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4.xml" ContentType="application/vnd.ms-excel.slicer+xml"/>
  <Override PartName="/xl/timelines/timeline2.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timelines/timeline3.xml" ContentType="application/vnd.ms-excel.timelin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defaultThemeVersion="166925"/>
  <mc:AlternateContent xmlns:mc="http://schemas.openxmlformats.org/markup-compatibility/2006">
    <mc:Choice Requires="x15">
      <x15ac:absPath xmlns:x15ac="http://schemas.microsoft.com/office/spreadsheetml/2010/11/ac" url="https://d.docs.live.net/ce7a619b745010bb/Documents/"/>
    </mc:Choice>
  </mc:AlternateContent>
  <xr:revisionPtr revIDLastSave="3897" documentId="8_{A36F188C-3AC5-4F16-AA48-1EA9EF6F81BE}" xr6:coauthVersionLast="47" xr6:coauthVersionMax="47" xr10:uidLastSave="{818F7FE6-E3E0-4B81-BD80-F6FEE64E9433}"/>
  <bookViews>
    <workbookView xWindow="-108" yWindow="-108" windowWidth="23256" windowHeight="12456" firstSheet="5" activeTab="9" xr2:uid="{00000000-000D-0000-FFFF-FFFF00000000}"/>
  </bookViews>
  <sheets>
    <sheet name="uber_ride_requests_2025" sheetId="2" r:id="rId1"/>
    <sheet name="Analytics" sheetId="18" r:id="rId2"/>
    <sheet name="Overview" sheetId="17" r:id="rId3"/>
    <sheet name="Details" sheetId="20" r:id="rId4"/>
    <sheet name="Cleaned data" sheetId="15" r:id="rId5"/>
    <sheet name="Busines Questions" sheetId="14" r:id="rId6"/>
    <sheet name="Analytics 2" sheetId="22" r:id="rId7"/>
    <sheet name="Overview 2" sheetId="21" r:id="rId8"/>
    <sheet name="Assignment" sheetId="25" r:id="rId9"/>
    <sheet name="Details 2" sheetId="23" r:id="rId10"/>
    <sheet name="Dashboard (2)" sheetId="12" state="hidden" r:id="rId11"/>
  </sheets>
  <externalReferences>
    <externalReference r:id="rId12"/>
  </externalReferences>
  <definedNames>
    <definedName name="_xlnm._FilterDatabase" localSheetId="0" hidden="1">uber_ride_requests_2025!$A$1:$P$10001</definedName>
    <definedName name="_xlcn.WorksheetConnection_CleaneddataAQ1" hidden="1">'Cleaned data'!$A:$R</definedName>
    <definedName name="_xlcn.WorksheetConnection_Sheet3F4F181" hidden="1">[1]Analyze!$F$4:$F$18</definedName>
    <definedName name="_xlcn.WorksheetConnection_uber_ride_requests_2025_dirty_v2.xlsxTable21" hidden="1">Table2</definedName>
    <definedName name="_xlcn.WorksheetConnection_UberRidesExcelProject.xlsxoverviewtable1" hidden="1">overviewtable[]</definedName>
    <definedName name="Rides">#REF!</definedName>
    <definedName name="Slicer_Day_Time">#N/A</definedName>
    <definedName name="Slicer_Request_Date__Month">#N/A</definedName>
    <definedName name="Slicer_Ride_Status">#N/A</definedName>
    <definedName name="Slicer_Ride_Type">#N/A</definedName>
    <definedName name="Slicer_Ride_Type2">#N/A</definedName>
    <definedName name="Timeline_Request_Date">#N/A</definedName>
    <definedName name="Timeline_Request_Date1">#N/A</definedName>
    <definedName name="Timeline_Request_Date2">#N/A</definedName>
  </definedNames>
  <calcPr calcId="191029"/>
  <pivotCaches>
    <pivotCache cacheId="13201" r:id="rId13"/>
    <pivotCache cacheId="13204" r:id="rId14"/>
    <pivotCache cacheId="13207" r:id="rId15"/>
    <pivotCache cacheId="13210" r:id="rId16"/>
    <pivotCache cacheId="13213" r:id="rId17"/>
    <pivotCache cacheId="13216" r:id="rId18"/>
    <pivotCache cacheId="13219" r:id="rId19"/>
    <pivotCache cacheId="13222" r:id="rId20"/>
    <pivotCache cacheId="13225" r:id="rId21"/>
    <pivotCache cacheId="13228" r:id="rId22"/>
    <pivotCache cacheId="13231" r:id="rId23"/>
    <pivotCache cacheId="13234" r:id="rId24"/>
    <pivotCache cacheId="13237" r:id="rId25"/>
    <pivotCache cacheId="13240" r:id="rId26"/>
    <pivotCache cacheId="13243" r:id="rId27"/>
    <pivotCache cacheId="13246" r:id="rId28"/>
    <pivotCache cacheId="13249" r:id="rId29"/>
    <pivotCache cacheId="13252" r:id="rId30"/>
    <pivotCache cacheId="13255" r:id="rId31"/>
    <pivotCache cacheId="13258" r:id="rId32"/>
    <pivotCache cacheId="13261" r:id="rId33"/>
    <pivotCache cacheId="13264" r:id="rId34"/>
    <pivotCache cacheId="13267" r:id="rId35"/>
    <pivotCache cacheId="13270" r:id="rId36"/>
    <pivotCache cacheId="13273" r:id="rId37"/>
    <pivotCache cacheId="13276" r:id="rId38"/>
    <pivotCache cacheId="13279" r:id="rId39"/>
    <pivotCache cacheId="13282" r:id="rId40"/>
    <pivotCache cacheId="13285" r:id="rId41"/>
    <pivotCache cacheId="13288" r:id="rId42"/>
    <pivotCache cacheId="13291" r:id="rId43"/>
    <pivotCache cacheId="13294" r:id="rId44"/>
    <pivotCache cacheId="13297" r:id="rId45"/>
    <pivotCache cacheId="13300" r:id="rId46"/>
    <pivotCache cacheId="13303" r:id="rId47"/>
    <pivotCache cacheId="13306" r:id="rId48"/>
    <pivotCache cacheId="13309" r:id="rId49"/>
    <pivotCache cacheId="13312" r:id="rId50"/>
    <pivotCache cacheId="13315" r:id="rId51"/>
    <pivotCache cacheId="13318" r:id="rId52"/>
    <pivotCache cacheId="13324" r:id="rId53"/>
  </pivotCaches>
  <extLst>
    <ext xmlns:x14="http://schemas.microsoft.com/office/spreadsheetml/2009/9/main" uri="{876F7934-8845-4945-9796-88D515C7AA90}">
      <x14:pivotCaches>
        <pivotCache cacheId="1328" r:id="rId54"/>
        <pivotCache cacheId="7598" r:id="rId55"/>
        <pivotCache cacheId="10810" r:id="rId56"/>
      </x14:pivotCaches>
    </ext>
    <ext xmlns:x14="http://schemas.microsoft.com/office/spreadsheetml/2009/9/main" uri="{BBE1A952-AA13-448e-AADC-164F8A28A991}">
      <x14:slicerCaches>
        <x14:slicerCache r:id="rId57"/>
        <x14:slicerCache r:id="rId58"/>
        <x14:slicerCache r:id="rId59"/>
        <x14:slicerCache r:id="rId60"/>
        <x14:slicerCache r:id="rId6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0" r:id="rId62"/>
        <pivotCache cacheId="6694" r:id="rId63"/>
        <pivotCache cacheId="10449" r:id="rId64"/>
      </x15:timelineCachePivotCaches>
    </ext>
    <ext xmlns:x15="http://schemas.microsoft.com/office/spreadsheetml/2010/11/main" uri="{D0CA8CA8-9F24-4464-BF8E-62219DCF47F9}">
      <x15:timelineCacheRefs>
        <x15:timelineCacheRef r:id="rId65"/>
        <x15:timelineCacheRef r:id="rId66"/>
        <x15:timelineCacheRef r:id="rId67"/>
      </x15:timelineCacheRefs>
    </ext>
    <ext xmlns:x15="http://schemas.microsoft.com/office/spreadsheetml/2010/11/main" uri="{FCE2AD5D-F65C-4FA6-A056-5C36A1767C68}">
      <x15:dataModel>
        <x15:modelTables>
          <x15:modelTable id="Table2" name="Table2" connection="WorksheetConnection_uber_ride_requests_2025_dirty_v2.xlsx!Table2"/>
          <x15:modelTable id="Range" name="Range" connection="WorksheetConnection_Sheet3!$F$4:$F$18"/>
          <x15:modelTable id="overviewtable" name="overviewtable" connection="WorksheetConnection_Uber Rides Excel Project.xlsx!overviewtable"/>
          <x15:modelTable id="Range 1" name="Range 1" connection="WorksheetConnection_Cleaned data!$A:$Q"/>
        </x15:modelTables>
        <x15:extLst>
          <ext xmlns:x16="http://schemas.microsoft.com/office/spreadsheetml/2014/11/main" uri="{9835A34E-60A6-4A7C-AAB8-D5F71C897F49}">
            <x16:modelTimeGroupings>
              <x16:modelTimeGrouping tableName="Table2" columnName="Request_Date" columnId="Request_Date">
                <x16:calculatedTimeColumn columnName="Request_Date (Month Index)" columnId="Request_Date (Month Index)" contentType="monthsindex" isSelected="1"/>
                <x16:calculatedTimeColumn columnName="Request_Date (Month)" columnId="Request_Date (Month)" contentType="months" isSelected="1"/>
              </x16:modelTimeGrouping>
              <x16:modelTimeGrouping tableName="overviewtable" columnName="Request_Date" columnId="Request_Date">
                <x16:calculatedTimeColumn columnName="Request_Date (Month Index)" columnId="Request_Date (Month Index)" contentType="monthsindex" isSelected="1"/>
                <x16:calculatedTimeColumn columnName="Request_Date (Month)" columnId="Request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1" i="23" l="1"/>
  <c r="J22" i="23"/>
  <c r="J23" i="23"/>
  <c r="J24" i="23"/>
  <c r="J25" i="23"/>
  <c r="J26" i="23"/>
  <c r="I26" i="23"/>
  <c r="I22" i="23"/>
  <c r="I23" i="23"/>
  <c r="I24" i="23"/>
  <c r="I25" i="23"/>
  <c r="I21" i="23"/>
  <c r="M21" i="23"/>
  <c r="M22" i="23"/>
  <c r="M23" i="23"/>
  <c r="M24" i="23"/>
  <c r="M25" i="23"/>
  <c r="L22" i="23"/>
  <c r="L23" i="23"/>
  <c r="L24" i="23"/>
  <c r="L25" i="23"/>
  <c r="L21" i="23"/>
  <c r="F10" i="23"/>
  <c r="G10" i="23"/>
  <c r="H10" i="23"/>
  <c r="I10" i="23"/>
  <c r="F9" i="23"/>
  <c r="G9" i="23"/>
  <c r="H9" i="23"/>
  <c r="I9" i="23"/>
  <c r="M9" i="23"/>
  <c r="M10" i="23"/>
  <c r="M11" i="23"/>
  <c r="M12" i="23"/>
  <c r="M13" i="23"/>
  <c r="M14" i="23"/>
  <c r="M15" i="23"/>
  <c r="F22" i="23"/>
  <c r="G22" i="23"/>
  <c r="F23" i="23"/>
  <c r="G23" i="23"/>
  <c r="F24" i="23"/>
  <c r="G24" i="23"/>
  <c r="F25" i="23"/>
  <c r="G25" i="23"/>
  <c r="G21" i="23"/>
  <c r="F21" i="23"/>
  <c r="L9" i="23"/>
  <c r="L10" i="23"/>
  <c r="N10" i="23"/>
  <c r="L11" i="23"/>
  <c r="N11" i="23"/>
  <c r="L12" i="23"/>
  <c r="N12" i="23"/>
  <c r="L13" i="23"/>
  <c r="N13" i="23"/>
  <c r="L14" i="23"/>
  <c r="N14" i="23"/>
  <c r="L15" i="23"/>
  <c r="N15" i="23"/>
  <c r="N9" i="23"/>
  <c r="F11" i="23"/>
  <c r="G11" i="23"/>
  <c r="H11" i="23"/>
  <c r="I11" i="23"/>
  <c r="F13" i="23"/>
  <c r="G13" i="23"/>
  <c r="H13" i="23"/>
  <c r="I13" i="23"/>
  <c r="G12" i="23"/>
  <c r="H12" i="23"/>
  <c r="I12" i="23"/>
  <c r="F12" i="23"/>
  <c r="L5" i="22"/>
  <c r="J10" i="23" s="1"/>
  <c r="L6" i="22"/>
  <c r="J11" i="23" s="1"/>
  <c r="L7" i="22"/>
  <c r="J13" i="23" s="1"/>
  <c r="L8" i="22"/>
  <c r="J9" i="23" s="1"/>
  <c r="L9" i="22"/>
  <c r="L10" i="22"/>
  <c r="L11" i="22"/>
  <c r="L12" i="22"/>
  <c r="L13" i="22"/>
  <c r="L14" i="22"/>
  <c r="L15" i="22"/>
  <c r="L16" i="22"/>
  <c r="L17" i="22"/>
  <c r="L18" i="22"/>
  <c r="L19" i="22"/>
  <c r="L20" i="22"/>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L61" i="22"/>
  <c r="L62" i="22"/>
  <c r="L63" i="22"/>
  <c r="L64" i="22"/>
  <c r="L4" i="22"/>
  <c r="J12" i="23" s="1"/>
  <c r="G9" i="20" l="1"/>
  <c r="H9" i="20"/>
  <c r="I9" i="20"/>
  <c r="G10" i="20"/>
  <c r="H10" i="20"/>
  <c r="I10" i="20"/>
  <c r="G11" i="20"/>
  <c r="H11" i="20"/>
  <c r="I11" i="20"/>
  <c r="G12" i="20"/>
  <c r="H12" i="20"/>
  <c r="I12" i="20"/>
  <c r="G13" i="20"/>
  <c r="H13" i="20"/>
  <c r="I13" i="20"/>
  <c r="G14" i="20"/>
  <c r="H14" i="20"/>
  <c r="I14" i="20"/>
  <c r="G15" i="20"/>
  <c r="H15" i="20"/>
  <c r="I15" i="20"/>
  <c r="G16" i="20"/>
  <c r="H16" i="20"/>
  <c r="I16" i="20"/>
  <c r="G17" i="20"/>
  <c r="H17" i="20"/>
  <c r="I17" i="20"/>
  <c r="G18" i="20"/>
  <c r="H18" i="20"/>
  <c r="I18" i="20"/>
  <c r="F16" i="20"/>
  <c r="F17" i="20"/>
  <c r="F18" i="20"/>
  <c r="F10" i="20"/>
  <c r="F11" i="20"/>
  <c r="F12" i="20"/>
  <c r="F13" i="20"/>
  <c r="F14" i="20"/>
  <c r="F15" i="20"/>
  <c r="F9" i="20"/>
  <c r="D6740" i="15"/>
  <c r="E6740" i="15" s="1"/>
  <c r="D5055" i="15"/>
  <c r="E5055" i="15" s="1"/>
  <c r="D6741" i="15"/>
  <c r="D6742" i="15"/>
  <c r="E6742" i="15" s="1"/>
  <c r="D1394" i="15"/>
  <c r="D2165" i="15"/>
  <c r="D6743" i="15"/>
  <c r="E6743" i="15" s="1"/>
  <c r="D3787" i="15"/>
  <c r="E3787" i="15" s="1"/>
  <c r="D6744" i="15"/>
  <c r="E6744" i="15" s="1"/>
  <c r="D3160" i="15"/>
  <c r="D5358" i="15"/>
  <c r="D2326" i="15"/>
  <c r="D6745" i="15"/>
  <c r="E6745" i="15" s="1"/>
  <c r="D3911" i="15"/>
  <c r="E3911" i="15" s="1"/>
  <c r="D1662" i="15"/>
  <c r="E1662" i="15" s="1"/>
  <c r="D6746" i="15"/>
  <c r="D6747" i="15"/>
  <c r="D1169" i="15"/>
  <c r="E1169" i="15" s="1"/>
  <c r="D4197" i="15"/>
  <c r="E4197" i="15" s="1"/>
  <c r="D76" i="15"/>
  <c r="D1026" i="15"/>
  <c r="D2409" i="15"/>
  <c r="E2409" i="15" s="1"/>
  <c r="D6290" i="15"/>
  <c r="E6290" i="15" s="1"/>
  <c r="D5429" i="15"/>
  <c r="D5890" i="15"/>
  <c r="D2740" i="15"/>
  <c r="E2740" i="15" s="1"/>
  <c r="D3915" i="15"/>
  <c r="D6748" i="15"/>
  <c r="D3525" i="15"/>
  <c r="E3525" i="15" s="1"/>
  <c r="D6749" i="15"/>
  <c r="E6749" i="15" s="1"/>
  <c r="D5872" i="15"/>
  <c r="E5872" i="15" s="1"/>
  <c r="D4996" i="15"/>
  <c r="E4996" i="15" s="1"/>
  <c r="D6401" i="15"/>
  <c r="D6750" i="15"/>
  <c r="D3272" i="15"/>
  <c r="E3272" i="15" s="1"/>
  <c r="D6751" i="15"/>
  <c r="D1367" i="15"/>
  <c r="E1367" i="15" s="1"/>
  <c r="D2817" i="15"/>
  <c r="E2817" i="15" s="1"/>
  <c r="D6752" i="15"/>
  <c r="D583" i="15"/>
  <c r="E583" i="15" s="1"/>
  <c r="D4660" i="15"/>
  <c r="E4660" i="15" s="1"/>
  <c r="D5316" i="15"/>
  <c r="E5316" i="15" s="1"/>
  <c r="D4787" i="15"/>
  <c r="D2630" i="15"/>
  <c r="D6753" i="15"/>
  <c r="E6753" i="15" s="1"/>
  <c r="D6754" i="15"/>
  <c r="E6754" i="15" s="1"/>
  <c r="D6755" i="15"/>
  <c r="E6755" i="15" s="1"/>
  <c r="D3828" i="15"/>
  <c r="E3828" i="15" s="1"/>
  <c r="D1660" i="15"/>
  <c r="D2293" i="15"/>
  <c r="D1356" i="15"/>
  <c r="E1356" i="15" s="1"/>
  <c r="D1405" i="15"/>
  <c r="E1405" i="15" s="1"/>
  <c r="D196" i="15"/>
  <c r="D6756" i="15"/>
  <c r="E6756" i="15" s="1"/>
  <c r="D6757" i="15"/>
  <c r="D6758" i="15"/>
  <c r="E6758" i="15" s="1"/>
  <c r="D6759" i="15"/>
  <c r="D6760" i="15"/>
  <c r="D689" i="15"/>
  <c r="D6761" i="15"/>
  <c r="E6761" i="15" s="1"/>
  <c r="D3768" i="15"/>
  <c r="D4511" i="15"/>
  <c r="D6762" i="15"/>
  <c r="E6762" i="15" s="1"/>
  <c r="D4692" i="15"/>
  <c r="E4692" i="15" s="1"/>
  <c r="D6763" i="15"/>
  <c r="E6763" i="15" s="1"/>
  <c r="D4811" i="15"/>
  <c r="D1809" i="15"/>
  <c r="E1809" i="15" s="1"/>
  <c r="D6764" i="15"/>
  <c r="D1342" i="15"/>
  <c r="E1342" i="15" s="1"/>
  <c r="D6765" i="15"/>
  <c r="E6765" i="15" s="1"/>
  <c r="D4705" i="15"/>
  <c r="D3048" i="15"/>
  <c r="D5375" i="15"/>
  <c r="E5375" i="15" s="1"/>
  <c r="D6766" i="15"/>
  <c r="D4755" i="15"/>
  <c r="E4755" i="15" s="1"/>
  <c r="D6767" i="15"/>
  <c r="D2238" i="15"/>
  <c r="D1781" i="15"/>
  <c r="D5447" i="15"/>
  <c r="E5447" i="15" s="1"/>
  <c r="D1346" i="15"/>
  <c r="D6768" i="15"/>
  <c r="E6768" i="15" s="1"/>
  <c r="D6769" i="15"/>
  <c r="E6769" i="15" s="1"/>
  <c r="D6770" i="15"/>
  <c r="E6770" i="15" s="1"/>
  <c r="D2299" i="15"/>
  <c r="D168" i="15"/>
  <c r="D6771" i="15"/>
  <c r="E6771" i="15" s="1"/>
  <c r="D1753" i="15"/>
  <c r="E1753" i="15" s="1"/>
  <c r="D1672" i="15"/>
  <c r="E1672" i="15" s="1"/>
  <c r="D41" i="15"/>
  <c r="D6450" i="15"/>
  <c r="D6772" i="15"/>
  <c r="E6772" i="15" s="1"/>
  <c r="D6773" i="15"/>
  <c r="D6774" i="15"/>
  <c r="D6775" i="15"/>
  <c r="D1484" i="15"/>
  <c r="D5561" i="15"/>
  <c r="E5561" i="15" s="1"/>
  <c r="D5404" i="15"/>
  <c r="E5404" i="15" s="1"/>
  <c r="D5928" i="15"/>
  <c r="D6776" i="15"/>
  <c r="D6737" i="15"/>
  <c r="E6737" i="15" s="1"/>
  <c r="D6777" i="15"/>
  <c r="E6777" i="15" s="1"/>
  <c r="D5191" i="15"/>
  <c r="D6565" i="15"/>
  <c r="E6565" i="15" s="1"/>
  <c r="D1704" i="15"/>
  <c r="E1704" i="15" s="1"/>
  <c r="D4272" i="15"/>
  <c r="D4621" i="15"/>
  <c r="D6778" i="15"/>
  <c r="D6779" i="15"/>
  <c r="E6779" i="15" s="1"/>
  <c r="D5662" i="15"/>
  <c r="E5662" i="15" s="1"/>
  <c r="D2210" i="15"/>
  <c r="D1246" i="15"/>
  <c r="D904" i="15"/>
  <c r="D6780" i="15"/>
  <c r="E6780" i="15" s="1"/>
  <c r="D2265" i="15"/>
  <c r="E2265" i="15" s="1"/>
  <c r="D4335" i="15"/>
  <c r="E4335" i="15" s="1"/>
  <c r="D2591" i="15"/>
  <c r="E2591" i="15" s="1"/>
  <c r="D1866" i="15"/>
  <c r="D313" i="15"/>
  <c r="E313" i="15" s="1"/>
  <c r="D1307" i="15"/>
  <c r="E1307" i="15" s="1"/>
  <c r="D345" i="15"/>
  <c r="E345" i="15" s="1"/>
  <c r="D2239" i="15"/>
  <c r="E2239" i="15" s="1"/>
  <c r="D2571" i="15"/>
  <c r="D2813" i="15"/>
  <c r="E2813" i="15" s="1"/>
  <c r="D6534" i="15"/>
  <c r="D6054" i="15"/>
  <c r="E6054" i="15" s="1"/>
  <c r="D6667" i="15"/>
  <c r="D1939" i="15"/>
  <c r="D3973" i="15"/>
  <c r="D6781" i="15"/>
  <c r="E6781" i="15" s="1"/>
  <c r="D1577" i="15"/>
  <c r="E1577" i="15" s="1"/>
  <c r="D6782" i="15"/>
  <c r="D4749" i="15"/>
  <c r="D537" i="15"/>
  <c r="E537" i="15" s="1"/>
  <c r="D1959" i="15"/>
  <c r="E1959" i="15" s="1"/>
  <c r="D5172" i="15"/>
  <c r="D1916" i="15"/>
  <c r="E1916" i="15" s="1"/>
  <c r="D2650" i="15"/>
  <c r="E2650" i="15" s="1"/>
  <c r="D6783" i="15"/>
  <c r="E6783" i="15" s="1"/>
  <c r="D6784" i="15"/>
  <c r="D6785" i="15"/>
  <c r="E6785" i="15" s="1"/>
  <c r="D4948" i="15"/>
  <c r="D6786" i="15"/>
  <c r="D4070" i="15"/>
  <c r="D169" i="15"/>
  <c r="D4846" i="15"/>
  <c r="D4239" i="15"/>
  <c r="D3092" i="15"/>
  <c r="D4782" i="15"/>
  <c r="D6787" i="15"/>
  <c r="E6787" i="15" s="1"/>
  <c r="D3565" i="15"/>
  <c r="D2420" i="15"/>
  <c r="D6697" i="15"/>
  <c r="E6697" i="15" s="1"/>
  <c r="D6788" i="15"/>
  <c r="E6788" i="15" s="1"/>
  <c r="D4360" i="15"/>
  <c r="D381" i="15"/>
  <c r="E381" i="15" s="1"/>
  <c r="D2485" i="15"/>
  <c r="E2485" i="15" s="1"/>
  <c r="D1240" i="15"/>
  <c r="E1240" i="15" s="1"/>
  <c r="D6789" i="15"/>
  <c r="D6790" i="15"/>
  <c r="D5503" i="15"/>
  <c r="D1711" i="15"/>
  <c r="E1711" i="15" s="1"/>
  <c r="D182" i="15"/>
  <c r="D5261" i="15"/>
  <c r="D6791" i="15"/>
  <c r="E6791" i="15" s="1"/>
  <c r="D6792" i="15"/>
  <c r="E6792" i="15" s="1"/>
  <c r="D3156" i="15"/>
  <c r="E3156" i="15" s="1"/>
  <c r="D6793" i="15"/>
  <c r="E6793" i="15" s="1"/>
  <c r="D5700" i="15"/>
  <c r="D1982" i="15"/>
  <c r="E1982" i="15" s="1"/>
  <c r="D6794" i="15"/>
  <c r="D911" i="15"/>
  <c r="E911" i="15" s="1"/>
  <c r="D6674" i="15"/>
  <c r="E6674" i="15" s="1"/>
  <c r="D6482" i="15"/>
  <c r="E6482" i="15" s="1"/>
  <c r="D6795" i="15"/>
  <c r="E6795" i="15" s="1"/>
  <c r="D1101" i="15"/>
  <c r="E1101" i="15" s="1"/>
  <c r="D1140" i="15"/>
  <c r="D6467" i="15"/>
  <c r="E6467" i="15" s="1"/>
  <c r="D6796" i="15"/>
  <c r="E6796" i="15" s="1"/>
  <c r="D1189" i="15"/>
  <c r="D6797" i="15"/>
  <c r="E6797" i="15" s="1"/>
  <c r="D6798" i="15"/>
  <c r="E6798" i="15" s="1"/>
  <c r="D6799" i="15"/>
  <c r="E6799" i="15" s="1"/>
  <c r="D3236" i="15"/>
  <c r="D2735" i="15"/>
  <c r="E2735" i="15" s="1"/>
  <c r="D6800" i="15"/>
  <c r="D6801" i="15"/>
  <c r="E6801" i="15" s="1"/>
  <c r="D4327" i="15"/>
  <c r="E4327" i="15" s="1"/>
  <c r="D3566" i="15"/>
  <c r="E3566" i="15" s="1"/>
  <c r="D6802" i="15"/>
  <c r="E6802" i="15" s="1"/>
  <c r="D6803" i="15"/>
  <c r="E6803" i="15" s="1"/>
  <c r="D1591" i="15"/>
  <c r="E1591" i="15" s="1"/>
  <c r="D4189" i="15"/>
  <c r="E4189" i="15" s="1"/>
  <c r="D444" i="15"/>
  <c r="E444" i="15" s="1"/>
  <c r="D5800" i="15"/>
  <c r="D681" i="15"/>
  <c r="E681" i="15" s="1"/>
  <c r="D6804" i="15"/>
  <c r="D6805" i="15"/>
  <c r="E6805" i="15" s="1"/>
  <c r="D1292" i="15"/>
  <c r="E1292" i="15" s="1"/>
  <c r="D6311" i="15"/>
  <c r="D6806" i="15"/>
  <c r="E6806" i="15" s="1"/>
  <c r="D6025" i="15"/>
  <c r="D3606" i="15"/>
  <c r="E3606" i="15" s="1"/>
  <c r="D6374" i="15"/>
  <c r="D6028" i="15"/>
  <c r="D5396" i="15"/>
  <c r="D5093" i="15"/>
  <c r="D6807" i="15"/>
  <c r="E6807" i="15" s="1"/>
  <c r="D3991" i="15"/>
  <c r="D2143" i="15"/>
  <c r="D6808" i="15"/>
  <c r="E6808" i="15" s="1"/>
  <c r="D5629" i="15"/>
  <c r="E5629" i="15" s="1"/>
  <c r="D6809" i="15"/>
  <c r="D4936" i="15"/>
  <c r="D6810" i="15"/>
  <c r="E6810" i="15" s="1"/>
  <c r="D6811" i="15"/>
  <c r="D6812" i="15"/>
  <c r="E6812" i="15" s="1"/>
  <c r="D6813" i="15"/>
  <c r="D3583" i="15"/>
  <c r="E3583" i="15" s="1"/>
  <c r="D3529" i="15"/>
  <c r="D6814" i="15"/>
  <c r="D6425" i="15"/>
  <c r="E6425" i="15" s="1"/>
  <c r="D5825" i="15"/>
  <c r="E5825" i="15" s="1"/>
  <c r="D6815" i="15"/>
  <c r="D2166" i="15"/>
  <c r="E2166" i="15" s="1"/>
  <c r="D6816" i="15"/>
  <c r="E6816" i="15" s="1"/>
  <c r="D5138" i="15"/>
  <c r="E5138" i="15" s="1"/>
  <c r="D364" i="15"/>
  <c r="E364" i="15" s="1"/>
  <c r="D2232" i="15"/>
  <c r="D4798" i="15"/>
  <c r="D6585" i="15"/>
  <c r="E6585" i="15" s="1"/>
  <c r="D3769" i="15"/>
  <c r="D1235" i="15"/>
  <c r="D2631" i="15"/>
  <c r="E2631" i="15" s="1"/>
  <c r="D6817" i="15"/>
  <c r="D1466" i="15"/>
  <c r="E1466" i="15" s="1"/>
  <c r="D1270" i="15"/>
  <c r="D2256" i="15"/>
  <c r="D4596" i="15"/>
  <c r="E4596" i="15" s="1"/>
  <c r="D724" i="15"/>
  <c r="D1994" i="15"/>
  <c r="E1994" i="15" s="1"/>
  <c r="D1521" i="15"/>
  <c r="E1521" i="15" s="1"/>
  <c r="D6818" i="15"/>
  <c r="E6818" i="15" s="1"/>
  <c r="D5569" i="15"/>
  <c r="E5569" i="15" s="1"/>
  <c r="D5000" i="15"/>
  <c r="D6675" i="15"/>
  <c r="D1425" i="15"/>
  <c r="E1425" i="15" s="1"/>
  <c r="D5590" i="15"/>
  <c r="E5590" i="15" s="1"/>
  <c r="D5463" i="15"/>
  <c r="D6819" i="15"/>
  <c r="E6819" i="15" s="1"/>
  <c r="D880" i="15"/>
  <c r="E880" i="15" s="1"/>
  <c r="D2271" i="15"/>
  <c r="E2271" i="15" s="1"/>
  <c r="D1774" i="15"/>
  <c r="E1774" i="15" s="1"/>
  <c r="D6041" i="15"/>
  <c r="D523" i="15"/>
  <c r="D6820" i="15"/>
  <c r="D6821" i="15"/>
  <c r="E6821" i="15" s="1"/>
  <c r="D3735" i="15"/>
  <c r="D5117" i="15"/>
  <c r="D6034" i="15"/>
  <c r="E6034" i="15" s="1"/>
  <c r="D1992" i="15"/>
  <c r="D1313" i="15"/>
  <c r="E1313" i="15" s="1"/>
  <c r="D5441" i="15"/>
  <c r="D5947" i="15"/>
  <c r="E5947" i="15" s="1"/>
  <c r="D3427" i="15"/>
  <c r="D6822" i="15"/>
  <c r="D1871" i="15"/>
  <c r="D6823" i="15"/>
  <c r="E6823" i="15" s="1"/>
  <c r="D207" i="15"/>
  <c r="E207" i="15" s="1"/>
  <c r="D5319" i="15"/>
  <c r="E5319" i="15" s="1"/>
  <c r="D3621" i="15"/>
  <c r="E3621" i="15" s="1"/>
  <c r="D6591" i="15"/>
  <c r="D3119" i="15"/>
  <c r="D6824" i="15"/>
  <c r="E6824" i="15" s="1"/>
  <c r="D4939" i="15"/>
  <c r="D6111" i="15"/>
  <c r="E6111" i="15" s="1"/>
  <c r="D6825" i="15"/>
  <c r="D2923" i="15"/>
  <c r="E2923" i="15" s="1"/>
  <c r="D6826" i="15"/>
  <c r="E6826" i="15" s="1"/>
  <c r="D815" i="15"/>
  <c r="E815" i="15" s="1"/>
  <c r="D4959" i="15"/>
  <c r="D3061" i="15"/>
  <c r="D6416" i="15"/>
  <c r="E6416" i="15" s="1"/>
  <c r="D890" i="15"/>
  <c r="E890" i="15" s="1"/>
  <c r="D5704" i="15"/>
  <c r="D2794" i="15"/>
  <c r="E2794" i="15" s="1"/>
  <c r="D5390" i="15"/>
  <c r="D6827" i="15"/>
  <c r="E6827" i="15" s="1"/>
  <c r="D3373" i="15"/>
  <c r="E3373" i="15" s="1"/>
  <c r="D380" i="15"/>
  <c r="E380" i="15" s="1"/>
  <c r="D638" i="15"/>
  <c r="E638" i="15" s="1"/>
  <c r="D728" i="15"/>
  <c r="E728" i="15" s="1"/>
  <c r="D2829" i="15"/>
  <c r="E2829" i="15" s="1"/>
  <c r="D4348" i="15"/>
  <c r="E4348" i="15" s="1"/>
  <c r="D6828" i="15"/>
  <c r="D6584" i="15"/>
  <c r="D887" i="15"/>
  <c r="E887" i="15" s="1"/>
  <c r="D6829" i="15"/>
  <c r="E6829" i="15" s="1"/>
  <c r="D1186" i="15"/>
  <c r="E1186" i="15" s="1"/>
  <c r="D6830" i="15"/>
  <c r="D6831" i="15"/>
  <c r="D3699" i="15"/>
  <c r="E3699" i="15" s="1"/>
  <c r="D1238" i="15"/>
  <c r="E1238" i="15" s="1"/>
  <c r="D2860" i="15"/>
  <c r="E2860" i="15" s="1"/>
  <c r="D4270" i="15"/>
  <c r="E4270" i="15" s="1"/>
  <c r="D6832" i="15"/>
  <c r="E6832" i="15" s="1"/>
  <c r="D6833" i="15"/>
  <c r="D3176" i="15"/>
  <c r="D6834" i="15"/>
  <c r="D2106" i="15"/>
  <c r="E2106" i="15" s="1"/>
  <c r="D5635" i="15"/>
  <c r="D2247" i="15"/>
  <c r="D6835" i="15"/>
  <c r="E6835" i="15" s="1"/>
  <c r="D1378" i="15"/>
  <c r="E1378" i="15" s="1"/>
  <c r="D1754" i="15"/>
  <c r="E1754" i="15" s="1"/>
  <c r="D6836" i="15"/>
  <c r="E6836" i="15" s="1"/>
  <c r="D2998" i="15"/>
  <c r="D6695" i="15"/>
  <c r="D6837" i="15"/>
  <c r="E6837" i="15" s="1"/>
  <c r="D5224" i="15"/>
  <c r="D6838" i="15"/>
  <c r="E6838" i="15" s="1"/>
  <c r="D3436" i="15"/>
  <c r="E3436" i="15" s="1"/>
  <c r="D3196" i="15"/>
  <c r="D562" i="15"/>
  <c r="E562" i="15" s="1"/>
  <c r="D4199" i="15"/>
  <c r="D2994" i="15"/>
  <c r="E2994" i="15" s="1"/>
  <c r="D1068" i="15"/>
  <c r="E1068" i="15" s="1"/>
  <c r="D1899" i="15"/>
  <c r="D6839" i="15"/>
  <c r="E6839" i="15" s="1"/>
  <c r="D6532" i="15"/>
  <c r="E6532" i="15" s="1"/>
  <c r="D5533" i="15"/>
  <c r="D6840" i="15"/>
  <c r="D761" i="15"/>
  <c r="E761" i="15" s="1"/>
  <c r="D6841" i="15"/>
  <c r="E6841" i="15" s="1"/>
  <c r="D1676" i="15"/>
  <c r="D6842" i="15"/>
  <c r="E6842" i="15" s="1"/>
  <c r="D2863" i="15"/>
  <c r="E2863" i="15" s="1"/>
  <c r="D5339" i="15"/>
  <c r="E5339" i="15" s="1"/>
  <c r="D6843" i="15"/>
  <c r="D6844" i="15"/>
  <c r="D3024" i="15"/>
  <c r="E3024" i="15" s="1"/>
  <c r="D1635" i="15"/>
  <c r="E1635" i="15" s="1"/>
  <c r="D6845" i="15"/>
  <c r="E6845" i="15" s="1"/>
  <c r="D2847" i="15"/>
  <c r="E2847" i="15" s="1"/>
  <c r="D6846" i="15"/>
  <c r="E6846" i="15" s="1"/>
  <c r="D1801" i="15"/>
  <c r="D4842" i="15"/>
  <c r="E4842" i="15" s="1"/>
  <c r="D1530" i="15"/>
  <c r="D6847" i="15"/>
  <c r="E6847" i="15" s="1"/>
  <c r="D6848" i="15"/>
  <c r="E6848" i="15" s="1"/>
  <c r="D6849" i="15"/>
  <c r="D1451" i="15"/>
  <c r="E1451" i="15" s="1"/>
  <c r="D6850" i="15"/>
  <c r="E6850" i="15" s="1"/>
  <c r="D6851" i="15"/>
  <c r="D6852" i="15"/>
  <c r="D2011" i="15"/>
  <c r="D6853" i="15"/>
  <c r="E6853" i="15" s="1"/>
  <c r="D6168" i="15"/>
  <c r="E6168" i="15" s="1"/>
  <c r="D1096" i="15"/>
  <c r="D1538" i="15"/>
  <c r="D1843" i="15"/>
  <c r="E1843" i="15" s="1"/>
  <c r="D6854" i="15"/>
  <c r="E6854" i="15" s="1"/>
  <c r="D6855" i="15"/>
  <c r="E6855" i="15" s="1"/>
  <c r="D1216" i="15"/>
  <c r="E1216" i="15" s="1"/>
  <c r="D4942" i="15"/>
  <c r="E4942" i="15" s="1"/>
  <c r="D4890" i="15"/>
  <c r="D4747" i="15"/>
  <c r="E4747" i="15" s="1"/>
  <c r="D1474" i="15"/>
  <c r="D3655" i="15"/>
  <c r="E3655" i="15" s="1"/>
  <c r="D2939" i="15"/>
  <c r="D1386" i="15"/>
  <c r="E1386" i="15" s="1"/>
  <c r="D6856" i="15"/>
  <c r="D6857" i="15"/>
  <c r="E6857" i="15" s="1"/>
  <c r="D6858" i="15"/>
  <c r="E6858" i="15" s="1"/>
  <c r="D5279" i="15"/>
  <c r="E5279" i="15" s="1"/>
  <c r="D6367" i="15"/>
  <c r="E6367" i="15" s="1"/>
  <c r="D6659" i="15"/>
  <c r="D3946" i="15"/>
  <c r="E3946" i="15" s="1"/>
  <c r="D6859" i="15"/>
  <c r="E6859" i="15" s="1"/>
  <c r="D4624" i="15"/>
  <c r="E4624" i="15" s="1"/>
  <c r="D2009" i="15"/>
  <c r="D6305" i="15"/>
  <c r="E6305" i="15" s="1"/>
  <c r="D6676" i="15"/>
  <c r="E6676" i="15" s="1"/>
  <c r="D334" i="15"/>
  <c r="E334" i="15" s="1"/>
  <c r="D6860" i="15"/>
  <c r="E6860" i="15" s="1"/>
  <c r="D6861" i="15"/>
  <c r="E6861" i="15" s="1"/>
  <c r="D6862" i="15"/>
  <c r="D1039" i="15"/>
  <c r="D6863" i="15"/>
  <c r="E6863" i="15" s="1"/>
  <c r="D6864" i="15"/>
  <c r="E6864" i="15" s="1"/>
  <c r="D2235" i="15"/>
  <c r="E2235" i="15" s="1"/>
  <c r="D6865" i="15"/>
  <c r="D6866" i="15"/>
  <c r="E6866" i="15" s="1"/>
  <c r="D1604" i="15"/>
  <c r="E1604" i="15" s="1"/>
  <c r="D6867" i="15"/>
  <c r="E6867" i="15" s="1"/>
  <c r="D6234" i="15"/>
  <c r="D4205" i="15"/>
  <c r="E4205" i="15" s="1"/>
  <c r="D5513" i="15"/>
  <c r="D5094" i="15"/>
  <c r="E5094" i="15" s="1"/>
  <c r="D6868" i="15"/>
  <c r="E6868" i="15" s="1"/>
  <c r="D4356" i="15"/>
  <c r="D6869" i="15"/>
  <c r="E6869" i="15" s="1"/>
  <c r="D5068" i="15"/>
  <c r="D6870" i="15"/>
  <c r="E6870" i="15" s="1"/>
  <c r="D1578" i="15"/>
  <c r="E1578" i="15" s="1"/>
  <c r="D6871" i="15"/>
  <c r="E6871" i="15" s="1"/>
  <c r="D6872" i="15"/>
  <c r="E6872" i="15" s="1"/>
  <c r="D3839" i="15"/>
  <c r="E3839" i="15" s="1"/>
  <c r="D3445" i="15"/>
  <c r="E3445" i="15" s="1"/>
  <c r="D1128" i="15"/>
  <c r="D1253" i="15"/>
  <c r="E1253" i="15" s="1"/>
  <c r="D3204" i="15"/>
  <c r="E3204" i="15" s="1"/>
  <c r="D4082" i="15"/>
  <c r="E4082" i="15" s="1"/>
  <c r="D5403" i="15"/>
  <c r="E5403" i="15" s="1"/>
  <c r="D6873" i="15"/>
  <c r="E6873" i="15" s="1"/>
  <c r="D6874" i="15"/>
  <c r="D6875" i="15"/>
  <c r="E6875" i="15" s="1"/>
  <c r="D6876" i="15"/>
  <c r="E6876" i="15" s="1"/>
  <c r="D641" i="15"/>
  <c r="D6877" i="15"/>
  <c r="D6878" i="15"/>
  <c r="E6878" i="15" s="1"/>
  <c r="D1123" i="15"/>
  <c r="E1123" i="15" s="1"/>
  <c r="D6879" i="15"/>
  <c r="D6880" i="15"/>
  <c r="E6880" i="15" s="1"/>
  <c r="D5845" i="15"/>
  <c r="D6881" i="15"/>
  <c r="E6881" i="15" s="1"/>
  <c r="D4947" i="15"/>
  <c r="E4947" i="15" s="1"/>
  <c r="D4935" i="15"/>
  <c r="E4935" i="15" s="1"/>
  <c r="D4383" i="15"/>
  <c r="E4383" i="15" s="1"/>
  <c r="D6882" i="15"/>
  <c r="D4595" i="15"/>
  <c r="E4595" i="15" s="1"/>
  <c r="D321" i="15"/>
  <c r="E321" i="15" s="1"/>
  <c r="D6883" i="15"/>
  <c r="D665" i="15"/>
  <c r="E665" i="15" s="1"/>
  <c r="D6884" i="15"/>
  <c r="D1254" i="15"/>
  <c r="E1254" i="15" s="1"/>
  <c r="D6885" i="15"/>
  <c r="D3380" i="15"/>
  <c r="E3380" i="15" s="1"/>
  <c r="D6886" i="15"/>
  <c r="D6887" i="15"/>
  <c r="E6887" i="15" s="1"/>
  <c r="D6888" i="15"/>
  <c r="E6888" i="15" s="1"/>
  <c r="D5325" i="15"/>
  <c r="E5325" i="15" s="1"/>
  <c r="D5810" i="15"/>
  <c r="E5810" i="15" s="1"/>
  <c r="D6889" i="15"/>
  <c r="E6889" i="15" s="1"/>
  <c r="D6378" i="15"/>
  <c r="E6378" i="15" s="1"/>
  <c r="D730" i="15"/>
  <c r="D6890" i="15"/>
  <c r="E6890" i="15" s="1"/>
  <c r="D6891" i="15"/>
  <c r="D6137" i="15"/>
  <c r="D4029" i="15"/>
  <c r="E4029" i="15" s="1"/>
  <c r="D4934" i="15"/>
  <c r="E4934" i="15" s="1"/>
  <c r="D4283" i="15"/>
  <c r="E4283" i="15" s="1"/>
  <c r="D634" i="15"/>
  <c r="E634" i="15" s="1"/>
  <c r="D5035" i="15"/>
  <c r="D75" i="15"/>
  <c r="E75" i="15" s="1"/>
  <c r="D592" i="15"/>
  <c r="D3446" i="15"/>
  <c r="E3446" i="15" s="1"/>
  <c r="D6892" i="15"/>
  <c r="E6892" i="15" s="1"/>
  <c r="D2382" i="15"/>
  <c r="E2382" i="15" s="1"/>
  <c r="D4795" i="15"/>
  <c r="E4795" i="15" s="1"/>
  <c r="D4714" i="15"/>
  <c r="E4714" i="15" s="1"/>
  <c r="D1145" i="15"/>
  <c r="D6091" i="15"/>
  <c r="E6091" i="15" s="1"/>
  <c r="D4099" i="15"/>
  <c r="D6893" i="15"/>
  <c r="E6893" i="15" s="1"/>
  <c r="D3927" i="15"/>
  <c r="E3927" i="15" s="1"/>
  <c r="D2276" i="15"/>
  <c r="E2276" i="15" s="1"/>
  <c r="D3469" i="15"/>
  <c r="D6894" i="15"/>
  <c r="E6894" i="15" s="1"/>
  <c r="D6895" i="15"/>
  <c r="E6895" i="15" s="1"/>
  <c r="D6896" i="15"/>
  <c r="D2619" i="15"/>
  <c r="D6897" i="15"/>
  <c r="E6897" i="15" s="1"/>
  <c r="D1404" i="15"/>
  <c r="E1404" i="15" s="1"/>
  <c r="D6898" i="15"/>
  <c r="D4580" i="15"/>
  <c r="D3062" i="15"/>
  <c r="E3062" i="15" s="1"/>
  <c r="D3636" i="15"/>
  <c r="D4209" i="15"/>
  <c r="E4209" i="15" s="1"/>
  <c r="D5585" i="15"/>
  <c r="E5585" i="15" s="1"/>
  <c r="D4845" i="15"/>
  <c r="D6899" i="15"/>
  <c r="E6899" i="15" s="1"/>
  <c r="D2967" i="15"/>
  <c r="D2296" i="15"/>
  <c r="E2296" i="15" s="1"/>
  <c r="D3717" i="15"/>
  <c r="E3717" i="15" s="1"/>
  <c r="D491" i="15"/>
  <c r="E491" i="15" s="1"/>
  <c r="D6900" i="15"/>
  <c r="D6901" i="15"/>
  <c r="E6901" i="15" s="1"/>
  <c r="D5579" i="15"/>
  <c r="E5579" i="15" s="1"/>
  <c r="D4992" i="15"/>
  <c r="E4992" i="15" s="1"/>
  <c r="D6902" i="15"/>
  <c r="E6902" i="15" s="1"/>
  <c r="D4258" i="15"/>
  <c r="D3846" i="15"/>
  <c r="D2769" i="15"/>
  <c r="E2769" i="15" s="1"/>
  <c r="D6903" i="15"/>
  <c r="E6903" i="15" s="1"/>
  <c r="D356" i="15"/>
  <c r="E356" i="15" s="1"/>
  <c r="D6904" i="15"/>
  <c r="E6904" i="15" s="1"/>
  <c r="D1757" i="15"/>
  <c r="E1757" i="15" s="1"/>
  <c r="D6905" i="15"/>
  <c r="D3755" i="15"/>
  <c r="D4768" i="15"/>
  <c r="D6181" i="15"/>
  <c r="D3968" i="15"/>
  <c r="E3968" i="15" s="1"/>
  <c r="D3926" i="15"/>
  <c r="D1795" i="15"/>
  <c r="D185" i="15"/>
  <c r="D6299" i="15"/>
  <c r="D6264" i="15"/>
  <c r="E6264" i="15" s="1"/>
  <c r="D6906" i="15"/>
  <c r="E6906" i="15" s="1"/>
  <c r="D4072" i="15"/>
  <c r="E4072" i="15" s="1"/>
  <c r="D4896" i="15"/>
  <c r="D5365" i="15"/>
  <c r="E5365" i="15" s="1"/>
  <c r="D4326" i="15"/>
  <c r="E4326" i="15" s="1"/>
  <c r="D5480" i="15"/>
  <c r="D4637" i="15"/>
  <c r="E4637" i="15" s="1"/>
  <c r="D1213" i="15"/>
  <c r="D6907" i="15"/>
  <c r="E6907" i="15" s="1"/>
  <c r="D5366" i="15"/>
  <c r="D6454" i="15"/>
  <c r="D5863" i="15"/>
  <c r="D6510" i="15"/>
  <c r="D3180" i="15"/>
  <c r="D5665" i="15"/>
  <c r="E5665" i="15" s="1"/>
  <c r="D6908" i="15"/>
  <c r="E6908" i="15" s="1"/>
  <c r="D6909" i="15"/>
  <c r="E6909" i="15" s="1"/>
  <c r="D6910" i="15"/>
  <c r="D4652" i="15"/>
  <c r="D6911" i="15"/>
  <c r="D6912" i="15"/>
  <c r="E6912" i="15" s="1"/>
  <c r="D1047" i="15"/>
  <c r="E1047" i="15" s="1"/>
  <c r="D3860" i="15"/>
  <c r="D2032" i="15"/>
  <c r="D198" i="15"/>
  <c r="D631" i="15"/>
  <c r="E631" i="15" s="1"/>
  <c r="D4512" i="15"/>
  <c r="E4512" i="15" s="1"/>
  <c r="D1349" i="15"/>
  <c r="E1349" i="15" s="1"/>
  <c r="D6913" i="15"/>
  <c r="E6913" i="15" s="1"/>
  <c r="D2113" i="15"/>
  <c r="E2113" i="15" s="1"/>
  <c r="D6914" i="15"/>
  <c r="E6914" i="15" s="1"/>
  <c r="D1440" i="15"/>
  <c r="D5100" i="15"/>
  <c r="D2951" i="15"/>
  <c r="D5352" i="15"/>
  <c r="E5352" i="15" s="1"/>
  <c r="D6457" i="15"/>
  <c r="E6457" i="15" s="1"/>
  <c r="D5003" i="15"/>
  <c r="E5003" i="15" s="1"/>
  <c r="D6402" i="15"/>
  <c r="E6402" i="15" s="1"/>
  <c r="D6915" i="15"/>
  <c r="E6915" i="15" s="1"/>
  <c r="D6057" i="15"/>
  <c r="E6057" i="15" s="1"/>
  <c r="D1194" i="15"/>
  <c r="E1194" i="15" s="1"/>
  <c r="D3752" i="15"/>
  <c r="E3752" i="15" s="1"/>
  <c r="D396" i="15"/>
  <c r="D6265" i="15"/>
  <c r="E6265" i="15" s="1"/>
  <c r="D6916" i="15"/>
  <c r="E6916" i="15" s="1"/>
  <c r="D4744" i="15"/>
  <c r="E4744" i="15" s="1"/>
  <c r="D613" i="15"/>
  <c r="D217" i="15"/>
  <c r="D1735" i="15"/>
  <c r="D3403" i="15"/>
  <c r="D6327" i="15"/>
  <c r="D812" i="15"/>
  <c r="D6083" i="15"/>
  <c r="D5518" i="15"/>
  <c r="D6917" i="15"/>
  <c r="D6918" i="15"/>
  <c r="D2488" i="15"/>
  <c r="E2488" i="15" s="1"/>
  <c r="D5370" i="15"/>
  <c r="E5370" i="15" s="1"/>
  <c r="D6199" i="15"/>
  <c r="D814" i="15"/>
  <c r="D2987" i="15"/>
  <c r="E2987" i="15" s="1"/>
  <c r="D6919" i="15"/>
  <c r="E6919" i="15" s="1"/>
  <c r="D100" i="15"/>
  <c r="E100" i="15" s="1"/>
  <c r="D2880" i="15"/>
  <c r="E2880" i="15" s="1"/>
  <c r="D3770" i="15"/>
  <c r="E3770" i="15" s="1"/>
  <c r="D4457" i="15"/>
  <c r="E4457" i="15" s="1"/>
  <c r="D189" i="15"/>
  <c r="E189" i="15" s="1"/>
  <c r="D6920" i="15"/>
  <c r="E6920" i="15" s="1"/>
  <c r="D3864" i="15"/>
  <c r="E3864" i="15" s="1"/>
  <c r="D6921" i="15"/>
  <c r="E6921" i="15" s="1"/>
  <c r="D6922" i="15"/>
  <c r="E6922" i="15" s="1"/>
  <c r="D4825" i="15"/>
  <c r="E4825" i="15" s="1"/>
  <c r="D5109" i="15"/>
  <c r="E5109" i="15" s="1"/>
  <c r="D1833" i="15"/>
  <c r="E1833" i="15" s="1"/>
  <c r="D1149" i="15"/>
  <c r="D3274" i="15"/>
  <c r="D4101" i="15"/>
  <c r="D5264" i="15"/>
  <c r="D1508" i="15"/>
  <c r="D6923" i="15"/>
  <c r="D3402" i="15"/>
  <c r="D6924" i="15"/>
  <c r="E6924" i="15" s="1"/>
  <c r="D3970" i="15"/>
  <c r="E3970" i="15" s="1"/>
  <c r="D5412" i="15"/>
  <c r="D5302" i="15"/>
  <c r="E5302" i="15" s="1"/>
  <c r="D6925" i="15"/>
  <c r="E6925" i="15" s="1"/>
  <c r="D6926" i="15"/>
  <c r="D5689" i="15"/>
  <c r="E5689" i="15" s="1"/>
  <c r="D5803" i="15"/>
  <c r="E5803" i="15" s="1"/>
  <c r="D3952" i="15"/>
  <c r="E3952" i="15" s="1"/>
  <c r="D6927" i="15"/>
  <c r="E6927" i="15" s="1"/>
  <c r="D6928" i="15"/>
  <c r="E6928" i="15" s="1"/>
  <c r="D6929" i="15"/>
  <c r="D3722" i="15"/>
  <c r="D1528" i="15"/>
  <c r="E1528" i="15" s="1"/>
  <c r="D6930" i="15"/>
  <c r="D224" i="15"/>
  <c r="D3220" i="15"/>
  <c r="E3220" i="15" s="1"/>
  <c r="D6931" i="15"/>
  <c r="E6931" i="15" s="1"/>
  <c r="D4240" i="15"/>
  <c r="E4240" i="15" s="1"/>
  <c r="D6020" i="15"/>
  <c r="D1118" i="15"/>
  <c r="E1118" i="15" s="1"/>
  <c r="D5946" i="15"/>
  <c r="D5129" i="15"/>
  <c r="E5129" i="15" s="1"/>
  <c r="D6932" i="15"/>
  <c r="E6932" i="15" s="1"/>
  <c r="D3113" i="15"/>
  <c r="D6933" i="15"/>
  <c r="E6933" i="15" s="1"/>
  <c r="D2208" i="15"/>
  <c r="D277" i="15"/>
  <c r="E277" i="15" s="1"/>
  <c r="D4521" i="15"/>
  <c r="E4521" i="15" s="1"/>
  <c r="D4709" i="15"/>
  <c r="D6633" i="15"/>
  <c r="D1261" i="15"/>
  <c r="D6934" i="15"/>
  <c r="D3099" i="15"/>
  <c r="E3099" i="15" s="1"/>
  <c r="D6463" i="15"/>
  <c r="D6935" i="15"/>
  <c r="D1098" i="15"/>
  <c r="E1098" i="15" s="1"/>
  <c r="D1210" i="15"/>
  <c r="D6936" i="15"/>
  <c r="E6936" i="15" s="1"/>
  <c r="D6937" i="15"/>
  <c r="E6937" i="15" s="1"/>
  <c r="D2741" i="15"/>
  <c r="E2741" i="15" s="1"/>
  <c r="D1141" i="15"/>
  <c r="D4491" i="15"/>
  <c r="E4491" i="15" s="1"/>
  <c r="D3362" i="15"/>
  <c r="E3362" i="15" s="1"/>
  <c r="D3999" i="15"/>
  <c r="E3999" i="15" s="1"/>
  <c r="D6938" i="15"/>
  <c r="E6938" i="15" s="1"/>
  <c r="D1435" i="15"/>
  <c r="D471" i="15"/>
  <c r="E471" i="15" s="1"/>
  <c r="D6939" i="15"/>
  <c r="E6939" i="15" s="1"/>
  <c r="D2130" i="15"/>
  <c r="E2130" i="15" s="1"/>
  <c r="D255" i="15"/>
  <c r="D6940" i="15"/>
  <c r="E6940" i="15" s="1"/>
  <c r="D6941" i="15"/>
  <c r="E6941" i="15" s="1"/>
  <c r="D6154" i="15"/>
  <c r="D6942" i="15"/>
  <c r="D5511" i="15"/>
  <c r="E5511" i="15" s="1"/>
  <c r="D5978" i="15"/>
  <c r="E5978" i="15" s="1"/>
  <c r="D6943" i="15"/>
  <c r="E6943" i="15" s="1"/>
  <c r="D6944" i="15"/>
  <c r="E6944" i="15" s="1"/>
  <c r="D4154" i="15"/>
  <c r="D6945" i="15"/>
  <c r="E6945" i="15" s="1"/>
  <c r="D6946" i="15"/>
  <c r="D385" i="15"/>
  <c r="D1144" i="15"/>
  <c r="D6947" i="15"/>
  <c r="E6947" i="15" s="1"/>
  <c r="D3837" i="15"/>
  <c r="E3837" i="15" s="1"/>
  <c r="D6948" i="15"/>
  <c r="E6948" i="15" s="1"/>
  <c r="D4984" i="15"/>
  <c r="D5818" i="15"/>
  <c r="D3162" i="15"/>
  <c r="D6949" i="15"/>
  <c r="D16" i="15"/>
  <c r="E16" i="15" s="1"/>
  <c r="D4158" i="15"/>
  <c r="D6950" i="15"/>
  <c r="E6950" i="15" s="1"/>
  <c r="D6504" i="15"/>
  <c r="D6951" i="15"/>
  <c r="E6951" i="15" s="1"/>
  <c r="D1066" i="15"/>
  <c r="D3906" i="15"/>
  <c r="D3704" i="15"/>
  <c r="E3704" i="15" s="1"/>
  <c r="D6324" i="15"/>
  <c r="E6324" i="15" s="1"/>
  <c r="D115" i="15"/>
  <c r="D6952" i="15"/>
  <c r="D6953" i="15"/>
  <c r="E6953" i="15" s="1"/>
  <c r="D3231" i="15"/>
  <c r="D6954" i="15"/>
  <c r="E6954" i="15" s="1"/>
  <c r="D6955" i="15"/>
  <c r="E6955" i="15" s="1"/>
  <c r="D6956" i="15"/>
  <c r="D1736" i="15"/>
  <c r="E1736" i="15" s="1"/>
  <c r="D6614" i="15"/>
  <c r="D6382" i="15"/>
  <c r="D4372" i="15"/>
  <c r="E4372" i="15" s="1"/>
  <c r="D6182" i="15"/>
  <c r="E6182" i="15" s="1"/>
  <c r="D6957" i="15"/>
  <c r="E6957" i="15" s="1"/>
  <c r="D5201" i="15"/>
  <c r="D6200" i="15"/>
  <c r="E6200" i="15" s="1"/>
  <c r="D4888" i="15"/>
  <c r="D6958" i="15"/>
  <c r="D5514" i="15"/>
  <c r="D1027" i="15"/>
  <c r="E1027" i="15" s="1"/>
  <c r="D5052" i="15"/>
  <c r="D6959" i="15"/>
  <c r="E6959" i="15" s="1"/>
  <c r="D693" i="15"/>
  <c r="D757" i="15"/>
  <c r="E757" i="15" s="1"/>
  <c r="D6960" i="15"/>
  <c r="D3145" i="15"/>
  <c r="E3145" i="15" s="1"/>
  <c r="D6632" i="15"/>
  <c r="D2837" i="15"/>
  <c r="E2837" i="15" s="1"/>
  <c r="D6961" i="15"/>
  <c r="E6961" i="15" s="1"/>
  <c r="D6498" i="15"/>
  <c r="E6498" i="15" s="1"/>
  <c r="D6962" i="15"/>
  <c r="E6962" i="15" s="1"/>
  <c r="D6963" i="15"/>
  <c r="E6963" i="15" s="1"/>
  <c r="D6964" i="15"/>
  <c r="E6964" i="15" s="1"/>
  <c r="D6965" i="15"/>
  <c r="E6965" i="15" s="1"/>
  <c r="D800" i="15"/>
  <c r="E800" i="15" s="1"/>
  <c r="D6966" i="15"/>
  <c r="E6966" i="15" s="1"/>
  <c r="D3942" i="15"/>
  <c r="D2209" i="15"/>
  <c r="E2209" i="15" s="1"/>
  <c r="D1818" i="15"/>
  <c r="E1818" i="15" s="1"/>
  <c r="D2577" i="15"/>
  <c r="D2824" i="15"/>
  <c r="D3240" i="15"/>
  <c r="D6967" i="15"/>
  <c r="E6967" i="15" s="1"/>
  <c r="D6968" i="15"/>
  <c r="E6968" i="15" s="1"/>
  <c r="D6969" i="15"/>
  <c r="D4892" i="15"/>
  <c r="D6970" i="15"/>
  <c r="E6970" i="15" s="1"/>
  <c r="D5532" i="15"/>
  <c r="E5532" i="15" s="1"/>
  <c r="D726" i="15"/>
  <c r="D719" i="15"/>
  <c r="E719" i="15" s="1"/>
  <c r="D6971" i="15"/>
  <c r="E6971" i="15" s="1"/>
  <c r="D3141" i="15"/>
  <c r="D6050" i="15"/>
  <c r="E6050" i="15" s="1"/>
  <c r="D6972" i="15"/>
  <c r="D6973" i="15"/>
  <c r="E6973" i="15" s="1"/>
  <c r="D6974" i="15"/>
  <c r="E6974" i="15" s="1"/>
  <c r="D3779" i="15"/>
  <c r="E3779" i="15" s="1"/>
  <c r="D6125" i="15"/>
  <c r="E6125" i="15" s="1"/>
  <c r="D3976" i="15"/>
  <c r="D6975" i="15"/>
  <c r="E6975" i="15" s="1"/>
  <c r="D6976" i="15"/>
  <c r="E6976" i="15" s="1"/>
  <c r="D2841" i="15"/>
  <c r="E2841" i="15" s="1"/>
  <c r="D6575" i="15"/>
  <c r="E6575" i="15" s="1"/>
  <c r="D6977" i="15"/>
  <c r="E6977" i="15" s="1"/>
  <c r="D6978" i="15"/>
  <c r="E6978" i="15" s="1"/>
  <c r="D2812" i="15"/>
  <c r="D6474" i="15"/>
  <c r="D2102" i="15"/>
  <c r="D4902" i="15"/>
  <c r="D6979" i="15"/>
  <c r="E6979" i="15" s="1"/>
  <c r="D5022" i="15"/>
  <c r="D3333" i="15"/>
  <c r="D6980" i="15"/>
  <c r="D6158" i="15"/>
  <c r="E6158" i="15" s="1"/>
  <c r="D6981" i="15"/>
  <c r="D1444" i="15"/>
  <c r="E1444" i="15" s="1"/>
  <c r="D653" i="15"/>
  <c r="E653" i="15" s="1"/>
  <c r="D5015" i="15"/>
  <c r="E5015" i="15" s="1"/>
  <c r="D5095" i="15"/>
  <c r="D5363" i="15"/>
  <c r="D5801" i="15"/>
  <c r="E5801" i="15" s="1"/>
  <c r="D6140" i="15"/>
  <c r="E6140" i="15" s="1"/>
  <c r="D503" i="15"/>
  <c r="D5873" i="15"/>
  <c r="E5873" i="15" s="1"/>
  <c r="D3713" i="15"/>
  <c r="E3713" i="15" s="1"/>
  <c r="D6729" i="15"/>
  <c r="D1172" i="15"/>
  <c r="D3189" i="15"/>
  <c r="E3189" i="15" s="1"/>
  <c r="D310" i="15"/>
  <c r="D2566" i="15"/>
  <c r="E2566" i="15" s="1"/>
  <c r="D6982" i="15"/>
  <c r="E6982" i="15" s="1"/>
  <c r="D3785" i="15"/>
  <c r="D3576" i="15"/>
  <c r="D4960" i="15"/>
  <c r="E4960" i="15" s="1"/>
  <c r="D6983" i="15"/>
  <c r="E6983" i="15" s="1"/>
  <c r="D4741" i="15"/>
  <c r="E4741" i="15" s="1"/>
  <c r="D5011" i="15"/>
  <c r="E5011" i="15" s="1"/>
  <c r="D6984" i="15"/>
  <c r="E6984" i="15" s="1"/>
  <c r="D1426" i="15"/>
  <c r="E1426" i="15" s="1"/>
  <c r="D6386" i="15"/>
  <c r="E6386" i="15" s="1"/>
  <c r="D5932" i="15"/>
  <c r="D1438" i="15"/>
  <c r="D6985" i="15"/>
  <c r="D6986" i="15"/>
  <c r="E6986" i="15" s="1"/>
  <c r="D3751" i="15"/>
  <c r="E3751" i="15" s="1"/>
  <c r="D6987" i="15"/>
  <c r="E6987" i="15" s="1"/>
  <c r="D5263" i="15"/>
  <c r="E5263" i="15" s="1"/>
  <c r="D2384" i="15"/>
  <c r="D6988" i="15"/>
  <c r="E6988" i="15" s="1"/>
  <c r="D510" i="15"/>
  <c r="D3042" i="15"/>
  <c r="D773" i="15"/>
  <c r="E773" i="15" s="1"/>
  <c r="D589" i="15"/>
  <c r="D464" i="15"/>
  <c r="D2125" i="15"/>
  <c r="E2125" i="15" s="1"/>
  <c r="D4563" i="15"/>
  <c r="E4563" i="15" s="1"/>
  <c r="D4998" i="15"/>
  <c r="E4998" i="15" s="1"/>
  <c r="D6989" i="15"/>
  <c r="D685" i="15"/>
  <c r="E685" i="15" s="1"/>
  <c r="D6990" i="15"/>
  <c r="D6220" i="15"/>
  <c r="D6991" i="15"/>
  <c r="E6991" i="15" s="1"/>
  <c r="D6992" i="15"/>
  <c r="D6993" i="15"/>
  <c r="D3762" i="15"/>
  <c r="D6994" i="15"/>
  <c r="E6994" i="15" s="1"/>
  <c r="D4516" i="15"/>
  <c r="D2961" i="15"/>
  <c r="D1759" i="15"/>
  <c r="E1759" i="15" s="1"/>
  <c r="D932" i="15"/>
  <c r="E932" i="15" s="1"/>
  <c r="D4610" i="15"/>
  <c r="D221" i="15"/>
  <c r="E221" i="15" s="1"/>
  <c r="D3668" i="15"/>
  <c r="D6995" i="15"/>
  <c r="E6995" i="15" s="1"/>
  <c r="D6373" i="15"/>
  <c r="E6373" i="15" s="1"/>
  <c r="D4126" i="15"/>
  <c r="E4126" i="15" s="1"/>
  <c r="D6996" i="15"/>
  <c r="E6996" i="15" s="1"/>
  <c r="D3073" i="15"/>
  <c r="D6997" i="15"/>
  <c r="E6997" i="15" s="1"/>
  <c r="D4202" i="15"/>
  <c r="E4202" i="15" s="1"/>
  <c r="D6998" i="15"/>
  <c r="E6998" i="15" s="1"/>
  <c r="D6999" i="15"/>
  <c r="D753" i="15"/>
  <c r="D7000" i="15"/>
  <c r="D395" i="15"/>
  <c r="E395" i="15" s="1"/>
  <c r="D3441" i="15"/>
  <c r="D1784" i="15"/>
  <c r="D7001" i="15"/>
  <c r="E7001" i="15" s="1"/>
  <c r="D7002" i="15"/>
  <c r="D6559" i="15"/>
  <c r="D7003" i="15"/>
  <c r="E7003" i="15" s="1"/>
  <c r="D7004" i="15"/>
  <c r="E7004" i="15" s="1"/>
  <c r="D7005" i="15"/>
  <c r="E7005" i="15" s="1"/>
  <c r="D2988" i="15"/>
  <c r="D7006" i="15"/>
  <c r="D2010" i="15"/>
  <c r="E2010" i="15" s="1"/>
  <c r="D2181" i="15"/>
  <c r="E2181" i="15" s="1"/>
  <c r="D7007" i="15"/>
  <c r="D7008" i="15"/>
  <c r="E7008" i="15" s="1"/>
  <c r="D1813" i="15"/>
  <c r="E1813" i="15" s="1"/>
  <c r="D5724" i="15"/>
  <c r="E5724" i="15" s="1"/>
  <c r="D7009" i="15"/>
  <c r="E7009" i="15" s="1"/>
  <c r="D2305" i="15"/>
  <c r="D7010" i="15"/>
  <c r="D4421" i="15"/>
  <c r="E4421" i="15" s="1"/>
  <c r="D5208" i="15"/>
  <c r="E5208" i="15" s="1"/>
  <c r="D6275" i="15"/>
  <c r="E6275" i="15" s="1"/>
  <c r="D7011" i="15"/>
  <c r="E7011" i="15" s="1"/>
  <c r="D5837" i="15"/>
  <c r="E5837" i="15" s="1"/>
  <c r="D7012" i="15"/>
  <c r="E7012" i="15" s="1"/>
  <c r="D1202" i="15"/>
  <c r="E1202" i="15" s="1"/>
  <c r="D7013" i="15"/>
  <c r="D7014" i="15"/>
  <c r="E7014" i="15" s="1"/>
  <c r="D7015" i="15"/>
  <c r="D7016" i="15"/>
  <c r="E7016" i="15" s="1"/>
  <c r="D7017" i="15"/>
  <c r="E7017" i="15" s="1"/>
  <c r="D1302" i="15"/>
  <c r="E1302" i="15" s="1"/>
  <c r="D5250" i="15"/>
  <c r="E5250" i="15" s="1"/>
  <c r="D1771" i="15"/>
  <c r="D2736" i="15"/>
  <c r="D3225" i="15"/>
  <c r="D4030" i="15"/>
  <c r="E4030" i="15" s="1"/>
  <c r="D19" i="15"/>
  <c r="E19" i="15" s="1"/>
  <c r="D3394" i="15"/>
  <c r="D1748" i="15"/>
  <c r="D1041" i="15"/>
  <c r="E1041" i="15" s="1"/>
  <c r="D6065" i="15"/>
  <c r="D7018" i="15"/>
  <c r="E7018" i="15" s="1"/>
  <c r="D1598" i="15"/>
  <c r="E1598" i="15" s="1"/>
  <c r="D1582" i="15"/>
  <c r="E1582" i="15" s="1"/>
  <c r="D5102" i="15"/>
  <c r="D1568" i="15"/>
  <c r="E1568" i="15" s="1"/>
  <c r="D7019" i="15"/>
  <c r="E7019" i="15" s="1"/>
  <c r="D1810" i="15"/>
  <c r="E1810" i="15" s="1"/>
  <c r="D6387" i="15"/>
  <c r="D7020" i="15"/>
  <c r="D2990" i="15"/>
  <c r="E2990" i="15" s="1"/>
  <c r="D7021" i="15"/>
  <c r="E7021" i="15" s="1"/>
  <c r="D146" i="15"/>
  <c r="E146" i="15" s="1"/>
  <c r="D280" i="15"/>
  <c r="E280" i="15" s="1"/>
  <c r="D1133" i="15"/>
  <c r="E1133" i="15" s="1"/>
  <c r="D548" i="15"/>
  <c r="E548" i="15" s="1"/>
  <c r="D3840" i="15"/>
  <c r="E3840" i="15" s="1"/>
  <c r="D4389" i="15"/>
  <c r="E4389" i="15" s="1"/>
  <c r="D3163" i="15"/>
  <c r="E3163" i="15" s="1"/>
  <c r="D1168" i="15"/>
  <c r="D6227" i="15"/>
  <c r="D6255" i="15"/>
  <c r="E6255" i="15" s="1"/>
  <c r="D375" i="15"/>
  <c r="D5636" i="15"/>
  <c r="E5636" i="15" s="1"/>
  <c r="D2272" i="15"/>
  <c r="E2272" i="15" s="1"/>
  <c r="D4646" i="15"/>
  <c r="E4646" i="15" s="1"/>
  <c r="D6629" i="15"/>
  <c r="D3944" i="15"/>
  <c r="E3944" i="15" s="1"/>
  <c r="D3002" i="15"/>
  <c r="D2004" i="15"/>
  <c r="E2004" i="15" s="1"/>
  <c r="D4133" i="15"/>
  <c r="D7022" i="15"/>
  <c r="E7022" i="15" s="1"/>
  <c r="D7023" i="15"/>
  <c r="D7024" i="15"/>
  <c r="E7024" i="15" s="1"/>
  <c r="D2081" i="15"/>
  <c r="E2081" i="15" s="1"/>
  <c r="D7025" i="15"/>
  <c r="E7025" i="15" s="1"/>
  <c r="D559" i="15"/>
  <c r="E559" i="15" s="1"/>
  <c r="D7026" i="15"/>
  <c r="D7027" i="15"/>
  <c r="D7028" i="15"/>
  <c r="E7028" i="15" s="1"/>
  <c r="D4323" i="15"/>
  <c r="E4323" i="15" s="1"/>
  <c r="D7029" i="15"/>
  <c r="E7029" i="15" s="1"/>
  <c r="D6431" i="15"/>
  <c r="D6707" i="15"/>
  <c r="E6707" i="15" s="1"/>
  <c r="D5400" i="15"/>
  <c r="D2965" i="15"/>
  <c r="D7030" i="15"/>
  <c r="D5550" i="15"/>
  <c r="E5550" i="15" s="1"/>
  <c r="D300" i="15"/>
  <c r="E300" i="15" s="1"/>
  <c r="D2036" i="15"/>
  <c r="D3888" i="15"/>
  <c r="E3888" i="15" s="1"/>
  <c r="D1084" i="15"/>
  <c r="E1084" i="15" s="1"/>
  <c r="D3306" i="15"/>
  <c r="D3611" i="15"/>
  <c r="E3611" i="15" s="1"/>
  <c r="D7031" i="15"/>
  <c r="E7031" i="15" s="1"/>
  <c r="D262" i="15"/>
  <c r="E262" i="15" s="1"/>
  <c r="D4064" i="15"/>
  <c r="D1257" i="15"/>
  <c r="E1257" i="15" s="1"/>
  <c r="D5848" i="15"/>
  <c r="E5848" i="15" s="1"/>
  <c r="D5204" i="15"/>
  <c r="D5267" i="15"/>
  <c r="D5530" i="15"/>
  <c r="D3407" i="15"/>
  <c r="E3407" i="15" s="1"/>
  <c r="D1680" i="15"/>
  <c r="E1680" i="15" s="1"/>
  <c r="D3924" i="15"/>
  <c r="E3924" i="15" s="1"/>
  <c r="D7032" i="15"/>
  <c r="D7033" i="15"/>
  <c r="E7033" i="15" s="1"/>
  <c r="D3996" i="15"/>
  <c r="E3996" i="15" s="1"/>
  <c r="D5289" i="15"/>
  <c r="D7034" i="15"/>
  <c r="E7034" i="15" s="1"/>
  <c r="D2225" i="15"/>
  <c r="E2225" i="15" s="1"/>
  <c r="D3339" i="15"/>
  <c r="D3295" i="15"/>
  <c r="D3950" i="15"/>
  <c r="E3950" i="15" s="1"/>
  <c r="D1171" i="15"/>
  <c r="D7035" i="15"/>
  <c r="E7035" i="15" s="1"/>
  <c r="D2651" i="15"/>
  <c r="E2651" i="15" s="1"/>
  <c r="D556" i="15"/>
  <c r="D7036" i="15"/>
  <c r="E7036" i="15" s="1"/>
  <c r="D7037" i="15"/>
  <c r="D1936" i="15"/>
  <c r="D2473" i="15"/>
  <c r="D7038" i="15"/>
  <c r="D6274" i="15"/>
  <c r="D682" i="15"/>
  <c r="E682" i="15" s="1"/>
  <c r="D7039" i="15"/>
  <c r="D4000" i="15"/>
  <c r="D7040" i="15"/>
  <c r="E7040" i="15" s="1"/>
  <c r="D4255" i="15"/>
  <c r="E4255" i="15" s="1"/>
  <c r="D1881" i="15"/>
  <c r="E1881" i="15" s="1"/>
  <c r="D7041" i="15"/>
  <c r="E7041" i="15" s="1"/>
  <c r="D7042" i="15"/>
  <c r="E7042" i="15" s="1"/>
  <c r="D7043" i="15"/>
  <c r="E7043" i="15" s="1"/>
  <c r="D153" i="15"/>
  <c r="E153" i="15" s="1"/>
  <c r="D2431" i="15"/>
  <c r="D1402" i="15"/>
  <c r="E1402" i="15" s="1"/>
  <c r="D2537" i="15"/>
  <c r="E2537" i="15" s="1"/>
  <c r="D4131" i="15"/>
  <c r="D3773" i="15"/>
  <c r="E3773" i="15" s="1"/>
  <c r="D4850" i="15"/>
  <c r="E4850" i="15" s="1"/>
  <c r="D5520" i="15"/>
  <c r="E5520" i="15" s="1"/>
  <c r="D7044" i="15"/>
  <c r="E7044" i="15" s="1"/>
  <c r="D7045" i="15"/>
  <c r="E7045" i="15" s="1"/>
  <c r="D3193" i="15"/>
  <c r="D5240" i="15"/>
  <c r="E5240" i="15" s="1"/>
  <c r="D1922" i="15"/>
  <c r="E1922" i="15" s="1"/>
  <c r="D3001" i="15"/>
  <c r="D5144" i="15"/>
  <c r="E5144" i="15" s="1"/>
  <c r="D1287" i="15"/>
  <c r="E1287" i="15" s="1"/>
  <c r="D1876" i="15"/>
  <c r="D3334" i="15"/>
  <c r="E3334" i="15" s="1"/>
  <c r="D4164" i="15"/>
  <c r="D7046" i="15"/>
  <c r="E7046" i="15" s="1"/>
  <c r="D341" i="15"/>
  <c r="D314" i="15"/>
  <c r="E314" i="15" s="1"/>
  <c r="D5916" i="15"/>
  <c r="D141" i="15"/>
  <c r="D1285" i="15"/>
  <c r="D7047" i="15"/>
  <c r="E7047" i="15" s="1"/>
  <c r="D3542" i="15"/>
  <c r="D2269" i="15"/>
  <c r="D3034" i="15"/>
  <c r="D7048" i="15"/>
  <c r="D6021" i="15"/>
  <c r="D3974" i="15"/>
  <c r="D7049" i="15"/>
  <c r="E7049" i="15" s="1"/>
  <c r="D5274" i="15"/>
  <c r="D5134" i="15"/>
  <c r="E5134" i="15" s="1"/>
  <c r="D4091" i="15"/>
  <c r="D7050" i="15"/>
  <c r="E7050" i="15" s="1"/>
  <c r="D7051" i="15"/>
  <c r="E7051" i="15" s="1"/>
  <c r="D7052" i="15"/>
  <c r="E7052" i="15" s="1"/>
  <c r="D6361" i="15"/>
  <c r="D7053" i="15"/>
  <c r="D4525" i="15"/>
  <c r="E4525" i="15" s="1"/>
  <c r="D7054" i="15"/>
  <c r="E7054" i="15" s="1"/>
  <c r="D5030" i="15"/>
  <c r="D7055" i="15"/>
  <c r="D7056" i="15"/>
  <c r="D7057" i="15"/>
  <c r="D7058" i="15"/>
  <c r="D4062" i="15"/>
  <c r="E4062" i="15" s="1"/>
  <c r="D7059" i="15"/>
  <c r="E7059" i="15" s="1"/>
  <c r="D7060" i="15"/>
  <c r="D6634" i="15"/>
  <c r="E6634" i="15" s="1"/>
  <c r="D2518" i="15"/>
  <c r="D1382" i="15"/>
  <c r="D3797" i="15"/>
  <c r="D5645" i="15"/>
  <c r="D7061" i="15"/>
  <c r="E7061" i="15" s="1"/>
  <c r="D5992" i="15"/>
  <c r="E5992" i="15" s="1"/>
  <c r="D7062" i="15"/>
  <c r="E7062" i="15" s="1"/>
  <c r="D7063" i="15"/>
  <c r="E7063" i="15" s="1"/>
  <c r="D2513" i="15"/>
  <c r="D7064" i="15"/>
  <c r="E7064" i="15" s="1"/>
  <c r="D7065" i="15"/>
  <c r="D7066" i="15"/>
  <c r="D4441" i="15"/>
  <c r="E4441" i="15" s="1"/>
  <c r="D7067" i="15"/>
  <c r="E7067" i="15" s="1"/>
  <c r="D4390" i="15"/>
  <c r="D7068" i="15"/>
  <c r="D7069" i="15"/>
  <c r="E7069" i="15" s="1"/>
  <c r="D4490" i="15"/>
  <c r="E4490" i="15" s="1"/>
  <c r="D853" i="15"/>
  <c r="E853" i="15" s="1"/>
  <c r="D4226" i="15"/>
  <c r="E4226" i="15" s="1"/>
  <c r="D7070" i="15"/>
  <c r="E7070" i="15" s="1"/>
  <c r="D5151" i="15"/>
  <c r="D505" i="15"/>
  <c r="D5328" i="15"/>
  <c r="D5854" i="15"/>
  <c r="E5854" i="15" s="1"/>
  <c r="D4183" i="15"/>
  <c r="D6145" i="15"/>
  <c r="E6145" i="15" s="1"/>
  <c r="D7071" i="15"/>
  <c r="E7071" i="15" s="1"/>
  <c r="D772" i="15"/>
  <c r="E772" i="15" s="1"/>
  <c r="D1478" i="15"/>
  <c r="E1478" i="15" s="1"/>
  <c r="D4838" i="15"/>
  <c r="E4838" i="15" s="1"/>
  <c r="D3905" i="15"/>
  <c r="D3227" i="15"/>
  <c r="E3227" i="15" s="1"/>
  <c r="D7072" i="15"/>
  <c r="E7072" i="15" s="1"/>
  <c r="D5468" i="15"/>
  <c r="E5468" i="15" s="1"/>
  <c r="D3478" i="15"/>
  <c r="D7073" i="15"/>
  <c r="E7073" i="15" s="1"/>
  <c r="D4175" i="15"/>
  <c r="E4175" i="15" s="1"/>
  <c r="D2471" i="15"/>
  <c r="D1446" i="15"/>
  <c r="E1446" i="15" s="1"/>
  <c r="D7074" i="15"/>
  <c r="E7074" i="15" s="1"/>
  <c r="D7075" i="15"/>
  <c r="D1074" i="15"/>
  <c r="D1740" i="15"/>
  <c r="D7076" i="15"/>
  <c r="E7076" i="15" s="1"/>
  <c r="D743" i="15"/>
  <c r="E743" i="15" s="1"/>
  <c r="D4263" i="15"/>
  <c r="E4263" i="15" s="1"/>
  <c r="D7077" i="15"/>
  <c r="E7077" i="15" s="1"/>
  <c r="D4204" i="15"/>
  <c r="E4204" i="15" s="1"/>
  <c r="D7078" i="15"/>
  <c r="E7078" i="15" s="1"/>
  <c r="D7079" i="15"/>
  <c r="E7079" i="15" s="1"/>
  <c r="D7080" i="15"/>
  <c r="D802" i="15"/>
  <c r="D5855" i="15"/>
  <c r="E5855" i="15" s="1"/>
  <c r="D7081" i="15"/>
  <c r="E7081" i="15" s="1"/>
  <c r="D5309" i="15"/>
  <c r="E5309" i="15" s="1"/>
  <c r="D4088" i="15"/>
  <c r="E4088" i="15" s="1"/>
  <c r="D3027" i="15"/>
  <c r="E3027" i="15" s="1"/>
  <c r="D3792" i="15"/>
  <c r="E3792" i="15" s="1"/>
  <c r="D2308" i="15"/>
  <c r="E2308" i="15" s="1"/>
  <c r="D5713" i="15"/>
  <c r="D2669" i="15"/>
  <c r="E2669" i="15" s="1"/>
  <c r="D1958" i="15"/>
  <c r="E1958" i="15" s="1"/>
  <c r="D4551" i="15"/>
  <c r="D3438" i="15"/>
  <c r="E3438" i="15" s="1"/>
  <c r="D7082" i="15"/>
  <c r="D7083" i="15"/>
  <c r="D6523" i="15"/>
  <c r="E6523" i="15" s="1"/>
  <c r="D5422" i="15"/>
  <c r="E5422" i="15" s="1"/>
  <c r="D3948" i="15"/>
  <c r="E3948" i="15" s="1"/>
  <c r="D2006" i="15"/>
  <c r="D6056" i="15"/>
  <c r="E6056" i="15" s="1"/>
  <c r="D7084" i="15"/>
  <c r="D7085" i="15"/>
  <c r="E7085" i="15" s="1"/>
  <c r="D7086" i="15"/>
  <c r="D7087" i="15"/>
  <c r="D909" i="15"/>
  <c r="D1886" i="15"/>
  <c r="E1886" i="15" s="1"/>
  <c r="D2899" i="15"/>
  <c r="E2899" i="15" s="1"/>
  <c r="D3106" i="15"/>
  <c r="D3346" i="15"/>
  <c r="D3967" i="15"/>
  <c r="E3967" i="15" s="1"/>
  <c r="D1563" i="15"/>
  <c r="D7088" i="15"/>
  <c r="E7088" i="15" s="1"/>
  <c r="D7089" i="15"/>
  <c r="E7089" i="15" s="1"/>
  <c r="D7090" i="15"/>
  <c r="E7090" i="15" s="1"/>
  <c r="D7091" i="15"/>
  <c r="D1834" i="15"/>
  <c r="D7092" i="15"/>
  <c r="E7092" i="15" s="1"/>
  <c r="D7093" i="15"/>
  <c r="D7094" i="15"/>
  <c r="E7094" i="15" s="1"/>
  <c r="D7095" i="15"/>
  <c r="D4533" i="15"/>
  <c r="D2135" i="15"/>
  <c r="E2135" i="15" s="1"/>
  <c r="D3650" i="15"/>
  <c r="E3650" i="15" s="1"/>
  <c r="D7096" i="15"/>
  <c r="E7096" i="15" s="1"/>
  <c r="D7097" i="15"/>
  <c r="D3614" i="15"/>
  <c r="D5798" i="15"/>
  <c r="E5798" i="15" s="1"/>
  <c r="D3283" i="15"/>
  <c r="E3283" i="15" s="1"/>
  <c r="D4184" i="15"/>
  <c r="D1205" i="15"/>
  <c r="D569" i="15"/>
  <c r="D7098" i="15"/>
  <c r="D565" i="15"/>
  <c r="D5883" i="15"/>
  <c r="D2854" i="15"/>
  <c r="E2854" i="15" s="1"/>
  <c r="D1778" i="15"/>
  <c r="E1778" i="15" s="1"/>
  <c r="D7099" i="15"/>
  <c r="D7100" i="15"/>
  <c r="E7100" i="15" s="1"/>
  <c r="D7101" i="15"/>
  <c r="D6321" i="15"/>
  <c r="D5490" i="15"/>
  <c r="D7102" i="15"/>
  <c r="E7102" i="15" s="1"/>
  <c r="D7103" i="15"/>
  <c r="D6000" i="15"/>
  <c r="E6000" i="15" s="1"/>
  <c r="D4979" i="15"/>
  <c r="E4979" i="15" s="1"/>
  <c r="D2390" i="15"/>
  <c r="D7104" i="15"/>
  <c r="E7104" i="15" s="1"/>
  <c r="D988" i="15"/>
  <c r="E988" i="15" s="1"/>
  <c r="D5896" i="15"/>
  <c r="D6601" i="15"/>
  <c r="E6601" i="15" s="1"/>
  <c r="D7105" i="15"/>
  <c r="E7105" i="15" s="1"/>
  <c r="D4475" i="15"/>
  <c r="E4475" i="15" s="1"/>
  <c r="D6731" i="15"/>
  <c r="D4028" i="15"/>
  <c r="D2063" i="15"/>
  <c r="E2063" i="15" s="1"/>
  <c r="D4814" i="15"/>
  <c r="D3218" i="15"/>
  <c r="E3218" i="15" s="1"/>
  <c r="D4666" i="15"/>
  <c r="D7106" i="15"/>
  <c r="E7106" i="15" s="1"/>
  <c r="D1137" i="15"/>
  <c r="D5910" i="15"/>
  <c r="D910" i="15"/>
  <c r="E910" i="15" s="1"/>
  <c r="D6285" i="15"/>
  <c r="E6285" i="15" s="1"/>
  <c r="D7107" i="15"/>
  <c r="E7107" i="15" s="1"/>
  <c r="D2160" i="15"/>
  <c r="D391" i="15"/>
  <c r="D368" i="15"/>
  <c r="D4079" i="15"/>
  <c r="E4079" i="15" s="1"/>
  <c r="D237" i="15"/>
  <c r="E237" i="15" s="1"/>
  <c r="D5256" i="15"/>
  <c r="D5888" i="15"/>
  <c r="E5888" i="15" s="1"/>
  <c r="D7108" i="15"/>
  <c r="E7108" i="15" s="1"/>
  <c r="D3129" i="15"/>
  <c r="D352" i="15"/>
  <c r="E352" i="15" s="1"/>
  <c r="D7109" i="15"/>
  <c r="E7109" i="15" s="1"/>
  <c r="D7110" i="15"/>
  <c r="E7110" i="15" s="1"/>
  <c r="D4472" i="15"/>
  <c r="E4472" i="15" s="1"/>
  <c r="D7111" i="15"/>
  <c r="E7111" i="15" s="1"/>
  <c r="D7112" i="15"/>
  <c r="D4013" i="15"/>
  <c r="E4013" i="15" s="1"/>
  <c r="D107" i="15"/>
  <c r="E107" i="15" s="1"/>
  <c r="D7113" i="15"/>
  <c r="E7113" i="15" s="1"/>
  <c r="D7114" i="15"/>
  <c r="E7114" i="15" s="1"/>
  <c r="D192" i="15"/>
  <c r="E192" i="15" s="1"/>
  <c r="D5773" i="15"/>
  <c r="E5773" i="15" s="1"/>
  <c r="D704" i="15"/>
  <c r="E704" i="15" s="1"/>
  <c r="D2278" i="15"/>
  <c r="D2731" i="15"/>
  <c r="E2731" i="15" s="1"/>
  <c r="D1472" i="15"/>
  <c r="E1472" i="15" s="1"/>
  <c r="D3641" i="15"/>
  <c r="E3641" i="15" s="1"/>
  <c r="D7115" i="15"/>
  <c r="E7115" i="15" s="1"/>
  <c r="D981" i="15"/>
  <c r="E981" i="15" s="1"/>
  <c r="D7116" i="15"/>
  <c r="E7116" i="15" s="1"/>
  <c r="D4396" i="15"/>
  <c r="D158" i="15"/>
  <c r="E158" i="15" s="1"/>
  <c r="D7117" i="15"/>
  <c r="D964" i="15"/>
  <c r="D4011" i="15"/>
  <c r="D5455" i="15"/>
  <c r="D3131" i="15"/>
  <c r="E3131" i="15" s="1"/>
  <c r="D4093" i="15"/>
  <c r="E4093" i="15" s="1"/>
  <c r="D144" i="15"/>
  <c r="E144" i="15" s="1"/>
  <c r="D1796" i="15"/>
  <c r="E1796" i="15" s="1"/>
  <c r="D1946" i="15"/>
  <c r="D4923" i="15"/>
  <c r="E4923" i="15" s="1"/>
  <c r="D4415" i="15"/>
  <c r="D7118" i="15"/>
  <c r="D7119" i="15"/>
  <c r="D7120" i="15"/>
  <c r="D7121" i="15"/>
  <c r="E7121" i="15" s="1"/>
  <c r="D5491" i="15"/>
  <c r="E5491" i="15" s="1"/>
  <c r="D7122" i="15"/>
  <c r="E7122" i="15" s="1"/>
  <c r="D4750" i="15"/>
  <c r="E4750" i="15" s="1"/>
  <c r="D5583" i="15"/>
  <c r="E5583" i="15" s="1"/>
  <c r="D2229" i="15"/>
  <c r="D6247" i="15"/>
  <c r="D7123" i="15"/>
  <c r="E7123" i="15" s="1"/>
  <c r="D7124" i="15"/>
  <c r="E7124" i="15" s="1"/>
  <c r="D7125" i="15"/>
  <c r="D164" i="15"/>
  <c r="E164" i="15" s="1"/>
  <c r="D6426" i="15"/>
  <c r="E6426" i="15" s="1"/>
  <c r="D6357" i="15"/>
  <c r="D4911" i="15"/>
  <c r="D384" i="15"/>
  <c r="E384" i="15" s="1"/>
  <c r="D7126" i="15"/>
  <c r="E7126" i="15" s="1"/>
  <c r="D4774" i="15"/>
  <c r="E4774" i="15" s="1"/>
  <c r="D3747" i="15"/>
  <c r="D3684" i="15"/>
  <c r="D5286" i="15"/>
  <c r="D3830" i="15"/>
  <c r="D3088" i="15"/>
  <c r="D7127" i="15"/>
  <c r="E7127" i="15" s="1"/>
  <c r="D6058" i="15"/>
  <c r="E6058" i="15" s="1"/>
  <c r="D7128" i="15"/>
  <c r="E7128" i="15" s="1"/>
  <c r="D6043" i="15"/>
  <c r="E6043" i="15" s="1"/>
  <c r="D7129" i="15"/>
  <c r="D7130" i="15"/>
  <c r="E7130" i="15" s="1"/>
  <c r="D6618" i="15"/>
  <c r="D492" i="15"/>
  <c r="E492" i="15" s="1"/>
  <c r="D4253" i="15"/>
  <c r="D2782" i="15"/>
  <c r="E2782" i="15" s="1"/>
  <c r="D5106" i="15"/>
  <c r="D1293" i="15"/>
  <c r="E1293" i="15" s="1"/>
  <c r="D4735" i="15"/>
  <c r="E4735" i="15" s="1"/>
  <c r="D7131" i="15"/>
  <c r="E7131" i="15" s="1"/>
  <c r="D7132" i="15"/>
  <c r="D3217" i="15"/>
  <c r="D1036" i="15"/>
  <c r="D7133" i="15"/>
  <c r="D6256" i="15"/>
  <c r="E6256" i="15" s="1"/>
  <c r="D7134" i="15"/>
  <c r="E7134" i="15" s="1"/>
  <c r="D7135" i="15"/>
  <c r="E7135" i="15" s="1"/>
  <c r="D1271" i="15"/>
  <c r="E1271" i="15" s="1"/>
  <c r="D1802" i="15"/>
  <c r="E1802" i="15" s="1"/>
  <c r="D2487" i="15"/>
  <c r="D5852" i="15"/>
  <c r="E5852" i="15" s="1"/>
  <c r="D6494" i="15"/>
  <c r="E6494" i="15" s="1"/>
  <c r="D2497" i="15"/>
  <c r="E2497" i="15" s="1"/>
  <c r="D7136" i="15"/>
  <c r="D2018" i="15"/>
  <c r="D7137" i="15"/>
  <c r="E7137" i="15" s="1"/>
  <c r="D7138" i="15"/>
  <c r="D2777" i="15"/>
  <c r="E2777" i="15" s="1"/>
  <c r="D7139" i="15"/>
  <c r="E7139" i="15" s="1"/>
  <c r="D7140" i="15"/>
  <c r="E7140" i="15" s="1"/>
  <c r="D2416" i="15"/>
  <c r="E2416" i="15" s="1"/>
  <c r="D3936" i="15"/>
  <c r="D4245" i="15"/>
  <c r="D3499" i="15"/>
  <c r="E3499" i="15" s="1"/>
  <c r="D2043" i="15"/>
  <c r="E2043" i="15" s="1"/>
  <c r="D5069" i="15"/>
  <c r="E5069" i="15" s="1"/>
  <c r="D6304" i="15"/>
  <c r="E6304" i="15" s="1"/>
  <c r="D7141" i="15"/>
  <c r="E7141" i="15" s="1"/>
  <c r="D1400" i="15"/>
  <c r="D4549" i="15"/>
  <c r="D122" i="15"/>
  <c r="E122" i="15" s="1"/>
  <c r="D747" i="15"/>
  <c r="D4358" i="15"/>
  <c r="E4358" i="15" s="1"/>
  <c r="D7142" i="15"/>
  <c r="E7142" i="15" s="1"/>
  <c r="D6049" i="15"/>
  <c r="D5419" i="15"/>
  <c r="E5419" i="15" s="1"/>
  <c r="D470" i="15"/>
  <c r="E470" i="15" s="1"/>
  <c r="D7143" i="15"/>
  <c r="D7144" i="15"/>
  <c r="E7144" i="15" s="1"/>
  <c r="D7145" i="15"/>
  <c r="E7145" i="15" s="1"/>
  <c r="D3553" i="15"/>
  <c r="E3553" i="15" s="1"/>
  <c r="D6660" i="15"/>
  <c r="D7146" i="15"/>
  <c r="D1395" i="15"/>
  <c r="E1395" i="15" s="1"/>
  <c r="D4760" i="15"/>
  <c r="D5842" i="15"/>
  <c r="E5842" i="15" s="1"/>
  <c r="D4119" i="15"/>
  <c r="E4119" i="15" s="1"/>
  <c r="D2825" i="15"/>
  <c r="E2825" i="15" s="1"/>
  <c r="D4296" i="15"/>
  <c r="D55" i="15"/>
  <c r="D7147" i="15"/>
  <c r="E7147" i="15" s="1"/>
  <c r="D7148" i="15"/>
  <c r="E7148" i="15" s="1"/>
  <c r="D1980" i="15"/>
  <c r="D6368" i="15"/>
  <c r="E6368" i="15" s="1"/>
  <c r="D5354" i="15"/>
  <c r="D721" i="15"/>
  <c r="E721" i="15" s="1"/>
  <c r="D2912" i="15"/>
  <c r="E2912" i="15" s="1"/>
  <c r="D7149" i="15"/>
  <c r="E7149" i="15" s="1"/>
  <c r="D3105" i="15"/>
  <c r="D5320" i="15"/>
  <c r="E5320" i="15" s="1"/>
  <c r="D7150" i="15"/>
  <c r="E7150" i="15" s="1"/>
  <c r="D7151" i="15"/>
  <c r="D4039" i="15"/>
  <c r="E4039" i="15" s="1"/>
  <c r="D3594" i="15"/>
  <c r="D2391" i="15"/>
  <c r="D5152" i="15"/>
  <c r="E5152" i="15" s="1"/>
  <c r="D1262" i="15"/>
  <c r="D3412" i="15"/>
  <c r="E3412" i="15" s="1"/>
  <c r="D3753" i="15"/>
  <c r="E3753" i="15" s="1"/>
  <c r="D2441" i="15"/>
  <c r="D7152" i="15"/>
  <c r="D5681" i="15"/>
  <c r="D5195" i="15"/>
  <c r="D6267" i="15"/>
  <c r="D7153" i="15"/>
  <c r="D6648" i="15"/>
  <c r="E6648" i="15" s="1"/>
  <c r="D525" i="15"/>
  <c r="E525" i="15" s="1"/>
  <c r="D7154" i="15"/>
  <c r="E7154" i="15" s="1"/>
  <c r="D3149" i="15"/>
  <c r="D7155" i="15"/>
  <c r="D4276" i="15"/>
  <c r="E4276" i="15" s="1"/>
  <c r="D7156" i="15"/>
  <c r="E7156" i="15" s="1"/>
  <c r="D1646" i="15"/>
  <c r="D5241" i="15"/>
  <c r="D8" i="15"/>
  <c r="E8" i="15" s="1"/>
  <c r="D7157" i="15"/>
  <c r="D7158" i="15"/>
  <c r="E7158" i="15" s="1"/>
  <c r="D4690" i="15"/>
  <c r="E4690" i="15" s="1"/>
  <c r="D2975" i="15"/>
  <c r="D4859" i="15"/>
  <c r="E4859" i="15" s="1"/>
  <c r="D3406" i="15"/>
  <c r="D1920" i="15"/>
  <c r="E1920" i="15" s="1"/>
  <c r="D490" i="15"/>
  <c r="E490" i="15" s="1"/>
  <c r="D7159" i="15"/>
  <c r="E7159" i="15" s="1"/>
  <c r="D7160" i="15"/>
  <c r="D4885" i="15"/>
  <c r="D7161" i="15"/>
  <c r="E7161" i="15" s="1"/>
  <c r="D4862" i="15"/>
  <c r="E4862" i="15" s="1"/>
  <c r="D6203" i="15"/>
  <c r="D5386" i="15"/>
  <c r="E5386" i="15" s="1"/>
  <c r="D2568" i="15"/>
  <c r="D6330" i="15"/>
  <c r="E6330" i="15" s="1"/>
  <c r="D7162" i="15"/>
  <c r="D5176" i="15"/>
  <c r="E5176" i="15" s="1"/>
  <c r="D7163" i="15"/>
  <c r="E7163" i="15" s="1"/>
  <c r="D1988" i="15"/>
  <c r="D132" i="15"/>
  <c r="D7164" i="15"/>
  <c r="E7164" i="15" s="1"/>
  <c r="D177" i="15"/>
  <c r="E177" i="15" s="1"/>
  <c r="D3013" i="15"/>
  <c r="E3013" i="15" s="1"/>
  <c r="D5523" i="15"/>
  <c r="D7165" i="15"/>
  <c r="E7165" i="15" s="1"/>
  <c r="D7166" i="15"/>
  <c r="D400" i="15"/>
  <c r="E400" i="15" s="1"/>
  <c r="D2033" i="15"/>
  <c r="E2033" i="15" s="1"/>
  <c r="D5458" i="15"/>
  <c r="E5458" i="15" s="1"/>
  <c r="D3881" i="15"/>
  <c r="D449" i="15"/>
  <c r="D7167" i="15"/>
  <c r="D7168" i="15"/>
  <c r="E7168" i="15" s="1"/>
  <c r="D6627" i="15"/>
  <c r="E6627" i="15" s="1"/>
  <c r="D1664" i="15"/>
  <c r="E1664" i="15" s="1"/>
  <c r="D7169" i="15"/>
  <c r="E7169" i="15" s="1"/>
  <c r="D2121" i="15"/>
  <c r="D7170" i="15"/>
  <c r="E7170" i="15" s="1"/>
  <c r="D3314" i="15"/>
  <c r="E3314" i="15" s="1"/>
  <c r="D635" i="15"/>
  <c r="E635" i="15" s="1"/>
  <c r="D7171" i="15"/>
  <c r="D3689" i="15"/>
  <c r="D1849" i="15"/>
  <c r="E1849" i="15" s="1"/>
  <c r="D1965" i="15"/>
  <c r="D4961" i="15"/>
  <c r="D9" i="15"/>
  <c r="E9" i="15" s="1"/>
  <c r="D7172" i="15"/>
  <c r="E7172" i="15" s="1"/>
  <c r="D3256" i="15"/>
  <c r="E3256" i="15" s="1"/>
  <c r="D137" i="15"/>
  <c r="E137" i="15" s="1"/>
  <c r="D1815" i="15"/>
  <c r="E1815" i="15" s="1"/>
  <c r="D7173" i="15"/>
  <c r="E7173" i="15" s="1"/>
  <c r="D7174" i="15"/>
  <c r="E7174" i="15" s="1"/>
  <c r="D4221" i="15"/>
  <c r="D5016" i="15"/>
  <c r="E5016" i="15" s="1"/>
  <c r="D7175" i="15"/>
  <c r="E7175" i="15" s="1"/>
  <c r="D7176" i="15"/>
  <c r="E7176" i="15" s="1"/>
  <c r="D5602" i="15"/>
  <c r="E5602" i="15" s="1"/>
  <c r="D5323" i="15"/>
  <c r="D5183" i="15"/>
  <c r="D6316" i="15"/>
  <c r="E6316" i="15" s="1"/>
  <c r="D6683" i="15"/>
  <c r="D4909" i="15"/>
  <c r="D7177" i="15"/>
  <c r="E7177" i="15" s="1"/>
  <c r="D4710" i="15"/>
  <c r="E4710" i="15" s="1"/>
  <c r="D7178" i="15"/>
  <c r="E7178" i="15" s="1"/>
  <c r="D7179" i="15"/>
  <c r="D4251" i="15"/>
  <c r="E4251" i="15" s="1"/>
  <c r="D3740" i="15"/>
  <c r="E3740" i="15" s="1"/>
  <c r="D1792" i="15"/>
  <c r="E1792" i="15" s="1"/>
  <c r="D1710" i="15"/>
  <c r="D2785" i="15"/>
  <c r="E2785" i="15" s="1"/>
  <c r="D2134" i="15"/>
  <c r="E2134" i="15" s="1"/>
  <c r="D4785" i="15"/>
  <c r="D6186" i="15"/>
  <c r="E6186" i="15" s="1"/>
  <c r="D5107" i="15"/>
  <c r="E5107" i="15" s="1"/>
  <c r="D7180" i="15"/>
  <c r="D3882" i="15"/>
  <c r="E3882" i="15" s="1"/>
  <c r="D3788" i="15"/>
  <c r="D6383" i="15"/>
  <c r="E6383" i="15" s="1"/>
  <c r="D4165" i="15"/>
  <c r="E4165" i="15" s="1"/>
  <c r="D6630" i="15"/>
  <c r="D7181" i="15"/>
  <c r="E7181" i="15" s="1"/>
  <c r="D1259" i="15"/>
  <c r="E1259" i="15" s="1"/>
  <c r="D2172" i="15"/>
  <c r="E2172" i="15" s="1"/>
  <c r="D7182" i="15"/>
  <c r="D5559" i="15"/>
  <c r="D6536" i="15"/>
  <c r="D7183" i="15"/>
  <c r="E7183" i="15" s="1"/>
  <c r="D2058" i="15"/>
  <c r="E2058" i="15" s="1"/>
  <c r="D952" i="15"/>
  <c r="E952" i="15" s="1"/>
  <c r="D7184" i="15"/>
  <c r="D7185" i="15"/>
  <c r="E7185" i="15" s="1"/>
  <c r="D4772" i="15"/>
  <c r="E4772" i="15" s="1"/>
  <c r="D7186" i="15"/>
  <c r="E7186" i="15" s="1"/>
  <c r="D7187" i="15"/>
  <c r="E7187" i="15" s="1"/>
  <c r="D2941" i="15"/>
  <c r="E2941" i="15" s="1"/>
  <c r="D3421" i="15"/>
  <c r="D6483" i="15"/>
  <c r="E6483" i="15" s="1"/>
  <c r="D7188" i="15"/>
  <c r="E7188" i="15" s="1"/>
  <c r="D7189" i="15"/>
  <c r="E7189" i="15" s="1"/>
  <c r="D5984" i="15"/>
  <c r="E5984" i="15" s="1"/>
  <c r="D6622" i="15"/>
  <c r="D3544" i="15"/>
  <c r="D5802" i="15"/>
  <c r="D7190" i="15"/>
  <c r="E7190" i="15" s="1"/>
  <c r="D7191" i="15"/>
  <c r="E7191" i="15" s="1"/>
  <c r="D4877" i="15"/>
  <c r="D658" i="15"/>
  <c r="D7192" i="15"/>
  <c r="E7192" i="15" s="1"/>
  <c r="D4899" i="15"/>
  <c r="D288" i="15"/>
  <c r="D7193" i="15"/>
  <c r="E7193" i="15" s="1"/>
  <c r="D484" i="15"/>
  <c r="E484" i="15" s="1"/>
  <c r="D4306" i="15"/>
  <c r="D6175" i="15"/>
  <c r="D1007" i="15"/>
  <c r="E1007" i="15" s="1"/>
  <c r="D792" i="15"/>
  <c r="D7194" i="15"/>
  <c r="E7194" i="15" s="1"/>
  <c r="D7195" i="15"/>
  <c r="E7195" i="15" s="1"/>
  <c r="D7196" i="15"/>
  <c r="E7196" i="15" s="1"/>
  <c r="D2318" i="15"/>
  <c r="D7197" i="15"/>
  <c r="E7197" i="15" s="1"/>
  <c r="D2087" i="15"/>
  <c r="E2087" i="15" s="1"/>
  <c r="D7198" i="15"/>
  <c r="E7198" i="15" s="1"/>
  <c r="D4176" i="15"/>
  <c r="D3509" i="15"/>
  <c r="E3509" i="15" s="1"/>
  <c r="D6644" i="15"/>
  <c r="E6644" i="15" s="1"/>
  <c r="D5893" i="15"/>
  <c r="D843" i="15"/>
  <c r="E843" i="15" s="1"/>
  <c r="D3904" i="15"/>
  <c r="D2935" i="15"/>
  <c r="D7199" i="15"/>
  <c r="E7199" i="15" s="1"/>
  <c r="D7200" i="15"/>
  <c r="E7200" i="15" s="1"/>
  <c r="D4833" i="15"/>
  <c r="D7201" i="15"/>
  <c r="E7201" i="15" s="1"/>
  <c r="D5956" i="15"/>
  <c r="D7202" i="15"/>
  <c r="E7202" i="15" s="1"/>
  <c r="D3519" i="15"/>
  <c r="E3519" i="15" s="1"/>
  <c r="D7203" i="15"/>
  <c r="E7203" i="15" s="1"/>
  <c r="D7204" i="15"/>
  <c r="E7204" i="15" s="1"/>
  <c r="D5678" i="15"/>
  <c r="E5678" i="15" s="1"/>
  <c r="D2831" i="15"/>
  <c r="D5311" i="15"/>
  <c r="D3810" i="15"/>
  <c r="D4367" i="15"/>
  <c r="E4367" i="15" s="1"/>
  <c r="D1586" i="15"/>
  <c r="E1586" i="15" s="1"/>
  <c r="D7205" i="15"/>
  <c r="E7205" i="15" s="1"/>
  <c r="D2302" i="15"/>
  <c r="D7206" i="15"/>
  <c r="E7206" i="15" s="1"/>
  <c r="D7207" i="15"/>
  <c r="E7207" i="15" s="1"/>
  <c r="D5666" i="15"/>
  <c r="E5666" i="15" s="1"/>
  <c r="D664" i="15"/>
  <c r="E664" i="15" s="1"/>
  <c r="D5547" i="15"/>
  <c r="D7208" i="15"/>
  <c r="E7208" i="15" s="1"/>
  <c r="D7209" i="15"/>
  <c r="E7209" i="15" s="1"/>
  <c r="D7210" i="15"/>
  <c r="E7210" i="15" s="1"/>
  <c r="D2786" i="15"/>
  <c r="E2786" i="15" s="1"/>
  <c r="D2792" i="15"/>
  <c r="E2792" i="15" s="1"/>
  <c r="D7211" i="15"/>
  <c r="E7211" i="15" s="1"/>
  <c r="D354" i="15"/>
  <c r="E354" i="15" s="1"/>
  <c r="D49" i="15"/>
  <c r="E49" i="15" s="1"/>
  <c r="D2114" i="15"/>
  <c r="D1990" i="15"/>
  <c r="E1990" i="15" s="1"/>
  <c r="D7212" i="15"/>
  <c r="D7213" i="15"/>
  <c r="E7213" i="15" s="1"/>
  <c r="D1848" i="15"/>
  <c r="D990" i="15"/>
  <c r="E990" i="15" s="1"/>
  <c r="D3296" i="15"/>
  <c r="E3296" i="15" s="1"/>
  <c r="D6032" i="15"/>
  <c r="E6032" i="15" s="1"/>
  <c r="D3790" i="15"/>
  <c r="E3790" i="15" s="1"/>
  <c r="D2434" i="15"/>
  <c r="D7214" i="15"/>
  <c r="E7214" i="15" s="1"/>
  <c r="D7215" i="15"/>
  <c r="E7215" i="15" s="1"/>
  <c r="D3890" i="15"/>
  <c r="D3179" i="15"/>
  <c r="E3179" i="15" s="1"/>
  <c r="D1977" i="15"/>
  <c r="D7216" i="15"/>
  <c r="E7216" i="15" s="1"/>
  <c r="D3619" i="15"/>
  <c r="D7217" i="15"/>
  <c r="E7217" i="15" s="1"/>
  <c r="D5058" i="15"/>
  <c r="E5058" i="15" s="1"/>
  <c r="D2034" i="15"/>
  <c r="E2034" i="15" s="1"/>
  <c r="D4708" i="15"/>
  <c r="D4424" i="15"/>
  <c r="E4424" i="15" s="1"/>
  <c r="D211" i="15"/>
  <c r="E211" i="15" s="1"/>
  <c r="D3868" i="15"/>
  <c r="E3868" i="15" s="1"/>
  <c r="D5460" i="15"/>
  <c r="E5460" i="15" s="1"/>
  <c r="D1449" i="15"/>
  <c r="D7218" i="15"/>
  <c r="D5611" i="15"/>
  <c r="D7219" i="15"/>
  <c r="E7219" i="15" s="1"/>
  <c r="D2526" i="15"/>
  <c r="E2526" i="15" s="1"/>
  <c r="D3971" i="15"/>
  <c r="E3971" i="15" s="1"/>
  <c r="D4201" i="15"/>
  <c r="E4201" i="15" s="1"/>
  <c r="D2930" i="15"/>
  <c r="D5692" i="15"/>
  <c r="D3645" i="15"/>
  <c r="E3645" i="15" s="1"/>
  <c r="D5634" i="15"/>
  <c r="E5634" i="15" s="1"/>
  <c r="D7220" i="15"/>
  <c r="E7220" i="15" s="1"/>
  <c r="D1125" i="15"/>
  <c r="E1125" i="15" s="1"/>
  <c r="D6519" i="15"/>
  <c r="D7221" i="15"/>
  <c r="E7221" i="15" s="1"/>
  <c r="D7" i="15"/>
  <c r="D2754" i="15"/>
  <c r="E2754" i="15" s="1"/>
  <c r="D2969" i="15"/>
  <c r="E2969" i="15" s="1"/>
  <c r="D186" i="15"/>
  <c r="E186" i="15" s="1"/>
  <c r="D7222" i="15"/>
  <c r="E7222" i="15" s="1"/>
  <c r="D3637" i="15"/>
  <c r="E3637" i="15" s="1"/>
  <c r="D1154" i="15"/>
  <c r="D4626" i="15"/>
  <c r="D7223" i="15"/>
  <c r="E7223" i="15" s="1"/>
  <c r="D735" i="15"/>
  <c r="E735" i="15" s="1"/>
  <c r="D2407" i="15"/>
  <c r="D1000" i="15"/>
  <c r="D1428" i="15"/>
  <c r="D7224" i="15"/>
  <c r="D6720" i="15"/>
  <c r="D567" i="15"/>
  <c r="D744" i="15"/>
  <c r="D2982" i="15"/>
  <c r="E2982" i="15" s="1"/>
  <c r="D4401" i="15"/>
  <c r="D5578" i="15"/>
  <c r="E5578" i="15" s="1"/>
  <c r="D5461" i="15"/>
  <c r="D574" i="15"/>
  <c r="E574" i="15" s="1"/>
  <c r="D7225" i="15"/>
  <c r="D1623" i="15"/>
  <c r="D7226" i="15"/>
  <c r="E7226" i="15" s="1"/>
  <c r="D1846" i="15"/>
  <c r="E1846" i="15" s="1"/>
  <c r="D2970" i="15"/>
  <c r="E2970" i="15" s="1"/>
  <c r="D7227" i="15"/>
  <c r="E7227" i="15" s="1"/>
  <c r="D7228" i="15"/>
  <c r="E7228" i="15" s="1"/>
  <c r="D2017" i="15"/>
  <c r="D1783" i="15"/>
  <c r="E1783" i="15" s="1"/>
  <c r="D6700" i="15"/>
  <c r="E6700" i="15" s="1"/>
  <c r="D7229" i="15"/>
  <c r="E7229" i="15" s="1"/>
  <c r="D4540" i="15"/>
  <c r="E4540" i="15" s="1"/>
  <c r="D7230" i="15"/>
  <c r="D5727" i="15"/>
  <c r="D2996" i="15"/>
  <c r="E2996" i="15" s="1"/>
  <c r="D6423" i="15"/>
  <c r="E6423" i="15" s="1"/>
  <c r="D7231" i="15"/>
  <c r="E7231" i="15" s="1"/>
  <c r="D2616" i="15"/>
  <c r="E2616" i="15" s="1"/>
  <c r="D3253" i="15"/>
  <c r="E3253" i="15" s="1"/>
  <c r="D7232" i="15"/>
  <c r="E7232" i="15" s="1"/>
  <c r="D1089" i="15"/>
  <c r="D6641" i="15"/>
  <c r="D3442" i="15"/>
  <c r="E3442" i="15" s="1"/>
  <c r="D7233" i="15"/>
  <c r="E7233" i="15" s="1"/>
  <c r="D5811" i="15"/>
  <c r="E5811" i="15" s="1"/>
  <c r="D7234" i="15"/>
  <c r="D1630" i="15"/>
  <c r="E1630" i="15" s="1"/>
  <c r="D3805" i="15"/>
  <c r="D4063" i="15"/>
  <c r="E4063" i="15" s="1"/>
  <c r="D4769" i="15"/>
  <c r="E4769" i="15" s="1"/>
  <c r="D7235" i="15"/>
  <c r="E7235" i="15" s="1"/>
  <c r="D1892" i="15"/>
  <c r="D7236" i="15"/>
  <c r="E7236" i="15" s="1"/>
  <c r="D7237" i="15"/>
  <c r="D7238" i="15"/>
  <c r="D1156" i="15"/>
  <c r="E1156" i="15" s="1"/>
  <c r="D7239" i="15"/>
  <c r="D3512" i="15"/>
  <c r="E3512" i="15" s="1"/>
  <c r="D5779" i="15"/>
  <c r="D330" i="15"/>
  <c r="E330" i="15" s="1"/>
  <c r="D4668" i="15"/>
  <c r="D4517" i="15"/>
  <c r="E4517" i="15" s="1"/>
  <c r="D175" i="15"/>
  <c r="D4146" i="15"/>
  <c r="D620" i="15"/>
  <c r="D2056" i="15"/>
  <c r="D7240" i="15"/>
  <c r="E7240" i="15" s="1"/>
  <c r="D2865" i="15"/>
  <c r="D7241" i="15"/>
  <c r="E7241" i="15" s="1"/>
  <c r="D6492" i="15"/>
  <c r="D4318" i="15"/>
  <c r="E4318" i="15" s="1"/>
  <c r="D3814" i="15"/>
  <c r="D7242" i="15"/>
  <c r="D5308" i="15"/>
  <c r="D7243" i="15"/>
  <c r="E7243" i="15" s="1"/>
  <c r="D5479" i="15"/>
  <c r="D794" i="15"/>
  <c r="E794" i="15" s="1"/>
  <c r="D4941" i="15"/>
  <c r="D2316" i="15"/>
  <c r="D6413" i="15"/>
  <c r="E6413" i="15" s="1"/>
  <c r="D699" i="15"/>
  <c r="D7244" i="15"/>
  <c r="E7244" i="15" s="1"/>
  <c r="D4541" i="15"/>
  <c r="D7245" i="15"/>
  <c r="E7245" i="15" s="1"/>
  <c r="D7246" i="15"/>
  <c r="D5054" i="15"/>
  <c r="D6472" i="15"/>
  <c r="D5039" i="15"/>
  <c r="D7247" i="15"/>
  <c r="E7247" i="15" s="1"/>
  <c r="D7248" i="15"/>
  <c r="E7248" i="15" s="1"/>
  <c r="D5570" i="15"/>
  <c r="E5570" i="15" s="1"/>
  <c r="D7249" i="15"/>
  <c r="E7249" i="15" s="1"/>
  <c r="D6514" i="15"/>
  <c r="D5073" i="15"/>
  <c r="E5073" i="15" s="1"/>
  <c r="D4907" i="15"/>
  <c r="E4907" i="15" s="1"/>
  <c r="D7250" i="15"/>
  <c r="E7250" i="15" s="1"/>
  <c r="D4581" i="15"/>
  <c r="E4581" i="15" s="1"/>
  <c r="D7251" i="15"/>
  <c r="E7251" i="15" s="1"/>
  <c r="D3811" i="15"/>
  <c r="D3886" i="15"/>
  <c r="E3886" i="15" s="1"/>
  <c r="D3381" i="15"/>
  <c r="E3381" i="15" s="1"/>
  <c r="D7252" i="15"/>
  <c r="E7252" i="15" s="1"/>
  <c r="D2368" i="15"/>
  <c r="D1950" i="15"/>
  <c r="E1950" i="15" s="1"/>
  <c r="D2877" i="15"/>
  <c r="D7253" i="15"/>
  <c r="E7253" i="15" s="1"/>
  <c r="D2294" i="15"/>
  <c r="E2294" i="15" s="1"/>
  <c r="D7254" i="15"/>
  <c r="E7254" i="15" s="1"/>
  <c r="D5437" i="15"/>
  <c r="E5437" i="15" s="1"/>
  <c r="D765" i="15"/>
  <c r="D7255" i="15"/>
  <c r="E7255" i="15" s="1"/>
  <c r="D2082" i="15"/>
  <c r="D2048" i="15"/>
  <c r="E2048" i="15" s="1"/>
  <c r="D3956" i="15"/>
  <c r="D7256" i="15"/>
  <c r="D5826" i="15"/>
  <c r="E5826" i="15" s="1"/>
  <c r="D684" i="15"/>
  <c r="D6150" i="15"/>
  <c r="E6150" i="15" s="1"/>
  <c r="D7257" i="15"/>
  <c r="E7257" i="15" s="1"/>
  <c r="D1944" i="15"/>
  <c r="E1944" i="15" s="1"/>
  <c r="D176" i="15"/>
  <c r="D1475" i="15"/>
  <c r="E1475" i="15" s="1"/>
  <c r="D7258" i="15"/>
  <c r="D7259" i="15"/>
  <c r="D6262" i="15"/>
  <c r="D509" i="15"/>
  <c r="D1715" i="15"/>
  <c r="E1715" i="15" s="1"/>
  <c r="D5324" i="15"/>
  <c r="E5324" i="15" s="1"/>
  <c r="D3246" i="15"/>
  <c r="E3246" i="15" s="1"/>
  <c r="D4370" i="15"/>
  <c r="E4370" i="15" s="1"/>
  <c r="D7260" i="15"/>
  <c r="E7260" i="15" s="1"/>
  <c r="D5063" i="15"/>
  <c r="E5063" i="15" s="1"/>
  <c r="D7261" i="15"/>
  <c r="D1766" i="15"/>
  <c r="E1766" i="15" s="1"/>
  <c r="D3903" i="15"/>
  <c r="E3903" i="15" s="1"/>
  <c r="D720" i="15"/>
  <c r="E720" i="15" s="1"/>
  <c r="D3549" i="15"/>
  <c r="E3549" i="15" s="1"/>
  <c r="D7262" i="15"/>
  <c r="E7262" i="15" s="1"/>
  <c r="D668" i="15"/>
  <c r="E668" i="15" s="1"/>
  <c r="D7263" i="15"/>
  <c r="E7263" i="15" s="1"/>
  <c r="D3020" i="15"/>
  <c r="E3020" i="15" s="1"/>
  <c r="D5484" i="15"/>
  <c r="E5484" i="15" s="1"/>
  <c r="D7264" i="15"/>
  <c r="E7264" i="15" s="1"/>
  <c r="D1278" i="15"/>
  <c r="D7265" i="15"/>
  <c r="D5443" i="15"/>
  <c r="E5443" i="15" s="1"/>
  <c r="D7266" i="15"/>
  <c r="E7266" i="15" s="1"/>
  <c r="D7267" i="15"/>
  <c r="E7267" i="15" s="1"/>
  <c r="D457" i="15"/>
  <c r="D5203" i="15"/>
  <c r="D2849" i="15"/>
  <c r="E2849" i="15" s="1"/>
  <c r="D7268" i="15"/>
  <c r="E7268" i="15" s="1"/>
  <c r="D393" i="15"/>
  <c r="E393" i="15" s="1"/>
  <c r="D2014" i="15"/>
  <c r="D7269" i="15"/>
  <c r="D535" i="15"/>
  <c r="E535" i="15" s="1"/>
  <c r="D6087" i="15"/>
  <c r="D5847" i="15"/>
  <c r="E5847" i="15" s="1"/>
  <c r="D513" i="15"/>
  <c r="E513" i="15" s="1"/>
  <c r="D3312" i="15"/>
  <c r="D7270" i="15"/>
  <c r="E7270" i="15" s="1"/>
  <c r="D7271" i="15"/>
  <c r="D7272" i="15"/>
  <c r="E7272" i="15" s="1"/>
  <c r="D7273" i="15"/>
  <c r="E7273" i="15" s="1"/>
  <c r="D7274" i="15"/>
  <c r="D2600" i="15"/>
  <c r="D7275" i="15"/>
  <c r="E7275" i="15" s="1"/>
  <c r="D3325" i="15"/>
  <c r="E3325" i="15" s="1"/>
  <c r="D611" i="15"/>
  <c r="D2073" i="15"/>
  <c r="D7276" i="15"/>
  <c r="E7276" i="15" s="1"/>
  <c r="D867" i="15"/>
  <c r="D2206" i="15"/>
  <c r="D883" i="15"/>
  <c r="E883" i="15" s="1"/>
  <c r="D727" i="15"/>
  <c r="E727" i="15" s="1"/>
  <c r="D5259" i="15"/>
  <c r="D2249" i="15"/>
  <c r="D7277" i="15"/>
  <c r="D1701" i="15"/>
  <c r="E1701" i="15" s="1"/>
  <c r="D5650" i="15"/>
  <c r="E5650" i="15" s="1"/>
  <c r="D4519" i="15"/>
  <c r="D2662" i="15"/>
  <c r="E2662" i="15" s="1"/>
  <c r="D6157" i="15"/>
  <c r="D1185" i="15"/>
  <c r="D1549" i="15"/>
  <c r="D755" i="15"/>
  <c r="E755" i="15" s="1"/>
  <c r="D7278" i="15"/>
  <c r="E7278" i="15" s="1"/>
  <c r="D7279" i="15"/>
  <c r="E7279" i="15" s="1"/>
  <c r="D7280" i="15"/>
  <c r="E7280" i="15" s="1"/>
  <c r="D7281" i="15"/>
  <c r="E7281" i="15" s="1"/>
  <c r="D7282" i="15"/>
  <c r="E7282" i="15" s="1"/>
  <c r="D590" i="15"/>
  <c r="E590" i="15" s="1"/>
  <c r="D499" i="15"/>
  <c r="D7283" i="15"/>
  <c r="E7283" i="15" s="1"/>
  <c r="D4481" i="15"/>
  <c r="E4481" i="15" s="1"/>
  <c r="D7284" i="15"/>
  <c r="E7284" i="15" s="1"/>
  <c r="D632" i="15"/>
  <c r="E632" i="15" s="1"/>
  <c r="D7285" i="15"/>
  <c r="D7286" i="15"/>
  <c r="E7286" i="15" s="1"/>
  <c r="D5057" i="15"/>
  <c r="E5057" i="15" s="1"/>
  <c r="D1548" i="15"/>
  <c r="E1548" i="15" s="1"/>
  <c r="D7287" i="15"/>
  <c r="D5731" i="15"/>
  <c r="D1971" i="15"/>
  <c r="D7288" i="15"/>
  <c r="D1551" i="15"/>
  <c r="D1383" i="15"/>
  <c r="E1383" i="15" s="1"/>
  <c r="D304" i="15"/>
  <c r="E304" i="15" s="1"/>
  <c r="D662" i="15"/>
  <c r="D191" i="15"/>
  <c r="D7289" i="15"/>
  <c r="D7290" i="15"/>
  <c r="E7290" i="15" s="1"/>
  <c r="D7291" i="15"/>
  <c r="D6287" i="15"/>
  <c r="D768" i="15"/>
  <c r="E768" i="15" s="1"/>
  <c r="D1151" i="15"/>
  <c r="D4340" i="15"/>
  <c r="D2701" i="15"/>
  <c r="E2701" i="15" s="1"/>
  <c r="D7292" i="15"/>
  <c r="E7292" i="15" s="1"/>
  <c r="D7293" i="15"/>
  <c r="E7293" i="15" s="1"/>
  <c r="D5749" i="15"/>
  <c r="E5749" i="15" s="1"/>
  <c r="D6169" i="15"/>
  <c r="E6169" i="15" s="1"/>
  <c r="D7294" i="15"/>
  <c r="E7294" i="15" s="1"/>
  <c r="D4462" i="15"/>
  <c r="D5502" i="15"/>
  <c r="D7295" i="15"/>
  <c r="E7295" i="15" s="1"/>
  <c r="D1385" i="15"/>
  <c r="E1385" i="15" s="1"/>
  <c r="D1629" i="15"/>
  <c r="D7296" i="15"/>
  <c r="E7296" i="15" s="1"/>
  <c r="D7297" i="15"/>
  <c r="D4831" i="15"/>
  <c r="E4831" i="15" s="1"/>
  <c r="D3201" i="15"/>
  <c r="E3201" i="15" s="1"/>
  <c r="D878" i="15"/>
  <c r="E878" i="15" s="1"/>
  <c r="D2336" i="15"/>
  <c r="D7298" i="15"/>
  <c r="E7298" i="15" s="1"/>
  <c r="D6631" i="15"/>
  <c r="E6631" i="15" s="1"/>
  <c r="D1526" i="15"/>
  <c r="D1434" i="15"/>
  <c r="E1434" i="15" s="1"/>
  <c r="D3765" i="15"/>
  <c r="E3765" i="15" s="1"/>
  <c r="D7299" i="15"/>
  <c r="E7299" i="15" s="1"/>
  <c r="D6052" i="15"/>
  <c r="E6052" i="15" s="1"/>
  <c r="D7300" i="15"/>
  <c r="D7301" i="15"/>
  <c r="E7301" i="15" s="1"/>
  <c r="D6635" i="15"/>
  <c r="D3198" i="15"/>
  <c r="E3198" i="15" s="1"/>
  <c r="D5322" i="15"/>
  <c r="D439" i="15"/>
  <c r="E439" i="15" s="1"/>
  <c r="D5806" i="15"/>
  <c r="E5806" i="15" s="1"/>
  <c r="D4803" i="15"/>
  <c r="D7302" i="15"/>
  <c r="E7302" i="15" s="1"/>
  <c r="D7303" i="15"/>
  <c r="E7303" i="15" s="1"/>
  <c r="D6004" i="15"/>
  <c r="E6004" i="15" s="1"/>
  <c r="D228" i="15"/>
  <c r="E228" i="15" s="1"/>
  <c r="D3563" i="15"/>
  <c r="E3563" i="15" s="1"/>
  <c r="D7304" i="15"/>
  <c r="E7304" i="15" s="1"/>
  <c r="D3037" i="15"/>
  <c r="E3037" i="15" s="1"/>
  <c r="D6301" i="15"/>
  <c r="D7305" i="15"/>
  <c r="D6696" i="15"/>
  <c r="E6696" i="15" s="1"/>
  <c r="D6407" i="15"/>
  <c r="E6407" i="15" s="1"/>
  <c r="D4008" i="15"/>
  <c r="E4008" i="15" s="1"/>
  <c r="D7306" i="15"/>
  <c r="D4054" i="15"/>
  <c r="E4054" i="15" s="1"/>
  <c r="D7307" i="15"/>
  <c r="E7307" i="15" s="1"/>
  <c r="D2286" i="15"/>
  <c r="D2412" i="15"/>
  <c r="D35" i="15"/>
  <c r="E35" i="15" s="1"/>
  <c r="D3711" i="15"/>
  <c r="E3711" i="15" s="1"/>
  <c r="D799" i="15"/>
  <c r="E799" i="15" s="1"/>
  <c r="D7308" i="15"/>
  <c r="E7308" i="15" s="1"/>
  <c r="D5371" i="15"/>
  <c r="E5371" i="15" s="1"/>
  <c r="D4503" i="15"/>
  <c r="E4503" i="15" s="1"/>
  <c r="D2892" i="15"/>
  <c r="E2892" i="15" s="1"/>
  <c r="D5245" i="15"/>
  <c r="D5154" i="15"/>
  <c r="D4171" i="15"/>
  <c r="E4171" i="15" s="1"/>
  <c r="D7309" i="15"/>
  <c r="E7309" i="15" s="1"/>
  <c r="D3671" i="15"/>
  <c r="E3671" i="15" s="1"/>
  <c r="D7310" i="15"/>
  <c r="E7310" i="15" s="1"/>
  <c r="D7311" i="15"/>
  <c r="D5905" i="15"/>
  <c r="D208" i="15"/>
  <c r="D7312" i="15"/>
  <c r="E7312" i="15" s="1"/>
  <c r="D6721" i="15"/>
  <c r="D7313" i="15"/>
  <c r="D7314" i="15"/>
  <c r="D7315" i="15"/>
  <c r="E7315" i="15" s="1"/>
  <c r="D7316" i="15"/>
  <c r="E7316" i="15" s="1"/>
  <c r="D7317" i="15"/>
  <c r="E7317" i="15" s="1"/>
  <c r="D7318" i="15"/>
  <c r="E7318" i="15" s="1"/>
  <c r="D7319" i="15"/>
  <c r="E7319" i="15" s="1"/>
  <c r="D7320" i="15"/>
  <c r="E7320" i="15" s="1"/>
  <c r="D3494" i="15"/>
  <c r="D1164" i="15"/>
  <c r="E1164" i="15" s="1"/>
  <c r="D7321" i="15"/>
  <c r="E7321" i="15" s="1"/>
  <c r="D6315" i="15"/>
  <c r="D5376" i="15"/>
  <c r="E5376" i="15" s="1"/>
  <c r="D7322" i="15"/>
  <c r="E7322" i="15" s="1"/>
  <c r="D7323" i="15"/>
  <c r="E7323" i="15" s="1"/>
  <c r="D7324" i="15"/>
  <c r="E7324" i="15" s="1"/>
  <c r="D5994" i="15"/>
  <c r="D2848" i="15"/>
  <c r="E2848" i="15" s="1"/>
  <c r="D7325" i="15"/>
  <c r="E7325" i="15" s="1"/>
  <c r="D5389" i="15"/>
  <c r="D1687" i="15"/>
  <c r="D2131" i="15"/>
  <c r="E2131" i="15" s="1"/>
  <c r="D3076" i="15"/>
  <c r="D2955" i="15"/>
  <c r="E2955" i="15" s="1"/>
  <c r="D7326" i="15"/>
  <c r="E7326" i="15" s="1"/>
  <c r="D2762" i="15"/>
  <c r="E2762" i="15" s="1"/>
  <c r="D5682" i="15"/>
  <c r="E5682" i="15" s="1"/>
  <c r="D2203" i="15"/>
  <c r="E2203" i="15" s="1"/>
  <c r="D7327" i="15"/>
  <c r="D1122" i="15"/>
  <c r="D104" i="15"/>
  <c r="D2422" i="15"/>
  <c r="E2422" i="15" s="1"/>
  <c r="D1296" i="15"/>
  <c r="D4987" i="15"/>
  <c r="D4152" i="15"/>
  <c r="D7328" i="15"/>
  <c r="E7328" i="15" s="1"/>
  <c r="D390" i="15"/>
  <c r="E390" i="15" s="1"/>
  <c r="D3913" i="15"/>
  <c r="E3913" i="15" s="1"/>
  <c r="D2629" i="15"/>
  <c r="D7329" i="15"/>
  <c r="E7329" i="15" s="1"/>
  <c r="D1343" i="15"/>
  <c r="E1343" i="15" s="1"/>
  <c r="D7330" i="15"/>
  <c r="E7330" i="15" s="1"/>
  <c r="D1410" i="15"/>
  <c r="E1410" i="15" s="1"/>
  <c r="D7331" i="15"/>
  <c r="E7331" i="15" s="1"/>
  <c r="D7332" i="15"/>
  <c r="E7332" i="15" s="1"/>
  <c r="D4808" i="15"/>
  <c r="E4808" i="15" s="1"/>
  <c r="D2749" i="15"/>
  <c r="E2749" i="15" s="1"/>
  <c r="D4856" i="15"/>
  <c r="D7333" i="15"/>
  <c r="E7333" i="15" s="1"/>
  <c r="D3972" i="15"/>
  <c r="D5345" i="15"/>
  <c r="E5345" i="15" s="1"/>
  <c r="D1490" i="15"/>
  <c r="D267" i="15"/>
  <c r="D7334" i="15"/>
  <c r="D984" i="15"/>
  <c r="E984" i="15" s="1"/>
  <c r="D1770" i="15"/>
  <c r="E1770" i="15" s="1"/>
  <c r="D7335" i="15"/>
  <c r="E7335" i="15" s="1"/>
  <c r="D5906" i="15"/>
  <c r="E5906" i="15" s="1"/>
  <c r="D7336" i="15"/>
  <c r="E7336" i="15" s="1"/>
  <c r="D365" i="15"/>
  <c r="E365" i="15" s="1"/>
  <c r="D1675" i="15"/>
  <c r="D5575" i="15"/>
  <c r="D1333" i="15"/>
  <c r="D1082" i="15"/>
  <c r="E1082" i="15" s="1"/>
  <c r="D7337" i="15"/>
  <c r="E7337" i="15" s="1"/>
  <c r="D1647" i="15"/>
  <c r="E1647" i="15" s="1"/>
  <c r="D3878" i="15"/>
  <c r="E3878" i="15" s="1"/>
  <c r="D2839" i="15"/>
  <c r="E2839" i="15" s="1"/>
  <c r="D966" i="15"/>
  <c r="E966" i="15" s="1"/>
  <c r="D568" i="15"/>
  <c r="D1893" i="15"/>
  <c r="E1893" i="15" s="1"/>
  <c r="D805" i="15"/>
  <c r="D1229" i="15"/>
  <c r="D4738" i="15"/>
  <c r="E4738" i="15" s="1"/>
  <c r="D4042" i="15"/>
  <c r="D4279" i="15"/>
  <c r="E4279" i="15" s="1"/>
  <c r="D1334" i="15"/>
  <c r="D4420" i="15"/>
  <c r="E4420" i="15" s="1"/>
  <c r="D7338" i="15"/>
  <c r="E7338" i="15" s="1"/>
  <c r="D2360" i="15"/>
  <c r="E2360" i="15" s="1"/>
  <c r="D3484" i="15"/>
  <c r="D1650" i="15"/>
  <c r="E1650" i="15" s="1"/>
  <c r="D7339" i="15"/>
  <c r="E7339" i="15" s="1"/>
  <c r="D7340" i="15"/>
  <c r="D2875" i="15"/>
  <c r="E2875" i="15" s="1"/>
  <c r="D7341" i="15"/>
  <c r="D4471" i="15"/>
  <c r="D1381" i="15"/>
  <c r="E1381" i="15" s="1"/>
  <c r="D1284" i="15"/>
  <c r="D7342" i="15"/>
  <c r="E7342" i="15" s="1"/>
  <c r="D7343" i="15"/>
  <c r="E7343" i="15" s="1"/>
  <c r="D7344" i="15"/>
  <c r="D4299" i="15"/>
  <c r="E4299" i="15" s="1"/>
  <c r="D4656" i="15"/>
  <c r="E4656" i="15" s="1"/>
  <c r="D7345" i="15"/>
  <c r="E7345" i="15" s="1"/>
  <c r="D1593" i="15"/>
  <c r="E1593" i="15" s="1"/>
  <c r="D4393" i="15"/>
  <c r="D2088" i="15"/>
  <c r="D479" i="15"/>
  <c r="D6625" i="15"/>
  <c r="E6625" i="15" s="1"/>
  <c r="D4387" i="15"/>
  <c r="E4387" i="15" s="1"/>
  <c r="D5114" i="15"/>
  <c r="E5114" i="15" s="1"/>
  <c r="D1657" i="15"/>
  <c r="D2828" i="15"/>
  <c r="D5415" i="15"/>
  <c r="D3734" i="15"/>
  <c r="E3734" i="15" s="1"/>
  <c r="D2511" i="15"/>
  <c r="E2511" i="15" s="1"/>
  <c r="D4449" i="15"/>
  <c r="E4449" i="15" s="1"/>
  <c r="D4368" i="15"/>
  <c r="E4368" i="15" s="1"/>
  <c r="D733" i="15"/>
  <c r="E733" i="15" s="1"/>
  <c r="D6296" i="15"/>
  <c r="D3292" i="15"/>
  <c r="D2512" i="15"/>
  <c r="D1417" i="15"/>
  <c r="D6268" i="15"/>
  <c r="E6268" i="15" s="1"/>
  <c r="D4278" i="15"/>
  <c r="D6586" i="15"/>
  <c r="E6586" i="15" s="1"/>
  <c r="D7346" i="15"/>
  <c r="E7346" i="15" s="1"/>
  <c r="D605" i="15"/>
  <c r="D6222" i="15"/>
  <c r="E6222" i="15" s="1"/>
  <c r="D7347" i="15"/>
  <c r="E7347" i="15" s="1"/>
  <c r="D28" i="15"/>
  <c r="E28" i="15" s="1"/>
  <c r="D4140" i="15"/>
  <c r="E4140" i="15" s="1"/>
  <c r="D7348" i="15"/>
  <c r="E7348" i="15" s="1"/>
  <c r="D4766" i="15"/>
  <c r="D4570" i="15"/>
  <c r="E4570" i="15" s="1"/>
  <c r="D3721" i="15"/>
  <c r="E3721" i="15" s="1"/>
  <c r="D2066" i="15"/>
  <c r="D3530" i="15"/>
  <c r="E3530" i="15" s="1"/>
  <c r="D987" i="15"/>
  <c r="D7349" i="15"/>
  <c r="E7349" i="15" s="1"/>
  <c r="D7350" i="15"/>
  <c r="E7350" i="15" s="1"/>
  <c r="D3939" i="15"/>
  <c r="D6354" i="15"/>
  <c r="E6354" i="15" s="1"/>
  <c r="D7351" i="15"/>
  <c r="D4102" i="15"/>
  <c r="E4102" i="15" s="1"/>
  <c r="D7352" i="15"/>
  <c r="E7352" i="15" s="1"/>
  <c r="D4900" i="15"/>
  <c r="E4900" i="15" s="1"/>
  <c r="D2334" i="15"/>
  <c r="E2334" i="15" s="1"/>
  <c r="D4085" i="15"/>
  <c r="E4085" i="15" s="1"/>
  <c r="D6612" i="15"/>
  <c r="D4282" i="15"/>
  <c r="E4282" i="15" s="1"/>
  <c r="D7353" i="15"/>
  <c r="D3203" i="15"/>
  <c r="E3203" i="15" s="1"/>
  <c r="D3033" i="15"/>
  <c r="E3033" i="15" s="1"/>
  <c r="D1016" i="15"/>
  <c r="D2150" i="15"/>
  <c r="E2150" i="15" s="1"/>
  <c r="D1909" i="15"/>
  <c r="D7354" i="15"/>
  <c r="E7354" i="15" s="1"/>
  <c r="D7355" i="15"/>
  <c r="D7356" i="15"/>
  <c r="D7357" i="15"/>
  <c r="E7357" i="15" s="1"/>
  <c r="D3006" i="15"/>
  <c r="D7358" i="15"/>
  <c r="D7359" i="15"/>
  <c r="E7359" i="15" s="1"/>
  <c r="D6016" i="15"/>
  <c r="D3764" i="15"/>
  <c r="D1718" i="15"/>
  <c r="D7360" i="15"/>
  <c r="E7360" i="15" s="1"/>
  <c r="D4721" i="15"/>
  <c r="D736" i="15"/>
  <c r="D7361" i="15"/>
  <c r="E7361" i="15" s="1"/>
  <c r="D2349" i="15"/>
  <c r="E2349" i="15" s="1"/>
  <c r="D3807" i="15"/>
  <c r="E3807" i="15" s="1"/>
  <c r="D7362" i="15"/>
  <c r="D5794" i="15"/>
  <c r="D7363" i="15"/>
  <c r="E7363" i="15" s="1"/>
  <c r="D6026" i="15"/>
  <c r="E6026" i="15" s="1"/>
  <c r="D7364" i="15"/>
  <c r="D3992" i="15"/>
  <c r="E3992" i="15" s="1"/>
  <c r="D7365" i="15"/>
  <c r="E7365" i="15" s="1"/>
  <c r="D1421" i="15"/>
  <c r="D4190" i="15"/>
  <c r="E4190" i="15" s="1"/>
  <c r="D7366" i="15"/>
  <c r="E7366" i="15" s="1"/>
  <c r="D2312" i="15"/>
  <c r="D4334" i="15"/>
  <c r="D2555" i="15"/>
  <c r="E2555" i="15" s="1"/>
  <c r="D7367" i="15"/>
  <c r="E7367" i="15" s="1"/>
  <c r="D6009" i="15"/>
  <c r="D7368" i="15"/>
  <c r="E7368" i="15" s="1"/>
  <c r="D4683" i="15"/>
  <c r="D2387" i="15"/>
  <c r="E2387" i="15" s="1"/>
  <c r="D948" i="15"/>
  <c r="E948" i="15" s="1"/>
  <c r="D3743" i="15"/>
  <c r="E3743" i="15" s="1"/>
  <c r="D6147" i="15"/>
  <c r="D7369" i="15"/>
  <c r="E7369" i="15" s="1"/>
  <c r="D5660" i="15"/>
  <c r="D7370" i="15"/>
  <c r="E7370" i="15" s="1"/>
  <c r="D630" i="15"/>
  <c r="D7371" i="15"/>
  <c r="D7372" i="15"/>
  <c r="E7372" i="15" s="1"/>
  <c r="D4926" i="15"/>
  <c r="D3228" i="15"/>
  <c r="E3228" i="15" s="1"/>
  <c r="D7373" i="15"/>
  <c r="D407" i="15"/>
  <c r="E407" i="15" s="1"/>
  <c r="D6718" i="15"/>
  <c r="D7374" i="15"/>
  <c r="E7374" i="15" s="1"/>
  <c r="D4452" i="15"/>
  <c r="E4452" i="15" s="1"/>
  <c r="D7375" i="15"/>
  <c r="E7375" i="15" s="1"/>
  <c r="D7376" i="15"/>
  <c r="E7376" i="15" s="1"/>
  <c r="D6176" i="15"/>
  <c r="D5868" i="15"/>
  <c r="D7377" i="15"/>
  <c r="E7377" i="15" s="1"/>
  <c r="D5714" i="15"/>
  <c r="E5714" i="15" s="1"/>
  <c r="D5526" i="15"/>
  <c r="E5526" i="15" s="1"/>
  <c r="D4322" i="15"/>
  <c r="D5010" i="15"/>
  <c r="D7378" i="15"/>
  <c r="E7378" i="15" s="1"/>
  <c r="D1588" i="15"/>
  <c r="D7379" i="15"/>
  <c r="E7379" i="15" s="1"/>
  <c r="D2934" i="15"/>
  <c r="E2934" i="15" s="1"/>
  <c r="D4394" i="15"/>
  <c r="E4394" i="15" s="1"/>
  <c r="D7380" i="15"/>
  <c r="D5099" i="15"/>
  <c r="E5099" i="15" s="1"/>
  <c r="D5922" i="15"/>
  <c r="E5922" i="15" s="1"/>
  <c r="D5832" i="15"/>
  <c r="D7381" i="15"/>
  <c r="E7381" i="15" s="1"/>
  <c r="D7382" i="15"/>
  <c r="E7382" i="15" s="1"/>
  <c r="D3465" i="15"/>
  <c r="E3465" i="15" s="1"/>
  <c r="D7383" i="15"/>
  <c r="E7383" i="15" s="1"/>
  <c r="D1207" i="15"/>
  <c r="D3923" i="15"/>
  <c r="D6279" i="15"/>
  <c r="D2803" i="15"/>
  <c r="D2604" i="15"/>
  <c r="D4817" i="15"/>
  <c r="E4817" i="15" s="1"/>
  <c r="D5966" i="15"/>
  <c r="E5966" i="15" s="1"/>
  <c r="D6215" i="15"/>
  <c r="D1955" i="15"/>
  <c r="D3021" i="15"/>
  <c r="D3148" i="15"/>
  <c r="E3148" i="15" s="1"/>
  <c r="D4664" i="15"/>
  <c r="E4664" i="15" s="1"/>
  <c r="D5546" i="15"/>
  <c r="D7384" i="15"/>
  <c r="D7385" i="15"/>
  <c r="E7385" i="15" s="1"/>
  <c r="D5733" i="15"/>
  <c r="E5733" i="15" s="1"/>
  <c r="D3883" i="15"/>
  <c r="E3883" i="15" s="1"/>
  <c r="D1419" i="15"/>
  <c r="D6537" i="15"/>
  <c r="E6537" i="15" s="1"/>
  <c r="D7386" i="15"/>
  <c r="E7386" i="15" s="1"/>
  <c r="D1595" i="15"/>
  <c r="E1595" i="15" s="1"/>
  <c r="D901" i="15"/>
  <c r="D7387" i="15"/>
  <c r="E7387" i="15" s="1"/>
  <c r="D6704" i="15"/>
  <c r="D1605" i="15"/>
  <c r="E1605" i="15" s="1"/>
  <c r="D1318" i="15"/>
  <c r="E1318" i="15" s="1"/>
  <c r="D3870" i="15"/>
  <c r="D7388" i="15"/>
  <c r="E7388" i="15" s="1"/>
  <c r="D2599" i="15"/>
  <c r="E2599" i="15" s="1"/>
  <c r="D2279" i="15"/>
  <c r="E2279" i="15" s="1"/>
  <c r="D578" i="15"/>
  <c r="E578" i="15" s="1"/>
  <c r="D7389" i="15"/>
  <c r="E7389" i="15" s="1"/>
  <c r="D6727" i="15"/>
  <c r="D7390" i="15"/>
  <c r="D1267" i="15"/>
  <c r="D1883" i="15"/>
  <c r="E1883" i="15" s="1"/>
  <c r="D7391" i="15"/>
  <c r="E7391" i="15" s="1"/>
  <c r="D7392" i="15"/>
  <c r="D2411" i="15"/>
  <c r="E2411" i="15" s="1"/>
  <c r="D7393" i="15"/>
  <c r="E7393" i="15" s="1"/>
  <c r="D6430" i="15"/>
  <c r="E6430" i="15" s="1"/>
  <c r="D6664" i="15"/>
  <c r="E6664" i="15" s="1"/>
  <c r="D4004" i="15"/>
  <c r="E4004" i="15" s="1"/>
  <c r="D7394" i="15"/>
  <c r="E7394" i="15" s="1"/>
  <c r="D5290" i="15"/>
  <c r="E5290" i="15" s="1"/>
  <c r="D2917" i="15"/>
  <c r="D4398" i="15"/>
  <c r="E4398" i="15" s="1"/>
  <c r="D4038" i="15"/>
  <c r="E4038" i="15" s="1"/>
  <c r="D3146" i="15"/>
  <c r="E3146" i="15" s="1"/>
  <c r="D7395" i="15"/>
  <c r="E7395" i="15" s="1"/>
  <c r="D2888" i="15"/>
  <c r="E2888" i="15" s="1"/>
  <c r="D425" i="15"/>
  <c r="E425" i="15" s="1"/>
  <c r="D7396" i="15"/>
  <c r="E7396" i="15" s="1"/>
  <c r="D7397" i="15"/>
  <c r="E7397" i="15" s="1"/>
  <c r="D2618" i="15"/>
  <c r="E2618" i="15" s="1"/>
  <c r="D7398" i="15"/>
  <c r="E7398" i="15" s="1"/>
  <c r="D5050" i="15"/>
  <c r="D7399" i="15"/>
  <c r="D6038" i="15"/>
  <c r="D1904" i="15"/>
  <c r="E1904" i="15" s="1"/>
  <c r="D7400" i="15"/>
  <c r="E7400" i="15" s="1"/>
  <c r="D4110" i="15"/>
  <c r="D7401" i="15"/>
  <c r="E7401" i="15" s="1"/>
  <c r="D942" i="15"/>
  <c r="E942" i="15" s="1"/>
  <c r="D7402" i="15"/>
  <c r="E7402" i="15" s="1"/>
  <c r="D7403" i="15"/>
  <c r="E7403" i="15" s="1"/>
  <c r="D7404" i="15"/>
  <c r="E7404" i="15" s="1"/>
  <c r="D6102" i="15"/>
  <c r="E6102" i="15" s="1"/>
  <c r="D2164" i="15"/>
  <c r="D3697" i="15"/>
  <c r="D6611" i="15"/>
  <c r="D2679" i="15"/>
  <c r="D33" i="15"/>
  <c r="D1085" i="15"/>
  <c r="E1085" i="15" s="1"/>
  <c r="D240" i="15"/>
  <c r="D3023" i="15"/>
  <c r="E3023" i="15" s="1"/>
  <c r="D4602" i="15"/>
  <c r="D7405" i="15"/>
  <c r="D7406" i="15"/>
  <c r="E7406" i="15" s="1"/>
  <c r="D3248" i="15"/>
  <c r="D6637" i="15"/>
  <c r="E6637" i="15" s="1"/>
  <c r="D7407" i="15"/>
  <c r="E7407" i="15" s="1"/>
  <c r="D1749" i="15"/>
  <c r="E1749" i="15" s="1"/>
  <c r="D1002" i="15"/>
  <c r="E1002" i="15" s="1"/>
  <c r="D7408" i="15"/>
  <c r="E7408" i="15" s="1"/>
  <c r="D3300" i="15"/>
  <c r="D215" i="15"/>
  <c r="E215" i="15" s="1"/>
  <c r="D6396" i="15"/>
  <c r="E6396" i="15" s="1"/>
  <c r="D5769" i="15"/>
  <c r="D7409" i="15"/>
  <c r="E7409" i="15" s="1"/>
  <c r="D7410" i="15"/>
  <c r="E7410" i="15" s="1"/>
  <c r="D7411" i="15"/>
  <c r="E7411" i="15" s="1"/>
  <c r="D7412" i="15"/>
  <c r="D7413" i="15"/>
  <c r="D7414" i="15"/>
  <c r="E7414" i="15" s="1"/>
  <c r="D3340" i="15"/>
  <c r="E3340" i="15" s="1"/>
  <c r="D2648" i="15"/>
  <c r="E2648" i="15" s="1"/>
  <c r="D874" i="15"/>
  <c r="E874" i="15" s="1"/>
  <c r="D2223" i="15"/>
  <c r="E2223" i="15" s="1"/>
  <c r="D473" i="15"/>
  <c r="D3450" i="15"/>
  <c r="E3450" i="15" s="1"/>
  <c r="D7415" i="15"/>
  <c r="D7416" i="15"/>
  <c r="E7416" i="15" s="1"/>
  <c r="D7417" i="15"/>
  <c r="E7417" i="15" s="1"/>
  <c r="D5188" i="15"/>
  <c r="D3690" i="15"/>
  <c r="E3690" i="15" s="1"/>
  <c r="D690" i="15"/>
  <c r="E690" i="15" s="1"/>
  <c r="D7418" i="15"/>
  <c r="D7419" i="15"/>
  <c r="E7419" i="15" s="1"/>
  <c r="D4699" i="15"/>
  <c r="D3057" i="15"/>
  <c r="E3057" i="15" s="1"/>
  <c r="D540" i="15"/>
  <c r="D3025" i="15"/>
  <c r="E3025" i="15" s="1"/>
  <c r="D1497" i="15"/>
  <c r="E1497" i="15" s="1"/>
  <c r="D1124" i="15"/>
  <c r="E1124" i="15" s="1"/>
  <c r="D7420" i="15"/>
  <c r="D7421" i="15"/>
  <c r="D7422" i="15"/>
  <c r="E7422" i="15" s="1"/>
  <c r="D7423" i="15"/>
  <c r="E7423" i="15" s="1"/>
  <c r="D3943" i="15"/>
  <c r="D3173" i="15"/>
  <c r="D7424" i="15"/>
  <c r="E7424" i="15" s="1"/>
  <c r="D4737" i="15"/>
  <c r="E4737" i="15" s="1"/>
  <c r="D6138" i="15"/>
  <c r="D3628" i="15"/>
  <c r="E3628" i="15" s="1"/>
  <c r="D92" i="15"/>
  <c r="D7425" i="15"/>
  <c r="E7425" i="15" s="1"/>
  <c r="D2815" i="15"/>
  <c r="D2936" i="15"/>
  <c r="D6694" i="15"/>
  <c r="E6694" i="15" s="1"/>
  <c r="D1901" i="15"/>
  <c r="D4752" i="15"/>
  <c r="E4752" i="15" s="1"/>
  <c r="D7426" i="15"/>
  <c r="D5706" i="15"/>
  <c r="E5706" i="15" s="1"/>
  <c r="D3428" i="15"/>
  <c r="E3428" i="15" s="1"/>
  <c r="D7427" i="15"/>
  <c r="E7427" i="15" s="1"/>
  <c r="D7428" i="15"/>
  <c r="D5948" i="15"/>
  <c r="E5948" i="15" s="1"/>
  <c r="D7429" i="15"/>
  <c r="E7429" i="15" s="1"/>
  <c r="D4547" i="15"/>
  <c r="D7430" i="15"/>
  <c r="E7430" i="15" s="1"/>
  <c r="D7431" i="15"/>
  <c r="E7431" i="15" s="1"/>
  <c r="D7432" i="15"/>
  <c r="E7432" i="15" s="1"/>
  <c r="D7433" i="15"/>
  <c r="E7433" i="15" s="1"/>
  <c r="D832" i="15"/>
  <c r="E832" i="15" s="1"/>
  <c r="D417" i="15"/>
  <c r="D2745" i="15"/>
  <c r="D7434" i="15"/>
  <c r="D4944" i="15"/>
  <c r="D4391" i="15"/>
  <c r="E4391" i="15" s="1"/>
  <c r="D857" i="15"/>
  <c r="E857" i="15" s="1"/>
  <c r="D6623" i="15"/>
  <c r="E6623" i="15" s="1"/>
  <c r="D6545" i="15"/>
  <c r="E6545" i="15" s="1"/>
  <c r="D5180" i="15"/>
  <c r="D7435" i="15"/>
  <c r="E7435" i="15" s="1"/>
  <c r="D7436" i="15"/>
  <c r="E7436" i="15" s="1"/>
  <c r="D3884" i="15"/>
  <c r="E3884" i="15" s="1"/>
  <c r="D7437" i="15"/>
  <c r="D688" i="15"/>
  <c r="D4252" i="15"/>
  <c r="E4252" i="15" s="1"/>
  <c r="D1312" i="15"/>
  <c r="D4953" i="15"/>
  <c r="D7438" i="15"/>
  <c r="E7438" i="15" s="1"/>
  <c r="D1974" i="15"/>
  <c r="E1974" i="15" s="1"/>
  <c r="D7439" i="15"/>
  <c r="E7439" i="15" s="1"/>
  <c r="D4416" i="15"/>
  <c r="D1889" i="15"/>
  <c r="D5332" i="15"/>
  <c r="D4351" i="15"/>
  <c r="D2111" i="15"/>
  <c r="D7440" i="15"/>
  <c r="D7441" i="15"/>
  <c r="E7441" i="15" s="1"/>
  <c r="D712" i="15"/>
  <c r="D7442" i="15"/>
  <c r="D7443" i="15"/>
  <c r="E7443" i="15" s="1"/>
  <c r="D2859" i="15"/>
  <c r="D6271" i="15"/>
  <c r="E6271" i="15" s="1"/>
  <c r="D7444" i="15"/>
  <c r="E7444" i="15" s="1"/>
  <c r="D5378" i="15"/>
  <c r="D1157" i="15"/>
  <c r="E1157" i="15" s="1"/>
  <c r="D7445" i="15"/>
  <c r="E7445" i="15" s="1"/>
  <c r="D7446" i="15"/>
  <c r="D7447" i="15"/>
  <c r="E7447" i="15" s="1"/>
  <c r="D7448" i="15"/>
  <c r="E7448" i="15" s="1"/>
  <c r="D3983" i="15"/>
  <c r="D7449" i="15"/>
  <c r="E7449" i="15" s="1"/>
  <c r="D2683" i="15"/>
  <c r="D1794" i="15"/>
  <c r="E1794" i="15" s="1"/>
  <c r="D2598" i="15"/>
  <c r="E2598" i="15" s="1"/>
  <c r="D5791" i="15"/>
  <c r="E5791" i="15" s="1"/>
  <c r="D5452" i="15"/>
  <c r="E5452" i="15" s="1"/>
  <c r="D5207" i="15"/>
  <c r="D844" i="15"/>
  <c r="E844" i="15" s="1"/>
  <c r="D2725" i="15"/>
  <c r="E2725" i="15" s="1"/>
  <c r="D1744" i="15"/>
  <c r="E1744" i="15" s="1"/>
  <c r="D2329" i="15"/>
  <c r="E2329" i="15" s="1"/>
  <c r="D7450" i="15"/>
  <c r="E7450" i="15" s="1"/>
  <c r="D3199" i="15"/>
  <c r="D283" i="15"/>
  <c r="E283" i="15" s="1"/>
  <c r="D4553" i="15"/>
  <c r="D2710" i="15"/>
  <c r="E2710" i="15" s="1"/>
  <c r="D797" i="15"/>
  <c r="D3382" i="15"/>
  <c r="E3382" i="15" s="1"/>
  <c r="D7451" i="15"/>
  <c r="D88" i="15"/>
  <c r="D7452" i="15"/>
  <c r="E7452" i="15" s="1"/>
  <c r="D1387" i="15"/>
  <c r="E1387" i="15" s="1"/>
  <c r="D1452" i="15"/>
  <c r="E1452" i="15" s="1"/>
  <c r="D7453" i="15"/>
  <c r="E7453" i="15" s="1"/>
  <c r="D7454" i="15"/>
  <c r="E7454" i="15" s="1"/>
  <c r="D7455" i="15"/>
  <c r="E7455" i="15" s="1"/>
  <c r="D2356" i="15"/>
  <c r="E2356" i="15" s="1"/>
  <c r="D1247" i="15"/>
  <c r="E1247" i="15" s="1"/>
  <c r="D469" i="15"/>
  <c r="D5549" i="15"/>
  <c r="E5549" i="15" s="1"/>
  <c r="D3286" i="15"/>
  <c r="E3286" i="15" s="1"/>
  <c r="D3264" i="15"/>
  <c r="D3408" i="15"/>
  <c r="E3408" i="15" s="1"/>
  <c r="D7456" i="15"/>
  <c r="E7456" i="15" s="1"/>
  <c r="D6011" i="15"/>
  <c r="D7457" i="15"/>
  <c r="D7458" i="15"/>
  <c r="E7458" i="15" s="1"/>
  <c r="D3238" i="15"/>
  <c r="D4601" i="15"/>
  <c r="E4601" i="15" s="1"/>
  <c r="D841" i="15"/>
  <c r="D4231" i="15"/>
  <c r="D2584" i="15"/>
  <c r="E2584" i="15" s="1"/>
  <c r="D7459" i="15"/>
  <c r="E7459" i="15" s="1"/>
  <c r="D174" i="15"/>
  <c r="E174" i="15" s="1"/>
  <c r="D2115" i="15"/>
  <c r="D5229" i="15"/>
  <c r="E5229" i="15" s="1"/>
  <c r="D7460" i="15"/>
  <c r="D7461" i="15"/>
  <c r="D7462" i="15"/>
  <c r="E7462" i="15" s="1"/>
  <c r="D91" i="15"/>
  <c r="D4469" i="15"/>
  <c r="E4469" i="15" s="1"/>
  <c r="D2690" i="15"/>
  <c r="E2690" i="15" s="1"/>
  <c r="D3833" i="15"/>
  <c r="E3833" i="15" s="1"/>
  <c r="D7463" i="15"/>
  <c r="E7463" i="15" s="1"/>
  <c r="D3570" i="15"/>
  <c r="E3570" i="15" s="1"/>
  <c r="D6399" i="15"/>
  <c r="D3867" i="15"/>
  <c r="E3867" i="15" s="1"/>
  <c r="D677" i="15"/>
  <c r="E677" i="15" s="1"/>
  <c r="D3289" i="15"/>
  <c r="D5232" i="15"/>
  <c r="E5232" i="15" s="1"/>
  <c r="D1215" i="15"/>
  <c r="D7464" i="15"/>
  <c r="E7464" i="15" s="1"/>
  <c r="D4315" i="15"/>
  <c r="D1461" i="15"/>
  <c r="D4810" i="15"/>
  <c r="E4810" i="15" s="1"/>
  <c r="D3745" i="15"/>
  <c r="D2991" i="15"/>
  <c r="D3854" i="15"/>
  <c r="D7465" i="15"/>
  <c r="E7465" i="15" s="1"/>
  <c r="D7466" i="15"/>
  <c r="E7466" i="15" s="1"/>
  <c r="D7467" i="15"/>
  <c r="D7468" i="15"/>
  <c r="D7469" i="15"/>
  <c r="D2124" i="15"/>
  <c r="E2124" i="15" s="1"/>
  <c r="D7470" i="15"/>
  <c r="E7470" i="15" s="1"/>
  <c r="D5433" i="15"/>
  <c r="E5433" i="15" s="1"/>
  <c r="D7471" i="15"/>
  <c r="D2739" i="15"/>
  <c r="E2739" i="15" s="1"/>
  <c r="D1372" i="15"/>
  <c r="E1372" i="15" s="1"/>
  <c r="D1654" i="15"/>
  <c r="E1654" i="15" s="1"/>
  <c r="D4098" i="15"/>
  <c r="D7472" i="15"/>
  <c r="E7472" i="15" s="1"/>
  <c r="D3633" i="15"/>
  <c r="D7473" i="15"/>
  <c r="D7474" i="15"/>
  <c r="E7474" i="15" s="1"/>
  <c r="D7475" i="15"/>
  <c r="E7475" i="15" s="1"/>
  <c r="D5258" i="15"/>
  <c r="E5258" i="15" s="1"/>
  <c r="D3994" i="15"/>
  <c r="D4362" i="15"/>
  <c r="D886" i="15"/>
  <c r="E886" i="15" s="1"/>
  <c r="D6112" i="15"/>
  <c r="E6112" i="15" s="1"/>
  <c r="D580" i="15"/>
  <c r="E580" i="15" s="1"/>
  <c r="D1702" i="15"/>
  <c r="E1702" i="15" s="1"/>
  <c r="D320" i="15"/>
  <c r="E320" i="15" s="1"/>
  <c r="D2607" i="15"/>
  <c r="E2607" i="15" s="1"/>
  <c r="D5580" i="15"/>
  <c r="E5580" i="15" s="1"/>
  <c r="D1265" i="15"/>
  <c r="E1265" i="15" s="1"/>
  <c r="D7476" i="15"/>
  <c r="D5270" i="15"/>
  <c r="E5270" i="15" s="1"/>
  <c r="D7477" i="15"/>
  <c r="E7477" i="15" s="1"/>
  <c r="D652" i="15"/>
  <c r="D7478" i="15"/>
  <c r="E7478" i="15" s="1"/>
  <c r="D6414" i="15"/>
  <c r="E6414" i="15" s="1"/>
  <c r="D7479" i="15"/>
  <c r="D319" i="15"/>
  <c r="D60" i="15"/>
  <c r="E60" i="15" s="1"/>
  <c r="D3090" i="15"/>
  <c r="D4386" i="15"/>
  <c r="E4386" i="15" s="1"/>
  <c r="D6709" i="15"/>
  <c r="E6709" i="15" s="1"/>
  <c r="D654" i="15"/>
  <c r="E654" i="15" s="1"/>
  <c r="D6554" i="15"/>
  <c r="D5147" i="15"/>
  <c r="D7480" i="15"/>
  <c r="E7480" i="15" s="1"/>
  <c r="D7481" i="15"/>
  <c r="E7481" i="15" s="1"/>
  <c r="D7482" i="15"/>
  <c r="E7482" i="15" s="1"/>
  <c r="D2408" i="15"/>
  <c r="E2408" i="15" s="1"/>
  <c r="D4235" i="15"/>
  <c r="D2405" i="15"/>
  <c r="E2405" i="15" s="1"/>
  <c r="D6225" i="15"/>
  <c r="E6225" i="15" s="1"/>
  <c r="D3170" i="15"/>
  <c r="D150" i="15"/>
  <c r="D7483" i="15"/>
  <c r="D618" i="15"/>
  <c r="D2799" i="15"/>
  <c r="E2799" i="15" s="1"/>
  <c r="D6701" i="15"/>
  <c r="E6701" i="15" s="1"/>
  <c r="D5142" i="15"/>
  <c r="E5142" i="15" s="1"/>
  <c r="D6272" i="15"/>
  <c r="E6272" i="15" s="1"/>
  <c r="D6619" i="15"/>
  <c r="E6619" i="15" s="1"/>
  <c r="D5122" i="15"/>
  <c r="E5122" i="15" s="1"/>
  <c r="D389" i="15"/>
  <c r="E389" i="15" s="1"/>
  <c r="D7484" i="15"/>
  <c r="E7484" i="15" s="1"/>
  <c r="D7485" i="15"/>
  <c r="E7485" i="15" s="1"/>
  <c r="D7486" i="15"/>
  <c r="E7486" i="15" s="1"/>
  <c r="D2060" i="15"/>
  <c r="D3302" i="15"/>
  <c r="D1570" i="15"/>
  <c r="D6013" i="15"/>
  <c r="E6013" i="15" s="1"/>
  <c r="D7487" i="15"/>
  <c r="E7487" i="15" s="1"/>
  <c r="D4438" i="15"/>
  <c r="D3639" i="15"/>
  <c r="E3639" i="15" s="1"/>
  <c r="D7488" i="15"/>
  <c r="E7488" i="15" s="1"/>
  <c r="D7489" i="15"/>
  <c r="E7489" i="15" s="1"/>
  <c r="D6520" i="15"/>
  <c r="D316" i="15"/>
  <c r="D1260" i="15"/>
  <c r="D3226" i="15"/>
  <c r="D426" i="15"/>
  <c r="E426" i="15" s="1"/>
  <c r="D7490" i="15"/>
  <c r="E7490" i="15" s="1"/>
  <c r="D1696" i="15"/>
  <c r="D4104" i="15"/>
  <c r="D7491" i="15"/>
  <c r="E7491" i="15" s="1"/>
  <c r="D5037" i="15"/>
  <c r="E5037" i="15" s="1"/>
  <c r="D614" i="15"/>
  <c r="E614" i="15" s="1"/>
  <c r="D7492" i="15"/>
  <c r="D7493" i="15"/>
  <c r="E7493" i="15" s="1"/>
  <c r="D418" i="15"/>
  <c r="E418" i="15" s="1"/>
  <c r="D7494" i="15"/>
  <c r="D290" i="15"/>
  <c r="E290" i="15" s="1"/>
  <c r="D3369" i="15"/>
  <c r="D3741" i="15"/>
  <c r="E3741" i="15" s="1"/>
  <c r="D3359" i="15"/>
  <c r="D2332" i="15"/>
  <c r="D972" i="15"/>
  <c r="D3107" i="15"/>
  <c r="E3107" i="15" s="1"/>
  <c r="D1636" i="15"/>
  <c r="E1636" i="15" s="1"/>
  <c r="D2916" i="15"/>
  <c r="E2916" i="15" s="1"/>
  <c r="D7495" i="15"/>
  <c r="E7495" i="15" s="1"/>
  <c r="D4870" i="15"/>
  <c r="E4870" i="15" s="1"/>
  <c r="D7496" i="15"/>
  <c r="E7496" i="15" s="1"/>
  <c r="D4756" i="15"/>
  <c r="E4756" i="15" s="1"/>
  <c r="D2270" i="15"/>
  <c r="E2270" i="15" s="1"/>
  <c r="D4198" i="15"/>
  <c r="E4198" i="15" s="1"/>
  <c r="D7497" i="15"/>
  <c r="E7497" i="15" s="1"/>
  <c r="D4813" i="15"/>
  <c r="D1453" i="15"/>
  <c r="E1453" i="15" s="1"/>
  <c r="D7498" i="15"/>
  <c r="E7498" i="15" s="1"/>
  <c r="D7499" i="15"/>
  <c r="E7499" i="15" s="1"/>
  <c r="D694" i="15"/>
  <c r="E694" i="15" s="1"/>
  <c r="D5499" i="15"/>
  <c r="D7500" i="15"/>
  <c r="E7500" i="15" s="1"/>
  <c r="D7501" i="15"/>
  <c r="E7501" i="15" s="1"/>
  <c r="D257" i="15"/>
  <c r="D3059" i="15"/>
  <c r="D7502" i="15"/>
  <c r="D7503" i="15"/>
  <c r="D2023" i="15"/>
  <c r="E2023" i="15" s="1"/>
  <c r="D7504" i="15"/>
  <c r="E7504" i="15" s="1"/>
  <c r="D7505" i="15"/>
  <c r="D7506" i="15"/>
  <c r="E7506" i="15" s="1"/>
  <c r="D1079" i="15"/>
  <c r="E1079" i="15" s="1"/>
  <c r="D4513" i="15"/>
  <c r="E4513" i="15" s="1"/>
  <c r="D7507" i="15"/>
  <c r="E7507" i="15" s="1"/>
  <c r="D2758" i="15"/>
  <c r="D289" i="15"/>
  <c r="E289" i="15" s="1"/>
  <c r="D1574" i="15"/>
  <c r="E1574" i="15" s="1"/>
  <c r="D607" i="15"/>
  <c r="D459" i="15"/>
  <c r="D4861" i="15"/>
  <c r="E4861" i="15" s="1"/>
  <c r="D4325" i="15"/>
  <c r="E4325" i="15" s="1"/>
  <c r="D6319" i="15"/>
  <c r="E6319" i="15" s="1"/>
  <c r="D2446" i="15"/>
  <c r="E2446" i="15" s="1"/>
  <c r="D431" i="15"/>
  <c r="E431" i="15" s="1"/>
  <c r="D5118" i="15"/>
  <c r="E5118" i="15" s="1"/>
  <c r="D2746" i="15"/>
  <c r="E2746" i="15" s="1"/>
  <c r="D3144" i="15"/>
  <c r="E3144" i="15" s="1"/>
  <c r="D4919" i="15"/>
  <c r="E4919" i="15" s="1"/>
  <c r="D5262" i="15"/>
  <c r="E5262" i="15" s="1"/>
  <c r="D7508" i="15"/>
  <c r="E7508" i="15" s="1"/>
  <c r="D1798" i="15"/>
  <c r="D7509" i="15"/>
  <c r="E7509" i="15" s="1"/>
  <c r="D4679" i="15"/>
  <c r="E4679" i="15" s="1"/>
  <c r="D3116" i="15"/>
  <c r="E3116" i="15" s="1"/>
  <c r="D7510" i="15"/>
  <c r="E7510" i="15" s="1"/>
  <c r="D4857" i="15"/>
  <c r="E4857" i="15" s="1"/>
  <c r="D7511" i="15"/>
  <c r="E7511" i="15" s="1"/>
  <c r="D1430" i="15"/>
  <c r="D1069" i="15"/>
  <c r="E1069" i="15" s="1"/>
  <c r="D3430" i="15"/>
  <c r="D7512" i="15"/>
  <c r="D4060" i="15"/>
  <c r="D7513" i="15"/>
  <c r="E7513" i="15" s="1"/>
  <c r="D3476" i="15"/>
  <c r="E3476" i="15" s="1"/>
  <c r="D5957" i="15"/>
  <c r="D7514" i="15"/>
  <c r="D7515" i="15"/>
  <c r="D7516" i="15"/>
  <c r="E7516" i="15" s="1"/>
  <c r="D3680" i="15"/>
  <c r="E3680" i="15" s="1"/>
  <c r="D7517" i="15"/>
  <c r="E7517" i="15" s="1"/>
  <c r="D6578" i="15"/>
  <c r="E6578" i="15" s="1"/>
  <c r="D626" i="15"/>
  <c r="D4349" i="15"/>
  <c r="E4349" i="15" s="1"/>
  <c r="D6502" i="15"/>
  <c r="E6502" i="15" s="1"/>
  <c r="D4186" i="15"/>
  <c r="D7518" i="15"/>
  <c r="E7518" i="15" s="1"/>
  <c r="D1504" i="15"/>
  <c r="D2764" i="15"/>
  <c r="D7519" i="15"/>
  <c r="D5764" i="15"/>
  <c r="E5764" i="15" s="1"/>
  <c r="D671" i="15"/>
  <c r="E671" i="15" s="1"/>
  <c r="D4188" i="15"/>
  <c r="D1518" i="15"/>
  <c r="E1518" i="15" s="1"/>
  <c r="D1153" i="15"/>
  <c r="E1153" i="15" s="1"/>
  <c r="D1611" i="15"/>
  <c r="E1611" i="15" s="1"/>
  <c r="D4868" i="15"/>
  <c r="E4868" i="15" s="1"/>
  <c r="D3879" i="15"/>
  <c r="D4783" i="15"/>
  <c r="E4783" i="15" s="1"/>
  <c r="D5470" i="15"/>
  <c r="E5470" i="15" s="1"/>
  <c r="D4509" i="15"/>
  <c r="E4509" i="15" s="1"/>
  <c r="D1192" i="15"/>
  <c r="E1192" i="15" s="1"/>
  <c r="D7520" i="15"/>
  <c r="E7520" i="15" s="1"/>
  <c r="D3847" i="15"/>
  <c r="E3847" i="15" s="1"/>
  <c r="D7521" i="15"/>
  <c r="E7521" i="15" s="1"/>
  <c r="D378" i="15"/>
  <c r="E378" i="15" s="1"/>
  <c r="D5919" i="15"/>
  <c r="E5919" i="15" s="1"/>
  <c r="D7522" i="15"/>
  <c r="D85" i="15"/>
  <c r="E85" i="15" s="1"/>
  <c r="D1573" i="15"/>
  <c r="E1573" i="15" s="1"/>
  <c r="D7523" i="15"/>
  <c r="E7523" i="15" s="1"/>
  <c r="D344" i="15"/>
  <c r="E344" i="15" s="1"/>
  <c r="D6418" i="15"/>
  <c r="D1742" i="15"/>
  <c r="D6283" i="15"/>
  <c r="E6283" i="15" s="1"/>
  <c r="D4535" i="15"/>
  <c r="E4535" i="15" s="1"/>
  <c r="D392" i="15"/>
  <c r="D6245" i="15"/>
  <c r="E6245" i="15" s="1"/>
  <c r="D7524" i="15"/>
  <c r="E7524" i="15" s="1"/>
  <c r="D3732" i="15"/>
  <c r="D7525" i="15"/>
  <c r="E7525" i="15" s="1"/>
  <c r="D7526" i="15"/>
  <c r="E7526" i="15" s="1"/>
  <c r="D7527" i="15"/>
  <c r="E7527" i="15" s="1"/>
  <c r="D3535" i="15"/>
  <c r="D3786" i="15"/>
  <c r="E3786" i="15" s="1"/>
  <c r="D4577" i="15"/>
  <c r="E4577" i="15" s="1"/>
  <c r="D6109" i="15"/>
  <c r="E6109" i="15" s="1"/>
  <c r="D4002" i="15"/>
  <c r="E4002" i="15" s="1"/>
  <c r="D714" i="15"/>
  <c r="E714" i="15" s="1"/>
  <c r="D7528" i="15"/>
  <c r="E7528" i="15" s="1"/>
  <c r="D2907" i="15"/>
  <c r="E2907" i="15" s="1"/>
  <c r="D4454" i="15"/>
  <c r="E4454" i="15" s="1"/>
  <c r="D317" i="15"/>
  <c r="E317" i="15" s="1"/>
  <c r="D7529" i="15"/>
  <c r="D372" i="15"/>
  <c r="D2638" i="15"/>
  <c r="D5031" i="15"/>
  <c r="E5031" i="15" s="1"/>
  <c r="D7530" i="15"/>
  <c r="E7530" i="15" s="1"/>
  <c r="D7531" i="15"/>
  <c r="E7531" i="15" s="1"/>
  <c r="D2772" i="15"/>
  <c r="D7532" i="15"/>
  <c r="E7532" i="15" s="1"/>
  <c r="D5630" i="15"/>
  <c r="E5630" i="15" s="1"/>
  <c r="D4467" i="15"/>
  <c r="D2224" i="15"/>
  <c r="E2224" i="15" s="1"/>
  <c r="D4748" i="15"/>
  <c r="E4748" i="15" s="1"/>
  <c r="D3471" i="15"/>
  <c r="D3997" i="15"/>
  <c r="E3997" i="15" s="1"/>
  <c r="D6685" i="15"/>
  <c r="D7533" i="15"/>
  <c r="E7533" i="15" s="1"/>
  <c r="D7534" i="15"/>
  <c r="D7535" i="15"/>
  <c r="E7535" i="15" s="1"/>
  <c r="D7536" i="15"/>
  <c r="E7536" i="15" s="1"/>
  <c r="D2061" i="15"/>
  <c r="D7537" i="15"/>
  <c r="E7537" i="15" s="1"/>
  <c r="D7538" i="15"/>
  <c r="E7538" i="15" s="1"/>
  <c r="D7539" i="15"/>
  <c r="E7539" i="15" s="1"/>
  <c r="D6177" i="15"/>
  <c r="E6177" i="15" s="1"/>
  <c r="D2133" i="15"/>
  <c r="E2133" i="15" s="1"/>
  <c r="D2490" i="15"/>
  <c r="E2490" i="15" s="1"/>
  <c r="D5859" i="15"/>
  <c r="D1249" i="15"/>
  <c r="D5616" i="15"/>
  <c r="D7540" i="15"/>
  <c r="E7540" i="15" s="1"/>
  <c r="D7541" i="15"/>
  <c r="D3364" i="15"/>
  <c r="D7542" i="15"/>
  <c r="D7543" i="15"/>
  <c r="E7543" i="15" s="1"/>
  <c r="D7544" i="15"/>
  <c r="E7544" i="15" s="1"/>
  <c r="D691" i="15"/>
  <c r="E691" i="15" s="1"/>
  <c r="D307" i="15"/>
  <c r="E307" i="15" s="1"/>
  <c r="D7545" i="15"/>
  <c r="E7545" i="15" s="1"/>
  <c r="D5993" i="15"/>
  <c r="E5993" i="15" s="1"/>
  <c r="D7546" i="15"/>
  <c r="D127" i="15"/>
  <c r="D3856" i="15"/>
  <c r="E3856" i="15" s="1"/>
  <c r="D7547" i="15"/>
  <c r="E7547" i="15" s="1"/>
  <c r="D973" i="15"/>
  <c r="E973" i="15" s="1"/>
  <c r="D7548" i="15"/>
  <c r="E7548" i="15" s="1"/>
  <c r="D6427" i="15"/>
  <c r="E6427" i="15" s="1"/>
  <c r="D5516" i="15"/>
  <c r="D7549" i="15"/>
  <c r="E7549" i="15" s="1"/>
  <c r="D7550" i="15"/>
  <c r="E7550" i="15" s="1"/>
  <c r="D2419" i="15"/>
  <c r="E2419" i="15" s="1"/>
  <c r="D2400" i="15"/>
  <c r="E2400" i="15" s="1"/>
  <c r="D7551" i="15"/>
  <c r="E7551" i="15" s="1"/>
  <c r="D7552" i="15"/>
  <c r="E7552" i="15" s="1"/>
  <c r="D2585" i="15"/>
  <c r="E2585" i="15" s="1"/>
  <c r="D6356" i="15"/>
  <c r="D1937" i="15"/>
  <c r="D455" i="15"/>
  <c r="E455" i="15" s="1"/>
  <c r="D4227" i="15"/>
  <c r="E4227" i="15" s="1"/>
  <c r="D3562" i="15"/>
  <c r="D4222" i="15"/>
  <c r="E4222" i="15" s="1"/>
  <c r="D5487" i="15"/>
  <c r="D1126" i="15"/>
  <c r="E1126" i="15" s="1"/>
  <c r="D3651" i="15"/>
  <c r="E3651" i="15" s="1"/>
  <c r="D123" i="15"/>
  <c r="E123" i="15" s="1"/>
  <c r="D1512" i="15"/>
  <c r="D4357" i="15"/>
  <c r="E4357" i="15" s="1"/>
  <c r="D6604" i="15"/>
  <c r="D7553" i="15"/>
  <c r="E7553" i="15" s="1"/>
  <c r="D2037" i="15"/>
  <c r="E2037" i="15" s="1"/>
  <c r="D2351" i="15"/>
  <c r="E2351" i="15" s="1"/>
  <c r="D5329" i="15"/>
  <c r="E5329" i="15" s="1"/>
  <c r="D6159" i="15"/>
  <c r="E6159" i="15" s="1"/>
  <c r="D2174" i="15"/>
  <c r="D1533" i="15"/>
  <c r="E1533" i="15" s="1"/>
  <c r="D3647" i="15"/>
  <c r="E3647" i="15" s="1"/>
  <c r="D5944" i="15"/>
  <c r="E5944" i="15" s="1"/>
  <c r="D7554" i="15"/>
  <c r="E7554" i="15" s="1"/>
  <c r="D6517" i="15"/>
  <c r="E6517" i="15" s="1"/>
  <c r="D551" i="15"/>
  <c r="D3909" i="15"/>
  <c r="E3909" i="15" s="1"/>
  <c r="D3405" i="15"/>
  <c r="D6436" i="15"/>
  <c r="E6436" i="15" s="1"/>
  <c r="D126" i="15"/>
  <c r="E126" i="15" s="1"/>
  <c r="D7555" i="15"/>
  <c r="E7555" i="15" s="1"/>
  <c r="D4206" i="15"/>
  <c r="E4206" i="15" s="1"/>
  <c r="D2322" i="15"/>
  <c r="D5017" i="15"/>
  <c r="E5017" i="15" s="1"/>
  <c r="D5652" i="15"/>
  <c r="E5652" i="15" s="1"/>
  <c r="D2051" i="15"/>
  <c r="D7556" i="15"/>
  <c r="D232" i="15"/>
  <c r="D982" i="15"/>
  <c r="E982" i="15" s="1"/>
  <c r="D278" i="15"/>
  <c r="E278" i="15" s="1"/>
  <c r="D4022" i="15"/>
  <c r="E4022" i="15" s="1"/>
  <c r="D3531" i="15"/>
  <c r="E3531" i="15" s="1"/>
  <c r="D7557" i="15"/>
  <c r="D3979" i="15"/>
  <c r="D2154" i="15"/>
  <c r="E2154" i="15" s="1"/>
  <c r="D4451" i="15"/>
  <c r="E4451" i="15" s="1"/>
  <c r="D2100" i="15"/>
  <c r="D5759" i="15"/>
  <c r="D2204" i="15"/>
  <c r="E2204" i="15" s="1"/>
  <c r="D7558" i="15"/>
  <c r="E7558" i="15" s="1"/>
  <c r="D5911" i="15"/>
  <c r="E5911" i="15" s="1"/>
  <c r="D7559" i="15"/>
  <c r="E7559" i="15" s="1"/>
  <c r="D7560" i="15"/>
  <c r="E7560" i="15" s="1"/>
  <c r="D4820" i="15"/>
  <c r="E4820" i="15" s="1"/>
  <c r="D5288" i="15"/>
  <c r="D7561" i="15"/>
  <c r="D7562" i="15"/>
  <c r="E7562" i="15" s="1"/>
  <c r="D3070" i="15"/>
  <c r="D7563" i="15"/>
  <c r="E7563" i="15" s="1"/>
  <c r="D5506" i="15"/>
  <c r="D7564" i="15"/>
  <c r="E7564" i="15" s="1"/>
  <c r="D7565" i="15"/>
  <c r="E7565" i="15" s="1"/>
  <c r="D7566" i="15"/>
  <c r="E7566" i="15" s="1"/>
  <c r="D3736" i="15"/>
  <c r="E3736" i="15" s="1"/>
  <c r="D1030" i="15"/>
  <c r="E1030" i="15" s="1"/>
  <c r="D7567" i="15"/>
  <c r="E7567" i="15" s="1"/>
  <c r="D7568" i="15"/>
  <c r="E7568" i="15" s="1"/>
  <c r="D3522" i="15"/>
  <c r="E3522" i="15" s="1"/>
  <c r="D7569" i="15"/>
  <c r="E7569" i="15" s="1"/>
  <c r="D3185" i="15"/>
  <c r="E3185" i="15" s="1"/>
  <c r="D7570" i="15"/>
  <c r="E7570" i="15" s="1"/>
  <c r="D3055" i="15"/>
  <c r="E3055" i="15" s="1"/>
  <c r="D3959" i="15"/>
  <c r="D3158" i="15"/>
  <c r="E3158" i="15" s="1"/>
  <c r="D7571" i="15"/>
  <c r="D6541" i="15"/>
  <c r="E6541" i="15" s="1"/>
  <c r="D1964" i="15"/>
  <c r="D1820" i="15"/>
  <c r="E1820" i="15" s="1"/>
  <c r="D582" i="15"/>
  <c r="E582" i="15" s="1"/>
  <c r="D7572" i="15"/>
  <c r="E7572" i="15" s="1"/>
  <c r="D4177" i="15"/>
  <c r="E4177" i="15" s="1"/>
  <c r="D5953" i="15"/>
  <c r="D4218" i="15"/>
  <c r="E4218" i="15" s="1"/>
  <c r="D4723" i="15"/>
  <c r="D2389" i="15"/>
  <c r="E2389" i="15" s="1"/>
  <c r="D6722" i="15"/>
  <c r="E6722" i="15" s="1"/>
  <c r="D7573" i="15"/>
  <c r="E7573" i="15" s="1"/>
  <c r="D5541" i="15"/>
  <c r="E5541" i="15" s="1"/>
  <c r="D7574" i="15"/>
  <c r="E7574" i="15" s="1"/>
  <c r="D2832" i="15"/>
  <c r="E2832" i="15" s="1"/>
  <c r="D3416" i="15"/>
  <c r="E3416" i="15" s="1"/>
  <c r="D5272" i="15"/>
  <c r="D7575" i="15"/>
  <c r="D7576" i="15"/>
  <c r="E7576" i="15" s="1"/>
  <c r="D1232" i="15"/>
  <c r="E1232" i="15" s="1"/>
  <c r="D7577" i="15"/>
  <c r="E7577" i="15" s="1"/>
  <c r="D3910" i="15"/>
  <c r="E3910" i="15" s="1"/>
  <c r="D4309" i="15"/>
  <c r="D6328" i="15"/>
  <c r="D7578" i="15"/>
  <c r="E7578" i="15" s="1"/>
  <c r="D789" i="15"/>
  <c r="D2628" i="15"/>
  <c r="D5304" i="15"/>
  <c r="E5304" i="15" s="1"/>
  <c r="D7579" i="15"/>
  <c r="E7579" i="15" s="1"/>
  <c r="D3748" i="15"/>
  <c r="E3748" i="15" s="1"/>
  <c r="D2673" i="15"/>
  <c r="D1755" i="15"/>
  <c r="E1755" i="15" s="1"/>
  <c r="D4548" i="15"/>
  <c r="D5864" i="15"/>
  <c r="E5864" i="15" s="1"/>
  <c r="D7580" i="15"/>
  <c r="E7580" i="15" s="1"/>
  <c r="D4641" i="15"/>
  <c r="E4641" i="15" s="1"/>
  <c r="D7581" i="15"/>
  <c r="E7581" i="15" s="1"/>
  <c r="D7582" i="15"/>
  <c r="E7582" i="15" s="1"/>
  <c r="D7583" i="15"/>
  <c r="E7583" i="15" s="1"/>
  <c r="D2971" i="15"/>
  <c r="E2971" i="15" s="1"/>
  <c r="D7584" i="15"/>
  <c r="D324" i="15"/>
  <c r="D2258" i="15"/>
  <c r="D532" i="15"/>
  <c r="E532" i="15" s="1"/>
  <c r="D3085" i="15"/>
  <c r="D6190" i="15"/>
  <c r="D7585" i="15"/>
  <c r="E7585" i="15" s="1"/>
  <c r="D5691" i="15"/>
  <c r="E5691" i="15" s="1"/>
  <c r="D7586" i="15"/>
  <c r="D5192" i="15"/>
  <c r="E5192" i="15" s="1"/>
  <c r="D2156" i="15"/>
  <c r="E2156" i="15" s="1"/>
  <c r="D6170" i="15"/>
  <c r="E6170" i="15" s="1"/>
  <c r="D7587" i="15"/>
  <c r="E7587" i="15" s="1"/>
  <c r="D480" i="15"/>
  <c r="E480" i="15" s="1"/>
  <c r="D4215" i="15"/>
  <c r="E4215" i="15" s="1"/>
  <c r="D7588" i="15"/>
  <c r="E7588" i="15" s="1"/>
  <c r="D3212" i="15"/>
  <c r="E3212" i="15" s="1"/>
  <c r="D7589" i="15"/>
  <c r="E7589" i="15" s="1"/>
  <c r="D3571" i="15"/>
  <c r="E3571" i="15" s="1"/>
  <c r="D7590" i="15"/>
  <c r="E7590" i="15" s="1"/>
  <c r="D2136" i="15"/>
  <c r="E2136" i="15" s="1"/>
  <c r="D7591" i="15"/>
  <c r="E7591" i="15" s="1"/>
  <c r="D1726" i="15"/>
  <c r="D7592" i="15"/>
  <c r="D5025" i="15"/>
  <c r="E5025" i="15" s="1"/>
  <c r="D3326" i="15"/>
  <c r="E3326" i="15" s="1"/>
  <c r="D7593" i="15"/>
  <c r="E7593" i="15" s="1"/>
  <c r="D6725" i="15"/>
  <c r="E6725" i="15" s="1"/>
  <c r="D409" i="15"/>
  <c r="E409" i="15" s="1"/>
  <c r="D1720" i="15"/>
  <c r="D7594" i="15"/>
  <c r="D7595" i="15"/>
  <c r="D4537" i="15"/>
  <c r="E4537" i="15" s="1"/>
  <c r="D6350" i="15"/>
  <c r="E6350" i="15" s="1"/>
  <c r="D7596" i="15"/>
  <c r="E7596" i="15" s="1"/>
  <c r="D4213" i="15"/>
  <c r="E4213" i="15" s="1"/>
  <c r="D2324" i="15"/>
  <c r="E2324" i="15" s="1"/>
  <c r="D1531" i="15"/>
  <c r="E1531" i="15" s="1"/>
  <c r="D7597" i="15"/>
  <c r="D3898" i="15"/>
  <c r="E3898" i="15" s="1"/>
  <c r="D4066" i="15"/>
  <c r="D1768" i="15"/>
  <c r="D7598" i="15"/>
  <c r="D1515" i="15"/>
  <c r="E1515" i="15" s="1"/>
  <c r="D7599" i="15"/>
  <c r="D118" i="15"/>
  <c r="E118" i="15" s="1"/>
  <c r="D1836" i="15"/>
  <c r="E1836" i="15" s="1"/>
  <c r="D7600" i="15"/>
  <c r="E7600" i="15" s="1"/>
  <c r="D98" i="15"/>
  <c r="D4284" i="15"/>
  <c r="E4284" i="15" s="1"/>
  <c r="D7601" i="15"/>
  <c r="E7601" i="15" s="1"/>
  <c r="D342" i="15"/>
  <c r="E342" i="15" s="1"/>
  <c r="D1361" i="15"/>
  <c r="D6192" i="15"/>
  <c r="E6192" i="15" s="1"/>
  <c r="D3595" i="15"/>
  <c r="E3595" i="15" s="1"/>
  <c r="D7602" i="15"/>
  <c r="D7603" i="15"/>
  <c r="D7604" i="15"/>
  <c r="E7604" i="15" s="1"/>
  <c r="D7605" i="15"/>
  <c r="E7605" i="15" s="1"/>
  <c r="D5123" i="15"/>
  <c r="E5123" i="15" s="1"/>
  <c r="D7606" i="15"/>
  <c r="D3692" i="15"/>
  <c r="E3692" i="15" s="1"/>
  <c r="D5667" i="15"/>
  <c r="E5667" i="15" s="1"/>
  <c r="D6555" i="15"/>
  <c r="E6555" i="15" s="1"/>
  <c r="D954" i="15"/>
  <c r="E954" i="15" s="1"/>
  <c r="D4311" i="15"/>
  <c r="D7607" i="15"/>
  <c r="E7607" i="15" s="1"/>
  <c r="D1787" i="15"/>
  <c r="D427" i="15"/>
  <c r="D6549" i="15"/>
  <c r="E6549" i="15" s="1"/>
  <c r="D7608" i="15"/>
  <c r="D686" i="15"/>
  <c r="E686" i="15" s="1"/>
  <c r="D3861" i="15"/>
  <c r="E3861" i="15" s="1"/>
  <c r="D7609" i="15"/>
  <c r="D7610" i="15"/>
  <c r="E7610" i="15" s="1"/>
  <c r="D7611" i="15"/>
  <c r="E7611" i="15" s="1"/>
  <c r="D7612" i="15"/>
  <c r="D6538" i="15"/>
  <c r="E6538" i="15" s="1"/>
  <c r="D6548" i="15"/>
  <c r="D2944" i="15"/>
  <c r="D3045" i="15"/>
  <c r="E3045" i="15" s="1"/>
  <c r="D2099" i="15"/>
  <c r="E2099" i="15" s="1"/>
  <c r="D2957" i="15"/>
  <c r="D1209" i="15"/>
  <c r="E1209" i="15" s="1"/>
  <c r="D2119" i="15"/>
  <c r="D4328" i="15"/>
  <c r="E4328" i="15" s="1"/>
  <c r="D1773" i="15"/>
  <c r="D7613" i="15"/>
  <c r="D848" i="15"/>
  <c r="D4450" i="15"/>
  <c r="D1078" i="15"/>
  <c r="E1078" i="15" s="1"/>
  <c r="D5219" i="15"/>
  <c r="D4762" i="15"/>
  <c r="D4492" i="15"/>
  <c r="E4492" i="15" s="1"/>
  <c r="D5040" i="15"/>
  <c r="E5040" i="15" s="1"/>
  <c r="D5767" i="15"/>
  <c r="D4027" i="15"/>
  <c r="D1670" i="15"/>
  <c r="D7614" i="15"/>
  <c r="E7614" i="15" s="1"/>
  <c r="D5771" i="15"/>
  <c r="E5771" i="15" s="1"/>
  <c r="D828" i="15"/>
  <c r="E828" i="15" s="1"/>
  <c r="D5407" i="15"/>
  <c r="E5407" i="15" s="1"/>
  <c r="D7615" i="15"/>
  <c r="E7615" i="15" s="1"/>
  <c r="D7616" i="15"/>
  <c r="D2398" i="15"/>
  <c r="D4338" i="15"/>
  <c r="E4338" i="15" s="1"/>
  <c r="D4910" i="15"/>
  <c r="E4910" i="15" s="1"/>
  <c r="D4465" i="15"/>
  <c r="E4465" i="15" s="1"/>
  <c r="D4733" i="15"/>
  <c r="E4733" i="15" s="1"/>
  <c r="D3592" i="15"/>
  <c r="D7617" i="15"/>
  <c r="E7617" i="15" s="1"/>
  <c r="D4487" i="15"/>
  <c r="D3599" i="15"/>
  <c r="E3599" i="15" s="1"/>
  <c r="D5402" i="15"/>
  <c r="D7618" i="15"/>
  <c r="D6273" i="15"/>
  <c r="D3151" i="15"/>
  <c r="E3151" i="15" s="1"/>
  <c r="D7619" i="15"/>
  <c r="E7619" i="15" s="1"/>
  <c r="D1615" i="15"/>
  <c r="E1615" i="15" s="1"/>
  <c r="D7620" i="15"/>
  <c r="E7620" i="15" s="1"/>
  <c r="D672" i="15"/>
  <c r="D622" i="15"/>
  <c r="D3652" i="15"/>
  <c r="E3652" i="15" s="1"/>
  <c r="D5923" i="15"/>
  <c r="E5923" i="15" s="1"/>
  <c r="D7621" i="15"/>
  <c r="E7621" i="15" s="1"/>
  <c r="D1758" i="15"/>
  <c r="E1758" i="15" s="1"/>
  <c r="D4476" i="15"/>
  <c r="E4476" i="15" s="1"/>
  <c r="D4976" i="15"/>
  <c r="D4384" i="15"/>
  <c r="E4384" i="15" s="1"/>
  <c r="D5364" i="15"/>
  <c r="E5364" i="15" s="1"/>
  <c r="D5814" i="15"/>
  <c r="D2514" i="15"/>
  <c r="E2514" i="15" s="1"/>
  <c r="D6607" i="15"/>
  <c r="D3947" i="15"/>
  <c r="E3947" i="15" s="1"/>
  <c r="D3756" i="15"/>
  <c r="E3756" i="15" s="1"/>
  <c r="D1463" i="15"/>
  <c r="D1163" i="15"/>
  <c r="D6410" i="15"/>
  <c r="D7622" i="15"/>
  <c r="E7622" i="15" s="1"/>
  <c r="D6643" i="15"/>
  <c r="D1747" i="15"/>
  <c r="E1747" i="15" s="1"/>
  <c r="D7623" i="15"/>
  <c r="E7623" i="15" s="1"/>
  <c r="D1569" i="15"/>
  <c r="E1569" i="15" s="1"/>
  <c r="D7624" i="15"/>
  <c r="E7624" i="15" s="1"/>
  <c r="D2730" i="15"/>
  <c r="D1857" i="15"/>
  <c r="E1857" i="15" s="1"/>
  <c r="D7625" i="15"/>
  <c r="E7625" i="15" s="1"/>
  <c r="D1336" i="15"/>
  <c r="E1336" i="15" s="1"/>
  <c r="D6661" i="15"/>
  <c r="E6661" i="15" s="1"/>
  <c r="D2765" i="15"/>
  <c r="E2765" i="15" s="1"/>
  <c r="D7626" i="15"/>
  <c r="E7626" i="15" s="1"/>
  <c r="D3457" i="15"/>
  <c r="E3457" i="15" s="1"/>
  <c r="D6106" i="15"/>
  <c r="D659" i="15"/>
  <c r="E659" i="15" s="1"/>
  <c r="D7627" i="15"/>
  <c r="D7628" i="15"/>
  <c r="D6099" i="15"/>
  <c r="D7629" i="15"/>
  <c r="E7629" i="15" s="1"/>
  <c r="D7630" i="15"/>
  <c r="E7630" i="15" s="1"/>
  <c r="D4261" i="15"/>
  <c r="D2889" i="15"/>
  <c r="E2889" i="15" s="1"/>
  <c r="D587" i="15"/>
  <c r="E587" i="15" s="1"/>
  <c r="D7631" i="15"/>
  <c r="D7632" i="15"/>
  <c r="E7632" i="15" s="1"/>
  <c r="D5211" i="15"/>
  <c r="E5211" i="15" s="1"/>
  <c r="D7633" i="15"/>
  <c r="E7633" i="15" s="1"/>
  <c r="D7634" i="15"/>
  <c r="D4187" i="15"/>
  <c r="E4187" i="15" s="1"/>
  <c r="D7635" i="15"/>
  <c r="E7635" i="15" s="1"/>
  <c r="D5587" i="15"/>
  <c r="D2103" i="15"/>
  <c r="E2103" i="15" s="1"/>
  <c r="D7636" i="15"/>
  <c r="E7636" i="15" s="1"/>
  <c r="D1072" i="15"/>
  <c r="D4179" i="15"/>
  <c r="E4179" i="15" s="1"/>
  <c r="D1368" i="15"/>
  <c r="E1368" i="15" s="1"/>
  <c r="D4952" i="15"/>
  <c r="E4952" i="15" s="1"/>
  <c r="D1762" i="15"/>
  <c r="E1762" i="15" s="1"/>
  <c r="D7637" i="15"/>
  <c r="E7637" i="15" s="1"/>
  <c r="D6173" i="15"/>
  <c r="E6173" i="15" s="1"/>
  <c r="D2976" i="15"/>
  <c r="E2976" i="15" s="1"/>
  <c r="D884" i="15"/>
  <c r="E884" i="15" s="1"/>
  <c r="D7638" i="15"/>
  <c r="E7638" i="15" s="1"/>
  <c r="D5521" i="15"/>
  <c r="E5521" i="15" s="1"/>
  <c r="D5254" i="15"/>
  <c r="E5254" i="15" s="1"/>
  <c r="D1288" i="15"/>
  <c r="E1288" i="15" s="1"/>
  <c r="D923" i="15"/>
  <c r="E923" i="15" s="1"/>
  <c r="D325" i="15"/>
  <c r="E325" i="15" s="1"/>
  <c r="D4207" i="15"/>
  <c r="E4207" i="15" s="1"/>
  <c r="D711" i="15"/>
  <c r="E711" i="15" s="1"/>
  <c r="D7639" i="15"/>
  <c r="E7639" i="15" s="1"/>
  <c r="D3821" i="15"/>
  <c r="D5158" i="15"/>
  <c r="D1324" i="15"/>
  <c r="D2309" i="15"/>
  <c r="E2309" i="15" s="1"/>
  <c r="D5474" i="15"/>
  <c r="E5474" i="15" s="1"/>
  <c r="D1874" i="15"/>
  <c r="E1874" i="15" s="1"/>
  <c r="D5529" i="15"/>
  <c r="D7640" i="15"/>
  <c r="E7640" i="15" s="1"/>
  <c r="D944" i="15"/>
  <c r="D7641" i="15"/>
  <c r="D1581" i="15"/>
  <c r="E1581" i="15" s="1"/>
  <c r="D143" i="15"/>
  <c r="E143" i="15" s="1"/>
  <c r="D7642" i="15"/>
  <c r="E7642" i="15" s="1"/>
  <c r="D5958" i="15"/>
  <c r="E5958" i="15" s="1"/>
  <c r="D4878" i="15"/>
  <c r="E4878" i="15" s="1"/>
  <c r="D1014" i="15"/>
  <c r="D6309" i="15"/>
  <c r="E6309" i="15" s="1"/>
  <c r="D398" i="15"/>
  <c r="D7643" i="15"/>
  <c r="D4274" i="15"/>
  <c r="D7644" i="15"/>
  <c r="D7645" i="15"/>
  <c r="E7645" i="15" s="1"/>
  <c r="D5626" i="15"/>
  <c r="D250" i="15"/>
  <c r="E250" i="15" s="1"/>
  <c r="D3523" i="15"/>
  <c r="E3523" i="15" s="1"/>
  <c r="D2507" i="15"/>
  <c r="D6600" i="15"/>
  <c r="E6600" i="15" s="1"/>
  <c r="D5596" i="15"/>
  <c r="E5596" i="15" s="1"/>
  <c r="D2259" i="15"/>
  <c r="E2259" i="15" s="1"/>
  <c r="D3962" i="15"/>
  <c r="D3548" i="15"/>
  <c r="E3548" i="15" s="1"/>
  <c r="D5168" i="15"/>
  <c r="D3324" i="15"/>
  <c r="D5624" i="15"/>
  <c r="D3056" i="15"/>
  <c r="E3056" i="15" s="1"/>
  <c r="D5209" i="15"/>
  <c r="E5209" i="15" s="1"/>
  <c r="D2834" i="15"/>
  <c r="D227" i="15"/>
  <c r="E227" i="15" s="1"/>
  <c r="D2575" i="15"/>
  <c r="D5177" i="15"/>
  <c r="E5177" i="15" s="1"/>
  <c r="D7646" i="15"/>
  <c r="E7646" i="15" s="1"/>
  <c r="D7647" i="15"/>
  <c r="E7647" i="15" s="1"/>
  <c r="D7648" i="15"/>
  <c r="D7649" i="15"/>
  <c r="E7649" i="15" s="1"/>
  <c r="D7650" i="15"/>
  <c r="E7650" i="15" s="1"/>
  <c r="D4067" i="15"/>
  <c r="E4067" i="15" s="1"/>
  <c r="D7651" i="15"/>
  <c r="E7651" i="15" s="1"/>
  <c r="D336" i="15"/>
  <c r="E336" i="15" s="1"/>
  <c r="D7652" i="15"/>
  <c r="E7652" i="15" s="1"/>
  <c r="D7653" i="15"/>
  <c r="E7653" i="15" s="1"/>
  <c r="D3931" i="15"/>
  <c r="D7654" i="15"/>
  <c r="E7654" i="15" s="1"/>
  <c r="D7655" i="15"/>
  <c r="E7655" i="15" s="1"/>
  <c r="D1105" i="15"/>
  <c r="D2486" i="15"/>
  <c r="E2486" i="15" s="1"/>
  <c r="D7656" i="15"/>
  <c r="E7656" i="15" s="1"/>
  <c r="D7657" i="15"/>
  <c r="E7657" i="15" s="1"/>
  <c r="D7658" i="15"/>
  <c r="E7658" i="15" s="1"/>
  <c r="D5285" i="15"/>
  <c r="E5285" i="15" s="1"/>
  <c r="D750" i="15"/>
  <c r="E750" i="15" s="1"/>
  <c r="D7659" i="15"/>
  <c r="E7659" i="15" s="1"/>
  <c r="D7660" i="15"/>
  <c r="E7660" i="15" s="1"/>
  <c r="D7661" i="15"/>
  <c r="D327" i="15"/>
  <c r="D5221" i="15"/>
  <c r="E5221" i="15" s="1"/>
  <c r="D4920" i="15"/>
  <c r="E4920" i="15" s="1"/>
  <c r="D6358" i="15"/>
  <c r="D856" i="15"/>
  <c r="E856" i="15" s="1"/>
  <c r="D43" i="15"/>
  <c r="E43" i="15" s="1"/>
  <c r="D5066" i="15"/>
  <c r="D1487" i="15"/>
  <c r="D813" i="15"/>
  <c r="E813" i="15" s="1"/>
  <c r="D7662" i="15"/>
  <c r="E7662" i="15" s="1"/>
  <c r="D7663" i="15"/>
  <c r="D2461" i="15"/>
  <c r="D4778" i="15"/>
  <c r="D1514" i="15"/>
  <c r="E1514" i="15" s="1"/>
  <c r="D436" i="15"/>
  <c r="D7664" i="15"/>
  <c r="E7664" i="15" s="1"/>
  <c r="D1556" i="15"/>
  <c r="E1556" i="15" s="1"/>
  <c r="D7665" i="15"/>
  <c r="E7665" i="15" s="1"/>
  <c r="D2084" i="15"/>
  <c r="E2084" i="15" s="1"/>
  <c r="D3267" i="15"/>
  <c r="D416" i="15"/>
  <c r="E416" i="15" s="1"/>
  <c r="D4425" i="15"/>
  <c r="E4425" i="15" s="1"/>
  <c r="D7666" i="15"/>
  <c r="E7666" i="15" s="1"/>
  <c r="D5909" i="15"/>
  <c r="E5909" i="15" s="1"/>
  <c r="D1885" i="15"/>
  <c r="E1885" i="15" s="1"/>
  <c r="D7667" i="15"/>
  <c r="D5780" i="15"/>
  <c r="D6172" i="15"/>
  <c r="E6172" i="15" s="1"/>
  <c r="D1256" i="15"/>
  <c r="D111" i="15"/>
  <c r="D1612" i="15"/>
  <c r="D2052" i="15"/>
  <c r="E2052" i="15" s="1"/>
  <c r="D4968" i="15"/>
  <c r="E4968" i="15" s="1"/>
  <c r="D7668" i="15"/>
  <c r="E7668" i="15" s="1"/>
  <c r="D7669" i="15"/>
  <c r="E7669" i="15" s="1"/>
  <c r="D1665" i="15"/>
  <c r="D2092" i="15"/>
  <c r="E2092" i="15" s="1"/>
  <c r="D2151" i="15"/>
  <c r="E2151" i="15" s="1"/>
  <c r="D7670" i="15"/>
  <c r="E7670" i="15" s="1"/>
  <c r="D7671" i="15"/>
  <c r="E7671" i="15" s="1"/>
  <c r="D7672" i="15"/>
  <c r="E7672" i="15" s="1"/>
  <c r="D4742" i="15"/>
  <c r="E4742" i="15" s="1"/>
  <c r="D5717" i="15"/>
  <c r="E5717" i="15" s="1"/>
  <c r="D3524" i="15"/>
  <c r="D4053" i="15"/>
  <c r="D7673" i="15"/>
  <c r="D6595" i="15"/>
  <c r="D603" i="15"/>
  <c r="E603" i="15" s="1"/>
  <c r="D1760" i="15"/>
  <c r="E1760" i="15" s="1"/>
  <c r="D4364" i="15"/>
  <c r="D2169" i="15"/>
  <c r="D3239" i="15"/>
  <c r="D7674" i="15"/>
  <c r="E7674" i="15" s="1"/>
  <c r="D1274" i="15"/>
  <c r="D7675" i="15"/>
  <c r="E7675" i="15" s="1"/>
  <c r="D2861" i="15"/>
  <c r="E2861" i="15" s="1"/>
  <c r="D6505" i="15"/>
  <c r="E6505" i="15" s="1"/>
  <c r="D591" i="15"/>
  <c r="E591" i="15" s="1"/>
  <c r="D7676" i="15"/>
  <c r="E7676" i="15" s="1"/>
  <c r="D2886" i="15"/>
  <c r="E2886" i="15" s="1"/>
  <c r="D4035" i="15"/>
  <c r="E4035" i="15" s="1"/>
  <c r="D7677" i="15"/>
  <c r="E7677" i="15" s="1"/>
  <c r="D6213" i="15"/>
  <c r="D4339" i="15"/>
  <c r="E4339" i="15" s="1"/>
  <c r="D5469" i="15"/>
  <c r="E5469" i="15" s="1"/>
  <c r="D1788" i="15"/>
  <c r="E1788" i="15" s="1"/>
  <c r="D4617" i="15"/>
  <c r="E4617" i="15" s="1"/>
  <c r="D7678" i="15"/>
  <c r="D4969" i="15"/>
  <c r="E4969" i="15" s="1"/>
  <c r="D1616" i="15"/>
  <c r="D2357" i="15"/>
  <c r="D7679" i="15"/>
  <c r="D7680" i="15"/>
  <c r="E7680" i="15" s="1"/>
  <c r="D2458" i="15"/>
  <c r="D4931" i="15"/>
  <c r="E4931" i="15" s="1"/>
  <c r="D4557" i="15"/>
  <c r="E4557" i="15" s="1"/>
  <c r="D7681" i="15"/>
  <c r="E7681" i="15" s="1"/>
  <c r="D3063" i="15"/>
  <c r="E3063" i="15" s="1"/>
  <c r="D3625" i="15"/>
  <c r="E3625" i="15" s="1"/>
  <c r="D5423" i="15"/>
  <c r="E5423" i="15" s="1"/>
  <c r="D412" i="15"/>
  <c r="E412" i="15" s="1"/>
  <c r="D951" i="15"/>
  <c r="E951" i="15" s="1"/>
  <c r="D1821" i="15"/>
  <c r="D7682" i="15"/>
  <c r="D7683" i="15"/>
  <c r="D2145" i="15"/>
  <c r="E2145" i="15" s="1"/>
  <c r="D7684" i="15"/>
  <c r="E7684" i="15" s="1"/>
  <c r="D7685" i="15"/>
  <c r="D1337" i="15"/>
  <c r="E1337" i="15" s="1"/>
  <c r="D3937" i="15"/>
  <c r="E3937" i="15" s="1"/>
  <c r="D1867" i="15"/>
  <c r="E1867" i="15" s="1"/>
  <c r="D3710" i="15"/>
  <c r="E3710" i="15" s="1"/>
  <c r="D7686" i="15"/>
  <c r="E7686" i="15" s="1"/>
  <c r="D3607" i="15"/>
  <c r="E3607" i="15" s="1"/>
  <c r="D1488" i="15"/>
  <c r="E1488" i="15" s="1"/>
  <c r="D7687" i="15"/>
  <c r="E7687" i="15" s="1"/>
  <c r="D7688" i="15"/>
  <c r="E7688" i="15" s="1"/>
  <c r="D2637" i="15"/>
  <c r="D2689" i="15"/>
  <c r="E2689" i="15" s="1"/>
  <c r="D1816" i="15"/>
  <c r="E1816" i="15" s="1"/>
  <c r="D7689" i="15"/>
  <c r="E7689" i="15" s="1"/>
  <c r="D2668" i="15"/>
  <c r="D2414" i="15"/>
  <c r="E2414" i="15" s="1"/>
  <c r="D1108" i="15"/>
  <c r="D5736" i="15"/>
  <c r="E5736" i="15" s="1"/>
  <c r="D6668" i="15"/>
  <c r="E6668" i="15" s="1"/>
  <c r="D1242" i="15"/>
  <c r="E1242" i="15" s="1"/>
  <c r="D7690" i="15"/>
  <c r="D1314" i="15"/>
  <c r="E1314" i="15" s="1"/>
  <c r="D7691" i="15"/>
  <c r="D998" i="15"/>
  <c r="D7692" i="15"/>
  <c r="E7692" i="15" s="1"/>
  <c r="D5006" i="15"/>
  <c r="E5006" i="15" s="1"/>
  <c r="D7693" i="15"/>
  <c r="E7693" i="15" s="1"/>
  <c r="D1854" i="15"/>
  <c r="E1854" i="15" s="1"/>
  <c r="D6566" i="15"/>
  <c r="E6566" i="15" s="1"/>
  <c r="D6277" i="15"/>
  <c r="E6277" i="15" s="1"/>
  <c r="D7694" i="15"/>
  <c r="D7695" i="15"/>
  <c r="E7695" i="15" s="1"/>
  <c r="D59" i="15"/>
  <c r="D1628" i="15"/>
  <c r="E1628" i="15" s="1"/>
  <c r="D5067" i="15"/>
  <c r="D7696" i="15"/>
  <c r="D4246" i="15"/>
  <c r="D4287" i="15"/>
  <c r="D1975" i="15"/>
  <c r="E1975" i="15" s="1"/>
  <c r="D2778" i="15"/>
  <c r="E2778" i="15" s="1"/>
  <c r="D1477" i="15"/>
  <c r="E1477" i="15" s="1"/>
  <c r="D1905" i="15"/>
  <c r="E1905" i="15" s="1"/>
  <c r="D7697" i="15"/>
  <c r="E7697" i="15" s="1"/>
  <c r="D7698" i="15"/>
  <c r="D7699" i="15"/>
  <c r="E7699" i="15" s="1"/>
  <c r="D7700" i="15"/>
  <c r="D6292" i="15"/>
  <c r="D5719" i="15"/>
  <c r="E5719" i="15" s="1"/>
  <c r="D5722" i="15"/>
  <c r="E5722" i="15" s="1"/>
  <c r="D707" i="15"/>
  <c r="E707" i="15" s="1"/>
  <c r="D2509" i="15"/>
  <c r="D7701" i="15"/>
  <c r="D2805" i="15"/>
  <c r="D1290" i="15"/>
  <c r="E1290" i="15" s="1"/>
  <c r="D1329" i="15"/>
  <c r="D3980" i="15"/>
  <c r="E3980" i="15" s="1"/>
  <c r="D4880" i="15"/>
  <c r="D7702" i="15"/>
  <c r="E7702" i="15" s="1"/>
  <c r="D2657" i="15"/>
  <c r="E2657" i="15" s="1"/>
  <c r="D4163" i="15"/>
  <c r="E4163" i="15" s="1"/>
  <c r="D7703" i="15"/>
  <c r="D1890" i="15"/>
  <c r="E1890" i="15" s="1"/>
  <c r="D27" i="15"/>
  <c r="D2333" i="15"/>
  <c r="E2333" i="15" s="1"/>
  <c r="D6453" i="15"/>
  <c r="D7704" i="15"/>
  <c r="E7704" i="15" s="1"/>
  <c r="D7705" i="15"/>
  <c r="E7705" i="15" s="1"/>
  <c r="D5853" i="15"/>
  <c r="E5853" i="15" s="1"/>
  <c r="D7706" i="15"/>
  <c r="D1540" i="15"/>
  <c r="D7707" i="15"/>
  <c r="D7708" i="15"/>
  <c r="D3422" i="15"/>
  <c r="E3422" i="15" s="1"/>
  <c r="D7709" i="15"/>
  <c r="E7709" i="15" s="1"/>
  <c r="D84" i="15"/>
  <c r="E84" i="15" s="1"/>
  <c r="D4280" i="15"/>
  <c r="E4280" i="15" s="1"/>
  <c r="D437" i="15"/>
  <c r="D2402" i="15"/>
  <c r="E2402" i="15" s="1"/>
  <c r="D7710" i="15"/>
  <c r="E7710" i="15" s="1"/>
  <c r="D7711" i="15"/>
  <c r="E7711" i="15" s="1"/>
  <c r="D6588" i="15"/>
  <c r="D7712" i="15"/>
  <c r="E7712" i="15" s="1"/>
  <c r="D7713" i="15"/>
  <c r="E7713" i="15" s="1"/>
  <c r="D2126" i="15"/>
  <c r="D7714" i="15"/>
  <c r="D4792" i="15"/>
  <c r="E4792" i="15" s="1"/>
  <c r="D601" i="15"/>
  <c r="E601" i="15" s="1"/>
  <c r="D2364" i="15"/>
  <c r="E2364" i="15" s="1"/>
  <c r="D7715" i="15"/>
  <c r="D3659" i="15"/>
  <c r="D7716" i="15"/>
  <c r="E7716" i="15" s="1"/>
  <c r="D7717" i="15"/>
  <c r="E7717" i="15" s="1"/>
  <c r="D178" i="15"/>
  <c r="E178" i="15" s="1"/>
  <c r="D991" i="15"/>
  <c r="E991" i="15" s="1"/>
  <c r="D7718" i="15"/>
  <c r="E7718" i="15" s="1"/>
  <c r="D3493" i="15"/>
  <c r="E3493" i="15" s="1"/>
  <c r="D1006" i="15"/>
  <c r="E1006" i="15" s="1"/>
  <c r="D7719" i="15"/>
  <c r="E7719" i="15" s="1"/>
  <c r="D130" i="15"/>
  <c r="D7720" i="15"/>
  <c r="D6183" i="15"/>
  <c r="D7721" i="15"/>
  <c r="E7721" i="15" s="1"/>
  <c r="D7722" i="15"/>
  <c r="E7722" i="15" s="1"/>
  <c r="D1211" i="15"/>
  <c r="E1211" i="15" s="1"/>
  <c r="D1198" i="15"/>
  <c r="E1198" i="15" s="1"/>
  <c r="D3082" i="15"/>
  <c r="E3082" i="15" s="1"/>
  <c r="D7723" i="15"/>
  <c r="D7724" i="15"/>
  <c r="E7724" i="15" s="1"/>
  <c r="D657" i="15"/>
  <c r="E657" i="15" s="1"/>
  <c r="D1817" i="15"/>
  <c r="D7725" i="15"/>
  <c r="E7725" i="15" s="1"/>
  <c r="D7726" i="15"/>
  <c r="E7726" i="15" s="1"/>
  <c r="D678" i="15"/>
  <c r="E678" i="15" s="1"/>
  <c r="D7727" i="15"/>
  <c r="E7727" i="15" s="1"/>
  <c r="D420" i="15"/>
  <c r="D1407" i="15"/>
  <c r="E1407" i="15" s="1"/>
  <c r="D7728" i="15"/>
  <c r="E7728" i="15" s="1"/>
  <c r="D7729" i="15"/>
  <c r="D6657" i="15"/>
  <c r="D7730" i="15"/>
  <c r="E7730" i="15" s="1"/>
  <c r="D6476" i="15"/>
  <c r="D7731" i="15"/>
  <c r="E7731" i="15" s="1"/>
  <c r="D2463" i="15"/>
  <c r="E2463" i="15" s="1"/>
  <c r="D7732" i="15"/>
  <c r="E7732" i="15" s="1"/>
  <c r="D2974" i="15"/>
  <c r="E2974" i="15" s="1"/>
  <c r="D7733" i="15"/>
  <c r="E7733" i="15" s="1"/>
  <c r="D945" i="15"/>
  <c r="E945" i="15" s="1"/>
  <c r="D2280" i="15"/>
  <c r="E2280" i="15" s="1"/>
  <c r="D2024" i="15"/>
  <c r="E2024" i="15" s="1"/>
  <c r="D837" i="15"/>
  <c r="D7734" i="15"/>
  <c r="E7734" i="15" s="1"/>
  <c r="D5161" i="15"/>
  <c r="E5161" i="15" s="1"/>
  <c r="D6" i="15"/>
  <c r="E6" i="15" s="1"/>
  <c r="D77" i="15"/>
  <c r="E77" i="15" s="1"/>
  <c r="D5684" i="15"/>
  <c r="D7735" i="15"/>
  <c r="D346" i="15"/>
  <c r="E346" i="15" s="1"/>
  <c r="D7736" i="15"/>
  <c r="E7736" i="15" s="1"/>
  <c r="D7737" i="15"/>
  <c r="E7737" i="15" s="1"/>
  <c r="D4791" i="15"/>
  <c r="D4584" i="15"/>
  <c r="E4584" i="15" s="1"/>
  <c r="D7738" i="15"/>
  <c r="E7738" i="15" s="1"/>
  <c r="D264" i="15"/>
  <c r="D3413" i="15"/>
  <c r="E3413" i="15" s="1"/>
  <c r="D7739" i="15"/>
  <c r="D978" i="15"/>
  <c r="E978" i="15" s="1"/>
  <c r="D7740" i="15"/>
  <c r="E7740" i="15" s="1"/>
  <c r="D7741" i="15"/>
  <c r="E7741" i="15" s="1"/>
  <c r="D7742" i="15"/>
  <c r="E7742" i="15" s="1"/>
  <c r="D4385" i="15"/>
  <c r="E4385" i="15" s="1"/>
  <c r="D7743" i="15"/>
  <c r="E7743" i="15" s="1"/>
  <c r="D7744" i="15"/>
  <c r="E7744" i="15" s="1"/>
  <c r="D5638" i="15"/>
  <c r="D1483" i="15"/>
  <c r="E1483" i="15" s="1"/>
  <c r="D3822" i="15"/>
  <c r="E3822" i="15" s="1"/>
  <c r="D7745" i="15"/>
  <c r="E7745" i="15" s="1"/>
  <c r="D7746" i="15"/>
  <c r="E7746" i="15" s="1"/>
  <c r="D2609" i="15"/>
  <c r="D3396" i="15"/>
  <c r="D7747" i="15"/>
  <c r="E7747" i="15" s="1"/>
  <c r="D602" i="15"/>
  <c r="E602" i="15" s="1"/>
  <c r="D609" i="15"/>
  <c r="D4568" i="15"/>
  <c r="E4568" i="15" s="1"/>
  <c r="D5260" i="15"/>
  <c r="D403" i="15"/>
  <c r="D980" i="15"/>
  <c r="E980" i="15" s="1"/>
  <c r="D3653" i="15"/>
  <c r="E3653" i="15" s="1"/>
  <c r="D912" i="15"/>
  <c r="E912" i="15" s="1"/>
  <c r="D908" i="15"/>
  <c r="D1565" i="15"/>
  <c r="D3561" i="15"/>
  <c r="D2421" i="15"/>
  <c r="E2421" i="15" s="1"/>
  <c r="D3255" i="15"/>
  <c r="E3255" i="15" s="1"/>
  <c r="D7748" i="15"/>
  <c r="D1826" i="15"/>
  <c r="E1826" i="15" s="1"/>
  <c r="D95" i="15"/>
  <c r="D5648" i="15"/>
  <c r="E5648" i="15" s="1"/>
  <c r="D3252" i="15"/>
  <c r="E3252" i="15" s="1"/>
  <c r="D7749" i="15"/>
  <c r="E7749" i="15" s="1"/>
  <c r="D7750" i="15"/>
  <c r="E7750" i="15" s="1"/>
  <c r="D4970" i="15"/>
  <c r="E4970" i="15" s="1"/>
  <c r="D524" i="15"/>
  <c r="E524" i="15" s="1"/>
  <c r="D1717" i="15"/>
  <c r="E1717" i="15" s="1"/>
  <c r="D5305" i="15"/>
  <c r="E5305" i="15" s="1"/>
  <c r="D3047" i="15"/>
  <c r="D865" i="15"/>
  <c r="E865" i="15" s="1"/>
  <c r="D1373" i="15"/>
  <c r="E1373" i="15" s="1"/>
  <c r="D7751" i="15"/>
  <c r="E7751" i="15" s="1"/>
  <c r="D6495" i="15"/>
  <c r="E6495" i="15" s="1"/>
  <c r="D4906" i="15"/>
  <c r="D4422" i="15"/>
  <c r="E4422" i="15" s="1"/>
  <c r="D4236" i="15"/>
  <c r="E4236" i="15" s="1"/>
  <c r="D2818" i="15"/>
  <c r="E2818" i="15" s="1"/>
  <c r="D7752" i="15"/>
  <c r="E7752" i="15" s="1"/>
  <c r="D5615" i="15"/>
  <c r="E5615" i="15" s="1"/>
  <c r="D2394" i="15"/>
  <c r="D489" i="15"/>
  <c r="D5170" i="15"/>
  <c r="D7753" i="15"/>
  <c r="D6284" i="15"/>
  <c r="D1146" i="15"/>
  <c r="E1146" i="15" s="1"/>
  <c r="D7754" i="15"/>
  <c r="E7754" i="15" s="1"/>
  <c r="D584" i="15"/>
  <c r="D3351" i="15"/>
  <c r="D5878" i="15"/>
  <c r="D2882" i="15"/>
  <c r="D1822" i="15"/>
  <c r="E1822" i="15" s="1"/>
  <c r="D2350" i="15"/>
  <c r="D1458" i="15"/>
  <c r="E1458" i="15" s="1"/>
  <c r="D6432" i="15"/>
  <c r="E6432" i="15" s="1"/>
  <c r="D3771" i="15"/>
  <c r="E3771" i="15" s="1"/>
  <c r="D4898" i="15"/>
  <c r="D3985" i="15"/>
  <c r="E3985" i="15" s="1"/>
  <c r="D6077" i="15"/>
  <c r="E6077" i="15" s="1"/>
  <c r="D3387" i="15"/>
  <c r="E3387" i="15" s="1"/>
  <c r="D5247" i="15"/>
  <c r="E5247" i="15" s="1"/>
  <c r="D64" i="15"/>
  <c r="E64" i="15" s="1"/>
  <c r="D4956" i="15"/>
  <c r="D2127" i="15"/>
  <c r="E2127" i="15" s="1"/>
  <c r="D2483" i="15"/>
  <c r="D7755" i="15"/>
  <c r="D5880" i="15"/>
  <c r="E5880" i="15" s="1"/>
  <c r="D1639" i="15"/>
  <c r="D7756" i="15"/>
  <c r="E7756" i="15" s="1"/>
  <c r="D7757" i="15"/>
  <c r="E7757" i="15" s="1"/>
  <c r="D6294" i="15"/>
  <c r="D4658" i="15"/>
  <c r="E4658" i="15" s="1"/>
  <c r="D6278" i="15"/>
  <c r="D5198" i="15"/>
  <c r="D3696" i="15"/>
  <c r="E3696" i="15" s="1"/>
  <c r="D7758" i="15"/>
  <c r="E7758" i="15" s="1"/>
  <c r="D5434" i="15"/>
  <c r="E5434" i="15" s="1"/>
  <c r="D2789" i="15"/>
  <c r="D2192" i="15"/>
  <c r="D3068" i="15"/>
  <c r="E3068" i="15" s="1"/>
  <c r="D2528" i="15"/>
  <c r="D536" i="15"/>
  <c r="E536" i="15" s="1"/>
  <c r="D1132" i="15"/>
  <c r="D5641" i="15"/>
  <c r="E5641" i="15" s="1"/>
  <c r="D4230" i="15"/>
  <c r="D4128" i="15"/>
  <c r="D7759" i="15"/>
  <c r="E7759" i="15" s="1"/>
  <c r="D5165" i="15"/>
  <c r="D1482" i="15"/>
  <c r="D7760" i="15"/>
  <c r="E7760" i="15" s="1"/>
  <c r="D7761" i="15"/>
  <c r="E7761" i="15" s="1"/>
  <c r="D2499" i="15"/>
  <c r="E2499" i="15" s="1"/>
  <c r="D6579" i="15"/>
  <c r="E6579" i="15" s="1"/>
  <c r="D3547" i="15"/>
  <c r="E3547" i="15" s="1"/>
  <c r="D5034" i="15"/>
  <c r="E5034" i="15" s="1"/>
  <c r="D4986" i="15"/>
  <c r="D7762" i="15"/>
  <c r="D2323" i="15"/>
  <c r="E2323" i="15" s="1"/>
  <c r="D6680" i="15"/>
  <c r="E6680" i="15" s="1"/>
  <c r="D3588" i="15"/>
  <c r="E3588" i="15" s="1"/>
  <c r="D2230" i="15"/>
  <c r="E2230" i="15" s="1"/>
  <c r="D1388" i="15"/>
  <c r="E1388" i="15" s="1"/>
  <c r="D5685" i="15"/>
  <c r="E5685" i="15" s="1"/>
  <c r="D7763" i="15"/>
  <c r="E7763" i="15" s="1"/>
  <c r="D1046" i="15"/>
  <c r="E1046" i="15" s="1"/>
  <c r="D6198" i="15"/>
  <c r="D7764" i="15"/>
  <c r="D7765" i="15"/>
  <c r="E7765" i="15" s="1"/>
  <c r="D7766" i="15"/>
  <c r="E7766" i="15" s="1"/>
  <c r="D3673" i="15"/>
  <c r="E3673" i="15" s="1"/>
  <c r="D3429" i="15"/>
  <c r="E3429" i="15" s="1"/>
  <c r="D7767" i="15"/>
  <c r="D7768" i="15"/>
  <c r="E7768" i="15" s="1"/>
  <c r="D3919" i="15"/>
  <c r="E3919" i="15" s="1"/>
  <c r="D4770" i="15"/>
  <c r="E4770" i="15" s="1"/>
  <c r="D2193" i="15"/>
  <c r="E2193" i="15" s="1"/>
  <c r="D3806" i="15"/>
  <c r="E3806" i="15" s="1"/>
  <c r="D7769" i="15"/>
  <c r="E7769" i="15" s="1"/>
  <c r="D7770" i="15"/>
  <c r="E7770" i="15" s="1"/>
  <c r="D4006" i="15"/>
  <c r="D3632" i="15"/>
  <c r="E3632" i="15" s="1"/>
  <c r="D1352" i="15"/>
  <c r="E1352" i="15" s="1"/>
  <c r="D698" i="15"/>
  <c r="E698" i="15" s="1"/>
  <c r="D7771" i="15"/>
  <c r="D2590" i="15"/>
  <c r="E2590" i="15" s="1"/>
  <c r="D3464" i="15"/>
  <c r="E3464" i="15" s="1"/>
  <c r="D7772" i="15"/>
  <c r="E7772" i="15" s="1"/>
  <c r="D6615" i="15"/>
  <c r="E6615" i="15" s="1"/>
  <c r="D7773" i="15"/>
  <c r="E7773" i="15" s="1"/>
  <c r="D7774" i="15"/>
  <c r="E7774" i="15" s="1"/>
  <c r="D7775" i="15"/>
  <c r="D7776" i="15"/>
  <c r="E7776" i="15" s="1"/>
  <c r="D6081" i="15"/>
  <c r="D4314" i="15"/>
  <c r="E4314" i="15" s="1"/>
  <c r="D1289" i="15"/>
  <c r="E1289" i="15" s="1"/>
  <c r="D7777" i="15"/>
  <c r="D6563" i="15"/>
  <c r="E6563" i="15" s="1"/>
  <c r="D2605" i="15"/>
  <c r="E2605" i="15" s="1"/>
  <c r="D3466" i="15"/>
  <c r="D7778" i="15"/>
  <c r="D7779" i="15"/>
  <c r="E7779" i="15" s="1"/>
  <c r="D7780" i="15"/>
  <c r="D1679" i="15"/>
  <c r="D3518" i="15"/>
  <c r="E3518" i="15" s="1"/>
  <c r="D7781" i="15"/>
  <c r="D4884" i="15"/>
  <c r="E4884" i="15" s="1"/>
  <c r="D7782" i="15"/>
  <c r="E7782" i="15" s="1"/>
  <c r="D7783" i="15"/>
  <c r="E7783" i="15" s="1"/>
  <c r="D7784" i="15"/>
  <c r="E7784" i="15" s="1"/>
  <c r="D2182" i="15"/>
  <c r="E2182" i="15" s="1"/>
  <c r="D650" i="15"/>
  <c r="E650" i="15" s="1"/>
  <c r="D4887" i="15"/>
  <c r="D2783" i="15"/>
  <c r="E2783" i="15" s="1"/>
  <c r="D7785" i="15"/>
  <c r="E7785" i="15" s="1"/>
  <c r="D7786" i="15"/>
  <c r="D7787" i="15"/>
  <c r="E7787" i="15" s="1"/>
  <c r="D1917" i="15"/>
  <c r="E1917" i="15" s="1"/>
  <c r="D7788" i="15"/>
  <c r="E7788" i="15" s="1"/>
  <c r="D293" i="15"/>
  <c r="E293" i="15" s="1"/>
  <c r="D6132" i="15"/>
  <c r="D752" i="15"/>
  <c r="D3404" i="15"/>
  <c r="E3404" i="15" s="1"/>
  <c r="D7789" i="15"/>
  <c r="E7789" i="15" s="1"/>
  <c r="D4458" i="15"/>
  <c r="E4458" i="15" s="1"/>
  <c r="D7790" i="15"/>
  <c r="E7790" i="15" s="1"/>
  <c r="D7791" i="15"/>
  <c r="E7791" i="15" s="1"/>
  <c r="D7792" i="15"/>
  <c r="E7792" i="15" s="1"/>
  <c r="D7793" i="15"/>
  <c r="E7793" i="15" s="1"/>
  <c r="D1170" i="15"/>
  <c r="E1170" i="15" s="1"/>
  <c r="D5024" i="15"/>
  <c r="E5024" i="15" s="1"/>
  <c r="D14" i="15"/>
  <c r="D428" i="15"/>
  <c r="E428" i="15" s="1"/>
  <c r="D2049" i="15"/>
  <c r="E2049" i="15" s="1"/>
  <c r="D3414" i="15"/>
  <c r="D5833" i="15"/>
  <c r="E5833" i="15" s="1"/>
  <c r="D7794" i="15"/>
  <c r="E7794" i="15" s="1"/>
  <c r="D7795" i="15"/>
  <c r="D2201" i="15"/>
  <c r="D3964" i="15"/>
  <c r="E3964" i="15" s="1"/>
  <c r="D7796" i="15"/>
  <c r="E7796" i="15" s="1"/>
  <c r="D2989" i="15"/>
  <c r="E2989" i="15" s="1"/>
  <c r="D4096" i="15"/>
  <c r="E4096" i="15" s="1"/>
  <c r="D7797" i="15"/>
  <c r="E7797" i="15" s="1"/>
  <c r="D5745" i="15"/>
  <c r="E5745" i="15" s="1"/>
  <c r="D7798" i="15"/>
  <c r="E7798" i="15" s="1"/>
  <c r="D5483" i="15"/>
  <c r="E5483" i="15" s="1"/>
  <c r="D6719" i="15"/>
  <c r="D1341" i="15"/>
  <c r="E1341" i="15" s="1"/>
  <c r="D2919" i="15"/>
  <c r="E2919" i="15" s="1"/>
  <c r="D2313" i="15"/>
  <c r="E2313" i="15" s="1"/>
  <c r="D7799" i="15"/>
  <c r="E7799" i="15" s="1"/>
  <c r="D1008" i="15"/>
  <c r="E1008" i="15" s="1"/>
  <c r="D7800" i="15"/>
  <c r="D2211" i="15"/>
  <c r="E2211" i="15" s="1"/>
  <c r="D7801" i="15"/>
  <c r="E7801" i="15" s="1"/>
  <c r="D7802" i="15"/>
  <c r="E7802" i="15" s="1"/>
  <c r="D3759" i="15"/>
  <c r="E3759" i="15" s="1"/>
  <c r="D7803" i="15"/>
  <c r="D7804" i="15"/>
  <c r="E7804" i="15" s="1"/>
  <c r="D7805" i="15"/>
  <c r="D4374" i="15"/>
  <c r="E4374" i="15" s="1"/>
  <c r="D4657" i="15"/>
  <c r="E4657" i="15" s="1"/>
  <c r="D7806" i="15"/>
  <c r="E7806" i="15" s="1"/>
  <c r="D3307" i="15"/>
  <c r="E3307" i="15" s="1"/>
  <c r="D7807" i="15"/>
  <c r="E7807" i="15" s="1"/>
  <c r="D7808" i="15"/>
  <c r="E7808" i="15" s="1"/>
  <c r="D7809" i="15"/>
  <c r="E7809" i="15" s="1"/>
  <c r="D4643" i="15"/>
  <c r="D7810" i="15"/>
  <c r="D5291" i="15"/>
  <c r="D7811" i="15"/>
  <c r="E7811" i="15" s="1"/>
  <c r="D4257" i="15"/>
  <c r="E4257" i="15" s="1"/>
  <c r="D4477" i="15"/>
  <c r="D3313" i="15"/>
  <c r="E3313" i="15" s="1"/>
  <c r="D7812" i="15"/>
  <c r="E7812" i="15" s="1"/>
  <c r="D7813" i="15"/>
  <c r="E7813" i="15" s="1"/>
  <c r="D5169" i="15"/>
  <c r="D669" i="15"/>
  <c r="E669" i="15" s="1"/>
  <c r="D5148" i="15"/>
  <c r="E5148" i="15" s="1"/>
  <c r="D7814" i="15"/>
  <c r="E7814" i="15" s="1"/>
  <c r="D2252" i="15"/>
  <c r="D2565" i="15"/>
  <c r="E2565" i="15" s="1"/>
  <c r="D2190" i="15"/>
  <c r="E2190" i="15" s="1"/>
  <c r="D3308" i="15"/>
  <c r="D7815" i="15"/>
  <c r="E7815" i="15" s="1"/>
  <c r="D5741" i="15"/>
  <c r="D6252" i="15"/>
  <c r="E6252" i="15" s="1"/>
  <c r="D6500" i="15"/>
  <c r="D7816" i="15"/>
  <c r="E7816" i="15" s="1"/>
  <c r="D3064" i="15"/>
  <c r="D7817" i="15"/>
  <c r="E7817" i="15" s="1"/>
  <c r="D5252" i="15"/>
  <c r="D2120" i="15"/>
  <c r="D7818" i="15"/>
  <c r="E7818" i="15" s="1"/>
  <c r="D7819" i="15"/>
  <c r="D7820" i="15"/>
  <c r="E7820" i="15" s="1"/>
  <c r="D6606" i="15"/>
  <c r="D7821" i="15"/>
  <c r="E7821" i="15" s="1"/>
  <c r="D2327" i="15"/>
  <c r="E2327" i="15" s="1"/>
  <c r="D1804" i="15"/>
  <c r="D2671" i="15"/>
  <c r="D4238" i="15"/>
  <c r="E4238" i="15" s="1"/>
  <c r="D3051" i="15"/>
  <c r="E3051" i="15" s="1"/>
  <c r="D7822" i="15"/>
  <c r="E7822" i="15" s="1"/>
  <c r="D7823" i="15"/>
  <c r="D4680" i="15"/>
  <c r="E4680" i="15" s="1"/>
  <c r="D6460" i="15"/>
  <c r="D2595" i="15"/>
  <c r="D7824" i="15"/>
  <c r="E7824" i="15" s="1"/>
  <c r="D5870" i="15"/>
  <c r="E5870" i="15" s="1"/>
  <c r="D1250" i="15"/>
  <c r="D2161" i="15"/>
  <c r="E2161" i="15" s="1"/>
  <c r="D1358" i="15"/>
  <c r="E1358" i="15" s="1"/>
  <c r="D7825" i="15"/>
  <c r="E7825" i="15" s="1"/>
  <c r="D3714" i="15"/>
  <c r="E3714" i="15" s="1"/>
  <c r="D4718" i="15"/>
  <c r="E4718" i="15" s="1"/>
  <c r="D7826" i="15"/>
  <c r="D4442" i="15"/>
  <c r="E4442" i="15" s="1"/>
  <c r="D7827" i="15"/>
  <c r="E7827" i="15" s="1"/>
  <c r="D3784" i="15"/>
  <c r="D2072" i="15"/>
  <c r="D3385" i="15"/>
  <c r="D533" i="15"/>
  <c r="E533" i="15" s="1"/>
  <c r="D1927" i="15"/>
  <c r="D6331" i="15"/>
  <c r="E6331" i="15" s="1"/>
  <c r="D5534" i="15"/>
  <c r="E5534" i="15" s="1"/>
  <c r="D2361" i="15"/>
  <c r="E2361" i="15" s="1"/>
  <c r="D1686" i="15"/>
  <c r="E1686" i="15" s="1"/>
  <c r="D7828" i="15"/>
  <c r="E7828" i="15" s="1"/>
  <c r="D2613" i="15"/>
  <c r="D7829" i="15"/>
  <c r="E7829" i="15" s="1"/>
  <c r="D1789" i="15"/>
  <c r="E1789" i="15" s="1"/>
  <c r="D2569" i="15"/>
  <c r="E2569" i="15" s="1"/>
  <c r="D3577" i="15"/>
  <c r="D3221" i="15"/>
  <c r="E3221" i="15" s="1"/>
  <c r="D1887" i="15"/>
  <c r="E1887" i="15" s="1"/>
  <c r="D382" i="15"/>
  <c r="E382" i="15" s="1"/>
  <c r="D6404" i="15"/>
  <c r="E6404" i="15" s="1"/>
  <c r="D7830" i="15"/>
  <c r="E7830" i="15" s="1"/>
  <c r="D514" i="15"/>
  <c r="D6705" i="15"/>
  <c r="D7831" i="15"/>
  <c r="D7832" i="15"/>
  <c r="D7833" i="15"/>
  <c r="E7833" i="15" s="1"/>
  <c r="D5556" i="15"/>
  <c r="E5556" i="15" s="1"/>
  <c r="D7834" i="15"/>
  <c r="E7834" i="15" s="1"/>
  <c r="D7835" i="15"/>
  <c r="E7835" i="15" s="1"/>
  <c r="D7836" i="15"/>
  <c r="E7836" i="15" s="1"/>
  <c r="D7837" i="15"/>
  <c r="D7838" i="15"/>
  <c r="E7838" i="15" s="1"/>
  <c r="D7839" i="15"/>
  <c r="E7839" i="15" s="1"/>
  <c r="D7840" i="15"/>
  <c r="E7840" i="15" s="1"/>
  <c r="D5450" i="15"/>
  <c r="E5450" i="15" s="1"/>
  <c r="D7841" i="15"/>
  <c r="D3311" i="15"/>
  <c r="E3311" i="15" s="1"/>
  <c r="D7842" i="15"/>
  <c r="E7842" i="15" s="1"/>
  <c r="D7843" i="15"/>
  <c r="E7843" i="15" s="1"/>
  <c r="D5384" i="15"/>
  <c r="D6320" i="15"/>
  <c r="E6320" i="15" s="1"/>
  <c r="D779" i="15"/>
  <c r="E779" i="15" s="1"/>
  <c r="D7844" i="15"/>
  <c r="E7844" i="15" s="1"/>
  <c r="D7845" i="15"/>
  <c r="E7845" i="15" s="1"/>
  <c r="D7846" i="15"/>
  <c r="E7846" i="15" s="1"/>
  <c r="D4418" i="15"/>
  <c r="E4418" i="15" s="1"/>
  <c r="D2376" i="15"/>
  <c r="E2376" i="15" s="1"/>
  <c r="D6487" i="15"/>
  <c r="E6487" i="15" s="1"/>
  <c r="D6465" i="15"/>
  <c r="D7847" i="15"/>
  <c r="D5420" i="15"/>
  <c r="E5420" i="15" s="1"/>
  <c r="D2633" i="15"/>
  <c r="E2633" i="15" s="1"/>
  <c r="D2141" i="15"/>
  <c r="D7848" i="15"/>
  <c r="D7849" i="15"/>
  <c r="E7849" i="15" s="1"/>
  <c r="D2853" i="15"/>
  <c r="E2853" i="15" s="1"/>
  <c r="D3390" i="15"/>
  <c r="E3390" i="15" s="1"/>
  <c r="D4659" i="15"/>
  <c r="D1406" i="15"/>
  <c r="E1406" i="15" s="1"/>
  <c r="D7850" i="15"/>
  <c r="E7850" i="15" s="1"/>
  <c r="D3165" i="15"/>
  <c r="D4736" i="15"/>
  <c r="D3389" i="15"/>
  <c r="E3389" i="15" s="1"/>
  <c r="D861" i="15"/>
  <c r="E861" i="15" s="1"/>
  <c r="D7851" i="15"/>
  <c r="E7851" i="15" s="1"/>
  <c r="D7852" i="15"/>
  <c r="E7852" i="15" s="1"/>
  <c r="D7853" i="15"/>
  <c r="E7853" i="15" s="1"/>
  <c r="D1682" i="15"/>
  <c r="E1682" i="15" s="1"/>
  <c r="D7854" i="15"/>
  <c r="E7854" i="15" s="1"/>
  <c r="D7855" i="15"/>
  <c r="E7855" i="15" s="1"/>
  <c r="D781" i="15"/>
  <c r="D7856" i="15"/>
  <c r="E7856" i="15" s="1"/>
  <c r="D7857" i="15"/>
  <c r="D3410" i="15"/>
  <c r="E3410" i="15" s="1"/>
  <c r="D2427" i="15"/>
  <c r="D1684" i="15"/>
  <c r="D4428" i="15"/>
  <c r="E4428" i="15" s="1"/>
  <c r="D81" i="15"/>
  <c r="E81" i="15" s="1"/>
  <c r="D4809" i="15"/>
  <c r="E4809" i="15" s="1"/>
  <c r="D7858" i="15"/>
  <c r="E7858" i="15" s="1"/>
  <c r="D7859" i="15"/>
  <c r="D438" i="15"/>
  <c r="E438" i="15" s="1"/>
  <c r="D3273" i="15"/>
  <c r="E3273" i="15" s="1"/>
  <c r="D7860" i="15"/>
  <c r="D775" i="15"/>
  <c r="E775" i="15" s="1"/>
  <c r="D7861" i="15"/>
  <c r="E7861" i="15" s="1"/>
  <c r="D151" i="15"/>
  <c r="E151" i="15" s="1"/>
  <c r="D2623" i="15"/>
  <c r="E2623" i="15" s="1"/>
  <c r="D5043" i="15"/>
  <c r="D7862" i="15"/>
  <c r="E7862" i="15" s="1"/>
  <c r="D2030" i="15"/>
  <c r="E2030" i="15" s="1"/>
  <c r="D2054" i="15"/>
  <c r="E2054" i="15" s="1"/>
  <c r="D7863" i="15"/>
  <c r="E7863" i="15" s="1"/>
  <c r="D1868" i="15"/>
  <c r="E1868" i="15" s="1"/>
  <c r="D6240" i="15"/>
  <c r="E6240" i="15" s="1"/>
  <c r="D7864" i="15"/>
  <c r="D4439" i="15"/>
  <c r="E4439" i="15" s="1"/>
  <c r="D4010" i="15"/>
  <c r="E4010" i="15" s="1"/>
  <c r="D1480" i="15"/>
  <c r="D4301" i="15"/>
  <c r="E4301" i="15" s="1"/>
  <c r="D7865" i="15"/>
  <c r="E7865" i="15" s="1"/>
  <c r="D1065" i="15"/>
  <c r="D2910" i="15"/>
  <c r="E2910" i="15" s="1"/>
  <c r="D7866" i="15"/>
  <c r="E7866" i="15" s="1"/>
  <c r="D7867" i="15"/>
  <c r="D4034" i="15"/>
  <c r="D4225" i="15"/>
  <c r="D1411" i="15"/>
  <c r="E1411" i="15" s="1"/>
  <c r="D2284" i="15"/>
  <c r="D6010" i="15"/>
  <c r="E6010" i="15" s="1"/>
  <c r="D7868" i="15"/>
  <c r="E7868" i="15" s="1"/>
  <c r="D3378" i="15"/>
  <c r="D1227" i="15"/>
  <c r="D4543" i="15"/>
  <c r="D2835" i="15"/>
  <c r="E2835" i="15" s="1"/>
  <c r="D3279" i="15"/>
  <c r="E3279" i="15" s="1"/>
  <c r="D6515" i="15"/>
  <c r="E6515" i="15" s="1"/>
  <c r="D7869" i="15"/>
  <c r="E7869" i="15" s="1"/>
  <c r="D7870" i="15"/>
  <c r="E7870" i="15" s="1"/>
  <c r="D530" i="15"/>
  <c r="D7871" i="15"/>
  <c r="E7871" i="15" s="1"/>
  <c r="D4631" i="15"/>
  <c r="D7872" i="15"/>
  <c r="E7872" i="15" s="1"/>
  <c r="D5840" i="15"/>
  <c r="E5840" i="15" s="1"/>
  <c r="D656" i="15"/>
  <c r="E656" i="15" s="1"/>
  <c r="D7873" i="15"/>
  <c r="D1633" i="15"/>
  <c r="E1633" i="15" s="1"/>
  <c r="D7874" i="15"/>
  <c r="E7874" i="15" s="1"/>
  <c r="D1506" i="15"/>
  <c r="D2393" i="15"/>
  <c r="D6160" i="15"/>
  <c r="E6160" i="15" s="1"/>
  <c r="D2793" i="15"/>
  <c r="E2793" i="15" s="1"/>
  <c r="D7875" i="15"/>
  <c r="E7875" i="15" s="1"/>
  <c r="D7876" i="15"/>
  <c r="E7876" i="15" s="1"/>
  <c r="D5166" i="15"/>
  <c r="E5166" i="15" s="1"/>
  <c r="D7877" i="15"/>
  <c r="E7877" i="15" s="1"/>
  <c r="D7878" i="15"/>
  <c r="D6317" i="15"/>
  <c r="E6317" i="15" s="1"/>
  <c r="D5998" i="15"/>
  <c r="D1957" i="15"/>
  <c r="D2385" i="15"/>
  <c r="E2385" i="15" s="1"/>
  <c r="D7879" i="15"/>
  <c r="E7879" i="15" s="1"/>
  <c r="D7880" i="15"/>
  <c r="E7880" i="15" s="1"/>
  <c r="D5907" i="15"/>
  <c r="E5907" i="15" s="1"/>
  <c r="D7881" i="15"/>
  <c r="E7881" i="15" s="1"/>
  <c r="D6395" i="15"/>
  <c r="E6395" i="15" s="1"/>
  <c r="D7882" i="15"/>
  <c r="E7882" i="15" s="1"/>
  <c r="D332" i="15"/>
  <c r="E332" i="15" s="1"/>
  <c r="D7883" i="15"/>
  <c r="E7883" i="15" s="1"/>
  <c r="D7884" i="15"/>
  <c r="E7884" i="15" s="1"/>
  <c r="D2331" i="15"/>
  <c r="E2331" i="15" s="1"/>
  <c r="D7885" i="15"/>
  <c r="D1967" i="15"/>
  <c r="D6406" i="15"/>
  <c r="D5568" i="15"/>
  <c r="D4824" i="15"/>
  <c r="D108" i="15"/>
  <c r="E108" i="15" s="1"/>
  <c r="D7886" i="15"/>
  <c r="E7886" i="15" s="1"/>
  <c r="D1995" i="15"/>
  <c r="E1995" i="15" s="1"/>
  <c r="D809" i="15"/>
  <c r="E809" i="15" s="1"/>
  <c r="D1481" i="15"/>
  <c r="D7887" i="15"/>
  <c r="D6397" i="15"/>
  <c r="E6397" i="15" s="1"/>
  <c r="D769" i="15"/>
  <c r="E769" i="15" s="1"/>
  <c r="D3431" i="15"/>
  <c r="E3431" i="15" s="1"/>
  <c r="D7888" i="15"/>
  <c r="E7888" i="15" s="1"/>
  <c r="D5465" i="15"/>
  <c r="E5465" i="15" s="1"/>
  <c r="D3977" i="15"/>
  <c r="E3977" i="15" s="1"/>
  <c r="D4291" i="15"/>
  <c r="E4291" i="15" s="1"/>
  <c r="D99" i="15"/>
  <c r="E99" i="15" s="1"/>
  <c r="D32" i="15"/>
  <c r="E32" i="15" s="1"/>
  <c r="D933" i="15"/>
  <c r="E933" i="15" s="1"/>
  <c r="D2647" i="15"/>
  <c r="E2647" i="15" s="1"/>
  <c r="D3458" i="15"/>
  <c r="E3458" i="15" s="1"/>
  <c r="D7889" i="15"/>
  <c r="D4650" i="15"/>
  <c r="D637" i="15"/>
  <c r="D7890" i="15"/>
  <c r="E7890" i="15" s="1"/>
  <c r="D2995" i="15"/>
  <c r="E2995" i="15" s="1"/>
  <c r="D7891" i="15"/>
  <c r="D249" i="15"/>
  <c r="E249" i="15" s="1"/>
  <c r="D3925" i="15"/>
  <c r="D7892" i="15"/>
  <c r="D4697" i="15"/>
  <c r="E4697" i="15" s="1"/>
  <c r="D717" i="15"/>
  <c r="E717" i="15" s="1"/>
  <c r="D687" i="15"/>
  <c r="E687" i="15" s="1"/>
  <c r="D218" i="15"/>
  <c r="E218" i="15" s="1"/>
  <c r="D777" i="15"/>
  <c r="E777" i="15" s="1"/>
  <c r="D6231" i="15"/>
  <c r="E6231" i="15" s="1"/>
  <c r="D3391" i="15"/>
  <c r="E3391" i="15" s="1"/>
  <c r="D7893" i="15"/>
  <c r="E7893" i="15" s="1"/>
  <c r="D2958" i="15"/>
  <c r="E2958" i="15" s="1"/>
  <c r="D7894" i="15"/>
  <c r="E7894" i="15" s="1"/>
  <c r="D5238" i="15"/>
  <c r="D493" i="15"/>
  <c r="E493" i="15" s="1"/>
  <c r="D2881" i="15"/>
  <c r="E2881" i="15" s="1"/>
  <c r="D7895" i="15"/>
  <c r="E7895" i="15" s="1"/>
  <c r="D7896" i="15"/>
  <c r="D7897" i="15"/>
  <c r="D1177" i="15"/>
  <c r="D4271" i="15"/>
  <c r="E4271" i="15" s="1"/>
  <c r="D3321" i="15"/>
  <c r="E3321" i="15" s="1"/>
  <c r="D2340" i="15"/>
  <c r="D3007" i="15"/>
  <c r="E3007" i="15" s="1"/>
  <c r="D7898" i="15"/>
  <c r="E7898" i="15" s="1"/>
  <c r="D6139" i="15"/>
  <c r="E6139" i="15" s="1"/>
  <c r="D2830" i="15"/>
  <c r="E2830" i="15" s="1"/>
  <c r="D544" i="15"/>
  <c r="D7899" i="15"/>
  <c r="D6094" i="15"/>
  <c r="D1932" i="15"/>
  <c r="E1932" i="15" s="1"/>
  <c r="D7900" i="15"/>
  <c r="E7900" i="15" s="1"/>
  <c r="D5849" i="15"/>
  <c r="E5849" i="15" s="1"/>
  <c r="D6542" i="15"/>
  <c r="E6542" i="15" s="1"/>
  <c r="D3435" i="15"/>
  <c r="E3435" i="15" s="1"/>
  <c r="D7901" i="15"/>
  <c r="E7901" i="15" s="1"/>
  <c r="D4622" i="15"/>
  <c r="E4622" i="15" s="1"/>
  <c r="D1422" i="15"/>
  <c r="E1422" i="15" s="1"/>
  <c r="D6360" i="15"/>
  <c r="E6360" i="15" s="1"/>
  <c r="D3750" i="15"/>
  <c r="D2676" i="15"/>
  <c r="D1479" i="15"/>
  <c r="E1479" i="15" s="1"/>
  <c r="D5632" i="15"/>
  <c r="E5632" i="15" s="1"/>
  <c r="D2980" i="15"/>
  <c r="D7902" i="15"/>
  <c r="E7902" i="15" s="1"/>
  <c r="D745" i="15"/>
  <c r="D347" i="15"/>
  <c r="E347" i="15" s="1"/>
  <c r="D4036" i="15"/>
  <c r="E4036" i="15" s="1"/>
  <c r="D7903" i="15"/>
  <c r="E7903" i="15" s="1"/>
  <c r="D7904" i="15"/>
  <c r="E7904" i="15" s="1"/>
  <c r="D369" i="15"/>
  <c r="E369" i="15" s="1"/>
  <c r="D7905" i="15"/>
  <c r="E7905" i="15" s="1"/>
  <c r="D1938" i="15"/>
  <c r="E1938" i="15" s="1"/>
  <c r="D135" i="15"/>
  <c r="D4788" i="15"/>
  <c r="E4788" i="15" s="1"/>
  <c r="D7906" i="15"/>
  <c r="E7906" i="15" s="1"/>
  <c r="D4423" i="15"/>
  <c r="E4423" i="15" s="1"/>
  <c r="D3417" i="15"/>
  <c r="E3417" i="15" s="1"/>
  <c r="D7907" i="15"/>
  <c r="D6420" i="15"/>
  <c r="D7908" i="15"/>
  <c r="E7908" i="15" s="1"/>
  <c r="D6513" i="15"/>
  <c r="D2602" i="15"/>
  <c r="D6023" i="15"/>
  <c r="E6023" i="15" s="1"/>
  <c r="D4971" i="15"/>
  <c r="E4971" i="15" s="1"/>
  <c r="D376" i="15"/>
  <c r="E376" i="15" s="1"/>
  <c r="D1107" i="15"/>
  <c r="D1048" i="15"/>
  <c r="E1048" i="15" s="1"/>
  <c r="D7909" i="15"/>
  <c r="E7909" i="15" s="1"/>
  <c r="D5697" i="15"/>
  <c r="E5697" i="15" s="1"/>
  <c r="D5777" i="15"/>
  <c r="D7910" i="15"/>
  <c r="E7910" i="15" s="1"/>
  <c r="D7911" i="15"/>
  <c r="E7911" i="15" s="1"/>
  <c r="D61" i="15"/>
  <c r="E61" i="15" s="1"/>
  <c r="D3617" i="15"/>
  <c r="E3617" i="15" s="1"/>
  <c r="D7912" i="15"/>
  <c r="E7912" i="15" s="1"/>
  <c r="D2702" i="15"/>
  <c r="E2702" i="15" s="1"/>
  <c r="D7913" i="15"/>
  <c r="D5146" i="15"/>
  <c r="E5146" i="15" s="1"/>
  <c r="D2439" i="15"/>
  <c r="E2439" i="15" s="1"/>
  <c r="D5199" i="15"/>
  <c r="E5199" i="15" s="1"/>
  <c r="D2453" i="15"/>
  <c r="E2453" i="15" s="1"/>
  <c r="D6711" i="15"/>
  <c r="D4459" i="15"/>
  <c r="D5440" i="15"/>
  <c r="E5440" i="15" s="1"/>
  <c r="D6263" i="15"/>
  <c r="E6263" i="15" s="1"/>
  <c r="D7914" i="15"/>
  <c r="D7915" i="15"/>
  <c r="E7915" i="15" s="1"/>
  <c r="D7916" i="15"/>
  <c r="E7916" i="15" s="1"/>
  <c r="D7917" i="15"/>
  <c r="E7917" i="15" s="1"/>
  <c r="D4963" i="15"/>
  <c r="D5103" i="15"/>
  <c r="E5103" i="15" s="1"/>
  <c r="D2031" i="15"/>
  <c r="D6726" i="15"/>
  <c r="E6726" i="15" s="1"/>
  <c r="D1037" i="15"/>
  <c r="E1037" i="15" s="1"/>
  <c r="D5661" i="15"/>
  <c r="D7918" i="15"/>
  <c r="E7918" i="15" s="1"/>
  <c r="D5621" i="15"/>
  <c r="D7919" i="15"/>
  <c r="D4644" i="15"/>
  <c r="E4644" i="15" s="1"/>
  <c r="D4544" i="15"/>
  <c r="E4544" i="15" s="1"/>
  <c r="D1681" i="15"/>
  <c r="E1681" i="15" s="1"/>
  <c r="D821" i="15"/>
  <c r="D1613" i="15"/>
  <c r="D7920" i="15"/>
  <c r="E7920" i="15" s="1"/>
  <c r="D1719" i="15"/>
  <c r="E1719" i="15" s="1"/>
  <c r="D2128" i="15"/>
  <c r="D7921" i="15"/>
  <c r="D7922" i="15"/>
  <c r="E7922" i="15" s="1"/>
  <c r="D7923" i="15"/>
  <c r="E7923" i="15" s="1"/>
  <c r="D3420" i="15"/>
  <c r="E3420" i="15" s="1"/>
  <c r="D1807" i="15"/>
  <c r="D1510" i="15"/>
  <c r="D1865" i="15"/>
  <c r="E1865" i="15" s="1"/>
  <c r="D3331" i="15"/>
  <c r="D3468" i="15"/>
  <c r="D6230" i="15"/>
  <c r="E6230" i="15" s="1"/>
  <c r="D3716" i="15"/>
  <c r="E3716" i="15" s="1"/>
  <c r="D6526" i="15"/>
  <c r="E6526" i="15" s="1"/>
  <c r="D1782" i="15"/>
  <c r="E1782" i="15" s="1"/>
  <c r="D3284" i="15"/>
  <c r="E3284" i="15" s="1"/>
  <c r="D5295" i="15"/>
  <c r="E5295" i="15" s="1"/>
  <c r="D7924" i="15"/>
  <c r="E7924" i="15" s="1"/>
  <c r="D3038" i="15"/>
  <c r="E3038" i="15" s="1"/>
  <c r="D1695" i="15"/>
  <c r="E1695" i="15" s="1"/>
  <c r="D3459" i="15"/>
  <c r="E3459" i="15" s="1"/>
  <c r="D2330" i="15"/>
  <c r="D451" i="15"/>
  <c r="D2046" i="15"/>
  <c r="E2046" i="15" s="1"/>
  <c r="D7925" i="15"/>
  <c r="E7925" i="15" s="1"/>
  <c r="D3838" i="15"/>
  <c r="E3838" i="15" s="1"/>
  <c r="D1884" i="15"/>
  <c r="E1884" i="15" s="1"/>
  <c r="D7926" i="15"/>
  <c r="D4473" i="15"/>
  <c r="E4473" i="15" s="1"/>
  <c r="D6322" i="15"/>
  <c r="E6322" i="15" s="1"/>
  <c r="D7927" i="15"/>
  <c r="E7927" i="15" s="1"/>
  <c r="D4559" i="15"/>
  <c r="E4559" i="15" s="1"/>
  <c r="D318" i="15"/>
  <c r="E318" i="15" s="1"/>
  <c r="D2897" i="15"/>
  <c r="D7928" i="15"/>
  <c r="E7928" i="15" s="1"/>
  <c r="D3147" i="15"/>
  <c r="E3147" i="15" s="1"/>
  <c r="D1359" i="15"/>
  <c r="D7929" i="15"/>
  <c r="E7929" i="15" s="1"/>
  <c r="D965" i="15"/>
  <c r="E965" i="15" s="1"/>
  <c r="D1561" i="15"/>
  <c r="E1561" i="15" s="1"/>
  <c r="D5097" i="15"/>
  <c r="E5097" i="15" s="1"/>
  <c r="D5145" i="15"/>
  <c r="E5145" i="15" s="1"/>
  <c r="D6281" i="15"/>
  <c r="D2984" i="15"/>
  <c r="E2984" i="15" s="1"/>
  <c r="D894" i="15"/>
  <c r="D3094" i="15"/>
  <c r="E3094" i="15" s="1"/>
  <c r="D3872" i="15"/>
  <c r="D1052" i="15"/>
  <c r="E1052" i="15" s="1"/>
  <c r="D4123" i="15"/>
  <c r="D3294" i="15"/>
  <c r="E3294" i="15" s="1"/>
  <c r="D7930" i="15"/>
  <c r="E7930" i="15" s="1"/>
  <c r="D4427" i="15"/>
  <c r="E4427" i="15" s="1"/>
  <c r="D5612" i="15"/>
  <c r="E5612" i="15" s="1"/>
  <c r="D2732" i="15"/>
  <c r="E2732" i="15" s="1"/>
  <c r="D1401" i="15"/>
  <c r="E1401" i="15" s="1"/>
  <c r="D466" i="15"/>
  <c r="E466" i="15" s="1"/>
  <c r="D10" i="15"/>
  <c r="E10" i="15" s="1"/>
  <c r="D6078" i="15"/>
  <c r="D2838" i="15"/>
  <c r="E2838" i="15" s="1"/>
  <c r="D349" i="15"/>
  <c r="E349" i="15" s="1"/>
  <c r="D4734" i="15"/>
  <c r="E4734" i="15" s="1"/>
  <c r="D1323" i="15"/>
  <c r="E1323" i="15" s="1"/>
  <c r="D4835" i="15"/>
  <c r="D1926" i="15"/>
  <c r="E1926" i="15" s="1"/>
  <c r="D3153" i="15"/>
  <c r="D7931" i="15"/>
  <c r="E7931" i="15" s="1"/>
  <c r="D3222" i="15"/>
  <c r="E3222" i="15" s="1"/>
  <c r="D6708" i="15"/>
  <c r="E6708" i="15" s="1"/>
  <c r="D7932" i="15"/>
  <c r="E7932" i="15" s="1"/>
  <c r="D1025" i="15"/>
  <c r="D2095" i="15"/>
  <c r="D4905" i="15"/>
  <c r="E4905" i="15" s="1"/>
  <c r="D1808" i="15"/>
  <c r="E1808" i="15" s="1"/>
  <c r="D2282" i="15"/>
  <c r="E2282" i="15" s="1"/>
  <c r="D1698" i="15"/>
  <c r="D644" i="15"/>
  <c r="D1327" i="15"/>
  <c r="E1327" i="15" s="1"/>
  <c r="D7933" i="15"/>
  <c r="E7933" i="15" s="1"/>
  <c r="D1721" i="15"/>
  <c r="E1721" i="15" s="1"/>
  <c r="D1943" i="15"/>
  <c r="E1943" i="15" s="1"/>
  <c r="D44" i="15"/>
  <c r="E44" i="15" s="1"/>
  <c r="D7934" i="15"/>
  <c r="D7935" i="15"/>
  <c r="E7935" i="15" s="1"/>
  <c r="D5331" i="15"/>
  <c r="E5331" i="15" s="1"/>
  <c r="D7936" i="15"/>
  <c r="D1870" i="15"/>
  <c r="E1870" i="15" s="1"/>
  <c r="D7937" i="15"/>
  <c r="E7937" i="15" s="1"/>
  <c r="D1344" i="15"/>
  <c r="E1344" i="15" s="1"/>
  <c r="D7938" i="15"/>
  <c r="E7938" i="15" s="1"/>
  <c r="D4727" i="15"/>
  <c r="E4727" i="15" s="1"/>
  <c r="D7939" i="15"/>
  <c r="D953" i="15"/>
  <c r="D806" i="15"/>
  <c r="E806" i="15" s="1"/>
  <c r="D2920" i="15"/>
  <c r="E2920" i="15" s="1"/>
  <c r="D7940" i="15"/>
  <c r="D7941" i="15"/>
  <c r="E7941" i="15" s="1"/>
  <c r="D5708" i="15"/>
  <c r="E5708" i="15" s="1"/>
  <c r="D1694" i="15"/>
  <c r="D927" i="15"/>
  <c r="D1864" i="15"/>
  <c r="D7942" i="15"/>
  <c r="D1961" i="15"/>
  <c r="D6153" i="15"/>
  <c r="E6153" i="15" s="1"/>
  <c r="D7943" i="15"/>
  <c r="E7943" i="15" s="1"/>
  <c r="D6214" i="15"/>
  <c r="D7944" i="15"/>
  <c r="D1856" i="15"/>
  <c r="E1856" i="15" s="1"/>
  <c r="D7945" i="15"/>
  <c r="E7945" i="15" s="1"/>
  <c r="D5486" i="15"/>
  <c r="E5486" i="15" s="1"/>
  <c r="D7946" i="15"/>
  <c r="E7946" i="15" s="1"/>
  <c r="D7947" i="15"/>
  <c r="E7947" i="15" s="1"/>
  <c r="D7948" i="15"/>
  <c r="E7948" i="15" s="1"/>
  <c r="D3932" i="15"/>
  <c r="E3932" i="15" s="1"/>
  <c r="D7949" i="15"/>
  <c r="D7950" i="15"/>
  <c r="E7950" i="15" s="1"/>
  <c r="D5618" i="15"/>
  <c r="D3508" i="15"/>
  <c r="D6318" i="15"/>
  <c r="D1690" i="15"/>
  <c r="D311" i="15"/>
  <c r="E311" i="15" s="1"/>
  <c r="D6521" i="15"/>
  <c r="E6521" i="15" s="1"/>
  <c r="D1243" i="15"/>
  <c r="E1243" i="15" s="1"/>
  <c r="D7951" i="15"/>
  <c r="E7951" i="15" s="1"/>
  <c r="D7952" i="15"/>
  <c r="D7953" i="15"/>
  <c r="E7953" i="15" s="1"/>
  <c r="D3691" i="15"/>
  <c r="E3691" i="15" s="1"/>
  <c r="D4993" i="15"/>
  <c r="E4993" i="15" s="1"/>
  <c r="D6131" i="15"/>
  <c r="D2801" i="15"/>
  <c r="D3108" i="15"/>
  <c r="D3874" i="15"/>
  <c r="D2924" i="15"/>
  <c r="E2924" i="15" s="1"/>
  <c r="D7954" i="15"/>
  <c r="E7954" i="15" s="1"/>
  <c r="D4730" i="15"/>
  <c r="E4730" i="15" s="1"/>
  <c r="D7955" i="15"/>
  <c r="D7956" i="15"/>
  <c r="E7956" i="15" s="1"/>
  <c r="D7957" i="15"/>
  <c r="E7957" i="15" s="1"/>
  <c r="D3455" i="15"/>
  <c r="D5089" i="15"/>
  <c r="E5089" i="15" s="1"/>
  <c r="D2942" i="15"/>
  <c r="E2942" i="15" s="1"/>
  <c r="D7958" i="15"/>
  <c r="D2220" i="15"/>
  <c r="D7959" i="15"/>
  <c r="D7960" i="15"/>
  <c r="E7960" i="15" s="1"/>
  <c r="D7961" i="15"/>
  <c r="E7961" i="15" s="1"/>
  <c r="D5501" i="15"/>
  <c r="D7962" i="15"/>
  <c r="D1442" i="15"/>
  <c r="E1442" i="15" s="1"/>
  <c r="D7963" i="15"/>
  <c r="E7963" i="15" s="1"/>
  <c r="D4904" i="15"/>
  <c r="D7964" i="15"/>
  <c r="E7964" i="15" s="1"/>
  <c r="D3737" i="15"/>
  <c r="E3737" i="15" s="1"/>
  <c r="D4023" i="15"/>
  <c r="E4023" i="15" s="1"/>
  <c r="D7965" i="15"/>
  <c r="E7965" i="15" s="1"/>
  <c r="D7966" i="15"/>
  <c r="E7966" i="15" s="1"/>
  <c r="D1094" i="15"/>
  <c r="E1094" i="15" s="1"/>
  <c r="D697" i="15"/>
  <c r="E697" i="15" s="1"/>
  <c r="D1903" i="15"/>
  <c r="D7967" i="15"/>
  <c r="D2456" i="15"/>
  <c r="E2456" i="15" s="1"/>
  <c r="D1268" i="15"/>
  <c r="E1268" i="15" s="1"/>
  <c r="D5026" i="15"/>
  <c r="E5026" i="15" s="1"/>
  <c r="D7968" i="15"/>
  <c r="E7968" i="15" s="1"/>
  <c r="D7969" i="15"/>
  <c r="E7969" i="15" s="1"/>
  <c r="D3251" i="15"/>
  <c r="E3251" i="15" s="1"/>
  <c r="D7970" i="15"/>
  <c r="E7970" i="15" s="1"/>
  <c r="D2898" i="15"/>
  <c r="E2898" i="15" s="1"/>
  <c r="D7971" i="15"/>
  <c r="E7971" i="15" s="1"/>
  <c r="D5310" i="15"/>
  <c r="E5310" i="15" s="1"/>
  <c r="D6336" i="15"/>
  <c r="D7972" i="15"/>
  <c r="E7972" i="15" s="1"/>
  <c r="D3183" i="15"/>
  <c r="D1976" i="15"/>
  <c r="E1976" i="15" s="1"/>
  <c r="D3132" i="15"/>
  <c r="E3132" i="15" s="1"/>
  <c r="D7973" i="15"/>
  <c r="D7974" i="15"/>
  <c r="E7974" i="15" s="1"/>
  <c r="D6286" i="15"/>
  <c r="E6286" i="15" s="1"/>
  <c r="D5710" i="15"/>
  <c r="D46" i="15"/>
  <c r="E46" i="15" s="1"/>
  <c r="D172" i="15"/>
  <c r="E172" i="15" s="1"/>
  <c r="D4526" i="15"/>
  <c r="E4526" i="15" s="1"/>
  <c r="D2064" i="15"/>
  <c r="E2064" i="15" s="1"/>
  <c r="D5377" i="15"/>
  <c r="E5377" i="15" s="1"/>
  <c r="D52" i="15"/>
  <c r="E52" i="15" s="1"/>
  <c r="D2820" i="15"/>
  <c r="D7975" i="15"/>
  <c r="D3857" i="15"/>
  <c r="E3857" i="15" s="1"/>
  <c r="D7976" i="15"/>
  <c r="E7976" i="15" s="1"/>
  <c r="D1119" i="15"/>
  <c r="E1119" i="15" s="1"/>
  <c r="D7977" i="15"/>
  <c r="E7977" i="15" s="1"/>
  <c r="D6082" i="15"/>
  <c r="D7978" i="15"/>
  <c r="E7978" i="15" s="1"/>
  <c r="D5538" i="15"/>
  <c r="E5538" i="15" s="1"/>
  <c r="D7979" i="15"/>
  <c r="D977" i="15"/>
  <c r="D3605" i="15"/>
  <c r="D3660" i="15"/>
  <c r="D7980" i="15"/>
  <c r="E7980" i="15" s="1"/>
  <c r="D7981" i="15"/>
  <c r="E7981" i="15" s="1"/>
  <c r="D6551" i="15"/>
  <c r="D6394" i="15"/>
  <c r="E6394" i="15" s="1"/>
  <c r="D4116" i="15"/>
  <c r="D907" i="15"/>
  <c r="D6120" i="15"/>
  <c r="E6120" i="15" s="1"/>
  <c r="D4651" i="15"/>
  <c r="E4651" i="15" s="1"/>
  <c r="D7982" i="15"/>
  <c r="E7982" i="15" s="1"/>
  <c r="D7983" i="15"/>
  <c r="D7984" i="15"/>
  <c r="E7984" i="15" s="1"/>
  <c r="D7985" i="15"/>
  <c r="E7985" i="15" s="1"/>
  <c r="D4319" i="15"/>
  <c r="D6439" i="15"/>
  <c r="D7986" i="15"/>
  <c r="D173" i="15"/>
  <c r="E173" i="15" s="1"/>
  <c r="D4691" i="15"/>
  <c r="E4691" i="15" s="1"/>
  <c r="D7987" i="15"/>
  <c r="E7987" i="15" s="1"/>
  <c r="D4501" i="15"/>
  <c r="D2582" i="15"/>
  <c r="E2582" i="15" s="1"/>
  <c r="D367" i="15"/>
  <c r="E367" i="15" s="1"/>
  <c r="D7988" i="15"/>
  <c r="E7988" i="15" s="1"/>
  <c r="D7989" i="15"/>
  <c r="E7989" i="15" s="1"/>
  <c r="D7990" i="15"/>
  <c r="E7990" i="15" s="1"/>
  <c r="D1332" i="15"/>
  <c r="D7991" i="15"/>
  <c r="E7991" i="15" s="1"/>
  <c r="D1553" i="15"/>
  <c r="D7992" i="15"/>
  <c r="E7992" i="15" s="1"/>
  <c r="D864" i="15"/>
  <c r="D1617" i="15"/>
  <c r="E1617" i="15" s="1"/>
  <c r="D1283" i="15"/>
  <c r="D263" i="15"/>
  <c r="E263" i="15" s="1"/>
  <c r="D4496" i="15"/>
  <c r="D1838" i="15"/>
  <c r="D1441" i="15"/>
  <c r="E1441" i="15" s="1"/>
  <c r="D3432" i="15"/>
  <c r="E3432" i="15" s="1"/>
  <c r="D4219" i="15"/>
  <c r="E4219" i="15" s="1"/>
  <c r="D6516" i="15"/>
  <c r="E6516" i="15" s="1"/>
  <c r="D7993" i="15"/>
  <c r="E7993" i="15" s="1"/>
  <c r="D5510" i="15"/>
  <c r="E5510" i="15" s="1"/>
  <c r="D7994" i="15"/>
  <c r="E7994" i="15" s="1"/>
  <c r="D7995" i="15"/>
  <c r="D7996" i="15"/>
  <c r="E7996" i="15" s="1"/>
  <c r="D695" i="15"/>
  <c r="E695" i="15" s="1"/>
  <c r="D6503" i="15"/>
  <c r="E6503" i="15" s="1"/>
  <c r="D4185" i="15"/>
  <c r="E4185" i="15" s="1"/>
  <c r="D974" i="15"/>
  <c r="E974" i="15" s="1"/>
  <c r="D7997" i="15"/>
  <c r="D2890" i="15"/>
  <c r="E2890" i="15" s="1"/>
  <c r="D4693" i="15"/>
  <c r="E4693" i="15" s="1"/>
  <c r="D2523" i="15"/>
  <c r="D6464" i="15"/>
  <c r="E6464" i="15" s="1"/>
  <c r="D7998" i="15"/>
  <c r="D7999" i="15"/>
  <c r="E7999" i="15" s="1"/>
  <c r="D4294" i="15"/>
  <c r="E4294" i="15" s="1"/>
  <c r="D4433" i="15"/>
  <c r="D8000" i="15"/>
  <c r="E8000" i="15" s="1"/>
  <c r="D1131" i="15"/>
  <c r="E1131" i="15" s="1"/>
  <c r="D8001" i="15"/>
  <c r="E8001" i="15" s="1"/>
  <c r="D2869" i="15"/>
  <c r="E2869" i="15" s="1"/>
  <c r="D5622" i="15"/>
  <c r="D4989" i="15"/>
  <c r="E4989" i="15" s="1"/>
  <c r="D8002" i="15"/>
  <c r="D3798" i="15"/>
  <c r="E3798" i="15" s="1"/>
  <c r="D2344" i="15"/>
  <c r="E2344" i="15" s="1"/>
  <c r="D5829" i="15"/>
  <c r="E5829" i="15" s="1"/>
  <c r="D4217" i="15"/>
  <c r="E4217" i="15" s="1"/>
  <c r="D8003" i="15"/>
  <c r="E8003" i="15" s="1"/>
  <c r="D8004" i="15"/>
  <c r="E8004" i="15" s="1"/>
  <c r="D5866" i="15"/>
  <c r="E5866" i="15" s="1"/>
  <c r="D6148" i="15"/>
  <c r="D4233" i="15"/>
  <c r="E4233" i="15" s="1"/>
  <c r="D4689" i="15"/>
  <c r="E4689" i="15" s="1"/>
  <c r="D4025" i="15"/>
  <c r="D8005" i="15"/>
  <c r="E8005" i="15" s="1"/>
  <c r="D8006" i="15"/>
  <c r="D8007" i="15"/>
  <c r="E8007" i="15" s="1"/>
  <c r="D456" i="15"/>
  <c r="E456" i="15" s="1"/>
  <c r="D5041" i="15"/>
  <c r="E5041" i="15" s="1"/>
  <c r="D2492" i="15"/>
  <c r="E2492" i="15" s="1"/>
  <c r="D8008" i="15"/>
  <c r="E8008" i="15" s="1"/>
  <c r="D8009" i="15"/>
  <c r="D8010" i="15"/>
  <c r="E8010" i="15" s="1"/>
  <c r="D5070" i="15"/>
  <c r="E5070" i="15" s="1"/>
  <c r="D8011" i="15"/>
  <c r="D8012" i="15"/>
  <c r="E8012" i="15" s="1"/>
  <c r="D5743" i="15"/>
  <c r="E5743" i="15" s="1"/>
  <c r="D2480" i="15"/>
  <c r="E2480" i="15" s="1"/>
  <c r="D8013" i="15"/>
  <c r="E8013" i="15" s="1"/>
  <c r="D8014" i="15"/>
  <c r="E8014" i="15" s="1"/>
  <c r="D8015" i="15"/>
  <c r="E8015" i="15" s="1"/>
  <c r="D8016" i="15"/>
  <c r="D2281" i="15"/>
  <c r="D5732" i="15"/>
  <c r="E5732" i="15" s="1"/>
  <c r="D8017" i="15"/>
  <c r="E8017" i="15" s="1"/>
  <c r="D8018" i="15"/>
  <c r="E8018" i="15" s="1"/>
  <c r="D8019" i="15"/>
  <c r="D606" i="15"/>
  <c r="E606" i="15" s="1"/>
  <c r="D1224" i="15"/>
  <c r="E1224" i="15" s="1"/>
  <c r="D8020" i="15"/>
  <c r="D1338" i="15"/>
  <c r="D8021" i="15"/>
  <c r="E8021" i="15" s="1"/>
  <c r="D5367" i="15"/>
  <c r="E5367" i="15" s="1"/>
  <c r="D4182" i="15"/>
  <c r="D8022" i="15"/>
  <c r="E8022" i="15" s="1"/>
  <c r="D8023" i="15"/>
  <c r="D4607" i="15"/>
  <c r="E4607" i="15" s="1"/>
  <c r="D8024" i="15"/>
  <c r="E8024" i="15" s="1"/>
  <c r="D120" i="15"/>
  <c r="D5718" i="15"/>
  <c r="E5718" i="15" s="1"/>
  <c r="D1667" i="15"/>
  <c r="D4169" i="15"/>
  <c r="D8025" i="15"/>
  <c r="E8025" i="15" s="1"/>
  <c r="D2589" i="15"/>
  <c r="D1558" i="15"/>
  <c r="D8026" i="15"/>
  <c r="E8026" i="15" s="1"/>
  <c r="D938" i="15"/>
  <c r="E938" i="15" s="1"/>
  <c r="D6732" i="15"/>
  <c r="E6732" i="15" s="1"/>
  <c r="D5293" i="15"/>
  <c r="D2547" i="15"/>
  <c r="D5819" i="15"/>
  <c r="E5819" i="15" s="1"/>
  <c r="D3213" i="15"/>
  <c r="E3213" i="15" s="1"/>
  <c r="D1509" i="15"/>
  <c r="E1509" i="15" s="1"/>
  <c r="D8027" i="15"/>
  <c r="E8027" i="15" s="1"/>
  <c r="D2926" i="15"/>
  <c r="E2926" i="15" s="1"/>
  <c r="D4117" i="15"/>
  <c r="E4117" i="15" s="1"/>
  <c r="D8028" i="15"/>
  <c r="D8029" i="15"/>
  <c r="E8029" i="15" s="1"/>
  <c r="D4097" i="15"/>
  <c r="E4097" i="15" s="1"/>
  <c r="D8030" i="15"/>
  <c r="D2317" i="15"/>
  <c r="E2317" i="15" s="1"/>
  <c r="D4863" i="15"/>
  <c r="E4863" i="15" s="1"/>
  <c r="D1029" i="15"/>
  <c r="E1029" i="15" s="1"/>
  <c r="D674" i="15"/>
  <c r="D6421" i="15"/>
  <c r="D5555" i="15"/>
  <c r="E5555" i="15" s="1"/>
  <c r="D3827" i="15"/>
  <c r="D8031" i="15"/>
  <c r="E8031" i="15" s="1"/>
  <c r="D4514" i="15"/>
  <c r="E4514" i="15" s="1"/>
  <c r="D5186" i="15"/>
  <c r="D6216" i="15"/>
  <c r="E6216" i="15" s="1"/>
  <c r="D791" i="15"/>
  <c r="E791" i="15" s="1"/>
  <c r="D8032" i="15"/>
  <c r="E8032" i="15" s="1"/>
  <c r="D8033" i="15"/>
  <c r="E8033" i="15" s="1"/>
  <c r="D1304" i="15"/>
  <c r="D8034" i="15"/>
  <c r="D3724" i="15"/>
  <c r="E3724" i="15" s="1"/>
  <c r="D4677" i="15"/>
  <c r="D3757" i="15"/>
  <c r="D2093" i="15"/>
  <c r="E2093" i="15" s="1"/>
  <c r="D8035" i="15"/>
  <c r="E8035" i="15" s="1"/>
  <c r="D8036" i="15"/>
  <c r="E8036" i="15" s="1"/>
  <c r="D2744" i="15"/>
  <c r="D8037" i="15"/>
  <c r="D8038" i="15"/>
  <c r="E8038" i="15" s="1"/>
  <c r="D152" i="15"/>
  <c r="E152" i="15" s="1"/>
  <c r="D339" i="15"/>
  <c r="E339" i="15" s="1"/>
  <c r="D2986" i="15"/>
  <c r="D636" i="15"/>
  <c r="E636" i="15" s="1"/>
  <c r="D3744" i="15"/>
  <c r="E3744" i="15" s="1"/>
  <c r="D1547" i="15"/>
  <c r="E1547" i="15" s="1"/>
  <c r="D1844" i="15"/>
  <c r="E1844" i="15" s="1"/>
  <c r="D8039" i="15"/>
  <c r="E8039" i="15" s="1"/>
  <c r="D8040" i="15"/>
  <c r="D3098" i="15"/>
  <c r="D646" i="15"/>
  <c r="D3893" i="15"/>
  <c r="E3893" i="15" s="1"/>
  <c r="D8041" i="15"/>
  <c r="D3869" i="15"/>
  <c r="E3869" i="15" s="1"/>
  <c r="D8042" i="15"/>
  <c r="E8042" i="15" s="1"/>
  <c r="D5961" i="15"/>
  <c r="E5961" i="15" s="1"/>
  <c r="D78" i="15"/>
  <c r="E78" i="15" s="1"/>
  <c r="D302" i="15"/>
  <c r="D4234" i="15"/>
  <c r="E4234" i="15" s="1"/>
  <c r="D4056" i="15"/>
  <c r="D526" i="15"/>
  <c r="E526" i="15" s="1"/>
  <c r="D3842" i="15"/>
  <c r="D225" i="15"/>
  <c r="E225" i="15" s="1"/>
  <c r="D5738" i="15"/>
  <c r="E5738" i="15" s="1"/>
  <c r="D309" i="15"/>
  <c r="D8043" i="15"/>
  <c r="D8044" i="15"/>
  <c r="E8044" i="15" s="1"/>
  <c r="D1083" i="15"/>
  <c r="E1083" i="15" s="1"/>
  <c r="D5889" i="15"/>
  <c r="E5889" i="15" s="1"/>
  <c r="D2660" i="15"/>
  <c r="E2660" i="15" s="1"/>
  <c r="D3497" i="15"/>
  <c r="E3497" i="15" s="1"/>
  <c r="D6628" i="15"/>
  <c r="E6628" i="15" s="1"/>
  <c r="D4532" i="15"/>
  <c r="D4167" i="15"/>
  <c r="D2162" i="15"/>
  <c r="D8045" i="15"/>
  <c r="E8045" i="15" s="1"/>
  <c r="D8046" i="15"/>
  <c r="E8046" i="15" s="1"/>
  <c r="D6232" i="15"/>
  <c r="D3206" i="15"/>
  <c r="E3206" i="15" s="1"/>
  <c r="D1830" i="15"/>
  <c r="D4316" i="15"/>
  <c r="E4316" i="15" s="1"/>
  <c r="D564" i="15"/>
  <c r="D3667" i="15"/>
  <c r="D8047" i="15"/>
  <c r="E8047" i="15" s="1"/>
  <c r="D8048" i="15"/>
  <c r="E8048" i="15" s="1"/>
  <c r="D5856" i="15"/>
  <c r="E5856" i="15" s="1"/>
  <c r="D1095" i="15"/>
  <c r="E1095" i="15" s="1"/>
  <c r="D6392" i="15"/>
  <c r="D48" i="15"/>
  <c r="E48" i="15" s="1"/>
  <c r="D8049" i="15"/>
  <c r="E8049" i="15" s="1"/>
  <c r="D2632" i="15"/>
  <c r="E2632" i="15" s="1"/>
  <c r="D2212" i="15"/>
  <c r="E2212" i="15" s="1"/>
  <c r="D1566" i="15"/>
  <c r="E1566" i="15" s="1"/>
  <c r="D6133" i="15"/>
  <c r="D8050" i="15"/>
  <c r="E8050" i="15" s="1"/>
  <c r="D8051" i="15"/>
  <c r="E8051" i="15" s="1"/>
  <c r="D4075" i="15"/>
  <c r="E4075" i="15" s="1"/>
  <c r="D388" i="15"/>
  <c r="E388" i="15" s="1"/>
  <c r="D872" i="15"/>
  <c r="D6352" i="15"/>
  <c r="E6352" i="15" s="1"/>
  <c r="D8052" i="15"/>
  <c r="E8052" i="15" s="1"/>
  <c r="D8053" i="15"/>
  <c r="E8053" i="15" s="1"/>
  <c r="D2301" i="15"/>
  <c r="D8054" i="15"/>
  <c r="E8054" i="15" s="1"/>
  <c r="D5871" i="15"/>
  <c r="E5871" i="15" s="1"/>
  <c r="D4837" i="15"/>
  <c r="E4837" i="15" s="1"/>
  <c r="D5492" i="15"/>
  <c r="E5492" i="15" s="1"/>
  <c r="D8055" i="15"/>
  <c r="E8055" i="15" s="1"/>
  <c r="D5299" i="15"/>
  <c r="E5299" i="15" s="1"/>
  <c r="D8056" i="15"/>
  <c r="E8056" i="15" s="1"/>
  <c r="D1174" i="15"/>
  <c r="E1174" i="15" s="1"/>
  <c r="D6642" i="15"/>
  <c r="E6642" i="15" s="1"/>
  <c r="D197" i="15"/>
  <c r="E197" i="15" s="1"/>
  <c r="D6686" i="15"/>
  <c r="E6686" i="15" s="1"/>
  <c r="D5543" i="15"/>
  <c r="E5543" i="15" s="1"/>
  <c r="D516" i="15"/>
  <c r="E516" i="15" s="1"/>
  <c r="D4001" i="15"/>
  <c r="E4001" i="15" s="1"/>
  <c r="D266" i="15"/>
  <c r="D8057" i="15"/>
  <c r="D2196" i="15"/>
  <c r="D5472" i="15"/>
  <c r="D3060" i="15"/>
  <c r="E3060" i="15" s="1"/>
  <c r="D1729" i="15"/>
  <c r="E1729" i="15" s="1"/>
  <c r="D8058" i="15"/>
  <c r="D8059" i="15"/>
  <c r="E8059" i="15" s="1"/>
  <c r="D8060" i="15"/>
  <c r="D1579" i="15"/>
  <c r="E1579" i="15" s="1"/>
  <c r="D8061" i="15"/>
  <c r="E8061" i="15" s="1"/>
  <c r="D8062" i="15"/>
  <c r="E8062" i="15" s="1"/>
  <c r="D6191" i="15"/>
  <c r="E6191" i="15" s="1"/>
  <c r="D8063" i="15"/>
  <c r="E8063" i="15" s="1"/>
  <c r="D8064" i="15"/>
  <c r="D8065" i="15"/>
  <c r="E8065" i="15" s="1"/>
  <c r="D8066" i="15"/>
  <c r="E8066" i="15" s="1"/>
  <c r="D2929" i="15"/>
  <c r="D8067" i="15"/>
  <c r="E8067" i="15" s="1"/>
  <c r="D8068" i="15"/>
  <c r="E8068" i="15" s="1"/>
  <c r="D285" i="15"/>
  <c r="D4086" i="15"/>
  <c r="E4086" i="15" s="1"/>
  <c r="D3353" i="15"/>
  <c r="E3353" i="15" s="1"/>
  <c r="D8069" i="15"/>
  <c r="E8069" i="15" s="1"/>
  <c r="D8070" i="15"/>
  <c r="E8070" i="15" s="1"/>
  <c r="D6451" i="15"/>
  <c r="E6451" i="15" s="1"/>
  <c r="D6002" i="15"/>
  <c r="E6002" i="15" s="1"/>
  <c r="D8071" i="15"/>
  <c r="E8071" i="15" s="1"/>
  <c r="D5860" i="15"/>
  <c r="D8072" i="15"/>
  <c r="E8072" i="15" s="1"/>
  <c r="D2925" i="15"/>
  <c r="E2925" i="15" s="1"/>
  <c r="D8073" i="15"/>
  <c r="E8073" i="15" s="1"/>
  <c r="D1560" i="15"/>
  <c r="E1560" i="15" s="1"/>
  <c r="D1059" i="15"/>
  <c r="E1059" i="15" s="1"/>
  <c r="D1155" i="15"/>
  <c r="E1155" i="15" s="1"/>
  <c r="D6022" i="15"/>
  <c r="E6022" i="15" s="1"/>
  <c r="D8074" i="15"/>
  <c r="E8074" i="15" s="1"/>
  <c r="D5592" i="15"/>
  <c r="E5592" i="15" s="1"/>
  <c r="D8075" i="15"/>
  <c r="E8075" i="15" s="1"/>
  <c r="D3322" i="15"/>
  <c r="E3322" i="15" s="1"/>
  <c r="D8076" i="15"/>
  <c r="E8076" i="15" s="1"/>
  <c r="D4331" i="15"/>
  <c r="E4331" i="15" s="1"/>
  <c r="D1652" i="15"/>
  <c r="E1652" i="15" s="1"/>
  <c r="D39" i="15"/>
  <c r="E39" i="15" s="1"/>
  <c r="D2285" i="15"/>
  <c r="D3922" i="15"/>
  <c r="D8077" i="15"/>
  <c r="E8077" i="15" s="1"/>
  <c r="D5453" i="15"/>
  <c r="D2242" i="15"/>
  <c r="D2779" i="15"/>
  <c r="E2779" i="15" s="1"/>
  <c r="D8078" i="15"/>
  <c r="E8078" i="15" s="1"/>
  <c r="D6188" i="15"/>
  <c r="E6188" i="15" s="1"/>
  <c r="D5775" i="15"/>
  <c r="E5775" i="15" s="1"/>
  <c r="D5075" i="15"/>
  <c r="E5075" i="15" s="1"/>
  <c r="D4508" i="15"/>
  <c r="D4619" i="15"/>
  <c r="D8079" i="15"/>
  <c r="D8080" i="15"/>
  <c r="E8080" i="15" s="1"/>
  <c r="D8081" i="15"/>
  <c r="E8081" i="15" s="1"/>
  <c r="D8082" i="15"/>
  <c r="E8082" i="15" s="1"/>
  <c r="D576" i="15"/>
  <c r="D408" i="15"/>
  <c r="E408" i="15" s="1"/>
  <c r="D4937" i="15"/>
  <c r="E4937" i="15" s="1"/>
  <c r="D993" i="15"/>
  <c r="D957" i="15"/>
  <c r="D8083" i="15"/>
  <c r="E8083" i="15" s="1"/>
  <c r="D8084" i="15"/>
  <c r="E8084" i="15" s="1"/>
  <c r="D1852" i="15"/>
  <c r="D6573" i="15"/>
  <c r="E6573" i="15" s="1"/>
  <c r="D8085" i="15"/>
  <c r="E8085" i="15" s="1"/>
  <c r="D8086" i="15"/>
  <c r="E8086" i="15" s="1"/>
  <c r="D619" i="15"/>
  <c r="E619" i="15" s="1"/>
  <c r="D3423" i="15"/>
  <c r="E3423" i="15" s="1"/>
  <c r="D3480" i="15"/>
  <c r="E3480" i="15" s="1"/>
  <c r="D2807" i="15"/>
  <c r="E2807" i="15" s="1"/>
  <c r="D1956" i="15"/>
  <c r="E1956" i="15" s="1"/>
  <c r="D8087" i="15"/>
  <c r="D870" i="15"/>
  <c r="E870" i="15" s="1"/>
  <c r="D6652" i="15"/>
  <c r="D820" i="15"/>
  <c r="E820" i="15" s="1"/>
  <c r="D3488" i="15"/>
  <c r="D419" i="15"/>
  <c r="D357" i="15"/>
  <c r="E357" i="15" s="1"/>
  <c r="D8088" i="15"/>
  <c r="E8088" i="15" s="1"/>
  <c r="D3069" i="15"/>
  <c r="E3069" i="15" s="1"/>
  <c r="D2893" i="15"/>
  <c r="E2893" i="15" s="1"/>
  <c r="D1366" i="15"/>
  <c r="E1366" i="15" s="1"/>
  <c r="D5027" i="15"/>
  <c r="E5027" i="15" s="1"/>
  <c r="D2708" i="15"/>
  <c r="D87" i="15"/>
  <c r="E87" i="15" s="1"/>
  <c r="D6363" i="15"/>
  <c r="E6363" i="15" s="1"/>
  <c r="D8089" i="15"/>
  <c r="E8089" i="15" s="1"/>
  <c r="D3187" i="15"/>
  <c r="E3187" i="15" s="1"/>
  <c r="D1894" i="15"/>
  <c r="E1894" i="15" s="1"/>
  <c r="D3100" i="15"/>
  <c r="E3100" i="15" s="1"/>
  <c r="D1673" i="15"/>
  <c r="E1673" i="15" s="1"/>
  <c r="D8090" i="15"/>
  <c r="E8090" i="15" s="1"/>
  <c r="D3727" i="15"/>
  <c r="D5983" i="15"/>
  <c r="E5983" i="15" s="1"/>
  <c r="D8091" i="15"/>
  <c r="E8091" i="15" s="1"/>
  <c r="D5317" i="15"/>
  <c r="E5317" i="15" s="1"/>
  <c r="D246" i="15"/>
  <c r="D6437" i="15"/>
  <c r="E6437" i="15" s="1"/>
  <c r="D1106" i="15"/>
  <c r="E1106" i="15" s="1"/>
  <c r="D8092" i="15"/>
  <c r="D8093" i="15"/>
  <c r="E8093" i="15" s="1"/>
  <c r="D8094" i="15"/>
  <c r="E8094" i="15" s="1"/>
  <c r="D3504" i="15"/>
  <c r="D8095" i="15"/>
  <c r="D8096" i="15"/>
  <c r="E8096" i="15" s="1"/>
  <c r="D2021" i="15"/>
  <c r="E2021" i="15" s="1"/>
  <c r="D8097" i="15"/>
  <c r="E8097" i="15" s="1"/>
  <c r="D8098" i="15"/>
  <c r="E8098" i="15" s="1"/>
  <c r="D917" i="15"/>
  <c r="E917" i="15" s="1"/>
  <c r="D8099" i="15"/>
  <c r="E8099" i="15" s="1"/>
  <c r="D8100" i="15"/>
  <c r="D879" i="15"/>
  <c r="E879" i="15" s="1"/>
  <c r="D3819" i="15"/>
  <c r="D1004" i="15"/>
  <c r="E1004" i="15" s="1"/>
  <c r="D8101" i="15"/>
  <c r="D8102" i="15"/>
  <c r="E8102" i="15" s="1"/>
  <c r="D1055" i="15"/>
  <c r="D8103" i="15"/>
  <c r="E8103" i="15" s="1"/>
  <c r="D1467" i="15"/>
  <c r="E1467" i="15" s="1"/>
  <c r="D575" i="15"/>
  <c r="E575" i="15" s="1"/>
  <c r="D8104" i="15"/>
  <c r="D8105" i="15"/>
  <c r="E8105" i="15" s="1"/>
  <c r="D8106" i="15"/>
  <c r="E8106" i="15" s="1"/>
  <c r="D8107" i="15"/>
  <c r="E8107" i="15" s="1"/>
  <c r="D5699" i="15"/>
  <c r="D1923" i="15"/>
  <c r="E1923" i="15" s="1"/>
  <c r="D8108" i="15"/>
  <c r="E8108" i="15" s="1"/>
  <c r="D8109" i="15"/>
  <c r="E8109" i="15" s="1"/>
  <c r="D8110" i="15"/>
  <c r="E8110" i="15" s="1"/>
  <c r="D8111" i="15"/>
  <c r="D3017" i="15"/>
  <c r="E3017" i="15" s="1"/>
  <c r="D8112" i="15"/>
  <c r="E8112" i="15" s="1"/>
  <c r="D2780" i="15"/>
  <c r="E2780" i="15" s="1"/>
  <c r="D8113" i="15"/>
  <c r="E8113" i="15" s="1"/>
  <c r="D2503" i="15"/>
  <c r="E2503" i="15" s="1"/>
  <c r="D8114" i="15"/>
  <c r="D8115" i="15"/>
  <c r="E8115" i="15" s="1"/>
  <c r="D2477" i="15"/>
  <c r="D8116" i="15"/>
  <c r="E8116" i="15" s="1"/>
  <c r="D8117" i="15"/>
  <c r="D3319" i="15"/>
  <c r="E3319" i="15" s="1"/>
  <c r="D8118" i="15"/>
  <c r="E8118" i="15" s="1"/>
  <c r="D2581" i="15"/>
  <c r="D3580" i="15"/>
  <c r="E3580" i="15" s="1"/>
  <c r="D3078" i="15"/>
  <c r="E3078" i="15" s="1"/>
  <c r="D8119" i="15"/>
  <c r="E8119" i="15" s="1"/>
  <c r="D1725" i="15"/>
  <c r="D6329" i="15"/>
  <c r="E6329" i="15" s="1"/>
  <c r="D1064" i="15"/>
  <c r="E1064" i="15" s="1"/>
  <c r="D8120" i="15"/>
  <c r="E8120" i="15" s="1"/>
  <c r="D2858" i="15"/>
  <c r="E2858" i="15" s="1"/>
  <c r="D8121" i="15"/>
  <c r="D1554" i="15"/>
  <c r="D5467" i="15"/>
  <c r="D8122" i="15"/>
  <c r="E8122" i="15" s="1"/>
  <c r="D3166" i="15"/>
  <c r="E3166" i="15" s="1"/>
  <c r="D50" i="15"/>
  <c r="E50" i="15" s="1"/>
  <c r="D5349" i="15"/>
  <c r="E5349" i="15" s="1"/>
  <c r="D2705" i="15"/>
  <c r="D8123" i="15"/>
  <c r="E8123" i="15" s="1"/>
  <c r="D1674" i="15"/>
  <c r="E1674" i="15" s="1"/>
  <c r="D79" i="15"/>
  <c r="E79" i="15" s="1"/>
  <c r="D595" i="15"/>
  <c r="D8124" i="15"/>
  <c r="E8124" i="15" s="1"/>
  <c r="D8125" i="15"/>
  <c r="E8125" i="15" s="1"/>
  <c r="D8126" i="15"/>
  <c r="E8126" i="15" s="1"/>
  <c r="D2255" i="15"/>
  <c r="D5087" i="15"/>
  <c r="E5087" i="15" s="1"/>
  <c r="D1173" i="15"/>
  <c r="E1173" i="15" s="1"/>
  <c r="D8127" i="15"/>
  <c r="E8127" i="15" s="1"/>
  <c r="D1443" i="15"/>
  <c r="E1443" i="15" s="1"/>
  <c r="D6178" i="15"/>
  <c r="E6178" i="15" s="1"/>
  <c r="D4642" i="15"/>
  <c r="E4642" i="15" s="1"/>
  <c r="D4312" i="15"/>
  <c r="E4312" i="15" s="1"/>
  <c r="D8128" i="15"/>
  <c r="E8128" i="15" s="1"/>
  <c r="D6313" i="15"/>
  <c r="D8129" i="15"/>
  <c r="E8129" i="15" s="1"/>
  <c r="D5874" i="15"/>
  <c r="E5874" i="15" s="1"/>
  <c r="D4080" i="15"/>
  <c r="E4080" i="15" s="1"/>
  <c r="D8130" i="15"/>
  <c r="E8130" i="15" s="1"/>
  <c r="D8131" i="15"/>
  <c r="E8131" i="15" s="1"/>
  <c r="D5246" i="15"/>
  <c r="E5246" i="15" s="1"/>
  <c r="D4515" i="15"/>
  <c r="E4515" i="15" s="1"/>
  <c r="D45" i="15"/>
  <c r="D8132" i="15"/>
  <c r="E8132" i="15" s="1"/>
  <c r="D8133" i="15"/>
  <c r="E8133" i="15" s="1"/>
  <c r="D6556" i="15"/>
  <c r="E6556" i="15" s="1"/>
  <c r="D4790" i="15"/>
  <c r="E4790" i="15" s="1"/>
  <c r="D986" i="15"/>
  <c r="E986" i="15" s="1"/>
  <c r="D8134" i="15"/>
  <c r="E8134" i="15" s="1"/>
  <c r="D4538" i="15"/>
  <c r="E4538" i="15" s="1"/>
  <c r="D8135" i="15"/>
  <c r="D3075" i="15"/>
  <c r="E3075" i="15" s="1"/>
  <c r="D8136" i="15"/>
  <c r="E8136" i="15" s="1"/>
  <c r="D8137" i="15"/>
  <c r="E8137" i="15" s="1"/>
  <c r="D4344" i="15"/>
  <c r="D8138" i="15"/>
  <c r="E8138" i="15" s="1"/>
  <c r="D6257" i="15"/>
  <c r="E6257" i="15" s="1"/>
  <c r="D8139" i="15"/>
  <c r="E8139" i="15" s="1"/>
  <c r="D5399" i="15"/>
  <c r="E5399" i="15" s="1"/>
  <c r="D6248" i="15"/>
  <c r="E6248" i="15" s="1"/>
  <c r="D8140" i="15"/>
  <c r="D2714" i="15"/>
  <c r="E2714" i="15" s="1"/>
  <c r="D474" i="15"/>
  <c r="E474" i="15" s="1"/>
  <c r="D3363" i="15"/>
  <c r="E3363" i="15" s="1"/>
  <c r="D5924" i="15"/>
  <c r="E5924" i="15" s="1"/>
  <c r="D3293" i="15"/>
  <c r="E3293" i="15" s="1"/>
  <c r="D4694" i="15"/>
  <c r="E4694" i="15" s="1"/>
  <c r="D6101" i="15"/>
  <c r="E6101" i="15" s="1"/>
  <c r="D801" i="15"/>
  <c r="D8141" i="15"/>
  <c r="E8141" i="15" s="1"/>
  <c r="D8142" i="15"/>
  <c r="E8142" i="15" s="1"/>
  <c r="D8143" i="15"/>
  <c r="D968" i="15"/>
  <c r="D8144" i="15"/>
  <c r="E8144" i="15" s="1"/>
  <c r="D4505" i="15"/>
  <c r="E4505" i="15" s="1"/>
  <c r="D8145" i="15"/>
  <c r="E8145" i="15" s="1"/>
  <c r="D6440" i="15"/>
  <c r="D597" i="15"/>
  <c r="D8146" i="15"/>
  <c r="E8146" i="15" s="1"/>
  <c r="D850" i="15"/>
  <c r="E850" i="15" s="1"/>
  <c r="D8147" i="15"/>
  <c r="E8147" i="15" s="1"/>
  <c r="D8148" i="15"/>
  <c r="D8149" i="15"/>
  <c r="D8150" i="15"/>
  <c r="E8150" i="15" s="1"/>
  <c r="D8151" i="15"/>
  <c r="E8151" i="15" s="1"/>
  <c r="D2436" i="15"/>
  <c r="D397" i="15"/>
  <c r="E397" i="15" s="1"/>
  <c r="D3516" i="15"/>
  <c r="E3516" i="15" s="1"/>
  <c r="D8152" i="15"/>
  <c r="E8152" i="15" s="1"/>
  <c r="D8153" i="15"/>
  <c r="E8153" i="15" s="1"/>
  <c r="D2667" i="15"/>
  <c r="D8154" i="15"/>
  <c r="D5178" i="15"/>
  <c r="E5178" i="15" s="1"/>
  <c r="D4603" i="15"/>
  <c r="D2606" i="15"/>
  <c r="E2606" i="15" s="1"/>
  <c r="D8155" i="15"/>
  <c r="D3263" i="15"/>
  <c r="D8156" i="15"/>
  <c r="E8156" i="15" s="1"/>
  <c r="D1572" i="15"/>
  <c r="D8157" i="15"/>
  <c r="E8157" i="15" s="1"/>
  <c r="D2696" i="15"/>
  <c r="E2696" i="15" s="1"/>
  <c r="D4883" i="15"/>
  <c r="E4883" i="15" s="1"/>
  <c r="D3808" i="15"/>
  <c r="E3808" i="15" s="1"/>
  <c r="D8158" i="15"/>
  <c r="E8158" i="15" s="1"/>
  <c r="D3841" i="15"/>
  <c r="E3841" i="15" s="1"/>
  <c r="D8159" i="15"/>
  <c r="E8159" i="15" s="1"/>
  <c r="D8160" i="15"/>
  <c r="D8161" i="15"/>
  <c r="E8161" i="15" s="1"/>
  <c r="D5084" i="15"/>
  <c r="D877" i="15"/>
  <c r="D245" i="15"/>
  <c r="D8162" i="15"/>
  <c r="E8162" i="15" s="1"/>
  <c r="D5694" i="15"/>
  <c r="E5694" i="15" s="1"/>
  <c r="D5836" i="15"/>
  <c r="E5836" i="15" s="1"/>
  <c r="D2583" i="15"/>
  <c r="D1204" i="15"/>
  <c r="E1204" i="15" s="1"/>
  <c r="D2525" i="15"/>
  <c r="D4223" i="15"/>
  <c r="E4223" i="15" s="1"/>
  <c r="D5049" i="15"/>
  <c r="E5049" i="15" s="1"/>
  <c r="D3205" i="15"/>
  <c r="E3205" i="15" s="1"/>
  <c r="D3120" i="15"/>
  <c r="E3120" i="15" s="1"/>
  <c r="D5841" i="15"/>
  <c r="E5841" i="15" s="1"/>
  <c r="D1403" i="15"/>
  <c r="E1403" i="15" s="1"/>
  <c r="D4122" i="15"/>
  <c r="E4122" i="15" s="1"/>
  <c r="D1354" i="15"/>
  <c r="D8163" i="15"/>
  <c r="E8163" i="15" s="1"/>
  <c r="D8164" i="15"/>
  <c r="E8164" i="15" s="1"/>
  <c r="D2346" i="15"/>
  <c r="E2346" i="15" s="1"/>
  <c r="D4405" i="15"/>
  <c r="E4405" i="15" s="1"/>
  <c r="D8165" i="15"/>
  <c r="E8165" i="15" s="1"/>
  <c r="D220" i="15"/>
  <c r="E220" i="15" s="1"/>
  <c r="D5875" i="15"/>
  <c r="E5875" i="15" s="1"/>
  <c r="D5886" i="15"/>
  <c r="E5886" i="15" s="1"/>
  <c r="D8166" i="15"/>
  <c r="D8167" i="15"/>
  <c r="E8167" i="15" s="1"/>
  <c r="D8168" i="15"/>
  <c r="D8169" i="15"/>
  <c r="E8169" i="15" s="1"/>
  <c r="D2221" i="15"/>
  <c r="E2221" i="15" s="1"/>
  <c r="D119" i="15"/>
  <c r="E119" i="15" s="1"/>
  <c r="D8170" i="15"/>
  <c r="D8171" i="15"/>
  <c r="D8172" i="15"/>
  <c r="E8172" i="15" s="1"/>
  <c r="D8173" i="15"/>
  <c r="E8173" i="15" s="1"/>
  <c r="D4528" i="15"/>
  <c r="D8174" i="15"/>
  <c r="E8174" i="15" s="1"/>
  <c r="D4573" i="15"/>
  <c r="D6582" i="15"/>
  <c r="D8175" i="15"/>
  <c r="E8175" i="15" s="1"/>
  <c r="D1877" i="15"/>
  <c r="E1877" i="15" s="1"/>
  <c r="D542" i="15"/>
  <c r="E542" i="15" s="1"/>
  <c r="D3003" i="15"/>
  <c r="E3003" i="15" s="1"/>
  <c r="D1606" i="15"/>
  <c r="E1606" i="15" s="1"/>
  <c r="D663" i="15"/>
  <c r="E663" i="15" s="1"/>
  <c r="D5891" i="15"/>
  <c r="E5891" i="15" s="1"/>
  <c r="D8176" i="15"/>
  <c r="E8176" i="15" s="1"/>
  <c r="D6306" i="15"/>
  <c r="E6306" i="15" s="1"/>
  <c r="D8177" i="15"/>
  <c r="E8177" i="15" s="1"/>
  <c r="D3729" i="15"/>
  <c r="D2288" i="15"/>
  <c r="D6090" i="15"/>
  <c r="D8178" i="15"/>
  <c r="E8178" i="15" s="1"/>
  <c r="D8179" i="15"/>
  <c r="D633" i="15"/>
  <c r="D4426" i="15"/>
  <c r="E4426" i="15" s="1"/>
  <c r="D8180" i="15"/>
  <c r="D594" i="15"/>
  <c r="E594" i="15" s="1"/>
  <c r="D331" i="15"/>
  <c r="E331" i="15" s="1"/>
  <c r="D8181" i="15"/>
  <c r="E8181" i="15" s="1"/>
  <c r="D8182" i="15"/>
  <c r="E8182" i="15" s="1"/>
  <c r="D8183" i="15"/>
  <c r="D2152" i="15"/>
  <c r="E2152" i="15" s="1"/>
  <c r="D8184" i="15"/>
  <c r="E8184" i="15" s="1"/>
  <c r="D3079" i="15"/>
  <c r="D3683" i="15"/>
  <c r="D8185" i="15"/>
  <c r="E8185" i="15" s="1"/>
  <c r="D3706" i="15"/>
  <c r="D8186" i="15"/>
  <c r="E8186" i="15" s="1"/>
  <c r="D6342" i="15"/>
  <c r="D5085" i="15"/>
  <c r="E5085" i="15" s="1"/>
  <c r="D552" i="15"/>
  <c r="E552" i="15" s="1"/>
  <c r="D1147" i="15"/>
  <c r="E1147" i="15" s="1"/>
  <c r="D6201" i="15"/>
  <c r="E6201" i="15" s="1"/>
  <c r="D1393" i="15"/>
  <c r="D6364" i="15"/>
  <c r="D201" i="15"/>
  <c r="E201" i="15" s="1"/>
  <c r="D5975" i="15"/>
  <c r="E5975" i="15" s="1"/>
  <c r="D8187" i="15"/>
  <c r="D3794" i="15"/>
  <c r="E3794" i="15" s="1"/>
  <c r="D3929" i="15"/>
  <c r="D8188" i="15"/>
  <c r="E8188" i="15" s="1"/>
  <c r="D113" i="15"/>
  <c r="E113" i="15" s="1"/>
  <c r="D2396" i="15"/>
  <c r="D3850" i="15"/>
  <c r="D5431" i="15"/>
  <c r="E5431" i="15" s="1"/>
  <c r="D8189" i="15"/>
  <c r="D4402" i="15"/>
  <c r="E4402" i="15" s="1"/>
  <c r="D8190" i="15"/>
  <c r="E8190" i="15" s="1"/>
  <c r="D4409" i="15"/>
  <c r="E4409" i="15" s="1"/>
  <c r="D8191" i="15"/>
  <c r="E8191" i="15" s="1"/>
  <c r="D3558" i="15"/>
  <c r="D5141" i="15"/>
  <c r="D8192" i="15"/>
  <c r="E8192" i="15" s="1"/>
  <c r="D1315" i="15"/>
  <c r="E1315" i="15" s="1"/>
  <c r="D8193" i="15"/>
  <c r="D8194" i="15"/>
  <c r="E8194" i="15" s="1"/>
  <c r="D8195" i="15"/>
  <c r="E8195" i="15" s="1"/>
  <c r="D6587" i="15"/>
  <c r="E6587" i="15" s="1"/>
  <c r="D429" i="15"/>
  <c r="E429" i="15" s="1"/>
  <c r="D5457" i="15"/>
  <c r="E5457" i="15" s="1"/>
  <c r="D8196" i="15"/>
  <c r="E8196" i="15" s="1"/>
  <c r="D8197" i="15"/>
  <c r="E8197" i="15" s="1"/>
  <c r="D8198" i="15"/>
  <c r="E8198" i="15" s="1"/>
  <c r="D4695" i="15"/>
  <c r="E4695" i="15" s="1"/>
  <c r="D4731" i="15"/>
  <c r="D3935" i="15"/>
  <c r="D1575" i="15"/>
  <c r="E1575" i="15" s="1"/>
  <c r="D6688" i="15"/>
  <c r="D8199" i="15"/>
  <c r="E8199" i="15" s="1"/>
  <c r="D5774" i="15"/>
  <c r="E5774" i="15" s="1"/>
  <c r="D4575" i="15"/>
  <c r="E4575" i="15" s="1"/>
  <c r="D167" i="15"/>
  <c r="D1918" i="15"/>
  <c r="E1918" i="15" s="1"/>
  <c r="D8200" i="15"/>
  <c r="E8200" i="15" s="1"/>
  <c r="D830" i="15"/>
  <c r="E830" i="15" s="1"/>
  <c r="D8201" i="15"/>
  <c r="E8201" i="15" s="1"/>
  <c r="D8202" i="15"/>
  <c r="D8203" i="15"/>
  <c r="E8203" i="15" s="1"/>
  <c r="D8204" i="15"/>
  <c r="E8204" i="15" s="1"/>
  <c r="D825" i="15"/>
  <c r="E825" i="15" s="1"/>
  <c r="D11" i="15"/>
  <c r="E11" i="15" s="1"/>
  <c r="D5980" i="15"/>
  <c r="E5980" i="15" s="1"/>
  <c r="D1805" i="15"/>
  <c r="E1805" i="15" s="1"/>
  <c r="D2548" i="15"/>
  <c r="E2548" i="15" s="1"/>
  <c r="D8205" i="15"/>
  <c r="E8205" i="15" s="1"/>
  <c r="D970" i="15"/>
  <c r="E970" i="15" s="1"/>
  <c r="D8206" i="15"/>
  <c r="D8207" i="15"/>
  <c r="D2067" i="15"/>
  <c r="E2067" i="15" s="1"/>
  <c r="D3995" i="15"/>
  <c r="E3995" i="15" s="1"/>
  <c r="D8208" i="15"/>
  <c r="E8208" i="15" s="1"/>
  <c r="D2816" i="15"/>
  <c r="E2816" i="15" s="1"/>
  <c r="D8209" i="15"/>
  <c r="E8209" i="15" s="1"/>
  <c r="D6706" i="15"/>
  <c r="E6706" i="15" s="1"/>
  <c r="D3902" i="15"/>
  <c r="E3902" i="15" s="1"/>
  <c r="D2268" i="15"/>
  <c r="E2268" i="15" s="1"/>
  <c r="D8210" i="15"/>
  <c r="D3018" i="15"/>
  <c r="D5128" i="15"/>
  <c r="E5128" i="15" s="1"/>
  <c r="D8211" i="15"/>
  <c r="E8211" i="15" s="1"/>
  <c r="D8212" i="15"/>
  <c r="D8213" i="15"/>
  <c r="D8214" i="15"/>
  <c r="E8214" i="15" s="1"/>
  <c r="D8215" i="15"/>
  <c r="D6332" i="15"/>
  <c r="E6332" i="15" s="1"/>
  <c r="D8216" i="15"/>
  <c r="E8216" i="15" s="1"/>
  <c r="D8217" i="15"/>
  <c r="E8217" i="15" s="1"/>
  <c r="D6044" i="15"/>
  <c r="E6044" i="15" s="1"/>
  <c r="D8218" i="15"/>
  <c r="E8218" i="15" s="1"/>
  <c r="D8219" i="15"/>
  <c r="D5908" i="15"/>
  <c r="E5908" i="15" s="1"/>
  <c r="D3046" i="15"/>
  <c r="E3046" i="15" s="1"/>
  <c r="D8220" i="15"/>
  <c r="E8220" i="15" s="1"/>
  <c r="D3451" i="15"/>
  <c r="E3451" i="15" s="1"/>
  <c r="D1350" i="15"/>
  <c r="E1350" i="15" s="1"/>
  <c r="D871" i="15"/>
  <c r="E871" i="15" s="1"/>
  <c r="D8221" i="15"/>
  <c r="E8221" i="15" s="1"/>
  <c r="D4915" i="15"/>
  <c r="D1276" i="15"/>
  <c r="D6405" i="15"/>
  <c r="E6405" i="15" s="1"/>
  <c r="D4256" i="15"/>
  <c r="E4256" i="15" s="1"/>
  <c r="D1348" i="15"/>
  <c r="E1348" i="15" s="1"/>
  <c r="D816" i="15"/>
  <c r="E816" i="15" s="1"/>
  <c r="D1431" i="15"/>
  <c r="E1431" i="15" s="1"/>
  <c r="D3824" i="15"/>
  <c r="E3824" i="15" s="1"/>
  <c r="D2913" i="15"/>
  <c r="D997" i="15"/>
  <c r="D4232" i="15"/>
  <c r="E4232" i="15" s="1"/>
  <c r="D8222" i="15"/>
  <c r="D3984" i="15"/>
  <c r="E3984" i="15" s="1"/>
  <c r="D3912" i="15"/>
  <c r="E3912" i="15" s="1"/>
  <c r="D2074" i="15"/>
  <c r="E2074" i="15" s="1"/>
  <c r="D3" i="15"/>
  <c r="E3" i="15" s="1"/>
  <c r="D8223" i="15"/>
  <c r="D795" i="15"/>
  <c r="E795" i="15" s="1"/>
  <c r="D8224" i="15"/>
  <c r="E8224" i="15" s="1"/>
  <c r="D162" i="15"/>
  <c r="E162" i="15" s="1"/>
  <c r="D8225" i="15"/>
  <c r="E8225" i="15" s="1"/>
  <c r="D3215" i="15"/>
  <c r="D3778" i="15"/>
  <c r="E3778" i="15" s="1"/>
  <c r="D3089" i="15"/>
  <c r="E3089" i="15" s="1"/>
  <c r="D8226" i="15"/>
  <c r="E8226" i="15" s="1"/>
  <c r="D8227" i="15"/>
  <c r="E8227" i="15" s="1"/>
  <c r="D5967" i="15"/>
  <c r="E5967" i="15" s="1"/>
  <c r="D3365" i="15"/>
  <c r="E3365" i="15" s="1"/>
  <c r="D8228" i="15"/>
  <c r="E8228" i="15" s="1"/>
  <c r="D8229" i="15"/>
  <c r="E8229" i="15" s="1"/>
  <c r="D4259" i="15"/>
  <c r="E4259" i="15" s="1"/>
  <c r="D8230" i="15"/>
  <c r="E8230" i="15" s="1"/>
  <c r="D6525" i="15"/>
  <c r="D2698" i="15"/>
  <c r="D8231" i="15"/>
  <c r="E8231" i="15" s="1"/>
  <c r="D831" i="15"/>
  <c r="E831" i="15" s="1"/>
  <c r="D5284" i="15"/>
  <c r="D8232" i="15"/>
  <c r="D6733" i="15"/>
  <c r="E6733" i="15" s="1"/>
  <c r="D6650" i="15"/>
  <c r="D8233" i="15"/>
  <c r="D6212" i="15"/>
  <c r="E6212" i="15" s="1"/>
  <c r="D4087" i="15"/>
  <c r="D8234" i="15"/>
  <c r="E8234" i="15" s="1"/>
  <c r="D6663" i="15"/>
  <c r="D661" i="15"/>
  <c r="D268" i="15"/>
  <c r="E268" i="15" s="1"/>
  <c r="D2532" i="15"/>
  <c r="D5348" i="15"/>
  <c r="D1355" i="15"/>
  <c r="E1355" i="15" s="1"/>
  <c r="D3440" i="15"/>
  <c r="E3440" i="15" s="1"/>
  <c r="D2189" i="15"/>
  <c r="E2189" i="15" s="1"/>
  <c r="D5239" i="15"/>
  <c r="D8235" i="15"/>
  <c r="E8235" i="15" s="1"/>
  <c r="D8236" i="15"/>
  <c r="E8236" i="15" s="1"/>
  <c r="D4881" i="15"/>
  <c r="E4881" i="15" s="1"/>
  <c r="D647" i="15"/>
  <c r="D8237" i="15"/>
  <c r="E8237" i="15" s="1"/>
  <c r="D8238" i="15"/>
  <c r="D8239" i="15"/>
  <c r="E8239" i="15" s="1"/>
  <c r="D8240" i="15"/>
  <c r="E8240" i="15" s="1"/>
  <c r="D8241" i="15"/>
  <c r="D5395" i="15"/>
  <c r="E5395" i="15" s="1"/>
  <c r="D8242" i="15"/>
  <c r="E8242" i="15" s="1"/>
  <c r="D1931" i="15"/>
  <c r="D2693" i="15"/>
  <c r="D4928" i="15"/>
  <c r="E4928" i="15" s="1"/>
  <c r="D4273" i="15"/>
  <c r="E4273" i="15" s="1"/>
  <c r="D5135" i="15"/>
  <c r="E5135" i="15" s="1"/>
  <c r="D112" i="15"/>
  <c r="E112" i="15" s="1"/>
  <c r="D1120" i="15"/>
  <c r="E1120" i="15" s="1"/>
  <c r="D1878" i="15"/>
  <c r="E1878" i="15" s="1"/>
  <c r="D8243" i="15"/>
  <c r="D4447" i="15"/>
  <c r="D8244" i="15"/>
  <c r="E8244" i="15" s="1"/>
  <c r="D6195" i="15"/>
  <c r="E6195" i="15" s="1"/>
  <c r="D4545" i="15"/>
  <c r="E4545" i="15" s="1"/>
  <c r="D8245" i="15"/>
  <c r="E8245" i="15" s="1"/>
  <c r="D5497" i="15"/>
  <c r="E5497" i="15" s="1"/>
  <c r="D3172" i="15"/>
  <c r="D8246" i="15"/>
  <c r="D2320" i="15"/>
  <c r="E2320" i="15" s="1"/>
  <c r="D8247" i="15"/>
  <c r="E8247" i="15" s="1"/>
  <c r="D5086" i="15"/>
  <c r="E5086" i="15" s="1"/>
  <c r="D4121" i="15"/>
  <c r="E4121" i="15" s="1"/>
  <c r="D3188" i="15"/>
  <c r="E3188" i="15" s="1"/>
  <c r="D4713" i="15"/>
  <c r="E4713" i="15" s="1"/>
  <c r="D8248" i="15"/>
  <c r="E8248" i="15" s="1"/>
  <c r="D4592" i="15"/>
  <c r="D148" i="15"/>
  <c r="E148" i="15" s="1"/>
  <c r="D4329" i="15"/>
  <c r="E4329" i="15" s="1"/>
  <c r="D1516" i="15"/>
  <c r="D1706" i="15"/>
  <c r="E1706" i="15" s="1"/>
  <c r="D6735" i="15"/>
  <c r="E6735" i="15" s="1"/>
  <c r="D6134" i="15"/>
  <c r="E6134" i="15" s="1"/>
  <c r="D3832" i="15"/>
  <c r="E3832" i="15" s="1"/>
  <c r="D8249" i="15"/>
  <c r="E8249" i="15" s="1"/>
  <c r="D1919" i="15"/>
  <c r="E1919" i="15" s="1"/>
  <c r="D8250" i="15"/>
  <c r="E8250" i="15" s="1"/>
  <c r="D2867" i="15"/>
  <c r="D5298" i="15"/>
  <c r="D2798" i="15"/>
  <c r="E2798" i="15" s="1"/>
  <c r="D4670" i="15"/>
  <c r="D3066" i="15"/>
  <c r="D4591" i="15"/>
  <c r="E4591" i="15" s="1"/>
  <c r="D4203" i="15"/>
  <c r="E4203" i="15" s="1"/>
  <c r="D4726" i="15"/>
  <c r="D2546" i="15"/>
  <c r="E2546" i="15" s="1"/>
  <c r="D476" i="15"/>
  <c r="E476" i="15" s="1"/>
  <c r="D2261" i="15"/>
  <c r="E2261" i="15" s="1"/>
  <c r="D5265" i="15"/>
  <c r="E5265" i="15" s="1"/>
  <c r="D5603" i="15"/>
  <c r="E5603" i="15" s="1"/>
  <c r="D6114" i="15"/>
  <c r="D6511" i="15"/>
  <c r="D3800" i="15"/>
  <c r="D1017" i="15"/>
  <c r="E1017" i="15" s="1"/>
  <c r="D4302" i="15"/>
  <c r="E4302" i="15" s="1"/>
  <c r="D892" i="15"/>
  <c r="D1626" i="15"/>
  <c r="D4951" i="15"/>
  <c r="D8251" i="15"/>
  <c r="D8252" i="15"/>
  <c r="E8252" i="15" s="1"/>
  <c r="D8253" i="15"/>
  <c r="E8253" i="15" s="1"/>
  <c r="D673" i="15"/>
  <c r="E673" i="15" s="1"/>
  <c r="D3229" i="15"/>
  <c r="E3229" i="15" s="1"/>
  <c r="D8254" i="15"/>
  <c r="D8255" i="15"/>
  <c r="E8255" i="15" s="1"/>
  <c r="D1220" i="15"/>
  <c r="D4264" i="15"/>
  <c r="E4264" i="15" s="1"/>
  <c r="D3818" i="15"/>
  <c r="E3818" i="15" s="1"/>
  <c r="D6074" i="15"/>
  <c r="D2905" i="15"/>
  <c r="E2905" i="15" s="1"/>
  <c r="D8256" i="15"/>
  <c r="E8256" i="15" s="1"/>
  <c r="D1947" i="15"/>
  <c r="D5380" i="15"/>
  <c r="D2691" i="15"/>
  <c r="E2691" i="15" s="1"/>
  <c r="D1951" i="15"/>
  <c r="E1951" i="15" s="1"/>
  <c r="D8257" i="15"/>
  <c r="E8257" i="15" s="1"/>
  <c r="D4767" i="15"/>
  <c r="E4767" i="15" s="1"/>
  <c r="D8258" i="15"/>
  <c r="E8258" i="15" s="1"/>
  <c r="D2494" i="15"/>
  <c r="E2494" i="15" s="1"/>
  <c r="D2529" i="15"/>
  <c r="E2529" i="15" s="1"/>
  <c r="D1637" i="15"/>
  <c r="E1637" i="15" s="1"/>
  <c r="D2878" i="15"/>
  <c r="E2878" i="15" s="1"/>
  <c r="D8259" i="15"/>
  <c r="D5646" i="15"/>
  <c r="E5646" i="15" s="1"/>
  <c r="D796" i="15"/>
  <c r="E796" i="15" s="1"/>
  <c r="D8260" i="15"/>
  <c r="E8260" i="15" s="1"/>
  <c r="D2187" i="15"/>
  <c r="D4493" i="15"/>
  <c r="E4493" i="15" s="1"/>
  <c r="D1309" i="15"/>
  <c r="E1309" i="15" s="1"/>
  <c r="D8261" i="15"/>
  <c r="E8261" i="15" s="1"/>
  <c r="D6665" i="15"/>
  <c r="E6665" i="15" s="1"/>
  <c r="D8262" i="15"/>
  <c r="E8262" i="15" s="1"/>
  <c r="D3749" i="15"/>
  <c r="D4044" i="15"/>
  <c r="E4044" i="15" s="1"/>
  <c r="D1236" i="15"/>
  <c r="E1236" i="15" s="1"/>
  <c r="D2515" i="15"/>
  <c r="D8263" i="15"/>
  <c r="E8263" i="15" s="1"/>
  <c r="D885" i="15"/>
  <c r="E885" i="15" s="1"/>
  <c r="D4024" i="15"/>
  <c r="E4024" i="15" s="1"/>
  <c r="D873" i="15"/>
  <c r="E873" i="15" s="1"/>
  <c r="D8264" i="15"/>
  <c r="E8264" i="15" s="1"/>
  <c r="D1722" i="15"/>
  <c r="E1722" i="15" s="1"/>
  <c r="D2663" i="15"/>
  <c r="E2663" i="15" s="1"/>
  <c r="D4704" i="15"/>
  <c r="E4704" i="15" s="1"/>
  <c r="D8265" i="15"/>
  <c r="E8265" i="15" s="1"/>
  <c r="D8266" i="15"/>
  <c r="D3280" i="15"/>
  <c r="E3280" i="15" s="1"/>
  <c r="D8267" i="15"/>
  <c r="E8267" i="15" s="1"/>
  <c r="D4293" i="15"/>
  <c r="E4293" i="15" s="1"/>
  <c r="D3793" i="15"/>
  <c r="E3793" i="15" s="1"/>
  <c r="D2814" i="15"/>
  <c r="E2814" i="15" s="1"/>
  <c r="D6062" i="15"/>
  <c r="E6062" i="15" s="1"/>
  <c r="D4893" i="15"/>
  <c r="E4893" i="15" s="1"/>
  <c r="D5517" i="15"/>
  <c r="E5517" i="15" s="1"/>
  <c r="D6390" i="15"/>
  <c r="E6390" i="15" s="1"/>
  <c r="D5858" i="15"/>
  <c r="D8268" i="15"/>
  <c r="D3559" i="15"/>
  <c r="E3559" i="15" s="1"/>
  <c r="D5867" i="15"/>
  <c r="E5867" i="15" s="1"/>
  <c r="D5929" i="15"/>
  <c r="E5929" i="15" s="1"/>
  <c r="D1040" i="15"/>
  <c r="E1040" i="15" s="1"/>
  <c r="D4851" i="15"/>
  <c r="E4851" i="15" s="1"/>
  <c r="D1607" i="15"/>
  <c r="E1607" i="15" s="1"/>
  <c r="D3282" i="15"/>
  <c r="E3282" i="15" s="1"/>
  <c r="D5251" i="15"/>
  <c r="E5251" i="15" s="1"/>
  <c r="D8269" i="15"/>
  <c r="E8269" i="15" s="1"/>
  <c r="D138" i="15"/>
  <c r="E138" i="15" s="1"/>
  <c r="D545" i="15"/>
  <c r="E545" i="15" s="1"/>
  <c r="D5132" i="15"/>
  <c r="E5132" i="15" s="1"/>
  <c r="D4161" i="15"/>
  <c r="E4161" i="15" s="1"/>
  <c r="D8270" i="15"/>
  <c r="D1811" i="15"/>
  <c r="E1811" i="15" s="1"/>
  <c r="D5686" i="15"/>
  <c r="E5686" i="15" s="1"/>
  <c r="D8271" i="15"/>
  <c r="E8271" i="15" s="1"/>
  <c r="D8272" i="15"/>
  <c r="E8272" i="15" s="1"/>
  <c r="D8273" i="15"/>
  <c r="E8273" i="15" s="1"/>
  <c r="D1814" i="15"/>
  <c r="E1814" i="15" s="1"/>
  <c r="D975" i="15"/>
  <c r="E975" i="15" s="1"/>
  <c r="D4875" i="15"/>
  <c r="E4875" i="15" s="1"/>
  <c r="D2117" i="15"/>
  <c r="E2117" i="15" s="1"/>
  <c r="D2876" i="15"/>
  <c r="E2876" i="15" s="1"/>
  <c r="D6136" i="15"/>
  <c r="D899" i="15"/>
  <c r="E899" i="15" s="1"/>
  <c r="D732" i="15"/>
  <c r="E732" i="15" s="1"/>
  <c r="D194" i="15"/>
  <c r="D2227" i="15"/>
  <c r="D3891" i="15"/>
  <c r="E3891" i="15" s="1"/>
  <c r="D5985" i="15"/>
  <c r="E5985" i="15" s="1"/>
  <c r="D6509" i="15"/>
  <c r="D962" i="15"/>
  <c r="E962" i="15" s="1"/>
  <c r="D2874" i="15"/>
  <c r="D4395" i="15"/>
  <c r="E4395" i="15" s="1"/>
  <c r="D8274" i="15"/>
  <c r="E8274" i="15" s="1"/>
  <c r="D5934" i="15"/>
  <c r="D1910" i="15"/>
  <c r="E1910" i="15" s="1"/>
  <c r="D8275" i="15"/>
  <c r="E8275" i="15" s="1"/>
  <c r="D5931" i="15"/>
  <c r="E5931" i="15" s="1"/>
  <c r="D4399" i="15"/>
  <c r="D6344" i="15"/>
  <c r="D259" i="15"/>
  <c r="D8276" i="15"/>
  <c r="E8276" i="15" s="1"/>
  <c r="D6209" i="15"/>
  <c r="E6209" i="15" s="1"/>
  <c r="D2646" i="15"/>
  <c r="E2646" i="15" s="1"/>
  <c r="D8277" i="15"/>
  <c r="D8278" i="15"/>
  <c r="E8278" i="15" s="1"/>
  <c r="D1984" i="15"/>
  <c r="E1984" i="15" s="1"/>
  <c r="D5481" i="15"/>
  <c r="E5481" i="15" s="1"/>
  <c r="D534" i="15"/>
  <c r="E534" i="15" s="1"/>
  <c r="D8279" i="15"/>
  <c r="E8279" i="15" s="1"/>
  <c r="D3498" i="15"/>
  <c r="E3498" i="15" s="1"/>
  <c r="D3579" i="15"/>
  <c r="D956" i="15"/>
  <c r="E956" i="15" s="1"/>
  <c r="D8280" i="15"/>
  <c r="D8281" i="15"/>
  <c r="E8281" i="15" s="1"/>
  <c r="D6282" i="15"/>
  <c r="E6282" i="15" s="1"/>
  <c r="D8282" i="15"/>
  <c r="E8282" i="15" s="1"/>
  <c r="D497" i="15"/>
  <c r="E497" i="15" s="1"/>
  <c r="D5897" i="15"/>
  <c r="E5897" i="15" s="1"/>
  <c r="D8283" i="15"/>
  <c r="D6411" i="15"/>
  <c r="E6411" i="15" s="1"/>
  <c r="D5781" i="15"/>
  <c r="E5781" i="15" s="1"/>
  <c r="D4889" i="15"/>
  <c r="E4889" i="15" s="1"/>
  <c r="D8284" i="15"/>
  <c r="E8284" i="15" s="1"/>
  <c r="D8285" i="15"/>
  <c r="E8285" i="15" s="1"/>
  <c r="D6127" i="15"/>
  <c r="D63" i="15"/>
  <c r="D1418" i="15"/>
  <c r="E1418" i="15" s="1"/>
  <c r="D5200" i="15"/>
  <c r="E5200" i="15" s="1"/>
  <c r="D706" i="15"/>
  <c r="E706" i="15" s="1"/>
  <c r="D4228" i="15"/>
  <c r="E4228" i="15" s="1"/>
  <c r="D361" i="15"/>
  <c r="D34" i="15"/>
  <c r="E34" i="15" s="1"/>
  <c r="D5945" i="15"/>
  <c r="E5945" i="15" s="1"/>
  <c r="D1634" i="15"/>
  <c r="E1634" i="15" s="1"/>
  <c r="D275" i="15"/>
  <c r="D5599" i="15"/>
  <c r="E5599" i="15" s="1"/>
  <c r="D702" i="15"/>
  <c r="E702" i="15" s="1"/>
  <c r="D6592" i="15"/>
  <c r="E6592" i="15" s="1"/>
  <c r="D6419" i="15"/>
  <c r="E6419" i="15" s="1"/>
  <c r="D8286" i="15"/>
  <c r="E8286" i="15" s="1"/>
  <c r="D3012" i="15"/>
  <c r="E3012" i="15" s="1"/>
  <c r="D3473" i="15"/>
  <c r="D1495" i="15"/>
  <c r="D3634" i="15"/>
  <c r="E3634" i="15" s="1"/>
  <c r="D1513" i="15"/>
  <c r="E1513" i="15" s="1"/>
  <c r="D6564" i="15"/>
  <c r="E6564" i="15" s="1"/>
  <c r="D8287" i="15"/>
  <c r="E8287" i="15" s="1"/>
  <c r="D8288" i="15"/>
  <c r="D1666" i="15"/>
  <c r="E1666" i="15" s="1"/>
  <c r="D5600" i="15"/>
  <c r="E5600" i="15" s="1"/>
  <c r="D2536" i="15"/>
  <c r="E2536" i="15" s="1"/>
  <c r="D8289" i="15"/>
  <c r="E8289" i="15" s="1"/>
  <c r="D2116" i="15"/>
  <c r="E2116" i="15" s="1"/>
  <c r="D5765" i="15"/>
  <c r="D4015" i="15"/>
  <c r="D8290" i="15"/>
  <c r="E8290" i="15" s="1"/>
  <c r="D2695" i="15"/>
  <c r="D2640" i="15"/>
  <c r="E2640" i="15" s="1"/>
  <c r="D8291" i="15"/>
  <c r="E8291" i="15" s="1"/>
  <c r="D8292" i="15"/>
  <c r="E8292" i="15" s="1"/>
  <c r="D1088" i="15"/>
  <c r="D4773" i="15"/>
  <c r="E4773" i="15" s="1"/>
  <c r="D3777" i="15"/>
  <c r="E3777" i="15" s="1"/>
  <c r="D8293" i="15"/>
  <c r="E8293" i="15" s="1"/>
  <c r="D8294" i="15"/>
  <c r="E8294" i="15" s="1"/>
  <c r="D2070" i="15"/>
  <c r="E2070" i="15" s="1"/>
  <c r="D5078" i="15"/>
  <c r="D4071" i="15"/>
  <c r="E4071" i="15" s="1"/>
  <c r="D8295" i="15"/>
  <c r="E8295" i="15" s="1"/>
  <c r="D4488" i="15"/>
  <c r="E4488" i="15" s="1"/>
  <c r="D8296" i="15"/>
  <c r="E8296" i="15" s="1"/>
  <c r="D8297" i="15"/>
  <c r="E8297" i="15" s="1"/>
  <c r="D6073" i="15"/>
  <c r="E6073" i="15" s="1"/>
  <c r="D6084" i="15"/>
  <c r="E6084" i="15" s="1"/>
  <c r="D8298" i="15"/>
  <c r="D8299" i="15"/>
  <c r="E8299" i="15" s="1"/>
  <c r="D8300" i="15"/>
  <c r="D4143" i="15"/>
  <c r="D2107" i="15"/>
  <c r="E2107" i="15" s="1"/>
  <c r="D4474" i="15"/>
  <c r="D8301" i="15"/>
  <c r="E8301" i="15" s="1"/>
  <c r="D2101" i="15"/>
  <c r="E2101" i="15" s="1"/>
  <c r="D8302" i="15"/>
  <c r="E8302" i="15" s="1"/>
  <c r="D8303" i="15"/>
  <c r="E8303" i="15" s="1"/>
  <c r="D4574" i="15"/>
  <c r="D8304" i="15"/>
  <c r="E8304" i="15" s="1"/>
  <c r="D8305" i="15"/>
  <c r="E8305" i="15" s="1"/>
  <c r="D8306" i="15"/>
  <c r="E8306" i="15" s="1"/>
  <c r="D8307" i="15"/>
  <c r="E8307" i="15" s="1"/>
  <c r="D8308" i="15"/>
  <c r="E8308" i="15" s="1"/>
  <c r="D6528" i="15"/>
  <c r="D6055" i="15"/>
  <c r="E6055" i="15" s="1"/>
  <c r="D6574" i="15"/>
  <c r="E6574" i="15" s="1"/>
  <c r="D8309" i="15"/>
  <c r="D4210" i="15"/>
  <c r="E4210" i="15" s="1"/>
  <c r="D8310" i="15"/>
  <c r="D5038" i="15"/>
  <c r="E5038" i="15" s="1"/>
  <c r="D2012" i="15"/>
  <c r="E2012" i="15" s="1"/>
  <c r="D467" i="15"/>
  <c r="E467" i="15" s="1"/>
  <c r="D3871" i="15"/>
  <c r="E3871" i="15" s="1"/>
  <c r="D8311" i="15"/>
  <c r="E8311" i="15" s="1"/>
  <c r="D2644" i="15"/>
  <c r="D2718" i="15"/>
  <c r="D6428" i="15"/>
  <c r="D128" i="15"/>
  <c r="E128" i="15" s="1"/>
  <c r="D8312" i="15"/>
  <c r="E8312" i="15" s="1"/>
  <c r="D230" i="15"/>
  <c r="E230" i="15" s="1"/>
  <c r="D5340" i="15"/>
  <c r="E5340" i="15" s="1"/>
  <c r="D6069" i="15"/>
  <c r="E6069" i="15" s="1"/>
  <c r="D6098" i="15"/>
  <c r="D3934" i="15"/>
  <c r="E3934" i="15" s="1"/>
  <c r="D2534" i="15"/>
  <c r="E2534" i="15" s="1"/>
  <c r="D2348" i="15"/>
  <c r="E2348" i="15" s="1"/>
  <c r="D4913" i="15"/>
  <c r="E4913" i="15" s="1"/>
  <c r="D5675" i="15"/>
  <c r="E5675" i="15" s="1"/>
  <c r="D190" i="15"/>
  <c r="E190" i="15" s="1"/>
  <c r="D4078" i="15"/>
  <c r="E4078" i="15" s="1"/>
  <c r="D4924" i="15"/>
  <c r="E4924" i="15" s="1"/>
  <c r="D2273" i="15"/>
  <c r="E2273" i="15" s="1"/>
  <c r="D5613" i="15"/>
  <c r="E5613" i="15" s="1"/>
  <c r="D8313" i="15"/>
  <c r="E8313" i="15" s="1"/>
  <c r="D8314" i="15"/>
  <c r="D1799" i="15"/>
  <c r="E1799" i="15" s="1"/>
  <c r="D8315" i="15"/>
  <c r="D8316" i="15"/>
  <c r="E8316" i="15" s="1"/>
  <c r="D8317" i="15"/>
  <c r="E8317" i="15" s="1"/>
  <c r="D8318" i="15"/>
  <c r="E8318" i="15" s="1"/>
  <c r="D3342" i="15"/>
  <c r="E3342" i="15" s="1"/>
  <c r="D8319" i="15"/>
  <c r="E8319" i="15" s="1"/>
  <c r="D3418" i="15"/>
  <c r="E3418" i="15" s="1"/>
  <c r="D6325" i="15"/>
  <c r="E6325" i="15" s="1"/>
  <c r="D3791" i="15"/>
  <c r="E3791" i="15" s="1"/>
  <c r="D774" i="15"/>
  <c r="E774" i="15" s="1"/>
  <c r="D8320" i="15"/>
  <c r="D3540" i="15"/>
  <c r="E3540" i="15" s="1"/>
  <c r="D202" i="15"/>
  <c r="D1653" i="15"/>
  <c r="E1653" i="15" s="1"/>
  <c r="D1086" i="15"/>
  <c r="E1086" i="15" s="1"/>
  <c r="D6345" i="15"/>
  <c r="E6345" i="15" s="1"/>
  <c r="D2216" i="15"/>
  <c r="E2216" i="15" s="1"/>
  <c r="D5788" i="15"/>
  <c r="D8321" i="15"/>
  <c r="E8321" i="15" s="1"/>
  <c r="D2781" i="15"/>
  <c r="E2781" i="15" s="1"/>
  <c r="D8322" i="15"/>
  <c r="D3443" i="15"/>
  <c r="E3443" i="15" s="1"/>
  <c r="D6626" i="15"/>
  <c r="E6626" i="15" s="1"/>
  <c r="D8323" i="15"/>
  <c r="D8324" i="15"/>
  <c r="E8324" i="15" s="1"/>
  <c r="D5359" i="15"/>
  <c r="E5359" i="15" s="1"/>
  <c r="D8325" i="15"/>
  <c r="D8326" i="15"/>
  <c r="E8326" i="15" s="1"/>
  <c r="D8327" i="15"/>
  <c r="E8327" i="15" s="1"/>
  <c r="D291" i="15"/>
  <c r="E291" i="15" s="1"/>
  <c r="D8328" i="15"/>
  <c r="E8328" i="15" s="1"/>
  <c r="D1767" i="15"/>
  <c r="E1767" i="15" s="1"/>
  <c r="D8329" i="15"/>
  <c r="E8329" i="15" s="1"/>
  <c r="D4107" i="15"/>
  <c r="D1677" i="15"/>
  <c r="D4662" i="15"/>
  <c r="E4662" i="15" s="1"/>
  <c r="D8330" i="15"/>
  <c r="D4307" i="15"/>
  <c r="E4307" i="15" s="1"/>
  <c r="D8331" i="15"/>
  <c r="E8331" i="15" s="1"/>
  <c r="D1827" i="15"/>
  <c r="E1827" i="15" s="1"/>
  <c r="D6005" i="15"/>
  <c r="E6005" i="15" s="1"/>
  <c r="D8332" i="15"/>
  <c r="E8332" i="15" s="1"/>
  <c r="D6422" i="15"/>
  <c r="E6422" i="15" s="1"/>
  <c r="D1863" i="15"/>
  <c r="E1863" i="15" s="1"/>
  <c r="D8333" i="15"/>
  <c r="E8333" i="15" s="1"/>
  <c r="D4108" i="15"/>
  <c r="E4108" i="15" s="1"/>
  <c r="D3123" i="15"/>
  <c r="D8334" i="15"/>
  <c r="D8335" i="15"/>
  <c r="E8335" i="15" s="1"/>
  <c r="D8336" i="15"/>
  <c r="E8336" i="15" s="1"/>
  <c r="D3327" i="15"/>
  <c r="E3327" i="15" s="1"/>
  <c r="D8337" i="15"/>
  <c r="E8337" i="15" s="1"/>
  <c r="D8338" i="15"/>
  <c r="D3916" i="15"/>
  <c r="E3916" i="15" s="1"/>
  <c r="D2016" i="15"/>
  <c r="D1269" i="15"/>
  <c r="D2386" i="15"/>
  <c r="D2964" i="15"/>
  <c r="D8339" i="15"/>
  <c r="E8339" i="15" s="1"/>
  <c r="D434" i="15"/>
  <c r="D8340" i="15"/>
  <c r="D8341" i="15"/>
  <c r="E8341" i="15" s="1"/>
  <c r="D5539" i="15"/>
  <c r="E5539" i="15" s="1"/>
  <c r="D2476" i="15"/>
  <c r="D4860" i="15"/>
  <c r="E4860" i="15" s="1"/>
  <c r="D4470" i="15"/>
  <c r="E4470" i="15" s="1"/>
  <c r="D6455" i="15"/>
  <c r="D8342" i="15"/>
  <c r="E8342" i="15" s="1"/>
  <c r="D5409" i="15"/>
  <c r="D8343" i="15"/>
  <c r="E8343" i="15" s="1"/>
  <c r="D3190" i="15"/>
  <c r="E3190" i="15" s="1"/>
  <c r="D5903" i="15"/>
  <c r="D2176" i="15"/>
  <c r="E2176" i="15" s="1"/>
  <c r="D8344" i="15"/>
  <c r="D2703" i="15"/>
  <c r="E2703" i="15" s="1"/>
  <c r="D8345" i="15"/>
  <c r="E8345" i="15" s="1"/>
  <c r="D8346" i="15"/>
  <c r="E8346" i="15" s="1"/>
  <c r="D4518" i="15"/>
  <c r="E4518" i="15" s="1"/>
  <c r="D1709" i="15"/>
  <c r="D705" i="15"/>
  <c r="E705" i="15" s="1"/>
  <c r="D4665" i="15"/>
  <c r="E4665" i="15" s="1"/>
  <c r="D4672" i="15"/>
  <c r="E4672" i="15" s="1"/>
  <c r="D2289" i="15"/>
  <c r="D2233" i="15"/>
  <c r="E2233" i="15" s="1"/>
  <c r="D8347" i="15"/>
  <c r="E8347" i="15" s="1"/>
  <c r="D1502" i="15"/>
  <c r="D8348" i="15"/>
  <c r="E8348" i="15" s="1"/>
  <c r="D8349" i="15"/>
  <c r="D5019" i="15"/>
  <c r="D4160" i="15"/>
  <c r="D3281" i="15"/>
  <c r="E3281" i="15" s="1"/>
  <c r="D6193" i="15"/>
  <c r="E6193" i="15" s="1"/>
  <c r="D1739" i="15"/>
  <c r="D5020" i="15"/>
  <c r="E5020" i="15" s="1"/>
  <c r="D8350" i="15"/>
  <c r="E8350" i="15" s="1"/>
  <c r="D3686" i="15"/>
  <c r="E3686" i="15" s="1"/>
  <c r="D3990" i="15"/>
  <c r="D3963" i="15"/>
  <c r="D8351" i="15"/>
  <c r="D8352" i="15"/>
  <c r="E8352" i="15" s="1"/>
  <c r="D8353" i="15"/>
  <c r="D4297" i="15"/>
  <c r="E4297" i="15" s="1"/>
  <c r="D8354" i="15"/>
  <c r="E8354" i="15" s="1"/>
  <c r="D4921" i="15"/>
  <c r="E4921" i="15" s="1"/>
  <c r="D358" i="15"/>
  <c r="D1895" i="15"/>
  <c r="E1895" i="15" s="1"/>
  <c r="D4840" i="15"/>
  <c r="E4840" i="15" s="1"/>
  <c r="D4955" i="15"/>
  <c r="E4955" i="15" s="1"/>
  <c r="D3938" i="15"/>
  <c r="E3938" i="15" s="1"/>
  <c r="D3323" i="15"/>
  <c r="E3323" i="15" s="1"/>
  <c r="D5215" i="15"/>
  <c r="D487" i="15"/>
  <c r="E487" i="15" s="1"/>
  <c r="D2388" i="15"/>
  <c r="E2388" i="15" s="1"/>
  <c r="D8355" i="15"/>
  <c r="E8355" i="15" s="1"/>
  <c r="D3602" i="15"/>
  <c r="E3602" i="15" s="1"/>
  <c r="D8356" i="15"/>
  <c r="E8356" i="15" s="1"/>
  <c r="D136" i="15"/>
  <c r="E136" i="15" s="1"/>
  <c r="D83" i="15"/>
  <c r="E83" i="15" s="1"/>
  <c r="D6226" i="15"/>
  <c r="E6226" i="15" s="1"/>
  <c r="D8357" i="15"/>
  <c r="D8358" i="15"/>
  <c r="E8358" i="15" s="1"/>
  <c r="D8359" i="15"/>
  <c r="E8359" i="15" s="1"/>
  <c r="D4094" i="15"/>
  <c r="E4094" i="15" s="1"/>
  <c r="D8360" i="15"/>
  <c r="E8360" i="15" s="1"/>
  <c r="D5676" i="15"/>
  <c r="E5676" i="15" s="1"/>
  <c r="D3101" i="15"/>
  <c r="E3101" i="15" s="1"/>
  <c r="D2587" i="15"/>
  <c r="E2587" i="15" s="1"/>
  <c r="D1061" i="15"/>
  <c r="D6672" i="15"/>
  <c r="E6672" i="15" s="1"/>
  <c r="D2901" i="15"/>
  <c r="E2901" i="15" s="1"/>
  <c r="D8361" i="15"/>
  <c r="E8361" i="15" s="1"/>
  <c r="D8362" i="15"/>
  <c r="E8362" i="15" s="1"/>
  <c r="D8363" i="15"/>
  <c r="D5442" i="15"/>
  <c r="E5442" i="15" s="1"/>
  <c r="D445" i="15"/>
  <c r="E445" i="15" s="1"/>
  <c r="D3298" i="15"/>
  <c r="E3298" i="15" s="1"/>
  <c r="D8364" i="15"/>
  <c r="E8364" i="15" s="1"/>
  <c r="D6713" i="15"/>
  <c r="E6713" i="15" s="1"/>
  <c r="D2112" i="15"/>
  <c r="E2112" i="15" s="1"/>
  <c r="D8365" i="15"/>
  <c r="E8365" i="15" s="1"/>
  <c r="D2217" i="15"/>
  <c r="E2217" i="15" s="1"/>
  <c r="D5679" i="15"/>
  <c r="E5679" i="15" s="1"/>
  <c r="D4003" i="15"/>
  <c r="E4003" i="15" s="1"/>
  <c r="D826" i="15"/>
  <c r="E826" i="15" s="1"/>
  <c r="D6033" i="15"/>
  <c r="E6033" i="15" s="1"/>
  <c r="D3152" i="15"/>
  <c r="E3152" i="15" s="1"/>
  <c r="D276" i="15"/>
  <c r="E276" i="15" s="1"/>
  <c r="D3462" i="15"/>
  <c r="E3462" i="15" s="1"/>
  <c r="D8366" i="15"/>
  <c r="D8367" i="15"/>
  <c r="E8367" i="15" s="1"/>
  <c r="D2373" i="15"/>
  <c r="E2373" i="15" s="1"/>
  <c r="D323" i="15"/>
  <c r="E323" i="15" s="1"/>
  <c r="D2900" i="15"/>
  <c r="E2900" i="15" s="1"/>
  <c r="D3154" i="15"/>
  <c r="E3154" i="15" s="1"/>
  <c r="D8368" i="15"/>
  <c r="E8368" i="15" s="1"/>
  <c r="D2760" i="15"/>
  <c r="E2760" i="15" s="1"/>
  <c r="D8369" i="15"/>
  <c r="E8369" i="15" s="1"/>
  <c r="D5088" i="15"/>
  <c r="E5088" i="15" s="1"/>
  <c r="D1398" i="15"/>
  <c r="E1398" i="15" s="1"/>
  <c r="D4684" i="15"/>
  <c r="E4684" i="15" s="1"/>
  <c r="D3955" i="15"/>
  <c r="E3955" i="15" s="1"/>
  <c r="D8370" i="15"/>
  <c r="E8370" i="15" s="1"/>
  <c r="D4410" i="15"/>
  <c r="E4410" i="15" s="1"/>
  <c r="D1879" i="15"/>
  <c r="D8371" i="15"/>
  <c r="D1712" i="15"/>
  <c r="E1712" i="15" s="1"/>
  <c r="D8372" i="15"/>
  <c r="E8372" i="15" s="1"/>
  <c r="D1427" i="15"/>
  <c r="E1427" i="15" s="1"/>
  <c r="D3834" i="15"/>
  <c r="E3834" i="15" s="1"/>
  <c r="D4504" i="15"/>
  <c r="E4504" i="15" s="1"/>
  <c r="D8373" i="15"/>
  <c r="D2345" i="15"/>
  <c r="E2345" i="15" s="1"/>
  <c r="D4463" i="15"/>
  <c r="E4463" i="15" s="1"/>
  <c r="D3560" i="15"/>
  <c r="E3560" i="15" s="1"/>
  <c r="D5898" i="15"/>
  <c r="E5898" i="15" s="1"/>
  <c r="D8374" i="15"/>
  <c r="E8374" i="15" s="1"/>
  <c r="D2802" i="15"/>
  <c r="D5753" i="15"/>
  <c r="D4632" i="15"/>
  <c r="E4632" i="15" s="1"/>
  <c r="D2129" i="15"/>
  <c r="E2129" i="15" s="1"/>
  <c r="D351" i="15"/>
  <c r="D8375" i="15"/>
  <c r="E8375" i="15" s="1"/>
  <c r="D5136" i="15"/>
  <c r="D2999" i="15"/>
  <c r="E2999" i="15" s="1"/>
  <c r="D1996" i="15"/>
  <c r="E1996" i="15" s="1"/>
  <c r="D8376" i="15"/>
  <c r="E8376" i="15" s="1"/>
  <c r="D4688" i="15"/>
  <c r="E4688" i="15" s="1"/>
  <c r="D2381" i="15"/>
  <c r="E2381" i="15" s="1"/>
  <c r="D2459" i="15"/>
  <c r="E2459" i="15" s="1"/>
  <c r="D1420" i="15"/>
  <c r="E1420" i="15" s="1"/>
  <c r="D608" i="15"/>
  <c r="D6359" i="15"/>
  <c r="E6359" i="15" s="1"/>
  <c r="D8377" i="15"/>
  <c r="E8377" i="15" s="1"/>
  <c r="D4460" i="15"/>
  <c r="E4460" i="15" s="1"/>
  <c r="D6047" i="15"/>
  <c r="E6047" i="15" s="1"/>
  <c r="D1793" i="15"/>
  <c r="E1793" i="15" s="1"/>
  <c r="D6335" i="15"/>
  <c r="E6335" i="15" s="1"/>
  <c r="D8378" i="15"/>
  <c r="E8378" i="15" s="1"/>
  <c r="D8379" i="15"/>
  <c r="E8379" i="15" s="1"/>
  <c r="D8380" i="15"/>
  <c r="E8380" i="15" s="1"/>
  <c r="D3474" i="15"/>
  <c r="D2712" i="15"/>
  <c r="E2712" i="15" s="1"/>
  <c r="D5065" i="15"/>
  <c r="D6338" i="15"/>
  <c r="D1632" i="15"/>
  <c r="E1632" i="15" s="1"/>
  <c r="D2377" i="15"/>
  <c r="E2377" i="15" s="1"/>
  <c r="D563" i="15"/>
  <c r="E563" i="15" s="1"/>
  <c r="D1248" i="15"/>
  <c r="D8381" i="15"/>
  <c r="E8381" i="15" s="1"/>
  <c r="D6655" i="15"/>
  <c r="E6655" i="15" s="1"/>
  <c r="D8382" i="15"/>
  <c r="E8382" i="15" s="1"/>
  <c r="D8383" i="15"/>
  <c r="D2178" i="15"/>
  <c r="E2178" i="15" s="1"/>
  <c r="D8384" i="15"/>
  <c r="E8384" i="15" s="1"/>
  <c r="D1991" i="15"/>
  <c r="E1991" i="15" s="1"/>
  <c r="D561" i="15"/>
  <c r="E561" i="15" s="1"/>
  <c r="D5473" i="15"/>
  <c r="D3731" i="15"/>
  <c r="D1603" i="15"/>
  <c r="E1603" i="15" s="1"/>
  <c r="D5451" i="15"/>
  <c r="E5451" i="15" s="1"/>
  <c r="D5189" i="15"/>
  <c r="E5189" i="15" s="1"/>
  <c r="D8385" i="15"/>
  <c r="E8385" i="15" s="1"/>
  <c r="D8386" i="15"/>
  <c r="E8386" i="15" s="1"/>
  <c r="D2342" i="15"/>
  <c r="D8387" i="15"/>
  <c r="D3945" i="15"/>
  <c r="E3945" i="15" s="1"/>
  <c r="D8388" i="15"/>
  <c r="D8389" i="15"/>
  <c r="E8389" i="15" s="1"/>
  <c r="D2050" i="15"/>
  <c r="E2050" i="15" s="1"/>
  <c r="D2177" i="15"/>
  <c r="E2177" i="15" s="1"/>
  <c r="D8390" i="15"/>
  <c r="E8390" i="15" s="1"/>
  <c r="D124" i="15"/>
  <c r="E124" i="15" s="1"/>
  <c r="D8391" i="15"/>
  <c r="D5959" i="15"/>
  <c r="D3036" i="15"/>
  <c r="E3036" i="15" s="1"/>
  <c r="D1500" i="15"/>
  <c r="E1500" i="15" s="1"/>
  <c r="D8392" i="15"/>
  <c r="D3135" i="15"/>
  <c r="D338" i="15"/>
  <c r="E338" i="15" s="1"/>
  <c r="D8393" i="15"/>
  <c r="D1330" i="15"/>
  <c r="E1330" i="15" s="1"/>
  <c r="D759" i="15"/>
  <c r="D8394" i="15"/>
  <c r="E8394" i="15" s="1"/>
  <c r="D30" i="15"/>
  <c r="D5739" i="15"/>
  <c r="E5739" i="15" s="1"/>
  <c r="D8395" i="15"/>
  <c r="E8395" i="15" s="1"/>
  <c r="D6037" i="15"/>
  <c r="D8396" i="15"/>
  <c r="D8397" i="15"/>
  <c r="E8397" i="15" s="1"/>
  <c r="D8398" i="15"/>
  <c r="E8398" i="15" s="1"/>
  <c r="D3093" i="15"/>
  <c r="E3093" i="15" s="1"/>
  <c r="D6470" i="15"/>
  <c r="E6470" i="15" s="1"/>
  <c r="D3035" i="15"/>
  <c r="E3035" i="15" s="1"/>
  <c r="D2750" i="15"/>
  <c r="E2750" i="15" s="1"/>
  <c r="D8399" i="15"/>
  <c r="E8399" i="15" s="1"/>
  <c r="D5326" i="15"/>
  <c r="E5326" i="15" s="1"/>
  <c r="D4310" i="15"/>
  <c r="E4310" i="15" s="1"/>
  <c r="D4667" i="15"/>
  <c r="E4667" i="15" s="1"/>
  <c r="D5604" i="15"/>
  <c r="E5604" i="15" s="1"/>
  <c r="D8400" i="15"/>
  <c r="E8400" i="15" s="1"/>
  <c r="D810" i="15"/>
  <c r="E810" i="15" s="1"/>
  <c r="D1447" i="15"/>
  <c r="E1447" i="15" s="1"/>
  <c r="D546" i="15"/>
  <c r="E546" i="15" s="1"/>
  <c r="D3030" i="15"/>
  <c r="E3030" i="15" s="1"/>
  <c r="D8401" i="15"/>
  <c r="D441" i="15"/>
  <c r="D866" i="15"/>
  <c r="D2179" i="15"/>
  <c r="E2179" i="15" s="1"/>
  <c r="D4743" i="15"/>
  <c r="E4743" i="15" s="1"/>
  <c r="D8402" i="15"/>
  <c r="E8402" i="15" s="1"/>
  <c r="D8403" i="15"/>
  <c r="D599" i="15"/>
  <c r="D6529" i="15"/>
  <c r="E6529" i="15" s="1"/>
  <c r="D8404" i="15"/>
  <c r="E8404" i="15" s="1"/>
  <c r="D2879" i="15"/>
  <c r="E2879" i="15" s="1"/>
  <c r="D3371" i="15"/>
  <c r="D4510" i="15"/>
  <c r="E4510" i="15" s="1"/>
  <c r="D3126" i="15"/>
  <c r="D4647" i="15"/>
  <c r="E4647" i="15" s="1"/>
  <c r="D4745" i="15"/>
  <c r="E4745" i="15" s="1"/>
  <c r="D2428" i="15"/>
  <c r="E2428" i="15" s="1"/>
  <c r="D8405" i="15"/>
  <c r="E8405" i="15" s="1"/>
  <c r="D3258" i="15"/>
  <c r="E3258" i="15" s="1"/>
  <c r="D8406" i="15"/>
  <c r="E8406" i="15" s="1"/>
  <c r="D2709" i="15"/>
  <c r="E2709" i="15" s="1"/>
  <c r="D3643" i="15"/>
  <c r="E3643" i="15" s="1"/>
  <c r="D243" i="15"/>
  <c r="D2415" i="15"/>
  <c r="E2415" i="15" s="1"/>
  <c r="D2933" i="15"/>
  <c r="D5120" i="15"/>
  <c r="D203" i="15"/>
  <c r="E203" i="15" s="1"/>
  <c r="D8407" i="15"/>
  <c r="E8407" i="15" s="1"/>
  <c r="D8408" i="15"/>
  <c r="D8409" i="15"/>
  <c r="E8409" i="15" s="1"/>
  <c r="D5527" i="15"/>
  <c r="E5527" i="15" s="1"/>
  <c r="D8410" i="15"/>
  <c r="D1914" i="15"/>
  <c r="D1900" i="15"/>
  <c r="E1900" i="15" s="1"/>
  <c r="D4191" i="15"/>
  <c r="E4191" i="15" s="1"/>
  <c r="D3796" i="15"/>
  <c r="E3796" i="15" s="1"/>
  <c r="D498" i="15"/>
  <c r="E498" i="15" s="1"/>
  <c r="D6597" i="15"/>
  <c r="E6597" i="15" s="1"/>
  <c r="D8411" i="15"/>
  <c r="E8411" i="15" s="1"/>
  <c r="D8412" i="15"/>
  <c r="D1752" i="15"/>
  <c r="D3375" i="15"/>
  <c r="E3375" i="15" s="1"/>
  <c r="D8413" i="15"/>
  <c r="E8413" i="15" s="1"/>
  <c r="D8414" i="15"/>
  <c r="E8414" i="15" s="1"/>
  <c r="D5659" i="15"/>
  <c r="E5659" i="15" s="1"/>
  <c r="D1103" i="15"/>
  <c r="D2766" i="15"/>
  <c r="D335" i="15"/>
  <c r="E335" i="15" s="1"/>
  <c r="D3616" i="15"/>
  <c r="E3616" i="15" s="1"/>
  <c r="D8415" i="15"/>
  <c r="D3194" i="15"/>
  <c r="E3194" i="15" s="1"/>
  <c r="D3505" i="15"/>
  <c r="D1685" i="15"/>
  <c r="E1685" i="15" s="1"/>
  <c r="D8416" i="15"/>
  <c r="E8416" i="15" s="1"/>
  <c r="D2721" i="15"/>
  <c r="E2721" i="15" s="1"/>
  <c r="D817" i="15"/>
  <c r="E817" i="15" s="1"/>
  <c r="D8417" i="15"/>
  <c r="D3115" i="15"/>
  <c r="E3115" i="15" s="1"/>
  <c r="D8418" i="15"/>
  <c r="E8418" i="15" s="1"/>
  <c r="D3277" i="15"/>
  <c r="E3277" i="15" s="1"/>
  <c r="D2586" i="15"/>
  <c r="D8419" i="15"/>
  <c r="E8419" i="15" s="1"/>
  <c r="D2857" i="15"/>
  <c r="E2857" i="15" s="1"/>
  <c r="D5181" i="15"/>
  <c r="E5181" i="15" s="1"/>
  <c r="D486" i="15"/>
  <c r="D629" i="15"/>
  <c r="D8420" i="15"/>
  <c r="D1433" i="15"/>
  <c r="E1433" i="15" s="1"/>
  <c r="D876" i="15"/>
  <c r="E876" i="15" s="1"/>
  <c r="D8421" i="15"/>
  <c r="E8421" i="15" s="1"/>
  <c r="D8422" i="15"/>
  <c r="E8422" i="15" s="1"/>
  <c r="D6208" i="15"/>
  <c r="D1130" i="15"/>
  <c r="E1130" i="15" s="1"/>
  <c r="D5445" i="15"/>
  <c r="E5445" i="15" s="1"/>
  <c r="D8423" i="15"/>
  <c r="D3914" i="15"/>
  <c r="E3914" i="15" s="1"/>
  <c r="D2810" i="15"/>
  <c r="E2810" i="15" s="1"/>
  <c r="D5268" i="15"/>
  <c r="E5268" i="15" s="1"/>
  <c r="D3041" i="15"/>
  <c r="E3041" i="15" s="1"/>
  <c r="D6340" i="15"/>
  <c r="E6340" i="15" s="1"/>
  <c r="D8424" i="15"/>
  <c r="E8424" i="15" s="1"/>
  <c r="D8425" i="15"/>
  <c r="E8425" i="15" s="1"/>
  <c r="D5335" i="15"/>
  <c r="D3626" i="15"/>
  <c r="E3626" i="15" s="1"/>
  <c r="D4392" i="15"/>
  <c r="E4392" i="15" s="1"/>
  <c r="D2617" i="15"/>
  <c r="E2617" i="15" s="1"/>
  <c r="D6469" i="15"/>
  <c r="E6469" i="15" s="1"/>
  <c r="D2303" i="15"/>
  <c r="E2303" i="15" s="1"/>
  <c r="D4796" i="15"/>
  <c r="E4796" i="15" s="1"/>
  <c r="D4560" i="15"/>
  <c r="D1197" i="15"/>
  <c r="E1197" i="15" s="1"/>
  <c r="D5014" i="15"/>
  <c r="E5014" i="15" s="1"/>
  <c r="D6236" i="15"/>
  <c r="D1298" i="15"/>
  <c r="D6393" i="15"/>
  <c r="E6393" i="15" s="1"/>
  <c r="D5233" i="15"/>
  <c r="E5233" i="15" s="1"/>
  <c r="D6237" i="15"/>
  <c r="E6237" i="15" s="1"/>
  <c r="D3835" i="15"/>
  <c r="D3746" i="15"/>
  <c r="E3746" i="15" s="1"/>
  <c r="D8426" i="15"/>
  <c r="E8426" i="15" s="1"/>
  <c r="D5545" i="15"/>
  <c r="D472" i="15"/>
  <c r="E472" i="15" s="1"/>
  <c r="D3662" i="15"/>
  <c r="E3662" i="15" s="1"/>
  <c r="D5300" i="15"/>
  <c r="D2819" i="15"/>
  <c r="E2819" i="15" s="1"/>
  <c r="D5762" i="15"/>
  <c r="E5762" i="15" s="1"/>
  <c r="D4761" i="15"/>
  <c r="E4761" i="15" s="1"/>
  <c r="D5783" i="15"/>
  <c r="E5783" i="15" s="1"/>
  <c r="D2079" i="15"/>
  <c r="D3853" i="15"/>
  <c r="D5763" i="15"/>
  <c r="E5763" i="15" s="1"/>
  <c r="D6684" i="15"/>
  <c r="E6684" i="15" s="1"/>
  <c r="D5405" i="15"/>
  <c r="E5405" i="15" s="1"/>
  <c r="D3528" i="15"/>
  <c r="E3528" i="15" s="1"/>
  <c r="D5729" i="15"/>
  <c r="E5729" i="15" s="1"/>
  <c r="D3829" i="15"/>
  <c r="E3829" i="15" s="1"/>
  <c r="D8427" i="15"/>
  <c r="E8427" i="15" s="1"/>
  <c r="D3254" i="15"/>
  <c r="E3254" i="15" s="1"/>
  <c r="D2918" i="15"/>
  <c r="E2918" i="15" s="1"/>
  <c r="D3795" i="15"/>
  <c r="E3795" i="15" s="1"/>
  <c r="D1592" i="15"/>
  <c r="E1592" i="15" s="1"/>
  <c r="D3623" i="15"/>
  <c r="E3623" i="15" s="1"/>
  <c r="D8428" i="15"/>
  <c r="E8428" i="15" s="1"/>
  <c r="D8429" i="15"/>
  <c r="E8429" i="15" s="1"/>
  <c r="D3318" i="15"/>
  <c r="E3318" i="15" s="1"/>
  <c r="D3257" i="15"/>
  <c r="E3257" i="15" s="1"/>
  <c r="D8430" i="15"/>
  <c r="E8430" i="15" s="1"/>
  <c r="D5746" i="15"/>
  <c r="E5746" i="15" s="1"/>
  <c r="D4832" i="15"/>
  <c r="E4832" i="15" s="1"/>
  <c r="D2706" i="15"/>
  <c r="E2706" i="15" s="1"/>
  <c r="D3348" i="15"/>
  <c r="E3348" i="15" s="1"/>
  <c r="D1038" i="15"/>
  <c r="E1038" i="15" s="1"/>
  <c r="D2077" i="15"/>
  <c r="E2077" i="15" s="1"/>
  <c r="D8431" i="15"/>
  <c r="E8431" i="15" s="1"/>
  <c r="D8432" i="15"/>
  <c r="D4342" i="15"/>
  <c r="E4342" i="15" s="1"/>
  <c r="D3780" i="15"/>
  <c r="E3780" i="15" s="1"/>
  <c r="D8433" i="15"/>
  <c r="E8433" i="15" s="1"/>
  <c r="D2410" i="15"/>
  <c r="D8434" i="15"/>
  <c r="E8434" i="15" s="1"/>
  <c r="D8435" i="15"/>
  <c r="D5633" i="15"/>
  <c r="E5633" i="15" s="1"/>
  <c r="D8436" i="15"/>
  <c r="E8436" i="15" s="1"/>
  <c r="D8437" i="15"/>
  <c r="E8437" i="15" s="1"/>
  <c r="D3067" i="15"/>
  <c r="E3067" i="15" s="1"/>
  <c r="D2042" i="15"/>
  <c r="D1054" i="15"/>
  <c r="E1054" i="15" s="1"/>
  <c r="D4562" i="15"/>
  <c r="D2244" i="15"/>
  <c r="E2244" i="15" s="1"/>
  <c r="D3901" i="15"/>
  <c r="E3901" i="15" s="1"/>
  <c r="D6593" i="15"/>
  <c r="E6593" i="15" s="1"/>
  <c r="D6560" i="15"/>
  <c r="E6560" i="15" s="1"/>
  <c r="D8438" i="15"/>
  <c r="E8438" i="15" s="1"/>
  <c r="D8439" i="15"/>
  <c r="E8439" i="15" s="1"/>
  <c r="D3207" i="15"/>
  <c r="E3207" i="15" s="1"/>
  <c r="D4074" i="15"/>
  <c r="D1028" i="15"/>
  <c r="E1028" i="15" s="1"/>
  <c r="D8440" i="15"/>
  <c r="E8440" i="15" s="1"/>
  <c r="D1351" i="15"/>
  <c r="E1351" i="15" s="1"/>
  <c r="D3234" i="15"/>
  <c r="E3234" i="15" s="1"/>
  <c r="D2688" i="15"/>
  <c r="E2688" i="15" s="1"/>
  <c r="D8441" i="15"/>
  <c r="E8441" i="15" s="1"/>
  <c r="D2362" i="15"/>
  <c r="E2362" i="15" s="1"/>
  <c r="D3467" i="15"/>
  <c r="E3467" i="15" s="1"/>
  <c r="D8442" i="15"/>
  <c r="E8442" i="15" s="1"/>
  <c r="D1550" i="15"/>
  <c r="E1550" i="15" s="1"/>
  <c r="D8443" i="15"/>
  <c r="E8443" i="15" s="1"/>
  <c r="D8444" i="15"/>
  <c r="D2855" i="15"/>
  <c r="E2855" i="15" s="1"/>
  <c r="D8445" i="15"/>
  <c r="E8445" i="15" s="1"/>
  <c r="D8446" i="15"/>
  <c r="E8446" i="15" s="1"/>
  <c r="D155" i="15"/>
  <c r="E155" i="15" s="1"/>
  <c r="D5456" i="15"/>
  <c r="E5456" i="15" s="1"/>
  <c r="D8447" i="15"/>
  <c r="E8447" i="15" s="1"/>
  <c r="D5754" i="15"/>
  <c r="E5754" i="15" s="1"/>
  <c r="D5435" i="15"/>
  <c r="D1745" i="15"/>
  <c r="E1745" i="15" s="1"/>
  <c r="D5105" i="15"/>
  <c r="D4587" i="15"/>
  <c r="E4587" i="15" s="1"/>
  <c r="D6339" i="15"/>
  <c r="E6339" i="15" s="1"/>
  <c r="D8448" i="15"/>
  <c r="D5330" i="15"/>
  <c r="E5330" i="15" s="1"/>
  <c r="D8449" i="15"/>
  <c r="E8449" i="15" s="1"/>
  <c r="D8450" i="15"/>
  <c r="E8450" i="15" s="1"/>
  <c r="D8451" i="15"/>
  <c r="E8451" i="15" s="1"/>
  <c r="D8452" i="15"/>
  <c r="D4917" i="15"/>
  <c r="D3103" i="15"/>
  <c r="E3103" i="15" s="1"/>
  <c r="D5344" i="15"/>
  <c r="E5344" i="15" s="1"/>
  <c r="D8453" i="15"/>
  <c r="E8453" i="15" s="1"/>
  <c r="D8454" i="15"/>
  <c r="E8454" i="15" s="1"/>
  <c r="D5343" i="15"/>
  <c r="E5343" i="15" s="1"/>
  <c r="D2029" i="15"/>
  <c r="D8455" i="15"/>
  <c r="D3629" i="15"/>
  <c r="E3629" i="15" s="1"/>
  <c r="D8456" i="15"/>
  <c r="E8456" i="15" s="1"/>
  <c r="D4613" i="15"/>
  <c r="D3395" i="15"/>
  <c r="E3395" i="15" s="1"/>
  <c r="D5236" i="15"/>
  <c r="D3411" i="15"/>
  <c r="E3411" i="15" s="1"/>
  <c r="D6475" i="15"/>
  <c r="D763" i="15"/>
  <c r="E763" i="15" s="1"/>
  <c r="D8457" i="15"/>
  <c r="D2040" i="15"/>
  <c r="D5269" i="15"/>
  <c r="E5269" i="15" s="1"/>
  <c r="D8458" i="15"/>
  <c r="E8458" i="15" s="1"/>
  <c r="D160" i="15"/>
  <c r="E160" i="15" s="1"/>
  <c r="D8459" i="15"/>
  <c r="E8459" i="15" s="1"/>
  <c r="D8460" i="15"/>
  <c r="E8460" i="15" s="1"/>
  <c r="D4346" i="15"/>
  <c r="E4346" i="15" s="1"/>
  <c r="D8461" i="15"/>
  <c r="E8461" i="15" s="1"/>
  <c r="D1496" i="15"/>
  <c r="E1496" i="15" s="1"/>
  <c r="D3656" i="15"/>
  <c r="D8462" i="15"/>
  <c r="E8462" i="15" s="1"/>
  <c r="D3613" i="15"/>
  <c r="E3613" i="15" s="1"/>
  <c r="D3155" i="15"/>
  <c r="D2205" i="15"/>
  <c r="D6466" i="15"/>
  <c r="E6466" i="15" s="1"/>
  <c r="D2774" i="15"/>
  <c r="D3309" i="15"/>
  <c r="E3309" i="15" s="1"/>
  <c r="D1396" i="15"/>
  <c r="E1396" i="15" s="1"/>
  <c r="D8463" i="15"/>
  <c r="E8463" i="15" s="1"/>
  <c r="D8464" i="15"/>
  <c r="E8464" i="15" s="1"/>
  <c r="D3848" i="15"/>
  <c r="E3848" i="15" s="1"/>
  <c r="D6179" i="15"/>
  <c r="E6179" i="15" s="1"/>
  <c r="D8465" i="15"/>
  <c r="D5414" i="15"/>
  <c r="E5414" i="15" s="1"/>
  <c r="D4865" i="15"/>
  <c r="E4865" i="15" s="1"/>
  <c r="D5098" i="15"/>
  <c r="E5098" i="15" s="1"/>
  <c r="D3219" i="15"/>
  <c r="E3219" i="15" s="1"/>
  <c r="D4144" i="15"/>
  <c r="E4144" i="15" s="1"/>
  <c r="D8466" i="15"/>
  <c r="D6539" i="15"/>
  <c r="D8467" i="15"/>
  <c r="E8467" i="15" s="1"/>
  <c r="D6071" i="15"/>
  <c r="D8468" i="15"/>
  <c r="E8468" i="15" s="1"/>
  <c r="D3907" i="15"/>
  <c r="E3907" i="15" s="1"/>
  <c r="D6007" i="15"/>
  <c r="E6007" i="15" s="1"/>
  <c r="D4448" i="15"/>
  <c r="E4448" i="15" s="1"/>
  <c r="D8469" i="15"/>
  <c r="D8470" i="15"/>
  <c r="E8470" i="15" s="1"/>
  <c r="D8471" i="15"/>
  <c r="E8471" i="15" s="1"/>
  <c r="D8472" i="15"/>
  <c r="E8472" i="15" s="1"/>
  <c r="D1379" i="15"/>
  <c r="E1379" i="15" s="1"/>
  <c r="D3900" i="15"/>
  <c r="E3900" i="15" s="1"/>
  <c r="D8473" i="15"/>
  <c r="E8473" i="15" s="1"/>
  <c r="D4120" i="15"/>
  <c r="D271" i="15"/>
  <c r="D8474" i="15"/>
  <c r="E8474" i="15" s="1"/>
  <c r="D2713" i="15"/>
  <c r="E2713" i="15" s="1"/>
  <c r="D5982" i="15"/>
  <c r="D8475" i="15"/>
  <c r="E8475" i="15" s="1"/>
  <c r="D2306" i="15"/>
  <c r="D1511" i="15"/>
  <c r="E1511" i="15" s="1"/>
  <c r="D5576" i="15"/>
  <c r="E5576" i="15" s="1"/>
  <c r="D2347" i="15"/>
  <c r="E2347" i="15" s="1"/>
  <c r="D2775" i="15"/>
  <c r="E2775" i="15" s="1"/>
  <c r="D8476" i="15"/>
  <c r="E8476" i="15" s="1"/>
  <c r="D6669" i="15"/>
  <c r="E6669" i="15" s="1"/>
  <c r="D5401" i="15"/>
  <c r="E5401" i="15" s="1"/>
  <c r="D2183" i="15"/>
  <c r="E2183" i="15" s="1"/>
  <c r="D2371" i="15"/>
  <c r="D8477" i="15"/>
  <c r="E8477" i="15" s="1"/>
  <c r="D8478" i="15"/>
  <c r="D751" i="15"/>
  <c r="E751" i="15" s="1"/>
  <c r="D8479" i="15"/>
  <c r="E8479" i="15" s="1"/>
  <c r="D4954" i="15"/>
  <c r="E4954" i="15" s="1"/>
  <c r="D8480" i="15"/>
  <c r="E8480" i="15" s="1"/>
  <c r="D2075" i="15"/>
  <c r="D4343" i="15"/>
  <c r="E4343" i="15" s="1"/>
  <c r="D8481" i="15"/>
  <c r="E8481" i="15" s="1"/>
  <c r="D8482" i="15"/>
  <c r="D3197" i="15"/>
  <c r="E3197" i="15" s="1"/>
  <c r="D8483" i="15"/>
  <c r="E8483" i="15" s="1"/>
  <c r="D4436" i="15"/>
  <c r="E4436" i="15" s="1"/>
  <c r="D8484" i="15"/>
  <c r="E8484" i="15" s="1"/>
  <c r="D1924" i="15"/>
  <c r="E1924" i="15" s="1"/>
  <c r="D8485" i="15"/>
  <c r="E8485" i="15" s="1"/>
  <c r="D996" i="15"/>
  <c r="E996" i="15" s="1"/>
  <c r="D8486" i="15"/>
  <c r="E8486" i="15" s="1"/>
  <c r="D8487" i="15"/>
  <c r="E8487" i="15" s="1"/>
  <c r="D6508" i="15"/>
  <c r="D5462" i="15"/>
  <c r="E5462" i="15" s="1"/>
  <c r="D4125" i="15"/>
  <c r="D5799" i="15"/>
  <c r="E5799" i="15" s="1"/>
  <c r="D8488" i="15"/>
  <c r="E8488" i="15" s="1"/>
  <c r="D4174" i="15"/>
  <c r="E4174" i="15" s="1"/>
  <c r="D2887" i="15"/>
  <c r="E2887" i="15" s="1"/>
  <c r="D8489" i="15"/>
  <c r="D4014" i="15"/>
  <c r="E4014" i="15" s="1"/>
  <c r="D2790" i="15"/>
  <c r="E2790" i="15" s="1"/>
  <c r="D2432" i="15"/>
  <c r="E2432" i="15" s="1"/>
  <c r="D6075" i="15"/>
  <c r="E6075" i="15" s="1"/>
  <c r="D8490" i="15"/>
  <c r="E8490" i="15" s="1"/>
  <c r="D4661" i="15"/>
  <c r="E4661" i="15" s="1"/>
  <c r="D8491" i="15"/>
  <c r="D8492" i="15"/>
  <c r="E8492" i="15" s="1"/>
  <c r="D8493" i="15"/>
  <c r="D3383" i="15"/>
  <c r="E3383" i="15" s="1"/>
  <c r="D8494" i="15"/>
  <c r="E8494" i="15" s="1"/>
  <c r="D8495" i="15"/>
  <c r="E8495" i="15" s="1"/>
  <c r="D4938" i="15"/>
  <c r="E4938" i="15" s="1"/>
  <c r="D8496" i="15"/>
  <c r="E8496" i="15" s="1"/>
  <c r="D4611" i="15"/>
  <c r="D8497" i="15"/>
  <c r="D8498" i="15"/>
  <c r="E8498" i="15" s="1"/>
  <c r="D8499" i="15"/>
  <c r="E8499" i="15" s="1"/>
  <c r="D2664" i="15"/>
  <c r="E2664" i="15" s="1"/>
  <c r="D1295" i="15"/>
  <c r="E1295" i="15" s="1"/>
  <c r="D4090" i="15"/>
  <c r="E4090" i="15" s="1"/>
  <c r="D8500" i="15"/>
  <c r="D8501" i="15"/>
  <c r="E8501" i="15" s="1"/>
  <c r="D8502" i="15"/>
  <c r="E8502" i="15" s="1"/>
  <c r="D6233" i="15"/>
  <c r="D994" i="15"/>
  <c r="E994" i="15" s="1"/>
  <c r="D8503" i="15"/>
  <c r="E8503" i="15" s="1"/>
  <c r="D1445" i="15"/>
  <c r="E1445" i="15" s="1"/>
  <c r="D627" i="15"/>
  <c r="E627" i="15" s="1"/>
  <c r="D1009" i="15"/>
  <c r="E1009" i="15" s="1"/>
  <c r="D6030" i="15"/>
  <c r="D8504" i="15"/>
  <c r="E8504" i="15" s="1"/>
  <c r="D8505" i="15"/>
  <c r="E8505" i="15" s="1"/>
  <c r="D8506" i="15"/>
  <c r="E8506" i="15" s="1"/>
  <c r="D2454" i="15"/>
  <c r="E2454" i="15" s="1"/>
  <c r="D6682" i="15"/>
  <c r="E6682" i="15" s="1"/>
  <c r="D8507" i="15"/>
  <c r="E8507" i="15" s="1"/>
  <c r="D2521" i="15"/>
  <c r="D8508" i="15"/>
  <c r="E8508" i="15" s="1"/>
  <c r="D3520" i="15"/>
  <c r="E3520" i="15" s="1"/>
  <c r="D8509" i="15"/>
  <c r="E8509" i="15" s="1"/>
  <c r="D1158" i="15"/>
  <c r="E1158" i="15" s="1"/>
  <c r="D3510" i="15"/>
  <c r="E3510" i="15" s="1"/>
  <c r="D8510" i="15"/>
  <c r="E8510" i="15" s="1"/>
  <c r="D1968" i="15"/>
  <c r="E1968" i="15" s="1"/>
  <c r="D8511" i="15"/>
  <c r="E8511" i="15" s="1"/>
  <c r="D8512" i="15"/>
  <c r="D8513" i="15"/>
  <c r="E8513" i="15" s="1"/>
  <c r="D4407" i="15"/>
  <c r="D8514" i="15"/>
  <c r="E8514" i="15" s="1"/>
  <c r="D8515" i="15"/>
  <c r="D4089" i="15"/>
  <c r="E4089" i="15" s="1"/>
  <c r="D3370" i="15"/>
  <c r="E3370" i="15" s="1"/>
  <c r="D3820" i="15"/>
  <c r="E3820" i="15" s="1"/>
  <c r="D73" i="15"/>
  <c r="D2649" i="15"/>
  <c r="E2649" i="15" s="1"/>
  <c r="D1989" i="15"/>
  <c r="E1989" i="15" s="1"/>
  <c r="D5385" i="15"/>
  <c r="E5385" i="15" s="1"/>
  <c r="D1489" i="15"/>
  <c r="E1489" i="15" s="1"/>
  <c r="D8516" i="15"/>
  <c r="D8517" i="15"/>
  <c r="E8517" i="15" s="1"/>
  <c r="D8518" i="15"/>
  <c r="E8518" i="15" s="1"/>
  <c r="D8519" i="15"/>
  <c r="E8519" i="15" s="1"/>
  <c r="D53" i="15"/>
  <c r="E53" i="15" s="1"/>
  <c r="D4686" i="15"/>
  <c r="E4686" i="15" s="1"/>
  <c r="D3184" i="15"/>
  <c r="E3184" i="15" s="1"/>
  <c r="D5831" i="15"/>
  <c r="D5586" i="15"/>
  <c r="E5586" i="15" s="1"/>
  <c r="D2556" i="15"/>
  <c r="E2556" i="15" s="1"/>
  <c r="D8520" i="15"/>
  <c r="E8520" i="15" s="1"/>
  <c r="D5096" i="15"/>
  <c r="E5096" i="15" s="1"/>
  <c r="D8521" i="15"/>
  <c r="E8521" i="15" s="1"/>
  <c r="D8522" i="15"/>
  <c r="E8522" i="15" s="1"/>
  <c r="D1258" i="15"/>
  <c r="E1258" i="15" s="1"/>
  <c r="D3823" i="15"/>
  <c r="E3823" i="15" s="1"/>
  <c r="D1853" i="15"/>
  <c r="E1853" i="15" s="1"/>
  <c r="D1245" i="15"/>
  <c r="D5373" i="15"/>
  <c r="E5373" i="15" s="1"/>
  <c r="D710" i="15"/>
  <c r="D405" i="15"/>
  <c r="E405" i="15" s="1"/>
  <c r="D1181" i="15"/>
  <c r="E1181" i="15" s="1"/>
  <c r="D8523" i="15"/>
  <c r="E8523" i="15" s="1"/>
  <c r="D1703" i="15"/>
  <c r="E1703" i="15" s="1"/>
  <c r="D1659" i="15"/>
  <c r="E1659" i="15" s="1"/>
  <c r="D8524" i="15"/>
  <c r="E8524" i="15" s="1"/>
  <c r="D1911" i="15"/>
  <c r="E1911" i="15" s="1"/>
  <c r="D5544" i="15"/>
  <c r="E5544" i="15" s="1"/>
  <c r="D519" i="15"/>
  <c r="E519" i="15" s="1"/>
  <c r="D8525" i="15"/>
  <c r="E8525" i="15" s="1"/>
  <c r="D2496" i="15"/>
  <c r="D4373" i="15"/>
  <c r="E4373" i="15" s="1"/>
  <c r="D8526" i="15"/>
  <c r="E8526" i="15" s="1"/>
  <c r="D5594" i="15"/>
  <c r="E5594" i="15" s="1"/>
  <c r="D8527" i="15"/>
  <c r="E8527" i="15" s="1"/>
  <c r="D6163" i="15"/>
  <c r="D1150" i="15"/>
  <c r="E1150" i="15" s="1"/>
  <c r="D117" i="15"/>
  <c r="E117" i="15" s="1"/>
  <c r="D6353" i="15"/>
  <c r="E6353" i="15" s="1"/>
  <c r="D8528" i="15"/>
  <c r="D3845" i="15"/>
  <c r="D8529" i="15"/>
  <c r="E8529" i="15" s="1"/>
  <c r="D3121" i="15"/>
  <c r="E3121" i="15" s="1"/>
  <c r="D4443" i="15"/>
  <c r="E4443" i="15" s="1"/>
  <c r="D5846" i="15"/>
  <c r="E5846" i="15" s="1"/>
  <c r="D8530" i="15"/>
  <c r="D4805" i="15"/>
  <c r="E4805" i="15" s="1"/>
  <c r="D8531" i="15"/>
  <c r="E8531" i="15" s="1"/>
  <c r="D3242" i="15"/>
  <c r="E3242" i="15" s="1"/>
  <c r="D8532" i="15"/>
  <c r="E8532" i="15" s="1"/>
  <c r="D5962" i="15"/>
  <c r="E5962" i="15" s="1"/>
  <c r="D6599" i="15"/>
  <c r="D3481" i="15"/>
  <c r="E3481" i="15" s="1"/>
  <c r="D4495" i="15"/>
  <c r="D1902" i="15"/>
  <c r="E1902" i="15" s="1"/>
  <c r="D5664" i="15"/>
  <c r="D3517" i="15"/>
  <c r="E3517" i="15" s="1"/>
  <c r="D4582" i="15"/>
  <c r="E4582" i="15" s="1"/>
  <c r="D8533" i="15"/>
  <c r="E8533" i="15" s="1"/>
  <c r="D8534" i="15"/>
  <c r="D8535" i="15"/>
  <c r="E8535" i="15" s="1"/>
  <c r="D4363" i="15"/>
  <c r="E4363" i="15" s="1"/>
  <c r="D5296" i="15"/>
  <c r="E5296" i="15" s="1"/>
  <c r="D2747" i="15"/>
  <c r="E2747" i="15" s="1"/>
  <c r="D8536" i="15"/>
  <c r="D3648" i="15"/>
  <c r="E3648" i="15" s="1"/>
  <c r="D2491" i="15"/>
  <c r="E2491" i="15" s="1"/>
  <c r="D8537" i="15"/>
  <c r="E8537" i="15" s="1"/>
  <c r="D4834" i="15"/>
  <c r="E4834" i="15" s="1"/>
  <c r="D798" i="15"/>
  <c r="E798" i="15" s="1"/>
  <c r="D6438" i="15"/>
  <c r="E6438" i="15" s="1"/>
  <c r="D1439" i="15"/>
  <c r="E1439" i="15" s="1"/>
  <c r="D8538" i="15"/>
  <c r="E8538" i="15" s="1"/>
  <c r="D8539" i="15"/>
  <c r="E8539" i="15" s="1"/>
  <c r="D1111" i="15"/>
  <c r="E1111" i="15" s="1"/>
  <c r="D8540" i="15"/>
  <c r="D8541" i="15"/>
  <c r="E8541" i="15" s="1"/>
  <c r="D1464" i="15"/>
  <c r="E1464" i="15" s="1"/>
  <c r="D6295" i="15"/>
  <c r="D6362" i="15"/>
  <c r="E6362" i="15" s="1"/>
  <c r="D2836" i="15"/>
  <c r="E2836" i="15" s="1"/>
  <c r="D8542" i="15"/>
  <c r="E8542" i="15" s="1"/>
  <c r="D8543" i="15"/>
  <c r="E8543" i="15" s="1"/>
  <c r="D6115" i="15"/>
  <c r="E6115" i="15" s="1"/>
  <c r="D1952" i="15"/>
  <c r="E1952" i="15" s="1"/>
  <c r="D8544" i="15"/>
  <c r="D481" i="15"/>
  <c r="E481" i="15" s="1"/>
  <c r="D4031" i="15"/>
  <c r="E4031" i="15" s="1"/>
  <c r="D6167" i="15"/>
  <c r="D2896" i="15"/>
  <c r="D1576" i="15"/>
  <c r="E1576" i="15" s="1"/>
  <c r="D3982" i="15"/>
  <c r="D5609" i="15"/>
  <c r="E5609" i="15" s="1"/>
  <c r="D1700" i="15"/>
  <c r="D4336" i="15"/>
  <c r="E4336" i="15" s="1"/>
  <c r="D8545" i="15"/>
  <c r="E8545" i="15" s="1"/>
  <c r="D4589" i="15"/>
  <c r="D8546" i="15"/>
  <c r="E8546" i="15" s="1"/>
  <c r="D5072" i="15"/>
  <c r="E5072" i="15" s="1"/>
  <c r="D3275" i="15"/>
  <c r="E3275" i="15" s="1"/>
  <c r="D8547" i="15"/>
  <c r="D3933" i="15"/>
  <c r="E3933" i="15" s="1"/>
  <c r="D3337" i="15"/>
  <c r="E3337" i="15" s="1"/>
  <c r="D8548" i="15"/>
  <c r="E8548" i="15" s="1"/>
  <c r="D8549" i="15"/>
  <c r="D788" i="15"/>
  <c r="E788" i="15" s="1"/>
  <c r="D4129" i="15"/>
  <c r="E4129" i="15" s="1"/>
  <c r="D8550" i="15"/>
  <c r="E8550" i="15" s="1"/>
  <c r="D3851" i="15"/>
  <c r="E3851" i="15" s="1"/>
  <c r="D6018" i="15"/>
  <c r="E6018" i="15" s="1"/>
  <c r="D6375" i="15"/>
  <c r="E6375" i="15" s="1"/>
  <c r="D8551" i="15"/>
  <c r="E8551" i="15" s="1"/>
  <c r="D1187" i="15"/>
  <c r="E1187" i="15" s="1"/>
  <c r="D8552" i="15"/>
  <c r="E8552" i="15" s="1"/>
  <c r="D8553" i="15"/>
  <c r="E8553" i="15" s="1"/>
  <c r="D4172" i="15"/>
  <c r="E4172" i="15" s="1"/>
  <c r="D2992" i="15"/>
  <c r="E2992" i="15" s="1"/>
  <c r="D5392" i="15"/>
  <c r="D5821" i="15"/>
  <c r="D3181" i="15"/>
  <c r="E3181" i="15" s="1"/>
  <c r="D5500" i="15"/>
  <c r="E5500" i="15" s="1"/>
  <c r="D1116" i="15"/>
  <c r="E1116" i="15" s="1"/>
  <c r="D8554" i="15"/>
  <c r="E8554" i="15" s="1"/>
  <c r="D8555" i="15"/>
  <c r="E8555" i="15" s="1"/>
  <c r="D3130" i="15"/>
  <c r="E3130" i="15" s="1"/>
  <c r="D5642" i="15"/>
  <c r="E5642" i="15" s="1"/>
  <c r="D6613" i="15"/>
  <c r="E6613" i="15" s="1"/>
  <c r="D8556" i="15"/>
  <c r="E8556" i="15" s="1"/>
  <c r="D675" i="15"/>
  <c r="E675" i="15" s="1"/>
  <c r="D4147" i="15"/>
  <c r="E4147" i="15" s="1"/>
  <c r="D8557" i="15"/>
  <c r="D8558" i="15"/>
  <c r="E8558" i="15" s="1"/>
  <c r="D5542" i="15"/>
  <c r="E5542" i="15" s="1"/>
  <c r="D528" i="15"/>
  <c r="E528" i="15" s="1"/>
  <c r="D851" i="15"/>
  <c r="E851" i="15" s="1"/>
  <c r="D2489" i="15"/>
  <c r="E2489" i="15" s="1"/>
  <c r="D6540" i="15"/>
  <c r="E6540" i="15" s="1"/>
  <c r="D8559" i="15"/>
  <c r="E8559" i="15" s="1"/>
  <c r="D3981" i="15"/>
  <c r="D8560" i="15"/>
  <c r="D2097" i="15"/>
  <c r="D6365" i="15"/>
  <c r="E6365" i="15" s="1"/>
  <c r="D8561" i="15"/>
  <c r="E8561" i="15" s="1"/>
  <c r="D8562" i="15"/>
  <c r="E8562" i="15" s="1"/>
  <c r="D8563" i="15"/>
  <c r="E8563" i="15" s="1"/>
  <c r="D858" i="15"/>
  <c r="E858" i="15" s="1"/>
  <c r="D512" i="15"/>
  <c r="E512" i="15" s="1"/>
  <c r="D8564" i="15"/>
  <c r="D5623" i="15"/>
  <c r="E5623" i="15" s="1"/>
  <c r="D8565" i="15"/>
  <c r="E8565" i="15" s="1"/>
  <c r="D833" i="15"/>
  <c r="E833" i="15" s="1"/>
  <c r="D6039" i="15"/>
  <c r="E6039" i="15" s="1"/>
  <c r="D4431" i="15"/>
  <c r="E4431" i="15" s="1"/>
  <c r="D8566" i="15"/>
  <c r="E8566" i="15" s="1"/>
  <c r="D2922" i="15"/>
  <c r="E2922" i="15" s="1"/>
  <c r="D920" i="15"/>
  <c r="D8567" i="15"/>
  <c r="D4534" i="15"/>
  <c r="E4534" i="15" s="1"/>
  <c r="D3825" i="15"/>
  <c r="E3825" i="15" s="1"/>
  <c r="D8568" i="15"/>
  <c r="E8568" i="15" s="1"/>
  <c r="D2843" i="15"/>
  <c r="E2843" i="15" s="1"/>
  <c r="D3865" i="15"/>
  <c r="E3865" i="15" s="1"/>
  <c r="D326" i="15"/>
  <c r="E326" i="15" s="1"/>
  <c r="D4365" i="15"/>
  <c r="E4365" i="15" s="1"/>
  <c r="D8569" i="15"/>
  <c r="E8569" i="15" s="1"/>
  <c r="D8570" i="15"/>
  <c r="D2596" i="15"/>
  <c r="E2596" i="15" s="1"/>
  <c r="D5913" i="15"/>
  <c r="E5913" i="15" s="1"/>
  <c r="D4375" i="15"/>
  <c r="E4375" i="15" s="1"/>
  <c r="D8571" i="15"/>
  <c r="E8571" i="15" s="1"/>
  <c r="D1353" i="15"/>
  <c r="E1353" i="15" s="1"/>
  <c r="D3500" i="15"/>
  <c r="E3500" i="15" s="1"/>
  <c r="D875" i="15"/>
  <c r="E875" i="15" s="1"/>
  <c r="D8572" i="15"/>
  <c r="D4869" i="15"/>
  <c r="D8573" i="15"/>
  <c r="E8573" i="15" s="1"/>
  <c r="D8574" i="15"/>
  <c r="D3434" i="15"/>
  <c r="D1023" i="15"/>
  <c r="E1023" i="15" s="1"/>
  <c r="D2155" i="15"/>
  <c r="E2155" i="15" s="1"/>
  <c r="D5942" i="15"/>
  <c r="D1751" i="15"/>
  <c r="E1751" i="15" s="1"/>
  <c r="D5835" i="15"/>
  <c r="E5835" i="15" s="1"/>
  <c r="D4815" i="15"/>
  <c r="E4815" i="15" s="1"/>
  <c r="D8575" i="15"/>
  <c r="E8575" i="15" s="1"/>
  <c r="D1544" i="15"/>
  <c r="D254" i="15"/>
  <c r="D2464" i="15"/>
  <c r="E2464" i="15" s="1"/>
  <c r="D3379" i="15"/>
  <c r="E3379" i="15" s="1"/>
  <c r="D3490" i="15"/>
  <c r="E3490" i="15" s="1"/>
  <c r="D8576" i="15"/>
  <c r="E8576" i="15" s="1"/>
  <c r="D4076" i="15"/>
  <c r="E4076" i="15" s="1"/>
  <c r="D8577" i="15"/>
  <c r="D5231" i="15"/>
  <c r="E5231" i="15" s="1"/>
  <c r="D8578" i="15"/>
  <c r="E8578" i="15" s="1"/>
  <c r="D5477" i="15"/>
  <c r="E5477" i="15" s="1"/>
  <c r="D8579" i="15"/>
  <c r="E8579" i="15" s="1"/>
  <c r="D2908" i="15"/>
  <c r="E2908" i="15" s="1"/>
  <c r="D3028" i="15"/>
  <c r="D4789" i="15"/>
  <c r="E4789" i="15" s="1"/>
  <c r="D5294" i="15"/>
  <c r="E5294" i="15" s="1"/>
  <c r="D5902" i="15"/>
  <c r="E5902" i="15" s="1"/>
  <c r="D8580" i="15"/>
  <c r="E8580" i="15" s="1"/>
  <c r="D4867" i="15"/>
  <c r="D1377" i="15"/>
  <c r="E1377" i="15" s="1"/>
  <c r="D770" i="15"/>
  <c r="E770" i="15" s="1"/>
  <c r="D8581" i="15"/>
  <c r="D4083" i="15"/>
  <c r="E4083" i="15" s="1"/>
  <c r="D8582" i="15"/>
  <c r="D8583" i="15"/>
  <c r="E8583" i="15" s="1"/>
  <c r="D5032" i="15"/>
  <c r="D8584" i="15"/>
  <c r="D410" i="15"/>
  <c r="E410" i="15" s="1"/>
  <c r="D925" i="15"/>
  <c r="D65" i="15"/>
  <c r="E65" i="15" s="1"/>
  <c r="D4827" i="15"/>
  <c r="E4827" i="15" s="1"/>
  <c r="D8585" i="15"/>
  <c r="E8585" i="15" s="1"/>
  <c r="D161" i="15"/>
  <c r="E161" i="15" s="1"/>
  <c r="D3244" i="15"/>
  <c r="D4109" i="15"/>
  <c r="D5938" i="15"/>
  <c r="E5938" i="15" s="1"/>
  <c r="D2751" i="15"/>
  <c r="E2751" i="15" s="1"/>
  <c r="D6343" i="15"/>
  <c r="E6343" i="15" s="1"/>
  <c r="D8586" i="15"/>
  <c r="E8586" i="15" s="1"/>
  <c r="D6366" i="15"/>
  <c r="E6366" i="15" s="1"/>
  <c r="D6180" i="15"/>
  <c r="E6180" i="15" s="1"/>
  <c r="D6681" i="15"/>
  <c r="E6681" i="15" s="1"/>
  <c r="D8587" i="15"/>
  <c r="D8588" i="15"/>
  <c r="E8588" i="15" s="1"/>
  <c r="D2871" i="15"/>
  <c r="D785" i="15"/>
  <c r="E785" i="15" s="1"/>
  <c r="D1299" i="15"/>
  <c r="E1299" i="15" s="1"/>
  <c r="D2592" i="15"/>
  <c r="E2592" i="15" s="1"/>
  <c r="D6448" i="15"/>
  <c r="D8589" i="15"/>
  <c r="E8589" i="15" s="1"/>
  <c r="D2185" i="15"/>
  <c r="D8590" i="15"/>
  <c r="D8591" i="15"/>
  <c r="D8592" i="15"/>
  <c r="E8592" i="15" s="1"/>
  <c r="D749" i="15"/>
  <c r="D8593" i="15"/>
  <c r="D5248" i="15"/>
  <c r="E5248" i="15" s="1"/>
  <c r="D8594" i="15"/>
  <c r="E8594" i="15" s="1"/>
  <c r="D2465" i="15"/>
  <c r="E2465" i="15" s="1"/>
  <c r="D2300" i="15"/>
  <c r="E2300" i="15" s="1"/>
  <c r="D4812" i="15"/>
  <c r="E4812" i="15" s="1"/>
  <c r="D1806" i="15"/>
  <c r="E1806" i="15" s="1"/>
  <c r="D3569" i="15"/>
  <c r="E3569" i="15" s="1"/>
  <c r="D8595" i="15"/>
  <c r="D5276" i="15"/>
  <c r="E5276" i="15" s="1"/>
  <c r="D1374" i="15"/>
  <c r="E1374" i="15" s="1"/>
  <c r="D5281" i="15"/>
  <c r="E5281" i="15" s="1"/>
  <c r="D8596" i="15"/>
  <c r="E8596" i="15" s="1"/>
  <c r="D8597" i="15"/>
  <c r="D8598" i="15"/>
  <c r="E8598" i="15" s="1"/>
  <c r="D8599" i="15"/>
  <c r="E8599" i="15" s="1"/>
  <c r="D8600" i="15"/>
  <c r="E8600" i="15" s="1"/>
  <c r="D8601" i="15"/>
  <c r="E8601" i="15" s="1"/>
  <c r="D8602" i="15"/>
  <c r="E8602" i="15" s="1"/>
  <c r="D2378" i="15"/>
  <c r="D8603" i="15"/>
  <c r="E8603" i="15" s="1"/>
  <c r="D102" i="15"/>
  <c r="D8604" i="15"/>
  <c r="D4711" i="15"/>
  <c r="E4711" i="15" s="1"/>
  <c r="D639" i="15"/>
  <c r="E639" i="15" s="1"/>
  <c r="D4478" i="15"/>
  <c r="E4478" i="15" s="1"/>
  <c r="D4277" i="15"/>
  <c r="D4759" i="15"/>
  <c r="D8605" i="15"/>
  <c r="E8605" i="15" s="1"/>
  <c r="D2003" i="15"/>
  <c r="D8606" i="15"/>
  <c r="E8606" i="15" s="1"/>
  <c r="D8607" i="15"/>
  <c r="D5230" i="15"/>
  <c r="E5230" i="15" s="1"/>
  <c r="D2467" i="15"/>
  <c r="E2467" i="15" s="1"/>
  <c r="D1244" i="15"/>
  <c r="E1244" i="15" s="1"/>
  <c r="D2767" i="15"/>
  <c r="E2767" i="15" s="1"/>
  <c r="D3978" i="15"/>
  <c r="E3978" i="15" s="1"/>
  <c r="D5360" i="15"/>
  <c r="E5360" i="15" s="1"/>
  <c r="D4159" i="15"/>
  <c r="E4159" i="15" s="1"/>
  <c r="D8608" i="15"/>
  <c r="E8608" i="15" s="1"/>
  <c r="D4605" i="15"/>
  <c r="E4605" i="15" s="1"/>
  <c r="D1010" i="15"/>
  <c r="E1010" i="15" s="1"/>
  <c r="D4763" i="15"/>
  <c r="E4763" i="15" s="1"/>
  <c r="D8609" i="15"/>
  <c r="E8609" i="15" s="1"/>
  <c r="D8610" i="15"/>
  <c r="E8610" i="15" s="1"/>
  <c r="D5778" i="15"/>
  <c r="E5778" i="15" s="1"/>
  <c r="D5280" i="15"/>
  <c r="E5280" i="15" s="1"/>
  <c r="D5672" i="15"/>
  <c r="D6543" i="15"/>
  <c r="E6543" i="15" s="1"/>
  <c r="D5426" i="15"/>
  <c r="E5426" i="15" s="1"/>
  <c r="D6435" i="15"/>
  <c r="D3987" i="15"/>
  <c r="E3987" i="15" s="1"/>
  <c r="D4242" i="15"/>
  <c r="E4242" i="15" s="1"/>
  <c r="D2260" i="15"/>
  <c r="E2260" i="15" s="1"/>
  <c r="D8611" i="15"/>
  <c r="D8612" i="15"/>
  <c r="D2140" i="15"/>
  <c r="D823" i="15"/>
  <c r="D8613" i="15"/>
  <c r="E8613" i="15" s="1"/>
  <c r="D8614" i="15"/>
  <c r="E8614" i="15" s="1"/>
  <c r="D4050" i="15"/>
  <c r="E4050" i="15" s="1"/>
  <c r="D2979" i="15"/>
  <c r="E2979" i="15" s="1"/>
  <c r="D4676" i="15"/>
  <c r="D5972" i="15"/>
  <c r="E5972" i="15" s="1"/>
  <c r="D8615" i="15"/>
  <c r="E8615" i="15" s="1"/>
  <c r="D1033" i="15"/>
  <c r="D819" i="15"/>
  <c r="E819" i="15" s="1"/>
  <c r="D4943" i="15"/>
  <c r="E4943" i="15" s="1"/>
  <c r="D3077" i="15"/>
  <c r="E3077" i="15" s="1"/>
  <c r="D8616" i="15"/>
  <c r="E8616" i="15" s="1"/>
  <c r="D5053" i="15"/>
  <c r="D4974" i="15"/>
  <c r="D2665" i="15"/>
  <c r="E2665" i="15" s="1"/>
  <c r="D2844" i="15"/>
  <c r="E2844" i="15" s="1"/>
  <c r="D2442" i="15"/>
  <c r="E2442" i="15" s="1"/>
  <c r="D199" i="15"/>
  <c r="E199" i="15" s="1"/>
  <c r="D8617" i="15"/>
  <c r="E8617" i="15" s="1"/>
  <c r="D2921" i="15"/>
  <c r="E2921" i="15" s="1"/>
  <c r="D414" i="15"/>
  <c r="D2517" i="15"/>
  <c r="D8618" i="15"/>
  <c r="E8618" i="15" s="1"/>
  <c r="D4244" i="15"/>
  <c r="E4244" i="15" s="1"/>
  <c r="D8619" i="15"/>
  <c r="E8619" i="15" s="1"/>
  <c r="D3826" i="15"/>
  <c r="E3826" i="15" s="1"/>
  <c r="D6107" i="15"/>
  <c r="E6107" i="15" s="1"/>
  <c r="D6045" i="15"/>
  <c r="D1644" i="15"/>
  <c r="E1644" i="15" s="1"/>
  <c r="D5046" i="15"/>
  <c r="D6008" i="15"/>
  <c r="E6008" i="15" s="1"/>
  <c r="D4836" i="15"/>
  <c r="E4836" i="15" s="1"/>
  <c r="D5524" i="15"/>
  <c r="E5524" i="15" s="1"/>
  <c r="D3682" i="15"/>
  <c r="E3682" i="15" s="1"/>
  <c r="D1057" i="15"/>
  <c r="D5920" i="15"/>
  <c r="D8620" i="15"/>
  <c r="E8620" i="15" s="1"/>
  <c r="D8621" i="15"/>
  <c r="D2359" i="15"/>
  <c r="D6484" i="15"/>
  <c r="E6484" i="15" s="1"/>
  <c r="D8622" i="15"/>
  <c r="E8622" i="15" s="1"/>
  <c r="D6580" i="15"/>
  <c r="D3920" i="15"/>
  <c r="E3920" i="15" s="1"/>
  <c r="D4597" i="15"/>
  <c r="D2080" i="15"/>
  <c r="E2080" i="15" s="1"/>
  <c r="D3855" i="15"/>
  <c r="E3855" i="15" s="1"/>
  <c r="D147" i="15"/>
  <c r="E147" i="15" s="1"/>
  <c r="D8623" i="15"/>
  <c r="E8623" i="15" s="1"/>
  <c r="D1825" i="15"/>
  <c r="E1825" i="15" s="1"/>
  <c r="D37" i="15"/>
  <c r="E37" i="15" s="1"/>
  <c r="D840" i="15"/>
  <c r="E840" i="15" s="1"/>
  <c r="D8624" i="15"/>
  <c r="D6053" i="15"/>
  <c r="E6053" i="15" s="1"/>
  <c r="D4404" i="15"/>
  <c r="D8625" i="15"/>
  <c r="E8625" i="15" s="1"/>
  <c r="D5013" i="15"/>
  <c r="E5013" i="15" s="1"/>
  <c r="D4636" i="15"/>
  <c r="D1134" i="15"/>
  <c r="E1134" i="15" s="1"/>
  <c r="D2433" i="15"/>
  <c r="D827" i="15"/>
  <c r="E827" i="15" s="1"/>
  <c r="D1492" i="15"/>
  <c r="E1492" i="15" s="1"/>
  <c r="D5540" i="15"/>
  <c r="E5540" i="15" s="1"/>
  <c r="D3685" i="15"/>
  <c r="D8626" i="15"/>
  <c r="E8626" i="15" s="1"/>
  <c r="D756" i="15"/>
  <c r="E756" i="15" s="1"/>
  <c r="D896" i="15"/>
  <c r="E896" i="15" s="1"/>
  <c r="D8627" i="15"/>
  <c r="D210" i="15"/>
  <c r="E210" i="15" s="1"/>
  <c r="D6312" i="15"/>
  <c r="E6312" i="15" s="1"/>
  <c r="D1437" i="15"/>
  <c r="E1437" i="15" s="1"/>
  <c r="D1640" i="15"/>
  <c r="E1640" i="15" s="1"/>
  <c r="D5047" i="15"/>
  <c r="E5047" i="15" s="1"/>
  <c r="D23" i="15"/>
  <c r="E23" i="15" s="1"/>
  <c r="D3040" i="15"/>
  <c r="D1152" i="15"/>
  <c r="E1152" i="15" s="1"/>
  <c r="D6089" i="15"/>
  <c r="D8628" i="15"/>
  <c r="D8629" i="15"/>
  <c r="E8629" i="15" s="1"/>
  <c r="D5002" i="15"/>
  <c r="D676" i="15"/>
  <c r="E676" i="15" s="1"/>
  <c r="D8630" i="15"/>
  <c r="D1279" i="15"/>
  <c r="E1279" i="15" s="1"/>
  <c r="D3701" i="15"/>
  <c r="D8631" i="15"/>
  <c r="E8631" i="15" s="1"/>
  <c r="D1583" i="15"/>
  <c r="E1583" i="15" s="1"/>
  <c r="D786" i="15"/>
  <c r="D306" i="15"/>
  <c r="D3556" i="15"/>
  <c r="D8632" i="15"/>
  <c r="E8632" i="15" s="1"/>
  <c r="D2641" i="15"/>
  <c r="E2641" i="15" s="1"/>
  <c r="D3243" i="15"/>
  <c r="E3243" i="15" s="1"/>
  <c r="D4484" i="15"/>
  <c r="E4484" i="15" s="1"/>
  <c r="D8633" i="15"/>
  <c r="D5607" i="15"/>
  <c r="D247" i="15"/>
  <c r="E247" i="15" s="1"/>
  <c r="D5315" i="15"/>
  <c r="E5315" i="15" s="1"/>
  <c r="D5608" i="15"/>
  <c r="D8634" i="15"/>
  <c r="E8634" i="15" s="1"/>
  <c r="D8635" i="15"/>
  <c r="E8635" i="15" s="1"/>
  <c r="D3908" i="15"/>
  <c r="E3908" i="15" s="1"/>
  <c r="D3426" i="15"/>
  <c r="E3426" i="15" s="1"/>
  <c r="D3304" i="15"/>
  <c r="D1241" i="15"/>
  <c r="E1241" i="15" s="1"/>
  <c r="D8636" i="15"/>
  <c r="E8636" i="15" s="1"/>
  <c r="D6229" i="15"/>
  <c r="E6229" i="15" s="1"/>
  <c r="D121" i="15"/>
  <c r="E121" i="15" s="1"/>
  <c r="D2460" i="15"/>
  <c r="E2460" i="15" s="1"/>
  <c r="D4685" i="15"/>
  <c r="E4685" i="15" s="1"/>
  <c r="D8637" i="15"/>
  <c r="E8637" i="15" s="1"/>
  <c r="D8638" i="15"/>
  <c r="E8638" i="15" s="1"/>
  <c r="D5601" i="15"/>
  <c r="D8639" i="15"/>
  <c r="E8639" i="15" s="1"/>
  <c r="D8640" i="15"/>
  <c r="D8641" i="15"/>
  <c r="E8641" i="15" s="1"/>
  <c r="D3463" i="15"/>
  <c r="D3210" i="15"/>
  <c r="D447" i="15"/>
  <c r="D5266" i="15"/>
  <c r="D2214" i="15"/>
  <c r="D3091" i="15"/>
  <c r="E3091" i="15" s="1"/>
  <c r="D4142" i="15"/>
  <c r="E4142" i="15" s="1"/>
  <c r="D3712" i="15"/>
  <c r="E3712" i="15" s="1"/>
  <c r="D8642" i="15"/>
  <c r="E8642" i="15" s="1"/>
  <c r="D4371" i="15"/>
  <c r="E4371" i="15" s="1"/>
  <c r="D8643" i="15"/>
  <c r="E8643" i="15" s="1"/>
  <c r="D4041" i="15"/>
  <c r="D96" i="15"/>
  <c r="D8644" i="15"/>
  <c r="E8644" i="15" s="1"/>
  <c r="D8645" i="15"/>
  <c r="D3567" i="15"/>
  <c r="E3567" i="15" s="1"/>
  <c r="D2395" i="15"/>
  <c r="E2395" i="15" s="1"/>
  <c r="D4901" i="15"/>
  <c r="E4901" i="15" s="1"/>
  <c r="D3584" i="15"/>
  <c r="E3584" i="15" s="1"/>
  <c r="D8646" i="15"/>
  <c r="E8646" i="15" s="1"/>
  <c r="D8647" i="15"/>
  <c r="D8648" i="15"/>
  <c r="E8648" i="15" s="1"/>
  <c r="D4567" i="15"/>
  <c r="E4567" i="15" s="1"/>
  <c r="D8649" i="15"/>
  <c r="D2218" i="15"/>
  <c r="E2218" i="15" s="1"/>
  <c r="D4092" i="15"/>
  <c r="E4092" i="15" s="1"/>
  <c r="D8650" i="15"/>
  <c r="E8650" i="15" s="1"/>
  <c r="D187" i="15"/>
  <c r="E187" i="15" s="1"/>
  <c r="D8651" i="15"/>
  <c r="D1580" i="15"/>
  <c r="E1580" i="15" s="1"/>
  <c r="D2184" i="15"/>
  <c r="E2184" i="15" s="1"/>
  <c r="D8652" i="15"/>
  <c r="D2827" i="15"/>
  <c r="D8653" i="15"/>
  <c r="E8653" i="15" s="1"/>
  <c r="D8654" i="15"/>
  <c r="E8654" i="15" s="1"/>
  <c r="D8655" i="15"/>
  <c r="E8655" i="15" s="1"/>
  <c r="D8656" i="15"/>
  <c r="D1391" i="15"/>
  <c r="E1391" i="15" s="1"/>
  <c r="D3247" i="15"/>
  <c r="E3247" i="15" s="1"/>
  <c r="D8657" i="15"/>
  <c r="D4828" i="15"/>
  <c r="D8658" i="15"/>
  <c r="E8658" i="15" s="1"/>
  <c r="D4972" i="15"/>
  <c r="D8659" i="15"/>
  <c r="E8659" i="15" s="1"/>
  <c r="D4069" i="15"/>
  <c r="D5163" i="15"/>
  <c r="D6092" i="15"/>
  <c r="D8660" i="15"/>
  <c r="D2267" i="15"/>
  <c r="D8661" i="15"/>
  <c r="E8661" i="15" s="1"/>
  <c r="D5950" i="15"/>
  <c r="D8662" i="15"/>
  <c r="E8662" i="15" s="1"/>
  <c r="D5525" i="15"/>
  <c r="E5525" i="15" s="1"/>
  <c r="D8663" i="15"/>
  <c r="E8663" i="15" s="1"/>
  <c r="D1416" i="15"/>
  <c r="E1416" i="15" s="1"/>
  <c r="D8664" i="15"/>
  <c r="E8664" i="15" s="1"/>
  <c r="D1641" i="15"/>
  <c r="E1641" i="15" s="1"/>
  <c r="D1601" i="15"/>
  <c r="E1601" i="15" s="1"/>
  <c r="D3705" i="15"/>
  <c r="E3705" i="15" s="1"/>
  <c r="D2228" i="15"/>
  <c r="E2228" i="15" s="1"/>
  <c r="D3754" i="15"/>
  <c r="E3754" i="15" s="1"/>
  <c r="D57" i="15"/>
  <c r="E57" i="15" s="1"/>
  <c r="D1005" i="15"/>
  <c r="E1005" i="15" s="1"/>
  <c r="D219" i="15"/>
  <c r="E219" i="15" s="1"/>
  <c r="D8665" i="15"/>
  <c r="E8665" i="15" s="1"/>
  <c r="D3376" i="15"/>
  <c r="E3376" i="15" s="1"/>
  <c r="D4698" i="15"/>
  <c r="E4698" i="15" s="1"/>
  <c r="D4732" i="15"/>
  <c r="D846" i="15"/>
  <c r="E846" i="15" s="1"/>
  <c r="D1780" i="15"/>
  <c r="D725" i="15"/>
  <c r="E725" i="15" s="1"/>
  <c r="D5313" i="15"/>
  <c r="E5313" i="15" s="1"/>
  <c r="D1552" i="15"/>
  <c r="E1552" i="15" s="1"/>
  <c r="D2716" i="15"/>
  <c r="E2716" i="15" s="1"/>
  <c r="D8666" i="15"/>
  <c r="D2122" i="15"/>
  <c r="E2122" i="15" s="1"/>
  <c r="D6288" i="15"/>
  <c r="E6288" i="15" s="1"/>
  <c r="D8667" i="15"/>
  <c r="E8667" i="15" s="1"/>
  <c r="D5807" i="15"/>
  <c r="E5807" i="15" s="1"/>
  <c r="D236" i="15"/>
  <c r="E236" i="15" s="1"/>
  <c r="D8668" i="15"/>
  <c r="E8668" i="15" s="1"/>
  <c r="D3159" i="15"/>
  <c r="E3159" i="15" s="1"/>
  <c r="D2167" i="15"/>
  <c r="D8669" i="15"/>
  <c r="E8669" i="15" s="1"/>
  <c r="D2962" i="15"/>
  <c r="E2962" i="15" s="1"/>
  <c r="D3112" i="15"/>
  <c r="D4818" i="15"/>
  <c r="E4818" i="15" s="1"/>
  <c r="D8670" i="15"/>
  <c r="D5640" i="15"/>
  <c r="E5640" i="15" s="1"/>
  <c r="D5427" i="15"/>
  <c r="D8671" i="15"/>
  <c r="E8671" i="15" s="1"/>
  <c r="D1819" i="15"/>
  <c r="E1819" i="15" s="1"/>
  <c r="D8672" i="15"/>
  <c r="D8673" i="15"/>
  <c r="E8673" i="15" s="1"/>
  <c r="D8674" i="15"/>
  <c r="E8674" i="15" s="1"/>
  <c r="D4797" i="15"/>
  <c r="D2158" i="15"/>
  <c r="D8675" i="15"/>
  <c r="D2505" i="15"/>
  <c r="D2852" i="15"/>
  <c r="E2852" i="15" s="1"/>
  <c r="D5758" i="15"/>
  <c r="D4779" i="15"/>
  <c r="E4779" i="15" s="1"/>
  <c r="D1050" i="15"/>
  <c r="E1050" i="15" s="1"/>
  <c r="D67" i="15"/>
  <c r="D8676" i="15"/>
  <c r="E8676" i="15" s="1"/>
  <c r="D4997" i="15"/>
  <c r="D5391" i="15"/>
  <c r="E5391" i="15" s="1"/>
  <c r="D5459" i="15"/>
  <c r="E5459" i="15" s="1"/>
  <c r="D6640" i="15"/>
  <c r="D8677" i="15"/>
  <c r="E8677" i="15" s="1"/>
  <c r="D3102" i="15"/>
  <c r="D2262" i="15"/>
  <c r="E2262" i="15" s="1"/>
  <c r="D415" i="15"/>
  <c r="E415" i="15" s="1"/>
  <c r="D8678" i="15"/>
  <c r="D8679" i="15"/>
  <c r="E8679" i="15" s="1"/>
  <c r="D2374" i="15"/>
  <c r="D2315" i="15"/>
  <c r="E2315" i="15" s="1"/>
  <c r="D3876" i="15"/>
  <c r="E3876" i="15" s="1"/>
  <c r="D2811" i="15"/>
  <c r="E2811" i="15" s="1"/>
  <c r="D5970" i="15"/>
  <c r="E5970" i="15" s="1"/>
  <c r="D8680" i="15"/>
  <c r="D3896" i="15"/>
  <c r="D3852" i="15"/>
  <c r="E3852" i="15" s="1"/>
  <c r="D2057" i="15"/>
  <c r="E2057" i="15" s="1"/>
  <c r="D6689" i="15"/>
  <c r="D6269" i="15"/>
  <c r="E6269" i="15" s="1"/>
  <c r="D2083" i="15"/>
  <c r="E2083" i="15" s="1"/>
  <c r="D8681" i="15"/>
  <c r="D4212" i="15"/>
  <c r="D3993" i="15"/>
  <c r="E3993" i="15" s="1"/>
  <c r="D1714" i="15"/>
  <c r="D297" i="15"/>
  <c r="E297" i="15" s="1"/>
  <c r="D8682" i="15"/>
  <c r="E8682" i="15" s="1"/>
  <c r="D8683" i="15"/>
  <c r="E8683" i="15" s="1"/>
  <c r="D8684" i="15"/>
  <c r="D8685" i="15"/>
  <c r="E8685" i="15" s="1"/>
  <c r="D114" i="15"/>
  <c r="E114" i="15" s="1"/>
  <c r="D8686" i="15"/>
  <c r="E8686" i="15" s="1"/>
  <c r="D8687" i="15"/>
  <c r="E8687" i="15" s="1"/>
  <c r="D995" i="15"/>
  <c r="E995" i="15" s="1"/>
  <c r="D8688" i="15"/>
  <c r="D5108" i="15"/>
  <c r="E5108" i="15" s="1"/>
  <c r="D8689" i="15"/>
  <c r="E8689" i="15" s="1"/>
  <c r="D5210" i="15"/>
  <c r="E5210" i="15" s="1"/>
  <c r="D5567" i="15"/>
  <c r="D4523" i="15"/>
  <c r="E4523" i="15" s="1"/>
  <c r="D522" i="15"/>
  <c r="E522" i="15" s="1"/>
  <c r="D5337" i="15"/>
  <c r="E5337" i="15" s="1"/>
  <c r="D1423" i="15"/>
  <c r="E1423" i="15" s="1"/>
  <c r="D6391" i="15"/>
  <c r="E6391" i="15" s="1"/>
  <c r="D2911" i="15"/>
  <c r="E2911" i="15" s="1"/>
  <c r="D1969" i="15"/>
  <c r="E1969" i="15" s="1"/>
  <c r="D2680" i="15"/>
  <c r="E2680" i="15" s="1"/>
  <c r="D2870" i="15"/>
  <c r="E2870" i="15" s="1"/>
  <c r="D8690" i="15"/>
  <c r="E8690" i="15" s="1"/>
  <c r="D8691" i="15"/>
  <c r="E8691" i="15" s="1"/>
  <c r="D3216" i="15"/>
  <c r="E3216" i="15" s="1"/>
  <c r="D2770" i="15"/>
  <c r="E2770" i="15" s="1"/>
  <c r="D8692" i="15"/>
  <c r="E8692" i="15" s="1"/>
  <c r="D8693" i="15"/>
  <c r="E8693" i="15" s="1"/>
  <c r="D125" i="15"/>
  <c r="E125" i="15" s="1"/>
  <c r="D4628" i="15"/>
  <c r="D3000" i="15"/>
  <c r="E3000" i="15" s="1"/>
  <c r="D1621" i="15"/>
  <c r="E1621" i="15" s="1"/>
  <c r="D8694" i="15"/>
  <c r="E8694" i="15" s="1"/>
  <c r="D8695" i="15"/>
  <c r="E8695" i="15" s="1"/>
  <c r="D3409" i="15"/>
  <c r="E3409" i="15" s="1"/>
  <c r="D4802" i="15"/>
  <c r="D2195" i="15"/>
  <c r="E2195" i="15" s="1"/>
  <c r="D5482" i="15"/>
  <c r="E5482" i="15" s="1"/>
  <c r="D8696" i="15"/>
  <c r="D5670" i="15"/>
  <c r="D8697" i="15"/>
  <c r="E8697" i="15" s="1"/>
  <c r="D2626" i="15"/>
  <c r="E2626" i="15" s="1"/>
  <c r="D2307" i="15"/>
  <c r="E2307" i="15" s="1"/>
  <c r="D8698" i="15"/>
  <c r="E8698" i="15" s="1"/>
  <c r="D934" i="15"/>
  <c r="E934" i="15" s="1"/>
  <c r="D1019" i="15"/>
  <c r="E1019" i="15" s="1"/>
  <c r="D3237" i="15"/>
  <c r="E3237" i="15" s="1"/>
  <c r="D8699" i="15"/>
  <c r="E8699" i="15" s="1"/>
  <c r="D4655" i="15"/>
  <c r="D6610" i="15"/>
  <c r="D370" i="15"/>
  <c r="E370" i="15" s="1"/>
  <c r="D4498" i="15"/>
  <c r="D8700" i="15"/>
  <c r="D4903" i="15"/>
  <c r="D8701" i="15"/>
  <c r="E8701" i="15" s="1"/>
  <c r="D4609" i="15"/>
  <c r="D5121" i="15"/>
  <c r="E5121" i="15" s="1"/>
  <c r="D494" i="15"/>
  <c r="E494" i="15" s="1"/>
  <c r="D8702" i="15"/>
  <c r="E8702" i="15" s="1"/>
  <c r="D1933" i="15"/>
  <c r="D1631" i="15"/>
  <c r="E1631" i="15" s="1"/>
  <c r="D8703" i="15"/>
  <c r="D5143" i="15"/>
  <c r="E5143" i="15" s="1"/>
  <c r="D90" i="15"/>
  <c r="E90" i="15" s="1"/>
  <c r="D4722" i="15"/>
  <c r="E4722" i="15" s="1"/>
  <c r="D8704" i="15"/>
  <c r="E8704" i="15" s="1"/>
  <c r="D8705" i="15"/>
  <c r="D8706" i="15"/>
  <c r="E8706" i="15" s="1"/>
  <c r="D8707" i="15"/>
  <c r="E8707" i="15" s="1"/>
  <c r="D8708" i="15"/>
  <c r="D8709" i="15"/>
  <c r="E8709" i="15" s="1"/>
  <c r="D648" i="15"/>
  <c r="E648" i="15" s="1"/>
  <c r="D3447" i="15"/>
  <c r="E3447" i="15" s="1"/>
  <c r="D8710" i="15"/>
  <c r="E8710" i="15" s="1"/>
  <c r="D6581" i="15"/>
  <c r="E6581" i="15" s="1"/>
  <c r="D3335" i="15"/>
  <c r="E3335" i="15" s="1"/>
  <c r="D5489" i="15"/>
  <c r="E5489" i="15" s="1"/>
  <c r="D337" i="15"/>
  <c r="D1912" i="15"/>
  <c r="E1912" i="15" s="1"/>
  <c r="D2903" i="15"/>
  <c r="E2903" i="15" s="1"/>
  <c r="D1273" i="15"/>
  <c r="D8711" i="15"/>
  <c r="E8711" i="15" s="1"/>
  <c r="D8712" i="15"/>
  <c r="D3873" i="15"/>
  <c r="E3873" i="15" s="1"/>
  <c r="D8713" i="15"/>
  <c r="D1176" i="15"/>
  <c r="D3096" i="15"/>
  <c r="D5454" i="15"/>
  <c r="E5454" i="15" s="1"/>
  <c r="D8714" i="15"/>
  <c r="E8714" i="15" s="1"/>
  <c r="D4485" i="15"/>
  <c r="E4485" i="15" s="1"/>
  <c r="D1499" i="15"/>
  <c r="D109" i="15"/>
  <c r="E109" i="15" s="1"/>
  <c r="D588" i="15"/>
  <c r="E588" i="15" s="1"/>
  <c r="D3026" i="15"/>
  <c r="E3026" i="15" s="1"/>
  <c r="D8715" i="15"/>
  <c r="E8715" i="15" s="1"/>
  <c r="D2594" i="15"/>
  <c r="E2594" i="15" s="1"/>
  <c r="D374" i="15"/>
  <c r="E374" i="15" s="1"/>
  <c r="D3072" i="15"/>
  <c r="D8716" i="15"/>
  <c r="E8716" i="15" s="1"/>
  <c r="D6124" i="15"/>
  <c r="E6124" i="15" s="1"/>
  <c r="D6348" i="15"/>
  <c r="D4033" i="15"/>
  <c r="D935" i="15"/>
  <c r="E935" i="15" s="1"/>
  <c r="D8717" i="15"/>
  <c r="E8717" i="15" s="1"/>
  <c r="D5740" i="15"/>
  <c r="E5740" i="15" s="1"/>
  <c r="D8718" i="15"/>
  <c r="E8718" i="15" s="1"/>
  <c r="D1723" i="15"/>
  <c r="E1723" i="15" s="1"/>
  <c r="D5680" i="15"/>
  <c r="E5680" i="15" s="1"/>
  <c r="D5153" i="15"/>
  <c r="E5153" i="15" s="1"/>
  <c r="D5182" i="15"/>
  <c r="E5182" i="15" s="1"/>
  <c r="D5822" i="15"/>
  <c r="E5822" i="15" s="1"/>
  <c r="D5817" i="15"/>
  <c r="E5817" i="15" s="1"/>
  <c r="D5173" i="15"/>
  <c r="E5173" i="15" s="1"/>
  <c r="D8719" i="15"/>
  <c r="E8719" i="15" s="1"/>
  <c r="D571" i="15"/>
  <c r="D5573" i="15"/>
  <c r="E5573" i="15" s="1"/>
  <c r="D5226" i="15"/>
  <c r="D881" i="15"/>
  <c r="E881" i="15" s="1"/>
  <c r="D8720" i="15"/>
  <c r="D1362" i="15"/>
  <c r="E1362" i="15" s="1"/>
  <c r="D8721" i="15"/>
  <c r="E8721" i="15" s="1"/>
  <c r="D3575" i="15"/>
  <c r="E3575" i="15" s="1"/>
  <c r="D8722" i="15"/>
  <c r="E8722" i="15" s="1"/>
  <c r="D2948" i="15"/>
  <c r="D3897" i="15"/>
  <c r="E3897" i="15" s="1"/>
  <c r="D941" i="15"/>
  <c r="E941" i="15" s="1"/>
  <c r="D869" i="15"/>
  <c r="E869" i="15" s="1"/>
  <c r="D4687" i="15"/>
  <c r="E4687" i="15" s="1"/>
  <c r="D8723" i="15"/>
  <c r="D8724" i="15"/>
  <c r="E8724" i="15" s="1"/>
  <c r="D3760" i="15"/>
  <c r="D8725" i="15"/>
  <c r="D3546" i="15"/>
  <c r="E3546" i="15" s="1"/>
  <c r="D6246" i="15"/>
  <c r="E6246" i="15" s="1"/>
  <c r="D4823" i="15"/>
  <c r="E4823" i="15" s="1"/>
  <c r="D8726" i="15"/>
  <c r="E8726" i="15" s="1"/>
  <c r="D5062" i="15"/>
  <c r="E5062" i="15" s="1"/>
  <c r="D366" i="15"/>
  <c r="E366" i="15" s="1"/>
  <c r="D3928" i="15"/>
  <c r="E3928" i="15" s="1"/>
  <c r="D8727" i="15"/>
  <c r="D2038" i="15"/>
  <c r="E2038" i="15" s="1"/>
  <c r="D3230" i="15"/>
  <c r="E3230" i="15" s="1"/>
  <c r="D2310" i="15"/>
  <c r="E2310" i="15" s="1"/>
  <c r="D8728" i="15"/>
  <c r="E8728" i="15" s="1"/>
  <c r="D4170" i="15"/>
  <c r="E4170" i="15" s="1"/>
  <c r="D8729" i="15"/>
  <c r="E8729" i="15" s="1"/>
  <c r="D5382" i="15"/>
  <c r="E5382" i="15" s="1"/>
  <c r="D1539" i="15"/>
  <c r="E1539" i="15" s="1"/>
  <c r="D8730" i="15"/>
  <c r="D6698" i="15"/>
  <c r="D5730" i="15"/>
  <c r="E5730" i="15" s="1"/>
  <c r="D5314" i="15"/>
  <c r="E5314" i="15" s="1"/>
  <c r="D6723" i="15"/>
  <c r="E6723" i="15" s="1"/>
  <c r="D8731" i="15"/>
  <c r="E8731" i="15" s="1"/>
  <c r="D553" i="15"/>
  <c r="E553" i="15" s="1"/>
  <c r="D5237" i="15"/>
  <c r="E5237" i="15" s="1"/>
  <c r="D3631" i="15"/>
  <c r="E3631" i="15" s="1"/>
  <c r="D5895" i="15"/>
  <c r="D8732" i="15"/>
  <c r="E8732" i="15" s="1"/>
  <c r="D527" i="15"/>
  <c r="E527" i="15" s="1"/>
  <c r="D4260" i="15"/>
  <c r="D383" i="15"/>
  <c r="E383" i="15" s="1"/>
  <c r="D4057" i="15"/>
  <c r="E4057" i="15" s="1"/>
  <c r="D2719" i="15"/>
  <c r="E2719" i="15" s="1"/>
  <c r="D5711" i="15"/>
  <c r="E5711" i="15" s="1"/>
  <c r="D2287" i="15"/>
  <c r="E2287" i="15" s="1"/>
  <c r="D793" i="15"/>
  <c r="E793" i="15" s="1"/>
  <c r="D1668" i="15"/>
  <c r="E1668" i="15" s="1"/>
  <c r="D6590" i="15"/>
  <c r="D3303" i="15"/>
  <c r="E3303" i="15" s="1"/>
  <c r="D8733" i="15"/>
  <c r="E8733" i="15" s="1"/>
  <c r="D1823" i="15"/>
  <c r="E1823" i="15" s="1"/>
  <c r="D1087" i="15"/>
  <c r="E1087" i="15" s="1"/>
  <c r="D985" i="15"/>
  <c r="E985" i="15" s="1"/>
  <c r="D8734" i="15"/>
  <c r="E8734" i="15" s="1"/>
  <c r="D433" i="15"/>
  <c r="E433" i="15" s="1"/>
  <c r="D8735" i="15"/>
  <c r="D4879" i="15"/>
  <c r="E4879" i="15" s="1"/>
  <c r="D8736" i="15"/>
  <c r="E8736" i="15" s="1"/>
  <c r="D4829" i="15"/>
  <c r="D8737" i="15"/>
  <c r="E8737" i="15" s="1"/>
  <c r="D74" i="15"/>
  <c r="E74" i="15" s="1"/>
  <c r="D333" i="15"/>
  <c r="E333" i="15" s="1"/>
  <c r="D5789" i="15"/>
  <c r="E5789" i="15" s="1"/>
  <c r="D4751" i="15"/>
  <c r="E4751" i="15" s="1"/>
  <c r="D1645" i="15"/>
  <c r="E1645" i="15" s="1"/>
  <c r="D8738" i="15"/>
  <c r="E8738" i="15" s="1"/>
  <c r="D5815" i="15"/>
  <c r="E5815" i="15" s="1"/>
  <c r="D4047" i="15"/>
  <c r="E4047" i="15" s="1"/>
  <c r="D4830" i="15"/>
  <c r="E4830" i="15" s="1"/>
  <c r="D6024" i="15"/>
  <c r="E6024" i="15" s="1"/>
  <c r="D5790" i="15"/>
  <c r="E5790" i="15" s="1"/>
  <c r="D8739" i="15"/>
  <c r="D8740" i="15"/>
  <c r="E8740" i="15" s="1"/>
  <c r="D3336" i="15"/>
  <c r="E3336" i="15" s="1"/>
  <c r="D8741" i="15"/>
  <c r="D4854" i="15"/>
  <c r="E4854" i="15" s="1"/>
  <c r="D8742" i="15"/>
  <c r="E8742" i="15" s="1"/>
  <c r="D1306" i="15"/>
  <c r="D4332" i="15"/>
  <c r="E4332" i="15" s="1"/>
  <c r="D1217" i="15"/>
  <c r="E1217" i="15" s="1"/>
  <c r="D2455" i="15"/>
  <c r="E2455" i="15" s="1"/>
  <c r="D4432" i="15"/>
  <c r="E4432" i="15" s="1"/>
  <c r="D4916" i="15"/>
  <c r="E4916" i="15" s="1"/>
  <c r="D1465" i="15"/>
  <c r="E1465" i="15" s="1"/>
  <c r="D4555" i="15"/>
  <c r="E4555" i="15" s="1"/>
  <c r="D5127" i="15"/>
  <c r="E5127" i="15" s="1"/>
  <c r="D8743" i="15"/>
  <c r="E8743" i="15" s="1"/>
  <c r="D5927" i="15"/>
  <c r="E5927" i="15" s="1"/>
  <c r="D286" i="15"/>
  <c r="E286" i="15" s="1"/>
  <c r="D8744" i="15"/>
  <c r="D3533" i="15"/>
  <c r="D1750" i="15"/>
  <c r="E1750" i="15" s="1"/>
  <c r="D3693" i="15"/>
  <c r="E3693" i="15" s="1"/>
  <c r="D8745" i="15"/>
  <c r="E8745" i="15" s="1"/>
  <c r="D1034" i="15"/>
  <c r="D8746" i="15"/>
  <c r="D448" i="15"/>
  <c r="E448" i="15" s="1"/>
  <c r="D2452" i="15"/>
  <c r="E2452" i="15" s="1"/>
  <c r="D2213" i="15"/>
  <c r="E2213" i="15" s="1"/>
  <c r="D8747" i="15"/>
  <c r="E8747" i="15" s="1"/>
  <c r="D1043" i="15"/>
  <c r="E1043" i="15" s="1"/>
  <c r="D2753" i="15"/>
  <c r="E2753" i="15" s="1"/>
  <c r="D8748" i="15"/>
  <c r="E8748" i="15" s="1"/>
  <c r="D949" i="15"/>
  <c r="E949" i="15" s="1"/>
  <c r="D5698" i="15"/>
  <c r="E5698" i="15" s="1"/>
  <c r="D4673" i="15"/>
  <c r="E4673" i="15" s="1"/>
  <c r="D2981" i="15"/>
  <c r="E2981" i="15" s="1"/>
  <c r="D133" i="15"/>
  <c r="E133" i="15" s="1"/>
  <c r="D4194" i="15"/>
  <c r="E4194" i="15" s="1"/>
  <c r="D3953" i="15"/>
  <c r="E3953" i="15" s="1"/>
  <c r="D213" i="15"/>
  <c r="D2530" i="15"/>
  <c r="E2530" i="15" s="1"/>
  <c r="D8749" i="15"/>
  <c r="E8749" i="15" s="1"/>
  <c r="D8750" i="15"/>
  <c r="D4275" i="15"/>
  <c r="E4275" i="15" s="1"/>
  <c r="D2557" i="15"/>
  <c r="E2557" i="15" s="1"/>
  <c r="D8751" i="15"/>
  <c r="D3638" i="15"/>
  <c r="E3638" i="15" s="1"/>
  <c r="D6452" i="15"/>
  <c r="E6452" i="15" s="1"/>
  <c r="D8752" i="15"/>
  <c r="E8752" i="15" s="1"/>
  <c r="D511" i="15"/>
  <c r="E511" i="15" s="1"/>
  <c r="D5036" i="15"/>
  <c r="E5036" i="15" s="1"/>
  <c r="D8753" i="15"/>
  <c r="D598" i="15"/>
  <c r="E598" i="15" s="1"/>
  <c r="D2884" i="15"/>
  <c r="E2884" i="15" s="1"/>
  <c r="D8754" i="15"/>
  <c r="E8754" i="15" s="1"/>
  <c r="D4615" i="15"/>
  <c r="D5446" i="15"/>
  <c r="E5446" i="15" s="1"/>
  <c r="D8755" i="15"/>
  <c r="E8755" i="15" s="1"/>
  <c r="D4754" i="15"/>
  <c r="D8756" i="15"/>
  <c r="E8756" i="15" s="1"/>
  <c r="D3475" i="15"/>
  <c r="E3475" i="15" s="1"/>
  <c r="D6207" i="15"/>
  <c r="E6207" i="15" s="1"/>
  <c r="D4193" i="15"/>
  <c r="D4382" i="15"/>
  <c r="D4894" i="15"/>
  <c r="E4894" i="15" s="1"/>
  <c r="D8757" i="15"/>
  <c r="E8757" i="15" s="1"/>
  <c r="D8758" i="15"/>
  <c r="E8758" i="15" s="1"/>
  <c r="D1896" i="15"/>
  <c r="E1896" i="15" s="1"/>
  <c r="D8759" i="15"/>
  <c r="D8760" i="15"/>
  <c r="E8760" i="15" s="1"/>
  <c r="D6029" i="15"/>
  <c r="E6029" i="15" s="1"/>
  <c r="D5243" i="15"/>
  <c r="E5243" i="15" s="1"/>
  <c r="D8761" i="15"/>
  <c r="E8761" i="15" s="1"/>
  <c r="D1790" i="15"/>
  <c r="E1790" i="15" s="1"/>
  <c r="D4712" i="15"/>
  <c r="D6308" i="15"/>
  <c r="E6308" i="15" s="1"/>
  <c r="D3669" i="15"/>
  <c r="E3669" i="15" s="1"/>
  <c r="D8762" i="15"/>
  <c r="D3889" i="15"/>
  <c r="D8763" i="15"/>
  <c r="E8763" i="15" s="1"/>
  <c r="D8764" i="15"/>
  <c r="D1599" i="15"/>
  <c r="E1599" i="15" s="1"/>
  <c r="D8765" i="15"/>
  <c r="E8765" i="15" s="1"/>
  <c r="D8766" i="15"/>
  <c r="E8766" i="15" s="1"/>
  <c r="D961" i="15"/>
  <c r="D8767" i="15"/>
  <c r="E8767" i="15" s="1"/>
  <c r="D86" i="15"/>
  <c r="E86" i="15" s="1"/>
  <c r="D5784" i="15"/>
  <c r="E5784" i="15" s="1"/>
  <c r="D15" i="15"/>
  <c r="E15" i="15" s="1"/>
  <c r="D8768" i="15"/>
  <c r="E8768" i="15" s="1"/>
  <c r="D2776" i="15"/>
  <c r="E2776" i="15" s="1"/>
  <c r="D1529" i="15"/>
  <c r="E1529" i="15" s="1"/>
  <c r="D8769" i="15"/>
  <c r="D5619" i="15"/>
  <c r="E5619" i="15" s="1"/>
  <c r="D6715" i="15"/>
  <c r="D4799" i="15"/>
  <c r="E4799" i="15" s="1"/>
  <c r="D8770" i="15"/>
  <c r="E8770" i="15" s="1"/>
  <c r="D8771" i="15"/>
  <c r="E8771" i="15" s="1"/>
  <c r="D4320" i="15"/>
  <c r="E4320" i="15" s="1"/>
  <c r="D8772" i="15"/>
  <c r="D5597" i="15"/>
  <c r="E5597" i="15" s="1"/>
  <c r="D8773" i="15"/>
  <c r="E8773" i="15" s="1"/>
  <c r="D8774" i="15"/>
  <c r="E8774" i="15" s="1"/>
  <c r="D2341" i="15"/>
  <c r="E2341" i="15" s="1"/>
  <c r="D5723" i="15"/>
  <c r="E5723" i="15" s="1"/>
  <c r="D8775" i="15"/>
  <c r="E8775" i="15" s="1"/>
  <c r="D628" i="15"/>
  <c r="E628" i="15" s="1"/>
  <c r="D1179" i="15"/>
  <c r="D1148" i="15"/>
  <c r="E1148" i="15" s="1"/>
  <c r="D4957" i="15"/>
  <c r="E4957" i="15" s="1"/>
  <c r="D5557" i="15"/>
  <c r="D8776" i="15"/>
  <c r="E8776" i="15" s="1"/>
  <c r="D2742" i="15"/>
  <c r="E2742" i="15" s="1"/>
  <c r="D4876" i="15"/>
  <c r="E4876" i="15" s="1"/>
  <c r="D5598" i="15"/>
  <c r="E5598" i="15" s="1"/>
  <c r="D1320" i="15"/>
  <c r="E1320" i="15" s="1"/>
  <c r="D8777" i="15"/>
  <c r="E8777" i="15" s="1"/>
  <c r="D3419" i="15"/>
  <c r="D8778" i="15"/>
  <c r="D8779" i="15"/>
  <c r="E8779" i="15" s="1"/>
  <c r="D8780" i="15"/>
  <c r="D8781" i="15"/>
  <c r="E8781" i="15" s="1"/>
  <c r="D2291" i="15"/>
  <c r="E2291" i="15" s="1"/>
  <c r="D2297" i="15"/>
  <c r="E2297" i="15" s="1"/>
  <c r="D8782" i="15"/>
  <c r="E8782" i="15" s="1"/>
  <c r="D5485" i="15"/>
  <c r="E5485" i="15" s="1"/>
  <c r="D8783" i="15"/>
  <c r="D1851" i="15"/>
  <c r="E1851" i="15" s="1"/>
  <c r="D8784" i="15"/>
  <c r="D3287" i="15"/>
  <c r="E3287" i="15" s="1"/>
  <c r="D8785" i="15"/>
  <c r="E8785" i="15" s="1"/>
  <c r="D5850" i="15"/>
  <c r="D8786" i="15"/>
  <c r="E8786" i="15" s="1"/>
  <c r="D8787" i="15"/>
  <c r="E8787" i="15" s="1"/>
  <c r="D6589" i="15"/>
  <c r="E6589" i="15" s="1"/>
  <c r="D8788" i="15"/>
  <c r="E8788" i="15" s="1"/>
  <c r="D5131" i="15"/>
  <c r="E5131" i="15" s="1"/>
  <c r="D3029" i="15"/>
  <c r="E3029" i="15" s="1"/>
  <c r="D8789" i="15"/>
  <c r="E8789" i="15" s="1"/>
  <c r="D8790" i="15"/>
  <c r="D8791" i="15"/>
  <c r="E8791" i="15" s="1"/>
  <c r="D5620" i="15"/>
  <c r="E5620" i="15" s="1"/>
  <c r="D6724" i="15"/>
  <c r="E6724" i="15" s="1"/>
  <c r="D2563" i="15"/>
  <c r="D2343" i="15"/>
  <c r="E2343" i="15" s="1"/>
  <c r="D8792" i="15"/>
  <c r="E8792" i="15" s="1"/>
  <c r="D5651" i="15"/>
  <c r="E5651" i="15" s="1"/>
  <c r="D8793" i="15"/>
  <c r="E8793" i="15" s="1"/>
  <c r="D5987" i="15"/>
  <c r="E5987" i="15" s="1"/>
  <c r="D4681" i="15"/>
  <c r="E4681" i="15" s="1"/>
  <c r="D8794" i="15"/>
  <c r="E8794" i="15" s="1"/>
  <c r="D5690" i="15"/>
  <c r="E5690" i="15" s="1"/>
  <c r="D5126" i="15"/>
  <c r="D25" i="15"/>
  <c r="E25" i="15" s="1"/>
  <c r="D8795" i="15"/>
  <c r="E8795" i="15" s="1"/>
  <c r="D2501" i="15"/>
  <c r="E2501" i="15" s="1"/>
  <c r="D8796" i="15"/>
  <c r="D4546" i="15"/>
  <c r="D442" i="15"/>
  <c r="E442" i="15" s="1"/>
  <c r="D8797" i="15"/>
  <c r="E8797" i="15" s="1"/>
  <c r="D6310" i="15"/>
  <c r="E6310" i="15" s="1"/>
  <c r="D5990" i="15"/>
  <c r="D8798" i="15"/>
  <c r="D2538" i="15"/>
  <c r="E2538" i="15" s="1"/>
  <c r="D1847" i="15"/>
  <c r="E1847" i="15" s="1"/>
  <c r="D5418" i="15"/>
  <c r="E5418" i="15" s="1"/>
  <c r="D399" i="15"/>
  <c r="E399" i="15" s="1"/>
  <c r="D6596" i="15"/>
  <c r="E6596" i="15" s="1"/>
  <c r="D5156" i="15"/>
  <c r="D8799" i="15"/>
  <c r="D251" i="15"/>
  <c r="E251" i="15" s="1"/>
  <c r="D549" i="15"/>
  <c r="E549" i="15" s="1"/>
  <c r="D2653" i="15"/>
  <c r="E2653" i="15" s="1"/>
  <c r="D943" i="15"/>
  <c r="E943" i="15" s="1"/>
  <c r="D1414" i="15"/>
  <c r="E1414" i="15" s="1"/>
  <c r="D6121" i="15"/>
  <c r="E6121" i="15" s="1"/>
  <c r="D538" i="15"/>
  <c r="E538" i="15" s="1"/>
  <c r="D8800" i="15"/>
  <c r="E8800" i="15" s="1"/>
  <c r="D6461" i="15"/>
  <c r="D2578" i="15"/>
  <c r="E2578" i="15" s="1"/>
  <c r="D1252" i="15"/>
  <c r="D1596" i="15"/>
  <c r="E1596" i="15" s="1"/>
  <c r="D4975" i="15"/>
  <c r="D4192" i="15"/>
  <c r="E4192" i="15" s="1"/>
  <c r="D8801" i="15"/>
  <c r="D1543" i="15"/>
  <c r="E1543" i="15" s="1"/>
  <c r="D4157" i="15"/>
  <c r="D8802" i="15"/>
  <c r="D4539" i="15"/>
  <c r="E4539" i="15" s="1"/>
  <c r="D1797" i="15"/>
  <c r="E1797" i="15" s="1"/>
  <c r="D8803" i="15"/>
  <c r="E8803" i="15" s="1"/>
  <c r="D5671" i="15"/>
  <c r="E5671" i="15" s="1"/>
  <c r="D3114" i="15"/>
  <c r="E3114" i="15" s="1"/>
  <c r="D8804" i="15"/>
  <c r="E8804" i="15" s="1"/>
  <c r="D3718" i="15"/>
  <c r="E3718" i="15" s="1"/>
  <c r="D8805" i="15"/>
  <c r="D5140" i="15"/>
  <c r="E5140" i="15" s="1"/>
  <c r="D1869" i="15"/>
  <c r="E1869" i="15" s="1"/>
  <c r="D6649" i="15"/>
  <c r="E6649" i="15" s="1"/>
  <c r="D8806" i="15"/>
  <c r="E8806" i="15" s="1"/>
  <c r="D8807" i="15"/>
  <c r="E8807" i="15" s="1"/>
  <c r="D8808" i="15"/>
  <c r="E8808" i="15" s="1"/>
  <c r="D8809" i="15"/>
  <c r="E8809" i="15" s="1"/>
  <c r="D8810" i="15"/>
  <c r="E8810" i="15" s="1"/>
  <c r="D3738" i="15"/>
  <c r="E3738" i="15" s="1"/>
  <c r="D5220" i="15"/>
  <c r="E5220" i="15" s="1"/>
  <c r="D4268" i="15"/>
  <c r="D2062" i="15"/>
  <c r="E2062" i="15" s="1"/>
  <c r="D3582" i="15"/>
  <c r="D301" i="15"/>
  <c r="E301" i="15" s="1"/>
  <c r="D8811" i="15"/>
  <c r="E8811" i="15" s="1"/>
  <c r="D1219" i="15"/>
  <c r="D6493" i="15"/>
  <c r="E6493" i="15" s="1"/>
  <c r="D8812" i="15"/>
  <c r="E8812" i="15" s="1"/>
  <c r="D3654" i="15"/>
  <c r="E3654" i="15" s="1"/>
  <c r="D6408" i="15"/>
  <c r="E6408" i="15" s="1"/>
  <c r="D4456" i="15"/>
  <c r="D8813" i="15"/>
  <c r="E8813" i="15" s="1"/>
  <c r="D3122" i="15"/>
  <c r="E3122" i="15" s="1"/>
  <c r="D5235" i="15"/>
  <c r="D5683" i="15"/>
  <c r="E5683" i="15" s="1"/>
  <c r="D8814" i="15"/>
  <c r="E8814" i="15" s="1"/>
  <c r="D3010" i="15"/>
  <c r="E3010" i="15" s="1"/>
  <c r="D8815" i="15"/>
  <c r="E8815" i="15" s="1"/>
  <c r="D223" i="15"/>
  <c r="E223" i="15" s="1"/>
  <c r="D1585" i="15"/>
  <c r="D8816" i="15"/>
  <c r="D1973" i="15"/>
  <c r="D617" i="15"/>
  <c r="D8817" i="15"/>
  <c r="E8817" i="15" s="1"/>
  <c r="D3894" i="15"/>
  <c r="E3894" i="15" s="1"/>
  <c r="D1326" i="15"/>
  <c r="D1322" i="15"/>
  <c r="D5428" i="15"/>
  <c r="E5428" i="15" s="1"/>
  <c r="D1199" i="15"/>
  <c r="E1199" i="15" s="1"/>
  <c r="D8818" i="15"/>
  <c r="D6070" i="15"/>
  <c r="E6070" i="15" s="1"/>
  <c r="D8819" i="15"/>
  <c r="E8819" i="15" s="1"/>
  <c r="D4645" i="15"/>
  <c r="E4645" i="15" s="1"/>
  <c r="D284" i="15"/>
  <c r="D3940" i="15"/>
  <c r="E3940" i="15" s="1"/>
  <c r="D3782" i="15"/>
  <c r="D3589" i="15"/>
  <c r="E3589" i="15" s="1"/>
  <c r="D1985" i="15"/>
  <c r="E1985" i="15" s="1"/>
  <c r="D3739" i="15"/>
  <c r="E3739" i="15" s="1"/>
  <c r="D2022" i="15"/>
  <c r="E2022" i="15" s="1"/>
  <c r="D1208" i="15"/>
  <c r="E1208" i="15" s="1"/>
  <c r="D5918" i="15"/>
  <c r="E5918" i="15" s="1"/>
  <c r="D5973" i="15"/>
  <c r="D8820" i="15"/>
  <c r="E8820" i="15" s="1"/>
  <c r="D5292" i="15"/>
  <c r="E5292" i="15" s="1"/>
  <c r="D6014" i="15"/>
  <c r="E6014" i="15" s="1"/>
  <c r="D8821" i="15"/>
  <c r="E8821" i="15" s="1"/>
  <c r="D8822" i="15"/>
  <c r="D6489" i="15"/>
  <c r="E6489" i="15" s="1"/>
  <c r="D4247" i="15"/>
  <c r="E4247" i="15" s="1"/>
  <c r="D4285" i="15"/>
  <c r="E4285" i="15" s="1"/>
  <c r="D8823" i="15"/>
  <c r="E8823" i="15" s="1"/>
  <c r="D701" i="15"/>
  <c r="E701" i="15" s="1"/>
  <c r="D1473" i="15"/>
  <c r="E1473" i="15" s="1"/>
  <c r="D8824" i="15"/>
  <c r="D8825" i="15"/>
  <c r="D8826" i="15"/>
  <c r="E8826" i="15" s="1"/>
  <c r="D6716" i="15"/>
  <c r="E6716" i="15" s="1"/>
  <c r="D3009" i="15"/>
  <c r="D3707" i="15"/>
  <c r="E3707" i="15" s="1"/>
  <c r="D8827" i="15"/>
  <c r="E8827" i="15" s="1"/>
  <c r="D8828" i="15"/>
  <c r="D4922" i="15"/>
  <c r="E4922" i="15" s="1"/>
  <c r="D3917" i="15"/>
  <c r="E3917" i="15" s="1"/>
  <c r="D929" i="15"/>
  <c r="D5673" i="15"/>
  <c r="E5673" i="15" s="1"/>
  <c r="D2733" i="15"/>
  <c r="D937" i="15"/>
  <c r="E937" i="15" s="1"/>
  <c r="D8829" i="15"/>
  <c r="E8829" i="15" s="1"/>
  <c r="D214" i="15"/>
  <c r="D5614" i="15"/>
  <c r="E5614" i="15" s="1"/>
  <c r="D5734" i="15"/>
  <c r="E5734" i="15" s="1"/>
  <c r="D2418" i="15"/>
  <c r="D2005" i="15"/>
  <c r="E2005" i="15" s="1"/>
  <c r="D8830" i="15"/>
  <c r="D5766" i="15"/>
  <c r="E5766" i="15" s="1"/>
  <c r="D4290" i="15"/>
  <c r="E4290" i="15" s="1"/>
  <c r="D642" i="15"/>
  <c r="E642" i="15" s="1"/>
  <c r="D8831" i="15"/>
  <c r="E8831" i="15" s="1"/>
  <c r="D8832" i="15"/>
  <c r="D8833" i="15"/>
  <c r="E8833" i="15" s="1"/>
  <c r="D8834" i="15"/>
  <c r="D5935" i="15"/>
  <c r="E5935" i="15" s="1"/>
  <c r="D8835" i="15"/>
  <c r="E8835" i="15" s="1"/>
  <c r="D8836" i="15"/>
  <c r="D5960" i="15"/>
  <c r="E5960" i="15" s="1"/>
  <c r="D2672" i="15"/>
  <c r="E2672" i="15" s="1"/>
  <c r="D3192" i="15"/>
  <c r="E3192" i="15" s="1"/>
  <c r="D8837" i="15"/>
  <c r="D8838" i="15"/>
  <c r="D8839" i="15"/>
  <c r="E8839" i="15" s="1"/>
  <c r="D8840" i="15"/>
  <c r="E8840" i="15" s="1"/>
  <c r="D8841" i="15"/>
  <c r="D8842" i="15"/>
  <c r="D8843" i="15"/>
  <c r="E8843" i="15" s="1"/>
  <c r="D3642" i="15"/>
  <c r="D1228" i="15"/>
  <c r="E1228" i="15" s="1"/>
  <c r="D8844" i="15"/>
  <c r="E8844" i="15" s="1"/>
  <c r="D3097" i="15"/>
  <c r="D2652" i="15"/>
  <c r="E2652" i="15" s="1"/>
  <c r="D3232" i="15"/>
  <c r="E3232" i="15" s="1"/>
  <c r="D784" i="15"/>
  <c r="E784" i="15" s="1"/>
  <c r="D8845" i="15"/>
  <c r="E8845" i="15" s="1"/>
  <c r="D6728" i="15"/>
  <c r="E6728" i="15" s="1"/>
  <c r="D485" i="15"/>
  <c r="E485" i="15" s="1"/>
  <c r="D8846" i="15"/>
  <c r="E8846" i="15" s="1"/>
  <c r="D8847" i="15"/>
  <c r="D5475" i="15"/>
  <c r="E5475" i="15" s="1"/>
  <c r="D8848" i="15"/>
  <c r="E8848" i="15" s="1"/>
  <c r="D612" i="15"/>
  <c r="E612" i="15" s="1"/>
  <c r="D3957" i="15"/>
  <c r="E3957" i="15" s="1"/>
  <c r="D8849" i="15"/>
  <c r="D5257" i="15"/>
  <c r="E5257" i="15" s="1"/>
  <c r="D6341" i="15"/>
  <c r="E6341" i="15" s="1"/>
  <c r="D696" i="15"/>
  <c r="E696" i="15" s="1"/>
  <c r="D8850" i="15"/>
  <c r="E8850" i="15" s="1"/>
  <c r="D8851" i="15"/>
  <c r="D700" i="15"/>
  <c r="E700" i="15" s="1"/>
  <c r="D8852" i="15"/>
  <c r="D4598" i="15"/>
  <c r="E4598" i="15" s="1"/>
  <c r="D8853" i="15"/>
  <c r="D8854" i="15"/>
  <c r="E8854" i="15" s="1"/>
  <c r="D2311" i="15"/>
  <c r="E2311" i="15" s="1"/>
  <c r="D2096" i="15"/>
  <c r="E2096" i="15" s="1"/>
  <c r="D585" i="15"/>
  <c r="E585" i="15" s="1"/>
  <c r="D2215" i="15"/>
  <c r="E2215" i="15" s="1"/>
  <c r="D8855" i="15"/>
  <c r="E8855" i="15" s="1"/>
  <c r="D8856" i="15"/>
  <c r="E8856" i="15" s="1"/>
  <c r="D8857" i="15"/>
  <c r="E8857" i="15" s="1"/>
  <c r="D976" i="15"/>
  <c r="E976" i="15" s="1"/>
  <c r="D68" i="15"/>
  <c r="E68" i="15" s="1"/>
  <c r="D72" i="15"/>
  <c r="E72" i="15" s="1"/>
  <c r="D1110" i="15"/>
  <c r="E1110" i="15" s="1"/>
  <c r="D5812" i="15"/>
  <c r="E5812" i="15" s="1"/>
  <c r="D4483" i="15"/>
  <c r="D8858" i="15"/>
  <c r="D5444" i="15"/>
  <c r="E5444" i="15" s="1"/>
  <c r="D572" i="15"/>
  <c r="D4590" i="15"/>
  <c r="E4590" i="15" s="1"/>
  <c r="D229" i="15"/>
  <c r="E229" i="15" s="1"/>
  <c r="D3043" i="15"/>
  <c r="E3043" i="15" s="1"/>
  <c r="D5234" i="15"/>
  <c r="E5234" i="15" s="1"/>
  <c r="D5379" i="15"/>
  <c r="E5379" i="15" s="1"/>
  <c r="D4429" i="15"/>
  <c r="D328" i="15"/>
  <c r="D13" i="15"/>
  <c r="D1200" i="15"/>
  <c r="E1200" i="15" s="1"/>
  <c r="D2138" i="15"/>
  <c r="E2138" i="15" s="1"/>
  <c r="D4746" i="15"/>
  <c r="E4746" i="15" s="1"/>
  <c r="D1888" i="15"/>
  <c r="E1888" i="15" s="1"/>
  <c r="D3489" i="15"/>
  <c r="E3489" i="15" s="1"/>
  <c r="D3742" i="15"/>
  <c r="E3742" i="15" s="1"/>
  <c r="D2771" i="15"/>
  <c r="E2771" i="15" s="1"/>
  <c r="D5748" i="15"/>
  <c r="D3657" i="15"/>
  <c r="E3657" i="15" s="1"/>
  <c r="D6638" i="15"/>
  <c r="E6638" i="15" s="1"/>
  <c r="D5804" i="15"/>
  <c r="E5804" i="15" s="1"/>
  <c r="D3725" i="15"/>
  <c r="D5996" i="15"/>
  <c r="D31" i="15"/>
  <c r="D8859" i="15"/>
  <c r="E8859" i="15" s="1"/>
  <c r="D1764" i="15"/>
  <c r="E1764" i="15" s="1"/>
  <c r="D8860" i="15"/>
  <c r="E8860" i="15" s="1"/>
  <c r="D1935" i="15"/>
  <c r="D5494" i="15"/>
  <c r="E5494" i="15" s="1"/>
  <c r="D8861" i="15"/>
  <c r="E8861" i="15" s="1"/>
  <c r="D1201" i="15"/>
  <c r="E1201" i="15" s="1"/>
  <c r="D4248" i="15"/>
  <c r="E4248" i="15" s="1"/>
  <c r="D4522" i="15"/>
  <c r="E4522" i="15" s="1"/>
  <c r="D4866" i="15"/>
  <c r="E4866" i="15" s="1"/>
  <c r="D4826" i="15"/>
  <c r="E4826" i="15" s="1"/>
  <c r="D4026" i="15"/>
  <c r="E4026" i="15" s="1"/>
  <c r="D8862" i="15"/>
  <c r="E8862" i="15" s="1"/>
  <c r="D8863" i="15"/>
  <c r="D8864" i="15"/>
  <c r="E8864" i="15" s="1"/>
  <c r="D8865" i="15"/>
  <c r="E8865" i="15" s="1"/>
  <c r="D8866" i="15"/>
  <c r="E8866" i="15" s="1"/>
  <c r="D8867" i="15"/>
  <c r="E8867" i="15" s="1"/>
  <c r="D8868" i="15"/>
  <c r="D8869" i="15"/>
  <c r="E8869" i="15" s="1"/>
  <c r="D462" i="15"/>
  <c r="D8870" i="15"/>
  <c r="E8870" i="15" s="1"/>
  <c r="D4468" i="15"/>
  <c r="E4468" i="15" s="1"/>
  <c r="D8871" i="15"/>
  <c r="E8871" i="15" s="1"/>
  <c r="D4674" i="15"/>
  <c r="D5827" i="15"/>
  <c r="E5827" i="15" s="1"/>
  <c r="D8872" i="15"/>
  <c r="E8872" i="15" s="1"/>
  <c r="D2940" i="15"/>
  <c r="E2940" i="15" s="1"/>
  <c r="D8873" i="15"/>
  <c r="E8873" i="15" s="1"/>
  <c r="D1412" i="15"/>
  <c r="E1412" i="15" s="1"/>
  <c r="D8874" i="15"/>
  <c r="E8874" i="15" s="1"/>
  <c r="D1708" i="15"/>
  <c r="D8875" i="15"/>
  <c r="E8875" i="15" s="1"/>
  <c r="D1129" i="15"/>
  <c r="E1129" i="15" s="1"/>
  <c r="D8876" i="15"/>
  <c r="D8877" i="15"/>
  <c r="E8877" i="15" s="1"/>
  <c r="D4249" i="15"/>
  <c r="E4249" i="15" s="1"/>
  <c r="D5937" i="15"/>
  <c r="D5397" i="15"/>
  <c r="E5397" i="15" s="1"/>
  <c r="D8878" i="15"/>
  <c r="D3269" i="15"/>
  <c r="E3269" i="15" s="1"/>
  <c r="D1223" i="15"/>
  <c r="D1127" i="15"/>
  <c r="D1294" i="15"/>
  <c r="E1294" i="15" s="1"/>
  <c r="D8879" i="15"/>
  <c r="E8879" i="15" s="1"/>
  <c r="D8880" i="15"/>
  <c r="E8880" i="15" s="1"/>
  <c r="D97" i="15"/>
  <c r="E97" i="15" s="1"/>
  <c r="D4049" i="15"/>
  <c r="E4049" i="15" s="1"/>
  <c r="D26" i="15"/>
  <c r="D8881" i="15"/>
  <c r="E8881" i="15" s="1"/>
  <c r="D8882" i="15"/>
  <c r="D6116" i="15"/>
  <c r="E6116" i="15" s="1"/>
  <c r="D1986" i="15"/>
  <c r="E1986" i="15" s="1"/>
  <c r="D8883" i="15"/>
  <c r="D8884" i="15"/>
  <c r="E8884" i="15" s="1"/>
  <c r="D3386" i="15"/>
  <c r="E3386" i="15" s="1"/>
  <c r="D558" i="15"/>
  <c r="E558" i="15" s="1"/>
  <c r="D4620" i="15"/>
  <c r="E4620" i="15" s="1"/>
  <c r="D8885" i="15"/>
  <c r="E8885" i="15" s="1"/>
  <c r="D6501" i="15"/>
  <c r="E6501" i="15" s="1"/>
  <c r="D4156" i="15"/>
  <c r="D8886" i="15"/>
  <c r="D21" i="15"/>
  <c r="E21" i="15" s="1"/>
  <c r="D6228" i="15"/>
  <c r="E6228" i="15" s="1"/>
  <c r="D1519" i="15"/>
  <c r="E1519" i="15" s="1"/>
  <c r="D2597" i="15"/>
  <c r="D8887" i="15"/>
  <c r="E8887" i="15" s="1"/>
  <c r="D1264" i="15"/>
  <c r="D8888" i="15"/>
  <c r="E8888" i="15" s="1"/>
  <c r="D8889" i="15"/>
  <c r="E8889" i="15" s="1"/>
  <c r="D1225" i="15"/>
  <c r="D6429" i="15"/>
  <c r="E6429" i="15" s="1"/>
  <c r="D1184" i="15"/>
  <c r="D4019" i="15"/>
  <c r="D8890" i="15"/>
  <c r="E8890" i="15" s="1"/>
  <c r="D8891" i="15"/>
  <c r="E8891" i="15" s="1"/>
  <c r="D4853" i="15"/>
  <c r="E4853" i="15" s="1"/>
  <c r="D5744" i="15"/>
  <c r="E5744" i="15" s="1"/>
  <c r="D3761" i="15"/>
  <c r="D3965" i="15"/>
  <c r="E3965" i="15" s="1"/>
  <c r="D1093" i="15"/>
  <c r="D2549" i="15"/>
  <c r="E2549" i="15" s="1"/>
  <c r="D3951" i="15"/>
  <c r="E3951" i="15" s="1"/>
  <c r="D616" i="15"/>
  <c r="E616" i="15" s="1"/>
  <c r="D2603" i="15"/>
  <c r="E2603" i="15" s="1"/>
  <c r="D8892" i="15"/>
  <c r="D2800" i="15"/>
  <c r="E2800" i="15" s="1"/>
  <c r="D4638" i="15"/>
  <c r="E4638" i="15" s="1"/>
  <c r="D1196" i="15"/>
  <c r="E1196" i="15" s="1"/>
  <c r="D8893" i="15"/>
  <c r="E8893" i="15" s="1"/>
  <c r="D2796" i="15"/>
  <c r="D8894" i="15"/>
  <c r="E8894" i="15" s="1"/>
  <c r="D8895" i="15"/>
  <c r="E8895" i="15" s="1"/>
  <c r="D1963" i="15"/>
  <c r="E1963" i="15" s="1"/>
  <c r="D1081" i="15"/>
  <c r="D5393" i="15"/>
  <c r="E5393" i="15" s="1"/>
  <c r="D852" i="15"/>
  <c r="E852" i="15" s="1"/>
  <c r="D8896" i="15"/>
  <c r="E8896" i="15" s="1"/>
  <c r="D1861" i="15"/>
  <c r="E1861" i="15" s="1"/>
  <c r="D4208" i="15"/>
  <c r="E4208" i="15" s="1"/>
  <c r="D8897" i="15"/>
  <c r="D6019" i="15"/>
  <c r="E6019" i="15" s="1"/>
  <c r="D4627" i="15"/>
  <c r="E4627" i="15" s="1"/>
  <c r="D8898" i="15"/>
  <c r="D1339" i="15"/>
  <c r="E1339" i="15" s="1"/>
  <c r="D5577" i="15"/>
  <c r="E5577" i="15" s="1"/>
  <c r="D2089" i="15"/>
  <c r="E2089" i="15" s="1"/>
  <c r="D1501" i="15"/>
  <c r="E1501" i="15" s="1"/>
  <c r="D8899" i="15"/>
  <c r="E8899" i="15" s="1"/>
  <c r="D2007" i="15"/>
  <c r="E2007" i="15" s="1"/>
  <c r="D3767" i="15"/>
  <c r="E3767" i="15" s="1"/>
  <c r="D3301" i="15"/>
  <c r="E3301" i="15" s="1"/>
  <c r="D2379" i="15"/>
  <c r="E2379" i="15" s="1"/>
  <c r="D8900" i="15"/>
  <c r="D8901" i="15"/>
  <c r="E8901" i="15" s="1"/>
  <c r="D5808" i="15"/>
  <c r="E5808" i="15" s="1"/>
  <c r="D5884" i="15"/>
  <c r="D1436" i="15"/>
  <c r="E1436" i="15" s="1"/>
  <c r="D139" i="15"/>
  <c r="D4706" i="15"/>
  <c r="E4706" i="15" s="1"/>
  <c r="D3344" i="15"/>
  <c r="E3344" i="15" s="1"/>
  <c r="D1165" i="15"/>
  <c r="E1165" i="15" s="1"/>
  <c r="D8902" i="15"/>
  <c r="E8902" i="15" s="1"/>
  <c r="D2355" i="15"/>
  <c r="D5563" i="15"/>
  <c r="D3799" i="15"/>
  <c r="E3799" i="15" s="1"/>
  <c r="D4341" i="15"/>
  <c r="E4341" i="15" s="1"/>
  <c r="D6254" i="15"/>
  <c r="E6254" i="15" s="1"/>
  <c r="D3341" i="15"/>
  <c r="E3341" i="15" s="1"/>
  <c r="D8903" i="15"/>
  <c r="E8903" i="15" s="1"/>
  <c r="D3590" i="15"/>
  <c r="E3590" i="15" s="1"/>
  <c r="D5869" i="15"/>
  <c r="E5869" i="15" s="1"/>
  <c r="D8904" i="15"/>
  <c r="D3182" i="15"/>
  <c r="E3182" i="15" s="1"/>
  <c r="D6253" i="15"/>
  <c r="E6253" i="15" s="1"/>
  <c r="D6302" i="15"/>
  <c r="E6302" i="15" s="1"/>
  <c r="D93" i="15"/>
  <c r="E93" i="15" s="1"/>
  <c r="D5584" i="15"/>
  <c r="E5584" i="15" s="1"/>
  <c r="D5466" i="15"/>
  <c r="E5466" i="15" s="1"/>
  <c r="D3646" i="15"/>
  <c r="E3646" i="15" s="1"/>
  <c r="D8905" i="15"/>
  <c r="E8905" i="15" s="1"/>
  <c r="D8906" i="15"/>
  <c r="D1555" i="15"/>
  <c r="E1555" i="15" s="1"/>
  <c r="D239" i="15"/>
  <c r="D8907" i="15"/>
  <c r="E8907" i="15" s="1"/>
  <c r="D8908" i="15"/>
  <c r="D8909" i="15"/>
  <c r="D8910" i="15"/>
  <c r="E8910" i="15" s="1"/>
  <c r="D8911" i="15"/>
  <c r="E8911" i="15" s="1"/>
  <c r="D8912" i="15"/>
  <c r="D3620" i="15"/>
  <c r="E3620" i="15" s="1"/>
  <c r="D6151" i="15"/>
  <c r="E6151" i="15" s="1"/>
  <c r="D465" i="15"/>
  <c r="E465" i="15" s="1"/>
  <c r="D6693" i="15"/>
  <c r="D8913" i="15"/>
  <c r="E8913" i="15" s="1"/>
  <c r="D1468" i="15"/>
  <c r="E1468" i="15" s="1"/>
  <c r="D8914" i="15"/>
  <c r="E8914" i="15" s="1"/>
  <c r="D2524" i="15"/>
  <c r="D4604" i="15"/>
  <c r="E4604" i="15" s="1"/>
  <c r="D8915" i="15"/>
  <c r="E8915" i="15" s="1"/>
  <c r="D5278" i="15"/>
  <c r="D5110" i="15"/>
  <c r="E5110" i="15" s="1"/>
  <c r="D1399" i="15"/>
  <c r="E1399" i="15" s="1"/>
  <c r="D4793" i="15"/>
  <c r="E4793" i="15" s="1"/>
  <c r="D8916" i="15"/>
  <c r="E8916" i="15" s="1"/>
  <c r="D8917" i="15"/>
  <c r="D6061" i="15"/>
  <c r="D1837" i="15"/>
  <c r="E1837" i="15" s="1"/>
  <c r="D8918" i="15"/>
  <c r="E8918" i="15" s="1"/>
  <c r="D8919" i="15"/>
  <c r="D2931" i="15"/>
  <c r="D6210" i="15"/>
  <c r="E6210" i="15" s="1"/>
  <c r="D8920" i="15"/>
  <c r="D921" i="15"/>
  <c r="E921" i="15" s="1"/>
  <c r="D8921" i="15"/>
  <c r="D8922" i="15"/>
  <c r="D2094" i="15"/>
  <c r="E2094" i="15" s="1"/>
  <c r="D708" i="15"/>
  <c r="D8923" i="15"/>
  <c r="D3361" i="15"/>
  <c r="E3361" i="15" s="1"/>
  <c r="D4081" i="15"/>
  <c r="E4081" i="15" s="1"/>
  <c r="D6654" i="15"/>
  <c r="D6499" i="15"/>
  <c r="E6499" i="15" s="1"/>
  <c r="D8924" i="15"/>
  <c r="D1049" i="15"/>
  <c r="E1049" i="15" s="1"/>
  <c r="D8925" i="15"/>
  <c r="E8925" i="15" s="1"/>
  <c r="D5009" i="15"/>
  <c r="E5009" i="15" s="1"/>
  <c r="D8926" i="15"/>
  <c r="E8926" i="15" s="1"/>
  <c r="D8927" i="15"/>
  <c r="E8927" i="15" s="1"/>
  <c r="D6477" i="15"/>
  <c r="E6477" i="15" s="1"/>
  <c r="D1231" i="15"/>
  <c r="E1231" i="15" s="1"/>
  <c r="D1829" i="15"/>
  <c r="D488" i="15"/>
  <c r="E488" i="15" s="1"/>
  <c r="D5627" i="15"/>
  <c r="E5627" i="15" s="1"/>
  <c r="D24" i="15"/>
  <c r="E24" i="15" s="1"/>
  <c r="D1335" i="15"/>
  <c r="E1335" i="15" s="1"/>
  <c r="D4124" i="15"/>
  <c r="E4124" i="15" s="1"/>
  <c r="D4" i="15"/>
  <c r="E4" i="15" s="1"/>
  <c r="D8928" i="15"/>
  <c r="D6006" i="15"/>
  <c r="E6006" i="15" s="1"/>
  <c r="D5213" i="15"/>
  <c r="E5213" i="15" s="1"/>
  <c r="D4413" i="15"/>
  <c r="E4413" i="15" s="1"/>
  <c r="D2020" i="15"/>
  <c r="E2020" i="15" s="1"/>
  <c r="D8929" i="15"/>
  <c r="E8929" i="15" s="1"/>
  <c r="D4764" i="15"/>
  <c r="E4764" i="15" s="1"/>
  <c r="D5658" i="15"/>
  <c r="E5658" i="15" s="1"/>
  <c r="D8930" i="15"/>
  <c r="D4558" i="15"/>
  <c r="E4558" i="15" s="1"/>
  <c r="D4715" i="15"/>
  <c r="E4715" i="15" s="1"/>
  <c r="D8931" i="15"/>
  <c r="E8931" i="15" s="1"/>
  <c r="D8932" i="15"/>
  <c r="E8932" i="15" s="1"/>
  <c r="D6468" i="15"/>
  <c r="E6468" i="15" s="1"/>
  <c r="D955" i="15"/>
  <c r="E955" i="15" s="1"/>
  <c r="D8933" i="15"/>
  <c r="E8933" i="15" s="1"/>
  <c r="D5175" i="15"/>
  <c r="D6128" i="15"/>
  <c r="E6128" i="15" s="1"/>
  <c r="D8934" i="15"/>
  <c r="E8934" i="15" s="1"/>
  <c r="D8935" i="15"/>
  <c r="E8935" i="15" s="1"/>
  <c r="D8936" i="15"/>
  <c r="E8936" i="15" s="1"/>
  <c r="D8937" i="15"/>
  <c r="E8937" i="15" s="1"/>
  <c r="D8938" i="15"/>
  <c r="D4434" i="15"/>
  <c r="E4434" i="15" s="1"/>
  <c r="D3720" i="15"/>
  <c r="E3720" i="15" s="1"/>
  <c r="D4254" i="15"/>
  <c r="E4254" i="15" s="1"/>
  <c r="D1624" i="15"/>
  <c r="E1624" i="15" s="1"/>
  <c r="D5951" i="15"/>
  <c r="E5951" i="15" s="1"/>
  <c r="D3174" i="15"/>
  <c r="E3174" i="15" s="1"/>
  <c r="D6507" i="15"/>
  <c r="E6507" i="15" s="1"/>
  <c r="D8939" i="15"/>
  <c r="E8939" i="15" s="1"/>
  <c r="D6197" i="15"/>
  <c r="E6197" i="15" s="1"/>
  <c r="D3817" i="15"/>
  <c r="D2560" i="15"/>
  <c r="D8940" i="15"/>
  <c r="D737" i="15"/>
  <c r="E737" i="15" s="1"/>
  <c r="D6558" i="15"/>
  <c r="D6347" i="15"/>
  <c r="E6347" i="15" s="1"/>
  <c r="D8941" i="15"/>
  <c r="D3191" i="15"/>
  <c r="D6738" i="15"/>
  <c r="E6738" i="15" s="1"/>
  <c r="D803" i="15"/>
  <c r="E803" i="15" s="1"/>
  <c r="D5695" i="15"/>
  <c r="D6530" i="15"/>
  <c r="E6530" i="15" s="1"/>
  <c r="D2544" i="15"/>
  <c r="D5838" i="15"/>
  <c r="E5838" i="15" s="1"/>
  <c r="D3249" i="15"/>
  <c r="E3249" i="15" s="1"/>
  <c r="D8942" i="15"/>
  <c r="E8942" i="15" s="1"/>
  <c r="D6206" i="15"/>
  <c r="D4852" i="15"/>
  <c r="E4852" i="15" s="1"/>
  <c r="D3384" i="15"/>
  <c r="E3384" i="15" s="1"/>
  <c r="D5495" i="15"/>
  <c r="D5007" i="15"/>
  <c r="D2610" i="15"/>
  <c r="E2610" i="15" s="1"/>
  <c r="D4980" i="15"/>
  <c r="E4980" i="15" s="1"/>
  <c r="D5728" i="15"/>
  <c r="E5728" i="15" s="1"/>
  <c r="D3285" i="15"/>
  <c r="D8943" i="15"/>
  <c r="E8943" i="15" s="1"/>
  <c r="D5560" i="15"/>
  <c r="E5560" i="15" s="1"/>
  <c r="D8944" i="15"/>
  <c r="E8944" i="15" s="1"/>
  <c r="D5033" i="15"/>
  <c r="D231" i="15"/>
  <c r="E231" i="15" s="1"/>
  <c r="D6349" i="15"/>
  <c r="E6349" i="15" s="1"/>
  <c r="D5720" i="15"/>
  <c r="E5720" i="15" s="1"/>
  <c r="D256" i="15"/>
  <c r="E256" i="15" s="1"/>
  <c r="D5" i="15"/>
  <c r="E5" i="15" s="1"/>
  <c r="D6458" i="15"/>
  <c r="E6458" i="15" s="1"/>
  <c r="D6621" i="15"/>
  <c r="E6621" i="15" s="1"/>
  <c r="D8945" i="15"/>
  <c r="E8945" i="15" s="1"/>
  <c r="D8946" i="15"/>
  <c r="E8946" i="15" s="1"/>
  <c r="D1067" i="15"/>
  <c r="E1067" i="15" s="1"/>
  <c r="D8947" i="15"/>
  <c r="D4994" i="15"/>
  <c r="E4994" i="15" s="1"/>
  <c r="D4330" i="15"/>
  <c r="E4330" i="15" s="1"/>
  <c r="D8948" i="15"/>
  <c r="E8948" i="15" s="1"/>
  <c r="D8949" i="15"/>
  <c r="D5374" i="15"/>
  <c r="E5374" i="15" s="1"/>
  <c r="D4629" i="15"/>
  <c r="E4629" i="15" s="1"/>
  <c r="D1448" i="15"/>
  <c r="D5488" i="15"/>
  <c r="E5488" i="15" s="1"/>
  <c r="D188" i="15"/>
  <c r="D1960" i="15"/>
  <c r="E1960" i="15" s="1"/>
  <c r="D6710" i="15"/>
  <c r="E6710" i="15" s="1"/>
  <c r="D1590" i="15"/>
  <c r="D5572" i="15"/>
  <c r="E5572" i="15" s="1"/>
  <c r="D4585" i="15"/>
  <c r="E4585" i="15" s="1"/>
  <c r="D936" i="15"/>
  <c r="E936" i="15" s="1"/>
  <c r="D2426" i="15"/>
  <c r="D3268" i="15"/>
  <c r="E3268" i="15" s="1"/>
  <c r="D3723" i="15"/>
  <c r="E3723" i="15" s="1"/>
  <c r="D4445" i="15"/>
  <c r="E4445" i="15" s="1"/>
  <c r="D8950" i="15"/>
  <c r="E8950" i="15" s="1"/>
  <c r="D1470" i="15"/>
  <c r="E1470" i="15" s="1"/>
  <c r="D1462" i="15"/>
  <c r="E1462" i="15" s="1"/>
  <c r="D8951" i="15"/>
  <c r="D8952" i="15"/>
  <c r="D5653" i="15"/>
  <c r="E5653" i="15" s="1"/>
  <c r="D6616" i="15"/>
  <c r="E6616" i="15" s="1"/>
  <c r="D2338" i="15"/>
  <c r="E2338" i="15" s="1"/>
  <c r="D8953" i="15"/>
  <c r="E8953" i="15" s="1"/>
  <c r="D5449" i="15"/>
  <c r="D6370" i="15"/>
  <c r="E6370" i="15" s="1"/>
  <c r="D3139" i="15"/>
  <c r="D56" i="15"/>
  <c r="E56" i="15" s="1"/>
  <c r="D4841" i="15"/>
  <c r="E4841" i="15" s="1"/>
  <c r="D8954" i="15"/>
  <c r="D6063" i="15"/>
  <c r="E6063" i="15" s="1"/>
  <c r="D3622" i="15"/>
  <c r="E3622" i="15" s="1"/>
  <c r="D8955" i="15"/>
  <c r="D5977" i="15"/>
  <c r="D4929" i="15"/>
  <c r="E4929" i="15" s="1"/>
  <c r="D8956" i="15"/>
  <c r="E8956" i="15" s="1"/>
  <c r="D1491" i="15"/>
  <c r="E1491" i="15" s="1"/>
  <c r="D2763" i="15"/>
  <c r="E2763" i="15" s="1"/>
  <c r="D8957" i="15"/>
  <c r="E8957" i="15" s="1"/>
  <c r="D8958" i="15"/>
  <c r="D6298" i="15"/>
  <c r="E6298" i="15" s="1"/>
  <c r="D3726" i="15"/>
  <c r="E3726" i="15" s="1"/>
  <c r="D6135" i="15"/>
  <c r="D6371" i="15"/>
  <c r="E6371" i="15" s="1"/>
  <c r="D2954" i="15"/>
  <c r="E2954" i="15" s="1"/>
  <c r="D2245" i="15"/>
  <c r="E2245" i="15" s="1"/>
  <c r="D2567" i="15"/>
  <c r="E2567" i="15" s="1"/>
  <c r="D8959" i="15"/>
  <c r="E8959" i="15" s="1"/>
  <c r="D3039" i="15"/>
  <c r="E3039" i="15" s="1"/>
  <c r="D4479" i="15"/>
  <c r="E4479" i="15" s="1"/>
  <c r="D6653" i="15"/>
  <c r="E6653" i="15" s="1"/>
  <c r="D8960" i="15"/>
  <c r="E8960" i="15" s="1"/>
  <c r="D2559" i="15"/>
  <c r="D258" i="15"/>
  <c r="D6258" i="15"/>
  <c r="E6258" i="15" s="1"/>
  <c r="D8961" i="15"/>
  <c r="E8961" i="15" s="1"/>
  <c r="D8962" i="15"/>
  <c r="E8962" i="15" s="1"/>
  <c r="D8963" i="15"/>
  <c r="E8963" i="15" s="1"/>
  <c r="D836" i="15"/>
  <c r="E836" i="15" s="1"/>
  <c r="D8964" i="15"/>
  <c r="D8965" i="15"/>
  <c r="E8965" i="15" s="1"/>
  <c r="D5952" i="15"/>
  <c r="D5531" i="15"/>
  <c r="E5531" i="15" s="1"/>
  <c r="D3202" i="15"/>
  <c r="E3202" i="15" s="1"/>
  <c r="D924" i="15"/>
  <c r="E924" i="15" s="1"/>
  <c r="D8966" i="15"/>
  <c r="E8966" i="15" s="1"/>
  <c r="D5167" i="15"/>
  <c r="E5167" i="15" s="1"/>
  <c r="D5750" i="15"/>
  <c r="E5750" i="15" s="1"/>
  <c r="D5478" i="15"/>
  <c r="E5478" i="15" s="1"/>
  <c r="D8967" i="15"/>
  <c r="E8967" i="15" s="1"/>
  <c r="D6570" i="15"/>
  <c r="E6570" i="15" s="1"/>
  <c r="D4444" i="15"/>
  <c r="E4444" i="15" s="1"/>
  <c r="D8968" i="15"/>
  <c r="E8968" i="15" s="1"/>
  <c r="D8969" i="15"/>
  <c r="E8969" i="15" s="1"/>
  <c r="D6379" i="15"/>
  <c r="E6379" i="15" s="1"/>
  <c r="D8970" i="15"/>
  <c r="D8971" i="15"/>
  <c r="E8971" i="15" s="1"/>
  <c r="D1011" i="15"/>
  <c r="D2624" i="15"/>
  <c r="E2624" i="15" s="1"/>
  <c r="D460" i="15"/>
  <c r="E460" i="15" s="1"/>
  <c r="D1114" i="15"/>
  <c r="E1114" i="15" s="1"/>
  <c r="D6488" i="15"/>
  <c r="E6488" i="15" s="1"/>
  <c r="D6486" i="15"/>
  <c r="D4696" i="15"/>
  <c r="E4696" i="15" s="1"/>
  <c r="D835" i="15"/>
  <c r="E835" i="15" s="1"/>
  <c r="D3572" i="15"/>
  <c r="E3572" i="15" s="1"/>
  <c r="D8972" i="15"/>
  <c r="E8972" i="15" s="1"/>
  <c r="D8973" i="15"/>
  <c r="E8973" i="15" s="1"/>
  <c r="D5042" i="15"/>
  <c r="E5042" i="15" s="1"/>
  <c r="D4554" i="15"/>
  <c r="E4554" i="15" s="1"/>
  <c r="D6104" i="15"/>
  <c r="E6104" i="15" s="1"/>
  <c r="D4243" i="15"/>
  <c r="E4243" i="15" s="1"/>
  <c r="D8974" i="15"/>
  <c r="E8974" i="15" s="1"/>
  <c r="D3694" i="15"/>
  <c r="E3694" i="15" s="1"/>
  <c r="D983" i="15"/>
  <c r="D6447" i="15"/>
  <c r="D2516" i="15"/>
  <c r="E2516" i="15" s="1"/>
  <c r="D2686" i="15"/>
  <c r="E2686" i="15" s="1"/>
  <c r="D8975" i="15"/>
  <c r="E8975" i="15" s="1"/>
  <c r="D8976" i="15"/>
  <c r="E8976" i="15" s="1"/>
  <c r="D6280" i="15"/>
  <c r="E6280" i="15" s="1"/>
  <c r="D8977" i="15"/>
  <c r="E8977" i="15" s="1"/>
  <c r="D377" i="15"/>
  <c r="E377" i="15" s="1"/>
  <c r="D80" i="15"/>
  <c r="E80" i="15" s="1"/>
  <c r="D154" i="15"/>
  <c r="E154" i="15" s="1"/>
  <c r="D4703" i="15"/>
  <c r="E4703" i="15" s="1"/>
  <c r="D6739" i="15"/>
  <c r="E6739" i="15" s="1"/>
  <c r="D5693" i="15"/>
  <c r="E5693" i="15" s="1"/>
  <c r="D373" i="15"/>
  <c r="E373" i="15" s="1"/>
  <c r="D5338" i="15"/>
  <c r="E5338" i="15" s="1"/>
  <c r="D1117" i="15"/>
  <c r="D2692" i="15"/>
  <c r="E2692" i="15" s="1"/>
  <c r="D8978" i="15"/>
  <c r="E8978" i="15" s="1"/>
  <c r="D1138" i="15"/>
  <c r="E1138" i="15" s="1"/>
  <c r="D4728" i="15"/>
  <c r="E4728" i="15" s="1"/>
  <c r="D4843" i="15"/>
  <c r="E4843" i="15" s="1"/>
  <c r="D8979" i="15"/>
  <c r="D6462" i="15"/>
  <c r="D8980" i="15"/>
  <c r="E8980" i="15" s="1"/>
  <c r="D8981" i="15"/>
  <c r="E8981" i="15" s="1"/>
  <c r="D8982" i="15"/>
  <c r="D8983" i="15"/>
  <c r="E8983" i="15" s="1"/>
  <c r="D8984" i="15"/>
  <c r="E8984" i="15" s="1"/>
  <c r="D6307" i="15"/>
  <c r="E6307" i="15" s="1"/>
  <c r="D573" i="15"/>
  <c r="D8985" i="15"/>
  <c r="D12" i="15"/>
  <c r="E12" i="15" s="1"/>
  <c r="D8986" i="15"/>
  <c r="E8986" i="15" s="1"/>
  <c r="D8987" i="15"/>
  <c r="D3235" i="15"/>
  <c r="E3235" i="15" s="1"/>
  <c r="D2091" i="15"/>
  <c r="D2891" i="15"/>
  <c r="D8988" i="15"/>
  <c r="D423" i="15"/>
  <c r="D1523" i="15"/>
  <c r="E1523" i="15" s="1"/>
  <c r="D4012" i="15"/>
  <c r="E4012" i="15" s="1"/>
  <c r="D5504" i="15"/>
  <c r="E5504" i="15" s="1"/>
  <c r="D679" i="15"/>
  <c r="E679" i="15" s="1"/>
  <c r="D8989" i="15"/>
  <c r="E8989" i="15" s="1"/>
  <c r="D2658" i="15"/>
  <c r="E2658" i="15" s="1"/>
  <c r="D5436" i="15"/>
  <c r="E5436" i="15" s="1"/>
  <c r="D2139" i="15"/>
  <c r="D8990" i="15"/>
  <c r="D1882" i="15"/>
  <c r="E1882" i="15" s="1"/>
  <c r="D6012" i="15"/>
  <c r="E6012" i="15" s="1"/>
  <c r="D8991" i="15"/>
  <c r="E8991" i="15" s="1"/>
  <c r="D3276" i="15"/>
  <c r="E3276" i="15" s="1"/>
  <c r="D8992" i="15"/>
  <c r="D1948" i="15"/>
  <c r="E1948" i="15" s="1"/>
  <c r="D3124" i="15"/>
  <c r="E3124" i="15" s="1"/>
  <c r="D5519" i="15"/>
  <c r="E5519" i="15" s="1"/>
  <c r="D5535" i="15"/>
  <c r="E5535" i="15" s="1"/>
  <c r="D8993" i="15"/>
  <c r="E8993" i="15" s="1"/>
  <c r="D71" i="15"/>
  <c r="E71" i="15" s="1"/>
  <c r="D3603" i="15"/>
  <c r="E3603" i="15" s="1"/>
  <c r="D1803" i="15"/>
  <c r="E1803" i="15" s="1"/>
  <c r="D738" i="15"/>
  <c r="D4430" i="15"/>
  <c r="E4430" i="15" s="1"/>
  <c r="D5312" i="15"/>
  <c r="E5312" i="15" s="1"/>
  <c r="D8994" i="15"/>
  <c r="E8994" i="15" s="1"/>
  <c r="D8995" i="15"/>
  <c r="E8995" i="15" s="1"/>
  <c r="D3843" i="15"/>
  <c r="E3843" i="15" s="1"/>
  <c r="D8996" i="15"/>
  <c r="E8996" i="15" s="1"/>
  <c r="D8997" i="15"/>
  <c r="E8997" i="15" s="1"/>
  <c r="D149" i="15"/>
  <c r="E149" i="15" s="1"/>
  <c r="D1456" i="15"/>
  <c r="D1614" i="15"/>
  <c r="E1614" i="15" s="1"/>
  <c r="D252" i="15"/>
  <c r="E252" i="15" s="1"/>
  <c r="D5747" i="15"/>
  <c r="E5747" i="15" s="1"/>
  <c r="D5119" i="15"/>
  <c r="E5119" i="15" s="1"/>
  <c r="D8998" i="15"/>
  <c r="E8998" i="15" s="1"/>
  <c r="D3011" i="15"/>
  <c r="D3175" i="15"/>
  <c r="E3175" i="15" s="1"/>
  <c r="D70" i="15"/>
  <c r="D5162" i="15"/>
  <c r="E5162" i="15" s="1"/>
  <c r="D8999" i="15"/>
  <c r="D3831" i="15"/>
  <c r="E3831" i="15" s="1"/>
  <c r="D9000" i="15"/>
  <c r="E9000" i="15" s="1"/>
  <c r="D82" i="15"/>
  <c r="E82" i="15" s="1"/>
  <c r="D3597" i="15"/>
  <c r="E3597" i="15" s="1"/>
  <c r="D9001" i="15"/>
  <c r="E9001" i="15" s="1"/>
  <c r="D9002" i="15"/>
  <c r="E9002" i="15" s="1"/>
  <c r="D2200" i="15"/>
  <c r="E2200" i="15" s="1"/>
  <c r="D2654" i="15"/>
  <c r="E2654" i="15" s="1"/>
  <c r="D9003" i="15"/>
  <c r="E9003" i="15" s="1"/>
  <c r="D3424" i="15"/>
  <c r="E3424" i="15" s="1"/>
  <c r="D6126" i="15"/>
  <c r="E6126" i="15" s="1"/>
  <c r="D9004" i="15"/>
  <c r="D9005" i="15"/>
  <c r="E9005" i="15" s="1"/>
  <c r="D6605" i="15"/>
  <c r="E6605" i="15" s="1"/>
  <c r="D1655" i="15"/>
  <c r="E1655" i="15" s="1"/>
  <c r="D4933" i="15"/>
  <c r="E4933" i="15" s="1"/>
  <c r="D5655" i="15"/>
  <c r="D9006" i="15"/>
  <c r="E9006" i="15" s="1"/>
  <c r="D94" i="15"/>
  <c r="E94" i="15" s="1"/>
  <c r="D3618" i="15"/>
  <c r="E3618" i="15" s="1"/>
  <c r="D9007" i="15"/>
  <c r="D824" i="15"/>
  <c r="E824" i="15" s="1"/>
  <c r="D1051" i="15"/>
  <c r="E1051" i="15" s="1"/>
  <c r="D1058" i="15"/>
  <c r="E1058" i="15" s="1"/>
  <c r="D9008" i="15"/>
  <c r="D969" i="15"/>
  <c r="E969" i="15" s="1"/>
  <c r="D9009" i="15"/>
  <c r="E9009" i="15" s="1"/>
  <c r="D723" i="15"/>
  <c r="D5796" i="15"/>
  <c r="D3598" i="15"/>
  <c r="E3598" i="15" s="1"/>
  <c r="D1831" i="15"/>
  <c r="D2580" i="15"/>
  <c r="E2580" i="15" s="1"/>
  <c r="D4578" i="15"/>
  <c r="E4578" i="15" s="1"/>
  <c r="D2246" i="15"/>
  <c r="E2246" i="15" s="1"/>
  <c r="D4940" i="15"/>
  <c r="E4940" i="15" s="1"/>
  <c r="D4446" i="15"/>
  <c r="E4446" i="15" s="1"/>
  <c r="D610" i="15"/>
  <c r="E610" i="15" s="1"/>
  <c r="D6620" i="15"/>
  <c r="E6620" i="15" s="1"/>
  <c r="D9010" i="15"/>
  <c r="E9010" i="15" s="1"/>
  <c r="D1845" i="15"/>
  <c r="E1845" i="15" s="1"/>
  <c r="D3211" i="15"/>
  <c r="E3211" i="15" s="1"/>
  <c r="D9011" i="15"/>
  <c r="E9011" i="15" s="1"/>
  <c r="D3164" i="15"/>
  <c r="D2576" i="15"/>
  <c r="E2576" i="15" s="1"/>
  <c r="D4806" i="15"/>
  <c r="E4806" i="15" s="1"/>
  <c r="D5940" i="15"/>
  <c r="E5940" i="15" s="1"/>
  <c r="D5574" i="15"/>
  <c r="E5574" i="15" s="1"/>
  <c r="D9012" i="15"/>
  <c r="D1913" i="15"/>
  <c r="E1913" i="15" s="1"/>
  <c r="D9013" i="15"/>
  <c r="E9013" i="15" s="1"/>
  <c r="D5184" i="15"/>
  <c r="E5184" i="15" s="1"/>
  <c r="D9014" i="15"/>
  <c r="D9015" i="15"/>
  <c r="E9015" i="15" s="1"/>
  <c r="D3259" i="15"/>
  <c r="E3259" i="15" s="1"/>
  <c r="D6567" i="15"/>
  <c r="E6567" i="15" s="1"/>
  <c r="D9016" i="15"/>
  <c r="E9016" i="15" s="1"/>
  <c r="D5995" i="15"/>
  <c r="D2243" i="15"/>
  <c r="E2243" i="15" s="1"/>
  <c r="D9017" i="15"/>
  <c r="E9017" i="15" s="1"/>
  <c r="D9018" i="15"/>
  <c r="E9018" i="15" s="1"/>
  <c r="D4229" i="15"/>
  <c r="E4229" i="15" s="1"/>
  <c r="D9019" i="15"/>
  <c r="E9019" i="15" s="1"/>
  <c r="D989" i="15"/>
  <c r="D9020" i="15"/>
  <c r="E9020" i="15" s="1"/>
  <c r="D9021" i="15"/>
  <c r="D1175" i="15"/>
  <c r="E1175" i="15" s="1"/>
  <c r="D5770" i="15"/>
  <c r="E5770" i="15" s="1"/>
  <c r="D6059" i="15"/>
  <c r="E6059" i="15" s="1"/>
  <c r="D2445" i="15"/>
  <c r="D165" i="15"/>
  <c r="E165" i="15" s="1"/>
  <c r="D4135" i="15"/>
  <c r="E4135" i="15" s="1"/>
  <c r="D9022" i="15"/>
  <c r="D6398" i="15"/>
  <c r="D9023" i="15"/>
  <c r="E9023" i="15" s="1"/>
  <c r="D9024" i="15"/>
  <c r="E9024" i="15" s="1"/>
  <c r="D9025" i="15"/>
  <c r="E9025" i="15" s="1"/>
  <c r="D6027" i="15"/>
  <c r="E6027" i="15" s="1"/>
  <c r="D3477" i="15"/>
  <c r="E3477" i="15" s="1"/>
  <c r="D36" i="15"/>
  <c r="E36" i="15" s="1"/>
  <c r="D5558" i="15"/>
  <c r="D6602" i="15"/>
  <c r="E6602" i="15" s="1"/>
  <c r="D4095" i="15"/>
  <c r="E4095" i="15" s="1"/>
  <c r="D348" i="15"/>
  <c r="D4821" i="15"/>
  <c r="E4821" i="15" s="1"/>
  <c r="D4777" i="15"/>
  <c r="D2552" i="15"/>
  <c r="D9026" i="15"/>
  <c r="E9026" i="15" s="1"/>
  <c r="D4719" i="15"/>
  <c r="E4719" i="15" s="1"/>
  <c r="D4550" i="15"/>
  <c r="E4550" i="15" s="1"/>
  <c r="D9027" i="15"/>
  <c r="E9027" i="15" s="1"/>
  <c r="D308" i="15"/>
  <c r="E308" i="15" s="1"/>
  <c r="D9028" i="15"/>
  <c r="E9028" i="15" s="1"/>
  <c r="D4839" i="15"/>
  <c r="E4839" i="15" s="1"/>
  <c r="D5350" i="15"/>
  <c r="D651" i="15"/>
  <c r="E651" i="15" s="1"/>
  <c r="D9029" i="15"/>
  <c r="E9029" i="15" s="1"/>
  <c r="D4354" i="15"/>
  <c r="D4753" i="15"/>
  <c r="E4753" i="15" s="1"/>
  <c r="D9030" i="15"/>
  <c r="E9030" i="15" s="1"/>
  <c r="D3332" i="15"/>
  <c r="E3332" i="15" s="1"/>
  <c r="D5411" i="15"/>
  <c r="D3297" i="15"/>
  <c r="D9031" i="15"/>
  <c r="D4137" i="15"/>
  <c r="E4137" i="15" s="1"/>
  <c r="D1099" i="15"/>
  <c r="E1099" i="15" s="1"/>
  <c r="D9032" i="15"/>
  <c r="E9032" i="15" s="1"/>
  <c r="D5716" i="15"/>
  <c r="D51" i="15"/>
  <c r="E51" i="15" s="1"/>
  <c r="D804" i="15"/>
  <c r="E804" i="15" s="1"/>
  <c r="D2401" i="15"/>
  <c r="E2401" i="15" s="1"/>
  <c r="D692" i="15"/>
  <c r="D6086" i="15"/>
  <c r="E6086" i="15" s="1"/>
  <c r="D9033" i="15"/>
  <c r="E9033" i="15" s="1"/>
  <c r="D9034" i="15"/>
  <c r="E9034" i="15" s="1"/>
  <c r="D9035" i="15"/>
  <c r="D4720" i="15"/>
  <c r="E4720" i="15" s="1"/>
  <c r="D4564" i="15"/>
  <c r="E4564" i="15" s="1"/>
  <c r="D2519" i="15"/>
  <c r="E2519" i="15" s="1"/>
  <c r="D9036" i="15"/>
  <c r="D731" i="15"/>
  <c r="E731" i="15" s="1"/>
  <c r="D4018" i="15"/>
  <c r="D9037" i="15"/>
  <c r="E9037" i="15" s="1"/>
  <c r="D5137" i="15"/>
  <c r="E5137" i="15" s="1"/>
  <c r="D9038" i="15"/>
  <c r="D5981" i="15"/>
  <c r="E5981" i="15" s="1"/>
  <c r="D3802" i="15"/>
  <c r="E3802" i="15" s="1"/>
  <c r="D557" i="15"/>
  <c r="E557" i="15" s="1"/>
  <c r="D5839" i="15"/>
  <c r="E5839" i="15" s="1"/>
  <c r="D2321" i="15"/>
  <c r="E2321" i="15" s="1"/>
  <c r="D2573" i="15"/>
  <c r="E2573" i="15" s="1"/>
  <c r="D6547" i="15"/>
  <c r="E6547" i="15" s="1"/>
  <c r="D5943" i="15"/>
  <c r="E5943" i="15" s="1"/>
  <c r="D9039" i="15"/>
  <c r="E9039" i="15" s="1"/>
  <c r="D3663" i="15"/>
  <c r="E3663" i="15" s="1"/>
  <c r="D9040" i="15"/>
  <c r="E9040" i="15" s="1"/>
  <c r="D4200" i="15"/>
  <c r="E4200" i="15" s="1"/>
  <c r="D9041" i="15"/>
  <c r="D9042" i="15"/>
  <c r="E9042" i="15" s="1"/>
  <c r="D9043" i="15"/>
  <c r="D2757" i="15"/>
  <c r="D807" i="15"/>
  <c r="E807" i="15" s="1"/>
  <c r="D2856" i="15"/>
  <c r="E2856" i="15" s="1"/>
  <c r="D3781" i="15"/>
  <c r="E3781" i="15" s="1"/>
  <c r="D9044" i="15"/>
  <c r="D2219" i="15"/>
  <c r="E2219" i="15" s="1"/>
  <c r="D9045" i="15"/>
  <c r="E9045" i="15" s="1"/>
  <c r="D9046" i="15"/>
  <c r="E9046" i="15" s="1"/>
  <c r="D2535" i="15"/>
  <c r="E2535" i="15" s="1"/>
  <c r="D3485" i="15"/>
  <c r="E3485" i="15" s="1"/>
  <c r="D6156" i="15"/>
  <c r="D9047" i="15"/>
  <c r="E9047" i="15" s="1"/>
  <c r="D2615" i="15"/>
  <c r="E2615" i="15" s="1"/>
  <c r="D3014" i="15"/>
  <c r="E3014" i="15" s="1"/>
  <c r="D9048" i="15"/>
  <c r="E9048" i="15" s="1"/>
  <c r="D1541" i="15"/>
  <c r="E1541" i="15" s="1"/>
  <c r="D554" i="15"/>
  <c r="E554" i="15" s="1"/>
  <c r="D9049" i="15"/>
  <c r="E9049" i="15" s="1"/>
  <c r="D9050" i="15"/>
  <c r="D9051" i="15"/>
  <c r="E9051" i="15" s="1"/>
  <c r="D1062" i="15"/>
  <c r="E1062" i="15" s="1"/>
  <c r="D3111" i="15"/>
  <c r="E3111" i="15" s="1"/>
  <c r="D1858" i="15"/>
  <c r="E1858" i="15" s="1"/>
  <c r="D5915" i="15"/>
  <c r="E5915" i="15" s="1"/>
  <c r="D6479" i="15"/>
  <c r="D9052" i="15"/>
  <c r="D3486" i="15"/>
  <c r="D6146" i="15"/>
  <c r="E6146" i="15" s="1"/>
  <c r="D9053" i="15"/>
  <c r="E9053" i="15" s="1"/>
  <c r="D3448" i="15"/>
  <c r="E3448" i="15" s="1"/>
  <c r="D1063" i="15"/>
  <c r="E1063" i="15" s="1"/>
  <c r="D4653" i="15"/>
  <c r="D2533" i="15"/>
  <c r="E2533" i="15" s="1"/>
  <c r="D9054" i="15"/>
  <c r="E9054" i="15" s="1"/>
  <c r="D9055" i="15"/>
  <c r="E9055" i="15" s="1"/>
  <c r="D1503" i="15"/>
  <c r="E1503" i="15" s="1"/>
  <c r="D3398" i="15"/>
  <c r="D1347" i="15"/>
  <c r="D3672" i="15"/>
  <c r="E3672" i="15" s="1"/>
  <c r="D9056" i="15"/>
  <c r="E9056" i="15" s="1"/>
  <c r="D9057" i="15"/>
  <c r="D6100" i="15"/>
  <c r="E6100" i="15" s="1"/>
  <c r="D9058" i="15"/>
  <c r="E9058" i="15" s="1"/>
  <c r="D3511" i="15"/>
  <c r="D4114" i="15"/>
  <c r="D9059" i="15"/>
  <c r="E9059" i="15" s="1"/>
  <c r="D2985" i="15"/>
  <c r="E2985" i="15" s="1"/>
  <c r="D2821" i="15"/>
  <c r="E2821" i="15" s="1"/>
  <c r="D6403" i="15"/>
  <c r="E6403" i="15" s="1"/>
  <c r="D4408" i="15"/>
  <c r="E4408" i="15" s="1"/>
  <c r="D1281" i="15"/>
  <c r="E1281" i="15" s="1"/>
  <c r="D2978" i="15"/>
  <c r="E2978" i="15" s="1"/>
  <c r="D4973" i="15"/>
  <c r="E4973" i="15" s="1"/>
  <c r="D3715" i="15"/>
  <c r="D9060" i="15"/>
  <c r="E9060" i="15" s="1"/>
  <c r="D3960" i="15"/>
  <c r="D5861" i="15"/>
  <c r="E5861" i="15" s="1"/>
  <c r="D9061" i="15"/>
  <c r="E9061" i="15" s="1"/>
  <c r="D9062" i="15"/>
  <c r="D1340" i="15"/>
  <c r="E1340" i="15" s="1"/>
  <c r="D9063" i="15"/>
  <c r="E9063" i="15" s="1"/>
  <c r="D9064" i="15"/>
  <c r="D2240" i="15"/>
  <c r="E2240" i="15" s="1"/>
  <c r="D4757" i="15"/>
  <c r="E4757" i="15" s="1"/>
  <c r="D2784" i="15"/>
  <c r="E2784" i="15" s="1"/>
  <c r="D9065" i="15"/>
  <c r="E9065" i="15" s="1"/>
  <c r="D5216" i="15"/>
  <c r="E5216" i="15" s="1"/>
  <c r="D2720" i="15"/>
  <c r="E2720" i="15" s="1"/>
  <c r="D6239" i="15"/>
  <c r="E6239" i="15" s="1"/>
  <c r="D2729" i="15"/>
  <c r="D272" i="15"/>
  <c r="E272" i="15" s="1"/>
  <c r="D1785" i="15"/>
  <c r="D2328" i="15"/>
  <c r="E2328" i="15" s="1"/>
  <c r="D9066" i="15"/>
  <c r="E9066" i="15" s="1"/>
  <c r="D5921" i="15"/>
  <c r="E5921" i="15" s="1"/>
  <c r="D4437" i="15"/>
  <c r="E4437" i="15" s="1"/>
  <c r="D1075" i="15"/>
  <c r="E1075" i="15" s="1"/>
  <c r="D9067" i="15"/>
  <c r="D9068" i="15"/>
  <c r="E9068" i="15" s="1"/>
  <c r="D58" i="15"/>
  <c r="E58" i="15" s="1"/>
  <c r="D2728" i="15"/>
  <c r="D9069" i="15"/>
  <c r="D1044" i="15"/>
  <c r="E1044" i="15" s="1"/>
  <c r="D9070" i="15"/>
  <c r="E9070" i="15" s="1"/>
  <c r="D9071" i="15"/>
  <c r="D5813" i="15"/>
  <c r="E5813" i="15" s="1"/>
  <c r="D9072" i="15"/>
  <c r="E9072" i="15" s="1"/>
  <c r="D3050" i="15"/>
  <c r="D1291" i="15"/>
  <c r="E1291" i="15" s="1"/>
  <c r="D3758" i="15"/>
  <c r="E3758" i="15" s="1"/>
  <c r="D6506" i="15"/>
  <c r="D2399" i="15"/>
  <c r="E2399" i="15" s="1"/>
  <c r="D9073" i="15"/>
  <c r="D9074" i="15"/>
  <c r="E9074" i="15" s="1"/>
  <c r="D5080" i="15"/>
  <c r="E5080" i="15" s="1"/>
  <c r="D340" i="15"/>
  <c r="E340" i="15" s="1"/>
  <c r="D9075" i="15"/>
  <c r="D9076" i="15"/>
  <c r="D9077" i="15"/>
  <c r="D1325" i="15"/>
  <c r="E1325" i="15" s="1"/>
  <c r="D2773" i="15"/>
  <c r="E2773" i="15" s="1"/>
  <c r="D193" i="15"/>
  <c r="E193" i="15" s="1"/>
  <c r="D1966" i="15"/>
  <c r="E1966" i="15" s="1"/>
  <c r="D3299" i="15"/>
  <c r="E3299" i="15" s="1"/>
  <c r="D5631" i="15"/>
  <c r="E5631" i="15" s="1"/>
  <c r="D4614" i="15"/>
  <c r="E4614" i="15" s="1"/>
  <c r="D9078" i="15"/>
  <c r="E9078" i="15" s="1"/>
  <c r="D3157" i="15"/>
  <c r="D9079" i="15"/>
  <c r="E9079" i="15" s="1"/>
  <c r="D9080" i="15"/>
  <c r="E9080" i="15" s="1"/>
  <c r="D9081" i="15"/>
  <c r="E9081" i="15" s="1"/>
  <c r="D1850" i="15"/>
  <c r="E1850" i="15" s="1"/>
  <c r="D9082" i="15"/>
  <c r="D2927" i="15"/>
  <c r="E2927" i="15" s="1"/>
  <c r="D5381" i="15"/>
  <c r="E5381" i="15" s="1"/>
  <c r="D9083" i="15"/>
  <c r="E9083" i="15" s="1"/>
  <c r="D6103" i="15"/>
  <c r="E6103" i="15" s="1"/>
  <c r="D1013" i="15"/>
  <c r="E1013" i="15" s="1"/>
  <c r="D1537" i="15"/>
  <c r="D9084" i="15"/>
  <c r="E9084" i="15" s="1"/>
  <c r="D9085" i="15"/>
  <c r="E9085" i="15" s="1"/>
  <c r="D4623" i="15"/>
  <c r="E4623" i="15" s="1"/>
  <c r="D2593" i="15"/>
  <c r="E2593" i="15" s="1"/>
  <c r="D394" i="15"/>
  <c r="E394" i="15" s="1"/>
  <c r="D9086" i="15"/>
  <c r="E9086" i="15" s="1"/>
  <c r="D6594" i="15"/>
  <c r="E6594" i="15" s="1"/>
  <c r="D760" i="15"/>
  <c r="E760" i="15" s="1"/>
  <c r="D4045" i="15"/>
  <c r="E4045" i="15" s="1"/>
  <c r="D4981" i="15"/>
  <c r="E4981" i="15" s="1"/>
  <c r="D9087" i="15"/>
  <c r="D9088" i="15"/>
  <c r="D1476" i="15"/>
  <c r="E1476" i="15" s="1"/>
  <c r="D9089" i="15"/>
  <c r="E9089" i="15" s="1"/>
  <c r="D897" i="15"/>
  <c r="E897" i="15" s="1"/>
  <c r="D9090" i="15"/>
  <c r="E9090" i="15" s="1"/>
  <c r="D4506" i="15"/>
  <c r="E4506" i="15" s="1"/>
  <c r="D9091" i="15"/>
  <c r="E9091" i="15" s="1"/>
  <c r="D458" i="15"/>
  <c r="D2806" i="15"/>
  <c r="E2806" i="15" s="1"/>
  <c r="D2685" i="15"/>
  <c r="E2685" i="15" s="1"/>
  <c r="D9092" i="15"/>
  <c r="E9092" i="15" s="1"/>
  <c r="D1331" i="15"/>
  <c r="E1331" i="15" s="1"/>
  <c r="D9093" i="15"/>
  <c r="E9093" i="15" s="1"/>
  <c r="D2928" i="15"/>
  <c r="E2928" i="15" s="1"/>
  <c r="D5805" i="15"/>
  <c r="E5805" i="15" s="1"/>
  <c r="D4411" i="15"/>
  <c r="E4411" i="15" s="1"/>
  <c r="D5997" i="15"/>
  <c r="E5997" i="15" s="1"/>
  <c r="D5705" i="15"/>
  <c r="E5705" i="15" s="1"/>
  <c r="D6259" i="15"/>
  <c r="D3515" i="15"/>
  <c r="D6603" i="15"/>
  <c r="E6603" i="15" s="1"/>
  <c r="D9094" i="15"/>
  <c r="D9095" i="15"/>
  <c r="E9095" i="15" s="1"/>
  <c r="D2298" i="15"/>
  <c r="E2298" i="15" s="1"/>
  <c r="D2500" i="15"/>
  <c r="E2500" i="15" s="1"/>
  <c r="D758" i="15"/>
  <c r="E758" i="15" s="1"/>
  <c r="D9096" i="15"/>
  <c r="E9096" i="15" s="1"/>
  <c r="D5991" i="15"/>
  <c r="D9097" i="15"/>
  <c r="E9097" i="15" s="1"/>
  <c r="D134" i="15"/>
  <c r="E134" i="15" s="1"/>
  <c r="D9098" i="15"/>
  <c r="E9098" i="15" s="1"/>
  <c r="D9099" i="15"/>
  <c r="D9100" i="15"/>
  <c r="D6238" i="15"/>
  <c r="E6238" i="15" s="1"/>
  <c r="D5004" i="15"/>
  <c r="E5004" i="15" s="1"/>
  <c r="D5012" i="15"/>
  <c r="E5012" i="15" s="1"/>
  <c r="D1193" i="15"/>
  <c r="E1193" i="15" s="1"/>
  <c r="D9101" i="15"/>
  <c r="E9101" i="15" s="1"/>
  <c r="D1328" i="15"/>
  <c r="E1328" i="15" s="1"/>
  <c r="D6122" i="15"/>
  <c r="D5005" i="15"/>
  <c r="D541" i="15"/>
  <c r="E541" i="15" s="1"/>
  <c r="D3357" i="15"/>
  <c r="E3357" i="15" s="1"/>
  <c r="D2001" i="15"/>
  <c r="E2001" i="15" s="1"/>
  <c r="D3433" i="15"/>
  <c r="E3433" i="15" s="1"/>
  <c r="D9102" i="15"/>
  <c r="E9102" i="15" s="1"/>
  <c r="D6443" i="15"/>
  <c r="D5018" i="15"/>
  <c r="E5018" i="15" s="1"/>
  <c r="D9103" i="15"/>
  <c r="D9104" i="15"/>
  <c r="E9104" i="15" s="1"/>
  <c r="D9105" i="15"/>
  <c r="E9105" i="15" s="1"/>
  <c r="D5828" i="15"/>
  <c r="E5828" i="15" s="1"/>
  <c r="D5174" i="15"/>
  <c r="E5174" i="15" s="1"/>
  <c r="D6161" i="15"/>
  <c r="D9106" i="15"/>
  <c r="E9106" i="15" s="1"/>
  <c r="D5925" i="15"/>
  <c r="D6202" i="15"/>
  <c r="E6202" i="15" s="1"/>
  <c r="D2539" i="15"/>
  <c r="E2539" i="15" s="1"/>
  <c r="D3609" i="15"/>
  <c r="E3609" i="15" s="1"/>
  <c r="D1485" i="15"/>
  <c r="E1485" i="15" s="1"/>
  <c r="D5157" i="15"/>
  <c r="E5157" i="15" s="1"/>
  <c r="D9107" i="15"/>
  <c r="E9107" i="15" s="1"/>
  <c r="D2002" i="15"/>
  <c r="E2002" i="15" s="1"/>
  <c r="D9108" i="15"/>
  <c r="D2833" i="15"/>
  <c r="E2833" i="15" s="1"/>
  <c r="D9109" i="15"/>
  <c r="E9109" i="15" s="1"/>
  <c r="D9110" i="15"/>
  <c r="D9111" i="15"/>
  <c r="E9111" i="15" s="1"/>
  <c r="D5955" i="15"/>
  <c r="E5955" i="15" s="1"/>
  <c r="D9112" i="15"/>
  <c r="E9112" i="15" s="1"/>
  <c r="D4663" i="15"/>
  <c r="E4663" i="15" s="1"/>
  <c r="D179" i="15"/>
  <c r="E179" i="15" s="1"/>
  <c r="D5588" i="15"/>
  <c r="E5588" i="15" s="1"/>
  <c r="D9113" i="15"/>
  <c r="E9113" i="15" s="1"/>
  <c r="D9114" i="15"/>
  <c r="E9114" i="15" s="1"/>
  <c r="D5149" i="15"/>
  <c r="E5149" i="15" s="1"/>
  <c r="D9115" i="15"/>
  <c r="E9115" i="15" s="1"/>
  <c r="D3675" i="15"/>
  <c r="E3675" i="15" s="1"/>
  <c r="D5023" i="15"/>
  <c r="E5023" i="15" s="1"/>
  <c r="D9116" i="15"/>
  <c r="D9117" i="15"/>
  <c r="E9117" i="15" s="1"/>
  <c r="D5643" i="15"/>
  <c r="E5643" i="15" s="1"/>
  <c r="D3730" i="15"/>
  <c r="E3730" i="15" s="1"/>
  <c r="D2078" i="15"/>
  <c r="E2078" i="15" s="1"/>
  <c r="D9118" i="15"/>
  <c r="E9118" i="15" s="1"/>
  <c r="D6552" i="15"/>
  <c r="E6552" i="15" s="1"/>
  <c r="D9119" i="15"/>
  <c r="E9119" i="15" s="1"/>
  <c r="D9120" i="15"/>
  <c r="D979" i="15"/>
  <c r="E979" i="15" s="1"/>
  <c r="D9121" i="15"/>
  <c r="E9121" i="15" s="1"/>
  <c r="D2423" i="15"/>
  <c r="E2423" i="15" s="1"/>
  <c r="D9122" i="15"/>
  <c r="D2643" i="15"/>
  <c r="D274" i="15"/>
  <c r="D9123" i="15"/>
  <c r="D9124" i="15"/>
  <c r="D4908" i="15"/>
  <c r="E4908" i="15" s="1"/>
  <c r="D9125" i="15"/>
  <c r="E9125" i="15" s="1"/>
  <c r="D9126" i="15"/>
  <c r="D9127" i="15"/>
  <c r="E9127" i="15" s="1"/>
  <c r="D1135" i="15"/>
  <c r="E1135" i="15" s="1"/>
  <c r="D9128" i="15"/>
  <c r="E9128" i="15" s="1"/>
  <c r="D4927" i="15"/>
  <c r="E4927" i="15" s="1"/>
  <c r="D9129" i="15"/>
  <c r="D6576" i="15"/>
  <c r="E6576" i="15" s="1"/>
  <c r="D9130" i="15"/>
  <c r="E9130" i="15" s="1"/>
  <c r="D9131" i="15"/>
  <c r="E9131" i="15" s="1"/>
  <c r="D2748" i="15"/>
  <c r="D9132" i="15"/>
  <c r="E9132" i="15" s="1"/>
  <c r="D9133" i="15"/>
  <c r="D1691" i="15"/>
  <c r="E1691" i="15" s="1"/>
  <c r="D3310" i="15"/>
  <c r="D9134" i="15"/>
  <c r="D9135" i="15"/>
  <c r="E9135" i="15" s="1"/>
  <c r="D3661" i="15"/>
  <c r="E3661" i="15" s="1"/>
  <c r="D9136" i="15"/>
  <c r="E9136" i="15" s="1"/>
  <c r="D1542" i="15"/>
  <c r="E1542" i="15" s="1"/>
  <c r="D4717" i="15"/>
  <c r="E4717" i="15" s="1"/>
  <c r="D281" i="15"/>
  <c r="E281" i="15" s="1"/>
  <c r="D9137" i="15"/>
  <c r="E9137" i="15" s="1"/>
  <c r="D2677" i="15"/>
  <c r="E2677" i="15" s="1"/>
  <c r="D2674" i="15"/>
  <c r="E2674" i="15" s="1"/>
  <c r="D9138" i="15"/>
  <c r="E9138" i="15" s="1"/>
  <c r="D9139" i="15"/>
  <c r="E9139" i="15" s="1"/>
  <c r="D3700" i="15"/>
  <c r="E3700" i="15" s="1"/>
  <c r="D163" i="15"/>
  <c r="E163" i="15" s="1"/>
  <c r="D5139" i="15"/>
  <c r="E5139" i="15" s="1"/>
  <c r="D2254" i="15"/>
  <c r="D9140" i="15"/>
  <c r="E9140" i="15" s="1"/>
  <c r="D2275" i="15"/>
  <c r="E2275" i="15" s="1"/>
  <c r="D6449" i="15"/>
  <c r="E6449" i="15" s="1"/>
  <c r="D6155" i="15"/>
  <c r="E6155" i="15" s="1"/>
  <c r="D4269" i="15"/>
  <c r="E4269" i="15" s="1"/>
  <c r="D6351" i="15"/>
  <c r="E6351" i="15" s="1"/>
  <c r="D1077" i="15"/>
  <c r="E1077" i="15" s="1"/>
  <c r="D1251" i="15"/>
  <c r="E1251" i="15" s="1"/>
  <c r="D9141" i="15"/>
  <c r="E9141" i="15" s="1"/>
  <c r="D4576" i="15"/>
  <c r="E4576" i="15" s="1"/>
  <c r="D29" i="15"/>
  <c r="E29" i="15" s="1"/>
  <c r="D9142" i="15"/>
  <c r="E9142" i="15" s="1"/>
  <c r="D762" i="15"/>
  <c r="E762" i="15" s="1"/>
  <c r="D9143" i="15"/>
  <c r="E9143" i="15" s="1"/>
  <c r="D3186" i="15"/>
  <c r="E3186" i="15" s="1"/>
  <c r="D4531" i="15"/>
  <c r="D5949" i="15"/>
  <c r="E5949" i="15" s="1"/>
  <c r="D6217" i="15"/>
  <c r="E6217" i="15" s="1"/>
  <c r="D9144" i="15"/>
  <c r="D3666" i="15"/>
  <c r="D1997" i="15"/>
  <c r="E1997" i="15" s="1"/>
  <c r="D6389" i="15"/>
  <c r="D9145" i="15"/>
  <c r="E9145" i="15" s="1"/>
  <c r="D2451" i="15"/>
  <c r="E2451" i="15" s="1"/>
  <c r="D9146" i="15"/>
  <c r="D9147" i="15"/>
  <c r="E9147" i="15" s="1"/>
  <c r="D4669" i="15"/>
  <c r="E4669" i="15" s="1"/>
  <c r="D5222" i="15"/>
  <c r="E5222" i="15" s="1"/>
  <c r="D1070" i="15"/>
  <c r="E1070" i="15" s="1"/>
  <c r="D5464" i="15"/>
  <c r="E5464" i="15" s="1"/>
  <c r="D2448" i="15"/>
  <c r="E2448" i="15" s="1"/>
  <c r="D9148" i="15"/>
  <c r="D2945" i="15"/>
  <c r="E2945" i="15" s="1"/>
  <c r="D593" i="15"/>
  <c r="E593" i="15" s="1"/>
  <c r="D129" i="15"/>
  <c r="E129" i="15" s="1"/>
  <c r="D2266" i="15"/>
  <c r="E2266" i="15" s="1"/>
  <c r="D9149" i="15"/>
  <c r="E9149" i="15" s="1"/>
  <c r="D9150" i="15"/>
  <c r="E9150" i="15" s="1"/>
  <c r="D2013" i="15"/>
  <c r="E2013" i="15" s="1"/>
  <c r="D5081" i="15"/>
  <c r="E5081" i="15" s="1"/>
  <c r="D9151" i="15"/>
  <c r="D6171" i="15"/>
  <c r="E6171" i="15" s="1"/>
  <c r="D9152" i="15"/>
  <c r="E9152" i="15" s="1"/>
  <c r="D9153" i="15"/>
  <c r="E9153" i="15" s="1"/>
  <c r="D3329" i="15"/>
  <c r="E3329" i="15" s="1"/>
  <c r="D2809" i="15"/>
  <c r="E2809" i="15" s="1"/>
  <c r="D1097" i="15"/>
  <c r="E1097" i="15" s="1"/>
  <c r="D9154" i="15"/>
  <c r="E9154" i="15" s="1"/>
  <c r="D4055" i="15"/>
  <c r="E4055" i="15" s="1"/>
  <c r="D9155" i="15"/>
  <c r="E9155" i="15" s="1"/>
  <c r="D3479" i="15"/>
  <c r="E3479" i="15" s="1"/>
  <c r="D2358" i="15"/>
  <c r="D360" i="15"/>
  <c r="E360" i="15" s="1"/>
  <c r="D5885" i="15"/>
  <c r="E5885" i="15" s="1"/>
  <c r="D645" i="15"/>
  <c r="E645" i="15" s="1"/>
  <c r="D9156" i="15"/>
  <c r="E9156" i="15" s="1"/>
  <c r="D2443" i="15"/>
  <c r="E2443" i="15" s="1"/>
  <c r="D9157" i="15"/>
  <c r="E9157" i="15" s="1"/>
  <c r="D4932" i="15"/>
  <c r="E4932" i="15" s="1"/>
  <c r="D206" i="15"/>
  <c r="D2611" i="15"/>
  <c r="E2611" i="15" s="1"/>
  <c r="D834" i="15"/>
  <c r="E834" i="15" s="1"/>
  <c r="D9158" i="15"/>
  <c r="D2482" i="15"/>
  <c r="E2482" i="15" s="1"/>
  <c r="D2437" i="15"/>
  <c r="E2437" i="15" s="1"/>
  <c r="D4016" i="15"/>
  <c r="D9159" i="15"/>
  <c r="E9159" i="15" s="1"/>
  <c r="D2026" i="15"/>
  <c r="E2026" i="15" s="1"/>
  <c r="D9160" i="15"/>
  <c r="E9160" i="15" s="1"/>
  <c r="D5008" i="15"/>
  <c r="E5008" i="15" s="1"/>
  <c r="D950" i="15"/>
  <c r="E950" i="15" s="1"/>
  <c r="D1949" i="15"/>
  <c r="E1949" i="15" s="1"/>
  <c r="D6561" i="15"/>
  <c r="E6561" i="15" s="1"/>
  <c r="D9161" i="15"/>
  <c r="D5372" i="15"/>
  <c r="E5372" i="15" s="1"/>
  <c r="D9162" i="15"/>
  <c r="E9162" i="15" s="1"/>
  <c r="D6442" i="15"/>
  <c r="E6442" i="15" s="1"/>
  <c r="D294" i="15"/>
  <c r="D4043" i="15"/>
  <c r="D9163" i="15"/>
  <c r="D3491" i="15"/>
  <c r="E3491" i="15" s="1"/>
  <c r="D9164" i="15"/>
  <c r="E9164" i="15" s="1"/>
  <c r="D3245" i="15"/>
  <c r="E3245" i="15" s="1"/>
  <c r="D9165" i="15"/>
  <c r="D1891" i="15"/>
  <c r="E1891" i="15" s="1"/>
  <c r="D2570" i="15"/>
  <c r="E2570" i="15" s="1"/>
  <c r="D9166" i="15"/>
  <c r="D2353" i="15"/>
  <c r="E2353" i="15" s="1"/>
  <c r="D1188" i="15"/>
  <c r="E1188" i="15" s="1"/>
  <c r="D2025" i="15"/>
  <c r="E2025" i="15" s="1"/>
  <c r="D9167" i="15"/>
  <c r="E9167" i="15" s="1"/>
  <c r="D9168" i="15"/>
  <c r="D5552" i="15"/>
  <c r="E5552" i="15" s="1"/>
  <c r="D845" i="15"/>
  <c r="E845" i="15" s="1"/>
  <c r="D2392" i="15"/>
  <c r="D4115" i="15"/>
  <c r="D5593" i="15"/>
  <c r="E5593" i="15" s="1"/>
  <c r="D1620" i="15"/>
  <c r="D1363" i="15"/>
  <c r="E1363" i="15" s="1"/>
  <c r="D9169" i="15"/>
  <c r="E9169" i="15" s="1"/>
  <c r="D9170" i="15"/>
  <c r="E9170" i="15" s="1"/>
  <c r="D862" i="15"/>
  <c r="E862" i="15" s="1"/>
  <c r="D1505" i="15"/>
  <c r="E1505" i="15" s="1"/>
  <c r="D4606" i="15"/>
  <c r="E4606" i="15" s="1"/>
  <c r="D6687" i="15"/>
  <c r="E6687" i="15" s="1"/>
  <c r="D9171" i="15"/>
  <c r="E9171" i="15" s="1"/>
  <c r="D6093" i="15"/>
  <c r="E6093" i="15" s="1"/>
  <c r="D1728" i="15"/>
  <c r="D6218" i="15"/>
  <c r="E6218" i="15" s="1"/>
  <c r="D1380" i="15"/>
  <c r="E1380" i="15" s="1"/>
  <c r="D1486" i="15"/>
  <c r="E1486" i="15" s="1"/>
  <c r="D4995" i="15"/>
  <c r="E4995" i="15" s="1"/>
  <c r="D9172" i="15"/>
  <c r="E9172" i="15" s="1"/>
  <c r="D9173" i="15"/>
  <c r="E9173" i="15" s="1"/>
  <c r="D2949" i="15"/>
  <c r="E2949" i="15" s="1"/>
  <c r="D9174" i="15"/>
  <c r="E9174" i="15" s="1"/>
  <c r="D5092" i="15"/>
  <c r="E5092" i="15" s="1"/>
  <c r="D9175" i="15"/>
  <c r="E9175" i="15" s="1"/>
  <c r="D6647" i="15"/>
  <c r="E6647" i="15" s="1"/>
  <c r="D5554" i="15"/>
  <c r="E5554" i="15" s="1"/>
  <c r="D9176" i="15"/>
  <c r="E9176" i="15" s="1"/>
  <c r="D1272" i="15"/>
  <c r="E1272" i="15" s="1"/>
  <c r="D9177" i="15"/>
  <c r="E9177" i="15" s="1"/>
  <c r="D4499" i="15"/>
  <c r="E4499" i="15" s="1"/>
  <c r="D5654" i="15"/>
  <c r="E5654" i="15" s="1"/>
  <c r="D292" i="15"/>
  <c r="E292" i="15" s="1"/>
  <c r="D5904" i="15"/>
  <c r="E5904" i="15" s="1"/>
  <c r="D2253" i="15"/>
  <c r="E2253" i="15" s="1"/>
  <c r="D625" i="15"/>
  <c r="E625" i="15" s="1"/>
  <c r="D9178" i="15"/>
  <c r="D5963" i="15"/>
  <c r="E5963" i="15" s="1"/>
  <c r="D5900" i="15"/>
  <c r="E5900" i="15" s="1"/>
  <c r="D1941" i="15"/>
  <c r="D3366" i="15"/>
  <c r="E3366" i="15" s="1"/>
  <c r="D5398" i="15"/>
  <c r="E5398" i="15" s="1"/>
  <c r="D2365" i="15"/>
  <c r="D3223" i="15"/>
  <c r="E3223" i="15" s="1"/>
  <c r="D4224" i="15"/>
  <c r="E4224" i="15" s="1"/>
  <c r="D787" i="15"/>
  <c r="E787" i="15" s="1"/>
  <c r="D9179" i="15"/>
  <c r="D6380" i="15"/>
  <c r="E6380" i="15" s="1"/>
  <c r="D9180" i="15"/>
  <c r="E9180" i="15" s="1"/>
  <c r="D5306" i="15"/>
  <c r="E5306" i="15" s="1"/>
  <c r="D577" i="15"/>
  <c r="E577" i="15" s="1"/>
  <c r="D1090" i="15"/>
  <c r="E1090" i="15" s="1"/>
  <c r="D4286" i="15"/>
  <c r="E4286" i="15" s="1"/>
  <c r="D6598" i="15"/>
  <c r="D9181" i="15"/>
  <c r="D9182" i="15"/>
  <c r="E9182" i="15" s="1"/>
  <c r="D2885" i="15"/>
  <c r="E2885" i="15" s="1"/>
  <c r="D9183" i="15"/>
  <c r="E9183" i="15" s="1"/>
  <c r="D9184" i="15"/>
  <c r="E9184" i="15" s="1"/>
  <c r="D9185" i="15"/>
  <c r="D6662" i="15"/>
  <c r="E6662" i="15" s="1"/>
  <c r="D2157" i="15"/>
  <c r="E2157" i="15" s="1"/>
  <c r="D6333" i="15"/>
  <c r="E6333" i="15" s="1"/>
  <c r="D3698" i="15"/>
  <c r="E3698" i="15" s="1"/>
  <c r="D9186" i="15"/>
  <c r="E9186" i="15" s="1"/>
  <c r="D4925" i="15"/>
  <c r="E4925" i="15" s="1"/>
  <c r="D4058" i="15"/>
  <c r="E4058" i="15" s="1"/>
  <c r="D4964" i="15"/>
  <c r="E4964" i="15" s="1"/>
  <c r="D5843" i="15"/>
  <c r="E5843" i="15" s="1"/>
  <c r="D905" i="15"/>
  <c r="E905" i="15" s="1"/>
  <c r="D6085" i="15"/>
  <c r="E6085" i="15" s="1"/>
  <c r="D1897" i="15"/>
  <c r="E1897" i="15" s="1"/>
  <c r="D4166" i="15"/>
  <c r="E4166" i="15" s="1"/>
  <c r="D9187" i="15"/>
  <c r="E9187" i="15" s="1"/>
  <c r="D9188" i="15"/>
  <c r="D9189" i="15"/>
  <c r="E9189" i="15" s="1"/>
  <c r="D9190" i="15"/>
  <c r="E9190" i="15" s="1"/>
  <c r="D9191" i="15"/>
  <c r="E9191" i="15" s="1"/>
  <c r="D4724" i="15"/>
  <c r="E4724" i="15" s="1"/>
  <c r="D4739" i="15"/>
  <c r="E4739" i="15" s="1"/>
  <c r="D38" i="15"/>
  <c r="E38" i="15" s="1"/>
  <c r="D5227" i="15"/>
  <c r="E5227" i="15" s="1"/>
  <c r="D9192" i="15"/>
  <c r="D9193" i="15"/>
  <c r="E9193" i="15" s="1"/>
  <c r="D766" i="15"/>
  <c r="E766" i="15" s="1"/>
  <c r="D6666" i="15"/>
  <c r="E6666" i="15" s="1"/>
  <c r="D9194" i="15"/>
  <c r="E9194" i="15" s="1"/>
  <c r="D1218" i="15"/>
  <c r="E1218" i="15" s="1"/>
  <c r="D2475" i="15"/>
  <c r="E2475" i="15" s="1"/>
  <c r="D739" i="15"/>
  <c r="E739" i="15" s="1"/>
  <c r="D9195" i="15"/>
  <c r="E9195" i="15" s="1"/>
  <c r="D3877" i="15"/>
  <c r="D926" i="15"/>
  <c r="E926" i="15" s="1"/>
  <c r="D4593" i="15"/>
  <c r="E4593" i="15" s="1"/>
  <c r="D6035" i="15"/>
  <c r="E6035" i="15" s="1"/>
  <c r="D9196" i="15"/>
  <c r="E9196" i="15" s="1"/>
  <c r="D9197" i="15"/>
  <c r="D9198" i="15"/>
  <c r="D4874" i="15"/>
  <c r="D5225" i="15"/>
  <c r="E5225" i="15" s="1"/>
  <c r="D2711" i="15"/>
  <c r="E2711" i="15" s="1"/>
  <c r="D9199" i="15"/>
  <c r="E9199" i="15" s="1"/>
  <c r="D947" i="15"/>
  <c r="D5939" i="15"/>
  <c r="E5939" i="15" s="1"/>
  <c r="D1203" i="15"/>
  <c r="E1203" i="15" s="1"/>
  <c r="D1638" i="15"/>
  <c r="D9200" i="15"/>
  <c r="D2659" i="15"/>
  <c r="E2659" i="15" s="1"/>
  <c r="D9201" i="15"/>
  <c r="E9201" i="15" s="1"/>
  <c r="D5394" i="15"/>
  <c r="E5394" i="15" s="1"/>
  <c r="D5687" i="15"/>
  <c r="E5687" i="15" s="1"/>
  <c r="D3053" i="15"/>
  <c r="D9202" i="15"/>
  <c r="D3360" i="15"/>
  <c r="E3360" i="15" s="1"/>
  <c r="D2366" i="15"/>
  <c r="E2366" i="15" s="1"/>
  <c r="D1389" i="15"/>
  <c r="E1389" i="15" s="1"/>
  <c r="D6533" i="15"/>
  <c r="E6533" i="15" s="1"/>
  <c r="D6400" i="15"/>
  <c r="E6400" i="15" s="1"/>
  <c r="D5438" i="15"/>
  <c r="D404" i="15"/>
  <c r="E404" i="15" s="1"/>
  <c r="D3593" i="15"/>
  <c r="E3593" i="15" s="1"/>
  <c r="D4822" i="15"/>
  <c r="E4822" i="15" s="1"/>
  <c r="D667" i="15"/>
  <c r="E667" i="15" s="1"/>
  <c r="D9203" i="15"/>
  <c r="D543" i="15"/>
  <c r="E543" i="15" s="1"/>
  <c r="D9204" i="15"/>
  <c r="E9204" i="15" s="1"/>
  <c r="D2429" i="15"/>
  <c r="E2429" i="15" s="1"/>
  <c r="D5894" i="15"/>
  <c r="E5894" i="15" s="1"/>
  <c r="D9205" i="15"/>
  <c r="E9205" i="15" s="1"/>
  <c r="D4965" i="15"/>
  <c r="E4965" i="15" s="1"/>
  <c r="D9206" i="15"/>
  <c r="E9206" i="15" s="1"/>
  <c r="D6060" i="15"/>
  <c r="E6060" i="15" s="1"/>
  <c r="D506" i="15"/>
  <c r="E506" i="15" s="1"/>
  <c r="D9207" i="15"/>
  <c r="E9207" i="15" s="1"/>
  <c r="D1237" i="15"/>
  <c r="D9208" i="15"/>
  <c r="E9208" i="15" s="1"/>
  <c r="D9209" i="15"/>
  <c r="D1705" i="15"/>
  <c r="E1705" i="15" s="1"/>
  <c r="D9210" i="15"/>
  <c r="D6546" i="15"/>
  <c r="E6546" i="15" s="1"/>
  <c r="D9211" i="15"/>
  <c r="E9211" i="15" s="1"/>
  <c r="D9212" i="15"/>
  <c r="D4671" i="15"/>
  <c r="D1880" i="15"/>
  <c r="E1880" i="15" s="1"/>
  <c r="D9213" i="15"/>
  <c r="D4288" i="15"/>
  <c r="E4288" i="15" s="1"/>
  <c r="D2137" i="15"/>
  <c r="E2137" i="15" s="1"/>
  <c r="D9214" i="15"/>
  <c r="D9215" i="15"/>
  <c r="E9215" i="15" s="1"/>
  <c r="D9216" i="15"/>
  <c r="E9216" i="15" s="1"/>
  <c r="D4649" i="15"/>
  <c r="D4520" i="15"/>
  <c r="E4520" i="15" s="1"/>
  <c r="D9217" i="15"/>
  <c r="E9217" i="15" s="1"/>
  <c r="D9218" i="15"/>
  <c r="E9218" i="15" s="1"/>
  <c r="D2572" i="15"/>
  <c r="E2572" i="15" s="1"/>
  <c r="D6639" i="15"/>
  <c r="D1536" i="15"/>
  <c r="E1536" i="15" s="1"/>
  <c r="D9219" i="15"/>
  <c r="E9219" i="15" s="1"/>
  <c r="D9220" i="15"/>
  <c r="D4196" i="15"/>
  <c r="E4196" i="15" s="1"/>
  <c r="D9221" i="15"/>
  <c r="E9221" i="15" s="1"/>
  <c r="D3496" i="15"/>
  <c r="D478" i="15"/>
  <c r="D4241" i="15"/>
  <c r="E4241" i="15" s="1"/>
  <c r="D9222" i="15"/>
  <c r="D4151" i="15"/>
  <c r="D9223" i="15"/>
  <c r="D9224" i="15"/>
  <c r="E9224" i="15" s="1"/>
  <c r="D1649" i="15"/>
  <c r="E1649" i="15" s="1"/>
  <c r="D5333" i="15"/>
  <c r="E5333" i="15" s="1"/>
  <c r="D9225" i="15"/>
  <c r="E9225" i="15" s="1"/>
  <c r="D1737" i="15"/>
  <c r="E1737" i="15" s="1"/>
  <c r="D9226" i="15"/>
  <c r="E9226" i="15" s="1"/>
  <c r="D9227" i="15"/>
  <c r="D1953" i="15"/>
  <c r="E1953" i="15" s="1"/>
  <c r="D329" i="15"/>
  <c r="E329" i="15" s="1"/>
  <c r="D3506" i="15"/>
  <c r="E3506" i="15" s="1"/>
  <c r="D312" i="15"/>
  <c r="D3195" i="15"/>
  <c r="E3195" i="15" s="1"/>
  <c r="D1987" i="15"/>
  <c r="E1987" i="15" s="1"/>
  <c r="D9228" i="15"/>
  <c r="D5974" i="15"/>
  <c r="E5974" i="15" s="1"/>
  <c r="D1559" i="15"/>
  <c r="E1559" i="15" s="1"/>
  <c r="D1930" i="15"/>
  <c r="E1930" i="15" s="1"/>
  <c r="D9229" i="15"/>
  <c r="E9229" i="15" s="1"/>
  <c r="D3676" i="15"/>
  <c r="E3676" i="15" s="1"/>
  <c r="D5865" i="15"/>
  <c r="E5865" i="15" s="1"/>
  <c r="D4758" i="15"/>
  <c r="E4758" i="15" s="1"/>
  <c r="D504" i="15"/>
  <c r="E504" i="15" s="1"/>
  <c r="D9230" i="15"/>
  <c r="E9230" i="15" s="1"/>
  <c r="D1727" i="15"/>
  <c r="E1727" i="15" s="1"/>
  <c r="D9231" i="15"/>
  <c r="E9231" i="15" s="1"/>
  <c r="D4583" i="15"/>
  <c r="D1972" i="15"/>
  <c r="E1972" i="15" s="1"/>
  <c r="D9232" i="15"/>
  <c r="D9233" i="15"/>
  <c r="D9234" i="15"/>
  <c r="E9234" i="15" s="1"/>
  <c r="D5408" i="15"/>
  <c r="D1360" i="15"/>
  <c r="E1360" i="15" s="1"/>
  <c r="D9235" i="15"/>
  <c r="E9235" i="15" s="1"/>
  <c r="D3136" i="15"/>
  <c r="D4300" i="15"/>
  <c r="E4300" i="15" s="1"/>
  <c r="D5606" i="15"/>
  <c r="E5606" i="15" s="1"/>
  <c r="D4586" i="15"/>
  <c r="E4586" i="15" s="1"/>
  <c r="D898" i="15"/>
  <c r="E898" i="15" s="1"/>
  <c r="D9236" i="15"/>
  <c r="E9236" i="15" s="1"/>
  <c r="D918" i="15"/>
  <c r="E918" i="15" s="1"/>
  <c r="D9237" i="15"/>
  <c r="E9237" i="15" s="1"/>
  <c r="D9238" i="15"/>
  <c r="D3338" i="15"/>
  <c r="E3338" i="15" s="1"/>
  <c r="D4507" i="15"/>
  <c r="D3133" i="15"/>
  <c r="E3133" i="15" s="1"/>
  <c r="D9239" i="15"/>
  <c r="D916" i="15"/>
  <c r="E916" i="15" s="1"/>
  <c r="D2960" i="15"/>
  <c r="E2960" i="15" s="1"/>
  <c r="D734" i="15"/>
  <c r="E734" i="15" s="1"/>
  <c r="D6068" i="15"/>
  <c r="D3514" i="15"/>
  <c r="D2625" i="15"/>
  <c r="D9240" i="15"/>
  <c r="E9240" i="15" s="1"/>
  <c r="D9241" i="15"/>
  <c r="E9241" i="15" s="1"/>
  <c r="D9242" i="15"/>
  <c r="D2938" i="15"/>
  <c r="D6485" i="15"/>
  <c r="E6485" i="15" s="1"/>
  <c r="D9243" i="15"/>
  <c r="D5644" i="15"/>
  <c r="D1104" i="15"/>
  <c r="D6219" i="15"/>
  <c r="E6219" i="15" s="1"/>
  <c r="D1457" i="15"/>
  <c r="E1457" i="15" s="1"/>
  <c r="D421" i="15"/>
  <c r="E421" i="15" s="1"/>
  <c r="D6617" i="15"/>
  <c r="E6617" i="15" s="1"/>
  <c r="D9244" i="15"/>
  <c r="D9245" i="15"/>
  <c r="D5214" i="15"/>
  <c r="E5214" i="15" s="1"/>
  <c r="D9246" i="15"/>
  <c r="D4435" i="15"/>
  <c r="E4435" i="15" s="1"/>
  <c r="D3095" i="15"/>
  <c r="D4379" i="15"/>
  <c r="E4379" i="15" s="1"/>
  <c r="D2319" i="15"/>
  <c r="E2319" i="15" s="1"/>
  <c r="D6522" i="15"/>
  <c r="E6522" i="15" s="1"/>
  <c r="D9247" i="15"/>
  <c r="E9247" i="15" s="1"/>
  <c r="D6108" i="15"/>
  <c r="E6108" i="15" s="1"/>
  <c r="D9248" i="15"/>
  <c r="E9248" i="15" s="1"/>
  <c r="D282" i="15"/>
  <c r="E282" i="15" s="1"/>
  <c r="D2257" i="15"/>
  <c r="E2257" i="15" s="1"/>
  <c r="D1761" i="15"/>
  <c r="D1166" i="15"/>
  <c r="E1166" i="15" s="1"/>
  <c r="D3453" i="15"/>
  <c r="D1031" i="15"/>
  <c r="E1031" i="15" s="1"/>
  <c r="D9249" i="15"/>
  <c r="E9249" i="15" s="1"/>
  <c r="D2726" i="15"/>
  <c r="E2726" i="15" s="1"/>
  <c r="D4784" i="15"/>
  <c r="E4784" i="15" s="1"/>
  <c r="D9250" i="15"/>
  <c r="E9250" i="15" s="1"/>
  <c r="D9251" i="15"/>
  <c r="D1979" i="15"/>
  <c r="D9252" i="15"/>
  <c r="E9252" i="15" s="1"/>
  <c r="D9253" i="15"/>
  <c r="E9253" i="15" s="1"/>
  <c r="D9254" i="15"/>
  <c r="D4136" i="15"/>
  <c r="E4136" i="15" s="1"/>
  <c r="D5327" i="15"/>
  <c r="E5327" i="15" s="1"/>
  <c r="D9255" i="15"/>
  <c r="E9255" i="15" s="1"/>
  <c r="D946" i="15"/>
  <c r="E946" i="15" s="1"/>
  <c r="D1716" i="15"/>
  <c r="E1716" i="15" s="1"/>
  <c r="D9256" i="15"/>
  <c r="E9256" i="15" s="1"/>
  <c r="D4112" i="15"/>
  <c r="D906" i="15"/>
  <c r="E906" i="15" s="1"/>
  <c r="D9257" i="15"/>
  <c r="E9257" i="15" s="1"/>
  <c r="D2147" i="15"/>
  <c r="E2147" i="15" s="1"/>
  <c r="D4304" i="15"/>
  <c r="E4304" i="15" s="1"/>
  <c r="D9258" i="15"/>
  <c r="E9258" i="15" s="1"/>
  <c r="D9259" i="15"/>
  <c r="E9259" i="15" s="1"/>
  <c r="D5388" i="15"/>
  <c r="E5388" i="15" s="1"/>
  <c r="D3539" i="15"/>
  <c r="D2612" i="15"/>
  <c r="D6072" i="15"/>
  <c r="E6072" i="15" s="1"/>
  <c r="D9260" i="15"/>
  <c r="D2666" i="15"/>
  <c r="E2666" i="15" s="1"/>
  <c r="D992" i="15"/>
  <c r="E992" i="15" s="1"/>
  <c r="D778" i="15"/>
  <c r="E778" i="15" s="1"/>
  <c r="D424" i="15"/>
  <c r="E424" i="15" s="1"/>
  <c r="D9261" i="15"/>
  <c r="E9261" i="15" s="1"/>
  <c r="D2045" i="15"/>
  <c r="D4145" i="15"/>
  <c r="E4145" i="15" s="1"/>
  <c r="D5347" i="15"/>
  <c r="D790" i="15"/>
  <c r="E790" i="15" s="1"/>
  <c r="D2339" i="15"/>
  <c r="E2339" i="15" s="1"/>
  <c r="D2670" i="15"/>
  <c r="E2670" i="15" s="1"/>
  <c r="D3452" i="15"/>
  <c r="E3452" i="15" s="1"/>
  <c r="D5424" i="15"/>
  <c r="E5424" i="15" s="1"/>
  <c r="D9262" i="15"/>
  <c r="D9263" i="15"/>
  <c r="E9263" i="15" s="1"/>
  <c r="D9264" i="15"/>
  <c r="E9264" i="15" s="1"/>
  <c r="D3472" i="15"/>
  <c r="E3472" i="15" s="1"/>
  <c r="D1584" i="15"/>
  <c r="E1584" i="15" s="1"/>
  <c r="D166" i="15"/>
  <c r="E166" i="15" s="1"/>
  <c r="D9265" i="15"/>
  <c r="E9265" i="15" s="1"/>
  <c r="D3209" i="15"/>
  <c r="D3998" i="15"/>
  <c r="E3998" i="15" s="1"/>
  <c r="D6001" i="15"/>
  <c r="E6001" i="15" s="1"/>
  <c r="D5113" i="15"/>
  <c r="E5113" i="15" s="1"/>
  <c r="D1520" i="15"/>
  <c r="E1520" i="15" s="1"/>
  <c r="D4305" i="15"/>
  <c r="E4305" i="15" s="1"/>
  <c r="D9266" i="15"/>
  <c r="E9266" i="15" s="1"/>
  <c r="D9267" i="15"/>
  <c r="E9267" i="15" s="1"/>
  <c r="D3966" i="15"/>
  <c r="E3966" i="15" s="1"/>
  <c r="D3573" i="15"/>
  <c r="E3573" i="15" s="1"/>
  <c r="D9268" i="15"/>
  <c r="D2142" i="15"/>
  <c r="E2142" i="15" s="1"/>
  <c r="D9269" i="15"/>
  <c r="E9269" i="15" s="1"/>
  <c r="D1609" i="15"/>
  <c r="E1609" i="15" s="1"/>
  <c r="D4648" i="15"/>
  <c r="E4648" i="15" s="1"/>
  <c r="D6490" i="15"/>
  <c r="E6490" i="15" s="1"/>
  <c r="D9270" i="15"/>
  <c r="E9270" i="15" s="1"/>
  <c r="D9271" i="15"/>
  <c r="D3688" i="15"/>
  <c r="D1162" i="15"/>
  <c r="D9272" i="15"/>
  <c r="E9272" i="15" s="1"/>
  <c r="D9273" i="15"/>
  <c r="E9273" i="15" s="1"/>
  <c r="D1076" i="15"/>
  <c r="D9274" i="15"/>
  <c r="E9274" i="15" s="1"/>
  <c r="D4707" i="15"/>
  <c r="E4707" i="15" s="1"/>
  <c r="D3032" i="15"/>
  <c r="D9275" i="15"/>
  <c r="E9275" i="15" s="1"/>
  <c r="D2687" i="15"/>
  <c r="E2687" i="15" s="1"/>
  <c r="D3117" i="15"/>
  <c r="E3117" i="15" s="1"/>
  <c r="D782" i="15"/>
  <c r="E782" i="15" s="1"/>
  <c r="D2241" i="15"/>
  <c r="E2241" i="15" s="1"/>
  <c r="D5164" i="15"/>
  <c r="E5164" i="15" s="1"/>
  <c r="D1532" i="15"/>
  <c r="D9276" i="15"/>
  <c r="E9276" i="15" s="1"/>
  <c r="D432" i="15"/>
  <c r="E432" i="15" s="1"/>
  <c r="D9277" i="15"/>
  <c r="E9277" i="15" s="1"/>
  <c r="D4220" i="15"/>
  <c r="E4220" i="15" s="1"/>
  <c r="D3537" i="15"/>
  <c r="E3537" i="15" s="1"/>
  <c r="D1212" i="15"/>
  <c r="D4630" i="15"/>
  <c r="E4630" i="15" s="1"/>
  <c r="D6670" i="15"/>
  <c r="E6670" i="15" s="1"/>
  <c r="D9278" i="15"/>
  <c r="E9278" i="15" s="1"/>
  <c r="D4214" i="15"/>
  <c r="E4214" i="15" s="1"/>
  <c r="D9279" i="15"/>
  <c r="E9279" i="15" s="1"/>
  <c r="D2768" i="15"/>
  <c r="E2768" i="15" s="1"/>
  <c r="D9280" i="15"/>
  <c r="E9280" i="15" s="1"/>
  <c r="D1648" i="15"/>
  <c r="E1648" i="15" s="1"/>
  <c r="D3640" i="15"/>
  <c r="E3640" i="15" s="1"/>
  <c r="D508" i="15"/>
  <c r="E508" i="15" s="1"/>
  <c r="D3400" i="15"/>
  <c r="E3400" i="15" s="1"/>
  <c r="D9281" i="15"/>
  <c r="D5061" i="15"/>
  <c r="E5061" i="15" s="1"/>
  <c r="D9282" i="15"/>
  <c r="E9282" i="15" s="1"/>
  <c r="D9283" i="15"/>
  <c r="E9283" i="15" s="1"/>
  <c r="D4675" i="15"/>
  <c r="E4675" i="15" s="1"/>
  <c r="D1365" i="15"/>
  <c r="D4141" i="15"/>
  <c r="E4141" i="15" s="1"/>
  <c r="D9284" i="15"/>
  <c r="D2508" i="15"/>
  <c r="E2508" i="15" s="1"/>
  <c r="D2977" i="15"/>
  <c r="E2977" i="15" s="1"/>
  <c r="D9285" i="15"/>
  <c r="D3171" i="15"/>
  <c r="E3171" i="15" s="1"/>
  <c r="D9286" i="15"/>
  <c r="D9287" i="15"/>
  <c r="E9287" i="15" s="1"/>
  <c r="D2000" i="15"/>
  <c r="D3775" i="15"/>
  <c r="D9288" i="15"/>
  <c r="D9289" i="15"/>
  <c r="E9289" i="15" s="1"/>
  <c r="D9290" i="15"/>
  <c r="E9290" i="15" s="1"/>
  <c r="D2044" i="15"/>
  <c r="E2044" i="15" s="1"/>
  <c r="D9291" i="15"/>
  <c r="E9291" i="15" s="1"/>
  <c r="D9292" i="15"/>
  <c r="E9292" i="15" s="1"/>
  <c r="D5512" i="15"/>
  <c r="E5512" i="15" s="1"/>
  <c r="D3392" i="15"/>
  <c r="E3392" i="15" s="1"/>
  <c r="D3958" i="15"/>
  <c r="E3958" i="15" s="1"/>
  <c r="D3615" i="15"/>
  <c r="E3615" i="15" s="1"/>
  <c r="D9293" i="15"/>
  <c r="D3677" i="15"/>
  <c r="D9294" i="15"/>
  <c r="E9294" i="15" s="1"/>
  <c r="D9295" i="15"/>
  <c r="E9295" i="15" s="1"/>
  <c r="D1756" i="15"/>
  <c r="E1756" i="15" s="1"/>
  <c r="D9296" i="15"/>
  <c r="D579" i="15"/>
  <c r="E579" i="15" s="1"/>
  <c r="D9297" i="15"/>
  <c r="E9297" i="15" s="1"/>
  <c r="D9298" i="15"/>
  <c r="E9298" i="15" s="1"/>
  <c r="D9299" i="15"/>
  <c r="E9299" i="15" s="1"/>
  <c r="D4807" i="15"/>
  <c r="E4807" i="15" s="1"/>
  <c r="D9300" i="15"/>
  <c r="E9300" i="15" s="1"/>
  <c r="D5090" i="15"/>
  <c r="E5090" i="15" s="1"/>
  <c r="D216" i="15"/>
  <c r="E216" i="15" s="1"/>
  <c r="D9301" i="15"/>
  <c r="E9301" i="15" s="1"/>
  <c r="D9302" i="15"/>
  <c r="D5688" i="15"/>
  <c r="E5688" i="15" s="1"/>
  <c r="D6066" i="15"/>
  <c r="E6066" i="15" s="1"/>
  <c r="D9303" i="15"/>
  <c r="E9303" i="15" s="1"/>
  <c r="D5318" i="15"/>
  <c r="E5318" i="15" s="1"/>
  <c r="D379" i="15"/>
  <c r="E379" i="15" s="1"/>
  <c r="D4873" i="15"/>
  <c r="D9304" i="15"/>
  <c r="E9304" i="15" s="1"/>
  <c r="D6562" i="15"/>
  <c r="E6562" i="15" s="1"/>
  <c r="D6196" i="15"/>
  <c r="E6196" i="15" s="1"/>
  <c r="D9305" i="15"/>
  <c r="E9305" i="15" s="1"/>
  <c r="D6433" i="15"/>
  <c r="E6433" i="15" s="1"/>
  <c r="D6003" i="15"/>
  <c r="E6003" i="15" s="1"/>
  <c r="D960" i="15"/>
  <c r="E960" i="15" s="1"/>
  <c r="D2950" i="15"/>
  <c r="D4946" i="15"/>
  <c r="D9306" i="15"/>
  <c r="E9306" i="15" s="1"/>
  <c r="D6300" i="15"/>
  <c r="E6300" i="15" s="1"/>
  <c r="D2292" i="15"/>
  <c r="E2292" i="15" s="1"/>
  <c r="D6105" i="15"/>
  <c r="D9307" i="15"/>
  <c r="E9307" i="15" s="1"/>
  <c r="D1791" i="15"/>
  <c r="D9308" i="15"/>
  <c r="D2540" i="15"/>
  <c r="E2540" i="15" s="1"/>
  <c r="D9309" i="15"/>
  <c r="E9309" i="15" s="1"/>
  <c r="D3483" i="15"/>
  <c r="D3261" i="15"/>
  <c r="E3261" i="15" s="1"/>
  <c r="D9310" i="15"/>
  <c r="E9310" i="15" s="1"/>
  <c r="D2153" i="15"/>
  <c r="E2153" i="15" s="1"/>
  <c r="D2808" i="15"/>
  <c r="E2808" i="15" s="1"/>
  <c r="D914" i="15"/>
  <c r="E914" i="15" s="1"/>
  <c r="D3783" i="15"/>
  <c r="E3783" i="15" s="1"/>
  <c r="D1286" i="15"/>
  <c r="E1286" i="15" s="1"/>
  <c r="D1282" i="15"/>
  <c r="E1282" i="15" s="1"/>
  <c r="D3358" i="15"/>
  <c r="E3358" i="15" s="1"/>
  <c r="D9311" i="15"/>
  <c r="E9311" i="15" s="1"/>
  <c r="D9312" i="15"/>
  <c r="E9312" i="15" s="1"/>
  <c r="D2959" i="15"/>
  <c r="E2959" i="15" s="1"/>
  <c r="D4148" i="15"/>
  <c r="E4148" i="15" s="1"/>
  <c r="D1115" i="15"/>
  <c r="E1115" i="15" s="1"/>
  <c r="D9313" i="15"/>
  <c r="D9314" i="15"/>
  <c r="E9314" i="15" s="1"/>
  <c r="D9315" i="15"/>
  <c r="D9316" i="15"/>
  <c r="E9316" i="15" s="1"/>
  <c r="D6369" i="15"/>
  <c r="E6369" i="15" s="1"/>
  <c r="D9317" i="15"/>
  <c r="E9317" i="15" s="1"/>
  <c r="D4634" i="15"/>
  <c r="D9318" i="15"/>
  <c r="D1741" i="15"/>
  <c r="E1741" i="15" s="1"/>
  <c r="D5083" i="15"/>
  <c r="D1658" i="15"/>
  <c r="E1658" i="15" s="1"/>
  <c r="D9319" i="15"/>
  <c r="D2895" i="15"/>
  <c r="E2895" i="15" s="1"/>
  <c r="D4020" i="15"/>
  <c r="D9320" i="15"/>
  <c r="E9320" i="15" s="1"/>
  <c r="D9321" i="15"/>
  <c r="D9322" i="15"/>
  <c r="E9322" i="15" s="1"/>
  <c r="D157" i="15"/>
  <c r="D9323" i="15"/>
  <c r="E9323" i="15" s="1"/>
  <c r="D9324" i="15"/>
  <c r="E9324" i="15" s="1"/>
  <c r="D9325" i="15"/>
  <c r="E9325" i="15" s="1"/>
  <c r="D555" i="15"/>
  <c r="E555" i="15" s="1"/>
  <c r="D9326" i="15"/>
  <c r="D5824" i="15"/>
  <c r="E5824" i="15" s="1"/>
  <c r="D422" i="15"/>
  <c r="D1392" i="15"/>
  <c r="E1392" i="15" s="1"/>
  <c r="D4103" i="15"/>
  <c r="E4103" i="15" s="1"/>
  <c r="D9327" i="15"/>
  <c r="D9328" i="15"/>
  <c r="E9328" i="15" s="1"/>
  <c r="D6518" i="15"/>
  <c r="D3487" i="15"/>
  <c r="E3487" i="15" s="1"/>
  <c r="D2636" i="15"/>
  <c r="D1024" i="15"/>
  <c r="E1024" i="15" s="1"/>
  <c r="D9329" i="15"/>
  <c r="D9330" i="15"/>
  <c r="D1180" i="15"/>
  <c r="E1180" i="15" s="1"/>
  <c r="D5965" i="15"/>
  <c r="E5965" i="15" s="1"/>
  <c r="D6129" i="15"/>
  <c r="E6129" i="15" s="1"/>
  <c r="D5273" i="15"/>
  <c r="E5273" i="15" s="1"/>
  <c r="D6730" i="15"/>
  <c r="E6730" i="15" s="1"/>
  <c r="D3532" i="15"/>
  <c r="E3532" i="15" s="1"/>
  <c r="D2132" i="15"/>
  <c r="E2132" i="15" s="1"/>
  <c r="D9331" i="15"/>
  <c r="E9331" i="15" s="1"/>
  <c r="D9332" i="15"/>
  <c r="E9332" i="15" s="1"/>
  <c r="D9333" i="15"/>
  <c r="E9333" i="15" s="1"/>
  <c r="D849" i="15"/>
  <c r="E849" i="15" s="1"/>
  <c r="D5104" i="15"/>
  <c r="E5104" i="15" s="1"/>
  <c r="D958" i="15"/>
  <c r="D9334" i="15"/>
  <c r="E9334" i="15" s="1"/>
  <c r="D4412" i="15"/>
  <c r="E4412" i="15" s="1"/>
  <c r="D940" i="15"/>
  <c r="D9335" i="15"/>
  <c r="E9335" i="15" s="1"/>
  <c r="D839" i="15"/>
  <c r="E839" i="15" s="1"/>
  <c r="D9336" i="15"/>
  <c r="E9336" i="15" s="1"/>
  <c r="D5628" i="15"/>
  <c r="D3664" i="15"/>
  <c r="E3664" i="15" s="1"/>
  <c r="D1035" i="15"/>
  <c r="E1035" i="15" s="1"/>
  <c r="D9337" i="15"/>
  <c r="E9337" i="15" s="1"/>
  <c r="D586" i="15"/>
  <c r="E586" i="15" s="1"/>
  <c r="D5159" i="15"/>
  <c r="E5159" i="15" s="1"/>
  <c r="D623" i="15"/>
  <c r="E623" i="15" s="1"/>
  <c r="D3585" i="15"/>
  <c r="E3585" i="15" s="1"/>
  <c r="D4005" i="15"/>
  <c r="E4005" i="15" s="1"/>
  <c r="D5677" i="15"/>
  <c r="E5677" i="15" s="1"/>
  <c r="D9338" i="15"/>
  <c r="D3678" i="15"/>
  <c r="D9339" i="15"/>
  <c r="E9339" i="15" s="1"/>
  <c r="D3278" i="15"/>
  <c r="D5155" i="15"/>
  <c r="E5155" i="15" s="1"/>
  <c r="D9340" i="15"/>
  <c r="E9340" i="15" s="1"/>
  <c r="D2250" i="15"/>
  <c r="E2250" i="15" s="1"/>
  <c r="D9341" i="15"/>
  <c r="D9342" i="15"/>
  <c r="D3941" i="15"/>
  <c r="E3941" i="15" s="1"/>
  <c r="D9343" i="15"/>
  <c r="E9343" i="15" s="1"/>
  <c r="D2226" i="15"/>
  <c r="E2226" i="15" s="1"/>
  <c r="D6260" i="15"/>
  <c r="E6260" i="15" s="1"/>
  <c r="D2404" i="15"/>
  <c r="E2404" i="15" s="1"/>
  <c r="D5368" i="15"/>
  <c r="E5368" i="15" s="1"/>
  <c r="D9344" i="15"/>
  <c r="D4347" i="15"/>
  <c r="E4347" i="15" s="1"/>
  <c r="D9345" i="15"/>
  <c r="E9345" i="15" s="1"/>
  <c r="D3988" i="15"/>
  <c r="E3988" i="15" s="1"/>
  <c r="D298" i="15"/>
  <c r="E298" i="15" s="1"/>
  <c r="D9346" i="15"/>
  <c r="E9346" i="15" s="1"/>
  <c r="D9347" i="15"/>
  <c r="E9347" i="15" s="1"/>
  <c r="D5851" i="15"/>
  <c r="E5851" i="15" s="1"/>
  <c r="D4084" i="15"/>
  <c r="D3270" i="15"/>
  <c r="D2425" i="15"/>
  <c r="D9348" i="15"/>
  <c r="E9348" i="15" s="1"/>
  <c r="D4497" i="15"/>
  <c r="E4497" i="15" s="1"/>
  <c r="D2952" i="15"/>
  <c r="E2952" i="15" s="1"/>
  <c r="D9349" i="15"/>
  <c r="E9349" i="15" s="1"/>
  <c r="D9350" i="15"/>
  <c r="E9350" i="15" s="1"/>
  <c r="D1167" i="15"/>
  <c r="D9351" i="15"/>
  <c r="D4162" i="15"/>
  <c r="E4162" i="15" s="1"/>
  <c r="D2873" i="15"/>
  <c r="E2873" i="15" s="1"/>
  <c r="D9352" i="15"/>
  <c r="E9352" i="15" s="1"/>
  <c r="D6113" i="15"/>
  <c r="E6113" i="15" s="1"/>
  <c r="D2937" i="15"/>
  <c r="E2937" i="15" s="1"/>
  <c r="D3803" i="15"/>
  <c r="E3803" i="15" s="1"/>
  <c r="D9353" i="15"/>
  <c r="E9353" i="15" s="1"/>
  <c r="D9354" i="15"/>
  <c r="D9355" i="15"/>
  <c r="E9355" i="15" s="1"/>
  <c r="D3836" i="15"/>
  <c r="E3836" i="15" s="1"/>
  <c r="D9356" i="15"/>
  <c r="D3557" i="15"/>
  <c r="E3557" i="15" s="1"/>
  <c r="D5581" i="15"/>
  <c r="E5581" i="15" s="1"/>
  <c r="D5202" i="15"/>
  <c r="E5202" i="15" s="1"/>
  <c r="D4569" i="15"/>
  <c r="E4569" i="15" s="1"/>
  <c r="D9357" i="15"/>
  <c r="E9357" i="15" s="1"/>
  <c r="D4572" i="15"/>
  <c r="E4572" i="15" s="1"/>
  <c r="D2035" i="15"/>
  <c r="E2035" i="15" s="1"/>
  <c r="D9358" i="15"/>
  <c r="E9358" i="15" s="1"/>
  <c r="D1610" i="15"/>
  <c r="E1610" i="15" s="1"/>
  <c r="D5930" i="15"/>
  <c r="E5930" i="15" s="1"/>
  <c r="D4524" i="15"/>
  <c r="E4524" i="15" s="1"/>
  <c r="D9359" i="15"/>
  <c r="E9359" i="15" s="1"/>
  <c r="D9360" i="15"/>
  <c r="E9360" i="15" s="1"/>
  <c r="D3766" i="15"/>
  <c r="E3766" i="15" s="1"/>
  <c r="D3536" i="15"/>
  <c r="E3536" i="15" s="1"/>
  <c r="D9361" i="15"/>
  <c r="E9361" i="15" s="1"/>
  <c r="D9362" i="15"/>
  <c r="E9362" i="15" s="1"/>
  <c r="D3719" i="15"/>
  <c r="E3719" i="15" s="1"/>
  <c r="D913" i="15"/>
  <c r="E913" i="15" s="1"/>
  <c r="D2468" i="15"/>
  <c r="E2468" i="15" s="1"/>
  <c r="D9363" i="15"/>
  <c r="E9363" i="15" s="1"/>
  <c r="D9364" i="15"/>
  <c r="E9364" i="15" s="1"/>
  <c r="D1102" i="15"/>
  <c r="E1102" i="15" s="1"/>
  <c r="D9365" i="15"/>
  <c r="D1671" i="15"/>
  <c r="E1671" i="15" s="1"/>
  <c r="D2904" i="15"/>
  <c r="E2904" i="15" s="1"/>
  <c r="D450" i="15"/>
  <c r="E450" i="15" s="1"/>
  <c r="D1143" i="15"/>
  <c r="E1143" i="15" s="1"/>
  <c r="D9366" i="15"/>
  <c r="D9367" i="15"/>
  <c r="E9367" i="15" s="1"/>
  <c r="D9368" i="15"/>
  <c r="E9368" i="15" s="1"/>
  <c r="D6251" i="15"/>
  <c r="E6251" i="15" s="1"/>
  <c r="D9369" i="15"/>
  <c r="E9369" i="15" s="1"/>
  <c r="D9370" i="15"/>
  <c r="E9370" i="15" s="1"/>
  <c r="D2723" i="15"/>
  <c r="D5595" i="15"/>
  <c r="E5595" i="15" s="1"/>
  <c r="D3649" i="15"/>
  <c r="D5760" i="15"/>
  <c r="E5760" i="15" s="1"/>
  <c r="D9371" i="15"/>
  <c r="E9371" i="15" s="1"/>
  <c r="D6194" i="15"/>
  <c r="E6194" i="15" s="1"/>
  <c r="D1239" i="15"/>
  <c r="E1239" i="15" s="1"/>
  <c r="D1775" i="15"/>
  <c r="E1775" i="15" s="1"/>
  <c r="D9372" i="15"/>
  <c r="D5617" i="15"/>
  <c r="E5617" i="15" s="1"/>
  <c r="D9373" i="15"/>
  <c r="D4776" i="15"/>
  <c r="D4849" i="15"/>
  <c r="D9374" i="15"/>
  <c r="E9374" i="15" s="1"/>
  <c r="D1012" i="15"/>
  <c r="E1012" i="15" s="1"/>
  <c r="D9375" i="15"/>
  <c r="E9375" i="15" s="1"/>
  <c r="D4132" i="15"/>
  <c r="E4132" i="15" s="1"/>
  <c r="D9376" i="15"/>
  <c r="E9376" i="15" s="1"/>
  <c r="D1535" i="15"/>
  <c r="E1535" i="15" s="1"/>
  <c r="D9377" i="15"/>
  <c r="E9377" i="15" s="1"/>
  <c r="D9378" i="15"/>
  <c r="D1697" i="15"/>
  <c r="E1697" i="15" s="1"/>
  <c r="D5082" i="15"/>
  <c r="E5082" i="15" s="1"/>
  <c r="D9379" i="15"/>
  <c r="E9379" i="15" s="1"/>
  <c r="D9380" i="15"/>
  <c r="E9380" i="15" s="1"/>
  <c r="D6149" i="15"/>
  <c r="E6149" i="15" s="1"/>
  <c r="D5124" i="15"/>
  <c r="D4366" i="15"/>
  <c r="E4366" i="15" s="1"/>
  <c r="D5045" i="15"/>
  <c r="D2251" i="15"/>
  <c r="D3352" i="15"/>
  <c r="E3352" i="15" s="1"/>
  <c r="D9381" i="15"/>
  <c r="D3137" i="15"/>
  <c r="E3137" i="15" s="1"/>
  <c r="D9382" i="15"/>
  <c r="E9382" i="15" s="1"/>
  <c r="D116" i="15"/>
  <c r="E116" i="15" s="1"/>
  <c r="D3495" i="15"/>
  <c r="D4052" i="15"/>
  <c r="E4052" i="15" s="1"/>
  <c r="D6658" i="15"/>
  <c r="E6658" i="15" s="1"/>
  <c r="D9383" i="15"/>
  <c r="E9383" i="15" s="1"/>
  <c r="D9384" i="15"/>
  <c r="E9384" i="15" s="1"/>
  <c r="D9385" i="15"/>
  <c r="E9385" i="15" s="1"/>
  <c r="D6671" i="15"/>
  <c r="E6671" i="15" s="1"/>
  <c r="D1921" i="15"/>
  <c r="E1921" i="15" s="1"/>
  <c r="D3150" i="15"/>
  <c r="D5862" i="15"/>
  <c r="E5862" i="15" s="1"/>
  <c r="D5356" i="15"/>
  <c r="D2171" i="15"/>
  <c r="D666" i="15"/>
  <c r="E666" i="15" s="1"/>
  <c r="D1832" i="15"/>
  <c r="E1832" i="15" s="1"/>
  <c r="D145" i="15"/>
  <c r="E145" i="15" s="1"/>
  <c r="D9386" i="15"/>
  <c r="E9386" i="15" s="1"/>
  <c r="D9387" i="15"/>
  <c r="E9387" i="15" s="1"/>
  <c r="D1195" i="15"/>
  <c r="E1195" i="15" s="1"/>
  <c r="D4464" i="15"/>
  <c r="E4464" i="15" s="1"/>
  <c r="D1233" i="15"/>
  <c r="E1233" i="15" s="1"/>
  <c r="D2561" i="15"/>
  <c r="E2561" i="15" s="1"/>
  <c r="D5194" i="15"/>
  <c r="D9388" i="15"/>
  <c r="E9388" i="15" s="1"/>
  <c r="D9389" i="15"/>
  <c r="D2761" i="15"/>
  <c r="E2761" i="15" s="1"/>
  <c r="D9390" i="15"/>
  <c r="E9390" i="15" s="1"/>
  <c r="D9391" i="15"/>
  <c r="E9391" i="15" s="1"/>
  <c r="D9392" i="15"/>
  <c r="E9392" i="15" s="1"/>
  <c r="D9393" i="15"/>
  <c r="E9393" i="15" s="1"/>
  <c r="D9394" i="15"/>
  <c r="D20" i="15"/>
  <c r="E20" i="15" s="1"/>
  <c r="D9395" i="15"/>
  <c r="E9395" i="15" s="1"/>
  <c r="D1214" i="15"/>
  <c r="E1214" i="15" s="1"/>
  <c r="D9396" i="15"/>
  <c r="E9396" i="15" s="1"/>
  <c r="D6046" i="15"/>
  <c r="E6046" i="15" s="1"/>
  <c r="D9397" i="15"/>
  <c r="E9397" i="15" s="1"/>
  <c r="D355" i="15"/>
  <c r="D5751" i="15"/>
  <c r="E5751" i="15" s="1"/>
  <c r="D2372" i="15"/>
  <c r="D3109" i="15"/>
  <c r="E3109" i="15" s="1"/>
  <c r="D9398" i="15"/>
  <c r="D3789" i="15"/>
  <c r="E3789" i="15" s="1"/>
  <c r="D9399" i="15"/>
  <c r="D9400" i="15"/>
  <c r="E9400" i="15" s="1"/>
  <c r="D2337" i="15"/>
  <c r="E2337" i="15" s="1"/>
  <c r="D5879" i="15"/>
  <c r="E5879" i="15" s="1"/>
  <c r="D3087" i="15"/>
  <c r="E3087" i="15" s="1"/>
  <c r="D1779" i="15"/>
  <c r="E1779" i="15" s="1"/>
  <c r="D1317" i="15"/>
  <c r="E1317" i="15" s="1"/>
  <c r="D6679" i="15"/>
  <c r="E6679" i="15" s="1"/>
  <c r="D9401" i="15"/>
  <c r="E9401" i="15" s="1"/>
  <c r="D9402" i="15"/>
  <c r="E9402" i="15" s="1"/>
  <c r="D3776" i="15"/>
  <c r="D9403" i="15"/>
  <c r="E9403" i="15" s="1"/>
  <c r="D387" i="15"/>
  <c r="D3545" i="15"/>
  <c r="E3545" i="15" s="1"/>
  <c r="D1409" i="15"/>
  <c r="E1409" i="15" s="1"/>
  <c r="D1522" i="15"/>
  <c r="E1522" i="15" s="1"/>
  <c r="D9404" i="15"/>
  <c r="D2469" i="15"/>
  <c r="E2469" i="15" s="1"/>
  <c r="D9405" i="15"/>
  <c r="E9405" i="15" s="1"/>
  <c r="D6459" i="15"/>
  <c r="E6459" i="15" s="1"/>
  <c r="D780" i="15"/>
  <c r="E780" i="15" s="1"/>
  <c r="D452" i="15"/>
  <c r="E452" i="15" s="1"/>
  <c r="D5786" i="15"/>
  <c r="E5786" i="15" s="1"/>
  <c r="D1390" i="15"/>
  <c r="E1390" i="15" s="1"/>
  <c r="D2675" i="15"/>
  <c r="D9406" i="15"/>
  <c r="E9406" i="15" s="1"/>
  <c r="D3052" i="15"/>
  <c r="E3052" i="15" s="1"/>
  <c r="D9407" i="15"/>
  <c r="E9407" i="15" s="1"/>
  <c r="D1397" i="15"/>
  <c r="E1397" i="15" s="1"/>
  <c r="D9408" i="15"/>
  <c r="E9408" i="15" s="1"/>
  <c r="D9409" i="15"/>
  <c r="E9409" i="15" s="1"/>
  <c r="D3080" i="15"/>
  <c r="E3080" i="15" s="1"/>
  <c r="D4149" i="15"/>
  <c r="E4149" i="15" s="1"/>
  <c r="D5768" i="15"/>
  <c r="E5768" i="15" s="1"/>
  <c r="D371" i="15"/>
  <c r="E371" i="15" s="1"/>
  <c r="D4216" i="15"/>
  <c r="E4216" i="15" s="1"/>
  <c r="D3568" i="15"/>
  <c r="E3568" i="15" s="1"/>
  <c r="D9410" i="15"/>
  <c r="E9410" i="15" s="1"/>
  <c r="D9411" i="15"/>
  <c r="E9411" i="15" s="1"/>
  <c r="D1413" i="15"/>
  <c r="E1413" i="15" s="1"/>
  <c r="D4298" i="15"/>
  <c r="E4298" i="15" s="1"/>
  <c r="D1001" i="15"/>
  <c r="E1001" i="15" s="1"/>
  <c r="D9412" i="15"/>
  <c r="E9412" i="15" s="1"/>
  <c r="D62" i="15"/>
  <c r="E62" i="15" s="1"/>
  <c r="D9413" i="15"/>
  <c r="D9414" i="15"/>
  <c r="E9414" i="15" s="1"/>
  <c r="D1993" i="15"/>
  <c r="E1993" i="15" s="1"/>
  <c r="D3345" i="15"/>
  <c r="E3345" i="15" s="1"/>
  <c r="D159" i="15"/>
  <c r="E159" i="15" s="1"/>
  <c r="D6636" i="15"/>
  <c r="E6636" i="15" s="1"/>
  <c r="D1699" i="15"/>
  <c r="E1699" i="15" s="1"/>
  <c r="D5303" i="15"/>
  <c r="D5761" i="15"/>
  <c r="D928" i="15"/>
  <c r="E928" i="15" s="1"/>
  <c r="D9415" i="15"/>
  <c r="E9415" i="15" s="1"/>
  <c r="D2614" i="15"/>
  <c r="E2614" i="15" s="1"/>
  <c r="D5857" i="15"/>
  <c r="D406" i="15"/>
  <c r="E406" i="15" s="1"/>
  <c r="D1364" i="15"/>
  <c r="D9416" i="15"/>
  <c r="D2946" i="15"/>
  <c r="E2946" i="15" s="1"/>
  <c r="D4352" i="15"/>
  <c r="E4352" i="15" s="1"/>
  <c r="D9417" i="15"/>
  <c r="D6076" i="15"/>
  <c r="E6076" i="15" s="1"/>
  <c r="D2894" i="15"/>
  <c r="E2894" i="15" s="1"/>
  <c r="D9418" i="15"/>
  <c r="E9418" i="15" s="1"/>
  <c r="D4871" i="15"/>
  <c r="E4871" i="15" s="1"/>
  <c r="D9419" i="15"/>
  <c r="E9419" i="15" s="1"/>
  <c r="D9420" i="15"/>
  <c r="E9420" i="15" s="1"/>
  <c r="D9421" i="15"/>
  <c r="D9422" i="15"/>
  <c r="E9422" i="15" s="1"/>
  <c r="D1015" i="15"/>
  <c r="D9423" i="15"/>
  <c r="D2914" i="15"/>
  <c r="E2914" i="15" s="1"/>
  <c r="D9424" i="15"/>
  <c r="E9424" i="15" s="1"/>
  <c r="D539" i="15"/>
  <c r="E539" i="15" s="1"/>
  <c r="D9425" i="15"/>
  <c r="D443" i="15"/>
  <c r="D9426" i="15"/>
  <c r="E9426" i="15" s="1"/>
  <c r="D9427" i="15"/>
  <c r="E9427" i="15" s="1"/>
  <c r="D3816" i="15"/>
  <c r="E3816" i="15" s="1"/>
  <c r="D9428" i="15"/>
  <c r="E9428" i="15" s="1"/>
  <c r="D9429" i="15"/>
  <c r="E9429" i="15" s="1"/>
  <c r="D4949" i="15"/>
  <c r="E4949" i="15" s="1"/>
  <c r="D3167" i="15"/>
  <c r="E3167" i="15" s="1"/>
  <c r="D1746" i="15"/>
  <c r="E1746" i="15" s="1"/>
  <c r="D882" i="15"/>
  <c r="E882" i="15" s="1"/>
  <c r="D9430" i="15"/>
  <c r="E9430" i="15" s="1"/>
  <c r="D4804" i="15"/>
  <c r="E4804" i="15" s="1"/>
  <c r="D3665" i="15"/>
  <c r="E3665" i="15" s="1"/>
  <c r="D3552" i="15"/>
  <c r="E3552" i="15" s="1"/>
  <c r="D2472" i="15"/>
  <c r="E2472" i="15" s="1"/>
  <c r="D5430" i="15"/>
  <c r="E5430" i="15" s="1"/>
  <c r="D5413" i="15"/>
  <c r="E5413" i="15" s="1"/>
  <c r="D1020" i="15"/>
  <c r="E1020" i="15" s="1"/>
  <c r="D2543" i="15"/>
  <c r="E2543" i="15" s="1"/>
  <c r="D604" i="15"/>
  <c r="E604" i="15" s="1"/>
  <c r="D1493" i="15"/>
  <c r="E1493" i="15" s="1"/>
  <c r="D40" i="15"/>
  <c r="E40" i="15" s="1"/>
  <c r="D3555" i="15"/>
  <c r="D6388" i="15"/>
  <c r="D9431" i="15"/>
  <c r="E9431" i="15" s="1"/>
  <c r="D440" i="15"/>
  <c r="D6446" i="15"/>
  <c r="E6446" i="15" s="1"/>
  <c r="D2015" i="15"/>
  <c r="E2015" i="15" s="1"/>
  <c r="D9432" i="15"/>
  <c r="E9432" i="15" s="1"/>
  <c r="D3127" i="15"/>
  <c r="E3127" i="15" s="1"/>
  <c r="D9433" i="15"/>
  <c r="D9434" i="15"/>
  <c r="D9435" i="15"/>
  <c r="D6042" i="15"/>
  <c r="E6042" i="15" s="1"/>
  <c r="D9436" i="15"/>
  <c r="E9436" i="15" s="1"/>
  <c r="D4333" i="15"/>
  <c r="D209" i="15"/>
  <c r="E209" i="15" s="1"/>
  <c r="D6141" i="15"/>
  <c r="E6141" i="15" s="1"/>
  <c r="D9437" i="15"/>
  <c r="E9437" i="15" s="1"/>
  <c r="D9438" i="15"/>
  <c r="E9438" i="15" s="1"/>
  <c r="D4173" i="15"/>
  <c r="E4173" i="15" s="1"/>
  <c r="D4542" i="15"/>
  <c r="E4542" i="15" s="1"/>
  <c r="D9439" i="15"/>
  <c r="E9439" i="15" s="1"/>
  <c r="D9440" i="15"/>
  <c r="D3288" i="15"/>
  <c r="E3288" i="15" s="1"/>
  <c r="D1898" i="15"/>
  <c r="D9441" i="15"/>
  <c r="E9441" i="15" s="1"/>
  <c r="D811" i="15"/>
  <c r="E811" i="15" s="1"/>
  <c r="D9442" i="15"/>
  <c r="E9442" i="15" s="1"/>
  <c r="D9443" i="15"/>
  <c r="E9443" i="15" s="1"/>
  <c r="D2440" i="15"/>
  <c r="E2440" i="15" s="1"/>
  <c r="D4502" i="15"/>
  <c r="E4502" i="15" s="1"/>
  <c r="D2655" i="15"/>
  <c r="E2655" i="15" s="1"/>
  <c r="D1619" i="15"/>
  <c r="D9444" i="15"/>
  <c r="D4897" i="15"/>
  <c r="E4897" i="15" s="1"/>
  <c r="D1190" i="15"/>
  <c r="E1190" i="15" s="1"/>
  <c r="D2248" i="15"/>
  <c r="E2248" i="15" s="1"/>
  <c r="D1855" i="15"/>
  <c r="E1855" i="15" s="1"/>
  <c r="D2146" i="15"/>
  <c r="E2146" i="15" s="1"/>
  <c r="D9445" i="15"/>
  <c r="D6583" i="15"/>
  <c r="E6583" i="15" s="1"/>
  <c r="D9446" i="15"/>
  <c r="D855" i="15"/>
  <c r="D6117" i="15"/>
  <c r="E6117" i="15" s="1"/>
  <c r="D1842" i="15"/>
  <c r="E1842" i="15" s="1"/>
  <c r="D171" i="15"/>
  <c r="D4355" i="15"/>
  <c r="E4355" i="15" s="1"/>
  <c r="D9447" i="15"/>
  <c r="E9447" i="15" s="1"/>
  <c r="D9448" i="15"/>
  <c r="E9448" i="15" s="1"/>
  <c r="D9449" i="15"/>
  <c r="E9449" i="15" s="1"/>
  <c r="D9450" i="15"/>
  <c r="E9450" i="15" s="1"/>
  <c r="D9451" i="15"/>
  <c r="E9451" i="15" s="1"/>
  <c r="D5125" i="15"/>
  <c r="E5125" i="15" s="1"/>
  <c r="D5044" i="15"/>
  <c r="E5044" i="15" s="1"/>
  <c r="D2588" i="15"/>
  <c r="E2588" i="15" s="1"/>
  <c r="D244" i="15"/>
  <c r="E244" i="15" s="1"/>
  <c r="D9452" i="15"/>
  <c r="E9452" i="15" s="1"/>
  <c r="D1769" i="15"/>
  <c r="E1769" i="15" s="1"/>
  <c r="D9453" i="15"/>
  <c r="E9453" i="15" s="1"/>
  <c r="D2479" i="15"/>
  <c r="E2479" i="15" s="1"/>
  <c r="D854" i="15"/>
  <c r="E854" i="15" s="1"/>
  <c r="D226" i="15"/>
  <c r="E226" i="15" s="1"/>
  <c r="D5076" i="15"/>
  <c r="E5076" i="15" s="1"/>
  <c r="D4195" i="15"/>
  <c r="E4195" i="15" s="1"/>
  <c r="D3554" i="15"/>
  <c r="D3250" i="15"/>
  <c r="E3250" i="15" s="1"/>
  <c r="D9454" i="15"/>
  <c r="E9454" i="15" s="1"/>
  <c r="D3071" i="15"/>
  <c r="E3071" i="15" s="1"/>
  <c r="D9455" i="15"/>
  <c r="E9455" i="15" s="1"/>
  <c r="D2845" i="15"/>
  <c r="D9456" i="15"/>
  <c r="D2909" i="15"/>
  <c r="E2909" i="15" s="1"/>
  <c r="D9457" i="15"/>
  <c r="E9457" i="15" s="1"/>
  <c r="D9458" i="15"/>
  <c r="D101" i="15"/>
  <c r="E101" i="15" s="1"/>
  <c r="D6040" i="15"/>
  <c r="D9459" i="15"/>
  <c r="E9459" i="15" s="1"/>
  <c r="D3266" i="15"/>
  <c r="E3266" i="15" s="1"/>
  <c r="D6110" i="15"/>
  <c r="E6110" i="15" s="1"/>
  <c r="D6244" i="15"/>
  <c r="E6244" i="15" s="1"/>
  <c r="D1772" i="15"/>
  <c r="E1772" i="15" s="1"/>
  <c r="D9460" i="15"/>
  <c r="D9461" i="15"/>
  <c r="E9461" i="15" s="1"/>
  <c r="D1424" i="15"/>
  <c r="E1424" i="15" s="1"/>
  <c r="D6480" i="15"/>
  <c r="E6480" i="15" s="1"/>
  <c r="D9462" i="15"/>
  <c r="E9462" i="15" s="1"/>
  <c r="D2493" i="15"/>
  <c r="E2493" i="15" s="1"/>
  <c r="D9463" i="15"/>
  <c r="E9463" i="15" s="1"/>
  <c r="D959" i="15"/>
  <c r="E959" i="15" s="1"/>
  <c r="D9464" i="15"/>
  <c r="E9464" i="15" s="1"/>
  <c r="D3954" i="15"/>
  <c r="E3954" i="15" s="1"/>
  <c r="D713" i="15"/>
  <c r="E713" i="15" s="1"/>
  <c r="D9465" i="15"/>
  <c r="E9465" i="15" s="1"/>
  <c r="D5471" i="15"/>
  <c r="E5471" i="15" s="1"/>
  <c r="D9466" i="15"/>
  <c r="E9466" i="15" s="1"/>
  <c r="D5639" i="15"/>
  <c r="E5639" i="15" s="1"/>
  <c r="D2681" i="15"/>
  <c r="E2681" i="15" s="1"/>
  <c r="D6702" i="15"/>
  <c r="E6702" i="15" s="1"/>
  <c r="D9467" i="15"/>
  <c r="D2470" i="15"/>
  <c r="D9468" i="15"/>
  <c r="E9468" i="15" s="1"/>
  <c r="D2804" i="15"/>
  <c r="E2804" i="15" s="1"/>
  <c r="D842" i="15"/>
  <c r="E842" i="15" s="1"/>
  <c r="D9469" i="15"/>
  <c r="E9469" i="15" s="1"/>
  <c r="D9470" i="15"/>
  <c r="E9470" i="15" s="1"/>
  <c r="D9471" i="15"/>
  <c r="D9472" i="15"/>
  <c r="E9472" i="15" s="1"/>
  <c r="D9473" i="15"/>
  <c r="E9473" i="15" s="1"/>
  <c r="D5536" i="15"/>
  <c r="E5536" i="15" s="1"/>
  <c r="D9474" i="15"/>
  <c r="E9474" i="15" s="1"/>
  <c r="D2542" i="15"/>
  <c r="E2542" i="15" s="1"/>
  <c r="D9475" i="15"/>
  <c r="E9475" i="15" s="1"/>
  <c r="D3702" i="15"/>
  <c r="E3702" i="15" s="1"/>
  <c r="D547" i="15"/>
  <c r="E547" i="15" s="1"/>
  <c r="D9476" i="15"/>
  <c r="D9477" i="15"/>
  <c r="E9477" i="15" s="1"/>
  <c r="D1159" i="15"/>
  <c r="E1159" i="15" s="1"/>
  <c r="D4552" i="15"/>
  <c r="E4552" i="15" s="1"/>
  <c r="D1998" i="15"/>
  <c r="E1998" i="15" s="1"/>
  <c r="D9478" i="15"/>
  <c r="E9478" i="15" s="1"/>
  <c r="D6651" i="15"/>
  <c r="E6651" i="15" s="1"/>
  <c r="D3859" i="15"/>
  <c r="D2236" i="15"/>
  <c r="D3177" i="15"/>
  <c r="E3177" i="15" s="1"/>
  <c r="D6314" i="15"/>
  <c r="E6314" i="15" s="1"/>
  <c r="D5507" i="15"/>
  <c r="E5507" i="15" s="1"/>
  <c r="D2752" i="15"/>
  <c r="E2752" i="15" s="1"/>
  <c r="D2527" i="15"/>
  <c r="E2527" i="15" s="1"/>
  <c r="D5355" i="15"/>
  <c r="E5355" i="15" s="1"/>
  <c r="D3161" i="15"/>
  <c r="E3161" i="15" s="1"/>
  <c r="D2144" i="15"/>
  <c r="E2144" i="15" s="1"/>
  <c r="D9479" i="15"/>
  <c r="E9479" i="15" s="1"/>
  <c r="D6079" i="15"/>
  <c r="E6079" i="15" s="1"/>
  <c r="D9480" i="15"/>
  <c r="E9480" i="15" s="1"/>
  <c r="D9481" i="15"/>
  <c r="D3178" i="15"/>
  <c r="E3178" i="15" s="1"/>
  <c r="D156" i="15"/>
  <c r="D3526" i="15"/>
  <c r="E3526" i="15" s="1"/>
  <c r="D184" i="15"/>
  <c r="E184" i="15" s="1"/>
  <c r="D1316" i="15"/>
  <c r="E1316" i="15" s="1"/>
  <c r="D9482" i="15"/>
  <c r="E9482" i="15" s="1"/>
  <c r="D5968" i="15"/>
  <c r="E5968" i="15" s="1"/>
  <c r="D2059" i="15"/>
  <c r="E2059" i="15" s="1"/>
  <c r="D9483" i="15"/>
  <c r="E9483" i="15" s="1"/>
  <c r="D9484" i="15"/>
  <c r="E9484" i="15" s="1"/>
  <c r="D1824" i="15"/>
  <c r="E1824" i="15" s="1"/>
  <c r="D915" i="15"/>
  <c r="D729" i="15"/>
  <c r="E729" i="15" s="1"/>
  <c r="D5448" i="15"/>
  <c r="E5448" i="15" s="1"/>
  <c r="D888" i="15"/>
  <c r="E888" i="15" s="1"/>
  <c r="D5582" i="15"/>
  <c r="D9485" i="15"/>
  <c r="D9486" i="15"/>
  <c r="D2304" i="15"/>
  <c r="E2304" i="15" s="1"/>
  <c r="D2104" i="15"/>
  <c r="E2104" i="15" s="1"/>
  <c r="D9487" i="15"/>
  <c r="D6692" i="15"/>
  <c r="E6692" i="15" s="1"/>
  <c r="D9488" i="15"/>
  <c r="E9488" i="15" s="1"/>
  <c r="D3610" i="15"/>
  <c r="E3610" i="15" s="1"/>
  <c r="D103" i="15"/>
  <c r="E103" i="15" s="1"/>
  <c r="D1627" i="15"/>
  <c r="D6166" i="15"/>
  <c r="D5421" i="15"/>
  <c r="D2510" i="15"/>
  <c r="E2510" i="15" s="1"/>
  <c r="D2466" i="15"/>
  <c r="E2466" i="15" s="1"/>
  <c r="D1517" i="15"/>
  <c r="E1517" i="15" s="1"/>
  <c r="D6412" i="15"/>
  <c r="E6412" i="15" s="1"/>
  <c r="D9489" i="15"/>
  <c r="E9489" i="15" s="1"/>
  <c r="D2019" i="15"/>
  <c r="D9490" i="15"/>
  <c r="D1812" i="15"/>
  <c r="E1812" i="15" s="1"/>
  <c r="D1800" i="15"/>
  <c r="E1800" i="15" s="1"/>
  <c r="D2071" i="15"/>
  <c r="E2071" i="15" s="1"/>
  <c r="D2123" i="15"/>
  <c r="E2123" i="15" s="1"/>
  <c r="D5346" i="15"/>
  <c r="E5346" i="15" s="1"/>
  <c r="D9491" i="15"/>
  <c r="D3415" i="15"/>
  <c r="E3415" i="15" s="1"/>
  <c r="D2369" i="15"/>
  <c r="E2369" i="15" s="1"/>
  <c r="D2743" i="15"/>
  <c r="E2743" i="15" s="1"/>
  <c r="D3138" i="15"/>
  <c r="E3138" i="15" s="1"/>
  <c r="D5193" i="15"/>
  <c r="E5193" i="15" s="1"/>
  <c r="D5406" i="15"/>
  <c r="E5406" i="15" s="1"/>
  <c r="D5755" i="15"/>
  <c r="E5755" i="15" s="1"/>
  <c r="D9492" i="15"/>
  <c r="E9492" i="15" s="1"/>
  <c r="D3439" i="15"/>
  <c r="E3439" i="15" s="1"/>
  <c r="D1600" i="15"/>
  <c r="D1693" i="15"/>
  <c r="D9493" i="15"/>
  <c r="D4111" i="15"/>
  <c r="E4111" i="15" s="1"/>
  <c r="D4150" i="15"/>
  <c r="E4150" i="15" s="1"/>
  <c r="D3930" i="15"/>
  <c r="E3930" i="15" s="1"/>
  <c r="D3260" i="15"/>
  <c r="E3260" i="15" s="1"/>
  <c r="D5844" i="15"/>
  <c r="E5844" i="15" s="1"/>
  <c r="D4453" i="15"/>
  <c r="E4453" i="15" s="1"/>
  <c r="D2755" i="15"/>
  <c r="E2755" i="15" s="1"/>
  <c r="D5772" i="15"/>
  <c r="D9494" i="15"/>
  <c r="E9494" i="15" s="1"/>
  <c r="D9495" i="15"/>
  <c r="E9495" i="15" s="1"/>
  <c r="D2098" i="15"/>
  <c r="E2098" i="15" s="1"/>
  <c r="D1234" i="15"/>
  <c r="E1234" i="15" s="1"/>
  <c r="D9496" i="15"/>
  <c r="E9496" i="15" s="1"/>
  <c r="D2506" i="15"/>
  <c r="E2506" i="15" s="1"/>
  <c r="D9497" i="15"/>
  <c r="E9497" i="15" s="1"/>
  <c r="D2110" i="15"/>
  <c r="E2110" i="15" s="1"/>
  <c r="D2108" i="15"/>
  <c r="D9498" i="15"/>
  <c r="E9498" i="15" s="1"/>
  <c r="D9499" i="15"/>
  <c r="E9499" i="15" s="1"/>
  <c r="D5976" i="15"/>
  <c r="E5976" i="15" s="1"/>
  <c r="D6048" i="15"/>
  <c r="E6048" i="15" s="1"/>
  <c r="D3444" i="15"/>
  <c r="E3444" i="15" s="1"/>
  <c r="D9500" i="15"/>
  <c r="E9500" i="15" s="1"/>
  <c r="D9501" i="15"/>
  <c r="D5971" i="15"/>
  <c r="E5971" i="15" s="1"/>
  <c r="D6645" i="15"/>
  <c r="E6645" i="15" s="1"/>
  <c r="D3527" i="15"/>
  <c r="D9502" i="15"/>
  <c r="E9502" i="15" s="1"/>
  <c r="D5425" i="15"/>
  <c r="E5425" i="15" s="1"/>
  <c r="D6064" i="15"/>
  <c r="E6064" i="15" s="1"/>
  <c r="D5493" i="15"/>
  <c r="E5493" i="15" s="1"/>
  <c r="D1092" i="15"/>
  <c r="E1092" i="15" s="1"/>
  <c r="D2759" i="15"/>
  <c r="E2759" i="15" s="1"/>
  <c r="D3733" i="15"/>
  <c r="E3733" i="15" s="1"/>
  <c r="D9503" i="15"/>
  <c r="E9503" i="15" s="1"/>
  <c r="D411" i="15"/>
  <c r="E411" i="15" s="1"/>
  <c r="D3461" i="15"/>
  <c r="D9504" i="15"/>
  <c r="E9504" i="15" s="1"/>
  <c r="D9505" i="15"/>
  <c r="D3534" i="15"/>
  <c r="E3534" i="15" s="1"/>
  <c r="D3918" i="15"/>
  <c r="E3918" i="15" s="1"/>
  <c r="D6441" i="15"/>
  <c r="E6441" i="15" s="1"/>
  <c r="D9506" i="15"/>
  <c r="D9507" i="15"/>
  <c r="E9507" i="15" s="1"/>
  <c r="D9508" i="15"/>
  <c r="E9508" i="15" s="1"/>
  <c r="D1564" i="15"/>
  <c r="E1564" i="15" s="1"/>
  <c r="D4482" i="15"/>
  <c r="E4482" i="15" s="1"/>
  <c r="D9509" i="15"/>
  <c r="E9509" i="15" s="1"/>
  <c r="D69" i="15"/>
  <c r="E69" i="15" s="1"/>
  <c r="D3586" i="15"/>
  <c r="E3586" i="15" s="1"/>
  <c r="D4612" i="15"/>
  <c r="E4612" i="15" s="1"/>
  <c r="D4801" i="15"/>
  <c r="E4801" i="15" s="1"/>
  <c r="D2872" i="15"/>
  <c r="E2872" i="15" s="1"/>
  <c r="D9510" i="15"/>
  <c r="E9510" i="15" s="1"/>
  <c r="D3214" i="15"/>
  <c r="E3214" i="15" s="1"/>
  <c r="D3630" i="15"/>
  <c r="E3630" i="15" s="1"/>
  <c r="D3456" i="15"/>
  <c r="E3456" i="15" s="1"/>
  <c r="D517" i="15"/>
  <c r="E517" i="15" s="1"/>
  <c r="D9511" i="15"/>
  <c r="D5160" i="15"/>
  <c r="E5160" i="15" s="1"/>
  <c r="D9512" i="15"/>
  <c r="E9512" i="15" s="1"/>
  <c r="D9513" i="15"/>
  <c r="D1275" i="15"/>
  <c r="E1275" i="15" s="1"/>
  <c r="D9514" i="15"/>
  <c r="E9514" i="15" s="1"/>
  <c r="D670" i="15"/>
  <c r="E670" i="15" s="1"/>
  <c r="D1429" i="15"/>
  <c r="E1429" i="15" s="1"/>
  <c r="D4380" i="15"/>
  <c r="D2375" i="15"/>
  <c r="E2375" i="15" s="1"/>
  <c r="D1455" i="15"/>
  <c r="D754" i="15"/>
  <c r="E754" i="15" s="1"/>
  <c r="D9515" i="15"/>
  <c r="E9515" i="15" s="1"/>
  <c r="D9516" i="15"/>
  <c r="E9516" i="15" s="1"/>
  <c r="D362" i="15"/>
  <c r="D2947" i="15"/>
  <c r="E2947" i="15" s="1"/>
  <c r="D3233" i="15"/>
  <c r="E3233" i="15" s="1"/>
  <c r="D9517" i="15"/>
  <c r="E9517" i="15" s="1"/>
  <c r="D2823" i="15"/>
  <c r="E2823" i="15" s="1"/>
  <c r="D9518" i="15"/>
  <c r="D6355" i="15"/>
  <c r="E6355" i="15" s="1"/>
  <c r="D1732" i="15"/>
  <c r="D9519" i="15"/>
  <c r="E9519" i="15" s="1"/>
  <c r="D5969" i="15"/>
  <c r="E5969" i="15" s="1"/>
  <c r="D1369" i="15"/>
  <c r="E1369" i="15" s="1"/>
  <c r="D2188" i="15"/>
  <c r="E2188" i="15" s="1"/>
  <c r="D5342" i="15"/>
  <c r="D9520" i="15"/>
  <c r="E9520" i="15" s="1"/>
  <c r="D5133" i="15"/>
  <c r="E5133" i="15" s="1"/>
  <c r="D2550" i="15"/>
  <c r="D9521" i="15"/>
  <c r="D9522" i="15"/>
  <c r="E9522" i="15" s="1"/>
  <c r="D2699" i="15"/>
  <c r="E2699" i="15" s="1"/>
  <c r="D1587" i="15"/>
  <c r="E1587" i="15" s="1"/>
  <c r="D6569" i="15"/>
  <c r="E6569" i="15" s="1"/>
  <c r="D2413" i="15"/>
  <c r="E2413" i="15" s="1"/>
  <c r="D9523" i="15"/>
  <c r="D9524" i="15"/>
  <c r="E9524" i="15" s="1"/>
  <c r="D4991" i="15"/>
  <c r="E4991" i="15" s="1"/>
  <c r="D3521" i="15"/>
  <c r="E3521" i="15" s="1"/>
  <c r="D6123" i="15"/>
  <c r="E6123" i="15" s="1"/>
  <c r="D9525" i="15"/>
  <c r="E9525" i="15" s="1"/>
  <c r="D9526" i="15"/>
  <c r="E9526" i="15" s="1"/>
  <c r="D353" i="15"/>
  <c r="D9527" i="15"/>
  <c r="E9527" i="15" s="1"/>
  <c r="D4359" i="15"/>
  <c r="E4359" i="15" s="1"/>
  <c r="D2634" i="15"/>
  <c r="E2634" i="15" s="1"/>
  <c r="D5565" i="15"/>
  <c r="D9528" i="15"/>
  <c r="E9528" i="15" s="1"/>
  <c r="D461" i="15"/>
  <c r="E461" i="15" s="1"/>
  <c r="D9529" i="15"/>
  <c r="E9529" i="15" s="1"/>
  <c r="D3140" i="15"/>
  <c r="E3140" i="15" s="1"/>
  <c r="D5752" i="15"/>
  <c r="E5752" i="15" s="1"/>
  <c r="D9530" i="15"/>
  <c r="D9531" i="15"/>
  <c r="E9531" i="15" s="1"/>
  <c r="D1345" i="15"/>
  <c r="D5242" i="15"/>
  <c r="E5242" i="15" s="1"/>
  <c r="D3774" i="15"/>
  <c r="E3774" i="15" s="1"/>
  <c r="D9532" i="15"/>
  <c r="E9532" i="15" s="1"/>
  <c r="D4134" i="15"/>
  <c r="E4134" i="15" s="1"/>
  <c r="D9533" i="15"/>
  <c r="E9533" i="15" s="1"/>
  <c r="D9534" i="15"/>
  <c r="D5834" i="15"/>
  <c r="D6323" i="15"/>
  <c r="E6323" i="15" s="1"/>
  <c r="D1622" i="15"/>
  <c r="E1622" i="15" s="1"/>
  <c r="D6261" i="15"/>
  <c r="E6261" i="15" s="1"/>
  <c r="D9535" i="15"/>
  <c r="E9535" i="15" s="1"/>
  <c r="D9536" i="15"/>
  <c r="D6223" i="15"/>
  <c r="E6223" i="15" s="1"/>
  <c r="D1080" i="15"/>
  <c r="E1080" i="15" s="1"/>
  <c r="D3986" i="15"/>
  <c r="E3986" i="15" s="1"/>
  <c r="D9537" i="15"/>
  <c r="D9538" i="15"/>
  <c r="D4400" i="15"/>
  <c r="E4400" i="15" s="1"/>
  <c r="D902" i="15"/>
  <c r="E902" i="15" s="1"/>
  <c r="D6297" i="15"/>
  <c r="E6297" i="15" s="1"/>
  <c r="D2635" i="15"/>
  <c r="E2635" i="15" s="1"/>
  <c r="D9539" i="15"/>
  <c r="D2403" i="15"/>
  <c r="E2403" i="15" s="1"/>
  <c r="D5548" i="15"/>
  <c r="E5548" i="15" s="1"/>
  <c r="D859" i="15"/>
  <c r="D9540" i="15"/>
  <c r="E9540" i="15" s="1"/>
  <c r="D9541" i="15"/>
  <c r="D624" i="15"/>
  <c r="E624" i="15" s="1"/>
  <c r="D3866" i="15"/>
  <c r="D9542" i="15"/>
  <c r="D1724" i="15"/>
  <c r="E1724" i="15" s="1"/>
  <c r="D1112" i="15"/>
  <c r="E1112" i="15" s="1"/>
  <c r="D4345" i="15"/>
  <c r="E4345" i="15" s="1"/>
  <c r="D1707" i="15"/>
  <c r="E1707" i="15" s="1"/>
  <c r="D5079" i="15"/>
  <c r="E5079" i="15" s="1"/>
  <c r="D5321" i="15"/>
  <c r="E5321" i="15" s="1"/>
  <c r="D9543" i="15"/>
  <c r="E9543" i="15" s="1"/>
  <c r="D6734" i="15"/>
  <c r="D1357" i="15"/>
  <c r="E1357" i="15" s="1"/>
  <c r="D1178" i="15"/>
  <c r="E1178" i="15" s="1"/>
  <c r="D2383" i="15"/>
  <c r="E2383" i="15" s="1"/>
  <c r="D9544" i="15"/>
  <c r="E9544" i="15" s="1"/>
  <c r="D6174" i="15"/>
  <c r="E6174" i="15" s="1"/>
  <c r="D3328" i="15"/>
  <c r="E3328" i="15" s="1"/>
  <c r="D9545" i="15"/>
  <c r="E9545" i="15" s="1"/>
  <c r="D9546" i="15"/>
  <c r="D1669" i="15"/>
  <c r="E1669" i="15" s="1"/>
  <c r="D9547" i="15"/>
  <c r="E9547" i="15" s="1"/>
  <c r="D9548" i="15"/>
  <c r="E9548" i="15" s="1"/>
  <c r="D615" i="15"/>
  <c r="E615" i="15" s="1"/>
  <c r="D3349" i="15"/>
  <c r="E3349" i="15" s="1"/>
  <c r="D265" i="15"/>
  <c r="E265" i="15" s="1"/>
  <c r="D1983" i="15"/>
  <c r="E1983" i="15" s="1"/>
  <c r="D9549" i="15"/>
  <c r="D5591" i="15"/>
  <c r="E5591" i="15" s="1"/>
  <c r="D6717" i="15"/>
  <c r="E6717" i="15" s="1"/>
  <c r="D9550" i="15"/>
  <c r="E9550" i="15" s="1"/>
  <c r="D4007" i="15"/>
  <c r="E4007" i="15" s="1"/>
  <c r="D4945" i="15"/>
  <c r="D5416" i="15"/>
  <c r="D2707" i="15"/>
  <c r="E2707" i="15" s="1"/>
  <c r="D2263" i="15"/>
  <c r="E2263" i="15" s="1"/>
  <c r="D9551" i="15"/>
  <c r="D9552" i="15"/>
  <c r="E9552" i="15" s="1"/>
  <c r="D6241" i="15"/>
  <c r="E6241" i="15" s="1"/>
  <c r="D4388" i="15"/>
  <c r="E4388" i="15" s="1"/>
  <c r="D4065" i="15"/>
  <c r="D2756" i="15"/>
  <c r="E2756" i="15" s="1"/>
  <c r="D6524" i="15"/>
  <c r="E6524" i="15" s="1"/>
  <c r="D2684" i="15"/>
  <c r="E2684" i="15" s="1"/>
  <c r="D4419" i="15"/>
  <c r="E4419" i="15" s="1"/>
  <c r="D9553" i="15"/>
  <c r="E9553" i="15" s="1"/>
  <c r="D1656" i="15"/>
  <c r="E1656" i="15" s="1"/>
  <c r="D3551" i="15"/>
  <c r="D9554" i="15"/>
  <c r="D4618" i="15"/>
  <c r="E4618" i="15" s="1"/>
  <c r="D9555" i="15"/>
  <c r="D683" i="15"/>
  <c r="E683" i="15" s="1"/>
  <c r="D5130" i="15"/>
  <c r="E5130" i="15" s="1"/>
  <c r="D9556" i="15"/>
  <c r="E9556" i="15" s="1"/>
  <c r="D9557" i="15"/>
  <c r="E9557" i="15" s="1"/>
  <c r="D3503" i="15"/>
  <c r="E3503" i="15" s="1"/>
  <c r="D106" i="15"/>
  <c r="D3044" i="15"/>
  <c r="E3044" i="15" s="1"/>
  <c r="D4381" i="15"/>
  <c r="E4381" i="15" s="1"/>
  <c r="D2932" i="15"/>
  <c r="E2932" i="15" s="1"/>
  <c r="D4440" i="15"/>
  <c r="E4440" i="15" s="1"/>
  <c r="D3454" i="15"/>
  <c r="E3454" i="15" s="1"/>
  <c r="D2170" i="15"/>
  <c r="E2170" i="15" s="1"/>
  <c r="D9558" i="15"/>
  <c r="E9558" i="15" s="1"/>
  <c r="D9559" i="15"/>
  <c r="D1840" i="15"/>
  <c r="E1840" i="15" s="1"/>
  <c r="D9560" i="15"/>
  <c r="D2474" i="15"/>
  <c r="E2474" i="15" s="1"/>
  <c r="D9561" i="15"/>
  <c r="E9561" i="15" s="1"/>
  <c r="D2438" i="15"/>
  <c r="E2438" i="15" s="1"/>
  <c r="D3501" i="15"/>
  <c r="E3501" i="15" s="1"/>
  <c r="D9562" i="15"/>
  <c r="E9562" i="15" s="1"/>
  <c r="D9563" i="15"/>
  <c r="D4353" i="15"/>
  <c r="E4353" i="15" s="1"/>
  <c r="D9564" i="15"/>
  <c r="D2283" i="15"/>
  <c r="E2283" i="15" s="1"/>
  <c r="D9565" i="15"/>
  <c r="E9565" i="15" s="1"/>
  <c r="D9566" i="15"/>
  <c r="E9566" i="15" s="1"/>
  <c r="D1222" i="15"/>
  <c r="D5021" i="15"/>
  <c r="E5021" i="15" s="1"/>
  <c r="D5637" i="15"/>
  <c r="E5637" i="15" s="1"/>
  <c r="D212" i="15"/>
  <c r="D238" i="15"/>
  <c r="E238" i="15" s="1"/>
  <c r="D5387" i="15"/>
  <c r="E5387" i="15" s="1"/>
  <c r="D9567" i="15"/>
  <c r="D9568" i="15"/>
  <c r="E9568" i="15" s="1"/>
  <c r="D4237" i="15"/>
  <c r="D6017" i="15"/>
  <c r="E6017" i="15" s="1"/>
  <c r="D2175" i="15"/>
  <c r="E2175" i="15" s="1"/>
  <c r="D9569" i="15"/>
  <c r="D2972" i="15"/>
  <c r="E2972" i="15" s="1"/>
  <c r="D9570" i="15"/>
  <c r="E9570" i="15" s="1"/>
  <c r="D4891" i="15"/>
  <c r="E4891" i="15" s="1"/>
  <c r="D22" i="15"/>
  <c r="E22" i="15" s="1"/>
  <c r="D9571" i="15"/>
  <c r="E9571" i="15" s="1"/>
  <c r="D3812" i="15"/>
  <c r="E3812" i="15" s="1"/>
  <c r="D4882" i="15"/>
  <c r="E4882" i="15" s="1"/>
  <c r="D5715" i="15"/>
  <c r="E5715" i="15" s="1"/>
  <c r="D1091" i="15"/>
  <c r="E1091" i="15" s="1"/>
  <c r="D9572" i="15"/>
  <c r="E9572" i="15" s="1"/>
  <c r="D596" i="15"/>
  <c r="E596" i="15" s="1"/>
  <c r="D1738" i="15"/>
  <c r="E1738" i="15" s="1"/>
  <c r="D9573" i="15"/>
  <c r="E9573" i="15" s="1"/>
  <c r="D9574" i="15"/>
  <c r="E9574" i="15" s="1"/>
  <c r="D6303" i="15"/>
  <c r="E6303" i="15" s="1"/>
  <c r="D4765" i="15"/>
  <c r="E4765" i="15" s="1"/>
  <c r="D2558" i="15"/>
  <c r="E2558" i="15" s="1"/>
  <c r="D9575" i="15"/>
  <c r="E9575" i="15" s="1"/>
  <c r="D180" i="15"/>
  <c r="E180" i="15" s="1"/>
  <c r="D131" i="15"/>
  <c r="E131" i="15" s="1"/>
  <c r="D9576" i="15"/>
  <c r="E9576" i="15" s="1"/>
  <c r="D9577" i="15"/>
  <c r="E9577" i="15" s="1"/>
  <c r="D5476" i="15"/>
  <c r="D3347" i="15"/>
  <c r="E3347" i="15" s="1"/>
  <c r="D5649" i="15"/>
  <c r="E5649" i="15" s="1"/>
  <c r="D1730" i="15"/>
  <c r="E1730" i="15" s="1"/>
  <c r="D235" i="15"/>
  <c r="E235" i="15" s="1"/>
  <c r="D9578" i="15"/>
  <c r="E9578" i="15" s="1"/>
  <c r="D9579" i="15"/>
  <c r="D6568" i="15"/>
  <c r="E6568" i="15" s="1"/>
  <c r="D9580" i="15"/>
  <c r="E9580" i="15" s="1"/>
  <c r="D9581" i="15"/>
  <c r="D5877" i="15"/>
  <c r="E5877" i="15" s="1"/>
  <c r="D5725" i="15"/>
  <c r="E5725" i="15" s="1"/>
  <c r="D4017" i="15"/>
  <c r="E4017" i="15" s="1"/>
  <c r="D9582" i="15"/>
  <c r="E9582" i="15" s="1"/>
  <c r="D4378" i="15"/>
  <c r="D261" i="15"/>
  <c r="E261" i="15" s="1"/>
  <c r="D6221" i="15"/>
  <c r="E6221" i="15" s="1"/>
  <c r="D5253" i="15"/>
  <c r="E5253" i="15" s="1"/>
  <c r="D5917" i="15"/>
  <c r="E5917" i="15" s="1"/>
  <c r="D4847" i="15"/>
  <c r="E4847" i="15" s="1"/>
  <c r="D9583" i="15"/>
  <c r="D6346" i="15"/>
  <c r="E6346" i="15" s="1"/>
  <c r="D303" i="15"/>
  <c r="E303" i="15" s="1"/>
  <c r="D5809" i="15"/>
  <c r="E5809" i="15" s="1"/>
  <c r="D9584" i="15"/>
  <c r="D9585" i="15"/>
  <c r="D4990" i="15"/>
  <c r="E4990" i="15" s="1"/>
  <c r="D3200" i="15"/>
  <c r="E3200" i="15" s="1"/>
  <c r="D287" i="15"/>
  <c r="D9586" i="15"/>
  <c r="D9587" i="15"/>
  <c r="D6270" i="15"/>
  <c r="E6270" i="15" s="1"/>
  <c r="D4489" i="15"/>
  <c r="E4489" i="15" s="1"/>
  <c r="D9588" i="15"/>
  <c r="E9588" i="15" s="1"/>
  <c r="D9589" i="15"/>
  <c r="D1571" i="15"/>
  <c r="E1571" i="15" s="1"/>
  <c r="D3875" i="15"/>
  <c r="E3875" i="15" s="1"/>
  <c r="D2645" i="15"/>
  <c r="E2645" i="15" s="1"/>
  <c r="D9590" i="15"/>
  <c r="E9590" i="15" s="1"/>
  <c r="D9591" i="15"/>
  <c r="E9591" i="15" s="1"/>
  <c r="D9592" i="15"/>
  <c r="E9592" i="15" s="1"/>
  <c r="D9593" i="15"/>
  <c r="E9593" i="15" s="1"/>
  <c r="D6162" i="15"/>
  <c r="E6162" i="15" s="1"/>
  <c r="D6409" i="15"/>
  <c r="E6409" i="15" s="1"/>
  <c r="D9594" i="15"/>
  <c r="E9594" i="15" s="1"/>
  <c r="D6424" i="15"/>
  <c r="E6424" i="15" s="1"/>
  <c r="D6677" i="15"/>
  <c r="E6677" i="15" s="1"/>
  <c r="D889" i="15"/>
  <c r="E889" i="15" s="1"/>
  <c r="D2997" i="15"/>
  <c r="E2997" i="15" s="1"/>
  <c r="D501" i="15"/>
  <c r="E501" i="15" s="1"/>
  <c r="D1415" i="15"/>
  <c r="E1415" i="15" s="1"/>
  <c r="D9595" i="15"/>
  <c r="D5726" i="15"/>
  <c r="E5726" i="15" s="1"/>
  <c r="D5701" i="15"/>
  <c r="E5701" i="15" s="1"/>
  <c r="D9596" i="15"/>
  <c r="E9596" i="15" s="1"/>
  <c r="D1060" i="15"/>
  <c r="E1060" i="15" s="1"/>
  <c r="D401" i="15"/>
  <c r="E401" i="15" s="1"/>
  <c r="D900" i="15"/>
  <c r="E900" i="15" s="1"/>
  <c r="D9597" i="15"/>
  <c r="E9597" i="15" s="1"/>
  <c r="D1763" i="15"/>
  <c r="E1763" i="15" s="1"/>
  <c r="D42" i="15"/>
  <c r="E42" i="15" s="1"/>
  <c r="D4292" i="15"/>
  <c r="E4292" i="15" s="1"/>
  <c r="D4500" i="15"/>
  <c r="E4500" i="15" s="1"/>
  <c r="D5820" i="15"/>
  <c r="E5820" i="15" s="1"/>
  <c r="D9598" i="15"/>
  <c r="E9598" i="15" s="1"/>
  <c r="D9599" i="15"/>
  <c r="D4376" i="15"/>
  <c r="E4376" i="15" s="1"/>
  <c r="D2191" i="15"/>
  <c r="D6184" i="15"/>
  <c r="E6184" i="15" s="1"/>
  <c r="D3961" i="15"/>
  <c r="E3961" i="15" s="1"/>
  <c r="D4914" i="15"/>
  <c r="E4914" i="15" s="1"/>
  <c r="D2862" i="15"/>
  <c r="E2862" i="15" s="1"/>
  <c r="D9600" i="15"/>
  <c r="D5361" i="15"/>
  <c r="E5361" i="15" s="1"/>
  <c r="D3674" i="15"/>
  <c r="E3674" i="15" s="1"/>
  <c r="D2842" i="15"/>
  <c r="E2842" i="15" s="1"/>
  <c r="D2704" i="15"/>
  <c r="E2704" i="15" s="1"/>
  <c r="D9601" i="15"/>
  <c r="D6204" i="15"/>
  <c r="E6204" i="15" s="1"/>
  <c r="D2504" i="15"/>
  <c r="E2504" i="15" s="1"/>
  <c r="D740" i="15"/>
  <c r="E740" i="15" s="1"/>
  <c r="D3587" i="15"/>
  <c r="D5979" i="15"/>
  <c r="E5979" i="15" s="1"/>
  <c r="D5522" i="15"/>
  <c r="E5522" i="15" s="1"/>
  <c r="D2277" i="15"/>
  <c r="E2277" i="15" s="1"/>
  <c r="D2027" i="15"/>
  <c r="E2027" i="15" s="1"/>
  <c r="D9602" i="15"/>
  <c r="D3356" i="15"/>
  <c r="E3356" i="15" s="1"/>
  <c r="D4588" i="15"/>
  <c r="E4588" i="15" s="1"/>
  <c r="D6481" i="15"/>
  <c r="E6481" i="15" s="1"/>
  <c r="D5498" i="15"/>
  <c r="E5498" i="15" s="1"/>
  <c r="D4725" i="15"/>
  <c r="D6337" i="15"/>
  <c r="E6337" i="15" s="1"/>
  <c r="D5341" i="15"/>
  <c r="E5341" i="15" s="1"/>
  <c r="D4100" i="15"/>
  <c r="E4100" i="15" s="1"/>
  <c r="D5528" i="15"/>
  <c r="E5528" i="15" s="1"/>
  <c r="D6496" i="15"/>
  <c r="E6496" i="15" s="1"/>
  <c r="D9603" i="15"/>
  <c r="E9603" i="15" s="1"/>
  <c r="D3574" i="15"/>
  <c r="E3574" i="15" s="1"/>
  <c r="D2973" i="15"/>
  <c r="D222" i="15"/>
  <c r="E222" i="15" s="1"/>
  <c r="D1303" i="15"/>
  <c r="E1303" i="15" s="1"/>
  <c r="D9604" i="15"/>
  <c r="D4073" i="15"/>
  <c r="E4073" i="15" s="1"/>
  <c r="D9605" i="15"/>
  <c r="E9605" i="15" s="1"/>
  <c r="D4369" i="15"/>
  <c r="E4369" i="15" s="1"/>
  <c r="D2068" i="15"/>
  <c r="E2068" i="15" s="1"/>
  <c r="D3844" i="15"/>
  <c r="D963" i="15"/>
  <c r="E963" i="15" s="1"/>
  <c r="D4700" i="15"/>
  <c r="E4700" i="15" s="1"/>
  <c r="D269" i="15"/>
  <c r="E269" i="15" s="1"/>
  <c r="D2085" i="15"/>
  <c r="E2085" i="15" s="1"/>
  <c r="D3815" i="15"/>
  <c r="E3815" i="15" s="1"/>
  <c r="D6736" i="15"/>
  <c r="E6736" i="15" s="1"/>
  <c r="D5712" i="15"/>
  <c r="E5712" i="15" s="1"/>
  <c r="D2678" i="15"/>
  <c r="E2678" i="15" s="1"/>
  <c r="D9606" i="15"/>
  <c r="E9606" i="15" s="1"/>
  <c r="D9607" i="15"/>
  <c r="E9607" i="15" s="1"/>
  <c r="D3492" i="15"/>
  <c r="E3492" i="15" s="1"/>
  <c r="D6527" i="15"/>
  <c r="E6527" i="15" s="1"/>
  <c r="D9608" i="15"/>
  <c r="D2069" i="15"/>
  <c r="E2069" i="15" s="1"/>
  <c r="D1765" i="15"/>
  <c r="D9609" i="15"/>
  <c r="E9609" i="15" s="1"/>
  <c r="D233" i="15"/>
  <c r="E233" i="15" s="1"/>
  <c r="D6384" i="15"/>
  <c r="E6384" i="15" s="1"/>
  <c r="D5179" i="15"/>
  <c r="E5179" i="15" s="1"/>
  <c r="D6118" i="15"/>
  <c r="E6118" i="15" s="1"/>
  <c r="D9610" i="15"/>
  <c r="E9610" i="15" s="1"/>
  <c r="D4702" i="15"/>
  <c r="E4702" i="15" s="1"/>
  <c r="D2290" i="15"/>
  <c r="E2290" i="15" s="1"/>
  <c r="D5357" i="15"/>
  <c r="E5357" i="15" s="1"/>
  <c r="D9611" i="15"/>
  <c r="E9611" i="15" s="1"/>
  <c r="D9612" i="15"/>
  <c r="E9612" i="15" s="1"/>
  <c r="D5782" i="15"/>
  <c r="E5782" i="15" s="1"/>
  <c r="D468" i="15"/>
  <c r="E468" i="15" s="1"/>
  <c r="D829" i="15"/>
  <c r="E829" i="15" s="1"/>
  <c r="D1454" i="15"/>
  <c r="E1454" i="15" s="1"/>
  <c r="D703" i="15"/>
  <c r="E703" i="15" s="1"/>
  <c r="D4466" i="15"/>
  <c r="E4466" i="15" s="1"/>
  <c r="D9613" i="15"/>
  <c r="E9613" i="15" s="1"/>
  <c r="D3084" i="15"/>
  <c r="D5936" i="15"/>
  <c r="E5936" i="15" s="1"/>
  <c r="D3921" i="15"/>
  <c r="E3921" i="15" s="1"/>
  <c r="D741" i="15"/>
  <c r="E741" i="15" s="1"/>
  <c r="D3031" i="15"/>
  <c r="E3031" i="15" s="1"/>
  <c r="D9614" i="15"/>
  <c r="E9614" i="15" s="1"/>
  <c r="D2086" i="15"/>
  <c r="E2086" i="15" s="1"/>
  <c r="D9615" i="15"/>
  <c r="E9615" i="15" s="1"/>
  <c r="D1608" i="15"/>
  <c r="E1608" i="15" s="1"/>
  <c r="D9616" i="15"/>
  <c r="D4046" i="15"/>
  <c r="E4046" i="15" s="1"/>
  <c r="D9617" i="15"/>
  <c r="E9617" i="15" s="1"/>
  <c r="D9618" i="15"/>
  <c r="D248" i="15"/>
  <c r="E248" i="15" s="1"/>
  <c r="D9619" i="15"/>
  <c r="E9619" i="15" s="1"/>
  <c r="D1940" i="15"/>
  <c r="E1940" i="15" s="1"/>
  <c r="D5663" i="15"/>
  <c r="E5663" i="15" s="1"/>
  <c r="D1182" i="15"/>
  <c r="E1182" i="15" s="1"/>
  <c r="D9620" i="15"/>
  <c r="E9620" i="15" s="1"/>
  <c r="D4566" i="15"/>
  <c r="E4566" i="15" s="1"/>
  <c r="D9621" i="15"/>
  <c r="D9622" i="15"/>
  <c r="D5702" i="15"/>
  <c r="E5702" i="15" s="1"/>
  <c r="D1683" i="15"/>
  <c r="E1683" i="15" s="1"/>
  <c r="D9623" i="15"/>
  <c r="E9623" i="15" s="1"/>
  <c r="D9624" i="15"/>
  <c r="D253" i="15"/>
  <c r="E253" i="15" s="1"/>
  <c r="D1777" i="15"/>
  <c r="E1777" i="15" s="1"/>
  <c r="D9625" i="15"/>
  <c r="E9625" i="15" s="1"/>
  <c r="D3578" i="15"/>
  <c r="E3578" i="15" s="1"/>
  <c r="D4105" i="15"/>
  <c r="D9626" i="15"/>
  <c r="D6036" i="15"/>
  <c r="E6036" i="15" s="1"/>
  <c r="D1962" i="15"/>
  <c r="E1962" i="15" s="1"/>
  <c r="D3208" i="15"/>
  <c r="E3208" i="15" s="1"/>
  <c r="D3074" i="15"/>
  <c r="E3074" i="15" s="1"/>
  <c r="D6577" i="15"/>
  <c r="E6577" i="15" s="1"/>
  <c r="D5115" i="15"/>
  <c r="E5115" i="15" s="1"/>
  <c r="D570" i="15"/>
  <c r="E570" i="15" s="1"/>
  <c r="D4701" i="15"/>
  <c r="E4701" i="15" s="1"/>
  <c r="D9627" i="15"/>
  <c r="E9627" i="15" s="1"/>
  <c r="D3949" i="15"/>
  <c r="E3949" i="15" s="1"/>
  <c r="D66" i="15"/>
  <c r="E66" i="15" s="1"/>
  <c r="D1534" i="15"/>
  <c r="E1534" i="15" s="1"/>
  <c r="D9628" i="15"/>
  <c r="E9628" i="15" s="1"/>
  <c r="D5551" i="15"/>
  <c r="E5551" i="15" s="1"/>
  <c r="D9629" i="15"/>
  <c r="D1310" i="15"/>
  <c r="D9630" i="15"/>
  <c r="E9630" i="15" s="1"/>
  <c r="D9631" i="15"/>
  <c r="E9631" i="15" s="1"/>
  <c r="D3317" i="15"/>
  <c r="E3317" i="15" s="1"/>
  <c r="D9632" i="15"/>
  <c r="E9632" i="15" s="1"/>
  <c r="D9633" i="15"/>
  <c r="E9633" i="15" s="1"/>
  <c r="D270" i="15"/>
  <c r="D5999" i="15"/>
  <c r="E5999" i="15" s="1"/>
  <c r="D9634" i="15"/>
  <c r="E9634" i="15" s="1"/>
  <c r="D2325" i="15"/>
  <c r="E2325" i="15" s="1"/>
  <c r="D9635" i="15"/>
  <c r="D2953" i="15"/>
  <c r="E2953" i="15" s="1"/>
  <c r="D9636" i="15"/>
  <c r="E9636" i="15" s="1"/>
  <c r="D1524" i="15"/>
  <c r="E1524" i="15" s="1"/>
  <c r="D1450" i="15"/>
  <c r="E1450" i="15" s="1"/>
  <c r="D9637" i="15"/>
  <c r="D2495" i="15"/>
  <c r="E2495" i="15" s="1"/>
  <c r="D971" i="15"/>
  <c r="E971" i="15" s="1"/>
  <c r="D6205" i="15"/>
  <c r="E6205" i="15" s="1"/>
  <c r="D2274" i="15"/>
  <c r="E2274" i="15" s="1"/>
  <c r="D9638" i="15"/>
  <c r="E9638" i="15" s="1"/>
  <c r="D9639" i="15"/>
  <c r="D9640" i="15"/>
  <c r="D9641" i="15"/>
  <c r="D3858" i="15"/>
  <c r="E3858" i="15" s="1"/>
  <c r="D260" i="15"/>
  <c r="E260" i="15" s="1"/>
  <c r="D1562" i="15"/>
  <c r="E1562" i="15" s="1"/>
  <c r="D2053" i="15"/>
  <c r="E2053" i="15" s="1"/>
  <c r="D9642" i="15"/>
  <c r="E9642" i="15" s="1"/>
  <c r="D4040" i="15"/>
  <c r="E4040" i="15" s="1"/>
  <c r="D2715" i="15"/>
  <c r="E2715" i="15" s="1"/>
  <c r="D1371" i="15"/>
  <c r="D9643" i="15"/>
  <c r="E9643" i="15" s="1"/>
  <c r="D9644" i="15"/>
  <c r="E9644" i="15" s="1"/>
  <c r="D3401" i="15"/>
  <c r="E3401" i="15" s="1"/>
  <c r="D2787" i="15"/>
  <c r="E2787" i="15" s="1"/>
  <c r="D5071" i="15"/>
  <c r="E5071" i="15" s="1"/>
  <c r="D1321" i="15"/>
  <c r="E1321" i="15" s="1"/>
  <c r="D1297" i="15"/>
  <c r="D6187" i="15"/>
  <c r="E6187" i="15" s="1"/>
  <c r="D3627" i="15"/>
  <c r="D3388" i="15"/>
  <c r="E3388" i="15" s="1"/>
  <c r="D9645" i="15"/>
  <c r="D1255" i="15"/>
  <c r="E1255" i="15" s="1"/>
  <c r="D9646" i="15"/>
  <c r="E9646" i="15" s="1"/>
  <c r="D3596" i="15"/>
  <c r="E3596" i="15" s="1"/>
  <c r="D1597" i="15"/>
  <c r="E1597" i="15" s="1"/>
  <c r="D9647" i="15"/>
  <c r="D1743" i="15"/>
  <c r="E1743" i="15" s="1"/>
  <c r="D4130" i="15"/>
  <c r="E4130" i="15" s="1"/>
  <c r="D9648" i="15"/>
  <c r="E9648" i="15" s="1"/>
  <c r="D9649" i="15"/>
  <c r="E9649" i="15" s="1"/>
  <c r="D6415" i="15"/>
  <c r="E6415" i="15" s="1"/>
  <c r="D5351" i="15"/>
  <c r="E5351" i="15" s="1"/>
  <c r="D9650" i="15"/>
  <c r="D9651" i="15"/>
  <c r="D919" i="15"/>
  <c r="E919" i="15" s="1"/>
  <c r="D9652" i="15"/>
  <c r="E9652" i="15" s="1"/>
  <c r="D1839" i="15"/>
  <c r="E1839" i="15" s="1"/>
  <c r="D3658" i="15"/>
  <c r="E3658" i="15" s="1"/>
  <c r="D2194" i="15"/>
  <c r="E2194" i="15" s="1"/>
  <c r="D9653" i="15"/>
  <c r="E9653" i="15" s="1"/>
  <c r="D4794" i="15"/>
  <c r="D1862" i="15"/>
  <c r="E1862" i="15" s="1"/>
  <c r="D931" i="15"/>
  <c r="E931" i="15" s="1"/>
  <c r="D9654" i="15"/>
  <c r="D9655" i="15"/>
  <c r="E9655" i="15" s="1"/>
  <c r="D4848" i="15"/>
  <c r="E4848" i="15" s="1"/>
  <c r="D1776" i="15"/>
  <c r="E1776" i="15" s="1"/>
  <c r="D9656" i="15"/>
  <c r="E9656" i="15" s="1"/>
  <c r="D529" i="15"/>
  <c r="E529" i="15" s="1"/>
  <c r="D5336" i="15"/>
  <c r="E5336" i="15" s="1"/>
  <c r="D9657" i="15"/>
  <c r="D9658" i="15"/>
  <c r="E9658" i="15" s="1"/>
  <c r="D9659" i="15"/>
  <c r="E9659" i="15" s="1"/>
  <c r="D9660" i="15"/>
  <c r="D1319" i="15"/>
  <c r="E1319" i="15" s="1"/>
  <c r="D4061" i="15"/>
  <c r="D6097" i="15"/>
  <c r="E6097" i="15" s="1"/>
  <c r="D5197" i="15"/>
  <c r="D5277" i="15"/>
  <c r="D2065" i="15"/>
  <c r="E2065" i="15" s="1"/>
  <c r="D204" i="15"/>
  <c r="E204" i="15" s="1"/>
  <c r="D9661" i="15"/>
  <c r="E9661" i="15" s="1"/>
  <c r="D2694" i="15"/>
  <c r="E2694" i="15" s="1"/>
  <c r="D742" i="15"/>
  <c r="E742" i="15" s="1"/>
  <c r="D6152" i="15"/>
  <c r="E6152" i="15" s="1"/>
  <c r="D2564" i="15"/>
  <c r="E2564" i="15" s="1"/>
  <c r="D9662" i="15"/>
  <c r="D643" i="15"/>
  <c r="E643" i="15" s="1"/>
  <c r="D4138" i="15"/>
  <c r="E4138" i="15" s="1"/>
  <c r="D4999" i="15"/>
  <c r="E4999" i="15" s="1"/>
  <c r="D5496" i="15"/>
  <c r="E5496" i="15" s="1"/>
  <c r="D9663" i="15"/>
  <c r="E9663" i="15" s="1"/>
  <c r="D9664" i="15"/>
  <c r="D2264" i="15"/>
  <c r="E2264" i="15" s="1"/>
  <c r="D9665" i="15"/>
  <c r="E9665" i="15" s="1"/>
  <c r="D520" i="15"/>
  <c r="E520" i="15" s="1"/>
  <c r="D6242" i="15"/>
  <c r="E6242" i="15" s="1"/>
  <c r="D9666" i="15"/>
  <c r="E9666" i="15" s="1"/>
  <c r="D1021" i="15"/>
  <c r="E1021" i="15" s="1"/>
  <c r="D2335" i="15"/>
  <c r="E2335" i="15" s="1"/>
  <c r="D9667" i="15"/>
  <c r="D9668" i="15"/>
  <c r="D5283" i="15"/>
  <c r="E5283" i="15" s="1"/>
  <c r="D4051" i="15"/>
  <c r="E4051" i="15" s="1"/>
  <c r="D2222" i="15"/>
  <c r="E2222" i="15" s="1"/>
  <c r="D9669" i="15"/>
  <c r="E9669" i="15" s="1"/>
  <c r="D3885" i="15"/>
  <c r="D9670" i="15"/>
  <c r="D2435" i="15"/>
  <c r="E2435" i="15" s="1"/>
  <c r="D1860" i="15"/>
  <c r="D6497" i="15"/>
  <c r="E6497" i="15" s="1"/>
  <c r="D3058" i="15"/>
  <c r="D1875" i="15"/>
  <c r="E1875" i="15" s="1"/>
  <c r="D54" i="15"/>
  <c r="E54" i="15" s="1"/>
  <c r="D2444" i="15"/>
  <c r="E2444" i="15" s="1"/>
  <c r="D3541" i="15"/>
  <c r="E3541" i="15" s="1"/>
  <c r="D2367" i="15"/>
  <c r="E2367" i="15" s="1"/>
  <c r="D3305" i="15"/>
  <c r="E3305" i="15" s="1"/>
  <c r="D4985" i="15"/>
  <c r="D9671" i="15"/>
  <c r="E9671" i="15" s="1"/>
  <c r="D649" i="15"/>
  <c r="D4639" i="15"/>
  <c r="E4639" i="15" s="1"/>
  <c r="D9672" i="15"/>
  <c r="D5275" i="15"/>
  <c r="E5275" i="15" s="1"/>
  <c r="D4599" i="15"/>
  <c r="E4599" i="15" s="1"/>
  <c r="D2406" i="15"/>
  <c r="E2406" i="15" s="1"/>
  <c r="D2231" i="15"/>
  <c r="D3320" i="15"/>
  <c r="E3320" i="15" s="1"/>
  <c r="D446" i="15"/>
  <c r="E446" i="15" s="1"/>
  <c r="D9673" i="15"/>
  <c r="E9673" i="15" s="1"/>
  <c r="D4579" i="15"/>
  <c r="E4579" i="15" s="1"/>
  <c r="D5795" i="15"/>
  <c r="E5795" i="15" s="1"/>
  <c r="D9674" i="15"/>
  <c r="E9674" i="15" s="1"/>
  <c r="D9675" i="15"/>
  <c r="E9675" i="15" s="1"/>
  <c r="D5756" i="15"/>
  <c r="E5756" i="15" s="1"/>
  <c r="D4361" i="15"/>
  <c r="E4361" i="15" s="1"/>
  <c r="D3142" i="15"/>
  <c r="E3142" i="15" s="1"/>
  <c r="D9676" i="15"/>
  <c r="E9676" i="15" s="1"/>
  <c r="D9677" i="15"/>
  <c r="D4048" i="15"/>
  <c r="E4048" i="15" s="1"/>
  <c r="D518" i="15"/>
  <c r="E518" i="15" s="1"/>
  <c r="D9678" i="15"/>
  <c r="E9678" i="15" s="1"/>
  <c r="D9679" i="15"/>
  <c r="E9679" i="15" s="1"/>
  <c r="D9680" i="15"/>
  <c r="E9680" i="15" s="1"/>
  <c r="D5674" i="15"/>
  <c r="E5674" i="15" s="1"/>
  <c r="D9681" i="15"/>
  <c r="E9681" i="15" s="1"/>
  <c r="D1642" i="15"/>
  <c r="E1642" i="15" s="1"/>
  <c r="D507" i="15"/>
  <c r="E507" i="15" s="1"/>
  <c r="D9682" i="15"/>
  <c r="D3290" i="15"/>
  <c r="E3290" i="15" s="1"/>
  <c r="D2397" i="15"/>
  <c r="E2397" i="15" s="1"/>
  <c r="D2902" i="15"/>
  <c r="E2902" i="15" s="1"/>
  <c r="D1733" i="15"/>
  <c r="E1733" i="15" s="1"/>
  <c r="D402" i="15"/>
  <c r="E402" i="15" s="1"/>
  <c r="D4556" i="15"/>
  <c r="E4556" i="15" s="1"/>
  <c r="D1545" i="15"/>
  <c r="E1545" i="15" s="1"/>
  <c r="D4461" i="15"/>
  <c r="E4461" i="15" s="1"/>
  <c r="D5048" i="15"/>
  <c r="E5048" i="15" s="1"/>
  <c r="D1300" i="15"/>
  <c r="D4139" i="15"/>
  <c r="D9683" i="15"/>
  <c r="D1022" i="15"/>
  <c r="E1022" i="15" s="1"/>
  <c r="D3813" i="15"/>
  <c r="D1121" i="15"/>
  <c r="E1121" i="15" s="1"/>
  <c r="D9684" i="15"/>
  <c r="D2380" i="15"/>
  <c r="E2380" i="15" s="1"/>
  <c r="D4037" i="15"/>
  <c r="E4037" i="15" s="1"/>
  <c r="D1494" i="15"/>
  <c r="D500" i="15"/>
  <c r="E500" i="15" s="1"/>
  <c r="D5255" i="15"/>
  <c r="E5255" i="15" s="1"/>
  <c r="D495" i="15"/>
  <c r="E495" i="15" s="1"/>
  <c r="D4635" i="15"/>
  <c r="E4635" i="15" s="1"/>
  <c r="D6445" i="15"/>
  <c r="D1841" i="15"/>
  <c r="D2734" i="15"/>
  <c r="E2734" i="15" s="1"/>
  <c r="D1954" i="15"/>
  <c r="E1954" i="15" s="1"/>
  <c r="D47" i="15"/>
  <c r="E47" i="15" s="1"/>
  <c r="D3397" i="15"/>
  <c r="E3397" i="15" s="1"/>
  <c r="D5816" i="15"/>
  <c r="E5816" i="15" s="1"/>
  <c r="D2237" i="15"/>
  <c r="E2237" i="15" s="1"/>
  <c r="D4106" i="15"/>
  <c r="E4106" i="15" s="1"/>
  <c r="D3608" i="15"/>
  <c r="E3608" i="15" s="1"/>
  <c r="D4640" i="15"/>
  <c r="D715" i="15"/>
  <c r="E715" i="15" s="1"/>
  <c r="D2478" i="15"/>
  <c r="E2478" i="15" s="1"/>
  <c r="D9685" i="15"/>
  <c r="E9685" i="15" s="1"/>
  <c r="D3513" i="15"/>
  <c r="E3513" i="15" s="1"/>
  <c r="D2417" i="15"/>
  <c r="E2417" i="15" s="1"/>
  <c r="D5150" i="15"/>
  <c r="E5150" i="15" s="1"/>
  <c r="D9686" i="15"/>
  <c r="D6250" i="15"/>
  <c r="E6250" i="15" s="1"/>
  <c r="D2738" i="15"/>
  <c r="D3899" i="15"/>
  <c r="E3899" i="15" s="1"/>
  <c r="D483" i="15"/>
  <c r="E483" i="15" s="1"/>
  <c r="D9687" i="15"/>
  <c r="E9687" i="15" s="1"/>
  <c r="D9688" i="15"/>
  <c r="E9688" i="15" s="1"/>
  <c r="D9689" i="15"/>
  <c r="E9689" i="15" s="1"/>
  <c r="D9690" i="15"/>
  <c r="E9690" i="15" s="1"/>
  <c r="D2363" i="15"/>
  <c r="E2363" i="15" s="1"/>
  <c r="D9691" i="15"/>
  <c r="E9691" i="15" s="1"/>
  <c r="D9692" i="15"/>
  <c r="D2983" i="15"/>
  <c r="E2983" i="15" s="1"/>
  <c r="D2168" i="15"/>
  <c r="E2168" i="15" s="1"/>
  <c r="D5757" i="15"/>
  <c r="E5757" i="15" s="1"/>
  <c r="D4678" i="15"/>
  <c r="E4678" i="15" s="1"/>
  <c r="D5589" i="15"/>
  <c r="E5589" i="15" s="1"/>
  <c r="D9693" i="15"/>
  <c r="D5508" i="15"/>
  <c r="E5508" i="15" s="1"/>
  <c r="D999" i="15"/>
  <c r="E999" i="15" s="1"/>
  <c r="D1191" i="15"/>
  <c r="E1191" i="15" s="1"/>
  <c r="D9694" i="15"/>
  <c r="E9694" i="15" s="1"/>
  <c r="D9695" i="15"/>
  <c r="D4571" i="15"/>
  <c r="E4571" i="15" s="1"/>
  <c r="D5737" i="15"/>
  <c r="E5737" i="15" s="1"/>
  <c r="D6067" i="15"/>
  <c r="D9696" i="15"/>
  <c r="E9696" i="15" s="1"/>
  <c r="D6572" i="15"/>
  <c r="D9697" i="15"/>
  <c r="E9697" i="15" s="1"/>
  <c r="D482" i="15"/>
  <c r="E482" i="15" s="1"/>
  <c r="D4771" i="15"/>
  <c r="E4771" i="15" s="1"/>
  <c r="D2993" i="15"/>
  <c r="E2993" i="15" s="1"/>
  <c r="D5190" i="15"/>
  <c r="E5190" i="15" s="1"/>
  <c r="D2541" i="15"/>
  <c r="E2541" i="15" s="1"/>
  <c r="D9698" i="15"/>
  <c r="E9698" i="15" s="1"/>
  <c r="D9699" i="15"/>
  <c r="D9700" i="15"/>
  <c r="E9700" i="15" s="1"/>
  <c r="D9701" i="15"/>
  <c r="D6444" i="15"/>
  <c r="E6444" i="15" s="1"/>
  <c r="D9702" i="15"/>
  <c r="E9702" i="15" s="1"/>
  <c r="D9703" i="15"/>
  <c r="D5926" i="15"/>
  <c r="E5926" i="15" s="1"/>
  <c r="D9704" i="15"/>
  <c r="E9704" i="15" s="1"/>
  <c r="D6142" i="15"/>
  <c r="E6142" i="15" s="1"/>
  <c r="D9705" i="15"/>
  <c r="E9705" i="15" s="1"/>
  <c r="D2502" i="15"/>
  <c r="E2502" i="15" s="1"/>
  <c r="D9706" i="15"/>
  <c r="D4417" i="15"/>
  <c r="E4417" i="15" s="1"/>
  <c r="D9707" i="15"/>
  <c r="D5647" i="15"/>
  <c r="E5647" i="15" s="1"/>
  <c r="D6293" i="15"/>
  <c r="E6293" i="15" s="1"/>
  <c r="D5334" i="15"/>
  <c r="E5334" i="15" s="1"/>
  <c r="D1928" i="15"/>
  <c r="E1928" i="15" s="1"/>
  <c r="D9708" i="15"/>
  <c r="E9708" i="15" s="1"/>
  <c r="D9709" i="15"/>
  <c r="D2522" i="15"/>
  <c r="E2522" i="15" s="1"/>
  <c r="D5077" i="15"/>
  <c r="E5077" i="15" s="1"/>
  <c r="D2424" i="15"/>
  <c r="E2424" i="15" s="1"/>
  <c r="D453" i="15"/>
  <c r="E453" i="15" s="1"/>
  <c r="D9710" i="15"/>
  <c r="D9711" i="15"/>
  <c r="E9711" i="15" s="1"/>
  <c r="D9712" i="15"/>
  <c r="D9713" i="15"/>
  <c r="E9713" i="15" s="1"/>
  <c r="D4480" i="15"/>
  <c r="D9714" i="15"/>
  <c r="D9715" i="15"/>
  <c r="E9715" i="15" s="1"/>
  <c r="D4494" i="15"/>
  <c r="E4494" i="15" s="1"/>
  <c r="D1908" i="15"/>
  <c r="D9716" i="15"/>
  <c r="E9716" i="15" s="1"/>
  <c r="D9717" i="15"/>
  <c r="D1828" i="15"/>
  <c r="E1828" i="15" s="1"/>
  <c r="D5656" i="15"/>
  <c r="E5656" i="15" s="1"/>
  <c r="D279" i="15"/>
  <c r="E279" i="15" s="1"/>
  <c r="D9718" i="15"/>
  <c r="D1042" i="15"/>
  <c r="E1042" i="15" s="1"/>
  <c r="D1525" i="15"/>
  <c r="E1525" i="15" s="1"/>
  <c r="D4308" i="15"/>
  <c r="E4308" i="15" s="1"/>
  <c r="D140" i="15"/>
  <c r="E140" i="15" s="1"/>
  <c r="D1266" i="15"/>
  <c r="E1266" i="15" s="1"/>
  <c r="D9719" i="15"/>
  <c r="D1786" i="15"/>
  <c r="D4529" i="15"/>
  <c r="E4529" i="15" s="1"/>
  <c r="D5223" i="15"/>
  <c r="E5223" i="15" s="1"/>
  <c r="D9720" i="15"/>
  <c r="E9720" i="15" s="1"/>
  <c r="D6714" i="15"/>
  <c r="E6714" i="15" s="1"/>
  <c r="D5881" i="15"/>
  <c r="E5881" i="15" s="1"/>
  <c r="D9721" i="15"/>
  <c r="E9721" i="15" s="1"/>
  <c r="D9722" i="15"/>
  <c r="E9722" i="15" s="1"/>
  <c r="D868" i="15"/>
  <c r="E868" i="15" s="1"/>
  <c r="D2314" i="15"/>
  <c r="E2314" i="15" s="1"/>
  <c r="D3703" i="15"/>
  <c r="E3703" i="15" s="1"/>
  <c r="D2622" i="15"/>
  <c r="E2622" i="15" s="1"/>
  <c r="D9723" i="15"/>
  <c r="E9723" i="15" s="1"/>
  <c r="D9724" i="15"/>
  <c r="D9725" i="15"/>
  <c r="D5709" i="15"/>
  <c r="E5709" i="15" s="1"/>
  <c r="D5271" i="15"/>
  <c r="E5271" i="15" s="1"/>
  <c r="D6185" i="15"/>
  <c r="E6185" i="15" s="1"/>
  <c r="D2963" i="15"/>
  <c r="E2963" i="15" s="1"/>
  <c r="D9726" i="15"/>
  <c r="D9727" i="15"/>
  <c r="E9727" i="15" s="1"/>
  <c r="D9728" i="15"/>
  <c r="D9729" i="15"/>
  <c r="E9729" i="15" s="1"/>
  <c r="D2148" i="15"/>
  <c r="E2148" i="15" s="1"/>
  <c r="D1018" i="15"/>
  <c r="E1018" i="15" s="1"/>
  <c r="D4414" i="15"/>
  <c r="E4414" i="15" s="1"/>
  <c r="D2579" i="15"/>
  <c r="E2579" i="15" s="1"/>
  <c r="D5515" i="15"/>
  <c r="D2642" i="15"/>
  <c r="E2642" i="15" s="1"/>
  <c r="D5171" i="15"/>
  <c r="E5171" i="15" s="1"/>
  <c r="D9730" i="15"/>
  <c r="D6015" i="15"/>
  <c r="E6015" i="15" s="1"/>
  <c r="D17" i="15"/>
  <c r="E17" i="15" s="1"/>
  <c r="D2295" i="15"/>
  <c r="E2295" i="15" s="1"/>
  <c r="D9731" i="15"/>
  <c r="E9731" i="15" s="1"/>
  <c r="D5369" i="15"/>
  <c r="E5369" i="15" s="1"/>
  <c r="D9732" i="15"/>
  <c r="E9732" i="15" s="1"/>
  <c r="D6571" i="15"/>
  <c r="E6571" i="15" s="1"/>
  <c r="D2826" i="15"/>
  <c r="E2826" i="15" s="1"/>
  <c r="D9733" i="15"/>
  <c r="E9733" i="15" s="1"/>
  <c r="D2551" i="15"/>
  <c r="E2551" i="15" s="1"/>
  <c r="D1978" i="15"/>
  <c r="D4403" i="15"/>
  <c r="E4403" i="15" s="1"/>
  <c r="D9734" i="15"/>
  <c r="E9734" i="15" s="1"/>
  <c r="D2481" i="15"/>
  <c r="E2481" i="15" s="1"/>
  <c r="D9735" i="15"/>
  <c r="E9735" i="15" s="1"/>
  <c r="D3004" i="15"/>
  <c r="D1311" i="15"/>
  <c r="E1311" i="15" s="1"/>
  <c r="D4009" i="15"/>
  <c r="E4009" i="15" s="1"/>
  <c r="D6249" i="15"/>
  <c r="E6249" i="15" s="1"/>
  <c r="D2090" i="15"/>
  <c r="E2090" i="15" s="1"/>
  <c r="D1263" i="15"/>
  <c r="E1263" i="15" s="1"/>
  <c r="D6417" i="15"/>
  <c r="E6417" i="15" s="1"/>
  <c r="D9736" i="15"/>
  <c r="E9736" i="15" s="1"/>
  <c r="D4594" i="15"/>
  <c r="E4594" i="15" s="1"/>
  <c r="D9737" i="15"/>
  <c r="D2639" i="15"/>
  <c r="E2639" i="15" s="1"/>
  <c r="D1625" i="15"/>
  <c r="E1625" i="15" s="1"/>
  <c r="D6289" i="15"/>
  <c r="E6289" i="15" s="1"/>
  <c r="D4321" i="15"/>
  <c r="E4321" i="15" s="1"/>
  <c r="D5564" i="15"/>
  <c r="E5564" i="15" s="1"/>
  <c r="D4250" i="15"/>
  <c r="E4250" i="15" s="1"/>
  <c r="D9738" i="15"/>
  <c r="E9738" i="15" s="1"/>
  <c r="D4819" i="15"/>
  <c r="E4819" i="15" s="1"/>
  <c r="D9739" i="15"/>
  <c r="E9739" i="15" s="1"/>
  <c r="D2352" i="15"/>
  <c r="D9740" i="15"/>
  <c r="E9740" i="15" s="1"/>
  <c r="D9741" i="15"/>
  <c r="E9741" i="15" s="1"/>
  <c r="D9742" i="15"/>
  <c r="E9742" i="15" s="1"/>
  <c r="D9743" i="15"/>
  <c r="E9743" i="15" s="1"/>
  <c r="D5111" i="15"/>
  <c r="E5111" i="15" s="1"/>
  <c r="D5051" i="15"/>
  <c r="E5051" i="15" s="1"/>
  <c r="D1557" i="15"/>
  <c r="D5228" i="15"/>
  <c r="E5228" i="15" s="1"/>
  <c r="D2788" i="15"/>
  <c r="D1277" i="15"/>
  <c r="E1277" i="15" s="1"/>
  <c r="D4337" i="15"/>
  <c r="E4337" i="15" s="1"/>
  <c r="D5417" i="15"/>
  <c r="D1859" i="15"/>
  <c r="D922" i="15"/>
  <c r="E922" i="15" s="1"/>
  <c r="D838" i="15"/>
  <c r="D2180" i="15"/>
  <c r="E2180" i="15" s="1"/>
  <c r="D9744" i="15"/>
  <c r="D2661" i="15"/>
  <c r="D5964" i="15"/>
  <c r="E5964" i="15" s="1"/>
  <c r="D9745" i="15"/>
  <c r="E9745" i="15" s="1"/>
  <c r="D9746" i="15"/>
  <c r="E9746" i="15" s="1"/>
  <c r="D1594" i="15"/>
  <c r="E1594" i="15" s="1"/>
  <c r="D3350" i="15"/>
  <c r="E3350" i="15" s="1"/>
  <c r="D9747" i="15"/>
  <c r="D475" i="15"/>
  <c r="E475" i="15" s="1"/>
  <c r="D9748" i="15"/>
  <c r="E9748" i="15" s="1"/>
  <c r="D9749" i="15"/>
  <c r="E9749" i="15" s="1"/>
  <c r="D89" i="15"/>
  <c r="D9750" i="15"/>
  <c r="D1689" i="15"/>
  <c r="E1689" i="15" s="1"/>
  <c r="D9751" i="15"/>
  <c r="D5901" i="15"/>
  <c r="E5901" i="15" s="1"/>
  <c r="D4168" i="15"/>
  <c r="E4168" i="15" s="1"/>
  <c r="D9752" i="15"/>
  <c r="E9752" i="15" s="1"/>
  <c r="D5787" i="15"/>
  <c r="E5787" i="15" s="1"/>
  <c r="D9753" i="15"/>
  <c r="E9753" i="15" s="1"/>
  <c r="D680" i="15"/>
  <c r="E680" i="15" s="1"/>
  <c r="D5610" i="15"/>
  <c r="E5610" i="15" s="1"/>
  <c r="D891" i="15"/>
  <c r="E891" i="15" s="1"/>
  <c r="D5793" i="15"/>
  <c r="E5793" i="15" s="1"/>
  <c r="D4527" i="15"/>
  <c r="E4527" i="15" s="1"/>
  <c r="D5657" i="15"/>
  <c r="E5657" i="15" s="1"/>
  <c r="D9754" i="15"/>
  <c r="D3863" i="15"/>
  <c r="E3863" i="15" s="1"/>
  <c r="D9755" i="15"/>
  <c r="D1056" i="15"/>
  <c r="E1056" i="15" s="1"/>
  <c r="D3601" i="15"/>
  <c r="D9756" i="15"/>
  <c r="E9756" i="15" s="1"/>
  <c r="D3086" i="15"/>
  <c r="E3086" i="15" s="1"/>
  <c r="D5249" i="15"/>
  <c r="E5249" i="15" s="1"/>
  <c r="D9757" i="15"/>
  <c r="E9757" i="15" s="1"/>
  <c r="D9758" i="15"/>
  <c r="E9758" i="15" s="1"/>
  <c r="D6144" i="15"/>
  <c r="E6144" i="15" s="1"/>
  <c r="D6080" i="15"/>
  <c r="E6080" i="15" s="1"/>
  <c r="D2846" i="15"/>
  <c r="D295" i="15"/>
  <c r="E295" i="15" s="1"/>
  <c r="D4530" i="15"/>
  <c r="E4530" i="15" s="1"/>
  <c r="D9759" i="15"/>
  <c r="E9759" i="15" s="1"/>
  <c r="D5823" i="15"/>
  <c r="E5823" i="15" s="1"/>
  <c r="D9760" i="15"/>
  <c r="E9760" i="15" s="1"/>
  <c r="D2866" i="15"/>
  <c r="E2866" i="15" s="1"/>
  <c r="D2797" i="15"/>
  <c r="E2797" i="15" s="1"/>
  <c r="D9761" i="15"/>
  <c r="E9761" i="15" s="1"/>
  <c r="D1053" i="15"/>
  <c r="D1113" i="15"/>
  <c r="E1113" i="15" s="1"/>
  <c r="D2354" i="15"/>
  <c r="E2354" i="15" s="1"/>
  <c r="D1460" i="15"/>
  <c r="D359" i="15"/>
  <c r="E359" i="15" s="1"/>
  <c r="D3849" i="15"/>
  <c r="E3849" i="15" s="1"/>
  <c r="D5562" i="15"/>
  <c r="D3169" i="15"/>
  <c r="E3169" i="15" s="1"/>
  <c r="D5933" i="15"/>
  <c r="D9762" i="15"/>
  <c r="E9762" i="15" s="1"/>
  <c r="D1071" i="15"/>
  <c r="E1071" i="15" s="1"/>
  <c r="D4317" i="15"/>
  <c r="E4317" i="15" s="1"/>
  <c r="D18" i="15"/>
  <c r="E18" i="15" s="1"/>
  <c r="D1915" i="15"/>
  <c r="E1915" i="15" s="1"/>
  <c r="D1692" i="15"/>
  <c r="E1692" i="15" s="1"/>
  <c r="D9763" i="15"/>
  <c r="E9763" i="15" s="1"/>
  <c r="D4059" i="15"/>
  <c r="E4059" i="15" s="1"/>
  <c r="D1045" i="15"/>
  <c r="E1045" i="15" s="1"/>
  <c r="D9764" i="15"/>
  <c r="E9764" i="15" s="1"/>
  <c r="D9765" i="15"/>
  <c r="E9765" i="15" s="1"/>
  <c r="D3315" i="15"/>
  <c r="E3315" i="15" s="1"/>
  <c r="D5625" i="15"/>
  <c r="E5625" i="15" s="1"/>
  <c r="D3809" i="15"/>
  <c r="D1906" i="15"/>
  <c r="E1906" i="15" s="1"/>
  <c r="D5297" i="15"/>
  <c r="E5297" i="15" s="1"/>
  <c r="D2943" i="15"/>
  <c r="E2943" i="15" s="1"/>
  <c r="D6051" i="15"/>
  <c r="E6051" i="15" s="1"/>
  <c r="D1981" i="15"/>
  <c r="E1981" i="15" s="1"/>
  <c r="D716" i="15"/>
  <c r="E716" i="15" s="1"/>
  <c r="D9766" i="15"/>
  <c r="E9766" i="15" s="1"/>
  <c r="D9767" i="15"/>
  <c r="D273" i="15"/>
  <c r="E273" i="15" s="1"/>
  <c r="D9768" i="15"/>
  <c r="E9768" i="15" s="1"/>
  <c r="D9769" i="15"/>
  <c r="E9769" i="15" s="1"/>
  <c r="D9770" i="15"/>
  <c r="D9771" i="15"/>
  <c r="E9771" i="15" s="1"/>
  <c r="D9772" i="15"/>
  <c r="D477" i="15"/>
  <c r="E477" i="15" s="1"/>
  <c r="D5307" i="15"/>
  <c r="E5307" i="15" s="1"/>
  <c r="D9773" i="15"/>
  <c r="E9773" i="15" s="1"/>
  <c r="D2717" i="15"/>
  <c r="E2717" i="15" s="1"/>
  <c r="D9774" i="15"/>
  <c r="E9774" i="15" s="1"/>
  <c r="D4912" i="15"/>
  <c r="E4912" i="15" s="1"/>
  <c r="D1459" i="15"/>
  <c r="E1459" i="15" s="1"/>
  <c r="D3591" i="15"/>
  <c r="E3591" i="15" s="1"/>
  <c r="D9775" i="15"/>
  <c r="D1073" i="15"/>
  <c r="E1073" i="15" s="1"/>
  <c r="D2484" i="15"/>
  <c r="E2484" i="15" s="1"/>
  <c r="D9776" i="15"/>
  <c r="E9776" i="15" s="1"/>
  <c r="D3134" i="15"/>
  <c r="E3134" i="15" s="1"/>
  <c r="D9777" i="15"/>
  <c r="D2076" i="15"/>
  <c r="E2076" i="15" s="1"/>
  <c r="D3104" i="15"/>
  <c r="D6376" i="15"/>
  <c r="E6376" i="15" s="1"/>
  <c r="D1567" i="15"/>
  <c r="E1567" i="15" s="1"/>
  <c r="D2109" i="15"/>
  <c r="E2109" i="15" s="1"/>
  <c r="D5060" i="15"/>
  <c r="E5060" i="15" s="1"/>
  <c r="D1872" i="15"/>
  <c r="E1872" i="15" s="1"/>
  <c r="D9778" i="15"/>
  <c r="E9778" i="15" s="1"/>
  <c r="D9779" i="15"/>
  <c r="E9779" i="15" s="1"/>
  <c r="D5217" i="15"/>
  <c r="E5217" i="15" s="1"/>
  <c r="D3005" i="15"/>
  <c r="E3005" i="15" s="1"/>
  <c r="D200" i="15"/>
  <c r="E200" i="15" s="1"/>
  <c r="D9780" i="15"/>
  <c r="E9780" i="15" s="1"/>
  <c r="D9781" i="15"/>
  <c r="E9781" i="15" s="1"/>
  <c r="D9782" i="15"/>
  <c r="E9782" i="15" s="1"/>
  <c r="D9783" i="15"/>
  <c r="E9783" i="15" s="1"/>
  <c r="D3679" i="15"/>
  <c r="E3679" i="15" s="1"/>
  <c r="D3507" i="15"/>
  <c r="E3507" i="15" s="1"/>
  <c r="D9784" i="15"/>
  <c r="E9784" i="15" s="1"/>
  <c r="D2545" i="15"/>
  <c r="E2545" i="15" s="1"/>
  <c r="D3291" i="15"/>
  <c r="E3291" i="15" s="1"/>
  <c r="D3892" i="15"/>
  <c r="E3892" i="15" s="1"/>
  <c r="D463" i="15"/>
  <c r="E463" i="15" s="1"/>
  <c r="D9785" i="15"/>
  <c r="D9786" i="15"/>
  <c r="E9786" i="15" s="1"/>
  <c r="D1305" i="15"/>
  <c r="E1305" i="15" s="1"/>
  <c r="D3604" i="15"/>
  <c r="E3604" i="15" s="1"/>
  <c r="D5792" i="15"/>
  <c r="E5792" i="15" s="1"/>
  <c r="D9787" i="15"/>
  <c r="D9788" i="15"/>
  <c r="E9788" i="15" s="1"/>
  <c r="D6385" i="15"/>
  <c r="E6385" i="15" s="1"/>
  <c r="D9789" i="15"/>
  <c r="E9789" i="15" s="1"/>
  <c r="D9790" i="15"/>
  <c r="E9790" i="15" s="1"/>
  <c r="D4455" i="15"/>
  <c r="E4455" i="15" s="1"/>
  <c r="D3482" i="15"/>
  <c r="E3482" i="15" s="1"/>
  <c r="D9791" i="15"/>
  <c r="D3600" i="15"/>
  <c r="E3600" i="15" s="1"/>
  <c r="D9792" i="15"/>
  <c r="E9792" i="15" s="1"/>
  <c r="D4895" i="15"/>
  <c r="E4895" i="15" s="1"/>
  <c r="D3543" i="15"/>
  <c r="E3543" i="15" s="1"/>
  <c r="D6031" i="15"/>
  <c r="E6031" i="15" s="1"/>
  <c r="D6531" i="15"/>
  <c r="E6531" i="15" s="1"/>
  <c r="D4397" i="15"/>
  <c r="E4397" i="15" s="1"/>
  <c r="D6243" i="15"/>
  <c r="D5432" i="15"/>
  <c r="E5432" i="15" s="1"/>
  <c r="D581" i="15"/>
  <c r="D9793" i="15"/>
  <c r="E9793" i="15" s="1"/>
  <c r="D3262" i="15"/>
  <c r="E3262" i="15" s="1"/>
  <c r="D4858" i="15"/>
  <c r="E4858" i="15" s="1"/>
  <c r="D4377" i="15"/>
  <c r="E4377" i="15" s="1"/>
  <c r="D9794" i="15"/>
  <c r="E9794" i="15" s="1"/>
  <c r="D5505" i="15"/>
  <c r="E5505" i="15" s="1"/>
  <c r="D9795" i="15"/>
  <c r="E9795" i="15" s="1"/>
  <c r="D9796" i="15"/>
  <c r="E9796" i="15" s="1"/>
  <c r="D1408" i="15"/>
  <c r="E1408" i="15" s="1"/>
  <c r="D4855" i="15"/>
  <c r="E4855" i="15" s="1"/>
  <c r="D343" i="15"/>
  <c r="E343" i="15" s="1"/>
  <c r="D9797" i="15"/>
  <c r="E9797" i="15" s="1"/>
  <c r="D6096" i="15"/>
  <c r="E6096" i="15" s="1"/>
  <c r="D4180" i="15"/>
  <c r="D2840" i="15"/>
  <c r="E2840" i="15" s="1"/>
  <c r="D9798" i="15"/>
  <c r="E9798" i="15" s="1"/>
  <c r="D783" i="15"/>
  <c r="E783" i="15" s="1"/>
  <c r="D9799" i="15"/>
  <c r="E9799" i="15" s="1"/>
  <c r="D3081" i="15"/>
  <c r="E3081" i="15" s="1"/>
  <c r="D822" i="15"/>
  <c r="E822" i="15" s="1"/>
  <c r="D9800" i="15"/>
  <c r="E9800" i="15" s="1"/>
  <c r="D4608" i="15"/>
  <c r="E4608" i="15" s="1"/>
  <c r="D2199" i="15"/>
  <c r="E2199" i="15" s="1"/>
  <c r="D1136" i="15"/>
  <c r="D5282" i="15"/>
  <c r="E5282" i="15" s="1"/>
  <c r="D3581" i="15"/>
  <c r="E3581" i="15" s="1"/>
  <c r="D9801" i="15"/>
  <c r="D1206" i="15"/>
  <c r="E1206" i="15" s="1"/>
  <c r="D9802" i="15"/>
  <c r="E9802" i="15" s="1"/>
  <c r="D9803" i="15"/>
  <c r="D521" i="15"/>
  <c r="D3538" i="15"/>
  <c r="D5605" i="15"/>
  <c r="E5605" i="15" s="1"/>
  <c r="D6377" i="15"/>
  <c r="D9804" i="15"/>
  <c r="E9804" i="15" s="1"/>
  <c r="D1507" i="15"/>
  <c r="E1507" i="15" s="1"/>
  <c r="D3241" i="15"/>
  <c r="E3241" i="15" s="1"/>
  <c r="D895" i="15"/>
  <c r="E895" i="15" s="1"/>
  <c r="D5439" i="15"/>
  <c r="E5439" i="15" s="1"/>
  <c r="D9805" i="15"/>
  <c r="E9805" i="15" s="1"/>
  <c r="D9806" i="15"/>
  <c r="E9806" i="15" s="1"/>
  <c r="D2447" i="15"/>
  <c r="E2447" i="15" s="1"/>
  <c r="D1109" i="15"/>
  <c r="E1109" i="15" s="1"/>
  <c r="D5205" i="15"/>
  <c r="E5205" i="15" s="1"/>
  <c r="D2047" i="15"/>
  <c r="E2047" i="15" s="1"/>
  <c r="D2163" i="15"/>
  <c r="E2163" i="15" s="1"/>
  <c r="D1527" i="15"/>
  <c r="D9807" i="15"/>
  <c r="E9807" i="15" s="1"/>
  <c r="D3449" i="15"/>
  <c r="E3449" i="15" s="1"/>
  <c r="D5537" i="15"/>
  <c r="D5362" i="15"/>
  <c r="D105" i="15"/>
  <c r="E105" i="15" s="1"/>
  <c r="D2462" i="15"/>
  <c r="E2462" i="15" s="1"/>
  <c r="D4966" i="15"/>
  <c r="E4966" i="15" s="1"/>
  <c r="D1688" i="15"/>
  <c r="E1688" i="15" s="1"/>
  <c r="D2851" i="15"/>
  <c r="D9808" i="15"/>
  <c r="E9808" i="15" s="1"/>
  <c r="D9809" i="15"/>
  <c r="D764" i="15"/>
  <c r="E764" i="15" s="1"/>
  <c r="D3624" i="15"/>
  <c r="E3624" i="15" s="1"/>
  <c r="D4565" i="15"/>
  <c r="E4565" i="15" s="1"/>
  <c r="D2722" i="15"/>
  <c r="E2722" i="15" s="1"/>
  <c r="D9810" i="15"/>
  <c r="D5196" i="15"/>
  <c r="E5196" i="15" s="1"/>
  <c r="D748" i="15"/>
  <c r="E748" i="15" s="1"/>
  <c r="D9811" i="15"/>
  <c r="E9811" i="15" s="1"/>
  <c r="D322" i="15"/>
  <c r="E322" i="15" s="1"/>
  <c r="D9812" i="15"/>
  <c r="E9812" i="15" s="1"/>
  <c r="D9813" i="15"/>
  <c r="E9813" i="15" s="1"/>
  <c r="D6473" i="15"/>
  <c r="D550" i="15"/>
  <c r="E550" i="15" s="1"/>
  <c r="D502" i="15"/>
  <c r="D3343" i="15"/>
  <c r="E3343" i="15" s="1"/>
  <c r="D9814" i="15"/>
  <c r="E9814" i="15" s="1"/>
  <c r="D5218" i="15"/>
  <c r="E5218" i="15" s="1"/>
  <c r="D655" i="15"/>
  <c r="D2" i="15"/>
  <c r="E2" i="15" s="1"/>
  <c r="D2197" i="15"/>
  <c r="D6609" i="15"/>
  <c r="D9815" i="15"/>
  <c r="E9815" i="15" s="1"/>
  <c r="D1100" i="15"/>
  <c r="E1100" i="15" s="1"/>
  <c r="D5185" i="15"/>
  <c r="E5185" i="15" s="1"/>
  <c r="D9816" i="15"/>
  <c r="E9816" i="15" s="1"/>
  <c r="D9817" i="15"/>
  <c r="D4977" i="15"/>
  <c r="E4977" i="15" s="1"/>
  <c r="D9818" i="15"/>
  <c r="D3975" i="15"/>
  <c r="E3975" i="15" s="1"/>
  <c r="D9819" i="15"/>
  <c r="E9819" i="15" s="1"/>
  <c r="D5668" i="15"/>
  <c r="E5668" i="15" s="1"/>
  <c r="D5410" i="15"/>
  <c r="E5410" i="15" s="1"/>
  <c r="D5887" i="15"/>
  <c r="E5887" i="15" s="1"/>
  <c r="D9820" i="15"/>
  <c r="E9820" i="15" s="1"/>
  <c r="D9821" i="15"/>
  <c r="E9821" i="15" s="1"/>
  <c r="D903" i="15"/>
  <c r="E903" i="15" s="1"/>
  <c r="D640" i="15"/>
  <c r="E640" i="15" s="1"/>
  <c r="D5797" i="15"/>
  <c r="E5797" i="15" s="1"/>
  <c r="D5988" i="15"/>
  <c r="E5988" i="15" s="1"/>
  <c r="D9822" i="15"/>
  <c r="D6656" i="15"/>
  <c r="E6656" i="15" s="1"/>
  <c r="D9823" i="15"/>
  <c r="E9823" i="15" s="1"/>
  <c r="D386" i="15"/>
  <c r="E386" i="15" s="1"/>
  <c r="D3695" i="15"/>
  <c r="E3695" i="15" s="1"/>
  <c r="D9824" i="15"/>
  <c r="D1183" i="15"/>
  <c r="E1183" i="15" s="1"/>
  <c r="D9825" i="15"/>
  <c r="E9825" i="15" s="1"/>
  <c r="D9826" i="15"/>
  <c r="E9826" i="15" s="1"/>
  <c r="D3862" i="15"/>
  <c r="E3862" i="15" s="1"/>
  <c r="D9827" i="15"/>
  <c r="E9827" i="15" s="1"/>
  <c r="D9828" i="15"/>
  <c r="E9828" i="15" s="1"/>
  <c r="D6491" i="15"/>
  <c r="D110" i="15"/>
  <c r="E110" i="15" s="1"/>
  <c r="D5571" i="15"/>
  <c r="E5571" i="15" s="1"/>
  <c r="D9829" i="15"/>
  <c r="D9830" i="15"/>
  <c r="E9830" i="15" s="1"/>
  <c r="D3377" i="15"/>
  <c r="E3377" i="15" s="1"/>
  <c r="D6130" i="15"/>
  <c r="E6130" i="15" s="1"/>
  <c r="D4032" i="15"/>
  <c r="E4032" i="15" s="1"/>
  <c r="D3271" i="15"/>
  <c r="E3271" i="15" s="1"/>
  <c r="D3054" i="15"/>
  <c r="D1160" i="15"/>
  <c r="E1160" i="15" s="1"/>
  <c r="D1230" i="15"/>
  <c r="E1230" i="15" s="1"/>
  <c r="D9831" i="15"/>
  <c r="E9831" i="15" s="1"/>
  <c r="D2520" i="15"/>
  <c r="E2520" i="15" s="1"/>
  <c r="D9832" i="15"/>
  <c r="E9832" i="15" s="1"/>
  <c r="D9833" i="15"/>
  <c r="E9833" i="15" s="1"/>
  <c r="D1734" i="15"/>
  <c r="D3612" i="15"/>
  <c r="E3612" i="15" s="1"/>
  <c r="D1925" i="15"/>
  <c r="E1925" i="15" s="1"/>
  <c r="D9834" i="15"/>
  <c r="D1142" i="15"/>
  <c r="E1142" i="15" s="1"/>
  <c r="D1970" i="15"/>
  <c r="E1970" i="15" s="1"/>
  <c r="D860" i="15"/>
  <c r="E860" i="15" s="1"/>
  <c r="D5244" i="15"/>
  <c r="E5244" i="15" s="1"/>
  <c r="D5830" i="15"/>
  <c r="E5830" i="15" s="1"/>
  <c r="D234" i="15"/>
  <c r="D9835" i="15"/>
  <c r="E9835" i="15" s="1"/>
  <c r="D2370" i="15"/>
  <c r="D3460" i="15"/>
  <c r="E3460" i="15" s="1"/>
  <c r="D2207" i="15"/>
  <c r="E2207" i="15" s="1"/>
  <c r="D4266" i="15"/>
  <c r="E4266" i="15" s="1"/>
  <c r="D6088" i="15"/>
  <c r="E6088" i="15" s="1"/>
  <c r="D4781" i="15"/>
  <c r="D600" i="15"/>
  <c r="E600" i="15" s="1"/>
  <c r="D4816" i="15"/>
  <c r="D5001" i="15"/>
  <c r="E5001" i="15" s="1"/>
  <c r="D296" i="15"/>
  <c r="D2159" i="15"/>
  <c r="E2159" i="15" s="1"/>
  <c r="D1929" i="15"/>
  <c r="E1929" i="15" s="1"/>
  <c r="D170" i="15"/>
  <c r="E170" i="15" s="1"/>
  <c r="D9836" i="15"/>
  <c r="D9837" i="15"/>
  <c r="E9837" i="15" s="1"/>
  <c r="D4303" i="15"/>
  <c r="E4303" i="15" s="1"/>
  <c r="D6095" i="15"/>
  <c r="E6095" i="15" s="1"/>
  <c r="D9838" i="15"/>
  <c r="E9838" i="15" s="1"/>
  <c r="D205" i="15"/>
  <c r="E205" i="15" s="1"/>
  <c r="D2234" i="15"/>
  <c r="E2234" i="15" s="1"/>
  <c r="D4600" i="15"/>
  <c r="E4600" i="15" s="1"/>
  <c r="D9839" i="15"/>
  <c r="E9839" i="15" s="1"/>
  <c r="D5986" i="15"/>
  <c r="E5986" i="15" s="1"/>
  <c r="D9840" i="15"/>
  <c r="E9840" i="15" s="1"/>
  <c r="D4127" i="15"/>
  <c r="E4127" i="15" s="1"/>
  <c r="D9841" i="15"/>
  <c r="E9841" i="15" s="1"/>
  <c r="D6703" i="15"/>
  <c r="E6703" i="15" s="1"/>
  <c r="D2118" i="15"/>
  <c r="E2118" i="15" s="1"/>
  <c r="D9842" i="15"/>
  <c r="E9842" i="15" s="1"/>
  <c r="D9843" i="15"/>
  <c r="E9843" i="15" s="1"/>
  <c r="D4077" i="15"/>
  <c r="E4077" i="15" s="1"/>
  <c r="D4267" i="15"/>
  <c r="D5056" i="15"/>
  <c r="E5056" i="15" s="1"/>
  <c r="D9844" i="15"/>
  <c r="D4786" i="15"/>
  <c r="E4786" i="15" s="1"/>
  <c r="D9845" i="15"/>
  <c r="E9845" i="15" s="1"/>
  <c r="D2795" i="15"/>
  <c r="E2795" i="15" s="1"/>
  <c r="D5187" i="15"/>
  <c r="E5187" i="15" s="1"/>
  <c r="D5028" i="15"/>
  <c r="E5028" i="15" s="1"/>
  <c r="D9846" i="15"/>
  <c r="E9846" i="15" s="1"/>
  <c r="D2041" i="15"/>
  <c r="E2041" i="15" s="1"/>
  <c r="D3265" i="15"/>
  <c r="E3265" i="15" s="1"/>
  <c r="D4962" i="15"/>
  <c r="E4962" i="15" s="1"/>
  <c r="D9847" i="15"/>
  <c r="E9847" i="15" s="1"/>
  <c r="D3687" i="15"/>
  <c r="E3687" i="15" s="1"/>
  <c r="D2531" i="15"/>
  <c r="E2531" i="15" s="1"/>
  <c r="D2562" i="15"/>
  <c r="E2562" i="15" s="1"/>
  <c r="D9848" i="15"/>
  <c r="E9848" i="15" s="1"/>
  <c r="D2682" i="15"/>
  <c r="E2682" i="15" s="1"/>
  <c r="D1375" i="15"/>
  <c r="E1375" i="15" s="1"/>
  <c r="D6334" i="15"/>
  <c r="E6334" i="15" s="1"/>
  <c r="D2727" i="15"/>
  <c r="E2727" i="15" s="1"/>
  <c r="D9849" i="15"/>
  <c r="E9849" i="15" s="1"/>
  <c r="D746" i="15"/>
  <c r="E746" i="15" s="1"/>
  <c r="D4682" i="15"/>
  <c r="E4682" i="15" s="1"/>
  <c r="D1226" i="15"/>
  <c r="E1226" i="15" s="1"/>
  <c r="D9850" i="15"/>
  <c r="E9850" i="15" s="1"/>
  <c r="D6699" i="15"/>
  <c r="E6699" i="15" s="1"/>
  <c r="D4988" i="15"/>
  <c r="E4988" i="15" s="1"/>
  <c r="D9851" i="15"/>
  <c r="E9851" i="15" s="1"/>
  <c r="D4633" i="15"/>
  <c r="E4633" i="15" s="1"/>
  <c r="D3008" i="15"/>
  <c r="E3008" i="15" s="1"/>
  <c r="D9852" i="15"/>
  <c r="D1942" i="15"/>
  <c r="D9853" i="15"/>
  <c r="E9853" i="15" s="1"/>
  <c r="D9854" i="15"/>
  <c r="E9854" i="15" s="1"/>
  <c r="D1280" i="15"/>
  <c r="E1280" i="15" s="1"/>
  <c r="D3804" i="15"/>
  <c r="E3804" i="15" s="1"/>
  <c r="D9855" i="15"/>
  <c r="E9855" i="15" s="1"/>
  <c r="D2149" i="15"/>
  <c r="E2149" i="15" s="1"/>
  <c r="D531" i="15"/>
  <c r="E531" i="15" s="1"/>
  <c r="D1376" i="15"/>
  <c r="D6211" i="15"/>
  <c r="E6211" i="15" s="1"/>
  <c r="D9856" i="15"/>
  <c r="D3128" i="15"/>
  <c r="E3128" i="15" s="1"/>
  <c r="D9857" i="15"/>
  <c r="E9857" i="15" s="1"/>
  <c r="D9858" i="15"/>
  <c r="E9858" i="15" s="1"/>
  <c r="D9859" i="15"/>
  <c r="D5892" i="15"/>
  <c r="E5892" i="15" s="1"/>
  <c r="D454" i="15"/>
  <c r="E454" i="15" s="1"/>
  <c r="D299" i="15"/>
  <c r="E299" i="15" s="1"/>
  <c r="D9860" i="15"/>
  <c r="E9860" i="15" s="1"/>
  <c r="D2966" i="15"/>
  <c r="E2966" i="15" s="1"/>
  <c r="D9861" i="15"/>
  <c r="E9861" i="15" s="1"/>
  <c r="D5914" i="15"/>
  <c r="D9862" i="15"/>
  <c r="D9863" i="15"/>
  <c r="D4930" i="15"/>
  <c r="E4930" i="15" s="1"/>
  <c r="D5301" i="15"/>
  <c r="E5301" i="15" s="1"/>
  <c r="D3049" i="15"/>
  <c r="D6372" i="15"/>
  <c r="E6372" i="15" s="1"/>
  <c r="D1432" i="15"/>
  <c r="D3470" i="15"/>
  <c r="E3470" i="15" s="1"/>
  <c r="D2620" i="15"/>
  <c r="E2620" i="15" s="1"/>
  <c r="D3168" i="15"/>
  <c r="E3168" i="15" s="1"/>
  <c r="D9864" i="15"/>
  <c r="E9864" i="15" s="1"/>
  <c r="D9865" i="15"/>
  <c r="E9865" i="15" s="1"/>
  <c r="D3550" i="15"/>
  <c r="E3550" i="15" s="1"/>
  <c r="D3801" i="15"/>
  <c r="E3801" i="15" s="1"/>
  <c r="D4740" i="15"/>
  <c r="E4740" i="15" s="1"/>
  <c r="D5059" i="15"/>
  <c r="E5059" i="15" s="1"/>
  <c r="D5941" i="15"/>
  <c r="E5941" i="15" s="1"/>
  <c r="D9866" i="15"/>
  <c r="E9866" i="15" s="1"/>
  <c r="D767" i="15"/>
  <c r="E767" i="15" s="1"/>
  <c r="D3019" i="15"/>
  <c r="E3019" i="15" s="1"/>
  <c r="D4561" i="15"/>
  <c r="E4561" i="15" s="1"/>
  <c r="D9867" i="15"/>
  <c r="E9867" i="15" s="1"/>
  <c r="D6624" i="15"/>
  <c r="E6624" i="15" s="1"/>
  <c r="D9868" i="15"/>
  <c r="E9868" i="15" s="1"/>
  <c r="D9869" i="15"/>
  <c r="E9869" i="15" s="1"/>
  <c r="D3354" i="15"/>
  <c r="E3354" i="15" s="1"/>
  <c r="D9870" i="15"/>
  <c r="E9870" i="15" s="1"/>
  <c r="D4406" i="15"/>
  <c r="E4406" i="15" s="1"/>
  <c r="D2822" i="15"/>
  <c r="E2822" i="15" s="1"/>
  <c r="D660" i="15"/>
  <c r="E660" i="15" s="1"/>
  <c r="D9871" i="15"/>
  <c r="E9871" i="15" s="1"/>
  <c r="D9872" i="15"/>
  <c r="E9872" i="15" s="1"/>
  <c r="D5074" i="15"/>
  <c r="E5074" i="15" s="1"/>
  <c r="D9873" i="15"/>
  <c r="D4350" i="15"/>
  <c r="E4350" i="15" s="1"/>
  <c r="D413" i="15"/>
  <c r="E413" i="15" s="1"/>
  <c r="D3895" i="15"/>
  <c r="E3895" i="15" s="1"/>
  <c r="D9874" i="15"/>
  <c r="E9874" i="15" s="1"/>
  <c r="D9875" i="15"/>
  <c r="E9875" i="15" s="1"/>
  <c r="D4625" i="15"/>
  <c r="E4625" i="15" s="1"/>
  <c r="D9876" i="15"/>
  <c r="E9876" i="15" s="1"/>
  <c r="D6164" i="15"/>
  <c r="E6164" i="15" s="1"/>
  <c r="D2457" i="15"/>
  <c r="E2457" i="15" s="1"/>
  <c r="D9877" i="15"/>
  <c r="E9877" i="15" s="1"/>
  <c r="D5029" i="15"/>
  <c r="E5029" i="15" s="1"/>
  <c r="D9878" i="15"/>
  <c r="E9878" i="15" s="1"/>
  <c r="D1602" i="15"/>
  <c r="E1602" i="15" s="1"/>
  <c r="D9879" i="15"/>
  <c r="D621" i="15"/>
  <c r="E621" i="15" s="1"/>
  <c r="D5064" i="15"/>
  <c r="E5064" i="15" s="1"/>
  <c r="D9880" i="15"/>
  <c r="D2186" i="15"/>
  <c r="E2186" i="15" s="1"/>
  <c r="D1384" i="15"/>
  <c r="D2956" i="15"/>
  <c r="E2956" i="15" s="1"/>
  <c r="D9881" i="15"/>
  <c r="E9881" i="15" s="1"/>
  <c r="D5212" i="15"/>
  <c r="E5212" i="15" s="1"/>
  <c r="D967" i="15"/>
  <c r="E967" i="15" s="1"/>
  <c r="D9882" i="15"/>
  <c r="E9882" i="15" s="1"/>
  <c r="D6165" i="15"/>
  <c r="E6165" i="15" s="1"/>
  <c r="D195" i="15"/>
  <c r="E195" i="15" s="1"/>
  <c r="D5882" i="15"/>
  <c r="E5882" i="15" s="1"/>
  <c r="D5287" i="15"/>
  <c r="E5287" i="15" s="1"/>
  <c r="D9883" i="15"/>
  <c r="E9883" i="15" s="1"/>
  <c r="D6119" i="15"/>
  <c r="D4800" i="15"/>
  <c r="D3022" i="15"/>
  <c r="E3022" i="15" s="1"/>
  <c r="D9884" i="15"/>
  <c r="D939" i="15"/>
  <c r="E939" i="15" s="1"/>
  <c r="D5091" i="15"/>
  <c r="E5091" i="15" s="1"/>
  <c r="D3316" i="15"/>
  <c r="D3016" i="15"/>
  <c r="E3016" i="15" s="1"/>
  <c r="D3564" i="15"/>
  <c r="E3564" i="15" s="1"/>
  <c r="D9885" i="15"/>
  <c r="D9886" i="15"/>
  <c r="E9886" i="15" s="1"/>
  <c r="D1835" i="15"/>
  <c r="E1835" i="15" s="1"/>
  <c r="D6456" i="15"/>
  <c r="E6456" i="15" s="1"/>
  <c r="D9887" i="15"/>
  <c r="E9887" i="15" s="1"/>
  <c r="D3083" i="15"/>
  <c r="E3083" i="15" s="1"/>
  <c r="D5954" i="15"/>
  <c r="E5954" i="15" s="1"/>
  <c r="D4211" i="15"/>
  <c r="D9888" i="15"/>
  <c r="D9889" i="15"/>
  <c r="D315" i="15"/>
  <c r="E315" i="15" s="1"/>
  <c r="D9890" i="15"/>
  <c r="E9890" i="15" s="1"/>
  <c r="D9891" i="15"/>
  <c r="E9891" i="15" s="1"/>
  <c r="D3880" i="15"/>
  <c r="E3880" i="15" s="1"/>
  <c r="D893" i="15"/>
  <c r="E893" i="15" s="1"/>
  <c r="D9892" i="15"/>
  <c r="E9892" i="15" s="1"/>
  <c r="D3110" i="15"/>
  <c r="E3110" i="15" s="1"/>
  <c r="D3425" i="15"/>
  <c r="D9893" i="15"/>
  <c r="D818" i="15"/>
  <c r="E818" i="15" s="1"/>
  <c r="D9894" i="15"/>
  <c r="D2700" i="15"/>
  <c r="E2700" i="15" s="1"/>
  <c r="D771" i="15"/>
  <c r="E771" i="15" s="1"/>
  <c r="D566" i="15"/>
  <c r="E566" i="15" s="1"/>
  <c r="D9895" i="15"/>
  <c r="D3635" i="15"/>
  <c r="E3635" i="15" s="1"/>
  <c r="D9896" i="15"/>
  <c r="E9896" i="15" s="1"/>
  <c r="D6544" i="15"/>
  <c r="E6544" i="15" s="1"/>
  <c r="D9897" i="15"/>
  <c r="E9897" i="15" s="1"/>
  <c r="D5112" i="15"/>
  <c r="E5112" i="15" s="1"/>
  <c r="D9898" i="15"/>
  <c r="E9898" i="15" s="1"/>
  <c r="D6550" i="15"/>
  <c r="D9899" i="15"/>
  <c r="E9899" i="15" s="1"/>
  <c r="D9900" i="15"/>
  <c r="D1498" i="15"/>
  <c r="E1498" i="15" s="1"/>
  <c r="D9901" i="15"/>
  <c r="E9901" i="15" s="1"/>
  <c r="D4918" i="15"/>
  <c r="E4918" i="15" s="1"/>
  <c r="D1139" i="15"/>
  <c r="E1139" i="15" s="1"/>
  <c r="D4265" i="15"/>
  <c r="E4265" i="15" s="1"/>
  <c r="D9902" i="15"/>
  <c r="E9902" i="15" s="1"/>
  <c r="D9903" i="15"/>
  <c r="D3709" i="15"/>
  <c r="E3709" i="15" s="1"/>
  <c r="D6678" i="15"/>
  <c r="D4864" i="15"/>
  <c r="E4864" i="15" s="1"/>
  <c r="D1032" i="15"/>
  <c r="E1032" i="15" s="1"/>
  <c r="D5206" i="15"/>
  <c r="E5206" i="15" s="1"/>
  <c r="D9904" i="15"/>
  <c r="E9904" i="15" s="1"/>
  <c r="D6224" i="15"/>
  <c r="E6224" i="15" s="1"/>
  <c r="D5721" i="15"/>
  <c r="E5721" i="15" s="1"/>
  <c r="D1471" i="15"/>
  <c r="E1471" i="15" s="1"/>
  <c r="D3437" i="15"/>
  <c r="E3437" i="15" s="1"/>
  <c r="D2173" i="15"/>
  <c r="E2173" i="15" s="1"/>
  <c r="D9905" i="15"/>
  <c r="E9905" i="15" s="1"/>
  <c r="D776" i="15"/>
  <c r="E776" i="15" s="1"/>
  <c r="D9906" i="15"/>
  <c r="E9906" i="15" s="1"/>
  <c r="D9907" i="15"/>
  <c r="E9907" i="15" s="1"/>
  <c r="D2450" i="15"/>
  <c r="E2450" i="15" s="1"/>
  <c r="D3374" i="15"/>
  <c r="E3374" i="15" s="1"/>
  <c r="D9908" i="15"/>
  <c r="E9908" i="15" s="1"/>
  <c r="D9909" i="15"/>
  <c r="E9909" i="15" s="1"/>
  <c r="D4295" i="15"/>
  <c r="E4295" i="15" s="1"/>
  <c r="D9910" i="15"/>
  <c r="E9910" i="15" s="1"/>
  <c r="D722" i="15"/>
  <c r="E722" i="15" s="1"/>
  <c r="D6690" i="15"/>
  <c r="E6690" i="15" s="1"/>
  <c r="D4313" i="15"/>
  <c r="E4313" i="15" s="1"/>
  <c r="D3393" i="15"/>
  <c r="E3393" i="15" s="1"/>
  <c r="D6381" i="15"/>
  <c r="E6381" i="15" s="1"/>
  <c r="D6266" i="15"/>
  <c r="E6266" i="15" s="1"/>
  <c r="D9911" i="15"/>
  <c r="E9911" i="15" s="1"/>
  <c r="D560" i="15"/>
  <c r="E560" i="15" s="1"/>
  <c r="D1661" i="15"/>
  <c r="E1661" i="15" s="1"/>
  <c r="D1546" i="15"/>
  <c r="E1546" i="15" s="1"/>
  <c r="D2008" i="15"/>
  <c r="E2008" i="15" s="1"/>
  <c r="D4118" i="15"/>
  <c r="E4118" i="15" s="1"/>
  <c r="D9912" i="15"/>
  <c r="E9912" i="15" s="1"/>
  <c r="D4654" i="15"/>
  <c r="E4654" i="15" s="1"/>
  <c r="D3367" i="15"/>
  <c r="E3367" i="15" s="1"/>
  <c r="D430" i="15"/>
  <c r="E430" i="15" s="1"/>
  <c r="D4844" i="15"/>
  <c r="E4844" i="15" s="1"/>
  <c r="D9913" i="15"/>
  <c r="E9913" i="15" s="1"/>
  <c r="D9914" i="15"/>
  <c r="E9914" i="15" s="1"/>
  <c r="D9915" i="15"/>
  <c r="D1469" i="15"/>
  <c r="E1469" i="15" s="1"/>
  <c r="D2202" i="15"/>
  <c r="E2202" i="15" s="1"/>
  <c r="D9916" i="15"/>
  <c r="D9917" i="15"/>
  <c r="E9917" i="15" s="1"/>
  <c r="D9918" i="15"/>
  <c r="E9918" i="15" s="1"/>
  <c r="D3989" i="15"/>
  <c r="E3989" i="15" s="1"/>
  <c r="D4729" i="15"/>
  <c r="E4729" i="15" s="1"/>
  <c r="D4716" i="15"/>
  <c r="E4716" i="15" s="1"/>
  <c r="D1678" i="15"/>
  <c r="E1678" i="15" s="1"/>
  <c r="D6235" i="15"/>
  <c r="E6235" i="15" s="1"/>
  <c r="D9919" i="15"/>
  <c r="D1999" i="15"/>
  <c r="E1999" i="15" s="1"/>
  <c r="D6434" i="15"/>
  <c r="E6434" i="15" s="1"/>
  <c r="D9920" i="15"/>
  <c r="E9920" i="15" s="1"/>
  <c r="D241" i="15"/>
  <c r="E241" i="15" s="1"/>
  <c r="D3330" i="15"/>
  <c r="E3330" i="15" s="1"/>
  <c r="D6189" i="15"/>
  <c r="E6189" i="15" s="1"/>
  <c r="D9921" i="15"/>
  <c r="E9921" i="15" s="1"/>
  <c r="D181" i="15"/>
  <c r="E181" i="15" s="1"/>
  <c r="D3502" i="15"/>
  <c r="E3502" i="15" s="1"/>
  <c r="D9922" i="15"/>
  <c r="D9923" i="15"/>
  <c r="E9923" i="15" s="1"/>
  <c r="D1873" i="15"/>
  <c r="E1873" i="15" s="1"/>
  <c r="D9924" i="15"/>
  <c r="D9925" i="15"/>
  <c r="E9925" i="15" s="1"/>
  <c r="D9926" i="15"/>
  <c r="E9926" i="15" s="1"/>
  <c r="D9927" i="15"/>
  <c r="E9927" i="15" s="1"/>
  <c r="D9928" i="15"/>
  <c r="E9928" i="15" s="1"/>
  <c r="D9929" i="15"/>
  <c r="E9929" i="15" s="1"/>
  <c r="D2198" i="15"/>
  <c r="E2198" i="15" s="1"/>
  <c r="D5383" i="15"/>
  <c r="E5383" i="15" s="1"/>
  <c r="D4153" i="15"/>
  <c r="D4775" i="15"/>
  <c r="E4775" i="15" s="1"/>
  <c r="D9930" i="15"/>
  <c r="E9930" i="15" s="1"/>
  <c r="D515" i="15"/>
  <c r="E515" i="15" s="1"/>
  <c r="D2697" i="15"/>
  <c r="E2697" i="15" s="1"/>
  <c r="D305" i="15"/>
  <c r="E305" i="15" s="1"/>
  <c r="D2883" i="15"/>
  <c r="E2883" i="15" s="1"/>
  <c r="D4872" i="15"/>
  <c r="E4872" i="15" s="1"/>
  <c r="D3015" i="15"/>
  <c r="E3015" i="15" s="1"/>
  <c r="D9931" i="15"/>
  <c r="D242" i="15"/>
  <c r="E242" i="15" s="1"/>
  <c r="D9932" i="15"/>
  <c r="E9932" i="15" s="1"/>
  <c r="D9933" i="15"/>
  <c r="E9933" i="15" s="1"/>
  <c r="D9934" i="15"/>
  <c r="D1003" i="15"/>
  <c r="E1003" i="15" s="1"/>
  <c r="D4155" i="15"/>
  <c r="E4155" i="15" s="1"/>
  <c r="D2554" i="15"/>
  <c r="D9935" i="15"/>
  <c r="E9935" i="15" s="1"/>
  <c r="D2039" i="15"/>
  <c r="E2039" i="15" s="1"/>
  <c r="D9936" i="15"/>
  <c r="D9937" i="15"/>
  <c r="E9937" i="15" s="1"/>
  <c r="D5669" i="15"/>
  <c r="E5669" i="15" s="1"/>
  <c r="D9938" i="15"/>
  <c r="D9939" i="15"/>
  <c r="D9940" i="15"/>
  <c r="D9941" i="15"/>
  <c r="E9941" i="15" s="1"/>
  <c r="D1308" i="15"/>
  <c r="E1308" i="15" s="1"/>
  <c r="D9942" i="15"/>
  <c r="E9942" i="15" s="1"/>
  <c r="D9943" i="15"/>
  <c r="E9943" i="15" s="1"/>
  <c r="D4178" i="15"/>
  <c r="E4178" i="15" s="1"/>
  <c r="D4289" i="15"/>
  <c r="E4289" i="15" s="1"/>
  <c r="D4983" i="15"/>
  <c r="D9944" i="15"/>
  <c r="E9944" i="15" s="1"/>
  <c r="D3399" i="15"/>
  <c r="E3399" i="15" s="1"/>
  <c r="D9945" i="15"/>
  <c r="E9945" i="15" s="1"/>
  <c r="D4886" i="15"/>
  <c r="E4886" i="15" s="1"/>
  <c r="D2906" i="15"/>
  <c r="E2906" i="15" s="1"/>
  <c r="D4982" i="15"/>
  <c r="E4982" i="15" s="1"/>
  <c r="D9946" i="15"/>
  <c r="D2430" i="15"/>
  <c r="E2430" i="15" s="1"/>
  <c r="D9947" i="15"/>
  <c r="E9947" i="15" s="1"/>
  <c r="D9948" i="15"/>
  <c r="E9948" i="15" s="1"/>
  <c r="D6673" i="15"/>
  <c r="E6673" i="15" s="1"/>
  <c r="D9949" i="15"/>
  <c r="E9949" i="15" s="1"/>
  <c r="D9950" i="15"/>
  <c r="E9950" i="15" s="1"/>
  <c r="D5785" i="15"/>
  <c r="E5785" i="15" s="1"/>
  <c r="D5566" i="15"/>
  <c r="E5566" i="15" s="1"/>
  <c r="D3887" i="15"/>
  <c r="E3887" i="15" s="1"/>
  <c r="D6608" i="15"/>
  <c r="E6608" i="15" s="1"/>
  <c r="D1651" i="15"/>
  <c r="E1651" i="15" s="1"/>
  <c r="D4113" i="15"/>
  <c r="E4113" i="15" s="1"/>
  <c r="D435" i="15"/>
  <c r="E435" i="15" s="1"/>
  <c r="D5353" i="15"/>
  <c r="E5353" i="15" s="1"/>
  <c r="D9951" i="15"/>
  <c r="D9952" i="15"/>
  <c r="E9952" i="15" s="1"/>
  <c r="D9953" i="15"/>
  <c r="D6276" i="15"/>
  <c r="E6276" i="15" s="1"/>
  <c r="D5899" i="15"/>
  <c r="E5899" i="15" s="1"/>
  <c r="D3681" i="15"/>
  <c r="E3681" i="15" s="1"/>
  <c r="D2627" i="15"/>
  <c r="D4486" i="15"/>
  <c r="E4486" i="15" s="1"/>
  <c r="D3708" i="15"/>
  <c r="E3708" i="15" s="1"/>
  <c r="D4324" i="15"/>
  <c r="E4324" i="15" s="1"/>
  <c r="D1907" i="15"/>
  <c r="E1907" i="15" s="1"/>
  <c r="D9954" i="15"/>
  <c r="D9955" i="15"/>
  <c r="E9955" i="15" s="1"/>
  <c r="D4262" i="15"/>
  <c r="E4262" i="15" s="1"/>
  <c r="D3644" i="15"/>
  <c r="D2621" i="15"/>
  <c r="E2621" i="15" s="1"/>
  <c r="D9956" i="15"/>
  <c r="E9956" i="15" s="1"/>
  <c r="D9957" i="15"/>
  <c r="E9957" i="15" s="1"/>
  <c r="D6291" i="15"/>
  <c r="E6291" i="15" s="1"/>
  <c r="D5116" i="15"/>
  <c r="E5116" i="15" s="1"/>
  <c r="D5696" i="15"/>
  <c r="E5696" i="15" s="1"/>
  <c r="D2498" i="15"/>
  <c r="E2498" i="15" s="1"/>
  <c r="D2868" i="15"/>
  <c r="E2868" i="15" s="1"/>
  <c r="D2574" i="15"/>
  <c r="E2574" i="15" s="1"/>
  <c r="D847" i="15"/>
  <c r="E847" i="15" s="1"/>
  <c r="D2608" i="15"/>
  <c r="E2608" i="15" s="1"/>
  <c r="D5912" i="15"/>
  <c r="E5912" i="15" s="1"/>
  <c r="D4068" i="15"/>
  <c r="D9958" i="15"/>
  <c r="E9958" i="15" s="1"/>
  <c r="D4780" i="15"/>
  <c r="D3763" i="15"/>
  <c r="D5509" i="15"/>
  <c r="E5509" i="15" s="1"/>
  <c r="D3772" i="15"/>
  <c r="E3772" i="15" s="1"/>
  <c r="D3143" i="15"/>
  <c r="E3143" i="15" s="1"/>
  <c r="D9959" i="15"/>
  <c r="D9960" i="15"/>
  <c r="D9961" i="15"/>
  <c r="E9961" i="15" s="1"/>
  <c r="D9962" i="15"/>
  <c r="E9962" i="15" s="1"/>
  <c r="D2864" i="15"/>
  <c r="E2864" i="15" s="1"/>
  <c r="D6478" i="15"/>
  <c r="E6478" i="15" s="1"/>
  <c r="D9963" i="15"/>
  <c r="D3728" i="15"/>
  <c r="E3728" i="15" s="1"/>
  <c r="D4616" i="15"/>
  <c r="E4616" i="15" s="1"/>
  <c r="D2449" i="15"/>
  <c r="E2449" i="15" s="1"/>
  <c r="D1945" i="15"/>
  <c r="E1945" i="15" s="1"/>
  <c r="D363" i="15"/>
  <c r="E363" i="15" s="1"/>
  <c r="D1934" i="15"/>
  <c r="E1934" i="15" s="1"/>
  <c r="D1161" i="15"/>
  <c r="E1161" i="15" s="1"/>
  <c r="D2850" i="15"/>
  <c r="D3125" i="15"/>
  <c r="E3125" i="15" s="1"/>
  <c r="D9964" i="15"/>
  <c r="D350" i="15"/>
  <c r="E350" i="15" s="1"/>
  <c r="D2105" i="15"/>
  <c r="E2105" i="15" s="1"/>
  <c r="D2915" i="15"/>
  <c r="E2915" i="15" s="1"/>
  <c r="D1618" i="15"/>
  <c r="E1618" i="15" s="1"/>
  <c r="D808" i="15"/>
  <c r="E808" i="15" s="1"/>
  <c r="D9965" i="15"/>
  <c r="E9965" i="15" s="1"/>
  <c r="D9966" i="15"/>
  <c r="E9966" i="15" s="1"/>
  <c r="D3224" i="15"/>
  <c r="E3224" i="15" s="1"/>
  <c r="D9967" i="15"/>
  <c r="E9967" i="15" s="1"/>
  <c r="D9968" i="15"/>
  <c r="E9968" i="15" s="1"/>
  <c r="D9969" i="15"/>
  <c r="E9969" i="15" s="1"/>
  <c r="D6553" i="15"/>
  <c r="E6553" i="15" s="1"/>
  <c r="D9970" i="15"/>
  <c r="E9970" i="15" s="1"/>
  <c r="D2028" i="15"/>
  <c r="D9971" i="15"/>
  <c r="E9971" i="15" s="1"/>
  <c r="D9972" i="15"/>
  <c r="D9973" i="15"/>
  <c r="E9973" i="15" s="1"/>
  <c r="D2055" i="15"/>
  <c r="E2055" i="15" s="1"/>
  <c r="D9974" i="15"/>
  <c r="E9974" i="15" s="1"/>
  <c r="D2737" i="15"/>
  <c r="E2737" i="15" s="1"/>
  <c r="D9975" i="15"/>
  <c r="E9975" i="15" s="1"/>
  <c r="D4181" i="15"/>
  <c r="E4181" i="15" s="1"/>
  <c r="D2791" i="15"/>
  <c r="E2791" i="15" s="1"/>
  <c r="D4978" i="15"/>
  <c r="D6535" i="15"/>
  <c r="E6535" i="15" s="1"/>
  <c r="D6326" i="15"/>
  <c r="E6326" i="15" s="1"/>
  <c r="D863" i="15"/>
  <c r="E863" i="15" s="1"/>
  <c r="D9976" i="15"/>
  <c r="E9976" i="15" s="1"/>
  <c r="D2601" i="15"/>
  <c r="E2601" i="15" s="1"/>
  <c r="D5735" i="15"/>
  <c r="E5735" i="15" s="1"/>
  <c r="D4958" i="15"/>
  <c r="E4958" i="15" s="1"/>
  <c r="D9977" i="15"/>
  <c r="D3355" i="15"/>
  <c r="E3355" i="15" s="1"/>
  <c r="D6512" i="15"/>
  <c r="E6512" i="15" s="1"/>
  <c r="D5703" i="15"/>
  <c r="E5703" i="15" s="1"/>
  <c r="D4536" i="15"/>
  <c r="E4536" i="15" s="1"/>
  <c r="D9978" i="15"/>
  <c r="E9978" i="15" s="1"/>
  <c r="D9979" i="15"/>
  <c r="E9979" i="15" s="1"/>
  <c r="D1731" i="15"/>
  <c r="E1731" i="15" s="1"/>
  <c r="D2968" i="15"/>
  <c r="E2968" i="15" s="1"/>
  <c r="D930" i="15"/>
  <c r="E930" i="15" s="1"/>
  <c r="D3372" i="15"/>
  <c r="D2724" i="15"/>
  <c r="E2724" i="15" s="1"/>
  <c r="D9980" i="15"/>
  <c r="E9980" i="15" s="1"/>
  <c r="D3118" i="15"/>
  <c r="E3118" i="15" s="1"/>
  <c r="D9981" i="15"/>
  <c r="E9981" i="15" s="1"/>
  <c r="D496" i="15"/>
  <c r="E496" i="15" s="1"/>
  <c r="D1301" i="15"/>
  <c r="E1301" i="15" s="1"/>
  <c r="D9982" i="15"/>
  <c r="E9982" i="15" s="1"/>
  <c r="D5553" i="15"/>
  <c r="D4281" i="15"/>
  <c r="E4281" i="15" s="1"/>
  <c r="D5776" i="15"/>
  <c r="E5776" i="15" s="1"/>
  <c r="D1370" i="15"/>
  <c r="E1370" i="15" s="1"/>
  <c r="D1221" i="15"/>
  <c r="E1221" i="15" s="1"/>
  <c r="D9983" i="15"/>
  <c r="E9983" i="15" s="1"/>
  <c r="D3065" i="15"/>
  <c r="E3065" i="15" s="1"/>
  <c r="D9984" i="15"/>
  <c r="E9984" i="15" s="1"/>
  <c r="D6691" i="15"/>
  <c r="D4967" i="15"/>
  <c r="E4967" i="15" s="1"/>
  <c r="D9985" i="15"/>
  <c r="E9985" i="15" s="1"/>
  <c r="D9986" i="15"/>
  <c r="E9986" i="15" s="1"/>
  <c r="D6471" i="15"/>
  <c r="D6646" i="15"/>
  <c r="D142" i="15"/>
  <c r="E142" i="15" s="1"/>
  <c r="D9987" i="15"/>
  <c r="E9987" i="15" s="1"/>
  <c r="D9988" i="15"/>
  <c r="E9988" i="15" s="1"/>
  <c r="D3368" i="15"/>
  <c r="D9989" i="15"/>
  <c r="E9989" i="15" s="1"/>
  <c r="D9990" i="15"/>
  <c r="E9990" i="15" s="1"/>
  <c r="D6712" i="15"/>
  <c r="E6712" i="15" s="1"/>
  <c r="D9991" i="15"/>
  <c r="E9991" i="15" s="1"/>
  <c r="D4021" i="15"/>
  <c r="E4021" i="15" s="1"/>
  <c r="D709" i="15"/>
  <c r="E709" i="15" s="1"/>
  <c r="D5707" i="15"/>
  <c r="E5707" i="15" s="1"/>
  <c r="D1663" i="15"/>
  <c r="E1663" i="15" s="1"/>
  <c r="D6143" i="15"/>
  <c r="E6143" i="15" s="1"/>
  <c r="D9992" i="15"/>
  <c r="D9993" i="15"/>
  <c r="D9994" i="15"/>
  <c r="E9994" i="15" s="1"/>
  <c r="D1643" i="15"/>
  <c r="D9995" i="15"/>
  <c r="E9995" i="15" s="1"/>
  <c r="D3969" i="15"/>
  <c r="D9996" i="15"/>
  <c r="E9996" i="15" s="1"/>
  <c r="D1589" i="15"/>
  <c r="E1589" i="15" s="1"/>
  <c r="D9997" i="15"/>
  <c r="E9997" i="15" s="1"/>
  <c r="D2553" i="15"/>
  <c r="E2553" i="15" s="1"/>
  <c r="D183" i="15"/>
  <c r="E183" i="15" s="1"/>
  <c r="D5989" i="15"/>
  <c r="D5742" i="15"/>
  <c r="E5742" i="15" s="1"/>
  <c r="D9998" i="15"/>
  <c r="E9998" i="15" s="1"/>
  <c r="D9999" i="15"/>
  <c r="E9999" i="15" s="1"/>
  <c r="D4950" i="15"/>
  <c r="E4950" i="15" s="1"/>
  <c r="D5101" i="15"/>
  <c r="E5101" i="15" s="1"/>
  <c r="D10000" i="15"/>
  <c r="D718" i="15"/>
  <c r="E718" i="15" s="1"/>
  <c r="D5876" i="15"/>
  <c r="E5876" i="15" s="1"/>
  <c r="D10001" i="15"/>
  <c r="D6557" i="15"/>
  <c r="E6557" i="15" s="1"/>
  <c r="D2656" i="15"/>
  <c r="D1713" i="15"/>
  <c r="D3670" i="15"/>
  <c r="E3670" i="15" s="1"/>
  <c r="E2656" i="15" l="1"/>
  <c r="E1015" i="15"/>
  <c r="E5408" i="15"/>
  <c r="E4780" i="15"/>
  <c r="E1494" i="15"/>
  <c r="E1761" i="15"/>
  <c r="E708" i="15"/>
  <c r="E3058" i="15"/>
  <c r="E6646" i="15"/>
  <c r="E4211" i="15"/>
  <c r="E6119" i="15"/>
  <c r="E9775" i="15"/>
  <c r="E9755" i="15"/>
  <c r="E9750" i="15"/>
  <c r="E1345" i="15"/>
  <c r="E2845" i="15"/>
  <c r="E6598" i="15"/>
  <c r="E284" i="15"/>
  <c r="E9946" i="15"/>
  <c r="E9938" i="15"/>
  <c r="E6550" i="15"/>
  <c r="E9879" i="15"/>
  <c r="E5914" i="15"/>
  <c r="E1859" i="15"/>
  <c r="E10000" i="15"/>
  <c r="E9993" i="15"/>
  <c r="E1713" i="15"/>
  <c r="E3763" i="15"/>
  <c r="E3644" i="15"/>
  <c r="E2627" i="15"/>
  <c r="E9936" i="15"/>
  <c r="E9916" i="15"/>
  <c r="E9894" i="15"/>
  <c r="E1384" i="15"/>
  <c r="E3049" i="15"/>
  <c r="E9844" i="15"/>
  <c r="E296" i="15"/>
  <c r="E9809" i="15"/>
  <c r="E5537" i="15"/>
  <c r="E9777" i="15"/>
  <c r="E9770" i="15"/>
  <c r="E2661" i="15"/>
  <c r="E5515" i="15"/>
  <c r="E1908" i="15"/>
  <c r="E9699" i="15"/>
  <c r="E9692" i="15"/>
  <c r="E9683" i="15"/>
  <c r="E649" i="15"/>
  <c r="E9645" i="15"/>
  <c r="E9635" i="15"/>
  <c r="E9624" i="15"/>
  <c r="E9616" i="15"/>
  <c r="E9602" i="15"/>
  <c r="E9587" i="15"/>
  <c r="E9579" i="15"/>
  <c r="E4237" i="15"/>
  <c r="E859" i="15"/>
  <c r="E9538" i="15"/>
  <c r="E4380" i="15"/>
  <c r="E9506" i="15"/>
  <c r="E9481" i="15"/>
  <c r="E9440" i="15"/>
  <c r="E4333" i="15"/>
  <c r="E5857" i="15"/>
  <c r="E2675" i="15"/>
  <c r="E3278" i="15"/>
  <c r="E9319" i="15"/>
  <c r="E1212" i="15"/>
  <c r="E1076" i="15"/>
  <c r="E9220" i="15"/>
  <c r="E4671" i="15"/>
  <c r="E1237" i="15"/>
  <c r="E5438" i="15"/>
  <c r="E9168" i="15"/>
  <c r="E2358" i="15"/>
  <c r="E2748" i="15"/>
  <c r="E5991" i="15"/>
  <c r="E9067" i="15"/>
  <c r="E2729" i="15"/>
  <c r="E9064" i="15"/>
  <c r="E3715" i="15"/>
  <c r="E1347" i="15"/>
  <c r="E6398" i="15"/>
  <c r="E9021" i="15"/>
  <c r="E5995" i="15"/>
  <c r="E9008" i="15"/>
  <c r="E8987" i="15"/>
  <c r="E8982" i="15"/>
  <c r="E8955" i="15"/>
  <c r="E5553" i="15"/>
  <c r="E1942" i="15"/>
  <c r="E4816" i="15"/>
  <c r="E3538" i="15"/>
  <c r="E2352" i="15"/>
  <c r="E4985" i="15"/>
  <c r="E287" i="15"/>
  <c r="E5834" i="15"/>
  <c r="E362" i="15"/>
  <c r="E2108" i="15"/>
  <c r="E440" i="15"/>
  <c r="E3150" i="15"/>
  <c r="E3495" i="15"/>
  <c r="E3678" i="15"/>
  <c r="E3095" i="15"/>
  <c r="E9228" i="15"/>
  <c r="E9178" i="15"/>
  <c r="E4016" i="15"/>
  <c r="E3157" i="15"/>
  <c r="E3511" i="15"/>
  <c r="E692" i="15"/>
  <c r="E989" i="15"/>
  <c r="E1831" i="15"/>
  <c r="E1117" i="15"/>
  <c r="E983" i="15"/>
  <c r="E5695" i="15"/>
  <c r="E1093" i="15"/>
  <c r="E26" i="15"/>
  <c r="E1141" i="15"/>
  <c r="E3969" i="15"/>
  <c r="E1136" i="15"/>
  <c r="E581" i="15"/>
  <c r="E1053" i="15"/>
  <c r="E1978" i="15"/>
  <c r="E6067" i="15"/>
  <c r="E1300" i="15"/>
  <c r="E2231" i="15"/>
  <c r="E5277" i="15"/>
  <c r="E3627" i="15"/>
  <c r="E1310" i="15"/>
  <c r="E4068" i="15"/>
  <c r="E4153" i="15"/>
  <c r="E1527" i="15"/>
  <c r="E838" i="15"/>
  <c r="E1557" i="15"/>
  <c r="E4105" i="15"/>
  <c r="E2191" i="15"/>
  <c r="E6734" i="15"/>
  <c r="E2550" i="15"/>
  <c r="E5772" i="15"/>
  <c r="E6040" i="15"/>
  <c r="E5124" i="15"/>
  <c r="E3649" i="15"/>
  <c r="E9146" i="15"/>
  <c r="E6506" i="15"/>
  <c r="E3297" i="15"/>
  <c r="E5350" i="15"/>
  <c r="E258" i="15"/>
  <c r="E3372" i="15"/>
  <c r="E5933" i="15"/>
  <c r="E9959" i="15"/>
  <c r="E4800" i="15"/>
  <c r="E2197" i="15"/>
  <c r="E6473" i="15"/>
  <c r="E4180" i="15"/>
  <c r="E3809" i="15"/>
  <c r="E5562" i="15"/>
  <c r="E4794" i="15"/>
  <c r="E1297" i="15"/>
  <c r="E1765" i="15"/>
  <c r="E3866" i="15"/>
  <c r="E5421" i="15"/>
  <c r="E2236" i="15"/>
  <c r="E6388" i="15"/>
  <c r="E2372" i="15"/>
  <c r="E4084" i="15"/>
  <c r="E958" i="15"/>
  <c r="E1104" i="15"/>
  <c r="E9188" i="15"/>
  <c r="E2365" i="15"/>
  <c r="E3310" i="15"/>
  <c r="E9124" i="15"/>
  <c r="E9120" i="15"/>
  <c r="E5925" i="15"/>
  <c r="E6122" i="15"/>
  <c r="E9099" i="15"/>
  <c r="E458" i="15"/>
  <c r="E9076" i="15"/>
  <c r="E573" i="15"/>
  <c r="E188" i="15"/>
  <c r="E3285" i="15"/>
  <c r="E139" i="15"/>
  <c r="E1225" i="15"/>
  <c r="E3004" i="15"/>
  <c r="E9725" i="15"/>
  <c r="E9709" i="15"/>
  <c r="E9706" i="15"/>
  <c r="E9695" i="15"/>
  <c r="E9670" i="15"/>
  <c r="E4061" i="15"/>
  <c r="E9639" i="15"/>
  <c r="E9621" i="15"/>
  <c r="E9618" i="15"/>
  <c r="E3587" i="15"/>
  <c r="E9599" i="15"/>
  <c r="E9585" i="15"/>
  <c r="E9581" i="15"/>
  <c r="E9569" i="15"/>
  <c r="E212" i="15"/>
  <c r="E5416" i="15"/>
  <c r="E9536" i="15"/>
  <c r="E353" i="15"/>
  <c r="E9518" i="15"/>
  <c r="E9513" i="15"/>
  <c r="E1600" i="15"/>
  <c r="E9490" i="15"/>
  <c r="E6166" i="15"/>
  <c r="E3859" i="15"/>
  <c r="E9471" i="15"/>
  <c r="E9460" i="15"/>
  <c r="E9458" i="15"/>
  <c r="E9446" i="15"/>
  <c r="E9444" i="15"/>
  <c r="E9433" i="15"/>
  <c r="E3555" i="15"/>
  <c r="E9416" i="15"/>
  <c r="E5303" i="15"/>
  <c r="E9394" i="15"/>
  <c r="E5194" i="15"/>
  <c r="E9372" i="15"/>
  <c r="E2723" i="15"/>
  <c r="E5628" i="15"/>
  <c r="E9326" i="15"/>
  <c r="E9308" i="15"/>
  <c r="E2950" i="15"/>
  <c r="E4873" i="15"/>
  <c r="E9296" i="15"/>
  <c r="E9284" i="15"/>
  <c r="E9271" i="15"/>
  <c r="E9262" i="15"/>
  <c r="E2045" i="15"/>
  <c r="E2612" i="15"/>
  <c r="E9254" i="15"/>
  <c r="E5644" i="15"/>
  <c r="E312" i="15"/>
  <c r="E3496" i="15"/>
  <c r="E1638" i="15"/>
  <c r="E2392" i="15"/>
  <c r="E4043" i="15"/>
  <c r="E2891" i="15"/>
  <c r="E6471" i="15"/>
  <c r="E2028" i="15"/>
  <c r="E2850" i="15"/>
  <c r="E9963" i="15"/>
  <c r="E9951" i="15"/>
  <c r="E9934" i="15"/>
  <c r="E9922" i="15"/>
  <c r="E1432" i="15"/>
  <c r="E9817" i="15"/>
  <c r="E655" i="15"/>
  <c r="E3104" i="15"/>
  <c r="E9772" i="15"/>
  <c r="E89" i="15"/>
  <c r="E9728" i="15"/>
  <c r="E9724" i="15"/>
  <c r="E9717" i="15"/>
  <c r="E9712" i="15"/>
  <c r="E9701" i="15"/>
  <c r="E3813" i="15"/>
  <c r="E9677" i="15"/>
  <c r="E9672" i="15"/>
  <c r="E3885" i="15"/>
  <c r="E9608" i="15"/>
  <c r="E9584" i="15"/>
  <c r="E5476" i="15"/>
  <c r="E9563" i="15"/>
  <c r="E9559" i="15"/>
  <c r="E9554" i="15"/>
  <c r="E4065" i="15"/>
  <c r="E4945" i="15"/>
  <c r="E9541" i="15"/>
  <c r="E5342" i="15"/>
  <c r="E2019" i="15"/>
  <c r="E1627" i="15"/>
  <c r="E9486" i="15"/>
  <c r="E156" i="15"/>
  <c r="E3554" i="15"/>
  <c r="E1898" i="15"/>
  <c r="E1364" i="15"/>
  <c r="E355" i="15"/>
  <c r="E6518" i="15"/>
  <c r="E4020" i="15"/>
  <c r="E1791" i="15"/>
  <c r="E1532" i="15"/>
  <c r="E4112" i="15"/>
  <c r="E9245" i="15"/>
  <c r="E9243" i="15"/>
  <c r="E9238" i="15"/>
  <c r="E3136" i="15"/>
  <c r="E4583" i="15"/>
  <c r="E9213" i="15"/>
  <c r="E9209" i="15"/>
  <c r="E9202" i="15"/>
  <c r="E9197" i="15"/>
  <c r="E294" i="15"/>
  <c r="E6389" i="15"/>
  <c r="E9133" i="15"/>
  <c r="E274" i="15"/>
  <c r="E6161" i="15"/>
  <c r="E9094" i="15"/>
  <c r="E1785" i="15"/>
  <c r="E3960" i="15"/>
  <c r="E4653" i="15"/>
  <c r="E9043" i="15"/>
  <c r="E9035" i="15"/>
  <c r="E348" i="15"/>
  <c r="E3164" i="15"/>
  <c r="E6135" i="15"/>
  <c r="E3139" i="15"/>
  <c r="E8951" i="15"/>
  <c r="E1448" i="15"/>
  <c r="E8941" i="15"/>
  <c r="E8938" i="15"/>
  <c r="E8920" i="15"/>
  <c r="E8904" i="15"/>
  <c r="E5884" i="15"/>
  <c r="E8897" i="15"/>
  <c r="E8851" i="15"/>
  <c r="E8841" i="15"/>
  <c r="E8836" i="15"/>
  <c r="E8816" i="15"/>
  <c r="E6461" i="15"/>
  <c r="E8798" i="15"/>
  <c r="E4712" i="15"/>
  <c r="E8750" i="15"/>
  <c r="E5007" i="15"/>
  <c r="E8923" i="15"/>
  <c r="E2931" i="15"/>
  <c r="E1127" i="15"/>
  <c r="E2733" i="15"/>
  <c r="E5973" i="15"/>
  <c r="E96" i="15"/>
  <c r="E2214" i="15"/>
  <c r="E3685" i="15"/>
  <c r="E2306" i="15"/>
  <c r="E3656" i="15"/>
  <c r="E5545" i="15"/>
  <c r="E2586" i="15"/>
  <c r="E8371" i="15"/>
  <c r="E6428" i="15"/>
  <c r="E2515" i="15"/>
  <c r="E1947" i="15"/>
  <c r="E8254" i="15"/>
  <c r="E8232" i="15"/>
  <c r="E419" i="15"/>
  <c r="E4025" i="15"/>
  <c r="E6082" i="15"/>
  <c r="E1613" i="15"/>
  <c r="E7715" i="15"/>
  <c r="E1108" i="15"/>
  <c r="E7679" i="15"/>
  <c r="E7561" i="15"/>
  <c r="E7519" i="15"/>
  <c r="E2115" i="15"/>
  <c r="E3199" i="15"/>
  <c r="E4416" i="15"/>
  <c r="E3972" i="15"/>
  <c r="E7306" i="15"/>
  <c r="E7237" i="15"/>
  <c r="E7234" i="15"/>
  <c r="E6630" i="15"/>
  <c r="E7155" i="15"/>
  <c r="E7097" i="15"/>
  <c r="E7055" i="15"/>
  <c r="E2736" i="15"/>
  <c r="E7013" i="15"/>
  <c r="E7010" i="15"/>
  <c r="E6993" i="15"/>
  <c r="E6911" i="15"/>
  <c r="E6891" i="15"/>
  <c r="E6874" i="15"/>
  <c r="E6811" i="15"/>
  <c r="E6790" i="15"/>
  <c r="E328" i="15"/>
  <c r="E8853" i="15"/>
  <c r="E929" i="15"/>
  <c r="E4975" i="15"/>
  <c r="E8783" i="15"/>
  <c r="E8778" i="15"/>
  <c r="E5557" i="15"/>
  <c r="E3889" i="15"/>
  <c r="E4193" i="15"/>
  <c r="E2167" i="15"/>
  <c r="E8666" i="15"/>
  <c r="E5950" i="15"/>
  <c r="E4972" i="15"/>
  <c r="E8628" i="15"/>
  <c r="E5053" i="15"/>
  <c r="E8611" i="15"/>
  <c r="E8604" i="15"/>
  <c r="E3028" i="15"/>
  <c r="E4869" i="15"/>
  <c r="E6295" i="15"/>
  <c r="E6071" i="15"/>
  <c r="E8457" i="15"/>
  <c r="E4917" i="15"/>
  <c r="E2410" i="15"/>
  <c r="E8423" i="15"/>
  <c r="E866" i="15"/>
  <c r="E8388" i="15"/>
  <c r="E8373" i="15"/>
  <c r="E8351" i="15"/>
  <c r="E2289" i="15"/>
  <c r="E6455" i="15"/>
  <c r="E1677" i="15"/>
  <c r="E8325" i="15"/>
  <c r="E8309" i="15"/>
  <c r="E5765" i="15"/>
  <c r="E4399" i="15"/>
  <c r="E1516" i="15"/>
  <c r="E8222" i="15"/>
  <c r="E8210" i="15"/>
  <c r="E4731" i="15"/>
  <c r="E3683" i="15"/>
  <c r="E8166" i="15"/>
  <c r="E877" i="15"/>
  <c r="E4603" i="15"/>
  <c r="E8101" i="15"/>
  <c r="E5453" i="15"/>
  <c r="E8041" i="15"/>
  <c r="E3660" i="15"/>
  <c r="E7958" i="15"/>
  <c r="E7936" i="15"/>
  <c r="E1359" i="15"/>
  <c r="E7913" i="15"/>
  <c r="E745" i="15"/>
  <c r="E5238" i="15"/>
  <c r="E7887" i="15"/>
  <c r="E6406" i="15"/>
  <c r="E4659" i="15"/>
  <c r="E7778" i="15"/>
  <c r="E7707" i="15"/>
  <c r="E7694" i="15"/>
  <c r="E7691" i="15"/>
  <c r="E2668" i="15"/>
  <c r="E1616" i="15"/>
  <c r="E7644" i="15"/>
  <c r="E7631" i="15"/>
  <c r="E7627" i="15"/>
  <c r="E7618" i="15"/>
  <c r="E7598" i="15"/>
  <c r="E7512" i="15"/>
  <c r="E3633" i="15"/>
  <c r="E2991" i="15"/>
  <c r="E7451" i="15"/>
  <c r="E7434" i="15"/>
  <c r="E6138" i="15"/>
  <c r="E7420" i="15"/>
  <c r="E7418" i="15"/>
  <c r="E6721" i="15"/>
  <c r="E6635" i="15"/>
  <c r="E7224" i="15"/>
  <c r="E7136" i="15"/>
  <c r="E569" i="15"/>
  <c r="E2988" i="15"/>
  <c r="E6934" i="15"/>
  <c r="E4936" i="15"/>
  <c r="E4948" i="15"/>
  <c r="E31" i="15"/>
  <c r="E4429" i="15"/>
  <c r="E3642" i="15"/>
  <c r="E4546" i="15"/>
  <c r="E6698" i="15"/>
  <c r="E337" i="15"/>
  <c r="E4903" i="15"/>
  <c r="E4997" i="15"/>
  <c r="E4597" i="15"/>
  <c r="E5920" i="15"/>
  <c r="E6233" i="15"/>
  <c r="E3835" i="15"/>
  <c r="E5959" i="15"/>
  <c r="E3963" i="15"/>
  <c r="E3749" i="15"/>
  <c r="E4087" i="15"/>
  <c r="E3079" i="15"/>
  <c r="E6440" i="15"/>
  <c r="E801" i="15"/>
  <c r="E2477" i="15"/>
  <c r="E6421" i="15"/>
  <c r="E6148" i="15"/>
  <c r="E953" i="15"/>
  <c r="E1250" i="15"/>
  <c r="E5170" i="15"/>
  <c r="E7729" i="15"/>
  <c r="E1817" i="15"/>
  <c r="E7700" i="15"/>
  <c r="E7683" i="15"/>
  <c r="E2332" i="15"/>
  <c r="E3226" i="15"/>
  <c r="E7440" i="15"/>
  <c r="E6279" i="15"/>
  <c r="E7356" i="15"/>
  <c r="E7353" i="15"/>
  <c r="E7289" i="15"/>
  <c r="E3811" i="15"/>
  <c r="E5461" i="15"/>
  <c r="E3788" i="15"/>
  <c r="E4000" i="15"/>
  <c r="E7030" i="15"/>
  <c r="E7027" i="15"/>
  <c r="E5100" i="15"/>
  <c r="E6885" i="15"/>
  <c r="E6834" i="15"/>
  <c r="E6831" i="15"/>
  <c r="E6809" i="15"/>
  <c r="E6804" i="15"/>
  <c r="E6773" i="15"/>
  <c r="E6767" i="15"/>
  <c r="E6751" i="15"/>
  <c r="E4828" i="15"/>
  <c r="E3463" i="15"/>
  <c r="E2433" i="15"/>
  <c r="E6539" i="15"/>
  <c r="E2205" i="15"/>
  <c r="E6475" i="15"/>
  <c r="E6511" i="15"/>
  <c r="E3577" i="15"/>
  <c r="E5291" i="15"/>
  <c r="E6183" i="15"/>
  <c r="E4246" i="15"/>
  <c r="E6358" i="15"/>
  <c r="E7603" i="15"/>
  <c r="E3021" i="15"/>
  <c r="E7271" i="15"/>
  <c r="E5241" i="15"/>
  <c r="E7120" i="15"/>
  <c r="E7099" i="15"/>
  <c r="E4184" i="15"/>
  <c r="E6956" i="15"/>
  <c r="E6923" i="15"/>
  <c r="E6918" i="15"/>
  <c r="E6856" i="15"/>
  <c r="E6844" i="15"/>
  <c r="E2524" i="15"/>
  <c r="E1933" i="15"/>
  <c r="E6580" i="15"/>
  <c r="E4611" i="15"/>
  <c r="E5435" i="15"/>
  <c r="E1248" i="15"/>
  <c r="E2913" i="15"/>
  <c r="E633" i="15"/>
  <c r="E4319" i="15"/>
  <c r="E3108" i="15"/>
  <c r="E2126" i="15"/>
  <c r="E6328" i="15"/>
  <c r="E1937" i="15"/>
  <c r="E392" i="15"/>
  <c r="E7153" i="15"/>
  <c r="E3974" i="15"/>
  <c r="E5095" i="15"/>
  <c r="E6750" i="15"/>
  <c r="E8744" i="15"/>
  <c r="E3760" i="15"/>
  <c r="E8712" i="15"/>
  <c r="E8705" i="15"/>
  <c r="E8684" i="15"/>
  <c r="E3102" i="15"/>
  <c r="E6092" i="15"/>
  <c r="E8645" i="15"/>
  <c r="E8640" i="15"/>
  <c r="E5608" i="15"/>
  <c r="E8630" i="15"/>
  <c r="E4277" i="15"/>
  <c r="E3244" i="15"/>
  <c r="E5032" i="15"/>
  <c r="E3981" i="15"/>
  <c r="E8557" i="15"/>
  <c r="E4120" i="15"/>
  <c r="E5236" i="15"/>
  <c r="E2766" i="15"/>
  <c r="E608" i="15"/>
  <c r="E5136" i="15"/>
  <c r="E1220" i="15"/>
  <c r="E8020" i="15"/>
  <c r="E2820" i="15"/>
  <c r="E6214" i="15"/>
  <c r="E3153" i="15"/>
  <c r="E4123" i="15"/>
  <c r="E3925" i="15"/>
  <c r="E7873" i="15"/>
  <c r="E1065" i="15"/>
  <c r="E4736" i="15"/>
  <c r="E514" i="15"/>
  <c r="E5252" i="15"/>
  <c r="E4643" i="15"/>
  <c r="E7767" i="15"/>
  <c r="E584" i="15"/>
  <c r="E420" i="15"/>
  <c r="E5067" i="15"/>
  <c r="E7667" i="15"/>
  <c r="E3070" i="15"/>
  <c r="E7522" i="15"/>
  <c r="E5957" i="15"/>
  <c r="E6520" i="15"/>
  <c r="E4315" i="15"/>
  <c r="E3943" i="15"/>
  <c r="E2082" i="15"/>
  <c r="E5692" i="15"/>
  <c r="E7184" i="15"/>
  <c r="E6660" i="15"/>
  <c r="E7118" i="15"/>
  <c r="E7103" i="15"/>
  <c r="E7086" i="15"/>
  <c r="E7083" i="15"/>
  <c r="E7065" i="15"/>
  <c r="E7057" i="15"/>
  <c r="E6021" i="15"/>
  <c r="E7015" i="15"/>
  <c r="E7007" i="15"/>
  <c r="E6999" i="15"/>
  <c r="E6989" i="15"/>
  <c r="E6972" i="15"/>
  <c r="E5264" i="15"/>
  <c r="E6851" i="15"/>
  <c r="E6822" i="15"/>
  <c r="E6813" i="15"/>
  <c r="E6800" i="15"/>
  <c r="E4846" i="15"/>
  <c r="E6759" i="15"/>
  <c r="E6747" i="15"/>
  <c r="E9730" i="15"/>
  <c r="E3316" i="15"/>
  <c r="E5362" i="15"/>
  <c r="E1460" i="15"/>
  <c r="E9754" i="15"/>
  <c r="E9660" i="15"/>
  <c r="E3551" i="15"/>
  <c r="E9491" i="15"/>
  <c r="E9485" i="15"/>
  <c r="E9445" i="15"/>
  <c r="E2171" i="15"/>
  <c r="E1365" i="15"/>
  <c r="E3453" i="15"/>
  <c r="E9244" i="15"/>
  <c r="E3053" i="15"/>
  <c r="E1941" i="15"/>
  <c r="E2643" i="15"/>
  <c r="E9801" i="15"/>
  <c r="E9856" i="15"/>
  <c r="E9604" i="15"/>
  <c r="E4378" i="15"/>
  <c r="E1222" i="15"/>
  <c r="E9511" i="15"/>
  <c r="E3527" i="15"/>
  <c r="E6377" i="15"/>
  <c r="E9785" i="15"/>
  <c r="E2370" i="15"/>
  <c r="E9601" i="15"/>
  <c r="E9586" i="15"/>
  <c r="E9537" i="15"/>
  <c r="E5565" i="15"/>
  <c r="E9992" i="15"/>
  <c r="E9919" i="15"/>
  <c r="E9822" i="15"/>
  <c r="E9726" i="15"/>
  <c r="E2788" i="15"/>
  <c r="E4139" i="15"/>
  <c r="E6691" i="15"/>
  <c r="E9931" i="15"/>
  <c r="E9893" i="15"/>
  <c r="E4267" i="15"/>
  <c r="E502" i="15"/>
  <c r="E2851" i="15"/>
  <c r="E9747" i="15"/>
  <c r="E9626" i="15"/>
  <c r="E9583" i="15"/>
  <c r="E9567" i="15"/>
  <c r="E9521" i="15"/>
  <c r="E9417" i="15"/>
  <c r="E9398" i="15"/>
  <c r="E4776" i="15"/>
  <c r="E9329" i="15"/>
  <c r="E157" i="15"/>
  <c r="E3483" i="15"/>
  <c r="E9293" i="15"/>
  <c r="E9285" i="15"/>
  <c r="E9710" i="15"/>
  <c r="E3368" i="15"/>
  <c r="E9834" i="15"/>
  <c r="E9829" i="15"/>
  <c r="E9744" i="15"/>
  <c r="E2738" i="15"/>
  <c r="E9654" i="15"/>
  <c r="E3084" i="15"/>
  <c r="E6678" i="15"/>
  <c r="E9884" i="15"/>
  <c r="E9880" i="15"/>
  <c r="E1376" i="15"/>
  <c r="E9718" i="15"/>
  <c r="E9693" i="15"/>
  <c r="E4640" i="15"/>
  <c r="E9662" i="15"/>
  <c r="E9657" i="15"/>
  <c r="E9551" i="15"/>
  <c r="E2425" i="15"/>
  <c r="E5083" i="15"/>
  <c r="E6572" i="15"/>
  <c r="E5989" i="15"/>
  <c r="E1643" i="15"/>
  <c r="E9977" i="15"/>
  <c r="E4978" i="15"/>
  <c r="E9972" i="15"/>
  <c r="E9964" i="15"/>
  <c r="E9953" i="15"/>
  <c r="E4983" i="15"/>
  <c r="E9939" i="15"/>
  <c r="E9903" i="15"/>
  <c r="E9895" i="15"/>
  <c r="E9888" i="15"/>
  <c r="E9885" i="15"/>
  <c r="E4634" i="15"/>
  <c r="E3775" i="15"/>
  <c r="E3032" i="15"/>
  <c r="E3514" i="15"/>
  <c r="E5417" i="15"/>
  <c r="E9600" i="15"/>
  <c r="E106" i="15"/>
  <c r="E1455" i="15"/>
  <c r="E3461" i="15"/>
  <c r="E1619" i="15"/>
  <c r="E3776" i="15"/>
  <c r="E9381" i="15"/>
  <c r="E2000" i="15"/>
  <c r="E3209" i="15"/>
  <c r="E3539" i="15"/>
  <c r="E6068" i="15"/>
  <c r="E3050" i="15"/>
  <c r="E1537" i="15"/>
  <c r="E5977" i="15"/>
  <c r="E2355" i="15"/>
  <c r="E1264" i="15"/>
  <c r="E1935" i="15"/>
  <c r="E3782" i="15"/>
  <c r="E1585" i="15"/>
  <c r="E8799" i="15"/>
  <c r="E5990" i="15"/>
  <c r="E3072" i="15"/>
  <c r="E6610" i="15"/>
  <c r="E3112" i="15"/>
  <c r="E1780" i="15"/>
  <c r="E5163" i="15"/>
  <c r="E3556" i="15"/>
  <c r="E1033" i="15"/>
  <c r="E823" i="15"/>
  <c r="E6448" i="15"/>
  <c r="E1544" i="15"/>
  <c r="E3434" i="15"/>
  <c r="E2896" i="15"/>
  <c r="E1245" i="15"/>
  <c r="E2371" i="15"/>
  <c r="E3853" i="15"/>
  <c r="E1298" i="15"/>
  <c r="E1103" i="15"/>
  <c r="E3126" i="15"/>
  <c r="E3135" i="15"/>
  <c r="E1502" i="15"/>
  <c r="E2695" i="15"/>
  <c r="E6127" i="15"/>
  <c r="E194" i="15"/>
  <c r="E5380" i="15"/>
  <c r="E1626" i="15"/>
  <c r="E4670" i="15"/>
  <c r="E6688" i="15"/>
  <c r="E5141" i="15"/>
  <c r="E3850" i="15"/>
  <c r="E3263" i="15"/>
  <c r="E968" i="15"/>
  <c r="E2196" i="15"/>
  <c r="E6392" i="15"/>
  <c r="E1830" i="15"/>
  <c r="E1558" i="15"/>
  <c r="E2523" i="15"/>
  <c r="E1553" i="15"/>
  <c r="E4501" i="15"/>
  <c r="E6551" i="15"/>
  <c r="E6131" i="15"/>
  <c r="E1510" i="15"/>
  <c r="E2676" i="15"/>
  <c r="E2284" i="15"/>
  <c r="E3165" i="15"/>
  <c r="E2141" i="15"/>
  <c r="E6460" i="15"/>
  <c r="E1679" i="15"/>
  <c r="E2192" i="15"/>
  <c r="E6294" i="15"/>
  <c r="E4956" i="15"/>
  <c r="E1565" i="15"/>
  <c r="E609" i="15"/>
  <c r="E837" i="15"/>
  <c r="E3659" i="15"/>
  <c r="E327" i="15"/>
  <c r="E5168" i="15"/>
  <c r="E1014" i="15"/>
  <c r="E3592" i="15"/>
  <c r="E1720" i="15"/>
  <c r="E6190" i="15"/>
  <c r="E3959" i="15"/>
  <c r="E2322" i="15"/>
  <c r="E626" i="15"/>
  <c r="E257" i="15"/>
  <c r="E4813" i="15"/>
  <c r="E4104" i="15"/>
  <c r="E2060" i="15"/>
  <c r="E3238" i="15"/>
  <c r="E1889" i="15"/>
  <c r="E688" i="15"/>
  <c r="E6611" i="15"/>
  <c r="E5660" i="15"/>
  <c r="E6009" i="15"/>
  <c r="E479" i="15"/>
  <c r="E4042" i="15"/>
  <c r="E4152" i="15"/>
  <c r="E6157" i="15"/>
  <c r="E5582" i="15"/>
  <c r="E9456" i="15"/>
  <c r="E9423" i="15"/>
  <c r="E9404" i="15"/>
  <c r="E9399" i="15"/>
  <c r="E5356" i="15"/>
  <c r="E2251" i="15"/>
  <c r="E9365" i="15"/>
  <c r="E9356" i="15"/>
  <c r="E9327" i="15"/>
  <c r="E6105" i="15"/>
  <c r="E9286" i="15"/>
  <c r="E1979" i="15"/>
  <c r="E2938" i="15"/>
  <c r="E9223" i="15"/>
  <c r="E4649" i="15"/>
  <c r="E947" i="15"/>
  <c r="E9181" i="15"/>
  <c r="E9179" i="15"/>
  <c r="E1728" i="15"/>
  <c r="E9165" i="15"/>
  <c r="E206" i="15"/>
  <c r="E3666" i="15"/>
  <c r="E9122" i="15"/>
  <c r="E3515" i="15"/>
  <c r="E9041" i="15"/>
  <c r="E4018" i="15"/>
  <c r="E4354" i="15"/>
  <c r="E5655" i="15"/>
  <c r="E5449" i="15"/>
  <c r="E5033" i="15"/>
  <c r="E2544" i="15"/>
  <c r="E6558" i="15"/>
  <c r="E8909" i="15"/>
  <c r="E2796" i="15"/>
  <c r="E8882" i="15"/>
  <c r="E8876" i="15"/>
  <c r="E8868" i="15"/>
  <c r="E8847" i="15"/>
  <c r="E3097" i="15"/>
  <c r="E8830" i="15"/>
  <c r="E3009" i="15"/>
  <c r="E1322" i="15"/>
  <c r="E4456" i="15"/>
  <c r="E3582" i="15"/>
  <c r="E8801" i="15"/>
  <c r="E5156" i="15"/>
  <c r="E5126" i="15"/>
  <c r="E8784" i="15"/>
  <c r="E8780" i="15"/>
  <c r="E8764" i="15"/>
  <c r="E8746" i="15"/>
  <c r="E8739" i="15"/>
  <c r="E8735" i="15"/>
  <c r="E6590" i="15"/>
  <c r="E4260" i="15"/>
  <c r="E8723" i="15"/>
  <c r="E1273" i="15"/>
  <c r="E4655" i="15"/>
  <c r="E8688" i="15"/>
  <c r="E6689" i="15"/>
  <c r="E6640" i="15"/>
  <c r="E5758" i="15"/>
  <c r="E8672" i="15"/>
  <c r="E4069" i="15"/>
  <c r="E8656" i="15"/>
  <c r="E8651" i="15"/>
  <c r="E8647" i="15"/>
  <c r="E5601" i="15"/>
  <c r="E306" i="15"/>
  <c r="E5002" i="15"/>
  <c r="E2359" i="15"/>
  <c r="E2140" i="15"/>
  <c r="E8595" i="15"/>
  <c r="E8593" i="15"/>
  <c r="E8582" i="15"/>
  <c r="E8577" i="15"/>
  <c r="E8574" i="15"/>
  <c r="E8549" i="15"/>
  <c r="E4589" i="15"/>
  <c r="E6167" i="15"/>
  <c r="E8536" i="15"/>
  <c r="E3845" i="15"/>
  <c r="E8516" i="15"/>
  <c r="E2075" i="15"/>
  <c r="E4613" i="15"/>
  <c r="E8448" i="15"/>
  <c r="E8435" i="15"/>
  <c r="E2079" i="15"/>
  <c r="E6236" i="15"/>
  <c r="E8408" i="15"/>
  <c r="E8392" i="15"/>
  <c r="E351" i="15"/>
  <c r="E8366" i="15"/>
  <c r="E8363" i="15"/>
  <c r="E8353" i="15"/>
  <c r="E1739" i="15"/>
  <c r="E5409" i="15"/>
  <c r="E8340" i="15"/>
  <c r="E8338" i="15"/>
  <c r="E8330" i="15"/>
  <c r="E8322" i="15"/>
  <c r="E202" i="15"/>
  <c r="E8310" i="15"/>
  <c r="E4474" i="15"/>
  <c r="E8288" i="15"/>
  <c r="E259" i="15"/>
  <c r="E892" i="15"/>
  <c r="E8241" i="15"/>
  <c r="E661" i="15"/>
  <c r="E3215" i="15"/>
  <c r="E3558" i="15"/>
  <c r="E2396" i="15"/>
  <c r="E6364" i="15"/>
  <c r="E3706" i="15"/>
  <c r="E6090" i="15"/>
  <c r="E4528" i="15"/>
  <c r="E8168" i="15"/>
  <c r="E8155" i="15"/>
  <c r="E8143" i="15"/>
  <c r="E5699" i="15"/>
  <c r="E1055" i="15"/>
  <c r="E3727" i="15"/>
  <c r="E2929" i="15"/>
  <c r="E8057" i="15"/>
  <c r="E2301" i="15"/>
  <c r="E8037" i="15"/>
  <c r="E8034" i="15"/>
  <c r="E8030" i="15"/>
  <c r="E2589" i="15"/>
  <c r="E8023" i="15"/>
  <c r="E8009" i="15"/>
  <c r="E7995" i="15"/>
  <c r="E1838" i="15"/>
  <c r="E7983" i="15"/>
  <c r="E7973" i="15"/>
  <c r="E7967" i="15"/>
  <c r="E7959" i="15"/>
  <c r="E7955" i="15"/>
  <c r="E1690" i="15"/>
  <c r="E7940" i="15"/>
  <c r="E2095" i="15"/>
  <c r="E4835" i="15"/>
  <c r="E3872" i="15"/>
  <c r="E451" i="15"/>
  <c r="E1807" i="15"/>
  <c r="E5661" i="15"/>
  <c r="E3750" i="15"/>
  <c r="E7891" i="15"/>
  <c r="E4824" i="15"/>
  <c r="E1957" i="15"/>
  <c r="E7860" i="15"/>
  <c r="E1684" i="15"/>
  <c r="E7841" i="15"/>
  <c r="E2613" i="15"/>
  <c r="E3385" i="15"/>
  <c r="E3064" i="15"/>
  <c r="E7803" i="15"/>
  <c r="E3414" i="15"/>
  <c r="E7780" i="15"/>
  <c r="E4128" i="15"/>
  <c r="E2789" i="15"/>
  <c r="E3047" i="15"/>
  <c r="E908" i="15"/>
  <c r="E5638" i="15"/>
  <c r="E7739" i="15"/>
  <c r="E6476" i="15"/>
  <c r="E6588" i="15"/>
  <c r="E6453" i="15"/>
  <c r="E4880" i="15"/>
  <c r="E59" i="15"/>
  <c r="E7685" i="15"/>
  <c r="E1487" i="15"/>
  <c r="E7661" i="15"/>
  <c r="E2575" i="15"/>
  <c r="E5626" i="15"/>
  <c r="E5529" i="15"/>
  <c r="E1072" i="15"/>
  <c r="E6099" i="15"/>
  <c r="E6607" i="15"/>
  <c r="E4762" i="15"/>
  <c r="E2119" i="15"/>
  <c r="E7612" i="15"/>
  <c r="E427" i="15"/>
  <c r="E7606" i="15"/>
  <c r="E1361" i="15"/>
  <c r="E7599" i="15"/>
  <c r="E3085" i="15"/>
  <c r="E5759" i="15"/>
  <c r="E5487" i="15"/>
  <c r="E5616" i="15"/>
  <c r="E3471" i="15"/>
  <c r="E1742" i="15"/>
  <c r="E3879" i="15"/>
  <c r="E459" i="15"/>
  <c r="E7494" i="15"/>
  <c r="E1696" i="15"/>
  <c r="E4235" i="15"/>
  <c r="E652" i="15"/>
  <c r="E7471" i="15"/>
  <c r="E1215" i="15"/>
  <c r="E469" i="15"/>
  <c r="E7446" i="15"/>
  <c r="E7442" i="15"/>
  <c r="E7437" i="15"/>
  <c r="E92" i="15"/>
  <c r="E4699" i="15"/>
  <c r="E7415" i="15"/>
  <c r="E7413" i="15"/>
  <c r="E3300" i="15"/>
  <c r="E7405" i="15"/>
  <c r="E3697" i="15"/>
  <c r="E4110" i="15"/>
  <c r="E2917" i="15"/>
  <c r="E7392" i="15"/>
  <c r="E901" i="15"/>
  <c r="E7384" i="15"/>
  <c r="E5868" i="15"/>
  <c r="E7373" i="15"/>
  <c r="E7358" i="15"/>
  <c r="E1016" i="15"/>
  <c r="E987" i="15"/>
  <c r="E1417" i="15"/>
  <c r="E2088" i="15"/>
  <c r="E4987" i="15"/>
  <c r="E7314" i="15"/>
  <c r="E5322" i="15"/>
  <c r="E7297" i="15"/>
  <c r="E6287" i="15"/>
  <c r="E1551" i="15"/>
  <c r="E7285" i="15"/>
  <c r="E2600" i="15"/>
  <c r="E5203" i="15"/>
  <c r="E509" i="15"/>
  <c r="E765" i="15"/>
  <c r="E5054" i="15"/>
  <c r="E4941" i="15"/>
  <c r="E6492" i="15"/>
  <c r="E1623" i="15"/>
  <c r="E567" i="15"/>
  <c r="E4626" i="15"/>
  <c r="E5547" i="15"/>
  <c r="E2318" i="15"/>
  <c r="E3421" i="15"/>
  <c r="E4785" i="15"/>
  <c r="E7171" i="15"/>
  <c r="E4885" i="15"/>
  <c r="E5681" i="15"/>
  <c r="E3594" i="15"/>
  <c r="E747" i="15"/>
  <c r="E5286" i="15"/>
  <c r="E964" i="15"/>
  <c r="E3129" i="15"/>
  <c r="E2160" i="15"/>
  <c r="E5896" i="15"/>
  <c r="E5490" i="15"/>
  <c r="E565" i="15"/>
  <c r="E3346" i="15"/>
  <c r="E7084" i="15"/>
  <c r="E2513" i="15"/>
  <c r="E2518" i="15"/>
  <c r="E3034" i="15"/>
  <c r="E341" i="15"/>
  <c r="E4131" i="15"/>
  <c r="E2473" i="15"/>
  <c r="E7032" i="15"/>
  <c r="E2036" i="15"/>
  <c r="E7020" i="15"/>
  <c r="E2384" i="15"/>
  <c r="E3785" i="15"/>
  <c r="E2102" i="15"/>
  <c r="E3141" i="15"/>
  <c r="E6504" i="15"/>
  <c r="E255" i="15"/>
  <c r="E6463" i="15"/>
  <c r="E2208" i="15"/>
  <c r="E5412" i="15"/>
  <c r="E3274" i="15"/>
  <c r="E814" i="15"/>
  <c r="E812" i="15"/>
  <c r="E5863" i="15"/>
  <c r="E3926" i="15"/>
  <c r="E171" i="15"/>
  <c r="E5045" i="15"/>
  <c r="E9378" i="15"/>
  <c r="E4849" i="15"/>
  <c r="E940" i="15"/>
  <c r="E9330" i="15"/>
  <c r="E9315" i="15"/>
  <c r="E3677" i="15"/>
  <c r="E9251" i="15"/>
  <c r="E9242" i="15"/>
  <c r="E9227" i="15"/>
  <c r="E4151" i="15"/>
  <c r="E9212" i="15"/>
  <c r="E9144" i="15"/>
  <c r="E9126" i="15"/>
  <c r="E9110" i="15"/>
  <c r="E6259" i="15"/>
  <c r="E9073" i="15"/>
  <c r="E9071" i="15"/>
  <c r="E4114" i="15"/>
  <c r="E3398" i="15"/>
  <c r="E9044" i="15"/>
  <c r="E5558" i="15"/>
  <c r="E9022" i="15"/>
  <c r="E9012" i="15"/>
  <c r="E8999" i="15"/>
  <c r="E6447" i="15"/>
  <c r="E8958" i="15"/>
  <c r="E1590" i="15"/>
  <c r="E8949" i="15"/>
  <c r="E5495" i="15"/>
  <c r="E8919" i="15"/>
  <c r="E6693" i="15"/>
  <c r="E8908" i="15"/>
  <c r="E8900" i="15"/>
  <c r="E4019" i="15"/>
  <c r="E2597" i="15"/>
  <c r="E1223" i="15"/>
  <c r="E5748" i="15"/>
  <c r="E13" i="15"/>
  <c r="E572" i="15"/>
  <c r="E8838" i="15"/>
  <c r="E8834" i="15"/>
  <c r="E1326" i="15"/>
  <c r="E2563" i="15"/>
  <c r="E4382" i="15"/>
  <c r="E4615" i="15"/>
  <c r="E213" i="15"/>
  <c r="E1034" i="15"/>
  <c r="E4609" i="15"/>
  <c r="E5670" i="15"/>
  <c r="E2374" i="15"/>
  <c r="E4732" i="15"/>
  <c r="E4041" i="15"/>
  <c r="E5266" i="15"/>
  <c r="E3304" i="15"/>
  <c r="E5607" i="15"/>
  <c r="E786" i="15"/>
  <c r="E4404" i="15"/>
  <c r="E8621" i="15"/>
  <c r="E5046" i="15"/>
  <c r="E2517" i="15"/>
  <c r="E4974" i="15"/>
  <c r="E8612" i="15"/>
  <c r="E5672" i="15"/>
  <c r="E8607" i="15"/>
  <c r="E749" i="15"/>
  <c r="E5664" i="15"/>
  <c r="E8528" i="15"/>
  <c r="E5831" i="15"/>
  <c r="E8515" i="15"/>
  <c r="E4125" i="15"/>
  <c r="E2040" i="15"/>
  <c r="E4074" i="15"/>
  <c r="E4562" i="15"/>
  <c r="E3505" i="15"/>
  <c r="E3371" i="15"/>
  <c r="E30" i="15"/>
  <c r="E8383" i="15"/>
  <c r="E6338" i="15"/>
  <c r="E1879" i="15"/>
  <c r="E434" i="15"/>
  <c r="E2718" i="15"/>
  <c r="E4015" i="15"/>
  <c r="E361" i="15"/>
  <c r="E6344" i="15"/>
  <c r="E2874" i="15"/>
  <c r="E2187" i="15"/>
  <c r="E5298" i="15"/>
  <c r="E5239" i="15"/>
  <c r="E6663" i="15"/>
  <c r="E5284" i="15"/>
  <c r="E3018" i="15"/>
  <c r="E3935" i="15"/>
  <c r="E1393" i="15"/>
  <c r="E2288" i="15"/>
  <c r="E245" i="15"/>
  <c r="E4344" i="15"/>
  <c r="E8117" i="15"/>
  <c r="E8092" i="15"/>
  <c r="E2708" i="15"/>
  <c r="E3488" i="15"/>
  <c r="E957" i="15"/>
  <c r="E8079" i="15"/>
  <c r="E2242" i="15"/>
  <c r="E8060" i="15"/>
  <c r="E266" i="15"/>
  <c r="E6133" i="15"/>
  <c r="E6232" i="15"/>
  <c r="E3842" i="15"/>
  <c r="E2744" i="15"/>
  <c r="E1304" i="15"/>
  <c r="E3827" i="15"/>
  <c r="E8019" i="15"/>
  <c r="E4496" i="15"/>
  <c r="E1332" i="15"/>
  <c r="E1903" i="15"/>
  <c r="E4904" i="15"/>
  <c r="E2220" i="15"/>
  <c r="E6318" i="15"/>
  <c r="E1961" i="15"/>
  <c r="E1025" i="15"/>
  <c r="E2330" i="15"/>
  <c r="E821" i="15"/>
  <c r="E7914" i="15"/>
  <c r="E5777" i="15"/>
  <c r="E2602" i="15"/>
  <c r="E2340" i="15"/>
  <c r="E5568" i="15"/>
  <c r="E5998" i="15"/>
  <c r="E4225" i="15"/>
  <c r="E1480" i="15"/>
  <c r="E2427" i="15"/>
  <c r="E2072" i="15"/>
  <c r="E7823" i="15"/>
  <c r="E6606" i="15"/>
  <c r="E2252" i="15"/>
  <c r="E4477" i="15"/>
  <c r="E6081" i="15"/>
  <c r="E4230" i="15"/>
  <c r="E2350" i="15"/>
  <c r="E6284" i="15"/>
  <c r="E95" i="15"/>
  <c r="E7735" i="15"/>
  <c r="E7708" i="15"/>
  <c r="E998" i="15"/>
  <c r="E2357" i="15"/>
  <c r="E6213" i="15"/>
  <c r="E6595" i="15"/>
  <c r="E1612" i="15"/>
  <c r="E436" i="15"/>
  <c r="E5066" i="15"/>
  <c r="E1105" i="15"/>
  <c r="E3962" i="15"/>
  <c r="E7628" i="15"/>
  <c r="E6643" i="15"/>
  <c r="E6273" i="15"/>
  <c r="E5219" i="15"/>
  <c r="E1787" i="15"/>
  <c r="E5288" i="15"/>
  <c r="E2100" i="15"/>
  <c r="E1249" i="15"/>
  <c r="E2061" i="15"/>
  <c r="E6418" i="15"/>
  <c r="E2764" i="15"/>
  <c r="E4060" i="15"/>
  <c r="E607" i="15"/>
  <c r="E7505" i="15"/>
  <c r="E7473" i="15"/>
  <c r="E3854" i="15"/>
  <c r="E7457" i="15"/>
  <c r="E88" i="15"/>
  <c r="E712" i="15"/>
  <c r="E4944" i="15"/>
  <c r="E7426" i="15"/>
  <c r="E7421" i="15"/>
  <c r="E7412" i="15"/>
  <c r="E4602" i="15"/>
  <c r="E2164" i="15"/>
  <c r="E5546" i="15"/>
  <c r="E2604" i="15"/>
  <c r="E1588" i="15"/>
  <c r="E6176" i="15"/>
  <c r="E6147" i="15"/>
  <c r="E7364" i="15"/>
  <c r="E736" i="15"/>
  <c r="E3006" i="15"/>
  <c r="E2512" i="15"/>
  <c r="E5415" i="15"/>
  <c r="E4393" i="15"/>
  <c r="E1284" i="15"/>
  <c r="E3484" i="15"/>
  <c r="E1229" i="15"/>
  <c r="E1296" i="15"/>
  <c r="E5994" i="15"/>
  <c r="E3494" i="15"/>
  <c r="E7313" i="15"/>
  <c r="E1526" i="15"/>
  <c r="E7291" i="15"/>
  <c r="E9222" i="15"/>
  <c r="E1620" i="15"/>
  <c r="E9161" i="15"/>
  <c r="E9036" i="15"/>
  <c r="E9031" i="15"/>
  <c r="E8990" i="15"/>
  <c r="E8940" i="15"/>
  <c r="E5278" i="15"/>
  <c r="E1184" i="15"/>
  <c r="E4674" i="15"/>
  <c r="E8837" i="15"/>
  <c r="E2418" i="15"/>
  <c r="E4268" i="15"/>
  <c r="E6715" i="15"/>
  <c r="E1306" i="15"/>
  <c r="E8720" i="15"/>
  <c r="E3096" i="15"/>
  <c r="E8696" i="15"/>
  <c r="E1714" i="15"/>
  <c r="E2505" i="15"/>
  <c r="E447" i="15"/>
  <c r="E8633" i="15"/>
  <c r="E414" i="15"/>
  <c r="E4676" i="15"/>
  <c r="E8581" i="15"/>
  <c r="E5821" i="15"/>
  <c r="E2496" i="15"/>
  <c r="E5982" i="15"/>
  <c r="E2774" i="15"/>
  <c r="E5335" i="15"/>
  <c r="E8420" i="15"/>
  <c r="E5065" i="15"/>
  <c r="E8320" i="15"/>
  <c r="E6098" i="15"/>
  <c r="E2644" i="15"/>
  <c r="E4143" i="15"/>
  <c r="E6136" i="15"/>
  <c r="E2867" i="15"/>
  <c r="E3729" i="15"/>
  <c r="E2436" i="15"/>
  <c r="E597" i="15"/>
  <c r="E595" i="15"/>
  <c r="E1725" i="15"/>
  <c r="E993" i="15"/>
  <c r="E4619" i="15"/>
  <c r="E2547" i="15"/>
  <c r="E4169" i="15"/>
  <c r="E4182" i="15"/>
  <c r="E4433" i="15"/>
  <c r="E7997" i="15"/>
  <c r="E3508" i="15"/>
  <c r="E7942" i="15"/>
  <c r="E894" i="15"/>
  <c r="E6513" i="15"/>
  <c r="E135" i="15"/>
  <c r="E6094" i="15"/>
  <c r="E2393" i="15"/>
  <c r="E4631" i="15"/>
  <c r="E4543" i="15"/>
  <c r="E4034" i="15"/>
  <c r="E7847" i="15"/>
  <c r="E3784" i="15"/>
  <c r="E6500" i="15"/>
  <c r="E7771" i="15"/>
  <c r="E1639" i="15"/>
  <c r="E7753" i="15"/>
  <c r="E3396" i="15"/>
  <c r="E264" i="15"/>
  <c r="E5684" i="15"/>
  <c r="E6657" i="15"/>
  <c r="E27" i="15"/>
  <c r="E1329" i="15"/>
  <c r="E6292" i="15"/>
  <c r="E1274" i="15"/>
  <c r="E7673" i="15"/>
  <c r="E111" i="15"/>
  <c r="E2834" i="15"/>
  <c r="E5814" i="15"/>
  <c r="E2957" i="15"/>
  <c r="E2258" i="15"/>
  <c r="E2628" i="15"/>
  <c r="E232" i="15"/>
  <c r="E6604" i="15"/>
  <c r="E3562" i="15"/>
  <c r="E5859" i="15"/>
  <c r="E2638" i="15"/>
  <c r="E3732" i="15"/>
  <c r="E1504" i="15"/>
  <c r="E5499" i="15"/>
  <c r="E972" i="15"/>
  <c r="E4438" i="15"/>
  <c r="E618" i="15"/>
  <c r="E3090" i="15"/>
  <c r="E3289" i="15"/>
  <c r="E6011" i="15"/>
  <c r="E4547" i="15"/>
  <c r="E473" i="15"/>
  <c r="E2803" i="15"/>
  <c r="E5832" i="15"/>
  <c r="E4926" i="15"/>
  <c r="E4334" i="15"/>
  <c r="E4721" i="15"/>
  <c r="E2066" i="15"/>
  <c r="E3292" i="15"/>
  <c r="E2828" i="15"/>
  <c r="E805" i="15"/>
  <c r="E4856" i="15"/>
  <c r="E1629" i="15"/>
  <c r="E1971" i="15"/>
  <c r="E867" i="15"/>
  <c r="E7259" i="15"/>
  <c r="E5479" i="15"/>
  <c r="E2865" i="15"/>
  <c r="E1892" i="15"/>
  <c r="E2017" i="15"/>
  <c r="E5311" i="15"/>
  <c r="E288" i="15"/>
  <c r="E3544" i="15"/>
  <c r="E6536" i="15"/>
  <c r="E449" i="15"/>
  <c r="E7157" i="15"/>
  <c r="E2441" i="15"/>
  <c r="E7151" i="15"/>
  <c r="E7143" i="15"/>
  <c r="E4549" i="15"/>
  <c r="E3936" i="15"/>
  <c r="E3747" i="15"/>
  <c r="E7125" i="15"/>
  <c r="E2278" i="15"/>
  <c r="E7112" i="15"/>
  <c r="E7101" i="15"/>
  <c r="E7091" i="15"/>
  <c r="E2006" i="15"/>
  <c r="E2471" i="15"/>
  <c r="E505" i="15"/>
  <c r="E4390" i="15"/>
  <c r="E7060" i="15"/>
  <c r="E3542" i="15"/>
  <c r="E4164" i="15"/>
  <c r="E3193" i="15"/>
  <c r="E7037" i="15"/>
  <c r="E3339" i="15"/>
  <c r="E9239" i="15"/>
  <c r="E10001" i="15"/>
  <c r="E9960" i="15"/>
  <c r="E9954" i="15"/>
  <c r="E9940" i="15"/>
  <c r="E2554" i="15"/>
  <c r="E9924" i="15"/>
  <c r="E9915" i="15"/>
  <c r="E9900" i="15"/>
  <c r="E3425" i="15"/>
  <c r="E9889" i="15"/>
  <c r="E9873" i="15"/>
  <c r="E9863" i="15"/>
  <c r="E9852" i="15"/>
  <c r="E234" i="15"/>
  <c r="E3054" i="15"/>
  <c r="E9824" i="15"/>
  <c r="E6609" i="15"/>
  <c r="E9810" i="15"/>
  <c r="E521" i="15"/>
  <c r="E9787" i="15"/>
  <c r="E2846" i="15"/>
  <c r="E3601" i="15"/>
  <c r="E9751" i="15"/>
  <c r="E1786" i="15"/>
  <c r="E9714" i="15"/>
  <c r="E9707" i="15"/>
  <c r="E9703" i="15"/>
  <c r="E9686" i="15"/>
  <c r="E1841" i="15"/>
  <c r="E1860" i="15"/>
  <c r="E9668" i="15"/>
  <c r="E5197" i="15"/>
  <c r="E9651" i="15"/>
  <c r="E9647" i="15"/>
  <c r="E1371" i="15"/>
  <c r="E9641" i="15"/>
  <c r="E9637" i="15"/>
  <c r="E9629" i="15"/>
  <c r="E3844" i="15"/>
  <c r="E2973" i="15"/>
  <c r="E4725" i="15"/>
  <c r="E9595" i="15"/>
  <c r="E9549" i="15"/>
  <c r="E9546" i="15"/>
  <c r="E9542" i="15"/>
  <c r="E9539" i="15"/>
  <c r="E9534" i="15"/>
  <c r="E9530" i="15"/>
  <c r="E1732" i="15"/>
  <c r="E9501" i="15"/>
  <c r="E9493" i="15"/>
  <c r="E9487" i="15"/>
  <c r="E2470" i="15"/>
  <c r="E9435" i="15"/>
  <c r="E443" i="15"/>
  <c r="E9421" i="15"/>
  <c r="E9389" i="15"/>
  <c r="E9373" i="15"/>
  <c r="E9366" i="15"/>
  <c r="E9354" i="15"/>
  <c r="E9351" i="15"/>
  <c r="E3270" i="15"/>
  <c r="E9342" i="15"/>
  <c r="E9338" i="15"/>
  <c r="E422" i="15"/>
  <c r="E9313" i="15"/>
  <c r="E9302" i="15"/>
  <c r="E1162" i="15"/>
  <c r="E5347" i="15"/>
  <c r="E9260" i="15"/>
  <c r="E9233" i="15"/>
  <c r="E6639" i="15"/>
  <c r="E9214" i="15"/>
  <c r="E9203" i="15"/>
  <c r="E3877" i="15"/>
  <c r="E9185" i="15"/>
  <c r="E9151" i="15"/>
  <c r="E9134" i="15"/>
  <c r="E9103" i="15"/>
  <c r="E5005" i="15"/>
  <c r="E9100" i="15"/>
  <c r="E9088" i="15"/>
  <c r="E9077" i="15"/>
  <c r="E9062" i="15"/>
  <c r="E3486" i="15"/>
  <c r="E9050" i="15"/>
  <c r="E6156" i="15"/>
  <c r="E2552" i="15"/>
  <c r="E70" i="15"/>
  <c r="E1456" i="15"/>
  <c r="E2139" i="15"/>
  <c r="E423" i="15"/>
  <c r="E8985" i="15"/>
  <c r="E6462" i="15"/>
  <c r="E1011" i="15"/>
  <c r="E5952" i="15"/>
  <c r="E8954" i="15"/>
  <c r="E2560" i="15"/>
  <c r="E1829" i="15"/>
  <c r="E8924" i="15"/>
  <c r="E8922" i="15"/>
  <c r="E239" i="15"/>
  <c r="E8898" i="15"/>
  <c r="E8878" i="15"/>
  <c r="E1708" i="15"/>
  <c r="E8858" i="15"/>
  <c r="E8849" i="15"/>
  <c r="E8832" i="15"/>
  <c r="E8825" i="15"/>
  <c r="E8822" i="15"/>
  <c r="E3419" i="15"/>
  <c r="E8762" i="15"/>
  <c r="E8751" i="15"/>
  <c r="E5895" i="15"/>
  <c r="E4033" i="15"/>
  <c r="E1176" i="15"/>
  <c r="E8708" i="15"/>
  <c r="E8703" i="15"/>
  <c r="E4628" i="15"/>
  <c r="E3896" i="15"/>
  <c r="E8678" i="15"/>
  <c r="E8675" i="15"/>
  <c r="E5427" i="15"/>
  <c r="E3210" i="15"/>
  <c r="E6089" i="15"/>
  <c r="E8624" i="15"/>
  <c r="E6045" i="15"/>
  <c r="E2003" i="15"/>
  <c r="E102" i="15"/>
  <c r="E8597" i="15"/>
  <c r="E8591" i="15"/>
  <c r="E2871" i="15"/>
  <c r="E925" i="15"/>
  <c r="E8572" i="15"/>
  <c r="E8570" i="15"/>
  <c r="E5392" i="15"/>
  <c r="E1700" i="15"/>
  <c r="E8544" i="15"/>
  <c r="E4495" i="15"/>
  <c r="E8530" i="15"/>
  <c r="E4407" i="15"/>
  <c r="E8493" i="15"/>
  <c r="E6508" i="15"/>
  <c r="E8465" i="15"/>
  <c r="E8455" i="15"/>
  <c r="E8452" i="15"/>
  <c r="E5105" i="15"/>
  <c r="E2042" i="15"/>
  <c r="E4560" i="15"/>
  <c r="E629" i="15"/>
  <c r="E8415" i="15"/>
  <c r="E5120" i="15"/>
  <c r="E441" i="15"/>
  <c r="E759" i="15"/>
  <c r="E3731" i="15"/>
  <c r="E5753" i="15"/>
  <c r="E4160" i="15"/>
  <c r="E8344" i="15"/>
  <c r="E2964" i="15"/>
  <c r="E4107" i="15"/>
  <c r="E5788" i="15"/>
  <c r="E4574" i="15"/>
  <c r="E8300" i="15"/>
  <c r="E1088" i="15"/>
  <c r="E8280" i="15"/>
  <c r="E6509" i="15"/>
  <c r="E8268" i="15"/>
  <c r="E6074" i="15"/>
  <c r="E3800" i="15"/>
  <c r="E4726" i="15"/>
  <c r="E8238" i="15"/>
  <c r="E8215" i="15"/>
  <c r="E8207" i="15"/>
  <c r="E167" i="15"/>
  <c r="E3929" i="15"/>
  <c r="E8180" i="15"/>
  <c r="E8171" i="15"/>
  <c r="E1354" i="15"/>
  <c r="E2525" i="15"/>
  <c r="E5084" i="15"/>
  <c r="E8140" i="15"/>
  <c r="E5467" i="15"/>
  <c r="E8111" i="15"/>
  <c r="E6652" i="15"/>
  <c r="E4508" i="15"/>
  <c r="E8064" i="15"/>
  <c r="E8058" i="15"/>
  <c r="E4056" i="15"/>
  <c r="E8028" i="15"/>
  <c r="E5293" i="15"/>
  <c r="E1667" i="15"/>
  <c r="E8002" i="15"/>
  <c r="E1283" i="15"/>
  <c r="E7986" i="15"/>
  <c r="E3605" i="15"/>
  <c r="E3183" i="15"/>
  <c r="E7952" i="15"/>
  <c r="E5618" i="15"/>
  <c r="E1864" i="15"/>
  <c r="E644" i="15"/>
  <c r="E7926" i="15"/>
  <c r="E2031" i="15"/>
  <c r="E7899" i="15"/>
  <c r="E637" i="15"/>
  <c r="E1481" i="15"/>
  <c r="E1967" i="15"/>
  <c r="E7878" i="15"/>
  <c r="E1506" i="15"/>
  <c r="E1227" i="15"/>
  <c r="E7867" i="15"/>
  <c r="E5043" i="15"/>
  <c r="E7859" i="15"/>
  <c r="E7857" i="15"/>
  <c r="E6465" i="15"/>
  <c r="E7832" i="15"/>
  <c r="E7819" i="15"/>
  <c r="E6719" i="15"/>
  <c r="E14" i="15"/>
  <c r="E7786" i="15"/>
  <c r="E3466" i="15"/>
  <c r="E7775" i="15"/>
  <c r="E7764" i="15"/>
  <c r="E1132" i="15"/>
  <c r="E2882" i="15"/>
  <c r="E4906" i="15"/>
  <c r="E7748" i="15"/>
  <c r="E2609" i="15"/>
  <c r="E1540" i="15"/>
  <c r="E4287" i="15"/>
  <c r="E4053" i="15"/>
  <c r="E1256" i="15"/>
  <c r="E4778" i="15"/>
  <c r="E4274" i="15"/>
  <c r="E5587" i="15"/>
  <c r="E6410" i="15"/>
  <c r="E622" i="15"/>
  <c r="E5402" i="15"/>
  <c r="E1670" i="15"/>
  <c r="E4450" i="15"/>
  <c r="E7609" i="15"/>
  <c r="E4311" i="15"/>
  <c r="E1768" i="15"/>
  <c r="E324" i="15"/>
  <c r="E789" i="15"/>
  <c r="E7575" i="15"/>
  <c r="E1964" i="15"/>
  <c r="E7556" i="15"/>
  <c r="E4467" i="15"/>
  <c r="E372" i="15"/>
  <c r="E3430" i="15"/>
  <c r="E7492" i="15"/>
  <c r="E7483" i="15"/>
  <c r="E7476" i="15"/>
  <c r="E3745" i="15"/>
  <c r="E91" i="15"/>
  <c r="E2683" i="15"/>
  <c r="E5378" i="15"/>
  <c r="E2745" i="15"/>
  <c r="E1901" i="15"/>
  <c r="E240" i="15"/>
  <c r="E6038" i="15"/>
  <c r="E1267" i="15"/>
  <c r="E3870" i="15"/>
  <c r="E5010" i="15"/>
  <c r="E2312" i="15"/>
  <c r="E7351" i="15"/>
  <c r="E605" i="15"/>
  <c r="E6296" i="15"/>
  <c r="E1657" i="15"/>
  <c r="E4471" i="15"/>
  <c r="E1333" i="15"/>
  <c r="E2629" i="15"/>
  <c r="E104" i="15"/>
  <c r="E3076" i="15"/>
  <c r="E5154" i="15"/>
  <c r="E5731" i="15"/>
  <c r="E7269" i="15"/>
  <c r="E7258" i="15"/>
  <c r="E7256" i="15"/>
  <c r="E4541" i="15"/>
  <c r="E5779" i="15"/>
  <c r="E1428" i="15"/>
  <c r="E4708" i="15"/>
  <c r="E3890" i="15"/>
  <c r="E1848" i="15"/>
  <c r="E2831" i="15"/>
  <c r="E4833" i="15"/>
  <c r="E4899" i="15"/>
  <c r="E6622" i="15"/>
  <c r="E5559" i="15"/>
  <c r="E1710" i="15"/>
  <c r="E4909" i="15"/>
  <c r="E3881" i="15"/>
  <c r="E2568" i="15"/>
  <c r="E1980" i="15"/>
  <c r="E4760" i="15"/>
  <c r="E1400" i="15"/>
  <c r="E5106" i="15"/>
  <c r="E4396" i="15"/>
  <c r="E5256" i="15"/>
  <c r="E4028" i="15"/>
  <c r="E2390" i="15"/>
  <c r="E1205" i="15"/>
  <c r="E5151" i="15"/>
  <c r="E5274" i="15"/>
  <c r="E2431" i="15"/>
  <c r="E4133" i="15"/>
  <c r="E375" i="15"/>
  <c r="E1748" i="15"/>
  <c r="E6220" i="15"/>
  <c r="E589" i="15"/>
  <c r="E310" i="15"/>
  <c r="E6980" i="15"/>
  <c r="E726" i="15"/>
  <c r="E2824" i="15"/>
  <c r="E6960" i="15"/>
  <c r="E4888" i="15"/>
  <c r="E1144" i="15"/>
  <c r="E1261" i="15"/>
  <c r="E224" i="15"/>
  <c r="E3402" i="15"/>
  <c r="E1735" i="15"/>
  <c r="E198" i="15"/>
  <c r="E4768" i="15"/>
  <c r="E3846" i="15"/>
  <c r="E2009" i="15"/>
  <c r="E4199" i="15"/>
  <c r="E2998" i="15"/>
  <c r="E5704" i="15"/>
  <c r="E6825" i="15"/>
  <c r="E1992" i="15"/>
  <c r="E5000" i="15"/>
  <c r="E1270" i="15"/>
  <c r="E2232" i="15"/>
  <c r="E6814" i="15"/>
  <c r="E6028" i="15"/>
  <c r="E4782" i="15"/>
  <c r="E4749" i="15"/>
  <c r="E6534" i="15"/>
  <c r="E2299" i="15"/>
  <c r="E9862" i="15"/>
  <c r="E9859" i="15"/>
  <c r="E9836" i="15"/>
  <c r="E4781" i="15"/>
  <c r="E1734" i="15"/>
  <c r="E6491" i="15"/>
  <c r="E9818" i="15"/>
  <c r="E9803" i="15"/>
  <c r="E6243" i="15"/>
  <c r="E9791" i="15"/>
  <c r="E9767" i="15"/>
  <c r="E9737" i="15"/>
  <c r="E9719" i="15"/>
  <c r="E4480" i="15"/>
  <c r="E6445" i="15"/>
  <c r="E9684" i="15"/>
  <c r="E9682" i="15"/>
  <c r="E9667" i="15"/>
  <c r="E9664" i="15"/>
  <c r="E9650" i="15"/>
  <c r="E9640" i="15"/>
  <c r="E270" i="15"/>
  <c r="E9622" i="15"/>
  <c r="E9589" i="15"/>
  <c r="E9564" i="15"/>
  <c r="E9560" i="15"/>
  <c r="E9555" i="15"/>
  <c r="E9523" i="15"/>
  <c r="E9505" i="15"/>
  <c r="E1693" i="15"/>
  <c r="E915" i="15"/>
  <c r="E9476" i="15"/>
  <c r="E9467" i="15"/>
  <c r="E855" i="15"/>
  <c r="E9434" i="15"/>
  <c r="E9425" i="15"/>
  <c r="E5761" i="15"/>
  <c r="E9413" i="15"/>
  <c r="E387" i="15"/>
  <c r="E1167" i="15"/>
  <c r="E9344" i="15"/>
  <c r="E9341" i="15"/>
  <c r="E2636" i="15"/>
  <c r="E9321" i="15"/>
  <c r="E9318" i="15"/>
  <c r="E4946" i="15"/>
  <c r="E9288" i="15"/>
  <c r="E9281" i="15"/>
  <c r="E3688" i="15"/>
  <c r="E9268" i="15"/>
  <c r="E9246" i="15"/>
  <c r="E2625" i="15"/>
  <c r="E4507" i="15"/>
  <c r="E9232" i="15"/>
  <c r="E478" i="15"/>
  <c r="E9210" i="15"/>
  <c r="E9200" i="15"/>
  <c r="E4874" i="15"/>
  <c r="E9192" i="15"/>
  <c r="E4115" i="15"/>
  <c r="E9163" i="15"/>
  <c r="E9148" i="15"/>
  <c r="E4531" i="15"/>
  <c r="E2254" i="15"/>
  <c r="E9129" i="15"/>
  <c r="E9116" i="15"/>
  <c r="E9108" i="15"/>
  <c r="E9087" i="15"/>
  <c r="E9069" i="15"/>
  <c r="E9052" i="15"/>
  <c r="E5411" i="15"/>
  <c r="E4777" i="15"/>
  <c r="E2445" i="15"/>
  <c r="E5796" i="15"/>
  <c r="E9007" i="15"/>
  <c r="E738" i="15"/>
  <c r="E8988" i="15"/>
  <c r="E8979" i="15"/>
  <c r="E2559" i="15"/>
  <c r="E6206" i="15"/>
  <c r="E3817" i="15"/>
  <c r="E5175" i="15"/>
  <c r="E8930" i="15"/>
  <c r="E8928" i="15"/>
  <c r="E8921" i="15"/>
  <c r="E6061" i="15"/>
  <c r="E1081" i="15"/>
  <c r="E3761" i="15"/>
  <c r="E5996" i="15"/>
  <c r="E4483" i="15"/>
  <c r="E8852" i="15"/>
  <c r="E8824" i="15"/>
  <c r="E617" i="15"/>
  <c r="E1252" i="15"/>
  <c r="E8796" i="15"/>
  <c r="E8769" i="15"/>
  <c r="E961" i="15"/>
  <c r="E8759" i="15"/>
  <c r="E8730" i="15"/>
  <c r="E5226" i="15"/>
  <c r="E6348" i="15"/>
  <c r="E8713" i="15"/>
  <c r="E8700" i="15"/>
  <c r="E5567" i="15"/>
  <c r="E4212" i="15"/>
  <c r="E8680" i="15"/>
  <c r="E2158" i="15"/>
  <c r="E2267" i="15"/>
  <c r="E2827" i="15"/>
  <c r="E3701" i="15"/>
  <c r="E8627" i="15"/>
  <c r="E1057" i="15"/>
  <c r="E8590" i="15"/>
  <c r="E5942" i="15"/>
  <c r="E8567" i="15"/>
  <c r="E2097" i="15"/>
  <c r="E8547" i="15"/>
  <c r="E8497" i="15"/>
  <c r="E8489" i="15"/>
  <c r="E2029" i="15"/>
  <c r="E486" i="15"/>
  <c r="E8417" i="15"/>
  <c r="E1752" i="15"/>
  <c r="E1914" i="15"/>
  <c r="E2933" i="15"/>
  <c r="E8401" i="15"/>
  <c r="E8391" i="15"/>
  <c r="E8387" i="15"/>
  <c r="E5473" i="15"/>
  <c r="E3474" i="15"/>
  <c r="E2802" i="15"/>
  <c r="E358" i="15"/>
  <c r="E3990" i="15"/>
  <c r="E5019" i="15"/>
  <c r="E2386" i="15"/>
  <c r="E8315" i="15"/>
  <c r="E8277" i="15"/>
  <c r="E5858" i="15"/>
  <c r="E4447" i="15"/>
  <c r="E2693" i="15"/>
  <c r="E2698" i="15"/>
  <c r="E997" i="15"/>
  <c r="E1276" i="15"/>
  <c r="E8206" i="15"/>
  <c r="E8193" i="15"/>
  <c r="E8170" i="15"/>
  <c r="E8154" i="15"/>
  <c r="E1554" i="15"/>
  <c r="E8104" i="15"/>
  <c r="E3819" i="15"/>
  <c r="E246" i="15"/>
  <c r="E3922" i="15"/>
  <c r="E872" i="15"/>
  <c r="E3667" i="15"/>
  <c r="E2162" i="15"/>
  <c r="E646" i="15"/>
  <c r="E2986" i="15"/>
  <c r="E674" i="15"/>
  <c r="E6439" i="15"/>
  <c r="E907" i="15"/>
  <c r="E977" i="15"/>
  <c r="E7962" i="15"/>
  <c r="E3874" i="15"/>
  <c r="E927" i="15"/>
  <c r="E7939" i="15"/>
  <c r="E1698" i="15"/>
  <c r="E6281" i="15"/>
  <c r="E3468" i="15"/>
  <c r="E7921" i="15"/>
  <c r="E4459" i="15"/>
  <c r="E6420" i="15"/>
  <c r="E2980" i="15"/>
  <c r="E544" i="15"/>
  <c r="E1177" i="15"/>
  <c r="E4650" i="15"/>
  <c r="E7885" i="15"/>
  <c r="E530" i="15"/>
  <c r="E3378" i="15"/>
  <c r="E7864" i="15"/>
  <c r="E5384" i="15"/>
  <c r="E7831" i="15"/>
  <c r="E5741" i="15"/>
  <c r="E2201" i="15"/>
  <c r="E6198" i="15"/>
  <c r="E5198" i="15"/>
  <c r="E7755" i="15"/>
  <c r="E5878" i="15"/>
  <c r="E489" i="15"/>
  <c r="E403" i="15"/>
  <c r="E7714" i="15"/>
  <c r="E437" i="15"/>
  <c r="E7706" i="15"/>
  <c r="E7703" i="15"/>
  <c r="E2805" i="15"/>
  <c r="E7690" i="15"/>
  <c r="E7682" i="15"/>
  <c r="E7678" i="15"/>
  <c r="E3239" i="15"/>
  <c r="E3524" i="15"/>
  <c r="E1665" i="15"/>
  <c r="E3267" i="15"/>
  <c r="E2461" i="15"/>
  <c r="E3931" i="15"/>
  <c r="E7648" i="15"/>
  <c r="E7643" i="15"/>
  <c r="E1324" i="15"/>
  <c r="E6106" i="15"/>
  <c r="E2730" i="15"/>
  <c r="E1163" i="15"/>
  <c r="E672" i="15"/>
  <c r="E2398" i="15"/>
  <c r="E4027" i="15"/>
  <c r="E848" i="15"/>
  <c r="E98" i="15"/>
  <c r="E4066" i="15"/>
  <c r="E7586" i="15"/>
  <c r="E7584" i="15"/>
  <c r="E4548" i="15"/>
  <c r="E5272" i="15"/>
  <c r="E4723" i="15"/>
  <c r="E5506" i="15"/>
  <c r="E3979" i="15"/>
  <c r="E2051" i="15"/>
  <c r="E3405" i="15"/>
  <c r="E2174" i="15"/>
  <c r="E1512" i="15"/>
  <c r="E127" i="15"/>
  <c r="E7542" i="15"/>
  <c r="E7534" i="15"/>
  <c r="E7529" i="15"/>
  <c r="E4186" i="15"/>
  <c r="E7515" i="15"/>
  <c r="E1798" i="15"/>
  <c r="E2758" i="15"/>
  <c r="E7503" i="15"/>
  <c r="E3359" i="15"/>
  <c r="E1260" i="15"/>
  <c r="E150" i="15"/>
  <c r="E319" i="15"/>
  <c r="E4362" i="15"/>
  <c r="E4098" i="15"/>
  <c r="E7469" i="15"/>
  <c r="E4231" i="15"/>
  <c r="E797" i="15"/>
  <c r="E2111" i="15"/>
  <c r="E4953" i="15"/>
  <c r="E5180" i="15"/>
  <c r="E417" i="15"/>
  <c r="E7399" i="15"/>
  <c r="E7390" i="15"/>
  <c r="E1419" i="15"/>
  <c r="E3923" i="15"/>
  <c r="E4322" i="15"/>
  <c r="E7371" i="15"/>
  <c r="E5794" i="15"/>
  <c r="E1718" i="15"/>
  <c r="E7355" i="15"/>
  <c r="E7341" i="15"/>
  <c r="E568" i="15"/>
  <c r="E5575" i="15"/>
  <c r="E7334" i="15"/>
  <c r="E1122" i="15"/>
  <c r="E208" i="15"/>
  <c r="E5245" i="15"/>
  <c r="E2412" i="15"/>
  <c r="E7305" i="15"/>
  <c r="E7300" i="15"/>
  <c r="E2336" i="15"/>
  <c r="E191" i="15"/>
  <c r="E7287" i="15"/>
  <c r="E7277" i="15"/>
  <c r="E9198" i="15"/>
  <c r="E9166" i="15"/>
  <c r="E9158" i="15"/>
  <c r="E9123" i="15"/>
  <c r="E6443" i="15"/>
  <c r="E9082" i="15"/>
  <c r="E9075" i="15"/>
  <c r="E2728" i="15"/>
  <c r="E9057" i="15"/>
  <c r="E6479" i="15"/>
  <c r="E2757" i="15"/>
  <c r="E9038" i="15"/>
  <c r="E9014" i="15"/>
  <c r="E723" i="15"/>
  <c r="E9004" i="15"/>
  <c r="E3011" i="15"/>
  <c r="E8992" i="15"/>
  <c r="E8970" i="15"/>
  <c r="E8964" i="15"/>
  <c r="E8952" i="15"/>
  <c r="E2426" i="15"/>
  <c r="E8947" i="15"/>
  <c r="E3191" i="15"/>
  <c r="E6654" i="15"/>
  <c r="E8917" i="15"/>
  <c r="E8912" i="15"/>
  <c r="E8906" i="15"/>
  <c r="E8892" i="15"/>
  <c r="E8886" i="15"/>
  <c r="E8883" i="15"/>
  <c r="E5937" i="15"/>
  <c r="E8863" i="15"/>
  <c r="E3725" i="15"/>
  <c r="E8842" i="15"/>
  <c r="E214" i="15"/>
  <c r="E8828" i="15"/>
  <c r="E8818" i="15"/>
  <c r="E1973" i="15"/>
  <c r="E5235" i="15"/>
  <c r="E1219" i="15"/>
  <c r="E8805" i="15"/>
  <c r="E8802" i="15"/>
  <c r="E8790" i="15"/>
  <c r="E5850" i="15"/>
  <c r="E1179" i="15"/>
  <c r="E8772" i="15"/>
  <c r="E8753" i="15"/>
  <c r="E3533" i="15"/>
  <c r="E8741" i="15"/>
  <c r="E4829" i="15"/>
  <c r="E8727" i="15"/>
  <c r="E8725" i="15"/>
  <c r="E2948" i="15"/>
  <c r="E4498" i="15"/>
  <c r="E4802" i="15"/>
  <c r="E8681" i="15"/>
  <c r="E67" i="15"/>
  <c r="E4797" i="15"/>
  <c r="E8670" i="15"/>
  <c r="E8660" i="15"/>
  <c r="E8657" i="15"/>
  <c r="E8652" i="15"/>
  <c r="E8649" i="15"/>
  <c r="E3040" i="15"/>
  <c r="E4759" i="15"/>
  <c r="E2378" i="15"/>
  <c r="E2185" i="15"/>
  <c r="E8587" i="15"/>
  <c r="E4109" i="15"/>
  <c r="E8584" i="15"/>
  <c r="E4867" i="15"/>
  <c r="E920" i="15"/>
  <c r="E8564" i="15"/>
  <c r="E8560" i="15"/>
  <c r="E3982" i="15"/>
  <c r="E8540" i="15"/>
  <c r="E8534" i="15"/>
  <c r="E6599" i="15"/>
  <c r="E6163" i="15"/>
  <c r="E710" i="15"/>
  <c r="E73" i="15"/>
  <c r="E8512" i="15"/>
  <c r="E6030" i="15"/>
  <c r="E8491" i="15"/>
  <c r="E8482" i="15"/>
  <c r="E8478" i="15"/>
  <c r="E271" i="15"/>
  <c r="E8469" i="15"/>
  <c r="E8466" i="15"/>
  <c r="E3155" i="15"/>
  <c r="E8444" i="15"/>
  <c r="E5300" i="15"/>
  <c r="E6208" i="15"/>
  <c r="E8412" i="15"/>
  <c r="E8410" i="15"/>
  <c r="E599" i="15"/>
  <c r="E8396" i="15"/>
  <c r="E8393" i="15"/>
  <c r="E2342" i="15"/>
  <c r="E1061" i="15"/>
  <c r="E8357" i="15"/>
  <c r="E8349" i="15"/>
  <c r="E5903" i="15"/>
  <c r="E2476" i="15"/>
  <c r="E1269" i="15"/>
  <c r="E8334" i="15"/>
  <c r="E8323" i="15"/>
  <c r="E6528" i="15"/>
  <c r="E8298" i="15"/>
  <c r="E5078" i="15"/>
  <c r="E1495" i="15"/>
  <c r="E275" i="15"/>
  <c r="E8283" i="15"/>
  <c r="E3579" i="15"/>
  <c r="E8270" i="15"/>
  <c r="E8259" i="15"/>
  <c r="E8251" i="15"/>
  <c r="E6114" i="15"/>
  <c r="E4592" i="15"/>
  <c r="E8246" i="15"/>
  <c r="E8243" i="15"/>
  <c r="E1931" i="15"/>
  <c r="E647" i="15"/>
  <c r="E5348" i="15"/>
  <c r="E8233" i="15"/>
  <c r="E6525" i="15"/>
  <c r="E8223" i="15"/>
  <c r="E4915" i="15"/>
  <c r="E8219" i="15"/>
  <c r="E8213" i="15"/>
  <c r="E8189" i="15"/>
  <c r="E8187" i="15"/>
  <c r="E6582" i="15"/>
  <c r="E2583" i="15"/>
  <c r="E8160" i="15"/>
  <c r="E1572" i="15"/>
  <c r="E2667" i="15"/>
  <c r="E8149" i="15"/>
  <c r="E8135" i="15"/>
  <c r="E45" i="15"/>
  <c r="E6313" i="15"/>
  <c r="E8121" i="15"/>
  <c r="E8114" i="15"/>
  <c r="E8095" i="15"/>
  <c r="E8087" i="15"/>
  <c r="E576" i="15"/>
  <c r="E2285" i="15"/>
  <c r="E5860" i="15"/>
  <c r="E285" i="15"/>
  <c r="E564" i="15"/>
  <c r="E4167" i="15"/>
  <c r="E8043" i="15"/>
  <c r="E302" i="15"/>
  <c r="E3098" i="15"/>
  <c r="E3757" i="15"/>
  <c r="E120" i="15"/>
  <c r="E1338" i="15"/>
  <c r="E2281" i="15"/>
  <c r="E8011" i="15"/>
  <c r="E5622" i="15"/>
  <c r="E7998" i="15"/>
  <c r="E864" i="15"/>
  <c r="E4116" i="15"/>
  <c r="E7979" i="15"/>
  <c r="E7975" i="15"/>
  <c r="E5710" i="15"/>
  <c r="E6336" i="15"/>
  <c r="E5501" i="15"/>
  <c r="E3455" i="15"/>
  <c r="E7949" i="15"/>
  <c r="E7944" i="15"/>
  <c r="E1694" i="15"/>
  <c r="E7934" i="15"/>
  <c r="E6078" i="15"/>
  <c r="E2897" i="15"/>
  <c r="E3331" i="15"/>
  <c r="E2128" i="15"/>
  <c r="E7919" i="15"/>
  <c r="E4963" i="15"/>
  <c r="E6711" i="15"/>
  <c r="E1107" i="15"/>
  <c r="E7907" i="15"/>
  <c r="E7897" i="15"/>
  <c r="E7892" i="15"/>
  <c r="E7889" i="15"/>
  <c r="E781" i="15"/>
  <c r="E7837" i="15"/>
  <c r="E6705" i="15"/>
  <c r="E7826" i="15"/>
  <c r="E2671" i="15"/>
  <c r="E2120" i="15"/>
  <c r="E5169" i="15"/>
  <c r="E7810" i="15"/>
  <c r="E7800" i="15"/>
  <c r="E7795" i="15"/>
  <c r="E752" i="15"/>
  <c r="E7781" i="15"/>
  <c r="E7762" i="15"/>
  <c r="E1482" i="15"/>
  <c r="E2528" i="15"/>
  <c r="E6278" i="15"/>
  <c r="E2483" i="15"/>
  <c r="E4898" i="15"/>
  <c r="E3351" i="15"/>
  <c r="E2394" i="15"/>
  <c r="E5260" i="15"/>
  <c r="E4791" i="15"/>
  <c r="E7720" i="15"/>
  <c r="E7701" i="15"/>
  <c r="E7698" i="15"/>
  <c r="E7696" i="15"/>
  <c r="E1821" i="15"/>
  <c r="E2169" i="15"/>
  <c r="E5780" i="15"/>
  <c r="E7663" i="15"/>
  <c r="E5624" i="15"/>
  <c r="E2507" i="15"/>
  <c r="E398" i="15"/>
  <c r="E7641" i="15"/>
  <c r="E5158" i="15"/>
  <c r="E4261" i="15"/>
  <c r="E1463" i="15"/>
  <c r="E4976" i="15"/>
  <c r="E4487" i="15"/>
  <c r="E7616" i="15"/>
  <c r="E5767" i="15"/>
  <c r="E7613" i="15"/>
  <c r="E2944" i="15"/>
  <c r="E7602" i="15"/>
  <c r="E7595" i="15"/>
  <c r="E7592" i="15"/>
  <c r="E7571" i="15"/>
  <c r="E7557" i="15"/>
  <c r="E7546" i="15"/>
  <c r="E3364" i="15"/>
  <c r="E4188" i="15"/>
  <c r="E7514" i="15"/>
  <c r="E1430" i="15"/>
  <c r="E7502" i="15"/>
  <c r="E316" i="15"/>
  <c r="E1570" i="15"/>
  <c r="E3170" i="15"/>
  <c r="E5147" i="15"/>
  <c r="E7479" i="15"/>
  <c r="E3994" i="15"/>
  <c r="E7468" i="15"/>
  <c r="E1461" i="15"/>
  <c r="E6399" i="15"/>
  <c r="E7461" i="15"/>
  <c r="E841" i="15"/>
  <c r="E3264" i="15"/>
  <c r="E3983" i="15"/>
  <c r="E4351" i="15"/>
  <c r="E1312" i="15"/>
  <c r="E7428" i="15"/>
  <c r="E2936" i="15"/>
  <c r="E3173" i="15"/>
  <c r="E5188" i="15"/>
  <c r="E5769" i="15"/>
  <c r="E33" i="15"/>
  <c r="E5050" i="15"/>
  <c r="E6727" i="15"/>
  <c r="E1955" i="15"/>
  <c r="E1207" i="15"/>
  <c r="E7380" i="15"/>
  <c r="E630" i="15"/>
  <c r="E4683" i="15"/>
  <c r="E7362" i="15"/>
  <c r="E3764" i="15"/>
  <c r="E6612" i="15"/>
  <c r="E3939" i="15"/>
  <c r="E4766" i="15"/>
  <c r="E1334" i="15"/>
  <c r="E1675" i="15"/>
  <c r="E267" i="15"/>
  <c r="E7327" i="15"/>
  <c r="E1687" i="15"/>
  <c r="E5905" i="15"/>
  <c r="E2286" i="15"/>
  <c r="E6301" i="15"/>
  <c r="E4803" i="15"/>
  <c r="E5502" i="15"/>
  <c r="E4340" i="15"/>
  <c r="E662" i="15"/>
  <c r="E5716" i="15"/>
  <c r="E2091" i="15"/>
  <c r="E6486" i="15"/>
  <c r="E5563" i="15"/>
  <c r="E4156" i="15"/>
  <c r="E462" i="15"/>
  <c r="E4157" i="15"/>
  <c r="E4754" i="15"/>
  <c r="E571" i="15"/>
  <c r="E1499" i="15"/>
  <c r="E4636" i="15"/>
  <c r="E6435" i="15"/>
  <c r="E254" i="15"/>
  <c r="E2521" i="15"/>
  <c r="E8500" i="15"/>
  <c r="E8432" i="15"/>
  <c r="E243" i="15"/>
  <c r="E8403" i="15"/>
  <c r="E6037" i="15"/>
  <c r="E5215" i="15"/>
  <c r="E1709" i="15"/>
  <c r="E2016" i="15"/>
  <c r="E3123" i="15"/>
  <c r="E8314" i="15"/>
  <c r="E3473" i="15"/>
  <c r="E63" i="15"/>
  <c r="E5934" i="15"/>
  <c r="E2227" i="15"/>
  <c r="E8266" i="15"/>
  <c r="E4951" i="15"/>
  <c r="E3066" i="15"/>
  <c r="E3172" i="15"/>
  <c r="E2532" i="15"/>
  <c r="E6650" i="15"/>
  <c r="E8212" i="15"/>
  <c r="E8202" i="15"/>
  <c r="E6342" i="15"/>
  <c r="E8183" i="15"/>
  <c r="E8179" i="15"/>
  <c r="E4573" i="15"/>
  <c r="E8148" i="15"/>
  <c r="E2255" i="15"/>
  <c r="E2705" i="15"/>
  <c r="E2581" i="15"/>
  <c r="E8100" i="15"/>
  <c r="E3504" i="15"/>
  <c r="E1852" i="15"/>
  <c r="E5472" i="15"/>
  <c r="E4532" i="15"/>
  <c r="E309" i="15"/>
  <c r="E8040" i="15"/>
  <c r="E4677" i="15"/>
  <c r="E5186" i="15"/>
  <c r="E8016" i="15"/>
  <c r="E8006" i="15"/>
  <c r="E2801" i="15"/>
  <c r="E5621" i="15"/>
  <c r="E7896" i="15"/>
  <c r="E7848" i="15"/>
  <c r="E1927" i="15"/>
  <c r="E2595" i="15"/>
  <c r="E1804" i="15"/>
  <c r="E3308" i="15"/>
  <c r="E7805" i="15"/>
  <c r="E6132" i="15"/>
  <c r="E4887" i="15"/>
  <c r="E7777" i="15"/>
  <c r="E4006" i="15"/>
  <c r="E4986" i="15"/>
  <c r="E5165" i="15"/>
  <c r="E3561" i="15"/>
  <c r="E7723" i="15"/>
  <c r="E130" i="15"/>
  <c r="E2509" i="15"/>
  <c r="E2637" i="15"/>
  <c r="E2458" i="15"/>
  <c r="E4364" i="15"/>
  <c r="E3324" i="15"/>
  <c r="E944" i="15"/>
  <c r="E3821" i="15"/>
  <c r="E7634" i="15"/>
  <c r="E1773" i="15"/>
  <c r="E6548" i="15"/>
  <c r="E7608" i="15"/>
  <c r="E7597" i="15"/>
  <c r="E7594" i="15"/>
  <c r="E1726" i="15"/>
  <c r="E2673" i="15"/>
  <c r="E4309" i="15"/>
  <c r="E5953" i="15"/>
  <c r="E551" i="15"/>
  <c r="E6356" i="15"/>
  <c r="E5516" i="15"/>
  <c r="E7541" i="15"/>
  <c r="E6685" i="15"/>
  <c r="E2772" i="15"/>
  <c r="E3535" i="15"/>
  <c r="E3059" i="15"/>
  <c r="E3369" i="15"/>
  <c r="E3302" i="15"/>
  <c r="E6554" i="15"/>
  <c r="E7467" i="15"/>
  <c r="E7460" i="15"/>
  <c r="E4553" i="15"/>
  <c r="E5207" i="15"/>
  <c r="E2859" i="15"/>
  <c r="E5332" i="15"/>
  <c r="E2815" i="15"/>
  <c r="E540" i="15"/>
  <c r="E3248" i="15"/>
  <c r="E2679" i="15"/>
  <c r="E6704" i="15"/>
  <c r="E6215" i="15"/>
  <c r="E6718" i="15"/>
  <c r="E1421" i="15"/>
  <c r="E6016" i="15"/>
  <c r="E1909" i="15"/>
  <c r="E4278" i="15"/>
  <c r="E7344" i="15"/>
  <c r="E7340" i="15"/>
  <c r="E1490" i="15"/>
  <c r="E5389" i="15"/>
  <c r="E6315" i="15"/>
  <c r="E7311" i="15"/>
  <c r="E4462" i="15"/>
  <c r="E1151" i="15"/>
  <c r="E1185" i="15"/>
  <c r="E5259" i="15"/>
  <c r="E3312" i="15"/>
  <c r="E1278" i="15"/>
  <c r="E5039" i="15"/>
  <c r="E3814" i="15"/>
  <c r="E4146" i="15"/>
  <c r="E3805" i="15"/>
  <c r="E1449" i="15"/>
  <c r="E2434" i="15"/>
  <c r="E2935" i="15"/>
  <c r="E6175" i="15"/>
  <c r="E4877" i="15"/>
  <c r="E5183" i="15"/>
  <c r="E1988" i="15"/>
  <c r="E6267" i="15"/>
  <c r="E55" i="15"/>
  <c r="E2487" i="15"/>
  <c r="E3217" i="15"/>
  <c r="E3088" i="15"/>
  <c r="E4911" i="15"/>
  <c r="E2229" i="15"/>
  <c r="E5455" i="15"/>
  <c r="E368" i="15"/>
  <c r="E1563" i="15"/>
  <c r="E1074" i="15"/>
  <c r="E3797" i="15"/>
  <c r="E5916" i="15"/>
  <c r="E6274" i="15"/>
  <c r="E5204" i="15"/>
  <c r="E1168" i="15"/>
  <c r="E6559" i="15"/>
  <c r="E510" i="15"/>
  <c r="E1438" i="15"/>
  <c r="E6729" i="15"/>
  <c r="E4892" i="15"/>
  <c r="E1066" i="15"/>
  <c r="E5818" i="15"/>
  <c r="E3722" i="15"/>
  <c r="E5518" i="15"/>
  <c r="E3180" i="15"/>
  <c r="E5480" i="15"/>
  <c r="E185" i="15"/>
  <c r="E1128" i="15"/>
  <c r="E2939" i="15"/>
  <c r="E1801" i="15"/>
  <c r="E3061" i="15"/>
  <c r="E3735" i="15"/>
  <c r="E2143" i="15"/>
  <c r="E6025" i="15"/>
  <c r="E4272" i="15"/>
  <c r="E41" i="15"/>
  <c r="E1660" i="15"/>
  <c r="E2368" i="15"/>
  <c r="E6472" i="15"/>
  <c r="E2316" i="15"/>
  <c r="E175" i="15"/>
  <c r="E7238" i="15"/>
  <c r="E744" i="15"/>
  <c r="E7" i="15"/>
  <c r="E2930" i="15"/>
  <c r="E3619" i="15"/>
  <c r="E2114" i="15"/>
  <c r="E3904" i="15"/>
  <c r="E4306" i="15"/>
  <c r="E7179" i="15"/>
  <c r="E5323" i="15"/>
  <c r="E3689" i="15"/>
  <c r="E7166" i="15"/>
  <c r="E2975" i="15"/>
  <c r="E5195" i="15"/>
  <c r="E2391" i="15"/>
  <c r="E4296" i="15"/>
  <c r="E7138" i="15"/>
  <c r="E7132" i="15"/>
  <c r="E6618" i="15"/>
  <c r="E3830" i="15"/>
  <c r="E6357" i="15"/>
  <c r="E4415" i="15"/>
  <c r="E4011" i="15"/>
  <c r="E391" i="15"/>
  <c r="E4666" i="15"/>
  <c r="E5883" i="15"/>
  <c r="E3614" i="15"/>
  <c r="E7093" i="15"/>
  <c r="E7082" i="15"/>
  <c r="E7075" i="15"/>
  <c r="E4183" i="15"/>
  <c r="E1382" i="15"/>
  <c r="E7056" i="15"/>
  <c r="E7048" i="15"/>
  <c r="E3001" i="15"/>
  <c r="E7038" i="15"/>
  <c r="E1171" i="15"/>
  <c r="E6431" i="15"/>
  <c r="E6629" i="15"/>
  <c r="E3225" i="15"/>
  <c r="E7002" i="15"/>
  <c r="E3668" i="15"/>
  <c r="E3762" i="15"/>
  <c r="E5932" i="15"/>
  <c r="E3576" i="15"/>
  <c r="E4902" i="15"/>
  <c r="E6969" i="15"/>
  <c r="E3942" i="15"/>
  <c r="E5052" i="15"/>
  <c r="E3231" i="15"/>
  <c r="E4984" i="15"/>
  <c r="E4154" i="15"/>
  <c r="E6935" i="15"/>
  <c r="E6020" i="15"/>
  <c r="E6929" i="15"/>
  <c r="E4101" i="15"/>
  <c r="E6083" i="15"/>
  <c r="E6510" i="15"/>
  <c r="E1795" i="15"/>
  <c r="E4845" i="15"/>
  <c r="E6137" i="15"/>
  <c r="E6883" i="15"/>
  <c r="E5845" i="15"/>
  <c r="E4356" i="15"/>
  <c r="E6659" i="15"/>
  <c r="E4959" i="15"/>
  <c r="E3119" i="15"/>
  <c r="E3427" i="15"/>
  <c r="E5463" i="15"/>
  <c r="E1235" i="15"/>
  <c r="E3991" i="15"/>
  <c r="E1140" i="15"/>
  <c r="E5700" i="15"/>
  <c r="E5503" i="15"/>
  <c r="E169" i="15"/>
  <c r="E3973" i="15"/>
  <c r="E904" i="15"/>
  <c r="E1346" i="15"/>
  <c r="E3048" i="15"/>
  <c r="E5429" i="15"/>
  <c r="E6746" i="15"/>
  <c r="E2619" i="15"/>
  <c r="E4099" i="15"/>
  <c r="E592" i="15"/>
  <c r="E6865" i="15"/>
  <c r="E1474" i="15"/>
  <c r="E1538" i="15"/>
  <c r="E1899" i="15"/>
  <c r="E5224" i="15"/>
  <c r="E2247" i="15"/>
  <c r="E6584" i="15"/>
  <c r="E6591" i="15"/>
  <c r="E6820" i="15"/>
  <c r="E724" i="15"/>
  <c r="E3769" i="15"/>
  <c r="E6815" i="15"/>
  <c r="E6311" i="15"/>
  <c r="E3236" i="15"/>
  <c r="E2420" i="15"/>
  <c r="E4070" i="15"/>
  <c r="E5172" i="15"/>
  <c r="E1939" i="15"/>
  <c r="E1246" i="15"/>
  <c r="E1484" i="15"/>
  <c r="E4705" i="15"/>
  <c r="E6757" i="15"/>
  <c r="E6752" i="15"/>
  <c r="E7288" i="15"/>
  <c r="E4519" i="15"/>
  <c r="E2206" i="15"/>
  <c r="E7274" i="15"/>
  <c r="E6087" i="15"/>
  <c r="E457" i="15"/>
  <c r="E7261" i="15"/>
  <c r="E6262" i="15"/>
  <c r="E684" i="15"/>
  <c r="E6514" i="15"/>
  <c r="E7246" i="15"/>
  <c r="E4668" i="15"/>
  <c r="E7225" i="15"/>
  <c r="E6720" i="15"/>
  <c r="E1154" i="15"/>
  <c r="E6519" i="15"/>
  <c r="E1977" i="15"/>
  <c r="E3810" i="15"/>
  <c r="E5956" i="15"/>
  <c r="E5893" i="15"/>
  <c r="E5802" i="15"/>
  <c r="E7167" i="15"/>
  <c r="E5523" i="15"/>
  <c r="E7162" i="15"/>
  <c r="E7160" i="15"/>
  <c r="E3149" i="15"/>
  <c r="E7152" i="15"/>
  <c r="E5354" i="15"/>
  <c r="E4245" i="15"/>
  <c r="E2018" i="15"/>
  <c r="E7129" i="15"/>
  <c r="E3684" i="15"/>
  <c r="E1946" i="15"/>
  <c r="E7117" i="15"/>
  <c r="E4814" i="15"/>
  <c r="E6321" i="15"/>
  <c r="E7098" i="15"/>
  <c r="E1834" i="15"/>
  <c r="E3106" i="15"/>
  <c r="E4551" i="15"/>
  <c r="E3905" i="15"/>
  <c r="E5328" i="15"/>
  <c r="E7068" i="15"/>
  <c r="E5030" i="15"/>
  <c r="E4091" i="15"/>
  <c r="E2269" i="15"/>
  <c r="E1936" i="15"/>
  <c r="E3295" i="15"/>
  <c r="E4064" i="15"/>
  <c r="E7023" i="15"/>
  <c r="E6387" i="15"/>
  <c r="E6065" i="15"/>
  <c r="E1771" i="15"/>
  <c r="E2305" i="15"/>
  <c r="E7006" i="15"/>
  <c r="E1784" i="15"/>
  <c r="E4610" i="15"/>
  <c r="E6992" i="15"/>
  <c r="E503" i="15"/>
  <c r="E6981" i="15"/>
  <c r="E6474" i="15"/>
  <c r="E3976" i="15"/>
  <c r="E6632" i="15"/>
  <c r="E5514" i="15"/>
  <c r="E6382" i="15"/>
  <c r="E6952" i="15"/>
  <c r="E1149" i="15"/>
  <c r="E6199" i="15"/>
  <c r="E6327" i="15"/>
  <c r="E396" i="15"/>
  <c r="E4652" i="15"/>
  <c r="E6454" i="15"/>
  <c r="E4896" i="15"/>
  <c r="E6900" i="15"/>
  <c r="E6896" i="15"/>
  <c r="E6886" i="15"/>
  <c r="E6879" i="15"/>
  <c r="E1096" i="15"/>
  <c r="E6849" i="15"/>
  <c r="E1676" i="15"/>
  <c r="E5635" i="15"/>
  <c r="E6828" i="15"/>
  <c r="E5390" i="15"/>
  <c r="E5441" i="15"/>
  <c r="E523" i="15"/>
  <c r="E5093" i="15"/>
  <c r="E6789" i="15"/>
  <c r="E3565" i="15"/>
  <c r="E6786" i="15"/>
  <c r="E6667" i="15"/>
  <c r="E2210" i="15"/>
  <c r="E5191" i="15"/>
  <c r="E6775" i="15"/>
  <c r="E1781" i="15"/>
  <c r="E4511" i="15"/>
  <c r="E2165" i="15"/>
  <c r="E3441" i="15"/>
  <c r="E3073" i="15"/>
  <c r="E464" i="15"/>
  <c r="E2812" i="15"/>
  <c r="E3240" i="15"/>
  <c r="E6958" i="15"/>
  <c r="E6614" i="15"/>
  <c r="E115" i="15"/>
  <c r="E4158" i="15"/>
  <c r="E3113" i="15"/>
  <c r="E3403" i="15"/>
  <c r="E2951" i="15"/>
  <c r="E6910" i="15"/>
  <c r="E5366" i="15"/>
  <c r="E6181" i="15"/>
  <c r="E3636" i="15"/>
  <c r="E1145" i="15"/>
  <c r="E5035" i="15"/>
  <c r="E730" i="15"/>
  <c r="E6882" i="15"/>
  <c r="E5513" i="15"/>
  <c r="E4890" i="15"/>
  <c r="E6695" i="15"/>
  <c r="E6041" i="15"/>
  <c r="E6675" i="15"/>
  <c r="E2256" i="15"/>
  <c r="E4798" i="15"/>
  <c r="E5396" i="15"/>
  <c r="E1866" i="15"/>
  <c r="E6774" i="15"/>
  <c r="E168" i="15"/>
  <c r="E2238" i="15"/>
  <c r="E3768" i="15"/>
  <c r="E196" i="15"/>
  <c r="E1026" i="15"/>
  <c r="E1394" i="15"/>
  <c r="E6764" i="15"/>
  <c r="E2630" i="15"/>
  <c r="E6748" i="15"/>
  <c r="E76" i="15"/>
  <c r="E2326" i="15"/>
  <c r="E2073" i="15"/>
  <c r="E2014" i="15"/>
  <c r="E3956" i="15"/>
  <c r="E5308" i="15"/>
  <c r="E2056" i="15"/>
  <c r="E6641" i="15"/>
  <c r="E5727" i="15"/>
  <c r="E1000" i="15"/>
  <c r="E5611" i="15"/>
  <c r="E4176" i="15"/>
  <c r="E792" i="15"/>
  <c r="E7182" i="15"/>
  <c r="E6683" i="15"/>
  <c r="E4221" i="15"/>
  <c r="E4961" i="15"/>
  <c r="E2121" i="15"/>
  <c r="E7133" i="15"/>
  <c r="E5910" i="15"/>
  <c r="E6731" i="15"/>
  <c r="E4533" i="15"/>
  <c r="E909" i="15"/>
  <c r="E5713" i="15"/>
  <c r="E802" i="15"/>
  <c r="E7053" i="15"/>
  <c r="E1285" i="15"/>
  <c r="E1876" i="15"/>
  <c r="E7039" i="15"/>
  <c r="E556" i="15"/>
  <c r="E5530" i="15"/>
  <c r="E2965" i="15"/>
  <c r="E7026" i="15"/>
  <c r="E3394" i="15"/>
  <c r="E7000" i="15"/>
  <c r="E2961" i="15"/>
  <c r="E6990" i="15"/>
  <c r="E5363" i="15"/>
  <c r="E3333" i="15"/>
  <c r="E2577" i="15"/>
  <c r="E6949" i="15"/>
  <c r="E385" i="15"/>
  <c r="E6942" i="15"/>
  <c r="E1435" i="15"/>
  <c r="E6633" i="15"/>
  <c r="E6930" i="15"/>
  <c r="E217" i="15"/>
  <c r="E1440" i="15"/>
  <c r="E2032" i="15"/>
  <c r="E1213" i="15"/>
  <c r="E3755" i="15"/>
  <c r="E4258" i="15"/>
  <c r="E4580" i="15"/>
  <c r="E3469" i="15"/>
  <c r="E6877" i="15"/>
  <c r="E6234" i="15"/>
  <c r="E1039" i="15"/>
  <c r="E2011" i="15"/>
  <c r="E1530" i="15"/>
  <c r="E6840" i="15"/>
  <c r="E3176" i="15"/>
  <c r="E6830" i="15"/>
  <c r="E3529" i="15"/>
  <c r="E6374" i="15"/>
  <c r="E1189" i="15"/>
  <c r="E5261" i="15"/>
  <c r="E3092" i="15"/>
  <c r="E6784" i="15"/>
  <c r="E6782" i="15"/>
  <c r="E6778" i="15"/>
  <c r="E6776" i="15"/>
  <c r="E689" i="15"/>
  <c r="E4787" i="15"/>
  <c r="E3915" i="15"/>
  <c r="E5358" i="15"/>
  <c r="E6741" i="15"/>
  <c r="E499" i="15"/>
  <c r="E1549" i="15"/>
  <c r="E2249" i="15"/>
  <c r="E611" i="15"/>
  <c r="E7265" i="15"/>
  <c r="E176" i="15"/>
  <c r="E2877" i="15"/>
  <c r="E699" i="15"/>
  <c r="E7242" i="15"/>
  <c r="E620" i="15"/>
  <c r="E7239" i="15"/>
  <c r="E1089" i="15"/>
  <c r="E7230" i="15"/>
  <c r="E4401" i="15"/>
  <c r="E2407" i="15"/>
  <c r="E7218" i="15"/>
  <c r="E7212" i="15"/>
  <c r="E2302" i="15"/>
  <c r="E658" i="15"/>
  <c r="E7180" i="15"/>
  <c r="E1965" i="15"/>
  <c r="E132" i="15"/>
  <c r="E6203" i="15"/>
  <c r="E3406" i="15"/>
  <c r="E1646" i="15"/>
  <c r="E1262" i="15"/>
  <c r="E3105" i="15"/>
  <c r="E7146" i="15"/>
  <c r="E6049" i="15"/>
  <c r="E1036" i="15"/>
  <c r="E4253" i="15"/>
  <c r="E6247" i="15"/>
  <c r="E7119" i="15"/>
  <c r="E1137" i="15"/>
  <c r="E7095" i="15"/>
  <c r="E7087" i="15"/>
  <c r="E7080" i="15"/>
  <c r="E1740" i="15"/>
  <c r="E3478" i="15"/>
  <c r="E7066" i="15"/>
  <c r="E5645" i="15"/>
  <c r="E7058" i="15"/>
  <c r="E6361" i="15"/>
  <c r="E141" i="15"/>
  <c r="E5289" i="15"/>
  <c r="E5267" i="15"/>
  <c r="E3306" i="15"/>
  <c r="E5400" i="15"/>
  <c r="E3002" i="15"/>
  <c r="E6227" i="15"/>
  <c r="E5102" i="15"/>
  <c r="E753" i="15"/>
  <c r="E4516" i="15"/>
  <c r="E3042" i="15"/>
  <c r="E6985" i="15"/>
  <c r="E1172" i="15"/>
  <c r="E5022" i="15"/>
  <c r="E693" i="15"/>
  <c r="E5201" i="15"/>
  <c r="E3906" i="15"/>
  <c r="E3162" i="15"/>
  <c r="E6946" i="15"/>
  <c r="E6154" i="15"/>
  <c r="E1210" i="15"/>
  <c r="E4709" i="15"/>
  <c r="E5946" i="15"/>
  <c r="E6926" i="15"/>
  <c r="E1508" i="15"/>
  <c r="E6917" i="15"/>
  <c r="E613" i="15"/>
  <c r="E3860" i="15"/>
  <c r="E6299" i="15"/>
  <c r="E6905" i="15"/>
  <c r="E2967" i="15"/>
  <c r="E6898" i="15"/>
  <c r="E6884" i="15"/>
  <c r="E641" i="15"/>
  <c r="E5068" i="15"/>
  <c r="E6862" i="15"/>
  <c r="E6852" i="15"/>
  <c r="E6843" i="15"/>
  <c r="E5533" i="15"/>
  <c r="E3196" i="15"/>
  <c r="E6833" i="15"/>
  <c r="E4939" i="15"/>
  <c r="E1871" i="15"/>
  <c r="E5117" i="15"/>
  <c r="E6817" i="15"/>
  <c r="E5800" i="15"/>
  <c r="E6794" i="15"/>
  <c r="E182" i="15"/>
  <c r="E4360" i="15"/>
  <c r="E4239" i="15"/>
  <c r="E2571" i="15"/>
  <c r="E4621" i="15"/>
  <c r="E5928" i="15"/>
  <c r="E6450" i="15"/>
  <c r="E6766" i="15"/>
  <c r="E4811" i="15"/>
  <c r="E6760" i="15"/>
  <c r="E2293" i="15"/>
  <c r="E3160" i="15"/>
  <c r="E6401" i="15"/>
  <c r="E5890"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8239E3-0F42-4F2D-BCF7-49B01CD5453D}" name="WorksheetConnection_Cleaned data!$A:$Q" type="102" refreshedVersion="8" minRefreshableVersion="5">
    <extLst>
      <ext xmlns:x15="http://schemas.microsoft.com/office/spreadsheetml/2010/11/main" uri="{DE250136-89BD-433C-8126-D09CA5730AF9}">
        <x15:connection id="Range 1" autoDelete="1">
          <x15:rangePr sourceName="_xlcn.WorksheetConnection_CleaneddataAQ1"/>
        </x15:connection>
      </ext>
    </extLst>
  </connection>
  <connection id="3" xr16:uid="{00000000-0015-0000-FFFF-FFFF01000000}" name="WorksheetConnection_Sheet3!$F$4:$F$18" type="102" refreshedVersion="7" minRefreshableVersion="5">
    <extLst>
      <ext xmlns:x15="http://schemas.microsoft.com/office/spreadsheetml/2010/11/main" uri="{DE250136-89BD-433C-8126-D09CA5730AF9}">
        <x15:connection id="Range">
          <x15:rangePr sourceName="_xlcn.WorksheetConnection_Sheet3F4F181"/>
        </x15:connection>
      </ext>
    </extLst>
  </connection>
  <connection id="4" xr16:uid="{9850C82F-25FD-4FFC-A1C7-43666AC6A538}" name="WorksheetConnection_Uber Rides Excel Project.xlsx!overviewtable" type="102" refreshedVersion="8" minRefreshableVersion="5">
    <extLst>
      <ext xmlns:x15="http://schemas.microsoft.com/office/spreadsheetml/2010/11/main" uri="{DE250136-89BD-433C-8126-D09CA5730AF9}">
        <x15:connection id="overviewtable" autoDelete="1">
          <x15:rangePr sourceName="_xlcn.WorksheetConnection_UberRidesExcelProject.xlsxoverviewtable1"/>
        </x15:connection>
      </ext>
    </extLst>
  </connection>
  <connection id="5" xr16:uid="{00000000-0015-0000-FFFF-FFFF02000000}" name="WorksheetConnection_uber_ride_requests_2025_dirty_v2.xlsx!Table2" type="102" refreshedVersion="7" minRefreshableVersion="5">
    <extLst>
      <ext xmlns:x15="http://schemas.microsoft.com/office/spreadsheetml/2010/11/main" uri="{DE250136-89BD-433C-8126-D09CA5730AF9}">
        <x15:connection id="Table2" autoDelete="1">
          <x15:rangePr sourceName="_xlcn.WorksheetConnection_uber_ride_requests_2025_dirty_v2.xlsxTable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MDX" minSupportedVersion="120000" copy="1" pasteAll="1" pasteValues="1" merge="1" splitFirst="1" rowColShift="1" clearFormats="1" clearComments="1" assign="1" coerce="1"/>
  </metadataTypes>
  <metadataStrings count="2">
    <s v="ThisWorkbookDataModel"/>
    <s v="{[Range 1].[Ride_Status].[All]}"/>
  </metadataStrings>
  <mdxMetadata count="1">
    <mdx n="0" f="s">
      <ms ns="1" c="0"/>
    </mdx>
  </mdxMetadata>
  <valueMetadata count="1">
    <bk>
      <rc t="1" v="0"/>
    </bk>
  </valueMetadata>
</metadata>
</file>

<file path=xl/sharedStrings.xml><?xml version="1.0" encoding="utf-8"?>
<sst xmlns="http://schemas.openxmlformats.org/spreadsheetml/2006/main" count="113793" uniqueCount="6325">
  <si>
    <t>Request_ID</t>
  </si>
  <si>
    <t>Request_Date</t>
  </si>
  <si>
    <t>Request_Time</t>
  </si>
  <si>
    <t>Pickup_Location</t>
  </si>
  <si>
    <t>Dropoff_Location</t>
  </si>
  <si>
    <t>Ride_Type</t>
  </si>
  <si>
    <t>Driver_ID</t>
  </si>
  <si>
    <t>Ride_Status</t>
  </si>
  <si>
    <t>Fare_GBP</t>
  </si>
  <si>
    <t>Distance_Miles</t>
  </si>
  <si>
    <t>Rating</t>
  </si>
  <si>
    <t>Customer_ID</t>
  </si>
  <si>
    <t>DriversID</t>
  </si>
  <si>
    <t>Customer_Feedback</t>
  </si>
  <si>
    <t>Cancellation_Reason</t>
  </si>
  <si>
    <t>Driver_Feedback</t>
  </si>
  <si>
    <t xml:space="preserve"> cAmDEN   </t>
  </si>
  <si>
    <t>King's Cross</t>
  </si>
  <si>
    <t>UberX</t>
  </si>
  <si>
    <t>Completed</t>
  </si>
  <si>
    <t>Different car from app</t>
  </si>
  <si>
    <t>Passenger was rude</t>
  </si>
  <si>
    <t xml:space="preserve">brixton   </t>
  </si>
  <si>
    <t>Waterloo</t>
  </si>
  <si>
    <t>No Driver</t>
  </si>
  <si>
    <t xml:space="preserve">   nOtting hill   </t>
  </si>
  <si>
    <t>Stratford</t>
  </si>
  <si>
    <t>UberXL</t>
  </si>
  <si>
    <t>Nice ride</t>
  </si>
  <si>
    <t xml:space="preserve">   PaddinGToN</t>
  </si>
  <si>
    <t>Euston</t>
  </si>
  <si>
    <t>Cancelled</t>
  </si>
  <si>
    <t>Driver was rude</t>
  </si>
  <si>
    <t xml:space="preserve">caMdEn  </t>
  </si>
  <si>
    <t xml:space="preserve">  gReEnwich</t>
  </si>
  <si>
    <t>Â£33.98</t>
  </si>
  <si>
    <t>Passenger was calm</t>
  </si>
  <si>
    <t xml:space="preserve">LONDON BRIDGE </t>
  </si>
  <si>
    <t>Oxford Circus</t>
  </si>
  <si>
    <t xml:space="preserve">  CAMDEN </t>
  </si>
  <si>
    <t>Uber Comfort</t>
  </si>
  <si>
    <t>Driver asked to cancel</t>
  </si>
  <si>
    <t xml:space="preserve">   brixton</t>
  </si>
  <si>
    <t xml:space="preserve">  ElePhant aND CASTLe   </t>
  </si>
  <si>
    <t>Car was bad</t>
  </si>
  <si>
    <t xml:space="preserve">OXFORD CIRCUS   </t>
  </si>
  <si>
    <t xml:space="preserve">VICTORIA   </t>
  </si>
  <si>
    <t>Not the same car</t>
  </si>
  <si>
    <t xml:space="preserve">   OXFORD CIRCUS  </t>
  </si>
  <si>
    <t xml:space="preserve">  victoria   </t>
  </si>
  <si>
    <t>No AC</t>
  </si>
  <si>
    <t xml:space="preserve">  BRIXTON   </t>
  </si>
  <si>
    <t>Victoria</t>
  </si>
  <si>
    <t>Different driver</t>
  </si>
  <si>
    <t xml:space="preserve">  euston </t>
  </si>
  <si>
    <t>Not the same driver</t>
  </si>
  <si>
    <t>london bridge</t>
  </si>
  <si>
    <t>camden</t>
  </si>
  <si>
    <t>Paddington</t>
  </si>
  <si>
    <t>Â£22.49</t>
  </si>
  <si>
    <t>waterloo</t>
  </si>
  <si>
    <t>Change my mind</t>
  </si>
  <si>
    <t xml:space="preserve">  king's cross</t>
  </si>
  <si>
    <t xml:space="preserve">  brixton  </t>
  </si>
  <si>
    <t xml:space="preserve">shoreditch </t>
  </si>
  <si>
    <t>Â£43.27</t>
  </si>
  <si>
    <t xml:space="preserve">  SHOREDITCH   </t>
  </si>
  <si>
    <t>Notting Hill</t>
  </si>
  <si>
    <t xml:space="preserve"> KiNg's crOSS </t>
  </si>
  <si>
    <t xml:space="preserve">   KING'S CROSS  </t>
  </si>
  <si>
    <t>Â£82.79</t>
  </si>
  <si>
    <t>notting hill</t>
  </si>
  <si>
    <t>Brixton</t>
  </si>
  <si>
    <t>Â£49.0</t>
  </si>
  <si>
    <t xml:space="preserve">elEphANt AND cAsTLE   </t>
  </si>
  <si>
    <t>London Bridge</t>
  </si>
  <si>
    <t xml:space="preserve"> KinG'S cRoSs</t>
  </si>
  <si>
    <t xml:space="preserve">king's cross   </t>
  </si>
  <si>
    <t xml:space="preserve">   paddington   </t>
  </si>
  <si>
    <t xml:space="preserve">KING'S CROSS  </t>
  </si>
  <si>
    <t>VICTORIA</t>
  </si>
  <si>
    <t>Camden</t>
  </si>
  <si>
    <t xml:space="preserve">eLEpHANt anD CasTlE </t>
  </si>
  <si>
    <t>Shoreditch</t>
  </si>
  <si>
    <t xml:space="preserve">NOTTING HILL  </t>
  </si>
  <si>
    <t xml:space="preserve"> KiNg's CRoss </t>
  </si>
  <si>
    <t xml:space="preserve">sTRatfoRd </t>
  </si>
  <si>
    <t xml:space="preserve">  SHOREDITCH  </t>
  </si>
  <si>
    <t xml:space="preserve">   OXFORD CIRCUS</t>
  </si>
  <si>
    <t xml:space="preserve">victoria </t>
  </si>
  <si>
    <t xml:space="preserve">  oxfORD cIrcUS </t>
  </si>
  <si>
    <t>Greenwich</t>
  </si>
  <si>
    <t xml:space="preserve">  eLePhant And CaSTlE </t>
  </si>
  <si>
    <t xml:space="preserve"> eLepHaNT AND CAstLe </t>
  </si>
  <si>
    <t>Canary Wharf</t>
  </si>
  <si>
    <t xml:space="preserve">   NOTTING HILL</t>
  </si>
  <si>
    <t>Â£35.25</t>
  </si>
  <si>
    <t xml:space="preserve">  oxford circus   </t>
  </si>
  <si>
    <t xml:space="preserve">VIctoriA </t>
  </si>
  <si>
    <t xml:space="preserve"> vIcTorIa  </t>
  </si>
  <si>
    <t>Â£64.79</t>
  </si>
  <si>
    <t xml:space="preserve">   CanArY WHArF  </t>
  </si>
  <si>
    <t xml:space="preserve">   VIcTORia   </t>
  </si>
  <si>
    <t xml:space="preserve"> eLEPhAnT AND CastlE </t>
  </si>
  <si>
    <t xml:space="preserve">elephant and castle  </t>
  </si>
  <si>
    <t xml:space="preserve">  KINg's CrOSs</t>
  </si>
  <si>
    <t>paddington</t>
  </si>
  <si>
    <t xml:space="preserve">   LONDON BRIDGE  </t>
  </si>
  <si>
    <t>Long wait time</t>
  </si>
  <si>
    <t xml:space="preserve">paddington </t>
  </si>
  <si>
    <t xml:space="preserve"> KINg's CROss  </t>
  </si>
  <si>
    <t xml:space="preserve"> brIXtOn</t>
  </si>
  <si>
    <t>gREenwiCH</t>
  </si>
  <si>
    <t>Â£22.54</t>
  </si>
  <si>
    <t xml:space="preserve"> waTerLOo </t>
  </si>
  <si>
    <t xml:space="preserve">   KING'S CROSS   </t>
  </si>
  <si>
    <t xml:space="preserve"> CANARY WHARF </t>
  </si>
  <si>
    <t>Â£35.66</t>
  </si>
  <si>
    <t>PadDInGTON</t>
  </si>
  <si>
    <t xml:space="preserve">   paddington</t>
  </si>
  <si>
    <t>Â£33.42</t>
  </si>
  <si>
    <t xml:space="preserve">  king's cross  </t>
  </si>
  <si>
    <t>Elephant and Castle</t>
  </si>
  <si>
    <t>Â£79.0</t>
  </si>
  <si>
    <t xml:space="preserve">SHOREDITCH  </t>
  </si>
  <si>
    <t xml:space="preserve">BRIXTON  </t>
  </si>
  <si>
    <t xml:space="preserve">LONDON BRIDGE   </t>
  </si>
  <si>
    <t xml:space="preserve">STratFORD   </t>
  </si>
  <si>
    <t>Accidental request</t>
  </si>
  <si>
    <t xml:space="preserve">LOnDoN bRIdge   </t>
  </si>
  <si>
    <t xml:space="preserve">  brixton </t>
  </si>
  <si>
    <t xml:space="preserve">EUSTON   </t>
  </si>
  <si>
    <t>Â£60.62</t>
  </si>
  <si>
    <t xml:space="preserve"> cAmDEN</t>
  </si>
  <si>
    <t xml:space="preserve">   notting hill </t>
  </si>
  <si>
    <t xml:space="preserve"> euston </t>
  </si>
  <si>
    <t xml:space="preserve"> victoria  </t>
  </si>
  <si>
    <t>CANARY WHARF</t>
  </si>
  <si>
    <t>ELEPHANT AND CASTLE</t>
  </si>
  <si>
    <t xml:space="preserve"> ShoreDITCh </t>
  </si>
  <si>
    <t xml:space="preserve">pADdingTOn </t>
  </si>
  <si>
    <t>shoreditch</t>
  </si>
  <si>
    <t>Â£16.5</t>
  </si>
  <si>
    <t xml:space="preserve">BRIXtoN </t>
  </si>
  <si>
    <t xml:space="preserve">  oxford circus  </t>
  </si>
  <si>
    <t xml:space="preserve">  stratford</t>
  </si>
  <si>
    <t>Â£36.07</t>
  </si>
  <si>
    <t xml:space="preserve">  STRATFORD</t>
  </si>
  <si>
    <t xml:space="preserve">   NOTTING HILL  </t>
  </si>
  <si>
    <t xml:space="preserve"> STRATFORD </t>
  </si>
  <si>
    <t xml:space="preserve">   shoreditch</t>
  </si>
  <si>
    <t xml:space="preserve"> oxford circus</t>
  </si>
  <si>
    <t xml:space="preserve"> NOTTINg HiLl</t>
  </si>
  <si>
    <t xml:space="preserve"> nOtTINg HiLL  </t>
  </si>
  <si>
    <t xml:space="preserve"> ELEPHANT AND CASTLE</t>
  </si>
  <si>
    <t xml:space="preserve"> VICTORIA</t>
  </si>
  <si>
    <t xml:space="preserve"> brixton</t>
  </si>
  <si>
    <t xml:space="preserve">   bRIxtoN  </t>
  </si>
  <si>
    <t>Â£17.54</t>
  </si>
  <si>
    <t xml:space="preserve"> EUSTON </t>
  </si>
  <si>
    <t xml:space="preserve">   canary wharf  </t>
  </si>
  <si>
    <t>Â£35.92</t>
  </si>
  <si>
    <t xml:space="preserve">  pAddingToN  </t>
  </si>
  <si>
    <t xml:space="preserve">SHOREDITCH </t>
  </si>
  <si>
    <t xml:space="preserve">ELePhaNt And CaStLE </t>
  </si>
  <si>
    <t xml:space="preserve">  PADDINGTON  </t>
  </si>
  <si>
    <t xml:space="preserve">   elephant and castle</t>
  </si>
  <si>
    <t>Â£8.02</t>
  </si>
  <si>
    <t xml:space="preserve">lONdON BRIdGe   </t>
  </si>
  <si>
    <t xml:space="preserve">   VICtOrIA </t>
  </si>
  <si>
    <t>Â£18.68</t>
  </si>
  <si>
    <t xml:space="preserve">  greenwich</t>
  </si>
  <si>
    <t>Â£21.96</t>
  </si>
  <si>
    <t xml:space="preserve">canary wharf   </t>
  </si>
  <si>
    <t>Â£83.97</t>
  </si>
  <si>
    <t xml:space="preserve">  stratford </t>
  </si>
  <si>
    <t xml:space="preserve">NOTtINg hIll  </t>
  </si>
  <si>
    <t>canarY whARF</t>
  </si>
  <si>
    <t xml:space="preserve">  StRAtFOrd   </t>
  </si>
  <si>
    <t xml:space="preserve">  canary wharf</t>
  </si>
  <si>
    <t xml:space="preserve">  waterloo </t>
  </si>
  <si>
    <t>Â£30.27</t>
  </si>
  <si>
    <t>StrATFORD</t>
  </si>
  <si>
    <t xml:space="preserve">   StRaTfORD</t>
  </si>
  <si>
    <t xml:space="preserve">SHOreDItCH  </t>
  </si>
  <si>
    <t xml:space="preserve">   euston   </t>
  </si>
  <si>
    <t xml:space="preserve">  EuSTOn  </t>
  </si>
  <si>
    <t xml:space="preserve">cAnaRY wHArF </t>
  </si>
  <si>
    <t xml:space="preserve">   oxford circus</t>
  </si>
  <si>
    <t xml:space="preserve">  WATERLOO  </t>
  </si>
  <si>
    <t xml:space="preserve">  BRixTOn  </t>
  </si>
  <si>
    <t>Â£20.67</t>
  </si>
  <si>
    <t xml:space="preserve">grEENwICh  </t>
  </si>
  <si>
    <t xml:space="preserve">  shoreditch</t>
  </si>
  <si>
    <t xml:space="preserve">kiNG'S CROsS </t>
  </si>
  <si>
    <t xml:space="preserve"> VICTORIA </t>
  </si>
  <si>
    <t xml:space="preserve">  camden </t>
  </si>
  <si>
    <t xml:space="preserve">   stratford  </t>
  </si>
  <si>
    <t xml:space="preserve"> KiNG'S cROSs  </t>
  </si>
  <si>
    <t xml:space="preserve">   Camden</t>
  </si>
  <si>
    <t xml:space="preserve"> NottiNg hiLl </t>
  </si>
  <si>
    <t>Â£4.85</t>
  </si>
  <si>
    <t xml:space="preserve">   WATERLOO</t>
  </si>
  <si>
    <t>Â£52.14</t>
  </si>
  <si>
    <t xml:space="preserve">   PadDinGTOn</t>
  </si>
  <si>
    <t xml:space="preserve">  elephant and castle </t>
  </si>
  <si>
    <t xml:space="preserve">  camden</t>
  </si>
  <si>
    <t xml:space="preserve"> CAmDEN</t>
  </si>
  <si>
    <t>Â£14.24</t>
  </si>
  <si>
    <t>STrAtford</t>
  </si>
  <si>
    <t>Â£74.63</t>
  </si>
  <si>
    <t xml:space="preserve">  bRixtoN</t>
  </si>
  <si>
    <t>Â£37.78</t>
  </si>
  <si>
    <t xml:space="preserve"> STRATFORD</t>
  </si>
  <si>
    <t>Â£73.26</t>
  </si>
  <si>
    <t xml:space="preserve">   GReEnwICH   </t>
  </si>
  <si>
    <t xml:space="preserve">  CAMDEN   </t>
  </si>
  <si>
    <t xml:space="preserve">oxFORd cIrCUs   </t>
  </si>
  <si>
    <t xml:space="preserve">   brixton   </t>
  </si>
  <si>
    <t xml:space="preserve"> NOTTING HILL  </t>
  </si>
  <si>
    <t xml:space="preserve"> canary wharf</t>
  </si>
  <si>
    <t>SHOREDITCH</t>
  </si>
  <si>
    <t xml:space="preserve">  PaDDINGTOn</t>
  </si>
  <si>
    <t>Â£11.13</t>
  </si>
  <si>
    <t xml:space="preserve">ELEPHANT AND CASTLE  </t>
  </si>
  <si>
    <t xml:space="preserve">   greenwich</t>
  </si>
  <si>
    <t>LONDON BRIDGE</t>
  </si>
  <si>
    <t>Â£26.28</t>
  </si>
  <si>
    <t xml:space="preserve">  bRixTON  </t>
  </si>
  <si>
    <t xml:space="preserve"> shoreditch</t>
  </si>
  <si>
    <t xml:space="preserve"> canARY Wharf</t>
  </si>
  <si>
    <t>euston</t>
  </si>
  <si>
    <t>Â£66.57</t>
  </si>
  <si>
    <t xml:space="preserve"> CAMDEN</t>
  </si>
  <si>
    <t>Â£10.2</t>
  </si>
  <si>
    <t xml:space="preserve">   notting hill   </t>
  </si>
  <si>
    <t xml:space="preserve">greenwich  </t>
  </si>
  <si>
    <t>Â£11.91</t>
  </si>
  <si>
    <t xml:space="preserve">lOndon bridGE </t>
  </si>
  <si>
    <t>stratford</t>
  </si>
  <si>
    <t xml:space="preserve">waterloo </t>
  </si>
  <si>
    <t xml:space="preserve">shoreditch   </t>
  </si>
  <si>
    <t xml:space="preserve"> paddington  </t>
  </si>
  <si>
    <t xml:space="preserve"> eLePhaNT AND cAsTLE   </t>
  </si>
  <si>
    <t xml:space="preserve">  LoNdON Bridge  </t>
  </si>
  <si>
    <t xml:space="preserve">  lONdON bridGE   </t>
  </si>
  <si>
    <t xml:space="preserve"> king's cross</t>
  </si>
  <si>
    <t xml:space="preserve">  paddington   </t>
  </si>
  <si>
    <t>Â£79.99</t>
  </si>
  <si>
    <t xml:space="preserve">  euston  </t>
  </si>
  <si>
    <t xml:space="preserve">KING'S CROSS </t>
  </si>
  <si>
    <t xml:space="preserve"> euston</t>
  </si>
  <si>
    <t xml:space="preserve">   VICTORIA   </t>
  </si>
  <si>
    <t xml:space="preserve"> oxford circus  </t>
  </si>
  <si>
    <t xml:space="preserve">  ShoreditCh </t>
  </si>
  <si>
    <t>STRATforD</t>
  </si>
  <si>
    <t xml:space="preserve">   stratford   </t>
  </si>
  <si>
    <t xml:space="preserve">   NOTtIng HiLL  </t>
  </si>
  <si>
    <t xml:space="preserve">   VICTORIA  </t>
  </si>
  <si>
    <t>Â£72.0</t>
  </si>
  <si>
    <t xml:space="preserve">stratford </t>
  </si>
  <si>
    <t xml:space="preserve">  PADDINGTON</t>
  </si>
  <si>
    <t xml:space="preserve">gREeNWIcH </t>
  </si>
  <si>
    <t>Â£40.09</t>
  </si>
  <si>
    <t>EUstOn</t>
  </si>
  <si>
    <t>LONDoN BriDge</t>
  </si>
  <si>
    <t>GREENWICH</t>
  </si>
  <si>
    <t>Â£20.42</t>
  </si>
  <si>
    <t>elephant and castle</t>
  </si>
  <si>
    <t>Â£79.57</t>
  </si>
  <si>
    <t xml:space="preserve"> PAddINgtON</t>
  </si>
  <si>
    <t>notting hILl</t>
  </si>
  <si>
    <t xml:space="preserve">  OXFORD CIRCUS   </t>
  </si>
  <si>
    <t xml:space="preserve">BRIXTON </t>
  </si>
  <si>
    <t xml:space="preserve">  brixton</t>
  </si>
  <si>
    <t xml:space="preserve">eUSTOn </t>
  </si>
  <si>
    <t xml:space="preserve"> StrAtFORd</t>
  </si>
  <si>
    <t>Â£51.85</t>
  </si>
  <si>
    <t xml:space="preserve"> lONDoN BRiDGE </t>
  </si>
  <si>
    <t xml:space="preserve">KING'S CROSS   </t>
  </si>
  <si>
    <t xml:space="preserve">  CANARY WHARF </t>
  </si>
  <si>
    <t xml:space="preserve">  viCTOrIA</t>
  </si>
  <si>
    <t>Â£45.53</t>
  </si>
  <si>
    <t xml:space="preserve"> PADDINGTON </t>
  </si>
  <si>
    <t>Â£44.42</t>
  </si>
  <si>
    <t xml:space="preserve"> king's cROSs</t>
  </si>
  <si>
    <t xml:space="preserve">StRatFoRd </t>
  </si>
  <si>
    <t>Â£42.43</t>
  </si>
  <si>
    <t xml:space="preserve">  bRIxToN  </t>
  </si>
  <si>
    <t xml:space="preserve">  CAMDEN</t>
  </si>
  <si>
    <t>STRATFORD</t>
  </si>
  <si>
    <t xml:space="preserve">PADDINGTON   </t>
  </si>
  <si>
    <t xml:space="preserve">  wATERLoO</t>
  </si>
  <si>
    <t xml:space="preserve">  victoria</t>
  </si>
  <si>
    <t xml:space="preserve">  elEpHANT ANd CAsTlE  </t>
  </si>
  <si>
    <t xml:space="preserve">  ELepHaNT And CasTLe </t>
  </si>
  <si>
    <t xml:space="preserve">pAddIngtON </t>
  </si>
  <si>
    <t xml:space="preserve"> camden</t>
  </si>
  <si>
    <t>CAMDen</t>
  </si>
  <si>
    <t xml:space="preserve">  VICTORIA  </t>
  </si>
  <si>
    <t xml:space="preserve">  LONDON BRIDGE   </t>
  </si>
  <si>
    <t xml:space="preserve"> NOTTING HILL   </t>
  </si>
  <si>
    <t>Â£25.86</t>
  </si>
  <si>
    <t xml:space="preserve">   brixton  </t>
  </si>
  <si>
    <t xml:space="preserve">shoreditch  </t>
  </si>
  <si>
    <t>Â£7.12</t>
  </si>
  <si>
    <t>WaterlOO</t>
  </si>
  <si>
    <t xml:space="preserve"> WATERLOO </t>
  </si>
  <si>
    <t>Â£60.84</t>
  </si>
  <si>
    <t xml:space="preserve">  KING'S CROSS  </t>
  </si>
  <si>
    <t xml:space="preserve">euStoN </t>
  </si>
  <si>
    <t>Â£38.75</t>
  </si>
  <si>
    <t xml:space="preserve">bRIxton </t>
  </si>
  <si>
    <t xml:space="preserve">CAMDEN </t>
  </si>
  <si>
    <t xml:space="preserve">   elephant and castle  </t>
  </si>
  <si>
    <t xml:space="preserve">  loNDOn BrIDge</t>
  </si>
  <si>
    <t xml:space="preserve">strATfoRD </t>
  </si>
  <si>
    <t xml:space="preserve">  BrIxtOn  </t>
  </si>
  <si>
    <t xml:space="preserve">   BrIxTon</t>
  </si>
  <si>
    <t xml:space="preserve">   NOTTIng HiLl </t>
  </si>
  <si>
    <t>OxFord CIRCUs</t>
  </si>
  <si>
    <t>OXFORD CIRCUS</t>
  </si>
  <si>
    <t xml:space="preserve">   OXFORD CIRCUS   </t>
  </si>
  <si>
    <t xml:space="preserve"> king's cross  </t>
  </si>
  <si>
    <t>KING'S CROSS</t>
  </si>
  <si>
    <t xml:space="preserve">  notting hill  </t>
  </si>
  <si>
    <t>wateRlOO</t>
  </si>
  <si>
    <t xml:space="preserve">   CANARY WHARF </t>
  </si>
  <si>
    <t xml:space="preserve">  brIxtoN</t>
  </si>
  <si>
    <t xml:space="preserve"> ELePhant AnD cAsTLe </t>
  </si>
  <si>
    <t>gReenWiCH</t>
  </si>
  <si>
    <t xml:space="preserve">  KING'S CROSS</t>
  </si>
  <si>
    <t xml:space="preserve">   SHOREDITCH  </t>
  </si>
  <si>
    <t xml:space="preserve">   london bridge  </t>
  </si>
  <si>
    <t>PaddinGToN</t>
  </si>
  <si>
    <t>brixton</t>
  </si>
  <si>
    <t xml:space="preserve">  elephaNT aND cAstlE</t>
  </si>
  <si>
    <t xml:space="preserve">  elephant and castle</t>
  </si>
  <si>
    <t xml:space="preserve">paddington  </t>
  </si>
  <si>
    <t xml:space="preserve">  WATERLOO</t>
  </si>
  <si>
    <t>Â£72.48</t>
  </si>
  <si>
    <t xml:space="preserve">EUsTON   </t>
  </si>
  <si>
    <t xml:space="preserve">  ELEPHANT AND CASTLE</t>
  </si>
  <si>
    <t xml:space="preserve">   STratForD </t>
  </si>
  <si>
    <t xml:space="preserve">   WATErlOo </t>
  </si>
  <si>
    <t>Â£40.28</t>
  </si>
  <si>
    <t xml:space="preserve">  ELEPhaNt and cAStLe </t>
  </si>
  <si>
    <t>Â£30.97</t>
  </si>
  <si>
    <t xml:space="preserve">  cAnary WHaRf  </t>
  </si>
  <si>
    <t>Â£39.91</t>
  </si>
  <si>
    <t xml:space="preserve"> LONDON BRIDGE</t>
  </si>
  <si>
    <t xml:space="preserve">  cAmdeN  </t>
  </si>
  <si>
    <t>VicToRIA</t>
  </si>
  <si>
    <t>Â£6.65</t>
  </si>
  <si>
    <t xml:space="preserve">   LONDON BRIDGE</t>
  </si>
  <si>
    <t xml:space="preserve"> stratford  </t>
  </si>
  <si>
    <t>Â£28.65</t>
  </si>
  <si>
    <t xml:space="preserve">  waterloo  </t>
  </si>
  <si>
    <t xml:space="preserve">   king's cross</t>
  </si>
  <si>
    <t xml:space="preserve"> elephant and castle</t>
  </si>
  <si>
    <t xml:space="preserve"> notting hill</t>
  </si>
  <si>
    <t xml:space="preserve">victoria  </t>
  </si>
  <si>
    <t xml:space="preserve"> CAMDEN   </t>
  </si>
  <si>
    <t xml:space="preserve">oxfORD cIrcuS   </t>
  </si>
  <si>
    <t>Â£32.71</t>
  </si>
  <si>
    <t xml:space="preserve">   ELEPHANT AND CASTLE  </t>
  </si>
  <si>
    <t xml:space="preserve">ElEphaNt aNd CastlE   </t>
  </si>
  <si>
    <t xml:space="preserve">   EUSTON</t>
  </si>
  <si>
    <t>Â£52.92</t>
  </si>
  <si>
    <t xml:space="preserve">stratford   </t>
  </si>
  <si>
    <t>Â£17.79</t>
  </si>
  <si>
    <t xml:space="preserve">  CAnARY whArf </t>
  </si>
  <si>
    <t xml:space="preserve">   ElEPHaNt And caSTle</t>
  </si>
  <si>
    <t>Â£67.18</t>
  </si>
  <si>
    <t xml:space="preserve">  canary wharf   </t>
  </si>
  <si>
    <t xml:space="preserve">  canArY WHArf   </t>
  </si>
  <si>
    <t xml:space="preserve">   nOTtinG HIlL  </t>
  </si>
  <si>
    <t xml:space="preserve"> GREENWICH  </t>
  </si>
  <si>
    <t>Â£37.6</t>
  </si>
  <si>
    <t xml:space="preserve">  euStoN</t>
  </si>
  <si>
    <t>CaNarY whARf</t>
  </si>
  <si>
    <t xml:space="preserve">  pADDiNgtON</t>
  </si>
  <si>
    <t xml:space="preserve">   LonDON BRIDge   </t>
  </si>
  <si>
    <t xml:space="preserve">   euston</t>
  </si>
  <si>
    <t>Â£14.02</t>
  </si>
  <si>
    <t xml:space="preserve">canary wharf  </t>
  </si>
  <si>
    <t xml:space="preserve"> caNarY WhaRF </t>
  </si>
  <si>
    <t xml:space="preserve">  OXFORD CIRCUS </t>
  </si>
  <si>
    <t xml:space="preserve">  GREENWICH</t>
  </si>
  <si>
    <t>Â£78.64</t>
  </si>
  <si>
    <t xml:space="preserve">StrATFOrd </t>
  </si>
  <si>
    <t xml:space="preserve">CAMDEN   </t>
  </si>
  <si>
    <t xml:space="preserve">  WatErlOo   </t>
  </si>
  <si>
    <t xml:space="preserve">   kinG's CROss  </t>
  </si>
  <si>
    <t xml:space="preserve">  notting hill</t>
  </si>
  <si>
    <t xml:space="preserve"> VIctoRia  </t>
  </si>
  <si>
    <t xml:space="preserve">ShorEdItcH  </t>
  </si>
  <si>
    <t xml:space="preserve">VICTORIA  </t>
  </si>
  <si>
    <t>caMdEN</t>
  </si>
  <si>
    <t xml:space="preserve"> ShOrEdITCH  </t>
  </si>
  <si>
    <t xml:space="preserve">   euSTon</t>
  </si>
  <si>
    <t>Â£55.78</t>
  </si>
  <si>
    <t xml:space="preserve">   waterloo</t>
  </si>
  <si>
    <t xml:space="preserve">  euston</t>
  </si>
  <si>
    <t xml:space="preserve">ELePHant ANd cAStlE  </t>
  </si>
  <si>
    <t xml:space="preserve"> CANARY WHARF  </t>
  </si>
  <si>
    <t>Â£52.63</t>
  </si>
  <si>
    <t xml:space="preserve">   NottINg HILL </t>
  </si>
  <si>
    <t xml:space="preserve">PADDINGTON  </t>
  </si>
  <si>
    <t xml:space="preserve">  loNdon BrIDGE</t>
  </si>
  <si>
    <t xml:space="preserve"> brixton  </t>
  </si>
  <si>
    <t>victoria</t>
  </si>
  <si>
    <t xml:space="preserve">  WAtERloO</t>
  </si>
  <si>
    <t>Â£72.02</t>
  </si>
  <si>
    <t xml:space="preserve"> EustON  </t>
  </si>
  <si>
    <t>Â£62.4</t>
  </si>
  <si>
    <t>Â£6.36</t>
  </si>
  <si>
    <t xml:space="preserve">NOTTING HILL   </t>
  </si>
  <si>
    <t xml:space="preserve"> NOTtInG HilL   </t>
  </si>
  <si>
    <t xml:space="preserve">loNDoN bRidGe  </t>
  </si>
  <si>
    <t xml:space="preserve"> BRixToN   </t>
  </si>
  <si>
    <t>eLepHAnt AnD cAstLE</t>
  </si>
  <si>
    <t xml:space="preserve"> NOTTING HILL</t>
  </si>
  <si>
    <t>Â£52.72</t>
  </si>
  <si>
    <t xml:space="preserve">WATERLOO  </t>
  </si>
  <si>
    <t xml:space="preserve"> ELEpHanT and caSTlE  </t>
  </si>
  <si>
    <t>Â£42.56</t>
  </si>
  <si>
    <t xml:space="preserve">SHOREDITCH   </t>
  </si>
  <si>
    <t xml:space="preserve"> waterloo  </t>
  </si>
  <si>
    <t xml:space="preserve"> CANARY WHARF</t>
  </si>
  <si>
    <t xml:space="preserve">   LoNdON BridGe </t>
  </si>
  <si>
    <t>Â£40.15</t>
  </si>
  <si>
    <t xml:space="preserve">VICTORIA </t>
  </si>
  <si>
    <t xml:space="preserve">  kinG'S CrosS</t>
  </si>
  <si>
    <t xml:space="preserve">elEpHant And casTle  </t>
  </si>
  <si>
    <t xml:space="preserve">EUSTON </t>
  </si>
  <si>
    <t xml:space="preserve">  oXfOrd cIRcus   </t>
  </si>
  <si>
    <t xml:space="preserve">CANARY WHARF   </t>
  </si>
  <si>
    <t xml:space="preserve">NOTTING HILL </t>
  </si>
  <si>
    <t xml:space="preserve">  greEnWICH </t>
  </si>
  <si>
    <t xml:space="preserve">   canary wharf</t>
  </si>
  <si>
    <t xml:space="preserve">  paddington </t>
  </si>
  <si>
    <t xml:space="preserve">GREENWICH </t>
  </si>
  <si>
    <t>Â£34.79</t>
  </si>
  <si>
    <t>NOTTING HILL</t>
  </si>
  <si>
    <t>Â£18.65</t>
  </si>
  <si>
    <t xml:space="preserve">   OXFORD CIRCUS </t>
  </si>
  <si>
    <t xml:space="preserve">STRATFORD  </t>
  </si>
  <si>
    <t xml:space="preserve">  BRIXTON  </t>
  </si>
  <si>
    <t xml:space="preserve">   PADDINGTON </t>
  </si>
  <si>
    <t xml:space="preserve"> SHOREDITCH  </t>
  </si>
  <si>
    <t>Â£65.67</t>
  </si>
  <si>
    <t xml:space="preserve"> stRATford   </t>
  </si>
  <si>
    <t xml:space="preserve">   eLePhAnT AnD CAStLe</t>
  </si>
  <si>
    <t xml:space="preserve">  WATERLOO </t>
  </si>
  <si>
    <t xml:space="preserve">  Notting hiLL </t>
  </si>
  <si>
    <t>Â£46.9</t>
  </si>
  <si>
    <t xml:space="preserve">  OxFoRD CirCus</t>
  </si>
  <si>
    <t xml:space="preserve"> bRiXton</t>
  </si>
  <si>
    <t>Â£12.55</t>
  </si>
  <si>
    <t xml:space="preserve">   King'S cRoSS   </t>
  </si>
  <si>
    <t>LonDon BRIDgE</t>
  </si>
  <si>
    <t>NotTInG HiLL</t>
  </si>
  <si>
    <t xml:space="preserve">   lONdOn BridGE </t>
  </si>
  <si>
    <t>Â£58.48</t>
  </si>
  <si>
    <t xml:space="preserve">  KING'S CROSS </t>
  </si>
  <si>
    <t xml:space="preserve">  CANARY WHARF</t>
  </si>
  <si>
    <t>PADDINGTON</t>
  </si>
  <si>
    <t>Â£21.76</t>
  </si>
  <si>
    <t xml:space="preserve">   stratford </t>
  </si>
  <si>
    <t xml:space="preserve">  BRIxTon</t>
  </si>
  <si>
    <t xml:space="preserve">  CAnArY wHarF</t>
  </si>
  <si>
    <t xml:space="preserve"> sTRatFord </t>
  </si>
  <si>
    <t xml:space="preserve">oXFOrD cIRcuS </t>
  </si>
  <si>
    <t>Â£23.13</t>
  </si>
  <si>
    <t>bRIXTOn</t>
  </si>
  <si>
    <t xml:space="preserve">cAMden  </t>
  </si>
  <si>
    <t xml:space="preserve">EuSTON   </t>
  </si>
  <si>
    <t>Â£16.67</t>
  </si>
  <si>
    <t xml:space="preserve">   victoria </t>
  </si>
  <si>
    <t>Â£28.23</t>
  </si>
  <si>
    <t xml:space="preserve">noTtiNg hilL  </t>
  </si>
  <si>
    <t xml:space="preserve">euston </t>
  </si>
  <si>
    <t xml:space="preserve"> LOnDon BRiDge </t>
  </si>
  <si>
    <t>Â£31.47</t>
  </si>
  <si>
    <t xml:space="preserve">   LONDON BRIDGE   </t>
  </si>
  <si>
    <t xml:space="preserve">   london bridge </t>
  </si>
  <si>
    <t xml:space="preserve">  OXFOrd cIrCuS   </t>
  </si>
  <si>
    <t>greenwich</t>
  </si>
  <si>
    <t>shOReDItCh</t>
  </si>
  <si>
    <t>Â£45.73</t>
  </si>
  <si>
    <t>WATERLOO</t>
  </si>
  <si>
    <t>Â£27.88</t>
  </si>
  <si>
    <t xml:space="preserve">OXFORD CIRCUS </t>
  </si>
  <si>
    <t>Â£14.9</t>
  </si>
  <si>
    <t xml:space="preserve">   vICtOrIa </t>
  </si>
  <si>
    <t>Â£41.4</t>
  </si>
  <si>
    <t xml:space="preserve">  gREenwiCH</t>
  </si>
  <si>
    <t xml:space="preserve">sTRAtfOrD   </t>
  </si>
  <si>
    <t>Â£30.63</t>
  </si>
  <si>
    <t>Â£34.25</t>
  </si>
  <si>
    <t xml:space="preserve"> KING'S CROSS</t>
  </si>
  <si>
    <t>cAnArY WHARF</t>
  </si>
  <si>
    <t xml:space="preserve"> EUSTON</t>
  </si>
  <si>
    <t xml:space="preserve">  GREENWICH   </t>
  </si>
  <si>
    <t xml:space="preserve">   shoreditch </t>
  </si>
  <si>
    <t xml:space="preserve">  GREENWICH  </t>
  </si>
  <si>
    <t xml:space="preserve">   CaMdEn  </t>
  </si>
  <si>
    <t xml:space="preserve">  wAteRLOO  </t>
  </si>
  <si>
    <t>Â£73.72</t>
  </si>
  <si>
    <t xml:space="preserve">ELePhaNT and CastlE  </t>
  </si>
  <si>
    <t>Â£48.42</t>
  </si>
  <si>
    <t xml:space="preserve">   elephant and castle </t>
  </si>
  <si>
    <t xml:space="preserve">   WATERLOO </t>
  </si>
  <si>
    <t xml:space="preserve">oxford circus  </t>
  </si>
  <si>
    <t xml:space="preserve">   london bridge   </t>
  </si>
  <si>
    <t xml:space="preserve">  LONDON BRIDGE</t>
  </si>
  <si>
    <t xml:space="preserve"> PaDdiNgton</t>
  </si>
  <si>
    <t xml:space="preserve">   pADDiNgtON</t>
  </si>
  <si>
    <t>Â£25.19</t>
  </si>
  <si>
    <t xml:space="preserve">   CAMDEN </t>
  </si>
  <si>
    <t xml:space="preserve"> WatERLoO   </t>
  </si>
  <si>
    <t>VICTORIa</t>
  </si>
  <si>
    <t xml:space="preserve">  nOTTing Hill</t>
  </si>
  <si>
    <t xml:space="preserve"> NoTtING HIll</t>
  </si>
  <si>
    <t xml:space="preserve"> NOttIng hiLL</t>
  </si>
  <si>
    <t xml:space="preserve">   NotTiNg HilL</t>
  </si>
  <si>
    <t>Â£26.26</t>
  </si>
  <si>
    <t xml:space="preserve"> OXFORD CIRCUS </t>
  </si>
  <si>
    <t xml:space="preserve"> victoRiA</t>
  </si>
  <si>
    <t>EUSTON</t>
  </si>
  <si>
    <t>Â£44.71</t>
  </si>
  <si>
    <t xml:space="preserve">   vICtORiA</t>
  </si>
  <si>
    <t>Â£4.48</t>
  </si>
  <si>
    <t xml:space="preserve">  ViCToRIA  </t>
  </si>
  <si>
    <t>StrAtFORD</t>
  </si>
  <si>
    <t xml:space="preserve">ViCtorIa   </t>
  </si>
  <si>
    <t xml:space="preserve">  gReenwiCH </t>
  </si>
  <si>
    <t>CAMDEN</t>
  </si>
  <si>
    <t xml:space="preserve"> BRIXTON</t>
  </si>
  <si>
    <t>Â£62.33</t>
  </si>
  <si>
    <t>KIng'S CROsS</t>
  </si>
  <si>
    <t>Â£44.97</t>
  </si>
  <si>
    <t xml:space="preserve">oxford circus   </t>
  </si>
  <si>
    <t xml:space="preserve">   sHOrEDitch</t>
  </si>
  <si>
    <t xml:space="preserve">   ShoREdiTCH</t>
  </si>
  <si>
    <t>NottING HIll</t>
  </si>
  <si>
    <t xml:space="preserve">victoria   </t>
  </si>
  <si>
    <t xml:space="preserve">   eLePHanT ANd CASTLe </t>
  </si>
  <si>
    <t xml:space="preserve">LONDON BRIDGE  </t>
  </si>
  <si>
    <t xml:space="preserve">oxford circus </t>
  </si>
  <si>
    <t>Â£74.32</t>
  </si>
  <si>
    <t xml:space="preserve">notting hill  </t>
  </si>
  <si>
    <t>Â£61.54</t>
  </si>
  <si>
    <t xml:space="preserve">   ELEpHANt aND cAStLE  </t>
  </si>
  <si>
    <t xml:space="preserve">CANARY WHARF  </t>
  </si>
  <si>
    <t>Â£4.45</t>
  </si>
  <si>
    <t xml:space="preserve">GREENWICH   </t>
  </si>
  <si>
    <t xml:space="preserve">CaNary WHarf </t>
  </si>
  <si>
    <t xml:space="preserve">  BRIxtOn   </t>
  </si>
  <si>
    <t xml:space="preserve">  OxForD CIRcuS</t>
  </si>
  <si>
    <t xml:space="preserve">  paddington  </t>
  </si>
  <si>
    <t>KiNG'S CrOSs</t>
  </si>
  <si>
    <t xml:space="preserve"> waterloO</t>
  </si>
  <si>
    <t>BRIXTON</t>
  </si>
  <si>
    <t xml:space="preserve">  camDen   </t>
  </si>
  <si>
    <t>vicToria</t>
  </si>
  <si>
    <t>Â£6.28</t>
  </si>
  <si>
    <t xml:space="preserve">  GReeNwiCh  </t>
  </si>
  <si>
    <t xml:space="preserve">   eUsToN  </t>
  </si>
  <si>
    <t>EuSTON</t>
  </si>
  <si>
    <t xml:space="preserve">  EUSTON</t>
  </si>
  <si>
    <t xml:space="preserve"> king's cross   </t>
  </si>
  <si>
    <t xml:space="preserve">   PADDINGTON  </t>
  </si>
  <si>
    <t xml:space="preserve">ELEPHANT AND CASTLE   </t>
  </si>
  <si>
    <t>Â£62.59</t>
  </si>
  <si>
    <t xml:space="preserve">  SHoreDItCH   </t>
  </si>
  <si>
    <t>Â£82.8</t>
  </si>
  <si>
    <t xml:space="preserve">   GREENWICH</t>
  </si>
  <si>
    <t>Â£64.23</t>
  </si>
  <si>
    <t xml:space="preserve"> ViCtoRIA</t>
  </si>
  <si>
    <t xml:space="preserve">GReENwIch </t>
  </si>
  <si>
    <t>Â£44.28</t>
  </si>
  <si>
    <t xml:space="preserve"> SHOREDITCH   </t>
  </si>
  <si>
    <t>eUstoN</t>
  </si>
  <si>
    <t xml:space="preserve">notting hill   </t>
  </si>
  <si>
    <t xml:space="preserve">notTING HiLL   </t>
  </si>
  <si>
    <t xml:space="preserve">   oxford circus   </t>
  </si>
  <si>
    <t xml:space="preserve"> PADDINGTON   </t>
  </si>
  <si>
    <t xml:space="preserve">  eUStOn </t>
  </si>
  <si>
    <t xml:space="preserve">   STRAtfORD  </t>
  </si>
  <si>
    <t xml:space="preserve">   StraTFoRD</t>
  </si>
  <si>
    <t>Â£33.45</t>
  </si>
  <si>
    <t xml:space="preserve"> greenwich  </t>
  </si>
  <si>
    <t xml:space="preserve">  PADDINGTON </t>
  </si>
  <si>
    <t xml:space="preserve"> camden </t>
  </si>
  <si>
    <t xml:space="preserve"> canary wharf   </t>
  </si>
  <si>
    <t xml:space="preserve"> EUSton </t>
  </si>
  <si>
    <t xml:space="preserve">  SHOREDITCH </t>
  </si>
  <si>
    <t>bRIxton</t>
  </si>
  <si>
    <t xml:space="preserve"> victoria</t>
  </si>
  <si>
    <t xml:space="preserve"> cANAry wHARf </t>
  </si>
  <si>
    <t xml:space="preserve">   gREeNWich  </t>
  </si>
  <si>
    <t>Â£68.73</t>
  </si>
  <si>
    <t xml:space="preserve">   kIng'S cRoss</t>
  </si>
  <si>
    <t xml:space="preserve"> LoNDOn bRIDgE  </t>
  </si>
  <si>
    <t xml:space="preserve">KINg's cRoSs  </t>
  </si>
  <si>
    <t xml:space="preserve">OXFORD CIRCUS  </t>
  </si>
  <si>
    <t xml:space="preserve">   lONDoN BRidGE </t>
  </si>
  <si>
    <t xml:space="preserve">elephant and castle   </t>
  </si>
  <si>
    <t xml:space="preserve">   caNarY WHARF</t>
  </si>
  <si>
    <t xml:space="preserve">  camden   </t>
  </si>
  <si>
    <t>Â£72.71</t>
  </si>
  <si>
    <t xml:space="preserve"> elephant and castle   </t>
  </si>
  <si>
    <t>Â£18.61</t>
  </si>
  <si>
    <t xml:space="preserve">  shoreditch   </t>
  </si>
  <si>
    <t xml:space="preserve"> KING'S CROSS </t>
  </si>
  <si>
    <t xml:space="preserve">BRIXTON   </t>
  </si>
  <si>
    <t xml:space="preserve">paddington   </t>
  </si>
  <si>
    <t xml:space="preserve">nOttINg HiLL </t>
  </si>
  <si>
    <t>Â£17.07</t>
  </si>
  <si>
    <t>Â£79.4</t>
  </si>
  <si>
    <t xml:space="preserve">   STRATFORD  </t>
  </si>
  <si>
    <t xml:space="preserve">   kiNG's crOss  </t>
  </si>
  <si>
    <t xml:space="preserve">greENWicH  </t>
  </si>
  <si>
    <t xml:space="preserve">   KINg'S CROSs</t>
  </si>
  <si>
    <t xml:space="preserve">SHorediTCh  </t>
  </si>
  <si>
    <t xml:space="preserve">   SHOREDITCH   </t>
  </si>
  <si>
    <t xml:space="preserve">PADDINGTON </t>
  </si>
  <si>
    <t xml:space="preserve">brixton </t>
  </si>
  <si>
    <t>Â£41.43</t>
  </si>
  <si>
    <t xml:space="preserve"> LOnDon brIdge  </t>
  </si>
  <si>
    <t xml:space="preserve"> vicToRIa </t>
  </si>
  <si>
    <t xml:space="preserve">   ELePHANt anD CastLe</t>
  </si>
  <si>
    <t>canary wharf</t>
  </si>
  <si>
    <t xml:space="preserve">   PADDINGTON   </t>
  </si>
  <si>
    <t xml:space="preserve">   paddington  </t>
  </si>
  <si>
    <t xml:space="preserve">  VICTORIA   </t>
  </si>
  <si>
    <t>Â£48.26</t>
  </si>
  <si>
    <t xml:space="preserve"> stratfOrd </t>
  </si>
  <si>
    <t xml:space="preserve">euston   </t>
  </si>
  <si>
    <t>Â£78.91</t>
  </si>
  <si>
    <t xml:space="preserve">  GreEnwIch   </t>
  </si>
  <si>
    <t xml:space="preserve">  CANARY WHARF  </t>
  </si>
  <si>
    <t>Â£62.71</t>
  </si>
  <si>
    <t>StraTfoRd</t>
  </si>
  <si>
    <t xml:space="preserve">waterloo   </t>
  </si>
  <si>
    <t xml:space="preserve">euston  </t>
  </si>
  <si>
    <t>Â£35.81</t>
  </si>
  <si>
    <t xml:space="preserve">   VICTORIA</t>
  </si>
  <si>
    <t xml:space="preserve">  vICToRIa</t>
  </si>
  <si>
    <t xml:space="preserve">EUSTON  </t>
  </si>
  <si>
    <t>Â£31.91</t>
  </si>
  <si>
    <t>OxfORd CiRcUs</t>
  </si>
  <si>
    <t xml:space="preserve">   cAMDeN  </t>
  </si>
  <si>
    <t xml:space="preserve">  oxford circus </t>
  </si>
  <si>
    <t xml:space="preserve">  ElEPhANT AND CAsTle</t>
  </si>
  <si>
    <t>king's cross</t>
  </si>
  <si>
    <t xml:space="preserve"> stratford</t>
  </si>
  <si>
    <t>gReenWiCh</t>
  </si>
  <si>
    <t xml:space="preserve"> OXFORD CIRCUS  </t>
  </si>
  <si>
    <t>Â£42.06</t>
  </si>
  <si>
    <t>Â£71.15</t>
  </si>
  <si>
    <t>KIng's CrOSS</t>
  </si>
  <si>
    <t>Â£63.35</t>
  </si>
  <si>
    <t xml:space="preserve">PADDInGtOn  </t>
  </si>
  <si>
    <t>Â£78.05</t>
  </si>
  <si>
    <t xml:space="preserve">oxFOrD CirCuS   </t>
  </si>
  <si>
    <t>Â£19.44</t>
  </si>
  <si>
    <t xml:space="preserve"> elephant and castle </t>
  </si>
  <si>
    <t>Â£55.88</t>
  </si>
  <si>
    <t>SHOrEdITCh</t>
  </si>
  <si>
    <t xml:space="preserve">stRaTFOrD  </t>
  </si>
  <si>
    <t xml:space="preserve">camden   </t>
  </si>
  <si>
    <t xml:space="preserve"> briXToN   </t>
  </si>
  <si>
    <t xml:space="preserve"> elephant and castle  </t>
  </si>
  <si>
    <t>Â£55.83</t>
  </si>
  <si>
    <t xml:space="preserve">paddiNGtOn  </t>
  </si>
  <si>
    <t xml:space="preserve">  oxford circus</t>
  </si>
  <si>
    <t xml:space="preserve">   wATeRlOo</t>
  </si>
  <si>
    <t xml:space="preserve"> sHOREdiTch</t>
  </si>
  <si>
    <t>Â£81.66</t>
  </si>
  <si>
    <t>Â£79.28</t>
  </si>
  <si>
    <t xml:space="preserve">  stratford   </t>
  </si>
  <si>
    <t xml:space="preserve"> OxFORD CIrCUS   </t>
  </si>
  <si>
    <t xml:space="preserve">   canary wharf </t>
  </si>
  <si>
    <t xml:space="preserve">   shorEDITCh  </t>
  </si>
  <si>
    <t xml:space="preserve">   camden   </t>
  </si>
  <si>
    <t xml:space="preserve"> LoNdOn BRidGE </t>
  </si>
  <si>
    <t xml:space="preserve">  waterloo</t>
  </si>
  <si>
    <t xml:space="preserve">  ELEPHANT AND CASTLE </t>
  </si>
  <si>
    <t>Â£15.36</t>
  </si>
  <si>
    <t xml:space="preserve">  SHOREDITCH</t>
  </si>
  <si>
    <t>Â£44.08</t>
  </si>
  <si>
    <t xml:space="preserve">bRIXtoN  </t>
  </si>
  <si>
    <t xml:space="preserve">  pAdDiNgTON   </t>
  </si>
  <si>
    <t xml:space="preserve"> PADDINGTON  </t>
  </si>
  <si>
    <t>Â£29.18</t>
  </si>
  <si>
    <t xml:space="preserve">  NOTTING HILL</t>
  </si>
  <si>
    <t xml:space="preserve">   king's cross </t>
  </si>
  <si>
    <t xml:space="preserve">gREENwicH  </t>
  </si>
  <si>
    <t xml:space="preserve"> STrAtFOrD</t>
  </si>
  <si>
    <t xml:space="preserve">waterloo  </t>
  </si>
  <si>
    <t xml:space="preserve">cANary WhARf   </t>
  </si>
  <si>
    <t xml:space="preserve"> OXFORD CIRCUS</t>
  </si>
  <si>
    <t xml:space="preserve">   cAmden   </t>
  </si>
  <si>
    <t xml:space="preserve">  king's cross </t>
  </si>
  <si>
    <t xml:space="preserve">   NOTTING HILL </t>
  </si>
  <si>
    <t xml:space="preserve">STRATFORD   </t>
  </si>
  <si>
    <t xml:space="preserve">   Euston   </t>
  </si>
  <si>
    <t xml:space="preserve"> oxford circus </t>
  </si>
  <si>
    <t xml:space="preserve"> OxForD cIRCuS</t>
  </si>
  <si>
    <t xml:space="preserve">GREENWICH  </t>
  </si>
  <si>
    <t>Â£28.42</t>
  </si>
  <si>
    <t xml:space="preserve">bRixTON  </t>
  </si>
  <si>
    <t>Â£77.78</t>
  </si>
  <si>
    <t xml:space="preserve">  canary wharf </t>
  </si>
  <si>
    <t xml:space="preserve">ELEPHANT AND CASTLE </t>
  </si>
  <si>
    <t xml:space="preserve">   greenwich </t>
  </si>
  <si>
    <t xml:space="preserve">notting hill </t>
  </si>
  <si>
    <t>elEPhAnT AnD CasTle</t>
  </si>
  <si>
    <t>Â£45.07</t>
  </si>
  <si>
    <t xml:space="preserve">  CANARY WHARF   </t>
  </si>
  <si>
    <t xml:space="preserve"> STRATFORD   </t>
  </si>
  <si>
    <t xml:space="preserve">   STRATFORD</t>
  </si>
  <si>
    <t xml:space="preserve">  canAry wHarF </t>
  </si>
  <si>
    <t>Â£76.01</t>
  </si>
  <si>
    <t xml:space="preserve"> caNAry WHaRF</t>
  </si>
  <si>
    <t>Â£4.28</t>
  </si>
  <si>
    <t xml:space="preserve">camden </t>
  </si>
  <si>
    <t xml:space="preserve"> shoreditch   </t>
  </si>
  <si>
    <t xml:space="preserve">KING's cRoSs </t>
  </si>
  <si>
    <t xml:space="preserve"> stRAtfORD  </t>
  </si>
  <si>
    <t xml:space="preserve">  stratForD</t>
  </si>
  <si>
    <t>Â£45.6</t>
  </si>
  <si>
    <t>Â£41.59</t>
  </si>
  <si>
    <t xml:space="preserve">StRaTfORD </t>
  </si>
  <si>
    <t>ElePhAnT And castle</t>
  </si>
  <si>
    <t>Â£44.41</t>
  </si>
  <si>
    <t xml:space="preserve">king's cross </t>
  </si>
  <si>
    <t>Â£32.13</t>
  </si>
  <si>
    <t>Â£69.11</t>
  </si>
  <si>
    <t xml:space="preserve">  vIctoRiA   </t>
  </si>
  <si>
    <t xml:space="preserve"> waTERlOo</t>
  </si>
  <si>
    <t xml:space="preserve"> london bridge</t>
  </si>
  <si>
    <t>Â£76.85</t>
  </si>
  <si>
    <t xml:space="preserve">  oXford CirCUS </t>
  </si>
  <si>
    <t xml:space="preserve">CANARY WHARF </t>
  </si>
  <si>
    <t xml:space="preserve"> shOreditCh </t>
  </si>
  <si>
    <t xml:space="preserve">StratFoRd  </t>
  </si>
  <si>
    <t xml:space="preserve">   EUSTON </t>
  </si>
  <si>
    <t xml:space="preserve">camDen   </t>
  </si>
  <si>
    <t>nOTting Hill</t>
  </si>
  <si>
    <t xml:space="preserve">  eUstON</t>
  </si>
  <si>
    <t xml:space="preserve">eustOn </t>
  </si>
  <si>
    <t xml:space="preserve"> paddington   </t>
  </si>
  <si>
    <t xml:space="preserve">   PADdiNgton</t>
  </si>
  <si>
    <t>Â£71.73</t>
  </si>
  <si>
    <t>Â£44.31</t>
  </si>
  <si>
    <t xml:space="preserve">   CAMDEN  </t>
  </si>
  <si>
    <t xml:space="preserve">   GrEENWiCH   </t>
  </si>
  <si>
    <t xml:space="preserve">  ElEPhANT AND CASTLe</t>
  </si>
  <si>
    <t xml:space="preserve">  EUstOn</t>
  </si>
  <si>
    <t>Â£9.14</t>
  </si>
  <si>
    <t>CANARY WhaRf</t>
  </si>
  <si>
    <t xml:space="preserve"> NOTtInG hILL</t>
  </si>
  <si>
    <t xml:space="preserve">  NOTtING hIll </t>
  </si>
  <si>
    <t>Â£46.99</t>
  </si>
  <si>
    <t xml:space="preserve">   LonDoN bRIDgE  </t>
  </si>
  <si>
    <t xml:space="preserve">   StratFORD   </t>
  </si>
  <si>
    <t>Â£80.96</t>
  </si>
  <si>
    <t xml:space="preserve">king's cross  </t>
  </si>
  <si>
    <t xml:space="preserve"> CamDEN </t>
  </si>
  <si>
    <t xml:space="preserve">  notting hill </t>
  </si>
  <si>
    <t xml:space="preserve">  london bridge</t>
  </si>
  <si>
    <t xml:space="preserve">  KiNg'S CRoSS</t>
  </si>
  <si>
    <t xml:space="preserve">  KIng'S cRoss</t>
  </si>
  <si>
    <t xml:space="preserve">   CANARY WHARF</t>
  </si>
  <si>
    <t xml:space="preserve">   sTRAtfoRD   </t>
  </si>
  <si>
    <t xml:space="preserve">  paddington</t>
  </si>
  <si>
    <t xml:space="preserve"> OxfoRd ciRcUS </t>
  </si>
  <si>
    <t xml:space="preserve">  NOTTING HILL   </t>
  </si>
  <si>
    <t xml:space="preserve">  loNDoN bRIdGe </t>
  </si>
  <si>
    <t xml:space="preserve"> LONDON BRIDGE   </t>
  </si>
  <si>
    <t>noTTiNG hiLL</t>
  </si>
  <si>
    <t>Â£48.96</t>
  </si>
  <si>
    <t xml:space="preserve">cAnaRY wHaRf   </t>
  </si>
  <si>
    <t>Â£60.57</t>
  </si>
  <si>
    <t xml:space="preserve"> greenwich</t>
  </si>
  <si>
    <t>Â£59.0</t>
  </si>
  <si>
    <t xml:space="preserve">  NOTTING HILl </t>
  </si>
  <si>
    <t xml:space="preserve">CAMDen  </t>
  </si>
  <si>
    <t xml:space="preserve">   KING'S CROSS</t>
  </si>
  <si>
    <t xml:space="preserve"> VICTORIA  </t>
  </si>
  <si>
    <t>Â£56.58</t>
  </si>
  <si>
    <t>Â£15.81</t>
  </si>
  <si>
    <t xml:space="preserve">   kinG'S cROSs   </t>
  </si>
  <si>
    <t xml:space="preserve">  PadDingtON   </t>
  </si>
  <si>
    <t xml:space="preserve">  oxFoRd cIRCUS</t>
  </si>
  <si>
    <t>ELEpHaNT AND CaStle</t>
  </si>
  <si>
    <t xml:space="preserve">  NOTTING HILL </t>
  </si>
  <si>
    <t>Â£6.54</t>
  </si>
  <si>
    <t xml:space="preserve">   sTratFOrd</t>
  </si>
  <si>
    <t>Â£6.79</t>
  </si>
  <si>
    <t xml:space="preserve">VICtoRiA </t>
  </si>
  <si>
    <t xml:space="preserve"> watERlOo  </t>
  </si>
  <si>
    <t xml:space="preserve">   ELEPHANT AND CASTLE</t>
  </si>
  <si>
    <t xml:space="preserve"> CanARy WhARf </t>
  </si>
  <si>
    <t xml:space="preserve"> oxford circus   </t>
  </si>
  <si>
    <t xml:space="preserve">  KiNG'S cRoSs  </t>
  </si>
  <si>
    <t>caNAry wHArF</t>
  </si>
  <si>
    <t xml:space="preserve">  OXFORD CIRCUS  </t>
  </si>
  <si>
    <t xml:space="preserve">  stratford  </t>
  </si>
  <si>
    <t xml:space="preserve">   canary wharf   </t>
  </si>
  <si>
    <t xml:space="preserve">   caMdEn</t>
  </si>
  <si>
    <t xml:space="preserve"> shoreditch </t>
  </si>
  <si>
    <t xml:space="preserve">  CAMDEN  </t>
  </si>
  <si>
    <t>Â£31.68</t>
  </si>
  <si>
    <t xml:space="preserve">CANAry WharF </t>
  </si>
  <si>
    <t>Â£61.9</t>
  </si>
  <si>
    <t>StRAtFOrd</t>
  </si>
  <si>
    <t xml:space="preserve"> sHoReDItcH</t>
  </si>
  <si>
    <t>oxford circus</t>
  </si>
  <si>
    <t>Â£67.99</t>
  </si>
  <si>
    <t xml:space="preserve">caNARy WhaRF </t>
  </si>
  <si>
    <t xml:space="preserve">   oXfORD circUS </t>
  </si>
  <si>
    <t xml:space="preserve">PADdiNgtOn   </t>
  </si>
  <si>
    <t xml:space="preserve"> EuSTOn </t>
  </si>
  <si>
    <t>Â£43.14</t>
  </si>
  <si>
    <t xml:space="preserve"> ELEPHANT AND CASTLE   </t>
  </si>
  <si>
    <t>WatErloo</t>
  </si>
  <si>
    <t>Â£74.79</t>
  </si>
  <si>
    <t xml:space="preserve">gReEnwIcH </t>
  </si>
  <si>
    <t xml:space="preserve">london bridge </t>
  </si>
  <si>
    <t xml:space="preserve">elEPhanT and cAsTlE </t>
  </si>
  <si>
    <t xml:space="preserve"> LonDoN BrIdgE </t>
  </si>
  <si>
    <t>oxfORd cIrcuS</t>
  </si>
  <si>
    <t xml:space="preserve"> euston  </t>
  </si>
  <si>
    <t xml:space="preserve">   canary wHARf</t>
  </si>
  <si>
    <t xml:space="preserve">OXfOrD cIRcUS  </t>
  </si>
  <si>
    <t xml:space="preserve"> gReenWiCH</t>
  </si>
  <si>
    <t>Â£32.56</t>
  </si>
  <si>
    <t xml:space="preserve">   ELEPhANT and CasTLE </t>
  </si>
  <si>
    <t xml:space="preserve"> eLEpHAnT and CaSTLe</t>
  </si>
  <si>
    <t>Â£31.98</t>
  </si>
  <si>
    <t xml:space="preserve">shoReDITCH  </t>
  </si>
  <si>
    <t xml:space="preserve">   london bridge</t>
  </si>
  <si>
    <t xml:space="preserve"> EuSToN   </t>
  </si>
  <si>
    <t xml:space="preserve">  shorEditCH  </t>
  </si>
  <si>
    <t xml:space="preserve"> Oxford CIrCUS </t>
  </si>
  <si>
    <t>GReeNWICh</t>
  </si>
  <si>
    <t xml:space="preserve">  VICTORIA</t>
  </si>
  <si>
    <t xml:space="preserve">  ELEPHANT AND CASTLE  </t>
  </si>
  <si>
    <t>Â£67.76</t>
  </si>
  <si>
    <t xml:space="preserve">   wATErloo  </t>
  </si>
  <si>
    <t xml:space="preserve">   CANARY WHARF   </t>
  </si>
  <si>
    <t xml:space="preserve">  kIng'S crOss</t>
  </si>
  <si>
    <t>Â£57.78</t>
  </si>
  <si>
    <t>Â£64.3</t>
  </si>
  <si>
    <t xml:space="preserve"> LONDON BRIDGE  </t>
  </si>
  <si>
    <t>Â£69.51</t>
  </si>
  <si>
    <t xml:space="preserve">  ShorEDItcH</t>
  </si>
  <si>
    <t xml:space="preserve">king's crOSs   </t>
  </si>
  <si>
    <t xml:space="preserve">  EuSToN</t>
  </si>
  <si>
    <t xml:space="preserve"> VICTORIA   </t>
  </si>
  <si>
    <t>Â£60.78</t>
  </si>
  <si>
    <t xml:space="preserve">  vicTOriA</t>
  </si>
  <si>
    <t xml:space="preserve"> stRaTFoRd  </t>
  </si>
  <si>
    <t xml:space="preserve">NOtTIng hILL   </t>
  </si>
  <si>
    <t>oXFORd CirCUS</t>
  </si>
  <si>
    <t xml:space="preserve">   GReENwich</t>
  </si>
  <si>
    <t>Â£18.52</t>
  </si>
  <si>
    <t>VictOrIA</t>
  </si>
  <si>
    <t>Â£51.24</t>
  </si>
  <si>
    <t xml:space="preserve">WATERLOO   </t>
  </si>
  <si>
    <t xml:space="preserve"> sTRatFORD</t>
  </si>
  <si>
    <t>Â£77.88</t>
  </si>
  <si>
    <t xml:space="preserve">  pAdDINgton</t>
  </si>
  <si>
    <t xml:space="preserve">   oxford circus </t>
  </si>
  <si>
    <t xml:space="preserve"> waterloo</t>
  </si>
  <si>
    <t xml:space="preserve"> greenwich   </t>
  </si>
  <si>
    <t xml:space="preserve"> StRaTfORD   </t>
  </si>
  <si>
    <t>strAtFORD</t>
  </si>
  <si>
    <t xml:space="preserve"> brixton   </t>
  </si>
  <si>
    <t>Â£59.13</t>
  </si>
  <si>
    <t xml:space="preserve"> ELEPHANT AND CASTLE  </t>
  </si>
  <si>
    <t>Â£71.17</t>
  </si>
  <si>
    <t xml:space="preserve"> BRIXTON </t>
  </si>
  <si>
    <t xml:space="preserve">  viCToRiA</t>
  </si>
  <si>
    <t>Â£17.46</t>
  </si>
  <si>
    <t xml:space="preserve">  VICtoRia  </t>
  </si>
  <si>
    <t xml:space="preserve">  king's cross   </t>
  </si>
  <si>
    <t xml:space="preserve">  bRiXTON  </t>
  </si>
  <si>
    <t xml:space="preserve">   euston  </t>
  </si>
  <si>
    <t xml:space="preserve">strAtfORd   </t>
  </si>
  <si>
    <t xml:space="preserve">   BRIXTON </t>
  </si>
  <si>
    <t>Â£16.12</t>
  </si>
  <si>
    <t xml:space="preserve">greenwich </t>
  </si>
  <si>
    <t xml:space="preserve">  oXFORD CIrcUS  </t>
  </si>
  <si>
    <t xml:space="preserve"> GREENWICH   </t>
  </si>
  <si>
    <t>EUsTOn</t>
  </si>
  <si>
    <t>Â£41.81</t>
  </si>
  <si>
    <t xml:space="preserve"> CANARY WHARF   </t>
  </si>
  <si>
    <t xml:space="preserve">  camDeN</t>
  </si>
  <si>
    <t xml:space="preserve"> ELepHAnT AnD CaStlE</t>
  </si>
  <si>
    <t xml:space="preserve">   KiNG's cRosS   </t>
  </si>
  <si>
    <t>Â£38.06</t>
  </si>
  <si>
    <t xml:space="preserve">  nottINg hiLL   </t>
  </si>
  <si>
    <t>Â£17.94</t>
  </si>
  <si>
    <t xml:space="preserve"> oxfOrD CircUS   </t>
  </si>
  <si>
    <t xml:space="preserve"> sHoREDITch</t>
  </si>
  <si>
    <t xml:space="preserve">WAtErloO   </t>
  </si>
  <si>
    <t>wAtERLoO</t>
  </si>
  <si>
    <t>Â£85.0</t>
  </si>
  <si>
    <t xml:space="preserve"> stRAtford </t>
  </si>
  <si>
    <t>Â£18.87</t>
  </si>
  <si>
    <t>Â£48.41</t>
  </si>
  <si>
    <t>Â£25.5</t>
  </si>
  <si>
    <t xml:space="preserve"> PADDINGTON</t>
  </si>
  <si>
    <t>Â£26.12</t>
  </si>
  <si>
    <t xml:space="preserve">   GREENWICH   </t>
  </si>
  <si>
    <t>Â£26.41</t>
  </si>
  <si>
    <t xml:space="preserve">   camden </t>
  </si>
  <si>
    <t>Â£16.49</t>
  </si>
  <si>
    <t xml:space="preserve">   victoria  </t>
  </si>
  <si>
    <t xml:space="preserve">  LONDON BRIDGE </t>
  </si>
  <si>
    <t>Â£80.03</t>
  </si>
  <si>
    <t>Â£75.89</t>
  </si>
  <si>
    <t xml:space="preserve">   vICtoriA</t>
  </si>
  <si>
    <t>CamdeN</t>
  </si>
  <si>
    <t>Â£44.63</t>
  </si>
  <si>
    <t>Â£66.28</t>
  </si>
  <si>
    <t xml:space="preserve"> BRIXTON  </t>
  </si>
  <si>
    <t xml:space="preserve"> WATERLOO</t>
  </si>
  <si>
    <t xml:space="preserve">   CAMDEN</t>
  </si>
  <si>
    <t>Â£43.29</t>
  </si>
  <si>
    <t xml:space="preserve">  waTERloo</t>
  </si>
  <si>
    <t>Â£72.17</t>
  </si>
  <si>
    <t>PaDdinGtOn</t>
  </si>
  <si>
    <t xml:space="preserve">   camden</t>
  </si>
  <si>
    <t xml:space="preserve">   OXfOrd CIrCUS </t>
  </si>
  <si>
    <t xml:space="preserve">padDiNgTON  </t>
  </si>
  <si>
    <t xml:space="preserve">brixton  </t>
  </si>
  <si>
    <t xml:space="preserve">   waterloo </t>
  </si>
  <si>
    <t>Â£65.86</t>
  </si>
  <si>
    <t>gReENwIch</t>
  </si>
  <si>
    <t xml:space="preserve">   WatErloo  </t>
  </si>
  <si>
    <t xml:space="preserve">PADDIngtoN </t>
  </si>
  <si>
    <t>eUSTOn</t>
  </si>
  <si>
    <t xml:space="preserve">  eusTON  </t>
  </si>
  <si>
    <t xml:space="preserve">SHOrEDiTch </t>
  </si>
  <si>
    <t xml:space="preserve">  KinG's CrOsS  </t>
  </si>
  <si>
    <t xml:space="preserve">  VictORia </t>
  </si>
  <si>
    <t xml:space="preserve">  LondON bRidgE </t>
  </si>
  <si>
    <t>SHoReDiTch</t>
  </si>
  <si>
    <t>Â£75.3</t>
  </si>
  <si>
    <t xml:space="preserve">  LOnDOn BRidGE </t>
  </si>
  <si>
    <t>Â£46.38</t>
  </si>
  <si>
    <t xml:space="preserve">CAmDeN  </t>
  </si>
  <si>
    <t xml:space="preserve">  kING'S CrosS</t>
  </si>
  <si>
    <t xml:space="preserve">   briXtOn</t>
  </si>
  <si>
    <t>Â£76.68</t>
  </si>
  <si>
    <t xml:space="preserve">canary wharf </t>
  </si>
  <si>
    <t>Â£4.4</t>
  </si>
  <si>
    <t xml:space="preserve">NOttING HilL  </t>
  </si>
  <si>
    <t>OxfORd ciRCUS</t>
  </si>
  <si>
    <t xml:space="preserve">  PADDinGToN</t>
  </si>
  <si>
    <t xml:space="preserve">   CaMDEN </t>
  </si>
  <si>
    <t>Â£21.58</t>
  </si>
  <si>
    <t xml:space="preserve">  euston   </t>
  </si>
  <si>
    <t xml:space="preserve">  greenwich </t>
  </si>
  <si>
    <t xml:space="preserve">BrIxTOn  </t>
  </si>
  <si>
    <t xml:space="preserve"> BRIXTON   </t>
  </si>
  <si>
    <t xml:space="preserve"> GrEEnwiCh  </t>
  </si>
  <si>
    <t>Â£43.16</t>
  </si>
  <si>
    <t xml:space="preserve">   paddington </t>
  </si>
  <si>
    <t>cAMDEN</t>
  </si>
  <si>
    <t>Â£65.94</t>
  </si>
  <si>
    <t xml:space="preserve">   GREENWIcH</t>
  </si>
  <si>
    <t xml:space="preserve">GrEEnwIch  </t>
  </si>
  <si>
    <t>Â£11.22</t>
  </si>
  <si>
    <t xml:space="preserve">   notting hill</t>
  </si>
  <si>
    <t xml:space="preserve">brIxtON </t>
  </si>
  <si>
    <t>Â£13.56</t>
  </si>
  <si>
    <t>eLePHanT AnD CAStLe</t>
  </si>
  <si>
    <t>Â£8.64</t>
  </si>
  <si>
    <t xml:space="preserve"> lONDon BRidge</t>
  </si>
  <si>
    <t>Â£33.57</t>
  </si>
  <si>
    <t xml:space="preserve">   eUSTON </t>
  </si>
  <si>
    <t xml:space="preserve">kiNG'S cRoSS  </t>
  </si>
  <si>
    <t xml:space="preserve"> ElEphANt anD caStLe  </t>
  </si>
  <si>
    <t xml:space="preserve"> ElEPHaNT aND cASTle  </t>
  </si>
  <si>
    <t>Â£11.71</t>
  </si>
  <si>
    <t xml:space="preserve"> NoTTINg hiLl   </t>
  </si>
  <si>
    <t xml:space="preserve">  eusToN   </t>
  </si>
  <si>
    <t>loNdoN bRiDGE</t>
  </si>
  <si>
    <t>Â£38.92</t>
  </si>
  <si>
    <t>Â£13.92</t>
  </si>
  <si>
    <t>WaTErloo</t>
  </si>
  <si>
    <t>Â£73.49</t>
  </si>
  <si>
    <t>Â£74.62</t>
  </si>
  <si>
    <t xml:space="preserve">  shoreditch  </t>
  </si>
  <si>
    <t>Â£80.16</t>
  </si>
  <si>
    <t>Â£39.09</t>
  </si>
  <si>
    <t xml:space="preserve">oXfOrD CiRCuS   </t>
  </si>
  <si>
    <t>PAdDInGToN</t>
  </si>
  <si>
    <t xml:space="preserve">WATERLOO </t>
  </si>
  <si>
    <t xml:space="preserve">   PADDingtoN   </t>
  </si>
  <si>
    <t xml:space="preserve">   brixton </t>
  </si>
  <si>
    <t>ELephaNt and CastLe</t>
  </si>
  <si>
    <t xml:space="preserve">  NoTTING hill</t>
  </si>
  <si>
    <t xml:space="preserve">  brixton   </t>
  </si>
  <si>
    <t xml:space="preserve">PADDiNGTON   </t>
  </si>
  <si>
    <t xml:space="preserve"> caNArY whaRF   </t>
  </si>
  <si>
    <t xml:space="preserve"> WATERLOO  </t>
  </si>
  <si>
    <t xml:space="preserve"> pAdDINgTon</t>
  </si>
  <si>
    <t xml:space="preserve">  vICToRia   </t>
  </si>
  <si>
    <t xml:space="preserve">cAnARY WhArF  </t>
  </si>
  <si>
    <t xml:space="preserve">   ELEPHANT AND CASTLE </t>
  </si>
  <si>
    <t xml:space="preserve">   ELepHaNt anD CaSTLe</t>
  </si>
  <si>
    <t xml:space="preserve">WateRLoO </t>
  </si>
  <si>
    <t>Â£34.56</t>
  </si>
  <si>
    <t xml:space="preserve">   nOtTIng hILl</t>
  </si>
  <si>
    <t xml:space="preserve"> london bridge  </t>
  </si>
  <si>
    <t xml:space="preserve"> lOnDon BrIdge</t>
  </si>
  <si>
    <t xml:space="preserve"> victoria </t>
  </si>
  <si>
    <t xml:space="preserve">  greenwich   </t>
  </si>
  <si>
    <t xml:space="preserve"> shoredItCh</t>
  </si>
  <si>
    <t xml:space="preserve">STrAtfORD   </t>
  </si>
  <si>
    <t>Â£54.31</t>
  </si>
  <si>
    <t xml:space="preserve">StratFOrD   </t>
  </si>
  <si>
    <t xml:space="preserve">   GREENWICH  </t>
  </si>
  <si>
    <t>Â£67.97</t>
  </si>
  <si>
    <t xml:space="preserve">GrEENWIch   </t>
  </si>
  <si>
    <t xml:space="preserve">   KING'S CROSS </t>
  </si>
  <si>
    <t>Â£57.87</t>
  </si>
  <si>
    <t xml:space="preserve">   BRIXTON</t>
  </si>
  <si>
    <t>Â£30.4</t>
  </si>
  <si>
    <t>KinG'S croSs</t>
  </si>
  <si>
    <t xml:space="preserve">  OXFORD CIRCUS</t>
  </si>
  <si>
    <t xml:space="preserve">   victoria   </t>
  </si>
  <si>
    <t xml:space="preserve"> camden  </t>
  </si>
  <si>
    <t xml:space="preserve"> GREENWICH</t>
  </si>
  <si>
    <t>Â£31.62</t>
  </si>
  <si>
    <t xml:space="preserve">camden  </t>
  </si>
  <si>
    <t xml:space="preserve">StratfOrd </t>
  </si>
  <si>
    <t xml:space="preserve">  PADdInGTOn  </t>
  </si>
  <si>
    <t>Â£46.69</t>
  </si>
  <si>
    <t>Â£19.12</t>
  </si>
  <si>
    <t>Â£59.56</t>
  </si>
  <si>
    <t xml:space="preserve">   greenwich   </t>
  </si>
  <si>
    <t xml:space="preserve">   stRatFord</t>
  </si>
  <si>
    <t xml:space="preserve">  elephant and castle   </t>
  </si>
  <si>
    <t xml:space="preserve">   PADDiNGToN   </t>
  </si>
  <si>
    <t xml:space="preserve">  waterloo   </t>
  </si>
  <si>
    <t>Â£56.39</t>
  </si>
  <si>
    <t xml:space="preserve"> caMdEN</t>
  </si>
  <si>
    <t xml:space="preserve">  EusTON  </t>
  </si>
  <si>
    <t xml:space="preserve">   vIcTOrIa  </t>
  </si>
  <si>
    <t xml:space="preserve">   stratford</t>
  </si>
  <si>
    <t>Â£10.27</t>
  </si>
  <si>
    <t xml:space="preserve">pADDINgTON   </t>
  </si>
  <si>
    <t xml:space="preserve">oxFORD CIrCUs  </t>
  </si>
  <si>
    <t xml:space="preserve"> NOTtING HIlL   </t>
  </si>
  <si>
    <t xml:space="preserve">   stratforD </t>
  </si>
  <si>
    <t>Â£51.92</t>
  </si>
  <si>
    <t>Â£13.22</t>
  </si>
  <si>
    <t xml:space="preserve">   NoTTING hill  </t>
  </si>
  <si>
    <t xml:space="preserve"> vicToRIa   </t>
  </si>
  <si>
    <t xml:space="preserve">  lonDon bRiDgE</t>
  </si>
  <si>
    <t>Â£26.49</t>
  </si>
  <si>
    <t>oXFORD CircuS</t>
  </si>
  <si>
    <t xml:space="preserve"> EUStoN   </t>
  </si>
  <si>
    <t xml:space="preserve">PADdingToN </t>
  </si>
  <si>
    <t>NOttIng HILL</t>
  </si>
  <si>
    <t xml:space="preserve"> OXFORD CIRCUS   </t>
  </si>
  <si>
    <t xml:space="preserve">  pAdDIngTon </t>
  </si>
  <si>
    <t>Â£15.35</t>
  </si>
  <si>
    <t xml:space="preserve"> canarY WHARF </t>
  </si>
  <si>
    <t>cAMdEn</t>
  </si>
  <si>
    <t xml:space="preserve">KInG'S CrOsS  </t>
  </si>
  <si>
    <t xml:space="preserve">LoNdoN bRidgE  </t>
  </si>
  <si>
    <t xml:space="preserve">   gREenwICh</t>
  </si>
  <si>
    <t xml:space="preserve">  CamdEN</t>
  </si>
  <si>
    <t xml:space="preserve">   ELephant ANd cAsTLe</t>
  </si>
  <si>
    <t xml:space="preserve">   shoreditch   </t>
  </si>
  <si>
    <t>Â£41.68</t>
  </si>
  <si>
    <t xml:space="preserve"> ELEPHaNt AND CAstlE</t>
  </si>
  <si>
    <t>Â£65.37</t>
  </si>
  <si>
    <t xml:space="preserve">   eLephAnT and castle </t>
  </si>
  <si>
    <t>Â£65.61</t>
  </si>
  <si>
    <t xml:space="preserve">  CANARY wHaRf</t>
  </si>
  <si>
    <t xml:space="preserve"> notting hill </t>
  </si>
  <si>
    <t>Â£17.63</t>
  </si>
  <si>
    <t xml:space="preserve">  BRIXTOn</t>
  </si>
  <si>
    <t xml:space="preserve">   gReenwich</t>
  </si>
  <si>
    <t xml:space="preserve">   LONDON BRIDGE </t>
  </si>
  <si>
    <t>Â£5.17</t>
  </si>
  <si>
    <t xml:space="preserve">   PAddINGToN  </t>
  </si>
  <si>
    <t xml:space="preserve">   brIxtON</t>
  </si>
  <si>
    <t>LondON BRiDgE</t>
  </si>
  <si>
    <t xml:space="preserve">  sHOReditCH   </t>
  </si>
  <si>
    <t xml:space="preserve"> CAMDEN </t>
  </si>
  <si>
    <t xml:space="preserve"> london bridge </t>
  </si>
  <si>
    <t>Â£44.48</t>
  </si>
  <si>
    <t xml:space="preserve"> STraTFoRd </t>
  </si>
  <si>
    <t xml:space="preserve">kInG'S croSS  </t>
  </si>
  <si>
    <t>Â£51.89</t>
  </si>
  <si>
    <t>OxforD cIRcUs</t>
  </si>
  <si>
    <t xml:space="preserve">STRATFORD </t>
  </si>
  <si>
    <t>Â£71.46</t>
  </si>
  <si>
    <t>VIcToRIA</t>
  </si>
  <si>
    <t>Â£72.44</t>
  </si>
  <si>
    <t xml:space="preserve"> VICToRIa</t>
  </si>
  <si>
    <t>Â£77.24</t>
  </si>
  <si>
    <t xml:space="preserve">   STRATfoRd  </t>
  </si>
  <si>
    <t xml:space="preserve">  lonDon briDGE</t>
  </si>
  <si>
    <t xml:space="preserve"> victoria   </t>
  </si>
  <si>
    <t>shoREdITCH</t>
  </si>
  <si>
    <t>Â£72.82</t>
  </si>
  <si>
    <t>paDDInGton</t>
  </si>
  <si>
    <t xml:space="preserve">VicToriA   </t>
  </si>
  <si>
    <t xml:space="preserve">   waterloo  </t>
  </si>
  <si>
    <t xml:space="preserve"> shoreditch  </t>
  </si>
  <si>
    <t xml:space="preserve">  shorEdItCH  </t>
  </si>
  <si>
    <t>Â£81.19</t>
  </si>
  <si>
    <t xml:space="preserve">elephant and castle </t>
  </si>
  <si>
    <t>Â£79.2</t>
  </si>
  <si>
    <t>Â£60.29</t>
  </si>
  <si>
    <t>Â£30.71</t>
  </si>
  <si>
    <t>CAMdEN</t>
  </si>
  <si>
    <t xml:space="preserve"> kINg'S crOss   </t>
  </si>
  <si>
    <t>Â£5.38</t>
  </si>
  <si>
    <t>LONdoN BRIdge</t>
  </si>
  <si>
    <t>Â£8.36</t>
  </si>
  <si>
    <t>Â£50.02</t>
  </si>
  <si>
    <t xml:space="preserve"> nOtTinG Hill   </t>
  </si>
  <si>
    <t xml:space="preserve">  gREEnWICH   </t>
  </si>
  <si>
    <t xml:space="preserve">  WATERLOO   </t>
  </si>
  <si>
    <t>Â£80.05</t>
  </si>
  <si>
    <t xml:space="preserve">   PADDINGTON</t>
  </si>
  <si>
    <t>Â£10.91</t>
  </si>
  <si>
    <t>NotTiNG hiLl</t>
  </si>
  <si>
    <t>OXForD CIRCUs</t>
  </si>
  <si>
    <t xml:space="preserve"> eUston</t>
  </si>
  <si>
    <t>caMDEN</t>
  </si>
  <si>
    <t xml:space="preserve">   ShOrEdITcH</t>
  </si>
  <si>
    <t xml:space="preserve">  nottIng hILL </t>
  </si>
  <si>
    <t xml:space="preserve"> oXFord cIRcus </t>
  </si>
  <si>
    <t>Â£8.12</t>
  </si>
  <si>
    <t xml:space="preserve">lONdOn bridgE  </t>
  </si>
  <si>
    <t xml:space="preserve">   notting hill  </t>
  </si>
  <si>
    <t>Â£71.77</t>
  </si>
  <si>
    <t>oXFoRD cIrCus</t>
  </si>
  <si>
    <t xml:space="preserve">EUsTOn  </t>
  </si>
  <si>
    <t xml:space="preserve">ElePHanT AND cAsTlE </t>
  </si>
  <si>
    <t xml:space="preserve"> SHOREDITCH</t>
  </si>
  <si>
    <t xml:space="preserve">victORiA  </t>
  </si>
  <si>
    <t>Â£68.64</t>
  </si>
  <si>
    <t xml:space="preserve">kIng's CRoss   </t>
  </si>
  <si>
    <t>PaDdINGTON</t>
  </si>
  <si>
    <t>Â£38.74</t>
  </si>
  <si>
    <t xml:space="preserve">   loNdon BridgE  </t>
  </si>
  <si>
    <t xml:space="preserve">BRixtoN  </t>
  </si>
  <si>
    <t>Â£48.49</t>
  </si>
  <si>
    <t xml:space="preserve">   canarY wharf </t>
  </si>
  <si>
    <t xml:space="preserve">  london bridge   </t>
  </si>
  <si>
    <t>Â£39.89</t>
  </si>
  <si>
    <t>Â£16.66</t>
  </si>
  <si>
    <t xml:space="preserve">  VICTorIA</t>
  </si>
  <si>
    <t xml:space="preserve">  pAddIngTON </t>
  </si>
  <si>
    <t xml:space="preserve">  NOtTing HIlL   </t>
  </si>
  <si>
    <t>EustOn</t>
  </si>
  <si>
    <t xml:space="preserve"> viCTorIa </t>
  </si>
  <si>
    <t xml:space="preserve">   STrATFoRd   </t>
  </si>
  <si>
    <t xml:space="preserve">OXfoRd ciRCuS </t>
  </si>
  <si>
    <t xml:space="preserve"> elEphANT AND caStlE   </t>
  </si>
  <si>
    <t>kINg's cROss</t>
  </si>
  <si>
    <t xml:space="preserve">   kING'S crOSS </t>
  </si>
  <si>
    <t xml:space="preserve">   kIng's CrosS</t>
  </si>
  <si>
    <t xml:space="preserve">CAMDeN  </t>
  </si>
  <si>
    <t>Â£33.78</t>
  </si>
  <si>
    <t xml:space="preserve">   camden  </t>
  </si>
  <si>
    <t>Â£80.73</t>
  </si>
  <si>
    <t>Â£59.44</t>
  </si>
  <si>
    <t xml:space="preserve">  king's CroSS</t>
  </si>
  <si>
    <t>wAtERloo</t>
  </si>
  <si>
    <t xml:space="preserve">   KiNG's crOss   </t>
  </si>
  <si>
    <t>Â£69.13</t>
  </si>
  <si>
    <t xml:space="preserve">  victOrIA</t>
  </si>
  <si>
    <t xml:space="preserve">  cANarY wHARf</t>
  </si>
  <si>
    <t xml:space="preserve">caMdeN   </t>
  </si>
  <si>
    <t xml:space="preserve">  NOTTING HILL  </t>
  </si>
  <si>
    <t>Â£33.95</t>
  </si>
  <si>
    <t xml:space="preserve">bRiXton </t>
  </si>
  <si>
    <t xml:space="preserve">   ShOReDITch   </t>
  </si>
  <si>
    <t xml:space="preserve">  victoria  </t>
  </si>
  <si>
    <t xml:space="preserve">london bridge  </t>
  </si>
  <si>
    <t>Â£83.68</t>
  </si>
  <si>
    <t xml:space="preserve">   ShorEdiTcH   </t>
  </si>
  <si>
    <t>greEnWich</t>
  </si>
  <si>
    <t xml:space="preserve">London BrIDgE  </t>
  </si>
  <si>
    <t>Â£6.72</t>
  </si>
  <si>
    <t xml:space="preserve">  brIXtOn</t>
  </si>
  <si>
    <t xml:space="preserve"> eLEPhANT and CaStle   </t>
  </si>
  <si>
    <t xml:space="preserve">   grEeNwicH</t>
  </si>
  <si>
    <t xml:space="preserve">  CANARY whArf   </t>
  </si>
  <si>
    <t xml:space="preserve"> notting hill   </t>
  </si>
  <si>
    <t>Â£4.17</t>
  </si>
  <si>
    <t xml:space="preserve">   greenwich  </t>
  </si>
  <si>
    <t>ShoReDITcH</t>
  </si>
  <si>
    <t xml:space="preserve">  PADdINGton </t>
  </si>
  <si>
    <t xml:space="preserve">  GREENWICH </t>
  </si>
  <si>
    <t>Â£67.14</t>
  </si>
  <si>
    <t xml:space="preserve">noTtINg hIll </t>
  </si>
  <si>
    <t>sTrATforD</t>
  </si>
  <si>
    <t>Â£22.9</t>
  </si>
  <si>
    <t xml:space="preserve">OxFord cIrCus </t>
  </si>
  <si>
    <t>Â£9.48</t>
  </si>
  <si>
    <t xml:space="preserve">   CAMDEN   </t>
  </si>
  <si>
    <t>ViCtorIA</t>
  </si>
  <si>
    <t>Â£11.8</t>
  </si>
  <si>
    <t>Â£68.75</t>
  </si>
  <si>
    <t xml:space="preserve">VICTOria   </t>
  </si>
  <si>
    <t xml:space="preserve">  shoreditch </t>
  </si>
  <si>
    <t xml:space="preserve">  greEnWICh</t>
  </si>
  <si>
    <t>ElepHAnt aNd CASTLE</t>
  </si>
  <si>
    <t xml:space="preserve">   bRIxTOn  </t>
  </si>
  <si>
    <t>Â£80.5</t>
  </si>
  <si>
    <t xml:space="preserve"> euStON</t>
  </si>
  <si>
    <t>Â£79.68</t>
  </si>
  <si>
    <t xml:space="preserve">   eUStON</t>
  </si>
  <si>
    <t xml:space="preserve">gReeNWIch </t>
  </si>
  <si>
    <t xml:space="preserve">NOtTiNG HIll   </t>
  </si>
  <si>
    <t>Â£70.99</t>
  </si>
  <si>
    <t xml:space="preserve">  viCToRiA </t>
  </si>
  <si>
    <t>Â£7.0</t>
  </si>
  <si>
    <t xml:space="preserve"> euston   </t>
  </si>
  <si>
    <t xml:space="preserve"> oxfORD CIrcuS  </t>
  </si>
  <si>
    <t>Â£22.14</t>
  </si>
  <si>
    <t xml:space="preserve">  eLePhANt anD CaStLE  </t>
  </si>
  <si>
    <t xml:space="preserve">CAMDEN  </t>
  </si>
  <si>
    <t xml:space="preserve">london bridge   </t>
  </si>
  <si>
    <t>Â£62.52</t>
  </si>
  <si>
    <t xml:space="preserve"> sTratfOrD</t>
  </si>
  <si>
    <t xml:space="preserve">   BRixTOn </t>
  </si>
  <si>
    <t>Â£14.63</t>
  </si>
  <si>
    <t xml:space="preserve">  CanaRY whaRf  </t>
  </si>
  <si>
    <t>Â£9.45</t>
  </si>
  <si>
    <t xml:space="preserve">  shoReDiTch</t>
  </si>
  <si>
    <t>Â£80.33</t>
  </si>
  <si>
    <t>Â£16.06</t>
  </si>
  <si>
    <t>padDINGtON</t>
  </si>
  <si>
    <t xml:space="preserve">   ElePHant and CAStlE</t>
  </si>
  <si>
    <t xml:space="preserve">   eLEpHANT aNd CaSTlE </t>
  </si>
  <si>
    <t xml:space="preserve"> bRixTOn</t>
  </si>
  <si>
    <t xml:space="preserve">  cAnary wHArf   </t>
  </si>
  <si>
    <t xml:space="preserve">  shoREdITch  </t>
  </si>
  <si>
    <t>Â£17.2</t>
  </si>
  <si>
    <t>Â£20.56</t>
  </si>
  <si>
    <t>eLephant And caSTle</t>
  </si>
  <si>
    <t xml:space="preserve">   sTratFOrD</t>
  </si>
  <si>
    <t>BrixtoN</t>
  </si>
  <si>
    <t xml:space="preserve"> NoTTInG hIlL </t>
  </si>
  <si>
    <t xml:space="preserve"> kinG's CROsS  </t>
  </si>
  <si>
    <t>Â£4.33</t>
  </si>
  <si>
    <t>Â£50.34</t>
  </si>
  <si>
    <t xml:space="preserve">noTtinG HiLL   </t>
  </si>
  <si>
    <t xml:space="preserve">   STRATFORD   </t>
  </si>
  <si>
    <t xml:space="preserve">WAteRlOo   </t>
  </si>
  <si>
    <t xml:space="preserve">  london bridge  </t>
  </si>
  <si>
    <t>WAtErLoo</t>
  </si>
  <si>
    <t xml:space="preserve">OxFord CiRcus  </t>
  </si>
  <si>
    <t xml:space="preserve"> stRATfOrd</t>
  </si>
  <si>
    <t xml:space="preserve">  BRIXTON</t>
  </si>
  <si>
    <t>sHOREDItch</t>
  </si>
  <si>
    <t xml:space="preserve"> eLEPhAnt ANd cAStLE   </t>
  </si>
  <si>
    <t xml:space="preserve">   WaterLOo </t>
  </si>
  <si>
    <t>Â£61.78</t>
  </si>
  <si>
    <t>Â£75.54</t>
  </si>
  <si>
    <t>Â£68.89</t>
  </si>
  <si>
    <t xml:space="preserve"> king's cross </t>
  </si>
  <si>
    <t>Â£49.62</t>
  </si>
  <si>
    <t xml:space="preserve"> LOnDON brIDgE</t>
  </si>
  <si>
    <t>Â£56.98</t>
  </si>
  <si>
    <t xml:space="preserve">  OXFord CirCuS   </t>
  </si>
  <si>
    <t xml:space="preserve">   cAmdEn  </t>
  </si>
  <si>
    <t xml:space="preserve">caNAry wHarf   </t>
  </si>
  <si>
    <t>gReEnwICh</t>
  </si>
  <si>
    <t>Â£54.64</t>
  </si>
  <si>
    <t xml:space="preserve">  SHOREDiTCh</t>
  </si>
  <si>
    <t xml:space="preserve">  WAtErlOo </t>
  </si>
  <si>
    <t xml:space="preserve">  ELepHANT anD CAstLe</t>
  </si>
  <si>
    <t>BRIXTon</t>
  </si>
  <si>
    <t xml:space="preserve">   CaNArY WhARf   </t>
  </si>
  <si>
    <t xml:space="preserve">   BRIXTON   </t>
  </si>
  <si>
    <t xml:space="preserve">eUsTOn   </t>
  </si>
  <si>
    <t xml:space="preserve"> ViCtorIA </t>
  </si>
  <si>
    <t>Â£26.06</t>
  </si>
  <si>
    <t>kIng'S cROSs</t>
  </si>
  <si>
    <t xml:space="preserve">  eUSTOn</t>
  </si>
  <si>
    <t>PAddiNGtoN</t>
  </si>
  <si>
    <t xml:space="preserve"> eLephAnt aND Castle</t>
  </si>
  <si>
    <t xml:space="preserve">  canary wharf  </t>
  </si>
  <si>
    <t xml:space="preserve">cAMdEn </t>
  </si>
  <si>
    <t>Â£61.55</t>
  </si>
  <si>
    <t xml:space="preserve">  sHOreDiTcH</t>
  </si>
  <si>
    <t xml:space="preserve"> NotTing hIll</t>
  </si>
  <si>
    <t xml:space="preserve">CAmden  </t>
  </si>
  <si>
    <t>Â£72.8</t>
  </si>
  <si>
    <t xml:space="preserve">   KInG's cROSS  </t>
  </si>
  <si>
    <t>Â£83.79</t>
  </si>
  <si>
    <t xml:space="preserve">pAddiNgtoN </t>
  </si>
  <si>
    <t xml:space="preserve">   oXFord CIRcUS  </t>
  </si>
  <si>
    <t xml:space="preserve">   grEEnwiCh  </t>
  </si>
  <si>
    <t>Â£14.65</t>
  </si>
  <si>
    <t xml:space="preserve">   king's cross   </t>
  </si>
  <si>
    <t>Â£5.15</t>
  </si>
  <si>
    <t xml:space="preserve">NotTiNg HIll </t>
  </si>
  <si>
    <t xml:space="preserve">LOnDOn bridGE </t>
  </si>
  <si>
    <t xml:space="preserve">NOttInG HILL   </t>
  </si>
  <si>
    <t xml:space="preserve">  StrATFoRd   </t>
  </si>
  <si>
    <t xml:space="preserve"> OXford CiRcuS</t>
  </si>
  <si>
    <t>sTRAtFOrd</t>
  </si>
  <si>
    <t xml:space="preserve"> waterloo   </t>
  </si>
  <si>
    <t xml:space="preserve">  waterlOo</t>
  </si>
  <si>
    <t>Â£78.37</t>
  </si>
  <si>
    <t xml:space="preserve"> CamdeN   </t>
  </si>
  <si>
    <t xml:space="preserve"> PaDDInGTon </t>
  </si>
  <si>
    <t>Â£31.51</t>
  </si>
  <si>
    <t>KinG's CroSS</t>
  </si>
  <si>
    <t xml:space="preserve">   OxfOrD CiRCUs  </t>
  </si>
  <si>
    <t xml:space="preserve"> waterloo </t>
  </si>
  <si>
    <t xml:space="preserve">   kiNg'S CROSS</t>
  </si>
  <si>
    <t xml:space="preserve">   ElEpHanT AnD cAsTLe   </t>
  </si>
  <si>
    <t xml:space="preserve"> camden   </t>
  </si>
  <si>
    <t xml:space="preserve">ElEPHAnT aND caSTlE   </t>
  </si>
  <si>
    <t xml:space="preserve">   PaddINGtON</t>
  </si>
  <si>
    <t xml:space="preserve">   WATeRLOO</t>
  </si>
  <si>
    <t xml:space="preserve">greenwich   </t>
  </si>
  <si>
    <t>Â£44.91</t>
  </si>
  <si>
    <t xml:space="preserve">PaDDiNGTON </t>
  </si>
  <si>
    <t xml:space="preserve"> StratfORD</t>
  </si>
  <si>
    <t>Â£9.69</t>
  </si>
  <si>
    <t xml:space="preserve">  KING's CrOsS</t>
  </si>
  <si>
    <t>Â£79.32</t>
  </si>
  <si>
    <t xml:space="preserve">   NOTtINg hill</t>
  </si>
  <si>
    <t>elepHANt anD cAStLE</t>
  </si>
  <si>
    <t>Â£43.97</t>
  </si>
  <si>
    <t xml:space="preserve">  viCtOrIa</t>
  </si>
  <si>
    <t>Â£6.02</t>
  </si>
  <si>
    <t xml:space="preserve">   SHoReDITCh  </t>
  </si>
  <si>
    <t>Â£49.73</t>
  </si>
  <si>
    <t>Â£32.34</t>
  </si>
  <si>
    <t xml:space="preserve"> strAtFoRD </t>
  </si>
  <si>
    <t>Â£65.48</t>
  </si>
  <si>
    <t xml:space="preserve">   elepHaNt aND CAstle</t>
  </si>
  <si>
    <t>Â£59.54</t>
  </si>
  <si>
    <t xml:space="preserve"> sHORediTCH  </t>
  </si>
  <si>
    <t xml:space="preserve">eLephANt anD caSTLe  </t>
  </si>
  <si>
    <t xml:space="preserve">  KiNg'S CrOss  </t>
  </si>
  <si>
    <t>Â£65.1</t>
  </si>
  <si>
    <t xml:space="preserve">   kING'S CrosS  </t>
  </si>
  <si>
    <t>Â£23.95</t>
  </si>
  <si>
    <t xml:space="preserve"> bRixToN</t>
  </si>
  <si>
    <t>Â£14.83</t>
  </si>
  <si>
    <t xml:space="preserve">   GrEENwICh   </t>
  </si>
  <si>
    <t xml:space="preserve">NOTTING hill </t>
  </si>
  <si>
    <t>Â£17.5</t>
  </si>
  <si>
    <t xml:space="preserve">  eLEPHaNt and CAStLe</t>
  </si>
  <si>
    <t>loNDON BriDGe</t>
  </si>
  <si>
    <t xml:space="preserve">lONDon brIDge  </t>
  </si>
  <si>
    <t xml:space="preserve">  vicTOrIA   </t>
  </si>
  <si>
    <t>Â£46.05</t>
  </si>
  <si>
    <t xml:space="preserve"> camdEn</t>
  </si>
  <si>
    <t>Â£23.5</t>
  </si>
  <si>
    <t xml:space="preserve">   vIctoriA</t>
  </si>
  <si>
    <t>shORediTcH</t>
  </si>
  <si>
    <t xml:space="preserve">kinG'S CrosS   </t>
  </si>
  <si>
    <t>Â£12.89</t>
  </si>
  <si>
    <t xml:space="preserve">pAddINgToN  </t>
  </si>
  <si>
    <t>Â£43.82</t>
  </si>
  <si>
    <t xml:space="preserve">   canaRY WHArf</t>
  </si>
  <si>
    <t>Â£73.86</t>
  </si>
  <si>
    <t xml:space="preserve">SHOREditch  </t>
  </si>
  <si>
    <t>Â£79.78</t>
  </si>
  <si>
    <t>Â£63.25</t>
  </si>
  <si>
    <t xml:space="preserve">  PAddInGtoN  </t>
  </si>
  <si>
    <t xml:space="preserve"> notting hill  </t>
  </si>
  <si>
    <t xml:space="preserve">   kINg'S CRoSS</t>
  </si>
  <si>
    <t>Â£56.91</t>
  </si>
  <si>
    <t xml:space="preserve">  shOrEDiTcH</t>
  </si>
  <si>
    <t xml:space="preserve">NOtTing hIll  </t>
  </si>
  <si>
    <t xml:space="preserve">  briXtON</t>
  </si>
  <si>
    <t>Â£60.42</t>
  </si>
  <si>
    <t xml:space="preserve">  CAnary WHarf</t>
  </si>
  <si>
    <t>cAMDeN</t>
  </si>
  <si>
    <t xml:space="preserve">LoNdoN bRIdGe  </t>
  </si>
  <si>
    <t xml:space="preserve">  elephant and castle  </t>
  </si>
  <si>
    <t xml:space="preserve">   king's cross  </t>
  </si>
  <si>
    <t xml:space="preserve">  OxfoRd ciRcUS</t>
  </si>
  <si>
    <t xml:space="preserve"> KING'S CROSS  </t>
  </si>
  <si>
    <t xml:space="preserve">cAmDEn </t>
  </si>
  <si>
    <t>shoREdiTCh</t>
  </si>
  <si>
    <t xml:space="preserve"> cAMdEn</t>
  </si>
  <si>
    <t xml:space="preserve">   notTiNG HILL   </t>
  </si>
  <si>
    <t>VIcToria</t>
  </si>
  <si>
    <t>pAddiNGToN</t>
  </si>
  <si>
    <t xml:space="preserve">   elephant and castle   </t>
  </si>
  <si>
    <t>Â£10.76</t>
  </si>
  <si>
    <t xml:space="preserve">wAterLOo  </t>
  </si>
  <si>
    <t xml:space="preserve"> nOTtING hIlL  </t>
  </si>
  <si>
    <t xml:space="preserve">  WaTeRloo</t>
  </si>
  <si>
    <t xml:space="preserve">   euSTon  </t>
  </si>
  <si>
    <t>Â£58.29</t>
  </si>
  <si>
    <t xml:space="preserve"> SHOreDItCH   </t>
  </si>
  <si>
    <t>Â£60.79</t>
  </si>
  <si>
    <t xml:space="preserve">   ELephANt aND CAstLe</t>
  </si>
  <si>
    <t xml:space="preserve">ShORedITch </t>
  </si>
  <si>
    <t>Â£10.95</t>
  </si>
  <si>
    <t xml:space="preserve">shOReDitCH </t>
  </si>
  <si>
    <t>Â£30.62</t>
  </si>
  <si>
    <t>Â£67.79</t>
  </si>
  <si>
    <t>Â£20.15</t>
  </si>
  <si>
    <t xml:space="preserve">sHOREdiTcH  </t>
  </si>
  <si>
    <t>oXFoRD CIRcus</t>
  </si>
  <si>
    <t xml:space="preserve">  NottIng HiLL  </t>
  </si>
  <si>
    <t>Â£18.12</t>
  </si>
  <si>
    <t>Â£61.18</t>
  </si>
  <si>
    <t>Â£39.53</t>
  </si>
  <si>
    <t xml:space="preserve">  london bridge </t>
  </si>
  <si>
    <t>Â£69.77</t>
  </si>
  <si>
    <t>Â£71.34</t>
  </si>
  <si>
    <t xml:space="preserve">  GReENwiCH  </t>
  </si>
  <si>
    <t>Â£66.76</t>
  </si>
  <si>
    <t>eUStoN</t>
  </si>
  <si>
    <t>Â£67.72</t>
  </si>
  <si>
    <t>eUstOn</t>
  </si>
  <si>
    <t>nOTtIng hILL</t>
  </si>
  <si>
    <t>BRixToN</t>
  </si>
  <si>
    <t xml:space="preserve"> shOREDiTCh</t>
  </si>
  <si>
    <t>Â£63.37</t>
  </si>
  <si>
    <t>WATERLoO</t>
  </si>
  <si>
    <t xml:space="preserve"> GrEENwICh </t>
  </si>
  <si>
    <t>Â£53.59</t>
  </si>
  <si>
    <t>Â£52.78</t>
  </si>
  <si>
    <t>Â£6.43</t>
  </si>
  <si>
    <t>vICtoRIA</t>
  </si>
  <si>
    <t>Â£20.76</t>
  </si>
  <si>
    <t xml:space="preserve">   CAnaRY WHARF</t>
  </si>
  <si>
    <t xml:space="preserve">  nOtTinG hiLl</t>
  </si>
  <si>
    <t>Â£42.57</t>
  </si>
  <si>
    <t>Â£27.03</t>
  </si>
  <si>
    <t xml:space="preserve"> ElEpHaNT ANd casTlE   </t>
  </si>
  <si>
    <t>Â£59.09</t>
  </si>
  <si>
    <t xml:space="preserve">briXToN  </t>
  </si>
  <si>
    <t xml:space="preserve">  elephAnT AnD cAStlE </t>
  </si>
  <si>
    <t xml:space="preserve">  lONDon BridgE   </t>
  </si>
  <si>
    <t>Â£64.28</t>
  </si>
  <si>
    <t>Â£68.25</t>
  </si>
  <si>
    <t>sHOReDItCh</t>
  </si>
  <si>
    <t xml:space="preserve">watERLoO   </t>
  </si>
  <si>
    <t>Â£62.67</t>
  </si>
  <si>
    <t xml:space="preserve">  NotTiNG hiLl  </t>
  </si>
  <si>
    <t>eLePhANt aND CaSTLE</t>
  </si>
  <si>
    <t xml:space="preserve">  kiNg'S CRosS  </t>
  </si>
  <si>
    <t>Â£27.04</t>
  </si>
  <si>
    <t xml:space="preserve"> WAteRloO   </t>
  </si>
  <si>
    <t>Â£26.89</t>
  </si>
  <si>
    <t>Â£34.45</t>
  </si>
  <si>
    <t>Â£75.1</t>
  </si>
  <si>
    <t>Â£61.66</t>
  </si>
  <si>
    <t>Â£79.21</t>
  </si>
  <si>
    <t xml:space="preserve">  ElEPhAnt aNd CAsTle   </t>
  </si>
  <si>
    <t xml:space="preserve">  VICtorIa</t>
  </si>
  <si>
    <t xml:space="preserve"> paddington </t>
  </si>
  <si>
    <t xml:space="preserve">elEpHAnt aND cAStLE  </t>
  </si>
  <si>
    <t>Â£57.97</t>
  </si>
  <si>
    <t xml:space="preserve">cAnaRy WhaRf   </t>
  </si>
  <si>
    <t>Â£43.99</t>
  </si>
  <si>
    <t xml:space="preserve"> canary wharf  </t>
  </si>
  <si>
    <t xml:space="preserve">   LOnDoN bRidGe </t>
  </si>
  <si>
    <t xml:space="preserve">  waTerloo   </t>
  </si>
  <si>
    <t xml:space="preserve">  GrEENWicH  </t>
  </si>
  <si>
    <t>Â£34.29</t>
  </si>
  <si>
    <t>Â£23.54</t>
  </si>
  <si>
    <t>Â£53.06</t>
  </si>
  <si>
    <t xml:space="preserve">PaDdingTON  </t>
  </si>
  <si>
    <t xml:space="preserve">  KIng's CrOsS</t>
  </si>
  <si>
    <t>Â£28.43</t>
  </si>
  <si>
    <t>Â£32.14</t>
  </si>
  <si>
    <t xml:space="preserve">   brixtON</t>
  </si>
  <si>
    <t xml:space="preserve">  lonDon bRiDGe</t>
  </si>
  <si>
    <t xml:space="preserve"> WATErLOO</t>
  </si>
  <si>
    <t xml:space="preserve">   euston </t>
  </si>
  <si>
    <t xml:space="preserve"> greENWIcH</t>
  </si>
  <si>
    <t>Â£7.54</t>
  </si>
  <si>
    <t xml:space="preserve">   greeNWiCh</t>
  </si>
  <si>
    <t>shOrediTCh</t>
  </si>
  <si>
    <t xml:space="preserve"> ElePhanT aNd CastLE </t>
  </si>
  <si>
    <t>LonDoN bRiDGe</t>
  </si>
  <si>
    <t>Â£77.58</t>
  </si>
  <si>
    <t xml:space="preserve">bRIxTon </t>
  </si>
  <si>
    <t xml:space="preserve">StraTforD   </t>
  </si>
  <si>
    <t xml:space="preserve"> kiNg'S CrOsS</t>
  </si>
  <si>
    <t xml:space="preserve">StrATFORd  </t>
  </si>
  <si>
    <t xml:space="preserve">VICtorIA   </t>
  </si>
  <si>
    <t xml:space="preserve">  nottINg HILl   </t>
  </si>
  <si>
    <t xml:space="preserve">ELEPHaNt anD CAstlE </t>
  </si>
  <si>
    <t xml:space="preserve"> kinG'S cRoSS</t>
  </si>
  <si>
    <t xml:space="preserve">  camdeN</t>
  </si>
  <si>
    <t>Â£84.13</t>
  </si>
  <si>
    <t xml:space="preserve"> BriXTon  </t>
  </si>
  <si>
    <t xml:space="preserve"> GrEEnWIch</t>
  </si>
  <si>
    <t>Â£56.62</t>
  </si>
  <si>
    <t xml:space="preserve">  CaNARy WhaRf </t>
  </si>
  <si>
    <t xml:space="preserve"> eUstON </t>
  </si>
  <si>
    <t xml:space="preserve">  victoria </t>
  </si>
  <si>
    <t xml:space="preserve">  NOTtIng hilL </t>
  </si>
  <si>
    <t>camdEN</t>
  </si>
  <si>
    <t xml:space="preserve">  waTeRLoO  </t>
  </si>
  <si>
    <t>Â£78.62</t>
  </si>
  <si>
    <t xml:space="preserve">  noTTing hilL   </t>
  </si>
  <si>
    <t>kiNG's cRosS</t>
  </si>
  <si>
    <t xml:space="preserve">  GrEeNWICh</t>
  </si>
  <si>
    <t xml:space="preserve">   OxFoRd cIrCUs   </t>
  </si>
  <si>
    <t xml:space="preserve">  elePhanT anD CasTLe </t>
  </si>
  <si>
    <t xml:space="preserve">paDDiNGtoN </t>
  </si>
  <si>
    <t>Â£43.39</t>
  </si>
  <si>
    <t xml:space="preserve">  ELEPhant And CaStLe  </t>
  </si>
  <si>
    <t xml:space="preserve">pADdinGToN </t>
  </si>
  <si>
    <t>Â£21.36</t>
  </si>
  <si>
    <t xml:space="preserve">   lonDOn bRIdGE  </t>
  </si>
  <si>
    <t xml:space="preserve">   caNaRy wHARF </t>
  </si>
  <si>
    <t xml:space="preserve">  eUstON </t>
  </si>
  <si>
    <t xml:space="preserve">   NOTTING HILL   </t>
  </si>
  <si>
    <t xml:space="preserve">   sHoreDitch </t>
  </si>
  <si>
    <t>Â£44.99</t>
  </si>
  <si>
    <t xml:space="preserve">EUStoN   </t>
  </si>
  <si>
    <t>Â£81.35</t>
  </si>
  <si>
    <t>Â£38.5</t>
  </si>
  <si>
    <t>OXFord CirCUs</t>
  </si>
  <si>
    <t>Â£71.49</t>
  </si>
  <si>
    <t xml:space="preserve">   ELEPHANT AND CASTLE   </t>
  </si>
  <si>
    <t>Â£33.25</t>
  </si>
  <si>
    <t>gReENwiCH</t>
  </si>
  <si>
    <t>cAmDEn</t>
  </si>
  <si>
    <t xml:space="preserve"> GREENWICH </t>
  </si>
  <si>
    <t xml:space="preserve">  cAnaRy WHarF </t>
  </si>
  <si>
    <t>Â£30.07</t>
  </si>
  <si>
    <t>Â£76.41</t>
  </si>
  <si>
    <t xml:space="preserve">   noTtING hilL  </t>
  </si>
  <si>
    <t>shOredITch</t>
  </si>
  <si>
    <t xml:space="preserve"> EUSTON   </t>
  </si>
  <si>
    <t>Â£5.34</t>
  </si>
  <si>
    <t xml:space="preserve">LoNdoN bridgE   </t>
  </si>
  <si>
    <t>Â£18.05</t>
  </si>
  <si>
    <t xml:space="preserve">camDeN  </t>
  </si>
  <si>
    <t xml:space="preserve">  LONDON BRIDGE  </t>
  </si>
  <si>
    <t>sHorEDItch</t>
  </si>
  <si>
    <t>Â£72.47</t>
  </si>
  <si>
    <t xml:space="preserve">  NotTing Hill</t>
  </si>
  <si>
    <t xml:space="preserve">   wATERlOo</t>
  </si>
  <si>
    <t>Â£21.83</t>
  </si>
  <si>
    <t xml:space="preserve">  nOttIng HIlL</t>
  </si>
  <si>
    <t>Â£36.56</t>
  </si>
  <si>
    <t xml:space="preserve">waTERLOO  </t>
  </si>
  <si>
    <t>Â£46.4</t>
  </si>
  <si>
    <t xml:space="preserve">  lONDon BridgE  </t>
  </si>
  <si>
    <t xml:space="preserve">OxfORD circus   </t>
  </si>
  <si>
    <t>Â£22.8</t>
  </si>
  <si>
    <t xml:space="preserve">  CaNaRy WHaRf </t>
  </si>
  <si>
    <t xml:space="preserve">  VICTORIA </t>
  </si>
  <si>
    <t>Â£5.99</t>
  </si>
  <si>
    <t xml:space="preserve">   KIng's CRosS</t>
  </si>
  <si>
    <t>Â£65.47</t>
  </si>
  <si>
    <t xml:space="preserve">  King'S CrOSs</t>
  </si>
  <si>
    <t xml:space="preserve">   OXford CIRCuS </t>
  </si>
  <si>
    <t>Â£12.8</t>
  </si>
  <si>
    <t xml:space="preserve"> cANarY whArf   </t>
  </si>
  <si>
    <t>Â£56.12</t>
  </si>
  <si>
    <t>Â£40.71</t>
  </si>
  <si>
    <t xml:space="preserve">STRaTFOrd  </t>
  </si>
  <si>
    <t xml:space="preserve"> StRATFord</t>
  </si>
  <si>
    <t>Â£36.54</t>
  </si>
  <si>
    <t xml:space="preserve">   oxfOrD cIRCUS </t>
  </si>
  <si>
    <t>LoNDon BRidGe</t>
  </si>
  <si>
    <t>Â£22.75</t>
  </si>
  <si>
    <t xml:space="preserve">  EUSTON   </t>
  </si>
  <si>
    <t xml:space="preserve">   VICTOriA </t>
  </si>
  <si>
    <t>Â£34.57</t>
  </si>
  <si>
    <t xml:space="preserve">   SHOREDITCH</t>
  </si>
  <si>
    <t>Â£39.15</t>
  </si>
  <si>
    <t xml:space="preserve">STraTFORd   </t>
  </si>
  <si>
    <t>Â£25.77</t>
  </si>
  <si>
    <t>Â£69.01</t>
  </si>
  <si>
    <t xml:space="preserve"> paddington</t>
  </si>
  <si>
    <t xml:space="preserve"> LONdOn brIdGe</t>
  </si>
  <si>
    <t xml:space="preserve"> lONDoN bRiDGE  </t>
  </si>
  <si>
    <t>Â£22.58</t>
  </si>
  <si>
    <t>kiNG's CRosS</t>
  </si>
  <si>
    <t xml:space="preserve">BRIxTON </t>
  </si>
  <si>
    <t xml:space="preserve">  lONDon brIdGe</t>
  </si>
  <si>
    <t xml:space="preserve"> WaTerLOO</t>
  </si>
  <si>
    <t xml:space="preserve"> OXFord CIRcus</t>
  </si>
  <si>
    <t>Â£6.14</t>
  </si>
  <si>
    <t xml:space="preserve">VICTORia </t>
  </si>
  <si>
    <t xml:space="preserve">   BrixtON  </t>
  </si>
  <si>
    <t>Â£33.0</t>
  </si>
  <si>
    <t xml:space="preserve"> OxfOrD cIRcUs</t>
  </si>
  <si>
    <t>VICTOrIa</t>
  </si>
  <si>
    <t>Â£63.75</t>
  </si>
  <si>
    <t>Â£84.34</t>
  </si>
  <si>
    <t xml:space="preserve"> eUstoN </t>
  </si>
  <si>
    <t>Â£5.22</t>
  </si>
  <si>
    <t xml:space="preserve">  VIctORia </t>
  </si>
  <si>
    <t xml:space="preserve"> NotTinG HIll</t>
  </si>
  <si>
    <t xml:space="preserve"> ELEphanT And CasTLE </t>
  </si>
  <si>
    <t xml:space="preserve"> sHORedItCH</t>
  </si>
  <si>
    <t>brIxToN</t>
  </si>
  <si>
    <t xml:space="preserve">   king's cROSS   </t>
  </si>
  <si>
    <t xml:space="preserve">KiNg'S cROSS </t>
  </si>
  <si>
    <t>victorIA</t>
  </si>
  <si>
    <t xml:space="preserve"> oXfoRD ciRCUS  </t>
  </si>
  <si>
    <t xml:space="preserve"> PaDDinGtON</t>
  </si>
  <si>
    <t xml:space="preserve">   EUSTON  </t>
  </si>
  <si>
    <t xml:space="preserve">   elEpHANt And castLE</t>
  </si>
  <si>
    <t>elepHANT ANd CAsTLe</t>
  </si>
  <si>
    <t xml:space="preserve">  EUSTON  </t>
  </si>
  <si>
    <t xml:space="preserve">BrIxtoN   </t>
  </si>
  <si>
    <t>Â£49.35</t>
  </si>
  <si>
    <t>Â£12.37</t>
  </si>
  <si>
    <t xml:space="preserve"> pADDINGtOn   </t>
  </si>
  <si>
    <t xml:space="preserve">   oxford circus  </t>
  </si>
  <si>
    <t xml:space="preserve">   ShOREdiTCh</t>
  </si>
  <si>
    <t xml:space="preserve"> EUSTON  </t>
  </si>
  <si>
    <t xml:space="preserve">sTRaTfOrD   </t>
  </si>
  <si>
    <t>Â£20.04</t>
  </si>
  <si>
    <t xml:space="preserve"> brixton </t>
  </si>
  <si>
    <t xml:space="preserve">  King'S croSS  </t>
  </si>
  <si>
    <t>Â£59.95</t>
  </si>
  <si>
    <t xml:space="preserve">   victoria</t>
  </si>
  <si>
    <t xml:space="preserve">  ELEPHANT AND CASTLE   </t>
  </si>
  <si>
    <t>oxFoRD cIRcUS</t>
  </si>
  <si>
    <t xml:space="preserve"> KIng'S crOSS   </t>
  </si>
  <si>
    <t>BrixTON</t>
  </si>
  <si>
    <t xml:space="preserve">   oXfOrD cIRCus  </t>
  </si>
  <si>
    <t>wATerLoo</t>
  </si>
  <si>
    <t xml:space="preserve">  lONDON BRiDge </t>
  </si>
  <si>
    <t xml:space="preserve"> oXFOrD cIRcuS</t>
  </si>
  <si>
    <t>Â£32.9</t>
  </si>
  <si>
    <t xml:space="preserve">   LonDON BridgE  </t>
  </si>
  <si>
    <t xml:space="preserve"> padDINGTON</t>
  </si>
  <si>
    <t>VICtORia</t>
  </si>
  <si>
    <t>nottiNG HIll</t>
  </si>
  <si>
    <t xml:space="preserve">   oxford cirCus</t>
  </si>
  <si>
    <t>Â£50.43</t>
  </si>
  <si>
    <t xml:space="preserve">   paDdiNGTON</t>
  </si>
  <si>
    <t xml:space="preserve"> wATERLoo  </t>
  </si>
  <si>
    <t>Â£62.78</t>
  </si>
  <si>
    <t xml:space="preserve">loNdOn BrIdGE  </t>
  </si>
  <si>
    <t>Â£70.8</t>
  </si>
  <si>
    <t xml:space="preserve">briXtoN   </t>
  </si>
  <si>
    <t>pADDINGtOn</t>
  </si>
  <si>
    <t>elephanT aNd CastlE</t>
  </si>
  <si>
    <t xml:space="preserve">  ELEPHANt And CaSTle</t>
  </si>
  <si>
    <t xml:space="preserve"> VICTorIA</t>
  </si>
  <si>
    <t xml:space="preserve">   cANARy Wharf  </t>
  </si>
  <si>
    <t>Â£25.9</t>
  </si>
  <si>
    <t xml:space="preserve">nOTtiNG hIll   </t>
  </si>
  <si>
    <t>LoNDOn Bridge</t>
  </si>
  <si>
    <t xml:space="preserve">  pADdiNgTON </t>
  </si>
  <si>
    <t>kING'S CrOsS</t>
  </si>
  <si>
    <t>Â£41.65</t>
  </si>
  <si>
    <t xml:space="preserve">KInG'S cRoss </t>
  </si>
  <si>
    <t xml:space="preserve"> EustoN</t>
  </si>
  <si>
    <t>SHoREdItCh</t>
  </si>
  <si>
    <t>Â£10.35</t>
  </si>
  <si>
    <t xml:space="preserve"> eUStOn</t>
  </si>
  <si>
    <t xml:space="preserve">  cAmDEn  </t>
  </si>
  <si>
    <t xml:space="preserve">sTRatfoRD   </t>
  </si>
  <si>
    <t xml:space="preserve">  ShOrEdItCh  </t>
  </si>
  <si>
    <t>Â£32.99</t>
  </si>
  <si>
    <t>londoN BRIDGE</t>
  </si>
  <si>
    <t>Â£25.67</t>
  </si>
  <si>
    <t>Â£52.19</t>
  </si>
  <si>
    <t>Â£25.17</t>
  </si>
  <si>
    <t>Â£37.44</t>
  </si>
  <si>
    <t xml:space="preserve">ELePHAnt aND CAsTle   </t>
  </si>
  <si>
    <t xml:space="preserve"> london bridge   </t>
  </si>
  <si>
    <t>vicToRIA</t>
  </si>
  <si>
    <t>Â£64.93</t>
  </si>
  <si>
    <t>ShOReDitCh</t>
  </si>
  <si>
    <t xml:space="preserve">  kInG'S cRoSs</t>
  </si>
  <si>
    <t xml:space="preserve"> eLEPhANt aNd CAStle</t>
  </si>
  <si>
    <t>Â£4.05</t>
  </si>
  <si>
    <t>Â£13.42</t>
  </si>
  <si>
    <t xml:space="preserve">elePhAnt ANd CAStLE  </t>
  </si>
  <si>
    <t xml:space="preserve"> CaMdEN   </t>
  </si>
  <si>
    <t xml:space="preserve">LoNdON bRiDge </t>
  </si>
  <si>
    <t xml:space="preserve">  STRATFORD   </t>
  </si>
  <si>
    <t xml:space="preserve"> ELePHANt and CastLE   </t>
  </si>
  <si>
    <t xml:space="preserve">  notting hill   </t>
  </si>
  <si>
    <t xml:space="preserve">  OxfOrD cirCuS</t>
  </si>
  <si>
    <t>Â£70.1</t>
  </si>
  <si>
    <t xml:space="preserve">  greenwich  </t>
  </si>
  <si>
    <t xml:space="preserve">  STRATfOrD</t>
  </si>
  <si>
    <t>Â£12.51</t>
  </si>
  <si>
    <t>sHorEdItch</t>
  </si>
  <si>
    <t xml:space="preserve">   WaTERlOO</t>
  </si>
  <si>
    <t>Â£50.7</t>
  </si>
  <si>
    <t>KING's CrosS</t>
  </si>
  <si>
    <t xml:space="preserve">   VIctoria   </t>
  </si>
  <si>
    <t xml:space="preserve">  sHOredITCH</t>
  </si>
  <si>
    <t xml:space="preserve"> pADdInGton  </t>
  </si>
  <si>
    <t>Â£84.16</t>
  </si>
  <si>
    <t>Â£46.3</t>
  </si>
  <si>
    <t>Â£77.17</t>
  </si>
  <si>
    <t xml:space="preserve"> EustoN  </t>
  </si>
  <si>
    <t>WatERloO</t>
  </si>
  <si>
    <t>ShOREDitcH</t>
  </si>
  <si>
    <t>vIcTORIA</t>
  </si>
  <si>
    <t>Â£18.84</t>
  </si>
  <si>
    <t>Â£49.69</t>
  </si>
  <si>
    <t xml:space="preserve">shoReditch  </t>
  </si>
  <si>
    <t>Â£78.12</t>
  </si>
  <si>
    <t xml:space="preserve">   bRixtOn   </t>
  </si>
  <si>
    <t xml:space="preserve">eLePHanT ANd CastLe </t>
  </si>
  <si>
    <t xml:space="preserve">  lONDON BRiDGE  </t>
  </si>
  <si>
    <t xml:space="preserve">  sHOREDitCh   </t>
  </si>
  <si>
    <t>Â£53.46</t>
  </si>
  <si>
    <t>Â£69.1</t>
  </si>
  <si>
    <t xml:space="preserve">   grEEnWIcH</t>
  </si>
  <si>
    <t>Â£60.6</t>
  </si>
  <si>
    <t>VicToria</t>
  </si>
  <si>
    <t>Â£66.53</t>
  </si>
  <si>
    <t>Â£29.66</t>
  </si>
  <si>
    <t xml:space="preserve">BRixtOn </t>
  </si>
  <si>
    <t>Â£44.92</t>
  </si>
  <si>
    <t>KinG'S CROSs</t>
  </si>
  <si>
    <t>KIng'S CrOsS</t>
  </si>
  <si>
    <t xml:space="preserve">   vICTorIA   </t>
  </si>
  <si>
    <t xml:space="preserve">  NOTtINg hill</t>
  </si>
  <si>
    <t xml:space="preserve">   pAdDinGTon </t>
  </si>
  <si>
    <t>Â£81.89</t>
  </si>
  <si>
    <t>Â£12.54</t>
  </si>
  <si>
    <t xml:space="preserve"> cAMdeN   </t>
  </si>
  <si>
    <t>wATerLOo</t>
  </si>
  <si>
    <t xml:space="preserve">OXFOrD ciRcus  </t>
  </si>
  <si>
    <t xml:space="preserve">  CamDeN   </t>
  </si>
  <si>
    <t xml:space="preserve"> NOTtIng HILL</t>
  </si>
  <si>
    <t xml:space="preserve">  lOnDON bRIDge</t>
  </si>
  <si>
    <t>vicTorIa</t>
  </si>
  <si>
    <t xml:space="preserve">   caMDEN</t>
  </si>
  <si>
    <t xml:space="preserve">  WaTerLoO  </t>
  </si>
  <si>
    <t xml:space="preserve">KINg'S cRoSs </t>
  </si>
  <si>
    <t>Â£55.15</t>
  </si>
  <si>
    <t xml:space="preserve">   PAdDINgTOn</t>
  </si>
  <si>
    <t>Â£70.49</t>
  </si>
  <si>
    <t xml:space="preserve">  bRiXtOn   </t>
  </si>
  <si>
    <t xml:space="preserve">   CAmden   </t>
  </si>
  <si>
    <t xml:space="preserve">   CaMDEn </t>
  </si>
  <si>
    <t>Â£54.16</t>
  </si>
  <si>
    <t xml:space="preserve">LONDON BridGe  </t>
  </si>
  <si>
    <t xml:space="preserve">eUSTON   </t>
  </si>
  <si>
    <t xml:space="preserve">caMdeN </t>
  </si>
  <si>
    <t>PadDIngtOn</t>
  </si>
  <si>
    <t>Â£60.71</t>
  </si>
  <si>
    <t>eLEpHAnt anD caSTLE</t>
  </si>
  <si>
    <t>Â£37.67</t>
  </si>
  <si>
    <t xml:space="preserve">OXfORD circuS </t>
  </si>
  <si>
    <t xml:space="preserve">   kiNG'S cROSS   </t>
  </si>
  <si>
    <t>Â£13.04</t>
  </si>
  <si>
    <t xml:space="preserve">  brIxTON </t>
  </si>
  <si>
    <t xml:space="preserve">  EuStON </t>
  </si>
  <si>
    <t>Â£60.11</t>
  </si>
  <si>
    <t>eLePHaNt anD caStLE</t>
  </si>
  <si>
    <t xml:space="preserve"> LondON bRidge   </t>
  </si>
  <si>
    <t xml:space="preserve">   LoNDOn BriDGE   </t>
  </si>
  <si>
    <t xml:space="preserve">   elepHant aNd CAStLE   </t>
  </si>
  <si>
    <t xml:space="preserve">stratford  </t>
  </si>
  <si>
    <t xml:space="preserve">  greEnwich</t>
  </si>
  <si>
    <t xml:space="preserve">  vicToRia </t>
  </si>
  <si>
    <t xml:space="preserve"> canary wharf </t>
  </si>
  <si>
    <t>Â£17.1</t>
  </si>
  <si>
    <t xml:space="preserve"> caMDEn</t>
  </si>
  <si>
    <t>Â£54.63</t>
  </si>
  <si>
    <t>VIcTOriA</t>
  </si>
  <si>
    <t xml:space="preserve">   ELEphaNt AnD CASTlE  </t>
  </si>
  <si>
    <t>Â£19.0</t>
  </si>
  <si>
    <t>Â£75.74</t>
  </si>
  <si>
    <t xml:space="preserve"> eustON   </t>
  </si>
  <si>
    <t>Â£56.81</t>
  </si>
  <si>
    <t xml:space="preserve"> eLEPHaNT AND cAsTLE  </t>
  </si>
  <si>
    <t>Â£82.31</t>
  </si>
  <si>
    <t xml:space="preserve">   CaNaRY wHARf</t>
  </si>
  <si>
    <t>Â£34.19</t>
  </si>
  <si>
    <t>Â£31.33</t>
  </si>
  <si>
    <t xml:space="preserve">CAMDEn   </t>
  </si>
  <si>
    <t xml:space="preserve"> canArY WHarf  </t>
  </si>
  <si>
    <t xml:space="preserve">  LonDON BridGE</t>
  </si>
  <si>
    <t>Â£4.84</t>
  </si>
  <si>
    <t>Â£69.19</t>
  </si>
  <si>
    <t>CanaRY wHArf</t>
  </si>
  <si>
    <t xml:space="preserve">  elePHaNT And CaStLe   </t>
  </si>
  <si>
    <t xml:space="preserve">PadDingTON   </t>
  </si>
  <si>
    <t xml:space="preserve">   nOttIng HiLL  </t>
  </si>
  <si>
    <t>Â£54.83</t>
  </si>
  <si>
    <t>Â£79.79</t>
  </si>
  <si>
    <t xml:space="preserve">  VIctoRia</t>
  </si>
  <si>
    <t xml:space="preserve">  KIng'S CrosS </t>
  </si>
  <si>
    <t xml:space="preserve">   brIXToN</t>
  </si>
  <si>
    <t>Â£82.04</t>
  </si>
  <si>
    <t xml:space="preserve">   STRATFORD </t>
  </si>
  <si>
    <t xml:space="preserve"> EUSTOn </t>
  </si>
  <si>
    <t>sHOREdITCh</t>
  </si>
  <si>
    <t xml:space="preserve"> CAMdEN   </t>
  </si>
  <si>
    <t xml:space="preserve"> londOn bRIdgE</t>
  </si>
  <si>
    <t>Â£60.93</t>
  </si>
  <si>
    <t xml:space="preserve">   caNARy WHaRf  </t>
  </si>
  <si>
    <t xml:space="preserve"> CamDEn</t>
  </si>
  <si>
    <t>Â£41.41</t>
  </si>
  <si>
    <t xml:space="preserve"> ShoReDitch   </t>
  </si>
  <si>
    <t>Â£31.1</t>
  </si>
  <si>
    <t xml:space="preserve">   WATERLOO  </t>
  </si>
  <si>
    <t xml:space="preserve">ElePhant aNd CAStle </t>
  </si>
  <si>
    <t xml:space="preserve">ELePhaNt aND caSTle  </t>
  </si>
  <si>
    <t xml:space="preserve">   OxfoRd ciRcus </t>
  </si>
  <si>
    <t xml:space="preserve">   SHoRediTch</t>
  </si>
  <si>
    <t xml:space="preserve">   cAMden </t>
  </si>
  <si>
    <t>GreEnwiCH</t>
  </si>
  <si>
    <t>OXfOrd cIrcuS</t>
  </si>
  <si>
    <t xml:space="preserve">WAteRLOO </t>
  </si>
  <si>
    <t>Â£34.99</t>
  </si>
  <si>
    <t>Â£22.66</t>
  </si>
  <si>
    <t xml:space="preserve">CANARY whARf </t>
  </si>
  <si>
    <t xml:space="preserve">  CAMdeN  </t>
  </si>
  <si>
    <t>Â£52.75</t>
  </si>
  <si>
    <t xml:space="preserve">  cAMden  </t>
  </si>
  <si>
    <t>Â£64.88</t>
  </si>
  <si>
    <t>ViCToriA</t>
  </si>
  <si>
    <t>Â£20.74</t>
  </si>
  <si>
    <t xml:space="preserve">  lOndon BRiDge  </t>
  </si>
  <si>
    <t xml:space="preserve">ShOREdItCH   </t>
  </si>
  <si>
    <t>Â£74.39</t>
  </si>
  <si>
    <t>Â£4.12</t>
  </si>
  <si>
    <t xml:space="preserve">ElePHAnt aNd casTLe </t>
  </si>
  <si>
    <t xml:space="preserve">  loNdON BriDgE   </t>
  </si>
  <si>
    <t>ELEPHanT anD CaStLe</t>
  </si>
  <si>
    <t>Â£61.96</t>
  </si>
  <si>
    <t xml:space="preserve">  EUsTOn</t>
  </si>
  <si>
    <t>Â£74.41</t>
  </si>
  <si>
    <t>Â£83.39</t>
  </si>
  <si>
    <t xml:space="preserve"> eLEphANT anD caStle</t>
  </si>
  <si>
    <t xml:space="preserve"> grEeNWiCH</t>
  </si>
  <si>
    <t xml:space="preserve">elEpHAnT and CaSTlE   </t>
  </si>
  <si>
    <t xml:space="preserve">LoNdOn BrIDge   </t>
  </si>
  <si>
    <t xml:space="preserve">eUSTON  </t>
  </si>
  <si>
    <t xml:space="preserve">  strAtFoRD  </t>
  </si>
  <si>
    <t xml:space="preserve">   CAnArY wHArf  </t>
  </si>
  <si>
    <t>Â£8.79</t>
  </si>
  <si>
    <t>Â£63.3</t>
  </si>
  <si>
    <t xml:space="preserve"> pADdINgtOn   </t>
  </si>
  <si>
    <t xml:space="preserve">brIxton  </t>
  </si>
  <si>
    <t xml:space="preserve">  eustoN </t>
  </si>
  <si>
    <t xml:space="preserve"> ElEPHaNt and CASTLE</t>
  </si>
  <si>
    <t>Â£71.54</t>
  </si>
  <si>
    <t xml:space="preserve">   notTinG hIlL  </t>
  </si>
  <si>
    <t xml:space="preserve"> SHORediTCh</t>
  </si>
  <si>
    <t xml:space="preserve"> King'S CrosS </t>
  </si>
  <si>
    <t>Â£26.38</t>
  </si>
  <si>
    <t>PadDInGtOn</t>
  </si>
  <si>
    <t xml:space="preserve"> pADdIngTON   </t>
  </si>
  <si>
    <t xml:space="preserve"> KinG'S CRosS</t>
  </si>
  <si>
    <t>WaTerLoO</t>
  </si>
  <si>
    <t xml:space="preserve">CaMDen  </t>
  </si>
  <si>
    <t>Â£74.46</t>
  </si>
  <si>
    <t>Â£4.31</t>
  </si>
  <si>
    <t>Â£70.09</t>
  </si>
  <si>
    <t xml:space="preserve">   GreeNwicH</t>
  </si>
  <si>
    <t xml:space="preserve">  sHoreDiTch</t>
  </si>
  <si>
    <t>Â£20.93</t>
  </si>
  <si>
    <t xml:space="preserve">  nOttINg hill   </t>
  </si>
  <si>
    <t>LoNdOn bRIDgE</t>
  </si>
  <si>
    <t xml:space="preserve">   eLEPhanT AND cAsTLE  </t>
  </si>
  <si>
    <t>Â£63.33</t>
  </si>
  <si>
    <t xml:space="preserve">  NOTtInG HIll   </t>
  </si>
  <si>
    <t>Â£70.48</t>
  </si>
  <si>
    <t>Â£75.46</t>
  </si>
  <si>
    <t xml:space="preserve">   sTRatfORd</t>
  </si>
  <si>
    <t xml:space="preserve"> bRIxtON  </t>
  </si>
  <si>
    <t>Â£5.73</t>
  </si>
  <si>
    <t xml:space="preserve">  gREeNwiCH</t>
  </si>
  <si>
    <t xml:space="preserve">pAdDiNGtOn </t>
  </si>
  <si>
    <t>Â£31.31</t>
  </si>
  <si>
    <t xml:space="preserve">elePHaNt aNd castle   </t>
  </si>
  <si>
    <t>strATfORD</t>
  </si>
  <si>
    <t xml:space="preserve">  WATERloo</t>
  </si>
  <si>
    <t>Â£76.77</t>
  </si>
  <si>
    <t xml:space="preserve">   waterloo   </t>
  </si>
  <si>
    <t xml:space="preserve">  SHOrEditCh </t>
  </si>
  <si>
    <t>Â£46.55</t>
  </si>
  <si>
    <t>KInG'S CRoss</t>
  </si>
  <si>
    <t>Â£75.48</t>
  </si>
  <si>
    <t xml:space="preserve">  noTtINg hIlL</t>
  </si>
  <si>
    <t>Â£26.3</t>
  </si>
  <si>
    <t>Â£63.55</t>
  </si>
  <si>
    <t>shoREdITch</t>
  </si>
  <si>
    <t>Â£69.7</t>
  </si>
  <si>
    <t>eusToN</t>
  </si>
  <si>
    <t>Â£7.9</t>
  </si>
  <si>
    <t>sTratfOrD</t>
  </si>
  <si>
    <t xml:space="preserve">paddiNgToN  </t>
  </si>
  <si>
    <t>Â£17.02</t>
  </si>
  <si>
    <t xml:space="preserve"> KING'S CROSS   </t>
  </si>
  <si>
    <t xml:space="preserve">   oXfoRD CIRCuS  </t>
  </si>
  <si>
    <t xml:space="preserve"> caNARy whARF </t>
  </si>
  <si>
    <t>Â£32.3</t>
  </si>
  <si>
    <t>Â£46.88</t>
  </si>
  <si>
    <t xml:space="preserve"> kiNg's CRosS   </t>
  </si>
  <si>
    <t xml:space="preserve">  OXfoRD CiRCUs   </t>
  </si>
  <si>
    <t xml:space="preserve">EUSTOn </t>
  </si>
  <si>
    <t>Â£62.96</t>
  </si>
  <si>
    <t xml:space="preserve">   eUsTon   </t>
  </si>
  <si>
    <t>OxForD CIRcUS</t>
  </si>
  <si>
    <t xml:space="preserve"> NoTtIng HIll</t>
  </si>
  <si>
    <t>Â£29.44</t>
  </si>
  <si>
    <t xml:space="preserve"> NOttINg HILL   </t>
  </si>
  <si>
    <t xml:space="preserve">  pAddINgTON  </t>
  </si>
  <si>
    <t>Â£61.1</t>
  </si>
  <si>
    <t>Â£28.76</t>
  </si>
  <si>
    <t>Â£43.98</t>
  </si>
  <si>
    <t xml:space="preserve">   BrIxton</t>
  </si>
  <si>
    <t>Â£24.79</t>
  </si>
  <si>
    <t xml:space="preserve"> CanARy WHaRf</t>
  </si>
  <si>
    <t xml:space="preserve">NoTtIng hilL </t>
  </si>
  <si>
    <t xml:space="preserve">cANARy WHaRF   </t>
  </si>
  <si>
    <t xml:space="preserve">BrIXTon   </t>
  </si>
  <si>
    <t>Â£42.18</t>
  </si>
  <si>
    <t xml:space="preserve">  OXfoRd CIrCUS </t>
  </si>
  <si>
    <t>ShorEditcH</t>
  </si>
  <si>
    <t>Â£72.08</t>
  </si>
  <si>
    <t xml:space="preserve">kIng'S cROsS  </t>
  </si>
  <si>
    <t>Â£82.52</t>
  </si>
  <si>
    <t>Â£26.35</t>
  </si>
  <si>
    <t xml:space="preserve">   eUSTON</t>
  </si>
  <si>
    <t>Â£73.37</t>
  </si>
  <si>
    <t>canARy WHArF</t>
  </si>
  <si>
    <t xml:space="preserve"> paddiNGton   </t>
  </si>
  <si>
    <t>Â£19.08</t>
  </si>
  <si>
    <t xml:space="preserve">grEenWich   </t>
  </si>
  <si>
    <t>Â£71.39</t>
  </si>
  <si>
    <t xml:space="preserve"> kinG'S CRoSs</t>
  </si>
  <si>
    <t>sTRaTFoRD</t>
  </si>
  <si>
    <t>Â£60.07</t>
  </si>
  <si>
    <t xml:space="preserve">EUstoN   </t>
  </si>
  <si>
    <t xml:space="preserve">   BrIXton</t>
  </si>
  <si>
    <t>Â£74.44</t>
  </si>
  <si>
    <t xml:space="preserve">  SHORediTCh</t>
  </si>
  <si>
    <t xml:space="preserve">cAmDEN </t>
  </si>
  <si>
    <t>Â£72.23</t>
  </si>
  <si>
    <t>kInG'S CROSs</t>
  </si>
  <si>
    <t xml:space="preserve">  EuStON</t>
  </si>
  <si>
    <t xml:space="preserve">sHoReDItcH  </t>
  </si>
  <si>
    <t xml:space="preserve">grEeNWiCh   </t>
  </si>
  <si>
    <t xml:space="preserve">  gREEnWIch</t>
  </si>
  <si>
    <t xml:space="preserve">euSTON  </t>
  </si>
  <si>
    <t xml:space="preserve"> nOTtINg hiLL</t>
  </si>
  <si>
    <t xml:space="preserve"> eUsTon</t>
  </si>
  <si>
    <t xml:space="preserve">  EUSTON </t>
  </si>
  <si>
    <t xml:space="preserve">   nOttING HiLl </t>
  </si>
  <si>
    <t>noTTINg hill</t>
  </si>
  <si>
    <t xml:space="preserve">   GREENWICH </t>
  </si>
  <si>
    <t xml:space="preserve">grEeNwIcH   </t>
  </si>
  <si>
    <t xml:space="preserve">  paDdingTon </t>
  </si>
  <si>
    <t xml:space="preserve"> nOttInG hILL </t>
  </si>
  <si>
    <t>Â£4.71</t>
  </si>
  <si>
    <t xml:space="preserve"> stRAtfOrd</t>
  </si>
  <si>
    <t xml:space="preserve">gReenwicH   </t>
  </si>
  <si>
    <t xml:space="preserve">   euStOn   </t>
  </si>
  <si>
    <t>Â£75.01</t>
  </si>
  <si>
    <t xml:space="preserve">  padDingTON </t>
  </si>
  <si>
    <t xml:space="preserve">   canARy WhaRf</t>
  </si>
  <si>
    <t xml:space="preserve">shOreDiTcH   </t>
  </si>
  <si>
    <t>Â£80.6</t>
  </si>
  <si>
    <t>Â£5.72</t>
  </si>
  <si>
    <t>eLEpHanT anD castLE</t>
  </si>
  <si>
    <t xml:space="preserve"> wAtERLOO  </t>
  </si>
  <si>
    <t xml:space="preserve">BriXTon </t>
  </si>
  <si>
    <t xml:space="preserve">KINg'S CrosS </t>
  </si>
  <si>
    <t xml:space="preserve">   elEPHAnT aND castle</t>
  </si>
  <si>
    <t>Â£11.2</t>
  </si>
  <si>
    <t>Â£69.8</t>
  </si>
  <si>
    <t xml:space="preserve">  VIcTORIA</t>
  </si>
  <si>
    <t>Â£44.9</t>
  </si>
  <si>
    <t>Â£80.69</t>
  </si>
  <si>
    <t>Â£29.02</t>
  </si>
  <si>
    <t xml:space="preserve">  CAMden</t>
  </si>
  <si>
    <t xml:space="preserve">CAMDen </t>
  </si>
  <si>
    <t xml:space="preserve">CaNARY wHARF   </t>
  </si>
  <si>
    <t xml:space="preserve">ShOrediTCh </t>
  </si>
  <si>
    <t xml:space="preserve">greEnwIcH </t>
  </si>
  <si>
    <t>Â£28.16</t>
  </si>
  <si>
    <t xml:space="preserve"> briXTOn   </t>
  </si>
  <si>
    <t xml:space="preserve">  VIcToria</t>
  </si>
  <si>
    <t xml:space="preserve"> king's cRoSS  </t>
  </si>
  <si>
    <t>Â£66.03</t>
  </si>
  <si>
    <t xml:space="preserve">ViCtoriA   </t>
  </si>
  <si>
    <t>Â£80.67</t>
  </si>
  <si>
    <t>oxforD CIrCUS</t>
  </si>
  <si>
    <t xml:space="preserve">  camden  </t>
  </si>
  <si>
    <t xml:space="preserve"> CAnary wHarf</t>
  </si>
  <si>
    <t xml:space="preserve">SHOreDiTCh  </t>
  </si>
  <si>
    <t xml:space="preserve"> WATErLOO </t>
  </si>
  <si>
    <t xml:space="preserve">  NottINg hILL</t>
  </si>
  <si>
    <t>Â£77.37</t>
  </si>
  <si>
    <t xml:space="preserve">PaDDingTON   </t>
  </si>
  <si>
    <t>Â£75.91</t>
  </si>
  <si>
    <t xml:space="preserve"> sHOrEDITCh   </t>
  </si>
  <si>
    <t xml:space="preserve"> GrEeNwiCH</t>
  </si>
  <si>
    <t xml:space="preserve">CamdEn </t>
  </si>
  <si>
    <t xml:space="preserve">  noTTing hill   </t>
  </si>
  <si>
    <t xml:space="preserve">  KING'S CROSS   </t>
  </si>
  <si>
    <t xml:space="preserve">   stRaTFord </t>
  </si>
  <si>
    <t>KiNG's cRosS</t>
  </si>
  <si>
    <t xml:space="preserve">  kinG'S cRosS </t>
  </si>
  <si>
    <t xml:space="preserve">vicTOria   </t>
  </si>
  <si>
    <t xml:space="preserve">  euSTON</t>
  </si>
  <si>
    <t xml:space="preserve">KInG'S CrOss  </t>
  </si>
  <si>
    <t xml:space="preserve"> NotTiNG hILl</t>
  </si>
  <si>
    <t xml:space="preserve">  PADDINGTON   </t>
  </si>
  <si>
    <t>Â£48.8</t>
  </si>
  <si>
    <t xml:space="preserve"> WaTERloo</t>
  </si>
  <si>
    <t xml:space="preserve">  PADdINGTON   </t>
  </si>
  <si>
    <t xml:space="preserve"> WATeRlOO</t>
  </si>
  <si>
    <t>Â£10.06</t>
  </si>
  <si>
    <t>Â£15.73</t>
  </si>
  <si>
    <t>Â£64.82</t>
  </si>
  <si>
    <t xml:space="preserve">paDdINgtON </t>
  </si>
  <si>
    <t xml:space="preserve"> stratford   </t>
  </si>
  <si>
    <t xml:space="preserve">  eLepHaNT aND castLe   </t>
  </si>
  <si>
    <t xml:space="preserve">BrIxton  </t>
  </si>
  <si>
    <t xml:space="preserve">   eusToN   </t>
  </si>
  <si>
    <t>cANaRy WHArF</t>
  </si>
  <si>
    <t xml:space="preserve">bRIXtON   </t>
  </si>
  <si>
    <t>Â£40.53</t>
  </si>
  <si>
    <t>lonDOn BRiDgE</t>
  </si>
  <si>
    <t xml:space="preserve">ELePHAnT aND CasTLe </t>
  </si>
  <si>
    <t>Â£57.12</t>
  </si>
  <si>
    <t xml:space="preserve">  StratfoRD</t>
  </si>
  <si>
    <t xml:space="preserve">STraTfOrd  </t>
  </si>
  <si>
    <t xml:space="preserve">   sTratfORD</t>
  </si>
  <si>
    <t xml:space="preserve">canaRY whARf </t>
  </si>
  <si>
    <t>StRAtfoRD</t>
  </si>
  <si>
    <t xml:space="preserve">viCtOria   </t>
  </si>
  <si>
    <t xml:space="preserve">SHOrEDitCh   </t>
  </si>
  <si>
    <t xml:space="preserve"> elepHant anD caStLe   </t>
  </si>
  <si>
    <t xml:space="preserve"> cAnARy whARf</t>
  </si>
  <si>
    <t>Â£74.06</t>
  </si>
  <si>
    <t>Â£66.89</t>
  </si>
  <si>
    <t xml:space="preserve">  eUston </t>
  </si>
  <si>
    <t xml:space="preserve">   LOndON BRiDgE  </t>
  </si>
  <si>
    <t xml:space="preserve"> STRATFORD  </t>
  </si>
  <si>
    <t>Â£68.99</t>
  </si>
  <si>
    <t xml:space="preserve">   eLEpHAnT AND caStlE   </t>
  </si>
  <si>
    <t xml:space="preserve">  sTrAtFORd   </t>
  </si>
  <si>
    <t>nOTTIng HiLl</t>
  </si>
  <si>
    <t xml:space="preserve">   KInG's croSS</t>
  </si>
  <si>
    <t xml:space="preserve">kING'S CRoSS  </t>
  </si>
  <si>
    <t>Â£19.66</t>
  </si>
  <si>
    <t xml:space="preserve">canarY wHArf   </t>
  </si>
  <si>
    <t>SHOrEdItch</t>
  </si>
  <si>
    <t xml:space="preserve"> viCtOrIa </t>
  </si>
  <si>
    <t xml:space="preserve">   OxFoRd CiRCUS </t>
  </si>
  <si>
    <t>Â£70.78</t>
  </si>
  <si>
    <t>Â£20.0</t>
  </si>
  <si>
    <t xml:space="preserve">   OXfOrD CIrcUS</t>
  </si>
  <si>
    <t xml:space="preserve">  cAnarY whArf   </t>
  </si>
  <si>
    <t xml:space="preserve">bRIXtOn </t>
  </si>
  <si>
    <t>LondOn brIDGe</t>
  </si>
  <si>
    <t>Â£18.06</t>
  </si>
  <si>
    <t xml:space="preserve">   lONDon BrIdGE </t>
  </si>
  <si>
    <t>Â£28.87</t>
  </si>
  <si>
    <t>Â£80.87</t>
  </si>
  <si>
    <t>Â£15.13</t>
  </si>
  <si>
    <t>Â£81.71</t>
  </si>
  <si>
    <t xml:space="preserve"> bRiXtON   </t>
  </si>
  <si>
    <t>Â£35.53</t>
  </si>
  <si>
    <t xml:space="preserve">  king'S cRoSs</t>
  </si>
  <si>
    <t xml:space="preserve">  ShOReditCh </t>
  </si>
  <si>
    <t>stRaTford</t>
  </si>
  <si>
    <t>Â£50.26</t>
  </si>
  <si>
    <t xml:space="preserve">   CaNary whArf</t>
  </si>
  <si>
    <t>Â£17.38</t>
  </si>
  <si>
    <t>CanaRY WhArF</t>
  </si>
  <si>
    <t>Â£60.76</t>
  </si>
  <si>
    <t xml:space="preserve">WAtERloO  </t>
  </si>
  <si>
    <t>nOTtiNG hiLl</t>
  </si>
  <si>
    <t xml:space="preserve"> ElEPHAnT aNd CAsTLe  </t>
  </si>
  <si>
    <t>Â£41.61</t>
  </si>
  <si>
    <t xml:space="preserve"> nOttiNG hiLL   </t>
  </si>
  <si>
    <t>Â£17.86</t>
  </si>
  <si>
    <t>Â£54.41</t>
  </si>
  <si>
    <t>Â£46.56</t>
  </si>
  <si>
    <t>ShorEdItCH</t>
  </si>
  <si>
    <t>Â£22.0</t>
  </si>
  <si>
    <t>Â£55.26</t>
  </si>
  <si>
    <t>EusTon</t>
  </si>
  <si>
    <t xml:space="preserve"> StratFORD  </t>
  </si>
  <si>
    <t>OxForD cIrCUs</t>
  </si>
  <si>
    <t xml:space="preserve"> kING's cRoSS  </t>
  </si>
  <si>
    <t xml:space="preserve">LoNdON bRIdGE </t>
  </si>
  <si>
    <t xml:space="preserve"> WATERLOO   </t>
  </si>
  <si>
    <t xml:space="preserve">  CAnARY WHARF  </t>
  </si>
  <si>
    <t>Â£24.67</t>
  </si>
  <si>
    <t>Â£61.09</t>
  </si>
  <si>
    <t xml:space="preserve">   STraTForD </t>
  </si>
  <si>
    <t>Â£63.09</t>
  </si>
  <si>
    <t xml:space="preserve">  CAmdeN  </t>
  </si>
  <si>
    <t xml:space="preserve"> shOreDItch</t>
  </si>
  <si>
    <t>Â£18.59</t>
  </si>
  <si>
    <t xml:space="preserve">  SHOREditch  </t>
  </si>
  <si>
    <t xml:space="preserve">   EUSToN </t>
  </si>
  <si>
    <t xml:space="preserve"> brIxtoN   </t>
  </si>
  <si>
    <t xml:space="preserve"> shorEDITcH</t>
  </si>
  <si>
    <t xml:space="preserve">EuSToN  </t>
  </si>
  <si>
    <t>CanArY wHarf</t>
  </si>
  <si>
    <t>Â£30.99</t>
  </si>
  <si>
    <t xml:space="preserve">WateRlOO   </t>
  </si>
  <si>
    <t>Â£43.49</t>
  </si>
  <si>
    <t>padDingTon</t>
  </si>
  <si>
    <t xml:space="preserve">BRIXtON   </t>
  </si>
  <si>
    <t>StrATfORD</t>
  </si>
  <si>
    <t>Â£18.91</t>
  </si>
  <si>
    <t>Â£26.4</t>
  </si>
  <si>
    <t>Â£14.39</t>
  </si>
  <si>
    <t>nOTtIng hIll</t>
  </si>
  <si>
    <t>Â£36.47</t>
  </si>
  <si>
    <t xml:space="preserve">  eustoN</t>
  </si>
  <si>
    <t>CaNArY wharf</t>
  </si>
  <si>
    <t xml:space="preserve">  loNDON bRIdgE </t>
  </si>
  <si>
    <t xml:space="preserve"> WaTErLoO</t>
  </si>
  <si>
    <t xml:space="preserve"> GReEnWICh  </t>
  </si>
  <si>
    <t xml:space="preserve">  camDen </t>
  </si>
  <si>
    <t xml:space="preserve">  eUstoN  </t>
  </si>
  <si>
    <t>Â£61.71</t>
  </si>
  <si>
    <t>bRIXTON</t>
  </si>
  <si>
    <t xml:space="preserve">   cAmden</t>
  </si>
  <si>
    <t xml:space="preserve">  Camden </t>
  </si>
  <si>
    <t>Â£64.73</t>
  </si>
  <si>
    <t xml:space="preserve">  bRIxtoN  </t>
  </si>
  <si>
    <t xml:space="preserve"> BrixToN</t>
  </si>
  <si>
    <t xml:space="preserve">nOtTiNg HIlL </t>
  </si>
  <si>
    <t xml:space="preserve">elEPhaNT anD cASTLe  </t>
  </si>
  <si>
    <t xml:space="preserve"> eusToN   </t>
  </si>
  <si>
    <t>Â£46.76</t>
  </si>
  <si>
    <t>Â£35.22</t>
  </si>
  <si>
    <t xml:space="preserve">oxfOrD Circus   </t>
  </si>
  <si>
    <t xml:space="preserve">KInG'S CroSS </t>
  </si>
  <si>
    <t>Â£18.21</t>
  </si>
  <si>
    <t xml:space="preserve">StRAtFORd  </t>
  </si>
  <si>
    <t>cANaRy WHARF</t>
  </si>
  <si>
    <t xml:space="preserve">pADDIngTOn  </t>
  </si>
  <si>
    <t xml:space="preserve">   eusToN  </t>
  </si>
  <si>
    <t>Â£38.89</t>
  </si>
  <si>
    <t>Â£51.47</t>
  </si>
  <si>
    <t xml:space="preserve">  STRATFORD  </t>
  </si>
  <si>
    <t>Â£74.03</t>
  </si>
  <si>
    <t xml:space="preserve">   OXForD CIRcUS  </t>
  </si>
  <si>
    <t>Â£60.12</t>
  </si>
  <si>
    <t xml:space="preserve"> CaMdeN</t>
  </si>
  <si>
    <t>Â£37.15</t>
  </si>
  <si>
    <t>CamdEN</t>
  </si>
  <si>
    <t xml:space="preserve">  cAMden</t>
  </si>
  <si>
    <t>Â£13.98</t>
  </si>
  <si>
    <t>Â£50.65</t>
  </si>
  <si>
    <t>Â£26.14</t>
  </si>
  <si>
    <t>Â£80.13</t>
  </si>
  <si>
    <t xml:space="preserve"> KING'S CROss</t>
  </si>
  <si>
    <t>Â£49.43</t>
  </si>
  <si>
    <t xml:space="preserve"> EustoN </t>
  </si>
  <si>
    <t xml:space="preserve">KiNG's CRosS   </t>
  </si>
  <si>
    <t>Â£71.13</t>
  </si>
  <si>
    <t xml:space="preserve">pADDiNgtON  </t>
  </si>
  <si>
    <t xml:space="preserve"> OxForD ciRcUS   </t>
  </si>
  <si>
    <t xml:space="preserve">viCtORia  </t>
  </si>
  <si>
    <t>Â£76.98</t>
  </si>
  <si>
    <t xml:space="preserve">  LOndOn bridge   </t>
  </si>
  <si>
    <t xml:space="preserve">  BRIXTON </t>
  </si>
  <si>
    <t xml:space="preserve">gReeNwIch   </t>
  </si>
  <si>
    <t xml:space="preserve">   pAddiNGTon</t>
  </si>
  <si>
    <t xml:space="preserve">   LoNdon brIdGE </t>
  </si>
  <si>
    <t xml:space="preserve">   sTRATfoRD </t>
  </si>
  <si>
    <t xml:space="preserve">   LONdOn BrIdGE</t>
  </si>
  <si>
    <t>Â£77.61</t>
  </si>
  <si>
    <t xml:space="preserve">SHoreDITcH   </t>
  </si>
  <si>
    <t xml:space="preserve">  caMden</t>
  </si>
  <si>
    <t>ElEPHaNT anD CASTLe</t>
  </si>
  <si>
    <t xml:space="preserve">  BrIxTOn</t>
  </si>
  <si>
    <t xml:space="preserve">   BRIXTON  </t>
  </si>
  <si>
    <t>Â£73.71</t>
  </si>
  <si>
    <t xml:space="preserve">StrAtFoRd </t>
  </si>
  <si>
    <t>BrIxtON</t>
  </si>
  <si>
    <t>Â£45.4</t>
  </si>
  <si>
    <t>Â£59.31</t>
  </si>
  <si>
    <t xml:space="preserve">   sTrATforD   </t>
  </si>
  <si>
    <t xml:space="preserve">   Canary whARF   </t>
  </si>
  <si>
    <t>Â£73.99</t>
  </si>
  <si>
    <t>Â£54.17</t>
  </si>
  <si>
    <t>VICtorIa</t>
  </si>
  <si>
    <t>Â£83.93</t>
  </si>
  <si>
    <t>Â£30.21</t>
  </si>
  <si>
    <t xml:space="preserve">king'S cross  </t>
  </si>
  <si>
    <t>Â£28.95</t>
  </si>
  <si>
    <t xml:space="preserve">WaTErLoO </t>
  </si>
  <si>
    <t>Â£7.66</t>
  </si>
  <si>
    <t>StrAtFOrd</t>
  </si>
  <si>
    <t>Â£26.71</t>
  </si>
  <si>
    <t>Â£70.53</t>
  </si>
  <si>
    <t xml:space="preserve">cAnARy wHaRF  </t>
  </si>
  <si>
    <t xml:space="preserve"> shoredITCH  </t>
  </si>
  <si>
    <t>Â£13.29</t>
  </si>
  <si>
    <t xml:space="preserve">   CamDEn </t>
  </si>
  <si>
    <t>Â£4.41</t>
  </si>
  <si>
    <t xml:space="preserve"> pAdDINgTon   </t>
  </si>
  <si>
    <t>Â£81.12</t>
  </si>
  <si>
    <t>Â£24.78</t>
  </si>
  <si>
    <t xml:space="preserve">  paDDingTOn </t>
  </si>
  <si>
    <t xml:space="preserve">oxfOrd CIrcUS </t>
  </si>
  <si>
    <t xml:space="preserve">   wAteRlOO</t>
  </si>
  <si>
    <t>sTRatfORd</t>
  </si>
  <si>
    <t>Â£22.09</t>
  </si>
  <si>
    <t xml:space="preserve"> caNArY WHARf</t>
  </si>
  <si>
    <t xml:space="preserve"> WAtERLoo   </t>
  </si>
  <si>
    <t>SHorEdiTcH</t>
  </si>
  <si>
    <t>Â£63.81</t>
  </si>
  <si>
    <t>Â£39.81</t>
  </si>
  <si>
    <t xml:space="preserve">BRIxtON   </t>
  </si>
  <si>
    <t xml:space="preserve">   GREenWich   </t>
  </si>
  <si>
    <t>Â£64.27</t>
  </si>
  <si>
    <t xml:space="preserve">  VIctORIA</t>
  </si>
  <si>
    <t xml:space="preserve">elePhaNT and cAstLE </t>
  </si>
  <si>
    <t>Â£24.59</t>
  </si>
  <si>
    <t xml:space="preserve">  victorIA   </t>
  </si>
  <si>
    <t xml:space="preserve">briXTon   </t>
  </si>
  <si>
    <t>Â£70.67</t>
  </si>
  <si>
    <t xml:space="preserve">  LondOn bRIdGe  </t>
  </si>
  <si>
    <t>Â£50.36</t>
  </si>
  <si>
    <t xml:space="preserve"> kiNg'S cRoss</t>
  </si>
  <si>
    <t>Â£15.7</t>
  </si>
  <si>
    <t>ElePHaNT and caSTlE</t>
  </si>
  <si>
    <t>Â£36.36</t>
  </si>
  <si>
    <t>Â£14.2</t>
  </si>
  <si>
    <t xml:space="preserve">  kiNG's CRosS  </t>
  </si>
  <si>
    <t>Â£30.18</t>
  </si>
  <si>
    <t xml:space="preserve">   CAMDEn   </t>
  </si>
  <si>
    <t xml:space="preserve">   KIng'S cRoSs   </t>
  </si>
  <si>
    <t>Â£15.93</t>
  </si>
  <si>
    <t xml:space="preserve"> NoTtiNG HIlL   </t>
  </si>
  <si>
    <t xml:space="preserve">   GreenwIcH </t>
  </si>
  <si>
    <t xml:space="preserve">eUStON </t>
  </si>
  <si>
    <t>Â£45.28</t>
  </si>
  <si>
    <t>Â£40.01</t>
  </si>
  <si>
    <t xml:space="preserve"> strATfORd   </t>
  </si>
  <si>
    <t>Â£37.59</t>
  </si>
  <si>
    <t>cAmdEn</t>
  </si>
  <si>
    <t xml:space="preserve">  CAmden</t>
  </si>
  <si>
    <t>Â£49.94</t>
  </si>
  <si>
    <t>Â£14.43</t>
  </si>
  <si>
    <t xml:space="preserve">WAterLOo   </t>
  </si>
  <si>
    <t xml:space="preserve">   bRiXTON</t>
  </si>
  <si>
    <t>Â£83.46</t>
  </si>
  <si>
    <t xml:space="preserve">  NOttiNG hiLL   </t>
  </si>
  <si>
    <t>Â£23.55</t>
  </si>
  <si>
    <t xml:space="preserve">  paDDINGtoN   </t>
  </si>
  <si>
    <t xml:space="preserve">  vIcToRIa  </t>
  </si>
  <si>
    <t xml:space="preserve">  KiNg's CroSS  </t>
  </si>
  <si>
    <t>Â£30.55</t>
  </si>
  <si>
    <t>Â£12.46</t>
  </si>
  <si>
    <t xml:space="preserve">  eUStON</t>
  </si>
  <si>
    <t xml:space="preserve">cAmden  </t>
  </si>
  <si>
    <t xml:space="preserve">  shoreDITCH</t>
  </si>
  <si>
    <t>EUSTOn</t>
  </si>
  <si>
    <t>Â£60.24</t>
  </si>
  <si>
    <t>Â£38.78</t>
  </si>
  <si>
    <t>Â£36.79</t>
  </si>
  <si>
    <t>euSToN</t>
  </si>
  <si>
    <t xml:space="preserve">   ElePhANt and CAstle</t>
  </si>
  <si>
    <t xml:space="preserve"> PaDdINGTON</t>
  </si>
  <si>
    <t xml:space="preserve">  lOndOn BriDGE</t>
  </si>
  <si>
    <t>Â£12.94</t>
  </si>
  <si>
    <t>Â£84.54</t>
  </si>
  <si>
    <t>NotTInG HilL</t>
  </si>
  <si>
    <t xml:space="preserve">   CANARY WHARF  </t>
  </si>
  <si>
    <t xml:space="preserve">   KInG'S CRoss  </t>
  </si>
  <si>
    <t>Â£27.75</t>
  </si>
  <si>
    <t xml:space="preserve"> gReENwIcH</t>
  </si>
  <si>
    <t>NotTiNg HILl</t>
  </si>
  <si>
    <t>Â£82.56</t>
  </si>
  <si>
    <t xml:space="preserve">  KiNg's CROSs</t>
  </si>
  <si>
    <t xml:space="preserve">   nottING hILl </t>
  </si>
  <si>
    <t xml:space="preserve"> euSTON </t>
  </si>
  <si>
    <t>Â£7.61</t>
  </si>
  <si>
    <t xml:space="preserve">  shOREditCH</t>
  </si>
  <si>
    <t xml:space="preserve">  GrEenWICh</t>
  </si>
  <si>
    <t xml:space="preserve"> EUStOn</t>
  </si>
  <si>
    <t>GreeNwIch</t>
  </si>
  <si>
    <t>Â£63.85</t>
  </si>
  <si>
    <t xml:space="preserve">BrIXTON </t>
  </si>
  <si>
    <t>oxFOrD cIRcUS</t>
  </si>
  <si>
    <t xml:space="preserve">  ShOREdITcH</t>
  </si>
  <si>
    <t xml:space="preserve">kING's crOSs  </t>
  </si>
  <si>
    <t>Â£79.65</t>
  </si>
  <si>
    <t>Â£5.13</t>
  </si>
  <si>
    <t>Â£49.63</t>
  </si>
  <si>
    <t xml:space="preserve">BRixton  </t>
  </si>
  <si>
    <t>Â£80.53</t>
  </si>
  <si>
    <t xml:space="preserve">  VICtORIA  </t>
  </si>
  <si>
    <t xml:space="preserve">   NottInG hIlL  </t>
  </si>
  <si>
    <t>Â£41.54</t>
  </si>
  <si>
    <t>kING'S croSS</t>
  </si>
  <si>
    <t>Â£41.92</t>
  </si>
  <si>
    <t>sTRatfORD</t>
  </si>
  <si>
    <t xml:space="preserve">   EuSTon </t>
  </si>
  <si>
    <t xml:space="preserve"> GREenwIcH</t>
  </si>
  <si>
    <t xml:space="preserve"> greenwich </t>
  </si>
  <si>
    <t>Â£61.79</t>
  </si>
  <si>
    <t xml:space="preserve"> LoNdON BRiDGe   </t>
  </si>
  <si>
    <t>briXtOn</t>
  </si>
  <si>
    <t>Â£15.82</t>
  </si>
  <si>
    <t xml:space="preserve">   EUStON  </t>
  </si>
  <si>
    <t xml:space="preserve"> GreeNWIch   </t>
  </si>
  <si>
    <t>Â£60.9</t>
  </si>
  <si>
    <t>Â£70.32</t>
  </si>
  <si>
    <t>Â£33.35</t>
  </si>
  <si>
    <t xml:space="preserve"> OxFORd CIRCuS</t>
  </si>
  <si>
    <t xml:space="preserve">canARy whaRf </t>
  </si>
  <si>
    <t xml:space="preserve">   londOn bRIdgE</t>
  </si>
  <si>
    <t xml:space="preserve">   kinG's CROSS </t>
  </si>
  <si>
    <t>CanarY WHARF</t>
  </si>
  <si>
    <t>BrIXtON</t>
  </si>
  <si>
    <t xml:space="preserve">WatErloO   </t>
  </si>
  <si>
    <t>Â£55.03</t>
  </si>
  <si>
    <t xml:space="preserve">cAMdEn   </t>
  </si>
  <si>
    <t xml:space="preserve">ElEphANT anD caStLE   </t>
  </si>
  <si>
    <t>Â£9.7</t>
  </si>
  <si>
    <t>Â£82.72</t>
  </si>
  <si>
    <t xml:space="preserve">padDiNGtON </t>
  </si>
  <si>
    <t xml:space="preserve">  nOTtIng hill   </t>
  </si>
  <si>
    <t>Â£73.23</t>
  </si>
  <si>
    <t xml:space="preserve">strAtfORd  </t>
  </si>
  <si>
    <t>Â£76.55</t>
  </si>
  <si>
    <t xml:space="preserve">   LoNDOn BRIdgE </t>
  </si>
  <si>
    <t xml:space="preserve"> LOnDON BriDgE </t>
  </si>
  <si>
    <t>Â£5.61</t>
  </si>
  <si>
    <t xml:space="preserve">   KInG'S CROss</t>
  </si>
  <si>
    <t>paDdiNgtOn</t>
  </si>
  <si>
    <t>Â£30.28</t>
  </si>
  <si>
    <t>PadDiNgtON</t>
  </si>
  <si>
    <t xml:space="preserve">grEeNwICH </t>
  </si>
  <si>
    <t>pADdinGTOn</t>
  </si>
  <si>
    <t>Â£63.83</t>
  </si>
  <si>
    <t>Â£63.45</t>
  </si>
  <si>
    <t>Â£70.97</t>
  </si>
  <si>
    <t>Â£5.45</t>
  </si>
  <si>
    <t xml:space="preserve">StrAtFOrd  </t>
  </si>
  <si>
    <t>Â£51.83</t>
  </si>
  <si>
    <t xml:space="preserve"> WaTErloO </t>
  </si>
  <si>
    <t>Â£51.95</t>
  </si>
  <si>
    <t>Â£26.46</t>
  </si>
  <si>
    <t xml:space="preserve">  CANary whArf</t>
  </si>
  <si>
    <t xml:space="preserve">CamDEN  </t>
  </si>
  <si>
    <t xml:space="preserve">  waTERLoo   </t>
  </si>
  <si>
    <t xml:space="preserve"> watERloo   </t>
  </si>
  <si>
    <t xml:space="preserve">  gREEnwicH   </t>
  </si>
  <si>
    <t>Â£15.51</t>
  </si>
  <si>
    <t xml:space="preserve"> eLePhaNT and caSTLE   </t>
  </si>
  <si>
    <t>Â£81.8</t>
  </si>
  <si>
    <t xml:space="preserve"> CAMDEN  </t>
  </si>
  <si>
    <t>nOtTIng HilL</t>
  </si>
  <si>
    <t xml:space="preserve">  lONDOn BRidGE </t>
  </si>
  <si>
    <t>Â£20.11</t>
  </si>
  <si>
    <t xml:space="preserve"> PaddINgtOn </t>
  </si>
  <si>
    <t xml:space="preserve"> king's croSS </t>
  </si>
  <si>
    <t>Â£53.77</t>
  </si>
  <si>
    <t>Â£34.97</t>
  </si>
  <si>
    <t xml:space="preserve"> London BRIDge   </t>
  </si>
  <si>
    <t>CaNARy WHARF</t>
  </si>
  <si>
    <t xml:space="preserve">  eUstoN   </t>
  </si>
  <si>
    <t xml:space="preserve">   PAddIngTON </t>
  </si>
  <si>
    <t>cAMden</t>
  </si>
  <si>
    <t>Â£68.82</t>
  </si>
  <si>
    <t xml:space="preserve">GReeNwIcH   </t>
  </si>
  <si>
    <t>Â£44.23</t>
  </si>
  <si>
    <t>Â£64.78</t>
  </si>
  <si>
    <t>Â£15.69</t>
  </si>
  <si>
    <t>Â£31.17</t>
  </si>
  <si>
    <t xml:space="preserve"> loNdOn briDGE  </t>
  </si>
  <si>
    <t>Â£83.28</t>
  </si>
  <si>
    <t xml:space="preserve">BrIXTOn </t>
  </si>
  <si>
    <t xml:space="preserve">bRIXtOn   </t>
  </si>
  <si>
    <t xml:space="preserve">  sHOreDiTCH </t>
  </si>
  <si>
    <t>ShOredItcH</t>
  </si>
  <si>
    <t xml:space="preserve"> camdeN</t>
  </si>
  <si>
    <t>Â£23.08</t>
  </si>
  <si>
    <t xml:space="preserve">caNary wharf   </t>
  </si>
  <si>
    <t xml:space="preserve">   NOtTING Hill</t>
  </si>
  <si>
    <t xml:space="preserve">ELEphANt ANd cASTLe   </t>
  </si>
  <si>
    <t xml:space="preserve">brixTon </t>
  </si>
  <si>
    <t xml:space="preserve"> vIcTORia </t>
  </si>
  <si>
    <t>ShoReDItCH</t>
  </si>
  <si>
    <t>Â£66.61</t>
  </si>
  <si>
    <t>Â£44.64</t>
  </si>
  <si>
    <t xml:space="preserve"> GREeNwICh</t>
  </si>
  <si>
    <t xml:space="preserve"> SHoreDitch  </t>
  </si>
  <si>
    <t xml:space="preserve">   NOTTinG hill</t>
  </si>
  <si>
    <t>Â£30.29</t>
  </si>
  <si>
    <t xml:space="preserve">  vICTOrIA</t>
  </si>
  <si>
    <t xml:space="preserve">  brixTON </t>
  </si>
  <si>
    <t xml:space="preserve"> ShoRedItch   </t>
  </si>
  <si>
    <t xml:space="preserve">shOREDITCH  </t>
  </si>
  <si>
    <t xml:space="preserve">viCtOriA   </t>
  </si>
  <si>
    <t>PAdDIngtoN</t>
  </si>
  <si>
    <t xml:space="preserve">BRiXtOn </t>
  </si>
  <si>
    <t xml:space="preserve">   cAnaRY whaRF   </t>
  </si>
  <si>
    <t>Â£34.18</t>
  </si>
  <si>
    <t xml:space="preserve">   gREenWich  </t>
  </si>
  <si>
    <t xml:space="preserve">   cAmden </t>
  </si>
  <si>
    <t>Â£48.27</t>
  </si>
  <si>
    <t>lOndoN bridgE</t>
  </si>
  <si>
    <t>PAddiNGTON</t>
  </si>
  <si>
    <t xml:space="preserve">   gREEnWIch  </t>
  </si>
  <si>
    <t xml:space="preserve"> kING's crOsS</t>
  </si>
  <si>
    <t xml:space="preserve">   pADDinGTon </t>
  </si>
  <si>
    <t xml:space="preserve">  cANARY WhArf </t>
  </si>
  <si>
    <t xml:space="preserve">ELEPhaNT anD cAsTLe  </t>
  </si>
  <si>
    <t xml:space="preserve">  NOTTIng hiLL</t>
  </si>
  <si>
    <t xml:space="preserve">   OxfOrD CiRcUs  </t>
  </si>
  <si>
    <t>Â£35.74</t>
  </si>
  <si>
    <t>Â£60.43</t>
  </si>
  <si>
    <t>ViCtorIa</t>
  </si>
  <si>
    <t xml:space="preserve">  OXfORD CiRcUs</t>
  </si>
  <si>
    <t xml:space="preserve">   LONDoN BRIDge</t>
  </si>
  <si>
    <t xml:space="preserve">   lOndoN bRIdgE  </t>
  </si>
  <si>
    <t xml:space="preserve"> greenwicH</t>
  </si>
  <si>
    <t xml:space="preserve">   camdEN   </t>
  </si>
  <si>
    <t>Â£38.81</t>
  </si>
  <si>
    <t xml:space="preserve">   OXFord cIrcUS</t>
  </si>
  <si>
    <t xml:space="preserve">   NOttiNg HIlL  </t>
  </si>
  <si>
    <t>EUSToN</t>
  </si>
  <si>
    <t>Â£21.61</t>
  </si>
  <si>
    <t xml:space="preserve">EUSTon </t>
  </si>
  <si>
    <t xml:space="preserve">   SHOrEditCh   </t>
  </si>
  <si>
    <t>OXFord CIRcUS</t>
  </si>
  <si>
    <t>Â£61.99</t>
  </si>
  <si>
    <t xml:space="preserve"> LONdon BrIdGe   </t>
  </si>
  <si>
    <t xml:space="preserve">  canaRy wHARf</t>
  </si>
  <si>
    <t>Â£75.43</t>
  </si>
  <si>
    <t xml:space="preserve">   oXFoRd CIrCuS   </t>
  </si>
  <si>
    <t>Â£59.18</t>
  </si>
  <si>
    <t xml:space="preserve"> VicToRIA </t>
  </si>
  <si>
    <t>cANARY wHaRF</t>
  </si>
  <si>
    <t xml:space="preserve">   cANaRY wharF  </t>
  </si>
  <si>
    <t xml:space="preserve"> caMdEN </t>
  </si>
  <si>
    <t>Â£43.25</t>
  </si>
  <si>
    <t>Â£9.18</t>
  </si>
  <si>
    <t>Â£70.08</t>
  </si>
  <si>
    <t xml:space="preserve">WatERloO   </t>
  </si>
  <si>
    <t xml:space="preserve">brIxToN </t>
  </si>
  <si>
    <t xml:space="preserve">StRATFORd  </t>
  </si>
  <si>
    <t xml:space="preserve"> viCtOriA</t>
  </si>
  <si>
    <t xml:space="preserve"> STrAtfoRD  </t>
  </si>
  <si>
    <t xml:space="preserve">  bRiXTON </t>
  </si>
  <si>
    <t xml:space="preserve"> oxfORd cIRcUs  </t>
  </si>
  <si>
    <t>Â£36.18</t>
  </si>
  <si>
    <t xml:space="preserve">kinG's crosS </t>
  </si>
  <si>
    <t>Â£49.61</t>
  </si>
  <si>
    <t xml:space="preserve">euSToN  </t>
  </si>
  <si>
    <t>London BRiDge</t>
  </si>
  <si>
    <t xml:space="preserve">cAmDeN  </t>
  </si>
  <si>
    <t xml:space="preserve">   loNdon BRIdgE  </t>
  </si>
  <si>
    <t xml:space="preserve">  kIng'S CrOsS </t>
  </si>
  <si>
    <t xml:space="preserve">   VictOrIA</t>
  </si>
  <si>
    <t xml:space="preserve">   oxfOrD cIrCUs  </t>
  </si>
  <si>
    <t xml:space="preserve">   PaddiNGtOn   </t>
  </si>
  <si>
    <t xml:space="preserve">  canARy whArF  </t>
  </si>
  <si>
    <t xml:space="preserve">camDeN   </t>
  </si>
  <si>
    <t xml:space="preserve">OxForD CIRCuS   </t>
  </si>
  <si>
    <t>waterLoO</t>
  </si>
  <si>
    <t xml:space="preserve"> OxFoRD CircUS   </t>
  </si>
  <si>
    <t>Â£61.12</t>
  </si>
  <si>
    <t xml:space="preserve">   OxfOrD circUs </t>
  </si>
  <si>
    <t xml:space="preserve">BRIxtoN  </t>
  </si>
  <si>
    <t xml:space="preserve"> SHorEDiTCH  </t>
  </si>
  <si>
    <t xml:space="preserve">  noTTinG hILL</t>
  </si>
  <si>
    <t xml:space="preserve">  WAterlOO  </t>
  </si>
  <si>
    <t xml:space="preserve"> ELepHaNT And caSTLe   </t>
  </si>
  <si>
    <t xml:space="preserve">ShoRedItCH </t>
  </si>
  <si>
    <t xml:space="preserve"> nOtTING hiLL   </t>
  </si>
  <si>
    <t>Â£16.6</t>
  </si>
  <si>
    <t xml:space="preserve">oxFoRD circUs </t>
  </si>
  <si>
    <t>Â£4.67</t>
  </si>
  <si>
    <t>Â£35.59</t>
  </si>
  <si>
    <t xml:space="preserve">  EUSTOn   </t>
  </si>
  <si>
    <t xml:space="preserve"> OXFORd cIRCUS  </t>
  </si>
  <si>
    <t xml:space="preserve">eLEphANt aND cAsTlE   </t>
  </si>
  <si>
    <t xml:space="preserve">oxfORD CiRcUs  </t>
  </si>
  <si>
    <t xml:space="preserve">   nOTting HIll   </t>
  </si>
  <si>
    <t xml:space="preserve">   NottINg HIll   </t>
  </si>
  <si>
    <t>Â£66.86</t>
  </si>
  <si>
    <t>Â£11.58</t>
  </si>
  <si>
    <t xml:space="preserve">  ElEphant ANd CaStlE </t>
  </si>
  <si>
    <t xml:space="preserve"> nOTtING hIll</t>
  </si>
  <si>
    <t>Â£21.42</t>
  </si>
  <si>
    <t>NOTTIng hilL</t>
  </si>
  <si>
    <t xml:space="preserve">  PADDinGTOn </t>
  </si>
  <si>
    <t xml:space="preserve">  bRIxTon   </t>
  </si>
  <si>
    <t>Â£17.36</t>
  </si>
  <si>
    <t>Â£13.18</t>
  </si>
  <si>
    <t>Â£71.99</t>
  </si>
  <si>
    <t xml:space="preserve">  cAmdEn </t>
  </si>
  <si>
    <t>Â£67.7</t>
  </si>
  <si>
    <t xml:space="preserve"> notting hiLL   </t>
  </si>
  <si>
    <t>noTTInG hILL</t>
  </si>
  <si>
    <t xml:space="preserve"> ShoREDItCH</t>
  </si>
  <si>
    <t xml:space="preserve">   OxfORd CIrcuS   </t>
  </si>
  <si>
    <t>Â£57.63</t>
  </si>
  <si>
    <t xml:space="preserve">  viCTorIa </t>
  </si>
  <si>
    <t xml:space="preserve">   KInG's CRoSs</t>
  </si>
  <si>
    <t xml:space="preserve">   lONdon BRIDgE  </t>
  </si>
  <si>
    <t xml:space="preserve">   cANary WhArf  </t>
  </si>
  <si>
    <t xml:space="preserve">CaNAry WhARF </t>
  </si>
  <si>
    <t>Â£33.38</t>
  </si>
  <si>
    <t xml:space="preserve">ViCtorIA  </t>
  </si>
  <si>
    <t xml:space="preserve"> CamdeN</t>
  </si>
  <si>
    <t xml:space="preserve"> CamdeN </t>
  </si>
  <si>
    <t xml:space="preserve"> eUStoN</t>
  </si>
  <si>
    <t>Â£53.96</t>
  </si>
  <si>
    <t>ShOrEdItch</t>
  </si>
  <si>
    <t>Â£21.49</t>
  </si>
  <si>
    <t xml:space="preserve">vicTorIa  </t>
  </si>
  <si>
    <t>oXFOrd CIRcUs</t>
  </si>
  <si>
    <t>WATerloo</t>
  </si>
  <si>
    <t>Â£57.51</t>
  </si>
  <si>
    <t>Â£21.45</t>
  </si>
  <si>
    <t xml:space="preserve">eLepHANt And cASTLe  </t>
  </si>
  <si>
    <t>Â£82.68</t>
  </si>
  <si>
    <t xml:space="preserve">kING's cROSS   </t>
  </si>
  <si>
    <t xml:space="preserve">sTrATFORd </t>
  </si>
  <si>
    <t>Â£7.56</t>
  </si>
  <si>
    <t xml:space="preserve">  CaMdeN</t>
  </si>
  <si>
    <t>cAMdeN</t>
  </si>
  <si>
    <t>Â£57.7</t>
  </si>
  <si>
    <t xml:space="preserve"> cAMden   </t>
  </si>
  <si>
    <t>Â£8.75</t>
  </si>
  <si>
    <t>Â£14.15</t>
  </si>
  <si>
    <t xml:space="preserve">   PAddINgtON</t>
  </si>
  <si>
    <t xml:space="preserve">  BRixton</t>
  </si>
  <si>
    <t>Â£30.35</t>
  </si>
  <si>
    <t xml:space="preserve">   stratfORd</t>
  </si>
  <si>
    <t xml:space="preserve">   ElEPHANt AND cAStlE </t>
  </si>
  <si>
    <t>Â£47.04</t>
  </si>
  <si>
    <t xml:space="preserve">   BRIxtOn   </t>
  </si>
  <si>
    <t xml:space="preserve"> PadDINgtoN   </t>
  </si>
  <si>
    <t xml:space="preserve">cAMDen   </t>
  </si>
  <si>
    <t xml:space="preserve">  OxfoRD CircUs  </t>
  </si>
  <si>
    <t>paddiNgtON</t>
  </si>
  <si>
    <t>Â£40.73</t>
  </si>
  <si>
    <t xml:space="preserve">   ELEPhAnT and CAStLE</t>
  </si>
  <si>
    <t>Â£67.01</t>
  </si>
  <si>
    <t xml:space="preserve"> GrEenwiCh</t>
  </si>
  <si>
    <t xml:space="preserve">SHOREdiTcH   </t>
  </si>
  <si>
    <t>Â£61.82</t>
  </si>
  <si>
    <t>Â£23.32</t>
  </si>
  <si>
    <t xml:space="preserve"> ShoreDitCh   </t>
  </si>
  <si>
    <t>Â£29.36</t>
  </si>
  <si>
    <t>BriXTon</t>
  </si>
  <si>
    <t xml:space="preserve"> NOTTING HILL </t>
  </si>
  <si>
    <t xml:space="preserve"> OxFOrD CIRCus   </t>
  </si>
  <si>
    <t xml:space="preserve"> gREeNWiCH</t>
  </si>
  <si>
    <t>Â£10.28</t>
  </si>
  <si>
    <t>KIng's CrosS</t>
  </si>
  <si>
    <t xml:space="preserve"> gREENwIch </t>
  </si>
  <si>
    <t xml:space="preserve">  BRiXTon</t>
  </si>
  <si>
    <t xml:space="preserve"> BrIxTOn  </t>
  </si>
  <si>
    <t xml:space="preserve">oXfoRd cIRcUS </t>
  </si>
  <si>
    <t xml:space="preserve"> CAnaRY wHarF  </t>
  </si>
  <si>
    <t>Â£73.8</t>
  </si>
  <si>
    <t xml:space="preserve">   EUStON</t>
  </si>
  <si>
    <t xml:space="preserve">   PAddINgtOn </t>
  </si>
  <si>
    <t xml:space="preserve">CamdEN </t>
  </si>
  <si>
    <t xml:space="preserve">  bRixtOn</t>
  </si>
  <si>
    <t>Â£81.17</t>
  </si>
  <si>
    <t xml:space="preserve"> canaRY WhaRF  </t>
  </si>
  <si>
    <t xml:space="preserve"> paDdiNgtOn  </t>
  </si>
  <si>
    <t xml:space="preserve"> eLEphANT And cAsTle</t>
  </si>
  <si>
    <t>Â£56.0</t>
  </si>
  <si>
    <t xml:space="preserve">cANary wHARf  </t>
  </si>
  <si>
    <t>Â£30.33</t>
  </si>
  <si>
    <t>Â£57.89</t>
  </si>
  <si>
    <t xml:space="preserve">   shOREdITCh   </t>
  </si>
  <si>
    <t>Â£81.7</t>
  </si>
  <si>
    <t>Â£84.17</t>
  </si>
  <si>
    <t>Â£51.21</t>
  </si>
  <si>
    <t>shoREdiTCH</t>
  </si>
  <si>
    <t>Â£62.49</t>
  </si>
  <si>
    <t xml:space="preserve">CanaRY wHArf  </t>
  </si>
  <si>
    <t>Â£77.01</t>
  </si>
  <si>
    <t xml:space="preserve">   eLEPHaNT And CAStlE</t>
  </si>
  <si>
    <t xml:space="preserve"> WAteRLoo   </t>
  </si>
  <si>
    <t xml:space="preserve">   NOTtIng hiLL</t>
  </si>
  <si>
    <t xml:space="preserve"> king's CRoSs</t>
  </si>
  <si>
    <t>Â£6.97</t>
  </si>
  <si>
    <t xml:space="preserve">  grEENwiCh  </t>
  </si>
  <si>
    <t>Â£77.96</t>
  </si>
  <si>
    <t>Â£57.69</t>
  </si>
  <si>
    <t xml:space="preserve"> PAddingTon </t>
  </si>
  <si>
    <t xml:space="preserve">LOndOn BRiDGE  </t>
  </si>
  <si>
    <t xml:space="preserve">gREenwiCh  </t>
  </si>
  <si>
    <t>Â£68.61</t>
  </si>
  <si>
    <t xml:space="preserve">watERLOo  </t>
  </si>
  <si>
    <t xml:space="preserve">  ElepHaNt and castLE</t>
  </si>
  <si>
    <t xml:space="preserve">  Brixton</t>
  </si>
  <si>
    <t xml:space="preserve">   OXfORd cIrCuS </t>
  </si>
  <si>
    <t>Â£42.86</t>
  </si>
  <si>
    <t xml:space="preserve"> CAnARY Wharf  </t>
  </si>
  <si>
    <t xml:space="preserve"> brixtOn</t>
  </si>
  <si>
    <t>Â£66.45</t>
  </si>
  <si>
    <t>Â£11.33</t>
  </si>
  <si>
    <t xml:space="preserve">waTErloO </t>
  </si>
  <si>
    <t>GReeNWiCh</t>
  </si>
  <si>
    <t xml:space="preserve">  eLePhaNt And CAstLe  </t>
  </si>
  <si>
    <t xml:space="preserve">   NotTInG HiLl   </t>
  </si>
  <si>
    <t>Â£32.8</t>
  </si>
  <si>
    <t>Â£30.36</t>
  </si>
  <si>
    <t xml:space="preserve">   nOttIng hilL   </t>
  </si>
  <si>
    <t>camdEn</t>
  </si>
  <si>
    <t>Â£59.53</t>
  </si>
  <si>
    <t>CamDeN</t>
  </si>
  <si>
    <t>Â£73.21</t>
  </si>
  <si>
    <t xml:space="preserve">kINg'S cRoSs </t>
  </si>
  <si>
    <t xml:space="preserve">londON bRIdGE </t>
  </si>
  <si>
    <t xml:space="preserve"> ElePHaNt ANd caSTLe   </t>
  </si>
  <si>
    <t>KING'S CroSS</t>
  </si>
  <si>
    <t>Â£72.43</t>
  </si>
  <si>
    <t>Â£11.17</t>
  </si>
  <si>
    <t xml:space="preserve">ShOredItch   </t>
  </si>
  <si>
    <t>Â£80.43</t>
  </si>
  <si>
    <t xml:space="preserve">wATerLOO  </t>
  </si>
  <si>
    <t xml:space="preserve">sHOreDITcH   </t>
  </si>
  <si>
    <t xml:space="preserve">   KIng'S CROsS </t>
  </si>
  <si>
    <t xml:space="preserve">   EUston  </t>
  </si>
  <si>
    <t>Â£72.16</t>
  </si>
  <si>
    <t>nottING hiLl</t>
  </si>
  <si>
    <t>Â£45.33</t>
  </si>
  <si>
    <t>waterLOo</t>
  </si>
  <si>
    <t xml:space="preserve">  wAtErLoO  </t>
  </si>
  <si>
    <t xml:space="preserve">  eUSTOn </t>
  </si>
  <si>
    <t>kInG'S CROss</t>
  </si>
  <si>
    <t xml:space="preserve"> StRaTfoRd   </t>
  </si>
  <si>
    <t>EUstON</t>
  </si>
  <si>
    <t xml:space="preserve">  KinG's CrOSs   </t>
  </si>
  <si>
    <t xml:space="preserve">   eUstoN   </t>
  </si>
  <si>
    <t xml:space="preserve">shORedItCH </t>
  </si>
  <si>
    <t xml:space="preserve">  CamDen  </t>
  </si>
  <si>
    <t xml:space="preserve">  SHOreditcH</t>
  </si>
  <si>
    <t xml:space="preserve">STRAtfOrd   </t>
  </si>
  <si>
    <t xml:space="preserve">LondoN BrIdGE   </t>
  </si>
  <si>
    <t xml:space="preserve">  noTtIng hIlL  </t>
  </si>
  <si>
    <t xml:space="preserve">  kiNg'S cross  </t>
  </si>
  <si>
    <t>Â£21.51</t>
  </si>
  <si>
    <t>CaMdEN</t>
  </si>
  <si>
    <t>Â£55.55</t>
  </si>
  <si>
    <t xml:space="preserve"> oXForD circuS   </t>
  </si>
  <si>
    <t>Â£24.71</t>
  </si>
  <si>
    <t>Â£20.03</t>
  </si>
  <si>
    <t xml:space="preserve"> cANary WhArf </t>
  </si>
  <si>
    <t>eustOn</t>
  </si>
  <si>
    <t>Â£16.57</t>
  </si>
  <si>
    <t>Â£29.06</t>
  </si>
  <si>
    <t xml:space="preserve">  cANaRy WHaRf</t>
  </si>
  <si>
    <t>Â£14.28</t>
  </si>
  <si>
    <t xml:space="preserve">   ElEpHAnT aND caStLE </t>
  </si>
  <si>
    <t xml:space="preserve"> bRiXTON</t>
  </si>
  <si>
    <t xml:space="preserve">oxFoRd circUS  </t>
  </si>
  <si>
    <t>Â£20.98</t>
  </si>
  <si>
    <t xml:space="preserve">  SHOrEDitch</t>
  </si>
  <si>
    <t>Â£69.92</t>
  </si>
  <si>
    <t>Â£13.34</t>
  </si>
  <si>
    <t xml:space="preserve">   LONDon brIdgE </t>
  </si>
  <si>
    <t xml:space="preserve">oxfORD cIrcUs  </t>
  </si>
  <si>
    <t>Â£74.42</t>
  </si>
  <si>
    <t>CanAry WHARF</t>
  </si>
  <si>
    <t>Â£35.56</t>
  </si>
  <si>
    <t xml:space="preserve">STraTFORD  </t>
  </si>
  <si>
    <t xml:space="preserve">   cAnarY WHARf  </t>
  </si>
  <si>
    <t xml:space="preserve"> Notting hILl</t>
  </si>
  <si>
    <t>Â£50.0</t>
  </si>
  <si>
    <t>Â£26.54</t>
  </si>
  <si>
    <t xml:space="preserve"> BRixTon</t>
  </si>
  <si>
    <t>eUston</t>
  </si>
  <si>
    <t>Â£52.38</t>
  </si>
  <si>
    <t xml:space="preserve"> OxfOrD CIRCUS  </t>
  </si>
  <si>
    <t>Â£47.87</t>
  </si>
  <si>
    <t>caNaRY wHARF</t>
  </si>
  <si>
    <t xml:space="preserve">VicTORiA   </t>
  </si>
  <si>
    <t xml:space="preserve">   vICtoria</t>
  </si>
  <si>
    <t xml:space="preserve">   NOtTiNg hILl</t>
  </si>
  <si>
    <t>Â£33.68</t>
  </si>
  <si>
    <t xml:space="preserve">   VICTORIA </t>
  </si>
  <si>
    <t>Â£69.45</t>
  </si>
  <si>
    <t>Â£9.34</t>
  </si>
  <si>
    <t xml:space="preserve"> ElEPHant AnD caStle  </t>
  </si>
  <si>
    <t>Â£72.96</t>
  </si>
  <si>
    <t xml:space="preserve">   SHOreditcH  </t>
  </si>
  <si>
    <t>Â£37.18</t>
  </si>
  <si>
    <t xml:space="preserve">  LONDOn bRIDGe</t>
  </si>
  <si>
    <t xml:space="preserve">EUsToN </t>
  </si>
  <si>
    <t xml:space="preserve">   KINg'S CRoSS</t>
  </si>
  <si>
    <t>Â£11.59</t>
  </si>
  <si>
    <t>King'S cROss</t>
  </si>
  <si>
    <t xml:space="preserve">CANARY wharf   </t>
  </si>
  <si>
    <t xml:space="preserve">CanAry wHARF </t>
  </si>
  <si>
    <t xml:space="preserve">   ELephAnt anD CAstLe</t>
  </si>
  <si>
    <t>Â£49.01</t>
  </si>
  <si>
    <t>Â£16.54</t>
  </si>
  <si>
    <t xml:space="preserve">   sTRatfoRD</t>
  </si>
  <si>
    <t>Â£20.87</t>
  </si>
  <si>
    <t>Â£62.29</t>
  </si>
  <si>
    <t>Â£36.89</t>
  </si>
  <si>
    <t>Â£19.98</t>
  </si>
  <si>
    <t>Â£10.97</t>
  </si>
  <si>
    <t>Â£83.91</t>
  </si>
  <si>
    <t xml:space="preserve">   elepHAnt aNd CAsTLe   </t>
  </si>
  <si>
    <t>Â£14.1</t>
  </si>
  <si>
    <t>Â£36.02</t>
  </si>
  <si>
    <t>Â£50.32</t>
  </si>
  <si>
    <t>Â£56.11</t>
  </si>
  <si>
    <t xml:space="preserve"> NottinG hILl</t>
  </si>
  <si>
    <t>Â£21.15</t>
  </si>
  <si>
    <t>Â£51.37</t>
  </si>
  <si>
    <t>Â£14.3</t>
  </si>
  <si>
    <t xml:space="preserve">PaDDiNgtOn </t>
  </si>
  <si>
    <t>Â£10.18</t>
  </si>
  <si>
    <t xml:space="preserve">  PaddingTon</t>
  </si>
  <si>
    <t>Â£14.4</t>
  </si>
  <si>
    <t xml:space="preserve">oXfORd CIrcus   </t>
  </si>
  <si>
    <t xml:space="preserve">   EUstoN</t>
  </si>
  <si>
    <t xml:space="preserve">  sHorEDiTCh  </t>
  </si>
  <si>
    <t xml:space="preserve">   cANAry whaRf </t>
  </si>
  <si>
    <t>loNDON brIDGe</t>
  </si>
  <si>
    <t xml:space="preserve">   CaNArY WhArf </t>
  </si>
  <si>
    <t xml:space="preserve"> SHOREDITCH </t>
  </si>
  <si>
    <t>Â£21.24</t>
  </si>
  <si>
    <t xml:space="preserve">vIctorIA   </t>
  </si>
  <si>
    <t>Â£74.71</t>
  </si>
  <si>
    <t>Â£4.98</t>
  </si>
  <si>
    <t xml:space="preserve"> loNDoN brIDgE  </t>
  </si>
  <si>
    <t xml:space="preserve">StRAtForD   </t>
  </si>
  <si>
    <t xml:space="preserve"> cAmden   </t>
  </si>
  <si>
    <t xml:space="preserve">shoredITCH  </t>
  </si>
  <si>
    <t xml:space="preserve">   LondON BrIdGE   </t>
  </si>
  <si>
    <t>elEPhanT aND CASTLe</t>
  </si>
  <si>
    <t>greeNWIch</t>
  </si>
  <si>
    <t xml:space="preserve">  PADDingtOn   </t>
  </si>
  <si>
    <t xml:space="preserve">   LondOn briDge  </t>
  </si>
  <si>
    <t xml:space="preserve">  NOttING HilL  </t>
  </si>
  <si>
    <t xml:space="preserve"> NOTTiNG hilL</t>
  </si>
  <si>
    <t>Â£31.74</t>
  </si>
  <si>
    <t xml:space="preserve">  STrATfORD</t>
  </si>
  <si>
    <t xml:space="preserve"> BRiXtON  </t>
  </si>
  <si>
    <t>Â£45.8</t>
  </si>
  <si>
    <t>Â£60.46</t>
  </si>
  <si>
    <t>Â£12.52</t>
  </si>
  <si>
    <t xml:space="preserve">  EUsTON</t>
  </si>
  <si>
    <t xml:space="preserve"> sTRAtfOrD   </t>
  </si>
  <si>
    <t>Â£4.01</t>
  </si>
  <si>
    <t>PADdINgtoN</t>
  </si>
  <si>
    <t xml:space="preserve">   BrIXtOn  </t>
  </si>
  <si>
    <t xml:space="preserve">VIctoriA   </t>
  </si>
  <si>
    <t xml:space="preserve"> kING's cROSS</t>
  </si>
  <si>
    <t xml:space="preserve">ElepHANT anD castle  </t>
  </si>
  <si>
    <t>ShOrEdITcH</t>
  </si>
  <si>
    <t xml:space="preserve">vicToRIa </t>
  </si>
  <si>
    <t xml:space="preserve">   gReeNWiCH   </t>
  </si>
  <si>
    <t>Â£83.85</t>
  </si>
  <si>
    <t>Â£79.89</t>
  </si>
  <si>
    <t>gREeNwiCH</t>
  </si>
  <si>
    <t>GReenWiCh</t>
  </si>
  <si>
    <t>Â£83.75</t>
  </si>
  <si>
    <t>Â£45.02</t>
  </si>
  <si>
    <t xml:space="preserve"> BRIxtON</t>
  </si>
  <si>
    <t xml:space="preserve">OXFOrd cIrcus   </t>
  </si>
  <si>
    <t xml:space="preserve">  NOttInG HiLL  </t>
  </si>
  <si>
    <t>Â£5.63</t>
  </si>
  <si>
    <t xml:space="preserve">  ELePHANT aND CAstlE  </t>
  </si>
  <si>
    <t xml:space="preserve">  sHorEDItCH</t>
  </si>
  <si>
    <t xml:space="preserve">   CamdeN  </t>
  </si>
  <si>
    <t xml:space="preserve">elePhANt AND CAStle  </t>
  </si>
  <si>
    <t>Â£52.0</t>
  </si>
  <si>
    <t xml:space="preserve">londOn bridGe  </t>
  </si>
  <si>
    <t xml:space="preserve"> pAdDInGton</t>
  </si>
  <si>
    <t>pADDINGTOn</t>
  </si>
  <si>
    <t xml:space="preserve"> PADdiNGToN   </t>
  </si>
  <si>
    <t>Â£79.85</t>
  </si>
  <si>
    <t xml:space="preserve">  bRixTON</t>
  </si>
  <si>
    <t xml:space="preserve"> stratford </t>
  </si>
  <si>
    <t>Â£72.45</t>
  </si>
  <si>
    <t xml:space="preserve">  straTfOrd</t>
  </si>
  <si>
    <t>Â£36.63</t>
  </si>
  <si>
    <t>Â£26.77</t>
  </si>
  <si>
    <t>Â£53.83</t>
  </si>
  <si>
    <t>Â£24.51</t>
  </si>
  <si>
    <t>Â£39.16</t>
  </si>
  <si>
    <t>Â£76.61</t>
  </si>
  <si>
    <t xml:space="preserve">elepHant aNd CASTlE   </t>
  </si>
  <si>
    <t>Â£14.99</t>
  </si>
  <si>
    <t>Â£31.84</t>
  </si>
  <si>
    <t xml:space="preserve">   stRaTfOrD </t>
  </si>
  <si>
    <t xml:space="preserve"> oXford ciRcUS</t>
  </si>
  <si>
    <t>Â£60.55</t>
  </si>
  <si>
    <t xml:space="preserve">  elePhAnt aNd CasTLe </t>
  </si>
  <si>
    <t xml:space="preserve">  briXtoN </t>
  </si>
  <si>
    <t xml:space="preserve">   waTeRLoo</t>
  </si>
  <si>
    <t xml:space="preserve">   ShOReDITcH   </t>
  </si>
  <si>
    <t>Â£44.65</t>
  </si>
  <si>
    <t xml:space="preserve">NOTtinG hILL </t>
  </si>
  <si>
    <t xml:space="preserve"> SHORedITcH</t>
  </si>
  <si>
    <t xml:space="preserve">   BRIXtON </t>
  </si>
  <si>
    <t xml:space="preserve">  BRixTON </t>
  </si>
  <si>
    <t xml:space="preserve"> OxfORd circus</t>
  </si>
  <si>
    <t xml:space="preserve">oxfORd ciRcUS  </t>
  </si>
  <si>
    <t xml:space="preserve">   caMden</t>
  </si>
  <si>
    <t xml:space="preserve">  GrEENWich </t>
  </si>
  <si>
    <t xml:space="preserve">VIctoRIa  </t>
  </si>
  <si>
    <t xml:space="preserve">  KinG'S CROSS </t>
  </si>
  <si>
    <t>Â£69.78</t>
  </si>
  <si>
    <t xml:space="preserve"> BrIxTON</t>
  </si>
  <si>
    <t xml:space="preserve">BriXToN  </t>
  </si>
  <si>
    <t xml:space="preserve">   oXfORd cIrcUS  </t>
  </si>
  <si>
    <t xml:space="preserve"> LoNDon bridge   </t>
  </si>
  <si>
    <t>sTrATfoRD</t>
  </si>
  <si>
    <t xml:space="preserve">  VictoRIA</t>
  </si>
  <si>
    <t xml:space="preserve">  VictOrIa</t>
  </si>
  <si>
    <t>nOTting HILL</t>
  </si>
  <si>
    <t xml:space="preserve"> bRiXTOn   </t>
  </si>
  <si>
    <t xml:space="preserve">caMden </t>
  </si>
  <si>
    <t xml:space="preserve"> KING's CRosS</t>
  </si>
  <si>
    <t>Â£63.7</t>
  </si>
  <si>
    <t xml:space="preserve">shoREDiTcH  </t>
  </si>
  <si>
    <t>Â£40.98</t>
  </si>
  <si>
    <t xml:space="preserve">  PaddiNgTon </t>
  </si>
  <si>
    <t>CanaRy WHarf</t>
  </si>
  <si>
    <t>oxFORd ciRcuS</t>
  </si>
  <si>
    <t>Â£80.85</t>
  </si>
  <si>
    <t>ElePHAnT anD CASTLE</t>
  </si>
  <si>
    <t>Â£22.06</t>
  </si>
  <si>
    <t>Â£26.64</t>
  </si>
  <si>
    <t xml:space="preserve">lOnDon bRidgE   </t>
  </si>
  <si>
    <t xml:space="preserve">  kiNG'S CrOss </t>
  </si>
  <si>
    <t>Â£50.9</t>
  </si>
  <si>
    <t xml:space="preserve">   eUsTOn </t>
  </si>
  <si>
    <t xml:space="preserve">WATerLoO   </t>
  </si>
  <si>
    <t xml:space="preserve">  shOrEdITCh   </t>
  </si>
  <si>
    <t xml:space="preserve"> brIXtON </t>
  </si>
  <si>
    <t>Â£29.1</t>
  </si>
  <si>
    <t xml:space="preserve">   GreEnwICh</t>
  </si>
  <si>
    <t xml:space="preserve">nOttINg HIll </t>
  </si>
  <si>
    <t xml:space="preserve">   wATErLoO</t>
  </si>
  <si>
    <t xml:space="preserve">  WaTerLoo   </t>
  </si>
  <si>
    <t xml:space="preserve">   nOttING HILL</t>
  </si>
  <si>
    <t>Â£48.81</t>
  </si>
  <si>
    <t>Â£60.99</t>
  </si>
  <si>
    <t>shOReditcH</t>
  </si>
  <si>
    <t xml:space="preserve">  nOTtIng hilL</t>
  </si>
  <si>
    <t xml:space="preserve"> VicToriA</t>
  </si>
  <si>
    <t xml:space="preserve">   oxfOrD CircUs</t>
  </si>
  <si>
    <t xml:space="preserve">   elEpHant aNd Castle</t>
  </si>
  <si>
    <t>Â£57.08</t>
  </si>
  <si>
    <t xml:space="preserve"> padDiNgTon  </t>
  </si>
  <si>
    <t>Â£37.94</t>
  </si>
  <si>
    <t xml:space="preserve"> cAMDen  </t>
  </si>
  <si>
    <t xml:space="preserve">ELEphANt anD caSTLE  </t>
  </si>
  <si>
    <t>Â£73.54</t>
  </si>
  <si>
    <t xml:space="preserve">   victoRIA</t>
  </si>
  <si>
    <t>Â£62.51</t>
  </si>
  <si>
    <t>Â£27.14</t>
  </si>
  <si>
    <t xml:space="preserve"> oxFORd CIrcuS </t>
  </si>
  <si>
    <t>Â£14.88</t>
  </si>
  <si>
    <t xml:space="preserve">  elEPhant ANd CaStLe</t>
  </si>
  <si>
    <t>Â£62.19</t>
  </si>
  <si>
    <t>VIcTOrIa</t>
  </si>
  <si>
    <t xml:space="preserve">STratford   </t>
  </si>
  <si>
    <t xml:space="preserve">  noTTIng HilL </t>
  </si>
  <si>
    <t xml:space="preserve">  padDINgTON   </t>
  </si>
  <si>
    <t xml:space="preserve">eusToN   </t>
  </si>
  <si>
    <t>Â£82.71</t>
  </si>
  <si>
    <t xml:space="preserve">   brIxTON</t>
  </si>
  <si>
    <t>Â£75.25</t>
  </si>
  <si>
    <t xml:space="preserve">ViCtoRIa   </t>
  </si>
  <si>
    <t>eLephaNT aNd CAsTLE</t>
  </si>
  <si>
    <t>Â£77.65</t>
  </si>
  <si>
    <t>Â£74.89</t>
  </si>
  <si>
    <t xml:space="preserve">   NoTTiNg hill  </t>
  </si>
  <si>
    <t xml:space="preserve">ShoReDItch   </t>
  </si>
  <si>
    <t xml:space="preserve">  WAteRlOo  </t>
  </si>
  <si>
    <t xml:space="preserve">  WAtErLOo</t>
  </si>
  <si>
    <t xml:space="preserve">   CAmdeN </t>
  </si>
  <si>
    <t xml:space="preserve">CaMdEn   </t>
  </si>
  <si>
    <t xml:space="preserve">   OxfOrd CIRcUS </t>
  </si>
  <si>
    <t xml:space="preserve">OXFoRD cIrCUs </t>
  </si>
  <si>
    <t xml:space="preserve"> WAtERLoo</t>
  </si>
  <si>
    <t>WAtErloo</t>
  </si>
  <si>
    <t xml:space="preserve">  cAnaRY whaRf </t>
  </si>
  <si>
    <t>Â£15.39</t>
  </si>
  <si>
    <t>Â£65.63</t>
  </si>
  <si>
    <t xml:space="preserve"> LONDON BRIDGE </t>
  </si>
  <si>
    <t xml:space="preserve">VICTORia   </t>
  </si>
  <si>
    <t xml:space="preserve">   EustOn</t>
  </si>
  <si>
    <t>Â£83.82</t>
  </si>
  <si>
    <t xml:space="preserve">  elepHANt AND CaStLE</t>
  </si>
  <si>
    <t xml:space="preserve">   LoNdON BRIDGe</t>
  </si>
  <si>
    <t xml:space="preserve">   CamdEn</t>
  </si>
  <si>
    <t xml:space="preserve"> OXFoRd CiRCuS  </t>
  </si>
  <si>
    <t>Â£26.45</t>
  </si>
  <si>
    <t xml:space="preserve"> sTRatfORd</t>
  </si>
  <si>
    <t>Â£71.57</t>
  </si>
  <si>
    <t>Â£53.48</t>
  </si>
  <si>
    <t>GReenWICh</t>
  </si>
  <si>
    <t xml:space="preserve">   GREENWicH   </t>
  </si>
  <si>
    <t xml:space="preserve">sTRATfOrd  </t>
  </si>
  <si>
    <t xml:space="preserve">  sHoReDITCH</t>
  </si>
  <si>
    <t>Â£43.04</t>
  </si>
  <si>
    <t xml:space="preserve">   nOtTING HILL</t>
  </si>
  <si>
    <t>Â£78.94</t>
  </si>
  <si>
    <t xml:space="preserve">   sHOreDiTch</t>
  </si>
  <si>
    <t xml:space="preserve"> waterLOO</t>
  </si>
  <si>
    <t>Â£67.51</t>
  </si>
  <si>
    <t xml:space="preserve">  STRATFORD </t>
  </si>
  <si>
    <t>Â£76.48</t>
  </si>
  <si>
    <t>Â£19.56</t>
  </si>
  <si>
    <t xml:space="preserve"> kinG's crosS </t>
  </si>
  <si>
    <t>King's cRoSS</t>
  </si>
  <si>
    <t>Â£26.22</t>
  </si>
  <si>
    <t xml:space="preserve">   LONdON BrIDgE</t>
  </si>
  <si>
    <t xml:space="preserve">   greEnWIcH   </t>
  </si>
  <si>
    <t xml:space="preserve">  SHorediTch</t>
  </si>
  <si>
    <t xml:space="preserve">   PadDIngtON   </t>
  </si>
  <si>
    <t>Â£75.66</t>
  </si>
  <si>
    <t xml:space="preserve">  pADDiNGtON</t>
  </si>
  <si>
    <t xml:space="preserve">vIctoRiA </t>
  </si>
  <si>
    <t xml:space="preserve">  straTfORD</t>
  </si>
  <si>
    <t xml:space="preserve"> pAdDiNGToN</t>
  </si>
  <si>
    <t xml:space="preserve"> eLEpHAnt anD CAStLe  </t>
  </si>
  <si>
    <t xml:space="preserve">   OXFOrd circUS   </t>
  </si>
  <si>
    <t>Â£26.56</t>
  </si>
  <si>
    <t>Â£47.58</t>
  </si>
  <si>
    <t>Â£43.92</t>
  </si>
  <si>
    <t xml:space="preserve">  eUStOn</t>
  </si>
  <si>
    <t xml:space="preserve">bRixTon   </t>
  </si>
  <si>
    <t xml:space="preserve">   BrixtOn   </t>
  </si>
  <si>
    <t>cAnARy whArF</t>
  </si>
  <si>
    <t>Â£22.73</t>
  </si>
  <si>
    <t>Â£84.02</t>
  </si>
  <si>
    <t xml:space="preserve">  WateRloo</t>
  </si>
  <si>
    <t xml:space="preserve"> sTrAtfoRd  </t>
  </si>
  <si>
    <t xml:space="preserve">  OXfOrD cIRcUs </t>
  </si>
  <si>
    <t xml:space="preserve">greenwIch   </t>
  </si>
  <si>
    <t xml:space="preserve">   STRATfORD</t>
  </si>
  <si>
    <t xml:space="preserve"> NottInG hILL</t>
  </si>
  <si>
    <t>KING's CRoSS</t>
  </si>
  <si>
    <t xml:space="preserve">SHoredITch </t>
  </si>
  <si>
    <t>Â£65.04</t>
  </si>
  <si>
    <t>Â£70.79</t>
  </si>
  <si>
    <t xml:space="preserve">   WatERlOo </t>
  </si>
  <si>
    <t>Â£5.08</t>
  </si>
  <si>
    <t xml:space="preserve"> BRIxtOn  </t>
  </si>
  <si>
    <t>Â£50.21</t>
  </si>
  <si>
    <t xml:space="preserve">  King's croSs  </t>
  </si>
  <si>
    <t xml:space="preserve">   GrEeNWiCH </t>
  </si>
  <si>
    <t>Â£14.53</t>
  </si>
  <si>
    <t xml:space="preserve">elephAnT AND CaSTLE </t>
  </si>
  <si>
    <t xml:space="preserve">   VICTOria</t>
  </si>
  <si>
    <t xml:space="preserve"> GreENwIcH  </t>
  </si>
  <si>
    <t xml:space="preserve">bRiXtOn  </t>
  </si>
  <si>
    <t xml:space="preserve">   stRaTfoRd  </t>
  </si>
  <si>
    <t>Â£10.33</t>
  </si>
  <si>
    <t>Â£53.56</t>
  </si>
  <si>
    <t>Â£55.6</t>
  </si>
  <si>
    <t xml:space="preserve">   GReEnWIch </t>
  </si>
  <si>
    <t>Â£70.41</t>
  </si>
  <si>
    <t>Â£72.64</t>
  </si>
  <si>
    <t>WaTeRLoO</t>
  </si>
  <si>
    <t xml:space="preserve">   cAnAry WHARf</t>
  </si>
  <si>
    <t xml:space="preserve">   elEphaNt ANd caSTLE  </t>
  </si>
  <si>
    <t>Â£35.26</t>
  </si>
  <si>
    <t>CANARY WHARf</t>
  </si>
  <si>
    <t>Â£82.37</t>
  </si>
  <si>
    <t xml:space="preserve">  GreEnwICH</t>
  </si>
  <si>
    <t>Â£12.79</t>
  </si>
  <si>
    <t>Â£21.86</t>
  </si>
  <si>
    <t xml:space="preserve">pAdDINgtoN </t>
  </si>
  <si>
    <t xml:space="preserve">  SHOREDItch</t>
  </si>
  <si>
    <t>Â£77.08</t>
  </si>
  <si>
    <t>Â£45.38</t>
  </si>
  <si>
    <t xml:space="preserve">   EUSTon</t>
  </si>
  <si>
    <t xml:space="preserve"> BRixTON  </t>
  </si>
  <si>
    <t xml:space="preserve">gREenwIcH </t>
  </si>
  <si>
    <t xml:space="preserve">   BrIxtoN  </t>
  </si>
  <si>
    <t>Â£51.67</t>
  </si>
  <si>
    <t xml:space="preserve"> vICtoRiA   </t>
  </si>
  <si>
    <t xml:space="preserve">   caMdEn </t>
  </si>
  <si>
    <t>Â£52.95</t>
  </si>
  <si>
    <t>Â£49.67</t>
  </si>
  <si>
    <t xml:space="preserve">   SHOREDITCH </t>
  </si>
  <si>
    <t>Â£47.77</t>
  </si>
  <si>
    <t>Â£30.91</t>
  </si>
  <si>
    <t>Â£65.05</t>
  </si>
  <si>
    <t>ElEpHANt aND CAsTLE</t>
  </si>
  <si>
    <t xml:space="preserve">ELEpHAnt and casTlE   </t>
  </si>
  <si>
    <t xml:space="preserve"> NoTTiNG hILL </t>
  </si>
  <si>
    <t xml:space="preserve"> STratfOrD</t>
  </si>
  <si>
    <t xml:space="preserve"> grEeNwIch</t>
  </si>
  <si>
    <t>Â£11.68</t>
  </si>
  <si>
    <t xml:space="preserve">  GREeNwICh </t>
  </si>
  <si>
    <t xml:space="preserve">   eLepHaNT And cASTle</t>
  </si>
  <si>
    <t xml:space="preserve"> padDiNGToN   </t>
  </si>
  <si>
    <t xml:space="preserve">brIxtOn </t>
  </si>
  <si>
    <t xml:space="preserve">  cAnaRy WHArF  </t>
  </si>
  <si>
    <t xml:space="preserve">  BRixton  </t>
  </si>
  <si>
    <t>Â£19.81</t>
  </si>
  <si>
    <t>Â£47.13</t>
  </si>
  <si>
    <t>pAdDINGToN</t>
  </si>
  <si>
    <t>Â£26.76</t>
  </si>
  <si>
    <t xml:space="preserve">   lonDOn briDGe   </t>
  </si>
  <si>
    <t>kinG'S CRoss</t>
  </si>
  <si>
    <t>Â£83.77</t>
  </si>
  <si>
    <t>Â£21.84</t>
  </si>
  <si>
    <t xml:space="preserve"> ShOreDItCh</t>
  </si>
  <si>
    <t>Â£82.7</t>
  </si>
  <si>
    <t>Â£64.08</t>
  </si>
  <si>
    <t xml:space="preserve">   NoTTINg hIll  </t>
  </si>
  <si>
    <t>Â£43.06</t>
  </si>
  <si>
    <t xml:space="preserve"> strAtfOrD  </t>
  </si>
  <si>
    <t>Â£31.71</t>
  </si>
  <si>
    <t xml:space="preserve"> CanARY wHaRf   </t>
  </si>
  <si>
    <t xml:space="preserve"> camDEn  </t>
  </si>
  <si>
    <t xml:space="preserve"> eusTOn </t>
  </si>
  <si>
    <t>KInG'S CRosS</t>
  </si>
  <si>
    <t xml:space="preserve"> stRaTFoRD   </t>
  </si>
  <si>
    <t xml:space="preserve"> elEpHANt aNd cAStLe</t>
  </si>
  <si>
    <t>Â£83.89</t>
  </si>
  <si>
    <t>Â£5.27</t>
  </si>
  <si>
    <t>WAtERLoO</t>
  </si>
  <si>
    <t xml:space="preserve"> KIng'S cROSS   </t>
  </si>
  <si>
    <t xml:space="preserve"> WAtErlOO</t>
  </si>
  <si>
    <t xml:space="preserve">   wAterLoo</t>
  </si>
  <si>
    <t xml:space="preserve">vIctoRIa  </t>
  </si>
  <si>
    <t>Â£69.09</t>
  </si>
  <si>
    <t>sTraTFOrd</t>
  </si>
  <si>
    <t xml:space="preserve">  viCTORIA   </t>
  </si>
  <si>
    <t>Â£56.49</t>
  </si>
  <si>
    <t>Â£5.83</t>
  </si>
  <si>
    <t>brixTON</t>
  </si>
  <si>
    <t>Â£64.02</t>
  </si>
  <si>
    <t xml:space="preserve">   CaNary wharf</t>
  </si>
  <si>
    <t>Â£54.37</t>
  </si>
  <si>
    <t xml:space="preserve">  OxFoRd cIRcus</t>
  </si>
  <si>
    <t>elePhAnT anD cAStle</t>
  </si>
  <si>
    <t xml:space="preserve">sTRatFoRD </t>
  </si>
  <si>
    <t xml:space="preserve">  ShoreDitch </t>
  </si>
  <si>
    <t>sTRAtfORD</t>
  </si>
  <si>
    <t xml:space="preserve">  WaTERLOO</t>
  </si>
  <si>
    <t>Â£26.37</t>
  </si>
  <si>
    <t xml:space="preserve"> NOtTINg Hill </t>
  </si>
  <si>
    <t xml:space="preserve">OxFORD CiRcUS   </t>
  </si>
  <si>
    <t xml:space="preserve">CaMdEn </t>
  </si>
  <si>
    <t xml:space="preserve">   NOttINg hiLl  </t>
  </si>
  <si>
    <t xml:space="preserve"> pAddingtOn</t>
  </si>
  <si>
    <t xml:space="preserve">  shoreDiTCh</t>
  </si>
  <si>
    <t xml:space="preserve"> PAdDingtON  </t>
  </si>
  <si>
    <t>Â£53.16</t>
  </si>
  <si>
    <t xml:space="preserve">  PADDINgTON  </t>
  </si>
  <si>
    <t>Â£77.1</t>
  </si>
  <si>
    <t>vICTORiA</t>
  </si>
  <si>
    <t xml:space="preserve"> BRIXTon</t>
  </si>
  <si>
    <t xml:space="preserve">  oXfOrD CIrcus  </t>
  </si>
  <si>
    <t xml:space="preserve">   PaddiNgtON   </t>
  </si>
  <si>
    <t>Â£41.73</t>
  </si>
  <si>
    <t>brixtON</t>
  </si>
  <si>
    <t xml:space="preserve">LOnDoN brIdgE  </t>
  </si>
  <si>
    <t xml:space="preserve"> victOriA  </t>
  </si>
  <si>
    <t>Â£35.67</t>
  </si>
  <si>
    <t xml:space="preserve">  oxFOrd CIrCUS</t>
  </si>
  <si>
    <t>bRiXTON</t>
  </si>
  <si>
    <t>Â£77.92</t>
  </si>
  <si>
    <t xml:space="preserve">paDDIngtoN </t>
  </si>
  <si>
    <t>Â£80.86</t>
  </si>
  <si>
    <t xml:space="preserve">  elePHAnT AnD cASTle </t>
  </si>
  <si>
    <t>eUsTOn</t>
  </si>
  <si>
    <t>cAMdEN</t>
  </si>
  <si>
    <t xml:space="preserve">   PAddINgTOn </t>
  </si>
  <si>
    <t>Â£13.9</t>
  </si>
  <si>
    <t xml:space="preserve">KiNG'S cROSS </t>
  </si>
  <si>
    <t>Â£66.5</t>
  </si>
  <si>
    <t xml:space="preserve">eUSTOn  </t>
  </si>
  <si>
    <t>Â£25.16</t>
  </si>
  <si>
    <t>Â£61.64</t>
  </si>
  <si>
    <t xml:space="preserve">  LonDoN bRidGe  </t>
  </si>
  <si>
    <t xml:space="preserve">   kinG'S CrOsS</t>
  </si>
  <si>
    <t xml:space="preserve">   ShOREDitch  </t>
  </si>
  <si>
    <t xml:space="preserve">paDdInGtoN   </t>
  </si>
  <si>
    <t xml:space="preserve"> OXFoRd ciRcus  </t>
  </si>
  <si>
    <t xml:space="preserve"> STRAtFord</t>
  </si>
  <si>
    <t xml:space="preserve">   LOnDON briDGE</t>
  </si>
  <si>
    <t>Â£62.64</t>
  </si>
  <si>
    <t xml:space="preserve">   pAdDiNGTOn</t>
  </si>
  <si>
    <t xml:space="preserve">   cAnary wHaRF </t>
  </si>
  <si>
    <t>Â£64.12</t>
  </si>
  <si>
    <t>Â£73.84</t>
  </si>
  <si>
    <t>WAtERloO</t>
  </si>
  <si>
    <t xml:space="preserve">   nOtting hIlL</t>
  </si>
  <si>
    <t xml:space="preserve">NoTTINg HIll   </t>
  </si>
  <si>
    <t xml:space="preserve">stRATforD  </t>
  </si>
  <si>
    <t>Â£66.02</t>
  </si>
  <si>
    <t xml:space="preserve">camdEn   </t>
  </si>
  <si>
    <t>Â£44.19</t>
  </si>
  <si>
    <t xml:space="preserve"> ElEpHaNt AnD caStLe </t>
  </si>
  <si>
    <t>Â£34.04</t>
  </si>
  <si>
    <t xml:space="preserve"> eUStON</t>
  </si>
  <si>
    <t xml:space="preserve">lOnDON brIdge  </t>
  </si>
  <si>
    <t>Â£78.87</t>
  </si>
  <si>
    <t xml:space="preserve">sTRAtfoRd   </t>
  </si>
  <si>
    <t xml:space="preserve">  paddiNgTon  </t>
  </si>
  <si>
    <t>Â£81.07</t>
  </si>
  <si>
    <t xml:space="preserve"> shOREdiTch</t>
  </si>
  <si>
    <t xml:space="preserve">ELePHANt AnD CastLE  </t>
  </si>
  <si>
    <t xml:space="preserve"> ElEPHANt AnD caSTlE</t>
  </si>
  <si>
    <t xml:space="preserve">GrEEnwICh  </t>
  </si>
  <si>
    <t xml:space="preserve">cAmDeN </t>
  </si>
  <si>
    <t>GReENwiCH</t>
  </si>
  <si>
    <t>Â£37.58</t>
  </si>
  <si>
    <t xml:space="preserve">  eUSTon </t>
  </si>
  <si>
    <t>KiNG's cRoss</t>
  </si>
  <si>
    <t xml:space="preserve"> Oxford ciRcus  </t>
  </si>
  <si>
    <t xml:space="preserve">   sHOreditcH </t>
  </si>
  <si>
    <t>loNDON bRIdGe</t>
  </si>
  <si>
    <t xml:space="preserve">   nOtTInG HIll </t>
  </si>
  <si>
    <t xml:space="preserve">  GreENWiCH   </t>
  </si>
  <si>
    <t xml:space="preserve">waTerLoo   </t>
  </si>
  <si>
    <t>Â£8.07</t>
  </si>
  <si>
    <t>Â£11.89</t>
  </si>
  <si>
    <t>Â£55.17</t>
  </si>
  <si>
    <t>Â£55.45</t>
  </si>
  <si>
    <t xml:space="preserve">   oXfORD CIrCuS </t>
  </si>
  <si>
    <t>Â£9.28</t>
  </si>
  <si>
    <t>WATerLoo</t>
  </si>
  <si>
    <t>Â£5.78</t>
  </si>
  <si>
    <t xml:space="preserve"> KinG'S cross   </t>
  </si>
  <si>
    <t xml:space="preserve"> BrIXTOn </t>
  </si>
  <si>
    <t xml:space="preserve">   oxfoRd cIrcus</t>
  </si>
  <si>
    <t xml:space="preserve">eUsTon   </t>
  </si>
  <si>
    <t xml:space="preserve">CaNArY wHarf </t>
  </si>
  <si>
    <t xml:space="preserve"> OXfoRd circus</t>
  </si>
  <si>
    <t xml:space="preserve"> GreenwicH</t>
  </si>
  <si>
    <t xml:space="preserve"> watERloO </t>
  </si>
  <si>
    <t xml:space="preserve">briXton  </t>
  </si>
  <si>
    <t xml:space="preserve">WaTERloO  </t>
  </si>
  <si>
    <t>Â£35.8</t>
  </si>
  <si>
    <t>Â£53.53</t>
  </si>
  <si>
    <t xml:space="preserve">canArY WHArf  </t>
  </si>
  <si>
    <t xml:space="preserve">eusTon   </t>
  </si>
  <si>
    <t>Â£39.69</t>
  </si>
  <si>
    <t>lONDoN brIdge</t>
  </si>
  <si>
    <t xml:space="preserve">   BRixTON   </t>
  </si>
  <si>
    <t>Â£35.85</t>
  </si>
  <si>
    <t>Â£55.72</t>
  </si>
  <si>
    <t>Â£32.28</t>
  </si>
  <si>
    <t xml:space="preserve">   StRatFord  </t>
  </si>
  <si>
    <t>Â£49.95</t>
  </si>
  <si>
    <t xml:space="preserve">   OXfORd CIrCUS  </t>
  </si>
  <si>
    <t xml:space="preserve">KINg's CroSs </t>
  </si>
  <si>
    <t>kinG's crOsS</t>
  </si>
  <si>
    <t xml:space="preserve">  ShorediTCh</t>
  </si>
  <si>
    <t>Â£9.87</t>
  </si>
  <si>
    <t>Â£56.9</t>
  </si>
  <si>
    <t xml:space="preserve">   ShoREditCH   </t>
  </si>
  <si>
    <t>Â£8.23</t>
  </si>
  <si>
    <t xml:space="preserve">   NOtTinG hiLl</t>
  </si>
  <si>
    <t xml:space="preserve"> loNDOn brIdGe   </t>
  </si>
  <si>
    <t xml:space="preserve">  StRAtFOrd</t>
  </si>
  <si>
    <t xml:space="preserve">   cAnary wHARf  </t>
  </si>
  <si>
    <t xml:space="preserve"> sHoREdITcH  </t>
  </si>
  <si>
    <t>paDdInGtON</t>
  </si>
  <si>
    <t xml:space="preserve">  BRIxtON   </t>
  </si>
  <si>
    <t xml:space="preserve">  sHOreDitCH</t>
  </si>
  <si>
    <t xml:space="preserve">WaTErLoO   </t>
  </si>
  <si>
    <t xml:space="preserve">   NoTtInG HilL</t>
  </si>
  <si>
    <t xml:space="preserve">   SHoREditCh   </t>
  </si>
  <si>
    <t xml:space="preserve">ViCtOrIa   </t>
  </si>
  <si>
    <t>Â£61.68</t>
  </si>
  <si>
    <t xml:space="preserve">paddInGToN   </t>
  </si>
  <si>
    <t>cAmDeN</t>
  </si>
  <si>
    <t>Â£62.17</t>
  </si>
  <si>
    <t xml:space="preserve">  gREENWiCh</t>
  </si>
  <si>
    <t xml:space="preserve">   shOreDiTcH</t>
  </si>
  <si>
    <t xml:space="preserve">StrAtfOrd   </t>
  </si>
  <si>
    <t>Â£11.38</t>
  </si>
  <si>
    <t xml:space="preserve">   PADdiNGTon</t>
  </si>
  <si>
    <t>Â£81.11</t>
  </si>
  <si>
    <t>Â£45.01</t>
  </si>
  <si>
    <t xml:space="preserve">   NotTiNG HILL  </t>
  </si>
  <si>
    <t xml:space="preserve">   camdEN</t>
  </si>
  <si>
    <t xml:space="preserve"> vICtORiA</t>
  </si>
  <si>
    <t>sHOreDiTcH</t>
  </si>
  <si>
    <t xml:space="preserve">kInG's crOss   </t>
  </si>
  <si>
    <t>BRixton</t>
  </si>
  <si>
    <t>Â£8.98</t>
  </si>
  <si>
    <t>Â£28.82</t>
  </si>
  <si>
    <t>Â£20.65</t>
  </si>
  <si>
    <t xml:space="preserve">   CanaRy wharF   </t>
  </si>
  <si>
    <t xml:space="preserve"> viCTorIa  </t>
  </si>
  <si>
    <t xml:space="preserve">  bRixton  </t>
  </si>
  <si>
    <t>Â£11.84</t>
  </si>
  <si>
    <t xml:space="preserve">   SHorEdITcH  </t>
  </si>
  <si>
    <t xml:space="preserve">VICtoRIA   </t>
  </si>
  <si>
    <t xml:space="preserve">   KINg's croSs   </t>
  </si>
  <si>
    <t xml:space="preserve">   ELePhaNt AND cAstLe</t>
  </si>
  <si>
    <t xml:space="preserve"> GrEENwIcH</t>
  </si>
  <si>
    <t xml:space="preserve">   NoTTING HIll  </t>
  </si>
  <si>
    <t>Â£69.06</t>
  </si>
  <si>
    <t>Â£49.21</t>
  </si>
  <si>
    <t>Â£52.57</t>
  </si>
  <si>
    <t xml:space="preserve">wAterLOO </t>
  </si>
  <si>
    <t>Â£23.65</t>
  </si>
  <si>
    <t xml:space="preserve"> bRIxToN  </t>
  </si>
  <si>
    <t xml:space="preserve">   King's CRoSs</t>
  </si>
  <si>
    <t xml:space="preserve"> shorEditcH </t>
  </si>
  <si>
    <t>Â£61.03</t>
  </si>
  <si>
    <t xml:space="preserve">GREenWicH  </t>
  </si>
  <si>
    <t xml:space="preserve">  EUSTon   </t>
  </si>
  <si>
    <t>Â£41.22</t>
  </si>
  <si>
    <t xml:space="preserve">  padDIngtoN  </t>
  </si>
  <si>
    <t>wAteRLoo</t>
  </si>
  <si>
    <t>Â£10.83</t>
  </si>
  <si>
    <t>Â£10.65</t>
  </si>
  <si>
    <t xml:space="preserve"> GreEnWiCh   </t>
  </si>
  <si>
    <t xml:space="preserve">   sHorEDITCh   </t>
  </si>
  <si>
    <t xml:space="preserve">   ELEPHanT AND CastLE</t>
  </si>
  <si>
    <t>pADDINgtoN</t>
  </si>
  <si>
    <t>Â£56.89</t>
  </si>
  <si>
    <t>kinG's CRosS</t>
  </si>
  <si>
    <t xml:space="preserve"> OxFOrd CiRcUS   </t>
  </si>
  <si>
    <t>Â£37.72</t>
  </si>
  <si>
    <t xml:space="preserve">   CAMdEN  </t>
  </si>
  <si>
    <t xml:space="preserve"> Waterloo</t>
  </si>
  <si>
    <t>Â£40.24</t>
  </si>
  <si>
    <t>Â£52.77</t>
  </si>
  <si>
    <t>BrIxTOn</t>
  </si>
  <si>
    <t>Â£19.95</t>
  </si>
  <si>
    <t xml:space="preserve">  cAnarY WhaRf   </t>
  </si>
  <si>
    <t xml:space="preserve">kInG'S CRoSS   </t>
  </si>
  <si>
    <t xml:space="preserve">   GrEeNwiCh</t>
  </si>
  <si>
    <t xml:space="preserve">lOnDon briDgE   </t>
  </si>
  <si>
    <t xml:space="preserve">eLEPHant aNd cAStLE  </t>
  </si>
  <si>
    <t xml:space="preserve"> OXFord CIRcuS  </t>
  </si>
  <si>
    <t xml:space="preserve">   kiNg'S cRoSS</t>
  </si>
  <si>
    <t xml:space="preserve">camDEN  </t>
  </si>
  <si>
    <t xml:space="preserve">  ELePHaNt aNd cAsTLE  </t>
  </si>
  <si>
    <t xml:space="preserve">   StratfORd</t>
  </si>
  <si>
    <t xml:space="preserve">PaDDInGtON   </t>
  </si>
  <si>
    <t>Â£25.13</t>
  </si>
  <si>
    <t>CaNarY WhARF</t>
  </si>
  <si>
    <t>shoreditcH</t>
  </si>
  <si>
    <t>Â£80.22</t>
  </si>
  <si>
    <t>Â£66.41</t>
  </si>
  <si>
    <t xml:space="preserve"> sTRatfoRd </t>
  </si>
  <si>
    <t>Â£16.41</t>
  </si>
  <si>
    <t xml:space="preserve">   gREENWiCH   </t>
  </si>
  <si>
    <t xml:space="preserve"> caMden  </t>
  </si>
  <si>
    <t>Â£16.08</t>
  </si>
  <si>
    <t>Â£5.66</t>
  </si>
  <si>
    <t>ElePhant AnD cAStle</t>
  </si>
  <si>
    <t>NotTinG hiLl</t>
  </si>
  <si>
    <t>Â£52.23</t>
  </si>
  <si>
    <t>Â£6.17</t>
  </si>
  <si>
    <t xml:space="preserve"> eUSton   </t>
  </si>
  <si>
    <t>Â£79.19</t>
  </si>
  <si>
    <t>GReenWiCH</t>
  </si>
  <si>
    <t xml:space="preserve">  vICtorIa </t>
  </si>
  <si>
    <t>Â£50.08</t>
  </si>
  <si>
    <t xml:space="preserve">bRIXTOn  </t>
  </si>
  <si>
    <t xml:space="preserve"> pADdiNgtoN   </t>
  </si>
  <si>
    <t>ELepHANt ANd CASTLe</t>
  </si>
  <si>
    <t>Â£12.35</t>
  </si>
  <si>
    <t>eLePHanT aND caSTlE</t>
  </si>
  <si>
    <t>Â£76.74</t>
  </si>
  <si>
    <t xml:space="preserve">  noTtiNG HiLl</t>
  </si>
  <si>
    <t xml:space="preserve">  PADdiNGTOn </t>
  </si>
  <si>
    <t xml:space="preserve"> londOn BRidgE  </t>
  </si>
  <si>
    <t xml:space="preserve">cAMDEn </t>
  </si>
  <si>
    <t>Â£66.8</t>
  </si>
  <si>
    <t xml:space="preserve">   NOTtiNg hiLL  </t>
  </si>
  <si>
    <t xml:space="preserve">   NOTTing Hill</t>
  </si>
  <si>
    <t>Â£50.22</t>
  </si>
  <si>
    <t>elePhanT aND caSTLE</t>
  </si>
  <si>
    <t xml:space="preserve">  sTraTFORD   </t>
  </si>
  <si>
    <t>Â£68.33</t>
  </si>
  <si>
    <t>OxFoRd cIRCUS</t>
  </si>
  <si>
    <t>VIcTOria</t>
  </si>
  <si>
    <t xml:space="preserve">sHoRedITcH </t>
  </si>
  <si>
    <t xml:space="preserve">   SHORedItch  </t>
  </si>
  <si>
    <t>Â£83.35</t>
  </si>
  <si>
    <t>vIctorIA</t>
  </si>
  <si>
    <t xml:space="preserve">  CANAry WHArf</t>
  </si>
  <si>
    <t>Â£60.27</t>
  </si>
  <si>
    <t>Â£72.55</t>
  </si>
  <si>
    <t xml:space="preserve">GreeNWicH   </t>
  </si>
  <si>
    <t>Â£84.14</t>
  </si>
  <si>
    <t>Â£23.28</t>
  </si>
  <si>
    <t xml:space="preserve"> lONDon BRIdGe   </t>
  </si>
  <si>
    <t>Â£76.11</t>
  </si>
  <si>
    <t>Â£60.36</t>
  </si>
  <si>
    <t xml:space="preserve">  LOndoN brIdge</t>
  </si>
  <si>
    <t xml:space="preserve">   bRixToN</t>
  </si>
  <si>
    <t>Â£29.7</t>
  </si>
  <si>
    <t>Â£28.98</t>
  </si>
  <si>
    <t xml:space="preserve">   kIng's cROSs   </t>
  </si>
  <si>
    <t xml:space="preserve">GrEEnwich  </t>
  </si>
  <si>
    <t xml:space="preserve">   kING's crOss   </t>
  </si>
  <si>
    <t xml:space="preserve">  waterlOo </t>
  </si>
  <si>
    <t xml:space="preserve">ELEpHAnT AND CAstLe   </t>
  </si>
  <si>
    <t xml:space="preserve">cANArY WHARF  </t>
  </si>
  <si>
    <t xml:space="preserve">EUSTOn   </t>
  </si>
  <si>
    <t>Â£46.14</t>
  </si>
  <si>
    <t xml:space="preserve">  CAnAry wHARf</t>
  </si>
  <si>
    <t xml:space="preserve">   CaMDen   </t>
  </si>
  <si>
    <t xml:space="preserve">  loNdoN BRiDgE</t>
  </si>
  <si>
    <t>grEEnWicH</t>
  </si>
  <si>
    <t xml:space="preserve">   PaddInGtoN </t>
  </si>
  <si>
    <t>LONDOn bRIdGe</t>
  </si>
  <si>
    <t>oXFORD cIrCUs</t>
  </si>
  <si>
    <t>wATErLoO</t>
  </si>
  <si>
    <t>vIcToRIa</t>
  </si>
  <si>
    <t>PADDiNgtON</t>
  </si>
  <si>
    <t xml:space="preserve">  kinG'S CROSs</t>
  </si>
  <si>
    <t>grEENwich</t>
  </si>
  <si>
    <t xml:space="preserve">   KINg's CRoSs </t>
  </si>
  <si>
    <t xml:space="preserve">   kIng's CrOss</t>
  </si>
  <si>
    <t xml:space="preserve">   euSToN </t>
  </si>
  <si>
    <t xml:space="preserve"> ViCToRiA</t>
  </si>
  <si>
    <t>Â£69.36</t>
  </si>
  <si>
    <t xml:space="preserve"> EUSTon</t>
  </si>
  <si>
    <t xml:space="preserve">   PADDiNGToN</t>
  </si>
  <si>
    <t>noTtINg hiLL</t>
  </si>
  <si>
    <t>Â£80.58</t>
  </si>
  <si>
    <t>Â£77.51</t>
  </si>
  <si>
    <t xml:space="preserve">   OXFOrd cIrCUs </t>
  </si>
  <si>
    <t xml:space="preserve">   sHoreDitCH </t>
  </si>
  <si>
    <t xml:space="preserve">  NOTTing hill   </t>
  </si>
  <si>
    <t>Â£79.24</t>
  </si>
  <si>
    <t xml:space="preserve">  eLEpHAnT anD castle</t>
  </si>
  <si>
    <t xml:space="preserve">OXFOrd cirCUs  </t>
  </si>
  <si>
    <t>WaTeRloo</t>
  </si>
  <si>
    <t>Â£16.97</t>
  </si>
  <si>
    <t xml:space="preserve">  oxford CirCus  </t>
  </si>
  <si>
    <t xml:space="preserve">KINg'S cROSs  </t>
  </si>
  <si>
    <t>LOndON briDGe</t>
  </si>
  <si>
    <t>Â£57.71</t>
  </si>
  <si>
    <t xml:space="preserve">   StraTford   </t>
  </si>
  <si>
    <t>Â£78.85</t>
  </si>
  <si>
    <t>Â£22.7</t>
  </si>
  <si>
    <t>CaNArY wHarf</t>
  </si>
  <si>
    <t xml:space="preserve">  eUSTon  </t>
  </si>
  <si>
    <t xml:space="preserve"> CanARy whARF   </t>
  </si>
  <si>
    <t xml:space="preserve"> ElePHAnt and caSTlE</t>
  </si>
  <si>
    <t xml:space="preserve">  cAmDEn </t>
  </si>
  <si>
    <t>STRATFoRd</t>
  </si>
  <si>
    <t xml:space="preserve">   ElepHanT AND CaStle   </t>
  </si>
  <si>
    <t>Â£21.75</t>
  </si>
  <si>
    <t xml:space="preserve"> grEenWIch </t>
  </si>
  <si>
    <t xml:space="preserve">   BrixtoN </t>
  </si>
  <si>
    <t xml:space="preserve"> VIctoRIA</t>
  </si>
  <si>
    <t xml:space="preserve">  EUsToN  </t>
  </si>
  <si>
    <t xml:space="preserve">bRiXTon  </t>
  </si>
  <si>
    <t>Â£14.32</t>
  </si>
  <si>
    <t xml:space="preserve">   lonDon bRidgE  </t>
  </si>
  <si>
    <t>pADDIngTon</t>
  </si>
  <si>
    <t xml:space="preserve"> NotTiNG HILL  </t>
  </si>
  <si>
    <t xml:space="preserve">   NOtTing Hill </t>
  </si>
  <si>
    <t>Â£39.95</t>
  </si>
  <si>
    <t xml:space="preserve">elePHAnT and Castle </t>
  </si>
  <si>
    <t>Â£7.83</t>
  </si>
  <si>
    <t>victoriA</t>
  </si>
  <si>
    <t>BrIxTON</t>
  </si>
  <si>
    <t xml:space="preserve">   shoreditch  </t>
  </si>
  <si>
    <t xml:space="preserve">brixtoN   </t>
  </si>
  <si>
    <t xml:space="preserve">  CAmdEN </t>
  </si>
  <si>
    <t xml:space="preserve">EUSton   </t>
  </si>
  <si>
    <t xml:space="preserve">   WatERLOo</t>
  </si>
  <si>
    <t xml:space="preserve">stRATFoRd  </t>
  </si>
  <si>
    <t xml:space="preserve">   elephant AND caStlE </t>
  </si>
  <si>
    <t xml:space="preserve">  CaNARy whARF </t>
  </si>
  <si>
    <t xml:space="preserve">   EUsTON  </t>
  </si>
  <si>
    <t>Â£20.58</t>
  </si>
  <si>
    <t xml:space="preserve">oXfORD cirCus   </t>
  </si>
  <si>
    <t xml:space="preserve">   StRaTFOrd</t>
  </si>
  <si>
    <t xml:space="preserve"> euStoN </t>
  </si>
  <si>
    <t xml:space="preserve">NoTTinG hiLL   </t>
  </si>
  <si>
    <t>pADDiNgTon</t>
  </si>
  <si>
    <t>Â£29.5</t>
  </si>
  <si>
    <t xml:space="preserve">   King's CRoSs  </t>
  </si>
  <si>
    <t xml:space="preserve">sHoRedItcH   </t>
  </si>
  <si>
    <t>Â£19.14</t>
  </si>
  <si>
    <t xml:space="preserve"> LoNDoN BRIDge</t>
  </si>
  <si>
    <t xml:space="preserve">oXfORd cIrcuS  </t>
  </si>
  <si>
    <t xml:space="preserve"> sHorEDITCh   </t>
  </si>
  <si>
    <t xml:space="preserve">   vIcTORIa</t>
  </si>
  <si>
    <t>lOnDON brIDge</t>
  </si>
  <si>
    <t xml:space="preserve">   ElePHant ANd CAStlE  </t>
  </si>
  <si>
    <t xml:space="preserve">   kINg'S CRoss </t>
  </si>
  <si>
    <t xml:space="preserve"> kiNg'S cRoSS</t>
  </si>
  <si>
    <t>Â£12.69</t>
  </si>
  <si>
    <t xml:space="preserve">noTtiNg HiLl   </t>
  </si>
  <si>
    <t xml:space="preserve">   nOTTInG HiLl</t>
  </si>
  <si>
    <t xml:space="preserve"> StRATFord  </t>
  </si>
  <si>
    <t>EusToN</t>
  </si>
  <si>
    <t xml:space="preserve">  PADDINgTOn   </t>
  </si>
  <si>
    <t xml:space="preserve">  CAnArY WHARF </t>
  </si>
  <si>
    <t>Â£68.84</t>
  </si>
  <si>
    <t xml:space="preserve">pAdDIngToN   </t>
  </si>
  <si>
    <t xml:space="preserve">PadDIngtoN   </t>
  </si>
  <si>
    <t>Â£80.42</t>
  </si>
  <si>
    <t>Â£82.58</t>
  </si>
  <si>
    <t xml:space="preserve">eUStoN  </t>
  </si>
  <si>
    <t xml:space="preserve">  GREEnWicH </t>
  </si>
  <si>
    <t xml:space="preserve">   WATERLOO   </t>
  </si>
  <si>
    <t xml:space="preserve">nottINg Hill   </t>
  </si>
  <si>
    <t>Â£47.37</t>
  </si>
  <si>
    <t>kING'S croSs</t>
  </si>
  <si>
    <t xml:space="preserve"> GrEenWiCH </t>
  </si>
  <si>
    <t>eUSTon</t>
  </si>
  <si>
    <t>oxfORD CIrcUS</t>
  </si>
  <si>
    <t xml:space="preserve">   bRIxTON   </t>
  </si>
  <si>
    <t>Â£7.09</t>
  </si>
  <si>
    <t xml:space="preserve"> oxFOrd CiRCus</t>
  </si>
  <si>
    <t xml:space="preserve">PaddInGton   </t>
  </si>
  <si>
    <t xml:space="preserve">   lONdon BRIdge   </t>
  </si>
  <si>
    <t>Â£55.31</t>
  </si>
  <si>
    <t xml:space="preserve">  KInG's cROSs  </t>
  </si>
  <si>
    <t xml:space="preserve">lONdon briDge   </t>
  </si>
  <si>
    <t>Â£74.09</t>
  </si>
  <si>
    <t xml:space="preserve">  LOndoN BrIDGE   </t>
  </si>
  <si>
    <t xml:space="preserve">waTErLoO   </t>
  </si>
  <si>
    <t xml:space="preserve">   sTrATFORd </t>
  </si>
  <si>
    <t>Â£33.84</t>
  </si>
  <si>
    <t>cAnarY wHarf</t>
  </si>
  <si>
    <t xml:space="preserve">LoNdon BRiDGe  </t>
  </si>
  <si>
    <t>Â£13.86</t>
  </si>
  <si>
    <t xml:space="preserve">   CANary wHarf </t>
  </si>
  <si>
    <t>Â£20.41</t>
  </si>
  <si>
    <t xml:space="preserve"> ElEpHANT and cAsTLe</t>
  </si>
  <si>
    <t xml:space="preserve">   shoRediTch </t>
  </si>
  <si>
    <t xml:space="preserve">VictORia </t>
  </si>
  <si>
    <t>Â£72.83</t>
  </si>
  <si>
    <t xml:space="preserve">lONDON BRIdGE   </t>
  </si>
  <si>
    <t xml:space="preserve"> sHoREditcH </t>
  </si>
  <si>
    <t xml:space="preserve">WAtERlOo   </t>
  </si>
  <si>
    <t xml:space="preserve">   KInG's CRoss  </t>
  </si>
  <si>
    <t>Â£32.92</t>
  </si>
  <si>
    <t>Â£63.48</t>
  </si>
  <si>
    <t xml:space="preserve">  GReEnwIcH   </t>
  </si>
  <si>
    <t xml:space="preserve">bRIxton  </t>
  </si>
  <si>
    <t xml:space="preserve">lONDOn brIDgE </t>
  </si>
  <si>
    <t xml:space="preserve">   sTRATFORD  </t>
  </si>
  <si>
    <t>Â£17.14</t>
  </si>
  <si>
    <t xml:space="preserve">lONDON BrIDge  </t>
  </si>
  <si>
    <t xml:space="preserve">  lONDoN bRIdGE</t>
  </si>
  <si>
    <t xml:space="preserve">  cANary wHARf </t>
  </si>
  <si>
    <t>Â£23.35</t>
  </si>
  <si>
    <t xml:space="preserve">CAMdEn   </t>
  </si>
  <si>
    <t>Â£65.65</t>
  </si>
  <si>
    <t>Â£4.73</t>
  </si>
  <si>
    <t xml:space="preserve">sHOrEDITch </t>
  </si>
  <si>
    <t>StRAtFoRd</t>
  </si>
  <si>
    <t xml:space="preserve">  LONdon bridGe</t>
  </si>
  <si>
    <t xml:space="preserve">vIcTOriA </t>
  </si>
  <si>
    <t xml:space="preserve"> KInG's CroSS</t>
  </si>
  <si>
    <t xml:space="preserve"> SHOrediTCH </t>
  </si>
  <si>
    <t>WATERlOo</t>
  </si>
  <si>
    <t xml:space="preserve">euStON   </t>
  </si>
  <si>
    <t>Â£65.69</t>
  </si>
  <si>
    <t xml:space="preserve">  londON briDGe</t>
  </si>
  <si>
    <t>Â£25.2</t>
  </si>
  <si>
    <t>caNarY WhArf</t>
  </si>
  <si>
    <t xml:space="preserve"> CanARy WHARf   </t>
  </si>
  <si>
    <t xml:space="preserve"> LonDOn briDge  </t>
  </si>
  <si>
    <t xml:space="preserve">  LOnDON BRIDGE</t>
  </si>
  <si>
    <t xml:space="preserve">  WATerloo  </t>
  </si>
  <si>
    <t>Â£29.61</t>
  </si>
  <si>
    <t>Â£73.6</t>
  </si>
  <si>
    <t xml:space="preserve"> LOndon BrIDGE</t>
  </si>
  <si>
    <t>Â£36.71</t>
  </si>
  <si>
    <t>Â£58.57</t>
  </si>
  <si>
    <t>Â£84.3</t>
  </si>
  <si>
    <t xml:space="preserve">ShOrEDItCh   </t>
  </si>
  <si>
    <t>sTrAtfORD</t>
  </si>
  <si>
    <t xml:space="preserve">vicTOrIA  </t>
  </si>
  <si>
    <t xml:space="preserve">   eLEPHaNT And castle</t>
  </si>
  <si>
    <t xml:space="preserve">  CAnAry WHarF  </t>
  </si>
  <si>
    <t xml:space="preserve">sTRaTfoRd </t>
  </si>
  <si>
    <t xml:space="preserve">  noTtInG HilL  </t>
  </si>
  <si>
    <t xml:space="preserve">  WaTErloO</t>
  </si>
  <si>
    <t>Â£55.96</t>
  </si>
  <si>
    <t>Â£31.56</t>
  </si>
  <si>
    <t>Â£66.4</t>
  </si>
  <si>
    <t>kiNg'S cROsS</t>
  </si>
  <si>
    <t>Â£7.3</t>
  </si>
  <si>
    <t xml:space="preserve">CamDEN </t>
  </si>
  <si>
    <t>Â£53.67</t>
  </si>
  <si>
    <t xml:space="preserve">caNAry WhArf  </t>
  </si>
  <si>
    <t xml:space="preserve">   shorEDiTch   </t>
  </si>
  <si>
    <t xml:space="preserve">nOTTinG hill </t>
  </si>
  <si>
    <t>Â£63.88</t>
  </si>
  <si>
    <t>waTerlOo</t>
  </si>
  <si>
    <t xml:space="preserve"> BrIxtOn</t>
  </si>
  <si>
    <t xml:space="preserve"> CAmDEN   </t>
  </si>
  <si>
    <t xml:space="preserve"> NOttIng Hill</t>
  </si>
  <si>
    <t xml:space="preserve">VIcTORia </t>
  </si>
  <si>
    <t xml:space="preserve">   KInG's cROss</t>
  </si>
  <si>
    <t xml:space="preserve"> shOreDitCh  </t>
  </si>
  <si>
    <t xml:space="preserve">  NOtTinG hILl</t>
  </si>
  <si>
    <t>Â£77.12</t>
  </si>
  <si>
    <t xml:space="preserve"> canaRy wHARf   </t>
  </si>
  <si>
    <t>Â£78.78</t>
  </si>
  <si>
    <t xml:space="preserve"> LONdON bRidgE  </t>
  </si>
  <si>
    <t xml:space="preserve">KInG's crOsS   </t>
  </si>
  <si>
    <t xml:space="preserve">cAmden </t>
  </si>
  <si>
    <t xml:space="preserve">   ELepHaNt And cAsTle</t>
  </si>
  <si>
    <t>Â£12.07</t>
  </si>
  <si>
    <t xml:space="preserve"> greeNWIch</t>
  </si>
  <si>
    <t xml:space="preserve">   StratfORD</t>
  </si>
  <si>
    <t xml:space="preserve">kiNG's crOsS   </t>
  </si>
  <si>
    <t>Â£68.28</t>
  </si>
  <si>
    <t>Â£18.69</t>
  </si>
  <si>
    <t>Â£45.46</t>
  </si>
  <si>
    <t>ShOREDiTCh</t>
  </si>
  <si>
    <t xml:space="preserve"> OxFord cIRcuS  </t>
  </si>
  <si>
    <t xml:space="preserve">sHOReDiTCh </t>
  </si>
  <si>
    <t xml:space="preserve">canAry WHaRF   </t>
  </si>
  <si>
    <t xml:space="preserve">  eustON</t>
  </si>
  <si>
    <t>Â£21.44</t>
  </si>
  <si>
    <t xml:space="preserve">  StRatFord</t>
  </si>
  <si>
    <t xml:space="preserve">   BrixTON  </t>
  </si>
  <si>
    <t xml:space="preserve"> LONdoN bRIDGE </t>
  </si>
  <si>
    <t xml:space="preserve">   CaMDeN   </t>
  </si>
  <si>
    <t xml:space="preserve">   vICtOrIA  </t>
  </si>
  <si>
    <t xml:space="preserve">  kiNG's crOsS</t>
  </si>
  <si>
    <t>KIng'S cRosS</t>
  </si>
  <si>
    <t>CAMden</t>
  </si>
  <si>
    <t xml:space="preserve"> EusTOn </t>
  </si>
  <si>
    <t>Â£68.85</t>
  </si>
  <si>
    <t xml:space="preserve"> greENwicH   </t>
  </si>
  <si>
    <t>Â£62.87</t>
  </si>
  <si>
    <t xml:space="preserve">   waTERLOO</t>
  </si>
  <si>
    <t>Â£32.22</t>
  </si>
  <si>
    <t xml:space="preserve"> BrIXtOn  </t>
  </si>
  <si>
    <t>Â£53.22</t>
  </si>
  <si>
    <t>Â£44.69</t>
  </si>
  <si>
    <t xml:space="preserve">gREENWIcH  </t>
  </si>
  <si>
    <t xml:space="preserve"> CanaRy wHarF  </t>
  </si>
  <si>
    <t>wAterLoo</t>
  </si>
  <si>
    <t xml:space="preserve">  brIxTOn</t>
  </si>
  <si>
    <t xml:space="preserve">PaDDiNGtoN </t>
  </si>
  <si>
    <t>Â£41.98</t>
  </si>
  <si>
    <t>eustoN</t>
  </si>
  <si>
    <t>Â£38.49</t>
  </si>
  <si>
    <t xml:space="preserve">   EUSTON   </t>
  </si>
  <si>
    <t xml:space="preserve">  WATerLoO   </t>
  </si>
  <si>
    <t xml:space="preserve">  gReEnwiCH</t>
  </si>
  <si>
    <t>PAddIngton</t>
  </si>
  <si>
    <t xml:space="preserve">   ShoRedITch  </t>
  </si>
  <si>
    <t xml:space="preserve"> EusTOn  </t>
  </si>
  <si>
    <t xml:space="preserve"> GrEENwIcH </t>
  </si>
  <si>
    <t xml:space="preserve">   ShOrEDiTCh </t>
  </si>
  <si>
    <t xml:space="preserve">   SHOrEDItch</t>
  </si>
  <si>
    <t xml:space="preserve">ViCTOria   </t>
  </si>
  <si>
    <t xml:space="preserve"> eustOn </t>
  </si>
  <si>
    <t xml:space="preserve">LONdON BRIDge   </t>
  </si>
  <si>
    <t>Â£25.8</t>
  </si>
  <si>
    <t xml:space="preserve">  strATFOrD</t>
  </si>
  <si>
    <t xml:space="preserve">   stRAtfORd   </t>
  </si>
  <si>
    <t xml:space="preserve">eUstON   </t>
  </si>
  <si>
    <t>Â£48.44</t>
  </si>
  <si>
    <t xml:space="preserve">noTTINg hill </t>
  </si>
  <si>
    <t xml:space="preserve"> lonDOn BrIDge</t>
  </si>
  <si>
    <t xml:space="preserve"> BrIxTOn</t>
  </si>
  <si>
    <t xml:space="preserve"> camDEN</t>
  </si>
  <si>
    <t>Â£47.79</t>
  </si>
  <si>
    <t xml:space="preserve">paDdiNGtoN </t>
  </si>
  <si>
    <t xml:space="preserve">NOtting hilL </t>
  </si>
  <si>
    <t>Â£48.89</t>
  </si>
  <si>
    <t xml:space="preserve"> sHorEdITcH </t>
  </si>
  <si>
    <t>Â£35.79</t>
  </si>
  <si>
    <t xml:space="preserve">  PAdDiNgtON</t>
  </si>
  <si>
    <t xml:space="preserve">  KiNG'S CROsS </t>
  </si>
  <si>
    <t>Â£26.93</t>
  </si>
  <si>
    <t xml:space="preserve"> StrAtford </t>
  </si>
  <si>
    <t>Â£8.58</t>
  </si>
  <si>
    <t xml:space="preserve"> kIng's CroSs   </t>
  </si>
  <si>
    <t>Â£18.95</t>
  </si>
  <si>
    <t xml:space="preserve">  PADDInGton   </t>
  </si>
  <si>
    <t xml:space="preserve">NOTtiNg hILL   </t>
  </si>
  <si>
    <t xml:space="preserve">  caMdEN</t>
  </si>
  <si>
    <t>eUStOn</t>
  </si>
  <si>
    <t xml:space="preserve">   VictoRiA</t>
  </si>
  <si>
    <t xml:space="preserve">   LONdOn BRIdGE</t>
  </si>
  <si>
    <t>lONDON BridGE</t>
  </si>
  <si>
    <t xml:space="preserve">   EustOn   </t>
  </si>
  <si>
    <t>GreEnWicH</t>
  </si>
  <si>
    <t>KInG's croSs</t>
  </si>
  <si>
    <t xml:space="preserve"> gReENwich  </t>
  </si>
  <si>
    <t>Â£58.36</t>
  </si>
  <si>
    <t xml:space="preserve">  bRIXToN   </t>
  </si>
  <si>
    <t xml:space="preserve">   ELePHANT anD cASTLe </t>
  </si>
  <si>
    <t xml:space="preserve">bRixTOn  </t>
  </si>
  <si>
    <t xml:space="preserve">NOTTInG hILl </t>
  </si>
  <si>
    <t>Â£8.35</t>
  </si>
  <si>
    <t xml:space="preserve">  CAnARy WhaRF</t>
  </si>
  <si>
    <t>lonDON bRidge</t>
  </si>
  <si>
    <t xml:space="preserve">SHorEdiTCh   </t>
  </si>
  <si>
    <t>Â£33.94</t>
  </si>
  <si>
    <t xml:space="preserve">   pAdDiNgtOn</t>
  </si>
  <si>
    <t xml:space="preserve">waterLoO </t>
  </si>
  <si>
    <t>GrEeNWicH</t>
  </si>
  <si>
    <t xml:space="preserve">caMDEN   </t>
  </si>
  <si>
    <t xml:space="preserve">   Elephant AND cASTle  </t>
  </si>
  <si>
    <t xml:space="preserve">   vICToRia</t>
  </si>
  <si>
    <t xml:space="preserve">   canaRY wHARF</t>
  </si>
  <si>
    <t>PaDDingTon</t>
  </si>
  <si>
    <t xml:space="preserve">  sTRaTfOrD</t>
  </si>
  <si>
    <t xml:space="preserve">  noTTIng Hill</t>
  </si>
  <si>
    <t xml:space="preserve">  NottiNG hilL</t>
  </si>
  <si>
    <t>Â£34.67</t>
  </si>
  <si>
    <t xml:space="preserve"> CaNARy wharF</t>
  </si>
  <si>
    <t xml:space="preserve"> kIng'S CRoss</t>
  </si>
  <si>
    <t>Â£76.29</t>
  </si>
  <si>
    <t xml:space="preserve"> wATeRLOo </t>
  </si>
  <si>
    <t xml:space="preserve">   Canary WharF </t>
  </si>
  <si>
    <t>Â£29.04</t>
  </si>
  <si>
    <t xml:space="preserve">StRAtFOrd  </t>
  </si>
  <si>
    <t xml:space="preserve">BrixToN  </t>
  </si>
  <si>
    <t xml:space="preserve">NotTING HilL   </t>
  </si>
  <si>
    <t>Â£59.25</t>
  </si>
  <si>
    <t xml:space="preserve">   STrAtfORd</t>
  </si>
  <si>
    <t xml:space="preserve"> CAMDEn   </t>
  </si>
  <si>
    <t xml:space="preserve"> nOttInG hILl </t>
  </si>
  <si>
    <t xml:space="preserve">   GReENWIch   </t>
  </si>
  <si>
    <t xml:space="preserve">  WateRLoo  </t>
  </si>
  <si>
    <t>Â£11.63</t>
  </si>
  <si>
    <t>Â£49.96</t>
  </si>
  <si>
    <t>sTRatFord</t>
  </si>
  <si>
    <t xml:space="preserve">   nOTTiNg hILL   </t>
  </si>
  <si>
    <t>oxFord CiRCuS</t>
  </si>
  <si>
    <t xml:space="preserve">   ELePhAnt AND CAstLe </t>
  </si>
  <si>
    <t xml:space="preserve"> STRaTFoRD   </t>
  </si>
  <si>
    <t xml:space="preserve"> brixtoN  </t>
  </si>
  <si>
    <t xml:space="preserve">  PaDDiNGTOn</t>
  </si>
  <si>
    <t xml:space="preserve"> BRIXton </t>
  </si>
  <si>
    <t xml:space="preserve">cANarY WhArF </t>
  </si>
  <si>
    <t xml:space="preserve">CAmdEn   </t>
  </si>
  <si>
    <t xml:space="preserve">StRatFOrD </t>
  </si>
  <si>
    <t>Â£38.6</t>
  </si>
  <si>
    <t xml:space="preserve"> STraTFOrD</t>
  </si>
  <si>
    <t xml:space="preserve">elePHANT and CAStle  </t>
  </si>
  <si>
    <t xml:space="preserve">ShoreDITch   </t>
  </si>
  <si>
    <t>Â£5.04</t>
  </si>
  <si>
    <t>Â£31.65</t>
  </si>
  <si>
    <t>SHOReDitch</t>
  </si>
  <si>
    <t>Â£49.58</t>
  </si>
  <si>
    <t>EUStoN</t>
  </si>
  <si>
    <t xml:space="preserve">STRaTfoRD   </t>
  </si>
  <si>
    <t xml:space="preserve">  ELepHAnT aND CaStLe</t>
  </si>
  <si>
    <t xml:space="preserve">   gREenWiCh  </t>
  </si>
  <si>
    <t>ShORedITch</t>
  </si>
  <si>
    <t>SHoredItCh</t>
  </si>
  <si>
    <t xml:space="preserve">   CanARY WHaRF </t>
  </si>
  <si>
    <t xml:space="preserve">  vICtoRia</t>
  </si>
  <si>
    <t>Â£43.81</t>
  </si>
  <si>
    <t>caNary wHARF</t>
  </si>
  <si>
    <t xml:space="preserve">   loNDoN bRIDgE </t>
  </si>
  <si>
    <t>Â£82.83</t>
  </si>
  <si>
    <t>Â£30.14</t>
  </si>
  <si>
    <t>Â£83.72</t>
  </si>
  <si>
    <t xml:space="preserve">  bRIXTON  </t>
  </si>
  <si>
    <t xml:space="preserve">   eusTon  </t>
  </si>
  <si>
    <t>Â£4.34</t>
  </si>
  <si>
    <t>Â£14.47</t>
  </si>
  <si>
    <t>Â£4.88</t>
  </si>
  <si>
    <t>oxfoRD CIRCus</t>
  </si>
  <si>
    <t xml:space="preserve">   victORiA   </t>
  </si>
  <si>
    <t>Â£60.19</t>
  </si>
  <si>
    <t xml:space="preserve"> BRiXTOn</t>
  </si>
  <si>
    <t>Â£70.93</t>
  </si>
  <si>
    <t>Â£42.64</t>
  </si>
  <si>
    <t>Â£20.71</t>
  </si>
  <si>
    <t>cAnArY WHArF</t>
  </si>
  <si>
    <t>Â£22.55</t>
  </si>
  <si>
    <t>LoNdON bRidgE</t>
  </si>
  <si>
    <t>Â£12.33</t>
  </si>
  <si>
    <t xml:space="preserve">WatErlOO </t>
  </si>
  <si>
    <t>Â£67.38</t>
  </si>
  <si>
    <t xml:space="preserve">stRATford </t>
  </si>
  <si>
    <t>Â£44.06</t>
  </si>
  <si>
    <t xml:space="preserve">CanARY wharf   </t>
  </si>
  <si>
    <t>Â£80.91</t>
  </si>
  <si>
    <t xml:space="preserve">  stRaTFoRd </t>
  </si>
  <si>
    <t xml:space="preserve"> BRIxToN </t>
  </si>
  <si>
    <t>cANARY whArF</t>
  </si>
  <si>
    <t xml:space="preserve">  BRiXToN </t>
  </si>
  <si>
    <t xml:space="preserve">  euSTOn</t>
  </si>
  <si>
    <t>CaNaRY WHarF</t>
  </si>
  <si>
    <t xml:space="preserve">brIXton </t>
  </si>
  <si>
    <t xml:space="preserve">   camDEN</t>
  </si>
  <si>
    <t>oXFOrD cIrcuS</t>
  </si>
  <si>
    <t xml:space="preserve">VIcTORIa  </t>
  </si>
  <si>
    <t xml:space="preserve">ELephaNT aNd cAstLE  </t>
  </si>
  <si>
    <t xml:space="preserve"> CAnaRy whaRf</t>
  </si>
  <si>
    <t xml:space="preserve"> EustON</t>
  </si>
  <si>
    <t>NOtTIng HILl</t>
  </si>
  <si>
    <t xml:space="preserve"> OXfOrD cIRCUS</t>
  </si>
  <si>
    <t xml:space="preserve">  VIctoriA</t>
  </si>
  <si>
    <t>Â£56.74</t>
  </si>
  <si>
    <t>Â£31.97</t>
  </si>
  <si>
    <t xml:space="preserve"> PADdINgTON</t>
  </si>
  <si>
    <t>Â£45.19</t>
  </si>
  <si>
    <t xml:space="preserve"> GreenWICh  </t>
  </si>
  <si>
    <t>KiNg'S CroSs</t>
  </si>
  <si>
    <t>Â£30.98</t>
  </si>
  <si>
    <t xml:space="preserve"> CanAry wHarF </t>
  </si>
  <si>
    <t xml:space="preserve">   CanaRY wHarf</t>
  </si>
  <si>
    <t xml:space="preserve">EuStOn   </t>
  </si>
  <si>
    <t>Â£68.93</t>
  </si>
  <si>
    <t>Â£26.29</t>
  </si>
  <si>
    <t xml:space="preserve">   KIng'S CroSs</t>
  </si>
  <si>
    <t>Â£20.77</t>
  </si>
  <si>
    <t>viCtoRia</t>
  </si>
  <si>
    <t xml:space="preserve"> noTTiNG HiLl</t>
  </si>
  <si>
    <t xml:space="preserve">  gREeNwICH</t>
  </si>
  <si>
    <t xml:space="preserve">   LonDOn brIdge   </t>
  </si>
  <si>
    <t>Â£57.14</t>
  </si>
  <si>
    <t xml:space="preserve"> KING'S cROsS   </t>
  </si>
  <si>
    <t>Â£42.52</t>
  </si>
  <si>
    <t xml:space="preserve">NottInG hILL   </t>
  </si>
  <si>
    <t>viCtOrIa</t>
  </si>
  <si>
    <t xml:space="preserve">  OXFOrd CircUs</t>
  </si>
  <si>
    <t xml:space="preserve">   StratFORD </t>
  </si>
  <si>
    <t xml:space="preserve">vICtoRIA </t>
  </si>
  <si>
    <t>Â£45.09</t>
  </si>
  <si>
    <t>elephAnT ANd CaStlE</t>
  </si>
  <si>
    <t xml:space="preserve">   PaDDiNGTON</t>
  </si>
  <si>
    <t>Â£60.96</t>
  </si>
  <si>
    <t>wATErLOo</t>
  </si>
  <si>
    <t xml:space="preserve">EUstOn   </t>
  </si>
  <si>
    <t>Â£67.06</t>
  </si>
  <si>
    <t>Â£54.36</t>
  </si>
  <si>
    <t>wAterLoO</t>
  </si>
  <si>
    <t xml:space="preserve">   vicToriA   </t>
  </si>
  <si>
    <t xml:space="preserve">cAMden </t>
  </si>
  <si>
    <t xml:space="preserve">wAtERlOO  </t>
  </si>
  <si>
    <t xml:space="preserve">oXForD circus  </t>
  </si>
  <si>
    <t>Â£54.14</t>
  </si>
  <si>
    <t>Â£67.74</t>
  </si>
  <si>
    <t xml:space="preserve">ELephANt ANd caSTLe </t>
  </si>
  <si>
    <t xml:space="preserve">  shorEditcH  </t>
  </si>
  <si>
    <t xml:space="preserve"> cAMDen </t>
  </si>
  <si>
    <t>Â£51.55</t>
  </si>
  <si>
    <t xml:space="preserve">PADDinGToN  </t>
  </si>
  <si>
    <t xml:space="preserve"> stRaTFORD</t>
  </si>
  <si>
    <t xml:space="preserve"> ShOReDItch </t>
  </si>
  <si>
    <t>Â£74.0</t>
  </si>
  <si>
    <t xml:space="preserve">  viCTORia</t>
  </si>
  <si>
    <t xml:space="preserve">  BriXtOn  </t>
  </si>
  <si>
    <t>Â£35.72</t>
  </si>
  <si>
    <t>Â£53.33</t>
  </si>
  <si>
    <t xml:space="preserve">   lOndON BRIDge   </t>
  </si>
  <si>
    <t xml:space="preserve">stratforD  </t>
  </si>
  <si>
    <t xml:space="preserve">GReeNWicH </t>
  </si>
  <si>
    <t xml:space="preserve">  GrEeNWiCh</t>
  </si>
  <si>
    <t>Â£49.1</t>
  </si>
  <si>
    <t>Â£18.7</t>
  </si>
  <si>
    <t xml:space="preserve"> PADDINGtOn</t>
  </si>
  <si>
    <t xml:space="preserve"> ElePhant AND CAsTLe</t>
  </si>
  <si>
    <t xml:space="preserve">  loNDoN bRiDGE </t>
  </si>
  <si>
    <t>Â£27.52</t>
  </si>
  <si>
    <t xml:space="preserve">   eusTOn </t>
  </si>
  <si>
    <t>GREEnWIcH</t>
  </si>
  <si>
    <t>Â£76.88</t>
  </si>
  <si>
    <t>waTErLoO</t>
  </si>
  <si>
    <t xml:space="preserve">   OxFord CiRcus</t>
  </si>
  <si>
    <t xml:space="preserve">  padDINGTON </t>
  </si>
  <si>
    <t xml:space="preserve">  waterLOO   </t>
  </si>
  <si>
    <t>sTRatFORD</t>
  </si>
  <si>
    <t xml:space="preserve">   lONdON bRidGE</t>
  </si>
  <si>
    <t>Â£34.8</t>
  </si>
  <si>
    <t xml:space="preserve">   WatErLoO   </t>
  </si>
  <si>
    <t xml:space="preserve">nOTTIng hIlL </t>
  </si>
  <si>
    <t xml:space="preserve">EUstoN  </t>
  </si>
  <si>
    <t>gReEnwiCh</t>
  </si>
  <si>
    <t>Â£51.42</t>
  </si>
  <si>
    <t>Â£83.27</t>
  </si>
  <si>
    <t xml:space="preserve"> LonDOn BrIdgE   </t>
  </si>
  <si>
    <t xml:space="preserve">loNDon bRIdGe  </t>
  </si>
  <si>
    <t xml:space="preserve">  StRATFORd</t>
  </si>
  <si>
    <t xml:space="preserve"> briXTON </t>
  </si>
  <si>
    <t xml:space="preserve">  GrEEnwIch </t>
  </si>
  <si>
    <t xml:space="preserve">CANaRy WHaRf  </t>
  </si>
  <si>
    <t xml:space="preserve">   CamDeN  </t>
  </si>
  <si>
    <t xml:space="preserve">  elEphANT aNd cAstLe</t>
  </si>
  <si>
    <t xml:space="preserve">GReenWIcH  </t>
  </si>
  <si>
    <t>Â£57.29</t>
  </si>
  <si>
    <t xml:space="preserve">OxfOrD cIrCus   </t>
  </si>
  <si>
    <t>Â£38.16</t>
  </si>
  <si>
    <t xml:space="preserve">shOREDItCH </t>
  </si>
  <si>
    <t xml:space="preserve">  GReEnWIcH  </t>
  </si>
  <si>
    <t xml:space="preserve"> lonDON BRIdGE   </t>
  </si>
  <si>
    <t xml:space="preserve">  BRixtOn</t>
  </si>
  <si>
    <t>WATERLoo</t>
  </si>
  <si>
    <t>Â£59.4</t>
  </si>
  <si>
    <t xml:space="preserve"> ElEPHant AnD CAsTLE </t>
  </si>
  <si>
    <t xml:space="preserve">vicTORiA  </t>
  </si>
  <si>
    <t>Â£16.59</t>
  </si>
  <si>
    <t xml:space="preserve"> LondoN BRidgE </t>
  </si>
  <si>
    <t>NoTtiNG hiLL</t>
  </si>
  <si>
    <t>elePhaNT and Castle</t>
  </si>
  <si>
    <t xml:space="preserve">sTrATford </t>
  </si>
  <si>
    <t xml:space="preserve"> NoTtIng HIll </t>
  </si>
  <si>
    <t xml:space="preserve">  oxFOrd CiRCUs</t>
  </si>
  <si>
    <t xml:space="preserve">   bRIxtON</t>
  </si>
  <si>
    <t>Â£81.61</t>
  </si>
  <si>
    <t xml:space="preserve">shOrEDitCh  </t>
  </si>
  <si>
    <t>PADDInGTON</t>
  </si>
  <si>
    <t xml:space="preserve">  ViCToRia</t>
  </si>
  <si>
    <t xml:space="preserve"> CaNarY wHaRf  </t>
  </si>
  <si>
    <t>euSTON</t>
  </si>
  <si>
    <t>Â£4.91</t>
  </si>
  <si>
    <t>ELEPHant AND cAstLe</t>
  </si>
  <si>
    <t xml:space="preserve">  VICtOria</t>
  </si>
  <si>
    <t xml:space="preserve"> GReeNwIcH   </t>
  </si>
  <si>
    <t>Â£49.57</t>
  </si>
  <si>
    <t xml:space="preserve">NOttiNg HiLL </t>
  </si>
  <si>
    <t xml:space="preserve"> nOTtiNg HIll </t>
  </si>
  <si>
    <t xml:space="preserve"> noTTInG hiLl</t>
  </si>
  <si>
    <t xml:space="preserve">ShOReDitch   </t>
  </si>
  <si>
    <t xml:space="preserve">   CaNARY WhaRF  </t>
  </si>
  <si>
    <t>Â£55.49</t>
  </si>
  <si>
    <t xml:space="preserve">   king's crOss  </t>
  </si>
  <si>
    <t xml:space="preserve">  VIcToRIa</t>
  </si>
  <si>
    <t>LonDON bRIDGe</t>
  </si>
  <si>
    <t xml:space="preserve">   brIXTon   </t>
  </si>
  <si>
    <t xml:space="preserve">  viCToriA</t>
  </si>
  <si>
    <t>Â£48.65</t>
  </si>
  <si>
    <t xml:space="preserve">   EusTOn</t>
  </si>
  <si>
    <t>Â£55.61</t>
  </si>
  <si>
    <t xml:space="preserve">   lOnDON bridGe</t>
  </si>
  <si>
    <t xml:space="preserve"> canAry WhArf</t>
  </si>
  <si>
    <t xml:space="preserve"> shOreDitch   </t>
  </si>
  <si>
    <t>Â£70.63</t>
  </si>
  <si>
    <t xml:space="preserve">  VICtORIA</t>
  </si>
  <si>
    <t xml:space="preserve">  LonDoN bRIDge </t>
  </si>
  <si>
    <t>Â£22.93</t>
  </si>
  <si>
    <t xml:space="preserve">   OXFORd circUs  </t>
  </si>
  <si>
    <t>Â£47.72</t>
  </si>
  <si>
    <t>cAnary wharF</t>
  </si>
  <si>
    <t xml:space="preserve">CAnARY wHaRf </t>
  </si>
  <si>
    <t xml:space="preserve">   loNDon BRidGe </t>
  </si>
  <si>
    <t xml:space="preserve">  shoReDitCH</t>
  </si>
  <si>
    <t xml:space="preserve">lOnDON bRidgE   </t>
  </si>
  <si>
    <t xml:space="preserve">oxFOrd CIRcUs  </t>
  </si>
  <si>
    <t>Â£8.99</t>
  </si>
  <si>
    <t>Â£15.53</t>
  </si>
  <si>
    <t>Â£84.03</t>
  </si>
  <si>
    <t xml:space="preserve">   cAmDEn </t>
  </si>
  <si>
    <t>Â£54.86</t>
  </si>
  <si>
    <t>OxFord CIRcuS</t>
  </si>
  <si>
    <t xml:space="preserve">  OxfOrd CIRcuS </t>
  </si>
  <si>
    <t>Â£44.58</t>
  </si>
  <si>
    <t xml:space="preserve">CanAry WhArF </t>
  </si>
  <si>
    <t>Â£55.3</t>
  </si>
  <si>
    <t>Â£29.95</t>
  </si>
  <si>
    <t xml:space="preserve">ShOReDitCh </t>
  </si>
  <si>
    <t xml:space="preserve"> CAMden</t>
  </si>
  <si>
    <t xml:space="preserve"> grEeNWICH</t>
  </si>
  <si>
    <t>Â£59.06</t>
  </si>
  <si>
    <t xml:space="preserve">stRaTFoRD </t>
  </si>
  <si>
    <t>Â£52.35</t>
  </si>
  <si>
    <t xml:space="preserve">   greenwIch   </t>
  </si>
  <si>
    <t xml:space="preserve">waTErloO  </t>
  </si>
  <si>
    <t>Â£78.38</t>
  </si>
  <si>
    <t xml:space="preserve"> euSTOn</t>
  </si>
  <si>
    <t>Â£32.0</t>
  </si>
  <si>
    <t>Â£23.06</t>
  </si>
  <si>
    <t xml:space="preserve">grEENWiCh  </t>
  </si>
  <si>
    <t>Â£84.79</t>
  </si>
  <si>
    <t xml:space="preserve">   BRIxTon</t>
  </si>
  <si>
    <t xml:space="preserve">   PaDdIngTOn   </t>
  </si>
  <si>
    <t>Â£60.95</t>
  </si>
  <si>
    <t>caMdeN</t>
  </si>
  <si>
    <t>Â£39.44</t>
  </si>
  <si>
    <t xml:space="preserve">  stRATfORd </t>
  </si>
  <si>
    <t xml:space="preserve">   loNdOn Bridge  </t>
  </si>
  <si>
    <t xml:space="preserve">GReEnWIch   </t>
  </si>
  <si>
    <t>Â£57.22</t>
  </si>
  <si>
    <t>Â£75.04</t>
  </si>
  <si>
    <t>nottiNG HiLl</t>
  </si>
  <si>
    <t xml:space="preserve">   brIXtoN</t>
  </si>
  <si>
    <t xml:space="preserve">  LONDOn briDgE   </t>
  </si>
  <si>
    <t xml:space="preserve">lonDon bRIDGE </t>
  </si>
  <si>
    <t xml:space="preserve">  VictOria </t>
  </si>
  <si>
    <t xml:space="preserve"> NOTTing HIll</t>
  </si>
  <si>
    <t>Â£80.74</t>
  </si>
  <si>
    <t xml:space="preserve">  gReenWICH   </t>
  </si>
  <si>
    <t xml:space="preserve">   oxfoRd cIrCUs   </t>
  </si>
  <si>
    <t xml:space="preserve">CAmDen  </t>
  </si>
  <si>
    <t>NOttinG HIlL</t>
  </si>
  <si>
    <t xml:space="preserve">   caMDen   </t>
  </si>
  <si>
    <t>Â£7.06</t>
  </si>
  <si>
    <t xml:space="preserve">  OXFord ciRcUS</t>
  </si>
  <si>
    <t>SHorEDiTcH</t>
  </si>
  <si>
    <t>Â£81.76</t>
  </si>
  <si>
    <t xml:space="preserve"> sHOREDITCH  </t>
  </si>
  <si>
    <t>GreenWiCH</t>
  </si>
  <si>
    <t xml:space="preserve">   NoTtiNg hILL</t>
  </si>
  <si>
    <t xml:space="preserve">WaTERLOO   </t>
  </si>
  <si>
    <t xml:space="preserve">  sHoReDITCh</t>
  </si>
  <si>
    <t xml:space="preserve"> nOTting hIll </t>
  </si>
  <si>
    <t xml:space="preserve"> STratFOrD</t>
  </si>
  <si>
    <t xml:space="preserve">kinG's croSS   </t>
  </si>
  <si>
    <t xml:space="preserve"> victorIA </t>
  </si>
  <si>
    <t xml:space="preserve">WaTERLOO </t>
  </si>
  <si>
    <t>Â£26.2</t>
  </si>
  <si>
    <t xml:space="preserve">  caMDen</t>
  </si>
  <si>
    <t xml:space="preserve">  GrEENWICh</t>
  </si>
  <si>
    <t xml:space="preserve">   loNdOn bRIdGE</t>
  </si>
  <si>
    <t xml:space="preserve">  NoTTINg HiLl   </t>
  </si>
  <si>
    <t>Â£34.1</t>
  </si>
  <si>
    <t xml:space="preserve">  notTING hiLl </t>
  </si>
  <si>
    <t xml:space="preserve"> eUstOn   </t>
  </si>
  <si>
    <t xml:space="preserve"> CaNary WHArf</t>
  </si>
  <si>
    <t xml:space="preserve"> king'S cRoSS  </t>
  </si>
  <si>
    <t xml:space="preserve"> pAddiNgToN   </t>
  </si>
  <si>
    <t xml:space="preserve">  pADdINgTOn  </t>
  </si>
  <si>
    <t>pADDINgToN</t>
  </si>
  <si>
    <t>Â£33.03</t>
  </si>
  <si>
    <t>ElEpHanT anD CaStle</t>
  </si>
  <si>
    <t>Â£23.02</t>
  </si>
  <si>
    <t>wAtERLoo</t>
  </si>
  <si>
    <t>Â£25.36</t>
  </si>
  <si>
    <t>Â£83.61</t>
  </si>
  <si>
    <t>Â£49.66</t>
  </si>
  <si>
    <t xml:space="preserve">  PaDDiNgtoN</t>
  </si>
  <si>
    <t>Â£77.93</t>
  </si>
  <si>
    <t xml:space="preserve">   ElePhant and CAsTle</t>
  </si>
  <si>
    <t xml:space="preserve">shOREDitCh </t>
  </si>
  <si>
    <t>Â£54.53</t>
  </si>
  <si>
    <t>Â£17.59</t>
  </si>
  <si>
    <t>Â£6.64</t>
  </si>
  <si>
    <t>Â£26.82</t>
  </si>
  <si>
    <t xml:space="preserve">  ShOredItCh</t>
  </si>
  <si>
    <t xml:space="preserve">   pAdDinGTon  </t>
  </si>
  <si>
    <t xml:space="preserve">  greenWICH</t>
  </si>
  <si>
    <t>Â£77.3</t>
  </si>
  <si>
    <t xml:space="preserve">NOTtinG hill </t>
  </si>
  <si>
    <t xml:space="preserve"> BRixtoN  </t>
  </si>
  <si>
    <t xml:space="preserve">   WatErlOO </t>
  </si>
  <si>
    <t xml:space="preserve">   King's CrOSs   </t>
  </si>
  <si>
    <t xml:space="preserve">  OxFORD cirCUs  </t>
  </si>
  <si>
    <t>Â£15.78</t>
  </si>
  <si>
    <t xml:space="preserve">eUSton </t>
  </si>
  <si>
    <t xml:space="preserve">   vIctOriA  </t>
  </si>
  <si>
    <t xml:space="preserve">   LONdON BRiDge </t>
  </si>
  <si>
    <t xml:space="preserve">  VicTOria </t>
  </si>
  <si>
    <t xml:space="preserve">  GREEnWiCh  </t>
  </si>
  <si>
    <t>Â£48.18</t>
  </si>
  <si>
    <t>Â£83.18</t>
  </si>
  <si>
    <t xml:space="preserve">OXFORD ciRCus </t>
  </si>
  <si>
    <t>PaddINGtON</t>
  </si>
  <si>
    <t xml:space="preserve">   NoTtiNg HILL  </t>
  </si>
  <si>
    <t xml:space="preserve">VictOria </t>
  </si>
  <si>
    <t xml:space="preserve">  SHOrediTcH   </t>
  </si>
  <si>
    <t>oXfORD CirCuS</t>
  </si>
  <si>
    <t xml:space="preserve">   eLephANT anD CAStlE</t>
  </si>
  <si>
    <t>stRAtfoRD</t>
  </si>
  <si>
    <t>Â£20.17</t>
  </si>
  <si>
    <t xml:space="preserve">   pAdDingTOn </t>
  </si>
  <si>
    <t>Â£75.37</t>
  </si>
  <si>
    <t xml:space="preserve">  loNdoN BRIDGE</t>
  </si>
  <si>
    <t xml:space="preserve">  kINg's crOSS</t>
  </si>
  <si>
    <t xml:space="preserve"> lonDOn bRIdgE   </t>
  </si>
  <si>
    <t>Â£80.98</t>
  </si>
  <si>
    <t>Â£5.02</t>
  </si>
  <si>
    <t xml:space="preserve">   bRixtON   </t>
  </si>
  <si>
    <t xml:space="preserve">   WatErLoo</t>
  </si>
  <si>
    <t xml:space="preserve">lOnDOn bRIdGE   </t>
  </si>
  <si>
    <t>ELepHANt AND CAsTLe</t>
  </si>
  <si>
    <t>Â£67.25</t>
  </si>
  <si>
    <t>Â£32.76</t>
  </si>
  <si>
    <t xml:space="preserve">elEphant and castLe   </t>
  </si>
  <si>
    <t>victoRIa</t>
  </si>
  <si>
    <t xml:space="preserve">  Canary WHarf  </t>
  </si>
  <si>
    <t xml:space="preserve">  OXfOrD ciRCUs</t>
  </si>
  <si>
    <t xml:space="preserve">  cAMDen</t>
  </si>
  <si>
    <t xml:space="preserve">kinG's cROss </t>
  </si>
  <si>
    <t xml:space="preserve">VicTORIa </t>
  </si>
  <si>
    <t xml:space="preserve">   king's CRoss</t>
  </si>
  <si>
    <t xml:space="preserve"> Notting HILL</t>
  </si>
  <si>
    <t xml:space="preserve">STraTFoRD  </t>
  </si>
  <si>
    <t>Â£24.05</t>
  </si>
  <si>
    <t>KinG's cROsS</t>
  </si>
  <si>
    <t xml:space="preserve"> kINg's CrOsS</t>
  </si>
  <si>
    <t>eLePHAnt aND CASTlE</t>
  </si>
  <si>
    <t>ElePhANt ANd CaSTLe</t>
  </si>
  <si>
    <t>Â£49.2</t>
  </si>
  <si>
    <t xml:space="preserve"> nOtTiNg HilL</t>
  </si>
  <si>
    <t xml:space="preserve"> LoNdon BrIdGE</t>
  </si>
  <si>
    <t>Â£72.39</t>
  </si>
  <si>
    <t xml:space="preserve">nOTTiNg HiLL   </t>
  </si>
  <si>
    <t xml:space="preserve"> lOndon BrIdGe</t>
  </si>
  <si>
    <t xml:space="preserve">OxFORd CIRcUs  </t>
  </si>
  <si>
    <t xml:space="preserve">  eLEPHaNT anD CasTle</t>
  </si>
  <si>
    <t xml:space="preserve">  wATerLOo   </t>
  </si>
  <si>
    <t xml:space="preserve">gREeNwICH  </t>
  </si>
  <si>
    <t>Â£68.53</t>
  </si>
  <si>
    <t>CANARY wharf</t>
  </si>
  <si>
    <t>Â£11.31</t>
  </si>
  <si>
    <t>Â£23.49</t>
  </si>
  <si>
    <t xml:space="preserve">elephANT aNd caStlE   </t>
  </si>
  <si>
    <t>Â£82.1</t>
  </si>
  <si>
    <t xml:space="preserve"> VictORia  </t>
  </si>
  <si>
    <t>kIng's cRosS</t>
  </si>
  <si>
    <t>WATErlOo</t>
  </si>
  <si>
    <t xml:space="preserve">  OXfoRd ciRcUS   </t>
  </si>
  <si>
    <t>WATeRloO</t>
  </si>
  <si>
    <t>Â£62.14</t>
  </si>
  <si>
    <t xml:space="preserve">  OXfORd CIrCUS  </t>
  </si>
  <si>
    <t xml:space="preserve">  oxfOrd circus </t>
  </si>
  <si>
    <t xml:space="preserve">  nOttiNG hill  </t>
  </si>
  <si>
    <t>Â£73.65</t>
  </si>
  <si>
    <t xml:space="preserve">strATfORD </t>
  </si>
  <si>
    <t>Â£12.18</t>
  </si>
  <si>
    <t xml:space="preserve"> brIxton   </t>
  </si>
  <si>
    <t>Â£39.82</t>
  </si>
  <si>
    <t>Â£42.91</t>
  </si>
  <si>
    <t xml:space="preserve">   ELEPhaNt ANd CAstlE  </t>
  </si>
  <si>
    <t xml:space="preserve">   bRixtoN  </t>
  </si>
  <si>
    <t>Â£29.63</t>
  </si>
  <si>
    <t>Â£81.15</t>
  </si>
  <si>
    <t>Â£64.45</t>
  </si>
  <si>
    <t>Â£72.19</t>
  </si>
  <si>
    <t xml:space="preserve"> shOrEDiTCH </t>
  </si>
  <si>
    <t xml:space="preserve">   caMdeN  </t>
  </si>
  <si>
    <t>Â£51.18</t>
  </si>
  <si>
    <t xml:space="preserve">  kiNG'S croSS </t>
  </si>
  <si>
    <t xml:space="preserve"> cANaRY whArf  </t>
  </si>
  <si>
    <t xml:space="preserve"> pAdDinGTON </t>
  </si>
  <si>
    <t>lOnDoN brIDge</t>
  </si>
  <si>
    <t>Â£19.91</t>
  </si>
  <si>
    <t xml:space="preserve"> NoTTiNg hIll</t>
  </si>
  <si>
    <t xml:space="preserve"> pADDIngTON   </t>
  </si>
  <si>
    <t>kinG's CrOSs</t>
  </si>
  <si>
    <t>Â£65.21</t>
  </si>
  <si>
    <t>Â£52.84</t>
  </si>
  <si>
    <t>Â£35.37</t>
  </si>
  <si>
    <t xml:space="preserve">bRixtoN   </t>
  </si>
  <si>
    <t xml:space="preserve">ShOrEdITch   </t>
  </si>
  <si>
    <t xml:space="preserve">GreEnWIcH   </t>
  </si>
  <si>
    <t>Â£50.78</t>
  </si>
  <si>
    <t>Â£53.58</t>
  </si>
  <si>
    <t xml:space="preserve">   NoTtING HIlL   </t>
  </si>
  <si>
    <t xml:space="preserve">cANarY WhaRf  </t>
  </si>
  <si>
    <t xml:space="preserve">  oXfORd CirCUS</t>
  </si>
  <si>
    <t xml:space="preserve"> NoTtIng hILL   </t>
  </si>
  <si>
    <t>PAdDiNgTON</t>
  </si>
  <si>
    <t xml:space="preserve">eLepHANt anD CAsTlE  </t>
  </si>
  <si>
    <t xml:space="preserve">  oXFoRd cIRCus  </t>
  </si>
  <si>
    <t>Â£27.87</t>
  </si>
  <si>
    <t xml:space="preserve"> cANAry wharF  </t>
  </si>
  <si>
    <t xml:space="preserve">King's cross </t>
  </si>
  <si>
    <t>KING'S cRosS</t>
  </si>
  <si>
    <t xml:space="preserve"> strATFORd   </t>
  </si>
  <si>
    <t xml:space="preserve">NottiNg HIll </t>
  </si>
  <si>
    <t xml:space="preserve">   cANArY wHARf </t>
  </si>
  <si>
    <t>Â£65.97</t>
  </si>
  <si>
    <t xml:space="preserve">   wATerLOO  </t>
  </si>
  <si>
    <t>Â£67.1</t>
  </si>
  <si>
    <t>Â£71.79</t>
  </si>
  <si>
    <t>STrAtFORD</t>
  </si>
  <si>
    <t xml:space="preserve">  PaddinGToN   </t>
  </si>
  <si>
    <t>Â£56.97</t>
  </si>
  <si>
    <t xml:space="preserve">  oxForD ciRCUS </t>
  </si>
  <si>
    <t xml:space="preserve"> CAnARy whARf</t>
  </si>
  <si>
    <t xml:space="preserve">CAMDEn  </t>
  </si>
  <si>
    <t>Â£46.19</t>
  </si>
  <si>
    <t xml:space="preserve">   greEnWICh</t>
  </si>
  <si>
    <t>Â£5.31</t>
  </si>
  <si>
    <t xml:space="preserve">   londOn brIdgE </t>
  </si>
  <si>
    <t>Â£7.86</t>
  </si>
  <si>
    <t xml:space="preserve">LoNDOn bridgE  </t>
  </si>
  <si>
    <t>Â£82.82</t>
  </si>
  <si>
    <t>OXfORD cIrcuS</t>
  </si>
  <si>
    <t>Â£73.78</t>
  </si>
  <si>
    <t>ShORediTCh</t>
  </si>
  <si>
    <t xml:space="preserve"> KinG'S cross  </t>
  </si>
  <si>
    <t xml:space="preserve">   sHOReDITCH </t>
  </si>
  <si>
    <t xml:space="preserve"> greEnWiCh</t>
  </si>
  <si>
    <t>Â£37.91</t>
  </si>
  <si>
    <t xml:space="preserve"> vIcTorIa</t>
  </si>
  <si>
    <t xml:space="preserve">   greeNWIch</t>
  </si>
  <si>
    <t xml:space="preserve">  OxfORd CIrCuS </t>
  </si>
  <si>
    <t xml:space="preserve">  OXfoRD CiRcuS</t>
  </si>
  <si>
    <t xml:space="preserve">   eUSTon</t>
  </si>
  <si>
    <t>Â£75.64</t>
  </si>
  <si>
    <t xml:space="preserve">  StRatForD   </t>
  </si>
  <si>
    <t xml:space="preserve">nOTtING hill </t>
  </si>
  <si>
    <t>Â£18.82</t>
  </si>
  <si>
    <t>Â£48.64</t>
  </si>
  <si>
    <t>NOtTIng hill</t>
  </si>
  <si>
    <t>Â£48.31</t>
  </si>
  <si>
    <t xml:space="preserve">  ViCTorIA   </t>
  </si>
  <si>
    <t xml:space="preserve">EuSTon </t>
  </si>
  <si>
    <t>Â£50.4</t>
  </si>
  <si>
    <t xml:space="preserve">  lOndON BRiDGe</t>
  </si>
  <si>
    <t xml:space="preserve">caNARY wHARf </t>
  </si>
  <si>
    <t>Â£80.49</t>
  </si>
  <si>
    <t>WateRloo</t>
  </si>
  <si>
    <t xml:space="preserve">  STrAtForD </t>
  </si>
  <si>
    <t>Â£78.33</t>
  </si>
  <si>
    <t xml:space="preserve">  KiNG'S CrOsS </t>
  </si>
  <si>
    <t xml:space="preserve"> waTErloo </t>
  </si>
  <si>
    <t xml:space="preserve">  StraTFoRD   </t>
  </si>
  <si>
    <t>VIctoriA</t>
  </si>
  <si>
    <t>Â£67.75</t>
  </si>
  <si>
    <t xml:space="preserve">sTratford  </t>
  </si>
  <si>
    <t xml:space="preserve"> KINg'S croSS   </t>
  </si>
  <si>
    <t xml:space="preserve">WaTERloo </t>
  </si>
  <si>
    <t xml:space="preserve">  paddiNGtON </t>
  </si>
  <si>
    <t xml:space="preserve">  WAtERLoo</t>
  </si>
  <si>
    <t xml:space="preserve">   LONDon BRiDge</t>
  </si>
  <si>
    <t xml:space="preserve"> VICTORia </t>
  </si>
  <si>
    <t xml:space="preserve">viCtorIA  </t>
  </si>
  <si>
    <t>Â£12.67</t>
  </si>
  <si>
    <t xml:space="preserve">lOndoN BridGe   </t>
  </si>
  <si>
    <t xml:space="preserve"> watErLoo</t>
  </si>
  <si>
    <t xml:space="preserve">  eLepHANT ANd castlE</t>
  </si>
  <si>
    <t>Â£17.28</t>
  </si>
  <si>
    <t xml:space="preserve">   eLePhANt aND cAStle </t>
  </si>
  <si>
    <t xml:space="preserve">  wAtErloo</t>
  </si>
  <si>
    <t xml:space="preserve">  waterlOo  </t>
  </si>
  <si>
    <t>PaDDington</t>
  </si>
  <si>
    <t xml:space="preserve">   GREEnwich  </t>
  </si>
  <si>
    <t>Â£25.49</t>
  </si>
  <si>
    <t xml:space="preserve">  sTRAtFord </t>
  </si>
  <si>
    <t xml:space="preserve">   nOTTIng HilL   </t>
  </si>
  <si>
    <t xml:space="preserve">  BrIXtOn  </t>
  </si>
  <si>
    <t>Â£50.09</t>
  </si>
  <si>
    <t>Â£82.39</t>
  </si>
  <si>
    <t>shOredItCH</t>
  </si>
  <si>
    <t>CamDEn</t>
  </si>
  <si>
    <t>Â£9.17</t>
  </si>
  <si>
    <t xml:space="preserve">  oxfOrd cIRCus</t>
  </si>
  <si>
    <t xml:space="preserve">  caMDEn</t>
  </si>
  <si>
    <t>ShOREDiTch</t>
  </si>
  <si>
    <t>Â£28.35</t>
  </si>
  <si>
    <t xml:space="preserve"> GrEENwiCH </t>
  </si>
  <si>
    <t xml:space="preserve"> paddINGTON   </t>
  </si>
  <si>
    <t xml:space="preserve">LOndOn BriDGe  </t>
  </si>
  <si>
    <t>cAmDen</t>
  </si>
  <si>
    <t xml:space="preserve"> kING'S CRosS</t>
  </si>
  <si>
    <t xml:space="preserve"> pADDIngTon   </t>
  </si>
  <si>
    <t>CAMDeN</t>
  </si>
  <si>
    <t xml:space="preserve">  kinG'S CrOss  </t>
  </si>
  <si>
    <t xml:space="preserve"> nOTtInG hIll </t>
  </si>
  <si>
    <t>CamDen</t>
  </si>
  <si>
    <t>Â£62.95</t>
  </si>
  <si>
    <t>Â£42.75</t>
  </si>
  <si>
    <t>Â£44.15</t>
  </si>
  <si>
    <t xml:space="preserve">  OXFoRD cIRCUS </t>
  </si>
  <si>
    <t xml:space="preserve">StRatFOrd  </t>
  </si>
  <si>
    <t>Â£37.36</t>
  </si>
  <si>
    <t xml:space="preserve"> GReENWIch</t>
  </si>
  <si>
    <t xml:space="preserve">  caMdEn  </t>
  </si>
  <si>
    <t xml:space="preserve">kinG'S CROSS   </t>
  </si>
  <si>
    <t>Â£14.55</t>
  </si>
  <si>
    <t>OxFoRd Circus</t>
  </si>
  <si>
    <t xml:space="preserve"> pADDIngton  </t>
  </si>
  <si>
    <t>StrATforD</t>
  </si>
  <si>
    <t xml:space="preserve"> lONdOn bRiDGe </t>
  </si>
  <si>
    <t xml:space="preserve"> OXfORD CIRcUs </t>
  </si>
  <si>
    <t xml:space="preserve">  PaDDIngTon </t>
  </si>
  <si>
    <t xml:space="preserve">   eUSTON   </t>
  </si>
  <si>
    <t>cAmden</t>
  </si>
  <si>
    <t xml:space="preserve"> PADdINgtON   </t>
  </si>
  <si>
    <t xml:space="preserve">   pAddiNGtON</t>
  </si>
  <si>
    <t xml:space="preserve">   CanARY WHaRf</t>
  </si>
  <si>
    <t>Â£84.69</t>
  </si>
  <si>
    <t xml:space="preserve">   oxfORD ciRCUs  </t>
  </si>
  <si>
    <t xml:space="preserve">noTtinG hiLl   </t>
  </si>
  <si>
    <t xml:space="preserve"> notTinG hIll  </t>
  </si>
  <si>
    <t xml:space="preserve">   CaMdeN   </t>
  </si>
  <si>
    <t>Â£14.76</t>
  </si>
  <si>
    <t xml:space="preserve">  oxFoRD CirCUS   </t>
  </si>
  <si>
    <t xml:space="preserve">  brIXToN  </t>
  </si>
  <si>
    <t xml:space="preserve">shoRedITch </t>
  </si>
  <si>
    <t>Â£66.22</t>
  </si>
  <si>
    <t xml:space="preserve">   OxForD cIRcuS</t>
  </si>
  <si>
    <t>Â£50.68</t>
  </si>
  <si>
    <t>Â£33.08</t>
  </si>
  <si>
    <t xml:space="preserve">  WAtErloO</t>
  </si>
  <si>
    <t xml:space="preserve">   WatERLOo  </t>
  </si>
  <si>
    <t>Â£66.55</t>
  </si>
  <si>
    <t xml:space="preserve"> ShorediTCh </t>
  </si>
  <si>
    <t>vicToRiA</t>
  </si>
  <si>
    <t>lONdon BRidGE</t>
  </si>
  <si>
    <t xml:space="preserve">   GrEENwiCH</t>
  </si>
  <si>
    <t>Â£4.51</t>
  </si>
  <si>
    <t>Â£25.61</t>
  </si>
  <si>
    <t>elePhant And CAStlE</t>
  </si>
  <si>
    <t>Â£27.56</t>
  </si>
  <si>
    <t xml:space="preserve"> elEPhANT AnD cASTLe  </t>
  </si>
  <si>
    <t>KiNg's crOSs</t>
  </si>
  <si>
    <t>Â£14.13</t>
  </si>
  <si>
    <t xml:space="preserve">vICTorIa </t>
  </si>
  <si>
    <t xml:space="preserve"> StratforD</t>
  </si>
  <si>
    <t>BRIXtON</t>
  </si>
  <si>
    <t>Â£75.27</t>
  </si>
  <si>
    <t xml:space="preserve"> lOndOn BRidge  </t>
  </si>
  <si>
    <t>WATERLOo</t>
  </si>
  <si>
    <t>Â£41.35</t>
  </si>
  <si>
    <t xml:space="preserve">LoNDOn bridGE  </t>
  </si>
  <si>
    <t xml:space="preserve">EuSTOn  </t>
  </si>
  <si>
    <t xml:space="preserve">   GReENWicH</t>
  </si>
  <si>
    <t>ElEpHAnT ANd casTLE</t>
  </si>
  <si>
    <t xml:space="preserve">   vICToRIA  </t>
  </si>
  <si>
    <t xml:space="preserve"> grEENwIch</t>
  </si>
  <si>
    <t xml:space="preserve">   STraTford</t>
  </si>
  <si>
    <t>Â£77.85</t>
  </si>
  <si>
    <t>Â£26.09</t>
  </si>
  <si>
    <t xml:space="preserve">VIcToRiA </t>
  </si>
  <si>
    <t>Â£63.31</t>
  </si>
  <si>
    <t>Â£36.9</t>
  </si>
  <si>
    <t>Â£37.24</t>
  </si>
  <si>
    <t xml:space="preserve">BrIxToN   </t>
  </si>
  <si>
    <t xml:space="preserve">vIctORIa </t>
  </si>
  <si>
    <t>Â£41.82</t>
  </si>
  <si>
    <t xml:space="preserve"> shOrediTCh</t>
  </si>
  <si>
    <t xml:space="preserve">  waTerloO </t>
  </si>
  <si>
    <t>CamdEn</t>
  </si>
  <si>
    <t xml:space="preserve">   CAnArY wHaRF  </t>
  </si>
  <si>
    <t xml:space="preserve">  CAmdeN</t>
  </si>
  <si>
    <t>Â£75.73</t>
  </si>
  <si>
    <t>eLEPhAnt anD caStle</t>
  </si>
  <si>
    <t>Â£41.64</t>
  </si>
  <si>
    <t xml:space="preserve">  watErloO  </t>
  </si>
  <si>
    <t xml:space="preserve">King'S CrOSS   </t>
  </si>
  <si>
    <t xml:space="preserve"> EuStoN   </t>
  </si>
  <si>
    <t xml:space="preserve">OxFORD CiRCuS </t>
  </si>
  <si>
    <t xml:space="preserve"> CAMDeN  </t>
  </si>
  <si>
    <t xml:space="preserve">  OxFORD cIRCus </t>
  </si>
  <si>
    <t>Â£60.38</t>
  </si>
  <si>
    <t xml:space="preserve"> paDDiNgtoN   </t>
  </si>
  <si>
    <t>Â£30.66</t>
  </si>
  <si>
    <t>BrixtOn</t>
  </si>
  <si>
    <t xml:space="preserve">  eLEPHAnt and caStlE</t>
  </si>
  <si>
    <t xml:space="preserve">CAmden   </t>
  </si>
  <si>
    <t>Â£51.33</t>
  </si>
  <si>
    <t xml:space="preserve"> EUsToN</t>
  </si>
  <si>
    <t xml:space="preserve">oXfoRd CiRcus </t>
  </si>
  <si>
    <t xml:space="preserve"> padDINgtOn  </t>
  </si>
  <si>
    <t>Â£51.1</t>
  </si>
  <si>
    <t xml:space="preserve">   LoNDon bRidge  </t>
  </si>
  <si>
    <t>Â£78.22</t>
  </si>
  <si>
    <t>BRIxton</t>
  </si>
  <si>
    <t xml:space="preserve"> greenwICh  </t>
  </si>
  <si>
    <t xml:space="preserve">straTFORD  </t>
  </si>
  <si>
    <t>NOTTIng hIlL</t>
  </si>
  <si>
    <t xml:space="preserve"> StrAtFOrD </t>
  </si>
  <si>
    <t xml:space="preserve">  VicTorIA</t>
  </si>
  <si>
    <t>CAmDeN</t>
  </si>
  <si>
    <t xml:space="preserve">wAtErLOO  </t>
  </si>
  <si>
    <t xml:space="preserve">   EUSToN</t>
  </si>
  <si>
    <t xml:space="preserve">  BrIxTON </t>
  </si>
  <si>
    <t xml:space="preserve">  StrATfORd   </t>
  </si>
  <si>
    <t xml:space="preserve">  CamdeN</t>
  </si>
  <si>
    <t xml:space="preserve">  sTratFORd</t>
  </si>
  <si>
    <t xml:space="preserve">   WAterLoO</t>
  </si>
  <si>
    <t xml:space="preserve">EUsTON </t>
  </si>
  <si>
    <t xml:space="preserve">   ShoREDItCH </t>
  </si>
  <si>
    <t>Â£40.72</t>
  </si>
  <si>
    <t>euSTOn</t>
  </si>
  <si>
    <t>Â£57.31</t>
  </si>
  <si>
    <t xml:space="preserve">  CAMdEn</t>
  </si>
  <si>
    <t>Â£68.87</t>
  </si>
  <si>
    <t xml:space="preserve">ElEPHant ANd CAstle </t>
  </si>
  <si>
    <t xml:space="preserve">BrIxtOn </t>
  </si>
  <si>
    <t xml:space="preserve"> viCtOrIA </t>
  </si>
  <si>
    <t>Â£63.36</t>
  </si>
  <si>
    <t xml:space="preserve"> GREenWiCh</t>
  </si>
  <si>
    <t>Â£60.47</t>
  </si>
  <si>
    <t>Â£60.4</t>
  </si>
  <si>
    <t xml:space="preserve">  KinG'S croSS</t>
  </si>
  <si>
    <t xml:space="preserve">   bRIxTon  </t>
  </si>
  <si>
    <t>eLepHant And CAsTlE</t>
  </si>
  <si>
    <t>Â£64.76</t>
  </si>
  <si>
    <t xml:space="preserve">   CaNARy WhArf </t>
  </si>
  <si>
    <t>sTratforD</t>
  </si>
  <si>
    <t>Â£5.65</t>
  </si>
  <si>
    <t>Â£82.9</t>
  </si>
  <si>
    <t xml:space="preserve">  vIctOrIa  </t>
  </si>
  <si>
    <t>Â£45.21</t>
  </si>
  <si>
    <t xml:space="preserve"> GReeNWIcH  </t>
  </si>
  <si>
    <t xml:space="preserve">ShOredItCh </t>
  </si>
  <si>
    <t>Â£65.18</t>
  </si>
  <si>
    <t xml:space="preserve">StRAtfoRD   </t>
  </si>
  <si>
    <t>Â£77.55</t>
  </si>
  <si>
    <t xml:space="preserve">   canaRy WHaRf   </t>
  </si>
  <si>
    <t xml:space="preserve">  shOREditCh</t>
  </si>
  <si>
    <t>Â£73.91</t>
  </si>
  <si>
    <t xml:space="preserve">cAMdEN   </t>
  </si>
  <si>
    <t>Â£9.22</t>
  </si>
  <si>
    <t xml:space="preserve">   StRATFORD </t>
  </si>
  <si>
    <t xml:space="preserve">   caMdeN </t>
  </si>
  <si>
    <t xml:space="preserve"> eUSTOn </t>
  </si>
  <si>
    <t xml:space="preserve"> EuSTOn  </t>
  </si>
  <si>
    <t xml:space="preserve">lOnDOn brIDgE   </t>
  </si>
  <si>
    <t xml:space="preserve">VIcToria  </t>
  </si>
  <si>
    <t xml:space="preserve">  NottiNg HIlL</t>
  </si>
  <si>
    <t>Â£18.16</t>
  </si>
  <si>
    <t>Â£11.29</t>
  </si>
  <si>
    <t xml:space="preserve">   PAdDiNGTon</t>
  </si>
  <si>
    <t xml:space="preserve"> PaDDiNGTON </t>
  </si>
  <si>
    <t xml:space="preserve">lONDON BriDGe  </t>
  </si>
  <si>
    <t>paDdiNGTOn</t>
  </si>
  <si>
    <t xml:space="preserve">  PADDiNGton  </t>
  </si>
  <si>
    <t xml:space="preserve">cAnARY WhaRf </t>
  </si>
  <si>
    <t xml:space="preserve">GrEenWich </t>
  </si>
  <si>
    <t xml:space="preserve">  CanARY WhaRf</t>
  </si>
  <si>
    <t xml:space="preserve">  ElEpHAnT AND castLE   </t>
  </si>
  <si>
    <t xml:space="preserve">   KING's CrOsS   </t>
  </si>
  <si>
    <t>Â£69.63</t>
  </si>
  <si>
    <t xml:space="preserve">VIcTOrIa  </t>
  </si>
  <si>
    <t>CANARy wHarf</t>
  </si>
  <si>
    <t xml:space="preserve">  sTrAtFORd </t>
  </si>
  <si>
    <t>Â£33.24</t>
  </si>
  <si>
    <t>Â£20.6</t>
  </si>
  <si>
    <t>CANArY WHaRf</t>
  </si>
  <si>
    <t>Â£44.7</t>
  </si>
  <si>
    <t xml:space="preserve">   NOTTing HIll   </t>
  </si>
  <si>
    <t xml:space="preserve"> eUSton  </t>
  </si>
  <si>
    <t>Â£41.0</t>
  </si>
  <si>
    <t xml:space="preserve">  NotTInG HilL   </t>
  </si>
  <si>
    <t>Â£44.85</t>
  </si>
  <si>
    <t xml:space="preserve">   vIcToRia</t>
  </si>
  <si>
    <t>Â£38.73</t>
  </si>
  <si>
    <t>Â£84.68</t>
  </si>
  <si>
    <t xml:space="preserve"> shOredItch </t>
  </si>
  <si>
    <t>oXFORd CiRcUS</t>
  </si>
  <si>
    <t>Â£65.89</t>
  </si>
  <si>
    <t xml:space="preserve">  wAteRloO</t>
  </si>
  <si>
    <t>greENwich</t>
  </si>
  <si>
    <t xml:space="preserve">  viCTORIA  </t>
  </si>
  <si>
    <t>Â£84.81</t>
  </si>
  <si>
    <t>Â£28.72</t>
  </si>
  <si>
    <t xml:space="preserve">elEpHaNt aND casTLe   </t>
  </si>
  <si>
    <t xml:space="preserve">   cANAry WHArF   </t>
  </si>
  <si>
    <t>Â£4.14</t>
  </si>
  <si>
    <t>EuStON</t>
  </si>
  <si>
    <t xml:space="preserve">brixTon   </t>
  </si>
  <si>
    <t>Â£40.87</t>
  </si>
  <si>
    <t xml:space="preserve">   PAdDIngTon </t>
  </si>
  <si>
    <t>Â£42.59</t>
  </si>
  <si>
    <t xml:space="preserve">  grEenwICh  </t>
  </si>
  <si>
    <t xml:space="preserve">   eUsTOn   </t>
  </si>
  <si>
    <t xml:space="preserve"> wAtERlOO   </t>
  </si>
  <si>
    <t xml:space="preserve">  brIXton</t>
  </si>
  <si>
    <t xml:space="preserve">   CAMden  </t>
  </si>
  <si>
    <t>Â£45.81</t>
  </si>
  <si>
    <t xml:space="preserve">  Canary wHARF</t>
  </si>
  <si>
    <t xml:space="preserve">   LoNDOn brIdGe</t>
  </si>
  <si>
    <t>Â£63.32</t>
  </si>
  <si>
    <t xml:space="preserve">  LOnDOn bRiDge  </t>
  </si>
  <si>
    <t xml:space="preserve">   STRATfORd</t>
  </si>
  <si>
    <t xml:space="preserve">  CaMDEN </t>
  </si>
  <si>
    <t>Â£41.99</t>
  </si>
  <si>
    <t xml:space="preserve">   GReenwICh</t>
  </si>
  <si>
    <t>Â£10.09</t>
  </si>
  <si>
    <t>Â£46.42</t>
  </si>
  <si>
    <t xml:space="preserve"> KinG's crosS </t>
  </si>
  <si>
    <t xml:space="preserve"> euStON  </t>
  </si>
  <si>
    <t>Â£54.32</t>
  </si>
  <si>
    <t>Â£14.35</t>
  </si>
  <si>
    <t>gReEnwIch</t>
  </si>
  <si>
    <t>NOtTinG hIll</t>
  </si>
  <si>
    <t>Â£36.3</t>
  </si>
  <si>
    <t xml:space="preserve">eUSTon  </t>
  </si>
  <si>
    <t xml:space="preserve">  OxFORD CiRCUs</t>
  </si>
  <si>
    <t>Â£29.57</t>
  </si>
  <si>
    <t xml:space="preserve">  LONDon BriDge</t>
  </si>
  <si>
    <t xml:space="preserve">ElepHaNT And CaSTLe  </t>
  </si>
  <si>
    <t xml:space="preserve">   GreEnWich</t>
  </si>
  <si>
    <t xml:space="preserve">  OxFoRD cirCUs </t>
  </si>
  <si>
    <t xml:space="preserve">ELEPHAnt ANd cASTLE   </t>
  </si>
  <si>
    <t>Â£80.19</t>
  </si>
  <si>
    <t>Â£43.37</t>
  </si>
  <si>
    <t xml:space="preserve"> canAry wHArf</t>
  </si>
  <si>
    <t xml:space="preserve">   oXford circus </t>
  </si>
  <si>
    <t xml:space="preserve">  canary WHarF</t>
  </si>
  <si>
    <t xml:space="preserve">   OXFOrD cIRcUs</t>
  </si>
  <si>
    <t xml:space="preserve"> caNArY Wharf  </t>
  </si>
  <si>
    <t>Â£81.86</t>
  </si>
  <si>
    <t xml:space="preserve">PaDdinGton  </t>
  </si>
  <si>
    <t xml:space="preserve"> PAddINGToN </t>
  </si>
  <si>
    <t>Â£26.75</t>
  </si>
  <si>
    <t>Â£77.22</t>
  </si>
  <si>
    <t xml:space="preserve">ELephANT anD cAsTLe </t>
  </si>
  <si>
    <t>eLEpHAnT And CAStLE</t>
  </si>
  <si>
    <t xml:space="preserve">  KiNG'S cRoSS</t>
  </si>
  <si>
    <t>Â£69.48</t>
  </si>
  <si>
    <t>LonDoN BRIdGE</t>
  </si>
  <si>
    <t>Â£30.89</t>
  </si>
  <si>
    <t xml:space="preserve"> StRatFoRD   </t>
  </si>
  <si>
    <t>king'S croSS</t>
  </si>
  <si>
    <t xml:space="preserve">NotTIng hIlL   </t>
  </si>
  <si>
    <t xml:space="preserve">  ELephAnT AND cASTLE   </t>
  </si>
  <si>
    <t>Â£33.81</t>
  </si>
  <si>
    <t>stratFORD</t>
  </si>
  <si>
    <t xml:space="preserve"> bRIXTOn   </t>
  </si>
  <si>
    <t>Â£15.06</t>
  </si>
  <si>
    <t xml:space="preserve">   kiNg's cROSs </t>
  </si>
  <si>
    <t xml:space="preserve"> WaTeRlOO</t>
  </si>
  <si>
    <t xml:space="preserve"> shOREdiTcH   </t>
  </si>
  <si>
    <t xml:space="preserve">   lONdoN bRIDGE   </t>
  </si>
  <si>
    <t xml:space="preserve"> LOndon bRIDGe  </t>
  </si>
  <si>
    <t>Â£51.53</t>
  </si>
  <si>
    <t xml:space="preserve">NOTtING HIll </t>
  </si>
  <si>
    <t xml:space="preserve">waTeRloo </t>
  </si>
  <si>
    <t>bRiXToN</t>
  </si>
  <si>
    <t xml:space="preserve">PAdDIngTOn   </t>
  </si>
  <si>
    <t xml:space="preserve"> grEEnWiCh</t>
  </si>
  <si>
    <t>Â£48.19</t>
  </si>
  <si>
    <t xml:space="preserve">  BRIXtOn </t>
  </si>
  <si>
    <t xml:space="preserve">  sTratFoRd </t>
  </si>
  <si>
    <t>Â£40.67</t>
  </si>
  <si>
    <t>Â£15.43</t>
  </si>
  <si>
    <t>Â£68.83</t>
  </si>
  <si>
    <t xml:space="preserve">   greeNWICh   </t>
  </si>
  <si>
    <t>sHOREDiTch</t>
  </si>
  <si>
    <t>Â£84.75</t>
  </si>
  <si>
    <t>Â£36.52</t>
  </si>
  <si>
    <t xml:space="preserve"> EusTOn</t>
  </si>
  <si>
    <t>Â£9.83</t>
  </si>
  <si>
    <t xml:space="preserve">BRIXtON  </t>
  </si>
  <si>
    <t>PADDInGtON</t>
  </si>
  <si>
    <t xml:space="preserve"> EUStoN </t>
  </si>
  <si>
    <t xml:space="preserve">VICtoria  </t>
  </si>
  <si>
    <t xml:space="preserve"> nottING hILL</t>
  </si>
  <si>
    <t>Â£50.23</t>
  </si>
  <si>
    <t xml:space="preserve"> VIctORia</t>
  </si>
  <si>
    <t xml:space="preserve">  VICTORIa </t>
  </si>
  <si>
    <t>Â£23.83</t>
  </si>
  <si>
    <t xml:space="preserve">LONDOn BRIDge   </t>
  </si>
  <si>
    <t xml:space="preserve">   ElEpHANt AnD castle   </t>
  </si>
  <si>
    <t>Â£59.94</t>
  </si>
  <si>
    <t xml:space="preserve"> greeNWICH   </t>
  </si>
  <si>
    <t>Â£56.2</t>
  </si>
  <si>
    <t xml:space="preserve"> PAdDINgton </t>
  </si>
  <si>
    <t xml:space="preserve">GReeNWICh   </t>
  </si>
  <si>
    <t xml:space="preserve">   paDDInGTOn   </t>
  </si>
  <si>
    <t xml:space="preserve">   WATerLOo</t>
  </si>
  <si>
    <t xml:space="preserve">   KIng'S cROss  </t>
  </si>
  <si>
    <t xml:space="preserve">   bRiXtON </t>
  </si>
  <si>
    <t>Â£77.43</t>
  </si>
  <si>
    <t>Â£76.8</t>
  </si>
  <si>
    <t xml:space="preserve">padDington </t>
  </si>
  <si>
    <t>Â£9.72</t>
  </si>
  <si>
    <t>CaNArY wHaRF</t>
  </si>
  <si>
    <t xml:space="preserve">  CANarY WhaRf</t>
  </si>
  <si>
    <t xml:space="preserve">wATERLOO </t>
  </si>
  <si>
    <t>Â£46.97</t>
  </si>
  <si>
    <t xml:space="preserve">   Oxford CiRcUs</t>
  </si>
  <si>
    <t xml:space="preserve">  BrIxtOn   </t>
  </si>
  <si>
    <t xml:space="preserve">  sHorEdItCH</t>
  </si>
  <si>
    <t>Â£31.52</t>
  </si>
  <si>
    <t xml:space="preserve">  wATErlOo  </t>
  </si>
  <si>
    <t>Â£10.19</t>
  </si>
  <si>
    <t xml:space="preserve"> ELEpHAnT aND caStLe   </t>
  </si>
  <si>
    <t>Â£25.88</t>
  </si>
  <si>
    <t>GREenWich</t>
  </si>
  <si>
    <t>BRIxtON</t>
  </si>
  <si>
    <t>Â£51.13</t>
  </si>
  <si>
    <t>VIcToRia</t>
  </si>
  <si>
    <t>ShorEdITCh</t>
  </si>
  <si>
    <t>Â£30.84</t>
  </si>
  <si>
    <t>Â£31.07</t>
  </si>
  <si>
    <t xml:space="preserve">gREeNwicH  </t>
  </si>
  <si>
    <t>elePHANt aNd caSTLe</t>
  </si>
  <si>
    <t xml:space="preserve">  LOnDoN briDGE</t>
  </si>
  <si>
    <t>Â£83.66</t>
  </si>
  <si>
    <t xml:space="preserve"> SHOReDiTCH</t>
  </si>
  <si>
    <t xml:space="preserve">   shoRedITCH</t>
  </si>
  <si>
    <t xml:space="preserve"> elEpHANT AnD CAsTlE   </t>
  </si>
  <si>
    <t xml:space="preserve">   GreEnwich</t>
  </si>
  <si>
    <t xml:space="preserve">  WAterLOo</t>
  </si>
  <si>
    <t xml:space="preserve">   vicToria</t>
  </si>
  <si>
    <t xml:space="preserve"> pADdiNgtoN</t>
  </si>
  <si>
    <t xml:space="preserve">  sHOREDitch  </t>
  </si>
  <si>
    <t xml:space="preserve"> paDdiNGtON</t>
  </si>
  <si>
    <t xml:space="preserve">   noTTing hilL   </t>
  </si>
  <si>
    <t xml:space="preserve">  PADdINgToN</t>
  </si>
  <si>
    <t>Â£76.75</t>
  </si>
  <si>
    <t xml:space="preserve">   padDIngToN </t>
  </si>
  <si>
    <t xml:space="preserve">  STRATFord   </t>
  </si>
  <si>
    <t xml:space="preserve">CaMDEn  </t>
  </si>
  <si>
    <t>Â£55.04</t>
  </si>
  <si>
    <t xml:space="preserve"> GreeNWiCH</t>
  </si>
  <si>
    <t>bRiXtoN</t>
  </si>
  <si>
    <t xml:space="preserve">  oXfOrD cIrcUs  </t>
  </si>
  <si>
    <t>Â£51.45</t>
  </si>
  <si>
    <t xml:space="preserve"> oXFOrD CIRCuS   </t>
  </si>
  <si>
    <t xml:space="preserve">   sHOREdItch </t>
  </si>
  <si>
    <t xml:space="preserve">  camDen</t>
  </si>
  <si>
    <t xml:space="preserve">brixToN  </t>
  </si>
  <si>
    <t xml:space="preserve"> VIctoRIA  </t>
  </si>
  <si>
    <t xml:space="preserve">sHorediTch  </t>
  </si>
  <si>
    <t xml:space="preserve">PaddiNGToN  </t>
  </si>
  <si>
    <t>Â£49.55</t>
  </si>
  <si>
    <t xml:space="preserve"> PadDiNgToN   </t>
  </si>
  <si>
    <t xml:space="preserve"> SHOrEDITCh   </t>
  </si>
  <si>
    <t>Â£69.66</t>
  </si>
  <si>
    <t>grEEnwiCH</t>
  </si>
  <si>
    <t>Â£45.15</t>
  </si>
  <si>
    <t xml:space="preserve">   bRIxtoN</t>
  </si>
  <si>
    <t>CanArY whaRf</t>
  </si>
  <si>
    <t xml:space="preserve">kING's CRoSS   </t>
  </si>
  <si>
    <t xml:space="preserve">  eLePHAnT And CaSTle</t>
  </si>
  <si>
    <t>Â£55.1</t>
  </si>
  <si>
    <t xml:space="preserve">  LondON bRIdge </t>
  </si>
  <si>
    <t xml:space="preserve"> pAdDiNgToN</t>
  </si>
  <si>
    <t>Â£5.36</t>
  </si>
  <si>
    <t xml:space="preserve"> gREeNWIch  </t>
  </si>
  <si>
    <t>Â£72.09</t>
  </si>
  <si>
    <t>ELEPhAnt AND CaStle</t>
  </si>
  <si>
    <t>Â£8.6</t>
  </si>
  <si>
    <t xml:space="preserve">  gReENwiCh</t>
  </si>
  <si>
    <t>Â£45.08</t>
  </si>
  <si>
    <t>Â£44.47</t>
  </si>
  <si>
    <t xml:space="preserve">KIng'S CrosS </t>
  </si>
  <si>
    <t xml:space="preserve">   stRAtfOrD  </t>
  </si>
  <si>
    <t xml:space="preserve"> cAmDEN </t>
  </si>
  <si>
    <t>Â£65.11</t>
  </si>
  <si>
    <t>Â£9.26</t>
  </si>
  <si>
    <t>Â£70.14</t>
  </si>
  <si>
    <t>Â£28.61</t>
  </si>
  <si>
    <t>Â£60.89</t>
  </si>
  <si>
    <t xml:space="preserve">  SHOReDItcH </t>
  </si>
  <si>
    <t xml:space="preserve"> viCToriA</t>
  </si>
  <si>
    <t xml:space="preserve">lONdOn BrIdgE   </t>
  </si>
  <si>
    <t xml:space="preserve">King's croSs  </t>
  </si>
  <si>
    <t>Â£13.53</t>
  </si>
  <si>
    <t xml:space="preserve"> eusToN  </t>
  </si>
  <si>
    <t xml:space="preserve"> BRiXtON</t>
  </si>
  <si>
    <t xml:space="preserve"> Camden</t>
  </si>
  <si>
    <t>Â£82.91</t>
  </si>
  <si>
    <t xml:space="preserve">   oxfORD CircUs </t>
  </si>
  <si>
    <t xml:space="preserve">VICtORIA   </t>
  </si>
  <si>
    <t>Â£16.61</t>
  </si>
  <si>
    <t>Â£59.91</t>
  </si>
  <si>
    <t xml:space="preserve"> PAdDiNGtON </t>
  </si>
  <si>
    <t xml:space="preserve">  NOtTiNG hIlL</t>
  </si>
  <si>
    <t>Â£8.8</t>
  </si>
  <si>
    <t>Â£31.23</t>
  </si>
  <si>
    <t>Â£24.7</t>
  </si>
  <si>
    <t xml:space="preserve">gReENwICH  </t>
  </si>
  <si>
    <t>Â£76.95</t>
  </si>
  <si>
    <t xml:space="preserve">  PAddinGton</t>
  </si>
  <si>
    <t xml:space="preserve">  PaddingtON   </t>
  </si>
  <si>
    <t xml:space="preserve">brixtOn </t>
  </si>
  <si>
    <t>Â£82.97</t>
  </si>
  <si>
    <t xml:space="preserve">  LoNdON briDGE</t>
  </si>
  <si>
    <t>Â£82.67</t>
  </si>
  <si>
    <t xml:space="preserve">  CamDEN </t>
  </si>
  <si>
    <t xml:space="preserve">  OxfoRd CiRCUS  </t>
  </si>
  <si>
    <t xml:space="preserve">sTrAtFoRd </t>
  </si>
  <si>
    <t xml:space="preserve">victOrIA   </t>
  </si>
  <si>
    <t xml:space="preserve">   padDingTON</t>
  </si>
  <si>
    <t xml:space="preserve">wateRLOo  </t>
  </si>
  <si>
    <t xml:space="preserve">   Brixton   </t>
  </si>
  <si>
    <t>Â£55.47</t>
  </si>
  <si>
    <t>Â£47.97</t>
  </si>
  <si>
    <t xml:space="preserve"> elEpHanT AND cASTlE </t>
  </si>
  <si>
    <t>Â£47.6</t>
  </si>
  <si>
    <t xml:space="preserve">  caMDEN</t>
  </si>
  <si>
    <t xml:space="preserve">  oxForD CIRCUS </t>
  </si>
  <si>
    <t>Â£5.8</t>
  </si>
  <si>
    <t xml:space="preserve"> VictOriA   </t>
  </si>
  <si>
    <t>Â£6.67</t>
  </si>
  <si>
    <t xml:space="preserve"> EustOn </t>
  </si>
  <si>
    <t xml:space="preserve">  CamdEn  </t>
  </si>
  <si>
    <t>Â£63.43</t>
  </si>
  <si>
    <t xml:space="preserve"> NOTTiNg hill  </t>
  </si>
  <si>
    <t xml:space="preserve">  vIcToRIA </t>
  </si>
  <si>
    <t>Â£14.87</t>
  </si>
  <si>
    <t>PADdiNgTOn</t>
  </si>
  <si>
    <t xml:space="preserve">   CAMdEN</t>
  </si>
  <si>
    <t xml:space="preserve"> waTErLoO</t>
  </si>
  <si>
    <t xml:space="preserve">  OxFord ciRCUS  </t>
  </si>
  <si>
    <t xml:space="preserve">oXFOrD cirCUs </t>
  </si>
  <si>
    <t xml:space="preserve">EuStON   </t>
  </si>
  <si>
    <t>Â£12.15</t>
  </si>
  <si>
    <t xml:space="preserve">elEPhAnT anD CasTlE   </t>
  </si>
  <si>
    <t xml:space="preserve">waTerloO  </t>
  </si>
  <si>
    <t xml:space="preserve"> cAnARy wHarf</t>
  </si>
  <si>
    <t xml:space="preserve">   NOTTING HilL  </t>
  </si>
  <si>
    <t xml:space="preserve">   cAmdEN   </t>
  </si>
  <si>
    <t>Â£5.16</t>
  </si>
  <si>
    <t>Â£42.92</t>
  </si>
  <si>
    <t xml:space="preserve">  lONdon BrIdge</t>
  </si>
  <si>
    <t xml:space="preserve">waTerloO </t>
  </si>
  <si>
    <t xml:space="preserve">   ShorEDITCH</t>
  </si>
  <si>
    <t>Â£8.09</t>
  </si>
  <si>
    <t xml:space="preserve"> CaNary whArf </t>
  </si>
  <si>
    <t>Â£84.12</t>
  </si>
  <si>
    <t xml:space="preserve">   sHOREditCH</t>
  </si>
  <si>
    <t>Â£73.07</t>
  </si>
  <si>
    <t xml:space="preserve">   WaTErlOo  </t>
  </si>
  <si>
    <t>eLEpHanT AND cASTle</t>
  </si>
  <si>
    <t xml:space="preserve">   OxFOrD ciRCus</t>
  </si>
  <si>
    <t>LoNdON BRIdge</t>
  </si>
  <si>
    <t xml:space="preserve">  king's CrOss </t>
  </si>
  <si>
    <t xml:space="preserve">SHOReditcH  </t>
  </si>
  <si>
    <t>Â£61.97</t>
  </si>
  <si>
    <t xml:space="preserve">   nOtTiNg hilL</t>
  </si>
  <si>
    <t xml:space="preserve"> PaddinGTOn </t>
  </si>
  <si>
    <t xml:space="preserve">NotTInG HIll   </t>
  </si>
  <si>
    <t xml:space="preserve">   PADDiNgtON</t>
  </si>
  <si>
    <t xml:space="preserve">   VIctOrIA</t>
  </si>
  <si>
    <t>Â£45.58</t>
  </si>
  <si>
    <t>PaDdiNGToN</t>
  </si>
  <si>
    <t>Â£83.76</t>
  </si>
  <si>
    <t xml:space="preserve">  KInG'S crOsS  </t>
  </si>
  <si>
    <t>Â£56.18</t>
  </si>
  <si>
    <t>Â£60.58</t>
  </si>
  <si>
    <t xml:space="preserve">viCToRia </t>
  </si>
  <si>
    <t xml:space="preserve">   CAnarY whArF   </t>
  </si>
  <si>
    <t xml:space="preserve">   ElepHant aND CAStle</t>
  </si>
  <si>
    <t>Â£6.18</t>
  </si>
  <si>
    <t>BrIXtoN</t>
  </si>
  <si>
    <t xml:space="preserve">CANArY wHArf  </t>
  </si>
  <si>
    <t xml:space="preserve">  eLEpHaNt aND CAsTlE </t>
  </si>
  <si>
    <t xml:space="preserve"> StRatfoRd</t>
  </si>
  <si>
    <t xml:space="preserve"> elEPhant And casTle  </t>
  </si>
  <si>
    <t>ShoreditCh</t>
  </si>
  <si>
    <t>Â£65.92</t>
  </si>
  <si>
    <t>eUSton</t>
  </si>
  <si>
    <t>EuSTon</t>
  </si>
  <si>
    <t xml:space="preserve">GREEnWICH  </t>
  </si>
  <si>
    <t xml:space="preserve"> CAMDEn </t>
  </si>
  <si>
    <t>Â£56.08</t>
  </si>
  <si>
    <t>gReENWicH</t>
  </si>
  <si>
    <t>pADDingTon</t>
  </si>
  <si>
    <t>Â£27.65</t>
  </si>
  <si>
    <t xml:space="preserve">waTeRLoo </t>
  </si>
  <si>
    <t>Â£47.3</t>
  </si>
  <si>
    <t xml:space="preserve">   EUStoN  </t>
  </si>
  <si>
    <t xml:space="preserve"> SHoRedITCH </t>
  </si>
  <si>
    <t>Â£14.38</t>
  </si>
  <si>
    <t>NOttiNG hILl</t>
  </si>
  <si>
    <t>Â£47.22</t>
  </si>
  <si>
    <t xml:space="preserve">ElEpHAnT And castle </t>
  </si>
  <si>
    <t xml:space="preserve"> KiNG'S croSS</t>
  </si>
  <si>
    <t xml:space="preserve">  ViCTOriA  </t>
  </si>
  <si>
    <t>Â£29.46</t>
  </si>
  <si>
    <t xml:space="preserve">ViCToria  </t>
  </si>
  <si>
    <t>Â£35.87</t>
  </si>
  <si>
    <t xml:space="preserve">   cANaRy WHaRF  </t>
  </si>
  <si>
    <t xml:space="preserve"> kING'S CrOsS  </t>
  </si>
  <si>
    <t xml:space="preserve">ElEphANt ANd cAStLE </t>
  </si>
  <si>
    <t>SHoREdiTCh</t>
  </si>
  <si>
    <t xml:space="preserve">   PAdDIngtOn  </t>
  </si>
  <si>
    <t>Â£39.27</t>
  </si>
  <si>
    <t>vICtORiA</t>
  </si>
  <si>
    <t xml:space="preserve"> notTiNG hiLL </t>
  </si>
  <si>
    <t xml:space="preserve">brIXtON  </t>
  </si>
  <si>
    <t xml:space="preserve"> ElePHAnT anD CAstle</t>
  </si>
  <si>
    <t xml:space="preserve">  NOTtING hILl   </t>
  </si>
  <si>
    <t xml:space="preserve">   king'S CrosS </t>
  </si>
  <si>
    <t xml:space="preserve"> PaDDINGTOn</t>
  </si>
  <si>
    <t xml:space="preserve">   WatERloo </t>
  </si>
  <si>
    <t>Â£36.29</t>
  </si>
  <si>
    <t xml:space="preserve">  CaMDEn  </t>
  </si>
  <si>
    <t xml:space="preserve">  stRaTFoRd  </t>
  </si>
  <si>
    <t xml:space="preserve">lonDon bRIdgE  </t>
  </si>
  <si>
    <t xml:space="preserve">   eLEpHANt anD CAStLe</t>
  </si>
  <si>
    <t>PaddINgToN</t>
  </si>
  <si>
    <t>Â£76.22</t>
  </si>
  <si>
    <t xml:space="preserve">  paDDINGtOn  </t>
  </si>
  <si>
    <t>Â£17.4</t>
  </si>
  <si>
    <t xml:space="preserve"> StRatFord</t>
  </si>
  <si>
    <t xml:space="preserve">   GrEEnwicH</t>
  </si>
  <si>
    <t xml:space="preserve"> CANary WhArF </t>
  </si>
  <si>
    <t>kINg'S CROSs</t>
  </si>
  <si>
    <t>Â£46.66</t>
  </si>
  <si>
    <t xml:space="preserve"> NOttinG HilL</t>
  </si>
  <si>
    <t>Â£83.59</t>
  </si>
  <si>
    <t>Â£48.28</t>
  </si>
  <si>
    <t xml:space="preserve">   CaNaRY WHArF </t>
  </si>
  <si>
    <t xml:space="preserve">OxfOrd CiRcus   </t>
  </si>
  <si>
    <t xml:space="preserve"> sTrATforD </t>
  </si>
  <si>
    <t>CAnAry wHARf</t>
  </si>
  <si>
    <t xml:space="preserve">   PADDingToN</t>
  </si>
  <si>
    <t>Â£73.53</t>
  </si>
  <si>
    <t xml:space="preserve"> sHOrEDiTCh  </t>
  </si>
  <si>
    <t>Â£37.13</t>
  </si>
  <si>
    <t xml:space="preserve"> cANary WhaRf  </t>
  </si>
  <si>
    <t xml:space="preserve">KiNG'S CrOSs  </t>
  </si>
  <si>
    <t xml:space="preserve">  BRixton   </t>
  </si>
  <si>
    <t>paDdIngtoN</t>
  </si>
  <si>
    <t>Â£14.58</t>
  </si>
  <si>
    <t xml:space="preserve">   eustOn</t>
  </si>
  <si>
    <t xml:space="preserve">   euSTon </t>
  </si>
  <si>
    <t xml:space="preserve">noTTIng hIlL  </t>
  </si>
  <si>
    <t>notTInG HIll</t>
  </si>
  <si>
    <t>Â£49.45</t>
  </si>
  <si>
    <t>eLEphant and casTlE</t>
  </si>
  <si>
    <t>Â£27.98</t>
  </si>
  <si>
    <t xml:space="preserve">PAddiNGTon </t>
  </si>
  <si>
    <t>Â£71.18</t>
  </si>
  <si>
    <t xml:space="preserve"> viCTOriA   </t>
  </si>
  <si>
    <t xml:space="preserve">StraTford </t>
  </si>
  <si>
    <t xml:space="preserve">oxfOrd ciRCUs </t>
  </si>
  <si>
    <t>Â£58.5</t>
  </si>
  <si>
    <t>nottINg hIll</t>
  </si>
  <si>
    <t xml:space="preserve">   noTtINg hiLl</t>
  </si>
  <si>
    <t>Â£30.58</t>
  </si>
  <si>
    <t>Â£52.27</t>
  </si>
  <si>
    <t>Â£69.75</t>
  </si>
  <si>
    <t>Â£36.66</t>
  </si>
  <si>
    <t>BrIxTon</t>
  </si>
  <si>
    <t xml:space="preserve">   StrAtfORD   </t>
  </si>
  <si>
    <t xml:space="preserve">ShoreDiTch   </t>
  </si>
  <si>
    <t xml:space="preserve">BRIxTON   </t>
  </si>
  <si>
    <t xml:space="preserve">  paDdingtON</t>
  </si>
  <si>
    <t>Â£58.97</t>
  </si>
  <si>
    <t xml:space="preserve">vICTorIA   </t>
  </si>
  <si>
    <t>Â£80.44</t>
  </si>
  <si>
    <t xml:space="preserve">SHOReDitch   </t>
  </si>
  <si>
    <t>Â£42.11</t>
  </si>
  <si>
    <t xml:space="preserve">GReeNwiCH  </t>
  </si>
  <si>
    <t>ElEphaNT AnD caStle</t>
  </si>
  <si>
    <t>Â£36.88</t>
  </si>
  <si>
    <t xml:space="preserve"> CAmdEN</t>
  </si>
  <si>
    <t xml:space="preserve"> BRiXtoN</t>
  </si>
  <si>
    <t xml:space="preserve"> greenWiCH</t>
  </si>
  <si>
    <t>Â£66.52</t>
  </si>
  <si>
    <t xml:space="preserve">  NoTTing HIll</t>
  </si>
  <si>
    <t xml:space="preserve">  NOtTInG HILl</t>
  </si>
  <si>
    <t xml:space="preserve">NoTtinG hIlL </t>
  </si>
  <si>
    <t xml:space="preserve">   king's cRoSS   </t>
  </si>
  <si>
    <t>CaNaRY WhArF</t>
  </si>
  <si>
    <t xml:space="preserve"> ShoreDITch   </t>
  </si>
  <si>
    <t>Canary whaRf</t>
  </si>
  <si>
    <t xml:space="preserve">SHOredItCH  </t>
  </si>
  <si>
    <t xml:space="preserve"> grEeNwiCH </t>
  </si>
  <si>
    <t xml:space="preserve">   LOnDon BrIdge</t>
  </si>
  <si>
    <t>CANaRY WHARf</t>
  </si>
  <si>
    <t xml:space="preserve">  lonDOn BRiDge  </t>
  </si>
  <si>
    <t>strATfORd</t>
  </si>
  <si>
    <t xml:space="preserve">cAnARY wHaRF  </t>
  </si>
  <si>
    <t>Â£79.64</t>
  </si>
  <si>
    <t xml:space="preserve">  GrEenwIch</t>
  </si>
  <si>
    <t xml:space="preserve">WATeRLoO  </t>
  </si>
  <si>
    <t xml:space="preserve">  Oxford cIRCUS</t>
  </si>
  <si>
    <t xml:space="preserve">SHOrediTCh   </t>
  </si>
  <si>
    <t>Â£5.59</t>
  </si>
  <si>
    <t xml:space="preserve">   caMDeN  </t>
  </si>
  <si>
    <t xml:space="preserve">  LONdoN BRidGE</t>
  </si>
  <si>
    <t>Â£76.16</t>
  </si>
  <si>
    <t xml:space="preserve">canArY WHarf  </t>
  </si>
  <si>
    <t xml:space="preserve"> viCToRIA </t>
  </si>
  <si>
    <t>Â£44.53</t>
  </si>
  <si>
    <t xml:space="preserve">lOnDON bRIDgE   </t>
  </si>
  <si>
    <t xml:space="preserve">  cANArY wHArf</t>
  </si>
  <si>
    <t xml:space="preserve">euSTon </t>
  </si>
  <si>
    <t xml:space="preserve">   ELEPHANt anD cAstlE </t>
  </si>
  <si>
    <t xml:space="preserve">  WaterLoO </t>
  </si>
  <si>
    <t xml:space="preserve"> sHoREditcH</t>
  </si>
  <si>
    <t xml:space="preserve">  NOTTiNG HiLL  </t>
  </si>
  <si>
    <t>Â£27.59</t>
  </si>
  <si>
    <t xml:space="preserve"> KiNG's CRoss</t>
  </si>
  <si>
    <t xml:space="preserve">  oxfORD CIrCUs   </t>
  </si>
  <si>
    <t>Â£75.87</t>
  </si>
  <si>
    <t xml:space="preserve">caNarY wHARf   </t>
  </si>
  <si>
    <t>Â£8.19</t>
  </si>
  <si>
    <t>stRAtFord</t>
  </si>
  <si>
    <t xml:space="preserve"> WatErLOo   </t>
  </si>
  <si>
    <t xml:space="preserve">CANARy WhARf   </t>
  </si>
  <si>
    <t>Â£46.6</t>
  </si>
  <si>
    <t xml:space="preserve">  CAMden </t>
  </si>
  <si>
    <t>Â£4.54</t>
  </si>
  <si>
    <t>Â£84.31</t>
  </si>
  <si>
    <t xml:space="preserve">   VIcToRIa</t>
  </si>
  <si>
    <t>Â£58.39</t>
  </si>
  <si>
    <t xml:space="preserve">   KInG'S crOSs</t>
  </si>
  <si>
    <t>Â£46.82</t>
  </si>
  <si>
    <t>NOTtIng HILL</t>
  </si>
  <si>
    <t xml:space="preserve">cAMDEn   </t>
  </si>
  <si>
    <t>Â£64.17</t>
  </si>
  <si>
    <t>Â£80.56</t>
  </si>
  <si>
    <t xml:space="preserve">LOndOn bridGe   </t>
  </si>
  <si>
    <t xml:space="preserve">stRaTFord </t>
  </si>
  <si>
    <t xml:space="preserve">CamDen   </t>
  </si>
  <si>
    <t xml:space="preserve">  shOreDitCh</t>
  </si>
  <si>
    <t>BRiXton</t>
  </si>
  <si>
    <t xml:space="preserve"> caMDEn  </t>
  </si>
  <si>
    <t xml:space="preserve">viCtOriA </t>
  </si>
  <si>
    <t xml:space="preserve">   King'S crosS  </t>
  </si>
  <si>
    <t>Â£72.62</t>
  </si>
  <si>
    <t xml:space="preserve">   nOtTInG HILL </t>
  </si>
  <si>
    <t>Â£62.23</t>
  </si>
  <si>
    <t xml:space="preserve">  StrAtFoRd</t>
  </si>
  <si>
    <t xml:space="preserve">  oxfORD CirCUS </t>
  </si>
  <si>
    <t>Â£78.66</t>
  </si>
  <si>
    <t xml:space="preserve">   NoTTing hiLl</t>
  </si>
  <si>
    <t>Â£55.11</t>
  </si>
  <si>
    <t xml:space="preserve">  euSton</t>
  </si>
  <si>
    <t>SHoReDItch</t>
  </si>
  <si>
    <t>Â£50.37</t>
  </si>
  <si>
    <t>Â£10.77</t>
  </si>
  <si>
    <t xml:space="preserve">KinG'S CROSs </t>
  </si>
  <si>
    <t xml:space="preserve">   GrEENwiCh  </t>
  </si>
  <si>
    <t xml:space="preserve">  oXfoRd CiRCUS </t>
  </si>
  <si>
    <t xml:space="preserve"> cANarY whArF </t>
  </si>
  <si>
    <t>Â£12.92</t>
  </si>
  <si>
    <t xml:space="preserve"> gReENWICH </t>
  </si>
  <si>
    <t>Â£42.46</t>
  </si>
  <si>
    <t xml:space="preserve">brixTON   </t>
  </si>
  <si>
    <t>Â£54.55</t>
  </si>
  <si>
    <t xml:space="preserve">  KING'S cross  </t>
  </si>
  <si>
    <t>Â£24.07</t>
  </si>
  <si>
    <t xml:space="preserve">WaTerLOo   </t>
  </si>
  <si>
    <t>Â£35.36</t>
  </si>
  <si>
    <t xml:space="preserve"> oxFoRD CiRcUS</t>
  </si>
  <si>
    <t>Â£53.95</t>
  </si>
  <si>
    <t>Â£29.38</t>
  </si>
  <si>
    <t xml:space="preserve">  WAtERloo   </t>
  </si>
  <si>
    <t>Â£19.58</t>
  </si>
  <si>
    <t>Â£34.65</t>
  </si>
  <si>
    <t>Â£30.25</t>
  </si>
  <si>
    <t xml:space="preserve"> camdEN </t>
  </si>
  <si>
    <t xml:space="preserve">PADDInGTOn   </t>
  </si>
  <si>
    <t xml:space="preserve">   oXFOrD CiRCUs  </t>
  </si>
  <si>
    <t xml:space="preserve"> sHOrEDITCh  </t>
  </si>
  <si>
    <t xml:space="preserve">KiNg's croSs   </t>
  </si>
  <si>
    <t xml:space="preserve"> caMdEn  </t>
  </si>
  <si>
    <t xml:space="preserve"> kINg's CRosS </t>
  </si>
  <si>
    <t>Â£39.86</t>
  </si>
  <si>
    <t xml:space="preserve">   BriXton</t>
  </si>
  <si>
    <t xml:space="preserve"> EUsTon</t>
  </si>
  <si>
    <t xml:space="preserve">   NOTtiNg hilL</t>
  </si>
  <si>
    <t>Â£63.01</t>
  </si>
  <si>
    <t xml:space="preserve"> Euston  </t>
  </si>
  <si>
    <t>Â£11.04</t>
  </si>
  <si>
    <t>NOtTInG hILL</t>
  </si>
  <si>
    <t xml:space="preserve">  wATeRLoO</t>
  </si>
  <si>
    <t>Â£57.2</t>
  </si>
  <si>
    <t>CAnaRY WhArf</t>
  </si>
  <si>
    <t xml:space="preserve">  pADDiNgtOn   </t>
  </si>
  <si>
    <t>Â£65.02</t>
  </si>
  <si>
    <t>Â£45.95</t>
  </si>
  <si>
    <t>VictoRiA</t>
  </si>
  <si>
    <t xml:space="preserve">   BRixton   </t>
  </si>
  <si>
    <t xml:space="preserve"> eUsTON   </t>
  </si>
  <si>
    <t xml:space="preserve">  WatErlOo</t>
  </si>
  <si>
    <t xml:space="preserve"> KIng'S CROsS </t>
  </si>
  <si>
    <t xml:space="preserve">   wATerLOO</t>
  </si>
  <si>
    <t xml:space="preserve">OXfORD cirCUs   </t>
  </si>
  <si>
    <t xml:space="preserve">  wATeRLoo</t>
  </si>
  <si>
    <t>Â£52.12</t>
  </si>
  <si>
    <t xml:space="preserve">   eusTON   </t>
  </si>
  <si>
    <t>Â£12.64</t>
  </si>
  <si>
    <t xml:space="preserve">   NottinG HiLl  </t>
  </si>
  <si>
    <t xml:space="preserve">   bRiXTOn</t>
  </si>
  <si>
    <t xml:space="preserve">VICtORia </t>
  </si>
  <si>
    <t xml:space="preserve">pADdIngtON </t>
  </si>
  <si>
    <t>PADDiNGTOn</t>
  </si>
  <si>
    <t xml:space="preserve">BRixTON  </t>
  </si>
  <si>
    <t>Â£58.2</t>
  </si>
  <si>
    <t>Â£41.37</t>
  </si>
  <si>
    <t>Â£59.88</t>
  </si>
  <si>
    <t>LONdON bRidGE</t>
  </si>
  <si>
    <t>Â£51.4</t>
  </si>
  <si>
    <t xml:space="preserve">  cAMDEn  </t>
  </si>
  <si>
    <t xml:space="preserve"> NOTTInG HILL  </t>
  </si>
  <si>
    <t xml:space="preserve">   WATErlOo</t>
  </si>
  <si>
    <t>Â£50.46</t>
  </si>
  <si>
    <t xml:space="preserve">  loNDON BrIDGE </t>
  </si>
  <si>
    <t xml:space="preserve">eLePhAnt AND castLe </t>
  </si>
  <si>
    <t>Â£41.79</t>
  </si>
  <si>
    <t xml:space="preserve">  euStOn</t>
  </si>
  <si>
    <t>Â£23.11</t>
  </si>
  <si>
    <t xml:space="preserve">   EUston</t>
  </si>
  <si>
    <t xml:space="preserve">BrIxton   </t>
  </si>
  <si>
    <t xml:space="preserve"> kING's cRoSs</t>
  </si>
  <si>
    <t xml:space="preserve">nOttinG Hill   </t>
  </si>
  <si>
    <t xml:space="preserve">   king'S CROsS </t>
  </si>
  <si>
    <t>Â£34.11</t>
  </si>
  <si>
    <t xml:space="preserve">   sHorEDItCh</t>
  </si>
  <si>
    <t>Â£70.96</t>
  </si>
  <si>
    <t xml:space="preserve">VICtOriA  </t>
  </si>
  <si>
    <t>Â£61.22</t>
  </si>
  <si>
    <t xml:space="preserve">  STraTFord  </t>
  </si>
  <si>
    <t xml:space="preserve">sTRATfORD </t>
  </si>
  <si>
    <t>Â£66.49</t>
  </si>
  <si>
    <t>vICTORia</t>
  </si>
  <si>
    <t xml:space="preserve"> loNdon bRIDGE</t>
  </si>
  <si>
    <t>Â£67.93</t>
  </si>
  <si>
    <t>Â£40.16</t>
  </si>
  <si>
    <t xml:space="preserve"> CANARY WhARf </t>
  </si>
  <si>
    <t xml:space="preserve">  VicTORIA</t>
  </si>
  <si>
    <t>viCtoriA</t>
  </si>
  <si>
    <t>Â£20.66</t>
  </si>
  <si>
    <t xml:space="preserve">  WaTerLoO </t>
  </si>
  <si>
    <t xml:space="preserve">  LONDoN BRIdGe</t>
  </si>
  <si>
    <t>Â£13.6</t>
  </si>
  <si>
    <t>KING's CrOss</t>
  </si>
  <si>
    <t>Â£28.02</t>
  </si>
  <si>
    <t xml:space="preserve">gREENWiCh   </t>
  </si>
  <si>
    <t xml:space="preserve">  vicTOria</t>
  </si>
  <si>
    <t xml:space="preserve">lOndoN BRIdge  </t>
  </si>
  <si>
    <t xml:space="preserve"> euStON   </t>
  </si>
  <si>
    <t xml:space="preserve">EustON  </t>
  </si>
  <si>
    <t>Â£69.02</t>
  </si>
  <si>
    <t xml:space="preserve">CaMden  </t>
  </si>
  <si>
    <t>Â£22.76</t>
  </si>
  <si>
    <t xml:space="preserve"> sTratfORD</t>
  </si>
  <si>
    <t>Â£19.4</t>
  </si>
  <si>
    <t xml:space="preserve"> VIctoria</t>
  </si>
  <si>
    <t>Â£10.57</t>
  </si>
  <si>
    <t xml:space="preserve"> VIcTORIa  </t>
  </si>
  <si>
    <t>Â£73.89</t>
  </si>
  <si>
    <t xml:space="preserve">   King'S crOss</t>
  </si>
  <si>
    <t>BRixtOn</t>
  </si>
  <si>
    <t>Â£74.65</t>
  </si>
  <si>
    <t xml:space="preserve">  lONdon BridGe</t>
  </si>
  <si>
    <t>OXfoRD cIRCUS</t>
  </si>
  <si>
    <t>Â£26.63</t>
  </si>
  <si>
    <t>Â£11.44</t>
  </si>
  <si>
    <t xml:space="preserve"> padDIngTon   </t>
  </si>
  <si>
    <t xml:space="preserve">   grEENwiCh   </t>
  </si>
  <si>
    <t>Â£67.98</t>
  </si>
  <si>
    <t xml:space="preserve">lOnDoN BrIdge </t>
  </si>
  <si>
    <t xml:space="preserve">   GREENwiCh   </t>
  </si>
  <si>
    <t>Â£19.64</t>
  </si>
  <si>
    <t>elEpHAnt ANd CASTLe</t>
  </si>
  <si>
    <t>ELePhaNT AND CaStLE</t>
  </si>
  <si>
    <t xml:space="preserve">  brIxToN</t>
  </si>
  <si>
    <t xml:space="preserve">   LONdON BridGE</t>
  </si>
  <si>
    <t>ViCTOrIA</t>
  </si>
  <si>
    <t xml:space="preserve">KINg's croSs </t>
  </si>
  <si>
    <t xml:space="preserve"> ELEPHANT AND CASTLE </t>
  </si>
  <si>
    <t xml:space="preserve">  oXfoRd CirCuS</t>
  </si>
  <si>
    <t>Â£51.61</t>
  </si>
  <si>
    <t>Â£51.69</t>
  </si>
  <si>
    <t xml:space="preserve">   StRatFOrd   </t>
  </si>
  <si>
    <t>Â£6.11</t>
  </si>
  <si>
    <t xml:space="preserve"> eustON</t>
  </si>
  <si>
    <t xml:space="preserve"> sTRatfOrD</t>
  </si>
  <si>
    <t>Â£45.41</t>
  </si>
  <si>
    <t>gReenwICH</t>
  </si>
  <si>
    <t>Â£31.2</t>
  </si>
  <si>
    <t>PADDinGTON</t>
  </si>
  <si>
    <t>Â£70.16</t>
  </si>
  <si>
    <t xml:space="preserve">  caNARy wHarf   </t>
  </si>
  <si>
    <t xml:space="preserve">CaMdEN </t>
  </si>
  <si>
    <t xml:space="preserve">PadDINgTon   </t>
  </si>
  <si>
    <t xml:space="preserve">  BRixtoN   </t>
  </si>
  <si>
    <t xml:space="preserve">  Notting HIll</t>
  </si>
  <si>
    <t>Â£75.84</t>
  </si>
  <si>
    <t xml:space="preserve"> vIctORIA</t>
  </si>
  <si>
    <t xml:space="preserve">  wAterLOo</t>
  </si>
  <si>
    <t>Â£18.44</t>
  </si>
  <si>
    <t>Â£43.34</t>
  </si>
  <si>
    <t>Â£48.68</t>
  </si>
  <si>
    <t xml:space="preserve"> VICTorIA  </t>
  </si>
  <si>
    <t xml:space="preserve"> gREenWicH   </t>
  </si>
  <si>
    <t xml:space="preserve">   SHOREDiTCh </t>
  </si>
  <si>
    <t xml:space="preserve">   KiNG's cRoss</t>
  </si>
  <si>
    <t>Â£50.58</t>
  </si>
  <si>
    <t xml:space="preserve">   cAnarY wHARf </t>
  </si>
  <si>
    <t>Â£20.13</t>
  </si>
  <si>
    <t>Â£52.04</t>
  </si>
  <si>
    <t xml:space="preserve">   oXfOrd ciRCUs</t>
  </si>
  <si>
    <t xml:space="preserve">brixtON  </t>
  </si>
  <si>
    <t xml:space="preserve"> EustoN   </t>
  </si>
  <si>
    <t xml:space="preserve">   KiNG'S CroSs </t>
  </si>
  <si>
    <t>Â£5.11</t>
  </si>
  <si>
    <t>Â£57.67</t>
  </si>
  <si>
    <t>Â£70.13</t>
  </si>
  <si>
    <t xml:space="preserve"> OXfORD CIrCUs  </t>
  </si>
  <si>
    <t xml:space="preserve">WATerlOo   </t>
  </si>
  <si>
    <t xml:space="preserve">   WaterLOO</t>
  </si>
  <si>
    <t xml:space="preserve">EusTOn </t>
  </si>
  <si>
    <t xml:space="preserve">   ElEPhANT ANd caSTlE</t>
  </si>
  <si>
    <t xml:space="preserve"> caMden</t>
  </si>
  <si>
    <t>Â£26.11</t>
  </si>
  <si>
    <t xml:space="preserve">KING's CROss </t>
  </si>
  <si>
    <t xml:space="preserve">GReENWiCh   </t>
  </si>
  <si>
    <t xml:space="preserve">   LondON BriDGE </t>
  </si>
  <si>
    <t>Â£28.66</t>
  </si>
  <si>
    <t xml:space="preserve">   sTRatfoRD </t>
  </si>
  <si>
    <t>shoREDItch</t>
  </si>
  <si>
    <t>kInG's cRoSs</t>
  </si>
  <si>
    <t>Â£24.92</t>
  </si>
  <si>
    <t xml:space="preserve">NoTTINg hIlL  </t>
  </si>
  <si>
    <t xml:space="preserve">LOndOn briDgE   </t>
  </si>
  <si>
    <t>Â£43.53</t>
  </si>
  <si>
    <t>Â£46.61</t>
  </si>
  <si>
    <t xml:space="preserve"> WATERlOO  </t>
  </si>
  <si>
    <t>Â£57.38</t>
  </si>
  <si>
    <t xml:space="preserve">bRiXTOn </t>
  </si>
  <si>
    <t xml:space="preserve">   wAteRLoo   </t>
  </si>
  <si>
    <t>Â£28.21</t>
  </si>
  <si>
    <t>Â£7.87</t>
  </si>
  <si>
    <t>Â£41.53</t>
  </si>
  <si>
    <t>canaRY whARf</t>
  </si>
  <si>
    <t xml:space="preserve">elePhaNT and casTlE </t>
  </si>
  <si>
    <t>Â£67.8</t>
  </si>
  <si>
    <t xml:space="preserve">   VicTORIa   </t>
  </si>
  <si>
    <t xml:space="preserve"> eustOn</t>
  </si>
  <si>
    <t xml:space="preserve"> StRATfoRD  </t>
  </si>
  <si>
    <t>Â£35.28</t>
  </si>
  <si>
    <t xml:space="preserve">   watErloo  </t>
  </si>
  <si>
    <t xml:space="preserve"> cAMDEn</t>
  </si>
  <si>
    <t>oXFoRd CIrcus</t>
  </si>
  <si>
    <t xml:space="preserve">eLePHanT and CasTLe </t>
  </si>
  <si>
    <t xml:space="preserve"> brIxTon   </t>
  </si>
  <si>
    <t xml:space="preserve"> oXFoRD circUs</t>
  </si>
  <si>
    <t xml:space="preserve">   grEenwich</t>
  </si>
  <si>
    <t xml:space="preserve">   wateRLOo</t>
  </si>
  <si>
    <t>Â£18.62</t>
  </si>
  <si>
    <t>Â£64.9</t>
  </si>
  <si>
    <t xml:space="preserve">  shoReDItcH  </t>
  </si>
  <si>
    <t>Â£78.11</t>
  </si>
  <si>
    <t>ELEPHAnT anD caSTlE</t>
  </si>
  <si>
    <t xml:space="preserve">CAMdeN </t>
  </si>
  <si>
    <t xml:space="preserve">StRAtFORD   </t>
  </si>
  <si>
    <t xml:space="preserve">PaDdINgton  </t>
  </si>
  <si>
    <t>Â£72.05</t>
  </si>
  <si>
    <t xml:space="preserve"> PaDdingTOn</t>
  </si>
  <si>
    <t xml:space="preserve"> pAdDiNgTon</t>
  </si>
  <si>
    <t xml:space="preserve">  CaMdEn  </t>
  </si>
  <si>
    <t>Â£50.11</t>
  </si>
  <si>
    <t xml:space="preserve">vicTorIA   </t>
  </si>
  <si>
    <t xml:space="preserve">   GrEeNwicH  </t>
  </si>
  <si>
    <t>Â£17.27</t>
  </si>
  <si>
    <t xml:space="preserve"> WAterLOO</t>
  </si>
  <si>
    <t xml:space="preserve"> cAnaRY WharF   </t>
  </si>
  <si>
    <t xml:space="preserve"> CanAry wharf</t>
  </si>
  <si>
    <t>WaTERloo</t>
  </si>
  <si>
    <t>Â£51.79</t>
  </si>
  <si>
    <t>Â£38.95</t>
  </si>
  <si>
    <t>Â£39.17</t>
  </si>
  <si>
    <t xml:space="preserve">  pADdIngtON</t>
  </si>
  <si>
    <t>Â£45.1</t>
  </si>
  <si>
    <t xml:space="preserve">eUSToN  </t>
  </si>
  <si>
    <t>Â£19.09</t>
  </si>
  <si>
    <t xml:space="preserve">  King's croSS  </t>
  </si>
  <si>
    <t>Â£22.56</t>
  </si>
  <si>
    <t xml:space="preserve">  EustoN</t>
  </si>
  <si>
    <t xml:space="preserve"> OXfoRd CIRCUs   </t>
  </si>
  <si>
    <t xml:space="preserve">shOREditCH </t>
  </si>
  <si>
    <t>Â£8.46</t>
  </si>
  <si>
    <t>pADDiNGTOn</t>
  </si>
  <si>
    <t xml:space="preserve">  eustON </t>
  </si>
  <si>
    <t xml:space="preserve"> LonDOn BrIDGE</t>
  </si>
  <si>
    <t>Â£70.15</t>
  </si>
  <si>
    <t>Â£34.07</t>
  </si>
  <si>
    <t xml:space="preserve"> kINg's Cross  </t>
  </si>
  <si>
    <t>SHorEdiTCh</t>
  </si>
  <si>
    <t xml:space="preserve">eLePHANt aNd caStle   </t>
  </si>
  <si>
    <t>Â£49.03</t>
  </si>
  <si>
    <t xml:space="preserve">paddiNgtOn  </t>
  </si>
  <si>
    <t>Â£42.68</t>
  </si>
  <si>
    <t xml:space="preserve">elEPHaNt aNd CaStLe   </t>
  </si>
  <si>
    <t>lOndon bridge</t>
  </si>
  <si>
    <t>ELePhant AnD cASTLE</t>
  </si>
  <si>
    <t>Â£54.38</t>
  </si>
  <si>
    <t>Â£50.2</t>
  </si>
  <si>
    <t>Â£50.81</t>
  </si>
  <si>
    <t>Â£54.92</t>
  </si>
  <si>
    <t>Â£48.61</t>
  </si>
  <si>
    <t xml:space="preserve">   STRaTFOrD  </t>
  </si>
  <si>
    <t xml:space="preserve">  CAmden   </t>
  </si>
  <si>
    <t xml:space="preserve">gReenwiCH   </t>
  </si>
  <si>
    <t>Â£64.74</t>
  </si>
  <si>
    <t xml:space="preserve">   BriXtON</t>
  </si>
  <si>
    <t xml:space="preserve">  SHoReDItch   </t>
  </si>
  <si>
    <t>Â£63.03</t>
  </si>
  <si>
    <t xml:space="preserve"> euSToN   </t>
  </si>
  <si>
    <t xml:space="preserve">oXForD ciRCuS </t>
  </si>
  <si>
    <t xml:space="preserve"> NoTtiNg HilL </t>
  </si>
  <si>
    <t xml:space="preserve"> sHorEdiTcH</t>
  </si>
  <si>
    <t xml:space="preserve">wateRLoo </t>
  </si>
  <si>
    <t>SHOrEDItCH</t>
  </si>
  <si>
    <t xml:space="preserve">  padDINgton  </t>
  </si>
  <si>
    <t xml:space="preserve">  GReeNWiCH </t>
  </si>
  <si>
    <t xml:space="preserve">   PadDiNgtOn</t>
  </si>
  <si>
    <t xml:space="preserve"> LoNDOn brIDgE </t>
  </si>
  <si>
    <t>Â£43.3</t>
  </si>
  <si>
    <t xml:space="preserve">   cAmDEn   </t>
  </si>
  <si>
    <t>loNDon BRidGe</t>
  </si>
  <si>
    <t xml:space="preserve">PadDiNGTON   </t>
  </si>
  <si>
    <t xml:space="preserve">caMDEn </t>
  </si>
  <si>
    <t xml:space="preserve"> OXFoRD cIrcUs   </t>
  </si>
  <si>
    <t>KiNG'S CrOss</t>
  </si>
  <si>
    <t xml:space="preserve">waTeRlOo  </t>
  </si>
  <si>
    <t xml:space="preserve"> kInG's CrosS  </t>
  </si>
  <si>
    <t xml:space="preserve">   elEPhAnt AnD CaStLe </t>
  </si>
  <si>
    <t>shOREDitch</t>
  </si>
  <si>
    <t xml:space="preserve">CAnarY WhArF </t>
  </si>
  <si>
    <t>Â£24.89</t>
  </si>
  <si>
    <t xml:space="preserve">nOtTINg HIll   </t>
  </si>
  <si>
    <t xml:space="preserve"> EUstOn   </t>
  </si>
  <si>
    <t xml:space="preserve">  kIng's croSS  </t>
  </si>
  <si>
    <t>Â£45.5</t>
  </si>
  <si>
    <t xml:space="preserve">   CAnArY WhARF</t>
  </si>
  <si>
    <t>Â£21.98</t>
  </si>
  <si>
    <t xml:space="preserve">kInG's cROSS </t>
  </si>
  <si>
    <t>Â£44.32</t>
  </si>
  <si>
    <t xml:space="preserve">   paDdiNgTOn</t>
  </si>
  <si>
    <t xml:space="preserve">  STrAtFOrD </t>
  </si>
  <si>
    <t xml:space="preserve"> STRatFord   </t>
  </si>
  <si>
    <t xml:space="preserve">   CanARY wHARf   </t>
  </si>
  <si>
    <t xml:space="preserve">brIXToN   </t>
  </si>
  <si>
    <t>PADDiNgton</t>
  </si>
  <si>
    <t>Â£17.73</t>
  </si>
  <si>
    <t xml:space="preserve">OxfORd CIRCUS   </t>
  </si>
  <si>
    <t>ViCTorIa</t>
  </si>
  <si>
    <t xml:space="preserve">   pAdDIngTon </t>
  </si>
  <si>
    <t>Â£49.49</t>
  </si>
  <si>
    <t>Â£28.03</t>
  </si>
  <si>
    <t xml:space="preserve">   cAmDEn  </t>
  </si>
  <si>
    <t xml:space="preserve"> sHoRedITCh</t>
  </si>
  <si>
    <t xml:space="preserve">WateRlOO </t>
  </si>
  <si>
    <t xml:space="preserve">  sTrATfORD   </t>
  </si>
  <si>
    <t xml:space="preserve">viCtORIa   </t>
  </si>
  <si>
    <t xml:space="preserve"> CamDeN  </t>
  </si>
  <si>
    <t xml:space="preserve">OxFORD CiRcUs </t>
  </si>
  <si>
    <t>OXfoRD cIrCUs</t>
  </si>
  <si>
    <t>Â£80.94</t>
  </si>
  <si>
    <t>kINg's cross</t>
  </si>
  <si>
    <t xml:space="preserve">   sTratfoRD  </t>
  </si>
  <si>
    <t xml:space="preserve">  ElePHaNt ANd CASTle  </t>
  </si>
  <si>
    <t xml:space="preserve">StRAtfoRD  </t>
  </si>
  <si>
    <t>Â£11.76</t>
  </si>
  <si>
    <t>Â£61.51</t>
  </si>
  <si>
    <t xml:space="preserve"> NOTtINg HIll</t>
  </si>
  <si>
    <t>Â£15.38</t>
  </si>
  <si>
    <t>PaddINgTON</t>
  </si>
  <si>
    <t>Â£42.02</t>
  </si>
  <si>
    <t>BRiXtON</t>
  </si>
  <si>
    <t>Â£40.49</t>
  </si>
  <si>
    <t xml:space="preserve"> strAtForD</t>
  </si>
  <si>
    <t xml:space="preserve">  WaTERLoO</t>
  </si>
  <si>
    <t xml:space="preserve">  cAmdEn  </t>
  </si>
  <si>
    <t xml:space="preserve"> kInG's CrOsS   </t>
  </si>
  <si>
    <t xml:space="preserve">EUStoN </t>
  </si>
  <si>
    <t xml:space="preserve">   oXFord cIRCUs  </t>
  </si>
  <si>
    <t>Â£84.88</t>
  </si>
  <si>
    <t>brixtOn</t>
  </si>
  <si>
    <t>Â£72.77</t>
  </si>
  <si>
    <t xml:space="preserve"> eLePhANt AnD CastLe</t>
  </si>
  <si>
    <t xml:space="preserve">   kinG's CRoSS   </t>
  </si>
  <si>
    <t>Â£37.48</t>
  </si>
  <si>
    <t xml:space="preserve">BrIXTON   </t>
  </si>
  <si>
    <t xml:space="preserve">  vicTorIA </t>
  </si>
  <si>
    <t>Â£71.61</t>
  </si>
  <si>
    <t>Â£33.33</t>
  </si>
  <si>
    <t xml:space="preserve">EUsTOn   </t>
  </si>
  <si>
    <t xml:space="preserve">  lOndoN bRIDGe</t>
  </si>
  <si>
    <t xml:space="preserve">  WaTerLOO  </t>
  </si>
  <si>
    <t>Â£69.88</t>
  </si>
  <si>
    <t xml:space="preserve">Elephant ANd cAStLe  </t>
  </si>
  <si>
    <t xml:space="preserve">Camden  </t>
  </si>
  <si>
    <t xml:space="preserve">oXFoRd CIrCuS  </t>
  </si>
  <si>
    <t>Â£33.88</t>
  </si>
  <si>
    <t xml:space="preserve"> GrEenwich</t>
  </si>
  <si>
    <t xml:space="preserve">vIctoRIa </t>
  </si>
  <si>
    <t>sHoreDItch</t>
  </si>
  <si>
    <t>Â£72.37</t>
  </si>
  <si>
    <t xml:space="preserve">   PAddINgTON  </t>
  </si>
  <si>
    <t>Â£33.21</t>
  </si>
  <si>
    <t>Â£83.38</t>
  </si>
  <si>
    <t xml:space="preserve">  greenWICh  </t>
  </si>
  <si>
    <t xml:space="preserve">OXford CIrCUs   </t>
  </si>
  <si>
    <t xml:space="preserve">sHOReDItCH </t>
  </si>
  <si>
    <t>Â£70.88</t>
  </si>
  <si>
    <t>Â£35.33</t>
  </si>
  <si>
    <t xml:space="preserve"> sHoREDItcH </t>
  </si>
  <si>
    <t xml:space="preserve"> VICtoRiA   </t>
  </si>
  <si>
    <t>Â£49.36</t>
  </si>
  <si>
    <t xml:space="preserve">eUStOn </t>
  </si>
  <si>
    <t xml:space="preserve"> CamDen   </t>
  </si>
  <si>
    <t>Â£66.54</t>
  </si>
  <si>
    <t xml:space="preserve">   ShorEDiTCh  </t>
  </si>
  <si>
    <t>Â£7.16</t>
  </si>
  <si>
    <t xml:space="preserve">kinG'S Cross   </t>
  </si>
  <si>
    <t xml:space="preserve">sTraTford   </t>
  </si>
  <si>
    <t xml:space="preserve">  KIng'S CRoss</t>
  </si>
  <si>
    <t>Â£18.93</t>
  </si>
  <si>
    <t xml:space="preserve"> bRixtoN  </t>
  </si>
  <si>
    <t xml:space="preserve">   LondOn bRIDgE  </t>
  </si>
  <si>
    <t>Â£49.17</t>
  </si>
  <si>
    <t>Â£63.8</t>
  </si>
  <si>
    <t xml:space="preserve">   OXFord Circus   </t>
  </si>
  <si>
    <t>Â£29.94</t>
  </si>
  <si>
    <t>Â£83.98</t>
  </si>
  <si>
    <t xml:space="preserve">   GReEnWICh  </t>
  </si>
  <si>
    <t xml:space="preserve">NotTiNG HiLl  </t>
  </si>
  <si>
    <t>Â£7.34</t>
  </si>
  <si>
    <t xml:space="preserve">KINg'S crOSS  </t>
  </si>
  <si>
    <t xml:space="preserve">   WATERLOo </t>
  </si>
  <si>
    <t xml:space="preserve">VICtoRia   </t>
  </si>
  <si>
    <t xml:space="preserve">  shOrEDitch   </t>
  </si>
  <si>
    <t>Â£78.52</t>
  </si>
  <si>
    <t xml:space="preserve"> greENWicH   </t>
  </si>
  <si>
    <t xml:space="preserve">   CaMDeN</t>
  </si>
  <si>
    <t xml:space="preserve">SHoREDITch </t>
  </si>
  <si>
    <t>Â£12.63</t>
  </si>
  <si>
    <t>Â£55.9</t>
  </si>
  <si>
    <t xml:space="preserve">BRIxTon  </t>
  </si>
  <si>
    <t>Â£24.17</t>
  </si>
  <si>
    <t>Â£42.34</t>
  </si>
  <si>
    <t>Â£14.41</t>
  </si>
  <si>
    <t xml:space="preserve"> StRatfoRD </t>
  </si>
  <si>
    <t xml:space="preserve">grEEnwiCh   </t>
  </si>
  <si>
    <t>Â£54.26</t>
  </si>
  <si>
    <t>Â£14.96</t>
  </si>
  <si>
    <t xml:space="preserve">  brIxTON</t>
  </si>
  <si>
    <t>Â£79.92</t>
  </si>
  <si>
    <t xml:space="preserve">  caNaRY WhArF</t>
  </si>
  <si>
    <t>PaDdingtoN</t>
  </si>
  <si>
    <t xml:space="preserve">brixtOn  </t>
  </si>
  <si>
    <t xml:space="preserve">   GrEENWICH</t>
  </si>
  <si>
    <t>Â£77.11</t>
  </si>
  <si>
    <t>Â£54.3</t>
  </si>
  <si>
    <t>Â£77.62</t>
  </si>
  <si>
    <t>nOttIng HILl</t>
  </si>
  <si>
    <t xml:space="preserve"> cANAry wHarf   </t>
  </si>
  <si>
    <t xml:space="preserve"> eUsToN  </t>
  </si>
  <si>
    <t>Â£17.88</t>
  </si>
  <si>
    <t>Â£32.72</t>
  </si>
  <si>
    <t xml:space="preserve">   wATerloO  </t>
  </si>
  <si>
    <t>Â£50.18</t>
  </si>
  <si>
    <t xml:space="preserve">   vicTOrIa   </t>
  </si>
  <si>
    <t xml:space="preserve">   Euston  </t>
  </si>
  <si>
    <t>Â£60.08</t>
  </si>
  <si>
    <t xml:space="preserve">   camdEN  </t>
  </si>
  <si>
    <t xml:space="preserve">cANAry wHARF </t>
  </si>
  <si>
    <t xml:space="preserve"> vICTorIa</t>
  </si>
  <si>
    <t xml:space="preserve">  kInG's CROSS </t>
  </si>
  <si>
    <t>GReenWIcH</t>
  </si>
  <si>
    <t>Â£54.77</t>
  </si>
  <si>
    <t xml:space="preserve">   kInG's cROsS</t>
  </si>
  <si>
    <t xml:space="preserve">   euSToN</t>
  </si>
  <si>
    <t xml:space="preserve"> sTRAtFoRD  </t>
  </si>
  <si>
    <t xml:space="preserve">  wateRLOo</t>
  </si>
  <si>
    <t xml:space="preserve">cAMDEN   </t>
  </si>
  <si>
    <t xml:space="preserve"> noTTing HILL  </t>
  </si>
  <si>
    <t>Â£66.37</t>
  </si>
  <si>
    <t>Â£43.78</t>
  </si>
  <si>
    <t xml:space="preserve">   NOTTiNg hiLL</t>
  </si>
  <si>
    <t xml:space="preserve"> cAMDEN </t>
  </si>
  <si>
    <t xml:space="preserve">   cAmDeN</t>
  </si>
  <si>
    <t>pADDingtOn</t>
  </si>
  <si>
    <t xml:space="preserve">  PADdIngtOn</t>
  </si>
  <si>
    <t xml:space="preserve">  SHOrEDITCH </t>
  </si>
  <si>
    <t xml:space="preserve">sHoREdITCH   </t>
  </si>
  <si>
    <t>Â£8.57</t>
  </si>
  <si>
    <t xml:space="preserve"> StraTfOrd</t>
  </si>
  <si>
    <t>Â£79.45</t>
  </si>
  <si>
    <t>Â£37.56</t>
  </si>
  <si>
    <t>BrixtON</t>
  </si>
  <si>
    <t xml:space="preserve">ELepHAnt anD CaStle </t>
  </si>
  <si>
    <t>Â£15.68</t>
  </si>
  <si>
    <t>Â£51.77</t>
  </si>
  <si>
    <t>Â£6.32</t>
  </si>
  <si>
    <t xml:space="preserve">  nOtTInG Hill</t>
  </si>
  <si>
    <t xml:space="preserve">  shOReDItcH</t>
  </si>
  <si>
    <t>Â£52.7</t>
  </si>
  <si>
    <t xml:space="preserve"> wAtERLOo   </t>
  </si>
  <si>
    <t xml:space="preserve">kiNg's crOss </t>
  </si>
  <si>
    <t xml:space="preserve">  VIctoRIA</t>
  </si>
  <si>
    <t xml:space="preserve">   CaMdEN </t>
  </si>
  <si>
    <t>Â£81.37</t>
  </si>
  <si>
    <t>Â£23.6</t>
  </si>
  <si>
    <t xml:space="preserve">sTraTforD </t>
  </si>
  <si>
    <t>Â£28.79</t>
  </si>
  <si>
    <t xml:space="preserve">  grEEnwICh  </t>
  </si>
  <si>
    <t xml:space="preserve">oXforD cIRCUs   </t>
  </si>
  <si>
    <t>Â£16.23</t>
  </si>
  <si>
    <t>Â£16.91</t>
  </si>
  <si>
    <t xml:space="preserve">elephANt aND CASTLE </t>
  </si>
  <si>
    <t>CANARy wHARf</t>
  </si>
  <si>
    <t>lONdoN brIDgE</t>
  </si>
  <si>
    <t xml:space="preserve">pAddINGToN  </t>
  </si>
  <si>
    <t xml:space="preserve">  sHoREdITCH   </t>
  </si>
  <si>
    <t>shorEDitCH</t>
  </si>
  <si>
    <t>Â£25.4</t>
  </si>
  <si>
    <t xml:space="preserve"> nOtTing hILl </t>
  </si>
  <si>
    <t>Â£21.16</t>
  </si>
  <si>
    <t>canAry WHArF</t>
  </si>
  <si>
    <t xml:space="preserve">  wATerLOO  </t>
  </si>
  <si>
    <t xml:space="preserve">  sTratfoRd </t>
  </si>
  <si>
    <t xml:space="preserve">CaMdeN   </t>
  </si>
  <si>
    <t xml:space="preserve"> sTRaTfORd </t>
  </si>
  <si>
    <t xml:space="preserve">ElephanT aNd casTle  </t>
  </si>
  <si>
    <t xml:space="preserve"> lonDOn bRidGe </t>
  </si>
  <si>
    <t>KING'S CrOSs</t>
  </si>
  <si>
    <t>Â£40.41</t>
  </si>
  <si>
    <t xml:space="preserve">loNdoN bridgE </t>
  </si>
  <si>
    <t xml:space="preserve">loNDoN brIDGE </t>
  </si>
  <si>
    <t xml:space="preserve">  vICtoRiA</t>
  </si>
  <si>
    <t xml:space="preserve">strATford </t>
  </si>
  <si>
    <t>WaterlOo</t>
  </si>
  <si>
    <t xml:space="preserve">CanAry whArf </t>
  </si>
  <si>
    <t xml:space="preserve">   cAnAry WhaRf  </t>
  </si>
  <si>
    <t xml:space="preserve">   BRIXtoN  </t>
  </si>
  <si>
    <t xml:space="preserve">  lonDoN brIdge</t>
  </si>
  <si>
    <t>Â£45.88</t>
  </si>
  <si>
    <t>King'S CRosS</t>
  </si>
  <si>
    <t xml:space="preserve"> LoNDon brIdge</t>
  </si>
  <si>
    <t>Â£26.48</t>
  </si>
  <si>
    <t xml:space="preserve">  eLEpHanT AnD CAstLE</t>
  </si>
  <si>
    <t xml:space="preserve"> padDiNGToN</t>
  </si>
  <si>
    <t>Â£83.16</t>
  </si>
  <si>
    <t xml:space="preserve">GreENWICh   </t>
  </si>
  <si>
    <t xml:space="preserve">   CAmDeN</t>
  </si>
  <si>
    <t xml:space="preserve">nOTting HILl   </t>
  </si>
  <si>
    <t xml:space="preserve">  EUstOn   </t>
  </si>
  <si>
    <t xml:space="preserve">WaTeRLOo  </t>
  </si>
  <si>
    <t xml:space="preserve">gREEnWiCh  </t>
  </si>
  <si>
    <t xml:space="preserve">eUsTON </t>
  </si>
  <si>
    <t xml:space="preserve">oXfORd ciRcUs  </t>
  </si>
  <si>
    <t>Â£39.71</t>
  </si>
  <si>
    <t>Â£32.31</t>
  </si>
  <si>
    <t>LOndON brIdge</t>
  </si>
  <si>
    <t xml:space="preserve">  PadDINgton  </t>
  </si>
  <si>
    <t>Â£31.24</t>
  </si>
  <si>
    <t xml:space="preserve">   lONDoN BrIDge</t>
  </si>
  <si>
    <t>Â£59.1</t>
  </si>
  <si>
    <t xml:space="preserve">cAnary WHaRF   </t>
  </si>
  <si>
    <t xml:space="preserve">NOtting hiLL </t>
  </si>
  <si>
    <t>Â£72.52</t>
  </si>
  <si>
    <t xml:space="preserve">  WATErloo   </t>
  </si>
  <si>
    <t xml:space="preserve">OXFord CirCuS  </t>
  </si>
  <si>
    <t>Â£19.52</t>
  </si>
  <si>
    <t xml:space="preserve">   ELePHant AnD CASTLE  </t>
  </si>
  <si>
    <t>Â£35.06</t>
  </si>
  <si>
    <t>BriXtoN</t>
  </si>
  <si>
    <t xml:space="preserve">   PadDiNgtON</t>
  </si>
  <si>
    <t>Â£25.94</t>
  </si>
  <si>
    <t>eLephANt aNd CaSTLe</t>
  </si>
  <si>
    <t xml:space="preserve">vicTOriA  </t>
  </si>
  <si>
    <t xml:space="preserve"> ShOREdITCh</t>
  </si>
  <si>
    <t xml:space="preserve">  KiNg'S crOSS   </t>
  </si>
  <si>
    <t xml:space="preserve">   CAMDeN   </t>
  </si>
  <si>
    <t xml:space="preserve">   eLEphAnt ANd CastLE   </t>
  </si>
  <si>
    <t>Â£69.64</t>
  </si>
  <si>
    <t xml:space="preserve">BrIxtON  </t>
  </si>
  <si>
    <t xml:space="preserve">  WateRLoO </t>
  </si>
  <si>
    <t>Â£35.94</t>
  </si>
  <si>
    <t xml:space="preserve">  BRixtOn   </t>
  </si>
  <si>
    <t xml:space="preserve"> SHOredItch </t>
  </si>
  <si>
    <t xml:space="preserve">cANaRY whaRf  </t>
  </si>
  <si>
    <t xml:space="preserve">   grEEnWICH  </t>
  </si>
  <si>
    <t xml:space="preserve"> briXTON   </t>
  </si>
  <si>
    <t>Â£23.97</t>
  </si>
  <si>
    <t xml:space="preserve">  elephaNT ANd CAstle</t>
  </si>
  <si>
    <t>Â£46.48</t>
  </si>
  <si>
    <t xml:space="preserve">watErloO   </t>
  </si>
  <si>
    <t>oXFoRd CiRcuS</t>
  </si>
  <si>
    <t>Â£63.02</t>
  </si>
  <si>
    <t xml:space="preserve">   vICtoRia</t>
  </si>
  <si>
    <t>Â£19.83</t>
  </si>
  <si>
    <t>Â£45.17</t>
  </si>
  <si>
    <t>strAtfoRd</t>
  </si>
  <si>
    <t xml:space="preserve"> grEenwicH </t>
  </si>
  <si>
    <t>Â£20.61</t>
  </si>
  <si>
    <t xml:space="preserve"> CAMdEN</t>
  </si>
  <si>
    <t xml:space="preserve">KIng'S cRosS   </t>
  </si>
  <si>
    <t xml:space="preserve"> stRaTfORD</t>
  </si>
  <si>
    <t>PAdDInGtoN</t>
  </si>
  <si>
    <t>Â£35.65</t>
  </si>
  <si>
    <t>Â£42.78</t>
  </si>
  <si>
    <t xml:space="preserve">eLEphaNT and CAsTle </t>
  </si>
  <si>
    <t>OXfORD cIrcus</t>
  </si>
  <si>
    <t>VICtOrIa</t>
  </si>
  <si>
    <t xml:space="preserve">  NOTTing hiLL   </t>
  </si>
  <si>
    <t xml:space="preserve">canARy Wharf </t>
  </si>
  <si>
    <t xml:space="preserve"> sHOReditch</t>
  </si>
  <si>
    <t xml:space="preserve">   PAdDiNGtOn</t>
  </si>
  <si>
    <t>Â£76.49</t>
  </si>
  <si>
    <t xml:space="preserve"> wATerLoo</t>
  </si>
  <si>
    <t xml:space="preserve">king'S crOSS </t>
  </si>
  <si>
    <t xml:space="preserve">  eLEpHant aND CastLE </t>
  </si>
  <si>
    <t xml:space="preserve">  VicToRiA</t>
  </si>
  <si>
    <t xml:space="preserve">  greeNwICH</t>
  </si>
  <si>
    <t xml:space="preserve"> bRiXtOn</t>
  </si>
  <si>
    <t xml:space="preserve">  nottiNg HIlL  </t>
  </si>
  <si>
    <t xml:space="preserve">   OXfoRd circUs  </t>
  </si>
  <si>
    <t>euStOn</t>
  </si>
  <si>
    <t>SHOrEdiTcH</t>
  </si>
  <si>
    <t>noTtInG hiLl</t>
  </si>
  <si>
    <t xml:space="preserve"> wAteRloo</t>
  </si>
  <si>
    <t xml:space="preserve">  GREenwICH</t>
  </si>
  <si>
    <t>Â£22.62</t>
  </si>
  <si>
    <t xml:space="preserve">   SHoREDITch  </t>
  </si>
  <si>
    <t>Â£60.82</t>
  </si>
  <si>
    <t xml:space="preserve">StRatFORD </t>
  </si>
  <si>
    <t xml:space="preserve">LONDoN BRiDge  </t>
  </si>
  <si>
    <t>Â£81.26</t>
  </si>
  <si>
    <t xml:space="preserve"> briXTOn </t>
  </si>
  <si>
    <t>WATerLOo</t>
  </si>
  <si>
    <t xml:space="preserve">  oxfORD CIRcus</t>
  </si>
  <si>
    <t>Â£14.98</t>
  </si>
  <si>
    <t xml:space="preserve">PADdingTOn  </t>
  </si>
  <si>
    <t xml:space="preserve">  King'S CROSs  </t>
  </si>
  <si>
    <t xml:space="preserve">   oXfORd circUS</t>
  </si>
  <si>
    <t xml:space="preserve">  KIng's CrOsS   </t>
  </si>
  <si>
    <t>SHOREDITcH</t>
  </si>
  <si>
    <t xml:space="preserve"> pADdiNgton</t>
  </si>
  <si>
    <t>Â£41.13</t>
  </si>
  <si>
    <t>SHOreDItch</t>
  </si>
  <si>
    <t>PaDdiNGTON</t>
  </si>
  <si>
    <t xml:space="preserve"> kiNG's cRoSs   </t>
  </si>
  <si>
    <t xml:space="preserve">VicToRia   </t>
  </si>
  <si>
    <t xml:space="preserve">  BrIxtON</t>
  </si>
  <si>
    <t>Â£45.93</t>
  </si>
  <si>
    <t xml:space="preserve">stRaTFORd </t>
  </si>
  <si>
    <t>Â£64.03</t>
  </si>
  <si>
    <t xml:space="preserve">elepHaNT anD castLe </t>
  </si>
  <si>
    <t>Â£19.24</t>
  </si>
  <si>
    <t>PadDinGTON</t>
  </si>
  <si>
    <t xml:space="preserve">  CAnARy WHarF</t>
  </si>
  <si>
    <t>Â£79.63</t>
  </si>
  <si>
    <t xml:space="preserve">   EuSTON   </t>
  </si>
  <si>
    <t xml:space="preserve"> gREeNwiCh  </t>
  </si>
  <si>
    <t xml:space="preserve">   KinG's crOSs  </t>
  </si>
  <si>
    <t>Â£19.55</t>
  </si>
  <si>
    <t>Â£77.35</t>
  </si>
  <si>
    <t xml:space="preserve">   elePHANt And CasTlE </t>
  </si>
  <si>
    <t>canARy WhArF</t>
  </si>
  <si>
    <t xml:space="preserve">oxfoRD cIrcUS  </t>
  </si>
  <si>
    <t>Â£76.7</t>
  </si>
  <si>
    <t>Â£75.22</t>
  </si>
  <si>
    <t xml:space="preserve">   Canary wHaRf</t>
  </si>
  <si>
    <t>oxFoRd cIRcus</t>
  </si>
  <si>
    <t>Â£75.62</t>
  </si>
  <si>
    <t>wateRLoo</t>
  </si>
  <si>
    <t xml:space="preserve">   StraTFord</t>
  </si>
  <si>
    <t xml:space="preserve">   noTtinG hILl  </t>
  </si>
  <si>
    <t>grEeNwICH</t>
  </si>
  <si>
    <t xml:space="preserve">PAddinGtOn   </t>
  </si>
  <si>
    <t>eLEPHaNT And CaSTle</t>
  </si>
  <si>
    <t>Â£52.65</t>
  </si>
  <si>
    <t>nOTTing hILl</t>
  </si>
  <si>
    <t xml:space="preserve">  EusToN   </t>
  </si>
  <si>
    <t>Â£68.11</t>
  </si>
  <si>
    <t>Â£33.06</t>
  </si>
  <si>
    <t>eLEphaNT anD CasTLe</t>
  </si>
  <si>
    <t xml:space="preserve">  nOTtiNg HIll</t>
  </si>
  <si>
    <t>Â£47.48</t>
  </si>
  <si>
    <t xml:space="preserve"> vICToRIa</t>
  </si>
  <si>
    <t xml:space="preserve"> CAMdEn  </t>
  </si>
  <si>
    <t>Â£52.2</t>
  </si>
  <si>
    <t>LONdoN brIDGe</t>
  </si>
  <si>
    <t>Â£18.18</t>
  </si>
  <si>
    <t xml:space="preserve">  CanaRy wHArF </t>
  </si>
  <si>
    <t xml:space="preserve">grEEnWIcH  </t>
  </si>
  <si>
    <t>Â£83.95</t>
  </si>
  <si>
    <t xml:space="preserve"> kinG'S CRoss </t>
  </si>
  <si>
    <t xml:space="preserve"> BRiXton</t>
  </si>
  <si>
    <t xml:space="preserve">VicToria </t>
  </si>
  <si>
    <t xml:space="preserve"> caMdeN</t>
  </si>
  <si>
    <t xml:space="preserve"> Notting hiLL   </t>
  </si>
  <si>
    <t xml:space="preserve">vICtoria  </t>
  </si>
  <si>
    <t>Â£59.84</t>
  </si>
  <si>
    <t xml:space="preserve">sTraTfOrD   </t>
  </si>
  <si>
    <t xml:space="preserve">   cAmDeN   </t>
  </si>
  <si>
    <t>oxForD cIRcUs</t>
  </si>
  <si>
    <t xml:space="preserve">   nOTTinG HILl  </t>
  </si>
  <si>
    <t xml:space="preserve">  EusTOn</t>
  </si>
  <si>
    <t>WaterLoO</t>
  </si>
  <si>
    <t xml:space="preserve">cANaRy wHarF </t>
  </si>
  <si>
    <t>cANArY wHARF</t>
  </si>
  <si>
    <t>Â£38.03</t>
  </si>
  <si>
    <t xml:space="preserve">   BRIXtoN   </t>
  </si>
  <si>
    <t xml:space="preserve"> SHOReDITch</t>
  </si>
  <si>
    <t>sHOreDiTCh</t>
  </si>
  <si>
    <t>Â£50.03</t>
  </si>
  <si>
    <t xml:space="preserve">   EuStoN </t>
  </si>
  <si>
    <t xml:space="preserve">   grEenWICH</t>
  </si>
  <si>
    <t xml:space="preserve">   lOndOn bRidGe </t>
  </si>
  <si>
    <t>eUsTON</t>
  </si>
  <si>
    <t>CaMDEN</t>
  </si>
  <si>
    <t xml:space="preserve"> wAtErlOO</t>
  </si>
  <si>
    <t xml:space="preserve">WaTerLOO   </t>
  </si>
  <si>
    <t>Â£18.15</t>
  </si>
  <si>
    <t xml:space="preserve">CANARY Wharf   </t>
  </si>
  <si>
    <t>cAnARY WHarF</t>
  </si>
  <si>
    <t>Â£77.36</t>
  </si>
  <si>
    <t xml:space="preserve">OXFord cIrCus </t>
  </si>
  <si>
    <t>eLePhAnT ANd castLE</t>
  </si>
  <si>
    <t xml:space="preserve">  grEEnWiCh</t>
  </si>
  <si>
    <t xml:space="preserve">  eLephANt aND caStLe </t>
  </si>
  <si>
    <t xml:space="preserve"> StRAtfORd </t>
  </si>
  <si>
    <t>gReeNWIch</t>
  </si>
  <si>
    <t xml:space="preserve">nOTtinG hill   </t>
  </si>
  <si>
    <t>Â£69.33</t>
  </si>
  <si>
    <t>Â£55.24</t>
  </si>
  <si>
    <t>Â£31.28</t>
  </si>
  <si>
    <t>Â£60.32</t>
  </si>
  <si>
    <t xml:space="preserve">   kING's CROsS</t>
  </si>
  <si>
    <t xml:space="preserve"> CANary whaRF </t>
  </si>
  <si>
    <t>Â£59.77</t>
  </si>
  <si>
    <t xml:space="preserve"> GreEnwIch  </t>
  </si>
  <si>
    <t xml:space="preserve">ShOrEditch   </t>
  </si>
  <si>
    <t>Â£25.12</t>
  </si>
  <si>
    <t xml:space="preserve">  paddIngtOn  </t>
  </si>
  <si>
    <t>Â£77.04</t>
  </si>
  <si>
    <t>greeNwicH</t>
  </si>
  <si>
    <t xml:space="preserve">   elephANt aND casTLE</t>
  </si>
  <si>
    <t xml:space="preserve">oxfoRd CIRCus  </t>
  </si>
  <si>
    <t>Â£21.46</t>
  </si>
  <si>
    <t xml:space="preserve">   cAnARY WHArF</t>
  </si>
  <si>
    <t>Â£76.93</t>
  </si>
  <si>
    <t xml:space="preserve">ShOrEditCH   </t>
  </si>
  <si>
    <t>Â£17.67</t>
  </si>
  <si>
    <t xml:space="preserve">  OxFORd CiRCUs </t>
  </si>
  <si>
    <t xml:space="preserve">   OxFoRd CiRcuS   </t>
  </si>
  <si>
    <t xml:space="preserve">brIXtOn  </t>
  </si>
  <si>
    <t xml:space="preserve">  VIctoRia  </t>
  </si>
  <si>
    <t xml:space="preserve"> OxforD CiRCus </t>
  </si>
  <si>
    <t>Â£65.35</t>
  </si>
  <si>
    <t xml:space="preserve">   KINg's cROSs</t>
  </si>
  <si>
    <t xml:space="preserve">  WATERLoO</t>
  </si>
  <si>
    <t>Â£83.2</t>
  </si>
  <si>
    <t xml:space="preserve">  eUSTON   </t>
  </si>
  <si>
    <t>Â£28.11</t>
  </si>
  <si>
    <t>Â£37.71</t>
  </si>
  <si>
    <t xml:space="preserve">viCTORIA   </t>
  </si>
  <si>
    <t>Â£76.34</t>
  </si>
  <si>
    <t>LondON BriDGe</t>
  </si>
  <si>
    <t>caNarY WHaRf</t>
  </si>
  <si>
    <t xml:space="preserve"> WaterLoO</t>
  </si>
  <si>
    <t xml:space="preserve">PAdDINGtoN </t>
  </si>
  <si>
    <t>Â£28.57</t>
  </si>
  <si>
    <t xml:space="preserve">  stRaTfOrD  </t>
  </si>
  <si>
    <t>Â£5.77</t>
  </si>
  <si>
    <t>Â£76.73</t>
  </si>
  <si>
    <t>euStoN</t>
  </si>
  <si>
    <t>Â£26.5</t>
  </si>
  <si>
    <t>Â£35.02</t>
  </si>
  <si>
    <t>Â£37.26</t>
  </si>
  <si>
    <t>STraTfORd</t>
  </si>
  <si>
    <t xml:space="preserve">   KINg'S CrOSS</t>
  </si>
  <si>
    <t xml:space="preserve">  oxfOrD ciRcuS </t>
  </si>
  <si>
    <t>Â£25.58</t>
  </si>
  <si>
    <t>Â£19.05</t>
  </si>
  <si>
    <t xml:space="preserve">   OxFORd CIrcuS</t>
  </si>
  <si>
    <t xml:space="preserve">  SHORediTcH</t>
  </si>
  <si>
    <t xml:space="preserve">  CaNARY wHarf</t>
  </si>
  <si>
    <t xml:space="preserve">OxfoRd CIRCus  </t>
  </si>
  <si>
    <t>Â£14.34</t>
  </si>
  <si>
    <t>Â£51.29</t>
  </si>
  <si>
    <t xml:space="preserve"> cAMdeN  </t>
  </si>
  <si>
    <t xml:space="preserve">  watERlOO   </t>
  </si>
  <si>
    <t xml:space="preserve">  LondoN BRIDGE   </t>
  </si>
  <si>
    <t>Â£17.72</t>
  </si>
  <si>
    <t>Â£67.05</t>
  </si>
  <si>
    <t xml:space="preserve">   bRIxtOn  </t>
  </si>
  <si>
    <t xml:space="preserve">   ELEphant AnD CAStle   </t>
  </si>
  <si>
    <t>Â£37.42</t>
  </si>
  <si>
    <t xml:space="preserve">EusTON </t>
  </si>
  <si>
    <t xml:space="preserve">   Waterloo</t>
  </si>
  <si>
    <t xml:space="preserve"> OxfOrd ciRCus</t>
  </si>
  <si>
    <t>Â£78.77</t>
  </si>
  <si>
    <t xml:space="preserve">   bRixtOn  </t>
  </si>
  <si>
    <t>Â£59.61</t>
  </si>
  <si>
    <t xml:space="preserve"> ShOreDItcH </t>
  </si>
  <si>
    <t xml:space="preserve">ShOrEDiTcH  </t>
  </si>
  <si>
    <t xml:space="preserve">   stRaTFORd  </t>
  </si>
  <si>
    <t>kiNG's cROsS</t>
  </si>
  <si>
    <t xml:space="preserve">  sTrAtfOrd</t>
  </si>
  <si>
    <t xml:space="preserve"> NotTiNG hill </t>
  </si>
  <si>
    <t xml:space="preserve"> CaMDen   </t>
  </si>
  <si>
    <t>Â£49.13</t>
  </si>
  <si>
    <t xml:space="preserve">OXford CIrCus   </t>
  </si>
  <si>
    <t xml:space="preserve">  caNaRY wHaRF </t>
  </si>
  <si>
    <t xml:space="preserve">oXfORD Circus </t>
  </si>
  <si>
    <t>Â£14.36</t>
  </si>
  <si>
    <t>Â£83.69</t>
  </si>
  <si>
    <t xml:space="preserve">   sHoReditCh</t>
  </si>
  <si>
    <t xml:space="preserve">   sHorEDITCh</t>
  </si>
  <si>
    <t xml:space="preserve">NoTTINg hiLL  </t>
  </si>
  <si>
    <t xml:space="preserve">  StRATfOrd  </t>
  </si>
  <si>
    <t>Â£62.02</t>
  </si>
  <si>
    <t xml:space="preserve">vICTORia </t>
  </si>
  <si>
    <t>LOnDOn brIDgE</t>
  </si>
  <si>
    <t xml:space="preserve">  paddINgTON</t>
  </si>
  <si>
    <t xml:space="preserve">   eUsTon </t>
  </si>
  <si>
    <t>CANaRY WHArf</t>
  </si>
  <si>
    <t>Â£7.07</t>
  </si>
  <si>
    <t xml:space="preserve">   CaNArY WHarf</t>
  </si>
  <si>
    <t xml:space="preserve">  SHORedItcH  </t>
  </si>
  <si>
    <t xml:space="preserve">   GReENWIcH   </t>
  </si>
  <si>
    <t>Â£67.42</t>
  </si>
  <si>
    <t xml:space="preserve">   grEeNWich</t>
  </si>
  <si>
    <t xml:space="preserve"> VICTorIa </t>
  </si>
  <si>
    <t>Â£22.99</t>
  </si>
  <si>
    <t>Â£67.82</t>
  </si>
  <si>
    <t xml:space="preserve"> sHOREDiTch  </t>
  </si>
  <si>
    <t xml:space="preserve"> cANARy WHaRF </t>
  </si>
  <si>
    <t>Â£19.47</t>
  </si>
  <si>
    <t>Â£70.98</t>
  </si>
  <si>
    <t xml:space="preserve">  ElephanT AnD casTLE</t>
  </si>
  <si>
    <t>Â£27.45</t>
  </si>
  <si>
    <t xml:space="preserve">EUstON   </t>
  </si>
  <si>
    <t>Â£38.08</t>
  </si>
  <si>
    <t>GrEenWich</t>
  </si>
  <si>
    <t xml:space="preserve">CamDen </t>
  </si>
  <si>
    <t xml:space="preserve"> WaTeRLOO</t>
  </si>
  <si>
    <t xml:space="preserve">kinG's crOss   </t>
  </si>
  <si>
    <t>Â£45.0</t>
  </si>
  <si>
    <t xml:space="preserve"> OXForD CiRCUs  </t>
  </si>
  <si>
    <t xml:space="preserve">   STrATFord</t>
  </si>
  <si>
    <t>Â£29.93</t>
  </si>
  <si>
    <t xml:space="preserve">  KING's CROsS</t>
  </si>
  <si>
    <t>Â£68.16</t>
  </si>
  <si>
    <t>Â£68.52</t>
  </si>
  <si>
    <t xml:space="preserve">  oXFORd CiRcuS </t>
  </si>
  <si>
    <t>Â£10.41</t>
  </si>
  <si>
    <t>Â£83.83</t>
  </si>
  <si>
    <t xml:space="preserve">   lONdon briDge </t>
  </si>
  <si>
    <t xml:space="preserve">lONDON briDgE  </t>
  </si>
  <si>
    <t xml:space="preserve">VIcToRIa   </t>
  </si>
  <si>
    <t xml:space="preserve">SHOrEdItCH   </t>
  </si>
  <si>
    <t xml:space="preserve">   gREENwich</t>
  </si>
  <si>
    <t xml:space="preserve">   StratfOrd</t>
  </si>
  <si>
    <t xml:space="preserve"> EuSTON</t>
  </si>
  <si>
    <t xml:space="preserve">OxfORD ciRCUs </t>
  </si>
  <si>
    <t xml:space="preserve">waTERlOo   </t>
  </si>
  <si>
    <t>Â£68.91</t>
  </si>
  <si>
    <t xml:space="preserve">   VICtOrIa</t>
  </si>
  <si>
    <t xml:space="preserve">  VICtorIA</t>
  </si>
  <si>
    <t>Â£49.91</t>
  </si>
  <si>
    <t>Â£42.24</t>
  </si>
  <si>
    <t xml:space="preserve">vicTOrIa  </t>
  </si>
  <si>
    <t xml:space="preserve">gReENwiCh </t>
  </si>
  <si>
    <t xml:space="preserve">   GREeNWIch </t>
  </si>
  <si>
    <t xml:space="preserve">ElePhAnt ANd CAsTlE  </t>
  </si>
  <si>
    <t xml:space="preserve"> paDdInGtOn  </t>
  </si>
  <si>
    <t xml:space="preserve">   sTratFoRD  </t>
  </si>
  <si>
    <t>Â£68.92</t>
  </si>
  <si>
    <t xml:space="preserve">  CaNARy WHARf</t>
  </si>
  <si>
    <t>sHORedItcH</t>
  </si>
  <si>
    <t xml:space="preserve"> eLEPHaNt AnD caStLe </t>
  </si>
  <si>
    <t xml:space="preserve">NoTtING hiLl </t>
  </si>
  <si>
    <t xml:space="preserve">   LOndon bRidgE  </t>
  </si>
  <si>
    <t xml:space="preserve">BRIxTOn </t>
  </si>
  <si>
    <t xml:space="preserve">   eUstON</t>
  </si>
  <si>
    <t xml:space="preserve">GreenWICH   </t>
  </si>
  <si>
    <t>sTRATfoRD</t>
  </si>
  <si>
    <t xml:space="preserve"> straTFOrd  </t>
  </si>
  <si>
    <t xml:space="preserve"> CanArY WHaRf </t>
  </si>
  <si>
    <t xml:space="preserve">  caNary whArf  </t>
  </si>
  <si>
    <t>Â£69.85</t>
  </si>
  <si>
    <t xml:space="preserve">oxFord cIrCUS   </t>
  </si>
  <si>
    <t>eusTon</t>
  </si>
  <si>
    <t xml:space="preserve"> elEPhanT anD CaStLE   </t>
  </si>
  <si>
    <t>Â£12.42</t>
  </si>
  <si>
    <t>Â£15.47</t>
  </si>
  <si>
    <t>ViCTOria</t>
  </si>
  <si>
    <t xml:space="preserve">ELEPHANT AnD castLE   </t>
  </si>
  <si>
    <t>Â£48.38</t>
  </si>
  <si>
    <t>Â£28.56</t>
  </si>
  <si>
    <t xml:space="preserve">   WAteRloO </t>
  </si>
  <si>
    <t xml:space="preserve">  pAddINGtoN</t>
  </si>
  <si>
    <t>Â£80.17</t>
  </si>
  <si>
    <t xml:space="preserve">   KIng's cross </t>
  </si>
  <si>
    <t xml:space="preserve">KiNG's croSS  </t>
  </si>
  <si>
    <t xml:space="preserve"> kIng'S CRoSs </t>
  </si>
  <si>
    <t xml:space="preserve">pAdDInGtoN  </t>
  </si>
  <si>
    <t xml:space="preserve">   vIctOrIa   </t>
  </si>
  <si>
    <t xml:space="preserve">CAnary WHArf   </t>
  </si>
  <si>
    <t xml:space="preserve">PaDDINgTon  </t>
  </si>
  <si>
    <t xml:space="preserve">sHOreDITCh </t>
  </si>
  <si>
    <t xml:space="preserve">  loNdON bRIDGE   </t>
  </si>
  <si>
    <t xml:space="preserve"> NottiNG hILL  </t>
  </si>
  <si>
    <t>WaTerlOO</t>
  </si>
  <si>
    <t>CAMdeN</t>
  </si>
  <si>
    <t xml:space="preserve">NoTtING HILL </t>
  </si>
  <si>
    <t xml:space="preserve">waTErLoo </t>
  </si>
  <si>
    <t>Â£9.13</t>
  </si>
  <si>
    <t xml:space="preserve"> KInG'S cross </t>
  </si>
  <si>
    <t>NOTtING HILl</t>
  </si>
  <si>
    <t xml:space="preserve"> BRixton</t>
  </si>
  <si>
    <t xml:space="preserve">  GrEEnWiCH</t>
  </si>
  <si>
    <t>Â£37.69</t>
  </si>
  <si>
    <t xml:space="preserve">CAMdEN  </t>
  </si>
  <si>
    <t xml:space="preserve">sTRaTfoRd   </t>
  </si>
  <si>
    <t>Â£4.15</t>
  </si>
  <si>
    <t xml:space="preserve">   NoTtING hIlL</t>
  </si>
  <si>
    <t xml:space="preserve">   PADdInGtOn   </t>
  </si>
  <si>
    <t>Â£23.7</t>
  </si>
  <si>
    <t xml:space="preserve">   caMden </t>
  </si>
  <si>
    <t xml:space="preserve">GrEenWIcH   </t>
  </si>
  <si>
    <t xml:space="preserve">ShOrEdITcH </t>
  </si>
  <si>
    <t xml:space="preserve">  lONDoN BridGe   </t>
  </si>
  <si>
    <t>Â£26.65</t>
  </si>
  <si>
    <t xml:space="preserve">  OXfOrd cIRCUs</t>
  </si>
  <si>
    <t>Â£39.58</t>
  </si>
  <si>
    <t xml:space="preserve"> StRAtFoRd</t>
  </si>
  <si>
    <t>Â£14.37</t>
  </si>
  <si>
    <t xml:space="preserve">  victORIA</t>
  </si>
  <si>
    <t>Â£51.51</t>
  </si>
  <si>
    <t xml:space="preserve">   sTraTford</t>
  </si>
  <si>
    <t xml:space="preserve">nOtTING hill   </t>
  </si>
  <si>
    <t xml:space="preserve">   LONdon BRIdGE  </t>
  </si>
  <si>
    <t xml:space="preserve">  PAdDIngtoN   </t>
  </si>
  <si>
    <t xml:space="preserve">   viCTorIa</t>
  </si>
  <si>
    <t>Â£25.71</t>
  </si>
  <si>
    <t xml:space="preserve">kING's cROSS  </t>
  </si>
  <si>
    <t>Â£69.07</t>
  </si>
  <si>
    <t>caNaRy whArF</t>
  </si>
  <si>
    <t xml:space="preserve">  gREeNwICh</t>
  </si>
  <si>
    <t xml:space="preserve">   ElephANt And CASTLe</t>
  </si>
  <si>
    <t>Â£82.23</t>
  </si>
  <si>
    <t xml:space="preserve">   elEphanT aNd caSTLE</t>
  </si>
  <si>
    <t>sHoREDitCh</t>
  </si>
  <si>
    <t>Â£21.34</t>
  </si>
  <si>
    <t xml:space="preserve">  KinG's crOSS  </t>
  </si>
  <si>
    <t xml:space="preserve">   oXFORD CIRCUs</t>
  </si>
  <si>
    <t>Â£60.86</t>
  </si>
  <si>
    <t>Â£52.61</t>
  </si>
  <si>
    <t xml:space="preserve">shOrEdItCH  </t>
  </si>
  <si>
    <t>cAMDEn</t>
  </si>
  <si>
    <t xml:space="preserve">KIng's CRoSS  </t>
  </si>
  <si>
    <t xml:space="preserve"> vICToRIA</t>
  </si>
  <si>
    <t>Â£47.75</t>
  </si>
  <si>
    <t xml:space="preserve">CAnARy whARf  </t>
  </si>
  <si>
    <t xml:space="preserve">greenWIch  </t>
  </si>
  <si>
    <t>Â£75.39</t>
  </si>
  <si>
    <t xml:space="preserve">   grEeNWICH</t>
  </si>
  <si>
    <t xml:space="preserve">briXTOn </t>
  </si>
  <si>
    <t xml:space="preserve">SHorEditcH   </t>
  </si>
  <si>
    <t xml:space="preserve"> STrATfoRD   </t>
  </si>
  <si>
    <t>Â£31.13</t>
  </si>
  <si>
    <t xml:space="preserve"> CaNAry wHARF</t>
  </si>
  <si>
    <t>Â£46.77</t>
  </si>
  <si>
    <t xml:space="preserve">elePhANT aND CAStLe </t>
  </si>
  <si>
    <t>Â£9.11</t>
  </si>
  <si>
    <t>Â£12.05</t>
  </si>
  <si>
    <t>Â£21.2</t>
  </si>
  <si>
    <t xml:space="preserve">  STRAtforD </t>
  </si>
  <si>
    <t xml:space="preserve">   LoNDON BrIdgE  </t>
  </si>
  <si>
    <t xml:space="preserve">   WATERLoO</t>
  </si>
  <si>
    <t xml:space="preserve">ElEPhant ANd CastlE  </t>
  </si>
  <si>
    <t xml:space="preserve">  OXford CiRcuS </t>
  </si>
  <si>
    <t xml:space="preserve">  gREENWich  </t>
  </si>
  <si>
    <t>Â£12.44</t>
  </si>
  <si>
    <t xml:space="preserve">  sHoReDiTCH  </t>
  </si>
  <si>
    <t xml:space="preserve">  sTRaTFOrd   </t>
  </si>
  <si>
    <t>Â£60.0</t>
  </si>
  <si>
    <t xml:space="preserve">  StrATFord </t>
  </si>
  <si>
    <t>Â£76.19</t>
  </si>
  <si>
    <t>bRIxTOn</t>
  </si>
  <si>
    <t xml:space="preserve"> kiNg's CROSs   </t>
  </si>
  <si>
    <t xml:space="preserve"> pAddInGton </t>
  </si>
  <si>
    <t>Â£31.16</t>
  </si>
  <si>
    <t>Â£46.72</t>
  </si>
  <si>
    <t>Â£26.43</t>
  </si>
  <si>
    <t>Â£14.0</t>
  </si>
  <si>
    <t xml:space="preserve">  sHOREDItcH </t>
  </si>
  <si>
    <t>londON BRIdGE</t>
  </si>
  <si>
    <t xml:space="preserve">  nOTting HIll  </t>
  </si>
  <si>
    <t>Â£78.89</t>
  </si>
  <si>
    <t xml:space="preserve"> vicTORiA </t>
  </si>
  <si>
    <t xml:space="preserve"> wateRloO</t>
  </si>
  <si>
    <t xml:space="preserve">  KiNg's CRoss  </t>
  </si>
  <si>
    <t>Â£69.53</t>
  </si>
  <si>
    <t xml:space="preserve">  shOrEdiTch</t>
  </si>
  <si>
    <t xml:space="preserve">  briXton </t>
  </si>
  <si>
    <t>GReENWICH</t>
  </si>
  <si>
    <t xml:space="preserve">GREEnWich </t>
  </si>
  <si>
    <t xml:space="preserve">  NOttIng hiLL </t>
  </si>
  <si>
    <t xml:space="preserve">   kinG'S croSs  </t>
  </si>
  <si>
    <t xml:space="preserve">caNaRy wharF   </t>
  </si>
  <si>
    <t xml:space="preserve">elepHant anD caStlE </t>
  </si>
  <si>
    <t xml:space="preserve"> VIctoriA  </t>
  </si>
  <si>
    <t>Â£64.86</t>
  </si>
  <si>
    <t xml:space="preserve">   LoNDoN bridGe  </t>
  </si>
  <si>
    <t>Â£33.34</t>
  </si>
  <si>
    <t>Â£73.39</t>
  </si>
  <si>
    <t>sHOReDItCH</t>
  </si>
  <si>
    <t>oXfoRD cIRCus</t>
  </si>
  <si>
    <t>Â£57.35</t>
  </si>
  <si>
    <t xml:space="preserve">   EustON</t>
  </si>
  <si>
    <t xml:space="preserve">  elEPHaNT ANd Castle  </t>
  </si>
  <si>
    <t xml:space="preserve">sHOrEDItCH </t>
  </si>
  <si>
    <t>Â£44.52</t>
  </si>
  <si>
    <t xml:space="preserve"> lOndOn bRIdGe   </t>
  </si>
  <si>
    <t>CanaRy WHArF</t>
  </si>
  <si>
    <t>Â£67.34</t>
  </si>
  <si>
    <t xml:space="preserve"> GREenWICh</t>
  </si>
  <si>
    <t>NotTinG HiLl</t>
  </si>
  <si>
    <t xml:space="preserve">   lonDoN BrIdgE </t>
  </si>
  <si>
    <t>Â£29.26</t>
  </si>
  <si>
    <t xml:space="preserve">   kIng's CROsS  </t>
  </si>
  <si>
    <t>Â£52.37</t>
  </si>
  <si>
    <t xml:space="preserve"> PADdington </t>
  </si>
  <si>
    <t>caNaRy wHaRf</t>
  </si>
  <si>
    <t xml:space="preserve">   caNARy wHARF </t>
  </si>
  <si>
    <t>Â£81.3</t>
  </si>
  <si>
    <t xml:space="preserve">   briXtoN</t>
  </si>
  <si>
    <t xml:space="preserve">oXFoRD cIrCUS </t>
  </si>
  <si>
    <t>Â£21.35</t>
  </si>
  <si>
    <t>Â£58.31</t>
  </si>
  <si>
    <t xml:space="preserve">   elephAnT and caSTlE</t>
  </si>
  <si>
    <t xml:space="preserve"> VIctoriA </t>
  </si>
  <si>
    <t xml:space="preserve"> BriXTON </t>
  </si>
  <si>
    <t xml:space="preserve">kinG's cRosS  </t>
  </si>
  <si>
    <t xml:space="preserve"> GREEnwIch  </t>
  </si>
  <si>
    <t>Â£59.41</t>
  </si>
  <si>
    <t xml:space="preserve"> sHoReDITch   </t>
  </si>
  <si>
    <t>Â£74.27</t>
  </si>
  <si>
    <t xml:space="preserve">   eLEPHanT And CAstLE</t>
  </si>
  <si>
    <t>Â£66.07</t>
  </si>
  <si>
    <t>CaMDEn</t>
  </si>
  <si>
    <t>Â£68.02</t>
  </si>
  <si>
    <t>WAterLoO</t>
  </si>
  <si>
    <t xml:space="preserve">OxfoRd CIRcuS  </t>
  </si>
  <si>
    <t xml:space="preserve">  LoNdON bRidgE</t>
  </si>
  <si>
    <t>Â£61.89</t>
  </si>
  <si>
    <t>Â£9.91</t>
  </si>
  <si>
    <t>KINg'S cRosS</t>
  </si>
  <si>
    <t>Â£45.54</t>
  </si>
  <si>
    <t xml:space="preserve"> CANARY whaRF  </t>
  </si>
  <si>
    <t xml:space="preserve">kING'S CROSs  </t>
  </si>
  <si>
    <t xml:space="preserve">  nOttiNg hiLl</t>
  </si>
  <si>
    <t>gReenwiCH</t>
  </si>
  <si>
    <t xml:space="preserve"> King'S CroSS  </t>
  </si>
  <si>
    <t xml:space="preserve">kINg'S CRosS </t>
  </si>
  <si>
    <t xml:space="preserve">   eLEphAnt and cASTLE</t>
  </si>
  <si>
    <t>Â£52.16</t>
  </si>
  <si>
    <t xml:space="preserve"> SHorEDITcH</t>
  </si>
  <si>
    <t>Â£62.37</t>
  </si>
  <si>
    <t>sHOReDitcH</t>
  </si>
  <si>
    <t xml:space="preserve"> canaRY WHArf   </t>
  </si>
  <si>
    <t>Â£71.69</t>
  </si>
  <si>
    <t>LOnDON BrIDGe</t>
  </si>
  <si>
    <t>Â£42.62</t>
  </si>
  <si>
    <t xml:space="preserve">  ShoREDItCh  </t>
  </si>
  <si>
    <t xml:space="preserve">   OxfOrd Circus</t>
  </si>
  <si>
    <t xml:space="preserve">BrIXtOn   </t>
  </si>
  <si>
    <t xml:space="preserve">ShoREDITCH   </t>
  </si>
  <si>
    <t xml:space="preserve"> King'S croSS</t>
  </si>
  <si>
    <t xml:space="preserve">   CaNARY WHarf</t>
  </si>
  <si>
    <t xml:space="preserve">  ShOREdITCh</t>
  </si>
  <si>
    <t xml:space="preserve">GREENwich </t>
  </si>
  <si>
    <t>Â£43.76</t>
  </si>
  <si>
    <t xml:space="preserve"> PAdDINGTON   </t>
  </si>
  <si>
    <t>Â£40.7</t>
  </si>
  <si>
    <t>Â£19.45</t>
  </si>
  <si>
    <t xml:space="preserve">   oxFord cIRCus </t>
  </si>
  <si>
    <t xml:space="preserve">  PaddiNGtON  </t>
  </si>
  <si>
    <t xml:space="preserve"> oxFORd cIRcUS  </t>
  </si>
  <si>
    <t>Â£44.35</t>
  </si>
  <si>
    <t>Â£54.07</t>
  </si>
  <si>
    <t xml:space="preserve">   eLEPhANT And cAstLe</t>
  </si>
  <si>
    <t xml:space="preserve">   sTrATForD</t>
  </si>
  <si>
    <t xml:space="preserve">   brixToN   </t>
  </si>
  <si>
    <t>Â£11.5</t>
  </si>
  <si>
    <t>Â£79.96</t>
  </si>
  <si>
    <t xml:space="preserve">sHOrEDitcH   </t>
  </si>
  <si>
    <t xml:space="preserve"> stratFORD </t>
  </si>
  <si>
    <t xml:space="preserve">  VICToRIA   </t>
  </si>
  <si>
    <t>Â£78.73</t>
  </si>
  <si>
    <t xml:space="preserve">  WATErlOo </t>
  </si>
  <si>
    <t xml:space="preserve">   SHoRedITcH  </t>
  </si>
  <si>
    <t xml:space="preserve">   lONDoN BriDGe </t>
  </si>
  <si>
    <t xml:space="preserve"> VIcTOria</t>
  </si>
  <si>
    <t>NotTiNG HiLl</t>
  </si>
  <si>
    <t>WaTerlOo</t>
  </si>
  <si>
    <t xml:space="preserve">   kING's CRoSs   </t>
  </si>
  <si>
    <t xml:space="preserve">   CaNary WhARf</t>
  </si>
  <si>
    <t xml:space="preserve">GreenwicH </t>
  </si>
  <si>
    <t xml:space="preserve">  kinG's CrOSS</t>
  </si>
  <si>
    <t xml:space="preserve">  GrEENWICH  </t>
  </si>
  <si>
    <t xml:space="preserve">  vICtORia </t>
  </si>
  <si>
    <t>Â£34.87</t>
  </si>
  <si>
    <t xml:space="preserve">   EUsTOn</t>
  </si>
  <si>
    <t xml:space="preserve">   cANary WhaRf</t>
  </si>
  <si>
    <t xml:space="preserve">lONDoN BRIdgE  </t>
  </si>
  <si>
    <t xml:space="preserve"> wATERLOO</t>
  </si>
  <si>
    <t>Â£59.52</t>
  </si>
  <si>
    <t xml:space="preserve">  StRaTFORd  </t>
  </si>
  <si>
    <t xml:space="preserve"> EusTon </t>
  </si>
  <si>
    <t>Â£40.83</t>
  </si>
  <si>
    <t xml:space="preserve">   OXford ciRCuS  </t>
  </si>
  <si>
    <t xml:space="preserve">lONdOn BRiDgE  </t>
  </si>
  <si>
    <t xml:space="preserve"> kiNG'S croSs </t>
  </si>
  <si>
    <t>Â£10.99</t>
  </si>
  <si>
    <t xml:space="preserve"> CANarY wHarF   </t>
  </si>
  <si>
    <t>Â£39.38</t>
  </si>
  <si>
    <t xml:space="preserve">greeNwICh  </t>
  </si>
  <si>
    <t>Â£66.93</t>
  </si>
  <si>
    <t xml:space="preserve"> VICtORIA  </t>
  </si>
  <si>
    <t>Â£34.83</t>
  </si>
  <si>
    <t xml:space="preserve"> ELepHant aND CASTlE</t>
  </si>
  <si>
    <t xml:space="preserve">canAry wHarF   </t>
  </si>
  <si>
    <t xml:space="preserve">   VICTOrIa  </t>
  </si>
  <si>
    <t xml:space="preserve"> EusToN   </t>
  </si>
  <si>
    <t>Â£69.81</t>
  </si>
  <si>
    <t>Â£75.31</t>
  </si>
  <si>
    <t xml:space="preserve">LOnDon bRIDge </t>
  </si>
  <si>
    <t xml:space="preserve">ShoReDITCh  </t>
  </si>
  <si>
    <t xml:space="preserve"> LonDon bRIDgE</t>
  </si>
  <si>
    <t>Â£32.27</t>
  </si>
  <si>
    <t xml:space="preserve">BrixtOn   </t>
  </si>
  <si>
    <t>wATerloO</t>
  </si>
  <si>
    <t xml:space="preserve"> oxfoRD ciRCUs</t>
  </si>
  <si>
    <t>Â£58.09</t>
  </si>
  <si>
    <t xml:space="preserve">   bRixtoN</t>
  </si>
  <si>
    <t xml:space="preserve">   CaNary wHarF   </t>
  </si>
  <si>
    <t xml:space="preserve">WAtERLOO </t>
  </si>
  <si>
    <t>Â£70.64</t>
  </si>
  <si>
    <t xml:space="preserve">KiNg'S cRoss   </t>
  </si>
  <si>
    <t>Â£25.34</t>
  </si>
  <si>
    <t>Â£63.11</t>
  </si>
  <si>
    <t xml:space="preserve"> NOTtiNg HILl   </t>
  </si>
  <si>
    <t>LonDon BRiDgE</t>
  </si>
  <si>
    <t>Â£34.31</t>
  </si>
  <si>
    <t xml:space="preserve">CAMDeN   </t>
  </si>
  <si>
    <t xml:space="preserve"> kiNg'S CRosS  </t>
  </si>
  <si>
    <t>Â£79.04</t>
  </si>
  <si>
    <t xml:space="preserve">  cAnAry wHarF  </t>
  </si>
  <si>
    <t xml:space="preserve"> NotTInG hiLL  </t>
  </si>
  <si>
    <t xml:space="preserve">  EuSTon </t>
  </si>
  <si>
    <t>Â£50.89</t>
  </si>
  <si>
    <t xml:space="preserve"> SHoRedItch </t>
  </si>
  <si>
    <t xml:space="preserve">nOTtING HILl   </t>
  </si>
  <si>
    <t xml:space="preserve">cAmdEN </t>
  </si>
  <si>
    <t>Â£15.14</t>
  </si>
  <si>
    <t xml:space="preserve">   BrixTon  </t>
  </si>
  <si>
    <t xml:space="preserve">NOTtING hiLl </t>
  </si>
  <si>
    <t>Â£74.51</t>
  </si>
  <si>
    <t xml:space="preserve"> SHorEDiTcH</t>
  </si>
  <si>
    <t xml:space="preserve">  CAMdeN</t>
  </si>
  <si>
    <t>Â£52.51</t>
  </si>
  <si>
    <t>Â£55.7</t>
  </si>
  <si>
    <t>Â£65.49</t>
  </si>
  <si>
    <t xml:space="preserve">   GReenwich</t>
  </si>
  <si>
    <t xml:space="preserve">   SHORedITch</t>
  </si>
  <si>
    <t xml:space="preserve">  greeNWIcH   </t>
  </si>
  <si>
    <t>Â£29.64</t>
  </si>
  <si>
    <t xml:space="preserve">OXfoRd cIRcUs </t>
  </si>
  <si>
    <t xml:space="preserve">sHOrEdItcH </t>
  </si>
  <si>
    <t>GrEEnwiCH</t>
  </si>
  <si>
    <t>Â£44.45</t>
  </si>
  <si>
    <t xml:space="preserve">PadDInGton   </t>
  </si>
  <si>
    <t xml:space="preserve"> cAmDEn </t>
  </si>
  <si>
    <t xml:space="preserve">  lONDON BRiDGE</t>
  </si>
  <si>
    <t>Â£48.67</t>
  </si>
  <si>
    <t xml:space="preserve">   eusTon</t>
  </si>
  <si>
    <t xml:space="preserve">  LONDoN Bridge  </t>
  </si>
  <si>
    <t>Â£30.79</t>
  </si>
  <si>
    <t xml:space="preserve">PadDINgToN </t>
  </si>
  <si>
    <t xml:space="preserve">  nottInG Hill   </t>
  </si>
  <si>
    <t xml:space="preserve"> CaNary WhARf</t>
  </si>
  <si>
    <t xml:space="preserve">  sTRATFOrd</t>
  </si>
  <si>
    <t>bRIxToN</t>
  </si>
  <si>
    <t>Â£6.68</t>
  </si>
  <si>
    <t xml:space="preserve">  WAtERloO   </t>
  </si>
  <si>
    <t>NotTiNG hilL</t>
  </si>
  <si>
    <t xml:space="preserve">sTRATfORd </t>
  </si>
  <si>
    <t xml:space="preserve">   sTRAtFoRD </t>
  </si>
  <si>
    <t>Â£22.5</t>
  </si>
  <si>
    <t>Â£27.42</t>
  </si>
  <si>
    <t xml:space="preserve">   OXFord cirCUS  </t>
  </si>
  <si>
    <t>VIctoRia</t>
  </si>
  <si>
    <t>Â£70.05</t>
  </si>
  <si>
    <t>GReENWICh</t>
  </si>
  <si>
    <t xml:space="preserve">KinG'S CrOSs   </t>
  </si>
  <si>
    <t xml:space="preserve">   GREeNWiCH</t>
  </si>
  <si>
    <t>Â£30.88</t>
  </si>
  <si>
    <t xml:space="preserve">   KING's CrOss</t>
  </si>
  <si>
    <t xml:space="preserve">   WaterLOo   </t>
  </si>
  <si>
    <t>Â£21.62</t>
  </si>
  <si>
    <t xml:space="preserve">  vicTORIa   </t>
  </si>
  <si>
    <t>ViCToRIA</t>
  </si>
  <si>
    <t xml:space="preserve">   euStoN   </t>
  </si>
  <si>
    <t xml:space="preserve">  nOTtINg HILl  </t>
  </si>
  <si>
    <t>Â£77.13</t>
  </si>
  <si>
    <t>OXFORd cIrCus</t>
  </si>
  <si>
    <t>Â£13.99</t>
  </si>
  <si>
    <t xml:space="preserve"> WaTERlOo </t>
  </si>
  <si>
    <t>GREenWICH</t>
  </si>
  <si>
    <t xml:space="preserve"> LonDoN BriDgE </t>
  </si>
  <si>
    <t xml:space="preserve">shOrEDITcH </t>
  </si>
  <si>
    <t>Â£67.67</t>
  </si>
  <si>
    <t xml:space="preserve">ELEphanT ANd castlE   </t>
  </si>
  <si>
    <t xml:space="preserve">   BRIXtOn   </t>
  </si>
  <si>
    <t xml:space="preserve">   gReeNWicH</t>
  </si>
  <si>
    <t>LondOn BrIDge</t>
  </si>
  <si>
    <t xml:space="preserve">lONDon BridgE </t>
  </si>
  <si>
    <t xml:space="preserve">  BrIXTON</t>
  </si>
  <si>
    <t xml:space="preserve"> CaNARY WhaRF </t>
  </si>
  <si>
    <t xml:space="preserve">OxFoRd CIRCUS </t>
  </si>
  <si>
    <t xml:space="preserve">  OXFORD CiRCUS</t>
  </si>
  <si>
    <t>Â£49.68</t>
  </si>
  <si>
    <t>STrATfORD</t>
  </si>
  <si>
    <t xml:space="preserve">LOnDon BrIdge </t>
  </si>
  <si>
    <t>Â£37.77</t>
  </si>
  <si>
    <t xml:space="preserve">STraTfoRd  </t>
  </si>
  <si>
    <t xml:space="preserve">   LoNDOn BriDGe</t>
  </si>
  <si>
    <t>cAmDEN</t>
  </si>
  <si>
    <t>waTERLoo</t>
  </si>
  <si>
    <t xml:space="preserve">   pADdiNgTOn</t>
  </si>
  <si>
    <t xml:space="preserve"> STraTfoRd</t>
  </si>
  <si>
    <t xml:space="preserve">   OxFOrD cIRCus </t>
  </si>
  <si>
    <t>Â£7.7</t>
  </si>
  <si>
    <t>GReEnwiCH</t>
  </si>
  <si>
    <t xml:space="preserve">  EUStON   </t>
  </si>
  <si>
    <t>NoTTing HiLl</t>
  </si>
  <si>
    <t>VIcToriA</t>
  </si>
  <si>
    <t xml:space="preserve"> KInG's CROSS</t>
  </si>
  <si>
    <t>Â£12.43</t>
  </si>
  <si>
    <t xml:space="preserve">CAnary WHaRF   </t>
  </si>
  <si>
    <t xml:space="preserve"> wATerlOo  </t>
  </si>
  <si>
    <t xml:space="preserve">   WAterLOo  </t>
  </si>
  <si>
    <t xml:space="preserve">ShoReDITCH   </t>
  </si>
  <si>
    <t xml:space="preserve">  StRAtfoRd  </t>
  </si>
  <si>
    <t xml:space="preserve">  viCTOrIA   </t>
  </si>
  <si>
    <t xml:space="preserve">  OXFORd CIrCus  </t>
  </si>
  <si>
    <t>Â£54.42</t>
  </si>
  <si>
    <t xml:space="preserve"> straTFoRd</t>
  </si>
  <si>
    <t xml:space="preserve">EuSton  </t>
  </si>
  <si>
    <t xml:space="preserve">   oxFORd cIRcUs  </t>
  </si>
  <si>
    <t xml:space="preserve"> king's CROSS </t>
  </si>
  <si>
    <t>London BRIdGe</t>
  </si>
  <si>
    <t>OXFoRd cIRCUs</t>
  </si>
  <si>
    <t xml:space="preserve">OXforD CIRcus  </t>
  </si>
  <si>
    <t>Â£72.51</t>
  </si>
  <si>
    <t>Â£11.3</t>
  </si>
  <si>
    <t>Â£43.59</t>
  </si>
  <si>
    <t xml:space="preserve">grEEnWiCh </t>
  </si>
  <si>
    <t xml:space="preserve">   canaRy whArf  </t>
  </si>
  <si>
    <t>Â£72.89</t>
  </si>
  <si>
    <t>waterLOO</t>
  </si>
  <si>
    <t>Â£24.37</t>
  </si>
  <si>
    <t xml:space="preserve">  PADdingTON</t>
  </si>
  <si>
    <t xml:space="preserve">eLEpHANt anD CasTLe </t>
  </si>
  <si>
    <t xml:space="preserve">  cAMDEN</t>
  </si>
  <si>
    <t>eLEPhant aNd Castle</t>
  </si>
  <si>
    <t xml:space="preserve">eUstOn   </t>
  </si>
  <si>
    <t xml:space="preserve">bRiXToN   </t>
  </si>
  <si>
    <t xml:space="preserve">grEENwich   </t>
  </si>
  <si>
    <t>Â£53.94</t>
  </si>
  <si>
    <t xml:space="preserve">  EuStOn</t>
  </si>
  <si>
    <t xml:space="preserve"> OXFoRD CirCUs</t>
  </si>
  <si>
    <t xml:space="preserve"> PAdDINgTon</t>
  </si>
  <si>
    <t xml:space="preserve">   sTrATfORD</t>
  </si>
  <si>
    <t xml:space="preserve">STraTford  </t>
  </si>
  <si>
    <t>Â£19.53</t>
  </si>
  <si>
    <t xml:space="preserve">   CaNARy WhARF   </t>
  </si>
  <si>
    <t>Â£51.3</t>
  </si>
  <si>
    <t xml:space="preserve">   PadDinGtOn</t>
  </si>
  <si>
    <t xml:space="preserve">   VictORiA </t>
  </si>
  <si>
    <t xml:space="preserve">   nOTTIng hiLL  </t>
  </si>
  <si>
    <t>Â£68.4</t>
  </si>
  <si>
    <t xml:space="preserve"> STRatfORD   </t>
  </si>
  <si>
    <t>wateRloo</t>
  </si>
  <si>
    <t>Â£35.03</t>
  </si>
  <si>
    <t>Â£41.16</t>
  </si>
  <si>
    <t xml:space="preserve">wATErLoO  </t>
  </si>
  <si>
    <t xml:space="preserve">  paddINgtOn </t>
  </si>
  <si>
    <t xml:space="preserve">   lOnDON brIDGE</t>
  </si>
  <si>
    <t xml:space="preserve">   sTRatFOrd   </t>
  </si>
  <si>
    <t>KiNg'S croSS</t>
  </si>
  <si>
    <t>ElEPhAnt ANd CastlE</t>
  </si>
  <si>
    <t xml:space="preserve">   sHORedITCh</t>
  </si>
  <si>
    <t>Â£60.21</t>
  </si>
  <si>
    <t xml:space="preserve">   BriXtON </t>
  </si>
  <si>
    <t xml:space="preserve"> VicTOrIA </t>
  </si>
  <si>
    <t xml:space="preserve"> cANARY WhaRf </t>
  </si>
  <si>
    <t>Â£22.95</t>
  </si>
  <si>
    <t xml:space="preserve"> sHoRediTcH  </t>
  </si>
  <si>
    <t xml:space="preserve">  Oxford cIRCuS  </t>
  </si>
  <si>
    <t>Â£79.53</t>
  </si>
  <si>
    <t xml:space="preserve">   wATeRLoO  </t>
  </si>
  <si>
    <t xml:space="preserve">   King's CRosS </t>
  </si>
  <si>
    <t xml:space="preserve">  caNaRy wHaRF</t>
  </si>
  <si>
    <t xml:space="preserve"> nOttInG hILL   </t>
  </si>
  <si>
    <t xml:space="preserve">BRixtOn   </t>
  </si>
  <si>
    <t>Â£6.9</t>
  </si>
  <si>
    <t xml:space="preserve"> King's cRoSS  </t>
  </si>
  <si>
    <t xml:space="preserve"> eLEphaNt aND Castle</t>
  </si>
  <si>
    <t>Â£20.3</t>
  </si>
  <si>
    <t>Business Area</t>
  </si>
  <si>
    <t>Business Question</t>
  </si>
  <si>
    <t>Metric(s) Used</t>
  </si>
  <si>
    <t>Dashboard Visual</t>
  </si>
  <si>
    <t>Business Insight / Why It Matters</t>
  </si>
  <si>
    <t>Demand Overview</t>
  </si>
  <si>
    <t>How many ride requests were made in the selected period?</t>
  </si>
  <si>
    <t>Total Ride Requests</t>
  </si>
  <si>
    <r>
      <t xml:space="preserve">KPI Card – </t>
    </r>
    <r>
      <rPr>
        <i/>
        <sz val="11"/>
        <color theme="1"/>
        <rFont val="Calibri"/>
        <family val="2"/>
        <scheme val="minor"/>
      </rPr>
      <t>Total Ride Requests</t>
    </r>
  </si>
  <si>
    <t>Shows overall platform demand and usage level.</t>
  </si>
  <si>
    <t>How many customers are actively using the platform?</t>
  </si>
  <si>
    <t>Total Active Customers</t>
  </si>
  <si>
    <r>
      <t xml:space="preserve">KPI Card – </t>
    </r>
    <r>
      <rPr>
        <i/>
        <sz val="11"/>
        <color theme="1"/>
        <rFont val="Calibri"/>
        <family val="2"/>
        <scheme val="minor"/>
      </rPr>
      <t>Total Active Customers</t>
    </r>
  </si>
  <si>
    <t>Measures customer adoption and engagement.</t>
  </si>
  <si>
    <t>How many drivers are available to serve demand?</t>
  </si>
  <si>
    <t>Total Active Drivers</t>
  </si>
  <si>
    <r>
      <t xml:space="preserve">KPI Card – </t>
    </r>
    <r>
      <rPr>
        <i/>
        <sz val="11"/>
        <color theme="1"/>
        <rFont val="Calibri"/>
        <family val="2"/>
        <scheme val="minor"/>
      </rPr>
      <t>Total Active Drivers</t>
    </r>
  </si>
  <si>
    <t>Helps assess whether driver supply matches demand.</t>
  </si>
  <si>
    <t>Operations</t>
  </si>
  <si>
    <t>How many rides were successfully completed?</t>
  </si>
  <si>
    <t>Completed Rides</t>
  </si>
  <si>
    <r>
      <t xml:space="preserve">KPI Card – </t>
    </r>
    <r>
      <rPr>
        <i/>
        <sz val="11"/>
        <color theme="1"/>
        <rFont val="Calibri"/>
        <family val="2"/>
        <scheme val="minor"/>
      </rPr>
      <t>Completed Rides</t>
    </r>
  </si>
  <si>
    <t>Indicates operational efficiency and service success rate.</t>
  </si>
  <si>
    <t>What percentage of ride requests were cancelled or had no driver?</t>
  </si>
  <si>
    <t>Ride Status % (Completed, Cancelled, No Driver)</t>
  </si>
  <si>
    <r>
      <t xml:space="preserve">Pie Chart – </t>
    </r>
    <r>
      <rPr>
        <i/>
        <sz val="11"/>
        <color theme="1"/>
        <rFont val="Calibri"/>
        <family val="2"/>
        <scheme val="minor"/>
      </rPr>
      <t>Ride Status</t>
    </r>
  </si>
  <si>
    <t>Highlights service reliability and potential driver shortages.</t>
  </si>
  <si>
    <t>Customer Experience</t>
  </si>
  <si>
    <t>Are customers generally satisfied with the service?</t>
  </si>
  <si>
    <t>Average Rating</t>
  </si>
  <si>
    <r>
      <t xml:space="preserve">KPI Card – </t>
    </r>
    <r>
      <rPr>
        <i/>
        <sz val="11"/>
        <color theme="1"/>
        <rFont val="Calibri"/>
        <family val="2"/>
        <scheme val="minor"/>
      </rPr>
      <t>Average Rating</t>
    </r>
  </si>
  <si>
    <t>Tracks customer satisfaction and service quality.</t>
  </si>
  <si>
    <t>Time Analysis</t>
  </si>
  <si>
    <t>At what time of day is ride demand highest?</t>
  </si>
  <si>
    <t>Hourly Ride Requests</t>
  </si>
  <si>
    <r>
      <t xml:space="preserve">Line Chart – </t>
    </r>
    <r>
      <rPr>
        <i/>
        <sz val="11"/>
        <color theme="1"/>
        <rFont val="Calibri"/>
        <family val="2"/>
        <scheme val="minor"/>
      </rPr>
      <t>Peak Hour for Ride Activity</t>
    </r>
  </si>
  <si>
    <t>Supports driver scheduling and surge pricing decisions.</t>
  </si>
  <si>
    <t>How does ride demand change across months?</t>
  </si>
  <si>
    <t>Monthly Ride Requests</t>
  </si>
  <si>
    <r>
      <t xml:space="preserve">Line Chart – </t>
    </r>
    <r>
      <rPr>
        <i/>
        <sz val="11"/>
        <color theme="1"/>
        <rFont val="Calibri"/>
        <family val="2"/>
        <scheme val="minor"/>
      </rPr>
      <t>Ride Requests by Date / Month</t>
    </r>
  </si>
  <si>
    <t>Identifies seasonal trends and demand fluctuations.</t>
  </si>
  <si>
    <t>Location Analysis</t>
  </si>
  <si>
    <t>Which locations generate the highest ride demand?</t>
  </si>
  <si>
    <t>Ride Requests by Pickup Location</t>
  </si>
  <si>
    <r>
      <t xml:space="preserve">Bar Chart – </t>
    </r>
    <r>
      <rPr>
        <i/>
        <sz val="11"/>
        <color theme="1"/>
        <rFont val="Calibri"/>
        <family val="2"/>
        <scheme val="minor"/>
      </rPr>
      <t>Top 5 Pickup Locations</t>
    </r>
  </si>
  <si>
    <t>Helps prioritize driver allocation in high-demand areas.</t>
  </si>
  <si>
    <t>Revenue Analysis</t>
  </si>
  <si>
    <t>How much total revenue is generated?</t>
  </si>
  <si>
    <t>Total Revenue</t>
  </si>
  <si>
    <r>
      <t xml:space="preserve">KPI Card – </t>
    </r>
    <r>
      <rPr>
        <i/>
        <sz val="11"/>
        <color theme="1"/>
        <rFont val="Calibri"/>
        <family val="2"/>
        <scheme val="minor"/>
      </rPr>
      <t>Total Revenue</t>
    </r>
  </si>
  <si>
    <t>Measures overall financial performance.</t>
  </si>
  <si>
    <t>How much revenue is earned per ride on average?</t>
  </si>
  <si>
    <t>Revenue per Ride</t>
  </si>
  <si>
    <r>
      <t xml:space="preserve">KPI Card – </t>
    </r>
    <r>
      <rPr>
        <i/>
        <sz val="11"/>
        <color theme="1"/>
        <rFont val="Calibri"/>
        <family val="2"/>
        <scheme val="minor"/>
      </rPr>
      <t>Revenue per Ride</t>
    </r>
  </si>
  <si>
    <t>Indicates pricing efficiency and ride value.</t>
  </si>
  <si>
    <t>Which ride type generates the most revenue?</t>
  </si>
  <si>
    <t>Revenue by Ride Type</t>
  </si>
  <si>
    <r>
      <t xml:space="preserve">Bar Chart – </t>
    </r>
    <r>
      <rPr>
        <i/>
        <sz val="11"/>
        <color theme="1"/>
        <rFont val="Calibri"/>
        <family val="2"/>
        <scheme val="minor"/>
      </rPr>
      <t>Revenue by Ride Type</t>
    </r>
  </si>
  <si>
    <t>Guides product focus and marketing strategy.</t>
  </si>
  <si>
    <t>Performance Efficiency</t>
  </si>
  <si>
    <t>Completed Rides, Total Revenue</t>
  </si>
  <si>
    <t>KPI Cards + Charts</t>
  </si>
  <si>
    <t>Connects operations performance with financial outcomes.</t>
  </si>
  <si>
    <t>Uber Rides Request Dashboard – Business Story</t>
  </si>
  <si>
    <t>Business Context</t>
  </si>
  <si>
    <t xml:space="preserve">Uber operates a ride-hailing service across major UK cities, handling thousands of ride requests every month.
 </t>
  </si>
  <si>
    <t>Management wants to understand how customers use the platform, when demand is highest, where rides are concentrated, and what drives revenue.</t>
  </si>
  <si>
    <t>It is designed to help business stakeholders make data-driven decisions around driver allocation, pricing strategy, customer experience, and revenue optimization.</t>
  </si>
  <si>
    <t xml:space="preserve">Build a dashboard that summarizes ride request activity for 2025 using sample data. </t>
  </si>
  <si>
    <t>Required KPI / Metric</t>
  </si>
  <si>
    <t>Expected Summary Table (Student Should Build)</t>
  </si>
  <si>
    <t>Why This KPI Matters</t>
  </si>
  <si>
    <t>What hours of the day have the highest ride demand?</t>
  </si>
  <si>
    <t>Total Ride Requests by Hour</t>
  </si>
  <si>
    <t>Hour × Total Requests</t>
  </si>
  <si>
    <t>Identifies peak hours for driver allocation.</t>
  </si>
  <si>
    <t>Ride Requests by Time Category</t>
  </si>
  <si>
    <t>Time of Day × Total Requests</t>
  </si>
  <si>
    <t>Helps simplify hourly data into actionable periods.</t>
  </si>
  <si>
    <t>When do cancellations happen the most?</t>
  </si>
  <si>
    <t>Cancellations by Hour</t>
  </si>
  <si>
    <t>Hour × Cancelled Rides</t>
  </si>
  <si>
    <t>Reveals operational pressure points.</t>
  </si>
  <si>
    <t>Driver Performance</t>
  </si>
  <si>
    <t>Which drivers completed the most rides?</t>
  </si>
  <si>
    <t>Completed Rides per Driver</t>
  </si>
  <si>
    <t>Driver ID × Completed Rides</t>
  </si>
  <si>
    <t>Identifies top-performing drivers.</t>
  </si>
  <si>
    <t>Which drivers generated the highest revenue?</t>
  </si>
  <si>
    <t>Revenue per Driver</t>
  </si>
  <si>
    <t>Driver ID × Total Revenue</t>
  </si>
  <si>
    <t>Supports reward and incentive decisions.</t>
  </si>
  <si>
    <t>Which driver covered the longest distance?</t>
  </si>
  <si>
    <t>Miles Covered per Driver</t>
  </si>
  <si>
    <t>Driver ID × Total Miles</t>
  </si>
  <si>
    <t>Measures effort and productivity.</t>
  </si>
  <si>
    <t>Which driver deserves promotion or bonus?</t>
  </si>
  <si>
    <t>Revenue + Miles + Completed Rides</t>
  </si>
  <si>
    <t>Driver Performance Scorecard</t>
  </si>
  <si>
    <t>Encourages multi-metric evaluation.</t>
  </si>
  <si>
    <t>Which locations generate the highest revenue?</t>
  </si>
  <si>
    <t>Revenue by Pickup Location</t>
  </si>
  <si>
    <t>Location × Total Revenue</t>
  </si>
  <si>
    <t>Helps focus on profitable zones.</t>
  </si>
  <si>
    <t>Does high demand always mean high revenue?</t>
  </si>
  <si>
    <t>Requests vs Revenue by Location</t>
  </si>
  <si>
    <t>Location × Requests × Revenue</t>
  </si>
  <si>
    <t>Tests demand–revenue relationship.</t>
  </si>
  <si>
    <t>Customer Analysis</t>
  </si>
  <si>
    <t>Who are the top customers by number of rides?</t>
  </si>
  <si>
    <t>Rides per Customer</t>
  </si>
  <si>
    <t>Customer ID × Total Rides</t>
  </si>
  <si>
    <t>Identifies loyal customers.</t>
  </si>
  <si>
    <t>Who are the top customers by revenue contribution?</t>
  </si>
  <si>
    <t>Revenue per Customer</t>
  </si>
  <si>
    <t>Customer ID × Total Revenue</t>
  </si>
  <si>
    <t>Highlights high-value users.</t>
  </si>
  <si>
    <t>Customer Feedback</t>
  </si>
  <si>
    <t>Which customers give the highest ratings?</t>
  </si>
  <si>
    <t>Avg Rating per Customer</t>
  </si>
  <si>
    <t>Customer ID × Avg Rating</t>
  </si>
  <si>
    <t>Finds promoters and brand advocates.</t>
  </si>
  <si>
    <t>Driver Feedback</t>
  </si>
  <si>
    <t>Which drivers receive the best ratings?</t>
  </si>
  <si>
    <t>Avg Rating per Driver</t>
  </si>
  <si>
    <t>Driver ID × Avg Rating</t>
  </si>
  <si>
    <t>Supports driver quality monitoring.</t>
  </si>
  <si>
    <t>Ride Status Analysis</t>
  </si>
  <si>
    <t>What is the most common reason for ride cancellation?</t>
  </si>
  <si>
    <t>Cancellation Count by Reason</t>
  </si>
  <si>
    <t>Cancellation Reason × Count</t>
  </si>
  <si>
    <t>Helps address root causes.</t>
  </si>
  <si>
    <t>What makes users cancel rides the most?</t>
  </si>
  <si>
    <t>% Share of Cancellation Reasons</t>
  </si>
  <si>
    <t>Reason × % of Total Cancellations</t>
  </si>
  <si>
    <t>Drives operational improvements.</t>
  </si>
  <si>
    <t>At what stage do rides fail most often?</t>
  </si>
  <si>
    <t>Ride Status Distribution</t>
  </si>
  <si>
    <t>Status × Total Requests</t>
  </si>
  <si>
    <t>Highlights service breakdown points.</t>
  </si>
  <si>
    <t>Experience Analysis</t>
  </si>
  <si>
    <t>Does ride type affect cancellation rates?</t>
  </si>
  <si>
    <t>Cancellation Rate by Ride Type</t>
  </si>
  <si>
    <t>Ride Type × Cancellation %</t>
  </si>
  <si>
    <t>Helps optimize product offerings.</t>
  </si>
  <si>
    <t>Does time of day affect ride success?</t>
  </si>
  <si>
    <t>Completion Rate by Time of Day</t>
  </si>
  <si>
    <t>Time Category × Completion %</t>
  </si>
  <si>
    <t>Improves service planning.</t>
  </si>
  <si>
    <t>Assignment Rule:</t>
  </si>
  <si>
    <r>
      <t xml:space="preserve">Each student must build at least </t>
    </r>
    <r>
      <rPr>
        <b/>
        <sz val="11"/>
        <color theme="1"/>
        <rFont val="Calibri"/>
        <family val="2"/>
        <scheme val="minor"/>
      </rPr>
      <t>5 summary tables</t>
    </r>
    <r>
      <rPr>
        <sz val="11"/>
        <color theme="1"/>
        <rFont val="Calibri"/>
        <family val="2"/>
        <scheme val="minor"/>
      </rPr>
      <t xml:space="preserve"> and explain </t>
    </r>
    <r>
      <rPr>
        <b/>
        <sz val="11"/>
        <color theme="1"/>
        <rFont val="Calibri"/>
        <family val="2"/>
        <scheme val="minor"/>
      </rPr>
      <t>one business decision</t>
    </r>
    <r>
      <rPr>
        <sz val="11"/>
        <color theme="1"/>
        <rFont val="Calibri"/>
        <family val="2"/>
        <scheme val="minor"/>
      </rPr>
      <t xml:space="preserve"> that management can take from each table.</t>
    </r>
  </si>
  <si>
    <t>Hour</t>
  </si>
  <si>
    <t>King'S Cross</t>
  </si>
  <si>
    <t>Elephant And Castle</t>
  </si>
  <si>
    <t>Count of Request_ID</t>
  </si>
  <si>
    <t>Row Labels</t>
  </si>
  <si>
    <t>Grand Total</t>
  </si>
  <si>
    <t>Jan</t>
  </si>
  <si>
    <t>Feb</t>
  </si>
  <si>
    <t>Mar</t>
  </si>
  <si>
    <t>Apr</t>
  </si>
  <si>
    <t>May</t>
  </si>
  <si>
    <t>Jun</t>
  </si>
  <si>
    <t>Jul</t>
  </si>
  <si>
    <t>Aug</t>
  </si>
  <si>
    <t>Sep</t>
  </si>
  <si>
    <t>Oct</t>
  </si>
  <si>
    <t>Nov</t>
  </si>
  <si>
    <t>Dec</t>
  </si>
  <si>
    <t>Distinct Count of Customer_ID</t>
  </si>
  <si>
    <t>Distinct Count of Driver_ID</t>
  </si>
  <si>
    <t>Average of Rating</t>
  </si>
  <si>
    <t>Sum of Fare_GBP</t>
  </si>
  <si>
    <t>Sum of Distance_Miles</t>
  </si>
  <si>
    <t>Average of Fare_GBP</t>
  </si>
  <si>
    <t>Drivers Summary Table</t>
  </si>
  <si>
    <t>Drivers ID</t>
  </si>
  <si>
    <t>Total Ride</t>
  </si>
  <si>
    <t>Distance Covered</t>
  </si>
  <si>
    <t>Revenue</t>
  </si>
  <si>
    <t>Day_Time</t>
  </si>
  <si>
    <t>Afternoon</t>
  </si>
  <si>
    <t>Evening</t>
  </si>
  <si>
    <t>Morning</t>
  </si>
  <si>
    <t>Night</t>
  </si>
  <si>
    <t>Count of Ride_Status</t>
  </si>
  <si>
    <t>Count of Cancellation_Reason</t>
  </si>
  <si>
    <t>Which time of the day is the busiest:Morning,Afternoon,Evening,Night?</t>
  </si>
  <si>
    <t>Count of Request_ID2</t>
  </si>
  <si>
    <t>Average</t>
  </si>
  <si>
    <t>Miles_covered</t>
  </si>
  <si>
    <t>Completed_rides</t>
  </si>
  <si>
    <t>Drivers performance scorecard</t>
  </si>
  <si>
    <t>All</t>
  </si>
  <si>
    <t>Distinct Count of Request_ID</t>
  </si>
  <si>
    <t>%share of cancellation reasons</t>
  </si>
  <si>
    <t>Cancellation_reasons</t>
  </si>
  <si>
    <t>Ride cancellation breakdown by reason</t>
  </si>
  <si>
    <t>Hour of the day</t>
  </si>
  <si>
    <t>Cancelled rides</t>
  </si>
  <si>
    <t>Cancelled_rides</t>
  </si>
  <si>
    <t>Ride cancellation by hour of the day</t>
  </si>
  <si>
    <t>Pickup_location</t>
  </si>
  <si>
    <t>Revenue by pickup location</t>
  </si>
  <si>
    <t>Customers Feedback</t>
  </si>
  <si>
    <t>Total ride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</si>
</sst>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F400]h:mm:ss\ AM/PM"/>
    <numFmt numFmtId="165" formatCode="&quot;$&quot;#,##0.00"/>
    <numFmt numFmtId="171" formatCode="&quot;$&quot;#,##0"/>
    <numFmt numFmtId="175" formatCode="[$£-809]#,##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8"/>
      <color theme="1"/>
      <name val="Calibri"/>
      <family val="2"/>
      <scheme val="minor"/>
    </font>
    <font>
      <b/>
      <sz val="13.5"/>
      <color theme="1"/>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
      <patternFill patternType="solid">
        <fgColor theme="9" tint="-0.499984740745262"/>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rgb="FF20331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14" fontId="0" fillId="0" borderId="0" xfId="0" applyNumberFormat="1"/>
    <xf numFmtId="21" fontId="0" fillId="0" borderId="0" xfId="0" applyNumberFormat="1"/>
    <xf numFmtId="0" fontId="0" fillId="33" borderId="0" xfId="0" applyFill="1"/>
    <xf numFmtId="0" fontId="16" fillId="0" borderId="10" xfId="0" applyFont="1" applyBorder="1" applyAlignment="1">
      <alignment horizontal="center" vertical="center"/>
    </xf>
    <xf numFmtId="0" fontId="0" fillId="0" borderId="10" xfId="0" applyBorder="1" applyAlignment="1">
      <alignment vertical="center"/>
    </xf>
    <xf numFmtId="0" fontId="19" fillId="0" borderId="0" xfId="0" applyFont="1" applyAlignment="1">
      <alignment vertical="center"/>
    </xf>
    <xf numFmtId="0" fontId="20" fillId="0" borderId="0" xfId="0" applyFont="1" applyAlignment="1">
      <alignment vertical="center"/>
    </xf>
    <xf numFmtId="0" fontId="16" fillId="0" borderId="10" xfId="0" applyFont="1" applyBorder="1" applyAlignment="1">
      <alignment horizontal="center" vertical="center" wrapText="1"/>
    </xf>
    <xf numFmtId="0" fontId="0" fillId="0" borderId="10" xfId="0" applyBorder="1" applyAlignment="1">
      <alignment vertical="center" wrapText="1"/>
    </xf>
    <xf numFmtId="0" fontId="16" fillId="0" borderId="0" xfId="0" applyFont="1"/>
    <xf numFmtId="164" fontId="0" fillId="0" borderId="0" xfId="0" applyNumberFormat="1"/>
    <xf numFmtId="2" fontId="0" fillId="0" borderId="0" xfId="0" applyNumberFormat="1"/>
    <xf numFmtId="1" fontId="0" fillId="0" borderId="0" xfId="0" applyNumberFormat="1"/>
    <xf numFmtId="165" fontId="0" fillId="0" borderId="0" xfId="0" applyNumberFormat="1"/>
    <xf numFmtId="0" fontId="0" fillId="0" borderId="0" xfId="0" applyNumberFormat="1"/>
    <xf numFmtId="0" fontId="16" fillId="34" borderId="11" xfId="0" applyFont="1" applyFill="1" applyBorder="1"/>
    <xf numFmtId="3" fontId="0" fillId="0" borderId="0" xfId="0" applyNumberFormat="1"/>
    <xf numFmtId="0" fontId="0" fillId="35" borderId="10" xfId="0" applyFill="1" applyBorder="1" applyAlignment="1">
      <alignment vertical="center"/>
    </xf>
    <xf numFmtId="0" fontId="0" fillId="0" borderId="0" xfId="0" pivotButton="1"/>
    <xf numFmtId="0" fontId="0" fillId="0" borderId="0" xfId="0" applyAlignment="1">
      <alignment horizontal="left"/>
    </xf>
    <xf numFmtId="171" fontId="0" fillId="0" borderId="0" xfId="0" applyNumberFormat="1"/>
    <xf numFmtId="175" fontId="0" fillId="0" borderId="0" xfId="0" applyNumberFormat="1"/>
    <xf numFmtId="10" fontId="0" fillId="0" borderId="0" xfId="0" applyNumberFormat="1"/>
    <xf numFmtId="9" fontId="0" fillId="0" borderId="0" xfId="0" applyNumberFormat="1"/>
    <xf numFmtId="0" fontId="0" fillId="37" borderId="10" xfId="0" applyFill="1" applyBorder="1"/>
    <xf numFmtId="0" fontId="0" fillId="36" borderId="0" xfId="0" applyFill="1" applyAlignment="1"/>
    <xf numFmtId="0" fontId="0" fillId="38" borderId="0" xfId="0" applyFill="1" applyAlignment="1"/>
    <xf numFmtId="0" fontId="0" fillId="0" borderId="10" xfId="0" applyBorder="1"/>
    <xf numFmtId="0" fontId="0" fillId="39" borderId="0" xfId="0" applyFill="1"/>
    <xf numFmtId="0" fontId="0" fillId="38" borderId="0" xfId="0" applyFill="1"/>
    <xf numFmtId="0" fontId="0" fillId="40" borderId="10" xfId="0" applyFill="1" applyBorder="1" applyAlignment="1">
      <alignment vertical="center" wrapText="1"/>
    </xf>
    <xf numFmtId="10" fontId="0" fillId="0" borderId="10" xfId="0" applyNumberFormat="1" applyBorder="1"/>
    <xf numFmtId="0" fontId="0" fillId="0" borderId="0" xfId="0" applyBorder="1"/>
    <xf numFmtId="10" fontId="0" fillId="0" borderId="0" xfId="0" applyNumberFormat="1" applyBorder="1"/>
    <xf numFmtId="10" fontId="16" fillId="34" borderId="11" xfId="0" applyNumberFormat="1" applyFont="1" applyFill="1" applyBorder="1"/>
    <xf numFmtId="0" fontId="16" fillId="38" borderId="0" xfId="0" applyFont="1" applyFill="1"/>
    <xf numFmtId="0" fontId="16" fillId="38" borderId="0" xfId="0" applyFont="1" applyFill="1" applyBorder="1"/>
    <xf numFmtId="0" fontId="0" fillId="41" borderId="10" xfId="0" applyFill="1" applyBorder="1" applyAlignment="1">
      <alignment vertical="center" wrapText="1"/>
    </xf>
    <xf numFmtId="0" fontId="16" fillId="38" borderId="10" xfId="0" applyFont="1" applyFill="1" applyBorder="1"/>
    <xf numFmtId="10" fontId="0" fillId="38" borderId="0" xfId="0" applyNumberFormat="1" applyFill="1" applyBorder="1"/>
    <xf numFmtId="0" fontId="0" fillId="42" borderId="10" xfId="0" applyFill="1" applyBorder="1" applyAlignment="1">
      <alignment vertical="center" wrapText="1"/>
    </xf>
    <xf numFmtId="0" fontId="16" fillId="43" borderId="0" xfId="0" applyFont="1" applyFill="1"/>
    <xf numFmtId="0" fontId="0" fillId="43" borderId="0" xfId="0" applyFill="1"/>
    <xf numFmtId="0" fontId="16" fillId="43" borderId="10" xfId="0" applyFont="1" applyFill="1" applyBorder="1"/>
    <xf numFmtId="0" fontId="16" fillId="43" borderId="0" xfId="0" applyFont="1" applyFill="1" applyBorder="1"/>
    <xf numFmtId="10" fontId="0" fillId="43" borderId="0" xfId="0" applyNumberFormat="1" applyFill="1" applyBorder="1"/>
    <xf numFmtId="0" fontId="16" fillId="43" borderId="12" xfId="0" applyFont="1" applyFill="1" applyBorder="1"/>
    <xf numFmtId="10" fontId="16" fillId="43" borderId="0" xfId="0" applyNumberFormat="1" applyFont="1" applyFill="1" applyBorder="1"/>
    <xf numFmtId="0" fontId="0" fillId="4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5">
    <dxf>
      <numFmt numFmtId="3" formatCode="#,##0"/>
    </dxf>
    <dxf>
      <numFmt numFmtId="3" formatCode="#,##0"/>
    </dxf>
    <dxf>
      <numFmt numFmtId="3" formatCode="#,##0"/>
    </dxf>
    <dxf>
      <numFmt numFmtId="3" formatCode="#,##0"/>
    </dxf>
    <dxf>
      <numFmt numFmtId="175" formatCode="[$£-809]#,##0"/>
    </dxf>
    <dxf>
      <numFmt numFmtId="2" formatCode="0.00"/>
    </dxf>
    <dxf>
      <numFmt numFmtId="1" formatCode="0"/>
    </dxf>
    <dxf>
      <numFmt numFmtId="177" formatCode="[$£-809]#,##0.00"/>
    </dxf>
    <dxf>
      <numFmt numFmtId="175" formatCode="[$£-809]#,##0"/>
    </dxf>
    <dxf>
      <numFmt numFmtId="175" formatCode="[$£-809]#,##0"/>
    </dxf>
    <dxf>
      <numFmt numFmtId="2" formatCode="0.00"/>
    </dxf>
    <dxf>
      <numFmt numFmtId="1" formatCode="0"/>
    </dxf>
    <dxf>
      <numFmt numFmtId="3" formatCode="#,##0"/>
    </dxf>
    <dxf>
      <numFmt numFmtId="14" formatCode="0.00%"/>
    </dxf>
    <dxf>
      <numFmt numFmtId="13" formatCode="0%"/>
    </dxf>
    <dxf>
      <numFmt numFmtId="14" formatCode="0.00%"/>
    </dxf>
    <dxf>
      <numFmt numFmtId="2" formatCode="0.00"/>
    </dxf>
    <dxf>
      <numFmt numFmtId="2" formatCode="0.00"/>
    </dxf>
    <dxf>
      <numFmt numFmtId="0" formatCode="General"/>
    </dxf>
    <dxf>
      <numFmt numFmtId="0" formatCode="General"/>
    </dxf>
    <dxf>
      <numFmt numFmtId="14" formatCode="0.00%"/>
    </dxf>
    <dxf>
      <numFmt numFmtId="14" formatCode="0.00%"/>
    </dxf>
    <dxf>
      <numFmt numFmtId="14" formatCode="0.00%"/>
    </dxf>
    <dxf>
      <numFmt numFmtId="2" formatCode="0.00"/>
    </dxf>
    <dxf>
      <numFmt numFmtId="2" formatCode="0.00"/>
    </dxf>
    <dxf>
      <numFmt numFmtId="2" formatCode="0.00"/>
    </dxf>
    <dxf>
      <numFmt numFmtId="2" formatCode="0.00"/>
    </dxf>
    <dxf>
      <numFmt numFmtId="171" formatCode="&quot;$&quot;#,##0"/>
    </dxf>
    <dxf>
      <numFmt numFmtId="171" formatCode="&quot;$&quot;#,##0"/>
    </dxf>
    <dxf>
      <numFmt numFmtId="171" formatCode="&quot;$&quot;#,##0"/>
    </dxf>
    <dxf>
      <numFmt numFmtId="171" formatCode="&quot;$&quot;#,##0"/>
    </dxf>
    <dxf>
      <numFmt numFmtId="1" formatCode="0"/>
    </dxf>
    <dxf>
      <numFmt numFmtId="14" formatCode="0.00%"/>
    </dxf>
    <dxf>
      <numFmt numFmtId="14" formatCode="0.00%"/>
    </dxf>
    <dxf>
      <numFmt numFmtId="14" formatCode="0.00%"/>
    </dxf>
    <dxf>
      <numFmt numFmtId="171" formatCode="&quot;$&quot;#,##0"/>
    </dxf>
    <dxf>
      <numFmt numFmtId="1" formatCode="0"/>
    </dxf>
    <dxf>
      <numFmt numFmtId="1" formatCode="0"/>
    </dxf>
    <dxf>
      <numFmt numFmtId="3" formatCode="#,##0"/>
    </dxf>
    <dxf>
      <numFmt numFmtId="3" formatCode="#,##0"/>
    </dxf>
    <dxf>
      <numFmt numFmtId="3" formatCode="#,##0"/>
    </dxf>
    <dxf>
      <numFmt numFmtId="3" formatCode="#,##0"/>
    </dxf>
    <dxf>
      <numFmt numFmtId="175" formatCode="[$£-809]#,##0"/>
    </dxf>
    <dxf>
      <numFmt numFmtId="2" formatCode="0.00"/>
    </dxf>
    <dxf>
      <numFmt numFmtId="1" formatCode="0"/>
    </dxf>
    <dxf>
      <numFmt numFmtId="177" formatCode="[$£-809]#,##0.00"/>
    </dxf>
    <dxf>
      <numFmt numFmtId="175" formatCode="[$£-809]#,##0"/>
    </dxf>
    <dxf>
      <numFmt numFmtId="175" formatCode="[$£-809]#,##0"/>
    </dxf>
    <dxf>
      <numFmt numFmtId="2" formatCode="0.00"/>
    </dxf>
    <dxf>
      <numFmt numFmtId="1" formatCode="0"/>
    </dxf>
    <dxf>
      <numFmt numFmtId="3" formatCode="#,##0"/>
    </dxf>
    <dxf>
      <numFmt numFmtId="14" formatCode="0.00%"/>
    </dxf>
    <dxf>
      <numFmt numFmtId="13" formatCode="0%"/>
    </dxf>
    <dxf>
      <numFmt numFmtId="3" formatCode="#,##0"/>
    </dxf>
    <dxf>
      <numFmt numFmtId="3" formatCode="#,##0"/>
    </dxf>
    <dxf>
      <numFmt numFmtId="3" formatCode="#,##0"/>
    </dxf>
    <dxf>
      <numFmt numFmtId="171" formatCode="&quot;$&quot;#,##0"/>
    </dxf>
    <dxf>
      <numFmt numFmtId="171" formatCode="&quot;$&quot;#,##0"/>
    </dxf>
    <dxf>
      <numFmt numFmtId="3" formatCode="#,##0"/>
    </dxf>
    <dxf>
      <numFmt numFmtId="1" formatCode="0"/>
    </dxf>
    <dxf>
      <numFmt numFmtId="2" formatCode="0.00"/>
    </dxf>
    <dxf>
      <numFmt numFmtId="165" formatCode="&quot;$&quot;#,##0.00"/>
    </dxf>
    <dxf>
      <numFmt numFmtId="1" formatCode="0"/>
    </dxf>
    <dxf>
      <numFmt numFmtId="164" formatCode="[$-F400]h:mm:ss\ AM/PM"/>
    </dxf>
    <dxf>
      <numFmt numFmtId="19" formatCode="m/d/yyyy"/>
    </dxf>
  </dxfs>
  <tableStyles count="1" defaultTableStyle="TableStyleMedium2" defaultPivotStyle="PivotStyleLight16">
    <tableStyle name="Slicer Style 1" pivot="0" table="0" count="0" xr9:uid="{00000000-0011-0000-FFFF-FFFF00000000}"/>
  </tableStyles>
  <colors>
    <mruColors>
      <color rgb="FF213315"/>
      <color rgb="FF203315"/>
      <color rgb="FF1DB954"/>
      <color rgb="FF11C0C9"/>
      <color rgb="FFC1121F"/>
      <color rgb="FFC5B11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pivotCacheDefinition" Target="pivotCache/pivotCacheDefinition30.xml"/><Relationship Id="rId47" Type="http://schemas.openxmlformats.org/officeDocument/2006/relationships/pivotCacheDefinition" Target="pivotCache/pivotCacheDefinition35.xml"/><Relationship Id="rId63" Type="http://schemas.openxmlformats.org/officeDocument/2006/relationships/pivotCacheDefinition" Target="pivotCache/pivotCacheDefinition46.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40" Type="http://schemas.openxmlformats.org/officeDocument/2006/relationships/pivotCacheDefinition" Target="pivotCache/pivotCacheDefinition28.xml"/><Relationship Id="rId45" Type="http://schemas.openxmlformats.org/officeDocument/2006/relationships/pivotCacheDefinition" Target="pivotCache/pivotCacheDefinition33.xml"/><Relationship Id="rId53" Type="http://schemas.openxmlformats.org/officeDocument/2006/relationships/pivotCacheDefinition" Target="pivotCache/pivotCacheDefinition41.xml"/><Relationship Id="rId58" Type="http://schemas.microsoft.com/office/2007/relationships/slicerCache" Target="slicerCaches/slicerCache2.xml"/><Relationship Id="rId66" Type="http://schemas.microsoft.com/office/2011/relationships/timelineCache" Target="timelineCaches/timelineCache2.xml"/><Relationship Id="rId74" Type="http://schemas.openxmlformats.org/officeDocument/2006/relationships/calcChain" Target="calcChain.xml"/><Relationship Id="rId5" Type="http://schemas.openxmlformats.org/officeDocument/2006/relationships/worksheet" Target="worksheets/sheet5.xml"/><Relationship Id="rId61" Type="http://schemas.microsoft.com/office/2007/relationships/slicerCache" Target="slicerCaches/slicerCache5.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openxmlformats.org/officeDocument/2006/relationships/pivotCacheDefinition" Target="pivotCache/pivotCacheDefinition31.xml"/><Relationship Id="rId48" Type="http://schemas.openxmlformats.org/officeDocument/2006/relationships/pivotCacheDefinition" Target="pivotCache/pivotCacheDefinition36.xml"/><Relationship Id="rId56" Type="http://schemas.openxmlformats.org/officeDocument/2006/relationships/pivotCacheDefinition" Target="pivotCache/pivotCacheDefinition44.xml"/><Relationship Id="rId64" Type="http://schemas.openxmlformats.org/officeDocument/2006/relationships/pivotCacheDefinition" Target="pivotCache/pivotCacheDefinition47.xml"/><Relationship Id="rId69"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pivotCacheDefinition" Target="pivotCache/pivotCacheDefinition39.xml"/><Relationship Id="rId72"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pivotCacheDefinition" Target="pivotCache/pivotCacheDefinition34.xml"/><Relationship Id="rId59" Type="http://schemas.microsoft.com/office/2007/relationships/slicerCache" Target="slicerCaches/slicerCache3.xml"/><Relationship Id="rId67" Type="http://schemas.microsoft.com/office/2011/relationships/timelineCache" Target="timelineCaches/timelineCache3.xml"/><Relationship Id="rId20" Type="http://schemas.openxmlformats.org/officeDocument/2006/relationships/pivotCacheDefinition" Target="pivotCache/pivotCacheDefinition8.xml"/><Relationship Id="rId41" Type="http://schemas.openxmlformats.org/officeDocument/2006/relationships/pivotCacheDefinition" Target="pivotCache/pivotCacheDefinition29.xml"/><Relationship Id="rId54" Type="http://schemas.openxmlformats.org/officeDocument/2006/relationships/pivotCacheDefinition" Target="pivotCache/pivotCacheDefinition42.xml"/><Relationship Id="rId62" Type="http://schemas.openxmlformats.org/officeDocument/2006/relationships/pivotCacheDefinition" Target="pivotCache/pivotCacheDefinition45.xml"/><Relationship Id="rId70" Type="http://schemas.openxmlformats.org/officeDocument/2006/relationships/styles" Target="styles.xml"/><Relationship Id="rId75"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pivotCacheDefinition" Target="pivotCache/pivotCacheDefinition37.xml"/><Relationship Id="rId57" Type="http://schemas.microsoft.com/office/2007/relationships/slicerCache" Target="slicerCaches/slicerCache1.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pivotCacheDefinition" Target="pivotCache/pivotCacheDefinition32.xml"/><Relationship Id="rId52" Type="http://schemas.openxmlformats.org/officeDocument/2006/relationships/pivotCacheDefinition" Target="pivotCache/pivotCacheDefinition40.xml"/><Relationship Id="rId60" Type="http://schemas.microsoft.com/office/2007/relationships/slicerCache" Target="slicerCaches/slicerCache4.xml"/><Relationship Id="rId65" Type="http://schemas.microsoft.com/office/2011/relationships/timelineCache" Target="timelineCaches/timelineCache1.xml"/><Relationship Id="rId73"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34" Type="http://schemas.openxmlformats.org/officeDocument/2006/relationships/pivotCacheDefinition" Target="pivotCache/pivotCacheDefinition22.xml"/><Relationship Id="rId50" Type="http://schemas.openxmlformats.org/officeDocument/2006/relationships/pivotCacheDefinition" Target="pivotCache/pivotCacheDefinition38.xml"/><Relationship Id="rId55" Type="http://schemas.openxmlformats.org/officeDocument/2006/relationships/pivotCacheDefinition" Target="pivotCache/pivotCacheDefinition43.xml"/><Relationship Id="rId76"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b="1"/>
              <a:t>Ride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5">
              <a:lumMod val="40000"/>
              <a:lumOff val="6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lumMod val="60000"/>
              <a:lumOff val="40000"/>
            </a:schemeClr>
          </a:solidFill>
          <a:ln w="19050">
            <a:solidFill>
              <a:schemeClr val="lt1"/>
            </a:solidFill>
          </a:ln>
          <a:effectLst/>
        </c:spPr>
      </c:pivotFmt>
      <c:pivotFmt>
        <c:idx val="6"/>
        <c:spPr>
          <a:solidFill>
            <a:schemeClr val="accent5">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lumMod val="60000"/>
              <a:lumOff val="40000"/>
            </a:schemeClr>
          </a:solidFill>
          <a:ln w="19050">
            <a:solidFill>
              <a:schemeClr val="lt1"/>
            </a:solidFill>
          </a:ln>
          <a:effectLst/>
        </c:spPr>
      </c:pivotFmt>
      <c:pivotFmt>
        <c:idx val="10"/>
        <c:spPr>
          <a:solidFill>
            <a:schemeClr val="accent5">
              <a:lumMod val="40000"/>
              <a:lumOff val="60000"/>
            </a:schemeClr>
          </a:solidFill>
          <a:ln w="19050">
            <a:solidFill>
              <a:schemeClr val="lt1"/>
            </a:solidFill>
          </a:ln>
          <a:effectLst/>
        </c:spPr>
      </c:pivotFmt>
    </c:pivotFmts>
    <c:plotArea>
      <c:layout/>
      <c:pieChart>
        <c:varyColors val="1"/>
        <c:ser>
          <c:idx val="0"/>
          <c:order val="0"/>
          <c:tx>
            <c:strRef>
              <c:f>Analytics!$K$3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D9-4E4C-9434-AAE56FB7334C}"/>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80D9-4E4C-9434-AAE56FB7334C}"/>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80D9-4E4C-9434-AAE56FB733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Analytics!$J$4:$J$7</c:f>
              <c:strCache>
                <c:ptCount val="3"/>
                <c:pt idx="0">
                  <c:v>Cancelled</c:v>
                </c:pt>
                <c:pt idx="1">
                  <c:v>Completed</c:v>
                </c:pt>
                <c:pt idx="2">
                  <c:v>No Driver</c:v>
                </c:pt>
              </c:strCache>
            </c:strRef>
          </c:cat>
          <c:val>
            <c:numRef>
              <c:f>Analytics!$K$4:$K$7</c:f>
              <c:numCache>
                <c:formatCode>0%</c:formatCode>
                <c:ptCount val="3"/>
                <c:pt idx="0">
                  <c:v>0.224</c:v>
                </c:pt>
                <c:pt idx="1">
                  <c:v>0.67379999999999995</c:v>
                </c:pt>
                <c:pt idx="2">
                  <c:v>0.1022</c:v>
                </c:pt>
              </c:numCache>
            </c:numRef>
          </c:val>
          <c:extLst>
            <c:ext xmlns:c16="http://schemas.microsoft.com/office/drawing/2014/chart" uri="{C3380CC4-5D6E-409C-BE32-E72D297353CC}">
              <c16:uniqueId val="{00000006-80D9-4E4C-9434-AAE56FB733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Project.xlsx]Analytics!PivotTable13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i="1">
                <a:solidFill>
                  <a:schemeClr val="accent1">
                    <a:lumMod val="40000"/>
                    <a:lumOff val="60000"/>
                  </a:schemeClr>
                </a:solidFill>
              </a:rPr>
              <a:t>Hourly distribution of requested rides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circle"/>
          <c:size val="5"/>
          <c:spPr>
            <a:pattFill prst="pct5">
              <a:fgClr>
                <a:schemeClr val="tx1"/>
              </a:fgClr>
              <a:bgClr>
                <a:schemeClr val="bg1"/>
              </a:bgClr>
            </a:patt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circle"/>
          <c:size val="5"/>
          <c:spPr>
            <a:pattFill prst="pct5">
              <a:fgClr>
                <a:schemeClr val="tx1"/>
              </a:fgClr>
              <a:bgClr>
                <a:schemeClr val="bg1"/>
              </a:bgClr>
            </a:patt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accent1"/>
            </a:solidFill>
            <a:round/>
          </a:ln>
          <a:effectLst/>
        </c:spPr>
        <c:marker>
          <c:symbol val="circle"/>
          <c:size val="5"/>
          <c:spPr>
            <a:pattFill prst="pct5">
              <a:fgClr>
                <a:schemeClr val="tx1"/>
              </a:fgClr>
              <a:bgClr>
                <a:schemeClr val="bg1"/>
              </a:bgClr>
            </a:patt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Analytics!$B$8</c:f>
              <c:strCache>
                <c:ptCount val="1"/>
                <c:pt idx="0">
                  <c:v>Total</c:v>
                </c:pt>
              </c:strCache>
            </c:strRef>
          </c:tx>
          <c:spPr>
            <a:ln w="19050" cap="rnd">
              <a:solidFill>
                <a:schemeClr val="accent1"/>
              </a:solidFill>
              <a:round/>
            </a:ln>
            <a:effectLst/>
          </c:spPr>
          <c:marker>
            <c:symbol val="circle"/>
            <c:size val="5"/>
            <c:spPr>
              <a:pattFill prst="pct5">
                <a:fgClr>
                  <a:schemeClr val="tx1"/>
                </a:fgClr>
                <a:bgClr>
                  <a:schemeClr val="bg1"/>
                </a:bgClr>
              </a:pattFill>
              <a:ln w="9525">
                <a:solidFill>
                  <a:schemeClr val="accent1"/>
                </a:solidFill>
              </a:ln>
              <a:effectLst/>
            </c:spPr>
          </c:marker>
          <c:cat>
            <c:strRef>
              <c:f>Analytics!$A$9:$A$33</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Analytics!$B$9:$B$33</c:f>
              <c:numCache>
                <c:formatCode>#,##0</c:formatCode>
                <c:ptCount val="24"/>
                <c:pt idx="0">
                  <c:v>405</c:v>
                </c:pt>
                <c:pt idx="1">
                  <c:v>392</c:v>
                </c:pt>
                <c:pt idx="2">
                  <c:v>423</c:v>
                </c:pt>
                <c:pt idx="3">
                  <c:v>420</c:v>
                </c:pt>
                <c:pt idx="4">
                  <c:v>431</c:v>
                </c:pt>
                <c:pt idx="5">
                  <c:v>455</c:v>
                </c:pt>
                <c:pt idx="6">
                  <c:v>408</c:v>
                </c:pt>
                <c:pt idx="7">
                  <c:v>387</c:v>
                </c:pt>
                <c:pt idx="8">
                  <c:v>416</c:v>
                </c:pt>
                <c:pt idx="9">
                  <c:v>427</c:v>
                </c:pt>
                <c:pt idx="10">
                  <c:v>454</c:v>
                </c:pt>
                <c:pt idx="11">
                  <c:v>403</c:v>
                </c:pt>
                <c:pt idx="12">
                  <c:v>437</c:v>
                </c:pt>
                <c:pt idx="13">
                  <c:v>404</c:v>
                </c:pt>
                <c:pt idx="14">
                  <c:v>440</c:v>
                </c:pt>
                <c:pt idx="15">
                  <c:v>429</c:v>
                </c:pt>
                <c:pt idx="16">
                  <c:v>413</c:v>
                </c:pt>
                <c:pt idx="17">
                  <c:v>372</c:v>
                </c:pt>
                <c:pt idx="18">
                  <c:v>416</c:v>
                </c:pt>
                <c:pt idx="19">
                  <c:v>374</c:v>
                </c:pt>
                <c:pt idx="20">
                  <c:v>416</c:v>
                </c:pt>
                <c:pt idx="21">
                  <c:v>445</c:v>
                </c:pt>
                <c:pt idx="22">
                  <c:v>424</c:v>
                </c:pt>
                <c:pt idx="23">
                  <c:v>409</c:v>
                </c:pt>
              </c:numCache>
            </c:numRef>
          </c:val>
          <c:smooth val="0"/>
          <c:extLst>
            <c:ext xmlns:c16="http://schemas.microsoft.com/office/drawing/2014/chart" uri="{C3380CC4-5D6E-409C-BE32-E72D297353CC}">
              <c16:uniqueId val="{00000000-E1CF-4E1E-86BA-AAEA9498C5C4}"/>
            </c:ext>
          </c:extLst>
        </c:ser>
        <c:dLbls>
          <c:showLegendKey val="0"/>
          <c:showVal val="0"/>
          <c:showCatName val="0"/>
          <c:showSerName val="0"/>
          <c:showPercent val="0"/>
          <c:showBubbleSize val="0"/>
        </c:dLbls>
        <c:marker val="1"/>
        <c:smooth val="0"/>
        <c:axId val="790548351"/>
        <c:axId val="790544511"/>
      </c:lineChart>
      <c:catAx>
        <c:axId val="79054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44511"/>
        <c:crosses val="autoZero"/>
        <c:auto val="1"/>
        <c:lblAlgn val="ctr"/>
        <c:lblOffset val="100"/>
        <c:noMultiLvlLbl val="0"/>
      </c:catAx>
      <c:valAx>
        <c:axId val="79054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54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317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Project.xlsx]Analytics!PivotTable14</c:name>
    <c:fmtId val="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accent1"/>
            </a:solidFill>
            <a:round/>
          </a:ln>
          <a:effectLst/>
        </c:spPr>
        <c:marker>
          <c:symbol val="diamond"/>
          <c:size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Analytics!$D$8</c:f>
              <c:strCache>
                <c:ptCount val="1"/>
                <c:pt idx="0">
                  <c:v>Total</c:v>
                </c:pt>
              </c:strCache>
            </c:strRef>
          </c:tx>
          <c:spPr>
            <a:ln w="25400" cap="rnd">
              <a:solidFill>
                <a:schemeClr val="accent1"/>
              </a:solidFill>
              <a:round/>
            </a:ln>
            <a:effectLst/>
          </c:spPr>
          <c:marker>
            <c:symbol val="diamond"/>
            <c:size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a:solidFill>
                  <a:schemeClr val="accent1"/>
                </a:solidFill>
              </a:ln>
              <a:effectLst/>
            </c:spPr>
          </c:marker>
          <c:cat>
            <c:strRef>
              <c:f>Analytics!$C$9:$C$21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Analytics!$D$9:$D$21</c:f>
              <c:numCache>
                <c:formatCode>#,##0</c:formatCode>
                <c:ptCount val="12"/>
                <c:pt idx="0">
                  <c:v>806</c:v>
                </c:pt>
                <c:pt idx="1">
                  <c:v>776</c:v>
                </c:pt>
                <c:pt idx="2">
                  <c:v>866</c:v>
                </c:pt>
                <c:pt idx="3">
                  <c:v>829</c:v>
                </c:pt>
                <c:pt idx="4">
                  <c:v>783</c:v>
                </c:pt>
                <c:pt idx="5">
                  <c:v>835</c:v>
                </c:pt>
                <c:pt idx="6">
                  <c:v>891</c:v>
                </c:pt>
                <c:pt idx="7">
                  <c:v>809</c:v>
                </c:pt>
                <c:pt idx="8">
                  <c:v>790</c:v>
                </c:pt>
                <c:pt idx="9">
                  <c:v>869</c:v>
                </c:pt>
                <c:pt idx="10">
                  <c:v>872</c:v>
                </c:pt>
                <c:pt idx="11">
                  <c:v>874</c:v>
                </c:pt>
              </c:numCache>
            </c:numRef>
          </c:val>
          <c:smooth val="0"/>
          <c:extLst>
            <c:ext xmlns:c16="http://schemas.microsoft.com/office/drawing/2014/chart" uri="{C3380CC4-5D6E-409C-BE32-E72D297353CC}">
              <c16:uniqueId val="{00000000-E10E-44B0-A982-D5886695F66E}"/>
            </c:ext>
          </c:extLst>
        </c:ser>
        <c:dLbls>
          <c:showLegendKey val="0"/>
          <c:showVal val="0"/>
          <c:showCatName val="0"/>
          <c:showSerName val="0"/>
          <c:showPercent val="0"/>
          <c:showBubbleSize val="0"/>
        </c:dLbls>
        <c:marker val="1"/>
        <c:smooth val="0"/>
        <c:axId val="934585935"/>
        <c:axId val="934591695"/>
      </c:lineChart>
      <c:catAx>
        <c:axId val="93458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91695"/>
        <c:crosses val="autoZero"/>
        <c:auto val="1"/>
        <c:lblAlgn val="ctr"/>
        <c:lblOffset val="100"/>
        <c:noMultiLvlLbl val="0"/>
      </c:catAx>
      <c:valAx>
        <c:axId val="93459169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585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Request</a:t>
            </a:r>
            <a:r>
              <a:rPr lang="en-US" sz="1050" baseline="0"/>
              <a:t> by pickup location</a:t>
            </a:r>
            <a:endParaRPr lang="en-US"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Analytics!$D$24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Analytics!$C$25:$C$30</c:f>
              <c:strCache>
                <c:ptCount val="5"/>
                <c:pt idx="0">
                  <c:v>Victoria</c:v>
                </c:pt>
                <c:pt idx="1">
                  <c:v>Paddington</c:v>
                </c:pt>
                <c:pt idx="2">
                  <c:v>Euston</c:v>
                </c:pt>
                <c:pt idx="3">
                  <c:v>King'S Cross</c:v>
                </c:pt>
                <c:pt idx="4">
                  <c:v>Oxford Circus</c:v>
                </c:pt>
              </c:strCache>
            </c:strRef>
          </c:cat>
          <c:val>
            <c:numRef>
              <c:f>Analytics!$D$25:$D$30</c:f>
              <c:numCache>
                <c:formatCode>#,##0</c:formatCode>
                <c:ptCount val="5"/>
                <c:pt idx="0">
                  <c:v>674</c:v>
                </c:pt>
                <c:pt idx="1">
                  <c:v>682</c:v>
                </c:pt>
                <c:pt idx="2">
                  <c:v>682</c:v>
                </c:pt>
                <c:pt idx="3">
                  <c:v>706</c:v>
                </c:pt>
                <c:pt idx="4">
                  <c:v>730</c:v>
                </c:pt>
              </c:numCache>
            </c:numRef>
          </c:val>
          <c:extLst>
            <c:ext xmlns:c16="http://schemas.microsoft.com/office/drawing/2014/chart" uri="{C3380CC4-5D6E-409C-BE32-E72D297353CC}">
              <c16:uniqueId val="{00000000-3DFC-4680-91BE-74FC478040ED}"/>
            </c:ext>
          </c:extLst>
        </c:ser>
        <c:dLbls>
          <c:dLblPos val="outEnd"/>
          <c:showLegendKey val="0"/>
          <c:showVal val="1"/>
          <c:showCatName val="0"/>
          <c:showSerName val="0"/>
          <c:showPercent val="0"/>
          <c:showBubbleSize val="0"/>
        </c:dLbls>
        <c:gapWidth val="182"/>
        <c:axId val="990149071"/>
        <c:axId val="990145711"/>
      </c:barChart>
      <c:catAx>
        <c:axId val="99014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45711"/>
        <c:crosses val="autoZero"/>
        <c:auto val="1"/>
        <c:lblAlgn val="ctr"/>
        <c:lblOffset val="100"/>
        <c:noMultiLvlLbl val="0"/>
      </c:catAx>
      <c:valAx>
        <c:axId val="990145711"/>
        <c:scaling>
          <c:orientation val="minMax"/>
        </c:scaling>
        <c:delete val="1"/>
        <c:axPos val="b"/>
        <c:numFmt formatCode="#,##0" sourceLinked="1"/>
        <c:majorTickMark val="none"/>
        <c:minorTickMark val="none"/>
        <c:tickLblPos val="nextTo"/>
        <c:crossAx val="9901490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Project.xlsx]Analytics!PivotTable16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Revenue by ride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Analytics!$F$8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Analytics!$E$9:$E$12</c:f>
              <c:strCache>
                <c:ptCount val="3"/>
                <c:pt idx="0">
                  <c:v>Uber Comfort</c:v>
                </c:pt>
                <c:pt idx="1">
                  <c:v>UberX</c:v>
                </c:pt>
                <c:pt idx="2">
                  <c:v>UberXL</c:v>
                </c:pt>
              </c:strCache>
            </c:strRef>
          </c:cat>
          <c:val>
            <c:numRef>
              <c:f>Analytics!$F$9:$F$12</c:f>
              <c:numCache>
                <c:formatCode>"$"#,##0</c:formatCode>
                <c:ptCount val="3"/>
                <c:pt idx="0">
                  <c:v>98543.089999999764</c:v>
                </c:pt>
                <c:pt idx="1">
                  <c:v>103602.93000000002</c:v>
                </c:pt>
                <c:pt idx="2">
                  <c:v>101130.95999999989</c:v>
                </c:pt>
              </c:numCache>
            </c:numRef>
          </c:val>
          <c:extLst>
            <c:ext xmlns:c16="http://schemas.microsoft.com/office/drawing/2014/chart" uri="{C3380CC4-5D6E-409C-BE32-E72D297353CC}">
              <c16:uniqueId val="{00000009-93B5-45F6-A448-1F350583DF63}"/>
            </c:ext>
          </c:extLst>
        </c:ser>
        <c:dLbls>
          <c:dLblPos val="outEnd"/>
          <c:showLegendKey val="0"/>
          <c:showVal val="1"/>
          <c:showCatName val="0"/>
          <c:showSerName val="0"/>
          <c:showPercent val="0"/>
          <c:showBubbleSize val="0"/>
        </c:dLbls>
        <c:gapWidth val="182"/>
        <c:axId val="1066492223"/>
        <c:axId val="1066497983"/>
      </c:barChart>
      <c:catAx>
        <c:axId val="1066492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97983"/>
        <c:crosses val="autoZero"/>
        <c:auto val="1"/>
        <c:lblAlgn val="ctr"/>
        <c:lblOffset val="100"/>
        <c:noMultiLvlLbl val="0"/>
      </c:catAx>
      <c:valAx>
        <c:axId val="1066497983"/>
        <c:scaling>
          <c:orientation val="minMax"/>
        </c:scaling>
        <c:delete val="1"/>
        <c:axPos val="b"/>
        <c:numFmt formatCode="&quot;$&quot;#,##0" sourceLinked="1"/>
        <c:majorTickMark val="none"/>
        <c:minorTickMark val="none"/>
        <c:tickLblPos val="nextTo"/>
        <c:crossAx val="1066492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[Uber Rides Excel Project.xlsx]Analytics 2!PivotTable25</c:name>
    <c:fmtId val="1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000" b="1">
                <a:solidFill>
                  <a:sysClr val="windowText" lastClr="000000"/>
                </a:solidFill>
              </a:rPr>
              <a:t>Ride requests by time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163662750045059E-2"/>
          <c:y val="0.2091024018024627"/>
          <c:w val="0.90286921443018542"/>
          <c:h val="0.61624917339206786"/>
        </c:manualLayout>
      </c:layout>
      <c:barChart>
        <c:barDir val="col"/>
        <c:grouping val="clustered"/>
        <c:varyColors val="0"/>
        <c:ser>
          <c:idx val="0"/>
          <c:order val="0"/>
          <c:tx>
            <c:strRef>
              <c:f>'Analytics 2'!$E$3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2'!$D$4:$D$8</c:f>
              <c:strCache>
                <c:ptCount val="4"/>
                <c:pt idx="0">
                  <c:v>Night</c:v>
                </c:pt>
                <c:pt idx="1">
                  <c:v>Morning</c:v>
                </c:pt>
                <c:pt idx="2">
                  <c:v>Afternoon</c:v>
                </c:pt>
                <c:pt idx="3">
                  <c:v>Evening</c:v>
                </c:pt>
              </c:strCache>
            </c:strRef>
          </c:cat>
          <c:val>
            <c:numRef>
              <c:f>'Analytics 2'!$E$4:$E$8</c:f>
              <c:numCache>
                <c:formatCode>General</c:formatCode>
                <c:ptCount val="4"/>
                <c:pt idx="0">
                  <c:v>4183</c:v>
                </c:pt>
                <c:pt idx="1">
                  <c:v>2950</c:v>
                </c:pt>
                <c:pt idx="2">
                  <c:v>2123</c:v>
                </c:pt>
                <c:pt idx="3">
                  <c:v>744</c:v>
                </c:pt>
              </c:numCache>
            </c:numRef>
          </c:val>
          <c:extLst>
            <c:ext xmlns:c16="http://schemas.microsoft.com/office/drawing/2014/chart" uri="{C3380CC4-5D6E-409C-BE32-E72D297353CC}">
              <c16:uniqueId val="{00000000-0630-45DF-9FC2-B62320526D5C}"/>
            </c:ext>
          </c:extLst>
        </c:ser>
        <c:dLbls>
          <c:dLblPos val="outEnd"/>
          <c:showLegendKey val="0"/>
          <c:showVal val="1"/>
          <c:showCatName val="0"/>
          <c:showSerName val="0"/>
          <c:showPercent val="0"/>
          <c:showBubbleSize val="0"/>
        </c:dLbls>
        <c:gapWidth val="219"/>
        <c:overlap val="-27"/>
        <c:axId val="990143791"/>
        <c:axId val="990145711"/>
      </c:barChart>
      <c:catAx>
        <c:axId val="99014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45711"/>
        <c:crosses val="autoZero"/>
        <c:auto val="1"/>
        <c:lblAlgn val="ctr"/>
        <c:lblOffset val="100"/>
        <c:noMultiLvlLbl val="0"/>
      </c:catAx>
      <c:valAx>
        <c:axId val="990145711"/>
        <c:scaling>
          <c:orientation val="minMax"/>
        </c:scaling>
        <c:delete val="1"/>
        <c:axPos val="l"/>
        <c:numFmt formatCode="General" sourceLinked="1"/>
        <c:majorTickMark val="none"/>
        <c:minorTickMark val="none"/>
        <c:tickLblPos val="nextTo"/>
        <c:crossAx val="990143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2!PivotTable70</c:name>
    <c:fmtId val="4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000" b="1">
                <a:solidFill>
                  <a:sysClr val="windowText" lastClr="000000"/>
                </a:solidFill>
              </a:rPr>
              <a:t>Cancellation rate by ride type</a:t>
            </a:r>
          </a:p>
        </c:rich>
      </c:tx>
      <c:layout>
        <c:manualLayout>
          <c:xMode val="edge"/>
          <c:yMode val="edge"/>
          <c:x val="0.18521248914210045"/>
          <c:y val="3.05370851372394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92D050"/>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75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92D050"/>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75000"/>
            </a:schemeClr>
          </a:solidFill>
          <a:ln>
            <a:noFill/>
          </a:ln>
          <a:effectLst/>
        </c:spPr>
      </c:pivotFmt>
    </c:pivotFmts>
    <c:plotArea>
      <c:layout>
        <c:manualLayout>
          <c:layoutTarget val="inner"/>
          <c:xMode val="edge"/>
          <c:yMode val="edge"/>
          <c:x val="0.22672175537990483"/>
          <c:y val="0.17332893571367861"/>
          <c:w val="0.48816235103076766"/>
          <c:h val="0.68104178683055461"/>
        </c:manualLayout>
      </c:layout>
      <c:doughnutChart>
        <c:varyColors val="1"/>
        <c:ser>
          <c:idx val="0"/>
          <c:order val="0"/>
          <c:tx>
            <c:strRef>
              <c:f>'Analytics 2'!$Q$21</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5E7B-456F-B33B-090AEEBE2D7C}"/>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5E7B-456F-B33B-090AEEBE2D7C}"/>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5-5E7B-456F-B33B-090AEEBE2D7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'Analytics 2'!$P$22:$P$24</c:f>
              <c:strCache>
                <c:ptCount val="3"/>
                <c:pt idx="0">
                  <c:v>Uber Comfort</c:v>
                </c:pt>
                <c:pt idx="1">
                  <c:v>UberX</c:v>
                </c:pt>
                <c:pt idx="2">
                  <c:v>UberXL</c:v>
                </c:pt>
              </c:strCache>
            </c:strRef>
          </c:cat>
          <c:val>
            <c:numRef>
              <c:f>'Analytics 2'!$Q$22:$Q$24</c:f>
              <c:numCache>
                <c:formatCode>0.00%</c:formatCode>
                <c:ptCount val="3"/>
                <c:pt idx="0">
                  <c:v>0.3241</c:v>
                </c:pt>
                <c:pt idx="1">
                  <c:v>0.33739999999999998</c:v>
                </c:pt>
                <c:pt idx="2">
                  <c:v>0.33850000000000002</c:v>
                </c:pt>
              </c:numCache>
            </c:numRef>
          </c:val>
          <c:extLst>
            <c:ext xmlns:c16="http://schemas.microsoft.com/office/drawing/2014/chart" uri="{C3380CC4-5D6E-409C-BE32-E72D297353CC}">
              <c16:uniqueId val="{00000006-5E7B-456F-B33B-090AEEBE2D7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12167897707570278"/>
          <c:y val="0.87185927902201787"/>
          <c:w val="0.75664166268495781"/>
          <c:h val="0.11456298120124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2!PivotTable68</c:name>
    <c:fmtId val="4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000" b="1">
                <a:solidFill>
                  <a:sysClr val="windowText" lastClr="000000"/>
                </a:solidFill>
              </a:rPr>
              <a:t>Top 5 drivers by average rating</a:t>
            </a:r>
          </a:p>
        </c:rich>
      </c:tx>
      <c:layout>
        <c:manualLayout>
          <c:xMode val="edge"/>
          <c:yMode val="edge"/>
          <c:x val="0.2582322357019064"/>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'Analytics 2'!$Q$3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2'!$P$4:$P$8</c:f>
              <c:strCache>
                <c:ptCount val="5"/>
                <c:pt idx="0">
                  <c:v>241</c:v>
                </c:pt>
                <c:pt idx="1">
                  <c:v>233</c:v>
                </c:pt>
                <c:pt idx="2">
                  <c:v>252</c:v>
                </c:pt>
                <c:pt idx="3">
                  <c:v>215</c:v>
                </c:pt>
                <c:pt idx="4">
                  <c:v>218</c:v>
                </c:pt>
              </c:strCache>
            </c:strRef>
          </c:cat>
          <c:val>
            <c:numRef>
              <c:f>'Analytics 2'!$Q$4:$Q$8</c:f>
              <c:numCache>
                <c:formatCode>0.00</c:formatCode>
                <c:ptCount val="5"/>
                <c:pt idx="0">
                  <c:v>3.1810344827586206</c:v>
                </c:pt>
                <c:pt idx="1">
                  <c:v>3.1960784313725492</c:v>
                </c:pt>
                <c:pt idx="2">
                  <c:v>3.2166666666666668</c:v>
                </c:pt>
                <c:pt idx="3">
                  <c:v>3.2641509433962264</c:v>
                </c:pt>
                <c:pt idx="4">
                  <c:v>3.4112149532710281</c:v>
                </c:pt>
              </c:numCache>
            </c:numRef>
          </c:val>
          <c:extLst>
            <c:ext xmlns:c16="http://schemas.microsoft.com/office/drawing/2014/chart" uri="{C3380CC4-5D6E-409C-BE32-E72D297353CC}">
              <c16:uniqueId val="{00000001-A984-4155-9F43-912C4E4DB33E}"/>
            </c:ext>
          </c:extLst>
        </c:ser>
        <c:dLbls>
          <c:dLblPos val="outEnd"/>
          <c:showLegendKey val="0"/>
          <c:showVal val="1"/>
          <c:showCatName val="0"/>
          <c:showSerName val="0"/>
          <c:showPercent val="0"/>
          <c:showBubbleSize val="0"/>
        </c:dLbls>
        <c:gapWidth val="182"/>
        <c:axId val="768386160"/>
        <c:axId val="768395760"/>
      </c:barChart>
      <c:catAx>
        <c:axId val="76838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95760"/>
        <c:crosses val="autoZero"/>
        <c:auto val="1"/>
        <c:lblAlgn val="ctr"/>
        <c:lblOffset val="100"/>
        <c:noMultiLvlLbl val="0"/>
      </c:catAx>
      <c:valAx>
        <c:axId val="768395760"/>
        <c:scaling>
          <c:orientation val="minMax"/>
        </c:scaling>
        <c:delete val="1"/>
        <c:axPos val="b"/>
        <c:numFmt formatCode="0.00" sourceLinked="1"/>
        <c:majorTickMark val="none"/>
        <c:minorTickMark val="none"/>
        <c:tickLblPos val="nextTo"/>
        <c:crossAx val="768386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2!PivotTable65</c:name>
    <c:fmtId val="3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050" b="1">
                <a:solidFill>
                  <a:sysClr val="windowText" lastClr="000000"/>
                </a:solidFill>
              </a:rPr>
              <a:t>Top 5 customers by average</a:t>
            </a:r>
            <a:r>
              <a:rPr lang="en-US" sz="1050" b="1" baseline="0">
                <a:solidFill>
                  <a:sysClr val="windowText" lastClr="000000"/>
                </a:solidFill>
              </a:rPr>
              <a:t> rating</a:t>
            </a:r>
            <a:r>
              <a:rPr lang="en-US" b="1">
                <a:solidFill>
                  <a:sysClr val="windowText" lastClr="000000"/>
                </a:solidFill>
              </a:rPr>
              <a:t> </a:t>
            </a:r>
          </a:p>
        </c:rich>
      </c:tx>
      <c:layout>
        <c:manualLayout>
          <c:xMode val="edge"/>
          <c:yMode val="edge"/>
          <c:x val="0.45361111111111119"/>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'Analytics 2'!$O$3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2'!$N$4:$N$8</c:f>
              <c:strCache>
                <c:ptCount val="5"/>
                <c:pt idx="0">
                  <c:v>1407</c:v>
                </c:pt>
                <c:pt idx="1">
                  <c:v>1322</c:v>
                </c:pt>
                <c:pt idx="2">
                  <c:v>1025</c:v>
                </c:pt>
                <c:pt idx="3">
                  <c:v>1619</c:v>
                </c:pt>
                <c:pt idx="4">
                  <c:v>2139</c:v>
                </c:pt>
              </c:strCache>
            </c:strRef>
          </c:cat>
          <c:val>
            <c:numRef>
              <c:f>'Analytics 2'!$O$4:$O$8</c:f>
              <c:numCache>
                <c:formatCode>General</c:formatCode>
                <c:ptCount val="5"/>
                <c:pt idx="0">
                  <c:v>17</c:v>
                </c:pt>
                <c:pt idx="1">
                  <c:v>17</c:v>
                </c:pt>
                <c:pt idx="2">
                  <c:v>18</c:v>
                </c:pt>
                <c:pt idx="3">
                  <c:v>18</c:v>
                </c:pt>
                <c:pt idx="4">
                  <c:v>20</c:v>
                </c:pt>
              </c:numCache>
            </c:numRef>
          </c:val>
          <c:extLst>
            <c:ext xmlns:c16="http://schemas.microsoft.com/office/drawing/2014/chart" uri="{C3380CC4-5D6E-409C-BE32-E72D297353CC}">
              <c16:uniqueId val="{00000000-C2C3-4E89-8959-D63BBED4C2E6}"/>
            </c:ext>
          </c:extLst>
        </c:ser>
        <c:dLbls>
          <c:dLblPos val="outEnd"/>
          <c:showLegendKey val="0"/>
          <c:showVal val="1"/>
          <c:showCatName val="0"/>
          <c:showSerName val="0"/>
          <c:showPercent val="0"/>
          <c:showBubbleSize val="0"/>
        </c:dLbls>
        <c:gapWidth val="182"/>
        <c:axId val="1066480703"/>
        <c:axId val="1066481663"/>
      </c:barChart>
      <c:catAx>
        <c:axId val="1066480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81663"/>
        <c:crosses val="autoZero"/>
        <c:auto val="1"/>
        <c:lblAlgn val="ctr"/>
        <c:lblOffset val="100"/>
        <c:noMultiLvlLbl val="0"/>
      </c:catAx>
      <c:valAx>
        <c:axId val="1066481663"/>
        <c:scaling>
          <c:orientation val="minMax"/>
        </c:scaling>
        <c:delete val="1"/>
        <c:axPos val="b"/>
        <c:numFmt formatCode="General" sourceLinked="1"/>
        <c:majorTickMark val="none"/>
        <c:minorTickMark val="none"/>
        <c:tickLblPos val="nextTo"/>
        <c:crossAx val="1066480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2!PivotTable91</c:name>
    <c:fmtId val="2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rPr>
              <a:t>Request by pickup location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 2'!$G$29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2'!$F$30:$F$35</c:f>
              <c:strCache>
                <c:ptCount val="5"/>
                <c:pt idx="0">
                  <c:v>Oxford Circus</c:v>
                </c:pt>
                <c:pt idx="1">
                  <c:v>King'S Cross</c:v>
                </c:pt>
                <c:pt idx="2">
                  <c:v>Paddington</c:v>
                </c:pt>
                <c:pt idx="3">
                  <c:v>Euston</c:v>
                </c:pt>
                <c:pt idx="4">
                  <c:v>Victoria</c:v>
                </c:pt>
              </c:strCache>
            </c:strRef>
          </c:cat>
          <c:val>
            <c:numRef>
              <c:f>'Analytics 2'!$G$30:$G$35</c:f>
              <c:numCache>
                <c:formatCode>General</c:formatCode>
                <c:ptCount val="5"/>
                <c:pt idx="0">
                  <c:v>730</c:v>
                </c:pt>
                <c:pt idx="1">
                  <c:v>706</c:v>
                </c:pt>
                <c:pt idx="2">
                  <c:v>682</c:v>
                </c:pt>
                <c:pt idx="3">
                  <c:v>682</c:v>
                </c:pt>
                <c:pt idx="4">
                  <c:v>674</c:v>
                </c:pt>
              </c:numCache>
            </c:numRef>
          </c:val>
          <c:extLst>
            <c:ext xmlns:c16="http://schemas.microsoft.com/office/drawing/2014/chart" uri="{C3380CC4-5D6E-409C-BE32-E72D297353CC}">
              <c16:uniqueId val="{00000000-6504-4D5F-BB9F-A7C85B3E86D4}"/>
            </c:ext>
          </c:extLst>
        </c:ser>
        <c:dLbls>
          <c:dLblPos val="outEnd"/>
          <c:showLegendKey val="0"/>
          <c:showVal val="1"/>
          <c:showCatName val="0"/>
          <c:showSerName val="0"/>
          <c:showPercent val="0"/>
          <c:showBubbleSize val="0"/>
        </c:dLbls>
        <c:gapWidth val="219"/>
        <c:overlap val="-27"/>
        <c:axId val="1966322864"/>
        <c:axId val="1966302224"/>
      </c:barChart>
      <c:catAx>
        <c:axId val="196632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302224"/>
        <c:crosses val="autoZero"/>
        <c:auto val="1"/>
        <c:lblAlgn val="ctr"/>
        <c:lblOffset val="100"/>
        <c:noMultiLvlLbl val="0"/>
      </c:catAx>
      <c:valAx>
        <c:axId val="1966302224"/>
        <c:scaling>
          <c:orientation val="minMax"/>
        </c:scaling>
        <c:delete val="1"/>
        <c:axPos val="l"/>
        <c:numFmt formatCode="General" sourceLinked="1"/>
        <c:majorTickMark val="none"/>
        <c:minorTickMark val="none"/>
        <c:tickLblPos val="nextTo"/>
        <c:crossAx val="1966322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[Uber Rides Excel Project.xlsx]Analytics 2!PivotTable25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Ride requests by time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41259369605826"/>
          <c:y val="0.34188255094067438"/>
          <c:w val="0.80332763637103499"/>
          <c:h val="0.41707904300423987"/>
        </c:manualLayout>
      </c:layout>
      <c:barChart>
        <c:barDir val="col"/>
        <c:grouping val="clustered"/>
        <c:varyColors val="0"/>
        <c:ser>
          <c:idx val="0"/>
          <c:order val="0"/>
          <c:tx>
            <c:strRef>
              <c:f>'Analytics 2'!$E$3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2'!$D$4:$D$8</c:f>
              <c:strCache>
                <c:ptCount val="4"/>
                <c:pt idx="0">
                  <c:v>Night</c:v>
                </c:pt>
                <c:pt idx="1">
                  <c:v>Morning</c:v>
                </c:pt>
                <c:pt idx="2">
                  <c:v>Afternoon</c:v>
                </c:pt>
                <c:pt idx="3">
                  <c:v>Evening</c:v>
                </c:pt>
              </c:strCache>
            </c:strRef>
          </c:cat>
          <c:val>
            <c:numRef>
              <c:f>'Analytics 2'!$E$4:$E$8</c:f>
              <c:numCache>
                <c:formatCode>General</c:formatCode>
                <c:ptCount val="4"/>
                <c:pt idx="0">
                  <c:v>4183</c:v>
                </c:pt>
                <c:pt idx="1">
                  <c:v>2950</c:v>
                </c:pt>
                <c:pt idx="2">
                  <c:v>2123</c:v>
                </c:pt>
                <c:pt idx="3">
                  <c:v>744</c:v>
                </c:pt>
              </c:numCache>
            </c:numRef>
          </c:val>
          <c:extLst>
            <c:ext xmlns:c16="http://schemas.microsoft.com/office/drawing/2014/chart" uri="{C3380CC4-5D6E-409C-BE32-E72D297353CC}">
              <c16:uniqueId val="{00000000-6644-4D63-81C0-163B8C2D94E6}"/>
            </c:ext>
          </c:extLst>
        </c:ser>
        <c:dLbls>
          <c:dLblPos val="outEnd"/>
          <c:showLegendKey val="0"/>
          <c:showVal val="1"/>
          <c:showCatName val="0"/>
          <c:showSerName val="0"/>
          <c:showPercent val="0"/>
          <c:showBubbleSize val="0"/>
        </c:dLbls>
        <c:gapWidth val="219"/>
        <c:overlap val="-27"/>
        <c:axId val="990143791"/>
        <c:axId val="990145711"/>
      </c:barChart>
      <c:catAx>
        <c:axId val="99014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145711"/>
        <c:crosses val="autoZero"/>
        <c:auto val="1"/>
        <c:lblAlgn val="ctr"/>
        <c:lblOffset val="100"/>
        <c:noMultiLvlLbl val="0"/>
      </c:catAx>
      <c:valAx>
        <c:axId val="990145711"/>
        <c:scaling>
          <c:orientation val="minMax"/>
        </c:scaling>
        <c:delete val="1"/>
        <c:axPos val="l"/>
        <c:numFmt formatCode="General" sourceLinked="1"/>
        <c:majorTickMark val="none"/>
        <c:minorTickMark val="none"/>
        <c:tickLblPos val="nextTo"/>
        <c:crossAx val="990143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2!PivotTable28</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Completed rides per driver</a:t>
            </a:r>
          </a:p>
        </c:rich>
      </c:tx>
      <c:layout>
        <c:manualLayout>
          <c:xMode val="edge"/>
          <c:yMode val="edge"/>
          <c:x val="0.30611579254347593"/>
          <c:y val="2.78940027894002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15555422492341"/>
          <c:y val="0.1269527559055118"/>
          <c:w val="0.83988952426574059"/>
          <c:h val="0.79633863758661971"/>
        </c:manualLayout>
      </c:layout>
      <c:barChart>
        <c:barDir val="bar"/>
        <c:grouping val="clustered"/>
        <c:varyColors val="0"/>
        <c:ser>
          <c:idx val="0"/>
          <c:order val="0"/>
          <c:tx>
            <c:strRef>
              <c:f>'Analytics 2'!$E$18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2'!$D$19:$D$24</c:f>
              <c:strCache>
                <c:ptCount val="5"/>
                <c:pt idx="0">
                  <c:v>213</c:v>
                </c:pt>
                <c:pt idx="1">
                  <c:v>228</c:v>
                </c:pt>
                <c:pt idx="2">
                  <c:v>242</c:v>
                </c:pt>
                <c:pt idx="3">
                  <c:v>217</c:v>
                </c:pt>
                <c:pt idx="4">
                  <c:v>240</c:v>
                </c:pt>
              </c:strCache>
            </c:strRef>
          </c:cat>
          <c:val>
            <c:numRef>
              <c:f>'Analytics 2'!$E$19:$E$24</c:f>
              <c:numCache>
                <c:formatCode>General</c:formatCode>
                <c:ptCount val="5"/>
                <c:pt idx="0">
                  <c:v>186</c:v>
                </c:pt>
                <c:pt idx="1">
                  <c:v>189</c:v>
                </c:pt>
                <c:pt idx="2">
                  <c:v>190</c:v>
                </c:pt>
                <c:pt idx="3">
                  <c:v>191</c:v>
                </c:pt>
                <c:pt idx="4">
                  <c:v>199</c:v>
                </c:pt>
              </c:numCache>
            </c:numRef>
          </c:val>
          <c:extLst>
            <c:ext xmlns:c16="http://schemas.microsoft.com/office/drawing/2014/chart" uri="{C3380CC4-5D6E-409C-BE32-E72D297353CC}">
              <c16:uniqueId val="{00000000-8D65-4137-A0CA-B2E378E90294}"/>
            </c:ext>
          </c:extLst>
        </c:ser>
        <c:dLbls>
          <c:dLblPos val="outEnd"/>
          <c:showLegendKey val="0"/>
          <c:showVal val="1"/>
          <c:showCatName val="0"/>
          <c:showSerName val="0"/>
          <c:showPercent val="0"/>
          <c:showBubbleSize val="0"/>
        </c:dLbls>
        <c:gapWidth val="182"/>
        <c:axId val="848239231"/>
        <c:axId val="848231071"/>
      </c:barChart>
      <c:catAx>
        <c:axId val="848239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driversid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48231071"/>
        <c:crosses val="autoZero"/>
        <c:auto val="1"/>
        <c:lblAlgn val="ctr"/>
        <c:lblOffset val="100"/>
        <c:noMultiLvlLbl val="0"/>
      </c:catAx>
      <c:valAx>
        <c:axId val="848231071"/>
        <c:scaling>
          <c:orientation val="minMax"/>
        </c:scaling>
        <c:delete val="1"/>
        <c:axPos val="b"/>
        <c:numFmt formatCode="General" sourceLinked="1"/>
        <c:majorTickMark val="none"/>
        <c:minorTickMark val="none"/>
        <c:tickLblPos val="nextTo"/>
        <c:crossAx val="848239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2!PivotTable29</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Revenue per Driver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14723159605049"/>
          <c:y val="0.13077305857213944"/>
          <c:w val="0.8394033245844269"/>
          <c:h val="0.83193721878515181"/>
        </c:manualLayout>
      </c:layout>
      <c:barChart>
        <c:barDir val="bar"/>
        <c:grouping val="clustered"/>
        <c:varyColors val="0"/>
        <c:ser>
          <c:idx val="0"/>
          <c:order val="0"/>
          <c:tx>
            <c:strRef>
              <c:f>'Analytics 2'!$G$3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2'!$F$4:$F$8</c:f>
              <c:strCache>
                <c:ptCount val="5"/>
                <c:pt idx="0">
                  <c:v>260</c:v>
                </c:pt>
                <c:pt idx="1">
                  <c:v>227</c:v>
                </c:pt>
                <c:pt idx="2">
                  <c:v>240</c:v>
                </c:pt>
                <c:pt idx="3">
                  <c:v>217</c:v>
                </c:pt>
                <c:pt idx="4">
                  <c:v>228</c:v>
                </c:pt>
              </c:strCache>
            </c:strRef>
          </c:cat>
          <c:val>
            <c:numRef>
              <c:f>'Analytics 2'!$G$4:$G$8</c:f>
              <c:numCache>
                <c:formatCode>0</c:formatCode>
                <c:ptCount val="5"/>
                <c:pt idx="0">
                  <c:v>5823.73</c:v>
                </c:pt>
                <c:pt idx="1">
                  <c:v>5957.8900000000021</c:v>
                </c:pt>
                <c:pt idx="2">
                  <c:v>5976.3799999999956</c:v>
                </c:pt>
                <c:pt idx="3">
                  <c:v>6002.1900000000005</c:v>
                </c:pt>
                <c:pt idx="4">
                  <c:v>6030.8999999999987</c:v>
                </c:pt>
              </c:numCache>
            </c:numRef>
          </c:val>
          <c:extLst>
            <c:ext xmlns:c16="http://schemas.microsoft.com/office/drawing/2014/chart" uri="{C3380CC4-5D6E-409C-BE32-E72D297353CC}">
              <c16:uniqueId val="{00000001-AA61-48FD-BD27-426DD103BEF9}"/>
            </c:ext>
          </c:extLst>
        </c:ser>
        <c:dLbls>
          <c:showLegendKey val="0"/>
          <c:showVal val="0"/>
          <c:showCatName val="0"/>
          <c:showSerName val="0"/>
          <c:showPercent val="0"/>
          <c:showBubbleSize val="0"/>
        </c:dLbls>
        <c:gapWidth val="182"/>
        <c:axId val="990138991"/>
        <c:axId val="990152431"/>
      </c:barChart>
      <c:catAx>
        <c:axId val="9901389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driversid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90152431"/>
        <c:crosses val="autoZero"/>
        <c:auto val="1"/>
        <c:lblAlgn val="ctr"/>
        <c:lblOffset val="100"/>
        <c:noMultiLvlLbl val="0"/>
      </c:catAx>
      <c:valAx>
        <c:axId val="990152431"/>
        <c:scaling>
          <c:orientation val="minMax"/>
        </c:scaling>
        <c:delete val="1"/>
        <c:axPos val="b"/>
        <c:numFmt formatCode="0" sourceLinked="1"/>
        <c:majorTickMark val="none"/>
        <c:minorTickMark val="none"/>
        <c:tickLblPos val="nextTo"/>
        <c:crossAx val="990138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2!PivotTable30</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Miles covered per driver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3521909158946"/>
          <c:y val="0.12739659865936831"/>
          <c:w val="0.83860033309089377"/>
          <c:h val="0.80307979637260363"/>
        </c:manualLayout>
      </c:layout>
      <c:barChart>
        <c:barDir val="bar"/>
        <c:grouping val="clustered"/>
        <c:varyColors val="0"/>
        <c:ser>
          <c:idx val="0"/>
          <c:order val="0"/>
          <c:tx>
            <c:strRef>
              <c:f>'Analytics 2'!$G$15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2'!$F$16:$F$20</c:f>
              <c:strCache>
                <c:ptCount val="5"/>
                <c:pt idx="0">
                  <c:v>217</c:v>
                </c:pt>
                <c:pt idx="1">
                  <c:v>260</c:v>
                </c:pt>
                <c:pt idx="2">
                  <c:v>228</c:v>
                </c:pt>
                <c:pt idx="3">
                  <c:v>227</c:v>
                </c:pt>
                <c:pt idx="4">
                  <c:v>240</c:v>
                </c:pt>
              </c:strCache>
            </c:strRef>
          </c:cat>
          <c:val>
            <c:numRef>
              <c:f>'Analytics 2'!$G$16:$G$20</c:f>
              <c:numCache>
                <c:formatCode>0</c:formatCode>
                <c:ptCount val="5"/>
                <c:pt idx="0">
                  <c:v>1640.7799999999997</c:v>
                </c:pt>
                <c:pt idx="1">
                  <c:v>1744.74</c:v>
                </c:pt>
                <c:pt idx="2">
                  <c:v>1819.8400000000001</c:v>
                </c:pt>
                <c:pt idx="3">
                  <c:v>1826.380000000001</c:v>
                </c:pt>
                <c:pt idx="4">
                  <c:v>1856.2599999999993</c:v>
                </c:pt>
              </c:numCache>
            </c:numRef>
          </c:val>
          <c:extLst>
            <c:ext xmlns:c16="http://schemas.microsoft.com/office/drawing/2014/chart" uri="{C3380CC4-5D6E-409C-BE32-E72D297353CC}">
              <c16:uniqueId val="{00000001-BB92-4196-B85D-253E9D269AB1}"/>
            </c:ext>
          </c:extLst>
        </c:ser>
        <c:dLbls>
          <c:dLblPos val="outEnd"/>
          <c:showLegendKey val="0"/>
          <c:showVal val="1"/>
          <c:showCatName val="0"/>
          <c:showSerName val="0"/>
          <c:showPercent val="0"/>
          <c:showBubbleSize val="0"/>
        </c:dLbls>
        <c:gapWidth val="182"/>
        <c:axId val="848221951"/>
        <c:axId val="848230591"/>
      </c:barChart>
      <c:catAx>
        <c:axId val="8482219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t>driversid</a:t>
                </a:r>
              </a:p>
            </c:rich>
          </c:tx>
          <c:layout>
            <c:manualLayout>
              <c:xMode val="edge"/>
              <c:yMode val="edge"/>
              <c:x val="0"/>
              <c:y val="0.392998784159333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48230591"/>
        <c:crosses val="autoZero"/>
        <c:auto val="1"/>
        <c:lblAlgn val="ctr"/>
        <c:lblOffset val="100"/>
        <c:noMultiLvlLbl val="0"/>
      </c:catAx>
      <c:valAx>
        <c:axId val="848230591"/>
        <c:scaling>
          <c:orientation val="minMax"/>
        </c:scaling>
        <c:delete val="1"/>
        <c:axPos val="b"/>
        <c:numFmt formatCode="0" sourceLinked="1"/>
        <c:majorTickMark val="none"/>
        <c:minorTickMark val="none"/>
        <c:tickLblPos val="nextTo"/>
        <c:crossAx val="848221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2!PivotTable62</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Requests vs revenue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solidFill>
              <a:schemeClr val="accent6">
                <a:lumMod val="60000"/>
                <a:lumOff val="40000"/>
              </a:schemeClr>
            </a:solidFill>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solidFill>
              <a:schemeClr val="accent6">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'Analytics 2'!$G$22</c:f>
              <c:strCache>
                <c:ptCount val="1"/>
                <c:pt idx="0">
                  <c:v>Total</c:v>
                </c:pt>
              </c:strCache>
            </c:strRef>
          </c:tx>
          <c:spPr>
            <a:solidFill>
              <a:schemeClr val="accent6">
                <a:lumMod val="7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2'!$F$23:$F$27</c:f>
              <c:strCache>
                <c:ptCount val="5"/>
                <c:pt idx="0">
                  <c:v>Oxford Circus</c:v>
                </c:pt>
                <c:pt idx="1">
                  <c:v>King'S Cross</c:v>
                </c:pt>
                <c:pt idx="2">
                  <c:v>Euston</c:v>
                </c:pt>
                <c:pt idx="3">
                  <c:v>Camden</c:v>
                </c:pt>
                <c:pt idx="4">
                  <c:v>Victoria</c:v>
                </c:pt>
              </c:strCache>
            </c:strRef>
          </c:cat>
          <c:val>
            <c:numRef>
              <c:f>'Analytics 2'!$G$23:$G$27</c:f>
              <c:numCache>
                <c:formatCode>"$"#,##0</c:formatCode>
                <c:ptCount val="5"/>
                <c:pt idx="0">
                  <c:v>22678.95999999997</c:v>
                </c:pt>
                <c:pt idx="1">
                  <c:v>21533.44999999999</c:v>
                </c:pt>
                <c:pt idx="2">
                  <c:v>21260.910000000011</c:v>
                </c:pt>
                <c:pt idx="3">
                  <c:v>21159.779999999992</c:v>
                </c:pt>
                <c:pt idx="4">
                  <c:v>20845.740000000002</c:v>
                </c:pt>
              </c:numCache>
            </c:numRef>
          </c:val>
          <c:extLst>
            <c:ext xmlns:c16="http://schemas.microsoft.com/office/drawing/2014/chart" uri="{C3380CC4-5D6E-409C-BE32-E72D297353CC}">
              <c16:uniqueId val="{00000001-8B2D-4403-8EFC-BF9B8CE31235}"/>
            </c:ext>
          </c:extLst>
        </c:ser>
        <c:dLbls>
          <c:dLblPos val="outEnd"/>
          <c:showLegendKey val="0"/>
          <c:showVal val="1"/>
          <c:showCatName val="0"/>
          <c:showSerName val="0"/>
          <c:showPercent val="0"/>
          <c:showBubbleSize val="0"/>
        </c:dLbls>
        <c:gapWidth val="219"/>
        <c:overlap val="-27"/>
        <c:axId val="1193162271"/>
        <c:axId val="840535087"/>
      </c:barChart>
      <c:catAx>
        <c:axId val="119316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535087"/>
        <c:crosses val="autoZero"/>
        <c:auto val="1"/>
        <c:lblAlgn val="ctr"/>
        <c:lblOffset val="100"/>
        <c:noMultiLvlLbl val="0"/>
      </c:catAx>
      <c:valAx>
        <c:axId val="840535087"/>
        <c:scaling>
          <c:orientation val="minMax"/>
        </c:scaling>
        <c:delete val="1"/>
        <c:axPos val="l"/>
        <c:numFmt formatCode="&quot;$&quot;#,##0" sourceLinked="1"/>
        <c:majorTickMark val="none"/>
        <c:minorTickMark val="none"/>
        <c:tickLblPos val="nextTo"/>
        <c:crossAx val="1193162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2!PivotTable65</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Rides per customer</a:t>
            </a:r>
          </a:p>
        </c:rich>
      </c:tx>
      <c:overlay val="0"/>
      <c:spPr>
        <a:noFill/>
        <a:ln>
          <a:noFill/>
        </a:ln>
        <a:effectLst/>
      </c:sp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04598910997307"/>
          <c:y val="0.17262871785295614"/>
          <c:w val="0.78539359957897281"/>
          <c:h val="0.71538182233149705"/>
        </c:manualLayout>
      </c:layout>
      <c:barChart>
        <c:barDir val="bar"/>
        <c:grouping val="clustered"/>
        <c:varyColors val="0"/>
        <c:ser>
          <c:idx val="0"/>
          <c:order val="0"/>
          <c:tx>
            <c:strRef>
              <c:f>'Analytics 2'!$O$3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2'!$N$4:$N$8</c:f>
              <c:strCache>
                <c:ptCount val="5"/>
                <c:pt idx="0">
                  <c:v>1407</c:v>
                </c:pt>
                <c:pt idx="1">
                  <c:v>1322</c:v>
                </c:pt>
                <c:pt idx="2">
                  <c:v>1025</c:v>
                </c:pt>
                <c:pt idx="3">
                  <c:v>1619</c:v>
                </c:pt>
                <c:pt idx="4">
                  <c:v>2139</c:v>
                </c:pt>
              </c:strCache>
            </c:strRef>
          </c:cat>
          <c:val>
            <c:numRef>
              <c:f>'Analytics 2'!$O$4:$O$8</c:f>
              <c:numCache>
                <c:formatCode>General</c:formatCode>
                <c:ptCount val="5"/>
                <c:pt idx="0">
                  <c:v>17</c:v>
                </c:pt>
                <c:pt idx="1">
                  <c:v>17</c:v>
                </c:pt>
                <c:pt idx="2">
                  <c:v>18</c:v>
                </c:pt>
                <c:pt idx="3">
                  <c:v>18</c:v>
                </c:pt>
                <c:pt idx="4">
                  <c:v>20</c:v>
                </c:pt>
              </c:numCache>
            </c:numRef>
          </c:val>
          <c:extLst>
            <c:ext xmlns:c16="http://schemas.microsoft.com/office/drawing/2014/chart" uri="{C3380CC4-5D6E-409C-BE32-E72D297353CC}">
              <c16:uniqueId val="{00000000-7DB4-4695-ABD2-F54F88F141A8}"/>
            </c:ext>
          </c:extLst>
        </c:ser>
        <c:dLbls>
          <c:dLblPos val="outEnd"/>
          <c:showLegendKey val="0"/>
          <c:showVal val="1"/>
          <c:showCatName val="0"/>
          <c:showSerName val="0"/>
          <c:showPercent val="0"/>
          <c:showBubbleSize val="0"/>
        </c:dLbls>
        <c:gapWidth val="182"/>
        <c:axId val="2096755167"/>
        <c:axId val="2096758527"/>
      </c:barChart>
      <c:catAx>
        <c:axId val="2096755167"/>
        <c:scaling>
          <c:orientation val="minMax"/>
        </c:scaling>
        <c:delete val="0"/>
        <c:axPos val="l"/>
        <c:title>
          <c:tx>
            <c:rich>
              <a:bodyPr/>
              <a:lstStyle/>
              <a:p>
                <a:pPr>
                  <a:defRPr/>
                </a:pPr>
                <a:r>
                  <a:rPr lang="en-US" b="1">
                    <a:solidFill>
                      <a:schemeClr val="tx1">
                        <a:lumMod val="65000"/>
                        <a:lumOff val="35000"/>
                      </a:schemeClr>
                    </a:solidFill>
                  </a:rPr>
                  <a:t>customerid</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96758527"/>
        <c:crosses val="autoZero"/>
        <c:auto val="1"/>
        <c:lblAlgn val="ctr"/>
        <c:lblOffset val="100"/>
        <c:noMultiLvlLbl val="0"/>
      </c:catAx>
      <c:valAx>
        <c:axId val="2096758527"/>
        <c:scaling>
          <c:orientation val="minMax"/>
        </c:scaling>
        <c:delete val="1"/>
        <c:axPos val="b"/>
        <c:numFmt formatCode="General" sourceLinked="1"/>
        <c:majorTickMark val="none"/>
        <c:minorTickMark val="none"/>
        <c:tickLblPos val="nextTo"/>
        <c:crossAx val="2096755167"/>
        <c:crosses val="autoZero"/>
        <c:crossBetween val="between"/>
      </c:valAx>
      <c:spPr>
        <a:ln>
          <a:noFill/>
        </a:ln>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2!PivotTable66</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Revenue per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4270079131316"/>
          <c:y val="0.17166694588708323"/>
          <c:w val="0.86445681808402863"/>
          <c:h val="0.77868766404199474"/>
        </c:manualLayout>
      </c:layout>
      <c:barChart>
        <c:barDir val="bar"/>
        <c:grouping val="clustered"/>
        <c:varyColors val="0"/>
        <c:ser>
          <c:idx val="0"/>
          <c:order val="0"/>
          <c:tx>
            <c:strRef>
              <c:f>'Analytics 2'!$O$11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'Analytics 2'!$N$12:$N$16</c:f>
              <c:strCache>
                <c:ptCount val="5"/>
                <c:pt idx="0">
                  <c:v>1407</c:v>
                </c:pt>
                <c:pt idx="1">
                  <c:v>1619</c:v>
                </c:pt>
                <c:pt idx="2">
                  <c:v>2139</c:v>
                </c:pt>
                <c:pt idx="3">
                  <c:v>1025</c:v>
                </c:pt>
                <c:pt idx="4">
                  <c:v>1322</c:v>
                </c:pt>
              </c:strCache>
            </c:strRef>
          </c:cat>
          <c:val>
            <c:numRef>
              <c:f>'Analytics 2'!$O$12:$O$16</c:f>
              <c:numCache>
                <c:formatCode>"$"#,##0</c:formatCode>
                <c:ptCount val="5"/>
                <c:pt idx="0">
                  <c:v>460.94999999999993</c:v>
                </c:pt>
                <c:pt idx="1">
                  <c:v>554.53000000000009</c:v>
                </c:pt>
                <c:pt idx="2">
                  <c:v>614.47000000000014</c:v>
                </c:pt>
                <c:pt idx="3">
                  <c:v>458.49</c:v>
                </c:pt>
                <c:pt idx="4">
                  <c:v>317.51999999999992</c:v>
                </c:pt>
              </c:numCache>
            </c:numRef>
          </c:val>
          <c:extLst>
            <c:ext xmlns:c16="http://schemas.microsoft.com/office/drawing/2014/chart" uri="{C3380CC4-5D6E-409C-BE32-E72D297353CC}">
              <c16:uniqueId val="{00000001-F15C-47ED-B485-1E8253C98878}"/>
            </c:ext>
          </c:extLst>
        </c:ser>
        <c:dLbls>
          <c:dLblPos val="outEnd"/>
          <c:showLegendKey val="0"/>
          <c:showVal val="1"/>
          <c:showCatName val="0"/>
          <c:showSerName val="0"/>
          <c:showPercent val="0"/>
          <c:showBubbleSize val="0"/>
        </c:dLbls>
        <c:gapWidth val="182"/>
        <c:axId val="2096755167"/>
        <c:axId val="2096758527"/>
      </c:barChart>
      <c:catAx>
        <c:axId val="20967551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96758527"/>
        <c:crosses val="autoZero"/>
        <c:auto val="1"/>
        <c:lblAlgn val="ctr"/>
        <c:lblOffset val="100"/>
        <c:noMultiLvlLbl val="0"/>
      </c:catAx>
      <c:valAx>
        <c:axId val="2096758527"/>
        <c:scaling>
          <c:orientation val="minMax"/>
        </c:scaling>
        <c:delete val="1"/>
        <c:axPos val="b"/>
        <c:numFmt formatCode="&quot;$&quot;#,##0" sourceLinked="1"/>
        <c:majorTickMark val="none"/>
        <c:minorTickMark val="none"/>
        <c:tickLblPos val="nextTo"/>
        <c:crossAx val="2096755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 Rides Excel Project.xlsx]Analytics 2!PivotTable70</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Cancellation rate by ride type</a:t>
            </a:r>
          </a:p>
        </c:rich>
      </c:tx>
      <c:layout>
        <c:manualLayout>
          <c:xMode val="edge"/>
          <c:yMode val="edge"/>
          <c:x val="0.12228195937873355"/>
          <c:y val="5.76923076923076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92D050"/>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75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92D050"/>
          </a:solidFill>
          <a:ln>
            <a:noFill/>
          </a:ln>
          <a:effectLst/>
        </c:spPr>
      </c:pivotFmt>
      <c:pivotFmt>
        <c:idx val="10"/>
        <c:spPr>
          <a:solidFill>
            <a:schemeClr val="accent6">
              <a:lumMod val="60000"/>
              <a:lumOff val="40000"/>
            </a:schemeClr>
          </a:solidFill>
          <a:ln>
            <a:noFill/>
          </a:ln>
          <a:effectLst/>
        </c:spPr>
      </c:pivotFmt>
      <c:pivotFmt>
        <c:idx val="11"/>
        <c:spPr>
          <a:solidFill>
            <a:schemeClr val="accent6">
              <a:lumMod val="7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rgbClr val="92D050"/>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75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rgbClr val="92D050"/>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75000"/>
            </a:schemeClr>
          </a:solidFill>
          <a:ln>
            <a:noFill/>
          </a:ln>
          <a:effectLst/>
        </c:spPr>
      </c:pivotFmt>
    </c:pivotFmts>
    <c:plotArea>
      <c:layout/>
      <c:doughnutChart>
        <c:varyColors val="1"/>
        <c:ser>
          <c:idx val="0"/>
          <c:order val="0"/>
          <c:tx>
            <c:strRef>
              <c:f>'Analytics 2'!$Q$21</c:f>
              <c:strCache>
                <c:ptCount val="1"/>
                <c:pt idx="0">
                  <c:v>Total</c:v>
                </c:pt>
              </c:strCache>
            </c:strRef>
          </c:tx>
          <c:dPt>
            <c:idx val="0"/>
            <c:bubble3D val="0"/>
            <c:spPr>
              <a:solidFill>
                <a:srgbClr val="92D050"/>
              </a:solidFill>
              <a:ln>
                <a:noFill/>
              </a:ln>
              <a:effectLst/>
            </c:spPr>
            <c:extLst>
              <c:ext xmlns:c16="http://schemas.microsoft.com/office/drawing/2014/chart" uri="{C3380CC4-5D6E-409C-BE32-E72D297353CC}">
                <c16:uniqueId val="{00000001-DAED-439F-A907-A5E98ACE7BDF}"/>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DAED-439F-A907-A5E98ACE7BDF}"/>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5-DAED-439F-A907-A5E98ACE7BD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'Analytics 2'!$P$22:$P$24</c:f>
              <c:strCache>
                <c:ptCount val="3"/>
                <c:pt idx="0">
                  <c:v>Uber Comfort</c:v>
                </c:pt>
                <c:pt idx="1">
                  <c:v>UberX</c:v>
                </c:pt>
                <c:pt idx="2">
                  <c:v>UberXL</c:v>
                </c:pt>
              </c:strCache>
            </c:strRef>
          </c:cat>
          <c:val>
            <c:numRef>
              <c:f>'Analytics 2'!$Q$22:$Q$24</c:f>
              <c:numCache>
                <c:formatCode>0.00%</c:formatCode>
                <c:ptCount val="3"/>
                <c:pt idx="0">
                  <c:v>0.3241</c:v>
                </c:pt>
                <c:pt idx="1">
                  <c:v>0.33739999999999998</c:v>
                </c:pt>
                <c:pt idx="2">
                  <c:v>0.33850000000000002</c:v>
                </c:pt>
              </c:numCache>
            </c:numRef>
          </c:val>
          <c:extLst>
            <c:ext xmlns:c16="http://schemas.microsoft.com/office/drawing/2014/chart" uri="{C3380CC4-5D6E-409C-BE32-E72D297353CC}">
              <c16:uniqueId val="{00000006-DAED-439F-A907-A5E98ACE7BD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hyperlink" Target="#Details!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hyperlink" Target="#Overview!A1"/><Relationship Id="rId2" Type="http://schemas.openxmlformats.org/officeDocument/2006/relationships/image" Target="../media/image6.png"/><Relationship Id="rId1" Type="http://schemas.openxmlformats.org/officeDocument/2006/relationships/image" Target="../media/image1.png"/><Relationship Id="rId4" Type="http://schemas.openxmlformats.org/officeDocument/2006/relationships/hyperlink" Target="#Details!A1"/></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6.xml"/><Relationship Id="rId7"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8.xml"/><Relationship Id="rId11" Type="http://schemas.openxmlformats.org/officeDocument/2006/relationships/chart" Target="../charts/chart10.xml"/><Relationship Id="rId5" Type="http://schemas.openxmlformats.org/officeDocument/2006/relationships/image" Target="../media/image8.png"/><Relationship Id="rId10" Type="http://schemas.openxmlformats.org/officeDocument/2006/relationships/image" Target="../media/image9.png"/><Relationship Id="rId4" Type="http://schemas.openxmlformats.org/officeDocument/2006/relationships/chart" Target="../charts/chart7.xml"/><Relationship Id="rId9"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13.png"/><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12.png"/><Relationship Id="rId2" Type="http://schemas.microsoft.com/office/2007/relationships/hdphoto" Target="../media/hdphoto2.wdp"/><Relationship Id="rId1" Type="http://schemas.openxmlformats.org/officeDocument/2006/relationships/image" Target="../media/image10.png"/><Relationship Id="rId6" Type="http://schemas.openxmlformats.org/officeDocument/2006/relationships/chart" Target="../charts/chart14.xml"/><Relationship Id="rId11" Type="http://schemas.openxmlformats.org/officeDocument/2006/relationships/image" Target="../media/image11.png"/><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07/relationships/hdphoto" Target="../media/hdphoto3.wdp"/><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svg"/><Relationship Id="rId5" Type="http://schemas.openxmlformats.org/officeDocument/2006/relationships/image" Target="../media/image21.png"/><Relationship Id="rId4" Type="http://schemas.openxmlformats.org/officeDocument/2006/relationships/image" Target="../media/image20.svg"/></Relationships>
</file>

<file path=xl/drawings/drawing1.xml><?xml version="1.0" encoding="utf-8"?>
<xdr:wsDr xmlns:xdr="http://schemas.openxmlformats.org/drawingml/2006/spreadsheetDrawing" xmlns:a="http://schemas.openxmlformats.org/drawingml/2006/main">
  <xdr:twoCellAnchor>
    <xdr:from>
      <xdr:col>4</xdr:col>
      <xdr:colOff>190500</xdr:colOff>
      <xdr:row>2</xdr:row>
      <xdr:rowOff>91440</xdr:rowOff>
    </xdr:from>
    <xdr:to>
      <xdr:col>21</xdr:col>
      <xdr:colOff>182880</xdr:colOff>
      <xdr:row>5</xdr:row>
      <xdr:rowOff>106680</xdr:rowOff>
    </xdr:to>
    <xdr:sp macro="" textlink="">
      <xdr:nvSpPr>
        <xdr:cNvPr id="2" name="TextBox 1">
          <a:extLst>
            <a:ext uri="{FF2B5EF4-FFF2-40B4-BE49-F238E27FC236}">
              <a16:creationId xmlns:a16="http://schemas.microsoft.com/office/drawing/2014/main" id="{6BC86FD6-4692-4DC1-405F-7702395C35DF}"/>
            </a:ext>
          </a:extLst>
        </xdr:cNvPr>
        <xdr:cNvSpPr txBox="1"/>
      </xdr:nvSpPr>
      <xdr:spPr>
        <a:xfrm>
          <a:off x="2628900" y="457200"/>
          <a:ext cx="10355580" cy="56388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Uber Rides Request Dashboard 2025</a:t>
          </a:r>
        </a:p>
      </xdr:txBody>
    </xdr:sp>
    <xdr:clientData/>
  </xdr:twoCellAnchor>
  <xdr:twoCellAnchor editAs="oneCell">
    <xdr:from>
      <xdr:col>1</xdr:col>
      <xdr:colOff>91441</xdr:colOff>
      <xdr:row>2</xdr:row>
      <xdr:rowOff>53341</xdr:rowOff>
    </xdr:from>
    <xdr:to>
      <xdr:col>3</xdr:col>
      <xdr:colOff>342900</xdr:colOff>
      <xdr:row>7</xdr:row>
      <xdr:rowOff>83820</xdr:rowOff>
    </xdr:to>
    <xdr:pic>
      <xdr:nvPicPr>
        <xdr:cNvPr id="4" name="Picture 3">
          <a:extLst>
            <a:ext uri="{FF2B5EF4-FFF2-40B4-BE49-F238E27FC236}">
              <a16:creationId xmlns:a16="http://schemas.microsoft.com/office/drawing/2014/main" id="{C0995761-5D97-3E62-3141-74633F791F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041" y="419101"/>
          <a:ext cx="1470659" cy="944879"/>
        </a:xfrm>
        <a:prstGeom prst="rect">
          <a:avLst/>
        </a:prstGeom>
      </xdr:spPr>
    </xdr:pic>
    <xdr:clientData/>
  </xdr:twoCellAnchor>
  <xdr:twoCellAnchor>
    <xdr:from>
      <xdr:col>4</xdr:col>
      <xdr:colOff>381000</xdr:colOff>
      <xdr:row>6</xdr:row>
      <xdr:rowOff>7620</xdr:rowOff>
    </xdr:from>
    <xdr:to>
      <xdr:col>7</xdr:col>
      <xdr:colOff>182880</xdr:colOff>
      <xdr:row>10</xdr:row>
      <xdr:rowOff>106680</xdr:rowOff>
    </xdr:to>
    <xdr:sp macro="" textlink="">
      <xdr:nvSpPr>
        <xdr:cNvPr id="6" name="TextBox 5">
          <a:extLst>
            <a:ext uri="{FF2B5EF4-FFF2-40B4-BE49-F238E27FC236}">
              <a16:creationId xmlns:a16="http://schemas.microsoft.com/office/drawing/2014/main" id="{C7BE329F-86E3-3932-9E9A-295CBAEBEA58}"/>
            </a:ext>
          </a:extLst>
        </xdr:cNvPr>
        <xdr:cNvSpPr txBox="1"/>
      </xdr:nvSpPr>
      <xdr:spPr>
        <a:xfrm>
          <a:off x="2819400" y="1104900"/>
          <a:ext cx="1630680" cy="83058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Total Rides Requests</a:t>
          </a:r>
        </a:p>
      </xdr:txBody>
    </xdr:sp>
    <xdr:clientData/>
  </xdr:twoCellAnchor>
  <xdr:twoCellAnchor>
    <xdr:from>
      <xdr:col>5</xdr:col>
      <xdr:colOff>152400</xdr:colOff>
      <xdr:row>7</xdr:row>
      <xdr:rowOff>53340</xdr:rowOff>
    </xdr:from>
    <xdr:to>
      <xdr:col>7</xdr:col>
      <xdr:colOff>106680</xdr:colOff>
      <xdr:row>10</xdr:row>
      <xdr:rowOff>0</xdr:rowOff>
    </xdr:to>
    <xdr:sp macro="" textlink="Analytics!A4">
      <xdr:nvSpPr>
        <xdr:cNvPr id="8" name="TextBox 7">
          <a:extLst>
            <a:ext uri="{FF2B5EF4-FFF2-40B4-BE49-F238E27FC236}">
              <a16:creationId xmlns:a16="http://schemas.microsoft.com/office/drawing/2014/main" id="{BF43A1E0-33E9-AB2B-ECB4-043EDE236152}"/>
            </a:ext>
          </a:extLst>
        </xdr:cNvPr>
        <xdr:cNvSpPr txBox="1"/>
      </xdr:nvSpPr>
      <xdr:spPr>
        <a:xfrm>
          <a:off x="3200400" y="1333500"/>
          <a:ext cx="11734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8099086-A290-49E1-807D-2E076DF566BD}" type="TxLink">
            <a:rPr lang="en-US" sz="2800" b="0" i="0" u="none" strike="noStrike">
              <a:solidFill>
                <a:schemeClr val="bg1"/>
              </a:solidFill>
              <a:latin typeface="Calibri"/>
              <a:ea typeface="Calibri"/>
              <a:cs typeface="Calibri"/>
            </a:rPr>
            <a:pPr marL="0" indent="0" algn="ctr"/>
            <a:t>10,000</a:t>
          </a:fld>
          <a:endParaRPr lang="en-US" sz="2800" b="0" i="0" u="none" strike="noStrike">
            <a:solidFill>
              <a:schemeClr val="bg1"/>
            </a:solidFill>
            <a:latin typeface="Calibri"/>
            <a:ea typeface="Calibri"/>
            <a:cs typeface="Calibri"/>
          </a:endParaRPr>
        </a:p>
      </xdr:txBody>
    </xdr:sp>
    <xdr:clientData/>
  </xdr:twoCellAnchor>
  <xdr:twoCellAnchor>
    <xdr:from>
      <xdr:col>4</xdr:col>
      <xdr:colOff>388620</xdr:colOff>
      <xdr:row>11</xdr:row>
      <xdr:rowOff>91440</xdr:rowOff>
    </xdr:from>
    <xdr:to>
      <xdr:col>7</xdr:col>
      <xdr:colOff>190500</xdr:colOff>
      <xdr:row>16</xdr:row>
      <xdr:rowOff>15240</xdr:rowOff>
    </xdr:to>
    <xdr:sp macro="" textlink="">
      <xdr:nvSpPr>
        <xdr:cNvPr id="9" name="TextBox 8">
          <a:extLst>
            <a:ext uri="{FF2B5EF4-FFF2-40B4-BE49-F238E27FC236}">
              <a16:creationId xmlns:a16="http://schemas.microsoft.com/office/drawing/2014/main" id="{2D5581EB-BA00-1353-54AC-19A5DA8D66BE}"/>
            </a:ext>
          </a:extLst>
        </xdr:cNvPr>
        <xdr:cNvSpPr txBox="1"/>
      </xdr:nvSpPr>
      <xdr:spPr>
        <a:xfrm>
          <a:off x="2827020" y="2103120"/>
          <a:ext cx="1630680" cy="8382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Total Revenue</a:t>
          </a:r>
        </a:p>
      </xdr:txBody>
    </xdr:sp>
    <xdr:clientData/>
  </xdr:twoCellAnchor>
  <xdr:twoCellAnchor>
    <xdr:from>
      <xdr:col>7</xdr:col>
      <xdr:colOff>528320</xdr:colOff>
      <xdr:row>11</xdr:row>
      <xdr:rowOff>99060</xdr:rowOff>
    </xdr:from>
    <xdr:to>
      <xdr:col>10</xdr:col>
      <xdr:colOff>330200</xdr:colOff>
      <xdr:row>16</xdr:row>
      <xdr:rowOff>15240</xdr:rowOff>
    </xdr:to>
    <xdr:sp macro="" textlink="">
      <xdr:nvSpPr>
        <xdr:cNvPr id="10" name="TextBox 9">
          <a:extLst>
            <a:ext uri="{FF2B5EF4-FFF2-40B4-BE49-F238E27FC236}">
              <a16:creationId xmlns:a16="http://schemas.microsoft.com/office/drawing/2014/main" id="{B6D1C937-F56D-3C0F-5100-D7B41B8F36BF}"/>
            </a:ext>
          </a:extLst>
        </xdr:cNvPr>
        <xdr:cNvSpPr txBox="1"/>
      </xdr:nvSpPr>
      <xdr:spPr>
        <a:xfrm>
          <a:off x="4795520" y="2110740"/>
          <a:ext cx="1630680" cy="83058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Total Miles Covered</a:t>
          </a:r>
        </a:p>
      </xdr:txBody>
    </xdr:sp>
    <xdr:clientData/>
  </xdr:twoCellAnchor>
  <xdr:twoCellAnchor>
    <xdr:from>
      <xdr:col>11</xdr:col>
      <xdr:colOff>58420</xdr:colOff>
      <xdr:row>11</xdr:row>
      <xdr:rowOff>106680</xdr:rowOff>
    </xdr:from>
    <xdr:to>
      <xdr:col>13</xdr:col>
      <xdr:colOff>469900</xdr:colOff>
      <xdr:row>16</xdr:row>
      <xdr:rowOff>15240</xdr:rowOff>
    </xdr:to>
    <xdr:sp macro="" textlink="">
      <xdr:nvSpPr>
        <xdr:cNvPr id="11" name="TextBox 10">
          <a:extLst>
            <a:ext uri="{FF2B5EF4-FFF2-40B4-BE49-F238E27FC236}">
              <a16:creationId xmlns:a16="http://schemas.microsoft.com/office/drawing/2014/main" id="{1E2179C1-A7E7-82D5-F4E9-01E338D3A8C1}"/>
            </a:ext>
          </a:extLst>
        </xdr:cNvPr>
        <xdr:cNvSpPr txBox="1"/>
      </xdr:nvSpPr>
      <xdr:spPr>
        <a:xfrm>
          <a:off x="6764020" y="2118360"/>
          <a:ext cx="1630680" cy="82296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Average Revenue Per Ride</a:t>
          </a:r>
        </a:p>
      </xdr:txBody>
    </xdr:sp>
    <xdr:clientData/>
  </xdr:twoCellAnchor>
  <xdr:twoCellAnchor>
    <xdr:from>
      <xdr:col>14</xdr:col>
      <xdr:colOff>198120</xdr:colOff>
      <xdr:row>11</xdr:row>
      <xdr:rowOff>106680</xdr:rowOff>
    </xdr:from>
    <xdr:to>
      <xdr:col>17</xdr:col>
      <xdr:colOff>0</xdr:colOff>
      <xdr:row>16</xdr:row>
      <xdr:rowOff>15240</xdr:rowOff>
    </xdr:to>
    <xdr:sp macro="" textlink="">
      <xdr:nvSpPr>
        <xdr:cNvPr id="12" name="TextBox 11">
          <a:extLst>
            <a:ext uri="{FF2B5EF4-FFF2-40B4-BE49-F238E27FC236}">
              <a16:creationId xmlns:a16="http://schemas.microsoft.com/office/drawing/2014/main" id="{0B665A8B-ED7A-25CA-3CEB-25FE9774C07B}"/>
            </a:ext>
          </a:extLst>
        </xdr:cNvPr>
        <xdr:cNvSpPr txBox="1"/>
      </xdr:nvSpPr>
      <xdr:spPr>
        <a:xfrm>
          <a:off x="8732520" y="2118360"/>
          <a:ext cx="1630680" cy="82296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Completed Rides</a:t>
          </a:r>
        </a:p>
      </xdr:txBody>
    </xdr:sp>
    <xdr:clientData/>
  </xdr:twoCellAnchor>
  <xdr:twoCellAnchor>
    <xdr:from>
      <xdr:col>7</xdr:col>
      <xdr:colOff>518160</xdr:colOff>
      <xdr:row>6</xdr:row>
      <xdr:rowOff>7620</xdr:rowOff>
    </xdr:from>
    <xdr:to>
      <xdr:col>10</xdr:col>
      <xdr:colOff>320040</xdr:colOff>
      <xdr:row>10</xdr:row>
      <xdr:rowOff>114300</xdr:rowOff>
    </xdr:to>
    <xdr:sp macro="" textlink="">
      <xdr:nvSpPr>
        <xdr:cNvPr id="13" name="TextBox 12">
          <a:extLst>
            <a:ext uri="{FF2B5EF4-FFF2-40B4-BE49-F238E27FC236}">
              <a16:creationId xmlns:a16="http://schemas.microsoft.com/office/drawing/2014/main" id="{74831B53-61BE-BCB5-0ED4-1FF65AD55434}"/>
            </a:ext>
          </a:extLst>
        </xdr:cNvPr>
        <xdr:cNvSpPr txBox="1"/>
      </xdr:nvSpPr>
      <xdr:spPr>
        <a:xfrm>
          <a:off x="4785360" y="1104900"/>
          <a:ext cx="1630680" cy="8382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Total Active Customers</a:t>
          </a:r>
        </a:p>
      </xdr:txBody>
    </xdr:sp>
    <xdr:clientData/>
  </xdr:twoCellAnchor>
  <xdr:twoCellAnchor>
    <xdr:from>
      <xdr:col>11</xdr:col>
      <xdr:colOff>45720</xdr:colOff>
      <xdr:row>6</xdr:row>
      <xdr:rowOff>7620</xdr:rowOff>
    </xdr:from>
    <xdr:to>
      <xdr:col>13</xdr:col>
      <xdr:colOff>457200</xdr:colOff>
      <xdr:row>10</xdr:row>
      <xdr:rowOff>114300</xdr:rowOff>
    </xdr:to>
    <xdr:sp macro="" textlink="">
      <xdr:nvSpPr>
        <xdr:cNvPr id="14" name="TextBox 13">
          <a:extLst>
            <a:ext uri="{FF2B5EF4-FFF2-40B4-BE49-F238E27FC236}">
              <a16:creationId xmlns:a16="http://schemas.microsoft.com/office/drawing/2014/main" id="{F5054379-65BC-B7F6-3354-F075CE835ECF}"/>
            </a:ext>
          </a:extLst>
        </xdr:cNvPr>
        <xdr:cNvSpPr txBox="1"/>
      </xdr:nvSpPr>
      <xdr:spPr>
        <a:xfrm>
          <a:off x="6751320" y="1104900"/>
          <a:ext cx="1630680" cy="8382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Total Active Drivers</a:t>
          </a:r>
        </a:p>
      </xdr:txBody>
    </xdr:sp>
    <xdr:clientData/>
  </xdr:twoCellAnchor>
  <xdr:twoCellAnchor>
    <xdr:from>
      <xdr:col>14</xdr:col>
      <xdr:colOff>182880</xdr:colOff>
      <xdr:row>6</xdr:row>
      <xdr:rowOff>7620</xdr:rowOff>
    </xdr:from>
    <xdr:to>
      <xdr:col>16</xdr:col>
      <xdr:colOff>594360</xdr:colOff>
      <xdr:row>10</xdr:row>
      <xdr:rowOff>114300</xdr:rowOff>
    </xdr:to>
    <xdr:sp macro="" textlink="">
      <xdr:nvSpPr>
        <xdr:cNvPr id="15" name="TextBox 14">
          <a:extLst>
            <a:ext uri="{FF2B5EF4-FFF2-40B4-BE49-F238E27FC236}">
              <a16:creationId xmlns:a16="http://schemas.microsoft.com/office/drawing/2014/main" id="{4A7B47BB-A12B-02C2-2F32-6D991556E806}"/>
            </a:ext>
          </a:extLst>
        </xdr:cNvPr>
        <xdr:cNvSpPr txBox="1"/>
      </xdr:nvSpPr>
      <xdr:spPr>
        <a:xfrm>
          <a:off x="8717280" y="1104900"/>
          <a:ext cx="1630680" cy="838200"/>
        </a:xfrm>
        <a:prstGeom prst="rect">
          <a:avLst/>
        </a:prstGeom>
        <a:solidFill>
          <a:schemeClr val="accent5">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a:solidFill>
                <a:schemeClr val="bg1"/>
              </a:solidFill>
            </a:rPr>
            <a:t>Average Rating</a:t>
          </a:r>
        </a:p>
      </xdr:txBody>
    </xdr:sp>
    <xdr:clientData/>
  </xdr:twoCellAnchor>
  <xdr:twoCellAnchor>
    <xdr:from>
      <xdr:col>14</xdr:col>
      <xdr:colOff>502920</xdr:colOff>
      <xdr:row>12</xdr:row>
      <xdr:rowOff>114300</xdr:rowOff>
    </xdr:from>
    <xdr:to>
      <xdr:col>16</xdr:col>
      <xdr:colOff>457200</xdr:colOff>
      <xdr:row>15</xdr:row>
      <xdr:rowOff>60960</xdr:rowOff>
    </xdr:to>
    <xdr:sp macro="" textlink="Analytics!I5">
      <xdr:nvSpPr>
        <xdr:cNvPr id="16" name="TextBox 15">
          <a:extLst>
            <a:ext uri="{FF2B5EF4-FFF2-40B4-BE49-F238E27FC236}">
              <a16:creationId xmlns:a16="http://schemas.microsoft.com/office/drawing/2014/main" id="{548F12D6-566A-0EFF-2CCD-F885869BDE5F}"/>
            </a:ext>
          </a:extLst>
        </xdr:cNvPr>
        <xdr:cNvSpPr txBox="1"/>
      </xdr:nvSpPr>
      <xdr:spPr>
        <a:xfrm>
          <a:off x="9037320" y="2308860"/>
          <a:ext cx="11734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7BBEE2B-18B7-478D-93BF-39045A8F8D20}" type="TxLink">
            <a:rPr lang="en-US" sz="2800" b="0" i="0" u="none" strike="noStrike">
              <a:solidFill>
                <a:schemeClr val="bg1"/>
              </a:solidFill>
              <a:latin typeface="Calibri"/>
              <a:ea typeface="Calibri"/>
              <a:cs typeface="Calibri"/>
            </a:rPr>
            <a:pPr marL="0" indent="0" algn="ctr"/>
            <a:t>6738</a:t>
          </a:fld>
          <a:endParaRPr lang="en-US" sz="2800" b="0" i="0" u="none" strike="noStrike">
            <a:solidFill>
              <a:schemeClr val="bg1"/>
            </a:solidFill>
            <a:latin typeface="Calibri"/>
            <a:ea typeface="Calibri"/>
            <a:cs typeface="Calibri"/>
          </a:endParaRPr>
        </a:p>
      </xdr:txBody>
    </xdr:sp>
    <xdr:clientData/>
  </xdr:twoCellAnchor>
  <xdr:twoCellAnchor>
    <xdr:from>
      <xdr:col>14</xdr:col>
      <xdr:colOff>472440</xdr:colOff>
      <xdr:row>7</xdr:row>
      <xdr:rowOff>60960</xdr:rowOff>
    </xdr:from>
    <xdr:to>
      <xdr:col>16</xdr:col>
      <xdr:colOff>426720</xdr:colOff>
      <xdr:row>10</xdr:row>
      <xdr:rowOff>7620</xdr:rowOff>
    </xdr:to>
    <xdr:sp macro="" textlink="Analytics!D4">
      <xdr:nvSpPr>
        <xdr:cNvPr id="17" name="TextBox 16">
          <a:extLst>
            <a:ext uri="{FF2B5EF4-FFF2-40B4-BE49-F238E27FC236}">
              <a16:creationId xmlns:a16="http://schemas.microsoft.com/office/drawing/2014/main" id="{0C87AC35-0438-144F-D314-D8C53B836D56}"/>
            </a:ext>
          </a:extLst>
        </xdr:cNvPr>
        <xdr:cNvSpPr txBox="1"/>
      </xdr:nvSpPr>
      <xdr:spPr>
        <a:xfrm>
          <a:off x="9006840" y="1341120"/>
          <a:ext cx="11734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02DB619-A429-4D26-9B83-C507C01AB681}" type="TxLink">
            <a:rPr lang="en-US" sz="2800" b="0" i="0" u="none" strike="noStrike">
              <a:solidFill>
                <a:schemeClr val="bg1"/>
              </a:solidFill>
              <a:latin typeface="Calibri"/>
              <a:ea typeface="Calibri"/>
              <a:cs typeface="Calibri"/>
            </a:rPr>
            <a:pPr marL="0" indent="0" algn="ctr"/>
            <a:t>3</a:t>
          </a:fld>
          <a:endParaRPr lang="en-US" sz="2800" b="0" i="0" u="none" strike="noStrike">
            <a:solidFill>
              <a:schemeClr val="bg1"/>
            </a:solidFill>
            <a:latin typeface="Calibri"/>
            <a:ea typeface="Calibri"/>
            <a:cs typeface="Calibri"/>
          </a:endParaRPr>
        </a:p>
      </xdr:txBody>
    </xdr:sp>
    <xdr:clientData/>
  </xdr:twoCellAnchor>
  <xdr:twoCellAnchor>
    <xdr:from>
      <xdr:col>11</xdr:col>
      <xdr:colOff>297180</xdr:colOff>
      <xdr:row>7</xdr:row>
      <xdr:rowOff>83820</xdr:rowOff>
    </xdr:from>
    <xdr:to>
      <xdr:col>13</xdr:col>
      <xdr:colOff>251460</xdr:colOff>
      <xdr:row>10</xdr:row>
      <xdr:rowOff>30480</xdr:rowOff>
    </xdr:to>
    <xdr:sp macro="" textlink="Analytics!C4">
      <xdr:nvSpPr>
        <xdr:cNvPr id="18" name="TextBox 17">
          <a:extLst>
            <a:ext uri="{FF2B5EF4-FFF2-40B4-BE49-F238E27FC236}">
              <a16:creationId xmlns:a16="http://schemas.microsoft.com/office/drawing/2014/main" id="{91766DAE-89A1-C1C6-8935-0433D7222D29}"/>
            </a:ext>
          </a:extLst>
        </xdr:cNvPr>
        <xdr:cNvSpPr txBox="1"/>
      </xdr:nvSpPr>
      <xdr:spPr>
        <a:xfrm>
          <a:off x="7002780" y="1363980"/>
          <a:ext cx="11734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06B8835-F67B-4B42-B71A-0A38E96101C7}" type="TxLink">
            <a:rPr lang="en-US" sz="2800" b="0" i="0" u="none" strike="noStrike">
              <a:solidFill>
                <a:schemeClr val="bg1"/>
              </a:solidFill>
              <a:latin typeface="Calibri"/>
              <a:ea typeface="Calibri"/>
              <a:cs typeface="Calibri"/>
            </a:rPr>
            <a:pPr marL="0" indent="0" algn="ctr"/>
            <a:t>61</a:t>
          </a:fld>
          <a:endParaRPr lang="en-US" sz="2800" b="0" i="0" u="none" strike="noStrike">
            <a:solidFill>
              <a:schemeClr val="bg1"/>
            </a:solidFill>
            <a:latin typeface="Calibri"/>
            <a:ea typeface="Calibri"/>
            <a:cs typeface="Calibri"/>
          </a:endParaRPr>
        </a:p>
      </xdr:txBody>
    </xdr:sp>
    <xdr:clientData/>
  </xdr:twoCellAnchor>
  <xdr:twoCellAnchor>
    <xdr:from>
      <xdr:col>11</xdr:col>
      <xdr:colOff>312420</xdr:colOff>
      <xdr:row>12</xdr:row>
      <xdr:rowOff>121920</xdr:rowOff>
    </xdr:from>
    <xdr:to>
      <xdr:col>13</xdr:col>
      <xdr:colOff>266700</xdr:colOff>
      <xdr:row>15</xdr:row>
      <xdr:rowOff>68580</xdr:rowOff>
    </xdr:to>
    <xdr:sp macro="" textlink="Analytics!G4">
      <xdr:nvSpPr>
        <xdr:cNvPr id="19" name="TextBox 18">
          <a:extLst>
            <a:ext uri="{FF2B5EF4-FFF2-40B4-BE49-F238E27FC236}">
              <a16:creationId xmlns:a16="http://schemas.microsoft.com/office/drawing/2014/main" id="{C7FAA26A-7DCD-CDAC-C701-AAFB126E59D7}"/>
            </a:ext>
          </a:extLst>
        </xdr:cNvPr>
        <xdr:cNvSpPr txBox="1"/>
      </xdr:nvSpPr>
      <xdr:spPr>
        <a:xfrm>
          <a:off x="7018020" y="2316480"/>
          <a:ext cx="11734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9368EBE-DA55-43EB-8075-80664A0536C6}" type="TxLink">
            <a:rPr lang="en-US" sz="2800" b="0" i="0" u="none" strike="noStrike">
              <a:solidFill>
                <a:schemeClr val="bg1"/>
              </a:solidFill>
              <a:latin typeface="Calibri"/>
              <a:ea typeface="Calibri"/>
              <a:cs typeface="Calibri"/>
            </a:rPr>
            <a:pPr marL="0" indent="0" algn="ctr"/>
            <a:t>£45</a:t>
          </a:fld>
          <a:endParaRPr lang="en-US" sz="2800" b="0" i="0" u="none" strike="noStrike">
            <a:solidFill>
              <a:schemeClr val="bg1"/>
            </a:solidFill>
            <a:latin typeface="Calibri"/>
            <a:ea typeface="Calibri"/>
            <a:cs typeface="Calibri"/>
          </a:endParaRPr>
        </a:p>
      </xdr:txBody>
    </xdr:sp>
    <xdr:clientData/>
  </xdr:twoCellAnchor>
  <xdr:twoCellAnchor>
    <xdr:from>
      <xdr:col>5</xdr:col>
      <xdr:colOff>121920</xdr:colOff>
      <xdr:row>12</xdr:row>
      <xdr:rowOff>114300</xdr:rowOff>
    </xdr:from>
    <xdr:to>
      <xdr:col>7</xdr:col>
      <xdr:colOff>106680</xdr:colOff>
      <xdr:row>14</xdr:row>
      <xdr:rowOff>160020</xdr:rowOff>
    </xdr:to>
    <xdr:sp macro="" textlink="Analytics!E4">
      <xdr:nvSpPr>
        <xdr:cNvPr id="20" name="TextBox 19">
          <a:extLst>
            <a:ext uri="{FF2B5EF4-FFF2-40B4-BE49-F238E27FC236}">
              <a16:creationId xmlns:a16="http://schemas.microsoft.com/office/drawing/2014/main" id="{AB397ACB-C022-BE93-1CAF-07DF136A8E68}"/>
            </a:ext>
          </a:extLst>
        </xdr:cNvPr>
        <xdr:cNvSpPr txBox="1"/>
      </xdr:nvSpPr>
      <xdr:spPr>
        <a:xfrm>
          <a:off x="3169920" y="2308860"/>
          <a:ext cx="12039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2E7650D-9EC1-4A7C-BFB4-20329A09790F}" type="TxLink">
            <a:rPr lang="en-US" sz="2000" b="0" i="0" u="none" strike="noStrike">
              <a:solidFill>
                <a:schemeClr val="bg1"/>
              </a:solidFill>
              <a:latin typeface="Calibri"/>
              <a:ea typeface="Calibri"/>
              <a:cs typeface="Calibri"/>
            </a:rPr>
            <a:pPr marL="0" indent="0" algn="ctr"/>
            <a:t>£303,277</a:t>
          </a:fld>
          <a:endParaRPr lang="en-US" sz="2000" b="0" i="0" u="none" strike="noStrike">
            <a:solidFill>
              <a:schemeClr val="bg1"/>
            </a:solidFill>
            <a:latin typeface="Calibri"/>
            <a:ea typeface="Calibri"/>
            <a:cs typeface="Calibri"/>
          </a:endParaRPr>
        </a:p>
      </xdr:txBody>
    </xdr:sp>
    <xdr:clientData/>
  </xdr:twoCellAnchor>
  <xdr:twoCellAnchor>
    <xdr:from>
      <xdr:col>8</xdr:col>
      <xdr:colOff>281940</xdr:colOff>
      <xdr:row>12</xdr:row>
      <xdr:rowOff>91440</xdr:rowOff>
    </xdr:from>
    <xdr:to>
      <xdr:col>10</xdr:col>
      <xdr:colOff>236220</xdr:colOff>
      <xdr:row>15</xdr:row>
      <xdr:rowOff>38100</xdr:rowOff>
    </xdr:to>
    <xdr:sp macro="" textlink="Analytics!F4">
      <xdr:nvSpPr>
        <xdr:cNvPr id="21" name="TextBox 20">
          <a:extLst>
            <a:ext uri="{FF2B5EF4-FFF2-40B4-BE49-F238E27FC236}">
              <a16:creationId xmlns:a16="http://schemas.microsoft.com/office/drawing/2014/main" id="{307C892D-441A-D925-C469-535482706FB7}"/>
            </a:ext>
          </a:extLst>
        </xdr:cNvPr>
        <xdr:cNvSpPr txBox="1"/>
      </xdr:nvSpPr>
      <xdr:spPr>
        <a:xfrm>
          <a:off x="5158740" y="2286000"/>
          <a:ext cx="11734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501C230-E494-4130-B71B-88B870DE7409}" type="TxLink">
            <a:rPr lang="en-US" sz="2800" b="0" i="0" u="none" strike="noStrike">
              <a:solidFill>
                <a:schemeClr val="bg1"/>
              </a:solidFill>
              <a:latin typeface="Calibri"/>
              <a:ea typeface="Calibri"/>
              <a:cs typeface="Calibri"/>
            </a:rPr>
            <a:pPr marL="0" indent="0" algn="ctr"/>
            <a:t>96171</a:t>
          </a:fld>
          <a:endParaRPr lang="en-US" sz="2800" b="0" i="0" u="none" strike="noStrike">
            <a:solidFill>
              <a:schemeClr val="bg1"/>
            </a:solidFill>
            <a:latin typeface="Calibri"/>
            <a:ea typeface="Calibri"/>
            <a:cs typeface="Calibri"/>
          </a:endParaRPr>
        </a:p>
      </xdr:txBody>
    </xdr:sp>
    <xdr:clientData/>
  </xdr:twoCellAnchor>
  <xdr:twoCellAnchor>
    <xdr:from>
      <xdr:col>8</xdr:col>
      <xdr:colOff>144780</xdr:colOff>
      <xdr:row>7</xdr:row>
      <xdr:rowOff>68580</xdr:rowOff>
    </xdr:from>
    <xdr:to>
      <xdr:col>10</xdr:col>
      <xdr:colOff>99060</xdr:colOff>
      <xdr:row>10</xdr:row>
      <xdr:rowOff>15240</xdr:rowOff>
    </xdr:to>
    <xdr:sp macro="" textlink="Analytics!B4">
      <xdr:nvSpPr>
        <xdr:cNvPr id="22" name="TextBox 21">
          <a:extLst>
            <a:ext uri="{FF2B5EF4-FFF2-40B4-BE49-F238E27FC236}">
              <a16:creationId xmlns:a16="http://schemas.microsoft.com/office/drawing/2014/main" id="{B9094AEE-92F9-976E-DF18-152870082C61}"/>
            </a:ext>
          </a:extLst>
        </xdr:cNvPr>
        <xdr:cNvSpPr txBox="1"/>
      </xdr:nvSpPr>
      <xdr:spPr>
        <a:xfrm>
          <a:off x="5021580" y="1348740"/>
          <a:ext cx="11734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715D930-B942-4DDF-A272-2DD076CD815B}" type="TxLink">
            <a:rPr lang="en-US" sz="2800" b="0" i="0" u="none" strike="noStrike">
              <a:solidFill>
                <a:schemeClr val="bg1"/>
              </a:solidFill>
              <a:latin typeface="Calibri"/>
              <a:ea typeface="Calibri"/>
              <a:cs typeface="Calibri"/>
            </a:rPr>
            <a:pPr marL="0" indent="0" algn="ctr"/>
            <a:t>1,201</a:t>
          </a:fld>
          <a:endParaRPr lang="en-US" sz="2800" b="0" i="0" u="none" strike="noStrike">
            <a:solidFill>
              <a:schemeClr val="bg1"/>
            </a:solidFill>
            <a:latin typeface="Calibri"/>
            <a:ea typeface="Calibri"/>
            <a:cs typeface="Calibri"/>
          </a:endParaRPr>
        </a:p>
      </xdr:txBody>
    </xdr:sp>
    <xdr:clientData/>
  </xdr:twoCellAnchor>
  <xdr:twoCellAnchor editAs="oneCell">
    <xdr:from>
      <xdr:col>4</xdr:col>
      <xdr:colOff>449580</xdr:colOff>
      <xdr:row>8</xdr:row>
      <xdr:rowOff>1</xdr:rowOff>
    </xdr:from>
    <xdr:to>
      <xdr:col>5</xdr:col>
      <xdr:colOff>213360</xdr:colOff>
      <xdr:row>10</xdr:row>
      <xdr:rowOff>20105</xdr:rowOff>
    </xdr:to>
    <xdr:pic>
      <xdr:nvPicPr>
        <xdr:cNvPr id="24" name="Picture 23">
          <a:extLst>
            <a:ext uri="{FF2B5EF4-FFF2-40B4-BE49-F238E27FC236}">
              <a16:creationId xmlns:a16="http://schemas.microsoft.com/office/drawing/2014/main" id="{F8D4DF10-B519-7F07-873B-2783DD2FDEE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87980" y="1463041"/>
          <a:ext cx="373380" cy="385864"/>
        </a:xfrm>
        <a:prstGeom prst="rect">
          <a:avLst/>
        </a:prstGeom>
      </xdr:spPr>
    </xdr:pic>
    <xdr:clientData/>
  </xdr:twoCellAnchor>
  <xdr:twoCellAnchor editAs="oneCell">
    <xdr:from>
      <xdr:col>4</xdr:col>
      <xdr:colOff>487680</xdr:colOff>
      <xdr:row>12</xdr:row>
      <xdr:rowOff>152400</xdr:rowOff>
    </xdr:from>
    <xdr:to>
      <xdr:col>5</xdr:col>
      <xdr:colOff>198120</xdr:colOff>
      <xdr:row>14</xdr:row>
      <xdr:rowOff>106680</xdr:rowOff>
    </xdr:to>
    <xdr:pic>
      <xdr:nvPicPr>
        <xdr:cNvPr id="26" name="Picture 25">
          <a:extLst>
            <a:ext uri="{FF2B5EF4-FFF2-40B4-BE49-F238E27FC236}">
              <a16:creationId xmlns:a16="http://schemas.microsoft.com/office/drawing/2014/main" id="{EE541A1C-7621-04BA-B618-FE816D8D0A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080" y="2346960"/>
          <a:ext cx="320040" cy="320040"/>
        </a:xfrm>
        <a:prstGeom prst="rect">
          <a:avLst/>
        </a:prstGeom>
      </xdr:spPr>
    </xdr:pic>
    <xdr:clientData/>
  </xdr:twoCellAnchor>
  <xdr:twoCellAnchor editAs="oneCell">
    <xdr:from>
      <xdr:col>7</xdr:col>
      <xdr:colOff>594361</xdr:colOff>
      <xdr:row>12</xdr:row>
      <xdr:rowOff>171558</xdr:rowOff>
    </xdr:from>
    <xdr:to>
      <xdr:col>8</xdr:col>
      <xdr:colOff>358141</xdr:colOff>
      <xdr:row>14</xdr:row>
      <xdr:rowOff>179178</xdr:rowOff>
    </xdr:to>
    <xdr:pic>
      <xdr:nvPicPr>
        <xdr:cNvPr id="28" name="Picture 27">
          <a:extLst>
            <a:ext uri="{FF2B5EF4-FFF2-40B4-BE49-F238E27FC236}">
              <a16:creationId xmlns:a16="http://schemas.microsoft.com/office/drawing/2014/main" id="{1BD575B3-C30D-A58B-D9C9-DCB1984FB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61561" y="2366118"/>
          <a:ext cx="373380" cy="373380"/>
        </a:xfrm>
        <a:prstGeom prst="rect">
          <a:avLst/>
        </a:prstGeom>
      </xdr:spPr>
    </xdr:pic>
    <xdr:clientData/>
  </xdr:twoCellAnchor>
  <xdr:twoCellAnchor editAs="oneCell">
    <xdr:from>
      <xdr:col>11</xdr:col>
      <xdr:colOff>165241</xdr:colOff>
      <xdr:row>12</xdr:row>
      <xdr:rowOff>178848</xdr:rowOff>
    </xdr:from>
    <xdr:to>
      <xdr:col>11</xdr:col>
      <xdr:colOff>535033</xdr:colOff>
      <xdr:row>15</xdr:row>
      <xdr:rowOff>0</xdr:rowOff>
    </xdr:to>
    <xdr:pic>
      <xdr:nvPicPr>
        <xdr:cNvPr id="30" name="Picture 29">
          <a:extLst>
            <a:ext uri="{FF2B5EF4-FFF2-40B4-BE49-F238E27FC236}">
              <a16:creationId xmlns:a16="http://schemas.microsoft.com/office/drawing/2014/main" id="{E84D11C3-8916-7A65-B52F-19479FEED0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70841" y="2373408"/>
          <a:ext cx="369792" cy="369792"/>
        </a:xfrm>
        <a:prstGeom prst="rect">
          <a:avLst/>
        </a:prstGeom>
      </xdr:spPr>
    </xdr:pic>
    <xdr:clientData/>
  </xdr:twoCellAnchor>
  <xdr:twoCellAnchor editAs="oneCell">
    <xdr:from>
      <xdr:col>14</xdr:col>
      <xdr:colOff>485281</xdr:colOff>
      <xdr:row>7</xdr:row>
      <xdr:rowOff>133128</xdr:rowOff>
    </xdr:from>
    <xdr:to>
      <xdr:col>15</xdr:col>
      <xdr:colOff>245473</xdr:colOff>
      <xdr:row>9</xdr:row>
      <xdr:rowOff>137160</xdr:rowOff>
    </xdr:to>
    <xdr:pic>
      <xdr:nvPicPr>
        <xdr:cNvPr id="31" name="Picture 30">
          <a:extLst>
            <a:ext uri="{FF2B5EF4-FFF2-40B4-BE49-F238E27FC236}">
              <a16:creationId xmlns:a16="http://schemas.microsoft.com/office/drawing/2014/main" id="{D7727921-D912-DC34-A194-7E50A3F1FE1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019681" y="1413288"/>
          <a:ext cx="369792" cy="369792"/>
        </a:xfrm>
        <a:prstGeom prst="rect">
          <a:avLst/>
        </a:prstGeom>
      </xdr:spPr>
    </xdr:pic>
    <xdr:clientData/>
  </xdr:twoCellAnchor>
  <xdr:twoCellAnchor editAs="oneCell">
    <xdr:from>
      <xdr:col>14</xdr:col>
      <xdr:colOff>320040</xdr:colOff>
      <xdr:row>13</xdr:row>
      <xdr:rowOff>60961</xdr:rowOff>
    </xdr:from>
    <xdr:to>
      <xdr:col>15</xdr:col>
      <xdr:colOff>83820</xdr:colOff>
      <xdr:row>15</xdr:row>
      <xdr:rowOff>81065</xdr:rowOff>
    </xdr:to>
    <xdr:pic>
      <xdr:nvPicPr>
        <xdr:cNvPr id="32" name="Picture 31">
          <a:extLst>
            <a:ext uri="{FF2B5EF4-FFF2-40B4-BE49-F238E27FC236}">
              <a16:creationId xmlns:a16="http://schemas.microsoft.com/office/drawing/2014/main" id="{70ADFC1F-7140-B4C4-53C0-9C185418C1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54440" y="2438401"/>
          <a:ext cx="373380" cy="385864"/>
        </a:xfrm>
        <a:prstGeom prst="rect">
          <a:avLst/>
        </a:prstGeom>
      </xdr:spPr>
    </xdr:pic>
    <xdr:clientData/>
  </xdr:twoCellAnchor>
  <xdr:twoCellAnchor>
    <xdr:from>
      <xdr:col>4</xdr:col>
      <xdr:colOff>198120</xdr:colOff>
      <xdr:row>16</xdr:row>
      <xdr:rowOff>121920</xdr:rowOff>
    </xdr:from>
    <xdr:to>
      <xdr:col>11</xdr:col>
      <xdr:colOff>205740</xdr:colOff>
      <xdr:row>17</xdr:row>
      <xdr:rowOff>152400</xdr:rowOff>
    </xdr:to>
    <xdr:sp macro="" textlink="">
      <xdr:nvSpPr>
        <xdr:cNvPr id="35" name="TextBox 34">
          <a:extLst>
            <a:ext uri="{FF2B5EF4-FFF2-40B4-BE49-F238E27FC236}">
              <a16:creationId xmlns:a16="http://schemas.microsoft.com/office/drawing/2014/main" id="{7C876F23-7357-2A8B-5D90-E62754F38826}"/>
            </a:ext>
          </a:extLst>
        </xdr:cNvPr>
        <xdr:cNvSpPr txBox="1"/>
      </xdr:nvSpPr>
      <xdr:spPr>
        <a:xfrm>
          <a:off x="2636520" y="3048000"/>
          <a:ext cx="4274820" cy="21336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bg1"/>
              </a:solidFill>
            </a:rPr>
            <a:t>Peak Hour For Ride Activity</a:t>
          </a:r>
        </a:p>
      </xdr:txBody>
    </xdr:sp>
    <xdr:clientData/>
  </xdr:twoCellAnchor>
  <xdr:twoCellAnchor>
    <xdr:from>
      <xdr:col>17</xdr:col>
      <xdr:colOff>83820</xdr:colOff>
      <xdr:row>6</xdr:row>
      <xdr:rowOff>7620</xdr:rowOff>
    </xdr:from>
    <xdr:to>
      <xdr:col>21</xdr:col>
      <xdr:colOff>160020</xdr:colOff>
      <xdr:row>16</xdr:row>
      <xdr:rowOff>15240</xdr:rowOff>
    </xdr:to>
    <xdr:graphicFrame macro="">
      <xdr:nvGraphicFramePr>
        <xdr:cNvPr id="36" name="Chart 35">
          <a:extLst>
            <a:ext uri="{FF2B5EF4-FFF2-40B4-BE49-F238E27FC236}">
              <a16:creationId xmlns:a16="http://schemas.microsoft.com/office/drawing/2014/main" id="{136DF234-91A4-4675-A51A-58173C9A3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228600</xdr:colOff>
      <xdr:row>1</xdr:row>
      <xdr:rowOff>167640</xdr:rowOff>
    </xdr:from>
    <xdr:to>
      <xdr:col>21</xdr:col>
      <xdr:colOff>151790</xdr:colOff>
      <xdr:row>6</xdr:row>
      <xdr:rowOff>38100</xdr:rowOff>
    </xdr:to>
    <xdr:pic>
      <xdr:nvPicPr>
        <xdr:cNvPr id="38" name="Picture 37">
          <a:extLst>
            <a:ext uri="{FF2B5EF4-FFF2-40B4-BE49-F238E27FC236}">
              <a16:creationId xmlns:a16="http://schemas.microsoft.com/office/drawing/2014/main" id="{4781D94E-7FAB-7219-7535-A5FA419B6DC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811000" y="350520"/>
          <a:ext cx="1142390" cy="784860"/>
        </a:xfrm>
        <a:prstGeom prst="rect">
          <a:avLst/>
        </a:prstGeom>
      </xdr:spPr>
    </xdr:pic>
    <xdr:clientData/>
  </xdr:twoCellAnchor>
  <xdr:twoCellAnchor>
    <xdr:from>
      <xdr:col>4</xdr:col>
      <xdr:colOff>190500</xdr:colOff>
      <xdr:row>18</xdr:row>
      <xdr:rowOff>0</xdr:rowOff>
    </xdr:from>
    <xdr:to>
      <xdr:col>11</xdr:col>
      <xdr:colOff>205740</xdr:colOff>
      <xdr:row>29</xdr:row>
      <xdr:rowOff>60960</xdr:rowOff>
    </xdr:to>
    <xdr:graphicFrame macro="">
      <xdr:nvGraphicFramePr>
        <xdr:cNvPr id="39" name="Chart 38">
          <a:extLst>
            <a:ext uri="{FF2B5EF4-FFF2-40B4-BE49-F238E27FC236}">
              <a16:creationId xmlns:a16="http://schemas.microsoft.com/office/drawing/2014/main" id="{2E4E21F0-C0EC-443B-9F6C-83FF991B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426720</xdr:colOff>
      <xdr:row>16</xdr:row>
      <xdr:rowOff>129540</xdr:rowOff>
    </xdr:from>
    <xdr:to>
      <xdr:col>18</xdr:col>
      <xdr:colOff>434340</xdr:colOff>
      <xdr:row>17</xdr:row>
      <xdr:rowOff>160020</xdr:rowOff>
    </xdr:to>
    <xdr:sp macro="" textlink="">
      <xdr:nvSpPr>
        <xdr:cNvPr id="40" name="TextBox 39">
          <a:extLst>
            <a:ext uri="{FF2B5EF4-FFF2-40B4-BE49-F238E27FC236}">
              <a16:creationId xmlns:a16="http://schemas.microsoft.com/office/drawing/2014/main" id="{9656A79A-35A8-4FB2-950D-B86ED87D3A68}"/>
            </a:ext>
          </a:extLst>
        </xdr:cNvPr>
        <xdr:cNvSpPr txBox="1"/>
      </xdr:nvSpPr>
      <xdr:spPr>
        <a:xfrm>
          <a:off x="7132320" y="3055620"/>
          <a:ext cx="4274820" cy="21336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solidFill>
                <a:schemeClr val="bg1"/>
              </a:solidFill>
            </a:rPr>
            <a:t>Ride request by month</a:t>
          </a:r>
        </a:p>
      </xdr:txBody>
    </xdr:sp>
    <xdr:clientData/>
  </xdr:twoCellAnchor>
  <xdr:twoCellAnchor>
    <xdr:from>
      <xdr:col>11</xdr:col>
      <xdr:colOff>426720</xdr:colOff>
      <xdr:row>18</xdr:row>
      <xdr:rowOff>53340</xdr:rowOff>
    </xdr:from>
    <xdr:to>
      <xdr:col>18</xdr:col>
      <xdr:colOff>426720</xdr:colOff>
      <xdr:row>28</xdr:row>
      <xdr:rowOff>99060</xdr:rowOff>
    </xdr:to>
    <xdr:graphicFrame macro="">
      <xdr:nvGraphicFramePr>
        <xdr:cNvPr id="41" name="Chart 40">
          <a:extLst>
            <a:ext uri="{FF2B5EF4-FFF2-40B4-BE49-F238E27FC236}">
              <a16:creationId xmlns:a16="http://schemas.microsoft.com/office/drawing/2014/main" id="{2ED071CA-69CC-4B59-B0EF-85A2ADEAA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266700</xdr:colOff>
      <xdr:row>29</xdr:row>
      <xdr:rowOff>45720</xdr:rowOff>
    </xdr:from>
    <xdr:to>
      <xdr:col>11</xdr:col>
      <xdr:colOff>91440</xdr:colOff>
      <xdr:row>40</xdr:row>
      <xdr:rowOff>0</xdr:rowOff>
    </xdr:to>
    <xdr:graphicFrame macro="">
      <xdr:nvGraphicFramePr>
        <xdr:cNvPr id="42" name="Chart 41">
          <a:extLst>
            <a:ext uri="{FF2B5EF4-FFF2-40B4-BE49-F238E27FC236}">
              <a16:creationId xmlns:a16="http://schemas.microsoft.com/office/drawing/2014/main" id="{4E79A09F-DCB0-4FFD-99AD-FB7C5EBB4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327660</xdr:colOff>
      <xdr:row>29</xdr:row>
      <xdr:rowOff>45720</xdr:rowOff>
    </xdr:from>
    <xdr:to>
      <xdr:col>18</xdr:col>
      <xdr:colOff>548640</xdr:colOff>
      <xdr:row>40</xdr:row>
      <xdr:rowOff>7620</xdr:rowOff>
    </xdr:to>
    <xdr:graphicFrame macro="">
      <xdr:nvGraphicFramePr>
        <xdr:cNvPr id="43" name="Chart 42">
          <a:extLst>
            <a:ext uri="{FF2B5EF4-FFF2-40B4-BE49-F238E27FC236}">
              <a16:creationId xmlns:a16="http://schemas.microsoft.com/office/drawing/2014/main" id="{6216B6CB-C2AC-46CB-A3CF-2BE5ABCDF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45720</xdr:colOff>
      <xdr:row>8</xdr:row>
      <xdr:rowOff>22860</xdr:rowOff>
    </xdr:from>
    <xdr:to>
      <xdr:col>3</xdr:col>
      <xdr:colOff>541020</xdr:colOff>
      <xdr:row>18</xdr:row>
      <xdr:rowOff>114300</xdr:rowOff>
    </xdr:to>
    <mc:AlternateContent xmlns:mc="http://schemas.openxmlformats.org/markup-compatibility/2006">
      <mc:Choice xmlns:a14="http://schemas.microsoft.com/office/drawing/2010/main" Requires="a14">
        <xdr:graphicFrame macro="">
          <xdr:nvGraphicFramePr>
            <xdr:cNvPr id="44" name="Request_Date (Month) 1">
              <a:extLst>
                <a:ext uri="{FF2B5EF4-FFF2-40B4-BE49-F238E27FC236}">
                  <a16:creationId xmlns:a16="http://schemas.microsoft.com/office/drawing/2014/main" id="{B88ABD13-53ED-4542-A891-9FDB88B74AE8}"/>
                </a:ext>
              </a:extLst>
            </xdr:cNvPr>
            <xdr:cNvGraphicFramePr/>
          </xdr:nvGraphicFramePr>
          <xdr:xfrm>
            <a:off x="0" y="0"/>
            <a:ext cx="0" cy="0"/>
          </xdr:xfrm>
          <a:graphic>
            <a:graphicData uri="http://schemas.microsoft.com/office/drawing/2010/slicer">
              <sle:slicer xmlns:sle="http://schemas.microsoft.com/office/drawing/2010/slicer" name="Request_Date (Month) 1"/>
            </a:graphicData>
          </a:graphic>
        </xdr:graphicFrame>
      </mc:Choice>
      <mc:Fallback>
        <xdr:sp macro="" textlink="">
          <xdr:nvSpPr>
            <xdr:cNvPr id="0" name=""/>
            <xdr:cNvSpPr>
              <a:spLocks noTextEdit="1"/>
            </xdr:cNvSpPr>
          </xdr:nvSpPr>
          <xdr:spPr>
            <a:xfrm>
              <a:off x="655320" y="1485900"/>
              <a:ext cx="1714500"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53340</xdr:colOff>
      <xdr:row>18</xdr:row>
      <xdr:rowOff>152401</xdr:rowOff>
    </xdr:from>
    <xdr:to>
      <xdr:col>3</xdr:col>
      <xdr:colOff>548640</xdr:colOff>
      <xdr:row>24</xdr:row>
      <xdr:rowOff>167641</xdr:rowOff>
    </xdr:to>
    <mc:AlternateContent xmlns:mc="http://schemas.openxmlformats.org/markup-compatibility/2006">
      <mc:Choice xmlns:a14="http://schemas.microsoft.com/office/drawing/2010/main" Requires="a14">
        <xdr:graphicFrame macro="">
          <xdr:nvGraphicFramePr>
            <xdr:cNvPr id="45" name="Ride_Type 1">
              <a:extLst>
                <a:ext uri="{FF2B5EF4-FFF2-40B4-BE49-F238E27FC236}">
                  <a16:creationId xmlns:a16="http://schemas.microsoft.com/office/drawing/2014/main" id="{6EEF56E5-FC52-44FA-A9FE-1DB39147F3A2}"/>
                </a:ext>
              </a:extLst>
            </xdr:cNvPr>
            <xdr:cNvGraphicFramePr/>
          </xdr:nvGraphicFramePr>
          <xdr:xfrm>
            <a:off x="0" y="0"/>
            <a:ext cx="0" cy="0"/>
          </xdr:xfrm>
          <a:graphic>
            <a:graphicData uri="http://schemas.microsoft.com/office/drawing/2010/slicer">
              <sle:slicer xmlns:sle="http://schemas.microsoft.com/office/drawing/2010/slicer" name="Ride_Type 1"/>
            </a:graphicData>
          </a:graphic>
        </xdr:graphicFrame>
      </mc:Choice>
      <mc:Fallback>
        <xdr:sp macro="" textlink="">
          <xdr:nvSpPr>
            <xdr:cNvPr id="0" name=""/>
            <xdr:cNvSpPr>
              <a:spLocks noTextEdit="1"/>
            </xdr:cNvSpPr>
          </xdr:nvSpPr>
          <xdr:spPr>
            <a:xfrm>
              <a:off x="662940" y="3444241"/>
              <a:ext cx="171450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xdr:colOff>
      <xdr:row>25</xdr:row>
      <xdr:rowOff>45721</xdr:rowOff>
    </xdr:from>
    <xdr:to>
      <xdr:col>3</xdr:col>
      <xdr:colOff>541020</xdr:colOff>
      <xdr:row>31</xdr:row>
      <xdr:rowOff>68581</xdr:rowOff>
    </xdr:to>
    <mc:AlternateContent xmlns:mc="http://schemas.openxmlformats.org/markup-compatibility/2006">
      <mc:Choice xmlns:a14="http://schemas.microsoft.com/office/drawing/2010/main" Requires="a14">
        <xdr:graphicFrame macro="">
          <xdr:nvGraphicFramePr>
            <xdr:cNvPr id="46" name="Ride_Status 1">
              <a:extLst>
                <a:ext uri="{FF2B5EF4-FFF2-40B4-BE49-F238E27FC236}">
                  <a16:creationId xmlns:a16="http://schemas.microsoft.com/office/drawing/2014/main" id="{0ABF77B4-EBA6-4B52-97DF-E08E55098973}"/>
                </a:ext>
              </a:extLst>
            </xdr:cNvPr>
            <xdr:cNvGraphicFramePr/>
          </xdr:nvGraphicFramePr>
          <xdr:xfrm>
            <a:off x="0" y="0"/>
            <a:ext cx="0" cy="0"/>
          </xdr:xfrm>
          <a:graphic>
            <a:graphicData uri="http://schemas.microsoft.com/office/drawing/2010/slicer">
              <sle:slicer xmlns:sle="http://schemas.microsoft.com/office/drawing/2010/slicer" name="Ride_Status 1"/>
            </a:graphicData>
          </a:graphic>
        </xdr:graphicFrame>
      </mc:Choice>
      <mc:Fallback>
        <xdr:sp macro="" textlink="">
          <xdr:nvSpPr>
            <xdr:cNvPr id="0" name=""/>
            <xdr:cNvSpPr>
              <a:spLocks noTextEdit="1"/>
            </xdr:cNvSpPr>
          </xdr:nvSpPr>
          <xdr:spPr>
            <a:xfrm>
              <a:off x="655320" y="4617721"/>
              <a:ext cx="171450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358140</xdr:colOff>
      <xdr:row>4</xdr:row>
      <xdr:rowOff>45720</xdr:rowOff>
    </xdr:from>
    <xdr:to>
      <xdr:col>17</xdr:col>
      <xdr:colOff>457200</xdr:colOff>
      <xdr:row>5</xdr:row>
      <xdr:rowOff>45720</xdr:rowOff>
    </xdr:to>
    <xdr:sp macro="" textlink="">
      <xdr:nvSpPr>
        <xdr:cNvPr id="47" name="TextBox 46">
          <a:extLst>
            <a:ext uri="{FF2B5EF4-FFF2-40B4-BE49-F238E27FC236}">
              <a16:creationId xmlns:a16="http://schemas.microsoft.com/office/drawing/2014/main" id="{7EAA9FC7-31D7-445A-62E0-E119C21C44BF}"/>
            </a:ext>
          </a:extLst>
        </xdr:cNvPr>
        <xdr:cNvSpPr txBox="1"/>
      </xdr:nvSpPr>
      <xdr:spPr>
        <a:xfrm flipH="1">
          <a:off x="10111740" y="777240"/>
          <a:ext cx="708660" cy="182880"/>
        </a:xfrm>
        <a:prstGeom prst="rect">
          <a:avLst/>
        </a:prstGeom>
        <a:solidFill>
          <a:schemeClr val="accent1">
            <a:lumMod val="40000"/>
            <a:lumOff val="6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t>Overview</a:t>
          </a:r>
        </a:p>
      </xdr:txBody>
    </xdr:sp>
    <xdr:clientData/>
  </xdr:twoCellAnchor>
  <xdr:twoCellAnchor>
    <xdr:from>
      <xdr:col>17</xdr:col>
      <xdr:colOff>563880</xdr:colOff>
      <xdr:row>4</xdr:row>
      <xdr:rowOff>45720</xdr:rowOff>
    </xdr:from>
    <xdr:to>
      <xdr:col>19</xdr:col>
      <xdr:colOff>53340</xdr:colOff>
      <xdr:row>5</xdr:row>
      <xdr:rowOff>45720</xdr:rowOff>
    </xdr:to>
    <xdr:sp macro="" textlink="">
      <xdr:nvSpPr>
        <xdr:cNvPr id="48" name="TextBox 47">
          <a:hlinkClick xmlns:r="http://schemas.openxmlformats.org/officeDocument/2006/relationships" r:id="rId12"/>
          <a:extLst>
            <a:ext uri="{FF2B5EF4-FFF2-40B4-BE49-F238E27FC236}">
              <a16:creationId xmlns:a16="http://schemas.microsoft.com/office/drawing/2014/main" id="{8428F720-BCBA-4582-A30E-932FE11E7A2E}"/>
            </a:ext>
          </a:extLst>
        </xdr:cNvPr>
        <xdr:cNvSpPr txBox="1"/>
      </xdr:nvSpPr>
      <xdr:spPr>
        <a:xfrm flipH="1">
          <a:off x="10927080" y="777240"/>
          <a:ext cx="708660" cy="182880"/>
        </a:xfrm>
        <a:prstGeom prst="rect">
          <a:avLst/>
        </a:prstGeom>
        <a:solidFill>
          <a:schemeClr val="accent1">
            <a:lumMod val="40000"/>
            <a:lumOff val="6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t>Details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2</xdr:row>
      <xdr:rowOff>91440</xdr:rowOff>
    </xdr:from>
    <xdr:to>
      <xdr:col>21</xdr:col>
      <xdr:colOff>571500</xdr:colOff>
      <xdr:row>5</xdr:row>
      <xdr:rowOff>106680</xdr:rowOff>
    </xdr:to>
    <xdr:sp macro="" textlink="">
      <xdr:nvSpPr>
        <xdr:cNvPr id="2" name="TextBox 1">
          <a:extLst>
            <a:ext uri="{FF2B5EF4-FFF2-40B4-BE49-F238E27FC236}">
              <a16:creationId xmlns:a16="http://schemas.microsoft.com/office/drawing/2014/main" id="{0967F9C3-6C29-4E1D-9101-02BEB282326E}"/>
            </a:ext>
          </a:extLst>
        </xdr:cNvPr>
        <xdr:cNvSpPr txBox="1"/>
      </xdr:nvSpPr>
      <xdr:spPr>
        <a:xfrm>
          <a:off x="2628900" y="457200"/>
          <a:ext cx="10744200" cy="56388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Uber Rides Request Summary</a:t>
          </a:r>
          <a:r>
            <a:rPr lang="en-US" sz="2400" b="1" baseline="0">
              <a:solidFill>
                <a:schemeClr val="bg1"/>
              </a:solidFill>
            </a:rPr>
            <a:t> </a:t>
          </a:r>
          <a:r>
            <a:rPr lang="en-US" sz="2400" b="1">
              <a:solidFill>
                <a:schemeClr val="bg1"/>
              </a:solidFill>
            </a:rPr>
            <a:t>2025</a:t>
          </a:r>
        </a:p>
      </xdr:txBody>
    </xdr:sp>
    <xdr:clientData/>
  </xdr:twoCellAnchor>
  <xdr:twoCellAnchor editAs="oneCell">
    <xdr:from>
      <xdr:col>1</xdr:col>
      <xdr:colOff>91441</xdr:colOff>
      <xdr:row>2</xdr:row>
      <xdr:rowOff>53341</xdr:rowOff>
    </xdr:from>
    <xdr:to>
      <xdr:col>3</xdr:col>
      <xdr:colOff>342900</xdr:colOff>
      <xdr:row>7</xdr:row>
      <xdr:rowOff>83820</xdr:rowOff>
    </xdr:to>
    <xdr:pic>
      <xdr:nvPicPr>
        <xdr:cNvPr id="3" name="Picture 2">
          <a:extLst>
            <a:ext uri="{FF2B5EF4-FFF2-40B4-BE49-F238E27FC236}">
              <a16:creationId xmlns:a16="http://schemas.microsoft.com/office/drawing/2014/main" id="{40A3293C-E96A-47D4-BF7F-40A86CF7A3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041" y="419101"/>
          <a:ext cx="1470659" cy="944879"/>
        </a:xfrm>
        <a:prstGeom prst="rect">
          <a:avLst/>
        </a:prstGeom>
      </xdr:spPr>
    </xdr:pic>
    <xdr:clientData/>
  </xdr:twoCellAnchor>
  <xdr:twoCellAnchor editAs="oneCell">
    <xdr:from>
      <xdr:col>19</xdr:col>
      <xdr:colOff>541020</xdr:colOff>
      <xdr:row>1</xdr:row>
      <xdr:rowOff>167640</xdr:rowOff>
    </xdr:from>
    <xdr:to>
      <xdr:col>21</xdr:col>
      <xdr:colOff>464210</xdr:colOff>
      <xdr:row>6</xdr:row>
      <xdr:rowOff>38100</xdr:rowOff>
    </xdr:to>
    <xdr:pic>
      <xdr:nvPicPr>
        <xdr:cNvPr id="28" name="Picture 27">
          <a:extLst>
            <a:ext uri="{FF2B5EF4-FFF2-40B4-BE49-F238E27FC236}">
              <a16:creationId xmlns:a16="http://schemas.microsoft.com/office/drawing/2014/main" id="{5BB93E27-A9BD-47F1-BF48-412EAB4CE49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23420" y="350520"/>
          <a:ext cx="1142390" cy="784860"/>
        </a:xfrm>
        <a:prstGeom prst="rect">
          <a:avLst/>
        </a:prstGeom>
      </xdr:spPr>
    </xdr:pic>
    <xdr:clientData/>
  </xdr:twoCellAnchor>
  <xdr:twoCellAnchor editAs="oneCell">
    <xdr:from>
      <xdr:col>1</xdr:col>
      <xdr:colOff>45720</xdr:colOff>
      <xdr:row>8</xdr:row>
      <xdr:rowOff>22860</xdr:rowOff>
    </xdr:from>
    <xdr:to>
      <xdr:col>3</xdr:col>
      <xdr:colOff>541020</xdr:colOff>
      <xdr:row>18</xdr:row>
      <xdr:rowOff>114300</xdr:rowOff>
    </xdr:to>
    <mc:AlternateContent xmlns:mc="http://schemas.openxmlformats.org/markup-compatibility/2006">
      <mc:Choice xmlns:a14="http://schemas.microsoft.com/office/drawing/2010/main" Requires="a14">
        <xdr:graphicFrame macro="">
          <xdr:nvGraphicFramePr>
            <xdr:cNvPr id="34" name="Request_Date (Month) 2">
              <a:extLst>
                <a:ext uri="{FF2B5EF4-FFF2-40B4-BE49-F238E27FC236}">
                  <a16:creationId xmlns:a16="http://schemas.microsoft.com/office/drawing/2014/main" id="{205CBE1B-148F-436E-89AD-CBCDF6DD6CA3}"/>
                </a:ext>
              </a:extLst>
            </xdr:cNvPr>
            <xdr:cNvGraphicFramePr/>
          </xdr:nvGraphicFramePr>
          <xdr:xfrm>
            <a:off x="0" y="0"/>
            <a:ext cx="0" cy="0"/>
          </xdr:xfrm>
          <a:graphic>
            <a:graphicData uri="http://schemas.microsoft.com/office/drawing/2010/slicer">
              <sle:slicer xmlns:sle="http://schemas.microsoft.com/office/drawing/2010/slicer" name="Request_Date (Month) 2"/>
            </a:graphicData>
          </a:graphic>
        </xdr:graphicFrame>
      </mc:Choice>
      <mc:Fallback>
        <xdr:sp macro="" textlink="">
          <xdr:nvSpPr>
            <xdr:cNvPr id="0" name=""/>
            <xdr:cNvSpPr>
              <a:spLocks noTextEdit="1"/>
            </xdr:cNvSpPr>
          </xdr:nvSpPr>
          <xdr:spPr>
            <a:xfrm>
              <a:off x="655320" y="1485900"/>
              <a:ext cx="1714500" cy="192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53340</xdr:colOff>
      <xdr:row>18</xdr:row>
      <xdr:rowOff>152401</xdr:rowOff>
    </xdr:from>
    <xdr:to>
      <xdr:col>3</xdr:col>
      <xdr:colOff>548640</xdr:colOff>
      <xdr:row>24</xdr:row>
      <xdr:rowOff>167641</xdr:rowOff>
    </xdr:to>
    <mc:AlternateContent xmlns:mc="http://schemas.openxmlformats.org/markup-compatibility/2006">
      <mc:Choice xmlns:a14="http://schemas.microsoft.com/office/drawing/2010/main" Requires="a14">
        <xdr:graphicFrame macro="">
          <xdr:nvGraphicFramePr>
            <xdr:cNvPr id="35" name="Ride_Type 2">
              <a:extLst>
                <a:ext uri="{FF2B5EF4-FFF2-40B4-BE49-F238E27FC236}">
                  <a16:creationId xmlns:a16="http://schemas.microsoft.com/office/drawing/2014/main" id="{E39485BC-DC0D-4C1A-B5C3-0E15B04A3CFC}"/>
                </a:ext>
              </a:extLst>
            </xdr:cNvPr>
            <xdr:cNvGraphicFramePr/>
          </xdr:nvGraphicFramePr>
          <xdr:xfrm>
            <a:off x="0" y="0"/>
            <a:ext cx="0" cy="0"/>
          </xdr:xfrm>
          <a:graphic>
            <a:graphicData uri="http://schemas.microsoft.com/office/drawing/2010/slicer">
              <sle:slicer xmlns:sle="http://schemas.microsoft.com/office/drawing/2010/slicer" name="Ride_Type 2"/>
            </a:graphicData>
          </a:graphic>
        </xdr:graphicFrame>
      </mc:Choice>
      <mc:Fallback>
        <xdr:sp macro="" textlink="">
          <xdr:nvSpPr>
            <xdr:cNvPr id="0" name=""/>
            <xdr:cNvSpPr>
              <a:spLocks noTextEdit="1"/>
            </xdr:cNvSpPr>
          </xdr:nvSpPr>
          <xdr:spPr>
            <a:xfrm>
              <a:off x="662940" y="3444241"/>
              <a:ext cx="171450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xdr:colOff>
      <xdr:row>25</xdr:row>
      <xdr:rowOff>45721</xdr:rowOff>
    </xdr:from>
    <xdr:to>
      <xdr:col>3</xdr:col>
      <xdr:colOff>541020</xdr:colOff>
      <xdr:row>31</xdr:row>
      <xdr:rowOff>68581</xdr:rowOff>
    </xdr:to>
    <mc:AlternateContent xmlns:mc="http://schemas.openxmlformats.org/markup-compatibility/2006">
      <mc:Choice xmlns:a14="http://schemas.microsoft.com/office/drawing/2010/main" Requires="a14">
        <xdr:graphicFrame macro="">
          <xdr:nvGraphicFramePr>
            <xdr:cNvPr id="36" name="Ride_Status 2">
              <a:extLst>
                <a:ext uri="{FF2B5EF4-FFF2-40B4-BE49-F238E27FC236}">
                  <a16:creationId xmlns:a16="http://schemas.microsoft.com/office/drawing/2014/main" id="{974727E4-EDBB-4D4C-9F89-0A3EEFA2F4F6}"/>
                </a:ext>
              </a:extLst>
            </xdr:cNvPr>
            <xdr:cNvGraphicFramePr/>
          </xdr:nvGraphicFramePr>
          <xdr:xfrm>
            <a:off x="0" y="0"/>
            <a:ext cx="0" cy="0"/>
          </xdr:xfrm>
          <a:graphic>
            <a:graphicData uri="http://schemas.microsoft.com/office/drawing/2010/slicer">
              <sle:slicer xmlns:sle="http://schemas.microsoft.com/office/drawing/2010/slicer" name="Ride_Status 2"/>
            </a:graphicData>
          </a:graphic>
        </xdr:graphicFrame>
      </mc:Choice>
      <mc:Fallback>
        <xdr:sp macro="" textlink="">
          <xdr:nvSpPr>
            <xdr:cNvPr id="0" name=""/>
            <xdr:cNvSpPr>
              <a:spLocks noTextEdit="1"/>
            </xdr:cNvSpPr>
          </xdr:nvSpPr>
          <xdr:spPr>
            <a:xfrm>
              <a:off x="655320" y="4617721"/>
              <a:ext cx="171450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53340</xdr:colOff>
      <xdr:row>4</xdr:row>
      <xdr:rowOff>22860</xdr:rowOff>
    </xdr:from>
    <xdr:to>
      <xdr:col>18</xdr:col>
      <xdr:colOff>152400</xdr:colOff>
      <xdr:row>5</xdr:row>
      <xdr:rowOff>22860</xdr:rowOff>
    </xdr:to>
    <xdr:sp macro="" textlink="">
      <xdr:nvSpPr>
        <xdr:cNvPr id="74" name="TextBox 73">
          <a:hlinkClick xmlns:r="http://schemas.openxmlformats.org/officeDocument/2006/relationships" r:id="rId3"/>
          <a:extLst>
            <a:ext uri="{FF2B5EF4-FFF2-40B4-BE49-F238E27FC236}">
              <a16:creationId xmlns:a16="http://schemas.microsoft.com/office/drawing/2014/main" id="{C5164646-DCE4-44B2-88D2-2499391D42FC}"/>
            </a:ext>
          </a:extLst>
        </xdr:cNvPr>
        <xdr:cNvSpPr txBox="1"/>
      </xdr:nvSpPr>
      <xdr:spPr>
        <a:xfrm flipH="1">
          <a:off x="10416540" y="754380"/>
          <a:ext cx="708660" cy="182880"/>
        </a:xfrm>
        <a:prstGeom prst="rect">
          <a:avLst/>
        </a:prstGeom>
        <a:solidFill>
          <a:schemeClr val="accent1">
            <a:lumMod val="40000"/>
            <a:lumOff val="6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t>Overview</a:t>
          </a:r>
        </a:p>
      </xdr:txBody>
    </xdr:sp>
    <xdr:clientData/>
  </xdr:twoCellAnchor>
  <xdr:twoCellAnchor>
    <xdr:from>
      <xdr:col>18</xdr:col>
      <xdr:colOff>259080</xdr:colOff>
      <xdr:row>4</xdr:row>
      <xdr:rowOff>22860</xdr:rowOff>
    </xdr:from>
    <xdr:to>
      <xdr:col>19</xdr:col>
      <xdr:colOff>358140</xdr:colOff>
      <xdr:row>5</xdr:row>
      <xdr:rowOff>22860</xdr:rowOff>
    </xdr:to>
    <xdr:sp macro="" textlink="">
      <xdr:nvSpPr>
        <xdr:cNvPr id="75" name="TextBox 74">
          <a:hlinkClick xmlns:r="http://schemas.openxmlformats.org/officeDocument/2006/relationships" r:id="rId4"/>
          <a:extLst>
            <a:ext uri="{FF2B5EF4-FFF2-40B4-BE49-F238E27FC236}">
              <a16:creationId xmlns:a16="http://schemas.microsoft.com/office/drawing/2014/main" id="{A837B9C3-02EB-4915-BF4C-515D02F102C4}"/>
            </a:ext>
          </a:extLst>
        </xdr:cNvPr>
        <xdr:cNvSpPr txBox="1"/>
      </xdr:nvSpPr>
      <xdr:spPr>
        <a:xfrm flipH="1">
          <a:off x="11231880" y="754380"/>
          <a:ext cx="708660" cy="182880"/>
        </a:xfrm>
        <a:prstGeom prst="rect">
          <a:avLst/>
        </a:prstGeom>
        <a:solidFill>
          <a:schemeClr val="accent1">
            <a:lumMod val="40000"/>
            <a:lumOff val="6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b="1"/>
            <a:t>Details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152400</xdr:colOff>
      <xdr:row>1</xdr:row>
      <xdr:rowOff>106680</xdr:rowOff>
    </xdr:from>
    <xdr:to>
      <xdr:col>15</xdr:col>
      <xdr:colOff>586740</xdr:colOff>
      <xdr:row>3</xdr:row>
      <xdr:rowOff>160020</xdr:rowOff>
    </xdr:to>
    <xdr:sp macro="" textlink="">
      <xdr:nvSpPr>
        <xdr:cNvPr id="4" name="TextBox 3">
          <a:extLst>
            <a:ext uri="{FF2B5EF4-FFF2-40B4-BE49-F238E27FC236}">
              <a16:creationId xmlns:a16="http://schemas.microsoft.com/office/drawing/2014/main" id="{BFEAAFA1-9555-5481-F9C5-BBBFE7A3500A}"/>
            </a:ext>
          </a:extLst>
        </xdr:cNvPr>
        <xdr:cNvSpPr txBox="1"/>
      </xdr:nvSpPr>
      <xdr:spPr>
        <a:xfrm>
          <a:off x="2865120" y="289560"/>
          <a:ext cx="653034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baseline="0">
              <a:solidFill>
                <a:schemeClr val="bg1"/>
              </a:solidFill>
            </a:rPr>
            <a:t>Uber Rides Analysis Dashboard</a:t>
          </a:r>
          <a:endParaRPr lang="en-US" sz="2400" b="1">
            <a:solidFill>
              <a:schemeClr val="bg1"/>
            </a:solidFill>
          </a:endParaRPr>
        </a:p>
      </xdr:txBody>
    </xdr:sp>
    <xdr:clientData/>
  </xdr:twoCellAnchor>
  <xdr:twoCellAnchor editAs="oneCell">
    <xdr:from>
      <xdr:col>1</xdr:col>
      <xdr:colOff>226696</xdr:colOff>
      <xdr:row>1</xdr:row>
      <xdr:rowOff>125729</xdr:rowOff>
    </xdr:from>
    <xdr:to>
      <xdr:col>3</xdr:col>
      <xdr:colOff>462917</xdr:colOff>
      <xdr:row>8</xdr:row>
      <xdr:rowOff>171450</xdr:rowOff>
    </xdr:to>
    <xdr:pic>
      <xdr:nvPicPr>
        <xdr:cNvPr id="6" name="Picture 5">
          <a:extLst>
            <a:ext uri="{FF2B5EF4-FFF2-40B4-BE49-F238E27FC236}">
              <a16:creationId xmlns:a16="http://schemas.microsoft.com/office/drawing/2014/main" id="{A604F508-72A3-E104-7AB9-8771F5BE1ABC}"/>
            </a:ext>
          </a:extLst>
        </xdr:cNvPr>
        <xdr:cNvPicPr>
          <a:picLocks noChangeAspect="1"/>
        </xdr:cNvPicPr>
      </xdr:nvPicPr>
      <xdr:blipFill>
        <a:blip xmlns:r="http://schemas.openxmlformats.org/officeDocument/2006/relationships" r:embed="rId1" cstate="print">
          <a:duotone>
            <a:schemeClr val="accent6">
              <a:shade val="45000"/>
              <a:satMod val="135000"/>
            </a:schemeClr>
            <a:prstClr val="white"/>
          </a:duotone>
          <a:extLst>
            <a:ext uri="{BEBA8EAE-BF5A-486C-A8C5-ECC9F3942E4B}">
              <a14:imgProps xmlns:a14="http://schemas.microsoft.com/office/drawing/2010/main">
                <a14:imgLayer r:embed="rId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836296" y="306704"/>
          <a:ext cx="1322071" cy="1312546"/>
        </a:xfrm>
        <a:prstGeom prst="rect">
          <a:avLst/>
        </a:prstGeom>
      </xdr:spPr>
    </xdr:pic>
    <xdr:clientData/>
  </xdr:twoCellAnchor>
  <xdr:twoCellAnchor>
    <xdr:from>
      <xdr:col>5</xdr:col>
      <xdr:colOff>47624</xdr:colOff>
      <xdr:row>28</xdr:row>
      <xdr:rowOff>47625</xdr:rowOff>
    </xdr:from>
    <xdr:to>
      <xdr:col>13</xdr:col>
      <xdr:colOff>19050</xdr:colOff>
      <xdr:row>38</xdr:row>
      <xdr:rowOff>142875</xdr:rowOff>
    </xdr:to>
    <xdr:graphicFrame macro="">
      <xdr:nvGraphicFramePr>
        <xdr:cNvPr id="8" name="Chart 7">
          <a:extLst>
            <a:ext uri="{FF2B5EF4-FFF2-40B4-BE49-F238E27FC236}">
              <a16:creationId xmlns:a16="http://schemas.microsoft.com/office/drawing/2014/main" id="{D98AEA08-24F8-4E48-AB1A-232EBF2D7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114299</xdr:colOff>
      <xdr:row>4</xdr:row>
      <xdr:rowOff>81916</xdr:rowOff>
    </xdr:from>
    <xdr:to>
      <xdr:col>21</xdr:col>
      <xdr:colOff>228600</xdr:colOff>
      <xdr:row>14</xdr:row>
      <xdr:rowOff>142875</xdr:rowOff>
    </xdr:to>
    <xdr:graphicFrame macro="">
      <xdr:nvGraphicFramePr>
        <xdr:cNvPr id="19" name="Chart 18">
          <a:extLst>
            <a:ext uri="{FF2B5EF4-FFF2-40B4-BE49-F238E27FC236}">
              <a16:creationId xmlns:a16="http://schemas.microsoft.com/office/drawing/2014/main" id="{2529E626-1100-4467-AFE7-CC8C43D9E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66675</xdr:colOff>
      <xdr:row>4</xdr:row>
      <xdr:rowOff>95249</xdr:rowOff>
    </xdr:from>
    <xdr:to>
      <xdr:col>10</xdr:col>
      <xdr:colOff>525781</xdr:colOff>
      <xdr:row>9</xdr:row>
      <xdr:rowOff>76199</xdr:rowOff>
    </xdr:to>
    <xdr:sp macro="" textlink="'Analytics 2'!B67">
      <xdr:nvSpPr>
        <xdr:cNvPr id="29" name="TextBox 28">
          <a:extLst>
            <a:ext uri="{FF2B5EF4-FFF2-40B4-BE49-F238E27FC236}">
              <a16:creationId xmlns:a16="http://schemas.microsoft.com/office/drawing/2014/main" id="{2DD7EBE2-703F-9280-8BB8-76D3B9860C4F}"/>
            </a:ext>
          </a:extLst>
        </xdr:cNvPr>
        <xdr:cNvSpPr txBox="1"/>
      </xdr:nvSpPr>
      <xdr:spPr>
        <a:xfrm>
          <a:off x="4467225" y="819149"/>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F0659C87-EF29-4AE4-9AE0-3A1B05D7133A}" type="TxLink">
            <a:rPr lang="en-US" sz="3200" b="1" i="0" u="none" strike="noStrike">
              <a:solidFill>
                <a:schemeClr val="accent6">
                  <a:lumMod val="20000"/>
                  <a:lumOff val="80000"/>
                </a:schemeClr>
              </a:solidFill>
              <a:latin typeface="Calibri"/>
              <a:ea typeface="Calibri"/>
              <a:cs typeface="Calibri"/>
            </a:rPr>
            <a:t>1,201</a:t>
          </a:fld>
          <a:endParaRPr lang="en-US" sz="3200" b="1" i="0" u="none" strike="noStrike">
            <a:solidFill>
              <a:schemeClr val="accent6">
                <a:lumMod val="20000"/>
                <a:lumOff val="80000"/>
              </a:schemeClr>
            </a:solidFill>
            <a:latin typeface="Calibri"/>
            <a:ea typeface="Calibri"/>
            <a:cs typeface="Calibri"/>
          </a:endParaRPr>
        </a:p>
      </xdr:txBody>
    </xdr:sp>
    <xdr:clientData/>
  </xdr:twoCellAnchor>
  <xdr:twoCellAnchor>
    <xdr:from>
      <xdr:col>11</xdr:col>
      <xdr:colOff>114300</xdr:colOff>
      <xdr:row>4</xdr:row>
      <xdr:rowOff>95249</xdr:rowOff>
    </xdr:from>
    <xdr:to>
      <xdr:col>13</xdr:col>
      <xdr:colOff>573406</xdr:colOff>
      <xdr:row>9</xdr:row>
      <xdr:rowOff>76199</xdr:rowOff>
    </xdr:to>
    <xdr:sp macro="" textlink="'Analytics 2'!C67">
      <xdr:nvSpPr>
        <xdr:cNvPr id="45" name="TextBox 44">
          <a:extLst>
            <a:ext uri="{FF2B5EF4-FFF2-40B4-BE49-F238E27FC236}">
              <a16:creationId xmlns:a16="http://schemas.microsoft.com/office/drawing/2014/main" id="{4AC0C996-F3A0-50E9-D657-807C583DF56E}"/>
            </a:ext>
          </a:extLst>
        </xdr:cNvPr>
        <xdr:cNvSpPr txBox="1"/>
      </xdr:nvSpPr>
      <xdr:spPr>
        <a:xfrm>
          <a:off x="6343650" y="819149"/>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ED0303DF-9F5D-44C5-90F1-EB178796046F}" type="TxLink">
            <a:rPr lang="en-US" sz="3200" b="1" i="0" u="none" strike="noStrike">
              <a:solidFill>
                <a:schemeClr val="accent6">
                  <a:lumMod val="20000"/>
                  <a:lumOff val="80000"/>
                </a:schemeClr>
              </a:solidFill>
              <a:latin typeface="Calibri"/>
              <a:ea typeface="Calibri"/>
              <a:cs typeface="Calibri"/>
            </a:rPr>
            <a:t>61</a:t>
          </a:fld>
          <a:endParaRPr lang="en-US" sz="3200" b="1" i="0" u="none" strike="noStrike">
            <a:solidFill>
              <a:schemeClr val="accent6">
                <a:lumMod val="20000"/>
                <a:lumOff val="80000"/>
              </a:schemeClr>
            </a:solidFill>
            <a:latin typeface="Calibri"/>
            <a:ea typeface="Calibri"/>
            <a:cs typeface="Calibri"/>
          </a:endParaRPr>
        </a:p>
      </xdr:txBody>
    </xdr:sp>
    <xdr:clientData/>
  </xdr:twoCellAnchor>
  <xdr:twoCellAnchor>
    <xdr:from>
      <xdr:col>14</xdr:col>
      <xdr:colOff>161925</xdr:colOff>
      <xdr:row>4</xdr:row>
      <xdr:rowOff>95249</xdr:rowOff>
    </xdr:from>
    <xdr:to>
      <xdr:col>17</xdr:col>
      <xdr:colOff>11431</xdr:colOff>
      <xdr:row>9</xdr:row>
      <xdr:rowOff>76199</xdr:rowOff>
    </xdr:to>
    <xdr:sp macro="" textlink="'Analytics 2'!E67">
      <xdr:nvSpPr>
        <xdr:cNvPr id="46" name="TextBox 45">
          <a:extLst>
            <a:ext uri="{FF2B5EF4-FFF2-40B4-BE49-F238E27FC236}">
              <a16:creationId xmlns:a16="http://schemas.microsoft.com/office/drawing/2014/main" id="{C4EA2F6F-1554-AE61-1E18-CB24FE780FAB}"/>
            </a:ext>
          </a:extLst>
        </xdr:cNvPr>
        <xdr:cNvSpPr txBox="1"/>
      </xdr:nvSpPr>
      <xdr:spPr>
        <a:xfrm>
          <a:off x="8220075" y="819149"/>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83FE2A63-8CFA-45CB-977E-AAEC38EA1EBC}" type="TxLink">
            <a:rPr lang="en-US" sz="2800" b="1" i="0" u="none" strike="noStrike">
              <a:solidFill>
                <a:schemeClr val="accent6">
                  <a:lumMod val="20000"/>
                  <a:lumOff val="80000"/>
                </a:schemeClr>
              </a:solidFill>
              <a:latin typeface="Calibri"/>
              <a:ea typeface="Calibri"/>
              <a:cs typeface="Calibri"/>
            </a:rPr>
            <a:t>£303,277</a:t>
          </a:fld>
          <a:endParaRPr lang="en-US" sz="3200" b="1" i="0" u="none" strike="noStrike">
            <a:solidFill>
              <a:schemeClr val="accent6">
                <a:lumMod val="20000"/>
                <a:lumOff val="80000"/>
              </a:schemeClr>
            </a:solidFill>
            <a:latin typeface="Calibri"/>
            <a:ea typeface="Calibri"/>
            <a:cs typeface="Calibri"/>
          </a:endParaRPr>
        </a:p>
      </xdr:txBody>
    </xdr:sp>
    <xdr:clientData/>
  </xdr:twoCellAnchor>
  <xdr:twoCellAnchor>
    <xdr:from>
      <xdr:col>5</xdr:col>
      <xdr:colOff>28575</xdr:colOff>
      <xdr:row>9</xdr:row>
      <xdr:rowOff>171449</xdr:rowOff>
    </xdr:from>
    <xdr:to>
      <xdr:col>7</xdr:col>
      <xdr:colOff>487681</xdr:colOff>
      <xdr:row>14</xdr:row>
      <xdr:rowOff>152399</xdr:rowOff>
    </xdr:to>
    <xdr:sp macro="" textlink="'Analytics 2'!F67">
      <xdr:nvSpPr>
        <xdr:cNvPr id="47" name="TextBox 46">
          <a:extLst>
            <a:ext uri="{FF2B5EF4-FFF2-40B4-BE49-F238E27FC236}">
              <a16:creationId xmlns:a16="http://schemas.microsoft.com/office/drawing/2014/main" id="{E26B47FC-D5F6-18A2-9CA8-46E68AA86413}"/>
            </a:ext>
          </a:extLst>
        </xdr:cNvPr>
        <xdr:cNvSpPr txBox="1"/>
      </xdr:nvSpPr>
      <xdr:spPr>
        <a:xfrm>
          <a:off x="2600325" y="1800224"/>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F1AF944E-FDA0-4075-BF4E-0D280DD879F9}" type="TxLink">
            <a:rPr lang="en-US" sz="3200" b="1" i="0" u="none" strike="noStrike">
              <a:solidFill>
                <a:schemeClr val="accent6">
                  <a:lumMod val="20000"/>
                  <a:lumOff val="80000"/>
                </a:schemeClr>
              </a:solidFill>
              <a:latin typeface="Calibri"/>
              <a:ea typeface="Calibri"/>
              <a:cs typeface="Calibri"/>
            </a:rPr>
            <a:pPr marL="0" indent="0" algn="ctr"/>
            <a:t>96171</a:t>
          </a:fld>
          <a:endParaRPr lang="en-US" sz="3200" b="1" i="0" u="none" strike="noStrike">
            <a:solidFill>
              <a:schemeClr val="accent6">
                <a:lumMod val="20000"/>
                <a:lumOff val="80000"/>
              </a:schemeClr>
            </a:solidFill>
            <a:latin typeface="Calibri"/>
            <a:ea typeface="Calibri"/>
            <a:cs typeface="Calibri"/>
          </a:endParaRPr>
        </a:p>
      </xdr:txBody>
    </xdr:sp>
    <xdr:clientData/>
  </xdr:twoCellAnchor>
  <xdr:twoCellAnchor>
    <xdr:from>
      <xdr:col>5</xdr:col>
      <xdr:colOff>19050</xdr:colOff>
      <xdr:row>4</xdr:row>
      <xdr:rowOff>95249</xdr:rowOff>
    </xdr:from>
    <xdr:to>
      <xdr:col>7</xdr:col>
      <xdr:colOff>478156</xdr:colOff>
      <xdr:row>9</xdr:row>
      <xdr:rowOff>76199</xdr:rowOff>
    </xdr:to>
    <xdr:sp macro="" textlink="'Analytics 2'!A67">
      <xdr:nvSpPr>
        <xdr:cNvPr id="48" name="TextBox 47">
          <a:extLst>
            <a:ext uri="{FF2B5EF4-FFF2-40B4-BE49-F238E27FC236}">
              <a16:creationId xmlns:a16="http://schemas.microsoft.com/office/drawing/2014/main" id="{78CE9574-708D-74E2-31EB-3F830F8633C7}"/>
            </a:ext>
          </a:extLst>
        </xdr:cNvPr>
        <xdr:cNvSpPr txBox="1"/>
      </xdr:nvSpPr>
      <xdr:spPr>
        <a:xfrm>
          <a:off x="2590800" y="819149"/>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E51BE3DE-0238-48E9-973F-4784A647EAC0}" type="TxLink">
            <a:rPr lang="en-US" sz="3200" b="1" i="0" u="none" strike="noStrike">
              <a:solidFill>
                <a:schemeClr val="accent6">
                  <a:lumMod val="20000"/>
                  <a:lumOff val="80000"/>
                </a:schemeClr>
              </a:solidFill>
              <a:latin typeface="Calibri"/>
              <a:ea typeface="Calibri"/>
              <a:cs typeface="Calibri"/>
            </a:rPr>
            <a:pPr algn="ctr"/>
            <a:t>10,000</a:t>
          </a:fld>
          <a:endParaRPr lang="en-US" sz="1100" b="1" i="0" u="none" strike="noStrike">
            <a:solidFill>
              <a:schemeClr val="accent6">
                <a:lumMod val="20000"/>
                <a:lumOff val="80000"/>
              </a:schemeClr>
            </a:solidFill>
            <a:latin typeface="Calibri"/>
            <a:ea typeface="Calibri"/>
            <a:cs typeface="Calibri"/>
          </a:endParaRPr>
        </a:p>
      </xdr:txBody>
    </xdr:sp>
    <xdr:clientData/>
  </xdr:twoCellAnchor>
  <xdr:twoCellAnchor>
    <xdr:from>
      <xdr:col>14</xdr:col>
      <xdr:colOff>161925</xdr:colOff>
      <xdr:row>9</xdr:row>
      <xdr:rowOff>171449</xdr:rowOff>
    </xdr:from>
    <xdr:to>
      <xdr:col>17</xdr:col>
      <xdr:colOff>11431</xdr:colOff>
      <xdr:row>14</xdr:row>
      <xdr:rowOff>152399</xdr:rowOff>
    </xdr:to>
    <xdr:sp macro="" textlink="'Analytics 2'!D67">
      <xdr:nvSpPr>
        <xdr:cNvPr id="49" name="TextBox 48">
          <a:extLst>
            <a:ext uri="{FF2B5EF4-FFF2-40B4-BE49-F238E27FC236}">
              <a16:creationId xmlns:a16="http://schemas.microsoft.com/office/drawing/2014/main" id="{4C51408F-AB5E-60DD-4643-14EBB892ECD4}"/>
            </a:ext>
          </a:extLst>
        </xdr:cNvPr>
        <xdr:cNvSpPr txBox="1"/>
      </xdr:nvSpPr>
      <xdr:spPr>
        <a:xfrm>
          <a:off x="8220075" y="1800224"/>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7AD3E75-2B06-4247-90D0-EAAF4E613B14}" type="TxLink">
            <a:rPr lang="en-US" sz="3200" b="1" i="0" u="none" strike="noStrike">
              <a:solidFill>
                <a:schemeClr val="accent6">
                  <a:lumMod val="20000"/>
                  <a:lumOff val="80000"/>
                </a:schemeClr>
              </a:solidFill>
              <a:latin typeface="Calibri"/>
              <a:ea typeface="Calibri"/>
              <a:cs typeface="Calibri"/>
            </a:rPr>
            <a:pPr marL="0" indent="0" algn="ctr"/>
            <a:t>3</a:t>
          </a:fld>
          <a:endParaRPr lang="en-US" sz="3200" b="1" i="0" u="none" strike="noStrike">
            <a:solidFill>
              <a:schemeClr val="accent6">
                <a:lumMod val="20000"/>
                <a:lumOff val="80000"/>
              </a:schemeClr>
            </a:solidFill>
            <a:latin typeface="Calibri"/>
            <a:ea typeface="Calibri"/>
            <a:cs typeface="Calibri"/>
          </a:endParaRPr>
        </a:p>
      </xdr:txBody>
    </xdr:sp>
    <xdr:clientData/>
  </xdr:twoCellAnchor>
  <xdr:twoCellAnchor>
    <xdr:from>
      <xdr:col>11</xdr:col>
      <xdr:colOff>117475</xdr:colOff>
      <xdr:row>9</xdr:row>
      <xdr:rowOff>171449</xdr:rowOff>
    </xdr:from>
    <xdr:to>
      <xdr:col>13</xdr:col>
      <xdr:colOff>576581</xdr:colOff>
      <xdr:row>14</xdr:row>
      <xdr:rowOff>152399</xdr:rowOff>
    </xdr:to>
    <xdr:sp macro="" textlink="'Analytics 2'!I68">
      <xdr:nvSpPr>
        <xdr:cNvPr id="50" name="TextBox 49">
          <a:extLst>
            <a:ext uri="{FF2B5EF4-FFF2-40B4-BE49-F238E27FC236}">
              <a16:creationId xmlns:a16="http://schemas.microsoft.com/office/drawing/2014/main" id="{AE845C85-7D79-99C5-A696-582C1EC61557}"/>
            </a:ext>
          </a:extLst>
        </xdr:cNvPr>
        <xdr:cNvSpPr txBox="1"/>
      </xdr:nvSpPr>
      <xdr:spPr>
        <a:xfrm>
          <a:off x="6346825" y="1800224"/>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64D9740D-F69E-4192-95AA-EA9AAE7F260D}" type="TxLink">
            <a:rPr lang="en-US" sz="3200" b="1" i="0" u="none" strike="noStrike">
              <a:solidFill>
                <a:schemeClr val="accent6">
                  <a:lumMod val="20000"/>
                  <a:lumOff val="80000"/>
                </a:schemeClr>
              </a:solidFill>
              <a:latin typeface="Calibri"/>
              <a:ea typeface="Calibri"/>
              <a:cs typeface="Calibri"/>
            </a:rPr>
            <a:pPr marL="0" indent="0" algn="ctr"/>
            <a:t>6738</a:t>
          </a:fld>
          <a:endParaRPr lang="en-US" sz="3200" b="1" i="0" u="none" strike="noStrike">
            <a:solidFill>
              <a:schemeClr val="accent6">
                <a:lumMod val="20000"/>
                <a:lumOff val="80000"/>
              </a:schemeClr>
            </a:solidFill>
            <a:latin typeface="Calibri"/>
            <a:ea typeface="Calibri"/>
            <a:cs typeface="Calibri"/>
          </a:endParaRPr>
        </a:p>
      </xdr:txBody>
    </xdr:sp>
    <xdr:clientData/>
  </xdr:twoCellAnchor>
  <xdr:twoCellAnchor>
    <xdr:from>
      <xdr:col>8</xdr:col>
      <xdr:colOff>73025</xdr:colOff>
      <xdr:row>9</xdr:row>
      <xdr:rowOff>171449</xdr:rowOff>
    </xdr:from>
    <xdr:to>
      <xdr:col>10</xdr:col>
      <xdr:colOff>532131</xdr:colOff>
      <xdr:row>14</xdr:row>
      <xdr:rowOff>152399</xdr:rowOff>
    </xdr:to>
    <xdr:sp macro="" textlink="'Analytics 2'!G67">
      <xdr:nvSpPr>
        <xdr:cNvPr id="51" name="TextBox 50">
          <a:extLst>
            <a:ext uri="{FF2B5EF4-FFF2-40B4-BE49-F238E27FC236}">
              <a16:creationId xmlns:a16="http://schemas.microsoft.com/office/drawing/2014/main" id="{B5053B5D-0C7F-53F2-B09C-C386335CA95B}"/>
            </a:ext>
          </a:extLst>
        </xdr:cNvPr>
        <xdr:cNvSpPr txBox="1"/>
      </xdr:nvSpPr>
      <xdr:spPr>
        <a:xfrm>
          <a:off x="4473575" y="1800224"/>
          <a:ext cx="1678306" cy="885825"/>
        </a:xfrm>
        <a:prstGeom prst="rect">
          <a:avLst/>
        </a:prstGeom>
        <a:solidFill>
          <a:schemeClr val="accent6">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D82A37D7-2EAD-4589-88C5-D3FA9D8C87D9}" type="TxLink">
            <a:rPr lang="en-US" sz="3200" b="1" i="0" u="none" strike="noStrike">
              <a:solidFill>
                <a:schemeClr val="accent6">
                  <a:lumMod val="20000"/>
                  <a:lumOff val="80000"/>
                </a:schemeClr>
              </a:solidFill>
              <a:latin typeface="Calibri"/>
              <a:ea typeface="Calibri"/>
              <a:cs typeface="Calibri"/>
            </a:rPr>
            <a:pPr marL="0" indent="0" algn="ctr"/>
            <a:t>£45</a:t>
          </a:fld>
          <a:endParaRPr lang="en-US" sz="3200" b="1" i="0" u="none" strike="noStrike">
            <a:solidFill>
              <a:schemeClr val="accent6">
                <a:lumMod val="20000"/>
                <a:lumOff val="80000"/>
              </a:schemeClr>
            </a:solidFill>
            <a:latin typeface="Calibri"/>
            <a:ea typeface="Calibri"/>
            <a:cs typeface="Calibri"/>
          </a:endParaRPr>
        </a:p>
      </xdr:txBody>
    </xdr:sp>
    <xdr:clientData/>
  </xdr:twoCellAnchor>
  <xdr:twoCellAnchor>
    <xdr:from>
      <xdr:col>5</xdr:col>
      <xdr:colOff>342900</xdr:colOff>
      <xdr:row>5</xdr:row>
      <xdr:rowOff>0</xdr:rowOff>
    </xdr:from>
    <xdr:to>
      <xdr:col>7</xdr:col>
      <xdr:colOff>209550</xdr:colOff>
      <xdr:row>6</xdr:row>
      <xdr:rowOff>161925</xdr:rowOff>
    </xdr:to>
    <xdr:sp macro="" textlink="">
      <xdr:nvSpPr>
        <xdr:cNvPr id="52" name="TextBox 51">
          <a:extLst>
            <a:ext uri="{FF2B5EF4-FFF2-40B4-BE49-F238E27FC236}">
              <a16:creationId xmlns:a16="http://schemas.microsoft.com/office/drawing/2014/main" id="{F254CE0D-A1C7-79B3-42A2-4E38452AC7C9}"/>
            </a:ext>
          </a:extLst>
        </xdr:cNvPr>
        <xdr:cNvSpPr txBox="1"/>
      </xdr:nvSpPr>
      <xdr:spPr>
        <a:xfrm>
          <a:off x="2914650" y="904875"/>
          <a:ext cx="10858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Total rides</a:t>
          </a:r>
        </a:p>
      </xdr:txBody>
    </xdr:sp>
    <xdr:clientData/>
  </xdr:twoCellAnchor>
  <xdr:twoCellAnchor editAs="oneCell">
    <xdr:from>
      <xdr:col>5</xdr:col>
      <xdr:colOff>85725</xdr:colOff>
      <xdr:row>4</xdr:row>
      <xdr:rowOff>123825</xdr:rowOff>
    </xdr:from>
    <xdr:to>
      <xdr:col>5</xdr:col>
      <xdr:colOff>523875</xdr:colOff>
      <xdr:row>7</xdr:row>
      <xdr:rowOff>19050</xdr:rowOff>
    </xdr:to>
    <xdr:pic>
      <xdr:nvPicPr>
        <xdr:cNvPr id="56" name="Picture 55">
          <a:extLst>
            <a:ext uri="{FF2B5EF4-FFF2-40B4-BE49-F238E27FC236}">
              <a16:creationId xmlns:a16="http://schemas.microsoft.com/office/drawing/2014/main" id="{F42E5A3E-A793-B721-5A79-8546F8DAB2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657475" y="847725"/>
          <a:ext cx="438150" cy="438150"/>
        </a:xfrm>
        <a:prstGeom prst="rect">
          <a:avLst/>
        </a:prstGeom>
      </xdr:spPr>
    </xdr:pic>
    <xdr:clientData/>
  </xdr:twoCellAnchor>
  <xdr:twoCellAnchor>
    <xdr:from>
      <xdr:col>7</xdr:col>
      <xdr:colOff>590550</xdr:colOff>
      <xdr:row>4</xdr:row>
      <xdr:rowOff>161925</xdr:rowOff>
    </xdr:from>
    <xdr:to>
      <xdr:col>11</xdr:col>
      <xdr:colOff>114300</xdr:colOff>
      <xdr:row>6</xdr:row>
      <xdr:rowOff>142875</xdr:rowOff>
    </xdr:to>
    <xdr:sp macro="" textlink="">
      <xdr:nvSpPr>
        <xdr:cNvPr id="57" name="TextBox 56">
          <a:extLst>
            <a:ext uri="{FF2B5EF4-FFF2-40B4-BE49-F238E27FC236}">
              <a16:creationId xmlns:a16="http://schemas.microsoft.com/office/drawing/2014/main" id="{4579F6E2-E911-A68C-3C7C-F70560A002C0}"/>
            </a:ext>
          </a:extLst>
        </xdr:cNvPr>
        <xdr:cNvSpPr txBox="1"/>
      </xdr:nvSpPr>
      <xdr:spPr>
        <a:xfrm>
          <a:off x="4381500" y="885825"/>
          <a:ext cx="19621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Total active</a:t>
          </a:r>
          <a:r>
            <a:rPr lang="en-US" sz="1200" b="1" baseline="0">
              <a:solidFill>
                <a:schemeClr val="accent6">
                  <a:lumMod val="20000"/>
                  <a:lumOff val="80000"/>
                </a:schemeClr>
              </a:solidFill>
            </a:rPr>
            <a:t> customers</a:t>
          </a:r>
          <a:endParaRPr lang="en-US" sz="1200" b="1">
            <a:solidFill>
              <a:schemeClr val="accent6">
                <a:lumMod val="20000"/>
                <a:lumOff val="80000"/>
              </a:schemeClr>
            </a:solidFill>
          </a:endParaRPr>
        </a:p>
      </xdr:txBody>
    </xdr:sp>
    <xdr:clientData/>
  </xdr:twoCellAnchor>
  <xdr:twoCellAnchor>
    <xdr:from>
      <xdr:col>11</xdr:col>
      <xdr:colOff>266700</xdr:colOff>
      <xdr:row>4</xdr:row>
      <xdr:rowOff>161925</xdr:rowOff>
    </xdr:from>
    <xdr:to>
      <xdr:col>14</xdr:col>
      <xdr:colOff>28575</xdr:colOff>
      <xdr:row>6</xdr:row>
      <xdr:rowOff>142875</xdr:rowOff>
    </xdr:to>
    <xdr:sp macro="" textlink="">
      <xdr:nvSpPr>
        <xdr:cNvPr id="58" name="TextBox 57">
          <a:extLst>
            <a:ext uri="{FF2B5EF4-FFF2-40B4-BE49-F238E27FC236}">
              <a16:creationId xmlns:a16="http://schemas.microsoft.com/office/drawing/2014/main" id="{77C0BF38-F8A4-8CDA-00FC-1FD1297604F0}"/>
            </a:ext>
          </a:extLst>
        </xdr:cNvPr>
        <xdr:cNvSpPr txBox="1"/>
      </xdr:nvSpPr>
      <xdr:spPr>
        <a:xfrm>
          <a:off x="6496050" y="885825"/>
          <a:ext cx="1590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Total active</a:t>
          </a:r>
          <a:r>
            <a:rPr lang="en-US" sz="1200" b="1" baseline="0">
              <a:solidFill>
                <a:schemeClr val="accent6">
                  <a:lumMod val="20000"/>
                  <a:lumOff val="80000"/>
                </a:schemeClr>
              </a:solidFill>
            </a:rPr>
            <a:t> drivers</a:t>
          </a:r>
          <a:endParaRPr lang="en-US" sz="1200" b="1">
            <a:solidFill>
              <a:schemeClr val="accent6">
                <a:lumMod val="20000"/>
                <a:lumOff val="80000"/>
              </a:schemeClr>
            </a:solidFill>
          </a:endParaRPr>
        </a:p>
      </xdr:txBody>
    </xdr:sp>
    <xdr:clientData/>
  </xdr:twoCellAnchor>
  <xdr:twoCellAnchor>
    <xdr:from>
      <xdr:col>5</xdr:col>
      <xdr:colOff>28574</xdr:colOff>
      <xdr:row>15</xdr:row>
      <xdr:rowOff>38100</xdr:rowOff>
    </xdr:from>
    <xdr:to>
      <xdr:col>13</xdr:col>
      <xdr:colOff>28575</xdr:colOff>
      <xdr:row>27</xdr:row>
      <xdr:rowOff>161925</xdr:rowOff>
    </xdr:to>
    <xdr:graphicFrame macro="">
      <xdr:nvGraphicFramePr>
        <xdr:cNvPr id="59" name="Chart 58">
          <a:extLst>
            <a:ext uri="{FF2B5EF4-FFF2-40B4-BE49-F238E27FC236}">
              <a16:creationId xmlns:a16="http://schemas.microsoft.com/office/drawing/2014/main" id="{8FEDEB5F-2D56-4B94-AE4D-6D76A320B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600076</xdr:colOff>
      <xdr:row>5</xdr:row>
      <xdr:rowOff>0</xdr:rowOff>
    </xdr:from>
    <xdr:to>
      <xdr:col>16</xdr:col>
      <xdr:colOff>485775</xdr:colOff>
      <xdr:row>6</xdr:row>
      <xdr:rowOff>161925</xdr:rowOff>
    </xdr:to>
    <xdr:sp macro="" textlink="">
      <xdr:nvSpPr>
        <xdr:cNvPr id="60" name="TextBox 59">
          <a:extLst>
            <a:ext uri="{FF2B5EF4-FFF2-40B4-BE49-F238E27FC236}">
              <a16:creationId xmlns:a16="http://schemas.microsoft.com/office/drawing/2014/main" id="{076019A1-89BF-70E9-8D42-2E507FA84A84}"/>
            </a:ext>
          </a:extLst>
        </xdr:cNvPr>
        <xdr:cNvSpPr txBox="1"/>
      </xdr:nvSpPr>
      <xdr:spPr>
        <a:xfrm>
          <a:off x="8658226" y="904875"/>
          <a:ext cx="11048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Total revenue</a:t>
          </a:r>
        </a:p>
      </xdr:txBody>
    </xdr:sp>
    <xdr:clientData/>
  </xdr:twoCellAnchor>
  <xdr:twoCellAnchor editAs="oneCell">
    <xdr:from>
      <xdr:col>14</xdr:col>
      <xdr:colOff>228600</xdr:colOff>
      <xdr:row>5</xdr:row>
      <xdr:rowOff>0</xdr:rowOff>
    </xdr:from>
    <xdr:to>
      <xdr:col>14</xdr:col>
      <xdr:colOff>548640</xdr:colOff>
      <xdr:row>6</xdr:row>
      <xdr:rowOff>139065</xdr:rowOff>
    </xdr:to>
    <xdr:pic>
      <xdr:nvPicPr>
        <xdr:cNvPr id="61" name="Picture 60">
          <a:extLst>
            <a:ext uri="{FF2B5EF4-FFF2-40B4-BE49-F238E27FC236}">
              <a16:creationId xmlns:a16="http://schemas.microsoft.com/office/drawing/2014/main" id="{5FA3E132-3A43-4F86-AD5F-48FCB47B5EE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286750" y="904875"/>
          <a:ext cx="320040" cy="320040"/>
        </a:xfrm>
        <a:prstGeom prst="rect">
          <a:avLst/>
        </a:prstGeom>
      </xdr:spPr>
    </xdr:pic>
    <xdr:clientData/>
  </xdr:twoCellAnchor>
  <xdr:twoCellAnchor>
    <xdr:from>
      <xdr:col>5</xdr:col>
      <xdr:colOff>152399</xdr:colOff>
      <xdr:row>10</xdr:row>
      <xdr:rowOff>76200</xdr:rowOff>
    </xdr:from>
    <xdr:to>
      <xdr:col>7</xdr:col>
      <xdr:colOff>447674</xdr:colOff>
      <xdr:row>12</xdr:row>
      <xdr:rowOff>57150</xdr:rowOff>
    </xdr:to>
    <xdr:sp macro="" textlink="">
      <xdr:nvSpPr>
        <xdr:cNvPr id="62" name="TextBox 61">
          <a:extLst>
            <a:ext uri="{FF2B5EF4-FFF2-40B4-BE49-F238E27FC236}">
              <a16:creationId xmlns:a16="http://schemas.microsoft.com/office/drawing/2014/main" id="{6C41C844-B609-708E-9589-6B4D6B6FC86A}"/>
            </a:ext>
          </a:extLst>
        </xdr:cNvPr>
        <xdr:cNvSpPr txBox="1"/>
      </xdr:nvSpPr>
      <xdr:spPr>
        <a:xfrm>
          <a:off x="2724149" y="1885950"/>
          <a:ext cx="15144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Total miles covered</a:t>
          </a:r>
        </a:p>
      </xdr:txBody>
    </xdr:sp>
    <xdr:clientData/>
  </xdr:twoCellAnchor>
  <xdr:twoCellAnchor>
    <xdr:from>
      <xdr:col>13</xdr:col>
      <xdr:colOff>190500</xdr:colOff>
      <xdr:row>15</xdr:row>
      <xdr:rowOff>19050</xdr:rowOff>
    </xdr:from>
    <xdr:to>
      <xdr:col>21</xdr:col>
      <xdr:colOff>228600</xdr:colOff>
      <xdr:row>27</xdr:row>
      <xdr:rowOff>161925</xdr:rowOff>
    </xdr:to>
    <xdr:graphicFrame macro="">
      <xdr:nvGraphicFramePr>
        <xdr:cNvPr id="64" name="Chart 63">
          <a:extLst>
            <a:ext uri="{FF2B5EF4-FFF2-40B4-BE49-F238E27FC236}">
              <a16:creationId xmlns:a16="http://schemas.microsoft.com/office/drawing/2014/main" id="{96C50CF6-DB83-45C4-9707-19F57C042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9524</xdr:colOff>
      <xdr:row>10</xdr:row>
      <xdr:rowOff>38100</xdr:rowOff>
    </xdr:from>
    <xdr:to>
      <xdr:col>11</xdr:col>
      <xdr:colOff>9525</xdr:colOff>
      <xdr:row>12</xdr:row>
      <xdr:rowOff>19050</xdr:rowOff>
    </xdr:to>
    <xdr:sp macro="" textlink="">
      <xdr:nvSpPr>
        <xdr:cNvPr id="65" name="TextBox 64">
          <a:extLst>
            <a:ext uri="{FF2B5EF4-FFF2-40B4-BE49-F238E27FC236}">
              <a16:creationId xmlns:a16="http://schemas.microsoft.com/office/drawing/2014/main" id="{9B0FA812-8270-5A7A-744B-A2A6513E5C2D}"/>
            </a:ext>
          </a:extLst>
        </xdr:cNvPr>
        <xdr:cNvSpPr txBox="1"/>
      </xdr:nvSpPr>
      <xdr:spPr>
        <a:xfrm>
          <a:off x="4410074" y="1847850"/>
          <a:ext cx="182880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Average revenue per ride</a:t>
          </a:r>
        </a:p>
      </xdr:txBody>
    </xdr:sp>
    <xdr:clientData/>
  </xdr:twoCellAnchor>
  <xdr:twoCellAnchor editAs="oneCell">
    <xdr:from>
      <xdr:col>8</xdr:col>
      <xdr:colOff>139700</xdr:colOff>
      <xdr:row>12</xdr:row>
      <xdr:rowOff>28574</xdr:rowOff>
    </xdr:from>
    <xdr:to>
      <xdr:col>8</xdr:col>
      <xdr:colOff>509492</xdr:colOff>
      <xdr:row>14</xdr:row>
      <xdr:rowOff>36416</xdr:rowOff>
    </xdr:to>
    <xdr:pic>
      <xdr:nvPicPr>
        <xdr:cNvPr id="66" name="Picture 65">
          <a:extLst>
            <a:ext uri="{FF2B5EF4-FFF2-40B4-BE49-F238E27FC236}">
              <a16:creationId xmlns:a16="http://schemas.microsoft.com/office/drawing/2014/main" id="{30B8CF8C-C0F0-4E5D-93E0-E1EBAB5C5AC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40250" y="2200274"/>
          <a:ext cx="369792" cy="369792"/>
        </a:xfrm>
        <a:prstGeom prst="rect">
          <a:avLst/>
        </a:prstGeom>
      </xdr:spPr>
    </xdr:pic>
    <xdr:clientData/>
  </xdr:twoCellAnchor>
  <xdr:twoCellAnchor>
    <xdr:from>
      <xdr:col>11</xdr:col>
      <xdr:colOff>495299</xdr:colOff>
      <xdr:row>10</xdr:row>
      <xdr:rowOff>28575</xdr:rowOff>
    </xdr:from>
    <xdr:to>
      <xdr:col>13</xdr:col>
      <xdr:colOff>561975</xdr:colOff>
      <xdr:row>12</xdr:row>
      <xdr:rowOff>9525</xdr:rowOff>
    </xdr:to>
    <xdr:sp macro="" textlink="">
      <xdr:nvSpPr>
        <xdr:cNvPr id="67" name="TextBox 66">
          <a:extLst>
            <a:ext uri="{FF2B5EF4-FFF2-40B4-BE49-F238E27FC236}">
              <a16:creationId xmlns:a16="http://schemas.microsoft.com/office/drawing/2014/main" id="{D393BFFB-0E5B-A28F-9025-0A7AF54254D6}"/>
            </a:ext>
          </a:extLst>
        </xdr:cNvPr>
        <xdr:cNvSpPr txBox="1"/>
      </xdr:nvSpPr>
      <xdr:spPr>
        <a:xfrm>
          <a:off x="6724649" y="1838325"/>
          <a:ext cx="128587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Completed rides</a:t>
          </a:r>
        </a:p>
      </xdr:txBody>
    </xdr:sp>
    <xdr:clientData/>
  </xdr:twoCellAnchor>
  <xdr:twoCellAnchor editAs="oneCell">
    <xdr:from>
      <xdr:col>11</xdr:col>
      <xdr:colOff>146050</xdr:colOff>
      <xdr:row>9</xdr:row>
      <xdr:rowOff>161924</xdr:rowOff>
    </xdr:from>
    <xdr:to>
      <xdr:col>11</xdr:col>
      <xdr:colOff>584200</xdr:colOff>
      <xdr:row>12</xdr:row>
      <xdr:rowOff>57149</xdr:rowOff>
    </xdr:to>
    <xdr:pic>
      <xdr:nvPicPr>
        <xdr:cNvPr id="68" name="Picture 67">
          <a:extLst>
            <a:ext uri="{FF2B5EF4-FFF2-40B4-BE49-F238E27FC236}">
              <a16:creationId xmlns:a16="http://schemas.microsoft.com/office/drawing/2014/main" id="{3A081E19-27C3-4285-9768-36D8908F446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75400" y="1790699"/>
          <a:ext cx="438150" cy="438150"/>
        </a:xfrm>
        <a:prstGeom prst="rect">
          <a:avLst/>
        </a:prstGeom>
      </xdr:spPr>
    </xdr:pic>
    <xdr:clientData/>
  </xdr:twoCellAnchor>
  <xdr:twoCellAnchor>
    <xdr:from>
      <xdr:col>14</xdr:col>
      <xdr:colOff>485774</xdr:colOff>
      <xdr:row>10</xdr:row>
      <xdr:rowOff>66675</xdr:rowOff>
    </xdr:from>
    <xdr:to>
      <xdr:col>17</xdr:col>
      <xdr:colOff>19050</xdr:colOff>
      <xdr:row>12</xdr:row>
      <xdr:rowOff>47625</xdr:rowOff>
    </xdr:to>
    <xdr:sp macro="" textlink="">
      <xdr:nvSpPr>
        <xdr:cNvPr id="69" name="TextBox 68">
          <a:extLst>
            <a:ext uri="{FF2B5EF4-FFF2-40B4-BE49-F238E27FC236}">
              <a16:creationId xmlns:a16="http://schemas.microsoft.com/office/drawing/2014/main" id="{3BA249D5-4EFC-907C-D2A2-AE27C6F99199}"/>
            </a:ext>
          </a:extLst>
        </xdr:cNvPr>
        <xdr:cNvSpPr txBox="1"/>
      </xdr:nvSpPr>
      <xdr:spPr>
        <a:xfrm>
          <a:off x="8543924" y="1876425"/>
          <a:ext cx="136207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6">
                  <a:lumMod val="20000"/>
                  <a:lumOff val="80000"/>
                </a:schemeClr>
              </a:solidFill>
            </a:rPr>
            <a:t>Average rating</a:t>
          </a:r>
        </a:p>
      </xdr:txBody>
    </xdr:sp>
    <xdr:clientData/>
  </xdr:twoCellAnchor>
  <xdr:twoCellAnchor editAs="oneCell">
    <xdr:from>
      <xdr:col>14</xdr:col>
      <xdr:colOff>254000</xdr:colOff>
      <xdr:row>10</xdr:row>
      <xdr:rowOff>47624</xdr:rowOff>
    </xdr:from>
    <xdr:to>
      <xdr:col>15</xdr:col>
      <xdr:colOff>14192</xdr:colOff>
      <xdr:row>12</xdr:row>
      <xdr:rowOff>55466</xdr:rowOff>
    </xdr:to>
    <xdr:pic>
      <xdr:nvPicPr>
        <xdr:cNvPr id="70" name="Picture 69">
          <a:extLst>
            <a:ext uri="{FF2B5EF4-FFF2-40B4-BE49-F238E27FC236}">
              <a16:creationId xmlns:a16="http://schemas.microsoft.com/office/drawing/2014/main" id="{D0F6C01E-E431-C832-334F-956CE0F59B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312150" y="1857374"/>
          <a:ext cx="369792" cy="369792"/>
        </a:xfrm>
        <a:prstGeom prst="rect">
          <a:avLst/>
        </a:prstGeom>
      </xdr:spPr>
    </xdr:pic>
    <xdr:clientData/>
  </xdr:twoCellAnchor>
  <xdr:twoCellAnchor editAs="oneCell">
    <xdr:from>
      <xdr:col>8</xdr:col>
      <xdr:colOff>104776</xdr:colOff>
      <xdr:row>7</xdr:row>
      <xdr:rowOff>1</xdr:rowOff>
    </xdr:from>
    <xdr:to>
      <xdr:col>8</xdr:col>
      <xdr:colOff>390526</xdr:colOff>
      <xdr:row>8</xdr:row>
      <xdr:rowOff>104776</xdr:rowOff>
    </xdr:to>
    <xdr:pic>
      <xdr:nvPicPr>
        <xdr:cNvPr id="72" name="Picture 71">
          <a:extLst>
            <a:ext uri="{FF2B5EF4-FFF2-40B4-BE49-F238E27FC236}">
              <a16:creationId xmlns:a16="http://schemas.microsoft.com/office/drawing/2014/main" id="{37F6131E-0619-1946-CFE6-5A577E8B119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505326" y="1266826"/>
          <a:ext cx="285750" cy="285750"/>
        </a:xfrm>
        <a:prstGeom prst="rect">
          <a:avLst/>
        </a:prstGeom>
      </xdr:spPr>
    </xdr:pic>
    <xdr:clientData/>
  </xdr:twoCellAnchor>
  <xdr:twoCellAnchor>
    <xdr:from>
      <xdr:col>13</xdr:col>
      <xdr:colOff>190500</xdr:colOff>
      <xdr:row>28</xdr:row>
      <xdr:rowOff>47625</xdr:rowOff>
    </xdr:from>
    <xdr:to>
      <xdr:col>21</xdr:col>
      <xdr:colOff>209550</xdr:colOff>
      <xdr:row>38</xdr:row>
      <xdr:rowOff>152400</xdr:rowOff>
    </xdr:to>
    <xdr:graphicFrame macro="">
      <xdr:nvGraphicFramePr>
        <xdr:cNvPr id="73" name="Chart 72">
          <a:extLst>
            <a:ext uri="{FF2B5EF4-FFF2-40B4-BE49-F238E27FC236}">
              <a16:creationId xmlns:a16="http://schemas.microsoft.com/office/drawing/2014/main" id="{ED500FEC-FE6C-490E-8642-3D62127A1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9525</xdr:colOff>
      <xdr:row>11</xdr:row>
      <xdr:rowOff>1905</xdr:rowOff>
    </xdr:from>
    <xdr:to>
      <xdr:col>3</xdr:col>
      <xdr:colOff>647700</xdr:colOff>
      <xdr:row>18</xdr:row>
      <xdr:rowOff>106680</xdr:rowOff>
    </xdr:to>
    <mc:AlternateContent xmlns:mc="http://schemas.openxmlformats.org/markup-compatibility/2006">
      <mc:Choice xmlns:tsle="http://schemas.microsoft.com/office/drawing/2012/timeslicer" Requires="tsle">
        <xdr:graphicFrame macro="">
          <xdr:nvGraphicFramePr>
            <xdr:cNvPr id="74" name="Request_Date">
              <a:extLst>
                <a:ext uri="{FF2B5EF4-FFF2-40B4-BE49-F238E27FC236}">
                  <a16:creationId xmlns:a16="http://schemas.microsoft.com/office/drawing/2014/main" id="{D0E3094F-F1A3-E884-DE46-DE9BBFB42412}"/>
                </a:ext>
              </a:extLst>
            </xdr:cNvPr>
            <xdr:cNvGraphicFramePr/>
          </xdr:nvGraphicFramePr>
          <xdr:xfrm>
            <a:off x="0" y="0"/>
            <a:ext cx="0" cy="0"/>
          </xdr:xfrm>
          <a:graphic>
            <a:graphicData uri="http://schemas.microsoft.com/office/drawing/2012/timeslicer">
              <tsle:timeslicer xmlns:tsle="http://schemas.microsoft.com/office/drawing/2012/timeslicer" name="Request_Date"/>
            </a:graphicData>
          </a:graphic>
        </xdr:graphicFrame>
      </mc:Choice>
      <mc:Fallback>
        <xdr:sp macro="" textlink="">
          <xdr:nvSpPr>
            <xdr:cNvPr id="0" name=""/>
            <xdr:cNvSpPr>
              <a:spLocks noTextEdit="1"/>
            </xdr:cNvSpPr>
          </xdr:nvSpPr>
          <xdr:spPr>
            <a:xfrm>
              <a:off x="619125" y="1992630"/>
              <a:ext cx="17240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53340</xdr:colOff>
      <xdr:row>28</xdr:row>
      <xdr:rowOff>20956</xdr:rowOff>
    </xdr:from>
    <xdr:to>
      <xdr:col>3</xdr:col>
      <xdr:colOff>647700</xdr:colOff>
      <xdr:row>35</xdr:row>
      <xdr:rowOff>38101</xdr:rowOff>
    </xdr:to>
    <mc:AlternateContent xmlns:mc="http://schemas.openxmlformats.org/markup-compatibility/2006">
      <mc:Choice xmlns:a14="http://schemas.microsoft.com/office/drawing/2010/main" Requires="a14">
        <xdr:graphicFrame macro="">
          <xdr:nvGraphicFramePr>
            <xdr:cNvPr id="80" name="Ride_Status">
              <a:extLst>
                <a:ext uri="{FF2B5EF4-FFF2-40B4-BE49-F238E27FC236}">
                  <a16:creationId xmlns:a16="http://schemas.microsoft.com/office/drawing/2014/main" id="{724856BD-E7BE-719A-5B00-67F03393E8C6}"/>
                </a:ext>
              </a:extLst>
            </xdr:cNvPr>
            <xdr:cNvGraphicFramePr/>
          </xdr:nvGraphicFramePr>
          <xdr:xfrm>
            <a:off x="0" y="0"/>
            <a:ext cx="0" cy="0"/>
          </xdr:xfrm>
          <a:graphic>
            <a:graphicData uri="http://schemas.microsoft.com/office/drawing/2010/slicer">
              <sle:slicer xmlns:sle="http://schemas.microsoft.com/office/drawing/2010/slicer" name="Ride_Status"/>
            </a:graphicData>
          </a:graphic>
        </xdr:graphicFrame>
      </mc:Choice>
      <mc:Fallback>
        <xdr:sp macro="" textlink="">
          <xdr:nvSpPr>
            <xdr:cNvPr id="0" name=""/>
            <xdr:cNvSpPr>
              <a:spLocks noTextEdit="1"/>
            </xdr:cNvSpPr>
          </xdr:nvSpPr>
          <xdr:spPr>
            <a:xfrm>
              <a:off x="662940" y="5088256"/>
              <a:ext cx="1680210" cy="12839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38100</xdr:colOff>
      <xdr:row>19</xdr:row>
      <xdr:rowOff>167640</xdr:rowOff>
    </xdr:from>
    <xdr:to>
      <xdr:col>3</xdr:col>
      <xdr:colOff>638175</xdr:colOff>
      <xdr:row>27</xdr:row>
      <xdr:rowOff>9525</xdr:rowOff>
    </xdr:to>
    <mc:AlternateContent xmlns:mc="http://schemas.openxmlformats.org/markup-compatibility/2006">
      <mc:Choice xmlns:a14="http://schemas.microsoft.com/office/drawing/2010/main" Requires="a14">
        <xdr:graphicFrame macro="">
          <xdr:nvGraphicFramePr>
            <xdr:cNvPr id="81" name="Ride_Type">
              <a:extLst>
                <a:ext uri="{FF2B5EF4-FFF2-40B4-BE49-F238E27FC236}">
                  <a16:creationId xmlns:a16="http://schemas.microsoft.com/office/drawing/2014/main" id="{659F8FCE-A32F-F454-923B-E8C92E23DB2A}"/>
                </a:ext>
              </a:extLst>
            </xdr:cNvPr>
            <xdr:cNvGraphicFramePr/>
          </xdr:nvGraphicFramePr>
          <xdr:xfrm>
            <a:off x="0" y="0"/>
            <a:ext cx="0" cy="0"/>
          </xdr:xfrm>
          <a:graphic>
            <a:graphicData uri="http://schemas.microsoft.com/office/drawing/2010/slicer">
              <sle:slicer xmlns:sle="http://schemas.microsoft.com/office/drawing/2010/slicer" name="Ride_Type"/>
            </a:graphicData>
          </a:graphic>
        </xdr:graphicFrame>
      </mc:Choice>
      <mc:Fallback>
        <xdr:sp macro="" textlink="">
          <xdr:nvSpPr>
            <xdr:cNvPr id="0" name=""/>
            <xdr:cNvSpPr>
              <a:spLocks noTextEdit="1"/>
            </xdr:cNvSpPr>
          </xdr:nvSpPr>
          <xdr:spPr>
            <a:xfrm>
              <a:off x="647700" y="3606165"/>
              <a:ext cx="1685925" cy="1289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1</xdr:row>
      <xdr:rowOff>106680</xdr:rowOff>
    </xdr:from>
    <xdr:to>
      <xdr:col>15</xdr:col>
      <xdr:colOff>586740</xdr:colOff>
      <xdr:row>3</xdr:row>
      <xdr:rowOff>160020</xdr:rowOff>
    </xdr:to>
    <xdr:sp macro="" textlink="">
      <xdr:nvSpPr>
        <xdr:cNvPr id="2" name="TextBox 1">
          <a:extLst>
            <a:ext uri="{FF2B5EF4-FFF2-40B4-BE49-F238E27FC236}">
              <a16:creationId xmlns:a16="http://schemas.microsoft.com/office/drawing/2014/main" id="{C30792FF-3BE9-4A6E-83C3-7299B4DCE53C}"/>
            </a:ext>
          </a:extLst>
        </xdr:cNvPr>
        <xdr:cNvSpPr txBox="1"/>
      </xdr:nvSpPr>
      <xdr:spPr>
        <a:xfrm>
          <a:off x="2727960" y="289560"/>
          <a:ext cx="653034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End-to-End</a:t>
          </a:r>
          <a:r>
            <a:rPr lang="en-US" sz="2400" b="1" baseline="0">
              <a:solidFill>
                <a:schemeClr val="bg1"/>
              </a:solidFill>
            </a:rPr>
            <a:t> Uber Rides Analysis 2025 Dashboard</a:t>
          </a:r>
          <a:endParaRPr lang="en-US" sz="2400" b="1">
            <a:solidFill>
              <a:schemeClr val="bg1"/>
            </a:solidFill>
          </a:endParaRPr>
        </a:p>
      </xdr:txBody>
    </xdr:sp>
    <xdr:clientData/>
  </xdr:twoCellAnchor>
  <xdr:twoCellAnchor editAs="oneCell">
    <xdr:from>
      <xdr:col>1</xdr:col>
      <xdr:colOff>274321</xdr:colOff>
      <xdr:row>1</xdr:row>
      <xdr:rowOff>106679</xdr:rowOff>
    </xdr:from>
    <xdr:to>
      <xdr:col>3</xdr:col>
      <xdr:colOff>510542</xdr:colOff>
      <xdr:row>8</xdr:row>
      <xdr:rowOff>152400</xdr:rowOff>
    </xdr:to>
    <xdr:pic>
      <xdr:nvPicPr>
        <xdr:cNvPr id="3" name="Picture 2">
          <a:extLst>
            <a:ext uri="{FF2B5EF4-FFF2-40B4-BE49-F238E27FC236}">
              <a16:creationId xmlns:a16="http://schemas.microsoft.com/office/drawing/2014/main" id="{14FED68A-830D-4F62-AC6A-E3ABCEF183DA}"/>
            </a:ext>
          </a:extLst>
        </xdr:cNvPr>
        <xdr:cNvPicPr>
          <a:picLocks noChangeAspect="1"/>
        </xdr:cNvPicPr>
      </xdr:nvPicPr>
      <xdr:blipFill>
        <a:blip xmlns:r="http://schemas.openxmlformats.org/officeDocument/2006/relationships" r:embed="rId1" cstate="print">
          <a:duotone>
            <a:schemeClr val="accent6">
              <a:shade val="45000"/>
              <a:satMod val="135000"/>
            </a:schemeClr>
            <a:prstClr val="white"/>
          </a:duotone>
          <a:extLst>
            <a:ext uri="{BEBA8EAE-BF5A-486C-A8C5-ECC9F3942E4B}">
              <a14:imgProps xmlns:a14="http://schemas.microsoft.com/office/drawing/2010/main">
                <a14:imgLayer r:embed="rId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883921" y="289559"/>
          <a:ext cx="1325881" cy="1325881"/>
        </a:xfrm>
        <a:prstGeom prst="rect">
          <a:avLst/>
        </a:prstGeom>
      </xdr:spPr>
    </xdr:pic>
    <xdr:clientData/>
  </xdr:twoCellAnchor>
  <xdr:twoCellAnchor>
    <xdr:from>
      <xdr:col>9</xdr:col>
      <xdr:colOff>228600</xdr:colOff>
      <xdr:row>8</xdr:row>
      <xdr:rowOff>167640</xdr:rowOff>
    </xdr:from>
    <xdr:to>
      <xdr:col>13</xdr:col>
      <xdr:colOff>167640</xdr:colOff>
      <xdr:row>19</xdr:row>
      <xdr:rowOff>152400</xdr:rowOff>
    </xdr:to>
    <xdr:graphicFrame macro="">
      <xdr:nvGraphicFramePr>
        <xdr:cNvPr id="4" name="Chart 3">
          <a:extLst>
            <a:ext uri="{FF2B5EF4-FFF2-40B4-BE49-F238E27FC236}">
              <a16:creationId xmlns:a16="http://schemas.microsoft.com/office/drawing/2014/main" id="{63CE81A9-2079-4F0F-B324-0913F3C44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228600</xdr:colOff>
      <xdr:row>17</xdr:row>
      <xdr:rowOff>76200</xdr:rowOff>
    </xdr:from>
    <xdr:to>
      <xdr:col>19</xdr:col>
      <xdr:colOff>342900</xdr:colOff>
      <xdr:row>29</xdr:row>
      <xdr:rowOff>68580</xdr:rowOff>
    </xdr:to>
    <xdr:graphicFrame macro="">
      <xdr:nvGraphicFramePr>
        <xdr:cNvPr id="5" name="Chart 4">
          <a:extLst>
            <a:ext uri="{FF2B5EF4-FFF2-40B4-BE49-F238E27FC236}">
              <a16:creationId xmlns:a16="http://schemas.microsoft.com/office/drawing/2014/main" id="{7579D44C-7971-4B88-A2A9-06D45642F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228600</xdr:colOff>
      <xdr:row>4</xdr:row>
      <xdr:rowOff>60960</xdr:rowOff>
    </xdr:from>
    <xdr:to>
      <xdr:col>19</xdr:col>
      <xdr:colOff>312420</xdr:colOff>
      <xdr:row>16</xdr:row>
      <xdr:rowOff>114300</xdr:rowOff>
    </xdr:to>
    <xdr:graphicFrame macro="">
      <xdr:nvGraphicFramePr>
        <xdr:cNvPr id="6" name="Chart 5">
          <a:extLst>
            <a:ext uri="{FF2B5EF4-FFF2-40B4-BE49-F238E27FC236}">
              <a16:creationId xmlns:a16="http://schemas.microsoft.com/office/drawing/2014/main" id="{E868D8A9-F9EE-42A4-8A97-D5BC042E5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213360</xdr:colOff>
      <xdr:row>29</xdr:row>
      <xdr:rowOff>121920</xdr:rowOff>
    </xdr:from>
    <xdr:to>
      <xdr:col>19</xdr:col>
      <xdr:colOff>350520</xdr:colOff>
      <xdr:row>41</xdr:row>
      <xdr:rowOff>0</xdr:rowOff>
    </xdr:to>
    <xdr:graphicFrame macro="">
      <xdr:nvGraphicFramePr>
        <xdr:cNvPr id="7" name="Chart 6">
          <a:extLst>
            <a:ext uri="{FF2B5EF4-FFF2-40B4-BE49-F238E27FC236}">
              <a16:creationId xmlns:a16="http://schemas.microsoft.com/office/drawing/2014/main" id="{B8A6292E-A78C-45D9-AADF-E11DF0D3B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114300</xdr:colOff>
      <xdr:row>8</xdr:row>
      <xdr:rowOff>152400</xdr:rowOff>
    </xdr:from>
    <xdr:to>
      <xdr:col>9</xdr:col>
      <xdr:colOff>182880</xdr:colOff>
      <xdr:row>19</xdr:row>
      <xdr:rowOff>152400</xdr:rowOff>
    </xdr:to>
    <xdr:graphicFrame macro="">
      <xdr:nvGraphicFramePr>
        <xdr:cNvPr id="8" name="Chart 7">
          <a:extLst>
            <a:ext uri="{FF2B5EF4-FFF2-40B4-BE49-F238E27FC236}">
              <a16:creationId xmlns:a16="http://schemas.microsoft.com/office/drawing/2014/main" id="{12E52C7B-7878-4ED4-81C2-D553E83C8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205740</xdr:colOff>
      <xdr:row>30</xdr:row>
      <xdr:rowOff>76200</xdr:rowOff>
    </xdr:from>
    <xdr:to>
      <xdr:col>13</xdr:col>
      <xdr:colOff>121920</xdr:colOff>
      <xdr:row>40</xdr:row>
      <xdr:rowOff>175260</xdr:rowOff>
    </xdr:to>
    <xdr:graphicFrame macro="">
      <xdr:nvGraphicFramePr>
        <xdr:cNvPr id="9" name="Chart 8">
          <a:extLst>
            <a:ext uri="{FF2B5EF4-FFF2-40B4-BE49-F238E27FC236}">
              <a16:creationId xmlns:a16="http://schemas.microsoft.com/office/drawing/2014/main" id="{02820878-4219-462E-9776-53AABBFBF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121920</xdr:colOff>
      <xdr:row>20</xdr:row>
      <xdr:rowOff>38100</xdr:rowOff>
    </xdr:from>
    <xdr:to>
      <xdr:col>13</xdr:col>
      <xdr:colOff>144780</xdr:colOff>
      <xdr:row>30</xdr:row>
      <xdr:rowOff>0</xdr:rowOff>
    </xdr:to>
    <xdr:graphicFrame macro="">
      <xdr:nvGraphicFramePr>
        <xdr:cNvPr id="10" name="Chart 9">
          <a:extLst>
            <a:ext uri="{FF2B5EF4-FFF2-40B4-BE49-F238E27FC236}">
              <a16:creationId xmlns:a16="http://schemas.microsoft.com/office/drawing/2014/main" id="{C2CC6BB2-72C8-47F9-9C21-F78F8674A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114300</xdr:colOff>
      <xdr:row>30</xdr:row>
      <xdr:rowOff>53340</xdr:rowOff>
    </xdr:from>
    <xdr:to>
      <xdr:col>8</xdr:col>
      <xdr:colOff>137160</xdr:colOff>
      <xdr:row>41</xdr:row>
      <xdr:rowOff>22860</xdr:rowOff>
    </xdr:to>
    <xdr:graphicFrame macro="">
      <xdr:nvGraphicFramePr>
        <xdr:cNvPr id="11" name="Chart 10">
          <a:extLst>
            <a:ext uri="{FF2B5EF4-FFF2-40B4-BE49-F238E27FC236}">
              <a16:creationId xmlns:a16="http://schemas.microsoft.com/office/drawing/2014/main" id="{6983E979-E721-414F-9D50-0E371C442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22860</xdr:colOff>
      <xdr:row>4</xdr:row>
      <xdr:rowOff>53340</xdr:rowOff>
    </xdr:from>
    <xdr:to>
      <xdr:col>7</xdr:col>
      <xdr:colOff>320040</xdr:colOff>
      <xdr:row>8</xdr:row>
      <xdr:rowOff>99060</xdr:rowOff>
    </xdr:to>
    <xdr:sp macro="" textlink="'Analytics 2'!F23">
      <xdr:nvSpPr>
        <xdr:cNvPr id="12" name="TextBox 11">
          <a:extLst>
            <a:ext uri="{FF2B5EF4-FFF2-40B4-BE49-F238E27FC236}">
              <a16:creationId xmlns:a16="http://schemas.microsoft.com/office/drawing/2014/main" id="{892614CE-F637-4C20-BDEB-191026677F42}"/>
            </a:ext>
          </a:extLst>
        </xdr:cNvPr>
        <xdr:cNvSpPr txBox="1"/>
      </xdr:nvSpPr>
      <xdr:spPr>
        <a:xfrm>
          <a:off x="2598420" y="784860"/>
          <a:ext cx="1516380" cy="77724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F62E29F8-1BC7-4FC9-BA0D-6E5A20339E49}" type="TxLink">
            <a:rPr lang="en-US" sz="1200" b="1" i="0" u="none" strike="noStrike">
              <a:solidFill>
                <a:srgbClr val="000000"/>
              </a:solidFill>
              <a:latin typeface="Calibri"/>
              <a:ea typeface="Calibri"/>
              <a:cs typeface="Calibri"/>
            </a:rPr>
            <a:pPr algn="r"/>
            <a:t>Oxford Circus</a:t>
          </a:fld>
          <a:endParaRPr lang="en-US" sz="1100" b="1"/>
        </a:p>
      </xdr:txBody>
    </xdr:sp>
    <xdr:clientData/>
  </xdr:twoCellAnchor>
  <xdr:twoCellAnchor>
    <xdr:from>
      <xdr:col>5</xdr:col>
      <xdr:colOff>327660</xdr:colOff>
      <xdr:row>6</xdr:row>
      <xdr:rowOff>83820</xdr:rowOff>
    </xdr:from>
    <xdr:to>
      <xdr:col>7</xdr:col>
      <xdr:colOff>274320</xdr:colOff>
      <xdr:row>8</xdr:row>
      <xdr:rowOff>15240</xdr:rowOff>
    </xdr:to>
    <xdr:sp macro="" textlink="'Analytics 2'!G23">
      <xdr:nvSpPr>
        <xdr:cNvPr id="13" name="TextBox 12">
          <a:extLst>
            <a:ext uri="{FF2B5EF4-FFF2-40B4-BE49-F238E27FC236}">
              <a16:creationId xmlns:a16="http://schemas.microsoft.com/office/drawing/2014/main" id="{2AEA08BD-E55C-45D8-953F-DF4F6B84CBB5}"/>
            </a:ext>
          </a:extLst>
        </xdr:cNvPr>
        <xdr:cNvSpPr txBox="1"/>
      </xdr:nvSpPr>
      <xdr:spPr>
        <a:xfrm>
          <a:off x="2903220" y="1181100"/>
          <a:ext cx="116586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86AC303B-76FE-48D1-B72C-63DFCF423338}" type="TxLink">
            <a:rPr lang="en-US" sz="1800" b="1" i="0" u="none" strike="noStrike">
              <a:solidFill>
                <a:srgbClr val="000000"/>
              </a:solidFill>
              <a:latin typeface="Calibri"/>
              <a:ea typeface="Calibri"/>
              <a:cs typeface="Calibri"/>
            </a:rPr>
            <a:pPr algn="r"/>
            <a:t>$22,679</a:t>
          </a:fld>
          <a:endParaRPr lang="en-US" sz="1400" b="1"/>
        </a:p>
      </xdr:txBody>
    </xdr:sp>
    <xdr:clientData/>
  </xdr:twoCellAnchor>
  <xdr:twoCellAnchor>
    <xdr:from>
      <xdr:col>4</xdr:col>
      <xdr:colOff>236220</xdr:colOff>
      <xdr:row>4</xdr:row>
      <xdr:rowOff>53340</xdr:rowOff>
    </xdr:from>
    <xdr:to>
      <xdr:col>7</xdr:col>
      <xdr:colOff>403860</xdr:colOff>
      <xdr:row>5</xdr:row>
      <xdr:rowOff>175260</xdr:rowOff>
    </xdr:to>
    <xdr:sp macro="" textlink="">
      <xdr:nvSpPr>
        <xdr:cNvPr id="14" name="TextBox 13">
          <a:extLst>
            <a:ext uri="{FF2B5EF4-FFF2-40B4-BE49-F238E27FC236}">
              <a16:creationId xmlns:a16="http://schemas.microsoft.com/office/drawing/2014/main" id="{34A0CE07-0E9A-4BA1-9AA7-45522BA1B9E6}"/>
            </a:ext>
          </a:extLst>
        </xdr:cNvPr>
        <xdr:cNvSpPr txBox="1"/>
      </xdr:nvSpPr>
      <xdr:spPr>
        <a:xfrm>
          <a:off x="2575560" y="784860"/>
          <a:ext cx="16230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Highest</a:t>
          </a:r>
          <a:r>
            <a:rPr lang="en-US" sz="1100" b="1" baseline="0"/>
            <a:t> revenue location</a:t>
          </a:r>
          <a:endParaRPr lang="en-US" sz="1100" b="1"/>
        </a:p>
      </xdr:txBody>
    </xdr:sp>
    <xdr:clientData/>
  </xdr:twoCellAnchor>
  <xdr:twoCellAnchor editAs="oneCell">
    <xdr:from>
      <xdr:col>5</xdr:col>
      <xdr:colOff>99061</xdr:colOff>
      <xdr:row>5</xdr:row>
      <xdr:rowOff>158123</xdr:rowOff>
    </xdr:from>
    <xdr:to>
      <xdr:col>5</xdr:col>
      <xdr:colOff>518161</xdr:colOff>
      <xdr:row>8</xdr:row>
      <xdr:rowOff>28583</xdr:rowOff>
    </xdr:to>
    <xdr:pic>
      <xdr:nvPicPr>
        <xdr:cNvPr id="15" name="Picture 14">
          <a:extLst>
            <a:ext uri="{FF2B5EF4-FFF2-40B4-BE49-F238E27FC236}">
              <a16:creationId xmlns:a16="http://schemas.microsoft.com/office/drawing/2014/main" id="{E25EE3C0-227A-4E21-B9D6-10B824B78F8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74621" y="1072523"/>
          <a:ext cx="419100" cy="419100"/>
        </a:xfrm>
        <a:prstGeom prst="rect">
          <a:avLst/>
        </a:prstGeom>
      </xdr:spPr>
    </xdr:pic>
    <xdr:clientData/>
  </xdr:twoCellAnchor>
  <xdr:twoCellAnchor>
    <xdr:from>
      <xdr:col>7</xdr:col>
      <xdr:colOff>457200</xdr:colOff>
      <xdr:row>4</xdr:row>
      <xdr:rowOff>68580</xdr:rowOff>
    </xdr:from>
    <xdr:to>
      <xdr:col>10</xdr:col>
      <xdr:colOff>137160</xdr:colOff>
      <xdr:row>8</xdr:row>
      <xdr:rowOff>114300</xdr:rowOff>
    </xdr:to>
    <xdr:sp macro="" textlink="'Analytics 2'!O20">
      <xdr:nvSpPr>
        <xdr:cNvPr id="16" name="TextBox 15">
          <a:extLst>
            <a:ext uri="{FF2B5EF4-FFF2-40B4-BE49-F238E27FC236}">
              <a16:creationId xmlns:a16="http://schemas.microsoft.com/office/drawing/2014/main" id="{9D6C6AB1-6F82-4A73-9852-6EBD00B629AB}"/>
            </a:ext>
          </a:extLst>
        </xdr:cNvPr>
        <xdr:cNvSpPr txBox="1"/>
      </xdr:nvSpPr>
      <xdr:spPr>
        <a:xfrm>
          <a:off x="4251960" y="800100"/>
          <a:ext cx="1508760" cy="77724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86C9A357-9ECC-4B10-AA1B-203F86A9C30E}" type="TxLink">
            <a:rPr lang="en-US" sz="1800" b="1" i="0" u="none" strike="noStrike">
              <a:solidFill>
                <a:srgbClr val="000000"/>
              </a:solidFill>
              <a:latin typeface="Calibri"/>
              <a:ea typeface="Calibri"/>
              <a:cs typeface="Calibri"/>
            </a:rPr>
            <a:pPr algn="ctr"/>
            <a:t>3.91</a:t>
          </a:fld>
          <a:endParaRPr lang="en-US" sz="1100" b="1" i="0" u="none" strike="noStrike">
            <a:solidFill>
              <a:srgbClr val="000000"/>
            </a:solidFill>
            <a:latin typeface="Calibri"/>
            <a:ea typeface="Calibri"/>
            <a:cs typeface="Calibri"/>
          </a:endParaRPr>
        </a:p>
      </xdr:txBody>
    </xdr:sp>
    <xdr:clientData/>
  </xdr:twoCellAnchor>
  <xdr:twoCellAnchor>
    <xdr:from>
      <xdr:col>7</xdr:col>
      <xdr:colOff>579120</xdr:colOff>
      <xdr:row>4</xdr:row>
      <xdr:rowOff>45720</xdr:rowOff>
    </xdr:from>
    <xdr:to>
      <xdr:col>10</xdr:col>
      <xdr:colOff>213360</xdr:colOff>
      <xdr:row>6</xdr:row>
      <xdr:rowOff>114300</xdr:rowOff>
    </xdr:to>
    <xdr:sp macro="" textlink="">
      <xdr:nvSpPr>
        <xdr:cNvPr id="17" name="TextBox 16">
          <a:extLst>
            <a:ext uri="{FF2B5EF4-FFF2-40B4-BE49-F238E27FC236}">
              <a16:creationId xmlns:a16="http://schemas.microsoft.com/office/drawing/2014/main" id="{3267EFAE-3A80-45B7-8022-BDDC5CD8D6DD}"/>
            </a:ext>
          </a:extLst>
        </xdr:cNvPr>
        <xdr:cNvSpPr txBox="1"/>
      </xdr:nvSpPr>
      <xdr:spPr>
        <a:xfrm>
          <a:off x="4373880" y="777240"/>
          <a:ext cx="14630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rating per customer</a:t>
          </a:r>
          <a:endParaRPr lang="en-US" sz="1100" b="1"/>
        </a:p>
      </xdr:txBody>
    </xdr:sp>
    <xdr:clientData/>
  </xdr:twoCellAnchor>
  <xdr:twoCellAnchor editAs="oneCell">
    <xdr:from>
      <xdr:col>7</xdr:col>
      <xdr:colOff>471678</xdr:colOff>
      <xdr:row>5</xdr:row>
      <xdr:rowOff>137160</xdr:rowOff>
    </xdr:from>
    <xdr:to>
      <xdr:col>8</xdr:col>
      <xdr:colOff>373380</xdr:colOff>
      <xdr:row>8</xdr:row>
      <xdr:rowOff>53340</xdr:rowOff>
    </xdr:to>
    <xdr:pic>
      <xdr:nvPicPr>
        <xdr:cNvPr id="18" name="Picture 17">
          <a:extLst>
            <a:ext uri="{FF2B5EF4-FFF2-40B4-BE49-F238E27FC236}">
              <a16:creationId xmlns:a16="http://schemas.microsoft.com/office/drawing/2014/main" id="{53F9090F-49EA-4DDC-AA15-97BA139EBA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66438" y="1051560"/>
          <a:ext cx="511302" cy="464820"/>
        </a:xfrm>
        <a:prstGeom prst="rect">
          <a:avLst/>
        </a:prstGeom>
      </xdr:spPr>
    </xdr:pic>
    <xdr:clientData/>
  </xdr:twoCellAnchor>
  <xdr:twoCellAnchor>
    <xdr:from>
      <xdr:col>10</xdr:col>
      <xdr:colOff>289561</xdr:colOff>
      <xdr:row>4</xdr:row>
      <xdr:rowOff>76200</xdr:rowOff>
    </xdr:from>
    <xdr:to>
      <xdr:col>13</xdr:col>
      <xdr:colOff>30481</xdr:colOff>
      <xdr:row>8</xdr:row>
      <xdr:rowOff>121920</xdr:rowOff>
    </xdr:to>
    <xdr:sp macro="" textlink="'Analytics 2'!Q4">
      <xdr:nvSpPr>
        <xdr:cNvPr id="19" name="TextBox 18">
          <a:extLst>
            <a:ext uri="{FF2B5EF4-FFF2-40B4-BE49-F238E27FC236}">
              <a16:creationId xmlns:a16="http://schemas.microsoft.com/office/drawing/2014/main" id="{7D60C08E-4CC9-4F92-ABD5-0CC6060D9A4E}"/>
            </a:ext>
          </a:extLst>
        </xdr:cNvPr>
        <xdr:cNvSpPr txBox="1"/>
      </xdr:nvSpPr>
      <xdr:spPr>
        <a:xfrm>
          <a:off x="5913121" y="807720"/>
          <a:ext cx="1569720" cy="77724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9EB0A81C-97A3-45CC-9835-77EEDBF8A2FE}" type="TxLink">
            <a:rPr lang="en-US" sz="1800" b="1" i="0" u="none" strike="noStrike">
              <a:solidFill>
                <a:srgbClr val="000000"/>
              </a:solidFill>
              <a:latin typeface="Calibri"/>
              <a:ea typeface="Calibri"/>
              <a:cs typeface="Calibri"/>
            </a:rPr>
            <a:pPr algn="ctr"/>
            <a:t>3.18</a:t>
          </a:fld>
          <a:endParaRPr lang="en-US" sz="1100" b="1" i="0" u="none" strike="noStrike">
            <a:solidFill>
              <a:srgbClr val="000000"/>
            </a:solidFill>
            <a:latin typeface="Calibri"/>
            <a:ea typeface="Calibri"/>
            <a:cs typeface="Calibri"/>
          </a:endParaRPr>
        </a:p>
      </xdr:txBody>
    </xdr:sp>
    <xdr:clientData/>
  </xdr:twoCellAnchor>
  <xdr:twoCellAnchor>
    <xdr:from>
      <xdr:col>10</xdr:col>
      <xdr:colOff>335280</xdr:colOff>
      <xdr:row>4</xdr:row>
      <xdr:rowOff>38100</xdr:rowOff>
    </xdr:from>
    <xdr:to>
      <xdr:col>12</xdr:col>
      <xdr:colOff>533400</xdr:colOff>
      <xdr:row>6</xdr:row>
      <xdr:rowOff>129540</xdr:rowOff>
    </xdr:to>
    <xdr:sp macro="" textlink="">
      <xdr:nvSpPr>
        <xdr:cNvPr id="20" name="TextBox 19">
          <a:extLst>
            <a:ext uri="{FF2B5EF4-FFF2-40B4-BE49-F238E27FC236}">
              <a16:creationId xmlns:a16="http://schemas.microsoft.com/office/drawing/2014/main" id="{E95ABBE1-E198-45AD-8C3E-BE771871EE07}"/>
            </a:ext>
          </a:extLst>
        </xdr:cNvPr>
        <xdr:cNvSpPr txBox="1"/>
      </xdr:nvSpPr>
      <xdr:spPr>
        <a:xfrm>
          <a:off x="5958840" y="769620"/>
          <a:ext cx="14173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Average</a:t>
          </a:r>
          <a:r>
            <a:rPr lang="en-US" sz="1100" b="1" baseline="0"/>
            <a:t> rating per driver</a:t>
          </a:r>
          <a:endParaRPr lang="en-US" sz="1100" b="1"/>
        </a:p>
      </xdr:txBody>
    </xdr:sp>
    <xdr:clientData/>
  </xdr:twoCellAnchor>
  <xdr:twoCellAnchor editAs="oneCell">
    <xdr:from>
      <xdr:col>10</xdr:col>
      <xdr:colOff>336443</xdr:colOff>
      <xdr:row>5</xdr:row>
      <xdr:rowOff>152400</xdr:rowOff>
    </xdr:from>
    <xdr:to>
      <xdr:col>11</xdr:col>
      <xdr:colOff>251460</xdr:colOff>
      <xdr:row>8</xdr:row>
      <xdr:rowOff>68580</xdr:rowOff>
    </xdr:to>
    <xdr:pic>
      <xdr:nvPicPr>
        <xdr:cNvPr id="21" name="Picture 20">
          <a:extLst>
            <a:ext uri="{FF2B5EF4-FFF2-40B4-BE49-F238E27FC236}">
              <a16:creationId xmlns:a16="http://schemas.microsoft.com/office/drawing/2014/main" id="{55C53608-583F-4139-A0C6-DD850A6A6DF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0003" y="1066800"/>
          <a:ext cx="524617" cy="464820"/>
        </a:xfrm>
        <a:prstGeom prst="rect">
          <a:avLst/>
        </a:prstGeom>
      </xdr:spPr>
    </xdr:pic>
    <xdr:clientData/>
  </xdr:twoCellAnchor>
  <xdr:twoCellAnchor editAs="oneCell">
    <xdr:from>
      <xdr:col>2</xdr:col>
      <xdr:colOff>182880</xdr:colOff>
      <xdr:row>5</xdr:row>
      <xdr:rowOff>83820</xdr:rowOff>
    </xdr:from>
    <xdr:to>
      <xdr:col>3</xdr:col>
      <xdr:colOff>160020</xdr:colOff>
      <xdr:row>9</xdr:row>
      <xdr:rowOff>152874</xdr:rowOff>
    </xdr:to>
    <xdr:pic>
      <xdr:nvPicPr>
        <xdr:cNvPr id="22" name="Picture 21">
          <a:extLst>
            <a:ext uri="{FF2B5EF4-FFF2-40B4-BE49-F238E27FC236}">
              <a16:creationId xmlns:a16="http://schemas.microsoft.com/office/drawing/2014/main" id="{559FF793-7878-468D-8B7E-A1056607004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72540" y="998220"/>
          <a:ext cx="586740" cy="800574"/>
        </a:xfrm>
        <a:prstGeom prst="rect">
          <a:avLst/>
        </a:prstGeom>
      </xdr:spPr>
    </xdr:pic>
    <xdr:clientData/>
  </xdr:twoCellAnchor>
  <xdr:twoCellAnchor editAs="oneCell">
    <xdr:from>
      <xdr:col>1</xdr:col>
      <xdr:colOff>45720</xdr:colOff>
      <xdr:row>10</xdr:row>
      <xdr:rowOff>7620</xdr:rowOff>
    </xdr:from>
    <xdr:to>
      <xdr:col>3</xdr:col>
      <xdr:colOff>609600</xdr:colOff>
      <xdr:row>17</xdr:row>
      <xdr:rowOff>114300</xdr:rowOff>
    </xdr:to>
    <mc:AlternateContent xmlns:mc="http://schemas.openxmlformats.org/markup-compatibility/2006">
      <mc:Choice xmlns:tsle="http://schemas.microsoft.com/office/drawing/2012/timeslicer" Requires="tsle">
        <xdr:graphicFrame macro="">
          <xdr:nvGraphicFramePr>
            <xdr:cNvPr id="23" name="Request_Date 4">
              <a:extLst>
                <a:ext uri="{FF2B5EF4-FFF2-40B4-BE49-F238E27FC236}">
                  <a16:creationId xmlns:a16="http://schemas.microsoft.com/office/drawing/2014/main" id="{72BECFB6-F91A-4746-984B-FCCF167355F0}"/>
                </a:ext>
              </a:extLst>
            </xdr:cNvPr>
            <xdr:cNvGraphicFramePr/>
          </xdr:nvGraphicFramePr>
          <xdr:xfrm>
            <a:off x="0" y="0"/>
            <a:ext cx="0" cy="0"/>
          </xdr:xfrm>
          <a:graphic>
            <a:graphicData uri="http://schemas.microsoft.com/office/drawing/2012/timeslicer">
              <tsle:timeslicer xmlns:tsle="http://schemas.microsoft.com/office/drawing/2012/timeslicer" name="Request_Date 4"/>
            </a:graphicData>
          </a:graphic>
        </xdr:graphicFrame>
      </mc:Choice>
      <mc:Fallback>
        <xdr:sp macro="" textlink="">
          <xdr:nvSpPr>
            <xdr:cNvPr id="0" name=""/>
            <xdr:cNvSpPr>
              <a:spLocks noTextEdit="1"/>
            </xdr:cNvSpPr>
          </xdr:nvSpPr>
          <xdr:spPr>
            <a:xfrm>
              <a:off x="655320" y="1836420"/>
              <a:ext cx="1653540" cy="13868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30480</xdr:colOff>
      <xdr:row>20</xdr:row>
      <xdr:rowOff>15240</xdr:rowOff>
    </xdr:from>
    <xdr:to>
      <xdr:col>3</xdr:col>
      <xdr:colOff>632460</xdr:colOff>
      <xdr:row>26</xdr:row>
      <xdr:rowOff>99060</xdr:rowOff>
    </xdr:to>
    <mc:AlternateContent xmlns:mc="http://schemas.openxmlformats.org/markup-compatibility/2006">
      <mc:Choice xmlns:a14="http://schemas.microsoft.com/office/drawing/2010/main" Requires="a14">
        <xdr:graphicFrame macro="">
          <xdr:nvGraphicFramePr>
            <xdr:cNvPr id="24" name="Ride_Type 4">
              <a:extLst>
                <a:ext uri="{FF2B5EF4-FFF2-40B4-BE49-F238E27FC236}">
                  <a16:creationId xmlns:a16="http://schemas.microsoft.com/office/drawing/2014/main" id="{BD8244CE-3E60-4EFD-B4A7-139EAF743466}"/>
                </a:ext>
              </a:extLst>
            </xdr:cNvPr>
            <xdr:cNvGraphicFramePr/>
          </xdr:nvGraphicFramePr>
          <xdr:xfrm>
            <a:off x="0" y="0"/>
            <a:ext cx="0" cy="0"/>
          </xdr:xfrm>
          <a:graphic>
            <a:graphicData uri="http://schemas.microsoft.com/office/drawing/2010/slicer">
              <sle:slicer xmlns:sle="http://schemas.microsoft.com/office/drawing/2010/slicer" name="Ride_Type 4"/>
            </a:graphicData>
          </a:graphic>
        </xdr:graphicFrame>
      </mc:Choice>
      <mc:Fallback>
        <xdr:sp macro="" textlink="">
          <xdr:nvSpPr>
            <xdr:cNvPr id="0" name=""/>
            <xdr:cNvSpPr>
              <a:spLocks noTextEdit="1"/>
            </xdr:cNvSpPr>
          </xdr:nvSpPr>
          <xdr:spPr>
            <a:xfrm>
              <a:off x="640080" y="3672840"/>
              <a:ext cx="169164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60960</xdr:colOff>
      <xdr:row>28</xdr:row>
      <xdr:rowOff>160020</xdr:rowOff>
    </xdr:from>
    <xdr:to>
      <xdr:col>3</xdr:col>
      <xdr:colOff>624840</xdr:colOff>
      <xdr:row>36</xdr:row>
      <xdr:rowOff>114300</xdr:rowOff>
    </xdr:to>
    <mc:AlternateContent xmlns:mc="http://schemas.openxmlformats.org/markup-compatibility/2006">
      <mc:Choice xmlns:a14="http://schemas.microsoft.com/office/drawing/2010/main" Requires="a14">
        <xdr:graphicFrame macro="">
          <xdr:nvGraphicFramePr>
            <xdr:cNvPr id="25" name="Day_Time 2">
              <a:extLst>
                <a:ext uri="{FF2B5EF4-FFF2-40B4-BE49-F238E27FC236}">
                  <a16:creationId xmlns:a16="http://schemas.microsoft.com/office/drawing/2014/main" id="{F21BDAA2-2066-40A3-983E-00419929C438}"/>
                </a:ext>
              </a:extLst>
            </xdr:cNvPr>
            <xdr:cNvGraphicFramePr/>
          </xdr:nvGraphicFramePr>
          <xdr:xfrm>
            <a:off x="0" y="0"/>
            <a:ext cx="0" cy="0"/>
          </xdr:xfrm>
          <a:graphic>
            <a:graphicData uri="http://schemas.microsoft.com/office/drawing/2010/slicer">
              <sle:slicer xmlns:sle="http://schemas.microsoft.com/office/drawing/2010/slicer" name="Day_Time 2"/>
            </a:graphicData>
          </a:graphic>
        </xdr:graphicFrame>
      </mc:Choice>
      <mc:Fallback>
        <xdr:sp macro="" textlink="">
          <xdr:nvSpPr>
            <xdr:cNvPr id="0" name=""/>
            <xdr:cNvSpPr>
              <a:spLocks noTextEdit="1"/>
            </xdr:cNvSpPr>
          </xdr:nvSpPr>
          <xdr:spPr>
            <a:xfrm>
              <a:off x="670560" y="5280660"/>
              <a:ext cx="165354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845820</xdr:colOff>
      <xdr:row>2</xdr:row>
      <xdr:rowOff>0</xdr:rowOff>
    </xdr:from>
    <xdr:to>
      <xdr:col>13</xdr:col>
      <xdr:colOff>365760</xdr:colOff>
      <xdr:row>5</xdr:row>
      <xdr:rowOff>45720</xdr:rowOff>
    </xdr:to>
    <xdr:sp macro="" textlink="">
      <xdr:nvSpPr>
        <xdr:cNvPr id="2" name="TextBox 1">
          <a:extLst>
            <a:ext uri="{FF2B5EF4-FFF2-40B4-BE49-F238E27FC236}">
              <a16:creationId xmlns:a16="http://schemas.microsoft.com/office/drawing/2014/main" id="{04A31E10-F0D1-4DA5-9FAC-326629890A22}"/>
            </a:ext>
          </a:extLst>
        </xdr:cNvPr>
        <xdr:cNvSpPr txBox="1"/>
      </xdr:nvSpPr>
      <xdr:spPr>
        <a:xfrm>
          <a:off x="3558540" y="365760"/>
          <a:ext cx="707898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baseline="0">
              <a:solidFill>
                <a:schemeClr val="bg1"/>
              </a:solidFill>
            </a:rPr>
            <a:t>Uber Rides Summary 2025</a:t>
          </a:r>
          <a:endParaRPr lang="en-US" sz="3200" b="1">
            <a:solidFill>
              <a:schemeClr val="bg1"/>
            </a:solidFill>
          </a:endParaRPr>
        </a:p>
      </xdr:txBody>
    </xdr:sp>
    <xdr:clientData/>
  </xdr:twoCellAnchor>
  <xdr:twoCellAnchor editAs="oneCell">
    <xdr:from>
      <xdr:col>5</xdr:col>
      <xdr:colOff>449582</xdr:colOff>
      <xdr:row>1</xdr:row>
      <xdr:rowOff>38100</xdr:rowOff>
    </xdr:from>
    <xdr:to>
      <xdr:col>6</xdr:col>
      <xdr:colOff>419100</xdr:colOff>
      <xdr:row>5</xdr:row>
      <xdr:rowOff>167640</xdr:rowOff>
    </xdr:to>
    <xdr:pic>
      <xdr:nvPicPr>
        <xdr:cNvPr id="3" name="Picture 2">
          <a:extLst>
            <a:ext uri="{FF2B5EF4-FFF2-40B4-BE49-F238E27FC236}">
              <a16:creationId xmlns:a16="http://schemas.microsoft.com/office/drawing/2014/main" id="{B677C2F8-6D4C-428D-9FFE-4F5FB242AE08}"/>
            </a:ext>
          </a:extLst>
        </xdr:cNvPr>
        <xdr:cNvPicPr>
          <a:picLocks noChangeAspect="1"/>
        </xdr:cNvPicPr>
      </xdr:nvPicPr>
      <xdr:blipFill>
        <a:blip xmlns:r="http://schemas.openxmlformats.org/officeDocument/2006/relationships" r:embed="rId1" cstate="print">
          <a:duotone>
            <a:prstClr val="black"/>
            <a:schemeClr val="accent3">
              <a:tint val="45000"/>
              <a:satMod val="400000"/>
            </a:schemeClr>
          </a:duotone>
          <a:extLst>
            <a:ext uri="{BEBA8EAE-BF5A-486C-A8C5-ECC9F3942E4B}">
              <a14:imgProps xmlns:a14="http://schemas.microsoft.com/office/drawing/2010/main">
                <a14:imgLayer r:embed="rId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3162302" y="220980"/>
          <a:ext cx="914398" cy="861060"/>
        </a:xfrm>
        <a:prstGeom prst="rect">
          <a:avLst/>
        </a:prstGeom>
      </xdr:spPr>
    </xdr:pic>
    <xdr:clientData/>
  </xdr:twoCellAnchor>
  <xdr:twoCellAnchor>
    <xdr:from>
      <xdr:col>5</xdr:col>
      <xdr:colOff>15240</xdr:colOff>
      <xdr:row>13</xdr:row>
      <xdr:rowOff>106680</xdr:rowOff>
    </xdr:from>
    <xdr:to>
      <xdr:col>10</xdr:col>
      <xdr:colOff>7620</xdr:colOff>
      <xdr:row>17</xdr:row>
      <xdr:rowOff>83820</xdr:rowOff>
    </xdr:to>
    <xdr:sp macro="" textlink="">
      <xdr:nvSpPr>
        <xdr:cNvPr id="16" name="TextBox 15">
          <a:extLst>
            <a:ext uri="{FF2B5EF4-FFF2-40B4-BE49-F238E27FC236}">
              <a16:creationId xmlns:a16="http://schemas.microsoft.com/office/drawing/2014/main" id="{097EEDA5-B996-2349-548C-B982CF455771}"/>
            </a:ext>
          </a:extLst>
        </xdr:cNvPr>
        <xdr:cNvSpPr txBox="1"/>
      </xdr:nvSpPr>
      <xdr:spPr>
        <a:xfrm>
          <a:off x="2727960" y="2484120"/>
          <a:ext cx="4183380" cy="7086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a:t>
          </a:r>
          <a:r>
            <a:rPr lang="en-US" sz="1050" b="1" baseline="0"/>
            <a:t> </a:t>
          </a:r>
          <a:r>
            <a:rPr lang="en-US" sz="1050" b="1"/>
            <a:t>Performance is concentrated among a few drivers.</a:t>
          </a:r>
          <a:br>
            <a:rPr lang="en-US" sz="1050" b="1"/>
          </a:br>
          <a:r>
            <a:rPr lang="en-US" sz="1050" b="1"/>
            <a:t>- Reward top performer and use incentives to lift overall drivers productivity</a:t>
          </a:r>
        </a:p>
      </xdr:txBody>
    </xdr:sp>
    <xdr:clientData/>
  </xdr:twoCellAnchor>
  <xdr:twoCellAnchor>
    <xdr:from>
      <xdr:col>11</xdr:col>
      <xdr:colOff>0</xdr:colOff>
      <xdr:row>15</xdr:row>
      <xdr:rowOff>30480</xdr:rowOff>
    </xdr:from>
    <xdr:to>
      <xdr:col>14</xdr:col>
      <xdr:colOff>0</xdr:colOff>
      <xdr:row>17</xdr:row>
      <xdr:rowOff>91440</xdr:rowOff>
    </xdr:to>
    <xdr:sp macro="" textlink="">
      <xdr:nvSpPr>
        <xdr:cNvPr id="17" name="TextBox 16">
          <a:extLst>
            <a:ext uri="{FF2B5EF4-FFF2-40B4-BE49-F238E27FC236}">
              <a16:creationId xmlns:a16="http://schemas.microsoft.com/office/drawing/2014/main" id="{0F262499-0680-4BDE-A682-7E1B69CE4A66}"/>
            </a:ext>
          </a:extLst>
        </xdr:cNvPr>
        <xdr:cNvSpPr txBox="1"/>
      </xdr:nvSpPr>
      <xdr:spPr>
        <a:xfrm>
          <a:off x="7292340" y="2773680"/>
          <a:ext cx="4023360" cy="4267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 Most cancellationscome from recurring service issues.</a:t>
          </a:r>
          <a:br>
            <a:rPr lang="en-US" sz="1050" b="1"/>
          </a:br>
          <a:r>
            <a:rPr lang="en-US" sz="1050" b="1"/>
            <a:t>- Fix top causes to protect revenue and rider satisfaction</a:t>
          </a:r>
        </a:p>
      </xdr:txBody>
    </xdr:sp>
    <xdr:clientData/>
  </xdr:twoCellAnchor>
  <xdr:twoCellAnchor>
    <xdr:from>
      <xdr:col>4</xdr:col>
      <xdr:colOff>266700</xdr:colOff>
      <xdr:row>25</xdr:row>
      <xdr:rowOff>83820</xdr:rowOff>
    </xdr:from>
    <xdr:to>
      <xdr:col>7</xdr:col>
      <xdr:colOff>381000</xdr:colOff>
      <xdr:row>29</xdr:row>
      <xdr:rowOff>99060</xdr:rowOff>
    </xdr:to>
    <xdr:sp macro="" textlink="">
      <xdr:nvSpPr>
        <xdr:cNvPr id="18" name="TextBox 17">
          <a:extLst>
            <a:ext uri="{FF2B5EF4-FFF2-40B4-BE49-F238E27FC236}">
              <a16:creationId xmlns:a16="http://schemas.microsoft.com/office/drawing/2014/main" id="{4D0CC1C4-C99E-565F-EAA0-9B7AB0AB4FAD}"/>
            </a:ext>
          </a:extLst>
        </xdr:cNvPr>
        <xdr:cNvSpPr txBox="1"/>
      </xdr:nvSpPr>
      <xdr:spPr>
        <a:xfrm>
          <a:off x="2705100" y="4655820"/>
          <a:ext cx="2506980" cy="74676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a:t>
          </a:r>
          <a:r>
            <a:rPr lang="en-US" sz="1050" b="1" baseline="0"/>
            <a:t> </a:t>
          </a:r>
          <a:r>
            <a:rPr lang="en-US" sz="1050" b="1"/>
            <a:t>Cancellations peak during specific</a:t>
          </a:r>
          <a:br>
            <a:rPr lang="en-US" sz="1050" b="1"/>
          </a:br>
          <a:r>
            <a:rPr lang="en-US" sz="1050" b="1" baseline="0"/>
            <a:t> hours of the day.</a:t>
          </a:r>
          <a:br>
            <a:rPr lang="en-US" sz="1050" b="1" baseline="0"/>
          </a:br>
          <a:r>
            <a:rPr lang="en-US" sz="1050" b="1" baseline="0"/>
            <a:t>- Increase driver availability and support </a:t>
          </a:r>
          <a:br>
            <a:rPr lang="en-US" sz="1050" b="1" baseline="0"/>
          </a:br>
          <a:r>
            <a:rPr lang="en-US" sz="1050" b="1" baseline="0"/>
            <a:t>during peak periods to reduce ride losses.</a:t>
          </a:r>
          <a:endParaRPr lang="en-US" sz="1050" b="1"/>
        </a:p>
      </xdr:txBody>
    </xdr:sp>
    <xdr:clientData/>
  </xdr:twoCellAnchor>
  <xdr:twoCellAnchor>
    <xdr:from>
      <xdr:col>11</xdr:col>
      <xdr:colOff>0</xdr:colOff>
      <xdr:row>25</xdr:row>
      <xdr:rowOff>53340</xdr:rowOff>
    </xdr:from>
    <xdr:to>
      <xdr:col>13</xdr:col>
      <xdr:colOff>480060</xdr:colOff>
      <xdr:row>30</xdr:row>
      <xdr:rowOff>91440</xdr:rowOff>
    </xdr:to>
    <xdr:sp macro="" textlink="">
      <xdr:nvSpPr>
        <xdr:cNvPr id="20" name="TextBox 19">
          <a:extLst>
            <a:ext uri="{FF2B5EF4-FFF2-40B4-BE49-F238E27FC236}">
              <a16:creationId xmlns:a16="http://schemas.microsoft.com/office/drawing/2014/main" id="{796D3DFC-C31F-7E2F-022B-2FBB7B2DD821}"/>
            </a:ext>
          </a:extLst>
        </xdr:cNvPr>
        <xdr:cNvSpPr txBox="1"/>
      </xdr:nvSpPr>
      <xdr:spPr>
        <a:xfrm>
          <a:off x="8023860" y="4625340"/>
          <a:ext cx="2727960" cy="952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t>-</a:t>
          </a:r>
          <a:r>
            <a:rPr lang="en-US" sz="1050" b="1" baseline="0"/>
            <a:t> </a:t>
          </a:r>
          <a:r>
            <a:rPr lang="en-US" sz="1050" b="1"/>
            <a:t>Revenue is concentrated in a few high-demand</a:t>
          </a:r>
          <a:br>
            <a:rPr lang="en-US" sz="1050" b="1"/>
          </a:br>
          <a:r>
            <a:rPr lang="en-US" sz="1050" b="1" baseline="0"/>
            <a:t> pickup locations.</a:t>
          </a:r>
          <a:br>
            <a:rPr lang="en-US" sz="1050" b="1" baseline="0"/>
          </a:br>
          <a:r>
            <a:rPr lang="en-US" sz="1050" b="1" baseline="0"/>
            <a:t>- Focus driver supply and promotions in these </a:t>
          </a:r>
          <a:br>
            <a:rPr lang="en-US" sz="1050" b="1" baseline="0"/>
          </a:br>
          <a:r>
            <a:rPr lang="en-US" sz="1050" b="1" baseline="0"/>
            <a:t>areas to maximize earnings.</a:t>
          </a:r>
          <a:endParaRPr lang="en-US" sz="1050" b="1"/>
        </a:p>
      </xdr:txBody>
    </xdr:sp>
    <xdr:clientData/>
  </xdr:twoCellAnchor>
  <xdr:twoCellAnchor editAs="oneCell">
    <xdr:from>
      <xdr:col>13</xdr:col>
      <xdr:colOff>259200</xdr:colOff>
      <xdr:row>0</xdr:row>
      <xdr:rowOff>167640</xdr:rowOff>
    </xdr:from>
    <xdr:to>
      <xdr:col>13</xdr:col>
      <xdr:colOff>1318260</xdr:colOff>
      <xdr:row>8</xdr:row>
      <xdr:rowOff>20428</xdr:rowOff>
    </xdr:to>
    <xdr:pic>
      <xdr:nvPicPr>
        <xdr:cNvPr id="22" name="Picture 21">
          <a:extLst>
            <a:ext uri="{FF2B5EF4-FFF2-40B4-BE49-F238E27FC236}">
              <a16:creationId xmlns:a16="http://schemas.microsoft.com/office/drawing/2014/main" id="{C53AA03A-AC50-955F-FBE8-7954B21DD7B5}"/>
            </a:ext>
          </a:extLst>
        </xdr:cNvPr>
        <xdr:cNvPicPr>
          <a:picLocks noChangeAspect="1"/>
        </xdr:cNvPicPr>
      </xdr:nvPicPr>
      <xdr:blipFill>
        <a:blip xmlns:r="http://schemas.openxmlformats.org/officeDocument/2006/relationships" r:embed="rId3" cstate="print">
          <a:alphaModFix amt="85000"/>
          <a:extLst>
            <a:ext uri="{28A0092B-C50C-407E-A947-70E740481C1C}">
              <a14:useLocalDpi xmlns:a14="http://schemas.microsoft.com/office/drawing/2010/main" val="0"/>
            </a:ext>
          </a:extLst>
        </a:blip>
        <a:stretch>
          <a:fillRect/>
        </a:stretch>
      </xdr:blipFill>
      <xdr:spPr>
        <a:xfrm flipH="1">
          <a:off x="10530960" y="167640"/>
          <a:ext cx="1059060" cy="1315828"/>
        </a:xfrm>
        <a:prstGeom prst="rect">
          <a:avLst/>
        </a:prstGeom>
      </xdr:spPr>
    </xdr:pic>
    <xdr:clientData/>
  </xdr:twoCellAnchor>
  <xdr:oneCellAnchor>
    <xdr:from>
      <xdr:col>7</xdr:col>
      <xdr:colOff>579116</xdr:colOff>
      <xdr:row>26</xdr:row>
      <xdr:rowOff>38100</xdr:rowOff>
    </xdr:from>
    <xdr:ext cx="2476503" cy="781240"/>
    <xdr:sp macro="" textlink="">
      <xdr:nvSpPr>
        <xdr:cNvPr id="23" name="TextBox 22">
          <a:extLst>
            <a:ext uri="{FF2B5EF4-FFF2-40B4-BE49-F238E27FC236}">
              <a16:creationId xmlns:a16="http://schemas.microsoft.com/office/drawing/2014/main" id="{8C1CB4FB-BEE5-BE65-BB4F-50CF3AB63BDE}"/>
            </a:ext>
          </a:extLst>
        </xdr:cNvPr>
        <xdr:cNvSpPr txBox="1"/>
      </xdr:nvSpPr>
      <xdr:spPr>
        <a:xfrm flipH="1">
          <a:off x="5410196" y="4792980"/>
          <a:ext cx="2476503" cy="78124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 Some customers complained about</a:t>
          </a:r>
          <a:r>
            <a:rPr lang="en-US" sz="1100" b="1" baseline="0"/>
            <a:t> rude drivers .</a:t>
          </a:r>
          <a:br>
            <a:rPr lang="en-US" sz="1100" b="1" baseline="0"/>
          </a:br>
          <a:r>
            <a:rPr lang="en-US" sz="1100" b="1" baseline="0"/>
            <a:t>- Evaluate drivers approach to customers to reduce complains</a:t>
          </a:r>
          <a:endParaRPr lang="en-US" sz="1100" b="1"/>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209550</xdr:colOff>
      <xdr:row>0</xdr:row>
      <xdr:rowOff>158752</xdr:rowOff>
    </xdr:from>
    <xdr:to>
      <xdr:col>0</xdr:col>
      <xdr:colOff>1568450</xdr:colOff>
      <xdr:row>4</xdr:row>
      <xdr:rowOff>164323</xdr:rowOff>
    </xdr:to>
    <xdr:pic>
      <xdr:nvPicPr>
        <xdr:cNvPr id="2" name="Picture 1">
          <a:extLst>
            <a:ext uri="{FF2B5EF4-FFF2-40B4-BE49-F238E27FC236}">
              <a16:creationId xmlns:a16="http://schemas.microsoft.com/office/drawing/2014/main" id="{DEC70C1E-F6CA-458D-9862-810FD601CC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161927"/>
          <a:ext cx="1362075" cy="770746"/>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1</xdr:col>
      <xdr:colOff>342899</xdr:colOff>
      <xdr:row>0</xdr:row>
      <xdr:rowOff>95250</xdr:rowOff>
    </xdr:from>
    <xdr:to>
      <xdr:col>21</xdr:col>
      <xdr:colOff>590550</xdr:colOff>
      <xdr:row>4</xdr:row>
      <xdr:rowOff>142875</xdr:rowOff>
    </xdr:to>
    <xdr:sp macro="" textlink="">
      <xdr:nvSpPr>
        <xdr:cNvPr id="3" name="Rectangle 2">
          <a:extLst>
            <a:ext uri="{FF2B5EF4-FFF2-40B4-BE49-F238E27FC236}">
              <a16:creationId xmlns:a16="http://schemas.microsoft.com/office/drawing/2014/main" id="{C43E5259-1F48-4DCC-875C-69C038C7AA0F}"/>
            </a:ext>
          </a:extLst>
        </xdr:cNvPr>
        <xdr:cNvSpPr/>
      </xdr:nvSpPr>
      <xdr:spPr>
        <a:xfrm>
          <a:off x="2143124" y="95250"/>
          <a:ext cx="12172951" cy="815975"/>
        </a:xfrm>
        <a:prstGeom prst="rect">
          <a:avLst/>
        </a:prstGeom>
        <a:solidFill>
          <a:schemeClr val="tx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chemeClr val="bg1"/>
              </a:solidFill>
            </a:rPr>
            <a:t>Uber Rides Request Dashboard 2025</a:t>
          </a:r>
        </a:p>
      </xdr:txBody>
    </xdr:sp>
    <xdr:clientData/>
  </xdr:twoCellAnchor>
  <xdr:twoCellAnchor>
    <xdr:from>
      <xdr:col>1</xdr:col>
      <xdr:colOff>342899</xdr:colOff>
      <xdr:row>5</xdr:row>
      <xdr:rowOff>142875</xdr:rowOff>
    </xdr:from>
    <xdr:to>
      <xdr:col>5</xdr:col>
      <xdr:colOff>85724</xdr:colOff>
      <xdr:row>10</xdr:row>
      <xdr:rowOff>142875</xdr:rowOff>
    </xdr:to>
    <xdr:sp macro="" textlink="">
      <xdr:nvSpPr>
        <xdr:cNvPr id="4" name="Rectangle 3">
          <a:extLst>
            <a:ext uri="{FF2B5EF4-FFF2-40B4-BE49-F238E27FC236}">
              <a16:creationId xmlns:a16="http://schemas.microsoft.com/office/drawing/2014/main" id="{6148A34A-E349-4A32-9D11-4BFA5566D55D}"/>
            </a:ext>
          </a:extLst>
        </xdr:cNvPr>
        <xdr:cNvSpPr/>
      </xdr:nvSpPr>
      <xdr:spPr>
        <a:xfrm>
          <a:off x="2143124" y="1092200"/>
          <a:ext cx="1917700"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lt1"/>
              </a:solidFill>
              <a:effectLst/>
              <a:latin typeface="+mn-lt"/>
              <a:ea typeface="+mn-ea"/>
              <a:cs typeface="+mn-cs"/>
            </a:rPr>
            <a:t>Total Ride Requests</a:t>
          </a:r>
          <a:endParaRPr lang="en-US" sz="1400"/>
        </a:p>
      </xdr:txBody>
    </xdr:sp>
    <xdr:clientData/>
  </xdr:twoCellAnchor>
  <xdr:twoCellAnchor>
    <xdr:from>
      <xdr:col>5</xdr:col>
      <xdr:colOff>463549</xdr:colOff>
      <xdr:row>5</xdr:row>
      <xdr:rowOff>139700</xdr:rowOff>
    </xdr:from>
    <xdr:to>
      <xdr:col>9</xdr:col>
      <xdr:colOff>193674</xdr:colOff>
      <xdr:row>10</xdr:row>
      <xdr:rowOff>139700</xdr:rowOff>
    </xdr:to>
    <xdr:sp macro="" textlink="">
      <xdr:nvSpPr>
        <xdr:cNvPr id="5" name="Rectangle 4">
          <a:extLst>
            <a:ext uri="{FF2B5EF4-FFF2-40B4-BE49-F238E27FC236}">
              <a16:creationId xmlns:a16="http://schemas.microsoft.com/office/drawing/2014/main" id="{00FCB512-3BB4-48E4-ABC4-98127F65E2DC}"/>
            </a:ext>
          </a:extLst>
        </xdr:cNvPr>
        <xdr:cNvSpPr/>
      </xdr:nvSpPr>
      <xdr:spPr>
        <a:xfrm>
          <a:off x="4438649" y="1095375"/>
          <a:ext cx="2165350"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Completed Rides</a:t>
          </a:r>
        </a:p>
      </xdr:txBody>
    </xdr:sp>
    <xdr:clientData/>
  </xdr:twoCellAnchor>
  <xdr:twoCellAnchor>
    <xdr:from>
      <xdr:col>9</xdr:col>
      <xdr:colOff>568324</xdr:colOff>
      <xdr:row>5</xdr:row>
      <xdr:rowOff>139700</xdr:rowOff>
    </xdr:from>
    <xdr:to>
      <xdr:col>13</xdr:col>
      <xdr:colOff>320674</xdr:colOff>
      <xdr:row>10</xdr:row>
      <xdr:rowOff>139700</xdr:rowOff>
    </xdr:to>
    <xdr:sp macro="" textlink="">
      <xdr:nvSpPr>
        <xdr:cNvPr id="6" name="Rectangle 5">
          <a:extLst>
            <a:ext uri="{FF2B5EF4-FFF2-40B4-BE49-F238E27FC236}">
              <a16:creationId xmlns:a16="http://schemas.microsoft.com/office/drawing/2014/main" id="{BD1C3ADB-32BB-4E96-8E86-EB50E4E06E80}"/>
            </a:ext>
          </a:extLst>
        </xdr:cNvPr>
        <xdr:cNvSpPr/>
      </xdr:nvSpPr>
      <xdr:spPr>
        <a:xfrm>
          <a:off x="6975474" y="1095375"/>
          <a:ext cx="2190750"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Total Revenue</a:t>
          </a:r>
        </a:p>
      </xdr:txBody>
    </xdr:sp>
    <xdr:clientData/>
  </xdr:twoCellAnchor>
  <xdr:twoCellAnchor>
    <xdr:from>
      <xdr:col>14</xdr:col>
      <xdr:colOff>85724</xdr:colOff>
      <xdr:row>5</xdr:row>
      <xdr:rowOff>139700</xdr:rowOff>
    </xdr:from>
    <xdr:to>
      <xdr:col>17</xdr:col>
      <xdr:colOff>444499</xdr:colOff>
      <xdr:row>10</xdr:row>
      <xdr:rowOff>139700</xdr:rowOff>
    </xdr:to>
    <xdr:sp macro="" textlink="">
      <xdr:nvSpPr>
        <xdr:cNvPr id="7" name="Rectangle 6">
          <a:extLst>
            <a:ext uri="{FF2B5EF4-FFF2-40B4-BE49-F238E27FC236}">
              <a16:creationId xmlns:a16="http://schemas.microsoft.com/office/drawing/2014/main" id="{2C8CC2EF-307D-404B-8720-849BE7D555C2}"/>
            </a:ext>
          </a:extLst>
        </xdr:cNvPr>
        <xdr:cNvSpPr/>
      </xdr:nvSpPr>
      <xdr:spPr>
        <a:xfrm>
          <a:off x="9547224" y="1095375"/>
          <a:ext cx="2187575"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Total Active Customers</a:t>
          </a:r>
        </a:p>
      </xdr:txBody>
    </xdr:sp>
    <xdr:clientData/>
  </xdr:twoCellAnchor>
  <xdr:twoCellAnchor editAs="oneCell">
    <xdr:from>
      <xdr:col>8</xdr:col>
      <xdr:colOff>190500</xdr:colOff>
      <xdr:row>24</xdr:row>
      <xdr:rowOff>142875</xdr:rowOff>
    </xdr:from>
    <xdr:to>
      <xdr:col>10</xdr:col>
      <xdr:colOff>149521</xdr:colOff>
      <xdr:row>28</xdr:row>
      <xdr:rowOff>9582</xdr:rowOff>
    </xdr:to>
    <xdr:pic>
      <xdr:nvPicPr>
        <xdr:cNvPr id="8" name="Picture 7">
          <a:extLst>
            <a:ext uri="{FF2B5EF4-FFF2-40B4-BE49-F238E27FC236}">
              <a16:creationId xmlns:a16="http://schemas.microsoft.com/office/drawing/2014/main" id="{3DF02357-29E4-4DD6-A7A9-34205E80C9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91225" y="4530725"/>
          <a:ext cx="1178221" cy="590607"/>
        </a:xfrm>
        <a:prstGeom prst="rect">
          <a:avLst/>
        </a:prstGeom>
      </xdr:spPr>
    </xdr:pic>
    <xdr:clientData/>
  </xdr:twoCellAnchor>
  <xdr:twoCellAnchor>
    <xdr:from>
      <xdr:col>1</xdr:col>
      <xdr:colOff>352424</xdr:colOff>
      <xdr:row>12</xdr:row>
      <xdr:rowOff>0</xdr:rowOff>
    </xdr:from>
    <xdr:to>
      <xdr:col>5</xdr:col>
      <xdr:colOff>98424</xdr:colOff>
      <xdr:row>17</xdr:row>
      <xdr:rowOff>0</xdr:rowOff>
    </xdr:to>
    <xdr:sp macro="" textlink="">
      <xdr:nvSpPr>
        <xdr:cNvPr id="9" name="Rectangle 8">
          <a:extLst>
            <a:ext uri="{FF2B5EF4-FFF2-40B4-BE49-F238E27FC236}">
              <a16:creationId xmlns:a16="http://schemas.microsoft.com/office/drawing/2014/main" id="{175F17DA-26AE-409A-8BBB-D797A67DAD35}"/>
            </a:ext>
          </a:extLst>
        </xdr:cNvPr>
        <xdr:cNvSpPr/>
      </xdr:nvSpPr>
      <xdr:spPr>
        <a:xfrm>
          <a:off x="2146299" y="2219325"/>
          <a:ext cx="1924050"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Cancellation Rate</a:t>
          </a:r>
        </a:p>
      </xdr:txBody>
    </xdr:sp>
    <xdr:clientData/>
  </xdr:twoCellAnchor>
  <xdr:twoCellAnchor>
    <xdr:from>
      <xdr:col>5</xdr:col>
      <xdr:colOff>478630</xdr:colOff>
      <xdr:row>12</xdr:row>
      <xdr:rowOff>0</xdr:rowOff>
    </xdr:from>
    <xdr:to>
      <xdr:col>9</xdr:col>
      <xdr:colOff>208755</xdr:colOff>
      <xdr:row>17</xdr:row>
      <xdr:rowOff>0</xdr:rowOff>
    </xdr:to>
    <xdr:sp macro="" textlink="">
      <xdr:nvSpPr>
        <xdr:cNvPr id="10" name="Rectangle 9">
          <a:extLst>
            <a:ext uri="{FF2B5EF4-FFF2-40B4-BE49-F238E27FC236}">
              <a16:creationId xmlns:a16="http://schemas.microsoft.com/office/drawing/2014/main" id="{E3C5570F-B94A-4EF7-B8B4-CDDB6D48C154}"/>
            </a:ext>
          </a:extLst>
        </xdr:cNvPr>
        <xdr:cNvSpPr/>
      </xdr:nvSpPr>
      <xdr:spPr>
        <a:xfrm>
          <a:off x="4450555" y="2219325"/>
          <a:ext cx="2168525"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Completion Rate</a:t>
          </a:r>
        </a:p>
      </xdr:txBody>
    </xdr:sp>
    <xdr:clientData/>
  </xdr:twoCellAnchor>
  <xdr:twoCellAnchor>
    <xdr:from>
      <xdr:col>9</xdr:col>
      <xdr:colOff>588961</xdr:colOff>
      <xdr:row>12</xdr:row>
      <xdr:rowOff>0</xdr:rowOff>
    </xdr:from>
    <xdr:to>
      <xdr:col>13</xdr:col>
      <xdr:colOff>341311</xdr:colOff>
      <xdr:row>17</xdr:row>
      <xdr:rowOff>0</xdr:rowOff>
    </xdr:to>
    <xdr:sp macro="" textlink="">
      <xdr:nvSpPr>
        <xdr:cNvPr id="11" name="Rectangle 10">
          <a:extLst>
            <a:ext uri="{FF2B5EF4-FFF2-40B4-BE49-F238E27FC236}">
              <a16:creationId xmlns:a16="http://schemas.microsoft.com/office/drawing/2014/main" id="{1E14380A-6D74-4FBB-984A-87810437423B}"/>
            </a:ext>
          </a:extLst>
        </xdr:cNvPr>
        <xdr:cNvSpPr/>
      </xdr:nvSpPr>
      <xdr:spPr>
        <a:xfrm>
          <a:off x="6999286" y="2219325"/>
          <a:ext cx="2190750"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No Diver Rate</a:t>
          </a:r>
        </a:p>
      </xdr:txBody>
    </xdr:sp>
    <xdr:clientData/>
  </xdr:twoCellAnchor>
  <xdr:twoCellAnchor>
    <xdr:from>
      <xdr:col>14</xdr:col>
      <xdr:colOff>111917</xdr:colOff>
      <xdr:row>12</xdr:row>
      <xdr:rowOff>0</xdr:rowOff>
    </xdr:from>
    <xdr:to>
      <xdr:col>17</xdr:col>
      <xdr:colOff>477042</xdr:colOff>
      <xdr:row>17</xdr:row>
      <xdr:rowOff>0</xdr:rowOff>
    </xdr:to>
    <xdr:sp macro="" textlink="">
      <xdr:nvSpPr>
        <xdr:cNvPr id="12" name="Rectangle 11">
          <a:extLst>
            <a:ext uri="{FF2B5EF4-FFF2-40B4-BE49-F238E27FC236}">
              <a16:creationId xmlns:a16="http://schemas.microsoft.com/office/drawing/2014/main" id="{1B1AECF9-08F5-42BE-8289-D1EBB578CA18}"/>
            </a:ext>
          </a:extLst>
        </xdr:cNvPr>
        <xdr:cNvSpPr/>
      </xdr:nvSpPr>
      <xdr:spPr>
        <a:xfrm>
          <a:off x="9570242" y="2219325"/>
          <a:ext cx="2193925"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Total</a:t>
          </a:r>
          <a:r>
            <a:rPr lang="en-US" sz="1400" b="1" i="0" u="none" strike="noStrike" baseline="0">
              <a:solidFill>
                <a:schemeClr val="lt1"/>
              </a:solidFill>
              <a:effectLst/>
              <a:latin typeface="+mn-lt"/>
              <a:ea typeface="+mn-ea"/>
              <a:cs typeface="+mn-cs"/>
            </a:rPr>
            <a:t> Miles Covered</a:t>
          </a:r>
          <a:endParaRPr lang="en-US" sz="1400" b="1" i="0" u="none" strike="noStrike">
            <a:solidFill>
              <a:schemeClr val="lt1"/>
            </a:solidFill>
            <a:effectLst/>
            <a:latin typeface="+mn-lt"/>
            <a:ea typeface="+mn-ea"/>
            <a:cs typeface="+mn-cs"/>
          </a:endParaRPr>
        </a:p>
      </xdr:txBody>
    </xdr:sp>
    <xdr:clientData/>
  </xdr:twoCellAnchor>
  <xdr:oneCellAnchor>
    <xdr:from>
      <xdr:col>1</xdr:col>
      <xdr:colOff>409575</xdr:colOff>
      <xdr:row>3</xdr:row>
      <xdr:rowOff>82550</xdr:rowOff>
    </xdr:from>
    <xdr:ext cx="1170192" cy="264560"/>
    <xdr:sp macro="" textlink="">
      <xdr:nvSpPr>
        <xdr:cNvPr id="13" name="TextBox 12">
          <a:extLst>
            <a:ext uri="{FF2B5EF4-FFF2-40B4-BE49-F238E27FC236}">
              <a16:creationId xmlns:a16="http://schemas.microsoft.com/office/drawing/2014/main" id="{95B96203-15E5-4FAF-A2E8-35F9B638BB2E}"/>
            </a:ext>
          </a:extLst>
        </xdr:cNvPr>
        <xdr:cNvSpPr txBox="1"/>
      </xdr:nvSpPr>
      <xdr:spPr>
        <a:xfrm>
          <a:off x="2139950" y="676275"/>
          <a:ext cx="11701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i="1">
              <a:solidFill>
                <a:schemeClr val="bg1"/>
              </a:solidFill>
            </a:rPr>
            <a:t>figures in</a:t>
          </a:r>
          <a:r>
            <a:rPr lang="en-US" sz="1100" i="1" baseline="0">
              <a:solidFill>
                <a:schemeClr val="bg1"/>
              </a:solidFill>
            </a:rPr>
            <a:t> Pounds</a:t>
          </a:r>
          <a:endParaRPr lang="en-US" sz="1100" i="1">
            <a:solidFill>
              <a:schemeClr val="bg1"/>
            </a:solidFill>
          </a:endParaRPr>
        </a:p>
      </xdr:txBody>
    </xdr:sp>
    <xdr:clientData/>
  </xdr:oneCellAnchor>
  <xdr:twoCellAnchor>
    <xdr:from>
      <xdr:col>1</xdr:col>
      <xdr:colOff>330200</xdr:colOff>
      <xdr:row>7</xdr:row>
      <xdr:rowOff>47625</xdr:rowOff>
    </xdr:from>
    <xdr:to>
      <xdr:col>5</xdr:col>
      <xdr:colOff>25400</xdr:colOff>
      <xdr:row>10</xdr:row>
      <xdr:rowOff>66675</xdr:rowOff>
    </xdr:to>
    <xdr:sp macro="" textlink="#REF!">
      <xdr:nvSpPr>
        <xdr:cNvPr id="14" name="TextBox 13">
          <a:extLst>
            <a:ext uri="{FF2B5EF4-FFF2-40B4-BE49-F238E27FC236}">
              <a16:creationId xmlns:a16="http://schemas.microsoft.com/office/drawing/2014/main" id="{7843EDA7-BDA8-47B4-9961-6F5F559E77C4}"/>
            </a:ext>
          </a:extLst>
        </xdr:cNvPr>
        <xdr:cNvSpPr txBox="1"/>
      </xdr:nvSpPr>
      <xdr:spPr>
        <a:xfrm>
          <a:off x="2143125" y="1358900"/>
          <a:ext cx="185737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33E3FF-D730-47AE-8182-20697BD0C0AB}" type="TxLink">
            <a:rPr lang="en-US" sz="3200" b="0" i="0" u="none" strike="noStrike">
              <a:solidFill>
                <a:schemeClr val="bg1"/>
              </a:solidFill>
              <a:latin typeface="Calibri"/>
              <a:cs typeface="Calibri"/>
            </a:rPr>
            <a:pPr algn="ctr"/>
            <a:t> 10,000 </a:t>
          </a:fld>
          <a:endParaRPr lang="en-US" sz="3200" b="0">
            <a:solidFill>
              <a:schemeClr val="bg1"/>
            </a:solidFill>
          </a:endParaRPr>
        </a:p>
      </xdr:txBody>
    </xdr:sp>
    <xdr:clientData/>
  </xdr:twoCellAnchor>
  <xdr:twoCellAnchor>
    <xdr:from>
      <xdr:col>18</xdr:col>
      <xdr:colOff>263525</xdr:colOff>
      <xdr:row>12</xdr:row>
      <xdr:rowOff>25400</xdr:rowOff>
    </xdr:from>
    <xdr:to>
      <xdr:col>22</xdr:col>
      <xdr:colOff>19050</xdr:colOff>
      <xdr:row>17</xdr:row>
      <xdr:rowOff>25400</xdr:rowOff>
    </xdr:to>
    <xdr:sp macro="" textlink="">
      <xdr:nvSpPr>
        <xdr:cNvPr id="15" name="Rectangle 14">
          <a:extLst>
            <a:ext uri="{FF2B5EF4-FFF2-40B4-BE49-F238E27FC236}">
              <a16:creationId xmlns:a16="http://schemas.microsoft.com/office/drawing/2014/main" id="{35320865-9ECD-4FD6-9D4A-8401CFE030B8}"/>
            </a:ext>
          </a:extLst>
        </xdr:cNvPr>
        <xdr:cNvSpPr/>
      </xdr:nvSpPr>
      <xdr:spPr>
        <a:xfrm>
          <a:off x="12160250" y="2247900"/>
          <a:ext cx="2193925"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Revenue Per Ride</a:t>
          </a:r>
        </a:p>
      </xdr:txBody>
    </xdr:sp>
    <xdr:clientData/>
  </xdr:twoCellAnchor>
  <xdr:twoCellAnchor>
    <xdr:from>
      <xdr:col>18</xdr:col>
      <xdr:colOff>234950</xdr:colOff>
      <xdr:row>5</xdr:row>
      <xdr:rowOff>149225</xdr:rowOff>
    </xdr:from>
    <xdr:to>
      <xdr:col>21</xdr:col>
      <xdr:colOff>600075</xdr:colOff>
      <xdr:row>10</xdr:row>
      <xdr:rowOff>149225</xdr:rowOff>
    </xdr:to>
    <xdr:sp macro="" textlink="">
      <xdr:nvSpPr>
        <xdr:cNvPr id="16" name="Rectangle 15">
          <a:extLst>
            <a:ext uri="{FF2B5EF4-FFF2-40B4-BE49-F238E27FC236}">
              <a16:creationId xmlns:a16="http://schemas.microsoft.com/office/drawing/2014/main" id="{F8745172-DFF4-45D7-BDB3-67DC80FAA54B}"/>
            </a:ext>
          </a:extLst>
        </xdr:cNvPr>
        <xdr:cNvSpPr/>
      </xdr:nvSpPr>
      <xdr:spPr>
        <a:xfrm>
          <a:off x="12134850" y="1101725"/>
          <a:ext cx="2187575" cy="904875"/>
        </a:xfrm>
        <a:prstGeom prst="rect">
          <a:avLst/>
        </a:prstGeom>
        <a:solidFill>
          <a:srgbClr val="0070C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lt1"/>
              </a:solidFill>
              <a:effectLst/>
              <a:latin typeface="+mn-lt"/>
              <a:ea typeface="+mn-ea"/>
              <a:cs typeface="+mn-cs"/>
            </a:rPr>
            <a:t>Total Active Drivers</a:t>
          </a:r>
        </a:p>
      </xdr:txBody>
    </xdr:sp>
    <xdr:clientData/>
  </xdr:twoCellAnchor>
  <xdr:twoCellAnchor>
    <xdr:from>
      <xdr:col>5</xdr:col>
      <xdr:colOff>498474</xdr:colOff>
      <xdr:row>7</xdr:row>
      <xdr:rowOff>47625</xdr:rowOff>
    </xdr:from>
    <xdr:to>
      <xdr:col>9</xdr:col>
      <xdr:colOff>193674</xdr:colOff>
      <xdr:row>10</xdr:row>
      <xdr:rowOff>63500</xdr:rowOff>
    </xdr:to>
    <xdr:sp macro="" textlink="#REF!">
      <xdr:nvSpPr>
        <xdr:cNvPr id="17" name="TextBox 16">
          <a:extLst>
            <a:ext uri="{FF2B5EF4-FFF2-40B4-BE49-F238E27FC236}">
              <a16:creationId xmlns:a16="http://schemas.microsoft.com/office/drawing/2014/main" id="{6C08B53D-8E0B-4975-8FB5-D38785FA1F48}"/>
            </a:ext>
          </a:extLst>
        </xdr:cNvPr>
        <xdr:cNvSpPr txBox="1"/>
      </xdr:nvSpPr>
      <xdr:spPr>
        <a:xfrm>
          <a:off x="4470399" y="1358900"/>
          <a:ext cx="2133600" cy="565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C1A78D-2C00-4F31-8D4D-91181640E331}" type="TxLink">
            <a:rPr lang="en-US" sz="3200" b="0" i="0" u="none" strike="noStrike">
              <a:solidFill>
                <a:schemeClr val="bg1"/>
              </a:solidFill>
              <a:latin typeface="Calibri"/>
              <a:ea typeface="+mn-ea"/>
              <a:cs typeface="Calibri"/>
            </a:rPr>
            <a:pPr marL="0" indent="0" algn="ctr"/>
            <a:t> 6,738 </a:t>
          </a:fld>
          <a:endParaRPr lang="en-US" sz="3200" b="0" i="0" u="none" strike="noStrike">
            <a:solidFill>
              <a:schemeClr val="bg1"/>
            </a:solidFill>
            <a:latin typeface="Calibri"/>
            <a:ea typeface="+mn-ea"/>
            <a:cs typeface="Calibri"/>
          </a:endParaRPr>
        </a:p>
      </xdr:txBody>
    </xdr:sp>
    <xdr:clientData/>
  </xdr:twoCellAnchor>
  <xdr:twoCellAnchor>
    <xdr:from>
      <xdr:col>9</xdr:col>
      <xdr:colOff>571499</xdr:colOff>
      <xdr:row>7</xdr:row>
      <xdr:rowOff>47625</xdr:rowOff>
    </xdr:from>
    <xdr:to>
      <xdr:col>13</xdr:col>
      <xdr:colOff>342900</xdr:colOff>
      <xdr:row>10</xdr:row>
      <xdr:rowOff>66675</xdr:rowOff>
    </xdr:to>
    <xdr:sp macro="" textlink="#REF!">
      <xdr:nvSpPr>
        <xdr:cNvPr id="18" name="TextBox 17">
          <a:extLst>
            <a:ext uri="{FF2B5EF4-FFF2-40B4-BE49-F238E27FC236}">
              <a16:creationId xmlns:a16="http://schemas.microsoft.com/office/drawing/2014/main" id="{58589DE1-3307-4BE4-BE52-E639071F8A9A}"/>
            </a:ext>
          </a:extLst>
        </xdr:cNvPr>
        <xdr:cNvSpPr txBox="1"/>
      </xdr:nvSpPr>
      <xdr:spPr>
        <a:xfrm>
          <a:off x="6981824" y="1358900"/>
          <a:ext cx="220980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B5DE76-7758-4F48-B53B-541FF3AF7410}" type="TxLink">
            <a:rPr lang="en-US" sz="2800" b="0" i="0" u="none" strike="noStrike">
              <a:solidFill>
                <a:schemeClr val="bg1"/>
              </a:solidFill>
              <a:latin typeface="Calibri"/>
              <a:ea typeface="+mn-ea"/>
              <a:cs typeface="Calibri"/>
            </a:rPr>
            <a:pPr marL="0" indent="0" algn="ctr"/>
            <a:t>£303,277</a:t>
          </a:fld>
          <a:endParaRPr lang="en-US" sz="2800" b="0" i="0" u="none" strike="noStrike">
            <a:solidFill>
              <a:schemeClr val="bg1"/>
            </a:solidFill>
            <a:latin typeface="Calibri"/>
            <a:ea typeface="+mn-ea"/>
            <a:cs typeface="Calibri"/>
          </a:endParaRPr>
        </a:p>
      </xdr:txBody>
    </xdr:sp>
    <xdr:clientData/>
  </xdr:twoCellAnchor>
  <xdr:twoCellAnchor>
    <xdr:from>
      <xdr:col>14</xdr:col>
      <xdr:colOff>57149</xdr:colOff>
      <xdr:row>7</xdr:row>
      <xdr:rowOff>47625</xdr:rowOff>
    </xdr:from>
    <xdr:to>
      <xdr:col>17</xdr:col>
      <xdr:colOff>361949</xdr:colOff>
      <xdr:row>10</xdr:row>
      <xdr:rowOff>66675</xdr:rowOff>
    </xdr:to>
    <xdr:sp macro="" textlink="#REF!">
      <xdr:nvSpPr>
        <xdr:cNvPr id="19" name="TextBox 18">
          <a:extLst>
            <a:ext uri="{FF2B5EF4-FFF2-40B4-BE49-F238E27FC236}">
              <a16:creationId xmlns:a16="http://schemas.microsoft.com/office/drawing/2014/main" id="{00387ED0-2895-41E5-95AB-DFDD4EA58C73}"/>
            </a:ext>
          </a:extLst>
        </xdr:cNvPr>
        <xdr:cNvSpPr txBox="1"/>
      </xdr:nvSpPr>
      <xdr:spPr>
        <a:xfrm>
          <a:off x="9515474" y="1358900"/>
          <a:ext cx="21336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81879DA-1F24-44BC-AF22-6148FF4C75D4}" type="TxLink">
            <a:rPr lang="en-US" sz="3200" b="0" i="0" u="none" strike="noStrike">
              <a:solidFill>
                <a:schemeClr val="bg1"/>
              </a:solidFill>
              <a:latin typeface="Calibri"/>
              <a:ea typeface="+mn-ea"/>
              <a:cs typeface="Calibri"/>
            </a:rPr>
            <a:pPr marL="0" indent="0" algn="ctr"/>
            <a:t> 1,201 </a:t>
          </a:fld>
          <a:endParaRPr lang="en-US" sz="3200" b="0" i="0" u="none" strike="noStrike">
            <a:solidFill>
              <a:schemeClr val="bg1"/>
            </a:solidFill>
            <a:latin typeface="Calibri"/>
            <a:ea typeface="+mn-ea"/>
            <a:cs typeface="Calibri"/>
          </a:endParaRPr>
        </a:p>
      </xdr:txBody>
    </xdr:sp>
    <xdr:clientData/>
  </xdr:twoCellAnchor>
  <xdr:twoCellAnchor>
    <xdr:from>
      <xdr:col>18</xdr:col>
      <xdr:colOff>257175</xdr:colOff>
      <xdr:row>13</xdr:row>
      <xdr:rowOff>73025</xdr:rowOff>
    </xdr:from>
    <xdr:to>
      <xdr:col>21</xdr:col>
      <xdr:colOff>561975</xdr:colOff>
      <xdr:row>16</xdr:row>
      <xdr:rowOff>92075</xdr:rowOff>
    </xdr:to>
    <xdr:sp macro="" textlink="#REF!">
      <xdr:nvSpPr>
        <xdr:cNvPr id="20" name="TextBox 19">
          <a:extLst>
            <a:ext uri="{FF2B5EF4-FFF2-40B4-BE49-F238E27FC236}">
              <a16:creationId xmlns:a16="http://schemas.microsoft.com/office/drawing/2014/main" id="{D7B0EB8A-84ED-4B27-BD06-BA624A266050}"/>
            </a:ext>
          </a:extLst>
        </xdr:cNvPr>
        <xdr:cNvSpPr txBox="1"/>
      </xdr:nvSpPr>
      <xdr:spPr>
        <a:xfrm>
          <a:off x="12150725" y="2473325"/>
          <a:ext cx="21336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33E3FF-D730-47AE-8182-20697BD0C0AB}" type="TxLink">
            <a:rPr lang="en-US" sz="4000" b="0" i="0" u="none" strike="noStrike">
              <a:solidFill>
                <a:schemeClr val="bg1"/>
              </a:solidFill>
              <a:latin typeface="Calibri"/>
              <a:cs typeface="Calibri"/>
            </a:rPr>
            <a:pPr algn="ctr"/>
            <a:t> 10,000 </a:t>
          </a:fld>
          <a:endParaRPr lang="en-US" sz="4000" b="0">
            <a:solidFill>
              <a:schemeClr val="bg1"/>
            </a:solidFill>
          </a:endParaRPr>
        </a:p>
      </xdr:txBody>
    </xdr:sp>
    <xdr:clientData/>
  </xdr:twoCellAnchor>
  <xdr:twoCellAnchor>
    <xdr:from>
      <xdr:col>1</xdr:col>
      <xdr:colOff>333374</xdr:colOff>
      <xdr:row>13</xdr:row>
      <xdr:rowOff>28575</xdr:rowOff>
    </xdr:from>
    <xdr:to>
      <xdr:col>5</xdr:col>
      <xdr:colOff>28574</xdr:colOff>
      <xdr:row>16</xdr:row>
      <xdr:rowOff>47625</xdr:rowOff>
    </xdr:to>
    <xdr:sp macro="" textlink="#REF!">
      <xdr:nvSpPr>
        <xdr:cNvPr id="21" name="TextBox 20">
          <a:extLst>
            <a:ext uri="{FF2B5EF4-FFF2-40B4-BE49-F238E27FC236}">
              <a16:creationId xmlns:a16="http://schemas.microsoft.com/office/drawing/2014/main" id="{933D5DA9-D3BE-45CC-9E0A-A0E3AECB6D52}"/>
            </a:ext>
          </a:extLst>
        </xdr:cNvPr>
        <xdr:cNvSpPr txBox="1"/>
      </xdr:nvSpPr>
      <xdr:spPr>
        <a:xfrm>
          <a:off x="2146299" y="2425700"/>
          <a:ext cx="185737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33E3FF-D730-47AE-8182-20697BD0C0AB}" type="TxLink">
            <a:rPr lang="en-US" sz="4000" b="0" i="0" u="none" strike="noStrike">
              <a:solidFill>
                <a:schemeClr val="bg1"/>
              </a:solidFill>
              <a:latin typeface="Calibri"/>
              <a:cs typeface="Calibri"/>
            </a:rPr>
            <a:pPr algn="ctr"/>
            <a:t> 10,000 </a:t>
          </a:fld>
          <a:endParaRPr lang="en-US" sz="4000" b="0">
            <a:solidFill>
              <a:schemeClr val="bg1"/>
            </a:solidFill>
          </a:endParaRPr>
        </a:p>
      </xdr:txBody>
    </xdr:sp>
    <xdr:clientData/>
  </xdr:twoCellAnchor>
  <xdr:twoCellAnchor>
    <xdr:from>
      <xdr:col>5</xdr:col>
      <xdr:colOff>469105</xdr:colOff>
      <xdr:row>13</xdr:row>
      <xdr:rowOff>44450</xdr:rowOff>
    </xdr:from>
    <xdr:to>
      <xdr:col>9</xdr:col>
      <xdr:colOff>164305</xdr:colOff>
      <xdr:row>16</xdr:row>
      <xdr:rowOff>63500</xdr:rowOff>
    </xdr:to>
    <xdr:sp macro="" textlink="#REF!">
      <xdr:nvSpPr>
        <xdr:cNvPr id="22" name="TextBox 21">
          <a:extLst>
            <a:ext uri="{FF2B5EF4-FFF2-40B4-BE49-F238E27FC236}">
              <a16:creationId xmlns:a16="http://schemas.microsoft.com/office/drawing/2014/main" id="{64025DB2-BB4B-4D9F-98DA-DF7B77CE104E}"/>
            </a:ext>
          </a:extLst>
        </xdr:cNvPr>
        <xdr:cNvSpPr txBox="1"/>
      </xdr:nvSpPr>
      <xdr:spPr>
        <a:xfrm>
          <a:off x="4437855" y="2447925"/>
          <a:ext cx="21336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33E3FF-D730-47AE-8182-20697BD0C0AB}" type="TxLink">
            <a:rPr lang="en-US" sz="4000" b="0" i="0" u="none" strike="noStrike">
              <a:solidFill>
                <a:schemeClr val="bg1"/>
              </a:solidFill>
              <a:latin typeface="Calibri"/>
              <a:cs typeface="Calibri"/>
            </a:rPr>
            <a:pPr algn="ctr"/>
            <a:t> 10,000 </a:t>
          </a:fld>
          <a:endParaRPr lang="en-US" sz="4000" b="0">
            <a:solidFill>
              <a:schemeClr val="bg1"/>
            </a:solidFill>
          </a:endParaRPr>
        </a:p>
      </xdr:txBody>
    </xdr:sp>
    <xdr:clientData/>
  </xdr:twoCellAnchor>
  <xdr:twoCellAnchor>
    <xdr:from>
      <xdr:col>9</xdr:col>
      <xdr:colOff>579436</xdr:colOff>
      <xdr:row>13</xdr:row>
      <xdr:rowOff>44450</xdr:rowOff>
    </xdr:from>
    <xdr:to>
      <xdr:col>13</xdr:col>
      <xdr:colOff>274636</xdr:colOff>
      <xdr:row>16</xdr:row>
      <xdr:rowOff>63500</xdr:rowOff>
    </xdr:to>
    <xdr:sp macro="" textlink="#REF!">
      <xdr:nvSpPr>
        <xdr:cNvPr id="23" name="TextBox 22">
          <a:extLst>
            <a:ext uri="{FF2B5EF4-FFF2-40B4-BE49-F238E27FC236}">
              <a16:creationId xmlns:a16="http://schemas.microsoft.com/office/drawing/2014/main" id="{99F6AD18-305A-42B3-B127-8C5C7E8C513A}"/>
            </a:ext>
          </a:extLst>
        </xdr:cNvPr>
        <xdr:cNvSpPr txBox="1"/>
      </xdr:nvSpPr>
      <xdr:spPr>
        <a:xfrm>
          <a:off x="6992936" y="2447925"/>
          <a:ext cx="21336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33E3FF-D730-47AE-8182-20697BD0C0AB}" type="TxLink">
            <a:rPr lang="en-US" sz="4000" b="0" i="0" u="none" strike="noStrike">
              <a:solidFill>
                <a:schemeClr val="bg1"/>
              </a:solidFill>
              <a:latin typeface="Calibri"/>
              <a:cs typeface="Calibri"/>
            </a:rPr>
            <a:pPr algn="ctr"/>
            <a:t> 10,000 </a:t>
          </a:fld>
          <a:endParaRPr lang="en-US" sz="4000" b="0">
            <a:solidFill>
              <a:schemeClr val="bg1"/>
            </a:solidFill>
          </a:endParaRPr>
        </a:p>
      </xdr:txBody>
    </xdr:sp>
    <xdr:clientData/>
  </xdr:twoCellAnchor>
  <xdr:twoCellAnchor>
    <xdr:from>
      <xdr:col>14</xdr:col>
      <xdr:colOff>102392</xdr:colOff>
      <xdr:row>13</xdr:row>
      <xdr:rowOff>44450</xdr:rowOff>
    </xdr:from>
    <xdr:to>
      <xdr:col>17</xdr:col>
      <xdr:colOff>407192</xdr:colOff>
      <xdr:row>16</xdr:row>
      <xdr:rowOff>63500</xdr:rowOff>
    </xdr:to>
    <xdr:sp macro="" textlink="#REF!">
      <xdr:nvSpPr>
        <xdr:cNvPr id="24" name="TextBox 23">
          <a:extLst>
            <a:ext uri="{FF2B5EF4-FFF2-40B4-BE49-F238E27FC236}">
              <a16:creationId xmlns:a16="http://schemas.microsoft.com/office/drawing/2014/main" id="{EF6D6D2E-3100-48E3-87DC-6B735F785877}"/>
            </a:ext>
          </a:extLst>
        </xdr:cNvPr>
        <xdr:cNvSpPr txBox="1"/>
      </xdr:nvSpPr>
      <xdr:spPr>
        <a:xfrm>
          <a:off x="9563892" y="2447925"/>
          <a:ext cx="21336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3B8E2F-A661-4557-8937-05931EC39BDE}" type="TxLink">
            <a:rPr lang="en-US" sz="2800" b="0" i="0" u="none" strike="noStrike">
              <a:solidFill>
                <a:schemeClr val="bg1"/>
              </a:solidFill>
              <a:latin typeface="Calibri"/>
              <a:ea typeface="+mn-ea"/>
              <a:cs typeface="Calibri"/>
            </a:rPr>
            <a:pPr marL="0" indent="0" algn="ctr"/>
            <a:t> 96,168 </a:t>
          </a:fld>
          <a:endParaRPr lang="en-US" sz="2800" b="0" i="0" u="none" strike="noStrike">
            <a:solidFill>
              <a:schemeClr val="bg1"/>
            </a:solidFill>
            <a:latin typeface="Calibri"/>
            <a:ea typeface="+mn-ea"/>
            <a:cs typeface="Calibri"/>
          </a:endParaRPr>
        </a:p>
      </xdr:txBody>
    </xdr:sp>
    <xdr:clientData/>
  </xdr:twoCellAnchor>
  <xdr:twoCellAnchor>
    <xdr:from>
      <xdr:col>18</xdr:col>
      <xdr:colOff>247650</xdr:colOff>
      <xdr:row>7</xdr:row>
      <xdr:rowOff>9525</xdr:rowOff>
    </xdr:from>
    <xdr:to>
      <xdr:col>21</xdr:col>
      <xdr:colOff>552450</xdr:colOff>
      <xdr:row>10</xdr:row>
      <xdr:rowOff>28575</xdr:rowOff>
    </xdr:to>
    <xdr:sp macro="" textlink="#REF!">
      <xdr:nvSpPr>
        <xdr:cNvPr id="25" name="TextBox 24">
          <a:extLst>
            <a:ext uri="{FF2B5EF4-FFF2-40B4-BE49-F238E27FC236}">
              <a16:creationId xmlns:a16="http://schemas.microsoft.com/office/drawing/2014/main" id="{FA122FFD-B4D1-4C7D-BD6E-DF6E54649662}"/>
            </a:ext>
          </a:extLst>
        </xdr:cNvPr>
        <xdr:cNvSpPr txBox="1"/>
      </xdr:nvSpPr>
      <xdr:spPr>
        <a:xfrm>
          <a:off x="12144375" y="1320800"/>
          <a:ext cx="213360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F50396-ECA0-4519-9D0B-9530BCA2438F}" type="TxLink">
            <a:rPr lang="en-US" sz="3200" b="0" i="0" u="none" strike="noStrike">
              <a:solidFill>
                <a:schemeClr val="bg1"/>
              </a:solidFill>
              <a:latin typeface="Calibri"/>
              <a:ea typeface="+mn-ea"/>
              <a:cs typeface="Calibri"/>
            </a:rPr>
            <a:pPr marL="0" indent="0" algn="ctr"/>
            <a:t>10000</a:t>
          </a:fld>
          <a:endParaRPr lang="en-US" sz="3200" b="0" i="0" u="none" strike="noStrike">
            <a:solidFill>
              <a:schemeClr val="bg1"/>
            </a:solidFill>
            <a:latin typeface="Calibri"/>
            <a:ea typeface="+mn-ea"/>
            <a:cs typeface="Calibri"/>
          </a:endParaRPr>
        </a:p>
      </xdr:txBody>
    </xdr:sp>
    <xdr:clientData/>
  </xdr:twoCellAnchor>
  <xdr:twoCellAnchor editAs="oneCell">
    <xdr:from>
      <xdr:col>12</xdr:col>
      <xdr:colOff>301625</xdr:colOff>
      <xdr:row>21</xdr:row>
      <xdr:rowOff>130176</xdr:rowOff>
    </xdr:from>
    <xdr:to>
      <xdr:col>21</xdr:col>
      <xdr:colOff>276224</xdr:colOff>
      <xdr:row>29</xdr:row>
      <xdr:rowOff>73026</xdr:rowOff>
    </xdr:to>
    <mc:AlternateContent xmlns:mc="http://schemas.openxmlformats.org/markup-compatibility/2006" xmlns:tsle="http://schemas.microsoft.com/office/drawing/2012/timeslicer">
      <mc:Choice Requires="tsle">
        <xdr:graphicFrame macro="">
          <xdr:nvGraphicFramePr>
            <xdr:cNvPr id="26" name="Request_Date 2">
              <a:extLst>
                <a:ext uri="{FF2B5EF4-FFF2-40B4-BE49-F238E27FC236}">
                  <a16:creationId xmlns:a16="http://schemas.microsoft.com/office/drawing/2014/main" id="{3FD041B2-6F02-4CAA-97CC-0DC8D40E4058}"/>
                </a:ext>
              </a:extLst>
            </xdr:cNvPr>
            <xdr:cNvGraphicFramePr/>
          </xdr:nvGraphicFramePr>
          <xdr:xfrm>
            <a:off x="0" y="0"/>
            <a:ext cx="0" cy="0"/>
          </xdr:xfrm>
          <a:graphic>
            <a:graphicData uri="http://schemas.microsoft.com/office/drawing/2012/timeslicer">
              <tsle:timeslicer name="Request_Date 2"/>
            </a:graphicData>
          </a:graphic>
        </xdr:graphicFrame>
      </mc:Choice>
      <mc:Fallback xmlns="">
        <xdr:sp macro="" textlink="">
          <xdr:nvSpPr>
            <xdr:cNvPr id="0" name=""/>
            <xdr:cNvSpPr>
              <a:spLocks noTextEdit="1"/>
            </xdr:cNvSpPr>
          </xdr:nvSpPr>
          <xdr:spPr>
            <a:xfrm>
              <a:off x="8540750" y="3978276"/>
              <a:ext cx="5464174" cy="13906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133350</xdr:colOff>
      <xdr:row>7</xdr:row>
      <xdr:rowOff>104775</xdr:rowOff>
    </xdr:from>
    <xdr:to>
      <xdr:col>15</xdr:col>
      <xdr:colOff>38100</xdr:colOff>
      <xdr:row>10</xdr:row>
      <xdr:rowOff>73025</xdr:rowOff>
    </xdr:to>
    <xdr:pic>
      <xdr:nvPicPr>
        <xdr:cNvPr id="27" name="Graphic 26" descr="Users with solid fill">
          <a:extLst>
            <a:ext uri="{FF2B5EF4-FFF2-40B4-BE49-F238E27FC236}">
              <a16:creationId xmlns:a16="http://schemas.microsoft.com/office/drawing/2014/main" id="{1955864B-ED76-4597-94CE-C569D8171A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591675" y="1416050"/>
          <a:ext cx="514350" cy="514350"/>
        </a:xfrm>
        <a:prstGeom prst="rect">
          <a:avLst/>
        </a:prstGeom>
      </xdr:spPr>
    </xdr:pic>
    <xdr:clientData/>
  </xdr:twoCellAnchor>
  <xdr:twoCellAnchor editAs="oneCell">
    <xdr:from>
      <xdr:col>5</xdr:col>
      <xdr:colOff>514350</xdr:colOff>
      <xdr:row>7</xdr:row>
      <xdr:rowOff>85725</xdr:rowOff>
    </xdr:from>
    <xdr:to>
      <xdr:col>6</xdr:col>
      <xdr:colOff>520700</xdr:colOff>
      <xdr:row>10</xdr:row>
      <xdr:rowOff>158750</xdr:rowOff>
    </xdr:to>
    <xdr:pic>
      <xdr:nvPicPr>
        <xdr:cNvPr id="28" name="Graphic 27" descr="Car with solid fill">
          <a:extLst>
            <a:ext uri="{FF2B5EF4-FFF2-40B4-BE49-F238E27FC236}">
              <a16:creationId xmlns:a16="http://schemas.microsoft.com/office/drawing/2014/main" id="{0538ECBA-CCBD-4F1E-9E41-218DC1F715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486275" y="1397000"/>
          <a:ext cx="619125" cy="622300"/>
        </a:xfrm>
        <a:prstGeom prst="rect">
          <a:avLst/>
        </a:prstGeom>
      </xdr:spPr>
    </xdr:pic>
    <xdr:clientData/>
  </xdr:twoCellAnchor>
  <xdr:twoCellAnchor editAs="oneCell">
    <xdr:from>
      <xdr:col>18</xdr:col>
      <xdr:colOff>321450</xdr:colOff>
      <xdr:row>7</xdr:row>
      <xdr:rowOff>7125</xdr:rowOff>
    </xdr:from>
    <xdr:to>
      <xdr:col>19</xdr:col>
      <xdr:colOff>358775</xdr:colOff>
      <xdr:row>10</xdr:row>
      <xdr:rowOff>111125</xdr:rowOff>
    </xdr:to>
    <xdr:pic>
      <xdr:nvPicPr>
        <xdr:cNvPr id="29" name="Graphic 28" descr="Gauge with solid fill">
          <a:extLst>
            <a:ext uri="{FF2B5EF4-FFF2-40B4-BE49-F238E27FC236}">
              <a16:creationId xmlns:a16="http://schemas.microsoft.com/office/drawing/2014/main" id="{4477C0D9-96C4-4CE3-B413-AAB1DDC0AE1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218175" y="1324750"/>
          <a:ext cx="646925" cy="6437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Analyz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alyze"/>
    </sheetNames>
    <sheetDataSet>
      <sheetData sheetId="0" refreshError="1"/>
    </sheetDataSet>
  </externalBook>
</externalLink>
</file>

<file path=xl/pivotCache/_rels/pivotCacheDefinition4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26504632" backgroundQuery="1" createdVersion="8" refreshedVersion="8" minRefreshableVersion="3" recordCount="0" supportSubquery="1" supportAdvancedDrill="1" xr:uid="{63BD2D76-9BAD-4829-ABE8-71B49DD600CD}">
  <cacheSource type="external" connectionId="1"/>
  <cacheFields count="2">
    <cacheField name="[Measures].[Count of Request_ID 2]" caption="Count of Request_ID 2" numFmtId="0" hierarchy="79"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27546295" backgroundQuery="1" createdVersion="8" refreshedVersion="8" minRefreshableVersion="3" recordCount="0" supportSubquery="1" supportAdvancedDrill="1" xr:uid="{9CA11A25-E137-4162-928F-0ED85B3B9E90}">
  <cacheSource type="external" connectionId="1"/>
  <cacheFields count="2">
    <cacheField name="[overviewtable].[Ride_Status].[Ride_Status]" caption="Ride_Status" numFmtId="0" hierarchy="9" level="1">
      <sharedItems count="3">
        <s v="Cancelled"/>
        <s v="Completed"/>
        <s v="No Driver"/>
      </sharedItems>
    </cacheField>
    <cacheField name="[Measures].[Count of Request_ID 2]" caption="Count of Request_ID 2" numFmtId="0" hierarchy="79" level="32767"/>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0"/>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28587965" backgroundQuery="1" createdVersion="8" refreshedVersion="8" minRefreshableVersion="3" recordCount="0" supportSubquery="1" supportAdvancedDrill="1" xr:uid="{5C49F129-5FAF-4453-91B7-012C28A28C28}">
  <cacheSource type="external" connectionId="1"/>
  <cacheFields count="3">
    <cacheField name="[Measures].[Count of Request_ID 2]" caption="Count of Request_ID 2" numFmtId="0" hierarchy="79" level="32767"/>
    <cacheField name="[overviewtable].[Hour].[Hour]" caption="Hour" numFmtId="0" hierarchy="3"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verviewtable].[Hour].&amp;[0]"/>
            <x15:cachedUniqueName index="1" name="[overviewtable].[Hour].&amp;[1]"/>
            <x15:cachedUniqueName index="2" name="[overviewtable].[Hour].&amp;[2]"/>
            <x15:cachedUniqueName index="3" name="[overviewtable].[Hour].&amp;[3]"/>
            <x15:cachedUniqueName index="4" name="[overviewtable].[Hour].&amp;[4]"/>
            <x15:cachedUniqueName index="5" name="[overviewtable].[Hour].&amp;[5]"/>
            <x15:cachedUniqueName index="6" name="[overviewtable].[Hour].&amp;[6]"/>
            <x15:cachedUniqueName index="7" name="[overviewtable].[Hour].&amp;[7]"/>
            <x15:cachedUniqueName index="8" name="[overviewtable].[Hour].&amp;[8]"/>
            <x15:cachedUniqueName index="9" name="[overviewtable].[Hour].&amp;[9]"/>
            <x15:cachedUniqueName index="10" name="[overviewtable].[Hour].&amp;[10]"/>
            <x15:cachedUniqueName index="11" name="[overviewtable].[Hour].&amp;[11]"/>
            <x15:cachedUniqueName index="12" name="[overviewtable].[Hour].&amp;[12]"/>
            <x15:cachedUniqueName index="13" name="[overviewtable].[Hour].&amp;[13]"/>
            <x15:cachedUniqueName index="14" name="[overviewtable].[Hour].&amp;[14]"/>
            <x15:cachedUniqueName index="15" name="[overviewtable].[Hour].&amp;[15]"/>
            <x15:cachedUniqueName index="16" name="[overviewtable].[Hour].&amp;[16]"/>
            <x15:cachedUniqueName index="17" name="[overviewtable].[Hour].&amp;[17]"/>
            <x15:cachedUniqueName index="18" name="[overviewtable].[Hour].&amp;[18]"/>
            <x15:cachedUniqueName index="19" name="[overviewtable].[Hour].&amp;[19]"/>
            <x15:cachedUniqueName index="20" name="[overviewtable].[Hour].&amp;[20]"/>
            <x15:cachedUniqueName index="21" name="[overviewtable].[Hour].&amp;[21]"/>
            <x15:cachedUniqueName index="22" name="[overviewtable].[Hour].&amp;[22]"/>
            <x15:cachedUniqueName index="23" name="[overviewtable].[Hour].&amp;[23]"/>
          </x15:cachedUniqueNames>
        </ext>
      </extLst>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2" memberValueDatatype="20" unbalanced="0">
      <fieldsUsage count="2">
        <fieldUsage x="-1"/>
        <fieldUsage x="1"/>
      </fieldsUsage>
    </cacheHierarchy>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29513888" backgroundQuery="1" createdVersion="8" refreshedVersion="8" minRefreshableVersion="3" recordCount="0" supportSubquery="1" supportAdvancedDrill="1" xr:uid="{AA3F8E30-98A0-4388-A08B-4D8D7C8F2296}">
  <cacheSource type="external" connectionId="1"/>
  <cacheFields count="3">
    <cacheField name="[Measures].[Count of Request_ID 2]" caption="Count of Request_ID 2" numFmtId="0" hierarchy="79" level="32767"/>
    <cacheField name="[overviewtable].[Request_Date (Month)].[Request_Date (Month)]" caption="Request_Date (Month)" numFmtId="0" hierarchy="18" level="1">
      <sharedItems count="12">
        <s v="Jan"/>
        <s v="Feb"/>
        <s v="Mar"/>
        <s v="Apr"/>
        <s v="May"/>
        <s v="Jun"/>
        <s v="Jul"/>
        <s v="Aug"/>
        <s v="Sep"/>
        <s v="Oct"/>
        <s v="Nov"/>
        <s v="Dec"/>
      </sharedItems>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fieldsUsage count="2">
        <fieldUsage x="-1"/>
        <fieldUsage x="1"/>
      </fieldsUsage>
    </cacheHierarchy>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0555558" backgroundQuery="1" createdVersion="8" refreshedVersion="8" minRefreshableVersion="3" recordCount="0" supportSubquery="1" supportAdvancedDrill="1" xr:uid="{5B3B6290-E5C3-478C-A006-683F13EFA9B4}">
  <cacheSource type="external" connectionId="1"/>
  <cacheFields count="3">
    <cacheField name="[Measures].[Count of Request_ID 2]" caption="Count of Request_ID 2" numFmtId="0" hierarchy="79" level="32767"/>
    <cacheField name="[overviewtable].[Pickup_Location].[Pickup_Location]" caption="Pickup_Location" numFmtId="0" hierarchy="5" level="1">
      <sharedItems count="5">
        <s v="Euston"/>
        <s v="King'S Cross"/>
        <s v="Oxford Circus"/>
        <s v="Paddington"/>
        <s v="Victoria"/>
      </sharedItems>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2" memberValueDatatype="130" unbalanced="0">
      <fieldsUsage count="2">
        <fieldUsage x="-1"/>
        <fieldUsage x="1"/>
      </fieldsUsage>
    </cacheHierarchy>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1481482" backgroundQuery="1" createdVersion="8" refreshedVersion="8" minRefreshableVersion="3" recordCount="0" supportSubquery="1" supportAdvancedDrill="1" xr:uid="{0FDEE36F-F3DE-4777-B766-36B23858A816}">
  <cacheSource type="external" connectionId="1"/>
  <cacheFields count="4">
    <cacheField name="[overviewtable].[Pickup_Location].[Pickup_Location]" caption="Pickup_Location" numFmtId="0" hierarchy="5" level="1">
      <sharedItems count="5">
        <s v="Euston"/>
        <s v="King'S Cross"/>
        <s v="Oxford Circus"/>
        <s v="Paddington"/>
        <s v="Victoria"/>
      </sharedItems>
    </cacheField>
    <cacheField name="[overviewtable].[Ride_Type].[Ride_Type]" caption="Ride_Type" numFmtId="0" hierarchy="7" level="1">
      <sharedItems count="3">
        <s v="Uber Comfort"/>
        <s v="UberX"/>
        <s v="UberXL"/>
      </sharedItems>
    </cacheField>
    <cacheField name="[Measures].[Sum of Fare_GBP]" caption="Sum of Fare_GBP" numFmtId="0" hierarchy="88"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2" memberValueDatatype="130" unbalanced="0">
      <fieldsUsage count="2">
        <fieldUsage x="-1"/>
        <fieldUsage x="0"/>
      </fieldsUsage>
    </cacheHierarchy>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fieldsUsage count="2">
        <fieldUsage x="-1"/>
        <fieldUsage x="1"/>
      </fieldsUsage>
    </cacheHierarchy>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3"/>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2407406" backgroundQuery="1" createdVersion="8" refreshedVersion="8" minRefreshableVersion="3" recordCount="0" supportSubquery="1" supportAdvancedDrill="1" xr:uid="{77548F39-E108-48BE-8F33-DD6B5285E9FA}">
  <cacheSource type="external" connectionId="1"/>
  <cacheFields count="5">
    <cacheField name="[Measures].[Count of Request_ID 2]" caption="Count of Request_ID 2" numFmtId="0" hierarchy="79" level="32767"/>
    <cacheField name="[overviewtable].[DriversID].[DriversID]" caption="DriversID" numFmtId="0" hierarchy="14" level="1">
      <sharedItems containsSemiMixedTypes="0" containsString="0" containsNumber="1" containsInteger="1" minValue="204" maxValue="260" count="10">
        <n v="204"/>
        <n v="208"/>
        <n v="212"/>
        <n v="217"/>
        <n v="227"/>
        <n v="228"/>
        <n v="240"/>
        <n v="246"/>
        <n v="254"/>
        <n v="260"/>
      </sharedItems>
      <extLst>
        <ext xmlns:x15="http://schemas.microsoft.com/office/spreadsheetml/2010/11/main" uri="{4F2E5C28-24EA-4eb8-9CBF-B6C8F9C3D259}">
          <x15:cachedUniqueNames>
            <x15:cachedUniqueName index="0" name="[overviewtable].[DriversID].&amp;[204]"/>
            <x15:cachedUniqueName index="1" name="[overviewtable].[DriversID].&amp;[208]"/>
            <x15:cachedUniqueName index="2" name="[overviewtable].[DriversID].&amp;[212]"/>
            <x15:cachedUniqueName index="3" name="[overviewtable].[DriversID].&amp;[217]"/>
            <x15:cachedUniqueName index="4" name="[overviewtable].[DriversID].&amp;[227]"/>
            <x15:cachedUniqueName index="5" name="[overviewtable].[DriversID].&amp;[228]"/>
            <x15:cachedUniqueName index="6" name="[overviewtable].[DriversID].&amp;[240]"/>
            <x15:cachedUniqueName index="7" name="[overviewtable].[DriversID].&amp;[246]"/>
            <x15:cachedUniqueName index="8" name="[overviewtable].[DriversID].&amp;[254]"/>
            <x15:cachedUniqueName index="9" name="[overviewtable].[DriversID].&amp;[260]"/>
          </x15:cachedUniqueNames>
        </ext>
      </extLst>
    </cacheField>
    <cacheField name="[Measures].[Sum of Distance_Miles]" caption="Sum of Distance_Miles" numFmtId="0" hierarchy="91" level="32767"/>
    <cacheField name="[Measures].[Sum of Fare_GBP]" caption="Sum of Fare_GBP" numFmtId="0" hierarchy="88"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4"/>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2" memberValueDatatype="20" unbalanced="0">
      <fieldsUsage count="2">
        <fieldUsage x="-1"/>
        <fieldUsage x="1"/>
      </fieldsUsage>
    </cacheHierarchy>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oneField="1" hidden="1">
      <fieldsUsage count="1">
        <fieldUsage x="3"/>
      </fieldsUsage>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3101852" backgroundQuery="1" createdVersion="8" refreshedVersion="8" minRefreshableVersion="3" recordCount="0" supportSubquery="1" supportAdvancedDrill="1" xr:uid="{6D3671A7-1B5E-4592-BD55-DA0C01A869D8}">
  <cacheSource type="external" connectionId="1"/>
  <cacheFields count="2">
    <cacheField name="[Measures].[Distinct Count of Customer_ID 2]" caption="Distinct Count of Customer_ID 2" numFmtId="0" hierarchy="82"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3796299" backgroundQuery="1" createdVersion="8" refreshedVersion="8" minRefreshableVersion="3" recordCount="0" supportSubquery="1" supportAdvancedDrill="1" xr:uid="{87B60C59-34F2-4DCF-B7D2-4CB01198F211}">
  <cacheSource type="external" connectionId="1"/>
  <cacheFields count="2">
    <cacheField name="[Measures].[Distinct Count of Driver_ID 2]" caption="Distinct Count of Driver_ID 2" numFmtId="0" hierarchy="85"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4490738" backgroundQuery="1" createdVersion="8" refreshedVersion="8" minRefreshableVersion="3" recordCount="0" supportSubquery="1" supportAdvancedDrill="1" xr:uid="{8604458C-DE92-4CA0-8DDB-C0041EA69C76}">
  <cacheSource type="external" connectionId="1"/>
  <cacheFields count="2">
    <cacheField name="[Measures].[Average of Rating 2]" caption="Average of Rating 2" numFmtId="0" hierarchy="87"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5069446" backgroundQuery="1" createdVersion="8" refreshedVersion="8" minRefreshableVersion="3" recordCount="0" supportSubquery="1" supportAdvancedDrill="1" xr:uid="{4FEB31DA-518B-4B03-8CED-A6E485AD7503}">
  <cacheSource type="external" connectionId="1"/>
  <cacheFields count="2">
    <cacheField name="[Measures].[Sum of Fare_GBP]" caption="Sum of Fare_GBP" numFmtId="0" hierarchy="88"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5763892" backgroundQuery="1" createdVersion="8" refreshedVersion="8" minRefreshableVersion="3" recordCount="0" supportSubquery="1" supportAdvancedDrill="1" xr:uid="{5BEFC315-F7C1-40F8-AD2E-005A8F313749}">
  <cacheSource type="external" connectionId="1"/>
  <cacheFields count="2">
    <cacheField name="[Measures].[Sum of Distance_Miles]" caption="Sum of Distance_Miles" numFmtId="0" hierarchy="91"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6342593" backgroundQuery="1" createdVersion="8" refreshedVersion="8" minRefreshableVersion="3" recordCount="0" supportSubquery="1" supportAdvancedDrill="1" xr:uid="{8EADC335-3ADE-4AA2-9F44-4ABA5E912A43}">
  <cacheSource type="external" connectionId="1"/>
  <cacheFields count="2">
    <cacheField name="[Measures].[Average of Fare_GBP]" caption="Average of Fare_GBP" numFmtId="0" hierarchy="93"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7268517" backgroundQuery="1" createdVersion="8" refreshedVersion="8" minRefreshableVersion="3" recordCount="0" supportSubquery="1" supportAdvancedDrill="1" xr:uid="{3E1AB21D-D57E-4843-A001-5DCF7014D246}">
  <cacheSource type="external" connectionId="1"/>
  <cacheFields count="2">
    <cacheField name="[overviewtable].[Ride_Status].[Ride_Status]" caption="Ride_Status" numFmtId="0" hierarchy="9" level="1">
      <sharedItems count="3">
        <s v="Cancelled"/>
        <s v="Completed"/>
        <s v="No Driver"/>
      </sharedItems>
    </cacheField>
    <cacheField name="[Measures].[Count of Request_ID 2]" caption="Count of Request_ID 2" numFmtId="0" hierarchy="79" level="32767"/>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0"/>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8194448" backgroundQuery="1" createdVersion="8" refreshedVersion="8" minRefreshableVersion="3" recordCount="0" supportSubquery="1" supportAdvancedDrill="1" xr:uid="{C4164199-C89A-4DAC-AC28-E880E4564E6F}">
  <cacheSource type="external" connectionId="1"/>
  <cacheFields count="3">
    <cacheField name="[Measures].[Count of Request_ID 3]" caption="Count of Request_ID 3" numFmtId="0" hierarchy="97" level="32767"/>
    <cacheField name="[Range 1].[Hour].[Hour]" caption="Hour" numFmtId="0" hierarchy="23"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Range 1].[Hour].&amp;[0]"/>
            <x15:cachedUniqueName index="1" name="[Range 1].[Hour].&amp;[1]"/>
            <x15:cachedUniqueName index="2" name="[Range 1].[Hour].&amp;[2]"/>
            <x15:cachedUniqueName index="3" name="[Range 1].[Hour].&amp;[3]"/>
            <x15:cachedUniqueName index="4" name="[Range 1].[Hour].&amp;[4]"/>
            <x15:cachedUniqueName index="5" name="[Range 1].[Hour].&amp;[5]"/>
            <x15:cachedUniqueName index="6" name="[Range 1].[Hour].&amp;[6]"/>
            <x15:cachedUniqueName index="7" name="[Range 1].[Hour].&amp;[7]"/>
            <x15:cachedUniqueName index="8" name="[Range 1].[Hour].&amp;[8]"/>
            <x15:cachedUniqueName index="9" name="[Range 1].[Hour].&amp;[9]"/>
            <x15:cachedUniqueName index="10" name="[Range 1].[Hour].&amp;[10]"/>
            <x15:cachedUniqueName index="11" name="[Range 1].[Hour].&amp;[11]"/>
            <x15:cachedUniqueName index="12" name="[Range 1].[Hour].&amp;[12]"/>
            <x15:cachedUniqueName index="13" name="[Range 1].[Hour].&amp;[13]"/>
            <x15:cachedUniqueName index="14" name="[Range 1].[Hour].&amp;[14]"/>
            <x15:cachedUniqueName index="15" name="[Range 1].[Hour].&amp;[15]"/>
            <x15:cachedUniqueName index="16" name="[Range 1].[Hour].&amp;[16]"/>
            <x15:cachedUniqueName index="17" name="[Range 1].[Hour].&amp;[17]"/>
            <x15:cachedUniqueName index="18" name="[Range 1].[Hour].&amp;[18]"/>
            <x15:cachedUniqueName index="19" name="[Range 1].[Hour].&amp;[19]"/>
            <x15:cachedUniqueName index="20" name="[Range 1].[Hour].&amp;[20]"/>
            <x15:cachedUniqueName index="21" name="[Range 1].[Hour].&amp;[21]"/>
            <x15:cachedUniqueName index="22" name="[Range 1].[Hour].&amp;[22]"/>
            <x15:cachedUniqueName index="23" name="[Range 1].[Hour].&amp;[23]"/>
          </x15:cachedUniqueNames>
        </ext>
      </extLst>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1"/>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39004633" backgroundQuery="1" createdVersion="8" refreshedVersion="8" minRefreshableVersion="3" recordCount="0" supportSubquery="1" supportAdvancedDrill="1" xr:uid="{DE6FD19D-D0AF-417F-B929-7D186B0A1D9F}">
  <cacheSource type="external" connectionId="1"/>
  <cacheFields count="3">
    <cacheField name="[Measures].[Count of Request_ID 3]" caption="Count of Request_ID 3" numFmtId="0" hierarchy="97" level="32767"/>
    <cacheField name="[Range 1].[Day_Time].[Day_Time]" caption="Day_Time" numFmtId="0" hierarchy="24" level="1">
      <sharedItems count="4">
        <s v="Afternoon"/>
        <s v="Evening"/>
        <s v="Morning"/>
        <s v="Night"/>
      </sharedItems>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fieldsUsage count="2">
        <fieldUsage x="-1"/>
        <fieldUsage x="1"/>
      </fieldsUsage>
    </cacheHierarchy>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027778" backgroundQuery="1" createdVersion="8" refreshedVersion="8" minRefreshableVersion="3" recordCount="0" supportSubquery="1" supportAdvancedDrill="1" xr:uid="{20DD0C5E-4CB7-4F96-AEB8-07AC59C39DB5}">
  <cacheSource type="external" connectionId="1"/>
  <cacheFields count="3">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Measures].[Count of Cancellation_Reason]" caption="Count of Cancellation_Reason" numFmtId="0" hierarchy="101"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oneField="1" hidden="1">
      <fieldsUsage count="1">
        <fieldUsage x="1"/>
      </fieldsUsage>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1319442" backgroundQuery="1" createdVersion="8" refreshedVersion="8" minRefreshableVersion="3" recordCount="0" supportSubquery="1" supportAdvancedDrill="1" xr:uid="{1A9C76BF-6258-403B-ACE0-B3B071BFD183}">
  <cacheSource type="external" connectionId="1"/>
  <cacheFields count="3">
    <cacheField name="[Range 1].[DriversID].[DriversID]" caption="DriversID" numFmtId="0" hierarchy="34" level="1">
      <sharedItems containsSemiMixedTypes="0" containsString="0" containsNumber="1" containsInteger="1" minValue="213" maxValue="242" count="5">
        <n v="213"/>
        <n v="217"/>
        <n v="228"/>
        <n v="240"/>
        <n v="242"/>
      </sharedItems>
      <extLst>
        <ext xmlns:x15="http://schemas.microsoft.com/office/spreadsheetml/2010/11/main" uri="{4F2E5C28-24EA-4eb8-9CBF-B6C8F9C3D259}">
          <x15:cachedUniqueNames>
            <x15:cachedUniqueName index="0" name="[Range 1].[DriversID].&amp;[213]"/>
            <x15:cachedUniqueName index="1" name="[Range 1].[DriversID].&amp;[217]"/>
            <x15:cachedUniqueName index="2" name="[Range 1].[DriversID].&amp;[228]"/>
            <x15:cachedUniqueName index="3" name="[Range 1].[DriversID].&amp;[240]"/>
            <x15:cachedUniqueName index="4" name="[Range 1].[DriversID].&amp;[242]"/>
          </x15:cachedUniqueNames>
        </ext>
      </extLst>
    </cacheField>
    <cacheField name="[Measures].[Count of Ride_Status]" caption="Count of Ride_Status" numFmtId="0" hierarchy="99"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2" memberValueDatatype="20" unbalanced="0">
      <fieldsUsage count="2">
        <fieldUsage x="-1"/>
        <fieldUsage x="0"/>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2245374" backgroundQuery="1" createdVersion="8" refreshedVersion="8" minRefreshableVersion="3" recordCount="0" supportSubquery="1" supportAdvancedDrill="1" xr:uid="{536FF190-47B6-49B2-8A4F-1DC41C835C43}">
  <cacheSource type="external" connectionId="1"/>
  <cacheFields count="4">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Measures].[Sum of Fare_GBP 2]" caption="Sum of Fare_GBP 2" numFmtId="0" hierarchy="107" level="32767"/>
    <cacheField name="[Range 1].[DriversID].[DriversID]" caption="DriversID" numFmtId="0" hierarchy="34" level="1">
      <sharedItems containsSemiMixedTypes="0" containsString="0" containsNumber="1" containsInteger="1" minValue="217" maxValue="260" count="5">
        <n v="217"/>
        <n v="227"/>
        <n v="228"/>
        <n v="240"/>
        <n v="260"/>
      </sharedItems>
      <extLst>
        <ext xmlns:x15="http://schemas.microsoft.com/office/spreadsheetml/2010/11/main" uri="{4F2E5C28-24EA-4eb8-9CBF-B6C8F9C3D259}">
          <x15:cachedUniqueNames>
            <x15:cachedUniqueName index="0" name="[Range 1].[DriversID].&amp;[217]"/>
            <x15:cachedUniqueName index="1" name="[Range 1].[DriversID].&amp;[227]"/>
            <x15:cachedUniqueName index="2" name="[Range 1].[DriversID].&amp;[228]"/>
            <x15:cachedUniqueName index="3" name="[Range 1].[DriversID].&amp;[240]"/>
            <x15:cachedUniqueName index="4" name="[Range 1].[DriversID].&amp;[260]"/>
          </x15:cachedUniqueNames>
        </ext>
      </extLst>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3"/>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2" memberValueDatatype="20" unbalanced="0">
      <fieldsUsage count="2">
        <fieldUsage x="-1"/>
        <fieldUsage x="2"/>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3287036" backgroundQuery="1" createdVersion="8" refreshedVersion="8" minRefreshableVersion="3" recordCount="0" supportSubquery="1" supportAdvancedDrill="1" xr:uid="{B769DB94-C316-4B02-91CC-0BE2DF17DA58}">
  <cacheSource type="external" connectionId="1"/>
  <cacheFields count="4">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7" maxValue="260" count="5">
        <n v="217"/>
        <n v="227"/>
        <n v="228"/>
        <n v="240"/>
        <n v="260"/>
      </sharedItems>
      <extLst>
        <ext xmlns:x15="http://schemas.microsoft.com/office/spreadsheetml/2010/11/main" uri="{4F2E5C28-24EA-4eb8-9CBF-B6C8F9C3D259}">
          <x15:cachedUniqueNames>
            <x15:cachedUniqueName index="0" name="[Range 1].[DriversID].&amp;[217]"/>
            <x15:cachedUniqueName index="1" name="[Range 1].[DriversID].&amp;[227]"/>
            <x15:cachedUniqueName index="2" name="[Range 1].[DriversID].&amp;[228]"/>
            <x15:cachedUniqueName index="3" name="[Range 1].[DriversID].&amp;[240]"/>
            <x15:cachedUniqueName index="4" name="[Range 1].[DriversID].&amp;[260]"/>
          </x15:cachedUniqueNames>
        </ext>
      </extLst>
    </cacheField>
    <cacheField name="[Measures].[Sum of Distance_Miles 2]" caption="Sum of Distance_Miles 2" numFmtId="0" hierarchy="108"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3"/>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4560183" backgroundQuery="1" createdVersion="8" refreshedVersion="8" minRefreshableVersion="3" recordCount="0" supportSubquery="1" supportAdvancedDrill="1" xr:uid="{9068C578-0773-4C76-8733-39AD6887F040}">
  <cacheSource type="external" connectionId="1"/>
  <cacheFields count="7">
    <cacheField name="[Range 1].[Ride_Status].[Ride_Status]" caption="Ride_Status" numFmtId="0" hierarchy="29" level="1">
      <sharedItems containsSemiMixedTypes="0" containsNonDate="0" containsString="0"/>
    </cacheField>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3" maxValue="242" count="5">
        <n v="213"/>
        <n v="217"/>
        <n v="228"/>
        <n v="240"/>
        <n v="242"/>
      </sharedItems>
      <extLst>
        <ext xmlns:x15="http://schemas.microsoft.com/office/spreadsheetml/2010/11/main" uri="{4F2E5C28-24EA-4eb8-9CBF-B6C8F9C3D259}">
          <x15:cachedUniqueNames>
            <x15:cachedUniqueName index="0" name="[Range 1].[DriversID].&amp;[213]"/>
            <x15:cachedUniqueName index="1" name="[Range 1].[DriversID].&amp;[217]"/>
            <x15:cachedUniqueName index="2" name="[Range 1].[DriversID].&amp;[228]"/>
            <x15:cachedUniqueName index="3" name="[Range 1].[DriversID].&amp;[240]"/>
            <x15:cachedUniqueName index="4" name="[Range 1].[DriversID].&amp;[242]"/>
          </x15:cachedUniqueNames>
        </ext>
      </extLst>
    </cacheField>
    <cacheField name="[Measures].[Count of Request_ID 3]" caption="Count of Request_ID 3" numFmtId="0" hierarchy="97" level="32767"/>
    <cacheField name="[Measures].[Sum of Fare_GBP 2]" caption="Sum of Fare_GBP 2" numFmtId="0" hierarchy="107" level="32767"/>
    <cacheField name="[Measures].[Sum of Distance_Miles 2]" caption="Sum of Distance_Miles 2" numFmtId="0" hierarchy="108"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6"/>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1"/>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fieldsUsage count="2">
        <fieldUsage x="-1"/>
        <fieldUsage x="0"/>
      </fieldsUsage>
    </cacheHierarchy>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2" memberValueDatatype="20" unbalanced="0">
      <fieldsUsage count="2">
        <fieldUsage x="-1"/>
        <fieldUsage x="2"/>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oneField="1" hidden="1">
      <fieldsUsage count="1">
        <fieldUsage x="4"/>
      </fieldsUsage>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oneField="1" hidden="1">
      <fieldsUsage count="1">
        <fieldUsage x="5"/>
      </fieldsUsage>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583333" backgroundQuery="1" createdVersion="8" refreshedVersion="8" minRefreshableVersion="3" recordCount="0" supportSubquery="1" supportAdvancedDrill="1" xr:uid="{87509EEA-7900-454C-A368-C7A815E4FEDE}">
  <cacheSource type="external" connectionId="1"/>
  <cacheFields count="4">
    <cacheField name="[Range 1].[DriversID].[DriversID]" caption="DriversID" numFmtId="0" hierarchy="34" level="1">
      <sharedItems containsSemiMixedTypes="0" containsString="0" containsNumber="1" containsInteger="1" minValue="213" maxValue="242" count="5">
        <n v="213"/>
        <n v="217"/>
        <n v="228"/>
        <n v="240"/>
        <n v="242"/>
      </sharedItems>
      <extLst>
        <ext xmlns:x15="http://schemas.microsoft.com/office/spreadsheetml/2010/11/main" uri="{4F2E5C28-24EA-4eb8-9CBF-B6C8F9C3D259}">
          <x15:cachedUniqueNames>
            <x15:cachedUniqueName index="0" name="[Range 1].[DriversID].&amp;[213]"/>
            <x15:cachedUniqueName index="1" name="[Range 1].[DriversID].&amp;[217]"/>
            <x15:cachedUniqueName index="2" name="[Range 1].[DriversID].&amp;[228]"/>
            <x15:cachedUniqueName index="3" name="[Range 1].[DriversID].&amp;[240]"/>
            <x15:cachedUniqueName index="4" name="[Range 1].[DriversID].&amp;[242]"/>
          </x15:cachedUniqueNames>
        </ext>
      </extLst>
    </cacheField>
    <cacheField name="[Range 1].[Pickup_Location].[Pickup_Location]" caption="Pickup_Location" numFmtId="0" hierarchy="25" level="1">
      <sharedItems count="5">
        <s v="Camden"/>
        <s v="Euston"/>
        <s v="King'S Cross"/>
        <s v="Oxford Circus"/>
        <s v="Victoria"/>
      </sharedItems>
    </cacheField>
    <cacheField name="[Measures].[Sum of Fare_GBP 2]" caption="Sum of Fare_GBP 2" numFmtId="0" hierarchy="107"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3"/>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2" memberValueDatatype="130" unbalanced="0">
      <fieldsUsage count="2">
        <fieldUsage x="-1"/>
        <fieldUsage x="1"/>
      </fieldsUsage>
    </cacheHierarchy>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2" memberValueDatatype="20" unbalanced="0">
      <fieldsUsage count="2">
        <fieldUsage x="-1"/>
        <fieldUsage x="0"/>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oneField="1" hidden="1">
      <fieldsUsage count="1">
        <fieldUsage x="2"/>
      </fieldsUsage>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6759261" backgroundQuery="1" createdVersion="8" refreshedVersion="8" minRefreshableVersion="3" recordCount="0" supportSubquery="1" supportAdvancedDrill="1" xr:uid="{DD32C69B-B65E-4ED7-AF05-338894C4562D}">
  <cacheSource type="external" connectionId="1"/>
  <cacheFields count="5">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7" maxValue="260" count="5">
        <n v="217"/>
        <n v="227"/>
        <n v="228"/>
        <n v="240"/>
        <n v="260"/>
      </sharedItems>
      <extLst>
        <ext xmlns:x15="http://schemas.microsoft.com/office/spreadsheetml/2010/11/main" uri="{4F2E5C28-24EA-4eb8-9CBF-B6C8F9C3D259}">
          <x15:cachedUniqueNames>
            <x15:cachedUniqueName index="0" name="[Range 1].[DriversID].&amp;[217]"/>
            <x15:cachedUniqueName index="1" name="[Range 1].[DriversID].&amp;[227]"/>
            <x15:cachedUniqueName index="2" name="[Range 1].[DriversID].&amp;[228]"/>
            <x15:cachedUniqueName index="3" name="[Range 1].[DriversID].&amp;[240]"/>
            <x15:cachedUniqueName index="4" name="[Range 1].[DriversID].&amp;[260]"/>
          </x15:cachedUniqueNames>
        </ext>
      </extLst>
    </cacheField>
    <cacheField name="[Range 1].[Pickup_Location].[Pickup_Location]" caption="Pickup_Location" numFmtId="0" hierarchy="25" level="1">
      <sharedItems count="5">
        <s v="Camden"/>
        <s v="Euston"/>
        <s v="King'S Cross"/>
        <s v="Oxford Circus"/>
        <s v="Victoria"/>
      </sharedItems>
    </cacheField>
    <cacheField name="[Measures].[Sum of Fare_GBP 2]" caption="Sum of Fare_GBP 2" numFmtId="0" hierarchy="107"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4"/>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2" memberValueDatatype="130" unbalanced="0">
      <fieldsUsage count="2">
        <fieldUsage x="-1"/>
        <fieldUsage x="2"/>
      </fieldsUsage>
    </cacheHierarchy>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8032408" backgroundQuery="1" createdVersion="8" refreshedVersion="8" minRefreshableVersion="3" recordCount="0" supportSubquery="1" supportAdvancedDrill="1" xr:uid="{CCE45D7D-C07D-4F78-A4B9-D3F79EF721A2}">
  <cacheSource type="external" connectionId="1"/>
  <cacheFields count="5">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7" maxValue="260" count="5">
        <n v="217"/>
        <n v="227"/>
        <n v="228"/>
        <n v="240"/>
        <n v="260"/>
      </sharedItems>
      <extLst>
        <ext xmlns:x15="http://schemas.microsoft.com/office/spreadsheetml/2010/11/main" uri="{4F2E5C28-24EA-4eb8-9CBF-B6C8F9C3D259}">
          <x15:cachedUniqueNames>
            <x15:cachedUniqueName index="0" name="[Range 1].[DriversID].&amp;[217]"/>
            <x15:cachedUniqueName index="1" name="[Range 1].[DriversID].&amp;[227]"/>
            <x15:cachedUniqueName index="2" name="[Range 1].[DriversID].&amp;[228]"/>
            <x15:cachedUniqueName index="3" name="[Range 1].[DriversID].&amp;[240]"/>
            <x15:cachedUniqueName index="4" name="[Range 1].[DriversID].&amp;[260]"/>
          </x15:cachedUniqueNames>
        </ext>
      </extLst>
    </cacheField>
    <cacheField name="[Range 1].[Customer_ID].[Customer_ID]" caption="Customer_ID" numFmtId="0" hierarchy="33" level="1">
      <sharedItems containsSemiMixedTypes="0" containsString="0" containsNumber="1" containsInteger="1" minValue="1025" maxValue="2139" count="5">
        <n v="1025"/>
        <n v="1322"/>
        <n v="1407"/>
        <n v="1619"/>
        <n v="2139"/>
      </sharedItems>
      <extLst>
        <ext xmlns:x15="http://schemas.microsoft.com/office/spreadsheetml/2010/11/main" uri="{4F2E5C28-24EA-4eb8-9CBF-B6C8F9C3D259}">
          <x15:cachedUniqueNames>
            <x15:cachedUniqueName index="0" name="[Range 1].[Customer_ID].&amp;[1025]"/>
            <x15:cachedUniqueName index="1" name="[Range 1].[Customer_ID].&amp;[1322]"/>
            <x15:cachedUniqueName index="2" name="[Range 1].[Customer_ID].&amp;[1407]"/>
            <x15:cachedUniqueName index="3" name="[Range 1].[Customer_ID].&amp;[1619]"/>
            <x15:cachedUniqueName index="4" name="[Range 1].[Customer_ID].&amp;[2139]"/>
          </x15:cachedUniqueNames>
        </ext>
      </extLst>
    </cacheField>
    <cacheField name="[Measures].[Count of Ride_Status]" caption="Count of Ride_Status" numFmtId="0" hierarchy="99"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4"/>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2" memberValueDatatype="20" unbalanced="0">
      <fieldsUsage count="2">
        <fieldUsage x="-1"/>
        <fieldUsage x="2"/>
      </fieldsUsage>
    </cacheHierarchy>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oneField="1" hidden="1">
      <fieldsUsage count="1">
        <fieldUsage x="3"/>
      </fieldsUsage>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49421294" backgroundQuery="1" createdVersion="8" refreshedVersion="8" minRefreshableVersion="3" recordCount="0" supportSubquery="1" supportAdvancedDrill="1" xr:uid="{E74D3535-100E-4911-B1C3-D5C7A5C3F696}">
  <cacheSource type="external" connectionId="1"/>
  <cacheFields count="5">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7" maxValue="260" count="5">
        <n v="217"/>
        <n v="227"/>
        <n v="228"/>
        <n v="240"/>
        <n v="260"/>
      </sharedItems>
      <extLst>
        <ext xmlns:x15="http://schemas.microsoft.com/office/spreadsheetml/2010/11/main" uri="{4F2E5C28-24EA-4eb8-9CBF-B6C8F9C3D259}">
          <x15:cachedUniqueNames>
            <x15:cachedUniqueName index="0" name="[Range 1].[DriversID].&amp;[217]"/>
            <x15:cachedUniqueName index="1" name="[Range 1].[DriversID].&amp;[227]"/>
            <x15:cachedUniqueName index="2" name="[Range 1].[DriversID].&amp;[228]"/>
            <x15:cachedUniqueName index="3" name="[Range 1].[DriversID].&amp;[240]"/>
            <x15:cachedUniqueName index="4" name="[Range 1].[DriversID].&amp;[260]"/>
          </x15:cachedUniqueNames>
        </ext>
      </extLst>
    </cacheField>
    <cacheField name="[Range 1].[Customer_ID].[Customer_ID]" caption="Customer_ID" numFmtId="0" hierarchy="33" level="1">
      <sharedItems containsSemiMixedTypes="0" containsString="0" containsNumber="1" containsInteger="1" minValue="1025" maxValue="2139" count="5">
        <n v="1025"/>
        <n v="1322"/>
        <n v="1407"/>
        <n v="1619"/>
        <n v="2139"/>
      </sharedItems>
      <extLst>
        <ext xmlns:x15="http://schemas.microsoft.com/office/spreadsheetml/2010/11/main" uri="{4F2E5C28-24EA-4eb8-9CBF-B6C8F9C3D259}">
          <x15:cachedUniqueNames>
            <x15:cachedUniqueName index="0" name="[Range 1].[Customer_ID].&amp;[1025]"/>
            <x15:cachedUniqueName index="1" name="[Range 1].[Customer_ID].&amp;[1322]"/>
            <x15:cachedUniqueName index="2" name="[Range 1].[Customer_ID].&amp;[1407]"/>
            <x15:cachedUniqueName index="3" name="[Range 1].[Customer_ID].&amp;[1619]"/>
            <x15:cachedUniqueName index="4" name="[Range 1].[Customer_ID].&amp;[2139]"/>
          </x15:cachedUniqueNames>
        </ext>
      </extLst>
    </cacheField>
    <cacheField name="[Measures].[Sum of Fare_GBP 2]" caption="Sum of Fare_GBP 2" numFmtId="0" hierarchy="107"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4"/>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2" memberValueDatatype="20" unbalanced="0">
      <fieldsUsage count="2">
        <fieldUsage x="-1"/>
        <fieldUsage x="2"/>
      </fieldsUsage>
    </cacheHierarchy>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0694441" backgroundQuery="1" createdVersion="8" refreshedVersion="8" minRefreshableVersion="3" recordCount="0" supportSubquery="1" supportAdvancedDrill="1" xr:uid="{F14261AE-3C0E-433A-A864-53019B4CA3AA}">
  <cacheSource type="external" connectionId="1"/>
  <cacheFields count="5">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7" maxValue="260" count="5">
        <n v="217"/>
        <n v="227"/>
        <n v="228"/>
        <n v="240"/>
        <n v="260"/>
      </sharedItems>
      <extLst>
        <ext xmlns:x15="http://schemas.microsoft.com/office/spreadsheetml/2010/11/main" uri="{4F2E5C28-24EA-4eb8-9CBF-B6C8F9C3D259}">
          <x15:cachedUniqueNames>
            <x15:cachedUniqueName index="0" name="[Range 1].[DriversID].&amp;[217]"/>
            <x15:cachedUniqueName index="1" name="[Range 1].[DriversID].&amp;[227]"/>
            <x15:cachedUniqueName index="2" name="[Range 1].[DriversID].&amp;[228]"/>
            <x15:cachedUniqueName index="3" name="[Range 1].[DriversID].&amp;[240]"/>
            <x15:cachedUniqueName index="4" name="[Range 1].[DriversID].&amp;[260]"/>
          </x15:cachedUniqueNames>
        </ext>
      </extLst>
    </cacheField>
    <cacheField name="[Range 1].[Customer_ID].[Customer_ID]" caption="Customer_ID" numFmtId="0" hierarchy="33" level="1">
      <sharedItems containsSemiMixedTypes="0" containsString="0" containsNumber="1" containsInteger="1" minValue="1017" maxValue="2119" count="5">
        <n v="1017"/>
        <n v="1345"/>
        <n v="1958"/>
        <n v="1984"/>
        <n v="2119"/>
      </sharedItems>
      <extLst>
        <ext xmlns:x15="http://schemas.microsoft.com/office/spreadsheetml/2010/11/main" uri="{4F2E5C28-24EA-4eb8-9CBF-B6C8F9C3D259}">
          <x15:cachedUniqueNames>
            <x15:cachedUniqueName index="0" name="[Range 1].[Customer_ID].&amp;[1017]"/>
            <x15:cachedUniqueName index="1" name="[Range 1].[Customer_ID].&amp;[1345]"/>
            <x15:cachedUniqueName index="2" name="[Range 1].[Customer_ID].&amp;[1958]"/>
            <x15:cachedUniqueName index="3" name="[Range 1].[Customer_ID].&amp;[1984]"/>
            <x15:cachedUniqueName index="4" name="[Range 1].[Customer_ID].&amp;[2119]"/>
          </x15:cachedUniqueNames>
        </ext>
      </extLst>
    </cacheField>
    <cacheField name="[Measures].[Average of Rating 3]" caption="Average of Rating 3" numFmtId="0" hierarchy="113"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4"/>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2" memberValueDatatype="20" unbalanced="0">
      <fieldsUsage count="2">
        <fieldUsage x="-1"/>
        <fieldUsage x="2"/>
      </fieldsUsage>
    </cacheHierarchy>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oneField="1" hidden="1">
      <fieldsUsage count="1">
        <fieldUsage x="3"/>
      </fieldsUsage>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2083334" backgroundQuery="1" createdVersion="8" refreshedVersion="8" minRefreshableVersion="3" recordCount="0" supportSubquery="1" supportAdvancedDrill="1" xr:uid="{056A7EF5-59BC-48DD-9271-432E0A4F394B}">
  <cacheSource type="external" connectionId="1"/>
  <cacheFields count="5">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5" maxValue="252" count="5">
        <n v="215"/>
        <n v="218"/>
        <n v="233"/>
        <n v="241"/>
        <n v="252"/>
      </sharedItems>
      <extLst>
        <ext xmlns:x15="http://schemas.microsoft.com/office/spreadsheetml/2010/11/main" uri="{4F2E5C28-24EA-4eb8-9CBF-B6C8F9C3D259}">
          <x15:cachedUniqueNames>
            <x15:cachedUniqueName index="0" name="[Range 1].[DriversID].&amp;[215]"/>
            <x15:cachedUniqueName index="1" name="[Range 1].[DriversID].&amp;[218]"/>
            <x15:cachedUniqueName index="2" name="[Range 1].[DriversID].&amp;[233]"/>
            <x15:cachedUniqueName index="3" name="[Range 1].[DriversID].&amp;[241]"/>
            <x15:cachedUniqueName index="4" name="[Range 1].[DriversID].&amp;[252]"/>
          </x15:cachedUniqueNames>
        </ext>
      </extLst>
    </cacheField>
    <cacheField name="[Range 1].[Customer_ID].[Customer_ID]" caption="Customer_ID" numFmtId="0" hierarchy="33" level="1">
      <sharedItems containsSemiMixedTypes="0" containsString="0" containsNumber="1" containsInteger="1" minValue="1017" maxValue="2119" count="5">
        <n v="1017"/>
        <n v="1345"/>
        <n v="1958"/>
        <n v="1984"/>
        <n v="2119"/>
      </sharedItems>
      <extLst>
        <ext xmlns:x15="http://schemas.microsoft.com/office/spreadsheetml/2010/11/main" uri="{4F2E5C28-24EA-4eb8-9CBF-B6C8F9C3D259}">
          <x15:cachedUniqueNames>
            <x15:cachedUniqueName index="0" name="[Range 1].[Customer_ID].&amp;[1017]"/>
            <x15:cachedUniqueName index="1" name="[Range 1].[Customer_ID].&amp;[1345]"/>
            <x15:cachedUniqueName index="2" name="[Range 1].[Customer_ID].&amp;[1958]"/>
            <x15:cachedUniqueName index="3" name="[Range 1].[Customer_ID].&amp;[1984]"/>
            <x15:cachedUniqueName index="4" name="[Range 1].[Customer_ID].&amp;[2119]"/>
          </x15:cachedUniqueNames>
        </ext>
      </extLst>
    </cacheField>
    <cacheField name="[Measures].[Average of Rating 3]" caption="Average of Rating 3" numFmtId="0" hierarchy="113"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2"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2" memberValueDatatype="7" unbalanced="0"/>
    <cacheHierarchy uniqueName="[overviewtable].[Hour]" caption="Hour" attribute="1" defaultMemberUniqueName="[overviewtable].[Hour].[All]" allUniqueName="[overviewtable].[Hour].[All]" dimensionUniqueName="[overviewtable]" displayFolder="" count="2" memberValueDatatype="20" unbalanced="0"/>
    <cacheHierarchy uniqueName="[overviewtable].[Day_Time]" caption="Day_Time" attribute="1" defaultMemberUniqueName="[overviewtable].[Day_Time].[All]" allUniqueName="[overviewtable].[Day_Time].[All]" dimensionUniqueName="[overviewtable]" displayFolder="" count="2" memberValueDatatype="130" unbalanced="0"/>
    <cacheHierarchy uniqueName="[overviewtable].[Pickup_Location]" caption="Pickup_Location" attribute="1" defaultMemberUniqueName="[overviewtable].[Pickup_Location].[All]" allUniqueName="[overviewtable].[Pickup_Location].[All]" dimensionUniqueName="[overviewtable]" displayFolder="" count="2"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2"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2"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4"/>
      </fieldsUsage>
    </cacheHierarchy>
    <cacheHierarchy uniqueName="[overviewtable].[Fare_GBP]" caption="Fare_GBP" attribute="1" defaultMemberUniqueName="[overviewtable].[Fare_GBP].[All]" allUniqueName="[overviewtable].[Fare_GBP].[All]" dimensionUniqueName="[overviewtable]" displayFolder="" count="2" memberValueDatatype="5" unbalanced="0"/>
    <cacheHierarchy uniqueName="[overviewtable].[Distance_Miles]" caption="Distance_Miles" attribute="1" defaultMemberUniqueName="[overviewtable].[Distance_Miles].[All]" allUniqueName="[overviewtable].[Distance_Miles].[All]" dimensionUniqueName="[overviewtable]" displayFolder="" count="2" memberValueDatatype="5" unbalanced="0"/>
    <cacheHierarchy uniqueName="[overviewtable].[Rating]" caption="Rating" attribute="1" defaultMemberUniqueName="[overviewtable].[Rating].[All]" allUniqueName="[overviewtable].[Rating].[All]" dimensionUniqueName="[overviewtable]" displayFolder="" count="2" memberValueDatatype="20" unbalanced="0"/>
    <cacheHierarchy uniqueName="[overviewtable].[Customer_ID]" caption="Customer_ID" attribute="1" defaultMemberUniqueName="[overviewtable].[Customer_ID].[All]" allUniqueName="[overviewtable].[Customer_ID].[All]" dimensionUniqueName="[overviewtable]" displayFolder="" count="2" memberValueDatatype="20" unbalanced="0"/>
    <cacheHierarchy uniqueName="[overviewtable].[DriversID]" caption="DriversID" attribute="1" defaultMemberUniqueName="[overviewtable].[DriversID].[All]" allUniqueName="[overviewtable].[DriversID].[All]" dimensionUniqueName="[overviewtable]" displayFolder="" count="2"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2"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2" memberValueDatatype="130" unbalanced="0"/>
    <cacheHierarchy uniqueName="[overviewtable].[Driver_Feedback]" caption="Driver_Feedback" attribute="1" defaultMemberUniqueName="[overviewtable].[Driver_Feedback].[All]" allUniqueName="[overviewtable].[Driver_Feedback].[All]" dimensionUniqueName="[overviewtable]" displayFolder="" count="2"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2" memberValueDatatype="130" unbalanced="0"/>
    <cacheHierarchy uniqueName="[Range 1].[Request_ID]" caption="Request_ID" attribute="1" defaultMemberUniqueName="[Range 1].[Request_ID].[All]" allUniqueName="[Range 1].[Request_ID].[All]" dimensionUniqueName="[Range 1]" displayFolder="" count="2"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2"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2" memberValueDatatype="130" unbalanced="0"/>
    <cacheHierarchy uniqueName="[Range 1].[Dropoff_Location]" caption="Dropoff_Location" attribute="1" defaultMemberUniqueName="[Range 1].[Dropoff_Location].[All]" allUniqueName="[Range 1].[Dropoff_Location].[All]" dimensionUniqueName="[Range 1]" displayFolder="" count="2"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2"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2" memberValueDatatype="5" unbalanced="0"/>
    <cacheHierarchy uniqueName="[Range 1].[Distance_Miles]" caption="Distance_Miles" attribute="1" defaultMemberUniqueName="[Range 1].[Distance_Miles].[All]" allUniqueName="[Range 1].[Distance_Miles].[All]" dimensionUniqueName="[Range 1]" displayFolder="" count="2" memberValueDatatype="5" unbalanced="0"/>
    <cacheHierarchy uniqueName="[Range 1].[Rating]" caption="Rating" attribute="1" defaultMemberUniqueName="[Range 1].[Rating].[All]" allUniqueName="[Range 1].[Rating].[All]" dimensionUniqueName="[Range 1]" displayFolder="" count="2" memberValueDatatype="20" unbalanced="0"/>
    <cacheHierarchy uniqueName="[Range 1].[Customer_ID]" caption="Customer_ID" attribute="1" defaultMemberUniqueName="[Range 1].[Customer_ID].[All]" allUniqueName="[Range 1].[Customer_ID].[All]" dimensionUniqueName="[Range 1]" displayFolder="" count="2" memberValueDatatype="20" unbalanced="0">
      <fieldsUsage count="2">
        <fieldUsage x="-1"/>
        <fieldUsage x="2"/>
      </fieldsUsage>
    </cacheHierarchy>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2" memberValueDatatype="130" unbalanced="0"/>
    <cacheHierarchy uniqueName="[Range 1].[Cancellation_Reason]" caption="Cancellation_Reason" attribute="1" defaultMemberUniqueName="[Range 1].[Cancellation_Reason].[All]" allUniqueName="[Range 1].[Cancellation_Reason].[All]" dimensionUniqueName="[Range 1]" displayFolder="" count="2" memberValueDatatype="130" unbalanced="0"/>
    <cacheHierarchy uniqueName="[Range 1].[Driver_Feedback]" caption="Driver_Feedback" attribute="1" defaultMemberUniqueName="[Range 1].[Driver_Feedback].[All]" allUniqueName="[Range 1].[Driver_Feedback].[All]" dimensionUniqueName="[Range 1]" displayFolder="" count="2" memberValueDatatype="130" unbalanced="0"/>
    <cacheHierarchy uniqueName="[Table2].[Request_ID]" caption="Request_ID" attribute="1" defaultMemberUniqueName="[Table2].[Request_ID].[All]" allUniqueName="[Table2].[Request_ID].[All]" dimensionUniqueName="[Table2]" displayFolder="" count="2" memberValueDatatype="20" unbalanced="0"/>
    <cacheHierarchy uniqueName="[Table2].[Request_Date]" caption="Request_Date" attribute="1" time="1" defaultMemberUniqueName="[Table2].[Request_Date].[All]" allUniqueName="[Table2].[Request_Date].[All]" dimensionUniqueName="[Table2]" displayFolder="" count="2" memberValueDatatype="7" unbalanced="0"/>
    <cacheHierarchy uniqueName="[Table2].[Request_Time]" caption="Request_Time" attribute="1" time="1" defaultMemberUniqueName="[Table2].[Request_Time].[All]" allUniqueName="[Table2].[Request_Time].[All]" dimensionUniqueName="[Table2]" displayFolder="" count="2" memberValueDatatype="7" unbalanced="0"/>
    <cacheHierarchy uniqueName="[Table2].[Hour]" caption="Hour" attribute="1" defaultMemberUniqueName="[Table2].[Hour].[All]" allUniqueName="[Table2].[Hour].[All]" dimensionUniqueName="[Table2]" displayFolder="" count="2" memberValueDatatype="20" unbalanced="0"/>
    <cacheHierarchy uniqueName="[Table2].[Pickup_Location]" caption="Pickup_Location" attribute="1" defaultMemberUniqueName="[Table2].[Pickup_Location].[All]" allUniqueName="[Table2].[Pickup_Location].[All]" dimensionUniqueName="[Table2]" displayFolder="" count="2" memberValueDatatype="130" unbalanced="0"/>
    <cacheHierarchy uniqueName="[Table2].[Dropoff_Location]" caption="Dropoff_Location" attribute="1" defaultMemberUniqueName="[Table2].[Dropoff_Location].[All]" allUniqueName="[Table2].[Dropoff_Location].[All]" dimensionUniqueName="[Table2]" displayFolder="" count="2" memberValueDatatype="130" unbalanced="0"/>
    <cacheHierarchy uniqueName="[Table2].[Ride_Type]" caption="Ride_Type" attribute="1" defaultMemberUniqueName="[Table2].[Ride_Type].[All]" allUniqueName="[Table2].[Ride_Type].[All]" dimensionUniqueName="[Table2]" displayFolder="" count="2" memberValueDatatype="130" unbalanced="0"/>
    <cacheHierarchy uniqueName="[Table2].[Driver_ID]" caption="Driver_ID" attribute="1" defaultMemberUniqueName="[Table2].[Driver_ID].[All]" allUniqueName="[Table2].[Driver_ID].[All]" dimensionUniqueName="[Table2]" displayFolder="" count="2"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2" memberValueDatatype="5" unbalanced="0"/>
    <cacheHierarchy uniqueName="[Table2].[Distance_Miles]" caption="Distance_Miles" attribute="1" defaultMemberUniqueName="[Table2].[Distance_Miles].[All]" allUniqueName="[Table2].[Distance_Miles].[All]" dimensionUniqueName="[Table2]" displayFolder="" count="2" memberValueDatatype="130" unbalanced="0"/>
    <cacheHierarchy uniqueName="[Table2].[Distance_Miles2]" caption="Distance_Miles2" attribute="1" defaultMemberUniqueName="[Table2].[Distance_Miles2].[All]" allUniqueName="[Table2].[Distance_Miles2].[All]" dimensionUniqueName="[Table2]" displayFolder="" count="2" memberValueDatatype="5" unbalanced="0"/>
    <cacheHierarchy uniqueName="[Table2].[Rating]" caption="Rating" attribute="1" defaultMemberUniqueName="[Table2].[Rating].[All]" allUniqueName="[Table2].[Rating].[All]" dimensionUniqueName="[Table2]" displayFolder="" count="2" memberValueDatatype="20" unbalanced="0"/>
    <cacheHierarchy uniqueName="[Table2].[Customer_ID]" caption="Customer_ID" attribute="1" defaultMemberUniqueName="[Table2].[Customer_ID].[All]" allUniqueName="[Table2].[Customer_ID].[All]" dimensionUniqueName="[Table2]" displayFolder="" count="2" memberValueDatatype="20" unbalanced="0"/>
    <cacheHierarchy uniqueName="[Table2].[DriversID]" caption="DriversID" attribute="1" defaultMemberUniqueName="[Table2].[DriversID].[All]" allUniqueName="[Table2].[DriversID].[All]" dimensionUniqueName="[Table2]" displayFolder="" count="2" memberValueDatatype="20" unbalanced="0"/>
    <cacheHierarchy uniqueName="[Table2].[Customer_Feedback]" caption="Customer_Feedback" attribute="1" defaultMemberUniqueName="[Table2].[Customer_Feedback].[All]" allUniqueName="[Table2].[Customer_Feedback].[All]" dimensionUniqueName="[Table2]" displayFolder="" count="2" memberValueDatatype="130" unbalanced="0"/>
    <cacheHierarchy uniqueName="[Table2].[Cancellation_Reason]" caption="Cancellation_Reason" attribute="1" defaultMemberUniqueName="[Table2].[Cancellation_Reason].[All]" allUniqueName="[Table2].[Cancellation_Reason].[All]" dimensionUniqueName="[Table2]" displayFolder="" count="2" memberValueDatatype="130" unbalanced="0"/>
    <cacheHierarchy uniqueName="[Table2].[Driver_Feedback]" caption="Driver_Feedback" attribute="1" defaultMemberUniqueName="[Table2].[Driver_Feedback].[All]" allUniqueName="[Table2].[Driver_Feedback].[All]" dimensionUniqueName="[Table2]" displayFolder="" count="2" memberValueDatatype="130" unbalanced="0"/>
    <cacheHierarchy uniqueName="[Table2].[Request_Date (Month)]" caption="Request_Date (Month)" attribute="1" defaultMemberUniqueName="[Table2].[Request_Date (Month)].[All]" allUniqueName="[Table2].[Request_Date (Month)].[All]" dimensionUniqueName="[Table2]" displayFolder="" count="2"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2"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2"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oneField="1" hidden="1">
      <fieldsUsage count="1">
        <fieldUsage x="3"/>
      </fieldsUsage>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3009258" backgroundQuery="1" createdVersion="8" refreshedVersion="8" minRefreshableVersion="3" recordCount="0" supportSubquery="1" supportAdvancedDrill="1" xr:uid="{010F4548-DDBF-4FEA-B027-83DC8FA0CCF5}">
  <cacheSource type="external" connectionId="1"/>
  <cacheFields count="8">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5" maxValue="252" count="5">
        <n v="215"/>
        <n v="218"/>
        <n v="233"/>
        <n v="241"/>
        <n v="252"/>
      </sharedItems>
      <extLst>
        <ext xmlns:x15="http://schemas.microsoft.com/office/spreadsheetml/2010/11/main" uri="{4F2E5C28-24EA-4eb8-9CBF-B6C8F9C3D259}">
          <x15:cachedUniqueNames>
            <x15:cachedUniqueName index="0" name="[Range 1].[DriversID].&amp;[215]"/>
            <x15:cachedUniqueName index="1" name="[Range 1].[DriversID].&amp;[218]"/>
            <x15:cachedUniqueName index="2" name="[Range 1].[DriversID].&amp;[233]"/>
            <x15:cachedUniqueName index="3" name="[Range 1].[DriversID].&amp;[241]"/>
            <x15:cachedUniqueName index="4" name="[Range 1].[DriversID].&amp;[252]"/>
          </x15:cachedUniqueNames>
        </ext>
      </extLst>
    </cacheField>
    <cacheField name="[Range 1].[Customer_ID].[Customer_ID]" caption="Customer_ID" numFmtId="0" hierarchy="33" level="1">
      <sharedItems containsSemiMixedTypes="0" containsString="0" containsNumber="1" containsInteger="1" minValue="1017" maxValue="2119" count="5">
        <n v="1017"/>
        <n v="1345"/>
        <n v="1958"/>
        <n v="1984"/>
        <n v="2119"/>
      </sharedItems>
      <extLst>
        <ext xmlns:x15="http://schemas.microsoft.com/office/spreadsheetml/2010/11/main" uri="{4F2E5C28-24EA-4eb8-9CBF-B6C8F9C3D259}">
          <x15:cachedUniqueNames>
            <x15:cachedUniqueName index="0" name="[Range 1].[Customer_ID].&amp;[1017]"/>
            <x15:cachedUniqueName index="1" name="[Range 1].[Customer_ID].&amp;[1345]"/>
            <x15:cachedUniqueName index="2" name="[Range 1].[Customer_ID].&amp;[1958]"/>
            <x15:cachedUniqueName index="3" name="[Range 1].[Customer_ID].&amp;[1984]"/>
            <x15:cachedUniqueName index="4" name="[Range 1].[Customer_ID].&amp;[2119]"/>
          </x15:cachedUniqueNames>
        </ext>
      </extLst>
    </cacheField>
    <cacheField name="[Range 1].[Cancellation_Reason].[Cancellation_Reason]" caption="Cancellation_Reason" numFmtId="0" hierarchy="36" level="1">
      <sharedItems count="7">
        <s v="Accidental request"/>
        <s v="Change my mind"/>
        <s v="Driver asked to cancel"/>
        <s v="Driver was rude"/>
        <s v="Long wait time"/>
        <s v="Not the same car"/>
        <s v="Not the same driver"/>
      </sharedItems>
    </cacheField>
    <cacheField name="[Measures].[Count of Request_ID 3]" caption="Count of Request_ID 3" numFmtId="0" hierarchy="97" level="32767"/>
    <cacheField name="[Measures].[Distinct Count of Request_ID]" caption="Distinct Count of Request_ID" numFmtId="0" hierarchy="115" level="32767"/>
    <cacheField name="[Range 1].[Ride_Status].[Ride_Status]" caption="Ride_Status" numFmtId="0" hierarchy="29" level="1">
      <sharedItems containsSemiMixedTypes="0" containsNonDate="0" containsString="0"/>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7"/>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fieldsUsage count="2">
        <fieldUsage x="-1"/>
        <fieldUsage x="6"/>
      </fieldsUsage>
    </cacheHierarchy>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2" memberValueDatatype="20" unbalanced="0">
      <fieldsUsage count="2">
        <fieldUsage x="-1"/>
        <fieldUsage x="2"/>
      </fieldsUsage>
    </cacheHierarchy>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2" memberValueDatatype="130" unbalanced="0">
      <fieldsUsage count="2">
        <fieldUsage x="-1"/>
        <fieldUsage x="3"/>
      </fieldsUsage>
    </cacheHierarchy>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oneField="1" hidden="1">
      <fieldsUsage count="1">
        <fieldUsage x="5"/>
      </fieldsUsage>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3819443" backgroundQuery="1" createdVersion="8" refreshedVersion="8" minRefreshableVersion="3" recordCount="0" supportSubquery="1" supportAdvancedDrill="1" xr:uid="{BCF4D698-94EB-4921-9A33-0E1157F704A7}">
  <cacheSource type="external" connectionId="1"/>
  <cacheFields count="7">
    <cacheField name="[Range 1].[Hour].[Hour]" caption="Hour" numFmtId="0" hierarchy="23" level="1">
      <sharedItems containsSemiMixedTypes="0" containsString="0" containsNumber="1" containsInteger="1" minValue="2" maxValue="16" count="5">
        <n v="2"/>
        <n v="3"/>
        <n v="9"/>
        <n v="10"/>
        <n v="16"/>
      </sharedItems>
      <extLst>
        <ext xmlns:x15="http://schemas.microsoft.com/office/spreadsheetml/2010/11/main" uri="{4F2E5C28-24EA-4eb8-9CBF-B6C8F9C3D259}">
          <x15:cachedUniqueNames>
            <x15:cachedUniqueName index="0" name="[Range 1].[Hour].&amp;[2]"/>
            <x15:cachedUniqueName index="1" name="[Range 1].[Hour].&amp;[3]"/>
            <x15:cachedUniqueName index="2" name="[Range 1].[Hour].&amp;[9]"/>
            <x15:cachedUniqueName index="3" name="[Range 1].[Hour].&amp;[10]"/>
            <x15:cachedUniqueName index="4" name="[Range 1].[Hour].&amp;[16]"/>
          </x15:cachedUniqueNames>
        </ext>
      </extLst>
    </cacheField>
    <cacheField name="[Range 1].[DriversID].[DriversID]" caption="DriversID" numFmtId="0" hierarchy="34" level="1">
      <sharedItems containsSemiMixedTypes="0" containsString="0" containsNumber="1" containsInteger="1" minValue="217" maxValue="260" count="5">
        <n v="217"/>
        <n v="227"/>
        <n v="228"/>
        <n v="240"/>
        <n v="260"/>
      </sharedItems>
      <extLst>
        <ext xmlns:x15="http://schemas.microsoft.com/office/spreadsheetml/2010/11/main" uri="{4F2E5C28-24EA-4eb8-9CBF-B6C8F9C3D259}">
          <x15:cachedUniqueNames>
            <x15:cachedUniqueName index="0" name="[Range 1].[DriversID].&amp;[217]"/>
            <x15:cachedUniqueName index="1" name="[Range 1].[DriversID].&amp;[227]"/>
            <x15:cachedUniqueName index="2" name="[Range 1].[DriversID].&amp;[228]"/>
            <x15:cachedUniqueName index="3" name="[Range 1].[DriversID].&amp;[240]"/>
            <x15:cachedUniqueName index="4" name="[Range 1].[DriversID].&amp;[260]"/>
          </x15:cachedUniqueNames>
        </ext>
      </extLst>
    </cacheField>
    <cacheField name="[Range 1].[Customer_ID].[Customer_ID]" caption="Customer_ID" numFmtId="0" hierarchy="33" level="1">
      <sharedItems containsSemiMixedTypes="0" containsString="0" containsNumber="1" containsInteger="1" minValue="1017" maxValue="2119" count="5">
        <n v="1017"/>
        <n v="1345"/>
        <n v="1958"/>
        <n v="1984"/>
        <n v="2119"/>
      </sharedItems>
      <extLst>
        <ext xmlns:x15="http://schemas.microsoft.com/office/spreadsheetml/2010/11/main" uri="{4F2E5C28-24EA-4eb8-9CBF-B6C8F9C3D259}">
          <x15:cachedUniqueNames>
            <x15:cachedUniqueName index="0" name="[Range 1].[Customer_ID].&amp;[1017]"/>
            <x15:cachedUniqueName index="1" name="[Range 1].[Customer_ID].&amp;[1345]"/>
            <x15:cachedUniqueName index="2" name="[Range 1].[Customer_ID].&amp;[1958]"/>
            <x15:cachedUniqueName index="3" name="[Range 1].[Customer_ID].&amp;[1984]"/>
            <x15:cachedUniqueName index="4" name="[Range 1].[Customer_ID].&amp;[2119]"/>
          </x15:cachedUniqueNames>
        </ext>
      </extLst>
    </cacheField>
    <cacheField name="[Range 1].[Ride_Type].[Ride_Type]" caption="Ride_Type" numFmtId="0" hierarchy="27" level="1">
      <sharedItems count="3">
        <s v="Uber Comfort"/>
        <s v="UberX"/>
        <s v="UberXL"/>
      </sharedItems>
    </cacheField>
    <cacheField name="[Range 1].[Ride_Status].[Ride_Status]" caption="Ride_Status" numFmtId="0" hierarchy="29" level="1">
      <sharedItems containsSemiMixedTypes="0" containsNonDate="0" containsString="0"/>
    </cacheField>
    <cacheField name="[Measures].[Count of Request_ID 3]" caption="Count of Request_ID 3" numFmtId="0" hierarchy="97"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6"/>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fieldsUsage count="2">
        <fieldUsage x="-1"/>
        <fieldUsage x="3"/>
      </fieldsUsage>
    </cacheHierarchy>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fieldsUsage count="2">
        <fieldUsage x="-1"/>
        <fieldUsage x="4"/>
      </fieldsUsage>
    </cacheHierarchy>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2" memberValueDatatype="20" unbalanced="0">
      <fieldsUsage count="2">
        <fieldUsage x="-1"/>
        <fieldUsage x="2"/>
      </fieldsUsage>
    </cacheHierarchy>
    <cacheHierarchy uniqueName="[Range 1].[DriversID]" caption="DriversID" attribute="1" defaultMemberUniqueName="[Range 1].[DriversID].[All]" allUniqueName="[Range 1].[DriversID].[All]" dimensionUniqueName="[Range 1]" displayFolder="" count="2" memberValueDatatype="20" unbalanced="0">
      <fieldsUsage count="2">
        <fieldUsage x="-1"/>
        <fieldUsage x="1"/>
      </fieldsUsage>
    </cacheHierarchy>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oneField="1" hidden="1">
      <fieldsUsage count="1">
        <fieldUsage x="5"/>
      </fieldsUsage>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509259" backgroundQuery="1" createdVersion="8" refreshedVersion="8" minRefreshableVersion="3" recordCount="0" supportSubquery="1" supportAdvancedDrill="1" xr:uid="{032A7B7C-74B9-4BC0-97BD-434380219D13}">
  <cacheSource type="external" connectionId="1"/>
  <cacheFields count="4">
    <cacheField name="[Range 1].[Hour].[Hour]" caption="Hour" numFmtId="0" hierarchy="23" level="1">
      <sharedItems containsSemiMixedTypes="0" containsString="0" containsNumber="1" containsInteger="1" minValue="5" maxValue="21" count="5">
        <n v="5"/>
        <n v="10"/>
        <n v="12"/>
        <n v="14"/>
        <n v="21"/>
      </sharedItems>
      <extLst>
        <ext xmlns:x15="http://schemas.microsoft.com/office/spreadsheetml/2010/11/main" uri="{4F2E5C28-24EA-4eb8-9CBF-B6C8F9C3D259}">
          <x15:cachedUniqueNames>
            <x15:cachedUniqueName index="0" name="[Range 1].[Hour].&amp;[5]"/>
            <x15:cachedUniqueName index="1" name="[Range 1].[Hour].&amp;[10]"/>
            <x15:cachedUniqueName index="2" name="[Range 1].[Hour].&amp;[12]"/>
            <x15:cachedUniqueName index="3" name="[Range 1].[Hour].&amp;[14]"/>
            <x15:cachedUniqueName index="4" name="[Range 1].[Hour].&amp;[21]"/>
          </x15:cachedUniqueNames>
        </ext>
      </extLst>
    </cacheField>
    <cacheField name="[Measures].[Count of Ride_Status]" caption="Count of Ride_Status" numFmtId="0" hierarchy="99" level="32767"/>
    <cacheField name="[Range 1].[Ride_Status].[Ride_Status]" caption="Ride_Status" numFmtId="0" hierarchy="29" level="1">
      <sharedItems containsSemiMixedTypes="0" containsNonDate="0" containsString="0"/>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3"/>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2" memberValueDatatype="20" unbalanced="0">
      <fieldsUsage count="2">
        <fieldUsage x="-1"/>
        <fieldUsage x="0"/>
      </fieldsUsage>
    </cacheHierarchy>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fieldsUsage count="2">
        <fieldUsage x="-1"/>
        <fieldUsage x="2"/>
      </fieldsUsage>
    </cacheHierarchy>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6018521" backgroundQuery="1" createdVersion="8" refreshedVersion="8" minRefreshableVersion="3" recordCount="0" supportSubquery="1" supportAdvancedDrill="1" xr:uid="{C489A290-CF98-450C-9089-9E13F413FEFE}">
  <cacheSource type="external" connectionId="1"/>
  <cacheFields count="2">
    <cacheField name="[overviewtable].[Ride_Status].[Ride_Status]" caption="Ride_Status" numFmtId="0" hierarchy="9" level="1">
      <sharedItems count="3">
        <s v="Cancelled"/>
        <s v="Completed"/>
        <s v="No Driver"/>
      </sharedItems>
    </cacheField>
    <cacheField name="[Measures].[Count of Request_ID 2]" caption="Count of Request_ID 2" numFmtId="0" hierarchy="79" level="32767"/>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0"/>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7060184" backgroundQuery="1" createdVersion="8" refreshedVersion="8" minRefreshableVersion="3" recordCount="0" supportSubquery="1" supportAdvancedDrill="1" xr:uid="{066B63A6-F227-46CD-BB9E-E28229E62CD8}">
  <cacheSource type="external" connectionId="1"/>
  <cacheFields count="2">
    <cacheField name="[overviewtable].[Ride_Status].[Ride_Status]" caption="Ride_Status" numFmtId="0" hierarchy="9" level="1">
      <sharedItems count="3">
        <s v="Cancelled"/>
        <s v="Completed"/>
        <s v="No Driver"/>
      </sharedItems>
    </cacheField>
    <cacheField name="[Measures].[Count of Request_ID 2]" caption="Count of Request_ID 2" numFmtId="0" hierarchy="79" level="32767"/>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0"/>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775463" backgroundQuery="1" createdVersion="8" refreshedVersion="8" minRefreshableVersion="3" recordCount="0" supportSubquery="1" supportAdvancedDrill="1" xr:uid="{71127855-BD28-43DC-8A4E-3FD84940771B}">
  <cacheSource type="external" connectionId="1"/>
  <cacheFields count="2">
    <cacheField name="[Measures].[Average of Fare_GBP]" caption="Average of Fare_GBP" numFmtId="0" hierarchy="93"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8564815" backgroundQuery="1" createdVersion="8" refreshedVersion="8" minRefreshableVersion="3" recordCount="0" supportSubquery="1" supportAdvancedDrill="1" xr:uid="{E7CB49A0-6B8F-4555-893C-6D9AD2F20C8F}">
  <cacheSource type="external" connectionId="1"/>
  <cacheFields count="2">
    <cacheField name="[Measures].[Sum of Distance_Miles]" caption="Sum of Distance_Miles" numFmtId="0" hierarchy="91"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59375001" backgroundQuery="1" createdVersion="8" refreshedVersion="8" minRefreshableVersion="3" recordCount="0" supportSubquery="1" supportAdvancedDrill="1" xr:uid="{D84B3A16-65DF-4095-9458-85B4A73B76C1}">
  <cacheSource type="external" connectionId="1"/>
  <cacheFields count="2">
    <cacheField name="[Measures].[Sum of Fare_GBP]" caption="Sum of Fare_GBP" numFmtId="0" hierarchy="88"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60069447" backgroundQuery="1" createdVersion="8" refreshedVersion="8" minRefreshableVersion="3" recordCount="0" supportSubquery="1" supportAdvancedDrill="1" xr:uid="{33E6D47B-4AC2-4D88-ABE6-1B7D338671B3}">
  <cacheSource type="external" connectionId="1"/>
  <cacheFields count="2">
    <cacheField name="[Measures].[Average of Rating 2]" caption="Average of Rating 2" numFmtId="0" hierarchy="87"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60763886" backgroundQuery="1" createdVersion="8" refreshedVersion="8" minRefreshableVersion="3" recordCount="0" supportSubquery="1" supportAdvancedDrill="1" xr:uid="{BEF33859-0FD2-46F5-8F46-A7EB8FA6AD24}">
  <cacheSource type="external" connectionId="1"/>
  <cacheFields count="2">
    <cacheField name="[Measures].[Distinct Count of Driver_ID 2]" caption="Distinct Count of Driver_ID 2" numFmtId="0" hierarchy="85"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61689817" backgroundQuery="1" createdVersion="8" refreshedVersion="8" minRefreshableVersion="3" recordCount="0" supportSubquery="1" supportAdvancedDrill="1" xr:uid="{CB34938B-6128-4B04-8D5F-DF04728644CB}">
  <cacheSource type="external" connectionId="1"/>
  <cacheFields count="2">
    <cacheField name="[Measures].[Distinct Count of Customer_ID 2]" caption="Distinct Count of Customer_ID 2" numFmtId="0" hierarchy="82"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62384257" backgroundQuery="1" createdVersion="8" refreshedVersion="8" minRefreshableVersion="3" recordCount="0" supportSubquery="1" supportAdvancedDrill="1" xr:uid="{FFE8FA67-852D-4A98-A6E2-4C4105948CF8}">
  <cacheSource type="external" connectionId="1"/>
  <cacheFields count="2">
    <cacheField name="[Measures].[Count of Request_ID 2]" caption="Count of Request_ID 2" numFmtId="0" hierarchy="79" level="32767"/>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1"/>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42363657411" backgroundQuery="1" createdVersion="8" refreshedVersion="8" minRefreshableVersion="3" recordCount="0" supportSubquery="1" supportAdvancedDrill="1" xr:uid="{C99A593E-D33F-44A2-B11C-78C8327FB3F8}">
  <cacheSource type="external" connectionId="1"/>
  <cacheFields count="3">
    <cacheField name="[Measures].[Count of Request_ID 3]" caption="Count of Request_ID 3" numFmtId="0" hierarchy="97" level="32767"/>
    <cacheField name="[Range 1].[Pickup_Location].[Pickup_Location]" caption="Pickup_Location" numFmtId="0" hierarchy="25" level="1">
      <sharedItems count="5">
        <s v="Euston"/>
        <s v="King'S Cross"/>
        <s v="Oxford Circus"/>
        <s v="Paddington"/>
        <s v="Victoria"/>
      </sharedItems>
    </cacheField>
    <cacheField name="[overviewtable].[Ride_Status].[Ride_Status]" caption="Ride_Status" numFmtId="0" hierarchy="9" level="1">
      <sharedItems containsSemiMixedTypes="0" containsNonDate="0" containsString="0"/>
    </cacheField>
  </cacheFields>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2"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fieldsUsage count="2">
        <fieldUsage x="-1"/>
        <fieldUsage x="2"/>
      </fieldsUsage>
    </cacheHierarchy>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2" memberValueDatatype="130" unbalanced="0">
      <fieldsUsage count="2">
        <fieldUsage x="-1"/>
        <fieldUsage x="1"/>
      </fieldsUsage>
    </cacheHierarchy>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6061.802572337961" createdVersion="8" refreshedVersion="8" minRefreshableVersion="3" recordCount="10001" xr:uid="{AA6895BD-828C-4585-8312-B4BE5742ED9E}">
  <cacheSource type="worksheet">
    <worksheetSource ref="A1:R1048576" sheet="Cleaned data"/>
  </cacheSource>
  <cacheFields count="18">
    <cacheField name="Request_ID" numFmtId="0">
      <sharedItems containsString="0" containsBlank="1" containsNumber="1" containsInteger="1" minValue="10002" maxValue="99992"/>
    </cacheField>
    <cacheField name="Request_Date" numFmtId="14">
      <sharedItems containsNonDate="0" containsDate="1" containsString="0" containsBlank="1" minDate="2025-01-01T00:00:00" maxDate="2026-01-01T00:00:00"/>
    </cacheField>
    <cacheField name="Request_Time" numFmtId="164">
      <sharedItems containsNonDate="0" containsDate="1" containsString="0" containsBlank="1" minDate="1899-12-30T00:00:00" maxDate="1899-12-30T23:59:00"/>
    </cacheField>
    <cacheField name="Hour" numFmtId="1">
      <sharedItems containsString="0" containsBlank="1" containsNumber="1" containsInteger="1" minValue="0" maxValue="23"/>
    </cacheField>
    <cacheField name="Day_Time" numFmtId="1">
      <sharedItems containsBlank="1"/>
    </cacheField>
    <cacheField name="Pickup_Location" numFmtId="0">
      <sharedItems containsBlank="1"/>
    </cacheField>
    <cacheField name="Dropoff_Location" numFmtId="0">
      <sharedItems containsBlank="1"/>
    </cacheField>
    <cacheField name="Ride_Type" numFmtId="0">
      <sharedItems containsBlank="1"/>
    </cacheField>
    <cacheField name="Driver_ID" numFmtId="0">
      <sharedItems containsString="0" containsBlank="1" containsNumber="1" containsInteger="1" minValue="200" maxValue="260"/>
    </cacheField>
    <cacheField name="Ride_Status" numFmtId="0">
      <sharedItems containsBlank="1" count="4">
        <s v="Completed"/>
        <s v="No Driver"/>
        <s v="Cancelled"/>
        <m/>
      </sharedItems>
    </cacheField>
    <cacheField name="Revenue" numFmtId="165">
      <sharedItems containsString="0" containsBlank="1" containsNumber="1" minValue="4.01" maxValue="85"/>
    </cacheField>
    <cacheField name="Distance_Miles" numFmtId="2">
      <sharedItems containsString="0" containsBlank="1" containsNumber="1" minValue="0.5" maxValue="27.99"/>
    </cacheField>
    <cacheField name="Rating" numFmtId="0">
      <sharedItems containsString="0" containsBlank="1" containsNumber="1" containsInteger="1" minValue="1" maxValue="5"/>
    </cacheField>
    <cacheField name="Customer_ID" numFmtId="0">
      <sharedItems containsString="0" containsBlank="1" containsNumber="1" containsInteger="1" minValue="1000" maxValue="2200"/>
    </cacheField>
    <cacheField name="DriversID" numFmtId="0">
      <sharedItems containsString="0" containsBlank="1" containsNumber="1" containsInteger="1" minValue="200" maxValue="260"/>
    </cacheField>
    <cacheField name="Customer_Feedback" numFmtId="0">
      <sharedItems containsBlank="1" count="7">
        <s v="Car was bad"/>
        <s v="Driver was rude"/>
        <s v="Different car from app"/>
        <s v="Different driver"/>
        <s v="No AC"/>
        <s v="Nice ride"/>
        <m/>
      </sharedItems>
    </cacheField>
    <cacheField name="Cancellation_Reason" numFmtId="0">
      <sharedItems containsBlank="1"/>
    </cacheField>
    <cacheField name="Driver_Feedback" numFmtId="0">
      <sharedItems containsBlank="1" count="3">
        <s v="Passenger was rude"/>
        <s v="Passenger was calm"/>
        <m/>
      </sharedItems>
    </cacheField>
  </cacheFields>
  <extLst>
    <ext xmlns:x14="http://schemas.microsoft.com/office/spreadsheetml/2009/9/main" uri="{725AE2AE-9491-48be-B2B4-4EB974FC3084}">
      <x14:pivotCacheDefinition/>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0.972532523148" backgroundQuery="1" createdVersion="3" refreshedVersion="8" minRefreshableVersion="3" recordCount="0" supportSubquery="1" supportAdvancedDrill="1" xr:uid="{E922E92F-7CDB-4AB1-8456-294B8201BF93}">
  <cacheSource type="external" connectionId="1">
    <extLst>
      <ext xmlns:x14="http://schemas.microsoft.com/office/spreadsheetml/2009/9/main" uri="{F057638F-6D5F-4e77-A914-E7F072B9BCA8}">
        <x14:sourceConnection name="ThisWorkbookDataModel"/>
      </ext>
    </extLst>
  </cacheSource>
  <cacheFields count="0"/>
  <cacheHierarchies count="99">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0"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0" memberValueDatatype="130" unbalanced="0"/>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0"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0"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0"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0"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0"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licerData="1" pivotCacheId="1036581087" supportSubqueryNonVisual="1" supportSubqueryCalcMem="1" supportAddCalcMems="1"/>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6.42814074074" backgroundQuery="1" createdVersion="3" refreshedVersion="8" minRefreshableVersion="3" recordCount="0" supportSubquery="1" supportAdvancedDrill="1" xr:uid="{17B72760-7ACA-4870-8620-59E450799F38}">
  <cacheSource type="external" connectionId="1">
    <extLst>
      <ext xmlns:x14="http://schemas.microsoft.com/office/spreadsheetml/2009/9/main" uri="{F057638F-6D5F-4e77-A914-E7F072B9BCA8}">
        <x14:sourceConnection name="ThisWorkbookDataModel"/>
      </ext>
    </extLst>
  </cacheSource>
  <cacheFields count="0"/>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0"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0" memberValueDatatype="130" unbalanced="0"/>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0"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0"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0"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625692640" supportSubqueryNonVisual="1" supportSubqueryCalcMem="1" supportAddCalcMems="1"/>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34555208337" backgroundQuery="1" createdVersion="3" refreshedVersion="8" minRefreshableVersion="3" recordCount="0" supportSubquery="1" supportAdvancedDrill="1" xr:uid="{3119B9EC-CD53-48CF-8428-3FF1D21B70E7}">
  <cacheSource type="external" connectionId="1">
    <extLst>
      <ext xmlns:x14="http://schemas.microsoft.com/office/spreadsheetml/2009/9/main" uri="{F057638F-6D5F-4e77-A914-E7F072B9BCA8}">
        <x14:sourceConnection name="ThisWorkbookDataModel"/>
      </ext>
    </extLst>
  </cacheSource>
  <cacheFields count="0"/>
  <cacheHierarchies count="117">
    <cacheHierarchy uniqueName="[Measures]" caption="Measures" attribute="1" keyAttribute="1" defaultMemberUniqueName="[Measures].[__No measures defined]" dimensionUniqueName="[Measures]" displayFolder="" measures="1" count="1" memberValueDatatype="130" unbalanced="0"/>
    <cacheHierarchy uniqueName="[overviewtable].[Request_ID]" caption="Request_ID" attribute="1" defaultMemberUniqueName="[overviewtable].[Request_ID].[All]" allUniqueName="[overviewtable].[Request_ID].[All]" dimensionUniqueName="[overviewtable]" displayFolder="" count="2"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2" memberValueDatatype="7" unbalanced="0"/>
    <cacheHierarchy uniqueName="[overviewtable].[Hour]" caption="Hour" attribute="1" defaultMemberUniqueName="[overviewtable].[Hour].[All]" allUniqueName="[overviewtable].[Hour].[All]" dimensionUniqueName="[overviewtable]" displayFolder="" count="2" memberValueDatatype="20" unbalanced="0"/>
    <cacheHierarchy uniqueName="[overviewtable].[Day_Time]" caption="Day_Time" attribute="1" defaultMemberUniqueName="[overviewtable].[Day_Time].[All]" allUniqueName="[overviewtable].[Day_Time].[All]" dimensionUniqueName="[overviewtable]" displayFolder="" count="2" memberValueDatatype="130" unbalanced="0"/>
    <cacheHierarchy uniqueName="[overviewtable].[Pickup_Location]" caption="Pickup_Location" attribute="1" defaultMemberUniqueName="[overviewtable].[Pickup_Location].[All]" allUniqueName="[overviewtable].[Pickup_Location].[All]" dimensionUniqueName="[overviewtable]" displayFolder="" count="2"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2"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2"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cacheHierarchy uniqueName="[overviewtable].[Fare_GBP]" caption="Fare_GBP" attribute="1" defaultMemberUniqueName="[overviewtable].[Fare_GBP].[All]" allUniqueName="[overviewtable].[Fare_GBP].[All]" dimensionUniqueName="[overviewtable]" displayFolder="" count="2" memberValueDatatype="5" unbalanced="0"/>
    <cacheHierarchy uniqueName="[overviewtable].[Distance_Miles]" caption="Distance_Miles" attribute="1" defaultMemberUniqueName="[overviewtable].[Distance_Miles].[All]" allUniqueName="[overviewtable].[Distance_Miles].[All]" dimensionUniqueName="[overviewtable]" displayFolder="" count="2" memberValueDatatype="5" unbalanced="0"/>
    <cacheHierarchy uniqueName="[overviewtable].[Rating]" caption="Rating" attribute="1" defaultMemberUniqueName="[overviewtable].[Rating].[All]" allUniqueName="[overviewtable].[Rating].[All]" dimensionUniqueName="[overviewtable]" displayFolder="" count="2" memberValueDatatype="20" unbalanced="0"/>
    <cacheHierarchy uniqueName="[overviewtable].[Customer_ID]" caption="Customer_ID" attribute="1" defaultMemberUniqueName="[overviewtable].[Customer_ID].[All]" allUniqueName="[overviewtable].[Customer_ID].[All]" dimensionUniqueName="[overviewtable]" displayFolder="" count="2" memberValueDatatype="20" unbalanced="0"/>
    <cacheHierarchy uniqueName="[overviewtable].[DriversID]" caption="DriversID" attribute="1" defaultMemberUniqueName="[overviewtable].[DriversID].[All]" allUniqueName="[overviewtable].[DriversID].[All]" dimensionUniqueName="[overviewtable]" displayFolder="" count="2"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2"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2" memberValueDatatype="130" unbalanced="0"/>
    <cacheHierarchy uniqueName="[overviewtable].[Driver_Feedback]" caption="Driver_Feedback" attribute="1" defaultMemberUniqueName="[overviewtable].[Driver_Feedback].[All]" allUniqueName="[overviewtable].[Driver_Feedback].[All]" dimensionUniqueName="[overviewtable]" displayFolder="" count="2"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2" memberValueDatatype="130" unbalanced="0"/>
    <cacheHierarchy uniqueName="[Range 1].[Request_ID]" caption="Request_ID" attribute="1" defaultMemberUniqueName="[Range 1].[Request_ID].[All]" allUniqueName="[Range 1].[Request_ID].[All]" dimensionUniqueName="[Range 1]" displayFolder="" count="2"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2" memberValueDatatype="7" unbalanced="0"/>
    <cacheHierarchy uniqueName="[Range 1].[Hour]" caption="Hour" attribute="1" defaultMemberUniqueName="[Range 1].[Hour].[All]" allUniqueName="[Range 1].[Hour].[All]" dimensionUniqueName="[Range 1]" displayFolder="" count="2"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2" memberValueDatatype="130" unbalanced="0"/>
    <cacheHierarchy uniqueName="[Range 1].[Dropoff_Location]" caption="Dropoff_Location" attribute="1" defaultMemberUniqueName="[Range 1].[Dropoff_Location].[All]" allUniqueName="[Range 1].[Dropoff_Location].[All]" dimensionUniqueName="[Range 1]" displayFolder="" count="2"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2"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2" memberValueDatatype="5" unbalanced="0"/>
    <cacheHierarchy uniqueName="[Range 1].[Distance_Miles]" caption="Distance_Miles" attribute="1" defaultMemberUniqueName="[Range 1].[Distance_Miles].[All]" allUniqueName="[Range 1].[Distance_Miles].[All]" dimensionUniqueName="[Range 1]" displayFolder="" count="2" memberValueDatatype="5" unbalanced="0"/>
    <cacheHierarchy uniqueName="[Range 1].[Rating]" caption="Rating" attribute="1" defaultMemberUniqueName="[Range 1].[Rating].[All]" allUniqueName="[Range 1].[Rating].[All]" dimensionUniqueName="[Range 1]" displayFolder="" count="2" memberValueDatatype="20" unbalanced="0"/>
    <cacheHierarchy uniqueName="[Range 1].[Customer_ID]" caption="Customer_ID" attribute="1" defaultMemberUniqueName="[Range 1].[Customer_ID].[All]" allUniqueName="[Range 1].[Customer_ID].[All]" dimensionUniqueName="[Range 1]" displayFolder="" count="2" memberValueDatatype="20" unbalanced="0"/>
    <cacheHierarchy uniqueName="[Range 1].[DriversID]" caption="DriversID" attribute="1" defaultMemberUniqueName="[Range 1].[DriversID].[All]" allUniqueName="[Range 1].[DriversID].[All]" dimensionUniqueName="[Range 1]" displayFolder="" count="2" memberValueDatatype="20" unbalanced="0"/>
    <cacheHierarchy uniqueName="[Range 1].[Customer_Feedback]" caption="Customer_Feedback" attribute="1" defaultMemberUniqueName="[Range 1].[Customer_Feedback].[All]" allUniqueName="[Range 1].[Customer_Feedback].[All]" dimensionUniqueName="[Range 1]" displayFolder="" count="2" memberValueDatatype="130" unbalanced="0"/>
    <cacheHierarchy uniqueName="[Range 1].[Cancellation_Reason]" caption="Cancellation_Reason" attribute="1" defaultMemberUniqueName="[Range 1].[Cancellation_Reason].[All]" allUniqueName="[Range 1].[Cancellation_Reason].[All]" dimensionUniqueName="[Range 1]" displayFolder="" count="2" memberValueDatatype="130" unbalanced="0"/>
    <cacheHierarchy uniqueName="[Range 1].[Driver_Feedback]" caption="Driver_Feedback" attribute="1" defaultMemberUniqueName="[Range 1].[Driver_Feedback].[All]" allUniqueName="[Range 1].[Driver_Feedback].[All]" dimensionUniqueName="[Range 1]" displayFolder="" count="2" memberValueDatatype="130" unbalanced="0"/>
    <cacheHierarchy uniqueName="[Table2].[Request_ID]" caption="Request_ID" attribute="1" defaultMemberUniqueName="[Table2].[Request_ID].[All]" allUniqueName="[Table2].[Request_ID].[All]" dimensionUniqueName="[Table2]" displayFolder="" count="2" memberValueDatatype="20" unbalanced="0"/>
    <cacheHierarchy uniqueName="[Table2].[Request_Date]" caption="Request_Date" attribute="1" time="1" defaultMemberUniqueName="[Table2].[Request_Date].[All]" allUniqueName="[Table2].[Request_Date].[All]" dimensionUniqueName="[Table2]" displayFolder="" count="2" memberValueDatatype="7" unbalanced="0"/>
    <cacheHierarchy uniqueName="[Table2].[Request_Time]" caption="Request_Time" attribute="1" time="1" defaultMemberUniqueName="[Table2].[Request_Time].[All]" allUniqueName="[Table2].[Request_Time].[All]" dimensionUniqueName="[Table2]" displayFolder="" count="2" memberValueDatatype="7" unbalanced="0"/>
    <cacheHierarchy uniqueName="[Table2].[Hour]" caption="Hour" attribute="1" defaultMemberUniqueName="[Table2].[Hour].[All]" allUniqueName="[Table2].[Hour].[All]" dimensionUniqueName="[Table2]" displayFolder="" count="2" memberValueDatatype="20" unbalanced="0"/>
    <cacheHierarchy uniqueName="[Table2].[Pickup_Location]" caption="Pickup_Location" attribute="1" defaultMemberUniqueName="[Table2].[Pickup_Location].[All]" allUniqueName="[Table2].[Pickup_Location].[All]" dimensionUniqueName="[Table2]" displayFolder="" count="2" memberValueDatatype="130" unbalanced="0"/>
    <cacheHierarchy uniqueName="[Table2].[Dropoff_Location]" caption="Dropoff_Location" attribute="1" defaultMemberUniqueName="[Table2].[Dropoff_Location].[All]" allUniqueName="[Table2].[Dropoff_Location].[All]" dimensionUniqueName="[Table2]" displayFolder="" count="2" memberValueDatatype="130" unbalanced="0"/>
    <cacheHierarchy uniqueName="[Table2].[Ride_Type]" caption="Ride_Type" attribute="1" defaultMemberUniqueName="[Table2].[Ride_Type].[All]" allUniqueName="[Table2].[Ride_Type].[All]" dimensionUniqueName="[Table2]" displayFolder="" count="2" memberValueDatatype="130" unbalanced="0"/>
    <cacheHierarchy uniqueName="[Table2].[Driver_ID]" caption="Driver_ID" attribute="1" defaultMemberUniqueName="[Table2].[Driver_ID].[All]" allUniqueName="[Table2].[Driver_ID].[All]" dimensionUniqueName="[Table2]" displayFolder="" count="2"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2" memberValueDatatype="5" unbalanced="0"/>
    <cacheHierarchy uniqueName="[Table2].[Distance_Miles]" caption="Distance_Miles" attribute="1" defaultMemberUniqueName="[Table2].[Distance_Miles].[All]" allUniqueName="[Table2].[Distance_Miles].[All]" dimensionUniqueName="[Table2]" displayFolder="" count="2" memberValueDatatype="130" unbalanced="0"/>
    <cacheHierarchy uniqueName="[Table2].[Distance_Miles2]" caption="Distance_Miles2" attribute="1" defaultMemberUniqueName="[Table2].[Distance_Miles2].[All]" allUniqueName="[Table2].[Distance_Miles2].[All]" dimensionUniqueName="[Table2]" displayFolder="" count="2" memberValueDatatype="5" unbalanced="0"/>
    <cacheHierarchy uniqueName="[Table2].[Rating]" caption="Rating" attribute="1" defaultMemberUniqueName="[Table2].[Rating].[All]" allUniqueName="[Table2].[Rating].[All]" dimensionUniqueName="[Table2]" displayFolder="" count="2" memberValueDatatype="20" unbalanced="0"/>
    <cacheHierarchy uniqueName="[Table2].[Customer_ID]" caption="Customer_ID" attribute="1" defaultMemberUniqueName="[Table2].[Customer_ID].[All]" allUniqueName="[Table2].[Customer_ID].[All]" dimensionUniqueName="[Table2]" displayFolder="" count="2" memberValueDatatype="20" unbalanced="0"/>
    <cacheHierarchy uniqueName="[Table2].[DriversID]" caption="DriversID" attribute="1" defaultMemberUniqueName="[Table2].[DriversID].[All]" allUniqueName="[Table2].[DriversID].[All]" dimensionUniqueName="[Table2]" displayFolder="" count="2" memberValueDatatype="20" unbalanced="0"/>
    <cacheHierarchy uniqueName="[Table2].[Customer_Feedback]" caption="Customer_Feedback" attribute="1" defaultMemberUniqueName="[Table2].[Customer_Feedback].[All]" allUniqueName="[Table2].[Customer_Feedback].[All]" dimensionUniqueName="[Table2]" displayFolder="" count="2" memberValueDatatype="130" unbalanced="0"/>
    <cacheHierarchy uniqueName="[Table2].[Cancellation_Reason]" caption="Cancellation_Reason" attribute="1" defaultMemberUniqueName="[Table2].[Cancellation_Reason].[All]" allUniqueName="[Table2].[Cancellation_Reason].[All]" dimensionUniqueName="[Table2]" displayFolder="" count="2" memberValueDatatype="130" unbalanced="0"/>
    <cacheHierarchy uniqueName="[Table2].[Driver_Feedback]" caption="Driver_Feedback" attribute="1" defaultMemberUniqueName="[Table2].[Driver_Feedback].[All]" allUniqueName="[Table2].[Driver_Feedback].[All]" dimensionUniqueName="[Table2]" displayFolder="" count="2" memberValueDatatype="130" unbalanced="0"/>
    <cacheHierarchy uniqueName="[Table2].[Request_Date (Month)]" caption="Request_Date (Month)" attribute="1" defaultMemberUniqueName="[Table2].[Request_Date (Month)].[All]" allUniqueName="[Table2].[Request_Date (Month)].[All]" dimensionUniqueName="[Table2]" displayFolder="" count="2"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2"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2"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50"/>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9"/>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9"/>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8"/>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6"/>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6"/>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2"/>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1"/>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1"/>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8"/>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2"/>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9"/>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6"/>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1"/>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1"/>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4"/>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4"/>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4"/>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9"/>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9"/>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9"/>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3"/>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3"/>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2"/>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4"/>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5"/>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1"/>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1"/>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4"/>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30"/>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4"/>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30"/>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5"/>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5"/>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9"/>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9"/>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1"/>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2"/>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2"/>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1"/>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4"/>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3"/>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3"/>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8"/>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licerData="1" pivotCacheId="503255324" supportSubqueryNonVisual="1" supportSubqueryCalcMem="1" supportAddCalcMems="1"/>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6046.466037500002" backgroundQuery="1" createdVersion="3" refreshedVersion="7" minRefreshableVersion="3" recordCount="0" supportSubquery="1" supportAdvancedDrill="1" xr:uid="{00000000-000A-0000-FFFF-FFFF590C0000}">
  <cacheSource type="external" connectionId="1">
    <extLst>
      <ext xmlns:x14="http://schemas.microsoft.com/office/spreadsheetml/2009/9/main" uri="{F057638F-6D5F-4e77-A914-E7F072B9BCA8}">
        <x14:sourceConnection name="ThisWorkbookDataModel"/>
      </ext>
    </extLst>
  </cacheSource>
  <cacheFields count="0"/>
  <cacheHierarchies count="99">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0"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0" memberValueDatatype="130" unbalanced="0"/>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0"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0"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0"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0"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0"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3008870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6.420207407406" backgroundQuery="1" createdVersion="3" refreshedVersion="8" minRefreshableVersion="3" recordCount="0" supportSubquery="1" supportAdvancedDrill="1" xr:uid="{C3903F5A-D878-48B4-B025-3DEE7A75B8CB}">
  <cacheSource type="external" connectionId="1">
    <extLst>
      <ext xmlns:x14="http://schemas.microsoft.com/office/spreadsheetml/2009/9/main" uri="{F057638F-6D5F-4e77-A914-E7F072B9BCA8}">
        <x14:sourceConnection name="ThisWorkbookDataModel"/>
      </ext>
    </extLst>
  </cacheSource>
  <cacheFields count="0"/>
  <cacheHierarchies count="116">
    <cacheHierarchy uniqueName="[overviewtable].[Request_ID]" caption="Request_ID" attribute="1" defaultMemberUniqueName="[overviewtable].[Request_ID].[All]" allUniqueName="[overviewtable].[Request_ID].[All]" dimensionUniqueName="[overviewtable]" displayFolder="" count="0" memberValueDatatype="20" unbalanced="0"/>
    <cacheHierarchy uniqueName="[overviewtable].[Request_Date]" caption="Request_Date" attribute="1" time="1" defaultMemberUniqueName="[overviewtable].[Request_Date].[All]" allUniqueName="[overviewtable].[Request_Date].[All]" dimensionUniqueName="[overviewtable]" displayFolder="" count="0" memberValueDatatype="7" unbalanced="0"/>
    <cacheHierarchy uniqueName="[overviewtable].[Request_Time]" caption="Request_Time" attribute="1" time="1" defaultMemberUniqueName="[overviewtable].[Request_Time].[All]" allUniqueName="[overviewtable].[Request_Time].[All]" dimensionUniqueName="[overviewtable]" displayFolder="" count="0" memberValueDatatype="7" unbalanced="0"/>
    <cacheHierarchy uniqueName="[overviewtable].[Hour]" caption="Hour" attribute="1" defaultMemberUniqueName="[overviewtable].[Hour].[All]" allUniqueName="[overviewtable].[Hour].[All]" dimensionUniqueName="[overviewtable]" displayFolder="" count="0" memberValueDatatype="20" unbalanced="0"/>
    <cacheHierarchy uniqueName="[overviewtable].[Day_Time]" caption="Day_Time" attribute="1" defaultMemberUniqueName="[overviewtable].[Day_Time].[All]" allUniqueName="[overviewtable].[Day_Time].[All]" dimensionUniqueName="[overviewtable]" displayFolder="" count="0" memberValueDatatype="130" unbalanced="0"/>
    <cacheHierarchy uniqueName="[overviewtable].[Pickup_Location]" caption="Pickup_Location" attribute="1" defaultMemberUniqueName="[overviewtable].[Pickup_Location].[All]" allUniqueName="[overviewtable].[Pickup_Location].[All]" dimensionUniqueName="[overviewtable]" displayFolder="" count="0"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0" memberValueDatatype="130" unbalanced="0"/>
    <cacheHierarchy uniqueName="[overviewtable].[Ride_Type]" caption="Ride_Type" attribute="1" defaultMemberUniqueName="[overviewtable].[Ride_Type].[All]" allUniqueName="[overviewtable].[Ride_Type].[All]" dimensionUniqueName="[overviewtable]" displayFolder="" count="0" memberValueDatatype="130" unbalanced="0"/>
    <cacheHierarchy uniqueName="[overviewtable].[Driver_ID]" caption="Driver_ID" attribute="1" defaultMemberUniqueName="[overviewtable].[Driver_ID].[All]" allUniqueName="[overviewtable].[Driver_ID].[All]" dimensionUniqueName="[overviewtable]" displayFolder="" count="0" memberValueDatatype="20" unbalanced="0"/>
    <cacheHierarchy uniqueName="[overviewtable].[Ride_Status]" caption="Ride_Status" attribute="1" defaultMemberUniqueName="[overviewtable].[Ride_Status].[All]" allUniqueName="[overviewtable].[Ride_Status].[All]" dimensionUniqueName="[overviewtable]" displayFolder="" count="0" memberValueDatatype="130" unbalanced="0"/>
    <cacheHierarchy uniqueName="[overviewtable].[Fare_GBP]" caption="Fare_GBP" attribute="1" defaultMemberUniqueName="[overviewtable].[Fare_GBP].[All]" allUniqueName="[overviewtable].[Fare_GBP].[All]" dimensionUniqueName="[overviewtable]" displayFolder="" count="0" memberValueDatatype="5" unbalanced="0"/>
    <cacheHierarchy uniqueName="[overviewtable].[Distance_Miles]" caption="Distance_Miles" attribute="1" defaultMemberUniqueName="[overviewtable].[Distance_Miles].[All]" allUniqueName="[overviewtable].[Distance_Miles].[All]" dimensionUniqueName="[overviewtable]" displayFolder="" count="0" memberValueDatatype="5" unbalanced="0"/>
    <cacheHierarchy uniqueName="[overviewtable].[Rating]" caption="Rating" attribute="1" defaultMemberUniqueName="[overviewtable].[Rating].[All]" allUniqueName="[overviewtable].[Rating].[All]" dimensionUniqueName="[overviewtable]" displayFolder="" count="0" memberValueDatatype="20" unbalanced="0"/>
    <cacheHierarchy uniqueName="[overviewtable].[Customer_ID]" caption="Customer_ID" attribute="1" defaultMemberUniqueName="[overviewtable].[Customer_ID].[All]" allUniqueName="[overviewtable].[Customer_ID].[All]" dimensionUniqueName="[overviewtable]" displayFolder="" count="0" memberValueDatatype="20" unbalanced="0"/>
    <cacheHierarchy uniqueName="[overviewtable].[DriversID]" caption="DriversID" attribute="1" defaultMemberUniqueName="[overviewtable].[DriversID].[All]" allUniqueName="[overviewtable].[DriversID].[All]" dimensionUniqueName="[overviewtable]" displayFolder="" count="0"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0"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0" memberValueDatatype="130" unbalanced="0"/>
    <cacheHierarchy uniqueName="[overviewtable].[Driver_Feedback]" caption="Driver_Feedback" attribute="1" defaultMemberUniqueName="[overviewtable].[Driver_Feedback].[All]" allUniqueName="[overviewtable].[Driver_Feedback].[All]" dimensionUniqueName="[overviewtable]" displayFolder="" count="0"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0" memberValueDatatype="130" unbalanced="0"/>
    <cacheHierarchy uniqueName="[Range].[Brixton]" caption="Brixton" attribute="1" defaultMemberUniqueName="[Range].[Brixton].[All]" allUniqueName="[Range].[Brixton].[All]" dimensionUniqueName="[Range]" displayFolder="" count="0" memberValueDatatype="130" unbalanced="0"/>
    <cacheHierarchy uniqueName="[Range 1].[Request_ID]" caption="Request_ID" attribute="1" defaultMemberUniqueName="[Range 1].[Request_ID].[All]" allUniqueName="[Range 1].[Request_ID].[All]" dimensionUniqueName="[Range 1]" displayFolder="" count="0"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0" memberValueDatatype="7" unbalanced="0"/>
    <cacheHierarchy uniqueName="[Range 1].[Hour]" caption="Hour" attribute="1" defaultMemberUniqueName="[Range 1].[Hour].[All]" allUniqueName="[Range 1].[Hour].[All]" dimensionUniqueName="[Range 1]" displayFolder="" count="0" memberValueDatatype="20" unbalanced="0"/>
    <cacheHierarchy uniqueName="[Range 1].[Day_Time]" caption="Day_Time" attribute="1" defaultMemberUniqueName="[Range 1].[Day_Time].[All]" allUniqueName="[Range 1].[Day_Time].[All]" dimensionUniqueName="[Range 1]" displayFolder="" count="0" memberValueDatatype="130" unbalanced="0"/>
    <cacheHierarchy uniqueName="[Range 1].[Pickup_Location]" caption="Pickup_Location" attribute="1" defaultMemberUniqueName="[Range 1].[Pickup_Location].[All]" allUniqueName="[Range 1].[Pickup_Location].[All]" dimensionUniqueName="[Range 1]" displayFolder="" count="0" memberValueDatatype="130" unbalanced="0"/>
    <cacheHierarchy uniqueName="[Range 1].[Dropoff_Location]" caption="Dropoff_Location" attribute="1" defaultMemberUniqueName="[Range 1].[Dropoff_Location].[All]" allUniqueName="[Range 1].[Dropoff_Location].[All]" dimensionUniqueName="[Range 1]" displayFolder="" count="0" memberValueDatatype="130" unbalanced="0"/>
    <cacheHierarchy uniqueName="[Range 1].[Ride_Type]" caption="Ride_Type" attribute="1" defaultMemberUniqueName="[Range 1].[Ride_Type].[All]" allUniqueName="[Range 1].[Ride_Type].[All]" dimensionUniqueName="[Range 1]" displayFolder="" count="0" memberValueDatatype="130" unbalanced="0"/>
    <cacheHierarchy uniqueName="[Range 1].[Driver_ID]" caption="Driver_ID" attribute="1" defaultMemberUniqueName="[Range 1].[Driver_ID].[All]" allUniqueName="[Range 1].[Driver_ID].[All]" dimensionUniqueName="[Range 1]" displayFolder="" count="0" memberValueDatatype="20" unbalanced="0"/>
    <cacheHierarchy uniqueName="[Range 1].[Ride_Status]" caption="Ride_Status" attribute="1" defaultMemberUniqueName="[Range 1].[Ride_Status].[All]" allUniqueName="[Range 1].[Ride_Status].[All]" dimensionUniqueName="[Range 1]" displayFolder="" count="0" memberValueDatatype="130" unbalanced="0"/>
    <cacheHierarchy uniqueName="[Range 1].[Fare_GBP]" caption="Fare_GBP" attribute="1" defaultMemberUniqueName="[Range 1].[Fare_GBP].[All]" allUniqueName="[Range 1].[Fare_GBP].[All]" dimensionUniqueName="[Range 1]" displayFolder="" count="0" memberValueDatatype="5" unbalanced="0"/>
    <cacheHierarchy uniqueName="[Range 1].[Distance_Miles]" caption="Distance_Miles" attribute="1" defaultMemberUniqueName="[Range 1].[Distance_Miles].[All]" allUniqueName="[Range 1].[Distance_Miles].[All]" dimensionUniqueName="[Range 1]" displayFolder="" count="0" memberValueDatatype="5" unbalanced="0"/>
    <cacheHierarchy uniqueName="[Range 1].[Rating]" caption="Rating" attribute="1" defaultMemberUniqueName="[Range 1].[Rating].[All]" allUniqueName="[Range 1].[Rating].[All]" dimensionUniqueName="[Range 1]" displayFolder="" count="0" memberValueDatatype="20" unbalanced="0"/>
    <cacheHierarchy uniqueName="[Range 1].[Customer_ID]" caption="Customer_ID" attribute="1" defaultMemberUniqueName="[Range 1].[Customer_ID].[All]" allUniqueName="[Range 1].[Customer_ID].[All]" dimensionUniqueName="[Range 1]" displayFolder="" count="0" memberValueDatatype="20" unbalanced="0"/>
    <cacheHierarchy uniqueName="[Range 1].[DriversID]" caption="DriversID" attribute="1" defaultMemberUniqueName="[Range 1].[DriversID].[All]" allUniqueName="[Range 1].[DriversID].[All]" dimensionUniqueName="[Range 1]" displayFolder="" count="0" memberValueDatatype="20" unbalanced="0"/>
    <cacheHierarchy uniqueName="[Range 1].[Customer_Feedback]" caption="Customer_Feedback" attribute="1" defaultMemberUniqueName="[Range 1].[Customer_Feedback].[All]" allUniqueName="[Range 1].[Customer_Feedback].[All]" dimensionUniqueName="[Range 1]" displayFolder="" count="0" memberValueDatatype="130" unbalanced="0"/>
    <cacheHierarchy uniqueName="[Range 1].[Cancellation_Reason]" caption="Cancellation_Reason" attribute="1" defaultMemberUniqueName="[Range 1].[Cancellation_Reason].[All]" allUniqueName="[Range 1].[Cancellation_Reason].[All]" dimensionUniqueName="[Range 1]" displayFolder="" count="0" memberValueDatatype="130" unbalanced="0"/>
    <cacheHierarchy uniqueName="[Range 1].[Driver_Feedback]" caption="Driver_Feedback" attribute="1" defaultMemberUniqueName="[Range 1].[Driver_Feedback].[All]" allUniqueName="[Range 1].[Driver_Feedback].[All]" dimensionUniqueName="[Range 1]" displayFolder="" count="0" memberValueDatatype="130" unbalanced="0"/>
    <cacheHierarchy uniqueName="[Table2].[Request_ID]" caption="Request_ID" attribute="1" defaultMemberUniqueName="[Table2].[Request_ID].[All]" allUniqueName="[Table2].[Request_ID].[All]" dimensionUniqueName="[Table2]" displayFolder="" count="0" memberValueDatatype="20" unbalanced="0"/>
    <cacheHierarchy uniqueName="[Table2].[Request_Date]" caption="Request_Date" attribute="1" time="1" defaultMemberUniqueName="[Table2].[Request_Date].[All]" allUniqueName="[Table2].[Request_Date].[All]" dimensionUniqueName="[Table2]" displayFolder="" count="0" memberValueDatatype="7" unbalanced="0"/>
    <cacheHierarchy uniqueName="[Table2].[Request_Time]" caption="Request_Time" attribute="1" time="1" defaultMemberUniqueName="[Table2].[Request_Time].[All]" allUniqueName="[Table2].[Request_Time].[All]" dimensionUniqueName="[Table2]" displayFolder="" count="0" memberValueDatatype="7" unbalanced="0"/>
    <cacheHierarchy uniqueName="[Table2].[Hour]" caption="Hour" attribute="1" defaultMemberUniqueName="[Table2].[Hour].[All]" allUniqueName="[Table2].[Hour].[All]" dimensionUniqueName="[Table2]" displayFolder="" count="0" memberValueDatatype="20" unbalanced="0"/>
    <cacheHierarchy uniqueName="[Table2].[Pickup_Location]" caption="Pickup_Location" attribute="1" defaultMemberUniqueName="[Table2].[Pickup_Location].[All]" allUniqueName="[Table2].[Pickup_Location].[All]" dimensionUniqueName="[Table2]" displayFolder="" count="0" memberValueDatatype="130" unbalanced="0"/>
    <cacheHierarchy uniqueName="[Table2].[Dropoff_Location]" caption="Dropoff_Location" attribute="1" defaultMemberUniqueName="[Table2].[Dropoff_Location].[All]" allUniqueName="[Table2].[Dropoff_Location].[All]" dimensionUniqueName="[Table2]" displayFolder="" count="0" memberValueDatatype="130" unbalanced="0"/>
    <cacheHierarchy uniqueName="[Table2].[Ride_Type]" caption="Ride_Type" attribute="1" defaultMemberUniqueName="[Table2].[Ride_Type].[All]" allUniqueName="[Table2].[Ride_Type].[All]" dimensionUniqueName="[Table2]" displayFolder="" count="0" memberValueDatatype="130" unbalanced="0"/>
    <cacheHierarchy uniqueName="[Table2].[Driver_ID]" caption="Driver_ID" attribute="1" defaultMemberUniqueName="[Table2].[Driver_ID].[All]" allUniqueName="[Table2].[Driver_ID].[All]" dimensionUniqueName="[Table2]" displayFolder="" count="0" memberValueDatatype="20" unbalanced="0"/>
    <cacheHierarchy uniqueName="[Table2].[Ride_Status]" caption="Ride_Status" attribute="1" defaultMemberUniqueName="[Table2].[Ride_Status].[All]" allUniqueName="[Table2].[Ride_Status].[All]" dimensionUniqueName="[Table2]" displayFolder="" count="0" memberValueDatatype="130" unbalanced="0"/>
    <cacheHierarchy uniqueName="[Table2].[Revenue]" caption="Revenue" attribute="1" defaultMemberUniqueName="[Table2].[Revenue].[All]" allUniqueName="[Table2].[Revenue].[All]" dimensionUniqueName="[Table2]" displayFolder="" count="0" memberValueDatatype="5" unbalanced="0"/>
    <cacheHierarchy uniqueName="[Table2].[Distance_Miles]" caption="Distance_Miles" attribute="1" defaultMemberUniqueName="[Table2].[Distance_Miles].[All]" allUniqueName="[Table2].[Distance_Miles].[All]" dimensionUniqueName="[Table2]" displayFolder="" count="0" memberValueDatatype="130" unbalanced="0"/>
    <cacheHierarchy uniqueName="[Table2].[Distance_Miles2]" caption="Distance_Miles2" attribute="1" defaultMemberUniqueName="[Table2].[Distance_Miles2].[All]" allUniqueName="[Table2].[Distance_Miles2].[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20" unbalanced="0"/>
    <cacheHierarchy uniqueName="[Table2].[Customer_ID]" caption="Customer_ID" attribute="1" defaultMemberUniqueName="[Table2].[Customer_ID].[All]" allUniqueName="[Table2].[Customer_ID].[All]" dimensionUniqueName="[Table2]" displayFolder="" count="0" memberValueDatatype="20" unbalanced="0"/>
    <cacheHierarchy uniqueName="[Table2].[DriversID]" caption="DriversID" attribute="1" defaultMemberUniqueName="[Table2].[DriversID].[All]" allUniqueName="[Table2].[DriversID].[All]" dimensionUniqueName="[Table2]" displayFolder="" count="0" memberValueDatatype="20" unbalanced="0"/>
    <cacheHierarchy uniqueName="[Table2].[Customer_Feedback]" caption="Customer_Feedback" attribute="1" defaultMemberUniqueName="[Table2].[Customer_Feedback].[All]" allUniqueName="[Table2].[Customer_Feedback].[All]" dimensionUniqueName="[Table2]" displayFolder="" count="0" memberValueDatatype="130" unbalanced="0"/>
    <cacheHierarchy uniqueName="[Table2].[Cancellation_Reason]" caption="Cancellation_Reason" attribute="1" defaultMemberUniqueName="[Table2].[Cancellation_Reason].[All]" allUniqueName="[Table2].[Cancellation_Reason].[All]" dimensionUniqueName="[Table2]" displayFolder="" count="0" memberValueDatatype="130" unbalanced="0"/>
    <cacheHierarchy uniqueName="[Table2].[Driver_Feedback]" caption="Driver_Feedback" attribute="1" defaultMemberUniqueName="[Table2].[Driver_Feedback].[All]" allUniqueName="[Table2].[Driver_Feedback].[All]" dimensionUniqueName="[Table2]" displayFolder="" count="0" memberValueDatatype="130" unbalanced="0"/>
    <cacheHierarchy uniqueName="[Table2].[Request_Date (Month)]" caption="Request_Date (Month)" attribute="1" defaultMemberUniqueName="[Table2].[Request_Date (Month)].[All]" allUniqueName="[Table2].[Request_Date (Month)].[All]" dimensionUniqueName="[Table2]" displayFolder="" count="0"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0"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0"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49"/>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5"/>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1"/>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1"/>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0"/>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7"/>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1"/>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8"/>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5"/>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0"/>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3"/>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3"/>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8"/>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2"/>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1"/>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0"/>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3"/>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4"/>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0"/>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0"/>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3"/>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3"/>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6"/>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29"/>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4"/>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4"/>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8"/>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8"/>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1"/>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0"/>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3"/>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2"/>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2"/>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7"/>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20387626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6057.632196990744" backgroundQuery="1" createdVersion="3" refreshedVersion="8" minRefreshableVersion="3" recordCount="0" supportSubquery="1" supportAdvancedDrill="1" xr:uid="{07C49A1E-9702-4D85-A129-338C0E0A1684}">
  <cacheSource type="external" connectionId="1">
    <extLst>
      <ext xmlns:x14="http://schemas.microsoft.com/office/spreadsheetml/2009/9/main" uri="{F057638F-6D5F-4e77-A914-E7F072B9BCA8}">
        <x14:sourceConnection name="ThisWorkbookDataModel"/>
      </ext>
    </extLst>
  </cacheSource>
  <cacheFields count="0"/>
  <cacheHierarchies count="117">
    <cacheHierarchy uniqueName="[Measures]" caption="Measures" attribute="1" keyAttribute="1" defaultMemberUniqueName="[Measures].[__No measures defined]" dimensionUniqueName="[Measures]" displayFolder="" measures="1" count="1" memberValueDatatype="130" unbalanced="0"/>
    <cacheHierarchy uniqueName="[overviewtable].[Request_ID]" caption="Request_ID" attribute="1" defaultMemberUniqueName="[overviewtable].[Request_ID].[All]" allUniqueName="[overviewtable].[Request_ID].[All]" dimensionUniqueName="[overviewtable]" displayFolder="" count="2" memberValueDatatype="20" unbalanced="0"/>
    <cacheHierarchy uniqueName="[overviewtable].[Request_Date]" caption="Request_Date" attribute="1" time="1" defaultMemberUniqueName="[overviewtable].[Request_Date].[All]" allUniqueName="[overviewtable].[Request_Date].[All]" dimensionUniqueName="[overviewtable]" displayFolder="" count="2" memberValueDatatype="7" unbalanced="0"/>
    <cacheHierarchy uniqueName="[overviewtable].[Request_Time]" caption="Request_Time" attribute="1" time="1" defaultMemberUniqueName="[overviewtable].[Request_Time].[All]" allUniqueName="[overviewtable].[Request_Time].[All]" dimensionUniqueName="[overviewtable]" displayFolder="" count="2" memberValueDatatype="7" unbalanced="0"/>
    <cacheHierarchy uniqueName="[overviewtable].[Hour]" caption="Hour" attribute="1" defaultMemberUniqueName="[overviewtable].[Hour].[All]" allUniqueName="[overviewtable].[Hour].[All]" dimensionUniqueName="[overviewtable]" displayFolder="" count="2" memberValueDatatype="20" unbalanced="0"/>
    <cacheHierarchy uniqueName="[overviewtable].[Day_Time]" caption="Day_Time" attribute="1" defaultMemberUniqueName="[overviewtable].[Day_Time].[All]" allUniqueName="[overviewtable].[Day_Time].[All]" dimensionUniqueName="[overviewtable]" displayFolder="" count="2" memberValueDatatype="130" unbalanced="0"/>
    <cacheHierarchy uniqueName="[overviewtable].[Pickup_Location]" caption="Pickup_Location" attribute="1" defaultMemberUniqueName="[overviewtable].[Pickup_Location].[All]" allUniqueName="[overviewtable].[Pickup_Location].[All]" dimensionUniqueName="[overviewtable]" displayFolder="" count="2" memberValueDatatype="130" unbalanced="0"/>
    <cacheHierarchy uniqueName="[overviewtable].[Dropoff_Location]" caption="Dropoff_Location" attribute="1" defaultMemberUniqueName="[overviewtable].[Dropoff_Location].[All]" allUniqueName="[overviewtable].[Dropoff_Location].[All]" dimensionUniqueName="[overviewtable]" displayFolder="" count="2" memberValueDatatype="130" unbalanced="0"/>
    <cacheHierarchy uniqueName="[overviewtable].[Ride_Type]" caption="Ride_Type" attribute="1" defaultMemberUniqueName="[overviewtable].[Ride_Type].[All]" allUniqueName="[overviewtable].[Ride_Type].[All]" dimensionUniqueName="[overviewtable]" displayFolder="" count="2" memberValueDatatype="130" unbalanced="0"/>
    <cacheHierarchy uniqueName="[overviewtable].[Driver_ID]" caption="Driver_ID" attribute="1" defaultMemberUniqueName="[overviewtable].[Driver_ID].[All]" allUniqueName="[overviewtable].[Driver_ID].[All]" dimensionUniqueName="[overviewtable]" displayFolder="" count="2" memberValueDatatype="20" unbalanced="0"/>
    <cacheHierarchy uniqueName="[overviewtable].[Ride_Status]" caption="Ride_Status" attribute="1" defaultMemberUniqueName="[overviewtable].[Ride_Status].[All]" allUniqueName="[overviewtable].[Ride_Status].[All]" dimensionUniqueName="[overviewtable]" displayFolder="" count="2" memberValueDatatype="130" unbalanced="0"/>
    <cacheHierarchy uniqueName="[overviewtable].[Fare_GBP]" caption="Fare_GBP" attribute="1" defaultMemberUniqueName="[overviewtable].[Fare_GBP].[All]" allUniqueName="[overviewtable].[Fare_GBP].[All]" dimensionUniqueName="[overviewtable]" displayFolder="" count="2" memberValueDatatype="5" unbalanced="0"/>
    <cacheHierarchy uniqueName="[overviewtable].[Distance_Miles]" caption="Distance_Miles" attribute="1" defaultMemberUniqueName="[overviewtable].[Distance_Miles].[All]" allUniqueName="[overviewtable].[Distance_Miles].[All]" dimensionUniqueName="[overviewtable]" displayFolder="" count="2" memberValueDatatype="5" unbalanced="0"/>
    <cacheHierarchy uniqueName="[overviewtable].[Rating]" caption="Rating" attribute="1" defaultMemberUniqueName="[overviewtable].[Rating].[All]" allUniqueName="[overviewtable].[Rating].[All]" dimensionUniqueName="[overviewtable]" displayFolder="" count="2" memberValueDatatype="20" unbalanced="0"/>
    <cacheHierarchy uniqueName="[overviewtable].[Customer_ID]" caption="Customer_ID" attribute="1" defaultMemberUniqueName="[overviewtable].[Customer_ID].[All]" allUniqueName="[overviewtable].[Customer_ID].[All]" dimensionUniqueName="[overviewtable]" displayFolder="" count="2" memberValueDatatype="20" unbalanced="0"/>
    <cacheHierarchy uniqueName="[overviewtable].[DriversID]" caption="DriversID" attribute="1" defaultMemberUniqueName="[overviewtable].[DriversID].[All]" allUniqueName="[overviewtable].[DriversID].[All]" dimensionUniqueName="[overviewtable]" displayFolder="" count="2" memberValueDatatype="20" unbalanced="0"/>
    <cacheHierarchy uniqueName="[overviewtable].[Customer_Feedback]" caption="Customer_Feedback" attribute="1" defaultMemberUniqueName="[overviewtable].[Customer_Feedback].[All]" allUniqueName="[overviewtable].[Customer_Feedback].[All]" dimensionUniqueName="[overviewtable]" displayFolder="" count="2" memberValueDatatype="130" unbalanced="0"/>
    <cacheHierarchy uniqueName="[overviewtable].[Cancellation_Reason]" caption="Cancellation_Reason" attribute="1" defaultMemberUniqueName="[overviewtable].[Cancellation_Reason].[All]" allUniqueName="[overviewtable].[Cancellation_Reason].[All]" dimensionUniqueName="[overviewtable]" displayFolder="" count="2" memberValueDatatype="130" unbalanced="0"/>
    <cacheHierarchy uniqueName="[overviewtable].[Driver_Feedback]" caption="Driver_Feedback" attribute="1" defaultMemberUniqueName="[overviewtable].[Driver_Feedback].[All]" allUniqueName="[overviewtable].[Driver_Feedback].[All]" dimensionUniqueName="[overviewtable]" displayFolder="" count="2" memberValueDatatype="130" unbalanced="0"/>
    <cacheHierarchy uniqueName="[overviewtable].[Request_Date (Month)]" caption="Request_Date (Month)" attribute="1" defaultMemberUniqueName="[overviewtable].[Request_Date (Month)].[All]" allUniqueName="[overviewtable].[Request_Date (Month)].[All]" dimensionUniqueName="[overviewtable]" displayFolder="" count="2" memberValueDatatype="130" unbalanced="0"/>
    <cacheHierarchy uniqueName="[Range].[Brixton]" caption="Brixton" attribute="1" defaultMemberUniqueName="[Range].[Brixton].[All]" allUniqueName="[Range].[Brixton].[All]" dimensionUniqueName="[Range]" displayFolder="" count="2" memberValueDatatype="130" unbalanced="0"/>
    <cacheHierarchy uniqueName="[Range 1].[Request_ID]" caption="Request_ID" attribute="1" defaultMemberUniqueName="[Range 1].[Request_ID].[All]" allUniqueName="[Range 1].[Request_ID].[All]" dimensionUniqueName="[Range 1]" displayFolder="" count="2" memberValueDatatype="20" unbalanced="0"/>
    <cacheHierarchy uniqueName="[Range 1].[Request_Date]" caption="Request_Date" attribute="1" time="1" defaultMemberUniqueName="[Range 1].[Request_Date].[All]" allUniqueName="[Range 1].[Request_Date].[All]" dimensionUniqueName="[Range 1]" displayFolder="" count="2" memberValueDatatype="7" unbalanced="0"/>
    <cacheHierarchy uniqueName="[Range 1].[Request_Time]" caption="Request_Time" attribute="1" time="1" defaultMemberUniqueName="[Range 1].[Request_Time].[All]" allUniqueName="[Range 1].[Request_Time].[All]" dimensionUniqueName="[Range 1]" displayFolder="" count="2" memberValueDatatype="7" unbalanced="0"/>
    <cacheHierarchy uniqueName="[Range 1].[Hour]" caption="Hour" attribute="1" defaultMemberUniqueName="[Range 1].[Hour].[All]" allUniqueName="[Range 1].[Hour].[All]" dimensionUniqueName="[Range 1]" displayFolder="" count="2" memberValueDatatype="20" unbalanced="0"/>
    <cacheHierarchy uniqueName="[Range 1].[Day_Time]" caption="Day_Time" attribute="1" defaultMemberUniqueName="[Range 1].[Day_Time].[All]" allUniqueName="[Range 1].[Day_Time].[All]" dimensionUniqueName="[Range 1]" displayFolder="" count="2" memberValueDatatype="130" unbalanced="0"/>
    <cacheHierarchy uniqueName="[Range 1].[Pickup_Location]" caption="Pickup_Location" attribute="1" defaultMemberUniqueName="[Range 1].[Pickup_Location].[All]" allUniqueName="[Range 1].[Pickup_Location].[All]" dimensionUniqueName="[Range 1]" displayFolder="" count="2" memberValueDatatype="130" unbalanced="0"/>
    <cacheHierarchy uniqueName="[Range 1].[Dropoff_Location]" caption="Dropoff_Location" attribute="1" defaultMemberUniqueName="[Range 1].[Dropoff_Location].[All]" allUniqueName="[Range 1].[Dropoff_Location].[All]" dimensionUniqueName="[Range 1]" displayFolder="" count="2" memberValueDatatype="130" unbalanced="0"/>
    <cacheHierarchy uniqueName="[Range 1].[Ride_Type]" caption="Ride_Type" attribute="1" defaultMemberUniqueName="[Range 1].[Ride_Type].[All]" allUniqueName="[Range 1].[Ride_Type].[All]" dimensionUniqueName="[Range 1]" displayFolder="" count="2" memberValueDatatype="130" unbalanced="0"/>
    <cacheHierarchy uniqueName="[Range 1].[Driver_ID]" caption="Driver_ID" attribute="1" defaultMemberUniqueName="[Range 1].[Driver_ID].[All]" allUniqueName="[Range 1].[Driver_ID].[All]" dimensionUniqueName="[Range 1]" displayFolder="" count="2" memberValueDatatype="20" unbalanced="0"/>
    <cacheHierarchy uniqueName="[Range 1].[Ride_Status]" caption="Ride_Status" attribute="1" defaultMemberUniqueName="[Range 1].[Ride_Status].[All]" allUniqueName="[Range 1].[Ride_Status].[All]" dimensionUniqueName="[Range 1]" displayFolder="" count="2" memberValueDatatype="130" unbalanced="0"/>
    <cacheHierarchy uniqueName="[Range 1].[Fare_GBP]" caption="Fare_GBP" attribute="1" defaultMemberUniqueName="[Range 1].[Fare_GBP].[All]" allUniqueName="[Range 1].[Fare_GBP].[All]" dimensionUniqueName="[Range 1]" displayFolder="" count="2" memberValueDatatype="5" unbalanced="0"/>
    <cacheHierarchy uniqueName="[Range 1].[Distance_Miles]" caption="Distance_Miles" attribute="1" defaultMemberUniqueName="[Range 1].[Distance_Miles].[All]" allUniqueName="[Range 1].[Distance_Miles].[All]" dimensionUniqueName="[Range 1]" displayFolder="" count="2" memberValueDatatype="5" unbalanced="0"/>
    <cacheHierarchy uniqueName="[Range 1].[Rating]" caption="Rating" attribute="1" defaultMemberUniqueName="[Range 1].[Rating].[All]" allUniqueName="[Range 1].[Rating].[All]" dimensionUniqueName="[Range 1]" displayFolder="" count="2" memberValueDatatype="20" unbalanced="0"/>
    <cacheHierarchy uniqueName="[Range 1].[Customer_ID]" caption="Customer_ID" attribute="1" defaultMemberUniqueName="[Range 1].[Customer_ID].[All]" allUniqueName="[Range 1].[Customer_ID].[All]" dimensionUniqueName="[Range 1]" displayFolder="" count="2" memberValueDatatype="20" unbalanced="0"/>
    <cacheHierarchy uniqueName="[Range 1].[DriversID]" caption="DriversID" attribute="1" defaultMemberUniqueName="[Range 1].[DriversID].[All]" allUniqueName="[Range 1].[DriversID].[All]" dimensionUniqueName="[Range 1]" displayFolder="" count="2" memberValueDatatype="20" unbalanced="0"/>
    <cacheHierarchy uniqueName="[Range 1].[Customer_Feedback]" caption="Customer_Feedback" attribute="1" defaultMemberUniqueName="[Range 1].[Customer_Feedback].[All]" allUniqueName="[Range 1].[Customer_Feedback].[All]" dimensionUniqueName="[Range 1]" displayFolder="" count="2" memberValueDatatype="130" unbalanced="0"/>
    <cacheHierarchy uniqueName="[Range 1].[Cancellation_Reason]" caption="Cancellation_Reason" attribute="1" defaultMemberUniqueName="[Range 1].[Cancellation_Reason].[All]" allUniqueName="[Range 1].[Cancellation_Reason].[All]" dimensionUniqueName="[Range 1]" displayFolder="" count="2" memberValueDatatype="130" unbalanced="0"/>
    <cacheHierarchy uniqueName="[Range 1].[Driver_Feedback]" caption="Driver_Feedback" attribute="1" defaultMemberUniqueName="[Range 1].[Driver_Feedback].[All]" allUniqueName="[Range 1].[Driver_Feedback].[All]" dimensionUniqueName="[Range 1]" displayFolder="" count="2" memberValueDatatype="130" unbalanced="0"/>
    <cacheHierarchy uniqueName="[Table2].[Request_ID]" caption="Request_ID" attribute="1" defaultMemberUniqueName="[Table2].[Request_ID].[All]" allUniqueName="[Table2].[Request_ID].[All]" dimensionUniqueName="[Table2]" displayFolder="" count="2" memberValueDatatype="20" unbalanced="0"/>
    <cacheHierarchy uniqueName="[Table2].[Request_Date]" caption="Request_Date" attribute="1" time="1" defaultMemberUniqueName="[Table2].[Request_Date].[All]" allUniqueName="[Table2].[Request_Date].[All]" dimensionUniqueName="[Table2]" displayFolder="" count="2" memberValueDatatype="7" unbalanced="0"/>
    <cacheHierarchy uniqueName="[Table2].[Request_Time]" caption="Request_Time" attribute="1" time="1" defaultMemberUniqueName="[Table2].[Request_Time].[All]" allUniqueName="[Table2].[Request_Time].[All]" dimensionUniqueName="[Table2]" displayFolder="" count="2" memberValueDatatype="7" unbalanced="0"/>
    <cacheHierarchy uniqueName="[Table2].[Hour]" caption="Hour" attribute="1" defaultMemberUniqueName="[Table2].[Hour].[All]" allUniqueName="[Table2].[Hour].[All]" dimensionUniqueName="[Table2]" displayFolder="" count="2" memberValueDatatype="20" unbalanced="0"/>
    <cacheHierarchy uniqueName="[Table2].[Pickup_Location]" caption="Pickup_Location" attribute="1" defaultMemberUniqueName="[Table2].[Pickup_Location].[All]" allUniqueName="[Table2].[Pickup_Location].[All]" dimensionUniqueName="[Table2]" displayFolder="" count="2" memberValueDatatype="130" unbalanced="0"/>
    <cacheHierarchy uniqueName="[Table2].[Dropoff_Location]" caption="Dropoff_Location" attribute="1" defaultMemberUniqueName="[Table2].[Dropoff_Location].[All]" allUniqueName="[Table2].[Dropoff_Location].[All]" dimensionUniqueName="[Table2]" displayFolder="" count="2" memberValueDatatype="130" unbalanced="0"/>
    <cacheHierarchy uniqueName="[Table2].[Ride_Type]" caption="Ride_Type" attribute="1" defaultMemberUniqueName="[Table2].[Ride_Type].[All]" allUniqueName="[Table2].[Ride_Type].[All]" dimensionUniqueName="[Table2]" displayFolder="" count="2" memberValueDatatype="130" unbalanced="0"/>
    <cacheHierarchy uniqueName="[Table2].[Driver_ID]" caption="Driver_ID" attribute="1" defaultMemberUniqueName="[Table2].[Driver_ID].[All]" allUniqueName="[Table2].[Driver_ID].[All]" dimensionUniqueName="[Table2]" displayFolder="" count="2" memberValueDatatype="20" unbalanced="0"/>
    <cacheHierarchy uniqueName="[Table2].[Ride_Status]" caption="Ride_Status" attribute="1" defaultMemberUniqueName="[Table2].[Ride_Status].[All]" allUniqueName="[Table2].[Ride_Status].[All]" dimensionUniqueName="[Table2]" displayFolder="" count="2" memberValueDatatype="130" unbalanced="0"/>
    <cacheHierarchy uniqueName="[Table2].[Revenue]" caption="Revenue" attribute="1" defaultMemberUniqueName="[Table2].[Revenue].[All]" allUniqueName="[Table2].[Revenue].[All]" dimensionUniqueName="[Table2]" displayFolder="" count="2" memberValueDatatype="5" unbalanced="0"/>
    <cacheHierarchy uniqueName="[Table2].[Distance_Miles]" caption="Distance_Miles" attribute="1" defaultMemberUniqueName="[Table2].[Distance_Miles].[All]" allUniqueName="[Table2].[Distance_Miles].[All]" dimensionUniqueName="[Table2]" displayFolder="" count="2" memberValueDatatype="130" unbalanced="0"/>
    <cacheHierarchy uniqueName="[Table2].[Distance_Miles2]" caption="Distance_Miles2" attribute="1" defaultMemberUniqueName="[Table2].[Distance_Miles2].[All]" allUniqueName="[Table2].[Distance_Miles2].[All]" dimensionUniqueName="[Table2]" displayFolder="" count="2" memberValueDatatype="5" unbalanced="0"/>
    <cacheHierarchy uniqueName="[Table2].[Rating]" caption="Rating" attribute="1" defaultMemberUniqueName="[Table2].[Rating].[All]" allUniqueName="[Table2].[Rating].[All]" dimensionUniqueName="[Table2]" displayFolder="" count="2" memberValueDatatype="20" unbalanced="0"/>
    <cacheHierarchy uniqueName="[Table2].[Customer_ID]" caption="Customer_ID" attribute="1" defaultMemberUniqueName="[Table2].[Customer_ID].[All]" allUniqueName="[Table2].[Customer_ID].[All]" dimensionUniqueName="[Table2]" displayFolder="" count="2" memberValueDatatype="20" unbalanced="0"/>
    <cacheHierarchy uniqueName="[Table2].[DriversID]" caption="DriversID" attribute="1" defaultMemberUniqueName="[Table2].[DriversID].[All]" allUniqueName="[Table2].[DriversID].[All]" dimensionUniqueName="[Table2]" displayFolder="" count="2" memberValueDatatype="20" unbalanced="0"/>
    <cacheHierarchy uniqueName="[Table2].[Customer_Feedback]" caption="Customer_Feedback" attribute="1" defaultMemberUniqueName="[Table2].[Customer_Feedback].[All]" allUniqueName="[Table2].[Customer_Feedback].[All]" dimensionUniqueName="[Table2]" displayFolder="" count="2" memberValueDatatype="130" unbalanced="0"/>
    <cacheHierarchy uniqueName="[Table2].[Cancellation_Reason]" caption="Cancellation_Reason" attribute="1" defaultMemberUniqueName="[Table2].[Cancellation_Reason].[All]" allUniqueName="[Table2].[Cancellation_Reason].[All]" dimensionUniqueName="[Table2]" displayFolder="" count="2" memberValueDatatype="130" unbalanced="0"/>
    <cacheHierarchy uniqueName="[Table2].[Driver_Feedback]" caption="Driver_Feedback" attribute="1" defaultMemberUniqueName="[Table2].[Driver_Feedback].[All]" allUniqueName="[Table2].[Driver_Feedback].[All]" dimensionUniqueName="[Table2]" displayFolder="" count="2" memberValueDatatype="130" unbalanced="0"/>
    <cacheHierarchy uniqueName="[Table2].[Request_Date (Month)]" caption="Request_Date (Month)" attribute="1" defaultMemberUniqueName="[Table2].[Request_Date (Month)].[All]" allUniqueName="[Table2].[Request_Date (Month)].[All]" dimensionUniqueName="[Table2]" displayFolder="" count="2" memberValueDatatype="130" unbalanced="0"/>
    <cacheHierarchy uniqueName="[overviewtable].[Request_Date (Month Index)]" caption="Request_Date (Month Index)" attribute="1" defaultMemberUniqueName="[overviewtable].[Request_Date (Month Index)].[All]" allUniqueName="[overviewtable].[Request_Date (Month Index)].[All]" dimensionUniqueName="[overviewtable]" displayFolder="" count="2" memberValueDatatype="20" unbalanced="0" hidden="1"/>
    <cacheHierarchy uniqueName="[Table2].[Request_Date (Month Index)]" caption="Request_Date (Month Index)" attribute="1" defaultMemberUniqueName="[Table2].[Request_Date (Month Index)].[All]" allUniqueName="[Table2].[Request_Date (Month Index)].[All]" dimensionUniqueName="[Table2]" displayFolder="" count="2" memberValueDatatype="20" unbalanced="0" hidden="1"/>
    <cacheHierarchy uniqueName="[Measures].[__XL_Count Range]" caption="__XL_Count Range" measure="1" displayFolder="" measureGroup="Range" count="0" hidden="1"/>
    <cacheHierarchy uniqueName="[Measures].[__XL_Count Table2]" caption="__XL_Count Table2" measure="1" displayFolder="" measureGroup="Table2" count="0" hidden="1"/>
    <cacheHierarchy uniqueName="[Measures].[__XL_Count overviewtable]" caption="__XL_Count overviewtable" measure="1" displayFolder="" measureGroup="overviewtabl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Distance_Miles2]" caption="Sum of Distance_Miles2" measure="1" displayFolder="" measureGroup="Table2" count="0" hidden="1">
      <extLst>
        <ext xmlns:x15="http://schemas.microsoft.com/office/spreadsheetml/2010/11/main" uri="{B97F6D7D-B522-45F9-BDA1-12C45D357490}">
          <x15:cacheHierarchy aggregatedColumn="50"/>
        </ext>
      </extLst>
    </cacheHierarchy>
    <cacheHierarchy uniqueName="[Measures].[Sum of Request_ID]" caption="Sum of Request_ID" measure="1" displayFolder="" measureGroup="Table2" count="0" hidden="1">
      <extLst>
        <ext xmlns:x15="http://schemas.microsoft.com/office/spreadsheetml/2010/11/main" uri="{B97F6D7D-B522-45F9-BDA1-12C45D357490}">
          <x15:cacheHierarchy aggregatedColumn="39"/>
        </ext>
      </extLst>
    </cacheHierarchy>
    <cacheHierarchy uniqueName="[Measures].[Count of Request_ID]" caption="Count of Request_ID" measure="1" displayFolder="" measureGroup="Table2" count="0" hidden="1">
      <extLst>
        <ext xmlns:x15="http://schemas.microsoft.com/office/spreadsheetml/2010/11/main" uri="{B97F6D7D-B522-45F9-BDA1-12C45D357490}">
          <x15:cacheHierarchy aggregatedColumn="39"/>
        </ext>
      </extLst>
    </cacheHierarchy>
    <cacheHierarchy uniqueName="[Measures].[Sum of Revenue]" caption="Sum of Revenue" measure="1" displayFolder="" measureGroup="Table2" count="0" hidden="1">
      <extLst>
        <ext xmlns:x15="http://schemas.microsoft.com/office/spreadsheetml/2010/11/main" uri="{B97F6D7D-B522-45F9-BDA1-12C45D357490}">
          <x15:cacheHierarchy aggregatedColumn="48"/>
        </ext>
      </extLst>
    </cacheHierarchy>
    <cacheHierarchy uniqueName="[Measures].[Sum of Driver_ID]" caption="Sum of Driver_ID" measure="1" displayFolder="" measureGroup="Table2" count="0" hidden="1">
      <extLst>
        <ext xmlns:x15="http://schemas.microsoft.com/office/spreadsheetml/2010/11/main" uri="{B97F6D7D-B522-45F9-BDA1-12C45D357490}">
          <x15:cacheHierarchy aggregatedColumn="46"/>
        </ext>
      </extLst>
    </cacheHierarchy>
    <cacheHierarchy uniqueName="[Measures].[Distinct Count of Driver_ID]" caption="Distinct Count of Driver_ID" measure="1" displayFolder="" measureGroup="Table2" count="0" hidden="1">
      <extLst>
        <ext xmlns:x15="http://schemas.microsoft.com/office/spreadsheetml/2010/11/main" uri="{B97F6D7D-B522-45F9-BDA1-12C45D357490}">
          <x15:cacheHierarchy aggregatedColumn="46"/>
        </ext>
      </extLst>
    </cacheHierarchy>
    <cacheHierarchy uniqueName="[Measures].[Sum of Customer_ID]" caption="Sum of Customer_ID" measure="1" displayFolder="" measureGroup="Table2" count="0" hidden="1">
      <extLst>
        <ext xmlns:x15="http://schemas.microsoft.com/office/spreadsheetml/2010/11/main" uri="{B97F6D7D-B522-45F9-BDA1-12C45D357490}">
          <x15:cacheHierarchy aggregatedColumn="52"/>
        </ext>
      </extLst>
    </cacheHierarchy>
    <cacheHierarchy uniqueName="[Measures].[Distinct Count of Customer_ID]" caption="Distinct Count of Customer_ID" measure="1" displayFolder="" measureGroup="Table2" count="0" hidden="1">
      <extLst>
        <ext xmlns:x15="http://schemas.microsoft.com/office/spreadsheetml/2010/11/main" uri="{B97F6D7D-B522-45F9-BDA1-12C45D357490}">
          <x15:cacheHierarchy aggregatedColumn="52"/>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51"/>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51"/>
        </ext>
      </extLst>
    </cacheHierarchy>
    <cacheHierarchy uniqueName="[Measures].[Average of Revenue]" caption="Average of Revenue" measure="1" displayFolder="" measureGroup="Table2" count="0" hidden="1">
      <extLst>
        <ext xmlns:x15="http://schemas.microsoft.com/office/spreadsheetml/2010/11/main" uri="{B97F6D7D-B522-45F9-BDA1-12C45D357490}">
          <x15:cacheHierarchy aggregatedColumn="48"/>
        </ext>
      </extLst>
    </cacheHierarchy>
    <cacheHierarchy uniqueName="[Measures].[Sum of Hour]" caption="Sum of Hour" measure="1" displayFolder="" measureGroup="Table2" count="0" hidden="1">
      <extLst>
        <ext xmlns:x15="http://schemas.microsoft.com/office/spreadsheetml/2010/11/main" uri="{B97F6D7D-B522-45F9-BDA1-12C45D357490}">
          <x15:cacheHierarchy aggregatedColumn="42"/>
        </ext>
      </extLst>
    </cacheHierarchy>
    <cacheHierarchy uniqueName="[Measures].[Max of Request_ID]" caption="Max of Request_ID" measure="1" displayFolder="" measureGroup="Table2" count="0" hidden="1">
      <extLst>
        <ext xmlns:x15="http://schemas.microsoft.com/office/spreadsheetml/2010/11/main" uri="{B97F6D7D-B522-45F9-BDA1-12C45D357490}">
          <x15:cacheHierarchy aggregatedColumn="39"/>
        </ext>
      </extLst>
    </cacheHierarchy>
    <cacheHierarchy uniqueName="[Measures].[Count of Driver_ID]" caption="Count of Driver_ID" measure="1" displayFolder="" measureGroup="Table2" count="0" hidden="1">
      <extLst>
        <ext xmlns:x15="http://schemas.microsoft.com/office/spreadsheetml/2010/11/main" uri="{B97F6D7D-B522-45F9-BDA1-12C45D357490}">
          <x15:cacheHierarchy aggregatedColumn="46"/>
        </ext>
      </extLst>
    </cacheHierarchy>
    <cacheHierarchy uniqueName="[Measures].[Sum of Request_ID 2]" caption="Sum of Request_ID 2" measure="1" displayFolder="" measureGroup="overviewtable" count="0" hidden="1">
      <extLst>
        <ext xmlns:x15="http://schemas.microsoft.com/office/spreadsheetml/2010/11/main" uri="{B97F6D7D-B522-45F9-BDA1-12C45D357490}">
          <x15:cacheHierarchy aggregatedColumn="1"/>
        </ext>
      </extLst>
    </cacheHierarchy>
    <cacheHierarchy uniqueName="[Measures].[Count of Request_ID 2]" caption="Count of Request_ID 2" measure="1" displayFolder="" measureGroup="overviewtable" count="0" hidden="1">
      <extLst>
        <ext xmlns:x15="http://schemas.microsoft.com/office/spreadsheetml/2010/11/main" uri="{B97F6D7D-B522-45F9-BDA1-12C45D357490}">
          <x15:cacheHierarchy aggregatedColumn="1"/>
        </ext>
      </extLst>
    </cacheHierarchy>
    <cacheHierarchy uniqueName="[Measures].[Sum of Customer_ID 2]" caption="Sum of Customer_ID 2" measure="1" displayFolder="" measureGroup="overviewtable" count="0" hidden="1">
      <extLst>
        <ext xmlns:x15="http://schemas.microsoft.com/office/spreadsheetml/2010/11/main" uri="{B97F6D7D-B522-45F9-BDA1-12C45D357490}">
          <x15:cacheHierarchy aggregatedColumn="14"/>
        </ext>
      </extLst>
    </cacheHierarchy>
    <cacheHierarchy uniqueName="[Measures].[Count of Customer_ID]" caption="Count of Customer_ID" measure="1" displayFolder="" measureGroup="overviewtable" count="0" hidden="1">
      <extLst>
        <ext xmlns:x15="http://schemas.microsoft.com/office/spreadsheetml/2010/11/main" uri="{B97F6D7D-B522-45F9-BDA1-12C45D357490}">
          <x15:cacheHierarchy aggregatedColumn="14"/>
        </ext>
      </extLst>
    </cacheHierarchy>
    <cacheHierarchy uniqueName="[Measures].[Distinct Count of Customer_ID 2]" caption="Distinct Count of Customer_ID 2" measure="1" displayFolder="" measureGroup="overviewtable" count="0" hidden="1">
      <extLst>
        <ext xmlns:x15="http://schemas.microsoft.com/office/spreadsheetml/2010/11/main" uri="{B97F6D7D-B522-45F9-BDA1-12C45D357490}">
          <x15:cacheHierarchy aggregatedColumn="14"/>
        </ext>
      </extLst>
    </cacheHierarchy>
    <cacheHierarchy uniqueName="[Measures].[Sum of Driver_ID 2]" caption="Sum of Driver_ID 2" measure="1" displayFolder="" measureGroup="overviewtable" count="0" hidden="1">
      <extLst>
        <ext xmlns:x15="http://schemas.microsoft.com/office/spreadsheetml/2010/11/main" uri="{B97F6D7D-B522-45F9-BDA1-12C45D357490}">
          <x15:cacheHierarchy aggregatedColumn="9"/>
        </ext>
      </extLst>
    </cacheHierarchy>
    <cacheHierarchy uniqueName="[Measures].[Count of Driver_ID 2]" caption="Count of Driver_ID 2" measure="1" displayFolder="" measureGroup="overviewtable" count="0" hidden="1">
      <extLst>
        <ext xmlns:x15="http://schemas.microsoft.com/office/spreadsheetml/2010/11/main" uri="{B97F6D7D-B522-45F9-BDA1-12C45D357490}">
          <x15:cacheHierarchy aggregatedColumn="9"/>
        </ext>
      </extLst>
    </cacheHierarchy>
    <cacheHierarchy uniqueName="[Measures].[Distinct Count of Driver_ID 2]" caption="Distinct Count of Driver_ID 2" measure="1" displayFolder="" measureGroup="overviewtable" count="0" hidden="1">
      <extLst>
        <ext xmlns:x15="http://schemas.microsoft.com/office/spreadsheetml/2010/11/main" uri="{B97F6D7D-B522-45F9-BDA1-12C45D357490}">
          <x15:cacheHierarchy aggregatedColumn="9"/>
        </ext>
      </extLst>
    </cacheHierarchy>
    <cacheHierarchy uniqueName="[Measures].[Sum of Rating 2]" caption="Sum of Rating 2" measure="1" displayFolder="" measureGroup="overviewtable" count="0" hidden="1">
      <extLst>
        <ext xmlns:x15="http://schemas.microsoft.com/office/spreadsheetml/2010/11/main" uri="{B97F6D7D-B522-45F9-BDA1-12C45D357490}">
          <x15:cacheHierarchy aggregatedColumn="13"/>
        </ext>
      </extLst>
    </cacheHierarchy>
    <cacheHierarchy uniqueName="[Measures].[Average of Rating 2]" caption="Average of Rating 2" measure="1" displayFolder="" measureGroup="overviewtable" count="0" hidden="1">
      <extLst>
        <ext xmlns:x15="http://schemas.microsoft.com/office/spreadsheetml/2010/11/main" uri="{B97F6D7D-B522-45F9-BDA1-12C45D357490}">
          <x15:cacheHierarchy aggregatedColumn="13"/>
        </ext>
      </extLst>
    </cacheHierarchy>
    <cacheHierarchy uniqueName="[Measures].[Sum of Fare_GBP]" caption="Sum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Count of Fare_GBP]" caption="Count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Distinct Count of Fare_GBP]" caption="Distinct Count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Sum of Distance_Miles]" caption="Sum of Distance_Miles" measure="1" displayFolder="" measureGroup="overviewtable" count="0" hidden="1">
      <extLst>
        <ext xmlns:x15="http://schemas.microsoft.com/office/spreadsheetml/2010/11/main" uri="{B97F6D7D-B522-45F9-BDA1-12C45D357490}">
          <x15:cacheHierarchy aggregatedColumn="12"/>
        </ext>
      </extLst>
    </cacheHierarchy>
    <cacheHierarchy uniqueName="[Measures].[Count of Distance_Miles]" caption="Count of Distance_Miles" measure="1" displayFolder="" measureGroup="overviewtable" count="0" hidden="1">
      <extLst>
        <ext xmlns:x15="http://schemas.microsoft.com/office/spreadsheetml/2010/11/main" uri="{B97F6D7D-B522-45F9-BDA1-12C45D357490}">
          <x15:cacheHierarchy aggregatedColumn="12"/>
        </ext>
      </extLst>
    </cacheHierarchy>
    <cacheHierarchy uniqueName="[Measures].[Average of Fare_GBP]" caption="Average of Fare_GBP" measure="1" displayFolder="" measureGroup="overviewtable" count="0" hidden="1">
      <extLst>
        <ext xmlns:x15="http://schemas.microsoft.com/office/spreadsheetml/2010/11/main" uri="{B97F6D7D-B522-45F9-BDA1-12C45D357490}">
          <x15:cacheHierarchy aggregatedColumn="11"/>
        </ext>
      </extLst>
    </cacheHierarchy>
    <cacheHierarchy uniqueName="[Measures].[Sum of Hour 2]" caption="Sum of Hour 2" measure="1" displayFolder="" measureGroup="overviewtable" count="0" hidden="1">
      <extLst>
        <ext xmlns:x15="http://schemas.microsoft.com/office/spreadsheetml/2010/11/main" uri="{B97F6D7D-B522-45F9-BDA1-12C45D357490}">
          <x15:cacheHierarchy aggregatedColumn="4"/>
        </ext>
      </extLst>
    </cacheHierarchy>
    <cacheHierarchy uniqueName="[Measures].[Sum of DriversID]" caption="Sum of DriversID" measure="1" displayFolder="" measureGroup="overviewtable" count="0" hidden="1">
      <extLst>
        <ext xmlns:x15="http://schemas.microsoft.com/office/spreadsheetml/2010/11/main" uri="{B97F6D7D-B522-45F9-BDA1-12C45D357490}">
          <x15:cacheHierarchy aggregatedColumn="15"/>
        </ext>
      </extLst>
    </cacheHierarchy>
    <cacheHierarchy uniqueName="[Measures].[Sum of Request_ID 3]" caption="Sum of Request_ID 3" measure="1" displayFolder="" measureGroup="Range 1" count="0" hidden="1">
      <extLst>
        <ext xmlns:x15="http://schemas.microsoft.com/office/spreadsheetml/2010/11/main" uri="{B97F6D7D-B522-45F9-BDA1-12C45D357490}">
          <x15:cacheHierarchy aggregatedColumn="21"/>
        </ext>
      </extLst>
    </cacheHierarchy>
    <cacheHierarchy uniqueName="[Measures].[Count of Request_ID 3]" caption="Count of Request_ID 3" measure="1" displayFolder="" measureGroup="Range 1" count="0" hidden="1">
      <extLst>
        <ext xmlns:x15="http://schemas.microsoft.com/office/spreadsheetml/2010/11/main" uri="{B97F6D7D-B522-45F9-BDA1-12C45D357490}">
          <x15:cacheHierarchy aggregatedColumn="21"/>
        </ext>
      </extLst>
    </cacheHierarchy>
    <cacheHierarchy uniqueName="[Measures].[Sum of Hour 3]" caption="Sum of Hour 3" measure="1" displayFolder="" measureGroup="Range 1" count="0" hidden="1">
      <extLst>
        <ext xmlns:x15="http://schemas.microsoft.com/office/spreadsheetml/2010/11/main" uri="{B97F6D7D-B522-45F9-BDA1-12C45D357490}">
          <x15:cacheHierarchy aggregatedColumn="24"/>
        </ext>
      </extLst>
    </cacheHierarchy>
    <cacheHierarchy uniqueName="[Measures].[Count of Ride_Status]" caption="Count of Ride_Status" measure="1" displayFolder="" measureGroup="Range 1" count="0" hidden="1">
      <extLst>
        <ext xmlns:x15="http://schemas.microsoft.com/office/spreadsheetml/2010/11/main" uri="{B97F6D7D-B522-45F9-BDA1-12C45D357490}">
          <x15:cacheHierarchy aggregatedColumn="30"/>
        </ext>
      </extLst>
    </cacheHierarchy>
    <cacheHierarchy uniqueName="[Measures].[Count of Hour]" caption="Count of Hour" measure="1" displayFolder="" measureGroup="Range 1" count="0" hidden="1">
      <extLst>
        <ext xmlns:x15="http://schemas.microsoft.com/office/spreadsheetml/2010/11/main" uri="{B97F6D7D-B522-45F9-BDA1-12C45D357490}">
          <x15:cacheHierarchy aggregatedColumn="24"/>
        </ext>
      </extLst>
    </cacheHierarchy>
    <cacheHierarchy uniqueName="[Measures].[Count of Cancellation_Reason]" caption="Count of Cancellation_Reason" measure="1" displayFolder="" measureGroup="Range 1" count="0" hidden="1">
      <extLst>
        <ext xmlns:x15="http://schemas.microsoft.com/office/spreadsheetml/2010/11/main" uri="{B97F6D7D-B522-45F9-BDA1-12C45D357490}">
          <x15:cacheHierarchy aggregatedColumn="37"/>
        </ext>
      </extLst>
    </cacheHierarchy>
    <cacheHierarchy uniqueName="[Measures].[Distinct Count of Ride_Status]" caption="Distinct Count of Ride_Status" measure="1" displayFolder="" measureGroup="Range 1" count="0" hidden="1">
      <extLst>
        <ext xmlns:x15="http://schemas.microsoft.com/office/spreadsheetml/2010/11/main" uri="{B97F6D7D-B522-45F9-BDA1-12C45D357490}">
          <x15:cacheHierarchy aggregatedColumn="30"/>
        </ext>
      </extLst>
    </cacheHierarchy>
    <cacheHierarchy uniqueName="[Measures].[Sum of DriversID 2]" caption="Sum of DriversID 2" measure="1" displayFolder="" measureGroup="Range 1" count="0" hidden="1">
      <extLst>
        <ext xmlns:x15="http://schemas.microsoft.com/office/spreadsheetml/2010/11/main" uri="{B97F6D7D-B522-45F9-BDA1-12C45D357490}">
          <x15:cacheHierarchy aggregatedColumn="35"/>
        </ext>
      </extLst>
    </cacheHierarchy>
    <cacheHierarchy uniqueName="[Measures].[Count of DriversID]" caption="Count of DriversID" measure="1" displayFolder="" measureGroup="Range 1" count="0" hidden="1">
      <extLst>
        <ext xmlns:x15="http://schemas.microsoft.com/office/spreadsheetml/2010/11/main" uri="{B97F6D7D-B522-45F9-BDA1-12C45D357490}">
          <x15:cacheHierarchy aggregatedColumn="35"/>
        </ext>
      </extLst>
    </cacheHierarchy>
    <cacheHierarchy uniqueName="[Measures].[Sum of Driver_ID 3]" caption="Sum of Driver_ID 3" measure="1" displayFolder="" measureGroup="Range 1" count="0" hidden="1">
      <extLst>
        <ext xmlns:x15="http://schemas.microsoft.com/office/spreadsheetml/2010/11/main" uri="{B97F6D7D-B522-45F9-BDA1-12C45D357490}">
          <x15:cacheHierarchy aggregatedColumn="29"/>
        </ext>
      </extLst>
    </cacheHierarchy>
    <cacheHierarchy uniqueName="[Measures].[Count of Driver_ID 3]" caption="Count of Driver_ID 3" measure="1" displayFolder="" measureGroup="Range 1" count="0" hidden="1">
      <extLst>
        <ext xmlns:x15="http://schemas.microsoft.com/office/spreadsheetml/2010/11/main" uri="{B97F6D7D-B522-45F9-BDA1-12C45D357490}">
          <x15:cacheHierarchy aggregatedColumn="29"/>
        </ext>
      </extLst>
    </cacheHierarchy>
    <cacheHierarchy uniqueName="[Measures].[Sum of Fare_GBP 2]" caption="Sum of Fare_GBP 2" measure="1" displayFolder="" measureGroup="Range 1" count="0" hidden="1">
      <extLst>
        <ext xmlns:x15="http://schemas.microsoft.com/office/spreadsheetml/2010/11/main" uri="{B97F6D7D-B522-45F9-BDA1-12C45D357490}">
          <x15:cacheHierarchy aggregatedColumn="31"/>
        </ext>
      </extLst>
    </cacheHierarchy>
    <cacheHierarchy uniqueName="[Measures].[Sum of Distance_Miles 2]" caption="Sum of Distance_Miles 2" measure="1" displayFolder="" measureGroup="Range 1" count="0" hidden="1">
      <extLst>
        <ext xmlns:x15="http://schemas.microsoft.com/office/spreadsheetml/2010/11/main" uri="{B97F6D7D-B522-45F9-BDA1-12C45D357490}">
          <x15:cacheHierarchy aggregatedColumn="32"/>
        </ext>
      </extLst>
    </cacheHierarchy>
    <cacheHierarchy uniqueName="[Measures].[Count of Distance_Miles 2]" caption="Count of Distance_Miles 2" measure="1" displayFolder="" measureGroup="Range 1" count="0" hidden="1">
      <extLst>
        <ext xmlns:x15="http://schemas.microsoft.com/office/spreadsheetml/2010/11/main" uri="{B97F6D7D-B522-45F9-BDA1-12C45D357490}">
          <x15:cacheHierarchy aggregatedColumn="32"/>
        </ext>
      </extLst>
    </cacheHierarchy>
    <cacheHierarchy uniqueName="[Measures].[Count of Fare_GBP 2]" caption="Count of Fare_GBP 2" measure="1" displayFolder="" measureGroup="Range 1" count="0" hidden="1">
      <extLst>
        <ext xmlns:x15="http://schemas.microsoft.com/office/spreadsheetml/2010/11/main" uri="{B97F6D7D-B522-45F9-BDA1-12C45D357490}">
          <x15:cacheHierarchy aggregatedColumn="31"/>
        </ext>
      </extLst>
    </cacheHierarchy>
    <cacheHierarchy uniqueName="[Measures].[Sum of Customer_ID 3]" caption="Sum of Customer_ID 3" measure="1" displayFolder="" measureGroup="Range 1" count="0" hidden="1">
      <extLst>
        <ext xmlns:x15="http://schemas.microsoft.com/office/spreadsheetml/2010/11/main" uri="{B97F6D7D-B522-45F9-BDA1-12C45D357490}">
          <x15:cacheHierarchy aggregatedColumn="34"/>
        </ext>
      </extLst>
    </cacheHierarchy>
    <cacheHierarchy uniqueName="[Measures].[Sum of Rating 3]" caption="Sum of Rating 3" measure="1" displayFolder="" measureGroup="Range 1" count="0" hidden="1">
      <extLst>
        <ext xmlns:x15="http://schemas.microsoft.com/office/spreadsheetml/2010/11/main" uri="{B97F6D7D-B522-45F9-BDA1-12C45D357490}">
          <x15:cacheHierarchy aggregatedColumn="33"/>
        </ext>
      </extLst>
    </cacheHierarchy>
    <cacheHierarchy uniqueName="[Measures].[Average of Rating 3]" caption="Average of Rating 3" measure="1" displayFolder="" measureGroup="Range 1" count="0" hidden="1">
      <extLst>
        <ext xmlns:x15="http://schemas.microsoft.com/office/spreadsheetml/2010/11/main" uri="{B97F6D7D-B522-45F9-BDA1-12C45D357490}">
          <x15:cacheHierarchy aggregatedColumn="33"/>
        </ext>
      </extLst>
    </cacheHierarchy>
    <cacheHierarchy uniqueName="[Measures].[Count of Ride_Type]" caption="Count of Ride_Type" measure="1" displayFolder="" measureGroup="Range 1" count="0" hidden="1">
      <extLst>
        <ext xmlns:x15="http://schemas.microsoft.com/office/spreadsheetml/2010/11/main" uri="{B97F6D7D-B522-45F9-BDA1-12C45D357490}">
          <x15:cacheHierarchy aggregatedColumn="28"/>
        </ext>
      </extLst>
    </cacheHierarchy>
    <cacheHierarchy uniqueName="[Measures].[Distinct Count of Request_ID]" caption="Distinct Count of Request_ID" measure="1" displayFolder="" measureGroup="Range 1" count="0" hidden="1">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verviewtable" uniqueName="[overviewtable]" caption="overviewtable"/>
    <dimension name="Range" uniqueName="[Range]" caption="Range"/>
    <dimension name="Range 1" uniqueName="[Range 1]" caption="Range 1"/>
    <dimension name="Table2" uniqueName="[Table2]" caption="Table2"/>
  </dimensions>
  <measureGroups count="4">
    <measureGroup name="overviewtable" caption="overviewtable"/>
    <measureGroup name="Range" caption="Range"/>
    <measureGroup name="Range 1" caption="Range 1"/>
    <measureGroup name="Table2" caption="Table2"/>
  </measureGroups>
  <maps count="4">
    <map measureGroup="0" dimension="1"/>
    <map measureGroup="1" dimension="2"/>
    <map measureGroup="2" dimension="3"/>
    <map measureGroup="3" dimension="4"/>
  </maps>
  <extLst>
    <ext xmlns:x14="http://schemas.microsoft.com/office/spreadsheetml/2009/9/main" uri="{725AE2AE-9491-48be-B2B4-4EB974FC3084}">
      <x14:pivotCacheDefinition pivotCacheId="12377834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38763"/>
    <d v="2025-09-28T00:00:00"/>
    <d v="1899-12-30T21:24:00"/>
    <n v="21"/>
    <s v="Night"/>
    <s v="King'S Cross"/>
    <s v="Stratford"/>
    <s v="UberX"/>
    <n v="255"/>
    <x v="0"/>
    <n v="9.91"/>
    <n v="6.37"/>
    <n v="5"/>
    <n v="1101"/>
    <n v="212"/>
    <x v="0"/>
    <m/>
    <x v="0"/>
  </r>
  <r>
    <n v="96538"/>
    <d v="2025-04-18T00:00:00"/>
    <d v="1899-12-30T13:44:00"/>
    <n v="13"/>
    <s v="Afternoon"/>
    <s v="Elephant And Castle"/>
    <s v="Shoreditch"/>
    <s v="UberXL"/>
    <n v="221"/>
    <x v="0"/>
    <n v="9.8699999999999992"/>
    <n v="3.79"/>
    <n v="1"/>
    <n v="1001"/>
    <n v="216"/>
    <x v="1"/>
    <m/>
    <x v="0"/>
  </r>
  <r>
    <n v="30702"/>
    <d v="2025-03-15T00:00:00"/>
    <d v="1899-12-30T23:18:00"/>
    <n v="23"/>
    <s v="Night"/>
    <s v="Euston"/>
    <s v="Elephant And Castle"/>
    <s v="Uber Comfort"/>
    <n v="213"/>
    <x v="0"/>
    <n v="9.83"/>
    <n v="10.199999999999999"/>
    <n v="1"/>
    <n v="2174"/>
    <n v="260"/>
    <x v="0"/>
    <m/>
    <x v="0"/>
  </r>
  <r>
    <n v="35571"/>
    <d v="2025-12-15T00:00:00"/>
    <d v="1899-12-30T19:23:00"/>
    <n v="19"/>
    <s v="Night"/>
    <s v="Paddington"/>
    <s v="Brixton"/>
    <s v="Uber Comfort"/>
    <n v="202"/>
    <x v="0"/>
    <n v="9.7200000000000006"/>
    <n v="20.16"/>
    <n v="4"/>
    <n v="1679"/>
    <n v="232"/>
    <x v="2"/>
    <m/>
    <x v="1"/>
  </r>
  <r>
    <n v="79686"/>
    <d v="2025-12-02T00:00:00"/>
    <d v="1899-12-30T10:27:00"/>
    <n v="10"/>
    <s v="Morning"/>
    <s v="Elephant And Castle"/>
    <s v="London Bridge"/>
    <s v="Uber Comfort"/>
    <n v="254"/>
    <x v="0"/>
    <n v="9.6999999999999993"/>
    <n v="6.94"/>
    <n v="3"/>
    <n v="2093"/>
    <n v="223"/>
    <x v="3"/>
    <m/>
    <x v="1"/>
  </r>
  <r>
    <n v="88507"/>
    <d v="2025-06-04T00:00:00"/>
    <d v="1899-12-30T01:14:00"/>
    <n v="1"/>
    <s v="Night"/>
    <s v="Shoreditch"/>
    <s v="Canary Wharf"/>
    <s v="UberX"/>
    <n v="257"/>
    <x v="0"/>
    <n v="9.69"/>
    <n v="15.6"/>
    <n v="4"/>
    <n v="1126"/>
    <n v="224"/>
    <x v="0"/>
    <m/>
    <x v="0"/>
  </r>
  <r>
    <n v="18909"/>
    <d v="2025-07-13T00:00:00"/>
    <d v="1899-12-30T05:17:00"/>
    <n v="5"/>
    <s v="Morning"/>
    <s v="Oxford Circus"/>
    <s v="Brixton"/>
    <s v="UberX"/>
    <n v="256"/>
    <x v="0"/>
    <n v="9.48"/>
    <n v="20.02"/>
    <n v="3"/>
    <n v="1679"/>
    <n v="213"/>
    <x v="4"/>
    <m/>
    <x v="1"/>
  </r>
  <r>
    <n v="25541"/>
    <d v="2025-06-18T00:00:00"/>
    <d v="1899-12-30T12:27:00"/>
    <n v="12"/>
    <s v="Afternoon"/>
    <s v="London Bridge"/>
    <s v="Shoreditch"/>
    <s v="UberX"/>
    <n v="238"/>
    <x v="0"/>
    <n v="9.4499999999999993"/>
    <n v="18.28"/>
    <n v="3"/>
    <n v="1890"/>
    <n v="239"/>
    <x v="5"/>
    <m/>
    <x v="0"/>
  </r>
  <r>
    <n v="90828"/>
    <d v="2025-04-24T00:00:00"/>
    <d v="1899-12-30T01:11:00"/>
    <n v="1"/>
    <s v="Night"/>
    <s v="Camden"/>
    <s v="London Bridge"/>
    <s v="UberXL"/>
    <n v="245"/>
    <x v="0"/>
    <n v="9.34"/>
    <n v="1.1499999999999999"/>
    <n v="4"/>
    <n v="1108"/>
    <n v="227"/>
    <x v="2"/>
    <m/>
    <x v="0"/>
  </r>
  <r>
    <n v="84959"/>
    <d v="2025-08-02T00:00:00"/>
    <d v="1899-12-30T09:03:00"/>
    <n v="9"/>
    <s v="Morning"/>
    <s v="Oxford Circus"/>
    <s v="Brixton"/>
    <s v="Uber Comfort"/>
    <n v="213"/>
    <x v="0"/>
    <n v="9.2799999999999994"/>
    <n v="21.27"/>
    <n v="3"/>
    <n v="1244"/>
    <n v="257"/>
    <x v="2"/>
    <m/>
    <x v="0"/>
  </r>
  <r>
    <n v="32902"/>
    <d v="2025-12-01T00:00:00"/>
    <d v="1899-12-30T21:51:00"/>
    <n v="21"/>
    <s v="Night"/>
    <s v="Waterloo"/>
    <s v="Paddington"/>
    <s v="UberX"/>
    <n v="223"/>
    <x v="0"/>
    <n v="9.26"/>
    <n v="11.59"/>
    <n v="4"/>
    <n v="2072"/>
    <n v="258"/>
    <x v="2"/>
    <m/>
    <x v="0"/>
  </r>
  <r>
    <n v="37686"/>
    <d v="2025-03-18T00:00:00"/>
    <d v="1899-12-30T02:23:00"/>
    <n v="2"/>
    <s v="Night"/>
    <s v="Camden"/>
    <s v="Greenwich"/>
    <s v="UberX"/>
    <n v="239"/>
    <x v="0"/>
    <n v="9.2200000000000006"/>
    <n v="25.17"/>
    <n v="5"/>
    <n v="1421"/>
    <n v="249"/>
    <x v="4"/>
    <m/>
    <x v="1"/>
  </r>
  <r>
    <n v="27954"/>
    <d v="2025-02-28T00:00:00"/>
    <d v="1899-12-30T20:01:00"/>
    <n v="20"/>
    <s v="Night"/>
    <s v="Elephant And Castle"/>
    <s v="Oxford Circus"/>
    <s v="UberXL"/>
    <n v="243"/>
    <x v="0"/>
    <n v="9.18"/>
    <n v="18.2"/>
    <n v="5"/>
    <n v="1728"/>
    <n v="250"/>
    <x v="1"/>
    <m/>
    <x v="1"/>
  </r>
  <r>
    <n v="11417"/>
    <d v="2025-11-24T00:00:00"/>
    <d v="1899-12-30T13:28:00"/>
    <n v="13"/>
    <s v="Afternoon"/>
    <s v="Shoreditch"/>
    <s v="Camden"/>
    <s v="UberXL"/>
    <n v="254"/>
    <x v="0"/>
    <n v="9.17"/>
    <n v="25.25"/>
    <n v="2"/>
    <n v="1737"/>
    <n v="227"/>
    <x v="3"/>
    <m/>
    <x v="0"/>
  </r>
  <r>
    <n v="59371"/>
    <d v="2025-10-24T00:00:00"/>
    <d v="1899-12-30T14:30:00"/>
    <n v="14"/>
    <s v="Afternoon"/>
    <s v="Euston"/>
    <s v="Victoria"/>
    <s v="Uber Comfort"/>
    <n v="244"/>
    <x v="0"/>
    <n v="9.14"/>
    <n v="5.47"/>
    <n v="4"/>
    <n v="1649"/>
    <n v="232"/>
    <x v="2"/>
    <m/>
    <x v="0"/>
  </r>
  <r>
    <n v="22553"/>
    <d v="2025-03-11T00:00:00"/>
    <d v="1899-12-30T19:29:00"/>
    <n v="19"/>
    <s v="Night"/>
    <s v="Camden"/>
    <s v="Greenwich"/>
    <s v="Uber Comfort"/>
    <n v="238"/>
    <x v="0"/>
    <n v="9.1300000000000008"/>
    <n v="14.05"/>
    <n v="4"/>
    <n v="1204"/>
    <n v="228"/>
    <x v="1"/>
    <m/>
    <x v="1"/>
  </r>
  <r>
    <n v="54233"/>
    <d v="2025-01-04T00:00:00"/>
    <d v="1899-12-30T18:27:00"/>
    <n v="18"/>
    <s v="Evening"/>
    <s v="Greenwich"/>
    <s v="Euston"/>
    <s v="UberX"/>
    <n v="228"/>
    <x v="0"/>
    <n v="9.11"/>
    <n v="14.85"/>
    <n v="3"/>
    <n v="1769"/>
    <n v="248"/>
    <x v="5"/>
    <m/>
    <x v="0"/>
  </r>
  <r>
    <n v="82526"/>
    <d v="2025-04-27T00:00:00"/>
    <d v="1899-12-30T05:03:00"/>
    <n v="5"/>
    <s v="Morning"/>
    <s v="Waterloo"/>
    <s v="Shoreditch"/>
    <s v="UberXL"/>
    <n v="212"/>
    <x v="0"/>
    <n v="85"/>
    <n v="27.69"/>
    <n v="3"/>
    <n v="1475"/>
    <n v="218"/>
    <x v="5"/>
    <m/>
    <x v="0"/>
  </r>
  <r>
    <n v="20405"/>
    <d v="2025-04-07T00:00:00"/>
    <d v="1899-12-30T21:18:00"/>
    <n v="21"/>
    <s v="Night"/>
    <s v="Oxford Circus"/>
    <s v="Camden"/>
    <s v="UberX"/>
    <n v="231"/>
    <x v="0"/>
    <n v="84.88"/>
    <n v="18.52"/>
    <n v="5"/>
    <n v="2155"/>
    <n v="207"/>
    <x v="3"/>
    <m/>
    <x v="0"/>
  </r>
  <r>
    <n v="27485"/>
    <d v="2025-10-24T00:00:00"/>
    <d v="1899-12-30T08:21:00"/>
    <n v="8"/>
    <s v="Morning"/>
    <s v="Elephant And Castle"/>
    <s v="Camden"/>
    <s v="UberX"/>
    <n v="238"/>
    <x v="0"/>
    <n v="84.81"/>
    <n v="12.74"/>
    <n v="3"/>
    <n v="2108"/>
    <n v="257"/>
    <x v="4"/>
    <m/>
    <x v="1"/>
  </r>
  <r>
    <n v="83099"/>
    <d v="2025-10-15T00:00:00"/>
    <d v="1899-12-30T00:04:00"/>
    <n v="0"/>
    <s v="Night"/>
    <s v="Shoreditch"/>
    <s v="Brixton"/>
    <s v="Uber Comfort"/>
    <n v="233"/>
    <x v="0"/>
    <n v="84.81"/>
    <n v="17.11"/>
    <n v="3"/>
    <n v="1192"/>
    <n v="247"/>
    <x v="4"/>
    <m/>
    <x v="1"/>
  </r>
  <r>
    <n v="13660"/>
    <d v="2025-04-15T00:00:00"/>
    <d v="1899-12-30T13:29:00"/>
    <n v="13"/>
    <s v="Afternoon"/>
    <s v="Greenwich"/>
    <s v="Euston"/>
    <s v="UberX"/>
    <n v="257"/>
    <x v="0"/>
    <n v="84.79"/>
    <n v="5.22"/>
    <n v="3"/>
    <n v="1815"/>
    <n v="207"/>
    <x v="2"/>
    <m/>
    <x v="1"/>
  </r>
  <r>
    <n v="73310"/>
    <d v="2025-04-14T00:00:00"/>
    <d v="1899-12-30T05:29:00"/>
    <n v="5"/>
    <s v="Morning"/>
    <s v="Shoreditch"/>
    <s v="London Bridge"/>
    <s v="Uber Comfort"/>
    <n v="257"/>
    <x v="0"/>
    <n v="84.75"/>
    <n v="17.32"/>
    <n v="1"/>
    <n v="1389"/>
    <n v="236"/>
    <x v="4"/>
    <m/>
    <x v="1"/>
  </r>
  <r>
    <n v="91279"/>
    <d v="2025-12-31T00:00:00"/>
    <d v="1899-12-30T20:49:00"/>
    <n v="20"/>
    <s v="Night"/>
    <s v="Canary Wharf"/>
    <s v="Greenwich"/>
    <s v="UberXL"/>
    <n v="203"/>
    <x v="0"/>
    <n v="84.69"/>
    <n v="11.66"/>
    <n v="3"/>
    <n v="1687"/>
    <n v="257"/>
    <x v="0"/>
    <m/>
    <x v="0"/>
  </r>
  <r>
    <n v="12127"/>
    <d v="2025-08-05T00:00:00"/>
    <d v="1899-12-30T22:30:00"/>
    <n v="22"/>
    <s v="Evening"/>
    <s v="Euston"/>
    <s v="Brixton"/>
    <s v="UberXL"/>
    <n v="230"/>
    <x v="0"/>
    <n v="84.68"/>
    <n v="5.75"/>
    <n v="4"/>
    <n v="1925"/>
    <n v="231"/>
    <x v="4"/>
    <m/>
    <x v="1"/>
  </r>
  <r>
    <n v="12180"/>
    <d v="2025-08-23T00:00:00"/>
    <d v="1899-12-30T18:21:00"/>
    <n v="18"/>
    <s v="Night"/>
    <s v="King'S Cross"/>
    <s v="Paddington"/>
    <s v="UberXL"/>
    <n v="216"/>
    <x v="0"/>
    <n v="84.54"/>
    <n v="13.18"/>
    <n v="3"/>
    <n v="1618"/>
    <n v="243"/>
    <x v="5"/>
    <m/>
    <x v="0"/>
  </r>
  <r>
    <n v="21145"/>
    <d v="2025-09-27T00:00:00"/>
    <d v="1899-12-30T11:46:00"/>
    <n v="11"/>
    <s v="Morning"/>
    <s v="Waterloo"/>
    <s v="Oxford Circus"/>
    <s v="Uber Comfort"/>
    <n v="245"/>
    <x v="0"/>
    <n v="84.34"/>
    <n v="6.51"/>
    <n v="3"/>
    <n v="1384"/>
    <n v="243"/>
    <x v="2"/>
    <m/>
    <x v="0"/>
  </r>
  <r>
    <n v="19998"/>
    <d v="2025-10-17T00:00:00"/>
    <d v="1899-12-30T21:26:00"/>
    <n v="21"/>
    <s v="Night"/>
    <s v="Camden"/>
    <s v="Canary Wharf"/>
    <s v="Uber Comfort"/>
    <n v="258"/>
    <x v="0"/>
    <n v="84.31"/>
    <n v="24.86"/>
    <n v="3"/>
    <n v="1097"/>
    <n v="246"/>
    <x v="2"/>
    <m/>
    <x v="0"/>
  </r>
  <r>
    <n v="36240"/>
    <d v="2025-08-19T00:00:00"/>
    <d v="1899-12-30T04:58:00"/>
    <n v="4"/>
    <s v="Night"/>
    <s v="Paddington"/>
    <s v="Waterloo"/>
    <s v="UberX"/>
    <n v="234"/>
    <x v="0"/>
    <n v="84.3"/>
    <n v="20.96"/>
    <n v="4"/>
    <n v="2197"/>
    <n v="240"/>
    <x v="1"/>
    <m/>
    <x v="0"/>
  </r>
  <r>
    <n v="38374"/>
    <d v="2025-12-12T00:00:00"/>
    <d v="1899-12-30T00:40:00"/>
    <n v="0"/>
    <s v="Night"/>
    <s v="Notting Hill"/>
    <s v="Victoria"/>
    <s v="UberXL"/>
    <n v="254"/>
    <x v="0"/>
    <n v="84.3"/>
    <n v="26.04"/>
    <n v="4"/>
    <n v="1248"/>
    <n v="239"/>
    <x v="1"/>
    <m/>
    <x v="1"/>
  </r>
  <r>
    <n v="63091"/>
    <d v="2025-05-24T00:00:00"/>
    <d v="1899-12-30T13:35:00"/>
    <n v="13"/>
    <s v="Afternoon"/>
    <s v="Shoreditch"/>
    <s v="Oxford Circus"/>
    <s v="UberXL"/>
    <n v="205"/>
    <x v="0"/>
    <n v="84.17"/>
    <n v="27.71"/>
    <n v="4"/>
    <n v="1490"/>
    <n v="204"/>
    <x v="1"/>
    <m/>
    <x v="0"/>
  </r>
  <r>
    <n v="81139"/>
    <d v="2025-08-27T00:00:00"/>
    <d v="1899-12-30T01:25:00"/>
    <n v="1"/>
    <s v="Night"/>
    <s v="King'S Cross"/>
    <s v="Paddington"/>
    <s v="Uber Comfort"/>
    <n v="241"/>
    <x v="0"/>
    <n v="84.16"/>
    <n v="6.67"/>
    <n v="3"/>
    <n v="1831"/>
    <n v="201"/>
    <x v="4"/>
    <m/>
    <x v="0"/>
  </r>
  <r>
    <n v="62975"/>
    <d v="2025-09-28T00:00:00"/>
    <d v="1899-12-30T02:32:00"/>
    <n v="2"/>
    <s v="Night"/>
    <s v="Greenwich"/>
    <s v="Stratford"/>
    <s v="Uber Comfort"/>
    <n v="257"/>
    <x v="0"/>
    <n v="84.14"/>
    <n v="7.6"/>
    <n v="1"/>
    <n v="1344"/>
    <n v="243"/>
    <x v="3"/>
    <m/>
    <x v="1"/>
  </r>
  <r>
    <n v="42504"/>
    <d v="2025-08-25T00:00:00"/>
    <d v="1899-12-30T09:27:00"/>
    <n v="9"/>
    <s v="Morning"/>
    <s v="Camden"/>
    <s v="King'S Cross"/>
    <s v="UberX"/>
    <n v="243"/>
    <x v="0"/>
    <n v="84.13"/>
    <n v="20.010000000000002"/>
    <n v="5"/>
    <n v="1033"/>
    <n v="205"/>
    <x v="3"/>
    <m/>
    <x v="1"/>
  </r>
  <r>
    <n v="43670"/>
    <d v="2025-02-13T00:00:00"/>
    <d v="1899-12-30T21:56:00"/>
    <n v="21"/>
    <s v="Night"/>
    <s v="Canary Wharf"/>
    <s v="Canary Wharf"/>
    <s v="UberX"/>
    <n v="230"/>
    <x v="0"/>
    <n v="84.12"/>
    <n v="8.7899999999999991"/>
    <n v="2"/>
    <n v="1340"/>
    <n v="213"/>
    <x v="4"/>
    <m/>
    <x v="0"/>
  </r>
  <r>
    <n v="71227"/>
    <d v="2025-08-14T00:00:00"/>
    <d v="1899-12-30T09:16:00"/>
    <n v="9"/>
    <s v="Morning"/>
    <s v="Shoreditch"/>
    <s v="London Bridge"/>
    <s v="Uber Comfort"/>
    <n v="252"/>
    <x v="0"/>
    <n v="84.03"/>
    <n v="14.43"/>
    <n v="5"/>
    <n v="1289"/>
    <n v="203"/>
    <x v="2"/>
    <m/>
    <x v="1"/>
  </r>
  <r>
    <n v="86142"/>
    <d v="2025-11-21T00:00:00"/>
    <d v="1899-12-30T16:34:00"/>
    <n v="16"/>
    <s v="Afternoon"/>
    <s v="Elephant And Castle"/>
    <s v="Victoria"/>
    <s v="UberX"/>
    <n v="246"/>
    <x v="0"/>
    <n v="84.03"/>
    <n v="10.1"/>
    <n v="4"/>
    <n v="2042"/>
    <n v="204"/>
    <x v="5"/>
    <m/>
    <x v="1"/>
  </r>
  <r>
    <n v="43801"/>
    <d v="2025-05-11T00:00:00"/>
    <d v="1899-12-30T13:56:00"/>
    <n v="13"/>
    <s v="Afternoon"/>
    <s v="Notting Hill"/>
    <s v="Paddington"/>
    <s v="Uber Comfort"/>
    <n v="238"/>
    <x v="0"/>
    <n v="84.02"/>
    <n v="15.25"/>
    <n v="3"/>
    <n v="1165"/>
    <n v="219"/>
    <x v="5"/>
    <m/>
    <x v="1"/>
  </r>
  <r>
    <n v="69641"/>
    <d v="2025-10-27T00:00:00"/>
    <d v="1899-12-30T00:55:00"/>
    <n v="0"/>
    <s v="Night"/>
    <s v="Oxford Circus"/>
    <s v="Canary Wharf"/>
    <s v="Uber Comfort"/>
    <n v="218"/>
    <x v="0"/>
    <n v="83.98"/>
    <n v="25.87"/>
    <n v="1"/>
    <n v="1539"/>
    <n v="259"/>
    <x v="1"/>
    <m/>
    <x v="1"/>
  </r>
  <r>
    <n v="65473"/>
    <d v="2025-04-29T00:00:00"/>
    <d v="1899-12-30T22:13:00"/>
    <n v="22"/>
    <s v="Night"/>
    <s v="Canary Wharf"/>
    <s v="Elephant And Castle"/>
    <s v="UberXL"/>
    <n v="260"/>
    <x v="0"/>
    <n v="83.97"/>
    <n v="23.39"/>
    <n v="5"/>
    <n v="1564"/>
    <n v="246"/>
    <x v="3"/>
    <m/>
    <x v="0"/>
  </r>
  <r>
    <n v="50053"/>
    <d v="2025-04-27T00:00:00"/>
    <d v="1899-12-30T02:49:00"/>
    <n v="2"/>
    <s v="Night"/>
    <s v="Canary Wharf"/>
    <s v="Greenwich"/>
    <s v="UberX"/>
    <n v="234"/>
    <x v="0"/>
    <n v="83.95"/>
    <n v="13.48"/>
    <n v="1"/>
    <n v="1212"/>
    <n v="250"/>
    <x v="1"/>
    <m/>
    <x v="1"/>
  </r>
  <r>
    <n v="34553"/>
    <d v="2025-03-12T00:00:00"/>
    <d v="1899-12-30T14:52:00"/>
    <n v="14"/>
    <s v="Afternoon"/>
    <s v="Victoria"/>
    <s v="Shoreditch"/>
    <s v="UberXL"/>
    <n v="228"/>
    <x v="0"/>
    <n v="83.93"/>
    <n v="20.149999999999999"/>
    <n v="1"/>
    <n v="1922"/>
    <n v="234"/>
    <x v="4"/>
    <m/>
    <x v="1"/>
  </r>
  <r>
    <n v="15862"/>
    <d v="2025-03-31T00:00:00"/>
    <d v="1899-12-30T18:01:00"/>
    <n v="18"/>
    <s v="Night"/>
    <s v="Greenwich"/>
    <s v="Shoreditch"/>
    <s v="UberX"/>
    <n v="221"/>
    <x v="0"/>
    <n v="83.91"/>
    <n v="26.3"/>
    <n v="3"/>
    <n v="1255"/>
    <n v="237"/>
    <x v="5"/>
    <m/>
    <x v="1"/>
  </r>
  <r>
    <n v="47858"/>
    <d v="2025-10-05T00:00:00"/>
    <d v="1899-12-30T17:33:00"/>
    <n v="17"/>
    <s v="Evening"/>
    <s v="Elephant And Castle"/>
    <s v="Canary Wharf"/>
    <s v="UberX"/>
    <n v="250"/>
    <x v="0"/>
    <n v="83.89"/>
    <n v="2.72"/>
    <n v="2"/>
    <n v="1093"/>
    <n v="251"/>
    <x v="1"/>
    <m/>
    <x v="1"/>
  </r>
  <r>
    <n v="67320"/>
    <d v="2025-07-07T00:00:00"/>
    <d v="1899-12-30T19:49:00"/>
    <n v="19"/>
    <s v="Evening"/>
    <s v="King'S Cross"/>
    <s v="Waterloo"/>
    <s v="UberX"/>
    <n v="235"/>
    <x v="0"/>
    <n v="83.85"/>
    <n v="14.59"/>
    <n v="1"/>
    <n v="2159"/>
    <n v="226"/>
    <x v="3"/>
    <m/>
    <x v="1"/>
  </r>
  <r>
    <n v="48532"/>
    <d v="2025-07-14T00:00:00"/>
    <d v="1899-12-30T08:04:00"/>
    <n v="8"/>
    <s v="Morning"/>
    <s v="Stratford"/>
    <s v="Camden"/>
    <s v="UberX"/>
    <n v="234"/>
    <x v="0"/>
    <n v="83.83"/>
    <n v="20.85"/>
    <n v="5"/>
    <n v="1758"/>
    <n v="214"/>
    <x v="1"/>
    <m/>
    <x v="1"/>
  </r>
  <r>
    <n v="96595"/>
    <d v="2025-10-15T00:00:00"/>
    <d v="1899-12-30T08:37:00"/>
    <n v="8"/>
    <s v="Morning"/>
    <s v="Elephant And Castle"/>
    <s v="Camden"/>
    <s v="Uber Comfort"/>
    <n v="208"/>
    <x v="0"/>
    <n v="83.82"/>
    <n v="14.23"/>
    <n v="5"/>
    <n v="1189"/>
    <n v="204"/>
    <x v="5"/>
    <m/>
    <x v="1"/>
  </r>
  <r>
    <n v="44013"/>
    <d v="2025-02-10T00:00:00"/>
    <d v="1899-12-30T05:28:00"/>
    <n v="5"/>
    <s v="Morning"/>
    <s v="Oxford Circus"/>
    <s v="King'S Cross"/>
    <s v="UberX"/>
    <n v="249"/>
    <x v="0"/>
    <n v="83.79"/>
    <n v="26.79"/>
    <n v="2"/>
    <n v="1209"/>
    <n v="225"/>
    <x v="1"/>
    <m/>
    <x v="1"/>
  </r>
  <r>
    <n v="16779"/>
    <d v="2025-08-01T00:00:00"/>
    <d v="1899-12-30T08:36:00"/>
    <n v="8"/>
    <s v="Morning"/>
    <s v="London Bridge"/>
    <s v="London Bridge"/>
    <s v="UberXL"/>
    <n v="249"/>
    <x v="0"/>
    <n v="83.77"/>
    <n v="13.23"/>
    <n v="5"/>
    <n v="1380"/>
    <n v="259"/>
    <x v="3"/>
    <m/>
    <x v="0"/>
  </r>
  <r>
    <n v="80169"/>
    <d v="2025-06-25T00:00:00"/>
    <d v="1899-12-30T05:05:00"/>
    <n v="5"/>
    <s v="Morning"/>
    <s v="Stratford"/>
    <s v="King'S Cross"/>
    <s v="UberXL"/>
    <n v="200"/>
    <x v="0"/>
    <n v="83.76"/>
    <n v="19.670000000000002"/>
    <n v="2"/>
    <n v="1131"/>
    <n v="237"/>
    <x v="0"/>
    <m/>
    <x v="0"/>
  </r>
  <r>
    <n v="45711"/>
    <d v="2025-02-07T00:00:00"/>
    <d v="1899-12-30T14:10:00"/>
    <n v="14"/>
    <s v="Afternoon"/>
    <s v="Paddington"/>
    <s v="Canary Wharf"/>
    <s v="UberX"/>
    <n v="236"/>
    <x v="0"/>
    <n v="83.75"/>
    <n v="6.68"/>
    <n v="5"/>
    <n v="2072"/>
    <n v="208"/>
    <x v="0"/>
    <m/>
    <x v="0"/>
  </r>
  <r>
    <n v="75797"/>
    <d v="2025-04-16T00:00:00"/>
    <d v="1899-12-30T15:14:00"/>
    <n v="15"/>
    <s v="Afternoon"/>
    <s v="Victoria"/>
    <s v="Stratford"/>
    <s v="UberX"/>
    <n v="206"/>
    <x v="0"/>
    <n v="83.72"/>
    <n v="7.08"/>
    <n v="1"/>
    <n v="1789"/>
    <n v="243"/>
    <x v="5"/>
    <m/>
    <x v="0"/>
  </r>
  <r>
    <n v="25281"/>
    <d v="2025-07-09T00:00:00"/>
    <d v="1899-12-30T20:20:00"/>
    <n v="20"/>
    <s v="Night"/>
    <s v="Shoreditch"/>
    <s v="Camden"/>
    <s v="Uber Comfort"/>
    <n v="211"/>
    <x v="0"/>
    <n v="83.69"/>
    <n v="24.56"/>
    <n v="1"/>
    <n v="1101"/>
    <n v="253"/>
    <x v="1"/>
    <m/>
    <x v="0"/>
  </r>
  <r>
    <n v="90693"/>
    <d v="2025-02-05T00:00:00"/>
    <d v="1899-12-30T18:59:00"/>
    <n v="18"/>
    <s v="Evening"/>
    <s v="Greenwich"/>
    <s v="Greenwich"/>
    <s v="UberXL"/>
    <n v="216"/>
    <x v="0"/>
    <n v="83.68"/>
    <n v="3.5"/>
    <n v="4"/>
    <n v="1909"/>
    <n v="212"/>
    <x v="3"/>
    <m/>
    <x v="1"/>
  </r>
  <r>
    <n v="37490"/>
    <d v="2025-10-14T00:00:00"/>
    <d v="1899-12-30T05:04:00"/>
    <n v="5"/>
    <s v="Morning"/>
    <s v="Camden"/>
    <s v="Canary Wharf"/>
    <s v="Uber Comfort"/>
    <n v="227"/>
    <x v="0"/>
    <n v="83.66"/>
    <n v="23.37"/>
    <n v="3"/>
    <n v="1834"/>
    <n v="229"/>
    <x v="4"/>
    <m/>
    <x v="0"/>
  </r>
  <r>
    <n v="58541"/>
    <d v="2025-06-12T00:00:00"/>
    <d v="1899-12-30T22:56:00"/>
    <n v="22"/>
    <s v="Night"/>
    <s v="Camden"/>
    <s v="Canary Wharf"/>
    <s v="UberX"/>
    <n v="211"/>
    <x v="0"/>
    <n v="83.61"/>
    <n v="5.64"/>
    <n v="3"/>
    <n v="1718"/>
    <n v="248"/>
    <x v="5"/>
    <m/>
    <x v="1"/>
  </r>
  <r>
    <n v="79815"/>
    <d v="2025-04-09T00:00:00"/>
    <d v="1899-12-30T14:53:00"/>
    <n v="14"/>
    <s v="Afternoon"/>
    <s v="Camden"/>
    <s v="King'S Cross"/>
    <s v="UberXL"/>
    <n v="224"/>
    <x v="0"/>
    <n v="83.59"/>
    <n v="24.22"/>
    <n v="1"/>
    <n v="1892"/>
    <n v="218"/>
    <x v="4"/>
    <m/>
    <x v="0"/>
  </r>
  <r>
    <n v="39752"/>
    <d v="2025-03-17T00:00:00"/>
    <d v="1899-12-30T18:09:00"/>
    <n v="18"/>
    <s v="Night"/>
    <s v="Brixton"/>
    <s v="Shoreditch"/>
    <s v="Uber Comfort"/>
    <n v="219"/>
    <x v="0"/>
    <n v="83.46"/>
    <n v="14.38"/>
    <n v="4"/>
    <n v="1450"/>
    <n v="217"/>
    <x v="3"/>
    <m/>
    <x v="0"/>
  </r>
  <r>
    <n v="36891"/>
    <d v="2025-11-02T00:00:00"/>
    <d v="1899-12-30T06:12:00"/>
    <n v="6"/>
    <s v="Morning"/>
    <s v="Notting Hill"/>
    <s v="Oxford Circus"/>
    <s v="Uber Comfort"/>
    <n v="222"/>
    <x v="0"/>
    <n v="83.39"/>
    <n v="4.3600000000000003"/>
    <n v="2"/>
    <n v="2161"/>
    <n v="219"/>
    <x v="3"/>
    <m/>
    <x v="1"/>
  </r>
  <r>
    <n v="89617"/>
    <d v="2025-01-05T00:00:00"/>
    <d v="1899-12-30T01:34:00"/>
    <n v="1"/>
    <s v="Night"/>
    <s v="Euston"/>
    <s v="Oxford Circus"/>
    <s v="Uber Comfort"/>
    <n v="246"/>
    <x v="0"/>
    <n v="83.39"/>
    <n v="1.23"/>
    <n v="4"/>
    <n v="1918"/>
    <n v="209"/>
    <x v="4"/>
    <m/>
    <x v="1"/>
  </r>
  <r>
    <n v="43132"/>
    <d v="2025-01-24T00:00:00"/>
    <d v="1899-12-30T02:39:00"/>
    <n v="2"/>
    <s v="Night"/>
    <s v="Canary Wharf"/>
    <s v="Oxford Circus"/>
    <s v="UberXL"/>
    <n v="210"/>
    <x v="0"/>
    <n v="83.38"/>
    <n v="12.74"/>
    <n v="2"/>
    <n v="1757"/>
    <n v="200"/>
    <x v="5"/>
    <m/>
    <x v="0"/>
  </r>
  <r>
    <n v="32133"/>
    <d v="2025-04-05T00:00:00"/>
    <d v="1899-12-30T02:40:00"/>
    <n v="2"/>
    <s v="Night"/>
    <s v="Shoreditch"/>
    <s v="Paddington"/>
    <s v="UberXL"/>
    <n v="213"/>
    <x v="0"/>
    <n v="83.35"/>
    <n v="25.13"/>
    <n v="3"/>
    <n v="1615"/>
    <n v="260"/>
    <x v="1"/>
    <m/>
    <x v="0"/>
  </r>
  <r>
    <n v="35304"/>
    <d v="2025-03-20T00:00:00"/>
    <d v="1899-12-30T15:42:00"/>
    <n v="15"/>
    <s v="Afternoon"/>
    <s v="Euston"/>
    <s v="Euston"/>
    <s v="Uber Comfort"/>
    <n v="227"/>
    <x v="0"/>
    <n v="83.28"/>
    <n v="25.96"/>
    <n v="1"/>
    <n v="1340"/>
    <n v="235"/>
    <x v="4"/>
    <m/>
    <x v="0"/>
  </r>
  <r>
    <n v="45487"/>
    <d v="2025-06-04T00:00:00"/>
    <d v="1899-12-30T08:08:00"/>
    <n v="8"/>
    <s v="Morning"/>
    <s v="Victoria"/>
    <s v="London Bridge"/>
    <s v="UberX"/>
    <n v="241"/>
    <x v="0"/>
    <n v="83.27"/>
    <n v="27.07"/>
    <n v="4"/>
    <n v="2180"/>
    <n v="206"/>
    <x v="1"/>
    <m/>
    <x v="1"/>
  </r>
  <r>
    <n v="24543"/>
    <d v="2025-05-13T00:00:00"/>
    <d v="1899-12-30T11:34:00"/>
    <n v="11"/>
    <s v="Morning"/>
    <s v="Brixton"/>
    <s v="Waterloo"/>
    <s v="UberXL"/>
    <n v="235"/>
    <x v="0"/>
    <n v="83.2"/>
    <n v="22.73"/>
    <n v="5"/>
    <n v="2094"/>
    <n v="202"/>
    <x v="0"/>
    <m/>
    <x v="0"/>
  </r>
  <r>
    <n v="27708"/>
    <d v="2025-11-22T00:00:00"/>
    <d v="1899-12-30T23:16:00"/>
    <n v="23"/>
    <s v="Night"/>
    <s v="Brixton"/>
    <s v="Camden"/>
    <s v="Uber Comfort"/>
    <n v="214"/>
    <x v="0"/>
    <n v="83.18"/>
    <n v="6.12"/>
    <n v="4"/>
    <n v="2018"/>
    <n v="210"/>
    <x v="2"/>
    <m/>
    <x v="0"/>
  </r>
  <r>
    <n v="45282"/>
    <d v="2025-11-06T00:00:00"/>
    <d v="1899-12-30T22:27:00"/>
    <n v="22"/>
    <s v="Night"/>
    <s v="London Bridge"/>
    <s v="Canary Wharf"/>
    <s v="UberXL"/>
    <n v="216"/>
    <x v="0"/>
    <n v="83.18"/>
    <n v="1.65"/>
    <n v="2"/>
    <n v="1908"/>
    <n v="255"/>
    <x v="2"/>
    <m/>
    <x v="0"/>
  </r>
  <r>
    <n v="26944"/>
    <d v="2025-07-03T00:00:00"/>
    <d v="1899-12-30T07:00:00"/>
    <n v="7"/>
    <s v="Morning"/>
    <s v="Paddington"/>
    <s v="Euston"/>
    <s v="UberX"/>
    <n v="240"/>
    <x v="0"/>
    <n v="83.16"/>
    <n v="6.39"/>
    <n v="5"/>
    <n v="1309"/>
    <n v="243"/>
    <x v="2"/>
    <m/>
    <x v="0"/>
  </r>
  <r>
    <n v="68201"/>
    <d v="2025-05-09T00:00:00"/>
    <d v="1899-12-30T23:51:00"/>
    <n v="23"/>
    <s v="Night"/>
    <s v="Shoreditch"/>
    <s v="Paddington"/>
    <s v="UberX"/>
    <n v="202"/>
    <x v="0"/>
    <n v="82.97"/>
    <n v="11.33"/>
    <n v="5"/>
    <n v="2037"/>
    <n v="215"/>
    <x v="2"/>
    <m/>
    <x v="0"/>
  </r>
  <r>
    <n v="88680"/>
    <d v="2025-04-08T00:00:00"/>
    <d v="1899-12-30T21:04:00"/>
    <n v="21"/>
    <s v="Night"/>
    <s v="Stratford"/>
    <s v="Canary Wharf"/>
    <s v="UberXL"/>
    <n v="204"/>
    <x v="0"/>
    <n v="82.91"/>
    <n v="2.98"/>
    <n v="4"/>
    <n v="1598"/>
    <n v="257"/>
    <x v="0"/>
    <m/>
    <x v="0"/>
  </r>
  <r>
    <n v="19927"/>
    <d v="2025-06-14T00:00:00"/>
    <d v="1899-12-30T06:23:00"/>
    <n v="6"/>
    <s v="Morning"/>
    <s v="Victoria"/>
    <s v="Victoria"/>
    <s v="UberX"/>
    <n v="251"/>
    <x v="0"/>
    <n v="82.9"/>
    <n v="2.1"/>
    <n v="2"/>
    <n v="1653"/>
    <n v="232"/>
    <x v="4"/>
    <m/>
    <x v="0"/>
  </r>
  <r>
    <n v="46327"/>
    <d v="2025-07-23T00:00:00"/>
    <d v="1899-12-30T01:29:00"/>
    <n v="1"/>
    <s v="Night"/>
    <s v="Paddington"/>
    <s v="London Bridge"/>
    <s v="UberX"/>
    <n v="221"/>
    <x v="0"/>
    <n v="82.83"/>
    <n v="4.4000000000000004"/>
    <n v="5"/>
    <n v="1169"/>
    <n v="225"/>
    <x v="3"/>
    <m/>
    <x v="1"/>
  </r>
  <r>
    <n v="50121"/>
    <d v="2025-07-09T00:00:00"/>
    <d v="1899-12-30T02:17:00"/>
    <n v="2"/>
    <s v="Night"/>
    <s v="Oxford Circus"/>
    <s v="Euston"/>
    <s v="UberX"/>
    <n v="224"/>
    <x v="0"/>
    <n v="82.82"/>
    <n v="15.7"/>
    <n v="4"/>
    <n v="1301"/>
    <n v="256"/>
    <x v="5"/>
    <m/>
    <x v="0"/>
  </r>
  <r>
    <n v="87565"/>
    <d v="2025-02-23T00:00:00"/>
    <d v="1899-12-30T14:39:00"/>
    <n v="14"/>
    <s v="Afternoon"/>
    <s v="Paddington"/>
    <s v="Brixton"/>
    <s v="UberXL"/>
    <n v="247"/>
    <x v="0"/>
    <n v="82.8"/>
    <n v="16.989999999999998"/>
    <n v="2"/>
    <n v="1045"/>
    <n v="219"/>
    <x v="0"/>
    <m/>
    <x v="0"/>
  </r>
  <r>
    <n v="65397"/>
    <d v="2025-07-02T00:00:00"/>
    <d v="1899-12-30T04:34:00"/>
    <n v="4"/>
    <s v="Night"/>
    <s v="King'S Cross"/>
    <s v="King'S Cross"/>
    <s v="Uber Comfort"/>
    <n v="219"/>
    <x v="0"/>
    <n v="82.79"/>
    <n v="0.76"/>
    <n v="5"/>
    <n v="1240"/>
    <n v="222"/>
    <x v="3"/>
    <m/>
    <x v="0"/>
  </r>
  <r>
    <n v="72108"/>
    <d v="2025-07-03T00:00:00"/>
    <d v="1899-12-30T06:01:00"/>
    <n v="6"/>
    <s v="Morning"/>
    <s v="London Bridge"/>
    <s v="Shoreditch"/>
    <s v="UberX"/>
    <n v="221"/>
    <x v="0"/>
    <n v="82.72"/>
    <n v="23.23"/>
    <n v="4"/>
    <n v="1732"/>
    <n v="246"/>
    <x v="0"/>
    <m/>
    <x v="0"/>
  </r>
  <r>
    <n v="79639"/>
    <d v="2025-04-30T00:00:00"/>
    <d v="1899-12-30T15:44:00"/>
    <n v="15"/>
    <s v="Afternoon"/>
    <s v="King'S Cross"/>
    <s v="Elephant And Castle"/>
    <s v="UberX"/>
    <n v="213"/>
    <x v="0"/>
    <n v="82.71"/>
    <n v="20.28"/>
    <n v="5"/>
    <n v="2102"/>
    <n v="214"/>
    <x v="3"/>
    <m/>
    <x v="0"/>
  </r>
  <r>
    <n v="65614"/>
    <d v="2025-07-25T00:00:00"/>
    <d v="1899-12-30T10:48:00"/>
    <n v="10"/>
    <s v="Morning"/>
    <s v="Shoreditch"/>
    <s v="Oxford Circus"/>
    <s v="UberXL"/>
    <n v="253"/>
    <x v="0"/>
    <n v="82.7"/>
    <n v="17.21"/>
    <n v="5"/>
    <n v="1777"/>
    <n v="212"/>
    <x v="0"/>
    <m/>
    <x v="0"/>
  </r>
  <r>
    <n v="27949"/>
    <d v="2025-03-10T00:00:00"/>
    <d v="1899-12-30T03:10:00"/>
    <n v="3"/>
    <s v="Night"/>
    <s v="Elephant And Castle"/>
    <s v="Paddington"/>
    <s v="Uber Comfort"/>
    <n v="233"/>
    <x v="0"/>
    <n v="82.7"/>
    <n v="20.74"/>
    <n v="2"/>
    <n v="1376"/>
    <n v="253"/>
    <x v="0"/>
    <m/>
    <x v="0"/>
  </r>
  <r>
    <n v="90977"/>
    <d v="2025-09-21T00:00:00"/>
    <d v="1899-12-30T05:55:00"/>
    <n v="5"/>
    <s v="Morning"/>
    <s v="Shoreditch"/>
    <s v="Oxford Circus"/>
    <s v="UberXL"/>
    <n v="211"/>
    <x v="0"/>
    <n v="82.68"/>
    <n v="15.24"/>
    <n v="4"/>
    <n v="1406"/>
    <n v="251"/>
    <x v="3"/>
    <m/>
    <x v="1"/>
  </r>
  <r>
    <n v="46045"/>
    <d v="2025-06-29T00:00:00"/>
    <d v="1899-12-30T02:24:00"/>
    <n v="2"/>
    <s v="Night"/>
    <s v="Paddington"/>
    <s v="Notting Hill"/>
    <s v="UberX"/>
    <n v="237"/>
    <x v="0"/>
    <n v="82.67"/>
    <n v="27.38"/>
    <n v="1"/>
    <n v="1552"/>
    <n v="214"/>
    <x v="1"/>
    <m/>
    <x v="1"/>
  </r>
  <r>
    <n v="99486"/>
    <d v="2025-04-28T00:00:00"/>
    <d v="1899-12-30T10:26:00"/>
    <n v="10"/>
    <s v="Morning"/>
    <s v="Paddington"/>
    <s v="Canary Wharf"/>
    <s v="UberXL"/>
    <n v="247"/>
    <x v="0"/>
    <n v="82.58"/>
    <n v="15.5"/>
    <n v="3"/>
    <n v="1493"/>
    <n v="228"/>
    <x v="5"/>
    <m/>
    <x v="0"/>
  </r>
  <r>
    <n v="47825"/>
    <d v="2025-10-29T00:00:00"/>
    <d v="1899-12-30T14:48:00"/>
    <n v="14"/>
    <s v="Afternoon"/>
    <s v="Camden"/>
    <s v="Paddington"/>
    <s v="Uber Comfort"/>
    <n v="204"/>
    <x v="0"/>
    <n v="82.56"/>
    <n v="11.74"/>
    <n v="2"/>
    <n v="1842"/>
    <n v="224"/>
    <x v="1"/>
    <m/>
    <x v="0"/>
  </r>
  <r>
    <n v="15916"/>
    <d v="2025-03-29T00:00:00"/>
    <d v="1899-12-30T12:52:00"/>
    <n v="12"/>
    <s v="Afternoon"/>
    <s v="Elephant And Castle"/>
    <s v="Brixton"/>
    <s v="UberXL"/>
    <n v="213"/>
    <x v="0"/>
    <n v="82.52"/>
    <n v="5.0999999999999996"/>
    <n v="5"/>
    <n v="1811"/>
    <n v="252"/>
    <x v="2"/>
    <m/>
    <x v="0"/>
  </r>
  <r>
    <n v="60447"/>
    <d v="2025-10-07T00:00:00"/>
    <d v="1899-12-30T16:35:00"/>
    <n v="16"/>
    <s v="Afternoon"/>
    <s v="Brixton"/>
    <s v="Camden"/>
    <s v="UberX"/>
    <n v="209"/>
    <x v="0"/>
    <n v="82.39"/>
    <n v="21.15"/>
    <n v="2"/>
    <n v="1044"/>
    <n v="209"/>
    <x v="2"/>
    <m/>
    <x v="1"/>
  </r>
  <r>
    <n v="36695"/>
    <d v="2025-07-20T00:00:00"/>
    <d v="1899-12-30T15:24:00"/>
    <n v="15"/>
    <s v="Afternoon"/>
    <s v="Shoreditch"/>
    <s v="Euston"/>
    <s v="UberXL"/>
    <n v="234"/>
    <x v="0"/>
    <n v="82.37"/>
    <n v="17.739999999999998"/>
    <n v="5"/>
    <n v="1538"/>
    <n v="242"/>
    <x v="4"/>
    <m/>
    <x v="1"/>
  </r>
  <r>
    <n v="40088"/>
    <d v="2025-10-31T00:00:00"/>
    <d v="1899-12-30T00:09:00"/>
    <n v="0"/>
    <s v="Night"/>
    <s v="Canary Wharf"/>
    <s v="Stratford"/>
    <s v="UberXL"/>
    <n v="233"/>
    <x v="0"/>
    <n v="82.31"/>
    <n v="10.48"/>
    <n v="1"/>
    <n v="1565"/>
    <n v="238"/>
    <x v="1"/>
    <m/>
    <x v="1"/>
  </r>
  <r>
    <n v="42494"/>
    <d v="2025-08-13T00:00:00"/>
    <d v="1899-12-30T22:01:00"/>
    <n v="22"/>
    <s v="Night"/>
    <s v="Elephant And Castle"/>
    <s v="Euston"/>
    <s v="UberX"/>
    <n v="201"/>
    <x v="0"/>
    <n v="82.23"/>
    <n v="4.38"/>
    <n v="2"/>
    <n v="1817"/>
    <n v="240"/>
    <x v="0"/>
    <m/>
    <x v="1"/>
  </r>
  <r>
    <n v="29231"/>
    <d v="2025-03-17T00:00:00"/>
    <d v="1899-12-30T09:23:00"/>
    <n v="9"/>
    <s v="Morning"/>
    <s v="Elephant And Castle"/>
    <s v="Camden"/>
    <s v="UberX"/>
    <n v="234"/>
    <x v="0"/>
    <n v="82.1"/>
    <n v="7.04"/>
    <n v="2"/>
    <n v="1956"/>
    <n v="228"/>
    <x v="1"/>
    <m/>
    <x v="0"/>
  </r>
  <r>
    <n v="10876"/>
    <d v="2025-06-27T00:00:00"/>
    <d v="1899-12-30T18:43:00"/>
    <n v="18"/>
    <s v="Night"/>
    <s v="Brixton"/>
    <s v="London Bridge"/>
    <s v="UberXL"/>
    <n v="254"/>
    <x v="0"/>
    <n v="82.04"/>
    <n v="9.01"/>
    <n v="5"/>
    <n v="1153"/>
    <n v="257"/>
    <x v="1"/>
    <m/>
    <x v="0"/>
  </r>
  <r>
    <n v="89178"/>
    <d v="2025-12-02T00:00:00"/>
    <d v="1899-12-30T01:42:00"/>
    <n v="1"/>
    <s v="Evening"/>
    <s v="Paddington"/>
    <s v="Euston"/>
    <s v="UberXL"/>
    <n v="223"/>
    <x v="0"/>
    <n v="81.89"/>
    <n v="6.32"/>
    <n v="5"/>
    <n v="1215"/>
    <n v="235"/>
    <x v="3"/>
    <m/>
    <x v="1"/>
  </r>
  <r>
    <n v="59953"/>
    <d v="2025-02-11T00:00:00"/>
    <d v="1899-12-30T09:54:00"/>
    <n v="9"/>
    <s v="Morning"/>
    <s v="Canary Wharf"/>
    <s v="Elephant And Castle"/>
    <s v="UberXL"/>
    <n v="219"/>
    <x v="0"/>
    <n v="81.86"/>
    <n v="22.35"/>
    <n v="2"/>
    <n v="1439"/>
    <n v="246"/>
    <x v="1"/>
    <m/>
    <x v="1"/>
  </r>
  <r>
    <n v="53606"/>
    <d v="2025-05-30T00:00:00"/>
    <d v="1899-12-30T04:05:00"/>
    <n v="4"/>
    <s v="Night"/>
    <s v="Shoreditch"/>
    <s v="Euston"/>
    <s v="Uber Comfort"/>
    <n v="229"/>
    <x v="0"/>
    <n v="81.86"/>
    <n v="22.33"/>
    <n v="3"/>
    <n v="1753"/>
    <n v="257"/>
    <x v="1"/>
    <m/>
    <x v="1"/>
  </r>
  <r>
    <n v="48309"/>
    <d v="2025-07-31T00:00:00"/>
    <d v="1899-12-30T00:05:00"/>
    <n v="0"/>
    <s v="Night"/>
    <s v="Elephant And Castle"/>
    <s v="London Bridge"/>
    <s v="UberX"/>
    <n v="243"/>
    <x v="0"/>
    <n v="81.8"/>
    <n v="8.7200000000000006"/>
    <n v="1"/>
    <n v="1212"/>
    <n v="236"/>
    <x v="5"/>
    <m/>
    <x v="1"/>
  </r>
  <r>
    <n v="97229"/>
    <d v="2025-06-19T00:00:00"/>
    <d v="1899-12-30T18:52:00"/>
    <n v="18"/>
    <s v="Night"/>
    <s v="Camden"/>
    <s v="Paddington"/>
    <s v="Uber Comfort"/>
    <n v="258"/>
    <x v="0"/>
    <n v="81.760000000000005"/>
    <n v="20.52"/>
    <n v="5"/>
    <n v="1221"/>
    <n v="245"/>
    <x v="2"/>
    <m/>
    <x v="1"/>
  </r>
  <r>
    <n v="23630"/>
    <d v="2025-09-19T00:00:00"/>
    <d v="1899-12-30T06:42:00"/>
    <n v="6"/>
    <s v="Morning"/>
    <s v="London Bridge"/>
    <s v="King'S Cross"/>
    <s v="UberXL"/>
    <n v="228"/>
    <x v="0"/>
    <n v="81.760000000000005"/>
    <n v="12.85"/>
    <n v="2"/>
    <n v="1605"/>
    <n v="230"/>
    <x v="1"/>
    <m/>
    <x v="1"/>
  </r>
  <r>
    <n v="56805"/>
    <d v="2025-10-29T00:00:00"/>
    <d v="1899-12-30T21:30:00"/>
    <n v="21"/>
    <s v="Night"/>
    <s v="Brixton"/>
    <s v="King'S Cross"/>
    <s v="Uber Comfort"/>
    <n v="217"/>
    <x v="0"/>
    <n v="81.709999999999994"/>
    <n v="24.6"/>
    <n v="2"/>
    <n v="1484"/>
    <n v="249"/>
    <x v="3"/>
    <m/>
    <x v="0"/>
  </r>
  <r>
    <n v="39541"/>
    <d v="2025-08-30T00:00:00"/>
    <d v="1899-12-30T22:39:00"/>
    <n v="22"/>
    <s v="Night"/>
    <s v="Canary Wharf"/>
    <s v="Elephant And Castle"/>
    <s v="UberX"/>
    <n v="206"/>
    <x v="0"/>
    <n v="81.7"/>
    <n v="1.92"/>
    <n v="3"/>
    <n v="1757"/>
    <n v="213"/>
    <x v="0"/>
    <m/>
    <x v="0"/>
  </r>
  <r>
    <n v="91908"/>
    <d v="2025-09-10T00:00:00"/>
    <d v="1899-12-30T15:46:00"/>
    <n v="15"/>
    <s v="Afternoon"/>
    <s v="Waterloo"/>
    <s v="Shoreditch"/>
    <s v="Uber Comfort"/>
    <n v="212"/>
    <x v="0"/>
    <n v="81.66"/>
    <n v="16.73"/>
    <n v="1"/>
    <n v="1879"/>
    <n v="256"/>
    <x v="4"/>
    <m/>
    <x v="0"/>
  </r>
  <r>
    <n v="16309"/>
    <d v="2025-01-10T00:00:00"/>
    <d v="1899-12-30T23:39:00"/>
    <n v="23"/>
    <s v="Night"/>
    <s v="Notting Hill"/>
    <s v="Notting Hill"/>
    <s v="UberX"/>
    <n v="219"/>
    <x v="0"/>
    <n v="81.66"/>
    <n v="11.28"/>
    <n v="2"/>
    <n v="2168"/>
    <n v="217"/>
    <x v="3"/>
    <m/>
    <x v="1"/>
  </r>
  <r>
    <n v="79783"/>
    <d v="2025-04-15T00:00:00"/>
    <d v="1899-12-30T19:42:00"/>
    <n v="19"/>
    <s v="Night"/>
    <s v="Oxford Circus"/>
    <s v="Stratford"/>
    <s v="Uber Comfort"/>
    <n v="231"/>
    <x v="0"/>
    <n v="81.61"/>
    <n v="5.97"/>
    <n v="3"/>
    <n v="1920"/>
    <n v="209"/>
    <x v="4"/>
    <m/>
    <x v="1"/>
  </r>
  <r>
    <n v="44236"/>
    <d v="2025-02-03T00:00:00"/>
    <d v="1899-12-30T23:49:00"/>
    <n v="23"/>
    <s v="Evening"/>
    <s v="Stratford"/>
    <s v="Shoreditch"/>
    <s v="UberX"/>
    <n v="252"/>
    <x v="0"/>
    <n v="81.37"/>
    <n v="21.4"/>
    <n v="4"/>
    <n v="1377"/>
    <n v="214"/>
    <x v="2"/>
    <m/>
    <x v="1"/>
  </r>
  <r>
    <n v="59100"/>
    <d v="2025-03-30T00:00:00"/>
    <d v="1899-12-30T18:11:00"/>
    <n v="18"/>
    <s v="Night"/>
    <s v="Euston"/>
    <s v="Camden"/>
    <s v="Uber Comfort"/>
    <n v="222"/>
    <x v="0"/>
    <n v="81.349999999999994"/>
    <n v="18.420000000000002"/>
    <n v="2"/>
    <n v="1025"/>
    <n v="218"/>
    <x v="0"/>
    <m/>
    <x v="1"/>
  </r>
  <r>
    <n v="66246"/>
    <d v="2025-01-28T00:00:00"/>
    <d v="1899-12-30T05:51:00"/>
    <n v="5"/>
    <s v="Morning"/>
    <s v="Elephant And Castle"/>
    <s v="Oxford Circus"/>
    <s v="UberXL"/>
    <n v="246"/>
    <x v="0"/>
    <n v="81.3"/>
    <n v="27.35"/>
    <n v="3"/>
    <n v="1582"/>
    <n v="214"/>
    <x v="5"/>
    <m/>
    <x v="0"/>
  </r>
  <r>
    <n v="18026"/>
    <d v="2025-10-10T00:00:00"/>
    <d v="1899-12-30T03:03:00"/>
    <n v="3"/>
    <s v="Night"/>
    <s v="Euston"/>
    <s v="London Bridge"/>
    <s v="UberX"/>
    <n v="254"/>
    <x v="0"/>
    <n v="81.260000000000005"/>
    <n v="21.54"/>
    <n v="5"/>
    <n v="1889"/>
    <n v="232"/>
    <x v="1"/>
    <m/>
    <x v="1"/>
  </r>
  <r>
    <n v="57195"/>
    <d v="2025-12-05T00:00:00"/>
    <d v="1899-12-30T09:38:00"/>
    <n v="9"/>
    <s v="Morning"/>
    <s v="Shoreditch"/>
    <s v="King'S Cross"/>
    <s v="UberX"/>
    <n v="216"/>
    <x v="0"/>
    <n v="81.19"/>
    <n v="26.39"/>
    <n v="3"/>
    <n v="2163"/>
    <n v="208"/>
    <x v="3"/>
    <m/>
    <x v="0"/>
  </r>
  <r>
    <n v="61333"/>
    <d v="2025-09-28T00:00:00"/>
    <d v="1899-12-30T22:33:00"/>
    <n v="22"/>
    <s v="Night"/>
    <s v="Brixton"/>
    <s v="Stratford"/>
    <s v="Uber Comfort"/>
    <n v="228"/>
    <x v="0"/>
    <n v="81.17"/>
    <n v="22.15"/>
    <n v="5"/>
    <n v="2175"/>
    <n v="222"/>
    <x v="4"/>
    <m/>
    <x v="0"/>
  </r>
  <r>
    <n v="99086"/>
    <d v="2025-01-14T00:00:00"/>
    <d v="1899-12-30T07:34:00"/>
    <n v="7"/>
    <s v="Morning"/>
    <s v="Oxford Circus"/>
    <s v="Camden"/>
    <s v="UberX"/>
    <n v="230"/>
    <x v="0"/>
    <n v="81.150000000000006"/>
    <n v="19.420000000000002"/>
    <n v="3"/>
    <n v="2013"/>
    <n v="221"/>
    <x v="3"/>
    <m/>
    <x v="0"/>
  </r>
  <r>
    <n v="60014"/>
    <d v="2025-01-18T00:00:00"/>
    <d v="1899-12-30T11:55:00"/>
    <n v="11"/>
    <s v="Morning"/>
    <s v="London Bridge"/>
    <s v="King'S Cross"/>
    <s v="UberX"/>
    <n v="226"/>
    <x v="0"/>
    <n v="81.150000000000006"/>
    <n v="22.98"/>
    <n v="5"/>
    <n v="1967"/>
    <n v="243"/>
    <x v="0"/>
    <m/>
    <x v="1"/>
  </r>
  <r>
    <n v="33877"/>
    <d v="2025-02-06T00:00:00"/>
    <d v="1899-12-30T20:40:00"/>
    <n v="20"/>
    <s v="Night"/>
    <s v="Paddington"/>
    <s v="Notting Hill"/>
    <s v="UberX"/>
    <n v="212"/>
    <x v="0"/>
    <n v="81.12"/>
    <n v="6.3"/>
    <n v="5"/>
    <n v="1693"/>
    <n v="202"/>
    <x v="2"/>
    <m/>
    <x v="0"/>
  </r>
  <r>
    <n v="92036"/>
    <d v="2025-01-22T00:00:00"/>
    <d v="1899-12-30T08:14:00"/>
    <n v="8"/>
    <s v="Morning"/>
    <s v="Camden"/>
    <s v="Victoria"/>
    <s v="UberXL"/>
    <n v="200"/>
    <x v="0"/>
    <n v="81.11"/>
    <n v="6.16"/>
    <n v="5"/>
    <n v="1646"/>
    <n v="206"/>
    <x v="1"/>
    <m/>
    <x v="1"/>
  </r>
  <r>
    <n v="84733"/>
    <d v="2025-05-19T00:00:00"/>
    <d v="1899-12-30T02:49:00"/>
    <n v="2"/>
    <s v="Night"/>
    <s v="Paddington"/>
    <s v="Shoreditch"/>
    <s v="Uber Comfort"/>
    <n v="249"/>
    <x v="0"/>
    <n v="81.069999999999993"/>
    <n v="6.5"/>
    <n v="3"/>
    <n v="1912"/>
    <n v="228"/>
    <x v="3"/>
    <m/>
    <x v="0"/>
  </r>
  <r>
    <n v="33491"/>
    <d v="2025-11-18T00:00:00"/>
    <d v="1899-12-30T09:25:00"/>
    <n v="9"/>
    <s v="Morning"/>
    <s v="London Bridge"/>
    <s v="Oxford Circus"/>
    <s v="UberXL"/>
    <n v="204"/>
    <x v="0"/>
    <n v="80.98"/>
    <n v="13.82"/>
    <n v="4"/>
    <n v="1529"/>
    <n v="234"/>
    <x v="3"/>
    <m/>
    <x v="0"/>
  </r>
  <r>
    <n v="96389"/>
    <d v="2025-05-09T00:00:00"/>
    <d v="1899-12-30T01:13:00"/>
    <n v="1"/>
    <s v="Night"/>
    <s v="Stratford"/>
    <s v="Stratford"/>
    <s v="UberX"/>
    <n v="226"/>
    <x v="0"/>
    <n v="80.959999999999994"/>
    <n v="0.7"/>
    <n v="3"/>
    <n v="2186"/>
    <n v="229"/>
    <x v="1"/>
    <m/>
    <x v="1"/>
  </r>
  <r>
    <n v="91602"/>
    <d v="2025-05-12T00:00:00"/>
    <d v="1899-12-30T04:33:00"/>
    <n v="4"/>
    <s v="Night"/>
    <s v="Brixton"/>
    <s v="Greenwich"/>
    <s v="UberXL"/>
    <n v="258"/>
    <x v="0"/>
    <n v="80.94"/>
    <n v="9.7799999999999994"/>
    <n v="2"/>
    <n v="1633"/>
    <n v="234"/>
    <x v="3"/>
    <m/>
    <x v="1"/>
  </r>
  <r>
    <n v="76213"/>
    <d v="2025-08-01T00:00:00"/>
    <d v="1899-12-30T11:47:00"/>
    <n v="11"/>
    <s v="Morning"/>
    <s v="Canary Wharf"/>
    <s v="Paddington"/>
    <s v="UberXL"/>
    <n v="227"/>
    <x v="0"/>
    <n v="80.91"/>
    <n v="25.07"/>
    <n v="3"/>
    <n v="1076"/>
    <n v="258"/>
    <x v="5"/>
    <m/>
    <x v="0"/>
  </r>
  <r>
    <n v="62382"/>
    <d v="2025-05-05T00:00:00"/>
    <d v="1899-12-30T06:40:00"/>
    <n v="6"/>
    <s v="Morning"/>
    <s v="Oxford Circus"/>
    <s v="Paddington"/>
    <s v="UberXL"/>
    <n v="241"/>
    <x v="0"/>
    <n v="80.87"/>
    <n v="13.98"/>
    <n v="3"/>
    <n v="1427"/>
    <n v="215"/>
    <x v="5"/>
    <m/>
    <x v="1"/>
  </r>
  <r>
    <n v="17792"/>
    <d v="2025-05-05T00:00:00"/>
    <d v="1899-12-30T11:30:00"/>
    <n v="11"/>
    <s v="Morning"/>
    <s v="Notting Hill"/>
    <s v="Stratford"/>
    <s v="UberX"/>
    <n v="203"/>
    <x v="0"/>
    <n v="80.86"/>
    <n v="0.52"/>
    <n v="3"/>
    <n v="1266"/>
    <n v="208"/>
    <x v="0"/>
    <m/>
    <x v="1"/>
  </r>
  <r>
    <n v="27330"/>
    <d v="2025-11-04T00:00:00"/>
    <d v="1899-12-30T18:52:00"/>
    <n v="18"/>
    <s v="Night"/>
    <s v="Euston"/>
    <s v="Oxford Circus"/>
    <s v="UberX"/>
    <n v="246"/>
    <x v="0"/>
    <n v="80.849999999999994"/>
    <n v="21.27"/>
    <n v="1"/>
    <n v="1921"/>
    <n v="220"/>
    <x v="5"/>
    <m/>
    <x v="1"/>
  </r>
  <r>
    <n v="69416"/>
    <d v="2025-09-19T00:00:00"/>
    <d v="1899-12-30T04:57:00"/>
    <n v="4"/>
    <s v="Evening"/>
    <s v="Shoreditch"/>
    <s v="Shoreditch"/>
    <s v="Uber Comfort"/>
    <n v="239"/>
    <x v="0"/>
    <n v="80.739999999999995"/>
    <n v="5.47"/>
    <n v="5"/>
    <n v="1030"/>
    <n v="208"/>
    <x v="4"/>
    <m/>
    <x v="1"/>
  </r>
  <r>
    <n v="66092"/>
    <d v="2025-09-28T00:00:00"/>
    <d v="1899-12-30T07:48:00"/>
    <n v="7"/>
    <s v="Morning"/>
    <s v="Oxford Circus"/>
    <s v="Shoreditch"/>
    <s v="UberX"/>
    <n v="243"/>
    <x v="0"/>
    <n v="80.73"/>
    <n v="20.49"/>
    <n v="5"/>
    <n v="1017"/>
    <n v="211"/>
    <x v="0"/>
    <m/>
    <x v="1"/>
  </r>
  <r>
    <n v="18802"/>
    <d v="2025-08-12T00:00:00"/>
    <d v="1899-12-30T15:51:00"/>
    <n v="15"/>
    <s v="Afternoon"/>
    <s v="Victoria"/>
    <s v="Camden"/>
    <s v="UberX"/>
    <n v="244"/>
    <x v="0"/>
    <n v="80.69"/>
    <n v="10.36"/>
    <n v="4"/>
    <n v="1352"/>
    <n v="222"/>
    <x v="3"/>
    <m/>
    <x v="0"/>
  </r>
  <r>
    <n v="67715"/>
    <d v="2025-11-03T00:00:00"/>
    <d v="1899-12-30T08:17:00"/>
    <n v="8"/>
    <s v="Morning"/>
    <s v="London Bridge"/>
    <s v="Notting Hill"/>
    <s v="UberX"/>
    <n v="222"/>
    <x v="0"/>
    <n v="80.69"/>
    <n v="16.22"/>
    <n v="5"/>
    <n v="1575"/>
    <n v="219"/>
    <x v="0"/>
    <m/>
    <x v="1"/>
  </r>
  <r>
    <n v="25830"/>
    <d v="2025-04-27T00:00:00"/>
    <d v="1899-12-30T09:56:00"/>
    <n v="9"/>
    <s v="Morning"/>
    <s v="London Bridge"/>
    <s v="Notting Hill"/>
    <s v="UberXL"/>
    <n v="213"/>
    <x v="0"/>
    <n v="80.69"/>
    <n v="6.76"/>
    <n v="2"/>
    <n v="1330"/>
    <n v="214"/>
    <x v="0"/>
    <m/>
    <x v="1"/>
  </r>
  <r>
    <n v="79068"/>
    <d v="2025-08-06T00:00:00"/>
    <d v="1899-12-30T12:14:00"/>
    <n v="12"/>
    <s v="Afternoon"/>
    <s v="Victoria"/>
    <s v="Camden"/>
    <s v="UberX"/>
    <n v="218"/>
    <x v="0"/>
    <n v="80.67"/>
    <n v="2.68"/>
    <n v="1"/>
    <n v="2042"/>
    <n v="224"/>
    <x v="4"/>
    <m/>
    <x v="1"/>
  </r>
  <r>
    <n v="55640"/>
    <d v="2025-10-04T00:00:00"/>
    <d v="1899-12-30T03:52:00"/>
    <n v="3"/>
    <s v="Night"/>
    <s v="Canary Wharf"/>
    <s v="Shoreditch"/>
    <s v="Uber Comfort"/>
    <n v="234"/>
    <x v="0"/>
    <n v="80.599999999999994"/>
    <n v="27.95"/>
    <n v="3"/>
    <n v="1031"/>
    <n v="231"/>
    <x v="1"/>
    <m/>
    <x v="0"/>
  </r>
  <r>
    <n v="71972"/>
    <d v="2025-11-27T00:00:00"/>
    <d v="1899-12-30T17:21:00"/>
    <n v="17"/>
    <s v="Night"/>
    <s v="Camden"/>
    <s v="Waterloo"/>
    <s v="Uber Comfort"/>
    <n v="247"/>
    <x v="0"/>
    <n v="80.58"/>
    <n v="8.3699999999999992"/>
    <n v="1"/>
    <n v="1682"/>
    <n v="234"/>
    <x v="4"/>
    <m/>
    <x v="1"/>
  </r>
  <r>
    <n v="96508"/>
    <d v="2025-05-04T00:00:00"/>
    <d v="1899-12-30T12:32:00"/>
    <n v="12"/>
    <s v="Afternoon"/>
    <s v="Notting Hill"/>
    <s v="Euston"/>
    <s v="UberXL"/>
    <n v="247"/>
    <x v="0"/>
    <n v="80.56"/>
    <n v="19.84"/>
    <n v="1"/>
    <n v="2033"/>
    <n v="222"/>
    <x v="1"/>
    <m/>
    <x v="1"/>
  </r>
  <r>
    <n v="23072"/>
    <d v="2025-09-03T00:00:00"/>
    <d v="1899-12-30T17:17:00"/>
    <n v="17"/>
    <s v="Night"/>
    <s v="Brixton"/>
    <s v="Notting Hill"/>
    <s v="UberX"/>
    <n v="249"/>
    <x v="0"/>
    <n v="80.53"/>
    <n v="19.239999999999998"/>
    <n v="2"/>
    <n v="1109"/>
    <n v="245"/>
    <x v="4"/>
    <m/>
    <x v="0"/>
  </r>
  <r>
    <n v="30875"/>
    <d v="2025-05-03T00:00:00"/>
    <d v="1899-12-30T23:03:00"/>
    <n v="23"/>
    <s v="Evening"/>
    <s v="Shoreditch"/>
    <s v="Canary Wharf"/>
    <s v="Uber Comfort"/>
    <n v="249"/>
    <x v="0"/>
    <n v="80.53"/>
    <n v="22.51"/>
    <n v="4"/>
    <n v="1908"/>
    <n v="234"/>
    <x v="1"/>
    <m/>
    <x v="1"/>
  </r>
  <r>
    <n v="16766"/>
    <d v="2025-08-02T00:00:00"/>
    <d v="1899-12-30T04:00:00"/>
    <n v="4"/>
    <s v="Night"/>
    <s v="London Bridge"/>
    <s v="Brixton"/>
    <s v="UberXL"/>
    <n v="202"/>
    <x v="0"/>
    <n v="80.5"/>
    <n v="5.33"/>
    <n v="3"/>
    <n v="1757"/>
    <n v="209"/>
    <x v="0"/>
    <m/>
    <x v="1"/>
  </r>
  <r>
    <n v="86551"/>
    <d v="2025-05-26T00:00:00"/>
    <d v="1899-12-30T08:11:00"/>
    <n v="8"/>
    <s v="Morning"/>
    <s v="London Bridge"/>
    <s v="Paddington"/>
    <s v="UberX"/>
    <n v="227"/>
    <x v="0"/>
    <n v="80.489999999999995"/>
    <n v="11.99"/>
    <n v="5"/>
    <n v="2076"/>
    <n v="256"/>
    <x v="4"/>
    <m/>
    <x v="1"/>
  </r>
  <r>
    <n v="81141"/>
    <d v="2025-10-03T00:00:00"/>
    <d v="1899-12-30T19:44:00"/>
    <n v="19"/>
    <s v="Night"/>
    <s v="Paddington"/>
    <s v="Euston"/>
    <s v="UberXL"/>
    <n v="247"/>
    <x v="0"/>
    <n v="80.44"/>
    <n v="16.86"/>
    <n v="3"/>
    <n v="1013"/>
    <n v="259"/>
    <x v="4"/>
    <m/>
    <x v="0"/>
  </r>
  <r>
    <n v="81896"/>
    <d v="2025-04-22T00:00:00"/>
    <d v="1899-12-30T04:26:00"/>
    <n v="4"/>
    <s v="Evening"/>
    <s v="Shoreditch"/>
    <s v="Notting Hill"/>
    <s v="UberX"/>
    <n v="242"/>
    <x v="0"/>
    <n v="80.430000000000007"/>
    <n v="15.72"/>
    <n v="3"/>
    <n v="1432"/>
    <n v="258"/>
    <x v="0"/>
    <m/>
    <x v="1"/>
  </r>
  <r>
    <n v="55144"/>
    <d v="2025-04-12T00:00:00"/>
    <d v="1899-12-30T09:00:00"/>
    <n v="9"/>
    <s v="Morning"/>
    <s v="Paddington"/>
    <s v="London Bridge"/>
    <s v="UberX"/>
    <n v="231"/>
    <x v="0"/>
    <n v="80.42"/>
    <n v="24.45"/>
    <n v="4"/>
    <n v="1954"/>
    <n v="242"/>
    <x v="1"/>
    <m/>
    <x v="0"/>
  </r>
  <r>
    <n v="42316"/>
    <d v="2025-11-18T00:00:00"/>
    <d v="1899-12-30T15:10:00"/>
    <n v="15"/>
    <s v="Afternoon"/>
    <s v="Shoreditch"/>
    <s v="Paddington"/>
    <s v="UberX"/>
    <n v="209"/>
    <x v="0"/>
    <n v="80.33"/>
    <n v="10.53"/>
    <n v="2"/>
    <n v="1252"/>
    <n v="209"/>
    <x v="0"/>
    <m/>
    <x v="1"/>
  </r>
  <r>
    <n v="51866"/>
    <d v="2025-09-03T00:00:00"/>
    <d v="1899-12-30T00:19:00"/>
    <n v="0"/>
    <s v="Night"/>
    <s v="Shoreditch"/>
    <s v="Camden"/>
    <s v="UberXL"/>
    <n v="259"/>
    <x v="0"/>
    <n v="80.22"/>
    <n v="26.57"/>
    <n v="1"/>
    <n v="1691"/>
    <n v="203"/>
    <x v="5"/>
    <m/>
    <x v="0"/>
  </r>
  <r>
    <n v="50156"/>
    <d v="2025-05-24T00:00:00"/>
    <d v="1899-12-30T04:27:00"/>
    <n v="4"/>
    <s v="Night"/>
    <s v="Waterloo"/>
    <s v="Victoria"/>
    <s v="UberX"/>
    <n v="247"/>
    <x v="0"/>
    <n v="80.19"/>
    <n v="1.1399999999999999"/>
    <n v="1"/>
    <n v="1583"/>
    <n v="247"/>
    <x v="1"/>
    <m/>
    <x v="1"/>
  </r>
  <r>
    <n v="39595"/>
    <d v="2025-03-19T00:00:00"/>
    <d v="1899-12-30T17:13:00"/>
    <n v="17"/>
    <s v="Night"/>
    <s v="Paddington"/>
    <s v="Elephant And Castle"/>
    <s v="Uber Comfort"/>
    <n v="205"/>
    <x v="0"/>
    <n v="80.17"/>
    <n v="26.99"/>
    <n v="4"/>
    <n v="1410"/>
    <n v="228"/>
    <x v="5"/>
    <m/>
    <x v="1"/>
  </r>
  <r>
    <n v="16463"/>
    <d v="2025-02-11T00:00:00"/>
    <d v="1899-12-30T19:54:00"/>
    <n v="19"/>
    <s v="Evening"/>
    <s v="Shoreditch"/>
    <s v="King'S Cross"/>
    <s v="UberX"/>
    <n v="224"/>
    <x v="0"/>
    <n v="80.16"/>
    <n v="20.239999999999998"/>
    <n v="2"/>
    <n v="1031"/>
    <n v="260"/>
    <x v="2"/>
    <m/>
    <x v="0"/>
  </r>
  <r>
    <n v="54217"/>
    <d v="2025-03-21T00:00:00"/>
    <d v="1899-12-30T12:42:00"/>
    <n v="12"/>
    <s v="Afternoon"/>
    <s v="King'S Cross"/>
    <s v="Oxford Circus"/>
    <s v="UberX"/>
    <n v="256"/>
    <x v="0"/>
    <n v="80.16"/>
    <n v="18.29"/>
    <n v="5"/>
    <n v="1585"/>
    <n v="241"/>
    <x v="0"/>
    <m/>
    <x v="0"/>
  </r>
  <r>
    <n v="50070"/>
    <d v="2025-01-08T00:00:00"/>
    <d v="1899-12-30T13:58:00"/>
    <n v="13"/>
    <s v="Afternoon"/>
    <s v="Notting Hill"/>
    <s v="Euston"/>
    <s v="UberXL"/>
    <n v="240"/>
    <x v="0"/>
    <n v="80.13"/>
    <n v="1.41"/>
    <n v="5"/>
    <n v="1430"/>
    <n v="243"/>
    <x v="4"/>
    <m/>
    <x v="0"/>
  </r>
  <r>
    <n v="62247"/>
    <d v="2025-07-19T00:00:00"/>
    <d v="1899-12-30T08:04:00"/>
    <n v="8"/>
    <s v="Morning"/>
    <s v="Waterloo"/>
    <s v="Shoreditch"/>
    <s v="Uber Comfort"/>
    <n v="244"/>
    <x v="0"/>
    <n v="80.05"/>
    <n v="21.44"/>
    <n v="3"/>
    <n v="1438"/>
    <n v="227"/>
    <x v="5"/>
    <m/>
    <x v="1"/>
  </r>
  <r>
    <n v="36429"/>
    <d v="2025-12-13T00:00:00"/>
    <d v="1899-12-30T16:26:00"/>
    <n v="16"/>
    <s v="Afternoon"/>
    <s v="Victoria"/>
    <s v="Elephant And Castle"/>
    <s v="UberXL"/>
    <n v="244"/>
    <x v="0"/>
    <n v="80.05"/>
    <n v="4.2"/>
    <n v="4"/>
    <n v="2011"/>
    <n v="254"/>
    <x v="2"/>
    <m/>
    <x v="0"/>
  </r>
  <r>
    <n v="46644"/>
    <d v="2025-11-20T00:00:00"/>
    <d v="1899-12-30T06:19:00"/>
    <n v="6"/>
    <s v="Morning"/>
    <s v="London Bridge"/>
    <s v="London Bridge"/>
    <s v="UberXL"/>
    <n v="219"/>
    <x v="0"/>
    <n v="80.03"/>
    <n v="26.07"/>
    <n v="4"/>
    <n v="2147"/>
    <n v="230"/>
    <x v="2"/>
    <m/>
    <x v="1"/>
  </r>
  <r>
    <n v="23328"/>
    <d v="2025-09-11T00:00:00"/>
    <d v="1899-12-30T09:19:00"/>
    <n v="9"/>
    <s v="Morning"/>
    <s v="Waterloo"/>
    <s v="Shoreditch"/>
    <s v="UberXL"/>
    <n v="243"/>
    <x v="0"/>
    <n v="8.99"/>
    <n v="2.13"/>
    <n v="5"/>
    <n v="1497"/>
    <n v="258"/>
    <x v="4"/>
    <m/>
    <x v="1"/>
  </r>
  <r>
    <n v="66257"/>
    <d v="2025-03-25T00:00:00"/>
    <d v="1899-12-30T11:22:00"/>
    <n v="11"/>
    <s v="Morning"/>
    <s v="Waterloo"/>
    <s v="King'S Cross"/>
    <s v="UberXL"/>
    <n v="257"/>
    <x v="0"/>
    <n v="8.98"/>
    <n v="24.96"/>
    <n v="5"/>
    <n v="1930"/>
    <n v="236"/>
    <x v="3"/>
    <m/>
    <x v="1"/>
  </r>
  <r>
    <n v="47659"/>
    <d v="2025-02-18T00:00:00"/>
    <d v="1899-12-30T15:51:00"/>
    <n v="15"/>
    <s v="Afternoon"/>
    <s v="Notting Hill"/>
    <s v="Greenwich"/>
    <s v="Uber Comfort"/>
    <n v="253"/>
    <x v="0"/>
    <n v="8.8000000000000007"/>
    <n v="22.06"/>
    <n v="3"/>
    <n v="1632"/>
    <n v="250"/>
    <x v="1"/>
    <m/>
    <x v="1"/>
  </r>
  <r>
    <n v="59314"/>
    <d v="2025-02-24T00:00:00"/>
    <d v="1899-12-30T04:15:00"/>
    <n v="4"/>
    <s v="Night"/>
    <s v="London Bridge"/>
    <s v="King'S Cross"/>
    <s v="UberX"/>
    <n v="204"/>
    <x v="0"/>
    <n v="8.7899999999999991"/>
    <n v="4.41"/>
    <n v="2"/>
    <n v="2062"/>
    <n v="231"/>
    <x v="2"/>
    <m/>
    <x v="1"/>
  </r>
  <r>
    <n v="43643"/>
    <d v="2025-12-08T00:00:00"/>
    <d v="1899-12-30T18:21:00"/>
    <n v="18"/>
    <s v="Night"/>
    <s v="Camden"/>
    <s v="Greenwich"/>
    <s v="UberXL"/>
    <n v="254"/>
    <x v="0"/>
    <n v="8.75"/>
    <n v="19.23"/>
    <n v="4"/>
    <n v="1698"/>
    <n v="215"/>
    <x v="5"/>
    <m/>
    <x v="1"/>
  </r>
  <r>
    <n v="26258"/>
    <d v="2025-04-18T00:00:00"/>
    <d v="1899-12-30T16:54:00"/>
    <n v="16"/>
    <s v="Afternoon"/>
    <s v="Shoreditch"/>
    <s v="Victoria"/>
    <s v="UberXL"/>
    <n v="253"/>
    <x v="0"/>
    <n v="8.75"/>
    <n v="4.2300000000000004"/>
    <n v="2"/>
    <n v="1985"/>
    <n v="241"/>
    <x v="0"/>
    <m/>
    <x v="0"/>
  </r>
  <r>
    <n v="82615"/>
    <d v="2025-07-02T00:00:00"/>
    <d v="1899-12-30T05:38:00"/>
    <n v="5"/>
    <s v="Morning"/>
    <s v="King'S Cross"/>
    <s v="London Bridge"/>
    <s v="UberXL"/>
    <n v="256"/>
    <x v="0"/>
    <n v="8.64"/>
    <n v="19.2"/>
    <n v="4"/>
    <n v="2108"/>
    <n v="201"/>
    <x v="4"/>
    <m/>
    <x v="0"/>
  </r>
  <r>
    <n v="45962"/>
    <d v="2025-11-08T00:00:00"/>
    <d v="1899-12-30T00:37:00"/>
    <n v="0"/>
    <s v="Night"/>
    <s v="Brixton"/>
    <s v="Victoria"/>
    <s v="UberXL"/>
    <n v="215"/>
    <x v="0"/>
    <n v="8.6"/>
    <n v="3.47"/>
    <n v="1"/>
    <n v="1551"/>
    <n v="235"/>
    <x v="5"/>
    <m/>
    <x v="0"/>
  </r>
  <r>
    <n v="20073"/>
    <d v="2025-02-04T00:00:00"/>
    <d v="1899-12-30T16:39:00"/>
    <n v="16"/>
    <s v="Afternoon"/>
    <s v="Stratford"/>
    <s v="King'S Cross"/>
    <s v="UberXL"/>
    <n v="250"/>
    <x v="0"/>
    <n v="8.58"/>
    <n v="9.82"/>
    <n v="3"/>
    <n v="1008"/>
    <n v="232"/>
    <x v="0"/>
    <m/>
    <x v="1"/>
  </r>
  <r>
    <n v="15382"/>
    <d v="2025-11-13T00:00:00"/>
    <d v="1899-12-30T03:15:00"/>
    <n v="3"/>
    <s v="Night"/>
    <s v="King'S Cross"/>
    <s v="Paddington"/>
    <s v="Uber Comfort"/>
    <n v="253"/>
    <x v="0"/>
    <n v="8.57"/>
    <n v="17.38"/>
    <n v="3"/>
    <n v="1356"/>
    <n v="258"/>
    <x v="4"/>
    <m/>
    <x v="0"/>
  </r>
  <r>
    <n v="35388"/>
    <d v="2025-12-30T00:00:00"/>
    <d v="1899-12-30T22:54:00"/>
    <n v="22"/>
    <s v="Night"/>
    <s v="Shoreditch"/>
    <s v="London Bridge"/>
    <s v="UberXL"/>
    <n v="247"/>
    <x v="0"/>
    <n v="8.4600000000000009"/>
    <n v="5.18"/>
    <n v="4"/>
    <n v="1545"/>
    <n v="207"/>
    <x v="1"/>
    <m/>
    <x v="1"/>
  </r>
  <r>
    <n v="93047"/>
    <d v="2025-12-02T00:00:00"/>
    <d v="1899-12-30T12:35:00"/>
    <n v="12"/>
    <s v="Afternoon"/>
    <s v="Waterloo"/>
    <s v="Elephant And Castle"/>
    <s v="Uber Comfort"/>
    <n v="250"/>
    <x v="0"/>
    <n v="8.36"/>
    <n v="3.03"/>
    <n v="3"/>
    <n v="1328"/>
    <n v="209"/>
    <x v="2"/>
    <m/>
    <x v="0"/>
  </r>
  <r>
    <n v="70183"/>
    <d v="2025-10-10T00:00:00"/>
    <d v="1899-12-30T21:19:00"/>
    <n v="21"/>
    <s v="Night"/>
    <s v="Oxford Circus"/>
    <s v="King'S Cross"/>
    <s v="Uber Comfort"/>
    <n v="213"/>
    <x v="0"/>
    <n v="8.36"/>
    <n v="20.309999999999999"/>
    <n v="3"/>
    <n v="1601"/>
    <n v="220"/>
    <x v="1"/>
    <m/>
    <x v="1"/>
  </r>
  <r>
    <n v="37482"/>
    <d v="2025-06-20T00:00:00"/>
    <d v="1899-12-30T15:01:00"/>
    <n v="15"/>
    <s v="Afternoon"/>
    <s v="Notting Hill"/>
    <s v="Paddington"/>
    <s v="UberX"/>
    <n v="250"/>
    <x v="0"/>
    <n v="8.35"/>
    <n v="11.12"/>
    <n v="5"/>
    <n v="2161"/>
    <n v="225"/>
    <x v="2"/>
    <m/>
    <x v="1"/>
  </r>
  <r>
    <n v="95620"/>
    <d v="2025-10-19T00:00:00"/>
    <d v="1899-12-30T19:18:00"/>
    <n v="19"/>
    <s v="Night"/>
    <s v="London Bridge"/>
    <s v="Notting Hill"/>
    <s v="Uber Comfort"/>
    <n v="200"/>
    <x v="0"/>
    <n v="8.35"/>
    <n v="13.95"/>
    <n v="4"/>
    <n v="1936"/>
    <n v="250"/>
    <x v="0"/>
    <m/>
    <x v="0"/>
  </r>
  <r>
    <n v="37972"/>
    <d v="2025-12-25T00:00:00"/>
    <d v="1899-12-30T05:57:00"/>
    <n v="5"/>
    <s v="Morning"/>
    <s v="Brixton"/>
    <s v="London Bridge"/>
    <s v="UberXL"/>
    <n v="229"/>
    <x v="0"/>
    <n v="8.23"/>
    <n v="17.98"/>
    <n v="1"/>
    <n v="1042"/>
    <n v="258"/>
    <x v="0"/>
    <m/>
    <x v="0"/>
  </r>
  <r>
    <n v="91036"/>
    <d v="2025-04-01T00:00:00"/>
    <d v="1899-12-30T02:04:00"/>
    <n v="2"/>
    <s v="Night"/>
    <s v="Waterloo"/>
    <s v="Euston"/>
    <s v="Uber Comfort"/>
    <n v="214"/>
    <x v="0"/>
    <n v="8.19"/>
    <n v="26.23"/>
    <n v="3"/>
    <n v="1450"/>
    <n v="200"/>
    <x v="5"/>
    <m/>
    <x v="1"/>
  </r>
  <r>
    <n v="50977"/>
    <d v="2025-05-21T00:00:00"/>
    <d v="1899-12-30T13:28:00"/>
    <n v="13"/>
    <s v="Afternoon"/>
    <s v="King'S Cross"/>
    <s v="Greenwich"/>
    <s v="UberXL"/>
    <n v="227"/>
    <x v="0"/>
    <n v="8.1199999999999992"/>
    <n v="5.61"/>
    <n v="5"/>
    <n v="1375"/>
    <n v="231"/>
    <x v="0"/>
    <m/>
    <x v="0"/>
  </r>
  <r>
    <n v="93591"/>
    <d v="2025-07-21T00:00:00"/>
    <d v="1899-12-30T12:45:00"/>
    <n v="12"/>
    <s v="Afternoon"/>
    <s v="Waterloo"/>
    <s v="Shoreditch"/>
    <s v="UberXL"/>
    <n v="211"/>
    <x v="0"/>
    <n v="8.09"/>
    <n v="18.420000000000002"/>
    <n v="4"/>
    <n v="1960"/>
    <n v="230"/>
    <x v="0"/>
    <m/>
    <x v="0"/>
  </r>
  <r>
    <n v="11563"/>
    <d v="2025-09-16T00:00:00"/>
    <d v="1899-12-30T21:18:00"/>
    <n v="21"/>
    <s v="Night"/>
    <s v="Oxford Circus"/>
    <s v="King'S Cross"/>
    <s v="Uber Comfort"/>
    <n v="228"/>
    <x v="0"/>
    <n v="8.09"/>
    <n v="18.88"/>
    <n v="2"/>
    <n v="1779"/>
    <n v="229"/>
    <x v="4"/>
    <m/>
    <x v="1"/>
  </r>
  <r>
    <n v="26744"/>
    <d v="2025-03-25T00:00:00"/>
    <d v="1899-12-30T00:18:00"/>
    <n v="0"/>
    <s v="Night"/>
    <s v="Greenwich"/>
    <s v="Shoreditch"/>
    <s v="Uber Comfort"/>
    <n v="232"/>
    <x v="0"/>
    <n v="8.07"/>
    <n v="8.69"/>
    <n v="1"/>
    <n v="1373"/>
    <n v="208"/>
    <x v="3"/>
    <m/>
    <x v="1"/>
  </r>
  <r>
    <n v="95424"/>
    <d v="2025-03-10T00:00:00"/>
    <d v="1899-12-30T02:21:00"/>
    <n v="2"/>
    <s v="Night"/>
    <s v="Elephant And Castle"/>
    <s v="Victoria"/>
    <s v="UberXL"/>
    <n v="237"/>
    <x v="0"/>
    <n v="8.02"/>
    <n v="24.06"/>
    <n v="1"/>
    <n v="1678"/>
    <n v="215"/>
    <x v="3"/>
    <m/>
    <x v="1"/>
  </r>
  <r>
    <n v="33797"/>
    <d v="2025-01-31T00:00:00"/>
    <d v="1899-12-30T22:21:00"/>
    <n v="22"/>
    <s v="Night"/>
    <s v="Paddington"/>
    <s v="Shoreditch"/>
    <s v="Uber Comfort"/>
    <n v="237"/>
    <x v="0"/>
    <n v="79.989999999999995"/>
    <n v="7.6"/>
    <n v="5"/>
    <n v="1064"/>
    <n v="213"/>
    <x v="0"/>
    <m/>
    <x v="1"/>
  </r>
  <r>
    <n v="56053"/>
    <d v="2025-09-14T00:00:00"/>
    <d v="1899-12-30T10:12:00"/>
    <n v="10"/>
    <s v="Morning"/>
    <s v="Elephant And Castle"/>
    <s v="Brixton"/>
    <s v="UberX"/>
    <n v="233"/>
    <x v="0"/>
    <n v="79.959999999999994"/>
    <n v="26.35"/>
    <n v="2"/>
    <n v="1755"/>
    <n v="246"/>
    <x v="2"/>
    <m/>
    <x v="0"/>
  </r>
  <r>
    <n v="78670"/>
    <d v="2025-10-11T00:00:00"/>
    <d v="1899-12-30T23:29:00"/>
    <n v="23"/>
    <s v="Night"/>
    <s v="King'S Cross"/>
    <s v="Brixton"/>
    <s v="UberXL"/>
    <n v="256"/>
    <x v="0"/>
    <n v="79.92"/>
    <n v="22.48"/>
    <n v="5"/>
    <n v="2044"/>
    <n v="230"/>
    <x v="5"/>
    <m/>
    <x v="1"/>
  </r>
  <r>
    <n v="74406"/>
    <d v="2025-12-29T00:00:00"/>
    <d v="1899-12-30T07:21:00"/>
    <n v="7"/>
    <s v="Morning"/>
    <s v="Euston"/>
    <s v="Greenwich"/>
    <s v="Uber Comfort"/>
    <n v="202"/>
    <x v="0"/>
    <n v="79.89"/>
    <n v="12.33"/>
    <n v="4"/>
    <n v="1694"/>
    <n v="237"/>
    <x v="4"/>
    <m/>
    <x v="1"/>
  </r>
  <r>
    <n v="24763"/>
    <d v="2025-07-01T00:00:00"/>
    <d v="1899-12-30T03:14:00"/>
    <n v="3"/>
    <s v="Night"/>
    <s v="Victoria"/>
    <s v="Paddington"/>
    <s v="Uber Comfort"/>
    <n v="214"/>
    <x v="0"/>
    <n v="79.849999999999994"/>
    <n v="18.39"/>
    <n v="1"/>
    <n v="1134"/>
    <n v="225"/>
    <x v="0"/>
    <m/>
    <x v="0"/>
  </r>
  <r>
    <n v="99023"/>
    <d v="2025-10-22T00:00:00"/>
    <d v="1899-12-30T16:00:00"/>
    <n v="16"/>
    <s v="Afternoon"/>
    <s v="Camden"/>
    <s v="Elephant And Castle"/>
    <s v="UberX"/>
    <n v="232"/>
    <x v="0"/>
    <n v="79.790000000000006"/>
    <n v="9"/>
    <n v="5"/>
    <n v="1520"/>
    <n v="237"/>
    <x v="1"/>
    <m/>
    <x v="1"/>
  </r>
  <r>
    <n v="74074"/>
    <d v="2025-09-27T00:00:00"/>
    <d v="1899-12-30T02:47:00"/>
    <n v="2"/>
    <s v="Night"/>
    <s v="Elephant And Castle"/>
    <s v="Camden"/>
    <s v="UberXL"/>
    <n v="240"/>
    <x v="0"/>
    <n v="79.78"/>
    <n v="15.59"/>
    <n v="2"/>
    <n v="1886"/>
    <n v="204"/>
    <x v="2"/>
    <m/>
    <x v="1"/>
  </r>
  <r>
    <n v="85261"/>
    <d v="2025-02-17T00:00:00"/>
    <d v="1899-12-30T00:12:00"/>
    <n v="0"/>
    <s v="Night"/>
    <s v="Shoreditch"/>
    <s v="Stratford"/>
    <s v="UberX"/>
    <n v="227"/>
    <x v="0"/>
    <n v="79.78"/>
    <n v="15.25"/>
    <n v="3"/>
    <n v="1721"/>
    <n v="230"/>
    <x v="1"/>
    <m/>
    <x v="0"/>
  </r>
  <r>
    <n v="97339"/>
    <d v="2025-10-15T00:00:00"/>
    <d v="1899-12-30T07:40:00"/>
    <n v="7"/>
    <s v="Morning"/>
    <s v="Euston"/>
    <s v="Euston"/>
    <s v="UberXL"/>
    <n v="227"/>
    <x v="0"/>
    <n v="79.680000000000007"/>
    <n v="25.98"/>
    <n v="1"/>
    <n v="2143"/>
    <n v="242"/>
    <x v="5"/>
    <m/>
    <x v="0"/>
  </r>
  <r>
    <n v="24880"/>
    <d v="2025-07-22T00:00:00"/>
    <d v="1899-12-30T23:38:00"/>
    <n v="23"/>
    <s v="Night"/>
    <s v="Paddington"/>
    <s v="Waterloo"/>
    <s v="UberX"/>
    <n v="204"/>
    <x v="0"/>
    <n v="79.650000000000006"/>
    <n v="18.53"/>
    <n v="1"/>
    <n v="1201"/>
    <n v="249"/>
    <x v="1"/>
    <m/>
    <x v="0"/>
  </r>
  <r>
    <n v="31679"/>
    <d v="2025-08-18T00:00:00"/>
    <d v="1899-12-30T07:09:00"/>
    <n v="7"/>
    <s v="Morning"/>
    <s v="Oxford Circus"/>
    <s v="Canary Wharf"/>
    <s v="UberX"/>
    <n v="252"/>
    <x v="0"/>
    <n v="79.64"/>
    <n v="9.4"/>
    <n v="5"/>
    <n v="1688"/>
    <n v="205"/>
    <x v="1"/>
    <m/>
    <x v="0"/>
  </r>
  <r>
    <n v="54073"/>
    <d v="2025-10-06T00:00:00"/>
    <d v="1899-12-30T10:48:00"/>
    <n v="10"/>
    <s v="Morning"/>
    <s v="Victoria"/>
    <s v="Notting Hill"/>
    <s v="Uber Comfort"/>
    <n v="210"/>
    <x v="0"/>
    <n v="79.63"/>
    <n v="20.43"/>
    <n v="4"/>
    <n v="1311"/>
    <n v="218"/>
    <x v="0"/>
    <m/>
    <x v="1"/>
  </r>
  <r>
    <n v="70743"/>
    <d v="2025-07-18T00:00:00"/>
    <d v="1899-12-30T07:18:00"/>
    <n v="7"/>
    <s v="Morning"/>
    <s v="Oxford Circus"/>
    <s v="Waterloo"/>
    <s v="UberX"/>
    <n v="244"/>
    <x v="0"/>
    <n v="79.63"/>
    <n v="22.53"/>
    <n v="1"/>
    <n v="1899"/>
    <n v="254"/>
    <x v="2"/>
    <m/>
    <x v="1"/>
  </r>
  <r>
    <n v="10245"/>
    <d v="2025-03-23T00:00:00"/>
    <d v="1899-12-30T00:29:00"/>
    <n v="0"/>
    <s v="Night"/>
    <s v="Elephant And Castle"/>
    <s v="Notting Hill"/>
    <s v="UberX"/>
    <n v="247"/>
    <x v="0"/>
    <n v="79.569999999999993"/>
    <n v="27.2"/>
    <n v="4"/>
    <n v="2080"/>
    <n v="227"/>
    <x v="1"/>
    <m/>
    <x v="0"/>
  </r>
  <r>
    <n v="42295"/>
    <d v="2025-12-29T00:00:00"/>
    <d v="1899-12-30T18:31:00"/>
    <n v="18"/>
    <s v="Night"/>
    <s v="Euston"/>
    <s v="Stratford"/>
    <s v="Uber Comfort"/>
    <n v="226"/>
    <x v="0"/>
    <n v="79.53"/>
    <n v="19.2"/>
    <n v="4"/>
    <n v="1714"/>
    <n v="252"/>
    <x v="2"/>
    <m/>
    <x v="0"/>
  </r>
  <r>
    <n v="95811"/>
    <d v="2025-04-11T00:00:00"/>
    <d v="1899-12-30T05:43:00"/>
    <n v="5"/>
    <s v="Morning"/>
    <s v="Stratford"/>
    <s v="Euston"/>
    <s v="Uber Comfort"/>
    <n v="216"/>
    <x v="0"/>
    <n v="79.45"/>
    <n v="3.71"/>
    <n v="3"/>
    <n v="1663"/>
    <n v="232"/>
    <x v="5"/>
    <m/>
    <x v="0"/>
  </r>
  <r>
    <n v="92141"/>
    <d v="2025-01-15T00:00:00"/>
    <d v="1899-12-30T19:44:00"/>
    <n v="19"/>
    <s v="Night"/>
    <s v="London Bridge"/>
    <s v="Canary Wharf"/>
    <s v="UberX"/>
    <n v="246"/>
    <x v="0"/>
    <n v="79.400000000000006"/>
    <n v="12.24"/>
    <n v="2"/>
    <n v="1827"/>
    <n v="217"/>
    <x v="3"/>
    <m/>
    <x v="0"/>
  </r>
  <r>
    <n v="43325"/>
    <d v="2025-07-29T00:00:00"/>
    <d v="1899-12-30T12:56:00"/>
    <n v="12"/>
    <s v="Afternoon"/>
    <s v="Camden"/>
    <s v="Elephant And Castle"/>
    <s v="UberX"/>
    <n v="244"/>
    <x v="0"/>
    <n v="79.319999999999993"/>
    <n v="9.02"/>
    <n v="4"/>
    <n v="1039"/>
    <n v="230"/>
    <x v="1"/>
    <m/>
    <x v="1"/>
  </r>
  <r>
    <n v="44839"/>
    <d v="2025-01-16T00:00:00"/>
    <d v="1899-12-30T10:35:00"/>
    <n v="10"/>
    <s v="Morning"/>
    <s v="Canary Wharf"/>
    <s v="Paddington"/>
    <s v="UberXL"/>
    <n v="232"/>
    <x v="0"/>
    <n v="79.319999999999993"/>
    <n v="9.59"/>
    <n v="2"/>
    <n v="1322"/>
    <n v="202"/>
    <x v="3"/>
    <m/>
    <x v="0"/>
  </r>
  <r>
    <n v="34376"/>
    <d v="2025-08-17T00:00:00"/>
    <d v="1899-12-30T02:56:00"/>
    <n v="2"/>
    <s v="Night"/>
    <s v="London Bridge"/>
    <s v="Brixton"/>
    <s v="Uber Comfort"/>
    <n v="220"/>
    <x v="0"/>
    <n v="79.319999999999993"/>
    <n v="25.71"/>
    <n v="4"/>
    <n v="1816"/>
    <n v="252"/>
    <x v="2"/>
    <m/>
    <x v="0"/>
  </r>
  <r>
    <n v="82710"/>
    <d v="2025-05-09T00:00:00"/>
    <d v="1899-12-30T07:35:00"/>
    <n v="7"/>
    <s v="Morning"/>
    <s v="Euston"/>
    <s v="King'S Cross"/>
    <s v="UberX"/>
    <n v="209"/>
    <x v="0"/>
    <n v="79.28"/>
    <n v="3.29"/>
    <n v="4"/>
    <n v="1496"/>
    <n v="213"/>
    <x v="1"/>
    <m/>
    <x v="0"/>
  </r>
  <r>
    <n v="79197"/>
    <d v="2025-05-30T00:00:00"/>
    <d v="1899-12-30T05:35:00"/>
    <n v="5"/>
    <s v="Morning"/>
    <s v="Notting Hill"/>
    <s v="Victoria"/>
    <s v="Uber Comfort"/>
    <n v="216"/>
    <x v="0"/>
    <n v="79.239999999999995"/>
    <n v="22.31"/>
    <n v="2"/>
    <n v="2139"/>
    <n v="201"/>
    <x v="3"/>
    <m/>
    <x v="0"/>
  </r>
  <r>
    <n v="23112"/>
    <d v="2025-09-02T00:00:00"/>
    <d v="1899-12-30T17:39:00"/>
    <n v="17"/>
    <s v="Night"/>
    <s v="Paddington"/>
    <s v="Paddington"/>
    <s v="UberXL"/>
    <n v="201"/>
    <x v="0"/>
    <n v="79.209999999999994"/>
    <n v="25.15"/>
    <n v="1"/>
    <n v="1381"/>
    <n v="200"/>
    <x v="2"/>
    <m/>
    <x v="1"/>
  </r>
  <r>
    <n v="60604"/>
    <d v="2025-09-12T00:00:00"/>
    <d v="1899-12-30T15:48:00"/>
    <n v="15"/>
    <s v="Afternoon"/>
    <s v="Canary Wharf"/>
    <s v="Euston"/>
    <s v="UberX"/>
    <n v="242"/>
    <x v="0"/>
    <n v="79.2"/>
    <n v="17.55"/>
    <n v="5"/>
    <n v="1563"/>
    <n v="227"/>
    <x v="1"/>
    <m/>
    <x v="0"/>
  </r>
  <r>
    <n v="84968"/>
    <d v="2025-01-02T00:00:00"/>
    <d v="1899-12-30T10:11:00"/>
    <n v="10"/>
    <s v="Morning"/>
    <s v="Shoreditch"/>
    <s v="Stratford"/>
    <s v="Uber Comfort"/>
    <n v="247"/>
    <x v="0"/>
    <n v="79.2"/>
    <n v="11.95"/>
    <n v="2"/>
    <n v="1021"/>
    <n v="240"/>
    <x v="3"/>
    <m/>
    <x v="0"/>
  </r>
  <r>
    <n v="88491"/>
    <d v="2025-08-10T00:00:00"/>
    <d v="1899-12-30T03:24:00"/>
    <n v="3"/>
    <s v="Night"/>
    <s v="Euston"/>
    <s v="Oxford Circus"/>
    <s v="Uber Comfort"/>
    <n v="260"/>
    <x v="0"/>
    <n v="79.19"/>
    <n v="27.64"/>
    <n v="1"/>
    <n v="1740"/>
    <n v="220"/>
    <x v="1"/>
    <m/>
    <x v="0"/>
  </r>
  <r>
    <n v="12016"/>
    <d v="2025-06-13T00:00:00"/>
    <d v="1899-12-30T12:44:00"/>
    <n v="12"/>
    <s v="Afternoon"/>
    <s v="King'S Cross"/>
    <s v="Elephant And Castle"/>
    <s v="UberX"/>
    <n v="240"/>
    <x v="0"/>
    <n v="79.040000000000006"/>
    <n v="0.7"/>
    <n v="5"/>
    <n v="1296"/>
    <n v="255"/>
    <x v="2"/>
    <m/>
    <x v="1"/>
  </r>
  <r>
    <n v="13938"/>
    <d v="2025-12-26T00:00:00"/>
    <d v="1899-12-30T01:36:00"/>
    <n v="1"/>
    <s v="Night"/>
    <s v="King'S Cross"/>
    <s v="Elephant And Castle"/>
    <s v="UberXL"/>
    <n v="243"/>
    <x v="0"/>
    <n v="79"/>
    <n v="24.59"/>
    <n v="2"/>
    <n v="1684"/>
    <n v="234"/>
    <x v="2"/>
    <m/>
    <x v="1"/>
  </r>
  <r>
    <n v="12057"/>
    <d v="2025-02-11T00:00:00"/>
    <d v="1899-12-30T02:06:00"/>
    <n v="2"/>
    <s v="Night"/>
    <s v="Stratford"/>
    <s v="Brixton"/>
    <s v="UberX"/>
    <n v="218"/>
    <x v="0"/>
    <n v="78.94"/>
    <n v="0.71"/>
    <n v="3"/>
    <n v="1828"/>
    <n v="227"/>
    <x v="0"/>
    <m/>
    <x v="1"/>
  </r>
  <r>
    <n v="59792"/>
    <d v="2025-04-18T00:00:00"/>
    <d v="1899-12-30T22:33:00"/>
    <n v="22"/>
    <s v="Night"/>
    <s v="Oxford Circus"/>
    <s v="Victoria"/>
    <s v="UberX"/>
    <n v="244"/>
    <x v="0"/>
    <n v="78.91"/>
    <n v="3.94"/>
    <n v="5"/>
    <n v="1302"/>
    <n v="245"/>
    <x v="5"/>
    <m/>
    <x v="1"/>
  </r>
  <r>
    <n v="69534"/>
    <d v="2025-06-29T00:00:00"/>
    <d v="1899-12-30T22:51:00"/>
    <n v="22"/>
    <s v="Night"/>
    <s v="London Bridge"/>
    <s v="Oxford Circus"/>
    <s v="UberX"/>
    <n v="227"/>
    <x v="0"/>
    <n v="78.91"/>
    <n v="25.67"/>
    <n v="5"/>
    <n v="1361"/>
    <n v="235"/>
    <x v="2"/>
    <m/>
    <x v="1"/>
  </r>
  <r>
    <n v="72285"/>
    <d v="2025-09-15T00:00:00"/>
    <d v="1899-12-30T01:21:00"/>
    <n v="1"/>
    <s v="Night"/>
    <s v="King'S Cross"/>
    <s v="Victoria"/>
    <s v="UberX"/>
    <n v="224"/>
    <x v="0"/>
    <n v="78.89"/>
    <n v="15.63"/>
    <n v="1"/>
    <n v="1381"/>
    <n v="208"/>
    <x v="2"/>
    <m/>
    <x v="1"/>
  </r>
  <r>
    <n v="63945"/>
    <d v="2025-08-29T00:00:00"/>
    <d v="1899-12-30T13:07:00"/>
    <n v="13"/>
    <s v="Afternoon"/>
    <s v="Shoreditch"/>
    <s v="Victoria"/>
    <s v="UberXL"/>
    <n v="249"/>
    <x v="0"/>
    <n v="78.87"/>
    <n v="15.62"/>
    <n v="1"/>
    <n v="1969"/>
    <n v="232"/>
    <x v="3"/>
    <m/>
    <x v="1"/>
  </r>
  <r>
    <n v="17732"/>
    <d v="2025-06-08T00:00:00"/>
    <d v="1899-12-30T04:22:00"/>
    <n v="4"/>
    <s v="Night"/>
    <s v="Greenwich"/>
    <s v="Notting Hill"/>
    <s v="UberX"/>
    <n v="233"/>
    <x v="0"/>
    <n v="78.849999999999994"/>
    <n v="6.89"/>
    <n v="4"/>
    <n v="1073"/>
    <n v="250"/>
    <x v="4"/>
    <m/>
    <x v="0"/>
  </r>
  <r>
    <n v="10731"/>
    <d v="2025-09-10T00:00:00"/>
    <d v="1899-12-30T02:01:00"/>
    <n v="2"/>
    <s v="Night"/>
    <s v="Stratford"/>
    <s v="King'S Cross"/>
    <s v="UberX"/>
    <n v="258"/>
    <x v="0"/>
    <n v="78.78"/>
    <n v="2.33"/>
    <n v="5"/>
    <n v="1080"/>
    <n v="211"/>
    <x v="2"/>
    <m/>
    <x v="1"/>
  </r>
  <r>
    <n v="58529"/>
    <d v="2025-01-16T00:00:00"/>
    <d v="1899-12-30T19:01:00"/>
    <n v="19"/>
    <s v="Night"/>
    <s v="Greenwich"/>
    <s v="Waterloo"/>
    <s v="Uber Comfort"/>
    <n v="233"/>
    <x v="0"/>
    <n v="78.77"/>
    <n v="11.83"/>
    <n v="5"/>
    <n v="2038"/>
    <n v="240"/>
    <x v="0"/>
    <m/>
    <x v="0"/>
  </r>
  <r>
    <n v="86684"/>
    <d v="2025-04-09T00:00:00"/>
    <d v="1899-12-30T17:55:00"/>
    <n v="17"/>
    <s v="Evening"/>
    <s v="Victoria"/>
    <s v="Camden"/>
    <s v="Uber Comfort"/>
    <n v="220"/>
    <x v="0"/>
    <n v="78.73"/>
    <n v="11.56"/>
    <n v="4"/>
    <n v="1904"/>
    <n v="212"/>
    <x v="5"/>
    <m/>
    <x v="0"/>
  </r>
  <r>
    <n v="18023"/>
    <d v="2025-10-23T00:00:00"/>
    <d v="1899-12-30T03:20:00"/>
    <n v="3"/>
    <s v="Evening"/>
    <s v="Camden"/>
    <s v="Victoria"/>
    <s v="UberXL"/>
    <n v="212"/>
    <x v="0"/>
    <n v="78.66"/>
    <n v="15.22"/>
    <n v="3"/>
    <n v="1636"/>
    <n v="257"/>
    <x v="4"/>
    <m/>
    <x v="0"/>
  </r>
  <r>
    <n v="79746"/>
    <d v="2025-01-01T00:00:00"/>
    <d v="1899-12-30T12:58:00"/>
    <n v="12"/>
    <s v="Afternoon"/>
    <s v="Oxford Circus"/>
    <s v="Greenwich"/>
    <s v="UberXL"/>
    <n v="231"/>
    <x v="0"/>
    <n v="78.64"/>
    <n v="25.01"/>
    <n v="5"/>
    <n v="1502"/>
    <n v="251"/>
    <x v="3"/>
    <m/>
    <x v="0"/>
  </r>
  <r>
    <n v="95751"/>
    <d v="2025-09-02T00:00:00"/>
    <d v="1899-12-30T03:39:00"/>
    <n v="3"/>
    <s v="Night"/>
    <s v="Waterloo"/>
    <s v="Brixton"/>
    <s v="UberXL"/>
    <n v="210"/>
    <x v="0"/>
    <n v="78.62"/>
    <n v="7.57"/>
    <n v="1"/>
    <n v="1134"/>
    <n v="227"/>
    <x v="4"/>
    <m/>
    <x v="0"/>
  </r>
  <r>
    <n v="17501"/>
    <d v="2025-01-15T00:00:00"/>
    <d v="1899-12-30T21:02:00"/>
    <n v="21"/>
    <s v="Night"/>
    <s v="Shoreditch"/>
    <s v="London Bridge"/>
    <s v="Uber Comfort"/>
    <n v="242"/>
    <x v="0"/>
    <n v="78.52"/>
    <n v="18.850000000000001"/>
    <n v="2"/>
    <n v="1185"/>
    <n v="236"/>
    <x v="3"/>
    <m/>
    <x v="0"/>
  </r>
  <r>
    <n v="64451"/>
    <d v="2025-01-25T00:00:00"/>
    <d v="1899-12-30T13:17:00"/>
    <n v="13"/>
    <s v="Afternoon"/>
    <s v="Waterloo"/>
    <s v="King'S Cross"/>
    <s v="Uber Comfort"/>
    <n v="207"/>
    <x v="0"/>
    <n v="78.38"/>
    <n v="24.34"/>
    <n v="1"/>
    <n v="1612"/>
    <n v="242"/>
    <x v="5"/>
    <m/>
    <x v="0"/>
  </r>
  <r>
    <n v="95066"/>
    <d v="2025-07-06T00:00:00"/>
    <d v="1899-12-30T06:43:00"/>
    <n v="6"/>
    <s v="Morning"/>
    <s v="Paddington"/>
    <s v="Euston"/>
    <s v="UberXL"/>
    <n v="245"/>
    <x v="0"/>
    <n v="78.37"/>
    <n v="15.28"/>
    <n v="4"/>
    <n v="1636"/>
    <n v="254"/>
    <x v="2"/>
    <m/>
    <x v="1"/>
  </r>
  <r>
    <n v="95668"/>
    <d v="2025-06-16T00:00:00"/>
    <d v="1899-12-30T22:25:00"/>
    <n v="22"/>
    <s v="Night"/>
    <s v="Oxford Circus"/>
    <s v="Elephant And Castle"/>
    <s v="UberX"/>
    <n v="256"/>
    <x v="0"/>
    <n v="78.37"/>
    <n v="16.5"/>
    <n v="2"/>
    <n v="1913"/>
    <n v="236"/>
    <x v="3"/>
    <m/>
    <x v="0"/>
  </r>
  <r>
    <n v="95954"/>
    <d v="2025-03-05T00:00:00"/>
    <d v="1899-12-30T18:14:00"/>
    <n v="18"/>
    <s v="Night"/>
    <s v="Waterloo"/>
    <s v="Stratford"/>
    <s v="UberXL"/>
    <n v="206"/>
    <x v="0"/>
    <n v="78.33"/>
    <n v="25.15"/>
    <n v="1"/>
    <n v="1550"/>
    <n v="257"/>
    <x v="4"/>
    <m/>
    <x v="1"/>
  </r>
  <r>
    <n v="20539"/>
    <d v="2025-08-30T00:00:00"/>
    <d v="1899-12-30T18:06:00"/>
    <n v="18"/>
    <s v="Evening"/>
    <s v="London Bridge"/>
    <s v="Brixton"/>
    <s v="Uber Comfort"/>
    <n v="249"/>
    <x v="0"/>
    <n v="78.22"/>
    <n v="4.34"/>
    <n v="3"/>
    <n v="1225"/>
    <n v="249"/>
    <x v="2"/>
    <m/>
    <x v="0"/>
  </r>
  <r>
    <n v="41060"/>
    <d v="2025-06-21T00:00:00"/>
    <d v="1899-12-30T12:18:00"/>
    <n v="12"/>
    <s v="Afternoon"/>
    <s v="Greenwich"/>
    <s v="Brixton"/>
    <s v="UberXL"/>
    <n v="243"/>
    <x v="0"/>
    <n v="78.12"/>
    <n v="13.52"/>
    <n v="2"/>
    <n v="1896"/>
    <n v="235"/>
    <x v="3"/>
    <m/>
    <x v="0"/>
  </r>
  <r>
    <n v="55021"/>
    <d v="2025-04-02T00:00:00"/>
    <d v="1899-12-30T13:25:00"/>
    <n v="13"/>
    <s v="Afternoon"/>
    <s v="Oxford Circus"/>
    <s v="Canary Wharf"/>
    <s v="Uber Comfort"/>
    <n v="232"/>
    <x v="0"/>
    <n v="78.11"/>
    <n v="20.86"/>
    <n v="4"/>
    <n v="1148"/>
    <n v="258"/>
    <x v="1"/>
    <m/>
    <x v="1"/>
  </r>
  <r>
    <n v="87594"/>
    <d v="2025-11-22T00:00:00"/>
    <d v="1899-12-30T04:00:00"/>
    <n v="4"/>
    <s v="Night"/>
    <s v="Paddington"/>
    <s v="Paddington"/>
    <s v="UberXL"/>
    <n v="216"/>
    <x v="0"/>
    <n v="78.05"/>
    <n v="27.85"/>
    <n v="1"/>
    <n v="1508"/>
    <n v="209"/>
    <x v="5"/>
    <m/>
    <x v="0"/>
  </r>
  <r>
    <n v="14905"/>
    <d v="2025-01-25T00:00:00"/>
    <d v="1899-12-30T11:35:00"/>
    <n v="11"/>
    <s v="Morning"/>
    <s v="Camden"/>
    <s v="Greenwich"/>
    <s v="UberX"/>
    <n v="259"/>
    <x v="0"/>
    <n v="77.959999999999994"/>
    <n v="24.12"/>
    <n v="1"/>
    <n v="1747"/>
    <n v="255"/>
    <x v="3"/>
    <m/>
    <x v="0"/>
  </r>
  <r>
    <n v="35539"/>
    <d v="2025-06-25T00:00:00"/>
    <d v="1899-12-30T11:42:00"/>
    <n v="11"/>
    <s v="Morning"/>
    <s v="Paddington"/>
    <s v="Euston"/>
    <s v="UberXL"/>
    <n v="240"/>
    <x v="0"/>
    <n v="77.930000000000007"/>
    <n v="21.31"/>
    <n v="1"/>
    <n v="1171"/>
    <n v="244"/>
    <x v="0"/>
    <m/>
    <x v="0"/>
  </r>
  <r>
    <n v="69346"/>
    <d v="2025-03-27T00:00:00"/>
    <d v="1899-12-30T10:54:00"/>
    <n v="10"/>
    <s v="Morning"/>
    <s v="Oxford Circus"/>
    <s v="King'S Cross"/>
    <s v="UberXL"/>
    <n v="236"/>
    <x v="0"/>
    <n v="77.92"/>
    <n v="5.27"/>
    <n v="4"/>
    <n v="1968"/>
    <n v="207"/>
    <x v="5"/>
    <m/>
    <x v="1"/>
  </r>
  <r>
    <n v="39898"/>
    <d v="2025-09-27T00:00:00"/>
    <d v="1899-12-30T15:38:00"/>
    <n v="15"/>
    <s v="Afternoon"/>
    <s v="Stratford"/>
    <s v="Stratford"/>
    <s v="UberXL"/>
    <n v="256"/>
    <x v="0"/>
    <n v="77.88"/>
    <n v="24.2"/>
    <n v="4"/>
    <n v="1330"/>
    <n v="258"/>
    <x v="2"/>
    <m/>
    <x v="0"/>
  </r>
  <r>
    <n v="50227"/>
    <d v="2025-03-19T00:00:00"/>
    <d v="1899-12-30T13:28:00"/>
    <n v="13"/>
    <s v="Afternoon"/>
    <s v="Euston"/>
    <s v="Greenwich"/>
    <s v="Uber Comfort"/>
    <n v="214"/>
    <x v="0"/>
    <n v="77.88"/>
    <n v="26.65"/>
    <n v="3"/>
    <n v="1826"/>
    <n v="209"/>
    <x v="3"/>
    <m/>
    <x v="1"/>
  </r>
  <r>
    <n v="99204"/>
    <d v="2025-02-09T00:00:00"/>
    <d v="1899-12-30T10:12:00"/>
    <n v="10"/>
    <s v="Morning"/>
    <s v="Camden"/>
    <s v="Camden"/>
    <s v="Uber Comfort"/>
    <n v="205"/>
    <x v="0"/>
    <n v="77.849999999999994"/>
    <n v="14.36"/>
    <n v="5"/>
    <n v="1563"/>
    <n v="231"/>
    <x v="3"/>
    <m/>
    <x v="1"/>
  </r>
  <r>
    <n v="97131"/>
    <d v="2025-02-23T00:00:00"/>
    <d v="1899-12-30T00:06:00"/>
    <n v="0"/>
    <s v="Night"/>
    <s v="Brixton"/>
    <s v="King'S Cross"/>
    <s v="UberXL"/>
    <n v="259"/>
    <x v="0"/>
    <n v="77.78"/>
    <n v="14.16"/>
    <n v="3"/>
    <n v="2132"/>
    <n v="222"/>
    <x v="5"/>
    <m/>
    <x v="1"/>
  </r>
  <r>
    <n v="24217"/>
    <d v="2025-03-20T00:00:00"/>
    <d v="1899-12-30T23:15:00"/>
    <n v="23"/>
    <s v="Night"/>
    <s v="Camden"/>
    <s v="London Bridge"/>
    <s v="UberXL"/>
    <n v="201"/>
    <x v="0"/>
    <n v="77.650000000000006"/>
    <n v="10.210000000000001"/>
    <n v="4"/>
    <n v="1320"/>
    <n v="205"/>
    <x v="4"/>
    <m/>
    <x v="1"/>
  </r>
  <r>
    <n v="76823"/>
    <d v="2025-09-14T00:00:00"/>
    <d v="1899-12-30T20:35:00"/>
    <n v="20"/>
    <s v="Night"/>
    <s v="Oxford Circus"/>
    <s v="Shoreditch"/>
    <s v="UberXL"/>
    <n v="245"/>
    <x v="0"/>
    <n v="77.62"/>
    <n v="25.77"/>
    <n v="3"/>
    <n v="1748"/>
    <n v="215"/>
    <x v="1"/>
    <m/>
    <x v="0"/>
  </r>
  <r>
    <n v="76569"/>
    <d v="2025-02-20T00:00:00"/>
    <d v="1899-12-30T12:35:00"/>
    <n v="12"/>
    <s v="Afternoon"/>
    <s v="London Bridge"/>
    <s v="Greenwich"/>
    <s v="Uber Comfort"/>
    <n v="200"/>
    <x v="0"/>
    <n v="77.61"/>
    <n v="26.08"/>
    <n v="4"/>
    <n v="1743"/>
    <n v="221"/>
    <x v="0"/>
    <m/>
    <x v="0"/>
  </r>
  <r>
    <n v="41146"/>
    <d v="2025-08-28T00:00:00"/>
    <d v="1899-12-30T09:19:00"/>
    <n v="9"/>
    <s v="Morning"/>
    <s v="London Bridge"/>
    <s v="Shoreditch"/>
    <s v="UberX"/>
    <n v="211"/>
    <x v="0"/>
    <n v="77.58"/>
    <n v="25.51"/>
    <n v="2"/>
    <n v="1672"/>
    <n v="244"/>
    <x v="3"/>
    <m/>
    <x v="1"/>
  </r>
  <r>
    <n v="43216"/>
    <d v="2025-09-05T00:00:00"/>
    <d v="1899-12-30T13:44:00"/>
    <n v="13"/>
    <s v="Afternoon"/>
    <s v="Victoria"/>
    <s v="Euston"/>
    <s v="UberXL"/>
    <n v="204"/>
    <x v="0"/>
    <n v="77.55"/>
    <n v="22.62"/>
    <n v="1"/>
    <n v="1026"/>
    <n v="252"/>
    <x v="5"/>
    <m/>
    <x v="1"/>
  </r>
  <r>
    <n v="52084"/>
    <d v="2025-01-13T00:00:00"/>
    <d v="1899-12-30T10:33:00"/>
    <n v="10"/>
    <s v="Morning"/>
    <s v="London Bridge"/>
    <s v="Victoria"/>
    <s v="UberXL"/>
    <n v="226"/>
    <x v="0"/>
    <n v="77.510000000000005"/>
    <n v="25.67"/>
    <n v="5"/>
    <n v="1685"/>
    <n v="247"/>
    <x v="0"/>
    <m/>
    <x v="1"/>
  </r>
  <r>
    <n v="23806"/>
    <d v="2025-03-03T00:00:00"/>
    <d v="1899-12-30T21:00:00"/>
    <n v="21"/>
    <s v="Night"/>
    <s v="Oxford Circus"/>
    <s v="Elephant And Castle"/>
    <s v="Uber Comfort"/>
    <n v="228"/>
    <x v="0"/>
    <n v="77.430000000000007"/>
    <n v="21.64"/>
    <n v="3"/>
    <n v="1963"/>
    <n v="235"/>
    <x v="4"/>
    <m/>
    <x v="1"/>
  </r>
  <r>
    <n v="67943"/>
    <d v="2025-04-29T00:00:00"/>
    <d v="1899-12-30T02:42:00"/>
    <n v="2"/>
    <s v="Night"/>
    <s v="Notting Hill"/>
    <s v="Elephant And Castle"/>
    <s v="Uber Comfort"/>
    <n v="213"/>
    <x v="0"/>
    <n v="77.37"/>
    <n v="2.3199999999999998"/>
    <n v="3"/>
    <n v="1008"/>
    <n v="247"/>
    <x v="0"/>
    <m/>
    <x v="0"/>
  </r>
  <r>
    <n v="11239"/>
    <d v="2025-01-08T00:00:00"/>
    <d v="1899-12-30T12:39:00"/>
    <n v="12"/>
    <s v="Afternoon"/>
    <s v="Canary Wharf"/>
    <s v="Oxford Circus"/>
    <s v="Uber Comfort"/>
    <n v="258"/>
    <x v="0"/>
    <n v="77.36"/>
    <n v="22.37"/>
    <n v="3"/>
    <n v="1852"/>
    <n v="203"/>
    <x v="3"/>
    <m/>
    <x v="0"/>
  </r>
  <r>
    <n v="11152"/>
    <d v="2025-06-15T00:00:00"/>
    <d v="1899-12-30T18:43:00"/>
    <n v="18"/>
    <s v="Night"/>
    <s v="Elephant And Castle"/>
    <s v="London Bridge"/>
    <s v="Uber Comfort"/>
    <n v="238"/>
    <x v="0"/>
    <n v="77.36"/>
    <n v="0.86"/>
    <n v="5"/>
    <n v="1899"/>
    <n v="207"/>
    <x v="5"/>
    <m/>
    <x v="0"/>
  </r>
  <r>
    <n v="10439"/>
    <d v="2025-02-13T00:00:00"/>
    <d v="1899-12-30T09:08:00"/>
    <n v="9"/>
    <s v="Morning"/>
    <s v="Stratford"/>
    <s v="Notting Hill"/>
    <s v="Uber Comfort"/>
    <n v="212"/>
    <x v="0"/>
    <n v="77.349999999999994"/>
    <n v="4.66"/>
    <n v="5"/>
    <n v="1423"/>
    <n v="226"/>
    <x v="4"/>
    <m/>
    <x v="1"/>
  </r>
  <r>
    <n v="22710"/>
    <d v="2025-04-16T00:00:00"/>
    <d v="1899-12-30T14:05:00"/>
    <n v="14"/>
    <s v="Afternoon"/>
    <s v="Elephant And Castle"/>
    <s v="Notting Hill"/>
    <s v="UberXL"/>
    <n v="241"/>
    <x v="0"/>
    <n v="77.3"/>
    <n v="6.78"/>
    <n v="5"/>
    <n v="1081"/>
    <n v="244"/>
    <x v="5"/>
    <m/>
    <x v="0"/>
  </r>
  <r>
    <n v="51743"/>
    <d v="2025-10-11T00:00:00"/>
    <d v="1899-12-30T08:02:00"/>
    <n v="8"/>
    <s v="Morning"/>
    <s v="London Bridge"/>
    <s v="London Bridge"/>
    <s v="UberXL"/>
    <n v="230"/>
    <x v="0"/>
    <n v="77.239999999999995"/>
    <n v="16.27"/>
    <n v="4"/>
    <n v="1399"/>
    <n v="202"/>
    <x v="3"/>
    <m/>
    <x v="0"/>
  </r>
  <r>
    <n v="97973"/>
    <d v="2025-08-22T00:00:00"/>
    <d v="1899-12-30T16:09:00"/>
    <n v="16"/>
    <s v="Afternoon"/>
    <s v="King'S Cross"/>
    <s v="Elephant And Castle"/>
    <s v="UberXL"/>
    <n v="215"/>
    <x v="0"/>
    <n v="77.239999999999995"/>
    <n v="4.5199999999999996"/>
    <n v="1"/>
    <n v="2084"/>
    <n v="202"/>
    <x v="4"/>
    <m/>
    <x v="1"/>
  </r>
  <r>
    <n v="82206"/>
    <d v="2025-09-21T00:00:00"/>
    <d v="1899-12-30T23:14:00"/>
    <n v="23"/>
    <s v="Night"/>
    <s v="Notting Hill"/>
    <s v="Canary Wharf"/>
    <s v="Uber Comfort"/>
    <n v="242"/>
    <x v="0"/>
    <n v="77.22"/>
    <n v="10.25"/>
    <n v="3"/>
    <n v="1991"/>
    <n v="227"/>
    <x v="5"/>
    <m/>
    <x v="0"/>
  </r>
  <r>
    <n v="40719"/>
    <d v="2025-12-26T00:00:00"/>
    <d v="1899-12-30T00:02:00"/>
    <n v="0"/>
    <s v="Night"/>
    <s v="Oxford Circus"/>
    <s v="King'S Cross"/>
    <s v="Uber Comfort"/>
    <n v="225"/>
    <x v="0"/>
    <n v="77.17"/>
    <n v="18.239999999999998"/>
    <n v="1"/>
    <n v="1665"/>
    <n v="228"/>
    <x v="2"/>
    <m/>
    <x v="0"/>
  </r>
  <r>
    <n v="78333"/>
    <d v="2025-11-12T00:00:00"/>
    <d v="1899-12-30T20:01:00"/>
    <n v="20"/>
    <s v="Night"/>
    <s v="Notting Hill"/>
    <s v="Paddington"/>
    <s v="UberXL"/>
    <n v="222"/>
    <x v="0"/>
    <n v="77.13"/>
    <n v="26.41"/>
    <n v="3"/>
    <n v="1030"/>
    <n v="219"/>
    <x v="4"/>
    <m/>
    <x v="1"/>
  </r>
  <r>
    <n v="13399"/>
    <d v="2025-06-24T00:00:00"/>
    <d v="1899-12-30T03:30:00"/>
    <n v="3"/>
    <s v="Evening"/>
    <s v="Brixton"/>
    <s v="Canary Wharf"/>
    <s v="UberXL"/>
    <n v="231"/>
    <x v="0"/>
    <n v="77.13"/>
    <n v="11.83"/>
    <n v="5"/>
    <n v="1698"/>
    <n v="202"/>
    <x v="2"/>
    <m/>
    <x v="0"/>
  </r>
  <r>
    <n v="44714"/>
    <d v="2025-06-09T00:00:00"/>
    <d v="1899-12-30T03:42:00"/>
    <n v="3"/>
    <s v="Night"/>
    <s v="Paddington"/>
    <s v="Euston"/>
    <s v="Uber Comfort"/>
    <n v="258"/>
    <x v="0"/>
    <n v="77.12"/>
    <n v="9.0399999999999991"/>
    <n v="3"/>
    <n v="1804"/>
    <n v="252"/>
    <x v="4"/>
    <m/>
    <x v="1"/>
  </r>
  <r>
    <n v="28749"/>
    <d v="2025-02-20T00:00:00"/>
    <d v="1899-12-30T04:32:00"/>
    <n v="4"/>
    <s v="Night"/>
    <s v="Waterloo"/>
    <s v="Greenwich"/>
    <s v="UberXL"/>
    <n v="232"/>
    <x v="0"/>
    <n v="77.11"/>
    <n v="22.15"/>
    <n v="5"/>
    <n v="1041"/>
    <n v="223"/>
    <x v="0"/>
    <m/>
    <x v="1"/>
  </r>
  <r>
    <n v="77686"/>
    <d v="2025-07-21T00:00:00"/>
    <d v="1899-12-30T23:42:00"/>
    <n v="23"/>
    <s v="Night"/>
    <s v="Paddington"/>
    <s v="Oxford Circus"/>
    <s v="UberX"/>
    <n v="234"/>
    <x v="0"/>
    <n v="77.099999999999994"/>
    <n v="24.51"/>
    <n v="3"/>
    <n v="1537"/>
    <n v="212"/>
    <x v="1"/>
    <m/>
    <x v="0"/>
  </r>
  <r>
    <n v="29412"/>
    <d v="2025-06-10T00:00:00"/>
    <d v="1899-12-30T18:22:00"/>
    <n v="18"/>
    <s v="Night"/>
    <s v="Oxford Circus"/>
    <s v="London Bridge"/>
    <s v="Uber Comfort"/>
    <n v="236"/>
    <x v="0"/>
    <n v="77.08"/>
    <n v="6.03"/>
    <n v="1"/>
    <n v="2175"/>
    <n v="221"/>
    <x v="5"/>
    <m/>
    <x v="0"/>
  </r>
  <r>
    <n v="28283"/>
    <d v="2025-06-25T00:00:00"/>
    <d v="1899-12-30T16:21:00"/>
    <n v="16"/>
    <s v="Afternoon"/>
    <s v="Camden"/>
    <s v="Shoreditch"/>
    <s v="UberXL"/>
    <n v="204"/>
    <x v="0"/>
    <n v="77.08"/>
    <n v="14.95"/>
    <n v="3"/>
    <n v="1568"/>
    <n v="250"/>
    <x v="3"/>
    <m/>
    <x v="1"/>
  </r>
  <r>
    <n v="89745"/>
    <d v="2025-11-24T00:00:00"/>
    <d v="1899-12-30T18:12:00"/>
    <n v="18"/>
    <s v="Night"/>
    <s v="Canary Wharf"/>
    <s v="Notting Hill"/>
    <s v="UberXL"/>
    <n v="248"/>
    <x v="0"/>
    <n v="77.040000000000006"/>
    <n v="1.63"/>
    <n v="5"/>
    <n v="1052"/>
    <n v="224"/>
    <x v="5"/>
    <m/>
    <x v="1"/>
  </r>
  <r>
    <n v="21579"/>
    <d v="2025-03-30T00:00:00"/>
    <d v="1899-12-30T14:02:00"/>
    <n v="14"/>
    <s v="Afternoon"/>
    <s v="Oxford Circus"/>
    <s v="Victoria"/>
    <s v="UberXL"/>
    <n v="247"/>
    <x v="0"/>
    <n v="77.010000000000005"/>
    <n v="18.5"/>
    <n v="1"/>
    <n v="1687"/>
    <n v="259"/>
    <x v="4"/>
    <m/>
    <x v="0"/>
  </r>
  <r>
    <n v="27936"/>
    <d v="2025-10-26T00:00:00"/>
    <d v="1899-12-30T08:07:00"/>
    <n v="8"/>
    <s v="Morning"/>
    <s v="Victoria"/>
    <s v="King'S Cross"/>
    <s v="UberXL"/>
    <n v="245"/>
    <x v="0"/>
    <n v="76.98"/>
    <n v="6.64"/>
    <n v="3"/>
    <n v="1547"/>
    <n v="247"/>
    <x v="4"/>
    <m/>
    <x v="1"/>
  </r>
  <r>
    <n v="51106"/>
    <d v="2025-03-21T00:00:00"/>
    <d v="1899-12-30T05:50:00"/>
    <n v="5"/>
    <s v="Morning"/>
    <s v="Euston"/>
    <s v="Camden"/>
    <s v="Uber Comfort"/>
    <n v="238"/>
    <x v="0"/>
    <n v="76.98"/>
    <n v="15.71"/>
    <n v="1"/>
    <n v="1933"/>
    <n v="238"/>
    <x v="3"/>
    <m/>
    <x v="0"/>
  </r>
  <r>
    <n v="65521"/>
    <d v="2025-10-18T00:00:00"/>
    <d v="1899-12-30T14:19:00"/>
    <n v="14"/>
    <s v="Afternoon"/>
    <s v="Greenwich"/>
    <s v="Greenwich"/>
    <s v="Uber Comfort"/>
    <n v="204"/>
    <x v="0"/>
    <n v="76.95"/>
    <n v="7.26"/>
    <n v="2"/>
    <n v="1103"/>
    <n v="226"/>
    <x v="3"/>
    <m/>
    <x v="1"/>
  </r>
  <r>
    <n v="81380"/>
    <d v="2025-05-19T00:00:00"/>
    <d v="1899-12-30T07:55:00"/>
    <n v="7"/>
    <s v="Morning"/>
    <s v="Euston"/>
    <s v="King'S Cross"/>
    <s v="Uber Comfort"/>
    <n v="201"/>
    <x v="0"/>
    <n v="76.930000000000007"/>
    <n v="25.82"/>
    <n v="1"/>
    <n v="1752"/>
    <n v="236"/>
    <x v="5"/>
    <m/>
    <x v="0"/>
  </r>
  <r>
    <n v="39663"/>
    <d v="2025-11-29T00:00:00"/>
    <d v="1899-12-30T02:51:00"/>
    <n v="2"/>
    <s v="Night"/>
    <s v="Euston"/>
    <s v="Greenwich"/>
    <s v="Uber Comfort"/>
    <n v="260"/>
    <x v="0"/>
    <n v="76.88"/>
    <n v="25.37"/>
    <n v="2"/>
    <n v="1791"/>
    <n v="255"/>
    <x v="4"/>
    <m/>
    <x v="0"/>
  </r>
  <r>
    <n v="99463"/>
    <d v="2025-11-06T00:00:00"/>
    <d v="1899-12-30T17:32:00"/>
    <n v="17"/>
    <s v="Night"/>
    <s v="London Bridge"/>
    <s v="Waterloo"/>
    <s v="Uber Comfort"/>
    <n v="220"/>
    <x v="0"/>
    <n v="76.849999999999994"/>
    <n v="15.83"/>
    <n v="1"/>
    <n v="1445"/>
    <n v="254"/>
    <x v="5"/>
    <m/>
    <x v="0"/>
  </r>
  <r>
    <n v="39619"/>
    <d v="2025-10-28T00:00:00"/>
    <d v="1899-12-30T05:53:00"/>
    <n v="5"/>
    <s v="Morning"/>
    <s v="Oxford Circus"/>
    <s v="Oxford Circus"/>
    <s v="UberX"/>
    <n v="253"/>
    <x v="0"/>
    <n v="76.8"/>
    <n v="18.190000000000001"/>
    <n v="2"/>
    <n v="1691"/>
    <n v="204"/>
    <x v="5"/>
    <m/>
    <x v="1"/>
  </r>
  <r>
    <n v="44143"/>
    <d v="2025-06-18T00:00:00"/>
    <d v="1899-12-30T03:28:00"/>
    <n v="3"/>
    <s v="Night"/>
    <s v="Camden"/>
    <s v="Notting Hill"/>
    <s v="UberXL"/>
    <n v="246"/>
    <x v="0"/>
    <n v="76.77"/>
    <n v="5.0199999999999996"/>
    <n v="3"/>
    <n v="1275"/>
    <n v="233"/>
    <x v="1"/>
    <m/>
    <x v="1"/>
  </r>
  <r>
    <n v="37446"/>
    <d v="2025-02-14T00:00:00"/>
    <d v="1899-12-30T22:01:00"/>
    <n v="22"/>
    <s v="Night"/>
    <s v="Paddington"/>
    <s v="Victoria"/>
    <s v="UberX"/>
    <n v="238"/>
    <x v="0"/>
    <n v="76.75"/>
    <n v="25.93"/>
    <n v="2"/>
    <n v="1991"/>
    <n v="239"/>
    <x v="1"/>
    <m/>
    <x v="0"/>
  </r>
  <r>
    <n v="29385"/>
    <d v="2025-11-18T00:00:00"/>
    <d v="1899-12-30T22:13:00"/>
    <n v="22"/>
    <s v="Night"/>
    <s v="Elephant And Castle"/>
    <s v="Notting Hill"/>
    <s v="Uber Comfort"/>
    <n v="252"/>
    <x v="0"/>
    <n v="76.739999999999995"/>
    <n v="6.28"/>
    <n v="1"/>
    <n v="1280"/>
    <n v="241"/>
    <x v="5"/>
    <m/>
    <x v="0"/>
  </r>
  <r>
    <n v="95270"/>
    <d v="2025-09-01T00:00:00"/>
    <d v="1899-12-30T04:04:00"/>
    <n v="4"/>
    <s v="Night"/>
    <s v="Euston"/>
    <s v="Waterloo"/>
    <s v="UberXL"/>
    <n v="207"/>
    <x v="0"/>
    <n v="76.73"/>
    <n v="1.88"/>
    <n v="4"/>
    <n v="1299"/>
    <n v="218"/>
    <x v="3"/>
    <m/>
    <x v="1"/>
  </r>
  <r>
    <n v="96122"/>
    <d v="2025-03-22T00:00:00"/>
    <d v="1899-12-30T13:36:00"/>
    <n v="13"/>
    <s v="Afternoon"/>
    <s v="Camden"/>
    <s v="Victoria"/>
    <s v="UberX"/>
    <n v="212"/>
    <x v="0"/>
    <n v="76.7"/>
    <n v="12.15"/>
    <n v="1"/>
    <n v="1168"/>
    <n v="246"/>
    <x v="0"/>
    <m/>
    <x v="1"/>
  </r>
  <r>
    <n v="85604"/>
    <d v="2025-01-16T00:00:00"/>
    <d v="1899-12-30T15:48:00"/>
    <n v="15"/>
    <s v="Afternoon"/>
    <s v="Oxford Circus"/>
    <s v="London Bridge"/>
    <s v="UberX"/>
    <n v="231"/>
    <x v="0"/>
    <n v="76.680000000000007"/>
    <n v="23.98"/>
    <n v="1"/>
    <n v="1896"/>
    <n v="248"/>
    <x v="5"/>
    <m/>
    <x v="1"/>
  </r>
  <r>
    <n v="79340"/>
    <d v="2025-12-07T00:00:00"/>
    <d v="1899-12-30T13:02:00"/>
    <n v="13"/>
    <s v="Afternoon"/>
    <s v="Canary Wharf"/>
    <s v="Brixton"/>
    <s v="UberX"/>
    <n v="219"/>
    <x v="0"/>
    <n v="76.61"/>
    <n v="20.79"/>
    <n v="5"/>
    <n v="2003"/>
    <n v="227"/>
    <x v="3"/>
    <m/>
    <x v="0"/>
  </r>
  <r>
    <n v="23452"/>
    <d v="2025-07-15T00:00:00"/>
    <d v="1899-12-30T17:32:00"/>
    <n v="17"/>
    <s v="Night"/>
    <s v="Waterloo"/>
    <s v="Paddington"/>
    <s v="UberX"/>
    <n v="232"/>
    <x v="0"/>
    <n v="76.55"/>
    <n v="10.45"/>
    <n v="1"/>
    <n v="1633"/>
    <n v="226"/>
    <x v="1"/>
    <m/>
    <x v="1"/>
  </r>
  <r>
    <n v="16155"/>
    <d v="2025-09-05T00:00:00"/>
    <d v="1899-12-30T01:26:00"/>
    <n v="1"/>
    <s v="Evening"/>
    <s v="Paddington"/>
    <s v="Waterloo"/>
    <s v="UberX"/>
    <n v="207"/>
    <x v="0"/>
    <n v="76.489999999999995"/>
    <n v="27.28"/>
    <n v="3"/>
    <n v="1822"/>
    <n v="221"/>
    <x v="0"/>
    <m/>
    <x v="1"/>
  </r>
  <r>
    <n v="75376"/>
    <d v="2025-02-01T00:00:00"/>
    <d v="1899-12-30T00:46:00"/>
    <n v="0"/>
    <s v="Night"/>
    <s v="Brixton"/>
    <s v="Stratford"/>
    <s v="Uber Comfort"/>
    <n v="211"/>
    <x v="0"/>
    <n v="76.48"/>
    <n v="4.07"/>
    <n v="1"/>
    <n v="1573"/>
    <n v="200"/>
    <x v="0"/>
    <m/>
    <x v="0"/>
  </r>
  <r>
    <n v="66789"/>
    <d v="2025-10-07T00:00:00"/>
    <d v="1899-12-30T18:05:00"/>
    <n v="18"/>
    <s v="Night"/>
    <s v="Canary Wharf"/>
    <s v="Camden"/>
    <s v="Uber Comfort"/>
    <n v="206"/>
    <x v="0"/>
    <n v="76.41"/>
    <n v="25.13"/>
    <n v="5"/>
    <n v="2128"/>
    <n v="246"/>
    <x v="0"/>
    <m/>
    <x v="1"/>
  </r>
  <r>
    <n v="23103"/>
    <d v="2025-07-17T00:00:00"/>
    <d v="1899-12-30T03:34:00"/>
    <n v="3"/>
    <s v="Evening"/>
    <s v="Euston"/>
    <s v="Oxford Circus"/>
    <s v="Uber Comfort"/>
    <n v="258"/>
    <x v="0"/>
    <n v="76.41"/>
    <n v="4.38"/>
    <n v="1"/>
    <n v="1736"/>
    <n v="250"/>
    <x v="3"/>
    <m/>
    <x v="0"/>
  </r>
  <r>
    <n v="60771"/>
    <d v="2025-02-04T00:00:00"/>
    <d v="1899-12-30T08:41:00"/>
    <n v="8"/>
    <s v="Morning"/>
    <s v="Brixton"/>
    <s v="King'S Cross"/>
    <s v="UberX"/>
    <n v="203"/>
    <x v="0"/>
    <n v="76.41"/>
    <n v="20.88"/>
    <n v="2"/>
    <n v="2057"/>
    <n v="254"/>
    <x v="0"/>
    <m/>
    <x v="1"/>
  </r>
  <r>
    <n v="77324"/>
    <d v="2025-11-24T00:00:00"/>
    <d v="1899-12-30T20:59:00"/>
    <n v="20"/>
    <s v="Night"/>
    <s v="Notting Hill"/>
    <s v="Elephant And Castle"/>
    <s v="UberXL"/>
    <n v="234"/>
    <x v="0"/>
    <n v="76.34"/>
    <n v="19.309999999999999"/>
    <n v="4"/>
    <n v="1938"/>
    <n v="233"/>
    <x v="1"/>
    <m/>
    <x v="0"/>
  </r>
  <r>
    <n v="71789"/>
    <d v="2025-12-09T00:00:00"/>
    <d v="1899-12-30T01:33:00"/>
    <n v="1"/>
    <s v="Evening"/>
    <s v="King'S Cross"/>
    <s v="Notting Hill"/>
    <s v="UberXL"/>
    <n v="200"/>
    <x v="0"/>
    <n v="76.290000000000006"/>
    <n v="13.41"/>
    <n v="2"/>
    <n v="1712"/>
    <n v="214"/>
    <x v="4"/>
    <m/>
    <x v="0"/>
  </r>
  <r>
    <n v="54476"/>
    <d v="2025-05-09T00:00:00"/>
    <d v="1899-12-30T08:55:00"/>
    <n v="8"/>
    <s v="Morning"/>
    <s v="Paddington"/>
    <s v="King'S Cross"/>
    <s v="UberXL"/>
    <n v="257"/>
    <x v="0"/>
    <n v="76.22"/>
    <n v="0.84"/>
    <n v="4"/>
    <n v="1422"/>
    <n v="242"/>
    <x v="0"/>
    <m/>
    <x v="1"/>
  </r>
  <r>
    <n v="40559"/>
    <d v="2025-10-19T00:00:00"/>
    <d v="1899-12-30T08:54:00"/>
    <n v="8"/>
    <s v="Morning"/>
    <s v="Waterloo"/>
    <s v="Greenwich"/>
    <s v="UberXL"/>
    <n v="229"/>
    <x v="0"/>
    <n v="76.19"/>
    <n v="26.53"/>
    <n v="3"/>
    <n v="1001"/>
    <n v="224"/>
    <x v="1"/>
    <m/>
    <x v="1"/>
  </r>
  <r>
    <n v="75032"/>
    <d v="2025-06-19T00:00:00"/>
    <d v="1899-12-30T22:15:00"/>
    <n v="22"/>
    <s v="Night"/>
    <s v="King'S Cross"/>
    <s v="Waterloo"/>
    <s v="UberX"/>
    <n v="229"/>
    <x v="0"/>
    <n v="76.16"/>
    <n v="9.4"/>
    <n v="5"/>
    <n v="1723"/>
    <n v="217"/>
    <x v="2"/>
    <m/>
    <x v="1"/>
  </r>
  <r>
    <n v="19053"/>
    <d v="2025-05-31T00:00:00"/>
    <d v="1899-12-30T03:28:00"/>
    <n v="3"/>
    <s v="Night"/>
    <s v="London Bridge"/>
    <s v="Brixton"/>
    <s v="UberX"/>
    <n v="254"/>
    <x v="0"/>
    <n v="76.11"/>
    <n v="17.45"/>
    <n v="3"/>
    <n v="1950"/>
    <n v="237"/>
    <x v="2"/>
    <m/>
    <x v="1"/>
  </r>
  <r>
    <n v="28212"/>
    <d v="2025-04-10T00:00:00"/>
    <d v="1899-12-30T02:05:00"/>
    <n v="2"/>
    <s v="Night"/>
    <s v="Shoreditch"/>
    <s v="London Bridge"/>
    <s v="UberXL"/>
    <n v="257"/>
    <x v="0"/>
    <n v="76.11"/>
    <n v="11.42"/>
    <n v="4"/>
    <n v="1235"/>
    <n v="254"/>
    <x v="2"/>
    <m/>
    <x v="0"/>
  </r>
  <r>
    <n v="74745"/>
    <d v="2025-01-13T00:00:00"/>
    <d v="1899-12-30T08:30:00"/>
    <n v="8"/>
    <s v="Morning"/>
    <s v="Canary Wharf"/>
    <s v="Greenwich"/>
    <s v="Uber Comfort"/>
    <n v="253"/>
    <x v="0"/>
    <n v="76.010000000000005"/>
    <n v="21.59"/>
    <n v="2"/>
    <n v="2098"/>
    <n v="240"/>
    <x v="5"/>
    <m/>
    <x v="0"/>
  </r>
  <r>
    <n v="61341"/>
    <d v="2025-08-25T00:00:00"/>
    <d v="1899-12-30T12:07:00"/>
    <n v="12"/>
    <s v="Afternoon"/>
    <s v="Oxford Circus"/>
    <s v="London Bridge"/>
    <s v="UberXL"/>
    <n v="207"/>
    <x v="0"/>
    <n v="75.91"/>
    <n v="8.94"/>
    <n v="2"/>
    <n v="1442"/>
    <n v="237"/>
    <x v="1"/>
    <m/>
    <x v="1"/>
  </r>
  <r>
    <n v="58724"/>
    <d v="2025-06-06T00:00:00"/>
    <d v="1899-12-30T08:42:00"/>
    <n v="8"/>
    <s v="Morning"/>
    <s v="Victoria"/>
    <s v="Euston"/>
    <s v="UberX"/>
    <n v="211"/>
    <x v="0"/>
    <n v="75.91"/>
    <n v="12.08"/>
    <n v="1"/>
    <n v="1809"/>
    <n v="217"/>
    <x v="2"/>
    <m/>
    <x v="0"/>
  </r>
  <r>
    <n v="57248"/>
    <d v="2025-06-23T00:00:00"/>
    <d v="1899-12-30T14:35:00"/>
    <n v="14"/>
    <s v="Afternoon"/>
    <s v="Stratford"/>
    <s v="Shoreditch"/>
    <s v="UberXL"/>
    <n v="210"/>
    <x v="0"/>
    <n v="75.89"/>
    <n v="14.14"/>
    <n v="1"/>
    <n v="2089"/>
    <n v="212"/>
    <x v="4"/>
    <m/>
    <x v="0"/>
  </r>
  <r>
    <n v="82924"/>
    <d v="2025-10-20T00:00:00"/>
    <d v="1899-12-30T08:53:00"/>
    <n v="8"/>
    <s v="Morning"/>
    <s v="Oxford Circus"/>
    <s v="Greenwich"/>
    <s v="Uber Comfort"/>
    <n v="230"/>
    <x v="0"/>
    <n v="75.87"/>
    <n v="6.12"/>
    <n v="3"/>
    <n v="1998"/>
    <n v="236"/>
    <x v="4"/>
    <m/>
    <x v="0"/>
  </r>
  <r>
    <n v="73062"/>
    <d v="2025-03-04T00:00:00"/>
    <d v="1899-12-30T16:01:00"/>
    <n v="16"/>
    <s v="Afternoon"/>
    <s v="Stratford"/>
    <s v="Notting Hill"/>
    <s v="UberX"/>
    <n v="228"/>
    <x v="0"/>
    <n v="75.84"/>
    <n v="25.91"/>
    <n v="4"/>
    <n v="1427"/>
    <n v="257"/>
    <x v="4"/>
    <m/>
    <x v="0"/>
  </r>
  <r>
    <n v="26569"/>
    <d v="2025-02-04T00:00:00"/>
    <d v="1899-12-30T06:41:00"/>
    <n v="6"/>
    <s v="Morning"/>
    <s v="Greenwich"/>
    <s v="Brixton"/>
    <s v="Uber Comfort"/>
    <n v="259"/>
    <x v="0"/>
    <n v="75.739999999999995"/>
    <n v="6.41"/>
    <n v="4"/>
    <n v="1746"/>
    <n v="234"/>
    <x v="3"/>
    <m/>
    <x v="1"/>
  </r>
  <r>
    <n v="81958"/>
    <d v="2025-12-24T00:00:00"/>
    <d v="1899-12-30T21:18:00"/>
    <n v="21"/>
    <s v="Night"/>
    <s v="Canary Wharf"/>
    <s v="Camden"/>
    <s v="Uber Comfort"/>
    <n v="259"/>
    <x v="0"/>
    <n v="75.73"/>
    <n v="8.14"/>
    <n v="5"/>
    <n v="1790"/>
    <n v="228"/>
    <x v="2"/>
    <m/>
    <x v="1"/>
  </r>
  <r>
    <n v="13103"/>
    <d v="2025-10-30T00:00:00"/>
    <d v="1899-12-30T22:26:00"/>
    <n v="22"/>
    <s v="Night"/>
    <s v="Stratford"/>
    <s v="Camden"/>
    <s v="UberX"/>
    <n v="238"/>
    <x v="0"/>
    <n v="75.66"/>
    <n v="22.57"/>
    <n v="4"/>
    <n v="1456"/>
    <n v="255"/>
    <x v="5"/>
    <m/>
    <x v="1"/>
  </r>
  <r>
    <n v="95668"/>
    <d v="2025-01-01T00:00:00"/>
    <d v="1899-12-30T12:38:00"/>
    <n v="12"/>
    <s v="Afternoon"/>
    <s v="London Bridge"/>
    <s v="Euston"/>
    <s v="UberXL"/>
    <n v="201"/>
    <x v="0"/>
    <n v="75.64"/>
    <n v="16.36"/>
    <n v="3"/>
    <n v="1541"/>
    <n v="210"/>
    <x v="1"/>
    <m/>
    <x v="0"/>
  </r>
  <r>
    <n v="81493"/>
    <d v="2025-07-17T00:00:00"/>
    <d v="1899-12-30T17:09:00"/>
    <n v="17"/>
    <s v="Night"/>
    <s v="Paddington"/>
    <s v="Canary Wharf"/>
    <s v="Uber Comfort"/>
    <n v="240"/>
    <x v="0"/>
    <n v="75.62"/>
    <n v="2.0499999999999998"/>
    <n v="1"/>
    <n v="2139"/>
    <n v="255"/>
    <x v="2"/>
    <m/>
    <x v="1"/>
  </r>
  <r>
    <n v="99167"/>
    <d v="2025-02-03T00:00:00"/>
    <d v="1899-12-30T19:16:00"/>
    <n v="19"/>
    <s v="Evening"/>
    <s v="Brixton"/>
    <s v="Stratford"/>
    <s v="UberXL"/>
    <n v="236"/>
    <x v="0"/>
    <n v="75.540000000000006"/>
    <n v="13.01"/>
    <n v="1"/>
    <n v="1253"/>
    <n v="250"/>
    <x v="3"/>
    <m/>
    <x v="1"/>
  </r>
  <r>
    <n v="95380"/>
    <d v="2025-11-21T00:00:00"/>
    <d v="1899-12-30T04:19:00"/>
    <n v="4"/>
    <s v="Evening"/>
    <s v="King'S Cross"/>
    <s v="Waterloo"/>
    <s v="UberXL"/>
    <n v="241"/>
    <x v="0"/>
    <n v="75.48"/>
    <n v="9.6300000000000008"/>
    <n v="5"/>
    <n v="1756"/>
    <n v="248"/>
    <x v="4"/>
    <m/>
    <x v="0"/>
  </r>
  <r>
    <n v="70063"/>
    <d v="2025-03-06T00:00:00"/>
    <d v="1899-12-30T18:10:00"/>
    <n v="18"/>
    <s v="Night"/>
    <s v="Stratford"/>
    <s v="Shoreditch"/>
    <s v="UberX"/>
    <n v="207"/>
    <x v="0"/>
    <n v="75.459999999999994"/>
    <n v="25.96"/>
    <n v="4"/>
    <n v="1702"/>
    <n v="241"/>
    <x v="1"/>
    <m/>
    <x v="0"/>
  </r>
  <r>
    <n v="50970"/>
    <d v="2025-05-14T00:00:00"/>
    <d v="1899-12-30T06:33:00"/>
    <n v="6"/>
    <s v="Morning"/>
    <s v="Camden"/>
    <s v="Oxford Circus"/>
    <s v="Uber Comfort"/>
    <n v="237"/>
    <x v="0"/>
    <n v="75.459999999999994"/>
    <n v="22.8"/>
    <n v="4"/>
    <n v="1937"/>
    <n v="209"/>
    <x v="4"/>
    <m/>
    <x v="1"/>
  </r>
  <r>
    <n v="68618"/>
    <d v="2025-09-25T00:00:00"/>
    <d v="1899-12-30T08:28:00"/>
    <n v="8"/>
    <s v="Morning"/>
    <s v="Waterloo"/>
    <s v="Notting Hill"/>
    <s v="Uber Comfort"/>
    <n v="210"/>
    <x v="0"/>
    <n v="75.459999999999994"/>
    <n v="22.69"/>
    <n v="2"/>
    <n v="1534"/>
    <n v="213"/>
    <x v="1"/>
    <m/>
    <x v="1"/>
  </r>
  <r>
    <n v="70705"/>
    <d v="2025-02-07T00:00:00"/>
    <d v="1899-12-30T16:58:00"/>
    <n v="16"/>
    <s v="Afternoon"/>
    <s v="Elephant And Castle"/>
    <s v="Greenwich"/>
    <s v="UberXL"/>
    <n v="213"/>
    <x v="0"/>
    <n v="75.430000000000007"/>
    <n v="15.2"/>
    <n v="3"/>
    <n v="1180"/>
    <n v="250"/>
    <x v="2"/>
    <m/>
    <x v="1"/>
  </r>
  <r>
    <n v="69046"/>
    <d v="2025-11-24T00:00:00"/>
    <d v="1899-12-30T18:33:00"/>
    <n v="18"/>
    <s v="Night"/>
    <s v="Canary Wharf"/>
    <s v="Camden"/>
    <s v="Uber Comfort"/>
    <n v="248"/>
    <x v="0"/>
    <n v="75.430000000000007"/>
    <n v="23.35"/>
    <n v="5"/>
    <n v="2084"/>
    <n v="226"/>
    <x v="5"/>
    <m/>
    <x v="1"/>
  </r>
  <r>
    <n v="34148"/>
    <d v="2025-07-02T00:00:00"/>
    <d v="1899-12-30T10:37:00"/>
    <n v="10"/>
    <s v="Morning"/>
    <s v="Victoria"/>
    <s v="Victoria"/>
    <s v="UberXL"/>
    <n v="203"/>
    <x v="0"/>
    <n v="75.39"/>
    <n v="13.17"/>
    <n v="3"/>
    <n v="1315"/>
    <n v="249"/>
    <x v="4"/>
    <m/>
    <x v="0"/>
  </r>
  <r>
    <n v="21526"/>
    <d v="2025-04-15T00:00:00"/>
    <d v="1899-12-30T01:41:00"/>
    <n v="1"/>
    <s v="Night"/>
    <s v="Oxford Circus"/>
    <s v="Stratford"/>
    <s v="UberX"/>
    <n v="206"/>
    <x v="0"/>
    <n v="75.39"/>
    <n v="3.43"/>
    <n v="5"/>
    <n v="1594"/>
    <n v="208"/>
    <x v="5"/>
    <m/>
    <x v="1"/>
  </r>
  <r>
    <n v="38479"/>
    <d v="2025-09-16T00:00:00"/>
    <d v="1899-12-30T16:02:00"/>
    <n v="16"/>
    <s v="Afternoon"/>
    <s v="Paddington"/>
    <s v="Euston"/>
    <s v="Uber Comfort"/>
    <n v="258"/>
    <x v="0"/>
    <n v="75.37"/>
    <n v="19.11"/>
    <n v="4"/>
    <n v="1942"/>
    <n v="224"/>
    <x v="3"/>
    <m/>
    <x v="1"/>
  </r>
  <r>
    <n v="57233"/>
    <d v="2025-12-13T00:00:00"/>
    <d v="1899-12-30T11:24:00"/>
    <n v="11"/>
    <s v="Morning"/>
    <s v="Brixton"/>
    <s v="Paddington"/>
    <s v="UberXL"/>
    <n v="231"/>
    <x v="0"/>
    <n v="75.37"/>
    <n v="25.84"/>
    <n v="1"/>
    <n v="1979"/>
    <n v="208"/>
    <x v="3"/>
    <m/>
    <x v="1"/>
  </r>
  <r>
    <n v="72146"/>
    <d v="2025-11-09T00:00:00"/>
    <d v="1899-12-30T21:15:00"/>
    <n v="21"/>
    <s v="Night"/>
    <s v="Victoria"/>
    <s v="Stratford"/>
    <s v="UberX"/>
    <n v="256"/>
    <x v="0"/>
    <n v="75.31"/>
    <n v="9.64"/>
    <n v="4"/>
    <n v="1024"/>
    <n v="225"/>
    <x v="3"/>
    <m/>
    <x v="1"/>
  </r>
  <r>
    <n v="58656"/>
    <d v="2025-03-14T00:00:00"/>
    <d v="1899-12-30T16:47:00"/>
    <n v="16"/>
    <s v="Afternoon"/>
    <s v="London Bridge"/>
    <s v="Shoreditch"/>
    <s v="Uber Comfort"/>
    <n v="212"/>
    <x v="0"/>
    <n v="75.3"/>
    <n v="15.36"/>
    <n v="5"/>
    <n v="1062"/>
    <n v="221"/>
    <x v="5"/>
    <m/>
    <x v="0"/>
  </r>
  <r>
    <n v="30408"/>
    <d v="2025-01-01T00:00:00"/>
    <d v="1899-12-30T13:32:00"/>
    <n v="13"/>
    <s v="Afternoon"/>
    <s v="London Bridge"/>
    <s v="Stratford"/>
    <s v="UberXL"/>
    <n v="218"/>
    <x v="0"/>
    <n v="75.27"/>
    <n v="8.23"/>
    <n v="5"/>
    <n v="2143"/>
    <n v="246"/>
    <x v="4"/>
    <m/>
    <x v="1"/>
  </r>
  <r>
    <n v="87652"/>
    <d v="2025-01-22T00:00:00"/>
    <d v="1899-12-30T01:12:00"/>
    <n v="1"/>
    <s v="Night"/>
    <s v="Brixton"/>
    <s v="Oxford Circus"/>
    <s v="Uber Comfort"/>
    <n v="248"/>
    <x v="0"/>
    <n v="75.25"/>
    <n v="16.03"/>
    <n v="4"/>
    <n v="1621"/>
    <n v="210"/>
    <x v="3"/>
    <m/>
    <x v="1"/>
  </r>
  <r>
    <n v="73986"/>
    <d v="2025-06-03T00:00:00"/>
    <d v="1899-12-30T21:39:00"/>
    <n v="21"/>
    <s v="Night"/>
    <s v="Victoria"/>
    <s v="Greenwich"/>
    <s v="UberXL"/>
    <n v="214"/>
    <x v="0"/>
    <n v="75.22"/>
    <n v="9.44"/>
    <n v="3"/>
    <n v="2122"/>
    <n v="209"/>
    <x v="1"/>
    <m/>
    <x v="1"/>
  </r>
  <r>
    <n v="27899"/>
    <d v="2025-06-08T00:00:00"/>
    <d v="1899-12-30T12:37:00"/>
    <n v="12"/>
    <s v="Afternoon"/>
    <s v="Greenwich"/>
    <s v="Waterloo"/>
    <s v="UberX"/>
    <n v="220"/>
    <x v="0"/>
    <n v="75.099999999999994"/>
    <n v="16.54"/>
    <n v="1"/>
    <n v="1765"/>
    <n v="246"/>
    <x v="3"/>
    <m/>
    <x v="0"/>
  </r>
  <r>
    <n v="15039"/>
    <d v="2025-12-12T00:00:00"/>
    <d v="1899-12-30T12:54:00"/>
    <n v="12"/>
    <s v="Afternoon"/>
    <s v="Elephant And Castle"/>
    <s v="Elephant And Castle"/>
    <s v="UberXL"/>
    <n v="250"/>
    <x v="0"/>
    <n v="75.099999999999994"/>
    <n v="8.89"/>
    <n v="2"/>
    <n v="1909"/>
    <n v="213"/>
    <x v="3"/>
    <m/>
    <x v="1"/>
  </r>
  <r>
    <n v="24051"/>
    <d v="2025-09-06T00:00:00"/>
    <d v="1899-12-30T23:41:00"/>
    <n v="23"/>
    <s v="Night"/>
    <s v="London Bridge"/>
    <s v="Stratford"/>
    <s v="UberX"/>
    <n v="252"/>
    <x v="0"/>
    <n v="75.040000000000006"/>
    <n v="6.36"/>
    <n v="1"/>
    <n v="2064"/>
    <n v="227"/>
    <x v="2"/>
    <m/>
    <x v="0"/>
  </r>
  <r>
    <n v="56075"/>
    <d v="2025-09-01T00:00:00"/>
    <d v="1899-12-30T16:23:00"/>
    <n v="16"/>
    <s v="Afternoon"/>
    <s v="Brixton"/>
    <s v="Euston"/>
    <s v="UberXL"/>
    <n v="254"/>
    <x v="0"/>
    <n v="75.010000000000005"/>
    <n v="5.83"/>
    <n v="4"/>
    <n v="2086"/>
    <n v="223"/>
    <x v="4"/>
    <m/>
    <x v="0"/>
  </r>
  <r>
    <n v="26724"/>
    <d v="2025-07-30T00:00:00"/>
    <d v="1899-12-30T18:53:00"/>
    <n v="18"/>
    <s v="Night"/>
    <s v="King'S Cross"/>
    <s v="Stratford"/>
    <s v="Uber Comfort"/>
    <n v="248"/>
    <x v="0"/>
    <n v="75.010000000000005"/>
    <n v="16.34"/>
    <n v="3"/>
    <n v="1397"/>
    <n v="200"/>
    <x v="4"/>
    <m/>
    <x v="0"/>
  </r>
  <r>
    <n v="25971"/>
    <d v="2025-01-13T00:00:00"/>
    <d v="1899-12-30T18:52:00"/>
    <n v="18"/>
    <s v="Evening"/>
    <s v="Victoria"/>
    <s v="Greenwich"/>
    <s v="UberX"/>
    <n v="214"/>
    <x v="0"/>
    <n v="74.89"/>
    <n v="1.44"/>
    <n v="3"/>
    <n v="1665"/>
    <n v="253"/>
    <x v="3"/>
    <m/>
    <x v="1"/>
  </r>
  <r>
    <n v="40695"/>
    <d v="2025-09-11T00:00:00"/>
    <d v="1899-12-30T18:59:00"/>
    <n v="18"/>
    <s v="Evening"/>
    <s v="Waterloo"/>
    <s v="Victoria"/>
    <s v="UberX"/>
    <n v="241"/>
    <x v="0"/>
    <n v="74.790000000000006"/>
    <n v="10.7"/>
    <n v="2"/>
    <n v="1706"/>
    <n v="204"/>
    <x v="1"/>
    <m/>
    <x v="0"/>
  </r>
  <r>
    <n v="13613"/>
    <d v="2025-09-07T00:00:00"/>
    <d v="1899-12-30T09:50:00"/>
    <n v="9"/>
    <s v="Morning"/>
    <s v="Victoria"/>
    <s v="Greenwich"/>
    <s v="Uber Comfort"/>
    <n v="214"/>
    <x v="0"/>
    <n v="74.709999999999994"/>
    <n v="21.94"/>
    <n v="2"/>
    <n v="1211"/>
    <n v="216"/>
    <x v="5"/>
    <m/>
    <x v="0"/>
  </r>
  <r>
    <n v="59639"/>
    <d v="2025-04-17T00:00:00"/>
    <d v="1899-12-30T22:17:00"/>
    <n v="22"/>
    <s v="Night"/>
    <s v="Brixton"/>
    <s v="King'S Cross"/>
    <s v="Uber Comfort"/>
    <n v="241"/>
    <x v="0"/>
    <n v="74.650000000000006"/>
    <n v="26.8"/>
    <n v="5"/>
    <n v="1962"/>
    <n v="213"/>
    <x v="3"/>
    <m/>
    <x v="1"/>
  </r>
  <r>
    <n v="20823"/>
    <d v="2025-05-15T00:00:00"/>
    <d v="1899-12-30T10:39:00"/>
    <n v="10"/>
    <s v="Morning"/>
    <s v="Stratford"/>
    <s v="King'S Cross"/>
    <s v="UberX"/>
    <n v="231"/>
    <x v="0"/>
    <n v="74.63"/>
    <n v="24.02"/>
    <n v="1"/>
    <n v="1097"/>
    <n v="205"/>
    <x v="5"/>
    <m/>
    <x v="1"/>
  </r>
  <r>
    <n v="78927"/>
    <d v="2025-04-26T00:00:00"/>
    <d v="1899-12-30T19:30:00"/>
    <n v="19"/>
    <s v="Night"/>
    <s v="Waterloo"/>
    <s v="Greenwich"/>
    <s v="Uber Comfort"/>
    <n v="207"/>
    <x v="0"/>
    <n v="74.62"/>
    <n v="11.44"/>
    <n v="4"/>
    <n v="1709"/>
    <n v="201"/>
    <x v="5"/>
    <m/>
    <x v="0"/>
  </r>
  <r>
    <n v="90439"/>
    <d v="2025-01-06T00:00:00"/>
    <d v="1899-12-30T06:38:00"/>
    <n v="6"/>
    <s v="Morning"/>
    <s v="Euston"/>
    <s v="Camden"/>
    <s v="UberX"/>
    <n v="242"/>
    <x v="0"/>
    <n v="74.510000000000005"/>
    <n v="14.53"/>
    <n v="2"/>
    <n v="2042"/>
    <n v="252"/>
    <x v="4"/>
    <m/>
    <x v="0"/>
  </r>
  <r>
    <n v="85249"/>
    <d v="2025-06-01T00:00:00"/>
    <d v="1899-12-30T20:54:00"/>
    <n v="20"/>
    <s v="Night"/>
    <s v="Camden"/>
    <s v="Greenwich"/>
    <s v="UberXL"/>
    <n v="236"/>
    <x v="0"/>
    <n v="74.459999999999994"/>
    <n v="11.85"/>
    <n v="2"/>
    <n v="1071"/>
    <n v="205"/>
    <x v="4"/>
    <m/>
    <x v="1"/>
  </r>
  <r>
    <n v="88889"/>
    <d v="2025-03-03T00:00:00"/>
    <d v="1899-12-30T00:27:00"/>
    <n v="0"/>
    <s v="Evening"/>
    <s v="Euston"/>
    <s v="Euston"/>
    <s v="UberX"/>
    <n v="226"/>
    <x v="0"/>
    <n v="74.44"/>
    <n v="25.21"/>
    <n v="1"/>
    <n v="2033"/>
    <n v="236"/>
    <x v="0"/>
    <m/>
    <x v="1"/>
  </r>
  <r>
    <n v="85922"/>
    <d v="2025-03-08T00:00:00"/>
    <d v="1899-12-30T14:05:00"/>
    <n v="14"/>
    <s v="Afternoon"/>
    <s v="Oxford Circus"/>
    <s v="Elephant And Castle"/>
    <s v="UberXL"/>
    <n v="204"/>
    <x v="0"/>
    <n v="74.42"/>
    <n v="17.920000000000002"/>
    <n v="2"/>
    <n v="1688"/>
    <n v="249"/>
    <x v="5"/>
    <m/>
    <x v="1"/>
  </r>
  <r>
    <n v="14086"/>
    <d v="2025-02-06T00:00:00"/>
    <d v="1899-12-30T02:28:00"/>
    <n v="2"/>
    <s v="Night"/>
    <s v="Euston"/>
    <s v="Canary Wharf"/>
    <s v="UberX"/>
    <n v="214"/>
    <x v="0"/>
    <n v="74.41"/>
    <n v="26.83"/>
    <n v="2"/>
    <n v="1381"/>
    <n v="211"/>
    <x v="3"/>
    <m/>
    <x v="1"/>
  </r>
  <r>
    <n v="80105"/>
    <d v="2025-12-14T00:00:00"/>
    <d v="1899-12-30T00:48:00"/>
    <n v="0"/>
    <s v="Night"/>
    <s v="London Bridge"/>
    <s v="Shoreditch"/>
    <s v="UberXL"/>
    <n v="246"/>
    <x v="0"/>
    <n v="74.39"/>
    <n v="21.96"/>
    <n v="3"/>
    <n v="1457"/>
    <n v="204"/>
    <x v="3"/>
    <m/>
    <x v="0"/>
  </r>
  <r>
    <n v="51853"/>
    <d v="2025-03-09T00:00:00"/>
    <d v="1899-12-30T11:54:00"/>
    <n v="11"/>
    <s v="Morning"/>
    <s v="Oxford Circus"/>
    <s v="Oxford Circus"/>
    <s v="UberX"/>
    <n v="227"/>
    <x v="0"/>
    <n v="74.319999999999993"/>
    <n v="7.83"/>
    <n v="1"/>
    <n v="1271"/>
    <n v="226"/>
    <x v="3"/>
    <m/>
    <x v="0"/>
  </r>
  <r>
    <n v="96163"/>
    <d v="2025-05-03T00:00:00"/>
    <d v="1899-12-30T21:46:00"/>
    <n v="21"/>
    <s v="Night"/>
    <s v="Shoreditch"/>
    <s v="Paddington"/>
    <s v="UberX"/>
    <n v="210"/>
    <x v="0"/>
    <n v="74.27"/>
    <n v="26.99"/>
    <n v="1"/>
    <n v="1277"/>
    <n v="254"/>
    <x v="1"/>
    <m/>
    <x v="1"/>
  </r>
  <r>
    <n v="64614"/>
    <d v="2025-06-23T00:00:00"/>
    <d v="1899-12-30T12:00:00"/>
    <n v="12"/>
    <s v="Afternoon"/>
    <s v="Notting Hill"/>
    <s v="Oxford Circus"/>
    <s v="UberXL"/>
    <n v="231"/>
    <x v="0"/>
    <n v="74.09"/>
    <n v="16.71"/>
    <n v="2"/>
    <n v="1287"/>
    <n v="245"/>
    <x v="0"/>
    <m/>
    <x v="1"/>
  </r>
  <r>
    <n v="20543"/>
    <d v="2025-01-02T00:00:00"/>
    <d v="1899-12-30T20:08:00"/>
    <n v="20"/>
    <s v="Night"/>
    <s v="Elephant And Castle"/>
    <s v="Canary Wharf"/>
    <s v="UberXL"/>
    <n v="234"/>
    <x v="0"/>
    <n v="74.06"/>
    <n v="9.02"/>
    <n v="4"/>
    <n v="1343"/>
    <n v="244"/>
    <x v="2"/>
    <m/>
    <x v="1"/>
  </r>
  <r>
    <n v="59528"/>
    <d v="2025-02-28T00:00:00"/>
    <d v="1899-12-30T11:38:00"/>
    <n v="11"/>
    <s v="Morning"/>
    <s v="Stratford"/>
    <s v="Euston"/>
    <s v="UberX"/>
    <n v="213"/>
    <x v="0"/>
    <n v="74.03"/>
    <n v="7.12"/>
    <n v="5"/>
    <n v="1527"/>
    <n v="236"/>
    <x v="0"/>
    <m/>
    <x v="1"/>
  </r>
  <r>
    <n v="82131"/>
    <d v="2025-09-14T00:00:00"/>
    <d v="1899-12-30T10:36:00"/>
    <n v="10"/>
    <s v="Morning"/>
    <s v="Paddington"/>
    <s v="Canary Wharf"/>
    <s v="UberX"/>
    <n v="217"/>
    <x v="0"/>
    <n v="74"/>
    <n v="16.309999999999999"/>
    <n v="2"/>
    <n v="1550"/>
    <n v="250"/>
    <x v="0"/>
    <m/>
    <x v="1"/>
  </r>
  <r>
    <n v="74625"/>
    <d v="2025-07-13T00:00:00"/>
    <d v="1899-12-30T04:44:00"/>
    <n v="4"/>
    <s v="Night"/>
    <s v="Waterloo"/>
    <s v="King'S Cross"/>
    <s v="UberXL"/>
    <n v="200"/>
    <x v="0"/>
    <n v="73.989999999999995"/>
    <n v="9.43"/>
    <n v="2"/>
    <n v="1618"/>
    <n v="250"/>
    <x v="0"/>
    <m/>
    <x v="0"/>
  </r>
  <r>
    <n v="47800"/>
    <d v="2025-03-09T00:00:00"/>
    <d v="1899-12-30T21:50:00"/>
    <n v="21"/>
    <s v="Night"/>
    <s v="Paddington"/>
    <s v="Camden"/>
    <s v="UberXL"/>
    <n v="246"/>
    <x v="0"/>
    <n v="73.91"/>
    <n v="16.46"/>
    <n v="1"/>
    <n v="1737"/>
    <n v="223"/>
    <x v="5"/>
    <m/>
    <x v="1"/>
  </r>
  <r>
    <n v="26467"/>
    <d v="2025-10-14T00:00:00"/>
    <d v="1899-12-30T15:24:00"/>
    <n v="15"/>
    <s v="Afternoon"/>
    <s v="Victoria"/>
    <s v="Paddington"/>
    <s v="Uber Comfort"/>
    <n v="216"/>
    <x v="0"/>
    <n v="73.89"/>
    <n v="22.86"/>
    <n v="4"/>
    <n v="1268"/>
    <n v="252"/>
    <x v="3"/>
    <m/>
    <x v="0"/>
  </r>
  <r>
    <n v="88159"/>
    <d v="2025-01-11T00:00:00"/>
    <d v="1899-12-30T08:48:00"/>
    <n v="8"/>
    <s v="Morning"/>
    <s v="Greenwich"/>
    <s v="Canary Wharf"/>
    <s v="Uber Comfort"/>
    <n v="230"/>
    <x v="0"/>
    <n v="73.86"/>
    <n v="26.92"/>
    <n v="2"/>
    <n v="1011"/>
    <n v="257"/>
    <x v="3"/>
    <m/>
    <x v="1"/>
  </r>
  <r>
    <n v="70718"/>
    <d v="2025-03-12T00:00:00"/>
    <d v="1899-12-30T01:01:00"/>
    <n v="1"/>
    <s v="Night"/>
    <s v="Waterloo"/>
    <s v="Stratford"/>
    <s v="UberX"/>
    <n v="213"/>
    <x v="0"/>
    <n v="73.84"/>
    <n v="20.66"/>
    <n v="4"/>
    <n v="1138"/>
    <n v="208"/>
    <x v="3"/>
    <m/>
    <x v="1"/>
  </r>
  <r>
    <n v="39693"/>
    <d v="2025-08-11T00:00:00"/>
    <d v="1899-12-30T06:57:00"/>
    <n v="6"/>
    <s v="Morning"/>
    <s v="Canary Wharf"/>
    <s v="Victoria"/>
    <s v="UberX"/>
    <n v="219"/>
    <x v="0"/>
    <n v="73.8"/>
    <n v="12.11"/>
    <n v="1"/>
    <n v="1316"/>
    <n v="224"/>
    <x v="2"/>
    <m/>
    <x v="1"/>
  </r>
  <r>
    <n v="39088"/>
    <d v="2025-07-16T00:00:00"/>
    <d v="1899-12-30T12:16:00"/>
    <n v="12"/>
    <s v="Afternoon"/>
    <s v="Oxford Circus"/>
    <s v="Camden"/>
    <s v="Uber Comfort"/>
    <n v="212"/>
    <x v="0"/>
    <n v="73.78"/>
    <n v="14.66"/>
    <n v="1"/>
    <n v="1327"/>
    <n v="242"/>
    <x v="3"/>
    <m/>
    <x v="0"/>
  </r>
  <r>
    <n v="76115"/>
    <d v="2025-01-09T00:00:00"/>
    <d v="1899-12-30T16:14:00"/>
    <n v="16"/>
    <s v="Afternoon"/>
    <s v="Waterloo"/>
    <s v="Victoria"/>
    <s v="UberX"/>
    <n v="215"/>
    <x v="0"/>
    <n v="73.72"/>
    <n v="8.02"/>
    <n v="5"/>
    <n v="1427"/>
    <n v="255"/>
    <x v="0"/>
    <m/>
    <x v="0"/>
  </r>
  <r>
    <n v="98661"/>
    <d v="2025-03-16T00:00:00"/>
    <d v="1899-12-30T12:53:00"/>
    <n v="12"/>
    <s v="Afternoon"/>
    <s v="Shoreditch"/>
    <s v="Stratford"/>
    <s v="UberXL"/>
    <n v="224"/>
    <x v="0"/>
    <n v="73.72"/>
    <n v="3.73"/>
    <n v="2"/>
    <n v="1626"/>
    <n v="250"/>
    <x v="5"/>
    <m/>
    <x v="0"/>
  </r>
  <r>
    <n v="91276"/>
    <d v="2025-01-19T00:00:00"/>
    <d v="1899-12-30T10:35:00"/>
    <n v="10"/>
    <s v="Morning"/>
    <s v="Euston"/>
    <s v="Paddington"/>
    <s v="UberXL"/>
    <n v="235"/>
    <x v="0"/>
    <n v="73.709999999999994"/>
    <n v="18.87"/>
    <n v="5"/>
    <n v="1703"/>
    <n v="254"/>
    <x v="3"/>
    <m/>
    <x v="1"/>
  </r>
  <r>
    <n v="25835"/>
    <d v="2025-08-26T00:00:00"/>
    <d v="1899-12-30T20:42:00"/>
    <n v="20"/>
    <s v="Night"/>
    <s v="Notting Hill"/>
    <s v="Oxford Circus"/>
    <s v="UberXL"/>
    <n v="239"/>
    <x v="0"/>
    <n v="73.650000000000006"/>
    <n v="9.81"/>
    <n v="5"/>
    <n v="2020"/>
    <n v="244"/>
    <x v="5"/>
    <m/>
    <x v="0"/>
  </r>
  <r>
    <n v="24034"/>
    <d v="2025-11-26T00:00:00"/>
    <d v="1899-12-30T09:38:00"/>
    <n v="9"/>
    <s v="Morning"/>
    <s v="Notting Hill"/>
    <s v="Euston"/>
    <s v="UberX"/>
    <n v="226"/>
    <x v="0"/>
    <n v="73.599999999999994"/>
    <n v="24.27"/>
    <n v="3"/>
    <n v="1315"/>
    <n v="223"/>
    <x v="3"/>
    <m/>
    <x v="0"/>
  </r>
  <r>
    <n v="94631"/>
    <d v="2025-08-03T00:00:00"/>
    <d v="1899-12-30T12:46:00"/>
    <n v="12"/>
    <s v="Afternoon"/>
    <s v="Oxford Circus"/>
    <s v="Waterloo"/>
    <s v="UberX"/>
    <n v="206"/>
    <x v="0"/>
    <n v="73.540000000000006"/>
    <n v="14.62"/>
    <n v="5"/>
    <n v="2028"/>
    <n v="210"/>
    <x v="2"/>
    <m/>
    <x v="1"/>
  </r>
  <r>
    <n v="55344"/>
    <d v="2025-08-25T00:00:00"/>
    <d v="1899-12-30T02:34:00"/>
    <n v="2"/>
    <s v="Night"/>
    <s v="Paddington"/>
    <s v="Brixton"/>
    <s v="Uber Comfort"/>
    <n v="225"/>
    <x v="0"/>
    <n v="73.53"/>
    <n v="14.13"/>
    <n v="3"/>
    <n v="1417"/>
    <n v="246"/>
    <x v="3"/>
    <m/>
    <x v="1"/>
  </r>
  <r>
    <n v="29783"/>
    <d v="2025-09-23T00:00:00"/>
    <d v="1899-12-30T02:23:00"/>
    <n v="2"/>
    <s v="Night"/>
    <s v="Waterloo"/>
    <s v="Camden"/>
    <s v="Uber Comfort"/>
    <n v="260"/>
    <x v="0"/>
    <n v="73.489999999999995"/>
    <n v="23.09"/>
    <n v="3"/>
    <n v="1090"/>
    <n v="239"/>
    <x v="1"/>
    <m/>
    <x v="0"/>
  </r>
  <r>
    <n v="60655"/>
    <d v="2025-01-22T00:00:00"/>
    <d v="1899-12-30T22:21:00"/>
    <n v="22"/>
    <s v="Night"/>
    <s v="Brixton"/>
    <s v="Euston"/>
    <s v="UberXL"/>
    <n v="215"/>
    <x v="0"/>
    <n v="73.489999999999995"/>
    <n v="10.99"/>
    <n v="4"/>
    <n v="1677"/>
    <n v="237"/>
    <x v="5"/>
    <m/>
    <x v="0"/>
  </r>
  <r>
    <n v="28834"/>
    <d v="2025-11-30T00:00:00"/>
    <d v="1899-12-30T11:02:00"/>
    <n v="11"/>
    <s v="Morning"/>
    <s v="Stratford"/>
    <s v="King'S Cross"/>
    <s v="UberX"/>
    <n v="244"/>
    <x v="0"/>
    <n v="73.39"/>
    <n v="26.07"/>
    <n v="1"/>
    <n v="1033"/>
    <n v="210"/>
    <x v="3"/>
    <m/>
    <x v="0"/>
  </r>
  <r>
    <n v="65580"/>
    <d v="2025-12-05T00:00:00"/>
    <d v="1899-12-30T16:42:00"/>
    <n v="16"/>
    <s v="Afternoon"/>
    <s v="Stratford"/>
    <s v="King'S Cross"/>
    <s v="UberX"/>
    <n v="201"/>
    <x v="0"/>
    <n v="73.37"/>
    <n v="2.71"/>
    <n v="2"/>
    <n v="1719"/>
    <n v="241"/>
    <x v="1"/>
    <m/>
    <x v="1"/>
  </r>
  <r>
    <n v="89911"/>
    <d v="2025-04-07T00:00:00"/>
    <d v="1899-12-30T06:57:00"/>
    <n v="6"/>
    <s v="Morning"/>
    <s v="Stratford"/>
    <s v="Notting Hill"/>
    <s v="UberX"/>
    <n v="220"/>
    <x v="0"/>
    <n v="73.260000000000005"/>
    <n v="1.53"/>
    <n v="1"/>
    <n v="1967"/>
    <n v="246"/>
    <x v="1"/>
    <m/>
    <x v="0"/>
  </r>
  <r>
    <n v="21061"/>
    <d v="2025-04-20T00:00:00"/>
    <d v="1899-12-30T06:00:00"/>
    <n v="6"/>
    <s v="Morning"/>
    <s v="Notting Hill"/>
    <s v="Victoria"/>
    <s v="UberX"/>
    <n v="239"/>
    <x v="0"/>
    <n v="73.23"/>
    <n v="10.83"/>
    <n v="1"/>
    <n v="1250"/>
    <n v="250"/>
    <x v="2"/>
    <m/>
    <x v="1"/>
  </r>
  <r>
    <n v="14255"/>
    <d v="2025-06-15T00:00:00"/>
    <d v="1899-12-30T09:09:00"/>
    <n v="9"/>
    <s v="Morning"/>
    <s v="Camden"/>
    <s v="King'S Cross"/>
    <s v="UberXL"/>
    <n v="207"/>
    <x v="0"/>
    <n v="73.209999999999994"/>
    <n v="8.6"/>
    <n v="1"/>
    <n v="1935"/>
    <n v="221"/>
    <x v="3"/>
    <m/>
    <x v="1"/>
  </r>
  <r>
    <n v="43249"/>
    <d v="2025-06-17T00:00:00"/>
    <d v="1899-12-30T00:26:00"/>
    <n v="0"/>
    <s v="Night"/>
    <s v="Shoreditch"/>
    <s v="Elephant And Castle"/>
    <s v="UberXL"/>
    <n v="200"/>
    <x v="0"/>
    <n v="73.069999999999993"/>
    <n v="21.93"/>
    <n v="3"/>
    <n v="2155"/>
    <n v="208"/>
    <x v="3"/>
    <m/>
    <x v="1"/>
  </r>
  <r>
    <n v="67959"/>
    <d v="2025-12-27T00:00:00"/>
    <d v="1899-12-30T06:08:00"/>
    <n v="6"/>
    <s v="Morning"/>
    <s v="Victoria"/>
    <s v="London Bridge"/>
    <s v="UberX"/>
    <n v="239"/>
    <x v="0"/>
    <n v="72.959999999999994"/>
    <n v="3.75"/>
    <n v="5"/>
    <n v="1526"/>
    <n v="203"/>
    <x v="2"/>
    <m/>
    <x v="0"/>
  </r>
  <r>
    <n v="63858"/>
    <d v="2025-03-09T00:00:00"/>
    <d v="1899-12-30T07:55:00"/>
    <n v="7"/>
    <s v="Morning"/>
    <s v="Canary Wharf"/>
    <s v="Notting Hill"/>
    <s v="Uber Comfort"/>
    <n v="213"/>
    <x v="0"/>
    <n v="72.89"/>
    <n v="8.69"/>
    <n v="2"/>
    <n v="1293"/>
    <n v="222"/>
    <x v="0"/>
    <m/>
    <x v="1"/>
  </r>
  <r>
    <n v="28699"/>
    <d v="2025-12-30T00:00:00"/>
    <d v="1899-12-30T01:55:00"/>
    <n v="1"/>
    <s v="Night"/>
    <s v="Camden"/>
    <s v="Euston"/>
    <s v="UberX"/>
    <n v="201"/>
    <x v="0"/>
    <n v="72.83"/>
    <n v="16.059999999999999"/>
    <n v="1"/>
    <n v="1575"/>
    <n v="203"/>
    <x v="3"/>
    <m/>
    <x v="1"/>
  </r>
  <r>
    <n v="18441"/>
    <d v="2025-05-01T00:00:00"/>
    <d v="1899-12-30T14:26:00"/>
    <n v="14"/>
    <s v="Afternoon"/>
    <s v="Shoreditch"/>
    <s v="Greenwich"/>
    <s v="Uber Comfort"/>
    <n v="222"/>
    <x v="0"/>
    <n v="72.819999999999993"/>
    <n v="1.08"/>
    <n v="2"/>
    <n v="1910"/>
    <n v="219"/>
    <x v="1"/>
    <m/>
    <x v="0"/>
  </r>
  <r>
    <n v="65711"/>
    <d v="2025-01-19T00:00:00"/>
    <d v="1899-12-30T23:50:00"/>
    <n v="23"/>
    <s v="Night"/>
    <s v="Camden"/>
    <s v="Camden"/>
    <s v="Uber Comfort"/>
    <n v="218"/>
    <x v="0"/>
    <n v="72.819999999999993"/>
    <n v="13.93"/>
    <n v="5"/>
    <n v="1739"/>
    <n v="259"/>
    <x v="5"/>
    <m/>
    <x v="1"/>
  </r>
  <r>
    <n v="84041"/>
    <d v="2025-03-12T00:00:00"/>
    <d v="1899-12-30T11:18:00"/>
    <n v="11"/>
    <s v="Morning"/>
    <s v="Camden"/>
    <s v="Victoria"/>
    <s v="UberXL"/>
    <n v="251"/>
    <x v="0"/>
    <n v="72.8"/>
    <n v="9.82"/>
    <n v="4"/>
    <n v="1460"/>
    <n v="254"/>
    <x v="2"/>
    <m/>
    <x v="0"/>
  </r>
  <r>
    <n v="47385"/>
    <d v="2025-05-06T00:00:00"/>
    <d v="1899-12-30T23:39:00"/>
    <n v="23"/>
    <s v="Night"/>
    <s v="Waterloo"/>
    <s v="Victoria"/>
    <s v="Uber Comfort"/>
    <n v="250"/>
    <x v="0"/>
    <n v="72.77"/>
    <n v="27.57"/>
    <n v="1"/>
    <n v="1953"/>
    <n v="223"/>
    <x v="0"/>
    <m/>
    <x v="1"/>
  </r>
  <r>
    <n v="10596"/>
    <d v="2025-06-05T00:00:00"/>
    <d v="1899-12-30T13:26:00"/>
    <n v="13"/>
    <s v="Afternoon"/>
    <s v="Camden"/>
    <s v="Greenwich"/>
    <s v="UberX"/>
    <n v="217"/>
    <x v="0"/>
    <n v="72.709999999999994"/>
    <n v="20.41"/>
    <n v="3"/>
    <n v="1990"/>
    <n v="218"/>
    <x v="4"/>
    <m/>
    <x v="0"/>
  </r>
  <r>
    <n v="91472"/>
    <d v="2025-02-24T00:00:00"/>
    <d v="1899-12-30T14:24:00"/>
    <n v="14"/>
    <s v="Afternoon"/>
    <s v="London Bridge"/>
    <s v="Shoreditch"/>
    <s v="UberXL"/>
    <n v="255"/>
    <x v="0"/>
    <n v="72.64"/>
    <n v="27.42"/>
    <n v="4"/>
    <n v="1751"/>
    <n v="217"/>
    <x v="2"/>
    <m/>
    <x v="1"/>
  </r>
  <r>
    <n v="78572"/>
    <d v="2025-09-22T00:00:00"/>
    <d v="1899-12-30T00:08:00"/>
    <n v="0"/>
    <s v="Night"/>
    <s v="Notting Hill"/>
    <s v="Victoria"/>
    <s v="UberXL"/>
    <n v="245"/>
    <x v="0"/>
    <n v="72.64"/>
    <n v="2.46"/>
    <n v="2"/>
    <n v="1090"/>
    <n v="202"/>
    <x v="0"/>
    <m/>
    <x v="0"/>
  </r>
  <r>
    <n v="14631"/>
    <d v="2025-11-20T00:00:00"/>
    <d v="1899-12-30T09:24:00"/>
    <n v="9"/>
    <s v="Morning"/>
    <s v="Euston"/>
    <s v="London Bridge"/>
    <s v="Uber Comfort"/>
    <n v="249"/>
    <x v="0"/>
    <n v="72.64"/>
    <n v="9.24"/>
    <n v="5"/>
    <n v="1568"/>
    <n v="221"/>
    <x v="2"/>
    <m/>
    <x v="1"/>
  </r>
  <r>
    <n v="97518"/>
    <d v="2025-12-05T00:00:00"/>
    <d v="1899-12-30T12:33:00"/>
    <n v="12"/>
    <s v="Afternoon"/>
    <s v="Camden"/>
    <s v="Brixton"/>
    <s v="UberXL"/>
    <n v="241"/>
    <x v="0"/>
    <n v="72.62"/>
    <n v="12.66"/>
    <n v="5"/>
    <n v="1938"/>
    <n v="213"/>
    <x v="5"/>
    <m/>
    <x v="1"/>
  </r>
  <r>
    <n v="92916"/>
    <d v="2025-05-22T00:00:00"/>
    <d v="1899-12-30T19:02:00"/>
    <n v="19"/>
    <s v="Night"/>
    <s v="Euston"/>
    <s v="Waterloo"/>
    <s v="Uber Comfort"/>
    <n v="202"/>
    <x v="0"/>
    <n v="72.55"/>
    <n v="24.49"/>
    <n v="3"/>
    <n v="1189"/>
    <n v="216"/>
    <x v="1"/>
    <m/>
    <x v="0"/>
  </r>
  <r>
    <n v="60462"/>
    <d v="2025-03-23T00:00:00"/>
    <d v="1899-12-30T02:55:00"/>
    <n v="2"/>
    <s v="Evening"/>
    <s v="Notting Hill"/>
    <s v="Shoreditch"/>
    <s v="Uber Comfort"/>
    <n v="252"/>
    <x v="0"/>
    <n v="72.52"/>
    <n v="10.93"/>
    <n v="4"/>
    <n v="2146"/>
    <n v="209"/>
    <x v="4"/>
    <m/>
    <x v="1"/>
  </r>
  <r>
    <n v="53799"/>
    <d v="2025-11-10T00:00:00"/>
    <d v="1899-12-30T08:50:00"/>
    <n v="8"/>
    <s v="Morning"/>
    <s v="Oxford Circus"/>
    <s v="Shoreditch"/>
    <s v="Uber Comfort"/>
    <n v="255"/>
    <x v="0"/>
    <n v="72.510000000000005"/>
    <n v="20.5"/>
    <n v="1"/>
    <n v="1146"/>
    <n v="251"/>
    <x v="5"/>
    <m/>
    <x v="0"/>
  </r>
  <r>
    <n v="71388"/>
    <d v="2025-11-01T00:00:00"/>
    <d v="1899-12-30T07:48:00"/>
    <n v="7"/>
    <s v="Morning"/>
    <s v="Brixton"/>
    <s v="Canary Wharf"/>
    <s v="Uber Comfort"/>
    <n v="239"/>
    <x v="0"/>
    <n v="72.48"/>
    <n v="6.63"/>
    <n v="1"/>
    <n v="1276"/>
    <n v="257"/>
    <x v="4"/>
    <m/>
    <x v="1"/>
  </r>
  <r>
    <n v="37117"/>
    <d v="2025-06-29T00:00:00"/>
    <d v="1899-12-30T13:36:00"/>
    <n v="13"/>
    <s v="Afternoon"/>
    <s v="London Bridge"/>
    <s v="Shoreditch"/>
    <s v="UberX"/>
    <n v="226"/>
    <x v="0"/>
    <n v="72.47"/>
    <n v="22.09"/>
    <n v="3"/>
    <n v="2176"/>
    <n v="253"/>
    <x v="0"/>
    <m/>
    <x v="0"/>
  </r>
  <r>
    <n v="51606"/>
    <d v="2025-06-13T00:00:00"/>
    <d v="1899-12-30T02:25:00"/>
    <n v="2"/>
    <s v="Night"/>
    <s v="Brixton"/>
    <s v="Waterloo"/>
    <s v="UberX"/>
    <n v="254"/>
    <x v="0"/>
    <n v="72.47"/>
    <n v="17.28"/>
    <n v="3"/>
    <n v="1089"/>
    <n v="224"/>
    <x v="3"/>
    <m/>
    <x v="0"/>
  </r>
  <r>
    <n v="10158"/>
    <d v="2025-05-24T00:00:00"/>
    <d v="1899-12-30T11:03:00"/>
    <n v="11"/>
    <s v="Morning"/>
    <s v="London Bridge"/>
    <s v="Greenwich"/>
    <s v="Uber Comfort"/>
    <n v="259"/>
    <x v="0"/>
    <n v="72.45"/>
    <n v="4.5599999999999996"/>
    <n v="3"/>
    <n v="1294"/>
    <n v="205"/>
    <x v="1"/>
    <m/>
    <x v="0"/>
  </r>
  <r>
    <n v="63993"/>
    <d v="2025-05-15T00:00:00"/>
    <d v="1899-12-30T02:23:00"/>
    <n v="2"/>
    <s v="Night"/>
    <s v="Victoria"/>
    <s v="Notting Hill"/>
    <s v="Uber Comfort"/>
    <n v="231"/>
    <x v="0"/>
    <n v="72.44"/>
    <n v="5.94"/>
    <n v="1"/>
    <n v="1739"/>
    <n v="247"/>
    <x v="4"/>
    <m/>
    <x v="0"/>
  </r>
  <r>
    <n v="41942"/>
    <d v="2025-09-13T00:00:00"/>
    <d v="1899-12-30T04:28:00"/>
    <n v="4"/>
    <s v="Night"/>
    <s v="King'S Cross"/>
    <s v="Shoreditch"/>
    <s v="UberX"/>
    <n v="249"/>
    <x v="0"/>
    <n v="72.430000000000007"/>
    <n v="9.5"/>
    <n v="1"/>
    <n v="1533"/>
    <n v="257"/>
    <x v="3"/>
    <m/>
    <x v="0"/>
  </r>
  <r>
    <n v="90603"/>
    <d v="2025-03-10T00:00:00"/>
    <d v="1899-12-30T18:37:00"/>
    <n v="18"/>
    <s v="Night"/>
    <s v="Notting Hill"/>
    <s v="London Bridge"/>
    <s v="UberXL"/>
    <n v="232"/>
    <x v="0"/>
    <n v="72.39"/>
    <n v="3.7"/>
    <n v="5"/>
    <n v="1130"/>
    <n v="224"/>
    <x v="2"/>
    <m/>
    <x v="0"/>
  </r>
  <r>
    <n v="91507"/>
    <d v="2025-01-19T00:00:00"/>
    <d v="1899-12-30T05:49:00"/>
    <n v="5"/>
    <s v="Morning"/>
    <s v="Shoreditch"/>
    <s v="Shoreditch"/>
    <s v="UberXL"/>
    <n v="214"/>
    <x v="0"/>
    <n v="72.37"/>
    <n v="26.57"/>
    <n v="1"/>
    <n v="1881"/>
    <n v="255"/>
    <x v="4"/>
    <m/>
    <x v="1"/>
  </r>
  <r>
    <n v="55042"/>
    <d v="2025-11-19T00:00:00"/>
    <d v="1899-12-30T23:55:00"/>
    <n v="23"/>
    <s v="Night"/>
    <s v="Camden"/>
    <s v="Paddington"/>
    <s v="UberXL"/>
    <n v="237"/>
    <x v="0"/>
    <n v="72.23"/>
    <n v="22.98"/>
    <n v="3"/>
    <n v="1548"/>
    <n v="238"/>
    <x v="2"/>
    <m/>
    <x v="1"/>
  </r>
  <r>
    <n v="64123"/>
    <d v="2025-05-24T00:00:00"/>
    <d v="1899-12-30T21:49:00"/>
    <n v="21"/>
    <s v="Night"/>
    <s v="Notting Hill"/>
    <s v="Shoreditch"/>
    <s v="UberX"/>
    <n v="234"/>
    <x v="0"/>
    <n v="72.23"/>
    <n v="17.11"/>
    <n v="5"/>
    <n v="1327"/>
    <n v="240"/>
    <x v="4"/>
    <m/>
    <x v="1"/>
  </r>
  <r>
    <n v="28110"/>
    <d v="2025-04-04T00:00:00"/>
    <d v="1899-12-30T13:00:00"/>
    <n v="13"/>
    <s v="Afternoon"/>
    <s v="Elephant And Castle"/>
    <s v="Brixton"/>
    <s v="Uber Comfort"/>
    <n v="238"/>
    <x v="0"/>
    <n v="72.19"/>
    <n v="15.42"/>
    <n v="3"/>
    <n v="1882"/>
    <n v="250"/>
    <x v="4"/>
    <m/>
    <x v="0"/>
  </r>
  <r>
    <n v="96097"/>
    <d v="2025-11-18T00:00:00"/>
    <d v="1899-12-30T19:37:00"/>
    <n v="19"/>
    <s v="Night"/>
    <s v="Euston"/>
    <s v="Brixton"/>
    <s v="UberX"/>
    <n v="201"/>
    <x v="0"/>
    <n v="72.17"/>
    <n v="13.91"/>
    <n v="2"/>
    <n v="1538"/>
    <n v="213"/>
    <x v="4"/>
    <m/>
    <x v="1"/>
  </r>
  <r>
    <n v="90365"/>
    <d v="2025-01-29T00:00:00"/>
    <d v="1899-12-30T07:15:00"/>
    <n v="7"/>
    <s v="Morning"/>
    <s v="Euston"/>
    <s v="Shoreditch"/>
    <s v="UberXL"/>
    <n v="258"/>
    <x v="0"/>
    <n v="72.16"/>
    <n v="9.27"/>
    <n v="4"/>
    <n v="1856"/>
    <n v="220"/>
    <x v="0"/>
    <m/>
    <x v="0"/>
  </r>
  <r>
    <n v="57543"/>
    <d v="2025-01-23T00:00:00"/>
    <d v="1899-12-30T07:29:00"/>
    <n v="7"/>
    <s v="Morning"/>
    <s v="Greenwich"/>
    <s v="Camden"/>
    <s v="UberX"/>
    <n v="205"/>
    <x v="0"/>
    <n v="72.09"/>
    <n v="13.92"/>
    <n v="3"/>
    <n v="1171"/>
    <n v="234"/>
    <x v="4"/>
    <m/>
    <x v="1"/>
  </r>
  <r>
    <n v="68682"/>
    <d v="2025-09-22T00:00:00"/>
    <d v="1899-12-30T11:10:00"/>
    <n v="11"/>
    <s v="Morning"/>
    <s v="Greenwich"/>
    <s v="London Bridge"/>
    <s v="Uber Comfort"/>
    <n v="260"/>
    <x v="0"/>
    <n v="72.08"/>
    <n v="7.41"/>
    <n v="2"/>
    <n v="1088"/>
    <n v="225"/>
    <x v="1"/>
    <m/>
    <x v="0"/>
  </r>
  <r>
    <n v="38481"/>
    <d v="2025-10-14T00:00:00"/>
    <d v="1899-12-30T16:11:00"/>
    <n v="16"/>
    <s v="Afternoon"/>
    <s v="Elephant And Castle"/>
    <s v="Canary Wharf"/>
    <s v="UberXL"/>
    <n v="218"/>
    <x v="0"/>
    <n v="72.05"/>
    <n v="10.76"/>
    <n v="4"/>
    <n v="2147"/>
    <n v="253"/>
    <x v="4"/>
    <m/>
    <x v="1"/>
  </r>
  <r>
    <n v="19924"/>
    <d v="2025-04-08T00:00:00"/>
    <d v="1899-12-30T12:41:00"/>
    <n v="12"/>
    <s v="Afternoon"/>
    <s v="Waterloo"/>
    <s v="Waterloo"/>
    <s v="UberXL"/>
    <n v="235"/>
    <x v="0"/>
    <n v="72.02"/>
    <n v="7.65"/>
    <n v="4"/>
    <n v="1474"/>
    <n v="212"/>
    <x v="5"/>
    <m/>
    <x v="1"/>
  </r>
  <r>
    <n v="59788"/>
    <d v="2025-02-16T00:00:00"/>
    <d v="1899-12-30T16:22:00"/>
    <n v="16"/>
    <s v="Afternoon"/>
    <s v="Victoria"/>
    <s v="Canary Wharf"/>
    <s v="UberXL"/>
    <n v="215"/>
    <x v="0"/>
    <n v="72"/>
    <n v="7.81"/>
    <n v="1"/>
    <n v="1218"/>
    <n v="250"/>
    <x v="2"/>
    <m/>
    <x v="0"/>
  </r>
  <r>
    <n v="87537"/>
    <d v="2025-07-02T00:00:00"/>
    <d v="1899-12-30T16:57:00"/>
    <n v="16"/>
    <s v="Afternoon"/>
    <s v="Canary Wharf"/>
    <s v="Elephant And Castle"/>
    <s v="UberX"/>
    <n v="228"/>
    <x v="0"/>
    <n v="71.989999999999995"/>
    <n v="17.920000000000002"/>
    <n v="4"/>
    <n v="1111"/>
    <n v="236"/>
    <x v="1"/>
    <m/>
    <x v="1"/>
  </r>
  <r>
    <n v="66806"/>
    <d v="2025-08-20T00:00:00"/>
    <d v="1899-12-30T10:15:00"/>
    <n v="10"/>
    <s v="Morning"/>
    <s v="Victoria"/>
    <s v="Greenwich"/>
    <s v="UberX"/>
    <n v="218"/>
    <x v="0"/>
    <n v="71.790000000000006"/>
    <n v="2.93"/>
    <n v="2"/>
    <n v="1981"/>
    <n v="229"/>
    <x v="1"/>
    <m/>
    <x v="1"/>
  </r>
  <r>
    <n v="42331"/>
    <d v="2025-05-07T00:00:00"/>
    <d v="1899-12-30T10:52:00"/>
    <n v="10"/>
    <s v="Morning"/>
    <s v="Victoria"/>
    <s v="Notting Hill"/>
    <s v="Uber Comfort"/>
    <n v="200"/>
    <x v="0"/>
    <n v="71.77"/>
    <n v="16.25"/>
    <n v="1"/>
    <n v="1032"/>
    <n v="231"/>
    <x v="1"/>
    <m/>
    <x v="1"/>
  </r>
  <r>
    <n v="89367"/>
    <d v="2025-02-23T00:00:00"/>
    <d v="1899-12-30T21:32:00"/>
    <n v="21"/>
    <s v="Night"/>
    <s v="Paddington"/>
    <s v="Euston"/>
    <s v="Uber Comfort"/>
    <n v="223"/>
    <x v="0"/>
    <n v="71.73"/>
    <n v="27.72"/>
    <n v="3"/>
    <n v="1407"/>
    <n v="210"/>
    <x v="2"/>
    <m/>
    <x v="0"/>
  </r>
  <r>
    <n v="12768"/>
    <d v="2025-09-09T00:00:00"/>
    <d v="1899-12-30T23:42:00"/>
    <n v="23"/>
    <s v="Night"/>
    <s v="Canary Wharf"/>
    <s v="Paddington"/>
    <s v="UberXL"/>
    <n v="258"/>
    <x v="0"/>
    <n v="71.69"/>
    <n v="22.29"/>
    <n v="5"/>
    <n v="2173"/>
    <n v="205"/>
    <x v="4"/>
    <m/>
    <x v="0"/>
  </r>
  <r>
    <n v="82153"/>
    <d v="2025-06-20T00:00:00"/>
    <d v="1899-12-30T19:54:00"/>
    <n v="19"/>
    <s v="Night"/>
    <s v="King'S Cross"/>
    <s v="Waterloo"/>
    <s v="UberXL"/>
    <n v="251"/>
    <x v="0"/>
    <n v="71.61"/>
    <n v="24.54"/>
    <n v="5"/>
    <n v="1209"/>
    <n v="243"/>
    <x v="0"/>
    <m/>
    <x v="1"/>
  </r>
  <r>
    <n v="38760"/>
    <d v="2025-04-13T00:00:00"/>
    <d v="1899-12-30T10:57:00"/>
    <n v="10"/>
    <s v="Morning"/>
    <s v="Elephant And Castle"/>
    <s v="Elephant And Castle"/>
    <s v="UberXL"/>
    <n v="254"/>
    <x v="0"/>
    <n v="71.569999999999993"/>
    <n v="7.36"/>
    <n v="5"/>
    <n v="1152"/>
    <n v="246"/>
    <x v="2"/>
    <m/>
    <x v="0"/>
  </r>
  <r>
    <n v="26339"/>
    <d v="2025-01-27T00:00:00"/>
    <d v="1899-12-30T07:52:00"/>
    <n v="7"/>
    <s v="Morning"/>
    <s v="Elephant And Castle"/>
    <s v="Paddington"/>
    <s v="UberXL"/>
    <n v="249"/>
    <x v="0"/>
    <n v="71.540000000000006"/>
    <n v="4.6500000000000004"/>
    <n v="4"/>
    <n v="1235"/>
    <n v="210"/>
    <x v="3"/>
    <m/>
    <x v="0"/>
  </r>
  <r>
    <n v="50884"/>
    <d v="2025-11-09T00:00:00"/>
    <d v="1899-12-30T06:42:00"/>
    <n v="6"/>
    <s v="Morning"/>
    <s v="Oxford Circus"/>
    <s v="Notting Hill"/>
    <s v="UberX"/>
    <n v="231"/>
    <x v="0"/>
    <n v="71.489999999999995"/>
    <n v="15.41"/>
    <n v="1"/>
    <n v="2033"/>
    <n v="234"/>
    <x v="2"/>
    <m/>
    <x v="1"/>
  </r>
  <r>
    <n v="15697"/>
    <d v="2025-05-10T00:00:00"/>
    <d v="1899-12-30T19:31:00"/>
    <n v="19"/>
    <s v="Night"/>
    <s v="Elephant And Castle"/>
    <s v="King'S Cross"/>
    <s v="UberX"/>
    <n v="239"/>
    <x v="0"/>
    <n v="71.459999999999994"/>
    <n v="0.69"/>
    <n v="4"/>
    <n v="1144"/>
    <n v="260"/>
    <x v="2"/>
    <m/>
    <x v="1"/>
  </r>
  <r>
    <n v="95125"/>
    <d v="2025-06-16T00:00:00"/>
    <d v="1899-12-30T17:53:00"/>
    <n v="17"/>
    <s v="Evening"/>
    <s v="Greenwich"/>
    <s v="Canary Wharf"/>
    <s v="UberXL"/>
    <n v="211"/>
    <x v="0"/>
    <n v="71.39"/>
    <n v="8.9600000000000009"/>
    <n v="1"/>
    <n v="2184"/>
    <n v="243"/>
    <x v="0"/>
    <m/>
    <x v="0"/>
  </r>
  <r>
    <n v="48973"/>
    <d v="2025-07-26T00:00:00"/>
    <d v="1899-12-30T10:16:00"/>
    <n v="10"/>
    <s v="Morning"/>
    <s v="Canary Wharf"/>
    <s v="London Bridge"/>
    <s v="UberX"/>
    <n v="211"/>
    <x v="0"/>
    <n v="71.34"/>
    <n v="12.68"/>
    <n v="3"/>
    <n v="1089"/>
    <n v="244"/>
    <x v="1"/>
    <m/>
    <x v="0"/>
  </r>
  <r>
    <n v="28203"/>
    <d v="2025-09-07T00:00:00"/>
    <d v="1899-12-30T19:39:00"/>
    <n v="19"/>
    <s v="Night"/>
    <s v="King'S Cross"/>
    <s v="Camden"/>
    <s v="UberX"/>
    <n v="214"/>
    <x v="0"/>
    <n v="71.180000000000007"/>
    <n v="1.9"/>
    <n v="3"/>
    <n v="2097"/>
    <n v="257"/>
    <x v="2"/>
    <m/>
    <x v="0"/>
  </r>
  <r>
    <n v="87060"/>
    <d v="2025-10-18T00:00:00"/>
    <d v="1899-12-30T12:31:00"/>
    <n v="12"/>
    <s v="Afternoon"/>
    <s v="Waterloo"/>
    <s v="Elephant And Castle"/>
    <s v="Uber Comfort"/>
    <n v="250"/>
    <x v="0"/>
    <n v="71.17"/>
    <n v="11.13"/>
    <n v="1"/>
    <n v="1535"/>
    <n v="239"/>
    <x v="5"/>
    <m/>
    <x v="0"/>
  </r>
  <r>
    <n v="28712"/>
    <d v="2025-09-15T00:00:00"/>
    <d v="1899-12-30T04:11:00"/>
    <n v="4"/>
    <s v="Night"/>
    <s v="Victoria"/>
    <s v="Victoria"/>
    <s v="Uber Comfort"/>
    <n v="217"/>
    <x v="0"/>
    <n v="71.150000000000006"/>
    <n v="5.24"/>
    <n v="2"/>
    <n v="1938"/>
    <n v="219"/>
    <x v="0"/>
    <m/>
    <x v="1"/>
  </r>
  <r>
    <n v="24535"/>
    <d v="2025-06-05T00:00:00"/>
    <d v="1899-12-30T16:35:00"/>
    <n v="16"/>
    <s v="Afternoon"/>
    <s v="Notting Hill"/>
    <s v="Notting Hill"/>
    <s v="UberX"/>
    <n v="238"/>
    <x v="0"/>
    <n v="71.150000000000006"/>
    <n v="0.52"/>
    <n v="2"/>
    <n v="1166"/>
    <n v="248"/>
    <x v="0"/>
    <m/>
    <x v="1"/>
  </r>
  <r>
    <n v="33515"/>
    <d v="2025-11-16T00:00:00"/>
    <d v="1899-12-30T03:23:00"/>
    <n v="3"/>
    <s v="Night"/>
    <s v="King'S Cross"/>
    <s v="London Bridge"/>
    <s v="Uber Comfort"/>
    <n v="229"/>
    <x v="0"/>
    <n v="71.13"/>
    <n v="18.8"/>
    <n v="3"/>
    <n v="1711"/>
    <n v="201"/>
    <x v="1"/>
    <m/>
    <x v="0"/>
  </r>
  <r>
    <n v="17968"/>
    <d v="2025-08-14T00:00:00"/>
    <d v="1899-12-30T22:57:00"/>
    <n v="22"/>
    <s v="Night"/>
    <s v="Paddington"/>
    <s v="Paddington"/>
    <s v="UberXL"/>
    <n v="208"/>
    <x v="0"/>
    <n v="71.13"/>
    <n v="22.42"/>
    <n v="3"/>
    <n v="1664"/>
    <n v="207"/>
    <x v="5"/>
    <m/>
    <x v="0"/>
  </r>
  <r>
    <n v="55281"/>
    <d v="2025-12-12T00:00:00"/>
    <d v="1899-12-30T13:40:00"/>
    <n v="13"/>
    <s v="Afternoon"/>
    <s v="Notting Hill"/>
    <s v="Brixton"/>
    <s v="UberX"/>
    <n v="238"/>
    <x v="0"/>
    <n v="70.989999999999995"/>
    <n v="20.67"/>
    <n v="2"/>
    <n v="1177"/>
    <n v="225"/>
    <x v="2"/>
    <m/>
    <x v="1"/>
  </r>
  <r>
    <n v="28929"/>
    <d v="2025-07-25T00:00:00"/>
    <d v="1899-12-30T00:05:00"/>
    <n v="0"/>
    <s v="Night"/>
    <s v="Victoria"/>
    <s v="Camden"/>
    <s v="Uber Comfort"/>
    <n v="216"/>
    <x v="0"/>
    <n v="70.989999999999995"/>
    <n v="11.84"/>
    <n v="1"/>
    <n v="1343"/>
    <n v="238"/>
    <x v="2"/>
    <m/>
    <x v="1"/>
  </r>
  <r>
    <n v="40112"/>
    <d v="2025-03-02T00:00:00"/>
    <d v="1899-12-30T16:48:00"/>
    <n v="16"/>
    <s v="Afternoon"/>
    <s v="Elephant And Castle"/>
    <s v="Canary Wharf"/>
    <s v="UberXL"/>
    <n v="249"/>
    <x v="0"/>
    <n v="70.98"/>
    <n v="2.5099999999999998"/>
    <n v="3"/>
    <n v="2138"/>
    <n v="205"/>
    <x v="2"/>
    <m/>
    <x v="0"/>
  </r>
  <r>
    <n v="86810"/>
    <d v="2025-09-13T00:00:00"/>
    <d v="1899-12-30T18:02:00"/>
    <n v="18"/>
    <s v="Night"/>
    <s v="London Bridge"/>
    <s v="King'S Cross"/>
    <s v="Uber Comfort"/>
    <n v="257"/>
    <x v="0"/>
    <n v="70.97"/>
    <n v="24.2"/>
    <n v="5"/>
    <n v="1988"/>
    <n v="230"/>
    <x v="4"/>
    <m/>
    <x v="1"/>
  </r>
  <r>
    <n v="43821"/>
    <d v="2025-01-22T00:00:00"/>
    <d v="1899-12-30T12:21:00"/>
    <n v="12"/>
    <s v="Afternoon"/>
    <s v="Oxford Circus"/>
    <s v="London Bridge"/>
    <s v="Uber Comfort"/>
    <n v="251"/>
    <x v="0"/>
    <n v="70.959999999999994"/>
    <n v="25.23"/>
    <n v="2"/>
    <n v="1618"/>
    <n v="226"/>
    <x v="1"/>
    <m/>
    <x v="0"/>
  </r>
  <r>
    <n v="93131"/>
    <d v="2025-07-27T00:00:00"/>
    <d v="1899-12-30T08:21:00"/>
    <n v="8"/>
    <s v="Morning"/>
    <s v="Brixton"/>
    <s v="Canary Wharf"/>
    <s v="UberXL"/>
    <n v="230"/>
    <x v="0"/>
    <n v="70.930000000000007"/>
    <n v="5.96"/>
    <n v="1"/>
    <n v="1171"/>
    <n v="221"/>
    <x v="1"/>
    <m/>
    <x v="1"/>
  </r>
  <r>
    <n v="42128"/>
    <d v="2025-08-17T00:00:00"/>
    <d v="1899-12-30T06:20:00"/>
    <n v="6"/>
    <s v="Morning"/>
    <s v="Stratford"/>
    <s v="Victoria"/>
    <s v="Uber Comfort"/>
    <n v="223"/>
    <x v="0"/>
    <n v="70.88"/>
    <n v="6.59"/>
    <n v="4"/>
    <n v="1021"/>
    <n v="241"/>
    <x v="4"/>
    <m/>
    <x v="1"/>
  </r>
  <r>
    <n v="75874"/>
    <d v="2025-04-29T00:00:00"/>
    <d v="1899-12-30T15:53:00"/>
    <n v="15"/>
    <s v="Afternoon"/>
    <s v="Paddington"/>
    <s v="Brixton"/>
    <s v="UberXL"/>
    <n v="211"/>
    <x v="0"/>
    <n v="70.8"/>
    <n v="25.29"/>
    <n v="5"/>
    <n v="1334"/>
    <n v="252"/>
    <x v="0"/>
    <m/>
    <x v="1"/>
  </r>
  <r>
    <n v="82751"/>
    <d v="2025-02-13T00:00:00"/>
    <d v="1899-12-30T16:28:00"/>
    <n v="16"/>
    <s v="Afternoon"/>
    <s v="Stratford"/>
    <s v="Shoreditch"/>
    <s v="UberX"/>
    <n v="252"/>
    <x v="0"/>
    <n v="70.790000000000006"/>
    <n v="18.73"/>
    <n v="5"/>
    <n v="1749"/>
    <n v="234"/>
    <x v="0"/>
    <m/>
    <x v="1"/>
  </r>
  <r>
    <n v="17938"/>
    <d v="2025-03-10T00:00:00"/>
    <d v="1899-12-30T11:44:00"/>
    <n v="11"/>
    <s v="Morning"/>
    <s v="Oxford Circus"/>
    <s v="Camden"/>
    <s v="Uber Comfort"/>
    <n v="223"/>
    <x v="0"/>
    <n v="70.78"/>
    <n v="25.27"/>
    <n v="4"/>
    <n v="2193"/>
    <n v="211"/>
    <x v="0"/>
    <m/>
    <x v="1"/>
  </r>
  <r>
    <n v="60451"/>
    <d v="2025-02-17T00:00:00"/>
    <d v="1899-12-30T21:27:00"/>
    <n v="21"/>
    <s v="Night"/>
    <s v="Greenwich"/>
    <s v="Euston"/>
    <s v="Uber Comfort"/>
    <n v="229"/>
    <x v="0"/>
    <n v="70.78"/>
    <n v="3.47"/>
    <n v="3"/>
    <n v="2007"/>
    <n v="257"/>
    <x v="4"/>
    <m/>
    <x v="0"/>
  </r>
  <r>
    <n v="50119"/>
    <d v="2025-07-02T00:00:00"/>
    <d v="1899-12-30T03:49:00"/>
    <n v="3"/>
    <s v="Night"/>
    <s v="Elephant And Castle"/>
    <s v="London Bridge"/>
    <s v="UberX"/>
    <n v="208"/>
    <x v="0"/>
    <n v="70.78"/>
    <n v="23.18"/>
    <n v="1"/>
    <n v="2008"/>
    <n v="234"/>
    <x v="4"/>
    <m/>
    <x v="0"/>
  </r>
  <r>
    <n v="92051"/>
    <d v="2025-04-08T00:00:00"/>
    <d v="1899-12-30T16:18:00"/>
    <n v="16"/>
    <s v="Afternoon"/>
    <s v="Brixton"/>
    <s v="King'S Cross"/>
    <s v="UberXL"/>
    <n v="256"/>
    <x v="0"/>
    <n v="70.67"/>
    <n v="3.31"/>
    <n v="2"/>
    <n v="1075"/>
    <n v="213"/>
    <x v="3"/>
    <m/>
    <x v="1"/>
  </r>
  <r>
    <n v="90685"/>
    <d v="2025-01-24T00:00:00"/>
    <d v="1899-12-30T08:52:00"/>
    <n v="8"/>
    <s v="Morning"/>
    <s v="Euston"/>
    <s v="Stratford"/>
    <s v="UberX"/>
    <n v="237"/>
    <x v="0"/>
    <n v="70.64"/>
    <n v="22.38"/>
    <n v="2"/>
    <n v="1708"/>
    <n v="226"/>
    <x v="1"/>
    <m/>
    <x v="1"/>
  </r>
  <r>
    <n v="34700"/>
    <d v="2025-12-09T00:00:00"/>
    <d v="1899-12-30T17:13:00"/>
    <n v="17"/>
    <s v="Night"/>
    <s v="Waterloo"/>
    <s v="King'S Cross"/>
    <s v="Uber Comfort"/>
    <n v="214"/>
    <x v="0"/>
    <n v="70.63"/>
    <n v="9.8699999999999992"/>
    <n v="2"/>
    <n v="1351"/>
    <n v="238"/>
    <x v="2"/>
    <m/>
    <x v="0"/>
  </r>
  <r>
    <n v="93672"/>
    <d v="2025-07-12T00:00:00"/>
    <d v="1899-12-30T13:36:00"/>
    <n v="13"/>
    <s v="Afternoon"/>
    <s v="Camden"/>
    <s v="Victoria"/>
    <s v="UberXL"/>
    <n v="219"/>
    <x v="0"/>
    <n v="70.63"/>
    <n v="3.17"/>
    <n v="2"/>
    <n v="1091"/>
    <n v="224"/>
    <x v="3"/>
    <m/>
    <x v="1"/>
  </r>
  <r>
    <n v="81925"/>
    <d v="2025-10-02T00:00:00"/>
    <d v="1899-12-30T10:32:00"/>
    <n v="10"/>
    <s v="Morning"/>
    <s v="Elephant And Castle"/>
    <s v="Notting Hill"/>
    <s v="Uber Comfort"/>
    <n v="216"/>
    <x v="0"/>
    <n v="70.53"/>
    <n v="23.48"/>
    <n v="1"/>
    <n v="1811"/>
    <n v="259"/>
    <x v="1"/>
    <m/>
    <x v="0"/>
  </r>
  <r>
    <n v="36864"/>
    <d v="2025-04-02T00:00:00"/>
    <d v="1899-12-30T19:59:00"/>
    <n v="19"/>
    <s v="Night"/>
    <s v="Paddington"/>
    <s v="Camden"/>
    <s v="UberXL"/>
    <n v="214"/>
    <x v="0"/>
    <n v="70.489999999999995"/>
    <n v="11.08"/>
    <n v="5"/>
    <n v="1323"/>
    <n v="203"/>
    <x v="5"/>
    <m/>
    <x v="1"/>
  </r>
  <r>
    <n v="70561"/>
    <d v="2025-11-28T00:00:00"/>
    <d v="1899-12-30T23:20:00"/>
    <n v="23"/>
    <s v="Evening"/>
    <s v="Notting Hill"/>
    <s v="Paddington"/>
    <s v="UberXL"/>
    <n v="223"/>
    <x v="0"/>
    <n v="70.48"/>
    <n v="15.89"/>
    <n v="2"/>
    <n v="1434"/>
    <n v="220"/>
    <x v="5"/>
    <m/>
    <x v="0"/>
  </r>
  <r>
    <n v="22213"/>
    <d v="2025-10-18T00:00:00"/>
    <d v="1899-12-30T21:38:00"/>
    <n v="21"/>
    <s v="Night"/>
    <s v="Elephant And Castle"/>
    <s v="London Bridge"/>
    <s v="Uber Comfort"/>
    <n v="247"/>
    <x v="0"/>
    <n v="70.41"/>
    <n v="3.89"/>
    <n v="2"/>
    <n v="1402"/>
    <n v="234"/>
    <x v="0"/>
    <m/>
    <x v="0"/>
  </r>
  <r>
    <n v="66593"/>
    <d v="2025-07-02T00:00:00"/>
    <d v="1899-12-30T23:28:00"/>
    <n v="23"/>
    <s v="Night"/>
    <s v="Waterloo"/>
    <s v="Paddington"/>
    <s v="UberX"/>
    <n v="201"/>
    <x v="0"/>
    <n v="70.319999999999993"/>
    <n v="11.4"/>
    <n v="1"/>
    <n v="1408"/>
    <n v="220"/>
    <x v="3"/>
    <m/>
    <x v="1"/>
  </r>
  <r>
    <n v="42357"/>
    <d v="2025-10-11T00:00:00"/>
    <d v="1899-12-30T14:28:00"/>
    <n v="14"/>
    <s v="Afternoon"/>
    <s v="Paddington"/>
    <s v="Stratford"/>
    <s v="Uber Comfort"/>
    <n v="260"/>
    <x v="0"/>
    <n v="70.16"/>
    <n v="14.96"/>
    <n v="5"/>
    <n v="1168"/>
    <n v="223"/>
    <x v="0"/>
    <m/>
    <x v="1"/>
  </r>
  <r>
    <n v="29287"/>
    <d v="2025-07-02T00:00:00"/>
    <d v="1899-12-30T00:20:00"/>
    <n v="0"/>
    <s v="Night"/>
    <s v="London Bridge"/>
    <s v="Victoria"/>
    <s v="UberXL"/>
    <n v="230"/>
    <x v="0"/>
    <n v="70.150000000000006"/>
    <n v="11.26"/>
    <n v="1"/>
    <n v="1549"/>
    <n v="212"/>
    <x v="1"/>
    <m/>
    <x v="0"/>
  </r>
  <r>
    <n v="31161"/>
    <d v="2025-04-06T00:00:00"/>
    <d v="1899-12-30T01:24:00"/>
    <n v="1"/>
    <s v="Night"/>
    <s v="Waterloo"/>
    <s v="Notting Hill"/>
    <s v="UberX"/>
    <n v="233"/>
    <x v="0"/>
    <n v="70.14"/>
    <n v="26.73"/>
    <n v="2"/>
    <n v="1332"/>
    <n v="219"/>
    <x v="4"/>
    <m/>
    <x v="0"/>
  </r>
  <r>
    <n v="70205"/>
    <d v="2025-03-12T00:00:00"/>
    <d v="1899-12-30T14:30:00"/>
    <n v="14"/>
    <s v="Afternoon"/>
    <s v="Elephant And Castle"/>
    <s v="Canary Wharf"/>
    <s v="UberX"/>
    <n v="204"/>
    <x v="0"/>
    <n v="70.13"/>
    <n v="2.2000000000000002"/>
    <n v="4"/>
    <n v="1099"/>
    <n v="228"/>
    <x v="5"/>
    <m/>
    <x v="1"/>
  </r>
  <r>
    <n v="77671"/>
    <d v="2025-10-22T00:00:00"/>
    <d v="1899-12-30T12:23:00"/>
    <n v="12"/>
    <s v="Afternoon"/>
    <s v="Paddington"/>
    <s v="Shoreditch"/>
    <s v="Uber Comfort"/>
    <n v="233"/>
    <x v="0"/>
    <n v="70.099999999999994"/>
    <n v="6.67"/>
    <n v="5"/>
    <n v="1738"/>
    <n v="232"/>
    <x v="5"/>
    <m/>
    <x v="1"/>
  </r>
  <r>
    <n v="60874"/>
    <d v="2025-11-07T00:00:00"/>
    <d v="1899-12-30T18:26:00"/>
    <n v="18"/>
    <s v="Night"/>
    <s v="Canary Wharf"/>
    <s v="Euston"/>
    <s v="UberXL"/>
    <n v="240"/>
    <x v="0"/>
    <n v="70.09"/>
    <n v="3.01"/>
    <n v="3"/>
    <n v="1323"/>
    <n v="236"/>
    <x v="2"/>
    <m/>
    <x v="1"/>
  </r>
  <r>
    <n v="70136"/>
    <d v="2025-12-03T00:00:00"/>
    <d v="1899-12-30T23:56:00"/>
    <n v="23"/>
    <s v="Evening"/>
    <s v="Victoria"/>
    <s v="Stratford"/>
    <s v="UberXL"/>
    <n v="209"/>
    <x v="0"/>
    <n v="70.09"/>
    <n v="16.78"/>
    <n v="1"/>
    <n v="1662"/>
    <n v="244"/>
    <x v="5"/>
    <m/>
    <x v="1"/>
  </r>
  <r>
    <n v="56155"/>
    <d v="2025-09-12T00:00:00"/>
    <d v="1899-12-30T04:19:00"/>
    <n v="4"/>
    <s v="Night"/>
    <s v="Camden"/>
    <s v="Paddington"/>
    <s v="UberXL"/>
    <n v="251"/>
    <x v="0"/>
    <n v="70.08"/>
    <n v="27.86"/>
    <n v="5"/>
    <n v="1232"/>
    <n v="252"/>
    <x v="1"/>
    <m/>
    <x v="1"/>
  </r>
  <r>
    <n v="96523"/>
    <d v="2025-03-13T00:00:00"/>
    <d v="1899-12-30T12:15:00"/>
    <n v="12"/>
    <s v="Afternoon"/>
    <s v="Shoreditch"/>
    <s v="Euston"/>
    <s v="UberX"/>
    <n v="256"/>
    <x v="0"/>
    <n v="70.08"/>
    <n v="21.25"/>
    <n v="5"/>
    <n v="2158"/>
    <n v="234"/>
    <x v="0"/>
    <m/>
    <x v="1"/>
  </r>
  <r>
    <n v="89633"/>
    <d v="2025-03-13T00:00:00"/>
    <d v="1899-12-30T22:34:00"/>
    <n v="22"/>
    <s v="Night"/>
    <s v="Waterloo"/>
    <s v="Stratford"/>
    <s v="Uber Comfort"/>
    <n v="239"/>
    <x v="0"/>
    <n v="70.05"/>
    <n v="11.69"/>
    <n v="1"/>
    <n v="1122"/>
    <n v="216"/>
    <x v="0"/>
    <m/>
    <x v="1"/>
  </r>
  <r>
    <n v="85521"/>
    <d v="2025-01-07T00:00:00"/>
    <d v="1899-12-30T08:13:00"/>
    <n v="8"/>
    <s v="Morning"/>
    <s v="Euston"/>
    <s v="Greenwich"/>
    <s v="Uber Comfort"/>
    <n v="207"/>
    <x v="0"/>
    <n v="7.9"/>
    <n v="27.77"/>
    <n v="3"/>
    <n v="1374"/>
    <n v="252"/>
    <x v="2"/>
    <m/>
    <x v="1"/>
  </r>
  <r>
    <n v="17558"/>
    <d v="2025-10-18T00:00:00"/>
    <d v="1899-12-30T21:07:00"/>
    <n v="21"/>
    <s v="Night"/>
    <s v="Greenwich"/>
    <s v="Camden"/>
    <s v="UberXL"/>
    <n v="252"/>
    <x v="0"/>
    <n v="7.87"/>
    <n v="18.760000000000002"/>
    <n v="3"/>
    <n v="1066"/>
    <n v="255"/>
    <x v="0"/>
    <m/>
    <x v="0"/>
  </r>
  <r>
    <n v="73493"/>
    <d v="2025-07-17T00:00:00"/>
    <d v="1899-12-30T09:14:00"/>
    <n v="9"/>
    <s v="Morning"/>
    <s v="London Bridge"/>
    <s v="Greenwich"/>
    <s v="Uber Comfort"/>
    <n v="253"/>
    <x v="0"/>
    <n v="7.86"/>
    <n v="10.31"/>
    <n v="4"/>
    <n v="1443"/>
    <n v="236"/>
    <x v="4"/>
    <m/>
    <x v="1"/>
  </r>
  <r>
    <n v="49963"/>
    <d v="2025-10-29T00:00:00"/>
    <d v="1899-12-30T03:47:00"/>
    <n v="3"/>
    <s v="Night"/>
    <s v="Elephant And Castle"/>
    <s v="Paddington"/>
    <s v="Uber Comfort"/>
    <n v="247"/>
    <x v="0"/>
    <n v="7.83"/>
    <n v="5.48"/>
    <n v="3"/>
    <n v="1089"/>
    <n v="225"/>
    <x v="4"/>
    <m/>
    <x v="0"/>
  </r>
  <r>
    <n v="44117"/>
    <d v="2025-10-10T00:00:00"/>
    <d v="1899-12-30T16:29:00"/>
    <n v="16"/>
    <s v="Afternoon"/>
    <s v="London Bridge"/>
    <s v="London Bridge"/>
    <s v="Uber Comfort"/>
    <n v="226"/>
    <x v="0"/>
    <n v="7.7"/>
    <n v="26.64"/>
    <n v="4"/>
    <n v="1453"/>
    <n v="205"/>
    <x v="0"/>
    <m/>
    <x v="0"/>
  </r>
  <r>
    <n v="77428"/>
    <d v="2025-11-11T00:00:00"/>
    <d v="1899-12-30T22:27:00"/>
    <n v="22"/>
    <s v="Night"/>
    <s v="Waterloo"/>
    <s v="Shoreditch"/>
    <s v="UberXL"/>
    <n v="220"/>
    <x v="0"/>
    <n v="7.66"/>
    <n v="13.91"/>
    <n v="2"/>
    <n v="1286"/>
    <n v="243"/>
    <x v="5"/>
    <m/>
    <x v="0"/>
  </r>
  <r>
    <n v="96360"/>
    <d v="2025-03-13T00:00:00"/>
    <d v="1899-12-30T21:55:00"/>
    <n v="21"/>
    <s v="Night"/>
    <s v="Notting Hill"/>
    <s v="Euston"/>
    <s v="UberXL"/>
    <n v="234"/>
    <x v="0"/>
    <n v="7.61"/>
    <n v="0.77"/>
    <n v="2"/>
    <n v="1567"/>
    <n v="255"/>
    <x v="4"/>
    <m/>
    <x v="0"/>
  </r>
  <r>
    <n v="89123"/>
    <d v="2025-01-24T00:00:00"/>
    <d v="1899-12-30T11:04:00"/>
    <n v="11"/>
    <s v="Morning"/>
    <s v="Stratford"/>
    <s v="Waterloo"/>
    <s v="Uber Comfort"/>
    <n v="209"/>
    <x v="0"/>
    <n v="7.56"/>
    <n v="27.43"/>
    <n v="5"/>
    <n v="1512"/>
    <n v="244"/>
    <x v="3"/>
    <m/>
    <x v="1"/>
  </r>
  <r>
    <n v="26926"/>
    <d v="2025-06-07T00:00:00"/>
    <d v="1899-12-30T11:17:00"/>
    <n v="11"/>
    <s v="Morning"/>
    <s v="Greenwich"/>
    <s v="Brixton"/>
    <s v="Uber Comfort"/>
    <n v="201"/>
    <x v="0"/>
    <n v="7.54"/>
    <n v="26"/>
    <n v="5"/>
    <n v="1965"/>
    <n v="256"/>
    <x v="1"/>
    <m/>
    <x v="1"/>
  </r>
  <r>
    <n v="30789"/>
    <d v="2025-12-21T00:00:00"/>
    <d v="1899-12-30T20:46:00"/>
    <n v="20"/>
    <s v="Night"/>
    <s v="Stratford"/>
    <s v="Waterloo"/>
    <s v="Uber Comfort"/>
    <n v="210"/>
    <x v="0"/>
    <n v="7.34"/>
    <n v="23.72"/>
    <n v="2"/>
    <n v="2118"/>
    <n v="250"/>
    <x v="0"/>
    <m/>
    <x v="1"/>
  </r>
  <r>
    <n v="47574"/>
    <d v="2025-12-22T00:00:00"/>
    <d v="1899-12-30T17:06:00"/>
    <n v="17"/>
    <s v="Evening"/>
    <s v="King'S Cross"/>
    <s v="Stratford"/>
    <s v="UberXL"/>
    <n v="252"/>
    <x v="0"/>
    <n v="7.3"/>
    <n v="7.39"/>
    <n v="2"/>
    <n v="1568"/>
    <n v="229"/>
    <x v="3"/>
    <m/>
    <x v="1"/>
  </r>
  <r>
    <n v="94497"/>
    <d v="2025-07-14T00:00:00"/>
    <d v="1899-12-30T23:02:00"/>
    <n v="23"/>
    <s v="Evening"/>
    <s v="Brixton"/>
    <s v="London Bridge"/>
    <s v="UberXL"/>
    <n v="200"/>
    <x v="0"/>
    <n v="7.3"/>
    <n v="13.76"/>
    <n v="2"/>
    <n v="2007"/>
    <n v="230"/>
    <x v="5"/>
    <m/>
    <x v="0"/>
  </r>
  <r>
    <n v="15541"/>
    <d v="2025-07-06T00:00:00"/>
    <d v="1899-12-30T17:15:00"/>
    <n v="17"/>
    <s v="Night"/>
    <s v="Victoria"/>
    <s v="Shoreditch"/>
    <s v="UberXL"/>
    <n v="255"/>
    <x v="0"/>
    <n v="7.16"/>
    <n v="19.670000000000002"/>
    <n v="4"/>
    <n v="1029"/>
    <n v="230"/>
    <x v="5"/>
    <m/>
    <x v="0"/>
  </r>
  <r>
    <n v="26102"/>
    <d v="2025-07-22T00:00:00"/>
    <d v="1899-12-30T05:46:00"/>
    <n v="5"/>
    <s v="Morning"/>
    <s v="Brixton"/>
    <s v="Shoreditch"/>
    <s v="UberX"/>
    <n v="205"/>
    <x v="0"/>
    <n v="7.12"/>
    <n v="7.83"/>
    <n v="1"/>
    <n v="1299"/>
    <n v="200"/>
    <x v="3"/>
    <m/>
    <x v="1"/>
  </r>
  <r>
    <n v="11161"/>
    <d v="2025-03-16T00:00:00"/>
    <d v="1899-12-30T23:02:00"/>
    <n v="23"/>
    <s v="Night"/>
    <s v="Brixton"/>
    <s v="Waterloo"/>
    <s v="Uber Comfort"/>
    <n v="223"/>
    <x v="0"/>
    <n v="7.09"/>
    <n v="25.3"/>
    <n v="4"/>
    <n v="1637"/>
    <n v="240"/>
    <x v="3"/>
    <m/>
    <x v="1"/>
  </r>
  <r>
    <n v="67120"/>
    <d v="2025-09-18T00:00:00"/>
    <d v="1899-12-30T05:59:00"/>
    <n v="5"/>
    <s v="Morning"/>
    <s v="Canary Wharf"/>
    <s v="Euston"/>
    <s v="UberX"/>
    <n v="210"/>
    <x v="0"/>
    <n v="7.07"/>
    <n v="5.52"/>
    <n v="1"/>
    <n v="1613"/>
    <n v="258"/>
    <x v="5"/>
    <m/>
    <x v="0"/>
  </r>
  <r>
    <n v="64410"/>
    <d v="2025-09-11T00:00:00"/>
    <d v="1899-12-30T04:48:00"/>
    <n v="4"/>
    <s v="Night"/>
    <s v="Elephant And Castle"/>
    <s v="Victoria"/>
    <s v="Uber Comfort"/>
    <n v="250"/>
    <x v="0"/>
    <n v="7.06"/>
    <n v="12.99"/>
    <n v="1"/>
    <n v="1785"/>
    <n v="208"/>
    <x v="5"/>
    <m/>
    <x v="0"/>
  </r>
  <r>
    <n v="43605"/>
    <d v="2025-01-12T00:00:00"/>
    <d v="1899-12-30T04:27:00"/>
    <n v="4"/>
    <s v="Night"/>
    <s v="Victoria"/>
    <s v="King'S Cross"/>
    <s v="UberXL"/>
    <n v="242"/>
    <x v="0"/>
    <n v="7.06"/>
    <n v="16.489999999999998"/>
    <n v="5"/>
    <n v="1588"/>
    <n v="242"/>
    <x v="2"/>
    <m/>
    <x v="1"/>
  </r>
  <r>
    <n v="38872"/>
    <d v="2025-12-31T00:00:00"/>
    <d v="1899-12-30T02:23:00"/>
    <n v="2"/>
    <s v="Night"/>
    <s v="Victoria"/>
    <s v="Paddington"/>
    <s v="UberXL"/>
    <n v="202"/>
    <x v="0"/>
    <n v="7"/>
    <n v="24.19"/>
    <n v="1"/>
    <n v="2051"/>
    <n v="246"/>
    <x v="0"/>
    <m/>
    <x v="1"/>
  </r>
  <r>
    <n v="29040"/>
    <d v="2025-11-15T00:00:00"/>
    <d v="1899-12-30T02:26:00"/>
    <n v="2"/>
    <s v="Night"/>
    <s v="Notting Hill"/>
    <s v="Oxford Circus"/>
    <s v="UberX"/>
    <n v="211"/>
    <x v="0"/>
    <n v="7"/>
    <n v="12.42"/>
    <n v="1"/>
    <n v="1478"/>
    <n v="251"/>
    <x v="3"/>
    <m/>
    <x v="1"/>
  </r>
  <r>
    <n v="10344"/>
    <d v="2025-06-22T00:00:00"/>
    <d v="1899-12-30T18:19:00"/>
    <n v="18"/>
    <s v="Night"/>
    <s v="Notting Hill"/>
    <s v="Greenwich"/>
    <s v="UberX"/>
    <n v="254"/>
    <x v="0"/>
    <n v="69.92"/>
    <n v="7.44"/>
    <n v="3"/>
    <n v="1861"/>
    <n v="229"/>
    <x v="3"/>
    <m/>
    <x v="0"/>
  </r>
  <r>
    <n v="39070"/>
    <d v="2025-05-28T00:00:00"/>
    <d v="1899-12-30T10:34:00"/>
    <n v="10"/>
    <s v="Morning"/>
    <s v="Euston"/>
    <s v="Elephant And Castle"/>
    <s v="UberXL"/>
    <n v="259"/>
    <x v="0"/>
    <n v="69.88"/>
    <n v="12.1"/>
    <n v="5"/>
    <n v="2075"/>
    <n v="220"/>
    <x v="3"/>
    <m/>
    <x v="0"/>
  </r>
  <r>
    <n v="10210"/>
    <d v="2025-11-02T00:00:00"/>
    <d v="1899-12-30T16:02:00"/>
    <n v="16"/>
    <s v="Afternoon"/>
    <s v="Canary Wharf"/>
    <s v="Notting Hill"/>
    <s v="Uber Comfort"/>
    <n v="259"/>
    <x v="0"/>
    <n v="69.849999999999994"/>
    <n v="1.5"/>
    <n v="5"/>
    <n v="1506"/>
    <n v="202"/>
    <x v="2"/>
    <m/>
    <x v="1"/>
  </r>
  <r>
    <n v="51257"/>
    <d v="2025-02-13T00:00:00"/>
    <d v="1899-12-30T12:33:00"/>
    <n v="12"/>
    <s v="Afternoon"/>
    <s v="Euston"/>
    <s v="Oxford Circus"/>
    <s v="UberXL"/>
    <n v="244"/>
    <x v="0"/>
    <n v="69.81"/>
    <n v="23.07"/>
    <n v="2"/>
    <n v="1070"/>
    <n v="209"/>
    <x v="4"/>
    <m/>
    <x v="0"/>
  </r>
  <r>
    <n v="86971"/>
    <d v="2025-11-20T00:00:00"/>
    <d v="1899-12-30T13:19:00"/>
    <n v="13"/>
    <s v="Afternoon"/>
    <s v="Euston"/>
    <s v="Stratford"/>
    <s v="UberXL"/>
    <n v="240"/>
    <x v="0"/>
    <n v="69.8"/>
    <n v="21.27"/>
    <n v="3"/>
    <n v="1313"/>
    <n v="211"/>
    <x v="1"/>
    <m/>
    <x v="1"/>
  </r>
  <r>
    <n v="93414"/>
    <d v="2025-05-01T00:00:00"/>
    <d v="1899-12-30T15:54:00"/>
    <n v="15"/>
    <s v="Afternoon"/>
    <s v="King'S Cross"/>
    <s v="Canary Wharf"/>
    <s v="Uber Comfort"/>
    <n v="202"/>
    <x v="0"/>
    <n v="69.78"/>
    <n v="3.16"/>
    <n v="5"/>
    <n v="1852"/>
    <n v="208"/>
    <x v="2"/>
    <m/>
    <x v="0"/>
  </r>
  <r>
    <n v="29971"/>
    <d v="2025-01-23T00:00:00"/>
    <d v="1899-12-30T20:27:00"/>
    <n v="20"/>
    <s v="Night"/>
    <s v="London Bridge"/>
    <s v="Shoreditch"/>
    <s v="UberXL"/>
    <n v="256"/>
    <x v="0"/>
    <n v="69.77"/>
    <n v="6.57"/>
    <n v="5"/>
    <n v="1179"/>
    <n v="223"/>
    <x v="1"/>
    <m/>
    <x v="1"/>
  </r>
  <r>
    <n v="70654"/>
    <d v="2025-12-26T00:00:00"/>
    <d v="1899-12-30T03:08:00"/>
    <n v="3"/>
    <s v="Evening"/>
    <s v="Elephant And Castle"/>
    <s v="Brixton"/>
    <s v="UberX"/>
    <n v="218"/>
    <x v="0"/>
    <n v="69.75"/>
    <n v="9.2100000000000009"/>
    <n v="3"/>
    <n v="1039"/>
    <n v="245"/>
    <x v="4"/>
    <m/>
    <x v="0"/>
  </r>
  <r>
    <n v="20349"/>
    <d v="2025-10-21T00:00:00"/>
    <d v="1899-12-30T02:04:00"/>
    <n v="2"/>
    <s v="Night"/>
    <s v="Shoreditch"/>
    <s v="Brixton"/>
    <s v="UberXL"/>
    <n v="244"/>
    <x v="0"/>
    <n v="69.7"/>
    <n v="2.77"/>
    <n v="5"/>
    <n v="1035"/>
    <n v="244"/>
    <x v="1"/>
    <m/>
    <x v="0"/>
  </r>
  <r>
    <n v="92235"/>
    <d v="2025-01-05T00:00:00"/>
    <d v="1899-12-30T10:29:00"/>
    <n v="10"/>
    <s v="Morning"/>
    <s v="Shoreditch"/>
    <s v="Euston"/>
    <s v="Uber Comfort"/>
    <n v="205"/>
    <x v="0"/>
    <n v="69.66"/>
    <n v="16.760000000000002"/>
    <n v="1"/>
    <n v="1018"/>
    <n v="233"/>
    <x v="3"/>
    <m/>
    <x v="0"/>
  </r>
  <r>
    <n v="79171"/>
    <d v="2025-02-17T00:00:00"/>
    <d v="1899-12-30T06:03:00"/>
    <n v="6"/>
    <s v="Morning"/>
    <s v="Elephant And Castle"/>
    <s v="Canary Wharf"/>
    <s v="UberXL"/>
    <n v="250"/>
    <x v="0"/>
    <n v="69.64"/>
    <n v="15.09"/>
    <n v="5"/>
    <n v="1761"/>
    <n v="208"/>
    <x v="3"/>
    <m/>
    <x v="1"/>
  </r>
  <r>
    <n v="66803"/>
    <d v="2025-07-24T00:00:00"/>
    <d v="1899-12-30T17:18:00"/>
    <n v="17"/>
    <s v="Night"/>
    <s v="King'S Cross"/>
    <s v="Waterloo"/>
    <s v="UberXL"/>
    <n v="200"/>
    <x v="0"/>
    <n v="69.63"/>
    <n v="12.54"/>
    <n v="3"/>
    <n v="1592"/>
    <n v="224"/>
    <x v="4"/>
    <m/>
    <x v="1"/>
  </r>
  <r>
    <n v="91345"/>
    <d v="2025-08-21T00:00:00"/>
    <d v="1899-12-30T02:58:00"/>
    <n v="2"/>
    <s v="Evening"/>
    <s v="Camden"/>
    <s v="London Bridge"/>
    <s v="UberX"/>
    <n v="221"/>
    <x v="0"/>
    <n v="69.53"/>
    <n v="26.82"/>
    <n v="5"/>
    <n v="1939"/>
    <n v="229"/>
    <x v="1"/>
    <m/>
    <x v="0"/>
  </r>
  <r>
    <n v="81266"/>
    <d v="2025-01-30T00:00:00"/>
    <d v="1899-12-30T22:24:00"/>
    <n v="22"/>
    <s v="Night"/>
    <s v="London Bridge"/>
    <s v="Shoreditch"/>
    <s v="UberXL"/>
    <n v="253"/>
    <x v="0"/>
    <n v="69.510000000000005"/>
    <n v="18.579999999999998"/>
    <n v="1"/>
    <n v="1471"/>
    <n v="242"/>
    <x v="1"/>
    <m/>
    <x v="1"/>
  </r>
  <r>
    <n v="24098"/>
    <d v="2025-02-15T00:00:00"/>
    <d v="1899-12-30T07:19:00"/>
    <n v="7"/>
    <s v="Morning"/>
    <s v="Shoreditch"/>
    <s v="Oxford Circus"/>
    <s v="Uber Comfort"/>
    <n v="209"/>
    <x v="0"/>
    <n v="69.48"/>
    <n v="21.26"/>
    <n v="5"/>
    <n v="1580"/>
    <n v="228"/>
    <x v="2"/>
    <m/>
    <x v="1"/>
  </r>
  <r>
    <n v="31824"/>
    <d v="2025-06-03T00:00:00"/>
    <d v="1899-12-30T12:10:00"/>
    <n v="12"/>
    <s v="Afternoon"/>
    <s v="Notting Hill"/>
    <s v="Victoria"/>
    <s v="Uber Comfort"/>
    <n v="229"/>
    <x v="0"/>
    <n v="69.45"/>
    <n v="18.309999999999999"/>
    <n v="1"/>
    <n v="1433"/>
    <n v="224"/>
    <x v="3"/>
    <m/>
    <x v="0"/>
  </r>
  <r>
    <n v="92454"/>
    <d v="2025-09-06T00:00:00"/>
    <d v="1899-12-30T15:26:00"/>
    <n v="15"/>
    <s v="Afternoon"/>
    <s v="Victoria"/>
    <s v="Victoria"/>
    <s v="Uber Comfort"/>
    <n v="208"/>
    <x v="0"/>
    <n v="69.36"/>
    <n v="26.69"/>
    <n v="2"/>
    <n v="1619"/>
    <n v="260"/>
    <x v="1"/>
    <m/>
    <x v="0"/>
  </r>
  <r>
    <n v="33755"/>
    <d v="2025-07-24T00:00:00"/>
    <d v="1899-12-30T10:40:00"/>
    <n v="10"/>
    <s v="Morning"/>
    <s v="Notting Hill"/>
    <s v="Camden"/>
    <s v="Uber Comfort"/>
    <n v="239"/>
    <x v="0"/>
    <n v="69.33"/>
    <n v="19.93"/>
    <n v="5"/>
    <n v="1775"/>
    <n v="246"/>
    <x v="5"/>
    <m/>
    <x v="1"/>
  </r>
  <r>
    <n v="38941"/>
    <d v="2025-09-13T00:00:00"/>
    <d v="1899-12-30T03:23:00"/>
    <n v="3"/>
    <s v="Night"/>
    <s v="Shoreditch"/>
    <s v="Notting Hill"/>
    <s v="Uber Comfort"/>
    <n v="227"/>
    <x v="0"/>
    <n v="69.19"/>
    <n v="4.46"/>
    <n v="3"/>
    <n v="2183"/>
    <n v="218"/>
    <x v="5"/>
    <m/>
    <x v="1"/>
  </r>
  <r>
    <n v="61292"/>
    <d v="2025-10-18T00:00:00"/>
    <d v="1899-12-30T09:52:00"/>
    <n v="9"/>
    <s v="Morning"/>
    <s v="Brixton"/>
    <s v="London Bridge"/>
    <s v="UberX"/>
    <n v="221"/>
    <x v="0"/>
    <n v="69.13"/>
    <n v="10.61"/>
    <n v="5"/>
    <n v="2199"/>
    <n v="216"/>
    <x v="1"/>
    <m/>
    <x v="0"/>
  </r>
  <r>
    <n v="81418"/>
    <d v="2025-01-18T00:00:00"/>
    <d v="1899-12-30T11:44:00"/>
    <n v="11"/>
    <s v="Morning"/>
    <s v="Brixton"/>
    <s v="Brixton"/>
    <s v="Uber Comfort"/>
    <n v="205"/>
    <x v="0"/>
    <n v="69.11"/>
    <n v="10.53"/>
    <n v="1"/>
    <n v="1454"/>
    <n v="205"/>
    <x v="2"/>
    <m/>
    <x v="0"/>
  </r>
  <r>
    <n v="34968"/>
    <d v="2025-12-08T00:00:00"/>
    <d v="1899-12-30T16:57:00"/>
    <n v="16"/>
    <s v="Afternoon"/>
    <s v="Greenwich"/>
    <s v="Euston"/>
    <s v="UberX"/>
    <n v="228"/>
    <x v="0"/>
    <n v="69.11"/>
    <n v="18.3"/>
    <n v="5"/>
    <n v="1415"/>
    <n v="252"/>
    <x v="1"/>
    <m/>
    <x v="0"/>
  </r>
  <r>
    <n v="74039"/>
    <d v="2025-10-04T00:00:00"/>
    <d v="1899-12-30T03:44:00"/>
    <n v="3"/>
    <s v="Night"/>
    <s v="Greenwich"/>
    <s v="Waterloo"/>
    <s v="UberX"/>
    <n v="231"/>
    <x v="0"/>
    <n v="69.099999999999994"/>
    <n v="8.9600000000000009"/>
    <n v="3"/>
    <n v="1648"/>
    <n v="242"/>
    <x v="3"/>
    <m/>
    <x v="0"/>
  </r>
  <r>
    <n v="94823"/>
    <d v="2025-11-04T00:00:00"/>
    <d v="1899-12-30T03:24:00"/>
    <n v="3"/>
    <s v="Night"/>
    <s v="Elephant And Castle"/>
    <s v="Victoria"/>
    <s v="Uber Comfort"/>
    <n v="240"/>
    <x v="0"/>
    <n v="69.09"/>
    <n v="6.19"/>
    <n v="5"/>
    <n v="1940"/>
    <n v="253"/>
    <x v="2"/>
    <m/>
    <x v="0"/>
  </r>
  <r>
    <n v="40885"/>
    <d v="2025-09-27T00:00:00"/>
    <d v="1899-12-30T22:26:00"/>
    <n v="22"/>
    <s v="Night"/>
    <s v="Greenwich"/>
    <s v="Victoria"/>
    <s v="UberXL"/>
    <n v="202"/>
    <x v="0"/>
    <n v="69.069999999999993"/>
    <n v="21.09"/>
    <n v="2"/>
    <n v="1325"/>
    <n v="239"/>
    <x v="5"/>
    <m/>
    <x v="0"/>
  </r>
  <r>
    <n v="81322"/>
    <d v="2025-11-04T00:00:00"/>
    <d v="1899-12-30T06:39:00"/>
    <n v="6"/>
    <s v="Morning"/>
    <s v="London Bridge"/>
    <s v="Brixton"/>
    <s v="UberXL"/>
    <n v="221"/>
    <x v="0"/>
    <n v="69.06"/>
    <n v="11.81"/>
    <n v="5"/>
    <n v="1464"/>
    <n v="239"/>
    <x v="0"/>
    <m/>
    <x v="1"/>
  </r>
  <r>
    <n v="88497"/>
    <d v="2025-08-07T00:00:00"/>
    <d v="1899-12-30T06:58:00"/>
    <n v="6"/>
    <s v="Morning"/>
    <s v="King'S Cross"/>
    <s v="Brixton"/>
    <s v="UberXL"/>
    <n v="224"/>
    <x v="0"/>
    <n v="69.06"/>
    <n v="9.08"/>
    <n v="3"/>
    <n v="1157"/>
    <n v="204"/>
    <x v="5"/>
    <m/>
    <x v="0"/>
  </r>
  <r>
    <n v="44035"/>
    <d v="2025-05-17T00:00:00"/>
    <d v="1899-12-30T22:04:00"/>
    <n v="22"/>
    <s v="Night"/>
    <s v="Euston"/>
    <s v="Victoria"/>
    <s v="UberXL"/>
    <n v="218"/>
    <x v="0"/>
    <n v="69.02"/>
    <n v="14.24"/>
    <n v="4"/>
    <n v="1495"/>
    <n v="215"/>
    <x v="5"/>
    <m/>
    <x v="0"/>
  </r>
  <r>
    <n v="70346"/>
    <d v="2025-06-17T00:00:00"/>
    <d v="1899-12-30T00:37:00"/>
    <n v="0"/>
    <s v="Night"/>
    <s v="Shoreditch"/>
    <s v="Euston"/>
    <s v="UberX"/>
    <n v="200"/>
    <x v="0"/>
    <n v="69.010000000000005"/>
    <n v="11.68"/>
    <n v="2"/>
    <n v="2103"/>
    <n v="251"/>
    <x v="1"/>
    <m/>
    <x v="0"/>
  </r>
  <r>
    <n v="36060"/>
    <d v="2025-06-23T00:00:00"/>
    <d v="1899-12-30T14:03:00"/>
    <n v="14"/>
    <s v="Afternoon"/>
    <s v="Waterloo"/>
    <s v="Shoreditch"/>
    <s v="Uber Comfort"/>
    <n v="223"/>
    <x v="0"/>
    <n v="68.989999999999995"/>
    <n v="5.82"/>
    <n v="4"/>
    <n v="2014"/>
    <n v="259"/>
    <x v="1"/>
    <m/>
    <x v="1"/>
  </r>
  <r>
    <n v="24246"/>
    <d v="2025-04-23T00:00:00"/>
    <d v="1899-12-30T06:26:00"/>
    <n v="6"/>
    <s v="Morning"/>
    <s v="Euston"/>
    <s v="Elephant And Castle"/>
    <s v="UberX"/>
    <n v="242"/>
    <x v="0"/>
    <n v="68.930000000000007"/>
    <n v="15.75"/>
    <n v="4"/>
    <n v="1194"/>
    <n v="207"/>
    <x v="2"/>
    <m/>
    <x v="1"/>
  </r>
  <r>
    <n v="26790"/>
    <d v="2025-11-06T00:00:00"/>
    <d v="1899-12-30T13:43:00"/>
    <n v="13"/>
    <s v="Afternoon"/>
    <s v="Stratford"/>
    <s v="Greenwich"/>
    <s v="UberX"/>
    <n v="248"/>
    <x v="0"/>
    <n v="68.92"/>
    <n v="3.16"/>
    <n v="3"/>
    <n v="1007"/>
    <n v="202"/>
    <x v="2"/>
    <m/>
    <x v="1"/>
  </r>
  <r>
    <n v="84953"/>
    <d v="2025-04-10T00:00:00"/>
    <d v="1899-12-30T13:36:00"/>
    <n v="13"/>
    <s v="Afternoon"/>
    <s v="Waterloo"/>
    <s v="London Bridge"/>
    <s v="Uber Comfort"/>
    <n v="227"/>
    <x v="0"/>
    <n v="68.91"/>
    <n v="5.4"/>
    <n v="1"/>
    <n v="1730"/>
    <n v="245"/>
    <x v="5"/>
    <m/>
    <x v="1"/>
  </r>
  <r>
    <n v="86028"/>
    <d v="2025-10-06T00:00:00"/>
    <d v="1899-12-30T10:11:00"/>
    <n v="10"/>
    <s v="Morning"/>
    <s v="Oxford Circus"/>
    <s v="Elephant And Castle"/>
    <s v="UberXL"/>
    <n v="233"/>
    <x v="0"/>
    <n v="68.89"/>
    <n v="0.61"/>
    <n v="4"/>
    <n v="1561"/>
    <n v="217"/>
    <x v="4"/>
    <m/>
    <x v="0"/>
  </r>
  <r>
    <n v="55106"/>
    <d v="2025-10-25T00:00:00"/>
    <d v="1899-12-30T21:20:00"/>
    <n v="21"/>
    <s v="Night"/>
    <s v="Brixton"/>
    <s v="Camden"/>
    <s v="UberX"/>
    <n v="210"/>
    <x v="0"/>
    <n v="68.87"/>
    <n v="17.41"/>
    <n v="2"/>
    <n v="1185"/>
    <n v="224"/>
    <x v="1"/>
    <m/>
    <x v="1"/>
  </r>
  <r>
    <n v="11081"/>
    <d v="2025-07-07T00:00:00"/>
    <d v="1899-12-30T02:29:00"/>
    <n v="2"/>
    <s v="Night"/>
    <s v="Oxford Circus"/>
    <s v="Canary Wharf"/>
    <s v="Uber Comfort"/>
    <n v="257"/>
    <x v="0"/>
    <n v="68.849999999999994"/>
    <n v="21.21"/>
    <n v="1"/>
    <n v="1881"/>
    <n v="258"/>
    <x v="5"/>
    <m/>
    <x v="0"/>
  </r>
  <r>
    <n v="39317"/>
    <d v="2025-03-28T00:00:00"/>
    <d v="1899-12-30T16:47:00"/>
    <n v="16"/>
    <s v="Afternoon"/>
    <s v="Brixton"/>
    <s v="Canary Wharf"/>
    <s v="UberXL"/>
    <n v="216"/>
    <x v="0"/>
    <n v="68.84"/>
    <n v="24.56"/>
    <n v="4"/>
    <n v="1444"/>
    <n v="212"/>
    <x v="5"/>
    <m/>
    <x v="0"/>
  </r>
  <r>
    <n v="54844"/>
    <d v="2025-03-03T00:00:00"/>
    <d v="1899-12-30T18:00:00"/>
    <n v="18"/>
    <s v="Night"/>
    <s v="Euston"/>
    <s v="Brixton"/>
    <s v="Uber Comfort"/>
    <n v="225"/>
    <x v="0"/>
    <n v="68.83"/>
    <n v="18.48"/>
    <n v="2"/>
    <n v="1568"/>
    <n v="207"/>
    <x v="1"/>
    <m/>
    <x v="1"/>
  </r>
  <r>
    <n v="72240"/>
    <d v="2025-05-08T00:00:00"/>
    <d v="1899-12-30T03:41:00"/>
    <n v="3"/>
    <s v="Evening"/>
    <s v="Oxford Circus"/>
    <s v="Paddington"/>
    <s v="UberXL"/>
    <n v="254"/>
    <x v="0"/>
    <n v="68.819999999999993"/>
    <n v="11.58"/>
    <n v="3"/>
    <n v="1657"/>
    <n v="245"/>
    <x v="0"/>
    <m/>
    <x v="0"/>
  </r>
  <r>
    <n v="39806"/>
    <d v="2025-09-12T00:00:00"/>
    <d v="1899-12-30T12:51:00"/>
    <n v="12"/>
    <s v="Afternoon"/>
    <s v="Victoria"/>
    <s v="Euston"/>
    <s v="UberX"/>
    <n v="255"/>
    <x v="0"/>
    <n v="68.75"/>
    <n v="5.87"/>
    <n v="4"/>
    <n v="1870"/>
    <n v="240"/>
    <x v="4"/>
    <m/>
    <x v="1"/>
  </r>
  <r>
    <n v="65174"/>
    <d v="2025-02-02T00:00:00"/>
    <d v="1899-12-30T11:14:00"/>
    <n v="11"/>
    <s v="Morning"/>
    <s v="Canary Wharf"/>
    <s v="Greenwich"/>
    <s v="UberXL"/>
    <n v="248"/>
    <x v="0"/>
    <n v="68.73"/>
    <n v="19.61"/>
    <n v="2"/>
    <n v="1384"/>
    <n v="200"/>
    <x v="0"/>
    <m/>
    <x v="1"/>
  </r>
  <r>
    <n v="35927"/>
    <d v="2025-07-11T00:00:00"/>
    <d v="1899-12-30T14:28:00"/>
    <n v="14"/>
    <s v="Afternoon"/>
    <s v="King'S Cross"/>
    <s v="Greenwich"/>
    <s v="Uber Comfort"/>
    <n v="223"/>
    <x v="0"/>
    <n v="68.64"/>
    <n v="14.38"/>
    <n v="1"/>
    <n v="1393"/>
    <n v="202"/>
    <x v="1"/>
    <m/>
    <x v="1"/>
  </r>
  <r>
    <n v="17747"/>
    <d v="2025-12-31T00:00:00"/>
    <d v="1899-12-30T08:19:00"/>
    <n v="8"/>
    <s v="Morning"/>
    <s v="Greenwich"/>
    <s v="Paddington"/>
    <s v="Uber Comfort"/>
    <n v="213"/>
    <x v="0"/>
    <n v="68.61"/>
    <n v="20.440000000000001"/>
    <n v="3"/>
    <n v="1799"/>
    <n v="259"/>
    <x v="5"/>
    <m/>
    <x v="1"/>
  </r>
  <r>
    <n v="83234"/>
    <d v="2025-05-21T00:00:00"/>
    <d v="1899-12-30T09:17:00"/>
    <n v="9"/>
    <s v="Morning"/>
    <s v="Victoria"/>
    <s v="Greenwich"/>
    <s v="UberX"/>
    <n v="231"/>
    <x v="0"/>
    <n v="68.53"/>
    <n v="2.06"/>
    <n v="5"/>
    <n v="1504"/>
    <n v="246"/>
    <x v="5"/>
    <m/>
    <x v="1"/>
  </r>
  <r>
    <n v="67077"/>
    <d v="2025-10-17T00:00:00"/>
    <d v="1899-12-30T13:49:00"/>
    <n v="13"/>
    <s v="Afternoon"/>
    <s v="Elephant And Castle"/>
    <s v="Greenwich"/>
    <s v="UberX"/>
    <n v="224"/>
    <x v="0"/>
    <n v="68.52"/>
    <n v="16.53"/>
    <n v="3"/>
    <n v="1923"/>
    <n v="253"/>
    <x v="1"/>
    <m/>
    <x v="0"/>
  </r>
  <r>
    <n v="96749"/>
    <d v="2025-02-17T00:00:00"/>
    <d v="1899-12-30T11:16:00"/>
    <n v="11"/>
    <s v="Morning"/>
    <s v="Notting Hill"/>
    <s v="Oxford Circus"/>
    <s v="UberX"/>
    <n v="244"/>
    <x v="0"/>
    <n v="68.400000000000006"/>
    <n v="19.100000000000001"/>
    <n v="1"/>
    <n v="1549"/>
    <n v="246"/>
    <x v="0"/>
    <m/>
    <x v="0"/>
  </r>
  <r>
    <n v="56892"/>
    <d v="2025-08-19T00:00:00"/>
    <d v="1899-12-30T09:40:00"/>
    <n v="9"/>
    <s v="Morning"/>
    <s v="Canary Wharf"/>
    <s v="Greenwich"/>
    <s v="UberXL"/>
    <n v="251"/>
    <x v="0"/>
    <n v="68.33"/>
    <n v="15.18"/>
    <n v="2"/>
    <n v="2014"/>
    <n v="214"/>
    <x v="5"/>
    <m/>
    <x v="1"/>
  </r>
  <r>
    <n v="78561"/>
    <d v="2025-08-20T00:00:00"/>
    <d v="1899-12-30T12:34:00"/>
    <n v="12"/>
    <s v="Afternoon"/>
    <s v="King'S Cross"/>
    <s v="Camden"/>
    <s v="UberX"/>
    <n v="239"/>
    <x v="0"/>
    <n v="68.28"/>
    <n v="14.35"/>
    <n v="5"/>
    <n v="2122"/>
    <n v="211"/>
    <x v="2"/>
    <m/>
    <x v="1"/>
  </r>
  <r>
    <n v="68288"/>
    <d v="2025-02-15T00:00:00"/>
    <d v="1899-12-30T18:49:00"/>
    <n v="18"/>
    <s v="Night"/>
    <s v="Paddington"/>
    <s v="Notting Hill"/>
    <s v="Uber Comfort"/>
    <n v="251"/>
    <x v="0"/>
    <n v="68.25"/>
    <n v="4.04"/>
    <n v="1"/>
    <n v="1374"/>
    <n v="224"/>
    <x v="0"/>
    <m/>
    <x v="0"/>
  </r>
  <r>
    <n v="14883"/>
    <d v="2025-05-08T00:00:00"/>
    <d v="1899-12-30T21:20:00"/>
    <n v="21"/>
    <s v="Evening"/>
    <s v="King'S Cross"/>
    <s v="Shoreditch"/>
    <s v="UberXL"/>
    <n v="222"/>
    <x v="0"/>
    <n v="68.16"/>
    <n v="26.31"/>
    <n v="4"/>
    <n v="1452"/>
    <n v="236"/>
    <x v="2"/>
    <m/>
    <x v="0"/>
  </r>
  <r>
    <n v="49742"/>
    <d v="2025-04-23T00:00:00"/>
    <d v="1899-12-30T23:45:00"/>
    <n v="23"/>
    <s v="Night"/>
    <s v="Euston"/>
    <s v="Canary Wharf"/>
    <s v="Uber Comfort"/>
    <n v="244"/>
    <x v="0"/>
    <n v="68.11"/>
    <n v="26.09"/>
    <n v="3"/>
    <n v="1979"/>
    <n v="225"/>
    <x v="2"/>
    <m/>
    <x v="0"/>
  </r>
  <r>
    <n v="37597"/>
    <d v="2025-10-01T00:00:00"/>
    <d v="1899-12-30T01:51:00"/>
    <n v="1"/>
    <s v="Night"/>
    <s v="Camden"/>
    <s v="Elephant And Castle"/>
    <s v="UberXL"/>
    <n v="260"/>
    <x v="0"/>
    <n v="68.02"/>
    <n v="7.97"/>
    <n v="1"/>
    <n v="1463"/>
    <n v="255"/>
    <x v="2"/>
    <m/>
    <x v="1"/>
  </r>
  <r>
    <n v="32481"/>
    <d v="2025-03-01T00:00:00"/>
    <d v="1899-12-30T01:15:00"/>
    <n v="1"/>
    <s v="Night"/>
    <s v="Euston"/>
    <s v="Elephant And Castle"/>
    <s v="Uber Comfort"/>
    <n v="236"/>
    <x v="0"/>
    <n v="67.989999999999995"/>
    <n v="9.76"/>
    <n v="5"/>
    <n v="2185"/>
    <n v="206"/>
    <x v="2"/>
    <m/>
    <x v="0"/>
  </r>
  <r>
    <n v="81555"/>
    <d v="2025-08-11T00:00:00"/>
    <d v="1899-12-30T16:56:00"/>
    <n v="16"/>
    <s v="Afternoon"/>
    <s v="Euston"/>
    <s v="Oxford Circus"/>
    <s v="Uber Comfort"/>
    <n v="258"/>
    <x v="0"/>
    <n v="67.98"/>
    <n v="0.8"/>
    <n v="1"/>
    <n v="2062"/>
    <n v="220"/>
    <x v="1"/>
    <m/>
    <x v="1"/>
  </r>
  <r>
    <n v="52464"/>
    <d v="2025-04-03T00:00:00"/>
    <d v="1899-12-30T20:03:00"/>
    <n v="20"/>
    <s v="Night"/>
    <s v="Greenwich"/>
    <s v="Victoria"/>
    <s v="UberXL"/>
    <n v="219"/>
    <x v="0"/>
    <n v="67.97"/>
    <n v="11.58"/>
    <n v="5"/>
    <n v="1929"/>
    <n v="221"/>
    <x v="2"/>
    <m/>
    <x v="1"/>
  </r>
  <r>
    <n v="23122"/>
    <d v="2025-01-30T00:00:00"/>
    <d v="1899-12-30T22:36:00"/>
    <n v="22"/>
    <s v="Evening"/>
    <s v="Shoreditch"/>
    <s v="Brixton"/>
    <s v="UberXL"/>
    <n v="222"/>
    <x v="0"/>
    <n v="67.930000000000007"/>
    <n v="15.44"/>
    <n v="2"/>
    <n v="1448"/>
    <n v="212"/>
    <x v="1"/>
    <m/>
    <x v="0"/>
  </r>
  <r>
    <n v="63187"/>
    <d v="2025-09-04T00:00:00"/>
    <d v="1899-12-30T22:52:00"/>
    <n v="22"/>
    <s v="Night"/>
    <s v="London Bridge"/>
    <s v="Canary Wharf"/>
    <s v="UberX"/>
    <n v="237"/>
    <x v="0"/>
    <n v="67.819999999999993"/>
    <n v="11.74"/>
    <n v="4"/>
    <n v="1804"/>
    <n v="213"/>
    <x v="2"/>
    <m/>
    <x v="0"/>
  </r>
  <r>
    <n v="88296"/>
    <d v="2025-04-08T00:00:00"/>
    <d v="1899-12-30T05:44:00"/>
    <n v="5"/>
    <s v="Morning"/>
    <s v="Stratford"/>
    <s v="Canary Wharf"/>
    <s v="Uber Comfort"/>
    <n v="228"/>
    <x v="0"/>
    <n v="67.8"/>
    <n v="26.33"/>
    <n v="1"/>
    <n v="1339"/>
    <n v="247"/>
    <x v="1"/>
    <m/>
    <x v="0"/>
  </r>
  <r>
    <n v="40709"/>
    <d v="2025-10-22T00:00:00"/>
    <d v="1899-12-30T22:57:00"/>
    <n v="22"/>
    <s v="Night"/>
    <s v="Brixton"/>
    <s v="Stratford"/>
    <s v="UberXL"/>
    <n v="216"/>
    <x v="0"/>
    <n v="67.790000000000006"/>
    <n v="13.65"/>
    <n v="3"/>
    <n v="1355"/>
    <n v="217"/>
    <x v="1"/>
    <m/>
    <x v="1"/>
  </r>
  <r>
    <n v="93822"/>
    <d v="2025-12-14T00:00:00"/>
    <d v="1899-12-30T00:46:00"/>
    <n v="0"/>
    <s v="Night"/>
    <s v="Waterloo"/>
    <s v="Canary Wharf"/>
    <s v="Uber Comfort"/>
    <n v="252"/>
    <x v="0"/>
    <n v="67.760000000000005"/>
    <n v="25.36"/>
    <n v="5"/>
    <n v="1503"/>
    <n v="222"/>
    <x v="1"/>
    <m/>
    <x v="1"/>
  </r>
  <r>
    <n v="81254"/>
    <d v="2025-05-02T00:00:00"/>
    <d v="1899-12-30T15:00:00"/>
    <n v="15"/>
    <s v="Afternoon"/>
    <s v="Notting Hill"/>
    <s v="Canary Wharf"/>
    <s v="UberXL"/>
    <n v="239"/>
    <x v="0"/>
    <n v="67.75"/>
    <n v="3.46"/>
    <n v="1"/>
    <n v="1427"/>
    <n v="210"/>
    <x v="2"/>
    <m/>
    <x v="0"/>
  </r>
  <r>
    <n v="45529"/>
    <d v="2025-01-16T00:00:00"/>
    <d v="1899-12-30T14:37:00"/>
    <n v="14"/>
    <s v="Afternoon"/>
    <s v="Euston"/>
    <s v="Stratford"/>
    <s v="UberX"/>
    <n v="226"/>
    <x v="0"/>
    <n v="67.739999999999995"/>
    <n v="26.83"/>
    <n v="4"/>
    <n v="1479"/>
    <n v="245"/>
    <x v="2"/>
    <m/>
    <x v="1"/>
  </r>
  <r>
    <n v="39580"/>
    <d v="2025-10-20T00:00:00"/>
    <d v="1899-12-30T16:54:00"/>
    <n v="16"/>
    <s v="Afternoon"/>
    <s v="Euston"/>
    <s v="King'S Cross"/>
    <s v="UberXL"/>
    <n v="238"/>
    <x v="0"/>
    <n v="67.72"/>
    <n v="7.72"/>
    <n v="2"/>
    <n v="1160"/>
    <n v="237"/>
    <x v="5"/>
    <m/>
    <x v="1"/>
  </r>
  <r>
    <n v="51562"/>
    <d v="2025-10-05T00:00:00"/>
    <d v="1899-12-30T01:01:00"/>
    <n v="1"/>
    <s v="Night"/>
    <s v="Waterloo"/>
    <s v="Greenwich"/>
    <s v="UberX"/>
    <n v="249"/>
    <x v="0"/>
    <n v="67.7"/>
    <n v="1.92"/>
    <n v="5"/>
    <n v="1628"/>
    <n v="237"/>
    <x v="0"/>
    <m/>
    <x v="0"/>
  </r>
  <r>
    <n v="58541"/>
    <d v="2025-10-11T00:00:00"/>
    <d v="1899-12-30T20:00:00"/>
    <n v="20"/>
    <s v="Night"/>
    <s v="Euston"/>
    <s v="Shoreditch"/>
    <s v="Uber Comfort"/>
    <n v="215"/>
    <x v="0"/>
    <n v="67.67"/>
    <n v="22.99"/>
    <n v="4"/>
    <n v="1954"/>
    <n v="202"/>
    <x v="0"/>
    <m/>
    <x v="0"/>
  </r>
  <r>
    <n v="46030"/>
    <d v="2025-07-23T00:00:00"/>
    <d v="1899-12-30T16:54:00"/>
    <n v="16"/>
    <s v="Afternoon"/>
    <s v="Waterloo"/>
    <s v="Camden"/>
    <s v="UberXL"/>
    <n v="236"/>
    <x v="0"/>
    <n v="67.510000000000005"/>
    <n v="11.22"/>
    <n v="3"/>
    <n v="1762"/>
    <n v="253"/>
    <x v="5"/>
    <m/>
    <x v="0"/>
  </r>
  <r>
    <n v="15112"/>
    <d v="2025-01-27T00:00:00"/>
    <d v="1899-12-30T15:58:00"/>
    <n v="15"/>
    <s v="Afternoon"/>
    <s v="Euston"/>
    <s v="Canary Wharf"/>
    <s v="UberX"/>
    <n v="259"/>
    <x v="0"/>
    <n v="67.510000000000005"/>
    <n v="2.74"/>
    <n v="2"/>
    <n v="1597"/>
    <n v="233"/>
    <x v="4"/>
    <m/>
    <x v="0"/>
  </r>
  <r>
    <n v="86157"/>
    <d v="2025-10-15T00:00:00"/>
    <d v="1899-12-30T12:49:00"/>
    <n v="12"/>
    <s v="Afternoon"/>
    <s v="Oxford Circus"/>
    <s v="Oxford Circus"/>
    <s v="UberXL"/>
    <n v="211"/>
    <x v="0"/>
    <n v="67.42"/>
    <n v="12.27"/>
    <n v="5"/>
    <n v="1406"/>
    <n v="238"/>
    <x v="1"/>
    <m/>
    <x v="1"/>
  </r>
  <r>
    <n v="30969"/>
    <d v="2025-10-07T00:00:00"/>
    <d v="1899-12-30T13:37:00"/>
    <n v="13"/>
    <s v="Afternoon"/>
    <s v="Paddington"/>
    <s v="Euston"/>
    <s v="UberX"/>
    <n v="212"/>
    <x v="0"/>
    <n v="67.38"/>
    <n v="21.48"/>
    <n v="3"/>
    <n v="1149"/>
    <n v="202"/>
    <x v="5"/>
    <m/>
    <x v="1"/>
  </r>
  <r>
    <n v="27941"/>
    <d v="2025-02-14T00:00:00"/>
    <d v="1899-12-30T23:26:00"/>
    <n v="23"/>
    <s v="Night"/>
    <s v="London Bridge"/>
    <s v="Camden"/>
    <s v="Uber Comfort"/>
    <n v="228"/>
    <x v="0"/>
    <n v="67.38"/>
    <n v="1.48"/>
    <n v="5"/>
    <n v="1199"/>
    <n v="237"/>
    <x v="0"/>
    <m/>
    <x v="1"/>
  </r>
  <r>
    <n v="65588"/>
    <d v="2025-08-14T00:00:00"/>
    <d v="1899-12-30T17:54:00"/>
    <n v="17"/>
    <s v="Night"/>
    <s v="Camden"/>
    <s v="London Bridge"/>
    <s v="Uber Comfort"/>
    <n v="210"/>
    <x v="0"/>
    <n v="67.34"/>
    <n v="1.32"/>
    <n v="3"/>
    <n v="1208"/>
    <n v="205"/>
    <x v="2"/>
    <m/>
    <x v="1"/>
  </r>
  <r>
    <n v="15610"/>
    <d v="2025-06-26T00:00:00"/>
    <d v="1899-12-30T14:19:00"/>
    <n v="14"/>
    <s v="Afternoon"/>
    <s v="Camden"/>
    <s v="Camden"/>
    <s v="Uber Comfort"/>
    <n v="229"/>
    <x v="0"/>
    <n v="67.25"/>
    <n v="8.1300000000000008"/>
    <n v="1"/>
    <n v="1559"/>
    <n v="234"/>
    <x v="2"/>
    <m/>
    <x v="1"/>
  </r>
  <r>
    <n v="88478"/>
    <d v="2025-04-14T00:00:00"/>
    <d v="1899-12-30T22:51:00"/>
    <n v="22"/>
    <s v="Night"/>
    <s v="Elephant And Castle"/>
    <s v="Oxford Circus"/>
    <s v="UberX"/>
    <n v="258"/>
    <x v="0"/>
    <n v="67.180000000000007"/>
    <n v="21.58"/>
    <n v="1"/>
    <n v="1542"/>
    <n v="235"/>
    <x v="3"/>
    <m/>
    <x v="1"/>
  </r>
  <r>
    <n v="62046"/>
    <d v="2025-09-04T00:00:00"/>
    <d v="1899-12-30T11:41:00"/>
    <n v="11"/>
    <s v="Morning"/>
    <s v="Greenwich"/>
    <s v="Shoreditch"/>
    <s v="UberXL"/>
    <n v="212"/>
    <x v="0"/>
    <n v="67.180000000000007"/>
    <n v="10.08"/>
    <n v="2"/>
    <n v="1462"/>
    <n v="254"/>
    <x v="2"/>
    <m/>
    <x v="1"/>
  </r>
  <r>
    <n v="37978"/>
    <d v="2025-01-03T00:00:00"/>
    <d v="1899-12-30T11:57:00"/>
    <n v="11"/>
    <s v="Morning"/>
    <s v="Greenwich"/>
    <s v="Victoria"/>
    <s v="UberXL"/>
    <n v="212"/>
    <x v="0"/>
    <n v="67.14"/>
    <n v="26.16"/>
    <n v="4"/>
    <n v="2061"/>
    <n v="205"/>
    <x v="2"/>
    <m/>
    <x v="0"/>
  </r>
  <r>
    <n v="39268"/>
    <d v="2025-02-24T00:00:00"/>
    <d v="1899-12-30T14:25:00"/>
    <n v="14"/>
    <s v="Afternoon"/>
    <s v="Brixton"/>
    <s v="Victoria"/>
    <s v="UberXL"/>
    <n v="243"/>
    <x v="0"/>
    <n v="67.14"/>
    <n v="10.02"/>
    <n v="4"/>
    <n v="1957"/>
    <n v="217"/>
    <x v="3"/>
    <m/>
    <x v="0"/>
  </r>
  <r>
    <n v="58460"/>
    <d v="2025-06-15T00:00:00"/>
    <d v="1899-12-30T08:53:00"/>
    <n v="8"/>
    <s v="Morning"/>
    <s v="Oxford Circus"/>
    <s v="Camden"/>
    <s v="UberX"/>
    <n v="213"/>
    <x v="0"/>
    <n v="67.099999999999994"/>
    <n v="19.940000000000001"/>
    <n v="1"/>
    <n v="1570"/>
    <n v="230"/>
    <x v="3"/>
    <m/>
    <x v="1"/>
  </r>
  <r>
    <n v="83572"/>
    <d v="2025-01-08T00:00:00"/>
    <d v="1899-12-30T16:10:00"/>
    <n v="16"/>
    <s v="Afternoon"/>
    <s v="Euston"/>
    <s v="Victoria"/>
    <s v="UberXL"/>
    <n v="259"/>
    <x v="0"/>
    <n v="67.06"/>
    <n v="25.37"/>
    <n v="1"/>
    <n v="1555"/>
    <n v="223"/>
    <x v="1"/>
    <m/>
    <x v="0"/>
  </r>
  <r>
    <n v="88042"/>
    <d v="2025-02-07T00:00:00"/>
    <d v="1899-12-30T19:04:00"/>
    <n v="19"/>
    <s v="Night"/>
    <s v="King'S Cross"/>
    <s v="Oxford Circus"/>
    <s v="UberX"/>
    <n v="245"/>
    <x v="0"/>
    <n v="67.05"/>
    <n v="19.309999999999999"/>
    <n v="3"/>
    <n v="1496"/>
    <n v="258"/>
    <x v="1"/>
    <m/>
    <x v="0"/>
  </r>
  <r>
    <n v="41132"/>
    <d v="2025-07-23T00:00:00"/>
    <d v="1899-12-30T04:46:00"/>
    <n v="4"/>
    <s v="Evening"/>
    <s v="Greenwich"/>
    <s v="Paddington"/>
    <s v="UberX"/>
    <n v="260"/>
    <x v="0"/>
    <n v="67.010000000000005"/>
    <n v="6.54"/>
    <n v="4"/>
    <n v="1989"/>
    <n v="258"/>
    <x v="0"/>
    <m/>
    <x v="1"/>
  </r>
  <r>
    <n v="11322"/>
    <d v="2025-07-31T00:00:00"/>
    <d v="1899-12-30T01:26:00"/>
    <n v="1"/>
    <s v="Night"/>
    <s v="Camden"/>
    <s v="Camden"/>
    <s v="UberXL"/>
    <n v="230"/>
    <x v="0"/>
    <n v="66.930000000000007"/>
    <n v="12.54"/>
    <n v="3"/>
    <n v="1649"/>
    <n v="212"/>
    <x v="0"/>
    <m/>
    <x v="1"/>
  </r>
  <r>
    <n v="68726"/>
    <d v="2025-12-12T00:00:00"/>
    <d v="1899-12-30T11:43:00"/>
    <n v="11"/>
    <s v="Morning"/>
    <s v="Oxford Circus"/>
    <s v="Shoreditch"/>
    <s v="Uber Comfort"/>
    <n v="234"/>
    <x v="0"/>
    <n v="66.89"/>
    <n v="23.97"/>
    <n v="3"/>
    <n v="1717"/>
    <n v="227"/>
    <x v="4"/>
    <m/>
    <x v="0"/>
  </r>
  <r>
    <n v="99600"/>
    <d v="2025-01-14T00:00:00"/>
    <d v="1899-12-30T08:11:00"/>
    <n v="8"/>
    <s v="Morning"/>
    <s v="Notting Hill"/>
    <s v="Notting Hill"/>
    <s v="UberX"/>
    <n v="205"/>
    <x v="0"/>
    <n v="66.86"/>
    <n v="22.47"/>
    <n v="1"/>
    <n v="1178"/>
    <n v="239"/>
    <x v="1"/>
    <m/>
    <x v="1"/>
  </r>
  <r>
    <n v="60286"/>
    <d v="2025-03-10T00:00:00"/>
    <d v="1899-12-30T15:54:00"/>
    <n v="15"/>
    <s v="Afternoon"/>
    <s v="Notting Hill"/>
    <s v="Brixton"/>
    <s v="UberXL"/>
    <n v="211"/>
    <x v="0"/>
    <n v="66.8"/>
    <n v="15.68"/>
    <n v="1"/>
    <n v="2095"/>
    <n v="226"/>
    <x v="1"/>
    <m/>
    <x v="0"/>
  </r>
  <r>
    <n v="72085"/>
    <d v="2025-03-12T00:00:00"/>
    <d v="1899-12-30T07:41:00"/>
    <n v="7"/>
    <s v="Morning"/>
    <s v="Victoria"/>
    <s v="Waterloo"/>
    <s v="UberX"/>
    <n v="237"/>
    <x v="0"/>
    <n v="66.760000000000005"/>
    <n v="22.37"/>
    <n v="3"/>
    <n v="1855"/>
    <n v="217"/>
    <x v="1"/>
    <m/>
    <x v="0"/>
  </r>
  <r>
    <n v="45469"/>
    <d v="2025-03-30T00:00:00"/>
    <d v="1899-12-30T07:06:00"/>
    <n v="7"/>
    <s v="Morning"/>
    <s v="Greenwich"/>
    <s v="Victoria"/>
    <s v="UberXL"/>
    <n v="214"/>
    <x v="0"/>
    <n v="66.61"/>
    <n v="17.809999999999999"/>
    <n v="1"/>
    <n v="1927"/>
    <n v="253"/>
    <x v="5"/>
    <m/>
    <x v="1"/>
  </r>
  <r>
    <n v="74436"/>
    <d v="2025-12-18T00:00:00"/>
    <d v="1899-12-30T07:05:00"/>
    <n v="7"/>
    <s v="Morning"/>
    <s v="Euston"/>
    <s v="Brixton"/>
    <s v="UberX"/>
    <n v="215"/>
    <x v="0"/>
    <n v="66.569999999999993"/>
    <n v="24.43"/>
    <n v="1"/>
    <n v="1211"/>
    <n v="230"/>
    <x v="1"/>
    <m/>
    <x v="1"/>
  </r>
  <r>
    <n v="84658"/>
    <d v="2025-06-22T00:00:00"/>
    <d v="1899-12-30T03:09:00"/>
    <n v="3"/>
    <s v="Night"/>
    <s v="Elephant And Castle"/>
    <s v="Waterloo"/>
    <s v="Uber Comfort"/>
    <n v="257"/>
    <x v="0"/>
    <n v="66.55"/>
    <n v="25.38"/>
    <n v="2"/>
    <n v="1735"/>
    <n v="212"/>
    <x v="1"/>
    <m/>
    <x v="0"/>
  </r>
  <r>
    <n v="26665"/>
    <d v="2025-09-13T00:00:00"/>
    <d v="1899-12-30T02:07:00"/>
    <n v="2"/>
    <s v="Night"/>
    <s v="Greenwich"/>
    <s v="Camden"/>
    <s v="Uber Comfort"/>
    <n v="230"/>
    <x v="0"/>
    <n v="66.540000000000006"/>
    <n v="23.23"/>
    <n v="3"/>
    <n v="1979"/>
    <n v="226"/>
    <x v="0"/>
    <m/>
    <x v="0"/>
  </r>
  <r>
    <n v="21088"/>
    <d v="2025-04-05T00:00:00"/>
    <d v="1899-12-30T20:28:00"/>
    <n v="20"/>
    <s v="Night"/>
    <s v="Victoria"/>
    <s v="Greenwich"/>
    <s v="UberXL"/>
    <n v="223"/>
    <x v="0"/>
    <n v="66.53"/>
    <n v="3.15"/>
    <n v="5"/>
    <n v="1664"/>
    <n v="257"/>
    <x v="4"/>
    <m/>
    <x v="1"/>
  </r>
  <r>
    <n v="98126"/>
    <d v="2025-08-11T00:00:00"/>
    <d v="1899-12-30T04:41:00"/>
    <n v="4"/>
    <s v="Evening"/>
    <s v="Greenwich"/>
    <s v="Shoreditch"/>
    <s v="UberXL"/>
    <n v="210"/>
    <x v="0"/>
    <n v="66.52"/>
    <n v="20.440000000000001"/>
    <n v="1"/>
    <n v="1766"/>
    <n v="202"/>
    <x v="0"/>
    <m/>
    <x v="0"/>
  </r>
  <r>
    <n v="32215"/>
    <d v="2025-05-06T00:00:00"/>
    <d v="1899-12-30T06:52:00"/>
    <n v="6"/>
    <s v="Morning"/>
    <s v="King'S Cross"/>
    <s v="Stratford"/>
    <s v="Uber Comfort"/>
    <n v="220"/>
    <x v="0"/>
    <n v="66.5"/>
    <n v="22.69"/>
    <n v="5"/>
    <n v="2181"/>
    <n v="215"/>
    <x v="2"/>
    <m/>
    <x v="1"/>
  </r>
  <r>
    <n v="62725"/>
    <d v="2025-09-26T00:00:00"/>
    <d v="1899-12-30T02:41:00"/>
    <n v="2"/>
    <s v="Night"/>
    <s v="Stratford"/>
    <s v="Shoreditch"/>
    <s v="UberXL"/>
    <n v="234"/>
    <x v="0"/>
    <n v="66.489999999999995"/>
    <n v="27.56"/>
    <n v="2"/>
    <n v="1335"/>
    <n v="211"/>
    <x v="1"/>
    <m/>
    <x v="1"/>
  </r>
  <r>
    <n v="55302"/>
    <d v="2025-05-09T00:00:00"/>
    <d v="1899-12-30T17:56:00"/>
    <n v="17"/>
    <s v="Night"/>
    <s v="Canary Wharf"/>
    <s v="Brixton"/>
    <s v="UberXL"/>
    <n v="216"/>
    <x v="0"/>
    <n v="66.45"/>
    <n v="4.99"/>
    <n v="4"/>
    <n v="1572"/>
    <n v="231"/>
    <x v="5"/>
    <m/>
    <x v="1"/>
  </r>
  <r>
    <n v="33371"/>
    <d v="2025-10-24T00:00:00"/>
    <d v="1899-12-30T05:10:00"/>
    <n v="5"/>
    <s v="Morning"/>
    <s v="King'S Cross"/>
    <s v="Oxford Circus"/>
    <s v="Uber Comfort"/>
    <n v="260"/>
    <x v="0"/>
    <n v="66.41"/>
    <n v="1.43"/>
    <n v="1"/>
    <n v="1174"/>
    <n v="242"/>
    <x v="0"/>
    <m/>
    <x v="1"/>
  </r>
  <r>
    <n v="37513"/>
    <d v="2025-11-28T00:00:00"/>
    <d v="1899-12-30T16:11:00"/>
    <n v="16"/>
    <s v="Afternoon"/>
    <s v="London Bridge"/>
    <s v="King'S Cross"/>
    <s v="UberXL"/>
    <n v="243"/>
    <x v="0"/>
    <n v="66.400000000000006"/>
    <n v="21.77"/>
    <n v="1"/>
    <n v="1085"/>
    <n v="204"/>
    <x v="0"/>
    <m/>
    <x v="1"/>
  </r>
  <r>
    <n v="50934"/>
    <d v="2025-09-04T00:00:00"/>
    <d v="1899-12-30T09:26:00"/>
    <n v="9"/>
    <s v="Morning"/>
    <s v="Camden"/>
    <s v="Notting Hill"/>
    <s v="Uber Comfort"/>
    <n v="214"/>
    <x v="0"/>
    <n v="66.37"/>
    <n v="7.57"/>
    <n v="2"/>
    <n v="1030"/>
    <n v="221"/>
    <x v="0"/>
    <m/>
    <x v="1"/>
  </r>
  <r>
    <n v="10271"/>
    <d v="2025-12-22T00:00:00"/>
    <d v="1899-12-30T16:32:00"/>
    <n v="16"/>
    <s v="Afternoon"/>
    <s v="Greenwich"/>
    <s v="Brixton"/>
    <s v="Uber Comfort"/>
    <n v="209"/>
    <x v="0"/>
    <n v="66.28"/>
    <n v="2.56"/>
    <n v="5"/>
    <n v="1966"/>
    <n v="242"/>
    <x v="3"/>
    <m/>
    <x v="0"/>
  </r>
  <r>
    <n v="80470"/>
    <d v="2025-08-17T00:00:00"/>
    <d v="1899-12-30T12:46:00"/>
    <n v="12"/>
    <s v="Afternoon"/>
    <s v="Shoreditch"/>
    <s v="Shoreditch"/>
    <s v="Uber Comfort"/>
    <n v="251"/>
    <x v="0"/>
    <n v="66.22"/>
    <n v="23.42"/>
    <n v="1"/>
    <n v="1449"/>
    <n v="235"/>
    <x v="3"/>
    <m/>
    <x v="1"/>
  </r>
  <r>
    <n v="58608"/>
    <d v="2025-02-11T00:00:00"/>
    <d v="1899-12-30T08:03:00"/>
    <n v="8"/>
    <s v="Morning"/>
    <s v="Elephant And Castle"/>
    <s v="London Bridge"/>
    <s v="Uber Comfort"/>
    <n v="240"/>
    <x v="0"/>
    <n v="66.069999999999993"/>
    <n v="23.45"/>
    <n v="3"/>
    <n v="1311"/>
    <n v="208"/>
    <x v="3"/>
    <m/>
    <x v="1"/>
  </r>
  <r>
    <n v="32742"/>
    <d v="2025-05-16T00:00:00"/>
    <d v="1899-12-30T00:16:00"/>
    <n v="0"/>
    <s v="Night"/>
    <s v="King'S Cross"/>
    <s v="King'S Cross"/>
    <s v="Uber Comfort"/>
    <n v="255"/>
    <x v="0"/>
    <n v="66.03"/>
    <n v="20.92"/>
    <n v="2"/>
    <n v="1204"/>
    <n v="205"/>
    <x v="5"/>
    <m/>
    <x v="1"/>
  </r>
  <r>
    <n v="53594"/>
    <d v="2025-06-30T00:00:00"/>
    <d v="1899-12-30T02:41:00"/>
    <n v="2"/>
    <s v="Night"/>
    <s v="Brixton"/>
    <s v="Oxford Circus"/>
    <s v="Uber Comfort"/>
    <n v="222"/>
    <x v="0"/>
    <n v="66.02"/>
    <n v="22.54"/>
    <n v="5"/>
    <n v="1890"/>
    <n v="229"/>
    <x v="0"/>
    <m/>
    <x v="1"/>
  </r>
  <r>
    <n v="95029"/>
    <d v="2025-02-24T00:00:00"/>
    <d v="1899-12-30T18:30:00"/>
    <n v="18"/>
    <s v="Night"/>
    <s v="Canary Wharf"/>
    <s v="Oxford Circus"/>
    <s v="UberXL"/>
    <n v="226"/>
    <x v="0"/>
    <n v="65.97"/>
    <n v="2.17"/>
    <n v="1"/>
    <n v="2056"/>
    <n v="236"/>
    <x v="4"/>
    <m/>
    <x v="0"/>
  </r>
  <r>
    <n v="35652"/>
    <d v="2025-01-31T00:00:00"/>
    <d v="1899-12-30T05:43:00"/>
    <n v="5"/>
    <s v="Morning"/>
    <s v="King'S Cross"/>
    <s v="Elephant And Castle"/>
    <s v="UberX"/>
    <n v="236"/>
    <x v="0"/>
    <n v="65.97"/>
    <n v="5.94"/>
    <n v="5"/>
    <n v="1990"/>
    <n v="245"/>
    <x v="4"/>
    <m/>
    <x v="1"/>
  </r>
  <r>
    <n v="57387"/>
    <d v="2025-09-01T00:00:00"/>
    <d v="1899-12-30T16:31:00"/>
    <n v="16"/>
    <s v="Afternoon"/>
    <s v="Canary Wharf"/>
    <s v="Camden"/>
    <s v="UberX"/>
    <n v="210"/>
    <x v="0"/>
    <n v="65.97"/>
    <n v="12.02"/>
    <n v="3"/>
    <n v="1592"/>
    <n v="210"/>
    <x v="1"/>
    <m/>
    <x v="0"/>
  </r>
  <r>
    <n v="91551"/>
    <d v="2025-10-04T00:00:00"/>
    <d v="1899-12-30T22:43:00"/>
    <n v="22"/>
    <s v="Night"/>
    <s v="Oxford Circus"/>
    <s v="London Bridge"/>
    <s v="UberXL"/>
    <n v="210"/>
    <x v="0"/>
    <n v="65.94"/>
    <n v="9.58"/>
    <n v="4"/>
    <n v="1630"/>
    <n v="257"/>
    <x v="2"/>
    <m/>
    <x v="1"/>
  </r>
  <r>
    <n v="69586"/>
    <d v="2025-08-08T00:00:00"/>
    <d v="1899-12-30T21:26:00"/>
    <n v="21"/>
    <s v="Night"/>
    <s v="Shoreditch"/>
    <s v="Euston"/>
    <s v="Uber Comfort"/>
    <n v="239"/>
    <x v="0"/>
    <n v="65.92"/>
    <n v="17.57"/>
    <n v="2"/>
    <n v="2014"/>
    <n v="244"/>
    <x v="2"/>
    <m/>
    <x v="0"/>
  </r>
  <r>
    <n v="65347"/>
    <d v="2025-11-12T00:00:00"/>
    <d v="1899-12-30T05:54:00"/>
    <n v="5"/>
    <s v="Morning"/>
    <s v="King'S Cross"/>
    <s v="Camden"/>
    <s v="UberX"/>
    <n v="227"/>
    <x v="0"/>
    <n v="65.89"/>
    <n v="4.1500000000000004"/>
    <n v="1"/>
    <n v="1196"/>
    <n v="247"/>
    <x v="4"/>
    <m/>
    <x v="1"/>
  </r>
  <r>
    <n v="86659"/>
    <d v="2025-07-11T00:00:00"/>
    <d v="1899-12-30T16:43:00"/>
    <n v="16"/>
    <s v="Afternoon"/>
    <s v="Waterloo"/>
    <s v="King'S Cross"/>
    <s v="UberX"/>
    <n v="257"/>
    <x v="0"/>
    <n v="65.86"/>
    <n v="25.55"/>
    <n v="2"/>
    <n v="1298"/>
    <n v="235"/>
    <x v="2"/>
    <m/>
    <x v="1"/>
  </r>
  <r>
    <n v="43818"/>
    <d v="2025-06-11T00:00:00"/>
    <d v="1899-12-30T14:44:00"/>
    <n v="14"/>
    <s v="Afternoon"/>
    <s v="Euston"/>
    <s v="Stratford"/>
    <s v="Uber Comfort"/>
    <n v="233"/>
    <x v="0"/>
    <n v="65.86"/>
    <n v="0.88"/>
    <n v="1"/>
    <n v="1968"/>
    <n v="213"/>
    <x v="1"/>
    <m/>
    <x v="0"/>
  </r>
  <r>
    <n v="12328"/>
    <d v="2025-09-15T00:00:00"/>
    <d v="1899-12-30T05:57:00"/>
    <n v="5"/>
    <s v="Morning"/>
    <s v="Oxford Circus"/>
    <s v="Euston"/>
    <s v="UberXL"/>
    <n v="256"/>
    <x v="0"/>
    <n v="65.69"/>
    <n v="19.18"/>
    <n v="1"/>
    <n v="1995"/>
    <n v="256"/>
    <x v="3"/>
    <m/>
    <x v="1"/>
  </r>
  <r>
    <n v="93496"/>
    <d v="2025-05-08T00:00:00"/>
    <d v="1899-12-30T06:52:00"/>
    <n v="6"/>
    <s v="Morning"/>
    <s v="Brixton"/>
    <s v="Oxford Circus"/>
    <s v="Uber Comfort"/>
    <n v="212"/>
    <x v="0"/>
    <n v="65.67"/>
    <n v="25.58"/>
    <n v="1"/>
    <n v="2152"/>
    <n v="223"/>
    <x v="3"/>
    <m/>
    <x v="0"/>
  </r>
  <r>
    <n v="25809"/>
    <d v="2025-03-01T00:00:00"/>
    <d v="1899-12-30T18:42:00"/>
    <n v="18"/>
    <s v="Night"/>
    <s v="Camden"/>
    <s v="Notting Hill"/>
    <s v="UberXL"/>
    <n v="203"/>
    <x v="0"/>
    <n v="65.650000000000006"/>
    <n v="3.98"/>
    <n v="4"/>
    <n v="2032"/>
    <n v="222"/>
    <x v="5"/>
    <m/>
    <x v="0"/>
  </r>
  <r>
    <n v="10447"/>
    <d v="2025-01-20T00:00:00"/>
    <d v="1899-12-30T23:38:00"/>
    <n v="23"/>
    <s v="Evening"/>
    <s v="Paddington"/>
    <s v="Shoreditch"/>
    <s v="Uber Comfort"/>
    <n v="259"/>
    <x v="0"/>
    <n v="65.63"/>
    <n v="11.17"/>
    <n v="3"/>
    <n v="1104"/>
    <n v="229"/>
    <x v="3"/>
    <m/>
    <x v="1"/>
  </r>
  <r>
    <n v="62125"/>
    <d v="2025-04-08T00:00:00"/>
    <d v="1899-12-30T04:41:00"/>
    <n v="4"/>
    <s v="Night"/>
    <s v="London Bridge"/>
    <s v="Greenwich"/>
    <s v="UberXL"/>
    <n v="226"/>
    <x v="0"/>
    <n v="65.61"/>
    <n v="14"/>
    <n v="5"/>
    <n v="2031"/>
    <n v="208"/>
    <x v="2"/>
    <m/>
    <x v="0"/>
  </r>
  <r>
    <n v="87554"/>
    <d v="2025-09-11T00:00:00"/>
    <d v="1899-12-30T02:22:00"/>
    <n v="2"/>
    <s v="Night"/>
    <s v="Notting Hill"/>
    <s v="Brixton"/>
    <s v="UberX"/>
    <n v="227"/>
    <x v="0"/>
    <n v="65.489999999999995"/>
    <n v="17"/>
    <n v="4"/>
    <n v="1692"/>
    <n v="208"/>
    <x v="0"/>
    <m/>
    <x v="0"/>
  </r>
  <r>
    <n v="23544"/>
    <d v="2025-06-06T00:00:00"/>
    <d v="1899-12-30T02:42:00"/>
    <n v="2"/>
    <s v="Night"/>
    <s v="London Bridge"/>
    <s v="Stratford"/>
    <s v="UberXL"/>
    <n v="222"/>
    <x v="0"/>
    <n v="65.48"/>
    <n v="1.8"/>
    <n v="5"/>
    <n v="1008"/>
    <n v="219"/>
    <x v="2"/>
    <m/>
    <x v="0"/>
  </r>
  <r>
    <n v="55627"/>
    <d v="2025-07-02T00:00:00"/>
    <d v="1899-12-30T00:38:00"/>
    <n v="0"/>
    <s v="Night"/>
    <s v="King'S Cross"/>
    <s v="Stratford"/>
    <s v="UberX"/>
    <n v="229"/>
    <x v="0"/>
    <n v="65.47"/>
    <n v="25.11"/>
    <n v="4"/>
    <n v="1490"/>
    <n v="246"/>
    <x v="3"/>
    <m/>
    <x v="0"/>
  </r>
  <r>
    <n v="16779"/>
    <d v="2025-04-29T00:00:00"/>
    <d v="1899-12-30T23:06:00"/>
    <n v="23"/>
    <s v="Night"/>
    <s v="Elephant And Castle"/>
    <s v="Greenwich"/>
    <s v="UberXL"/>
    <n v="252"/>
    <x v="0"/>
    <n v="65.37"/>
    <n v="17.809999999999999"/>
    <n v="4"/>
    <n v="1453"/>
    <n v="258"/>
    <x v="4"/>
    <m/>
    <x v="0"/>
  </r>
  <r>
    <n v="66266"/>
    <d v="2025-03-11T00:00:00"/>
    <d v="1899-12-30T12:23:00"/>
    <n v="12"/>
    <s v="Afternoon"/>
    <s v="London Bridge"/>
    <s v="Euston"/>
    <s v="UberXL"/>
    <n v="238"/>
    <x v="0"/>
    <n v="65.349999999999994"/>
    <n v="6.2"/>
    <n v="2"/>
    <n v="1457"/>
    <n v="232"/>
    <x v="0"/>
    <m/>
    <x v="1"/>
  </r>
  <r>
    <n v="18132"/>
    <d v="2025-09-30T00:00:00"/>
    <d v="1899-12-30T22:35:00"/>
    <n v="22"/>
    <s v="Night"/>
    <s v="Oxford Circus"/>
    <s v="Greenwich"/>
    <s v="UberXL"/>
    <n v="244"/>
    <x v="0"/>
    <n v="65.209999999999994"/>
    <n v="19.95"/>
    <n v="4"/>
    <n v="1783"/>
    <n v="242"/>
    <x v="5"/>
    <m/>
    <x v="0"/>
  </r>
  <r>
    <n v="65011"/>
    <d v="2025-08-13T00:00:00"/>
    <d v="1899-12-30T19:18:00"/>
    <n v="19"/>
    <s v="Night"/>
    <s v="Notting Hill"/>
    <s v="Greenwich"/>
    <s v="UberX"/>
    <n v="203"/>
    <x v="0"/>
    <n v="65.180000000000007"/>
    <n v="6.71"/>
    <n v="5"/>
    <n v="1824"/>
    <n v="260"/>
    <x v="5"/>
    <m/>
    <x v="0"/>
  </r>
  <r>
    <n v="56400"/>
    <d v="2025-10-07T00:00:00"/>
    <d v="1899-12-30T18:50:00"/>
    <n v="18"/>
    <s v="Evening"/>
    <s v="Paddington"/>
    <s v="Camden"/>
    <s v="UberXL"/>
    <n v="224"/>
    <x v="0"/>
    <n v="65.11"/>
    <n v="19.690000000000001"/>
    <n v="3"/>
    <n v="1997"/>
    <n v="207"/>
    <x v="3"/>
    <m/>
    <x v="1"/>
  </r>
  <r>
    <n v="15881"/>
    <d v="2025-01-27T00:00:00"/>
    <d v="1899-12-30T06:33:00"/>
    <n v="6"/>
    <s v="Morning"/>
    <s v="King'S Cross"/>
    <s v="Shoreditch"/>
    <s v="UberXL"/>
    <n v="215"/>
    <x v="0"/>
    <n v="65.099999999999994"/>
    <n v="14.68"/>
    <n v="1"/>
    <n v="1093"/>
    <n v="238"/>
    <x v="3"/>
    <m/>
    <x v="0"/>
  </r>
  <r>
    <n v="89194"/>
    <d v="2025-12-05T00:00:00"/>
    <d v="1899-12-30T12:36:00"/>
    <n v="12"/>
    <s v="Afternoon"/>
    <s v="Greenwich"/>
    <s v="Camden"/>
    <s v="Uber Comfort"/>
    <n v="238"/>
    <x v="0"/>
    <n v="65.05"/>
    <n v="18.61"/>
    <n v="3"/>
    <n v="1274"/>
    <n v="239"/>
    <x v="5"/>
    <m/>
    <x v="1"/>
  </r>
  <r>
    <n v="24873"/>
    <d v="2025-01-25T00:00:00"/>
    <d v="1899-12-30T22:50:00"/>
    <n v="22"/>
    <s v="Night"/>
    <s v="King'S Cross"/>
    <s v="Shoreditch"/>
    <s v="UberXL"/>
    <n v="225"/>
    <x v="0"/>
    <n v="65.040000000000006"/>
    <n v="27.68"/>
    <n v="5"/>
    <n v="1005"/>
    <n v="217"/>
    <x v="0"/>
    <m/>
    <x v="1"/>
  </r>
  <r>
    <n v="94915"/>
    <d v="2025-06-25T00:00:00"/>
    <d v="1899-12-30T15:17:00"/>
    <n v="15"/>
    <s v="Afternoon"/>
    <s v="Oxford Circus"/>
    <s v="Oxford Circus"/>
    <s v="Uber Comfort"/>
    <n v="222"/>
    <x v="0"/>
    <n v="65.02"/>
    <n v="11.01"/>
    <n v="3"/>
    <n v="1068"/>
    <n v="208"/>
    <x v="1"/>
    <m/>
    <x v="0"/>
  </r>
  <r>
    <n v="96210"/>
    <d v="2025-08-31T00:00:00"/>
    <d v="1899-12-30T08:30:00"/>
    <n v="8"/>
    <s v="Morning"/>
    <s v="Victoria"/>
    <s v="Brixton"/>
    <s v="UberXL"/>
    <n v="254"/>
    <x v="0"/>
    <n v="64.930000000000007"/>
    <n v="23.08"/>
    <n v="3"/>
    <n v="1425"/>
    <n v="206"/>
    <x v="3"/>
    <m/>
    <x v="0"/>
  </r>
  <r>
    <n v="38747"/>
    <d v="2025-11-18T00:00:00"/>
    <d v="1899-12-30T07:05:00"/>
    <n v="7"/>
    <s v="Morning"/>
    <s v="Camden"/>
    <s v="Waterloo"/>
    <s v="UberXL"/>
    <n v="201"/>
    <x v="0"/>
    <n v="64.900000000000006"/>
    <n v="15.92"/>
    <n v="1"/>
    <n v="1106"/>
    <n v="237"/>
    <x v="1"/>
    <m/>
    <x v="1"/>
  </r>
  <r>
    <n v="30928"/>
    <d v="2025-11-25T00:00:00"/>
    <d v="1899-12-30T08:17:00"/>
    <n v="8"/>
    <s v="Morning"/>
    <s v="Euston"/>
    <s v="Notting Hill"/>
    <s v="UberXL"/>
    <n v="240"/>
    <x v="0"/>
    <n v="64.88"/>
    <n v="3.09"/>
    <n v="1"/>
    <n v="1204"/>
    <n v="230"/>
    <x v="1"/>
    <m/>
    <x v="1"/>
  </r>
  <r>
    <n v="72310"/>
    <d v="2025-09-23T00:00:00"/>
    <d v="1899-12-30T00:13:00"/>
    <n v="0"/>
    <s v="Night"/>
    <s v="Victoria"/>
    <s v="Canary Wharf"/>
    <s v="UberX"/>
    <n v="235"/>
    <x v="0"/>
    <n v="64.86"/>
    <n v="19.48"/>
    <n v="4"/>
    <n v="2097"/>
    <n v="253"/>
    <x v="4"/>
    <m/>
    <x v="0"/>
  </r>
  <r>
    <n v="82315"/>
    <d v="2025-05-07T00:00:00"/>
    <d v="1899-12-30T11:37:00"/>
    <n v="11"/>
    <s v="Morning"/>
    <s v="Elephant And Castle"/>
    <s v="Victoria"/>
    <s v="Uber Comfort"/>
    <n v="246"/>
    <x v="0"/>
    <n v="64.819999999999993"/>
    <n v="1.83"/>
    <n v="4"/>
    <n v="2090"/>
    <n v="206"/>
    <x v="3"/>
    <m/>
    <x v="0"/>
  </r>
  <r>
    <n v="26668"/>
    <d v="2025-12-07T00:00:00"/>
    <d v="1899-12-30T16:05:00"/>
    <n v="16"/>
    <s v="Afternoon"/>
    <s v="Victoria"/>
    <s v="Oxford Circus"/>
    <s v="UberXL"/>
    <n v="217"/>
    <x v="0"/>
    <n v="64.790000000000006"/>
    <n v="26.15"/>
    <n v="4"/>
    <n v="1898"/>
    <n v="249"/>
    <x v="5"/>
    <m/>
    <x v="1"/>
  </r>
  <r>
    <n v="91724"/>
    <d v="2025-11-02T00:00:00"/>
    <d v="1899-12-30T02:43:00"/>
    <n v="2"/>
    <s v="Night"/>
    <s v="Victoria"/>
    <s v="Paddington"/>
    <s v="UberX"/>
    <n v="217"/>
    <x v="0"/>
    <n v="64.78"/>
    <n v="21.77"/>
    <n v="5"/>
    <n v="2057"/>
    <n v="243"/>
    <x v="2"/>
    <m/>
    <x v="0"/>
  </r>
  <r>
    <n v="66113"/>
    <d v="2025-01-26T00:00:00"/>
    <d v="1899-12-30T16:31:00"/>
    <n v="16"/>
    <s v="Afternoon"/>
    <s v="Greenwich"/>
    <s v="Oxford Circus"/>
    <s v="UberXL"/>
    <n v="241"/>
    <x v="0"/>
    <n v="64.760000000000005"/>
    <n v="6.17"/>
    <n v="4"/>
    <n v="2173"/>
    <n v="231"/>
    <x v="5"/>
    <m/>
    <x v="1"/>
  </r>
  <r>
    <n v="48729"/>
    <d v="2025-04-29T00:00:00"/>
    <d v="1899-12-30T07:47:00"/>
    <n v="7"/>
    <s v="Morning"/>
    <s v="Camden"/>
    <s v="Greenwich"/>
    <s v="Uber Comfort"/>
    <n v="250"/>
    <x v="0"/>
    <n v="64.739999999999995"/>
    <n v="12.21"/>
    <n v="5"/>
    <n v="1550"/>
    <n v="252"/>
    <x v="3"/>
    <m/>
    <x v="1"/>
  </r>
  <r>
    <n v="84171"/>
    <d v="2025-04-28T00:00:00"/>
    <d v="1899-12-30T13:16:00"/>
    <n v="13"/>
    <s v="Afternoon"/>
    <s v="Paddington"/>
    <s v="Camden"/>
    <s v="UberXL"/>
    <n v="204"/>
    <x v="0"/>
    <n v="64.73"/>
    <n v="19.75"/>
    <n v="3"/>
    <n v="1462"/>
    <n v="254"/>
    <x v="3"/>
    <m/>
    <x v="0"/>
  </r>
  <r>
    <n v="42744"/>
    <d v="2025-05-08T00:00:00"/>
    <d v="1899-12-30T01:33:00"/>
    <n v="1"/>
    <s v="Night"/>
    <s v="King'S Cross"/>
    <s v="Elephant And Castle"/>
    <s v="UberX"/>
    <n v="235"/>
    <x v="0"/>
    <n v="64.45"/>
    <n v="9.0299999999999994"/>
    <n v="5"/>
    <n v="1903"/>
    <n v="242"/>
    <x v="2"/>
    <m/>
    <x v="0"/>
  </r>
  <r>
    <n v="41502"/>
    <d v="2025-06-10T00:00:00"/>
    <d v="1899-12-30T03:30:00"/>
    <n v="3"/>
    <s v="Night"/>
    <s v="Canary Wharf"/>
    <s v="Greenwich"/>
    <s v="UberX"/>
    <n v="237"/>
    <x v="0"/>
    <n v="64.3"/>
    <n v="11.07"/>
    <n v="3"/>
    <n v="2144"/>
    <n v="240"/>
    <x v="5"/>
    <m/>
    <x v="0"/>
  </r>
  <r>
    <n v="47121"/>
    <d v="2025-05-09T00:00:00"/>
    <d v="1899-12-30T20:41:00"/>
    <n v="20"/>
    <s v="Night"/>
    <s v="Euston"/>
    <s v="Notting Hill"/>
    <s v="UberXL"/>
    <n v="225"/>
    <x v="0"/>
    <n v="64.28"/>
    <n v="19.059999999999999"/>
    <n v="2"/>
    <n v="1570"/>
    <n v="224"/>
    <x v="5"/>
    <m/>
    <x v="0"/>
  </r>
  <r>
    <n v="66316"/>
    <d v="2025-05-30T00:00:00"/>
    <d v="1899-12-30T12:40:00"/>
    <n v="12"/>
    <s v="Afternoon"/>
    <s v="Brixton"/>
    <s v="Greenwich"/>
    <s v="UberX"/>
    <n v="252"/>
    <x v="0"/>
    <n v="64.27"/>
    <n v="22.24"/>
    <n v="4"/>
    <n v="2165"/>
    <n v="223"/>
    <x v="1"/>
    <m/>
    <x v="0"/>
  </r>
  <r>
    <n v="93498"/>
    <d v="2025-11-13T00:00:00"/>
    <d v="1899-12-30T23:17:00"/>
    <n v="23"/>
    <s v="Night"/>
    <s v="Greenwich"/>
    <s v="Camden"/>
    <s v="UberXL"/>
    <n v="248"/>
    <x v="0"/>
    <n v="64.23"/>
    <n v="12.94"/>
    <n v="1"/>
    <n v="1014"/>
    <n v="251"/>
    <x v="4"/>
    <m/>
    <x v="0"/>
  </r>
  <r>
    <n v="89092"/>
    <d v="2025-04-10T00:00:00"/>
    <d v="1899-12-30T13:10:00"/>
    <n v="13"/>
    <s v="Afternoon"/>
    <s v="Camden"/>
    <s v="Notting Hill"/>
    <s v="Uber Comfort"/>
    <n v="219"/>
    <x v="0"/>
    <n v="64.17"/>
    <n v="16.16"/>
    <n v="3"/>
    <n v="1669"/>
    <n v="215"/>
    <x v="5"/>
    <m/>
    <x v="0"/>
  </r>
  <r>
    <n v="97590"/>
    <d v="2025-02-15T00:00:00"/>
    <d v="1899-12-30T15:49:00"/>
    <n v="15"/>
    <s v="Afternoon"/>
    <s v="Victoria"/>
    <s v="King'S Cross"/>
    <s v="UberXL"/>
    <n v="221"/>
    <x v="0"/>
    <n v="64.12"/>
    <n v="13.48"/>
    <n v="5"/>
    <n v="1860"/>
    <n v="201"/>
    <x v="5"/>
    <m/>
    <x v="0"/>
  </r>
  <r>
    <n v="28779"/>
    <d v="2025-04-17T00:00:00"/>
    <d v="1899-12-30T17:53:00"/>
    <n v="17"/>
    <s v="Night"/>
    <s v="Camden"/>
    <s v="Brixton"/>
    <s v="UberXL"/>
    <n v="240"/>
    <x v="0"/>
    <n v="64.08"/>
    <n v="7.56"/>
    <n v="3"/>
    <n v="1685"/>
    <n v="238"/>
    <x v="0"/>
    <m/>
    <x v="1"/>
  </r>
  <r>
    <n v="15544"/>
    <d v="2025-02-19T00:00:00"/>
    <d v="1899-12-30T18:47:00"/>
    <n v="18"/>
    <s v="Evening"/>
    <s v="Stratford"/>
    <s v="Canary Wharf"/>
    <s v="UberXL"/>
    <n v="214"/>
    <x v="0"/>
    <n v="64.03"/>
    <n v="17.399999999999999"/>
    <n v="1"/>
    <n v="2128"/>
    <n v="256"/>
    <x v="4"/>
    <m/>
    <x v="0"/>
  </r>
  <r>
    <n v="33709"/>
    <d v="2025-04-02T00:00:00"/>
    <d v="1899-12-30T19:04:00"/>
    <n v="19"/>
    <s v="Evening"/>
    <s v="Greenwich"/>
    <s v="Canary Wharf"/>
    <s v="UberXL"/>
    <n v="248"/>
    <x v="0"/>
    <n v="64.02"/>
    <n v="16.96"/>
    <n v="1"/>
    <n v="1368"/>
    <n v="203"/>
    <x v="0"/>
    <m/>
    <x v="1"/>
  </r>
  <r>
    <n v="62294"/>
    <d v="2025-05-11T00:00:00"/>
    <d v="1899-12-30T01:34:00"/>
    <n v="1"/>
    <s v="Evening"/>
    <s v="Paddington"/>
    <s v="Stratford"/>
    <s v="UberX"/>
    <n v="210"/>
    <x v="0"/>
    <n v="64.02"/>
    <n v="10"/>
    <n v="4"/>
    <n v="2068"/>
    <n v="223"/>
    <x v="1"/>
    <m/>
    <x v="0"/>
  </r>
  <r>
    <n v="98646"/>
    <d v="2025-09-12T00:00:00"/>
    <d v="1899-12-30T02:59:00"/>
    <n v="2"/>
    <s v="Night"/>
    <s v="Notting Hill"/>
    <s v="Paddington"/>
    <s v="Uber Comfort"/>
    <n v="254"/>
    <x v="0"/>
    <n v="63.88"/>
    <n v="21.82"/>
    <n v="5"/>
    <n v="1575"/>
    <n v="240"/>
    <x v="4"/>
    <m/>
    <x v="0"/>
  </r>
  <r>
    <n v="40461"/>
    <d v="2025-03-13T00:00:00"/>
    <d v="1899-12-30T04:09:00"/>
    <n v="4"/>
    <s v="Night"/>
    <s v="Waterloo"/>
    <s v="London Bridge"/>
    <s v="Uber Comfort"/>
    <n v="236"/>
    <x v="0"/>
    <n v="63.88"/>
    <n v="5.59"/>
    <n v="5"/>
    <n v="1633"/>
    <n v="220"/>
    <x v="2"/>
    <m/>
    <x v="0"/>
  </r>
  <r>
    <n v="36400"/>
    <d v="2025-10-11T00:00:00"/>
    <d v="1899-12-30T15:14:00"/>
    <n v="15"/>
    <s v="Afternoon"/>
    <s v="Canary Wharf"/>
    <s v="Canary Wharf"/>
    <s v="UberXL"/>
    <n v="202"/>
    <x v="0"/>
    <n v="63.85"/>
    <n v="6.87"/>
    <n v="3"/>
    <n v="1168"/>
    <n v="225"/>
    <x v="1"/>
    <m/>
    <x v="1"/>
  </r>
  <r>
    <n v="48106"/>
    <d v="2025-09-12T00:00:00"/>
    <d v="1899-12-30T11:52:00"/>
    <n v="11"/>
    <s v="Morning"/>
    <s v="Paddington"/>
    <s v="Canary Wharf"/>
    <s v="UberXL"/>
    <n v="212"/>
    <x v="0"/>
    <n v="63.83"/>
    <n v="22.59"/>
    <n v="3"/>
    <n v="2087"/>
    <n v="234"/>
    <x v="4"/>
    <m/>
    <x v="0"/>
  </r>
  <r>
    <n v="75272"/>
    <d v="2025-01-09T00:00:00"/>
    <d v="1899-12-30T13:01:00"/>
    <n v="13"/>
    <s v="Afternoon"/>
    <s v="Shoreditch"/>
    <s v="Brixton"/>
    <s v="UberXL"/>
    <n v="253"/>
    <x v="0"/>
    <n v="63.81"/>
    <n v="20.5"/>
    <n v="1"/>
    <n v="1068"/>
    <n v="255"/>
    <x v="2"/>
    <m/>
    <x v="0"/>
  </r>
  <r>
    <n v="56398"/>
    <d v="2025-10-31T00:00:00"/>
    <d v="1899-12-30T00:42:00"/>
    <n v="0"/>
    <s v="Night"/>
    <s v="Victoria"/>
    <s v="Stratford"/>
    <s v="UberX"/>
    <n v="226"/>
    <x v="0"/>
    <n v="63.8"/>
    <n v="20.8"/>
    <n v="5"/>
    <n v="1871"/>
    <n v="227"/>
    <x v="2"/>
    <m/>
    <x v="1"/>
  </r>
  <r>
    <n v="20384"/>
    <d v="2025-04-02T00:00:00"/>
    <d v="1899-12-30T02:13:00"/>
    <n v="2"/>
    <s v="Night"/>
    <s v="Elephant And Castle"/>
    <s v="Camden"/>
    <s v="Uber Comfort"/>
    <n v="257"/>
    <x v="0"/>
    <n v="63.75"/>
    <n v="19.46"/>
    <n v="5"/>
    <n v="1857"/>
    <n v="236"/>
    <x v="0"/>
    <m/>
    <x v="1"/>
  </r>
  <r>
    <n v="77551"/>
    <d v="2025-08-10T00:00:00"/>
    <d v="1899-12-30T11:45:00"/>
    <n v="11"/>
    <s v="Morning"/>
    <s v="Victoria"/>
    <s v="Stratford"/>
    <s v="UberX"/>
    <n v="216"/>
    <x v="0"/>
    <n v="63.7"/>
    <n v="6.83"/>
    <n v="3"/>
    <n v="1224"/>
    <n v="232"/>
    <x v="5"/>
    <m/>
    <x v="0"/>
  </r>
  <r>
    <n v="14514"/>
    <d v="2025-04-13T00:00:00"/>
    <d v="1899-12-30T20:00:00"/>
    <n v="20"/>
    <s v="Night"/>
    <s v="Oxford Circus"/>
    <s v="King'S Cross"/>
    <s v="UberXL"/>
    <n v="237"/>
    <x v="0"/>
    <n v="63.55"/>
    <n v="17.54"/>
    <n v="5"/>
    <n v="1614"/>
    <n v="218"/>
    <x v="0"/>
    <m/>
    <x v="1"/>
  </r>
  <r>
    <n v="56080"/>
    <d v="2025-12-29T00:00:00"/>
    <d v="1899-12-30T20:26:00"/>
    <n v="20"/>
    <s v="Evening"/>
    <s v="Euston"/>
    <s v="Brixton"/>
    <s v="UberXL"/>
    <n v="207"/>
    <x v="0"/>
    <n v="63.48"/>
    <n v="19.52"/>
    <n v="4"/>
    <n v="1075"/>
    <n v="235"/>
    <x v="4"/>
    <m/>
    <x v="0"/>
  </r>
  <r>
    <n v="26666"/>
    <d v="2025-12-03T00:00:00"/>
    <d v="1899-12-30T18:23:00"/>
    <n v="18"/>
    <s v="Evening"/>
    <s v="Waterloo"/>
    <s v="Oxford Circus"/>
    <s v="Uber Comfort"/>
    <n v="257"/>
    <x v="0"/>
    <n v="63.45"/>
    <n v="9.49"/>
    <n v="2"/>
    <n v="1237"/>
    <n v="234"/>
    <x v="1"/>
    <m/>
    <x v="0"/>
  </r>
  <r>
    <n v="48490"/>
    <d v="2025-09-01T00:00:00"/>
    <d v="1899-12-30T11:51:00"/>
    <n v="11"/>
    <s v="Morning"/>
    <s v="Camden"/>
    <s v="London Bridge"/>
    <s v="Uber Comfort"/>
    <n v="260"/>
    <x v="0"/>
    <n v="63.43"/>
    <n v="21"/>
    <n v="5"/>
    <n v="1895"/>
    <n v="252"/>
    <x v="0"/>
    <m/>
    <x v="1"/>
  </r>
  <r>
    <n v="88519"/>
    <d v="2025-03-25T00:00:00"/>
    <d v="1899-12-30T23:27:00"/>
    <n v="23"/>
    <s v="Night"/>
    <s v="Shoreditch"/>
    <s v="Canary Wharf"/>
    <s v="Uber Comfort"/>
    <n v="260"/>
    <x v="0"/>
    <n v="63.37"/>
    <n v="2.77"/>
    <n v="5"/>
    <n v="1817"/>
    <n v="230"/>
    <x v="3"/>
    <m/>
    <x v="1"/>
  </r>
  <r>
    <n v="99223"/>
    <d v="2025-08-25T00:00:00"/>
    <d v="1899-12-30T20:46:00"/>
    <n v="20"/>
    <s v="Night"/>
    <s v="Brixton"/>
    <s v="Camden"/>
    <s v="UberX"/>
    <n v="256"/>
    <x v="0"/>
    <n v="63.36"/>
    <n v="11.56"/>
    <n v="5"/>
    <n v="1553"/>
    <n v="254"/>
    <x v="2"/>
    <m/>
    <x v="0"/>
  </r>
  <r>
    <n v="25423"/>
    <d v="2025-03-11T00:00:00"/>
    <d v="1899-12-30T21:33:00"/>
    <n v="21"/>
    <s v="Evening"/>
    <s v="Waterloo"/>
    <s v="Canary Wharf"/>
    <s v="Uber Comfort"/>
    <n v="211"/>
    <x v="0"/>
    <n v="63.35"/>
    <n v="9.3000000000000007"/>
    <n v="1"/>
    <n v="1397"/>
    <n v="231"/>
    <x v="4"/>
    <m/>
    <x v="0"/>
  </r>
  <r>
    <n v="50887"/>
    <d v="2025-10-26T00:00:00"/>
    <d v="1899-12-30T08:40:00"/>
    <n v="8"/>
    <s v="Morning"/>
    <s v="London Bridge"/>
    <s v="Elephant And Castle"/>
    <s v="UberXL"/>
    <n v="254"/>
    <x v="0"/>
    <n v="63.33"/>
    <n v="22.58"/>
    <n v="3"/>
    <n v="1937"/>
    <n v="204"/>
    <x v="4"/>
    <m/>
    <x v="1"/>
  </r>
  <r>
    <n v="42064"/>
    <d v="2025-07-01T00:00:00"/>
    <d v="1899-12-30T09:27:00"/>
    <n v="9"/>
    <s v="Morning"/>
    <s v="Shoreditch"/>
    <s v="Shoreditch"/>
    <s v="UberX"/>
    <n v="231"/>
    <x v="0"/>
    <n v="63.33"/>
    <n v="15.83"/>
    <n v="2"/>
    <n v="2176"/>
    <n v="217"/>
    <x v="3"/>
    <m/>
    <x v="0"/>
  </r>
  <r>
    <n v="84732"/>
    <d v="2025-01-09T00:00:00"/>
    <d v="1899-12-30T12:59:00"/>
    <n v="12"/>
    <s v="Afternoon"/>
    <s v="London Bridge"/>
    <s v="Stratford"/>
    <s v="UberX"/>
    <n v="259"/>
    <x v="0"/>
    <n v="63.32"/>
    <n v="21.29"/>
    <n v="5"/>
    <n v="2069"/>
    <n v="257"/>
    <x v="1"/>
    <m/>
    <x v="0"/>
  </r>
  <r>
    <n v="88024"/>
    <d v="2025-03-29T00:00:00"/>
    <d v="1899-12-30T21:25:00"/>
    <n v="21"/>
    <s v="Night"/>
    <s v="Victoria"/>
    <s v="London Bridge"/>
    <s v="Uber Comfort"/>
    <n v="253"/>
    <x v="0"/>
    <n v="63.31"/>
    <n v="0.54"/>
    <n v="3"/>
    <n v="1999"/>
    <n v="212"/>
    <x v="2"/>
    <m/>
    <x v="0"/>
  </r>
  <r>
    <n v="28009"/>
    <d v="2025-09-15T00:00:00"/>
    <d v="1899-12-30T00:54:00"/>
    <n v="0"/>
    <s v="Night"/>
    <s v="Oxford Circus"/>
    <s v="Elephant And Castle"/>
    <s v="UberXL"/>
    <n v="235"/>
    <x v="0"/>
    <n v="63.3"/>
    <n v="21.92"/>
    <n v="2"/>
    <n v="1596"/>
    <n v="247"/>
    <x v="0"/>
    <m/>
    <x v="0"/>
  </r>
  <r>
    <n v="86598"/>
    <d v="2025-08-11T00:00:00"/>
    <d v="1899-12-30T19:55:00"/>
    <n v="19"/>
    <s v="Night"/>
    <s v="Shoreditch"/>
    <s v="Notting Hill"/>
    <s v="Uber Comfort"/>
    <n v="227"/>
    <x v="0"/>
    <n v="63.3"/>
    <n v="3.77"/>
    <n v="1"/>
    <n v="1308"/>
    <n v="234"/>
    <x v="0"/>
    <m/>
    <x v="1"/>
  </r>
  <r>
    <n v="63601"/>
    <d v="2025-08-10T00:00:00"/>
    <d v="1899-12-30T19:47:00"/>
    <n v="19"/>
    <s v="Evening"/>
    <s v="Paddington"/>
    <s v="King'S Cross"/>
    <s v="UberX"/>
    <n v="202"/>
    <x v="0"/>
    <n v="63.25"/>
    <n v="6.17"/>
    <n v="2"/>
    <n v="1973"/>
    <n v="211"/>
    <x v="5"/>
    <m/>
    <x v="1"/>
  </r>
  <r>
    <n v="63508"/>
    <d v="2025-09-23T00:00:00"/>
    <d v="1899-12-30T03:58:00"/>
    <n v="3"/>
    <s v="Evening"/>
    <s v="Shoreditch"/>
    <s v="Shoreditch"/>
    <s v="Uber Comfort"/>
    <n v="208"/>
    <x v="0"/>
    <n v="63.11"/>
    <n v="11.91"/>
    <n v="5"/>
    <n v="1984"/>
    <n v="245"/>
    <x v="1"/>
    <m/>
    <x v="0"/>
  </r>
  <r>
    <n v="82992"/>
    <d v="2025-07-26T00:00:00"/>
    <d v="1899-12-30T00:26:00"/>
    <n v="0"/>
    <s v="Night"/>
    <s v="Euston"/>
    <s v="Stratford"/>
    <s v="UberX"/>
    <n v="239"/>
    <x v="0"/>
    <n v="63.09"/>
    <n v="6.98"/>
    <n v="4"/>
    <n v="2045"/>
    <n v="201"/>
    <x v="3"/>
    <m/>
    <x v="0"/>
  </r>
  <r>
    <n v="33180"/>
    <d v="2025-06-13T00:00:00"/>
    <d v="1899-12-30T02:20:00"/>
    <n v="2"/>
    <s v="Night"/>
    <s v="Shoreditch"/>
    <s v="King'S Cross"/>
    <s v="UberXL"/>
    <n v="204"/>
    <x v="0"/>
    <n v="63.03"/>
    <n v="14.4"/>
    <n v="3"/>
    <n v="1309"/>
    <n v="238"/>
    <x v="3"/>
    <m/>
    <x v="0"/>
  </r>
  <r>
    <n v="70393"/>
    <d v="2025-01-16T00:00:00"/>
    <d v="1899-12-30T08:56:00"/>
    <n v="8"/>
    <s v="Morning"/>
    <s v="Victoria"/>
    <s v="King'S Cross"/>
    <s v="UberX"/>
    <n v="234"/>
    <x v="0"/>
    <n v="63.02"/>
    <n v="15.22"/>
    <n v="5"/>
    <n v="2016"/>
    <n v="214"/>
    <x v="3"/>
    <m/>
    <x v="1"/>
  </r>
  <r>
    <n v="68054"/>
    <d v="2025-08-02T00:00:00"/>
    <d v="1899-12-30T06:59:00"/>
    <n v="6"/>
    <s v="Morning"/>
    <s v="Oxford Circus"/>
    <s v="Camden"/>
    <s v="UberX"/>
    <n v="215"/>
    <x v="0"/>
    <n v="63.01"/>
    <n v="11.34"/>
    <n v="3"/>
    <n v="1686"/>
    <n v="200"/>
    <x v="5"/>
    <m/>
    <x v="1"/>
  </r>
  <r>
    <n v="81079"/>
    <d v="2025-10-26T00:00:00"/>
    <d v="1899-12-30T17:00:00"/>
    <n v="17"/>
    <s v="Night"/>
    <s v="Euston"/>
    <s v="Camden"/>
    <s v="Uber Comfort"/>
    <n v="206"/>
    <x v="0"/>
    <n v="62.96"/>
    <n v="14.92"/>
    <n v="1"/>
    <n v="1860"/>
    <n v="239"/>
    <x v="1"/>
    <m/>
    <x v="1"/>
  </r>
  <r>
    <n v="15639"/>
    <d v="2025-01-26T00:00:00"/>
    <d v="1899-12-30T21:18:00"/>
    <n v="21"/>
    <s v="Evening"/>
    <s v="Shoreditch"/>
    <s v="Canary Wharf"/>
    <s v="UberXL"/>
    <n v="217"/>
    <x v="0"/>
    <n v="62.96"/>
    <n v="7.09"/>
    <n v="4"/>
    <n v="1123"/>
    <n v="234"/>
    <x v="2"/>
    <m/>
    <x v="1"/>
  </r>
  <r>
    <n v="83910"/>
    <d v="2025-07-13T00:00:00"/>
    <d v="1899-12-30T07:52:00"/>
    <n v="7"/>
    <s v="Morning"/>
    <s v="Euston"/>
    <s v="Camden"/>
    <s v="UberXL"/>
    <n v="209"/>
    <x v="0"/>
    <n v="62.95"/>
    <n v="1.02"/>
    <n v="5"/>
    <n v="1472"/>
    <n v="240"/>
    <x v="1"/>
    <m/>
    <x v="1"/>
  </r>
  <r>
    <n v="67935"/>
    <d v="2025-11-15T00:00:00"/>
    <d v="1899-12-30T22:52:00"/>
    <n v="22"/>
    <s v="Night"/>
    <s v="Shoreditch"/>
    <s v="Greenwich"/>
    <s v="UberX"/>
    <n v="204"/>
    <x v="0"/>
    <n v="62.87"/>
    <n v="1.64"/>
    <n v="4"/>
    <n v="1533"/>
    <n v="225"/>
    <x v="1"/>
    <m/>
    <x v="1"/>
  </r>
  <r>
    <n v="95002"/>
    <d v="2025-08-11T00:00:00"/>
    <d v="1899-12-30T20:38:00"/>
    <n v="20"/>
    <s v="Night"/>
    <s v="Elephant And Castle"/>
    <s v="King'S Cross"/>
    <s v="UberXL"/>
    <n v="218"/>
    <x v="0"/>
    <n v="62.78"/>
    <n v="23.88"/>
    <n v="2"/>
    <n v="1828"/>
    <n v="225"/>
    <x v="1"/>
    <m/>
    <x v="1"/>
  </r>
  <r>
    <n v="11100"/>
    <d v="2025-08-31T00:00:00"/>
    <d v="1899-12-30T08:07:00"/>
    <n v="8"/>
    <s v="Morning"/>
    <s v="Greenwich"/>
    <s v="Canary Wharf"/>
    <s v="UberXL"/>
    <n v="239"/>
    <x v="0"/>
    <n v="62.71"/>
    <n v="4.42"/>
    <n v="4"/>
    <n v="1651"/>
    <n v="229"/>
    <x v="5"/>
    <m/>
    <x v="0"/>
  </r>
  <r>
    <n v="25718"/>
    <d v="2025-01-23T00:00:00"/>
    <d v="1899-12-30T09:58:00"/>
    <n v="9"/>
    <s v="Morning"/>
    <s v="Waterloo"/>
    <s v="Camden"/>
    <s v="UberXL"/>
    <n v="221"/>
    <x v="0"/>
    <n v="62.67"/>
    <n v="22.36"/>
    <n v="4"/>
    <n v="1131"/>
    <n v="225"/>
    <x v="3"/>
    <m/>
    <x v="1"/>
  </r>
  <r>
    <n v="27763"/>
    <d v="2025-12-28T00:00:00"/>
    <d v="1899-12-30T00:51:00"/>
    <n v="0"/>
    <s v="Night"/>
    <s v="Stratford"/>
    <s v="London Bridge"/>
    <s v="UberXL"/>
    <n v="238"/>
    <x v="0"/>
    <n v="62.64"/>
    <n v="25.98"/>
    <n v="3"/>
    <n v="1106"/>
    <n v="221"/>
    <x v="4"/>
    <m/>
    <x v="0"/>
  </r>
  <r>
    <n v="54777"/>
    <d v="2025-04-09T00:00:00"/>
    <d v="1899-12-30T16:55:00"/>
    <n v="16"/>
    <s v="Afternoon"/>
    <s v="Elephant And Castle"/>
    <s v="King'S Cross"/>
    <s v="Uber Comfort"/>
    <n v="223"/>
    <x v="0"/>
    <n v="62.59"/>
    <n v="9.89"/>
    <n v="3"/>
    <n v="1883"/>
    <n v="260"/>
    <x v="3"/>
    <m/>
    <x v="1"/>
  </r>
  <r>
    <n v="80133"/>
    <d v="2025-06-01T00:00:00"/>
    <d v="1899-12-30T08:03:00"/>
    <n v="8"/>
    <s v="Morning"/>
    <s v="Camden"/>
    <s v="Elephant And Castle"/>
    <s v="Uber Comfort"/>
    <n v="258"/>
    <x v="0"/>
    <n v="62.52"/>
    <n v="16.07"/>
    <n v="1"/>
    <n v="1013"/>
    <n v="210"/>
    <x v="0"/>
    <m/>
    <x v="1"/>
  </r>
  <r>
    <n v="43331"/>
    <d v="2025-03-21T00:00:00"/>
    <d v="1899-12-30T14:39:00"/>
    <n v="14"/>
    <s v="Afternoon"/>
    <s v="Brixton"/>
    <s v="Greenwich"/>
    <s v="Uber Comfort"/>
    <n v="232"/>
    <x v="0"/>
    <n v="62.51"/>
    <n v="25.24"/>
    <n v="1"/>
    <n v="1585"/>
    <n v="224"/>
    <x v="5"/>
    <m/>
    <x v="0"/>
  </r>
  <r>
    <n v="56447"/>
    <d v="2025-03-09T00:00:00"/>
    <d v="1899-12-30T01:17:00"/>
    <n v="1"/>
    <s v="Night"/>
    <s v="Shoreditch"/>
    <s v="Brixton"/>
    <s v="UberXL"/>
    <n v="222"/>
    <x v="0"/>
    <n v="62.49"/>
    <n v="22.96"/>
    <n v="2"/>
    <n v="1727"/>
    <n v="232"/>
    <x v="5"/>
    <m/>
    <x v="0"/>
  </r>
  <r>
    <n v="64680"/>
    <d v="2025-03-18T00:00:00"/>
    <d v="1899-12-30T16:33:00"/>
    <n v="16"/>
    <s v="Afternoon"/>
    <s v="Euston"/>
    <s v="Shoreditch"/>
    <s v="Uber Comfort"/>
    <n v="200"/>
    <x v="0"/>
    <n v="62.4"/>
    <n v="22.3"/>
    <n v="5"/>
    <n v="1908"/>
    <n v="215"/>
    <x v="2"/>
    <m/>
    <x v="0"/>
  </r>
  <r>
    <n v="76313"/>
    <d v="2025-08-20T00:00:00"/>
    <d v="1899-12-30T23:25:00"/>
    <n v="23"/>
    <s v="Night"/>
    <s v="King'S Cross"/>
    <s v="Waterloo"/>
    <s v="UberX"/>
    <n v="258"/>
    <x v="0"/>
    <n v="62.4"/>
    <n v="8.85"/>
    <n v="1"/>
    <n v="1616"/>
    <n v="207"/>
    <x v="2"/>
    <m/>
    <x v="1"/>
  </r>
  <r>
    <n v="83930"/>
    <d v="2025-01-24T00:00:00"/>
    <d v="1899-12-30T04:14:00"/>
    <n v="4"/>
    <s v="Night"/>
    <s v="Shoreditch"/>
    <s v="Brixton"/>
    <s v="Uber Comfort"/>
    <n v="251"/>
    <x v="0"/>
    <n v="62.37"/>
    <n v="5.43"/>
    <n v="5"/>
    <n v="1151"/>
    <n v="236"/>
    <x v="4"/>
    <m/>
    <x v="1"/>
  </r>
  <r>
    <n v="92040"/>
    <d v="2025-11-04T00:00:00"/>
    <d v="1899-12-30T18:30:00"/>
    <n v="18"/>
    <s v="Night"/>
    <s v="Brixton"/>
    <s v="Canary Wharf"/>
    <s v="Uber Comfort"/>
    <n v="218"/>
    <x v="0"/>
    <n v="62.33"/>
    <n v="22.67"/>
    <n v="2"/>
    <n v="1492"/>
    <n v="253"/>
    <x v="3"/>
    <m/>
    <x v="1"/>
  </r>
  <r>
    <n v="63505"/>
    <d v="2025-11-06T00:00:00"/>
    <d v="1899-12-30T16:19:00"/>
    <n v="16"/>
    <s v="Afternoon"/>
    <s v="Elephant And Castle"/>
    <s v="London Bridge"/>
    <s v="UberX"/>
    <n v="251"/>
    <x v="0"/>
    <n v="62.33"/>
    <n v="13.51"/>
    <n v="1"/>
    <n v="1235"/>
    <n v="228"/>
    <x v="2"/>
    <m/>
    <x v="1"/>
  </r>
  <r>
    <n v="61528"/>
    <d v="2025-11-29T00:00:00"/>
    <d v="1899-12-30T14:51:00"/>
    <n v="14"/>
    <s v="Afternoon"/>
    <s v="King'S Cross"/>
    <s v="Waterloo"/>
    <s v="UberXL"/>
    <n v="251"/>
    <x v="0"/>
    <n v="62.33"/>
    <n v="10.54"/>
    <n v="4"/>
    <n v="1714"/>
    <n v="218"/>
    <x v="4"/>
    <m/>
    <x v="1"/>
  </r>
  <r>
    <n v="20643"/>
    <d v="2025-08-27T00:00:00"/>
    <d v="1899-12-30T18:24:00"/>
    <n v="18"/>
    <s v="Night"/>
    <s v="Oxford Circus"/>
    <s v="Canary Wharf"/>
    <s v="Uber Comfort"/>
    <n v="251"/>
    <x v="0"/>
    <n v="62.29"/>
    <n v="14.98"/>
    <n v="2"/>
    <n v="1808"/>
    <n v="252"/>
    <x v="3"/>
    <m/>
    <x v="1"/>
  </r>
  <r>
    <n v="60322"/>
    <d v="2025-03-15T00:00:00"/>
    <d v="1899-12-30T13:09:00"/>
    <n v="13"/>
    <s v="Afternoon"/>
    <s v="Notting Hill"/>
    <s v="Oxford Circus"/>
    <s v="Uber Comfort"/>
    <n v="253"/>
    <x v="0"/>
    <n v="62.23"/>
    <n v="15.72"/>
    <n v="5"/>
    <n v="1910"/>
    <n v="246"/>
    <x v="1"/>
    <m/>
    <x v="0"/>
  </r>
  <r>
    <n v="64315"/>
    <d v="2025-01-08T00:00:00"/>
    <d v="1899-12-30T21:42:00"/>
    <n v="21"/>
    <s v="Night"/>
    <s v="Canary Wharf"/>
    <s v="Stratford"/>
    <s v="UberXL"/>
    <n v="252"/>
    <x v="0"/>
    <n v="62.19"/>
    <n v="15.65"/>
    <n v="3"/>
    <n v="1225"/>
    <n v="254"/>
    <x v="2"/>
    <m/>
    <x v="0"/>
  </r>
  <r>
    <n v="29204"/>
    <d v="2025-04-23T00:00:00"/>
    <d v="1899-12-30T03:40:00"/>
    <n v="3"/>
    <s v="Night"/>
    <s v="Camden"/>
    <s v="Brixton"/>
    <s v="UberX"/>
    <n v="237"/>
    <x v="0"/>
    <n v="62.17"/>
    <n v="25.88"/>
    <n v="3"/>
    <n v="1586"/>
    <n v="257"/>
    <x v="0"/>
    <m/>
    <x v="0"/>
  </r>
  <r>
    <n v="53142"/>
    <d v="2025-03-08T00:00:00"/>
    <d v="1899-12-30T18:53:00"/>
    <n v="18"/>
    <s v="Night"/>
    <s v="Notting Hill"/>
    <s v="Waterloo"/>
    <s v="UberX"/>
    <n v="216"/>
    <x v="0"/>
    <n v="62.14"/>
    <n v="18.37"/>
    <n v="3"/>
    <n v="1706"/>
    <n v="241"/>
    <x v="5"/>
    <m/>
    <x v="0"/>
  </r>
  <r>
    <n v="47949"/>
    <d v="2025-02-23T00:00:00"/>
    <d v="1899-12-30T02:08:00"/>
    <n v="2"/>
    <s v="Evening"/>
    <s v="Stratford"/>
    <s v="Oxford Circus"/>
    <s v="UberXL"/>
    <n v="215"/>
    <x v="0"/>
    <n v="62.02"/>
    <n v="15.19"/>
    <n v="3"/>
    <n v="1330"/>
    <n v="260"/>
    <x v="5"/>
    <m/>
    <x v="1"/>
  </r>
  <r>
    <n v="18725"/>
    <d v="2025-09-13T00:00:00"/>
    <d v="1899-12-30T15:12:00"/>
    <n v="15"/>
    <s v="Afternoon"/>
    <s v="Oxford Circus"/>
    <s v="Brixton"/>
    <s v="UberX"/>
    <n v="208"/>
    <x v="0"/>
    <n v="61.99"/>
    <n v="18.36"/>
    <n v="4"/>
    <n v="1326"/>
    <n v="235"/>
    <x v="3"/>
    <m/>
    <x v="1"/>
  </r>
  <r>
    <n v="63364"/>
    <d v="2025-08-23T00:00:00"/>
    <d v="1899-12-30T08:37:00"/>
    <n v="8"/>
    <s v="Morning"/>
    <s v="Oxford Circus"/>
    <s v="Notting Hill"/>
    <s v="UberXL"/>
    <n v="250"/>
    <x v="0"/>
    <n v="61.97"/>
    <n v="11.36"/>
    <n v="5"/>
    <n v="1892"/>
    <n v="257"/>
    <x v="1"/>
    <m/>
    <x v="0"/>
  </r>
  <r>
    <n v="27677"/>
    <d v="2025-07-24T00:00:00"/>
    <d v="1899-12-30T20:47:00"/>
    <n v="20"/>
    <s v="Night"/>
    <s v="Elephant And Castle"/>
    <s v="Euston"/>
    <s v="Uber Comfort"/>
    <n v="230"/>
    <x v="0"/>
    <n v="61.96"/>
    <n v="26.05"/>
    <n v="3"/>
    <n v="2034"/>
    <n v="216"/>
    <x v="4"/>
    <m/>
    <x v="1"/>
  </r>
  <r>
    <n v="84579"/>
    <d v="2025-10-14T00:00:00"/>
    <d v="1899-12-30T09:10:00"/>
    <n v="9"/>
    <s v="Morning"/>
    <s v="Canary Wharf"/>
    <s v="Camden"/>
    <s v="UberX"/>
    <n v="204"/>
    <x v="0"/>
    <n v="61.9"/>
    <n v="15.12"/>
    <n v="2"/>
    <n v="2130"/>
    <n v="202"/>
    <x v="0"/>
    <m/>
    <x v="1"/>
  </r>
  <r>
    <n v="43085"/>
    <d v="2025-12-21T00:00:00"/>
    <d v="1899-12-30T19:42:00"/>
    <n v="19"/>
    <s v="Night"/>
    <s v="Greenwich"/>
    <s v="Notting Hill"/>
    <s v="UberXL"/>
    <n v="243"/>
    <x v="0"/>
    <n v="61.9"/>
    <n v="24.87"/>
    <n v="2"/>
    <n v="1297"/>
    <n v="244"/>
    <x v="0"/>
    <m/>
    <x v="1"/>
  </r>
  <r>
    <n v="17615"/>
    <d v="2025-04-29T00:00:00"/>
    <d v="1899-12-30T02:11:00"/>
    <n v="2"/>
    <s v="Evening"/>
    <s v="Paddington"/>
    <s v="London Bridge"/>
    <s v="Uber Comfort"/>
    <n v="244"/>
    <x v="0"/>
    <n v="61.89"/>
    <n v="13.75"/>
    <n v="3"/>
    <n v="1313"/>
    <n v="259"/>
    <x v="5"/>
    <m/>
    <x v="1"/>
  </r>
  <r>
    <n v="17509"/>
    <d v="2025-08-07T00:00:00"/>
    <d v="1899-12-30T07:20:00"/>
    <n v="7"/>
    <s v="Morning"/>
    <s v="King'S Cross"/>
    <s v="Elephant And Castle"/>
    <s v="UberXL"/>
    <n v="236"/>
    <x v="0"/>
    <n v="61.82"/>
    <n v="16.23"/>
    <n v="5"/>
    <n v="1582"/>
    <n v="211"/>
    <x v="1"/>
    <m/>
    <x v="0"/>
  </r>
  <r>
    <n v="69752"/>
    <d v="2025-09-20T00:00:00"/>
    <d v="1899-12-30T09:05:00"/>
    <n v="9"/>
    <s v="Morning"/>
    <s v="Greenwich"/>
    <s v="Oxford Circus"/>
    <s v="UberX"/>
    <n v="242"/>
    <x v="0"/>
    <n v="61.79"/>
    <n v="21.37"/>
    <n v="1"/>
    <n v="2143"/>
    <n v="222"/>
    <x v="3"/>
    <m/>
    <x v="1"/>
  </r>
  <r>
    <n v="56797"/>
    <d v="2025-01-28T00:00:00"/>
    <d v="1899-12-30T04:33:00"/>
    <n v="4"/>
    <s v="Night"/>
    <s v="Canary Wharf"/>
    <s v="Camden"/>
    <s v="UberX"/>
    <n v="201"/>
    <x v="0"/>
    <n v="61.78"/>
    <n v="19.98"/>
    <n v="3"/>
    <n v="2056"/>
    <n v="235"/>
    <x v="2"/>
    <m/>
    <x v="1"/>
  </r>
  <r>
    <n v="54655"/>
    <d v="2025-07-17T00:00:00"/>
    <d v="1899-12-30T00:36:00"/>
    <n v="0"/>
    <s v="Night"/>
    <s v="Euston"/>
    <s v="Brixton"/>
    <s v="UberX"/>
    <n v="212"/>
    <x v="0"/>
    <n v="61.71"/>
    <n v="3.42"/>
    <n v="5"/>
    <n v="1444"/>
    <n v="253"/>
    <x v="5"/>
    <m/>
    <x v="0"/>
  </r>
  <r>
    <n v="28841"/>
    <d v="2025-06-30T00:00:00"/>
    <d v="1899-12-30T06:28:00"/>
    <n v="6"/>
    <s v="Morning"/>
    <s v="Canary Wharf"/>
    <s v="Waterloo"/>
    <s v="UberXL"/>
    <n v="250"/>
    <x v="0"/>
    <n v="61.71"/>
    <n v="1.22"/>
    <n v="1"/>
    <n v="1360"/>
    <n v="248"/>
    <x v="3"/>
    <m/>
    <x v="0"/>
  </r>
  <r>
    <n v="46086"/>
    <d v="2025-08-24T00:00:00"/>
    <d v="1899-12-30T04:41:00"/>
    <n v="4"/>
    <s v="Night"/>
    <s v="Victoria"/>
    <s v="London Bridge"/>
    <s v="Uber Comfort"/>
    <n v="204"/>
    <x v="0"/>
    <n v="61.68"/>
    <n v="5.0999999999999996"/>
    <n v="5"/>
    <n v="1124"/>
    <n v="241"/>
    <x v="3"/>
    <m/>
    <x v="0"/>
  </r>
  <r>
    <n v="78937"/>
    <d v="2025-12-24T00:00:00"/>
    <d v="1899-12-30T21:27:00"/>
    <n v="21"/>
    <s v="Night"/>
    <s v="Elephant And Castle"/>
    <s v="Greenwich"/>
    <s v="Uber Comfort"/>
    <n v="208"/>
    <x v="0"/>
    <n v="61.66"/>
    <n v="15.44"/>
    <n v="4"/>
    <n v="1547"/>
    <n v="213"/>
    <x v="3"/>
    <m/>
    <x v="0"/>
  </r>
  <r>
    <n v="59940"/>
    <d v="2025-08-04T00:00:00"/>
    <d v="1899-12-30T11:49:00"/>
    <n v="11"/>
    <s v="Morning"/>
    <s v="Stratford"/>
    <s v="Canary Wharf"/>
    <s v="UberX"/>
    <n v="213"/>
    <x v="0"/>
    <n v="61.64"/>
    <n v="13.87"/>
    <n v="1"/>
    <n v="1741"/>
    <n v="241"/>
    <x v="1"/>
    <m/>
    <x v="0"/>
  </r>
  <r>
    <n v="25355"/>
    <d v="2025-09-07T00:00:00"/>
    <d v="1899-12-30T09:11:00"/>
    <n v="9"/>
    <s v="Morning"/>
    <s v="Camden"/>
    <s v="King'S Cross"/>
    <s v="UberX"/>
    <n v="228"/>
    <x v="0"/>
    <n v="61.55"/>
    <n v="3.17"/>
    <n v="5"/>
    <n v="1153"/>
    <n v="227"/>
    <x v="3"/>
    <m/>
    <x v="0"/>
  </r>
  <r>
    <n v="92954"/>
    <d v="2025-09-12T00:00:00"/>
    <d v="1899-12-30T05:53:00"/>
    <n v="5"/>
    <s v="Morning"/>
    <s v="Victoria"/>
    <s v="Camden"/>
    <s v="UberXL"/>
    <n v="228"/>
    <x v="0"/>
    <n v="61.54"/>
    <n v="10.050000000000001"/>
    <n v="2"/>
    <n v="2161"/>
    <n v="228"/>
    <x v="0"/>
    <m/>
    <x v="1"/>
  </r>
  <r>
    <n v="55847"/>
    <d v="2025-09-18T00:00:00"/>
    <d v="1899-12-30T02:45:00"/>
    <n v="2"/>
    <s v="Night"/>
    <s v="Victoria"/>
    <s v="Oxford Circus"/>
    <s v="UberX"/>
    <n v="251"/>
    <x v="0"/>
    <n v="61.51"/>
    <n v="14.27"/>
    <n v="5"/>
    <n v="2114"/>
    <n v="233"/>
    <x v="3"/>
    <m/>
    <x v="0"/>
  </r>
  <r>
    <n v="65972"/>
    <d v="2025-01-23T00:00:00"/>
    <d v="1899-12-30T06:04:00"/>
    <n v="6"/>
    <s v="Morning"/>
    <s v="Victoria"/>
    <s v="King'S Cross"/>
    <s v="UberXL"/>
    <n v="248"/>
    <x v="0"/>
    <n v="61.22"/>
    <n v="18.36"/>
    <n v="5"/>
    <n v="2049"/>
    <n v="218"/>
    <x v="2"/>
    <m/>
    <x v="1"/>
  </r>
  <r>
    <n v="46443"/>
    <d v="2025-02-17T00:00:00"/>
    <d v="1899-12-30T14:04:00"/>
    <n v="14"/>
    <s v="Afternoon"/>
    <s v="Euston"/>
    <s v="Oxford Circus"/>
    <s v="UberX"/>
    <n v="235"/>
    <x v="0"/>
    <n v="61.18"/>
    <n v="14.11"/>
    <n v="5"/>
    <n v="1745"/>
    <n v="243"/>
    <x v="2"/>
    <m/>
    <x v="1"/>
  </r>
  <r>
    <n v="61919"/>
    <d v="2025-02-17T00:00:00"/>
    <d v="1899-12-30T09:30:00"/>
    <n v="9"/>
    <s v="Morning"/>
    <s v="King'S Cross"/>
    <s v="Euston"/>
    <s v="UberX"/>
    <n v="246"/>
    <x v="0"/>
    <n v="61.12"/>
    <n v="10.88"/>
    <n v="1"/>
    <n v="1536"/>
    <n v="249"/>
    <x v="0"/>
    <m/>
    <x v="0"/>
  </r>
  <r>
    <n v="19061"/>
    <d v="2025-12-08T00:00:00"/>
    <d v="1899-12-30T16:58:00"/>
    <n v="16"/>
    <s v="Afternoon"/>
    <s v="Shoreditch"/>
    <s v="Paddington"/>
    <s v="UberX"/>
    <n v="234"/>
    <x v="0"/>
    <n v="61.12"/>
    <n v="19.68"/>
    <n v="3"/>
    <n v="1673"/>
    <n v="218"/>
    <x v="2"/>
    <m/>
    <x v="1"/>
  </r>
  <r>
    <n v="83769"/>
    <d v="2025-12-18T00:00:00"/>
    <d v="1899-12-30T13:48:00"/>
    <n v="13"/>
    <s v="Afternoon"/>
    <s v="Elephant And Castle"/>
    <s v="Camden"/>
    <s v="Uber Comfort"/>
    <n v="217"/>
    <x v="0"/>
    <n v="61.1"/>
    <n v="27.31"/>
    <n v="1"/>
    <n v="1946"/>
    <n v="202"/>
    <x v="2"/>
    <m/>
    <x v="0"/>
  </r>
  <r>
    <n v="22579"/>
    <d v="2025-04-09T00:00:00"/>
    <d v="1899-12-30T23:24:00"/>
    <n v="23"/>
    <s v="Night"/>
    <s v="London Bridge"/>
    <s v="Notting Hill"/>
    <s v="Uber Comfort"/>
    <n v="248"/>
    <x v="0"/>
    <n v="61.09"/>
    <n v="8.1999999999999993"/>
    <n v="1"/>
    <n v="1680"/>
    <n v="248"/>
    <x v="3"/>
    <m/>
    <x v="1"/>
  </r>
  <r>
    <n v="41907"/>
    <d v="2025-07-24T00:00:00"/>
    <d v="1899-12-30T05:00:00"/>
    <n v="5"/>
    <s v="Morning"/>
    <s v="Shoreditch"/>
    <s v="Elephant And Castle"/>
    <s v="Uber Comfort"/>
    <n v="222"/>
    <x v="0"/>
    <n v="61.03"/>
    <n v="4.34"/>
    <n v="4"/>
    <n v="2153"/>
    <n v="259"/>
    <x v="5"/>
    <m/>
    <x v="0"/>
  </r>
  <r>
    <n v="21722"/>
    <d v="2025-12-09T00:00:00"/>
    <d v="1899-12-30T18:38:00"/>
    <n v="18"/>
    <s v="Night"/>
    <s v="Camden"/>
    <s v="Greenwich"/>
    <s v="Uber Comfort"/>
    <n v="244"/>
    <x v="0"/>
    <n v="60.99"/>
    <n v="11.6"/>
    <n v="4"/>
    <n v="1115"/>
    <n v="211"/>
    <x v="2"/>
    <m/>
    <x v="0"/>
  </r>
  <r>
    <n v="13493"/>
    <d v="2025-03-06T00:00:00"/>
    <d v="1899-12-30T23:59:00"/>
    <n v="23"/>
    <s v="Evening"/>
    <s v="Shoreditch"/>
    <s v="Elephant And Castle"/>
    <s v="Uber Comfort"/>
    <n v="244"/>
    <x v="0"/>
    <n v="60.96"/>
    <n v="20.100000000000001"/>
    <n v="2"/>
    <n v="1630"/>
    <n v="240"/>
    <x v="4"/>
    <m/>
    <x v="0"/>
  </r>
  <r>
    <n v="40362"/>
    <d v="2025-02-03T00:00:00"/>
    <d v="1899-12-30T11:04:00"/>
    <n v="11"/>
    <s v="Morning"/>
    <s v="Paddington"/>
    <s v="Waterloo"/>
    <s v="UberXL"/>
    <n v="227"/>
    <x v="0"/>
    <n v="60.95"/>
    <n v="25.29"/>
    <n v="3"/>
    <n v="2190"/>
    <n v="232"/>
    <x v="5"/>
    <m/>
    <x v="0"/>
  </r>
  <r>
    <n v="17901"/>
    <d v="2025-04-03T00:00:00"/>
    <d v="1899-12-30T08:13:00"/>
    <n v="8"/>
    <s v="Morning"/>
    <s v="London Bridge"/>
    <s v="Notting Hill"/>
    <s v="Uber Comfort"/>
    <n v="227"/>
    <x v="0"/>
    <n v="60.93"/>
    <n v="22.76"/>
    <n v="2"/>
    <n v="2124"/>
    <n v="220"/>
    <x v="3"/>
    <m/>
    <x v="1"/>
  </r>
  <r>
    <n v="32968"/>
    <d v="2025-09-13T00:00:00"/>
    <d v="1899-12-30T23:33:00"/>
    <n v="23"/>
    <s v="Night"/>
    <s v="Greenwich"/>
    <s v="Notting Hill"/>
    <s v="UberXL"/>
    <n v="232"/>
    <x v="0"/>
    <n v="60.9"/>
    <n v="23.88"/>
    <n v="1"/>
    <n v="1667"/>
    <n v="223"/>
    <x v="5"/>
    <m/>
    <x v="0"/>
  </r>
  <r>
    <n v="94782"/>
    <d v="2025-04-24T00:00:00"/>
    <d v="1899-12-30T06:15:00"/>
    <n v="6"/>
    <s v="Morning"/>
    <s v="Oxford Circus"/>
    <s v="Waterloo"/>
    <s v="UberXL"/>
    <n v="258"/>
    <x v="0"/>
    <n v="60.89"/>
    <n v="27.92"/>
    <n v="4"/>
    <n v="1360"/>
    <n v="251"/>
    <x v="3"/>
    <m/>
    <x v="1"/>
  </r>
  <r>
    <n v="48964"/>
    <d v="2025-03-02T00:00:00"/>
    <d v="1899-12-30T08:05:00"/>
    <n v="8"/>
    <s v="Morning"/>
    <s v="Notting Hill"/>
    <s v="Euston"/>
    <s v="UberXL"/>
    <n v="232"/>
    <x v="0"/>
    <n v="60.86"/>
    <n v="18.899999999999999"/>
    <n v="4"/>
    <n v="1199"/>
    <n v="253"/>
    <x v="0"/>
    <m/>
    <x v="1"/>
  </r>
  <r>
    <n v="66870"/>
    <d v="2025-10-26T00:00:00"/>
    <d v="1899-12-30T06:07:00"/>
    <n v="6"/>
    <s v="Morning"/>
    <s v="Waterloo"/>
    <s v="Camden"/>
    <s v="UberXL"/>
    <n v="242"/>
    <x v="0"/>
    <n v="60.84"/>
    <n v="27.83"/>
    <n v="5"/>
    <n v="1256"/>
    <n v="233"/>
    <x v="2"/>
    <m/>
    <x v="0"/>
  </r>
  <r>
    <n v="19117"/>
    <d v="2025-10-03T00:00:00"/>
    <d v="1899-12-30T14:04:00"/>
    <n v="14"/>
    <s v="Afternoon"/>
    <s v="Brixton"/>
    <s v="Elephant And Castle"/>
    <s v="Uber Comfort"/>
    <n v="221"/>
    <x v="0"/>
    <n v="60.84"/>
    <n v="16.18"/>
    <n v="3"/>
    <n v="1678"/>
    <n v="228"/>
    <x v="3"/>
    <m/>
    <x v="0"/>
  </r>
  <r>
    <n v="29475"/>
    <d v="2025-06-10T00:00:00"/>
    <d v="1899-12-30T20:43:00"/>
    <n v="20"/>
    <s v="Night"/>
    <s v="Stratford"/>
    <s v="Victoria"/>
    <s v="UberX"/>
    <n v="249"/>
    <x v="0"/>
    <n v="60.82"/>
    <n v="11.96"/>
    <n v="4"/>
    <n v="2035"/>
    <n v="246"/>
    <x v="5"/>
    <m/>
    <x v="1"/>
  </r>
  <r>
    <n v="36250"/>
    <d v="2025-09-15T00:00:00"/>
    <d v="1899-12-30T00:57:00"/>
    <n v="0"/>
    <s v="Evening"/>
    <s v="Shoreditch"/>
    <s v="Oxford Circus"/>
    <s v="Uber Comfort"/>
    <n v="234"/>
    <x v="0"/>
    <n v="60.79"/>
    <n v="17.059999999999999"/>
    <n v="4"/>
    <n v="2175"/>
    <n v="227"/>
    <x v="1"/>
    <m/>
    <x v="0"/>
  </r>
  <r>
    <n v="66130"/>
    <d v="2025-03-19T00:00:00"/>
    <d v="1899-12-30T16:38:00"/>
    <n v="16"/>
    <s v="Afternoon"/>
    <s v="Paddington"/>
    <s v="Paddington"/>
    <s v="Uber Comfort"/>
    <n v="227"/>
    <x v="0"/>
    <n v="60.78"/>
    <n v="1.01"/>
    <n v="2"/>
    <n v="2165"/>
    <n v="228"/>
    <x v="2"/>
    <m/>
    <x v="1"/>
  </r>
  <r>
    <n v="65410"/>
    <d v="2025-05-27T00:00:00"/>
    <d v="1899-12-30T03:22:00"/>
    <n v="3"/>
    <s v="Night"/>
    <s v="Canary Wharf"/>
    <s v="Victoria"/>
    <s v="Uber Comfort"/>
    <n v="208"/>
    <x v="0"/>
    <n v="60.76"/>
    <n v="3.92"/>
    <n v="2"/>
    <n v="1917"/>
    <n v="252"/>
    <x v="4"/>
    <m/>
    <x v="1"/>
  </r>
  <r>
    <n v="69854"/>
    <d v="2025-10-12T00:00:00"/>
    <d v="1899-12-30T19:17:00"/>
    <n v="19"/>
    <s v="Night"/>
    <s v="Greenwich"/>
    <s v="Greenwich"/>
    <s v="UberX"/>
    <n v="255"/>
    <x v="0"/>
    <n v="60.76"/>
    <n v="26.52"/>
    <n v="1"/>
    <n v="1634"/>
    <n v="230"/>
    <x v="4"/>
    <m/>
    <x v="0"/>
  </r>
  <r>
    <n v="35043"/>
    <d v="2025-02-28T00:00:00"/>
    <d v="1899-12-30T01:39:00"/>
    <n v="1"/>
    <s v="Evening"/>
    <s v="Paddington"/>
    <s v="Stratford"/>
    <s v="UberX"/>
    <n v="227"/>
    <x v="0"/>
    <n v="60.71"/>
    <n v="11.8"/>
    <n v="3"/>
    <n v="1885"/>
    <n v="224"/>
    <x v="2"/>
    <m/>
    <x v="0"/>
  </r>
  <r>
    <n v="85644"/>
    <d v="2025-02-16T00:00:00"/>
    <d v="1899-12-30T04:05:00"/>
    <n v="4"/>
    <s v="Night"/>
    <s v="Euston"/>
    <s v="Brixton"/>
    <s v="UberXL"/>
    <n v="258"/>
    <x v="0"/>
    <n v="60.62"/>
    <n v="14.84"/>
    <n v="2"/>
    <n v="1348"/>
    <n v="236"/>
    <x v="1"/>
    <m/>
    <x v="0"/>
  </r>
  <r>
    <n v="78493"/>
    <d v="2025-12-09T00:00:00"/>
    <d v="1899-12-30T00:36:00"/>
    <n v="0"/>
    <s v="Night"/>
    <s v="Greenwich"/>
    <s v="King'S Cross"/>
    <s v="UberX"/>
    <n v="229"/>
    <x v="0"/>
    <n v="60.6"/>
    <n v="27.49"/>
    <n v="5"/>
    <n v="2193"/>
    <n v="254"/>
    <x v="4"/>
    <m/>
    <x v="0"/>
  </r>
  <r>
    <n v="25436"/>
    <d v="2025-07-20T00:00:00"/>
    <d v="1899-12-30T15:38:00"/>
    <n v="15"/>
    <s v="Afternoon"/>
    <s v="Elephant And Castle"/>
    <s v="King'S Cross"/>
    <s v="UberX"/>
    <n v="254"/>
    <x v="0"/>
    <n v="60.6"/>
    <n v="10.6"/>
    <n v="2"/>
    <n v="1993"/>
    <n v="228"/>
    <x v="5"/>
    <m/>
    <x v="0"/>
  </r>
  <r>
    <n v="72027"/>
    <d v="2025-04-29T00:00:00"/>
    <d v="1899-12-30T04:39:00"/>
    <n v="4"/>
    <s v="Night"/>
    <s v="London Bridge"/>
    <s v="Victoria"/>
    <s v="UberXL"/>
    <n v="248"/>
    <x v="0"/>
    <n v="60.58"/>
    <n v="15.25"/>
    <n v="4"/>
    <n v="1613"/>
    <n v="226"/>
    <x v="5"/>
    <m/>
    <x v="0"/>
  </r>
  <r>
    <n v="88927"/>
    <d v="2025-03-14T00:00:00"/>
    <d v="1899-12-30T22:20:00"/>
    <n v="22"/>
    <s v="Night"/>
    <s v="King'S Cross"/>
    <s v="Greenwich"/>
    <s v="UberX"/>
    <n v="259"/>
    <x v="0"/>
    <n v="60.57"/>
    <n v="5.75"/>
    <n v="5"/>
    <n v="1891"/>
    <n v="221"/>
    <x v="1"/>
    <m/>
    <x v="0"/>
  </r>
  <r>
    <n v="37516"/>
    <d v="2025-04-01T00:00:00"/>
    <d v="1899-12-30T09:49:00"/>
    <n v="9"/>
    <s v="Morning"/>
    <s v="Waterloo"/>
    <s v="London Bridge"/>
    <s v="Uber Comfort"/>
    <n v="228"/>
    <x v="0"/>
    <n v="60.57"/>
    <n v="11.58"/>
    <n v="3"/>
    <n v="1807"/>
    <n v="203"/>
    <x v="0"/>
    <m/>
    <x v="0"/>
  </r>
  <r>
    <n v="58693"/>
    <d v="2025-04-02T00:00:00"/>
    <d v="1899-12-30T23:00:00"/>
    <n v="23"/>
    <s v="Night"/>
    <s v="Paddington"/>
    <s v="Shoreditch"/>
    <s v="UberX"/>
    <n v="220"/>
    <x v="0"/>
    <n v="60.55"/>
    <n v="13.72"/>
    <n v="3"/>
    <n v="1689"/>
    <n v="242"/>
    <x v="3"/>
    <m/>
    <x v="0"/>
  </r>
  <r>
    <n v="31433"/>
    <d v="2025-04-21T00:00:00"/>
    <d v="1899-12-30T04:01:00"/>
    <n v="4"/>
    <s v="Night"/>
    <s v="Waterloo"/>
    <s v="Stratford"/>
    <s v="Uber Comfort"/>
    <n v="217"/>
    <x v="0"/>
    <n v="60.47"/>
    <n v="14.17"/>
    <n v="5"/>
    <n v="1753"/>
    <n v="258"/>
    <x v="3"/>
    <m/>
    <x v="0"/>
  </r>
  <r>
    <n v="84694"/>
    <d v="2025-04-13T00:00:00"/>
    <d v="1899-12-30T05:08:00"/>
    <n v="5"/>
    <s v="Morning"/>
    <s v="Camden"/>
    <s v="Greenwich"/>
    <s v="UberX"/>
    <n v="225"/>
    <x v="0"/>
    <n v="60.46"/>
    <n v="9.43"/>
    <n v="3"/>
    <n v="1733"/>
    <n v="211"/>
    <x v="4"/>
    <m/>
    <x v="1"/>
  </r>
  <r>
    <n v="52745"/>
    <d v="2025-10-06T00:00:00"/>
    <d v="1899-12-30T16:45:00"/>
    <n v="16"/>
    <s v="Afternoon"/>
    <s v="Camden"/>
    <s v="Brixton"/>
    <s v="Uber Comfort"/>
    <n v="227"/>
    <x v="0"/>
    <n v="60.43"/>
    <n v="22.46"/>
    <n v="4"/>
    <n v="1043"/>
    <n v="243"/>
    <x v="1"/>
    <m/>
    <x v="0"/>
  </r>
  <r>
    <n v="41701"/>
    <d v="2025-08-31T00:00:00"/>
    <d v="1899-12-30T23:01:00"/>
    <n v="23"/>
    <s v="Night"/>
    <s v="Notting Hill"/>
    <s v="Stratford"/>
    <s v="UberX"/>
    <n v="230"/>
    <x v="0"/>
    <n v="60.42"/>
    <n v="10.050000000000001"/>
    <n v="1"/>
    <n v="1780"/>
    <n v="220"/>
    <x v="3"/>
    <m/>
    <x v="0"/>
  </r>
  <r>
    <n v="86019"/>
    <d v="2025-08-05T00:00:00"/>
    <d v="1899-12-30T00:20:00"/>
    <n v="0"/>
    <s v="Night"/>
    <s v="Canary Wharf"/>
    <s v="Camden"/>
    <s v="UberX"/>
    <n v="225"/>
    <x v="0"/>
    <n v="60.4"/>
    <n v="21.6"/>
    <n v="1"/>
    <n v="2123"/>
    <n v="256"/>
    <x v="1"/>
    <m/>
    <x v="1"/>
  </r>
  <r>
    <n v="82050"/>
    <d v="2025-04-30T00:00:00"/>
    <d v="1899-12-30T12:06:00"/>
    <n v="12"/>
    <s v="Afternoon"/>
    <s v="Oxford Circus"/>
    <s v="Camden"/>
    <s v="Uber Comfort"/>
    <n v="223"/>
    <x v="0"/>
    <n v="60.38"/>
    <n v="4.05"/>
    <n v="3"/>
    <n v="1256"/>
    <n v="209"/>
    <x v="2"/>
    <m/>
    <x v="1"/>
  </r>
  <r>
    <n v="20627"/>
    <d v="2025-01-12T00:00:00"/>
    <d v="1899-12-30T11:40:00"/>
    <n v="11"/>
    <s v="Morning"/>
    <s v="Canary Wharf"/>
    <s v="Camden"/>
    <s v="Uber Comfort"/>
    <n v="222"/>
    <x v="0"/>
    <n v="60.36"/>
    <n v="8.4"/>
    <n v="5"/>
    <n v="1102"/>
    <n v="238"/>
    <x v="1"/>
    <m/>
    <x v="0"/>
  </r>
  <r>
    <n v="62204"/>
    <d v="2025-01-29T00:00:00"/>
    <d v="1899-12-30T19:16:00"/>
    <n v="19"/>
    <s v="Night"/>
    <s v="King'S Cross"/>
    <s v="London Bridge"/>
    <s v="UberXL"/>
    <n v="219"/>
    <x v="0"/>
    <n v="60.32"/>
    <n v="4.12"/>
    <n v="3"/>
    <n v="1542"/>
    <n v="246"/>
    <x v="1"/>
    <m/>
    <x v="1"/>
  </r>
  <r>
    <n v="48633"/>
    <d v="2025-12-08T00:00:00"/>
    <d v="1899-12-30T14:35:00"/>
    <n v="14"/>
    <s v="Afternoon"/>
    <s v="Oxford Circus"/>
    <s v="Euston"/>
    <s v="UberX"/>
    <n v="249"/>
    <x v="0"/>
    <n v="60.29"/>
    <n v="2.2000000000000002"/>
    <n v="5"/>
    <n v="2159"/>
    <n v="259"/>
    <x v="2"/>
    <m/>
    <x v="0"/>
  </r>
  <r>
    <n v="59326"/>
    <d v="2025-07-04T00:00:00"/>
    <d v="1899-12-30T14:24:00"/>
    <n v="14"/>
    <s v="Afternoon"/>
    <s v="London Bridge"/>
    <s v="Oxford Circus"/>
    <s v="Uber Comfort"/>
    <n v="255"/>
    <x v="0"/>
    <n v="60.29"/>
    <n v="14.29"/>
    <n v="2"/>
    <n v="1840"/>
    <n v="226"/>
    <x v="0"/>
    <m/>
    <x v="1"/>
  </r>
  <r>
    <n v="96847"/>
    <d v="2025-03-20T00:00:00"/>
    <d v="1899-12-30T10:21:00"/>
    <n v="10"/>
    <s v="Morning"/>
    <s v="Canary Wharf"/>
    <s v="Oxford Circus"/>
    <s v="UberXL"/>
    <n v="220"/>
    <x v="0"/>
    <n v="60.27"/>
    <n v="20.2"/>
    <n v="1"/>
    <n v="1204"/>
    <n v="244"/>
    <x v="4"/>
    <m/>
    <x v="0"/>
  </r>
  <r>
    <n v="57176"/>
    <d v="2025-11-15T00:00:00"/>
    <d v="1899-12-30T20:47:00"/>
    <n v="20"/>
    <s v="Night"/>
    <s v="Notting Hill"/>
    <s v="Elephant And Castle"/>
    <s v="UberXL"/>
    <n v="252"/>
    <x v="0"/>
    <n v="60.24"/>
    <n v="24.01"/>
    <n v="1"/>
    <n v="1575"/>
    <n v="235"/>
    <x v="0"/>
    <m/>
    <x v="1"/>
  </r>
  <r>
    <n v="90621"/>
    <d v="2025-04-20T00:00:00"/>
    <d v="1899-12-30T21:29:00"/>
    <n v="21"/>
    <s v="Evening"/>
    <s v="Greenwich"/>
    <s v="Waterloo"/>
    <s v="Uber Comfort"/>
    <n v="255"/>
    <x v="0"/>
    <n v="60.24"/>
    <n v="16.93"/>
    <n v="2"/>
    <n v="2152"/>
    <n v="252"/>
    <x v="4"/>
    <m/>
    <x v="0"/>
  </r>
  <r>
    <n v="59762"/>
    <d v="2025-02-25T00:00:00"/>
    <d v="1899-12-30T07:45:00"/>
    <n v="7"/>
    <s v="Morning"/>
    <s v="Shoreditch"/>
    <s v="Notting Hill"/>
    <s v="UberXL"/>
    <n v="253"/>
    <x v="0"/>
    <n v="60.21"/>
    <n v="14.75"/>
    <n v="1"/>
    <n v="1286"/>
    <n v="249"/>
    <x v="2"/>
    <m/>
    <x v="1"/>
  </r>
  <r>
    <n v="95881"/>
    <d v="2025-10-08T00:00:00"/>
    <d v="1899-12-30T18:24:00"/>
    <n v="18"/>
    <s v="Night"/>
    <s v="Stratford"/>
    <s v="Victoria"/>
    <s v="UberX"/>
    <n v="216"/>
    <x v="0"/>
    <n v="60.19"/>
    <n v="4.92"/>
    <n v="1"/>
    <n v="1227"/>
    <n v="232"/>
    <x v="1"/>
    <m/>
    <x v="1"/>
  </r>
  <r>
    <n v="22299"/>
    <d v="2025-01-14T00:00:00"/>
    <d v="1899-12-30T08:42:00"/>
    <n v="8"/>
    <s v="Morning"/>
    <s v="Oxford Circus"/>
    <s v="Notting Hill"/>
    <s v="UberXL"/>
    <n v="250"/>
    <x v="0"/>
    <n v="60.12"/>
    <n v="23.59"/>
    <n v="5"/>
    <n v="1356"/>
    <n v="201"/>
    <x v="3"/>
    <m/>
    <x v="0"/>
  </r>
  <r>
    <n v="49469"/>
    <d v="2025-03-21T00:00:00"/>
    <d v="1899-12-30T04:02:00"/>
    <n v="4"/>
    <s v="Night"/>
    <s v="Euston"/>
    <s v="Euston"/>
    <s v="UberX"/>
    <n v="222"/>
    <x v="0"/>
    <n v="60.11"/>
    <n v="11.31"/>
    <n v="1"/>
    <n v="1579"/>
    <n v="234"/>
    <x v="5"/>
    <m/>
    <x v="0"/>
  </r>
  <r>
    <n v="93088"/>
    <d v="2025-07-06T00:00:00"/>
    <d v="1899-12-30T09:49:00"/>
    <n v="9"/>
    <s v="Morning"/>
    <s v="Euston"/>
    <s v="Oxford Circus"/>
    <s v="UberXL"/>
    <n v="251"/>
    <x v="0"/>
    <n v="60.08"/>
    <n v="13.55"/>
    <n v="1"/>
    <n v="1951"/>
    <n v="231"/>
    <x v="4"/>
    <m/>
    <x v="1"/>
  </r>
  <r>
    <n v="39937"/>
    <d v="2025-10-15T00:00:00"/>
    <d v="1899-12-30T09:58:00"/>
    <n v="9"/>
    <s v="Morning"/>
    <s v="Victoria"/>
    <s v="Elephant And Castle"/>
    <s v="UberX"/>
    <n v="216"/>
    <x v="0"/>
    <n v="60.07"/>
    <n v="18.61"/>
    <n v="1"/>
    <n v="2110"/>
    <n v="235"/>
    <x v="3"/>
    <m/>
    <x v="0"/>
  </r>
  <r>
    <n v="94105"/>
    <d v="2025-11-05T00:00:00"/>
    <d v="1899-12-30T11:19:00"/>
    <n v="11"/>
    <s v="Morning"/>
    <s v="Greenwich"/>
    <s v="Brixton"/>
    <s v="UberX"/>
    <n v="234"/>
    <x v="0"/>
    <n v="60.07"/>
    <n v="8.1"/>
    <n v="4"/>
    <n v="1878"/>
    <n v="229"/>
    <x v="1"/>
    <m/>
    <x v="1"/>
  </r>
  <r>
    <n v="92015"/>
    <d v="2025-10-07T00:00:00"/>
    <d v="1899-12-30T16:59:00"/>
    <n v="16"/>
    <s v="Afternoon"/>
    <s v="Greenwich"/>
    <s v="Paddington"/>
    <s v="UberX"/>
    <n v="219"/>
    <x v="0"/>
    <n v="60"/>
    <n v="23.65"/>
    <n v="5"/>
    <n v="2117"/>
    <n v="215"/>
    <x v="2"/>
    <m/>
    <x v="0"/>
  </r>
  <r>
    <n v="99010"/>
    <d v="2025-10-20T00:00:00"/>
    <d v="1899-12-30T13:10:00"/>
    <n v="13"/>
    <s v="Afternoon"/>
    <s v="Waterloo"/>
    <s v="London Bridge"/>
    <s v="UberXL"/>
    <n v="225"/>
    <x v="0"/>
    <n v="6.97"/>
    <n v="16.670000000000002"/>
    <n v="4"/>
    <n v="1160"/>
    <n v="260"/>
    <x v="5"/>
    <m/>
    <x v="0"/>
  </r>
  <r>
    <n v="68345"/>
    <d v="2025-11-20T00:00:00"/>
    <d v="1899-12-30T07:25:00"/>
    <n v="7"/>
    <s v="Morning"/>
    <s v="Brixton"/>
    <s v="Canary Wharf"/>
    <s v="UberXL"/>
    <n v="206"/>
    <x v="0"/>
    <n v="6.9"/>
    <n v="16.739999999999998"/>
    <n v="2"/>
    <n v="1894"/>
    <n v="219"/>
    <x v="1"/>
    <m/>
    <x v="1"/>
  </r>
  <r>
    <n v="66033"/>
    <d v="2025-07-24T00:00:00"/>
    <d v="1899-12-30T05:26:00"/>
    <n v="5"/>
    <s v="Morning"/>
    <s v="Stratford"/>
    <s v="Elephant And Castle"/>
    <s v="UberXL"/>
    <n v="228"/>
    <x v="0"/>
    <n v="6.79"/>
    <n v="3.87"/>
    <n v="3"/>
    <n v="1102"/>
    <n v="202"/>
    <x v="2"/>
    <m/>
    <x v="1"/>
  </r>
  <r>
    <n v="45960"/>
    <d v="2025-07-04T00:00:00"/>
    <d v="1899-12-30T11:05:00"/>
    <n v="11"/>
    <s v="Morning"/>
    <s v="Greenwich"/>
    <s v="Shoreditch"/>
    <s v="Uber Comfort"/>
    <n v="216"/>
    <x v="0"/>
    <n v="6.79"/>
    <n v="24.86"/>
    <n v="4"/>
    <n v="1581"/>
    <n v="230"/>
    <x v="0"/>
    <m/>
    <x v="1"/>
  </r>
  <r>
    <n v="16229"/>
    <d v="2025-01-22T00:00:00"/>
    <d v="1899-12-30T10:34:00"/>
    <n v="10"/>
    <s v="Morning"/>
    <s v="Paddington"/>
    <s v="Camden"/>
    <s v="Uber Comfort"/>
    <n v="226"/>
    <x v="0"/>
    <n v="6.72"/>
    <n v="6.64"/>
    <n v="4"/>
    <n v="2050"/>
    <n v="252"/>
    <x v="4"/>
    <m/>
    <x v="0"/>
  </r>
  <r>
    <n v="74677"/>
    <d v="2025-02-25T00:00:00"/>
    <d v="1899-12-30T11:46:00"/>
    <n v="11"/>
    <s v="Morning"/>
    <s v="Victoria"/>
    <s v="Oxford Circus"/>
    <s v="UberX"/>
    <n v="258"/>
    <x v="0"/>
    <n v="6.68"/>
    <n v="5.28"/>
    <n v="4"/>
    <n v="1850"/>
    <n v="225"/>
    <x v="5"/>
    <m/>
    <x v="1"/>
  </r>
  <r>
    <n v="45931"/>
    <d v="2025-04-20T00:00:00"/>
    <d v="1899-12-30T21:46:00"/>
    <n v="21"/>
    <s v="Night"/>
    <s v="Victoria"/>
    <s v="King'S Cross"/>
    <s v="UberX"/>
    <n v="253"/>
    <x v="0"/>
    <n v="6.67"/>
    <n v="9.34"/>
    <n v="4"/>
    <n v="1880"/>
    <n v="222"/>
    <x v="0"/>
    <m/>
    <x v="1"/>
  </r>
  <r>
    <n v="58146"/>
    <d v="2025-10-27T00:00:00"/>
    <d v="1899-12-30T23:34:00"/>
    <n v="23"/>
    <s v="Night"/>
    <s v="Victoria"/>
    <s v="Notting Hill"/>
    <s v="UberXL"/>
    <n v="254"/>
    <x v="0"/>
    <n v="6.65"/>
    <n v="8.48"/>
    <n v="1"/>
    <n v="1619"/>
    <n v="246"/>
    <x v="2"/>
    <m/>
    <x v="1"/>
  </r>
  <r>
    <n v="65345"/>
    <d v="2025-08-03T00:00:00"/>
    <d v="1899-12-30T02:03:00"/>
    <n v="2"/>
    <s v="Night"/>
    <s v="Stratford"/>
    <s v="Brixton"/>
    <s v="Uber Comfort"/>
    <n v="224"/>
    <x v="0"/>
    <n v="6.64"/>
    <n v="5.87"/>
    <n v="1"/>
    <n v="1563"/>
    <n v="219"/>
    <x v="1"/>
    <m/>
    <x v="1"/>
  </r>
  <r>
    <n v="26904"/>
    <d v="2025-05-18T00:00:00"/>
    <d v="1899-12-30T17:25:00"/>
    <n v="17"/>
    <s v="Night"/>
    <s v="Notting Hill"/>
    <s v="Elephant And Castle"/>
    <s v="UberX"/>
    <n v="203"/>
    <x v="0"/>
    <n v="6.54"/>
    <n v="15.53"/>
    <n v="2"/>
    <n v="1266"/>
    <n v="243"/>
    <x v="2"/>
    <m/>
    <x v="0"/>
  </r>
  <r>
    <n v="65983"/>
    <d v="2025-12-10T00:00:00"/>
    <d v="1899-12-30T15:41:00"/>
    <n v="15"/>
    <s v="Afternoon"/>
    <s v="Notting Hill"/>
    <s v="Notting Hill"/>
    <s v="UberXL"/>
    <n v="260"/>
    <x v="0"/>
    <n v="6.43"/>
    <n v="11.02"/>
    <n v="4"/>
    <n v="1023"/>
    <n v="207"/>
    <x v="4"/>
    <m/>
    <x v="1"/>
  </r>
  <r>
    <n v="62750"/>
    <d v="2025-06-02T00:00:00"/>
    <d v="1899-12-30T15:46:00"/>
    <n v="15"/>
    <s v="Afternoon"/>
    <s v="King'S Cross"/>
    <s v="Paddington"/>
    <s v="Uber Comfort"/>
    <n v="218"/>
    <x v="0"/>
    <n v="6.36"/>
    <n v="24.84"/>
    <n v="4"/>
    <n v="1712"/>
    <n v="238"/>
    <x v="3"/>
    <m/>
    <x v="1"/>
  </r>
  <r>
    <n v="24709"/>
    <d v="2025-12-14T00:00:00"/>
    <d v="1899-12-30T12:14:00"/>
    <n v="12"/>
    <s v="Afternoon"/>
    <s v="King'S Cross"/>
    <s v="Notting Hill"/>
    <s v="Uber Comfort"/>
    <n v="208"/>
    <x v="0"/>
    <n v="6.32"/>
    <n v="16.329999999999998"/>
    <n v="1"/>
    <n v="1788"/>
    <n v="219"/>
    <x v="0"/>
    <m/>
    <x v="0"/>
  </r>
  <r>
    <n v="29139"/>
    <d v="2025-03-04T00:00:00"/>
    <d v="1899-12-30T04:18:00"/>
    <n v="4"/>
    <s v="Night"/>
    <s v="Victoria"/>
    <s v="Shoreditch"/>
    <s v="UberX"/>
    <n v="226"/>
    <x v="0"/>
    <n v="6.28"/>
    <n v="8.48"/>
    <n v="1"/>
    <n v="2128"/>
    <n v="232"/>
    <x v="0"/>
    <m/>
    <x v="0"/>
  </r>
  <r>
    <n v="53171"/>
    <d v="2025-08-30T00:00:00"/>
    <d v="1899-12-30T22:14:00"/>
    <n v="22"/>
    <s v="Night"/>
    <s v="Elephant And Castle"/>
    <s v="Stratford"/>
    <s v="UberXL"/>
    <n v="219"/>
    <x v="0"/>
    <n v="6.18"/>
    <n v="27.97"/>
    <n v="1"/>
    <n v="1279"/>
    <n v="221"/>
    <x v="1"/>
    <m/>
    <x v="0"/>
  </r>
  <r>
    <n v="45688"/>
    <d v="2025-02-17T00:00:00"/>
    <d v="1899-12-30T13:36:00"/>
    <n v="13"/>
    <s v="Afternoon"/>
    <s v="Greenwich"/>
    <s v="King'S Cross"/>
    <s v="UberXL"/>
    <n v="242"/>
    <x v="0"/>
    <n v="6.17"/>
    <n v="13.5"/>
    <n v="2"/>
    <n v="1096"/>
    <n v="217"/>
    <x v="5"/>
    <m/>
    <x v="0"/>
  </r>
  <r>
    <n v="55235"/>
    <d v="2025-01-05T00:00:00"/>
    <d v="1899-12-30T05:48:00"/>
    <n v="5"/>
    <s v="Morning"/>
    <s v="Oxford Circus"/>
    <s v="King'S Cross"/>
    <s v="UberXL"/>
    <n v="227"/>
    <x v="0"/>
    <n v="6.14"/>
    <n v="18.34"/>
    <n v="3"/>
    <n v="1108"/>
    <n v="241"/>
    <x v="4"/>
    <m/>
    <x v="0"/>
  </r>
  <r>
    <n v="92610"/>
    <d v="2025-10-17T00:00:00"/>
    <d v="1899-12-30T22:32:00"/>
    <n v="22"/>
    <s v="Night"/>
    <s v="Elephant And Castle"/>
    <s v="Waterloo"/>
    <s v="UberX"/>
    <n v="208"/>
    <x v="0"/>
    <n v="6.11"/>
    <n v="0.63"/>
    <n v="5"/>
    <n v="1617"/>
    <n v="251"/>
    <x v="4"/>
    <m/>
    <x v="0"/>
  </r>
  <r>
    <n v="84843"/>
    <d v="2025-09-22T00:00:00"/>
    <d v="1899-12-30T05:58:00"/>
    <n v="5"/>
    <s v="Morning"/>
    <s v="Paddington"/>
    <s v="Victoria"/>
    <s v="Uber Comfort"/>
    <n v="232"/>
    <x v="0"/>
    <n v="6.02"/>
    <n v="13.74"/>
    <n v="2"/>
    <n v="2061"/>
    <n v="215"/>
    <x v="4"/>
    <m/>
    <x v="1"/>
  </r>
  <r>
    <n v="48213"/>
    <d v="2025-09-30T00:00:00"/>
    <d v="1899-12-30T20:17:00"/>
    <n v="20"/>
    <s v="Night"/>
    <s v="King'S Cross"/>
    <s v="Elephant And Castle"/>
    <s v="UberXL"/>
    <n v="217"/>
    <x v="0"/>
    <n v="59.95"/>
    <n v="15.64"/>
    <n v="5"/>
    <n v="1431"/>
    <n v="232"/>
    <x v="0"/>
    <m/>
    <x v="0"/>
  </r>
  <r>
    <n v="68629"/>
    <d v="2025-10-24T00:00:00"/>
    <d v="1899-12-30T23:39:00"/>
    <n v="23"/>
    <s v="Evening"/>
    <s v="London Bridge"/>
    <s v="Waterloo"/>
    <s v="UberXL"/>
    <n v="243"/>
    <x v="0"/>
    <n v="59.94"/>
    <n v="26.26"/>
    <n v="5"/>
    <n v="1199"/>
    <n v="248"/>
    <x v="5"/>
    <m/>
    <x v="1"/>
  </r>
  <r>
    <n v="24842"/>
    <d v="2025-06-05T00:00:00"/>
    <d v="1899-12-30T23:18:00"/>
    <n v="23"/>
    <s v="Night"/>
    <s v="King'S Cross"/>
    <s v="Greenwich"/>
    <s v="UberX"/>
    <n v="230"/>
    <x v="0"/>
    <n v="59.91"/>
    <n v="13.07"/>
    <n v="5"/>
    <n v="1702"/>
    <n v="260"/>
    <x v="2"/>
    <m/>
    <x v="1"/>
  </r>
  <r>
    <n v="38135"/>
    <d v="2025-01-08T00:00:00"/>
    <d v="1899-12-30T07:27:00"/>
    <n v="7"/>
    <s v="Morning"/>
    <s v="London Bridge"/>
    <s v="Paddington"/>
    <s v="Uber Comfort"/>
    <n v="238"/>
    <x v="0"/>
    <n v="59.88"/>
    <n v="1.1100000000000001"/>
    <n v="5"/>
    <n v="2072"/>
    <n v="243"/>
    <x v="4"/>
    <m/>
    <x v="0"/>
  </r>
  <r>
    <n v="74665"/>
    <d v="2025-06-22T00:00:00"/>
    <d v="1899-12-30T10:31:00"/>
    <n v="10"/>
    <s v="Morning"/>
    <s v="Victoria"/>
    <s v="Stratford"/>
    <s v="UberXL"/>
    <n v="222"/>
    <x v="0"/>
    <n v="59.84"/>
    <n v="4.2"/>
    <n v="4"/>
    <n v="1268"/>
    <n v="213"/>
    <x v="1"/>
    <m/>
    <x v="0"/>
  </r>
  <r>
    <n v="48241"/>
    <d v="2025-11-11T00:00:00"/>
    <d v="1899-12-30T21:09:00"/>
    <n v="21"/>
    <s v="Night"/>
    <s v="Waterloo"/>
    <s v="Shoreditch"/>
    <s v="Uber Comfort"/>
    <n v="241"/>
    <x v="0"/>
    <n v="59.77"/>
    <n v="23.49"/>
    <n v="1"/>
    <n v="2099"/>
    <n v="243"/>
    <x v="5"/>
    <m/>
    <x v="0"/>
  </r>
  <r>
    <n v="75400"/>
    <d v="2025-08-19T00:00:00"/>
    <d v="1899-12-30T13:33:00"/>
    <n v="13"/>
    <s v="Afternoon"/>
    <s v="Canary Wharf"/>
    <s v="Notting Hill"/>
    <s v="Uber Comfort"/>
    <n v="225"/>
    <x v="0"/>
    <n v="59.61"/>
    <n v="6.58"/>
    <n v="2"/>
    <n v="1149"/>
    <n v="239"/>
    <x v="2"/>
    <m/>
    <x v="1"/>
  </r>
  <r>
    <n v="39464"/>
    <d v="2025-02-24T00:00:00"/>
    <d v="1899-12-30T16:19:00"/>
    <n v="16"/>
    <s v="Afternoon"/>
    <s v="Stratford"/>
    <s v="Euston"/>
    <s v="UberXL"/>
    <n v="250"/>
    <x v="0"/>
    <n v="59.56"/>
    <n v="17.52"/>
    <n v="2"/>
    <n v="1509"/>
    <n v="240"/>
    <x v="2"/>
    <m/>
    <x v="1"/>
  </r>
  <r>
    <n v="67482"/>
    <d v="2025-08-18T00:00:00"/>
    <d v="1899-12-30T21:07:00"/>
    <n v="21"/>
    <s v="Night"/>
    <s v="Elephant And Castle"/>
    <s v="Elephant And Castle"/>
    <s v="UberX"/>
    <n v="204"/>
    <x v="0"/>
    <n v="59.54"/>
    <n v="23.57"/>
    <n v="2"/>
    <n v="1298"/>
    <n v="219"/>
    <x v="1"/>
    <m/>
    <x v="0"/>
  </r>
  <r>
    <n v="33078"/>
    <d v="2025-09-19T00:00:00"/>
    <d v="1899-12-30T03:50:00"/>
    <n v="3"/>
    <s v="Night"/>
    <s v="Elephant And Castle"/>
    <s v="King'S Cross"/>
    <s v="Uber Comfort"/>
    <n v="201"/>
    <x v="0"/>
    <n v="59.53"/>
    <n v="10.99"/>
    <n v="1"/>
    <n v="1303"/>
    <n v="206"/>
    <x v="2"/>
    <m/>
    <x v="1"/>
  </r>
  <r>
    <n v="92620"/>
    <d v="2025-07-22T00:00:00"/>
    <d v="1899-12-30T04:44:00"/>
    <n v="4"/>
    <s v="Night"/>
    <s v="Shoreditch"/>
    <s v="Waterloo"/>
    <s v="Uber Comfort"/>
    <n v="238"/>
    <x v="0"/>
    <n v="59.52"/>
    <n v="10.59"/>
    <n v="4"/>
    <n v="1913"/>
    <n v="220"/>
    <x v="1"/>
    <m/>
    <x v="1"/>
  </r>
  <r>
    <n v="92388"/>
    <d v="2025-02-06T00:00:00"/>
    <d v="1899-12-30T22:15:00"/>
    <n v="22"/>
    <s v="Night"/>
    <s v="Brixton"/>
    <s v="Victoria"/>
    <s v="Uber Comfort"/>
    <n v="232"/>
    <x v="0"/>
    <n v="59.44"/>
    <n v="12.11"/>
    <n v="4"/>
    <n v="1575"/>
    <n v="218"/>
    <x v="2"/>
    <m/>
    <x v="0"/>
  </r>
  <r>
    <n v="82346"/>
    <d v="2025-09-20T00:00:00"/>
    <d v="1899-12-30T06:20:00"/>
    <n v="6"/>
    <s v="Morning"/>
    <s v="London Bridge"/>
    <s v="Paddington"/>
    <s v="Uber Comfort"/>
    <n v="214"/>
    <x v="0"/>
    <n v="59.41"/>
    <n v="21.67"/>
    <n v="5"/>
    <n v="1659"/>
    <n v="257"/>
    <x v="4"/>
    <m/>
    <x v="0"/>
  </r>
  <r>
    <n v="58897"/>
    <d v="2025-10-19T00:00:00"/>
    <d v="1899-12-30T00:25:00"/>
    <n v="0"/>
    <s v="Night"/>
    <s v="Euston"/>
    <s v="King'S Cross"/>
    <s v="UberXL"/>
    <n v="255"/>
    <x v="0"/>
    <n v="59.4"/>
    <n v="25.28"/>
    <n v="1"/>
    <n v="1060"/>
    <n v="202"/>
    <x v="0"/>
    <m/>
    <x v="0"/>
  </r>
  <r>
    <n v="55856"/>
    <d v="2025-09-12T00:00:00"/>
    <d v="1899-12-30T14:34:00"/>
    <n v="14"/>
    <s v="Afternoon"/>
    <s v="King'S Cross"/>
    <s v="Victoria"/>
    <s v="Uber Comfort"/>
    <n v="210"/>
    <x v="0"/>
    <n v="59.31"/>
    <n v="15.59"/>
    <n v="3"/>
    <n v="1985"/>
    <n v="239"/>
    <x v="4"/>
    <m/>
    <x v="0"/>
  </r>
  <r>
    <n v="23713"/>
    <d v="2025-06-26T00:00:00"/>
    <d v="1899-12-30T14:36:00"/>
    <n v="14"/>
    <s v="Afternoon"/>
    <s v="Stratford"/>
    <s v="Elephant And Castle"/>
    <s v="UberXL"/>
    <n v="212"/>
    <x v="0"/>
    <n v="59.25"/>
    <n v="1.0900000000000001"/>
    <n v="2"/>
    <n v="1712"/>
    <n v="202"/>
    <x v="0"/>
    <m/>
    <x v="1"/>
  </r>
  <r>
    <n v="98540"/>
    <d v="2025-06-08T00:00:00"/>
    <d v="1899-12-30T04:01:00"/>
    <n v="4"/>
    <s v="Night"/>
    <s v="Oxford Circus"/>
    <s v="Euston"/>
    <s v="UberX"/>
    <n v="239"/>
    <x v="0"/>
    <n v="59.18"/>
    <n v="19.43"/>
    <n v="3"/>
    <n v="1134"/>
    <n v="251"/>
    <x v="4"/>
    <m/>
    <x v="1"/>
  </r>
  <r>
    <n v="58988"/>
    <d v="2025-12-17T00:00:00"/>
    <d v="1899-12-30T18:21:00"/>
    <n v="18"/>
    <s v="Night"/>
    <s v="Stratford"/>
    <s v="Brixton"/>
    <s v="Uber Comfort"/>
    <n v="230"/>
    <x v="0"/>
    <n v="59.13"/>
    <n v="23.01"/>
    <n v="2"/>
    <n v="2027"/>
    <n v="214"/>
    <x v="2"/>
    <m/>
    <x v="0"/>
  </r>
  <r>
    <n v="69105"/>
    <d v="2025-09-08T00:00:00"/>
    <d v="1899-12-30T18:02:00"/>
    <n v="18"/>
    <s v="Evening"/>
    <s v="London Bridge"/>
    <s v="King'S Cross"/>
    <s v="Uber Comfort"/>
    <n v="208"/>
    <x v="0"/>
    <n v="59.1"/>
    <n v="14.14"/>
    <n v="5"/>
    <n v="1736"/>
    <n v="251"/>
    <x v="5"/>
    <m/>
    <x v="1"/>
  </r>
  <r>
    <n v="95666"/>
    <d v="2025-04-14T00:00:00"/>
    <d v="1899-12-30T15:07:00"/>
    <n v="15"/>
    <s v="Afternoon"/>
    <s v="Elephant And Castle"/>
    <s v="Victoria"/>
    <s v="UberX"/>
    <n v="241"/>
    <x v="0"/>
    <n v="59.09"/>
    <n v="27.03"/>
    <n v="1"/>
    <n v="1532"/>
    <n v="230"/>
    <x v="2"/>
    <m/>
    <x v="1"/>
  </r>
  <r>
    <n v="17260"/>
    <d v="2025-08-15T00:00:00"/>
    <d v="1899-12-30T14:55:00"/>
    <n v="14"/>
    <s v="Afternoon"/>
    <s v="Euston"/>
    <s v="Camden"/>
    <s v="UberXL"/>
    <n v="223"/>
    <x v="0"/>
    <n v="59.06"/>
    <n v="7.36"/>
    <n v="2"/>
    <n v="1973"/>
    <n v="229"/>
    <x v="2"/>
    <m/>
    <x v="0"/>
  </r>
  <r>
    <n v="97792"/>
    <d v="2025-06-01T00:00:00"/>
    <d v="1899-12-30T12:07:00"/>
    <n v="12"/>
    <s v="Afternoon"/>
    <s v="Greenwich"/>
    <s v="Stratford"/>
    <s v="UberXL"/>
    <n v="256"/>
    <x v="0"/>
    <n v="59"/>
    <n v="6.79"/>
    <n v="1"/>
    <n v="1382"/>
    <n v="242"/>
    <x v="2"/>
    <m/>
    <x v="1"/>
  </r>
  <r>
    <n v="65342"/>
    <d v="2025-04-18T00:00:00"/>
    <d v="1899-12-30T02:06:00"/>
    <n v="2"/>
    <s v="Night"/>
    <s v="Victoria"/>
    <s v="Shoreditch"/>
    <s v="UberX"/>
    <n v="231"/>
    <x v="0"/>
    <n v="58.97"/>
    <n v="25.13"/>
    <n v="3"/>
    <n v="1954"/>
    <n v="237"/>
    <x v="0"/>
    <m/>
    <x v="1"/>
  </r>
  <r>
    <n v="71308"/>
    <d v="2025-09-04T00:00:00"/>
    <d v="1899-12-30T20:24:00"/>
    <n v="20"/>
    <s v="Night"/>
    <s v="Waterloo"/>
    <s v="Camden"/>
    <s v="UberXL"/>
    <n v="205"/>
    <x v="0"/>
    <n v="58.57"/>
    <n v="14.08"/>
    <n v="2"/>
    <n v="1117"/>
    <n v="215"/>
    <x v="5"/>
    <m/>
    <x v="0"/>
  </r>
  <r>
    <n v="57130"/>
    <d v="2025-01-25T00:00:00"/>
    <d v="1899-12-30T15:39:00"/>
    <n v="15"/>
    <s v="Afternoon"/>
    <s v="Stratford"/>
    <s v="Oxford Circus"/>
    <s v="UberX"/>
    <n v="217"/>
    <x v="0"/>
    <n v="58.5"/>
    <n v="20"/>
    <n v="3"/>
    <n v="1974"/>
    <n v="209"/>
    <x v="5"/>
    <m/>
    <x v="1"/>
  </r>
  <r>
    <n v="41597"/>
    <d v="2025-07-30T00:00:00"/>
    <d v="1899-12-30T12:37:00"/>
    <n v="12"/>
    <s v="Afternoon"/>
    <s v="London Bridge"/>
    <s v="Brixton"/>
    <s v="Uber Comfort"/>
    <n v="229"/>
    <x v="0"/>
    <n v="58.48"/>
    <n v="14.52"/>
    <n v="2"/>
    <n v="1248"/>
    <n v="233"/>
    <x v="4"/>
    <m/>
    <x v="0"/>
  </r>
  <r>
    <n v="90328"/>
    <d v="2025-01-20T00:00:00"/>
    <d v="1899-12-30T01:13:00"/>
    <n v="1"/>
    <s v="Night"/>
    <s v="Notting Hill"/>
    <s v="London Bridge"/>
    <s v="UberX"/>
    <n v="258"/>
    <x v="0"/>
    <n v="58.39"/>
    <n v="20.239999999999998"/>
    <n v="5"/>
    <n v="2019"/>
    <n v="200"/>
    <x v="4"/>
    <m/>
    <x v="0"/>
  </r>
  <r>
    <n v="11463"/>
    <d v="2025-08-09T00:00:00"/>
    <d v="1899-12-30T06:53:00"/>
    <n v="6"/>
    <s v="Morning"/>
    <s v="Brixton"/>
    <s v="Euston"/>
    <s v="Uber Comfort"/>
    <n v="215"/>
    <x v="0"/>
    <n v="58.36"/>
    <n v="26.52"/>
    <n v="5"/>
    <n v="1511"/>
    <n v="218"/>
    <x v="0"/>
    <m/>
    <x v="0"/>
  </r>
  <r>
    <n v="39557"/>
    <d v="2025-07-07T00:00:00"/>
    <d v="1899-12-30T17:49:00"/>
    <n v="17"/>
    <s v="Night"/>
    <s v="Canary Wharf"/>
    <s v="Elephant And Castle"/>
    <s v="Uber Comfort"/>
    <n v="207"/>
    <x v="0"/>
    <n v="58.31"/>
    <n v="2.94"/>
    <n v="5"/>
    <n v="1240"/>
    <n v="230"/>
    <x v="3"/>
    <m/>
    <x v="1"/>
  </r>
  <r>
    <n v="41814"/>
    <d v="2025-11-02T00:00:00"/>
    <d v="1899-12-30T03:11:00"/>
    <n v="3"/>
    <s v="Evening"/>
    <s v="Euston"/>
    <s v="Oxford Circus"/>
    <s v="UberXL"/>
    <n v="229"/>
    <x v="0"/>
    <n v="58.29"/>
    <n v="9.16"/>
    <n v="3"/>
    <n v="1669"/>
    <n v="250"/>
    <x v="2"/>
    <m/>
    <x v="0"/>
  </r>
  <r>
    <n v="98414"/>
    <d v="2025-01-20T00:00:00"/>
    <d v="1899-12-30T21:37:00"/>
    <n v="21"/>
    <s v="Night"/>
    <s v="King'S Cross"/>
    <s v="Brixton"/>
    <s v="UberX"/>
    <n v="216"/>
    <x v="0"/>
    <n v="58.2"/>
    <n v="1.31"/>
    <n v="3"/>
    <n v="1011"/>
    <n v="249"/>
    <x v="1"/>
    <m/>
    <x v="1"/>
  </r>
  <r>
    <n v="28995"/>
    <d v="2025-06-22T00:00:00"/>
    <d v="1899-12-30T10:21:00"/>
    <n v="10"/>
    <s v="Morning"/>
    <s v="Notting Hill"/>
    <s v="Waterloo"/>
    <s v="UberX"/>
    <n v="233"/>
    <x v="0"/>
    <n v="58.09"/>
    <n v="22.64"/>
    <n v="1"/>
    <n v="1097"/>
    <n v="213"/>
    <x v="4"/>
    <m/>
    <x v="0"/>
  </r>
  <r>
    <n v="10007"/>
    <d v="2025-01-18T00:00:00"/>
    <d v="1899-12-30T07:10:00"/>
    <n v="7"/>
    <s v="Morning"/>
    <s v="Elephant And Castle"/>
    <s v="Brixton"/>
    <s v="UberXL"/>
    <n v="205"/>
    <x v="0"/>
    <n v="57.97"/>
    <n v="17.13"/>
    <n v="3"/>
    <n v="1900"/>
    <n v="255"/>
    <x v="1"/>
    <m/>
    <x v="0"/>
  </r>
  <r>
    <n v="18295"/>
    <d v="2025-11-16T00:00:00"/>
    <d v="1899-12-30T15:41:00"/>
    <n v="15"/>
    <s v="Afternoon"/>
    <s v="Brixton"/>
    <s v="Euston"/>
    <s v="UberX"/>
    <n v="228"/>
    <x v="0"/>
    <n v="57.89"/>
    <n v="22.53"/>
    <n v="3"/>
    <n v="1864"/>
    <n v="204"/>
    <x v="5"/>
    <m/>
    <x v="0"/>
  </r>
  <r>
    <n v="48735"/>
    <d v="2025-12-18T00:00:00"/>
    <d v="1899-12-30T16:06:00"/>
    <n v="16"/>
    <s v="Afternoon"/>
    <s v="Waterloo"/>
    <s v="Elephant And Castle"/>
    <s v="UberX"/>
    <n v="215"/>
    <x v="0"/>
    <n v="57.89"/>
    <n v="20.89"/>
    <n v="5"/>
    <n v="1320"/>
    <n v="253"/>
    <x v="2"/>
    <m/>
    <x v="0"/>
  </r>
  <r>
    <n v="31796"/>
    <d v="2025-09-03T00:00:00"/>
    <d v="1899-12-30T03:40:00"/>
    <n v="3"/>
    <s v="Night"/>
    <s v="Waterloo"/>
    <s v="Victoria"/>
    <s v="Uber Comfort"/>
    <n v="238"/>
    <x v="0"/>
    <n v="57.89"/>
    <n v="3.12"/>
    <n v="5"/>
    <n v="2039"/>
    <n v="204"/>
    <x v="3"/>
    <m/>
    <x v="0"/>
  </r>
  <r>
    <n v="38247"/>
    <d v="2025-03-03T00:00:00"/>
    <d v="1899-12-30T15:13:00"/>
    <n v="15"/>
    <s v="Afternoon"/>
    <s v="Brixton"/>
    <s v="Paddington"/>
    <s v="UberXL"/>
    <n v="220"/>
    <x v="0"/>
    <n v="57.87"/>
    <n v="2.46"/>
    <n v="3"/>
    <n v="2193"/>
    <n v="223"/>
    <x v="2"/>
    <m/>
    <x v="1"/>
  </r>
  <r>
    <n v="67843"/>
    <d v="2025-12-20T00:00:00"/>
    <d v="1899-12-30T06:44:00"/>
    <n v="6"/>
    <s v="Morning"/>
    <s v="Canary Wharf"/>
    <s v="King'S Cross"/>
    <s v="UberX"/>
    <n v="205"/>
    <x v="0"/>
    <n v="57.78"/>
    <n v="2.98"/>
    <n v="2"/>
    <n v="1689"/>
    <n v="237"/>
    <x v="2"/>
    <m/>
    <x v="0"/>
  </r>
  <r>
    <n v="65409"/>
    <d v="2025-06-24T00:00:00"/>
    <d v="1899-12-30T10:30:00"/>
    <n v="10"/>
    <s v="Morning"/>
    <s v="Canary Wharf"/>
    <s v="London Bridge"/>
    <s v="UberXL"/>
    <n v="237"/>
    <x v="0"/>
    <n v="57.71"/>
    <n v="19.23"/>
    <n v="4"/>
    <n v="1923"/>
    <n v="230"/>
    <x v="0"/>
    <m/>
    <x v="1"/>
  </r>
  <r>
    <n v="53385"/>
    <d v="2025-05-07T00:00:00"/>
    <d v="1899-12-30T02:46:00"/>
    <n v="2"/>
    <s v="Night"/>
    <s v="Oxford Circus"/>
    <s v="Waterloo"/>
    <s v="UberX"/>
    <n v="226"/>
    <x v="0"/>
    <n v="57.7"/>
    <n v="8.16"/>
    <n v="3"/>
    <n v="1453"/>
    <n v="246"/>
    <x v="0"/>
    <m/>
    <x v="1"/>
  </r>
  <r>
    <n v="46728"/>
    <d v="2025-06-24T00:00:00"/>
    <d v="1899-12-30T10:57:00"/>
    <n v="10"/>
    <s v="Morning"/>
    <s v="Paddington"/>
    <s v="Notting Hill"/>
    <s v="Uber Comfort"/>
    <n v="203"/>
    <x v="0"/>
    <n v="57.7"/>
    <n v="16.41"/>
    <n v="2"/>
    <n v="1025"/>
    <n v="243"/>
    <x v="5"/>
    <m/>
    <x v="0"/>
  </r>
  <r>
    <n v="47725"/>
    <d v="2025-11-05T00:00:00"/>
    <d v="1899-12-30T12:22:00"/>
    <n v="12"/>
    <s v="Afternoon"/>
    <s v="Brixton"/>
    <s v="Camden"/>
    <s v="Uber Comfort"/>
    <n v="206"/>
    <x v="0"/>
    <n v="57.69"/>
    <n v="4.9800000000000004"/>
    <n v="2"/>
    <n v="1339"/>
    <n v="249"/>
    <x v="2"/>
    <m/>
    <x v="1"/>
  </r>
  <r>
    <n v="39617"/>
    <d v="2025-05-10T00:00:00"/>
    <d v="1899-12-30T12:12:00"/>
    <n v="12"/>
    <s v="Afternoon"/>
    <s v="Waterloo"/>
    <s v="Camden"/>
    <s v="UberX"/>
    <n v="214"/>
    <x v="0"/>
    <n v="57.67"/>
    <n v="9.8800000000000008"/>
    <n v="3"/>
    <n v="1637"/>
    <n v="221"/>
    <x v="0"/>
    <m/>
    <x v="1"/>
  </r>
  <r>
    <n v="62960"/>
    <d v="2025-02-21T00:00:00"/>
    <d v="1899-12-30T11:40:00"/>
    <n v="11"/>
    <s v="Morning"/>
    <s v="Stratford"/>
    <s v="Victoria"/>
    <s v="Uber Comfort"/>
    <n v="215"/>
    <x v="0"/>
    <n v="57.63"/>
    <n v="4.0599999999999996"/>
    <n v="2"/>
    <n v="1668"/>
    <n v="221"/>
    <x v="0"/>
    <m/>
    <x v="1"/>
  </r>
  <r>
    <n v="83683"/>
    <d v="2025-06-20T00:00:00"/>
    <d v="1899-12-30T05:11:00"/>
    <n v="5"/>
    <s v="Morning"/>
    <s v="Waterloo"/>
    <s v="Brixton"/>
    <s v="Uber Comfort"/>
    <n v="221"/>
    <x v="0"/>
    <n v="57.63"/>
    <n v="6.43"/>
    <n v="2"/>
    <n v="1185"/>
    <n v="239"/>
    <x v="4"/>
    <m/>
    <x v="0"/>
  </r>
  <r>
    <n v="31532"/>
    <d v="2025-03-29T00:00:00"/>
    <d v="1899-12-30T04:03:00"/>
    <n v="4"/>
    <s v="Night"/>
    <s v="Waterloo"/>
    <s v="Camden"/>
    <s v="UberXL"/>
    <n v="218"/>
    <x v="0"/>
    <n v="57.51"/>
    <n v="11.02"/>
    <n v="4"/>
    <n v="1504"/>
    <n v="253"/>
    <x v="4"/>
    <m/>
    <x v="0"/>
  </r>
  <r>
    <n v="19457"/>
    <d v="2025-07-30T00:00:00"/>
    <d v="1899-12-30T05:14:00"/>
    <n v="5"/>
    <s v="Morning"/>
    <s v="Brixton"/>
    <s v="Euston"/>
    <s v="UberXL"/>
    <n v="212"/>
    <x v="0"/>
    <n v="57.38"/>
    <n v="15.7"/>
    <n v="1"/>
    <n v="1636"/>
    <n v="236"/>
    <x v="5"/>
    <m/>
    <x v="0"/>
  </r>
  <r>
    <n v="37268"/>
    <d v="2025-08-11T00:00:00"/>
    <d v="1899-12-30T22:22:00"/>
    <n v="22"/>
    <s v="Night"/>
    <s v="Waterloo"/>
    <s v="Paddington"/>
    <s v="UberX"/>
    <n v="204"/>
    <x v="0"/>
    <n v="57.35"/>
    <n v="5.1100000000000003"/>
    <n v="1"/>
    <n v="1508"/>
    <n v="219"/>
    <x v="3"/>
    <m/>
    <x v="0"/>
  </r>
  <r>
    <n v="62942"/>
    <d v="2025-01-18T00:00:00"/>
    <d v="1899-12-30T10:07:00"/>
    <n v="10"/>
    <s v="Morning"/>
    <s v="Stratford"/>
    <s v="Euston"/>
    <s v="Uber Comfort"/>
    <n v="240"/>
    <x v="0"/>
    <n v="57.31"/>
    <n v="26.66"/>
    <n v="1"/>
    <n v="1028"/>
    <n v="243"/>
    <x v="2"/>
    <m/>
    <x v="0"/>
  </r>
  <r>
    <n v="97921"/>
    <d v="2025-07-09T00:00:00"/>
    <d v="1899-12-30T10:44:00"/>
    <n v="10"/>
    <s v="Morning"/>
    <s v="Paddington"/>
    <s v="Greenwich"/>
    <s v="UberXL"/>
    <n v="213"/>
    <x v="0"/>
    <n v="57.29"/>
    <n v="19.66"/>
    <n v="4"/>
    <n v="1182"/>
    <n v="233"/>
    <x v="5"/>
    <m/>
    <x v="1"/>
  </r>
  <r>
    <n v="40442"/>
    <d v="2025-06-10T00:00:00"/>
    <d v="1899-12-30T23:55:00"/>
    <n v="23"/>
    <s v="Night"/>
    <s v="Elephant And Castle"/>
    <s v="Victoria"/>
    <s v="UberX"/>
    <n v="207"/>
    <x v="0"/>
    <n v="57.22"/>
    <n v="9.9700000000000006"/>
    <n v="5"/>
    <n v="2049"/>
    <n v="240"/>
    <x v="3"/>
    <m/>
    <x v="0"/>
  </r>
  <r>
    <n v="73729"/>
    <d v="2025-06-20T00:00:00"/>
    <d v="1899-12-30T10:55:00"/>
    <n v="10"/>
    <s v="Morning"/>
    <s v="Brixton"/>
    <s v="Waterloo"/>
    <s v="UberXL"/>
    <n v="254"/>
    <x v="0"/>
    <n v="57.2"/>
    <n v="21.79"/>
    <n v="4"/>
    <n v="1870"/>
    <n v="209"/>
    <x v="2"/>
    <m/>
    <x v="0"/>
  </r>
  <r>
    <n v="13425"/>
    <d v="2025-07-06T00:00:00"/>
    <d v="1899-12-30T06:45:00"/>
    <n v="6"/>
    <s v="Morning"/>
    <s v="Camden"/>
    <s v="Notting Hill"/>
    <s v="UberXL"/>
    <n v="230"/>
    <x v="0"/>
    <n v="57.14"/>
    <n v="14.47"/>
    <n v="1"/>
    <n v="1998"/>
    <n v="217"/>
    <x v="0"/>
    <m/>
    <x v="0"/>
  </r>
  <r>
    <n v="97188"/>
    <d v="2025-11-05T00:00:00"/>
    <d v="1899-12-30T20:37:00"/>
    <n v="20"/>
    <s v="Night"/>
    <s v="Elephant And Castle"/>
    <s v="Victoria"/>
    <s v="UberX"/>
    <n v="221"/>
    <x v="0"/>
    <n v="57.12"/>
    <n v="3.89"/>
    <n v="5"/>
    <n v="1286"/>
    <n v="227"/>
    <x v="5"/>
    <m/>
    <x v="1"/>
  </r>
  <r>
    <n v="42513"/>
    <d v="2025-11-25T00:00:00"/>
    <d v="1899-12-30T23:27:00"/>
    <n v="23"/>
    <s v="Evening"/>
    <s v="Waterloo"/>
    <s v="Euston"/>
    <s v="Uber Comfort"/>
    <n v="235"/>
    <x v="0"/>
    <n v="57.12"/>
    <n v="5.27"/>
    <n v="2"/>
    <n v="1535"/>
    <n v="231"/>
    <x v="1"/>
    <m/>
    <x v="0"/>
  </r>
  <r>
    <n v="10002"/>
    <d v="2025-04-20T00:00:00"/>
    <d v="1899-12-30T15:55:00"/>
    <n v="15"/>
    <s v="Afternoon"/>
    <s v="Waterloo"/>
    <s v="Shoreditch"/>
    <s v="UberX"/>
    <n v="225"/>
    <x v="0"/>
    <n v="57.08"/>
    <n v="7.39"/>
    <n v="1"/>
    <n v="1447"/>
    <n v="254"/>
    <x v="4"/>
    <m/>
    <x v="1"/>
  </r>
  <r>
    <n v="23129"/>
    <d v="2025-02-11T00:00:00"/>
    <d v="1899-12-30T04:08:00"/>
    <n v="4"/>
    <s v="Night"/>
    <s v="Oxford Circus"/>
    <s v="London Bridge"/>
    <s v="Uber Comfort"/>
    <n v="241"/>
    <x v="0"/>
    <n v="56.98"/>
    <n v="14.36"/>
    <n v="5"/>
    <n v="1717"/>
    <n v="211"/>
    <x v="0"/>
    <m/>
    <x v="0"/>
  </r>
  <r>
    <n v="30232"/>
    <d v="2025-09-20T00:00:00"/>
    <d v="1899-12-30T19:42:00"/>
    <n v="19"/>
    <s v="Night"/>
    <s v="Euston"/>
    <s v="Paddington"/>
    <s v="UberXL"/>
    <n v="241"/>
    <x v="0"/>
    <n v="56.97"/>
    <n v="26.1"/>
    <n v="3"/>
    <n v="1247"/>
    <n v="208"/>
    <x v="2"/>
    <m/>
    <x v="1"/>
  </r>
  <r>
    <n v="14589"/>
    <d v="2025-09-26T00:00:00"/>
    <d v="1899-12-30T12:04:00"/>
    <n v="12"/>
    <s v="Afternoon"/>
    <s v="Waterloo"/>
    <s v="King'S Cross"/>
    <s v="Uber Comfort"/>
    <n v="205"/>
    <x v="0"/>
    <n v="56.91"/>
    <n v="4.03"/>
    <n v="5"/>
    <n v="1651"/>
    <n v="251"/>
    <x v="5"/>
    <m/>
    <x v="1"/>
  </r>
  <r>
    <n v="69061"/>
    <d v="2025-10-06T00:00:00"/>
    <d v="1899-12-30T14:54:00"/>
    <n v="14"/>
    <s v="Afternoon"/>
    <s v="Euston"/>
    <s v="King'S Cross"/>
    <s v="UberXL"/>
    <n v="246"/>
    <x v="0"/>
    <n v="56.9"/>
    <n v="11.09"/>
    <n v="2"/>
    <n v="2019"/>
    <n v="242"/>
    <x v="5"/>
    <m/>
    <x v="0"/>
  </r>
  <r>
    <n v="92760"/>
    <d v="2025-04-06T00:00:00"/>
    <d v="1899-12-30T06:26:00"/>
    <n v="6"/>
    <s v="Morning"/>
    <s v="Paddington"/>
    <s v="Waterloo"/>
    <s v="UberXL"/>
    <n v="212"/>
    <x v="0"/>
    <n v="56.89"/>
    <n v="13.24"/>
    <n v="1"/>
    <n v="1841"/>
    <n v="204"/>
    <x v="4"/>
    <m/>
    <x v="0"/>
  </r>
  <r>
    <n v="21914"/>
    <d v="2025-01-27T00:00:00"/>
    <d v="1899-12-30T21:32:00"/>
    <n v="21"/>
    <s v="Night"/>
    <s v="Paddington"/>
    <s v="Elephant And Castle"/>
    <s v="UberX"/>
    <n v="254"/>
    <x v="0"/>
    <n v="56.81"/>
    <n v="21.52"/>
    <n v="4"/>
    <n v="2047"/>
    <n v="248"/>
    <x v="0"/>
    <m/>
    <x v="1"/>
  </r>
  <r>
    <n v="87189"/>
    <d v="2025-08-19T00:00:00"/>
    <d v="1899-12-30T08:34:00"/>
    <n v="8"/>
    <s v="Morning"/>
    <s v="Stratford"/>
    <s v="Victoria"/>
    <s v="Uber Comfort"/>
    <n v="234"/>
    <x v="0"/>
    <n v="56.74"/>
    <n v="24.02"/>
    <n v="3"/>
    <n v="1916"/>
    <n v="255"/>
    <x v="5"/>
    <m/>
    <x v="1"/>
  </r>
  <r>
    <n v="10250"/>
    <d v="2025-07-30T00:00:00"/>
    <d v="1899-12-30T09:53:00"/>
    <n v="9"/>
    <s v="Morning"/>
    <s v="Elephant And Castle"/>
    <s v="Greenwich"/>
    <s v="UberXL"/>
    <n v="207"/>
    <x v="0"/>
    <n v="56.62"/>
    <n v="21.63"/>
    <n v="2"/>
    <n v="1197"/>
    <n v="212"/>
    <x v="2"/>
    <m/>
    <x v="0"/>
  </r>
  <r>
    <n v="99217"/>
    <d v="2025-01-28T00:00:00"/>
    <d v="1899-12-30T10:49:00"/>
    <n v="10"/>
    <s v="Morning"/>
    <s v="Brixton"/>
    <s v="Paddington"/>
    <s v="UberXL"/>
    <n v="251"/>
    <x v="0"/>
    <n v="56.58"/>
    <n v="24.01"/>
    <n v="5"/>
    <n v="1203"/>
    <n v="226"/>
    <x v="0"/>
    <m/>
    <x v="1"/>
  </r>
  <r>
    <n v="27773"/>
    <d v="2025-03-03T00:00:00"/>
    <d v="1899-12-30T20:01:00"/>
    <n v="20"/>
    <s v="Night"/>
    <s v="King'S Cross"/>
    <s v="Greenwich"/>
    <s v="UberX"/>
    <n v="260"/>
    <x v="0"/>
    <n v="56.49"/>
    <n v="25.68"/>
    <n v="3"/>
    <n v="1967"/>
    <n v="225"/>
    <x v="2"/>
    <m/>
    <x v="1"/>
  </r>
  <r>
    <n v="53799"/>
    <d v="2025-02-24T00:00:00"/>
    <d v="1899-12-30T21:37:00"/>
    <n v="21"/>
    <s v="Evening"/>
    <s v="Waterloo"/>
    <s v="Notting Hill"/>
    <s v="UberXL"/>
    <n v="250"/>
    <x v="0"/>
    <n v="56.39"/>
    <n v="8.14"/>
    <n v="4"/>
    <n v="1453"/>
    <n v="223"/>
    <x v="4"/>
    <m/>
    <x v="1"/>
  </r>
  <r>
    <n v="95029"/>
    <d v="2025-10-27T00:00:00"/>
    <d v="1899-12-30T04:07:00"/>
    <n v="4"/>
    <s v="Night"/>
    <s v="Greenwich"/>
    <s v="Greenwich"/>
    <s v="Uber Comfort"/>
    <n v="224"/>
    <x v="0"/>
    <n v="56.2"/>
    <n v="15.23"/>
    <n v="4"/>
    <n v="2059"/>
    <n v="255"/>
    <x v="0"/>
    <m/>
    <x v="1"/>
  </r>
  <r>
    <n v="86601"/>
    <d v="2025-04-25T00:00:00"/>
    <d v="1899-12-30T22:00:00"/>
    <n v="22"/>
    <s v="Night"/>
    <s v="King'S Cross"/>
    <s v="King'S Cross"/>
    <s v="Uber Comfort"/>
    <n v="224"/>
    <x v="0"/>
    <n v="56.18"/>
    <n v="19.82"/>
    <n v="4"/>
    <n v="1653"/>
    <n v="215"/>
    <x v="2"/>
    <m/>
    <x v="0"/>
  </r>
  <r>
    <n v="63686"/>
    <d v="2025-04-30T00:00:00"/>
    <d v="1899-12-30T00:15:00"/>
    <n v="0"/>
    <s v="Night"/>
    <s v="Canary Wharf"/>
    <s v="Victoria"/>
    <s v="UberXL"/>
    <n v="217"/>
    <x v="0"/>
    <n v="56.12"/>
    <n v="14.33"/>
    <n v="3"/>
    <n v="1751"/>
    <n v="228"/>
    <x v="0"/>
    <m/>
    <x v="0"/>
  </r>
  <r>
    <n v="65380"/>
    <d v="2025-06-10T00:00:00"/>
    <d v="1899-12-30T11:49:00"/>
    <n v="11"/>
    <s v="Morning"/>
    <s v="Waterloo"/>
    <s v="Notting Hill"/>
    <s v="UberX"/>
    <n v="240"/>
    <x v="0"/>
    <n v="56.11"/>
    <n v="21.14"/>
    <n v="1"/>
    <n v="1155"/>
    <n v="214"/>
    <x v="2"/>
    <m/>
    <x v="1"/>
  </r>
  <r>
    <n v="40606"/>
    <d v="2025-07-28T00:00:00"/>
    <d v="1899-12-30T20:06:00"/>
    <n v="20"/>
    <s v="Night"/>
    <s v="Shoreditch"/>
    <s v="Notting Hill"/>
    <s v="UberXL"/>
    <n v="229"/>
    <x v="0"/>
    <n v="56.08"/>
    <n v="27.65"/>
    <n v="3"/>
    <n v="1158"/>
    <n v="244"/>
    <x v="0"/>
    <m/>
    <x v="0"/>
  </r>
  <r>
    <n v="89952"/>
    <d v="2025-09-12T00:00:00"/>
    <d v="1899-12-30T17:03:00"/>
    <n v="17"/>
    <s v="Evening"/>
    <s v="Paddington"/>
    <s v="Shoreditch"/>
    <s v="UberXL"/>
    <n v="201"/>
    <x v="0"/>
    <n v="56.08"/>
    <n v="11.09"/>
    <n v="5"/>
    <n v="1165"/>
    <n v="215"/>
    <x v="1"/>
    <m/>
    <x v="1"/>
  </r>
  <r>
    <n v="79487"/>
    <d v="2025-10-05T00:00:00"/>
    <d v="1899-12-30T05:21:00"/>
    <n v="5"/>
    <s v="Morning"/>
    <s v="Stratford"/>
    <s v="Elephant And Castle"/>
    <s v="UberXL"/>
    <n v="256"/>
    <x v="0"/>
    <n v="56"/>
    <n v="21.51"/>
    <n v="1"/>
    <n v="1399"/>
    <n v="246"/>
    <x v="4"/>
    <m/>
    <x v="1"/>
  </r>
  <r>
    <n v="52349"/>
    <d v="2025-11-15T00:00:00"/>
    <d v="1899-12-30T13:38:00"/>
    <n v="13"/>
    <s v="Afternoon"/>
    <s v="Waterloo"/>
    <s v="Notting Hill"/>
    <s v="UberXL"/>
    <n v="246"/>
    <x v="0"/>
    <n v="55.96"/>
    <n v="17.14"/>
    <n v="3"/>
    <n v="2127"/>
    <n v="207"/>
    <x v="1"/>
    <m/>
    <x v="0"/>
  </r>
  <r>
    <n v="86669"/>
    <d v="2025-08-29T00:00:00"/>
    <d v="1899-12-30T03:54:00"/>
    <n v="3"/>
    <s v="Night"/>
    <s v="Greenwich"/>
    <s v="Stratford"/>
    <s v="UberX"/>
    <n v="252"/>
    <x v="0"/>
    <n v="55.9"/>
    <n v="6.75"/>
    <n v="3"/>
    <n v="1926"/>
    <n v="215"/>
    <x v="0"/>
    <m/>
    <x v="0"/>
  </r>
  <r>
    <n v="21436"/>
    <d v="2025-03-21T00:00:00"/>
    <d v="1899-12-30T03:17:00"/>
    <n v="3"/>
    <s v="Night"/>
    <s v="Elephant And Castle"/>
    <s v="Waterloo"/>
    <s v="Uber Comfort"/>
    <n v="236"/>
    <x v="0"/>
    <n v="55.88"/>
    <n v="0.65"/>
    <n v="1"/>
    <n v="1423"/>
    <n v="224"/>
    <x v="2"/>
    <m/>
    <x v="1"/>
  </r>
  <r>
    <n v="88198"/>
    <d v="2025-11-16T00:00:00"/>
    <d v="1899-12-30T23:11:00"/>
    <n v="23"/>
    <s v="Night"/>
    <s v="Victoria"/>
    <s v="Victoria"/>
    <s v="UberX"/>
    <n v="260"/>
    <x v="0"/>
    <n v="55.88"/>
    <n v="16.64"/>
    <n v="1"/>
    <n v="1796"/>
    <n v="212"/>
    <x v="4"/>
    <m/>
    <x v="1"/>
  </r>
  <r>
    <n v="45028"/>
    <d v="2025-08-21T00:00:00"/>
    <d v="1899-12-30T22:33:00"/>
    <n v="22"/>
    <s v="Night"/>
    <s v="Oxford Circus"/>
    <s v="Waterloo"/>
    <s v="Uber Comfort"/>
    <n v="208"/>
    <x v="0"/>
    <n v="55.83"/>
    <n v="3.08"/>
    <n v="1"/>
    <n v="2159"/>
    <n v="238"/>
    <x v="0"/>
    <m/>
    <x v="0"/>
  </r>
  <r>
    <n v="45352"/>
    <d v="2025-04-30T00:00:00"/>
    <d v="1899-12-30T05:03:00"/>
    <n v="5"/>
    <s v="Morning"/>
    <s v="Euston"/>
    <s v="Oxford Circus"/>
    <s v="UberXL"/>
    <n v="236"/>
    <x v="0"/>
    <n v="55.78"/>
    <n v="20.149999999999999"/>
    <n v="1"/>
    <n v="1671"/>
    <n v="210"/>
    <x v="4"/>
    <m/>
    <x v="0"/>
  </r>
  <r>
    <n v="33803"/>
    <d v="2025-08-25T00:00:00"/>
    <d v="1899-12-30T03:24:00"/>
    <n v="3"/>
    <s v="Night"/>
    <s v="Shoreditch"/>
    <s v="Shoreditch"/>
    <s v="UberX"/>
    <n v="200"/>
    <x v="0"/>
    <n v="55.72"/>
    <n v="6.34"/>
    <n v="2"/>
    <n v="1042"/>
    <n v="204"/>
    <x v="3"/>
    <m/>
    <x v="0"/>
  </r>
  <r>
    <n v="88810"/>
    <d v="2025-07-30T00:00:00"/>
    <d v="1899-12-30T16:37:00"/>
    <n v="16"/>
    <s v="Afternoon"/>
    <s v="London Bridge"/>
    <s v="Euston"/>
    <s v="Uber Comfort"/>
    <n v="237"/>
    <x v="0"/>
    <n v="55.72"/>
    <n v="11.95"/>
    <n v="2"/>
    <n v="1118"/>
    <n v="209"/>
    <x v="0"/>
    <m/>
    <x v="1"/>
  </r>
  <r>
    <n v="82440"/>
    <d v="2025-10-05T00:00:00"/>
    <d v="1899-12-30T14:12:00"/>
    <n v="14"/>
    <s v="Afternoon"/>
    <s v="Notting Hill"/>
    <s v="Oxford Circus"/>
    <s v="UberXL"/>
    <n v="201"/>
    <x v="0"/>
    <n v="55.7"/>
    <n v="19.07"/>
    <n v="3"/>
    <n v="1683"/>
    <n v="209"/>
    <x v="1"/>
    <m/>
    <x v="1"/>
  </r>
  <r>
    <n v="19561"/>
    <d v="2025-02-25T00:00:00"/>
    <d v="1899-12-30T07:07:00"/>
    <n v="7"/>
    <s v="Morning"/>
    <s v="Euston"/>
    <s v="Waterloo"/>
    <s v="Uber Comfort"/>
    <n v="225"/>
    <x v="0"/>
    <n v="55.61"/>
    <n v="11.29"/>
    <n v="2"/>
    <n v="1344"/>
    <n v="217"/>
    <x v="3"/>
    <m/>
    <x v="1"/>
  </r>
  <r>
    <n v="40374"/>
    <d v="2025-11-09T00:00:00"/>
    <d v="1899-12-30T14:39:00"/>
    <n v="14"/>
    <s v="Afternoon"/>
    <s v="Stratford"/>
    <s v="Elephant And Castle"/>
    <s v="UberX"/>
    <n v="253"/>
    <x v="0"/>
    <n v="55.6"/>
    <n v="27.75"/>
    <n v="3"/>
    <n v="2112"/>
    <n v="203"/>
    <x v="1"/>
    <m/>
    <x v="0"/>
  </r>
  <r>
    <n v="23916"/>
    <d v="2025-09-24T00:00:00"/>
    <d v="1899-12-30T01:16:00"/>
    <n v="1"/>
    <s v="Night"/>
    <s v="Camden"/>
    <s v="Greenwich"/>
    <s v="Uber Comfort"/>
    <n v="200"/>
    <x v="0"/>
    <n v="55.55"/>
    <n v="10.85"/>
    <n v="3"/>
    <n v="1199"/>
    <n v="216"/>
    <x v="3"/>
    <m/>
    <x v="0"/>
  </r>
  <r>
    <n v="66034"/>
    <d v="2025-10-17T00:00:00"/>
    <d v="1899-12-30T14:06:00"/>
    <n v="14"/>
    <s v="Afternoon"/>
    <s v="Oxford Circus"/>
    <s v="Elephant And Castle"/>
    <s v="Uber Comfort"/>
    <n v="240"/>
    <x v="0"/>
    <n v="55.55"/>
    <n v="18.579999999999998"/>
    <n v="2"/>
    <n v="1180"/>
    <n v="210"/>
    <x v="4"/>
    <m/>
    <x v="1"/>
  </r>
  <r>
    <n v="29090"/>
    <d v="2025-05-19T00:00:00"/>
    <d v="1899-12-30T01:22:00"/>
    <n v="1"/>
    <s v="Night"/>
    <s v="Canary Wharf"/>
    <s v="London Bridge"/>
    <s v="UberXL"/>
    <n v="251"/>
    <x v="0"/>
    <n v="55.49"/>
    <n v="23.66"/>
    <n v="4"/>
    <n v="1706"/>
    <n v="219"/>
    <x v="1"/>
    <m/>
    <x v="1"/>
  </r>
  <r>
    <n v="10289"/>
    <d v="2025-05-23T00:00:00"/>
    <d v="1899-12-30T12:36:00"/>
    <n v="12"/>
    <s v="Afternoon"/>
    <s v="Brixton"/>
    <s v="Waterloo"/>
    <s v="Uber Comfort"/>
    <n v="249"/>
    <x v="0"/>
    <n v="55.47"/>
    <n v="5.44"/>
    <n v="2"/>
    <n v="1995"/>
    <n v="202"/>
    <x v="3"/>
    <m/>
    <x v="1"/>
  </r>
  <r>
    <n v="87101"/>
    <d v="2025-04-10T00:00:00"/>
    <d v="1899-12-30T12:03:00"/>
    <n v="12"/>
    <s v="Afternoon"/>
    <s v="Waterloo"/>
    <s v="Victoria"/>
    <s v="UberXL"/>
    <n v="219"/>
    <x v="0"/>
    <n v="55.45"/>
    <n v="17.32"/>
    <n v="1"/>
    <n v="1488"/>
    <n v="228"/>
    <x v="0"/>
    <m/>
    <x v="1"/>
  </r>
  <r>
    <n v="72585"/>
    <d v="2025-10-01T00:00:00"/>
    <d v="1899-12-30T09:57:00"/>
    <n v="9"/>
    <s v="Morning"/>
    <s v="Paddington"/>
    <s v="Shoreditch"/>
    <s v="UberX"/>
    <n v="253"/>
    <x v="0"/>
    <n v="55.31"/>
    <n v="22.3"/>
    <n v="4"/>
    <n v="2145"/>
    <n v="235"/>
    <x v="1"/>
    <m/>
    <x v="0"/>
  </r>
  <r>
    <n v="40879"/>
    <d v="2025-07-24T00:00:00"/>
    <d v="1899-12-30T01:56:00"/>
    <n v="1"/>
    <s v="Night"/>
    <s v="Camden"/>
    <s v="King'S Cross"/>
    <s v="UberX"/>
    <n v="212"/>
    <x v="0"/>
    <n v="55.3"/>
    <n v="9.91"/>
    <n v="5"/>
    <n v="1104"/>
    <n v="242"/>
    <x v="5"/>
    <m/>
    <x v="1"/>
  </r>
  <r>
    <n v="15944"/>
    <d v="2025-03-18T00:00:00"/>
    <d v="1899-12-30T15:43:00"/>
    <n v="15"/>
    <s v="Afternoon"/>
    <s v="Notting Hill"/>
    <s v="Stratford"/>
    <s v="UberXL"/>
    <n v="257"/>
    <x v="0"/>
    <n v="55.26"/>
    <n v="24.38"/>
    <n v="5"/>
    <n v="1238"/>
    <n v="217"/>
    <x v="0"/>
    <m/>
    <x v="0"/>
  </r>
  <r>
    <n v="33018"/>
    <d v="2025-06-22T00:00:00"/>
    <d v="1899-12-30T15:24:00"/>
    <n v="15"/>
    <s v="Afternoon"/>
    <s v="Victoria"/>
    <s v="Elephant And Castle"/>
    <s v="UberX"/>
    <n v="258"/>
    <x v="0"/>
    <n v="55.24"/>
    <n v="13.18"/>
    <n v="5"/>
    <n v="1667"/>
    <n v="208"/>
    <x v="5"/>
    <m/>
    <x v="0"/>
  </r>
  <r>
    <n v="43932"/>
    <d v="2025-12-31T00:00:00"/>
    <d v="1899-12-30T11:49:00"/>
    <n v="11"/>
    <s v="Morning"/>
    <s v="Waterloo"/>
    <s v="Greenwich"/>
    <s v="UberXL"/>
    <n v="248"/>
    <x v="0"/>
    <n v="55.17"/>
    <n v="7.86"/>
    <n v="1"/>
    <n v="2125"/>
    <n v="220"/>
    <x v="1"/>
    <m/>
    <x v="0"/>
  </r>
  <r>
    <n v="92123"/>
    <d v="2025-06-03T00:00:00"/>
    <d v="1899-12-30T17:36:00"/>
    <n v="17"/>
    <s v="Night"/>
    <s v="Paddington"/>
    <s v="Camden"/>
    <s v="UberX"/>
    <n v="256"/>
    <x v="0"/>
    <n v="55.17"/>
    <n v="16.899999999999999"/>
    <n v="3"/>
    <n v="1705"/>
    <n v="206"/>
    <x v="1"/>
    <m/>
    <x v="0"/>
  </r>
  <r>
    <n v="39179"/>
    <d v="2025-08-12T00:00:00"/>
    <d v="1899-12-30T12:46:00"/>
    <n v="12"/>
    <s v="Afternoon"/>
    <s v="Waterloo"/>
    <s v="King'S Cross"/>
    <s v="Uber Comfort"/>
    <n v="204"/>
    <x v="0"/>
    <n v="55.15"/>
    <n v="18.73"/>
    <n v="4"/>
    <n v="1216"/>
    <n v="211"/>
    <x v="0"/>
    <m/>
    <x v="0"/>
  </r>
  <r>
    <n v="21360"/>
    <d v="2025-04-30T00:00:00"/>
    <d v="1899-12-30T11:30:00"/>
    <n v="11"/>
    <s v="Morning"/>
    <s v="Elephant And Castle"/>
    <s v="Greenwich"/>
    <s v="UberXL"/>
    <n v="256"/>
    <x v="0"/>
    <n v="55.15"/>
    <n v="25.68"/>
    <n v="3"/>
    <n v="2119"/>
    <n v="211"/>
    <x v="1"/>
    <m/>
    <x v="0"/>
  </r>
  <r>
    <n v="17431"/>
    <d v="2025-10-14T00:00:00"/>
    <d v="1899-12-30T13:38:00"/>
    <n v="13"/>
    <s v="Afternoon"/>
    <s v="Greenwich"/>
    <s v="Greenwich"/>
    <s v="UberXL"/>
    <n v="231"/>
    <x v="0"/>
    <n v="55.11"/>
    <n v="23.28"/>
    <n v="4"/>
    <n v="1371"/>
    <n v="230"/>
    <x v="1"/>
    <m/>
    <x v="0"/>
  </r>
  <r>
    <n v="59588"/>
    <d v="2025-01-09T00:00:00"/>
    <d v="1899-12-30T16:24:00"/>
    <n v="16"/>
    <s v="Afternoon"/>
    <s v="King'S Cross"/>
    <s v="Elephant And Castle"/>
    <s v="UberXL"/>
    <n v="205"/>
    <x v="0"/>
    <n v="55.1"/>
    <n v="3.96"/>
    <n v="1"/>
    <n v="1120"/>
    <n v="210"/>
    <x v="1"/>
    <m/>
    <x v="1"/>
  </r>
  <r>
    <n v="70249"/>
    <d v="2025-07-16T00:00:00"/>
    <d v="1899-12-30T03:44:00"/>
    <n v="3"/>
    <s v="Night"/>
    <s v="Camden"/>
    <s v="Canary Wharf"/>
    <s v="UberXL"/>
    <n v="254"/>
    <x v="0"/>
    <n v="55.04"/>
    <n v="18.32"/>
    <n v="5"/>
    <n v="1811"/>
    <n v="225"/>
    <x v="0"/>
    <m/>
    <x v="0"/>
  </r>
  <r>
    <n v="35682"/>
    <d v="2025-06-03T00:00:00"/>
    <d v="1899-12-30T19:42:00"/>
    <n v="19"/>
    <s v="Night"/>
    <s v="Waterloo"/>
    <s v="Stratford"/>
    <s v="UberX"/>
    <n v="247"/>
    <x v="0"/>
    <n v="55.03"/>
    <n v="15.34"/>
    <n v="1"/>
    <n v="1523"/>
    <n v="223"/>
    <x v="5"/>
    <m/>
    <x v="1"/>
  </r>
  <r>
    <n v="61557"/>
    <d v="2025-01-01T00:00:00"/>
    <d v="1899-12-30T03:15:00"/>
    <n v="3"/>
    <s v="Evening"/>
    <s v="Stratford"/>
    <s v="Shoreditch"/>
    <s v="Uber Comfort"/>
    <n v="256"/>
    <x v="0"/>
    <n v="55.03"/>
    <n v="3.16"/>
    <n v="1"/>
    <n v="1647"/>
    <n v="229"/>
    <x v="0"/>
    <m/>
    <x v="0"/>
  </r>
  <r>
    <n v="88271"/>
    <d v="2025-09-26T00:00:00"/>
    <d v="1899-12-30T23:00:00"/>
    <n v="23"/>
    <s v="Night"/>
    <s v="Oxford Circus"/>
    <s v="Oxford Circus"/>
    <s v="Uber Comfort"/>
    <n v="257"/>
    <x v="0"/>
    <n v="54.92"/>
    <n v="23.33"/>
    <n v="3"/>
    <n v="1521"/>
    <n v="241"/>
    <x v="2"/>
    <m/>
    <x v="1"/>
  </r>
  <r>
    <n v="74081"/>
    <d v="2025-12-23T00:00:00"/>
    <d v="1899-12-30T11:19:00"/>
    <n v="11"/>
    <s v="Morning"/>
    <s v="Camden"/>
    <s v="Camden"/>
    <s v="UberXL"/>
    <n v="207"/>
    <x v="0"/>
    <n v="54.86"/>
    <n v="19.87"/>
    <n v="4"/>
    <n v="1590"/>
    <n v="220"/>
    <x v="3"/>
    <m/>
    <x v="0"/>
  </r>
  <r>
    <n v="18845"/>
    <d v="2025-06-19T00:00:00"/>
    <d v="1899-12-30T03:32:00"/>
    <n v="3"/>
    <s v="Night"/>
    <s v="Stratford"/>
    <s v="Elephant And Castle"/>
    <s v="Uber Comfort"/>
    <n v="224"/>
    <x v="0"/>
    <n v="54.83"/>
    <n v="0.87"/>
    <n v="1"/>
    <n v="2042"/>
    <n v="222"/>
    <x v="5"/>
    <m/>
    <x v="0"/>
  </r>
  <r>
    <n v="71819"/>
    <d v="2025-11-03T00:00:00"/>
    <d v="1899-12-30T03:58:00"/>
    <n v="3"/>
    <s v="Night"/>
    <s v="Canary Wharf"/>
    <s v="Notting Hill"/>
    <s v="UberX"/>
    <n v="226"/>
    <x v="0"/>
    <n v="54.77"/>
    <n v="27.33"/>
    <n v="3"/>
    <n v="1306"/>
    <n v="225"/>
    <x v="2"/>
    <m/>
    <x v="1"/>
  </r>
  <r>
    <n v="22066"/>
    <d v="2025-08-29T00:00:00"/>
    <d v="1899-12-30T15:01:00"/>
    <n v="15"/>
    <s v="Afternoon"/>
    <s v="Greenwich"/>
    <s v="London Bridge"/>
    <s v="UberXL"/>
    <n v="215"/>
    <x v="0"/>
    <n v="54.64"/>
    <n v="24.84"/>
    <n v="2"/>
    <n v="1962"/>
    <n v="225"/>
    <x v="0"/>
    <m/>
    <x v="0"/>
  </r>
  <r>
    <n v="49801"/>
    <d v="2025-07-26T00:00:00"/>
    <d v="1899-12-30T14:04:00"/>
    <n v="14"/>
    <s v="Afternoon"/>
    <s v="Euston"/>
    <s v="Elephant And Castle"/>
    <s v="UberX"/>
    <n v="250"/>
    <x v="0"/>
    <n v="54.63"/>
    <n v="23.53"/>
    <n v="4"/>
    <n v="1124"/>
    <n v="213"/>
    <x v="4"/>
    <m/>
    <x v="1"/>
  </r>
  <r>
    <n v="72789"/>
    <d v="2025-01-29T00:00:00"/>
    <d v="1899-12-30T06:07:00"/>
    <n v="6"/>
    <s v="Morning"/>
    <s v="Brixton"/>
    <s v="Elephant And Castle"/>
    <s v="UberX"/>
    <n v="246"/>
    <x v="0"/>
    <n v="54.55"/>
    <n v="15.46"/>
    <n v="1"/>
    <n v="2066"/>
    <n v="243"/>
    <x v="2"/>
    <m/>
    <x v="0"/>
  </r>
  <r>
    <n v="15612"/>
    <d v="2025-10-01T00:00:00"/>
    <d v="1899-12-30T12:58:00"/>
    <n v="12"/>
    <s v="Afternoon"/>
    <s v="Canary Wharf"/>
    <s v="Camden"/>
    <s v="UberXL"/>
    <n v="247"/>
    <x v="0"/>
    <n v="54.53"/>
    <n v="18.07"/>
    <n v="5"/>
    <n v="2037"/>
    <n v="223"/>
    <x v="1"/>
    <m/>
    <x v="1"/>
  </r>
  <r>
    <n v="72758"/>
    <d v="2025-01-19T00:00:00"/>
    <d v="1899-12-30T01:03:00"/>
    <n v="1"/>
    <s v="Night"/>
    <s v="Oxford Circus"/>
    <s v="Shoreditch"/>
    <s v="Uber Comfort"/>
    <n v="216"/>
    <x v="0"/>
    <n v="54.42"/>
    <n v="20.7"/>
    <n v="3"/>
    <n v="1048"/>
    <n v="219"/>
    <x v="4"/>
    <m/>
    <x v="1"/>
  </r>
  <r>
    <n v="37165"/>
    <d v="2025-11-24T00:00:00"/>
    <d v="1899-12-30T18:39:00"/>
    <n v="18"/>
    <s v="Night"/>
    <s v="Brixton"/>
    <s v="Euston"/>
    <s v="UberXL"/>
    <n v="209"/>
    <x v="0"/>
    <n v="54.41"/>
    <n v="14.59"/>
    <n v="1"/>
    <n v="2021"/>
    <n v="202"/>
    <x v="1"/>
    <m/>
    <x v="1"/>
  </r>
  <r>
    <n v="54520"/>
    <d v="2025-04-08T00:00:00"/>
    <d v="1899-12-30T11:32:00"/>
    <n v="11"/>
    <s v="Morning"/>
    <s v="Canary Wharf"/>
    <s v="Elephant And Castle"/>
    <s v="Uber Comfort"/>
    <n v="207"/>
    <x v="0"/>
    <n v="54.38"/>
    <n v="2.1800000000000002"/>
    <n v="4"/>
    <n v="1571"/>
    <n v="254"/>
    <x v="5"/>
    <m/>
    <x v="0"/>
  </r>
  <r>
    <n v="59273"/>
    <d v="2025-01-03T00:00:00"/>
    <d v="1899-12-30T09:18:00"/>
    <n v="9"/>
    <s v="Morning"/>
    <s v="Euston"/>
    <s v="Paddington"/>
    <s v="UberXL"/>
    <n v="214"/>
    <x v="0"/>
    <n v="54.37"/>
    <n v="2.15"/>
    <n v="2"/>
    <n v="1288"/>
    <n v="259"/>
    <x v="3"/>
    <m/>
    <x v="1"/>
  </r>
  <r>
    <n v="54261"/>
    <d v="2025-05-05T00:00:00"/>
    <d v="1899-12-30T08:53:00"/>
    <n v="8"/>
    <s v="Morning"/>
    <s v="Camden"/>
    <s v="Waterloo"/>
    <s v="Uber Comfort"/>
    <n v="235"/>
    <x v="0"/>
    <n v="54.36"/>
    <n v="0.96"/>
    <n v="3"/>
    <n v="1942"/>
    <n v="211"/>
    <x v="0"/>
    <m/>
    <x v="0"/>
  </r>
  <r>
    <n v="69559"/>
    <d v="2025-03-26T00:00:00"/>
    <d v="1899-12-30T15:33:00"/>
    <n v="15"/>
    <s v="Afternoon"/>
    <s v="Victoria"/>
    <s v="Stratford"/>
    <s v="Uber Comfort"/>
    <n v="259"/>
    <x v="0"/>
    <n v="54.32"/>
    <n v="1.1000000000000001"/>
    <n v="2"/>
    <n v="1960"/>
    <n v="236"/>
    <x v="3"/>
    <m/>
    <x v="0"/>
  </r>
  <r>
    <n v="84640"/>
    <d v="2025-12-12T00:00:00"/>
    <d v="1899-12-30T16:14:00"/>
    <n v="16"/>
    <s v="Afternoon"/>
    <s v="Canary Wharf"/>
    <s v="Paddington"/>
    <s v="UberX"/>
    <n v="237"/>
    <x v="0"/>
    <n v="54.31"/>
    <n v="17.36"/>
    <n v="2"/>
    <n v="1841"/>
    <n v="221"/>
    <x v="0"/>
    <m/>
    <x v="0"/>
  </r>
  <r>
    <n v="24159"/>
    <d v="2025-11-10T00:00:00"/>
    <d v="1899-12-30T09:40:00"/>
    <n v="9"/>
    <s v="Morning"/>
    <s v="Waterloo"/>
    <s v="Notting Hill"/>
    <s v="Uber Comfort"/>
    <n v="206"/>
    <x v="0"/>
    <n v="54.3"/>
    <n v="27.15"/>
    <n v="1"/>
    <n v="1132"/>
    <n v="260"/>
    <x v="0"/>
    <m/>
    <x v="0"/>
  </r>
  <r>
    <n v="14430"/>
    <d v="2025-10-07T00:00:00"/>
    <d v="1899-12-30T04:11:00"/>
    <n v="4"/>
    <s v="Night"/>
    <s v="Euston"/>
    <s v="Greenwich"/>
    <s v="UberX"/>
    <n v="217"/>
    <x v="0"/>
    <n v="54.26"/>
    <n v="10.63"/>
    <n v="2"/>
    <n v="1860"/>
    <n v="254"/>
    <x v="5"/>
    <m/>
    <x v="0"/>
  </r>
  <r>
    <n v="11902"/>
    <d v="2025-11-12T00:00:00"/>
    <d v="1899-12-30T12:58:00"/>
    <n v="12"/>
    <s v="Afternoon"/>
    <s v="King'S Cross"/>
    <s v="Brixton"/>
    <s v="UberX"/>
    <n v="231"/>
    <x v="0"/>
    <n v="54.17"/>
    <n v="17.559999999999999"/>
    <n v="4"/>
    <n v="1386"/>
    <n v="230"/>
    <x v="0"/>
    <m/>
    <x v="1"/>
  </r>
  <r>
    <n v="83427"/>
    <d v="2025-09-05T00:00:00"/>
    <d v="1899-12-30T21:12:00"/>
    <n v="21"/>
    <s v="Night"/>
    <s v="Camden"/>
    <s v="Notting Hill"/>
    <s v="UberX"/>
    <n v="222"/>
    <x v="0"/>
    <n v="54.16"/>
    <n v="16.239999999999998"/>
    <n v="4"/>
    <n v="2196"/>
    <n v="201"/>
    <x v="5"/>
    <m/>
    <x v="1"/>
  </r>
  <r>
    <n v="95770"/>
    <d v="2025-03-21T00:00:00"/>
    <d v="1899-12-30T11:00:00"/>
    <n v="11"/>
    <s v="Morning"/>
    <s v="Oxford Circus"/>
    <s v="Victoria"/>
    <s v="UberX"/>
    <n v="224"/>
    <x v="0"/>
    <n v="54.14"/>
    <n v="3.35"/>
    <n v="2"/>
    <n v="1589"/>
    <n v="224"/>
    <x v="4"/>
    <m/>
    <x v="0"/>
  </r>
  <r>
    <n v="29435"/>
    <d v="2025-10-01T00:00:00"/>
    <d v="1899-12-30T19:38:00"/>
    <n v="19"/>
    <s v="Night"/>
    <s v="Brixton"/>
    <s v="King'S Cross"/>
    <s v="Uber Comfort"/>
    <n v="215"/>
    <x v="0"/>
    <n v="54.14"/>
    <n v="3.76"/>
    <n v="3"/>
    <n v="1484"/>
    <n v="251"/>
    <x v="3"/>
    <m/>
    <x v="1"/>
  </r>
  <r>
    <n v="76229"/>
    <d v="2025-08-26T00:00:00"/>
    <d v="1899-12-30T03:17:00"/>
    <n v="3"/>
    <s v="Evening"/>
    <s v="Canary Wharf"/>
    <s v="Stratford"/>
    <s v="UberX"/>
    <n v="244"/>
    <x v="0"/>
    <n v="54.07"/>
    <n v="22.06"/>
    <n v="2"/>
    <n v="1925"/>
    <n v="228"/>
    <x v="1"/>
    <m/>
    <x v="1"/>
  </r>
  <r>
    <n v="95525"/>
    <d v="2025-09-13T00:00:00"/>
    <d v="1899-12-30T13:21:00"/>
    <n v="13"/>
    <s v="Afternoon"/>
    <s v="Euston"/>
    <s v="Greenwich"/>
    <s v="UberXL"/>
    <n v="218"/>
    <x v="0"/>
    <n v="53.96"/>
    <n v="5.61"/>
    <n v="2"/>
    <n v="1077"/>
    <n v="229"/>
    <x v="4"/>
    <m/>
    <x v="1"/>
  </r>
  <r>
    <n v="91133"/>
    <d v="2025-05-01T00:00:00"/>
    <d v="1899-12-30T10:26:00"/>
    <n v="10"/>
    <s v="Morning"/>
    <s v="Stratford"/>
    <s v="King'S Cross"/>
    <s v="UberX"/>
    <n v="215"/>
    <x v="0"/>
    <n v="53.95"/>
    <n v="3.68"/>
    <n v="3"/>
    <n v="1957"/>
    <n v="260"/>
    <x v="1"/>
    <m/>
    <x v="0"/>
  </r>
  <r>
    <n v="68646"/>
    <d v="2025-07-05T00:00:00"/>
    <d v="1899-12-30T01:32:00"/>
    <n v="1"/>
    <s v="Night"/>
    <s v="Stratford"/>
    <s v="Canary Wharf"/>
    <s v="UberX"/>
    <n v="256"/>
    <x v="0"/>
    <n v="53.94"/>
    <n v="4.74"/>
    <n v="2"/>
    <n v="1885"/>
    <n v="219"/>
    <x v="3"/>
    <m/>
    <x v="1"/>
  </r>
  <r>
    <n v="12389"/>
    <d v="2025-07-19T00:00:00"/>
    <d v="1899-12-30T03:42:00"/>
    <n v="3"/>
    <s v="Night"/>
    <s v="Camden"/>
    <s v="Brixton"/>
    <s v="UberX"/>
    <n v="241"/>
    <x v="0"/>
    <n v="53.83"/>
    <n v="4.0199999999999996"/>
    <n v="3"/>
    <n v="1998"/>
    <n v="201"/>
    <x v="5"/>
    <m/>
    <x v="1"/>
  </r>
  <r>
    <n v="86331"/>
    <d v="2025-01-05T00:00:00"/>
    <d v="1899-12-30T01:19:00"/>
    <n v="1"/>
    <s v="Night"/>
    <s v="King'S Cross"/>
    <s v="Shoreditch"/>
    <s v="UberXL"/>
    <n v="203"/>
    <x v="0"/>
    <n v="53.77"/>
    <n v="21.06"/>
    <n v="2"/>
    <n v="1234"/>
    <n v="248"/>
    <x v="0"/>
    <m/>
    <x v="0"/>
  </r>
  <r>
    <n v="62761"/>
    <d v="2025-04-17T00:00:00"/>
    <d v="1899-12-30T21:08:00"/>
    <n v="21"/>
    <s v="Night"/>
    <s v="Camden"/>
    <s v="Elephant And Castle"/>
    <s v="Uber Comfort"/>
    <n v="204"/>
    <x v="0"/>
    <n v="53.67"/>
    <n v="25.5"/>
    <n v="2"/>
    <n v="1670"/>
    <n v="216"/>
    <x v="4"/>
    <m/>
    <x v="1"/>
  </r>
  <r>
    <n v="17613"/>
    <d v="2025-07-30T00:00:00"/>
    <d v="1899-12-30T00:53:00"/>
    <n v="0"/>
    <s v="Night"/>
    <s v="Greenwich"/>
    <s v="Brixton"/>
    <s v="UberX"/>
    <n v="249"/>
    <x v="0"/>
    <n v="53.59"/>
    <n v="17.100000000000001"/>
    <n v="3"/>
    <n v="1507"/>
    <n v="249"/>
    <x v="3"/>
    <m/>
    <x v="1"/>
  </r>
  <r>
    <n v="74475"/>
    <d v="2025-02-24T00:00:00"/>
    <d v="1899-12-30T16:04:00"/>
    <n v="16"/>
    <s v="Afternoon"/>
    <s v="Elephant And Castle"/>
    <s v="Camden"/>
    <s v="UberX"/>
    <n v="258"/>
    <x v="0"/>
    <n v="53.59"/>
    <n v="1.56"/>
    <n v="5"/>
    <n v="1859"/>
    <n v="245"/>
    <x v="4"/>
    <m/>
    <x v="0"/>
  </r>
  <r>
    <n v="87745"/>
    <d v="2025-08-01T00:00:00"/>
    <d v="1899-12-30T10:45:00"/>
    <n v="10"/>
    <s v="Morning"/>
    <s v="Victoria"/>
    <s v="Stratford"/>
    <s v="Uber Comfort"/>
    <n v="216"/>
    <x v="0"/>
    <n v="53.58"/>
    <n v="7.04"/>
    <n v="5"/>
    <n v="1370"/>
    <n v="208"/>
    <x v="1"/>
    <m/>
    <x v="1"/>
  </r>
  <r>
    <n v="46707"/>
    <d v="2025-09-27T00:00:00"/>
    <d v="1899-12-30T13:26:00"/>
    <n v="13"/>
    <s v="Afternoon"/>
    <s v="London Bridge"/>
    <s v="Camden"/>
    <s v="Uber Comfort"/>
    <n v="232"/>
    <x v="0"/>
    <n v="53.56"/>
    <n v="23.48"/>
    <n v="2"/>
    <n v="1968"/>
    <n v="228"/>
    <x v="5"/>
    <m/>
    <x v="1"/>
  </r>
  <r>
    <n v="46307"/>
    <d v="2025-02-07T00:00:00"/>
    <d v="1899-12-30T15:09:00"/>
    <n v="15"/>
    <s v="Afternoon"/>
    <s v="King'S Cross"/>
    <s v="Shoreditch"/>
    <s v="Uber Comfort"/>
    <n v="205"/>
    <x v="0"/>
    <n v="53.53"/>
    <n v="7.08"/>
    <n v="5"/>
    <n v="2115"/>
    <n v="209"/>
    <x v="5"/>
    <m/>
    <x v="1"/>
  </r>
  <r>
    <n v="63977"/>
    <d v="2025-11-04T00:00:00"/>
    <d v="1899-12-30T04:19:00"/>
    <n v="4"/>
    <s v="Night"/>
    <s v="Greenwich"/>
    <s v="Brixton"/>
    <s v="UberXL"/>
    <n v="254"/>
    <x v="0"/>
    <n v="53.48"/>
    <n v="1.2"/>
    <n v="4"/>
    <n v="1462"/>
    <n v="236"/>
    <x v="2"/>
    <m/>
    <x v="0"/>
  </r>
  <r>
    <n v="23665"/>
    <d v="2025-09-20T00:00:00"/>
    <d v="1899-12-30T09:49:00"/>
    <n v="9"/>
    <s v="Morning"/>
    <s v="King'S Cross"/>
    <s v="Elephant And Castle"/>
    <s v="UberXL"/>
    <n v="257"/>
    <x v="0"/>
    <n v="53.48"/>
    <n v="9.44"/>
    <n v="4"/>
    <n v="1294"/>
    <n v="210"/>
    <x v="4"/>
    <m/>
    <x v="1"/>
  </r>
  <r>
    <n v="33702"/>
    <d v="2025-04-01T00:00:00"/>
    <d v="1899-12-30T10:18:00"/>
    <n v="10"/>
    <s v="Morning"/>
    <s v="Notting Hill"/>
    <s v="Elephant And Castle"/>
    <s v="Uber Comfort"/>
    <n v="235"/>
    <x v="0"/>
    <n v="53.46"/>
    <n v="1.34"/>
    <n v="3"/>
    <n v="1831"/>
    <n v="202"/>
    <x v="4"/>
    <m/>
    <x v="1"/>
  </r>
  <r>
    <n v="15850"/>
    <d v="2025-02-10T00:00:00"/>
    <d v="1899-12-30T19:27:00"/>
    <n v="19"/>
    <s v="Night"/>
    <s v="Shoreditch"/>
    <s v="Elephant And Castle"/>
    <s v="UberX"/>
    <n v="241"/>
    <x v="0"/>
    <n v="53.33"/>
    <n v="11.94"/>
    <n v="5"/>
    <n v="1350"/>
    <n v="245"/>
    <x v="0"/>
    <m/>
    <x v="1"/>
  </r>
  <r>
    <n v="87864"/>
    <d v="2025-05-11T00:00:00"/>
    <d v="1899-12-30T14:07:00"/>
    <n v="14"/>
    <s v="Afternoon"/>
    <s v="Brixton"/>
    <s v="Oxford Circus"/>
    <s v="Uber Comfort"/>
    <n v="219"/>
    <x v="0"/>
    <n v="53.22"/>
    <n v="14.43"/>
    <n v="4"/>
    <n v="1110"/>
    <n v="254"/>
    <x v="3"/>
    <m/>
    <x v="1"/>
  </r>
  <r>
    <n v="22497"/>
    <d v="2025-05-22T00:00:00"/>
    <d v="1899-12-30T02:46:00"/>
    <n v="2"/>
    <s v="Night"/>
    <s v="Paddington"/>
    <s v="King'S Cross"/>
    <s v="UberXL"/>
    <n v="223"/>
    <x v="0"/>
    <n v="53.16"/>
    <n v="21.91"/>
    <n v="5"/>
    <n v="1345"/>
    <n v="258"/>
    <x v="0"/>
    <m/>
    <x v="1"/>
  </r>
  <r>
    <n v="84108"/>
    <d v="2025-06-08T00:00:00"/>
    <d v="1899-12-30T13:41:00"/>
    <n v="13"/>
    <s v="Afternoon"/>
    <s v="Greenwich"/>
    <s v="Notting Hill"/>
    <s v="Uber Comfort"/>
    <n v="229"/>
    <x v="0"/>
    <n v="53.06"/>
    <n v="12.1"/>
    <n v="3"/>
    <n v="1967"/>
    <n v="215"/>
    <x v="5"/>
    <m/>
    <x v="1"/>
  </r>
  <r>
    <n v="48204"/>
    <d v="2025-12-06T00:00:00"/>
    <d v="1899-12-30T10:00:00"/>
    <n v="10"/>
    <s v="Morning"/>
    <s v="Euston"/>
    <s v="Shoreditch"/>
    <s v="UberXL"/>
    <n v="224"/>
    <x v="0"/>
    <n v="52.95"/>
    <n v="23.18"/>
    <n v="5"/>
    <n v="1983"/>
    <n v="213"/>
    <x v="1"/>
    <m/>
    <x v="1"/>
  </r>
  <r>
    <n v="25026"/>
    <d v="2025-10-16T00:00:00"/>
    <d v="1899-12-30T10:06:00"/>
    <n v="10"/>
    <s v="Morning"/>
    <s v="Brixton"/>
    <s v="London Bridge"/>
    <s v="UberX"/>
    <n v="232"/>
    <x v="0"/>
    <n v="52.92"/>
    <n v="13.85"/>
    <n v="1"/>
    <n v="1654"/>
    <n v="206"/>
    <x v="5"/>
    <m/>
    <x v="0"/>
  </r>
  <r>
    <n v="99957"/>
    <d v="2025-03-07T00:00:00"/>
    <d v="1899-12-30T21:14:00"/>
    <n v="21"/>
    <s v="Night"/>
    <s v="Canary Wharf"/>
    <s v="King'S Cross"/>
    <s v="Uber Comfort"/>
    <n v="228"/>
    <x v="0"/>
    <n v="52.84"/>
    <n v="13.78"/>
    <n v="3"/>
    <n v="1541"/>
    <n v="215"/>
    <x v="3"/>
    <m/>
    <x v="0"/>
  </r>
  <r>
    <n v="91899"/>
    <d v="2025-02-08T00:00:00"/>
    <d v="1899-12-30T21:46:00"/>
    <n v="21"/>
    <s v="Night"/>
    <s v="Notting Hill"/>
    <s v="Euston"/>
    <s v="Uber Comfort"/>
    <n v="234"/>
    <x v="0"/>
    <n v="52.84"/>
    <n v="24.23"/>
    <n v="1"/>
    <n v="1901"/>
    <n v="236"/>
    <x v="4"/>
    <m/>
    <x v="1"/>
  </r>
  <r>
    <n v="32931"/>
    <d v="2025-10-17T00:00:00"/>
    <d v="1899-12-30T07:52:00"/>
    <n v="7"/>
    <s v="Morning"/>
    <s v="Canary Wharf"/>
    <s v="Brixton"/>
    <s v="Uber Comfort"/>
    <n v="211"/>
    <x v="0"/>
    <n v="52.78"/>
    <n v="2.62"/>
    <n v="2"/>
    <n v="1432"/>
    <n v="237"/>
    <x v="1"/>
    <m/>
    <x v="0"/>
  </r>
  <r>
    <n v="82645"/>
    <d v="2025-03-28T00:00:00"/>
    <d v="1899-12-30T05:40:00"/>
    <n v="5"/>
    <s v="Morning"/>
    <s v="Stratford"/>
    <s v="Waterloo"/>
    <s v="UberXL"/>
    <n v="232"/>
    <x v="0"/>
    <n v="52.78"/>
    <n v="10.119999999999999"/>
    <n v="5"/>
    <n v="1610"/>
    <n v="212"/>
    <x v="5"/>
    <m/>
    <x v="0"/>
  </r>
  <r>
    <n v="25198"/>
    <d v="2025-03-16T00:00:00"/>
    <d v="1899-12-30T10:52:00"/>
    <n v="10"/>
    <s v="Morning"/>
    <s v="Camden"/>
    <s v="Greenwich"/>
    <s v="UberX"/>
    <n v="229"/>
    <x v="0"/>
    <n v="52.77"/>
    <n v="21.01"/>
    <n v="1"/>
    <n v="1590"/>
    <n v="204"/>
    <x v="4"/>
    <m/>
    <x v="1"/>
  </r>
  <r>
    <n v="78830"/>
    <d v="2025-04-01T00:00:00"/>
    <d v="1899-12-30T09:15:00"/>
    <n v="9"/>
    <s v="Morning"/>
    <s v="Elephant And Castle"/>
    <s v="Waterloo"/>
    <s v="UberXL"/>
    <n v="208"/>
    <x v="0"/>
    <n v="52.75"/>
    <n v="19.309999999999999"/>
    <n v="1"/>
    <n v="1443"/>
    <n v="247"/>
    <x v="0"/>
    <m/>
    <x v="1"/>
  </r>
  <r>
    <n v="98219"/>
    <d v="2025-01-18T00:00:00"/>
    <d v="1899-12-30T05:40:00"/>
    <n v="5"/>
    <s v="Morning"/>
    <s v="Shoreditch"/>
    <s v="Euston"/>
    <s v="UberXL"/>
    <n v="254"/>
    <x v="0"/>
    <n v="52.72"/>
    <n v="9.98"/>
    <n v="4"/>
    <n v="1676"/>
    <n v="209"/>
    <x v="2"/>
    <m/>
    <x v="1"/>
  </r>
  <r>
    <n v="59077"/>
    <d v="2025-07-09T00:00:00"/>
    <d v="1899-12-30T21:23:00"/>
    <n v="21"/>
    <s v="Night"/>
    <s v="Shoreditch"/>
    <s v="Camden"/>
    <s v="UberXL"/>
    <n v="224"/>
    <x v="0"/>
    <n v="52.7"/>
    <n v="22.99"/>
    <n v="3"/>
    <n v="1111"/>
    <n v="221"/>
    <x v="3"/>
    <m/>
    <x v="1"/>
  </r>
  <r>
    <n v="93066"/>
    <d v="2025-03-03T00:00:00"/>
    <d v="1899-12-30T07:32:00"/>
    <n v="7"/>
    <s v="Morning"/>
    <s v="Camden"/>
    <s v="Oxford Circus"/>
    <s v="UberXL"/>
    <n v="242"/>
    <x v="0"/>
    <n v="52.65"/>
    <n v="21.14"/>
    <n v="5"/>
    <n v="1365"/>
    <n v="216"/>
    <x v="0"/>
    <m/>
    <x v="0"/>
  </r>
  <r>
    <n v="48515"/>
    <d v="2025-04-02T00:00:00"/>
    <d v="1899-12-30T10:07:00"/>
    <n v="10"/>
    <s v="Morning"/>
    <s v="Elephant And Castle"/>
    <s v="Canary Wharf"/>
    <s v="UberXL"/>
    <n v="234"/>
    <x v="0"/>
    <n v="52.63"/>
    <n v="17.260000000000002"/>
    <n v="5"/>
    <n v="1445"/>
    <n v="212"/>
    <x v="1"/>
    <m/>
    <x v="0"/>
  </r>
  <r>
    <n v="16646"/>
    <d v="2025-07-18T00:00:00"/>
    <d v="1899-12-30T18:20:00"/>
    <n v="18"/>
    <s v="Night"/>
    <s v="Notting Hill"/>
    <s v="Paddington"/>
    <s v="UberXL"/>
    <n v="253"/>
    <x v="0"/>
    <n v="52.61"/>
    <n v="4.78"/>
    <n v="4"/>
    <n v="1921"/>
    <n v="218"/>
    <x v="1"/>
    <m/>
    <x v="1"/>
  </r>
  <r>
    <n v="83507"/>
    <d v="2025-12-27T00:00:00"/>
    <d v="1899-12-30T02:04:00"/>
    <n v="2"/>
    <s v="Evening"/>
    <s v="King'S Cross"/>
    <s v="King'S Cross"/>
    <s v="UberX"/>
    <n v="253"/>
    <x v="0"/>
    <n v="52.57"/>
    <n v="7.38"/>
    <n v="5"/>
    <n v="1033"/>
    <n v="234"/>
    <x v="4"/>
    <m/>
    <x v="0"/>
  </r>
  <r>
    <n v="56537"/>
    <d v="2025-05-10T00:00:00"/>
    <d v="1899-12-30T03:50:00"/>
    <n v="3"/>
    <s v="Night"/>
    <s v="London Bridge"/>
    <s v="Elephant And Castle"/>
    <s v="Uber Comfort"/>
    <n v="238"/>
    <x v="0"/>
    <n v="52.51"/>
    <n v="3.54"/>
    <n v="1"/>
    <n v="1617"/>
    <n v="206"/>
    <x v="5"/>
    <m/>
    <x v="0"/>
  </r>
  <r>
    <n v="36653"/>
    <d v="2025-12-15T00:00:00"/>
    <d v="1899-12-30T22:13:00"/>
    <n v="22"/>
    <s v="Night"/>
    <s v="Stratford"/>
    <s v="Elephant And Castle"/>
    <s v="UberX"/>
    <n v="231"/>
    <x v="0"/>
    <n v="52.38"/>
    <n v="2.4700000000000002"/>
    <n v="4"/>
    <n v="1504"/>
    <n v="226"/>
    <x v="0"/>
    <m/>
    <x v="0"/>
  </r>
  <r>
    <n v="65985"/>
    <d v="2025-04-18T00:00:00"/>
    <d v="1899-12-30T13:02:00"/>
    <n v="13"/>
    <s v="Afternoon"/>
    <s v="London Bridge"/>
    <s v="Stratford"/>
    <s v="UberXL"/>
    <n v="259"/>
    <x v="0"/>
    <n v="52.37"/>
    <n v="27.8"/>
    <n v="3"/>
    <n v="1879"/>
    <n v="202"/>
    <x v="3"/>
    <m/>
    <x v="1"/>
  </r>
  <r>
    <n v="56640"/>
    <d v="2025-10-20T00:00:00"/>
    <d v="1899-12-30T10:29:00"/>
    <n v="10"/>
    <s v="Morning"/>
    <s v="Stratford"/>
    <s v="London Bridge"/>
    <s v="Uber Comfort"/>
    <n v="214"/>
    <x v="0"/>
    <n v="52.35"/>
    <n v="6.4"/>
    <n v="5"/>
    <n v="1818"/>
    <n v="214"/>
    <x v="1"/>
    <m/>
    <x v="1"/>
  </r>
  <r>
    <n v="41352"/>
    <d v="2025-09-29T00:00:00"/>
    <d v="1899-12-30T15:27:00"/>
    <n v="15"/>
    <s v="Afternoon"/>
    <s v="Camden"/>
    <s v="London Bridge"/>
    <s v="Uber Comfort"/>
    <n v="229"/>
    <x v="0"/>
    <n v="52.27"/>
    <n v="10.08"/>
    <n v="4"/>
    <n v="1371"/>
    <n v="260"/>
    <x v="4"/>
    <m/>
    <x v="0"/>
  </r>
  <r>
    <n v="87737"/>
    <d v="2025-04-03T00:00:00"/>
    <d v="1899-12-30T09:13:00"/>
    <n v="9"/>
    <s v="Morning"/>
    <s v="Oxford Circus"/>
    <s v="Notting Hill"/>
    <s v="UberX"/>
    <n v="208"/>
    <x v="0"/>
    <n v="52.27"/>
    <n v="11.32"/>
    <n v="3"/>
    <n v="1287"/>
    <n v="256"/>
    <x v="5"/>
    <m/>
    <x v="0"/>
  </r>
  <r>
    <n v="72365"/>
    <d v="2025-11-20T00:00:00"/>
    <d v="1899-12-30T05:43:00"/>
    <n v="5"/>
    <s v="Morning"/>
    <s v="Camden"/>
    <s v="Euston"/>
    <s v="Uber Comfort"/>
    <n v="239"/>
    <x v="0"/>
    <n v="52.23"/>
    <n v="11.32"/>
    <n v="5"/>
    <n v="1215"/>
    <n v="256"/>
    <x v="3"/>
    <m/>
    <x v="0"/>
  </r>
  <r>
    <n v="76539"/>
    <d v="2025-11-03T00:00:00"/>
    <d v="1899-12-30T14:49:00"/>
    <n v="14"/>
    <s v="Afternoon"/>
    <s v="Canary Wharf"/>
    <s v="Oxford Circus"/>
    <s v="UberX"/>
    <n v="220"/>
    <x v="0"/>
    <n v="52.2"/>
    <n v="17.43"/>
    <n v="4"/>
    <n v="1533"/>
    <n v="259"/>
    <x v="4"/>
    <m/>
    <x v="0"/>
  </r>
  <r>
    <n v="81737"/>
    <d v="2025-11-22T00:00:00"/>
    <d v="1899-12-30T03:28:00"/>
    <n v="3"/>
    <s v="Night"/>
    <s v="Oxford Circus"/>
    <s v="Victoria"/>
    <s v="UberX"/>
    <n v="213"/>
    <x v="0"/>
    <n v="52.19"/>
    <n v="8.17"/>
    <n v="1"/>
    <n v="1211"/>
    <n v="228"/>
    <x v="2"/>
    <m/>
    <x v="0"/>
  </r>
  <r>
    <n v="80482"/>
    <d v="2025-09-14T00:00:00"/>
    <d v="1899-12-30T18:56:00"/>
    <n v="18"/>
    <s v="Night"/>
    <s v="Greenwich"/>
    <s v="London Bridge"/>
    <s v="UberXL"/>
    <n v="214"/>
    <x v="0"/>
    <n v="52.19"/>
    <n v="6.96"/>
    <n v="2"/>
    <n v="1920"/>
    <n v="237"/>
    <x v="4"/>
    <m/>
    <x v="1"/>
  </r>
  <r>
    <n v="53806"/>
    <d v="2025-02-10T00:00:00"/>
    <d v="1899-12-30T09:54:00"/>
    <n v="9"/>
    <s v="Morning"/>
    <s v="Elephant And Castle"/>
    <s v="Canary Wharf"/>
    <s v="UberX"/>
    <n v="243"/>
    <x v="0"/>
    <n v="52.16"/>
    <n v="22.74"/>
    <n v="5"/>
    <n v="2135"/>
    <n v="210"/>
    <x v="1"/>
    <m/>
    <x v="1"/>
  </r>
  <r>
    <n v="40797"/>
    <d v="2025-02-26T00:00:00"/>
    <d v="1899-12-30T23:37:00"/>
    <n v="23"/>
    <s v="Night"/>
    <s v="Waterloo"/>
    <s v="Elephant And Castle"/>
    <s v="Uber Comfort"/>
    <n v="206"/>
    <x v="0"/>
    <n v="52.14"/>
    <n v="15.02"/>
    <n v="4"/>
    <n v="1813"/>
    <n v="210"/>
    <x v="0"/>
    <m/>
    <x v="1"/>
  </r>
  <r>
    <n v="74868"/>
    <d v="2025-10-06T00:00:00"/>
    <d v="1899-12-30T07:43:00"/>
    <n v="7"/>
    <s v="Morning"/>
    <s v="Victoria"/>
    <s v="King'S Cross"/>
    <s v="Uber Comfort"/>
    <n v="225"/>
    <x v="0"/>
    <n v="52.12"/>
    <n v="12.54"/>
    <n v="1"/>
    <n v="1474"/>
    <n v="213"/>
    <x v="4"/>
    <m/>
    <x v="0"/>
  </r>
  <r>
    <n v="36893"/>
    <d v="2025-01-28T00:00:00"/>
    <d v="1899-12-30T11:56:00"/>
    <n v="11"/>
    <s v="Morning"/>
    <s v="King'S Cross"/>
    <s v="Notting Hill"/>
    <s v="Uber Comfort"/>
    <n v="203"/>
    <x v="0"/>
    <n v="52.04"/>
    <n v="11.7"/>
    <n v="2"/>
    <n v="2027"/>
    <n v="210"/>
    <x v="3"/>
    <m/>
    <x v="0"/>
  </r>
  <r>
    <n v="50360"/>
    <d v="2025-09-01T00:00:00"/>
    <d v="1899-12-30T00:24:00"/>
    <n v="0"/>
    <s v="Night"/>
    <s v="London Bridge"/>
    <s v="Camden"/>
    <s v="UberX"/>
    <n v="218"/>
    <x v="0"/>
    <n v="52"/>
    <n v="23.96"/>
    <n v="3"/>
    <n v="1089"/>
    <n v="259"/>
    <x v="2"/>
    <m/>
    <x v="1"/>
  </r>
  <r>
    <n v="39917"/>
    <d v="2025-04-19T00:00:00"/>
    <d v="1899-12-30T21:37:00"/>
    <n v="21"/>
    <s v="Night"/>
    <s v="Waterloo"/>
    <s v="Camden"/>
    <s v="Uber Comfort"/>
    <n v="244"/>
    <x v="0"/>
    <n v="51.95"/>
    <n v="9.6199999999999992"/>
    <n v="2"/>
    <n v="2008"/>
    <n v="256"/>
    <x v="5"/>
    <m/>
    <x v="0"/>
  </r>
  <r>
    <n v="28590"/>
    <d v="2025-02-25T00:00:00"/>
    <d v="1899-12-30T03:41:00"/>
    <n v="3"/>
    <s v="Night"/>
    <s v="Stratford"/>
    <s v="Shoreditch"/>
    <s v="UberX"/>
    <n v="230"/>
    <x v="0"/>
    <n v="51.92"/>
    <n v="23.41"/>
    <n v="2"/>
    <n v="1718"/>
    <n v="258"/>
    <x v="4"/>
    <m/>
    <x v="0"/>
  </r>
  <r>
    <n v="66415"/>
    <d v="2025-04-23T00:00:00"/>
    <d v="1899-12-30T05:56:00"/>
    <n v="5"/>
    <s v="Morning"/>
    <s v="Camden"/>
    <s v="Notting Hill"/>
    <s v="UberX"/>
    <n v="251"/>
    <x v="0"/>
    <n v="51.89"/>
    <n v="23.04"/>
    <n v="3"/>
    <n v="1693"/>
    <n v="205"/>
    <x v="4"/>
    <m/>
    <x v="1"/>
  </r>
  <r>
    <n v="96185"/>
    <d v="2025-08-31T00:00:00"/>
    <d v="1899-12-30T08:27:00"/>
    <n v="8"/>
    <s v="Morning"/>
    <s v="Waterloo"/>
    <s v="Elephant And Castle"/>
    <s v="UberXL"/>
    <n v="233"/>
    <x v="0"/>
    <n v="51.85"/>
    <n v="2.29"/>
    <n v="1"/>
    <n v="1397"/>
    <n v="257"/>
    <x v="5"/>
    <m/>
    <x v="1"/>
  </r>
  <r>
    <n v="15476"/>
    <d v="2025-10-28T00:00:00"/>
    <d v="1899-12-30T02:18:00"/>
    <n v="2"/>
    <s v="Night"/>
    <s v="Canary Wharf"/>
    <s v="Victoria"/>
    <s v="Uber Comfort"/>
    <n v="228"/>
    <x v="0"/>
    <n v="51.83"/>
    <n v="21"/>
    <n v="1"/>
    <n v="1754"/>
    <n v="257"/>
    <x v="1"/>
    <m/>
    <x v="1"/>
  </r>
  <r>
    <n v="72373"/>
    <d v="2025-05-22T00:00:00"/>
    <d v="1899-12-30T09:04:00"/>
    <n v="9"/>
    <s v="Morning"/>
    <s v="Shoreditch"/>
    <s v="Waterloo"/>
    <s v="Uber Comfort"/>
    <n v="250"/>
    <x v="0"/>
    <n v="51.83"/>
    <n v="7.39"/>
    <n v="4"/>
    <n v="1715"/>
    <n v="246"/>
    <x v="4"/>
    <m/>
    <x v="1"/>
  </r>
  <r>
    <n v="93361"/>
    <d v="2025-09-08T00:00:00"/>
    <d v="1899-12-30T09:04:00"/>
    <n v="9"/>
    <s v="Morning"/>
    <s v="Notting Hill"/>
    <s v="Stratford"/>
    <s v="Uber Comfort"/>
    <n v="249"/>
    <x v="0"/>
    <n v="51.79"/>
    <n v="23.36"/>
    <n v="2"/>
    <n v="1380"/>
    <n v="251"/>
    <x v="3"/>
    <m/>
    <x v="1"/>
  </r>
  <r>
    <n v="65900"/>
    <d v="2025-06-10T00:00:00"/>
    <d v="1899-12-30T23:31:00"/>
    <n v="23"/>
    <s v="Night"/>
    <s v="Greenwich"/>
    <s v="Brixton"/>
    <s v="UberXL"/>
    <n v="202"/>
    <x v="0"/>
    <n v="51.77"/>
    <n v="3.35"/>
    <n v="2"/>
    <n v="1425"/>
    <n v="228"/>
    <x v="2"/>
    <m/>
    <x v="0"/>
  </r>
  <r>
    <n v="88448"/>
    <d v="2025-03-02T00:00:00"/>
    <d v="1899-12-30T08:44:00"/>
    <n v="8"/>
    <s v="Morning"/>
    <s v="Camden"/>
    <s v="Stratford"/>
    <s v="Uber Comfort"/>
    <n v="259"/>
    <x v="0"/>
    <n v="51.69"/>
    <n v="16.420000000000002"/>
    <n v="3"/>
    <n v="2028"/>
    <n v="257"/>
    <x v="2"/>
    <m/>
    <x v="0"/>
  </r>
  <r>
    <n v="60855"/>
    <d v="2025-03-03T00:00:00"/>
    <d v="1899-12-30T11:06:00"/>
    <n v="11"/>
    <s v="Morning"/>
    <s v="Greenwich"/>
    <s v="Brixton"/>
    <s v="UberXL"/>
    <n v="225"/>
    <x v="0"/>
    <n v="51.67"/>
    <n v="23.86"/>
    <n v="1"/>
    <n v="1534"/>
    <n v="205"/>
    <x v="5"/>
    <m/>
    <x v="0"/>
  </r>
  <r>
    <n v="65039"/>
    <d v="2025-05-08T00:00:00"/>
    <d v="1899-12-30T08:38:00"/>
    <n v="8"/>
    <s v="Morning"/>
    <s v="Victoria"/>
    <s v="Shoreditch"/>
    <s v="UberX"/>
    <n v="234"/>
    <x v="0"/>
    <n v="51.61"/>
    <n v="8.14"/>
    <n v="2"/>
    <n v="1435"/>
    <n v="243"/>
    <x v="5"/>
    <m/>
    <x v="0"/>
  </r>
  <r>
    <n v="83868"/>
    <d v="2025-12-22T00:00:00"/>
    <d v="1899-12-30T11:40:00"/>
    <n v="11"/>
    <s v="Morning"/>
    <s v="Oxford Circus"/>
    <s v="Notting Hill"/>
    <s v="UberXL"/>
    <n v="220"/>
    <x v="0"/>
    <n v="51.61"/>
    <n v="11.82"/>
    <n v="1"/>
    <n v="1676"/>
    <n v="209"/>
    <x v="3"/>
    <m/>
    <x v="0"/>
  </r>
  <r>
    <n v="55137"/>
    <d v="2025-05-25T00:00:00"/>
    <d v="1899-12-30T04:02:00"/>
    <n v="4"/>
    <s v="Night"/>
    <s v="Camden"/>
    <s v="Waterloo"/>
    <s v="UberX"/>
    <n v="240"/>
    <x v="0"/>
    <n v="51.55"/>
    <n v="23.37"/>
    <n v="2"/>
    <n v="1872"/>
    <n v="207"/>
    <x v="2"/>
    <m/>
    <x v="1"/>
  </r>
  <r>
    <n v="93475"/>
    <d v="2025-02-13T00:00:00"/>
    <d v="1899-12-30T03:04:00"/>
    <n v="3"/>
    <s v="Night"/>
    <s v="London Bridge"/>
    <s v="London Bridge"/>
    <s v="UberX"/>
    <n v="200"/>
    <x v="0"/>
    <n v="51.53"/>
    <n v="24.61"/>
    <n v="1"/>
    <n v="1312"/>
    <n v="248"/>
    <x v="0"/>
    <m/>
    <x v="1"/>
  </r>
  <r>
    <n v="19111"/>
    <d v="2025-02-11T00:00:00"/>
    <d v="1899-12-30T15:45:00"/>
    <n v="15"/>
    <s v="Afternoon"/>
    <s v="Victoria"/>
    <s v="Canary Wharf"/>
    <s v="Uber Comfort"/>
    <n v="236"/>
    <x v="0"/>
    <n v="51.51"/>
    <n v="0.74"/>
    <n v="3"/>
    <n v="1350"/>
    <n v="206"/>
    <x v="5"/>
    <m/>
    <x v="1"/>
  </r>
  <r>
    <n v="77596"/>
    <d v="2025-03-05T00:00:00"/>
    <d v="1899-12-30T05:55:00"/>
    <n v="5"/>
    <s v="Morning"/>
    <s v="Euston"/>
    <s v="King'S Cross"/>
    <s v="UberX"/>
    <n v="250"/>
    <x v="0"/>
    <n v="51.47"/>
    <n v="13.6"/>
    <n v="3"/>
    <n v="1456"/>
    <n v="206"/>
    <x v="3"/>
    <m/>
    <x v="0"/>
  </r>
  <r>
    <n v="58693"/>
    <d v="2025-07-12T00:00:00"/>
    <d v="1899-12-30T19:15:00"/>
    <n v="19"/>
    <s v="Night"/>
    <s v="Oxford Circus"/>
    <s v="Canary Wharf"/>
    <s v="Uber Comfort"/>
    <n v="210"/>
    <x v="0"/>
    <n v="51.45"/>
    <n v="3.75"/>
    <n v="2"/>
    <n v="1116"/>
    <n v="205"/>
    <x v="5"/>
    <m/>
    <x v="1"/>
  </r>
  <r>
    <n v="21930"/>
    <d v="2025-06-21T00:00:00"/>
    <d v="1899-12-30T20:46:00"/>
    <n v="20"/>
    <s v="Evening"/>
    <s v="Victoria"/>
    <s v="Shoreditch"/>
    <s v="UberX"/>
    <n v="237"/>
    <x v="0"/>
    <n v="51.42"/>
    <n v="11.02"/>
    <n v="5"/>
    <n v="1676"/>
    <n v="245"/>
    <x v="1"/>
    <m/>
    <x v="1"/>
  </r>
  <r>
    <n v="69533"/>
    <d v="2025-12-15T00:00:00"/>
    <d v="1899-12-30T06:27:00"/>
    <n v="6"/>
    <s v="Morning"/>
    <s v="Camden"/>
    <s v="Shoreditch"/>
    <s v="UberX"/>
    <n v="207"/>
    <x v="0"/>
    <n v="51.4"/>
    <n v="25.82"/>
    <n v="4"/>
    <n v="1144"/>
    <n v="203"/>
    <x v="3"/>
    <m/>
    <x v="0"/>
  </r>
  <r>
    <n v="28331"/>
    <d v="2025-10-14T00:00:00"/>
    <d v="1899-12-30T03:06:00"/>
    <n v="3"/>
    <s v="Night"/>
    <s v="Greenwich"/>
    <s v="Shoreditch"/>
    <s v="Uber Comfort"/>
    <n v="232"/>
    <x v="0"/>
    <n v="51.37"/>
    <n v="25.74"/>
    <n v="1"/>
    <n v="1854"/>
    <n v="216"/>
    <x v="1"/>
    <m/>
    <x v="1"/>
  </r>
  <r>
    <n v="26834"/>
    <d v="2025-07-22T00:00:00"/>
    <d v="1899-12-30T00:14:00"/>
    <n v="0"/>
    <s v="Night"/>
    <s v="Stratford"/>
    <s v="Elephant And Castle"/>
    <s v="UberXL"/>
    <n v="258"/>
    <x v="0"/>
    <n v="51.37"/>
    <n v="20.37"/>
    <n v="4"/>
    <n v="1036"/>
    <n v="254"/>
    <x v="1"/>
    <m/>
    <x v="1"/>
  </r>
  <r>
    <n v="16372"/>
    <d v="2025-02-03T00:00:00"/>
    <d v="1899-12-30T20:06:00"/>
    <n v="20"/>
    <s v="Night"/>
    <s v="Euston"/>
    <s v="Greenwich"/>
    <s v="UberXL"/>
    <n v="217"/>
    <x v="0"/>
    <n v="51.33"/>
    <n v="12.24"/>
    <n v="2"/>
    <n v="1633"/>
    <n v="243"/>
    <x v="4"/>
    <m/>
    <x v="1"/>
  </r>
  <r>
    <n v="45982"/>
    <d v="2025-06-08T00:00:00"/>
    <d v="1899-12-30T06:52:00"/>
    <n v="6"/>
    <s v="Morning"/>
    <s v="Shoreditch"/>
    <s v="Paddington"/>
    <s v="UberX"/>
    <n v="204"/>
    <x v="0"/>
    <n v="51.3"/>
    <n v="7.49"/>
    <n v="5"/>
    <n v="1053"/>
    <n v="241"/>
    <x v="5"/>
    <m/>
    <x v="0"/>
  </r>
  <r>
    <n v="65634"/>
    <d v="2025-04-28T00:00:00"/>
    <d v="1899-12-30T17:07:00"/>
    <n v="17"/>
    <s v="Night"/>
    <s v="London Bridge"/>
    <s v="Paddington"/>
    <s v="UberX"/>
    <n v="214"/>
    <x v="0"/>
    <n v="51.29"/>
    <n v="9.65"/>
    <n v="3"/>
    <n v="1798"/>
    <n v="218"/>
    <x v="0"/>
    <m/>
    <x v="1"/>
  </r>
  <r>
    <n v="35050"/>
    <d v="2025-09-03T00:00:00"/>
    <d v="1899-12-30T12:21:00"/>
    <n v="12"/>
    <s v="Afternoon"/>
    <s v="Victoria"/>
    <s v="Victoria"/>
    <s v="UberX"/>
    <n v="216"/>
    <x v="0"/>
    <n v="51.24"/>
    <n v="2.19"/>
    <n v="3"/>
    <n v="1482"/>
    <n v="217"/>
    <x v="1"/>
    <m/>
    <x v="1"/>
  </r>
  <r>
    <n v="57220"/>
    <d v="2025-12-08T00:00:00"/>
    <d v="1899-12-30T08:57:00"/>
    <n v="8"/>
    <s v="Morning"/>
    <s v="Notting Hill"/>
    <s v="Stratford"/>
    <s v="UberX"/>
    <n v="210"/>
    <x v="0"/>
    <n v="51.21"/>
    <n v="15.99"/>
    <n v="4"/>
    <n v="1759"/>
    <n v="256"/>
    <x v="4"/>
    <m/>
    <x v="0"/>
  </r>
  <r>
    <n v="50090"/>
    <d v="2025-12-26T00:00:00"/>
    <d v="1899-12-30T18:32:00"/>
    <n v="18"/>
    <s v="Night"/>
    <s v="Notting Hill"/>
    <s v="King'S Cross"/>
    <s v="UberXL"/>
    <n v="244"/>
    <x v="0"/>
    <n v="51.21"/>
    <n v="22.31"/>
    <n v="3"/>
    <n v="1465"/>
    <n v="234"/>
    <x v="5"/>
    <m/>
    <x v="0"/>
  </r>
  <r>
    <n v="13377"/>
    <d v="2025-12-05T00:00:00"/>
    <d v="1899-12-30T07:27:00"/>
    <n v="7"/>
    <s v="Morning"/>
    <s v="Brixton"/>
    <s v="Paddington"/>
    <s v="UberXL"/>
    <n v="260"/>
    <x v="0"/>
    <n v="51.18"/>
    <n v="23.46"/>
    <n v="3"/>
    <n v="1796"/>
    <n v="248"/>
    <x v="3"/>
    <m/>
    <x v="1"/>
  </r>
  <r>
    <n v="31781"/>
    <d v="2025-04-18T00:00:00"/>
    <d v="1899-12-30T20:23:00"/>
    <n v="20"/>
    <s v="Night"/>
    <s v="Paddington"/>
    <s v="King'S Cross"/>
    <s v="UberXL"/>
    <n v="250"/>
    <x v="0"/>
    <n v="51.13"/>
    <n v="1.54"/>
    <n v="1"/>
    <n v="1373"/>
    <n v="246"/>
    <x v="2"/>
    <m/>
    <x v="0"/>
  </r>
  <r>
    <n v="32361"/>
    <d v="2025-02-18T00:00:00"/>
    <d v="1899-12-30T12:35:00"/>
    <n v="12"/>
    <s v="Afternoon"/>
    <s v="Paddington"/>
    <s v="Euston"/>
    <s v="UberXL"/>
    <n v="237"/>
    <x v="0"/>
    <n v="51.1"/>
    <n v="24.43"/>
    <n v="2"/>
    <n v="1130"/>
    <n v="260"/>
    <x v="4"/>
    <m/>
    <x v="0"/>
  </r>
  <r>
    <n v="60503"/>
    <d v="2025-09-22T00:00:00"/>
    <d v="1899-12-30T15:02:00"/>
    <n v="15"/>
    <s v="Afternoon"/>
    <s v="King'S Cross"/>
    <s v="Waterloo"/>
    <s v="UberX"/>
    <n v="200"/>
    <x v="0"/>
    <n v="50.9"/>
    <n v="1.35"/>
    <n v="1"/>
    <n v="2069"/>
    <n v="212"/>
    <x v="2"/>
    <m/>
    <x v="1"/>
  </r>
  <r>
    <n v="76396"/>
    <d v="2025-06-12T00:00:00"/>
    <d v="1899-12-30T04:49:00"/>
    <n v="4"/>
    <s v="Night"/>
    <s v="Canary Wharf"/>
    <s v="Victoria"/>
    <s v="UberXL"/>
    <n v="200"/>
    <x v="0"/>
    <n v="50.89"/>
    <n v="7.6"/>
    <n v="2"/>
    <n v="1112"/>
    <n v="236"/>
    <x v="5"/>
    <m/>
    <x v="0"/>
  </r>
  <r>
    <n v="37416"/>
    <d v="2025-09-07T00:00:00"/>
    <d v="1899-12-30T03:25:00"/>
    <n v="3"/>
    <s v="Night"/>
    <s v="King'S Cross"/>
    <s v="Elephant And Castle"/>
    <s v="UberXL"/>
    <n v="241"/>
    <x v="0"/>
    <n v="50.81"/>
    <n v="27.86"/>
    <n v="3"/>
    <n v="1029"/>
    <n v="242"/>
    <x v="3"/>
    <m/>
    <x v="0"/>
  </r>
  <r>
    <n v="85688"/>
    <d v="2025-10-29T00:00:00"/>
    <d v="1899-12-30T05:27:00"/>
    <n v="5"/>
    <s v="Morning"/>
    <s v="Paddington"/>
    <s v="Waterloo"/>
    <s v="Uber Comfort"/>
    <n v="225"/>
    <x v="0"/>
    <n v="50.78"/>
    <n v="6.93"/>
    <n v="1"/>
    <n v="1577"/>
    <n v="200"/>
    <x v="3"/>
    <m/>
    <x v="1"/>
  </r>
  <r>
    <n v="93935"/>
    <d v="2025-03-03T00:00:00"/>
    <d v="1899-12-30T15:51:00"/>
    <n v="15"/>
    <s v="Afternoon"/>
    <s v="London Bridge"/>
    <s v="Waterloo"/>
    <s v="UberXL"/>
    <n v="248"/>
    <x v="0"/>
    <n v="50.7"/>
    <n v="23.62"/>
    <n v="5"/>
    <n v="1255"/>
    <n v="257"/>
    <x v="0"/>
    <m/>
    <x v="1"/>
  </r>
  <r>
    <n v="93399"/>
    <d v="2025-10-09T00:00:00"/>
    <d v="1899-12-30T08:45:00"/>
    <n v="8"/>
    <s v="Morning"/>
    <s v="Elephant And Castle"/>
    <s v="Notting Hill"/>
    <s v="UberX"/>
    <n v="224"/>
    <x v="0"/>
    <n v="50.68"/>
    <n v="19.11"/>
    <n v="1"/>
    <n v="1120"/>
    <n v="228"/>
    <x v="2"/>
    <m/>
    <x v="1"/>
  </r>
  <r>
    <n v="28770"/>
    <d v="2025-11-05T00:00:00"/>
    <d v="1899-12-30T18:45:00"/>
    <n v="18"/>
    <s v="Night"/>
    <s v="Waterloo"/>
    <s v="Paddington"/>
    <s v="UberX"/>
    <n v="209"/>
    <x v="0"/>
    <n v="50.65"/>
    <n v="6.07"/>
    <n v="5"/>
    <n v="1716"/>
    <n v="210"/>
    <x v="0"/>
    <m/>
    <x v="1"/>
  </r>
  <r>
    <n v="68420"/>
    <d v="2025-07-29T00:00:00"/>
    <d v="1899-12-30T06:53:00"/>
    <n v="6"/>
    <s v="Morning"/>
    <s v="Canary Wharf"/>
    <s v="Brixton"/>
    <s v="UberX"/>
    <n v="217"/>
    <x v="0"/>
    <n v="50.65"/>
    <n v="7.94"/>
    <n v="4"/>
    <n v="1127"/>
    <n v="228"/>
    <x v="0"/>
    <m/>
    <x v="0"/>
  </r>
  <r>
    <n v="21477"/>
    <d v="2025-12-21T00:00:00"/>
    <d v="1899-12-30T14:27:00"/>
    <n v="14"/>
    <s v="Afternoon"/>
    <s v="Paddington"/>
    <s v="Greenwich"/>
    <s v="UberX"/>
    <n v="256"/>
    <x v="0"/>
    <n v="50.58"/>
    <n v="14.56"/>
    <n v="2"/>
    <n v="1527"/>
    <n v="253"/>
    <x v="3"/>
    <m/>
    <x v="1"/>
  </r>
  <r>
    <n v="33842"/>
    <d v="2025-03-06T00:00:00"/>
    <d v="1899-12-30T17:40:00"/>
    <n v="17"/>
    <s v="Night"/>
    <s v="Waterloo"/>
    <s v="Brixton"/>
    <s v="Uber Comfort"/>
    <n v="234"/>
    <x v="0"/>
    <n v="50.46"/>
    <n v="19.34"/>
    <n v="1"/>
    <n v="1635"/>
    <n v="256"/>
    <x v="4"/>
    <m/>
    <x v="1"/>
  </r>
  <r>
    <n v="85839"/>
    <d v="2025-05-23T00:00:00"/>
    <d v="1899-12-30T08:41:00"/>
    <n v="8"/>
    <s v="Morning"/>
    <s v="Waterloo"/>
    <s v="Brixton"/>
    <s v="Uber Comfort"/>
    <n v="249"/>
    <x v="0"/>
    <n v="50.43"/>
    <n v="1.05"/>
    <n v="1"/>
    <n v="1636"/>
    <n v="241"/>
    <x v="2"/>
    <m/>
    <x v="0"/>
  </r>
  <r>
    <n v="70333"/>
    <d v="2025-11-21T00:00:00"/>
    <d v="1899-12-30T11:07:00"/>
    <n v="11"/>
    <s v="Morning"/>
    <s v="Euston"/>
    <s v="Paddington"/>
    <s v="UberX"/>
    <n v="252"/>
    <x v="0"/>
    <n v="50.4"/>
    <n v="13.41"/>
    <n v="4"/>
    <n v="1142"/>
    <n v="241"/>
    <x v="2"/>
    <m/>
    <x v="1"/>
  </r>
  <r>
    <n v="79845"/>
    <d v="2025-04-08T00:00:00"/>
    <d v="1899-12-30T05:03:00"/>
    <n v="5"/>
    <s v="Morning"/>
    <s v="Oxford Circus"/>
    <s v="London Bridge"/>
    <s v="Uber Comfort"/>
    <n v="203"/>
    <x v="0"/>
    <n v="50.37"/>
    <n v="4.6500000000000004"/>
    <n v="5"/>
    <n v="2139"/>
    <n v="258"/>
    <x v="2"/>
    <m/>
    <x v="0"/>
  </r>
  <r>
    <n v="28414"/>
    <d v="2025-01-23T00:00:00"/>
    <d v="1899-12-30T10:08:00"/>
    <n v="10"/>
    <s v="Morning"/>
    <s v="London Bridge"/>
    <s v="Camden"/>
    <s v="Uber Comfort"/>
    <n v="252"/>
    <x v="0"/>
    <n v="50.36"/>
    <n v="11.26"/>
    <n v="4"/>
    <n v="2164"/>
    <n v="253"/>
    <x v="2"/>
    <m/>
    <x v="0"/>
  </r>
  <r>
    <n v="45962"/>
    <d v="2025-03-06T00:00:00"/>
    <d v="1899-12-30T07:46:00"/>
    <n v="7"/>
    <s v="Morning"/>
    <s v="London Bridge"/>
    <s v="Paddington"/>
    <s v="UberXL"/>
    <n v="246"/>
    <x v="0"/>
    <n v="50.34"/>
    <n v="14.03"/>
    <n v="4"/>
    <n v="1271"/>
    <n v="247"/>
    <x v="3"/>
    <m/>
    <x v="1"/>
  </r>
  <r>
    <n v="90324"/>
    <d v="2025-10-08T00:00:00"/>
    <d v="1899-12-30T22:45:00"/>
    <n v="22"/>
    <s v="Night"/>
    <s v="Brixton"/>
    <s v="Shoreditch"/>
    <s v="UberX"/>
    <n v="246"/>
    <x v="0"/>
    <n v="50.32"/>
    <n v="19.79"/>
    <n v="1"/>
    <n v="1425"/>
    <n v="224"/>
    <x v="5"/>
    <m/>
    <x v="1"/>
  </r>
  <r>
    <n v="20960"/>
    <d v="2025-06-10T00:00:00"/>
    <d v="1899-12-30T10:56:00"/>
    <n v="10"/>
    <s v="Morning"/>
    <s v="Stratford"/>
    <s v="Greenwich"/>
    <s v="UberXL"/>
    <n v="217"/>
    <x v="0"/>
    <n v="50.26"/>
    <n v="18.5"/>
    <n v="3"/>
    <n v="1636"/>
    <n v="214"/>
    <x v="0"/>
    <m/>
    <x v="1"/>
  </r>
  <r>
    <n v="61182"/>
    <d v="2025-06-06T00:00:00"/>
    <d v="1899-12-30T14:27:00"/>
    <n v="14"/>
    <s v="Afternoon"/>
    <s v="Notting Hill"/>
    <s v="Canary Wharf"/>
    <s v="Uber Comfort"/>
    <n v="230"/>
    <x v="0"/>
    <n v="50.23"/>
    <n v="27.02"/>
    <n v="1"/>
    <n v="1777"/>
    <n v="248"/>
    <x v="3"/>
    <m/>
    <x v="1"/>
  </r>
  <r>
    <n v="50005"/>
    <d v="2025-11-28T00:00:00"/>
    <d v="1899-12-30T05:03:00"/>
    <n v="5"/>
    <s v="Morning"/>
    <s v="Camden"/>
    <s v="Shoreditch"/>
    <s v="Uber Comfort"/>
    <n v="210"/>
    <x v="0"/>
    <n v="50.22"/>
    <n v="5.9"/>
    <n v="1"/>
    <n v="2084"/>
    <n v="215"/>
    <x v="5"/>
    <m/>
    <x v="1"/>
  </r>
  <r>
    <n v="45005"/>
    <d v="2025-03-10T00:00:00"/>
    <d v="1899-12-30T03:52:00"/>
    <n v="3"/>
    <s v="Night"/>
    <s v="Brixton"/>
    <s v="Notting Hill"/>
    <s v="Uber Comfort"/>
    <n v="201"/>
    <x v="0"/>
    <n v="50.21"/>
    <n v="21.72"/>
    <n v="1"/>
    <n v="1089"/>
    <n v="237"/>
    <x v="3"/>
    <m/>
    <x v="1"/>
  </r>
  <r>
    <n v="56660"/>
    <d v="2025-01-14T00:00:00"/>
    <d v="1899-12-30T22:14:00"/>
    <n v="22"/>
    <s v="Night"/>
    <s v="Brixton"/>
    <s v="Stratford"/>
    <s v="Uber Comfort"/>
    <n v="216"/>
    <x v="0"/>
    <n v="50.2"/>
    <n v="15.86"/>
    <n v="3"/>
    <n v="2142"/>
    <n v="244"/>
    <x v="2"/>
    <m/>
    <x v="1"/>
  </r>
  <r>
    <n v="85645"/>
    <d v="2025-07-22T00:00:00"/>
    <d v="1899-12-30T10:22:00"/>
    <n v="10"/>
    <s v="Morning"/>
    <s v="Waterloo"/>
    <s v="Camden"/>
    <s v="UberX"/>
    <n v="214"/>
    <x v="0"/>
    <n v="50.18"/>
    <n v="20.079999999999998"/>
    <n v="3"/>
    <n v="1712"/>
    <n v="206"/>
    <x v="4"/>
    <m/>
    <x v="0"/>
  </r>
  <r>
    <n v="50290"/>
    <d v="2025-01-05T00:00:00"/>
    <d v="1899-12-30T14:27:00"/>
    <n v="14"/>
    <s v="Afternoon"/>
    <s v="Waterloo"/>
    <s v="King'S Cross"/>
    <s v="Uber Comfort"/>
    <n v="213"/>
    <x v="0"/>
    <n v="50.11"/>
    <n v="3.17"/>
    <n v="3"/>
    <n v="1371"/>
    <n v="211"/>
    <x v="0"/>
    <m/>
    <x v="1"/>
  </r>
  <r>
    <n v="92611"/>
    <d v="2025-07-19T00:00:00"/>
    <d v="1899-12-30T01:19:00"/>
    <n v="1"/>
    <s v="Night"/>
    <s v="Notting Hill"/>
    <s v="Brixton"/>
    <s v="UberX"/>
    <n v="258"/>
    <x v="0"/>
    <n v="50.09"/>
    <n v="24.76"/>
    <n v="5"/>
    <n v="1097"/>
    <n v="222"/>
    <x v="3"/>
    <m/>
    <x v="0"/>
  </r>
  <r>
    <n v="12204"/>
    <d v="2025-01-13T00:00:00"/>
    <d v="1899-12-30T15:21:00"/>
    <n v="15"/>
    <s v="Afternoon"/>
    <s v="Shoreditch"/>
    <s v="Greenwich"/>
    <s v="Uber Comfort"/>
    <n v="201"/>
    <x v="0"/>
    <n v="50.08"/>
    <n v="11.05"/>
    <n v="4"/>
    <n v="1150"/>
    <n v="241"/>
    <x v="0"/>
    <m/>
    <x v="1"/>
  </r>
  <r>
    <n v="98783"/>
    <d v="2025-05-09T00:00:00"/>
    <d v="1899-12-30T03:04:00"/>
    <n v="3"/>
    <s v="Night"/>
    <s v="Shoreditch"/>
    <s v="Camden"/>
    <s v="UberX"/>
    <n v="240"/>
    <x v="0"/>
    <n v="50.03"/>
    <n v="20.47"/>
    <n v="3"/>
    <n v="1934"/>
    <n v="241"/>
    <x v="1"/>
    <m/>
    <x v="0"/>
  </r>
  <r>
    <n v="18522"/>
    <d v="2025-04-07T00:00:00"/>
    <d v="1899-12-30T02:40:00"/>
    <n v="2"/>
    <s v="Night"/>
    <s v="London Bridge"/>
    <s v="Waterloo"/>
    <s v="UberXL"/>
    <n v="228"/>
    <x v="0"/>
    <n v="50.02"/>
    <n v="26.72"/>
    <n v="3"/>
    <n v="1857"/>
    <n v="232"/>
    <x v="5"/>
    <m/>
    <x v="1"/>
  </r>
  <r>
    <n v="54489"/>
    <d v="2025-06-05T00:00:00"/>
    <d v="1899-12-30T02:46:00"/>
    <n v="2"/>
    <s v="Night"/>
    <s v="Canary Wharf"/>
    <s v="Notting Hill"/>
    <s v="UberX"/>
    <n v="222"/>
    <x v="0"/>
    <n v="50"/>
    <n v="5.18"/>
    <n v="5"/>
    <n v="1783"/>
    <n v="245"/>
    <x v="1"/>
    <m/>
    <x v="1"/>
  </r>
  <r>
    <n v="45523"/>
    <d v="2025-07-08T00:00:00"/>
    <d v="1899-12-30T15:34:00"/>
    <n v="15"/>
    <s v="Afternoon"/>
    <s v="Victoria"/>
    <s v="King'S Cross"/>
    <s v="UberX"/>
    <n v="212"/>
    <x v="0"/>
    <n v="5.99"/>
    <n v="25.4"/>
    <n v="4"/>
    <n v="1610"/>
    <n v="203"/>
    <x v="5"/>
    <m/>
    <x v="0"/>
  </r>
  <r>
    <n v="58733"/>
    <d v="2025-04-19T00:00:00"/>
    <d v="1899-12-30T12:35:00"/>
    <n v="12"/>
    <s v="Afternoon"/>
    <s v="Victoria"/>
    <s v="Euston"/>
    <s v="Uber Comfort"/>
    <n v="215"/>
    <x v="0"/>
    <n v="5.99"/>
    <n v="5.72"/>
    <n v="3"/>
    <n v="1011"/>
    <n v="239"/>
    <x v="5"/>
    <m/>
    <x v="0"/>
  </r>
  <r>
    <n v="97676"/>
    <d v="2025-07-26T00:00:00"/>
    <d v="1899-12-30T01:37:00"/>
    <n v="1"/>
    <s v="Night"/>
    <s v="Victoria"/>
    <s v="Oxford Circus"/>
    <s v="UberXL"/>
    <n v="220"/>
    <x v="0"/>
    <n v="5.83"/>
    <n v="18.96"/>
    <n v="2"/>
    <n v="1708"/>
    <n v="240"/>
    <x v="4"/>
    <m/>
    <x v="1"/>
  </r>
  <r>
    <n v="68125"/>
    <d v="2025-06-26T00:00:00"/>
    <d v="1899-12-30T18:01:00"/>
    <n v="18"/>
    <s v="Night"/>
    <s v="Oxford Circus"/>
    <s v="Brixton"/>
    <s v="UberX"/>
    <n v="207"/>
    <x v="0"/>
    <n v="5.8"/>
    <n v="22.51"/>
    <n v="4"/>
    <n v="2047"/>
    <n v="248"/>
    <x v="4"/>
    <m/>
    <x v="1"/>
  </r>
  <r>
    <n v="57809"/>
    <d v="2025-07-03T00:00:00"/>
    <d v="1899-12-30T09:42:00"/>
    <n v="9"/>
    <s v="Morning"/>
    <s v="Waterloo"/>
    <s v="Brixton"/>
    <s v="UberXL"/>
    <n v="200"/>
    <x v="0"/>
    <n v="5.78"/>
    <n v="14.02"/>
    <n v="4"/>
    <n v="1695"/>
    <n v="201"/>
    <x v="1"/>
    <m/>
    <x v="1"/>
  </r>
  <r>
    <n v="66165"/>
    <d v="2025-11-14T00:00:00"/>
    <d v="1899-12-30T21:04:00"/>
    <n v="21"/>
    <s v="Night"/>
    <s v="Elephant And Castle"/>
    <s v="Waterloo"/>
    <s v="Uber Comfort"/>
    <n v="238"/>
    <x v="0"/>
    <n v="5.77"/>
    <n v="24.86"/>
    <n v="3"/>
    <n v="1382"/>
    <n v="243"/>
    <x v="1"/>
    <m/>
    <x v="1"/>
  </r>
  <r>
    <n v="40553"/>
    <d v="2025-09-21T00:00:00"/>
    <d v="1899-12-30T02:17:00"/>
    <n v="2"/>
    <s v="Night"/>
    <s v="King'S Cross"/>
    <s v="Victoria"/>
    <s v="UberXL"/>
    <n v="225"/>
    <x v="0"/>
    <n v="5.73"/>
    <n v="24.65"/>
    <n v="2"/>
    <n v="1952"/>
    <n v="253"/>
    <x v="1"/>
    <m/>
    <x v="1"/>
  </r>
  <r>
    <n v="46221"/>
    <d v="2025-08-16T00:00:00"/>
    <d v="1899-12-30T13:47:00"/>
    <n v="13"/>
    <s v="Afternoon"/>
    <s v="Elephant And Castle"/>
    <s v="Camden"/>
    <s v="UberX"/>
    <n v="243"/>
    <x v="0"/>
    <n v="5.72"/>
    <n v="22.9"/>
    <n v="5"/>
    <n v="1177"/>
    <n v="255"/>
    <x v="2"/>
    <m/>
    <x v="1"/>
  </r>
  <r>
    <n v="12290"/>
    <d v="2025-10-11T00:00:00"/>
    <d v="1899-12-30T10:55:00"/>
    <n v="10"/>
    <s v="Morning"/>
    <s v="Elephant And Castle"/>
    <s v="Waterloo"/>
    <s v="UberX"/>
    <n v="215"/>
    <x v="0"/>
    <n v="5.72"/>
    <n v="2.91"/>
    <n v="4"/>
    <n v="1446"/>
    <n v="241"/>
    <x v="3"/>
    <m/>
    <x v="1"/>
  </r>
  <r>
    <n v="40951"/>
    <d v="2025-07-03T00:00:00"/>
    <d v="1899-12-30T22:27:00"/>
    <n v="22"/>
    <s v="Night"/>
    <s v="Camden"/>
    <s v="Canary Wharf"/>
    <s v="Uber Comfort"/>
    <n v="219"/>
    <x v="0"/>
    <n v="5.66"/>
    <n v="24.57"/>
    <n v="1"/>
    <n v="1019"/>
    <n v="214"/>
    <x v="2"/>
    <m/>
    <x v="1"/>
  </r>
  <r>
    <n v="35441"/>
    <d v="2025-05-26T00:00:00"/>
    <d v="1899-12-30T07:46:00"/>
    <n v="7"/>
    <s v="Morning"/>
    <s v="Stratford"/>
    <s v="Victoria"/>
    <s v="UberX"/>
    <n v="227"/>
    <x v="0"/>
    <n v="5.65"/>
    <n v="15.67"/>
    <n v="5"/>
    <n v="1196"/>
    <n v="260"/>
    <x v="5"/>
    <m/>
    <x v="0"/>
  </r>
  <r>
    <n v="46853"/>
    <d v="2025-12-30T00:00:00"/>
    <d v="1899-12-30T22:53:00"/>
    <n v="22"/>
    <s v="Night"/>
    <s v="Paddington"/>
    <s v="Notting Hill"/>
    <s v="UberXL"/>
    <n v="243"/>
    <x v="0"/>
    <n v="5.63"/>
    <n v="16.690000000000001"/>
    <n v="4"/>
    <n v="1322"/>
    <n v="210"/>
    <x v="1"/>
    <m/>
    <x v="1"/>
  </r>
  <r>
    <n v="39795"/>
    <d v="2025-10-29T00:00:00"/>
    <d v="1899-12-30T11:53:00"/>
    <n v="11"/>
    <s v="Morning"/>
    <s v="London Bridge"/>
    <s v="Stratford"/>
    <s v="UberX"/>
    <n v="238"/>
    <x v="0"/>
    <n v="5.61"/>
    <n v="22.37"/>
    <n v="4"/>
    <n v="2120"/>
    <n v="257"/>
    <x v="2"/>
    <m/>
    <x v="1"/>
  </r>
  <r>
    <n v="54116"/>
    <d v="2025-06-14T00:00:00"/>
    <d v="1899-12-30T15:53:00"/>
    <n v="15"/>
    <s v="Afternoon"/>
    <s v="Notting Hill"/>
    <s v="Euston"/>
    <s v="Uber Comfort"/>
    <n v="229"/>
    <x v="0"/>
    <n v="5.59"/>
    <n v="14.73"/>
    <n v="1"/>
    <n v="2002"/>
    <n v="213"/>
    <x v="2"/>
    <m/>
    <x v="0"/>
  </r>
  <r>
    <n v="60793"/>
    <d v="2025-04-30T00:00:00"/>
    <d v="1899-12-30T05:42:00"/>
    <n v="5"/>
    <s v="Morning"/>
    <s v="Euston"/>
    <s v="Elephant And Castle"/>
    <s v="UberXL"/>
    <n v="238"/>
    <x v="0"/>
    <n v="5.45"/>
    <n v="27.68"/>
    <n v="5"/>
    <n v="1679"/>
    <n v="236"/>
    <x v="1"/>
    <m/>
    <x v="0"/>
  </r>
  <r>
    <n v="64498"/>
    <d v="2025-12-24T00:00:00"/>
    <d v="1899-12-30T05:24:00"/>
    <n v="5"/>
    <s v="Morning"/>
    <s v="King'S Cross"/>
    <s v="Stratford"/>
    <s v="UberXL"/>
    <n v="215"/>
    <x v="0"/>
    <n v="5.38"/>
    <n v="10.78"/>
    <n v="1"/>
    <n v="1407"/>
    <n v="229"/>
    <x v="1"/>
    <m/>
    <x v="1"/>
  </r>
  <r>
    <n v="15862"/>
    <d v="2025-03-13T00:00:00"/>
    <d v="1899-12-30T23:11:00"/>
    <n v="23"/>
    <s v="Night"/>
    <s v="Paddington"/>
    <s v="Paddington"/>
    <s v="Uber Comfort"/>
    <n v="227"/>
    <x v="0"/>
    <n v="5.38"/>
    <n v="17.16"/>
    <n v="3"/>
    <n v="2036"/>
    <n v="248"/>
    <x v="5"/>
    <m/>
    <x v="0"/>
  </r>
  <r>
    <n v="47562"/>
    <d v="2025-10-16T00:00:00"/>
    <d v="1899-12-30T18:30:00"/>
    <n v="18"/>
    <s v="Night"/>
    <s v="Oxford Circus"/>
    <s v="Shoreditch"/>
    <s v="UberXL"/>
    <n v="214"/>
    <x v="0"/>
    <n v="5.36"/>
    <n v="5.75"/>
    <n v="4"/>
    <n v="2077"/>
    <n v="230"/>
    <x v="1"/>
    <m/>
    <x v="1"/>
  </r>
  <r>
    <n v="47244"/>
    <d v="2025-07-18T00:00:00"/>
    <d v="1899-12-30T13:44:00"/>
    <n v="13"/>
    <s v="Afternoon"/>
    <s v="Shoreditch"/>
    <s v="Euston"/>
    <s v="Uber Comfort"/>
    <n v="229"/>
    <x v="0"/>
    <n v="5.34"/>
    <n v="17.54"/>
    <n v="4"/>
    <n v="1499"/>
    <n v="203"/>
    <x v="3"/>
    <m/>
    <x v="1"/>
  </r>
  <r>
    <n v="20469"/>
    <d v="2025-12-07T00:00:00"/>
    <d v="1899-12-30T04:28:00"/>
    <n v="4"/>
    <s v="Night"/>
    <s v="Greenwich"/>
    <s v="Shoreditch"/>
    <s v="Uber Comfort"/>
    <n v="210"/>
    <x v="0"/>
    <n v="5.31"/>
    <n v="4.9400000000000004"/>
    <n v="3"/>
    <n v="1328"/>
    <n v="248"/>
    <x v="5"/>
    <m/>
    <x v="1"/>
  </r>
  <r>
    <n v="76716"/>
    <d v="2025-12-12T00:00:00"/>
    <d v="1899-12-30T12:59:00"/>
    <n v="12"/>
    <s v="Afternoon"/>
    <s v="Oxford Circus"/>
    <s v="King'S Cross"/>
    <s v="UberXL"/>
    <n v="233"/>
    <x v="0"/>
    <n v="5.27"/>
    <n v="19.63"/>
    <n v="2"/>
    <n v="1863"/>
    <n v="253"/>
    <x v="4"/>
    <m/>
    <x v="1"/>
  </r>
  <r>
    <n v="43154"/>
    <d v="2025-06-12T00:00:00"/>
    <d v="1899-12-30T18:31:00"/>
    <n v="18"/>
    <s v="Night"/>
    <s v="Euston"/>
    <s v="London Bridge"/>
    <s v="UberX"/>
    <n v="248"/>
    <x v="0"/>
    <n v="5.22"/>
    <n v="2.4300000000000002"/>
    <n v="5"/>
    <n v="1463"/>
    <n v="252"/>
    <x v="3"/>
    <m/>
    <x v="1"/>
  </r>
  <r>
    <n v="46819"/>
    <d v="2025-03-29T00:00:00"/>
    <d v="1899-12-30T05:11:00"/>
    <n v="5"/>
    <s v="Morning"/>
    <s v="Elephant And Castle"/>
    <s v="Paddington"/>
    <s v="Uber Comfort"/>
    <n v="222"/>
    <x v="0"/>
    <n v="5.17"/>
    <n v="13.34"/>
    <n v="1"/>
    <n v="2022"/>
    <n v="212"/>
    <x v="1"/>
    <m/>
    <x v="0"/>
  </r>
  <r>
    <n v="86300"/>
    <d v="2025-08-28T00:00:00"/>
    <d v="1899-12-30T19:45:00"/>
    <n v="19"/>
    <s v="Night"/>
    <s v="London Bridge"/>
    <s v="Camden"/>
    <s v="Uber Comfort"/>
    <n v="219"/>
    <x v="0"/>
    <n v="5.16"/>
    <n v="13.15"/>
    <n v="1"/>
    <n v="2099"/>
    <n v="233"/>
    <x v="1"/>
    <m/>
    <x v="1"/>
  </r>
  <r>
    <n v="72127"/>
    <d v="2025-06-18T00:00:00"/>
    <d v="1899-12-30T08:44:00"/>
    <n v="8"/>
    <s v="Morning"/>
    <s v="King'S Cross"/>
    <s v="Victoria"/>
    <s v="Uber Comfort"/>
    <n v="240"/>
    <x v="0"/>
    <n v="5.15"/>
    <n v="16.37"/>
    <n v="4"/>
    <n v="1360"/>
    <n v="216"/>
    <x v="3"/>
    <m/>
    <x v="1"/>
  </r>
  <r>
    <n v="51057"/>
    <d v="2025-12-08T00:00:00"/>
    <d v="1899-12-30T07:06:00"/>
    <n v="7"/>
    <s v="Morning"/>
    <s v="Camden"/>
    <s v="Waterloo"/>
    <s v="UberX"/>
    <n v="209"/>
    <x v="0"/>
    <n v="5.13"/>
    <n v="23.84"/>
    <n v="4"/>
    <n v="1535"/>
    <n v="251"/>
    <x v="2"/>
    <m/>
    <x v="1"/>
  </r>
  <r>
    <n v="25437"/>
    <d v="2025-09-10T00:00:00"/>
    <d v="1899-12-30T20:58:00"/>
    <n v="20"/>
    <s v="Night"/>
    <s v="King'S Cross"/>
    <s v="Camden"/>
    <s v="UberXL"/>
    <n v="217"/>
    <x v="0"/>
    <n v="5.1100000000000003"/>
    <n v="22.52"/>
    <n v="1"/>
    <n v="1643"/>
    <n v="216"/>
    <x v="4"/>
    <m/>
    <x v="1"/>
  </r>
  <r>
    <n v="45101"/>
    <d v="2025-09-25T00:00:00"/>
    <d v="1899-12-30T17:30:00"/>
    <n v="17"/>
    <s v="Evening"/>
    <s v="Waterloo"/>
    <s v="Canary Wharf"/>
    <s v="UberX"/>
    <n v="232"/>
    <x v="0"/>
    <n v="5.08"/>
    <n v="17.329999999999998"/>
    <n v="2"/>
    <n v="1530"/>
    <n v="210"/>
    <x v="2"/>
    <m/>
    <x v="0"/>
  </r>
  <r>
    <n v="65557"/>
    <d v="2025-07-26T00:00:00"/>
    <d v="1899-12-30T10:52:00"/>
    <n v="10"/>
    <s v="Morning"/>
    <s v="Brixton"/>
    <s v="London Bridge"/>
    <s v="Uber Comfort"/>
    <n v="217"/>
    <x v="0"/>
    <n v="5.04"/>
    <n v="16.02"/>
    <n v="4"/>
    <n v="1613"/>
    <n v="213"/>
    <x v="3"/>
    <m/>
    <x v="1"/>
  </r>
  <r>
    <n v="55674"/>
    <d v="2025-10-14T00:00:00"/>
    <d v="1899-12-30T09:45:00"/>
    <n v="9"/>
    <s v="Morning"/>
    <s v="Paddington"/>
    <s v="Notting Hill"/>
    <s v="UberX"/>
    <n v="255"/>
    <x v="0"/>
    <n v="5.0199999999999996"/>
    <n v="21.03"/>
    <n v="4"/>
    <n v="1412"/>
    <n v="258"/>
    <x v="5"/>
    <m/>
    <x v="0"/>
  </r>
  <r>
    <n v="25768"/>
    <d v="2025-10-20T00:00:00"/>
    <d v="1899-12-30T11:20:00"/>
    <n v="11"/>
    <s v="Morning"/>
    <s v="Waterloo"/>
    <s v="Oxford Circus"/>
    <s v="UberX"/>
    <n v="248"/>
    <x v="0"/>
    <n v="49.96"/>
    <n v="3.07"/>
    <n v="3"/>
    <n v="1883"/>
    <n v="213"/>
    <x v="5"/>
    <m/>
    <x v="0"/>
  </r>
  <r>
    <n v="27457"/>
    <d v="2025-09-02T00:00:00"/>
    <d v="1899-12-30T22:45:00"/>
    <n v="22"/>
    <s v="Night"/>
    <s v="London Bridge"/>
    <s v="Waterloo"/>
    <s v="UberXL"/>
    <n v="258"/>
    <x v="0"/>
    <n v="49.95"/>
    <n v="13.93"/>
    <n v="2"/>
    <n v="1146"/>
    <n v="227"/>
    <x v="2"/>
    <m/>
    <x v="1"/>
  </r>
  <r>
    <n v="80453"/>
    <d v="2025-12-10T00:00:00"/>
    <d v="1899-12-30T03:35:00"/>
    <n v="3"/>
    <s v="Night"/>
    <s v="Camden"/>
    <s v="Notting Hill"/>
    <s v="UberX"/>
    <n v="255"/>
    <x v="0"/>
    <n v="49.94"/>
    <n v="4.0999999999999996"/>
    <n v="3"/>
    <n v="1385"/>
    <n v="257"/>
    <x v="0"/>
    <m/>
    <x v="0"/>
  </r>
  <r>
    <n v="54648"/>
    <d v="2025-06-16T00:00:00"/>
    <d v="1899-12-30T15:42:00"/>
    <n v="15"/>
    <s v="Afternoon"/>
    <s v="Victoria"/>
    <s v="Brixton"/>
    <s v="UberXL"/>
    <n v="216"/>
    <x v="0"/>
    <n v="49.91"/>
    <n v="9.26"/>
    <n v="3"/>
    <n v="1052"/>
    <n v="244"/>
    <x v="1"/>
    <m/>
    <x v="0"/>
  </r>
  <r>
    <n v="33710"/>
    <d v="2025-05-23T00:00:00"/>
    <d v="1899-12-30T21:26:00"/>
    <n v="21"/>
    <s v="Night"/>
    <s v="Shoreditch"/>
    <s v="Shoreditch"/>
    <s v="UberX"/>
    <n v="260"/>
    <x v="0"/>
    <n v="49.73"/>
    <n v="5.28"/>
    <n v="5"/>
    <n v="1563"/>
    <n v="252"/>
    <x v="5"/>
    <m/>
    <x v="1"/>
  </r>
  <r>
    <n v="39047"/>
    <d v="2025-04-24T00:00:00"/>
    <d v="1899-12-30T02:55:00"/>
    <n v="2"/>
    <s v="Night"/>
    <s v="Victoria"/>
    <s v="Euston"/>
    <s v="UberXL"/>
    <n v="242"/>
    <x v="0"/>
    <n v="49.73"/>
    <n v="11.86"/>
    <n v="3"/>
    <n v="1596"/>
    <n v="205"/>
    <x v="0"/>
    <m/>
    <x v="0"/>
  </r>
  <r>
    <n v="23150"/>
    <d v="2025-09-20T00:00:00"/>
    <d v="1899-12-30T15:27:00"/>
    <n v="15"/>
    <s v="Afternoon"/>
    <s v="Euston"/>
    <s v="King'S Cross"/>
    <s v="UberXL"/>
    <n v="209"/>
    <x v="0"/>
    <n v="49.69"/>
    <n v="5.76"/>
    <n v="2"/>
    <n v="1760"/>
    <n v="236"/>
    <x v="4"/>
    <m/>
    <x v="0"/>
  </r>
  <r>
    <n v="91101"/>
    <d v="2025-08-31T00:00:00"/>
    <d v="1899-12-30T10:04:00"/>
    <n v="10"/>
    <s v="Morning"/>
    <s v="Oxford Circus"/>
    <s v="Notting Hill"/>
    <s v="UberX"/>
    <n v="224"/>
    <x v="0"/>
    <n v="49.68"/>
    <n v="9.7899999999999991"/>
    <n v="4"/>
    <n v="1368"/>
    <n v="219"/>
    <x v="3"/>
    <m/>
    <x v="0"/>
  </r>
  <r>
    <n v="98422"/>
    <d v="2025-01-06T00:00:00"/>
    <d v="1899-12-30T10:58:00"/>
    <n v="10"/>
    <s v="Morning"/>
    <s v="London Bridge"/>
    <s v="Shoreditch"/>
    <s v="Uber Comfort"/>
    <n v="200"/>
    <x v="0"/>
    <n v="49.67"/>
    <n v="11.49"/>
    <n v="3"/>
    <n v="1899"/>
    <n v="251"/>
    <x v="0"/>
    <m/>
    <x v="1"/>
  </r>
  <r>
    <n v="48366"/>
    <d v="2025-06-29T00:00:00"/>
    <d v="1899-12-30T08:36:00"/>
    <n v="8"/>
    <s v="Morning"/>
    <s v="Stratford"/>
    <s v="Elephant And Castle"/>
    <s v="UberXL"/>
    <n v="207"/>
    <x v="0"/>
    <n v="49.66"/>
    <n v="24.35"/>
    <n v="3"/>
    <n v="2022"/>
    <n v="246"/>
    <x v="5"/>
    <m/>
    <x v="0"/>
  </r>
  <r>
    <n v="70333"/>
    <d v="2025-01-02T00:00:00"/>
    <d v="1899-12-30T07:51:00"/>
    <n v="7"/>
    <s v="Morning"/>
    <s v="Brixton"/>
    <s v="Victoria"/>
    <s v="Uber Comfort"/>
    <n v="223"/>
    <x v="0"/>
    <n v="49.63"/>
    <n v="19.25"/>
    <n v="3"/>
    <n v="1220"/>
    <n v="240"/>
    <x v="4"/>
    <m/>
    <x v="1"/>
  </r>
  <r>
    <n v="11626"/>
    <d v="2025-06-20T00:00:00"/>
    <d v="1899-12-30T07:17:00"/>
    <n v="7"/>
    <s v="Morning"/>
    <s v="King'S Cross"/>
    <s v="Shoreditch"/>
    <s v="UberX"/>
    <n v="207"/>
    <x v="0"/>
    <n v="49.62"/>
    <n v="4.4000000000000004"/>
    <n v="1"/>
    <n v="1858"/>
    <n v="200"/>
    <x v="3"/>
    <m/>
    <x v="0"/>
  </r>
  <r>
    <n v="83853"/>
    <d v="2025-09-08T00:00:00"/>
    <d v="1899-12-30T12:52:00"/>
    <n v="12"/>
    <s v="Afternoon"/>
    <s v="King'S Cross"/>
    <s v="Oxford Circus"/>
    <s v="Uber Comfort"/>
    <n v="255"/>
    <x v="0"/>
    <n v="49.61"/>
    <n v="17.97"/>
    <n v="4"/>
    <n v="2145"/>
    <n v="253"/>
    <x v="4"/>
    <m/>
    <x v="0"/>
  </r>
  <r>
    <n v="51419"/>
    <d v="2025-10-31T00:00:00"/>
    <d v="1899-12-30T16:34:00"/>
    <n v="16"/>
    <s v="Afternoon"/>
    <s v="Shoreditch"/>
    <s v="Waterloo"/>
    <s v="UberXL"/>
    <n v="207"/>
    <x v="0"/>
    <n v="49.58"/>
    <n v="14.66"/>
    <n v="3"/>
    <n v="2138"/>
    <n v="224"/>
    <x v="2"/>
    <m/>
    <x v="1"/>
  </r>
  <r>
    <n v="76546"/>
    <d v="2025-07-06T00:00:00"/>
    <d v="1899-12-30T11:54:00"/>
    <n v="11"/>
    <s v="Morning"/>
    <s v="Greenwich"/>
    <s v="Waterloo"/>
    <s v="UberXL"/>
    <n v="257"/>
    <x v="0"/>
    <n v="49.57"/>
    <n v="22.14"/>
    <n v="2"/>
    <n v="1037"/>
    <n v="256"/>
    <x v="5"/>
    <m/>
    <x v="1"/>
  </r>
  <r>
    <n v="41764"/>
    <d v="2025-05-05T00:00:00"/>
    <d v="1899-12-30T02:01:00"/>
    <n v="2"/>
    <s v="Night"/>
    <s v="Paddington"/>
    <s v="Notting Hill"/>
    <s v="UberXL"/>
    <n v="215"/>
    <x v="0"/>
    <n v="49.55"/>
    <n v="19.850000000000001"/>
    <n v="5"/>
    <n v="1490"/>
    <n v="205"/>
    <x v="1"/>
    <m/>
    <x v="1"/>
  </r>
  <r>
    <n v="90819"/>
    <d v="2025-04-30T00:00:00"/>
    <d v="1899-12-30T08:12:00"/>
    <n v="8"/>
    <s v="Morning"/>
    <s v="Paddington"/>
    <s v="Waterloo"/>
    <s v="Uber Comfort"/>
    <n v="212"/>
    <x v="0"/>
    <n v="49.49"/>
    <n v="22.88"/>
    <n v="1"/>
    <n v="1046"/>
    <n v="234"/>
    <x v="4"/>
    <m/>
    <x v="0"/>
  </r>
  <r>
    <n v="69488"/>
    <d v="2025-12-23T00:00:00"/>
    <d v="1899-12-30T07:38:00"/>
    <n v="7"/>
    <s v="Morning"/>
    <s v="Notting Hill"/>
    <s v="Elephant And Castle"/>
    <s v="Uber Comfort"/>
    <n v="215"/>
    <x v="0"/>
    <n v="49.45"/>
    <n v="17.46"/>
    <n v="2"/>
    <n v="1026"/>
    <n v="252"/>
    <x v="0"/>
    <m/>
    <x v="1"/>
  </r>
  <r>
    <n v="78573"/>
    <d v="2025-07-13T00:00:00"/>
    <d v="1899-12-30T03:12:00"/>
    <n v="3"/>
    <s v="Night"/>
    <s v="Victoria"/>
    <s v="Victoria"/>
    <s v="UberXL"/>
    <n v="223"/>
    <x v="0"/>
    <n v="49.43"/>
    <n v="18.2"/>
    <n v="5"/>
    <n v="1890"/>
    <n v="219"/>
    <x v="1"/>
    <m/>
    <x v="1"/>
  </r>
  <r>
    <n v="38424"/>
    <d v="2025-11-18T00:00:00"/>
    <d v="1899-12-30T18:33:00"/>
    <n v="18"/>
    <s v="Night"/>
    <s v="Euston"/>
    <s v="Victoria"/>
    <s v="UberXL"/>
    <n v="231"/>
    <x v="0"/>
    <n v="49.36"/>
    <n v="11.03"/>
    <n v="3"/>
    <n v="1255"/>
    <n v="200"/>
    <x v="1"/>
    <m/>
    <x v="0"/>
  </r>
  <r>
    <n v="56412"/>
    <d v="2025-09-20T00:00:00"/>
    <d v="1899-12-30T21:23:00"/>
    <n v="21"/>
    <s v="Evening"/>
    <s v="Greenwich"/>
    <s v="Camden"/>
    <s v="UberX"/>
    <n v="217"/>
    <x v="0"/>
    <n v="49.35"/>
    <n v="17.41"/>
    <n v="1"/>
    <n v="1237"/>
    <n v="211"/>
    <x v="3"/>
    <m/>
    <x v="1"/>
  </r>
  <r>
    <n v="82667"/>
    <d v="2025-03-17T00:00:00"/>
    <d v="1899-12-30T01:02:00"/>
    <n v="1"/>
    <s v="Night"/>
    <s v="Camden"/>
    <s v="Brixton"/>
    <s v="UberXL"/>
    <n v="207"/>
    <x v="0"/>
    <n v="49.21"/>
    <n v="21.99"/>
    <n v="2"/>
    <n v="2140"/>
    <n v="259"/>
    <x v="0"/>
    <m/>
    <x v="1"/>
  </r>
  <r>
    <n v="82439"/>
    <d v="2025-02-26T00:00:00"/>
    <d v="1899-12-30T05:33:00"/>
    <n v="5"/>
    <s v="Morning"/>
    <s v="London Bridge"/>
    <s v="Greenwich"/>
    <s v="UberX"/>
    <n v="259"/>
    <x v="0"/>
    <n v="49.21"/>
    <n v="14.78"/>
    <n v="1"/>
    <n v="1364"/>
    <n v="242"/>
    <x v="0"/>
    <m/>
    <x v="0"/>
  </r>
  <r>
    <n v="81316"/>
    <d v="2025-06-18T00:00:00"/>
    <d v="1899-12-30T12:10:00"/>
    <n v="12"/>
    <s v="Afternoon"/>
    <s v="Elephant And Castle"/>
    <s v="Paddington"/>
    <s v="UberX"/>
    <n v="214"/>
    <x v="0"/>
    <n v="49.2"/>
    <n v="3.19"/>
    <n v="5"/>
    <n v="1398"/>
    <n v="241"/>
    <x v="3"/>
    <m/>
    <x v="1"/>
  </r>
  <r>
    <n v="60258"/>
    <d v="2025-02-10T00:00:00"/>
    <d v="1899-12-30T18:05:00"/>
    <n v="18"/>
    <s v="Night"/>
    <s v="Shoreditch"/>
    <s v="Elephant And Castle"/>
    <s v="UberXL"/>
    <n v="218"/>
    <x v="0"/>
    <n v="49.17"/>
    <n v="13.8"/>
    <n v="5"/>
    <n v="1767"/>
    <n v="250"/>
    <x v="5"/>
    <m/>
    <x v="0"/>
  </r>
  <r>
    <n v="58221"/>
    <d v="2025-09-03T00:00:00"/>
    <d v="1899-12-30T00:31:00"/>
    <n v="0"/>
    <s v="Evening"/>
    <s v="Oxford Circus"/>
    <s v="Oxford Circus"/>
    <s v="UberX"/>
    <n v="214"/>
    <x v="0"/>
    <n v="49.13"/>
    <n v="8.73"/>
    <n v="3"/>
    <n v="1925"/>
    <n v="224"/>
    <x v="4"/>
    <m/>
    <x v="0"/>
  </r>
  <r>
    <n v="85489"/>
    <d v="2025-11-26T00:00:00"/>
    <d v="1899-12-30T16:34:00"/>
    <n v="16"/>
    <s v="Afternoon"/>
    <s v="Camden"/>
    <s v="Waterloo"/>
    <s v="UberX"/>
    <n v="240"/>
    <x v="0"/>
    <n v="49.13"/>
    <n v="27.71"/>
    <n v="5"/>
    <n v="1193"/>
    <n v="232"/>
    <x v="4"/>
    <m/>
    <x v="0"/>
  </r>
  <r>
    <n v="26330"/>
    <d v="2025-08-17T00:00:00"/>
    <d v="1899-12-30T08:31:00"/>
    <n v="8"/>
    <s v="Morning"/>
    <s v="Victoria"/>
    <s v="Notting Hill"/>
    <s v="Uber Comfort"/>
    <n v="214"/>
    <x v="0"/>
    <n v="49.1"/>
    <n v="26.38"/>
    <n v="3"/>
    <n v="1716"/>
    <n v="259"/>
    <x v="1"/>
    <m/>
    <x v="0"/>
  </r>
  <r>
    <n v="64797"/>
    <d v="2025-10-07T00:00:00"/>
    <d v="1899-12-30T15:35:00"/>
    <n v="15"/>
    <s v="Afternoon"/>
    <s v="Shoreditch"/>
    <s v="Notting Hill"/>
    <s v="UberXL"/>
    <n v="254"/>
    <x v="0"/>
    <n v="49.03"/>
    <n v="3.84"/>
    <n v="1"/>
    <n v="2112"/>
    <n v="256"/>
    <x v="1"/>
    <m/>
    <x v="0"/>
  </r>
  <r>
    <n v="23506"/>
    <d v="2025-08-27T00:00:00"/>
    <d v="1899-12-30T18:57:00"/>
    <n v="18"/>
    <s v="Night"/>
    <s v="London Bridge"/>
    <s v="Elephant And Castle"/>
    <s v="UberX"/>
    <n v="247"/>
    <x v="0"/>
    <n v="49.01"/>
    <n v="19.38"/>
    <n v="2"/>
    <n v="1009"/>
    <n v="206"/>
    <x v="4"/>
    <m/>
    <x v="0"/>
  </r>
  <r>
    <n v="19048"/>
    <d v="2025-09-13T00:00:00"/>
    <d v="1899-12-30T04:07:00"/>
    <n v="4"/>
    <s v="Evening"/>
    <s v="Notting Hill"/>
    <s v="Brixton"/>
    <s v="UberX"/>
    <n v="210"/>
    <x v="0"/>
    <n v="49"/>
    <n v="22.92"/>
    <n v="5"/>
    <n v="1665"/>
    <n v="227"/>
    <x v="4"/>
    <m/>
    <x v="1"/>
  </r>
  <r>
    <n v="47411"/>
    <d v="2025-08-22T00:00:00"/>
    <d v="1899-12-30T07:45:00"/>
    <n v="7"/>
    <s v="Morning"/>
    <s v="Euston"/>
    <s v="Oxford Circus"/>
    <s v="UberX"/>
    <n v="247"/>
    <x v="0"/>
    <n v="48.96"/>
    <n v="13.15"/>
    <n v="2"/>
    <n v="1637"/>
    <n v="216"/>
    <x v="1"/>
    <m/>
    <x v="1"/>
  </r>
  <r>
    <n v="86297"/>
    <d v="2025-12-13T00:00:00"/>
    <d v="1899-12-30T11:59:00"/>
    <n v="11"/>
    <s v="Morning"/>
    <s v="Notting Hill"/>
    <s v="Canary Wharf"/>
    <s v="UberXL"/>
    <n v="257"/>
    <x v="0"/>
    <n v="48.89"/>
    <n v="17.87"/>
    <n v="4"/>
    <n v="1022"/>
    <n v="227"/>
    <x v="3"/>
    <m/>
    <x v="0"/>
  </r>
  <r>
    <n v="28766"/>
    <d v="2025-07-02T00:00:00"/>
    <d v="1899-12-30T13:22:00"/>
    <n v="13"/>
    <s v="Afternoon"/>
    <s v="Notting Hill"/>
    <s v="Elephant And Castle"/>
    <s v="UberXL"/>
    <n v="251"/>
    <x v="0"/>
    <n v="48.81"/>
    <n v="3.48"/>
    <n v="5"/>
    <n v="1391"/>
    <n v="260"/>
    <x v="5"/>
    <m/>
    <x v="1"/>
  </r>
  <r>
    <n v="79164"/>
    <d v="2025-06-21T00:00:00"/>
    <d v="1899-12-30T10:28:00"/>
    <n v="10"/>
    <s v="Morning"/>
    <s v="Euston"/>
    <s v="Oxford Circus"/>
    <s v="UberX"/>
    <n v="217"/>
    <x v="0"/>
    <n v="48.8"/>
    <n v="27.38"/>
    <n v="1"/>
    <n v="1821"/>
    <n v="260"/>
    <x v="0"/>
    <m/>
    <x v="1"/>
  </r>
  <r>
    <n v="61639"/>
    <d v="2025-01-31T00:00:00"/>
    <d v="1899-12-30T10:29:00"/>
    <n v="10"/>
    <s v="Morning"/>
    <s v="Waterloo"/>
    <s v="Waterloo"/>
    <s v="UberXL"/>
    <n v="260"/>
    <x v="0"/>
    <n v="48.68"/>
    <n v="4.8499999999999996"/>
    <n v="3"/>
    <n v="1567"/>
    <n v="219"/>
    <x v="3"/>
    <m/>
    <x v="0"/>
  </r>
  <r>
    <n v="36611"/>
    <d v="2025-09-13T00:00:00"/>
    <d v="1899-12-30T14:32:00"/>
    <n v="14"/>
    <s v="Afternoon"/>
    <s v="London Bridge"/>
    <s v="King'S Cross"/>
    <s v="UberXL"/>
    <n v="200"/>
    <x v="0"/>
    <n v="48.67"/>
    <n v="21.6"/>
    <n v="5"/>
    <n v="1516"/>
    <n v="240"/>
    <x v="2"/>
    <m/>
    <x v="0"/>
  </r>
  <r>
    <n v="92052"/>
    <d v="2025-01-13T00:00:00"/>
    <d v="1899-12-30T23:04:00"/>
    <n v="23"/>
    <s v="Night"/>
    <s v="Victoria"/>
    <s v="Victoria"/>
    <s v="UberXL"/>
    <n v="222"/>
    <x v="0"/>
    <n v="48.65"/>
    <n v="2.34"/>
    <n v="1"/>
    <n v="1045"/>
    <n v="232"/>
    <x v="5"/>
    <m/>
    <x v="0"/>
  </r>
  <r>
    <n v="60490"/>
    <d v="2025-10-04T00:00:00"/>
    <d v="1899-12-30T03:26:00"/>
    <n v="3"/>
    <s v="Night"/>
    <s v="King'S Cross"/>
    <s v="King'S Cross"/>
    <s v="Uber Comfort"/>
    <n v="237"/>
    <x v="0"/>
    <n v="48.64"/>
    <n v="21.53"/>
    <n v="4"/>
    <n v="1210"/>
    <n v="217"/>
    <x v="2"/>
    <m/>
    <x v="1"/>
  </r>
  <r>
    <n v="10449"/>
    <d v="2025-07-23T00:00:00"/>
    <d v="1899-12-30T14:24:00"/>
    <n v="14"/>
    <s v="Afternoon"/>
    <s v="Paddington"/>
    <s v="Stratford"/>
    <s v="Uber Comfort"/>
    <n v="237"/>
    <x v="0"/>
    <n v="48.61"/>
    <n v="16.89"/>
    <n v="4"/>
    <n v="1466"/>
    <n v="237"/>
    <x v="1"/>
    <m/>
    <x v="1"/>
  </r>
  <r>
    <n v="22194"/>
    <d v="2025-10-31T00:00:00"/>
    <d v="1899-12-30T02:43:00"/>
    <n v="2"/>
    <s v="Night"/>
    <s v="Brixton"/>
    <s v="King'S Cross"/>
    <s v="UberX"/>
    <n v="215"/>
    <x v="0"/>
    <n v="48.49"/>
    <n v="8.49"/>
    <n v="1"/>
    <n v="1333"/>
    <n v="215"/>
    <x v="2"/>
    <m/>
    <x v="0"/>
  </r>
  <r>
    <n v="48384"/>
    <d v="2025-03-20T00:00:00"/>
    <d v="1899-12-30T06:34:00"/>
    <n v="6"/>
    <s v="Morning"/>
    <s v="Waterloo"/>
    <s v="Notting Hill"/>
    <s v="UberXL"/>
    <n v="235"/>
    <x v="0"/>
    <n v="48.49"/>
    <n v="22.37"/>
    <n v="4"/>
    <n v="1353"/>
    <n v="252"/>
    <x v="1"/>
    <m/>
    <x v="1"/>
  </r>
  <r>
    <n v="91651"/>
    <d v="2025-05-09T00:00:00"/>
    <d v="1899-12-30T12:01:00"/>
    <n v="12"/>
    <s v="Afternoon"/>
    <s v="Stratford"/>
    <s v="Waterloo"/>
    <s v="Uber Comfort"/>
    <n v="209"/>
    <x v="0"/>
    <n v="48.44"/>
    <n v="1.72"/>
    <n v="1"/>
    <n v="2023"/>
    <n v="253"/>
    <x v="2"/>
    <m/>
    <x v="1"/>
  </r>
  <r>
    <n v="29086"/>
    <d v="2025-10-20T00:00:00"/>
    <d v="1899-12-30T00:14:00"/>
    <n v="0"/>
    <s v="Night"/>
    <s v="Notting Hill"/>
    <s v="Shoreditch"/>
    <s v="UberXL"/>
    <n v="251"/>
    <x v="0"/>
    <n v="48.42"/>
    <n v="10.94"/>
    <n v="3"/>
    <n v="1151"/>
    <n v="216"/>
    <x v="3"/>
    <m/>
    <x v="1"/>
  </r>
  <r>
    <n v="19559"/>
    <d v="2025-06-12T00:00:00"/>
    <d v="1899-12-30T13:52:00"/>
    <n v="13"/>
    <s v="Afternoon"/>
    <s v="Camden"/>
    <s v="Euston"/>
    <s v="UberX"/>
    <n v="252"/>
    <x v="0"/>
    <n v="48.42"/>
    <n v="12.91"/>
    <n v="1"/>
    <n v="1323"/>
    <n v="242"/>
    <x v="2"/>
    <m/>
    <x v="1"/>
  </r>
  <r>
    <n v="42049"/>
    <d v="2025-02-03T00:00:00"/>
    <d v="1899-12-30T16:54:00"/>
    <n v="16"/>
    <s v="Afternoon"/>
    <s v="Oxford Circus"/>
    <s v="Euston"/>
    <s v="Uber Comfort"/>
    <n v="218"/>
    <x v="0"/>
    <n v="48.41"/>
    <n v="4.9400000000000004"/>
    <n v="2"/>
    <n v="1866"/>
    <n v="223"/>
    <x v="2"/>
    <m/>
    <x v="0"/>
  </r>
  <r>
    <n v="26755"/>
    <d v="2025-09-07T00:00:00"/>
    <d v="1899-12-30T01:28:00"/>
    <n v="1"/>
    <s v="Night"/>
    <s v="Camden"/>
    <s v="Elephant And Castle"/>
    <s v="UberX"/>
    <n v="227"/>
    <x v="0"/>
    <n v="48.38"/>
    <n v="16.77"/>
    <n v="4"/>
    <n v="1493"/>
    <n v="219"/>
    <x v="0"/>
    <m/>
    <x v="0"/>
  </r>
  <r>
    <n v="97436"/>
    <d v="2025-02-19T00:00:00"/>
    <d v="1899-12-30T05:25:00"/>
    <n v="5"/>
    <s v="Morning"/>
    <s v="Waterloo"/>
    <s v="Oxford Circus"/>
    <s v="Uber Comfort"/>
    <n v="213"/>
    <x v="0"/>
    <n v="48.31"/>
    <n v="7.48"/>
    <n v="5"/>
    <n v="1685"/>
    <n v="204"/>
    <x v="5"/>
    <m/>
    <x v="0"/>
  </r>
  <r>
    <n v="27640"/>
    <d v="2025-09-22T00:00:00"/>
    <d v="1899-12-30T11:05:00"/>
    <n v="11"/>
    <s v="Morning"/>
    <s v="Stratford"/>
    <s v="Stratford"/>
    <s v="Uber Comfort"/>
    <n v="238"/>
    <x v="0"/>
    <n v="48.28"/>
    <n v="8.44"/>
    <n v="1"/>
    <n v="2137"/>
    <n v="234"/>
    <x v="5"/>
    <m/>
    <x v="1"/>
  </r>
  <r>
    <n v="65848"/>
    <d v="2025-10-10T00:00:00"/>
    <d v="1899-12-30T21:02:00"/>
    <n v="21"/>
    <s v="Night"/>
    <s v="Elephant And Castle"/>
    <s v="Notting Hill"/>
    <s v="UberXL"/>
    <n v="251"/>
    <x v="0"/>
    <n v="48.28"/>
    <n v="4.46"/>
    <n v="3"/>
    <n v="1967"/>
    <n v="231"/>
    <x v="5"/>
    <m/>
    <x v="1"/>
  </r>
  <r>
    <n v="25393"/>
    <d v="2025-01-29T00:00:00"/>
    <d v="1899-12-30T12:24:00"/>
    <n v="12"/>
    <s v="Afternoon"/>
    <s v="Greenwich"/>
    <s v="Camden"/>
    <s v="UberXL"/>
    <n v="250"/>
    <x v="0"/>
    <n v="48.27"/>
    <n v="5.91"/>
    <n v="2"/>
    <n v="1430"/>
    <n v="245"/>
    <x v="2"/>
    <m/>
    <x v="0"/>
  </r>
  <r>
    <n v="56119"/>
    <d v="2025-09-08T00:00:00"/>
    <d v="1899-12-30T10:53:00"/>
    <n v="10"/>
    <s v="Morning"/>
    <s v="Victoria"/>
    <s v="Euston"/>
    <s v="UberX"/>
    <n v="220"/>
    <x v="0"/>
    <n v="48.26"/>
    <n v="3.91"/>
    <n v="1"/>
    <n v="1762"/>
    <n v="256"/>
    <x v="5"/>
    <m/>
    <x v="0"/>
  </r>
  <r>
    <n v="20960"/>
    <d v="2025-09-03T00:00:00"/>
    <d v="1899-12-30T11:41:00"/>
    <n v="11"/>
    <s v="Morning"/>
    <s v="Waterloo"/>
    <s v="Shoreditch"/>
    <s v="UberXL"/>
    <n v="212"/>
    <x v="0"/>
    <n v="48.26"/>
    <n v="1.59"/>
    <n v="5"/>
    <n v="1160"/>
    <n v="227"/>
    <x v="0"/>
    <m/>
    <x v="0"/>
  </r>
  <r>
    <n v="93056"/>
    <d v="2025-10-09T00:00:00"/>
    <d v="1899-12-30T00:24:00"/>
    <n v="0"/>
    <s v="Night"/>
    <s v="Waterloo"/>
    <s v="Paddington"/>
    <s v="Uber Comfort"/>
    <n v="254"/>
    <x v="0"/>
    <n v="48.19"/>
    <n v="1.19"/>
    <n v="1"/>
    <n v="1272"/>
    <n v="250"/>
    <x v="1"/>
    <m/>
    <x v="0"/>
  </r>
  <r>
    <n v="93479"/>
    <d v="2025-02-16T00:00:00"/>
    <d v="1899-12-30T06:12:00"/>
    <n v="6"/>
    <s v="Morning"/>
    <s v="Greenwich"/>
    <s v="King'S Cross"/>
    <s v="Uber Comfort"/>
    <n v="239"/>
    <x v="0"/>
    <n v="48.18"/>
    <n v="21.55"/>
    <n v="1"/>
    <n v="1639"/>
    <n v="222"/>
    <x v="0"/>
    <m/>
    <x v="1"/>
  </r>
  <r>
    <n v="97800"/>
    <d v="2025-06-30T00:00:00"/>
    <d v="1899-12-30T14:39:00"/>
    <n v="14"/>
    <s v="Afternoon"/>
    <s v="Paddington"/>
    <s v="Oxford Circus"/>
    <s v="Uber Comfort"/>
    <n v="210"/>
    <x v="0"/>
    <n v="47.97"/>
    <n v="8.41"/>
    <n v="4"/>
    <n v="1811"/>
    <n v="232"/>
    <x v="1"/>
    <m/>
    <x v="0"/>
  </r>
  <r>
    <n v="79141"/>
    <d v="2025-02-05T00:00:00"/>
    <d v="1899-12-30T13:59:00"/>
    <n v="13"/>
    <s v="Afternoon"/>
    <s v="London Bridge"/>
    <s v="Waterloo"/>
    <s v="Uber Comfort"/>
    <n v="208"/>
    <x v="0"/>
    <n v="47.87"/>
    <n v="13.11"/>
    <n v="5"/>
    <n v="1747"/>
    <n v="254"/>
    <x v="0"/>
    <m/>
    <x v="0"/>
  </r>
  <r>
    <n v="73328"/>
    <d v="2025-07-16T00:00:00"/>
    <d v="1899-12-30T02:44:00"/>
    <n v="2"/>
    <s v="Night"/>
    <s v="Shoreditch"/>
    <s v="Shoreditch"/>
    <s v="UberX"/>
    <n v="229"/>
    <x v="0"/>
    <n v="47.87"/>
    <n v="18.079999999999998"/>
    <n v="3"/>
    <n v="1643"/>
    <n v="200"/>
    <x v="1"/>
    <m/>
    <x v="0"/>
  </r>
  <r>
    <n v="46688"/>
    <d v="2025-06-07T00:00:00"/>
    <d v="1899-12-30T05:33:00"/>
    <n v="5"/>
    <s v="Morning"/>
    <s v="London Bridge"/>
    <s v="London Bridge"/>
    <s v="UberXL"/>
    <n v="225"/>
    <x v="0"/>
    <n v="47.79"/>
    <n v="15.87"/>
    <n v="2"/>
    <n v="1323"/>
    <n v="226"/>
    <x v="4"/>
    <m/>
    <x v="0"/>
  </r>
  <r>
    <n v="48755"/>
    <d v="2025-11-09T00:00:00"/>
    <d v="1899-12-30T04:40:00"/>
    <n v="4"/>
    <s v="Night"/>
    <s v="Stratford"/>
    <s v="Shoreditch"/>
    <s v="UberX"/>
    <n v="249"/>
    <x v="0"/>
    <n v="47.77"/>
    <n v="13.93"/>
    <n v="5"/>
    <n v="1029"/>
    <n v="248"/>
    <x v="1"/>
    <m/>
    <x v="0"/>
  </r>
  <r>
    <n v="42304"/>
    <d v="2025-08-04T00:00:00"/>
    <d v="1899-12-30T15:52:00"/>
    <n v="15"/>
    <s v="Afternoon"/>
    <s v="Victoria"/>
    <s v="Waterloo"/>
    <s v="UberX"/>
    <n v="207"/>
    <x v="0"/>
    <n v="47.75"/>
    <n v="26.03"/>
    <n v="5"/>
    <n v="1907"/>
    <n v="203"/>
    <x v="4"/>
    <m/>
    <x v="0"/>
  </r>
  <r>
    <n v="87179"/>
    <d v="2025-09-03T00:00:00"/>
    <d v="1899-12-30T17:28:00"/>
    <n v="17"/>
    <s v="Night"/>
    <s v="Waterloo"/>
    <s v="Notting Hill"/>
    <s v="UberXL"/>
    <n v="249"/>
    <x v="0"/>
    <n v="47.72"/>
    <n v="5.66"/>
    <n v="3"/>
    <n v="1445"/>
    <n v="246"/>
    <x v="4"/>
    <m/>
    <x v="0"/>
  </r>
  <r>
    <n v="92989"/>
    <d v="2025-06-06T00:00:00"/>
    <d v="1899-12-30T12:29:00"/>
    <n v="12"/>
    <s v="Afternoon"/>
    <s v="Elephant And Castle"/>
    <s v="King'S Cross"/>
    <s v="Uber Comfort"/>
    <n v="227"/>
    <x v="0"/>
    <n v="47.6"/>
    <n v="19.47"/>
    <n v="1"/>
    <n v="2189"/>
    <n v="237"/>
    <x v="5"/>
    <m/>
    <x v="1"/>
  </r>
  <r>
    <n v="41008"/>
    <d v="2025-03-21T00:00:00"/>
    <d v="1899-12-30T09:52:00"/>
    <n v="9"/>
    <s v="Morning"/>
    <s v="Victoria"/>
    <s v="Waterloo"/>
    <s v="UberX"/>
    <n v="252"/>
    <x v="0"/>
    <n v="47.58"/>
    <n v="9.8699999999999992"/>
    <n v="4"/>
    <n v="1861"/>
    <n v="243"/>
    <x v="0"/>
    <m/>
    <x v="1"/>
  </r>
  <r>
    <n v="94650"/>
    <d v="2025-08-10T00:00:00"/>
    <d v="1899-12-30T07:38:00"/>
    <n v="7"/>
    <s v="Morning"/>
    <s v="Elephant And Castle"/>
    <s v="Paddington"/>
    <s v="Uber Comfort"/>
    <n v="260"/>
    <x v="0"/>
    <n v="47.48"/>
    <n v="5.96"/>
    <n v="3"/>
    <n v="1744"/>
    <n v="229"/>
    <x v="2"/>
    <m/>
    <x v="0"/>
  </r>
  <r>
    <n v="63895"/>
    <d v="2025-04-05T00:00:00"/>
    <d v="1899-12-30T21:07:00"/>
    <n v="21"/>
    <s v="Night"/>
    <s v="Canary Wharf"/>
    <s v="Victoria"/>
    <s v="UberX"/>
    <n v="220"/>
    <x v="0"/>
    <n v="47.37"/>
    <n v="14.55"/>
    <n v="5"/>
    <n v="2027"/>
    <n v="210"/>
    <x v="5"/>
    <m/>
    <x v="0"/>
  </r>
  <r>
    <n v="22213"/>
    <d v="2025-07-05T00:00:00"/>
    <d v="1899-12-30T03:39:00"/>
    <n v="3"/>
    <s v="Night"/>
    <s v="Waterloo"/>
    <s v="King'S Cross"/>
    <s v="UberX"/>
    <n v="227"/>
    <x v="0"/>
    <n v="47.3"/>
    <n v="3.01"/>
    <n v="1"/>
    <n v="1917"/>
    <n v="254"/>
    <x v="5"/>
    <m/>
    <x v="1"/>
  </r>
  <r>
    <n v="64290"/>
    <d v="2025-12-03T00:00:00"/>
    <d v="1899-12-30T16:53:00"/>
    <n v="16"/>
    <s v="Afternoon"/>
    <s v="Elephant And Castle"/>
    <s v="Euston"/>
    <s v="Uber Comfort"/>
    <n v="213"/>
    <x v="0"/>
    <n v="47.22"/>
    <n v="14.32"/>
    <n v="5"/>
    <n v="1632"/>
    <n v="256"/>
    <x v="2"/>
    <m/>
    <x v="0"/>
  </r>
  <r>
    <n v="93515"/>
    <d v="2025-12-13T00:00:00"/>
    <d v="1899-12-30T16:50:00"/>
    <n v="16"/>
    <s v="Afternoon"/>
    <s v="King'S Cross"/>
    <s v="Greenwich"/>
    <s v="UberXL"/>
    <n v="240"/>
    <x v="0"/>
    <n v="47.13"/>
    <n v="23.26"/>
    <n v="1"/>
    <n v="2176"/>
    <n v="234"/>
    <x v="2"/>
    <m/>
    <x v="0"/>
  </r>
  <r>
    <n v="49821"/>
    <d v="2025-08-31T00:00:00"/>
    <d v="1899-12-30T23:41:00"/>
    <n v="23"/>
    <s v="Night"/>
    <s v="Elephant And Castle"/>
    <s v="Elephant And Castle"/>
    <s v="UberXL"/>
    <n v="230"/>
    <x v="0"/>
    <n v="47.04"/>
    <n v="27.04"/>
    <n v="5"/>
    <n v="1267"/>
    <n v="222"/>
    <x v="5"/>
    <m/>
    <x v="1"/>
  </r>
  <r>
    <n v="10509"/>
    <d v="2025-02-16T00:00:00"/>
    <d v="1899-12-30T04:52:00"/>
    <n v="4"/>
    <s v="Night"/>
    <s v="Stratford"/>
    <s v="Waterloo"/>
    <s v="Uber Comfort"/>
    <n v="246"/>
    <x v="0"/>
    <n v="46.99"/>
    <n v="25.56"/>
    <n v="5"/>
    <n v="1250"/>
    <n v="207"/>
    <x v="1"/>
    <m/>
    <x v="0"/>
  </r>
  <r>
    <n v="45239"/>
    <d v="2025-08-29T00:00:00"/>
    <d v="1899-12-30T08:24:00"/>
    <n v="8"/>
    <s v="Morning"/>
    <s v="Waterloo"/>
    <s v="Greenwich"/>
    <s v="Uber Comfort"/>
    <n v="237"/>
    <x v="0"/>
    <n v="46.97"/>
    <n v="14.7"/>
    <n v="4"/>
    <n v="1636"/>
    <n v="228"/>
    <x v="0"/>
    <m/>
    <x v="1"/>
  </r>
  <r>
    <n v="75597"/>
    <d v="2025-07-30T00:00:00"/>
    <d v="1899-12-30T13:15:00"/>
    <n v="13"/>
    <s v="Afternoon"/>
    <s v="Notting Hill"/>
    <s v="Waterloo"/>
    <s v="UberXL"/>
    <n v="244"/>
    <x v="0"/>
    <n v="46.9"/>
    <n v="21.3"/>
    <n v="5"/>
    <n v="1914"/>
    <n v="215"/>
    <x v="4"/>
    <m/>
    <x v="1"/>
  </r>
  <r>
    <n v="76464"/>
    <d v="2025-12-08T00:00:00"/>
    <d v="1899-12-30T07:13:00"/>
    <n v="7"/>
    <s v="Morning"/>
    <s v="Shoreditch"/>
    <s v="Euston"/>
    <s v="Uber Comfort"/>
    <n v="213"/>
    <x v="0"/>
    <n v="46.88"/>
    <n v="2.38"/>
    <n v="4"/>
    <n v="1154"/>
    <n v="240"/>
    <x v="3"/>
    <m/>
    <x v="0"/>
  </r>
  <r>
    <n v="66642"/>
    <d v="2025-07-12T00:00:00"/>
    <d v="1899-12-30T08:44:00"/>
    <n v="8"/>
    <s v="Morning"/>
    <s v="Canary Wharf"/>
    <s v="Victoria"/>
    <s v="Uber Comfort"/>
    <n v="218"/>
    <x v="0"/>
    <n v="46.82"/>
    <n v="22.33"/>
    <n v="1"/>
    <n v="1190"/>
    <n v="211"/>
    <x v="3"/>
    <m/>
    <x v="0"/>
  </r>
  <r>
    <n v="88083"/>
    <d v="2025-09-30T00:00:00"/>
    <d v="1899-12-30T07:26:00"/>
    <n v="7"/>
    <s v="Morning"/>
    <s v="Paddington"/>
    <s v="Victoria"/>
    <s v="UberX"/>
    <n v="215"/>
    <x v="0"/>
    <n v="46.77"/>
    <n v="20.14"/>
    <n v="1"/>
    <n v="1301"/>
    <n v="240"/>
    <x v="4"/>
    <m/>
    <x v="0"/>
  </r>
  <r>
    <n v="76748"/>
    <d v="2025-01-01T00:00:00"/>
    <d v="1899-12-30T21:29:00"/>
    <n v="21"/>
    <s v="Night"/>
    <s v="Greenwich"/>
    <s v="Euston"/>
    <s v="UberXL"/>
    <n v="209"/>
    <x v="0"/>
    <n v="46.76"/>
    <n v="15.74"/>
    <n v="3"/>
    <n v="1540"/>
    <n v="241"/>
    <x v="4"/>
    <m/>
    <x v="0"/>
  </r>
  <r>
    <n v="51469"/>
    <d v="2025-12-25T00:00:00"/>
    <d v="1899-12-30T02:50:00"/>
    <n v="2"/>
    <s v="Night"/>
    <s v="Canary Wharf"/>
    <s v="Notting Hill"/>
    <s v="UberX"/>
    <n v="235"/>
    <x v="0"/>
    <n v="46.72"/>
    <n v="26.5"/>
    <n v="4"/>
    <n v="1315"/>
    <n v="240"/>
    <x v="4"/>
    <m/>
    <x v="1"/>
  </r>
  <r>
    <n v="66300"/>
    <d v="2025-03-11T00:00:00"/>
    <d v="1899-12-30T20:55:00"/>
    <n v="20"/>
    <s v="Night"/>
    <s v="Paddington"/>
    <s v="Notting Hill"/>
    <s v="UberXL"/>
    <n v="222"/>
    <x v="0"/>
    <n v="46.69"/>
    <n v="24.47"/>
    <n v="3"/>
    <n v="1489"/>
    <n v="231"/>
    <x v="3"/>
    <m/>
    <x v="0"/>
  </r>
  <r>
    <n v="57740"/>
    <d v="2025-08-13T00:00:00"/>
    <d v="1899-12-30T00:23:00"/>
    <n v="0"/>
    <s v="Evening"/>
    <s v="Stratford"/>
    <s v="Canary Wharf"/>
    <s v="UberXL"/>
    <n v="239"/>
    <x v="0"/>
    <n v="46.66"/>
    <n v="8.56"/>
    <n v="1"/>
    <n v="2154"/>
    <n v="256"/>
    <x v="5"/>
    <m/>
    <x v="0"/>
  </r>
  <r>
    <n v="37490"/>
    <d v="2025-09-06T00:00:00"/>
    <d v="1899-12-30T00:10:00"/>
    <n v="0"/>
    <s v="Night"/>
    <s v="Stratford"/>
    <s v="Oxford Circus"/>
    <s v="UberX"/>
    <n v="244"/>
    <x v="0"/>
    <n v="46.61"/>
    <n v="23.49"/>
    <n v="4"/>
    <n v="1733"/>
    <n v="222"/>
    <x v="2"/>
    <m/>
    <x v="0"/>
  </r>
  <r>
    <n v="99596"/>
    <d v="2025-08-02T00:00:00"/>
    <d v="1899-12-30T07:49:00"/>
    <n v="7"/>
    <s v="Morning"/>
    <s v="King'S Cross"/>
    <s v="Oxford Circus"/>
    <s v="Uber Comfort"/>
    <n v="231"/>
    <x v="0"/>
    <n v="46.6"/>
    <n v="4.87"/>
    <n v="2"/>
    <n v="1037"/>
    <n v="237"/>
    <x v="3"/>
    <m/>
    <x v="1"/>
  </r>
  <r>
    <n v="94327"/>
    <d v="2025-09-21T00:00:00"/>
    <d v="1899-12-30T06:15:00"/>
    <n v="6"/>
    <s v="Morning"/>
    <s v="Camden"/>
    <s v="Euston"/>
    <s v="UberX"/>
    <n v="231"/>
    <x v="0"/>
    <n v="46.56"/>
    <n v="17.260000000000002"/>
    <n v="3"/>
    <n v="1190"/>
    <n v="210"/>
    <x v="2"/>
    <m/>
    <x v="1"/>
  </r>
  <r>
    <n v="53918"/>
    <d v="2025-12-02T00:00:00"/>
    <d v="1899-12-30T15:10:00"/>
    <n v="15"/>
    <s v="Afternoon"/>
    <s v="Notting Hill"/>
    <s v="Brixton"/>
    <s v="UberXL"/>
    <n v="245"/>
    <x v="0"/>
    <n v="46.55"/>
    <n v="27.8"/>
    <n v="3"/>
    <n v="1329"/>
    <n v="243"/>
    <x v="3"/>
    <m/>
    <x v="1"/>
  </r>
  <r>
    <n v="70143"/>
    <d v="2025-07-27T00:00:00"/>
    <d v="1899-12-30T13:29:00"/>
    <n v="13"/>
    <s v="Afternoon"/>
    <s v="Brixton"/>
    <s v="Paddington"/>
    <s v="UberX"/>
    <n v="211"/>
    <x v="0"/>
    <n v="46.48"/>
    <n v="2.31"/>
    <n v="1"/>
    <n v="1850"/>
    <n v="242"/>
    <x v="5"/>
    <m/>
    <x v="0"/>
  </r>
  <r>
    <n v="32648"/>
    <d v="2025-08-18T00:00:00"/>
    <d v="1899-12-30T21:07:00"/>
    <n v="21"/>
    <s v="Night"/>
    <s v="London Bridge"/>
    <s v="Stratford"/>
    <s v="UberX"/>
    <n v="255"/>
    <x v="0"/>
    <n v="46.42"/>
    <n v="24.3"/>
    <n v="2"/>
    <n v="1950"/>
    <n v="257"/>
    <x v="3"/>
    <m/>
    <x v="0"/>
  </r>
  <r>
    <n v="87983"/>
    <d v="2025-05-08T00:00:00"/>
    <d v="1899-12-30T09:09:00"/>
    <n v="9"/>
    <s v="Morning"/>
    <s v="Waterloo"/>
    <s v="Waterloo"/>
    <s v="UberX"/>
    <n v="237"/>
    <x v="0"/>
    <n v="46.4"/>
    <n v="11.47"/>
    <n v="5"/>
    <n v="1132"/>
    <n v="213"/>
    <x v="4"/>
    <m/>
    <x v="0"/>
  </r>
  <r>
    <n v="71131"/>
    <d v="2025-09-16T00:00:00"/>
    <d v="1899-12-30T22:37:00"/>
    <n v="22"/>
    <s v="Night"/>
    <s v="Elephant And Castle"/>
    <s v="Camden"/>
    <s v="UberXL"/>
    <n v="239"/>
    <x v="0"/>
    <n v="46.4"/>
    <n v="5.17"/>
    <n v="5"/>
    <n v="1007"/>
    <n v="206"/>
    <x v="0"/>
    <m/>
    <x v="1"/>
  </r>
  <r>
    <n v="69258"/>
    <d v="2025-01-12T00:00:00"/>
    <d v="1899-12-30T11:19:00"/>
    <n v="11"/>
    <s v="Morning"/>
    <s v="Elephant And Castle"/>
    <s v="Greenwich"/>
    <s v="UberX"/>
    <n v="255"/>
    <x v="0"/>
    <n v="46.38"/>
    <n v="6.56"/>
    <n v="3"/>
    <n v="1222"/>
    <n v="240"/>
    <x v="3"/>
    <m/>
    <x v="0"/>
  </r>
  <r>
    <n v="23906"/>
    <d v="2025-08-09T00:00:00"/>
    <d v="1899-12-30T16:14:00"/>
    <n v="16"/>
    <s v="Afternoon"/>
    <s v="Shoreditch"/>
    <s v="Canary Wharf"/>
    <s v="Uber Comfort"/>
    <n v="228"/>
    <x v="0"/>
    <n v="46.3"/>
    <n v="2.64"/>
    <n v="3"/>
    <n v="2124"/>
    <n v="222"/>
    <x v="1"/>
    <m/>
    <x v="0"/>
  </r>
  <r>
    <n v="22237"/>
    <d v="2025-11-12T00:00:00"/>
    <d v="1899-12-30T23:18:00"/>
    <n v="23"/>
    <s v="Night"/>
    <s v="Canary Wharf"/>
    <s v="Elephant And Castle"/>
    <s v="Uber Comfort"/>
    <n v="240"/>
    <x v="0"/>
    <n v="46.3"/>
    <n v="21.54"/>
    <n v="5"/>
    <n v="1860"/>
    <n v="246"/>
    <x v="5"/>
    <m/>
    <x v="0"/>
  </r>
  <r>
    <n v="40528"/>
    <d v="2025-09-21T00:00:00"/>
    <d v="1899-12-30T03:05:00"/>
    <n v="3"/>
    <s v="Night"/>
    <s v="Camden"/>
    <s v="Victoria"/>
    <s v="UberXL"/>
    <n v="248"/>
    <x v="0"/>
    <n v="46.19"/>
    <n v="8.75"/>
    <n v="2"/>
    <n v="2067"/>
    <n v="230"/>
    <x v="0"/>
    <m/>
    <x v="1"/>
  </r>
  <r>
    <n v="29121"/>
    <d v="2025-10-13T00:00:00"/>
    <d v="1899-12-30T02:55:00"/>
    <n v="2"/>
    <s v="Night"/>
    <s v="Paddington"/>
    <s v="Camden"/>
    <s v="Uber Comfort"/>
    <n v="246"/>
    <x v="0"/>
    <n v="46.14"/>
    <n v="8.7899999999999991"/>
    <n v="4"/>
    <n v="1254"/>
    <n v="250"/>
    <x v="5"/>
    <m/>
    <x v="1"/>
  </r>
  <r>
    <n v="68731"/>
    <d v="2025-12-23T00:00:00"/>
    <d v="1899-12-30T23:02:00"/>
    <n v="23"/>
    <s v="Night"/>
    <s v="Notting Hill"/>
    <s v="Canary Wharf"/>
    <s v="UberX"/>
    <n v="228"/>
    <x v="0"/>
    <n v="46.05"/>
    <n v="15.24"/>
    <n v="4"/>
    <n v="2164"/>
    <n v="251"/>
    <x v="2"/>
    <m/>
    <x v="1"/>
  </r>
  <r>
    <n v="89063"/>
    <d v="2025-11-16T00:00:00"/>
    <d v="1899-12-30T18:31:00"/>
    <n v="18"/>
    <s v="Night"/>
    <s v="Notting Hill"/>
    <s v="Paddington"/>
    <s v="Uber Comfort"/>
    <n v="215"/>
    <x v="0"/>
    <n v="45.95"/>
    <n v="26.43"/>
    <n v="4"/>
    <n v="1885"/>
    <n v="217"/>
    <x v="4"/>
    <m/>
    <x v="1"/>
  </r>
  <r>
    <n v="57796"/>
    <d v="2025-10-10T00:00:00"/>
    <d v="1899-12-30T16:49:00"/>
    <n v="16"/>
    <s v="Afternoon"/>
    <s v="Camden"/>
    <s v="Notting Hill"/>
    <s v="UberXL"/>
    <n v="220"/>
    <x v="0"/>
    <n v="45.93"/>
    <n v="7.57"/>
    <n v="2"/>
    <n v="1508"/>
    <n v="210"/>
    <x v="2"/>
    <m/>
    <x v="1"/>
  </r>
  <r>
    <n v="49468"/>
    <d v="2025-06-30T00:00:00"/>
    <d v="1899-12-30T11:49:00"/>
    <n v="11"/>
    <s v="Morning"/>
    <s v="Paddington"/>
    <s v="Waterloo"/>
    <s v="Uber Comfort"/>
    <n v="233"/>
    <x v="0"/>
    <n v="45.88"/>
    <n v="13.89"/>
    <n v="2"/>
    <n v="1109"/>
    <n v="224"/>
    <x v="5"/>
    <m/>
    <x v="0"/>
  </r>
  <r>
    <n v="11974"/>
    <d v="2025-07-03T00:00:00"/>
    <d v="1899-12-30T17:35:00"/>
    <n v="17"/>
    <s v="Night"/>
    <s v="Greenwich"/>
    <s v="Stratford"/>
    <s v="UberXL"/>
    <n v="230"/>
    <x v="0"/>
    <n v="45.81"/>
    <n v="27.37"/>
    <n v="3"/>
    <n v="1121"/>
    <n v="247"/>
    <x v="1"/>
    <m/>
    <x v="0"/>
  </r>
  <r>
    <n v="72100"/>
    <d v="2025-08-05T00:00:00"/>
    <d v="1899-12-30T08:19:00"/>
    <n v="8"/>
    <s v="Morning"/>
    <s v="Notting Hill"/>
    <s v="Greenwich"/>
    <s v="UberX"/>
    <n v="217"/>
    <x v="0"/>
    <n v="45.8"/>
    <n v="13.95"/>
    <n v="4"/>
    <n v="1111"/>
    <n v="226"/>
    <x v="5"/>
    <m/>
    <x v="1"/>
  </r>
  <r>
    <n v="80095"/>
    <d v="2025-01-09T00:00:00"/>
    <d v="1899-12-30T00:23:00"/>
    <n v="0"/>
    <s v="Night"/>
    <s v="Euston"/>
    <s v="Shoreditch"/>
    <s v="Uber Comfort"/>
    <n v="210"/>
    <x v="0"/>
    <n v="45.8"/>
    <n v="13.52"/>
    <n v="4"/>
    <n v="1961"/>
    <n v="224"/>
    <x v="2"/>
    <m/>
    <x v="1"/>
  </r>
  <r>
    <n v="72838"/>
    <d v="2025-05-29T00:00:00"/>
    <d v="1899-12-30T18:45:00"/>
    <n v="18"/>
    <s v="Night"/>
    <s v="Shoreditch"/>
    <s v="Victoria"/>
    <s v="UberX"/>
    <n v="204"/>
    <x v="0"/>
    <n v="45.73"/>
    <n v="2.91"/>
    <n v="4"/>
    <n v="2096"/>
    <n v="241"/>
    <x v="3"/>
    <m/>
    <x v="1"/>
  </r>
  <r>
    <n v="39902"/>
    <d v="2025-08-09T00:00:00"/>
    <d v="1899-12-30T16:55:00"/>
    <n v="16"/>
    <s v="Afternoon"/>
    <s v="Camden"/>
    <s v="Canary Wharf"/>
    <s v="Uber Comfort"/>
    <n v="234"/>
    <x v="0"/>
    <n v="45.73"/>
    <n v="11.78"/>
    <n v="2"/>
    <n v="1970"/>
    <n v="208"/>
    <x v="2"/>
    <m/>
    <x v="1"/>
  </r>
  <r>
    <n v="94128"/>
    <d v="2025-04-18T00:00:00"/>
    <d v="1899-12-30T13:15:00"/>
    <n v="13"/>
    <s v="Afternoon"/>
    <s v="Stratford"/>
    <s v="Stratford"/>
    <s v="UberXL"/>
    <n v="217"/>
    <x v="0"/>
    <n v="45.6"/>
    <n v="22.38"/>
    <n v="1"/>
    <n v="1034"/>
    <n v="218"/>
    <x v="1"/>
    <m/>
    <x v="0"/>
  </r>
  <r>
    <n v="57085"/>
    <d v="2025-04-09T00:00:00"/>
    <d v="1899-12-30T22:59:00"/>
    <n v="22"/>
    <s v="Night"/>
    <s v="Victoria"/>
    <s v="Victoria"/>
    <s v="UberXL"/>
    <n v="221"/>
    <x v="0"/>
    <n v="45.58"/>
    <n v="27.01"/>
    <n v="1"/>
    <n v="1196"/>
    <n v="242"/>
    <x v="1"/>
    <m/>
    <x v="1"/>
  </r>
  <r>
    <n v="69579"/>
    <d v="2025-12-23T00:00:00"/>
    <d v="1899-12-30T21:38:00"/>
    <n v="21"/>
    <s v="Night"/>
    <s v="Brixton"/>
    <s v="King'S Cross"/>
    <s v="UberX"/>
    <n v="213"/>
    <x v="0"/>
    <n v="45.54"/>
    <n v="23.48"/>
    <n v="5"/>
    <n v="2191"/>
    <n v="253"/>
    <x v="0"/>
    <m/>
    <x v="0"/>
  </r>
  <r>
    <n v="59142"/>
    <d v="2025-05-20T00:00:00"/>
    <d v="1899-12-30T14:40:00"/>
    <n v="14"/>
    <s v="Afternoon"/>
    <s v="Canary Wharf"/>
    <s v="Victoria"/>
    <s v="UberX"/>
    <n v="220"/>
    <x v="0"/>
    <n v="45.53"/>
    <n v="5.42"/>
    <n v="3"/>
    <n v="1048"/>
    <n v="240"/>
    <x v="4"/>
    <m/>
    <x v="1"/>
  </r>
  <r>
    <n v="79173"/>
    <d v="2025-01-31T00:00:00"/>
    <d v="1899-12-30T04:22:00"/>
    <n v="4"/>
    <s v="Night"/>
    <s v="Paddington"/>
    <s v="Stratford"/>
    <s v="UberX"/>
    <n v="232"/>
    <x v="0"/>
    <n v="45.5"/>
    <n v="27.68"/>
    <n v="4"/>
    <n v="2019"/>
    <n v="227"/>
    <x v="5"/>
    <m/>
    <x v="1"/>
  </r>
  <r>
    <n v="25261"/>
    <d v="2025-05-06T00:00:00"/>
    <d v="1899-12-30T23:48:00"/>
    <n v="23"/>
    <s v="Night"/>
    <s v="Camden"/>
    <s v="Oxford Circus"/>
    <s v="UberX"/>
    <n v="216"/>
    <x v="0"/>
    <n v="45.46"/>
    <n v="7.71"/>
    <n v="1"/>
    <n v="1844"/>
    <n v="232"/>
    <x v="2"/>
    <m/>
    <x v="1"/>
  </r>
  <r>
    <n v="37573"/>
    <d v="2025-03-28T00:00:00"/>
    <d v="1899-12-30T04:58:00"/>
    <n v="4"/>
    <s v="Night"/>
    <s v="Stratford"/>
    <s v="Stratford"/>
    <s v="UberX"/>
    <n v="232"/>
    <x v="0"/>
    <n v="45.41"/>
    <n v="27.87"/>
    <n v="2"/>
    <n v="1261"/>
    <n v="213"/>
    <x v="2"/>
    <m/>
    <x v="1"/>
  </r>
  <r>
    <n v="44880"/>
    <d v="2025-04-14T00:00:00"/>
    <d v="1899-12-30T00:15:00"/>
    <n v="0"/>
    <s v="Night"/>
    <s v="Brixton"/>
    <s v="Euston"/>
    <s v="Uber Comfort"/>
    <n v="200"/>
    <x v="0"/>
    <n v="45.4"/>
    <n v="11.6"/>
    <n v="2"/>
    <n v="1694"/>
    <n v="229"/>
    <x v="3"/>
    <m/>
    <x v="1"/>
  </r>
  <r>
    <n v="24482"/>
    <d v="2025-09-07T00:00:00"/>
    <d v="1899-12-30T11:23:00"/>
    <n v="11"/>
    <s v="Morning"/>
    <s v="Stratford"/>
    <s v="London Bridge"/>
    <s v="UberX"/>
    <n v="226"/>
    <x v="0"/>
    <n v="45.38"/>
    <n v="15.66"/>
    <n v="2"/>
    <n v="1706"/>
    <n v="203"/>
    <x v="4"/>
    <m/>
    <x v="0"/>
  </r>
  <r>
    <n v="89498"/>
    <d v="2025-04-06T00:00:00"/>
    <d v="1899-12-30T23:47:00"/>
    <n v="23"/>
    <s v="Night"/>
    <s v="Notting Hill"/>
    <s v="Stratford"/>
    <s v="UberXL"/>
    <n v="204"/>
    <x v="0"/>
    <n v="45.33"/>
    <n v="22.08"/>
    <n v="5"/>
    <n v="1090"/>
    <n v="211"/>
    <x v="4"/>
    <m/>
    <x v="0"/>
  </r>
  <r>
    <n v="75181"/>
    <d v="2025-10-09T00:00:00"/>
    <d v="1899-12-30T04:53:00"/>
    <n v="4"/>
    <s v="Night"/>
    <s v="Greenwich"/>
    <s v="Euston"/>
    <s v="UberXL"/>
    <n v="244"/>
    <x v="0"/>
    <n v="45.28"/>
    <n v="24.23"/>
    <n v="2"/>
    <n v="1557"/>
    <n v="225"/>
    <x v="1"/>
    <m/>
    <x v="1"/>
  </r>
  <r>
    <n v="15046"/>
    <d v="2025-10-31T00:00:00"/>
    <d v="1899-12-30T09:43:00"/>
    <n v="9"/>
    <s v="Morning"/>
    <s v="Brixton"/>
    <s v="Canary Wharf"/>
    <s v="UberXL"/>
    <n v="231"/>
    <x v="0"/>
    <n v="45.28"/>
    <n v="3.14"/>
    <n v="2"/>
    <n v="1347"/>
    <n v="217"/>
    <x v="0"/>
    <m/>
    <x v="1"/>
  </r>
  <r>
    <n v="88204"/>
    <d v="2025-06-18T00:00:00"/>
    <d v="1899-12-30T06:01:00"/>
    <n v="6"/>
    <s v="Morning"/>
    <s v="Victoria"/>
    <s v="Greenwich"/>
    <s v="UberXL"/>
    <n v="219"/>
    <x v="0"/>
    <n v="45.21"/>
    <n v="15.65"/>
    <n v="2"/>
    <n v="1464"/>
    <n v="227"/>
    <x v="2"/>
    <m/>
    <x v="1"/>
  </r>
  <r>
    <n v="24583"/>
    <d v="2025-06-17T00:00:00"/>
    <d v="1899-12-30T05:12:00"/>
    <n v="5"/>
    <s v="Morning"/>
    <s v="Camden"/>
    <s v="Paddington"/>
    <s v="UberX"/>
    <n v="252"/>
    <x v="0"/>
    <n v="45.19"/>
    <n v="18.100000000000001"/>
    <n v="4"/>
    <n v="1457"/>
    <n v="230"/>
    <x v="4"/>
    <m/>
    <x v="1"/>
  </r>
  <r>
    <n v="15478"/>
    <d v="2025-11-04T00:00:00"/>
    <d v="1899-12-30T18:43:00"/>
    <n v="18"/>
    <s v="Night"/>
    <s v="Canary Wharf"/>
    <s v="Euston"/>
    <s v="UberXL"/>
    <n v="212"/>
    <x v="0"/>
    <n v="45.17"/>
    <n v="8.0500000000000007"/>
    <n v="5"/>
    <n v="1225"/>
    <n v="230"/>
    <x v="4"/>
    <m/>
    <x v="0"/>
  </r>
  <r>
    <n v="92066"/>
    <d v="2025-12-29T00:00:00"/>
    <d v="1899-12-30T21:01:00"/>
    <n v="21"/>
    <s v="Evening"/>
    <s v="Stratford"/>
    <s v="King'S Cross"/>
    <s v="UberX"/>
    <n v="225"/>
    <x v="0"/>
    <n v="45.17"/>
    <n v="19.420000000000002"/>
    <n v="1"/>
    <n v="2127"/>
    <n v="227"/>
    <x v="4"/>
    <m/>
    <x v="0"/>
  </r>
  <r>
    <n v="87695"/>
    <d v="2025-04-30T00:00:00"/>
    <d v="1899-12-30T05:14:00"/>
    <n v="5"/>
    <s v="Morning"/>
    <s v="Greenwich"/>
    <s v="Brixton"/>
    <s v="UberXL"/>
    <n v="242"/>
    <x v="0"/>
    <n v="45.15"/>
    <n v="9.99"/>
    <n v="5"/>
    <n v="1349"/>
    <n v="223"/>
    <x v="4"/>
    <m/>
    <x v="1"/>
  </r>
  <r>
    <n v="27696"/>
    <d v="2025-06-11T00:00:00"/>
    <d v="1899-12-30T23:26:00"/>
    <n v="23"/>
    <s v="Night"/>
    <s v="Stratford"/>
    <s v="Shoreditch"/>
    <s v="UberXL"/>
    <n v="236"/>
    <x v="0"/>
    <n v="45.1"/>
    <n v="22.75"/>
    <n v="1"/>
    <n v="2151"/>
    <n v="202"/>
    <x v="4"/>
    <m/>
    <x v="1"/>
  </r>
  <r>
    <n v="14103"/>
    <d v="2025-07-17T00:00:00"/>
    <d v="1899-12-30T09:47:00"/>
    <n v="9"/>
    <s v="Morning"/>
    <s v="Oxford Circus"/>
    <s v="Notting Hill"/>
    <s v="UberX"/>
    <n v="236"/>
    <x v="0"/>
    <n v="45.09"/>
    <n v="15.04"/>
    <n v="5"/>
    <n v="1536"/>
    <n v="250"/>
    <x v="2"/>
    <m/>
    <x v="1"/>
  </r>
  <r>
    <n v="27742"/>
    <d v="2025-09-21T00:00:00"/>
    <d v="1899-12-30T18:13:00"/>
    <n v="18"/>
    <s v="Night"/>
    <s v="Victoria"/>
    <s v="Victoria"/>
    <s v="Uber Comfort"/>
    <n v="212"/>
    <x v="0"/>
    <n v="45.08"/>
    <n v="1.85"/>
    <n v="4"/>
    <n v="2144"/>
    <n v="254"/>
    <x v="0"/>
    <m/>
    <x v="0"/>
  </r>
  <r>
    <n v="35919"/>
    <d v="2025-06-20T00:00:00"/>
    <d v="1899-12-30T16:59:00"/>
    <n v="16"/>
    <s v="Afternoon"/>
    <s v="Euston"/>
    <s v="Elephant And Castle"/>
    <s v="UberXL"/>
    <n v="249"/>
    <x v="0"/>
    <n v="45.07"/>
    <n v="26.18"/>
    <n v="1"/>
    <n v="1074"/>
    <n v="232"/>
    <x v="5"/>
    <m/>
    <x v="1"/>
  </r>
  <r>
    <n v="26199"/>
    <d v="2025-03-03T00:00:00"/>
    <d v="1899-12-30T10:32:00"/>
    <n v="10"/>
    <s v="Morning"/>
    <s v="Canary Wharf"/>
    <s v="Canary Wharf"/>
    <s v="UberXL"/>
    <n v="235"/>
    <x v="0"/>
    <n v="45.02"/>
    <n v="14.7"/>
    <n v="4"/>
    <n v="1117"/>
    <n v="227"/>
    <x v="3"/>
    <m/>
    <x v="1"/>
  </r>
  <r>
    <n v="57025"/>
    <d v="2025-05-31T00:00:00"/>
    <d v="1899-12-30T09:41:00"/>
    <n v="9"/>
    <s v="Morning"/>
    <s v="Euston"/>
    <s v="Paddington"/>
    <s v="UberX"/>
    <n v="227"/>
    <x v="0"/>
    <n v="45.01"/>
    <n v="10.210000000000001"/>
    <n v="4"/>
    <n v="1793"/>
    <n v="208"/>
    <x v="3"/>
    <m/>
    <x v="0"/>
  </r>
  <r>
    <n v="39825"/>
    <d v="2025-03-26T00:00:00"/>
    <d v="1899-12-30T09:48:00"/>
    <n v="9"/>
    <s v="Morning"/>
    <s v="Shoreditch"/>
    <s v="Canary Wharf"/>
    <s v="UberX"/>
    <n v="203"/>
    <x v="0"/>
    <n v="45"/>
    <n v="24.62"/>
    <n v="5"/>
    <n v="1669"/>
    <n v="253"/>
    <x v="2"/>
    <m/>
    <x v="1"/>
  </r>
  <r>
    <n v="36057"/>
    <d v="2025-02-21T00:00:00"/>
    <d v="1899-12-30T18:41:00"/>
    <n v="18"/>
    <s v="Night"/>
    <s v="Notting Hill"/>
    <s v="Shoreditch"/>
    <s v="Uber Comfort"/>
    <n v="249"/>
    <x v="0"/>
    <n v="44.99"/>
    <n v="27.27"/>
    <n v="2"/>
    <n v="2006"/>
    <n v="200"/>
    <x v="5"/>
    <m/>
    <x v="1"/>
  </r>
  <r>
    <n v="39098"/>
    <d v="2025-04-28T00:00:00"/>
    <d v="1899-12-30T08:30:00"/>
    <n v="8"/>
    <s v="Morning"/>
    <s v="Shoreditch"/>
    <s v="King'S Cross"/>
    <s v="Uber Comfort"/>
    <n v="252"/>
    <x v="0"/>
    <n v="44.97"/>
    <n v="18.16"/>
    <n v="4"/>
    <n v="1964"/>
    <n v="209"/>
    <x v="5"/>
    <m/>
    <x v="1"/>
  </r>
  <r>
    <n v="88586"/>
    <d v="2025-01-15T00:00:00"/>
    <d v="1899-12-30T18:52:00"/>
    <n v="18"/>
    <s v="Night"/>
    <s v="Brixton"/>
    <s v="Notting Hill"/>
    <s v="Uber Comfort"/>
    <n v="215"/>
    <x v="0"/>
    <n v="44.92"/>
    <n v="26.37"/>
    <n v="1"/>
    <n v="2187"/>
    <n v="253"/>
    <x v="2"/>
    <m/>
    <x v="0"/>
  </r>
  <r>
    <n v="55109"/>
    <d v="2025-07-21T00:00:00"/>
    <d v="1899-12-30T12:10:00"/>
    <n v="12"/>
    <s v="Afternoon"/>
    <s v="Greenwich"/>
    <s v="Victoria"/>
    <s v="UberXL"/>
    <n v="202"/>
    <x v="0"/>
    <n v="44.91"/>
    <n v="16.63"/>
    <n v="1"/>
    <n v="1126"/>
    <n v="237"/>
    <x v="3"/>
    <m/>
    <x v="0"/>
  </r>
  <r>
    <n v="93126"/>
    <d v="2025-12-14T00:00:00"/>
    <d v="1899-12-30T02:14:00"/>
    <n v="2"/>
    <s v="Night"/>
    <s v="Victoria"/>
    <s v="King'S Cross"/>
    <s v="UberX"/>
    <n v="217"/>
    <x v="0"/>
    <n v="44.9"/>
    <n v="27.53"/>
    <n v="4"/>
    <n v="1146"/>
    <n v="251"/>
    <x v="1"/>
    <m/>
    <x v="1"/>
  </r>
  <r>
    <n v="41866"/>
    <d v="2025-11-10T00:00:00"/>
    <d v="1899-12-30T04:54:00"/>
    <n v="4"/>
    <s v="Night"/>
    <s v="Notting Hill"/>
    <s v="Greenwich"/>
    <s v="Uber Comfort"/>
    <n v="247"/>
    <x v="0"/>
    <n v="44.85"/>
    <n v="20.059999999999999"/>
    <n v="4"/>
    <n v="2185"/>
    <n v="202"/>
    <x v="2"/>
    <m/>
    <x v="0"/>
  </r>
  <r>
    <n v="38865"/>
    <d v="2025-01-16T00:00:00"/>
    <d v="1899-12-30T01:36:00"/>
    <n v="1"/>
    <s v="Night"/>
    <s v="King'S Cross"/>
    <s v="Elephant And Castle"/>
    <s v="UberXL"/>
    <n v="209"/>
    <x v="0"/>
    <n v="44.71"/>
    <n v="20.65"/>
    <n v="1"/>
    <n v="2139"/>
    <n v="215"/>
    <x v="2"/>
    <m/>
    <x v="0"/>
  </r>
  <r>
    <n v="60047"/>
    <d v="2025-05-10T00:00:00"/>
    <d v="1899-12-30T18:23:00"/>
    <n v="18"/>
    <s v="Night"/>
    <s v="Canary Wharf"/>
    <s v="Brixton"/>
    <s v="Uber Comfort"/>
    <n v="251"/>
    <x v="0"/>
    <n v="44.7"/>
    <n v="8.9700000000000006"/>
    <n v="4"/>
    <n v="1070"/>
    <n v="201"/>
    <x v="0"/>
    <m/>
    <x v="1"/>
  </r>
  <r>
    <n v="36461"/>
    <d v="2025-06-22T00:00:00"/>
    <d v="1899-12-30T06:41:00"/>
    <n v="6"/>
    <s v="Morning"/>
    <s v="Shoreditch"/>
    <s v="London Bridge"/>
    <s v="UberXL"/>
    <n v="242"/>
    <x v="0"/>
    <n v="44.69"/>
    <n v="5.12"/>
    <n v="5"/>
    <n v="1891"/>
    <n v="252"/>
    <x v="0"/>
    <m/>
    <x v="0"/>
  </r>
  <r>
    <n v="19118"/>
    <d v="2025-01-07T00:00:00"/>
    <d v="1899-12-30T06:08:00"/>
    <n v="6"/>
    <s v="Morning"/>
    <s v="Elephant And Castle"/>
    <s v="Notting Hill"/>
    <s v="UberXL"/>
    <n v="245"/>
    <x v="0"/>
    <n v="44.65"/>
    <n v="12.26"/>
    <n v="3"/>
    <n v="1257"/>
    <n v="240"/>
    <x v="3"/>
    <m/>
    <x v="0"/>
  </r>
  <r>
    <n v="25661"/>
    <d v="2025-03-16T00:00:00"/>
    <d v="1899-12-30T21:45:00"/>
    <n v="21"/>
    <s v="Night"/>
    <s v="Victoria"/>
    <s v="Oxford Circus"/>
    <s v="Uber Comfort"/>
    <n v="229"/>
    <x v="0"/>
    <n v="44.64"/>
    <n v="22.8"/>
    <n v="1"/>
    <n v="1769"/>
    <n v="209"/>
    <x v="3"/>
    <m/>
    <x v="1"/>
  </r>
  <r>
    <n v="56149"/>
    <d v="2025-01-31T00:00:00"/>
    <d v="1899-12-30T14:16:00"/>
    <n v="14"/>
    <s v="Afternoon"/>
    <s v="Victoria"/>
    <s v="Camden"/>
    <s v="Uber Comfort"/>
    <n v="220"/>
    <x v="0"/>
    <n v="44.63"/>
    <n v="27.2"/>
    <n v="2"/>
    <n v="1701"/>
    <n v="232"/>
    <x v="1"/>
    <m/>
    <x v="1"/>
  </r>
  <r>
    <n v="63411"/>
    <d v="2025-03-16T00:00:00"/>
    <d v="1899-12-30T06:11:00"/>
    <n v="6"/>
    <s v="Morning"/>
    <s v="King'S Cross"/>
    <s v="Canary Wharf"/>
    <s v="UberX"/>
    <n v="257"/>
    <x v="0"/>
    <n v="44.58"/>
    <n v="12.79"/>
    <n v="5"/>
    <n v="1535"/>
    <n v="214"/>
    <x v="4"/>
    <m/>
    <x v="0"/>
  </r>
  <r>
    <n v="48367"/>
    <d v="2025-12-07T00:00:00"/>
    <d v="1899-12-30T09:02:00"/>
    <n v="9"/>
    <s v="Morning"/>
    <s v="Shoreditch"/>
    <s v="Notting Hill"/>
    <s v="UberXL"/>
    <n v="256"/>
    <x v="0"/>
    <n v="44.53"/>
    <n v="5.3"/>
    <n v="2"/>
    <n v="1276"/>
    <n v="219"/>
    <x v="2"/>
    <m/>
    <x v="1"/>
  </r>
  <r>
    <n v="77839"/>
    <d v="2025-08-07T00:00:00"/>
    <d v="1899-12-30T03:11:00"/>
    <n v="3"/>
    <s v="Night"/>
    <s v="Shoreditch"/>
    <s v="Notting Hill"/>
    <s v="UberX"/>
    <n v="247"/>
    <x v="0"/>
    <n v="44.52"/>
    <n v="14.58"/>
    <n v="1"/>
    <n v="1959"/>
    <n v="248"/>
    <x v="3"/>
    <m/>
    <x v="0"/>
  </r>
  <r>
    <n v="60496"/>
    <d v="2025-02-12T00:00:00"/>
    <d v="1899-12-30T20:07:00"/>
    <n v="20"/>
    <s v="Night"/>
    <s v="Stratford"/>
    <s v="Brixton"/>
    <s v="UberXL"/>
    <n v="248"/>
    <x v="0"/>
    <n v="44.48"/>
    <n v="13.79"/>
    <n v="3"/>
    <n v="1779"/>
    <n v="242"/>
    <x v="3"/>
    <m/>
    <x v="0"/>
  </r>
  <r>
    <n v="87976"/>
    <d v="2025-08-21T00:00:00"/>
    <d v="1899-12-30T21:25:00"/>
    <n v="21"/>
    <s v="Evening"/>
    <s v="Shoreditch"/>
    <s v="King'S Cross"/>
    <s v="UberXL"/>
    <n v="206"/>
    <x v="0"/>
    <n v="44.47"/>
    <n v="7.15"/>
    <n v="1"/>
    <n v="1131"/>
    <n v="233"/>
    <x v="0"/>
    <m/>
    <x v="0"/>
  </r>
  <r>
    <n v="78786"/>
    <d v="2025-03-20T00:00:00"/>
    <d v="1899-12-30T08:50:00"/>
    <n v="8"/>
    <s v="Morning"/>
    <s v="Greenwich"/>
    <s v="Greenwich"/>
    <s v="Uber Comfort"/>
    <n v="200"/>
    <x v="0"/>
    <n v="44.45"/>
    <n v="24.16"/>
    <n v="5"/>
    <n v="1846"/>
    <n v="260"/>
    <x v="2"/>
    <m/>
    <x v="0"/>
  </r>
  <r>
    <n v="22162"/>
    <d v="2025-01-07T00:00:00"/>
    <d v="1899-12-30T04:08:00"/>
    <n v="4"/>
    <s v="Night"/>
    <s v="Paddington"/>
    <s v="Brixton"/>
    <s v="UberXL"/>
    <n v="239"/>
    <x v="0"/>
    <n v="44.42"/>
    <n v="13.01"/>
    <n v="3"/>
    <n v="1530"/>
    <n v="207"/>
    <x v="3"/>
    <m/>
    <x v="1"/>
  </r>
  <r>
    <n v="44498"/>
    <d v="2025-09-01T00:00:00"/>
    <d v="1899-12-30T20:26:00"/>
    <n v="20"/>
    <s v="Night"/>
    <s v="Elephant And Castle"/>
    <s v="Oxford Circus"/>
    <s v="UberX"/>
    <n v="211"/>
    <x v="0"/>
    <n v="44.41"/>
    <n v="20.47"/>
    <n v="1"/>
    <n v="1439"/>
    <n v="220"/>
    <x v="2"/>
    <m/>
    <x v="1"/>
  </r>
  <r>
    <n v="64378"/>
    <d v="2025-01-25T00:00:00"/>
    <d v="1899-12-30T06:53:00"/>
    <n v="6"/>
    <s v="Morning"/>
    <s v="Euston"/>
    <s v="Oxford Circus"/>
    <s v="UberX"/>
    <n v="216"/>
    <x v="0"/>
    <n v="44.35"/>
    <n v="20.28"/>
    <n v="1"/>
    <n v="1218"/>
    <n v="204"/>
    <x v="5"/>
    <m/>
    <x v="1"/>
  </r>
  <r>
    <n v="10783"/>
    <d v="2025-04-14T00:00:00"/>
    <d v="1899-12-30T14:53:00"/>
    <n v="14"/>
    <s v="Afternoon"/>
    <s v="King'S Cross"/>
    <s v="Elephant And Castle"/>
    <s v="Uber Comfort"/>
    <n v="207"/>
    <x v="0"/>
    <n v="44.32"/>
    <n v="14.97"/>
    <n v="1"/>
    <n v="1888"/>
    <n v="246"/>
    <x v="0"/>
    <m/>
    <x v="0"/>
  </r>
  <r>
    <n v="40676"/>
    <d v="2025-07-14T00:00:00"/>
    <d v="1899-12-30T01:08:00"/>
    <n v="1"/>
    <s v="Night"/>
    <s v="Euston"/>
    <s v="King'S Cross"/>
    <s v="UberXL"/>
    <n v="226"/>
    <x v="0"/>
    <n v="44.31"/>
    <n v="4.1100000000000003"/>
    <n v="2"/>
    <n v="1036"/>
    <n v="221"/>
    <x v="0"/>
    <m/>
    <x v="1"/>
  </r>
  <r>
    <n v="32424"/>
    <d v="2025-03-15T00:00:00"/>
    <d v="1899-12-30T00:57:00"/>
    <n v="0"/>
    <s v="Night"/>
    <s v="Stratford"/>
    <s v="Victoria"/>
    <s v="Uber Comfort"/>
    <n v="230"/>
    <x v="0"/>
    <n v="44.28"/>
    <n v="8.01"/>
    <n v="4"/>
    <n v="1745"/>
    <n v="226"/>
    <x v="0"/>
    <m/>
    <x v="1"/>
  </r>
  <r>
    <n v="14527"/>
    <d v="2025-07-10T00:00:00"/>
    <d v="1899-12-30T19:09:00"/>
    <n v="19"/>
    <s v="Night"/>
    <s v="Greenwich"/>
    <s v="Shoreditch"/>
    <s v="UberXL"/>
    <n v="220"/>
    <x v="0"/>
    <n v="44.23"/>
    <n v="26.25"/>
    <n v="1"/>
    <n v="1751"/>
    <n v="248"/>
    <x v="0"/>
    <m/>
    <x v="0"/>
  </r>
  <r>
    <n v="93552"/>
    <d v="2025-08-10T00:00:00"/>
    <d v="1899-12-30T17:52:00"/>
    <n v="17"/>
    <s v="Evening"/>
    <s v="Camden"/>
    <s v="Stratford"/>
    <s v="Uber Comfort"/>
    <n v="206"/>
    <x v="0"/>
    <n v="44.19"/>
    <n v="13.88"/>
    <n v="2"/>
    <n v="2083"/>
    <n v="235"/>
    <x v="5"/>
    <m/>
    <x v="1"/>
  </r>
  <r>
    <n v="48502"/>
    <d v="2025-02-11T00:00:00"/>
    <d v="1899-12-30T13:12:00"/>
    <n v="13"/>
    <s v="Afternoon"/>
    <s v="Shoreditch"/>
    <s v="Camden"/>
    <s v="UberX"/>
    <n v="257"/>
    <x v="0"/>
    <n v="44.15"/>
    <n v="18.22"/>
    <n v="1"/>
    <n v="1966"/>
    <n v="240"/>
    <x v="0"/>
    <m/>
    <x v="0"/>
  </r>
  <r>
    <n v="54887"/>
    <d v="2025-09-06T00:00:00"/>
    <d v="1899-12-30T18:07:00"/>
    <n v="18"/>
    <s v="Night"/>
    <s v="Shoreditch"/>
    <s v="Waterloo"/>
    <s v="UberXL"/>
    <n v="225"/>
    <x v="0"/>
    <n v="44.08"/>
    <n v="5.98"/>
    <n v="1"/>
    <n v="1542"/>
    <n v="212"/>
    <x v="2"/>
    <m/>
    <x v="0"/>
  </r>
  <r>
    <n v="58317"/>
    <d v="2025-07-11T00:00:00"/>
    <d v="1899-12-30T10:30:00"/>
    <n v="10"/>
    <s v="Morning"/>
    <s v="Victoria"/>
    <s v="Elephant And Castle"/>
    <s v="UberX"/>
    <n v="249"/>
    <x v="0"/>
    <n v="44.06"/>
    <n v="23.39"/>
    <n v="3"/>
    <n v="1371"/>
    <n v="222"/>
    <x v="5"/>
    <m/>
    <x v="0"/>
  </r>
  <r>
    <n v="53404"/>
    <d v="2025-10-28T00:00:00"/>
    <d v="1899-12-30T17:22:00"/>
    <n v="17"/>
    <s v="Night"/>
    <s v="Canary Wharf"/>
    <s v="King'S Cross"/>
    <s v="UberX"/>
    <n v="248"/>
    <x v="0"/>
    <n v="43.99"/>
    <n v="11.16"/>
    <n v="4"/>
    <n v="1786"/>
    <n v="200"/>
    <x v="1"/>
    <m/>
    <x v="1"/>
  </r>
  <r>
    <n v="84989"/>
    <d v="2025-01-30T00:00:00"/>
    <d v="1899-12-30T11:07:00"/>
    <n v="11"/>
    <s v="Morning"/>
    <s v="Camden"/>
    <s v="London Bridge"/>
    <s v="Uber Comfort"/>
    <n v="226"/>
    <x v="0"/>
    <n v="43.99"/>
    <n v="25.7"/>
    <n v="3"/>
    <n v="1286"/>
    <n v="235"/>
    <x v="4"/>
    <m/>
    <x v="0"/>
  </r>
  <r>
    <n v="63365"/>
    <d v="2025-11-14T00:00:00"/>
    <d v="1899-12-30T14:48:00"/>
    <n v="14"/>
    <s v="Afternoon"/>
    <s v="Shoreditch"/>
    <s v="Euston"/>
    <s v="UberX"/>
    <n v="200"/>
    <x v="0"/>
    <n v="43.98"/>
    <n v="5.89"/>
    <n v="3"/>
    <n v="1405"/>
    <n v="224"/>
    <x v="0"/>
    <m/>
    <x v="0"/>
  </r>
  <r>
    <n v="84277"/>
    <d v="2025-11-04T00:00:00"/>
    <d v="1899-12-30T02:43:00"/>
    <n v="2"/>
    <s v="Night"/>
    <s v="Elephant And Castle"/>
    <s v="Oxford Circus"/>
    <s v="Uber Comfort"/>
    <n v="260"/>
    <x v="0"/>
    <n v="43.97"/>
    <n v="16.23"/>
    <n v="1"/>
    <n v="2116"/>
    <n v="222"/>
    <x v="2"/>
    <m/>
    <x v="1"/>
  </r>
  <r>
    <n v="25341"/>
    <d v="2025-05-01T00:00:00"/>
    <d v="1899-12-30T21:47:00"/>
    <n v="21"/>
    <s v="Night"/>
    <s v="Paddington"/>
    <s v="Euston"/>
    <s v="Uber Comfort"/>
    <n v="259"/>
    <x v="0"/>
    <n v="43.92"/>
    <n v="4.24"/>
    <n v="2"/>
    <n v="1859"/>
    <n v="222"/>
    <x v="4"/>
    <m/>
    <x v="1"/>
  </r>
  <r>
    <n v="15972"/>
    <d v="2025-02-22T00:00:00"/>
    <d v="1899-12-30T16:50:00"/>
    <n v="16"/>
    <s v="Afternoon"/>
    <s v="Euston"/>
    <s v="Oxford Circus"/>
    <s v="Uber Comfort"/>
    <n v="228"/>
    <x v="0"/>
    <n v="43.82"/>
    <n v="7.7"/>
    <n v="5"/>
    <n v="1706"/>
    <n v="200"/>
    <x v="2"/>
    <m/>
    <x v="1"/>
  </r>
  <r>
    <n v="19928"/>
    <d v="2025-12-15T00:00:00"/>
    <d v="1899-12-30T01:30:00"/>
    <n v="1"/>
    <s v="Night"/>
    <s v="Paddington"/>
    <s v="King'S Cross"/>
    <s v="Uber Comfort"/>
    <n v="237"/>
    <x v="0"/>
    <n v="43.82"/>
    <n v="6.8"/>
    <n v="3"/>
    <n v="1806"/>
    <n v="216"/>
    <x v="3"/>
    <m/>
    <x v="0"/>
  </r>
  <r>
    <n v="46608"/>
    <d v="2025-08-17T00:00:00"/>
    <d v="1899-12-30T12:37:00"/>
    <n v="12"/>
    <s v="Afternoon"/>
    <s v="Victoria"/>
    <s v="Elephant And Castle"/>
    <s v="UberXL"/>
    <n v="224"/>
    <x v="0"/>
    <n v="43.81"/>
    <n v="14.02"/>
    <n v="4"/>
    <n v="1954"/>
    <n v="200"/>
    <x v="0"/>
    <m/>
    <x v="0"/>
  </r>
  <r>
    <n v="98695"/>
    <d v="2025-11-08T00:00:00"/>
    <d v="1899-12-30T14:32:00"/>
    <n v="14"/>
    <s v="Afternoon"/>
    <s v="Canary Wharf"/>
    <s v="Waterloo"/>
    <s v="UberXL"/>
    <n v="215"/>
    <x v="0"/>
    <n v="43.78"/>
    <n v="6.76"/>
    <n v="3"/>
    <n v="1197"/>
    <n v="220"/>
    <x v="4"/>
    <m/>
    <x v="1"/>
  </r>
  <r>
    <n v="49120"/>
    <d v="2025-04-14T00:00:00"/>
    <d v="1899-12-30T23:16:00"/>
    <n v="23"/>
    <s v="Night"/>
    <s v="Brixton"/>
    <s v="London Bridge"/>
    <s v="UberX"/>
    <n v="248"/>
    <x v="0"/>
    <n v="43.76"/>
    <n v="12.52"/>
    <n v="3"/>
    <n v="1620"/>
    <n v="244"/>
    <x v="3"/>
    <m/>
    <x v="1"/>
  </r>
  <r>
    <n v="98679"/>
    <d v="2025-11-23T00:00:00"/>
    <d v="1899-12-30T08:25:00"/>
    <n v="8"/>
    <s v="Morning"/>
    <s v="Victoria"/>
    <s v="London Bridge"/>
    <s v="UberXL"/>
    <n v="243"/>
    <x v="0"/>
    <n v="43.59"/>
    <n v="26.63"/>
    <n v="2"/>
    <n v="1150"/>
    <n v="202"/>
    <x v="0"/>
    <m/>
    <x v="1"/>
  </r>
  <r>
    <n v="31878"/>
    <d v="2025-09-20T00:00:00"/>
    <d v="1899-12-30T18:40:00"/>
    <n v="18"/>
    <s v="Night"/>
    <s v="Notting Hill"/>
    <s v="Elephant And Castle"/>
    <s v="Uber Comfort"/>
    <n v="205"/>
    <x v="0"/>
    <n v="43.53"/>
    <n v="19.09"/>
    <n v="5"/>
    <n v="1122"/>
    <n v="226"/>
    <x v="5"/>
    <m/>
    <x v="1"/>
  </r>
  <r>
    <n v="64953"/>
    <d v="2025-10-14T00:00:00"/>
    <d v="1899-12-30T18:03:00"/>
    <n v="18"/>
    <s v="Evening"/>
    <s v="Waterloo"/>
    <s v="London Bridge"/>
    <s v="Uber Comfort"/>
    <n v="238"/>
    <x v="0"/>
    <n v="43.49"/>
    <n v="19.64"/>
    <n v="5"/>
    <n v="1848"/>
    <n v="214"/>
    <x v="4"/>
    <m/>
    <x v="0"/>
  </r>
  <r>
    <n v="50034"/>
    <d v="2025-11-08T00:00:00"/>
    <d v="1899-12-30T08:45:00"/>
    <n v="8"/>
    <s v="Morning"/>
    <s v="London Bridge"/>
    <s v="Paddington"/>
    <s v="UberXL"/>
    <n v="222"/>
    <x v="0"/>
    <n v="43.39"/>
    <n v="19.690000000000001"/>
    <n v="4"/>
    <n v="1371"/>
    <n v="246"/>
    <x v="1"/>
    <m/>
    <x v="0"/>
  </r>
  <r>
    <n v="54825"/>
    <d v="2025-05-21T00:00:00"/>
    <d v="1899-12-30T13:30:00"/>
    <n v="13"/>
    <s v="Afternoon"/>
    <s v="London Bridge"/>
    <s v="Elephant And Castle"/>
    <s v="UberX"/>
    <n v="205"/>
    <x v="0"/>
    <n v="43.37"/>
    <n v="25"/>
    <n v="2"/>
    <n v="2141"/>
    <n v="258"/>
    <x v="4"/>
    <m/>
    <x v="0"/>
  </r>
  <r>
    <n v="39135"/>
    <d v="2025-11-09T00:00:00"/>
    <d v="1899-12-30T05:31:00"/>
    <n v="5"/>
    <s v="Morning"/>
    <s v="Brixton"/>
    <s v="Stratford"/>
    <s v="Uber Comfort"/>
    <n v="222"/>
    <x v="0"/>
    <n v="43.34"/>
    <n v="3.88"/>
    <n v="4"/>
    <n v="2169"/>
    <n v="243"/>
    <x v="2"/>
    <m/>
    <x v="0"/>
  </r>
  <r>
    <n v="37527"/>
    <d v="2025-04-09T00:00:00"/>
    <d v="1899-12-30T01:29:00"/>
    <n v="1"/>
    <s v="Night"/>
    <s v="Stratford"/>
    <s v="Waterloo"/>
    <s v="UberX"/>
    <n v="260"/>
    <x v="0"/>
    <n v="43.3"/>
    <n v="25.16"/>
    <n v="4"/>
    <n v="1888"/>
    <n v="251"/>
    <x v="5"/>
    <m/>
    <x v="0"/>
  </r>
  <r>
    <n v="78346"/>
    <d v="2025-02-10T00:00:00"/>
    <d v="1899-12-30T18:45:00"/>
    <n v="18"/>
    <s v="Night"/>
    <s v="Shoreditch"/>
    <s v="Camden"/>
    <s v="UberX"/>
    <n v="243"/>
    <x v="0"/>
    <n v="43.29"/>
    <n v="2.31"/>
    <n v="4"/>
    <n v="1722"/>
    <n v="227"/>
    <x v="0"/>
    <m/>
    <x v="0"/>
  </r>
  <r>
    <n v="14916"/>
    <d v="2025-07-30T00:00:00"/>
    <d v="1899-12-30T05:14:00"/>
    <n v="5"/>
    <s v="Morning"/>
    <s v="Brixton"/>
    <s v="Shoreditch"/>
    <s v="Uber Comfort"/>
    <n v="237"/>
    <x v="0"/>
    <n v="43.27"/>
    <n v="26.78"/>
    <n v="5"/>
    <n v="1628"/>
    <n v="236"/>
    <x v="3"/>
    <m/>
    <x v="0"/>
  </r>
  <r>
    <n v="20628"/>
    <d v="2025-10-25T00:00:00"/>
    <d v="1899-12-30T12:53:00"/>
    <n v="12"/>
    <s v="Afternoon"/>
    <s v="Camden"/>
    <s v="Canary Wharf"/>
    <s v="UberXL"/>
    <n v="255"/>
    <x v="0"/>
    <n v="43.25"/>
    <n v="1.75"/>
    <n v="3"/>
    <n v="1119"/>
    <n v="247"/>
    <x v="3"/>
    <m/>
    <x v="0"/>
  </r>
  <r>
    <n v="76019"/>
    <d v="2025-02-10T00:00:00"/>
    <d v="1899-12-30T22:23:00"/>
    <n v="22"/>
    <s v="Night"/>
    <s v="Greenwich"/>
    <s v="Camden"/>
    <s v="UberX"/>
    <n v="257"/>
    <x v="0"/>
    <n v="43.16"/>
    <n v="17.100000000000001"/>
    <n v="5"/>
    <n v="1094"/>
    <n v="221"/>
    <x v="4"/>
    <m/>
    <x v="1"/>
  </r>
  <r>
    <n v="58199"/>
    <d v="2025-04-27T00:00:00"/>
    <d v="1899-12-30T00:42:00"/>
    <n v="0"/>
    <s v="Night"/>
    <s v="Euston"/>
    <s v="Camden"/>
    <s v="Uber Comfort"/>
    <n v="260"/>
    <x v="0"/>
    <n v="43.14"/>
    <n v="19.510000000000002"/>
    <n v="5"/>
    <n v="1308"/>
    <n v="254"/>
    <x v="3"/>
    <m/>
    <x v="1"/>
  </r>
  <r>
    <n v="72957"/>
    <d v="2025-04-14T00:00:00"/>
    <d v="1899-12-30T10:15:00"/>
    <n v="10"/>
    <s v="Morning"/>
    <s v="Euston"/>
    <s v="Stratford"/>
    <s v="UberX"/>
    <n v="200"/>
    <x v="0"/>
    <n v="43.06"/>
    <n v="27.75"/>
    <n v="2"/>
    <n v="2073"/>
    <n v="204"/>
    <x v="5"/>
    <m/>
    <x v="0"/>
  </r>
  <r>
    <n v="58165"/>
    <d v="2025-07-11T00:00:00"/>
    <d v="1899-12-30T06:22:00"/>
    <n v="6"/>
    <s v="Morning"/>
    <s v="Waterloo"/>
    <s v="Shoreditch"/>
    <s v="UberXL"/>
    <n v="256"/>
    <x v="0"/>
    <n v="43.04"/>
    <n v="10.85"/>
    <n v="2"/>
    <n v="1971"/>
    <n v="238"/>
    <x v="3"/>
    <m/>
    <x v="0"/>
  </r>
  <r>
    <n v="95919"/>
    <d v="2025-06-08T00:00:00"/>
    <d v="1899-12-30T17:19:00"/>
    <n v="17"/>
    <s v="Night"/>
    <s v="Camden"/>
    <s v="Notting Hill"/>
    <s v="UberXL"/>
    <n v="231"/>
    <x v="0"/>
    <n v="42.92"/>
    <n v="19.13"/>
    <n v="4"/>
    <n v="2119"/>
    <n v="218"/>
    <x v="3"/>
    <m/>
    <x v="0"/>
  </r>
  <r>
    <n v="74092"/>
    <d v="2025-02-01T00:00:00"/>
    <d v="1899-12-30T17:31:00"/>
    <n v="17"/>
    <s v="Evening"/>
    <s v="Greenwich"/>
    <s v="Notting Hill"/>
    <s v="Uber Comfort"/>
    <n v="243"/>
    <x v="0"/>
    <n v="42.91"/>
    <n v="25.86"/>
    <n v="3"/>
    <n v="1771"/>
    <n v="200"/>
    <x v="2"/>
    <m/>
    <x v="1"/>
  </r>
  <r>
    <n v="84171"/>
    <d v="2025-10-14T00:00:00"/>
    <d v="1899-12-30T03:24:00"/>
    <n v="3"/>
    <s v="Evening"/>
    <s v="Canary Wharf"/>
    <s v="Notting Hill"/>
    <s v="UberXL"/>
    <n v="210"/>
    <x v="0"/>
    <n v="42.86"/>
    <n v="25.02"/>
    <n v="4"/>
    <n v="2137"/>
    <n v="247"/>
    <x v="1"/>
    <m/>
    <x v="1"/>
  </r>
  <r>
    <n v="90070"/>
    <d v="2025-07-18T00:00:00"/>
    <d v="1899-12-30T14:40:00"/>
    <n v="14"/>
    <s v="Afternoon"/>
    <s v="Euston"/>
    <s v="London Bridge"/>
    <s v="UberXL"/>
    <n v="236"/>
    <x v="0"/>
    <n v="42.78"/>
    <n v="27.45"/>
    <n v="2"/>
    <n v="2117"/>
    <n v="241"/>
    <x v="5"/>
    <m/>
    <x v="0"/>
  </r>
  <r>
    <n v="36064"/>
    <d v="2025-11-01T00:00:00"/>
    <d v="1899-12-30T19:20:00"/>
    <n v="19"/>
    <s v="Night"/>
    <s v="Shoreditch"/>
    <s v="Victoria"/>
    <s v="UberX"/>
    <n v="226"/>
    <x v="0"/>
    <n v="42.75"/>
    <n v="22.52"/>
    <n v="2"/>
    <n v="1382"/>
    <n v="212"/>
    <x v="4"/>
    <m/>
    <x v="1"/>
  </r>
  <r>
    <n v="70637"/>
    <d v="2025-07-26T00:00:00"/>
    <d v="1899-12-30T10:34:00"/>
    <n v="10"/>
    <s v="Morning"/>
    <s v="Euston"/>
    <s v="Greenwich"/>
    <s v="UberXL"/>
    <n v="215"/>
    <x v="0"/>
    <n v="42.68"/>
    <n v="16.77"/>
    <n v="2"/>
    <n v="1075"/>
    <n v="232"/>
    <x v="1"/>
    <m/>
    <x v="1"/>
  </r>
  <r>
    <n v="49029"/>
    <d v="2025-06-20T00:00:00"/>
    <d v="1899-12-30T12:46:00"/>
    <n v="12"/>
    <s v="Afternoon"/>
    <s v="Euston"/>
    <s v="Euston"/>
    <s v="Uber Comfort"/>
    <n v="204"/>
    <x v="0"/>
    <n v="42.64"/>
    <n v="6.97"/>
    <n v="5"/>
    <n v="1048"/>
    <n v="204"/>
    <x v="3"/>
    <m/>
    <x v="1"/>
  </r>
  <r>
    <n v="80686"/>
    <d v="2025-02-21T00:00:00"/>
    <d v="1899-12-30T04:31:00"/>
    <n v="4"/>
    <s v="Night"/>
    <s v="King'S Cross"/>
    <s v="King'S Cross"/>
    <s v="Uber Comfort"/>
    <n v="213"/>
    <x v="0"/>
    <n v="42.64"/>
    <n v="19.86"/>
    <n v="2"/>
    <n v="1167"/>
    <n v="259"/>
    <x v="1"/>
    <m/>
    <x v="0"/>
  </r>
  <r>
    <n v="67163"/>
    <d v="2025-08-15T00:00:00"/>
    <d v="1899-12-30T08:41:00"/>
    <n v="8"/>
    <s v="Morning"/>
    <s v="Notting Hill"/>
    <s v="Victoria"/>
    <s v="Uber Comfort"/>
    <n v="230"/>
    <x v="0"/>
    <n v="42.62"/>
    <n v="18.02"/>
    <n v="4"/>
    <n v="1494"/>
    <n v="230"/>
    <x v="2"/>
    <m/>
    <x v="0"/>
  </r>
  <r>
    <n v="86864"/>
    <d v="2025-12-13T00:00:00"/>
    <d v="1899-12-30T23:44:00"/>
    <n v="23"/>
    <s v="Night"/>
    <s v="Waterloo"/>
    <s v="Canary Wharf"/>
    <s v="UberXL"/>
    <n v="248"/>
    <x v="0"/>
    <n v="42.59"/>
    <n v="2.5"/>
    <n v="3"/>
    <n v="2053"/>
    <n v="224"/>
    <x v="5"/>
    <m/>
    <x v="1"/>
  </r>
  <r>
    <n v="65027"/>
    <d v="2025-07-22T00:00:00"/>
    <d v="1899-12-30T04:30:00"/>
    <n v="4"/>
    <s v="Night"/>
    <s v="Notting Hill"/>
    <s v="Shoreditch"/>
    <s v="UberX"/>
    <n v="203"/>
    <x v="0"/>
    <n v="42.57"/>
    <n v="1.96"/>
    <n v="5"/>
    <n v="1104"/>
    <n v="212"/>
    <x v="0"/>
    <m/>
    <x v="1"/>
  </r>
  <r>
    <n v="96817"/>
    <d v="2025-03-03T00:00:00"/>
    <d v="1899-12-30T10:50:00"/>
    <n v="10"/>
    <s v="Morning"/>
    <s v="Elephant And Castle"/>
    <s v="Brixton"/>
    <s v="UberX"/>
    <n v="255"/>
    <x v="0"/>
    <n v="42.56"/>
    <n v="9.2200000000000006"/>
    <n v="5"/>
    <n v="1251"/>
    <n v="235"/>
    <x v="3"/>
    <m/>
    <x v="1"/>
  </r>
  <r>
    <n v="80404"/>
    <d v="2025-08-08T00:00:00"/>
    <d v="1899-12-30T01:00:00"/>
    <n v="1"/>
    <s v="Night"/>
    <s v="Euston"/>
    <s v="Notting Hill"/>
    <s v="UberX"/>
    <n v="229"/>
    <x v="0"/>
    <n v="42.52"/>
    <n v="23.23"/>
    <n v="5"/>
    <n v="1652"/>
    <n v="250"/>
    <x v="3"/>
    <m/>
    <x v="0"/>
  </r>
  <r>
    <n v="26951"/>
    <d v="2025-07-06T00:00:00"/>
    <d v="1899-12-30T23:37:00"/>
    <n v="23"/>
    <s v="Night"/>
    <s v="Shoreditch"/>
    <s v="Notting Hill"/>
    <s v="UberXL"/>
    <n v="259"/>
    <x v="0"/>
    <n v="42.46"/>
    <n v="25.37"/>
    <n v="5"/>
    <n v="1632"/>
    <n v="251"/>
    <x v="5"/>
    <m/>
    <x v="0"/>
  </r>
  <r>
    <n v="29243"/>
    <d v="2025-11-17T00:00:00"/>
    <d v="1899-12-30T23:18:00"/>
    <n v="23"/>
    <s v="Night"/>
    <s v="Stratford"/>
    <s v="Elephant And Castle"/>
    <s v="UberX"/>
    <n v="253"/>
    <x v="0"/>
    <n v="42.43"/>
    <n v="13.48"/>
    <n v="5"/>
    <n v="1755"/>
    <n v="222"/>
    <x v="4"/>
    <m/>
    <x v="1"/>
  </r>
  <r>
    <n v="58065"/>
    <d v="2025-09-23T00:00:00"/>
    <d v="1899-12-30T03:13:00"/>
    <n v="3"/>
    <s v="Night"/>
    <s v="Shoreditch"/>
    <s v="Camden"/>
    <s v="UberX"/>
    <n v="214"/>
    <x v="0"/>
    <n v="42.34"/>
    <n v="17.71"/>
    <n v="1"/>
    <n v="1877"/>
    <n v="200"/>
    <x v="3"/>
    <m/>
    <x v="1"/>
  </r>
  <r>
    <n v="14023"/>
    <d v="2025-10-08T00:00:00"/>
    <d v="1899-12-30T19:26:00"/>
    <n v="19"/>
    <s v="Night"/>
    <s v="Waterloo"/>
    <s v="Elephant And Castle"/>
    <s v="Uber Comfort"/>
    <n v="200"/>
    <x v="0"/>
    <n v="42.24"/>
    <n v="27.85"/>
    <n v="2"/>
    <n v="1014"/>
    <n v="200"/>
    <x v="5"/>
    <m/>
    <x v="1"/>
  </r>
  <r>
    <n v="65052"/>
    <d v="2025-10-09T00:00:00"/>
    <d v="1899-12-30T12:36:00"/>
    <n v="12"/>
    <s v="Afternoon"/>
    <s v="Shoreditch"/>
    <s v="Brixton"/>
    <s v="UberXL"/>
    <n v="243"/>
    <x v="0"/>
    <n v="42.18"/>
    <n v="26.97"/>
    <n v="4"/>
    <n v="2119"/>
    <n v="242"/>
    <x v="3"/>
    <m/>
    <x v="0"/>
  </r>
  <r>
    <n v="39602"/>
    <d v="2025-10-29T00:00:00"/>
    <d v="1899-12-30T01:08:00"/>
    <n v="1"/>
    <s v="Night"/>
    <s v="Canary Wharf"/>
    <s v="Elephant And Castle"/>
    <s v="Uber Comfort"/>
    <n v="239"/>
    <x v="0"/>
    <n v="42.11"/>
    <n v="26.31"/>
    <n v="3"/>
    <n v="1691"/>
    <n v="209"/>
    <x v="3"/>
    <m/>
    <x v="1"/>
  </r>
  <r>
    <n v="30309"/>
    <d v="2025-09-08T00:00:00"/>
    <d v="1899-12-30T13:49:00"/>
    <n v="13"/>
    <s v="Afternoon"/>
    <s v="Oxford Circus"/>
    <s v="Shoreditch"/>
    <s v="UberX"/>
    <n v="221"/>
    <x v="0"/>
    <n v="42.06"/>
    <n v="25.62"/>
    <n v="4"/>
    <n v="1984"/>
    <n v="205"/>
    <x v="1"/>
    <m/>
    <x v="0"/>
  </r>
  <r>
    <n v="89236"/>
    <d v="2025-11-06T00:00:00"/>
    <d v="1899-12-30T16:10:00"/>
    <n v="16"/>
    <s v="Afternoon"/>
    <s v="King'S Cross"/>
    <s v="Greenwich"/>
    <s v="Uber Comfort"/>
    <n v="217"/>
    <x v="0"/>
    <n v="42.02"/>
    <n v="0.93"/>
    <n v="4"/>
    <n v="1766"/>
    <n v="249"/>
    <x v="1"/>
    <m/>
    <x v="1"/>
  </r>
  <r>
    <n v="85761"/>
    <d v="2025-01-19T00:00:00"/>
    <d v="1899-12-30T11:29:00"/>
    <n v="11"/>
    <s v="Morning"/>
    <s v="Brixton"/>
    <s v="Canary Wharf"/>
    <s v="Uber Comfort"/>
    <n v="218"/>
    <x v="0"/>
    <n v="41.99"/>
    <n v="5.47"/>
    <n v="3"/>
    <n v="1525"/>
    <n v="200"/>
    <x v="3"/>
    <m/>
    <x v="1"/>
  </r>
  <r>
    <n v="70867"/>
    <d v="2025-08-09T00:00:00"/>
    <d v="1899-12-30T05:28:00"/>
    <n v="5"/>
    <s v="Morning"/>
    <s v="Paddington"/>
    <s v="Notting Hill"/>
    <s v="UberXL"/>
    <n v="260"/>
    <x v="0"/>
    <n v="41.98"/>
    <n v="5.1100000000000003"/>
    <n v="2"/>
    <n v="1980"/>
    <n v="235"/>
    <x v="1"/>
    <m/>
    <x v="1"/>
  </r>
  <r>
    <n v="64815"/>
    <d v="2025-03-22T00:00:00"/>
    <d v="1899-12-30T13:45:00"/>
    <n v="13"/>
    <s v="Afternoon"/>
    <s v="King'S Cross"/>
    <s v="Canary Wharf"/>
    <s v="UberX"/>
    <n v="227"/>
    <x v="0"/>
    <n v="41.92"/>
    <n v="21.88"/>
    <n v="4"/>
    <n v="1958"/>
    <n v="242"/>
    <x v="3"/>
    <m/>
    <x v="1"/>
  </r>
  <r>
    <n v="73029"/>
    <d v="2025-03-08T00:00:00"/>
    <d v="1899-12-30T22:21:00"/>
    <n v="22"/>
    <s v="Night"/>
    <s v="Brixton"/>
    <s v="Victoria"/>
    <s v="UberX"/>
    <n v="216"/>
    <x v="0"/>
    <n v="41.82"/>
    <n v="1.21"/>
    <n v="4"/>
    <n v="1266"/>
    <n v="248"/>
    <x v="5"/>
    <m/>
    <x v="0"/>
  </r>
  <r>
    <n v="95292"/>
    <d v="2025-02-09T00:00:00"/>
    <d v="1899-12-30T11:22:00"/>
    <n v="11"/>
    <s v="Morning"/>
    <s v="Canary Wharf"/>
    <s v="Brixton"/>
    <s v="UberX"/>
    <n v="205"/>
    <x v="0"/>
    <n v="41.82"/>
    <n v="10.54"/>
    <n v="3"/>
    <n v="1361"/>
    <n v="255"/>
    <x v="5"/>
    <m/>
    <x v="1"/>
  </r>
  <r>
    <n v="22764"/>
    <d v="2025-08-14T00:00:00"/>
    <d v="1899-12-30T00:15:00"/>
    <n v="0"/>
    <s v="Night"/>
    <s v="Paddington"/>
    <s v="Victoria"/>
    <s v="UberXL"/>
    <n v="237"/>
    <x v="0"/>
    <n v="41.82"/>
    <n v="8.51"/>
    <n v="5"/>
    <n v="1801"/>
    <n v="260"/>
    <x v="3"/>
    <m/>
    <x v="0"/>
  </r>
  <r>
    <n v="94982"/>
    <d v="2025-12-19T00:00:00"/>
    <d v="1899-12-30T13:47:00"/>
    <n v="13"/>
    <s v="Afternoon"/>
    <s v="Paddington"/>
    <s v="Canary Wharf"/>
    <s v="UberXL"/>
    <n v="211"/>
    <x v="0"/>
    <n v="41.81"/>
    <n v="26.71"/>
    <n v="3"/>
    <n v="1481"/>
    <n v="253"/>
    <x v="3"/>
    <m/>
    <x v="1"/>
  </r>
  <r>
    <n v="43982"/>
    <d v="2025-09-20T00:00:00"/>
    <d v="1899-12-30T05:17:00"/>
    <n v="5"/>
    <s v="Morning"/>
    <s v="Brixton"/>
    <s v="Canary Wharf"/>
    <s v="UberX"/>
    <n v="238"/>
    <x v="0"/>
    <n v="41.79"/>
    <n v="14.61"/>
    <n v="5"/>
    <n v="1883"/>
    <n v="237"/>
    <x v="2"/>
    <m/>
    <x v="1"/>
  </r>
  <r>
    <n v="91008"/>
    <d v="2025-06-10T00:00:00"/>
    <d v="1899-12-30T14:57:00"/>
    <n v="14"/>
    <s v="Afternoon"/>
    <s v="Paddington"/>
    <s v="Waterloo"/>
    <s v="UberXL"/>
    <n v="215"/>
    <x v="0"/>
    <n v="41.73"/>
    <n v="3.91"/>
    <n v="5"/>
    <n v="2068"/>
    <n v="214"/>
    <x v="1"/>
    <m/>
    <x v="1"/>
  </r>
  <r>
    <n v="46657"/>
    <d v="2025-12-05T00:00:00"/>
    <d v="1899-12-30T18:43:00"/>
    <n v="18"/>
    <s v="Night"/>
    <s v="Shoreditch"/>
    <s v="Oxford Circus"/>
    <s v="Uber Comfort"/>
    <n v="242"/>
    <x v="0"/>
    <n v="41.68"/>
    <n v="1.6"/>
    <n v="1"/>
    <n v="1319"/>
    <n v="250"/>
    <x v="0"/>
    <m/>
    <x v="1"/>
  </r>
  <r>
    <n v="94797"/>
    <d v="2025-04-12T00:00:00"/>
    <d v="1899-12-30T05:46:00"/>
    <n v="5"/>
    <s v="Morning"/>
    <s v="Canary Wharf"/>
    <s v="Paddington"/>
    <s v="UberXL"/>
    <n v="255"/>
    <x v="0"/>
    <n v="41.68"/>
    <n v="21.4"/>
    <n v="2"/>
    <n v="1937"/>
    <n v="206"/>
    <x v="1"/>
    <m/>
    <x v="0"/>
  </r>
  <r>
    <n v="68530"/>
    <d v="2025-04-01T00:00:00"/>
    <d v="1899-12-30T20:47:00"/>
    <n v="20"/>
    <s v="Night"/>
    <s v="London Bridge"/>
    <s v="King'S Cross"/>
    <s v="Uber Comfort"/>
    <n v="246"/>
    <x v="0"/>
    <n v="41.65"/>
    <n v="16.86"/>
    <n v="2"/>
    <n v="1466"/>
    <n v="247"/>
    <x v="5"/>
    <m/>
    <x v="0"/>
  </r>
  <r>
    <n v="79498"/>
    <d v="2025-12-11T00:00:00"/>
    <d v="1899-12-30T18:21:00"/>
    <n v="18"/>
    <s v="Evening"/>
    <s v="Elephant And Castle"/>
    <s v="Camden"/>
    <s v="UberX"/>
    <n v="218"/>
    <x v="0"/>
    <n v="41.64"/>
    <n v="8.86"/>
    <n v="1"/>
    <n v="1688"/>
    <n v="227"/>
    <x v="4"/>
    <m/>
    <x v="1"/>
  </r>
  <r>
    <n v="86526"/>
    <d v="2025-06-07T00:00:00"/>
    <d v="1899-12-30T10:26:00"/>
    <n v="10"/>
    <s v="Morning"/>
    <s v="Waterloo"/>
    <s v="Brixton"/>
    <s v="UberXL"/>
    <n v="211"/>
    <x v="0"/>
    <n v="41.61"/>
    <n v="7.89"/>
    <n v="1"/>
    <n v="1553"/>
    <n v="215"/>
    <x v="5"/>
    <m/>
    <x v="1"/>
  </r>
  <r>
    <n v="88062"/>
    <d v="2025-09-26T00:00:00"/>
    <d v="1899-12-30T20:20:00"/>
    <n v="20"/>
    <s v="Night"/>
    <s v="King'S Cross"/>
    <s v="Greenwich"/>
    <s v="Uber Comfort"/>
    <n v="260"/>
    <x v="0"/>
    <n v="41.59"/>
    <n v="5.36"/>
    <n v="1"/>
    <n v="1663"/>
    <n v="220"/>
    <x v="2"/>
    <m/>
    <x v="1"/>
  </r>
  <r>
    <n v="75291"/>
    <d v="2025-07-08T00:00:00"/>
    <d v="1899-12-30T22:56:00"/>
    <n v="22"/>
    <s v="Evening"/>
    <s v="Euston"/>
    <s v="Greenwich"/>
    <s v="UberX"/>
    <n v="213"/>
    <x v="0"/>
    <n v="41.54"/>
    <n v="27.22"/>
    <n v="1"/>
    <n v="2103"/>
    <n v="204"/>
    <x v="3"/>
    <m/>
    <x v="0"/>
  </r>
  <r>
    <n v="12181"/>
    <d v="2025-12-08T00:00:00"/>
    <d v="1899-12-30T02:10:00"/>
    <n v="2"/>
    <s v="Night"/>
    <s v="Camden"/>
    <s v="Stratford"/>
    <s v="Uber Comfort"/>
    <n v="238"/>
    <x v="0"/>
    <n v="41.53"/>
    <n v="4.3"/>
    <n v="1"/>
    <n v="1266"/>
    <n v="245"/>
    <x v="1"/>
    <m/>
    <x v="0"/>
  </r>
  <r>
    <n v="53713"/>
    <d v="2025-06-27T00:00:00"/>
    <d v="1899-12-30T17:48:00"/>
    <n v="17"/>
    <s v="Night"/>
    <s v="Canary Wharf"/>
    <s v="Shoreditch"/>
    <s v="UberX"/>
    <n v="251"/>
    <x v="0"/>
    <n v="41.43"/>
    <n v="11.08"/>
    <n v="2"/>
    <n v="1766"/>
    <n v="212"/>
    <x v="1"/>
    <m/>
    <x v="1"/>
  </r>
  <r>
    <n v="10859"/>
    <d v="2025-04-08T00:00:00"/>
    <d v="1899-12-30T17:47:00"/>
    <n v="17"/>
    <s v="Evening"/>
    <s v="Oxford Circus"/>
    <s v="Euston"/>
    <s v="Uber Comfort"/>
    <n v="230"/>
    <x v="0"/>
    <n v="41.43"/>
    <n v="9.33"/>
    <n v="3"/>
    <n v="1920"/>
    <n v="254"/>
    <x v="4"/>
    <m/>
    <x v="0"/>
  </r>
  <r>
    <n v="15694"/>
    <d v="2025-11-07T00:00:00"/>
    <d v="1899-12-30T03:28:00"/>
    <n v="3"/>
    <s v="Evening"/>
    <s v="Camden"/>
    <s v="Elephant And Castle"/>
    <s v="Uber Comfort"/>
    <n v="225"/>
    <x v="0"/>
    <n v="41.41"/>
    <n v="1.79"/>
    <n v="5"/>
    <n v="1625"/>
    <n v="225"/>
    <x v="4"/>
    <m/>
    <x v="0"/>
  </r>
  <r>
    <n v="24756"/>
    <d v="2025-04-12T00:00:00"/>
    <d v="1899-12-30T12:02:00"/>
    <n v="12"/>
    <s v="Afternoon"/>
    <s v="Brixton"/>
    <s v="Camden"/>
    <s v="UberXL"/>
    <n v="236"/>
    <x v="0"/>
    <n v="41.4"/>
    <n v="22.85"/>
    <n v="2"/>
    <n v="1054"/>
    <n v="246"/>
    <x v="2"/>
    <m/>
    <x v="0"/>
  </r>
  <r>
    <n v="63770"/>
    <d v="2025-06-26T00:00:00"/>
    <d v="1899-12-30T20:33:00"/>
    <n v="20"/>
    <s v="Night"/>
    <s v="Greenwich"/>
    <s v="Oxford Circus"/>
    <s v="UberX"/>
    <n v="234"/>
    <x v="0"/>
    <n v="41.4"/>
    <n v="10.44"/>
    <n v="5"/>
    <n v="1845"/>
    <n v="246"/>
    <x v="5"/>
    <m/>
    <x v="0"/>
  </r>
  <r>
    <n v="51972"/>
    <d v="2025-03-26T00:00:00"/>
    <d v="1899-12-30T05:42:00"/>
    <n v="5"/>
    <s v="Morning"/>
    <s v="Victoria"/>
    <s v="Brixton"/>
    <s v="UberX"/>
    <n v="214"/>
    <x v="0"/>
    <n v="41.37"/>
    <n v="10.220000000000001"/>
    <n v="2"/>
    <n v="2128"/>
    <n v="230"/>
    <x v="4"/>
    <m/>
    <x v="0"/>
  </r>
  <r>
    <n v="75882"/>
    <d v="2025-07-01T00:00:00"/>
    <d v="1899-12-30T03:53:00"/>
    <n v="3"/>
    <s v="Night"/>
    <s v="Waterloo"/>
    <s v="Oxford Circus"/>
    <s v="UberXL"/>
    <n v="237"/>
    <x v="0"/>
    <n v="41.35"/>
    <n v="8"/>
    <n v="4"/>
    <n v="2082"/>
    <n v="207"/>
    <x v="1"/>
    <m/>
    <x v="1"/>
  </r>
  <r>
    <n v="82541"/>
    <d v="2025-01-20T00:00:00"/>
    <d v="1899-12-30T03:23:00"/>
    <n v="3"/>
    <s v="Night"/>
    <s v="Oxford Circus"/>
    <s v="Euston"/>
    <s v="Uber Comfort"/>
    <n v="252"/>
    <x v="0"/>
    <n v="41.22"/>
    <n v="17.190000000000001"/>
    <n v="2"/>
    <n v="2113"/>
    <n v="243"/>
    <x v="5"/>
    <m/>
    <x v="1"/>
  </r>
  <r>
    <n v="80480"/>
    <d v="2025-03-17T00:00:00"/>
    <d v="1899-12-30T06:49:00"/>
    <n v="6"/>
    <s v="Morning"/>
    <s v="Waterloo"/>
    <s v="Camden"/>
    <s v="UberXL"/>
    <n v="233"/>
    <x v="0"/>
    <n v="41.16"/>
    <n v="17.55"/>
    <n v="3"/>
    <n v="1619"/>
    <n v="259"/>
    <x v="3"/>
    <m/>
    <x v="0"/>
  </r>
  <r>
    <n v="44792"/>
    <d v="2025-10-24T00:00:00"/>
    <d v="1899-12-30T00:56:00"/>
    <n v="0"/>
    <s v="Night"/>
    <s v="Paddington"/>
    <s v="Paddington"/>
    <s v="UberX"/>
    <n v="215"/>
    <x v="0"/>
    <n v="41.13"/>
    <n v="22.12"/>
    <n v="3"/>
    <n v="1181"/>
    <n v="239"/>
    <x v="2"/>
    <m/>
    <x v="0"/>
  </r>
  <r>
    <n v="53008"/>
    <d v="2025-10-25T00:00:00"/>
    <d v="1899-12-30T21:44:00"/>
    <n v="21"/>
    <s v="Night"/>
    <s v="Stratford"/>
    <s v="Euston"/>
    <s v="UberX"/>
    <n v="254"/>
    <x v="0"/>
    <n v="41"/>
    <n v="6.53"/>
    <n v="1"/>
    <n v="1030"/>
    <n v="207"/>
    <x v="2"/>
    <m/>
    <x v="1"/>
  </r>
  <r>
    <n v="68376"/>
    <d v="2025-12-08T00:00:00"/>
    <d v="1899-12-30T05:56:00"/>
    <n v="5"/>
    <s v="Morning"/>
    <s v="Shoreditch"/>
    <s v="London Bridge"/>
    <s v="UberX"/>
    <n v="220"/>
    <x v="0"/>
    <n v="40.98"/>
    <n v="10.56"/>
    <n v="3"/>
    <n v="1026"/>
    <n v="212"/>
    <x v="3"/>
    <m/>
    <x v="1"/>
  </r>
  <r>
    <n v="76711"/>
    <d v="2025-06-23T00:00:00"/>
    <d v="1899-12-30T23:08:00"/>
    <n v="23"/>
    <s v="Night"/>
    <s v="Brixton"/>
    <s v="Victoria"/>
    <s v="UberXL"/>
    <n v="209"/>
    <x v="0"/>
    <n v="40.869999999999997"/>
    <n v="1.06"/>
    <n v="2"/>
    <n v="2172"/>
    <n v="226"/>
    <x v="5"/>
    <m/>
    <x v="1"/>
  </r>
  <r>
    <n v="59190"/>
    <d v="2025-12-16T00:00:00"/>
    <d v="1899-12-30T01:50:00"/>
    <n v="1"/>
    <s v="Night"/>
    <s v="Victoria"/>
    <s v="Euston"/>
    <s v="Uber Comfort"/>
    <n v="219"/>
    <x v="0"/>
    <n v="40.83"/>
    <n v="21.78"/>
    <n v="3"/>
    <n v="1636"/>
    <n v="260"/>
    <x v="4"/>
    <m/>
    <x v="0"/>
  </r>
  <r>
    <n v="82996"/>
    <d v="2025-04-07T00:00:00"/>
    <d v="1899-12-30T17:54:00"/>
    <n v="17"/>
    <s v="Night"/>
    <s v="Paddington"/>
    <s v="Oxford Circus"/>
    <s v="UberX"/>
    <n v="211"/>
    <x v="0"/>
    <n v="40.729999999999997"/>
    <n v="20.51"/>
    <n v="3"/>
    <n v="1459"/>
    <n v="229"/>
    <x v="0"/>
    <m/>
    <x v="0"/>
  </r>
  <r>
    <n v="50434"/>
    <d v="2025-12-17T00:00:00"/>
    <d v="1899-12-30T12:14:00"/>
    <n v="12"/>
    <s v="Afternoon"/>
    <s v="Waterloo"/>
    <s v="Shoreditch"/>
    <s v="UberX"/>
    <n v="203"/>
    <x v="0"/>
    <n v="40.72"/>
    <n v="8.94"/>
    <n v="2"/>
    <n v="1728"/>
    <n v="256"/>
    <x v="1"/>
    <m/>
    <x v="1"/>
  </r>
  <r>
    <n v="95461"/>
    <d v="2025-09-23T00:00:00"/>
    <d v="1899-12-30T02:27:00"/>
    <n v="2"/>
    <s v="Night"/>
    <s v="Victoria"/>
    <s v="Shoreditch"/>
    <s v="UberXL"/>
    <n v="221"/>
    <x v="0"/>
    <n v="40.71"/>
    <n v="2.11"/>
    <n v="1"/>
    <n v="1884"/>
    <n v="232"/>
    <x v="1"/>
    <m/>
    <x v="1"/>
  </r>
  <r>
    <n v="53549"/>
    <d v="2025-11-27T00:00:00"/>
    <d v="1899-12-30T14:18:00"/>
    <n v="14"/>
    <s v="Afternoon"/>
    <s v="Paddington"/>
    <s v="Euston"/>
    <s v="Uber Comfort"/>
    <n v="242"/>
    <x v="0"/>
    <n v="40.700000000000003"/>
    <n v="11.77"/>
    <n v="1"/>
    <n v="1178"/>
    <n v="224"/>
    <x v="2"/>
    <m/>
    <x v="1"/>
  </r>
  <r>
    <n v="14291"/>
    <d v="2025-07-22T00:00:00"/>
    <d v="1899-12-30T15:53:00"/>
    <n v="15"/>
    <s v="Afternoon"/>
    <s v="Shoreditch"/>
    <s v="Elephant And Castle"/>
    <s v="Uber Comfort"/>
    <n v="217"/>
    <x v="0"/>
    <n v="40.67"/>
    <n v="2.58"/>
    <n v="1"/>
    <n v="1789"/>
    <n v="225"/>
    <x v="4"/>
    <m/>
    <x v="1"/>
  </r>
  <r>
    <n v="63191"/>
    <d v="2025-10-13T00:00:00"/>
    <d v="1899-12-30T05:10:00"/>
    <n v="5"/>
    <s v="Morning"/>
    <s v="Canary Wharf"/>
    <s v="Brixton"/>
    <s v="UberX"/>
    <n v="255"/>
    <x v="0"/>
    <n v="40.53"/>
    <n v="8.17"/>
    <n v="3"/>
    <n v="1466"/>
    <n v="223"/>
    <x v="3"/>
    <m/>
    <x v="1"/>
  </r>
  <r>
    <n v="91735"/>
    <d v="2025-07-11T00:00:00"/>
    <d v="1899-12-30T05:39:00"/>
    <n v="5"/>
    <s v="Morning"/>
    <s v="Brixton"/>
    <s v="Greenwich"/>
    <s v="UberX"/>
    <n v="247"/>
    <x v="0"/>
    <n v="40.49"/>
    <n v="7.8"/>
    <n v="3"/>
    <n v="1537"/>
    <n v="213"/>
    <x v="5"/>
    <m/>
    <x v="0"/>
  </r>
  <r>
    <n v="51791"/>
    <d v="2025-09-04T00:00:00"/>
    <d v="1899-12-30T08:58:00"/>
    <n v="8"/>
    <s v="Morning"/>
    <s v="King'S Cross"/>
    <s v="Paddington"/>
    <s v="UberX"/>
    <n v="235"/>
    <x v="0"/>
    <n v="40.409999999999997"/>
    <n v="25.55"/>
    <n v="3"/>
    <n v="1940"/>
    <n v="215"/>
    <x v="0"/>
    <m/>
    <x v="0"/>
  </r>
  <r>
    <n v="78691"/>
    <d v="2025-11-15T00:00:00"/>
    <d v="1899-12-30T17:31:00"/>
    <n v="17"/>
    <s v="Night"/>
    <s v="Waterloo"/>
    <s v="Paddington"/>
    <s v="UberX"/>
    <n v="233"/>
    <x v="0"/>
    <n v="40.28"/>
    <n v="2.17"/>
    <n v="3"/>
    <n v="1706"/>
    <n v="208"/>
    <x v="5"/>
    <m/>
    <x v="1"/>
  </r>
  <r>
    <n v="13196"/>
    <d v="2025-01-08T00:00:00"/>
    <d v="1899-12-30T15:27:00"/>
    <n v="15"/>
    <s v="Afternoon"/>
    <s v="Camden"/>
    <s v="Euston"/>
    <s v="UberX"/>
    <n v="216"/>
    <x v="0"/>
    <n v="40.24"/>
    <n v="5.91"/>
    <n v="2"/>
    <n v="1227"/>
    <n v="216"/>
    <x v="4"/>
    <m/>
    <x v="1"/>
  </r>
  <r>
    <n v="23760"/>
    <d v="2025-05-03T00:00:00"/>
    <d v="1899-12-30T02:22:00"/>
    <n v="2"/>
    <s v="Night"/>
    <s v="Oxford Circus"/>
    <s v="Elephant And Castle"/>
    <s v="UberX"/>
    <n v="240"/>
    <x v="0"/>
    <n v="40.159999999999997"/>
    <n v="13.01"/>
    <n v="3"/>
    <n v="2105"/>
    <n v="205"/>
    <x v="1"/>
    <m/>
    <x v="0"/>
  </r>
  <r>
    <n v="22946"/>
    <d v="2025-08-30T00:00:00"/>
    <d v="1899-12-30T05:53:00"/>
    <n v="5"/>
    <s v="Morning"/>
    <s v="London Bridge"/>
    <s v="Waterloo"/>
    <s v="UberXL"/>
    <n v="250"/>
    <x v="0"/>
    <n v="40.15"/>
    <n v="13.1"/>
    <n v="4"/>
    <n v="1388"/>
    <n v="221"/>
    <x v="3"/>
    <m/>
    <x v="1"/>
  </r>
  <r>
    <n v="50488"/>
    <d v="2025-12-25T00:00:00"/>
    <d v="1899-12-30T07:07:00"/>
    <n v="7"/>
    <s v="Morning"/>
    <s v="Oxford Circus"/>
    <s v="Victoria"/>
    <s v="Uber Comfort"/>
    <n v="226"/>
    <x v="0"/>
    <n v="40.15"/>
    <n v="11.87"/>
    <n v="1"/>
    <n v="1241"/>
    <n v="210"/>
    <x v="3"/>
    <m/>
    <x v="1"/>
  </r>
  <r>
    <n v="31656"/>
    <d v="2025-08-11T00:00:00"/>
    <d v="1899-12-30T09:58:00"/>
    <n v="9"/>
    <s v="Morning"/>
    <s v="Greenwich"/>
    <s v="Shoreditch"/>
    <s v="UberX"/>
    <n v="219"/>
    <x v="0"/>
    <n v="40.090000000000003"/>
    <n v="15.65"/>
    <n v="5"/>
    <n v="1206"/>
    <n v="208"/>
    <x v="4"/>
    <m/>
    <x v="1"/>
  </r>
  <r>
    <n v="59734"/>
    <d v="2025-11-23T00:00:00"/>
    <d v="1899-12-30T18:01:00"/>
    <n v="18"/>
    <s v="Night"/>
    <s v="London Bridge"/>
    <s v="Waterloo"/>
    <s v="Uber Comfort"/>
    <n v="212"/>
    <x v="0"/>
    <n v="40.090000000000003"/>
    <n v="10"/>
    <n v="2"/>
    <n v="1273"/>
    <n v="213"/>
    <x v="1"/>
    <m/>
    <x v="0"/>
  </r>
  <r>
    <n v="43640"/>
    <d v="2025-07-12T00:00:00"/>
    <d v="1899-12-30T07:15:00"/>
    <n v="7"/>
    <s v="Morning"/>
    <s v="Victoria"/>
    <s v="Shoreditch"/>
    <s v="UberXL"/>
    <n v="240"/>
    <x v="0"/>
    <n v="40.01"/>
    <n v="24.16"/>
    <n v="5"/>
    <n v="1478"/>
    <n v="251"/>
    <x v="0"/>
    <m/>
    <x v="0"/>
  </r>
  <r>
    <n v="64728"/>
    <d v="2025-12-09T00:00:00"/>
    <d v="1899-12-30T19:45:00"/>
    <n v="19"/>
    <s v="Night"/>
    <s v="Stratford"/>
    <s v="Notting Hill"/>
    <s v="UberXL"/>
    <n v="235"/>
    <x v="0"/>
    <n v="4.9800000000000004"/>
    <n v="10.97"/>
    <n v="3"/>
    <n v="1942"/>
    <n v="225"/>
    <x v="0"/>
    <m/>
    <x v="0"/>
  </r>
  <r>
    <n v="53894"/>
    <d v="2025-12-08T00:00:00"/>
    <d v="1899-12-30T22:57:00"/>
    <n v="22"/>
    <s v="Evening"/>
    <s v="Euston"/>
    <s v="Paddington"/>
    <s v="Uber Comfort"/>
    <n v="235"/>
    <x v="0"/>
    <n v="4.91"/>
    <n v="23.47"/>
    <n v="2"/>
    <n v="1172"/>
    <n v="254"/>
    <x v="3"/>
    <m/>
    <x v="0"/>
  </r>
  <r>
    <n v="72015"/>
    <d v="2025-05-08T00:00:00"/>
    <d v="1899-12-30T17:05:00"/>
    <n v="17"/>
    <s v="Night"/>
    <s v="Victoria"/>
    <s v="Greenwich"/>
    <s v="UberXL"/>
    <n v="232"/>
    <x v="0"/>
    <n v="4.88"/>
    <n v="23.62"/>
    <n v="5"/>
    <n v="1218"/>
    <n v="233"/>
    <x v="4"/>
    <m/>
    <x v="0"/>
  </r>
  <r>
    <n v="75146"/>
    <d v="2025-11-25T00:00:00"/>
    <d v="1899-12-30T21:18:00"/>
    <n v="21"/>
    <s v="Evening"/>
    <s v="Notting Hill"/>
    <s v="Canary Wharf"/>
    <s v="Uber Comfort"/>
    <n v="258"/>
    <x v="0"/>
    <n v="4.8499999999999996"/>
    <n v="21.96"/>
    <n v="3"/>
    <n v="1866"/>
    <n v="220"/>
    <x v="3"/>
    <m/>
    <x v="1"/>
  </r>
  <r>
    <n v="29475"/>
    <d v="2025-12-20T00:00:00"/>
    <d v="1899-12-30T18:55:00"/>
    <n v="18"/>
    <s v="Night"/>
    <s v="Canary Wharf"/>
    <s v="London Bridge"/>
    <s v="UberXL"/>
    <n v="249"/>
    <x v="0"/>
    <n v="4.84"/>
    <n v="27.74"/>
    <n v="4"/>
    <n v="1391"/>
    <n v="241"/>
    <x v="2"/>
    <m/>
    <x v="1"/>
  </r>
  <r>
    <n v="10522"/>
    <d v="2025-04-09T00:00:00"/>
    <d v="1899-12-30T17:24:00"/>
    <n v="17"/>
    <s v="Evening"/>
    <s v="Camden"/>
    <s v="Victoria"/>
    <s v="UberXL"/>
    <n v="250"/>
    <x v="0"/>
    <n v="4.7300000000000004"/>
    <n v="11.04"/>
    <n v="4"/>
    <n v="1552"/>
    <n v="237"/>
    <x v="5"/>
    <m/>
    <x v="0"/>
  </r>
  <r>
    <n v="93447"/>
    <d v="2025-04-13T00:00:00"/>
    <d v="1899-12-30T00:09:00"/>
    <n v="0"/>
    <s v="Evening"/>
    <s v="Notting Hill"/>
    <s v="Victoria"/>
    <s v="Uber Comfort"/>
    <n v="212"/>
    <x v="0"/>
    <n v="4.71"/>
    <n v="3.19"/>
    <n v="5"/>
    <n v="1002"/>
    <n v="238"/>
    <x v="2"/>
    <m/>
    <x v="1"/>
  </r>
  <r>
    <n v="65931"/>
    <d v="2025-12-09T00:00:00"/>
    <d v="1899-12-30T02:57:00"/>
    <n v="2"/>
    <s v="Night"/>
    <s v="Stratford"/>
    <s v="Canary Wharf"/>
    <s v="UberX"/>
    <n v="213"/>
    <x v="0"/>
    <n v="4.67"/>
    <n v="23.25"/>
    <n v="5"/>
    <n v="1144"/>
    <n v="213"/>
    <x v="4"/>
    <m/>
    <x v="0"/>
  </r>
  <r>
    <n v="72756"/>
    <d v="2025-04-25T00:00:00"/>
    <d v="1899-12-30T06:14:00"/>
    <n v="6"/>
    <s v="Morning"/>
    <s v="Camden"/>
    <s v="Greenwich"/>
    <s v="UberXL"/>
    <n v="257"/>
    <x v="0"/>
    <n v="4.54"/>
    <n v="5.8"/>
    <n v="5"/>
    <n v="1681"/>
    <n v="238"/>
    <x v="4"/>
    <m/>
    <x v="0"/>
  </r>
  <r>
    <n v="10487"/>
    <d v="2025-12-16T00:00:00"/>
    <d v="1899-12-30T20:03:00"/>
    <n v="20"/>
    <s v="Night"/>
    <s v="Greenwich"/>
    <s v="Canary Wharf"/>
    <s v="Uber Comfort"/>
    <n v="222"/>
    <x v="0"/>
    <n v="4.51"/>
    <n v="17.45"/>
    <n v="3"/>
    <n v="1312"/>
    <n v="218"/>
    <x v="1"/>
    <m/>
    <x v="1"/>
  </r>
  <r>
    <n v="61140"/>
    <d v="2025-06-17T00:00:00"/>
    <d v="1899-12-30T06:39:00"/>
    <n v="6"/>
    <s v="Morning"/>
    <s v="Victoria"/>
    <s v="Notting Hill"/>
    <s v="UberX"/>
    <n v="240"/>
    <x v="0"/>
    <n v="4.4800000000000004"/>
    <n v="26.51"/>
    <n v="2"/>
    <n v="1281"/>
    <n v="201"/>
    <x v="5"/>
    <m/>
    <x v="1"/>
  </r>
  <r>
    <n v="55217"/>
    <d v="2025-05-16T00:00:00"/>
    <d v="1899-12-30T08:33:00"/>
    <n v="8"/>
    <s v="Morning"/>
    <s v="Elephant And Castle"/>
    <s v="Canary Wharf"/>
    <s v="Uber Comfort"/>
    <n v="252"/>
    <x v="0"/>
    <n v="4.45"/>
    <n v="15.53"/>
    <n v="2"/>
    <n v="2170"/>
    <n v="252"/>
    <x v="4"/>
    <m/>
    <x v="0"/>
  </r>
  <r>
    <n v="55882"/>
    <d v="2025-02-06T00:00:00"/>
    <d v="1899-12-30T10:06:00"/>
    <n v="10"/>
    <s v="Morning"/>
    <s v="King'S Cross"/>
    <s v="Notting Hill"/>
    <s v="UberX"/>
    <n v="235"/>
    <x v="0"/>
    <n v="4.45"/>
    <n v="5.04"/>
    <n v="3"/>
    <n v="1596"/>
    <n v="231"/>
    <x v="4"/>
    <m/>
    <x v="1"/>
  </r>
  <r>
    <n v="86187"/>
    <d v="2025-04-11T00:00:00"/>
    <d v="1899-12-30T17:57:00"/>
    <n v="17"/>
    <s v="Night"/>
    <s v="Camden"/>
    <s v="Elephant And Castle"/>
    <s v="UberX"/>
    <n v="209"/>
    <x v="0"/>
    <n v="4.41"/>
    <n v="26.14"/>
    <n v="2"/>
    <n v="1351"/>
    <n v="218"/>
    <x v="0"/>
    <m/>
    <x v="1"/>
  </r>
  <r>
    <n v="83017"/>
    <d v="2025-12-19T00:00:00"/>
    <d v="1899-12-30T13:09:00"/>
    <n v="13"/>
    <s v="Afternoon"/>
    <s v="Camden"/>
    <s v="Euston"/>
    <s v="UberXL"/>
    <n v="208"/>
    <x v="0"/>
    <n v="4.4000000000000004"/>
    <n v="5.61"/>
    <n v="1"/>
    <n v="1734"/>
    <n v="218"/>
    <x v="1"/>
    <m/>
    <x v="1"/>
  </r>
  <r>
    <n v="67280"/>
    <d v="2025-12-13T00:00:00"/>
    <d v="1899-12-30T07:37:00"/>
    <n v="7"/>
    <s v="Morning"/>
    <s v="Victoria"/>
    <s v="Stratford"/>
    <s v="UberXL"/>
    <n v="258"/>
    <x v="0"/>
    <n v="4.34"/>
    <n v="10.97"/>
    <n v="5"/>
    <n v="1610"/>
    <n v="201"/>
    <x v="3"/>
    <m/>
    <x v="0"/>
  </r>
  <r>
    <n v="31176"/>
    <d v="2025-05-07T00:00:00"/>
    <d v="1899-12-30T11:40:00"/>
    <n v="11"/>
    <s v="Morning"/>
    <s v="Elephant And Castle"/>
    <s v="Paddington"/>
    <s v="UberXL"/>
    <n v="244"/>
    <x v="0"/>
    <n v="4.33"/>
    <n v="10.199999999999999"/>
    <n v="2"/>
    <n v="1573"/>
    <n v="220"/>
    <x v="2"/>
    <m/>
    <x v="0"/>
  </r>
  <r>
    <n v="20068"/>
    <d v="2025-10-17T00:00:00"/>
    <d v="1899-12-30T18:00:00"/>
    <n v="18"/>
    <s v="Night"/>
    <s v="Shoreditch"/>
    <s v="Euston"/>
    <s v="UberX"/>
    <n v="209"/>
    <x v="0"/>
    <n v="4.3099999999999996"/>
    <n v="9.51"/>
    <n v="5"/>
    <n v="1965"/>
    <n v="211"/>
    <x v="3"/>
    <m/>
    <x v="0"/>
  </r>
  <r>
    <n v="66696"/>
    <d v="2025-07-20T00:00:00"/>
    <d v="1899-12-30T02:14:00"/>
    <n v="2"/>
    <s v="Evening"/>
    <s v="Paddington"/>
    <s v="Notting Hill"/>
    <s v="UberX"/>
    <n v="214"/>
    <x v="0"/>
    <n v="4.28"/>
    <n v="25.4"/>
    <n v="5"/>
    <n v="1281"/>
    <n v="208"/>
    <x v="0"/>
    <m/>
    <x v="0"/>
  </r>
  <r>
    <n v="31827"/>
    <d v="2025-11-27T00:00:00"/>
    <d v="1899-12-30T20:51:00"/>
    <n v="20"/>
    <s v="Night"/>
    <s v="Notting Hill"/>
    <s v="Brixton"/>
    <s v="Uber Comfort"/>
    <n v="218"/>
    <x v="0"/>
    <n v="4.17"/>
    <n v="15.54"/>
    <n v="4"/>
    <n v="1730"/>
    <n v="209"/>
    <x v="2"/>
    <m/>
    <x v="0"/>
  </r>
  <r>
    <n v="53107"/>
    <d v="2025-08-16T00:00:00"/>
    <d v="1899-12-30T10:06:00"/>
    <n v="10"/>
    <s v="Morning"/>
    <s v="Stratford"/>
    <s v="Stratford"/>
    <s v="Uber Comfort"/>
    <n v="219"/>
    <x v="0"/>
    <n v="4.1500000000000004"/>
    <n v="6.92"/>
    <n v="3"/>
    <n v="1477"/>
    <n v="226"/>
    <x v="1"/>
    <m/>
    <x v="1"/>
  </r>
  <r>
    <n v="61152"/>
    <d v="2025-11-30T00:00:00"/>
    <d v="1899-12-30T17:29:00"/>
    <n v="17"/>
    <s v="Night"/>
    <s v="Elephant And Castle"/>
    <s v="Canary Wharf"/>
    <s v="UberX"/>
    <n v="201"/>
    <x v="0"/>
    <n v="4.1399999999999997"/>
    <n v="6.63"/>
    <n v="3"/>
    <n v="1738"/>
    <n v="233"/>
    <x v="5"/>
    <m/>
    <x v="1"/>
  </r>
  <r>
    <n v="97286"/>
    <d v="2025-12-22T00:00:00"/>
    <d v="1899-12-30T08:04:00"/>
    <n v="8"/>
    <s v="Morning"/>
    <s v="Canary Wharf"/>
    <s v="Shoreditch"/>
    <s v="UberX"/>
    <n v="207"/>
    <x v="0"/>
    <n v="4.12"/>
    <n v="0.76"/>
    <n v="1"/>
    <n v="1110"/>
    <n v="247"/>
    <x v="4"/>
    <m/>
    <x v="0"/>
  </r>
  <r>
    <n v="48699"/>
    <d v="2025-03-12T00:00:00"/>
    <d v="1899-12-30T06:36:00"/>
    <n v="6"/>
    <s v="Morning"/>
    <s v="London Bridge"/>
    <s v="Stratford"/>
    <s v="Uber Comfort"/>
    <n v="258"/>
    <x v="0"/>
    <n v="4.12"/>
    <n v="17.41"/>
    <n v="3"/>
    <n v="1252"/>
    <n v="207"/>
    <x v="3"/>
    <m/>
    <x v="0"/>
  </r>
  <r>
    <n v="81679"/>
    <d v="2025-12-30T00:00:00"/>
    <d v="1899-12-30T03:13:00"/>
    <n v="3"/>
    <s v="Night"/>
    <s v="Euston"/>
    <s v="Elephant And Castle"/>
    <s v="UberXL"/>
    <n v="256"/>
    <x v="0"/>
    <n v="4.05"/>
    <n v="7.76"/>
    <n v="3"/>
    <n v="1565"/>
    <n v="221"/>
    <x v="1"/>
    <m/>
    <x v="0"/>
  </r>
  <r>
    <n v="18087"/>
    <d v="2025-10-19T00:00:00"/>
    <d v="1899-12-30T10:37:00"/>
    <n v="10"/>
    <s v="Morning"/>
    <s v="London Bridge"/>
    <s v="Elephant And Castle"/>
    <s v="Uber Comfort"/>
    <n v="237"/>
    <x v="0"/>
    <n v="4.01"/>
    <n v="15.91"/>
    <n v="5"/>
    <n v="1263"/>
    <n v="243"/>
    <x v="5"/>
    <m/>
    <x v="0"/>
  </r>
  <r>
    <n v="53730"/>
    <d v="2025-10-14T00:00:00"/>
    <d v="1899-12-30T23:29:00"/>
    <n v="23"/>
    <s v="Night"/>
    <s v="Notting Hill"/>
    <s v="Oxford Circus"/>
    <s v="UberX"/>
    <n v="258"/>
    <x v="0"/>
    <n v="39.950000000000003"/>
    <n v="20.37"/>
    <n v="5"/>
    <n v="1453"/>
    <n v="203"/>
    <x v="4"/>
    <m/>
    <x v="1"/>
  </r>
  <r>
    <n v="61820"/>
    <d v="2025-02-05T00:00:00"/>
    <d v="1899-12-30T04:57:00"/>
    <n v="4"/>
    <s v="Night"/>
    <s v="Canary Wharf"/>
    <s v="Greenwich"/>
    <s v="UberXL"/>
    <n v="246"/>
    <x v="0"/>
    <n v="39.909999999999997"/>
    <n v="8.35"/>
    <n v="3"/>
    <n v="2155"/>
    <n v="214"/>
    <x v="5"/>
    <m/>
    <x v="0"/>
  </r>
  <r>
    <n v="83519"/>
    <d v="2025-12-16T00:00:00"/>
    <d v="1899-12-30T12:27:00"/>
    <n v="12"/>
    <s v="Afternoon"/>
    <s v="London Bridge"/>
    <s v="Stratford"/>
    <s v="UberX"/>
    <n v="237"/>
    <x v="0"/>
    <n v="39.89"/>
    <n v="11.48"/>
    <n v="4"/>
    <n v="2177"/>
    <n v="216"/>
    <x v="1"/>
    <m/>
    <x v="1"/>
  </r>
  <r>
    <n v="92212"/>
    <d v="2025-07-20T00:00:00"/>
    <d v="1899-12-30T06:22:00"/>
    <n v="6"/>
    <s v="Morning"/>
    <s v="King'S Cross"/>
    <s v="King'S Cross"/>
    <s v="Uber Comfort"/>
    <n v="252"/>
    <x v="0"/>
    <n v="39.86"/>
    <n v="4.1900000000000004"/>
    <n v="5"/>
    <n v="1896"/>
    <n v="204"/>
    <x v="3"/>
    <m/>
    <x v="0"/>
  </r>
  <r>
    <n v="54028"/>
    <d v="2025-01-31T00:00:00"/>
    <d v="1899-12-30T04:53:00"/>
    <n v="4"/>
    <s v="Night"/>
    <s v="Brixton"/>
    <s v="Brixton"/>
    <s v="UberX"/>
    <n v="223"/>
    <x v="0"/>
    <n v="39.82"/>
    <n v="8.36"/>
    <n v="5"/>
    <n v="1075"/>
    <n v="205"/>
    <x v="0"/>
    <m/>
    <x v="0"/>
  </r>
  <r>
    <n v="45904"/>
    <d v="2025-12-28T00:00:00"/>
    <d v="1899-12-30T18:24:00"/>
    <n v="18"/>
    <s v="Night"/>
    <s v="Canary Wharf"/>
    <s v="Waterloo"/>
    <s v="UberX"/>
    <n v="223"/>
    <x v="0"/>
    <n v="39.81"/>
    <n v="21.43"/>
    <n v="4"/>
    <n v="1904"/>
    <n v="208"/>
    <x v="1"/>
    <m/>
    <x v="0"/>
  </r>
  <r>
    <n v="17822"/>
    <d v="2025-08-14T00:00:00"/>
    <d v="1899-12-30T16:37:00"/>
    <n v="16"/>
    <s v="Afternoon"/>
    <s v="London Bridge"/>
    <s v="Oxford Circus"/>
    <s v="Uber Comfort"/>
    <n v="209"/>
    <x v="0"/>
    <n v="39.71"/>
    <n v="8.39"/>
    <n v="4"/>
    <n v="1824"/>
    <n v="212"/>
    <x v="1"/>
    <m/>
    <x v="0"/>
  </r>
  <r>
    <n v="82614"/>
    <d v="2025-07-09T00:00:00"/>
    <d v="1899-12-30T20:58:00"/>
    <n v="20"/>
    <s v="Night"/>
    <s v="Elephant And Castle"/>
    <s v="Brixton"/>
    <s v="UberX"/>
    <n v="210"/>
    <x v="0"/>
    <n v="39.69"/>
    <n v="13.96"/>
    <n v="2"/>
    <n v="1476"/>
    <n v="221"/>
    <x v="2"/>
    <m/>
    <x v="0"/>
  </r>
  <r>
    <n v="77337"/>
    <d v="2025-11-04T00:00:00"/>
    <d v="1899-12-30T10:54:00"/>
    <n v="10"/>
    <s v="Morning"/>
    <s v="Oxford Circus"/>
    <s v="Canary Wharf"/>
    <s v="UberX"/>
    <n v="211"/>
    <x v="0"/>
    <n v="39.58"/>
    <n v="5.55"/>
    <n v="4"/>
    <n v="2193"/>
    <n v="203"/>
    <x v="3"/>
    <m/>
    <x v="0"/>
  </r>
  <r>
    <n v="26780"/>
    <d v="2025-12-25T00:00:00"/>
    <d v="1899-12-30T21:20:00"/>
    <n v="21"/>
    <s v="Night"/>
    <s v="Waterloo"/>
    <s v="Waterloo"/>
    <s v="UberX"/>
    <n v="231"/>
    <x v="0"/>
    <n v="39.53"/>
    <n v="17.95"/>
    <n v="4"/>
    <n v="1872"/>
    <n v="218"/>
    <x v="2"/>
    <m/>
    <x v="1"/>
  </r>
  <r>
    <n v="18180"/>
    <d v="2025-03-02T00:00:00"/>
    <d v="1899-12-30T00:00:00"/>
    <n v="0"/>
    <s v="Night"/>
    <s v="Camden"/>
    <s v="Victoria"/>
    <s v="Uber Comfort"/>
    <n v="230"/>
    <x v="0"/>
    <n v="39.44"/>
    <n v="22.26"/>
    <n v="3"/>
    <n v="1339"/>
    <n v="205"/>
    <x v="5"/>
    <m/>
    <x v="1"/>
  </r>
  <r>
    <n v="42228"/>
    <d v="2025-03-06T00:00:00"/>
    <d v="1899-12-30T15:14:00"/>
    <n v="15"/>
    <s v="Afternoon"/>
    <s v="Paddington"/>
    <s v="Canary Wharf"/>
    <s v="UberXL"/>
    <n v="226"/>
    <x v="0"/>
    <n v="39.380000000000003"/>
    <n v="24.82"/>
    <n v="3"/>
    <n v="1606"/>
    <n v="214"/>
    <x v="5"/>
    <m/>
    <x v="0"/>
  </r>
  <r>
    <n v="22154"/>
    <d v="2025-08-29T00:00:00"/>
    <d v="1899-12-30T15:43:00"/>
    <n v="15"/>
    <s v="Afternoon"/>
    <s v="Euston"/>
    <s v="Oxford Circus"/>
    <s v="Uber Comfort"/>
    <n v="255"/>
    <x v="0"/>
    <n v="39.270000000000003"/>
    <n v="13.63"/>
    <n v="5"/>
    <n v="1269"/>
    <n v="203"/>
    <x v="5"/>
    <m/>
    <x v="0"/>
  </r>
  <r>
    <n v="51290"/>
    <d v="2025-05-13T00:00:00"/>
    <d v="1899-12-30T11:04:00"/>
    <n v="11"/>
    <s v="Morning"/>
    <s v="Victoria"/>
    <s v="King'S Cross"/>
    <s v="UberX"/>
    <n v="244"/>
    <x v="0"/>
    <n v="39.17"/>
    <n v="26.16"/>
    <n v="2"/>
    <n v="1617"/>
    <n v="259"/>
    <x v="5"/>
    <m/>
    <x v="0"/>
  </r>
  <r>
    <n v="45095"/>
    <d v="2025-07-15T00:00:00"/>
    <d v="1899-12-30T04:51:00"/>
    <n v="4"/>
    <s v="Night"/>
    <s v="Stratford"/>
    <s v="London Bridge"/>
    <s v="UberXL"/>
    <n v="226"/>
    <x v="0"/>
    <n v="39.159999999999997"/>
    <n v="26.29"/>
    <n v="5"/>
    <n v="1862"/>
    <n v="234"/>
    <x v="2"/>
    <m/>
    <x v="0"/>
  </r>
  <r>
    <n v="93212"/>
    <d v="2025-07-21T00:00:00"/>
    <d v="1899-12-30T03:11:00"/>
    <n v="3"/>
    <s v="Night"/>
    <s v="Shoreditch"/>
    <s v="Brixton"/>
    <s v="UberXL"/>
    <n v="231"/>
    <x v="0"/>
    <n v="39.15"/>
    <n v="8.5500000000000007"/>
    <n v="1"/>
    <n v="1016"/>
    <n v="245"/>
    <x v="1"/>
    <m/>
    <x v="0"/>
  </r>
  <r>
    <n v="34875"/>
    <d v="2025-08-25T00:00:00"/>
    <d v="1899-12-30T02:29:00"/>
    <n v="2"/>
    <s v="Night"/>
    <s v="Oxford Circus"/>
    <s v="Canary Wharf"/>
    <s v="UberXL"/>
    <n v="226"/>
    <x v="0"/>
    <n v="39.090000000000003"/>
    <n v="10.44"/>
    <n v="5"/>
    <n v="1186"/>
    <n v="228"/>
    <x v="5"/>
    <m/>
    <x v="1"/>
  </r>
  <r>
    <n v="66015"/>
    <d v="2025-10-01T00:00:00"/>
    <d v="1899-12-30T20:34:00"/>
    <n v="20"/>
    <s v="Night"/>
    <s v="Notting Hill"/>
    <s v="Greenwich"/>
    <s v="UberX"/>
    <n v="228"/>
    <x v="0"/>
    <n v="38.950000000000003"/>
    <n v="22.51"/>
    <n v="3"/>
    <n v="1353"/>
    <n v="206"/>
    <x v="4"/>
    <m/>
    <x v="1"/>
  </r>
  <r>
    <n v="25701"/>
    <d v="2025-08-18T00:00:00"/>
    <d v="1899-12-30T09:19:00"/>
    <n v="9"/>
    <s v="Morning"/>
    <s v="London Bridge"/>
    <s v="King'S Cross"/>
    <s v="UberXL"/>
    <n v="257"/>
    <x v="0"/>
    <n v="38.92"/>
    <n v="19.95"/>
    <n v="5"/>
    <n v="1282"/>
    <n v="229"/>
    <x v="0"/>
    <m/>
    <x v="0"/>
  </r>
  <r>
    <n v="98493"/>
    <d v="2025-10-26T00:00:00"/>
    <d v="1899-12-30T02:07:00"/>
    <n v="2"/>
    <s v="Night"/>
    <s v="Euston"/>
    <s v="Paddington"/>
    <s v="Uber Comfort"/>
    <n v="217"/>
    <x v="0"/>
    <n v="38.89"/>
    <n v="12.2"/>
    <n v="2"/>
    <n v="1614"/>
    <n v="233"/>
    <x v="1"/>
    <m/>
    <x v="0"/>
  </r>
  <r>
    <n v="17953"/>
    <d v="2025-09-27T00:00:00"/>
    <d v="1899-12-30T04:39:00"/>
    <n v="4"/>
    <s v="Night"/>
    <s v="Camden"/>
    <s v="Shoreditch"/>
    <s v="UberX"/>
    <n v="206"/>
    <x v="0"/>
    <n v="38.81"/>
    <n v="13.19"/>
    <n v="2"/>
    <n v="1697"/>
    <n v="205"/>
    <x v="1"/>
    <m/>
    <x v="0"/>
  </r>
  <r>
    <n v="25717"/>
    <d v="2025-03-05T00:00:00"/>
    <d v="1899-12-30T06:17:00"/>
    <n v="6"/>
    <s v="Morning"/>
    <s v="Greenwich"/>
    <s v="King'S Cross"/>
    <s v="UberX"/>
    <n v="223"/>
    <x v="0"/>
    <n v="38.78"/>
    <n v="20.7"/>
    <n v="3"/>
    <n v="1084"/>
    <n v="245"/>
    <x v="1"/>
    <m/>
    <x v="0"/>
  </r>
  <r>
    <n v="69908"/>
    <d v="2025-02-04T00:00:00"/>
    <d v="1899-12-30T17:34:00"/>
    <n v="17"/>
    <s v="Night"/>
    <s v="Elephant And Castle"/>
    <s v="Euston"/>
    <s v="UberX"/>
    <n v="212"/>
    <x v="0"/>
    <n v="38.78"/>
    <n v="24.36"/>
    <n v="3"/>
    <n v="1433"/>
    <n v="210"/>
    <x v="1"/>
    <m/>
    <x v="1"/>
  </r>
  <r>
    <n v="80248"/>
    <d v="2025-08-25T00:00:00"/>
    <d v="1899-12-30T05:59:00"/>
    <n v="5"/>
    <s v="Morning"/>
    <s v="Euston"/>
    <s v="Canary Wharf"/>
    <s v="UberX"/>
    <n v="220"/>
    <x v="0"/>
    <n v="38.75"/>
    <n v="8.33"/>
    <n v="1"/>
    <n v="2070"/>
    <n v="208"/>
    <x v="0"/>
    <m/>
    <x v="1"/>
  </r>
  <r>
    <n v="81165"/>
    <d v="2025-12-27T00:00:00"/>
    <d v="1899-12-30T07:30:00"/>
    <n v="7"/>
    <s v="Morning"/>
    <s v="Paddington"/>
    <s v="Canary Wharf"/>
    <s v="UberX"/>
    <n v="233"/>
    <x v="0"/>
    <n v="38.74"/>
    <n v="26.81"/>
    <n v="1"/>
    <n v="2129"/>
    <n v="208"/>
    <x v="4"/>
    <m/>
    <x v="1"/>
  </r>
  <r>
    <n v="89065"/>
    <d v="2025-02-18T00:00:00"/>
    <d v="1899-12-30T22:08:00"/>
    <n v="22"/>
    <s v="Night"/>
    <s v="Victoria"/>
    <s v="Victoria"/>
    <s v="UberXL"/>
    <n v="212"/>
    <x v="0"/>
    <n v="38.729999999999997"/>
    <n v="20.97"/>
    <n v="4"/>
    <n v="2170"/>
    <n v="239"/>
    <x v="2"/>
    <m/>
    <x v="1"/>
  </r>
  <r>
    <n v="45209"/>
    <d v="2025-12-01T00:00:00"/>
    <d v="1899-12-30T09:11:00"/>
    <n v="9"/>
    <s v="Morning"/>
    <s v="Stratford"/>
    <s v="Stratford"/>
    <s v="Uber Comfort"/>
    <n v="242"/>
    <x v="0"/>
    <n v="38.6"/>
    <n v="5.34"/>
    <n v="4"/>
    <n v="1307"/>
    <n v="211"/>
    <x v="1"/>
    <m/>
    <x v="1"/>
  </r>
  <r>
    <n v="98911"/>
    <d v="2025-12-04T00:00:00"/>
    <d v="1899-12-30T01:18:00"/>
    <n v="1"/>
    <s v="Night"/>
    <s v="Notting Hill"/>
    <s v="Oxford Circus"/>
    <s v="Uber Comfort"/>
    <n v="202"/>
    <x v="0"/>
    <n v="38.5"/>
    <n v="13.1"/>
    <n v="5"/>
    <n v="2123"/>
    <n v="227"/>
    <x v="0"/>
    <m/>
    <x v="0"/>
  </r>
  <r>
    <n v="91322"/>
    <d v="2025-02-12T00:00:00"/>
    <d v="1899-12-30T17:18:00"/>
    <n v="17"/>
    <s v="Night"/>
    <s v="Stratford"/>
    <s v="Victoria"/>
    <s v="UberX"/>
    <n v="203"/>
    <x v="0"/>
    <n v="38.5"/>
    <n v="22.48"/>
    <n v="3"/>
    <n v="1851"/>
    <n v="210"/>
    <x v="3"/>
    <m/>
    <x v="1"/>
  </r>
  <r>
    <n v="80198"/>
    <d v="2025-01-06T00:00:00"/>
    <d v="1899-12-30T18:29:00"/>
    <n v="18"/>
    <s v="Evening"/>
    <s v="Camden"/>
    <s v="Stratford"/>
    <s v="Uber Comfort"/>
    <n v="239"/>
    <x v="0"/>
    <n v="38.49"/>
    <n v="7.95"/>
    <n v="2"/>
    <n v="1737"/>
    <n v="216"/>
    <x v="2"/>
    <m/>
    <x v="1"/>
  </r>
  <r>
    <n v="72962"/>
    <d v="2025-01-05T00:00:00"/>
    <d v="1899-12-30T07:49:00"/>
    <n v="7"/>
    <s v="Morning"/>
    <s v="Shoreditch"/>
    <s v="Oxford Circus"/>
    <s v="Uber Comfort"/>
    <n v="204"/>
    <x v="0"/>
    <n v="38.159999999999997"/>
    <n v="23.71"/>
    <n v="2"/>
    <n v="1863"/>
    <n v="260"/>
    <x v="1"/>
    <m/>
    <x v="0"/>
  </r>
  <r>
    <n v="11768"/>
    <d v="2025-10-17T00:00:00"/>
    <d v="1899-12-30T02:23:00"/>
    <n v="2"/>
    <s v="Night"/>
    <s v="Euston"/>
    <s v="Waterloo"/>
    <s v="UberXL"/>
    <n v="209"/>
    <x v="0"/>
    <n v="38.08"/>
    <n v="15.61"/>
    <n v="2"/>
    <n v="1933"/>
    <n v="227"/>
    <x v="2"/>
    <m/>
    <x v="0"/>
  </r>
  <r>
    <n v="12244"/>
    <d v="2025-08-21T00:00:00"/>
    <d v="1899-12-30T09:55:00"/>
    <n v="9"/>
    <s v="Morning"/>
    <s v="Stratford"/>
    <s v="Stratford"/>
    <s v="Uber Comfort"/>
    <n v="255"/>
    <x v="0"/>
    <n v="38.08"/>
    <n v="12.2"/>
    <n v="3"/>
    <n v="1621"/>
    <n v="200"/>
    <x v="3"/>
    <m/>
    <x v="1"/>
  </r>
  <r>
    <n v="61458"/>
    <d v="2025-04-14T00:00:00"/>
    <d v="1899-12-30T14:51:00"/>
    <n v="14"/>
    <s v="Afternoon"/>
    <s v="King'S Cross"/>
    <s v="Notting Hill"/>
    <s v="UberX"/>
    <n v="254"/>
    <x v="0"/>
    <n v="38.06"/>
    <n v="17.77"/>
    <n v="1"/>
    <n v="2179"/>
    <n v="212"/>
    <x v="4"/>
    <m/>
    <x v="0"/>
  </r>
  <r>
    <n v="32096"/>
    <d v="2025-02-23T00:00:00"/>
    <d v="1899-12-30T21:11:00"/>
    <n v="21"/>
    <s v="Night"/>
    <s v="Canary Wharf"/>
    <s v="Canary Wharf"/>
    <s v="UberX"/>
    <n v="228"/>
    <x v="0"/>
    <n v="38.03"/>
    <n v="7.07"/>
    <n v="2"/>
    <n v="1999"/>
    <n v="219"/>
    <x v="4"/>
    <m/>
    <x v="1"/>
  </r>
  <r>
    <n v="81084"/>
    <d v="2025-06-23T00:00:00"/>
    <d v="1899-12-30T23:49:00"/>
    <n v="23"/>
    <s v="Night"/>
    <s v="Paddington"/>
    <s v="Shoreditch"/>
    <s v="Uber Comfort"/>
    <n v="239"/>
    <x v="0"/>
    <n v="37.94"/>
    <n v="20.28"/>
    <n v="5"/>
    <n v="1854"/>
    <n v="200"/>
    <x v="1"/>
    <m/>
    <x v="1"/>
  </r>
  <r>
    <n v="38481"/>
    <d v="2025-10-03T00:00:00"/>
    <d v="1899-12-30T10:29:00"/>
    <n v="10"/>
    <s v="Morning"/>
    <s v="Brixton"/>
    <s v="Notting Hill"/>
    <s v="UberXL"/>
    <n v="227"/>
    <x v="0"/>
    <n v="37.94"/>
    <n v="6.82"/>
    <n v="3"/>
    <n v="1985"/>
    <n v="223"/>
    <x v="2"/>
    <m/>
    <x v="0"/>
  </r>
  <r>
    <n v="85476"/>
    <d v="2025-10-27T00:00:00"/>
    <d v="1899-12-30T20:01:00"/>
    <n v="20"/>
    <s v="Night"/>
    <s v="Greenwich"/>
    <s v="Camden"/>
    <s v="UberX"/>
    <n v="201"/>
    <x v="0"/>
    <n v="37.909999999999997"/>
    <n v="1.0900000000000001"/>
    <n v="1"/>
    <n v="1892"/>
    <n v="204"/>
    <x v="3"/>
    <m/>
    <x v="0"/>
  </r>
  <r>
    <n v="36528"/>
    <d v="2025-07-06T00:00:00"/>
    <d v="1899-12-30T15:13:00"/>
    <n v="15"/>
    <s v="Afternoon"/>
    <s v="Brixton"/>
    <s v="Notting Hill"/>
    <s v="Uber Comfort"/>
    <n v="215"/>
    <x v="0"/>
    <n v="37.78"/>
    <n v="10.27"/>
    <n v="2"/>
    <n v="1279"/>
    <n v="230"/>
    <x v="4"/>
    <m/>
    <x v="1"/>
  </r>
  <r>
    <n v="37582"/>
    <d v="2025-03-12T00:00:00"/>
    <d v="1899-12-30T15:36:00"/>
    <n v="15"/>
    <s v="Afternoon"/>
    <s v="Camden"/>
    <s v="Elephant And Castle"/>
    <s v="UberXL"/>
    <n v="259"/>
    <x v="0"/>
    <n v="37.770000000000003"/>
    <n v="7.63"/>
    <n v="3"/>
    <n v="1529"/>
    <n v="215"/>
    <x v="1"/>
    <m/>
    <x v="1"/>
  </r>
  <r>
    <n v="91275"/>
    <d v="2025-10-08T00:00:00"/>
    <d v="1899-12-30T14:42:00"/>
    <n v="14"/>
    <s v="Afternoon"/>
    <s v="Oxford Circus"/>
    <s v="King'S Cross"/>
    <s v="UberXL"/>
    <n v="253"/>
    <x v="0"/>
    <n v="37.72"/>
    <n v="0.95"/>
    <n v="2"/>
    <n v="1949"/>
    <n v="259"/>
    <x v="4"/>
    <m/>
    <x v="1"/>
  </r>
  <r>
    <n v="85742"/>
    <d v="2025-04-20T00:00:00"/>
    <d v="1899-12-30T00:39:00"/>
    <n v="0"/>
    <s v="Night"/>
    <s v="Paddington"/>
    <s v="Greenwich"/>
    <s v="UberX"/>
    <n v="212"/>
    <x v="0"/>
    <n v="37.71"/>
    <n v="18.86"/>
    <n v="1"/>
    <n v="2063"/>
    <n v="208"/>
    <x v="1"/>
    <m/>
    <x v="0"/>
  </r>
  <r>
    <n v="84406"/>
    <d v="2025-01-25T00:00:00"/>
    <d v="1899-12-30T12:28:00"/>
    <n v="12"/>
    <s v="Afternoon"/>
    <s v="Greenwich"/>
    <s v="Shoreditch"/>
    <s v="UberX"/>
    <n v="221"/>
    <x v="0"/>
    <n v="37.69"/>
    <n v="4.54"/>
    <n v="5"/>
    <n v="1200"/>
    <n v="243"/>
    <x v="2"/>
    <m/>
    <x v="0"/>
  </r>
  <r>
    <n v="41838"/>
    <d v="2025-01-23T00:00:00"/>
    <d v="1899-12-30T00:30:00"/>
    <n v="0"/>
    <s v="Night"/>
    <s v="Elephant And Castle"/>
    <s v="Oxford Circus"/>
    <s v="UberX"/>
    <n v="200"/>
    <x v="0"/>
    <n v="37.67"/>
    <n v="22.01"/>
    <n v="3"/>
    <n v="2151"/>
    <n v="213"/>
    <x v="1"/>
    <m/>
    <x v="0"/>
  </r>
  <r>
    <n v="62230"/>
    <d v="2025-12-24T00:00:00"/>
    <d v="1899-12-30T09:50:00"/>
    <n v="9"/>
    <s v="Morning"/>
    <s v="Elephant And Castle"/>
    <s v="King'S Cross"/>
    <s v="UberX"/>
    <n v="221"/>
    <x v="0"/>
    <n v="37.6"/>
    <n v="11.84"/>
    <n v="5"/>
    <n v="1522"/>
    <n v="250"/>
    <x v="4"/>
    <m/>
    <x v="1"/>
  </r>
  <r>
    <n v="80865"/>
    <d v="2025-05-28T00:00:00"/>
    <d v="1899-12-30T15:02:00"/>
    <n v="15"/>
    <s v="Afternoon"/>
    <s v="Stratford"/>
    <s v="Elephant And Castle"/>
    <s v="UberX"/>
    <n v="260"/>
    <x v="0"/>
    <n v="37.590000000000003"/>
    <n v="18.66"/>
    <n v="1"/>
    <n v="2016"/>
    <n v="231"/>
    <x v="0"/>
    <m/>
    <x v="1"/>
  </r>
  <r>
    <n v="34612"/>
    <d v="2025-02-07T00:00:00"/>
    <d v="1899-12-30T22:06:00"/>
    <n v="22"/>
    <s v="Night"/>
    <s v="Greenwich"/>
    <s v="Euston"/>
    <s v="UberX"/>
    <n v="234"/>
    <x v="0"/>
    <n v="37.58"/>
    <n v="17.059999999999999"/>
    <n v="5"/>
    <n v="1186"/>
    <n v="229"/>
    <x v="1"/>
    <m/>
    <x v="0"/>
  </r>
  <r>
    <n v="62034"/>
    <d v="2025-12-14T00:00:00"/>
    <d v="1899-12-30T15:50:00"/>
    <n v="15"/>
    <s v="Afternoon"/>
    <s v="Oxford Circus"/>
    <s v="King'S Cross"/>
    <s v="UberX"/>
    <n v="200"/>
    <x v="0"/>
    <n v="37.56"/>
    <n v="25.81"/>
    <n v="4"/>
    <n v="1250"/>
    <n v="208"/>
    <x v="3"/>
    <m/>
    <x v="1"/>
  </r>
  <r>
    <n v="45714"/>
    <d v="2025-10-17T00:00:00"/>
    <d v="1899-12-30T20:53:00"/>
    <n v="20"/>
    <s v="Night"/>
    <s v="Canary Wharf"/>
    <s v="Camden"/>
    <s v="Uber Comfort"/>
    <n v="211"/>
    <x v="0"/>
    <n v="37.479999999999997"/>
    <n v="4.91"/>
    <n v="2"/>
    <n v="1518"/>
    <n v="211"/>
    <x v="1"/>
    <m/>
    <x v="1"/>
  </r>
  <r>
    <n v="18770"/>
    <d v="2025-07-05T00:00:00"/>
    <d v="1899-12-30T12:04:00"/>
    <n v="12"/>
    <s v="Afternoon"/>
    <s v="Canary Wharf"/>
    <s v="Canary Wharf"/>
    <s v="UberX"/>
    <n v="256"/>
    <x v="0"/>
    <n v="37.44"/>
    <n v="10.34"/>
    <n v="5"/>
    <n v="1521"/>
    <n v="254"/>
    <x v="2"/>
    <m/>
    <x v="1"/>
  </r>
  <r>
    <n v="41986"/>
    <d v="2025-07-07T00:00:00"/>
    <d v="1899-12-30T20:06:00"/>
    <n v="20"/>
    <s v="Night"/>
    <s v="Waterloo"/>
    <s v="Canary Wharf"/>
    <s v="Uber Comfort"/>
    <n v="211"/>
    <x v="0"/>
    <n v="37.42"/>
    <n v="15.65"/>
    <n v="2"/>
    <n v="1289"/>
    <n v="220"/>
    <x v="0"/>
    <m/>
    <x v="1"/>
  </r>
  <r>
    <n v="70119"/>
    <d v="2025-03-06T00:00:00"/>
    <d v="1899-12-30T07:51:00"/>
    <n v="7"/>
    <s v="Morning"/>
    <s v="Notting Hill"/>
    <s v="Notting Hill"/>
    <s v="Uber Comfort"/>
    <n v="256"/>
    <x v="0"/>
    <n v="37.36"/>
    <n v="20.12"/>
    <n v="4"/>
    <n v="1359"/>
    <n v="241"/>
    <x v="4"/>
    <m/>
    <x v="0"/>
  </r>
  <r>
    <n v="25956"/>
    <d v="2025-08-20T00:00:00"/>
    <d v="1899-12-30T23:42:00"/>
    <n v="23"/>
    <s v="Night"/>
    <s v="Oxford Circus"/>
    <s v="Canary Wharf"/>
    <s v="Uber Comfort"/>
    <n v="202"/>
    <x v="0"/>
    <n v="37.26"/>
    <n v="13.31"/>
    <n v="4"/>
    <n v="1514"/>
    <n v="205"/>
    <x v="5"/>
    <m/>
    <x v="0"/>
  </r>
  <r>
    <n v="40995"/>
    <d v="2025-12-22T00:00:00"/>
    <d v="1899-12-30T18:19:00"/>
    <n v="18"/>
    <s v="Night"/>
    <s v="King'S Cross"/>
    <s v="Paddington"/>
    <s v="UberX"/>
    <n v="202"/>
    <x v="0"/>
    <n v="37.24"/>
    <n v="26.47"/>
    <n v="1"/>
    <n v="1811"/>
    <n v="249"/>
    <x v="0"/>
    <m/>
    <x v="0"/>
  </r>
  <r>
    <n v="82368"/>
    <d v="2025-07-08T00:00:00"/>
    <d v="1899-12-30T15:24:00"/>
    <n v="15"/>
    <s v="Afternoon"/>
    <s v="Shoreditch"/>
    <s v="Paddington"/>
    <s v="UberX"/>
    <n v="245"/>
    <x v="0"/>
    <n v="37.18"/>
    <n v="8.5399999999999991"/>
    <n v="3"/>
    <n v="1465"/>
    <n v="230"/>
    <x v="2"/>
    <m/>
    <x v="0"/>
  </r>
  <r>
    <n v="66004"/>
    <d v="2025-07-28T00:00:00"/>
    <d v="1899-12-30T20:28:00"/>
    <n v="20"/>
    <s v="Night"/>
    <s v="Greenwich"/>
    <s v="Elephant And Castle"/>
    <s v="UberX"/>
    <n v="235"/>
    <x v="0"/>
    <n v="37.15"/>
    <n v="16.82"/>
    <n v="3"/>
    <n v="2060"/>
    <n v="205"/>
    <x v="4"/>
    <m/>
    <x v="1"/>
  </r>
  <r>
    <n v="15078"/>
    <d v="2025-06-03T00:00:00"/>
    <d v="1899-12-30T21:57:00"/>
    <n v="21"/>
    <s v="Evening"/>
    <s v="Stratford"/>
    <s v="Shoreditch"/>
    <s v="UberXL"/>
    <n v="206"/>
    <x v="0"/>
    <n v="37.130000000000003"/>
    <n v="4.9800000000000004"/>
    <n v="3"/>
    <n v="2155"/>
    <n v="206"/>
    <x v="4"/>
    <m/>
    <x v="1"/>
  </r>
  <r>
    <n v="35336"/>
    <d v="2025-07-18T00:00:00"/>
    <d v="1899-12-30T02:14:00"/>
    <n v="2"/>
    <s v="Night"/>
    <s v="Notting Hill"/>
    <s v="Paddington"/>
    <s v="UberX"/>
    <n v="226"/>
    <x v="0"/>
    <n v="36.9"/>
    <n v="6.62"/>
    <n v="4"/>
    <n v="1214"/>
    <n v="232"/>
    <x v="0"/>
    <m/>
    <x v="1"/>
  </r>
  <r>
    <n v="56453"/>
    <d v="2025-11-25T00:00:00"/>
    <d v="1899-12-30T16:39:00"/>
    <n v="16"/>
    <s v="Afternoon"/>
    <s v="Euston"/>
    <s v="Victoria"/>
    <s v="Uber Comfort"/>
    <n v="244"/>
    <x v="0"/>
    <n v="36.89"/>
    <n v="8.0299999999999994"/>
    <n v="4"/>
    <n v="1794"/>
    <n v="211"/>
    <x v="5"/>
    <m/>
    <x v="0"/>
  </r>
  <r>
    <n v="42735"/>
    <d v="2025-01-16T00:00:00"/>
    <d v="1899-12-30T09:41:00"/>
    <n v="9"/>
    <s v="Morning"/>
    <s v="Elephant And Castle"/>
    <s v="Shoreditch"/>
    <s v="Uber Comfort"/>
    <n v="201"/>
    <x v="0"/>
    <n v="36.880000000000003"/>
    <n v="0.97"/>
    <n v="2"/>
    <n v="1539"/>
    <n v="248"/>
    <x v="2"/>
    <m/>
    <x v="1"/>
  </r>
  <r>
    <n v="54367"/>
    <d v="2025-09-17T00:00:00"/>
    <d v="1899-12-30T02:11:00"/>
    <n v="2"/>
    <s v="Night"/>
    <s v="King'S Cross"/>
    <s v="Canary Wharf"/>
    <s v="UberX"/>
    <n v="253"/>
    <x v="0"/>
    <n v="36.79"/>
    <n v="25.75"/>
    <n v="1"/>
    <n v="1862"/>
    <n v="202"/>
    <x v="2"/>
    <m/>
    <x v="1"/>
  </r>
  <r>
    <n v="20886"/>
    <d v="2025-01-20T00:00:00"/>
    <d v="1899-12-30T13:53:00"/>
    <n v="13"/>
    <s v="Afternoon"/>
    <s v="London Bridge"/>
    <s v="Elephant And Castle"/>
    <s v="Uber Comfort"/>
    <n v="213"/>
    <x v="0"/>
    <n v="36.71"/>
    <n v="12.07"/>
    <n v="1"/>
    <n v="1569"/>
    <n v="250"/>
    <x v="1"/>
    <m/>
    <x v="1"/>
  </r>
  <r>
    <n v="35158"/>
    <d v="2025-05-18T00:00:00"/>
    <d v="1899-12-30T03:25:00"/>
    <n v="3"/>
    <s v="Night"/>
    <s v="Euston"/>
    <s v="Euston"/>
    <s v="Uber Comfort"/>
    <n v="240"/>
    <x v="0"/>
    <n v="36.659999999999997"/>
    <n v="26.52"/>
    <n v="1"/>
    <n v="1578"/>
    <n v="254"/>
    <x v="0"/>
    <m/>
    <x v="0"/>
  </r>
  <r>
    <n v="95239"/>
    <d v="2025-12-31T00:00:00"/>
    <d v="1899-12-30T18:53:00"/>
    <n v="18"/>
    <s v="Night"/>
    <s v="Stratford"/>
    <s v="London Bridge"/>
    <s v="UberXL"/>
    <n v="242"/>
    <x v="0"/>
    <n v="36.630000000000003"/>
    <n v="8.85"/>
    <n v="3"/>
    <n v="1306"/>
    <n v="248"/>
    <x v="5"/>
    <m/>
    <x v="1"/>
  </r>
  <r>
    <n v="78962"/>
    <d v="2025-10-21T00:00:00"/>
    <d v="1899-12-30T01:28:00"/>
    <n v="1"/>
    <s v="Evening"/>
    <s v="Greenwich"/>
    <s v="Notting Hill"/>
    <s v="UberX"/>
    <n v="247"/>
    <x v="0"/>
    <n v="36.56"/>
    <n v="13.07"/>
    <n v="2"/>
    <n v="1738"/>
    <n v="227"/>
    <x v="0"/>
    <m/>
    <x v="0"/>
  </r>
  <r>
    <n v="77054"/>
    <d v="2025-11-04T00:00:00"/>
    <d v="1899-12-30T04:03:00"/>
    <n v="4"/>
    <s v="Night"/>
    <s v="Victoria"/>
    <s v="King'S Cross"/>
    <s v="UberX"/>
    <n v="221"/>
    <x v="0"/>
    <n v="36.54"/>
    <n v="26.19"/>
    <n v="3"/>
    <n v="1216"/>
    <n v="244"/>
    <x v="5"/>
    <m/>
    <x v="0"/>
  </r>
  <r>
    <n v="49114"/>
    <d v="2025-08-07T00:00:00"/>
    <d v="1899-12-30T17:19:00"/>
    <n v="17"/>
    <s v="Night"/>
    <s v="Camden"/>
    <s v="Oxford Circus"/>
    <s v="UberXL"/>
    <n v="251"/>
    <x v="0"/>
    <n v="36.520000000000003"/>
    <n v="15.94"/>
    <n v="3"/>
    <n v="2053"/>
    <n v="258"/>
    <x v="2"/>
    <m/>
    <x v="0"/>
  </r>
  <r>
    <n v="75153"/>
    <d v="2025-07-20T00:00:00"/>
    <d v="1899-12-30T16:09:00"/>
    <n v="16"/>
    <s v="Afternoon"/>
    <s v="Notting Hill"/>
    <s v="Camden"/>
    <s v="Uber Comfort"/>
    <n v="232"/>
    <x v="0"/>
    <n v="36.47"/>
    <n v="22.86"/>
    <n v="2"/>
    <n v="1551"/>
    <n v="205"/>
    <x v="5"/>
    <m/>
    <x v="1"/>
  </r>
  <r>
    <n v="37672"/>
    <d v="2025-01-09T00:00:00"/>
    <d v="1899-12-30T09:38:00"/>
    <n v="9"/>
    <s v="Morning"/>
    <s v="Notting Hill"/>
    <s v="Greenwich"/>
    <s v="UberX"/>
    <n v="241"/>
    <x v="0"/>
    <n v="36.36"/>
    <n v="3.6"/>
    <n v="3"/>
    <n v="2011"/>
    <n v="249"/>
    <x v="0"/>
    <m/>
    <x v="0"/>
  </r>
  <r>
    <n v="32055"/>
    <d v="2025-05-14T00:00:00"/>
    <d v="1899-12-30T22:12:00"/>
    <n v="22"/>
    <s v="Night"/>
    <s v="Paddington"/>
    <s v="King'S Cross"/>
    <s v="Uber Comfort"/>
    <n v="206"/>
    <x v="0"/>
    <n v="36.36"/>
    <n v="16.190000000000001"/>
    <n v="1"/>
    <n v="1245"/>
    <n v="241"/>
    <x v="3"/>
    <m/>
    <x v="1"/>
  </r>
  <r>
    <n v="91619"/>
    <d v="2025-01-19T00:00:00"/>
    <d v="1899-12-30T12:49:00"/>
    <n v="12"/>
    <s v="Afternoon"/>
    <s v="King'S Cross"/>
    <s v="Euston"/>
    <s v="Uber Comfort"/>
    <n v="243"/>
    <x v="0"/>
    <n v="36.299999999999997"/>
    <n v="27.58"/>
    <n v="4"/>
    <n v="1927"/>
    <n v="217"/>
    <x v="3"/>
    <m/>
    <x v="1"/>
  </r>
  <r>
    <n v="61845"/>
    <d v="2025-12-16T00:00:00"/>
    <d v="1899-12-30T18:09:00"/>
    <n v="18"/>
    <s v="Night"/>
    <s v="Stratford"/>
    <s v="Greenwich"/>
    <s v="UberX"/>
    <n v="254"/>
    <x v="0"/>
    <n v="36.29"/>
    <n v="4.09"/>
    <n v="4"/>
    <n v="1403"/>
    <n v="202"/>
    <x v="1"/>
    <m/>
    <x v="0"/>
  </r>
  <r>
    <n v="71357"/>
    <d v="2025-04-04T00:00:00"/>
    <d v="1899-12-30T15:43:00"/>
    <n v="15"/>
    <s v="Afternoon"/>
    <s v="Camden"/>
    <s v="Oxford Circus"/>
    <s v="Uber Comfort"/>
    <n v="213"/>
    <x v="0"/>
    <n v="36.18"/>
    <n v="2.4300000000000002"/>
    <n v="2"/>
    <n v="1642"/>
    <n v="258"/>
    <x v="3"/>
    <m/>
    <x v="0"/>
  </r>
  <r>
    <n v="32918"/>
    <d v="2025-03-13T00:00:00"/>
    <d v="1899-12-30T15:58:00"/>
    <n v="15"/>
    <s v="Afternoon"/>
    <s v="Oxford Circus"/>
    <s v="Stratford"/>
    <s v="Uber Comfort"/>
    <n v="237"/>
    <x v="0"/>
    <n v="36.07"/>
    <n v="3.13"/>
    <n v="5"/>
    <n v="1804"/>
    <n v="238"/>
    <x v="0"/>
    <m/>
    <x v="1"/>
  </r>
  <r>
    <n v="70818"/>
    <d v="2025-12-19T00:00:00"/>
    <d v="1899-12-30T04:07:00"/>
    <n v="4"/>
    <s v="Night"/>
    <s v="Canary Wharf"/>
    <s v="London Bridge"/>
    <s v="UberX"/>
    <n v="230"/>
    <x v="0"/>
    <n v="36.07"/>
    <n v="13.68"/>
    <n v="3"/>
    <n v="1680"/>
    <n v="233"/>
    <x v="0"/>
    <m/>
    <x v="0"/>
  </r>
  <r>
    <n v="13552"/>
    <d v="2025-01-07T00:00:00"/>
    <d v="1899-12-30T14:01:00"/>
    <n v="14"/>
    <s v="Afternoon"/>
    <s v="Elephant And Castle"/>
    <s v="London Bridge"/>
    <s v="UberX"/>
    <n v="246"/>
    <x v="0"/>
    <n v="36.020000000000003"/>
    <n v="23.28"/>
    <n v="2"/>
    <n v="1673"/>
    <n v="236"/>
    <x v="3"/>
    <m/>
    <x v="1"/>
  </r>
  <r>
    <n v="64137"/>
    <d v="2025-03-06T00:00:00"/>
    <d v="1899-12-30T17:53:00"/>
    <n v="17"/>
    <s v="Night"/>
    <s v="Brixton"/>
    <s v="King'S Cross"/>
    <s v="UberX"/>
    <n v="201"/>
    <x v="0"/>
    <n v="35.94"/>
    <n v="3.81"/>
    <n v="2"/>
    <n v="2134"/>
    <n v="249"/>
    <x v="4"/>
    <m/>
    <x v="1"/>
  </r>
  <r>
    <n v="37527"/>
    <d v="2025-11-06T00:00:00"/>
    <d v="1899-12-30T22:26:00"/>
    <n v="22"/>
    <s v="Evening"/>
    <s v="Canary Wharf"/>
    <s v="Greenwich"/>
    <s v="UberX"/>
    <n v="256"/>
    <x v="0"/>
    <n v="35.92"/>
    <n v="5.24"/>
    <n v="5"/>
    <n v="1340"/>
    <n v="229"/>
    <x v="2"/>
    <m/>
    <x v="1"/>
  </r>
  <r>
    <n v="86222"/>
    <d v="2025-10-09T00:00:00"/>
    <d v="1899-12-30T21:45:00"/>
    <n v="21"/>
    <s v="Night"/>
    <s v="Victoria"/>
    <s v="Greenwich"/>
    <s v="UberXL"/>
    <n v="234"/>
    <x v="0"/>
    <n v="35.869999999999997"/>
    <n v="24.09"/>
    <n v="5"/>
    <n v="1330"/>
    <n v="251"/>
    <x v="3"/>
    <m/>
    <x v="1"/>
  </r>
  <r>
    <n v="50347"/>
    <d v="2025-12-23T00:00:00"/>
    <d v="1899-12-30T08:45:00"/>
    <n v="8"/>
    <s v="Morning"/>
    <s v="Brixton"/>
    <s v="King'S Cross"/>
    <s v="UberXL"/>
    <n v="254"/>
    <x v="0"/>
    <n v="35.85"/>
    <n v="12.41"/>
    <n v="1"/>
    <n v="2095"/>
    <n v="208"/>
    <x v="2"/>
    <m/>
    <x v="1"/>
  </r>
  <r>
    <n v="76924"/>
    <d v="2025-01-16T00:00:00"/>
    <d v="1899-12-30T06:36:00"/>
    <n v="6"/>
    <s v="Morning"/>
    <s v="Euston"/>
    <s v="London Bridge"/>
    <s v="Uber Comfort"/>
    <n v="215"/>
    <x v="0"/>
    <n v="35.81"/>
    <n v="21.65"/>
    <n v="3"/>
    <n v="2144"/>
    <n v="208"/>
    <x v="3"/>
    <m/>
    <x v="0"/>
  </r>
  <r>
    <n v="99017"/>
    <d v="2025-12-22T00:00:00"/>
    <d v="1899-12-30T00:39:00"/>
    <n v="0"/>
    <s v="Night"/>
    <s v="Greenwich"/>
    <s v="Canary Wharf"/>
    <s v="Uber Comfort"/>
    <n v="202"/>
    <x v="0"/>
    <n v="35.799999999999997"/>
    <n v="2.91"/>
    <n v="4"/>
    <n v="2036"/>
    <n v="222"/>
    <x v="2"/>
    <m/>
    <x v="0"/>
  </r>
  <r>
    <n v="14815"/>
    <d v="2025-07-25T00:00:00"/>
    <d v="1899-12-30T17:20:00"/>
    <n v="17"/>
    <s v="Night"/>
    <s v="Shoreditch"/>
    <s v="Waterloo"/>
    <s v="UberXL"/>
    <n v="220"/>
    <x v="0"/>
    <n v="35.79"/>
    <n v="5.39"/>
    <n v="4"/>
    <n v="2167"/>
    <n v="206"/>
    <x v="2"/>
    <m/>
    <x v="0"/>
  </r>
  <r>
    <n v="10197"/>
    <d v="2025-04-27T00:00:00"/>
    <d v="1899-12-30T07:26:00"/>
    <n v="7"/>
    <s v="Morning"/>
    <s v="London Bridge"/>
    <s v="Victoria"/>
    <s v="UberXL"/>
    <n v="256"/>
    <x v="0"/>
    <n v="35.74"/>
    <n v="11.76"/>
    <n v="2"/>
    <n v="1659"/>
    <n v="224"/>
    <x v="2"/>
    <m/>
    <x v="0"/>
  </r>
  <r>
    <n v="23675"/>
    <d v="2025-03-08T00:00:00"/>
    <d v="1899-12-30T14:36:00"/>
    <n v="14"/>
    <s v="Afternoon"/>
    <s v="Canary Wharf"/>
    <s v="Stratford"/>
    <s v="Uber Comfort"/>
    <n v="248"/>
    <x v="0"/>
    <n v="35.72"/>
    <n v="12.17"/>
    <n v="4"/>
    <n v="1414"/>
    <n v="241"/>
    <x v="2"/>
    <m/>
    <x v="0"/>
  </r>
  <r>
    <n v="40433"/>
    <d v="2025-03-22T00:00:00"/>
    <d v="1899-12-30T04:09:00"/>
    <n v="4"/>
    <s v="Night"/>
    <s v="King'S Cross"/>
    <s v="Victoria"/>
    <s v="Uber Comfort"/>
    <n v="249"/>
    <x v="0"/>
    <n v="35.67"/>
    <n v="26.33"/>
    <n v="1"/>
    <n v="1004"/>
    <n v="226"/>
    <x v="3"/>
    <m/>
    <x v="1"/>
  </r>
  <r>
    <n v="26294"/>
    <d v="2025-10-21T00:00:00"/>
    <d v="1899-12-30T02:15:00"/>
    <n v="2"/>
    <s v="Night"/>
    <s v="Greenwich"/>
    <s v="Elephant And Castle"/>
    <s v="UberXL"/>
    <n v="255"/>
    <x v="0"/>
    <n v="35.67"/>
    <n v="16.510000000000002"/>
    <n v="2"/>
    <n v="1182"/>
    <n v="203"/>
    <x v="5"/>
    <m/>
    <x v="0"/>
  </r>
  <r>
    <n v="35483"/>
    <d v="2025-02-09T00:00:00"/>
    <d v="1899-12-30T12:16:00"/>
    <n v="12"/>
    <s v="Afternoon"/>
    <s v="King'S Cross"/>
    <s v="Canary Wharf"/>
    <s v="Uber Comfort"/>
    <n v="216"/>
    <x v="0"/>
    <n v="35.659999999999997"/>
    <n v="10.59"/>
    <n v="1"/>
    <n v="1245"/>
    <n v="224"/>
    <x v="4"/>
    <m/>
    <x v="1"/>
  </r>
  <r>
    <n v="87772"/>
    <d v="2025-10-03T00:00:00"/>
    <d v="1899-12-30T22:47:00"/>
    <n v="22"/>
    <s v="Night"/>
    <s v="Paddington"/>
    <s v="Waterloo"/>
    <s v="UberXL"/>
    <n v="211"/>
    <x v="0"/>
    <n v="35.65"/>
    <n v="12.07"/>
    <n v="3"/>
    <n v="1164"/>
    <n v="236"/>
    <x v="4"/>
    <m/>
    <x v="0"/>
  </r>
  <r>
    <n v="26044"/>
    <d v="2025-11-22T00:00:00"/>
    <d v="1899-12-30T16:19:00"/>
    <n v="16"/>
    <s v="Afternoon"/>
    <s v="Waterloo"/>
    <s v="Elephant And Castle"/>
    <s v="Uber Comfort"/>
    <n v="250"/>
    <x v="0"/>
    <n v="35.590000000000003"/>
    <n v="22.04"/>
    <n v="4"/>
    <n v="1302"/>
    <n v="231"/>
    <x v="4"/>
    <m/>
    <x v="0"/>
  </r>
  <r>
    <n v="60709"/>
    <d v="2025-08-03T00:00:00"/>
    <d v="1899-12-30T17:55:00"/>
    <n v="17"/>
    <s v="Night"/>
    <s v="Canary Wharf"/>
    <s v="Greenwich"/>
    <s v="UberXL"/>
    <n v="257"/>
    <x v="0"/>
    <n v="35.56"/>
    <n v="10.72"/>
    <n v="2"/>
    <n v="1471"/>
    <n v="227"/>
    <x v="2"/>
    <m/>
    <x v="0"/>
  </r>
  <r>
    <n v="35666"/>
    <d v="2025-02-12T00:00:00"/>
    <d v="1899-12-30T00:21:00"/>
    <n v="0"/>
    <s v="Evening"/>
    <s v="Euston"/>
    <s v="Shoreditch"/>
    <s v="Uber Comfort"/>
    <n v="216"/>
    <x v="0"/>
    <n v="35.56"/>
    <n v="24.01"/>
    <n v="3"/>
    <n v="1678"/>
    <n v="260"/>
    <x v="1"/>
    <m/>
    <x v="0"/>
  </r>
  <r>
    <n v="25509"/>
    <d v="2025-03-19T00:00:00"/>
    <d v="1899-12-30T03:52:00"/>
    <n v="3"/>
    <s v="Night"/>
    <s v="Brixton"/>
    <s v="Brixton"/>
    <s v="UberX"/>
    <n v="206"/>
    <x v="0"/>
    <n v="35.53"/>
    <n v="15.12"/>
    <n v="1"/>
    <n v="1827"/>
    <n v="213"/>
    <x v="0"/>
    <m/>
    <x v="1"/>
  </r>
  <r>
    <n v="23388"/>
    <d v="2025-04-28T00:00:00"/>
    <d v="1899-12-30T19:05:00"/>
    <n v="19"/>
    <s v="Night"/>
    <s v="Brixton"/>
    <s v="Euston"/>
    <s v="UberXL"/>
    <n v="214"/>
    <x v="0"/>
    <n v="35.369999999999997"/>
    <n v="10.26"/>
    <n v="5"/>
    <n v="1193"/>
    <n v="225"/>
    <x v="2"/>
    <m/>
    <x v="1"/>
  </r>
  <r>
    <n v="43794"/>
    <d v="2025-08-14T00:00:00"/>
    <d v="1899-12-30T18:04:00"/>
    <n v="18"/>
    <s v="Evening"/>
    <s v="Waterloo"/>
    <s v="Notting Hill"/>
    <s v="UberX"/>
    <n v="202"/>
    <x v="0"/>
    <n v="35.36"/>
    <n v="11.12"/>
    <n v="1"/>
    <n v="1569"/>
    <n v="226"/>
    <x v="5"/>
    <m/>
    <x v="1"/>
  </r>
  <r>
    <n v="68818"/>
    <d v="2025-08-22T00:00:00"/>
    <d v="1899-12-30T17:28:00"/>
    <n v="17"/>
    <s v="Evening"/>
    <s v="Stratford"/>
    <s v="Waterloo"/>
    <s v="Uber Comfort"/>
    <n v="205"/>
    <x v="0"/>
    <n v="35.33"/>
    <n v="27"/>
    <n v="3"/>
    <n v="1864"/>
    <n v="248"/>
    <x v="1"/>
    <m/>
    <x v="1"/>
  </r>
  <r>
    <n v="20521"/>
    <d v="2025-01-03T00:00:00"/>
    <d v="1899-12-30T03:12:00"/>
    <n v="3"/>
    <s v="Evening"/>
    <s v="Stratford"/>
    <s v="Oxford Circus"/>
    <s v="Uber Comfort"/>
    <n v="212"/>
    <x v="0"/>
    <n v="35.28"/>
    <n v="16.489999999999998"/>
    <n v="5"/>
    <n v="1619"/>
    <n v="211"/>
    <x v="4"/>
    <m/>
    <x v="0"/>
  </r>
  <r>
    <n v="30235"/>
    <d v="2025-01-17T00:00:00"/>
    <d v="1899-12-30T13:49:00"/>
    <n v="13"/>
    <s v="Afternoon"/>
    <s v="Elephant And Castle"/>
    <s v="Camden"/>
    <s v="UberX"/>
    <n v="250"/>
    <x v="0"/>
    <n v="35.26"/>
    <n v="13.87"/>
    <n v="5"/>
    <n v="1347"/>
    <n v="255"/>
    <x v="5"/>
    <m/>
    <x v="0"/>
  </r>
  <r>
    <n v="76171"/>
    <d v="2025-01-08T00:00:00"/>
    <d v="1899-12-30T14:06:00"/>
    <n v="14"/>
    <s v="Afternoon"/>
    <s v="Notting Hill"/>
    <s v="Victoria"/>
    <s v="UberXL"/>
    <n v="204"/>
    <x v="0"/>
    <n v="35.25"/>
    <n v="5.41"/>
    <n v="2"/>
    <n v="1266"/>
    <n v="260"/>
    <x v="1"/>
    <m/>
    <x v="1"/>
  </r>
  <r>
    <n v="39018"/>
    <d v="2025-06-25T00:00:00"/>
    <d v="1899-12-30T10:19:00"/>
    <n v="10"/>
    <s v="Morning"/>
    <s v="Paddington"/>
    <s v="King'S Cross"/>
    <s v="UberXL"/>
    <n v="222"/>
    <x v="0"/>
    <n v="35.22"/>
    <n v="4.09"/>
    <n v="5"/>
    <n v="1621"/>
    <n v="209"/>
    <x v="2"/>
    <m/>
    <x v="0"/>
  </r>
  <r>
    <n v="46111"/>
    <d v="2025-05-03T00:00:00"/>
    <d v="1899-12-30T13:50:00"/>
    <n v="13"/>
    <s v="Afternoon"/>
    <s v="Canary Wharf"/>
    <s v="Brixton"/>
    <s v="UberXL"/>
    <n v="217"/>
    <x v="0"/>
    <n v="35.06"/>
    <n v="25.82"/>
    <n v="3"/>
    <n v="2133"/>
    <n v="225"/>
    <x v="1"/>
    <m/>
    <x v="0"/>
  </r>
  <r>
    <n v="70336"/>
    <d v="2025-12-13T00:00:00"/>
    <d v="1899-12-30T20:15:00"/>
    <n v="20"/>
    <s v="Night"/>
    <s v="Stratford"/>
    <s v="Paddington"/>
    <s v="UberX"/>
    <n v="206"/>
    <x v="0"/>
    <n v="35.03"/>
    <n v="20.52"/>
    <n v="3"/>
    <n v="1376"/>
    <n v="225"/>
    <x v="1"/>
    <m/>
    <x v="1"/>
  </r>
  <r>
    <n v="20236"/>
    <d v="2025-02-24T00:00:00"/>
    <d v="1899-12-30T19:05:00"/>
    <n v="19"/>
    <s v="Evening"/>
    <s v="Oxford Circus"/>
    <s v="Stratford"/>
    <s v="UberX"/>
    <n v="218"/>
    <x v="0"/>
    <n v="35.020000000000003"/>
    <n v="1.83"/>
    <n v="1"/>
    <n v="1819"/>
    <n v="239"/>
    <x v="1"/>
    <m/>
    <x v="1"/>
  </r>
  <r>
    <n v="94101"/>
    <d v="2025-11-14T00:00:00"/>
    <d v="1899-12-30T06:24:00"/>
    <n v="6"/>
    <s v="Morning"/>
    <s v="Oxford Circus"/>
    <s v="Paddington"/>
    <s v="UberXL"/>
    <n v="219"/>
    <x v="0"/>
    <n v="34.99"/>
    <n v="21.52"/>
    <n v="1"/>
    <n v="1961"/>
    <n v="213"/>
    <x v="4"/>
    <m/>
    <x v="0"/>
  </r>
  <r>
    <n v="35642"/>
    <d v="2025-11-23T00:00:00"/>
    <d v="1899-12-30T03:07:00"/>
    <n v="3"/>
    <s v="Night"/>
    <s v="King'S Cross"/>
    <s v="Shoreditch"/>
    <s v="UberX"/>
    <n v="243"/>
    <x v="0"/>
    <n v="34.97"/>
    <n v="9"/>
    <n v="2"/>
    <n v="2042"/>
    <n v="252"/>
    <x v="1"/>
    <m/>
    <x v="0"/>
  </r>
  <r>
    <n v="40056"/>
    <d v="2025-09-11T00:00:00"/>
    <d v="1899-12-30T13:21:00"/>
    <n v="13"/>
    <s v="Afternoon"/>
    <s v="Canary Wharf"/>
    <s v="Oxford Circus"/>
    <s v="UberX"/>
    <n v="214"/>
    <x v="0"/>
    <n v="34.97"/>
    <n v="13.55"/>
    <n v="1"/>
    <n v="1926"/>
    <n v="256"/>
    <x v="4"/>
    <m/>
    <x v="1"/>
  </r>
  <r>
    <n v="84133"/>
    <d v="2025-07-26T00:00:00"/>
    <d v="1899-12-30T01:25:00"/>
    <n v="1"/>
    <s v="Night"/>
    <s v="Victoria"/>
    <s v="Notting Hill"/>
    <s v="Uber Comfort"/>
    <n v="230"/>
    <x v="0"/>
    <n v="34.869999999999997"/>
    <n v="12.91"/>
    <n v="1"/>
    <n v="1650"/>
    <n v="204"/>
    <x v="4"/>
    <m/>
    <x v="1"/>
  </r>
  <r>
    <n v="49646"/>
    <d v="2025-06-28T00:00:00"/>
    <d v="1899-12-30T21:53:00"/>
    <n v="21"/>
    <s v="Night"/>
    <s v="Victoria"/>
    <s v="Greenwich"/>
    <s v="UberX"/>
    <n v="226"/>
    <x v="0"/>
    <n v="34.83"/>
    <n v="3.33"/>
    <n v="3"/>
    <n v="1263"/>
    <n v="239"/>
    <x v="1"/>
    <m/>
    <x v="0"/>
  </r>
  <r>
    <n v="88532"/>
    <d v="2025-01-07T00:00:00"/>
    <d v="1899-12-30T15:08:00"/>
    <n v="15"/>
    <s v="Afternoon"/>
    <s v="London Bridge"/>
    <s v="Brixton"/>
    <s v="Uber Comfort"/>
    <n v="235"/>
    <x v="0"/>
    <n v="34.799999999999997"/>
    <n v="15.43"/>
    <n v="5"/>
    <n v="1418"/>
    <n v="242"/>
    <x v="3"/>
    <m/>
    <x v="0"/>
  </r>
  <r>
    <n v="63636"/>
    <d v="2025-03-15T00:00:00"/>
    <d v="1899-12-30T12:07:00"/>
    <n v="12"/>
    <s v="Afternoon"/>
    <s v="Greenwich"/>
    <s v="Greenwich"/>
    <s v="UberX"/>
    <n v="226"/>
    <x v="0"/>
    <n v="34.79"/>
    <n v="21.82"/>
    <n v="2"/>
    <n v="1741"/>
    <n v="258"/>
    <x v="4"/>
    <m/>
    <x v="1"/>
  </r>
  <r>
    <n v="84002"/>
    <d v="2025-12-09T00:00:00"/>
    <d v="1899-12-30T08:01:00"/>
    <n v="8"/>
    <s v="Morning"/>
    <s v="London Bridge"/>
    <s v="Shoreditch"/>
    <s v="Uber Comfort"/>
    <n v="233"/>
    <x v="0"/>
    <n v="34.67"/>
    <n v="5.72"/>
    <n v="2"/>
    <n v="1839"/>
    <n v="218"/>
    <x v="4"/>
    <m/>
    <x v="1"/>
  </r>
  <r>
    <n v="24898"/>
    <d v="2025-06-12T00:00:00"/>
    <d v="1899-12-30T09:59:00"/>
    <n v="9"/>
    <s v="Morning"/>
    <s v="Stratford"/>
    <s v="Canary Wharf"/>
    <s v="Uber Comfort"/>
    <n v="239"/>
    <x v="0"/>
    <n v="34.65"/>
    <n v="6.36"/>
    <n v="3"/>
    <n v="1457"/>
    <n v="250"/>
    <x v="3"/>
    <m/>
    <x v="1"/>
  </r>
  <r>
    <n v="93822"/>
    <d v="2025-11-08T00:00:00"/>
    <d v="1899-12-30T14:32:00"/>
    <n v="14"/>
    <s v="Afternoon"/>
    <s v="London Bridge"/>
    <s v="Canary Wharf"/>
    <s v="Uber Comfort"/>
    <n v="206"/>
    <x v="0"/>
    <n v="34.57"/>
    <n v="7.36"/>
    <n v="3"/>
    <n v="1333"/>
    <n v="254"/>
    <x v="2"/>
    <m/>
    <x v="0"/>
  </r>
  <r>
    <n v="40752"/>
    <d v="2025-04-06T00:00:00"/>
    <d v="1899-12-30T02:04:00"/>
    <n v="2"/>
    <s v="Night"/>
    <s v="Elephant And Castle"/>
    <s v="Waterloo"/>
    <s v="UberXL"/>
    <n v="232"/>
    <x v="0"/>
    <n v="34.56"/>
    <n v="11.9"/>
    <n v="4"/>
    <n v="1283"/>
    <n v="238"/>
    <x v="2"/>
    <m/>
    <x v="1"/>
  </r>
  <r>
    <n v="40121"/>
    <d v="2025-07-02T00:00:00"/>
    <d v="1899-12-30T09:39:00"/>
    <n v="9"/>
    <s v="Morning"/>
    <s v="King'S Cross"/>
    <s v="Brixton"/>
    <s v="Uber Comfort"/>
    <n v="245"/>
    <x v="0"/>
    <n v="34.450000000000003"/>
    <n v="0.71"/>
    <n v="5"/>
    <n v="2136"/>
    <n v="253"/>
    <x v="2"/>
    <m/>
    <x v="0"/>
  </r>
  <r>
    <n v="21507"/>
    <d v="2025-11-18T00:00:00"/>
    <d v="1899-12-30T22:13:00"/>
    <n v="22"/>
    <s v="Night"/>
    <s v="Waterloo"/>
    <s v="Notting Hill"/>
    <s v="Uber Comfort"/>
    <n v="241"/>
    <x v="0"/>
    <n v="34.31"/>
    <n v="20.02"/>
    <n v="5"/>
    <n v="1347"/>
    <n v="246"/>
    <x v="5"/>
    <m/>
    <x v="0"/>
  </r>
  <r>
    <n v="51569"/>
    <d v="2025-05-07T00:00:00"/>
    <d v="1899-12-30T06:55:00"/>
    <n v="6"/>
    <s v="Morning"/>
    <s v="Greenwich"/>
    <s v="Stratford"/>
    <s v="UberXL"/>
    <n v="231"/>
    <x v="0"/>
    <n v="34.29"/>
    <n v="1.93"/>
    <n v="3"/>
    <n v="1485"/>
    <n v="212"/>
    <x v="1"/>
    <m/>
    <x v="0"/>
  </r>
  <r>
    <n v="59469"/>
    <d v="2025-02-23T00:00:00"/>
    <d v="1899-12-30T09:48:00"/>
    <n v="9"/>
    <s v="Morning"/>
    <s v="Victoria"/>
    <s v="Notting Hill"/>
    <s v="Uber Comfort"/>
    <n v="245"/>
    <x v="0"/>
    <n v="34.25"/>
    <n v="10.45"/>
    <n v="2"/>
    <n v="1425"/>
    <n v="225"/>
    <x v="5"/>
    <m/>
    <x v="1"/>
  </r>
  <r>
    <n v="21458"/>
    <d v="2025-08-30T00:00:00"/>
    <d v="1899-12-30T20:02:00"/>
    <n v="20"/>
    <s v="Night"/>
    <s v="Oxford Circus"/>
    <s v="Paddington"/>
    <s v="UberXL"/>
    <n v="220"/>
    <x v="0"/>
    <n v="34.19"/>
    <n v="15.69"/>
    <n v="1"/>
    <n v="1681"/>
    <n v="234"/>
    <x v="5"/>
    <m/>
    <x v="1"/>
  </r>
  <r>
    <n v="77774"/>
    <d v="2025-01-25T00:00:00"/>
    <d v="1899-12-30T06:43:00"/>
    <n v="6"/>
    <s v="Morning"/>
    <s v="London Bridge"/>
    <s v="Greenwich"/>
    <s v="Uber Comfort"/>
    <n v="211"/>
    <x v="0"/>
    <n v="34.18"/>
    <n v="18.71"/>
    <n v="4"/>
    <n v="1644"/>
    <n v="200"/>
    <x v="4"/>
    <m/>
    <x v="0"/>
  </r>
  <r>
    <n v="13051"/>
    <d v="2025-12-19T00:00:00"/>
    <d v="1899-12-30T14:56:00"/>
    <n v="14"/>
    <s v="Afternoon"/>
    <s v="King'S Cross"/>
    <s v="Waterloo"/>
    <s v="Uber Comfort"/>
    <n v="249"/>
    <x v="0"/>
    <n v="34.11"/>
    <n v="8.2799999999999994"/>
    <n v="5"/>
    <n v="1971"/>
    <n v="219"/>
    <x v="4"/>
    <m/>
    <x v="1"/>
  </r>
  <r>
    <n v="12726"/>
    <d v="2025-01-27T00:00:00"/>
    <d v="1899-12-30T11:16:00"/>
    <n v="11"/>
    <s v="Morning"/>
    <s v="Waterloo"/>
    <s v="Waterloo"/>
    <s v="UberXL"/>
    <n v="259"/>
    <x v="0"/>
    <n v="34.11"/>
    <n v="8.42"/>
    <n v="2"/>
    <n v="1025"/>
    <n v="222"/>
    <x v="3"/>
    <m/>
    <x v="1"/>
  </r>
  <r>
    <n v="43793"/>
    <d v="2025-07-24T00:00:00"/>
    <d v="1899-12-30T05:25:00"/>
    <n v="5"/>
    <s v="Morning"/>
    <s v="Euston"/>
    <s v="Stratford"/>
    <s v="UberXL"/>
    <n v="203"/>
    <x v="0"/>
    <n v="34.1"/>
    <n v="19.86"/>
    <n v="4"/>
    <n v="1055"/>
    <n v="225"/>
    <x v="1"/>
    <m/>
    <x v="1"/>
  </r>
  <r>
    <n v="81337"/>
    <d v="2025-08-26T00:00:00"/>
    <d v="1899-12-30T13:00:00"/>
    <n v="13"/>
    <s v="Afternoon"/>
    <s v="Oxford Circus"/>
    <s v="Stratford"/>
    <s v="UberX"/>
    <n v="252"/>
    <x v="0"/>
    <n v="34.07"/>
    <n v="5.83"/>
    <n v="5"/>
    <n v="1692"/>
    <n v="237"/>
    <x v="4"/>
    <m/>
    <x v="1"/>
  </r>
  <r>
    <n v="38617"/>
    <d v="2025-05-27T00:00:00"/>
    <d v="1899-12-30T19:49:00"/>
    <n v="19"/>
    <s v="Night"/>
    <s v="Elephant And Castle"/>
    <s v="Oxford Circus"/>
    <s v="Uber Comfort"/>
    <n v="236"/>
    <x v="0"/>
    <n v="34.04"/>
    <n v="2.0699999999999998"/>
    <n v="2"/>
    <n v="1649"/>
    <n v="240"/>
    <x v="2"/>
    <m/>
    <x v="1"/>
  </r>
  <r>
    <n v="69143"/>
    <d v="2025-05-17T00:00:00"/>
    <d v="1899-12-30T17:00:00"/>
    <n v="17"/>
    <s v="Evening"/>
    <s v="Greenwich"/>
    <s v="Euston"/>
    <s v="UberXL"/>
    <n v="244"/>
    <x v="0"/>
    <n v="33.979999999999997"/>
    <n v="4.5199999999999996"/>
    <n v="1"/>
    <n v="1276"/>
    <n v="234"/>
    <x v="5"/>
    <m/>
    <x v="1"/>
  </r>
  <r>
    <n v="27184"/>
    <d v="2025-09-19T00:00:00"/>
    <d v="1899-12-30T12:14:00"/>
    <n v="12"/>
    <s v="Afternoon"/>
    <s v="Shoreditch"/>
    <s v="Notting Hill"/>
    <s v="Uber Comfort"/>
    <n v="223"/>
    <x v="0"/>
    <n v="33.950000000000003"/>
    <n v="17.329999999999998"/>
    <n v="2"/>
    <n v="1034"/>
    <n v="236"/>
    <x v="5"/>
    <m/>
    <x v="0"/>
  </r>
  <r>
    <n v="71509"/>
    <d v="2025-03-22T00:00:00"/>
    <d v="1899-12-30T04:35:00"/>
    <n v="4"/>
    <s v="Night"/>
    <s v="Euston"/>
    <s v="Brixton"/>
    <s v="UberX"/>
    <n v="204"/>
    <x v="0"/>
    <n v="33.94"/>
    <n v="23.58"/>
    <n v="1"/>
    <n v="2181"/>
    <n v="225"/>
    <x v="1"/>
    <m/>
    <x v="1"/>
  </r>
  <r>
    <n v="65370"/>
    <d v="2025-10-01T00:00:00"/>
    <d v="1899-12-30T18:40:00"/>
    <n v="18"/>
    <s v="Night"/>
    <s v="Oxford Circus"/>
    <s v="Stratford"/>
    <s v="UberXL"/>
    <n v="222"/>
    <x v="0"/>
    <n v="33.880000000000003"/>
    <n v="27.69"/>
    <n v="2"/>
    <n v="1000"/>
    <n v="254"/>
    <x v="4"/>
    <m/>
    <x v="1"/>
  </r>
  <r>
    <n v="35395"/>
    <d v="2025-04-29T00:00:00"/>
    <d v="1899-12-30T14:56:00"/>
    <n v="14"/>
    <s v="Afternoon"/>
    <s v="Victoria"/>
    <s v="Paddington"/>
    <s v="Uber Comfort"/>
    <n v="208"/>
    <x v="0"/>
    <n v="33.840000000000003"/>
    <n v="8.91"/>
    <n v="3"/>
    <n v="1685"/>
    <n v="250"/>
    <x v="3"/>
    <m/>
    <x v="1"/>
  </r>
  <r>
    <n v="11261"/>
    <d v="2025-04-12T00:00:00"/>
    <d v="1899-12-30T11:40:00"/>
    <n v="11"/>
    <s v="Morning"/>
    <s v="Brixton"/>
    <s v="Elephant And Castle"/>
    <s v="UberXL"/>
    <n v="236"/>
    <x v="0"/>
    <n v="33.81"/>
    <n v="19.45"/>
    <n v="5"/>
    <n v="1820"/>
    <n v="241"/>
    <x v="5"/>
    <m/>
    <x v="1"/>
  </r>
  <r>
    <n v="71820"/>
    <d v="2025-05-04T00:00:00"/>
    <d v="1899-12-30T00:41:00"/>
    <n v="0"/>
    <s v="Night"/>
    <s v="Camden"/>
    <s v="Paddington"/>
    <s v="Uber Comfort"/>
    <n v="245"/>
    <x v="0"/>
    <n v="33.78"/>
    <n v="15.64"/>
    <n v="5"/>
    <n v="1345"/>
    <n v="206"/>
    <x v="4"/>
    <m/>
    <x v="0"/>
  </r>
  <r>
    <n v="41689"/>
    <d v="2025-01-31T00:00:00"/>
    <d v="1899-12-30T05:49:00"/>
    <n v="5"/>
    <s v="Morning"/>
    <s v="Notting Hill"/>
    <s v="Victoria"/>
    <s v="UberXL"/>
    <n v="259"/>
    <x v="0"/>
    <n v="33.68"/>
    <n v="22.47"/>
    <n v="2"/>
    <n v="1873"/>
    <n v="248"/>
    <x v="0"/>
    <m/>
    <x v="0"/>
  </r>
  <r>
    <n v="59380"/>
    <d v="2025-08-12T00:00:00"/>
    <d v="1899-12-30T09:09:00"/>
    <n v="9"/>
    <s v="Morning"/>
    <s v="London Bridge"/>
    <s v="Canary Wharf"/>
    <s v="UberX"/>
    <n v="207"/>
    <x v="0"/>
    <n v="33.57"/>
    <n v="11.8"/>
    <n v="1"/>
    <n v="1499"/>
    <n v="240"/>
    <x v="5"/>
    <m/>
    <x v="1"/>
  </r>
  <r>
    <n v="94340"/>
    <d v="2025-07-02T00:00:00"/>
    <d v="1899-12-30T08:37:00"/>
    <n v="8"/>
    <s v="Morning"/>
    <s v="Camden"/>
    <s v="Victoria"/>
    <s v="UberXL"/>
    <n v="228"/>
    <x v="0"/>
    <n v="33.57"/>
    <n v="27.63"/>
    <n v="2"/>
    <n v="1755"/>
    <n v="256"/>
    <x v="0"/>
    <m/>
    <x v="1"/>
  </r>
  <r>
    <n v="43354"/>
    <d v="2025-10-27T00:00:00"/>
    <d v="1899-12-30T15:38:00"/>
    <n v="15"/>
    <s v="Afternoon"/>
    <s v="Stratford"/>
    <s v="Notting Hill"/>
    <s v="Uber Comfort"/>
    <n v="257"/>
    <x v="0"/>
    <n v="33.450000000000003"/>
    <n v="4.43"/>
    <n v="1"/>
    <n v="1296"/>
    <n v="260"/>
    <x v="0"/>
    <m/>
    <x v="0"/>
  </r>
  <r>
    <n v="91685"/>
    <d v="2025-11-28T00:00:00"/>
    <d v="1899-12-30T16:04:00"/>
    <n v="16"/>
    <s v="Afternoon"/>
    <s v="Paddington"/>
    <s v="Paddington"/>
    <s v="UberX"/>
    <n v="230"/>
    <x v="0"/>
    <n v="33.42"/>
    <n v="10.39"/>
    <n v="1"/>
    <n v="1647"/>
    <n v="218"/>
    <x v="3"/>
    <m/>
    <x v="1"/>
  </r>
  <r>
    <n v="77665"/>
    <d v="2025-01-19T00:00:00"/>
    <d v="1899-12-30T07:46:00"/>
    <n v="7"/>
    <s v="Morning"/>
    <s v="Canary Wharf"/>
    <s v="Notting Hill"/>
    <s v="UberX"/>
    <n v="258"/>
    <x v="0"/>
    <n v="33.380000000000003"/>
    <n v="10.25"/>
    <n v="1"/>
    <n v="1280"/>
    <n v="212"/>
    <x v="2"/>
    <m/>
    <x v="1"/>
  </r>
  <r>
    <n v="34897"/>
    <d v="2025-03-21T00:00:00"/>
    <d v="1899-12-30T12:42:00"/>
    <n v="12"/>
    <s v="Afternoon"/>
    <s v="Greenwich"/>
    <s v="Stratford"/>
    <s v="UberXL"/>
    <n v="223"/>
    <x v="0"/>
    <n v="33.35"/>
    <n v="23.8"/>
    <n v="3"/>
    <n v="1056"/>
    <n v="249"/>
    <x v="5"/>
    <m/>
    <x v="1"/>
  </r>
  <r>
    <n v="86073"/>
    <d v="2025-10-11T00:00:00"/>
    <d v="1899-12-30T17:39:00"/>
    <n v="17"/>
    <s v="Night"/>
    <s v="Euston"/>
    <s v="King'S Cross"/>
    <s v="Uber Comfort"/>
    <n v="229"/>
    <x v="0"/>
    <n v="33.340000000000003"/>
    <n v="12.86"/>
    <n v="1"/>
    <n v="1355"/>
    <n v="224"/>
    <x v="0"/>
    <m/>
    <x v="1"/>
  </r>
  <r>
    <n v="46112"/>
    <d v="2025-11-15T00:00:00"/>
    <d v="1899-12-30T13:37:00"/>
    <n v="13"/>
    <s v="Afternoon"/>
    <s v="Victoria"/>
    <s v="Shoreditch"/>
    <s v="Uber Comfort"/>
    <n v="219"/>
    <x v="0"/>
    <n v="33.33"/>
    <n v="16.88"/>
    <n v="5"/>
    <n v="1570"/>
    <n v="208"/>
    <x v="2"/>
    <m/>
    <x v="1"/>
  </r>
  <r>
    <n v="34530"/>
    <d v="2025-12-27T00:00:00"/>
    <d v="1899-12-30T06:15:00"/>
    <n v="6"/>
    <s v="Morning"/>
    <s v="London Bridge"/>
    <s v="Elephant And Castle"/>
    <s v="Uber Comfort"/>
    <n v="240"/>
    <x v="0"/>
    <n v="33.25"/>
    <n v="15.94"/>
    <n v="3"/>
    <n v="1045"/>
    <n v="216"/>
    <x v="3"/>
    <m/>
    <x v="0"/>
  </r>
  <r>
    <n v="72249"/>
    <d v="2025-10-06T00:00:00"/>
    <d v="1899-12-30T10:17:00"/>
    <n v="10"/>
    <s v="Morning"/>
    <s v="Victoria"/>
    <s v="London Bridge"/>
    <s v="UberX"/>
    <n v="258"/>
    <x v="0"/>
    <n v="33.25"/>
    <n v="11.17"/>
    <n v="1"/>
    <n v="1184"/>
    <n v="258"/>
    <x v="3"/>
    <m/>
    <x v="1"/>
  </r>
  <r>
    <n v="44431"/>
    <d v="2025-05-24T00:00:00"/>
    <d v="1899-12-30T06:49:00"/>
    <n v="6"/>
    <s v="Morning"/>
    <s v="Euston"/>
    <s v="Paddington"/>
    <s v="UberX"/>
    <n v="200"/>
    <x v="0"/>
    <n v="33.24"/>
    <n v="13.85"/>
    <n v="4"/>
    <n v="1155"/>
    <n v="240"/>
    <x v="0"/>
    <m/>
    <x v="0"/>
  </r>
  <r>
    <n v="34966"/>
    <d v="2025-02-08T00:00:00"/>
    <d v="1899-12-30T22:21:00"/>
    <n v="22"/>
    <s v="Night"/>
    <s v="Euston"/>
    <s v="Greenwich"/>
    <s v="Uber Comfort"/>
    <n v="216"/>
    <x v="0"/>
    <n v="33.21"/>
    <n v="7.99"/>
    <n v="3"/>
    <n v="1086"/>
    <n v="205"/>
    <x v="2"/>
    <m/>
    <x v="0"/>
  </r>
  <r>
    <n v="68498"/>
    <d v="2025-10-08T00:00:00"/>
    <d v="1899-12-30T11:12:00"/>
    <n v="11"/>
    <s v="Morning"/>
    <s v="Greenwich"/>
    <s v="Paddington"/>
    <s v="UberX"/>
    <n v="242"/>
    <x v="0"/>
    <n v="33.08"/>
    <n v="18.239999999999998"/>
    <n v="1"/>
    <n v="1006"/>
    <n v="243"/>
    <x v="2"/>
    <m/>
    <x v="1"/>
  </r>
  <r>
    <n v="71261"/>
    <d v="2025-01-10T00:00:00"/>
    <d v="1899-12-30T07:54:00"/>
    <n v="7"/>
    <s v="Morning"/>
    <s v="Camden"/>
    <s v="Shoreditch"/>
    <s v="Uber Comfort"/>
    <n v="248"/>
    <x v="0"/>
    <n v="33.06"/>
    <n v="26.33"/>
    <n v="3"/>
    <n v="1873"/>
    <n v="252"/>
    <x v="5"/>
    <m/>
    <x v="0"/>
  </r>
  <r>
    <n v="34662"/>
    <d v="2025-09-26T00:00:00"/>
    <d v="1899-12-30T06:34:00"/>
    <n v="6"/>
    <s v="Morning"/>
    <s v="King'S Cross"/>
    <s v="Oxford Circus"/>
    <s v="UberX"/>
    <n v="242"/>
    <x v="0"/>
    <n v="33.03"/>
    <n v="20.309999999999999"/>
    <n v="3"/>
    <n v="1766"/>
    <n v="203"/>
    <x v="1"/>
    <m/>
    <x v="1"/>
  </r>
  <r>
    <n v="39877"/>
    <d v="2025-10-03T00:00:00"/>
    <d v="1899-12-30T03:03:00"/>
    <n v="3"/>
    <s v="Night"/>
    <s v="Stratford"/>
    <s v="Notting Hill"/>
    <s v="Uber Comfort"/>
    <n v="238"/>
    <x v="0"/>
    <n v="33"/>
    <n v="21.33"/>
    <n v="3"/>
    <n v="1890"/>
    <n v="206"/>
    <x v="1"/>
    <m/>
    <x v="0"/>
  </r>
  <r>
    <n v="29135"/>
    <d v="2025-07-06T00:00:00"/>
    <d v="1899-12-30T14:16:00"/>
    <n v="14"/>
    <s v="Afternoon"/>
    <s v="King'S Cross"/>
    <s v="Canary Wharf"/>
    <s v="UberX"/>
    <n v="200"/>
    <x v="0"/>
    <n v="33"/>
    <n v="17.309999999999999"/>
    <n v="3"/>
    <n v="1661"/>
    <n v="219"/>
    <x v="3"/>
    <m/>
    <x v="1"/>
  </r>
  <r>
    <n v="39240"/>
    <d v="2025-05-14T00:00:00"/>
    <d v="1899-12-30T17:53:00"/>
    <n v="17"/>
    <s v="Night"/>
    <s v="Shoreditch"/>
    <s v="Camden"/>
    <s v="UberX"/>
    <n v="225"/>
    <x v="0"/>
    <n v="32.99"/>
    <n v="20.29"/>
    <n v="1"/>
    <n v="1854"/>
    <n v="231"/>
    <x v="0"/>
    <m/>
    <x v="1"/>
  </r>
  <r>
    <n v="40708"/>
    <d v="2025-02-09T00:00:00"/>
    <d v="1899-12-30T13:29:00"/>
    <n v="13"/>
    <s v="Afternoon"/>
    <s v="King'S Cross"/>
    <s v="Paddington"/>
    <s v="Uber Comfort"/>
    <n v="237"/>
    <x v="0"/>
    <n v="32.92"/>
    <n v="8.83"/>
    <n v="4"/>
    <n v="1660"/>
    <n v="230"/>
    <x v="3"/>
    <m/>
    <x v="0"/>
  </r>
  <r>
    <n v="62290"/>
    <d v="2025-04-19T00:00:00"/>
    <d v="1899-12-30T20:32:00"/>
    <n v="20"/>
    <s v="Night"/>
    <s v="Oxford Circus"/>
    <s v="Notting Hill"/>
    <s v="UberXL"/>
    <n v="249"/>
    <x v="0"/>
    <n v="32.9"/>
    <n v="10.79"/>
    <n v="3"/>
    <n v="1201"/>
    <n v="200"/>
    <x v="2"/>
    <m/>
    <x v="1"/>
  </r>
  <r>
    <n v="31038"/>
    <d v="2025-08-26T00:00:00"/>
    <d v="1899-12-30T02:38:00"/>
    <n v="2"/>
    <s v="Evening"/>
    <s v="Notting Hill"/>
    <s v="Canary Wharf"/>
    <s v="UberX"/>
    <n v="240"/>
    <x v="0"/>
    <n v="32.799999999999997"/>
    <n v="8.5500000000000007"/>
    <n v="1"/>
    <n v="2009"/>
    <n v="242"/>
    <x v="2"/>
    <m/>
    <x v="1"/>
  </r>
  <r>
    <n v="20533"/>
    <d v="2025-11-29T00:00:00"/>
    <d v="1899-12-30T22:42:00"/>
    <n v="22"/>
    <s v="Night"/>
    <s v="Elephant And Castle"/>
    <s v="Waterloo"/>
    <s v="UberXL"/>
    <n v="251"/>
    <x v="0"/>
    <n v="32.76"/>
    <n v="5.09"/>
    <n v="2"/>
    <n v="2042"/>
    <n v="256"/>
    <x v="4"/>
    <m/>
    <x v="1"/>
  </r>
  <r>
    <n v="50512"/>
    <d v="2025-06-24T00:00:00"/>
    <d v="1899-12-30T02:02:00"/>
    <n v="2"/>
    <s v="Night"/>
    <s v="Notting Hill"/>
    <s v="Paddington"/>
    <s v="Uber Comfort"/>
    <n v="238"/>
    <x v="0"/>
    <n v="32.72"/>
    <n v="19.48"/>
    <n v="1"/>
    <n v="1132"/>
    <n v="210"/>
    <x v="0"/>
    <m/>
    <x v="0"/>
  </r>
  <r>
    <n v="53803"/>
    <d v="2025-03-18T00:00:00"/>
    <d v="1899-12-30T11:53:00"/>
    <n v="11"/>
    <s v="Morning"/>
    <s v="Camden"/>
    <s v="Oxford Circus"/>
    <s v="Uber Comfort"/>
    <n v="201"/>
    <x v="0"/>
    <n v="32.71"/>
    <n v="15.56"/>
    <n v="5"/>
    <n v="1126"/>
    <n v="227"/>
    <x v="4"/>
    <m/>
    <x v="0"/>
  </r>
  <r>
    <n v="22816"/>
    <d v="2025-06-05T00:00:00"/>
    <d v="1899-12-30T11:57:00"/>
    <n v="11"/>
    <s v="Morning"/>
    <s v="Greenwich"/>
    <s v="Elephant And Castle"/>
    <s v="Uber Comfort"/>
    <n v="257"/>
    <x v="0"/>
    <n v="32.56"/>
    <n v="2.4700000000000002"/>
    <n v="4"/>
    <n v="1055"/>
    <n v="215"/>
    <x v="1"/>
    <m/>
    <x v="0"/>
  </r>
  <r>
    <n v="97146"/>
    <d v="2025-06-17T00:00:00"/>
    <d v="1899-12-30T05:52:00"/>
    <n v="5"/>
    <s v="Morning"/>
    <s v="Elephant And Castle"/>
    <s v="Euston"/>
    <s v="Uber Comfort"/>
    <n v="203"/>
    <x v="0"/>
    <n v="32.56"/>
    <n v="26.04"/>
    <n v="1"/>
    <n v="1241"/>
    <n v="240"/>
    <x v="3"/>
    <m/>
    <x v="1"/>
  </r>
  <r>
    <n v="69371"/>
    <d v="2025-10-12T00:00:00"/>
    <d v="1899-12-30T04:01:00"/>
    <n v="4"/>
    <s v="Night"/>
    <s v="Notting Hill"/>
    <s v="London Bridge"/>
    <s v="UberXL"/>
    <n v="208"/>
    <x v="0"/>
    <n v="32.340000000000003"/>
    <n v="22.96"/>
    <n v="5"/>
    <n v="1205"/>
    <n v="207"/>
    <x v="4"/>
    <m/>
    <x v="0"/>
  </r>
  <r>
    <n v="84276"/>
    <d v="2025-06-30T00:00:00"/>
    <d v="1899-12-30T00:29:00"/>
    <n v="0"/>
    <s v="Night"/>
    <s v="Brixton"/>
    <s v="London Bridge"/>
    <s v="UberXL"/>
    <n v="202"/>
    <x v="0"/>
    <n v="32.31"/>
    <n v="10.46"/>
    <n v="4"/>
    <n v="1151"/>
    <n v="231"/>
    <x v="2"/>
    <m/>
    <x v="1"/>
  </r>
  <r>
    <n v="71547"/>
    <d v="2025-10-11T00:00:00"/>
    <d v="1899-12-30T00:42:00"/>
    <n v="0"/>
    <s v="Night"/>
    <s v="King'S Cross"/>
    <s v="Brixton"/>
    <s v="UberX"/>
    <n v="226"/>
    <x v="0"/>
    <n v="32.299999999999997"/>
    <n v="14.51"/>
    <n v="5"/>
    <n v="1586"/>
    <n v="246"/>
    <x v="3"/>
    <m/>
    <x v="0"/>
  </r>
  <r>
    <n v="67395"/>
    <d v="2025-10-26T00:00:00"/>
    <d v="1899-12-30T19:28:00"/>
    <n v="19"/>
    <s v="Night"/>
    <s v="Victoria"/>
    <s v="Canary Wharf"/>
    <s v="UberX"/>
    <n v="248"/>
    <x v="0"/>
    <n v="32.28"/>
    <n v="2.86"/>
    <n v="4"/>
    <n v="1956"/>
    <n v="205"/>
    <x v="2"/>
    <m/>
    <x v="1"/>
  </r>
  <r>
    <n v="84961"/>
    <d v="2025-04-20T00:00:00"/>
    <d v="1899-12-30T21:48:00"/>
    <n v="21"/>
    <s v="Evening"/>
    <s v="London Bridge"/>
    <s v="Victoria"/>
    <s v="UberXL"/>
    <n v="218"/>
    <x v="0"/>
    <n v="32.270000000000003"/>
    <n v="8.6"/>
    <n v="3"/>
    <n v="1388"/>
    <n v="251"/>
    <x v="4"/>
    <m/>
    <x v="0"/>
  </r>
  <r>
    <n v="45257"/>
    <d v="2025-07-01T00:00:00"/>
    <d v="1899-12-30T05:55:00"/>
    <n v="5"/>
    <s v="Morning"/>
    <s v="Waterloo"/>
    <s v="Shoreditch"/>
    <s v="Uber Comfort"/>
    <n v="256"/>
    <x v="0"/>
    <n v="32.22"/>
    <n v="10.16"/>
    <n v="1"/>
    <n v="1590"/>
    <n v="214"/>
    <x v="4"/>
    <m/>
    <x v="0"/>
  </r>
  <r>
    <n v="23660"/>
    <d v="2025-04-10T00:00:00"/>
    <d v="1899-12-30T16:33:00"/>
    <n v="16"/>
    <s v="Afternoon"/>
    <s v="King'S Cross"/>
    <s v="Elephant And Castle"/>
    <s v="UberX"/>
    <n v="213"/>
    <x v="0"/>
    <n v="32.14"/>
    <n v="3"/>
    <n v="3"/>
    <n v="1441"/>
    <n v="243"/>
    <x v="4"/>
    <m/>
    <x v="1"/>
  </r>
  <r>
    <n v="30910"/>
    <d v="2025-02-10T00:00:00"/>
    <d v="1899-12-30T01:52:00"/>
    <n v="1"/>
    <s v="Night"/>
    <s v="King'S Cross"/>
    <s v="Stratford"/>
    <s v="Uber Comfort"/>
    <n v="210"/>
    <x v="0"/>
    <n v="32.130000000000003"/>
    <n v="23.03"/>
    <n v="1"/>
    <n v="1372"/>
    <n v="254"/>
    <x v="5"/>
    <m/>
    <x v="1"/>
  </r>
  <r>
    <n v="10972"/>
    <d v="2025-04-13T00:00:00"/>
    <d v="1899-12-30T19:31:00"/>
    <n v="19"/>
    <s v="Night"/>
    <s v="Elephant And Castle"/>
    <s v="King'S Cross"/>
    <s v="Uber Comfort"/>
    <n v="244"/>
    <x v="0"/>
    <n v="32.130000000000003"/>
    <n v="22.54"/>
    <n v="4"/>
    <n v="1028"/>
    <n v="252"/>
    <x v="0"/>
    <m/>
    <x v="0"/>
  </r>
  <r>
    <n v="92165"/>
    <d v="2025-11-06T00:00:00"/>
    <d v="1899-12-30T06:00:00"/>
    <n v="6"/>
    <s v="Morning"/>
    <s v="Paddington"/>
    <s v="Canary Wharf"/>
    <s v="UberX"/>
    <n v="256"/>
    <x v="0"/>
    <n v="32"/>
    <n v="24.77"/>
    <n v="3"/>
    <n v="1232"/>
    <n v="217"/>
    <x v="2"/>
    <m/>
    <x v="0"/>
  </r>
  <r>
    <n v="41402"/>
    <d v="2025-06-14T00:00:00"/>
    <d v="1899-12-30T19:00:00"/>
    <n v="19"/>
    <s v="Night"/>
    <s v="Elephant And Castle"/>
    <s v="London Bridge"/>
    <s v="Uber Comfort"/>
    <n v="217"/>
    <x v="0"/>
    <n v="31.98"/>
    <n v="7.51"/>
    <n v="3"/>
    <n v="1234"/>
    <n v="260"/>
    <x v="5"/>
    <m/>
    <x v="1"/>
  </r>
  <r>
    <n v="19769"/>
    <d v="2025-11-18T00:00:00"/>
    <d v="1899-12-30T07:44:00"/>
    <n v="7"/>
    <s v="Morning"/>
    <s v="Notting Hill"/>
    <s v="Stratford"/>
    <s v="UberX"/>
    <n v="231"/>
    <x v="0"/>
    <n v="31.97"/>
    <n v="15.07"/>
    <n v="4"/>
    <n v="2139"/>
    <n v="253"/>
    <x v="1"/>
    <m/>
    <x v="1"/>
  </r>
  <r>
    <n v="20453"/>
    <d v="2025-04-10T00:00:00"/>
    <d v="1899-12-30T17:28:00"/>
    <n v="17"/>
    <s v="Night"/>
    <s v="Brixton"/>
    <s v="London Bridge"/>
    <s v="Uber Comfort"/>
    <n v="258"/>
    <x v="0"/>
    <n v="31.91"/>
    <n v="5.1100000000000003"/>
    <n v="3"/>
    <n v="1345"/>
    <n v="259"/>
    <x v="4"/>
    <m/>
    <x v="0"/>
  </r>
  <r>
    <n v="87080"/>
    <d v="2025-08-08T00:00:00"/>
    <d v="1899-12-30T07:48:00"/>
    <n v="7"/>
    <s v="Morning"/>
    <s v="Stratford"/>
    <s v="Oxford Circus"/>
    <s v="UberX"/>
    <n v="225"/>
    <x v="0"/>
    <n v="31.84"/>
    <n v="7.22"/>
    <n v="2"/>
    <n v="1608"/>
    <n v="243"/>
    <x v="5"/>
    <m/>
    <x v="1"/>
  </r>
  <r>
    <n v="90977"/>
    <d v="2025-02-17T00:00:00"/>
    <d v="1899-12-30T13:43:00"/>
    <n v="13"/>
    <s v="Afternoon"/>
    <s v="Notting Hill"/>
    <s v="Oxford Circus"/>
    <s v="UberX"/>
    <n v="214"/>
    <x v="0"/>
    <n v="31.74"/>
    <n v="8.06"/>
    <n v="2"/>
    <n v="1422"/>
    <n v="218"/>
    <x v="0"/>
    <m/>
    <x v="1"/>
  </r>
  <r>
    <n v="70812"/>
    <d v="2025-05-25T00:00:00"/>
    <d v="1899-12-30T07:08:00"/>
    <n v="7"/>
    <s v="Morning"/>
    <s v="Victoria"/>
    <s v="Brixton"/>
    <s v="UberX"/>
    <n v="203"/>
    <x v="0"/>
    <n v="31.71"/>
    <n v="10.75"/>
    <n v="1"/>
    <n v="1596"/>
    <n v="238"/>
    <x v="2"/>
    <m/>
    <x v="0"/>
  </r>
  <r>
    <n v="29208"/>
    <d v="2025-08-21T00:00:00"/>
    <d v="1899-12-30T16:07:00"/>
    <n v="16"/>
    <s v="Afternoon"/>
    <s v="Canary Wharf"/>
    <s v="Greenwich"/>
    <s v="Uber Comfort"/>
    <n v="259"/>
    <x v="0"/>
    <n v="31.68"/>
    <n v="17.559999999999999"/>
    <n v="1"/>
    <n v="1023"/>
    <n v="250"/>
    <x v="2"/>
    <m/>
    <x v="0"/>
  </r>
  <r>
    <n v="40457"/>
    <d v="2025-12-15T00:00:00"/>
    <d v="1899-12-30T13:09:00"/>
    <n v="13"/>
    <s v="Afternoon"/>
    <s v="Stratford"/>
    <s v="Stratford"/>
    <s v="UberX"/>
    <n v="202"/>
    <x v="0"/>
    <n v="31.65"/>
    <n v="3.09"/>
    <n v="3"/>
    <n v="1736"/>
    <n v="230"/>
    <x v="1"/>
    <m/>
    <x v="1"/>
  </r>
  <r>
    <n v="93385"/>
    <d v="2025-05-13T00:00:00"/>
    <d v="1899-12-30T13:01:00"/>
    <n v="13"/>
    <s v="Afternoon"/>
    <s v="Shoreditch"/>
    <s v="Stratford"/>
    <s v="UberXL"/>
    <n v="252"/>
    <x v="0"/>
    <n v="31.62"/>
    <n v="10.56"/>
    <n v="4"/>
    <n v="1174"/>
    <n v="211"/>
    <x v="0"/>
    <m/>
    <x v="0"/>
  </r>
  <r>
    <n v="45357"/>
    <d v="2025-07-21T00:00:00"/>
    <d v="1899-12-30T21:19:00"/>
    <n v="21"/>
    <s v="Night"/>
    <s v="Oxford Circus"/>
    <s v="Waterloo"/>
    <s v="UberXL"/>
    <n v="233"/>
    <x v="0"/>
    <n v="31.56"/>
    <n v="25"/>
    <n v="3"/>
    <n v="1392"/>
    <n v="213"/>
    <x v="5"/>
    <m/>
    <x v="0"/>
  </r>
  <r>
    <n v="13273"/>
    <d v="2025-11-15T00:00:00"/>
    <d v="1899-12-30T04:31:00"/>
    <n v="4"/>
    <s v="Night"/>
    <s v="Waterloo"/>
    <s v="Shoreditch"/>
    <s v="UberXL"/>
    <n v="225"/>
    <x v="0"/>
    <n v="31.52"/>
    <n v="17.91"/>
    <n v="5"/>
    <n v="1956"/>
    <n v="239"/>
    <x v="4"/>
    <m/>
    <x v="1"/>
  </r>
  <r>
    <n v="21191"/>
    <d v="2025-11-17T00:00:00"/>
    <d v="1899-12-30T22:15:00"/>
    <n v="22"/>
    <s v="Night"/>
    <s v="Paddington"/>
    <s v="Shoreditch"/>
    <s v="UberX"/>
    <n v="232"/>
    <x v="0"/>
    <n v="31.51"/>
    <n v="16.52"/>
    <n v="4"/>
    <n v="1468"/>
    <n v="242"/>
    <x v="1"/>
    <m/>
    <x v="0"/>
  </r>
  <r>
    <n v="48518"/>
    <d v="2025-03-18T00:00:00"/>
    <d v="1899-12-30T09:27:00"/>
    <n v="9"/>
    <s v="Morning"/>
    <s v="Stratford"/>
    <s v="Euston"/>
    <s v="UberXL"/>
    <n v="255"/>
    <x v="0"/>
    <n v="31.51"/>
    <n v="22.89"/>
    <n v="2"/>
    <n v="1134"/>
    <n v="200"/>
    <x v="3"/>
    <m/>
    <x v="1"/>
  </r>
  <r>
    <n v="16456"/>
    <d v="2025-01-15T00:00:00"/>
    <d v="1899-12-30T09:24:00"/>
    <n v="9"/>
    <s v="Morning"/>
    <s v="Oxford Circus"/>
    <s v="London Bridge"/>
    <s v="UberXL"/>
    <n v="204"/>
    <x v="0"/>
    <n v="31.47"/>
    <n v="23.32"/>
    <n v="2"/>
    <n v="1500"/>
    <n v="228"/>
    <x v="5"/>
    <m/>
    <x v="0"/>
  </r>
  <r>
    <n v="43216"/>
    <d v="2025-12-24T00:00:00"/>
    <d v="1899-12-30T03:52:00"/>
    <n v="3"/>
    <s v="Night"/>
    <s v="Victoria"/>
    <s v="Waterloo"/>
    <s v="UberX"/>
    <n v="214"/>
    <x v="0"/>
    <n v="31.33"/>
    <n v="10.88"/>
    <n v="5"/>
    <n v="1284"/>
    <n v="215"/>
    <x v="4"/>
    <m/>
    <x v="1"/>
  </r>
  <r>
    <n v="72401"/>
    <d v="2025-02-16T00:00:00"/>
    <d v="1899-12-30T09:26:00"/>
    <n v="9"/>
    <s v="Morning"/>
    <s v="Brixton"/>
    <s v="Brixton"/>
    <s v="UberX"/>
    <n v="231"/>
    <x v="0"/>
    <n v="31.31"/>
    <n v="15.13"/>
    <n v="4"/>
    <n v="1096"/>
    <n v="212"/>
    <x v="3"/>
    <m/>
    <x v="0"/>
  </r>
  <r>
    <n v="41939"/>
    <d v="2025-10-03T00:00:00"/>
    <d v="1899-12-30T09:11:00"/>
    <n v="9"/>
    <s v="Morning"/>
    <s v="Oxford Circus"/>
    <s v="King'S Cross"/>
    <s v="Uber Comfort"/>
    <n v="207"/>
    <x v="0"/>
    <n v="31.28"/>
    <n v="9.67"/>
    <n v="4"/>
    <n v="1076"/>
    <n v="233"/>
    <x v="1"/>
    <m/>
    <x v="0"/>
  </r>
  <r>
    <n v="78264"/>
    <d v="2025-09-02T00:00:00"/>
    <d v="1899-12-30T04:20:00"/>
    <n v="4"/>
    <s v="Night"/>
    <s v="Oxford Circus"/>
    <s v="Euston"/>
    <s v="UberX"/>
    <n v="205"/>
    <x v="0"/>
    <n v="31.24"/>
    <n v="13.7"/>
    <n v="5"/>
    <n v="1994"/>
    <n v="245"/>
    <x v="3"/>
    <m/>
    <x v="0"/>
  </r>
  <r>
    <n v="13915"/>
    <d v="2025-07-31T00:00:00"/>
    <d v="1899-12-30T04:49:00"/>
    <n v="4"/>
    <s v="Night"/>
    <s v="Canary Wharf"/>
    <s v="Canary Wharf"/>
    <s v="UberX"/>
    <n v="223"/>
    <x v="0"/>
    <n v="31.23"/>
    <n v="14.96"/>
    <n v="1"/>
    <n v="1216"/>
    <n v="210"/>
    <x v="3"/>
    <m/>
    <x v="1"/>
  </r>
  <r>
    <n v="41519"/>
    <d v="2025-05-07T00:00:00"/>
    <d v="1899-12-30T19:23:00"/>
    <n v="19"/>
    <s v="Night"/>
    <s v="Elephant And Castle"/>
    <s v="Stratford"/>
    <s v="UberXL"/>
    <n v="209"/>
    <x v="0"/>
    <n v="31.2"/>
    <n v="12.82"/>
    <n v="4"/>
    <n v="2157"/>
    <n v="233"/>
    <x v="5"/>
    <m/>
    <x v="1"/>
  </r>
  <r>
    <n v="80626"/>
    <d v="2025-01-08T00:00:00"/>
    <d v="1899-12-30T11:50:00"/>
    <n v="11"/>
    <s v="Morning"/>
    <s v="Brixton"/>
    <s v="Victoria"/>
    <s v="UberX"/>
    <n v="220"/>
    <x v="0"/>
    <n v="31.17"/>
    <n v="18.3"/>
    <n v="2"/>
    <n v="1048"/>
    <n v="204"/>
    <x v="2"/>
    <m/>
    <x v="0"/>
  </r>
  <r>
    <n v="15557"/>
    <d v="2025-03-25T00:00:00"/>
    <d v="1899-12-30T07:55:00"/>
    <n v="7"/>
    <s v="Morning"/>
    <s v="Brixton"/>
    <s v="Shoreditch"/>
    <s v="UberXL"/>
    <n v="245"/>
    <x v="0"/>
    <n v="31.16"/>
    <n v="8.7899999999999991"/>
    <n v="2"/>
    <n v="1958"/>
    <n v="217"/>
    <x v="3"/>
    <m/>
    <x v="1"/>
  </r>
  <r>
    <n v="33538"/>
    <d v="2025-06-29T00:00:00"/>
    <d v="1899-12-30T01:53:00"/>
    <n v="1"/>
    <s v="Night"/>
    <s v="Greenwich"/>
    <s v="Victoria"/>
    <s v="UberX"/>
    <n v="233"/>
    <x v="0"/>
    <n v="31.13"/>
    <n v="3.45"/>
    <n v="1"/>
    <n v="1306"/>
    <n v="250"/>
    <x v="5"/>
    <m/>
    <x v="0"/>
  </r>
  <r>
    <n v="13512"/>
    <d v="2025-06-28T00:00:00"/>
    <d v="1899-12-30T23:58:00"/>
    <n v="23"/>
    <s v="Night"/>
    <s v="Canary Wharf"/>
    <s v="Paddington"/>
    <s v="Uber Comfort"/>
    <n v="225"/>
    <x v="0"/>
    <n v="31.1"/>
    <n v="19.899999999999999"/>
    <n v="5"/>
    <n v="1366"/>
    <n v="253"/>
    <x v="2"/>
    <m/>
    <x v="1"/>
  </r>
  <r>
    <n v="70499"/>
    <d v="2025-03-05T00:00:00"/>
    <d v="1899-12-30T18:40:00"/>
    <n v="18"/>
    <s v="Night"/>
    <s v="Brixton"/>
    <s v="Shoreditch"/>
    <s v="UberXL"/>
    <n v="200"/>
    <x v="0"/>
    <n v="31.07"/>
    <n v="20.100000000000001"/>
    <n v="2"/>
    <n v="1776"/>
    <n v="217"/>
    <x v="3"/>
    <m/>
    <x v="1"/>
  </r>
  <r>
    <n v="82314"/>
    <d v="2025-11-19T00:00:00"/>
    <d v="1899-12-30T17:56:00"/>
    <n v="17"/>
    <s v="Evening"/>
    <s v="Paddington"/>
    <s v="Canary Wharf"/>
    <s v="Uber Comfort"/>
    <n v="255"/>
    <x v="0"/>
    <n v="30.99"/>
    <n v="9.16"/>
    <n v="2"/>
    <n v="1799"/>
    <n v="242"/>
    <x v="0"/>
    <m/>
    <x v="1"/>
  </r>
  <r>
    <n v="45080"/>
    <d v="2025-03-24T00:00:00"/>
    <d v="1899-12-30T11:08:00"/>
    <n v="11"/>
    <s v="Morning"/>
    <s v="King'S Cross"/>
    <s v="Euston"/>
    <s v="Uber Comfort"/>
    <n v="212"/>
    <x v="0"/>
    <n v="30.98"/>
    <n v="13.85"/>
    <n v="4"/>
    <n v="1953"/>
    <n v="207"/>
    <x v="5"/>
    <m/>
    <x v="1"/>
  </r>
  <r>
    <n v="59221"/>
    <d v="2025-03-13T00:00:00"/>
    <d v="1899-12-30T01:46:00"/>
    <n v="1"/>
    <s v="Night"/>
    <s v="Waterloo"/>
    <s v="Elephant And Castle"/>
    <s v="UberXL"/>
    <n v="244"/>
    <x v="0"/>
    <n v="30.98"/>
    <n v="21.21"/>
    <n v="4"/>
    <n v="1608"/>
    <n v="233"/>
    <x v="5"/>
    <m/>
    <x v="1"/>
  </r>
  <r>
    <n v="17961"/>
    <d v="2025-12-23T00:00:00"/>
    <d v="1899-12-30T11:05:00"/>
    <n v="11"/>
    <s v="Morning"/>
    <s v="Paddington"/>
    <s v="King'S Cross"/>
    <s v="UberXL"/>
    <n v="206"/>
    <x v="0"/>
    <n v="30.97"/>
    <n v="6.67"/>
    <n v="1"/>
    <n v="2032"/>
    <n v="211"/>
    <x v="3"/>
    <m/>
    <x v="1"/>
  </r>
  <r>
    <n v="83263"/>
    <d v="2025-02-03T00:00:00"/>
    <d v="1899-12-30T12:25:00"/>
    <n v="12"/>
    <s v="Afternoon"/>
    <s v="Elephant And Castle"/>
    <s v="Waterloo"/>
    <s v="UberXL"/>
    <n v="241"/>
    <x v="0"/>
    <n v="30.91"/>
    <n v="10.39"/>
    <n v="2"/>
    <n v="1934"/>
    <n v="246"/>
    <x v="0"/>
    <m/>
    <x v="0"/>
  </r>
  <r>
    <n v="42206"/>
    <d v="2025-05-20T00:00:00"/>
    <d v="1899-12-30T15:15:00"/>
    <n v="15"/>
    <s v="Afternoon"/>
    <s v="London Bridge"/>
    <s v="Elephant And Castle"/>
    <s v="Uber Comfort"/>
    <n v="230"/>
    <x v="0"/>
    <n v="30.89"/>
    <n v="1.33"/>
    <n v="4"/>
    <n v="1402"/>
    <n v="214"/>
    <x v="3"/>
    <m/>
    <x v="1"/>
  </r>
  <r>
    <n v="16942"/>
    <d v="2025-04-08T00:00:00"/>
    <d v="1899-12-30T14:50:00"/>
    <n v="14"/>
    <s v="Afternoon"/>
    <s v="Greenwich"/>
    <s v="Canary Wharf"/>
    <s v="UberX"/>
    <n v="216"/>
    <x v="0"/>
    <n v="30.88"/>
    <n v="17.75"/>
    <n v="3"/>
    <n v="1718"/>
    <n v="208"/>
    <x v="2"/>
    <m/>
    <x v="0"/>
  </r>
  <r>
    <n v="83412"/>
    <d v="2025-12-05T00:00:00"/>
    <d v="1899-12-30T15:59:00"/>
    <n v="15"/>
    <s v="Afternoon"/>
    <s v="Shoreditch"/>
    <s v="Notting Hill"/>
    <s v="Uber Comfort"/>
    <n v="208"/>
    <x v="0"/>
    <n v="30.84"/>
    <n v="7.25"/>
    <n v="3"/>
    <n v="1414"/>
    <n v="245"/>
    <x v="0"/>
    <m/>
    <x v="1"/>
  </r>
  <r>
    <n v="40030"/>
    <d v="2025-12-08T00:00:00"/>
    <d v="1899-12-30T05:02:00"/>
    <n v="5"/>
    <s v="Morning"/>
    <s v="Stratford"/>
    <s v="Canary Wharf"/>
    <s v="Uber Comfort"/>
    <n v="224"/>
    <x v="0"/>
    <n v="30.79"/>
    <n v="11.66"/>
    <n v="2"/>
    <n v="1360"/>
    <n v="239"/>
    <x v="4"/>
    <m/>
    <x v="1"/>
  </r>
  <r>
    <n v="12812"/>
    <d v="2025-11-06T00:00:00"/>
    <d v="1899-12-30T14:43:00"/>
    <n v="14"/>
    <s v="Afternoon"/>
    <s v="Greenwich"/>
    <s v="London Bridge"/>
    <s v="UberX"/>
    <n v="214"/>
    <x v="0"/>
    <n v="30.71"/>
    <n v="24.48"/>
    <n v="3"/>
    <n v="2169"/>
    <n v="237"/>
    <x v="0"/>
    <m/>
    <x v="0"/>
  </r>
  <r>
    <n v="27337"/>
    <d v="2025-04-02T00:00:00"/>
    <d v="1899-12-30T21:35:00"/>
    <n v="21"/>
    <s v="Night"/>
    <s v="Paddington"/>
    <s v="Waterloo"/>
    <s v="UberXL"/>
    <n v="205"/>
    <x v="0"/>
    <n v="30.66"/>
    <n v="1.39"/>
    <n v="5"/>
    <n v="1306"/>
    <n v="202"/>
    <x v="4"/>
    <m/>
    <x v="1"/>
  </r>
  <r>
    <n v="98293"/>
    <d v="2025-01-19T00:00:00"/>
    <d v="1899-12-30T19:20:00"/>
    <n v="19"/>
    <s v="Night"/>
    <s v="Camden"/>
    <s v="Canary Wharf"/>
    <s v="UberX"/>
    <n v="244"/>
    <x v="0"/>
    <n v="30.63"/>
    <n v="10.76"/>
    <n v="2"/>
    <n v="1992"/>
    <n v="240"/>
    <x v="0"/>
    <m/>
    <x v="1"/>
  </r>
  <r>
    <n v="46372"/>
    <d v="2025-09-29T00:00:00"/>
    <d v="1899-12-30T14:05:00"/>
    <n v="14"/>
    <s v="Afternoon"/>
    <s v="Oxford Circus"/>
    <s v="King'S Cross"/>
    <s v="UberX"/>
    <n v="226"/>
    <x v="0"/>
    <n v="30.62"/>
    <n v="22.14"/>
    <n v="1"/>
    <n v="1075"/>
    <n v="260"/>
    <x v="0"/>
    <m/>
    <x v="1"/>
  </r>
  <r>
    <n v="75149"/>
    <d v="2025-04-25T00:00:00"/>
    <d v="1899-12-30T18:25:00"/>
    <n v="18"/>
    <s v="Night"/>
    <s v="Canary Wharf"/>
    <s v="Notting Hill"/>
    <s v="UberXL"/>
    <n v="207"/>
    <x v="0"/>
    <n v="30.58"/>
    <n v="15.19"/>
    <n v="1"/>
    <n v="1814"/>
    <n v="206"/>
    <x v="2"/>
    <m/>
    <x v="1"/>
  </r>
  <r>
    <n v="19301"/>
    <d v="2025-12-18T00:00:00"/>
    <d v="1899-12-30T14:44:00"/>
    <n v="14"/>
    <s v="Afternoon"/>
    <s v="King'S Cross"/>
    <s v="Canary Wharf"/>
    <s v="Uber Comfort"/>
    <n v="215"/>
    <x v="0"/>
    <n v="30.55"/>
    <n v="2.02"/>
    <n v="1"/>
    <n v="2180"/>
    <n v="252"/>
    <x v="5"/>
    <m/>
    <x v="0"/>
  </r>
  <r>
    <n v="12220"/>
    <d v="2025-01-23T00:00:00"/>
    <d v="1899-12-30T15:10:00"/>
    <n v="15"/>
    <s v="Afternoon"/>
    <s v="Brixton"/>
    <s v="Greenwich"/>
    <s v="UberXL"/>
    <n v="201"/>
    <x v="0"/>
    <n v="30.4"/>
    <n v="22.55"/>
    <n v="4"/>
    <n v="2077"/>
    <n v="236"/>
    <x v="3"/>
    <m/>
    <x v="0"/>
  </r>
  <r>
    <n v="94479"/>
    <d v="2025-07-11T00:00:00"/>
    <d v="1899-12-30T23:23:00"/>
    <n v="23"/>
    <s v="Night"/>
    <s v="King'S Cross"/>
    <s v="Victoria"/>
    <s v="UberXL"/>
    <n v="234"/>
    <x v="0"/>
    <n v="30.36"/>
    <n v="0.71"/>
    <n v="5"/>
    <n v="1608"/>
    <n v="227"/>
    <x v="4"/>
    <m/>
    <x v="1"/>
  </r>
  <r>
    <n v="55232"/>
    <d v="2025-04-07T00:00:00"/>
    <d v="1899-12-30T03:53:00"/>
    <n v="3"/>
    <s v="Night"/>
    <s v="Paddington"/>
    <s v="Brixton"/>
    <s v="UberXL"/>
    <n v="246"/>
    <x v="0"/>
    <n v="30.35"/>
    <n v="15.24"/>
    <n v="5"/>
    <n v="1963"/>
    <n v="243"/>
    <x v="5"/>
    <m/>
    <x v="1"/>
  </r>
  <r>
    <n v="17649"/>
    <d v="2025-03-04T00:00:00"/>
    <d v="1899-12-30T18:41:00"/>
    <n v="18"/>
    <s v="Night"/>
    <s v="King'S Cross"/>
    <s v="Canary Wharf"/>
    <s v="UberXL"/>
    <n v="254"/>
    <x v="0"/>
    <n v="30.33"/>
    <n v="14.7"/>
    <n v="2"/>
    <n v="1194"/>
    <n v="203"/>
    <x v="1"/>
    <m/>
    <x v="0"/>
  </r>
  <r>
    <n v="91494"/>
    <d v="2025-10-01T00:00:00"/>
    <d v="1899-12-30T17:28:00"/>
    <n v="17"/>
    <s v="Evening"/>
    <s v="Oxford Circus"/>
    <s v="Notting Hill"/>
    <s v="UberXL"/>
    <n v="207"/>
    <x v="0"/>
    <n v="30.29"/>
    <n v="5.87"/>
    <n v="5"/>
    <n v="1374"/>
    <n v="240"/>
    <x v="3"/>
    <m/>
    <x v="1"/>
  </r>
  <r>
    <n v="32595"/>
    <d v="2025-04-17T00:00:00"/>
    <d v="1899-12-30T18:49:00"/>
    <n v="18"/>
    <s v="Evening"/>
    <s v="Paddington"/>
    <s v="Canary Wharf"/>
    <s v="UberXL"/>
    <n v="205"/>
    <x v="0"/>
    <n v="30.28"/>
    <n v="16.52"/>
    <n v="5"/>
    <n v="1928"/>
    <n v="201"/>
    <x v="4"/>
    <m/>
    <x v="0"/>
  </r>
  <r>
    <n v="50117"/>
    <d v="2025-03-03T00:00:00"/>
    <d v="1899-12-30T04:02:00"/>
    <n v="4"/>
    <s v="Evening"/>
    <s v="Waterloo"/>
    <s v="Notting Hill"/>
    <s v="UberXL"/>
    <n v="230"/>
    <x v="0"/>
    <n v="30.27"/>
    <n v="12.96"/>
    <n v="4"/>
    <n v="1235"/>
    <n v="214"/>
    <x v="0"/>
    <m/>
    <x v="0"/>
  </r>
  <r>
    <n v="52079"/>
    <d v="2025-07-05T00:00:00"/>
    <d v="1899-12-30T05:13:00"/>
    <n v="5"/>
    <s v="Morning"/>
    <s v="Waterloo"/>
    <s v="Victoria"/>
    <s v="Uber Comfort"/>
    <n v="227"/>
    <x v="0"/>
    <n v="30.27"/>
    <n v="12.03"/>
    <n v="2"/>
    <n v="1017"/>
    <n v="227"/>
    <x v="0"/>
    <m/>
    <x v="1"/>
  </r>
  <r>
    <n v="68128"/>
    <d v="2025-06-08T00:00:00"/>
    <d v="1899-12-30T07:09:00"/>
    <n v="7"/>
    <s v="Morning"/>
    <s v="London Bridge"/>
    <s v="Greenwich"/>
    <s v="UberX"/>
    <n v="217"/>
    <x v="0"/>
    <n v="30.25"/>
    <n v="0.74"/>
    <n v="1"/>
    <n v="1693"/>
    <n v="203"/>
    <x v="1"/>
    <m/>
    <x v="1"/>
  </r>
  <r>
    <n v="22668"/>
    <d v="2025-03-14T00:00:00"/>
    <d v="1899-12-30T21:37:00"/>
    <n v="21"/>
    <s v="Night"/>
    <s v="Oxford Circus"/>
    <s v="Brixton"/>
    <s v="UberXL"/>
    <n v="223"/>
    <x v="0"/>
    <n v="30.21"/>
    <n v="16.22"/>
    <n v="2"/>
    <n v="1368"/>
    <n v="253"/>
    <x v="5"/>
    <m/>
    <x v="0"/>
  </r>
  <r>
    <n v="53227"/>
    <d v="2025-05-18T00:00:00"/>
    <d v="1899-12-30T21:14:00"/>
    <n v="21"/>
    <s v="Night"/>
    <s v="Paddington"/>
    <s v="Victoria"/>
    <s v="Uber Comfort"/>
    <n v="243"/>
    <x v="0"/>
    <n v="30.18"/>
    <n v="25.59"/>
    <n v="2"/>
    <n v="1983"/>
    <n v="222"/>
    <x v="4"/>
    <m/>
    <x v="1"/>
  </r>
  <r>
    <n v="12240"/>
    <d v="2025-07-15T00:00:00"/>
    <d v="1899-12-30T15:16:00"/>
    <n v="15"/>
    <s v="Afternoon"/>
    <s v="Elephant And Castle"/>
    <s v="Greenwich"/>
    <s v="Uber Comfort"/>
    <n v="229"/>
    <x v="0"/>
    <n v="30.14"/>
    <n v="9.92"/>
    <n v="1"/>
    <n v="1143"/>
    <n v="228"/>
    <x v="4"/>
    <m/>
    <x v="1"/>
  </r>
  <r>
    <n v="67983"/>
    <d v="2025-09-12T00:00:00"/>
    <d v="1899-12-30T23:36:00"/>
    <n v="23"/>
    <s v="Night"/>
    <s v="Canary Wharf"/>
    <s v="Euston"/>
    <s v="UberX"/>
    <n v="231"/>
    <x v="0"/>
    <n v="30.07"/>
    <n v="0.84"/>
    <n v="2"/>
    <n v="1082"/>
    <n v="211"/>
    <x v="4"/>
    <m/>
    <x v="1"/>
  </r>
  <r>
    <n v="83528"/>
    <d v="2025-02-05T00:00:00"/>
    <d v="1899-12-30T11:37:00"/>
    <n v="11"/>
    <s v="Morning"/>
    <s v="Euston"/>
    <s v="Greenwich"/>
    <s v="UberXL"/>
    <n v="236"/>
    <x v="0"/>
    <n v="30.07"/>
    <n v="6.91"/>
    <n v="1"/>
    <n v="2014"/>
    <n v="231"/>
    <x v="4"/>
    <m/>
    <x v="0"/>
  </r>
  <r>
    <n v="57194"/>
    <d v="2025-06-27T00:00:00"/>
    <d v="1899-12-30T05:50:00"/>
    <n v="5"/>
    <s v="Morning"/>
    <s v="Camden"/>
    <s v="Shoreditch"/>
    <s v="UberXL"/>
    <n v="230"/>
    <x v="0"/>
    <n v="29.95"/>
    <n v="6.09"/>
    <n v="1"/>
    <n v="1447"/>
    <n v="233"/>
    <x v="3"/>
    <m/>
    <x v="0"/>
  </r>
  <r>
    <n v="82491"/>
    <d v="2025-05-22T00:00:00"/>
    <d v="1899-12-30T17:25:00"/>
    <n v="17"/>
    <s v="Night"/>
    <s v="Oxford Circus"/>
    <s v="Stratford"/>
    <s v="Uber Comfort"/>
    <n v="260"/>
    <x v="0"/>
    <n v="29.94"/>
    <n v="7.87"/>
    <n v="3"/>
    <n v="1574"/>
    <n v="218"/>
    <x v="2"/>
    <m/>
    <x v="1"/>
  </r>
  <r>
    <n v="87583"/>
    <d v="2025-07-21T00:00:00"/>
    <d v="1899-12-30T18:10:00"/>
    <n v="18"/>
    <s v="Evening"/>
    <s v="Victoria"/>
    <s v="Camden"/>
    <s v="UberX"/>
    <n v="230"/>
    <x v="0"/>
    <n v="29.93"/>
    <n v="12.43"/>
    <n v="2"/>
    <n v="1608"/>
    <n v="240"/>
    <x v="4"/>
    <m/>
    <x v="1"/>
  </r>
  <r>
    <n v="32929"/>
    <d v="2025-03-10T00:00:00"/>
    <d v="1899-12-30T21:30:00"/>
    <n v="21"/>
    <s v="Evening"/>
    <s v="Canary Wharf"/>
    <s v="Shoreditch"/>
    <s v="UberXL"/>
    <n v="205"/>
    <x v="0"/>
    <n v="29.7"/>
    <n v="17.59"/>
    <n v="2"/>
    <n v="1376"/>
    <n v="226"/>
    <x v="3"/>
    <m/>
    <x v="0"/>
  </r>
  <r>
    <n v="38866"/>
    <d v="2025-03-26T00:00:00"/>
    <d v="1899-12-30T20:32:00"/>
    <n v="20"/>
    <s v="Night"/>
    <s v="Shoreditch"/>
    <s v="Oxford Circus"/>
    <s v="Uber Comfort"/>
    <n v="215"/>
    <x v="0"/>
    <n v="29.7"/>
    <n v="1.28"/>
    <n v="4"/>
    <n v="1107"/>
    <n v="240"/>
    <x v="1"/>
    <m/>
    <x v="0"/>
  </r>
  <r>
    <n v="34906"/>
    <d v="2025-11-11T00:00:00"/>
    <d v="1899-12-30T05:14:00"/>
    <n v="5"/>
    <s v="Morning"/>
    <s v="Notting Hill"/>
    <s v="Canary Wharf"/>
    <s v="Uber Comfort"/>
    <n v="225"/>
    <x v="0"/>
    <n v="29.66"/>
    <n v="15.01"/>
    <n v="1"/>
    <n v="1967"/>
    <n v="216"/>
    <x v="0"/>
    <m/>
    <x v="0"/>
  </r>
  <r>
    <n v="41852"/>
    <d v="2025-06-06T00:00:00"/>
    <d v="1899-12-30T18:59:00"/>
    <n v="18"/>
    <s v="Night"/>
    <s v="King'S Cross"/>
    <s v="Stratford"/>
    <s v="UberX"/>
    <n v="252"/>
    <x v="0"/>
    <n v="29.64"/>
    <n v="22.74"/>
    <n v="1"/>
    <n v="2134"/>
    <n v="230"/>
    <x v="5"/>
    <m/>
    <x v="0"/>
  </r>
  <r>
    <n v="26949"/>
    <d v="2025-08-03T00:00:00"/>
    <d v="1899-12-30T19:17:00"/>
    <n v="19"/>
    <s v="Evening"/>
    <s v="Oxford Circus"/>
    <s v="Waterloo"/>
    <s v="UberX"/>
    <n v="231"/>
    <x v="0"/>
    <n v="29.63"/>
    <n v="14.4"/>
    <n v="3"/>
    <n v="1034"/>
    <n v="249"/>
    <x v="0"/>
    <m/>
    <x v="0"/>
  </r>
  <r>
    <n v="56493"/>
    <d v="2025-03-11T00:00:00"/>
    <d v="1899-12-30T11:49:00"/>
    <n v="11"/>
    <s v="Morning"/>
    <s v="Euston"/>
    <s v="Shoreditch"/>
    <s v="Uber Comfort"/>
    <n v="259"/>
    <x v="0"/>
    <n v="29.61"/>
    <n v="16.16"/>
    <n v="4"/>
    <n v="1777"/>
    <n v="257"/>
    <x v="4"/>
    <m/>
    <x v="0"/>
  </r>
  <r>
    <n v="17322"/>
    <d v="2025-08-16T00:00:00"/>
    <d v="1899-12-30T18:50:00"/>
    <n v="18"/>
    <s v="Night"/>
    <s v="Waterloo"/>
    <s v="Waterloo"/>
    <s v="UberXL"/>
    <n v="252"/>
    <x v="0"/>
    <n v="29.57"/>
    <n v="17.579999999999998"/>
    <n v="2"/>
    <n v="1197"/>
    <n v="231"/>
    <x v="4"/>
    <m/>
    <x v="0"/>
  </r>
  <r>
    <n v="40986"/>
    <d v="2025-07-24T00:00:00"/>
    <d v="1899-12-30T22:42:00"/>
    <n v="22"/>
    <s v="Evening"/>
    <s v="Greenwich"/>
    <s v="Paddington"/>
    <s v="UberX"/>
    <n v="239"/>
    <x v="0"/>
    <n v="29.5"/>
    <n v="27.06"/>
    <n v="5"/>
    <n v="2003"/>
    <n v="245"/>
    <x v="4"/>
    <m/>
    <x v="0"/>
  </r>
  <r>
    <n v="91053"/>
    <d v="2025-07-24T00:00:00"/>
    <d v="1899-12-30T12:39:00"/>
    <n v="12"/>
    <s v="Afternoon"/>
    <s v="Victoria"/>
    <s v="Greenwich"/>
    <s v="Uber Comfort"/>
    <n v="221"/>
    <x v="0"/>
    <n v="29.46"/>
    <n v="20.38"/>
    <n v="1"/>
    <n v="2125"/>
    <n v="250"/>
    <x v="5"/>
    <m/>
    <x v="0"/>
  </r>
  <r>
    <n v="64327"/>
    <d v="2025-04-21T00:00:00"/>
    <d v="1899-12-30T19:44:00"/>
    <n v="19"/>
    <s v="Night"/>
    <s v="Notting Hill"/>
    <s v="Greenwich"/>
    <s v="UberX"/>
    <n v="218"/>
    <x v="0"/>
    <n v="29.44"/>
    <n v="11.37"/>
    <n v="3"/>
    <n v="1421"/>
    <n v="214"/>
    <x v="3"/>
    <m/>
    <x v="1"/>
  </r>
  <r>
    <n v="51878"/>
    <d v="2025-04-21T00:00:00"/>
    <d v="1899-12-30T06:40:00"/>
    <n v="6"/>
    <s v="Morning"/>
    <s v="King'S Cross"/>
    <s v="Elephant And Castle"/>
    <s v="UberX"/>
    <n v="256"/>
    <x v="0"/>
    <n v="29.38"/>
    <n v="27.69"/>
    <n v="4"/>
    <n v="1600"/>
    <n v="225"/>
    <x v="0"/>
    <m/>
    <x v="0"/>
  </r>
  <r>
    <n v="40471"/>
    <d v="2025-10-10T00:00:00"/>
    <d v="1899-12-30T01:23:00"/>
    <n v="1"/>
    <s v="Night"/>
    <s v="Waterloo"/>
    <s v="Victoria"/>
    <s v="UberX"/>
    <n v="207"/>
    <x v="0"/>
    <n v="29.36"/>
    <n v="26.91"/>
    <n v="4"/>
    <n v="1664"/>
    <n v="251"/>
    <x v="4"/>
    <m/>
    <x v="1"/>
  </r>
  <r>
    <n v="42668"/>
    <d v="2025-05-10T00:00:00"/>
    <d v="1899-12-30T09:16:00"/>
    <n v="9"/>
    <s v="Morning"/>
    <s v="Victoria"/>
    <s v="King'S Cross"/>
    <s v="Uber Comfort"/>
    <n v="207"/>
    <x v="0"/>
    <n v="29.26"/>
    <n v="22.71"/>
    <n v="2"/>
    <n v="1734"/>
    <n v="201"/>
    <x v="3"/>
    <m/>
    <x v="1"/>
  </r>
  <r>
    <n v="56146"/>
    <d v="2025-03-21T00:00:00"/>
    <d v="1899-12-30T00:11:00"/>
    <n v="0"/>
    <s v="Night"/>
    <s v="Paddington"/>
    <s v="Stratford"/>
    <s v="UberX"/>
    <n v="236"/>
    <x v="0"/>
    <n v="29.18"/>
    <n v="17.23"/>
    <n v="5"/>
    <n v="1983"/>
    <n v="237"/>
    <x v="3"/>
    <m/>
    <x v="0"/>
  </r>
  <r>
    <n v="79553"/>
    <d v="2025-04-14T00:00:00"/>
    <d v="1899-12-30T21:17:00"/>
    <n v="21"/>
    <s v="Night"/>
    <s v="Brixton"/>
    <s v="Waterloo"/>
    <s v="UberXL"/>
    <n v="240"/>
    <x v="0"/>
    <n v="29.1"/>
    <n v="10.86"/>
    <n v="2"/>
    <n v="1251"/>
    <n v="232"/>
    <x v="0"/>
    <m/>
    <x v="1"/>
  </r>
  <r>
    <n v="12208"/>
    <d v="2025-07-14T00:00:00"/>
    <d v="1899-12-30T19:21:00"/>
    <n v="19"/>
    <s v="Night"/>
    <s v="King'S Cross"/>
    <s v="Shoreditch"/>
    <s v="UberX"/>
    <n v="236"/>
    <x v="0"/>
    <n v="29.06"/>
    <n v="23.47"/>
    <n v="3"/>
    <n v="1574"/>
    <n v="237"/>
    <x v="4"/>
    <m/>
    <x v="1"/>
  </r>
  <r>
    <n v="78121"/>
    <d v="2025-10-05T00:00:00"/>
    <d v="1899-12-30T23:59:00"/>
    <n v="23"/>
    <s v="Evening"/>
    <s v="Canary Wharf"/>
    <s v="Waterloo"/>
    <s v="Uber Comfort"/>
    <n v="243"/>
    <x v="0"/>
    <n v="29.04"/>
    <n v="22.29"/>
    <n v="3"/>
    <n v="1619"/>
    <n v="212"/>
    <x v="0"/>
    <m/>
    <x v="1"/>
  </r>
  <r>
    <n v="62786"/>
    <d v="2025-12-18T00:00:00"/>
    <d v="1899-12-30T18:09:00"/>
    <n v="18"/>
    <s v="Night"/>
    <s v="Brixton"/>
    <s v="Paddington"/>
    <s v="Uber Comfort"/>
    <n v="212"/>
    <x v="0"/>
    <n v="29.02"/>
    <n v="2.2799999999999998"/>
    <n v="3"/>
    <n v="1804"/>
    <n v="239"/>
    <x v="5"/>
    <m/>
    <x v="0"/>
  </r>
  <r>
    <n v="99149"/>
    <d v="2025-11-19T00:00:00"/>
    <d v="1899-12-30T23:36:00"/>
    <n v="23"/>
    <s v="Evening"/>
    <s v="Oxford Circus"/>
    <s v="Victoria"/>
    <s v="UberXL"/>
    <n v="205"/>
    <x v="0"/>
    <n v="28.98"/>
    <n v="5.51"/>
    <n v="1"/>
    <n v="1457"/>
    <n v="207"/>
    <x v="2"/>
    <m/>
    <x v="0"/>
  </r>
  <r>
    <n v="81859"/>
    <d v="2025-03-16T00:00:00"/>
    <d v="1899-12-30T16:51:00"/>
    <n v="16"/>
    <s v="Afternoon"/>
    <s v="Elephant And Castle"/>
    <s v="Brixton"/>
    <s v="UberX"/>
    <n v="221"/>
    <x v="0"/>
    <n v="28.95"/>
    <n v="14.52"/>
    <n v="5"/>
    <n v="2151"/>
    <n v="210"/>
    <x v="5"/>
    <m/>
    <x v="1"/>
  </r>
  <r>
    <n v="88427"/>
    <d v="2025-09-10T00:00:00"/>
    <d v="1899-12-30T09:55:00"/>
    <n v="9"/>
    <s v="Morning"/>
    <s v="London Bridge"/>
    <s v="Canary Wharf"/>
    <s v="Uber Comfort"/>
    <n v="211"/>
    <x v="0"/>
    <n v="28.87"/>
    <n v="3.88"/>
    <n v="4"/>
    <n v="1974"/>
    <n v="201"/>
    <x v="4"/>
    <m/>
    <x v="1"/>
  </r>
  <r>
    <n v="17691"/>
    <d v="2025-03-06T00:00:00"/>
    <d v="1899-12-30T18:20:00"/>
    <n v="18"/>
    <s v="Night"/>
    <s v="Greenwich"/>
    <s v="Paddington"/>
    <s v="UberX"/>
    <n v="242"/>
    <x v="0"/>
    <n v="28.82"/>
    <n v="15.56"/>
    <n v="3"/>
    <n v="1362"/>
    <n v="243"/>
    <x v="2"/>
    <m/>
    <x v="1"/>
  </r>
  <r>
    <n v="58362"/>
    <d v="2025-06-30T00:00:00"/>
    <d v="1899-12-30T09:28:00"/>
    <n v="9"/>
    <s v="Morning"/>
    <s v="Brixton"/>
    <s v="Greenwich"/>
    <s v="Uber Comfort"/>
    <n v="206"/>
    <x v="0"/>
    <n v="28.79"/>
    <n v="10.61"/>
    <n v="1"/>
    <n v="1160"/>
    <n v="214"/>
    <x v="5"/>
    <m/>
    <x v="1"/>
  </r>
  <r>
    <n v="48785"/>
    <d v="2025-05-03T00:00:00"/>
    <d v="1899-12-30T06:06:00"/>
    <n v="6"/>
    <s v="Morning"/>
    <s v="Elephant And Castle"/>
    <s v="Elephant And Castle"/>
    <s v="UberX"/>
    <n v="203"/>
    <x v="0"/>
    <n v="28.76"/>
    <n v="17.82"/>
    <n v="2"/>
    <n v="1474"/>
    <n v="224"/>
    <x v="5"/>
    <m/>
    <x v="1"/>
  </r>
  <r>
    <n v="58242"/>
    <d v="2025-12-07T00:00:00"/>
    <d v="1899-12-30T20:13:00"/>
    <n v="20"/>
    <s v="Night"/>
    <s v="Oxford Circus"/>
    <s v="Elephant And Castle"/>
    <s v="UberX"/>
    <n v="211"/>
    <x v="0"/>
    <n v="28.72"/>
    <n v="19.559999999999999"/>
    <n v="1"/>
    <n v="1588"/>
    <n v="238"/>
    <x v="0"/>
    <m/>
    <x v="0"/>
  </r>
  <r>
    <n v="54637"/>
    <d v="2025-12-21T00:00:00"/>
    <d v="1899-12-30T22:28:00"/>
    <n v="22"/>
    <s v="Evening"/>
    <s v="Camden"/>
    <s v="Shoreditch"/>
    <s v="UberXL"/>
    <n v="222"/>
    <x v="0"/>
    <n v="28.66"/>
    <n v="18.940000000000001"/>
    <n v="1"/>
    <n v="1273"/>
    <n v="240"/>
    <x v="1"/>
    <m/>
    <x v="0"/>
  </r>
  <r>
    <n v="99745"/>
    <d v="2025-10-31T00:00:00"/>
    <d v="1899-12-30T11:16:00"/>
    <n v="11"/>
    <s v="Morning"/>
    <s v="Stratford"/>
    <s v="Shoreditch"/>
    <s v="UberX"/>
    <n v="255"/>
    <x v="0"/>
    <n v="28.65"/>
    <n v="9.5399999999999991"/>
    <n v="2"/>
    <n v="1347"/>
    <n v="201"/>
    <x v="0"/>
    <m/>
    <x v="1"/>
  </r>
  <r>
    <n v="52524"/>
    <d v="2025-01-30T00:00:00"/>
    <d v="1899-12-30T21:04:00"/>
    <n v="21"/>
    <s v="Night"/>
    <s v="Brixton"/>
    <s v="Camden"/>
    <s v="Uber Comfort"/>
    <n v="246"/>
    <x v="0"/>
    <n v="28.65"/>
    <n v="2.09"/>
    <n v="1"/>
    <n v="1620"/>
    <n v="212"/>
    <x v="1"/>
    <m/>
    <x v="0"/>
  </r>
  <r>
    <n v="99326"/>
    <d v="2025-03-22T00:00:00"/>
    <d v="1899-12-30T08:25:00"/>
    <n v="8"/>
    <s v="Morning"/>
    <s v="Greenwich"/>
    <s v="Notting Hill"/>
    <s v="UberXL"/>
    <n v="250"/>
    <x v="0"/>
    <n v="28.61"/>
    <n v="15.71"/>
    <n v="3"/>
    <n v="1917"/>
    <n v="215"/>
    <x v="2"/>
    <m/>
    <x v="0"/>
  </r>
  <r>
    <n v="33539"/>
    <d v="2025-10-07T00:00:00"/>
    <d v="1899-12-30T06:36:00"/>
    <n v="6"/>
    <s v="Morning"/>
    <s v="Camden"/>
    <s v="London Bridge"/>
    <s v="UberX"/>
    <n v="252"/>
    <x v="0"/>
    <n v="28.57"/>
    <n v="18.98"/>
    <n v="3"/>
    <n v="1368"/>
    <n v="222"/>
    <x v="4"/>
    <m/>
    <x v="1"/>
  </r>
  <r>
    <n v="17852"/>
    <d v="2025-10-31T00:00:00"/>
    <d v="1899-12-30T07:06:00"/>
    <n v="7"/>
    <s v="Morning"/>
    <s v="Oxford Circus"/>
    <s v="Oxford Circus"/>
    <s v="UberX"/>
    <n v="226"/>
    <x v="0"/>
    <n v="28.56"/>
    <n v="14.37"/>
    <n v="1"/>
    <n v="1175"/>
    <n v="228"/>
    <x v="4"/>
    <m/>
    <x v="0"/>
  </r>
  <r>
    <n v="26631"/>
    <d v="2025-12-22T00:00:00"/>
    <d v="1899-12-30T18:12:00"/>
    <n v="18"/>
    <s v="Night"/>
    <s v="King'S Cross"/>
    <s v="Victoria"/>
    <s v="UberXL"/>
    <n v="214"/>
    <x v="0"/>
    <n v="28.43"/>
    <n v="10.31"/>
    <n v="4"/>
    <n v="1687"/>
    <n v="232"/>
    <x v="0"/>
    <m/>
    <x v="1"/>
  </r>
  <r>
    <n v="25891"/>
    <d v="2025-11-15T00:00:00"/>
    <d v="1899-12-30T20:49:00"/>
    <n v="20"/>
    <s v="Evening"/>
    <s v="Greenwich"/>
    <s v="Canary Wharf"/>
    <s v="Uber Comfort"/>
    <n v="246"/>
    <x v="0"/>
    <n v="28.43"/>
    <n v="27.34"/>
    <n v="1"/>
    <n v="2028"/>
    <n v="237"/>
    <x v="4"/>
    <m/>
    <x v="1"/>
  </r>
  <r>
    <n v="13714"/>
    <d v="2025-05-15T00:00:00"/>
    <d v="1899-12-30T09:10:00"/>
    <n v="9"/>
    <s v="Morning"/>
    <s v="Greenwich"/>
    <s v="London Bridge"/>
    <s v="Uber Comfort"/>
    <n v="214"/>
    <x v="0"/>
    <n v="28.42"/>
    <n v="2.77"/>
    <n v="2"/>
    <n v="1447"/>
    <n v="249"/>
    <x v="4"/>
    <m/>
    <x v="1"/>
  </r>
  <r>
    <n v="44837"/>
    <d v="2025-06-11T00:00:00"/>
    <d v="1899-12-30T11:13:00"/>
    <n v="11"/>
    <s v="Morning"/>
    <s v="Camden"/>
    <s v="Shoreditch"/>
    <s v="Uber Comfort"/>
    <n v="250"/>
    <x v="0"/>
    <n v="28.35"/>
    <n v="22.83"/>
    <n v="1"/>
    <n v="1338"/>
    <n v="258"/>
    <x v="0"/>
    <m/>
    <x v="0"/>
  </r>
  <r>
    <n v="75273"/>
    <d v="2025-07-01T00:00:00"/>
    <d v="1899-12-30T22:36:00"/>
    <n v="22"/>
    <s v="Night"/>
    <s v="Victoria"/>
    <s v="Brixton"/>
    <s v="UberX"/>
    <n v="237"/>
    <x v="0"/>
    <n v="28.23"/>
    <n v="13.92"/>
    <n v="2"/>
    <n v="1236"/>
    <n v="200"/>
    <x v="0"/>
    <m/>
    <x v="1"/>
  </r>
  <r>
    <n v="39012"/>
    <d v="2025-12-21T00:00:00"/>
    <d v="1899-12-30T23:35:00"/>
    <n v="23"/>
    <s v="Night"/>
    <s v="Canary Wharf"/>
    <s v="Paddington"/>
    <s v="UberX"/>
    <n v="252"/>
    <x v="0"/>
    <n v="28.23"/>
    <n v="4.42"/>
    <n v="3"/>
    <n v="1897"/>
    <n v="259"/>
    <x v="0"/>
    <m/>
    <x v="1"/>
  </r>
  <r>
    <n v="76151"/>
    <d v="2025-12-03T00:00:00"/>
    <d v="1899-12-30T01:28:00"/>
    <n v="1"/>
    <s v="Night"/>
    <s v="Shoreditch"/>
    <s v="Brixton"/>
    <s v="UberX"/>
    <n v="235"/>
    <x v="0"/>
    <n v="28.21"/>
    <n v="6.64"/>
    <n v="4"/>
    <n v="1654"/>
    <n v="234"/>
    <x v="3"/>
    <m/>
    <x v="0"/>
  </r>
  <r>
    <n v="50595"/>
    <d v="2025-10-14T00:00:00"/>
    <d v="1899-12-30T09:08:00"/>
    <n v="9"/>
    <s v="Morning"/>
    <s v="Oxford Circus"/>
    <s v="Stratford"/>
    <s v="Uber Comfort"/>
    <n v="256"/>
    <x v="0"/>
    <n v="28.16"/>
    <n v="26.89"/>
    <n v="2"/>
    <n v="1965"/>
    <n v="259"/>
    <x v="0"/>
    <m/>
    <x v="1"/>
  </r>
  <r>
    <n v="18929"/>
    <d v="2025-07-28T00:00:00"/>
    <d v="1899-12-30T01:48:00"/>
    <n v="1"/>
    <s v="Night"/>
    <s v="Euston"/>
    <s v="Notting Hill"/>
    <s v="Uber Comfort"/>
    <n v="245"/>
    <x v="0"/>
    <n v="28.11"/>
    <n v="16.41"/>
    <n v="5"/>
    <n v="1229"/>
    <n v="217"/>
    <x v="3"/>
    <m/>
    <x v="0"/>
  </r>
  <r>
    <n v="35857"/>
    <d v="2025-02-21T00:00:00"/>
    <d v="1899-12-30T05:24:00"/>
    <n v="5"/>
    <s v="Morning"/>
    <s v="Camden"/>
    <s v="Stratford"/>
    <s v="UberXL"/>
    <n v="237"/>
    <x v="0"/>
    <n v="28.03"/>
    <n v="12.73"/>
    <n v="5"/>
    <n v="1938"/>
    <n v="217"/>
    <x v="0"/>
    <m/>
    <x v="1"/>
  </r>
  <r>
    <n v="72090"/>
    <d v="2025-07-23T00:00:00"/>
    <d v="1899-12-30T07:50:00"/>
    <n v="7"/>
    <s v="Morning"/>
    <s v="Camden"/>
    <s v="King'S Cross"/>
    <s v="UberXL"/>
    <n v="210"/>
    <x v="0"/>
    <n v="28.02"/>
    <n v="20.66"/>
    <n v="2"/>
    <n v="1555"/>
    <n v="222"/>
    <x v="5"/>
    <m/>
    <x v="1"/>
  </r>
  <r>
    <n v="83183"/>
    <d v="2025-04-27T00:00:00"/>
    <d v="1899-12-30T03:36:00"/>
    <n v="3"/>
    <s v="Night"/>
    <s v="Elephant And Castle"/>
    <s v="Paddington"/>
    <s v="Uber Comfort"/>
    <n v="241"/>
    <x v="0"/>
    <n v="27.98"/>
    <n v="1.94"/>
    <n v="1"/>
    <n v="2139"/>
    <n v="217"/>
    <x v="1"/>
    <m/>
    <x v="0"/>
  </r>
  <r>
    <n v="88945"/>
    <d v="2025-11-01T00:00:00"/>
    <d v="1899-12-30T17:47:00"/>
    <n v="17"/>
    <s v="Night"/>
    <s v="Waterloo"/>
    <s v="Canary Wharf"/>
    <s v="UberXL"/>
    <n v="241"/>
    <x v="0"/>
    <n v="27.88"/>
    <n v="18"/>
    <n v="3"/>
    <n v="1130"/>
    <n v="213"/>
    <x v="5"/>
    <m/>
    <x v="0"/>
  </r>
  <r>
    <n v="63435"/>
    <d v="2025-05-03T00:00:00"/>
    <d v="1899-12-30T16:20:00"/>
    <n v="16"/>
    <s v="Afternoon"/>
    <s v="Waterloo"/>
    <s v="Stratford"/>
    <s v="UberXL"/>
    <n v="217"/>
    <x v="0"/>
    <n v="27.87"/>
    <n v="24.45"/>
    <n v="5"/>
    <n v="1750"/>
    <n v="259"/>
    <x v="3"/>
    <m/>
    <x v="1"/>
  </r>
  <r>
    <n v="24141"/>
    <d v="2025-01-21T00:00:00"/>
    <d v="1899-12-30T02:29:00"/>
    <n v="2"/>
    <s v="Night"/>
    <s v="Paddington"/>
    <s v="King'S Cross"/>
    <s v="UberXL"/>
    <n v="258"/>
    <x v="0"/>
    <n v="27.75"/>
    <n v="13"/>
    <n v="3"/>
    <n v="1539"/>
    <n v="252"/>
    <x v="3"/>
    <m/>
    <x v="1"/>
  </r>
  <r>
    <n v="20222"/>
    <d v="2025-02-28T00:00:00"/>
    <d v="1899-12-30T20:09:00"/>
    <n v="20"/>
    <s v="Night"/>
    <s v="Paddington"/>
    <s v="Brixton"/>
    <s v="Uber Comfort"/>
    <n v="208"/>
    <x v="0"/>
    <n v="27.65"/>
    <n v="12.21"/>
    <n v="3"/>
    <n v="1763"/>
    <n v="232"/>
    <x v="2"/>
    <m/>
    <x v="0"/>
  </r>
  <r>
    <n v="39916"/>
    <d v="2025-09-12T00:00:00"/>
    <d v="1899-12-30T12:18:00"/>
    <n v="12"/>
    <s v="Afternoon"/>
    <s v="Euston"/>
    <s v="Victoria"/>
    <s v="UberX"/>
    <n v="216"/>
    <x v="0"/>
    <n v="27.59"/>
    <n v="17.25"/>
    <n v="3"/>
    <n v="1700"/>
    <n v="212"/>
    <x v="0"/>
    <m/>
    <x v="1"/>
  </r>
  <r>
    <n v="98708"/>
    <d v="2025-04-06T00:00:00"/>
    <d v="1899-12-30T10:11:00"/>
    <n v="10"/>
    <s v="Morning"/>
    <s v="Canary Wharf"/>
    <s v="Shoreditch"/>
    <s v="Uber Comfort"/>
    <n v="201"/>
    <x v="0"/>
    <n v="27.56"/>
    <n v="6.72"/>
    <n v="5"/>
    <n v="1922"/>
    <n v="219"/>
    <x v="5"/>
    <m/>
    <x v="1"/>
  </r>
  <r>
    <n v="49897"/>
    <d v="2025-03-21T00:00:00"/>
    <d v="1899-12-30T21:26:00"/>
    <n v="21"/>
    <s v="Night"/>
    <s v="King'S Cross"/>
    <s v="London Bridge"/>
    <s v="UberX"/>
    <n v="260"/>
    <x v="0"/>
    <n v="27.52"/>
    <n v="8.2799999999999994"/>
    <n v="5"/>
    <n v="1029"/>
    <n v="222"/>
    <x v="1"/>
    <m/>
    <x v="0"/>
  </r>
  <r>
    <n v="71254"/>
    <d v="2025-02-06T00:00:00"/>
    <d v="1899-12-30T10:32:00"/>
    <n v="10"/>
    <s v="Morning"/>
    <s v="Elephant And Castle"/>
    <s v="Waterloo"/>
    <s v="UberX"/>
    <n v="202"/>
    <x v="0"/>
    <n v="27.45"/>
    <n v="20.81"/>
    <n v="1"/>
    <n v="1238"/>
    <n v="223"/>
    <x v="4"/>
    <m/>
    <x v="0"/>
  </r>
  <r>
    <n v="12514"/>
    <d v="2025-03-07T00:00:00"/>
    <d v="1899-12-30T17:24:00"/>
    <n v="17"/>
    <s v="Night"/>
    <s v="Waterloo"/>
    <s v="Waterloo"/>
    <s v="Uber Comfort"/>
    <n v="237"/>
    <x v="0"/>
    <n v="27.42"/>
    <n v="7.24"/>
    <n v="1"/>
    <n v="1774"/>
    <n v="222"/>
    <x v="4"/>
    <m/>
    <x v="1"/>
  </r>
  <r>
    <n v="98617"/>
    <d v="2025-12-24T00:00:00"/>
    <d v="1899-12-30T16:55:00"/>
    <n v="16"/>
    <s v="Afternoon"/>
    <s v="Brixton"/>
    <s v="Elephant And Castle"/>
    <s v="UberXL"/>
    <n v="208"/>
    <x v="0"/>
    <n v="27.14"/>
    <n v="18.43"/>
    <n v="1"/>
    <n v="1638"/>
    <n v="258"/>
    <x v="5"/>
    <m/>
    <x v="0"/>
  </r>
  <r>
    <n v="76667"/>
    <d v="2025-04-02T00:00:00"/>
    <d v="1899-12-30T14:30:00"/>
    <n v="14"/>
    <s v="Afternoon"/>
    <s v="Brixton"/>
    <s v="Euston"/>
    <s v="UberX"/>
    <n v="200"/>
    <x v="0"/>
    <n v="27.04"/>
    <n v="22.31"/>
    <n v="3"/>
    <n v="1832"/>
    <n v="251"/>
    <x v="2"/>
    <m/>
    <x v="1"/>
  </r>
  <r>
    <n v="71391"/>
    <d v="2025-05-07T00:00:00"/>
    <d v="1899-12-30T02:04:00"/>
    <n v="2"/>
    <s v="Night"/>
    <s v="King'S Cross"/>
    <s v="Stratford"/>
    <s v="UberX"/>
    <n v="201"/>
    <x v="0"/>
    <n v="27.03"/>
    <n v="9.57"/>
    <n v="4"/>
    <n v="1053"/>
    <n v="242"/>
    <x v="5"/>
    <m/>
    <x v="1"/>
  </r>
  <r>
    <n v="39815"/>
    <d v="2025-12-18T00:00:00"/>
    <d v="1899-12-30T23:29:00"/>
    <n v="23"/>
    <s v="Night"/>
    <s v="Oxford Circus"/>
    <s v="Euston"/>
    <s v="Uber Comfort"/>
    <n v="242"/>
    <x v="0"/>
    <n v="26.93"/>
    <n v="10.79"/>
    <n v="4"/>
    <n v="1328"/>
    <n v="203"/>
    <x v="2"/>
    <m/>
    <x v="1"/>
  </r>
  <r>
    <n v="70279"/>
    <d v="2025-02-26T00:00:00"/>
    <d v="1899-12-30T18:08:00"/>
    <n v="18"/>
    <s v="Night"/>
    <s v="Elephant And Castle"/>
    <s v="Elephant And Castle"/>
    <s v="UberX"/>
    <n v="210"/>
    <x v="0"/>
    <n v="26.89"/>
    <n v="27.5"/>
    <n v="2"/>
    <n v="1636"/>
    <n v="206"/>
    <x v="5"/>
    <m/>
    <x v="1"/>
  </r>
  <r>
    <n v="96838"/>
    <d v="2025-04-04T00:00:00"/>
    <d v="1899-12-30T06:00:00"/>
    <n v="6"/>
    <s v="Morning"/>
    <s v="Euston"/>
    <s v="Brixton"/>
    <s v="Uber Comfort"/>
    <n v="213"/>
    <x v="0"/>
    <n v="26.82"/>
    <n v="12.81"/>
    <n v="1"/>
    <n v="1506"/>
    <n v="223"/>
    <x v="1"/>
    <m/>
    <x v="0"/>
  </r>
  <r>
    <n v="92705"/>
    <d v="2025-12-18T00:00:00"/>
    <d v="1899-12-30T01:01:00"/>
    <n v="1"/>
    <s v="Night"/>
    <s v="King'S Cross"/>
    <s v="Brixton"/>
    <s v="UberX"/>
    <n v="247"/>
    <x v="0"/>
    <n v="26.77"/>
    <n v="10.56"/>
    <n v="1"/>
    <n v="1587"/>
    <n v="246"/>
    <x v="3"/>
    <m/>
    <x v="0"/>
  </r>
  <r>
    <n v="76492"/>
    <d v="2025-05-12T00:00:00"/>
    <d v="1899-12-30T20:26:00"/>
    <n v="20"/>
    <s v="Night"/>
    <s v="Euston"/>
    <s v="Brixton"/>
    <s v="UberX"/>
    <n v="257"/>
    <x v="0"/>
    <n v="26.76"/>
    <n v="24.45"/>
    <n v="2"/>
    <n v="1694"/>
    <n v="257"/>
    <x v="2"/>
    <m/>
    <x v="0"/>
  </r>
  <r>
    <n v="34991"/>
    <d v="2025-11-18T00:00:00"/>
    <d v="1899-12-30T10:33:00"/>
    <n v="10"/>
    <s v="Morning"/>
    <s v="Paddington"/>
    <s v="Waterloo"/>
    <s v="UberX"/>
    <n v="203"/>
    <x v="0"/>
    <n v="26.75"/>
    <n v="23.79"/>
    <n v="2"/>
    <n v="1084"/>
    <n v="241"/>
    <x v="1"/>
    <m/>
    <x v="0"/>
  </r>
  <r>
    <n v="46598"/>
    <d v="2025-11-10T00:00:00"/>
    <d v="1899-12-30T08:46:00"/>
    <n v="8"/>
    <s v="Morning"/>
    <s v="Canary Wharf"/>
    <s v="Shoreditch"/>
    <s v="UberX"/>
    <n v="222"/>
    <x v="0"/>
    <n v="26.71"/>
    <n v="0.79"/>
    <n v="3"/>
    <n v="1640"/>
    <n v="201"/>
    <x v="3"/>
    <m/>
    <x v="1"/>
  </r>
  <r>
    <n v="74328"/>
    <d v="2025-06-09T00:00:00"/>
    <d v="1899-12-30T23:43:00"/>
    <n v="23"/>
    <s v="Night"/>
    <s v="Greenwich"/>
    <s v="Notting Hill"/>
    <s v="Uber Comfort"/>
    <n v="202"/>
    <x v="0"/>
    <n v="26.65"/>
    <n v="27.3"/>
    <n v="3"/>
    <n v="1482"/>
    <n v="216"/>
    <x v="2"/>
    <m/>
    <x v="0"/>
  </r>
  <r>
    <n v="54165"/>
    <d v="2025-02-27T00:00:00"/>
    <d v="1899-12-30T02:27:00"/>
    <n v="2"/>
    <s v="Night"/>
    <s v="Greenwich"/>
    <s v="Shoreditch"/>
    <s v="UberXL"/>
    <n v="203"/>
    <x v="0"/>
    <n v="26.64"/>
    <n v="21.99"/>
    <n v="4"/>
    <n v="1197"/>
    <n v="252"/>
    <x v="4"/>
    <m/>
    <x v="0"/>
  </r>
  <r>
    <n v="39011"/>
    <d v="2025-02-01T00:00:00"/>
    <d v="1899-12-30T06:03:00"/>
    <n v="6"/>
    <s v="Morning"/>
    <s v="Greenwich"/>
    <s v="Oxford Circus"/>
    <s v="Uber Comfort"/>
    <n v="257"/>
    <x v="0"/>
    <n v="26.63"/>
    <n v="11.89"/>
    <n v="5"/>
    <n v="1898"/>
    <n v="220"/>
    <x v="0"/>
    <m/>
    <x v="1"/>
  </r>
  <r>
    <n v="82147"/>
    <d v="2025-09-04T00:00:00"/>
    <d v="1899-12-30T05:49:00"/>
    <n v="5"/>
    <s v="Morning"/>
    <s v="Oxford Circus"/>
    <s v="Stratford"/>
    <s v="UberXL"/>
    <n v="256"/>
    <x v="0"/>
    <n v="26.56"/>
    <n v="26.71"/>
    <n v="3"/>
    <n v="1167"/>
    <n v="235"/>
    <x v="3"/>
    <m/>
    <x v="0"/>
  </r>
  <r>
    <n v="99328"/>
    <d v="2025-09-10T00:00:00"/>
    <d v="1899-12-30T09:50:00"/>
    <n v="9"/>
    <s v="Morning"/>
    <s v="Brixton"/>
    <s v="Paddington"/>
    <s v="UberXL"/>
    <n v="200"/>
    <x v="0"/>
    <n v="26.54"/>
    <n v="20.62"/>
    <n v="4"/>
    <n v="1146"/>
    <n v="202"/>
    <x v="4"/>
    <m/>
    <x v="1"/>
  </r>
  <r>
    <n v="80916"/>
    <d v="2025-06-23T00:00:00"/>
    <d v="1899-12-30T15:28:00"/>
    <n v="15"/>
    <s v="Afternoon"/>
    <s v="Euston"/>
    <s v="Oxford Circus"/>
    <s v="Uber Comfort"/>
    <n v="226"/>
    <x v="0"/>
    <n v="26.5"/>
    <n v="24.52"/>
    <n v="3"/>
    <n v="2079"/>
    <n v="256"/>
    <x v="0"/>
    <m/>
    <x v="0"/>
  </r>
  <r>
    <n v="83814"/>
    <d v="2025-07-25T00:00:00"/>
    <d v="1899-12-30T00:58:00"/>
    <n v="0"/>
    <s v="Night"/>
    <s v="London Bridge"/>
    <s v="Euston"/>
    <s v="Uber Comfort"/>
    <n v="223"/>
    <x v="0"/>
    <n v="26.49"/>
    <n v="15.46"/>
    <n v="4"/>
    <n v="1282"/>
    <n v="244"/>
    <x v="2"/>
    <m/>
    <x v="0"/>
  </r>
  <r>
    <n v="86127"/>
    <d v="2025-05-09T00:00:00"/>
    <d v="1899-12-30T04:19:00"/>
    <n v="4"/>
    <s v="Night"/>
    <s v="Elephant And Castle"/>
    <s v="Oxford Circus"/>
    <s v="UberX"/>
    <n v="211"/>
    <x v="0"/>
    <n v="26.48"/>
    <n v="20.9"/>
    <n v="5"/>
    <n v="1626"/>
    <n v="219"/>
    <x v="4"/>
    <m/>
    <x v="0"/>
  </r>
  <r>
    <n v="99951"/>
    <d v="2025-05-15T00:00:00"/>
    <d v="1899-12-30T02:19:00"/>
    <n v="2"/>
    <s v="Night"/>
    <s v="Oxford Circus"/>
    <s v="Camden"/>
    <s v="UberXL"/>
    <n v="205"/>
    <x v="0"/>
    <n v="26.46"/>
    <n v="27.11"/>
    <n v="5"/>
    <n v="1489"/>
    <n v="225"/>
    <x v="2"/>
    <m/>
    <x v="0"/>
  </r>
  <r>
    <n v="41817"/>
    <d v="2025-03-15T00:00:00"/>
    <d v="1899-12-30T06:02:00"/>
    <n v="6"/>
    <s v="Morning"/>
    <s v="Oxford Circus"/>
    <s v="Elephant And Castle"/>
    <s v="UberX"/>
    <n v="207"/>
    <x v="0"/>
    <n v="26.45"/>
    <n v="24.95"/>
    <n v="3"/>
    <n v="1347"/>
    <n v="260"/>
    <x v="2"/>
    <m/>
    <x v="0"/>
  </r>
  <r>
    <n v="19907"/>
    <d v="2025-11-22T00:00:00"/>
    <d v="1899-12-30T20:03:00"/>
    <n v="20"/>
    <s v="Night"/>
    <s v="Stratford"/>
    <s v="Stratford"/>
    <s v="UberX"/>
    <n v="210"/>
    <x v="0"/>
    <n v="26.43"/>
    <n v="16.29"/>
    <n v="3"/>
    <n v="1439"/>
    <n v="248"/>
    <x v="0"/>
    <m/>
    <x v="0"/>
  </r>
  <r>
    <n v="25900"/>
    <d v="2025-04-16T00:00:00"/>
    <d v="1899-12-30T09:07:00"/>
    <n v="9"/>
    <s v="Morning"/>
    <s v="Brixton"/>
    <s v="London Bridge"/>
    <s v="Uber Comfort"/>
    <n v="247"/>
    <x v="0"/>
    <n v="26.41"/>
    <n v="7.84"/>
    <n v="3"/>
    <n v="1331"/>
    <n v="206"/>
    <x v="1"/>
    <m/>
    <x v="1"/>
  </r>
  <r>
    <n v="70096"/>
    <d v="2025-07-11T00:00:00"/>
    <d v="1899-12-30T12:01:00"/>
    <n v="12"/>
    <s v="Afternoon"/>
    <s v="Shoreditch"/>
    <s v="Greenwich"/>
    <s v="UberX"/>
    <n v="226"/>
    <x v="0"/>
    <n v="26.4"/>
    <n v="23.17"/>
    <n v="3"/>
    <n v="1205"/>
    <n v="238"/>
    <x v="0"/>
    <m/>
    <x v="0"/>
  </r>
  <r>
    <n v="65062"/>
    <d v="2025-02-26T00:00:00"/>
    <d v="1899-12-30T01:37:00"/>
    <n v="1"/>
    <s v="Night"/>
    <s v="Notting Hill"/>
    <s v="King'S Cross"/>
    <s v="UberXL"/>
    <n v="246"/>
    <x v="0"/>
    <n v="26.38"/>
    <n v="12.55"/>
    <n v="1"/>
    <n v="1795"/>
    <n v="241"/>
    <x v="0"/>
    <m/>
    <x v="1"/>
  </r>
  <r>
    <n v="86521"/>
    <d v="2025-07-16T00:00:00"/>
    <d v="1899-12-30T15:07:00"/>
    <n v="15"/>
    <s v="Afternoon"/>
    <s v="Paddington"/>
    <s v="Paddington"/>
    <s v="UberX"/>
    <n v="210"/>
    <x v="0"/>
    <n v="26.38"/>
    <n v="20.76"/>
    <n v="2"/>
    <n v="1996"/>
    <n v="209"/>
    <x v="2"/>
    <m/>
    <x v="0"/>
  </r>
  <r>
    <n v="65395"/>
    <d v="2025-04-03T00:00:00"/>
    <d v="1899-12-30T22:12:00"/>
    <n v="22"/>
    <s v="Night"/>
    <s v="Camden"/>
    <s v="Euston"/>
    <s v="Uber Comfort"/>
    <n v="245"/>
    <x v="0"/>
    <n v="26.37"/>
    <n v="25.78"/>
    <n v="3"/>
    <n v="1708"/>
    <n v="259"/>
    <x v="2"/>
    <m/>
    <x v="1"/>
  </r>
  <r>
    <n v="64185"/>
    <d v="2025-05-06T00:00:00"/>
    <d v="1899-12-30T10:41:00"/>
    <n v="10"/>
    <s v="Morning"/>
    <s v="Euston"/>
    <s v="Shoreditch"/>
    <s v="Uber Comfort"/>
    <n v="242"/>
    <x v="0"/>
    <n v="26.35"/>
    <n v="23.02"/>
    <n v="5"/>
    <n v="1875"/>
    <n v="222"/>
    <x v="0"/>
    <m/>
    <x v="1"/>
  </r>
  <r>
    <n v="14633"/>
    <d v="2025-10-31T00:00:00"/>
    <d v="1899-12-30T11:33:00"/>
    <n v="11"/>
    <s v="Morning"/>
    <s v="Notting Hill"/>
    <s v="King'S Cross"/>
    <s v="Uber Comfort"/>
    <n v="238"/>
    <x v="0"/>
    <n v="26.3"/>
    <n v="12.4"/>
    <n v="3"/>
    <n v="1992"/>
    <n v="215"/>
    <x v="3"/>
    <m/>
    <x v="0"/>
  </r>
  <r>
    <n v="18856"/>
    <d v="2025-04-28T00:00:00"/>
    <d v="1899-12-30T14:05:00"/>
    <n v="14"/>
    <s v="Afternoon"/>
    <s v="Greenwich"/>
    <s v="Brixton"/>
    <s v="UberX"/>
    <n v="223"/>
    <x v="0"/>
    <n v="26.3"/>
    <n v="14.47"/>
    <n v="3"/>
    <n v="1338"/>
    <n v="236"/>
    <x v="4"/>
    <m/>
    <x v="0"/>
  </r>
  <r>
    <n v="86705"/>
    <d v="2025-01-01T00:00:00"/>
    <d v="1899-12-30T18:41:00"/>
    <n v="18"/>
    <s v="Night"/>
    <s v="Victoria"/>
    <s v="London Bridge"/>
    <s v="UberX"/>
    <n v="211"/>
    <x v="0"/>
    <n v="26.29"/>
    <n v="27.47"/>
    <n v="4"/>
    <n v="2087"/>
    <n v="238"/>
    <x v="5"/>
    <m/>
    <x v="1"/>
  </r>
  <r>
    <n v="85759"/>
    <d v="2025-10-31T00:00:00"/>
    <d v="1899-12-30T09:14:00"/>
    <n v="9"/>
    <s v="Morning"/>
    <s v="London Bridge"/>
    <s v="Shoreditch"/>
    <s v="UberX"/>
    <n v="210"/>
    <x v="0"/>
    <n v="26.28"/>
    <n v="20.74"/>
    <n v="5"/>
    <n v="1312"/>
    <n v="256"/>
    <x v="5"/>
    <m/>
    <x v="0"/>
  </r>
  <r>
    <n v="44558"/>
    <d v="2025-01-29T00:00:00"/>
    <d v="1899-12-30T13:37:00"/>
    <n v="13"/>
    <s v="Afternoon"/>
    <s v="Notting Hill"/>
    <s v="Shoreditch"/>
    <s v="Uber Comfort"/>
    <n v="238"/>
    <x v="0"/>
    <n v="26.26"/>
    <n v="12.43"/>
    <n v="2"/>
    <n v="1818"/>
    <n v="251"/>
    <x v="3"/>
    <m/>
    <x v="0"/>
  </r>
  <r>
    <n v="82308"/>
    <d v="2025-11-12T00:00:00"/>
    <d v="1899-12-30T02:42:00"/>
    <n v="2"/>
    <s v="Night"/>
    <s v="Shoreditch"/>
    <s v="Canary Wharf"/>
    <s v="UberXL"/>
    <n v="242"/>
    <x v="0"/>
    <n v="26.22"/>
    <n v="1.95"/>
    <n v="2"/>
    <n v="1566"/>
    <n v="207"/>
    <x v="1"/>
    <m/>
    <x v="1"/>
  </r>
  <r>
    <n v="50998"/>
    <d v="2025-12-22T00:00:00"/>
    <d v="1899-12-30T02:21:00"/>
    <n v="2"/>
    <s v="Night"/>
    <s v="Notting Hill"/>
    <s v="Notting Hill"/>
    <s v="UberXL"/>
    <n v="233"/>
    <x v="0"/>
    <n v="26.2"/>
    <n v="26.29"/>
    <n v="4"/>
    <n v="1017"/>
    <n v="239"/>
    <x v="5"/>
    <m/>
    <x v="1"/>
  </r>
  <r>
    <n v="50579"/>
    <d v="2025-06-06T00:00:00"/>
    <d v="1899-12-30T14:32:00"/>
    <n v="14"/>
    <s v="Afternoon"/>
    <s v="Stratford"/>
    <s v="London Bridge"/>
    <s v="UberXL"/>
    <n v="237"/>
    <x v="0"/>
    <n v="26.14"/>
    <n v="1.54"/>
    <n v="3"/>
    <n v="1910"/>
    <n v="249"/>
    <x v="0"/>
    <m/>
    <x v="0"/>
  </r>
  <r>
    <n v="55223"/>
    <d v="2025-01-04T00:00:00"/>
    <d v="1899-12-30T06:11:00"/>
    <n v="6"/>
    <s v="Morning"/>
    <s v="Paddington"/>
    <s v="Canary Wharf"/>
    <s v="UberXL"/>
    <n v="234"/>
    <x v="0"/>
    <n v="26.12"/>
    <n v="21.63"/>
    <n v="4"/>
    <n v="2114"/>
    <n v="248"/>
    <x v="3"/>
    <m/>
    <x v="0"/>
  </r>
  <r>
    <n v="14643"/>
    <d v="2025-04-26T00:00:00"/>
    <d v="1899-12-30T20:10:00"/>
    <n v="20"/>
    <s v="Night"/>
    <s v="Greenwich"/>
    <s v="Canary Wharf"/>
    <s v="Uber Comfort"/>
    <n v="207"/>
    <x v="0"/>
    <n v="26.12"/>
    <n v="1.72"/>
    <n v="4"/>
    <n v="2099"/>
    <n v="204"/>
    <x v="3"/>
    <m/>
    <x v="1"/>
  </r>
  <r>
    <n v="79508"/>
    <d v="2025-02-13T00:00:00"/>
    <d v="1899-12-30T03:16:00"/>
    <n v="3"/>
    <s v="Evening"/>
    <s v="Brixton"/>
    <s v="Waterloo"/>
    <s v="UberXL"/>
    <n v="247"/>
    <x v="0"/>
    <n v="26.11"/>
    <n v="15.56"/>
    <n v="5"/>
    <n v="1557"/>
    <n v="222"/>
    <x v="2"/>
    <m/>
    <x v="1"/>
  </r>
  <r>
    <n v="26574"/>
    <d v="2025-11-16T00:00:00"/>
    <d v="1899-12-30T23:39:00"/>
    <n v="23"/>
    <s v="Night"/>
    <s v="Stratford"/>
    <s v="Euston"/>
    <s v="UberXL"/>
    <n v="226"/>
    <x v="0"/>
    <n v="26.09"/>
    <n v="13.94"/>
    <n v="5"/>
    <n v="1097"/>
    <n v="220"/>
    <x v="0"/>
    <m/>
    <x v="1"/>
  </r>
  <r>
    <n v="17053"/>
    <d v="2025-02-08T00:00:00"/>
    <d v="1899-12-30T14:03:00"/>
    <n v="14"/>
    <s v="Afternoon"/>
    <s v="Shoreditch"/>
    <s v="Brixton"/>
    <s v="UberX"/>
    <n v="206"/>
    <x v="0"/>
    <n v="26.06"/>
    <n v="19.95"/>
    <n v="5"/>
    <n v="1290"/>
    <n v="258"/>
    <x v="3"/>
    <m/>
    <x v="1"/>
  </r>
  <r>
    <n v="88856"/>
    <d v="2025-04-27T00:00:00"/>
    <d v="1899-12-30T07:11:00"/>
    <n v="7"/>
    <s v="Morning"/>
    <s v="Camden"/>
    <s v="Paddington"/>
    <s v="UberXL"/>
    <n v="201"/>
    <x v="0"/>
    <n v="25.94"/>
    <n v="23.87"/>
    <n v="2"/>
    <n v="1870"/>
    <n v="213"/>
    <x v="1"/>
    <m/>
    <x v="1"/>
  </r>
  <r>
    <n v="76134"/>
    <d v="2025-11-23T00:00:00"/>
    <d v="1899-12-30T22:53:00"/>
    <n v="22"/>
    <s v="Night"/>
    <s v="Shoreditch"/>
    <s v="Euston"/>
    <s v="UberX"/>
    <n v="247"/>
    <x v="0"/>
    <n v="25.9"/>
    <n v="18.760000000000002"/>
    <n v="4"/>
    <n v="1895"/>
    <n v="247"/>
    <x v="3"/>
    <m/>
    <x v="1"/>
  </r>
  <r>
    <n v="24258"/>
    <d v="2025-06-02T00:00:00"/>
    <d v="1899-12-30T15:56:00"/>
    <n v="15"/>
    <s v="Afternoon"/>
    <s v="Notting Hill"/>
    <s v="Notting Hill"/>
    <s v="Uber Comfort"/>
    <n v="228"/>
    <x v="0"/>
    <n v="25.9"/>
    <n v="17.25"/>
    <n v="1"/>
    <n v="1272"/>
    <n v="208"/>
    <x v="4"/>
    <m/>
    <x v="0"/>
  </r>
  <r>
    <n v="73043"/>
    <d v="2025-11-25T00:00:00"/>
    <d v="1899-12-30T02:54:00"/>
    <n v="2"/>
    <s v="Night"/>
    <s v="Shoreditch"/>
    <s v="Victoria"/>
    <s v="Uber Comfort"/>
    <n v="233"/>
    <x v="0"/>
    <n v="25.88"/>
    <n v="3.11"/>
    <n v="1"/>
    <n v="1421"/>
    <n v="224"/>
    <x v="0"/>
    <m/>
    <x v="0"/>
  </r>
  <r>
    <n v="24753"/>
    <d v="2025-12-03T00:00:00"/>
    <d v="1899-12-30T13:39:00"/>
    <n v="13"/>
    <s v="Afternoon"/>
    <s v="Notting Hill"/>
    <s v="Euston"/>
    <s v="Uber Comfort"/>
    <n v="238"/>
    <x v="0"/>
    <n v="25.86"/>
    <n v="13.56"/>
    <n v="4"/>
    <n v="1535"/>
    <n v="226"/>
    <x v="1"/>
    <m/>
    <x v="1"/>
  </r>
  <r>
    <n v="80729"/>
    <d v="2025-08-20T00:00:00"/>
    <d v="1899-12-30T17:33:00"/>
    <n v="17"/>
    <s v="Night"/>
    <s v="London Bridge"/>
    <s v="Victoria"/>
    <s v="Uber Comfort"/>
    <n v="231"/>
    <x v="0"/>
    <n v="25.8"/>
    <n v="11.55"/>
    <n v="2"/>
    <n v="2108"/>
    <n v="232"/>
    <x v="3"/>
    <m/>
    <x v="1"/>
  </r>
  <r>
    <n v="30640"/>
    <d v="2025-05-30T00:00:00"/>
    <d v="1899-12-30T07:24:00"/>
    <n v="7"/>
    <s v="Morning"/>
    <s v="Notting Hill"/>
    <s v="Canary Wharf"/>
    <s v="UberXL"/>
    <n v="203"/>
    <x v="0"/>
    <n v="25.77"/>
    <n v="14.37"/>
    <n v="4"/>
    <n v="1153"/>
    <n v="240"/>
    <x v="2"/>
    <m/>
    <x v="1"/>
  </r>
  <r>
    <n v="21403"/>
    <d v="2025-09-20T00:00:00"/>
    <d v="1899-12-30T21:43:00"/>
    <n v="21"/>
    <s v="Night"/>
    <s v="Waterloo"/>
    <s v="Canary Wharf"/>
    <s v="UberX"/>
    <n v="230"/>
    <x v="0"/>
    <n v="25.71"/>
    <n v="9.0299999999999994"/>
    <n v="4"/>
    <n v="1456"/>
    <n v="212"/>
    <x v="1"/>
    <m/>
    <x v="0"/>
  </r>
  <r>
    <n v="25478"/>
    <d v="2025-02-02T00:00:00"/>
    <d v="1899-12-30T09:51:00"/>
    <n v="9"/>
    <s v="Morning"/>
    <s v="London Bridge"/>
    <s v="Euston"/>
    <s v="Uber Comfort"/>
    <n v="243"/>
    <x v="0"/>
    <n v="25.67"/>
    <n v="13.62"/>
    <n v="4"/>
    <n v="2050"/>
    <n v="237"/>
    <x v="3"/>
    <m/>
    <x v="0"/>
  </r>
  <r>
    <n v="80686"/>
    <d v="2025-01-15T00:00:00"/>
    <d v="1899-12-30T13:41:00"/>
    <n v="13"/>
    <s v="Afternoon"/>
    <s v="Stratford"/>
    <s v="Waterloo"/>
    <s v="Uber Comfort"/>
    <n v="236"/>
    <x v="0"/>
    <n v="25.61"/>
    <n v="25.35"/>
    <n v="2"/>
    <n v="2104"/>
    <n v="233"/>
    <x v="2"/>
    <m/>
    <x v="0"/>
  </r>
  <r>
    <n v="72808"/>
    <d v="2025-08-02T00:00:00"/>
    <d v="1899-12-30T12:36:00"/>
    <n v="12"/>
    <s v="Afternoon"/>
    <s v="Oxford Circus"/>
    <s v="Brixton"/>
    <s v="UberXL"/>
    <n v="238"/>
    <x v="0"/>
    <n v="25.58"/>
    <n v="13.06"/>
    <n v="5"/>
    <n v="1231"/>
    <n v="255"/>
    <x v="2"/>
    <m/>
    <x v="1"/>
  </r>
  <r>
    <n v="61857"/>
    <d v="2025-01-17T00:00:00"/>
    <d v="1899-12-30T05:45:00"/>
    <n v="5"/>
    <s v="Morning"/>
    <s v="Camden"/>
    <s v="Greenwich"/>
    <s v="UberX"/>
    <n v="222"/>
    <x v="0"/>
    <n v="25.5"/>
    <n v="23.33"/>
    <n v="5"/>
    <n v="1418"/>
    <n v="251"/>
    <x v="1"/>
    <m/>
    <x v="0"/>
  </r>
  <r>
    <n v="25209"/>
    <d v="2025-11-11T00:00:00"/>
    <d v="1899-12-30T05:54:00"/>
    <n v="5"/>
    <s v="Morning"/>
    <s v="Greenwich"/>
    <s v="London Bridge"/>
    <s v="UberX"/>
    <n v="237"/>
    <x v="0"/>
    <n v="25.49"/>
    <n v="9.32"/>
    <n v="5"/>
    <n v="1926"/>
    <n v="233"/>
    <x v="0"/>
    <m/>
    <x v="0"/>
  </r>
  <r>
    <n v="18891"/>
    <d v="2025-05-18T00:00:00"/>
    <d v="1899-12-30T22:46:00"/>
    <n v="22"/>
    <s v="Night"/>
    <s v="Paddington"/>
    <s v="Stratford"/>
    <s v="Uber Comfort"/>
    <n v="221"/>
    <x v="0"/>
    <n v="25.4"/>
    <n v="20.9"/>
    <n v="3"/>
    <n v="1934"/>
    <n v="208"/>
    <x v="2"/>
    <m/>
    <x v="0"/>
  </r>
  <r>
    <n v="57908"/>
    <d v="2025-04-04T00:00:00"/>
    <d v="1899-12-30T14:36:00"/>
    <n v="14"/>
    <s v="Afternoon"/>
    <s v="Waterloo"/>
    <s v="Waterloo"/>
    <s v="UberXL"/>
    <n v="236"/>
    <x v="0"/>
    <n v="25.36"/>
    <n v="18.940000000000001"/>
    <n v="2"/>
    <n v="1179"/>
    <n v="251"/>
    <x v="0"/>
    <m/>
    <x v="0"/>
  </r>
  <r>
    <n v="69971"/>
    <d v="2025-03-27T00:00:00"/>
    <d v="1899-12-30T07:32:00"/>
    <n v="7"/>
    <s v="Morning"/>
    <s v="Camden"/>
    <s v="Canary Wharf"/>
    <s v="UberXL"/>
    <n v="200"/>
    <x v="0"/>
    <n v="25.34"/>
    <n v="8.9499999999999993"/>
    <n v="1"/>
    <n v="1669"/>
    <n v="256"/>
    <x v="2"/>
    <m/>
    <x v="1"/>
  </r>
  <r>
    <n v="18366"/>
    <d v="2025-02-26T00:00:00"/>
    <d v="1899-12-30T14:06:00"/>
    <n v="14"/>
    <s v="Afternoon"/>
    <s v="Notting Hill"/>
    <s v="Greenwich"/>
    <s v="Uber Comfort"/>
    <n v="200"/>
    <x v="0"/>
    <n v="25.2"/>
    <n v="8.66"/>
    <n v="5"/>
    <n v="1165"/>
    <n v="236"/>
    <x v="0"/>
    <m/>
    <x v="0"/>
  </r>
  <r>
    <n v="36386"/>
    <d v="2025-10-09T00:00:00"/>
    <d v="1899-12-30T08:44:00"/>
    <n v="8"/>
    <s v="Morning"/>
    <s v="Paddington"/>
    <s v="Oxford Circus"/>
    <s v="UberXL"/>
    <n v="241"/>
    <x v="0"/>
    <n v="25.19"/>
    <n v="16.989999999999998"/>
    <n v="4"/>
    <n v="1243"/>
    <n v="232"/>
    <x v="5"/>
    <m/>
    <x v="0"/>
  </r>
  <r>
    <n v="83905"/>
    <d v="2025-11-26T00:00:00"/>
    <d v="1899-12-30T05:35:00"/>
    <n v="5"/>
    <s v="Morning"/>
    <s v="Stratford"/>
    <s v="Shoreditch"/>
    <s v="Uber Comfort"/>
    <n v="241"/>
    <x v="0"/>
    <n v="25.17"/>
    <n v="27.39"/>
    <n v="4"/>
    <n v="1933"/>
    <n v="251"/>
    <x v="1"/>
    <m/>
    <x v="1"/>
  </r>
  <r>
    <n v="57340"/>
    <d v="2025-05-21T00:00:00"/>
    <d v="1899-12-30T14:25:00"/>
    <n v="14"/>
    <s v="Afternoon"/>
    <s v="Euston"/>
    <s v="Euston"/>
    <s v="UberX"/>
    <n v="260"/>
    <x v="0"/>
    <n v="25.16"/>
    <n v="6.3"/>
    <n v="2"/>
    <n v="1837"/>
    <n v="220"/>
    <x v="2"/>
    <m/>
    <x v="1"/>
  </r>
  <r>
    <n v="68122"/>
    <d v="2025-05-19T00:00:00"/>
    <d v="1899-12-30T06:33:00"/>
    <n v="6"/>
    <s v="Morning"/>
    <s v="Stratford"/>
    <s v="Camden"/>
    <s v="Uber Comfort"/>
    <n v="210"/>
    <x v="0"/>
    <n v="25.13"/>
    <n v="13.39"/>
    <n v="5"/>
    <n v="2050"/>
    <n v="209"/>
    <x v="1"/>
    <m/>
    <x v="0"/>
  </r>
  <r>
    <n v="26148"/>
    <d v="2025-06-20T00:00:00"/>
    <d v="1899-12-30T07:25:00"/>
    <n v="7"/>
    <s v="Morning"/>
    <s v="Camden"/>
    <s v="Canary Wharf"/>
    <s v="Uber Comfort"/>
    <n v="233"/>
    <x v="0"/>
    <n v="25.12"/>
    <n v="21.14"/>
    <n v="3"/>
    <n v="1193"/>
    <n v="213"/>
    <x v="1"/>
    <m/>
    <x v="0"/>
  </r>
  <r>
    <n v="64018"/>
    <d v="2025-10-26T00:00:00"/>
    <d v="1899-12-30T11:40:00"/>
    <n v="11"/>
    <s v="Morning"/>
    <s v="King'S Cross"/>
    <s v="Victoria"/>
    <s v="UberXL"/>
    <n v="254"/>
    <x v="0"/>
    <n v="24.92"/>
    <n v="25.17"/>
    <n v="5"/>
    <n v="1719"/>
    <n v="215"/>
    <x v="0"/>
    <m/>
    <x v="1"/>
  </r>
  <r>
    <n v="70808"/>
    <d v="2025-08-18T00:00:00"/>
    <d v="1899-12-30T03:57:00"/>
    <n v="3"/>
    <s v="Night"/>
    <s v="Canary Wharf"/>
    <s v="Brixton"/>
    <s v="UberX"/>
    <n v="235"/>
    <x v="0"/>
    <n v="24.89"/>
    <n v="2.1800000000000002"/>
    <n v="5"/>
    <n v="1800"/>
    <n v="215"/>
    <x v="0"/>
    <m/>
    <x v="0"/>
  </r>
  <r>
    <n v="59021"/>
    <d v="2025-12-23T00:00:00"/>
    <d v="1899-12-30T06:09:00"/>
    <n v="6"/>
    <s v="Morning"/>
    <s v="Brixton"/>
    <s v="Paddington"/>
    <s v="UberX"/>
    <n v="210"/>
    <x v="0"/>
    <n v="24.79"/>
    <n v="16.52"/>
    <n v="3"/>
    <n v="2082"/>
    <n v="216"/>
    <x v="4"/>
    <m/>
    <x v="1"/>
  </r>
  <r>
    <n v="77557"/>
    <d v="2025-07-14T00:00:00"/>
    <d v="1899-12-30T19:20:00"/>
    <n v="19"/>
    <s v="Night"/>
    <s v="Stratford"/>
    <s v="Camden"/>
    <s v="Uber Comfort"/>
    <n v="225"/>
    <x v="0"/>
    <n v="24.78"/>
    <n v="26.31"/>
    <n v="2"/>
    <n v="1964"/>
    <n v="233"/>
    <x v="2"/>
    <m/>
    <x v="1"/>
  </r>
  <r>
    <n v="24249"/>
    <d v="2025-11-06T00:00:00"/>
    <d v="1899-12-30T04:50:00"/>
    <n v="4"/>
    <s v="Evening"/>
    <s v="Oxford Circus"/>
    <s v="Canary Wharf"/>
    <s v="UberX"/>
    <n v="205"/>
    <x v="0"/>
    <n v="24.71"/>
    <n v="21.57"/>
    <n v="3"/>
    <n v="1169"/>
    <n v="250"/>
    <x v="2"/>
    <m/>
    <x v="1"/>
  </r>
  <r>
    <n v="54038"/>
    <d v="2025-11-27T00:00:00"/>
    <d v="1899-12-30T20:35:00"/>
    <n v="20"/>
    <s v="Night"/>
    <s v="Oxford Circus"/>
    <s v="Camden"/>
    <s v="UberXL"/>
    <n v="230"/>
    <x v="0"/>
    <n v="24.7"/>
    <n v="23.61"/>
    <n v="3"/>
    <n v="1098"/>
    <n v="238"/>
    <x v="0"/>
    <m/>
    <x v="1"/>
  </r>
  <r>
    <n v="42761"/>
    <d v="2025-06-02T00:00:00"/>
    <d v="1899-12-30T15:22:00"/>
    <n v="15"/>
    <s v="Afternoon"/>
    <s v="Victoria"/>
    <s v="Oxford Circus"/>
    <s v="UberXL"/>
    <n v="210"/>
    <x v="0"/>
    <n v="24.67"/>
    <n v="23.4"/>
    <n v="5"/>
    <n v="1241"/>
    <n v="223"/>
    <x v="0"/>
    <m/>
    <x v="1"/>
  </r>
  <r>
    <n v="21051"/>
    <d v="2025-03-24T00:00:00"/>
    <d v="1899-12-30T23:46:00"/>
    <n v="23"/>
    <s v="Night"/>
    <s v="Stratford"/>
    <s v="Shoreditch"/>
    <s v="UberX"/>
    <n v="221"/>
    <x v="0"/>
    <n v="24.59"/>
    <n v="22.99"/>
    <n v="1"/>
    <n v="2032"/>
    <n v="242"/>
    <x v="2"/>
    <m/>
    <x v="1"/>
  </r>
  <r>
    <n v="61653"/>
    <d v="2025-05-18T00:00:00"/>
    <d v="1899-12-30T07:29:00"/>
    <n v="7"/>
    <s v="Morning"/>
    <s v="Shoreditch"/>
    <s v="Greenwich"/>
    <s v="UberX"/>
    <n v="240"/>
    <x v="0"/>
    <n v="24.51"/>
    <n v="18.02"/>
    <n v="5"/>
    <n v="1779"/>
    <n v="221"/>
    <x v="5"/>
    <m/>
    <x v="0"/>
  </r>
  <r>
    <n v="85288"/>
    <d v="2025-11-06T00:00:00"/>
    <d v="1899-12-30T23:31:00"/>
    <n v="23"/>
    <s v="Night"/>
    <s v="Paddington"/>
    <s v="Camden"/>
    <s v="Uber Comfort"/>
    <n v="227"/>
    <x v="0"/>
    <n v="24.37"/>
    <n v="21.96"/>
    <n v="5"/>
    <n v="1865"/>
    <n v="213"/>
    <x v="0"/>
    <m/>
    <x v="1"/>
  </r>
  <r>
    <n v="48919"/>
    <d v="2025-11-22T00:00:00"/>
    <d v="1899-12-30T00:45:00"/>
    <n v="0"/>
    <s v="Night"/>
    <s v="Shoreditch"/>
    <s v="King'S Cross"/>
    <s v="UberXL"/>
    <n v="238"/>
    <x v="0"/>
    <n v="24.17"/>
    <n v="19.37"/>
    <n v="4"/>
    <n v="1221"/>
    <n v="247"/>
    <x v="1"/>
    <m/>
    <x v="1"/>
  </r>
  <r>
    <n v="19649"/>
    <d v="2025-09-27T00:00:00"/>
    <d v="1899-12-30T17:57:00"/>
    <n v="17"/>
    <s v="Night"/>
    <s v="Greenwich"/>
    <s v="Elephant And Castle"/>
    <s v="Uber Comfort"/>
    <n v="251"/>
    <x v="0"/>
    <n v="24.07"/>
    <n v="5.44"/>
    <n v="5"/>
    <n v="1967"/>
    <n v="240"/>
    <x v="0"/>
    <m/>
    <x v="1"/>
  </r>
  <r>
    <n v="15784"/>
    <d v="2025-02-28T00:00:00"/>
    <d v="1899-12-30T09:41:00"/>
    <n v="9"/>
    <s v="Morning"/>
    <s v="Camden"/>
    <s v="Paddington"/>
    <s v="UberX"/>
    <n v="258"/>
    <x v="0"/>
    <n v="24.05"/>
    <n v="27.41"/>
    <n v="3"/>
    <n v="1129"/>
    <n v="255"/>
    <x v="0"/>
    <m/>
    <x v="0"/>
  </r>
  <r>
    <n v="11451"/>
    <d v="2025-06-25T00:00:00"/>
    <d v="1899-12-30T06:33:00"/>
    <n v="6"/>
    <s v="Morning"/>
    <s v="Brixton"/>
    <s v="Brixton"/>
    <s v="UberXL"/>
    <n v="205"/>
    <x v="0"/>
    <n v="23.97"/>
    <n v="5.46"/>
    <n v="1"/>
    <n v="1722"/>
    <n v="206"/>
    <x v="3"/>
    <m/>
    <x v="0"/>
  </r>
  <r>
    <n v="26603"/>
    <d v="2025-03-19T00:00:00"/>
    <d v="1899-12-30T23:50:00"/>
    <n v="23"/>
    <s v="Night"/>
    <s v="King'S Cross"/>
    <s v="Camden"/>
    <s v="Uber Comfort"/>
    <n v="205"/>
    <x v="0"/>
    <n v="23.95"/>
    <n v="16.64"/>
    <n v="1"/>
    <n v="1211"/>
    <n v="225"/>
    <x v="3"/>
    <m/>
    <x v="0"/>
  </r>
  <r>
    <n v="14255"/>
    <d v="2025-01-24T00:00:00"/>
    <d v="1899-12-30T02:24:00"/>
    <n v="2"/>
    <s v="Night"/>
    <s v="Camden"/>
    <s v="London Bridge"/>
    <s v="Uber Comfort"/>
    <n v="210"/>
    <x v="0"/>
    <n v="23.83"/>
    <n v="4.3600000000000003"/>
    <n v="4"/>
    <n v="1733"/>
    <n v="251"/>
    <x v="1"/>
    <m/>
    <x v="1"/>
  </r>
  <r>
    <n v="96807"/>
    <d v="2025-01-15T00:00:00"/>
    <d v="1899-12-30T03:29:00"/>
    <n v="3"/>
    <s v="Night"/>
    <s v="Paddington"/>
    <s v="Waterloo"/>
    <s v="UberX"/>
    <n v="252"/>
    <x v="0"/>
    <n v="23.7"/>
    <n v="6.49"/>
    <n v="4"/>
    <n v="1730"/>
    <n v="203"/>
    <x v="2"/>
    <m/>
    <x v="1"/>
  </r>
  <r>
    <n v="90417"/>
    <d v="2025-12-02T00:00:00"/>
    <d v="1899-12-30T23:49:00"/>
    <n v="23"/>
    <s v="Night"/>
    <s v="Waterloo"/>
    <s v="Elephant And Castle"/>
    <s v="UberXL"/>
    <n v="236"/>
    <x v="0"/>
    <n v="23.65"/>
    <n v="4.55"/>
    <n v="4"/>
    <n v="2007"/>
    <n v="221"/>
    <x v="2"/>
    <m/>
    <x v="1"/>
  </r>
  <r>
    <n v="70305"/>
    <d v="2025-11-14T00:00:00"/>
    <d v="1899-12-30T17:57:00"/>
    <n v="17"/>
    <s v="Night"/>
    <s v="London Bridge"/>
    <s v="Greenwich"/>
    <s v="UberXL"/>
    <n v="253"/>
    <x v="0"/>
    <n v="23.6"/>
    <n v="11.55"/>
    <n v="4"/>
    <n v="1549"/>
    <n v="204"/>
    <x v="1"/>
    <m/>
    <x v="0"/>
  </r>
  <r>
    <n v="12215"/>
    <d v="2025-07-11T00:00:00"/>
    <d v="1899-12-30T07:12:00"/>
    <n v="7"/>
    <s v="Morning"/>
    <s v="Notting Hill"/>
    <s v="Oxford Circus"/>
    <s v="UberX"/>
    <n v="247"/>
    <x v="0"/>
    <n v="23.55"/>
    <n v="20.87"/>
    <n v="4"/>
    <n v="1121"/>
    <n v="208"/>
    <x v="1"/>
    <m/>
    <x v="0"/>
  </r>
  <r>
    <n v="91268"/>
    <d v="2025-06-13T00:00:00"/>
    <d v="1899-12-30T01:36:00"/>
    <n v="1"/>
    <s v="Night"/>
    <s v="Greenwich"/>
    <s v="Shoreditch"/>
    <s v="Uber Comfort"/>
    <n v="250"/>
    <x v="0"/>
    <n v="23.54"/>
    <n v="2.59"/>
    <n v="3"/>
    <n v="2046"/>
    <n v="202"/>
    <x v="1"/>
    <m/>
    <x v="1"/>
  </r>
  <r>
    <n v="84849"/>
    <d v="2025-08-14T00:00:00"/>
    <d v="1899-12-30T05:58:00"/>
    <n v="5"/>
    <s v="Morning"/>
    <s v="Oxford Circus"/>
    <s v="Elephant And Castle"/>
    <s v="UberXL"/>
    <n v="241"/>
    <x v="0"/>
    <n v="23.5"/>
    <n v="2.67"/>
    <n v="4"/>
    <n v="2027"/>
    <n v="231"/>
    <x v="2"/>
    <m/>
    <x v="0"/>
  </r>
  <r>
    <n v="10137"/>
    <d v="2025-03-01T00:00:00"/>
    <d v="1899-12-30T14:23:00"/>
    <n v="14"/>
    <s v="Afternoon"/>
    <s v="King'S Cross"/>
    <s v="London Bridge"/>
    <s v="UberX"/>
    <n v="227"/>
    <x v="0"/>
    <n v="23.49"/>
    <n v="2.76"/>
    <n v="4"/>
    <n v="1759"/>
    <n v="240"/>
    <x v="5"/>
    <m/>
    <x v="0"/>
  </r>
  <r>
    <n v="40472"/>
    <d v="2025-05-01T00:00:00"/>
    <d v="1899-12-30T10:13:00"/>
    <n v="10"/>
    <s v="Morning"/>
    <s v="Paddington"/>
    <s v="Greenwich"/>
    <s v="UberX"/>
    <n v="201"/>
    <x v="0"/>
    <n v="23.35"/>
    <n v="11.44"/>
    <n v="3"/>
    <n v="1102"/>
    <n v="214"/>
    <x v="0"/>
    <m/>
    <x v="0"/>
  </r>
  <r>
    <n v="63076"/>
    <d v="2025-11-22T00:00:00"/>
    <d v="1899-12-30T05:10:00"/>
    <n v="5"/>
    <s v="Morning"/>
    <s v="Canary Wharf"/>
    <s v="Camden"/>
    <s v="UberXL"/>
    <n v="255"/>
    <x v="0"/>
    <n v="23.32"/>
    <n v="6.82"/>
    <n v="5"/>
    <n v="1358"/>
    <n v="231"/>
    <x v="4"/>
    <m/>
    <x v="1"/>
  </r>
  <r>
    <n v="45126"/>
    <d v="2025-07-22T00:00:00"/>
    <d v="1899-12-30T07:14:00"/>
    <n v="7"/>
    <s v="Morning"/>
    <s v="Stratford"/>
    <s v="Canary Wharf"/>
    <s v="UberX"/>
    <n v="230"/>
    <x v="0"/>
    <n v="23.28"/>
    <n v="18.84"/>
    <n v="3"/>
    <n v="1592"/>
    <n v="250"/>
    <x v="0"/>
    <m/>
    <x v="1"/>
  </r>
  <r>
    <n v="14365"/>
    <d v="2025-04-16T00:00:00"/>
    <d v="1899-12-30T09:53:00"/>
    <n v="9"/>
    <s v="Morning"/>
    <s v="Shoreditch"/>
    <s v="King'S Cross"/>
    <s v="UberX"/>
    <n v="257"/>
    <x v="0"/>
    <n v="23.13"/>
    <n v="13.13"/>
    <n v="3"/>
    <n v="1912"/>
    <n v="244"/>
    <x v="1"/>
    <m/>
    <x v="1"/>
  </r>
  <r>
    <n v="48823"/>
    <d v="2025-06-07T00:00:00"/>
    <d v="1899-12-30T13:05:00"/>
    <n v="13"/>
    <s v="Afternoon"/>
    <s v="King'S Cross"/>
    <s v="Brixton"/>
    <s v="Uber Comfort"/>
    <n v="210"/>
    <x v="0"/>
    <n v="23.13"/>
    <n v="20.88"/>
    <n v="2"/>
    <n v="1499"/>
    <n v="202"/>
    <x v="4"/>
    <m/>
    <x v="1"/>
  </r>
  <r>
    <n v="60068"/>
    <d v="2025-09-30T00:00:00"/>
    <d v="1899-12-30T08:20:00"/>
    <n v="8"/>
    <s v="Morning"/>
    <s v="Notting Hill"/>
    <s v="Brixton"/>
    <s v="Uber Comfort"/>
    <n v="219"/>
    <x v="0"/>
    <n v="23.13"/>
    <n v="14.52"/>
    <n v="3"/>
    <n v="1371"/>
    <n v="210"/>
    <x v="5"/>
    <m/>
    <x v="0"/>
  </r>
  <r>
    <n v="46339"/>
    <d v="2025-01-10T00:00:00"/>
    <d v="1899-12-30T03:32:00"/>
    <n v="3"/>
    <s v="Night"/>
    <s v="Euston"/>
    <s v="Canary Wharf"/>
    <s v="UberXL"/>
    <n v="210"/>
    <x v="0"/>
    <n v="23.11"/>
    <n v="8.9499999999999993"/>
    <n v="4"/>
    <n v="1301"/>
    <n v="208"/>
    <x v="4"/>
    <m/>
    <x v="0"/>
  </r>
  <r>
    <n v="86071"/>
    <d v="2025-02-25T00:00:00"/>
    <d v="1899-12-30T17:34:00"/>
    <n v="17"/>
    <s v="Night"/>
    <s v="Camden"/>
    <s v="Waterloo"/>
    <s v="UberXL"/>
    <n v="238"/>
    <x v="0"/>
    <n v="23.08"/>
    <n v="15.66"/>
    <n v="2"/>
    <n v="1830"/>
    <n v="257"/>
    <x v="0"/>
    <m/>
    <x v="0"/>
  </r>
  <r>
    <n v="73910"/>
    <d v="2025-09-08T00:00:00"/>
    <d v="1899-12-30T15:16:00"/>
    <n v="15"/>
    <s v="Afternoon"/>
    <s v="Victoria"/>
    <s v="Brixton"/>
    <s v="Uber Comfort"/>
    <n v="247"/>
    <x v="0"/>
    <n v="23.06"/>
    <n v="17.510000000000002"/>
    <n v="3"/>
    <n v="1680"/>
    <n v="201"/>
    <x v="1"/>
    <m/>
    <x v="0"/>
  </r>
  <r>
    <n v="81107"/>
    <d v="2025-12-22T00:00:00"/>
    <d v="1899-12-30T14:04:00"/>
    <n v="14"/>
    <s v="Afternoon"/>
    <s v="Elephant And Castle"/>
    <s v="King'S Cross"/>
    <s v="UberXL"/>
    <n v="206"/>
    <x v="0"/>
    <n v="23.02"/>
    <n v="25.53"/>
    <n v="1"/>
    <n v="1968"/>
    <n v="260"/>
    <x v="2"/>
    <m/>
    <x v="0"/>
  </r>
  <r>
    <n v="43958"/>
    <d v="2025-05-09T00:00:00"/>
    <d v="1899-12-30T03:55:00"/>
    <n v="3"/>
    <s v="Night"/>
    <s v="Greenwich"/>
    <s v="Victoria"/>
    <s v="UberX"/>
    <n v="211"/>
    <x v="0"/>
    <n v="22.99"/>
    <n v="13.54"/>
    <n v="4"/>
    <n v="1613"/>
    <n v="249"/>
    <x v="0"/>
    <m/>
    <x v="1"/>
  </r>
  <r>
    <n v="86546"/>
    <d v="2025-10-30T00:00:00"/>
    <d v="1899-12-30T01:48:00"/>
    <n v="1"/>
    <s v="Night"/>
    <s v="Canary Wharf"/>
    <s v="Greenwich"/>
    <s v="UberX"/>
    <n v="200"/>
    <x v="0"/>
    <n v="22.95"/>
    <n v="17.510000000000002"/>
    <n v="4"/>
    <n v="1352"/>
    <n v="221"/>
    <x v="2"/>
    <m/>
    <x v="0"/>
  </r>
  <r>
    <n v="45431"/>
    <d v="2025-09-22T00:00:00"/>
    <d v="1899-12-30T06:22:00"/>
    <n v="6"/>
    <s v="Morning"/>
    <s v="Shoreditch"/>
    <s v="Paddington"/>
    <s v="UberXL"/>
    <n v="206"/>
    <x v="0"/>
    <n v="22.93"/>
    <n v="25.84"/>
    <n v="5"/>
    <n v="2158"/>
    <n v="238"/>
    <x v="3"/>
    <m/>
    <x v="1"/>
  </r>
  <r>
    <n v="13178"/>
    <d v="2025-11-22T00:00:00"/>
    <d v="1899-12-30T18:28:00"/>
    <n v="18"/>
    <s v="Night"/>
    <s v="Victoria"/>
    <s v="King'S Cross"/>
    <s v="UberXL"/>
    <n v="223"/>
    <x v="0"/>
    <n v="22.93"/>
    <n v="22.57"/>
    <n v="5"/>
    <n v="1754"/>
    <n v="238"/>
    <x v="1"/>
    <m/>
    <x v="1"/>
  </r>
  <r>
    <n v="94885"/>
    <d v="2025-11-28T00:00:00"/>
    <d v="1899-12-30T17:04:00"/>
    <n v="17"/>
    <s v="Evening"/>
    <s v="Stratford"/>
    <s v="Notting Hill"/>
    <s v="UberXL"/>
    <n v="233"/>
    <x v="0"/>
    <n v="22.9"/>
    <n v="25.41"/>
    <n v="4"/>
    <n v="1154"/>
    <n v="221"/>
    <x v="5"/>
    <m/>
    <x v="0"/>
  </r>
  <r>
    <n v="82730"/>
    <d v="2025-11-04T00:00:00"/>
    <d v="1899-12-30T18:36:00"/>
    <n v="18"/>
    <s v="Evening"/>
    <s v="Oxford Circus"/>
    <s v="Euston"/>
    <s v="UberX"/>
    <n v="231"/>
    <x v="0"/>
    <n v="22.8"/>
    <n v="8.73"/>
    <n v="1"/>
    <n v="2143"/>
    <n v="239"/>
    <x v="4"/>
    <m/>
    <x v="1"/>
  </r>
  <r>
    <n v="63748"/>
    <d v="2025-05-30T00:00:00"/>
    <d v="1899-12-30T08:36:00"/>
    <n v="8"/>
    <s v="Morning"/>
    <s v="Stratford"/>
    <s v="London Bridge"/>
    <s v="UberX"/>
    <n v="231"/>
    <x v="0"/>
    <n v="22.8"/>
    <n v="20.97"/>
    <n v="1"/>
    <n v="1975"/>
    <n v="249"/>
    <x v="4"/>
    <m/>
    <x v="1"/>
  </r>
  <r>
    <n v="52877"/>
    <d v="2025-07-01T00:00:00"/>
    <d v="1899-12-30T11:54:00"/>
    <n v="11"/>
    <s v="Morning"/>
    <s v="Shoreditch"/>
    <s v="Greenwich"/>
    <s v="UberXL"/>
    <n v="239"/>
    <x v="0"/>
    <n v="22.76"/>
    <n v="21.22"/>
    <n v="1"/>
    <n v="1942"/>
    <n v="234"/>
    <x v="2"/>
    <m/>
    <x v="1"/>
  </r>
  <r>
    <n v="33486"/>
    <d v="2025-08-13T00:00:00"/>
    <d v="1899-12-30T09:53:00"/>
    <n v="9"/>
    <s v="Morning"/>
    <s v="London Bridge"/>
    <s v="Notting Hill"/>
    <s v="UberXL"/>
    <n v="252"/>
    <x v="0"/>
    <n v="22.75"/>
    <n v="3.43"/>
    <n v="3"/>
    <n v="1355"/>
    <n v="216"/>
    <x v="3"/>
    <m/>
    <x v="1"/>
  </r>
  <r>
    <n v="31313"/>
    <d v="2025-02-22T00:00:00"/>
    <d v="1899-12-30T17:30:00"/>
    <n v="17"/>
    <s v="Night"/>
    <s v="Greenwich"/>
    <s v="Waterloo"/>
    <s v="Uber Comfort"/>
    <n v="221"/>
    <x v="0"/>
    <n v="22.75"/>
    <n v="15.1"/>
    <n v="4"/>
    <n v="1124"/>
    <n v="201"/>
    <x v="5"/>
    <m/>
    <x v="0"/>
  </r>
  <r>
    <n v="84093"/>
    <d v="2025-06-16T00:00:00"/>
    <d v="1899-12-30T12:38:00"/>
    <n v="12"/>
    <s v="Afternoon"/>
    <s v="Shoreditch"/>
    <s v="London Bridge"/>
    <s v="UberXL"/>
    <n v="239"/>
    <x v="0"/>
    <n v="22.73"/>
    <n v="15.98"/>
    <n v="3"/>
    <n v="1279"/>
    <n v="253"/>
    <x v="2"/>
    <m/>
    <x v="1"/>
  </r>
  <r>
    <n v="56920"/>
    <d v="2025-05-14T00:00:00"/>
    <d v="1899-12-30T00:50:00"/>
    <n v="0"/>
    <s v="Night"/>
    <s v="Paddington"/>
    <s v="Greenwich"/>
    <s v="UberXL"/>
    <n v="228"/>
    <x v="0"/>
    <n v="22.7"/>
    <n v="21.22"/>
    <n v="2"/>
    <n v="1907"/>
    <n v="204"/>
    <x v="1"/>
    <m/>
    <x v="0"/>
  </r>
  <r>
    <n v="77616"/>
    <d v="2025-11-07T00:00:00"/>
    <d v="1899-12-30T15:26:00"/>
    <n v="15"/>
    <s v="Afternoon"/>
    <s v="Waterloo"/>
    <s v="Canary Wharf"/>
    <s v="Uber Comfort"/>
    <n v="229"/>
    <x v="0"/>
    <n v="22.66"/>
    <n v="6.51"/>
    <n v="4"/>
    <n v="1586"/>
    <n v="221"/>
    <x v="1"/>
    <m/>
    <x v="1"/>
  </r>
  <r>
    <n v="35190"/>
    <d v="2025-04-04T00:00:00"/>
    <d v="1899-12-30T14:31:00"/>
    <n v="14"/>
    <s v="Afternoon"/>
    <s v="Paddington"/>
    <s v="Elephant And Castle"/>
    <s v="Uber Comfort"/>
    <n v="231"/>
    <x v="0"/>
    <n v="22.66"/>
    <n v="10.16"/>
    <n v="4"/>
    <n v="1359"/>
    <n v="218"/>
    <x v="5"/>
    <m/>
    <x v="0"/>
  </r>
  <r>
    <n v="78358"/>
    <d v="2025-03-19T00:00:00"/>
    <d v="1899-12-30T13:29:00"/>
    <n v="13"/>
    <s v="Afternoon"/>
    <s v="Elephant And Castle"/>
    <s v="Greenwich"/>
    <s v="UberX"/>
    <n v="247"/>
    <x v="0"/>
    <n v="22.62"/>
    <n v="1.19"/>
    <n v="4"/>
    <n v="2052"/>
    <n v="225"/>
    <x v="1"/>
    <m/>
    <x v="1"/>
  </r>
  <r>
    <n v="30103"/>
    <d v="2025-12-15T00:00:00"/>
    <d v="1899-12-30T03:19:00"/>
    <n v="3"/>
    <s v="Night"/>
    <s v="London Bridge"/>
    <s v="Notting Hill"/>
    <s v="Uber Comfort"/>
    <n v="238"/>
    <x v="0"/>
    <n v="22.58"/>
    <n v="2.59"/>
    <n v="1"/>
    <n v="1858"/>
    <n v="241"/>
    <x v="5"/>
    <m/>
    <x v="0"/>
  </r>
  <r>
    <n v="25842"/>
    <d v="2025-11-20T00:00:00"/>
    <d v="1899-12-30T20:17:00"/>
    <n v="20"/>
    <s v="Night"/>
    <s v="King'S Cross"/>
    <s v="Canary Wharf"/>
    <s v="UberXL"/>
    <n v="247"/>
    <x v="0"/>
    <n v="22.56"/>
    <n v="24.13"/>
    <n v="4"/>
    <n v="1275"/>
    <n v="204"/>
    <x v="5"/>
    <m/>
    <x v="1"/>
  </r>
  <r>
    <n v="23039"/>
    <d v="2025-11-11T00:00:00"/>
    <d v="1899-12-30T05:29:00"/>
    <n v="5"/>
    <s v="Morning"/>
    <s v="Canary Wharf"/>
    <s v="Victoria"/>
    <s v="UberX"/>
    <n v="239"/>
    <x v="0"/>
    <n v="22.55"/>
    <n v="2.76"/>
    <n v="3"/>
    <n v="1380"/>
    <n v="218"/>
    <x v="4"/>
    <m/>
    <x v="1"/>
  </r>
  <r>
    <n v="23517"/>
    <d v="2025-01-30T00:00:00"/>
    <d v="1899-12-30T02:39:00"/>
    <n v="2"/>
    <s v="Night"/>
    <s v="Brixton"/>
    <s v="Greenwich"/>
    <s v="UberX"/>
    <n v="259"/>
    <x v="0"/>
    <n v="22.54"/>
    <n v="24.41"/>
    <n v="5"/>
    <n v="1104"/>
    <n v="226"/>
    <x v="2"/>
    <m/>
    <x v="0"/>
  </r>
  <r>
    <n v="26944"/>
    <d v="2025-03-10T00:00:00"/>
    <d v="1899-12-30T13:11:00"/>
    <n v="13"/>
    <s v="Afternoon"/>
    <s v="Victoria"/>
    <s v="Waterloo"/>
    <s v="UberX"/>
    <n v="222"/>
    <x v="0"/>
    <n v="22.5"/>
    <n v="24.04"/>
    <n v="1"/>
    <n v="2111"/>
    <n v="206"/>
    <x v="4"/>
    <m/>
    <x v="1"/>
  </r>
  <r>
    <n v="33501"/>
    <d v="2025-05-11T00:00:00"/>
    <d v="1899-12-30T05:02:00"/>
    <n v="5"/>
    <s v="Morning"/>
    <s v="Camden"/>
    <s v="Paddington"/>
    <s v="UberXL"/>
    <n v="240"/>
    <x v="0"/>
    <n v="22.49"/>
    <n v="11.99"/>
    <n v="3"/>
    <n v="2065"/>
    <n v="248"/>
    <x v="1"/>
    <m/>
    <x v="1"/>
  </r>
  <r>
    <n v="17528"/>
    <d v="2025-01-10T00:00:00"/>
    <d v="1899-12-30T03:30:00"/>
    <n v="3"/>
    <s v="Night"/>
    <s v="Shoreditch"/>
    <s v="Victoria"/>
    <s v="UberX"/>
    <n v="207"/>
    <x v="0"/>
    <n v="22.49"/>
    <n v="22.06"/>
    <n v="3"/>
    <n v="1934"/>
    <n v="247"/>
    <x v="1"/>
    <m/>
    <x v="1"/>
  </r>
  <r>
    <n v="34014"/>
    <d v="2025-09-06T00:00:00"/>
    <d v="1899-12-30T08:24:00"/>
    <n v="8"/>
    <s v="Morning"/>
    <s v="King'S Cross"/>
    <s v="Paddington"/>
    <s v="Uber Comfort"/>
    <n v="210"/>
    <x v="0"/>
    <n v="22.14"/>
    <n v="10.54"/>
    <n v="1"/>
    <n v="1633"/>
    <n v="240"/>
    <x v="4"/>
    <m/>
    <x v="0"/>
  </r>
  <r>
    <n v="55029"/>
    <d v="2025-12-22T00:00:00"/>
    <d v="1899-12-30T23:18:00"/>
    <n v="23"/>
    <s v="Night"/>
    <s v="Canary Wharf"/>
    <s v="Stratford"/>
    <s v="UberXL"/>
    <n v="205"/>
    <x v="0"/>
    <n v="22.09"/>
    <n v="19.37"/>
    <n v="2"/>
    <n v="1501"/>
    <n v="237"/>
    <x v="5"/>
    <m/>
    <x v="0"/>
  </r>
  <r>
    <n v="14064"/>
    <d v="2025-12-23T00:00:00"/>
    <d v="1899-12-30T16:05:00"/>
    <n v="16"/>
    <s v="Afternoon"/>
    <s v="Greenwich"/>
    <s v="Shoreditch"/>
    <s v="Uber Comfort"/>
    <n v="207"/>
    <x v="0"/>
    <n v="22.09"/>
    <n v="16.239999999999998"/>
    <n v="4"/>
    <n v="2109"/>
    <n v="210"/>
    <x v="1"/>
    <m/>
    <x v="1"/>
  </r>
  <r>
    <n v="24755"/>
    <d v="2025-08-28T00:00:00"/>
    <d v="1899-12-30T17:49:00"/>
    <n v="17"/>
    <s v="Night"/>
    <s v="Elephant And Castle"/>
    <s v="Euston"/>
    <s v="UberXL"/>
    <n v="251"/>
    <x v="0"/>
    <n v="22.06"/>
    <n v="12.04"/>
    <n v="1"/>
    <n v="2029"/>
    <n v="217"/>
    <x v="4"/>
    <m/>
    <x v="1"/>
  </r>
  <r>
    <n v="82320"/>
    <d v="2025-08-26T00:00:00"/>
    <d v="1899-12-30T10:23:00"/>
    <n v="10"/>
    <s v="Morning"/>
    <s v="Brixton"/>
    <s v="Oxford Circus"/>
    <s v="UberX"/>
    <n v="211"/>
    <x v="0"/>
    <n v="22.06"/>
    <n v="15.08"/>
    <n v="2"/>
    <n v="1993"/>
    <n v="224"/>
    <x v="1"/>
    <m/>
    <x v="0"/>
  </r>
  <r>
    <n v="98061"/>
    <d v="2025-01-24T00:00:00"/>
    <d v="1899-12-30T12:11:00"/>
    <n v="12"/>
    <s v="Afternoon"/>
    <s v="Notting Hill"/>
    <s v="Canary Wharf"/>
    <s v="Uber Comfort"/>
    <n v="204"/>
    <x v="0"/>
    <n v="22.06"/>
    <n v="7.42"/>
    <n v="1"/>
    <n v="1024"/>
    <n v="210"/>
    <x v="1"/>
    <m/>
    <x v="1"/>
  </r>
  <r>
    <n v="25079"/>
    <d v="2025-10-26T00:00:00"/>
    <d v="1899-12-30T18:24:00"/>
    <n v="18"/>
    <s v="Night"/>
    <s v="Elephant And Castle"/>
    <s v="Oxford Circus"/>
    <s v="UberXL"/>
    <n v="250"/>
    <x v="0"/>
    <n v="22"/>
    <n v="22.86"/>
    <n v="1"/>
    <n v="2143"/>
    <n v="247"/>
    <x v="3"/>
    <m/>
    <x v="1"/>
  </r>
  <r>
    <n v="14781"/>
    <d v="2025-10-08T00:00:00"/>
    <d v="1899-12-30T00:53:00"/>
    <n v="0"/>
    <s v="Evening"/>
    <s v="Canary Wharf"/>
    <s v="Victoria"/>
    <s v="UberXL"/>
    <n v="249"/>
    <x v="0"/>
    <n v="21.98"/>
    <n v="6.34"/>
    <n v="3"/>
    <n v="1432"/>
    <n v="210"/>
    <x v="1"/>
    <m/>
    <x v="0"/>
  </r>
  <r>
    <n v="95592"/>
    <d v="2025-02-11T00:00:00"/>
    <d v="1899-12-30T09:19:00"/>
    <n v="9"/>
    <s v="Morning"/>
    <s v="Greenwich"/>
    <s v="Paddington"/>
    <s v="UberX"/>
    <n v="233"/>
    <x v="0"/>
    <n v="21.96"/>
    <n v="12.91"/>
    <n v="4"/>
    <n v="1882"/>
    <n v="252"/>
    <x v="1"/>
    <m/>
    <x v="0"/>
  </r>
  <r>
    <n v="52694"/>
    <d v="2025-07-19T00:00:00"/>
    <d v="1899-12-30T11:15:00"/>
    <n v="11"/>
    <s v="Morning"/>
    <s v="Notting Hill"/>
    <s v="Shoreditch"/>
    <s v="Uber Comfort"/>
    <n v="236"/>
    <x v="0"/>
    <n v="21.86"/>
    <n v="11.89"/>
    <n v="4"/>
    <n v="2196"/>
    <n v="209"/>
    <x v="4"/>
    <m/>
    <x v="1"/>
  </r>
  <r>
    <n v="12394"/>
    <d v="2025-12-01T00:00:00"/>
    <d v="1899-12-30T15:37:00"/>
    <n v="15"/>
    <s v="Afternoon"/>
    <s v="Camden"/>
    <s v="Oxford Circus"/>
    <s v="Uber Comfort"/>
    <n v="204"/>
    <x v="0"/>
    <n v="21.84"/>
    <n v="15.04"/>
    <n v="4"/>
    <n v="1164"/>
    <n v="257"/>
    <x v="4"/>
    <m/>
    <x v="0"/>
  </r>
  <r>
    <n v="37134"/>
    <d v="2025-02-03T00:00:00"/>
    <d v="1899-12-30T18:13:00"/>
    <n v="18"/>
    <s v="Night"/>
    <s v="Notting Hill"/>
    <s v="Waterloo"/>
    <s v="UberX"/>
    <n v="232"/>
    <x v="0"/>
    <n v="21.83"/>
    <n v="18.16"/>
    <n v="4"/>
    <n v="1853"/>
    <n v="230"/>
    <x v="5"/>
    <m/>
    <x v="0"/>
  </r>
  <r>
    <n v="12286"/>
    <d v="2025-02-28T00:00:00"/>
    <d v="1899-12-30T22:45:00"/>
    <n v="22"/>
    <s v="Evening"/>
    <s v="Paddington"/>
    <s v="Elephant And Castle"/>
    <s v="UberX"/>
    <n v="200"/>
    <x v="0"/>
    <n v="21.76"/>
    <n v="12.95"/>
    <n v="5"/>
    <n v="1954"/>
    <n v="231"/>
    <x v="1"/>
    <m/>
    <x v="1"/>
  </r>
  <r>
    <n v="80542"/>
    <d v="2025-10-08T00:00:00"/>
    <d v="1899-12-30T01:38:00"/>
    <n v="1"/>
    <s v="Night"/>
    <s v="Elephant And Castle"/>
    <s v="Waterloo"/>
    <s v="UberXL"/>
    <n v="213"/>
    <x v="0"/>
    <n v="21.75"/>
    <n v="14.49"/>
    <n v="4"/>
    <n v="1290"/>
    <n v="231"/>
    <x v="1"/>
    <m/>
    <x v="1"/>
  </r>
  <r>
    <n v="19817"/>
    <d v="2025-11-25T00:00:00"/>
    <d v="1899-12-30T11:05:00"/>
    <n v="11"/>
    <s v="Morning"/>
    <s v="Waterloo"/>
    <s v="Waterloo"/>
    <s v="UberXL"/>
    <n v="224"/>
    <x v="0"/>
    <n v="21.62"/>
    <n v="7.32"/>
    <n v="5"/>
    <n v="1326"/>
    <n v="202"/>
    <x v="4"/>
    <m/>
    <x v="0"/>
  </r>
  <r>
    <n v="59769"/>
    <d v="2025-07-04T00:00:00"/>
    <d v="1899-12-30T01:18:00"/>
    <n v="1"/>
    <s v="Night"/>
    <s v="Elephant And Castle"/>
    <s v="Euston"/>
    <s v="UberXL"/>
    <n v="206"/>
    <x v="0"/>
    <n v="21.61"/>
    <n v="24.98"/>
    <n v="1"/>
    <n v="1849"/>
    <n v="233"/>
    <x v="0"/>
    <m/>
    <x v="0"/>
  </r>
  <r>
    <n v="98571"/>
    <d v="2025-06-25T00:00:00"/>
    <d v="1899-12-30T08:52:00"/>
    <n v="8"/>
    <s v="Morning"/>
    <s v="Camden"/>
    <s v="Canary Wharf"/>
    <s v="UberX"/>
    <n v="201"/>
    <x v="0"/>
    <n v="21.58"/>
    <n v="24.92"/>
    <n v="1"/>
    <n v="1292"/>
    <n v="251"/>
    <x v="4"/>
    <m/>
    <x v="0"/>
  </r>
  <r>
    <n v="64442"/>
    <d v="2025-06-13T00:00:00"/>
    <d v="1899-12-30T18:18:00"/>
    <n v="18"/>
    <s v="Night"/>
    <s v="King'S Cross"/>
    <s v="Canary Wharf"/>
    <s v="Uber Comfort"/>
    <n v="259"/>
    <x v="0"/>
    <n v="21.51"/>
    <n v="8.1199999999999992"/>
    <n v="3"/>
    <n v="1962"/>
    <n v="230"/>
    <x v="0"/>
    <m/>
    <x v="1"/>
  </r>
  <r>
    <n v="47263"/>
    <d v="2025-03-18T00:00:00"/>
    <d v="1899-12-30T16:16:00"/>
    <n v="16"/>
    <s v="Afternoon"/>
    <s v="Elephant And Castle"/>
    <s v="Victoria"/>
    <s v="Uber Comfort"/>
    <n v="236"/>
    <x v="0"/>
    <n v="21.49"/>
    <n v="6"/>
    <n v="5"/>
    <n v="2153"/>
    <n v="238"/>
    <x v="4"/>
    <m/>
    <x v="1"/>
  </r>
  <r>
    <n v="78062"/>
    <d v="2025-08-17T00:00:00"/>
    <d v="1899-12-30T13:32:00"/>
    <n v="13"/>
    <s v="Afternoon"/>
    <s v="Stratford"/>
    <s v="Brixton"/>
    <s v="UberX"/>
    <n v="258"/>
    <x v="0"/>
    <n v="21.46"/>
    <n v="24.79"/>
    <n v="1"/>
    <n v="1677"/>
    <n v="211"/>
    <x v="3"/>
    <m/>
    <x v="1"/>
  </r>
  <r>
    <n v="28753"/>
    <d v="2025-05-28T00:00:00"/>
    <d v="1899-12-30T04:02:00"/>
    <n v="4"/>
    <s v="Night"/>
    <s v="Greenwich"/>
    <s v="Shoreditch"/>
    <s v="UberX"/>
    <n v="222"/>
    <x v="0"/>
    <n v="21.45"/>
    <n v="21.19"/>
    <n v="5"/>
    <n v="1127"/>
    <n v="258"/>
    <x v="1"/>
    <m/>
    <x v="0"/>
  </r>
  <r>
    <n v="68565"/>
    <d v="2025-12-10T00:00:00"/>
    <d v="1899-12-30T12:37:00"/>
    <n v="12"/>
    <s v="Afternoon"/>
    <s v="Euston"/>
    <s v="Notting Hill"/>
    <s v="UberXL"/>
    <n v="231"/>
    <x v="0"/>
    <n v="21.44"/>
    <n v="21.05"/>
    <n v="2"/>
    <n v="1805"/>
    <n v="225"/>
    <x v="0"/>
    <m/>
    <x v="1"/>
  </r>
  <r>
    <n v="22805"/>
    <d v="2025-01-05T00:00:00"/>
    <d v="1899-12-30T06:02:00"/>
    <n v="6"/>
    <s v="Morning"/>
    <s v="Notting Hill"/>
    <s v="Stratford"/>
    <s v="UberXL"/>
    <n v="221"/>
    <x v="0"/>
    <n v="21.42"/>
    <n v="27.75"/>
    <n v="5"/>
    <n v="1603"/>
    <n v="247"/>
    <x v="3"/>
    <m/>
    <x v="1"/>
  </r>
  <r>
    <n v="10217"/>
    <d v="2025-04-28T00:00:00"/>
    <d v="1899-12-30T23:24:00"/>
    <n v="23"/>
    <s v="Night"/>
    <s v="Shoreditch"/>
    <s v="Waterloo"/>
    <s v="UberXL"/>
    <n v="212"/>
    <x v="0"/>
    <n v="21.36"/>
    <n v="17.170000000000002"/>
    <n v="4"/>
    <n v="1368"/>
    <n v="232"/>
    <x v="1"/>
    <m/>
    <x v="1"/>
  </r>
  <r>
    <n v="66495"/>
    <d v="2025-01-29T00:00:00"/>
    <d v="1899-12-30T13:32:00"/>
    <n v="13"/>
    <s v="Afternoon"/>
    <s v="King'S Cross"/>
    <s v="King'S Cross"/>
    <s v="UberXL"/>
    <n v="202"/>
    <x v="0"/>
    <n v="21.35"/>
    <n v="19.59"/>
    <n v="5"/>
    <n v="1532"/>
    <n v="240"/>
    <x v="1"/>
    <m/>
    <x v="1"/>
  </r>
  <r>
    <n v="26040"/>
    <d v="2025-05-15T00:00:00"/>
    <d v="1899-12-30T15:01:00"/>
    <n v="15"/>
    <s v="Afternoon"/>
    <s v="Shoreditch"/>
    <s v="Euston"/>
    <s v="UberX"/>
    <n v="257"/>
    <x v="0"/>
    <n v="21.34"/>
    <n v="20.25"/>
    <n v="4"/>
    <n v="1108"/>
    <n v="215"/>
    <x v="5"/>
    <m/>
    <x v="1"/>
  </r>
  <r>
    <n v="90279"/>
    <d v="2025-09-29T00:00:00"/>
    <d v="1899-12-30T03:52:00"/>
    <n v="3"/>
    <s v="Night"/>
    <s v="Shoreditch"/>
    <s v="Camden"/>
    <s v="UberXL"/>
    <n v="207"/>
    <x v="0"/>
    <n v="21.24"/>
    <n v="26.75"/>
    <n v="5"/>
    <n v="1933"/>
    <n v="245"/>
    <x v="5"/>
    <m/>
    <x v="0"/>
  </r>
  <r>
    <n v="66621"/>
    <d v="2025-01-12T00:00:00"/>
    <d v="1899-12-30T00:50:00"/>
    <n v="0"/>
    <s v="Night"/>
    <s v="Euston"/>
    <s v="Notting Hill"/>
    <s v="UberXL"/>
    <n v="221"/>
    <x v="0"/>
    <n v="21.24"/>
    <n v="0.56999999999999995"/>
    <n v="2"/>
    <n v="1662"/>
    <n v="256"/>
    <x v="2"/>
    <m/>
    <x v="1"/>
  </r>
  <r>
    <n v="51034"/>
    <d v="2025-03-11T00:00:00"/>
    <d v="1899-12-30T22:22:00"/>
    <n v="22"/>
    <s v="Night"/>
    <s v="Brixton"/>
    <s v="Waterloo"/>
    <s v="UberX"/>
    <n v="217"/>
    <x v="0"/>
    <n v="21.2"/>
    <n v="15.38"/>
    <n v="3"/>
    <n v="1442"/>
    <n v="243"/>
    <x v="4"/>
    <m/>
    <x v="0"/>
  </r>
  <r>
    <n v="61258"/>
    <d v="2025-10-24T00:00:00"/>
    <d v="1899-12-30T02:32:00"/>
    <n v="2"/>
    <s v="Night"/>
    <s v="London Bridge"/>
    <s v="Notting Hill"/>
    <s v="UberX"/>
    <n v="240"/>
    <x v="0"/>
    <n v="21.16"/>
    <n v="10.38"/>
    <n v="4"/>
    <n v="1660"/>
    <n v="241"/>
    <x v="2"/>
    <m/>
    <x v="1"/>
  </r>
  <r>
    <n v="91476"/>
    <d v="2025-12-18T00:00:00"/>
    <d v="1899-12-30T04:35:00"/>
    <n v="4"/>
    <s v="Night"/>
    <s v="Elephant And Castle"/>
    <s v="Canary Wharf"/>
    <s v="Uber Comfort"/>
    <n v="223"/>
    <x v="0"/>
    <n v="21.15"/>
    <n v="14.07"/>
    <n v="1"/>
    <n v="1441"/>
    <n v="227"/>
    <x v="2"/>
    <m/>
    <x v="0"/>
  </r>
  <r>
    <n v="19529"/>
    <d v="2025-08-01T00:00:00"/>
    <d v="1899-12-30T13:40:00"/>
    <n v="13"/>
    <s v="Afternoon"/>
    <s v="London Bridge"/>
    <s v="Notting Hill"/>
    <s v="Uber Comfort"/>
    <n v="232"/>
    <x v="0"/>
    <n v="20.98"/>
    <n v="16.920000000000002"/>
    <n v="5"/>
    <n v="2096"/>
    <n v="231"/>
    <x v="0"/>
    <m/>
    <x v="0"/>
  </r>
  <r>
    <n v="64127"/>
    <d v="2025-06-03T00:00:00"/>
    <d v="1899-12-30T04:33:00"/>
    <n v="4"/>
    <s v="Night"/>
    <s v="Greenwich"/>
    <s v="Shoreditch"/>
    <s v="Uber Comfort"/>
    <n v="247"/>
    <x v="0"/>
    <n v="20.93"/>
    <n v="26.24"/>
    <n v="5"/>
    <n v="1477"/>
    <n v="212"/>
    <x v="4"/>
    <m/>
    <x v="1"/>
  </r>
  <r>
    <n v="71970"/>
    <d v="2025-04-15T00:00:00"/>
    <d v="1899-12-30T18:38:00"/>
    <n v="18"/>
    <s v="Night"/>
    <s v="Euston"/>
    <s v="Victoria"/>
    <s v="UberXL"/>
    <n v="210"/>
    <x v="0"/>
    <n v="20.93"/>
    <n v="9.6999999999999993"/>
    <n v="3"/>
    <n v="2059"/>
    <n v="231"/>
    <x v="0"/>
    <m/>
    <x v="0"/>
  </r>
  <r>
    <n v="80008"/>
    <d v="2025-01-01T00:00:00"/>
    <d v="1899-12-30T22:26:00"/>
    <n v="22"/>
    <s v="Evening"/>
    <s v="Euston"/>
    <s v="London Bridge"/>
    <s v="Uber Comfort"/>
    <n v="247"/>
    <x v="0"/>
    <n v="20.87"/>
    <n v="18.91"/>
    <n v="3"/>
    <n v="1598"/>
    <n v="228"/>
    <x v="3"/>
    <m/>
    <x v="0"/>
  </r>
  <r>
    <n v="52000"/>
    <d v="2025-05-05T00:00:00"/>
    <d v="1899-12-30T11:20:00"/>
    <n v="11"/>
    <s v="Morning"/>
    <s v="Elephant And Castle"/>
    <s v="Oxford Circus"/>
    <s v="Uber Comfort"/>
    <n v="225"/>
    <x v="0"/>
    <n v="20.87"/>
    <n v="17.21"/>
    <n v="4"/>
    <n v="2092"/>
    <n v="216"/>
    <x v="1"/>
    <m/>
    <x v="1"/>
  </r>
  <r>
    <n v="56564"/>
    <d v="2025-02-10T00:00:00"/>
    <d v="1899-12-30T22:19:00"/>
    <n v="22"/>
    <s v="Night"/>
    <s v="King'S Cross"/>
    <s v="Oxford Circus"/>
    <s v="Uber Comfort"/>
    <n v="235"/>
    <x v="0"/>
    <n v="20.77"/>
    <n v="25.84"/>
    <n v="2"/>
    <n v="2127"/>
    <n v="239"/>
    <x v="1"/>
    <m/>
    <x v="0"/>
  </r>
  <r>
    <n v="95504"/>
    <d v="2025-01-16T00:00:00"/>
    <d v="1899-12-30T14:33:00"/>
    <n v="14"/>
    <s v="Afternoon"/>
    <s v="King'S Cross"/>
    <s v="Brixton"/>
    <s v="UberX"/>
    <n v="218"/>
    <x v="0"/>
    <n v="20.76"/>
    <n v="26.01"/>
    <n v="3"/>
    <n v="1272"/>
    <n v="247"/>
    <x v="3"/>
    <m/>
    <x v="1"/>
  </r>
  <r>
    <n v="67779"/>
    <d v="2025-06-03T00:00:00"/>
    <d v="1899-12-30T05:02:00"/>
    <n v="5"/>
    <s v="Morning"/>
    <s v="Victoria"/>
    <s v="Shoreditch"/>
    <s v="UberXL"/>
    <n v="239"/>
    <x v="0"/>
    <n v="20.74"/>
    <n v="11.33"/>
    <n v="5"/>
    <n v="1350"/>
    <n v="201"/>
    <x v="5"/>
    <m/>
    <x v="0"/>
  </r>
  <r>
    <n v="57224"/>
    <d v="2025-08-21T00:00:00"/>
    <d v="1899-12-30T12:39:00"/>
    <n v="12"/>
    <s v="Afternoon"/>
    <s v="Stratford"/>
    <s v="Notting Hill"/>
    <s v="UberX"/>
    <n v="255"/>
    <x v="0"/>
    <n v="20.71"/>
    <n v="23.6"/>
    <n v="2"/>
    <n v="2066"/>
    <n v="205"/>
    <x v="0"/>
    <m/>
    <x v="0"/>
  </r>
  <r>
    <n v="46118"/>
    <d v="2025-01-06T00:00:00"/>
    <d v="1899-12-30T09:06:00"/>
    <n v="9"/>
    <s v="Morning"/>
    <s v="Brixton"/>
    <s v="Notting Hill"/>
    <s v="UberX"/>
    <n v="226"/>
    <x v="0"/>
    <n v="20.67"/>
    <n v="3.32"/>
    <n v="2"/>
    <n v="1043"/>
    <n v="223"/>
    <x v="0"/>
    <m/>
    <x v="1"/>
  </r>
  <r>
    <n v="37398"/>
    <d v="2025-04-26T00:00:00"/>
    <d v="1899-12-30T11:32:00"/>
    <n v="11"/>
    <s v="Morning"/>
    <s v="Victoria"/>
    <s v="King'S Cross"/>
    <s v="UberX"/>
    <n v="206"/>
    <x v="0"/>
    <n v="20.66"/>
    <n v="5.97"/>
    <n v="2"/>
    <n v="2194"/>
    <n v="256"/>
    <x v="4"/>
    <m/>
    <x v="1"/>
  </r>
  <r>
    <n v="55497"/>
    <d v="2025-09-09T00:00:00"/>
    <d v="1899-12-30T06:51:00"/>
    <n v="6"/>
    <s v="Morning"/>
    <s v="Waterloo"/>
    <s v="Oxford Circus"/>
    <s v="UberXL"/>
    <n v="237"/>
    <x v="0"/>
    <n v="20.65"/>
    <n v="17.53"/>
    <n v="3"/>
    <n v="1331"/>
    <n v="252"/>
    <x v="4"/>
    <m/>
    <x v="1"/>
  </r>
  <r>
    <n v="11782"/>
    <d v="2025-08-21T00:00:00"/>
    <d v="1899-12-30T10:24:00"/>
    <n v="10"/>
    <s v="Morning"/>
    <s v="Greenwich"/>
    <s v="Shoreditch"/>
    <s v="UberX"/>
    <n v="234"/>
    <x v="0"/>
    <n v="20.61"/>
    <n v="14.55"/>
    <n v="5"/>
    <n v="1806"/>
    <n v="233"/>
    <x v="4"/>
    <m/>
    <x v="0"/>
  </r>
  <r>
    <n v="73172"/>
    <d v="2025-10-18T00:00:00"/>
    <d v="1899-12-30T03:01:00"/>
    <n v="3"/>
    <s v="Night"/>
    <s v="Victoria"/>
    <s v="London Bridge"/>
    <s v="UberX"/>
    <n v="246"/>
    <x v="0"/>
    <n v="20.6"/>
    <n v="15.37"/>
    <n v="1"/>
    <n v="1458"/>
    <n v="235"/>
    <x v="4"/>
    <m/>
    <x v="0"/>
  </r>
  <r>
    <n v="65486"/>
    <d v="2025-09-04T00:00:00"/>
    <d v="1899-12-30T23:53:00"/>
    <n v="23"/>
    <s v="Night"/>
    <s v="Shoreditch"/>
    <s v="Victoria"/>
    <s v="Uber Comfort"/>
    <n v="222"/>
    <x v="0"/>
    <n v="20.58"/>
    <n v="9.41"/>
    <n v="3"/>
    <n v="1783"/>
    <n v="220"/>
    <x v="3"/>
    <m/>
    <x v="1"/>
  </r>
  <r>
    <n v="15595"/>
    <d v="2025-09-04T00:00:00"/>
    <d v="1899-12-30T20:30:00"/>
    <n v="20"/>
    <s v="Night"/>
    <s v="Oxford Circus"/>
    <s v="London Bridge"/>
    <s v="Uber Comfort"/>
    <n v="260"/>
    <x v="0"/>
    <n v="20.56"/>
    <n v="6.63"/>
    <n v="5"/>
    <n v="2162"/>
    <n v="259"/>
    <x v="1"/>
    <m/>
    <x v="1"/>
  </r>
  <r>
    <n v="44295"/>
    <d v="2025-05-24T00:00:00"/>
    <d v="1899-12-30T06:41:00"/>
    <n v="6"/>
    <s v="Morning"/>
    <s v="Greenwich"/>
    <s v="Elephant And Castle"/>
    <s v="UberXL"/>
    <n v="259"/>
    <x v="0"/>
    <n v="20.420000000000002"/>
    <n v="6.61"/>
    <n v="1"/>
    <n v="1996"/>
    <n v="252"/>
    <x v="1"/>
    <m/>
    <x v="1"/>
  </r>
  <r>
    <n v="16738"/>
    <d v="2025-05-30T00:00:00"/>
    <d v="1899-12-30T14:04:00"/>
    <n v="14"/>
    <s v="Afternoon"/>
    <s v="Stratford"/>
    <s v="King'S Cross"/>
    <s v="Uber Comfort"/>
    <n v="251"/>
    <x v="0"/>
    <n v="20.41"/>
    <n v="14.05"/>
    <n v="1"/>
    <n v="1942"/>
    <n v="215"/>
    <x v="4"/>
    <m/>
    <x v="0"/>
  </r>
  <r>
    <n v="96722"/>
    <d v="2025-04-05T00:00:00"/>
    <d v="1899-12-30T22:59:00"/>
    <n v="22"/>
    <s v="Night"/>
    <s v="King'S Cross"/>
    <s v="Elephant And Castle"/>
    <s v="UberXL"/>
    <n v="246"/>
    <x v="0"/>
    <n v="20.3"/>
    <n v="7.23"/>
    <n v="2"/>
    <n v="1807"/>
    <n v="231"/>
    <x v="2"/>
    <m/>
    <x v="0"/>
  </r>
  <r>
    <n v="36216"/>
    <d v="2025-03-27T00:00:00"/>
    <d v="1899-12-30T20:39:00"/>
    <n v="20"/>
    <s v="Night"/>
    <s v="Stratford"/>
    <s v="Greenwich"/>
    <s v="Uber Comfort"/>
    <n v="206"/>
    <x v="0"/>
    <n v="20.170000000000002"/>
    <n v="25.7"/>
    <n v="4"/>
    <n v="1962"/>
    <n v="225"/>
    <x v="2"/>
    <m/>
    <x v="1"/>
  </r>
  <r>
    <n v="31953"/>
    <d v="2025-05-06T00:00:00"/>
    <d v="1899-12-30T16:26:00"/>
    <n v="16"/>
    <s v="Afternoon"/>
    <s v="London Bridge"/>
    <s v="Paddington"/>
    <s v="UberX"/>
    <n v="207"/>
    <x v="0"/>
    <n v="20.149999999999999"/>
    <n v="22.54"/>
    <n v="1"/>
    <n v="2161"/>
    <n v="221"/>
    <x v="2"/>
    <m/>
    <x v="1"/>
  </r>
  <r>
    <n v="61804"/>
    <d v="2025-04-13T00:00:00"/>
    <d v="1899-12-30T05:09:00"/>
    <n v="5"/>
    <s v="Morning"/>
    <s v="Canary Wharf"/>
    <s v="Euston"/>
    <s v="Uber Comfort"/>
    <n v="225"/>
    <x v="0"/>
    <n v="20.13"/>
    <n v="9.59"/>
    <n v="4"/>
    <n v="1218"/>
    <n v="214"/>
    <x v="3"/>
    <m/>
    <x v="0"/>
  </r>
  <r>
    <n v="35941"/>
    <d v="2025-03-22T00:00:00"/>
    <d v="1899-12-30T16:38:00"/>
    <n v="16"/>
    <s v="Afternoon"/>
    <s v="London Bridge"/>
    <s v="Elephant And Castle"/>
    <s v="Uber Comfort"/>
    <n v="215"/>
    <x v="0"/>
    <n v="20.11"/>
    <n v="5.63"/>
    <n v="1"/>
    <n v="2112"/>
    <n v="241"/>
    <x v="3"/>
    <m/>
    <x v="1"/>
  </r>
  <r>
    <n v="82798"/>
    <d v="2025-04-27T00:00:00"/>
    <d v="1899-12-30T01:01:00"/>
    <n v="1"/>
    <s v="Night"/>
    <s v="Stratford"/>
    <s v="Elephant And Castle"/>
    <s v="UberX"/>
    <n v="212"/>
    <x v="0"/>
    <n v="20.04"/>
    <n v="23.68"/>
    <n v="5"/>
    <n v="1575"/>
    <n v="252"/>
    <x v="1"/>
    <m/>
    <x v="0"/>
  </r>
  <r>
    <n v="90084"/>
    <d v="2025-12-08T00:00:00"/>
    <d v="1899-12-30T03:59:00"/>
    <n v="3"/>
    <s v="Night"/>
    <s v="Notting Hill"/>
    <s v="Notting Hill"/>
    <s v="UberX"/>
    <n v="251"/>
    <x v="0"/>
    <n v="20.03"/>
    <n v="8.26"/>
    <n v="3"/>
    <n v="1502"/>
    <n v="204"/>
    <x v="5"/>
    <m/>
    <x v="1"/>
  </r>
  <r>
    <n v="55377"/>
    <d v="2025-03-30T00:00:00"/>
    <d v="1899-12-30T02:46:00"/>
    <n v="2"/>
    <s v="Night"/>
    <s v="Shoreditch"/>
    <s v="Notting Hill"/>
    <s v="UberXL"/>
    <n v="243"/>
    <x v="0"/>
    <n v="20"/>
    <n v="25.25"/>
    <n v="5"/>
    <n v="1877"/>
    <n v="247"/>
    <x v="1"/>
    <m/>
    <x v="0"/>
  </r>
  <r>
    <n v="27237"/>
    <d v="2025-06-17T00:00:00"/>
    <d v="1899-12-30T14:41:00"/>
    <n v="14"/>
    <s v="Afternoon"/>
    <s v="Victoria"/>
    <s v="Stratford"/>
    <s v="UberXL"/>
    <n v="256"/>
    <x v="0"/>
    <n v="19.98"/>
    <n v="6.84"/>
    <n v="2"/>
    <n v="1330"/>
    <n v="200"/>
    <x v="3"/>
    <m/>
    <x v="0"/>
  </r>
  <r>
    <n v="11540"/>
    <d v="2025-03-06T00:00:00"/>
    <d v="1899-12-30T07:52:00"/>
    <n v="7"/>
    <s v="Morning"/>
    <s v="Brixton"/>
    <s v="Camden"/>
    <s v="UberXL"/>
    <n v="207"/>
    <x v="0"/>
    <n v="19.95"/>
    <n v="1.84"/>
    <n v="5"/>
    <n v="1741"/>
    <n v="223"/>
    <x v="3"/>
    <m/>
    <x v="1"/>
  </r>
  <r>
    <n v="76415"/>
    <d v="2025-12-19T00:00:00"/>
    <d v="1899-12-30T06:39:00"/>
    <n v="6"/>
    <s v="Morning"/>
    <s v="Camden"/>
    <s v="London Bridge"/>
    <s v="UberXL"/>
    <n v="235"/>
    <x v="0"/>
    <n v="19.91"/>
    <n v="16.89"/>
    <n v="4"/>
    <n v="2081"/>
    <n v="252"/>
    <x v="0"/>
    <m/>
    <x v="0"/>
  </r>
  <r>
    <n v="49545"/>
    <d v="2025-07-21T00:00:00"/>
    <d v="1899-12-30T03:31:00"/>
    <n v="3"/>
    <s v="Night"/>
    <s v="Camden"/>
    <s v="Canary Wharf"/>
    <s v="UberXL"/>
    <n v="216"/>
    <x v="0"/>
    <n v="19.829999999999998"/>
    <n v="10.8"/>
    <n v="3"/>
    <n v="1071"/>
    <n v="236"/>
    <x v="1"/>
    <m/>
    <x v="1"/>
  </r>
  <r>
    <n v="19936"/>
    <d v="2025-05-17T00:00:00"/>
    <d v="1899-12-30T03:18:00"/>
    <n v="3"/>
    <s v="Night"/>
    <s v="King'S Cross"/>
    <s v="Paddington"/>
    <s v="UberX"/>
    <n v="220"/>
    <x v="0"/>
    <n v="19.809999999999999"/>
    <n v="21.27"/>
    <n v="2"/>
    <n v="1201"/>
    <n v="236"/>
    <x v="2"/>
    <m/>
    <x v="0"/>
  </r>
  <r>
    <n v="46577"/>
    <d v="2025-11-18T00:00:00"/>
    <d v="1899-12-30T19:49:00"/>
    <n v="19"/>
    <s v="Night"/>
    <s v="King'S Cross"/>
    <s v="Oxford Circus"/>
    <s v="UberXL"/>
    <n v="252"/>
    <x v="0"/>
    <n v="19.66"/>
    <n v="17.87"/>
    <n v="4"/>
    <n v="1486"/>
    <n v="235"/>
    <x v="0"/>
    <m/>
    <x v="1"/>
  </r>
  <r>
    <n v="50055"/>
    <d v="2025-08-25T00:00:00"/>
    <d v="1899-12-30T15:19:00"/>
    <n v="15"/>
    <s v="Afternoon"/>
    <s v="Greenwich"/>
    <s v="Oxford Circus"/>
    <s v="UberXL"/>
    <n v="248"/>
    <x v="0"/>
    <n v="19.64"/>
    <n v="21.31"/>
    <n v="5"/>
    <n v="1393"/>
    <n v="219"/>
    <x v="3"/>
    <m/>
    <x v="0"/>
  </r>
  <r>
    <n v="72424"/>
    <d v="2025-05-09T00:00:00"/>
    <d v="1899-12-30T18:41:00"/>
    <n v="18"/>
    <s v="Night"/>
    <s v="Waterloo"/>
    <s v="Brixton"/>
    <s v="UberXL"/>
    <n v="228"/>
    <x v="0"/>
    <n v="19.579999999999998"/>
    <n v="27.14"/>
    <n v="5"/>
    <n v="1757"/>
    <n v="225"/>
    <x v="3"/>
    <m/>
    <x v="1"/>
  </r>
  <r>
    <n v="32136"/>
    <d v="2025-05-30T00:00:00"/>
    <d v="1899-12-30T05:26:00"/>
    <n v="5"/>
    <s v="Morning"/>
    <s v="Oxford Circus"/>
    <s v="Elephant And Castle"/>
    <s v="Uber Comfort"/>
    <n v="253"/>
    <x v="0"/>
    <n v="19.559999999999999"/>
    <n v="5.79"/>
    <n v="3"/>
    <n v="1853"/>
    <n v="259"/>
    <x v="5"/>
    <m/>
    <x v="0"/>
  </r>
  <r>
    <n v="14636"/>
    <d v="2025-07-20T00:00:00"/>
    <d v="1899-12-30T18:16:00"/>
    <n v="18"/>
    <s v="Night"/>
    <s v="King'S Cross"/>
    <s v="Brixton"/>
    <s v="Uber Comfort"/>
    <n v="200"/>
    <x v="0"/>
    <n v="19.55"/>
    <n v="10.029999999999999"/>
    <n v="5"/>
    <n v="1286"/>
    <n v="243"/>
    <x v="5"/>
    <m/>
    <x v="1"/>
  </r>
  <r>
    <n v="73145"/>
    <d v="2025-06-21T00:00:00"/>
    <d v="1899-12-30T12:00:00"/>
    <n v="12"/>
    <s v="Afternoon"/>
    <s v="Euston"/>
    <s v="Stratford"/>
    <s v="UberX"/>
    <n v="247"/>
    <x v="0"/>
    <n v="19.53"/>
    <n v="9.9600000000000009"/>
    <n v="4"/>
    <n v="1134"/>
    <n v="241"/>
    <x v="5"/>
    <m/>
    <x v="0"/>
  </r>
  <r>
    <n v="17075"/>
    <d v="2025-12-30T00:00:00"/>
    <d v="1899-12-30T20:04:00"/>
    <n v="20"/>
    <s v="Night"/>
    <s v="Greenwich"/>
    <s v="Canary Wharf"/>
    <s v="UberXL"/>
    <n v="209"/>
    <x v="0"/>
    <n v="19.52"/>
    <n v="27.34"/>
    <n v="5"/>
    <n v="2000"/>
    <n v="235"/>
    <x v="4"/>
    <m/>
    <x v="0"/>
  </r>
  <r>
    <n v="35949"/>
    <d v="2025-11-28T00:00:00"/>
    <d v="1899-12-30T12:46:00"/>
    <n v="12"/>
    <s v="Afternoon"/>
    <s v="Euston"/>
    <s v="Oxford Circus"/>
    <s v="UberX"/>
    <n v="246"/>
    <x v="0"/>
    <n v="19.47"/>
    <n v="4.96"/>
    <n v="3"/>
    <n v="1117"/>
    <n v="248"/>
    <x v="2"/>
    <m/>
    <x v="1"/>
  </r>
  <r>
    <n v="14046"/>
    <d v="2025-02-05T00:00:00"/>
    <d v="1899-12-30T22:07:00"/>
    <n v="22"/>
    <s v="Night"/>
    <s v="Oxford Circus"/>
    <s v="Shoreditch"/>
    <s v="UberXL"/>
    <n v="235"/>
    <x v="0"/>
    <n v="19.45"/>
    <n v="16.63"/>
    <n v="4"/>
    <n v="1316"/>
    <n v="259"/>
    <x v="3"/>
    <m/>
    <x v="1"/>
  </r>
  <r>
    <n v="25872"/>
    <d v="2025-05-22T00:00:00"/>
    <d v="1899-12-30T00:43:00"/>
    <n v="0"/>
    <s v="Night"/>
    <s v="Oxford Circus"/>
    <s v="Victoria"/>
    <s v="UberXL"/>
    <n v="249"/>
    <x v="0"/>
    <n v="19.440000000000001"/>
    <n v="11.19"/>
    <n v="4"/>
    <n v="1389"/>
    <n v="224"/>
    <x v="0"/>
    <m/>
    <x v="0"/>
  </r>
  <r>
    <n v="57376"/>
    <d v="2025-11-11T00:00:00"/>
    <d v="1899-12-30T18:36:00"/>
    <n v="18"/>
    <s v="Night"/>
    <s v="King'S Cross"/>
    <s v="London Bridge"/>
    <s v="UberXL"/>
    <n v="206"/>
    <x v="0"/>
    <n v="19.440000000000001"/>
    <n v="3.9"/>
    <n v="2"/>
    <n v="1254"/>
    <n v="203"/>
    <x v="1"/>
    <m/>
    <x v="1"/>
  </r>
  <r>
    <n v="81268"/>
    <d v="2025-03-20T00:00:00"/>
    <d v="1899-12-30T17:31:00"/>
    <n v="17"/>
    <s v="Evening"/>
    <s v="Stratford"/>
    <s v="Stratford"/>
    <s v="Uber Comfort"/>
    <n v="200"/>
    <x v="0"/>
    <n v="19.399999999999999"/>
    <n v="22.95"/>
    <n v="4"/>
    <n v="1215"/>
    <n v="201"/>
    <x v="3"/>
    <m/>
    <x v="1"/>
  </r>
  <r>
    <n v="22768"/>
    <d v="2025-11-05T00:00:00"/>
    <d v="1899-12-30T00:29:00"/>
    <n v="0"/>
    <s v="Evening"/>
    <s v="King'S Cross"/>
    <s v="Elephant And Castle"/>
    <s v="Uber Comfort"/>
    <n v="249"/>
    <x v="0"/>
    <n v="19.239999999999998"/>
    <n v="26.28"/>
    <n v="4"/>
    <n v="2088"/>
    <n v="253"/>
    <x v="1"/>
    <m/>
    <x v="1"/>
  </r>
  <r>
    <n v="82138"/>
    <d v="2025-08-06T00:00:00"/>
    <d v="1899-12-30T23:28:00"/>
    <n v="23"/>
    <s v="Night"/>
    <s v="Euston"/>
    <s v="Notting Hill"/>
    <s v="Uber Comfort"/>
    <n v="221"/>
    <x v="0"/>
    <n v="19.14"/>
    <n v="4.26"/>
    <n v="1"/>
    <n v="1768"/>
    <n v="227"/>
    <x v="1"/>
    <m/>
    <x v="0"/>
  </r>
  <r>
    <n v="78009"/>
    <d v="2025-02-19T00:00:00"/>
    <d v="1899-12-30T21:39:00"/>
    <n v="21"/>
    <s v="Night"/>
    <s v="Paddington"/>
    <s v="Notting Hill"/>
    <s v="UberX"/>
    <n v="233"/>
    <x v="0"/>
    <n v="19.12"/>
    <n v="12.33"/>
    <n v="2"/>
    <n v="1048"/>
    <n v="219"/>
    <x v="1"/>
    <m/>
    <x v="1"/>
  </r>
  <r>
    <n v="25521"/>
    <d v="2025-03-24T00:00:00"/>
    <d v="1899-12-30T19:26:00"/>
    <n v="19"/>
    <s v="Night"/>
    <s v="London Bridge"/>
    <s v="Stratford"/>
    <s v="UberX"/>
    <n v="256"/>
    <x v="0"/>
    <n v="19.09"/>
    <n v="7.56"/>
    <n v="3"/>
    <n v="1009"/>
    <n v="226"/>
    <x v="5"/>
    <m/>
    <x v="0"/>
  </r>
  <r>
    <n v="86540"/>
    <d v="2025-09-09T00:00:00"/>
    <d v="1899-12-30T19:38:00"/>
    <n v="19"/>
    <s v="Evening"/>
    <s v="Paddington"/>
    <s v="Paddington"/>
    <s v="Uber Comfort"/>
    <n v="246"/>
    <x v="0"/>
    <n v="19.079999999999998"/>
    <n v="17.12"/>
    <n v="1"/>
    <n v="1887"/>
    <n v="220"/>
    <x v="3"/>
    <m/>
    <x v="1"/>
  </r>
  <r>
    <n v="36443"/>
    <d v="2025-10-15T00:00:00"/>
    <d v="1899-12-30T04:11:00"/>
    <n v="4"/>
    <s v="Evening"/>
    <s v="Camden"/>
    <s v="Stratford"/>
    <s v="Uber Comfort"/>
    <n v="242"/>
    <x v="0"/>
    <n v="19.05"/>
    <n v="14.07"/>
    <n v="1"/>
    <n v="1970"/>
    <n v="203"/>
    <x v="5"/>
    <m/>
    <x v="1"/>
  </r>
  <r>
    <n v="50438"/>
    <d v="2025-06-30T00:00:00"/>
    <d v="1899-12-30T09:23:00"/>
    <n v="9"/>
    <s v="Morning"/>
    <s v="Elephant And Castle"/>
    <s v="Stratford"/>
    <s v="UberX"/>
    <n v="224"/>
    <x v="0"/>
    <n v="19"/>
    <n v="20.9"/>
    <n v="4"/>
    <n v="2059"/>
    <n v="221"/>
    <x v="4"/>
    <m/>
    <x v="0"/>
  </r>
  <r>
    <n v="16486"/>
    <d v="2025-02-27T00:00:00"/>
    <d v="1899-12-30T04:22:00"/>
    <n v="4"/>
    <s v="Night"/>
    <s v="Camden"/>
    <s v="Notting Hill"/>
    <s v="Uber Comfort"/>
    <n v="258"/>
    <x v="0"/>
    <n v="18.95"/>
    <n v="14.6"/>
    <n v="2"/>
    <n v="1198"/>
    <n v="214"/>
    <x v="2"/>
    <m/>
    <x v="0"/>
  </r>
  <r>
    <n v="97118"/>
    <d v="2025-08-26T00:00:00"/>
    <d v="1899-12-30T20:13:00"/>
    <n v="20"/>
    <s v="Night"/>
    <s v="King'S Cross"/>
    <s v="King'S Cross"/>
    <s v="UberXL"/>
    <n v="200"/>
    <x v="0"/>
    <n v="18.93"/>
    <n v="21.83"/>
    <n v="4"/>
    <n v="1248"/>
    <n v="247"/>
    <x v="5"/>
    <m/>
    <x v="1"/>
  </r>
  <r>
    <n v="85901"/>
    <d v="2025-04-23T00:00:00"/>
    <d v="1899-12-30T06:38:00"/>
    <n v="6"/>
    <s v="Morning"/>
    <s v="Stratford"/>
    <s v="Waterloo"/>
    <s v="UberX"/>
    <n v="252"/>
    <x v="0"/>
    <n v="18.91"/>
    <n v="0.89"/>
    <n v="2"/>
    <n v="1095"/>
    <n v="216"/>
    <x v="2"/>
    <m/>
    <x v="0"/>
  </r>
  <r>
    <n v="27033"/>
    <d v="2025-08-26T00:00:00"/>
    <d v="1899-12-30T20:10:00"/>
    <n v="20"/>
    <s v="Night"/>
    <s v="Stratford"/>
    <s v="Euston"/>
    <s v="UberXL"/>
    <n v="211"/>
    <x v="0"/>
    <n v="18.87"/>
    <n v="3.94"/>
    <n v="2"/>
    <n v="1368"/>
    <n v="200"/>
    <x v="4"/>
    <m/>
    <x v="1"/>
  </r>
  <r>
    <n v="61668"/>
    <d v="2025-09-12T00:00:00"/>
    <d v="1899-12-30T15:31:00"/>
    <n v="15"/>
    <s v="Afternoon"/>
    <s v="Victoria"/>
    <s v="Greenwich"/>
    <s v="UberXL"/>
    <n v="240"/>
    <x v="0"/>
    <n v="18.84"/>
    <n v="6.6"/>
    <n v="5"/>
    <n v="1806"/>
    <n v="219"/>
    <x v="1"/>
    <m/>
    <x v="0"/>
  </r>
  <r>
    <n v="26367"/>
    <d v="2025-07-26T00:00:00"/>
    <d v="1899-12-30T04:40:00"/>
    <n v="4"/>
    <s v="Night"/>
    <s v="Notting Hill"/>
    <s v="Brixton"/>
    <s v="UberXL"/>
    <n v="256"/>
    <x v="0"/>
    <n v="18.82"/>
    <n v="25"/>
    <n v="5"/>
    <n v="1406"/>
    <n v="243"/>
    <x v="5"/>
    <m/>
    <x v="0"/>
  </r>
  <r>
    <n v="87454"/>
    <d v="2025-09-17T00:00:00"/>
    <d v="1899-12-30T13:26:00"/>
    <n v="13"/>
    <s v="Afternoon"/>
    <s v="Canary Wharf"/>
    <s v="Greenwich"/>
    <s v="UberXL"/>
    <n v="213"/>
    <x v="0"/>
    <n v="18.7"/>
    <n v="19.100000000000001"/>
    <n v="5"/>
    <n v="2066"/>
    <n v="206"/>
    <x v="2"/>
    <m/>
    <x v="1"/>
  </r>
  <r>
    <n v="44652"/>
    <d v="2025-02-19T00:00:00"/>
    <d v="1899-12-30T02:42:00"/>
    <n v="2"/>
    <s v="Night"/>
    <s v="Waterloo"/>
    <s v="Stratford"/>
    <s v="Uber Comfort"/>
    <n v="251"/>
    <x v="0"/>
    <n v="18.690000000000001"/>
    <n v="1.23"/>
    <n v="1"/>
    <n v="1470"/>
    <n v="240"/>
    <x v="0"/>
    <m/>
    <x v="1"/>
  </r>
  <r>
    <n v="44301"/>
    <d v="2025-03-12T00:00:00"/>
    <d v="1899-12-30T11:11:00"/>
    <n v="11"/>
    <s v="Morning"/>
    <s v="Victoria"/>
    <s v="Brixton"/>
    <s v="UberX"/>
    <n v="215"/>
    <x v="0"/>
    <n v="18.68"/>
    <n v="12.46"/>
    <n v="5"/>
    <n v="1152"/>
    <n v="229"/>
    <x v="0"/>
    <m/>
    <x v="1"/>
  </r>
  <r>
    <n v="82590"/>
    <d v="2025-10-08T00:00:00"/>
    <d v="1899-12-30T21:13:00"/>
    <n v="21"/>
    <s v="Night"/>
    <s v="Notting Hill"/>
    <s v="Oxford Circus"/>
    <s v="UberXL"/>
    <n v="227"/>
    <x v="0"/>
    <n v="18.649999999999999"/>
    <n v="21.53"/>
    <n v="2"/>
    <n v="2148"/>
    <n v="225"/>
    <x v="0"/>
    <m/>
    <x v="0"/>
  </r>
  <r>
    <n v="71815"/>
    <d v="2025-05-02T00:00:00"/>
    <d v="1899-12-30T03:24:00"/>
    <n v="3"/>
    <s v="Night"/>
    <s v="Stratford"/>
    <s v="Canary Wharf"/>
    <s v="UberX"/>
    <n v="227"/>
    <x v="0"/>
    <n v="18.649999999999999"/>
    <n v="17.239999999999998"/>
    <n v="5"/>
    <n v="2027"/>
    <n v="249"/>
    <x v="3"/>
    <m/>
    <x v="0"/>
  </r>
  <r>
    <n v="72387"/>
    <d v="2025-12-25T00:00:00"/>
    <d v="1899-12-30T02:42:00"/>
    <n v="2"/>
    <s v="Night"/>
    <s v="Victoria"/>
    <s v="Stratford"/>
    <s v="UberX"/>
    <n v="203"/>
    <x v="0"/>
    <n v="18.62"/>
    <n v="7.26"/>
    <n v="4"/>
    <n v="2177"/>
    <n v="235"/>
    <x v="1"/>
    <m/>
    <x v="0"/>
  </r>
  <r>
    <n v="63419"/>
    <d v="2025-07-22T00:00:00"/>
    <d v="1899-12-30T14:13:00"/>
    <n v="14"/>
    <s v="Afternoon"/>
    <s v="Shoreditch"/>
    <s v="Stratford"/>
    <s v="UberXL"/>
    <n v="209"/>
    <x v="0"/>
    <n v="18.61"/>
    <n v="5.78"/>
    <n v="3"/>
    <n v="1114"/>
    <n v="244"/>
    <x v="3"/>
    <m/>
    <x v="1"/>
  </r>
  <r>
    <n v="41627"/>
    <d v="2025-08-07T00:00:00"/>
    <d v="1899-12-30T12:30:00"/>
    <n v="12"/>
    <s v="Afternoon"/>
    <s v="Stratford"/>
    <s v="Canary Wharf"/>
    <s v="UberX"/>
    <n v="254"/>
    <x v="0"/>
    <n v="18.59"/>
    <n v="11.37"/>
    <n v="1"/>
    <n v="1988"/>
    <n v="201"/>
    <x v="3"/>
    <m/>
    <x v="0"/>
  </r>
  <r>
    <n v="33538"/>
    <d v="2025-11-06T00:00:00"/>
    <d v="1899-12-30T15:21:00"/>
    <n v="15"/>
    <s v="Afternoon"/>
    <s v="Paddington"/>
    <s v="Greenwich"/>
    <s v="UberX"/>
    <n v="213"/>
    <x v="0"/>
    <n v="18.52"/>
    <n v="2.17"/>
    <n v="2"/>
    <n v="1078"/>
    <n v="206"/>
    <x v="5"/>
    <m/>
    <x v="0"/>
  </r>
  <r>
    <n v="43121"/>
    <d v="2025-12-20T00:00:00"/>
    <d v="1899-12-30T01:32:00"/>
    <n v="1"/>
    <s v="Night"/>
    <s v="Greenwich"/>
    <s v="Waterloo"/>
    <s v="Uber Comfort"/>
    <n v="252"/>
    <x v="0"/>
    <n v="18.52"/>
    <n v="21.37"/>
    <n v="4"/>
    <n v="1082"/>
    <n v="209"/>
    <x v="1"/>
    <m/>
    <x v="1"/>
  </r>
  <r>
    <n v="76783"/>
    <d v="2025-11-20T00:00:00"/>
    <d v="1899-12-30T21:52:00"/>
    <n v="21"/>
    <s v="Night"/>
    <s v="Brixton"/>
    <s v="Waterloo"/>
    <s v="UberXL"/>
    <n v="243"/>
    <x v="0"/>
    <n v="18.440000000000001"/>
    <n v="6.67"/>
    <n v="4"/>
    <n v="1533"/>
    <n v="241"/>
    <x v="3"/>
    <m/>
    <x v="1"/>
  </r>
  <r>
    <n v="31614"/>
    <d v="2025-02-23T00:00:00"/>
    <d v="1899-12-30T11:42:00"/>
    <n v="11"/>
    <s v="Morning"/>
    <s v="King'S Cross"/>
    <s v="London Bridge"/>
    <s v="Uber Comfort"/>
    <n v="219"/>
    <x v="0"/>
    <n v="18.21"/>
    <n v="25.1"/>
    <n v="1"/>
    <n v="1565"/>
    <n v="213"/>
    <x v="1"/>
    <m/>
    <x v="0"/>
  </r>
  <r>
    <n v="21194"/>
    <d v="2025-12-26T00:00:00"/>
    <d v="1899-12-30T18:14:00"/>
    <n v="18"/>
    <s v="Night"/>
    <s v="London Bridge"/>
    <s v="Stratford"/>
    <s v="UberXL"/>
    <n v="229"/>
    <x v="0"/>
    <n v="18.18"/>
    <n v="0.54"/>
    <n v="5"/>
    <n v="1288"/>
    <n v="241"/>
    <x v="4"/>
    <m/>
    <x v="1"/>
  </r>
  <r>
    <n v="63205"/>
    <d v="2025-09-09T00:00:00"/>
    <d v="1899-12-30T07:49:00"/>
    <n v="7"/>
    <s v="Morning"/>
    <s v="Notting Hill"/>
    <s v="Notting Hill"/>
    <s v="UberX"/>
    <n v="251"/>
    <x v="0"/>
    <n v="18.16"/>
    <n v="8.66"/>
    <n v="5"/>
    <n v="1486"/>
    <n v="209"/>
    <x v="2"/>
    <m/>
    <x v="0"/>
  </r>
  <r>
    <n v="61621"/>
    <d v="2025-10-15T00:00:00"/>
    <d v="1899-12-30T18:09:00"/>
    <n v="18"/>
    <s v="Night"/>
    <s v="Paddington"/>
    <s v="London Bridge"/>
    <s v="UberX"/>
    <n v="232"/>
    <x v="0"/>
    <n v="18.149999999999999"/>
    <n v="13.87"/>
    <n v="3"/>
    <n v="1443"/>
    <n v="246"/>
    <x v="5"/>
    <m/>
    <x v="1"/>
  </r>
  <r>
    <n v="68452"/>
    <d v="2025-05-28T00:00:00"/>
    <d v="1899-12-30T10:56:00"/>
    <n v="10"/>
    <s v="Morning"/>
    <s v="Oxford Circus"/>
    <s v="Greenwich"/>
    <s v="Uber Comfort"/>
    <n v="213"/>
    <x v="0"/>
    <n v="18.12"/>
    <n v="15.95"/>
    <n v="3"/>
    <n v="1121"/>
    <n v="258"/>
    <x v="5"/>
    <m/>
    <x v="0"/>
  </r>
  <r>
    <n v="22668"/>
    <d v="2025-11-21T00:00:00"/>
    <d v="1899-12-30T14:06:00"/>
    <n v="14"/>
    <s v="Afternoon"/>
    <s v="Oxford Circus"/>
    <s v="Brixton"/>
    <s v="UberX"/>
    <n v="259"/>
    <x v="0"/>
    <n v="18.12"/>
    <n v="24.99"/>
    <n v="5"/>
    <n v="1899"/>
    <n v="258"/>
    <x v="0"/>
    <m/>
    <x v="1"/>
  </r>
  <r>
    <n v="72155"/>
    <d v="2025-03-02T00:00:00"/>
    <d v="1899-12-30T00:09:00"/>
    <n v="0"/>
    <s v="Night"/>
    <s v="King'S Cross"/>
    <s v="Elephant And Castle"/>
    <s v="UberX"/>
    <n v="217"/>
    <x v="0"/>
    <n v="18.059999999999999"/>
    <n v="10.33"/>
    <n v="1"/>
    <n v="1950"/>
    <n v="254"/>
    <x v="4"/>
    <m/>
    <x v="1"/>
  </r>
  <r>
    <n v="75772"/>
    <d v="2025-05-26T00:00:00"/>
    <d v="1899-12-30T06:52:00"/>
    <n v="6"/>
    <s v="Morning"/>
    <s v="Canary Wharf"/>
    <s v="Paddington"/>
    <s v="UberX"/>
    <n v="205"/>
    <x v="0"/>
    <n v="18.059999999999999"/>
    <n v="4.76"/>
    <n v="4"/>
    <n v="1736"/>
    <n v="258"/>
    <x v="1"/>
    <m/>
    <x v="1"/>
  </r>
  <r>
    <n v="88218"/>
    <d v="2025-01-27T00:00:00"/>
    <d v="1899-12-30T11:39:00"/>
    <n v="11"/>
    <s v="Morning"/>
    <s v="London Bridge"/>
    <s v="Canary Wharf"/>
    <s v="UberX"/>
    <n v="257"/>
    <x v="0"/>
    <n v="18.05"/>
    <n v="4.13"/>
    <n v="5"/>
    <n v="1494"/>
    <n v="246"/>
    <x v="3"/>
    <m/>
    <x v="1"/>
  </r>
  <r>
    <n v="86060"/>
    <d v="2025-08-04T00:00:00"/>
    <d v="1899-12-30T23:21:00"/>
    <n v="23"/>
    <s v="Night"/>
    <s v="Waterloo"/>
    <s v="Elephant And Castle"/>
    <s v="UberX"/>
    <n v="227"/>
    <x v="0"/>
    <n v="17.940000000000001"/>
    <n v="14.62"/>
    <n v="5"/>
    <n v="2114"/>
    <n v="214"/>
    <x v="2"/>
    <m/>
    <x v="0"/>
  </r>
  <r>
    <n v="63084"/>
    <d v="2025-06-11T00:00:00"/>
    <d v="1899-12-30T11:57:00"/>
    <n v="11"/>
    <s v="Morning"/>
    <s v="King'S Cross"/>
    <s v="Elephant And Castle"/>
    <s v="UberX"/>
    <n v="255"/>
    <x v="0"/>
    <n v="17.88"/>
    <n v="18.690000000000001"/>
    <n v="2"/>
    <n v="1029"/>
    <n v="252"/>
    <x v="2"/>
    <m/>
    <x v="1"/>
  </r>
  <r>
    <n v="50316"/>
    <d v="2025-05-08T00:00:00"/>
    <d v="1899-12-30T20:49:00"/>
    <n v="20"/>
    <s v="Night"/>
    <s v="Notting Hill"/>
    <s v="London Bridge"/>
    <s v="Uber Comfort"/>
    <n v="236"/>
    <x v="0"/>
    <n v="17.86"/>
    <n v="12.28"/>
    <n v="2"/>
    <n v="1521"/>
    <n v="213"/>
    <x v="3"/>
    <m/>
    <x v="1"/>
  </r>
  <r>
    <n v="70946"/>
    <d v="2025-11-09T00:00:00"/>
    <d v="1899-12-30T05:23:00"/>
    <n v="5"/>
    <s v="Morning"/>
    <s v="Euston"/>
    <s v="Stratford"/>
    <s v="UberX"/>
    <n v="227"/>
    <x v="0"/>
    <n v="17.79"/>
    <n v="4.12"/>
    <n v="1"/>
    <n v="1486"/>
    <n v="232"/>
    <x v="0"/>
    <m/>
    <x v="1"/>
  </r>
  <r>
    <n v="48665"/>
    <d v="2025-07-30T00:00:00"/>
    <d v="1899-12-30T19:56:00"/>
    <n v="19"/>
    <s v="Night"/>
    <s v="Paddington"/>
    <s v="King'S Cross"/>
    <s v="UberXL"/>
    <n v="237"/>
    <x v="0"/>
    <n v="17.73"/>
    <n v="23.6"/>
    <n v="5"/>
    <n v="1850"/>
    <n v="237"/>
    <x v="4"/>
    <m/>
    <x v="0"/>
  </r>
  <r>
    <n v="49214"/>
    <d v="2025-08-13T00:00:00"/>
    <d v="1899-12-30T03:19:00"/>
    <n v="3"/>
    <s v="Evening"/>
    <s v="London Bridge"/>
    <s v="Camden"/>
    <s v="UberXL"/>
    <n v="201"/>
    <x v="0"/>
    <n v="17.72"/>
    <n v="7.88"/>
    <n v="2"/>
    <n v="1081"/>
    <n v="229"/>
    <x v="1"/>
    <m/>
    <x v="0"/>
  </r>
  <r>
    <n v="98533"/>
    <d v="2025-03-27T00:00:00"/>
    <d v="1899-12-30T15:47:00"/>
    <n v="15"/>
    <s v="Afternoon"/>
    <s v="Shoreditch"/>
    <s v="Oxford Circus"/>
    <s v="UberXL"/>
    <n v="251"/>
    <x v="0"/>
    <n v="17.670000000000002"/>
    <n v="16.350000000000001"/>
    <n v="5"/>
    <n v="1406"/>
    <n v="252"/>
    <x v="3"/>
    <m/>
    <x v="0"/>
  </r>
  <r>
    <n v="10100"/>
    <d v="2025-10-06T00:00:00"/>
    <d v="1899-12-30T10:12:00"/>
    <n v="10"/>
    <s v="Morning"/>
    <s v="Paddington"/>
    <s v="Oxford Circus"/>
    <s v="UberX"/>
    <n v="212"/>
    <x v="0"/>
    <n v="17.63"/>
    <n v="17.239999999999998"/>
    <n v="5"/>
    <n v="1825"/>
    <n v="205"/>
    <x v="2"/>
    <m/>
    <x v="1"/>
  </r>
  <r>
    <n v="81526"/>
    <d v="2025-07-30T00:00:00"/>
    <d v="1899-12-30T20:26:00"/>
    <n v="20"/>
    <s v="Night"/>
    <s v="Canary Wharf"/>
    <s v="Oxford Circus"/>
    <s v="UberX"/>
    <n v="256"/>
    <x v="0"/>
    <n v="17.63"/>
    <n v="9.9600000000000009"/>
    <n v="1"/>
    <n v="2103"/>
    <n v="254"/>
    <x v="2"/>
    <m/>
    <x v="0"/>
  </r>
  <r>
    <n v="97070"/>
    <d v="2025-11-25T00:00:00"/>
    <d v="1899-12-30T03:38:00"/>
    <n v="3"/>
    <s v="Evening"/>
    <s v="Greenwich"/>
    <s v="Camden"/>
    <s v="Uber Comfort"/>
    <n v="219"/>
    <x v="0"/>
    <n v="17.59"/>
    <n v="14.28"/>
    <n v="5"/>
    <n v="1370"/>
    <n v="234"/>
    <x v="1"/>
    <m/>
    <x v="0"/>
  </r>
  <r>
    <n v="90971"/>
    <d v="2025-09-18T00:00:00"/>
    <d v="1899-12-30T04:21:00"/>
    <n v="4"/>
    <s v="Night"/>
    <s v="Camden"/>
    <s v="Shoreditch"/>
    <s v="UberX"/>
    <n v="217"/>
    <x v="0"/>
    <n v="17.54"/>
    <n v="26.41"/>
    <n v="4"/>
    <n v="1545"/>
    <n v="213"/>
    <x v="2"/>
    <m/>
    <x v="1"/>
  </r>
  <r>
    <n v="94722"/>
    <d v="2025-12-22T00:00:00"/>
    <d v="1899-12-30T06:30:00"/>
    <n v="6"/>
    <s v="Morning"/>
    <s v="Victoria"/>
    <s v="Greenwich"/>
    <s v="Uber Comfort"/>
    <n v="211"/>
    <x v="0"/>
    <n v="17.54"/>
    <n v="14.45"/>
    <n v="3"/>
    <n v="1409"/>
    <n v="221"/>
    <x v="3"/>
    <m/>
    <x v="1"/>
  </r>
  <r>
    <n v="61452"/>
    <d v="2025-03-28T00:00:00"/>
    <d v="1899-12-30T11:32:00"/>
    <n v="11"/>
    <s v="Morning"/>
    <s v="King'S Cross"/>
    <s v="Camden"/>
    <s v="Uber Comfort"/>
    <n v="232"/>
    <x v="0"/>
    <n v="17.5"/>
    <n v="24.6"/>
    <n v="2"/>
    <n v="1557"/>
    <n v="210"/>
    <x v="2"/>
    <m/>
    <x v="1"/>
  </r>
  <r>
    <n v="84390"/>
    <d v="2025-07-20T00:00:00"/>
    <d v="1899-12-30T23:36:00"/>
    <n v="23"/>
    <s v="Night"/>
    <s v="Brixton"/>
    <s v="Victoria"/>
    <s v="Uber Comfort"/>
    <n v="210"/>
    <x v="0"/>
    <n v="17.46"/>
    <n v="4.53"/>
    <n v="1"/>
    <n v="2016"/>
    <n v="228"/>
    <x v="3"/>
    <m/>
    <x v="1"/>
  </r>
  <r>
    <n v="43955"/>
    <d v="2025-07-24T00:00:00"/>
    <d v="1899-12-30T00:00:00"/>
    <n v="0"/>
    <s v="Night"/>
    <s v="Paddington"/>
    <s v="Oxford Circus"/>
    <s v="Uber Comfort"/>
    <n v="207"/>
    <x v="0"/>
    <n v="17.399999999999999"/>
    <n v="11.77"/>
    <n v="4"/>
    <n v="1180"/>
    <n v="219"/>
    <x v="4"/>
    <m/>
    <x v="1"/>
  </r>
  <r>
    <n v="70007"/>
    <d v="2025-04-23T00:00:00"/>
    <d v="1899-12-30T19:23:00"/>
    <n v="19"/>
    <s v="Night"/>
    <s v="Canary Wharf"/>
    <s v="Shoreditch"/>
    <s v="UberXL"/>
    <n v="206"/>
    <x v="0"/>
    <n v="17.399999999999999"/>
    <n v="3.57"/>
    <n v="3"/>
    <n v="1394"/>
    <n v="201"/>
    <x v="3"/>
    <m/>
    <x v="1"/>
  </r>
  <r>
    <n v="45443"/>
    <d v="2025-06-25T00:00:00"/>
    <d v="1899-12-30T03:15:00"/>
    <n v="3"/>
    <s v="Evening"/>
    <s v="Greenwich"/>
    <s v="Canary Wharf"/>
    <s v="UberXL"/>
    <n v="253"/>
    <x v="0"/>
    <n v="17.38"/>
    <n v="26.69"/>
    <n v="2"/>
    <n v="1329"/>
    <n v="221"/>
    <x v="3"/>
    <m/>
    <x v="1"/>
  </r>
  <r>
    <n v="68475"/>
    <d v="2025-07-09T00:00:00"/>
    <d v="1899-12-30T08:24:00"/>
    <n v="8"/>
    <s v="Morning"/>
    <s v="London Bridge"/>
    <s v="Notting Hill"/>
    <s v="Uber Comfort"/>
    <n v="212"/>
    <x v="0"/>
    <n v="17.38"/>
    <n v="23.61"/>
    <n v="5"/>
    <n v="1953"/>
    <n v="202"/>
    <x v="4"/>
    <m/>
    <x v="0"/>
  </r>
  <r>
    <n v="13916"/>
    <d v="2025-04-20T00:00:00"/>
    <d v="1899-12-30T01:56:00"/>
    <n v="1"/>
    <s v="Night"/>
    <s v="Camden"/>
    <s v="Notting Hill"/>
    <s v="UberX"/>
    <n v="250"/>
    <x v="0"/>
    <n v="17.36"/>
    <n v="17.68"/>
    <n v="2"/>
    <n v="1603"/>
    <n v="212"/>
    <x v="0"/>
    <m/>
    <x v="0"/>
  </r>
  <r>
    <n v="61825"/>
    <d v="2025-03-07T00:00:00"/>
    <d v="1899-12-30T22:09:00"/>
    <n v="22"/>
    <s v="Night"/>
    <s v="Paddington"/>
    <s v="London Bridge"/>
    <s v="Uber Comfort"/>
    <n v="251"/>
    <x v="0"/>
    <n v="17.28"/>
    <n v="25.65"/>
    <n v="1"/>
    <n v="2149"/>
    <n v="258"/>
    <x v="2"/>
    <m/>
    <x v="1"/>
  </r>
  <r>
    <n v="64844"/>
    <d v="2025-04-08T00:00:00"/>
    <d v="1899-12-30T19:21:00"/>
    <n v="19"/>
    <s v="Night"/>
    <s v="Shoreditch"/>
    <s v="King'S Cross"/>
    <s v="UberXL"/>
    <n v="251"/>
    <x v="0"/>
    <n v="17.27"/>
    <n v="3.4"/>
    <n v="3"/>
    <n v="1050"/>
    <n v="209"/>
    <x v="4"/>
    <m/>
    <x v="0"/>
  </r>
  <r>
    <n v="89625"/>
    <d v="2025-10-20T00:00:00"/>
    <d v="1899-12-30T12:18:00"/>
    <n v="12"/>
    <s v="Afternoon"/>
    <s v="Notting Hill"/>
    <s v="Greenwich"/>
    <s v="UberXL"/>
    <n v="231"/>
    <x v="0"/>
    <n v="17.2"/>
    <n v="11.83"/>
    <n v="4"/>
    <n v="1955"/>
    <n v="234"/>
    <x v="0"/>
    <m/>
    <x v="1"/>
  </r>
  <r>
    <n v="90582"/>
    <d v="2025-05-04T00:00:00"/>
    <d v="1899-12-30T20:53:00"/>
    <n v="20"/>
    <s v="Night"/>
    <s v="Stratford"/>
    <s v="London Bridge"/>
    <s v="Uber Comfort"/>
    <n v="257"/>
    <x v="0"/>
    <n v="17.14"/>
    <n v="14.02"/>
    <n v="4"/>
    <n v="1331"/>
    <n v="235"/>
    <x v="2"/>
    <m/>
    <x v="0"/>
  </r>
  <r>
    <n v="13394"/>
    <d v="2025-05-01T00:00:00"/>
    <d v="1899-12-30T05:03:00"/>
    <n v="5"/>
    <s v="Morning"/>
    <s v="Camden"/>
    <s v="Canary Wharf"/>
    <s v="UberX"/>
    <n v="200"/>
    <x v="0"/>
    <n v="17.100000000000001"/>
    <n v="9.52"/>
    <n v="2"/>
    <n v="1399"/>
    <n v="231"/>
    <x v="4"/>
    <m/>
    <x v="1"/>
  </r>
  <r>
    <n v="96334"/>
    <d v="2025-08-28T00:00:00"/>
    <d v="1899-12-30T04:06:00"/>
    <n v="4"/>
    <s v="Night"/>
    <s v="Notting Hill"/>
    <s v="Camden"/>
    <s v="Uber Comfort"/>
    <n v="214"/>
    <x v="0"/>
    <n v="17.07"/>
    <n v="13.22"/>
    <n v="2"/>
    <n v="1974"/>
    <n v="260"/>
    <x v="0"/>
    <m/>
    <x v="0"/>
  </r>
  <r>
    <n v="12269"/>
    <d v="2025-07-26T00:00:00"/>
    <d v="1899-12-30T06:45:00"/>
    <n v="6"/>
    <s v="Morning"/>
    <s v="Stratford"/>
    <s v="Shoreditch"/>
    <s v="UberX"/>
    <n v="214"/>
    <x v="0"/>
    <n v="17.07"/>
    <n v="12.46"/>
    <n v="4"/>
    <n v="1228"/>
    <n v="245"/>
    <x v="3"/>
    <m/>
    <x v="0"/>
  </r>
  <r>
    <n v="27637"/>
    <d v="2025-06-01T00:00:00"/>
    <d v="1899-12-30T01:49:00"/>
    <n v="1"/>
    <s v="Night"/>
    <s v="Victoria"/>
    <s v="Camden"/>
    <s v="Uber Comfort"/>
    <n v="253"/>
    <x v="0"/>
    <n v="17.07"/>
    <n v="3.35"/>
    <n v="3"/>
    <n v="1736"/>
    <n v="232"/>
    <x v="2"/>
    <m/>
    <x v="1"/>
  </r>
  <r>
    <n v="77951"/>
    <d v="2025-01-09T00:00:00"/>
    <d v="1899-12-30T00:50:00"/>
    <n v="0"/>
    <s v="Night"/>
    <s v="Paddington"/>
    <s v="Elephant And Castle"/>
    <s v="UberX"/>
    <n v="241"/>
    <x v="0"/>
    <n v="17.02"/>
    <n v="26.52"/>
    <n v="5"/>
    <n v="2149"/>
    <n v="257"/>
    <x v="0"/>
    <m/>
    <x v="0"/>
  </r>
  <r>
    <n v="52285"/>
    <d v="2025-07-10T00:00:00"/>
    <d v="1899-12-30T00:56:00"/>
    <n v="0"/>
    <s v="Night"/>
    <s v="Victoria"/>
    <s v="Brixton"/>
    <s v="UberXL"/>
    <n v="213"/>
    <x v="0"/>
    <n v="16.97"/>
    <n v="4.62"/>
    <n v="3"/>
    <n v="1333"/>
    <n v="242"/>
    <x v="0"/>
    <m/>
    <x v="0"/>
  </r>
  <r>
    <n v="23838"/>
    <d v="2025-03-14T00:00:00"/>
    <d v="1899-12-30T20:00:00"/>
    <n v="20"/>
    <s v="Night"/>
    <s v="Euston"/>
    <s v="London Bridge"/>
    <s v="UberXL"/>
    <n v="223"/>
    <x v="0"/>
    <n v="16.91"/>
    <n v="13.2"/>
    <n v="2"/>
    <n v="1556"/>
    <n v="255"/>
    <x v="3"/>
    <m/>
    <x v="1"/>
  </r>
  <r>
    <n v="75035"/>
    <d v="2025-02-27T00:00:00"/>
    <d v="1899-12-30T21:32:00"/>
    <n v="21"/>
    <s v="Evening"/>
    <s v="Euston"/>
    <s v="Brixton"/>
    <s v="Uber Comfort"/>
    <n v="255"/>
    <x v="0"/>
    <n v="16.670000000000002"/>
    <n v="14.25"/>
    <n v="5"/>
    <n v="1904"/>
    <n v="208"/>
    <x v="4"/>
    <m/>
    <x v="0"/>
  </r>
  <r>
    <n v="49914"/>
    <d v="2025-10-12T00:00:00"/>
    <d v="1899-12-30T08:48:00"/>
    <n v="8"/>
    <s v="Morning"/>
    <s v="King'S Cross"/>
    <s v="Canary Wharf"/>
    <s v="Uber Comfort"/>
    <n v="225"/>
    <x v="0"/>
    <n v="16.66"/>
    <n v="1.31"/>
    <n v="5"/>
    <n v="1637"/>
    <n v="241"/>
    <x v="0"/>
    <m/>
    <x v="1"/>
  </r>
  <r>
    <n v="35122"/>
    <d v="2025-07-13T00:00:00"/>
    <d v="1899-12-30T13:40:00"/>
    <n v="13"/>
    <s v="Afternoon"/>
    <s v="Victoria"/>
    <s v="Victoria"/>
    <s v="UberXL"/>
    <n v="211"/>
    <x v="0"/>
    <n v="16.61"/>
    <n v="24.56"/>
    <n v="5"/>
    <n v="1596"/>
    <n v="228"/>
    <x v="1"/>
    <m/>
    <x v="0"/>
  </r>
  <r>
    <n v="31424"/>
    <d v="2025-01-11T00:00:00"/>
    <d v="1899-12-30T19:28:00"/>
    <n v="19"/>
    <s v="Night"/>
    <s v="Notting Hill"/>
    <s v="Camden"/>
    <s v="Uber Comfort"/>
    <n v="217"/>
    <x v="0"/>
    <n v="16.600000000000001"/>
    <n v="27.66"/>
    <n v="2"/>
    <n v="1308"/>
    <n v="254"/>
    <x v="4"/>
    <m/>
    <x v="1"/>
  </r>
  <r>
    <n v="94281"/>
    <d v="2025-02-21T00:00:00"/>
    <d v="1899-12-30T07:27:00"/>
    <n v="7"/>
    <s v="Morning"/>
    <s v="Victoria"/>
    <s v="Greenwich"/>
    <s v="Uber Comfort"/>
    <n v="257"/>
    <x v="0"/>
    <n v="16.600000000000001"/>
    <n v="16.670000000000002"/>
    <n v="3"/>
    <n v="1530"/>
    <n v="216"/>
    <x v="4"/>
    <m/>
    <x v="1"/>
  </r>
  <r>
    <n v="45612"/>
    <d v="2025-03-29T00:00:00"/>
    <d v="1899-12-30T03:14:00"/>
    <n v="3"/>
    <s v="Night"/>
    <s v="Victoria"/>
    <s v="Waterloo"/>
    <s v="Uber Comfort"/>
    <n v="258"/>
    <x v="0"/>
    <n v="16.59"/>
    <n v="17.920000000000002"/>
    <n v="2"/>
    <n v="2026"/>
    <n v="228"/>
    <x v="0"/>
    <m/>
    <x v="1"/>
  </r>
  <r>
    <n v="77115"/>
    <d v="2025-03-14T00:00:00"/>
    <d v="1899-12-30T01:11:00"/>
    <n v="1"/>
    <s v="Night"/>
    <s v="Euston"/>
    <s v="Greenwich"/>
    <s v="UberX"/>
    <n v="257"/>
    <x v="0"/>
    <n v="16.57"/>
    <n v="16.55"/>
    <n v="4"/>
    <n v="1510"/>
    <n v="209"/>
    <x v="5"/>
    <m/>
    <x v="0"/>
  </r>
  <r>
    <n v="76551"/>
    <d v="2025-05-05T00:00:00"/>
    <d v="1899-12-30T23:14:00"/>
    <n v="23"/>
    <s v="Night"/>
    <s v="Stratford"/>
    <s v="Shoreditch"/>
    <s v="UberX"/>
    <n v="259"/>
    <x v="0"/>
    <n v="16.54"/>
    <n v="10.36"/>
    <n v="4"/>
    <n v="1607"/>
    <n v="204"/>
    <x v="5"/>
    <m/>
    <x v="0"/>
  </r>
  <r>
    <n v="71220"/>
    <d v="2025-03-10T00:00:00"/>
    <d v="1899-12-30T10:35:00"/>
    <n v="10"/>
    <s v="Morning"/>
    <s v="Shoreditch"/>
    <s v="Shoreditch"/>
    <s v="UberXL"/>
    <n v="202"/>
    <x v="0"/>
    <n v="16.5"/>
    <n v="4.24"/>
    <n v="2"/>
    <n v="1782"/>
    <n v="203"/>
    <x v="2"/>
    <m/>
    <x v="1"/>
  </r>
  <r>
    <n v="98447"/>
    <d v="2025-04-26T00:00:00"/>
    <d v="1899-12-30T22:20:00"/>
    <n v="22"/>
    <s v="Night"/>
    <s v="Camden"/>
    <s v="Canary Wharf"/>
    <s v="UberX"/>
    <n v="257"/>
    <x v="0"/>
    <n v="16.489999999999998"/>
    <n v="22.71"/>
    <n v="1"/>
    <n v="1937"/>
    <n v="210"/>
    <x v="0"/>
    <m/>
    <x v="1"/>
  </r>
  <r>
    <n v="84623"/>
    <d v="2025-02-21T00:00:00"/>
    <d v="1899-12-30T23:25:00"/>
    <n v="23"/>
    <s v="Night"/>
    <s v="Stratford"/>
    <s v="Euston"/>
    <s v="UberXL"/>
    <n v="210"/>
    <x v="0"/>
    <n v="16.41"/>
    <n v="22"/>
    <n v="3"/>
    <n v="1786"/>
    <n v="224"/>
    <x v="4"/>
    <m/>
    <x v="1"/>
  </r>
  <r>
    <n v="41387"/>
    <d v="2025-02-06T00:00:00"/>
    <d v="1899-12-30T14:12:00"/>
    <n v="14"/>
    <s v="Afternoon"/>
    <s v="Waterloo"/>
    <s v="Canary Wharf"/>
    <s v="UberXL"/>
    <n v="251"/>
    <x v="0"/>
    <n v="16.23"/>
    <n v="18.71"/>
    <n v="5"/>
    <n v="1037"/>
    <n v="229"/>
    <x v="2"/>
    <m/>
    <x v="1"/>
  </r>
  <r>
    <n v="97622"/>
    <d v="2025-12-06T00:00:00"/>
    <d v="1899-12-30T05:45:00"/>
    <n v="5"/>
    <s v="Morning"/>
    <s v="Stratford"/>
    <s v="Brixton"/>
    <s v="UberX"/>
    <n v="259"/>
    <x v="0"/>
    <n v="16.12"/>
    <n v="7.25"/>
    <n v="1"/>
    <n v="2154"/>
    <n v="234"/>
    <x v="1"/>
    <m/>
    <x v="1"/>
  </r>
  <r>
    <n v="41807"/>
    <d v="2025-01-28T00:00:00"/>
    <d v="1899-12-30T06:11:00"/>
    <n v="6"/>
    <s v="Morning"/>
    <s v="Stratford"/>
    <s v="Oxford Circus"/>
    <s v="Uber Comfort"/>
    <n v="200"/>
    <x v="0"/>
    <n v="16.079999999999998"/>
    <n v="22.45"/>
    <n v="3"/>
    <n v="2111"/>
    <n v="205"/>
    <x v="1"/>
    <m/>
    <x v="1"/>
  </r>
  <r>
    <n v="66027"/>
    <d v="2025-02-16T00:00:00"/>
    <d v="1899-12-30T14:02:00"/>
    <n v="14"/>
    <s v="Afternoon"/>
    <s v="London Bridge"/>
    <s v="Victoria"/>
    <s v="Uber Comfort"/>
    <n v="216"/>
    <x v="0"/>
    <n v="16.059999999999999"/>
    <n v="11.13"/>
    <n v="1"/>
    <n v="1142"/>
    <n v="253"/>
    <x v="0"/>
    <m/>
    <x v="0"/>
  </r>
  <r>
    <n v="43943"/>
    <d v="2025-01-18T00:00:00"/>
    <d v="1899-12-30T07:22:00"/>
    <n v="7"/>
    <s v="Morning"/>
    <s v="Brixton"/>
    <s v="Euston"/>
    <s v="UberXL"/>
    <n v="236"/>
    <x v="0"/>
    <n v="15.93"/>
    <n v="4.1500000000000004"/>
    <n v="5"/>
    <n v="1074"/>
    <n v="253"/>
    <x v="0"/>
    <m/>
    <x v="0"/>
  </r>
  <r>
    <n v="82998"/>
    <d v="2025-07-30T00:00:00"/>
    <d v="1899-12-30T00:46:00"/>
    <n v="0"/>
    <s v="Night"/>
    <s v="London Bridge"/>
    <s v="Brixton"/>
    <s v="UberXL"/>
    <n v="209"/>
    <x v="0"/>
    <n v="15.82"/>
    <n v="16.79"/>
    <n v="2"/>
    <n v="1263"/>
    <n v="236"/>
    <x v="1"/>
    <m/>
    <x v="0"/>
  </r>
  <r>
    <n v="39093"/>
    <d v="2025-10-07T00:00:00"/>
    <d v="1899-12-30T13:36:00"/>
    <n v="13"/>
    <s v="Afternoon"/>
    <s v="Canary Wharf"/>
    <s v="Paddington"/>
    <s v="Uber Comfort"/>
    <n v="218"/>
    <x v="0"/>
    <n v="15.81"/>
    <n v="5.0599999999999996"/>
    <n v="1"/>
    <n v="1157"/>
    <n v="205"/>
    <x v="4"/>
    <m/>
    <x v="1"/>
  </r>
  <r>
    <n v="82280"/>
    <d v="2025-10-13T00:00:00"/>
    <d v="1899-12-30T06:26:00"/>
    <n v="6"/>
    <s v="Morning"/>
    <s v="Oxford Circus"/>
    <s v="Shoreditch"/>
    <s v="Uber Comfort"/>
    <n v="215"/>
    <x v="0"/>
    <n v="15.78"/>
    <n v="12.3"/>
    <n v="2"/>
    <n v="1781"/>
    <n v="220"/>
    <x v="3"/>
    <m/>
    <x v="0"/>
  </r>
  <r>
    <n v="79405"/>
    <d v="2025-05-13T00:00:00"/>
    <d v="1899-12-30T12:43:00"/>
    <n v="12"/>
    <s v="Afternoon"/>
    <s v="Brixton"/>
    <s v="Waterloo"/>
    <s v="UberX"/>
    <n v="212"/>
    <x v="0"/>
    <n v="15.73"/>
    <n v="15.23"/>
    <n v="1"/>
    <n v="1072"/>
    <n v="202"/>
    <x v="5"/>
    <m/>
    <x v="1"/>
  </r>
  <r>
    <n v="30588"/>
    <d v="2025-06-27T00:00:00"/>
    <d v="1899-12-30T19:01:00"/>
    <n v="19"/>
    <s v="Night"/>
    <s v="King'S Cross"/>
    <s v="King'S Cross"/>
    <s v="UberX"/>
    <n v="226"/>
    <x v="0"/>
    <n v="15.7"/>
    <n v="4.33"/>
    <n v="1"/>
    <n v="1812"/>
    <n v="221"/>
    <x v="5"/>
    <m/>
    <x v="0"/>
  </r>
  <r>
    <n v="44360"/>
    <d v="2025-04-06T00:00:00"/>
    <d v="1899-12-30T22:08:00"/>
    <n v="22"/>
    <s v="Evening"/>
    <s v="Paddington"/>
    <s v="Camden"/>
    <s v="UberXL"/>
    <n v="223"/>
    <x v="0"/>
    <n v="15.69"/>
    <n v="1.35"/>
    <n v="3"/>
    <n v="2186"/>
    <n v="237"/>
    <x v="3"/>
    <m/>
    <x v="1"/>
  </r>
  <r>
    <n v="76852"/>
    <d v="2025-11-19T00:00:00"/>
    <d v="1899-12-30T10:34:00"/>
    <n v="10"/>
    <s v="Morning"/>
    <s v="Camden"/>
    <s v="Elephant And Castle"/>
    <s v="UberXL"/>
    <n v="230"/>
    <x v="0"/>
    <n v="15.69"/>
    <n v="12.7"/>
    <n v="4"/>
    <n v="1125"/>
    <n v="229"/>
    <x v="3"/>
    <m/>
    <x v="1"/>
  </r>
  <r>
    <n v="67558"/>
    <d v="2025-05-28T00:00:00"/>
    <d v="1899-12-30T07:13:00"/>
    <n v="7"/>
    <s v="Morning"/>
    <s v="Euston"/>
    <s v="Paddington"/>
    <s v="UberXL"/>
    <n v="218"/>
    <x v="0"/>
    <n v="15.68"/>
    <n v="12.22"/>
    <n v="5"/>
    <n v="1280"/>
    <n v="243"/>
    <x v="4"/>
    <m/>
    <x v="1"/>
  </r>
  <r>
    <n v="94416"/>
    <d v="2025-09-02T00:00:00"/>
    <d v="1899-12-30T09:38:00"/>
    <n v="9"/>
    <s v="Morning"/>
    <s v="Notting Hill"/>
    <s v="Camden"/>
    <s v="UberXL"/>
    <n v="204"/>
    <x v="0"/>
    <n v="15.53"/>
    <n v="15.2"/>
    <n v="5"/>
    <n v="2082"/>
    <n v="253"/>
    <x v="2"/>
    <m/>
    <x v="0"/>
  </r>
  <r>
    <n v="65614"/>
    <d v="2025-10-08T00:00:00"/>
    <d v="1899-12-30T16:18:00"/>
    <n v="16"/>
    <s v="Afternoon"/>
    <s v="Greenwich"/>
    <s v="Greenwich"/>
    <s v="UberX"/>
    <n v="251"/>
    <x v="0"/>
    <n v="15.51"/>
    <n v="23.96"/>
    <n v="4"/>
    <n v="2156"/>
    <n v="250"/>
    <x v="3"/>
    <m/>
    <x v="0"/>
  </r>
  <r>
    <n v="19543"/>
    <d v="2025-04-03T00:00:00"/>
    <d v="1899-12-30T13:13:00"/>
    <n v="13"/>
    <s v="Afternoon"/>
    <s v="Paddington"/>
    <s v="Victoria"/>
    <s v="UberX"/>
    <n v="243"/>
    <x v="0"/>
    <n v="15.51"/>
    <n v="12.9"/>
    <n v="4"/>
    <n v="1705"/>
    <n v="231"/>
    <x v="5"/>
    <m/>
    <x v="1"/>
  </r>
  <r>
    <n v="83003"/>
    <d v="2025-05-09T00:00:00"/>
    <d v="1899-12-30T01:29:00"/>
    <n v="1"/>
    <s v="Night"/>
    <s v="Victoria"/>
    <s v="Waterloo"/>
    <s v="UberX"/>
    <n v="235"/>
    <x v="0"/>
    <n v="15.47"/>
    <n v="22.85"/>
    <n v="1"/>
    <n v="2125"/>
    <n v="213"/>
    <x v="5"/>
    <m/>
    <x v="1"/>
  </r>
  <r>
    <n v="98398"/>
    <d v="2025-07-05T00:00:00"/>
    <d v="1899-12-30T22:31:00"/>
    <n v="22"/>
    <s v="Night"/>
    <s v="Stratford"/>
    <s v="Greenwich"/>
    <s v="Uber Comfort"/>
    <n v="237"/>
    <x v="0"/>
    <n v="15.43"/>
    <n v="9.59"/>
    <n v="1"/>
    <n v="1888"/>
    <n v="242"/>
    <x v="0"/>
    <m/>
    <x v="0"/>
  </r>
  <r>
    <n v="51870"/>
    <d v="2025-02-24T00:00:00"/>
    <d v="1899-12-30T17:56:00"/>
    <n v="17"/>
    <s v="Night"/>
    <s v="London Bridge"/>
    <s v="Canary Wharf"/>
    <s v="UberXL"/>
    <n v="209"/>
    <x v="0"/>
    <n v="15.39"/>
    <n v="6.16"/>
    <n v="4"/>
    <n v="1081"/>
    <n v="232"/>
    <x v="5"/>
    <m/>
    <x v="0"/>
  </r>
  <r>
    <n v="42585"/>
    <d v="2025-06-21T00:00:00"/>
    <d v="1899-12-30T23:13:00"/>
    <n v="23"/>
    <s v="Evening"/>
    <s v="Camden"/>
    <s v="Shoreditch"/>
    <s v="UberXL"/>
    <n v="219"/>
    <x v="0"/>
    <n v="15.39"/>
    <n v="6.57"/>
    <n v="4"/>
    <n v="1852"/>
    <n v="257"/>
    <x v="1"/>
    <m/>
    <x v="1"/>
  </r>
  <r>
    <n v="40694"/>
    <d v="2025-12-19T00:00:00"/>
    <d v="1899-12-30T14:34:00"/>
    <n v="14"/>
    <s v="Afternoon"/>
    <s v="Notting Hill"/>
    <s v="Brixton"/>
    <s v="Uber Comfort"/>
    <n v="254"/>
    <x v="0"/>
    <n v="15.38"/>
    <n v="15.88"/>
    <n v="3"/>
    <n v="1737"/>
    <n v="258"/>
    <x v="5"/>
    <m/>
    <x v="0"/>
  </r>
  <r>
    <n v="98931"/>
    <d v="2025-06-17T00:00:00"/>
    <d v="1899-12-30T06:05:00"/>
    <n v="6"/>
    <s v="Morning"/>
    <s v="Elephant And Castle"/>
    <s v="Stratford"/>
    <s v="Uber Comfort"/>
    <n v="239"/>
    <x v="0"/>
    <n v="15.36"/>
    <n v="6.37"/>
    <n v="4"/>
    <n v="1038"/>
    <n v="208"/>
    <x v="0"/>
    <m/>
    <x v="0"/>
  </r>
  <r>
    <n v="62042"/>
    <d v="2025-08-30T00:00:00"/>
    <d v="1899-12-30T04:47:00"/>
    <n v="4"/>
    <s v="Night"/>
    <s v="Paddington"/>
    <s v="Notting Hill"/>
    <s v="UberX"/>
    <n v="241"/>
    <x v="0"/>
    <n v="15.35"/>
    <n v="27.28"/>
    <n v="1"/>
    <n v="2189"/>
    <n v="216"/>
    <x v="0"/>
    <m/>
    <x v="0"/>
  </r>
  <r>
    <n v="80882"/>
    <d v="2025-12-27T00:00:00"/>
    <d v="1899-12-30T08:50:00"/>
    <n v="8"/>
    <s v="Morning"/>
    <s v="Victoria"/>
    <s v="Stratford"/>
    <s v="UberXL"/>
    <n v="255"/>
    <x v="0"/>
    <n v="15.14"/>
    <n v="5.69"/>
    <n v="2"/>
    <n v="1517"/>
    <n v="234"/>
    <x v="4"/>
    <m/>
    <x v="0"/>
  </r>
  <r>
    <n v="22099"/>
    <d v="2025-08-02T00:00:00"/>
    <d v="1899-12-30T05:10:00"/>
    <n v="5"/>
    <s v="Morning"/>
    <s v="Canary Wharf"/>
    <s v="King'S Cross"/>
    <s v="Uber Comfort"/>
    <n v="238"/>
    <x v="0"/>
    <n v="15.13"/>
    <n v="6.84"/>
    <n v="1"/>
    <n v="1129"/>
    <n v="209"/>
    <x v="1"/>
    <m/>
    <x v="0"/>
  </r>
  <r>
    <n v="16213"/>
    <d v="2025-09-18T00:00:00"/>
    <d v="1899-12-30T07:54:00"/>
    <n v="7"/>
    <s v="Morning"/>
    <s v="Euston"/>
    <s v="Brixton"/>
    <s v="UberX"/>
    <n v="212"/>
    <x v="0"/>
    <n v="15.06"/>
    <n v="20.38"/>
    <n v="3"/>
    <n v="1581"/>
    <n v="246"/>
    <x v="3"/>
    <m/>
    <x v="0"/>
  </r>
  <r>
    <n v="99046"/>
    <d v="2025-03-19T00:00:00"/>
    <d v="1899-12-30T19:51:00"/>
    <n v="19"/>
    <s v="Night"/>
    <s v="Elephant And Castle"/>
    <s v="Brixton"/>
    <s v="UberXL"/>
    <n v="237"/>
    <x v="0"/>
    <n v="14.99"/>
    <n v="23.98"/>
    <n v="3"/>
    <n v="1976"/>
    <n v="239"/>
    <x v="1"/>
    <m/>
    <x v="0"/>
  </r>
  <r>
    <n v="87746"/>
    <d v="2025-09-04T00:00:00"/>
    <d v="1899-12-30T18:16:00"/>
    <n v="18"/>
    <s v="Evening"/>
    <s v="Canary Wharf"/>
    <s v="Greenwich"/>
    <s v="UberX"/>
    <n v="230"/>
    <x v="0"/>
    <n v="14.99"/>
    <n v="1.52"/>
    <n v="1"/>
    <n v="1500"/>
    <n v="260"/>
    <x v="1"/>
    <m/>
    <x v="1"/>
  </r>
  <r>
    <n v="72086"/>
    <d v="2025-10-28T00:00:00"/>
    <d v="1899-12-30T08:43:00"/>
    <n v="8"/>
    <s v="Morning"/>
    <s v="Brixton"/>
    <s v="Waterloo"/>
    <s v="Uber Comfort"/>
    <n v="234"/>
    <x v="0"/>
    <n v="14.98"/>
    <n v="13.95"/>
    <n v="2"/>
    <n v="2121"/>
    <n v="203"/>
    <x v="3"/>
    <m/>
    <x v="1"/>
  </r>
  <r>
    <n v="90633"/>
    <d v="2025-10-20T00:00:00"/>
    <d v="1899-12-30T19:38:00"/>
    <n v="19"/>
    <s v="Night"/>
    <s v="Brixton"/>
    <s v="Victoria"/>
    <s v="UberX"/>
    <n v="249"/>
    <x v="0"/>
    <n v="14.98"/>
    <n v="2.5299999999999998"/>
    <n v="2"/>
    <n v="1315"/>
    <n v="232"/>
    <x v="0"/>
    <m/>
    <x v="1"/>
  </r>
  <r>
    <n v="78582"/>
    <d v="2025-05-01T00:00:00"/>
    <d v="1899-12-30T21:20:00"/>
    <n v="21"/>
    <s v="Evening"/>
    <s v="Victoria"/>
    <s v="Camden"/>
    <s v="UberX"/>
    <n v="249"/>
    <x v="0"/>
    <n v="14.96"/>
    <n v="23.43"/>
    <n v="1"/>
    <n v="1742"/>
    <n v="255"/>
    <x v="3"/>
    <m/>
    <x v="0"/>
  </r>
  <r>
    <n v="19141"/>
    <d v="2025-10-10T00:00:00"/>
    <d v="1899-12-30T09:52:00"/>
    <n v="9"/>
    <s v="Morning"/>
    <s v="Oxford Circus"/>
    <s v="Brixton"/>
    <s v="Uber Comfort"/>
    <n v="205"/>
    <x v="0"/>
    <n v="14.9"/>
    <n v="17.97"/>
    <n v="5"/>
    <n v="1840"/>
    <n v="232"/>
    <x v="4"/>
    <m/>
    <x v="0"/>
  </r>
  <r>
    <n v="18147"/>
    <d v="2025-05-13T00:00:00"/>
    <d v="1899-12-30T15:32:00"/>
    <n v="15"/>
    <s v="Afternoon"/>
    <s v="Oxford Circus"/>
    <s v="Paddington"/>
    <s v="UberXL"/>
    <n v="257"/>
    <x v="0"/>
    <n v="14.88"/>
    <n v="10.58"/>
    <n v="1"/>
    <n v="1742"/>
    <n v="228"/>
    <x v="2"/>
    <m/>
    <x v="1"/>
  </r>
  <r>
    <n v="59886"/>
    <d v="2025-12-29T00:00:00"/>
    <d v="1899-12-30T18:21:00"/>
    <n v="18"/>
    <s v="Night"/>
    <s v="Paddington"/>
    <s v="Victoria"/>
    <s v="UberX"/>
    <n v="251"/>
    <x v="0"/>
    <n v="14.87"/>
    <n v="5.57"/>
    <n v="3"/>
    <n v="1639"/>
    <n v="234"/>
    <x v="4"/>
    <m/>
    <x v="0"/>
  </r>
  <r>
    <n v="42851"/>
    <d v="2025-01-28T00:00:00"/>
    <d v="1899-12-30T10:37:00"/>
    <n v="10"/>
    <s v="Morning"/>
    <s v="Victoria"/>
    <s v="Brixton"/>
    <s v="UberX"/>
    <n v="245"/>
    <x v="0"/>
    <n v="14.83"/>
    <n v="11.5"/>
    <n v="4"/>
    <n v="2174"/>
    <n v="237"/>
    <x v="5"/>
    <m/>
    <x v="0"/>
  </r>
  <r>
    <n v="76774"/>
    <d v="2025-07-14T00:00:00"/>
    <d v="1899-12-30T23:41:00"/>
    <n v="23"/>
    <s v="Night"/>
    <s v="Euston"/>
    <s v="Shoreditch"/>
    <s v="UberX"/>
    <n v="257"/>
    <x v="0"/>
    <n v="14.76"/>
    <n v="24.59"/>
    <n v="1"/>
    <n v="1396"/>
    <n v="260"/>
    <x v="1"/>
    <m/>
    <x v="0"/>
  </r>
  <r>
    <n v="20459"/>
    <d v="2025-11-21T00:00:00"/>
    <d v="1899-12-30T18:10:00"/>
    <n v="18"/>
    <s v="Night"/>
    <s v="Greenwich"/>
    <s v="Euston"/>
    <s v="UberXL"/>
    <n v="234"/>
    <x v="0"/>
    <n v="14.65"/>
    <n v="27.29"/>
    <n v="1"/>
    <n v="1967"/>
    <n v="258"/>
    <x v="2"/>
    <m/>
    <x v="1"/>
  </r>
  <r>
    <n v="89008"/>
    <d v="2025-02-01T00:00:00"/>
    <d v="1899-12-30T21:55:00"/>
    <n v="21"/>
    <s v="Evening"/>
    <s v="Brixton"/>
    <s v="Shoreditch"/>
    <s v="Uber Comfort"/>
    <n v="248"/>
    <x v="0"/>
    <n v="14.63"/>
    <n v="15.96"/>
    <n v="2"/>
    <n v="1584"/>
    <n v="245"/>
    <x v="1"/>
    <m/>
    <x v="1"/>
  </r>
  <r>
    <n v="54987"/>
    <d v="2025-09-26T00:00:00"/>
    <d v="1899-12-30T08:36:00"/>
    <n v="8"/>
    <s v="Morning"/>
    <s v="Euston"/>
    <s v="Notting Hill"/>
    <s v="UberXL"/>
    <n v="208"/>
    <x v="0"/>
    <n v="14.58"/>
    <n v="4.9000000000000004"/>
    <n v="1"/>
    <n v="1270"/>
    <n v="228"/>
    <x v="0"/>
    <m/>
    <x v="0"/>
  </r>
  <r>
    <n v="61170"/>
    <d v="2025-06-05T00:00:00"/>
    <d v="1899-12-30T15:47:00"/>
    <n v="15"/>
    <s v="Afternoon"/>
    <s v="Camden"/>
    <s v="Elephant And Castle"/>
    <s v="UberXL"/>
    <n v="252"/>
    <x v="0"/>
    <n v="14.55"/>
    <n v="21.71"/>
    <n v="5"/>
    <n v="2091"/>
    <n v="223"/>
    <x v="1"/>
    <m/>
    <x v="0"/>
  </r>
  <r>
    <n v="88181"/>
    <d v="2025-11-21T00:00:00"/>
    <d v="1899-12-30T21:51:00"/>
    <n v="21"/>
    <s v="Night"/>
    <s v="Stratford"/>
    <s v="London Bridge"/>
    <s v="UberXL"/>
    <n v="211"/>
    <x v="0"/>
    <n v="14.53"/>
    <n v="26.65"/>
    <n v="4"/>
    <n v="2125"/>
    <n v="257"/>
    <x v="4"/>
    <m/>
    <x v="1"/>
  </r>
  <r>
    <n v="87276"/>
    <d v="2025-12-27T00:00:00"/>
    <d v="1899-12-30T14:29:00"/>
    <n v="14"/>
    <s v="Afternoon"/>
    <s v="Canary Wharf"/>
    <s v="Waterloo"/>
    <s v="UberX"/>
    <n v="201"/>
    <x v="0"/>
    <n v="14.47"/>
    <n v="17.190000000000001"/>
    <n v="2"/>
    <n v="1315"/>
    <n v="258"/>
    <x v="3"/>
    <m/>
    <x v="0"/>
  </r>
  <r>
    <n v="10202"/>
    <d v="2025-07-26T00:00:00"/>
    <d v="1899-12-30T14:39:00"/>
    <n v="14"/>
    <s v="Afternoon"/>
    <s v="London Bridge"/>
    <s v="Shoreditch"/>
    <s v="UberXL"/>
    <n v="201"/>
    <x v="0"/>
    <n v="14.43"/>
    <n v="13.4"/>
    <n v="1"/>
    <n v="1356"/>
    <n v="220"/>
    <x v="5"/>
    <m/>
    <x v="1"/>
  </r>
  <r>
    <n v="46351"/>
    <d v="2025-08-03T00:00:00"/>
    <d v="1899-12-30T03:37:00"/>
    <n v="3"/>
    <s v="Night"/>
    <s v="Notting Hill"/>
    <s v="Euston"/>
    <s v="UberXL"/>
    <n v="258"/>
    <x v="0"/>
    <n v="14.41"/>
    <n v="27.12"/>
    <n v="1"/>
    <n v="1804"/>
    <n v="206"/>
    <x v="4"/>
    <m/>
    <x v="1"/>
  </r>
  <r>
    <n v="62411"/>
    <d v="2025-10-20T00:00:00"/>
    <d v="1899-12-30T06:58:00"/>
    <n v="6"/>
    <s v="Morning"/>
    <s v="Stratford"/>
    <s v="Euston"/>
    <s v="Uber Comfort"/>
    <n v="209"/>
    <x v="0"/>
    <n v="14.4"/>
    <n v="11.05"/>
    <n v="4"/>
    <n v="1479"/>
    <n v="214"/>
    <x v="4"/>
    <m/>
    <x v="0"/>
  </r>
  <r>
    <n v="23492"/>
    <d v="2025-06-23T00:00:00"/>
    <d v="1899-12-30T11:11:00"/>
    <n v="11"/>
    <s v="Morning"/>
    <s v="London Bridge"/>
    <s v="Oxford Circus"/>
    <s v="Uber Comfort"/>
    <n v="259"/>
    <x v="0"/>
    <n v="14.39"/>
    <n v="27.49"/>
    <n v="2"/>
    <n v="1226"/>
    <n v="201"/>
    <x v="4"/>
    <m/>
    <x v="0"/>
  </r>
  <r>
    <n v="85174"/>
    <d v="2025-04-04T00:00:00"/>
    <d v="1899-12-30T23:27:00"/>
    <n v="23"/>
    <s v="Night"/>
    <s v="Shoreditch"/>
    <s v="Notting Hill"/>
    <s v="Uber Comfort"/>
    <n v="222"/>
    <x v="0"/>
    <n v="14.38"/>
    <n v="16.91"/>
    <n v="1"/>
    <n v="1026"/>
    <n v="238"/>
    <x v="1"/>
    <m/>
    <x v="0"/>
  </r>
  <r>
    <n v="94959"/>
    <d v="2025-02-08T00:00:00"/>
    <d v="1899-12-30T17:59:00"/>
    <n v="17"/>
    <s v="Night"/>
    <s v="Elephant And Castle"/>
    <s v="Elephant And Castle"/>
    <s v="UberX"/>
    <n v="208"/>
    <x v="0"/>
    <n v="14.37"/>
    <n v="25.52"/>
    <n v="1"/>
    <n v="1281"/>
    <n v="207"/>
    <x v="0"/>
    <m/>
    <x v="1"/>
  </r>
  <r>
    <n v="94025"/>
    <d v="2025-12-04T00:00:00"/>
    <d v="1899-12-30T21:45:00"/>
    <n v="21"/>
    <s v="Evening"/>
    <s v="Paddington"/>
    <s v="Oxford Circus"/>
    <s v="Uber Comfort"/>
    <n v="204"/>
    <x v="0"/>
    <n v="14.36"/>
    <n v="27.07"/>
    <n v="5"/>
    <n v="2003"/>
    <n v="245"/>
    <x v="5"/>
    <m/>
    <x v="0"/>
  </r>
  <r>
    <n v="45713"/>
    <d v="2025-02-13T00:00:00"/>
    <d v="1899-12-30T13:08:00"/>
    <n v="13"/>
    <s v="Afternoon"/>
    <s v="Camden"/>
    <s v="Stratford"/>
    <s v="UberX"/>
    <n v="219"/>
    <x v="0"/>
    <n v="14.35"/>
    <n v="19.41"/>
    <n v="3"/>
    <n v="1015"/>
    <n v="255"/>
    <x v="0"/>
    <m/>
    <x v="1"/>
  </r>
  <r>
    <n v="27060"/>
    <d v="2025-12-06T00:00:00"/>
    <d v="1899-12-30T17:04:00"/>
    <n v="17"/>
    <s v="Night"/>
    <s v="Stratford"/>
    <s v="Canary Wharf"/>
    <s v="Uber Comfort"/>
    <n v="217"/>
    <x v="0"/>
    <n v="14.34"/>
    <n v="23.88"/>
    <n v="1"/>
    <n v="1961"/>
    <n v="216"/>
    <x v="5"/>
    <m/>
    <x v="0"/>
  </r>
  <r>
    <n v="77866"/>
    <d v="2025-12-19T00:00:00"/>
    <d v="1899-12-30T05:15:00"/>
    <n v="5"/>
    <s v="Morning"/>
    <s v="Euston"/>
    <s v="Brixton"/>
    <s v="UberXL"/>
    <n v="201"/>
    <x v="0"/>
    <n v="14.32"/>
    <n v="10.17"/>
    <n v="5"/>
    <n v="1599"/>
    <n v="254"/>
    <x v="3"/>
    <m/>
    <x v="1"/>
  </r>
  <r>
    <n v="87087"/>
    <d v="2025-07-17T00:00:00"/>
    <d v="1899-12-30T21:30:00"/>
    <n v="21"/>
    <s v="Night"/>
    <s v="Canary Wharf"/>
    <s v="King'S Cross"/>
    <s v="UberX"/>
    <n v="251"/>
    <x v="0"/>
    <n v="14.3"/>
    <n v="4.43"/>
    <n v="4"/>
    <n v="1028"/>
    <n v="227"/>
    <x v="1"/>
    <m/>
    <x v="1"/>
  </r>
  <r>
    <n v="96838"/>
    <d v="2025-04-04T00:00:00"/>
    <d v="1899-12-30T23:56:00"/>
    <n v="23"/>
    <s v="Night"/>
    <s v="Canary Wharf"/>
    <s v="Greenwich"/>
    <s v="UberXL"/>
    <n v="253"/>
    <x v="0"/>
    <n v="14.28"/>
    <n v="19.440000000000001"/>
    <n v="5"/>
    <n v="1872"/>
    <n v="227"/>
    <x v="4"/>
    <m/>
    <x v="1"/>
  </r>
  <r>
    <n v="94747"/>
    <d v="2025-09-13T00:00:00"/>
    <d v="1899-12-30T02:46:00"/>
    <n v="2"/>
    <s v="Night"/>
    <s v="Euston"/>
    <s v="Euston"/>
    <s v="UberX"/>
    <n v="225"/>
    <x v="0"/>
    <n v="14.24"/>
    <n v="4.8899999999999997"/>
    <n v="5"/>
    <n v="1235"/>
    <n v="233"/>
    <x v="3"/>
    <m/>
    <x v="0"/>
  </r>
  <r>
    <n v="35344"/>
    <d v="2025-02-10T00:00:00"/>
    <d v="1899-12-30T08:21:00"/>
    <n v="8"/>
    <s v="Morning"/>
    <s v="Brixton"/>
    <s v="Waterloo"/>
    <s v="UberX"/>
    <n v="203"/>
    <x v="0"/>
    <n v="14.2"/>
    <n v="24.03"/>
    <n v="1"/>
    <n v="2017"/>
    <n v="236"/>
    <x v="4"/>
    <m/>
    <x v="0"/>
  </r>
  <r>
    <n v="86354"/>
    <d v="2025-05-14T00:00:00"/>
    <d v="1899-12-30T04:26:00"/>
    <n v="4"/>
    <s v="Night"/>
    <s v="Shoreditch"/>
    <s v="Oxford Circus"/>
    <s v="UberXL"/>
    <n v="206"/>
    <x v="0"/>
    <n v="14.15"/>
    <n v="3.81"/>
    <n v="2"/>
    <n v="1001"/>
    <n v="236"/>
    <x v="0"/>
    <m/>
    <x v="0"/>
  </r>
  <r>
    <n v="35451"/>
    <d v="2025-11-15T00:00:00"/>
    <d v="1899-12-30T04:00:00"/>
    <n v="4"/>
    <s v="Night"/>
    <s v="Oxford Circus"/>
    <s v="Elephant And Castle"/>
    <s v="Uber Comfort"/>
    <n v="236"/>
    <x v="0"/>
    <n v="14.13"/>
    <n v="16.18"/>
    <n v="4"/>
    <n v="1172"/>
    <n v="251"/>
    <x v="5"/>
    <m/>
    <x v="1"/>
  </r>
  <r>
    <n v="29199"/>
    <d v="2025-07-09T00:00:00"/>
    <d v="1899-12-30T10:48:00"/>
    <n v="10"/>
    <s v="Morning"/>
    <s v="Victoria"/>
    <s v="Euston"/>
    <s v="UberXL"/>
    <n v="244"/>
    <x v="0"/>
    <n v="14.1"/>
    <n v="27.79"/>
    <n v="4"/>
    <n v="1787"/>
    <n v="249"/>
    <x v="2"/>
    <m/>
    <x v="0"/>
  </r>
  <r>
    <n v="69180"/>
    <d v="2025-12-31T00:00:00"/>
    <d v="1899-12-30T02:18:00"/>
    <n v="2"/>
    <s v="Night"/>
    <s v="Euston"/>
    <s v="Paddington"/>
    <s v="UberX"/>
    <n v="209"/>
    <x v="0"/>
    <n v="14.02"/>
    <n v="14.05"/>
    <n v="5"/>
    <n v="1724"/>
    <n v="202"/>
    <x v="0"/>
    <m/>
    <x v="1"/>
  </r>
  <r>
    <n v="79568"/>
    <d v="2025-10-01T00:00:00"/>
    <d v="1899-12-30T08:20:00"/>
    <n v="8"/>
    <s v="Morning"/>
    <s v="Euston"/>
    <s v="Waterloo"/>
    <s v="UberX"/>
    <n v="231"/>
    <x v="0"/>
    <n v="14"/>
    <n v="4.5999999999999996"/>
    <n v="4"/>
    <n v="1541"/>
    <n v="219"/>
    <x v="2"/>
    <m/>
    <x v="0"/>
  </r>
  <r>
    <n v="55995"/>
    <d v="2025-08-28T00:00:00"/>
    <d v="1899-12-30T07:52:00"/>
    <n v="7"/>
    <s v="Morning"/>
    <s v="Oxford Circus"/>
    <s v="Victoria"/>
    <s v="UberX"/>
    <n v="239"/>
    <x v="0"/>
    <n v="13.99"/>
    <n v="26.03"/>
    <n v="4"/>
    <n v="1814"/>
    <n v="204"/>
    <x v="3"/>
    <m/>
    <x v="1"/>
  </r>
  <r>
    <n v="23387"/>
    <d v="2025-05-12T00:00:00"/>
    <d v="1899-12-30T13:16:00"/>
    <n v="13"/>
    <s v="Afternoon"/>
    <s v="Camden"/>
    <s v="Canary Wharf"/>
    <s v="Uber Comfort"/>
    <n v="207"/>
    <x v="0"/>
    <n v="13.98"/>
    <n v="12.44"/>
    <n v="2"/>
    <n v="1481"/>
    <n v="232"/>
    <x v="3"/>
    <m/>
    <x v="0"/>
  </r>
  <r>
    <n v="53039"/>
    <d v="2025-03-27T00:00:00"/>
    <d v="1899-12-30T11:03:00"/>
    <n v="11"/>
    <s v="Morning"/>
    <s v="Victoria"/>
    <s v="Greenwich"/>
    <s v="UberXL"/>
    <n v="214"/>
    <x v="0"/>
    <n v="13.98"/>
    <n v="12.21"/>
    <n v="4"/>
    <n v="1948"/>
    <n v="211"/>
    <x v="4"/>
    <m/>
    <x v="1"/>
  </r>
  <r>
    <n v="91137"/>
    <d v="2025-08-06T00:00:00"/>
    <d v="1899-12-30T03:20:00"/>
    <n v="3"/>
    <s v="Night"/>
    <s v="King'S Cross"/>
    <s v="King'S Cross"/>
    <s v="Uber Comfort"/>
    <n v="258"/>
    <x v="0"/>
    <n v="13.92"/>
    <n v="20.32"/>
    <n v="4"/>
    <n v="1564"/>
    <n v="245"/>
    <x v="5"/>
    <m/>
    <x v="0"/>
  </r>
  <r>
    <n v="32683"/>
    <d v="2025-07-26T00:00:00"/>
    <d v="1899-12-30T22:22:00"/>
    <n v="22"/>
    <s v="Night"/>
    <s v="London Bridge"/>
    <s v="Canary Wharf"/>
    <s v="UberXL"/>
    <n v="223"/>
    <x v="0"/>
    <n v="13.9"/>
    <n v="26.07"/>
    <n v="5"/>
    <n v="1295"/>
    <n v="204"/>
    <x v="2"/>
    <m/>
    <x v="0"/>
  </r>
  <r>
    <n v="22295"/>
    <d v="2025-12-27T00:00:00"/>
    <d v="1899-12-30T17:05:00"/>
    <n v="17"/>
    <s v="Night"/>
    <s v="Stratford"/>
    <s v="Notting Hill"/>
    <s v="UberX"/>
    <n v="238"/>
    <x v="0"/>
    <n v="13.9"/>
    <n v="24.85"/>
    <n v="3"/>
    <n v="1997"/>
    <n v="236"/>
    <x v="3"/>
    <m/>
    <x v="0"/>
  </r>
  <r>
    <n v="89252"/>
    <d v="2025-04-25T00:00:00"/>
    <d v="1899-12-30T22:28:00"/>
    <n v="22"/>
    <s v="Evening"/>
    <s v="Stratford"/>
    <s v="Elephant And Castle"/>
    <s v="Uber Comfort"/>
    <n v="205"/>
    <x v="0"/>
    <n v="13.86"/>
    <n v="2.94"/>
    <n v="3"/>
    <n v="1208"/>
    <n v="255"/>
    <x v="1"/>
    <m/>
    <x v="0"/>
  </r>
  <r>
    <n v="34046"/>
    <d v="2025-06-15T00:00:00"/>
    <d v="1899-12-30T04:54:00"/>
    <n v="4"/>
    <s v="Night"/>
    <s v="Waterloo"/>
    <s v="Waterloo"/>
    <s v="UberX"/>
    <n v="234"/>
    <x v="0"/>
    <n v="13.6"/>
    <n v="5.01"/>
    <n v="1"/>
    <n v="1941"/>
    <n v="202"/>
    <x v="1"/>
    <m/>
    <x v="1"/>
  </r>
  <r>
    <n v="73296"/>
    <d v="2025-03-21T00:00:00"/>
    <d v="1899-12-30T12:46:00"/>
    <n v="12"/>
    <s v="Afternoon"/>
    <s v="Greenwich"/>
    <s v="Stratford"/>
    <s v="Uber Comfort"/>
    <n v="252"/>
    <x v="0"/>
    <n v="13.56"/>
    <n v="6.75"/>
    <n v="1"/>
    <n v="1482"/>
    <n v="210"/>
    <x v="3"/>
    <m/>
    <x v="1"/>
  </r>
  <r>
    <n v="95976"/>
    <d v="2025-03-11T00:00:00"/>
    <d v="1899-12-30T10:34:00"/>
    <n v="10"/>
    <s v="Morning"/>
    <s v="Camden"/>
    <s v="Greenwich"/>
    <s v="UberX"/>
    <n v="202"/>
    <x v="0"/>
    <n v="13.53"/>
    <n v="24.39"/>
    <n v="4"/>
    <n v="2001"/>
    <n v="222"/>
    <x v="1"/>
    <m/>
    <x v="1"/>
  </r>
  <r>
    <n v="11899"/>
    <d v="2025-07-31T00:00:00"/>
    <d v="1899-12-30T07:44:00"/>
    <n v="7"/>
    <s v="Morning"/>
    <s v="London Bridge"/>
    <s v="Shoreditch"/>
    <s v="UberXL"/>
    <n v="239"/>
    <x v="0"/>
    <n v="13.42"/>
    <n v="9.2799999999999994"/>
    <n v="2"/>
    <n v="1788"/>
    <n v="230"/>
    <x v="5"/>
    <m/>
    <x v="1"/>
  </r>
  <r>
    <n v="67122"/>
    <d v="2025-03-27T00:00:00"/>
    <d v="1899-12-30T05:11:00"/>
    <n v="5"/>
    <s v="Morning"/>
    <s v="Canary Wharf"/>
    <s v="Camden"/>
    <s v="UberX"/>
    <n v="253"/>
    <x v="0"/>
    <n v="13.34"/>
    <n v="22.5"/>
    <n v="4"/>
    <n v="1629"/>
    <n v="215"/>
    <x v="2"/>
    <m/>
    <x v="1"/>
  </r>
  <r>
    <n v="69132"/>
    <d v="2025-07-04T00:00:00"/>
    <d v="1899-12-30T10:11:00"/>
    <n v="10"/>
    <s v="Morning"/>
    <s v="Victoria"/>
    <s v="Stratford"/>
    <s v="Uber Comfort"/>
    <n v="241"/>
    <x v="0"/>
    <n v="13.29"/>
    <n v="22.49"/>
    <n v="3"/>
    <n v="1396"/>
    <n v="212"/>
    <x v="1"/>
    <m/>
    <x v="1"/>
  </r>
  <r>
    <n v="12494"/>
    <d v="2025-03-04T00:00:00"/>
    <d v="1899-12-30T14:51:00"/>
    <n v="14"/>
    <s v="Afternoon"/>
    <s v="Greenwich"/>
    <s v="Victoria"/>
    <s v="UberX"/>
    <n v="251"/>
    <x v="0"/>
    <n v="13.22"/>
    <n v="2.41"/>
    <n v="4"/>
    <n v="1729"/>
    <n v="220"/>
    <x v="0"/>
    <m/>
    <x v="1"/>
  </r>
  <r>
    <n v="79279"/>
    <d v="2025-03-21T00:00:00"/>
    <d v="1899-12-30T13:29:00"/>
    <n v="13"/>
    <s v="Afternoon"/>
    <s v="Shoreditch"/>
    <s v="Shoreditch"/>
    <s v="UberX"/>
    <n v="207"/>
    <x v="0"/>
    <n v="13.18"/>
    <n v="25.92"/>
    <n v="2"/>
    <n v="1361"/>
    <n v="216"/>
    <x v="0"/>
    <m/>
    <x v="1"/>
  </r>
  <r>
    <n v="40742"/>
    <d v="2025-11-22T00:00:00"/>
    <d v="1899-12-30T15:04:00"/>
    <n v="15"/>
    <s v="Afternoon"/>
    <s v="London Bridge"/>
    <s v="Notting Hill"/>
    <s v="UberXL"/>
    <n v="204"/>
    <x v="0"/>
    <n v="13.18"/>
    <n v="6.75"/>
    <n v="2"/>
    <n v="2154"/>
    <n v="202"/>
    <x v="4"/>
    <m/>
    <x v="0"/>
  </r>
  <r>
    <n v="76777"/>
    <d v="2025-12-21T00:00:00"/>
    <d v="1899-12-30T18:01:00"/>
    <n v="18"/>
    <s v="Night"/>
    <s v="Stratford"/>
    <s v="Brixton"/>
    <s v="Uber Comfort"/>
    <n v="234"/>
    <x v="0"/>
    <n v="13.04"/>
    <n v="3.54"/>
    <n v="2"/>
    <n v="1856"/>
    <n v="242"/>
    <x v="4"/>
    <m/>
    <x v="1"/>
  </r>
  <r>
    <n v="80147"/>
    <d v="2025-11-06T00:00:00"/>
    <d v="1899-12-30T11:55:00"/>
    <n v="11"/>
    <s v="Morning"/>
    <s v="London Bridge"/>
    <s v="Elephant And Castle"/>
    <s v="UberX"/>
    <n v="206"/>
    <x v="0"/>
    <n v="12.94"/>
    <n v="20.04"/>
    <n v="1"/>
    <n v="1380"/>
    <n v="236"/>
    <x v="5"/>
    <m/>
    <x v="0"/>
  </r>
  <r>
    <n v="41962"/>
    <d v="2025-05-24T00:00:00"/>
    <d v="1899-12-30T08:04:00"/>
    <n v="8"/>
    <s v="Morning"/>
    <s v="Oxford Circus"/>
    <s v="Brixton"/>
    <s v="Uber Comfort"/>
    <n v="254"/>
    <x v="0"/>
    <n v="12.92"/>
    <n v="18.850000000000001"/>
    <n v="3"/>
    <n v="1045"/>
    <n v="205"/>
    <x v="3"/>
    <m/>
    <x v="0"/>
  </r>
  <r>
    <n v="39043"/>
    <d v="2025-01-28T00:00:00"/>
    <d v="1899-12-30T20:58:00"/>
    <n v="20"/>
    <s v="Night"/>
    <s v="Greenwich"/>
    <s v="King'S Cross"/>
    <s v="UberX"/>
    <n v="217"/>
    <x v="0"/>
    <n v="12.89"/>
    <n v="25.47"/>
    <n v="2"/>
    <n v="2072"/>
    <n v="236"/>
    <x v="4"/>
    <m/>
    <x v="1"/>
  </r>
  <r>
    <n v="12902"/>
    <d v="2025-03-15T00:00:00"/>
    <d v="1899-12-30T04:30:00"/>
    <n v="4"/>
    <s v="Evening"/>
    <s v="King'S Cross"/>
    <s v="Oxford Circus"/>
    <s v="Uber Comfort"/>
    <n v="210"/>
    <x v="0"/>
    <n v="12.8"/>
    <n v="15"/>
    <n v="5"/>
    <n v="1758"/>
    <n v="213"/>
    <x v="2"/>
    <m/>
    <x v="1"/>
  </r>
  <r>
    <n v="99687"/>
    <d v="2025-09-14T00:00:00"/>
    <d v="1899-12-30T20:31:00"/>
    <n v="20"/>
    <s v="Night"/>
    <s v="Greenwich"/>
    <s v="Waterloo"/>
    <s v="UberXL"/>
    <n v="241"/>
    <x v="0"/>
    <n v="12.79"/>
    <n v="22.81"/>
    <n v="1"/>
    <n v="1751"/>
    <n v="221"/>
    <x v="3"/>
    <m/>
    <x v="1"/>
  </r>
  <r>
    <n v="72081"/>
    <d v="2025-12-09T00:00:00"/>
    <d v="1899-12-30T13:44:00"/>
    <n v="13"/>
    <s v="Afternoon"/>
    <s v="King'S Cross"/>
    <s v="King'S Cross"/>
    <s v="Uber Comfort"/>
    <n v="223"/>
    <x v="0"/>
    <n v="12.69"/>
    <n v="23.63"/>
    <n v="4"/>
    <n v="2060"/>
    <n v="251"/>
    <x v="4"/>
    <m/>
    <x v="1"/>
  </r>
  <r>
    <n v="63921"/>
    <d v="2025-06-03T00:00:00"/>
    <d v="1899-12-30T03:58:00"/>
    <n v="3"/>
    <s v="Night"/>
    <s v="Victoria"/>
    <s v="Greenwich"/>
    <s v="UberXL"/>
    <n v="236"/>
    <x v="0"/>
    <n v="12.67"/>
    <n v="25.48"/>
    <n v="4"/>
    <n v="1538"/>
    <n v="247"/>
    <x v="3"/>
    <m/>
    <x v="1"/>
  </r>
  <r>
    <n v="63887"/>
    <d v="2025-11-21T00:00:00"/>
    <d v="1899-12-30T05:56:00"/>
    <n v="5"/>
    <s v="Morning"/>
    <s v="Euston"/>
    <s v="Shoreditch"/>
    <s v="UberXL"/>
    <n v="256"/>
    <x v="0"/>
    <n v="12.64"/>
    <n v="3.36"/>
    <n v="1"/>
    <n v="1075"/>
    <n v="208"/>
    <x v="0"/>
    <m/>
    <x v="1"/>
  </r>
  <r>
    <n v="81816"/>
    <d v="2025-10-02T00:00:00"/>
    <d v="1899-12-30T22:18:00"/>
    <n v="22"/>
    <s v="Night"/>
    <s v="Camden"/>
    <s v="King'S Cross"/>
    <s v="UberXL"/>
    <n v="200"/>
    <x v="0"/>
    <n v="12.63"/>
    <n v="14.44"/>
    <n v="5"/>
    <n v="1513"/>
    <n v="208"/>
    <x v="2"/>
    <m/>
    <x v="1"/>
  </r>
  <r>
    <n v="89218"/>
    <d v="2025-08-17T00:00:00"/>
    <d v="1899-12-30T23:18:00"/>
    <n v="23"/>
    <s v="Night"/>
    <s v="Oxford Circus"/>
    <s v="Brixton"/>
    <s v="UberX"/>
    <n v="207"/>
    <x v="0"/>
    <n v="12.55"/>
    <n v="15.25"/>
    <n v="5"/>
    <n v="1950"/>
    <n v="260"/>
    <x v="0"/>
    <m/>
    <x v="1"/>
  </r>
  <r>
    <n v="95712"/>
    <d v="2025-10-31T00:00:00"/>
    <d v="1899-12-30T11:13:00"/>
    <n v="11"/>
    <s v="Morning"/>
    <s v="Greenwich"/>
    <s v="Canary Wharf"/>
    <s v="UberXL"/>
    <n v="230"/>
    <x v="0"/>
    <n v="12.55"/>
    <n v="23.81"/>
    <n v="1"/>
    <n v="1066"/>
    <n v="259"/>
    <x v="3"/>
    <m/>
    <x v="1"/>
  </r>
  <r>
    <n v="51769"/>
    <d v="2025-08-07T00:00:00"/>
    <d v="1899-12-30T23:20:00"/>
    <n v="23"/>
    <s v="Night"/>
    <s v="Stratford"/>
    <s v="Notting Hill"/>
    <s v="Uber Comfort"/>
    <n v="220"/>
    <x v="0"/>
    <n v="12.54"/>
    <n v="22.27"/>
    <n v="1"/>
    <n v="1739"/>
    <n v="256"/>
    <x v="1"/>
    <m/>
    <x v="1"/>
  </r>
  <r>
    <n v="87283"/>
    <d v="2025-07-16T00:00:00"/>
    <d v="1899-12-30T00:40:00"/>
    <n v="0"/>
    <s v="Night"/>
    <s v="Oxford Circus"/>
    <s v="Euston"/>
    <s v="Uber Comfort"/>
    <n v="235"/>
    <x v="0"/>
    <n v="12.54"/>
    <n v="9.64"/>
    <n v="1"/>
    <n v="1056"/>
    <n v="245"/>
    <x v="3"/>
    <m/>
    <x v="1"/>
  </r>
  <r>
    <n v="20762"/>
    <d v="2025-01-18T00:00:00"/>
    <d v="1899-12-30T04:45:00"/>
    <n v="4"/>
    <s v="Night"/>
    <s v="Canary Wharf"/>
    <s v="Paddington"/>
    <s v="UberXL"/>
    <n v="244"/>
    <x v="0"/>
    <n v="12.52"/>
    <n v="1.95"/>
    <n v="5"/>
    <n v="1092"/>
    <n v="243"/>
    <x v="0"/>
    <m/>
    <x v="0"/>
  </r>
  <r>
    <n v="91952"/>
    <d v="2025-01-12T00:00:00"/>
    <d v="1899-12-30T05:47:00"/>
    <n v="5"/>
    <s v="Morning"/>
    <s v="Notting Hill"/>
    <s v="Victoria"/>
    <s v="UberX"/>
    <n v="229"/>
    <x v="0"/>
    <n v="12.51"/>
    <n v="12.94"/>
    <n v="5"/>
    <n v="1891"/>
    <n v="205"/>
    <x v="1"/>
    <m/>
    <x v="0"/>
  </r>
  <r>
    <n v="24837"/>
    <d v="2025-05-14T00:00:00"/>
    <d v="1899-12-30T19:11:00"/>
    <n v="19"/>
    <s v="Night"/>
    <s v="King'S Cross"/>
    <s v="Notting Hill"/>
    <s v="Uber Comfort"/>
    <n v="257"/>
    <x v="0"/>
    <n v="12.46"/>
    <n v="25.56"/>
    <n v="5"/>
    <n v="1514"/>
    <n v="259"/>
    <x v="3"/>
    <m/>
    <x v="1"/>
  </r>
  <r>
    <n v="97651"/>
    <d v="2025-09-23T00:00:00"/>
    <d v="1899-12-30T05:15:00"/>
    <n v="5"/>
    <s v="Morning"/>
    <s v="Camden"/>
    <s v="Victoria"/>
    <s v="Uber Comfort"/>
    <n v="253"/>
    <x v="0"/>
    <n v="12.44"/>
    <n v="6.96"/>
    <n v="3"/>
    <n v="1435"/>
    <n v="250"/>
    <x v="3"/>
    <m/>
    <x v="0"/>
  </r>
  <r>
    <n v="30309"/>
    <d v="2025-06-19T00:00:00"/>
    <d v="1899-12-30T03:35:00"/>
    <n v="3"/>
    <s v="Night"/>
    <s v="Victoria"/>
    <s v="Waterloo"/>
    <s v="UberX"/>
    <n v="227"/>
    <x v="0"/>
    <n v="12.43"/>
    <n v="20.03"/>
    <n v="3"/>
    <n v="1347"/>
    <n v="252"/>
    <x v="4"/>
    <m/>
    <x v="0"/>
  </r>
  <r>
    <n v="25575"/>
    <d v="2025-05-02T00:00:00"/>
    <d v="1899-12-30T02:31:00"/>
    <n v="2"/>
    <s v="Night"/>
    <s v="Victoria"/>
    <s v="King'S Cross"/>
    <s v="UberXL"/>
    <n v="206"/>
    <x v="0"/>
    <n v="12.42"/>
    <n v="11.14"/>
    <n v="2"/>
    <n v="1265"/>
    <n v="208"/>
    <x v="5"/>
    <m/>
    <x v="0"/>
  </r>
  <r>
    <n v="54511"/>
    <d v="2025-05-18T00:00:00"/>
    <d v="1899-12-30T22:25:00"/>
    <n v="22"/>
    <s v="Night"/>
    <s v="Victoria"/>
    <s v="Victoria"/>
    <s v="Uber Comfort"/>
    <n v="241"/>
    <x v="0"/>
    <n v="12.37"/>
    <n v="4.22"/>
    <n v="1"/>
    <n v="2022"/>
    <n v="207"/>
    <x v="1"/>
    <m/>
    <x v="1"/>
  </r>
  <r>
    <n v="95530"/>
    <d v="2025-08-19T00:00:00"/>
    <d v="1899-12-30T03:38:00"/>
    <n v="3"/>
    <s v="Night"/>
    <s v="Victoria"/>
    <s v="London Bridge"/>
    <s v="UberXL"/>
    <n v="234"/>
    <x v="0"/>
    <n v="12.35"/>
    <n v="19.309999999999999"/>
    <n v="4"/>
    <n v="1393"/>
    <n v="215"/>
    <x v="2"/>
    <m/>
    <x v="0"/>
  </r>
  <r>
    <n v="70499"/>
    <d v="2025-01-09T00:00:00"/>
    <d v="1899-12-30T14:10:00"/>
    <n v="14"/>
    <s v="Afternoon"/>
    <s v="Oxford Circus"/>
    <s v="Notting Hill"/>
    <s v="Uber Comfort"/>
    <n v="221"/>
    <x v="0"/>
    <n v="12.33"/>
    <n v="18.68"/>
    <n v="2"/>
    <n v="1441"/>
    <n v="244"/>
    <x v="0"/>
    <m/>
    <x v="1"/>
  </r>
  <r>
    <n v="39505"/>
    <d v="2025-08-30T00:00:00"/>
    <d v="1899-12-30T01:40:00"/>
    <n v="1"/>
    <s v="Night"/>
    <s v="Stratford"/>
    <s v="Stratford"/>
    <s v="UberXL"/>
    <n v="219"/>
    <x v="0"/>
    <n v="12.18"/>
    <n v="0.71"/>
    <n v="3"/>
    <n v="1544"/>
    <n v="221"/>
    <x v="3"/>
    <m/>
    <x v="0"/>
  </r>
  <r>
    <n v="59780"/>
    <d v="2025-05-04T00:00:00"/>
    <d v="1899-12-30T08:37:00"/>
    <n v="8"/>
    <s v="Morning"/>
    <s v="Euston"/>
    <s v="Camden"/>
    <s v="Uber Comfort"/>
    <n v="255"/>
    <x v="0"/>
    <n v="12.15"/>
    <n v="1.58"/>
    <n v="5"/>
    <n v="2044"/>
    <n v="223"/>
    <x v="1"/>
    <m/>
    <x v="1"/>
  </r>
  <r>
    <n v="30609"/>
    <d v="2025-02-17T00:00:00"/>
    <d v="1899-12-30T20:04:00"/>
    <n v="20"/>
    <s v="Night"/>
    <s v="Elephant And Castle"/>
    <s v="Shoreditch"/>
    <s v="Uber Comfort"/>
    <n v="223"/>
    <x v="0"/>
    <n v="12.07"/>
    <n v="3.03"/>
    <n v="4"/>
    <n v="1560"/>
    <n v="204"/>
    <x v="0"/>
    <m/>
    <x v="0"/>
  </r>
  <r>
    <n v="12710"/>
    <d v="2025-03-08T00:00:00"/>
    <d v="1899-12-30T20:49:00"/>
    <n v="20"/>
    <s v="Evening"/>
    <s v="Euston"/>
    <s v="King'S Cross"/>
    <s v="UberX"/>
    <n v="202"/>
    <x v="0"/>
    <n v="12.05"/>
    <n v="12.11"/>
    <n v="2"/>
    <n v="1285"/>
    <n v="216"/>
    <x v="2"/>
    <m/>
    <x v="1"/>
  </r>
  <r>
    <n v="84777"/>
    <d v="2025-05-15T00:00:00"/>
    <d v="1899-12-30T14:20:00"/>
    <n v="14"/>
    <s v="Afternoon"/>
    <s v="London Bridge"/>
    <s v="Euston"/>
    <s v="UberX"/>
    <n v="223"/>
    <x v="0"/>
    <n v="11.91"/>
    <n v="19.670000000000002"/>
    <n v="5"/>
    <n v="1664"/>
    <n v="257"/>
    <x v="3"/>
    <m/>
    <x v="0"/>
  </r>
  <r>
    <n v="29712"/>
    <d v="2025-05-07T00:00:00"/>
    <d v="1899-12-30T18:20:00"/>
    <n v="18"/>
    <s v="Night"/>
    <s v="Camden"/>
    <s v="King'S Cross"/>
    <s v="UberXL"/>
    <n v="208"/>
    <x v="0"/>
    <n v="11.91"/>
    <n v="7.69"/>
    <n v="4"/>
    <n v="1743"/>
    <n v="255"/>
    <x v="4"/>
    <m/>
    <x v="1"/>
  </r>
  <r>
    <n v="10224"/>
    <d v="2025-12-01T00:00:00"/>
    <d v="1899-12-30T12:51:00"/>
    <n v="12"/>
    <s v="Afternoon"/>
    <s v="Waterloo"/>
    <s v="Victoria"/>
    <s v="UberX"/>
    <n v="203"/>
    <x v="0"/>
    <n v="11.89"/>
    <n v="9.26"/>
    <n v="5"/>
    <n v="2144"/>
    <n v="230"/>
    <x v="2"/>
    <m/>
    <x v="1"/>
  </r>
  <r>
    <n v="89259"/>
    <d v="2025-01-29T00:00:00"/>
    <d v="1899-12-30T10:20:00"/>
    <n v="10"/>
    <s v="Morning"/>
    <s v="Brixton"/>
    <s v="Camden"/>
    <s v="UberXL"/>
    <n v="235"/>
    <x v="0"/>
    <n v="11.84"/>
    <n v="22.84"/>
    <n v="5"/>
    <n v="2076"/>
    <n v="220"/>
    <x v="0"/>
    <m/>
    <x v="1"/>
  </r>
  <r>
    <n v="30859"/>
    <d v="2025-02-05T00:00:00"/>
    <d v="1899-12-30T09:21:00"/>
    <n v="9"/>
    <s v="Morning"/>
    <s v="Notting Hill"/>
    <s v="Oxford Circus"/>
    <s v="UberXL"/>
    <n v="232"/>
    <x v="0"/>
    <n v="11.8"/>
    <n v="4.91"/>
    <n v="4"/>
    <n v="1844"/>
    <n v="231"/>
    <x v="4"/>
    <m/>
    <x v="1"/>
  </r>
  <r>
    <n v="97035"/>
    <d v="2025-05-29T00:00:00"/>
    <d v="1899-12-30T08:43:00"/>
    <n v="8"/>
    <s v="Morning"/>
    <s v="Brixton"/>
    <s v="Victoria"/>
    <s v="UberXL"/>
    <n v="240"/>
    <x v="0"/>
    <n v="11.76"/>
    <n v="11.46"/>
    <n v="3"/>
    <n v="1852"/>
    <n v="237"/>
    <x v="2"/>
    <m/>
    <x v="1"/>
  </r>
  <r>
    <n v="81138"/>
    <d v="2025-02-07T00:00:00"/>
    <d v="1899-12-30T11:02:00"/>
    <n v="11"/>
    <s v="Morning"/>
    <s v="Elephant And Castle"/>
    <s v="Greenwich"/>
    <s v="UberX"/>
    <n v="258"/>
    <x v="0"/>
    <n v="11.71"/>
    <n v="7.01"/>
    <n v="1"/>
    <n v="1752"/>
    <n v="221"/>
    <x v="3"/>
    <m/>
    <x v="0"/>
  </r>
  <r>
    <n v="91517"/>
    <d v="2025-06-29T00:00:00"/>
    <d v="1899-12-30T01:16:00"/>
    <n v="1"/>
    <s v="Night"/>
    <s v="Greenwich"/>
    <s v="King'S Cross"/>
    <s v="UberX"/>
    <n v="217"/>
    <x v="0"/>
    <n v="11.68"/>
    <n v="24.46"/>
    <n v="4"/>
    <n v="1458"/>
    <n v="200"/>
    <x v="4"/>
    <m/>
    <x v="0"/>
  </r>
  <r>
    <n v="39357"/>
    <d v="2025-12-02T00:00:00"/>
    <d v="1899-12-30T13:07:00"/>
    <n v="13"/>
    <s v="Afternoon"/>
    <s v="Waterloo"/>
    <s v="Shoreditch"/>
    <s v="Uber Comfort"/>
    <n v="254"/>
    <x v="0"/>
    <n v="11.63"/>
    <n v="12.38"/>
    <n v="3"/>
    <n v="2038"/>
    <n v="258"/>
    <x v="3"/>
    <m/>
    <x v="0"/>
  </r>
  <r>
    <n v="80521"/>
    <d v="2025-08-28T00:00:00"/>
    <d v="1899-12-30T23:59:00"/>
    <n v="23"/>
    <s v="Night"/>
    <s v="Paddington"/>
    <s v="Victoria"/>
    <s v="Uber Comfort"/>
    <n v="249"/>
    <x v="0"/>
    <n v="11.63"/>
    <n v="3.73"/>
    <n v="1"/>
    <n v="1654"/>
    <n v="203"/>
    <x v="5"/>
    <m/>
    <x v="1"/>
  </r>
  <r>
    <n v="94309"/>
    <d v="2025-09-22T00:00:00"/>
    <d v="1899-12-30T08:08:00"/>
    <n v="8"/>
    <s v="Morning"/>
    <s v="King'S Cross"/>
    <s v="Canary Wharf"/>
    <s v="UberXL"/>
    <n v="234"/>
    <x v="0"/>
    <n v="11.59"/>
    <n v="21.64"/>
    <n v="2"/>
    <n v="1504"/>
    <n v="212"/>
    <x v="4"/>
    <m/>
    <x v="0"/>
  </r>
  <r>
    <n v="38307"/>
    <d v="2025-04-07T00:00:00"/>
    <d v="1899-12-30T04:30:00"/>
    <n v="4"/>
    <s v="Night"/>
    <s v="London Bridge"/>
    <s v="Waterloo"/>
    <s v="UberXL"/>
    <n v="239"/>
    <x v="0"/>
    <n v="11.58"/>
    <n v="18"/>
    <n v="4"/>
    <n v="1673"/>
    <n v="226"/>
    <x v="2"/>
    <m/>
    <x v="0"/>
  </r>
  <r>
    <n v="39511"/>
    <d v="2025-06-11T00:00:00"/>
    <d v="1899-12-30T05:48:00"/>
    <n v="5"/>
    <s v="Morning"/>
    <s v="Euston"/>
    <s v="Shoreditch"/>
    <s v="UberX"/>
    <n v="247"/>
    <x v="0"/>
    <n v="11.58"/>
    <n v="20.81"/>
    <n v="3"/>
    <n v="1450"/>
    <n v="204"/>
    <x v="3"/>
    <m/>
    <x v="1"/>
  </r>
  <r>
    <n v="70267"/>
    <d v="2025-02-22T00:00:00"/>
    <d v="1899-12-30T05:57:00"/>
    <n v="5"/>
    <s v="Morning"/>
    <s v="Brixton"/>
    <s v="Paddington"/>
    <s v="Uber Comfort"/>
    <n v="212"/>
    <x v="0"/>
    <n v="11.5"/>
    <n v="15.89"/>
    <n v="3"/>
    <n v="1370"/>
    <n v="258"/>
    <x v="5"/>
    <m/>
    <x v="0"/>
  </r>
  <r>
    <n v="55712"/>
    <d v="2025-04-04T00:00:00"/>
    <d v="1899-12-30T09:43:00"/>
    <n v="9"/>
    <s v="Morning"/>
    <s v="King'S Cross"/>
    <s v="Shoreditch"/>
    <s v="UberX"/>
    <n v="259"/>
    <x v="0"/>
    <n v="11.44"/>
    <n v="10.93"/>
    <n v="5"/>
    <n v="1293"/>
    <n v="212"/>
    <x v="1"/>
    <m/>
    <x v="1"/>
  </r>
  <r>
    <n v="74641"/>
    <d v="2025-07-23T00:00:00"/>
    <d v="1899-12-30T04:29:00"/>
    <n v="4"/>
    <s v="Night"/>
    <s v="Oxford Circus"/>
    <s v="Brixton"/>
    <s v="Uber Comfort"/>
    <n v="200"/>
    <x v="0"/>
    <n v="11.38"/>
    <n v="20.95"/>
    <n v="4"/>
    <n v="1415"/>
    <n v="239"/>
    <x v="3"/>
    <m/>
    <x v="0"/>
  </r>
  <r>
    <n v="83353"/>
    <d v="2025-01-03T00:00:00"/>
    <d v="1899-12-30T10:17:00"/>
    <n v="10"/>
    <s v="Morning"/>
    <s v="London Bridge"/>
    <s v="Oxford Circus"/>
    <s v="Uber Comfort"/>
    <n v="259"/>
    <x v="0"/>
    <n v="11.33"/>
    <n v="6.97"/>
    <n v="5"/>
    <n v="1518"/>
    <n v="232"/>
    <x v="0"/>
    <m/>
    <x v="1"/>
  </r>
  <r>
    <n v="84817"/>
    <d v="2025-10-27T00:00:00"/>
    <d v="1899-12-30T04:25:00"/>
    <n v="4"/>
    <s v="Night"/>
    <s v="Elephant And Castle"/>
    <s v="Elephant And Castle"/>
    <s v="Uber Comfort"/>
    <n v="201"/>
    <x v="0"/>
    <n v="11.31"/>
    <n v="23.97"/>
    <n v="2"/>
    <n v="2085"/>
    <n v="237"/>
    <x v="5"/>
    <m/>
    <x v="1"/>
  </r>
  <r>
    <n v="62984"/>
    <d v="2025-12-24T00:00:00"/>
    <d v="1899-12-30T05:21:00"/>
    <n v="5"/>
    <s v="Morning"/>
    <s v="Greenwich"/>
    <s v="King'S Cross"/>
    <s v="UberXL"/>
    <n v="255"/>
    <x v="0"/>
    <n v="11.3"/>
    <n v="2.2799999999999998"/>
    <n v="3"/>
    <n v="1966"/>
    <n v="226"/>
    <x v="3"/>
    <m/>
    <x v="1"/>
  </r>
  <r>
    <n v="35291"/>
    <d v="2025-06-04T00:00:00"/>
    <d v="1899-12-30T00:56:00"/>
    <n v="0"/>
    <s v="Night"/>
    <s v="Euston"/>
    <s v="King'S Cross"/>
    <s v="UberX"/>
    <n v="240"/>
    <x v="0"/>
    <n v="11.29"/>
    <n v="22.42"/>
    <n v="2"/>
    <n v="2077"/>
    <n v="222"/>
    <x v="5"/>
    <m/>
    <x v="0"/>
  </r>
  <r>
    <n v="43948"/>
    <d v="2025-09-29T00:00:00"/>
    <d v="1899-12-30T23:07:00"/>
    <n v="23"/>
    <s v="Night"/>
    <s v="Stratford"/>
    <s v="London Bridge"/>
    <s v="Uber Comfort"/>
    <n v="243"/>
    <x v="0"/>
    <n v="11.22"/>
    <n v="16.46"/>
    <n v="1"/>
    <n v="1291"/>
    <n v="251"/>
    <x v="0"/>
    <m/>
    <x v="1"/>
  </r>
  <r>
    <n v="35776"/>
    <d v="2025-04-15T00:00:00"/>
    <d v="1899-12-30T23:38:00"/>
    <n v="23"/>
    <s v="Night"/>
    <s v="Oxford Circus"/>
    <s v="Elephant And Castle"/>
    <s v="UberXL"/>
    <n v="247"/>
    <x v="0"/>
    <n v="11.2"/>
    <n v="2.21"/>
    <n v="5"/>
    <n v="1241"/>
    <n v="208"/>
    <x v="5"/>
    <m/>
    <x v="0"/>
  </r>
  <r>
    <n v="80098"/>
    <d v="2025-09-19T00:00:00"/>
    <d v="1899-12-30T18:41:00"/>
    <n v="18"/>
    <s v="Night"/>
    <s v="Brixton"/>
    <s v="Camden"/>
    <s v="UberXL"/>
    <n v="200"/>
    <x v="0"/>
    <n v="11.17"/>
    <n v="19.61"/>
    <n v="5"/>
    <n v="1086"/>
    <n v="219"/>
    <x v="1"/>
    <m/>
    <x v="0"/>
  </r>
  <r>
    <n v="66005"/>
    <d v="2025-05-06T00:00:00"/>
    <d v="1899-12-30T22:17:00"/>
    <n v="22"/>
    <s v="Evening"/>
    <s v="Paddington"/>
    <s v="London Bridge"/>
    <s v="Uber Comfort"/>
    <n v="222"/>
    <x v="0"/>
    <n v="11.13"/>
    <n v="27.15"/>
    <n v="1"/>
    <n v="1853"/>
    <n v="242"/>
    <x v="3"/>
    <m/>
    <x v="1"/>
  </r>
  <r>
    <n v="74694"/>
    <d v="2025-02-06T00:00:00"/>
    <d v="1899-12-30T03:21:00"/>
    <n v="3"/>
    <s v="Night"/>
    <s v="Shoreditch"/>
    <s v="Paddington"/>
    <s v="UberX"/>
    <n v="257"/>
    <x v="0"/>
    <n v="11.13"/>
    <n v="19"/>
    <n v="1"/>
    <n v="1855"/>
    <n v="248"/>
    <x v="3"/>
    <m/>
    <x v="0"/>
  </r>
  <r>
    <n v="44260"/>
    <d v="2025-08-06T00:00:00"/>
    <d v="1899-12-30T18:44:00"/>
    <n v="18"/>
    <s v="Night"/>
    <s v="Waterloo"/>
    <s v="Oxford Circus"/>
    <s v="UberXL"/>
    <n v="201"/>
    <x v="0"/>
    <n v="11.04"/>
    <n v="18.05"/>
    <n v="5"/>
    <n v="1969"/>
    <n v="206"/>
    <x v="4"/>
    <m/>
    <x v="0"/>
  </r>
  <r>
    <n v="69789"/>
    <d v="2025-09-27T00:00:00"/>
    <d v="1899-12-30T18:47:00"/>
    <n v="18"/>
    <s v="Evening"/>
    <s v="London Bridge"/>
    <s v="Shoreditch"/>
    <s v="UberXL"/>
    <n v="210"/>
    <x v="0"/>
    <n v="10.99"/>
    <n v="11.51"/>
    <n v="4"/>
    <n v="1785"/>
    <n v="222"/>
    <x v="3"/>
    <m/>
    <x v="0"/>
  </r>
  <r>
    <n v="81200"/>
    <d v="2025-03-26T00:00:00"/>
    <d v="1899-12-30T07:38:00"/>
    <n v="7"/>
    <s v="Morning"/>
    <s v="London Bridge"/>
    <s v="Greenwich"/>
    <s v="UberXL"/>
    <n v="218"/>
    <x v="0"/>
    <n v="10.97"/>
    <n v="4.1399999999999997"/>
    <n v="1"/>
    <n v="2045"/>
    <n v="210"/>
    <x v="5"/>
    <m/>
    <x v="0"/>
  </r>
  <r>
    <n v="15957"/>
    <d v="2025-12-20T00:00:00"/>
    <d v="1899-12-30T14:06:00"/>
    <n v="14"/>
    <s v="Afternoon"/>
    <s v="Shoreditch"/>
    <s v="Euston"/>
    <s v="Uber Comfort"/>
    <n v="213"/>
    <x v="0"/>
    <n v="10.95"/>
    <n v="1.75"/>
    <n v="2"/>
    <n v="1437"/>
    <n v="231"/>
    <x v="5"/>
    <m/>
    <x v="0"/>
  </r>
  <r>
    <n v="17161"/>
    <d v="2025-09-01T00:00:00"/>
    <d v="1899-12-30T04:31:00"/>
    <n v="4"/>
    <s v="Night"/>
    <s v="King'S Cross"/>
    <s v="Stratford"/>
    <s v="Uber Comfort"/>
    <n v="206"/>
    <x v="0"/>
    <n v="10.95"/>
    <n v="15.46"/>
    <n v="1"/>
    <n v="2004"/>
    <n v="204"/>
    <x v="5"/>
    <m/>
    <x v="1"/>
  </r>
  <r>
    <n v="84002"/>
    <d v="2025-03-17T00:00:00"/>
    <d v="1899-12-30T22:00:00"/>
    <n v="22"/>
    <s v="Night"/>
    <s v="Greenwich"/>
    <s v="Paddington"/>
    <s v="Uber Comfort"/>
    <n v="221"/>
    <x v="0"/>
    <n v="10.91"/>
    <n v="27.47"/>
    <n v="1"/>
    <n v="1039"/>
    <n v="237"/>
    <x v="4"/>
    <m/>
    <x v="0"/>
  </r>
  <r>
    <n v="77046"/>
    <d v="2025-09-03T00:00:00"/>
    <d v="1899-12-30T04:11:00"/>
    <n v="4"/>
    <s v="Night"/>
    <s v="Shoreditch"/>
    <s v="Elephant And Castle"/>
    <s v="Uber Comfort"/>
    <n v="223"/>
    <x v="0"/>
    <n v="10.83"/>
    <n v="9.52"/>
    <n v="5"/>
    <n v="1618"/>
    <n v="220"/>
    <x v="5"/>
    <m/>
    <x v="1"/>
  </r>
  <r>
    <n v="19099"/>
    <d v="2025-01-12T00:00:00"/>
    <d v="1899-12-30T08:43:00"/>
    <n v="8"/>
    <s v="Morning"/>
    <s v="Stratford"/>
    <s v="Brixton"/>
    <s v="UberXL"/>
    <n v="254"/>
    <x v="0"/>
    <n v="10.83"/>
    <n v="1.02"/>
    <n v="3"/>
    <n v="1364"/>
    <n v="218"/>
    <x v="1"/>
    <m/>
    <x v="0"/>
  </r>
  <r>
    <n v="53709"/>
    <d v="2025-05-21T00:00:00"/>
    <d v="1899-12-30T06:35:00"/>
    <n v="6"/>
    <s v="Morning"/>
    <s v="Paddington"/>
    <s v="Shoreditch"/>
    <s v="Uber Comfort"/>
    <n v="226"/>
    <x v="0"/>
    <n v="10.77"/>
    <n v="25.43"/>
    <n v="4"/>
    <n v="1668"/>
    <n v="215"/>
    <x v="0"/>
    <m/>
    <x v="1"/>
  </r>
  <r>
    <n v="79650"/>
    <d v="2025-06-02T00:00:00"/>
    <d v="1899-12-30T12:05:00"/>
    <n v="12"/>
    <s v="Afternoon"/>
    <s v="Brixton"/>
    <s v="Elephant And Castle"/>
    <s v="UberX"/>
    <n v="200"/>
    <x v="0"/>
    <n v="10.76"/>
    <n v="20.96"/>
    <n v="1"/>
    <n v="1199"/>
    <n v="206"/>
    <x v="1"/>
    <m/>
    <x v="1"/>
  </r>
  <r>
    <n v="72864"/>
    <d v="2025-03-23T00:00:00"/>
    <d v="1899-12-30T20:24:00"/>
    <n v="20"/>
    <s v="Night"/>
    <s v="Greenwich"/>
    <s v="Camden"/>
    <s v="UberX"/>
    <n v="244"/>
    <x v="0"/>
    <n v="10.65"/>
    <n v="7.2"/>
    <n v="4"/>
    <n v="1426"/>
    <n v="233"/>
    <x v="1"/>
    <m/>
    <x v="1"/>
  </r>
  <r>
    <n v="18361"/>
    <d v="2025-08-17T00:00:00"/>
    <d v="1899-12-30T15:58:00"/>
    <n v="15"/>
    <s v="Afternoon"/>
    <s v="Stratford"/>
    <s v="Greenwich"/>
    <s v="Uber Comfort"/>
    <n v="229"/>
    <x v="0"/>
    <n v="10.65"/>
    <n v="9.77"/>
    <n v="5"/>
    <n v="1971"/>
    <n v="247"/>
    <x v="4"/>
    <m/>
    <x v="0"/>
  </r>
  <r>
    <n v="85632"/>
    <d v="2025-12-14T00:00:00"/>
    <d v="1899-12-30T09:18:00"/>
    <n v="9"/>
    <s v="Morning"/>
    <s v="Oxford Circus"/>
    <s v="King'S Cross"/>
    <s v="Uber Comfort"/>
    <n v="246"/>
    <x v="0"/>
    <n v="10.57"/>
    <n v="10.86"/>
    <n v="3"/>
    <n v="2180"/>
    <n v="239"/>
    <x v="3"/>
    <m/>
    <x v="1"/>
  </r>
  <r>
    <n v="29279"/>
    <d v="2025-06-25T00:00:00"/>
    <d v="1899-12-30T19:44:00"/>
    <n v="19"/>
    <s v="Night"/>
    <s v="King'S Cross"/>
    <s v="Paddington"/>
    <s v="UberXL"/>
    <n v="234"/>
    <x v="0"/>
    <n v="10.41"/>
    <n v="6.61"/>
    <n v="2"/>
    <n v="1891"/>
    <n v="203"/>
    <x v="5"/>
    <m/>
    <x v="0"/>
  </r>
  <r>
    <n v="81281"/>
    <d v="2025-01-14T00:00:00"/>
    <d v="1899-12-30T02:47:00"/>
    <n v="2"/>
    <s v="Evening"/>
    <s v="King'S Cross"/>
    <s v="Brixton"/>
    <s v="UberX"/>
    <n v="242"/>
    <x v="0"/>
    <n v="10.35"/>
    <n v="6.75"/>
    <n v="2"/>
    <n v="1682"/>
    <n v="254"/>
    <x v="4"/>
    <m/>
    <x v="0"/>
  </r>
  <r>
    <n v="59351"/>
    <d v="2025-11-07T00:00:00"/>
    <d v="1899-12-30T12:55:00"/>
    <n v="12"/>
    <s v="Afternoon"/>
    <s v="Shoreditch"/>
    <s v="Brixton"/>
    <s v="UberXL"/>
    <n v="245"/>
    <x v="0"/>
    <n v="10.33"/>
    <n v="5.08"/>
    <n v="2"/>
    <n v="1050"/>
    <n v="227"/>
    <x v="1"/>
    <m/>
    <x v="0"/>
  </r>
  <r>
    <n v="28867"/>
    <d v="2025-12-27T00:00:00"/>
    <d v="1899-12-30T20:18:00"/>
    <n v="20"/>
    <s v="Night"/>
    <s v="Oxford Circus"/>
    <s v="Elephant And Castle"/>
    <s v="UberXL"/>
    <n v="236"/>
    <x v="0"/>
    <n v="10.28"/>
    <n v="14.45"/>
    <n v="4"/>
    <n v="1756"/>
    <n v="225"/>
    <x v="3"/>
    <m/>
    <x v="0"/>
  </r>
  <r>
    <n v="83105"/>
    <d v="2025-11-02T00:00:00"/>
    <d v="1899-12-30T11:40:00"/>
    <n v="11"/>
    <s v="Morning"/>
    <s v="Stratford"/>
    <s v="Camden"/>
    <s v="UberXL"/>
    <n v="210"/>
    <x v="0"/>
    <n v="10.27"/>
    <n v="12.31"/>
    <n v="1"/>
    <n v="1043"/>
    <n v="228"/>
    <x v="1"/>
    <m/>
    <x v="0"/>
  </r>
  <r>
    <n v="74087"/>
    <d v="2025-11-21T00:00:00"/>
    <d v="1899-12-30T16:35:00"/>
    <n v="16"/>
    <s v="Afternoon"/>
    <s v="Camden"/>
    <s v="Shoreditch"/>
    <s v="Uber Comfort"/>
    <n v="247"/>
    <x v="0"/>
    <n v="10.199999999999999"/>
    <n v="7.58"/>
    <n v="1"/>
    <n v="1280"/>
    <n v="249"/>
    <x v="2"/>
    <m/>
    <x v="0"/>
  </r>
  <r>
    <n v="91219"/>
    <d v="2025-06-13T00:00:00"/>
    <d v="1899-12-30T10:20:00"/>
    <n v="10"/>
    <s v="Morning"/>
    <s v="Waterloo"/>
    <s v="Shoreditch"/>
    <s v="Uber Comfort"/>
    <n v="210"/>
    <x v="0"/>
    <n v="10.19"/>
    <n v="11.85"/>
    <n v="1"/>
    <n v="1051"/>
    <n v="256"/>
    <x v="1"/>
    <m/>
    <x v="0"/>
  </r>
  <r>
    <n v="15000"/>
    <d v="2025-05-31T00:00:00"/>
    <d v="1899-12-30T02:47:00"/>
    <n v="2"/>
    <s v="Night"/>
    <s v="Paddington"/>
    <s v="Waterloo"/>
    <s v="UberXL"/>
    <n v="204"/>
    <x v="0"/>
    <n v="10.18"/>
    <n v="21.55"/>
    <n v="2"/>
    <n v="1064"/>
    <n v="212"/>
    <x v="4"/>
    <m/>
    <x v="1"/>
  </r>
  <r>
    <n v="35586"/>
    <d v="2025-11-02T00:00:00"/>
    <d v="1899-12-30T15:07:00"/>
    <n v="15"/>
    <s v="Afternoon"/>
    <s v="Oxford Circus"/>
    <s v="Oxford Circus"/>
    <s v="UberX"/>
    <n v="202"/>
    <x v="0"/>
    <n v="10.18"/>
    <n v="19.489999999999998"/>
    <n v="2"/>
    <n v="1130"/>
    <n v="204"/>
    <x v="5"/>
    <m/>
    <x v="1"/>
  </r>
  <r>
    <n v="50468"/>
    <d v="2025-10-22T00:00:00"/>
    <d v="1899-12-30T06:34:00"/>
    <n v="6"/>
    <s v="Morning"/>
    <s v="Oxford Circus"/>
    <s v="Oxford Circus"/>
    <s v="Uber Comfort"/>
    <n v="235"/>
    <x v="0"/>
    <n v="10.09"/>
    <n v="11.23"/>
    <n v="5"/>
    <n v="1865"/>
    <n v="236"/>
    <x v="1"/>
    <m/>
    <x v="1"/>
  </r>
  <r>
    <n v="39741"/>
    <d v="2025-03-01T00:00:00"/>
    <d v="1899-12-30T21:59:00"/>
    <n v="21"/>
    <s v="Night"/>
    <s v="Waterloo"/>
    <s v="Stratford"/>
    <s v="UberXL"/>
    <n v="249"/>
    <x v="0"/>
    <n v="10.06"/>
    <n v="11.15"/>
    <n v="3"/>
    <n v="1325"/>
    <n v="200"/>
    <x v="4"/>
    <m/>
    <x v="1"/>
  </r>
  <r>
    <n v="45492"/>
    <d v="2025-08-12T00:00:00"/>
    <d v="1899-12-30T23:54:00"/>
    <n v="23"/>
    <s v="Night"/>
    <s v="Canary Wharf"/>
    <s v="Elephant And Castle"/>
    <s v="UberX"/>
    <n v="232"/>
    <x v="0"/>
    <n v="84.98"/>
    <n v="15.2"/>
    <n v="1"/>
    <n v="1250"/>
    <n v="248"/>
    <x v="4"/>
    <m/>
    <x v="1"/>
  </r>
  <r>
    <n v="58912"/>
    <d v="2025-03-29T00:00:00"/>
    <d v="1899-12-30T07:27:00"/>
    <n v="7"/>
    <s v="Morning"/>
    <s v="Stratford"/>
    <s v="Shoreditch"/>
    <s v="UberX"/>
    <n v="230"/>
    <x v="0"/>
    <n v="84.98"/>
    <n v="13.55"/>
    <n v="2"/>
    <n v="1314"/>
    <n v="208"/>
    <x v="0"/>
    <m/>
    <x v="0"/>
  </r>
  <r>
    <n v="23346"/>
    <d v="2025-06-16T00:00:00"/>
    <d v="1899-12-30T04:37:00"/>
    <n v="4"/>
    <s v="Night"/>
    <s v="Elephant And Castle"/>
    <s v="Shoreditch"/>
    <s v="UberX"/>
    <n v="211"/>
    <x v="0"/>
    <n v="84.95"/>
    <n v="8.86"/>
    <n v="3"/>
    <n v="1419"/>
    <n v="259"/>
    <x v="3"/>
    <m/>
    <x v="0"/>
  </r>
  <r>
    <n v="40307"/>
    <d v="2025-02-03T00:00:00"/>
    <d v="1899-12-30T10:11:00"/>
    <n v="10"/>
    <s v="Morning"/>
    <s v="Canary Wharf"/>
    <s v="Camden"/>
    <s v="Uber Comfort"/>
    <n v="219"/>
    <x v="0"/>
    <n v="84.95"/>
    <n v="4.6900000000000004"/>
    <n v="5"/>
    <n v="1212"/>
    <n v="244"/>
    <x v="5"/>
    <m/>
    <x v="0"/>
  </r>
  <r>
    <n v="36943"/>
    <d v="2025-11-27T00:00:00"/>
    <d v="1899-12-30T05:30:00"/>
    <n v="5"/>
    <s v="Morning"/>
    <s v="Canary Wharf"/>
    <s v="King'S Cross"/>
    <s v="UberXL"/>
    <n v="229"/>
    <x v="0"/>
    <n v="84.94"/>
    <n v="7.95"/>
    <n v="1"/>
    <n v="1747"/>
    <n v="257"/>
    <x v="4"/>
    <m/>
    <x v="0"/>
  </r>
  <r>
    <n v="70666"/>
    <d v="2025-01-04T00:00:00"/>
    <d v="1899-12-30T10:59:00"/>
    <n v="10"/>
    <s v="Morning"/>
    <s v="King'S Cross"/>
    <s v="Euston"/>
    <s v="UberX"/>
    <n v="254"/>
    <x v="0"/>
    <n v="84.94"/>
    <n v="24.33"/>
    <n v="2"/>
    <n v="1210"/>
    <n v="220"/>
    <x v="2"/>
    <m/>
    <x v="1"/>
  </r>
  <r>
    <n v="15663"/>
    <d v="2025-03-30T00:00:00"/>
    <d v="1899-12-30T22:29:00"/>
    <n v="22"/>
    <s v="Night"/>
    <s v="Shoreditch"/>
    <s v="London Bridge"/>
    <s v="UberX"/>
    <n v="204"/>
    <x v="0"/>
    <n v="84.92"/>
    <n v="12.53"/>
    <n v="2"/>
    <n v="1449"/>
    <n v="200"/>
    <x v="2"/>
    <m/>
    <x v="0"/>
  </r>
  <r>
    <n v="26603"/>
    <d v="2025-05-04T00:00:00"/>
    <d v="1899-12-30T20:24:00"/>
    <n v="20"/>
    <s v="Night"/>
    <s v="London Bridge"/>
    <s v="London Bridge"/>
    <s v="UberX"/>
    <n v="232"/>
    <x v="0"/>
    <n v="84.89"/>
    <n v="27.9"/>
    <n v="2"/>
    <n v="1358"/>
    <n v="201"/>
    <x v="1"/>
    <m/>
    <x v="1"/>
  </r>
  <r>
    <n v="60144"/>
    <d v="2025-12-04T00:00:00"/>
    <d v="1899-12-30T01:12:00"/>
    <n v="1"/>
    <s v="Evening"/>
    <s v="Oxford Circus"/>
    <s v="King'S Cross"/>
    <s v="Uber Comfort"/>
    <n v="218"/>
    <x v="0"/>
    <n v="84.88"/>
    <n v="14.02"/>
    <n v="2"/>
    <n v="2027"/>
    <n v="226"/>
    <x v="2"/>
    <m/>
    <x v="1"/>
  </r>
  <r>
    <n v="49684"/>
    <d v="2025-02-10T00:00:00"/>
    <d v="1899-12-30T10:17:00"/>
    <n v="10"/>
    <s v="Morning"/>
    <s v="Oxford Circus"/>
    <s v="Canary Wharf"/>
    <s v="UberXL"/>
    <n v="207"/>
    <x v="0"/>
    <n v="84.85"/>
    <n v="21.73"/>
    <n v="3"/>
    <n v="2117"/>
    <n v="209"/>
    <x v="5"/>
    <m/>
    <x v="1"/>
  </r>
  <r>
    <n v="41459"/>
    <d v="2025-10-21T00:00:00"/>
    <d v="1899-12-30T21:31:00"/>
    <n v="21"/>
    <s v="Night"/>
    <s v="Oxford Circus"/>
    <s v="King'S Cross"/>
    <s v="Uber Comfort"/>
    <n v="257"/>
    <x v="0"/>
    <n v="84.84"/>
    <n v="13.13"/>
    <n v="3"/>
    <n v="1034"/>
    <n v="260"/>
    <x v="5"/>
    <m/>
    <x v="0"/>
  </r>
  <r>
    <n v="63407"/>
    <d v="2025-10-26T00:00:00"/>
    <d v="1899-12-30T15:04:00"/>
    <n v="15"/>
    <s v="Afternoon"/>
    <s v="Elephant And Castle"/>
    <s v="Euston"/>
    <s v="Uber Comfort"/>
    <n v="200"/>
    <x v="0"/>
    <n v="84.83"/>
    <n v="22.6"/>
    <n v="5"/>
    <n v="2065"/>
    <n v="203"/>
    <x v="3"/>
    <m/>
    <x v="1"/>
  </r>
  <r>
    <n v="24283"/>
    <d v="2025-10-25T00:00:00"/>
    <d v="1899-12-30T03:32:00"/>
    <n v="3"/>
    <s v="Night"/>
    <s v="Euston"/>
    <s v="Camden"/>
    <s v="Uber Comfort"/>
    <n v="209"/>
    <x v="0"/>
    <n v="84.78"/>
    <n v="22.24"/>
    <n v="1"/>
    <n v="1730"/>
    <n v="246"/>
    <x v="0"/>
    <m/>
    <x v="1"/>
  </r>
  <r>
    <n v="62553"/>
    <d v="2025-11-16T00:00:00"/>
    <d v="1899-12-30T21:08:00"/>
    <n v="21"/>
    <s v="Night"/>
    <s v="Camden"/>
    <s v="Greenwich"/>
    <s v="UberX"/>
    <n v="257"/>
    <x v="0"/>
    <n v="84.75"/>
    <n v="22.93"/>
    <n v="3"/>
    <n v="1222"/>
    <n v="260"/>
    <x v="3"/>
    <m/>
    <x v="0"/>
  </r>
  <r>
    <n v="20884"/>
    <d v="2025-07-06T00:00:00"/>
    <d v="1899-12-30T04:27:00"/>
    <n v="4"/>
    <s v="Night"/>
    <s v="Brixton"/>
    <s v="London Bridge"/>
    <s v="Uber Comfort"/>
    <n v="254"/>
    <x v="0"/>
    <n v="84.73"/>
    <n v="14.92"/>
    <n v="4"/>
    <n v="1691"/>
    <n v="228"/>
    <x v="4"/>
    <m/>
    <x v="1"/>
  </r>
  <r>
    <n v="25465"/>
    <d v="2025-03-27T00:00:00"/>
    <d v="1899-12-30T19:25:00"/>
    <n v="19"/>
    <s v="Night"/>
    <s v="Brixton"/>
    <s v="Notting Hill"/>
    <s v="Uber Comfort"/>
    <n v="232"/>
    <x v="0"/>
    <n v="84.7"/>
    <n v="26.53"/>
    <n v="2"/>
    <n v="1421"/>
    <n v="235"/>
    <x v="0"/>
    <m/>
    <x v="1"/>
  </r>
  <r>
    <n v="36009"/>
    <d v="2025-10-14T00:00:00"/>
    <d v="1899-12-30T22:33:00"/>
    <n v="22"/>
    <s v="Evening"/>
    <s v="Greenwich"/>
    <s v="Camden"/>
    <s v="Uber Comfort"/>
    <n v="219"/>
    <x v="0"/>
    <n v="84.7"/>
    <n v="1.18"/>
    <n v="4"/>
    <n v="1122"/>
    <n v="248"/>
    <x v="4"/>
    <m/>
    <x v="0"/>
  </r>
  <r>
    <n v="79999"/>
    <d v="2025-04-25T00:00:00"/>
    <d v="1899-12-30T05:21:00"/>
    <n v="5"/>
    <s v="Morning"/>
    <s v="Brixton"/>
    <s v="Euston"/>
    <s v="UberX"/>
    <n v="258"/>
    <x v="0"/>
    <n v="84.69"/>
    <n v="9.64"/>
    <n v="3"/>
    <n v="2131"/>
    <n v="236"/>
    <x v="1"/>
    <m/>
    <x v="0"/>
  </r>
  <r>
    <n v="87716"/>
    <d v="2025-11-22T00:00:00"/>
    <d v="1899-12-30T01:10:00"/>
    <n v="1"/>
    <s v="Night"/>
    <s v="Waterloo"/>
    <s v="London Bridge"/>
    <s v="UberXL"/>
    <n v="248"/>
    <x v="0"/>
    <n v="84.69"/>
    <n v="20.67"/>
    <n v="5"/>
    <n v="1836"/>
    <n v="227"/>
    <x v="3"/>
    <m/>
    <x v="0"/>
  </r>
  <r>
    <n v="90469"/>
    <d v="2025-05-26T00:00:00"/>
    <d v="1899-12-30T15:30:00"/>
    <n v="15"/>
    <s v="Afternoon"/>
    <s v="King'S Cross"/>
    <s v="Brixton"/>
    <s v="UberX"/>
    <n v="248"/>
    <x v="0"/>
    <n v="84.68"/>
    <n v="3.81"/>
    <n v="1"/>
    <n v="2037"/>
    <n v="254"/>
    <x v="0"/>
    <m/>
    <x v="0"/>
  </r>
  <r>
    <n v="63908"/>
    <d v="2025-12-31T00:00:00"/>
    <d v="1899-12-30T15:18:00"/>
    <n v="15"/>
    <s v="Afternoon"/>
    <s v="London Bridge"/>
    <s v="London Bridge"/>
    <s v="Uber Comfort"/>
    <n v="252"/>
    <x v="0"/>
    <n v="84.68"/>
    <n v="16.239999999999998"/>
    <n v="4"/>
    <n v="1628"/>
    <n v="247"/>
    <x v="1"/>
    <m/>
    <x v="1"/>
  </r>
  <r>
    <n v="73557"/>
    <d v="2025-07-19T00:00:00"/>
    <d v="1899-12-30T03:53:00"/>
    <n v="3"/>
    <s v="Night"/>
    <s v="Oxford Circus"/>
    <s v="Euston"/>
    <s v="Uber Comfort"/>
    <n v="257"/>
    <x v="0"/>
    <n v="84.66"/>
    <n v="21.52"/>
    <n v="5"/>
    <n v="1466"/>
    <n v="225"/>
    <x v="4"/>
    <m/>
    <x v="1"/>
  </r>
  <r>
    <n v="62229"/>
    <d v="2025-09-06T00:00:00"/>
    <d v="1899-12-30T05:46:00"/>
    <n v="5"/>
    <s v="Morning"/>
    <s v="Camden"/>
    <s v="Paddington"/>
    <s v="UberX"/>
    <n v="256"/>
    <x v="0"/>
    <n v="84.66"/>
    <n v="15.61"/>
    <n v="5"/>
    <n v="1018"/>
    <n v="252"/>
    <x v="4"/>
    <m/>
    <x v="0"/>
  </r>
  <r>
    <n v="15227"/>
    <d v="2025-02-20T00:00:00"/>
    <d v="1899-12-30T22:05:00"/>
    <n v="22"/>
    <s v="Night"/>
    <s v="Euston"/>
    <s v="Paddington"/>
    <s v="UberX"/>
    <n v="214"/>
    <x v="0"/>
    <n v="84.63"/>
    <n v="19.68"/>
    <n v="5"/>
    <n v="1334"/>
    <n v="200"/>
    <x v="2"/>
    <m/>
    <x v="1"/>
  </r>
  <r>
    <n v="52428"/>
    <d v="2025-12-03T00:00:00"/>
    <d v="1899-12-30T10:59:00"/>
    <n v="10"/>
    <s v="Morning"/>
    <s v="London Bridge"/>
    <s v="Canary Wharf"/>
    <s v="UberX"/>
    <n v="230"/>
    <x v="0"/>
    <n v="84.63"/>
    <n v="26.08"/>
    <n v="1"/>
    <n v="2015"/>
    <n v="219"/>
    <x v="4"/>
    <m/>
    <x v="1"/>
  </r>
  <r>
    <n v="41379"/>
    <d v="2025-08-21T00:00:00"/>
    <d v="1899-12-30T09:56:00"/>
    <n v="9"/>
    <s v="Morning"/>
    <s v="Stratford"/>
    <s v="Greenwich"/>
    <s v="UberX"/>
    <n v="212"/>
    <x v="0"/>
    <n v="84.62"/>
    <n v="18.690000000000001"/>
    <n v="5"/>
    <n v="1554"/>
    <n v="256"/>
    <x v="1"/>
    <m/>
    <x v="0"/>
  </r>
  <r>
    <n v="53577"/>
    <d v="2025-11-28T00:00:00"/>
    <d v="1899-12-30T08:11:00"/>
    <n v="8"/>
    <s v="Morning"/>
    <s v="Euston"/>
    <s v="Waterloo"/>
    <s v="UberXL"/>
    <n v="236"/>
    <x v="0"/>
    <n v="84.62"/>
    <n v="4.24"/>
    <n v="3"/>
    <n v="1534"/>
    <n v="260"/>
    <x v="3"/>
    <m/>
    <x v="1"/>
  </r>
  <r>
    <n v="45739"/>
    <d v="2025-12-11T00:00:00"/>
    <d v="1899-12-30T17:23:00"/>
    <n v="17"/>
    <s v="Night"/>
    <s v="Greenwich"/>
    <s v="Canary Wharf"/>
    <s v="UberX"/>
    <n v="207"/>
    <x v="0"/>
    <n v="84.59"/>
    <n v="27"/>
    <n v="5"/>
    <n v="1593"/>
    <n v="212"/>
    <x v="1"/>
    <m/>
    <x v="1"/>
  </r>
  <r>
    <n v="54198"/>
    <d v="2025-03-14T00:00:00"/>
    <d v="1899-12-30T00:54:00"/>
    <n v="0"/>
    <s v="Evening"/>
    <s v="Camden"/>
    <s v="Waterloo"/>
    <s v="Uber Comfort"/>
    <n v="259"/>
    <x v="0"/>
    <n v="84.56"/>
    <n v="26.84"/>
    <n v="1"/>
    <n v="1329"/>
    <n v="252"/>
    <x v="4"/>
    <m/>
    <x v="0"/>
  </r>
  <r>
    <n v="89321"/>
    <d v="2025-01-18T00:00:00"/>
    <d v="1899-12-30T10:12:00"/>
    <n v="10"/>
    <s v="Morning"/>
    <s v="London Bridge"/>
    <s v="Camden"/>
    <s v="UberXL"/>
    <n v="209"/>
    <x v="0"/>
    <n v="84.55"/>
    <n v="14.51"/>
    <n v="3"/>
    <n v="1700"/>
    <n v="233"/>
    <x v="4"/>
    <m/>
    <x v="1"/>
  </r>
  <r>
    <n v="13146"/>
    <d v="2025-10-19T00:00:00"/>
    <d v="1899-12-30T10:17:00"/>
    <n v="10"/>
    <s v="Morning"/>
    <s v="Paddington"/>
    <s v="Elephant And Castle"/>
    <s v="UberX"/>
    <n v="212"/>
    <x v="0"/>
    <n v="84.55"/>
    <n v="9"/>
    <n v="3"/>
    <n v="1389"/>
    <n v="260"/>
    <x v="1"/>
    <m/>
    <x v="1"/>
  </r>
  <r>
    <n v="17019"/>
    <d v="2025-08-05T00:00:00"/>
    <d v="1899-12-30T23:02:00"/>
    <n v="23"/>
    <s v="Night"/>
    <s v="London Bridge"/>
    <s v="London Bridge"/>
    <s v="UberXL"/>
    <n v="232"/>
    <x v="0"/>
    <n v="84.55"/>
    <n v="22.48"/>
    <n v="4"/>
    <n v="2189"/>
    <n v="228"/>
    <x v="0"/>
    <m/>
    <x v="1"/>
  </r>
  <r>
    <n v="18338"/>
    <d v="2025-12-14T00:00:00"/>
    <d v="1899-12-30T01:30:00"/>
    <n v="1"/>
    <s v="Night"/>
    <s v="Euston"/>
    <s v="Paddington"/>
    <s v="Uber Comfort"/>
    <n v="227"/>
    <x v="0"/>
    <n v="84.52"/>
    <n v="27.93"/>
    <n v="4"/>
    <n v="2148"/>
    <n v="248"/>
    <x v="4"/>
    <m/>
    <x v="0"/>
  </r>
  <r>
    <n v="15524"/>
    <d v="2025-01-30T00:00:00"/>
    <d v="1899-12-30T11:50:00"/>
    <n v="11"/>
    <s v="Morning"/>
    <s v="Greenwich"/>
    <s v="Camden"/>
    <s v="UberX"/>
    <n v="212"/>
    <x v="0"/>
    <n v="84.51"/>
    <n v="18.440000000000001"/>
    <n v="3"/>
    <n v="1311"/>
    <n v="204"/>
    <x v="4"/>
    <m/>
    <x v="0"/>
  </r>
  <r>
    <n v="49413"/>
    <d v="2025-10-20T00:00:00"/>
    <d v="1899-12-30T21:06:00"/>
    <n v="21"/>
    <s v="Night"/>
    <s v="Victoria"/>
    <s v="Brixton"/>
    <s v="UberXL"/>
    <n v="228"/>
    <x v="0"/>
    <n v="84.5"/>
    <n v="6.92"/>
    <n v="3"/>
    <n v="2088"/>
    <n v="234"/>
    <x v="5"/>
    <m/>
    <x v="0"/>
  </r>
  <r>
    <n v="80097"/>
    <d v="2025-11-10T00:00:00"/>
    <d v="1899-12-30T22:08:00"/>
    <n v="22"/>
    <s v="Night"/>
    <s v="Camden"/>
    <s v="Shoreditch"/>
    <s v="UberX"/>
    <n v="248"/>
    <x v="0"/>
    <n v="84.49"/>
    <n v="19.059999999999999"/>
    <n v="3"/>
    <n v="1804"/>
    <n v="236"/>
    <x v="4"/>
    <m/>
    <x v="0"/>
  </r>
  <r>
    <n v="71532"/>
    <d v="2025-03-15T00:00:00"/>
    <d v="1899-12-30T13:14:00"/>
    <n v="13"/>
    <s v="Afternoon"/>
    <s v="Notting Hill"/>
    <s v="Notting Hill"/>
    <s v="Uber Comfort"/>
    <n v="223"/>
    <x v="0"/>
    <n v="84.48"/>
    <n v="5.47"/>
    <n v="1"/>
    <n v="1608"/>
    <n v="242"/>
    <x v="3"/>
    <m/>
    <x v="0"/>
  </r>
  <r>
    <n v="38402"/>
    <d v="2025-08-04T00:00:00"/>
    <d v="1899-12-30T06:08:00"/>
    <n v="6"/>
    <s v="Morning"/>
    <s v="Camden"/>
    <s v="Notting Hill"/>
    <s v="UberXL"/>
    <n v="202"/>
    <x v="0"/>
    <n v="84.47"/>
    <n v="12.12"/>
    <n v="5"/>
    <n v="1627"/>
    <n v="242"/>
    <x v="2"/>
    <m/>
    <x v="0"/>
  </r>
  <r>
    <n v="36715"/>
    <d v="2025-01-28T00:00:00"/>
    <d v="1899-12-30T01:11:00"/>
    <n v="1"/>
    <s v="Night"/>
    <s v="Victoria"/>
    <s v="Euston"/>
    <s v="UberX"/>
    <n v="208"/>
    <x v="0"/>
    <n v="84.45"/>
    <n v="11.53"/>
    <n v="5"/>
    <n v="1960"/>
    <n v="231"/>
    <x v="4"/>
    <m/>
    <x v="0"/>
  </r>
  <r>
    <n v="73030"/>
    <d v="2025-03-30T00:00:00"/>
    <d v="1899-12-30T09:34:00"/>
    <n v="9"/>
    <s v="Morning"/>
    <s v="Oxford Circus"/>
    <s v="Canary Wharf"/>
    <s v="UberXL"/>
    <n v="246"/>
    <x v="0"/>
    <n v="84.43"/>
    <n v="19.63"/>
    <n v="5"/>
    <n v="2063"/>
    <n v="204"/>
    <x v="4"/>
    <m/>
    <x v="0"/>
  </r>
  <r>
    <n v="85456"/>
    <d v="2025-11-05T00:00:00"/>
    <d v="1899-12-30T19:58:00"/>
    <n v="19"/>
    <s v="Night"/>
    <s v="Brixton"/>
    <s v="Brixton"/>
    <s v="UberXL"/>
    <n v="253"/>
    <x v="0"/>
    <n v="84.43"/>
    <n v="3.45"/>
    <n v="4"/>
    <n v="1459"/>
    <n v="219"/>
    <x v="3"/>
    <m/>
    <x v="1"/>
  </r>
  <r>
    <n v="25286"/>
    <d v="2025-10-16T00:00:00"/>
    <d v="1899-12-30T20:06:00"/>
    <n v="20"/>
    <s v="Evening"/>
    <s v="Oxford Circus"/>
    <s v="King'S Cross"/>
    <s v="UberX"/>
    <n v="232"/>
    <x v="0"/>
    <n v="84.42"/>
    <n v="7.39"/>
    <n v="5"/>
    <n v="1962"/>
    <n v="203"/>
    <x v="4"/>
    <m/>
    <x v="0"/>
  </r>
  <r>
    <n v="90967"/>
    <d v="2025-01-15T00:00:00"/>
    <d v="1899-12-30T11:23:00"/>
    <n v="11"/>
    <s v="Morning"/>
    <s v="London Bridge"/>
    <s v="Greenwich"/>
    <s v="Uber Comfort"/>
    <n v="207"/>
    <x v="0"/>
    <n v="84.42"/>
    <n v="4.76"/>
    <n v="4"/>
    <n v="1558"/>
    <n v="254"/>
    <x v="1"/>
    <m/>
    <x v="0"/>
  </r>
  <r>
    <n v="81290"/>
    <d v="2025-04-27T00:00:00"/>
    <d v="1899-12-30T08:27:00"/>
    <n v="8"/>
    <s v="Morning"/>
    <s v="Waterloo"/>
    <s v="Oxford Circus"/>
    <s v="UberX"/>
    <n v="207"/>
    <x v="0"/>
    <n v="84.42"/>
    <n v="17.87"/>
    <n v="1"/>
    <n v="1018"/>
    <n v="220"/>
    <x v="3"/>
    <m/>
    <x v="0"/>
  </r>
  <r>
    <n v="58017"/>
    <d v="2025-02-26T00:00:00"/>
    <d v="1899-12-30T04:00:00"/>
    <n v="4"/>
    <s v="Night"/>
    <s v="Camden"/>
    <s v="Stratford"/>
    <s v="UberXL"/>
    <n v="202"/>
    <x v="0"/>
    <n v="84.41"/>
    <n v="2.7"/>
    <n v="1"/>
    <n v="2075"/>
    <n v="242"/>
    <x v="1"/>
    <m/>
    <x v="0"/>
  </r>
  <r>
    <n v="79342"/>
    <d v="2025-12-25T00:00:00"/>
    <d v="1899-12-30T09:45:00"/>
    <n v="9"/>
    <s v="Morning"/>
    <s v="Camden"/>
    <s v="Victoria"/>
    <s v="UberX"/>
    <n v="245"/>
    <x v="0"/>
    <n v="84.41"/>
    <n v="5.51"/>
    <n v="4"/>
    <n v="2082"/>
    <n v="216"/>
    <x v="2"/>
    <m/>
    <x v="0"/>
  </r>
  <r>
    <n v="49520"/>
    <d v="2025-12-22T00:00:00"/>
    <d v="1899-12-30T03:44:00"/>
    <n v="3"/>
    <s v="Night"/>
    <s v="Greenwich"/>
    <s v="Victoria"/>
    <s v="Uber Comfort"/>
    <n v="239"/>
    <x v="0"/>
    <n v="84.39"/>
    <n v="2.72"/>
    <n v="4"/>
    <n v="2199"/>
    <n v="221"/>
    <x v="4"/>
    <m/>
    <x v="0"/>
  </r>
  <r>
    <n v="48443"/>
    <d v="2025-07-01T00:00:00"/>
    <d v="1899-12-30T04:47:00"/>
    <n v="4"/>
    <s v="Night"/>
    <s v="Canary Wharf"/>
    <s v="Victoria"/>
    <s v="Uber Comfort"/>
    <n v="200"/>
    <x v="0"/>
    <n v="84.39"/>
    <n v="16.59"/>
    <n v="2"/>
    <n v="1598"/>
    <n v="217"/>
    <x v="2"/>
    <m/>
    <x v="0"/>
  </r>
  <r>
    <n v="25796"/>
    <d v="2025-05-13T00:00:00"/>
    <d v="1899-12-30T05:49:00"/>
    <n v="5"/>
    <s v="Morning"/>
    <s v="Shoreditch"/>
    <s v="Stratford"/>
    <s v="UberX"/>
    <n v="214"/>
    <x v="0"/>
    <n v="84.37"/>
    <n v="20.03"/>
    <n v="2"/>
    <n v="1074"/>
    <n v="203"/>
    <x v="3"/>
    <m/>
    <x v="0"/>
  </r>
  <r>
    <n v="51631"/>
    <d v="2025-01-29T00:00:00"/>
    <d v="1899-12-30T23:19:00"/>
    <n v="23"/>
    <s v="Night"/>
    <s v="Greenwich"/>
    <s v="London Bridge"/>
    <s v="UberX"/>
    <n v="238"/>
    <x v="0"/>
    <n v="84.34"/>
    <n v="22.88"/>
    <n v="1"/>
    <n v="1680"/>
    <n v="254"/>
    <x v="0"/>
    <m/>
    <x v="1"/>
  </r>
  <r>
    <n v="84235"/>
    <d v="2025-04-15T00:00:00"/>
    <d v="1899-12-30T14:58:00"/>
    <n v="14"/>
    <s v="Afternoon"/>
    <s v="King'S Cross"/>
    <s v="Paddington"/>
    <s v="Uber Comfort"/>
    <n v="231"/>
    <x v="0"/>
    <n v="84.33"/>
    <n v="24.54"/>
    <n v="2"/>
    <n v="1213"/>
    <n v="209"/>
    <x v="3"/>
    <m/>
    <x v="0"/>
  </r>
  <r>
    <n v="29463"/>
    <d v="2025-03-20T00:00:00"/>
    <d v="1899-12-30T03:22:00"/>
    <n v="3"/>
    <s v="Night"/>
    <s v="Paddington"/>
    <s v="Elephant And Castle"/>
    <s v="UberXL"/>
    <n v="231"/>
    <x v="0"/>
    <n v="84.32"/>
    <n v="20.55"/>
    <n v="5"/>
    <n v="1686"/>
    <n v="224"/>
    <x v="0"/>
    <m/>
    <x v="1"/>
  </r>
  <r>
    <n v="18544"/>
    <d v="2025-12-02T00:00:00"/>
    <d v="1899-12-30T04:30:00"/>
    <n v="4"/>
    <s v="Night"/>
    <s v="Victoria"/>
    <s v="Stratford"/>
    <s v="UberX"/>
    <n v="220"/>
    <x v="0"/>
    <n v="84.29"/>
    <n v="6.38"/>
    <n v="5"/>
    <n v="1688"/>
    <n v="203"/>
    <x v="4"/>
    <m/>
    <x v="0"/>
  </r>
  <r>
    <n v="20957"/>
    <d v="2025-11-18T00:00:00"/>
    <d v="1899-12-30T20:21:00"/>
    <n v="20"/>
    <s v="Night"/>
    <s v="Notting Hill"/>
    <s v="Greenwich"/>
    <s v="UberX"/>
    <n v="255"/>
    <x v="0"/>
    <n v="84.25"/>
    <n v="8.15"/>
    <n v="3"/>
    <n v="2094"/>
    <n v="233"/>
    <x v="2"/>
    <m/>
    <x v="0"/>
  </r>
  <r>
    <n v="93476"/>
    <d v="2025-04-23T00:00:00"/>
    <d v="1899-12-30T21:21:00"/>
    <n v="21"/>
    <s v="Evening"/>
    <s v="Greenwich"/>
    <s v="King'S Cross"/>
    <s v="UberXL"/>
    <n v="210"/>
    <x v="0"/>
    <n v="84.22"/>
    <n v="14.89"/>
    <n v="5"/>
    <n v="1384"/>
    <n v="248"/>
    <x v="5"/>
    <m/>
    <x v="0"/>
  </r>
  <r>
    <n v="24143"/>
    <d v="2025-08-31T00:00:00"/>
    <d v="1899-12-30T12:03:00"/>
    <n v="12"/>
    <s v="Afternoon"/>
    <s v="Elephant And Castle"/>
    <s v="King'S Cross"/>
    <s v="UberXL"/>
    <n v="254"/>
    <x v="0"/>
    <n v="84.18"/>
    <n v="2.16"/>
    <n v="3"/>
    <n v="1967"/>
    <n v="236"/>
    <x v="0"/>
    <m/>
    <x v="0"/>
  </r>
  <r>
    <n v="94491"/>
    <d v="2025-06-12T00:00:00"/>
    <d v="1899-12-30T10:46:00"/>
    <n v="10"/>
    <s v="Morning"/>
    <s v="Greenwich"/>
    <s v="Waterloo"/>
    <s v="UberX"/>
    <n v="228"/>
    <x v="0"/>
    <n v="84.16"/>
    <n v="1"/>
    <n v="1"/>
    <n v="1227"/>
    <n v="208"/>
    <x v="0"/>
    <m/>
    <x v="0"/>
  </r>
  <r>
    <n v="93172"/>
    <d v="2025-02-20T00:00:00"/>
    <d v="1899-12-30T08:46:00"/>
    <n v="8"/>
    <s v="Morning"/>
    <s v="Stratford"/>
    <s v="Euston"/>
    <s v="UberXL"/>
    <n v="204"/>
    <x v="0"/>
    <n v="84.16"/>
    <n v="23.34"/>
    <n v="5"/>
    <n v="2115"/>
    <n v="224"/>
    <x v="0"/>
    <m/>
    <x v="1"/>
  </r>
  <r>
    <n v="70800"/>
    <d v="2025-03-19T00:00:00"/>
    <d v="1899-12-30T05:51:00"/>
    <n v="5"/>
    <s v="Morning"/>
    <s v="Waterloo"/>
    <s v="Victoria"/>
    <s v="Uber Comfort"/>
    <n v="233"/>
    <x v="0"/>
    <n v="84.14"/>
    <n v="6.24"/>
    <n v="3"/>
    <n v="1426"/>
    <n v="259"/>
    <x v="1"/>
    <m/>
    <x v="0"/>
  </r>
  <r>
    <n v="42699"/>
    <d v="2025-03-24T00:00:00"/>
    <d v="1899-12-30T20:46:00"/>
    <n v="20"/>
    <s v="Night"/>
    <s v="London Bridge"/>
    <s v="Euston"/>
    <s v="Uber Comfort"/>
    <n v="230"/>
    <x v="0"/>
    <n v="84.14"/>
    <n v="19.940000000000001"/>
    <n v="5"/>
    <n v="1225"/>
    <n v="220"/>
    <x v="4"/>
    <m/>
    <x v="0"/>
  </r>
  <r>
    <n v="27882"/>
    <d v="2025-11-07T00:00:00"/>
    <d v="1899-12-30T21:48:00"/>
    <n v="21"/>
    <s v="Evening"/>
    <s v="Paddington"/>
    <s v="Greenwich"/>
    <s v="UberXL"/>
    <n v="200"/>
    <x v="0"/>
    <n v="84.13"/>
    <n v="9.2200000000000006"/>
    <n v="2"/>
    <n v="1366"/>
    <n v="248"/>
    <x v="3"/>
    <m/>
    <x v="0"/>
  </r>
  <r>
    <n v="64929"/>
    <d v="2025-08-29T00:00:00"/>
    <d v="1899-12-30T13:12:00"/>
    <n v="13"/>
    <s v="Afternoon"/>
    <s v="Shoreditch"/>
    <s v="Stratford"/>
    <s v="Uber Comfort"/>
    <n v="216"/>
    <x v="0"/>
    <n v="84.12"/>
    <n v="11.2"/>
    <n v="2"/>
    <n v="2052"/>
    <n v="201"/>
    <x v="4"/>
    <m/>
    <x v="1"/>
  </r>
  <r>
    <n v="69764"/>
    <d v="2025-08-22T00:00:00"/>
    <d v="1899-12-30T13:48:00"/>
    <n v="13"/>
    <s v="Afternoon"/>
    <s v="Camden"/>
    <s v="Greenwich"/>
    <s v="UberX"/>
    <n v="232"/>
    <x v="0"/>
    <n v="84.12"/>
    <n v="17.39"/>
    <n v="1"/>
    <n v="1069"/>
    <n v="246"/>
    <x v="2"/>
    <m/>
    <x v="0"/>
  </r>
  <r>
    <n v="11553"/>
    <d v="2025-06-27T00:00:00"/>
    <d v="1899-12-30T21:42:00"/>
    <n v="21"/>
    <s v="Night"/>
    <s v="Paddington"/>
    <s v="Stratford"/>
    <s v="UberXL"/>
    <n v="230"/>
    <x v="0"/>
    <n v="84.11"/>
    <n v="18.54"/>
    <n v="3"/>
    <n v="1976"/>
    <n v="254"/>
    <x v="4"/>
    <m/>
    <x v="0"/>
  </r>
  <r>
    <n v="83958"/>
    <d v="2025-10-31T00:00:00"/>
    <d v="1899-12-30T03:09:00"/>
    <n v="3"/>
    <s v="Night"/>
    <s v="Camden"/>
    <s v="Stratford"/>
    <s v="UberXL"/>
    <n v="255"/>
    <x v="0"/>
    <n v="84.1"/>
    <n v="19.100000000000001"/>
    <n v="4"/>
    <n v="1948"/>
    <n v="223"/>
    <x v="4"/>
    <m/>
    <x v="0"/>
  </r>
  <r>
    <n v="59938"/>
    <d v="2025-04-29T00:00:00"/>
    <d v="1899-12-30T10:38:00"/>
    <n v="10"/>
    <s v="Morning"/>
    <s v="Euston"/>
    <s v="Elephant And Castle"/>
    <s v="UberXL"/>
    <n v="205"/>
    <x v="0"/>
    <n v="84.05"/>
    <n v="22.24"/>
    <n v="3"/>
    <n v="1078"/>
    <n v="224"/>
    <x v="4"/>
    <m/>
    <x v="1"/>
  </r>
  <r>
    <n v="89738"/>
    <d v="2025-05-16T00:00:00"/>
    <d v="1899-12-30T00:53:00"/>
    <n v="0"/>
    <s v="Night"/>
    <s v="Stratford"/>
    <s v="Notting Hill"/>
    <s v="UberX"/>
    <n v="260"/>
    <x v="0"/>
    <n v="84.05"/>
    <n v="12.9"/>
    <n v="3"/>
    <n v="2079"/>
    <n v="255"/>
    <x v="0"/>
    <m/>
    <x v="0"/>
  </r>
  <r>
    <n v="41464"/>
    <d v="2025-12-02T00:00:00"/>
    <d v="1899-12-30T01:19:00"/>
    <n v="1"/>
    <s v="Night"/>
    <s v="Euston"/>
    <s v="King'S Cross"/>
    <s v="UberX"/>
    <n v="251"/>
    <x v="0"/>
    <n v="84.02"/>
    <n v="13.81"/>
    <n v="5"/>
    <n v="1848"/>
    <n v="207"/>
    <x v="5"/>
    <m/>
    <x v="0"/>
  </r>
  <r>
    <n v="68132"/>
    <d v="2025-06-28T00:00:00"/>
    <d v="1899-12-30T01:48:00"/>
    <n v="1"/>
    <s v="Night"/>
    <s v="Brixton"/>
    <s v="Camden"/>
    <s v="UberX"/>
    <n v="237"/>
    <x v="0"/>
    <n v="84.02"/>
    <n v="8.82"/>
    <n v="3"/>
    <n v="1629"/>
    <n v="244"/>
    <x v="3"/>
    <m/>
    <x v="0"/>
  </r>
  <r>
    <n v="17586"/>
    <d v="2025-12-25T00:00:00"/>
    <d v="1899-12-30T15:28:00"/>
    <n v="15"/>
    <s v="Afternoon"/>
    <s v="Waterloo"/>
    <s v="Victoria"/>
    <s v="UberX"/>
    <n v="225"/>
    <x v="0"/>
    <n v="84.01"/>
    <n v="6.59"/>
    <n v="3"/>
    <n v="2119"/>
    <n v="245"/>
    <x v="0"/>
    <m/>
    <x v="1"/>
  </r>
  <r>
    <n v="17449"/>
    <d v="2025-01-06T00:00:00"/>
    <d v="1899-12-30T04:48:00"/>
    <n v="4"/>
    <s v="Night"/>
    <s v="Greenwich"/>
    <s v="Brixton"/>
    <s v="Uber Comfort"/>
    <n v="220"/>
    <x v="0"/>
    <n v="83.98"/>
    <n v="4.79"/>
    <n v="1"/>
    <n v="1099"/>
    <n v="259"/>
    <x v="2"/>
    <m/>
    <x v="1"/>
  </r>
  <r>
    <n v="49914"/>
    <d v="2025-08-16T00:00:00"/>
    <d v="1899-12-30T18:40:00"/>
    <n v="18"/>
    <s v="Night"/>
    <s v="Canary Wharf"/>
    <s v="King'S Cross"/>
    <s v="UberXL"/>
    <n v="260"/>
    <x v="0"/>
    <n v="83.96"/>
    <n v="8.92"/>
    <n v="5"/>
    <n v="1829"/>
    <n v="210"/>
    <x v="2"/>
    <m/>
    <x v="0"/>
  </r>
  <r>
    <n v="43671"/>
    <d v="2025-06-23T00:00:00"/>
    <d v="1899-12-30T04:16:00"/>
    <n v="4"/>
    <s v="Evening"/>
    <s v="King'S Cross"/>
    <s v="Paddington"/>
    <s v="Uber Comfort"/>
    <n v="227"/>
    <x v="0"/>
    <n v="83.96"/>
    <n v="23.05"/>
    <n v="2"/>
    <n v="1224"/>
    <n v="258"/>
    <x v="5"/>
    <m/>
    <x v="0"/>
  </r>
  <r>
    <n v="77564"/>
    <d v="2025-10-12T00:00:00"/>
    <d v="1899-12-30T01:36:00"/>
    <n v="1"/>
    <s v="Night"/>
    <s v="Canary Wharf"/>
    <s v="Shoreditch"/>
    <s v="UberX"/>
    <n v="205"/>
    <x v="0"/>
    <n v="83.95"/>
    <n v="5.0599999999999996"/>
    <n v="1"/>
    <n v="1368"/>
    <n v="205"/>
    <x v="1"/>
    <m/>
    <x v="1"/>
  </r>
  <r>
    <n v="45344"/>
    <d v="2025-11-19T00:00:00"/>
    <d v="1899-12-30T21:24:00"/>
    <n v="21"/>
    <s v="Night"/>
    <s v="Oxford Circus"/>
    <s v="Notting Hill"/>
    <s v="Uber Comfort"/>
    <n v="225"/>
    <x v="0"/>
    <n v="83.95"/>
    <n v="13.31"/>
    <n v="2"/>
    <n v="2171"/>
    <n v="248"/>
    <x v="1"/>
    <m/>
    <x v="0"/>
  </r>
  <r>
    <n v="89873"/>
    <d v="2025-04-28T00:00:00"/>
    <d v="1899-12-30T17:34:00"/>
    <n v="17"/>
    <s v="Night"/>
    <s v="Brixton"/>
    <s v="Camden"/>
    <s v="UberXL"/>
    <n v="236"/>
    <x v="0"/>
    <n v="83.94"/>
    <n v="27.83"/>
    <n v="1"/>
    <n v="1432"/>
    <n v="208"/>
    <x v="2"/>
    <m/>
    <x v="0"/>
  </r>
  <r>
    <n v="92847"/>
    <d v="2025-12-16T00:00:00"/>
    <d v="1899-12-30T17:28:00"/>
    <n v="17"/>
    <s v="Evening"/>
    <s v="Canary Wharf"/>
    <s v="London Bridge"/>
    <s v="UberX"/>
    <n v="252"/>
    <x v="0"/>
    <n v="83.93"/>
    <n v="26.65"/>
    <n v="2"/>
    <n v="1705"/>
    <n v="249"/>
    <x v="1"/>
    <m/>
    <x v="1"/>
  </r>
  <r>
    <n v="87016"/>
    <d v="2025-12-09T00:00:00"/>
    <d v="1899-12-30T17:01:00"/>
    <n v="17"/>
    <s v="Evening"/>
    <s v="Camden"/>
    <s v="Stratford"/>
    <s v="UberXL"/>
    <n v="210"/>
    <x v="0"/>
    <n v="83.89"/>
    <n v="22.8"/>
    <n v="3"/>
    <n v="1553"/>
    <n v="235"/>
    <x v="0"/>
    <m/>
    <x v="0"/>
  </r>
  <r>
    <n v="39660"/>
    <d v="2025-11-03T00:00:00"/>
    <d v="1899-12-30T08:58:00"/>
    <n v="8"/>
    <s v="Morning"/>
    <s v="King'S Cross"/>
    <s v="Stratford"/>
    <s v="Uber Comfort"/>
    <n v="251"/>
    <x v="0"/>
    <n v="83.86"/>
    <n v="25.55"/>
    <n v="1"/>
    <n v="2050"/>
    <n v="200"/>
    <x v="0"/>
    <m/>
    <x v="0"/>
  </r>
  <r>
    <n v="25174"/>
    <d v="2025-05-18T00:00:00"/>
    <d v="1899-12-30T16:14:00"/>
    <n v="16"/>
    <s v="Afternoon"/>
    <s v="Oxford Circus"/>
    <s v="Camden"/>
    <s v="UberX"/>
    <n v="202"/>
    <x v="0"/>
    <n v="83.86"/>
    <n v="16.73"/>
    <n v="4"/>
    <n v="1198"/>
    <n v="209"/>
    <x v="3"/>
    <m/>
    <x v="1"/>
  </r>
  <r>
    <n v="68662"/>
    <d v="2025-05-21T00:00:00"/>
    <d v="1899-12-30T21:48:00"/>
    <n v="21"/>
    <s v="Night"/>
    <s v="Victoria"/>
    <s v="Stratford"/>
    <s v="Uber Comfort"/>
    <n v="217"/>
    <x v="0"/>
    <n v="83.84"/>
    <n v="17.399999999999999"/>
    <n v="3"/>
    <n v="1401"/>
    <n v="248"/>
    <x v="3"/>
    <m/>
    <x v="1"/>
  </r>
  <r>
    <n v="42972"/>
    <d v="2025-06-13T00:00:00"/>
    <d v="1899-12-30T15:47:00"/>
    <n v="15"/>
    <s v="Afternoon"/>
    <s v="Canary Wharf"/>
    <s v="Elephant And Castle"/>
    <s v="UberX"/>
    <n v="212"/>
    <x v="0"/>
    <n v="83.83"/>
    <n v="6.37"/>
    <n v="5"/>
    <n v="1660"/>
    <n v="219"/>
    <x v="3"/>
    <m/>
    <x v="0"/>
  </r>
  <r>
    <n v="26275"/>
    <d v="2025-01-20T00:00:00"/>
    <d v="1899-12-30T13:26:00"/>
    <n v="13"/>
    <s v="Afternoon"/>
    <s v="Euston"/>
    <s v="Elephant And Castle"/>
    <s v="UberX"/>
    <n v="230"/>
    <x v="0"/>
    <n v="83.83"/>
    <n v="8.56"/>
    <n v="5"/>
    <n v="1687"/>
    <n v="228"/>
    <x v="4"/>
    <m/>
    <x v="0"/>
  </r>
  <r>
    <n v="90216"/>
    <d v="2025-07-13T00:00:00"/>
    <d v="1899-12-30T06:14:00"/>
    <n v="6"/>
    <s v="Morning"/>
    <s v="Shoreditch"/>
    <s v="Euston"/>
    <s v="Uber Comfort"/>
    <n v="240"/>
    <x v="0"/>
    <n v="83.82"/>
    <n v="4.7699999999999996"/>
    <n v="5"/>
    <n v="1822"/>
    <n v="200"/>
    <x v="4"/>
    <m/>
    <x v="1"/>
  </r>
  <r>
    <n v="85875"/>
    <d v="2025-08-30T00:00:00"/>
    <d v="1899-12-30T16:10:00"/>
    <n v="16"/>
    <s v="Afternoon"/>
    <s v="Waterloo"/>
    <s v="Brixton"/>
    <s v="UberX"/>
    <n v="218"/>
    <x v="0"/>
    <n v="83.8"/>
    <n v="13.23"/>
    <n v="3"/>
    <n v="1623"/>
    <n v="217"/>
    <x v="5"/>
    <m/>
    <x v="0"/>
  </r>
  <r>
    <n v="31037"/>
    <d v="2025-09-07T00:00:00"/>
    <d v="1899-12-30T11:49:00"/>
    <n v="11"/>
    <s v="Morning"/>
    <s v="Paddington"/>
    <s v="Elephant And Castle"/>
    <s v="UberX"/>
    <n v="255"/>
    <x v="0"/>
    <n v="83.78"/>
    <n v="23.44"/>
    <n v="5"/>
    <n v="1474"/>
    <n v="241"/>
    <x v="0"/>
    <m/>
    <x v="1"/>
  </r>
  <r>
    <n v="49726"/>
    <d v="2025-01-10T00:00:00"/>
    <d v="1899-12-30T23:33:00"/>
    <n v="23"/>
    <s v="Night"/>
    <s v="Waterloo"/>
    <s v="Oxford Circus"/>
    <s v="Uber Comfort"/>
    <n v="241"/>
    <x v="0"/>
    <n v="83.76"/>
    <n v="25.96"/>
    <n v="4"/>
    <n v="1974"/>
    <n v="205"/>
    <x v="3"/>
    <m/>
    <x v="0"/>
  </r>
  <r>
    <n v="90971"/>
    <d v="2025-04-11T00:00:00"/>
    <d v="1899-12-30T14:22:00"/>
    <n v="14"/>
    <s v="Afternoon"/>
    <s v="Paddington"/>
    <s v="Oxford Circus"/>
    <s v="Uber Comfort"/>
    <n v="242"/>
    <x v="0"/>
    <n v="83.72"/>
    <n v="4.66"/>
    <n v="2"/>
    <n v="1648"/>
    <n v="250"/>
    <x v="1"/>
    <m/>
    <x v="1"/>
  </r>
  <r>
    <n v="80456"/>
    <d v="2025-03-30T00:00:00"/>
    <d v="1899-12-30T01:50:00"/>
    <n v="1"/>
    <s v="Night"/>
    <s v="Greenwich"/>
    <s v="Paddington"/>
    <s v="Uber Comfort"/>
    <n v="229"/>
    <x v="0"/>
    <n v="83.65"/>
    <n v="13.73"/>
    <n v="2"/>
    <n v="1750"/>
    <n v="259"/>
    <x v="1"/>
    <m/>
    <x v="0"/>
  </r>
  <r>
    <n v="20789"/>
    <d v="2025-10-29T00:00:00"/>
    <d v="1899-12-30T08:40:00"/>
    <n v="8"/>
    <s v="Morning"/>
    <s v="Elephant And Castle"/>
    <s v="London Bridge"/>
    <s v="UberX"/>
    <n v="260"/>
    <x v="0"/>
    <n v="83.63"/>
    <n v="13.11"/>
    <n v="4"/>
    <n v="1986"/>
    <n v="204"/>
    <x v="0"/>
    <m/>
    <x v="0"/>
  </r>
  <r>
    <n v="45212"/>
    <d v="2025-05-14T00:00:00"/>
    <d v="1899-12-30T09:30:00"/>
    <n v="9"/>
    <s v="Morning"/>
    <s v="Notting Hill"/>
    <s v="Notting Hill"/>
    <s v="Uber Comfort"/>
    <n v="254"/>
    <x v="0"/>
    <n v="83.63"/>
    <n v="19.43"/>
    <n v="3"/>
    <n v="1741"/>
    <n v="221"/>
    <x v="4"/>
    <m/>
    <x v="0"/>
  </r>
  <r>
    <n v="27052"/>
    <d v="2025-04-01T00:00:00"/>
    <d v="1899-12-30T21:36:00"/>
    <n v="21"/>
    <s v="Night"/>
    <s v="Paddington"/>
    <s v="Notting Hill"/>
    <s v="UberX"/>
    <n v="229"/>
    <x v="0"/>
    <n v="83.59"/>
    <n v="4.6399999999999997"/>
    <n v="4"/>
    <n v="1006"/>
    <n v="221"/>
    <x v="2"/>
    <m/>
    <x v="0"/>
  </r>
  <r>
    <n v="90704"/>
    <d v="2025-02-07T00:00:00"/>
    <d v="1899-12-30T11:07:00"/>
    <n v="11"/>
    <s v="Morning"/>
    <s v="Camden"/>
    <s v="Stratford"/>
    <s v="UberXL"/>
    <n v="221"/>
    <x v="0"/>
    <n v="83.58"/>
    <n v="27.23"/>
    <n v="2"/>
    <n v="1409"/>
    <n v="237"/>
    <x v="5"/>
    <m/>
    <x v="0"/>
  </r>
  <r>
    <n v="83047"/>
    <d v="2025-09-06T00:00:00"/>
    <d v="1899-12-30T08:34:00"/>
    <n v="8"/>
    <s v="Morning"/>
    <s v="Notting Hill"/>
    <s v="Notting Hill"/>
    <s v="Uber Comfort"/>
    <n v="234"/>
    <x v="0"/>
    <n v="83.57"/>
    <n v="22.51"/>
    <n v="4"/>
    <n v="2129"/>
    <n v="212"/>
    <x v="0"/>
    <m/>
    <x v="1"/>
  </r>
  <r>
    <n v="14079"/>
    <d v="2025-03-30T00:00:00"/>
    <d v="1899-12-30T05:34:00"/>
    <n v="5"/>
    <s v="Morning"/>
    <s v="Greenwich"/>
    <s v="Elephant And Castle"/>
    <s v="UberXL"/>
    <n v="223"/>
    <x v="0"/>
    <n v="83.56"/>
    <n v="10.32"/>
    <n v="5"/>
    <n v="1478"/>
    <n v="220"/>
    <x v="2"/>
    <m/>
    <x v="1"/>
  </r>
  <r>
    <n v="57924"/>
    <d v="2025-11-13T00:00:00"/>
    <d v="1899-12-30T18:15:00"/>
    <n v="18"/>
    <s v="Night"/>
    <s v="Victoria"/>
    <s v="Canary Wharf"/>
    <s v="Uber Comfort"/>
    <n v="240"/>
    <x v="0"/>
    <n v="83.55"/>
    <n v="17.72"/>
    <n v="2"/>
    <n v="1245"/>
    <n v="225"/>
    <x v="3"/>
    <m/>
    <x v="1"/>
  </r>
  <r>
    <n v="37119"/>
    <d v="2025-06-20T00:00:00"/>
    <d v="1899-12-30T01:35:00"/>
    <n v="1"/>
    <s v="Evening"/>
    <s v="Greenwich"/>
    <s v="Waterloo"/>
    <s v="UberX"/>
    <n v="225"/>
    <x v="0"/>
    <n v="83.53"/>
    <n v="12.14"/>
    <n v="2"/>
    <n v="1748"/>
    <n v="240"/>
    <x v="5"/>
    <m/>
    <x v="1"/>
  </r>
  <r>
    <n v="21094"/>
    <d v="2025-11-21T00:00:00"/>
    <d v="1899-12-30T23:57:00"/>
    <n v="23"/>
    <s v="Night"/>
    <s v="Brixton"/>
    <s v="Stratford"/>
    <s v="Uber Comfort"/>
    <n v="215"/>
    <x v="0"/>
    <n v="83.53"/>
    <n v="15.89"/>
    <n v="4"/>
    <n v="2026"/>
    <n v="228"/>
    <x v="5"/>
    <m/>
    <x v="0"/>
  </r>
  <r>
    <n v="27573"/>
    <d v="2025-03-09T00:00:00"/>
    <d v="1899-12-30T05:55:00"/>
    <n v="5"/>
    <s v="Morning"/>
    <s v="Camden"/>
    <s v="Camden"/>
    <s v="Uber Comfort"/>
    <n v="220"/>
    <x v="0"/>
    <n v="83.52"/>
    <n v="1.1000000000000001"/>
    <n v="2"/>
    <n v="1179"/>
    <n v="260"/>
    <x v="3"/>
    <m/>
    <x v="1"/>
  </r>
  <r>
    <n v="87870"/>
    <d v="2025-09-11T00:00:00"/>
    <d v="1899-12-30T18:34:00"/>
    <n v="18"/>
    <s v="Night"/>
    <s v="Greenwich"/>
    <s v="Paddington"/>
    <s v="UberX"/>
    <n v="248"/>
    <x v="0"/>
    <n v="83.52"/>
    <n v="6.83"/>
    <n v="1"/>
    <n v="1598"/>
    <n v="204"/>
    <x v="2"/>
    <m/>
    <x v="1"/>
  </r>
  <r>
    <n v="56001"/>
    <d v="2025-06-11T00:00:00"/>
    <d v="1899-12-30T03:15:00"/>
    <n v="3"/>
    <s v="Evening"/>
    <s v="London Bridge"/>
    <s v="Waterloo"/>
    <s v="Uber Comfort"/>
    <n v="206"/>
    <x v="0"/>
    <n v="83.52"/>
    <n v="14.96"/>
    <n v="4"/>
    <n v="1486"/>
    <n v="235"/>
    <x v="1"/>
    <m/>
    <x v="0"/>
  </r>
  <r>
    <n v="33075"/>
    <d v="2025-12-27T00:00:00"/>
    <d v="1899-12-30T20:04:00"/>
    <n v="20"/>
    <s v="Night"/>
    <s v="Notting Hill"/>
    <s v="Brixton"/>
    <s v="UberXL"/>
    <n v="213"/>
    <x v="0"/>
    <n v="83.48"/>
    <n v="4.12"/>
    <n v="4"/>
    <n v="1679"/>
    <n v="235"/>
    <x v="2"/>
    <m/>
    <x v="1"/>
  </r>
  <r>
    <n v="62349"/>
    <d v="2025-12-24T00:00:00"/>
    <d v="1899-12-30T03:29:00"/>
    <n v="3"/>
    <s v="Evening"/>
    <s v="King'S Cross"/>
    <s v="Elephant And Castle"/>
    <s v="Uber Comfort"/>
    <n v="214"/>
    <x v="0"/>
    <n v="83.48"/>
    <n v="24.83"/>
    <n v="3"/>
    <n v="2166"/>
    <n v="251"/>
    <x v="0"/>
    <m/>
    <x v="1"/>
  </r>
  <r>
    <n v="33900"/>
    <d v="2025-12-29T00:00:00"/>
    <d v="1899-12-30T23:30:00"/>
    <n v="23"/>
    <s v="Night"/>
    <s v="Waterloo"/>
    <s v="Oxford Circus"/>
    <s v="UberX"/>
    <n v="233"/>
    <x v="0"/>
    <n v="83.47"/>
    <n v="6.36"/>
    <n v="3"/>
    <n v="2063"/>
    <n v="218"/>
    <x v="2"/>
    <m/>
    <x v="1"/>
  </r>
  <r>
    <n v="93163"/>
    <d v="2025-04-08T00:00:00"/>
    <d v="1899-12-30T15:34:00"/>
    <n v="15"/>
    <s v="Afternoon"/>
    <s v="Waterloo"/>
    <s v="Canary Wharf"/>
    <s v="Uber Comfort"/>
    <n v="207"/>
    <x v="0"/>
    <n v="83.46"/>
    <n v="8.33"/>
    <n v="4"/>
    <n v="1709"/>
    <n v="208"/>
    <x v="1"/>
    <m/>
    <x v="0"/>
  </r>
  <r>
    <n v="43702"/>
    <d v="2025-12-04T00:00:00"/>
    <d v="1899-12-30T07:23:00"/>
    <n v="7"/>
    <s v="Morning"/>
    <s v="Notting Hill"/>
    <s v="Shoreditch"/>
    <s v="Uber Comfort"/>
    <n v="244"/>
    <x v="0"/>
    <n v="83.43"/>
    <n v="5.41"/>
    <n v="1"/>
    <n v="1405"/>
    <n v="203"/>
    <x v="1"/>
    <m/>
    <x v="1"/>
  </r>
  <r>
    <n v="43544"/>
    <d v="2025-03-29T00:00:00"/>
    <d v="1899-12-30T01:19:00"/>
    <n v="1"/>
    <s v="Night"/>
    <s v="Greenwich"/>
    <s v="Elephant And Castle"/>
    <s v="Uber Comfort"/>
    <n v="205"/>
    <x v="0"/>
    <n v="83.43"/>
    <n v="18.48"/>
    <n v="5"/>
    <n v="2175"/>
    <n v="200"/>
    <x v="5"/>
    <m/>
    <x v="1"/>
  </r>
  <r>
    <n v="16857"/>
    <d v="2025-01-06T00:00:00"/>
    <d v="1899-12-30T18:19:00"/>
    <n v="18"/>
    <s v="Night"/>
    <s v="Notting Hill"/>
    <s v="Elephant And Castle"/>
    <s v="Uber Comfort"/>
    <n v="244"/>
    <x v="0"/>
    <n v="83.42"/>
    <n v="2.68"/>
    <n v="2"/>
    <n v="1810"/>
    <n v="227"/>
    <x v="1"/>
    <m/>
    <x v="1"/>
  </r>
  <r>
    <n v="65460"/>
    <d v="2025-10-08T00:00:00"/>
    <d v="1899-12-30T04:02:00"/>
    <n v="4"/>
    <s v="Evening"/>
    <s v="Waterloo"/>
    <s v="Brixton"/>
    <s v="UberX"/>
    <n v="253"/>
    <x v="0"/>
    <n v="83.41"/>
    <n v="7.21"/>
    <n v="4"/>
    <n v="1038"/>
    <n v="204"/>
    <x v="5"/>
    <m/>
    <x v="1"/>
  </r>
  <r>
    <n v="43944"/>
    <d v="2025-08-09T00:00:00"/>
    <d v="1899-12-30T17:38:00"/>
    <n v="17"/>
    <s v="Night"/>
    <s v="Stratford"/>
    <s v="Brixton"/>
    <s v="Uber Comfort"/>
    <n v="241"/>
    <x v="0"/>
    <n v="83.38"/>
    <n v="26.75"/>
    <n v="2"/>
    <n v="1810"/>
    <n v="209"/>
    <x v="2"/>
    <m/>
    <x v="1"/>
  </r>
  <r>
    <n v="67069"/>
    <d v="2025-07-04T00:00:00"/>
    <d v="1899-12-30T04:55:00"/>
    <n v="4"/>
    <s v="Evening"/>
    <s v="Euston"/>
    <s v="London Bridge"/>
    <s v="Uber Comfort"/>
    <n v="226"/>
    <x v="0"/>
    <n v="83.38"/>
    <n v="11.27"/>
    <n v="1"/>
    <n v="1293"/>
    <n v="244"/>
    <x v="0"/>
    <m/>
    <x v="0"/>
  </r>
  <r>
    <n v="56282"/>
    <d v="2025-01-04T00:00:00"/>
    <d v="1899-12-30T16:01:00"/>
    <n v="16"/>
    <s v="Afternoon"/>
    <s v="Notting Hill"/>
    <s v="Camden"/>
    <s v="UberX"/>
    <n v="258"/>
    <x v="0"/>
    <n v="83.38"/>
    <n v="4.76"/>
    <n v="1"/>
    <n v="1957"/>
    <n v="228"/>
    <x v="4"/>
    <m/>
    <x v="0"/>
  </r>
  <r>
    <n v="63294"/>
    <d v="2025-03-09T00:00:00"/>
    <d v="1899-12-30T13:36:00"/>
    <n v="13"/>
    <s v="Afternoon"/>
    <s v="Greenwich"/>
    <s v="Waterloo"/>
    <s v="UberXL"/>
    <n v="246"/>
    <x v="0"/>
    <n v="83.37"/>
    <n v="13.53"/>
    <n v="4"/>
    <n v="1674"/>
    <n v="258"/>
    <x v="4"/>
    <m/>
    <x v="1"/>
  </r>
  <r>
    <n v="18489"/>
    <d v="2025-05-11T00:00:00"/>
    <d v="1899-12-30T03:33:00"/>
    <n v="3"/>
    <s v="Night"/>
    <s v="Oxford Circus"/>
    <s v="Shoreditch"/>
    <s v="UberX"/>
    <n v="257"/>
    <x v="0"/>
    <n v="83.37"/>
    <n v="18.5"/>
    <n v="1"/>
    <n v="1101"/>
    <n v="200"/>
    <x v="2"/>
    <m/>
    <x v="0"/>
  </r>
  <r>
    <n v="54549"/>
    <d v="2025-02-12T00:00:00"/>
    <d v="1899-12-30T02:33:00"/>
    <n v="2"/>
    <s v="Night"/>
    <s v="Paddington"/>
    <s v="Paddington"/>
    <s v="Uber Comfort"/>
    <n v="256"/>
    <x v="0"/>
    <n v="83.34"/>
    <n v="18.02"/>
    <n v="4"/>
    <n v="2090"/>
    <n v="254"/>
    <x v="3"/>
    <m/>
    <x v="1"/>
  </r>
  <r>
    <n v="45685"/>
    <d v="2025-01-23T00:00:00"/>
    <d v="1899-12-30T23:26:00"/>
    <n v="23"/>
    <s v="Night"/>
    <s v="Victoria"/>
    <s v="Euston"/>
    <s v="UberXL"/>
    <n v="202"/>
    <x v="0"/>
    <n v="83.29"/>
    <n v="13.49"/>
    <n v="3"/>
    <n v="1603"/>
    <n v="229"/>
    <x v="0"/>
    <m/>
    <x v="0"/>
  </r>
  <r>
    <n v="23860"/>
    <d v="2025-09-02T00:00:00"/>
    <d v="1899-12-30T05:57:00"/>
    <n v="5"/>
    <s v="Morning"/>
    <s v="Paddington"/>
    <s v="Brixton"/>
    <s v="UberXL"/>
    <n v="238"/>
    <x v="0"/>
    <n v="83.27"/>
    <n v="20.329999999999998"/>
    <n v="2"/>
    <n v="1163"/>
    <n v="254"/>
    <x v="5"/>
    <m/>
    <x v="0"/>
  </r>
  <r>
    <n v="85164"/>
    <d v="2025-10-08T00:00:00"/>
    <d v="1899-12-30T01:39:00"/>
    <n v="1"/>
    <s v="Night"/>
    <s v="Waterloo"/>
    <s v="Paddington"/>
    <s v="UberX"/>
    <n v="239"/>
    <x v="0"/>
    <n v="83.27"/>
    <n v="23.58"/>
    <n v="3"/>
    <n v="1304"/>
    <n v="230"/>
    <x v="1"/>
    <m/>
    <x v="1"/>
  </r>
  <r>
    <n v="16938"/>
    <d v="2025-08-20T00:00:00"/>
    <d v="1899-12-30T21:32:00"/>
    <n v="21"/>
    <s v="Night"/>
    <s v="Elephant And Castle"/>
    <s v="Shoreditch"/>
    <s v="UberXL"/>
    <n v="258"/>
    <x v="0"/>
    <n v="83.23"/>
    <n v="4.3099999999999996"/>
    <n v="2"/>
    <n v="1715"/>
    <n v="237"/>
    <x v="1"/>
    <m/>
    <x v="1"/>
  </r>
  <r>
    <n v="41211"/>
    <d v="2025-01-06T00:00:00"/>
    <d v="1899-12-30T12:08:00"/>
    <n v="12"/>
    <s v="Afternoon"/>
    <s v="Euston"/>
    <s v="Canary Wharf"/>
    <s v="UberX"/>
    <n v="252"/>
    <x v="0"/>
    <n v="83.22"/>
    <n v="22.39"/>
    <n v="4"/>
    <n v="1341"/>
    <n v="240"/>
    <x v="3"/>
    <m/>
    <x v="0"/>
  </r>
  <r>
    <n v="53624"/>
    <d v="2025-03-15T00:00:00"/>
    <d v="1899-12-30T08:00:00"/>
    <n v="8"/>
    <s v="Morning"/>
    <s v="London Bridge"/>
    <s v="Paddington"/>
    <s v="Uber Comfort"/>
    <n v="218"/>
    <x v="0"/>
    <n v="83.22"/>
    <n v="13.36"/>
    <n v="4"/>
    <n v="1671"/>
    <n v="231"/>
    <x v="5"/>
    <m/>
    <x v="0"/>
  </r>
  <r>
    <n v="59372"/>
    <d v="2025-09-15T00:00:00"/>
    <d v="1899-12-30T15:53:00"/>
    <n v="15"/>
    <s v="Afternoon"/>
    <s v="Stratford"/>
    <s v="Victoria"/>
    <s v="Uber Comfort"/>
    <n v="249"/>
    <x v="0"/>
    <n v="83.22"/>
    <n v="13.98"/>
    <n v="5"/>
    <n v="2094"/>
    <n v="211"/>
    <x v="1"/>
    <m/>
    <x v="1"/>
  </r>
  <r>
    <n v="89414"/>
    <d v="2025-04-01T00:00:00"/>
    <d v="1899-12-30T05:36:00"/>
    <n v="5"/>
    <s v="Morning"/>
    <s v="Brixton"/>
    <s v="King'S Cross"/>
    <s v="Uber Comfort"/>
    <n v="251"/>
    <x v="0"/>
    <n v="83.19"/>
    <n v="11"/>
    <n v="1"/>
    <n v="1226"/>
    <n v="241"/>
    <x v="4"/>
    <m/>
    <x v="1"/>
  </r>
  <r>
    <n v="91291"/>
    <d v="2025-03-28T00:00:00"/>
    <d v="1899-12-30T03:58:00"/>
    <n v="3"/>
    <s v="Night"/>
    <s v="Euston"/>
    <s v="Shoreditch"/>
    <s v="Uber Comfort"/>
    <n v="214"/>
    <x v="0"/>
    <n v="83.19"/>
    <n v="18.829999999999998"/>
    <n v="2"/>
    <n v="2142"/>
    <n v="224"/>
    <x v="3"/>
    <m/>
    <x v="0"/>
  </r>
  <r>
    <n v="84994"/>
    <d v="2025-11-02T00:00:00"/>
    <d v="1899-12-30T01:59:00"/>
    <n v="1"/>
    <s v="Night"/>
    <s v="Oxford Circus"/>
    <s v="King'S Cross"/>
    <s v="UberX"/>
    <n v="225"/>
    <x v="0"/>
    <n v="83.19"/>
    <n v="5.91"/>
    <n v="4"/>
    <n v="2065"/>
    <n v="253"/>
    <x v="0"/>
    <m/>
    <x v="1"/>
  </r>
  <r>
    <n v="86674"/>
    <d v="2025-08-05T00:00:00"/>
    <d v="1899-12-30T02:49:00"/>
    <n v="2"/>
    <s v="Night"/>
    <s v="Brixton"/>
    <s v="Victoria"/>
    <s v="UberX"/>
    <n v="257"/>
    <x v="0"/>
    <n v="83.19"/>
    <n v="7.22"/>
    <n v="5"/>
    <n v="1199"/>
    <n v="231"/>
    <x v="3"/>
    <m/>
    <x v="0"/>
  </r>
  <r>
    <n v="53392"/>
    <d v="2025-06-23T00:00:00"/>
    <d v="1899-12-30T22:40:00"/>
    <n v="22"/>
    <s v="Night"/>
    <s v="Victoria"/>
    <s v="Brixton"/>
    <s v="Uber Comfort"/>
    <n v="246"/>
    <x v="0"/>
    <n v="83.18"/>
    <n v="9.64"/>
    <n v="3"/>
    <n v="1713"/>
    <n v="247"/>
    <x v="2"/>
    <m/>
    <x v="1"/>
  </r>
  <r>
    <n v="84892"/>
    <d v="2025-07-05T00:00:00"/>
    <d v="1899-12-30T16:32:00"/>
    <n v="16"/>
    <s v="Afternoon"/>
    <s v="Euston"/>
    <s v="Brixton"/>
    <s v="Uber Comfort"/>
    <n v="221"/>
    <x v="0"/>
    <n v="83.16"/>
    <n v="6.65"/>
    <n v="2"/>
    <n v="2165"/>
    <n v="209"/>
    <x v="0"/>
    <m/>
    <x v="0"/>
  </r>
  <r>
    <n v="62482"/>
    <d v="2025-08-17T00:00:00"/>
    <d v="1899-12-30T15:09:00"/>
    <n v="15"/>
    <s v="Afternoon"/>
    <s v="Camden"/>
    <s v="Greenwich"/>
    <s v="UberX"/>
    <n v="208"/>
    <x v="0"/>
    <n v="83.11"/>
    <n v="10.57"/>
    <n v="1"/>
    <n v="1725"/>
    <n v="214"/>
    <x v="5"/>
    <m/>
    <x v="0"/>
  </r>
  <r>
    <n v="66899"/>
    <d v="2025-01-25T00:00:00"/>
    <d v="1899-12-30T02:10:00"/>
    <n v="2"/>
    <s v="Night"/>
    <s v="Victoria"/>
    <s v="Notting Hill"/>
    <s v="UberXL"/>
    <n v="257"/>
    <x v="0"/>
    <n v="83.1"/>
    <n v="16.489999999999998"/>
    <n v="5"/>
    <n v="1429"/>
    <n v="230"/>
    <x v="4"/>
    <m/>
    <x v="1"/>
  </r>
  <r>
    <n v="93110"/>
    <d v="2025-10-06T00:00:00"/>
    <d v="1899-12-30T22:23:00"/>
    <n v="22"/>
    <s v="Night"/>
    <s v="Brixton"/>
    <s v="Euston"/>
    <s v="Uber Comfort"/>
    <n v="253"/>
    <x v="0"/>
    <n v="83.09"/>
    <n v="20.29"/>
    <n v="5"/>
    <n v="1058"/>
    <n v="245"/>
    <x v="0"/>
    <m/>
    <x v="1"/>
  </r>
  <r>
    <n v="10465"/>
    <d v="2025-07-22T00:00:00"/>
    <d v="1899-12-30T13:36:00"/>
    <n v="13"/>
    <s v="Afternoon"/>
    <s v="Greenwich"/>
    <s v="Elephant And Castle"/>
    <s v="UberX"/>
    <n v="225"/>
    <x v="0"/>
    <n v="83.09"/>
    <n v="24.28"/>
    <n v="4"/>
    <n v="2039"/>
    <n v="251"/>
    <x v="0"/>
    <m/>
    <x v="0"/>
  </r>
  <r>
    <n v="65342"/>
    <d v="2025-10-14T00:00:00"/>
    <d v="1899-12-30T22:59:00"/>
    <n v="22"/>
    <s v="Night"/>
    <s v="Elephant And Castle"/>
    <s v="Paddington"/>
    <s v="UberXL"/>
    <n v="230"/>
    <x v="0"/>
    <n v="83.06"/>
    <n v="5.53"/>
    <n v="5"/>
    <n v="1266"/>
    <n v="210"/>
    <x v="1"/>
    <m/>
    <x v="0"/>
  </r>
  <r>
    <n v="66562"/>
    <d v="2025-05-25T00:00:00"/>
    <d v="1899-12-30T04:50:00"/>
    <n v="4"/>
    <s v="Night"/>
    <s v="Victoria"/>
    <s v="Oxford Circus"/>
    <s v="UberXL"/>
    <n v="243"/>
    <x v="0"/>
    <n v="83.05"/>
    <n v="20.29"/>
    <n v="3"/>
    <n v="1243"/>
    <n v="240"/>
    <x v="0"/>
    <m/>
    <x v="0"/>
  </r>
  <r>
    <n v="66058"/>
    <d v="2025-08-01T00:00:00"/>
    <d v="1899-12-30T12:27:00"/>
    <n v="12"/>
    <s v="Afternoon"/>
    <s v="Notting Hill"/>
    <s v="Oxford Circus"/>
    <s v="UberXL"/>
    <n v="241"/>
    <x v="0"/>
    <n v="83.04"/>
    <n v="3.1"/>
    <n v="4"/>
    <n v="1255"/>
    <n v="246"/>
    <x v="2"/>
    <m/>
    <x v="1"/>
  </r>
  <r>
    <n v="23723"/>
    <d v="2025-06-27T00:00:00"/>
    <d v="1899-12-30T19:16:00"/>
    <n v="19"/>
    <s v="Night"/>
    <s v="Camden"/>
    <s v="Camden"/>
    <s v="UberX"/>
    <n v="254"/>
    <x v="0"/>
    <n v="83.01"/>
    <n v="16.88"/>
    <n v="4"/>
    <n v="1565"/>
    <n v="211"/>
    <x v="5"/>
    <m/>
    <x v="1"/>
  </r>
  <r>
    <n v="56884"/>
    <d v="2025-01-15T00:00:00"/>
    <d v="1899-12-30T05:21:00"/>
    <n v="5"/>
    <s v="Morning"/>
    <s v="King'S Cross"/>
    <s v="Greenwich"/>
    <s v="UberXL"/>
    <n v="255"/>
    <x v="0"/>
    <n v="83.01"/>
    <n v="4.12"/>
    <n v="3"/>
    <n v="1665"/>
    <n v="208"/>
    <x v="4"/>
    <m/>
    <x v="0"/>
  </r>
  <r>
    <n v="99071"/>
    <d v="2025-11-16T00:00:00"/>
    <d v="1899-12-30T19:33:00"/>
    <n v="19"/>
    <s v="Night"/>
    <s v="Stratford"/>
    <s v="Victoria"/>
    <s v="UberXL"/>
    <n v="233"/>
    <x v="0"/>
    <n v="83"/>
    <n v="21.58"/>
    <n v="1"/>
    <n v="1345"/>
    <n v="260"/>
    <x v="5"/>
    <m/>
    <x v="0"/>
  </r>
  <r>
    <n v="13457"/>
    <d v="2025-07-23T00:00:00"/>
    <d v="1899-12-30T09:18:00"/>
    <n v="9"/>
    <s v="Morning"/>
    <s v="Elephant And Castle"/>
    <s v="King'S Cross"/>
    <s v="UberX"/>
    <n v="222"/>
    <x v="0"/>
    <n v="83"/>
    <n v="10.72"/>
    <n v="1"/>
    <n v="1901"/>
    <n v="208"/>
    <x v="2"/>
    <m/>
    <x v="1"/>
  </r>
  <r>
    <n v="67554"/>
    <d v="2025-07-09T00:00:00"/>
    <d v="1899-12-30T18:56:00"/>
    <n v="18"/>
    <s v="Night"/>
    <s v="Stratford"/>
    <s v="Canary Wharf"/>
    <s v="Uber Comfort"/>
    <n v="232"/>
    <x v="0"/>
    <n v="82.98"/>
    <n v="4.75"/>
    <n v="4"/>
    <n v="1614"/>
    <n v="235"/>
    <x v="3"/>
    <m/>
    <x v="1"/>
  </r>
  <r>
    <n v="74794"/>
    <d v="2025-07-06T00:00:00"/>
    <d v="1899-12-30T16:22:00"/>
    <n v="16"/>
    <s v="Afternoon"/>
    <s v="Waterloo"/>
    <s v="Euston"/>
    <s v="UberX"/>
    <n v="243"/>
    <x v="0"/>
    <n v="82.96"/>
    <n v="23.69"/>
    <n v="4"/>
    <n v="1024"/>
    <n v="207"/>
    <x v="0"/>
    <m/>
    <x v="1"/>
  </r>
  <r>
    <n v="28328"/>
    <d v="2025-12-24T00:00:00"/>
    <d v="1899-12-30T08:51:00"/>
    <n v="8"/>
    <s v="Morning"/>
    <s v="Greenwich"/>
    <s v="Paddington"/>
    <s v="Uber Comfort"/>
    <n v="204"/>
    <x v="0"/>
    <n v="82.93"/>
    <n v="3.35"/>
    <n v="5"/>
    <n v="1660"/>
    <n v="247"/>
    <x v="0"/>
    <m/>
    <x v="1"/>
  </r>
  <r>
    <n v="24255"/>
    <d v="2025-03-28T00:00:00"/>
    <d v="1899-12-30T19:35:00"/>
    <n v="19"/>
    <s v="Night"/>
    <s v="London Bridge"/>
    <s v="London Bridge"/>
    <s v="Uber Comfort"/>
    <n v="232"/>
    <x v="0"/>
    <n v="82.85"/>
    <n v="15.24"/>
    <n v="1"/>
    <n v="1096"/>
    <n v="258"/>
    <x v="5"/>
    <m/>
    <x v="1"/>
  </r>
  <r>
    <n v="22575"/>
    <d v="2025-03-17T00:00:00"/>
    <d v="1899-12-30T17:28:00"/>
    <n v="17"/>
    <s v="Evening"/>
    <s v="Camden"/>
    <s v="Canary Wharf"/>
    <s v="Uber Comfort"/>
    <n v="231"/>
    <x v="0"/>
    <n v="82.83"/>
    <n v="15.31"/>
    <n v="3"/>
    <n v="2143"/>
    <n v="246"/>
    <x v="3"/>
    <m/>
    <x v="0"/>
  </r>
  <r>
    <n v="75313"/>
    <d v="2025-09-22T00:00:00"/>
    <d v="1899-12-30T10:45:00"/>
    <n v="10"/>
    <s v="Morning"/>
    <s v="Stratford"/>
    <s v="London Bridge"/>
    <s v="Uber Comfort"/>
    <n v="248"/>
    <x v="0"/>
    <n v="82.79"/>
    <n v="9.91"/>
    <n v="1"/>
    <n v="1111"/>
    <n v="230"/>
    <x v="1"/>
    <m/>
    <x v="0"/>
  </r>
  <r>
    <n v="76486"/>
    <d v="2025-12-18T00:00:00"/>
    <d v="1899-12-30T09:08:00"/>
    <n v="9"/>
    <s v="Morning"/>
    <s v="Oxford Circus"/>
    <s v="Shoreditch"/>
    <s v="UberXL"/>
    <n v="219"/>
    <x v="0"/>
    <n v="82.76"/>
    <n v="3.16"/>
    <n v="3"/>
    <n v="1790"/>
    <n v="223"/>
    <x v="1"/>
    <m/>
    <x v="1"/>
  </r>
  <r>
    <n v="20269"/>
    <d v="2025-10-02T00:00:00"/>
    <d v="1899-12-30T00:49:00"/>
    <n v="0"/>
    <s v="Night"/>
    <s v="Stratford"/>
    <s v="Camden"/>
    <s v="Uber Comfort"/>
    <n v="216"/>
    <x v="0"/>
    <n v="82.75"/>
    <n v="17.940000000000001"/>
    <n v="1"/>
    <n v="1064"/>
    <n v="223"/>
    <x v="0"/>
    <m/>
    <x v="1"/>
  </r>
  <r>
    <n v="73707"/>
    <d v="2025-11-09T00:00:00"/>
    <d v="1899-12-30T09:20:00"/>
    <n v="9"/>
    <s v="Morning"/>
    <s v="Euston"/>
    <s v="Paddington"/>
    <s v="UberXL"/>
    <n v="249"/>
    <x v="0"/>
    <n v="82.73"/>
    <n v="5.66"/>
    <n v="4"/>
    <n v="1488"/>
    <n v="259"/>
    <x v="1"/>
    <m/>
    <x v="1"/>
  </r>
  <r>
    <n v="33828"/>
    <d v="2025-08-19T00:00:00"/>
    <d v="1899-12-30T09:00:00"/>
    <n v="9"/>
    <s v="Morning"/>
    <s v="Victoria"/>
    <s v="Oxford Circus"/>
    <s v="Uber Comfort"/>
    <n v="257"/>
    <x v="0"/>
    <n v="82.71"/>
    <n v="14.81"/>
    <n v="4"/>
    <n v="1774"/>
    <n v="234"/>
    <x v="5"/>
    <m/>
    <x v="0"/>
  </r>
  <r>
    <n v="42331"/>
    <d v="2025-02-11T00:00:00"/>
    <d v="1899-12-30T01:53:00"/>
    <n v="1"/>
    <s v="Night"/>
    <s v="Paddington"/>
    <s v="Oxford Circus"/>
    <s v="Uber Comfort"/>
    <n v="200"/>
    <x v="0"/>
    <n v="82.7"/>
    <n v="9.94"/>
    <n v="3"/>
    <n v="1536"/>
    <n v="238"/>
    <x v="1"/>
    <m/>
    <x v="1"/>
  </r>
  <r>
    <n v="21299"/>
    <d v="2025-05-24T00:00:00"/>
    <d v="1899-12-30T23:32:00"/>
    <n v="23"/>
    <s v="Night"/>
    <s v="Victoria"/>
    <s v="Shoreditch"/>
    <s v="UberXL"/>
    <n v="223"/>
    <x v="0"/>
    <n v="82.7"/>
    <n v="22.75"/>
    <n v="1"/>
    <n v="1593"/>
    <n v="201"/>
    <x v="0"/>
    <m/>
    <x v="0"/>
  </r>
  <r>
    <n v="73969"/>
    <d v="2025-01-26T00:00:00"/>
    <d v="1899-12-30T16:48:00"/>
    <n v="16"/>
    <s v="Afternoon"/>
    <s v="Greenwich"/>
    <s v="Brixton"/>
    <s v="UberX"/>
    <n v="241"/>
    <x v="0"/>
    <n v="82.64"/>
    <n v="27.75"/>
    <n v="1"/>
    <n v="1740"/>
    <n v="246"/>
    <x v="5"/>
    <m/>
    <x v="0"/>
  </r>
  <r>
    <n v="99104"/>
    <d v="2025-10-26T00:00:00"/>
    <d v="1899-12-30T04:14:00"/>
    <n v="4"/>
    <s v="Night"/>
    <s v="Victoria"/>
    <s v="Paddington"/>
    <s v="UberXL"/>
    <n v="224"/>
    <x v="0"/>
    <n v="82.61"/>
    <n v="23.3"/>
    <n v="2"/>
    <n v="1342"/>
    <n v="249"/>
    <x v="0"/>
    <m/>
    <x v="1"/>
  </r>
  <r>
    <n v="40911"/>
    <d v="2025-10-13T00:00:00"/>
    <d v="1899-12-30T09:09:00"/>
    <n v="9"/>
    <s v="Morning"/>
    <s v="Victoria"/>
    <s v="Elephant And Castle"/>
    <s v="UberX"/>
    <n v="208"/>
    <x v="0"/>
    <n v="82.52"/>
    <n v="2.14"/>
    <n v="2"/>
    <n v="1101"/>
    <n v="225"/>
    <x v="0"/>
    <m/>
    <x v="0"/>
  </r>
  <r>
    <n v="33968"/>
    <d v="2025-01-11T00:00:00"/>
    <d v="1899-12-30T18:05:00"/>
    <n v="18"/>
    <s v="Night"/>
    <s v="Stratford"/>
    <s v="King'S Cross"/>
    <s v="UberXL"/>
    <n v="226"/>
    <x v="0"/>
    <n v="82.5"/>
    <n v="23.91"/>
    <n v="3"/>
    <n v="1720"/>
    <n v="213"/>
    <x v="0"/>
    <m/>
    <x v="1"/>
  </r>
  <r>
    <n v="49649"/>
    <d v="2025-10-02T00:00:00"/>
    <d v="1899-12-30T02:39:00"/>
    <n v="2"/>
    <s v="Evening"/>
    <s v="Paddington"/>
    <s v="Waterloo"/>
    <s v="UberX"/>
    <n v="209"/>
    <x v="0"/>
    <n v="82.48"/>
    <n v="13.8"/>
    <n v="5"/>
    <n v="1467"/>
    <n v="223"/>
    <x v="2"/>
    <m/>
    <x v="0"/>
  </r>
  <r>
    <n v="59875"/>
    <d v="2025-10-19T00:00:00"/>
    <d v="1899-12-30T04:46:00"/>
    <n v="4"/>
    <s v="Night"/>
    <s v="Elephant And Castle"/>
    <s v="Camden"/>
    <s v="UberXL"/>
    <n v="219"/>
    <x v="0"/>
    <n v="82.46"/>
    <n v="4.54"/>
    <n v="4"/>
    <n v="1015"/>
    <n v="211"/>
    <x v="4"/>
    <m/>
    <x v="1"/>
  </r>
  <r>
    <n v="45817"/>
    <d v="2025-10-23T00:00:00"/>
    <d v="1899-12-30T01:07:00"/>
    <n v="1"/>
    <s v="Night"/>
    <s v="Brixton"/>
    <s v="Elephant And Castle"/>
    <s v="UberXL"/>
    <n v="227"/>
    <x v="0"/>
    <n v="82.44"/>
    <n v="4.93"/>
    <n v="2"/>
    <n v="1407"/>
    <n v="218"/>
    <x v="3"/>
    <m/>
    <x v="1"/>
  </r>
  <r>
    <n v="31236"/>
    <d v="2025-07-21T00:00:00"/>
    <d v="1899-12-30T07:20:00"/>
    <n v="7"/>
    <s v="Morning"/>
    <s v="Victoria"/>
    <s v="Victoria"/>
    <s v="UberX"/>
    <n v="229"/>
    <x v="0"/>
    <n v="82.41"/>
    <n v="14.87"/>
    <n v="1"/>
    <n v="2020"/>
    <n v="204"/>
    <x v="3"/>
    <m/>
    <x v="0"/>
  </r>
  <r>
    <n v="18676"/>
    <d v="2025-07-19T00:00:00"/>
    <d v="1899-12-30T08:24:00"/>
    <n v="8"/>
    <s v="Morning"/>
    <s v="Camden"/>
    <s v="Oxford Circus"/>
    <s v="Uber Comfort"/>
    <n v="208"/>
    <x v="0"/>
    <n v="82.4"/>
    <n v="1.32"/>
    <n v="4"/>
    <n v="1019"/>
    <n v="258"/>
    <x v="1"/>
    <m/>
    <x v="0"/>
  </r>
  <r>
    <n v="25387"/>
    <d v="2025-10-28T00:00:00"/>
    <d v="1899-12-30T13:03:00"/>
    <n v="13"/>
    <s v="Afternoon"/>
    <s v="Shoreditch"/>
    <s v="King'S Cross"/>
    <s v="Uber Comfort"/>
    <n v="247"/>
    <x v="0"/>
    <n v="82.39"/>
    <n v="19.260000000000002"/>
    <n v="3"/>
    <n v="1680"/>
    <n v="232"/>
    <x v="1"/>
    <m/>
    <x v="0"/>
  </r>
  <r>
    <n v="49658"/>
    <d v="2025-10-27T00:00:00"/>
    <d v="1899-12-30T23:49:00"/>
    <n v="23"/>
    <s v="Night"/>
    <s v="Euston"/>
    <s v="Euston"/>
    <s v="UberX"/>
    <n v="237"/>
    <x v="0"/>
    <n v="82.39"/>
    <n v="27.88"/>
    <n v="5"/>
    <n v="1412"/>
    <n v="213"/>
    <x v="3"/>
    <m/>
    <x v="0"/>
  </r>
  <r>
    <n v="32333"/>
    <d v="2025-03-30T00:00:00"/>
    <d v="1899-12-30T20:26:00"/>
    <n v="20"/>
    <s v="Night"/>
    <s v="Brixton"/>
    <s v="Paddington"/>
    <s v="UberXL"/>
    <n v="234"/>
    <x v="0"/>
    <n v="82.39"/>
    <n v="9.89"/>
    <n v="5"/>
    <n v="1304"/>
    <n v="229"/>
    <x v="4"/>
    <m/>
    <x v="0"/>
  </r>
  <r>
    <n v="90622"/>
    <d v="2025-12-12T00:00:00"/>
    <d v="1899-12-30T02:21:00"/>
    <n v="2"/>
    <s v="Evening"/>
    <s v="Canary Wharf"/>
    <s v="Elephant And Castle"/>
    <s v="Uber Comfort"/>
    <n v="238"/>
    <x v="0"/>
    <n v="82.39"/>
    <n v="27.8"/>
    <n v="3"/>
    <n v="1412"/>
    <n v="209"/>
    <x v="0"/>
    <m/>
    <x v="0"/>
  </r>
  <r>
    <n v="58812"/>
    <d v="2025-05-12T00:00:00"/>
    <d v="1899-12-30T16:39:00"/>
    <n v="16"/>
    <s v="Afternoon"/>
    <s v="Victoria"/>
    <s v="Paddington"/>
    <s v="Uber Comfort"/>
    <n v="242"/>
    <x v="0"/>
    <n v="82.37"/>
    <n v="18.48"/>
    <n v="2"/>
    <n v="1561"/>
    <n v="254"/>
    <x v="0"/>
    <m/>
    <x v="1"/>
  </r>
  <r>
    <n v="17745"/>
    <d v="2025-07-17T00:00:00"/>
    <d v="1899-12-30T12:20:00"/>
    <n v="12"/>
    <s v="Afternoon"/>
    <s v="Canary Wharf"/>
    <s v="Waterloo"/>
    <s v="Uber Comfort"/>
    <n v="237"/>
    <x v="0"/>
    <n v="82.36"/>
    <n v="26.45"/>
    <n v="3"/>
    <n v="1179"/>
    <n v="249"/>
    <x v="3"/>
    <m/>
    <x v="0"/>
  </r>
  <r>
    <n v="73688"/>
    <d v="2025-11-20T00:00:00"/>
    <d v="1899-12-30T14:36:00"/>
    <n v="14"/>
    <s v="Afternoon"/>
    <s v="Canary Wharf"/>
    <s v="Notting Hill"/>
    <s v="Uber Comfort"/>
    <n v="206"/>
    <x v="0"/>
    <n v="82.36"/>
    <n v="18.03"/>
    <n v="4"/>
    <n v="1547"/>
    <n v="237"/>
    <x v="3"/>
    <m/>
    <x v="0"/>
  </r>
  <r>
    <n v="25141"/>
    <d v="2025-03-01T00:00:00"/>
    <d v="1899-12-30T10:12:00"/>
    <n v="10"/>
    <s v="Morning"/>
    <s v="Victoria"/>
    <s v="Paddington"/>
    <s v="Uber Comfort"/>
    <n v="254"/>
    <x v="0"/>
    <n v="82.35"/>
    <n v="4.45"/>
    <n v="2"/>
    <n v="1581"/>
    <n v="227"/>
    <x v="0"/>
    <m/>
    <x v="1"/>
  </r>
  <r>
    <n v="13168"/>
    <d v="2025-08-05T00:00:00"/>
    <d v="1899-12-30T05:01:00"/>
    <n v="5"/>
    <s v="Morning"/>
    <s v="King'S Cross"/>
    <s v="Shoreditch"/>
    <s v="UberXL"/>
    <n v="223"/>
    <x v="0"/>
    <n v="82.34"/>
    <n v="16.25"/>
    <n v="3"/>
    <n v="1086"/>
    <n v="222"/>
    <x v="0"/>
    <m/>
    <x v="0"/>
  </r>
  <r>
    <n v="15062"/>
    <d v="2025-03-02T00:00:00"/>
    <d v="1899-12-30T10:02:00"/>
    <n v="10"/>
    <s v="Morning"/>
    <s v="King'S Cross"/>
    <s v="Brixton"/>
    <s v="Uber Comfort"/>
    <n v="225"/>
    <x v="0"/>
    <n v="82.32"/>
    <n v="8.14"/>
    <n v="3"/>
    <n v="1279"/>
    <n v="224"/>
    <x v="2"/>
    <m/>
    <x v="0"/>
  </r>
  <r>
    <n v="58590"/>
    <d v="2025-09-01T00:00:00"/>
    <d v="1899-12-30T08:22:00"/>
    <n v="8"/>
    <s v="Morning"/>
    <s v="Camden"/>
    <s v="Euston"/>
    <s v="UberX"/>
    <n v="237"/>
    <x v="0"/>
    <n v="82.26"/>
    <n v="22.17"/>
    <n v="1"/>
    <n v="2183"/>
    <n v="236"/>
    <x v="2"/>
    <m/>
    <x v="1"/>
  </r>
  <r>
    <n v="39212"/>
    <d v="2025-12-20T00:00:00"/>
    <d v="1899-12-30T04:58:00"/>
    <n v="4"/>
    <s v="Night"/>
    <s v="King'S Cross"/>
    <s v="Euston"/>
    <s v="UberXL"/>
    <n v="237"/>
    <x v="0"/>
    <n v="82.26"/>
    <n v="13.77"/>
    <n v="3"/>
    <n v="1885"/>
    <n v="242"/>
    <x v="4"/>
    <m/>
    <x v="0"/>
  </r>
  <r>
    <n v="89716"/>
    <d v="2025-06-01T00:00:00"/>
    <d v="1899-12-30T11:46:00"/>
    <n v="11"/>
    <s v="Morning"/>
    <s v="Euston"/>
    <s v="Canary Wharf"/>
    <s v="UberXL"/>
    <n v="207"/>
    <x v="0"/>
    <n v="82.25"/>
    <n v="17.29"/>
    <n v="4"/>
    <n v="1600"/>
    <n v="260"/>
    <x v="2"/>
    <m/>
    <x v="0"/>
  </r>
  <r>
    <n v="30998"/>
    <d v="2025-04-12T00:00:00"/>
    <d v="1899-12-30T09:32:00"/>
    <n v="9"/>
    <s v="Morning"/>
    <s v="Stratford"/>
    <s v="Camden"/>
    <s v="Uber Comfort"/>
    <n v="242"/>
    <x v="0"/>
    <n v="82.23"/>
    <n v="22.92"/>
    <n v="1"/>
    <n v="1613"/>
    <n v="237"/>
    <x v="4"/>
    <m/>
    <x v="1"/>
  </r>
  <r>
    <n v="73121"/>
    <d v="2025-05-14T00:00:00"/>
    <d v="1899-12-30T21:46:00"/>
    <n v="21"/>
    <s v="Night"/>
    <s v="London Bridge"/>
    <s v="Waterloo"/>
    <s v="UberX"/>
    <n v="257"/>
    <x v="0"/>
    <n v="82.22"/>
    <n v="13.05"/>
    <n v="3"/>
    <n v="1518"/>
    <n v="224"/>
    <x v="0"/>
    <m/>
    <x v="0"/>
  </r>
  <r>
    <n v="54625"/>
    <d v="2025-02-18T00:00:00"/>
    <d v="1899-12-30T01:18:00"/>
    <n v="1"/>
    <s v="Night"/>
    <s v="Camden"/>
    <s v="Greenwich"/>
    <s v="UberXL"/>
    <n v="260"/>
    <x v="0"/>
    <n v="82.2"/>
    <n v="12.65"/>
    <n v="4"/>
    <n v="1244"/>
    <n v="217"/>
    <x v="1"/>
    <m/>
    <x v="1"/>
  </r>
  <r>
    <n v="45729"/>
    <d v="2025-05-05T00:00:00"/>
    <d v="1899-12-30T17:50:00"/>
    <n v="17"/>
    <s v="Night"/>
    <s v="Stratford"/>
    <s v="Notting Hill"/>
    <s v="Uber Comfort"/>
    <n v="250"/>
    <x v="0"/>
    <n v="82.18"/>
    <n v="16.3"/>
    <n v="1"/>
    <n v="1899"/>
    <n v="227"/>
    <x v="0"/>
    <m/>
    <x v="0"/>
  </r>
  <r>
    <n v="68716"/>
    <d v="2025-05-13T00:00:00"/>
    <d v="1899-12-30T10:34:00"/>
    <n v="10"/>
    <s v="Morning"/>
    <s v="Shoreditch"/>
    <s v="Notting Hill"/>
    <s v="UberXL"/>
    <n v="223"/>
    <x v="0"/>
    <n v="82.11"/>
    <n v="7.29"/>
    <n v="4"/>
    <n v="1441"/>
    <n v="244"/>
    <x v="3"/>
    <m/>
    <x v="1"/>
  </r>
  <r>
    <n v="11864"/>
    <d v="2025-10-20T00:00:00"/>
    <d v="1899-12-30T23:15:00"/>
    <n v="23"/>
    <s v="Night"/>
    <s v="King'S Cross"/>
    <s v="Camden"/>
    <s v="UberX"/>
    <n v="221"/>
    <x v="0"/>
    <n v="82.09"/>
    <n v="8.43"/>
    <n v="1"/>
    <n v="1565"/>
    <n v="200"/>
    <x v="0"/>
    <m/>
    <x v="0"/>
  </r>
  <r>
    <n v="86471"/>
    <d v="2025-11-09T00:00:00"/>
    <d v="1899-12-30T08:20:00"/>
    <n v="8"/>
    <s v="Morning"/>
    <s v="Shoreditch"/>
    <s v="Paddington"/>
    <s v="Uber Comfort"/>
    <n v="251"/>
    <x v="0"/>
    <n v="82.09"/>
    <n v="17.04"/>
    <n v="1"/>
    <n v="1070"/>
    <n v="210"/>
    <x v="5"/>
    <m/>
    <x v="0"/>
  </r>
  <r>
    <n v="26484"/>
    <d v="2025-11-10T00:00:00"/>
    <d v="1899-12-30T15:23:00"/>
    <n v="15"/>
    <s v="Afternoon"/>
    <s v="Shoreditch"/>
    <s v="Paddington"/>
    <s v="UberX"/>
    <n v="233"/>
    <x v="0"/>
    <n v="82.07"/>
    <n v="1.46"/>
    <n v="4"/>
    <n v="1403"/>
    <n v="231"/>
    <x v="3"/>
    <m/>
    <x v="0"/>
  </r>
  <r>
    <n v="48068"/>
    <d v="2025-07-16T00:00:00"/>
    <d v="1899-12-30T16:55:00"/>
    <n v="16"/>
    <s v="Afternoon"/>
    <s v="Victoria"/>
    <s v="Notting Hill"/>
    <s v="Uber Comfort"/>
    <n v="252"/>
    <x v="0"/>
    <n v="82.07"/>
    <n v="23.37"/>
    <n v="1"/>
    <n v="2101"/>
    <n v="233"/>
    <x v="3"/>
    <m/>
    <x v="0"/>
  </r>
  <r>
    <n v="58382"/>
    <d v="2025-08-17T00:00:00"/>
    <d v="1899-12-30T06:54:00"/>
    <n v="6"/>
    <s v="Morning"/>
    <s v="Elephant And Castle"/>
    <s v="Oxford Circus"/>
    <s v="UberXL"/>
    <n v="244"/>
    <x v="0"/>
    <n v="82.02"/>
    <n v="11.1"/>
    <n v="3"/>
    <n v="1922"/>
    <n v="257"/>
    <x v="2"/>
    <m/>
    <x v="1"/>
  </r>
  <r>
    <n v="90181"/>
    <d v="2025-10-16T00:00:00"/>
    <d v="1899-12-30T05:56:00"/>
    <n v="5"/>
    <s v="Morning"/>
    <s v="Waterloo"/>
    <s v="Canary Wharf"/>
    <s v="UberX"/>
    <n v="250"/>
    <x v="0"/>
    <n v="82.01"/>
    <n v="5.75"/>
    <n v="3"/>
    <n v="1807"/>
    <n v="213"/>
    <x v="4"/>
    <m/>
    <x v="0"/>
  </r>
  <r>
    <n v="81894"/>
    <d v="2025-08-25T00:00:00"/>
    <d v="1899-12-30T09:09:00"/>
    <n v="9"/>
    <s v="Morning"/>
    <s v="King'S Cross"/>
    <s v="Camden"/>
    <s v="UberXL"/>
    <n v="205"/>
    <x v="0"/>
    <n v="82"/>
    <n v="15.29"/>
    <n v="1"/>
    <n v="1929"/>
    <n v="251"/>
    <x v="0"/>
    <m/>
    <x v="1"/>
  </r>
  <r>
    <n v="75441"/>
    <d v="2025-12-26T00:00:00"/>
    <d v="1899-12-30T05:30:00"/>
    <n v="5"/>
    <s v="Morning"/>
    <s v="King'S Cross"/>
    <s v="Paddington"/>
    <s v="Uber Comfort"/>
    <n v="242"/>
    <x v="0"/>
    <n v="81.91"/>
    <n v="4.5199999999999996"/>
    <n v="2"/>
    <n v="1415"/>
    <n v="225"/>
    <x v="2"/>
    <m/>
    <x v="0"/>
  </r>
  <r>
    <n v="83098"/>
    <d v="2025-11-02T00:00:00"/>
    <d v="1899-12-30T07:55:00"/>
    <n v="7"/>
    <s v="Morning"/>
    <s v="King'S Cross"/>
    <s v="London Bridge"/>
    <s v="UberXL"/>
    <n v="235"/>
    <x v="0"/>
    <n v="81.91"/>
    <n v="22.41"/>
    <n v="4"/>
    <n v="2085"/>
    <n v="223"/>
    <x v="0"/>
    <m/>
    <x v="0"/>
  </r>
  <r>
    <n v="14423"/>
    <d v="2025-10-24T00:00:00"/>
    <d v="1899-12-30T13:51:00"/>
    <n v="13"/>
    <s v="Afternoon"/>
    <s v="Euston"/>
    <s v="Notting Hill"/>
    <s v="UberX"/>
    <n v="210"/>
    <x v="0"/>
    <n v="81.900000000000006"/>
    <n v="12.57"/>
    <n v="4"/>
    <n v="1801"/>
    <n v="247"/>
    <x v="0"/>
    <m/>
    <x v="1"/>
  </r>
  <r>
    <n v="78804"/>
    <d v="2025-09-30T00:00:00"/>
    <d v="1899-12-30T08:21:00"/>
    <n v="8"/>
    <s v="Morning"/>
    <s v="Stratford"/>
    <s v="King'S Cross"/>
    <s v="Uber Comfort"/>
    <n v="221"/>
    <x v="0"/>
    <n v="81.900000000000006"/>
    <n v="22.59"/>
    <n v="3"/>
    <n v="1646"/>
    <n v="211"/>
    <x v="1"/>
    <m/>
    <x v="1"/>
  </r>
  <r>
    <n v="60435"/>
    <d v="2025-06-17T00:00:00"/>
    <d v="1899-12-30T12:50:00"/>
    <n v="12"/>
    <s v="Afternoon"/>
    <s v="Notting Hill"/>
    <s v="Notting Hill"/>
    <s v="UberX"/>
    <n v="214"/>
    <x v="0"/>
    <n v="81.89"/>
    <n v="3.57"/>
    <n v="1"/>
    <n v="1196"/>
    <n v="228"/>
    <x v="5"/>
    <m/>
    <x v="1"/>
  </r>
  <r>
    <n v="43225"/>
    <d v="2025-02-25T00:00:00"/>
    <d v="1899-12-30T15:34:00"/>
    <n v="15"/>
    <s v="Afternoon"/>
    <s v="Greenwich"/>
    <s v="King'S Cross"/>
    <s v="Uber Comfort"/>
    <n v="255"/>
    <x v="0"/>
    <n v="81.849999999999994"/>
    <n v="6.96"/>
    <n v="2"/>
    <n v="1778"/>
    <n v="222"/>
    <x v="5"/>
    <m/>
    <x v="1"/>
  </r>
  <r>
    <n v="15390"/>
    <d v="2025-09-07T00:00:00"/>
    <d v="1899-12-30T10:44:00"/>
    <n v="10"/>
    <s v="Morning"/>
    <s v="Greenwich"/>
    <s v="Brixton"/>
    <s v="UberXL"/>
    <n v="260"/>
    <x v="0"/>
    <n v="81.760000000000005"/>
    <n v="9"/>
    <n v="2"/>
    <n v="1062"/>
    <n v="248"/>
    <x v="3"/>
    <m/>
    <x v="1"/>
  </r>
  <r>
    <n v="99665"/>
    <d v="2025-12-20T00:00:00"/>
    <d v="1899-12-30T17:56:00"/>
    <n v="17"/>
    <s v="Night"/>
    <s v="London Bridge"/>
    <s v="Notting Hill"/>
    <s v="UberX"/>
    <n v="204"/>
    <x v="0"/>
    <n v="81.760000000000005"/>
    <n v="26.61"/>
    <n v="1"/>
    <n v="1840"/>
    <n v="208"/>
    <x v="5"/>
    <m/>
    <x v="1"/>
  </r>
  <r>
    <n v="38286"/>
    <d v="2025-07-03T00:00:00"/>
    <d v="1899-12-30T19:03:00"/>
    <n v="19"/>
    <s v="Evening"/>
    <s v="Euston"/>
    <s v="Greenwich"/>
    <s v="Uber Comfort"/>
    <n v="259"/>
    <x v="0"/>
    <n v="81.75"/>
    <n v="15.5"/>
    <n v="3"/>
    <n v="1683"/>
    <n v="254"/>
    <x v="5"/>
    <m/>
    <x v="1"/>
  </r>
  <r>
    <n v="10720"/>
    <d v="2025-12-24T00:00:00"/>
    <d v="1899-12-30T11:42:00"/>
    <n v="11"/>
    <s v="Morning"/>
    <s v="Brixton"/>
    <s v="Victoria"/>
    <s v="UberXL"/>
    <n v="246"/>
    <x v="0"/>
    <n v="81.75"/>
    <n v="1.07"/>
    <n v="2"/>
    <n v="1904"/>
    <n v="251"/>
    <x v="1"/>
    <m/>
    <x v="0"/>
  </r>
  <r>
    <n v="84944"/>
    <d v="2025-12-09T00:00:00"/>
    <d v="1899-12-30T04:56:00"/>
    <n v="4"/>
    <s v="Night"/>
    <s v="Stratford"/>
    <s v="King'S Cross"/>
    <s v="UberXL"/>
    <n v="216"/>
    <x v="0"/>
    <n v="81.69"/>
    <n v="25.39"/>
    <n v="1"/>
    <n v="1858"/>
    <n v="212"/>
    <x v="0"/>
    <m/>
    <x v="1"/>
  </r>
  <r>
    <n v="36310"/>
    <d v="2025-03-15T00:00:00"/>
    <d v="1899-12-30T04:01:00"/>
    <n v="4"/>
    <s v="Night"/>
    <s v="Waterloo"/>
    <s v="Elephant And Castle"/>
    <s v="Uber Comfort"/>
    <n v="237"/>
    <x v="0"/>
    <n v="81.66"/>
    <n v="12.8"/>
    <n v="5"/>
    <n v="1798"/>
    <n v="241"/>
    <x v="0"/>
    <m/>
    <x v="1"/>
  </r>
  <r>
    <n v="22739"/>
    <d v="2025-03-07T00:00:00"/>
    <d v="1899-12-30T00:26:00"/>
    <n v="0"/>
    <s v="Night"/>
    <s v="King'S Cross"/>
    <s v="Oxford Circus"/>
    <s v="UberX"/>
    <n v="259"/>
    <x v="0"/>
    <n v="81.650000000000006"/>
    <n v="3.35"/>
    <n v="2"/>
    <n v="1962"/>
    <n v="213"/>
    <x v="1"/>
    <m/>
    <x v="0"/>
  </r>
  <r>
    <n v="97013"/>
    <d v="2025-02-25T00:00:00"/>
    <d v="1899-12-30T20:28:00"/>
    <n v="20"/>
    <s v="Night"/>
    <s v="Shoreditch"/>
    <s v="Canary Wharf"/>
    <s v="UberXL"/>
    <n v="210"/>
    <x v="0"/>
    <n v="81.650000000000006"/>
    <n v="25.49"/>
    <n v="2"/>
    <n v="2103"/>
    <n v="235"/>
    <x v="2"/>
    <m/>
    <x v="1"/>
  </r>
  <r>
    <n v="71496"/>
    <d v="2025-09-30T00:00:00"/>
    <d v="1899-12-30T19:16:00"/>
    <n v="19"/>
    <s v="Evening"/>
    <s v="Shoreditch"/>
    <s v="Paddington"/>
    <s v="UberXL"/>
    <n v="209"/>
    <x v="0"/>
    <n v="81.64"/>
    <n v="20.350000000000001"/>
    <n v="1"/>
    <n v="2047"/>
    <n v="220"/>
    <x v="0"/>
    <m/>
    <x v="0"/>
  </r>
  <r>
    <n v="76545"/>
    <d v="2025-10-29T00:00:00"/>
    <d v="1899-12-30T04:28:00"/>
    <n v="4"/>
    <s v="Evening"/>
    <s v="London Bridge"/>
    <s v="Oxford Circus"/>
    <s v="UberXL"/>
    <n v="256"/>
    <x v="0"/>
    <n v="81.62"/>
    <n v="2.82"/>
    <n v="2"/>
    <n v="1150"/>
    <n v="203"/>
    <x v="1"/>
    <m/>
    <x v="0"/>
  </r>
  <r>
    <n v="12099"/>
    <d v="2025-09-18T00:00:00"/>
    <d v="1899-12-30T01:10:00"/>
    <n v="1"/>
    <s v="Night"/>
    <s v="Greenwich"/>
    <s v="Camden"/>
    <s v="UberX"/>
    <n v="251"/>
    <x v="0"/>
    <n v="81.62"/>
    <n v="9.64"/>
    <n v="1"/>
    <n v="1330"/>
    <n v="201"/>
    <x v="4"/>
    <m/>
    <x v="0"/>
  </r>
  <r>
    <n v="58107"/>
    <d v="2025-07-08T00:00:00"/>
    <d v="1899-12-30T03:30:00"/>
    <n v="3"/>
    <s v="Night"/>
    <s v="Oxford Circus"/>
    <s v="Shoreditch"/>
    <s v="UberXL"/>
    <n v="253"/>
    <x v="0"/>
    <n v="81.62"/>
    <n v="0.99"/>
    <n v="5"/>
    <n v="1397"/>
    <n v="227"/>
    <x v="3"/>
    <m/>
    <x v="0"/>
  </r>
  <r>
    <n v="72021"/>
    <d v="2025-02-25T00:00:00"/>
    <d v="1899-12-30T19:44:00"/>
    <n v="19"/>
    <s v="Night"/>
    <s v="Camden"/>
    <s v="Brixton"/>
    <s v="Uber Comfort"/>
    <n v="216"/>
    <x v="0"/>
    <n v="81.62"/>
    <n v="21.97"/>
    <n v="3"/>
    <n v="1164"/>
    <n v="248"/>
    <x v="5"/>
    <m/>
    <x v="1"/>
  </r>
  <r>
    <n v="31682"/>
    <d v="2025-12-11T00:00:00"/>
    <d v="1899-12-30T01:22:00"/>
    <n v="1"/>
    <s v="Evening"/>
    <s v="Stratford"/>
    <s v="King'S Cross"/>
    <s v="UberX"/>
    <n v="251"/>
    <x v="0"/>
    <n v="81.55"/>
    <n v="1.95"/>
    <n v="2"/>
    <n v="1022"/>
    <n v="209"/>
    <x v="0"/>
    <m/>
    <x v="0"/>
  </r>
  <r>
    <n v="49862"/>
    <d v="2025-06-24T00:00:00"/>
    <d v="1899-12-30T20:38:00"/>
    <n v="20"/>
    <s v="Night"/>
    <s v="Brixton"/>
    <s v="Shoreditch"/>
    <s v="UberX"/>
    <n v="225"/>
    <x v="0"/>
    <n v="81.540000000000006"/>
    <n v="8.83"/>
    <n v="1"/>
    <n v="1627"/>
    <n v="232"/>
    <x v="1"/>
    <m/>
    <x v="0"/>
  </r>
  <r>
    <n v="69845"/>
    <d v="2025-01-17T00:00:00"/>
    <d v="1899-12-30T04:56:00"/>
    <n v="4"/>
    <s v="Evening"/>
    <s v="Brixton"/>
    <s v="King'S Cross"/>
    <s v="Uber Comfort"/>
    <n v="235"/>
    <x v="0"/>
    <n v="81.52"/>
    <n v="23.24"/>
    <n v="4"/>
    <n v="2090"/>
    <n v="229"/>
    <x v="5"/>
    <m/>
    <x v="0"/>
  </r>
  <r>
    <n v="91938"/>
    <d v="2025-06-15T00:00:00"/>
    <d v="1899-12-30T11:17:00"/>
    <n v="11"/>
    <s v="Morning"/>
    <s v="Oxford Circus"/>
    <s v="Notting Hill"/>
    <s v="Uber Comfort"/>
    <n v="205"/>
    <x v="0"/>
    <n v="81.47"/>
    <n v="26.05"/>
    <n v="1"/>
    <n v="1065"/>
    <n v="259"/>
    <x v="2"/>
    <m/>
    <x v="0"/>
  </r>
  <r>
    <n v="77265"/>
    <d v="2025-01-01T00:00:00"/>
    <d v="1899-12-30T03:14:00"/>
    <n v="3"/>
    <s v="Night"/>
    <s v="Brixton"/>
    <s v="Euston"/>
    <s v="Uber Comfort"/>
    <n v="235"/>
    <x v="0"/>
    <n v="81.459999999999994"/>
    <n v="1.1399999999999999"/>
    <n v="1"/>
    <n v="1211"/>
    <n v="243"/>
    <x v="1"/>
    <m/>
    <x v="0"/>
  </r>
  <r>
    <n v="31071"/>
    <d v="2025-04-17T00:00:00"/>
    <d v="1899-12-30T23:44:00"/>
    <n v="23"/>
    <s v="Night"/>
    <s v="Greenwich"/>
    <s v="Greenwich"/>
    <s v="Uber Comfort"/>
    <n v="258"/>
    <x v="0"/>
    <n v="81.45"/>
    <n v="8.93"/>
    <n v="3"/>
    <n v="1690"/>
    <n v="207"/>
    <x v="4"/>
    <m/>
    <x v="0"/>
  </r>
  <r>
    <n v="59377"/>
    <d v="2025-09-25T00:00:00"/>
    <d v="1899-12-30T14:25:00"/>
    <n v="14"/>
    <s v="Afternoon"/>
    <s v="King'S Cross"/>
    <s v="Brixton"/>
    <s v="UberXL"/>
    <n v="258"/>
    <x v="0"/>
    <n v="81.44"/>
    <n v="2.0299999999999998"/>
    <n v="3"/>
    <n v="1684"/>
    <n v="209"/>
    <x v="5"/>
    <m/>
    <x v="0"/>
  </r>
  <r>
    <n v="86773"/>
    <d v="2025-06-07T00:00:00"/>
    <d v="1899-12-30T16:08:00"/>
    <n v="16"/>
    <s v="Afternoon"/>
    <s v="Notting Hill"/>
    <s v="Greenwich"/>
    <s v="UberXL"/>
    <n v="230"/>
    <x v="0"/>
    <n v="81.42"/>
    <n v="14.64"/>
    <n v="2"/>
    <n v="1301"/>
    <n v="243"/>
    <x v="4"/>
    <m/>
    <x v="1"/>
  </r>
  <r>
    <n v="70380"/>
    <d v="2025-07-31T00:00:00"/>
    <d v="1899-12-30T17:40:00"/>
    <n v="17"/>
    <s v="Night"/>
    <s v="London Bridge"/>
    <s v="Stratford"/>
    <s v="Uber Comfort"/>
    <n v="248"/>
    <x v="0"/>
    <n v="81.42"/>
    <n v="19.260000000000002"/>
    <n v="1"/>
    <n v="1727"/>
    <n v="249"/>
    <x v="3"/>
    <m/>
    <x v="1"/>
  </r>
  <r>
    <n v="65462"/>
    <d v="2025-02-10T00:00:00"/>
    <d v="1899-12-30T06:39:00"/>
    <n v="6"/>
    <s v="Morning"/>
    <s v="Shoreditch"/>
    <s v="Greenwich"/>
    <s v="UberXL"/>
    <n v="231"/>
    <x v="0"/>
    <n v="81.37"/>
    <n v="18.739999999999998"/>
    <n v="1"/>
    <n v="2051"/>
    <n v="233"/>
    <x v="1"/>
    <m/>
    <x v="1"/>
  </r>
  <r>
    <n v="94688"/>
    <d v="2025-10-21T00:00:00"/>
    <d v="1899-12-30T21:13:00"/>
    <n v="21"/>
    <s v="Night"/>
    <s v="Oxford Circus"/>
    <s v="London Bridge"/>
    <s v="UberX"/>
    <n v="230"/>
    <x v="0"/>
    <n v="81.349999999999994"/>
    <n v="21.62"/>
    <n v="2"/>
    <n v="1217"/>
    <n v="217"/>
    <x v="1"/>
    <m/>
    <x v="1"/>
  </r>
  <r>
    <n v="48121"/>
    <d v="2025-07-17T00:00:00"/>
    <d v="1899-12-30T12:26:00"/>
    <n v="12"/>
    <s v="Afternoon"/>
    <s v="Notting Hill"/>
    <s v="Oxford Circus"/>
    <s v="UberXL"/>
    <n v="260"/>
    <x v="0"/>
    <n v="81.349999999999994"/>
    <n v="21.44"/>
    <n v="4"/>
    <n v="2042"/>
    <n v="258"/>
    <x v="4"/>
    <m/>
    <x v="0"/>
  </r>
  <r>
    <n v="47255"/>
    <d v="2025-08-13T00:00:00"/>
    <d v="1899-12-30T11:51:00"/>
    <n v="11"/>
    <s v="Morning"/>
    <s v="Greenwich"/>
    <s v="Camden"/>
    <s v="Uber Comfort"/>
    <n v="240"/>
    <x v="0"/>
    <n v="81.34"/>
    <n v="16.829999999999998"/>
    <n v="1"/>
    <n v="1740"/>
    <n v="253"/>
    <x v="3"/>
    <m/>
    <x v="1"/>
  </r>
  <r>
    <n v="31737"/>
    <d v="2025-07-24T00:00:00"/>
    <d v="1899-12-30T09:10:00"/>
    <n v="9"/>
    <s v="Morning"/>
    <s v="Euston"/>
    <s v="London Bridge"/>
    <s v="UberXL"/>
    <n v="215"/>
    <x v="0"/>
    <n v="81.34"/>
    <n v="9.4"/>
    <n v="5"/>
    <n v="1105"/>
    <n v="232"/>
    <x v="3"/>
    <m/>
    <x v="0"/>
  </r>
  <r>
    <n v="69418"/>
    <d v="2025-07-30T00:00:00"/>
    <d v="1899-12-30T17:27:00"/>
    <n v="17"/>
    <s v="Night"/>
    <s v="Waterloo"/>
    <s v="King'S Cross"/>
    <s v="Uber Comfort"/>
    <n v="212"/>
    <x v="0"/>
    <n v="81.34"/>
    <n v="14.68"/>
    <n v="3"/>
    <n v="2041"/>
    <n v="219"/>
    <x v="5"/>
    <m/>
    <x v="0"/>
  </r>
  <r>
    <n v="40045"/>
    <d v="2025-10-12T00:00:00"/>
    <d v="1899-12-30T10:38:00"/>
    <n v="10"/>
    <s v="Morning"/>
    <s v="Shoreditch"/>
    <s v="Waterloo"/>
    <s v="UberXL"/>
    <n v="258"/>
    <x v="0"/>
    <n v="81.33"/>
    <n v="15.7"/>
    <n v="1"/>
    <n v="2114"/>
    <n v="260"/>
    <x v="5"/>
    <m/>
    <x v="0"/>
  </r>
  <r>
    <n v="98650"/>
    <d v="2025-12-14T00:00:00"/>
    <d v="1899-12-30T17:11:00"/>
    <n v="17"/>
    <s v="Night"/>
    <s v="Camden"/>
    <s v="Euston"/>
    <s v="UberX"/>
    <n v="224"/>
    <x v="0"/>
    <n v="81.31"/>
    <n v="14.97"/>
    <n v="3"/>
    <n v="1955"/>
    <n v="221"/>
    <x v="0"/>
    <m/>
    <x v="1"/>
  </r>
  <r>
    <n v="59691"/>
    <d v="2025-12-24T00:00:00"/>
    <d v="1899-12-30T02:56:00"/>
    <n v="2"/>
    <s v="Evening"/>
    <s v="London Bridge"/>
    <s v="Shoreditch"/>
    <s v="UberX"/>
    <n v="253"/>
    <x v="0"/>
    <n v="81.31"/>
    <n v="12.51"/>
    <n v="3"/>
    <n v="1905"/>
    <n v="246"/>
    <x v="3"/>
    <m/>
    <x v="0"/>
  </r>
  <r>
    <n v="33419"/>
    <d v="2025-11-08T00:00:00"/>
    <d v="1899-12-30T20:54:00"/>
    <n v="20"/>
    <s v="Night"/>
    <s v="Euston"/>
    <s v="Stratford"/>
    <s v="UberX"/>
    <n v="232"/>
    <x v="0"/>
    <n v="81.3"/>
    <n v="27.84"/>
    <n v="4"/>
    <n v="1802"/>
    <n v="239"/>
    <x v="0"/>
    <m/>
    <x v="1"/>
  </r>
  <r>
    <n v="20181"/>
    <d v="2025-09-07T00:00:00"/>
    <d v="1899-12-30T07:33:00"/>
    <n v="7"/>
    <s v="Morning"/>
    <s v="Euston"/>
    <s v="Victoria"/>
    <s v="UberX"/>
    <n v="212"/>
    <x v="0"/>
    <n v="81.3"/>
    <n v="7.62"/>
    <n v="3"/>
    <n v="1428"/>
    <n v="250"/>
    <x v="5"/>
    <m/>
    <x v="0"/>
  </r>
  <r>
    <n v="63392"/>
    <d v="2025-02-09T00:00:00"/>
    <d v="1899-12-30T09:46:00"/>
    <n v="9"/>
    <s v="Morning"/>
    <s v="Paddington"/>
    <s v="Victoria"/>
    <s v="Uber Comfort"/>
    <n v="210"/>
    <x v="0"/>
    <n v="81.27"/>
    <n v="12.15"/>
    <n v="1"/>
    <n v="2153"/>
    <n v="249"/>
    <x v="0"/>
    <m/>
    <x v="0"/>
  </r>
  <r>
    <n v="76491"/>
    <d v="2025-03-09T00:00:00"/>
    <d v="1899-12-30T06:05:00"/>
    <n v="6"/>
    <s v="Morning"/>
    <s v="Shoreditch"/>
    <s v="King'S Cross"/>
    <s v="Uber Comfort"/>
    <n v="247"/>
    <x v="0"/>
    <n v="81.260000000000005"/>
    <n v="4.55"/>
    <n v="2"/>
    <n v="1061"/>
    <n v="260"/>
    <x v="0"/>
    <m/>
    <x v="0"/>
  </r>
  <r>
    <n v="12401"/>
    <d v="2025-05-30T00:00:00"/>
    <d v="1899-12-30T03:23:00"/>
    <n v="3"/>
    <s v="Night"/>
    <s v="Waterloo"/>
    <s v="King'S Cross"/>
    <s v="Uber Comfort"/>
    <n v="228"/>
    <x v="0"/>
    <n v="81.260000000000005"/>
    <n v="14.17"/>
    <n v="5"/>
    <n v="1599"/>
    <n v="245"/>
    <x v="5"/>
    <m/>
    <x v="1"/>
  </r>
  <r>
    <n v="91952"/>
    <d v="2025-11-21T00:00:00"/>
    <d v="1899-12-30T22:09:00"/>
    <n v="22"/>
    <s v="Night"/>
    <s v="Victoria"/>
    <s v="Camden"/>
    <s v="Uber Comfort"/>
    <n v="207"/>
    <x v="0"/>
    <n v="81.239999999999995"/>
    <n v="25.09"/>
    <n v="1"/>
    <n v="2184"/>
    <n v="234"/>
    <x v="4"/>
    <m/>
    <x v="1"/>
  </r>
  <r>
    <n v="42972"/>
    <d v="2025-01-17T00:00:00"/>
    <d v="1899-12-30T09:29:00"/>
    <n v="9"/>
    <s v="Morning"/>
    <s v="Canary Wharf"/>
    <s v="Elephant And Castle"/>
    <s v="UberX"/>
    <n v="221"/>
    <x v="0"/>
    <n v="81.19"/>
    <n v="6.28"/>
    <n v="1"/>
    <n v="1226"/>
    <n v="202"/>
    <x v="0"/>
    <m/>
    <x v="1"/>
  </r>
  <r>
    <n v="37512"/>
    <d v="2025-11-16T00:00:00"/>
    <d v="1899-12-30T09:05:00"/>
    <n v="9"/>
    <s v="Morning"/>
    <s v="Brixton"/>
    <s v="London Bridge"/>
    <s v="UberXL"/>
    <n v="208"/>
    <x v="0"/>
    <n v="81.19"/>
    <n v="13.85"/>
    <n v="1"/>
    <n v="2104"/>
    <n v="248"/>
    <x v="2"/>
    <m/>
    <x v="0"/>
  </r>
  <r>
    <n v="91993"/>
    <d v="2025-01-11T00:00:00"/>
    <d v="1899-12-30T08:47:00"/>
    <n v="8"/>
    <s v="Morning"/>
    <s v="Notting Hill"/>
    <s v="Greenwich"/>
    <s v="UberXL"/>
    <n v="234"/>
    <x v="0"/>
    <n v="81.180000000000007"/>
    <n v="6.1"/>
    <n v="5"/>
    <n v="1065"/>
    <n v="201"/>
    <x v="2"/>
    <m/>
    <x v="0"/>
  </r>
  <r>
    <n v="85526"/>
    <d v="2025-11-20T00:00:00"/>
    <d v="1899-12-30T01:09:00"/>
    <n v="1"/>
    <s v="Night"/>
    <s v="Greenwich"/>
    <s v="Notting Hill"/>
    <s v="UberXL"/>
    <n v="223"/>
    <x v="0"/>
    <n v="81.17"/>
    <n v="3.07"/>
    <n v="2"/>
    <n v="1713"/>
    <n v="235"/>
    <x v="4"/>
    <m/>
    <x v="1"/>
  </r>
  <r>
    <n v="14690"/>
    <d v="2025-05-18T00:00:00"/>
    <d v="1899-12-30T17:03:00"/>
    <n v="17"/>
    <s v="Night"/>
    <s v="King'S Cross"/>
    <s v="Camden"/>
    <s v="Uber Comfort"/>
    <n v="201"/>
    <x v="0"/>
    <n v="81.150000000000006"/>
    <n v="23.65"/>
    <n v="4"/>
    <n v="1757"/>
    <n v="233"/>
    <x v="2"/>
    <m/>
    <x v="0"/>
  </r>
  <r>
    <n v="25692"/>
    <d v="2025-11-05T00:00:00"/>
    <d v="1899-12-30T22:44:00"/>
    <n v="22"/>
    <s v="Evening"/>
    <s v="Elephant And Castle"/>
    <s v="Shoreditch"/>
    <s v="Uber Comfort"/>
    <n v="237"/>
    <x v="0"/>
    <n v="81.150000000000006"/>
    <n v="1.1000000000000001"/>
    <n v="4"/>
    <n v="2114"/>
    <n v="239"/>
    <x v="1"/>
    <m/>
    <x v="0"/>
  </r>
  <r>
    <n v="75075"/>
    <d v="2025-02-24T00:00:00"/>
    <d v="1899-12-30T12:37:00"/>
    <n v="12"/>
    <s v="Afternoon"/>
    <s v="Shoreditch"/>
    <s v="Canary Wharf"/>
    <s v="Uber Comfort"/>
    <n v="228"/>
    <x v="0"/>
    <n v="81.12"/>
    <n v="10.23"/>
    <n v="4"/>
    <n v="1408"/>
    <n v="253"/>
    <x v="3"/>
    <m/>
    <x v="1"/>
  </r>
  <r>
    <n v="41799"/>
    <d v="2025-11-22T00:00:00"/>
    <d v="1899-12-30T15:26:00"/>
    <n v="15"/>
    <s v="Afternoon"/>
    <s v="Greenwich"/>
    <s v="Oxford Circus"/>
    <s v="UberX"/>
    <n v="228"/>
    <x v="0"/>
    <n v="81.069999999999993"/>
    <n v="23.25"/>
    <n v="4"/>
    <n v="2060"/>
    <n v="215"/>
    <x v="5"/>
    <m/>
    <x v="0"/>
  </r>
  <r>
    <n v="52641"/>
    <d v="2025-05-12T00:00:00"/>
    <d v="1899-12-30T04:30:00"/>
    <n v="4"/>
    <s v="Night"/>
    <s v="Stratford"/>
    <s v="London Bridge"/>
    <s v="UberX"/>
    <n v="216"/>
    <x v="0"/>
    <n v="81.06"/>
    <n v="23.06"/>
    <n v="5"/>
    <n v="1702"/>
    <n v="240"/>
    <x v="2"/>
    <m/>
    <x v="1"/>
  </r>
  <r>
    <n v="89169"/>
    <d v="2025-06-17T00:00:00"/>
    <d v="1899-12-30T13:23:00"/>
    <n v="13"/>
    <s v="Afternoon"/>
    <s v="King'S Cross"/>
    <s v="Elephant And Castle"/>
    <s v="Uber Comfort"/>
    <n v="204"/>
    <x v="0"/>
    <n v="81.06"/>
    <n v="24.37"/>
    <n v="5"/>
    <n v="1320"/>
    <n v="206"/>
    <x v="0"/>
    <m/>
    <x v="1"/>
  </r>
  <r>
    <n v="21695"/>
    <d v="2025-10-09T00:00:00"/>
    <d v="1899-12-30T05:05:00"/>
    <n v="5"/>
    <s v="Morning"/>
    <s v="Paddington"/>
    <s v="Elephant And Castle"/>
    <s v="UberX"/>
    <n v="223"/>
    <x v="0"/>
    <n v="81.05"/>
    <n v="6.03"/>
    <n v="3"/>
    <n v="1472"/>
    <n v="217"/>
    <x v="2"/>
    <m/>
    <x v="0"/>
  </r>
  <r>
    <n v="77081"/>
    <d v="2025-05-29T00:00:00"/>
    <d v="1899-12-30T18:03:00"/>
    <n v="18"/>
    <s v="Night"/>
    <s v="King'S Cross"/>
    <s v="Elephant And Castle"/>
    <s v="UberXL"/>
    <n v="218"/>
    <x v="0"/>
    <n v="81.05"/>
    <n v="22.1"/>
    <n v="1"/>
    <n v="1692"/>
    <n v="223"/>
    <x v="2"/>
    <m/>
    <x v="1"/>
  </r>
  <r>
    <n v="86747"/>
    <d v="2025-03-01T00:00:00"/>
    <d v="1899-12-30T02:30:00"/>
    <n v="2"/>
    <s v="Evening"/>
    <s v="Waterloo"/>
    <s v="Paddington"/>
    <s v="Uber Comfort"/>
    <n v="205"/>
    <x v="0"/>
    <n v="80.989999999999995"/>
    <n v="23.68"/>
    <n v="4"/>
    <n v="2070"/>
    <n v="228"/>
    <x v="2"/>
    <m/>
    <x v="1"/>
  </r>
  <r>
    <n v="43200"/>
    <d v="2025-07-24T00:00:00"/>
    <d v="1899-12-30T00:46:00"/>
    <n v="0"/>
    <s v="Night"/>
    <s v="Notting Hill"/>
    <s v="Elephant And Castle"/>
    <s v="Uber Comfort"/>
    <n v="257"/>
    <x v="0"/>
    <n v="80.849999999999994"/>
    <n v="21.88"/>
    <n v="5"/>
    <n v="1912"/>
    <n v="204"/>
    <x v="0"/>
    <m/>
    <x v="0"/>
  </r>
  <r>
    <n v="95770"/>
    <d v="2025-09-17T00:00:00"/>
    <d v="1899-12-30T13:35:00"/>
    <n v="13"/>
    <s v="Afternoon"/>
    <s v="Camden"/>
    <s v="Paddington"/>
    <s v="Uber Comfort"/>
    <n v="260"/>
    <x v="0"/>
    <n v="80.819999999999993"/>
    <n v="23.44"/>
    <n v="4"/>
    <n v="1760"/>
    <n v="259"/>
    <x v="0"/>
    <m/>
    <x v="0"/>
  </r>
  <r>
    <n v="21318"/>
    <d v="2025-06-12T00:00:00"/>
    <d v="1899-12-30T19:28:00"/>
    <n v="19"/>
    <s v="Night"/>
    <s v="Stratford"/>
    <s v="Paddington"/>
    <s v="Uber Comfort"/>
    <n v="217"/>
    <x v="0"/>
    <n v="80.8"/>
    <n v="15.93"/>
    <n v="4"/>
    <n v="1873"/>
    <n v="254"/>
    <x v="5"/>
    <m/>
    <x v="0"/>
  </r>
  <r>
    <n v="63789"/>
    <d v="2025-09-12T00:00:00"/>
    <d v="1899-12-30T14:57:00"/>
    <n v="14"/>
    <s v="Afternoon"/>
    <s v="Notting Hill"/>
    <s v="Elephant And Castle"/>
    <s v="UberXL"/>
    <n v="224"/>
    <x v="0"/>
    <n v="80.790000000000006"/>
    <n v="2.89"/>
    <n v="5"/>
    <n v="1489"/>
    <n v="220"/>
    <x v="3"/>
    <m/>
    <x v="1"/>
  </r>
  <r>
    <n v="84339"/>
    <d v="2025-09-04T00:00:00"/>
    <d v="1899-12-30T02:28:00"/>
    <n v="2"/>
    <s v="Night"/>
    <s v="Camden"/>
    <s v="Paddington"/>
    <s v="Uber Comfort"/>
    <n v="224"/>
    <x v="0"/>
    <n v="80.78"/>
    <n v="5.91"/>
    <n v="4"/>
    <n v="1329"/>
    <n v="208"/>
    <x v="4"/>
    <m/>
    <x v="1"/>
  </r>
  <r>
    <n v="13554"/>
    <d v="2025-09-12T00:00:00"/>
    <d v="1899-12-30T12:31:00"/>
    <n v="12"/>
    <s v="Afternoon"/>
    <s v="Paddington"/>
    <s v="Shoreditch"/>
    <s v="UberXL"/>
    <n v="242"/>
    <x v="0"/>
    <n v="80.78"/>
    <n v="2.0099999999999998"/>
    <n v="4"/>
    <n v="1351"/>
    <n v="220"/>
    <x v="5"/>
    <m/>
    <x v="1"/>
  </r>
  <r>
    <n v="54921"/>
    <d v="2025-06-08T00:00:00"/>
    <d v="1899-12-30T07:06:00"/>
    <n v="7"/>
    <s v="Morning"/>
    <s v="Camden"/>
    <s v="Paddington"/>
    <s v="UberXL"/>
    <n v="258"/>
    <x v="0"/>
    <n v="80.75"/>
    <n v="2.37"/>
    <n v="5"/>
    <n v="1619"/>
    <n v="247"/>
    <x v="1"/>
    <m/>
    <x v="0"/>
  </r>
  <r>
    <n v="35094"/>
    <d v="2025-03-01T00:00:00"/>
    <d v="1899-12-30T21:29:00"/>
    <n v="21"/>
    <s v="Night"/>
    <s v="Victoria"/>
    <s v="London Bridge"/>
    <s v="Uber Comfort"/>
    <n v="238"/>
    <x v="0"/>
    <n v="80.75"/>
    <n v="19.329999999999998"/>
    <n v="5"/>
    <n v="1189"/>
    <n v="237"/>
    <x v="2"/>
    <m/>
    <x v="0"/>
  </r>
  <r>
    <n v="15782"/>
    <d v="2025-07-10T00:00:00"/>
    <d v="1899-12-30T02:43:00"/>
    <n v="2"/>
    <s v="Night"/>
    <s v="Stratford"/>
    <s v="Oxford Circus"/>
    <s v="UberXL"/>
    <n v="211"/>
    <x v="0"/>
    <n v="80.739999999999995"/>
    <n v="15.67"/>
    <n v="3"/>
    <n v="1067"/>
    <n v="215"/>
    <x v="0"/>
    <m/>
    <x v="1"/>
  </r>
  <r>
    <n v="74108"/>
    <d v="2025-10-25T00:00:00"/>
    <d v="1899-12-30T15:04:00"/>
    <n v="15"/>
    <s v="Afternoon"/>
    <s v="Paddington"/>
    <s v="London Bridge"/>
    <s v="UberX"/>
    <n v="242"/>
    <x v="0"/>
    <n v="80.739999999999995"/>
    <n v="21.62"/>
    <n v="5"/>
    <n v="1986"/>
    <n v="209"/>
    <x v="0"/>
    <m/>
    <x v="1"/>
  </r>
  <r>
    <n v="90558"/>
    <d v="2025-11-29T00:00:00"/>
    <d v="1899-12-30T11:28:00"/>
    <n v="11"/>
    <s v="Morning"/>
    <s v="Stratford"/>
    <s v="Canary Wharf"/>
    <s v="Uber Comfort"/>
    <n v="235"/>
    <x v="0"/>
    <n v="80.7"/>
    <n v="25.62"/>
    <n v="4"/>
    <n v="1542"/>
    <n v="244"/>
    <x v="5"/>
    <m/>
    <x v="0"/>
  </r>
  <r>
    <n v="73620"/>
    <d v="2025-06-01T00:00:00"/>
    <d v="1899-12-30T11:28:00"/>
    <n v="11"/>
    <s v="Morning"/>
    <s v="Camden"/>
    <s v="Paddington"/>
    <s v="Uber Comfort"/>
    <n v="209"/>
    <x v="0"/>
    <n v="80.69"/>
    <n v="2.88"/>
    <n v="1"/>
    <n v="1084"/>
    <n v="221"/>
    <x v="4"/>
    <m/>
    <x v="1"/>
  </r>
  <r>
    <n v="19499"/>
    <d v="2025-03-03T00:00:00"/>
    <d v="1899-12-30T22:10:00"/>
    <n v="22"/>
    <s v="Night"/>
    <s v="Greenwich"/>
    <s v="Waterloo"/>
    <s v="UberXL"/>
    <n v="241"/>
    <x v="0"/>
    <n v="80.69"/>
    <n v="4.3600000000000003"/>
    <n v="1"/>
    <n v="1544"/>
    <n v="217"/>
    <x v="1"/>
    <m/>
    <x v="1"/>
  </r>
  <r>
    <n v="65491"/>
    <d v="2025-08-18T00:00:00"/>
    <d v="1899-12-30T01:20:00"/>
    <n v="1"/>
    <s v="Night"/>
    <s v="King'S Cross"/>
    <s v="Victoria"/>
    <s v="UberX"/>
    <n v="225"/>
    <x v="0"/>
    <n v="80.680000000000007"/>
    <n v="11.42"/>
    <n v="5"/>
    <n v="2003"/>
    <n v="240"/>
    <x v="3"/>
    <m/>
    <x v="1"/>
  </r>
  <r>
    <n v="72214"/>
    <d v="2025-10-06T00:00:00"/>
    <d v="1899-12-30T03:51:00"/>
    <n v="3"/>
    <s v="Night"/>
    <s v="London Bridge"/>
    <s v="Brixton"/>
    <s v="Uber Comfort"/>
    <n v="250"/>
    <x v="0"/>
    <n v="80.67"/>
    <n v="7.97"/>
    <n v="1"/>
    <n v="2161"/>
    <n v="210"/>
    <x v="5"/>
    <m/>
    <x v="1"/>
  </r>
  <r>
    <n v="25958"/>
    <d v="2025-07-09T00:00:00"/>
    <d v="1899-12-30T12:04:00"/>
    <n v="12"/>
    <s v="Afternoon"/>
    <s v="King'S Cross"/>
    <s v="Brixton"/>
    <s v="UberX"/>
    <n v="218"/>
    <x v="0"/>
    <n v="80.67"/>
    <n v="15.83"/>
    <n v="3"/>
    <n v="1337"/>
    <n v="218"/>
    <x v="2"/>
    <m/>
    <x v="1"/>
  </r>
  <r>
    <n v="26661"/>
    <d v="2025-07-12T00:00:00"/>
    <d v="1899-12-30T07:35:00"/>
    <n v="7"/>
    <s v="Morning"/>
    <s v="King'S Cross"/>
    <s v="London Bridge"/>
    <s v="UberX"/>
    <n v="248"/>
    <x v="0"/>
    <n v="80.67"/>
    <n v="4.6900000000000004"/>
    <n v="3"/>
    <n v="1038"/>
    <n v="260"/>
    <x v="5"/>
    <m/>
    <x v="0"/>
  </r>
  <r>
    <n v="25743"/>
    <d v="2025-10-23T00:00:00"/>
    <d v="1899-12-30T16:23:00"/>
    <n v="16"/>
    <s v="Afternoon"/>
    <s v="Oxford Circus"/>
    <s v="Notting Hill"/>
    <s v="UberXL"/>
    <n v="260"/>
    <x v="0"/>
    <n v="80.59"/>
    <n v="20.309999999999999"/>
    <n v="1"/>
    <n v="1173"/>
    <n v="210"/>
    <x v="0"/>
    <m/>
    <x v="0"/>
  </r>
  <r>
    <n v="42042"/>
    <d v="2025-01-20T00:00:00"/>
    <d v="1899-12-30T05:16:00"/>
    <n v="5"/>
    <s v="Morning"/>
    <s v="Stratford"/>
    <s v="Shoreditch"/>
    <s v="Uber Comfort"/>
    <n v="250"/>
    <x v="0"/>
    <n v="80.569999999999993"/>
    <n v="11.39"/>
    <n v="1"/>
    <n v="1917"/>
    <n v="236"/>
    <x v="5"/>
    <m/>
    <x v="0"/>
  </r>
  <r>
    <n v="65377"/>
    <d v="2025-05-19T00:00:00"/>
    <d v="1899-12-30T08:34:00"/>
    <n v="8"/>
    <s v="Morning"/>
    <s v="Greenwich"/>
    <s v="Canary Wharf"/>
    <s v="UberXL"/>
    <n v="215"/>
    <x v="0"/>
    <n v="80.540000000000006"/>
    <n v="16.809999999999999"/>
    <n v="5"/>
    <n v="1719"/>
    <n v="220"/>
    <x v="2"/>
    <m/>
    <x v="1"/>
  </r>
  <r>
    <n v="25437"/>
    <d v="2025-12-19T00:00:00"/>
    <d v="1899-12-30T14:43:00"/>
    <n v="14"/>
    <s v="Afternoon"/>
    <s v="Camden"/>
    <s v="Euston"/>
    <s v="UberXL"/>
    <n v="257"/>
    <x v="0"/>
    <n v="80.52"/>
    <n v="2.46"/>
    <n v="3"/>
    <n v="1226"/>
    <n v="236"/>
    <x v="2"/>
    <m/>
    <x v="0"/>
  </r>
  <r>
    <n v="17804"/>
    <d v="2025-01-05T00:00:00"/>
    <d v="1899-12-30T18:30:00"/>
    <n v="18"/>
    <s v="Night"/>
    <s v="Greenwich"/>
    <s v="Waterloo"/>
    <s v="UberX"/>
    <n v="239"/>
    <x v="0"/>
    <n v="80.510000000000005"/>
    <n v="2.71"/>
    <n v="1"/>
    <n v="1987"/>
    <n v="233"/>
    <x v="1"/>
    <m/>
    <x v="0"/>
  </r>
  <r>
    <n v="64366"/>
    <d v="2025-06-26T00:00:00"/>
    <d v="1899-12-30T00:26:00"/>
    <n v="0"/>
    <s v="Evening"/>
    <s v="King'S Cross"/>
    <s v="King'S Cross"/>
    <s v="UberXL"/>
    <n v="212"/>
    <x v="0"/>
    <n v="80.489999999999995"/>
    <n v="17.54"/>
    <n v="1"/>
    <n v="1428"/>
    <n v="217"/>
    <x v="0"/>
    <m/>
    <x v="1"/>
  </r>
  <r>
    <n v="66469"/>
    <d v="2025-12-16T00:00:00"/>
    <d v="1899-12-30T20:48:00"/>
    <n v="20"/>
    <s v="Night"/>
    <s v="Shoreditch"/>
    <s v="Notting Hill"/>
    <s v="UberX"/>
    <n v="203"/>
    <x v="0"/>
    <n v="80.48"/>
    <n v="13.02"/>
    <n v="4"/>
    <n v="1266"/>
    <n v="206"/>
    <x v="1"/>
    <m/>
    <x v="1"/>
  </r>
  <r>
    <n v="59966"/>
    <d v="2025-10-22T00:00:00"/>
    <d v="1899-12-30T19:06:00"/>
    <n v="19"/>
    <s v="Evening"/>
    <s v="Oxford Circus"/>
    <s v="Brixton"/>
    <s v="UberX"/>
    <n v="205"/>
    <x v="0"/>
    <n v="80.48"/>
    <n v="11.18"/>
    <n v="1"/>
    <n v="1150"/>
    <n v="237"/>
    <x v="5"/>
    <m/>
    <x v="1"/>
  </r>
  <r>
    <n v="48943"/>
    <d v="2025-04-11T00:00:00"/>
    <d v="1899-12-30T01:39:00"/>
    <n v="1"/>
    <s v="Evening"/>
    <s v="Euston"/>
    <s v="Oxford Circus"/>
    <s v="Uber Comfort"/>
    <n v="211"/>
    <x v="0"/>
    <n v="80.48"/>
    <n v="19.12"/>
    <n v="3"/>
    <n v="2076"/>
    <n v="260"/>
    <x v="3"/>
    <m/>
    <x v="0"/>
  </r>
  <r>
    <n v="97140"/>
    <d v="2025-04-24T00:00:00"/>
    <d v="1899-12-30T22:30:00"/>
    <n v="22"/>
    <s v="Night"/>
    <s v="Euston"/>
    <s v="Stratford"/>
    <s v="UberX"/>
    <n v="208"/>
    <x v="0"/>
    <n v="80.47"/>
    <n v="22.75"/>
    <n v="4"/>
    <n v="1768"/>
    <n v="220"/>
    <x v="1"/>
    <m/>
    <x v="1"/>
  </r>
  <r>
    <n v="56180"/>
    <d v="2025-02-10T00:00:00"/>
    <d v="1899-12-30T20:42:00"/>
    <n v="20"/>
    <s v="Night"/>
    <s v="Notting Hill"/>
    <s v="Oxford Circus"/>
    <s v="UberX"/>
    <n v="238"/>
    <x v="0"/>
    <n v="80.47"/>
    <n v="13.46"/>
    <n v="4"/>
    <n v="1065"/>
    <n v="227"/>
    <x v="3"/>
    <m/>
    <x v="1"/>
  </r>
  <r>
    <n v="77792"/>
    <d v="2025-09-03T00:00:00"/>
    <d v="1899-12-30T13:03:00"/>
    <n v="13"/>
    <s v="Afternoon"/>
    <s v="Greenwich"/>
    <s v="Camden"/>
    <s v="UberX"/>
    <n v="204"/>
    <x v="0"/>
    <n v="80.47"/>
    <n v="7.24"/>
    <n v="1"/>
    <n v="2061"/>
    <n v="240"/>
    <x v="1"/>
    <m/>
    <x v="0"/>
  </r>
  <r>
    <n v="40866"/>
    <d v="2025-04-15T00:00:00"/>
    <d v="1899-12-30T09:42:00"/>
    <n v="9"/>
    <s v="Morning"/>
    <s v="London Bridge"/>
    <s v="Waterloo"/>
    <s v="Uber Comfort"/>
    <n v="246"/>
    <x v="0"/>
    <n v="80.45"/>
    <n v="22.72"/>
    <n v="2"/>
    <n v="1847"/>
    <n v="229"/>
    <x v="5"/>
    <m/>
    <x v="0"/>
  </r>
  <r>
    <n v="83149"/>
    <d v="2025-02-03T00:00:00"/>
    <d v="1899-12-30T04:51:00"/>
    <n v="4"/>
    <s v="Night"/>
    <s v="Waterloo"/>
    <s v="Greenwich"/>
    <s v="UberXL"/>
    <n v="207"/>
    <x v="0"/>
    <n v="80.45"/>
    <n v="15.66"/>
    <n v="5"/>
    <n v="2031"/>
    <n v="252"/>
    <x v="2"/>
    <m/>
    <x v="0"/>
  </r>
  <r>
    <n v="51933"/>
    <d v="2025-07-02T00:00:00"/>
    <d v="1899-12-30T15:09:00"/>
    <n v="15"/>
    <s v="Afternoon"/>
    <s v="Greenwich"/>
    <s v="London Bridge"/>
    <s v="UberX"/>
    <n v="200"/>
    <x v="0"/>
    <n v="80.42"/>
    <n v="2.89"/>
    <n v="3"/>
    <n v="1546"/>
    <n v="235"/>
    <x v="5"/>
    <m/>
    <x v="0"/>
  </r>
  <r>
    <n v="15830"/>
    <d v="2025-09-15T00:00:00"/>
    <d v="1899-12-30T20:13:00"/>
    <n v="20"/>
    <s v="Night"/>
    <s v="Brixton"/>
    <s v="Brixton"/>
    <s v="UberXL"/>
    <n v="242"/>
    <x v="0"/>
    <n v="80.41"/>
    <n v="8.81"/>
    <n v="1"/>
    <n v="1045"/>
    <n v="201"/>
    <x v="0"/>
    <m/>
    <x v="1"/>
  </r>
  <r>
    <n v="25941"/>
    <d v="2025-02-23T00:00:00"/>
    <d v="1899-12-30T00:28:00"/>
    <n v="0"/>
    <s v="Evening"/>
    <s v="Greenwich"/>
    <s v="Victoria"/>
    <s v="UberX"/>
    <n v="245"/>
    <x v="0"/>
    <n v="80.38"/>
    <n v="25.12"/>
    <n v="3"/>
    <n v="1656"/>
    <n v="257"/>
    <x v="0"/>
    <m/>
    <x v="0"/>
  </r>
  <r>
    <n v="29000"/>
    <d v="2025-01-16T00:00:00"/>
    <d v="1899-12-30T20:20:00"/>
    <n v="20"/>
    <s v="Night"/>
    <s v="Stratford"/>
    <s v="Victoria"/>
    <s v="UberX"/>
    <n v="233"/>
    <x v="0"/>
    <n v="80.38"/>
    <n v="21.23"/>
    <n v="1"/>
    <n v="2157"/>
    <n v="254"/>
    <x v="1"/>
    <m/>
    <x v="0"/>
  </r>
  <r>
    <n v="76744"/>
    <d v="2025-12-25T00:00:00"/>
    <d v="1899-12-30T09:16:00"/>
    <n v="9"/>
    <s v="Morning"/>
    <s v="Brixton"/>
    <s v="Paddington"/>
    <s v="Uber Comfort"/>
    <n v="252"/>
    <x v="0"/>
    <n v="80.38"/>
    <n v="3.07"/>
    <n v="3"/>
    <n v="2087"/>
    <n v="218"/>
    <x v="5"/>
    <m/>
    <x v="1"/>
  </r>
  <r>
    <n v="30599"/>
    <d v="2025-12-12T00:00:00"/>
    <d v="1899-12-30T17:08:00"/>
    <n v="17"/>
    <s v="Night"/>
    <s v="King'S Cross"/>
    <s v="Victoria"/>
    <s v="UberX"/>
    <n v="236"/>
    <x v="0"/>
    <n v="80.36"/>
    <n v="2.19"/>
    <n v="1"/>
    <n v="1688"/>
    <n v="258"/>
    <x v="0"/>
    <m/>
    <x v="1"/>
  </r>
  <r>
    <n v="62721"/>
    <d v="2025-06-27T00:00:00"/>
    <d v="1899-12-30T12:35:00"/>
    <n v="12"/>
    <s v="Afternoon"/>
    <s v="Stratford"/>
    <s v="Euston"/>
    <s v="UberX"/>
    <n v="206"/>
    <x v="0"/>
    <n v="80.349999999999994"/>
    <n v="21.97"/>
    <n v="1"/>
    <n v="1299"/>
    <n v="213"/>
    <x v="3"/>
    <m/>
    <x v="1"/>
  </r>
  <r>
    <n v="34896"/>
    <d v="2025-09-28T00:00:00"/>
    <d v="1899-12-30T05:59:00"/>
    <n v="5"/>
    <s v="Morning"/>
    <s v="Brixton"/>
    <s v="Oxford Circus"/>
    <s v="UberX"/>
    <n v="218"/>
    <x v="0"/>
    <n v="80.34"/>
    <n v="19.48"/>
    <n v="5"/>
    <n v="1720"/>
    <n v="238"/>
    <x v="1"/>
    <m/>
    <x v="1"/>
  </r>
  <r>
    <n v="32961"/>
    <d v="2025-06-26T00:00:00"/>
    <d v="1899-12-30T18:24:00"/>
    <n v="18"/>
    <s v="Night"/>
    <s v="Euston"/>
    <s v="Greenwich"/>
    <s v="UberXL"/>
    <n v="204"/>
    <x v="0"/>
    <n v="80.33"/>
    <n v="26.35"/>
    <n v="4"/>
    <n v="1714"/>
    <n v="212"/>
    <x v="5"/>
    <m/>
    <x v="1"/>
  </r>
  <r>
    <n v="64189"/>
    <d v="2025-12-07T00:00:00"/>
    <d v="1899-12-30T20:04:00"/>
    <n v="20"/>
    <s v="Evening"/>
    <s v="Victoria"/>
    <s v="Victoria"/>
    <s v="UberXL"/>
    <n v="226"/>
    <x v="0"/>
    <n v="80.260000000000005"/>
    <n v="12.44"/>
    <n v="2"/>
    <n v="1243"/>
    <n v="223"/>
    <x v="3"/>
    <m/>
    <x v="1"/>
  </r>
  <r>
    <n v="64011"/>
    <d v="2025-11-10T00:00:00"/>
    <d v="1899-12-30T20:18:00"/>
    <n v="20"/>
    <s v="Evening"/>
    <s v="Shoreditch"/>
    <s v="Stratford"/>
    <s v="Uber Comfort"/>
    <n v="247"/>
    <x v="0"/>
    <n v="80.25"/>
    <n v="12.43"/>
    <n v="1"/>
    <n v="1443"/>
    <n v="204"/>
    <x v="1"/>
    <m/>
    <x v="0"/>
  </r>
  <r>
    <n v="19394"/>
    <d v="2025-06-07T00:00:00"/>
    <d v="1899-12-30T02:03:00"/>
    <n v="2"/>
    <s v="Evening"/>
    <s v="Greenwich"/>
    <s v="Notting Hill"/>
    <s v="UberX"/>
    <n v="201"/>
    <x v="0"/>
    <n v="80.22"/>
    <n v="27.05"/>
    <n v="2"/>
    <n v="1925"/>
    <n v="213"/>
    <x v="5"/>
    <m/>
    <x v="1"/>
  </r>
  <r>
    <n v="68920"/>
    <d v="2025-02-06T00:00:00"/>
    <d v="1899-12-30T17:08:00"/>
    <n v="17"/>
    <s v="Night"/>
    <s v="Camden"/>
    <s v="Euston"/>
    <s v="UberXL"/>
    <n v="234"/>
    <x v="0"/>
    <n v="80.209999999999994"/>
    <n v="25.78"/>
    <n v="1"/>
    <n v="1284"/>
    <n v="238"/>
    <x v="5"/>
    <m/>
    <x v="1"/>
  </r>
  <r>
    <n v="99041"/>
    <d v="2025-07-13T00:00:00"/>
    <d v="1899-12-30T08:24:00"/>
    <n v="8"/>
    <s v="Morning"/>
    <s v="London Bridge"/>
    <s v="Euston"/>
    <s v="Uber Comfort"/>
    <n v="217"/>
    <x v="0"/>
    <n v="80.209999999999994"/>
    <n v="3.38"/>
    <n v="2"/>
    <n v="1091"/>
    <n v="236"/>
    <x v="0"/>
    <m/>
    <x v="1"/>
  </r>
  <r>
    <n v="11084"/>
    <d v="2025-06-01T00:00:00"/>
    <d v="1899-12-30T01:33:00"/>
    <n v="1"/>
    <s v="Night"/>
    <s v="Canary Wharf"/>
    <s v="Waterloo"/>
    <s v="Uber Comfort"/>
    <n v="245"/>
    <x v="0"/>
    <n v="80.209999999999994"/>
    <n v="20.239999999999998"/>
    <n v="2"/>
    <n v="1299"/>
    <n v="201"/>
    <x v="5"/>
    <m/>
    <x v="0"/>
  </r>
  <r>
    <n v="70382"/>
    <d v="2025-09-28T00:00:00"/>
    <d v="1899-12-30T00:29:00"/>
    <n v="0"/>
    <s v="Night"/>
    <s v="Brixton"/>
    <s v="Shoreditch"/>
    <s v="UberXL"/>
    <n v="202"/>
    <x v="0"/>
    <n v="80.150000000000006"/>
    <n v="18.77"/>
    <n v="5"/>
    <n v="1676"/>
    <n v="253"/>
    <x v="2"/>
    <m/>
    <x v="1"/>
  </r>
  <r>
    <n v="85463"/>
    <d v="2025-03-28T00:00:00"/>
    <d v="1899-12-30T05:32:00"/>
    <n v="5"/>
    <s v="Morning"/>
    <s v="Brixton"/>
    <s v="Greenwich"/>
    <s v="UberX"/>
    <n v="207"/>
    <x v="0"/>
    <n v="80.13"/>
    <n v="18.61"/>
    <n v="5"/>
    <n v="2194"/>
    <n v="225"/>
    <x v="3"/>
    <m/>
    <x v="1"/>
  </r>
  <r>
    <n v="34263"/>
    <d v="2025-05-22T00:00:00"/>
    <d v="1899-12-30T20:52:00"/>
    <n v="20"/>
    <s v="Night"/>
    <s v="Waterloo"/>
    <s v="Victoria"/>
    <s v="UberXL"/>
    <n v="228"/>
    <x v="0"/>
    <n v="80.099999999999994"/>
    <n v="4.03"/>
    <n v="3"/>
    <n v="1723"/>
    <n v="204"/>
    <x v="1"/>
    <m/>
    <x v="0"/>
  </r>
  <r>
    <n v="80995"/>
    <d v="2025-10-04T00:00:00"/>
    <d v="1899-12-30T18:30:00"/>
    <n v="18"/>
    <s v="Evening"/>
    <s v="Stratford"/>
    <s v="Stratford"/>
    <s v="UberXL"/>
    <n v="212"/>
    <x v="0"/>
    <n v="80.09"/>
    <n v="12.18"/>
    <n v="1"/>
    <n v="1231"/>
    <n v="222"/>
    <x v="1"/>
    <m/>
    <x v="1"/>
  </r>
  <r>
    <n v="68346"/>
    <d v="2025-06-25T00:00:00"/>
    <d v="1899-12-30T01:06:00"/>
    <n v="1"/>
    <s v="Evening"/>
    <s v="London Bridge"/>
    <s v="Euston"/>
    <s v="UberX"/>
    <n v="221"/>
    <x v="0"/>
    <n v="80.05"/>
    <n v="25.67"/>
    <n v="2"/>
    <n v="1537"/>
    <n v="250"/>
    <x v="1"/>
    <m/>
    <x v="1"/>
  </r>
  <r>
    <n v="83577"/>
    <d v="2025-09-07T00:00:00"/>
    <d v="1899-12-30T05:44:00"/>
    <n v="5"/>
    <s v="Morning"/>
    <s v="Victoria"/>
    <s v="London Bridge"/>
    <s v="Uber Comfort"/>
    <n v="203"/>
    <x v="0"/>
    <n v="80.05"/>
    <n v="5.41"/>
    <n v="5"/>
    <n v="2194"/>
    <n v="246"/>
    <x v="3"/>
    <m/>
    <x v="1"/>
  </r>
  <r>
    <n v="42604"/>
    <d v="2025-04-08T00:00:00"/>
    <d v="1899-12-30T03:33:00"/>
    <n v="3"/>
    <s v="Night"/>
    <s v="Victoria"/>
    <s v="London Bridge"/>
    <s v="Uber Comfort"/>
    <n v="228"/>
    <x v="0"/>
    <n v="80.02"/>
    <n v="13.87"/>
    <n v="3"/>
    <n v="1365"/>
    <n v="257"/>
    <x v="5"/>
    <m/>
    <x v="1"/>
  </r>
  <r>
    <n v="49210"/>
    <d v="2025-02-27T00:00:00"/>
    <d v="1899-12-30T23:27:00"/>
    <n v="23"/>
    <s v="Night"/>
    <s v="King'S Cross"/>
    <s v="Waterloo"/>
    <s v="UberXL"/>
    <n v="249"/>
    <x v="0"/>
    <n v="80.02"/>
    <n v="9.58"/>
    <n v="1"/>
    <n v="1541"/>
    <n v="243"/>
    <x v="3"/>
    <m/>
    <x v="1"/>
  </r>
  <r>
    <n v="99286"/>
    <d v="2025-10-04T00:00:00"/>
    <d v="1899-12-30T19:49:00"/>
    <n v="19"/>
    <s v="Night"/>
    <s v="Shoreditch"/>
    <s v="Waterloo"/>
    <s v="UberX"/>
    <n v="253"/>
    <x v="0"/>
    <n v="80.02"/>
    <n v="25.11"/>
    <n v="4"/>
    <n v="1756"/>
    <n v="249"/>
    <x v="1"/>
    <m/>
    <x v="1"/>
  </r>
  <r>
    <n v="77441"/>
    <d v="2025-03-30T00:00:00"/>
    <d v="1899-12-30T14:15:00"/>
    <n v="14"/>
    <s v="Afternoon"/>
    <s v="Greenwich"/>
    <s v="Euston"/>
    <s v="UberXL"/>
    <n v="230"/>
    <x v="0"/>
    <n v="79.98"/>
    <n v="17.23"/>
    <n v="5"/>
    <n v="2163"/>
    <n v="216"/>
    <x v="2"/>
    <m/>
    <x v="1"/>
  </r>
  <r>
    <n v="30393"/>
    <d v="2025-04-05T00:00:00"/>
    <d v="1899-12-30T10:02:00"/>
    <n v="10"/>
    <s v="Morning"/>
    <s v="Oxford Circus"/>
    <s v="Paddington"/>
    <s v="UberX"/>
    <n v="245"/>
    <x v="0"/>
    <n v="79.97"/>
    <n v="15.14"/>
    <n v="3"/>
    <n v="1885"/>
    <n v="229"/>
    <x v="0"/>
    <m/>
    <x v="0"/>
  </r>
  <r>
    <n v="46932"/>
    <d v="2025-09-01T00:00:00"/>
    <d v="1899-12-30T19:28:00"/>
    <n v="19"/>
    <s v="Night"/>
    <s v="Brixton"/>
    <s v="London Bridge"/>
    <s v="UberXL"/>
    <n v="206"/>
    <x v="0"/>
    <n v="79.95"/>
    <n v="10.09"/>
    <n v="2"/>
    <n v="1106"/>
    <n v="228"/>
    <x v="2"/>
    <m/>
    <x v="1"/>
  </r>
  <r>
    <n v="52953"/>
    <d v="2025-11-20T00:00:00"/>
    <d v="1899-12-30T12:07:00"/>
    <n v="12"/>
    <s v="Afternoon"/>
    <s v="Camden"/>
    <s v="King'S Cross"/>
    <s v="UberXL"/>
    <n v="251"/>
    <x v="0"/>
    <n v="79.95"/>
    <n v="10.46"/>
    <n v="2"/>
    <n v="1023"/>
    <n v="205"/>
    <x v="0"/>
    <m/>
    <x v="0"/>
  </r>
  <r>
    <n v="65401"/>
    <d v="2025-11-27T00:00:00"/>
    <d v="1899-12-30T11:41:00"/>
    <n v="11"/>
    <s v="Morning"/>
    <s v="Elephant And Castle"/>
    <s v="Stratford"/>
    <s v="UberX"/>
    <n v="225"/>
    <x v="0"/>
    <n v="79.930000000000007"/>
    <n v="21.15"/>
    <n v="1"/>
    <n v="2115"/>
    <n v="212"/>
    <x v="2"/>
    <m/>
    <x v="0"/>
  </r>
  <r>
    <n v="39715"/>
    <d v="2025-10-20T00:00:00"/>
    <d v="1899-12-30T21:36:00"/>
    <n v="21"/>
    <s v="Night"/>
    <s v="Shoreditch"/>
    <s v="Notting Hill"/>
    <s v="UberX"/>
    <n v="203"/>
    <x v="0"/>
    <n v="79.88"/>
    <n v="7.57"/>
    <n v="1"/>
    <n v="2104"/>
    <n v="215"/>
    <x v="5"/>
    <m/>
    <x v="1"/>
  </r>
  <r>
    <n v="90321"/>
    <d v="2025-03-23T00:00:00"/>
    <d v="1899-12-30T04:15:00"/>
    <n v="4"/>
    <s v="Night"/>
    <s v="Elephant And Castle"/>
    <s v="Brixton"/>
    <s v="Uber Comfort"/>
    <n v="221"/>
    <x v="0"/>
    <n v="79.87"/>
    <n v="16.37"/>
    <n v="1"/>
    <n v="1892"/>
    <n v="245"/>
    <x v="3"/>
    <m/>
    <x v="1"/>
  </r>
  <r>
    <n v="80943"/>
    <d v="2025-01-17T00:00:00"/>
    <d v="1899-12-30T09:08:00"/>
    <n v="9"/>
    <s v="Morning"/>
    <s v="Oxford Circus"/>
    <s v="Euston"/>
    <s v="UberX"/>
    <n v="238"/>
    <x v="0"/>
    <n v="79.849999999999994"/>
    <n v="12.14"/>
    <n v="2"/>
    <n v="1974"/>
    <n v="235"/>
    <x v="2"/>
    <m/>
    <x v="1"/>
  </r>
  <r>
    <n v="88175"/>
    <d v="2025-10-23T00:00:00"/>
    <d v="1899-12-30T17:46:00"/>
    <n v="17"/>
    <s v="Night"/>
    <s v="Stratford"/>
    <s v="Waterloo"/>
    <s v="Uber Comfort"/>
    <n v="208"/>
    <x v="0"/>
    <n v="79.84"/>
    <n v="11.94"/>
    <n v="4"/>
    <n v="1299"/>
    <n v="233"/>
    <x v="2"/>
    <m/>
    <x v="1"/>
  </r>
  <r>
    <n v="21169"/>
    <d v="2025-04-24T00:00:00"/>
    <d v="1899-12-30T15:30:00"/>
    <n v="15"/>
    <s v="Afternoon"/>
    <s v="Waterloo"/>
    <s v="Greenwich"/>
    <s v="UberXL"/>
    <n v="215"/>
    <x v="0"/>
    <n v="79.83"/>
    <n v="24.17"/>
    <n v="2"/>
    <n v="1512"/>
    <n v="253"/>
    <x v="4"/>
    <m/>
    <x v="0"/>
  </r>
  <r>
    <n v="78385"/>
    <d v="2025-04-15T00:00:00"/>
    <d v="1899-12-30T12:36:00"/>
    <n v="12"/>
    <s v="Afternoon"/>
    <s v="Stratford"/>
    <s v="Elephant And Castle"/>
    <s v="UberX"/>
    <n v="244"/>
    <x v="0"/>
    <n v="79.739999999999995"/>
    <n v="12.91"/>
    <n v="3"/>
    <n v="2173"/>
    <n v="214"/>
    <x v="5"/>
    <m/>
    <x v="0"/>
  </r>
  <r>
    <n v="43836"/>
    <d v="2025-09-15T00:00:00"/>
    <d v="1899-12-30T23:38:00"/>
    <n v="23"/>
    <s v="Night"/>
    <s v="Canary Wharf"/>
    <s v="Canary Wharf"/>
    <s v="UberX"/>
    <n v="227"/>
    <x v="0"/>
    <n v="79.739999999999995"/>
    <n v="23.26"/>
    <n v="3"/>
    <n v="1316"/>
    <n v="238"/>
    <x v="3"/>
    <m/>
    <x v="1"/>
  </r>
  <r>
    <n v="20507"/>
    <d v="2025-09-14T00:00:00"/>
    <d v="1899-12-30T21:48:00"/>
    <n v="21"/>
    <s v="Night"/>
    <s v="Brixton"/>
    <s v="Notting Hill"/>
    <s v="UberXL"/>
    <n v="224"/>
    <x v="0"/>
    <n v="79.739999999999995"/>
    <n v="12.94"/>
    <n v="4"/>
    <n v="1740"/>
    <n v="235"/>
    <x v="3"/>
    <m/>
    <x v="1"/>
  </r>
  <r>
    <n v="14191"/>
    <d v="2025-07-11T00:00:00"/>
    <d v="1899-12-30T05:11:00"/>
    <n v="5"/>
    <s v="Morning"/>
    <s v="Elephant And Castle"/>
    <s v="Paddington"/>
    <s v="UberX"/>
    <n v="249"/>
    <x v="0"/>
    <n v="79.72"/>
    <n v="11.56"/>
    <n v="3"/>
    <n v="1533"/>
    <n v="224"/>
    <x v="5"/>
    <m/>
    <x v="0"/>
  </r>
  <r>
    <n v="25867"/>
    <d v="2025-11-09T00:00:00"/>
    <d v="1899-12-30T16:40:00"/>
    <n v="16"/>
    <s v="Afternoon"/>
    <s v="Euston"/>
    <s v="London Bridge"/>
    <s v="UberXL"/>
    <n v="249"/>
    <x v="0"/>
    <n v="79.7"/>
    <n v="0.56999999999999995"/>
    <n v="2"/>
    <n v="1938"/>
    <n v="232"/>
    <x v="2"/>
    <m/>
    <x v="0"/>
  </r>
  <r>
    <n v="25707"/>
    <d v="2025-05-03T00:00:00"/>
    <d v="1899-12-30T14:19:00"/>
    <n v="14"/>
    <s v="Afternoon"/>
    <s v="Oxford Circus"/>
    <s v="Canary Wharf"/>
    <s v="UberX"/>
    <n v="255"/>
    <x v="0"/>
    <n v="79.680000000000007"/>
    <n v="18.739999999999998"/>
    <n v="5"/>
    <n v="1637"/>
    <n v="231"/>
    <x v="3"/>
    <m/>
    <x v="0"/>
  </r>
  <r>
    <n v="53617"/>
    <d v="2025-01-30T00:00:00"/>
    <d v="1899-12-30T15:39:00"/>
    <n v="15"/>
    <s v="Afternoon"/>
    <s v="Victoria"/>
    <s v="London Bridge"/>
    <s v="UberXL"/>
    <n v="236"/>
    <x v="0"/>
    <n v="79.66"/>
    <n v="10.19"/>
    <n v="3"/>
    <n v="1541"/>
    <n v="201"/>
    <x v="3"/>
    <m/>
    <x v="1"/>
  </r>
  <r>
    <n v="72637"/>
    <d v="2025-08-14T00:00:00"/>
    <d v="1899-12-30T02:44:00"/>
    <n v="2"/>
    <s v="Night"/>
    <s v="Euston"/>
    <s v="Waterloo"/>
    <s v="Uber Comfort"/>
    <n v="205"/>
    <x v="0"/>
    <n v="79.650000000000006"/>
    <n v="23.82"/>
    <n v="4"/>
    <n v="1753"/>
    <n v="200"/>
    <x v="5"/>
    <m/>
    <x v="1"/>
  </r>
  <r>
    <n v="21352"/>
    <d v="2025-07-23T00:00:00"/>
    <d v="1899-12-30T18:18:00"/>
    <n v="18"/>
    <s v="Night"/>
    <s v="Notting Hill"/>
    <s v="Paddington"/>
    <s v="Uber Comfort"/>
    <n v="208"/>
    <x v="0"/>
    <n v="79.63"/>
    <n v="20.79"/>
    <n v="3"/>
    <n v="2143"/>
    <n v="257"/>
    <x v="0"/>
    <m/>
    <x v="1"/>
  </r>
  <r>
    <n v="31069"/>
    <d v="2025-02-03T00:00:00"/>
    <d v="1899-12-30T06:00:00"/>
    <n v="6"/>
    <s v="Morning"/>
    <s v="Waterloo"/>
    <s v="Notting Hill"/>
    <s v="Uber Comfort"/>
    <n v="235"/>
    <x v="0"/>
    <n v="79.62"/>
    <n v="25.62"/>
    <n v="3"/>
    <n v="1452"/>
    <n v="220"/>
    <x v="4"/>
    <m/>
    <x v="0"/>
  </r>
  <r>
    <n v="50252"/>
    <d v="2025-12-24T00:00:00"/>
    <d v="1899-12-30T02:11:00"/>
    <n v="2"/>
    <s v="Night"/>
    <s v="Camden"/>
    <s v="Greenwich"/>
    <s v="Uber Comfort"/>
    <n v="218"/>
    <x v="0"/>
    <n v="79.599999999999994"/>
    <n v="15.6"/>
    <n v="2"/>
    <n v="1384"/>
    <n v="227"/>
    <x v="5"/>
    <m/>
    <x v="1"/>
  </r>
  <r>
    <n v="42608"/>
    <d v="2025-04-09T00:00:00"/>
    <d v="1899-12-30T05:22:00"/>
    <n v="5"/>
    <s v="Morning"/>
    <s v="Stratford"/>
    <s v="Elephant And Castle"/>
    <s v="Uber Comfort"/>
    <n v="246"/>
    <x v="0"/>
    <n v="79.58"/>
    <n v="16.02"/>
    <n v="5"/>
    <n v="1153"/>
    <n v="204"/>
    <x v="1"/>
    <m/>
    <x v="1"/>
  </r>
  <r>
    <n v="65010"/>
    <d v="2025-01-30T00:00:00"/>
    <d v="1899-12-30T10:30:00"/>
    <n v="10"/>
    <s v="Morning"/>
    <s v="King'S Cross"/>
    <s v="Notting Hill"/>
    <s v="UberX"/>
    <n v="234"/>
    <x v="0"/>
    <n v="79.58"/>
    <n v="26.39"/>
    <n v="2"/>
    <n v="1175"/>
    <n v="227"/>
    <x v="1"/>
    <m/>
    <x v="0"/>
  </r>
  <r>
    <n v="98376"/>
    <d v="2025-06-17T00:00:00"/>
    <d v="1899-12-30T01:47:00"/>
    <n v="1"/>
    <s v="Night"/>
    <s v="Camden"/>
    <s v="Shoreditch"/>
    <s v="Uber Comfort"/>
    <n v="207"/>
    <x v="0"/>
    <n v="79.55"/>
    <n v="23.36"/>
    <n v="4"/>
    <n v="1640"/>
    <n v="239"/>
    <x v="4"/>
    <m/>
    <x v="0"/>
  </r>
  <r>
    <n v="72120"/>
    <d v="2025-12-02T00:00:00"/>
    <d v="1899-12-30T17:12:00"/>
    <n v="17"/>
    <s v="Night"/>
    <s v="Oxford Circus"/>
    <s v="Waterloo"/>
    <s v="UberX"/>
    <n v="207"/>
    <x v="0"/>
    <n v="79.53"/>
    <n v="7.28"/>
    <n v="4"/>
    <n v="1085"/>
    <n v="211"/>
    <x v="0"/>
    <m/>
    <x v="1"/>
  </r>
  <r>
    <n v="18333"/>
    <d v="2025-12-03T00:00:00"/>
    <d v="1899-12-30T01:41:00"/>
    <n v="1"/>
    <s v="Evening"/>
    <s v="King'S Cross"/>
    <s v="Victoria"/>
    <s v="Uber Comfort"/>
    <n v="242"/>
    <x v="0"/>
    <n v="79.5"/>
    <n v="4.4000000000000004"/>
    <n v="1"/>
    <n v="1467"/>
    <n v="239"/>
    <x v="1"/>
    <m/>
    <x v="1"/>
  </r>
  <r>
    <n v="58272"/>
    <d v="2025-02-01T00:00:00"/>
    <d v="1899-12-30T05:13:00"/>
    <n v="5"/>
    <s v="Morning"/>
    <s v="Stratford"/>
    <s v="Camden"/>
    <s v="Uber Comfort"/>
    <n v="206"/>
    <x v="0"/>
    <n v="79.5"/>
    <n v="19.45"/>
    <n v="1"/>
    <n v="1113"/>
    <n v="200"/>
    <x v="5"/>
    <m/>
    <x v="1"/>
  </r>
  <r>
    <n v="55731"/>
    <d v="2025-09-22T00:00:00"/>
    <d v="1899-12-30T22:36:00"/>
    <n v="22"/>
    <s v="Night"/>
    <s v="Euston"/>
    <s v="Elephant And Castle"/>
    <s v="Uber Comfort"/>
    <n v="209"/>
    <x v="0"/>
    <n v="79.459999999999994"/>
    <n v="7.94"/>
    <n v="2"/>
    <n v="1760"/>
    <n v="209"/>
    <x v="2"/>
    <m/>
    <x v="1"/>
  </r>
  <r>
    <n v="18546"/>
    <d v="2025-10-25T00:00:00"/>
    <d v="1899-12-30T19:13:00"/>
    <n v="19"/>
    <s v="Night"/>
    <s v="Euston"/>
    <s v="London Bridge"/>
    <s v="UberXL"/>
    <n v="239"/>
    <x v="0"/>
    <n v="79.459999999999994"/>
    <n v="2.12"/>
    <n v="2"/>
    <n v="2158"/>
    <n v="258"/>
    <x v="5"/>
    <m/>
    <x v="0"/>
  </r>
  <r>
    <n v="64411"/>
    <d v="2025-02-11T00:00:00"/>
    <d v="1899-12-30T21:42:00"/>
    <n v="21"/>
    <s v="Evening"/>
    <s v="Elephant And Castle"/>
    <s v="Paddington"/>
    <s v="UberX"/>
    <n v="224"/>
    <x v="0"/>
    <n v="79.459999999999994"/>
    <n v="7.93"/>
    <n v="2"/>
    <n v="1665"/>
    <n v="238"/>
    <x v="1"/>
    <m/>
    <x v="1"/>
  </r>
  <r>
    <n v="41569"/>
    <d v="2025-11-04T00:00:00"/>
    <d v="1899-12-30T12:06:00"/>
    <n v="12"/>
    <s v="Afternoon"/>
    <s v="King'S Cross"/>
    <s v="Greenwich"/>
    <s v="UberXL"/>
    <n v="233"/>
    <x v="0"/>
    <n v="79.44"/>
    <n v="3.97"/>
    <n v="3"/>
    <n v="1031"/>
    <n v="260"/>
    <x v="2"/>
    <m/>
    <x v="1"/>
  </r>
  <r>
    <n v="51458"/>
    <d v="2025-06-05T00:00:00"/>
    <d v="1899-12-30T16:11:00"/>
    <n v="16"/>
    <s v="Afternoon"/>
    <s v="Victoria"/>
    <s v="Oxford Circus"/>
    <s v="Uber Comfort"/>
    <n v="253"/>
    <x v="0"/>
    <n v="79.400000000000006"/>
    <n v="17.5"/>
    <n v="3"/>
    <n v="1229"/>
    <n v="210"/>
    <x v="0"/>
    <m/>
    <x v="0"/>
  </r>
  <r>
    <n v="72651"/>
    <d v="2025-05-17T00:00:00"/>
    <d v="1899-12-30T21:49:00"/>
    <n v="21"/>
    <s v="Night"/>
    <s v="Waterloo"/>
    <s v="Shoreditch"/>
    <s v="UberXL"/>
    <n v="201"/>
    <x v="0"/>
    <n v="79.39"/>
    <n v="20.190000000000001"/>
    <n v="1"/>
    <n v="1211"/>
    <n v="212"/>
    <x v="0"/>
    <m/>
    <x v="0"/>
  </r>
  <r>
    <n v="44718"/>
    <d v="2025-08-26T00:00:00"/>
    <d v="1899-12-30T22:38:00"/>
    <n v="22"/>
    <s v="Night"/>
    <s v="Greenwich"/>
    <s v="Oxford Circus"/>
    <s v="UberXL"/>
    <n v="205"/>
    <x v="0"/>
    <n v="79.38"/>
    <n v="11.26"/>
    <n v="5"/>
    <n v="1492"/>
    <n v="256"/>
    <x v="1"/>
    <m/>
    <x v="1"/>
  </r>
  <r>
    <n v="83830"/>
    <d v="2025-12-24T00:00:00"/>
    <d v="1899-12-30T06:36:00"/>
    <n v="6"/>
    <s v="Morning"/>
    <s v="King'S Cross"/>
    <s v="Greenwich"/>
    <s v="UberXL"/>
    <n v="200"/>
    <x v="0"/>
    <n v="79.33"/>
    <n v="10.48"/>
    <n v="1"/>
    <n v="1111"/>
    <n v="260"/>
    <x v="3"/>
    <m/>
    <x v="1"/>
  </r>
  <r>
    <n v="50916"/>
    <d v="2025-06-26T00:00:00"/>
    <d v="1899-12-30T07:46:00"/>
    <n v="7"/>
    <s v="Morning"/>
    <s v="Victoria"/>
    <s v="Camden"/>
    <s v="Uber Comfort"/>
    <n v="222"/>
    <x v="0"/>
    <n v="79.3"/>
    <n v="20.84"/>
    <n v="5"/>
    <n v="1354"/>
    <n v="212"/>
    <x v="1"/>
    <m/>
    <x v="0"/>
  </r>
  <r>
    <n v="79476"/>
    <d v="2025-02-25T00:00:00"/>
    <d v="1899-12-30T01:41:00"/>
    <n v="1"/>
    <s v="Night"/>
    <s v="Notting Hill"/>
    <s v="Notting Hill"/>
    <s v="UberXL"/>
    <n v="206"/>
    <x v="0"/>
    <n v="79.3"/>
    <n v="13.69"/>
    <n v="5"/>
    <n v="1477"/>
    <n v="225"/>
    <x v="2"/>
    <m/>
    <x v="1"/>
  </r>
  <r>
    <n v="23030"/>
    <d v="2025-06-07T00:00:00"/>
    <d v="1899-12-30T05:28:00"/>
    <n v="5"/>
    <s v="Morning"/>
    <s v="Euston"/>
    <s v="Greenwich"/>
    <s v="UberX"/>
    <n v="251"/>
    <x v="0"/>
    <n v="79.3"/>
    <n v="9.48"/>
    <n v="3"/>
    <n v="1538"/>
    <n v="215"/>
    <x v="3"/>
    <m/>
    <x v="1"/>
  </r>
  <r>
    <n v="47448"/>
    <d v="2025-11-26T00:00:00"/>
    <d v="1899-12-30T23:58:00"/>
    <n v="23"/>
    <s v="Night"/>
    <s v="Paddington"/>
    <s v="King'S Cross"/>
    <s v="Uber Comfort"/>
    <n v="242"/>
    <x v="0"/>
    <n v="79.290000000000006"/>
    <n v="0.92"/>
    <n v="1"/>
    <n v="1506"/>
    <n v="239"/>
    <x v="5"/>
    <m/>
    <x v="0"/>
  </r>
  <r>
    <n v="92807"/>
    <d v="2025-03-28T00:00:00"/>
    <d v="1899-12-30T08:46:00"/>
    <n v="8"/>
    <s v="Morning"/>
    <s v="Elephant And Castle"/>
    <s v="London Bridge"/>
    <s v="UberX"/>
    <n v="257"/>
    <x v="0"/>
    <n v="79.290000000000006"/>
    <n v="1"/>
    <n v="4"/>
    <n v="2149"/>
    <n v="231"/>
    <x v="0"/>
    <m/>
    <x v="0"/>
  </r>
  <r>
    <n v="42970"/>
    <d v="2025-10-29T00:00:00"/>
    <d v="1899-12-30T22:50:00"/>
    <n v="22"/>
    <s v="Night"/>
    <s v="London Bridge"/>
    <s v="Camden"/>
    <s v="UberXL"/>
    <n v="256"/>
    <x v="0"/>
    <n v="79.260000000000005"/>
    <n v="8.94"/>
    <n v="5"/>
    <n v="1901"/>
    <n v="224"/>
    <x v="5"/>
    <m/>
    <x v="1"/>
  </r>
  <r>
    <n v="79836"/>
    <d v="2025-12-03T00:00:00"/>
    <d v="1899-12-30T00:15:00"/>
    <n v="0"/>
    <s v="Night"/>
    <s v="Euston"/>
    <s v="Paddington"/>
    <s v="UberXL"/>
    <n v="238"/>
    <x v="0"/>
    <n v="79.25"/>
    <n v="8.49"/>
    <n v="2"/>
    <n v="1488"/>
    <n v="251"/>
    <x v="0"/>
    <m/>
    <x v="0"/>
  </r>
  <r>
    <n v="89905"/>
    <d v="2025-01-16T00:00:00"/>
    <d v="1899-12-30T19:53:00"/>
    <n v="19"/>
    <s v="Night"/>
    <s v="Waterloo"/>
    <s v="Canary Wharf"/>
    <s v="UberXL"/>
    <n v="255"/>
    <x v="0"/>
    <n v="79.25"/>
    <n v="11.55"/>
    <n v="5"/>
    <n v="1869"/>
    <n v="223"/>
    <x v="0"/>
    <m/>
    <x v="0"/>
  </r>
  <r>
    <n v="55873"/>
    <d v="2025-02-22T00:00:00"/>
    <d v="1899-12-30T20:27:00"/>
    <n v="20"/>
    <s v="Evening"/>
    <s v="Waterloo"/>
    <s v="Oxford Circus"/>
    <s v="Uber Comfort"/>
    <n v="226"/>
    <x v="0"/>
    <n v="79.25"/>
    <n v="21.94"/>
    <n v="3"/>
    <n v="1447"/>
    <n v="248"/>
    <x v="2"/>
    <m/>
    <x v="1"/>
  </r>
  <r>
    <n v="18970"/>
    <d v="2025-10-20T00:00:00"/>
    <d v="1899-12-30T01:20:00"/>
    <n v="1"/>
    <s v="Evening"/>
    <s v="Greenwich"/>
    <s v="Canary Wharf"/>
    <s v="Uber Comfort"/>
    <n v="229"/>
    <x v="0"/>
    <n v="79.23"/>
    <n v="12.92"/>
    <n v="1"/>
    <n v="2017"/>
    <n v="205"/>
    <x v="1"/>
    <m/>
    <x v="1"/>
  </r>
  <r>
    <n v="36767"/>
    <d v="2025-01-29T00:00:00"/>
    <d v="1899-12-30T04:53:00"/>
    <n v="4"/>
    <s v="Night"/>
    <s v="London Bridge"/>
    <s v="Elephant And Castle"/>
    <s v="Uber Comfort"/>
    <n v="224"/>
    <x v="0"/>
    <n v="79.22"/>
    <n v="7.06"/>
    <n v="2"/>
    <n v="1041"/>
    <n v="205"/>
    <x v="0"/>
    <m/>
    <x v="1"/>
  </r>
  <r>
    <n v="96721"/>
    <d v="2025-11-27T00:00:00"/>
    <d v="1899-12-30T04:03:00"/>
    <n v="4"/>
    <s v="Night"/>
    <s v="London Bridge"/>
    <s v="Euston"/>
    <s v="UberX"/>
    <n v="259"/>
    <x v="0"/>
    <n v="79.22"/>
    <n v="19.64"/>
    <n v="2"/>
    <n v="2003"/>
    <n v="251"/>
    <x v="1"/>
    <m/>
    <x v="0"/>
  </r>
  <r>
    <n v="81969"/>
    <d v="2025-04-07T00:00:00"/>
    <d v="1899-12-30T16:04:00"/>
    <n v="16"/>
    <s v="Afternoon"/>
    <s v="Victoria"/>
    <s v="Victoria"/>
    <s v="Uber Comfort"/>
    <n v="214"/>
    <x v="0"/>
    <n v="79.17"/>
    <n v="5.5"/>
    <n v="3"/>
    <n v="1674"/>
    <n v="219"/>
    <x v="4"/>
    <m/>
    <x v="1"/>
  </r>
  <r>
    <n v="79800"/>
    <d v="2025-03-28T00:00:00"/>
    <d v="1899-12-30T13:16:00"/>
    <n v="13"/>
    <s v="Afternoon"/>
    <s v="Camden"/>
    <s v="Shoreditch"/>
    <s v="UberX"/>
    <n v="227"/>
    <x v="0"/>
    <n v="79.17"/>
    <n v="15.37"/>
    <n v="5"/>
    <n v="1446"/>
    <n v="237"/>
    <x v="4"/>
    <m/>
    <x v="1"/>
  </r>
  <r>
    <n v="30750"/>
    <d v="2025-08-29T00:00:00"/>
    <d v="1899-12-30T11:40:00"/>
    <n v="11"/>
    <s v="Morning"/>
    <s v="Oxford Circus"/>
    <s v="Shoreditch"/>
    <s v="UberXL"/>
    <n v="254"/>
    <x v="0"/>
    <n v="79.16"/>
    <n v="19.47"/>
    <n v="5"/>
    <n v="1530"/>
    <n v="231"/>
    <x v="1"/>
    <m/>
    <x v="1"/>
  </r>
  <r>
    <n v="31279"/>
    <d v="2025-06-18T00:00:00"/>
    <d v="1899-12-30T08:08:00"/>
    <n v="8"/>
    <s v="Morning"/>
    <s v="Brixton"/>
    <s v="Greenwich"/>
    <s v="UberX"/>
    <n v="247"/>
    <x v="0"/>
    <n v="79.16"/>
    <n v="21.52"/>
    <n v="3"/>
    <n v="1496"/>
    <n v="223"/>
    <x v="3"/>
    <m/>
    <x v="1"/>
  </r>
  <r>
    <n v="39865"/>
    <d v="2025-10-10T00:00:00"/>
    <d v="1899-12-30T02:28:00"/>
    <n v="2"/>
    <s v="Night"/>
    <s v="Stratford"/>
    <s v="Elephant And Castle"/>
    <s v="UberXL"/>
    <n v="207"/>
    <x v="0"/>
    <n v="79.150000000000006"/>
    <n v="2.52"/>
    <n v="3"/>
    <n v="1798"/>
    <n v="215"/>
    <x v="3"/>
    <m/>
    <x v="0"/>
  </r>
  <r>
    <n v="37612"/>
    <d v="2025-07-22T00:00:00"/>
    <d v="1899-12-30T15:38:00"/>
    <n v="15"/>
    <s v="Afternoon"/>
    <s v="Waterloo"/>
    <s v="Camden"/>
    <s v="Uber Comfort"/>
    <n v="257"/>
    <x v="0"/>
    <n v="79.150000000000006"/>
    <n v="5.48"/>
    <n v="4"/>
    <n v="2197"/>
    <n v="229"/>
    <x v="2"/>
    <m/>
    <x v="0"/>
  </r>
  <r>
    <n v="67534"/>
    <d v="2025-02-24T00:00:00"/>
    <d v="1899-12-30T23:44:00"/>
    <n v="23"/>
    <s v="Night"/>
    <s v="Victoria"/>
    <s v="Shoreditch"/>
    <s v="UberX"/>
    <n v="232"/>
    <x v="0"/>
    <n v="79.14"/>
    <n v="18.11"/>
    <n v="2"/>
    <n v="1723"/>
    <n v="215"/>
    <x v="4"/>
    <m/>
    <x v="0"/>
  </r>
  <r>
    <n v="47130"/>
    <d v="2025-06-05T00:00:00"/>
    <d v="1899-12-30T11:27:00"/>
    <n v="11"/>
    <s v="Morning"/>
    <s v="Waterloo"/>
    <s v="Notting Hill"/>
    <s v="Uber Comfort"/>
    <n v="207"/>
    <x v="0"/>
    <n v="79.13"/>
    <n v="21.73"/>
    <n v="5"/>
    <n v="2115"/>
    <n v="255"/>
    <x v="0"/>
    <m/>
    <x v="0"/>
  </r>
  <r>
    <n v="93657"/>
    <d v="2025-10-02T00:00:00"/>
    <d v="1899-12-30T03:03:00"/>
    <n v="3"/>
    <s v="Night"/>
    <s v="Notting Hill"/>
    <s v="Canary Wharf"/>
    <s v="UberX"/>
    <n v="257"/>
    <x v="0"/>
    <n v="79.08"/>
    <n v="23.2"/>
    <n v="5"/>
    <n v="1689"/>
    <n v="204"/>
    <x v="4"/>
    <m/>
    <x v="0"/>
  </r>
  <r>
    <n v="46588"/>
    <d v="2025-05-26T00:00:00"/>
    <d v="1899-12-30T15:09:00"/>
    <n v="15"/>
    <s v="Afternoon"/>
    <s v="Waterloo"/>
    <s v="Camden"/>
    <s v="UberX"/>
    <n v="246"/>
    <x v="0"/>
    <n v="79.02"/>
    <n v="22.08"/>
    <n v="4"/>
    <n v="1478"/>
    <n v="241"/>
    <x v="1"/>
    <m/>
    <x v="0"/>
  </r>
  <r>
    <n v="68077"/>
    <d v="2025-01-05T00:00:00"/>
    <d v="1899-12-30T03:24:00"/>
    <n v="3"/>
    <s v="Night"/>
    <s v="Oxford Circus"/>
    <s v="Greenwich"/>
    <s v="UberXL"/>
    <n v="204"/>
    <x v="0"/>
    <n v="79.010000000000005"/>
    <n v="6.04"/>
    <n v="1"/>
    <n v="1092"/>
    <n v="211"/>
    <x v="5"/>
    <m/>
    <x v="1"/>
  </r>
  <r>
    <n v="44451"/>
    <d v="2025-08-04T00:00:00"/>
    <d v="1899-12-30T08:46:00"/>
    <n v="8"/>
    <s v="Morning"/>
    <s v="Paddington"/>
    <s v="Brixton"/>
    <s v="Uber Comfort"/>
    <n v="237"/>
    <x v="0"/>
    <n v="79"/>
    <n v="17.77"/>
    <n v="1"/>
    <n v="1446"/>
    <n v="260"/>
    <x v="0"/>
    <m/>
    <x v="0"/>
  </r>
  <r>
    <n v="59388"/>
    <d v="2025-04-23T00:00:00"/>
    <d v="1899-12-30T05:17:00"/>
    <n v="5"/>
    <s v="Morning"/>
    <s v="Paddington"/>
    <s v="Notting Hill"/>
    <s v="UberXL"/>
    <n v="257"/>
    <x v="0"/>
    <n v="78.989999999999995"/>
    <n v="22.99"/>
    <n v="1"/>
    <n v="1228"/>
    <n v="253"/>
    <x v="3"/>
    <m/>
    <x v="1"/>
  </r>
  <r>
    <n v="88743"/>
    <d v="2025-12-29T00:00:00"/>
    <d v="1899-12-30T16:08:00"/>
    <n v="16"/>
    <s v="Afternoon"/>
    <s v="Notting Hill"/>
    <s v="Greenwich"/>
    <s v="Uber Comfort"/>
    <n v="215"/>
    <x v="0"/>
    <n v="78.989999999999995"/>
    <n v="20.07"/>
    <n v="4"/>
    <n v="1067"/>
    <n v="239"/>
    <x v="2"/>
    <m/>
    <x v="0"/>
  </r>
  <r>
    <n v="75388"/>
    <d v="2025-10-02T00:00:00"/>
    <d v="1899-12-30T23:19:00"/>
    <n v="23"/>
    <s v="Night"/>
    <s v="Euston"/>
    <s v="Notting Hill"/>
    <s v="UberX"/>
    <n v="254"/>
    <x v="0"/>
    <n v="78.98"/>
    <n v="6.46"/>
    <n v="4"/>
    <n v="1858"/>
    <n v="223"/>
    <x v="0"/>
    <m/>
    <x v="1"/>
  </r>
  <r>
    <n v="64466"/>
    <d v="2025-08-15T00:00:00"/>
    <d v="1899-12-30T08:57:00"/>
    <n v="8"/>
    <s v="Morning"/>
    <s v="Paddington"/>
    <s v="Brixton"/>
    <s v="UberX"/>
    <n v="208"/>
    <x v="0"/>
    <n v="78.98"/>
    <n v="9.48"/>
    <n v="3"/>
    <n v="2016"/>
    <n v="227"/>
    <x v="0"/>
    <m/>
    <x v="0"/>
  </r>
  <r>
    <n v="25140"/>
    <d v="2025-07-18T00:00:00"/>
    <d v="1899-12-30T13:50:00"/>
    <n v="13"/>
    <s v="Afternoon"/>
    <s v="London Bridge"/>
    <s v="Victoria"/>
    <s v="UberXL"/>
    <n v="254"/>
    <x v="0"/>
    <n v="78.92"/>
    <n v="9.19"/>
    <n v="1"/>
    <n v="1300"/>
    <n v="256"/>
    <x v="0"/>
    <m/>
    <x v="1"/>
  </r>
  <r>
    <n v="24751"/>
    <d v="2025-09-05T00:00:00"/>
    <d v="1899-12-30T09:16:00"/>
    <n v="9"/>
    <s v="Morning"/>
    <s v="London Bridge"/>
    <s v="Waterloo"/>
    <s v="Uber Comfort"/>
    <n v="208"/>
    <x v="0"/>
    <n v="78.91"/>
    <n v="6.44"/>
    <n v="1"/>
    <n v="1649"/>
    <n v="207"/>
    <x v="4"/>
    <m/>
    <x v="0"/>
  </r>
  <r>
    <n v="75701"/>
    <d v="2025-11-11T00:00:00"/>
    <d v="1899-12-30T01:17:00"/>
    <n v="1"/>
    <s v="Night"/>
    <s v="Brixton"/>
    <s v="Victoria"/>
    <s v="UberXL"/>
    <n v="244"/>
    <x v="0"/>
    <n v="78.900000000000006"/>
    <n v="13.22"/>
    <n v="1"/>
    <n v="1676"/>
    <n v="218"/>
    <x v="3"/>
    <m/>
    <x v="0"/>
  </r>
  <r>
    <n v="31916"/>
    <d v="2025-11-22T00:00:00"/>
    <d v="1899-12-30T22:41:00"/>
    <n v="22"/>
    <s v="Night"/>
    <s v="Shoreditch"/>
    <s v="Brixton"/>
    <s v="UberXL"/>
    <n v="251"/>
    <x v="0"/>
    <n v="78.900000000000006"/>
    <n v="21.41"/>
    <n v="5"/>
    <n v="1821"/>
    <n v="220"/>
    <x v="0"/>
    <m/>
    <x v="0"/>
  </r>
  <r>
    <n v="90497"/>
    <d v="2025-06-12T00:00:00"/>
    <d v="1899-12-30T11:57:00"/>
    <n v="11"/>
    <s v="Morning"/>
    <s v="Oxford Circus"/>
    <s v="Stratford"/>
    <s v="UberX"/>
    <n v="253"/>
    <x v="0"/>
    <n v="78.900000000000006"/>
    <n v="16.22"/>
    <n v="1"/>
    <n v="1948"/>
    <n v="205"/>
    <x v="5"/>
    <m/>
    <x v="1"/>
  </r>
  <r>
    <n v="41473"/>
    <d v="2025-04-12T00:00:00"/>
    <d v="1899-12-30T11:49:00"/>
    <n v="11"/>
    <s v="Morning"/>
    <s v="Canary Wharf"/>
    <s v="London Bridge"/>
    <s v="UberXL"/>
    <n v="239"/>
    <x v="0"/>
    <n v="78.83"/>
    <n v="1.21"/>
    <n v="5"/>
    <n v="2023"/>
    <n v="236"/>
    <x v="3"/>
    <m/>
    <x v="0"/>
  </r>
  <r>
    <n v="74110"/>
    <d v="2025-05-18T00:00:00"/>
    <d v="1899-12-30T18:48:00"/>
    <n v="18"/>
    <s v="Night"/>
    <s v="Shoreditch"/>
    <s v="Victoria"/>
    <s v="UberX"/>
    <n v="254"/>
    <x v="0"/>
    <n v="78.8"/>
    <n v="26.39"/>
    <n v="1"/>
    <n v="1985"/>
    <n v="244"/>
    <x v="4"/>
    <m/>
    <x v="1"/>
  </r>
  <r>
    <n v="64129"/>
    <d v="2025-01-20T00:00:00"/>
    <d v="1899-12-30T16:39:00"/>
    <n v="16"/>
    <s v="Afternoon"/>
    <s v="Camden"/>
    <s v="Canary Wharf"/>
    <s v="UberX"/>
    <n v="219"/>
    <x v="0"/>
    <n v="78.78"/>
    <n v="23.51"/>
    <n v="3"/>
    <n v="1940"/>
    <n v="244"/>
    <x v="2"/>
    <m/>
    <x v="0"/>
  </r>
  <r>
    <n v="33546"/>
    <d v="2025-11-14T00:00:00"/>
    <d v="1899-12-30T04:17:00"/>
    <n v="4"/>
    <s v="Night"/>
    <s v="Victoria"/>
    <s v="Notting Hill"/>
    <s v="UberX"/>
    <n v="245"/>
    <x v="0"/>
    <n v="78.739999999999995"/>
    <n v="11.38"/>
    <n v="4"/>
    <n v="2161"/>
    <n v="224"/>
    <x v="5"/>
    <m/>
    <x v="1"/>
  </r>
  <r>
    <n v="75219"/>
    <d v="2025-03-08T00:00:00"/>
    <d v="1899-12-30T02:45:00"/>
    <n v="2"/>
    <s v="Night"/>
    <s v="Shoreditch"/>
    <s v="Notting Hill"/>
    <s v="UberX"/>
    <n v="233"/>
    <x v="0"/>
    <n v="78.73"/>
    <n v="27.31"/>
    <n v="3"/>
    <n v="1238"/>
    <n v="222"/>
    <x v="0"/>
    <m/>
    <x v="1"/>
  </r>
  <r>
    <n v="87696"/>
    <d v="2025-12-19T00:00:00"/>
    <d v="1899-12-30T09:57:00"/>
    <n v="9"/>
    <s v="Morning"/>
    <s v="Paddington"/>
    <s v="Oxford Circus"/>
    <s v="UberX"/>
    <n v="229"/>
    <x v="0"/>
    <n v="78.709999999999994"/>
    <n v="6.51"/>
    <n v="2"/>
    <n v="1779"/>
    <n v="218"/>
    <x v="0"/>
    <m/>
    <x v="0"/>
  </r>
  <r>
    <n v="22855"/>
    <d v="2025-09-25T00:00:00"/>
    <d v="1899-12-30T05:16:00"/>
    <n v="5"/>
    <s v="Morning"/>
    <s v="Victoria"/>
    <s v="Oxford Circus"/>
    <s v="Uber Comfort"/>
    <n v="215"/>
    <x v="0"/>
    <n v="78.709999999999994"/>
    <n v="24.58"/>
    <n v="1"/>
    <n v="1191"/>
    <n v="200"/>
    <x v="3"/>
    <m/>
    <x v="0"/>
  </r>
  <r>
    <n v="75440"/>
    <d v="2025-02-02T00:00:00"/>
    <d v="1899-12-30T01:17:00"/>
    <n v="1"/>
    <s v="Night"/>
    <s v="Victoria"/>
    <s v="Greenwich"/>
    <s v="UberXL"/>
    <n v="201"/>
    <x v="0"/>
    <n v="78.7"/>
    <n v="12.9"/>
    <n v="1"/>
    <n v="2103"/>
    <n v="222"/>
    <x v="2"/>
    <m/>
    <x v="1"/>
  </r>
  <r>
    <n v="84114"/>
    <d v="2025-09-05T00:00:00"/>
    <d v="1899-12-30T08:21:00"/>
    <n v="8"/>
    <s v="Morning"/>
    <s v="King'S Cross"/>
    <s v="Paddington"/>
    <s v="Uber Comfort"/>
    <n v="222"/>
    <x v="0"/>
    <n v="78.7"/>
    <n v="26.32"/>
    <n v="2"/>
    <n v="1973"/>
    <n v="231"/>
    <x v="0"/>
    <m/>
    <x v="0"/>
  </r>
  <r>
    <n v="57395"/>
    <d v="2025-07-29T00:00:00"/>
    <d v="1899-12-30T08:10:00"/>
    <n v="8"/>
    <s v="Morning"/>
    <s v="Euston"/>
    <s v="Victoria"/>
    <s v="UberXL"/>
    <n v="248"/>
    <x v="0"/>
    <n v="78.680000000000007"/>
    <n v="7.84"/>
    <n v="4"/>
    <n v="1691"/>
    <n v="255"/>
    <x v="3"/>
    <m/>
    <x v="0"/>
  </r>
  <r>
    <n v="86303"/>
    <d v="2025-09-10T00:00:00"/>
    <d v="1899-12-30T15:21:00"/>
    <n v="15"/>
    <s v="Afternoon"/>
    <s v="Oxford Circus"/>
    <s v="Paddington"/>
    <s v="UberX"/>
    <n v="219"/>
    <x v="0"/>
    <n v="78.680000000000007"/>
    <n v="6.96"/>
    <n v="1"/>
    <n v="1506"/>
    <n v="236"/>
    <x v="2"/>
    <m/>
    <x v="1"/>
  </r>
  <r>
    <n v="49211"/>
    <d v="2025-12-19T00:00:00"/>
    <d v="1899-12-30T02:42:00"/>
    <n v="2"/>
    <s v="Night"/>
    <s v="Brixton"/>
    <s v="King'S Cross"/>
    <s v="UberXL"/>
    <n v="236"/>
    <x v="0"/>
    <n v="78.650000000000006"/>
    <n v="23.6"/>
    <n v="1"/>
    <n v="2065"/>
    <n v="234"/>
    <x v="2"/>
    <m/>
    <x v="0"/>
  </r>
  <r>
    <n v="88874"/>
    <d v="2025-01-17T00:00:00"/>
    <d v="1899-12-30T00:18:00"/>
    <n v="0"/>
    <s v="Night"/>
    <s v="King'S Cross"/>
    <s v="Canary Wharf"/>
    <s v="UberXL"/>
    <n v="244"/>
    <x v="0"/>
    <n v="78.650000000000006"/>
    <n v="7.92"/>
    <n v="5"/>
    <n v="1608"/>
    <n v="252"/>
    <x v="5"/>
    <m/>
    <x v="0"/>
  </r>
  <r>
    <n v="15130"/>
    <d v="2025-11-28T00:00:00"/>
    <d v="1899-12-30T03:58:00"/>
    <n v="3"/>
    <s v="Night"/>
    <s v="London Bridge"/>
    <s v="Victoria"/>
    <s v="UberX"/>
    <n v="218"/>
    <x v="0"/>
    <n v="78.62"/>
    <n v="3.13"/>
    <n v="2"/>
    <n v="1961"/>
    <n v="214"/>
    <x v="1"/>
    <m/>
    <x v="1"/>
  </r>
  <r>
    <n v="24079"/>
    <d v="2025-02-12T00:00:00"/>
    <d v="1899-12-30T10:26:00"/>
    <n v="10"/>
    <s v="Morning"/>
    <s v="Camden"/>
    <s v="Shoreditch"/>
    <s v="Uber Comfort"/>
    <n v="207"/>
    <x v="0"/>
    <n v="78.61"/>
    <n v="26.73"/>
    <n v="5"/>
    <n v="1315"/>
    <n v="223"/>
    <x v="2"/>
    <m/>
    <x v="0"/>
  </r>
  <r>
    <n v="97225"/>
    <d v="2025-09-05T00:00:00"/>
    <d v="1899-12-30T15:52:00"/>
    <n v="15"/>
    <s v="Afternoon"/>
    <s v="Oxford Circus"/>
    <s v="Greenwich"/>
    <s v="UberXL"/>
    <n v="203"/>
    <x v="0"/>
    <n v="78.599999999999994"/>
    <n v="3.69"/>
    <n v="4"/>
    <n v="1397"/>
    <n v="256"/>
    <x v="2"/>
    <m/>
    <x v="0"/>
  </r>
  <r>
    <n v="12311"/>
    <d v="2025-11-09T00:00:00"/>
    <d v="1899-12-30T10:02:00"/>
    <n v="10"/>
    <s v="Morning"/>
    <s v="King'S Cross"/>
    <s v="Stratford"/>
    <s v="UberXL"/>
    <n v="207"/>
    <x v="0"/>
    <n v="78.569999999999993"/>
    <n v="19.670000000000002"/>
    <n v="3"/>
    <n v="1367"/>
    <n v="258"/>
    <x v="0"/>
    <m/>
    <x v="0"/>
  </r>
  <r>
    <n v="88955"/>
    <d v="2025-08-27T00:00:00"/>
    <d v="1899-12-30T07:21:00"/>
    <n v="7"/>
    <s v="Morning"/>
    <s v="Notting Hill"/>
    <s v="Waterloo"/>
    <s v="UberX"/>
    <n v="210"/>
    <x v="0"/>
    <n v="78.53"/>
    <n v="21.7"/>
    <n v="2"/>
    <n v="1808"/>
    <n v="212"/>
    <x v="2"/>
    <m/>
    <x v="1"/>
  </r>
  <r>
    <n v="26317"/>
    <d v="2025-04-10T00:00:00"/>
    <d v="1899-12-30T09:13:00"/>
    <n v="9"/>
    <s v="Morning"/>
    <s v="Stratford"/>
    <s v="Greenwich"/>
    <s v="Uber Comfort"/>
    <n v="234"/>
    <x v="0"/>
    <n v="78.489999999999995"/>
    <n v="4.9800000000000004"/>
    <n v="3"/>
    <n v="1670"/>
    <n v="210"/>
    <x v="4"/>
    <m/>
    <x v="0"/>
  </r>
  <r>
    <n v="50752"/>
    <d v="2025-08-28T00:00:00"/>
    <d v="1899-12-30T08:37:00"/>
    <n v="8"/>
    <s v="Morning"/>
    <s v="Shoreditch"/>
    <s v="Victoria"/>
    <s v="Uber Comfort"/>
    <n v="231"/>
    <x v="0"/>
    <n v="78.48"/>
    <n v="5.16"/>
    <n v="1"/>
    <n v="1442"/>
    <n v="223"/>
    <x v="2"/>
    <m/>
    <x v="0"/>
  </r>
  <r>
    <n v="68506"/>
    <d v="2025-09-13T00:00:00"/>
    <d v="1899-12-30T15:27:00"/>
    <n v="15"/>
    <s v="Afternoon"/>
    <s v="Oxford Circus"/>
    <s v="Victoria"/>
    <s v="Uber Comfort"/>
    <n v="229"/>
    <x v="0"/>
    <n v="78.41"/>
    <n v="6.32"/>
    <n v="4"/>
    <n v="1068"/>
    <n v="217"/>
    <x v="5"/>
    <m/>
    <x v="1"/>
  </r>
  <r>
    <n v="93296"/>
    <d v="2025-10-17T00:00:00"/>
    <d v="1899-12-30T20:22:00"/>
    <n v="20"/>
    <s v="Night"/>
    <s v="Notting Hill"/>
    <s v="Oxford Circus"/>
    <s v="UberX"/>
    <n v="225"/>
    <x v="0"/>
    <n v="78.400000000000006"/>
    <n v="15.6"/>
    <n v="1"/>
    <n v="1954"/>
    <n v="256"/>
    <x v="1"/>
    <m/>
    <x v="1"/>
  </r>
  <r>
    <n v="71360"/>
    <d v="2025-12-24T00:00:00"/>
    <d v="1899-12-30T22:04:00"/>
    <n v="22"/>
    <s v="Evening"/>
    <s v="Canary Wharf"/>
    <s v="Oxford Circus"/>
    <s v="Uber Comfort"/>
    <n v="218"/>
    <x v="0"/>
    <n v="78.38"/>
    <n v="20.89"/>
    <n v="5"/>
    <n v="1646"/>
    <n v="203"/>
    <x v="1"/>
    <m/>
    <x v="1"/>
  </r>
  <r>
    <n v="23819"/>
    <d v="2025-02-06T00:00:00"/>
    <d v="1899-12-30T18:47:00"/>
    <n v="18"/>
    <s v="Night"/>
    <s v="Greenwich"/>
    <s v="Victoria"/>
    <s v="Uber Comfort"/>
    <n v="232"/>
    <x v="0"/>
    <n v="78.37"/>
    <n v="27.66"/>
    <n v="1"/>
    <n v="1379"/>
    <n v="239"/>
    <x v="4"/>
    <m/>
    <x v="1"/>
  </r>
  <r>
    <n v="90007"/>
    <d v="2025-03-28T00:00:00"/>
    <d v="1899-12-30T05:20:00"/>
    <n v="5"/>
    <s v="Morning"/>
    <s v="Greenwich"/>
    <s v="Waterloo"/>
    <s v="UberXL"/>
    <n v="226"/>
    <x v="0"/>
    <n v="78.36"/>
    <n v="12.73"/>
    <n v="5"/>
    <n v="1064"/>
    <n v="259"/>
    <x v="3"/>
    <m/>
    <x v="1"/>
  </r>
  <r>
    <n v="96012"/>
    <d v="2025-07-28T00:00:00"/>
    <d v="1899-12-30T15:36:00"/>
    <n v="15"/>
    <s v="Afternoon"/>
    <s v="Brixton"/>
    <s v="King'S Cross"/>
    <s v="Uber Comfort"/>
    <n v="250"/>
    <x v="0"/>
    <n v="78.34"/>
    <n v="15.03"/>
    <n v="5"/>
    <n v="1958"/>
    <n v="212"/>
    <x v="2"/>
    <m/>
    <x v="1"/>
  </r>
  <r>
    <n v="61865"/>
    <d v="2025-11-29T00:00:00"/>
    <d v="1899-12-30T01:57:00"/>
    <n v="1"/>
    <s v="Night"/>
    <s v="Canary Wharf"/>
    <s v="Shoreditch"/>
    <s v="UberX"/>
    <n v="234"/>
    <x v="0"/>
    <n v="78.33"/>
    <n v="10.63"/>
    <n v="4"/>
    <n v="1364"/>
    <n v="230"/>
    <x v="5"/>
    <m/>
    <x v="0"/>
  </r>
  <r>
    <n v="50654"/>
    <d v="2025-08-21T00:00:00"/>
    <d v="1899-12-30T15:59:00"/>
    <n v="15"/>
    <s v="Afternoon"/>
    <s v="Shoreditch"/>
    <s v="Paddington"/>
    <s v="Uber Comfort"/>
    <n v="233"/>
    <x v="0"/>
    <n v="78.319999999999993"/>
    <n v="14.31"/>
    <n v="2"/>
    <n v="1214"/>
    <n v="202"/>
    <x v="1"/>
    <m/>
    <x v="0"/>
  </r>
  <r>
    <n v="38963"/>
    <d v="2025-01-26T00:00:00"/>
    <d v="1899-12-30T18:29:00"/>
    <n v="18"/>
    <s v="Night"/>
    <s v="Paddington"/>
    <s v="Victoria"/>
    <s v="Uber Comfort"/>
    <n v="245"/>
    <x v="0"/>
    <n v="78.31"/>
    <n v="21.12"/>
    <n v="3"/>
    <n v="1707"/>
    <n v="242"/>
    <x v="0"/>
    <m/>
    <x v="1"/>
  </r>
  <r>
    <n v="50107"/>
    <d v="2025-06-04T00:00:00"/>
    <d v="1899-12-30T18:22:00"/>
    <n v="18"/>
    <s v="Evening"/>
    <s v="King'S Cross"/>
    <s v="King'S Cross"/>
    <s v="UberX"/>
    <n v="206"/>
    <x v="0"/>
    <n v="78.290000000000006"/>
    <n v="22.54"/>
    <n v="5"/>
    <n v="1165"/>
    <n v="245"/>
    <x v="4"/>
    <m/>
    <x v="0"/>
  </r>
  <r>
    <n v="35251"/>
    <d v="2025-06-19T00:00:00"/>
    <d v="1899-12-30T20:34:00"/>
    <n v="20"/>
    <s v="Evening"/>
    <s v="Shoreditch"/>
    <s v="Camden"/>
    <s v="UberXL"/>
    <n v="242"/>
    <x v="0"/>
    <n v="78.28"/>
    <n v="0.74"/>
    <n v="2"/>
    <n v="1002"/>
    <n v="203"/>
    <x v="4"/>
    <m/>
    <x v="0"/>
  </r>
  <r>
    <n v="39509"/>
    <d v="2025-08-10T00:00:00"/>
    <d v="1899-12-30T10:16:00"/>
    <n v="10"/>
    <s v="Morning"/>
    <s v="Notting Hill"/>
    <s v="Paddington"/>
    <s v="UberXL"/>
    <n v="254"/>
    <x v="0"/>
    <n v="78.27"/>
    <n v="15.96"/>
    <n v="2"/>
    <n v="1241"/>
    <n v="213"/>
    <x v="4"/>
    <m/>
    <x v="0"/>
  </r>
  <r>
    <n v="44246"/>
    <d v="2025-10-06T00:00:00"/>
    <d v="1899-12-30T10:05:00"/>
    <n v="10"/>
    <s v="Morning"/>
    <s v="Victoria"/>
    <s v="Stratford"/>
    <s v="Uber Comfort"/>
    <n v="225"/>
    <x v="0"/>
    <n v="78.25"/>
    <n v="20.66"/>
    <n v="5"/>
    <n v="1392"/>
    <n v="231"/>
    <x v="5"/>
    <m/>
    <x v="0"/>
  </r>
  <r>
    <n v="83350"/>
    <d v="2025-12-20T00:00:00"/>
    <d v="1899-12-30T04:56:00"/>
    <n v="4"/>
    <s v="Night"/>
    <s v="King'S Cross"/>
    <s v="Waterloo"/>
    <s v="UberXL"/>
    <n v="230"/>
    <x v="0"/>
    <n v="78.23"/>
    <n v="10.039999999999999"/>
    <n v="4"/>
    <n v="1358"/>
    <n v="234"/>
    <x v="2"/>
    <m/>
    <x v="1"/>
  </r>
  <r>
    <n v="35450"/>
    <d v="2025-10-25T00:00:00"/>
    <d v="1899-12-30T21:52:00"/>
    <n v="21"/>
    <s v="Night"/>
    <s v="Greenwich"/>
    <s v="London Bridge"/>
    <s v="Uber Comfort"/>
    <n v="214"/>
    <x v="0"/>
    <n v="78.209999999999994"/>
    <n v="21.53"/>
    <n v="2"/>
    <n v="1698"/>
    <n v="203"/>
    <x v="3"/>
    <m/>
    <x v="1"/>
  </r>
  <r>
    <n v="79621"/>
    <d v="2025-10-10T00:00:00"/>
    <d v="1899-12-30T07:18:00"/>
    <n v="7"/>
    <s v="Morning"/>
    <s v="Brixton"/>
    <s v="Oxford Circus"/>
    <s v="UberX"/>
    <n v="222"/>
    <x v="0"/>
    <n v="78.150000000000006"/>
    <n v="12.01"/>
    <n v="4"/>
    <n v="1550"/>
    <n v="236"/>
    <x v="0"/>
    <m/>
    <x v="1"/>
  </r>
  <r>
    <n v="39700"/>
    <d v="2025-11-04T00:00:00"/>
    <d v="1899-12-30T04:38:00"/>
    <n v="4"/>
    <s v="Night"/>
    <s v="Canary Wharf"/>
    <s v="Brixton"/>
    <s v="Uber Comfort"/>
    <n v="240"/>
    <x v="0"/>
    <n v="78.14"/>
    <n v="24"/>
    <n v="2"/>
    <n v="1883"/>
    <n v="210"/>
    <x v="5"/>
    <m/>
    <x v="0"/>
  </r>
  <r>
    <n v="22221"/>
    <d v="2025-06-26T00:00:00"/>
    <d v="1899-12-30T14:30:00"/>
    <n v="14"/>
    <s v="Afternoon"/>
    <s v="Oxford Circus"/>
    <s v="Canary Wharf"/>
    <s v="Uber Comfort"/>
    <n v="227"/>
    <x v="0"/>
    <n v="78.14"/>
    <n v="1.8"/>
    <n v="5"/>
    <n v="1587"/>
    <n v="245"/>
    <x v="2"/>
    <m/>
    <x v="1"/>
  </r>
  <r>
    <n v="55733"/>
    <d v="2025-09-22T00:00:00"/>
    <d v="1899-12-30T17:41:00"/>
    <n v="17"/>
    <s v="Night"/>
    <s v="Notting Hill"/>
    <s v="Brixton"/>
    <s v="UberXL"/>
    <n v="216"/>
    <x v="0"/>
    <n v="78.13"/>
    <n v="0.59"/>
    <n v="5"/>
    <n v="2111"/>
    <n v="204"/>
    <x v="2"/>
    <m/>
    <x v="0"/>
  </r>
  <r>
    <n v="47749"/>
    <d v="2025-01-03T00:00:00"/>
    <d v="1899-12-30T01:16:00"/>
    <n v="1"/>
    <s v="Evening"/>
    <s v="Canary Wharf"/>
    <s v="Camden"/>
    <s v="UberX"/>
    <n v="224"/>
    <x v="0"/>
    <n v="78.12"/>
    <n v="8.34"/>
    <n v="4"/>
    <n v="2073"/>
    <n v="205"/>
    <x v="3"/>
    <m/>
    <x v="1"/>
  </r>
  <r>
    <n v="39404"/>
    <d v="2025-05-27T00:00:00"/>
    <d v="1899-12-30T08:06:00"/>
    <n v="8"/>
    <s v="Morning"/>
    <s v="King'S Cross"/>
    <s v="Waterloo"/>
    <s v="UberX"/>
    <n v="230"/>
    <x v="0"/>
    <n v="78.099999999999994"/>
    <n v="19.34"/>
    <n v="4"/>
    <n v="1326"/>
    <n v="238"/>
    <x v="0"/>
    <m/>
    <x v="1"/>
  </r>
  <r>
    <n v="73142"/>
    <d v="2025-12-29T00:00:00"/>
    <d v="1899-12-30T04:16:00"/>
    <n v="4"/>
    <s v="Night"/>
    <s v="Notting Hill"/>
    <s v="Notting Hill"/>
    <s v="Uber Comfort"/>
    <n v="240"/>
    <x v="0"/>
    <n v="78.099999999999994"/>
    <n v="8.41"/>
    <n v="1"/>
    <n v="1251"/>
    <n v="223"/>
    <x v="4"/>
    <m/>
    <x v="1"/>
  </r>
  <r>
    <n v="87723"/>
    <d v="2025-11-30T00:00:00"/>
    <d v="1899-12-30T21:51:00"/>
    <n v="21"/>
    <s v="Night"/>
    <s v="Oxford Circus"/>
    <s v="Greenwich"/>
    <s v="Uber Comfort"/>
    <n v="249"/>
    <x v="0"/>
    <n v="78.08"/>
    <n v="14.15"/>
    <n v="4"/>
    <n v="1628"/>
    <n v="220"/>
    <x v="1"/>
    <m/>
    <x v="1"/>
  </r>
  <r>
    <n v="29032"/>
    <d v="2025-03-24T00:00:00"/>
    <d v="1899-12-30T00:40:00"/>
    <n v="0"/>
    <s v="Night"/>
    <s v="Paddington"/>
    <s v="Euston"/>
    <s v="UberX"/>
    <n v="230"/>
    <x v="0"/>
    <n v="78.069999999999993"/>
    <n v="5.48"/>
    <n v="4"/>
    <n v="2038"/>
    <n v="236"/>
    <x v="3"/>
    <m/>
    <x v="0"/>
  </r>
  <r>
    <n v="55771"/>
    <d v="2025-06-11T00:00:00"/>
    <d v="1899-12-30T16:44:00"/>
    <n v="16"/>
    <s v="Afternoon"/>
    <s v="Oxford Circus"/>
    <s v="Canary Wharf"/>
    <s v="UberX"/>
    <n v="210"/>
    <x v="0"/>
    <n v="78.06"/>
    <n v="18.84"/>
    <n v="5"/>
    <n v="1389"/>
    <n v="237"/>
    <x v="4"/>
    <m/>
    <x v="0"/>
  </r>
  <r>
    <n v="57192"/>
    <d v="2025-05-07T00:00:00"/>
    <d v="1899-12-30T23:42:00"/>
    <n v="23"/>
    <s v="Night"/>
    <s v="Greenwich"/>
    <s v="Stratford"/>
    <s v="UberXL"/>
    <n v="244"/>
    <x v="0"/>
    <n v="78.06"/>
    <n v="18.39"/>
    <n v="5"/>
    <n v="1963"/>
    <n v="201"/>
    <x v="3"/>
    <m/>
    <x v="0"/>
  </r>
  <r>
    <n v="20760"/>
    <d v="2025-06-13T00:00:00"/>
    <d v="1899-12-30T10:47:00"/>
    <n v="10"/>
    <s v="Morning"/>
    <s v="Paddington"/>
    <s v="Shoreditch"/>
    <s v="UberXL"/>
    <n v="214"/>
    <x v="0"/>
    <n v="78.040000000000006"/>
    <n v="22.46"/>
    <n v="3"/>
    <n v="1188"/>
    <n v="245"/>
    <x v="1"/>
    <m/>
    <x v="1"/>
  </r>
  <r>
    <n v="93031"/>
    <d v="2025-05-09T00:00:00"/>
    <d v="1899-12-30T10:49:00"/>
    <n v="10"/>
    <s v="Morning"/>
    <s v="London Bridge"/>
    <s v="Paddington"/>
    <s v="UberXL"/>
    <n v="212"/>
    <x v="0"/>
    <n v="78.010000000000005"/>
    <n v="8.0500000000000007"/>
    <n v="5"/>
    <n v="1286"/>
    <n v="226"/>
    <x v="0"/>
    <m/>
    <x v="1"/>
  </r>
  <r>
    <n v="11766"/>
    <d v="2025-11-19T00:00:00"/>
    <d v="1899-12-30T01:04:00"/>
    <n v="1"/>
    <s v="Night"/>
    <s v="King'S Cross"/>
    <s v="Canary Wharf"/>
    <s v="UberX"/>
    <n v="222"/>
    <x v="0"/>
    <n v="78.010000000000005"/>
    <n v="18.53"/>
    <n v="2"/>
    <n v="2185"/>
    <n v="216"/>
    <x v="1"/>
    <m/>
    <x v="0"/>
  </r>
  <r>
    <n v="11729"/>
    <d v="2025-03-11T00:00:00"/>
    <d v="1899-12-30T01:19:00"/>
    <n v="1"/>
    <s v="Night"/>
    <s v="Oxford Circus"/>
    <s v="Greenwich"/>
    <s v="UberX"/>
    <n v="242"/>
    <x v="0"/>
    <n v="78.010000000000005"/>
    <n v="25.14"/>
    <n v="4"/>
    <n v="1841"/>
    <n v="252"/>
    <x v="5"/>
    <m/>
    <x v="0"/>
  </r>
  <r>
    <n v="87975"/>
    <d v="2025-04-28T00:00:00"/>
    <d v="1899-12-30T01:34:00"/>
    <n v="1"/>
    <s v="Night"/>
    <s v="Camden"/>
    <s v="Brixton"/>
    <s v="Uber Comfort"/>
    <n v="230"/>
    <x v="0"/>
    <n v="77.989999999999995"/>
    <n v="10.16"/>
    <n v="2"/>
    <n v="2137"/>
    <n v="217"/>
    <x v="0"/>
    <m/>
    <x v="1"/>
  </r>
  <r>
    <n v="97529"/>
    <d v="2025-12-10T00:00:00"/>
    <d v="1899-12-30T09:18:00"/>
    <n v="9"/>
    <s v="Morning"/>
    <s v="Oxford Circus"/>
    <s v="Elephant And Castle"/>
    <s v="UberXL"/>
    <n v="251"/>
    <x v="0"/>
    <n v="77.97"/>
    <n v="2.09"/>
    <n v="3"/>
    <n v="1676"/>
    <n v="256"/>
    <x v="3"/>
    <m/>
    <x v="0"/>
  </r>
  <r>
    <n v="75120"/>
    <d v="2025-05-18T00:00:00"/>
    <d v="1899-12-30T16:04:00"/>
    <n v="16"/>
    <s v="Afternoon"/>
    <s v="Oxford Circus"/>
    <s v="Camden"/>
    <s v="Uber Comfort"/>
    <n v="215"/>
    <x v="0"/>
    <n v="77.95"/>
    <n v="11.26"/>
    <n v="5"/>
    <n v="1032"/>
    <n v="229"/>
    <x v="2"/>
    <m/>
    <x v="1"/>
  </r>
  <r>
    <n v="16138"/>
    <d v="2025-08-03T00:00:00"/>
    <d v="1899-12-30T07:10:00"/>
    <n v="7"/>
    <s v="Morning"/>
    <s v="Euston"/>
    <s v="Camden"/>
    <s v="UberXL"/>
    <n v="233"/>
    <x v="0"/>
    <n v="77.91"/>
    <n v="23.89"/>
    <n v="4"/>
    <n v="1420"/>
    <n v="253"/>
    <x v="3"/>
    <m/>
    <x v="1"/>
  </r>
  <r>
    <n v="58208"/>
    <d v="2025-08-27T00:00:00"/>
    <d v="1899-12-30T14:53:00"/>
    <n v="14"/>
    <s v="Afternoon"/>
    <s v="Waterloo"/>
    <s v="Shoreditch"/>
    <s v="UberX"/>
    <n v="235"/>
    <x v="0"/>
    <n v="77.91"/>
    <n v="8.32"/>
    <n v="1"/>
    <n v="1469"/>
    <n v="240"/>
    <x v="1"/>
    <m/>
    <x v="0"/>
  </r>
  <r>
    <n v="79006"/>
    <d v="2025-01-11T00:00:00"/>
    <d v="1899-12-30T00:13:00"/>
    <n v="0"/>
    <s v="Night"/>
    <s v="Oxford Circus"/>
    <s v="Greenwich"/>
    <s v="UberXL"/>
    <n v="227"/>
    <x v="0"/>
    <n v="77.89"/>
    <n v="26.75"/>
    <n v="4"/>
    <n v="1868"/>
    <n v="209"/>
    <x v="0"/>
    <m/>
    <x v="0"/>
  </r>
  <r>
    <n v="34088"/>
    <d v="2025-02-28T00:00:00"/>
    <d v="1899-12-30T01:44:00"/>
    <n v="1"/>
    <s v="Night"/>
    <s v="King'S Cross"/>
    <s v="Oxford Circus"/>
    <s v="Uber Comfort"/>
    <n v="235"/>
    <x v="0"/>
    <n v="77.89"/>
    <n v="27.18"/>
    <n v="2"/>
    <n v="1947"/>
    <n v="217"/>
    <x v="1"/>
    <m/>
    <x v="0"/>
  </r>
  <r>
    <n v="27401"/>
    <d v="2025-01-09T00:00:00"/>
    <d v="1899-12-30T20:05:00"/>
    <n v="20"/>
    <s v="Night"/>
    <s v="Notting Hill"/>
    <s v="Brixton"/>
    <s v="Uber Comfort"/>
    <n v="245"/>
    <x v="0"/>
    <n v="77.89"/>
    <n v="24.44"/>
    <n v="5"/>
    <n v="1863"/>
    <n v="260"/>
    <x v="3"/>
    <m/>
    <x v="0"/>
  </r>
  <r>
    <n v="12435"/>
    <d v="2025-07-18T00:00:00"/>
    <d v="1899-12-30T05:57:00"/>
    <n v="5"/>
    <s v="Morning"/>
    <s v="Stratford"/>
    <s v="Canary Wharf"/>
    <s v="UberXL"/>
    <n v="245"/>
    <x v="0"/>
    <n v="77.88"/>
    <n v="20.7"/>
    <n v="5"/>
    <n v="1196"/>
    <n v="233"/>
    <x v="4"/>
    <m/>
    <x v="1"/>
  </r>
  <r>
    <n v="66236"/>
    <d v="2025-08-16T00:00:00"/>
    <d v="1899-12-30T01:02:00"/>
    <n v="1"/>
    <s v="Night"/>
    <s v="London Bridge"/>
    <s v="Victoria"/>
    <s v="UberX"/>
    <n v="245"/>
    <x v="0"/>
    <n v="77.88"/>
    <n v="23.63"/>
    <n v="4"/>
    <n v="2046"/>
    <n v="229"/>
    <x v="5"/>
    <m/>
    <x v="1"/>
  </r>
  <r>
    <n v="64318"/>
    <d v="2025-12-19T00:00:00"/>
    <d v="1899-12-30T09:41:00"/>
    <n v="9"/>
    <s v="Morning"/>
    <s v="Paddington"/>
    <s v="Paddington"/>
    <s v="UberX"/>
    <n v="203"/>
    <x v="0"/>
    <n v="77.86"/>
    <n v="6.16"/>
    <n v="5"/>
    <n v="1401"/>
    <n v="205"/>
    <x v="5"/>
    <m/>
    <x v="1"/>
  </r>
  <r>
    <n v="69937"/>
    <d v="2025-08-08T00:00:00"/>
    <d v="1899-12-30T00:00:00"/>
    <n v="0"/>
    <s v="Night"/>
    <s v="Victoria"/>
    <s v="Greenwich"/>
    <s v="UberXL"/>
    <n v="229"/>
    <x v="0"/>
    <n v="77.849999999999994"/>
    <n v="10.84"/>
    <n v="5"/>
    <n v="1622"/>
    <n v="241"/>
    <x v="3"/>
    <m/>
    <x v="0"/>
  </r>
  <r>
    <n v="57414"/>
    <d v="2025-02-11T00:00:00"/>
    <d v="1899-12-30T02:52:00"/>
    <n v="2"/>
    <s v="Night"/>
    <s v="Canary Wharf"/>
    <s v="Stratford"/>
    <s v="UberX"/>
    <n v="252"/>
    <x v="0"/>
    <n v="77.84"/>
    <n v="10.67"/>
    <n v="4"/>
    <n v="2103"/>
    <n v="229"/>
    <x v="4"/>
    <m/>
    <x v="1"/>
  </r>
  <r>
    <n v="90138"/>
    <d v="2025-08-08T00:00:00"/>
    <d v="1899-12-30T02:23:00"/>
    <n v="2"/>
    <s v="Night"/>
    <s v="King'S Cross"/>
    <s v="Greenwich"/>
    <s v="Uber Comfort"/>
    <n v="219"/>
    <x v="0"/>
    <n v="77.83"/>
    <n v="8"/>
    <n v="1"/>
    <n v="1805"/>
    <n v="225"/>
    <x v="4"/>
    <m/>
    <x v="1"/>
  </r>
  <r>
    <n v="70358"/>
    <d v="2025-10-30T00:00:00"/>
    <d v="1899-12-30T21:18:00"/>
    <n v="21"/>
    <s v="Night"/>
    <s v="Oxford Circus"/>
    <s v="Elephant And Castle"/>
    <s v="UberX"/>
    <n v="248"/>
    <x v="0"/>
    <n v="77.81"/>
    <n v="14.29"/>
    <n v="2"/>
    <n v="1996"/>
    <n v="206"/>
    <x v="5"/>
    <m/>
    <x v="1"/>
  </r>
  <r>
    <n v="11484"/>
    <d v="2025-09-25T00:00:00"/>
    <d v="1899-12-30T03:10:00"/>
    <n v="3"/>
    <s v="Night"/>
    <s v="Camden"/>
    <s v="Elephant And Castle"/>
    <s v="Uber Comfort"/>
    <n v="250"/>
    <x v="0"/>
    <n v="77.78"/>
    <n v="18.440000000000001"/>
    <n v="2"/>
    <n v="1138"/>
    <n v="212"/>
    <x v="5"/>
    <m/>
    <x v="1"/>
  </r>
  <r>
    <n v="65219"/>
    <d v="2025-01-09T00:00:00"/>
    <d v="1899-12-30T04:02:00"/>
    <n v="4"/>
    <s v="Night"/>
    <s v="Shoreditch"/>
    <s v="Shoreditch"/>
    <s v="UberX"/>
    <n v="234"/>
    <x v="0"/>
    <n v="77.77"/>
    <n v="10.28"/>
    <n v="2"/>
    <n v="1276"/>
    <n v="214"/>
    <x v="0"/>
    <m/>
    <x v="0"/>
  </r>
  <r>
    <n v="96271"/>
    <d v="2025-10-22T00:00:00"/>
    <d v="1899-12-30T19:48:00"/>
    <n v="19"/>
    <s v="Night"/>
    <s v="Stratford"/>
    <s v="Shoreditch"/>
    <s v="UberXL"/>
    <n v="258"/>
    <x v="0"/>
    <n v="77.72"/>
    <n v="3.49"/>
    <n v="1"/>
    <n v="1459"/>
    <n v="242"/>
    <x v="5"/>
    <m/>
    <x v="1"/>
  </r>
  <r>
    <n v="42282"/>
    <d v="2025-04-10T00:00:00"/>
    <d v="1899-12-30T23:38:00"/>
    <n v="23"/>
    <s v="Evening"/>
    <s v="Stratford"/>
    <s v="Notting Hill"/>
    <s v="Uber Comfort"/>
    <n v="256"/>
    <x v="0"/>
    <n v="77.69"/>
    <n v="12.06"/>
    <n v="3"/>
    <n v="1103"/>
    <n v="201"/>
    <x v="4"/>
    <m/>
    <x v="1"/>
  </r>
  <r>
    <n v="31351"/>
    <d v="2025-09-18T00:00:00"/>
    <d v="1899-12-30T19:46:00"/>
    <n v="19"/>
    <s v="Night"/>
    <s v="London Bridge"/>
    <s v="Oxford Circus"/>
    <s v="UberX"/>
    <n v="201"/>
    <x v="0"/>
    <n v="77.680000000000007"/>
    <n v="15.3"/>
    <n v="5"/>
    <n v="1803"/>
    <n v="235"/>
    <x v="4"/>
    <m/>
    <x v="1"/>
  </r>
  <r>
    <n v="51382"/>
    <d v="2025-01-31T00:00:00"/>
    <d v="1899-12-30T09:44:00"/>
    <n v="9"/>
    <s v="Morning"/>
    <s v="Shoreditch"/>
    <s v="Paddington"/>
    <s v="UberXL"/>
    <n v="241"/>
    <x v="0"/>
    <n v="77.67"/>
    <n v="21.81"/>
    <n v="2"/>
    <n v="1546"/>
    <n v="233"/>
    <x v="4"/>
    <m/>
    <x v="0"/>
  </r>
  <r>
    <n v="35553"/>
    <d v="2025-05-02T00:00:00"/>
    <d v="1899-12-30T05:42:00"/>
    <n v="5"/>
    <s v="Morning"/>
    <s v="Brixton"/>
    <s v="King'S Cross"/>
    <s v="UberXL"/>
    <n v="220"/>
    <x v="0"/>
    <n v="77.63"/>
    <n v="16.14"/>
    <n v="2"/>
    <n v="1632"/>
    <n v="224"/>
    <x v="5"/>
    <m/>
    <x v="0"/>
  </r>
  <r>
    <n v="40759"/>
    <d v="2025-10-01T00:00:00"/>
    <d v="1899-12-30T00:06:00"/>
    <n v="0"/>
    <s v="Night"/>
    <s v="Euston"/>
    <s v="Stratford"/>
    <s v="Uber Comfort"/>
    <n v="212"/>
    <x v="0"/>
    <n v="77.63"/>
    <n v="1.49"/>
    <n v="4"/>
    <n v="1079"/>
    <n v="231"/>
    <x v="1"/>
    <m/>
    <x v="1"/>
  </r>
  <r>
    <n v="44780"/>
    <d v="2025-07-22T00:00:00"/>
    <d v="1899-12-30T15:43:00"/>
    <n v="15"/>
    <s v="Afternoon"/>
    <s v="Waterloo"/>
    <s v="Oxford Circus"/>
    <s v="UberX"/>
    <n v="222"/>
    <x v="0"/>
    <n v="77.62"/>
    <n v="12.61"/>
    <n v="4"/>
    <n v="1242"/>
    <n v="215"/>
    <x v="5"/>
    <m/>
    <x v="1"/>
  </r>
  <r>
    <n v="36377"/>
    <d v="2025-07-04T00:00:00"/>
    <d v="1899-12-30T02:56:00"/>
    <n v="2"/>
    <s v="Night"/>
    <s v="Oxford Circus"/>
    <s v="Elephant And Castle"/>
    <s v="UberXL"/>
    <n v="227"/>
    <x v="0"/>
    <n v="77.61"/>
    <n v="1.22"/>
    <n v="4"/>
    <n v="2017"/>
    <n v="221"/>
    <x v="1"/>
    <m/>
    <x v="1"/>
  </r>
  <r>
    <n v="70845"/>
    <d v="2025-12-23T00:00:00"/>
    <d v="1899-12-30T13:43:00"/>
    <n v="13"/>
    <s v="Afternoon"/>
    <s v="Camden"/>
    <s v="Stratford"/>
    <s v="UberXL"/>
    <n v="250"/>
    <x v="0"/>
    <n v="77.56"/>
    <n v="6.95"/>
    <n v="2"/>
    <n v="1964"/>
    <n v="207"/>
    <x v="3"/>
    <m/>
    <x v="0"/>
  </r>
  <r>
    <n v="42877"/>
    <d v="2025-06-02T00:00:00"/>
    <d v="1899-12-30T13:00:00"/>
    <n v="13"/>
    <s v="Afternoon"/>
    <s v="Oxford Circus"/>
    <s v="King'S Cross"/>
    <s v="UberX"/>
    <n v="235"/>
    <x v="0"/>
    <n v="77.55"/>
    <n v="17.88"/>
    <n v="4"/>
    <n v="1162"/>
    <n v="227"/>
    <x v="3"/>
    <m/>
    <x v="1"/>
  </r>
  <r>
    <n v="38204"/>
    <d v="2025-09-25T00:00:00"/>
    <d v="1899-12-30T10:28:00"/>
    <n v="10"/>
    <s v="Morning"/>
    <s v="Oxford Circus"/>
    <s v="Paddington"/>
    <s v="UberXL"/>
    <n v="246"/>
    <x v="0"/>
    <n v="77.55"/>
    <n v="1.88"/>
    <n v="2"/>
    <n v="1053"/>
    <n v="206"/>
    <x v="4"/>
    <m/>
    <x v="0"/>
  </r>
  <r>
    <n v="32647"/>
    <d v="2025-12-05T00:00:00"/>
    <d v="1899-12-30T04:34:00"/>
    <n v="4"/>
    <s v="Night"/>
    <s v="King'S Cross"/>
    <s v="Euston"/>
    <s v="UberX"/>
    <n v="223"/>
    <x v="0"/>
    <n v="77.540000000000006"/>
    <n v="10.6"/>
    <n v="1"/>
    <n v="1005"/>
    <n v="241"/>
    <x v="1"/>
    <m/>
    <x v="0"/>
  </r>
  <r>
    <n v="73713"/>
    <d v="2025-03-28T00:00:00"/>
    <d v="1899-12-30T20:58:00"/>
    <n v="20"/>
    <s v="Night"/>
    <s v="London Bridge"/>
    <s v="Camden"/>
    <s v="UberX"/>
    <n v="219"/>
    <x v="0"/>
    <n v="77.489999999999995"/>
    <n v="19.940000000000001"/>
    <n v="3"/>
    <n v="1595"/>
    <n v="243"/>
    <x v="0"/>
    <m/>
    <x v="1"/>
  </r>
  <r>
    <n v="38858"/>
    <d v="2025-06-19T00:00:00"/>
    <d v="1899-12-30T11:00:00"/>
    <n v="11"/>
    <s v="Morning"/>
    <s v="Elephant And Castle"/>
    <s v="London Bridge"/>
    <s v="UberXL"/>
    <n v="201"/>
    <x v="0"/>
    <n v="77.48"/>
    <n v="11.58"/>
    <n v="2"/>
    <n v="2125"/>
    <n v="245"/>
    <x v="1"/>
    <m/>
    <x v="0"/>
  </r>
  <r>
    <n v="33833"/>
    <d v="2025-10-30T00:00:00"/>
    <d v="1899-12-30T19:15:00"/>
    <n v="19"/>
    <s v="Night"/>
    <s v="Euston"/>
    <s v="Shoreditch"/>
    <s v="UberX"/>
    <n v="219"/>
    <x v="0"/>
    <n v="77.48"/>
    <n v="26.29"/>
    <n v="3"/>
    <n v="1774"/>
    <n v="227"/>
    <x v="4"/>
    <m/>
    <x v="1"/>
  </r>
  <r>
    <n v="82372"/>
    <d v="2025-07-08T00:00:00"/>
    <d v="1899-12-30T14:13:00"/>
    <n v="14"/>
    <s v="Afternoon"/>
    <s v="London Bridge"/>
    <s v="Greenwich"/>
    <s v="UberXL"/>
    <n v="247"/>
    <x v="0"/>
    <n v="77.47"/>
    <n v="4.8600000000000003"/>
    <n v="5"/>
    <n v="1358"/>
    <n v="200"/>
    <x v="4"/>
    <m/>
    <x v="1"/>
  </r>
  <r>
    <n v="74025"/>
    <d v="2025-12-10T00:00:00"/>
    <d v="1899-12-30T02:54:00"/>
    <n v="2"/>
    <s v="Night"/>
    <s v="Brixton"/>
    <s v="London Bridge"/>
    <s v="UberXL"/>
    <n v="252"/>
    <x v="0"/>
    <n v="77.45"/>
    <n v="5.88"/>
    <n v="1"/>
    <n v="1620"/>
    <n v="252"/>
    <x v="1"/>
    <m/>
    <x v="1"/>
  </r>
  <r>
    <n v="11670"/>
    <d v="2025-03-16T00:00:00"/>
    <d v="1899-12-30T04:56:00"/>
    <n v="4"/>
    <s v="Night"/>
    <s v="Brixton"/>
    <s v="Paddington"/>
    <s v="UberX"/>
    <n v="211"/>
    <x v="0"/>
    <n v="77.45"/>
    <n v="20.39"/>
    <n v="5"/>
    <n v="1457"/>
    <n v="218"/>
    <x v="2"/>
    <m/>
    <x v="1"/>
  </r>
  <r>
    <n v="32539"/>
    <d v="2025-06-06T00:00:00"/>
    <d v="1899-12-30T10:29:00"/>
    <n v="10"/>
    <s v="Morning"/>
    <s v="Brixton"/>
    <s v="Canary Wharf"/>
    <s v="Uber Comfort"/>
    <n v="246"/>
    <x v="0"/>
    <n v="77.430000000000007"/>
    <n v="2.2200000000000002"/>
    <n v="4"/>
    <n v="1590"/>
    <n v="200"/>
    <x v="3"/>
    <m/>
    <x v="0"/>
  </r>
  <r>
    <n v="95642"/>
    <d v="2025-02-09T00:00:00"/>
    <d v="1899-12-30T11:52:00"/>
    <n v="11"/>
    <s v="Morning"/>
    <s v="Camden"/>
    <s v="Euston"/>
    <s v="Uber Comfort"/>
    <n v="216"/>
    <x v="0"/>
    <n v="77.42"/>
    <n v="23.01"/>
    <n v="5"/>
    <n v="1071"/>
    <n v="218"/>
    <x v="3"/>
    <m/>
    <x v="1"/>
  </r>
  <r>
    <n v="36409"/>
    <d v="2025-10-16T00:00:00"/>
    <d v="1899-12-30T07:50:00"/>
    <n v="7"/>
    <s v="Morning"/>
    <s v="Shoreditch"/>
    <s v="Elephant And Castle"/>
    <s v="Uber Comfort"/>
    <n v="252"/>
    <x v="0"/>
    <n v="77.41"/>
    <n v="2.42"/>
    <n v="4"/>
    <n v="1819"/>
    <n v="256"/>
    <x v="5"/>
    <m/>
    <x v="1"/>
  </r>
  <r>
    <n v="72243"/>
    <d v="2025-12-10T00:00:00"/>
    <d v="1899-12-30T13:07:00"/>
    <n v="13"/>
    <s v="Afternoon"/>
    <s v="Notting Hill"/>
    <s v="Elephant And Castle"/>
    <s v="UberXL"/>
    <n v="209"/>
    <x v="0"/>
    <n v="77.41"/>
    <n v="16.12"/>
    <n v="1"/>
    <n v="1837"/>
    <n v="207"/>
    <x v="4"/>
    <m/>
    <x v="0"/>
  </r>
  <r>
    <n v="94466"/>
    <d v="2025-02-18T00:00:00"/>
    <d v="1899-12-30T00:25:00"/>
    <n v="0"/>
    <s v="Night"/>
    <s v="Waterloo"/>
    <s v="Notting Hill"/>
    <s v="UberX"/>
    <n v="243"/>
    <x v="0"/>
    <n v="77.37"/>
    <n v="20.96"/>
    <n v="3"/>
    <n v="2077"/>
    <n v="223"/>
    <x v="5"/>
    <m/>
    <x v="1"/>
  </r>
  <r>
    <n v="58424"/>
    <d v="2025-11-26T00:00:00"/>
    <d v="1899-12-30T14:02:00"/>
    <n v="14"/>
    <s v="Afternoon"/>
    <s v="Waterloo"/>
    <s v="Notting Hill"/>
    <s v="Uber Comfort"/>
    <n v="249"/>
    <x v="0"/>
    <n v="77.349999999999994"/>
    <n v="6.87"/>
    <n v="5"/>
    <n v="2117"/>
    <n v="231"/>
    <x v="2"/>
    <m/>
    <x v="1"/>
  </r>
  <r>
    <n v="13383"/>
    <d v="2025-05-13T00:00:00"/>
    <d v="1899-12-30T03:23:00"/>
    <n v="3"/>
    <s v="Night"/>
    <s v="Shoreditch"/>
    <s v="Canary Wharf"/>
    <s v="Uber Comfort"/>
    <n v="216"/>
    <x v="0"/>
    <n v="77.33"/>
    <n v="22.79"/>
    <n v="3"/>
    <n v="1626"/>
    <n v="209"/>
    <x v="4"/>
    <m/>
    <x v="0"/>
  </r>
  <r>
    <n v="97768"/>
    <d v="2025-01-09T00:00:00"/>
    <d v="1899-12-30T18:40:00"/>
    <n v="18"/>
    <s v="Night"/>
    <s v="Camden"/>
    <s v="Canary Wharf"/>
    <s v="UberX"/>
    <n v="223"/>
    <x v="0"/>
    <n v="77.3"/>
    <n v="9.35"/>
    <n v="5"/>
    <n v="2123"/>
    <n v="226"/>
    <x v="3"/>
    <m/>
    <x v="0"/>
  </r>
  <r>
    <n v="70041"/>
    <d v="2025-06-12T00:00:00"/>
    <d v="1899-12-30T16:44:00"/>
    <n v="16"/>
    <s v="Afternoon"/>
    <s v="Waterloo"/>
    <s v="Victoria"/>
    <s v="UberX"/>
    <n v="202"/>
    <x v="0"/>
    <n v="77.28"/>
    <n v="12.15"/>
    <n v="1"/>
    <n v="2184"/>
    <n v="208"/>
    <x v="0"/>
    <m/>
    <x v="0"/>
  </r>
  <r>
    <n v="93728"/>
    <d v="2025-07-28T00:00:00"/>
    <d v="1899-12-30T12:26:00"/>
    <n v="12"/>
    <s v="Afternoon"/>
    <s v="Camden"/>
    <s v="Paddington"/>
    <s v="UberXL"/>
    <n v="216"/>
    <x v="0"/>
    <n v="77.27"/>
    <n v="12.38"/>
    <n v="3"/>
    <n v="1945"/>
    <n v="221"/>
    <x v="3"/>
    <m/>
    <x v="1"/>
  </r>
  <r>
    <n v="80370"/>
    <d v="2025-01-14T00:00:00"/>
    <d v="1899-12-30T11:15:00"/>
    <n v="11"/>
    <s v="Morning"/>
    <s v="Brixton"/>
    <s v="Stratford"/>
    <s v="Uber Comfort"/>
    <n v="248"/>
    <x v="0"/>
    <n v="77.27"/>
    <n v="24.68"/>
    <n v="5"/>
    <n v="1486"/>
    <n v="240"/>
    <x v="2"/>
    <m/>
    <x v="1"/>
  </r>
  <r>
    <n v="87042"/>
    <d v="2025-04-06T00:00:00"/>
    <d v="1899-12-30T21:30:00"/>
    <n v="21"/>
    <s v="Night"/>
    <s v="Oxford Circus"/>
    <s v="Shoreditch"/>
    <s v="UberXL"/>
    <n v="217"/>
    <x v="0"/>
    <n v="77.2"/>
    <n v="6.63"/>
    <n v="5"/>
    <n v="1079"/>
    <n v="225"/>
    <x v="2"/>
    <m/>
    <x v="1"/>
  </r>
  <r>
    <n v="41049"/>
    <d v="2025-02-10T00:00:00"/>
    <d v="1899-12-30T03:51:00"/>
    <n v="3"/>
    <s v="Night"/>
    <s v="London Bridge"/>
    <s v="Victoria"/>
    <s v="UberX"/>
    <n v="230"/>
    <x v="0"/>
    <n v="77.19"/>
    <n v="21.8"/>
    <n v="2"/>
    <n v="1255"/>
    <n v="208"/>
    <x v="1"/>
    <m/>
    <x v="1"/>
  </r>
  <r>
    <n v="45514"/>
    <d v="2025-11-25T00:00:00"/>
    <d v="1899-12-30T19:02:00"/>
    <n v="19"/>
    <s v="Night"/>
    <s v="Canary Wharf"/>
    <s v="Notting Hill"/>
    <s v="UberXL"/>
    <n v="226"/>
    <x v="0"/>
    <n v="77.150000000000006"/>
    <n v="19.899999999999999"/>
    <n v="1"/>
    <n v="2025"/>
    <n v="203"/>
    <x v="4"/>
    <m/>
    <x v="0"/>
  </r>
  <r>
    <n v="36032"/>
    <d v="2025-06-20T00:00:00"/>
    <d v="1899-12-30T09:18:00"/>
    <n v="9"/>
    <s v="Morning"/>
    <s v="London Bridge"/>
    <s v="King'S Cross"/>
    <s v="UberXL"/>
    <n v="218"/>
    <x v="0"/>
    <n v="77.150000000000006"/>
    <n v="12.03"/>
    <n v="4"/>
    <n v="1066"/>
    <n v="226"/>
    <x v="4"/>
    <m/>
    <x v="0"/>
  </r>
  <r>
    <n v="86322"/>
    <d v="2025-12-08T00:00:00"/>
    <d v="1899-12-30T14:43:00"/>
    <n v="14"/>
    <s v="Afternoon"/>
    <s v="Victoria"/>
    <s v="Euston"/>
    <s v="UberX"/>
    <n v="215"/>
    <x v="0"/>
    <n v="77.14"/>
    <n v="23.27"/>
    <n v="1"/>
    <n v="1744"/>
    <n v="242"/>
    <x v="3"/>
    <m/>
    <x v="1"/>
  </r>
  <r>
    <n v="29029"/>
    <d v="2025-11-04T00:00:00"/>
    <d v="1899-12-30T14:20:00"/>
    <n v="14"/>
    <s v="Afternoon"/>
    <s v="Waterloo"/>
    <s v="Waterloo"/>
    <s v="UberXL"/>
    <n v="226"/>
    <x v="0"/>
    <n v="77.13"/>
    <n v="21.86"/>
    <n v="5"/>
    <n v="1404"/>
    <n v="208"/>
    <x v="3"/>
    <m/>
    <x v="1"/>
  </r>
  <r>
    <n v="16262"/>
    <d v="2025-07-28T00:00:00"/>
    <d v="1899-12-30T02:43:00"/>
    <n v="2"/>
    <s v="Night"/>
    <s v="Notting Hill"/>
    <s v="Elephant And Castle"/>
    <s v="UberX"/>
    <n v="255"/>
    <x v="0"/>
    <n v="77.12"/>
    <n v="25.16"/>
    <n v="1"/>
    <n v="1703"/>
    <n v="214"/>
    <x v="4"/>
    <m/>
    <x v="1"/>
  </r>
  <r>
    <n v="15420"/>
    <d v="2025-05-10T00:00:00"/>
    <d v="1899-12-30T13:28:00"/>
    <n v="13"/>
    <s v="Afternoon"/>
    <s v="Paddington"/>
    <s v="Elephant And Castle"/>
    <s v="UberXL"/>
    <n v="259"/>
    <x v="0"/>
    <n v="77.11"/>
    <n v="26.98"/>
    <n v="5"/>
    <n v="2181"/>
    <n v="235"/>
    <x v="5"/>
    <m/>
    <x v="0"/>
  </r>
  <r>
    <n v="67815"/>
    <d v="2025-02-12T00:00:00"/>
    <d v="1899-12-30T20:58:00"/>
    <n v="20"/>
    <s v="Night"/>
    <s v="Canary Wharf"/>
    <s v="Camden"/>
    <s v="UberXL"/>
    <n v="208"/>
    <x v="0"/>
    <n v="77.11"/>
    <n v="22.6"/>
    <n v="5"/>
    <n v="1128"/>
    <n v="230"/>
    <x v="0"/>
    <m/>
    <x v="1"/>
  </r>
  <r>
    <n v="34165"/>
    <d v="2025-11-13T00:00:00"/>
    <d v="1899-12-30T04:33:00"/>
    <n v="4"/>
    <s v="Evening"/>
    <s v="Stratford"/>
    <s v="Waterloo"/>
    <s v="UberX"/>
    <n v="205"/>
    <x v="0"/>
    <n v="77.099999999999994"/>
    <n v="5.3"/>
    <n v="4"/>
    <n v="1684"/>
    <n v="249"/>
    <x v="1"/>
    <m/>
    <x v="1"/>
  </r>
  <r>
    <n v="39659"/>
    <d v="2025-01-13T00:00:00"/>
    <d v="1899-12-30T15:33:00"/>
    <n v="15"/>
    <s v="Afternoon"/>
    <s v="Oxford Circus"/>
    <s v="Brixton"/>
    <s v="UberX"/>
    <n v="238"/>
    <x v="0"/>
    <n v="77.099999999999994"/>
    <n v="23.95"/>
    <n v="2"/>
    <n v="1756"/>
    <n v="229"/>
    <x v="1"/>
    <m/>
    <x v="1"/>
  </r>
  <r>
    <n v="62725"/>
    <d v="2025-07-28T00:00:00"/>
    <d v="1899-12-30T00:39:00"/>
    <n v="0"/>
    <s v="Night"/>
    <s v="Oxford Circus"/>
    <s v="London Bridge"/>
    <s v="Uber Comfort"/>
    <n v="209"/>
    <x v="0"/>
    <n v="77.069999999999993"/>
    <n v="19.93"/>
    <n v="1"/>
    <n v="1549"/>
    <n v="242"/>
    <x v="1"/>
    <m/>
    <x v="1"/>
  </r>
  <r>
    <n v="17254"/>
    <d v="2025-06-09T00:00:00"/>
    <d v="1899-12-30T14:53:00"/>
    <n v="14"/>
    <s v="Afternoon"/>
    <s v="Camden"/>
    <s v="Brixton"/>
    <s v="Uber Comfort"/>
    <n v="242"/>
    <x v="0"/>
    <n v="77.069999999999993"/>
    <n v="22.97"/>
    <n v="2"/>
    <n v="1597"/>
    <n v="209"/>
    <x v="3"/>
    <m/>
    <x v="1"/>
  </r>
  <r>
    <n v="47517"/>
    <d v="2025-10-25T00:00:00"/>
    <d v="1899-12-30T15:43:00"/>
    <n v="15"/>
    <s v="Afternoon"/>
    <s v="Brixton"/>
    <s v="Elephant And Castle"/>
    <s v="UberXL"/>
    <n v="224"/>
    <x v="0"/>
    <n v="77.06"/>
    <n v="20.440000000000001"/>
    <n v="3"/>
    <n v="1928"/>
    <n v="221"/>
    <x v="0"/>
    <m/>
    <x v="1"/>
  </r>
  <r>
    <n v="99126"/>
    <d v="2025-02-19T00:00:00"/>
    <d v="1899-12-30T05:08:00"/>
    <n v="5"/>
    <s v="Morning"/>
    <s v="Notting Hill"/>
    <s v="Paddington"/>
    <s v="UberXL"/>
    <n v="212"/>
    <x v="0"/>
    <n v="77.010000000000005"/>
    <n v="25.32"/>
    <n v="4"/>
    <n v="1503"/>
    <n v="210"/>
    <x v="1"/>
    <m/>
    <x v="1"/>
  </r>
  <r>
    <n v="81155"/>
    <d v="2025-02-06T00:00:00"/>
    <d v="1899-12-30T09:28:00"/>
    <n v="9"/>
    <s v="Morning"/>
    <s v="Shoreditch"/>
    <s v="Brixton"/>
    <s v="UberX"/>
    <n v="247"/>
    <x v="0"/>
    <n v="77.010000000000005"/>
    <n v="3.36"/>
    <n v="4"/>
    <n v="2051"/>
    <n v="217"/>
    <x v="0"/>
    <m/>
    <x v="1"/>
  </r>
  <r>
    <n v="72290"/>
    <d v="2025-04-27T00:00:00"/>
    <d v="1899-12-30T17:43:00"/>
    <n v="17"/>
    <s v="Night"/>
    <s v="Waterloo"/>
    <s v="Waterloo"/>
    <s v="Uber Comfort"/>
    <n v="223"/>
    <x v="0"/>
    <n v="77"/>
    <n v="15.43"/>
    <n v="4"/>
    <n v="2060"/>
    <n v="249"/>
    <x v="1"/>
    <m/>
    <x v="1"/>
  </r>
  <r>
    <n v="82360"/>
    <d v="2025-07-06T00:00:00"/>
    <d v="1899-12-30T15:48:00"/>
    <n v="15"/>
    <s v="Afternoon"/>
    <s v="Shoreditch"/>
    <s v="Shoreditch"/>
    <s v="Uber Comfort"/>
    <n v="256"/>
    <x v="0"/>
    <n v="76.989999999999995"/>
    <n v="1.51"/>
    <n v="1"/>
    <n v="1380"/>
    <n v="230"/>
    <x v="5"/>
    <m/>
    <x v="1"/>
  </r>
  <r>
    <n v="86462"/>
    <d v="2025-05-16T00:00:00"/>
    <d v="1899-12-30T13:20:00"/>
    <n v="13"/>
    <s v="Afternoon"/>
    <s v="Waterloo"/>
    <s v="Victoria"/>
    <s v="UberX"/>
    <n v="249"/>
    <x v="0"/>
    <n v="76.989999999999995"/>
    <n v="15.28"/>
    <n v="4"/>
    <n v="1783"/>
    <n v="235"/>
    <x v="4"/>
    <m/>
    <x v="0"/>
  </r>
  <r>
    <n v="76305"/>
    <d v="2025-05-28T00:00:00"/>
    <d v="1899-12-30T14:49:00"/>
    <n v="14"/>
    <s v="Afternoon"/>
    <s v="Shoreditch"/>
    <s v="Euston"/>
    <s v="UberX"/>
    <n v="241"/>
    <x v="0"/>
    <n v="76.97"/>
    <n v="8.82"/>
    <n v="3"/>
    <n v="1576"/>
    <n v="254"/>
    <x v="5"/>
    <m/>
    <x v="0"/>
  </r>
  <r>
    <n v="34997"/>
    <d v="2025-03-24T00:00:00"/>
    <d v="1899-12-30T19:37:00"/>
    <n v="19"/>
    <s v="Night"/>
    <s v="Paddington"/>
    <s v="Waterloo"/>
    <s v="UberXL"/>
    <n v="231"/>
    <x v="0"/>
    <n v="76.959999999999994"/>
    <n v="5.69"/>
    <n v="1"/>
    <n v="2138"/>
    <n v="241"/>
    <x v="4"/>
    <m/>
    <x v="1"/>
  </r>
  <r>
    <n v="64483"/>
    <d v="2025-03-17T00:00:00"/>
    <d v="1899-12-30T12:03:00"/>
    <n v="12"/>
    <s v="Afternoon"/>
    <s v="Shoreditch"/>
    <s v="Greenwich"/>
    <s v="UberX"/>
    <n v="202"/>
    <x v="0"/>
    <n v="76.94"/>
    <n v="20.47"/>
    <n v="2"/>
    <n v="1505"/>
    <n v="229"/>
    <x v="2"/>
    <m/>
    <x v="1"/>
  </r>
  <r>
    <n v="58739"/>
    <d v="2025-10-06T00:00:00"/>
    <d v="1899-12-30T07:35:00"/>
    <n v="7"/>
    <s v="Morning"/>
    <s v="Camden"/>
    <s v="Waterloo"/>
    <s v="UberXL"/>
    <n v="229"/>
    <x v="0"/>
    <n v="76.94"/>
    <n v="14.67"/>
    <n v="2"/>
    <n v="1871"/>
    <n v="253"/>
    <x v="2"/>
    <m/>
    <x v="1"/>
  </r>
  <r>
    <n v="55983"/>
    <d v="2025-03-11T00:00:00"/>
    <d v="1899-12-30T06:41:00"/>
    <n v="6"/>
    <s v="Morning"/>
    <s v="Notting Hill"/>
    <s v="Stratford"/>
    <s v="Uber Comfort"/>
    <n v="253"/>
    <x v="0"/>
    <n v="76.930000000000007"/>
    <n v="7.42"/>
    <n v="1"/>
    <n v="1822"/>
    <n v="203"/>
    <x v="4"/>
    <m/>
    <x v="0"/>
  </r>
  <r>
    <n v="50621"/>
    <d v="2025-07-04T00:00:00"/>
    <d v="1899-12-30T01:48:00"/>
    <n v="1"/>
    <s v="Night"/>
    <s v="Camden"/>
    <s v="London Bridge"/>
    <s v="UberX"/>
    <n v="223"/>
    <x v="0"/>
    <n v="76.930000000000007"/>
    <n v="16.170000000000002"/>
    <n v="5"/>
    <n v="1571"/>
    <n v="260"/>
    <x v="2"/>
    <m/>
    <x v="0"/>
  </r>
  <r>
    <n v="66861"/>
    <d v="2025-12-05T00:00:00"/>
    <d v="1899-12-30T09:34:00"/>
    <n v="9"/>
    <s v="Morning"/>
    <s v="King'S Cross"/>
    <s v="Canary Wharf"/>
    <s v="UberXL"/>
    <n v="210"/>
    <x v="0"/>
    <n v="76.92"/>
    <n v="19.73"/>
    <n v="4"/>
    <n v="1345"/>
    <n v="202"/>
    <x v="0"/>
    <m/>
    <x v="0"/>
  </r>
  <r>
    <n v="96606"/>
    <d v="2025-02-21T00:00:00"/>
    <d v="1899-12-30T09:52:00"/>
    <n v="9"/>
    <s v="Morning"/>
    <s v="Oxford Circus"/>
    <s v="Brixton"/>
    <s v="Uber Comfort"/>
    <n v="210"/>
    <x v="0"/>
    <n v="76.91"/>
    <n v="16.690000000000001"/>
    <n v="5"/>
    <n v="1329"/>
    <n v="255"/>
    <x v="2"/>
    <m/>
    <x v="0"/>
  </r>
  <r>
    <n v="32740"/>
    <d v="2025-03-26T00:00:00"/>
    <d v="1899-12-30T16:57:00"/>
    <n v="16"/>
    <s v="Afternoon"/>
    <s v="Notting Hill"/>
    <s v="Greenwich"/>
    <s v="UberX"/>
    <n v="200"/>
    <x v="0"/>
    <n v="76.89"/>
    <n v="21.54"/>
    <n v="4"/>
    <n v="1173"/>
    <n v="225"/>
    <x v="1"/>
    <m/>
    <x v="0"/>
  </r>
  <r>
    <n v="47887"/>
    <d v="2025-03-15T00:00:00"/>
    <d v="1899-12-30T14:39:00"/>
    <n v="14"/>
    <s v="Afternoon"/>
    <s v="Canary Wharf"/>
    <s v="Victoria"/>
    <s v="UberX"/>
    <n v="219"/>
    <x v="0"/>
    <n v="76.88"/>
    <n v="3.97"/>
    <n v="3"/>
    <n v="2098"/>
    <n v="227"/>
    <x v="5"/>
    <m/>
    <x v="0"/>
  </r>
  <r>
    <n v="59743"/>
    <d v="2025-09-21T00:00:00"/>
    <d v="1899-12-30T13:02:00"/>
    <n v="13"/>
    <s v="Afternoon"/>
    <s v="Notting Hill"/>
    <s v="Stratford"/>
    <s v="UberX"/>
    <n v="213"/>
    <x v="0"/>
    <n v="76.88"/>
    <n v="24.68"/>
    <n v="3"/>
    <n v="1457"/>
    <n v="208"/>
    <x v="4"/>
    <m/>
    <x v="0"/>
  </r>
  <r>
    <n v="24681"/>
    <d v="2025-05-15T00:00:00"/>
    <d v="1899-12-30T16:57:00"/>
    <n v="16"/>
    <s v="Afternoon"/>
    <s v="Canary Wharf"/>
    <s v="London Bridge"/>
    <s v="UberX"/>
    <n v="241"/>
    <x v="0"/>
    <n v="76.849999999999994"/>
    <n v="26.65"/>
    <n v="3"/>
    <n v="1000"/>
    <n v="253"/>
    <x v="0"/>
    <m/>
    <x v="1"/>
  </r>
  <r>
    <n v="76341"/>
    <d v="2025-04-07T00:00:00"/>
    <d v="1899-12-30T07:28:00"/>
    <n v="7"/>
    <s v="Morning"/>
    <s v="Stratford"/>
    <s v="Victoria"/>
    <s v="Uber Comfort"/>
    <n v="214"/>
    <x v="0"/>
    <n v="76.84"/>
    <n v="11.39"/>
    <n v="4"/>
    <n v="2142"/>
    <n v="233"/>
    <x v="4"/>
    <m/>
    <x v="0"/>
  </r>
  <r>
    <n v="12840"/>
    <d v="2025-08-11T00:00:00"/>
    <d v="1899-12-30T05:23:00"/>
    <n v="5"/>
    <s v="Morning"/>
    <s v="Greenwich"/>
    <s v="Notting Hill"/>
    <s v="UberXL"/>
    <n v="228"/>
    <x v="0"/>
    <n v="76.75"/>
    <n v="21.96"/>
    <n v="5"/>
    <n v="1558"/>
    <n v="252"/>
    <x v="3"/>
    <m/>
    <x v="0"/>
  </r>
  <r>
    <n v="87922"/>
    <d v="2025-09-02T00:00:00"/>
    <d v="1899-12-30T02:25:00"/>
    <n v="2"/>
    <s v="Night"/>
    <s v="Paddington"/>
    <s v="Elephant And Castle"/>
    <s v="UberXL"/>
    <n v="217"/>
    <x v="0"/>
    <n v="76.73"/>
    <n v="2.65"/>
    <n v="1"/>
    <n v="1286"/>
    <n v="210"/>
    <x v="5"/>
    <m/>
    <x v="0"/>
  </r>
  <r>
    <n v="52135"/>
    <d v="2025-06-18T00:00:00"/>
    <d v="1899-12-30T18:37:00"/>
    <n v="18"/>
    <s v="Night"/>
    <s v="Waterloo"/>
    <s v="Shoreditch"/>
    <s v="UberXL"/>
    <n v="236"/>
    <x v="0"/>
    <n v="76.73"/>
    <n v="1.68"/>
    <n v="1"/>
    <n v="1497"/>
    <n v="252"/>
    <x v="1"/>
    <m/>
    <x v="0"/>
  </r>
  <r>
    <n v="53559"/>
    <d v="2025-11-13T00:00:00"/>
    <d v="1899-12-30T11:51:00"/>
    <n v="11"/>
    <s v="Morning"/>
    <s v="London Bridge"/>
    <s v="Waterloo"/>
    <s v="UberXL"/>
    <n v="256"/>
    <x v="0"/>
    <n v="76.709999999999994"/>
    <n v="5.78"/>
    <n v="5"/>
    <n v="1327"/>
    <n v="213"/>
    <x v="2"/>
    <m/>
    <x v="0"/>
  </r>
  <r>
    <n v="99526"/>
    <d v="2025-05-01T00:00:00"/>
    <d v="1899-12-30T23:18:00"/>
    <n v="23"/>
    <s v="Night"/>
    <s v="Shoreditch"/>
    <s v="Greenwich"/>
    <s v="UberX"/>
    <n v="260"/>
    <x v="0"/>
    <n v="76.7"/>
    <n v="4.05"/>
    <n v="5"/>
    <n v="1051"/>
    <n v="247"/>
    <x v="2"/>
    <m/>
    <x v="1"/>
  </r>
  <r>
    <n v="77609"/>
    <d v="2025-09-11T00:00:00"/>
    <d v="1899-12-30T22:25:00"/>
    <n v="22"/>
    <s v="Night"/>
    <s v="Oxford Circus"/>
    <s v="Greenwich"/>
    <s v="UberX"/>
    <n v="227"/>
    <x v="0"/>
    <n v="76.69"/>
    <n v="25.52"/>
    <n v="4"/>
    <n v="1381"/>
    <n v="242"/>
    <x v="0"/>
    <m/>
    <x v="0"/>
  </r>
  <r>
    <n v="42505"/>
    <d v="2025-08-30T00:00:00"/>
    <d v="1899-12-30T05:11:00"/>
    <n v="5"/>
    <s v="Morning"/>
    <s v="London Bridge"/>
    <s v="Notting Hill"/>
    <s v="Uber Comfort"/>
    <n v="235"/>
    <x v="0"/>
    <n v="76.650000000000006"/>
    <n v="11.6"/>
    <n v="3"/>
    <n v="1984"/>
    <n v="260"/>
    <x v="2"/>
    <m/>
    <x v="0"/>
  </r>
  <r>
    <n v="91557"/>
    <d v="2025-11-07T00:00:00"/>
    <d v="1899-12-30T12:45:00"/>
    <n v="12"/>
    <s v="Afternoon"/>
    <s v="Paddington"/>
    <s v="Canary Wharf"/>
    <s v="UberXL"/>
    <n v="201"/>
    <x v="0"/>
    <n v="76.64"/>
    <n v="18.600000000000001"/>
    <n v="5"/>
    <n v="2121"/>
    <n v="226"/>
    <x v="4"/>
    <m/>
    <x v="0"/>
  </r>
  <r>
    <n v="99183"/>
    <d v="2025-02-09T00:00:00"/>
    <d v="1899-12-30T03:26:00"/>
    <n v="3"/>
    <s v="Night"/>
    <s v="Camden"/>
    <s v="London Bridge"/>
    <s v="UberX"/>
    <n v="230"/>
    <x v="0"/>
    <n v="76.64"/>
    <n v="9.68"/>
    <n v="1"/>
    <n v="1045"/>
    <n v="249"/>
    <x v="0"/>
    <m/>
    <x v="0"/>
  </r>
  <r>
    <n v="81141"/>
    <d v="2025-02-08T00:00:00"/>
    <d v="1899-12-30T06:15:00"/>
    <n v="6"/>
    <s v="Morning"/>
    <s v="Victoria"/>
    <s v="Camden"/>
    <s v="UberXL"/>
    <n v="239"/>
    <x v="0"/>
    <n v="76.64"/>
    <n v="16"/>
    <n v="4"/>
    <n v="1730"/>
    <n v="215"/>
    <x v="1"/>
    <m/>
    <x v="0"/>
  </r>
  <r>
    <n v="55793"/>
    <d v="2025-02-11T00:00:00"/>
    <d v="1899-12-30T11:55:00"/>
    <n v="11"/>
    <s v="Morning"/>
    <s v="Canary Wharf"/>
    <s v="King'S Cross"/>
    <s v="Uber Comfort"/>
    <n v="213"/>
    <x v="0"/>
    <n v="76.599999999999994"/>
    <n v="12.69"/>
    <n v="2"/>
    <n v="1504"/>
    <n v="207"/>
    <x v="0"/>
    <m/>
    <x v="0"/>
  </r>
  <r>
    <n v="72845"/>
    <d v="2025-03-10T00:00:00"/>
    <d v="1899-12-30T10:19:00"/>
    <n v="10"/>
    <s v="Morning"/>
    <s v="Paddington"/>
    <s v="Victoria"/>
    <s v="UberX"/>
    <n v="235"/>
    <x v="0"/>
    <n v="76.599999999999994"/>
    <n v="5.09"/>
    <n v="4"/>
    <n v="1321"/>
    <n v="240"/>
    <x v="1"/>
    <m/>
    <x v="1"/>
  </r>
  <r>
    <n v="35602"/>
    <d v="2025-04-09T00:00:00"/>
    <d v="1899-12-30T18:25:00"/>
    <n v="18"/>
    <s v="Night"/>
    <s v="Euston"/>
    <s v="Victoria"/>
    <s v="UberX"/>
    <n v="206"/>
    <x v="0"/>
    <n v="76.599999999999994"/>
    <n v="2.2799999999999998"/>
    <n v="4"/>
    <n v="1836"/>
    <n v="227"/>
    <x v="4"/>
    <m/>
    <x v="0"/>
  </r>
  <r>
    <n v="82367"/>
    <d v="2025-03-05T00:00:00"/>
    <d v="1899-12-30T21:41:00"/>
    <n v="21"/>
    <s v="Evening"/>
    <s v="Victoria"/>
    <s v="Victoria"/>
    <s v="UberX"/>
    <n v="243"/>
    <x v="0"/>
    <n v="76.599999999999994"/>
    <n v="18.690000000000001"/>
    <n v="1"/>
    <n v="1133"/>
    <n v="215"/>
    <x v="5"/>
    <m/>
    <x v="1"/>
  </r>
  <r>
    <n v="94966"/>
    <d v="2025-02-19T00:00:00"/>
    <d v="1899-12-30T22:41:00"/>
    <n v="22"/>
    <s v="Night"/>
    <s v="Oxford Circus"/>
    <s v="Waterloo"/>
    <s v="UberX"/>
    <n v="221"/>
    <x v="0"/>
    <n v="76.52"/>
    <n v="6.45"/>
    <n v="5"/>
    <n v="2168"/>
    <n v="223"/>
    <x v="1"/>
    <m/>
    <x v="0"/>
  </r>
  <r>
    <n v="75145"/>
    <d v="2025-01-21T00:00:00"/>
    <d v="1899-12-30T23:34:00"/>
    <n v="23"/>
    <s v="Night"/>
    <s v="Elephant And Castle"/>
    <s v="Notting Hill"/>
    <s v="UberXL"/>
    <n v="233"/>
    <x v="0"/>
    <n v="76.52"/>
    <n v="9.69"/>
    <n v="2"/>
    <n v="1403"/>
    <n v="232"/>
    <x v="0"/>
    <m/>
    <x v="0"/>
  </r>
  <r>
    <n v="34237"/>
    <d v="2025-02-05T00:00:00"/>
    <d v="1899-12-30T03:36:00"/>
    <n v="3"/>
    <s v="Night"/>
    <s v="Notting Hill"/>
    <s v="Camden"/>
    <s v="Uber Comfort"/>
    <n v="211"/>
    <x v="0"/>
    <n v="76.489999999999995"/>
    <n v="25.34"/>
    <n v="1"/>
    <n v="1515"/>
    <n v="214"/>
    <x v="0"/>
    <m/>
    <x v="1"/>
  </r>
  <r>
    <n v="60023"/>
    <d v="2025-12-11T00:00:00"/>
    <d v="1899-12-30T14:12:00"/>
    <n v="14"/>
    <s v="Afternoon"/>
    <s v="Elephant And Castle"/>
    <s v="London Bridge"/>
    <s v="UberX"/>
    <n v="259"/>
    <x v="0"/>
    <n v="76.489999999999995"/>
    <n v="27.74"/>
    <n v="2"/>
    <n v="1282"/>
    <n v="249"/>
    <x v="5"/>
    <m/>
    <x v="0"/>
  </r>
  <r>
    <n v="22734"/>
    <d v="2025-08-12T00:00:00"/>
    <d v="1899-12-30T00:29:00"/>
    <n v="0"/>
    <s v="Night"/>
    <s v="Waterloo"/>
    <s v="Canary Wharf"/>
    <s v="UberX"/>
    <n v="205"/>
    <x v="0"/>
    <n v="76.48"/>
    <n v="15.43"/>
    <n v="2"/>
    <n v="1732"/>
    <n v="211"/>
    <x v="0"/>
    <m/>
    <x v="0"/>
  </r>
  <r>
    <n v="45600"/>
    <d v="2025-06-24T00:00:00"/>
    <d v="1899-12-30T19:42:00"/>
    <n v="19"/>
    <s v="Night"/>
    <s v="Victoria"/>
    <s v="Euston"/>
    <s v="Uber Comfort"/>
    <n v="242"/>
    <x v="0"/>
    <n v="76.45"/>
    <n v="1.95"/>
    <n v="1"/>
    <n v="2068"/>
    <n v="223"/>
    <x v="3"/>
    <m/>
    <x v="1"/>
  </r>
  <r>
    <n v="24100"/>
    <d v="2025-08-24T00:00:00"/>
    <d v="1899-12-30T18:36:00"/>
    <n v="18"/>
    <s v="Evening"/>
    <s v="Canary Wharf"/>
    <s v="Notting Hill"/>
    <s v="UberXL"/>
    <n v="259"/>
    <x v="0"/>
    <n v="76.42"/>
    <n v="20.91"/>
    <n v="1"/>
    <n v="1413"/>
    <n v="249"/>
    <x v="0"/>
    <m/>
    <x v="1"/>
  </r>
  <r>
    <n v="96116"/>
    <d v="2025-10-13T00:00:00"/>
    <d v="1899-12-30T21:11:00"/>
    <n v="21"/>
    <s v="Evening"/>
    <s v="Stratford"/>
    <s v="Canary Wharf"/>
    <s v="Uber Comfort"/>
    <n v="214"/>
    <x v="0"/>
    <n v="76.39"/>
    <n v="27.11"/>
    <n v="3"/>
    <n v="2119"/>
    <n v="255"/>
    <x v="1"/>
    <m/>
    <x v="1"/>
  </r>
  <r>
    <n v="18604"/>
    <d v="2025-04-12T00:00:00"/>
    <d v="1899-12-30T10:27:00"/>
    <n v="10"/>
    <s v="Morning"/>
    <s v="Victoria"/>
    <s v="Stratford"/>
    <s v="UberX"/>
    <n v="239"/>
    <x v="0"/>
    <n v="76.349999999999994"/>
    <n v="4.1100000000000003"/>
    <n v="1"/>
    <n v="1243"/>
    <n v="232"/>
    <x v="4"/>
    <m/>
    <x v="1"/>
  </r>
  <r>
    <n v="55896"/>
    <d v="2025-01-28T00:00:00"/>
    <d v="1899-12-30T08:58:00"/>
    <n v="8"/>
    <s v="Morning"/>
    <s v="Victoria"/>
    <s v="Euston"/>
    <s v="UberXL"/>
    <n v="244"/>
    <x v="0"/>
    <n v="76.319999999999993"/>
    <n v="1.1399999999999999"/>
    <n v="4"/>
    <n v="2063"/>
    <n v="230"/>
    <x v="5"/>
    <m/>
    <x v="1"/>
  </r>
  <r>
    <n v="84133"/>
    <d v="2025-02-23T00:00:00"/>
    <d v="1899-12-30T06:11:00"/>
    <n v="6"/>
    <s v="Morning"/>
    <s v="King'S Cross"/>
    <s v="Oxford Circus"/>
    <s v="Uber Comfort"/>
    <n v="258"/>
    <x v="0"/>
    <n v="76.319999999999993"/>
    <n v="27.24"/>
    <n v="2"/>
    <n v="1955"/>
    <n v="251"/>
    <x v="0"/>
    <m/>
    <x v="0"/>
  </r>
  <r>
    <n v="80248"/>
    <d v="2025-01-30T00:00:00"/>
    <d v="1899-12-30T13:57:00"/>
    <n v="13"/>
    <s v="Afternoon"/>
    <s v="Elephant And Castle"/>
    <s v="Oxford Circus"/>
    <s v="Uber Comfort"/>
    <n v="252"/>
    <x v="0"/>
    <n v="76.260000000000005"/>
    <n v="9.69"/>
    <n v="1"/>
    <n v="1980"/>
    <n v="212"/>
    <x v="3"/>
    <m/>
    <x v="1"/>
  </r>
  <r>
    <n v="46399"/>
    <d v="2025-07-31T00:00:00"/>
    <d v="1899-12-30T23:13:00"/>
    <n v="23"/>
    <s v="Night"/>
    <s v="Shoreditch"/>
    <s v="Shoreditch"/>
    <s v="UberX"/>
    <n v="253"/>
    <x v="0"/>
    <n v="76.25"/>
    <n v="5.89"/>
    <n v="4"/>
    <n v="1155"/>
    <n v="201"/>
    <x v="5"/>
    <m/>
    <x v="0"/>
  </r>
  <r>
    <n v="33987"/>
    <d v="2025-10-21T00:00:00"/>
    <d v="1899-12-30T04:21:00"/>
    <n v="4"/>
    <s v="Night"/>
    <s v="Oxford Circus"/>
    <s v="Victoria"/>
    <s v="UberX"/>
    <n v="253"/>
    <x v="0"/>
    <n v="76.25"/>
    <n v="16.12"/>
    <n v="1"/>
    <n v="1687"/>
    <n v="232"/>
    <x v="2"/>
    <m/>
    <x v="0"/>
  </r>
  <r>
    <n v="14008"/>
    <d v="2025-02-18T00:00:00"/>
    <d v="1899-12-30T15:02:00"/>
    <n v="15"/>
    <s v="Afternoon"/>
    <s v="Stratford"/>
    <s v="Paddington"/>
    <s v="Uber Comfort"/>
    <n v="236"/>
    <x v="0"/>
    <n v="76.239999999999995"/>
    <n v="21.28"/>
    <n v="3"/>
    <n v="1992"/>
    <n v="206"/>
    <x v="5"/>
    <m/>
    <x v="0"/>
  </r>
  <r>
    <n v="38906"/>
    <d v="2025-04-26T00:00:00"/>
    <d v="1899-12-30T15:35:00"/>
    <n v="15"/>
    <s v="Afternoon"/>
    <s v="Brixton"/>
    <s v="Stratford"/>
    <s v="UberXL"/>
    <n v="221"/>
    <x v="0"/>
    <n v="76.239999999999995"/>
    <n v="10.39"/>
    <n v="1"/>
    <n v="1344"/>
    <n v="249"/>
    <x v="1"/>
    <m/>
    <x v="1"/>
  </r>
  <r>
    <n v="98295"/>
    <d v="2025-10-17T00:00:00"/>
    <d v="1899-12-30T00:48:00"/>
    <n v="0"/>
    <s v="Night"/>
    <s v="Paddington"/>
    <s v="Brixton"/>
    <s v="UberXL"/>
    <n v="210"/>
    <x v="0"/>
    <n v="76.180000000000007"/>
    <n v="3.68"/>
    <n v="4"/>
    <n v="1781"/>
    <n v="243"/>
    <x v="3"/>
    <m/>
    <x v="1"/>
  </r>
  <r>
    <n v="39587"/>
    <d v="2025-03-10T00:00:00"/>
    <d v="1899-12-30T13:05:00"/>
    <n v="13"/>
    <s v="Afternoon"/>
    <s v="Brixton"/>
    <s v="Notting Hill"/>
    <s v="UberXL"/>
    <n v="226"/>
    <x v="0"/>
    <n v="76.17"/>
    <n v="10.88"/>
    <n v="5"/>
    <n v="2043"/>
    <n v="219"/>
    <x v="4"/>
    <m/>
    <x v="0"/>
  </r>
  <r>
    <n v="39295"/>
    <d v="2025-04-30T00:00:00"/>
    <d v="1899-12-30T21:25:00"/>
    <n v="21"/>
    <s v="Night"/>
    <s v="Waterloo"/>
    <s v="Oxford Circus"/>
    <s v="Uber Comfort"/>
    <n v="202"/>
    <x v="0"/>
    <n v="76.150000000000006"/>
    <n v="26.21"/>
    <n v="3"/>
    <n v="1205"/>
    <n v="225"/>
    <x v="5"/>
    <m/>
    <x v="1"/>
  </r>
  <r>
    <n v="62652"/>
    <d v="2025-06-22T00:00:00"/>
    <d v="1899-12-30T14:56:00"/>
    <n v="14"/>
    <s v="Afternoon"/>
    <s v="Euston"/>
    <s v="King'S Cross"/>
    <s v="UberX"/>
    <n v="243"/>
    <x v="0"/>
    <n v="76.14"/>
    <n v="23.69"/>
    <n v="5"/>
    <n v="1439"/>
    <n v="247"/>
    <x v="5"/>
    <m/>
    <x v="0"/>
  </r>
  <r>
    <n v="98582"/>
    <d v="2025-06-29T00:00:00"/>
    <d v="1899-12-30T09:34:00"/>
    <n v="9"/>
    <s v="Morning"/>
    <s v="Oxford Circus"/>
    <s v="Elephant And Castle"/>
    <s v="UberX"/>
    <n v="212"/>
    <x v="0"/>
    <n v="76.14"/>
    <n v="16.62"/>
    <n v="2"/>
    <n v="1435"/>
    <n v="212"/>
    <x v="1"/>
    <m/>
    <x v="0"/>
  </r>
  <r>
    <n v="24564"/>
    <d v="2025-12-11T00:00:00"/>
    <d v="1899-12-30T14:44:00"/>
    <n v="14"/>
    <s v="Afternoon"/>
    <s v="Brixton"/>
    <s v="Oxford Circus"/>
    <s v="Uber Comfort"/>
    <n v="258"/>
    <x v="0"/>
    <n v="76.13"/>
    <n v="14.08"/>
    <n v="3"/>
    <n v="1915"/>
    <n v="211"/>
    <x v="1"/>
    <m/>
    <x v="1"/>
  </r>
  <r>
    <n v="27797"/>
    <d v="2025-08-05T00:00:00"/>
    <d v="1899-12-30T12:10:00"/>
    <n v="12"/>
    <s v="Afternoon"/>
    <s v="Notting Hill"/>
    <s v="London Bridge"/>
    <s v="UberXL"/>
    <n v="257"/>
    <x v="0"/>
    <n v="76.13"/>
    <n v="20.47"/>
    <n v="1"/>
    <n v="1119"/>
    <n v="254"/>
    <x v="0"/>
    <m/>
    <x v="1"/>
  </r>
  <r>
    <n v="49765"/>
    <d v="2025-10-17T00:00:00"/>
    <d v="1899-12-30T16:06:00"/>
    <n v="16"/>
    <s v="Afternoon"/>
    <s v="Euston"/>
    <s v="Elephant And Castle"/>
    <s v="UberX"/>
    <n v="243"/>
    <x v="0"/>
    <n v="76.11"/>
    <n v="24.16"/>
    <n v="1"/>
    <n v="1942"/>
    <n v="246"/>
    <x v="5"/>
    <m/>
    <x v="0"/>
  </r>
  <r>
    <n v="18139"/>
    <d v="2025-04-03T00:00:00"/>
    <d v="1899-12-30T09:37:00"/>
    <n v="9"/>
    <s v="Morning"/>
    <s v="Paddington"/>
    <s v="Greenwich"/>
    <s v="UberX"/>
    <n v="256"/>
    <x v="0"/>
    <n v="76.11"/>
    <n v="2.67"/>
    <n v="4"/>
    <n v="1017"/>
    <n v="253"/>
    <x v="0"/>
    <m/>
    <x v="1"/>
  </r>
  <r>
    <n v="23772"/>
    <d v="2025-07-09T00:00:00"/>
    <d v="1899-12-30T02:30:00"/>
    <n v="2"/>
    <s v="Night"/>
    <s v="Waterloo"/>
    <s v="Euston"/>
    <s v="UberX"/>
    <n v="236"/>
    <x v="0"/>
    <n v="76.09"/>
    <n v="26.81"/>
    <n v="2"/>
    <n v="1439"/>
    <n v="247"/>
    <x v="1"/>
    <m/>
    <x v="1"/>
  </r>
  <r>
    <n v="38299"/>
    <d v="2025-07-26T00:00:00"/>
    <d v="1899-12-30T13:06:00"/>
    <n v="13"/>
    <s v="Afternoon"/>
    <s v="King'S Cross"/>
    <s v="London Bridge"/>
    <s v="Uber Comfort"/>
    <n v="201"/>
    <x v="0"/>
    <n v="76.010000000000005"/>
    <n v="5.82"/>
    <n v="3"/>
    <n v="1199"/>
    <n v="237"/>
    <x v="1"/>
    <m/>
    <x v="1"/>
  </r>
  <r>
    <n v="80237"/>
    <d v="2025-09-22T00:00:00"/>
    <d v="1899-12-30T23:25:00"/>
    <n v="23"/>
    <s v="Night"/>
    <s v="Brixton"/>
    <s v="Shoreditch"/>
    <s v="UberX"/>
    <n v="253"/>
    <x v="0"/>
    <n v="76.010000000000005"/>
    <n v="26.25"/>
    <n v="3"/>
    <n v="1230"/>
    <n v="228"/>
    <x v="2"/>
    <m/>
    <x v="0"/>
  </r>
  <r>
    <n v="83554"/>
    <d v="2025-11-15T00:00:00"/>
    <d v="1899-12-30T06:20:00"/>
    <n v="6"/>
    <s v="Morning"/>
    <s v="Brixton"/>
    <s v="Elephant And Castle"/>
    <s v="UberX"/>
    <n v="225"/>
    <x v="0"/>
    <n v="75.989999999999995"/>
    <n v="20.09"/>
    <n v="4"/>
    <n v="2035"/>
    <n v="252"/>
    <x v="0"/>
    <m/>
    <x v="0"/>
  </r>
  <r>
    <n v="23840"/>
    <d v="2025-08-27T00:00:00"/>
    <d v="1899-12-30T22:26:00"/>
    <n v="22"/>
    <s v="Night"/>
    <s v="Greenwich"/>
    <s v="Paddington"/>
    <s v="Uber Comfort"/>
    <n v="220"/>
    <x v="0"/>
    <n v="75.989999999999995"/>
    <n v="9.0299999999999994"/>
    <n v="1"/>
    <n v="1519"/>
    <n v="252"/>
    <x v="1"/>
    <m/>
    <x v="0"/>
  </r>
  <r>
    <n v="77651"/>
    <d v="2025-05-17T00:00:00"/>
    <d v="1899-12-30T13:15:00"/>
    <n v="13"/>
    <s v="Afternoon"/>
    <s v="Oxford Circus"/>
    <s v="Camden"/>
    <s v="UberXL"/>
    <n v="222"/>
    <x v="0"/>
    <n v="75.98"/>
    <n v="14.51"/>
    <n v="3"/>
    <n v="1279"/>
    <n v="249"/>
    <x v="1"/>
    <m/>
    <x v="0"/>
  </r>
  <r>
    <n v="36061"/>
    <d v="2025-07-23T00:00:00"/>
    <d v="1899-12-30T22:12:00"/>
    <n v="22"/>
    <s v="Night"/>
    <s v="Stratford"/>
    <s v="Euston"/>
    <s v="Uber Comfort"/>
    <n v="252"/>
    <x v="0"/>
    <n v="75.98"/>
    <n v="26.73"/>
    <n v="4"/>
    <n v="1298"/>
    <n v="204"/>
    <x v="5"/>
    <m/>
    <x v="1"/>
  </r>
  <r>
    <n v="29838"/>
    <d v="2025-11-28T00:00:00"/>
    <d v="1899-12-30T11:57:00"/>
    <n v="11"/>
    <s v="Morning"/>
    <s v="Victoria"/>
    <s v="Waterloo"/>
    <s v="Uber Comfort"/>
    <n v="220"/>
    <x v="0"/>
    <n v="75.97"/>
    <n v="6.18"/>
    <n v="3"/>
    <n v="1143"/>
    <n v="215"/>
    <x v="3"/>
    <m/>
    <x v="0"/>
  </r>
  <r>
    <n v="56514"/>
    <d v="2025-08-24T00:00:00"/>
    <d v="1899-12-30T18:30:00"/>
    <n v="18"/>
    <s v="Night"/>
    <s v="Shoreditch"/>
    <s v="Waterloo"/>
    <s v="UberXL"/>
    <n v="213"/>
    <x v="0"/>
    <n v="75.97"/>
    <n v="11.27"/>
    <n v="1"/>
    <n v="1831"/>
    <n v="206"/>
    <x v="5"/>
    <m/>
    <x v="1"/>
  </r>
  <r>
    <n v="39283"/>
    <d v="2025-12-27T00:00:00"/>
    <d v="1899-12-30T22:56:00"/>
    <n v="22"/>
    <s v="Evening"/>
    <s v="London Bridge"/>
    <s v="Camden"/>
    <s v="UberX"/>
    <n v="209"/>
    <x v="0"/>
    <n v="75.959999999999994"/>
    <n v="15.16"/>
    <n v="5"/>
    <n v="1576"/>
    <n v="252"/>
    <x v="4"/>
    <m/>
    <x v="1"/>
  </r>
  <r>
    <n v="94266"/>
    <d v="2025-05-17T00:00:00"/>
    <d v="1899-12-30T14:07:00"/>
    <n v="14"/>
    <s v="Afternoon"/>
    <s v="London Bridge"/>
    <s v="London Bridge"/>
    <s v="UberX"/>
    <n v="256"/>
    <x v="0"/>
    <n v="75.959999999999994"/>
    <n v="26.21"/>
    <n v="4"/>
    <n v="1377"/>
    <n v="211"/>
    <x v="3"/>
    <m/>
    <x v="1"/>
  </r>
  <r>
    <n v="45157"/>
    <d v="2025-01-23T00:00:00"/>
    <d v="1899-12-30T04:46:00"/>
    <n v="4"/>
    <s v="Night"/>
    <s v="Shoreditch"/>
    <s v="Elephant And Castle"/>
    <s v="Uber Comfort"/>
    <n v="205"/>
    <x v="0"/>
    <n v="75.94"/>
    <n v="21.07"/>
    <n v="2"/>
    <n v="2033"/>
    <n v="221"/>
    <x v="3"/>
    <m/>
    <x v="1"/>
  </r>
  <r>
    <n v="65915"/>
    <d v="2025-10-21T00:00:00"/>
    <d v="1899-12-30T06:59:00"/>
    <n v="6"/>
    <s v="Morning"/>
    <s v="Victoria"/>
    <s v="Notting Hill"/>
    <s v="UberX"/>
    <n v="212"/>
    <x v="0"/>
    <n v="75.94"/>
    <n v="4.99"/>
    <n v="4"/>
    <n v="1682"/>
    <n v="228"/>
    <x v="3"/>
    <m/>
    <x v="1"/>
  </r>
  <r>
    <n v="66748"/>
    <d v="2025-03-29T00:00:00"/>
    <d v="1899-12-30T21:59:00"/>
    <n v="21"/>
    <s v="Night"/>
    <s v="Victoria"/>
    <s v="London Bridge"/>
    <s v="UberXL"/>
    <n v="202"/>
    <x v="0"/>
    <n v="75.92"/>
    <n v="9.69"/>
    <n v="3"/>
    <n v="1562"/>
    <n v="259"/>
    <x v="2"/>
    <m/>
    <x v="1"/>
  </r>
  <r>
    <n v="84020"/>
    <d v="2025-06-12T00:00:00"/>
    <d v="1899-12-30T22:03:00"/>
    <n v="22"/>
    <s v="Night"/>
    <s v="Stratford"/>
    <s v="Euston"/>
    <s v="UberXL"/>
    <n v="243"/>
    <x v="0"/>
    <n v="75.92"/>
    <n v="8.02"/>
    <n v="5"/>
    <n v="1129"/>
    <n v="225"/>
    <x v="0"/>
    <m/>
    <x v="0"/>
  </r>
  <r>
    <n v="49278"/>
    <d v="2025-12-01T00:00:00"/>
    <d v="1899-12-30T13:27:00"/>
    <n v="13"/>
    <s v="Afternoon"/>
    <s v="London Bridge"/>
    <s v="Oxford Circus"/>
    <s v="UberXL"/>
    <n v="206"/>
    <x v="0"/>
    <n v="75.900000000000006"/>
    <n v="4.79"/>
    <n v="5"/>
    <n v="1808"/>
    <n v="204"/>
    <x v="0"/>
    <m/>
    <x v="1"/>
  </r>
  <r>
    <n v="25014"/>
    <d v="2025-03-23T00:00:00"/>
    <d v="1899-12-30T20:36:00"/>
    <n v="20"/>
    <s v="Night"/>
    <s v="Euston"/>
    <s v="Stratford"/>
    <s v="UberXL"/>
    <n v="249"/>
    <x v="0"/>
    <n v="75.87"/>
    <n v="10.44"/>
    <n v="5"/>
    <n v="1325"/>
    <n v="236"/>
    <x v="3"/>
    <m/>
    <x v="1"/>
  </r>
  <r>
    <n v="62368"/>
    <d v="2025-05-17T00:00:00"/>
    <d v="1899-12-30T17:17:00"/>
    <n v="17"/>
    <s v="Evening"/>
    <s v="Victoria"/>
    <s v="Victoria"/>
    <s v="UberXL"/>
    <n v="205"/>
    <x v="0"/>
    <n v="75.86"/>
    <n v="25.32"/>
    <n v="3"/>
    <n v="1168"/>
    <n v="250"/>
    <x v="4"/>
    <m/>
    <x v="0"/>
  </r>
  <r>
    <n v="21230"/>
    <d v="2025-02-09T00:00:00"/>
    <d v="1899-12-30T11:26:00"/>
    <n v="11"/>
    <s v="Morning"/>
    <s v="Shoreditch"/>
    <s v="Euston"/>
    <s v="UberX"/>
    <n v="207"/>
    <x v="0"/>
    <n v="75.849999999999994"/>
    <n v="5.93"/>
    <n v="4"/>
    <n v="1991"/>
    <n v="223"/>
    <x v="4"/>
    <m/>
    <x v="1"/>
  </r>
  <r>
    <n v="36218"/>
    <d v="2025-03-22T00:00:00"/>
    <d v="1899-12-30T21:16:00"/>
    <n v="21"/>
    <s v="Night"/>
    <s v="Waterloo"/>
    <s v="Stratford"/>
    <s v="Uber Comfort"/>
    <n v="207"/>
    <x v="0"/>
    <n v="75.849999999999994"/>
    <n v="8.64"/>
    <n v="4"/>
    <n v="1160"/>
    <n v="249"/>
    <x v="0"/>
    <m/>
    <x v="0"/>
  </r>
  <r>
    <n v="61544"/>
    <d v="2025-09-17T00:00:00"/>
    <d v="1899-12-30T20:36:00"/>
    <n v="20"/>
    <s v="Night"/>
    <s v="Greenwich"/>
    <s v="Notting Hill"/>
    <s v="UberXL"/>
    <n v="218"/>
    <x v="0"/>
    <n v="75.849999999999994"/>
    <n v="8.36"/>
    <n v="2"/>
    <n v="1755"/>
    <n v="222"/>
    <x v="3"/>
    <m/>
    <x v="0"/>
  </r>
  <r>
    <n v="10103"/>
    <d v="2025-08-22T00:00:00"/>
    <d v="1899-12-30T02:12:00"/>
    <n v="2"/>
    <s v="Evening"/>
    <s v="Oxford Circus"/>
    <s v="Stratford"/>
    <s v="UberXL"/>
    <n v="212"/>
    <x v="0"/>
    <n v="75.790000000000006"/>
    <n v="12.92"/>
    <n v="1"/>
    <n v="1598"/>
    <n v="231"/>
    <x v="0"/>
    <m/>
    <x v="0"/>
  </r>
  <r>
    <n v="70427"/>
    <d v="2025-08-20T00:00:00"/>
    <d v="1899-12-30T02:48:00"/>
    <n v="2"/>
    <s v="Night"/>
    <s v="Canary Wharf"/>
    <s v="Elephant And Castle"/>
    <s v="UberXL"/>
    <n v="212"/>
    <x v="0"/>
    <n v="75.77"/>
    <n v="9.52"/>
    <n v="4"/>
    <n v="1541"/>
    <n v="229"/>
    <x v="2"/>
    <m/>
    <x v="0"/>
  </r>
  <r>
    <n v="91787"/>
    <d v="2025-09-06T00:00:00"/>
    <d v="1899-12-30T14:52:00"/>
    <n v="14"/>
    <s v="Afternoon"/>
    <s v="Canary Wharf"/>
    <s v="Notting Hill"/>
    <s v="UberX"/>
    <n v="253"/>
    <x v="0"/>
    <n v="75.77"/>
    <n v="25.69"/>
    <n v="1"/>
    <n v="1391"/>
    <n v="249"/>
    <x v="1"/>
    <m/>
    <x v="0"/>
  </r>
  <r>
    <n v="46133"/>
    <d v="2025-05-11T00:00:00"/>
    <d v="1899-12-30T19:19:00"/>
    <n v="19"/>
    <s v="Night"/>
    <s v="King'S Cross"/>
    <s v="Camden"/>
    <s v="Uber Comfort"/>
    <n v="241"/>
    <x v="0"/>
    <n v="75.760000000000005"/>
    <n v="7.4"/>
    <n v="2"/>
    <n v="1160"/>
    <n v="225"/>
    <x v="3"/>
    <m/>
    <x v="1"/>
  </r>
  <r>
    <n v="81019"/>
    <d v="2025-09-19T00:00:00"/>
    <d v="1899-12-30T21:54:00"/>
    <n v="21"/>
    <s v="Evening"/>
    <s v="Shoreditch"/>
    <s v="Greenwich"/>
    <s v="UberX"/>
    <n v="215"/>
    <x v="0"/>
    <n v="75.709999999999994"/>
    <n v="15.58"/>
    <n v="3"/>
    <n v="1743"/>
    <n v="257"/>
    <x v="5"/>
    <m/>
    <x v="0"/>
  </r>
  <r>
    <n v="53259"/>
    <d v="2025-02-10T00:00:00"/>
    <d v="1899-12-30T17:02:00"/>
    <n v="17"/>
    <s v="Night"/>
    <s v="Elephant And Castle"/>
    <s v="Greenwich"/>
    <s v="UberX"/>
    <n v="246"/>
    <x v="0"/>
    <n v="75.69"/>
    <n v="23.54"/>
    <n v="2"/>
    <n v="1060"/>
    <n v="240"/>
    <x v="4"/>
    <m/>
    <x v="0"/>
  </r>
  <r>
    <n v="89684"/>
    <d v="2025-08-30T00:00:00"/>
    <d v="1899-12-30T17:01:00"/>
    <n v="17"/>
    <s v="Evening"/>
    <s v="Victoria"/>
    <s v="Euston"/>
    <s v="UberX"/>
    <n v="225"/>
    <x v="0"/>
    <n v="75.680000000000007"/>
    <n v="26.22"/>
    <n v="5"/>
    <n v="2023"/>
    <n v="221"/>
    <x v="3"/>
    <m/>
    <x v="0"/>
  </r>
  <r>
    <n v="93144"/>
    <d v="2025-03-28T00:00:00"/>
    <d v="1899-12-30T21:18:00"/>
    <n v="21"/>
    <s v="Evening"/>
    <s v="Stratford"/>
    <s v="Stratford"/>
    <s v="UberX"/>
    <n v="229"/>
    <x v="0"/>
    <n v="75.67"/>
    <n v="12.08"/>
    <n v="1"/>
    <n v="2026"/>
    <n v="217"/>
    <x v="2"/>
    <m/>
    <x v="1"/>
  </r>
  <r>
    <n v="36505"/>
    <d v="2025-03-22T00:00:00"/>
    <d v="1899-12-30T01:25:00"/>
    <n v="1"/>
    <s v="Night"/>
    <s v="Oxford Circus"/>
    <s v="Notting Hill"/>
    <s v="Uber Comfort"/>
    <n v="246"/>
    <x v="0"/>
    <n v="75.66"/>
    <n v="12.76"/>
    <n v="2"/>
    <n v="1382"/>
    <n v="253"/>
    <x v="0"/>
    <m/>
    <x v="1"/>
  </r>
  <r>
    <n v="93553"/>
    <d v="2025-10-15T00:00:00"/>
    <d v="1899-12-30T06:02:00"/>
    <n v="6"/>
    <s v="Morning"/>
    <s v="Oxford Circus"/>
    <s v="Stratford"/>
    <s v="Uber Comfort"/>
    <n v="251"/>
    <x v="0"/>
    <n v="75.650000000000006"/>
    <n v="1.68"/>
    <n v="2"/>
    <n v="1696"/>
    <n v="202"/>
    <x v="3"/>
    <m/>
    <x v="1"/>
  </r>
  <r>
    <n v="11139"/>
    <d v="2025-06-14T00:00:00"/>
    <d v="1899-12-30T16:01:00"/>
    <n v="16"/>
    <s v="Afternoon"/>
    <s v="Paddington"/>
    <s v="Greenwich"/>
    <s v="UberXL"/>
    <n v="229"/>
    <x v="0"/>
    <n v="75.650000000000006"/>
    <n v="6.4"/>
    <n v="5"/>
    <n v="1354"/>
    <n v="255"/>
    <x v="5"/>
    <m/>
    <x v="0"/>
  </r>
  <r>
    <n v="60307"/>
    <d v="2025-01-12T00:00:00"/>
    <d v="1899-12-30T21:21:00"/>
    <n v="21"/>
    <s v="Night"/>
    <s v="Shoreditch"/>
    <s v="Euston"/>
    <s v="Uber Comfort"/>
    <n v="247"/>
    <x v="0"/>
    <n v="75.62"/>
    <n v="2.04"/>
    <n v="5"/>
    <n v="1588"/>
    <n v="210"/>
    <x v="4"/>
    <m/>
    <x v="1"/>
  </r>
  <r>
    <n v="25862"/>
    <d v="2025-12-06T00:00:00"/>
    <d v="1899-12-30T14:30:00"/>
    <n v="14"/>
    <s v="Afternoon"/>
    <s v="Brixton"/>
    <s v="Camden"/>
    <s v="UberX"/>
    <n v="209"/>
    <x v="0"/>
    <n v="75.62"/>
    <n v="12.86"/>
    <n v="2"/>
    <n v="1127"/>
    <n v="203"/>
    <x v="3"/>
    <m/>
    <x v="1"/>
  </r>
  <r>
    <n v="68742"/>
    <d v="2025-06-27T00:00:00"/>
    <d v="1899-12-30T21:18:00"/>
    <n v="21"/>
    <s v="Night"/>
    <s v="King'S Cross"/>
    <s v="Shoreditch"/>
    <s v="UberX"/>
    <n v="213"/>
    <x v="0"/>
    <n v="75.599999999999994"/>
    <n v="21.45"/>
    <n v="5"/>
    <n v="1951"/>
    <n v="216"/>
    <x v="2"/>
    <m/>
    <x v="1"/>
  </r>
  <r>
    <n v="94438"/>
    <d v="2025-08-14T00:00:00"/>
    <d v="1899-12-30T20:13:00"/>
    <n v="20"/>
    <s v="Night"/>
    <s v="Brixton"/>
    <s v="King'S Cross"/>
    <s v="UberXL"/>
    <n v="243"/>
    <x v="0"/>
    <n v="75.599999999999994"/>
    <n v="7.26"/>
    <n v="2"/>
    <n v="1631"/>
    <n v="211"/>
    <x v="2"/>
    <m/>
    <x v="0"/>
  </r>
  <r>
    <n v="34153"/>
    <d v="2025-09-04T00:00:00"/>
    <d v="1899-12-30T03:41:00"/>
    <n v="3"/>
    <s v="Evening"/>
    <s v="London Bridge"/>
    <s v="Stratford"/>
    <s v="UberX"/>
    <n v="234"/>
    <x v="0"/>
    <n v="75.58"/>
    <n v="18.690000000000001"/>
    <n v="4"/>
    <n v="1836"/>
    <n v="202"/>
    <x v="4"/>
    <m/>
    <x v="0"/>
  </r>
  <r>
    <n v="11409"/>
    <d v="2025-03-21T00:00:00"/>
    <d v="1899-12-30T00:38:00"/>
    <n v="0"/>
    <s v="Night"/>
    <s v="London Bridge"/>
    <s v="Canary Wharf"/>
    <s v="UberXL"/>
    <n v="246"/>
    <x v="0"/>
    <n v="75.58"/>
    <n v="6.43"/>
    <n v="1"/>
    <n v="1264"/>
    <n v="246"/>
    <x v="1"/>
    <m/>
    <x v="1"/>
  </r>
  <r>
    <n v="89277"/>
    <d v="2025-11-03T00:00:00"/>
    <d v="1899-12-30T12:32:00"/>
    <n v="12"/>
    <s v="Afternoon"/>
    <s v="Waterloo"/>
    <s v="London Bridge"/>
    <s v="Uber Comfort"/>
    <n v="231"/>
    <x v="0"/>
    <n v="75.56"/>
    <n v="23.25"/>
    <n v="3"/>
    <n v="1752"/>
    <n v="232"/>
    <x v="0"/>
    <m/>
    <x v="0"/>
  </r>
  <r>
    <n v="66760"/>
    <d v="2025-07-25T00:00:00"/>
    <d v="1899-12-30T07:12:00"/>
    <n v="7"/>
    <s v="Morning"/>
    <s v="Canary Wharf"/>
    <s v="Greenwich"/>
    <s v="UberXL"/>
    <n v="240"/>
    <x v="0"/>
    <n v="75.55"/>
    <n v="10.07"/>
    <n v="5"/>
    <n v="2081"/>
    <n v="204"/>
    <x v="1"/>
    <m/>
    <x v="1"/>
  </r>
  <r>
    <n v="95771"/>
    <d v="2025-06-27T00:00:00"/>
    <d v="1899-12-30T06:25:00"/>
    <n v="6"/>
    <s v="Morning"/>
    <s v="Camden"/>
    <s v="King'S Cross"/>
    <s v="UberXL"/>
    <n v="203"/>
    <x v="0"/>
    <n v="75.47"/>
    <n v="21.32"/>
    <n v="5"/>
    <n v="1817"/>
    <n v="254"/>
    <x v="3"/>
    <m/>
    <x v="0"/>
  </r>
  <r>
    <n v="55461"/>
    <d v="2025-12-30T00:00:00"/>
    <d v="1899-12-30T16:09:00"/>
    <n v="16"/>
    <s v="Afternoon"/>
    <s v="King'S Cross"/>
    <s v="Brixton"/>
    <s v="UberX"/>
    <n v="257"/>
    <x v="0"/>
    <n v="75.430000000000007"/>
    <n v="14.36"/>
    <n v="2"/>
    <n v="1590"/>
    <n v="212"/>
    <x v="2"/>
    <m/>
    <x v="1"/>
  </r>
  <r>
    <n v="16172"/>
    <d v="2025-05-16T00:00:00"/>
    <d v="1899-12-30T05:00:00"/>
    <n v="5"/>
    <s v="Morning"/>
    <s v="Camden"/>
    <s v="Victoria"/>
    <s v="Uber Comfort"/>
    <n v="218"/>
    <x v="0"/>
    <n v="75.41"/>
    <n v="23.08"/>
    <n v="1"/>
    <n v="1255"/>
    <n v="228"/>
    <x v="4"/>
    <m/>
    <x v="1"/>
  </r>
  <r>
    <n v="31618"/>
    <d v="2025-01-16T00:00:00"/>
    <d v="1899-12-30T02:52:00"/>
    <n v="2"/>
    <s v="Night"/>
    <s v="Greenwich"/>
    <s v="Oxford Circus"/>
    <s v="UberX"/>
    <n v="216"/>
    <x v="0"/>
    <n v="75.39"/>
    <n v="22.7"/>
    <n v="5"/>
    <n v="1328"/>
    <n v="247"/>
    <x v="2"/>
    <m/>
    <x v="0"/>
  </r>
  <r>
    <n v="39953"/>
    <d v="2025-04-06T00:00:00"/>
    <d v="1899-12-30T11:09:00"/>
    <n v="11"/>
    <s v="Morning"/>
    <s v="Waterloo"/>
    <s v="Greenwich"/>
    <s v="Uber Comfort"/>
    <n v="212"/>
    <x v="0"/>
    <n v="75.39"/>
    <n v="20.34"/>
    <n v="1"/>
    <n v="1594"/>
    <n v="219"/>
    <x v="5"/>
    <m/>
    <x v="0"/>
  </r>
  <r>
    <n v="58636"/>
    <d v="2025-08-15T00:00:00"/>
    <d v="1899-12-30T19:07:00"/>
    <n v="19"/>
    <s v="Night"/>
    <s v="Oxford Circus"/>
    <s v="Shoreditch"/>
    <s v="Uber Comfort"/>
    <n v="258"/>
    <x v="0"/>
    <n v="75.36"/>
    <n v="7.08"/>
    <n v="3"/>
    <n v="1844"/>
    <n v="211"/>
    <x v="4"/>
    <m/>
    <x v="0"/>
  </r>
  <r>
    <n v="67695"/>
    <d v="2025-06-29T00:00:00"/>
    <d v="1899-12-30T08:28:00"/>
    <n v="8"/>
    <s v="Morning"/>
    <s v="Brixton"/>
    <s v="Waterloo"/>
    <s v="Uber Comfort"/>
    <n v="242"/>
    <x v="0"/>
    <n v="75.349999999999994"/>
    <n v="21.37"/>
    <n v="5"/>
    <n v="1133"/>
    <n v="208"/>
    <x v="1"/>
    <m/>
    <x v="1"/>
  </r>
  <r>
    <n v="26876"/>
    <d v="2025-01-03T00:00:00"/>
    <d v="1899-12-30T13:42:00"/>
    <n v="13"/>
    <s v="Afternoon"/>
    <s v="Paddington"/>
    <s v="Greenwich"/>
    <s v="Uber Comfort"/>
    <n v="253"/>
    <x v="0"/>
    <n v="75.319999999999993"/>
    <n v="1.46"/>
    <n v="2"/>
    <n v="1910"/>
    <n v="209"/>
    <x v="4"/>
    <m/>
    <x v="0"/>
  </r>
  <r>
    <n v="75453"/>
    <d v="2025-02-04T00:00:00"/>
    <d v="1899-12-30T02:14:00"/>
    <n v="2"/>
    <s v="Night"/>
    <s v="Paddington"/>
    <s v="King'S Cross"/>
    <s v="Uber Comfort"/>
    <n v="259"/>
    <x v="0"/>
    <n v="75.3"/>
    <n v="9.2799999999999994"/>
    <n v="3"/>
    <n v="2164"/>
    <n v="202"/>
    <x v="5"/>
    <m/>
    <x v="1"/>
  </r>
  <r>
    <n v="37253"/>
    <d v="2025-05-04T00:00:00"/>
    <d v="1899-12-30T21:56:00"/>
    <n v="21"/>
    <s v="Night"/>
    <s v="Waterloo"/>
    <s v="King'S Cross"/>
    <s v="Uber Comfort"/>
    <n v="246"/>
    <x v="0"/>
    <n v="75.290000000000006"/>
    <n v="12.83"/>
    <n v="3"/>
    <n v="1292"/>
    <n v="244"/>
    <x v="3"/>
    <m/>
    <x v="1"/>
  </r>
  <r>
    <n v="33985"/>
    <d v="2025-11-06T00:00:00"/>
    <d v="1899-12-30T12:48:00"/>
    <n v="12"/>
    <s v="Afternoon"/>
    <s v="Notting Hill"/>
    <s v="London Bridge"/>
    <s v="UberX"/>
    <n v="228"/>
    <x v="0"/>
    <n v="75.27"/>
    <n v="11.63"/>
    <n v="3"/>
    <n v="1053"/>
    <n v="228"/>
    <x v="0"/>
    <m/>
    <x v="1"/>
  </r>
  <r>
    <n v="39945"/>
    <d v="2025-07-03T00:00:00"/>
    <d v="1899-12-30T21:36:00"/>
    <n v="21"/>
    <s v="Night"/>
    <s v="Waterloo"/>
    <s v="Camden"/>
    <s v="UberX"/>
    <n v="209"/>
    <x v="0"/>
    <n v="75.260000000000005"/>
    <n v="8.24"/>
    <n v="1"/>
    <n v="1432"/>
    <n v="258"/>
    <x v="5"/>
    <m/>
    <x v="1"/>
  </r>
  <r>
    <n v="15669"/>
    <d v="2025-11-10T00:00:00"/>
    <d v="1899-12-30T08:05:00"/>
    <n v="8"/>
    <s v="Morning"/>
    <s v="Notting Hill"/>
    <s v="Camden"/>
    <s v="UberX"/>
    <n v="237"/>
    <x v="0"/>
    <n v="75.23"/>
    <n v="15.09"/>
    <n v="1"/>
    <n v="1835"/>
    <n v="214"/>
    <x v="2"/>
    <m/>
    <x v="1"/>
  </r>
  <r>
    <n v="20041"/>
    <d v="2025-02-11T00:00:00"/>
    <d v="1899-12-30T05:26:00"/>
    <n v="5"/>
    <s v="Morning"/>
    <s v="Camden"/>
    <s v="Brixton"/>
    <s v="UberXL"/>
    <n v="208"/>
    <x v="0"/>
    <n v="75.22"/>
    <n v="25.04"/>
    <n v="3"/>
    <n v="1429"/>
    <n v="218"/>
    <x v="2"/>
    <m/>
    <x v="0"/>
  </r>
  <r>
    <n v="11414"/>
    <d v="2025-11-28T00:00:00"/>
    <d v="1899-12-30T17:02:00"/>
    <n v="17"/>
    <s v="Night"/>
    <s v="Brixton"/>
    <s v="Oxford Circus"/>
    <s v="Uber Comfort"/>
    <n v="219"/>
    <x v="0"/>
    <n v="75.22"/>
    <n v="8.76"/>
    <n v="4"/>
    <n v="1790"/>
    <n v="207"/>
    <x v="4"/>
    <m/>
    <x v="1"/>
  </r>
  <r>
    <n v="13793"/>
    <d v="2025-07-15T00:00:00"/>
    <d v="1899-12-30T11:36:00"/>
    <n v="11"/>
    <s v="Morning"/>
    <s v="Notting Hill"/>
    <s v="Notting Hill"/>
    <s v="UberX"/>
    <n v="216"/>
    <x v="0"/>
    <n v="75.209999999999994"/>
    <n v="19.63"/>
    <n v="1"/>
    <n v="1861"/>
    <n v="248"/>
    <x v="1"/>
    <m/>
    <x v="0"/>
  </r>
  <r>
    <n v="48488"/>
    <d v="2025-12-09T00:00:00"/>
    <d v="1899-12-30T00:21:00"/>
    <n v="0"/>
    <s v="Night"/>
    <s v="Greenwich"/>
    <s v="London Bridge"/>
    <s v="Uber Comfort"/>
    <n v="239"/>
    <x v="0"/>
    <n v="75.180000000000007"/>
    <n v="27.62"/>
    <n v="3"/>
    <n v="1474"/>
    <n v="249"/>
    <x v="4"/>
    <m/>
    <x v="1"/>
  </r>
  <r>
    <n v="47510"/>
    <d v="2025-09-18T00:00:00"/>
    <d v="1899-12-30T00:48:00"/>
    <n v="0"/>
    <s v="Night"/>
    <s v="Oxford Circus"/>
    <s v="London Bridge"/>
    <s v="UberX"/>
    <n v="201"/>
    <x v="0"/>
    <n v="75.180000000000007"/>
    <n v="25.35"/>
    <n v="2"/>
    <n v="1758"/>
    <n v="211"/>
    <x v="0"/>
    <m/>
    <x v="0"/>
  </r>
  <r>
    <n v="85196"/>
    <d v="2025-06-25T00:00:00"/>
    <d v="1899-12-30T02:02:00"/>
    <n v="2"/>
    <s v="Night"/>
    <s v="Euston"/>
    <s v="Camden"/>
    <s v="UberXL"/>
    <n v="228"/>
    <x v="0"/>
    <n v="75.14"/>
    <n v="13.98"/>
    <n v="2"/>
    <n v="1516"/>
    <n v="216"/>
    <x v="5"/>
    <m/>
    <x v="0"/>
  </r>
  <r>
    <n v="23683"/>
    <d v="2025-10-12T00:00:00"/>
    <d v="1899-12-30T09:34:00"/>
    <n v="9"/>
    <s v="Morning"/>
    <s v="Victoria"/>
    <s v="Notting Hill"/>
    <s v="UberXL"/>
    <n v="230"/>
    <x v="0"/>
    <n v="75.12"/>
    <n v="2.2200000000000002"/>
    <n v="3"/>
    <n v="1143"/>
    <n v="252"/>
    <x v="2"/>
    <m/>
    <x v="0"/>
  </r>
  <r>
    <n v="73607"/>
    <d v="2025-03-31T00:00:00"/>
    <d v="1899-12-30T09:41:00"/>
    <n v="9"/>
    <s v="Morning"/>
    <s v="Victoria"/>
    <s v="King'S Cross"/>
    <s v="UberXL"/>
    <n v="241"/>
    <x v="0"/>
    <n v="75.12"/>
    <n v="21.39"/>
    <n v="3"/>
    <n v="1688"/>
    <n v="228"/>
    <x v="5"/>
    <m/>
    <x v="1"/>
  </r>
  <r>
    <n v="48487"/>
    <d v="2025-06-06T00:00:00"/>
    <d v="1899-12-30T09:51:00"/>
    <n v="9"/>
    <s v="Morning"/>
    <s v="Victoria"/>
    <s v="Greenwich"/>
    <s v="UberXL"/>
    <n v="206"/>
    <x v="0"/>
    <n v="75.099999999999994"/>
    <n v="20.72"/>
    <n v="2"/>
    <n v="2119"/>
    <n v="218"/>
    <x v="3"/>
    <m/>
    <x v="1"/>
  </r>
  <r>
    <n v="40043"/>
    <d v="2025-11-30T00:00:00"/>
    <d v="1899-12-30T18:14:00"/>
    <n v="18"/>
    <s v="Night"/>
    <s v="Shoreditch"/>
    <s v="Brixton"/>
    <s v="Uber Comfort"/>
    <n v="246"/>
    <x v="0"/>
    <n v="75.08"/>
    <n v="20.16"/>
    <n v="5"/>
    <n v="1902"/>
    <n v="222"/>
    <x v="4"/>
    <m/>
    <x v="0"/>
  </r>
  <r>
    <n v="43713"/>
    <d v="2025-08-28T00:00:00"/>
    <d v="1899-12-30T03:01:00"/>
    <n v="3"/>
    <s v="Evening"/>
    <s v="Stratford"/>
    <s v="London Bridge"/>
    <s v="UberXL"/>
    <n v="259"/>
    <x v="0"/>
    <n v="75.069999999999993"/>
    <n v="8.14"/>
    <n v="5"/>
    <n v="1885"/>
    <n v="207"/>
    <x v="1"/>
    <m/>
    <x v="1"/>
  </r>
  <r>
    <n v="52295"/>
    <d v="2025-09-23T00:00:00"/>
    <d v="1899-12-30T01:25:00"/>
    <n v="1"/>
    <s v="Night"/>
    <s v="London Bridge"/>
    <s v="London Bridge"/>
    <s v="Uber Comfort"/>
    <n v="213"/>
    <x v="0"/>
    <n v="75.03"/>
    <n v="11.54"/>
    <n v="2"/>
    <n v="2049"/>
    <n v="205"/>
    <x v="5"/>
    <m/>
    <x v="1"/>
  </r>
  <r>
    <n v="19933"/>
    <d v="2025-04-22T00:00:00"/>
    <d v="1899-12-30T22:07:00"/>
    <n v="22"/>
    <s v="Night"/>
    <s v="Stratford"/>
    <s v="Greenwich"/>
    <s v="UberXL"/>
    <n v="251"/>
    <x v="0"/>
    <n v="75.02"/>
    <n v="13.34"/>
    <n v="5"/>
    <n v="1218"/>
    <n v="228"/>
    <x v="5"/>
    <m/>
    <x v="1"/>
  </r>
  <r>
    <n v="82530"/>
    <d v="2025-04-25T00:00:00"/>
    <d v="1899-12-30T14:21:00"/>
    <n v="14"/>
    <s v="Afternoon"/>
    <s v="Notting Hill"/>
    <s v="Notting Hill"/>
    <s v="UberXL"/>
    <n v="245"/>
    <x v="0"/>
    <n v="75.010000000000005"/>
    <n v="18.71"/>
    <n v="5"/>
    <n v="1304"/>
    <n v="228"/>
    <x v="2"/>
    <m/>
    <x v="0"/>
  </r>
  <r>
    <n v="13056"/>
    <d v="2025-06-19T00:00:00"/>
    <d v="1899-12-30T03:13:00"/>
    <n v="3"/>
    <s v="Night"/>
    <s v="London Bridge"/>
    <s v="Waterloo"/>
    <s v="UberX"/>
    <n v="257"/>
    <x v="0"/>
    <n v="74.959999999999994"/>
    <n v="23.85"/>
    <n v="4"/>
    <n v="1180"/>
    <n v="258"/>
    <x v="3"/>
    <m/>
    <x v="1"/>
  </r>
  <r>
    <n v="20691"/>
    <d v="2025-10-23T00:00:00"/>
    <d v="1899-12-30T15:15:00"/>
    <n v="15"/>
    <s v="Afternoon"/>
    <s v="Victoria"/>
    <s v="Shoreditch"/>
    <s v="UberX"/>
    <n v="213"/>
    <x v="0"/>
    <n v="74.95"/>
    <n v="27.01"/>
    <n v="3"/>
    <n v="1428"/>
    <n v="216"/>
    <x v="4"/>
    <m/>
    <x v="0"/>
  </r>
  <r>
    <n v="72112"/>
    <d v="2025-05-15T00:00:00"/>
    <d v="1899-12-30T05:15:00"/>
    <n v="5"/>
    <s v="Morning"/>
    <s v="Camden"/>
    <s v="Brixton"/>
    <s v="UberX"/>
    <n v="255"/>
    <x v="0"/>
    <n v="74.91"/>
    <n v="11.36"/>
    <n v="2"/>
    <n v="1560"/>
    <n v="213"/>
    <x v="5"/>
    <m/>
    <x v="0"/>
  </r>
  <r>
    <n v="37391"/>
    <d v="2025-10-06T00:00:00"/>
    <d v="1899-12-30T05:46:00"/>
    <n v="5"/>
    <s v="Morning"/>
    <s v="Paddington"/>
    <s v="Greenwich"/>
    <s v="UberX"/>
    <n v="235"/>
    <x v="0"/>
    <n v="74.900000000000006"/>
    <n v="18.12"/>
    <n v="3"/>
    <n v="1394"/>
    <n v="235"/>
    <x v="0"/>
    <m/>
    <x v="1"/>
  </r>
  <r>
    <n v="43749"/>
    <d v="2025-06-28T00:00:00"/>
    <d v="1899-12-30T21:51:00"/>
    <n v="21"/>
    <s v="Night"/>
    <s v="Paddington"/>
    <s v="London Bridge"/>
    <s v="Uber Comfort"/>
    <n v="208"/>
    <x v="0"/>
    <n v="74.88"/>
    <n v="0.68"/>
    <n v="3"/>
    <n v="2087"/>
    <n v="259"/>
    <x v="1"/>
    <m/>
    <x v="0"/>
  </r>
  <r>
    <n v="76233"/>
    <d v="2025-10-08T00:00:00"/>
    <d v="1899-12-30T00:06:00"/>
    <n v="0"/>
    <s v="Night"/>
    <s v="Camden"/>
    <s v="Paddington"/>
    <s v="UberXL"/>
    <n v="260"/>
    <x v="0"/>
    <n v="74.81"/>
    <n v="25.54"/>
    <n v="1"/>
    <n v="1775"/>
    <n v="256"/>
    <x v="2"/>
    <m/>
    <x v="0"/>
  </r>
  <r>
    <n v="66590"/>
    <d v="2025-01-28T00:00:00"/>
    <d v="1899-12-30T11:43:00"/>
    <n v="11"/>
    <s v="Morning"/>
    <s v="Paddington"/>
    <s v="Waterloo"/>
    <s v="Uber Comfort"/>
    <n v="220"/>
    <x v="0"/>
    <n v="74.81"/>
    <n v="22.05"/>
    <n v="4"/>
    <n v="2100"/>
    <n v="213"/>
    <x v="4"/>
    <m/>
    <x v="1"/>
  </r>
  <r>
    <n v="60540"/>
    <d v="2025-08-11T00:00:00"/>
    <d v="1899-12-30T08:06:00"/>
    <n v="8"/>
    <s v="Morning"/>
    <s v="Paddington"/>
    <s v="Euston"/>
    <s v="Uber Comfort"/>
    <n v="237"/>
    <x v="0"/>
    <n v="74.790000000000006"/>
    <n v="21.21"/>
    <n v="5"/>
    <n v="1980"/>
    <n v="227"/>
    <x v="3"/>
    <m/>
    <x v="0"/>
  </r>
  <r>
    <n v="61650"/>
    <d v="2025-04-04T00:00:00"/>
    <d v="1899-12-30T03:36:00"/>
    <n v="3"/>
    <s v="Night"/>
    <s v="Camden"/>
    <s v="Brixton"/>
    <s v="UberX"/>
    <n v="239"/>
    <x v="0"/>
    <n v="74.760000000000005"/>
    <n v="23.91"/>
    <n v="1"/>
    <n v="1676"/>
    <n v="231"/>
    <x v="3"/>
    <m/>
    <x v="1"/>
  </r>
  <r>
    <n v="81669"/>
    <d v="2025-08-18T00:00:00"/>
    <d v="1899-12-30T10:28:00"/>
    <n v="10"/>
    <s v="Morning"/>
    <s v="Camden"/>
    <s v="Brixton"/>
    <s v="UberXL"/>
    <n v="227"/>
    <x v="0"/>
    <n v="74.75"/>
    <n v="5.85"/>
    <n v="4"/>
    <n v="1708"/>
    <n v="209"/>
    <x v="2"/>
    <m/>
    <x v="1"/>
  </r>
  <r>
    <n v="45875"/>
    <d v="2025-03-08T00:00:00"/>
    <d v="1899-12-30T01:00:00"/>
    <n v="1"/>
    <s v="Night"/>
    <s v="London Bridge"/>
    <s v="Victoria"/>
    <s v="UberX"/>
    <n v="258"/>
    <x v="0"/>
    <n v="74.739999999999995"/>
    <n v="11.35"/>
    <n v="5"/>
    <n v="1207"/>
    <n v="204"/>
    <x v="1"/>
    <m/>
    <x v="0"/>
  </r>
  <r>
    <n v="32301"/>
    <d v="2025-11-14T00:00:00"/>
    <d v="1899-12-30T00:24:00"/>
    <n v="0"/>
    <s v="Night"/>
    <s v="Euston"/>
    <s v="Victoria"/>
    <s v="UberX"/>
    <n v="208"/>
    <x v="0"/>
    <n v="74.72"/>
    <n v="24.78"/>
    <n v="3"/>
    <n v="1345"/>
    <n v="260"/>
    <x v="4"/>
    <m/>
    <x v="0"/>
  </r>
  <r>
    <n v="89527"/>
    <d v="2025-03-31T00:00:00"/>
    <d v="1899-12-30T22:24:00"/>
    <n v="22"/>
    <s v="Night"/>
    <s v="Greenwich"/>
    <s v="Greenwich"/>
    <s v="UberXL"/>
    <n v="221"/>
    <x v="0"/>
    <n v="74.709999999999994"/>
    <n v="15.15"/>
    <n v="5"/>
    <n v="1528"/>
    <n v="229"/>
    <x v="4"/>
    <m/>
    <x v="1"/>
  </r>
  <r>
    <n v="72127"/>
    <d v="2025-06-11T00:00:00"/>
    <d v="1899-12-30T03:43:00"/>
    <n v="3"/>
    <s v="Night"/>
    <s v="Waterloo"/>
    <s v="London Bridge"/>
    <s v="UberX"/>
    <n v="232"/>
    <x v="0"/>
    <n v="74.709999999999994"/>
    <n v="22.7"/>
    <n v="1"/>
    <n v="1925"/>
    <n v="254"/>
    <x v="4"/>
    <m/>
    <x v="1"/>
  </r>
  <r>
    <n v="52632"/>
    <d v="2025-02-19T00:00:00"/>
    <d v="1899-12-30T00:15:00"/>
    <n v="0"/>
    <s v="Night"/>
    <s v="Brixton"/>
    <s v="Camden"/>
    <s v="Uber Comfort"/>
    <n v="222"/>
    <x v="0"/>
    <n v="74.680000000000007"/>
    <n v="26.11"/>
    <n v="3"/>
    <n v="2170"/>
    <n v="260"/>
    <x v="0"/>
    <m/>
    <x v="1"/>
  </r>
  <r>
    <n v="73425"/>
    <d v="2025-04-26T00:00:00"/>
    <d v="1899-12-30T06:41:00"/>
    <n v="6"/>
    <s v="Morning"/>
    <s v="London Bridge"/>
    <s v="Canary Wharf"/>
    <s v="UberXL"/>
    <n v="204"/>
    <x v="0"/>
    <n v="74.62"/>
    <n v="16.260000000000002"/>
    <n v="5"/>
    <n v="1878"/>
    <n v="216"/>
    <x v="0"/>
    <m/>
    <x v="0"/>
  </r>
  <r>
    <n v="74164"/>
    <d v="2025-12-05T00:00:00"/>
    <d v="1899-12-30T07:17:00"/>
    <n v="7"/>
    <s v="Morning"/>
    <s v="Camden"/>
    <s v="Shoreditch"/>
    <s v="UberX"/>
    <n v="224"/>
    <x v="0"/>
    <n v="74.62"/>
    <n v="8.93"/>
    <n v="2"/>
    <n v="1711"/>
    <n v="230"/>
    <x v="2"/>
    <m/>
    <x v="1"/>
  </r>
  <r>
    <n v="16729"/>
    <d v="2025-11-17T00:00:00"/>
    <d v="1899-12-30T06:01:00"/>
    <n v="6"/>
    <s v="Morning"/>
    <s v="King'S Cross"/>
    <s v="London Bridge"/>
    <s v="Uber Comfort"/>
    <n v="244"/>
    <x v="0"/>
    <n v="74.56"/>
    <n v="26.92"/>
    <n v="5"/>
    <n v="1054"/>
    <n v="245"/>
    <x v="4"/>
    <m/>
    <x v="0"/>
  </r>
  <r>
    <n v="90378"/>
    <d v="2025-05-22T00:00:00"/>
    <d v="1899-12-30T01:42:00"/>
    <n v="1"/>
    <s v="Night"/>
    <s v="Canary Wharf"/>
    <s v="Brixton"/>
    <s v="UberXL"/>
    <n v="225"/>
    <x v="0"/>
    <n v="74.55"/>
    <n v="5.97"/>
    <n v="3"/>
    <n v="1921"/>
    <n v="214"/>
    <x v="1"/>
    <m/>
    <x v="0"/>
  </r>
  <r>
    <n v="16287"/>
    <d v="2025-12-04T00:00:00"/>
    <d v="1899-12-30T06:23:00"/>
    <n v="6"/>
    <s v="Morning"/>
    <s v="Elephant And Castle"/>
    <s v="Canary Wharf"/>
    <s v="UberX"/>
    <n v="211"/>
    <x v="0"/>
    <n v="74.53"/>
    <n v="13.76"/>
    <n v="5"/>
    <n v="1060"/>
    <n v="214"/>
    <x v="2"/>
    <m/>
    <x v="0"/>
  </r>
  <r>
    <n v="43392"/>
    <d v="2025-11-14T00:00:00"/>
    <d v="1899-12-30T17:22:00"/>
    <n v="17"/>
    <s v="Night"/>
    <s v="Paddington"/>
    <s v="Brixton"/>
    <s v="UberX"/>
    <n v="200"/>
    <x v="0"/>
    <n v="74.53"/>
    <n v="8.89"/>
    <n v="3"/>
    <n v="1319"/>
    <n v="248"/>
    <x v="5"/>
    <m/>
    <x v="1"/>
  </r>
  <r>
    <n v="98210"/>
    <d v="2025-05-16T00:00:00"/>
    <d v="1899-12-30T10:30:00"/>
    <n v="10"/>
    <s v="Morning"/>
    <s v="Victoria"/>
    <s v="Stratford"/>
    <s v="Uber Comfort"/>
    <n v="239"/>
    <x v="0"/>
    <n v="74.510000000000005"/>
    <n v="6.11"/>
    <n v="5"/>
    <n v="1339"/>
    <n v="252"/>
    <x v="4"/>
    <m/>
    <x v="1"/>
  </r>
  <r>
    <n v="73129"/>
    <d v="2025-07-13T00:00:00"/>
    <d v="1899-12-30T08:22:00"/>
    <n v="8"/>
    <s v="Morning"/>
    <s v="Euston"/>
    <s v="Victoria"/>
    <s v="Uber Comfort"/>
    <n v="249"/>
    <x v="0"/>
    <n v="74.45"/>
    <n v="3.47"/>
    <n v="2"/>
    <n v="1395"/>
    <n v="218"/>
    <x v="4"/>
    <m/>
    <x v="0"/>
  </r>
  <r>
    <n v="80858"/>
    <d v="2025-11-29T00:00:00"/>
    <d v="1899-12-30T00:35:00"/>
    <n v="0"/>
    <s v="Night"/>
    <s v="Stratford"/>
    <s v="Camden"/>
    <s v="UberX"/>
    <n v="212"/>
    <x v="0"/>
    <n v="74.36"/>
    <n v="12.92"/>
    <n v="4"/>
    <n v="1556"/>
    <n v="244"/>
    <x v="3"/>
    <m/>
    <x v="0"/>
  </r>
  <r>
    <n v="39014"/>
    <d v="2025-05-15T00:00:00"/>
    <d v="1899-12-30T15:16:00"/>
    <n v="15"/>
    <s v="Afternoon"/>
    <s v="Brixton"/>
    <s v="Greenwich"/>
    <s v="Uber Comfort"/>
    <n v="250"/>
    <x v="0"/>
    <n v="74.33"/>
    <n v="12.58"/>
    <n v="3"/>
    <n v="2117"/>
    <n v="205"/>
    <x v="0"/>
    <m/>
    <x v="1"/>
  </r>
  <r>
    <n v="16374"/>
    <d v="2025-06-05T00:00:00"/>
    <d v="1899-12-30T11:43:00"/>
    <n v="11"/>
    <s v="Morning"/>
    <s v="Stratford"/>
    <s v="London Bridge"/>
    <s v="Uber Comfort"/>
    <n v="235"/>
    <x v="0"/>
    <n v="74.33"/>
    <n v="20.14"/>
    <n v="4"/>
    <n v="1999"/>
    <n v="241"/>
    <x v="5"/>
    <m/>
    <x v="0"/>
  </r>
  <r>
    <n v="50161"/>
    <d v="2025-03-16T00:00:00"/>
    <d v="1899-12-30T00:30:00"/>
    <n v="0"/>
    <s v="Night"/>
    <s v="Oxford Circus"/>
    <s v="Canary Wharf"/>
    <s v="Uber Comfort"/>
    <n v="254"/>
    <x v="0"/>
    <n v="74.31"/>
    <n v="24.69"/>
    <n v="4"/>
    <n v="1846"/>
    <n v="248"/>
    <x v="2"/>
    <m/>
    <x v="1"/>
  </r>
  <r>
    <n v="58256"/>
    <d v="2025-06-02T00:00:00"/>
    <d v="1899-12-30T07:44:00"/>
    <n v="7"/>
    <s v="Morning"/>
    <s v="Euston"/>
    <s v="Stratford"/>
    <s v="UberX"/>
    <n v="258"/>
    <x v="0"/>
    <n v="74.290000000000006"/>
    <n v="20.66"/>
    <n v="3"/>
    <n v="1043"/>
    <n v="251"/>
    <x v="5"/>
    <m/>
    <x v="1"/>
  </r>
  <r>
    <n v="50270"/>
    <d v="2025-01-23T00:00:00"/>
    <d v="1899-12-30T06:13:00"/>
    <n v="6"/>
    <s v="Morning"/>
    <s v="Camden"/>
    <s v="Victoria"/>
    <s v="UberXL"/>
    <n v="223"/>
    <x v="0"/>
    <n v="74.260000000000005"/>
    <n v="27.49"/>
    <n v="4"/>
    <n v="1548"/>
    <n v="259"/>
    <x v="4"/>
    <m/>
    <x v="0"/>
  </r>
  <r>
    <n v="54227"/>
    <d v="2025-01-17T00:00:00"/>
    <d v="1899-12-30T10:49:00"/>
    <n v="10"/>
    <s v="Morning"/>
    <s v="Shoreditch"/>
    <s v="Greenwich"/>
    <s v="UberXL"/>
    <n v="201"/>
    <x v="0"/>
    <n v="74.260000000000005"/>
    <n v="25.97"/>
    <n v="5"/>
    <n v="2086"/>
    <n v="241"/>
    <x v="1"/>
    <m/>
    <x v="0"/>
  </r>
  <r>
    <n v="46657"/>
    <d v="2025-07-08T00:00:00"/>
    <d v="1899-12-30T03:25:00"/>
    <n v="3"/>
    <s v="Night"/>
    <s v="King'S Cross"/>
    <s v="Victoria"/>
    <s v="Uber Comfort"/>
    <n v="251"/>
    <x v="0"/>
    <n v="74.25"/>
    <n v="15.38"/>
    <n v="2"/>
    <n v="1550"/>
    <n v="237"/>
    <x v="1"/>
    <m/>
    <x v="1"/>
  </r>
  <r>
    <n v="82161"/>
    <d v="2025-06-15T00:00:00"/>
    <d v="1899-12-30T06:18:00"/>
    <n v="6"/>
    <s v="Morning"/>
    <s v="Victoria"/>
    <s v="Canary Wharf"/>
    <s v="Uber Comfort"/>
    <n v="253"/>
    <x v="0"/>
    <n v="74.239999999999995"/>
    <n v="1.54"/>
    <n v="3"/>
    <n v="1981"/>
    <n v="249"/>
    <x v="2"/>
    <m/>
    <x v="0"/>
  </r>
  <r>
    <n v="79480"/>
    <d v="2025-03-14T00:00:00"/>
    <d v="1899-12-30T18:37:00"/>
    <n v="18"/>
    <s v="Night"/>
    <s v="Shoreditch"/>
    <s v="Greenwich"/>
    <s v="Uber Comfort"/>
    <n v="216"/>
    <x v="0"/>
    <n v="74.23"/>
    <n v="21.09"/>
    <n v="1"/>
    <n v="1989"/>
    <n v="240"/>
    <x v="0"/>
    <m/>
    <x v="1"/>
  </r>
  <r>
    <n v="78452"/>
    <d v="2025-12-31T00:00:00"/>
    <d v="1899-12-30T03:56:00"/>
    <n v="3"/>
    <s v="Evening"/>
    <s v="Stratford"/>
    <s v="Victoria"/>
    <s v="UberXL"/>
    <n v="256"/>
    <x v="0"/>
    <n v="74.23"/>
    <n v="2.8"/>
    <n v="4"/>
    <n v="1614"/>
    <n v="203"/>
    <x v="2"/>
    <m/>
    <x v="1"/>
  </r>
  <r>
    <n v="68547"/>
    <d v="2025-08-30T00:00:00"/>
    <d v="1899-12-30T19:27:00"/>
    <n v="19"/>
    <s v="Night"/>
    <s v="Brixton"/>
    <s v="Euston"/>
    <s v="Uber Comfort"/>
    <n v="254"/>
    <x v="0"/>
    <n v="74.23"/>
    <n v="3.18"/>
    <n v="4"/>
    <n v="1384"/>
    <n v="203"/>
    <x v="0"/>
    <m/>
    <x v="1"/>
  </r>
  <r>
    <n v="98558"/>
    <d v="2025-12-24T00:00:00"/>
    <d v="1899-12-30T15:03:00"/>
    <n v="15"/>
    <s v="Afternoon"/>
    <s v="Camden"/>
    <s v="Waterloo"/>
    <s v="UberXL"/>
    <n v="211"/>
    <x v="0"/>
    <n v="74.19"/>
    <n v="9.1999999999999993"/>
    <n v="4"/>
    <n v="1336"/>
    <n v="220"/>
    <x v="0"/>
    <m/>
    <x v="0"/>
  </r>
  <r>
    <n v="35467"/>
    <d v="2025-02-06T00:00:00"/>
    <d v="1899-12-30T07:06:00"/>
    <n v="7"/>
    <s v="Morning"/>
    <s v="Canary Wharf"/>
    <s v="King'S Cross"/>
    <s v="UberXL"/>
    <n v="247"/>
    <x v="0"/>
    <n v="74.180000000000007"/>
    <n v="27.21"/>
    <n v="1"/>
    <n v="1925"/>
    <n v="232"/>
    <x v="4"/>
    <m/>
    <x v="0"/>
  </r>
  <r>
    <n v="99117"/>
    <d v="2025-05-31T00:00:00"/>
    <d v="1899-12-30T00:00:00"/>
    <n v="0"/>
    <s v="Night"/>
    <s v="Camden"/>
    <s v="Stratford"/>
    <s v="Uber Comfort"/>
    <n v="201"/>
    <x v="0"/>
    <n v="74.150000000000006"/>
    <n v="3.57"/>
    <n v="5"/>
    <n v="1646"/>
    <n v="230"/>
    <x v="3"/>
    <m/>
    <x v="0"/>
  </r>
  <r>
    <n v="71779"/>
    <d v="2025-06-16T00:00:00"/>
    <d v="1899-12-30T13:34:00"/>
    <n v="13"/>
    <s v="Afternoon"/>
    <s v="Euston"/>
    <s v="King'S Cross"/>
    <s v="UberX"/>
    <n v="212"/>
    <x v="0"/>
    <n v="74.11"/>
    <n v="18.239999999999998"/>
    <n v="4"/>
    <n v="1902"/>
    <n v="208"/>
    <x v="1"/>
    <m/>
    <x v="0"/>
  </r>
  <r>
    <n v="31708"/>
    <d v="2025-07-11T00:00:00"/>
    <d v="1899-12-30T21:55:00"/>
    <n v="21"/>
    <s v="Night"/>
    <s v="Notting Hill"/>
    <s v="Camden"/>
    <s v="UberX"/>
    <n v="206"/>
    <x v="0"/>
    <n v="74.09"/>
    <n v="26.17"/>
    <n v="1"/>
    <n v="1306"/>
    <n v="239"/>
    <x v="2"/>
    <m/>
    <x v="1"/>
  </r>
  <r>
    <n v="44361"/>
    <d v="2025-12-15T00:00:00"/>
    <d v="1899-12-30T07:44:00"/>
    <n v="7"/>
    <s v="Morning"/>
    <s v="Paddington"/>
    <s v="Canary Wharf"/>
    <s v="UberXL"/>
    <n v="222"/>
    <x v="0"/>
    <n v="74.09"/>
    <n v="22.68"/>
    <n v="3"/>
    <n v="1076"/>
    <n v="248"/>
    <x v="4"/>
    <m/>
    <x v="1"/>
  </r>
  <r>
    <n v="54289"/>
    <d v="2025-01-16T00:00:00"/>
    <d v="1899-12-30T04:18:00"/>
    <n v="4"/>
    <s v="Night"/>
    <s v="Shoreditch"/>
    <s v="Camden"/>
    <s v="UberX"/>
    <n v="227"/>
    <x v="0"/>
    <n v="74.08"/>
    <n v="7.71"/>
    <n v="5"/>
    <n v="1898"/>
    <n v="243"/>
    <x v="3"/>
    <m/>
    <x v="0"/>
  </r>
  <r>
    <n v="20495"/>
    <d v="2025-03-06T00:00:00"/>
    <d v="1899-12-30T06:44:00"/>
    <n v="6"/>
    <s v="Morning"/>
    <s v="Oxford Circus"/>
    <s v="Paddington"/>
    <s v="UberX"/>
    <n v="203"/>
    <x v="0"/>
    <n v="74.08"/>
    <n v="21.55"/>
    <n v="3"/>
    <n v="1298"/>
    <n v="236"/>
    <x v="4"/>
    <m/>
    <x v="1"/>
  </r>
  <r>
    <n v="79606"/>
    <d v="2025-06-03T00:00:00"/>
    <d v="1899-12-30T06:41:00"/>
    <n v="6"/>
    <s v="Morning"/>
    <s v="Camden"/>
    <s v="Elephant And Castle"/>
    <s v="UberXL"/>
    <n v="238"/>
    <x v="0"/>
    <n v="74.040000000000006"/>
    <n v="2.93"/>
    <n v="1"/>
    <n v="1165"/>
    <n v="253"/>
    <x v="0"/>
    <m/>
    <x v="0"/>
  </r>
  <r>
    <n v="97923"/>
    <d v="2025-08-27T00:00:00"/>
    <d v="1899-12-30T08:18:00"/>
    <n v="8"/>
    <s v="Morning"/>
    <s v="Greenwich"/>
    <s v="King'S Cross"/>
    <s v="UberXL"/>
    <n v="218"/>
    <x v="0"/>
    <n v="74.03"/>
    <n v="24.89"/>
    <n v="4"/>
    <n v="1184"/>
    <n v="256"/>
    <x v="1"/>
    <m/>
    <x v="0"/>
  </r>
  <r>
    <n v="12460"/>
    <d v="2025-10-04T00:00:00"/>
    <d v="1899-12-30T11:37:00"/>
    <n v="11"/>
    <s v="Morning"/>
    <s v="Elephant And Castle"/>
    <s v="Oxford Circus"/>
    <s v="Uber Comfort"/>
    <n v="225"/>
    <x v="0"/>
    <n v="74.03"/>
    <n v="5.63"/>
    <n v="2"/>
    <n v="1915"/>
    <n v="251"/>
    <x v="0"/>
    <m/>
    <x v="0"/>
  </r>
  <r>
    <n v="16688"/>
    <d v="2025-05-09T00:00:00"/>
    <d v="1899-12-30T17:17:00"/>
    <n v="17"/>
    <s v="Night"/>
    <s v="Elephant And Castle"/>
    <s v="Euston"/>
    <s v="Uber Comfort"/>
    <n v="236"/>
    <x v="0"/>
    <n v="74.010000000000005"/>
    <n v="8.44"/>
    <n v="3"/>
    <n v="1555"/>
    <n v="246"/>
    <x v="2"/>
    <m/>
    <x v="0"/>
  </r>
  <r>
    <n v="40546"/>
    <d v="2025-03-29T00:00:00"/>
    <d v="1899-12-30T08:46:00"/>
    <n v="8"/>
    <s v="Morning"/>
    <s v="Euston"/>
    <s v="London Bridge"/>
    <s v="UberX"/>
    <n v="234"/>
    <x v="0"/>
    <n v="73.95"/>
    <n v="23.75"/>
    <n v="1"/>
    <n v="1455"/>
    <n v="254"/>
    <x v="2"/>
    <m/>
    <x v="1"/>
  </r>
  <r>
    <n v="34668"/>
    <d v="2025-03-21T00:00:00"/>
    <d v="1899-12-30T17:42:00"/>
    <n v="17"/>
    <s v="Night"/>
    <s v="Notting Hill"/>
    <s v="Camden"/>
    <s v="Uber Comfort"/>
    <n v="234"/>
    <x v="0"/>
    <n v="73.95"/>
    <n v="25.99"/>
    <n v="1"/>
    <n v="1844"/>
    <n v="258"/>
    <x v="1"/>
    <m/>
    <x v="1"/>
  </r>
  <r>
    <n v="70384"/>
    <d v="2025-12-24T00:00:00"/>
    <d v="1899-12-30T23:44:00"/>
    <n v="23"/>
    <s v="Evening"/>
    <s v="King'S Cross"/>
    <s v="Victoria"/>
    <s v="UberX"/>
    <n v="249"/>
    <x v="0"/>
    <n v="73.95"/>
    <n v="24.64"/>
    <n v="3"/>
    <n v="1426"/>
    <n v="219"/>
    <x v="2"/>
    <m/>
    <x v="0"/>
  </r>
  <r>
    <n v="95534"/>
    <d v="2025-02-06T00:00:00"/>
    <d v="1899-12-30T00:21:00"/>
    <n v="0"/>
    <s v="Night"/>
    <s v="Stratford"/>
    <s v="Paddington"/>
    <s v="UberX"/>
    <n v="223"/>
    <x v="0"/>
    <n v="73.91"/>
    <n v="5.9"/>
    <n v="5"/>
    <n v="1586"/>
    <n v="253"/>
    <x v="1"/>
    <m/>
    <x v="0"/>
  </r>
  <r>
    <n v="54181"/>
    <d v="2025-10-29T00:00:00"/>
    <d v="1899-12-30T19:57:00"/>
    <n v="19"/>
    <s v="Night"/>
    <s v="Notting Hill"/>
    <s v="Elephant And Castle"/>
    <s v="Uber Comfort"/>
    <n v="216"/>
    <x v="0"/>
    <n v="73.900000000000006"/>
    <n v="1.34"/>
    <n v="3"/>
    <n v="1436"/>
    <n v="236"/>
    <x v="3"/>
    <m/>
    <x v="1"/>
  </r>
  <r>
    <n v="28809"/>
    <d v="2025-09-28T00:00:00"/>
    <d v="1899-12-30T15:46:00"/>
    <n v="15"/>
    <s v="Afternoon"/>
    <s v="Greenwich"/>
    <s v="Euston"/>
    <s v="Uber Comfort"/>
    <n v="239"/>
    <x v="0"/>
    <n v="73.87"/>
    <n v="26.14"/>
    <n v="4"/>
    <n v="1953"/>
    <n v="242"/>
    <x v="3"/>
    <m/>
    <x v="0"/>
  </r>
  <r>
    <n v="56597"/>
    <d v="2025-06-25T00:00:00"/>
    <d v="1899-12-30T07:27:00"/>
    <n v="7"/>
    <s v="Morning"/>
    <s v="Shoreditch"/>
    <s v="Victoria"/>
    <s v="UberX"/>
    <n v="241"/>
    <x v="0"/>
    <n v="73.83"/>
    <n v="24.44"/>
    <n v="2"/>
    <n v="1402"/>
    <n v="206"/>
    <x v="2"/>
    <m/>
    <x v="1"/>
  </r>
  <r>
    <n v="84275"/>
    <d v="2025-10-31T00:00:00"/>
    <d v="1899-12-30T09:34:00"/>
    <n v="9"/>
    <s v="Morning"/>
    <s v="Canary Wharf"/>
    <s v="Shoreditch"/>
    <s v="Uber Comfort"/>
    <n v="209"/>
    <x v="0"/>
    <n v="73.819999999999993"/>
    <n v="27.42"/>
    <n v="5"/>
    <n v="1499"/>
    <n v="221"/>
    <x v="1"/>
    <m/>
    <x v="0"/>
  </r>
  <r>
    <n v="49740"/>
    <d v="2025-10-30T00:00:00"/>
    <d v="1899-12-30T16:07:00"/>
    <n v="16"/>
    <s v="Afternoon"/>
    <s v="Canary Wharf"/>
    <s v="Waterloo"/>
    <s v="UberX"/>
    <n v="208"/>
    <x v="0"/>
    <n v="73.81"/>
    <n v="7.24"/>
    <n v="3"/>
    <n v="1168"/>
    <n v="203"/>
    <x v="1"/>
    <m/>
    <x v="1"/>
  </r>
  <r>
    <n v="40535"/>
    <d v="2025-09-07T00:00:00"/>
    <d v="1899-12-30T20:15:00"/>
    <n v="20"/>
    <s v="Night"/>
    <s v="Oxford Circus"/>
    <s v="Victoria"/>
    <s v="UberX"/>
    <n v="228"/>
    <x v="0"/>
    <n v="73.77"/>
    <n v="4.5199999999999996"/>
    <n v="1"/>
    <n v="2041"/>
    <n v="224"/>
    <x v="4"/>
    <m/>
    <x v="0"/>
  </r>
  <r>
    <n v="15201"/>
    <d v="2025-12-10T00:00:00"/>
    <d v="1899-12-30T10:53:00"/>
    <n v="10"/>
    <s v="Morning"/>
    <s v="King'S Cross"/>
    <s v="Shoreditch"/>
    <s v="UberXL"/>
    <n v="241"/>
    <x v="0"/>
    <n v="73.75"/>
    <n v="11.48"/>
    <n v="2"/>
    <n v="1154"/>
    <n v="240"/>
    <x v="1"/>
    <m/>
    <x v="1"/>
  </r>
  <r>
    <n v="51492"/>
    <d v="2025-01-21T00:00:00"/>
    <d v="1899-12-30T08:56:00"/>
    <n v="8"/>
    <s v="Morning"/>
    <s v="Waterloo"/>
    <s v="Victoria"/>
    <s v="UberX"/>
    <n v="255"/>
    <x v="0"/>
    <n v="73.75"/>
    <n v="6.39"/>
    <n v="5"/>
    <n v="1912"/>
    <n v="243"/>
    <x v="0"/>
    <m/>
    <x v="1"/>
  </r>
  <r>
    <n v="14543"/>
    <d v="2025-05-07T00:00:00"/>
    <d v="1899-12-30T12:37:00"/>
    <n v="12"/>
    <s v="Afternoon"/>
    <s v="Canary Wharf"/>
    <s v="Elephant And Castle"/>
    <s v="UberX"/>
    <n v="243"/>
    <x v="0"/>
    <n v="73.739999999999995"/>
    <n v="19.559999999999999"/>
    <n v="4"/>
    <n v="1014"/>
    <n v="259"/>
    <x v="5"/>
    <m/>
    <x v="0"/>
  </r>
  <r>
    <n v="86184"/>
    <d v="2025-01-28T00:00:00"/>
    <d v="1899-12-30T11:32:00"/>
    <n v="11"/>
    <s v="Morning"/>
    <s v="Shoreditch"/>
    <s v="Notting Hill"/>
    <s v="Uber Comfort"/>
    <n v="237"/>
    <x v="0"/>
    <n v="73.73"/>
    <n v="11.55"/>
    <n v="3"/>
    <n v="1332"/>
    <n v="256"/>
    <x v="0"/>
    <m/>
    <x v="1"/>
  </r>
  <r>
    <n v="75972"/>
    <d v="2025-04-13T00:00:00"/>
    <d v="1899-12-30T03:59:00"/>
    <n v="3"/>
    <s v="Night"/>
    <s v="Paddington"/>
    <s v="London Bridge"/>
    <s v="UberX"/>
    <n v="237"/>
    <x v="0"/>
    <n v="73.709999999999994"/>
    <n v="8.92"/>
    <n v="5"/>
    <n v="2148"/>
    <n v="223"/>
    <x v="5"/>
    <m/>
    <x v="0"/>
  </r>
  <r>
    <n v="35535"/>
    <d v="2025-10-17T00:00:00"/>
    <d v="1899-12-30T23:32:00"/>
    <n v="23"/>
    <s v="Night"/>
    <s v="Paddington"/>
    <s v="Victoria"/>
    <s v="UberXL"/>
    <n v="213"/>
    <x v="0"/>
    <n v="73.7"/>
    <n v="23.89"/>
    <n v="4"/>
    <n v="1245"/>
    <n v="218"/>
    <x v="0"/>
    <m/>
    <x v="0"/>
  </r>
  <r>
    <n v="82583"/>
    <d v="2025-12-26T00:00:00"/>
    <d v="1899-12-30T11:19:00"/>
    <n v="11"/>
    <s v="Morning"/>
    <s v="Elephant And Castle"/>
    <s v="Greenwich"/>
    <s v="Uber Comfort"/>
    <n v="228"/>
    <x v="0"/>
    <n v="73.680000000000007"/>
    <n v="5.41"/>
    <n v="4"/>
    <n v="1076"/>
    <n v="259"/>
    <x v="3"/>
    <m/>
    <x v="1"/>
  </r>
  <r>
    <n v="70577"/>
    <d v="2025-03-07T00:00:00"/>
    <d v="1899-12-30T22:49:00"/>
    <n v="22"/>
    <s v="Night"/>
    <s v="Greenwich"/>
    <s v="Waterloo"/>
    <s v="UberXL"/>
    <n v="231"/>
    <x v="0"/>
    <n v="73.680000000000007"/>
    <n v="27.68"/>
    <n v="4"/>
    <n v="1047"/>
    <n v="213"/>
    <x v="3"/>
    <m/>
    <x v="1"/>
  </r>
  <r>
    <n v="80487"/>
    <d v="2025-07-10T00:00:00"/>
    <d v="1899-12-30T00:52:00"/>
    <n v="0"/>
    <s v="Night"/>
    <s v="Brixton"/>
    <s v="Paddington"/>
    <s v="UberX"/>
    <n v="201"/>
    <x v="0"/>
    <n v="73.67"/>
    <n v="15.76"/>
    <n v="2"/>
    <n v="1012"/>
    <n v="239"/>
    <x v="3"/>
    <m/>
    <x v="0"/>
  </r>
  <r>
    <n v="77450"/>
    <d v="2025-02-01T00:00:00"/>
    <d v="1899-12-30T01:12:00"/>
    <n v="1"/>
    <s v="Night"/>
    <s v="Elephant And Castle"/>
    <s v="Stratford"/>
    <s v="UberX"/>
    <n v="239"/>
    <x v="0"/>
    <n v="73.66"/>
    <n v="9.44"/>
    <n v="1"/>
    <n v="1320"/>
    <n v="223"/>
    <x v="1"/>
    <m/>
    <x v="1"/>
  </r>
  <r>
    <n v="71113"/>
    <d v="2025-04-08T00:00:00"/>
    <d v="1899-12-30T18:55:00"/>
    <n v="18"/>
    <s v="Night"/>
    <s v="Elephant And Castle"/>
    <s v="Stratford"/>
    <s v="UberX"/>
    <n v="201"/>
    <x v="0"/>
    <n v="73.650000000000006"/>
    <n v="2.88"/>
    <n v="2"/>
    <n v="1949"/>
    <n v="227"/>
    <x v="1"/>
    <m/>
    <x v="0"/>
  </r>
  <r>
    <n v="13561"/>
    <d v="2025-12-02T00:00:00"/>
    <d v="1899-12-30T11:05:00"/>
    <n v="11"/>
    <s v="Morning"/>
    <s v="Canary Wharf"/>
    <s v="Victoria"/>
    <s v="UberXL"/>
    <n v="217"/>
    <x v="0"/>
    <n v="73.64"/>
    <n v="21.07"/>
    <n v="2"/>
    <n v="1798"/>
    <n v="244"/>
    <x v="0"/>
    <m/>
    <x v="1"/>
  </r>
  <r>
    <n v="37988"/>
    <d v="2025-12-30T00:00:00"/>
    <d v="1899-12-30T05:13:00"/>
    <n v="5"/>
    <s v="Morning"/>
    <s v="London Bridge"/>
    <s v="Victoria"/>
    <s v="UberXL"/>
    <n v="240"/>
    <x v="0"/>
    <n v="73.64"/>
    <n v="10.88"/>
    <n v="1"/>
    <n v="2097"/>
    <n v="228"/>
    <x v="1"/>
    <m/>
    <x v="0"/>
  </r>
  <r>
    <n v="20740"/>
    <d v="2025-11-12T00:00:00"/>
    <d v="1899-12-30T09:56:00"/>
    <n v="9"/>
    <s v="Morning"/>
    <s v="Euston"/>
    <s v="Oxford Circus"/>
    <s v="Uber Comfort"/>
    <n v="225"/>
    <x v="0"/>
    <n v="73.61"/>
    <n v="20.64"/>
    <n v="2"/>
    <n v="1163"/>
    <n v="203"/>
    <x v="0"/>
    <m/>
    <x v="1"/>
  </r>
  <r>
    <n v="85552"/>
    <d v="2025-02-14T00:00:00"/>
    <d v="1899-12-30T02:12:00"/>
    <n v="2"/>
    <s v="Night"/>
    <s v="Elephant And Castle"/>
    <s v="Camden"/>
    <s v="Uber Comfort"/>
    <n v="244"/>
    <x v="0"/>
    <n v="73.61"/>
    <n v="20.39"/>
    <n v="2"/>
    <n v="1613"/>
    <n v="239"/>
    <x v="0"/>
    <m/>
    <x v="1"/>
  </r>
  <r>
    <n v="64054"/>
    <d v="2025-06-03T00:00:00"/>
    <d v="1899-12-30T08:11:00"/>
    <n v="8"/>
    <s v="Morning"/>
    <s v="London Bridge"/>
    <s v="Oxford Circus"/>
    <s v="UberXL"/>
    <n v="222"/>
    <x v="0"/>
    <n v="73.59"/>
    <n v="7.4"/>
    <n v="2"/>
    <n v="2041"/>
    <n v="200"/>
    <x v="2"/>
    <m/>
    <x v="0"/>
  </r>
  <r>
    <n v="12061"/>
    <d v="2025-03-05T00:00:00"/>
    <d v="1899-12-30T01:53:00"/>
    <n v="1"/>
    <s v="Night"/>
    <s v="Waterloo"/>
    <s v="Elephant And Castle"/>
    <s v="UberXL"/>
    <n v="211"/>
    <x v="0"/>
    <n v="73.58"/>
    <n v="5.85"/>
    <n v="3"/>
    <n v="1539"/>
    <n v="260"/>
    <x v="1"/>
    <m/>
    <x v="1"/>
  </r>
  <r>
    <n v="32261"/>
    <d v="2025-12-14T00:00:00"/>
    <d v="1899-12-30T18:42:00"/>
    <n v="18"/>
    <s v="Night"/>
    <s v="Camden"/>
    <s v="Shoreditch"/>
    <s v="UberX"/>
    <n v="253"/>
    <x v="0"/>
    <n v="73.569999999999993"/>
    <n v="10.15"/>
    <n v="1"/>
    <n v="1626"/>
    <n v="255"/>
    <x v="5"/>
    <m/>
    <x v="0"/>
  </r>
  <r>
    <n v="89892"/>
    <d v="2025-11-18T00:00:00"/>
    <d v="1899-12-30T21:26:00"/>
    <n v="21"/>
    <s v="Evening"/>
    <s v="Greenwich"/>
    <s v="Stratford"/>
    <s v="UberXL"/>
    <n v="252"/>
    <x v="0"/>
    <n v="73.56"/>
    <n v="6.73"/>
    <n v="4"/>
    <n v="1590"/>
    <n v="200"/>
    <x v="0"/>
    <m/>
    <x v="0"/>
  </r>
  <r>
    <n v="60947"/>
    <d v="2025-12-05T00:00:00"/>
    <d v="1899-12-30T13:39:00"/>
    <n v="13"/>
    <s v="Afternoon"/>
    <s v="Elephant And Castle"/>
    <s v="Greenwich"/>
    <s v="Uber Comfort"/>
    <n v="246"/>
    <x v="0"/>
    <n v="73.56"/>
    <n v="3.76"/>
    <n v="1"/>
    <n v="1392"/>
    <n v="209"/>
    <x v="4"/>
    <m/>
    <x v="0"/>
  </r>
  <r>
    <n v="30933"/>
    <d v="2025-08-24T00:00:00"/>
    <d v="1899-12-30T09:37:00"/>
    <n v="9"/>
    <s v="Morning"/>
    <s v="Canary Wharf"/>
    <s v="London Bridge"/>
    <s v="UberX"/>
    <n v="247"/>
    <x v="0"/>
    <n v="73.55"/>
    <n v="2.35"/>
    <n v="2"/>
    <n v="1863"/>
    <n v="251"/>
    <x v="1"/>
    <m/>
    <x v="1"/>
  </r>
  <r>
    <n v="82358"/>
    <d v="2025-08-07T00:00:00"/>
    <d v="1899-12-30T06:00:00"/>
    <n v="6"/>
    <s v="Morning"/>
    <s v="Notting Hill"/>
    <s v="Notting Hill"/>
    <s v="UberXL"/>
    <n v="213"/>
    <x v="0"/>
    <n v="73.55"/>
    <n v="15.88"/>
    <n v="3"/>
    <n v="1769"/>
    <n v="214"/>
    <x v="5"/>
    <m/>
    <x v="0"/>
  </r>
  <r>
    <n v="80128"/>
    <d v="2025-04-11T00:00:00"/>
    <d v="1899-12-30T15:59:00"/>
    <n v="15"/>
    <s v="Afternoon"/>
    <s v="King'S Cross"/>
    <s v="Waterloo"/>
    <s v="UberXL"/>
    <n v="251"/>
    <x v="0"/>
    <n v="73.540000000000006"/>
    <n v="17.39"/>
    <n v="4"/>
    <n v="1360"/>
    <n v="243"/>
    <x v="3"/>
    <m/>
    <x v="0"/>
  </r>
  <r>
    <n v="44413"/>
    <d v="2025-06-05T00:00:00"/>
    <d v="1899-12-30T23:33:00"/>
    <n v="23"/>
    <s v="Night"/>
    <s v="Elephant And Castle"/>
    <s v="King'S Cross"/>
    <s v="UberXL"/>
    <n v="217"/>
    <x v="0"/>
    <n v="73.52"/>
    <n v="8.2899999999999991"/>
    <n v="3"/>
    <n v="1459"/>
    <n v="248"/>
    <x v="5"/>
    <m/>
    <x v="0"/>
  </r>
  <r>
    <n v="62781"/>
    <d v="2025-06-06T00:00:00"/>
    <d v="1899-12-30T01:09:00"/>
    <n v="1"/>
    <s v="Night"/>
    <s v="Euston"/>
    <s v="Shoreditch"/>
    <s v="UberXL"/>
    <n v="209"/>
    <x v="0"/>
    <n v="73.489999999999995"/>
    <n v="1.17"/>
    <n v="5"/>
    <n v="1962"/>
    <n v="231"/>
    <x v="5"/>
    <m/>
    <x v="1"/>
  </r>
  <r>
    <n v="93490"/>
    <d v="2025-02-20T00:00:00"/>
    <d v="1899-12-30T23:42:00"/>
    <n v="23"/>
    <s v="Night"/>
    <s v="Oxford Circus"/>
    <s v="Victoria"/>
    <s v="UberXL"/>
    <n v="246"/>
    <x v="0"/>
    <n v="73.459999999999994"/>
    <n v="20.86"/>
    <n v="2"/>
    <n v="1539"/>
    <n v="237"/>
    <x v="3"/>
    <m/>
    <x v="0"/>
  </r>
  <r>
    <n v="72424"/>
    <d v="2025-05-28T00:00:00"/>
    <d v="1899-12-30T15:49:00"/>
    <n v="15"/>
    <s v="Afternoon"/>
    <s v="London Bridge"/>
    <s v="Waterloo"/>
    <s v="UberXL"/>
    <n v="235"/>
    <x v="0"/>
    <n v="73.45"/>
    <n v="4.76"/>
    <n v="1"/>
    <n v="1025"/>
    <n v="260"/>
    <x v="5"/>
    <m/>
    <x v="0"/>
  </r>
  <r>
    <n v="31068"/>
    <d v="2025-08-08T00:00:00"/>
    <d v="1899-12-30T03:28:00"/>
    <n v="3"/>
    <s v="Night"/>
    <s v="Paddington"/>
    <s v="Stratford"/>
    <s v="UberX"/>
    <n v="229"/>
    <x v="0"/>
    <n v="73.44"/>
    <n v="24.35"/>
    <n v="4"/>
    <n v="1216"/>
    <n v="251"/>
    <x v="1"/>
    <m/>
    <x v="1"/>
  </r>
  <r>
    <n v="50841"/>
    <d v="2025-05-27T00:00:00"/>
    <d v="1899-12-30T05:50:00"/>
    <n v="5"/>
    <s v="Morning"/>
    <s v="Waterloo"/>
    <s v="Stratford"/>
    <s v="UberXL"/>
    <n v="248"/>
    <x v="0"/>
    <n v="73.42"/>
    <n v="27.68"/>
    <n v="1"/>
    <n v="1849"/>
    <n v="216"/>
    <x v="1"/>
    <m/>
    <x v="0"/>
  </r>
  <r>
    <n v="25848"/>
    <d v="2025-10-17T00:00:00"/>
    <d v="1899-12-30T23:03:00"/>
    <n v="23"/>
    <s v="Night"/>
    <s v="Shoreditch"/>
    <s v="Camden"/>
    <s v="UberX"/>
    <n v="224"/>
    <x v="0"/>
    <n v="73.41"/>
    <n v="26.22"/>
    <n v="5"/>
    <n v="1652"/>
    <n v="239"/>
    <x v="3"/>
    <m/>
    <x v="0"/>
  </r>
  <r>
    <n v="23090"/>
    <d v="2025-10-30T00:00:00"/>
    <d v="1899-12-30T11:02:00"/>
    <n v="11"/>
    <s v="Morning"/>
    <s v="London Bridge"/>
    <s v="Camden"/>
    <s v="UberXL"/>
    <n v="214"/>
    <x v="0"/>
    <n v="73.38"/>
    <n v="4.46"/>
    <n v="2"/>
    <n v="1820"/>
    <n v="247"/>
    <x v="3"/>
    <m/>
    <x v="0"/>
  </r>
  <r>
    <n v="28777"/>
    <d v="2025-08-07T00:00:00"/>
    <d v="1899-12-30T12:38:00"/>
    <n v="12"/>
    <s v="Afternoon"/>
    <s v="Camden"/>
    <s v="Brixton"/>
    <s v="UberX"/>
    <n v="231"/>
    <x v="0"/>
    <n v="73.37"/>
    <n v="25.47"/>
    <n v="1"/>
    <n v="1861"/>
    <n v="209"/>
    <x v="4"/>
    <m/>
    <x v="1"/>
  </r>
  <r>
    <n v="71043"/>
    <d v="2025-04-03T00:00:00"/>
    <d v="1899-12-30T06:26:00"/>
    <n v="6"/>
    <s v="Morning"/>
    <s v="Victoria"/>
    <s v="Shoreditch"/>
    <s v="UberX"/>
    <n v="207"/>
    <x v="0"/>
    <n v="73.37"/>
    <n v="1.93"/>
    <n v="3"/>
    <n v="1439"/>
    <n v="246"/>
    <x v="4"/>
    <m/>
    <x v="1"/>
  </r>
  <r>
    <n v="27674"/>
    <d v="2025-12-31T00:00:00"/>
    <d v="1899-12-30T09:57:00"/>
    <n v="9"/>
    <s v="Morning"/>
    <s v="Oxford Circus"/>
    <s v="Oxford Circus"/>
    <s v="UberXL"/>
    <n v="225"/>
    <x v="0"/>
    <n v="73.34"/>
    <n v="11.93"/>
    <n v="3"/>
    <n v="1776"/>
    <n v="208"/>
    <x v="5"/>
    <m/>
    <x v="0"/>
  </r>
  <r>
    <n v="97559"/>
    <d v="2025-12-27T00:00:00"/>
    <d v="1899-12-30T19:27:00"/>
    <n v="19"/>
    <s v="Night"/>
    <s v="Oxford Circus"/>
    <s v="Stratford"/>
    <s v="UberXL"/>
    <n v="237"/>
    <x v="0"/>
    <n v="73.319999999999993"/>
    <n v="27.01"/>
    <n v="1"/>
    <n v="1726"/>
    <n v="245"/>
    <x v="1"/>
    <m/>
    <x v="0"/>
  </r>
  <r>
    <n v="68579"/>
    <d v="2025-02-03T00:00:00"/>
    <d v="1899-12-30T23:39:00"/>
    <n v="23"/>
    <s v="Evening"/>
    <s v="Greenwich"/>
    <s v="King'S Cross"/>
    <s v="UberX"/>
    <n v="249"/>
    <x v="0"/>
    <n v="73.319999999999993"/>
    <n v="6.26"/>
    <n v="3"/>
    <n v="1151"/>
    <n v="211"/>
    <x v="1"/>
    <m/>
    <x v="1"/>
  </r>
  <r>
    <n v="97706"/>
    <d v="2025-02-06T00:00:00"/>
    <d v="1899-12-30T18:55:00"/>
    <n v="18"/>
    <s v="Night"/>
    <s v="Shoreditch"/>
    <s v="King'S Cross"/>
    <s v="Uber Comfort"/>
    <n v="253"/>
    <x v="0"/>
    <n v="73.31"/>
    <n v="7.97"/>
    <n v="2"/>
    <n v="1575"/>
    <n v="214"/>
    <x v="4"/>
    <m/>
    <x v="1"/>
  </r>
  <r>
    <n v="38141"/>
    <d v="2025-09-26T00:00:00"/>
    <d v="1899-12-30T14:59:00"/>
    <n v="14"/>
    <s v="Afternoon"/>
    <s v="King'S Cross"/>
    <s v="Waterloo"/>
    <s v="Uber Comfort"/>
    <n v="251"/>
    <x v="0"/>
    <n v="73.28"/>
    <n v="14.81"/>
    <n v="2"/>
    <n v="1368"/>
    <n v="204"/>
    <x v="0"/>
    <m/>
    <x v="1"/>
  </r>
  <r>
    <n v="60604"/>
    <d v="2025-05-10T00:00:00"/>
    <d v="1899-12-30T13:08:00"/>
    <n v="13"/>
    <s v="Afternoon"/>
    <s v="Shoreditch"/>
    <s v="Oxford Circus"/>
    <s v="Uber Comfort"/>
    <n v="231"/>
    <x v="0"/>
    <n v="73.25"/>
    <n v="25.87"/>
    <n v="1"/>
    <n v="1598"/>
    <n v="214"/>
    <x v="2"/>
    <m/>
    <x v="0"/>
  </r>
  <r>
    <n v="86309"/>
    <d v="2025-03-03T00:00:00"/>
    <d v="1899-12-30T05:23:00"/>
    <n v="5"/>
    <s v="Morning"/>
    <s v="Brixton"/>
    <s v="Shoreditch"/>
    <s v="UberX"/>
    <n v="232"/>
    <x v="0"/>
    <n v="73.239999999999995"/>
    <n v="14.47"/>
    <n v="3"/>
    <n v="1836"/>
    <n v="236"/>
    <x v="4"/>
    <m/>
    <x v="0"/>
  </r>
  <r>
    <n v="51342"/>
    <d v="2025-11-09T00:00:00"/>
    <d v="1899-12-30T08:09:00"/>
    <n v="8"/>
    <s v="Morning"/>
    <s v="Canary Wharf"/>
    <s v="London Bridge"/>
    <s v="UberXL"/>
    <n v="230"/>
    <x v="0"/>
    <n v="73.22"/>
    <n v="14.78"/>
    <n v="2"/>
    <n v="1396"/>
    <n v="242"/>
    <x v="3"/>
    <m/>
    <x v="0"/>
  </r>
  <r>
    <n v="25068"/>
    <d v="2025-10-02T00:00:00"/>
    <d v="1899-12-30T19:46:00"/>
    <n v="19"/>
    <s v="Night"/>
    <s v="London Bridge"/>
    <s v="Elephant And Castle"/>
    <s v="UberX"/>
    <n v="221"/>
    <x v="0"/>
    <n v="73.22"/>
    <n v="17.36"/>
    <n v="2"/>
    <n v="1035"/>
    <n v="212"/>
    <x v="5"/>
    <m/>
    <x v="1"/>
  </r>
  <r>
    <n v="15167"/>
    <d v="2025-02-17T00:00:00"/>
    <d v="1899-12-30T09:42:00"/>
    <n v="9"/>
    <s v="Morning"/>
    <s v="Paddington"/>
    <s v="Waterloo"/>
    <s v="Uber Comfort"/>
    <n v="229"/>
    <x v="0"/>
    <n v="73.209999999999994"/>
    <n v="17.13"/>
    <n v="4"/>
    <n v="1148"/>
    <n v="241"/>
    <x v="5"/>
    <m/>
    <x v="1"/>
  </r>
  <r>
    <n v="52960"/>
    <d v="2025-12-17T00:00:00"/>
    <d v="1899-12-30T19:49:00"/>
    <n v="19"/>
    <s v="Night"/>
    <s v="Canary Wharf"/>
    <s v="Shoreditch"/>
    <s v="UberX"/>
    <n v="210"/>
    <x v="0"/>
    <n v="73.2"/>
    <n v="23.03"/>
    <n v="4"/>
    <n v="1036"/>
    <n v="201"/>
    <x v="2"/>
    <m/>
    <x v="0"/>
  </r>
  <r>
    <n v="25665"/>
    <d v="2025-08-15T00:00:00"/>
    <d v="1899-12-30T16:05:00"/>
    <n v="16"/>
    <s v="Afternoon"/>
    <s v="Stratford"/>
    <s v="Oxford Circus"/>
    <s v="UberX"/>
    <n v="230"/>
    <x v="0"/>
    <n v="73.19"/>
    <n v="13.53"/>
    <n v="1"/>
    <n v="2042"/>
    <n v="204"/>
    <x v="3"/>
    <m/>
    <x v="0"/>
  </r>
  <r>
    <n v="57769"/>
    <d v="2025-02-09T00:00:00"/>
    <d v="1899-12-30T08:39:00"/>
    <n v="8"/>
    <s v="Morning"/>
    <s v="Paddington"/>
    <s v="Stratford"/>
    <s v="UberXL"/>
    <n v="217"/>
    <x v="0"/>
    <n v="73.19"/>
    <n v="21.77"/>
    <n v="1"/>
    <n v="2054"/>
    <n v="257"/>
    <x v="3"/>
    <m/>
    <x v="1"/>
  </r>
  <r>
    <n v="48546"/>
    <d v="2025-06-02T00:00:00"/>
    <d v="1899-12-30T19:17:00"/>
    <n v="19"/>
    <s v="Night"/>
    <s v="Greenwich"/>
    <s v="Greenwich"/>
    <s v="Uber Comfort"/>
    <n v="222"/>
    <x v="0"/>
    <n v="73.12"/>
    <n v="23.05"/>
    <n v="3"/>
    <n v="1039"/>
    <n v="204"/>
    <x v="0"/>
    <m/>
    <x v="0"/>
  </r>
  <r>
    <n v="20853"/>
    <d v="2025-11-25T00:00:00"/>
    <d v="1899-12-30T03:25:00"/>
    <n v="3"/>
    <s v="Evening"/>
    <s v="Elephant And Castle"/>
    <s v="Camden"/>
    <s v="UberXL"/>
    <n v="243"/>
    <x v="0"/>
    <n v="73.099999999999994"/>
    <n v="5.83"/>
    <n v="3"/>
    <n v="1900"/>
    <n v="257"/>
    <x v="0"/>
    <m/>
    <x v="0"/>
  </r>
  <r>
    <n v="25316"/>
    <d v="2025-12-20T00:00:00"/>
    <d v="1899-12-30T17:39:00"/>
    <n v="17"/>
    <s v="Night"/>
    <s v="Canary Wharf"/>
    <s v="Canary Wharf"/>
    <s v="UberXL"/>
    <n v="214"/>
    <x v="0"/>
    <n v="73.09"/>
    <n v="5.5"/>
    <n v="2"/>
    <n v="1965"/>
    <n v="255"/>
    <x v="1"/>
    <m/>
    <x v="0"/>
  </r>
  <r>
    <n v="60735"/>
    <d v="2025-03-05T00:00:00"/>
    <d v="1899-12-30T06:44:00"/>
    <n v="6"/>
    <s v="Morning"/>
    <s v="King'S Cross"/>
    <s v="Stratford"/>
    <s v="Uber Comfort"/>
    <n v="201"/>
    <x v="0"/>
    <n v="73.069999999999993"/>
    <n v="2.62"/>
    <n v="1"/>
    <n v="1592"/>
    <n v="216"/>
    <x v="0"/>
    <m/>
    <x v="1"/>
  </r>
  <r>
    <n v="23321"/>
    <d v="2025-06-29T00:00:00"/>
    <d v="1899-12-30T11:03:00"/>
    <n v="11"/>
    <s v="Morning"/>
    <s v="Waterloo"/>
    <s v="Elephant And Castle"/>
    <s v="UberX"/>
    <n v="234"/>
    <x v="0"/>
    <n v="73.069999999999993"/>
    <n v="2.0299999999999998"/>
    <n v="4"/>
    <n v="2127"/>
    <n v="203"/>
    <x v="2"/>
    <m/>
    <x v="0"/>
  </r>
  <r>
    <n v="57280"/>
    <d v="2025-08-13T00:00:00"/>
    <d v="1899-12-30T00:56:00"/>
    <n v="0"/>
    <s v="Night"/>
    <s v="Camden"/>
    <s v="Stratford"/>
    <s v="UberXL"/>
    <n v="243"/>
    <x v="0"/>
    <n v="73.03"/>
    <n v="21.19"/>
    <n v="5"/>
    <n v="1129"/>
    <n v="243"/>
    <x v="0"/>
    <m/>
    <x v="0"/>
  </r>
  <r>
    <n v="73478"/>
    <d v="2025-04-19T00:00:00"/>
    <d v="1899-12-30T21:11:00"/>
    <n v="21"/>
    <s v="Night"/>
    <s v="Waterloo"/>
    <s v="Canary Wharf"/>
    <s v="Uber Comfort"/>
    <n v="260"/>
    <x v="0"/>
    <n v="73.02"/>
    <n v="22.7"/>
    <n v="1"/>
    <n v="1014"/>
    <n v="245"/>
    <x v="5"/>
    <m/>
    <x v="1"/>
  </r>
  <r>
    <n v="11639"/>
    <d v="2025-10-05T00:00:00"/>
    <d v="1899-12-30T21:44:00"/>
    <n v="21"/>
    <s v="Night"/>
    <s v="Brixton"/>
    <s v="Oxford Circus"/>
    <s v="Uber Comfort"/>
    <n v="230"/>
    <x v="0"/>
    <n v="72.97"/>
    <n v="2.69"/>
    <n v="1"/>
    <n v="1440"/>
    <n v="213"/>
    <x v="2"/>
    <m/>
    <x v="1"/>
  </r>
  <r>
    <n v="27752"/>
    <d v="2025-01-28T00:00:00"/>
    <d v="1899-12-30T08:06:00"/>
    <n v="8"/>
    <s v="Morning"/>
    <s v="Canary Wharf"/>
    <s v="Canary Wharf"/>
    <s v="Uber Comfort"/>
    <n v="248"/>
    <x v="0"/>
    <n v="72.97"/>
    <n v="8.0399999999999991"/>
    <n v="1"/>
    <n v="1117"/>
    <n v="247"/>
    <x v="2"/>
    <m/>
    <x v="0"/>
  </r>
  <r>
    <n v="36663"/>
    <d v="2025-02-14T00:00:00"/>
    <d v="1899-12-30T01:25:00"/>
    <n v="1"/>
    <s v="Night"/>
    <s v="Elephant And Castle"/>
    <s v="Oxford Circus"/>
    <s v="UberXL"/>
    <n v="230"/>
    <x v="0"/>
    <n v="72.95"/>
    <n v="2"/>
    <n v="3"/>
    <n v="1335"/>
    <n v="257"/>
    <x v="5"/>
    <m/>
    <x v="1"/>
  </r>
  <r>
    <n v="47692"/>
    <d v="2025-01-27T00:00:00"/>
    <d v="1899-12-30T00:30:00"/>
    <n v="0"/>
    <s v="Night"/>
    <s v="Waterloo"/>
    <s v="Brixton"/>
    <s v="Uber Comfort"/>
    <n v="240"/>
    <x v="0"/>
    <n v="72.92"/>
    <n v="9.33"/>
    <n v="3"/>
    <n v="1635"/>
    <n v="250"/>
    <x v="0"/>
    <m/>
    <x v="0"/>
  </r>
  <r>
    <n v="77805"/>
    <d v="2025-03-27T00:00:00"/>
    <d v="1899-12-30T07:45:00"/>
    <n v="7"/>
    <s v="Morning"/>
    <s v="Stratford"/>
    <s v="Victoria"/>
    <s v="Uber Comfort"/>
    <n v="202"/>
    <x v="0"/>
    <n v="72.88"/>
    <n v="0.62"/>
    <n v="5"/>
    <n v="1245"/>
    <n v="239"/>
    <x v="1"/>
    <m/>
    <x v="0"/>
  </r>
  <r>
    <n v="67336"/>
    <d v="2025-04-18T00:00:00"/>
    <d v="1899-12-30T16:46:00"/>
    <n v="16"/>
    <s v="Afternoon"/>
    <s v="Euston"/>
    <s v="Canary Wharf"/>
    <s v="Uber Comfort"/>
    <n v="235"/>
    <x v="0"/>
    <n v="72.88"/>
    <n v="3.62"/>
    <n v="3"/>
    <n v="1694"/>
    <n v="208"/>
    <x v="2"/>
    <m/>
    <x v="1"/>
  </r>
  <r>
    <n v="78777"/>
    <d v="2025-01-01T00:00:00"/>
    <d v="1899-12-30T19:43:00"/>
    <n v="19"/>
    <s v="Night"/>
    <s v="London Bridge"/>
    <s v="Stratford"/>
    <s v="UberX"/>
    <n v="204"/>
    <x v="0"/>
    <n v="72.87"/>
    <n v="7.22"/>
    <n v="1"/>
    <n v="1019"/>
    <n v="215"/>
    <x v="1"/>
    <m/>
    <x v="1"/>
  </r>
  <r>
    <n v="99711"/>
    <d v="2025-09-16T00:00:00"/>
    <d v="1899-12-30T21:56:00"/>
    <n v="21"/>
    <s v="Evening"/>
    <s v="Oxford Circus"/>
    <s v="Camden"/>
    <s v="UberXL"/>
    <n v="260"/>
    <x v="0"/>
    <n v="72.87"/>
    <n v="15.03"/>
    <n v="4"/>
    <n v="1633"/>
    <n v="228"/>
    <x v="0"/>
    <m/>
    <x v="0"/>
  </r>
  <r>
    <n v="44074"/>
    <d v="2025-07-20T00:00:00"/>
    <d v="1899-12-30T01:42:00"/>
    <n v="1"/>
    <s v="Night"/>
    <s v="London Bridge"/>
    <s v="Oxford Circus"/>
    <s v="UberXL"/>
    <n v="256"/>
    <x v="0"/>
    <n v="72.86"/>
    <n v="24.38"/>
    <n v="5"/>
    <n v="1568"/>
    <n v="252"/>
    <x v="3"/>
    <m/>
    <x v="0"/>
  </r>
  <r>
    <n v="64946"/>
    <d v="2025-07-16T00:00:00"/>
    <d v="1899-12-30T22:22:00"/>
    <n v="22"/>
    <s v="Night"/>
    <s v="Greenwich"/>
    <s v="King'S Cross"/>
    <s v="UberXL"/>
    <n v="255"/>
    <x v="0"/>
    <n v="72.84"/>
    <n v="12.9"/>
    <n v="5"/>
    <n v="2119"/>
    <n v="246"/>
    <x v="2"/>
    <m/>
    <x v="1"/>
  </r>
  <r>
    <n v="87078"/>
    <d v="2025-08-29T00:00:00"/>
    <d v="1899-12-30T04:58:00"/>
    <n v="4"/>
    <s v="Night"/>
    <s v="Canary Wharf"/>
    <s v="Canary Wharf"/>
    <s v="UberXL"/>
    <n v="219"/>
    <x v="0"/>
    <n v="72.83"/>
    <n v="23.43"/>
    <n v="1"/>
    <n v="1089"/>
    <n v="201"/>
    <x v="3"/>
    <m/>
    <x v="0"/>
  </r>
  <r>
    <n v="15227"/>
    <d v="2025-04-23T00:00:00"/>
    <d v="1899-12-30T20:03:00"/>
    <n v="20"/>
    <s v="Night"/>
    <s v="Elephant And Castle"/>
    <s v="Waterloo"/>
    <s v="UberXL"/>
    <n v="247"/>
    <x v="0"/>
    <n v="72.8"/>
    <n v="20.62"/>
    <n v="3"/>
    <n v="2053"/>
    <n v="244"/>
    <x v="4"/>
    <m/>
    <x v="1"/>
  </r>
  <r>
    <n v="60183"/>
    <d v="2025-06-10T00:00:00"/>
    <d v="1899-12-30T22:29:00"/>
    <n v="22"/>
    <s v="Evening"/>
    <s v="Victoria"/>
    <s v="Camden"/>
    <s v="Uber Comfort"/>
    <n v="219"/>
    <x v="0"/>
    <n v="72.78"/>
    <n v="27.36"/>
    <n v="2"/>
    <n v="1076"/>
    <n v="211"/>
    <x v="5"/>
    <m/>
    <x v="0"/>
  </r>
  <r>
    <n v="72929"/>
    <d v="2025-07-24T00:00:00"/>
    <d v="1899-12-30T20:14:00"/>
    <n v="20"/>
    <s v="Night"/>
    <s v="Euston"/>
    <s v="King'S Cross"/>
    <s v="UberXL"/>
    <n v="218"/>
    <x v="0"/>
    <n v="72.739999999999995"/>
    <n v="21.34"/>
    <n v="1"/>
    <n v="1647"/>
    <n v="206"/>
    <x v="5"/>
    <m/>
    <x v="0"/>
  </r>
  <r>
    <n v="76008"/>
    <d v="2025-12-10T00:00:00"/>
    <d v="1899-12-30T07:39:00"/>
    <n v="7"/>
    <s v="Morning"/>
    <s v="Paddington"/>
    <s v="Notting Hill"/>
    <s v="UberX"/>
    <n v="205"/>
    <x v="0"/>
    <n v="72.739999999999995"/>
    <n v="3.97"/>
    <n v="2"/>
    <n v="1742"/>
    <n v="207"/>
    <x v="1"/>
    <m/>
    <x v="1"/>
  </r>
  <r>
    <n v="94207"/>
    <d v="2025-01-02T00:00:00"/>
    <d v="1899-12-30T12:39:00"/>
    <n v="12"/>
    <s v="Afternoon"/>
    <s v="Victoria"/>
    <s v="Shoreditch"/>
    <s v="UberXL"/>
    <n v="225"/>
    <x v="0"/>
    <n v="72.73"/>
    <n v="19.41"/>
    <n v="5"/>
    <n v="1511"/>
    <n v="217"/>
    <x v="1"/>
    <m/>
    <x v="1"/>
  </r>
  <r>
    <n v="73822"/>
    <d v="2025-05-17T00:00:00"/>
    <d v="1899-12-30T09:46:00"/>
    <n v="9"/>
    <s v="Morning"/>
    <s v="Camden"/>
    <s v="King'S Cross"/>
    <s v="UberX"/>
    <n v="209"/>
    <x v="0"/>
    <n v="72.680000000000007"/>
    <n v="27.68"/>
    <n v="3"/>
    <n v="1826"/>
    <n v="238"/>
    <x v="0"/>
    <m/>
    <x v="0"/>
  </r>
  <r>
    <n v="18428"/>
    <d v="2025-11-02T00:00:00"/>
    <d v="1899-12-30T05:59:00"/>
    <n v="5"/>
    <s v="Morning"/>
    <s v="Victoria"/>
    <s v="Shoreditch"/>
    <s v="Uber Comfort"/>
    <n v="228"/>
    <x v="0"/>
    <n v="72.67"/>
    <n v="22.98"/>
    <n v="1"/>
    <n v="2199"/>
    <n v="225"/>
    <x v="3"/>
    <m/>
    <x v="0"/>
  </r>
  <r>
    <n v="27505"/>
    <d v="2025-03-02T00:00:00"/>
    <d v="1899-12-30T14:54:00"/>
    <n v="14"/>
    <s v="Afternoon"/>
    <s v="Waterloo"/>
    <s v="Camden"/>
    <s v="UberX"/>
    <n v="256"/>
    <x v="0"/>
    <n v="72.650000000000006"/>
    <n v="11.95"/>
    <n v="1"/>
    <n v="1204"/>
    <n v="247"/>
    <x v="4"/>
    <m/>
    <x v="1"/>
  </r>
  <r>
    <n v="57952"/>
    <d v="2025-10-01T00:00:00"/>
    <d v="1899-12-30T16:17:00"/>
    <n v="16"/>
    <s v="Afternoon"/>
    <s v="Euston"/>
    <s v="Waterloo"/>
    <s v="UberXL"/>
    <n v="234"/>
    <x v="0"/>
    <n v="72.650000000000006"/>
    <n v="20.32"/>
    <n v="1"/>
    <n v="1175"/>
    <n v="228"/>
    <x v="4"/>
    <m/>
    <x v="1"/>
  </r>
  <r>
    <n v="78984"/>
    <d v="2025-08-19T00:00:00"/>
    <d v="1899-12-30T18:43:00"/>
    <n v="18"/>
    <s v="Night"/>
    <s v="King'S Cross"/>
    <s v="Notting Hill"/>
    <s v="UberXL"/>
    <n v="232"/>
    <x v="0"/>
    <n v="72.64"/>
    <n v="12.04"/>
    <n v="1"/>
    <n v="2126"/>
    <n v="200"/>
    <x v="2"/>
    <m/>
    <x v="1"/>
  </r>
  <r>
    <n v="70799"/>
    <d v="2025-12-16T00:00:00"/>
    <d v="1899-12-30T06:31:00"/>
    <n v="6"/>
    <s v="Morning"/>
    <s v="Elephant And Castle"/>
    <s v="Camden"/>
    <s v="UberXL"/>
    <n v="242"/>
    <x v="0"/>
    <n v="72.61"/>
    <n v="11.81"/>
    <n v="3"/>
    <n v="2140"/>
    <n v="200"/>
    <x v="2"/>
    <m/>
    <x v="0"/>
  </r>
  <r>
    <n v="88726"/>
    <d v="2025-08-28T00:00:00"/>
    <d v="1899-12-30T21:59:00"/>
    <n v="21"/>
    <s v="Night"/>
    <s v="Paddington"/>
    <s v="King'S Cross"/>
    <s v="UberX"/>
    <n v="227"/>
    <x v="0"/>
    <n v="72.59"/>
    <n v="12.96"/>
    <n v="1"/>
    <n v="1489"/>
    <n v="247"/>
    <x v="0"/>
    <m/>
    <x v="1"/>
  </r>
  <r>
    <n v="24368"/>
    <d v="2025-03-07T00:00:00"/>
    <d v="1899-12-30T09:19:00"/>
    <n v="9"/>
    <s v="Morning"/>
    <s v="Oxford Circus"/>
    <s v="Waterloo"/>
    <s v="UberXL"/>
    <n v="211"/>
    <x v="0"/>
    <n v="72.52"/>
    <n v="16.97"/>
    <n v="1"/>
    <n v="1950"/>
    <n v="230"/>
    <x v="1"/>
    <m/>
    <x v="0"/>
  </r>
  <r>
    <n v="37198"/>
    <d v="2025-07-29T00:00:00"/>
    <d v="1899-12-30T16:46:00"/>
    <n v="16"/>
    <s v="Afternoon"/>
    <s v="London Bridge"/>
    <s v="Camden"/>
    <s v="Uber Comfort"/>
    <n v="201"/>
    <x v="0"/>
    <n v="72.510000000000005"/>
    <n v="16.48"/>
    <n v="1"/>
    <n v="2124"/>
    <n v="253"/>
    <x v="5"/>
    <m/>
    <x v="0"/>
  </r>
  <r>
    <n v="54426"/>
    <d v="2025-09-08T00:00:00"/>
    <d v="1899-12-30T00:01:00"/>
    <n v="0"/>
    <s v="Night"/>
    <s v="London Bridge"/>
    <s v="Waterloo"/>
    <s v="UberX"/>
    <n v="215"/>
    <x v="0"/>
    <n v="72.459999999999994"/>
    <n v="27.14"/>
    <n v="1"/>
    <n v="1777"/>
    <n v="247"/>
    <x v="0"/>
    <m/>
    <x v="1"/>
  </r>
  <r>
    <n v="88188"/>
    <d v="2025-07-14T00:00:00"/>
    <d v="1899-12-30T10:15:00"/>
    <n v="10"/>
    <s v="Morning"/>
    <s v="Elephant And Castle"/>
    <s v="Victoria"/>
    <s v="Uber Comfort"/>
    <n v="225"/>
    <x v="0"/>
    <n v="72.459999999999994"/>
    <n v="20.239999999999998"/>
    <n v="2"/>
    <n v="1143"/>
    <n v="249"/>
    <x v="1"/>
    <m/>
    <x v="1"/>
  </r>
  <r>
    <n v="26826"/>
    <d v="2025-06-21T00:00:00"/>
    <d v="1899-12-30T13:27:00"/>
    <n v="13"/>
    <s v="Afternoon"/>
    <s v="King'S Cross"/>
    <s v="Shoreditch"/>
    <s v="Uber Comfort"/>
    <n v="230"/>
    <x v="0"/>
    <n v="72.45"/>
    <n v="22.28"/>
    <n v="3"/>
    <n v="1900"/>
    <n v="206"/>
    <x v="4"/>
    <m/>
    <x v="1"/>
  </r>
  <r>
    <n v="99368"/>
    <d v="2025-07-27T00:00:00"/>
    <d v="1899-12-30T15:22:00"/>
    <n v="15"/>
    <s v="Afternoon"/>
    <s v="London Bridge"/>
    <s v="Camden"/>
    <s v="UberX"/>
    <n v="236"/>
    <x v="0"/>
    <n v="72.44"/>
    <n v="24.98"/>
    <n v="3"/>
    <n v="2030"/>
    <n v="200"/>
    <x v="3"/>
    <m/>
    <x v="0"/>
  </r>
  <r>
    <n v="40511"/>
    <d v="2025-06-19T00:00:00"/>
    <d v="1899-12-30T10:00:00"/>
    <n v="10"/>
    <s v="Morning"/>
    <s v="Greenwich"/>
    <s v="Waterloo"/>
    <s v="UberX"/>
    <n v="239"/>
    <x v="0"/>
    <n v="72.42"/>
    <n v="8.57"/>
    <n v="1"/>
    <n v="1032"/>
    <n v="217"/>
    <x v="1"/>
    <m/>
    <x v="0"/>
  </r>
  <r>
    <n v="54718"/>
    <d v="2025-01-16T00:00:00"/>
    <d v="1899-12-30T22:10:00"/>
    <n v="22"/>
    <s v="Night"/>
    <s v="Oxford Circus"/>
    <s v="Stratford"/>
    <s v="UberX"/>
    <n v="212"/>
    <x v="0"/>
    <n v="72.42"/>
    <n v="3.19"/>
    <n v="2"/>
    <n v="1369"/>
    <n v="222"/>
    <x v="3"/>
    <m/>
    <x v="0"/>
  </r>
  <r>
    <n v="80695"/>
    <d v="2025-12-31T00:00:00"/>
    <d v="1899-12-30T18:35:00"/>
    <n v="18"/>
    <s v="Night"/>
    <s v="Victoria"/>
    <s v="London Bridge"/>
    <s v="UberXL"/>
    <n v="234"/>
    <x v="0"/>
    <n v="72.41"/>
    <n v="4.16"/>
    <n v="4"/>
    <n v="1332"/>
    <n v="253"/>
    <x v="5"/>
    <m/>
    <x v="0"/>
  </r>
  <r>
    <n v="69771"/>
    <d v="2025-11-05T00:00:00"/>
    <d v="1899-12-30T04:30:00"/>
    <n v="4"/>
    <s v="Evening"/>
    <s v="Shoreditch"/>
    <s v="Oxford Circus"/>
    <s v="UberX"/>
    <n v="211"/>
    <x v="0"/>
    <n v="72.39"/>
    <n v="2.85"/>
    <n v="2"/>
    <n v="1636"/>
    <n v="238"/>
    <x v="1"/>
    <m/>
    <x v="0"/>
  </r>
  <r>
    <n v="95628"/>
    <d v="2025-02-25T00:00:00"/>
    <d v="1899-12-30T12:12:00"/>
    <n v="12"/>
    <s v="Afternoon"/>
    <s v="London Bridge"/>
    <s v="Camden"/>
    <s v="Uber Comfort"/>
    <n v="232"/>
    <x v="0"/>
    <n v="72.38"/>
    <n v="13.81"/>
    <n v="1"/>
    <n v="1247"/>
    <n v="242"/>
    <x v="3"/>
    <m/>
    <x v="0"/>
  </r>
  <r>
    <n v="10902"/>
    <d v="2025-11-07T00:00:00"/>
    <d v="1899-12-30T18:07:00"/>
    <n v="18"/>
    <s v="Night"/>
    <s v="Paddington"/>
    <s v="Greenwich"/>
    <s v="UberX"/>
    <n v="256"/>
    <x v="0"/>
    <n v="72.37"/>
    <n v="17.32"/>
    <n v="3"/>
    <n v="1041"/>
    <n v="249"/>
    <x v="2"/>
    <m/>
    <x v="1"/>
  </r>
  <r>
    <n v="57429"/>
    <d v="2025-06-21T00:00:00"/>
    <d v="1899-12-30T04:33:00"/>
    <n v="4"/>
    <s v="Evening"/>
    <s v="Canary Wharf"/>
    <s v="Oxford Circus"/>
    <s v="Uber Comfort"/>
    <n v="248"/>
    <x v="0"/>
    <n v="72.33"/>
    <n v="2.82"/>
    <n v="1"/>
    <n v="1637"/>
    <n v="217"/>
    <x v="4"/>
    <m/>
    <x v="0"/>
  </r>
  <r>
    <n v="44487"/>
    <d v="2025-11-17T00:00:00"/>
    <d v="1899-12-30T08:05:00"/>
    <n v="8"/>
    <s v="Morning"/>
    <s v="Waterloo"/>
    <s v="Victoria"/>
    <s v="Uber Comfort"/>
    <n v="254"/>
    <x v="0"/>
    <n v="72.33"/>
    <n v="7.93"/>
    <n v="2"/>
    <n v="1672"/>
    <n v="244"/>
    <x v="4"/>
    <m/>
    <x v="0"/>
  </r>
  <r>
    <n v="68226"/>
    <d v="2025-01-18T00:00:00"/>
    <d v="1899-12-30T13:32:00"/>
    <n v="13"/>
    <s v="Afternoon"/>
    <s v="Greenwich"/>
    <s v="Paddington"/>
    <s v="UberX"/>
    <n v="212"/>
    <x v="0"/>
    <n v="72.319999999999993"/>
    <n v="19.05"/>
    <n v="1"/>
    <n v="1391"/>
    <n v="246"/>
    <x v="3"/>
    <m/>
    <x v="0"/>
  </r>
  <r>
    <n v="21704"/>
    <d v="2025-04-26T00:00:00"/>
    <d v="1899-12-30T19:35:00"/>
    <n v="19"/>
    <s v="Night"/>
    <s v="King'S Cross"/>
    <s v="Elephant And Castle"/>
    <s v="UberXL"/>
    <n v="258"/>
    <x v="0"/>
    <n v="72.319999999999993"/>
    <n v="19.100000000000001"/>
    <n v="1"/>
    <n v="1220"/>
    <n v="217"/>
    <x v="4"/>
    <m/>
    <x v="0"/>
  </r>
  <r>
    <n v="78316"/>
    <d v="2025-07-02T00:00:00"/>
    <d v="1899-12-30T11:04:00"/>
    <n v="11"/>
    <s v="Morning"/>
    <s v="King'S Cross"/>
    <s v="King'S Cross"/>
    <s v="UberX"/>
    <n v="221"/>
    <x v="0"/>
    <n v="72.3"/>
    <n v="14.69"/>
    <n v="4"/>
    <n v="1519"/>
    <n v="251"/>
    <x v="0"/>
    <m/>
    <x v="0"/>
  </r>
  <r>
    <n v="30503"/>
    <d v="2025-02-19T00:00:00"/>
    <d v="1899-12-30T00:35:00"/>
    <n v="0"/>
    <s v="Night"/>
    <s v="Waterloo"/>
    <s v="Greenwich"/>
    <s v="UberX"/>
    <n v="249"/>
    <x v="0"/>
    <n v="72.27"/>
    <n v="12.69"/>
    <n v="3"/>
    <n v="2120"/>
    <n v="217"/>
    <x v="4"/>
    <m/>
    <x v="1"/>
  </r>
  <r>
    <n v="58731"/>
    <d v="2025-09-25T00:00:00"/>
    <d v="1899-12-30T10:04:00"/>
    <n v="10"/>
    <s v="Morning"/>
    <s v="Brixton"/>
    <s v="Waterloo"/>
    <s v="UberX"/>
    <n v="234"/>
    <x v="0"/>
    <n v="72.260000000000005"/>
    <n v="21.35"/>
    <n v="5"/>
    <n v="1296"/>
    <n v="244"/>
    <x v="1"/>
    <m/>
    <x v="0"/>
  </r>
  <r>
    <n v="99601"/>
    <d v="2025-03-09T00:00:00"/>
    <d v="1899-12-30T13:35:00"/>
    <n v="13"/>
    <s v="Afternoon"/>
    <s v="Elephant And Castle"/>
    <s v="Stratford"/>
    <s v="Uber Comfort"/>
    <n v="232"/>
    <x v="0"/>
    <n v="72.209999999999994"/>
    <n v="9.9499999999999993"/>
    <n v="3"/>
    <n v="1228"/>
    <n v="219"/>
    <x v="5"/>
    <m/>
    <x v="0"/>
  </r>
  <r>
    <n v="83630"/>
    <d v="2025-05-17T00:00:00"/>
    <d v="1899-12-30T08:20:00"/>
    <n v="8"/>
    <s v="Morning"/>
    <s v="Shoreditch"/>
    <s v="Canary Wharf"/>
    <s v="UberXL"/>
    <n v="245"/>
    <x v="0"/>
    <n v="72.19"/>
    <n v="3.12"/>
    <n v="5"/>
    <n v="1577"/>
    <n v="241"/>
    <x v="1"/>
    <m/>
    <x v="1"/>
  </r>
  <r>
    <n v="41243"/>
    <d v="2025-10-14T00:00:00"/>
    <d v="1899-12-30T10:13:00"/>
    <n v="10"/>
    <s v="Morning"/>
    <s v="Elephant And Castle"/>
    <s v="Shoreditch"/>
    <s v="Uber Comfort"/>
    <n v="234"/>
    <x v="0"/>
    <n v="72.14"/>
    <n v="15.04"/>
    <n v="2"/>
    <n v="2057"/>
    <n v="208"/>
    <x v="3"/>
    <m/>
    <x v="1"/>
  </r>
  <r>
    <n v="79575"/>
    <d v="2025-03-12T00:00:00"/>
    <d v="1899-12-30T04:34:00"/>
    <n v="4"/>
    <s v="Night"/>
    <s v="Paddington"/>
    <s v="Notting Hill"/>
    <s v="UberX"/>
    <n v="210"/>
    <x v="0"/>
    <n v="72.12"/>
    <n v="6.93"/>
    <n v="3"/>
    <n v="2086"/>
    <n v="244"/>
    <x v="0"/>
    <m/>
    <x v="0"/>
  </r>
  <r>
    <n v="11570"/>
    <d v="2025-12-05T00:00:00"/>
    <d v="1899-12-30T08:42:00"/>
    <n v="8"/>
    <s v="Morning"/>
    <s v="Shoreditch"/>
    <s v="Notting Hill"/>
    <s v="UberX"/>
    <n v="246"/>
    <x v="0"/>
    <n v="72.099999999999994"/>
    <n v="3.15"/>
    <n v="4"/>
    <n v="1261"/>
    <n v="259"/>
    <x v="0"/>
    <m/>
    <x v="1"/>
  </r>
  <r>
    <n v="20913"/>
    <d v="2025-01-19T00:00:00"/>
    <d v="1899-12-30T20:31:00"/>
    <n v="20"/>
    <s v="Night"/>
    <s v="London Bridge"/>
    <s v="Brixton"/>
    <s v="UberXL"/>
    <n v="207"/>
    <x v="0"/>
    <n v="72.09"/>
    <n v="7.45"/>
    <n v="5"/>
    <n v="1113"/>
    <n v="216"/>
    <x v="2"/>
    <m/>
    <x v="1"/>
  </r>
  <r>
    <n v="35649"/>
    <d v="2025-06-03T00:00:00"/>
    <d v="1899-12-30T16:41:00"/>
    <n v="16"/>
    <s v="Afternoon"/>
    <s v="London Bridge"/>
    <s v="Brixton"/>
    <s v="UberXL"/>
    <n v="256"/>
    <x v="0"/>
    <n v="72.069999999999993"/>
    <n v="21.36"/>
    <n v="1"/>
    <n v="1298"/>
    <n v="241"/>
    <x v="2"/>
    <m/>
    <x v="1"/>
  </r>
  <r>
    <n v="40557"/>
    <d v="2025-02-27T00:00:00"/>
    <d v="1899-12-30T18:33:00"/>
    <n v="18"/>
    <s v="Night"/>
    <s v="Euston"/>
    <s v="Brixton"/>
    <s v="UberX"/>
    <n v="219"/>
    <x v="0"/>
    <n v="72.069999999999993"/>
    <n v="22.68"/>
    <n v="3"/>
    <n v="1488"/>
    <n v="223"/>
    <x v="5"/>
    <m/>
    <x v="0"/>
  </r>
  <r>
    <n v="37786"/>
    <d v="2025-04-17T00:00:00"/>
    <d v="1899-12-30T19:21:00"/>
    <n v="19"/>
    <s v="Evening"/>
    <s v="Brixton"/>
    <s v="Camden"/>
    <s v="UberX"/>
    <n v="260"/>
    <x v="0"/>
    <n v="72.06"/>
    <n v="7.43"/>
    <n v="3"/>
    <n v="1453"/>
    <n v="243"/>
    <x v="5"/>
    <m/>
    <x v="1"/>
  </r>
  <r>
    <n v="37009"/>
    <d v="2025-12-19T00:00:00"/>
    <d v="1899-12-30T19:02:00"/>
    <n v="19"/>
    <s v="Evening"/>
    <s v="Notting Hill"/>
    <s v="Notting Hill"/>
    <s v="UberX"/>
    <n v="231"/>
    <x v="0"/>
    <n v="72.03"/>
    <n v="26.11"/>
    <n v="1"/>
    <n v="1806"/>
    <n v="231"/>
    <x v="2"/>
    <m/>
    <x v="1"/>
  </r>
  <r>
    <n v="49872"/>
    <d v="2025-05-17T00:00:00"/>
    <d v="1899-12-30T05:16:00"/>
    <n v="5"/>
    <s v="Morning"/>
    <s v="Victoria"/>
    <s v="Victoria"/>
    <s v="Uber Comfort"/>
    <n v="251"/>
    <x v="0"/>
    <n v="72.02"/>
    <n v="21.18"/>
    <n v="4"/>
    <n v="1072"/>
    <n v="216"/>
    <x v="5"/>
    <m/>
    <x v="1"/>
  </r>
  <r>
    <n v="87230"/>
    <d v="2025-04-25T00:00:00"/>
    <d v="1899-12-30T07:26:00"/>
    <n v="7"/>
    <s v="Morning"/>
    <s v="Victoria"/>
    <s v="Camden"/>
    <s v="UberXL"/>
    <n v="235"/>
    <x v="0"/>
    <n v="71.989999999999995"/>
    <n v="4.33"/>
    <n v="2"/>
    <n v="1670"/>
    <n v="207"/>
    <x v="5"/>
    <m/>
    <x v="1"/>
  </r>
  <r>
    <n v="57048"/>
    <d v="2025-03-31T00:00:00"/>
    <d v="1899-12-30T16:57:00"/>
    <n v="16"/>
    <s v="Afternoon"/>
    <s v="Elephant And Castle"/>
    <s v="Notting Hill"/>
    <s v="UberX"/>
    <n v="248"/>
    <x v="0"/>
    <n v="71.989999999999995"/>
    <n v="10.87"/>
    <n v="1"/>
    <n v="2148"/>
    <n v="253"/>
    <x v="3"/>
    <m/>
    <x v="0"/>
  </r>
  <r>
    <n v="45653"/>
    <d v="2025-11-24T00:00:00"/>
    <d v="1899-12-30T18:23:00"/>
    <n v="18"/>
    <s v="Night"/>
    <s v="Oxford Circus"/>
    <s v="Stratford"/>
    <s v="UberX"/>
    <n v="237"/>
    <x v="0"/>
    <n v="71.97"/>
    <n v="27.86"/>
    <n v="4"/>
    <n v="2052"/>
    <n v="247"/>
    <x v="0"/>
    <m/>
    <x v="1"/>
  </r>
  <r>
    <n v="21084"/>
    <d v="2025-04-14T00:00:00"/>
    <d v="1899-12-30T19:52:00"/>
    <n v="19"/>
    <s v="Evening"/>
    <s v="Victoria"/>
    <s v="Elephant And Castle"/>
    <s v="UberXL"/>
    <n v="245"/>
    <x v="0"/>
    <n v="71.959999999999994"/>
    <n v="21.48"/>
    <n v="1"/>
    <n v="1200"/>
    <n v="239"/>
    <x v="5"/>
    <m/>
    <x v="0"/>
  </r>
  <r>
    <n v="93002"/>
    <d v="2025-02-26T00:00:00"/>
    <d v="1899-12-30T19:31:00"/>
    <n v="19"/>
    <s v="Evening"/>
    <s v="Shoreditch"/>
    <s v="Stratford"/>
    <s v="Uber Comfort"/>
    <n v="216"/>
    <x v="0"/>
    <n v="71.92"/>
    <n v="23.8"/>
    <n v="1"/>
    <n v="1124"/>
    <n v="260"/>
    <x v="2"/>
    <m/>
    <x v="1"/>
  </r>
  <r>
    <n v="16495"/>
    <d v="2025-11-08T00:00:00"/>
    <d v="1899-12-30T09:38:00"/>
    <n v="9"/>
    <s v="Morning"/>
    <s v="King'S Cross"/>
    <s v="Victoria"/>
    <s v="UberX"/>
    <n v="244"/>
    <x v="0"/>
    <n v="71.91"/>
    <n v="19.63"/>
    <n v="1"/>
    <n v="2092"/>
    <n v="243"/>
    <x v="2"/>
    <m/>
    <x v="0"/>
  </r>
  <r>
    <n v="69499"/>
    <d v="2025-12-07T00:00:00"/>
    <d v="1899-12-30T08:49:00"/>
    <n v="8"/>
    <s v="Morning"/>
    <s v="Victoria"/>
    <s v="Camden"/>
    <s v="UberXL"/>
    <n v="220"/>
    <x v="0"/>
    <n v="71.900000000000006"/>
    <n v="10.81"/>
    <n v="5"/>
    <n v="2200"/>
    <n v="259"/>
    <x v="5"/>
    <m/>
    <x v="1"/>
  </r>
  <r>
    <n v="48129"/>
    <d v="2025-04-20T00:00:00"/>
    <d v="1899-12-30T04:06:00"/>
    <n v="4"/>
    <s v="Night"/>
    <s v="Oxford Circus"/>
    <s v="Camden"/>
    <s v="UberXL"/>
    <n v="208"/>
    <x v="0"/>
    <n v="71.88"/>
    <n v="0.67"/>
    <n v="2"/>
    <n v="1825"/>
    <n v="251"/>
    <x v="2"/>
    <m/>
    <x v="1"/>
  </r>
  <r>
    <n v="47715"/>
    <d v="2025-10-11T00:00:00"/>
    <d v="1899-12-30T03:18:00"/>
    <n v="3"/>
    <s v="Night"/>
    <s v="Oxford Circus"/>
    <s v="Brixton"/>
    <s v="UberXL"/>
    <n v="201"/>
    <x v="0"/>
    <n v="71.87"/>
    <n v="25.09"/>
    <n v="5"/>
    <n v="1344"/>
    <n v="208"/>
    <x v="3"/>
    <m/>
    <x v="1"/>
  </r>
  <r>
    <n v="35153"/>
    <d v="2025-04-12T00:00:00"/>
    <d v="1899-12-30T08:28:00"/>
    <n v="8"/>
    <s v="Morning"/>
    <s v="Victoria"/>
    <s v="Elephant And Castle"/>
    <s v="UberX"/>
    <n v="228"/>
    <x v="0"/>
    <n v="71.86"/>
    <n v="5.62"/>
    <n v="4"/>
    <n v="2130"/>
    <n v="245"/>
    <x v="1"/>
    <m/>
    <x v="1"/>
  </r>
  <r>
    <n v="17104"/>
    <d v="2025-07-17T00:00:00"/>
    <d v="1899-12-30T02:30:00"/>
    <n v="2"/>
    <s v="Night"/>
    <s v="Victoria"/>
    <s v="Victoria"/>
    <s v="UberXL"/>
    <n v="202"/>
    <x v="0"/>
    <n v="71.86"/>
    <n v="15.71"/>
    <n v="2"/>
    <n v="1005"/>
    <n v="242"/>
    <x v="0"/>
    <m/>
    <x v="1"/>
  </r>
  <r>
    <n v="63786"/>
    <d v="2025-03-24T00:00:00"/>
    <d v="1899-12-30T05:52:00"/>
    <n v="5"/>
    <s v="Morning"/>
    <s v="King'S Cross"/>
    <s v="Waterloo"/>
    <s v="Uber Comfort"/>
    <n v="256"/>
    <x v="0"/>
    <n v="71.83"/>
    <n v="11.61"/>
    <n v="5"/>
    <n v="1913"/>
    <n v="212"/>
    <x v="0"/>
    <m/>
    <x v="1"/>
  </r>
  <r>
    <n v="74026"/>
    <d v="2025-06-11T00:00:00"/>
    <d v="1899-12-30T00:39:00"/>
    <n v="0"/>
    <s v="Night"/>
    <s v="Oxford Circus"/>
    <s v="Greenwich"/>
    <s v="UberX"/>
    <n v="238"/>
    <x v="0"/>
    <n v="71.819999999999993"/>
    <n v="21.03"/>
    <n v="5"/>
    <n v="1060"/>
    <n v="222"/>
    <x v="2"/>
    <m/>
    <x v="1"/>
  </r>
  <r>
    <n v="35164"/>
    <d v="2025-07-09T00:00:00"/>
    <d v="1899-12-30T08:11:00"/>
    <n v="8"/>
    <s v="Morning"/>
    <s v="Waterloo"/>
    <s v="Brixton"/>
    <s v="UberXL"/>
    <n v="220"/>
    <x v="0"/>
    <n v="71.8"/>
    <n v="4.47"/>
    <n v="1"/>
    <n v="1135"/>
    <n v="217"/>
    <x v="2"/>
    <m/>
    <x v="1"/>
  </r>
  <r>
    <n v="86250"/>
    <d v="2025-07-07T00:00:00"/>
    <d v="1899-12-30T08:39:00"/>
    <n v="8"/>
    <s v="Morning"/>
    <s v="Victoria"/>
    <s v="Camden"/>
    <s v="Uber Comfort"/>
    <n v="234"/>
    <x v="0"/>
    <n v="71.760000000000005"/>
    <n v="14.59"/>
    <n v="4"/>
    <n v="1611"/>
    <n v="230"/>
    <x v="4"/>
    <m/>
    <x v="1"/>
  </r>
  <r>
    <n v="19389"/>
    <d v="2025-05-04T00:00:00"/>
    <d v="1899-12-30T19:23:00"/>
    <n v="19"/>
    <s v="Night"/>
    <s v="Elephant And Castle"/>
    <s v="Stratford"/>
    <s v="Uber Comfort"/>
    <n v="250"/>
    <x v="0"/>
    <n v="71.760000000000005"/>
    <n v="2.04"/>
    <n v="3"/>
    <n v="1236"/>
    <n v="225"/>
    <x v="4"/>
    <m/>
    <x v="1"/>
  </r>
  <r>
    <n v="55443"/>
    <d v="2025-11-13T00:00:00"/>
    <d v="1899-12-30T07:27:00"/>
    <n v="7"/>
    <s v="Morning"/>
    <s v="Oxford Circus"/>
    <s v="Waterloo"/>
    <s v="Uber Comfort"/>
    <n v="242"/>
    <x v="0"/>
    <n v="71.739999999999995"/>
    <n v="11.92"/>
    <n v="2"/>
    <n v="1004"/>
    <n v="244"/>
    <x v="1"/>
    <m/>
    <x v="0"/>
  </r>
  <r>
    <n v="40973"/>
    <d v="2025-10-01T00:00:00"/>
    <d v="1899-12-30T21:36:00"/>
    <n v="21"/>
    <s v="Night"/>
    <s v="Paddington"/>
    <s v="Greenwich"/>
    <s v="UberX"/>
    <n v="217"/>
    <x v="0"/>
    <n v="71.739999999999995"/>
    <n v="26.74"/>
    <n v="1"/>
    <n v="1510"/>
    <n v="218"/>
    <x v="5"/>
    <m/>
    <x v="0"/>
  </r>
  <r>
    <n v="15338"/>
    <d v="2025-05-05T00:00:00"/>
    <d v="1899-12-30T01:01:00"/>
    <n v="1"/>
    <s v="Night"/>
    <s v="Elephant And Castle"/>
    <s v="Elephant And Castle"/>
    <s v="UberXL"/>
    <n v="259"/>
    <x v="0"/>
    <n v="71.709999999999994"/>
    <n v="11.88"/>
    <n v="4"/>
    <n v="1797"/>
    <n v="243"/>
    <x v="5"/>
    <m/>
    <x v="1"/>
  </r>
  <r>
    <n v="28091"/>
    <d v="2025-05-03T00:00:00"/>
    <d v="1899-12-30T00:24:00"/>
    <n v="0"/>
    <s v="Night"/>
    <s v="Canary Wharf"/>
    <s v="Victoria"/>
    <s v="UberX"/>
    <n v="205"/>
    <x v="0"/>
    <n v="71.7"/>
    <n v="10.06"/>
    <n v="5"/>
    <n v="1352"/>
    <n v="208"/>
    <x v="1"/>
    <m/>
    <x v="1"/>
  </r>
  <r>
    <n v="79899"/>
    <d v="2025-06-04T00:00:00"/>
    <d v="1899-12-30T11:34:00"/>
    <n v="11"/>
    <s v="Morning"/>
    <s v="Oxford Circus"/>
    <s v="Greenwich"/>
    <s v="UberXL"/>
    <n v="200"/>
    <x v="0"/>
    <n v="71.69"/>
    <n v="11.85"/>
    <n v="1"/>
    <n v="1965"/>
    <n v="244"/>
    <x v="3"/>
    <m/>
    <x v="1"/>
  </r>
  <r>
    <n v="85371"/>
    <d v="2025-08-24T00:00:00"/>
    <d v="1899-12-30T12:13:00"/>
    <n v="12"/>
    <s v="Afternoon"/>
    <s v="Canary Wharf"/>
    <s v="Euston"/>
    <s v="UberXL"/>
    <n v="222"/>
    <x v="0"/>
    <n v="71.69"/>
    <n v="3.22"/>
    <n v="5"/>
    <n v="1641"/>
    <n v="200"/>
    <x v="4"/>
    <m/>
    <x v="0"/>
  </r>
  <r>
    <n v="84352"/>
    <d v="2025-02-25T00:00:00"/>
    <d v="1899-12-30T20:49:00"/>
    <n v="20"/>
    <s v="Night"/>
    <s v="Euston"/>
    <s v="Euston"/>
    <s v="Uber Comfort"/>
    <n v="248"/>
    <x v="0"/>
    <n v="71.69"/>
    <n v="6.4"/>
    <n v="2"/>
    <n v="1698"/>
    <n v="207"/>
    <x v="5"/>
    <m/>
    <x v="0"/>
  </r>
  <r>
    <n v="21542"/>
    <d v="2025-01-03T00:00:00"/>
    <d v="1899-12-30T10:58:00"/>
    <n v="10"/>
    <s v="Morning"/>
    <s v="Camden"/>
    <s v="Euston"/>
    <s v="Uber Comfort"/>
    <n v="234"/>
    <x v="0"/>
    <n v="71.67"/>
    <n v="21.09"/>
    <n v="3"/>
    <n v="1504"/>
    <n v="217"/>
    <x v="3"/>
    <m/>
    <x v="0"/>
  </r>
  <r>
    <n v="74445"/>
    <d v="2025-10-06T00:00:00"/>
    <d v="1899-12-30T07:37:00"/>
    <n v="7"/>
    <s v="Morning"/>
    <s v="Paddington"/>
    <s v="Oxford Circus"/>
    <s v="UberXL"/>
    <n v="200"/>
    <x v="0"/>
    <n v="71.66"/>
    <n v="10.92"/>
    <n v="5"/>
    <n v="1091"/>
    <n v="207"/>
    <x v="2"/>
    <m/>
    <x v="1"/>
  </r>
  <r>
    <n v="32035"/>
    <d v="2025-07-25T00:00:00"/>
    <d v="1899-12-30T15:38:00"/>
    <n v="15"/>
    <s v="Afternoon"/>
    <s v="London Bridge"/>
    <s v="Brixton"/>
    <s v="UberXL"/>
    <n v="253"/>
    <x v="0"/>
    <n v="71.63"/>
    <n v="1.98"/>
    <n v="3"/>
    <n v="1353"/>
    <n v="201"/>
    <x v="4"/>
    <m/>
    <x v="0"/>
  </r>
  <r>
    <n v="47193"/>
    <d v="2025-12-13T00:00:00"/>
    <d v="1899-12-30T04:48:00"/>
    <n v="4"/>
    <s v="Night"/>
    <s v="Paddington"/>
    <s v="Camden"/>
    <s v="UberX"/>
    <n v="210"/>
    <x v="0"/>
    <n v="71.62"/>
    <n v="26.61"/>
    <n v="3"/>
    <n v="1563"/>
    <n v="251"/>
    <x v="0"/>
    <m/>
    <x v="0"/>
  </r>
  <r>
    <n v="66920"/>
    <d v="2025-04-19T00:00:00"/>
    <d v="1899-12-30T15:07:00"/>
    <n v="15"/>
    <s v="Afternoon"/>
    <s v="Paddington"/>
    <s v="Brixton"/>
    <s v="UberX"/>
    <n v="230"/>
    <x v="0"/>
    <n v="71.61"/>
    <n v="0.85"/>
    <n v="3"/>
    <n v="1780"/>
    <n v="248"/>
    <x v="5"/>
    <m/>
    <x v="1"/>
  </r>
  <r>
    <n v="16914"/>
    <d v="2025-03-13T00:00:00"/>
    <d v="1899-12-30T08:30:00"/>
    <n v="8"/>
    <s v="Morning"/>
    <s v="King'S Cross"/>
    <s v="Elephant And Castle"/>
    <s v="UberX"/>
    <n v="256"/>
    <x v="0"/>
    <n v="71.59"/>
    <n v="24.39"/>
    <n v="1"/>
    <n v="1985"/>
    <n v="238"/>
    <x v="3"/>
    <m/>
    <x v="0"/>
  </r>
  <r>
    <n v="24488"/>
    <d v="2025-09-02T00:00:00"/>
    <d v="1899-12-30T11:52:00"/>
    <n v="11"/>
    <s v="Morning"/>
    <s v="Victoria"/>
    <s v="Elephant And Castle"/>
    <s v="Uber Comfort"/>
    <n v="248"/>
    <x v="0"/>
    <n v="71.58"/>
    <n v="9.64"/>
    <n v="2"/>
    <n v="1237"/>
    <n v="221"/>
    <x v="1"/>
    <m/>
    <x v="0"/>
  </r>
  <r>
    <n v="59560"/>
    <d v="2025-03-10T00:00:00"/>
    <d v="1899-12-30T14:48:00"/>
    <n v="14"/>
    <s v="Afternoon"/>
    <s v="London Bridge"/>
    <s v="Shoreditch"/>
    <s v="UberX"/>
    <n v="222"/>
    <x v="0"/>
    <n v="71.58"/>
    <n v="14.88"/>
    <n v="5"/>
    <n v="1740"/>
    <n v="211"/>
    <x v="4"/>
    <m/>
    <x v="0"/>
  </r>
  <r>
    <n v="64009"/>
    <d v="2025-03-09T00:00:00"/>
    <d v="1899-12-30T02:56:00"/>
    <n v="2"/>
    <s v="Night"/>
    <s v="Camden"/>
    <s v="Paddington"/>
    <s v="UberXL"/>
    <n v="248"/>
    <x v="0"/>
    <n v="71.540000000000006"/>
    <n v="7.38"/>
    <n v="2"/>
    <n v="2041"/>
    <n v="228"/>
    <x v="0"/>
    <m/>
    <x v="1"/>
  </r>
  <r>
    <n v="58624"/>
    <d v="2025-12-30T00:00:00"/>
    <d v="1899-12-30T21:02:00"/>
    <n v="21"/>
    <s v="Night"/>
    <s v="Camden"/>
    <s v="Victoria"/>
    <s v="UberX"/>
    <n v="208"/>
    <x v="0"/>
    <n v="71.53"/>
    <n v="5.91"/>
    <n v="5"/>
    <n v="1614"/>
    <n v="228"/>
    <x v="4"/>
    <m/>
    <x v="0"/>
  </r>
  <r>
    <n v="45495"/>
    <d v="2025-03-14T00:00:00"/>
    <d v="1899-12-30T04:28:00"/>
    <n v="4"/>
    <s v="Night"/>
    <s v="London Bridge"/>
    <s v="Notting Hill"/>
    <s v="UberXL"/>
    <n v="204"/>
    <x v="0"/>
    <n v="71.489999999999995"/>
    <n v="12.56"/>
    <n v="3"/>
    <n v="1096"/>
    <n v="233"/>
    <x v="4"/>
    <m/>
    <x v="1"/>
  </r>
  <r>
    <n v="43223"/>
    <d v="2025-11-03T00:00:00"/>
    <d v="1899-12-30T11:45:00"/>
    <n v="11"/>
    <s v="Morning"/>
    <s v="King'S Cross"/>
    <s v="Canary Wharf"/>
    <s v="Uber Comfort"/>
    <n v="211"/>
    <x v="0"/>
    <n v="71.48"/>
    <n v="5.55"/>
    <n v="1"/>
    <n v="1480"/>
    <n v="260"/>
    <x v="2"/>
    <m/>
    <x v="1"/>
  </r>
  <r>
    <n v="64295"/>
    <d v="2025-09-07T00:00:00"/>
    <d v="1899-12-30T10:08:00"/>
    <n v="10"/>
    <s v="Morning"/>
    <s v="King'S Cross"/>
    <s v="Greenwich"/>
    <s v="UberXL"/>
    <n v="241"/>
    <x v="0"/>
    <n v="71.48"/>
    <n v="21.41"/>
    <n v="4"/>
    <n v="1926"/>
    <n v="231"/>
    <x v="3"/>
    <m/>
    <x v="1"/>
  </r>
  <r>
    <n v="73856"/>
    <d v="2025-02-28T00:00:00"/>
    <d v="1899-12-30T13:22:00"/>
    <n v="13"/>
    <s v="Afternoon"/>
    <s v="Oxford Circus"/>
    <s v="Brixton"/>
    <s v="UberX"/>
    <n v="226"/>
    <x v="0"/>
    <n v="71.459999999999994"/>
    <n v="15.02"/>
    <n v="1"/>
    <n v="1916"/>
    <n v="227"/>
    <x v="4"/>
    <m/>
    <x v="0"/>
  </r>
  <r>
    <n v="22769"/>
    <d v="2025-03-19T00:00:00"/>
    <d v="1899-12-30T05:25:00"/>
    <n v="5"/>
    <s v="Morning"/>
    <s v="Brixton"/>
    <s v="Paddington"/>
    <s v="UberX"/>
    <n v="245"/>
    <x v="0"/>
    <n v="71.459999999999994"/>
    <n v="1.88"/>
    <n v="3"/>
    <n v="2192"/>
    <n v="218"/>
    <x v="4"/>
    <m/>
    <x v="1"/>
  </r>
  <r>
    <n v="64211"/>
    <d v="2025-06-20T00:00:00"/>
    <d v="1899-12-30T22:19:00"/>
    <n v="22"/>
    <s v="Night"/>
    <s v="Notting Hill"/>
    <s v="Canary Wharf"/>
    <s v="UberXL"/>
    <n v="214"/>
    <x v="0"/>
    <n v="71.45"/>
    <n v="8.91"/>
    <n v="2"/>
    <n v="1103"/>
    <n v="218"/>
    <x v="3"/>
    <m/>
    <x v="0"/>
  </r>
  <r>
    <n v="40329"/>
    <d v="2025-10-25T00:00:00"/>
    <d v="1899-12-30T04:24:00"/>
    <n v="4"/>
    <s v="Night"/>
    <s v="Oxford Circus"/>
    <s v="Shoreditch"/>
    <s v="UberXL"/>
    <n v="260"/>
    <x v="0"/>
    <n v="71.45"/>
    <n v="16.829999999999998"/>
    <n v="3"/>
    <n v="1408"/>
    <n v="235"/>
    <x v="5"/>
    <m/>
    <x v="0"/>
  </r>
  <r>
    <n v="29337"/>
    <d v="2025-03-09T00:00:00"/>
    <d v="1899-12-30T00:29:00"/>
    <n v="0"/>
    <s v="Night"/>
    <s v="King'S Cross"/>
    <s v="Elephant And Castle"/>
    <s v="Uber Comfort"/>
    <n v="220"/>
    <x v="0"/>
    <n v="71.45"/>
    <n v="6"/>
    <n v="1"/>
    <n v="1854"/>
    <n v="221"/>
    <x v="2"/>
    <m/>
    <x v="1"/>
  </r>
  <r>
    <n v="21759"/>
    <d v="2025-03-28T00:00:00"/>
    <d v="1899-12-30T06:52:00"/>
    <n v="6"/>
    <s v="Morning"/>
    <s v="Oxford Circus"/>
    <s v="Paddington"/>
    <s v="UberX"/>
    <n v="219"/>
    <x v="0"/>
    <n v="71.45"/>
    <n v="11.68"/>
    <n v="5"/>
    <n v="2129"/>
    <n v="218"/>
    <x v="4"/>
    <m/>
    <x v="0"/>
  </r>
  <r>
    <n v="96135"/>
    <d v="2025-10-31T00:00:00"/>
    <d v="1899-12-30T06:50:00"/>
    <n v="6"/>
    <s v="Morning"/>
    <s v="Canary Wharf"/>
    <s v="Brixton"/>
    <s v="Uber Comfort"/>
    <n v="239"/>
    <x v="0"/>
    <n v="71.45"/>
    <n v="9.64"/>
    <n v="1"/>
    <n v="1504"/>
    <n v="259"/>
    <x v="3"/>
    <m/>
    <x v="0"/>
  </r>
  <r>
    <n v="69030"/>
    <d v="2025-04-17T00:00:00"/>
    <d v="1899-12-30T09:34:00"/>
    <n v="9"/>
    <s v="Morning"/>
    <s v="Victoria"/>
    <s v="Notting Hill"/>
    <s v="UberX"/>
    <n v="237"/>
    <x v="0"/>
    <n v="71.44"/>
    <n v="5.31"/>
    <n v="2"/>
    <n v="2077"/>
    <n v="217"/>
    <x v="0"/>
    <m/>
    <x v="0"/>
  </r>
  <r>
    <n v="53859"/>
    <d v="2025-01-12T00:00:00"/>
    <d v="1899-12-30T03:31:00"/>
    <n v="3"/>
    <s v="Night"/>
    <s v="Stratford"/>
    <s v="Greenwich"/>
    <s v="UberX"/>
    <n v="232"/>
    <x v="0"/>
    <n v="71.430000000000007"/>
    <n v="4.17"/>
    <n v="3"/>
    <n v="1010"/>
    <n v="248"/>
    <x v="1"/>
    <m/>
    <x v="0"/>
  </r>
  <r>
    <n v="32722"/>
    <d v="2025-12-10T00:00:00"/>
    <d v="1899-12-30T05:49:00"/>
    <n v="5"/>
    <s v="Morning"/>
    <s v="Waterloo"/>
    <s v="Waterloo"/>
    <s v="UberX"/>
    <n v="240"/>
    <x v="0"/>
    <n v="71.39"/>
    <n v="8.49"/>
    <n v="4"/>
    <n v="2149"/>
    <n v="254"/>
    <x v="4"/>
    <m/>
    <x v="0"/>
  </r>
  <r>
    <n v="41530"/>
    <d v="2025-05-15T00:00:00"/>
    <d v="1899-12-30T00:35:00"/>
    <n v="0"/>
    <s v="Night"/>
    <s v="Shoreditch"/>
    <s v="King'S Cross"/>
    <s v="Uber Comfort"/>
    <n v="206"/>
    <x v="0"/>
    <n v="71.38"/>
    <n v="11.94"/>
    <n v="3"/>
    <n v="1306"/>
    <n v="251"/>
    <x v="5"/>
    <m/>
    <x v="1"/>
  </r>
  <r>
    <n v="14960"/>
    <d v="2025-01-22T00:00:00"/>
    <d v="1899-12-30T23:41:00"/>
    <n v="23"/>
    <s v="Night"/>
    <s v="Canary Wharf"/>
    <s v="Canary Wharf"/>
    <s v="UberX"/>
    <n v="219"/>
    <x v="0"/>
    <n v="71.38"/>
    <n v="21.13"/>
    <n v="4"/>
    <n v="1677"/>
    <n v="214"/>
    <x v="0"/>
    <m/>
    <x v="0"/>
  </r>
  <r>
    <n v="69367"/>
    <d v="2025-05-28T00:00:00"/>
    <d v="1899-12-30T21:00:00"/>
    <n v="21"/>
    <s v="Night"/>
    <s v="Shoreditch"/>
    <s v="Victoria"/>
    <s v="UberX"/>
    <n v="258"/>
    <x v="0"/>
    <n v="71.36"/>
    <n v="6.07"/>
    <n v="5"/>
    <n v="1223"/>
    <n v="259"/>
    <x v="0"/>
    <m/>
    <x v="1"/>
  </r>
  <r>
    <n v="71474"/>
    <d v="2025-05-22T00:00:00"/>
    <d v="1899-12-30T08:25:00"/>
    <n v="8"/>
    <s v="Morning"/>
    <s v="Elephant And Castle"/>
    <s v="Waterloo"/>
    <s v="UberXL"/>
    <n v="216"/>
    <x v="0"/>
    <n v="71.34"/>
    <n v="10.3"/>
    <n v="4"/>
    <n v="1055"/>
    <n v="259"/>
    <x v="5"/>
    <m/>
    <x v="1"/>
  </r>
  <r>
    <n v="50642"/>
    <d v="2025-07-07T00:00:00"/>
    <d v="1899-12-30T17:47:00"/>
    <n v="17"/>
    <s v="Night"/>
    <s v="Oxford Circus"/>
    <s v="Shoreditch"/>
    <s v="Uber Comfort"/>
    <n v="221"/>
    <x v="0"/>
    <n v="71.34"/>
    <n v="15.25"/>
    <n v="3"/>
    <n v="2091"/>
    <n v="258"/>
    <x v="2"/>
    <m/>
    <x v="1"/>
  </r>
  <r>
    <n v="46061"/>
    <d v="2025-12-27T00:00:00"/>
    <d v="1899-12-30T05:18:00"/>
    <n v="5"/>
    <s v="Morning"/>
    <s v="Stratford"/>
    <s v="Shoreditch"/>
    <s v="UberX"/>
    <n v="219"/>
    <x v="0"/>
    <n v="71.319999999999993"/>
    <n v="8.5"/>
    <n v="5"/>
    <n v="1408"/>
    <n v="249"/>
    <x v="4"/>
    <m/>
    <x v="0"/>
  </r>
  <r>
    <n v="43770"/>
    <d v="2025-01-14T00:00:00"/>
    <d v="1899-12-30T17:05:00"/>
    <n v="17"/>
    <s v="Night"/>
    <s v="Victoria"/>
    <s v="Stratford"/>
    <s v="UberXL"/>
    <n v="222"/>
    <x v="0"/>
    <n v="71.290000000000006"/>
    <n v="18.489999999999998"/>
    <n v="4"/>
    <n v="1516"/>
    <n v="246"/>
    <x v="1"/>
    <m/>
    <x v="1"/>
  </r>
  <r>
    <n v="68005"/>
    <d v="2025-08-17T00:00:00"/>
    <d v="1899-12-30T06:19:00"/>
    <n v="6"/>
    <s v="Morning"/>
    <s v="Elephant And Castle"/>
    <s v="Canary Wharf"/>
    <s v="Uber Comfort"/>
    <n v="225"/>
    <x v="0"/>
    <n v="71.28"/>
    <n v="13.93"/>
    <n v="3"/>
    <n v="1388"/>
    <n v="216"/>
    <x v="5"/>
    <m/>
    <x v="1"/>
  </r>
  <r>
    <n v="84538"/>
    <d v="2025-07-29T00:00:00"/>
    <d v="1899-12-30T22:33:00"/>
    <n v="22"/>
    <s v="Night"/>
    <s v="Brixton"/>
    <s v="Greenwich"/>
    <s v="UberXL"/>
    <n v="219"/>
    <x v="0"/>
    <n v="71.25"/>
    <n v="26.02"/>
    <n v="4"/>
    <n v="2031"/>
    <n v="213"/>
    <x v="3"/>
    <m/>
    <x v="1"/>
  </r>
  <r>
    <n v="18168"/>
    <d v="2025-08-01T00:00:00"/>
    <d v="1899-12-30T00:16:00"/>
    <n v="0"/>
    <s v="Night"/>
    <s v="Stratford"/>
    <s v="Elephant And Castle"/>
    <s v="Uber Comfort"/>
    <n v="211"/>
    <x v="0"/>
    <n v="71.23"/>
    <n v="4.18"/>
    <n v="3"/>
    <n v="1578"/>
    <n v="247"/>
    <x v="1"/>
    <m/>
    <x v="1"/>
  </r>
  <r>
    <n v="52467"/>
    <d v="2025-08-28T00:00:00"/>
    <d v="1899-12-30T08:53:00"/>
    <n v="8"/>
    <s v="Morning"/>
    <s v="Paddington"/>
    <s v="Stratford"/>
    <s v="Uber Comfort"/>
    <n v="229"/>
    <x v="0"/>
    <n v="71.22"/>
    <n v="25.78"/>
    <n v="2"/>
    <n v="1623"/>
    <n v="233"/>
    <x v="0"/>
    <m/>
    <x v="0"/>
  </r>
  <r>
    <n v="30793"/>
    <d v="2025-08-30T00:00:00"/>
    <d v="1899-12-30T21:31:00"/>
    <n v="21"/>
    <s v="Night"/>
    <s v="Victoria"/>
    <s v="Notting Hill"/>
    <s v="UberX"/>
    <n v="245"/>
    <x v="0"/>
    <n v="71.2"/>
    <n v="4.16"/>
    <n v="5"/>
    <n v="1409"/>
    <n v="215"/>
    <x v="5"/>
    <m/>
    <x v="1"/>
  </r>
  <r>
    <n v="63635"/>
    <d v="2025-07-14T00:00:00"/>
    <d v="1899-12-30T20:14:00"/>
    <n v="20"/>
    <s v="Night"/>
    <s v="Euston"/>
    <s v="Waterloo"/>
    <s v="UberX"/>
    <n v="239"/>
    <x v="0"/>
    <n v="71.180000000000007"/>
    <n v="4.6500000000000004"/>
    <n v="2"/>
    <n v="1003"/>
    <n v="250"/>
    <x v="4"/>
    <m/>
    <x v="1"/>
  </r>
  <r>
    <n v="53885"/>
    <d v="2025-02-20T00:00:00"/>
    <d v="1899-12-30T15:14:00"/>
    <n v="15"/>
    <s v="Afternoon"/>
    <s v="Euston"/>
    <s v="Stratford"/>
    <s v="UberX"/>
    <n v="209"/>
    <x v="0"/>
    <n v="71.17"/>
    <n v="17.8"/>
    <n v="3"/>
    <n v="1955"/>
    <n v="201"/>
    <x v="0"/>
    <m/>
    <x v="1"/>
  </r>
  <r>
    <n v="21778"/>
    <d v="2025-05-28T00:00:00"/>
    <d v="1899-12-30T05:54:00"/>
    <n v="5"/>
    <s v="Morning"/>
    <s v="Notting Hill"/>
    <s v="Waterloo"/>
    <s v="UberX"/>
    <n v="259"/>
    <x v="0"/>
    <n v="71.17"/>
    <n v="0.5"/>
    <n v="4"/>
    <n v="2087"/>
    <n v="230"/>
    <x v="4"/>
    <m/>
    <x v="1"/>
  </r>
  <r>
    <n v="89831"/>
    <d v="2025-11-11T00:00:00"/>
    <d v="1899-12-30T09:43:00"/>
    <n v="9"/>
    <s v="Morning"/>
    <s v="Brixton"/>
    <s v="Canary Wharf"/>
    <s v="Uber Comfort"/>
    <n v="248"/>
    <x v="0"/>
    <n v="71.150000000000006"/>
    <n v="25.88"/>
    <n v="2"/>
    <n v="1425"/>
    <n v="245"/>
    <x v="2"/>
    <m/>
    <x v="0"/>
  </r>
  <r>
    <n v="79359"/>
    <d v="2025-01-29T00:00:00"/>
    <d v="1899-12-30T17:35:00"/>
    <n v="17"/>
    <s v="Night"/>
    <s v="Greenwich"/>
    <s v="Stratford"/>
    <s v="UberX"/>
    <n v="205"/>
    <x v="0"/>
    <n v="71.150000000000006"/>
    <n v="2.52"/>
    <n v="2"/>
    <n v="1457"/>
    <n v="212"/>
    <x v="2"/>
    <m/>
    <x v="0"/>
  </r>
  <r>
    <n v="87894"/>
    <d v="2025-03-30T00:00:00"/>
    <d v="1899-12-30T19:11:00"/>
    <n v="19"/>
    <s v="Evening"/>
    <s v="Notting Hill"/>
    <s v="Camden"/>
    <s v="UberX"/>
    <n v="233"/>
    <x v="0"/>
    <n v="71.14"/>
    <n v="1.1499999999999999"/>
    <n v="5"/>
    <n v="1929"/>
    <n v="240"/>
    <x v="1"/>
    <m/>
    <x v="0"/>
  </r>
  <r>
    <n v="17912"/>
    <d v="2025-11-21T00:00:00"/>
    <d v="1899-12-30T22:38:00"/>
    <n v="22"/>
    <s v="Evening"/>
    <s v="Elephant And Castle"/>
    <s v="Camden"/>
    <s v="UberX"/>
    <n v="259"/>
    <x v="0"/>
    <n v="71.13"/>
    <n v="27.16"/>
    <n v="1"/>
    <n v="1526"/>
    <n v="239"/>
    <x v="3"/>
    <m/>
    <x v="0"/>
  </r>
  <r>
    <n v="60968"/>
    <d v="2025-01-08T00:00:00"/>
    <d v="1899-12-30T00:18:00"/>
    <n v="0"/>
    <s v="Night"/>
    <s v="London Bridge"/>
    <s v="Victoria"/>
    <s v="Uber Comfort"/>
    <n v="218"/>
    <x v="0"/>
    <n v="71.13"/>
    <n v="17.850000000000001"/>
    <n v="2"/>
    <n v="1636"/>
    <n v="200"/>
    <x v="1"/>
    <m/>
    <x v="0"/>
  </r>
  <r>
    <n v="15095"/>
    <d v="2025-08-09T00:00:00"/>
    <d v="1899-12-30T09:17:00"/>
    <n v="9"/>
    <s v="Morning"/>
    <s v="Waterloo"/>
    <s v="Paddington"/>
    <s v="UberXL"/>
    <n v="255"/>
    <x v="0"/>
    <n v="71.02"/>
    <n v="12.07"/>
    <n v="5"/>
    <n v="2012"/>
    <n v="210"/>
    <x v="4"/>
    <m/>
    <x v="0"/>
  </r>
  <r>
    <n v="42840"/>
    <d v="2025-10-16T00:00:00"/>
    <d v="1899-12-30T02:20:00"/>
    <n v="2"/>
    <s v="Night"/>
    <s v="Euston"/>
    <s v="London Bridge"/>
    <s v="Uber Comfort"/>
    <n v="218"/>
    <x v="0"/>
    <n v="71.010000000000005"/>
    <n v="22.88"/>
    <n v="2"/>
    <n v="1120"/>
    <n v="248"/>
    <x v="2"/>
    <m/>
    <x v="1"/>
  </r>
  <r>
    <n v="54416"/>
    <d v="2025-10-22T00:00:00"/>
    <d v="1899-12-30T16:10:00"/>
    <n v="16"/>
    <s v="Afternoon"/>
    <s v="London Bridge"/>
    <s v="Oxford Circus"/>
    <s v="UberXL"/>
    <n v="242"/>
    <x v="0"/>
    <n v="71"/>
    <n v="12.21"/>
    <n v="5"/>
    <n v="1390"/>
    <n v="248"/>
    <x v="0"/>
    <m/>
    <x v="1"/>
  </r>
  <r>
    <n v="81870"/>
    <d v="2025-02-05T00:00:00"/>
    <d v="1899-12-30T21:20:00"/>
    <n v="21"/>
    <s v="Night"/>
    <s v="Camden"/>
    <s v="Greenwich"/>
    <s v="Uber Comfort"/>
    <n v="233"/>
    <x v="0"/>
    <n v="70.989999999999995"/>
    <n v="27.55"/>
    <n v="5"/>
    <n v="1904"/>
    <n v="218"/>
    <x v="2"/>
    <m/>
    <x v="1"/>
  </r>
  <r>
    <n v="75280"/>
    <d v="2025-03-27T00:00:00"/>
    <d v="1899-12-30T19:13:00"/>
    <n v="19"/>
    <s v="Night"/>
    <s v="Camden"/>
    <s v="Euston"/>
    <s v="Uber Comfort"/>
    <n v="220"/>
    <x v="0"/>
    <n v="70.94"/>
    <n v="22.77"/>
    <n v="4"/>
    <n v="1944"/>
    <n v="224"/>
    <x v="3"/>
    <m/>
    <x v="1"/>
  </r>
  <r>
    <n v="94729"/>
    <d v="2025-03-06T00:00:00"/>
    <d v="1899-12-30T15:09:00"/>
    <n v="15"/>
    <s v="Afternoon"/>
    <s v="Stratford"/>
    <s v="Elephant And Castle"/>
    <s v="Uber Comfort"/>
    <n v="230"/>
    <x v="0"/>
    <n v="70.94"/>
    <n v="17.48"/>
    <n v="4"/>
    <n v="1260"/>
    <n v="204"/>
    <x v="0"/>
    <m/>
    <x v="0"/>
  </r>
  <r>
    <n v="57968"/>
    <d v="2025-07-15T00:00:00"/>
    <d v="1899-12-30T16:03:00"/>
    <n v="16"/>
    <s v="Afternoon"/>
    <s v="Waterloo"/>
    <s v="Elephant And Castle"/>
    <s v="UberX"/>
    <n v="245"/>
    <x v="0"/>
    <n v="70.930000000000007"/>
    <n v="27.1"/>
    <n v="5"/>
    <n v="1820"/>
    <n v="224"/>
    <x v="4"/>
    <m/>
    <x v="0"/>
  </r>
  <r>
    <n v="80989"/>
    <d v="2025-06-12T00:00:00"/>
    <d v="1899-12-30T10:40:00"/>
    <n v="10"/>
    <s v="Morning"/>
    <s v="Brixton"/>
    <s v="Brixton"/>
    <s v="UberXL"/>
    <n v="226"/>
    <x v="0"/>
    <n v="70.91"/>
    <n v="26.41"/>
    <n v="5"/>
    <n v="1192"/>
    <n v="207"/>
    <x v="0"/>
    <m/>
    <x v="1"/>
  </r>
  <r>
    <n v="37950"/>
    <d v="2025-11-06T00:00:00"/>
    <d v="1899-12-30T05:18:00"/>
    <n v="5"/>
    <s v="Morning"/>
    <s v="Stratford"/>
    <s v="Greenwich"/>
    <s v="UberXL"/>
    <n v="244"/>
    <x v="0"/>
    <n v="70.91"/>
    <n v="9.82"/>
    <n v="3"/>
    <n v="2156"/>
    <n v="211"/>
    <x v="3"/>
    <m/>
    <x v="0"/>
  </r>
  <r>
    <n v="24758"/>
    <d v="2025-02-14T00:00:00"/>
    <d v="1899-12-30T02:09:00"/>
    <n v="2"/>
    <s v="Night"/>
    <s v="Waterloo"/>
    <s v="Euston"/>
    <s v="UberX"/>
    <n v="247"/>
    <x v="0"/>
    <n v="70.86"/>
    <n v="11.78"/>
    <n v="5"/>
    <n v="1959"/>
    <n v="236"/>
    <x v="1"/>
    <m/>
    <x v="0"/>
  </r>
  <r>
    <n v="16958"/>
    <d v="2025-12-21T00:00:00"/>
    <d v="1899-12-30T20:36:00"/>
    <n v="20"/>
    <s v="Night"/>
    <s v="Oxford Circus"/>
    <s v="Notting Hill"/>
    <s v="UberXL"/>
    <n v="259"/>
    <x v="0"/>
    <n v="70.86"/>
    <n v="5.27"/>
    <n v="5"/>
    <n v="1180"/>
    <n v="202"/>
    <x v="4"/>
    <m/>
    <x v="1"/>
  </r>
  <r>
    <n v="67852"/>
    <d v="2025-05-11T00:00:00"/>
    <d v="1899-12-30T02:34:00"/>
    <n v="2"/>
    <s v="Evening"/>
    <s v="Euston"/>
    <s v="Elephant And Castle"/>
    <s v="UberXL"/>
    <n v="259"/>
    <x v="0"/>
    <n v="70.84"/>
    <n v="3.98"/>
    <n v="5"/>
    <n v="1419"/>
    <n v="251"/>
    <x v="4"/>
    <m/>
    <x v="0"/>
  </r>
  <r>
    <n v="39547"/>
    <d v="2025-02-04T00:00:00"/>
    <d v="1899-12-30T06:16:00"/>
    <n v="6"/>
    <s v="Morning"/>
    <s v="Greenwich"/>
    <s v="Victoria"/>
    <s v="Uber Comfort"/>
    <n v="218"/>
    <x v="0"/>
    <n v="70.83"/>
    <n v="1.73"/>
    <n v="3"/>
    <n v="2030"/>
    <n v="226"/>
    <x v="4"/>
    <m/>
    <x v="1"/>
  </r>
  <r>
    <n v="86355"/>
    <d v="2025-09-03T00:00:00"/>
    <d v="1899-12-30T03:20:00"/>
    <n v="3"/>
    <s v="Night"/>
    <s v="King'S Cross"/>
    <s v="Camden"/>
    <s v="UberXL"/>
    <n v="212"/>
    <x v="0"/>
    <n v="70.81"/>
    <n v="17.57"/>
    <n v="4"/>
    <n v="1694"/>
    <n v="256"/>
    <x v="1"/>
    <m/>
    <x v="1"/>
  </r>
  <r>
    <n v="33540"/>
    <d v="2025-09-17T00:00:00"/>
    <d v="1899-12-30T21:53:00"/>
    <n v="21"/>
    <s v="Night"/>
    <s v="Victoria"/>
    <s v="London Bridge"/>
    <s v="Uber Comfort"/>
    <n v="208"/>
    <x v="0"/>
    <n v="70.8"/>
    <n v="13.29"/>
    <n v="3"/>
    <n v="1676"/>
    <n v="226"/>
    <x v="0"/>
    <m/>
    <x v="0"/>
  </r>
  <r>
    <n v="46293"/>
    <d v="2025-07-20T00:00:00"/>
    <d v="1899-12-30T16:16:00"/>
    <n v="16"/>
    <s v="Afternoon"/>
    <s v="Camden"/>
    <s v="Stratford"/>
    <s v="UberX"/>
    <n v="219"/>
    <x v="0"/>
    <n v="70.78"/>
    <n v="19.95"/>
    <n v="3"/>
    <n v="1071"/>
    <n v="211"/>
    <x v="0"/>
    <m/>
    <x v="0"/>
  </r>
  <r>
    <n v="18040"/>
    <d v="2025-06-07T00:00:00"/>
    <d v="1899-12-30T07:07:00"/>
    <n v="7"/>
    <s v="Morning"/>
    <s v="Euston"/>
    <s v="Oxford Circus"/>
    <s v="Uber Comfort"/>
    <n v="209"/>
    <x v="0"/>
    <n v="70.75"/>
    <n v="14.67"/>
    <n v="1"/>
    <n v="1947"/>
    <n v="202"/>
    <x v="2"/>
    <m/>
    <x v="1"/>
  </r>
  <r>
    <n v="79409"/>
    <d v="2025-11-30T00:00:00"/>
    <d v="1899-12-30T15:29:00"/>
    <n v="15"/>
    <s v="Afternoon"/>
    <s v="Brixton"/>
    <s v="Waterloo"/>
    <s v="UberXL"/>
    <n v="252"/>
    <x v="0"/>
    <n v="70.709999999999994"/>
    <n v="15.24"/>
    <n v="4"/>
    <n v="2083"/>
    <n v="234"/>
    <x v="4"/>
    <m/>
    <x v="0"/>
  </r>
  <r>
    <n v="57175"/>
    <d v="2025-11-09T00:00:00"/>
    <d v="1899-12-30T15:40:00"/>
    <n v="15"/>
    <s v="Afternoon"/>
    <s v="King'S Cross"/>
    <s v="Paddington"/>
    <s v="Uber Comfort"/>
    <n v="243"/>
    <x v="0"/>
    <n v="70.69"/>
    <n v="23.93"/>
    <n v="3"/>
    <n v="1888"/>
    <n v="221"/>
    <x v="5"/>
    <m/>
    <x v="1"/>
  </r>
  <r>
    <n v="57857"/>
    <d v="2025-11-06T00:00:00"/>
    <d v="1899-12-30T16:08:00"/>
    <n v="16"/>
    <s v="Afternoon"/>
    <s v="Victoria"/>
    <s v="Waterloo"/>
    <s v="UberX"/>
    <n v="221"/>
    <x v="0"/>
    <n v="70.69"/>
    <n v="10.78"/>
    <n v="3"/>
    <n v="1515"/>
    <n v="234"/>
    <x v="3"/>
    <m/>
    <x v="0"/>
  </r>
  <r>
    <n v="75241"/>
    <d v="2025-02-07T00:00:00"/>
    <d v="1899-12-30T22:17:00"/>
    <n v="22"/>
    <s v="Night"/>
    <s v="Oxford Circus"/>
    <s v="Stratford"/>
    <s v="UberXL"/>
    <n v="237"/>
    <x v="0"/>
    <n v="70.680000000000007"/>
    <n v="15.6"/>
    <n v="4"/>
    <n v="1542"/>
    <n v="234"/>
    <x v="1"/>
    <m/>
    <x v="1"/>
  </r>
  <r>
    <n v="91702"/>
    <d v="2025-04-07T00:00:00"/>
    <d v="1899-12-30T09:21:00"/>
    <n v="9"/>
    <s v="Morning"/>
    <s v="Oxford Circus"/>
    <s v="Brixton"/>
    <s v="UberX"/>
    <n v="253"/>
    <x v="0"/>
    <n v="70.67"/>
    <n v="25.64"/>
    <n v="3"/>
    <n v="2198"/>
    <n v="250"/>
    <x v="1"/>
    <m/>
    <x v="0"/>
  </r>
  <r>
    <n v="72323"/>
    <d v="2025-07-08T00:00:00"/>
    <d v="1899-12-30T00:11:00"/>
    <n v="0"/>
    <s v="Night"/>
    <s v="London Bridge"/>
    <s v="Notting Hill"/>
    <s v="UberXL"/>
    <n v="257"/>
    <x v="0"/>
    <n v="70.67"/>
    <n v="20.12"/>
    <n v="1"/>
    <n v="1095"/>
    <n v="212"/>
    <x v="3"/>
    <m/>
    <x v="0"/>
  </r>
  <r>
    <n v="85708"/>
    <d v="2025-05-21T00:00:00"/>
    <d v="1899-12-30T00:56:00"/>
    <n v="0"/>
    <s v="Night"/>
    <s v="Victoria"/>
    <s v="King'S Cross"/>
    <s v="Uber Comfort"/>
    <n v="214"/>
    <x v="0"/>
    <n v="70.66"/>
    <n v="1.43"/>
    <n v="1"/>
    <n v="1573"/>
    <n v="217"/>
    <x v="2"/>
    <m/>
    <x v="1"/>
  </r>
  <r>
    <n v="37856"/>
    <d v="2025-10-26T00:00:00"/>
    <d v="1899-12-30T05:34:00"/>
    <n v="5"/>
    <s v="Morning"/>
    <s v="Notting Hill"/>
    <s v="Victoria"/>
    <s v="UberXL"/>
    <n v="232"/>
    <x v="0"/>
    <n v="70.650000000000006"/>
    <n v="12.91"/>
    <n v="5"/>
    <n v="1264"/>
    <n v="254"/>
    <x v="0"/>
    <m/>
    <x v="1"/>
  </r>
  <r>
    <n v="82104"/>
    <d v="2025-09-22T00:00:00"/>
    <d v="1899-12-30T08:18:00"/>
    <n v="8"/>
    <s v="Morning"/>
    <s v="Oxford Circus"/>
    <s v="London Bridge"/>
    <s v="Uber Comfort"/>
    <n v="236"/>
    <x v="0"/>
    <n v="70.64"/>
    <n v="19.38"/>
    <n v="3"/>
    <n v="1693"/>
    <n v="232"/>
    <x v="1"/>
    <m/>
    <x v="0"/>
  </r>
  <r>
    <n v="63513"/>
    <d v="2025-06-22T00:00:00"/>
    <d v="1899-12-30T14:47:00"/>
    <n v="14"/>
    <s v="Afternoon"/>
    <s v="Canary Wharf"/>
    <s v="Victoria"/>
    <s v="Uber Comfort"/>
    <n v="205"/>
    <x v="0"/>
    <n v="70.61"/>
    <n v="21.33"/>
    <n v="5"/>
    <n v="1861"/>
    <n v="260"/>
    <x v="5"/>
    <m/>
    <x v="1"/>
  </r>
  <r>
    <n v="18005"/>
    <d v="2025-08-19T00:00:00"/>
    <d v="1899-12-30T05:35:00"/>
    <n v="5"/>
    <s v="Morning"/>
    <s v="Paddington"/>
    <s v="Shoreditch"/>
    <s v="Uber Comfort"/>
    <n v="223"/>
    <x v="0"/>
    <n v="70.61"/>
    <n v="4.82"/>
    <n v="5"/>
    <n v="1958"/>
    <n v="204"/>
    <x v="1"/>
    <m/>
    <x v="1"/>
  </r>
  <r>
    <n v="64401"/>
    <d v="2025-12-26T00:00:00"/>
    <d v="1899-12-30T23:07:00"/>
    <n v="23"/>
    <s v="Night"/>
    <s v="Euston"/>
    <s v="Oxford Circus"/>
    <s v="Uber Comfort"/>
    <n v="209"/>
    <x v="0"/>
    <n v="70.599999999999994"/>
    <n v="25.15"/>
    <n v="5"/>
    <n v="1211"/>
    <n v="258"/>
    <x v="0"/>
    <m/>
    <x v="0"/>
  </r>
  <r>
    <n v="63870"/>
    <d v="2025-03-30T00:00:00"/>
    <d v="1899-12-30T07:31:00"/>
    <n v="7"/>
    <s v="Morning"/>
    <s v="Brixton"/>
    <s v="London Bridge"/>
    <s v="UberX"/>
    <n v="201"/>
    <x v="0"/>
    <n v="70.58"/>
    <n v="24.73"/>
    <n v="5"/>
    <n v="1301"/>
    <n v="228"/>
    <x v="0"/>
    <m/>
    <x v="0"/>
  </r>
  <r>
    <n v="43741"/>
    <d v="2025-11-24T00:00:00"/>
    <d v="1899-12-30T23:54:00"/>
    <n v="23"/>
    <s v="Night"/>
    <s v="London Bridge"/>
    <s v="Shoreditch"/>
    <s v="UberXL"/>
    <n v="233"/>
    <x v="0"/>
    <n v="70.56"/>
    <n v="19.79"/>
    <n v="5"/>
    <n v="1672"/>
    <n v="222"/>
    <x v="2"/>
    <m/>
    <x v="1"/>
  </r>
  <r>
    <n v="78063"/>
    <d v="2025-10-23T00:00:00"/>
    <d v="1899-12-30T11:59:00"/>
    <n v="11"/>
    <s v="Morning"/>
    <s v="Victoria"/>
    <s v="Greenwich"/>
    <s v="UberX"/>
    <n v="216"/>
    <x v="0"/>
    <n v="70.55"/>
    <n v="11.68"/>
    <n v="5"/>
    <n v="1774"/>
    <n v="234"/>
    <x v="0"/>
    <m/>
    <x v="0"/>
  </r>
  <r>
    <n v="98527"/>
    <d v="2025-06-21T00:00:00"/>
    <d v="1899-12-30T00:19:00"/>
    <n v="0"/>
    <s v="Night"/>
    <s v="King'S Cross"/>
    <s v="Stratford"/>
    <s v="Uber Comfort"/>
    <n v="243"/>
    <x v="0"/>
    <n v="70.489999999999995"/>
    <n v="5.55"/>
    <n v="2"/>
    <n v="2100"/>
    <n v="214"/>
    <x v="1"/>
    <m/>
    <x v="0"/>
  </r>
  <r>
    <n v="26906"/>
    <d v="2025-08-15T00:00:00"/>
    <d v="1899-12-30T04:36:00"/>
    <n v="4"/>
    <s v="Night"/>
    <s v="Victoria"/>
    <s v="London Bridge"/>
    <s v="Uber Comfort"/>
    <n v="219"/>
    <x v="0"/>
    <n v="70.47"/>
    <n v="9.1300000000000008"/>
    <n v="3"/>
    <n v="1361"/>
    <n v="240"/>
    <x v="1"/>
    <m/>
    <x v="1"/>
  </r>
  <r>
    <n v="50509"/>
    <d v="2025-05-17T00:00:00"/>
    <d v="1899-12-30T07:56:00"/>
    <n v="7"/>
    <s v="Morning"/>
    <s v="London Bridge"/>
    <s v="Notting Hill"/>
    <s v="UberXL"/>
    <n v="210"/>
    <x v="0"/>
    <n v="70.47"/>
    <n v="10.210000000000001"/>
    <n v="2"/>
    <n v="1941"/>
    <n v="236"/>
    <x v="0"/>
    <m/>
    <x v="1"/>
  </r>
  <r>
    <n v="54455"/>
    <d v="2025-12-07T00:00:00"/>
    <d v="1899-12-30T00:31:00"/>
    <n v="0"/>
    <s v="Night"/>
    <s v="Camden"/>
    <s v="London Bridge"/>
    <s v="UberXL"/>
    <n v="202"/>
    <x v="0"/>
    <n v="70.45"/>
    <n v="26.01"/>
    <n v="4"/>
    <n v="1632"/>
    <n v="216"/>
    <x v="0"/>
    <m/>
    <x v="0"/>
  </r>
  <r>
    <n v="11525"/>
    <d v="2025-03-21T00:00:00"/>
    <d v="1899-12-30T17:39:00"/>
    <n v="17"/>
    <s v="Night"/>
    <s v="King'S Cross"/>
    <s v="Greenwich"/>
    <s v="UberXL"/>
    <n v="229"/>
    <x v="0"/>
    <n v="70.430000000000007"/>
    <n v="21.8"/>
    <n v="5"/>
    <n v="1801"/>
    <n v="230"/>
    <x v="4"/>
    <m/>
    <x v="1"/>
  </r>
  <r>
    <n v="76486"/>
    <d v="2025-05-26T00:00:00"/>
    <d v="1899-12-30T12:05:00"/>
    <n v="12"/>
    <s v="Afternoon"/>
    <s v="Notting Hill"/>
    <s v="Notting Hill"/>
    <s v="UberX"/>
    <n v="210"/>
    <x v="0"/>
    <n v="70.42"/>
    <n v="2.42"/>
    <n v="1"/>
    <n v="1336"/>
    <n v="228"/>
    <x v="1"/>
    <m/>
    <x v="0"/>
  </r>
  <r>
    <n v="93957"/>
    <d v="2025-09-20T00:00:00"/>
    <d v="1899-12-30T15:26:00"/>
    <n v="15"/>
    <s v="Afternoon"/>
    <s v="Camden"/>
    <s v="Notting Hill"/>
    <s v="Uber Comfort"/>
    <n v="247"/>
    <x v="0"/>
    <n v="70.42"/>
    <n v="3.19"/>
    <n v="4"/>
    <n v="1434"/>
    <n v="211"/>
    <x v="2"/>
    <m/>
    <x v="1"/>
  </r>
  <r>
    <n v="85638"/>
    <d v="2025-10-31T00:00:00"/>
    <d v="1899-12-30T00:48:00"/>
    <n v="0"/>
    <s v="Night"/>
    <s v="Paddington"/>
    <s v="Elephant And Castle"/>
    <s v="Uber Comfort"/>
    <n v="208"/>
    <x v="0"/>
    <n v="70.39"/>
    <n v="19.29"/>
    <n v="2"/>
    <n v="1592"/>
    <n v="234"/>
    <x v="0"/>
    <m/>
    <x v="1"/>
  </r>
  <r>
    <n v="38942"/>
    <d v="2025-01-29T00:00:00"/>
    <d v="1899-12-30T17:18:00"/>
    <n v="17"/>
    <s v="Night"/>
    <s v="Paddington"/>
    <s v="Greenwich"/>
    <s v="UberX"/>
    <n v="206"/>
    <x v="0"/>
    <n v="70.39"/>
    <n v="2.4500000000000002"/>
    <n v="4"/>
    <n v="1061"/>
    <n v="208"/>
    <x v="2"/>
    <m/>
    <x v="1"/>
  </r>
  <r>
    <n v="84298"/>
    <d v="2025-09-28T00:00:00"/>
    <d v="1899-12-30T11:15:00"/>
    <n v="11"/>
    <s v="Morning"/>
    <s v="London Bridge"/>
    <s v="Waterloo"/>
    <s v="Uber Comfort"/>
    <n v="200"/>
    <x v="0"/>
    <n v="70.39"/>
    <n v="23.56"/>
    <n v="4"/>
    <n v="1966"/>
    <n v="260"/>
    <x v="2"/>
    <m/>
    <x v="0"/>
  </r>
  <r>
    <n v="15194"/>
    <d v="2025-12-24T00:00:00"/>
    <d v="1899-12-30T00:41:00"/>
    <n v="0"/>
    <s v="Night"/>
    <s v="King'S Cross"/>
    <s v="Camden"/>
    <s v="UberXL"/>
    <n v="253"/>
    <x v="0"/>
    <n v="70.36"/>
    <n v="19.28"/>
    <n v="3"/>
    <n v="2033"/>
    <n v="222"/>
    <x v="5"/>
    <m/>
    <x v="0"/>
  </r>
  <r>
    <n v="97540"/>
    <d v="2025-09-06T00:00:00"/>
    <d v="1899-12-30T07:16:00"/>
    <n v="7"/>
    <s v="Morning"/>
    <s v="Stratford"/>
    <s v="King'S Cross"/>
    <s v="UberX"/>
    <n v="246"/>
    <x v="0"/>
    <n v="70.349999999999994"/>
    <n v="3.46"/>
    <n v="2"/>
    <n v="1962"/>
    <n v="258"/>
    <x v="0"/>
    <m/>
    <x v="1"/>
  </r>
  <r>
    <n v="19378"/>
    <d v="2025-09-18T00:00:00"/>
    <d v="1899-12-30T11:05:00"/>
    <n v="11"/>
    <s v="Morning"/>
    <s v="Stratford"/>
    <s v="Victoria"/>
    <s v="Uber Comfort"/>
    <n v="260"/>
    <x v="0"/>
    <n v="70.319999999999993"/>
    <n v="2.31"/>
    <n v="4"/>
    <n v="1233"/>
    <n v="214"/>
    <x v="1"/>
    <m/>
    <x v="1"/>
  </r>
  <r>
    <n v="68404"/>
    <d v="2025-08-17T00:00:00"/>
    <d v="1899-12-30T14:08:00"/>
    <n v="14"/>
    <s v="Afternoon"/>
    <s v="Shoreditch"/>
    <s v="Notting Hill"/>
    <s v="UberX"/>
    <n v="255"/>
    <x v="0"/>
    <n v="70.27"/>
    <n v="4.72"/>
    <n v="3"/>
    <n v="1727"/>
    <n v="232"/>
    <x v="2"/>
    <m/>
    <x v="0"/>
  </r>
  <r>
    <n v="66967"/>
    <d v="2025-01-18T00:00:00"/>
    <d v="1899-12-30T07:25:00"/>
    <n v="7"/>
    <s v="Morning"/>
    <s v="Elephant And Castle"/>
    <s v="Euston"/>
    <s v="UberX"/>
    <n v="256"/>
    <x v="0"/>
    <n v="70.27"/>
    <n v="20.92"/>
    <n v="2"/>
    <n v="1712"/>
    <n v="252"/>
    <x v="2"/>
    <m/>
    <x v="1"/>
  </r>
  <r>
    <n v="79582"/>
    <d v="2025-06-23T00:00:00"/>
    <d v="1899-12-30T10:12:00"/>
    <n v="10"/>
    <s v="Morning"/>
    <s v="Canary Wharf"/>
    <s v="Euston"/>
    <s v="Uber Comfort"/>
    <n v="252"/>
    <x v="0"/>
    <n v="70.25"/>
    <n v="24.67"/>
    <n v="5"/>
    <n v="1088"/>
    <n v="218"/>
    <x v="2"/>
    <m/>
    <x v="1"/>
  </r>
  <r>
    <n v="52894"/>
    <d v="2025-10-06T00:00:00"/>
    <d v="1899-12-30T12:38:00"/>
    <n v="12"/>
    <s v="Afternoon"/>
    <s v="Victoria"/>
    <s v="Shoreditch"/>
    <s v="UberXL"/>
    <n v="210"/>
    <x v="0"/>
    <n v="70.25"/>
    <n v="21.93"/>
    <n v="1"/>
    <n v="1169"/>
    <n v="238"/>
    <x v="1"/>
    <m/>
    <x v="0"/>
  </r>
  <r>
    <n v="65168"/>
    <d v="2025-09-26T00:00:00"/>
    <d v="1899-12-30T10:04:00"/>
    <n v="10"/>
    <s v="Morning"/>
    <s v="Canary Wharf"/>
    <s v="London Bridge"/>
    <s v="UberX"/>
    <n v="258"/>
    <x v="0"/>
    <n v="70.23"/>
    <n v="14.28"/>
    <n v="1"/>
    <n v="1328"/>
    <n v="234"/>
    <x v="2"/>
    <m/>
    <x v="1"/>
  </r>
  <r>
    <n v="79672"/>
    <d v="2025-06-24T00:00:00"/>
    <d v="1899-12-30T05:02:00"/>
    <n v="5"/>
    <s v="Morning"/>
    <s v="Brixton"/>
    <s v="Paddington"/>
    <s v="UberX"/>
    <n v="238"/>
    <x v="0"/>
    <n v="70.2"/>
    <n v="20.23"/>
    <n v="3"/>
    <n v="1738"/>
    <n v="260"/>
    <x v="4"/>
    <m/>
    <x v="1"/>
  </r>
  <r>
    <n v="57717"/>
    <d v="2025-03-11T00:00:00"/>
    <d v="1899-12-30T05:40:00"/>
    <n v="5"/>
    <s v="Morning"/>
    <s v="London Bridge"/>
    <s v="London Bridge"/>
    <s v="UberXL"/>
    <n v="220"/>
    <x v="0"/>
    <n v="70.19"/>
    <n v="21.28"/>
    <n v="5"/>
    <n v="1389"/>
    <n v="248"/>
    <x v="2"/>
    <m/>
    <x v="1"/>
  </r>
  <r>
    <n v="21157"/>
    <d v="2025-07-20T00:00:00"/>
    <d v="1899-12-30T20:36:00"/>
    <n v="20"/>
    <s v="Night"/>
    <s v="Euston"/>
    <s v="Greenwich"/>
    <s v="UberX"/>
    <n v="228"/>
    <x v="0"/>
    <n v="70.19"/>
    <n v="3.01"/>
    <n v="3"/>
    <n v="1942"/>
    <n v="243"/>
    <x v="3"/>
    <m/>
    <x v="0"/>
  </r>
  <r>
    <n v="62522"/>
    <d v="2025-02-15T00:00:00"/>
    <d v="1899-12-30T21:22:00"/>
    <n v="21"/>
    <s v="Evening"/>
    <s v="Notting Hill"/>
    <s v="Notting Hill"/>
    <s v="UberX"/>
    <n v="247"/>
    <x v="0"/>
    <n v="70.180000000000007"/>
    <n v="15.15"/>
    <n v="5"/>
    <n v="1647"/>
    <n v="257"/>
    <x v="1"/>
    <m/>
    <x v="0"/>
  </r>
  <r>
    <n v="82661"/>
    <d v="2025-03-02T00:00:00"/>
    <d v="1899-12-30T03:03:00"/>
    <n v="3"/>
    <s v="Night"/>
    <s v="Victoria"/>
    <s v="Camden"/>
    <s v="UberXL"/>
    <n v="203"/>
    <x v="0"/>
    <n v="70.17"/>
    <n v="4.18"/>
    <n v="4"/>
    <n v="1918"/>
    <n v="257"/>
    <x v="1"/>
    <m/>
    <x v="0"/>
  </r>
  <r>
    <n v="78749"/>
    <d v="2025-04-25T00:00:00"/>
    <d v="1899-12-30T10:46:00"/>
    <n v="10"/>
    <s v="Morning"/>
    <s v="Paddington"/>
    <s v="Elephant And Castle"/>
    <s v="UberXL"/>
    <n v="220"/>
    <x v="0"/>
    <n v="70.16"/>
    <n v="20.52"/>
    <n v="2"/>
    <n v="1322"/>
    <n v="228"/>
    <x v="2"/>
    <m/>
    <x v="0"/>
  </r>
  <r>
    <n v="35617"/>
    <d v="2025-11-27T00:00:00"/>
    <d v="1899-12-30T17:39:00"/>
    <n v="17"/>
    <s v="Night"/>
    <s v="Elephant And Castle"/>
    <s v="Stratford"/>
    <s v="UberX"/>
    <n v="256"/>
    <x v="0"/>
    <n v="70.16"/>
    <n v="17.63"/>
    <n v="2"/>
    <n v="1951"/>
    <n v="247"/>
    <x v="1"/>
    <m/>
    <x v="0"/>
  </r>
  <r>
    <n v="92535"/>
    <d v="2025-05-30T00:00:00"/>
    <d v="1899-12-30T04:04:00"/>
    <n v="4"/>
    <s v="Evening"/>
    <s v="Oxford Circus"/>
    <s v="Victoria"/>
    <s v="UberXL"/>
    <n v="205"/>
    <x v="0"/>
    <n v="70.150000000000006"/>
    <n v="21.08"/>
    <n v="4"/>
    <n v="2179"/>
    <n v="208"/>
    <x v="0"/>
    <m/>
    <x v="0"/>
  </r>
  <r>
    <n v="63056"/>
    <d v="2025-08-30T00:00:00"/>
    <d v="1899-12-30T21:47:00"/>
    <n v="21"/>
    <s v="Night"/>
    <s v="King'S Cross"/>
    <s v="Camden"/>
    <s v="UberX"/>
    <n v="217"/>
    <x v="0"/>
    <n v="70.150000000000006"/>
    <n v="16.95"/>
    <n v="4"/>
    <n v="1708"/>
    <n v="211"/>
    <x v="0"/>
    <m/>
    <x v="0"/>
  </r>
  <r>
    <n v="87287"/>
    <d v="2025-10-24T00:00:00"/>
    <d v="1899-12-30T02:38:00"/>
    <n v="2"/>
    <s v="Night"/>
    <s v="Victoria"/>
    <s v="Euston"/>
    <s v="UberXL"/>
    <n v="245"/>
    <x v="0"/>
    <n v="70.13"/>
    <n v="17.66"/>
    <n v="1"/>
    <n v="1821"/>
    <n v="204"/>
    <x v="5"/>
    <m/>
    <x v="0"/>
  </r>
  <r>
    <n v="42210"/>
    <d v="2025-10-22T00:00:00"/>
    <d v="1899-12-30T11:34:00"/>
    <n v="11"/>
    <s v="Morning"/>
    <s v="Stratford"/>
    <s v="Victoria"/>
    <s v="UberX"/>
    <n v="218"/>
    <x v="0"/>
    <n v="70.12"/>
    <n v="5.31"/>
    <n v="1"/>
    <n v="1220"/>
    <n v="233"/>
    <x v="5"/>
    <m/>
    <x v="1"/>
  </r>
  <r>
    <n v="20991"/>
    <d v="2025-03-03T00:00:00"/>
    <d v="1899-12-30T05:28:00"/>
    <n v="5"/>
    <s v="Morning"/>
    <s v="Canary Wharf"/>
    <s v="Canary Wharf"/>
    <s v="UberX"/>
    <n v="252"/>
    <x v="0"/>
    <n v="70.099999999999994"/>
    <n v="12.38"/>
    <n v="4"/>
    <n v="1324"/>
    <n v="239"/>
    <x v="4"/>
    <m/>
    <x v="0"/>
  </r>
  <r>
    <n v="23238"/>
    <d v="2025-06-13T00:00:00"/>
    <d v="1899-12-30T09:18:00"/>
    <n v="9"/>
    <s v="Morning"/>
    <s v="Notting Hill"/>
    <s v="Waterloo"/>
    <s v="Uber Comfort"/>
    <n v="225"/>
    <x v="0"/>
    <n v="70.08"/>
    <n v="21.77"/>
    <n v="1"/>
    <n v="1727"/>
    <n v="245"/>
    <x v="0"/>
    <m/>
    <x v="0"/>
  </r>
  <r>
    <n v="61920"/>
    <d v="2025-07-15T00:00:00"/>
    <d v="1899-12-30T00:24:00"/>
    <n v="0"/>
    <s v="Night"/>
    <s v="Shoreditch"/>
    <s v="Waterloo"/>
    <s v="Uber Comfort"/>
    <n v="201"/>
    <x v="0"/>
    <n v="70.08"/>
    <n v="12.19"/>
    <n v="1"/>
    <n v="2139"/>
    <n v="210"/>
    <x v="3"/>
    <m/>
    <x v="1"/>
  </r>
  <r>
    <n v="28629"/>
    <d v="2025-12-26T00:00:00"/>
    <d v="1899-12-30T05:20:00"/>
    <n v="5"/>
    <s v="Morning"/>
    <s v="Stratford"/>
    <s v="Stratford"/>
    <s v="UberXL"/>
    <n v="213"/>
    <x v="0"/>
    <n v="70.069999999999993"/>
    <n v="21.49"/>
    <n v="2"/>
    <n v="1340"/>
    <n v="252"/>
    <x v="1"/>
    <m/>
    <x v="1"/>
  </r>
  <r>
    <n v="64986"/>
    <d v="2025-12-10T00:00:00"/>
    <d v="1899-12-30T05:53:00"/>
    <n v="5"/>
    <s v="Morning"/>
    <s v="Paddington"/>
    <s v="Shoreditch"/>
    <s v="UberX"/>
    <n v="225"/>
    <x v="0"/>
    <n v="70.05"/>
    <n v="24.86"/>
    <n v="4"/>
    <n v="1434"/>
    <n v="234"/>
    <x v="2"/>
    <m/>
    <x v="1"/>
  </r>
  <r>
    <n v="86536"/>
    <d v="2025-02-13T00:00:00"/>
    <d v="1899-12-30T08:42:00"/>
    <n v="8"/>
    <s v="Morning"/>
    <s v="Canary Wharf"/>
    <s v="Waterloo"/>
    <s v="Uber Comfort"/>
    <n v="258"/>
    <x v="0"/>
    <n v="69.98"/>
    <n v="19.12"/>
    <n v="3"/>
    <n v="1807"/>
    <n v="232"/>
    <x v="2"/>
    <m/>
    <x v="0"/>
  </r>
  <r>
    <n v="97948"/>
    <d v="2025-08-09T00:00:00"/>
    <d v="1899-12-30T01:19:00"/>
    <n v="1"/>
    <s v="Night"/>
    <s v="Camden"/>
    <s v="London Bridge"/>
    <s v="Uber Comfort"/>
    <n v="215"/>
    <x v="0"/>
    <n v="69.95"/>
    <n v="13.05"/>
    <n v="5"/>
    <n v="2058"/>
    <n v="248"/>
    <x v="5"/>
    <m/>
    <x v="0"/>
  </r>
  <r>
    <n v="11479"/>
    <d v="2025-02-08T00:00:00"/>
    <d v="1899-12-30T09:00:00"/>
    <n v="9"/>
    <s v="Morning"/>
    <s v="Victoria"/>
    <s v="King'S Cross"/>
    <s v="UberX"/>
    <n v="245"/>
    <x v="0"/>
    <n v="69.88"/>
    <n v="12.27"/>
    <n v="3"/>
    <n v="1255"/>
    <n v="214"/>
    <x v="1"/>
    <m/>
    <x v="0"/>
  </r>
  <r>
    <n v="82345"/>
    <d v="2025-04-30T00:00:00"/>
    <d v="1899-12-30T11:46:00"/>
    <n v="11"/>
    <s v="Morning"/>
    <s v="Notting Hill"/>
    <s v="King'S Cross"/>
    <s v="Uber Comfort"/>
    <n v="243"/>
    <x v="0"/>
    <n v="69.88"/>
    <n v="10.88"/>
    <n v="3"/>
    <n v="2015"/>
    <n v="225"/>
    <x v="4"/>
    <m/>
    <x v="1"/>
  </r>
  <r>
    <n v="87563"/>
    <d v="2025-07-25T00:00:00"/>
    <d v="1899-12-30T15:18:00"/>
    <n v="15"/>
    <s v="Afternoon"/>
    <s v="Paddington"/>
    <s v="Waterloo"/>
    <s v="UberXL"/>
    <n v="228"/>
    <x v="0"/>
    <n v="69.86"/>
    <n v="26.48"/>
    <n v="3"/>
    <n v="1853"/>
    <n v="209"/>
    <x v="5"/>
    <m/>
    <x v="0"/>
  </r>
  <r>
    <n v="28420"/>
    <d v="2025-10-02T00:00:00"/>
    <d v="1899-12-30T11:18:00"/>
    <n v="11"/>
    <s v="Morning"/>
    <s v="Camden"/>
    <s v="Euston"/>
    <s v="UberXL"/>
    <n v="215"/>
    <x v="0"/>
    <n v="69.849999999999994"/>
    <n v="3.31"/>
    <n v="4"/>
    <n v="1849"/>
    <n v="226"/>
    <x v="2"/>
    <m/>
    <x v="1"/>
  </r>
  <r>
    <n v="79005"/>
    <d v="2025-09-09T00:00:00"/>
    <d v="1899-12-30T11:01:00"/>
    <n v="11"/>
    <s v="Morning"/>
    <s v="Elephant And Castle"/>
    <s v="Victoria"/>
    <s v="Uber Comfort"/>
    <n v="203"/>
    <x v="0"/>
    <n v="69.84"/>
    <n v="5.03"/>
    <n v="2"/>
    <n v="2115"/>
    <n v="246"/>
    <x v="4"/>
    <m/>
    <x v="0"/>
  </r>
  <r>
    <n v="88857"/>
    <d v="2025-06-23T00:00:00"/>
    <d v="1899-12-30T17:42:00"/>
    <n v="17"/>
    <s v="Night"/>
    <s v="Shoreditch"/>
    <s v="Oxford Circus"/>
    <s v="UberXL"/>
    <n v="259"/>
    <x v="0"/>
    <n v="69.83"/>
    <n v="4"/>
    <n v="2"/>
    <n v="1011"/>
    <n v="255"/>
    <x v="5"/>
    <m/>
    <x v="0"/>
  </r>
  <r>
    <n v="49508"/>
    <d v="2025-07-14T00:00:00"/>
    <d v="1899-12-30T05:31:00"/>
    <n v="5"/>
    <s v="Morning"/>
    <s v="Notting Hill"/>
    <s v="Greenwich"/>
    <s v="UberXL"/>
    <n v="217"/>
    <x v="0"/>
    <n v="69.83"/>
    <n v="12.69"/>
    <n v="4"/>
    <n v="1010"/>
    <n v="252"/>
    <x v="5"/>
    <m/>
    <x v="1"/>
  </r>
  <r>
    <n v="77336"/>
    <d v="2025-01-21T00:00:00"/>
    <d v="1899-12-30T04:38:00"/>
    <n v="4"/>
    <s v="Night"/>
    <s v="Oxford Circus"/>
    <s v="Canary Wharf"/>
    <s v="UberXL"/>
    <n v="228"/>
    <x v="0"/>
    <n v="69.8"/>
    <n v="11.99"/>
    <n v="1"/>
    <n v="1048"/>
    <n v="233"/>
    <x v="2"/>
    <m/>
    <x v="0"/>
  </r>
  <r>
    <n v="33795"/>
    <d v="2025-11-06T00:00:00"/>
    <d v="1899-12-30T17:59:00"/>
    <n v="17"/>
    <s v="Night"/>
    <s v="Stratford"/>
    <s v="King'S Cross"/>
    <s v="UberX"/>
    <n v="225"/>
    <x v="0"/>
    <n v="69.8"/>
    <n v="13.38"/>
    <n v="1"/>
    <n v="1973"/>
    <n v="259"/>
    <x v="1"/>
    <m/>
    <x v="0"/>
  </r>
  <r>
    <n v="55513"/>
    <d v="2025-07-16T00:00:00"/>
    <d v="1899-12-30T08:03:00"/>
    <n v="8"/>
    <s v="Morning"/>
    <s v="Notting Hill"/>
    <s v="Shoreditch"/>
    <s v="UberXL"/>
    <n v="217"/>
    <x v="0"/>
    <n v="69.78"/>
    <n v="2.06"/>
    <n v="2"/>
    <n v="2149"/>
    <n v="254"/>
    <x v="4"/>
    <m/>
    <x v="1"/>
  </r>
  <r>
    <n v="75623"/>
    <d v="2025-02-12T00:00:00"/>
    <d v="1899-12-30T15:40:00"/>
    <n v="15"/>
    <s v="Afternoon"/>
    <s v="London Bridge"/>
    <s v="King'S Cross"/>
    <s v="UberX"/>
    <n v="256"/>
    <x v="0"/>
    <n v="69.78"/>
    <n v="3.33"/>
    <n v="3"/>
    <n v="1426"/>
    <n v="212"/>
    <x v="4"/>
    <m/>
    <x v="0"/>
  </r>
  <r>
    <n v="54722"/>
    <d v="2025-10-01T00:00:00"/>
    <d v="1899-12-30T03:39:00"/>
    <n v="3"/>
    <s v="Night"/>
    <s v="Elephant And Castle"/>
    <s v="Stratford"/>
    <s v="Uber Comfort"/>
    <n v="216"/>
    <x v="0"/>
    <n v="69.77"/>
    <n v="20.190000000000001"/>
    <n v="5"/>
    <n v="1269"/>
    <n v="209"/>
    <x v="3"/>
    <m/>
    <x v="0"/>
  </r>
  <r>
    <n v="86583"/>
    <d v="2025-03-04T00:00:00"/>
    <d v="1899-12-30T18:23:00"/>
    <n v="18"/>
    <s v="Night"/>
    <s v="Victoria"/>
    <s v="King'S Cross"/>
    <s v="UberX"/>
    <n v="243"/>
    <x v="0"/>
    <n v="69.739999999999995"/>
    <n v="3.85"/>
    <n v="2"/>
    <n v="2190"/>
    <n v="212"/>
    <x v="4"/>
    <m/>
    <x v="0"/>
  </r>
  <r>
    <n v="14258"/>
    <d v="2025-05-16T00:00:00"/>
    <d v="1899-12-30T09:37:00"/>
    <n v="9"/>
    <s v="Morning"/>
    <s v="Paddington"/>
    <s v="Waterloo"/>
    <s v="Uber Comfort"/>
    <n v="240"/>
    <x v="0"/>
    <n v="69.72"/>
    <n v="6.05"/>
    <n v="5"/>
    <n v="2087"/>
    <n v="219"/>
    <x v="1"/>
    <m/>
    <x v="1"/>
  </r>
  <r>
    <n v="19303"/>
    <d v="2025-08-19T00:00:00"/>
    <d v="1899-12-30T20:09:00"/>
    <n v="20"/>
    <s v="Night"/>
    <s v="Brixton"/>
    <s v="London Bridge"/>
    <s v="Uber Comfort"/>
    <n v="221"/>
    <x v="0"/>
    <n v="69.67"/>
    <n v="26.1"/>
    <n v="3"/>
    <n v="1484"/>
    <n v="228"/>
    <x v="0"/>
    <m/>
    <x v="0"/>
  </r>
  <r>
    <n v="68928"/>
    <d v="2025-04-25T00:00:00"/>
    <d v="1899-12-30T10:53:00"/>
    <n v="10"/>
    <s v="Morning"/>
    <s v="Canary Wharf"/>
    <s v="Euston"/>
    <s v="Uber Comfort"/>
    <n v="211"/>
    <x v="0"/>
    <n v="69.650000000000006"/>
    <n v="20.77"/>
    <n v="2"/>
    <n v="1534"/>
    <n v="220"/>
    <x v="1"/>
    <m/>
    <x v="1"/>
  </r>
  <r>
    <n v="11491"/>
    <d v="2025-07-04T00:00:00"/>
    <d v="1899-12-30T17:30:00"/>
    <n v="17"/>
    <s v="Night"/>
    <s v="Elephant And Castle"/>
    <s v="Notting Hill"/>
    <s v="UberXL"/>
    <n v="245"/>
    <x v="0"/>
    <n v="69.64"/>
    <n v="27.14"/>
    <n v="5"/>
    <n v="1386"/>
    <n v="256"/>
    <x v="4"/>
    <m/>
    <x v="1"/>
  </r>
  <r>
    <n v="41063"/>
    <d v="2025-11-29T00:00:00"/>
    <d v="1899-12-30T03:07:00"/>
    <n v="3"/>
    <s v="Evening"/>
    <s v="Waterloo"/>
    <s v="Shoreditch"/>
    <s v="UberX"/>
    <n v="250"/>
    <x v="0"/>
    <n v="69.59"/>
    <n v="11.38"/>
    <n v="2"/>
    <n v="1721"/>
    <n v="203"/>
    <x v="4"/>
    <m/>
    <x v="1"/>
  </r>
  <r>
    <n v="62779"/>
    <d v="2025-05-04T00:00:00"/>
    <d v="1899-12-30T13:52:00"/>
    <n v="13"/>
    <s v="Afternoon"/>
    <s v="Brixton"/>
    <s v="Oxford Circus"/>
    <s v="UberX"/>
    <n v="257"/>
    <x v="0"/>
    <n v="69.58"/>
    <n v="16.12"/>
    <n v="2"/>
    <n v="2126"/>
    <n v="242"/>
    <x v="2"/>
    <m/>
    <x v="1"/>
  </r>
  <r>
    <n v="23062"/>
    <d v="2025-05-01T00:00:00"/>
    <d v="1899-12-30T10:03:00"/>
    <n v="10"/>
    <s v="Morning"/>
    <s v="Waterloo"/>
    <s v="Canary Wharf"/>
    <s v="Uber Comfort"/>
    <n v="207"/>
    <x v="0"/>
    <n v="69.56"/>
    <n v="15.73"/>
    <n v="5"/>
    <n v="2128"/>
    <n v="215"/>
    <x v="2"/>
    <m/>
    <x v="0"/>
  </r>
  <r>
    <n v="65335"/>
    <d v="2025-10-10T00:00:00"/>
    <d v="1899-12-30T08:01:00"/>
    <n v="8"/>
    <s v="Morning"/>
    <s v="Notting Hill"/>
    <s v="Shoreditch"/>
    <s v="UberXL"/>
    <n v="222"/>
    <x v="0"/>
    <n v="69.55"/>
    <n v="9.1199999999999992"/>
    <n v="3"/>
    <n v="1097"/>
    <n v="209"/>
    <x v="0"/>
    <m/>
    <x v="1"/>
  </r>
  <r>
    <n v="50716"/>
    <d v="2025-10-14T00:00:00"/>
    <d v="1899-12-30T18:40:00"/>
    <n v="18"/>
    <s v="Night"/>
    <s v="Waterloo"/>
    <s v="Canary Wharf"/>
    <s v="Uber Comfort"/>
    <n v="259"/>
    <x v="0"/>
    <n v="69.55"/>
    <n v="8.66"/>
    <n v="5"/>
    <n v="1732"/>
    <n v="248"/>
    <x v="0"/>
    <m/>
    <x v="1"/>
  </r>
  <r>
    <n v="83130"/>
    <d v="2025-11-22T00:00:00"/>
    <d v="1899-12-30T00:10:00"/>
    <n v="0"/>
    <s v="Evening"/>
    <s v="King'S Cross"/>
    <s v="King'S Cross"/>
    <s v="Uber Comfort"/>
    <n v="209"/>
    <x v="0"/>
    <n v="69.510000000000005"/>
    <n v="23.05"/>
    <n v="5"/>
    <n v="1004"/>
    <n v="250"/>
    <x v="3"/>
    <m/>
    <x v="1"/>
  </r>
  <r>
    <n v="70234"/>
    <d v="2025-02-19T00:00:00"/>
    <d v="1899-12-30T20:20:00"/>
    <n v="20"/>
    <s v="Night"/>
    <s v="Canary Wharf"/>
    <s v="Stratford"/>
    <s v="UberXL"/>
    <n v="217"/>
    <x v="0"/>
    <n v="69.5"/>
    <n v="12.46"/>
    <n v="2"/>
    <n v="1704"/>
    <n v="258"/>
    <x v="4"/>
    <m/>
    <x v="1"/>
  </r>
  <r>
    <n v="29645"/>
    <d v="2025-07-12T00:00:00"/>
    <d v="1899-12-30T10:03:00"/>
    <n v="10"/>
    <s v="Morning"/>
    <s v="Waterloo"/>
    <s v="London Bridge"/>
    <s v="Uber Comfort"/>
    <n v="213"/>
    <x v="0"/>
    <n v="69.489999999999995"/>
    <n v="2.58"/>
    <n v="2"/>
    <n v="1007"/>
    <n v="247"/>
    <x v="2"/>
    <m/>
    <x v="0"/>
  </r>
  <r>
    <n v="35636"/>
    <d v="2025-04-03T00:00:00"/>
    <d v="1899-12-30T23:36:00"/>
    <n v="23"/>
    <s v="Night"/>
    <s v="Canary Wharf"/>
    <s v="Euston"/>
    <s v="UberXL"/>
    <n v="236"/>
    <x v="0"/>
    <n v="69.489999999999995"/>
    <n v="17.3"/>
    <n v="1"/>
    <n v="1727"/>
    <n v="257"/>
    <x v="0"/>
    <m/>
    <x v="1"/>
  </r>
  <r>
    <n v="69903"/>
    <d v="2025-04-21T00:00:00"/>
    <d v="1899-12-30T13:36:00"/>
    <n v="13"/>
    <s v="Afternoon"/>
    <s v="Brixton"/>
    <s v="Canary Wharf"/>
    <s v="UberX"/>
    <n v="215"/>
    <x v="0"/>
    <n v="69.47"/>
    <n v="21.83"/>
    <n v="5"/>
    <n v="1584"/>
    <n v="221"/>
    <x v="3"/>
    <m/>
    <x v="1"/>
  </r>
  <r>
    <n v="74627"/>
    <d v="2025-02-25T00:00:00"/>
    <d v="1899-12-30T19:18:00"/>
    <n v="19"/>
    <s v="Night"/>
    <s v="Oxford Circus"/>
    <s v="Canary Wharf"/>
    <s v="UberX"/>
    <n v="223"/>
    <x v="0"/>
    <n v="69.47"/>
    <n v="0.97"/>
    <n v="5"/>
    <n v="1888"/>
    <n v="245"/>
    <x v="1"/>
    <m/>
    <x v="0"/>
  </r>
  <r>
    <n v="91977"/>
    <d v="2025-11-06T00:00:00"/>
    <d v="1899-12-30T05:25:00"/>
    <n v="5"/>
    <s v="Morning"/>
    <s v="Oxford Circus"/>
    <s v="Euston"/>
    <s v="UberX"/>
    <n v="252"/>
    <x v="0"/>
    <n v="69.45"/>
    <n v="24.96"/>
    <n v="4"/>
    <n v="1840"/>
    <n v="205"/>
    <x v="3"/>
    <m/>
    <x v="0"/>
  </r>
  <r>
    <n v="25659"/>
    <d v="2025-03-15T00:00:00"/>
    <d v="1899-12-30T06:25:00"/>
    <n v="6"/>
    <s v="Morning"/>
    <s v="Camden"/>
    <s v="Elephant And Castle"/>
    <s v="UberX"/>
    <n v="208"/>
    <x v="0"/>
    <n v="69.44"/>
    <n v="25.65"/>
    <n v="4"/>
    <n v="1442"/>
    <n v="216"/>
    <x v="2"/>
    <m/>
    <x v="0"/>
  </r>
  <r>
    <n v="68325"/>
    <d v="2025-07-19T00:00:00"/>
    <d v="1899-12-30T06:12:00"/>
    <n v="6"/>
    <s v="Morning"/>
    <s v="Brixton"/>
    <s v="King'S Cross"/>
    <s v="UberXL"/>
    <n v="216"/>
    <x v="0"/>
    <n v="69.44"/>
    <n v="2.4500000000000002"/>
    <n v="1"/>
    <n v="1066"/>
    <n v="225"/>
    <x v="2"/>
    <m/>
    <x v="1"/>
  </r>
  <r>
    <n v="40194"/>
    <d v="2025-11-23T00:00:00"/>
    <d v="1899-12-30T21:51:00"/>
    <n v="21"/>
    <s v="Night"/>
    <s v="Stratford"/>
    <s v="Brixton"/>
    <s v="UberXL"/>
    <n v="230"/>
    <x v="0"/>
    <n v="69.38"/>
    <n v="4.12"/>
    <n v="1"/>
    <n v="1544"/>
    <n v="230"/>
    <x v="0"/>
    <m/>
    <x v="0"/>
  </r>
  <r>
    <n v="46363"/>
    <d v="2025-08-08T00:00:00"/>
    <d v="1899-12-30T13:34:00"/>
    <n v="13"/>
    <s v="Afternoon"/>
    <s v="London Bridge"/>
    <s v="Paddington"/>
    <s v="UberXL"/>
    <n v="211"/>
    <x v="0"/>
    <n v="69.36"/>
    <n v="11.79"/>
    <n v="4"/>
    <n v="1959"/>
    <n v="210"/>
    <x v="3"/>
    <m/>
    <x v="1"/>
  </r>
  <r>
    <n v="65272"/>
    <d v="2025-07-07T00:00:00"/>
    <d v="1899-12-30T18:13:00"/>
    <n v="18"/>
    <s v="Night"/>
    <s v="Canary Wharf"/>
    <s v="Oxford Circus"/>
    <s v="Uber Comfort"/>
    <n v="253"/>
    <x v="0"/>
    <n v="69.31"/>
    <n v="14.89"/>
    <n v="3"/>
    <n v="2083"/>
    <n v="239"/>
    <x v="4"/>
    <m/>
    <x v="1"/>
  </r>
  <r>
    <n v="55763"/>
    <d v="2025-02-13T00:00:00"/>
    <d v="1899-12-30T00:18:00"/>
    <n v="0"/>
    <s v="Evening"/>
    <s v="Paddington"/>
    <s v="Elephant And Castle"/>
    <s v="Uber Comfort"/>
    <n v="207"/>
    <x v="0"/>
    <n v="69.25"/>
    <n v="25.25"/>
    <n v="4"/>
    <n v="1422"/>
    <n v="243"/>
    <x v="2"/>
    <m/>
    <x v="0"/>
  </r>
  <r>
    <n v="20592"/>
    <d v="2025-03-08T00:00:00"/>
    <d v="1899-12-30T11:27:00"/>
    <n v="11"/>
    <s v="Morning"/>
    <s v="Oxford Circus"/>
    <s v="Shoreditch"/>
    <s v="UberXL"/>
    <n v="259"/>
    <x v="0"/>
    <n v="69.23"/>
    <n v="27.87"/>
    <n v="1"/>
    <n v="1557"/>
    <n v="205"/>
    <x v="5"/>
    <m/>
    <x v="0"/>
  </r>
  <r>
    <n v="42650"/>
    <d v="2025-06-01T00:00:00"/>
    <d v="1899-12-30T20:25:00"/>
    <n v="20"/>
    <s v="Night"/>
    <s v="Oxford Circus"/>
    <s v="Shoreditch"/>
    <s v="Uber Comfort"/>
    <n v="241"/>
    <x v="0"/>
    <n v="69.209999999999994"/>
    <n v="17.760000000000002"/>
    <n v="2"/>
    <n v="1831"/>
    <n v="214"/>
    <x v="2"/>
    <m/>
    <x v="0"/>
  </r>
  <r>
    <n v="51761"/>
    <d v="2025-03-09T00:00:00"/>
    <d v="1899-12-30T04:07:00"/>
    <n v="4"/>
    <s v="Evening"/>
    <s v="Elephant And Castle"/>
    <s v="Shoreditch"/>
    <s v="UberX"/>
    <n v="205"/>
    <x v="0"/>
    <n v="69.2"/>
    <n v="27.9"/>
    <n v="3"/>
    <n v="1259"/>
    <n v="225"/>
    <x v="1"/>
    <m/>
    <x v="0"/>
  </r>
  <r>
    <n v="81857"/>
    <d v="2025-01-20T00:00:00"/>
    <d v="1899-12-30T01:27:00"/>
    <n v="1"/>
    <s v="Night"/>
    <s v="Victoria"/>
    <s v="Camden"/>
    <s v="Uber Comfort"/>
    <n v="240"/>
    <x v="0"/>
    <n v="69.17"/>
    <n v="5.0199999999999996"/>
    <n v="2"/>
    <n v="1857"/>
    <n v="252"/>
    <x v="2"/>
    <m/>
    <x v="0"/>
  </r>
  <r>
    <n v="92697"/>
    <d v="2025-10-04T00:00:00"/>
    <d v="1899-12-30T10:22:00"/>
    <n v="10"/>
    <s v="Morning"/>
    <s v="Shoreditch"/>
    <s v="Notting Hill"/>
    <s v="UberXL"/>
    <n v="204"/>
    <x v="0"/>
    <n v="69.16"/>
    <n v="26.67"/>
    <n v="2"/>
    <n v="1669"/>
    <n v="244"/>
    <x v="4"/>
    <m/>
    <x v="1"/>
  </r>
  <r>
    <n v="25983"/>
    <d v="2025-04-03T00:00:00"/>
    <d v="1899-12-30T19:12:00"/>
    <n v="19"/>
    <s v="Night"/>
    <s v="London Bridge"/>
    <s v="Canary Wharf"/>
    <s v="UberXL"/>
    <n v="213"/>
    <x v="0"/>
    <n v="69.14"/>
    <n v="26.52"/>
    <n v="3"/>
    <n v="1898"/>
    <n v="213"/>
    <x v="2"/>
    <m/>
    <x v="1"/>
  </r>
  <r>
    <n v="92399"/>
    <d v="2025-08-29T00:00:00"/>
    <d v="1899-12-30T13:30:00"/>
    <n v="13"/>
    <s v="Afternoon"/>
    <s v="London Bridge"/>
    <s v="Waterloo"/>
    <s v="Uber Comfort"/>
    <n v="260"/>
    <x v="0"/>
    <n v="69.13"/>
    <n v="9.25"/>
    <n v="3"/>
    <n v="2108"/>
    <n v="256"/>
    <x v="1"/>
    <m/>
    <x v="0"/>
  </r>
  <r>
    <n v="59965"/>
    <d v="2025-10-29T00:00:00"/>
    <d v="1899-12-30T10:48:00"/>
    <n v="10"/>
    <s v="Morning"/>
    <s v="London Bridge"/>
    <s v="Euston"/>
    <s v="Uber Comfort"/>
    <n v="221"/>
    <x v="0"/>
    <n v="69.12"/>
    <n v="18.760000000000002"/>
    <n v="2"/>
    <n v="1078"/>
    <n v="211"/>
    <x v="3"/>
    <m/>
    <x v="1"/>
  </r>
  <r>
    <n v="48752"/>
    <d v="2025-04-26T00:00:00"/>
    <d v="1899-12-30T05:26:00"/>
    <n v="5"/>
    <s v="Morning"/>
    <s v="Victoria"/>
    <s v="Paddington"/>
    <s v="Uber Comfort"/>
    <n v="259"/>
    <x v="0"/>
    <n v="69.11"/>
    <n v="5.56"/>
    <n v="3"/>
    <n v="1020"/>
    <n v="222"/>
    <x v="0"/>
    <m/>
    <x v="0"/>
  </r>
  <r>
    <n v="64874"/>
    <d v="2025-04-09T00:00:00"/>
    <d v="1899-12-30T12:04:00"/>
    <n v="12"/>
    <s v="Afternoon"/>
    <s v="Victoria"/>
    <s v="Victoria"/>
    <s v="UberX"/>
    <n v="256"/>
    <x v="0"/>
    <n v="69.11"/>
    <n v="25.33"/>
    <n v="2"/>
    <n v="2073"/>
    <n v="240"/>
    <x v="2"/>
    <m/>
    <x v="0"/>
  </r>
  <r>
    <n v="28567"/>
    <d v="2025-03-22T00:00:00"/>
    <d v="1899-12-30T16:14:00"/>
    <n v="16"/>
    <s v="Afternoon"/>
    <s v="Waterloo"/>
    <s v="Notting Hill"/>
    <s v="UberXL"/>
    <n v="237"/>
    <x v="0"/>
    <n v="69.09"/>
    <n v="16.46"/>
    <n v="5"/>
    <n v="1708"/>
    <n v="259"/>
    <x v="4"/>
    <m/>
    <x v="1"/>
  </r>
  <r>
    <n v="27017"/>
    <d v="2025-03-21T00:00:00"/>
    <d v="1899-12-30T09:31:00"/>
    <n v="9"/>
    <s v="Morning"/>
    <s v="London Bridge"/>
    <s v="Notting Hill"/>
    <s v="Uber Comfort"/>
    <n v="225"/>
    <x v="0"/>
    <n v="69.08"/>
    <n v="4.3600000000000003"/>
    <n v="4"/>
    <n v="2087"/>
    <n v="206"/>
    <x v="1"/>
    <m/>
    <x v="0"/>
  </r>
  <r>
    <n v="73471"/>
    <d v="2025-12-04T00:00:00"/>
    <d v="1899-12-30T06:54:00"/>
    <n v="6"/>
    <s v="Morning"/>
    <s v="Brixton"/>
    <s v="Notting Hill"/>
    <s v="UberX"/>
    <n v="219"/>
    <x v="0"/>
    <n v="69.05"/>
    <n v="2.93"/>
    <n v="2"/>
    <n v="1458"/>
    <n v="244"/>
    <x v="3"/>
    <m/>
    <x v="1"/>
  </r>
  <r>
    <n v="20045"/>
    <d v="2025-10-20T00:00:00"/>
    <d v="1899-12-30T13:21:00"/>
    <n v="13"/>
    <s v="Afternoon"/>
    <s v="Waterloo"/>
    <s v="Notting Hill"/>
    <s v="UberXL"/>
    <n v="241"/>
    <x v="0"/>
    <n v="69.02"/>
    <n v="2.36"/>
    <n v="1"/>
    <n v="1939"/>
    <n v="246"/>
    <x v="3"/>
    <m/>
    <x v="0"/>
  </r>
  <r>
    <n v="98241"/>
    <d v="2025-08-29T00:00:00"/>
    <d v="1899-12-30T09:38:00"/>
    <n v="9"/>
    <s v="Morning"/>
    <s v="Camden"/>
    <s v="Brixton"/>
    <s v="UberXL"/>
    <n v="215"/>
    <x v="0"/>
    <n v="69.010000000000005"/>
    <n v="7.81"/>
    <n v="2"/>
    <n v="1996"/>
    <n v="240"/>
    <x v="4"/>
    <m/>
    <x v="1"/>
  </r>
  <r>
    <n v="87047"/>
    <d v="2025-01-29T00:00:00"/>
    <d v="1899-12-30T06:58:00"/>
    <n v="6"/>
    <s v="Morning"/>
    <s v="Brixton"/>
    <s v="Camden"/>
    <s v="UberX"/>
    <n v="218"/>
    <x v="0"/>
    <n v="69"/>
    <n v="24.52"/>
    <n v="2"/>
    <n v="1924"/>
    <n v="255"/>
    <x v="0"/>
    <m/>
    <x v="0"/>
  </r>
  <r>
    <n v="56824"/>
    <d v="2025-11-26T00:00:00"/>
    <d v="1899-12-30T04:38:00"/>
    <n v="4"/>
    <s v="Night"/>
    <s v="Victoria"/>
    <s v="Camden"/>
    <s v="Uber Comfort"/>
    <n v="234"/>
    <x v="0"/>
    <n v="68.98"/>
    <n v="15.37"/>
    <n v="5"/>
    <n v="1167"/>
    <n v="259"/>
    <x v="3"/>
    <m/>
    <x v="0"/>
  </r>
  <r>
    <n v="28929"/>
    <d v="2025-10-21T00:00:00"/>
    <d v="1899-12-30T13:10:00"/>
    <n v="13"/>
    <s v="Afternoon"/>
    <s v="King'S Cross"/>
    <s v="Waterloo"/>
    <s v="Uber Comfort"/>
    <n v="238"/>
    <x v="0"/>
    <n v="68.95"/>
    <n v="2.06"/>
    <n v="2"/>
    <n v="1444"/>
    <n v="222"/>
    <x v="4"/>
    <m/>
    <x v="0"/>
  </r>
  <r>
    <n v="17202"/>
    <d v="2025-07-02T00:00:00"/>
    <d v="1899-12-30T23:14:00"/>
    <n v="23"/>
    <s v="Night"/>
    <s v="Stratford"/>
    <s v="Euston"/>
    <s v="Uber Comfort"/>
    <n v="211"/>
    <x v="0"/>
    <n v="68.94"/>
    <n v="25.58"/>
    <n v="5"/>
    <n v="1850"/>
    <n v="211"/>
    <x v="4"/>
    <m/>
    <x v="1"/>
  </r>
  <r>
    <n v="91680"/>
    <d v="2025-08-31T00:00:00"/>
    <d v="1899-12-30T03:31:00"/>
    <n v="3"/>
    <s v="Night"/>
    <s v="Euston"/>
    <s v="King'S Cross"/>
    <s v="UberX"/>
    <n v="224"/>
    <x v="0"/>
    <n v="68.94"/>
    <n v="7.42"/>
    <n v="3"/>
    <n v="2033"/>
    <n v="248"/>
    <x v="5"/>
    <m/>
    <x v="1"/>
  </r>
  <r>
    <n v="81603"/>
    <d v="2025-05-12T00:00:00"/>
    <d v="1899-12-30T12:39:00"/>
    <n v="12"/>
    <s v="Afternoon"/>
    <s v="Victoria"/>
    <s v="London Bridge"/>
    <s v="Uber Comfort"/>
    <n v="224"/>
    <x v="0"/>
    <n v="68.94"/>
    <n v="14.42"/>
    <n v="3"/>
    <n v="1026"/>
    <n v="259"/>
    <x v="4"/>
    <m/>
    <x v="0"/>
  </r>
  <r>
    <n v="69407"/>
    <d v="2025-06-07T00:00:00"/>
    <d v="1899-12-30T12:52:00"/>
    <n v="12"/>
    <s v="Afternoon"/>
    <s v="Brixton"/>
    <s v="Oxford Circus"/>
    <s v="Uber Comfort"/>
    <n v="234"/>
    <x v="0"/>
    <n v="68.92"/>
    <n v="6.86"/>
    <n v="5"/>
    <n v="1275"/>
    <n v="243"/>
    <x v="3"/>
    <m/>
    <x v="1"/>
  </r>
  <r>
    <n v="76109"/>
    <d v="2025-01-06T00:00:00"/>
    <d v="1899-12-30T21:48:00"/>
    <n v="21"/>
    <s v="Night"/>
    <s v="Greenwich"/>
    <s v="Stratford"/>
    <s v="UberXL"/>
    <n v="211"/>
    <x v="0"/>
    <n v="68.89"/>
    <n v="24.46"/>
    <n v="2"/>
    <n v="2025"/>
    <n v="226"/>
    <x v="5"/>
    <m/>
    <x v="0"/>
  </r>
  <r>
    <n v="58638"/>
    <d v="2025-10-28T00:00:00"/>
    <d v="1899-12-30T12:36:00"/>
    <n v="12"/>
    <s v="Afternoon"/>
    <s v="Brixton"/>
    <s v="London Bridge"/>
    <s v="UberXL"/>
    <n v="228"/>
    <x v="0"/>
    <n v="68.89"/>
    <n v="10.71"/>
    <n v="4"/>
    <n v="2038"/>
    <n v="201"/>
    <x v="4"/>
    <m/>
    <x v="1"/>
  </r>
  <r>
    <n v="48001"/>
    <d v="2025-09-17T00:00:00"/>
    <d v="1899-12-30T07:54:00"/>
    <n v="7"/>
    <s v="Morning"/>
    <s v="Notting Hill"/>
    <s v="Stratford"/>
    <s v="Uber Comfort"/>
    <n v="235"/>
    <x v="0"/>
    <n v="68.88"/>
    <n v="25.15"/>
    <n v="2"/>
    <n v="1197"/>
    <n v="251"/>
    <x v="1"/>
    <m/>
    <x v="0"/>
  </r>
  <r>
    <n v="74874"/>
    <d v="2025-07-28T00:00:00"/>
    <d v="1899-12-30T18:07:00"/>
    <n v="18"/>
    <s v="Night"/>
    <s v="Elephant And Castle"/>
    <s v="Camden"/>
    <s v="UberX"/>
    <n v="201"/>
    <x v="0"/>
    <n v="68.88"/>
    <n v="11.1"/>
    <n v="2"/>
    <n v="1588"/>
    <n v="222"/>
    <x v="3"/>
    <m/>
    <x v="0"/>
  </r>
  <r>
    <n v="26011"/>
    <d v="2025-06-19T00:00:00"/>
    <d v="1899-12-30T06:04:00"/>
    <n v="6"/>
    <s v="Morning"/>
    <s v="Paddington"/>
    <s v="Euston"/>
    <s v="UberX"/>
    <n v="256"/>
    <x v="0"/>
    <n v="68.87"/>
    <n v="26.8"/>
    <n v="4"/>
    <n v="1395"/>
    <n v="222"/>
    <x v="0"/>
    <m/>
    <x v="0"/>
  </r>
  <r>
    <n v="83892"/>
    <d v="2025-11-12T00:00:00"/>
    <d v="1899-12-30T22:56:00"/>
    <n v="22"/>
    <s v="Night"/>
    <s v="Euston"/>
    <s v="Waterloo"/>
    <s v="UberX"/>
    <n v="233"/>
    <x v="0"/>
    <n v="68.849999999999994"/>
    <n v="25.7"/>
    <n v="5"/>
    <n v="1455"/>
    <n v="228"/>
    <x v="0"/>
    <m/>
    <x v="0"/>
  </r>
  <r>
    <n v="95233"/>
    <d v="2025-02-20T00:00:00"/>
    <d v="1899-12-30T16:08:00"/>
    <n v="16"/>
    <s v="Afternoon"/>
    <s v="Victoria"/>
    <s v="Euston"/>
    <s v="UberX"/>
    <n v="248"/>
    <x v="0"/>
    <n v="68.819999999999993"/>
    <n v="25.37"/>
    <n v="1"/>
    <n v="2160"/>
    <n v="242"/>
    <x v="1"/>
    <m/>
    <x v="1"/>
  </r>
  <r>
    <n v="64526"/>
    <d v="2025-05-12T00:00:00"/>
    <d v="1899-12-30T16:00:00"/>
    <n v="16"/>
    <s v="Afternoon"/>
    <s v="Camden"/>
    <s v="Brixton"/>
    <s v="UberX"/>
    <n v="225"/>
    <x v="0"/>
    <n v="68.81"/>
    <n v="16.989999999999998"/>
    <n v="4"/>
    <n v="1210"/>
    <n v="247"/>
    <x v="2"/>
    <m/>
    <x v="1"/>
  </r>
  <r>
    <n v="38963"/>
    <d v="2025-07-06T00:00:00"/>
    <d v="1899-12-30T14:46:00"/>
    <n v="14"/>
    <s v="Afternoon"/>
    <s v="Waterloo"/>
    <s v="King'S Cross"/>
    <s v="UberXL"/>
    <n v="255"/>
    <x v="0"/>
    <n v="68.81"/>
    <n v="13.57"/>
    <n v="5"/>
    <n v="1558"/>
    <n v="218"/>
    <x v="2"/>
    <m/>
    <x v="1"/>
  </r>
  <r>
    <n v="49088"/>
    <d v="2025-01-15T00:00:00"/>
    <d v="1899-12-30T11:03:00"/>
    <n v="11"/>
    <s v="Morning"/>
    <s v="Stratford"/>
    <s v="Waterloo"/>
    <s v="UberXL"/>
    <n v="237"/>
    <x v="0"/>
    <n v="68.8"/>
    <n v="5.75"/>
    <n v="3"/>
    <n v="1616"/>
    <n v="252"/>
    <x v="0"/>
    <m/>
    <x v="0"/>
  </r>
  <r>
    <n v="12455"/>
    <d v="2025-05-17T00:00:00"/>
    <d v="1899-12-30T15:18:00"/>
    <n v="15"/>
    <s v="Afternoon"/>
    <s v="Euston"/>
    <s v="Camden"/>
    <s v="UberX"/>
    <n v="204"/>
    <x v="0"/>
    <n v="68.78"/>
    <n v="27.34"/>
    <n v="5"/>
    <n v="2152"/>
    <n v="214"/>
    <x v="2"/>
    <m/>
    <x v="1"/>
  </r>
  <r>
    <n v="67086"/>
    <d v="2025-06-14T00:00:00"/>
    <d v="1899-12-30T07:34:00"/>
    <n v="7"/>
    <s v="Morning"/>
    <s v="Stratford"/>
    <s v="Victoria"/>
    <s v="Uber Comfort"/>
    <n v="222"/>
    <x v="0"/>
    <n v="68.78"/>
    <n v="7.34"/>
    <n v="5"/>
    <n v="1687"/>
    <n v="204"/>
    <x v="4"/>
    <m/>
    <x v="0"/>
  </r>
  <r>
    <n v="61998"/>
    <d v="2025-10-01T00:00:00"/>
    <d v="1899-12-30T19:05:00"/>
    <n v="19"/>
    <s v="Night"/>
    <s v="Stratford"/>
    <s v="King'S Cross"/>
    <s v="UberX"/>
    <n v="248"/>
    <x v="0"/>
    <n v="68.77"/>
    <n v="19.05"/>
    <n v="3"/>
    <n v="1476"/>
    <n v="238"/>
    <x v="4"/>
    <m/>
    <x v="1"/>
  </r>
  <r>
    <n v="18053"/>
    <d v="2025-11-30T00:00:00"/>
    <d v="1899-12-30T19:53:00"/>
    <n v="19"/>
    <s v="Evening"/>
    <s v="Brixton"/>
    <s v="Paddington"/>
    <s v="UberX"/>
    <n v="226"/>
    <x v="0"/>
    <n v="68.760000000000005"/>
    <n v="16.38"/>
    <n v="5"/>
    <n v="1409"/>
    <n v="215"/>
    <x v="1"/>
    <m/>
    <x v="0"/>
  </r>
  <r>
    <n v="89367"/>
    <d v="2025-01-05T00:00:00"/>
    <d v="1899-12-30T00:59:00"/>
    <n v="0"/>
    <s v="Evening"/>
    <s v="Victoria"/>
    <s v="Shoreditch"/>
    <s v="UberX"/>
    <n v="256"/>
    <x v="0"/>
    <n v="68.75"/>
    <n v="21.31"/>
    <n v="3"/>
    <n v="1683"/>
    <n v="232"/>
    <x v="5"/>
    <m/>
    <x v="1"/>
  </r>
  <r>
    <n v="23309"/>
    <d v="2025-12-22T00:00:00"/>
    <d v="1899-12-30T07:35:00"/>
    <n v="7"/>
    <s v="Morning"/>
    <s v="Oxford Circus"/>
    <s v="Stratford"/>
    <s v="UberX"/>
    <n v="205"/>
    <x v="0"/>
    <n v="68.75"/>
    <n v="21.02"/>
    <n v="5"/>
    <n v="1527"/>
    <n v="231"/>
    <x v="3"/>
    <m/>
    <x v="1"/>
  </r>
  <r>
    <n v="24989"/>
    <d v="2025-03-27T00:00:00"/>
    <d v="1899-12-30T17:37:00"/>
    <n v="17"/>
    <s v="Night"/>
    <s v="Canary Wharf"/>
    <s v="Notting Hill"/>
    <s v="UberX"/>
    <n v="223"/>
    <x v="0"/>
    <n v="68.739999999999995"/>
    <n v="7.98"/>
    <n v="1"/>
    <n v="1487"/>
    <n v="248"/>
    <x v="3"/>
    <m/>
    <x v="1"/>
  </r>
  <r>
    <n v="27754"/>
    <d v="2025-03-30T00:00:00"/>
    <d v="1899-12-30T09:26:00"/>
    <n v="9"/>
    <s v="Morning"/>
    <s v="Stratford"/>
    <s v="Notting Hill"/>
    <s v="Uber Comfort"/>
    <n v="220"/>
    <x v="0"/>
    <n v="68.73"/>
    <n v="12.41"/>
    <n v="5"/>
    <n v="1604"/>
    <n v="222"/>
    <x v="0"/>
    <m/>
    <x v="0"/>
  </r>
  <r>
    <n v="85716"/>
    <d v="2025-09-29T00:00:00"/>
    <d v="1899-12-30T00:41:00"/>
    <n v="0"/>
    <s v="Night"/>
    <s v="Shoreditch"/>
    <s v="Brixton"/>
    <s v="UberXL"/>
    <n v="207"/>
    <x v="0"/>
    <n v="68.72"/>
    <n v="22.64"/>
    <n v="5"/>
    <n v="1514"/>
    <n v="204"/>
    <x v="2"/>
    <m/>
    <x v="1"/>
  </r>
  <r>
    <n v="52813"/>
    <d v="2025-02-09T00:00:00"/>
    <d v="1899-12-30T21:57:00"/>
    <n v="21"/>
    <s v="Night"/>
    <s v="Canary Wharf"/>
    <s v="Canary Wharf"/>
    <s v="Uber Comfort"/>
    <n v="245"/>
    <x v="0"/>
    <n v="68.709999999999994"/>
    <n v="23.06"/>
    <n v="5"/>
    <n v="1721"/>
    <n v="254"/>
    <x v="1"/>
    <m/>
    <x v="1"/>
  </r>
  <r>
    <n v="76222"/>
    <d v="2025-11-25T00:00:00"/>
    <d v="1899-12-30T20:59:00"/>
    <n v="20"/>
    <s v="Night"/>
    <s v="King'S Cross"/>
    <s v="Brixton"/>
    <s v="UberXL"/>
    <n v="248"/>
    <x v="0"/>
    <n v="68.680000000000007"/>
    <n v="8.49"/>
    <n v="4"/>
    <n v="1079"/>
    <n v="226"/>
    <x v="0"/>
    <m/>
    <x v="1"/>
  </r>
  <r>
    <n v="83063"/>
    <d v="2025-10-26T00:00:00"/>
    <d v="1899-12-30T21:39:00"/>
    <n v="21"/>
    <s v="Evening"/>
    <s v="Shoreditch"/>
    <s v="Elephant And Castle"/>
    <s v="UberX"/>
    <n v="241"/>
    <x v="0"/>
    <n v="68.66"/>
    <n v="0.57999999999999996"/>
    <n v="3"/>
    <n v="1620"/>
    <n v="246"/>
    <x v="2"/>
    <m/>
    <x v="0"/>
  </r>
  <r>
    <n v="36113"/>
    <d v="2025-11-20T00:00:00"/>
    <d v="1899-12-30T22:12:00"/>
    <n v="22"/>
    <s v="Night"/>
    <s v="Notting Hill"/>
    <s v="Elephant And Castle"/>
    <s v="UberX"/>
    <n v="253"/>
    <x v="0"/>
    <n v="68.58"/>
    <n v="7.83"/>
    <n v="2"/>
    <n v="1611"/>
    <n v="227"/>
    <x v="2"/>
    <m/>
    <x v="1"/>
  </r>
  <r>
    <n v="23269"/>
    <d v="2025-08-13T00:00:00"/>
    <d v="1899-12-30T00:03:00"/>
    <n v="0"/>
    <s v="Night"/>
    <s v="Greenwich"/>
    <s v="Victoria"/>
    <s v="UberXL"/>
    <n v="254"/>
    <x v="0"/>
    <n v="68.58"/>
    <n v="8.31"/>
    <n v="5"/>
    <n v="1113"/>
    <n v="218"/>
    <x v="5"/>
    <m/>
    <x v="1"/>
  </r>
  <r>
    <n v="69797"/>
    <d v="2025-04-23T00:00:00"/>
    <d v="1899-12-30T13:06:00"/>
    <n v="13"/>
    <s v="Afternoon"/>
    <s v="King'S Cross"/>
    <s v="King'S Cross"/>
    <s v="UberXL"/>
    <n v="217"/>
    <x v="0"/>
    <n v="68.569999999999993"/>
    <n v="8.33"/>
    <n v="4"/>
    <n v="1667"/>
    <n v="242"/>
    <x v="0"/>
    <m/>
    <x v="1"/>
  </r>
  <r>
    <n v="29409"/>
    <d v="2025-07-01T00:00:00"/>
    <d v="1899-12-30T16:00:00"/>
    <n v="16"/>
    <s v="Afternoon"/>
    <s v="London Bridge"/>
    <s v="Greenwich"/>
    <s v="Uber Comfort"/>
    <n v="229"/>
    <x v="0"/>
    <n v="68.569999999999993"/>
    <n v="26.87"/>
    <n v="1"/>
    <n v="1833"/>
    <n v="203"/>
    <x v="0"/>
    <m/>
    <x v="0"/>
  </r>
  <r>
    <n v="12262"/>
    <d v="2025-05-07T00:00:00"/>
    <d v="1899-12-30T15:54:00"/>
    <n v="15"/>
    <s v="Afternoon"/>
    <s v="Brixton"/>
    <s v="Stratford"/>
    <s v="UberX"/>
    <n v="246"/>
    <x v="0"/>
    <n v="68.569999999999993"/>
    <n v="20.399999999999999"/>
    <n v="1"/>
    <n v="1470"/>
    <n v="243"/>
    <x v="3"/>
    <m/>
    <x v="1"/>
  </r>
  <r>
    <n v="92716"/>
    <d v="2025-07-28T00:00:00"/>
    <d v="1899-12-30T17:12:00"/>
    <n v="17"/>
    <s v="Night"/>
    <s v="Stratford"/>
    <s v="Victoria"/>
    <s v="Uber Comfort"/>
    <n v="249"/>
    <x v="0"/>
    <n v="68.540000000000006"/>
    <n v="19.37"/>
    <n v="2"/>
    <n v="1549"/>
    <n v="217"/>
    <x v="2"/>
    <m/>
    <x v="1"/>
  </r>
  <r>
    <n v="91000"/>
    <d v="2025-05-13T00:00:00"/>
    <d v="1899-12-30T04:39:00"/>
    <n v="4"/>
    <s v="Evening"/>
    <s v="Notting Hill"/>
    <s v="King'S Cross"/>
    <s v="UberX"/>
    <n v="225"/>
    <x v="0"/>
    <n v="68.540000000000006"/>
    <n v="19.559999999999999"/>
    <n v="1"/>
    <n v="2062"/>
    <n v="256"/>
    <x v="3"/>
    <m/>
    <x v="1"/>
  </r>
  <r>
    <n v="66233"/>
    <d v="2025-09-12T00:00:00"/>
    <d v="1899-12-30T02:34:00"/>
    <n v="2"/>
    <s v="Night"/>
    <s v="Brixton"/>
    <s v="Greenwich"/>
    <s v="Uber Comfort"/>
    <n v="244"/>
    <x v="0"/>
    <n v="68.47"/>
    <n v="5.51"/>
    <n v="3"/>
    <n v="1049"/>
    <n v="235"/>
    <x v="5"/>
    <m/>
    <x v="0"/>
  </r>
  <r>
    <n v="32427"/>
    <d v="2025-03-05T00:00:00"/>
    <d v="1899-12-30T06:16:00"/>
    <n v="6"/>
    <s v="Morning"/>
    <s v="Brixton"/>
    <s v="Greenwich"/>
    <s v="UberXL"/>
    <n v="205"/>
    <x v="0"/>
    <n v="68.44"/>
    <n v="24.15"/>
    <n v="1"/>
    <n v="1208"/>
    <n v="216"/>
    <x v="5"/>
    <m/>
    <x v="0"/>
  </r>
  <r>
    <n v="87979"/>
    <d v="2025-05-08T00:00:00"/>
    <d v="1899-12-30T19:12:00"/>
    <n v="19"/>
    <s v="Night"/>
    <s v="Greenwich"/>
    <s v="Stratford"/>
    <s v="Uber Comfort"/>
    <n v="243"/>
    <x v="0"/>
    <n v="68.430000000000007"/>
    <n v="10.91"/>
    <n v="5"/>
    <n v="2130"/>
    <n v="259"/>
    <x v="0"/>
    <m/>
    <x v="0"/>
  </r>
  <r>
    <n v="79975"/>
    <d v="2025-06-26T00:00:00"/>
    <d v="1899-12-30T11:16:00"/>
    <n v="11"/>
    <s v="Morning"/>
    <s v="Notting Hill"/>
    <s v="Camden"/>
    <s v="Uber Comfort"/>
    <n v="228"/>
    <x v="0"/>
    <n v="68.430000000000007"/>
    <n v="8.86"/>
    <n v="5"/>
    <n v="1010"/>
    <n v="203"/>
    <x v="4"/>
    <m/>
    <x v="0"/>
  </r>
  <r>
    <n v="28326"/>
    <d v="2025-11-16T00:00:00"/>
    <d v="1899-12-30T00:53:00"/>
    <n v="0"/>
    <s v="Night"/>
    <s v="Shoreditch"/>
    <s v="Canary Wharf"/>
    <s v="UberX"/>
    <n v="257"/>
    <x v="0"/>
    <n v="68.430000000000007"/>
    <n v="11.81"/>
    <n v="5"/>
    <n v="1057"/>
    <n v="218"/>
    <x v="2"/>
    <m/>
    <x v="1"/>
  </r>
  <r>
    <n v="86448"/>
    <d v="2025-03-08T00:00:00"/>
    <d v="1899-12-30T00:06:00"/>
    <n v="0"/>
    <s v="Night"/>
    <s v="Oxford Circus"/>
    <s v="Victoria"/>
    <s v="Uber Comfort"/>
    <n v="228"/>
    <x v="0"/>
    <n v="68.42"/>
    <n v="11.56"/>
    <n v="3"/>
    <n v="1234"/>
    <n v="239"/>
    <x v="2"/>
    <m/>
    <x v="0"/>
  </r>
  <r>
    <n v="57355"/>
    <d v="2025-01-24T00:00:00"/>
    <d v="1899-12-30T22:11:00"/>
    <n v="22"/>
    <s v="Night"/>
    <s v="Oxford Circus"/>
    <s v="London Bridge"/>
    <s v="Uber Comfort"/>
    <n v="220"/>
    <x v="0"/>
    <n v="68.41"/>
    <n v="17.45"/>
    <n v="2"/>
    <n v="1489"/>
    <n v="250"/>
    <x v="4"/>
    <m/>
    <x v="0"/>
  </r>
  <r>
    <n v="26754"/>
    <d v="2025-10-17T00:00:00"/>
    <d v="1899-12-30T23:01:00"/>
    <n v="23"/>
    <s v="Night"/>
    <s v="Canary Wharf"/>
    <s v="Euston"/>
    <s v="Uber Comfort"/>
    <n v="210"/>
    <x v="0"/>
    <n v="68.41"/>
    <n v="5.33"/>
    <n v="2"/>
    <n v="1386"/>
    <n v="247"/>
    <x v="1"/>
    <m/>
    <x v="0"/>
  </r>
  <r>
    <n v="78665"/>
    <d v="2025-02-09T00:00:00"/>
    <d v="1899-12-30T16:05:00"/>
    <n v="16"/>
    <s v="Afternoon"/>
    <s v="Shoreditch"/>
    <s v="Euston"/>
    <s v="Uber Comfort"/>
    <n v="250"/>
    <x v="0"/>
    <n v="68.38"/>
    <n v="4.75"/>
    <n v="2"/>
    <n v="1810"/>
    <n v="240"/>
    <x v="3"/>
    <m/>
    <x v="1"/>
  </r>
  <r>
    <n v="35280"/>
    <d v="2025-05-21T00:00:00"/>
    <d v="1899-12-30T06:25:00"/>
    <n v="6"/>
    <s v="Morning"/>
    <s v="London Bridge"/>
    <s v="Brixton"/>
    <s v="UberX"/>
    <n v="231"/>
    <x v="0"/>
    <n v="68.37"/>
    <n v="11.29"/>
    <n v="1"/>
    <n v="1128"/>
    <n v="243"/>
    <x v="4"/>
    <m/>
    <x v="0"/>
  </r>
  <r>
    <n v="51798"/>
    <d v="2025-12-30T00:00:00"/>
    <d v="1899-12-30T05:00:00"/>
    <n v="5"/>
    <s v="Morning"/>
    <s v="Brixton"/>
    <s v="Waterloo"/>
    <s v="UberX"/>
    <n v="254"/>
    <x v="0"/>
    <n v="68.37"/>
    <n v="25.9"/>
    <n v="2"/>
    <n v="1781"/>
    <n v="256"/>
    <x v="5"/>
    <m/>
    <x v="0"/>
  </r>
  <r>
    <n v="44456"/>
    <d v="2025-08-09T00:00:00"/>
    <d v="1899-12-30T02:37:00"/>
    <n v="2"/>
    <s v="Night"/>
    <s v="Elephant And Castle"/>
    <s v="Notting Hill"/>
    <s v="UberXL"/>
    <n v="245"/>
    <x v="0"/>
    <n v="68.34"/>
    <n v="9.3800000000000008"/>
    <n v="1"/>
    <n v="1705"/>
    <n v="230"/>
    <x v="5"/>
    <m/>
    <x v="0"/>
  </r>
  <r>
    <n v="63057"/>
    <d v="2025-07-30T00:00:00"/>
    <d v="1899-12-30T06:50:00"/>
    <n v="6"/>
    <s v="Morning"/>
    <s v="Euston"/>
    <s v="Greenwich"/>
    <s v="Uber Comfort"/>
    <n v="256"/>
    <x v="0"/>
    <n v="68.34"/>
    <n v="16.21"/>
    <n v="2"/>
    <n v="1556"/>
    <n v="243"/>
    <x v="2"/>
    <m/>
    <x v="1"/>
  </r>
  <r>
    <n v="40142"/>
    <d v="2025-05-10T00:00:00"/>
    <d v="1899-12-30T06:53:00"/>
    <n v="6"/>
    <s v="Morning"/>
    <s v="Elephant And Castle"/>
    <s v="King'S Cross"/>
    <s v="UberX"/>
    <n v="259"/>
    <x v="0"/>
    <n v="68.34"/>
    <n v="13.84"/>
    <n v="5"/>
    <n v="1004"/>
    <n v="256"/>
    <x v="2"/>
    <m/>
    <x v="0"/>
  </r>
  <r>
    <n v="43784"/>
    <d v="2025-05-16T00:00:00"/>
    <d v="1899-12-30T11:13:00"/>
    <n v="11"/>
    <s v="Morning"/>
    <s v="Stratford"/>
    <s v="London Bridge"/>
    <s v="UberX"/>
    <n v="239"/>
    <x v="0"/>
    <n v="68.319999999999993"/>
    <n v="10.65"/>
    <n v="5"/>
    <n v="1681"/>
    <n v="208"/>
    <x v="2"/>
    <m/>
    <x v="1"/>
  </r>
  <r>
    <n v="90535"/>
    <d v="2025-05-01T00:00:00"/>
    <d v="1899-12-30T17:20:00"/>
    <n v="17"/>
    <s v="Night"/>
    <s v="Euston"/>
    <s v="Notting Hill"/>
    <s v="UberX"/>
    <n v="253"/>
    <x v="0"/>
    <n v="68.31"/>
    <n v="2.89"/>
    <n v="4"/>
    <n v="1418"/>
    <n v="259"/>
    <x v="1"/>
    <m/>
    <x v="1"/>
  </r>
  <r>
    <n v="39638"/>
    <d v="2025-03-27T00:00:00"/>
    <d v="1899-12-30T19:07:00"/>
    <n v="19"/>
    <s v="Evening"/>
    <s v="Greenwich"/>
    <s v="Waterloo"/>
    <s v="UberXL"/>
    <n v="247"/>
    <x v="0"/>
    <n v="68.31"/>
    <n v="5.83"/>
    <n v="3"/>
    <n v="2154"/>
    <n v="211"/>
    <x v="4"/>
    <m/>
    <x v="0"/>
  </r>
  <r>
    <n v="58283"/>
    <d v="2025-09-24T00:00:00"/>
    <d v="1899-12-30T03:13:00"/>
    <n v="3"/>
    <s v="Evening"/>
    <s v="Shoreditch"/>
    <s v="Canary Wharf"/>
    <s v="UberXL"/>
    <n v="215"/>
    <x v="0"/>
    <n v="68.28"/>
    <n v="19.25"/>
    <n v="1"/>
    <n v="1410"/>
    <n v="243"/>
    <x v="1"/>
    <m/>
    <x v="0"/>
  </r>
  <r>
    <n v="75853"/>
    <d v="2025-11-01T00:00:00"/>
    <d v="1899-12-30T18:27:00"/>
    <n v="18"/>
    <s v="Night"/>
    <s v="Elephant And Castle"/>
    <s v="Oxford Circus"/>
    <s v="UberX"/>
    <n v="260"/>
    <x v="0"/>
    <n v="68.27"/>
    <n v="15.7"/>
    <n v="1"/>
    <n v="2011"/>
    <n v="230"/>
    <x v="3"/>
    <m/>
    <x v="0"/>
  </r>
  <r>
    <n v="64687"/>
    <d v="2025-08-04T00:00:00"/>
    <d v="1899-12-30T02:48:00"/>
    <n v="2"/>
    <s v="Evening"/>
    <s v="Notting Hill"/>
    <s v="Canary Wharf"/>
    <s v="UberX"/>
    <n v="259"/>
    <x v="0"/>
    <n v="68.260000000000005"/>
    <n v="8.75"/>
    <n v="5"/>
    <n v="1895"/>
    <n v="230"/>
    <x v="4"/>
    <m/>
    <x v="0"/>
  </r>
  <r>
    <n v="12768"/>
    <d v="2025-09-05T00:00:00"/>
    <d v="1899-12-30T07:33:00"/>
    <n v="7"/>
    <s v="Morning"/>
    <s v="Canary Wharf"/>
    <s v="Elephant And Castle"/>
    <s v="Uber Comfort"/>
    <n v="215"/>
    <x v="0"/>
    <n v="68.25"/>
    <n v="6.99"/>
    <n v="4"/>
    <n v="1590"/>
    <n v="257"/>
    <x v="1"/>
    <m/>
    <x v="1"/>
  </r>
  <r>
    <n v="10959"/>
    <d v="2025-05-16T00:00:00"/>
    <d v="1899-12-30T20:32:00"/>
    <n v="20"/>
    <s v="Night"/>
    <s v="Shoreditch"/>
    <s v="Notting Hill"/>
    <s v="UberX"/>
    <n v="238"/>
    <x v="0"/>
    <n v="68.2"/>
    <n v="26.83"/>
    <n v="3"/>
    <n v="1544"/>
    <n v="202"/>
    <x v="1"/>
    <m/>
    <x v="1"/>
  </r>
  <r>
    <n v="26436"/>
    <d v="2025-09-22T00:00:00"/>
    <d v="1899-12-30T01:04:00"/>
    <n v="1"/>
    <s v="Evening"/>
    <s v="Canary Wharf"/>
    <s v="Euston"/>
    <s v="Uber Comfort"/>
    <n v="258"/>
    <x v="0"/>
    <n v="68.19"/>
    <n v="21.27"/>
    <n v="1"/>
    <n v="1327"/>
    <n v="232"/>
    <x v="4"/>
    <m/>
    <x v="0"/>
  </r>
  <r>
    <n v="91228"/>
    <d v="2025-06-27T00:00:00"/>
    <d v="1899-12-30T14:12:00"/>
    <n v="14"/>
    <s v="Afternoon"/>
    <s v="Greenwich"/>
    <s v="Brixton"/>
    <s v="Uber Comfort"/>
    <n v="229"/>
    <x v="0"/>
    <n v="68.17"/>
    <n v="21.35"/>
    <n v="3"/>
    <n v="1915"/>
    <n v="217"/>
    <x v="3"/>
    <m/>
    <x v="0"/>
  </r>
  <r>
    <n v="30572"/>
    <d v="2025-11-21T00:00:00"/>
    <d v="1899-12-30T17:10:00"/>
    <n v="17"/>
    <s v="Night"/>
    <s v="Oxford Circus"/>
    <s v="Euston"/>
    <s v="Uber Comfort"/>
    <n v="204"/>
    <x v="0"/>
    <n v="68.17"/>
    <n v="2.44"/>
    <n v="1"/>
    <n v="1402"/>
    <n v="212"/>
    <x v="5"/>
    <m/>
    <x v="0"/>
  </r>
  <r>
    <n v="94210"/>
    <d v="2025-02-08T00:00:00"/>
    <d v="1899-12-30T15:17:00"/>
    <n v="15"/>
    <s v="Afternoon"/>
    <s v="King'S Cross"/>
    <s v="Shoreditch"/>
    <s v="UberXL"/>
    <n v="211"/>
    <x v="0"/>
    <n v="68.150000000000006"/>
    <n v="26.06"/>
    <n v="4"/>
    <n v="1563"/>
    <n v="239"/>
    <x v="2"/>
    <m/>
    <x v="1"/>
  </r>
  <r>
    <n v="19205"/>
    <d v="2025-02-06T00:00:00"/>
    <d v="1899-12-30T19:00:00"/>
    <n v="19"/>
    <s v="Night"/>
    <s v="Stratford"/>
    <s v="Canary Wharf"/>
    <s v="UberXL"/>
    <n v="250"/>
    <x v="0"/>
    <n v="68.069999999999993"/>
    <n v="15.97"/>
    <n v="1"/>
    <n v="1009"/>
    <n v="224"/>
    <x v="0"/>
    <m/>
    <x v="1"/>
  </r>
  <r>
    <n v="27369"/>
    <d v="2025-08-23T00:00:00"/>
    <d v="1899-12-30T22:49:00"/>
    <n v="22"/>
    <s v="Evening"/>
    <s v="Notting Hill"/>
    <s v="Victoria"/>
    <s v="UberXL"/>
    <n v="237"/>
    <x v="0"/>
    <n v="68.040000000000006"/>
    <n v="14.7"/>
    <n v="3"/>
    <n v="1407"/>
    <n v="249"/>
    <x v="0"/>
    <m/>
    <x v="0"/>
  </r>
  <r>
    <n v="69009"/>
    <d v="2025-02-18T00:00:00"/>
    <d v="1899-12-30T08:39:00"/>
    <n v="8"/>
    <s v="Morning"/>
    <s v="London Bridge"/>
    <s v="Elephant And Castle"/>
    <s v="UberXL"/>
    <n v="231"/>
    <x v="0"/>
    <n v="68.03"/>
    <n v="13.55"/>
    <n v="4"/>
    <n v="1654"/>
    <n v="231"/>
    <x v="2"/>
    <m/>
    <x v="1"/>
  </r>
  <r>
    <n v="75023"/>
    <d v="2025-10-05T00:00:00"/>
    <d v="1899-12-30T23:11:00"/>
    <n v="23"/>
    <s v="Night"/>
    <s v="Victoria"/>
    <s v="Stratford"/>
    <s v="UberXL"/>
    <n v="230"/>
    <x v="0"/>
    <n v="68"/>
    <n v="10.31"/>
    <n v="2"/>
    <n v="1622"/>
    <n v="220"/>
    <x v="4"/>
    <m/>
    <x v="1"/>
  </r>
  <r>
    <n v="75821"/>
    <d v="2025-12-28T00:00:00"/>
    <d v="1899-12-30T14:09:00"/>
    <n v="14"/>
    <s v="Afternoon"/>
    <s v="Victoria"/>
    <s v="Euston"/>
    <s v="UberXL"/>
    <n v="259"/>
    <x v="0"/>
    <n v="68"/>
    <n v="6.72"/>
    <n v="3"/>
    <n v="1555"/>
    <n v="260"/>
    <x v="1"/>
    <m/>
    <x v="0"/>
  </r>
  <r>
    <n v="73511"/>
    <d v="2025-05-07T00:00:00"/>
    <d v="1899-12-30T10:49:00"/>
    <n v="10"/>
    <s v="Morning"/>
    <s v="Paddington"/>
    <s v="Oxford Circus"/>
    <s v="Uber Comfort"/>
    <n v="237"/>
    <x v="0"/>
    <n v="68"/>
    <n v="9.67"/>
    <n v="5"/>
    <n v="1248"/>
    <n v="243"/>
    <x v="3"/>
    <m/>
    <x v="1"/>
  </r>
  <r>
    <n v="70553"/>
    <d v="2025-08-28T00:00:00"/>
    <d v="1899-12-30T18:18:00"/>
    <n v="18"/>
    <s v="Night"/>
    <s v="Victoria"/>
    <s v="Notting Hill"/>
    <s v="UberX"/>
    <n v="211"/>
    <x v="0"/>
    <n v="67.989999999999995"/>
    <n v="11.06"/>
    <n v="3"/>
    <n v="1169"/>
    <n v="254"/>
    <x v="5"/>
    <m/>
    <x v="0"/>
  </r>
  <r>
    <n v="21642"/>
    <d v="2025-04-30T00:00:00"/>
    <d v="1899-12-30T08:18:00"/>
    <n v="8"/>
    <s v="Morning"/>
    <s v="King'S Cross"/>
    <s v="Victoria"/>
    <s v="UberX"/>
    <n v="228"/>
    <x v="0"/>
    <n v="67.95"/>
    <n v="17.559999999999999"/>
    <n v="3"/>
    <n v="1168"/>
    <n v="236"/>
    <x v="0"/>
    <m/>
    <x v="0"/>
  </r>
  <r>
    <n v="93816"/>
    <d v="2025-01-26T00:00:00"/>
    <d v="1899-12-30T18:39:00"/>
    <n v="18"/>
    <s v="Night"/>
    <s v="Stratford"/>
    <s v="Camden"/>
    <s v="UberX"/>
    <n v="249"/>
    <x v="0"/>
    <n v="67.83"/>
    <n v="3.65"/>
    <n v="1"/>
    <n v="1362"/>
    <n v="254"/>
    <x v="3"/>
    <m/>
    <x v="0"/>
  </r>
  <r>
    <n v="77321"/>
    <d v="2025-11-12T00:00:00"/>
    <d v="1899-12-30T13:42:00"/>
    <n v="13"/>
    <s v="Afternoon"/>
    <s v="Paddington"/>
    <s v="Waterloo"/>
    <s v="UberXL"/>
    <n v="245"/>
    <x v="0"/>
    <n v="67.83"/>
    <n v="14.79"/>
    <n v="3"/>
    <n v="1598"/>
    <n v="257"/>
    <x v="5"/>
    <m/>
    <x v="0"/>
  </r>
  <r>
    <n v="79119"/>
    <d v="2025-01-11T00:00:00"/>
    <d v="1899-12-30T07:35:00"/>
    <n v="7"/>
    <s v="Morning"/>
    <s v="London Bridge"/>
    <s v="Elephant And Castle"/>
    <s v="UberX"/>
    <n v="236"/>
    <x v="0"/>
    <n v="67.81"/>
    <n v="0.97"/>
    <n v="3"/>
    <n v="2000"/>
    <n v="232"/>
    <x v="3"/>
    <m/>
    <x v="1"/>
  </r>
  <r>
    <n v="53622"/>
    <d v="2025-02-09T00:00:00"/>
    <d v="1899-12-30T11:49:00"/>
    <n v="11"/>
    <s v="Morning"/>
    <s v="Canary Wharf"/>
    <s v="Shoreditch"/>
    <s v="UberXL"/>
    <n v="206"/>
    <x v="0"/>
    <n v="67.790000000000006"/>
    <n v="17.12"/>
    <n v="2"/>
    <n v="1263"/>
    <n v="215"/>
    <x v="4"/>
    <m/>
    <x v="1"/>
  </r>
  <r>
    <n v="18357"/>
    <d v="2025-10-24T00:00:00"/>
    <d v="1899-12-30T13:13:00"/>
    <n v="13"/>
    <s v="Afternoon"/>
    <s v="Waterloo"/>
    <s v="Paddington"/>
    <s v="UberXL"/>
    <n v="224"/>
    <x v="0"/>
    <n v="67.77"/>
    <n v="27.99"/>
    <n v="3"/>
    <n v="1576"/>
    <n v="254"/>
    <x v="3"/>
    <m/>
    <x v="1"/>
  </r>
  <r>
    <n v="61951"/>
    <d v="2025-03-16T00:00:00"/>
    <d v="1899-12-30T11:06:00"/>
    <n v="11"/>
    <s v="Morning"/>
    <s v="King'S Cross"/>
    <s v="Paddington"/>
    <s v="Uber Comfort"/>
    <n v="218"/>
    <x v="0"/>
    <n v="67.77"/>
    <n v="23.95"/>
    <n v="2"/>
    <n v="1693"/>
    <n v="207"/>
    <x v="0"/>
    <m/>
    <x v="1"/>
  </r>
  <r>
    <n v="97005"/>
    <d v="2025-02-26T00:00:00"/>
    <d v="1899-12-30T17:12:00"/>
    <n v="17"/>
    <s v="Night"/>
    <s v="Victoria"/>
    <s v="King'S Cross"/>
    <s v="UberXL"/>
    <n v="250"/>
    <x v="0"/>
    <n v="67.73"/>
    <n v="14.94"/>
    <n v="3"/>
    <n v="1406"/>
    <n v="256"/>
    <x v="3"/>
    <m/>
    <x v="0"/>
  </r>
  <r>
    <n v="18186"/>
    <d v="2025-03-25T00:00:00"/>
    <d v="1899-12-30T07:42:00"/>
    <n v="7"/>
    <s v="Morning"/>
    <s v="Paddington"/>
    <s v="Euston"/>
    <s v="Uber Comfort"/>
    <n v="255"/>
    <x v="0"/>
    <n v="67.7"/>
    <n v="27.33"/>
    <n v="1"/>
    <n v="1581"/>
    <n v="237"/>
    <x v="5"/>
    <m/>
    <x v="0"/>
  </r>
  <r>
    <n v="14887"/>
    <d v="2025-04-26T00:00:00"/>
    <d v="1899-12-30T19:38:00"/>
    <n v="19"/>
    <s v="Night"/>
    <s v="Brixton"/>
    <s v="Euston"/>
    <s v="Uber Comfort"/>
    <n v="206"/>
    <x v="0"/>
    <n v="67.680000000000007"/>
    <n v="19.920000000000002"/>
    <n v="2"/>
    <n v="2050"/>
    <n v="221"/>
    <x v="5"/>
    <m/>
    <x v="1"/>
  </r>
  <r>
    <n v="28014"/>
    <d v="2025-01-20T00:00:00"/>
    <d v="1899-12-30T03:55:00"/>
    <n v="3"/>
    <s v="Evening"/>
    <s v="Camden"/>
    <s v="Notting Hill"/>
    <s v="Uber Comfort"/>
    <n v="249"/>
    <x v="0"/>
    <n v="67.67"/>
    <n v="2.62"/>
    <n v="3"/>
    <n v="2199"/>
    <n v="246"/>
    <x v="2"/>
    <m/>
    <x v="0"/>
  </r>
  <r>
    <n v="30250"/>
    <d v="2025-03-20T00:00:00"/>
    <d v="1899-12-30T09:32:00"/>
    <n v="9"/>
    <s v="Morning"/>
    <s v="Shoreditch"/>
    <s v="Brixton"/>
    <s v="UberXL"/>
    <n v="210"/>
    <x v="0"/>
    <n v="67.63"/>
    <n v="16.11"/>
    <n v="1"/>
    <n v="1497"/>
    <n v="211"/>
    <x v="4"/>
    <m/>
    <x v="0"/>
  </r>
  <r>
    <n v="84055"/>
    <d v="2025-11-26T00:00:00"/>
    <d v="1899-12-30T19:57:00"/>
    <n v="19"/>
    <s v="Night"/>
    <s v="Brixton"/>
    <s v="King'S Cross"/>
    <s v="UberX"/>
    <n v="250"/>
    <x v="0"/>
    <n v="67.62"/>
    <n v="22.82"/>
    <n v="4"/>
    <n v="1982"/>
    <n v="238"/>
    <x v="3"/>
    <m/>
    <x v="0"/>
  </r>
  <r>
    <n v="36756"/>
    <d v="2025-05-31T00:00:00"/>
    <d v="1899-12-30T21:51:00"/>
    <n v="21"/>
    <s v="Evening"/>
    <s v="Victoria"/>
    <s v="Canary Wharf"/>
    <s v="Uber Comfort"/>
    <n v="206"/>
    <x v="0"/>
    <n v="67.61"/>
    <n v="22.2"/>
    <n v="5"/>
    <n v="1007"/>
    <n v="254"/>
    <x v="4"/>
    <m/>
    <x v="1"/>
  </r>
  <r>
    <n v="41839"/>
    <d v="2025-08-11T00:00:00"/>
    <d v="1899-12-30T15:37:00"/>
    <n v="15"/>
    <s v="Afternoon"/>
    <s v="Canary Wharf"/>
    <s v="Camden"/>
    <s v="UberX"/>
    <n v="243"/>
    <x v="0"/>
    <n v="67.599999999999994"/>
    <n v="2.41"/>
    <n v="2"/>
    <n v="1090"/>
    <n v="204"/>
    <x v="4"/>
    <m/>
    <x v="0"/>
  </r>
  <r>
    <n v="91412"/>
    <d v="2025-01-19T00:00:00"/>
    <d v="1899-12-30T08:09:00"/>
    <n v="8"/>
    <s v="Morning"/>
    <s v="Waterloo"/>
    <s v="Victoria"/>
    <s v="Uber Comfort"/>
    <n v="257"/>
    <x v="0"/>
    <n v="67.59"/>
    <n v="7.59"/>
    <n v="1"/>
    <n v="1393"/>
    <n v="202"/>
    <x v="2"/>
    <m/>
    <x v="1"/>
  </r>
  <r>
    <n v="22214"/>
    <d v="2025-09-20T00:00:00"/>
    <d v="1899-12-30T13:51:00"/>
    <n v="13"/>
    <s v="Afternoon"/>
    <s v="Canary Wharf"/>
    <s v="Canary Wharf"/>
    <s v="UberXL"/>
    <n v="240"/>
    <x v="0"/>
    <n v="67.59"/>
    <n v="10.35"/>
    <n v="5"/>
    <n v="1722"/>
    <n v="201"/>
    <x v="0"/>
    <m/>
    <x v="1"/>
  </r>
  <r>
    <n v="42684"/>
    <d v="2025-02-27T00:00:00"/>
    <d v="1899-12-30T15:28:00"/>
    <n v="15"/>
    <s v="Afternoon"/>
    <s v="London Bridge"/>
    <s v="Canary Wharf"/>
    <s v="Uber Comfort"/>
    <n v="246"/>
    <x v="0"/>
    <n v="67.569999999999993"/>
    <n v="24.77"/>
    <n v="1"/>
    <n v="1066"/>
    <n v="210"/>
    <x v="4"/>
    <m/>
    <x v="1"/>
  </r>
  <r>
    <n v="28754"/>
    <d v="2025-01-23T00:00:00"/>
    <d v="1899-12-30T06:36:00"/>
    <n v="6"/>
    <s v="Morning"/>
    <s v="Notting Hill"/>
    <s v="Oxford Circus"/>
    <s v="UberX"/>
    <n v="241"/>
    <x v="0"/>
    <n v="67.569999999999993"/>
    <n v="12.53"/>
    <n v="3"/>
    <n v="1903"/>
    <n v="217"/>
    <x v="5"/>
    <m/>
    <x v="1"/>
  </r>
  <r>
    <n v="58613"/>
    <d v="2025-05-24T00:00:00"/>
    <d v="1899-12-30T22:45:00"/>
    <n v="22"/>
    <s v="Night"/>
    <s v="Oxford Circus"/>
    <s v="Notting Hill"/>
    <s v="UberXL"/>
    <n v="255"/>
    <x v="0"/>
    <n v="67.55"/>
    <n v="3.45"/>
    <n v="5"/>
    <n v="1808"/>
    <n v="222"/>
    <x v="0"/>
    <m/>
    <x v="1"/>
  </r>
  <r>
    <n v="18924"/>
    <d v="2025-09-30T00:00:00"/>
    <d v="1899-12-30T08:38:00"/>
    <n v="8"/>
    <s v="Morning"/>
    <s v="Brixton"/>
    <s v="Shoreditch"/>
    <s v="UberXL"/>
    <n v="238"/>
    <x v="0"/>
    <n v="67.540000000000006"/>
    <n v="8.43"/>
    <n v="2"/>
    <n v="1683"/>
    <n v="245"/>
    <x v="3"/>
    <m/>
    <x v="0"/>
  </r>
  <r>
    <n v="99322"/>
    <d v="2025-07-26T00:00:00"/>
    <d v="1899-12-30T12:21:00"/>
    <n v="12"/>
    <s v="Afternoon"/>
    <s v="Shoreditch"/>
    <s v="Oxford Circus"/>
    <s v="Uber Comfort"/>
    <n v="260"/>
    <x v="0"/>
    <n v="67.540000000000006"/>
    <n v="21.96"/>
    <n v="1"/>
    <n v="1125"/>
    <n v="247"/>
    <x v="5"/>
    <m/>
    <x v="1"/>
  </r>
  <r>
    <n v="57905"/>
    <d v="2025-11-23T00:00:00"/>
    <d v="1899-12-30T03:37:00"/>
    <n v="3"/>
    <s v="Night"/>
    <s v="Notting Hill"/>
    <s v="Canary Wharf"/>
    <s v="UberXL"/>
    <n v="259"/>
    <x v="0"/>
    <n v="67.53"/>
    <n v="22.39"/>
    <n v="4"/>
    <n v="2091"/>
    <n v="202"/>
    <x v="1"/>
    <m/>
    <x v="0"/>
  </r>
  <r>
    <n v="12813"/>
    <d v="2025-06-22T00:00:00"/>
    <d v="1899-12-30T22:02:00"/>
    <n v="22"/>
    <s v="Night"/>
    <s v="London Bridge"/>
    <s v="Victoria"/>
    <s v="Uber Comfort"/>
    <n v="245"/>
    <x v="0"/>
    <n v="67.52"/>
    <n v="20.66"/>
    <n v="5"/>
    <n v="2132"/>
    <n v="259"/>
    <x v="3"/>
    <m/>
    <x v="1"/>
  </r>
  <r>
    <n v="53788"/>
    <d v="2025-10-23T00:00:00"/>
    <d v="1899-12-30T01:32:00"/>
    <n v="1"/>
    <s v="Night"/>
    <s v="Greenwich"/>
    <s v="Oxford Circus"/>
    <s v="UberXL"/>
    <n v="233"/>
    <x v="0"/>
    <n v="67.5"/>
    <n v="14.78"/>
    <n v="5"/>
    <n v="1892"/>
    <n v="230"/>
    <x v="4"/>
    <m/>
    <x v="1"/>
  </r>
  <r>
    <n v="23842"/>
    <d v="2025-06-08T00:00:00"/>
    <d v="1899-12-30T04:55:00"/>
    <n v="4"/>
    <s v="Night"/>
    <s v="Brixton"/>
    <s v="Paddington"/>
    <s v="UberX"/>
    <n v="227"/>
    <x v="0"/>
    <n v="67.489999999999995"/>
    <n v="18.89"/>
    <n v="4"/>
    <n v="1917"/>
    <n v="215"/>
    <x v="1"/>
    <m/>
    <x v="1"/>
  </r>
  <r>
    <n v="20888"/>
    <d v="2025-10-10T00:00:00"/>
    <d v="1899-12-30T01:16:00"/>
    <n v="1"/>
    <s v="Night"/>
    <s v="Canary Wharf"/>
    <s v="Elephant And Castle"/>
    <s v="UberX"/>
    <n v="221"/>
    <x v="0"/>
    <n v="67.489999999999995"/>
    <n v="9.7200000000000006"/>
    <n v="5"/>
    <n v="1587"/>
    <n v="250"/>
    <x v="4"/>
    <m/>
    <x v="1"/>
  </r>
  <r>
    <n v="80883"/>
    <d v="2025-05-02T00:00:00"/>
    <d v="1899-12-30T01:35:00"/>
    <n v="1"/>
    <s v="Night"/>
    <s v="Camden"/>
    <s v="Brixton"/>
    <s v="UberX"/>
    <n v="230"/>
    <x v="0"/>
    <n v="67.459999999999994"/>
    <n v="15.55"/>
    <n v="5"/>
    <n v="2114"/>
    <n v="226"/>
    <x v="4"/>
    <m/>
    <x v="1"/>
  </r>
  <r>
    <n v="97399"/>
    <d v="2025-05-20T00:00:00"/>
    <d v="1899-12-30T10:45:00"/>
    <n v="10"/>
    <s v="Morning"/>
    <s v="Brixton"/>
    <s v="Victoria"/>
    <s v="UberX"/>
    <n v="254"/>
    <x v="0"/>
    <n v="67.42"/>
    <n v="19.12"/>
    <n v="1"/>
    <n v="1684"/>
    <n v="240"/>
    <x v="0"/>
    <m/>
    <x v="1"/>
  </r>
  <r>
    <n v="98695"/>
    <d v="2025-05-12T00:00:00"/>
    <d v="1899-12-30T11:50:00"/>
    <n v="11"/>
    <s v="Morning"/>
    <s v="Victoria"/>
    <s v="Euston"/>
    <s v="Uber Comfort"/>
    <n v="238"/>
    <x v="0"/>
    <n v="67.42"/>
    <n v="26.22"/>
    <n v="5"/>
    <n v="1990"/>
    <n v="236"/>
    <x v="1"/>
    <m/>
    <x v="1"/>
  </r>
  <r>
    <n v="75606"/>
    <d v="2025-08-29T00:00:00"/>
    <d v="1899-12-30T01:35:00"/>
    <n v="1"/>
    <s v="Night"/>
    <s v="King'S Cross"/>
    <s v="Elephant And Castle"/>
    <s v="UberX"/>
    <n v="218"/>
    <x v="0"/>
    <n v="67.41"/>
    <n v="6.71"/>
    <n v="5"/>
    <n v="1516"/>
    <n v="217"/>
    <x v="3"/>
    <m/>
    <x v="0"/>
  </r>
  <r>
    <n v="32886"/>
    <d v="2025-11-05T00:00:00"/>
    <d v="1899-12-30T09:45:00"/>
    <n v="9"/>
    <s v="Morning"/>
    <s v="Greenwich"/>
    <s v="Victoria"/>
    <s v="UberX"/>
    <n v="210"/>
    <x v="0"/>
    <n v="67.39"/>
    <n v="27.38"/>
    <n v="1"/>
    <n v="2132"/>
    <n v="218"/>
    <x v="2"/>
    <m/>
    <x v="1"/>
  </r>
  <r>
    <n v="33753"/>
    <d v="2025-06-27T00:00:00"/>
    <d v="1899-12-30T19:29:00"/>
    <n v="19"/>
    <s v="Night"/>
    <s v="Waterloo"/>
    <s v="King'S Cross"/>
    <s v="UberXL"/>
    <n v="201"/>
    <x v="0"/>
    <n v="67.39"/>
    <n v="11.95"/>
    <n v="3"/>
    <n v="1210"/>
    <n v="260"/>
    <x v="0"/>
    <m/>
    <x v="0"/>
  </r>
  <r>
    <n v="82034"/>
    <d v="2025-08-06T00:00:00"/>
    <d v="1899-12-30T11:43:00"/>
    <n v="11"/>
    <s v="Morning"/>
    <s v="Shoreditch"/>
    <s v="Stratford"/>
    <s v="Uber Comfort"/>
    <n v="217"/>
    <x v="0"/>
    <n v="67.349999999999994"/>
    <n v="25.04"/>
    <n v="3"/>
    <n v="1345"/>
    <n v="213"/>
    <x v="3"/>
    <m/>
    <x v="0"/>
  </r>
  <r>
    <n v="80854"/>
    <d v="2025-12-07T00:00:00"/>
    <d v="1899-12-30T11:12:00"/>
    <n v="11"/>
    <s v="Morning"/>
    <s v="Victoria"/>
    <s v="Elephant And Castle"/>
    <s v="Uber Comfort"/>
    <n v="246"/>
    <x v="0"/>
    <n v="67.28"/>
    <n v="5.18"/>
    <n v="5"/>
    <n v="1493"/>
    <n v="233"/>
    <x v="1"/>
    <m/>
    <x v="1"/>
  </r>
  <r>
    <n v="27730"/>
    <d v="2025-04-04T00:00:00"/>
    <d v="1899-12-30T17:19:00"/>
    <n v="17"/>
    <s v="Night"/>
    <s v="Greenwich"/>
    <s v="Paddington"/>
    <s v="UberXL"/>
    <n v="245"/>
    <x v="0"/>
    <n v="67.209999999999994"/>
    <n v="17.079999999999998"/>
    <n v="4"/>
    <n v="1182"/>
    <n v="231"/>
    <x v="4"/>
    <m/>
    <x v="1"/>
  </r>
  <r>
    <n v="64276"/>
    <d v="2025-04-10T00:00:00"/>
    <d v="1899-12-30T18:19:00"/>
    <n v="18"/>
    <s v="Evening"/>
    <s v="Greenwich"/>
    <s v="London Bridge"/>
    <s v="UberX"/>
    <n v="206"/>
    <x v="0"/>
    <n v="67.2"/>
    <n v="5.82"/>
    <n v="4"/>
    <n v="2187"/>
    <n v="223"/>
    <x v="4"/>
    <m/>
    <x v="0"/>
  </r>
  <r>
    <n v="73457"/>
    <d v="2025-10-23T00:00:00"/>
    <d v="1899-12-30T10:07:00"/>
    <n v="10"/>
    <s v="Morning"/>
    <s v="Elephant And Castle"/>
    <s v="Euston"/>
    <s v="UberX"/>
    <n v="234"/>
    <x v="0"/>
    <n v="67.16"/>
    <n v="11.19"/>
    <n v="1"/>
    <n v="1887"/>
    <n v="240"/>
    <x v="0"/>
    <m/>
    <x v="1"/>
  </r>
  <r>
    <n v="35079"/>
    <d v="2025-08-05T00:00:00"/>
    <d v="1899-12-30T12:07:00"/>
    <n v="12"/>
    <s v="Afternoon"/>
    <s v="Paddington"/>
    <s v="Shoreditch"/>
    <s v="Uber Comfort"/>
    <n v="239"/>
    <x v="0"/>
    <n v="67.14"/>
    <n v="25.41"/>
    <n v="4"/>
    <n v="1593"/>
    <n v="210"/>
    <x v="3"/>
    <m/>
    <x v="1"/>
  </r>
  <r>
    <n v="14158"/>
    <d v="2025-10-19T00:00:00"/>
    <d v="1899-12-30T03:26:00"/>
    <n v="3"/>
    <s v="Night"/>
    <s v="Canary Wharf"/>
    <s v="Waterloo"/>
    <s v="UberX"/>
    <n v="229"/>
    <x v="0"/>
    <n v="67.12"/>
    <n v="23.07"/>
    <n v="3"/>
    <n v="1137"/>
    <n v="206"/>
    <x v="5"/>
    <m/>
    <x v="1"/>
  </r>
  <r>
    <n v="45346"/>
    <d v="2025-05-15T00:00:00"/>
    <d v="1899-12-30T10:09:00"/>
    <n v="10"/>
    <s v="Morning"/>
    <s v="Euston"/>
    <s v="Camden"/>
    <s v="UberX"/>
    <n v="223"/>
    <x v="0"/>
    <n v="67.12"/>
    <n v="4.8099999999999996"/>
    <n v="2"/>
    <n v="2160"/>
    <n v="214"/>
    <x v="4"/>
    <m/>
    <x v="1"/>
  </r>
  <r>
    <n v="50125"/>
    <d v="2025-07-21T00:00:00"/>
    <d v="1899-12-30T14:44:00"/>
    <n v="14"/>
    <s v="Afternoon"/>
    <s v="Elephant And Castle"/>
    <s v="London Bridge"/>
    <s v="Uber Comfort"/>
    <n v="203"/>
    <x v="0"/>
    <n v="67.099999999999994"/>
    <n v="9.49"/>
    <n v="1"/>
    <n v="1931"/>
    <n v="259"/>
    <x v="3"/>
    <m/>
    <x v="1"/>
  </r>
  <r>
    <n v="41882"/>
    <d v="2025-11-27T00:00:00"/>
    <d v="1899-12-30T04:28:00"/>
    <n v="4"/>
    <s v="Night"/>
    <s v="Brixton"/>
    <s v="Euston"/>
    <s v="UberXL"/>
    <n v="250"/>
    <x v="0"/>
    <n v="67.069999999999993"/>
    <n v="6.7"/>
    <n v="3"/>
    <n v="1100"/>
    <n v="256"/>
    <x v="1"/>
    <m/>
    <x v="1"/>
  </r>
  <r>
    <n v="19059"/>
    <d v="2025-07-27T00:00:00"/>
    <d v="1899-12-30T15:45:00"/>
    <n v="15"/>
    <s v="Afternoon"/>
    <s v="King'S Cross"/>
    <s v="Victoria"/>
    <s v="Uber Comfort"/>
    <n v="206"/>
    <x v="0"/>
    <n v="67.06"/>
    <n v="5.68"/>
    <n v="4"/>
    <n v="1236"/>
    <n v="204"/>
    <x v="4"/>
    <m/>
    <x v="1"/>
  </r>
  <r>
    <n v="28236"/>
    <d v="2025-09-01T00:00:00"/>
    <d v="1899-12-30T09:46:00"/>
    <n v="9"/>
    <s v="Morning"/>
    <s v="Euston"/>
    <s v="Waterloo"/>
    <s v="UberX"/>
    <n v="209"/>
    <x v="0"/>
    <n v="67.05"/>
    <n v="5.91"/>
    <n v="2"/>
    <n v="1195"/>
    <n v="203"/>
    <x v="5"/>
    <m/>
    <x v="1"/>
  </r>
  <r>
    <n v="66235"/>
    <d v="2025-12-03T00:00:00"/>
    <d v="1899-12-30T12:19:00"/>
    <n v="12"/>
    <s v="Afternoon"/>
    <s v="Oxford Circus"/>
    <s v="Greenwich"/>
    <s v="UberX"/>
    <n v="205"/>
    <x v="0"/>
    <n v="67.03"/>
    <n v="14.59"/>
    <n v="2"/>
    <n v="2005"/>
    <n v="257"/>
    <x v="5"/>
    <m/>
    <x v="0"/>
  </r>
  <r>
    <n v="45025"/>
    <d v="2025-05-15T00:00:00"/>
    <d v="1899-12-30T00:42:00"/>
    <n v="0"/>
    <s v="Night"/>
    <s v="Greenwich"/>
    <s v="Victoria"/>
    <s v="UberX"/>
    <n v="217"/>
    <x v="0"/>
    <n v="67.03"/>
    <n v="12.81"/>
    <n v="2"/>
    <n v="1881"/>
    <n v="235"/>
    <x v="4"/>
    <m/>
    <x v="0"/>
  </r>
  <r>
    <n v="65686"/>
    <d v="2025-05-25T00:00:00"/>
    <d v="1899-12-30T02:32:00"/>
    <n v="2"/>
    <s v="Night"/>
    <s v="Canary Wharf"/>
    <s v="Shoreditch"/>
    <s v="Uber Comfort"/>
    <n v="252"/>
    <x v="0"/>
    <n v="67.03"/>
    <n v="8.61"/>
    <n v="3"/>
    <n v="1934"/>
    <n v="248"/>
    <x v="0"/>
    <m/>
    <x v="0"/>
  </r>
  <r>
    <n v="33077"/>
    <d v="2025-03-15T00:00:00"/>
    <d v="1899-12-30T14:06:00"/>
    <n v="14"/>
    <s v="Afternoon"/>
    <s v="Notting Hill"/>
    <s v="Camden"/>
    <s v="UberXL"/>
    <n v="259"/>
    <x v="0"/>
    <n v="67.010000000000005"/>
    <n v="2.38"/>
    <n v="1"/>
    <n v="1242"/>
    <n v="206"/>
    <x v="3"/>
    <m/>
    <x v="0"/>
  </r>
  <r>
    <n v="46487"/>
    <d v="2025-10-18T00:00:00"/>
    <d v="1899-12-30T18:22:00"/>
    <n v="18"/>
    <s v="Night"/>
    <s v="Brixton"/>
    <s v="Waterloo"/>
    <s v="Uber Comfort"/>
    <n v="216"/>
    <x v="0"/>
    <n v="66.989999999999995"/>
    <n v="24.11"/>
    <n v="2"/>
    <n v="1884"/>
    <n v="203"/>
    <x v="3"/>
    <m/>
    <x v="0"/>
  </r>
  <r>
    <n v="57491"/>
    <d v="2025-09-13T00:00:00"/>
    <d v="1899-12-30T12:10:00"/>
    <n v="12"/>
    <s v="Afternoon"/>
    <s v="Oxford Circus"/>
    <s v="Euston"/>
    <s v="Uber Comfort"/>
    <n v="208"/>
    <x v="0"/>
    <n v="66.989999999999995"/>
    <n v="9.85"/>
    <n v="5"/>
    <n v="1410"/>
    <n v="225"/>
    <x v="0"/>
    <m/>
    <x v="0"/>
  </r>
  <r>
    <n v="27297"/>
    <d v="2025-10-15T00:00:00"/>
    <d v="1899-12-30T06:02:00"/>
    <n v="6"/>
    <s v="Morning"/>
    <s v="Elephant And Castle"/>
    <s v="Oxford Circus"/>
    <s v="Uber Comfort"/>
    <n v="254"/>
    <x v="0"/>
    <n v="66.98"/>
    <n v="19.23"/>
    <n v="1"/>
    <n v="1143"/>
    <n v="244"/>
    <x v="2"/>
    <m/>
    <x v="1"/>
  </r>
  <r>
    <n v="31846"/>
    <d v="2025-06-20T00:00:00"/>
    <d v="1899-12-30T14:21:00"/>
    <n v="14"/>
    <s v="Afternoon"/>
    <s v="Victoria"/>
    <s v="Camden"/>
    <s v="UberXL"/>
    <n v="217"/>
    <x v="0"/>
    <n v="66.930000000000007"/>
    <n v="21.11"/>
    <n v="3"/>
    <n v="2166"/>
    <n v="255"/>
    <x v="0"/>
    <m/>
    <x v="0"/>
  </r>
  <r>
    <n v="85544"/>
    <d v="2025-07-23T00:00:00"/>
    <d v="1899-12-30T22:32:00"/>
    <n v="22"/>
    <s v="Night"/>
    <s v="King'S Cross"/>
    <s v="Victoria"/>
    <s v="UberXL"/>
    <n v="218"/>
    <x v="0"/>
    <n v="66.88"/>
    <n v="1.17"/>
    <n v="1"/>
    <n v="1317"/>
    <n v="210"/>
    <x v="1"/>
    <m/>
    <x v="1"/>
  </r>
  <r>
    <n v="90633"/>
    <d v="2025-06-23T00:00:00"/>
    <d v="1899-12-30T12:36:00"/>
    <n v="12"/>
    <s v="Afternoon"/>
    <s v="Brixton"/>
    <s v="Notting Hill"/>
    <s v="Uber Comfort"/>
    <n v="250"/>
    <x v="0"/>
    <n v="66.77"/>
    <n v="11.05"/>
    <n v="5"/>
    <n v="1963"/>
    <n v="258"/>
    <x v="5"/>
    <m/>
    <x v="1"/>
  </r>
  <r>
    <n v="69055"/>
    <d v="2025-08-01T00:00:00"/>
    <d v="1899-12-30T22:36:00"/>
    <n v="22"/>
    <s v="Night"/>
    <s v="Paddington"/>
    <s v="London Bridge"/>
    <s v="Uber Comfort"/>
    <n v="211"/>
    <x v="0"/>
    <n v="66.75"/>
    <n v="6.08"/>
    <n v="4"/>
    <n v="1844"/>
    <n v="250"/>
    <x v="1"/>
    <m/>
    <x v="0"/>
  </r>
  <r>
    <n v="62420"/>
    <d v="2025-05-05T00:00:00"/>
    <d v="1899-12-30T07:38:00"/>
    <n v="7"/>
    <s v="Morning"/>
    <s v="Victoria"/>
    <s v="Greenwich"/>
    <s v="UberX"/>
    <n v="256"/>
    <x v="0"/>
    <n v="66.75"/>
    <n v="5.26"/>
    <n v="5"/>
    <n v="1737"/>
    <n v="239"/>
    <x v="4"/>
    <m/>
    <x v="0"/>
  </r>
  <r>
    <n v="48610"/>
    <d v="2025-03-20T00:00:00"/>
    <d v="1899-12-30T12:34:00"/>
    <n v="12"/>
    <s v="Afternoon"/>
    <s v="Stratford"/>
    <s v="Victoria"/>
    <s v="UberXL"/>
    <n v="250"/>
    <x v="0"/>
    <n v="66.739999999999995"/>
    <n v="15.54"/>
    <n v="3"/>
    <n v="1379"/>
    <n v="222"/>
    <x v="1"/>
    <m/>
    <x v="1"/>
  </r>
  <r>
    <n v="62213"/>
    <d v="2025-09-15T00:00:00"/>
    <d v="1899-12-30T07:46:00"/>
    <n v="7"/>
    <s v="Morning"/>
    <s v="Stratford"/>
    <s v="Oxford Circus"/>
    <s v="Uber Comfort"/>
    <n v="233"/>
    <x v="0"/>
    <n v="66.709999999999994"/>
    <n v="9.0500000000000007"/>
    <n v="4"/>
    <n v="1751"/>
    <n v="206"/>
    <x v="2"/>
    <m/>
    <x v="0"/>
  </r>
  <r>
    <n v="33998"/>
    <d v="2025-10-21T00:00:00"/>
    <d v="1899-12-30T20:53:00"/>
    <n v="20"/>
    <s v="Night"/>
    <s v="King'S Cross"/>
    <s v="Brixton"/>
    <s v="Uber Comfort"/>
    <n v="211"/>
    <x v="0"/>
    <n v="66.709999999999994"/>
    <n v="18.43"/>
    <n v="2"/>
    <n v="1081"/>
    <n v="250"/>
    <x v="5"/>
    <m/>
    <x v="0"/>
  </r>
  <r>
    <n v="16281"/>
    <d v="2025-02-03T00:00:00"/>
    <d v="1899-12-30T21:42:00"/>
    <n v="21"/>
    <s v="Evening"/>
    <s v="Canary Wharf"/>
    <s v="Oxford Circus"/>
    <s v="UberXL"/>
    <n v="259"/>
    <x v="0"/>
    <n v="66.69"/>
    <n v="14.59"/>
    <n v="1"/>
    <n v="1925"/>
    <n v="257"/>
    <x v="5"/>
    <m/>
    <x v="1"/>
  </r>
  <r>
    <n v="90611"/>
    <d v="2025-07-26T00:00:00"/>
    <d v="1899-12-30T21:47:00"/>
    <n v="21"/>
    <s v="Night"/>
    <s v="Victoria"/>
    <s v="Notting Hill"/>
    <s v="UberXL"/>
    <n v="257"/>
    <x v="0"/>
    <n v="66.67"/>
    <n v="14.03"/>
    <n v="3"/>
    <n v="1392"/>
    <n v="228"/>
    <x v="5"/>
    <m/>
    <x v="1"/>
  </r>
  <r>
    <n v="89846"/>
    <d v="2025-11-09T00:00:00"/>
    <d v="1899-12-30T12:03:00"/>
    <n v="12"/>
    <s v="Afternoon"/>
    <s v="Elephant And Castle"/>
    <s v="Canary Wharf"/>
    <s v="UberX"/>
    <n v="224"/>
    <x v="0"/>
    <n v="66.66"/>
    <n v="3.12"/>
    <n v="1"/>
    <n v="1886"/>
    <n v="241"/>
    <x v="0"/>
    <m/>
    <x v="0"/>
  </r>
  <r>
    <n v="54364"/>
    <d v="2025-01-02T00:00:00"/>
    <d v="1899-12-30T00:32:00"/>
    <n v="0"/>
    <s v="Night"/>
    <s v="Waterloo"/>
    <s v="Camden"/>
    <s v="UberXL"/>
    <n v="247"/>
    <x v="0"/>
    <n v="66.64"/>
    <n v="26.45"/>
    <n v="2"/>
    <n v="2024"/>
    <n v="231"/>
    <x v="5"/>
    <m/>
    <x v="0"/>
  </r>
  <r>
    <n v="56830"/>
    <d v="2025-05-14T00:00:00"/>
    <d v="1899-12-30T01:31:00"/>
    <n v="1"/>
    <s v="Night"/>
    <s v="Notting Hill"/>
    <s v="London Bridge"/>
    <s v="UberX"/>
    <n v="235"/>
    <x v="0"/>
    <n v="66.64"/>
    <n v="7.42"/>
    <n v="3"/>
    <n v="2172"/>
    <n v="248"/>
    <x v="0"/>
    <m/>
    <x v="0"/>
  </r>
  <r>
    <n v="32582"/>
    <d v="2025-01-20T00:00:00"/>
    <d v="1899-12-30T19:18:00"/>
    <n v="19"/>
    <s v="Night"/>
    <s v="Shoreditch"/>
    <s v="Shoreditch"/>
    <s v="UberX"/>
    <n v="229"/>
    <x v="0"/>
    <n v="66.63"/>
    <n v="14.87"/>
    <n v="1"/>
    <n v="1993"/>
    <n v="216"/>
    <x v="3"/>
    <m/>
    <x v="0"/>
  </r>
  <r>
    <n v="45781"/>
    <d v="2025-05-21T00:00:00"/>
    <d v="1899-12-30T09:31:00"/>
    <n v="9"/>
    <s v="Morning"/>
    <s v="Euston"/>
    <s v="Paddington"/>
    <s v="UberX"/>
    <n v="249"/>
    <x v="0"/>
    <n v="66.599999999999994"/>
    <n v="20.57"/>
    <n v="5"/>
    <n v="2094"/>
    <n v="225"/>
    <x v="5"/>
    <m/>
    <x v="0"/>
  </r>
  <r>
    <n v="39360"/>
    <d v="2025-07-17T00:00:00"/>
    <d v="1899-12-30T16:52:00"/>
    <n v="16"/>
    <s v="Afternoon"/>
    <s v="Greenwich"/>
    <s v="Shoreditch"/>
    <s v="UberXL"/>
    <n v="243"/>
    <x v="0"/>
    <n v="66.599999999999994"/>
    <n v="1.28"/>
    <n v="5"/>
    <n v="2013"/>
    <n v="237"/>
    <x v="0"/>
    <m/>
    <x v="0"/>
  </r>
  <r>
    <n v="99772"/>
    <d v="2025-12-11T00:00:00"/>
    <d v="1899-12-30T17:45:00"/>
    <n v="17"/>
    <s v="Night"/>
    <s v="Camden"/>
    <s v="Camden"/>
    <s v="UberXL"/>
    <n v="248"/>
    <x v="0"/>
    <n v="66.59"/>
    <n v="5.46"/>
    <n v="2"/>
    <n v="1597"/>
    <n v="203"/>
    <x v="4"/>
    <m/>
    <x v="1"/>
  </r>
  <r>
    <n v="28963"/>
    <d v="2025-10-07T00:00:00"/>
    <d v="1899-12-30T00:32:00"/>
    <n v="0"/>
    <s v="Evening"/>
    <s v="Stratford"/>
    <s v="Shoreditch"/>
    <s v="Uber Comfort"/>
    <n v="241"/>
    <x v="0"/>
    <n v="66.56"/>
    <n v="11.14"/>
    <n v="1"/>
    <n v="1513"/>
    <n v="252"/>
    <x v="1"/>
    <m/>
    <x v="1"/>
  </r>
  <r>
    <n v="10088"/>
    <d v="2025-09-11T00:00:00"/>
    <d v="1899-12-30T23:49:00"/>
    <n v="23"/>
    <s v="Night"/>
    <s v="Elephant And Castle"/>
    <s v="Elephant And Castle"/>
    <s v="UberX"/>
    <n v="201"/>
    <x v="0"/>
    <n v="66.56"/>
    <n v="11.61"/>
    <n v="2"/>
    <n v="1546"/>
    <n v="224"/>
    <x v="5"/>
    <m/>
    <x v="1"/>
  </r>
  <r>
    <n v="68776"/>
    <d v="2025-08-15T00:00:00"/>
    <d v="1899-12-30T22:15:00"/>
    <n v="22"/>
    <s v="Night"/>
    <s v="King'S Cross"/>
    <s v="King'S Cross"/>
    <s v="UberX"/>
    <n v="225"/>
    <x v="0"/>
    <n v="66.55"/>
    <n v="0.6"/>
    <n v="1"/>
    <n v="1393"/>
    <n v="209"/>
    <x v="5"/>
    <m/>
    <x v="1"/>
  </r>
  <r>
    <n v="89735"/>
    <d v="2025-10-27T00:00:00"/>
    <d v="1899-12-30T07:23:00"/>
    <n v="7"/>
    <s v="Morning"/>
    <s v="Stratford"/>
    <s v="Oxford Circus"/>
    <s v="Uber Comfort"/>
    <n v="235"/>
    <x v="0"/>
    <n v="66.53"/>
    <n v="4.45"/>
    <n v="1"/>
    <n v="1166"/>
    <n v="212"/>
    <x v="0"/>
    <m/>
    <x v="0"/>
  </r>
  <r>
    <n v="79892"/>
    <d v="2025-03-15T00:00:00"/>
    <d v="1899-12-30T14:46:00"/>
    <n v="14"/>
    <s v="Afternoon"/>
    <s v="Camden"/>
    <s v="Oxford Circus"/>
    <s v="UberX"/>
    <n v="251"/>
    <x v="0"/>
    <n v="66.53"/>
    <n v="11.36"/>
    <n v="1"/>
    <n v="1562"/>
    <n v="245"/>
    <x v="1"/>
    <m/>
    <x v="0"/>
  </r>
  <r>
    <n v="21373"/>
    <d v="2025-01-13T00:00:00"/>
    <d v="1899-12-30T02:23:00"/>
    <n v="2"/>
    <s v="Night"/>
    <s v="King'S Cross"/>
    <s v="Shoreditch"/>
    <s v="UberX"/>
    <n v="238"/>
    <x v="0"/>
    <n v="66.52"/>
    <n v="22.41"/>
    <n v="1"/>
    <n v="1109"/>
    <n v="221"/>
    <x v="0"/>
    <m/>
    <x v="1"/>
  </r>
  <r>
    <n v="36188"/>
    <d v="2025-10-08T00:00:00"/>
    <d v="1899-12-30T01:19:00"/>
    <n v="1"/>
    <s v="Night"/>
    <s v="Stratford"/>
    <s v="Euston"/>
    <s v="Uber Comfort"/>
    <n v="232"/>
    <x v="0"/>
    <n v="66.52"/>
    <n v="0.77"/>
    <n v="2"/>
    <n v="1989"/>
    <n v="204"/>
    <x v="5"/>
    <m/>
    <x v="0"/>
  </r>
  <r>
    <n v="67248"/>
    <d v="2025-02-15T00:00:00"/>
    <d v="1899-12-30T14:00:00"/>
    <n v="14"/>
    <s v="Afternoon"/>
    <s v="King'S Cross"/>
    <s v="Euston"/>
    <s v="UberX"/>
    <n v="205"/>
    <x v="0"/>
    <n v="66.45"/>
    <n v="10.64"/>
    <n v="4"/>
    <n v="1145"/>
    <n v="225"/>
    <x v="4"/>
    <m/>
    <x v="1"/>
  </r>
  <r>
    <n v="98944"/>
    <d v="2025-05-04T00:00:00"/>
    <d v="1899-12-30T05:37:00"/>
    <n v="5"/>
    <s v="Morning"/>
    <s v="Stratford"/>
    <s v="Greenwich"/>
    <s v="UberX"/>
    <n v="225"/>
    <x v="0"/>
    <n v="66.41"/>
    <n v="16.87"/>
    <n v="2"/>
    <n v="1922"/>
    <n v="255"/>
    <x v="5"/>
    <m/>
    <x v="1"/>
  </r>
  <r>
    <n v="60585"/>
    <d v="2025-02-26T00:00:00"/>
    <d v="1899-12-30T01:31:00"/>
    <n v="1"/>
    <s v="Night"/>
    <s v="London Bridge"/>
    <s v="Brixton"/>
    <s v="UberX"/>
    <n v="209"/>
    <x v="0"/>
    <n v="66.400000000000006"/>
    <n v="10.38"/>
    <n v="1"/>
    <n v="1282"/>
    <n v="225"/>
    <x v="3"/>
    <m/>
    <x v="0"/>
  </r>
  <r>
    <n v="26050"/>
    <d v="2025-01-22T00:00:00"/>
    <d v="1899-12-30T18:46:00"/>
    <n v="18"/>
    <s v="Night"/>
    <s v="Brixton"/>
    <s v="Notting Hill"/>
    <s v="UberXL"/>
    <n v="224"/>
    <x v="0"/>
    <n v="66.39"/>
    <n v="24.04"/>
    <n v="1"/>
    <n v="1012"/>
    <n v="243"/>
    <x v="2"/>
    <m/>
    <x v="1"/>
  </r>
  <r>
    <n v="76879"/>
    <d v="2025-07-08T00:00:00"/>
    <d v="1899-12-30T01:19:00"/>
    <n v="1"/>
    <s v="Evening"/>
    <s v="Shoreditch"/>
    <s v="Paddington"/>
    <s v="UberX"/>
    <n v="227"/>
    <x v="0"/>
    <n v="66.38"/>
    <n v="19.5"/>
    <n v="4"/>
    <n v="1272"/>
    <n v="236"/>
    <x v="0"/>
    <m/>
    <x v="0"/>
  </r>
  <r>
    <n v="19787"/>
    <d v="2025-05-22T00:00:00"/>
    <d v="1899-12-30T05:29:00"/>
    <n v="5"/>
    <s v="Morning"/>
    <s v="Notting Hill"/>
    <s v="Waterloo"/>
    <s v="UberX"/>
    <n v="236"/>
    <x v="0"/>
    <n v="66.38"/>
    <n v="17.68"/>
    <n v="3"/>
    <n v="1811"/>
    <n v="221"/>
    <x v="5"/>
    <m/>
    <x v="0"/>
  </r>
  <r>
    <n v="37518"/>
    <d v="2025-05-23T00:00:00"/>
    <d v="1899-12-30T03:13:00"/>
    <n v="3"/>
    <s v="Night"/>
    <s v="Euston"/>
    <s v="Paddington"/>
    <s v="Uber Comfort"/>
    <n v="254"/>
    <x v="0"/>
    <n v="66.349999999999994"/>
    <n v="4.96"/>
    <n v="3"/>
    <n v="1547"/>
    <n v="234"/>
    <x v="0"/>
    <m/>
    <x v="1"/>
  </r>
  <r>
    <n v="53976"/>
    <d v="2025-03-03T00:00:00"/>
    <d v="1899-12-30T22:38:00"/>
    <n v="22"/>
    <s v="Night"/>
    <s v="Camden"/>
    <s v="London Bridge"/>
    <s v="UberXL"/>
    <n v="202"/>
    <x v="0"/>
    <n v="66.319999999999993"/>
    <n v="8.44"/>
    <n v="3"/>
    <n v="2025"/>
    <n v="220"/>
    <x v="5"/>
    <m/>
    <x v="1"/>
  </r>
  <r>
    <n v="82556"/>
    <d v="2025-10-08T00:00:00"/>
    <d v="1899-12-30T05:35:00"/>
    <n v="5"/>
    <s v="Morning"/>
    <s v="Brixton"/>
    <s v="Stratford"/>
    <s v="Uber Comfort"/>
    <n v="243"/>
    <x v="0"/>
    <n v="66.27"/>
    <n v="16.47"/>
    <n v="3"/>
    <n v="1437"/>
    <n v="240"/>
    <x v="5"/>
    <m/>
    <x v="0"/>
  </r>
  <r>
    <n v="90915"/>
    <d v="2025-11-24T00:00:00"/>
    <d v="1899-12-30T18:43:00"/>
    <n v="18"/>
    <s v="Night"/>
    <s v="Euston"/>
    <s v="Victoria"/>
    <s v="UberX"/>
    <n v="247"/>
    <x v="0"/>
    <n v="66.27"/>
    <n v="11.88"/>
    <n v="5"/>
    <n v="2067"/>
    <n v="204"/>
    <x v="3"/>
    <m/>
    <x v="0"/>
  </r>
  <r>
    <n v="30691"/>
    <d v="2025-10-13T00:00:00"/>
    <d v="1899-12-30T21:43:00"/>
    <n v="21"/>
    <s v="Evening"/>
    <s v="Waterloo"/>
    <s v="Greenwich"/>
    <s v="UberXL"/>
    <n v="259"/>
    <x v="0"/>
    <n v="66.27"/>
    <n v="11.7"/>
    <n v="3"/>
    <n v="1899"/>
    <n v="257"/>
    <x v="0"/>
    <m/>
    <x v="1"/>
  </r>
  <r>
    <n v="27560"/>
    <d v="2025-03-30T00:00:00"/>
    <d v="1899-12-30T03:06:00"/>
    <n v="3"/>
    <s v="Night"/>
    <s v="Victoria"/>
    <s v="Canary Wharf"/>
    <s v="UberX"/>
    <n v="208"/>
    <x v="0"/>
    <n v="66.260000000000005"/>
    <n v="23.76"/>
    <n v="4"/>
    <n v="1826"/>
    <n v="233"/>
    <x v="1"/>
    <m/>
    <x v="0"/>
  </r>
  <r>
    <n v="18407"/>
    <d v="2025-06-14T00:00:00"/>
    <d v="1899-12-30T11:11:00"/>
    <n v="11"/>
    <s v="Morning"/>
    <s v="King'S Cross"/>
    <s v="King'S Cross"/>
    <s v="UberX"/>
    <n v="201"/>
    <x v="0"/>
    <n v="66.260000000000005"/>
    <n v="2.88"/>
    <n v="4"/>
    <n v="2184"/>
    <n v="223"/>
    <x v="5"/>
    <m/>
    <x v="1"/>
  </r>
  <r>
    <n v="65302"/>
    <d v="2025-07-09T00:00:00"/>
    <d v="1899-12-30T12:07:00"/>
    <n v="12"/>
    <s v="Afternoon"/>
    <s v="Paddington"/>
    <s v="Oxford Circus"/>
    <s v="UberX"/>
    <n v="259"/>
    <x v="0"/>
    <n v="66.239999999999995"/>
    <n v="11.81"/>
    <n v="3"/>
    <n v="1154"/>
    <n v="203"/>
    <x v="5"/>
    <m/>
    <x v="1"/>
  </r>
  <r>
    <n v="25355"/>
    <d v="2025-06-08T00:00:00"/>
    <d v="1899-12-30T08:14:00"/>
    <n v="8"/>
    <s v="Morning"/>
    <s v="Canary Wharf"/>
    <s v="Elephant And Castle"/>
    <s v="UberX"/>
    <n v="211"/>
    <x v="0"/>
    <n v="66.239999999999995"/>
    <n v="15.37"/>
    <n v="2"/>
    <n v="1341"/>
    <n v="257"/>
    <x v="2"/>
    <m/>
    <x v="0"/>
  </r>
  <r>
    <n v="92760"/>
    <d v="2025-05-11T00:00:00"/>
    <d v="1899-12-30T04:23:00"/>
    <n v="4"/>
    <s v="Night"/>
    <s v="Paddington"/>
    <s v="Elephant And Castle"/>
    <s v="UberX"/>
    <n v="218"/>
    <x v="0"/>
    <n v="66.23"/>
    <n v="7.16"/>
    <n v="5"/>
    <n v="1415"/>
    <n v="228"/>
    <x v="5"/>
    <m/>
    <x v="0"/>
  </r>
  <r>
    <n v="72919"/>
    <d v="2025-10-22T00:00:00"/>
    <d v="1899-12-30T09:19:00"/>
    <n v="9"/>
    <s v="Morning"/>
    <s v="Shoreditch"/>
    <s v="Waterloo"/>
    <s v="Uber Comfort"/>
    <n v="213"/>
    <x v="0"/>
    <n v="66.23"/>
    <n v="19.23"/>
    <n v="2"/>
    <n v="1004"/>
    <n v="211"/>
    <x v="0"/>
    <m/>
    <x v="1"/>
  </r>
  <r>
    <n v="82586"/>
    <d v="2025-11-06T00:00:00"/>
    <d v="1899-12-30T19:41:00"/>
    <n v="19"/>
    <s v="Night"/>
    <s v="Oxford Circus"/>
    <s v="Shoreditch"/>
    <s v="UberXL"/>
    <n v="231"/>
    <x v="0"/>
    <n v="66.2"/>
    <n v="14.74"/>
    <n v="4"/>
    <n v="1893"/>
    <n v="223"/>
    <x v="5"/>
    <m/>
    <x v="0"/>
  </r>
  <r>
    <n v="57639"/>
    <d v="2025-05-15T00:00:00"/>
    <d v="1899-12-30T01:26:00"/>
    <n v="1"/>
    <s v="Evening"/>
    <s v="Greenwich"/>
    <s v="King'S Cross"/>
    <s v="UberX"/>
    <n v="202"/>
    <x v="0"/>
    <n v="66.180000000000007"/>
    <n v="14.29"/>
    <n v="2"/>
    <n v="1592"/>
    <n v="207"/>
    <x v="5"/>
    <m/>
    <x v="1"/>
  </r>
  <r>
    <n v="76200"/>
    <d v="2025-06-12T00:00:00"/>
    <d v="1899-12-30T07:06:00"/>
    <n v="7"/>
    <s v="Morning"/>
    <s v="Euston"/>
    <s v="Paddington"/>
    <s v="UberXL"/>
    <n v="218"/>
    <x v="0"/>
    <n v="66.180000000000007"/>
    <n v="23.12"/>
    <n v="5"/>
    <n v="1456"/>
    <n v="246"/>
    <x v="0"/>
    <m/>
    <x v="1"/>
  </r>
  <r>
    <n v="57653"/>
    <d v="2025-11-20T00:00:00"/>
    <d v="1899-12-30T12:07:00"/>
    <n v="12"/>
    <s v="Afternoon"/>
    <s v="Stratford"/>
    <s v="Victoria"/>
    <s v="Uber Comfort"/>
    <n v="206"/>
    <x v="0"/>
    <n v="66.17"/>
    <n v="16.89"/>
    <n v="4"/>
    <n v="1988"/>
    <n v="227"/>
    <x v="5"/>
    <m/>
    <x v="1"/>
  </r>
  <r>
    <n v="78028"/>
    <d v="2025-04-22T00:00:00"/>
    <d v="1899-12-30T21:10:00"/>
    <n v="21"/>
    <s v="Night"/>
    <s v="London Bridge"/>
    <s v="Elephant And Castle"/>
    <s v="UberXL"/>
    <n v="257"/>
    <x v="0"/>
    <n v="66.14"/>
    <n v="2.34"/>
    <n v="2"/>
    <n v="1664"/>
    <n v="250"/>
    <x v="0"/>
    <m/>
    <x v="1"/>
  </r>
  <r>
    <n v="46489"/>
    <d v="2025-03-03T00:00:00"/>
    <d v="1899-12-30T00:54:00"/>
    <n v="0"/>
    <s v="Night"/>
    <s v="Camden"/>
    <s v="Brixton"/>
    <s v="Uber Comfort"/>
    <n v="228"/>
    <x v="0"/>
    <n v="66.099999999999994"/>
    <n v="4.05"/>
    <n v="3"/>
    <n v="2069"/>
    <n v="258"/>
    <x v="1"/>
    <m/>
    <x v="0"/>
  </r>
  <r>
    <n v="51352"/>
    <d v="2025-10-31T00:00:00"/>
    <d v="1899-12-30T15:55:00"/>
    <n v="15"/>
    <s v="Afternoon"/>
    <s v="Brixton"/>
    <s v="Euston"/>
    <s v="UberX"/>
    <n v="211"/>
    <x v="0"/>
    <n v="66.06"/>
    <n v="16.260000000000002"/>
    <n v="4"/>
    <n v="1337"/>
    <n v="203"/>
    <x v="4"/>
    <m/>
    <x v="0"/>
  </r>
  <r>
    <n v="29542"/>
    <d v="2025-05-30T00:00:00"/>
    <d v="1899-12-30T19:54:00"/>
    <n v="19"/>
    <s v="Night"/>
    <s v="Victoria"/>
    <s v="Camden"/>
    <s v="UberX"/>
    <n v="256"/>
    <x v="0"/>
    <n v="66.06"/>
    <n v="12.09"/>
    <n v="2"/>
    <n v="1026"/>
    <n v="251"/>
    <x v="5"/>
    <m/>
    <x v="0"/>
  </r>
  <r>
    <n v="19851"/>
    <d v="2025-03-12T00:00:00"/>
    <d v="1899-12-30T06:39:00"/>
    <n v="6"/>
    <s v="Morning"/>
    <s v="Oxford Circus"/>
    <s v="London Bridge"/>
    <s v="Uber Comfort"/>
    <n v="220"/>
    <x v="0"/>
    <n v="66.06"/>
    <n v="8.93"/>
    <n v="5"/>
    <n v="1044"/>
    <n v="218"/>
    <x v="2"/>
    <m/>
    <x v="1"/>
  </r>
  <r>
    <n v="81212"/>
    <d v="2025-12-13T00:00:00"/>
    <d v="1899-12-30T07:47:00"/>
    <n v="7"/>
    <s v="Morning"/>
    <s v="Elephant And Castle"/>
    <s v="Canary Wharf"/>
    <s v="UberXL"/>
    <n v="222"/>
    <x v="0"/>
    <n v="66.05"/>
    <n v="13.3"/>
    <n v="2"/>
    <n v="2132"/>
    <n v="240"/>
    <x v="3"/>
    <m/>
    <x v="0"/>
  </r>
  <r>
    <n v="91377"/>
    <d v="2025-03-21T00:00:00"/>
    <d v="1899-12-30T12:13:00"/>
    <n v="12"/>
    <s v="Afternoon"/>
    <s v="Stratford"/>
    <s v="Waterloo"/>
    <s v="UberX"/>
    <n v="227"/>
    <x v="0"/>
    <n v="66.040000000000006"/>
    <n v="14.87"/>
    <n v="1"/>
    <n v="1478"/>
    <n v="242"/>
    <x v="4"/>
    <m/>
    <x v="0"/>
  </r>
  <r>
    <n v="56026"/>
    <d v="2025-09-29T00:00:00"/>
    <d v="1899-12-30T23:44:00"/>
    <n v="23"/>
    <s v="Night"/>
    <s v="Elephant And Castle"/>
    <s v="Brixton"/>
    <s v="UberXL"/>
    <n v="202"/>
    <x v="0"/>
    <n v="66"/>
    <n v="6.37"/>
    <n v="3"/>
    <n v="1602"/>
    <n v="226"/>
    <x v="0"/>
    <m/>
    <x v="0"/>
  </r>
  <r>
    <n v="83564"/>
    <d v="2025-05-26T00:00:00"/>
    <d v="1899-12-30T02:28:00"/>
    <n v="2"/>
    <s v="Night"/>
    <s v="Canary Wharf"/>
    <s v="Paddington"/>
    <s v="Uber Comfort"/>
    <n v="241"/>
    <x v="0"/>
    <n v="65.94"/>
    <n v="26.45"/>
    <n v="1"/>
    <n v="1703"/>
    <n v="254"/>
    <x v="0"/>
    <m/>
    <x v="1"/>
  </r>
  <r>
    <n v="78024"/>
    <d v="2025-12-01T00:00:00"/>
    <d v="1899-12-30T20:10:00"/>
    <n v="20"/>
    <s v="Night"/>
    <s v="Elephant And Castle"/>
    <s v="Euston"/>
    <s v="UberX"/>
    <n v="240"/>
    <x v="0"/>
    <n v="65.930000000000007"/>
    <n v="18.82"/>
    <n v="5"/>
    <n v="1274"/>
    <n v="214"/>
    <x v="2"/>
    <m/>
    <x v="1"/>
  </r>
  <r>
    <n v="53194"/>
    <d v="2025-01-30T00:00:00"/>
    <d v="1899-12-30T08:11:00"/>
    <n v="8"/>
    <s v="Morning"/>
    <s v="Waterloo"/>
    <s v="Notting Hill"/>
    <s v="UberX"/>
    <n v="218"/>
    <x v="0"/>
    <n v="65.930000000000007"/>
    <n v="12.21"/>
    <n v="3"/>
    <n v="1682"/>
    <n v="258"/>
    <x v="5"/>
    <m/>
    <x v="1"/>
  </r>
  <r>
    <n v="74769"/>
    <d v="2025-11-23T00:00:00"/>
    <d v="1899-12-30T11:28:00"/>
    <n v="11"/>
    <s v="Morning"/>
    <s v="Greenwich"/>
    <s v="Waterloo"/>
    <s v="UberX"/>
    <n v="254"/>
    <x v="0"/>
    <n v="65.87"/>
    <n v="4.3899999999999997"/>
    <n v="5"/>
    <n v="1976"/>
    <n v="240"/>
    <x v="0"/>
    <m/>
    <x v="1"/>
  </r>
  <r>
    <n v="76876"/>
    <d v="2025-03-04T00:00:00"/>
    <d v="1899-12-30T19:07:00"/>
    <n v="19"/>
    <s v="Night"/>
    <s v="Greenwich"/>
    <s v="Greenwich"/>
    <s v="Uber Comfort"/>
    <n v="231"/>
    <x v="0"/>
    <n v="65.84"/>
    <n v="16.03"/>
    <n v="1"/>
    <n v="2004"/>
    <n v="251"/>
    <x v="1"/>
    <m/>
    <x v="0"/>
  </r>
  <r>
    <n v="37851"/>
    <d v="2025-06-01T00:00:00"/>
    <d v="1899-12-30T05:14:00"/>
    <n v="5"/>
    <s v="Morning"/>
    <s v="Stratford"/>
    <s v="London Bridge"/>
    <s v="Uber Comfort"/>
    <n v="237"/>
    <x v="0"/>
    <n v="65.83"/>
    <n v="4.22"/>
    <n v="5"/>
    <n v="1834"/>
    <n v="227"/>
    <x v="4"/>
    <m/>
    <x v="1"/>
  </r>
  <r>
    <n v="81717"/>
    <d v="2025-05-06T00:00:00"/>
    <d v="1899-12-30T18:56:00"/>
    <n v="18"/>
    <s v="Night"/>
    <s v="Notting Hill"/>
    <s v="Elephant And Castle"/>
    <s v="UberX"/>
    <n v="213"/>
    <x v="0"/>
    <n v="65.819999999999993"/>
    <n v="21.42"/>
    <n v="3"/>
    <n v="1026"/>
    <n v="212"/>
    <x v="5"/>
    <m/>
    <x v="1"/>
  </r>
  <r>
    <n v="84413"/>
    <d v="2025-06-18T00:00:00"/>
    <d v="1899-12-30T08:18:00"/>
    <n v="8"/>
    <s v="Morning"/>
    <s v="Paddington"/>
    <s v="Camden"/>
    <s v="Uber Comfort"/>
    <n v="227"/>
    <x v="0"/>
    <n v="65.790000000000006"/>
    <n v="14.92"/>
    <n v="4"/>
    <n v="1314"/>
    <n v="218"/>
    <x v="1"/>
    <m/>
    <x v="1"/>
  </r>
  <r>
    <n v="19270"/>
    <d v="2025-04-28T00:00:00"/>
    <d v="1899-12-30T21:08:00"/>
    <n v="21"/>
    <s v="Night"/>
    <s v="Waterloo"/>
    <s v="King'S Cross"/>
    <s v="UberXL"/>
    <n v="254"/>
    <x v="0"/>
    <n v="65.78"/>
    <n v="6.84"/>
    <n v="1"/>
    <n v="1539"/>
    <n v="253"/>
    <x v="5"/>
    <m/>
    <x v="1"/>
  </r>
  <r>
    <n v="49196"/>
    <d v="2025-05-07T00:00:00"/>
    <d v="1899-12-30T21:18:00"/>
    <n v="21"/>
    <s v="Night"/>
    <s v="Paddington"/>
    <s v="King'S Cross"/>
    <s v="Uber Comfort"/>
    <n v="258"/>
    <x v="0"/>
    <n v="65.73"/>
    <n v="10.65"/>
    <n v="1"/>
    <n v="1868"/>
    <n v="260"/>
    <x v="3"/>
    <m/>
    <x v="1"/>
  </r>
  <r>
    <n v="65651"/>
    <d v="2025-03-05T00:00:00"/>
    <d v="1899-12-30T16:34:00"/>
    <n v="16"/>
    <s v="Afternoon"/>
    <s v="Oxford Circus"/>
    <s v="King'S Cross"/>
    <s v="UberX"/>
    <n v="251"/>
    <x v="0"/>
    <n v="65.72"/>
    <n v="16.600000000000001"/>
    <n v="1"/>
    <n v="1685"/>
    <n v="214"/>
    <x v="4"/>
    <m/>
    <x v="0"/>
  </r>
  <r>
    <n v="96316"/>
    <d v="2025-10-11T00:00:00"/>
    <d v="1899-12-30T17:19:00"/>
    <n v="17"/>
    <s v="Night"/>
    <s v="Camden"/>
    <s v="Shoreditch"/>
    <s v="Uber Comfort"/>
    <n v="225"/>
    <x v="0"/>
    <n v="65.72"/>
    <n v="0.68"/>
    <n v="5"/>
    <n v="1238"/>
    <n v="230"/>
    <x v="1"/>
    <m/>
    <x v="0"/>
  </r>
  <r>
    <n v="98245"/>
    <d v="2025-08-18T00:00:00"/>
    <d v="1899-12-30T02:09:00"/>
    <n v="2"/>
    <s v="Evening"/>
    <s v="Elephant And Castle"/>
    <s v="Shoreditch"/>
    <s v="Uber Comfort"/>
    <n v="239"/>
    <x v="0"/>
    <n v="65.709999999999994"/>
    <n v="12.38"/>
    <n v="5"/>
    <n v="1633"/>
    <n v="211"/>
    <x v="5"/>
    <m/>
    <x v="1"/>
  </r>
  <r>
    <n v="59388"/>
    <d v="2025-02-19T00:00:00"/>
    <d v="1899-12-30T19:15:00"/>
    <n v="19"/>
    <s v="Night"/>
    <s v="King'S Cross"/>
    <s v="Canary Wharf"/>
    <s v="UberX"/>
    <n v="211"/>
    <x v="0"/>
    <n v="65.709999999999994"/>
    <n v="6.83"/>
    <n v="1"/>
    <n v="2076"/>
    <n v="225"/>
    <x v="5"/>
    <m/>
    <x v="0"/>
  </r>
  <r>
    <n v="52147"/>
    <d v="2025-03-08T00:00:00"/>
    <d v="1899-12-30T02:28:00"/>
    <n v="2"/>
    <s v="Evening"/>
    <s v="Elephant And Castle"/>
    <s v="Paddington"/>
    <s v="UberX"/>
    <n v="207"/>
    <x v="0"/>
    <n v="65.7"/>
    <n v="18.61"/>
    <n v="2"/>
    <n v="2136"/>
    <n v="224"/>
    <x v="2"/>
    <m/>
    <x v="0"/>
  </r>
  <r>
    <n v="13787"/>
    <d v="2025-10-14T00:00:00"/>
    <d v="1899-12-30T14:14:00"/>
    <n v="14"/>
    <s v="Afternoon"/>
    <s v="Camden"/>
    <s v="Paddington"/>
    <s v="UberX"/>
    <n v="203"/>
    <x v="0"/>
    <n v="65.680000000000007"/>
    <n v="16.440000000000001"/>
    <n v="3"/>
    <n v="1308"/>
    <n v="211"/>
    <x v="4"/>
    <m/>
    <x v="1"/>
  </r>
  <r>
    <n v="13189"/>
    <d v="2025-05-13T00:00:00"/>
    <d v="1899-12-30T12:32:00"/>
    <n v="12"/>
    <s v="Afternoon"/>
    <s v="London Bridge"/>
    <s v="Oxford Circus"/>
    <s v="UberX"/>
    <n v="212"/>
    <x v="0"/>
    <n v="65.680000000000007"/>
    <n v="21.62"/>
    <n v="4"/>
    <n v="1439"/>
    <n v="207"/>
    <x v="4"/>
    <m/>
    <x v="1"/>
  </r>
  <r>
    <n v="67084"/>
    <d v="2025-06-12T00:00:00"/>
    <d v="1899-12-30T02:17:00"/>
    <n v="2"/>
    <s v="Night"/>
    <s v="Brixton"/>
    <s v="Shoreditch"/>
    <s v="UberXL"/>
    <n v="228"/>
    <x v="0"/>
    <n v="65.680000000000007"/>
    <n v="4.21"/>
    <n v="1"/>
    <n v="1741"/>
    <n v="233"/>
    <x v="4"/>
    <m/>
    <x v="0"/>
  </r>
  <r>
    <n v="57272"/>
    <d v="2025-11-22T00:00:00"/>
    <d v="1899-12-30T17:13:00"/>
    <n v="17"/>
    <s v="Night"/>
    <s v="Elephant And Castle"/>
    <s v="Elephant And Castle"/>
    <s v="UberX"/>
    <n v="218"/>
    <x v="0"/>
    <n v="65.66"/>
    <n v="1.23"/>
    <n v="4"/>
    <n v="1883"/>
    <n v="248"/>
    <x v="5"/>
    <m/>
    <x v="1"/>
  </r>
  <r>
    <n v="85778"/>
    <d v="2025-05-06T00:00:00"/>
    <d v="1899-12-30T15:56:00"/>
    <n v="15"/>
    <s v="Afternoon"/>
    <s v="Victoria"/>
    <s v="Shoreditch"/>
    <s v="UberXL"/>
    <n v="235"/>
    <x v="0"/>
    <n v="65.650000000000006"/>
    <n v="15.17"/>
    <n v="4"/>
    <n v="1438"/>
    <n v="213"/>
    <x v="1"/>
    <m/>
    <x v="0"/>
  </r>
  <r>
    <n v="86403"/>
    <d v="2025-10-31T00:00:00"/>
    <d v="1899-12-30T00:51:00"/>
    <n v="0"/>
    <s v="Night"/>
    <s v="Elephant And Castle"/>
    <s v="Paddington"/>
    <s v="UberXL"/>
    <n v="206"/>
    <x v="0"/>
    <n v="65.650000000000006"/>
    <n v="17.13"/>
    <n v="1"/>
    <n v="2183"/>
    <n v="224"/>
    <x v="0"/>
    <m/>
    <x v="1"/>
  </r>
  <r>
    <n v="73641"/>
    <d v="2025-05-22T00:00:00"/>
    <d v="1899-12-30T01:48:00"/>
    <n v="1"/>
    <s v="Night"/>
    <s v="Paddington"/>
    <s v="Notting Hill"/>
    <s v="Uber Comfort"/>
    <n v="226"/>
    <x v="0"/>
    <n v="65.64"/>
    <n v="8.66"/>
    <n v="4"/>
    <n v="1686"/>
    <n v="219"/>
    <x v="5"/>
    <m/>
    <x v="1"/>
  </r>
  <r>
    <n v="43130"/>
    <d v="2025-10-31T00:00:00"/>
    <d v="1899-12-30T21:43:00"/>
    <n v="21"/>
    <s v="Night"/>
    <s v="Shoreditch"/>
    <s v="King'S Cross"/>
    <s v="UberX"/>
    <n v="231"/>
    <x v="0"/>
    <n v="65.63"/>
    <n v="26.59"/>
    <n v="1"/>
    <n v="1262"/>
    <n v="239"/>
    <x v="1"/>
    <m/>
    <x v="1"/>
  </r>
  <r>
    <n v="35314"/>
    <d v="2025-12-22T00:00:00"/>
    <d v="1899-12-30T13:48:00"/>
    <n v="13"/>
    <s v="Afternoon"/>
    <s v="Canary Wharf"/>
    <s v="Waterloo"/>
    <s v="Uber Comfort"/>
    <n v="228"/>
    <x v="0"/>
    <n v="65.63"/>
    <n v="24.53"/>
    <n v="4"/>
    <n v="1626"/>
    <n v="217"/>
    <x v="2"/>
    <m/>
    <x v="0"/>
  </r>
  <r>
    <n v="86233"/>
    <d v="2025-12-21T00:00:00"/>
    <d v="1899-12-30T23:46:00"/>
    <n v="23"/>
    <s v="Night"/>
    <s v="Paddington"/>
    <s v="Euston"/>
    <s v="UberX"/>
    <n v="246"/>
    <x v="0"/>
    <n v="65.63"/>
    <n v="25.95"/>
    <n v="1"/>
    <n v="1653"/>
    <n v="222"/>
    <x v="2"/>
    <m/>
    <x v="0"/>
  </r>
  <r>
    <n v="87953"/>
    <d v="2025-11-18T00:00:00"/>
    <d v="1899-12-30T15:16:00"/>
    <n v="15"/>
    <s v="Afternoon"/>
    <s v="Shoreditch"/>
    <s v="London Bridge"/>
    <s v="UberX"/>
    <n v="255"/>
    <x v="0"/>
    <n v="65.59"/>
    <n v="18.989999999999998"/>
    <n v="3"/>
    <n v="1288"/>
    <n v="207"/>
    <x v="5"/>
    <m/>
    <x v="1"/>
  </r>
  <r>
    <n v="21231"/>
    <d v="2025-09-12T00:00:00"/>
    <d v="1899-12-30T16:24:00"/>
    <n v="16"/>
    <s v="Afternoon"/>
    <s v="Elephant And Castle"/>
    <s v="Euston"/>
    <s v="UberXL"/>
    <n v="230"/>
    <x v="0"/>
    <n v="65.56"/>
    <n v="9.4600000000000009"/>
    <n v="1"/>
    <n v="2151"/>
    <n v="207"/>
    <x v="1"/>
    <m/>
    <x v="0"/>
  </r>
  <r>
    <n v="69886"/>
    <d v="2025-08-31T00:00:00"/>
    <d v="1899-12-30T07:37:00"/>
    <n v="7"/>
    <s v="Morning"/>
    <s v="Canary Wharf"/>
    <s v="Euston"/>
    <s v="UberX"/>
    <n v="234"/>
    <x v="0"/>
    <n v="65.52"/>
    <n v="12.99"/>
    <n v="5"/>
    <n v="1669"/>
    <n v="206"/>
    <x v="1"/>
    <m/>
    <x v="0"/>
  </r>
  <r>
    <n v="42195"/>
    <d v="2025-11-27T00:00:00"/>
    <d v="1899-12-30T18:52:00"/>
    <n v="18"/>
    <s v="Night"/>
    <s v="King'S Cross"/>
    <s v="Elephant And Castle"/>
    <s v="UberXL"/>
    <n v="224"/>
    <x v="0"/>
    <n v="65.489999999999995"/>
    <n v="23.15"/>
    <n v="4"/>
    <n v="1277"/>
    <n v="229"/>
    <x v="4"/>
    <m/>
    <x v="0"/>
  </r>
  <r>
    <n v="37689"/>
    <d v="2025-03-02T00:00:00"/>
    <d v="1899-12-30T19:34:00"/>
    <n v="19"/>
    <s v="Evening"/>
    <s v="Stratford"/>
    <s v="Paddington"/>
    <s v="Uber Comfort"/>
    <n v="252"/>
    <x v="0"/>
    <n v="65.459999999999994"/>
    <n v="11.05"/>
    <n v="1"/>
    <n v="1085"/>
    <n v="206"/>
    <x v="3"/>
    <m/>
    <x v="1"/>
  </r>
  <r>
    <n v="24003"/>
    <d v="2025-01-14T00:00:00"/>
    <d v="1899-12-30T10:27:00"/>
    <n v="10"/>
    <s v="Morning"/>
    <s v="King'S Cross"/>
    <s v="King'S Cross"/>
    <s v="Uber Comfort"/>
    <n v="227"/>
    <x v="0"/>
    <n v="65.44"/>
    <n v="4.92"/>
    <n v="1"/>
    <n v="1003"/>
    <n v="219"/>
    <x v="1"/>
    <m/>
    <x v="1"/>
  </r>
  <r>
    <n v="81475"/>
    <d v="2025-10-16T00:00:00"/>
    <d v="1899-12-30T15:33:00"/>
    <n v="15"/>
    <s v="Afternoon"/>
    <s v="Oxford Circus"/>
    <s v="Stratford"/>
    <s v="Uber Comfort"/>
    <n v="260"/>
    <x v="0"/>
    <n v="65.42"/>
    <n v="3.3"/>
    <n v="4"/>
    <n v="1581"/>
    <n v="239"/>
    <x v="5"/>
    <m/>
    <x v="0"/>
  </r>
  <r>
    <n v="13062"/>
    <d v="2025-07-16T00:00:00"/>
    <d v="1899-12-30T06:28:00"/>
    <n v="6"/>
    <s v="Morning"/>
    <s v="Oxford Circus"/>
    <s v="Canary Wharf"/>
    <s v="Uber Comfort"/>
    <n v="205"/>
    <x v="0"/>
    <n v="65.41"/>
    <n v="17.309999999999999"/>
    <n v="4"/>
    <n v="1188"/>
    <n v="245"/>
    <x v="1"/>
    <m/>
    <x v="1"/>
  </r>
  <r>
    <n v="74366"/>
    <d v="2025-10-07T00:00:00"/>
    <d v="1899-12-30T06:15:00"/>
    <n v="6"/>
    <s v="Morning"/>
    <s v="Waterloo"/>
    <s v="Shoreditch"/>
    <s v="UberXL"/>
    <n v="234"/>
    <x v="0"/>
    <n v="65.41"/>
    <n v="4.53"/>
    <n v="5"/>
    <n v="1582"/>
    <n v="251"/>
    <x v="0"/>
    <m/>
    <x v="0"/>
  </r>
  <r>
    <n v="59123"/>
    <d v="2025-07-01T00:00:00"/>
    <d v="1899-12-30T06:38:00"/>
    <n v="6"/>
    <s v="Morning"/>
    <s v="King'S Cross"/>
    <s v="Stratford"/>
    <s v="UberXL"/>
    <n v="243"/>
    <x v="0"/>
    <n v="65.400000000000006"/>
    <n v="18.3"/>
    <n v="4"/>
    <n v="1361"/>
    <n v="230"/>
    <x v="1"/>
    <m/>
    <x v="1"/>
  </r>
  <r>
    <n v="40896"/>
    <d v="2025-02-24T00:00:00"/>
    <d v="1899-12-30T21:59:00"/>
    <n v="21"/>
    <s v="Night"/>
    <s v="King'S Cross"/>
    <s v="London Bridge"/>
    <s v="Uber Comfort"/>
    <n v="209"/>
    <x v="0"/>
    <n v="65.36"/>
    <n v="23.15"/>
    <n v="4"/>
    <n v="1845"/>
    <n v="209"/>
    <x v="4"/>
    <m/>
    <x v="0"/>
  </r>
  <r>
    <n v="91509"/>
    <d v="2025-03-15T00:00:00"/>
    <d v="1899-12-30T23:35:00"/>
    <n v="23"/>
    <s v="Night"/>
    <s v="Elephant And Castle"/>
    <s v="London Bridge"/>
    <s v="UberX"/>
    <n v="250"/>
    <x v="0"/>
    <n v="65.36"/>
    <n v="6.88"/>
    <n v="4"/>
    <n v="2051"/>
    <n v="226"/>
    <x v="1"/>
    <m/>
    <x v="0"/>
  </r>
  <r>
    <n v="82514"/>
    <d v="2025-01-03T00:00:00"/>
    <d v="1899-12-30T14:01:00"/>
    <n v="14"/>
    <s v="Afternoon"/>
    <s v="Brixton"/>
    <s v="Canary Wharf"/>
    <s v="Uber Comfort"/>
    <n v="250"/>
    <x v="0"/>
    <n v="65.36"/>
    <n v="19.079999999999998"/>
    <n v="4"/>
    <n v="1002"/>
    <n v="201"/>
    <x v="3"/>
    <m/>
    <x v="1"/>
  </r>
  <r>
    <n v="96563"/>
    <d v="2025-11-19T00:00:00"/>
    <d v="1899-12-30T08:26:00"/>
    <n v="8"/>
    <s v="Morning"/>
    <s v="Greenwich"/>
    <s v="Brixton"/>
    <s v="UberXL"/>
    <n v="235"/>
    <x v="0"/>
    <n v="65.33"/>
    <n v="6.01"/>
    <n v="4"/>
    <n v="1951"/>
    <n v="217"/>
    <x v="5"/>
    <m/>
    <x v="0"/>
  </r>
  <r>
    <n v="19973"/>
    <d v="2025-08-25T00:00:00"/>
    <d v="1899-12-30T03:57:00"/>
    <n v="3"/>
    <s v="Night"/>
    <s v="London Bridge"/>
    <s v="Stratford"/>
    <s v="UberXL"/>
    <n v="241"/>
    <x v="0"/>
    <n v="65.319999999999993"/>
    <n v="9.5500000000000007"/>
    <n v="1"/>
    <n v="1239"/>
    <n v="221"/>
    <x v="2"/>
    <m/>
    <x v="1"/>
  </r>
  <r>
    <n v="69986"/>
    <d v="2025-01-30T00:00:00"/>
    <d v="1899-12-30T18:40:00"/>
    <n v="18"/>
    <s v="Night"/>
    <s v="Camden"/>
    <s v="Greenwich"/>
    <s v="Uber Comfort"/>
    <n v="239"/>
    <x v="0"/>
    <n v="65.31"/>
    <n v="10.99"/>
    <n v="2"/>
    <n v="1037"/>
    <n v="249"/>
    <x v="5"/>
    <m/>
    <x v="1"/>
  </r>
  <r>
    <n v="42756"/>
    <d v="2025-10-27T00:00:00"/>
    <d v="1899-12-30T14:47:00"/>
    <n v="14"/>
    <s v="Afternoon"/>
    <s v="Greenwich"/>
    <s v="Brixton"/>
    <s v="Uber Comfort"/>
    <n v="228"/>
    <x v="0"/>
    <n v="65.31"/>
    <n v="13.22"/>
    <n v="3"/>
    <n v="1807"/>
    <n v="213"/>
    <x v="2"/>
    <m/>
    <x v="1"/>
  </r>
  <r>
    <n v="84875"/>
    <d v="2025-01-11T00:00:00"/>
    <d v="1899-12-30T00:30:00"/>
    <n v="0"/>
    <s v="Night"/>
    <s v="Oxford Circus"/>
    <s v="Greenwich"/>
    <s v="Uber Comfort"/>
    <n v="253"/>
    <x v="0"/>
    <n v="65.3"/>
    <n v="26.54"/>
    <n v="1"/>
    <n v="1674"/>
    <n v="206"/>
    <x v="1"/>
    <m/>
    <x v="1"/>
  </r>
  <r>
    <n v="37340"/>
    <d v="2025-06-27T00:00:00"/>
    <d v="1899-12-30T07:32:00"/>
    <n v="7"/>
    <s v="Morning"/>
    <s v="Greenwich"/>
    <s v="Euston"/>
    <s v="Uber Comfort"/>
    <n v="228"/>
    <x v="0"/>
    <n v="65.28"/>
    <n v="22.74"/>
    <n v="2"/>
    <n v="2108"/>
    <n v="252"/>
    <x v="2"/>
    <m/>
    <x v="0"/>
  </r>
  <r>
    <n v="98095"/>
    <d v="2025-06-29T00:00:00"/>
    <d v="1899-12-30T23:43:00"/>
    <n v="23"/>
    <s v="Night"/>
    <s v="Shoreditch"/>
    <s v="Greenwich"/>
    <s v="UberX"/>
    <n v="223"/>
    <x v="0"/>
    <n v="65.27"/>
    <n v="7.95"/>
    <n v="5"/>
    <n v="1802"/>
    <n v="238"/>
    <x v="5"/>
    <m/>
    <x v="0"/>
  </r>
  <r>
    <n v="87616"/>
    <d v="2025-04-02T00:00:00"/>
    <d v="1899-12-30T22:17:00"/>
    <n v="22"/>
    <s v="Night"/>
    <s v="Camden"/>
    <s v="Greenwich"/>
    <s v="Uber Comfort"/>
    <n v="227"/>
    <x v="0"/>
    <n v="65.260000000000005"/>
    <n v="8.44"/>
    <n v="3"/>
    <n v="1403"/>
    <n v="228"/>
    <x v="4"/>
    <m/>
    <x v="0"/>
  </r>
  <r>
    <n v="29723"/>
    <d v="2025-10-26T00:00:00"/>
    <d v="1899-12-30T17:57:00"/>
    <n v="17"/>
    <s v="Night"/>
    <s v="London Bridge"/>
    <s v="London Bridge"/>
    <s v="Uber Comfort"/>
    <n v="231"/>
    <x v="0"/>
    <n v="65.260000000000005"/>
    <n v="25.41"/>
    <n v="4"/>
    <n v="1775"/>
    <n v="254"/>
    <x v="0"/>
    <m/>
    <x v="0"/>
  </r>
  <r>
    <n v="50496"/>
    <d v="2025-09-14T00:00:00"/>
    <d v="1899-12-30T12:13:00"/>
    <n v="12"/>
    <s v="Afternoon"/>
    <s v="Greenwich"/>
    <s v="Euston"/>
    <s v="UberXL"/>
    <n v="247"/>
    <x v="0"/>
    <n v="65.25"/>
    <n v="6.74"/>
    <n v="3"/>
    <n v="1385"/>
    <n v="210"/>
    <x v="4"/>
    <m/>
    <x v="1"/>
  </r>
  <r>
    <n v="85676"/>
    <d v="2025-01-18T00:00:00"/>
    <d v="1899-12-30T12:54:00"/>
    <n v="12"/>
    <s v="Afternoon"/>
    <s v="Elephant And Castle"/>
    <s v="London Bridge"/>
    <s v="UberX"/>
    <n v="239"/>
    <x v="0"/>
    <n v="65.239999999999995"/>
    <n v="2.95"/>
    <n v="2"/>
    <n v="1604"/>
    <n v="223"/>
    <x v="5"/>
    <m/>
    <x v="1"/>
  </r>
  <r>
    <n v="63240"/>
    <d v="2025-05-19T00:00:00"/>
    <d v="1899-12-30T05:42:00"/>
    <n v="5"/>
    <s v="Morning"/>
    <s v="Paddington"/>
    <s v="Waterloo"/>
    <s v="UberX"/>
    <n v="210"/>
    <x v="0"/>
    <n v="65.239999999999995"/>
    <n v="4.8600000000000003"/>
    <n v="5"/>
    <n v="1603"/>
    <n v="243"/>
    <x v="2"/>
    <m/>
    <x v="0"/>
  </r>
  <r>
    <n v="29929"/>
    <d v="2025-05-11T00:00:00"/>
    <d v="1899-12-30T22:56:00"/>
    <n v="22"/>
    <s v="Night"/>
    <s v="King'S Cross"/>
    <s v="Paddington"/>
    <s v="UberXL"/>
    <n v="256"/>
    <x v="0"/>
    <n v="65.239999999999995"/>
    <n v="12.66"/>
    <n v="2"/>
    <n v="2057"/>
    <n v="227"/>
    <x v="5"/>
    <m/>
    <x v="1"/>
  </r>
  <r>
    <n v="20805"/>
    <d v="2025-01-28T00:00:00"/>
    <d v="1899-12-30T21:52:00"/>
    <n v="21"/>
    <s v="Night"/>
    <s v="Camden"/>
    <s v="London Bridge"/>
    <s v="UberXL"/>
    <n v="215"/>
    <x v="0"/>
    <n v="65.22"/>
    <n v="26.92"/>
    <n v="2"/>
    <n v="1687"/>
    <n v="213"/>
    <x v="2"/>
    <m/>
    <x v="1"/>
  </r>
  <r>
    <n v="96885"/>
    <d v="2025-01-09T00:00:00"/>
    <d v="1899-12-30T02:09:00"/>
    <n v="2"/>
    <s v="Night"/>
    <s v="Elephant And Castle"/>
    <s v="King'S Cross"/>
    <s v="UberX"/>
    <n v="254"/>
    <x v="0"/>
    <n v="65.209999999999994"/>
    <n v="10.36"/>
    <n v="3"/>
    <n v="1210"/>
    <n v="244"/>
    <x v="2"/>
    <m/>
    <x v="0"/>
  </r>
  <r>
    <n v="90652"/>
    <d v="2025-06-17T00:00:00"/>
    <d v="1899-12-30T15:36:00"/>
    <n v="15"/>
    <s v="Afternoon"/>
    <s v="Oxford Circus"/>
    <s v="Paddington"/>
    <s v="Uber Comfort"/>
    <n v="207"/>
    <x v="0"/>
    <n v="65.209999999999994"/>
    <n v="4.5"/>
    <n v="1"/>
    <n v="1534"/>
    <n v="241"/>
    <x v="2"/>
    <m/>
    <x v="1"/>
  </r>
  <r>
    <n v="85784"/>
    <d v="2025-04-24T00:00:00"/>
    <d v="1899-12-30T14:02:00"/>
    <n v="14"/>
    <s v="Afternoon"/>
    <s v="Paddington"/>
    <s v="Notting Hill"/>
    <s v="Uber Comfort"/>
    <n v="229"/>
    <x v="0"/>
    <n v="65.209999999999994"/>
    <n v="8.6"/>
    <n v="5"/>
    <n v="1566"/>
    <n v="226"/>
    <x v="1"/>
    <m/>
    <x v="1"/>
  </r>
  <r>
    <n v="78057"/>
    <d v="2025-02-18T00:00:00"/>
    <d v="1899-12-30T18:15:00"/>
    <n v="18"/>
    <s v="Night"/>
    <s v="Notting Hill"/>
    <s v="Paddington"/>
    <s v="UberXL"/>
    <n v="201"/>
    <x v="0"/>
    <n v="65.19"/>
    <n v="13.55"/>
    <n v="3"/>
    <n v="1661"/>
    <n v="200"/>
    <x v="4"/>
    <m/>
    <x v="1"/>
  </r>
  <r>
    <n v="51724"/>
    <d v="2025-08-27T00:00:00"/>
    <d v="1899-12-30T13:33:00"/>
    <n v="13"/>
    <s v="Afternoon"/>
    <s v="Elephant And Castle"/>
    <s v="Elephant And Castle"/>
    <s v="Uber Comfort"/>
    <n v="259"/>
    <x v="0"/>
    <n v="65.150000000000006"/>
    <n v="13.8"/>
    <n v="2"/>
    <n v="1642"/>
    <n v="241"/>
    <x v="2"/>
    <m/>
    <x v="1"/>
  </r>
  <r>
    <n v="16303"/>
    <d v="2025-08-22T00:00:00"/>
    <d v="1899-12-30T17:24:00"/>
    <n v="17"/>
    <s v="Night"/>
    <s v="Camden"/>
    <s v="Shoreditch"/>
    <s v="UberXL"/>
    <n v="223"/>
    <x v="0"/>
    <n v="65.14"/>
    <n v="18.75"/>
    <n v="1"/>
    <n v="1557"/>
    <n v="215"/>
    <x v="4"/>
    <m/>
    <x v="1"/>
  </r>
  <r>
    <n v="88363"/>
    <d v="2025-11-11T00:00:00"/>
    <d v="1899-12-30T17:39:00"/>
    <n v="17"/>
    <s v="Evening"/>
    <s v="Elephant And Castle"/>
    <s v="Paddington"/>
    <s v="UberXL"/>
    <n v="203"/>
    <x v="0"/>
    <n v="65.12"/>
    <n v="17.07"/>
    <n v="1"/>
    <n v="1150"/>
    <n v="231"/>
    <x v="2"/>
    <m/>
    <x v="0"/>
  </r>
  <r>
    <n v="22196"/>
    <d v="2025-04-12T00:00:00"/>
    <d v="1899-12-30T11:20:00"/>
    <n v="11"/>
    <s v="Morning"/>
    <s v="Stratford"/>
    <s v="Notting Hill"/>
    <s v="UberXL"/>
    <n v="220"/>
    <x v="0"/>
    <n v="65.11"/>
    <n v="15.95"/>
    <n v="3"/>
    <n v="2062"/>
    <n v="227"/>
    <x v="5"/>
    <m/>
    <x v="1"/>
  </r>
  <r>
    <n v="84468"/>
    <d v="2025-02-23T00:00:00"/>
    <d v="1899-12-30T13:43:00"/>
    <n v="13"/>
    <s v="Afternoon"/>
    <s v="Canary Wharf"/>
    <s v="Stratford"/>
    <s v="Uber Comfort"/>
    <n v="209"/>
    <x v="0"/>
    <n v="65.069999999999993"/>
    <n v="24.8"/>
    <n v="2"/>
    <n v="1001"/>
    <n v="218"/>
    <x v="3"/>
    <m/>
    <x v="1"/>
  </r>
  <r>
    <n v="47642"/>
    <d v="2025-10-10T00:00:00"/>
    <d v="1899-12-30T10:54:00"/>
    <n v="10"/>
    <s v="Morning"/>
    <s v="Elephant And Castle"/>
    <s v="Paddington"/>
    <s v="Uber Comfort"/>
    <n v="254"/>
    <x v="0"/>
    <n v="65.03"/>
    <n v="5.78"/>
    <n v="1"/>
    <n v="1676"/>
    <n v="220"/>
    <x v="4"/>
    <m/>
    <x v="0"/>
  </r>
  <r>
    <n v="49565"/>
    <d v="2025-03-11T00:00:00"/>
    <d v="1899-12-30T05:22:00"/>
    <n v="5"/>
    <s v="Morning"/>
    <s v="Euston"/>
    <s v="Waterloo"/>
    <s v="UberX"/>
    <n v="203"/>
    <x v="0"/>
    <n v="65.03"/>
    <n v="5.34"/>
    <n v="1"/>
    <n v="1532"/>
    <n v="240"/>
    <x v="4"/>
    <m/>
    <x v="1"/>
  </r>
  <r>
    <n v="18833"/>
    <d v="2025-03-30T00:00:00"/>
    <d v="1899-12-30T05:25:00"/>
    <n v="5"/>
    <s v="Morning"/>
    <s v="Greenwich"/>
    <s v="Canary Wharf"/>
    <s v="Uber Comfort"/>
    <n v="239"/>
    <x v="0"/>
    <n v="65.03"/>
    <n v="12.97"/>
    <n v="5"/>
    <n v="1485"/>
    <n v="233"/>
    <x v="5"/>
    <m/>
    <x v="1"/>
  </r>
  <r>
    <n v="47026"/>
    <d v="2025-07-25T00:00:00"/>
    <d v="1899-12-30T14:54:00"/>
    <n v="14"/>
    <s v="Afternoon"/>
    <s v="King'S Cross"/>
    <s v="Camden"/>
    <s v="UberXL"/>
    <n v="247"/>
    <x v="0"/>
    <n v="65"/>
    <n v="19.38"/>
    <n v="4"/>
    <n v="1921"/>
    <n v="215"/>
    <x v="5"/>
    <m/>
    <x v="0"/>
  </r>
  <r>
    <n v="85789"/>
    <d v="2025-03-03T00:00:00"/>
    <d v="1899-12-30T19:13:00"/>
    <n v="19"/>
    <s v="Night"/>
    <s v="Paddington"/>
    <s v="Oxford Circus"/>
    <s v="Uber Comfort"/>
    <n v="222"/>
    <x v="0"/>
    <n v="64.97"/>
    <n v="24.22"/>
    <n v="1"/>
    <n v="1813"/>
    <n v="221"/>
    <x v="3"/>
    <m/>
    <x v="0"/>
  </r>
  <r>
    <n v="48796"/>
    <d v="2025-08-04T00:00:00"/>
    <d v="1899-12-30T20:23:00"/>
    <n v="20"/>
    <s v="Evening"/>
    <s v="Notting Hill"/>
    <s v="Notting Hill"/>
    <s v="Uber Comfort"/>
    <n v="200"/>
    <x v="0"/>
    <n v="64.959999999999994"/>
    <n v="13.15"/>
    <n v="3"/>
    <n v="1781"/>
    <n v="227"/>
    <x v="2"/>
    <m/>
    <x v="0"/>
  </r>
  <r>
    <n v="36693"/>
    <d v="2025-05-19T00:00:00"/>
    <d v="1899-12-30T14:36:00"/>
    <n v="14"/>
    <s v="Afternoon"/>
    <s v="Canary Wharf"/>
    <s v="Shoreditch"/>
    <s v="Uber Comfort"/>
    <n v="212"/>
    <x v="0"/>
    <n v="64.95"/>
    <n v="22.97"/>
    <n v="5"/>
    <n v="1178"/>
    <n v="227"/>
    <x v="1"/>
    <m/>
    <x v="0"/>
  </r>
  <r>
    <n v="91625"/>
    <d v="2025-04-07T00:00:00"/>
    <d v="1899-12-30T12:24:00"/>
    <n v="12"/>
    <s v="Afternoon"/>
    <s v="King'S Cross"/>
    <s v="Camden"/>
    <s v="UberXL"/>
    <n v="230"/>
    <x v="0"/>
    <n v="64.930000000000007"/>
    <n v="11.09"/>
    <n v="4"/>
    <n v="1194"/>
    <n v="207"/>
    <x v="2"/>
    <m/>
    <x v="0"/>
  </r>
  <r>
    <n v="52478"/>
    <d v="2025-10-18T00:00:00"/>
    <d v="1899-12-30T23:01:00"/>
    <n v="23"/>
    <s v="Night"/>
    <s v="King'S Cross"/>
    <s v="Stratford"/>
    <s v="Uber Comfort"/>
    <n v="227"/>
    <x v="0"/>
    <n v="64.92"/>
    <n v="7.97"/>
    <n v="2"/>
    <n v="1883"/>
    <n v="246"/>
    <x v="5"/>
    <m/>
    <x v="1"/>
  </r>
  <r>
    <n v="59540"/>
    <d v="2025-04-23T00:00:00"/>
    <d v="1899-12-30T12:36:00"/>
    <n v="12"/>
    <s v="Afternoon"/>
    <s v="Waterloo"/>
    <s v="Greenwich"/>
    <s v="Uber Comfort"/>
    <n v="214"/>
    <x v="0"/>
    <n v="64.91"/>
    <n v="9.58"/>
    <n v="1"/>
    <n v="2179"/>
    <n v="211"/>
    <x v="5"/>
    <m/>
    <x v="1"/>
  </r>
  <r>
    <n v="88536"/>
    <d v="2025-02-15T00:00:00"/>
    <d v="1899-12-30T00:57:00"/>
    <n v="0"/>
    <s v="Night"/>
    <s v="Camden"/>
    <s v="Canary Wharf"/>
    <s v="UberX"/>
    <n v="235"/>
    <x v="0"/>
    <n v="64.91"/>
    <n v="4.97"/>
    <n v="2"/>
    <n v="1446"/>
    <n v="230"/>
    <x v="5"/>
    <m/>
    <x v="0"/>
  </r>
  <r>
    <n v="46676"/>
    <d v="2025-12-23T00:00:00"/>
    <d v="1899-12-30T10:26:00"/>
    <n v="10"/>
    <s v="Morning"/>
    <s v="Greenwich"/>
    <s v="Oxford Circus"/>
    <s v="Uber Comfort"/>
    <n v="235"/>
    <x v="0"/>
    <n v="64.89"/>
    <n v="19.010000000000002"/>
    <n v="5"/>
    <n v="1133"/>
    <n v="239"/>
    <x v="4"/>
    <m/>
    <x v="1"/>
  </r>
  <r>
    <n v="61453"/>
    <d v="2025-01-13T00:00:00"/>
    <d v="1899-12-30T21:56:00"/>
    <n v="21"/>
    <s v="Night"/>
    <s v="King'S Cross"/>
    <s v="Shoreditch"/>
    <s v="UberXL"/>
    <n v="257"/>
    <x v="0"/>
    <n v="64.89"/>
    <n v="27.36"/>
    <n v="3"/>
    <n v="1334"/>
    <n v="228"/>
    <x v="0"/>
    <m/>
    <x v="1"/>
  </r>
  <r>
    <n v="72316"/>
    <d v="2025-06-20T00:00:00"/>
    <d v="1899-12-30T07:41:00"/>
    <n v="7"/>
    <s v="Morning"/>
    <s v="Paddington"/>
    <s v="Stratford"/>
    <s v="Uber Comfort"/>
    <n v="229"/>
    <x v="0"/>
    <n v="64.87"/>
    <n v="19.09"/>
    <n v="3"/>
    <n v="1007"/>
    <n v="233"/>
    <x v="5"/>
    <m/>
    <x v="1"/>
  </r>
  <r>
    <n v="52333"/>
    <d v="2025-03-24T00:00:00"/>
    <d v="1899-12-30T17:45:00"/>
    <n v="17"/>
    <s v="Night"/>
    <s v="Brixton"/>
    <s v="Shoreditch"/>
    <s v="Uber Comfort"/>
    <n v="225"/>
    <x v="0"/>
    <n v="64.87"/>
    <n v="17.75"/>
    <n v="1"/>
    <n v="1808"/>
    <n v="207"/>
    <x v="4"/>
    <m/>
    <x v="1"/>
  </r>
  <r>
    <n v="44565"/>
    <d v="2025-05-24T00:00:00"/>
    <d v="1899-12-30T18:58:00"/>
    <n v="18"/>
    <s v="Evening"/>
    <s v="Oxford Circus"/>
    <s v="Stratford"/>
    <s v="Uber Comfort"/>
    <n v="240"/>
    <x v="0"/>
    <n v="64.849999999999994"/>
    <n v="15.98"/>
    <n v="5"/>
    <n v="1217"/>
    <n v="232"/>
    <x v="1"/>
    <m/>
    <x v="1"/>
  </r>
  <r>
    <n v="76688"/>
    <d v="2025-09-30T00:00:00"/>
    <d v="1899-12-30T02:56:00"/>
    <n v="2"/>
    <s v="Evening"/>
    <s v="Paddington"/>
    <s v="King'S Cross"/>
    <s v="UberX"/>
    <n v="260"/>
    <x v="0"/>
    <n v="64.849999999999994"/>
    <n v="22.16"/>
    <n v="2"/>
    <n v="1741"/>
    <n v="234"/>
    <x v="4"/>
    <m/>
    <x v="1"/>
  </r>
  <r>
    <n v="72771"/>
    <d v="2025-01-01T00:00:00"/>
    <d v="1899-12-30T22:05:00"/>
    <n v="22"/>
    <s v="Night"/>
    <s v="Euston"/>
    <s v="Victoria"/>
    <s v="UberXL"/>
    <n v="236"/>
    <x v="0"/>
    <n v="64.83"/>
    <n v="27.01"/>
    <n v="4"/>
    <n v="1887"/>
    <n v="224"/>
    <x v="1"/>
    <m/>
    <x v="0"/>
  </r>
  <r>
    <n v="15149"/>
    <d v="2025-06-27T00:00:00"/>
    <d v="1899-12-30T04:58:00"/>
    <n v="4"/>
    <s v="Night"/>
    <s v="Victoria"/>
    <s v="Stratford"/>
    <s v="UberXL"/>
    <n v="222"/>
    <x v="0"/>
    <n v="64.83"/>
    <n v="6.43"/>
    <n v="1"/>
    <n v="1252"/>
    <n v="223"/>
    <x v="5"/>
    <m/>
    <x v="1"/>
  </r>
  <r>
    <n v="54686"/>
    <d v="2025-11-14T00:00:00"/>
    <d v="1899-12-30T23:17:00"/>
    <n v="23"/>
    <s v="Night"/>
    <s v="Notting Hill"/>
    <s v="Camden"/>
    <s v="UberXL"/>
    <n v="207"/>
    <x v="0"/>
    <n v="64.81"/>
    <n v="7.7"/>
    <n v="4"/>
    <n v="1499"/>
    <n v="215"/>
    <x v="5"/>
    <m/>
    <x v="0"/>
  </r>
  <r>
    <n v="61755"/>
    <d v="2025-01-18T00:00:00"/>
    <d v="1899-12-30T17:50:00"/>
    <n v="17"/>
    <s v="Night"/>
    <s v="Camden"/>
    <s v="Stratford"/>
    <s v="Uber Comfort"/>
    <n v="217"/>
    <x v="0"/>
    <n v="64.78"/>
    <n v="3.03"/>
    <n v="3"/>
    <n v="2102"/>
    <n v="209"/>
    <x v="5"/>
    <m/>
    <x v="0"/>
  </r>
  <r>
    <n v="62631"/>
    <d v="2025-10-18T00:00:00"/>
    <d v="1899-12-30T08:05:00"/>
    <n v="8"/>
    <s v="Morning"/>
    <s v="Camden"/>
    <s v="Stratford"/>
    <s v="Uber Comfort"/>
    <n v="255"/>
    <x v="0"/>
    <n v="64.78"/>
    <n v="3.53"/>
    <n v="2"/>
    <n v="1196"/>
    <n v="206"/>
    <x v="1"/>
    <m/>
    <x v="1"/>
  </r>
  <r>
    <n v="12583"/>
    <d v="2025-06-16T00:00:00"/>
    <d v="1899-12-30T14:08:00"/>
    <n v="14"/>
    <s v="Afternoon"/>
    <s v="Euston"/>
    <s v="Notting Hill"/>
    <s v="Uber Comfort"/>
    <n v="200"/>
    <x v="0"/>
    <n v="64.77"/>
    <n v="18.149999999999999"/>
    <n v="3"/>
    <n v="1913"/>
    <n v="251"/>
    <x v="0"/>
    <m/>
    <x v="0"/>
  </r>
  <r>
    <n v="66443"/>
    <d v="2025-06-06T00:00:00"/>
    <d v="1899-12-30T03:43:00"/>
    <n v="3"/>
    <s v="Night"/>
    <s v="Waterloo"/>
    <s v="Elephant And Castle"/>
    <s v="UberX"/>
    <n v="254"/>
    <x v="0"/>
    <n v="64.760000000000005"/>
    <n v="26.81"/>
    <n v="2"/>
    <n v="1991"/>
    <n v="213"/>
    <x v="5"/>
    <m/>
    <x v="0"/>
  </r>
  <r>
    <n v="68041"/>
    <d v="2025-10-05T00:00:00"/>
    <d v="1899-12-30T13:15:00"/>
    <n v="13"/>
    <s v="Afternoon"/>
    <s v="King'S Cross"/>
    <s v="Victoria"/>
    <s v="UberXL"/>
    <n v="205"/>
    <x v="0"/>
    <n v="64.739999999999995"/>
    <n v="20.399999999999999"/>
    <n v="5"/>
    <n v="1281"/>
    <n v="230"/>
    <x v="0"/>
    <m/>
    <x v="0"/>
  </r>
  <r>
    <n v="15722"/>
    <d v="2025-03-08T00:00:00"/>
    <d v="1899-12-30T20:35:00"/>
    <n v="20"/>
    <s v="Night"/>
    <s v="Victoria"/>
    <s v="Canary Wharf"/>
    <s v="UberXL"/>
    <n v="227"/>
    <x v="0"/>
    <n v="64.73"/>
    <n v="2.71"/>
    <n v="3"/>
    <n v="2049"/>
    <n v="260"/>
    <x v="2"/>
    <m/>
    <x v="1"/>
  </r>
  <r>
    <n v="98684"/>
    <d v="2025-05-27T00:00:00"/>
    <d v="1899-12-30T19:15:00"/>
    <n v="19"/>
    <s v="Evening"/>
    <s v="Camden"/>
    <s v="Paddington"/>
    <s v="UberX"/>
    <n v="227"/>
    <x v="0"/>
    <n v="64.72"/>
    <n v="15.74"/>
    <n v="5"/>
    <n v="1309"/>
    <n v="254"/>
    <x v="5"/>
    <m/>
    <x v="1"/>
  </r>
  <r>
    <n v="81544"/>
    <d v="2025-06-11T00:00:00"/>
    <d v="1899-12-30T23:38:00"/>
    <n v="23"/>
    <s v="Evening"/>
    <s v="Shoreditch"/>
    <s v="Oxford Circus"/>
    <s v="Uber Comfort"/>
    <n v="227"/>
    <x v="0"/>
    <n v="64.709999999999994"/>
    <n v="10.88"/>
    <n v="3"/>
    <n v="1477"/>
    <n v="223"/>
    <x v="1"/>
    <m/>
    <x v="0"/>
  </r>
  <r>
    <n v="43943"/>
    <d v="2025-04-22T00:00:00"/>
    <d v="1899-12-30T22:15:00"/>
    <n v="22"/>
    <s v="Night"/>
    <s v="Waterloo"/>
    <s v="Elephant And Castle"/>
    <s v="UberX"/>
    <n v="243"/>
    <x v="0"/>
    <n v="64.680000000000007"/>
    <n v="11.06"/>
    <n v="3"/>
    <n v="1822"/>
    <n v="213"/>
    <x v="1"/>
    <m/>
    <x v="1"/>
  </r>
  <r>
    <n v="55583"/>
    <d v="2025-09-03T00:00:00"/>
    <d v="1899-12-30T00:20:00"/>
    <n v="0"/>
    <s v="Night"/>
    <s v="Stratford"/>
    <s v="London Bridge"/>
    <s v="UberXL"/>
    <n v="258"/>
    <x v="0"/>
    <n v="64.680000000000007"/>
    <n v="25.92"/>
    <n v="1"/>
    <n v="1162"/>
    <n v="258"/>
    <x v="1"/>
    <m/>
    <x v="0"/>
  </r>
  <r>
    <n v="61746"/>
    <d v="2025-02-05T00:00:00"/>
    <d v="1899-12-30T12:19:00"/>
    <n v="12"/>
    <s v="Afternoon"/>
    <s v="Brixton"/>
    <s v="Notting Hill"/>
    <s v="UberX"/>
    <n v="226"/>
    <x v="0"/>
    <n v="64.66"/>
    <n v="12.93"/>
    <n v="5"/>
    <n v="1621"/>
    <n v="231"/>
    <x v="4"/>
    <m/>
    <x v="1"/>
  </r>
  <r>
    <n v="95040"/>
    <d v="2025-04-15T00:00:00"/>
    <d v="1899-12-30T17:36:00"/>
    <n v="17"/>
    <s v="Night"/>
    <s v="Canary Wharf"/>
    <s v="Notting Hill"/>
    <s v="UberX"/>
    <n v="252"/>
    <x v="0"/>
    <n v="64.61"/>
    <n v="12.95"/>
    <n v="1"/>
    <n v="1224"/>
    <n v="203"/>
    <x v="3"/>
    <m/>
    <x v="0"/>
  </r>
  <r>
    <n v="67948"/>
    <d v="2025-05-24T00:00:00"/>
    <d v="1899-12-30T13:08:00"/>
    <n v="13"/>
    <s v="Afternoon"/>
    <s v="Paddington"/>
    <s v="London Bridge"/>
    <s v="UberX"/>
    <n v="250"/>
    <x v="0"/>
    <n v="64.59"/>
    <n v="2.2599999999999998"/>
    <n v="3"/>
    <n v="1847"/>
    <n v="244"/>
    <x v="4"/>
    <m/>
    <x v="0"/>
  </r>
  <r>
    <n v="28176"/>
    <d v="2025-11-10T00:00:00"/>
    <d v="1899-12-30T03:31:00"/>
    <n v="3"/>
    <s v="Night"/>
    <s v="Victoria"/>
    <s v="Camden"/>
    <s v="UberXL"/>
    <n v="226"/>
    <x v="0"/>
    <n v="64.59"/>
    <n v="19.440000000000001"/>
    <n v="3"/>
    <n v="1747"/>
    <n v="205"/>
    <x v="1"/>
    <m/>
    <x v="0"/>
  </r>
  <r>
    <n v="52217"/>
    <d v="2025-10-14T00:00:00"/>
    <d v="1899-12-30T06:25:00"/>
    <n v="6"/>
    <s v="Morning"/>
    <s v="Notting Hill"/>
    <s v="Notting Hill"/>
    <s v="UberX"/>
    <n v="232"/>
    <x v="0"/>
    <n v="64.56"/>
    <n v="22.75"/>
    <n v="5"/>
    <n v="1411"/>
    <n v="225"/>
    <x v="2"/>
    <m/>
    <x v="0"/>
  </r>
  <r>
    <n v="37279"/>
    <d v="2025-04-08T00:00:00"/>
    <d v="1899-12-30T02:23:00"/>
    <n v="2"/>
    <s v="Night"/>
    <s v="Elephant And Castle"/>
    <s v="Brixton"/>
    <s v="UberX"/>
    <n v="226"/>
    <x v="0"/>
    <n v="64.55"/>
    <n v="24.81"/>
    <n v="4"/>
    <n v="1565"/>
    <n v="230"/>
    <x v="3"/>
    <m/>
    <x v="0"/>
  </r>
  <r>
    <n v="58860"/>
    <d v="2025-05-21T00:00:00"/>
    <d v="1899-12-30T16:17:00"/>
    <n v="16"/>
    <s v="Afternoon"/>
    <s v="Elephant And Castle"/>
    <s v="Canary Wharf"/>
    <s v="Uber Comfort"/>
    <n v="226"/>
    <x v="0"/>
    <n v="64.53"/>
    <n v="17.78"/>
    <n v="2"/>
    <n v="2097"/>
    <n v="240"/>
    <x v="1"/>
    <m/>
    <x v="0"/>
  </r>
  <r>
    <n v="76538"/>
    <d v="2025-04-04T00:00:00"/>
    <d v="1899-12-30T15:38:00"/>
    <n v="15"/>
    <s v="Afternoon"/>
    <s v="Canary Wharf"/>
    <s v="Oxford Circus"/>
    <s v="Uber Comfort"/>
    <n v="248"/>
    <x v="0"/>
    <n v="64.5"/>
    <n v="5.12"/>
    <n v="3"/>
    <n v="1180"/>
    <n v="245"/>
    <x v="1"/>
    <m/>
    <x v="0"/>
  </r>
  <r>
    <n v="75596"/>
    <d v="2025-07-10T00:00:00"/>
    <d v="1899-12-30T17:25:00"/>
    <n v="17"/>
    <s v="Night"/>
    <s v="Paddington"/>
    <s v="Waterloo"/>
    <s v="UberXL"/>
    <n v="252"/>
    <x v="0"/>
    <n v="64.489999999999995"/>
    <n v="1.94"/>
    <n v="5"/>
    <n v="1935"/>
    <n v="243"/>
    <x v="4"/>
    <m/>
    <x v="0"/>
  </r>
  <r>
    <n v="27349"/>
    <d v="2025-11-27T00:00:00"/>
    <d v="1899-12-30T19:40:00"/>
    <n v="19"/>
    <s v="Evening"/>
    <s v="Oxford Circus"/>
    <s v="Greenwich"/>
    <s v="UberXL"/>
    <n v="243"/>
    <x v="0"/>
    <n v="64.459999999999994"/>
    <n v="18"/>
    <n v="3"/>
    <n v="1626"/>
    <n v="236"/>
    <x v="2"/>
    <m/>
    <x v="1"/>
  </r>
  <r>
    <n v="30540"/>
    <d v="2025-04-08T00:00:00"/>
    <d v="1899-12-30T05:00:00"/>
    <n v="5"/>
    <s v="Morning"/>
    <s v="Oxford Circus"/>
    <s v="Elephant And Castle"/>
    <s v="Uber Comfort"/>
    <n v="256"/>
    <x v="0"/>
    <n v="64.45"/>
    <n v="14.28"/>
    <n v="4"/>
    <n v="1358"/>
    <n v="246"/>
    <x v="5"/>
    <m/>
    <x v="1"/>
  </r>
  <r>
    <n v="79024"/>
    <d v="2025-11-09T00:00:00"/>
    <d v="1899-12-30T06:52:00"/>
    <n v="6"/>
    <s v="Morning"/>
    <s v="Notting Hill"/>
    <s v="Stratford"/>
    <s v="UberX"/>
    <n v="243"/>
    <x v="0"/>
    <n v="64.44"/>
    <n v="0.96"/>
    <n v="5"/>
    <n v="1430"/>
    <n v="222"/>
    <x v="3"/>
    <m/>
    <x v="0"/>
  </r>
  <r>
    <n v="49765"/>
    <d v="2025-09-26T00:00:00"/>
    <d v="1899-12-30T16:51:00"/>
    <n v="16"/>
    <s v="Afternoon"/>
    <s v="Camden"/>
    <s v="King'S Cross"/>
    <s v="UberXL"/>
    <n v="253"/>
    <x v="0"/>
    <n v="64.42"/>
    <n v="15.34"/>
    <n v="1"/>
    <n v="2129"/>
    <n v="226"/>
    <x v="1"/>
    <m/>
    <x v="0"/>
  </r>
  <r>
    <n v="48452"/>
    <d v="2025-08-29T00:00:00"/>
    <d v="1899-12-30T20:08:00"/>
    <n v="20"/>
    <s v="Night"/>
    <s v="Brixton"/>
    <s v="Stratford"/>
    <s v="UberX"/>
    <n v="202"/>
    <x v="0"/>
    <n v="64.41"/>
    <n v="4.87"/>
    <n v="5"/>
    <n v="1469"/>
    <n v="249"/>
    <x v="1"/>
    <m/>
    <x v="0"/>
  </r>
  <r>
    <n v="18364"/>
    <d v="2025-09-25T00:00:00"/>
    <d v="1899-12-30T13:38:00"/>
    <n v="13"/>
    <s v="Afternoon"/>
    <s v="Elephant And Castle"/>
    <s v="Waterloo"/>
    <s v="UberX"/>
    <n v="211"/>
    <x v="0"/>
    <n v="64.400000000000006"/>
    <n v="1.06"/>
    <n v="5"/>
    <n v="1006"/>
    <n v="234"/>
    <x v="1"/>
    <m/>
    <x v="0"/>
  </r>
  <r>
    <n v="92955"/>
    <d v="2025-11-17T00:00:00"/>
    <d v="1899-12-30T17:57:00"/>
    <n v="17"/>
    <s v="Night"/>
    <s v="Elephant And Castle"/>
    <s v="London Bridge"/>
    <s v="UberXL"/>
    <n v="235"/>
    <x v="0"/>
    <n v="64.38"/>
    <n v="12.07"/>
    <n v="2"/>
    <n v="1006"/>
    <n v="253"/>
    <x v="5"/>
    <m/>
    <x v="1"/>
  </r>
  <r>
    <n v="24508"/>
    <d v="2025-12-18T00:00:00"/>
    <d v="1899-12-30T00:38:00"/>
    <n v="0"/>
    <s v="Evening"/>
    <s v="Greenwich"/>
    <s v="Notting Hill"/>
    <s v="UberXL"/>
    <n v="205"/>
    <x v="0"/>
    <n v="64.38"/>
    <n v="17.34"/>
    <n v="1"/>
    <n v="1118"/>
    <n v="243"/>
    <x v="1"/>
    <m/>
    <x v="0"/>
  </r>
  <r>
    <n v="76650"/>
    <d v="2025-08-31T00:00:00"/>
    <d v="1899-12-30T15:27:00"/>
    <n v="15"/>
    <s v="Afternoon"/>
    <s v="Euston"/>
    <s v="Euston"/>
    <s v="UberX"/>
    <n v="215"/>
    <x v="0"/>
    <n v="64.33"/>
    <n v="7.8"/>
    <n v="1"/>
    <n v="1941"/>
    <n v="233"/>
    <x v="4"/>
    <m/>
    <x v="0"/>
  </r>
  <r>
    <n v="95366"/>
    <d v="2025-05-21T00:00:00"/>
    <d v="1899-12-30T23:34:00"/>
    <n v="23"/>
    <s v="Night"/>
    <s v="Canary Wharf"/>
    <s v="Euston"/>
    <s v="UberXL"/>
    <n v="227"/>
    <x v="0"/>
    <n v="64.319999999999993"/>
    <n v="25.01"/>
    <n v="3"/>
    <n v="1216"/>
    <n v="234"/>
    <x v="5"/>
    <m/>
    <x v="0"/>
  </r>
  <r>
    <n v="15903"/>
    <d v="2025-12-01T00:00:00"/>
    <d v="1899-12-30T04:30:00"/>
    <n v="4"/>
    <s v="Night"/>
    <s v="Paddington"/>
    <s v="Paddington"/>
    <s v="UberX"/>
    <n v="232"/>
    <x v="0"/>
    <n v="64.290000000000006"/>
    <n v="27.88"/>
    <n v="4"/>
    <n v="1746"/>
    <n v="249"/>
    <x v="4"/>
    <m/>
    <x v="0"/>
  </r>
  <r>
    <n v="14012"/>
    <d v="2025-08-01T00:00:00"/>
    <d v="1899-12-30T06:27:00"/>
    <n v="6"/>
    <s v="Morning"/>
    <s v="London Bridge"/>
    <s v="Elephant And Castle"/>
    <s v="UberXL"/>
    <n v="260"/>
    <x v="0"/>
    <n v="64.290000000000006"/>
    <n v="26.96"/>
    <n v="3"/>
    <n v="1416"/>
    <n v="235"/>
    <x v="0"/>
    <m/>
    <x v="0"/>
  </r>
  <r>
    <n v="61384"/>
    <d v="2025-03-17T00:00:00"/>
    <d v="1899-12-30T01:45:00"/>
    <n v="1"/>
    <s v="Night"/>
    <s v="Shoreditch"/>
    <s v="Shoreditch"/>
    <s v="Uber Comfort"/>
    <n v="256"/>
    <x v="0"/>
    <n v="64.28"/>
    <n v="22.21"/>
    <n v="2"/>
    <n v="1791"/>
    <n v="202"/>
    <x v="2"/>
    <m/>
    <x v="0"/>
  </r>
  <r>
    <n v="71496"/>
    <d v="2025-05-06T00:00:00"/>
    <d v="1899-12-30T15:26:00"/>
    <n v="15"/>
    <s v="Afternoon"/>
    <s v="Greenwich"/>
    <s v="Euston"/>
    <s v="UberX"/>
    <n v="227"/>
    <x v="0"/>
    <n v="64.28"/>
    <n v="13.02"/>
    <n v="2"/>
    <n v="2161"/>
    <n v="249"/>
    <x v="2"/>
    <m/>
    <x v="1"/>
  </r>
  <r>
    <n v="16597"/>
    <d v="2025-04-12T00:00:00"/>
    <d v="1899-12-30T06:09:00"/>
    <n v="6"/>
    <s v="Morning"/>
    <s v="Oxford Circus"/>
    <s v="Paddington"/>
    <s v="Uber Comfort"/>
    <n v="257"/>
    <x v="0"/>
    <n v="64.260000000000005"/>
    <n v="10.55"/>
    <n v="2"/>
    <n v="2170"/>
    <n v="208"/>
    <x v="5"/>
    <m/>
    <x v="0"/>
  </r>
  <r>
    <n v="30751"/>
    <d v="2025-09-30T00:00:00"/>
    <d v="1899-12-30T02:45:00"/>
    <n v="2"/>
    <s v="Night"/>
    <s v="Brixton"/>
    <s v="Oxford Circus"/>
    <s v="UberX"/>
    <n v="215"/>
    <x v="0"/>
    <n v="64.25"/>
    <n v="18.510000000000002"/>
    <n v="4"/>
    <n v="2187"/>
    <n v="220"/>
    <x v="0"/>
    <m/>
    <x v="0"/>
  </r>
  <r>
    <n v="64847"/>
    <d v="2025-01-16T00:00:00"/>
    <d v="1899-12-30T13:51:00"/>
    <n v="13"/>
    <s v="Afternoon"/>
    <s v="Victoria"/>
    <s v="King'S Cross"/>
    <s v="UberXL"/>
    <n v="256"/>
    <x v="0"/>
    <n v="64.25"/>
    <n v="8.6199999999999992"/>
    <n v="2"/>
    <n v="1787"/>
    <n v="206"/>
    <x v="2"/>
    <m/>
    <x v="1"/>
  </r>
  <r>
    <n v="54607"/>
    <d v="2025-09-28T00:00:00"/>
    <d v="1899-12-30T14:36:00"/>
    <n v="14"/>
    <s v="Afternoon"/>
    <s v="Brixton"/>
    <s v="London Bridge"/>
    <s v="UberXL"/>
    <n v="229"/>
    <x v="0"/>
    <n v="64.239999999999995"/>
    <n v="17.09"/>
    <n v="4"/>
    <n v="1581"/>
    <n v="229"/>
    <x v="4"/>
    <m/>
    <x v="0"/>
  </r>
  <r>
    <n v="58778"/>
    <d v="2025-12-13T00:00:00"/>
    <d v="1899-12-30T17:39:00"/>
    <n v="17"/>
    <s v="Night"/>
    <s v="Brixton"/>
    <s v="Euston"/>
    <s v="UberXL"/>
    <n v="250"/>
    <x v="0"/>
    <n v="64.239999999999995"/>
    <n v="16.940000000000001"/>
    <n v="2"/>
    <n v="1331"/>
    <n v="240"/>
    <x v="0"/>
    <m/>
    <x v="0"/>
  </r>
  <r>
    <n v="76959"/>
    <d v="2025-03-20T00:00:00"/>
    <d v="1899-12-30T14:12:00"/>
    <n v="14"/>
    <s v="Afternoon"/>
    <s v="Euston"/>
    <s v="Euston"/>
    <s v="UberX"/>
    <n v="212"/>
    <x v="0"/>
    <n v="64.2"/>
    <n v="12.17"/>
    <n v="2"/>
    <n v="1801"/>
    <n v="235"/>
    <x v="1"/>
    <m/>
    <x v="0"/>
  </r>
  <r>
    <n v="47310"/>
    <d v="2025-01-16T00:00:00"/>
    <d v="1899-12-30T06:58:00"/>
    <n v="6"/>
    <s v="Morning"/>
    <s v="Elephant And Castle"/>
    <s v="Stratford"/>
    <s v="Uber Comfort"/>
    <n v="207"/>
    <x v="0"/>
    <n v="64.19"/>
    <n v="17.600000000000001"/>
    <n v="1"/>
    <n v="1876"/>
    <n v="237"/>
    <x v="0"/>
    <m/>
    <x v="1"/>
  </r>
  <r>
    <n v="93774"/>
    <d v="2025-12-23T00:00:00"/>
    <d v="1899-12-30T11:06:00"/>
    <n v="11"/>
    <s v="Morning"/>
    <s v="London Bridge"/>
    <s v="Greenwich"/>
    <s v="UberX"/>
    <n v="203"/>
    <x v="0"/>
    <n v="64.16"/>
    <n v="27.07"/>
    <n v="2"/>
    <n v="1820"/>
    <n v="211"/>
    <x v="5"/>
    <m/>
    <x v="1"/>
  </r>
  <r>
    <n v="64997"/>
    <d v="2025-01-02T00:00:00"/>
    <d v="1899-12-30T12:12:00"/>
    <n v="12"/>
    <s v="Afternoon"/>
    <s v="Paddington"/>
    <s v="King'S Cross"/>
    <s v="UberXL"/>
    <n v="221"/>
    <x v="0"/>
    <n v="64.14"/>
    <n v="19.87"/>
    <n v="1"/>
    <n v="1670"/>
    <n v="252"/>
    <x v="3"/>
    <m/>
    <x v="0"/>
  </r>
  <r>
    <n v="74531"/>
    <d v="2025-02-08T00:00:00"/>
    <d v="1899-12-30T07:24:00"/>
    <n v="7"/>
    <s v="Morning"/>
    <s v="Euston"/>
    <s v="Waterloo"/>
    <s v="UberX"/>
    <n v="202"/>
    <x v="0"/>
    <n v="64.14"/>
    <n v="16.95"/>
    <n v="4"/>
    <n v="1891"/>
    <n v="224"/>
    <x v="3"/>
    <m/>
    <x v="0"/>
  </r>
  <r>
    <n v="65106"/>
    <d v="2025-09-28T00:00:00"/>
    <d v="1899-12-30T16:24:00"/>
    <n v="16"/>
    <s v="Afternoon"/>
    <s v="Brixton"/>
    <s v="London Bridge"/>
    <s v="Uber Comfort"/>
    <n v="210"/>
    <x v="0"/>
    <n v="64.14"/>
    <n v="0.91"/>
    <n v="3"/>
    <n v="1821"/>
    <n v="230"/>
    <x v="4"/>
    <m/>
    <x v="0"/>
  </r>
  <r>
    <n v="38167"/>
    <d v="2025-06-17T00:00:00"/>
    <d v="1899-12-30T19:45:00"/>
    <n v="19"/>
    <s v="Night"/>
    <s v="Paddington"/>
    <s v="Greenwich"/>
    <s v="UberXL"/>
    <n v="225"/>
    <x v="0"/>
    <n v="64.13"/>
    <n v="1.63"/>
    <n v="5"/>
    <n v="1949"/>
    <n v="203"/>
    <x v="0"/>
    <m/>
    <x v="1"/>
  </r>
  <r>
    <n v="60903"/>
    <d v="2025-06-30T00:00:00"/>
    <d v="1899-12-30T23:17:00"/>
    <n v="23"/>
    <s v="Evening"/>
    <s v="Canary Wharf"/>
    <s v="Greenwich"/>
    <s v="UberX"/>
    <n v="210"/>
    <x v="0"/>
    <n v="64.11"/>
    <n v="13.25"/>
    <n v="2"/>
    <n v="1555"/>
    <n v="214"/>
    <x v="5"/>
    <m/>
    <x v="0"/>
  </r>
  <r>
    <n v="17188"/>
    <d v="2025-07-22T00:00:00"/>
    <d v="1899-12-30T06:00:00"/>
    <n v="6"/>
    <s v="Morning"/>
    <s v="London Bridge"/>
    <s v="Canary Wharf"/>
    <s v="UberXL"/>
    <n v="207"/>
    <x v="0"/>
    <n v="64.099999999999994"/>
    <n v="17.62"/>
    <n v="4"/>
    <n v="1969"/>
    <n v="222"/>
    <x v="5"/>
    <m/>
    <x v="1"/>
  </r>
  <r>
    <n v="40912"/>
    <d v="2025-09-02T00:00:00"/>
    <d v="1899-12-30T12:44:00"/>
    <n v="12"/>
    <s v="Afternoon"/>
    <s v="Oxford Circus"/>
    <s v="Camden"/>
    <s v="UberX"/>
    <n v="213"/>
    <x v="0"/>
    <n v="64.08"/>
    <n v="20.100000000000001"/>
    <n v="4"/>
    <n v="1705"/>
    <n v="240"/>
    <x v="2"/>
    <m/>
    <x v="1"/>
  </r>
  <r>
    <n v="27780"/>
    <d v="2025-07-04T00:00:00"/>
    <d v="1899-12-30T07:54:00"/>
    <n v="7"/>
    <s v="Morning"/>
    <s v="Oxford Circus"/>
    <s v="Greenwich"/>
    <s v="UberXL"/>
    <n v="217"/>
    <x v="0"/>
    <n v="64.08"/>
    <n v="9.23"/>
    <n v="1"/>
    <n v="1180"/>
    <n v="216"/>
    <x v="5"/>
    <m/>
    <x v="0"/>
  </r>
  <r>
    <n v="49737"/>
    <d v="2025-02-22T00:00:00"/>
    <d v="1899-12-30T07:10:00"/>
    <n v="7"/>
    <s v="Morning"/>
    <s v="Euston"/>
    <s v="Paddington"/>
    <s v="Uber Comfort"/>
    <n v="251"/>
    <x v="0"/>
    <n v="64.08"/>
    <n v="19.940000000000001"/>
    <n v="5"/>
    <n v="1507"/>
    <n v="237"/>
    <x v="5"/>
    <m/>
    <x v="0"/>
  </r>
  <r>
    <n v="32674"/>
    <d v="2025-09-10T00:00:00"/>
    <d v="1899-12-30T01:22:00"/>
    <n v="1"/>
    <s v="Night"/>
    <s v="Camden"/>
    <s v="Camden"/>
    <s v="Uber Comfort"/>
    <n v="221"/>
    <x v="0"/>
    <n v="64.069999999999993"/>
    <n v="14.56"/>
    <n v="2"/>
    <n v="1127"/>
    <n v="229"/>
    <x v="1"/>
    <m/>
    <x v="1"/>
  </r>
  <r>
    <n v="56408"/>
    <d v="2025-08-14T00:00:00"/>
    <d v="1899-12-30T11:07:00"/>
    <n v="11"/>
    <s v="Morning"/>
    <s v="Canary Wharf"/>
    <s v="London Bridge"/>
    <s v="UberXL"/>
    <n v="221"/>
    <x v="0"/>
    <n v="64.06"/>
    <n v="12.14"/>
    <n v="3"/>
    <n v="1177"/>
    <n v="260"/>
    <x v="5"/>
    <m/>
    <x v="0"/>
  </r>
  <r>
    <n v="70922"/>
    <d v="2025-03-09T00:00:00"/>
    <d v="1899-12-30T20:00:00"/>
    <n v="20"/>
    <s v="Night"/>
    <s v="King'S Cross"/>
    <s v="Victoria"/>
    <s v="UberXL"/>
    <n v="217"/>
    <x v="0"/>
    <n v="64.03"/>
    <n v="13.5"/>
    <n v="1"/>
    <n v="1670"/>
    <n v="257"/>
    <x v="4"/>
    <m/>
    <x v="1"/>
  </r>
  <r>
    <n v="63229"/>
    <d v="2025-10-04T00:00:00"/>
    <d v="1899-12-30T15:30:00"/>
    <n v="15"/>
    <s v="Afternoon"/>
    <s v="London Bridge"/>
    <s v="Oxford Circus"/>
    <s v="UberXL"/>
    <n v="208"/>
    <x v="0"/>
    <n v="64.02"/>
    <n v="16.13"/>
    <n v="1"/>
    <n v="1705"/>
    <n v="227"/>
    <x v="5"/>
    <m/>
    <x v="0"/>
  </r>
  <r>
    <n v="54115"/>
    <d v="2025-12-19T00:00:00"/>
    <d v="1899-12-30T19:16:00"/>
    <n v="19"/>
    <s v="Night"/>
    <s v="Camden"/>
    <s v="Paddington"/>
    <s v="UberX"/>
    <n v="202"/>
    <x v="0"/>
    <n v="63.97"/>
    <n v="12.71"/>
    <n v="3"/>
    <n v="2027"/>
    <n v="221"/>
    <x v="4"/>
    <m/>
    <x v="1"/>
  </r>
  <r>
    <n v="18669"/>
    <d v="2025-03-15T00:00:00"/>
    <d v="1899-12-30T10:38:00"/>
    <n v="10"/>
    <s v="Morning"/>
    <s v="Canary Wharf"/>
    <s v="Greenwich"/>
    <s v="Uber Comfort"/>
    <n v="242"/>
    <x v="0"/>
    <n v="63.96"/>
    <n v="17.73"/>
    <n v="4"/>
    <n v="1535"/>
    <n v="237"/>
    <x v="1"/>
    <m/>
    <x v="0"/>
  </r>
  <r>
    <n v="78313"/>
    <d v="2025-04-27T00:00:00"/>
    <d v="1899-12-30T22:38:00"/>
    <n v="22"/>
    <s v="Night"/>
    <s v="King'S Cross"/>
    <s v="Oxford Circus"/>
    <s v="Uber Comfort"/>
    <n v="258"/>
    <x v="0"/>
    <n v="63.91"/>
    <n v="12.9"/>
    <n v="2"/>
    <n v="1432"/>
    <n v="251"/>
    <x v="2"/>
    <m/>
    <x v="0"/>
  </r>
  <r>
    <n v="59458"/>
    <d v="2025-12-04T00:00:00"/>
    <d v="1899-12-30T21:04:00"/>
    <n v="21"/>
    <s v="Night"/>
    <s v="Elephant And Castle"/>
    <s v="Stratford"/>
    <s v="UberXL"/>
    <n v="249"/>
    <x v="0"/>
    <n v="63.91"/>
    <n v="3.07"/>
    <n v="4"/>
    <n v="1364"/>
    <n v="231"/>
    <x v="3"/>
    <m/>
    <x v="1"/>
  </r>
  <r>
    <n v="64512"/>
    <d v="2025-12-10T00:00:00"/>
    <d v="1899-12-30T14:57:00"/>
    <n v="14"/>
    <s v="Afternoon"/>
    <s v="Camden"/>
    <s v="Oxford Circus"/>
    <s v="Uber Comfort"/>
    <n v="228"/>
    <x v="0"/>
    <n v="63.87"/>
    <n v="6.64"/>
    <n v="3"/>
    <n v="1629"/>
    <n v="208"/>
    <x v="5"/>
    <m/>
    <x v="1"/>
  </r>
  <r>
    <n v="81369"/>
    <d v="2025-04-30T00:00:00"/>
    <d v="1899-12-30T04:18:00"/>
    <n v="4"/>
    <s v="Night"/>
    <s v="Camden"/>
    <s v="Stratford"/>
    <s v="UberXL"/>
    <n v="242"/>
    <x v="0"/>
    <n v="63.87"/>
    <n v="5.76"/>
    <n v="1"/>
    <n v="1669"/>
    <n v="217"/>
    <x v="1"/>
    <m/>
    <x v="1"/>
  </r>
  <r>
    <n v="38323"/>
    <d v="2025-12-05T00:00:00"/>
    <d v="1899-12-30T19:36:00"/>
    <n v="19"/>
    <s v="Night"/>
    <s v="Oxford Circus"/>
    <s v="Oxford Circus"/>
    <s v="UberXL"/>
    <n v="259"/>
    <x v="0"/>
    <n v="63.86"/>
    <n v="12.27"/>
    <n v="4"/>
    <n v="1325"/>
    <n v="234"/>
    <x v="5"/>
    <m/>
    <x v="0"/>
  </r>
  <r>
    <n v="57033"/>
    <d v="2025-10-01T00:00:00"/>
    <d v="1899-12-30T17:56:00"/>
    <n v="17"/>
    <s v="Evening"/>
    <s v="Brixton"/>
    <s v="King'S Cross"/>
    <s v="UberXL"/>
    <n v="238"/>
    <x v="0"/>
    <n v="63.86"/>
    <n v="24.27"/>
    <n v="3"/>
    <n v="2102"/>
    <n v="248"/>
    <x v="1"/>
    <m/>
    <x v="1"/>
  </r>
  <r>
    <n v="82758"/>
    <d v="2025-11-28T00:00:00"/>
    <d v="1899-12-30T15:50:00"/>
    <n v="15"/>
    <s v="Afternoon"/>
    <s v="Waterloo"/>
    <s v="Victoria"/>
    <s v="UberXL"/>
    <n v="207"/>
    <x v="0"/>
    <n v="63.82"/>
    <n v="23.82"/>
    <n v="2"/>
    <n v="1342"/>
    <n v="228"/>
    <x v="4"/>
    <m/>
    <x v="1"/>
  </r>
  <r>
    <n v="37934"/>
    <d v="2025-04-28T00:00:00"/>
    <d v="1899-12-30T20:16:00"/>
    <n v="20"/>
    <s v="Night"/>
    <s v="Oxford Circus"/>
    <s v="Paddington"/>
    <s v="UberXL"/>
    <n v="248"/>
    <x v="0"/>
    <n v="63.82"/>
    <n v="10.07"/>
    <n v="4"/>
    <n v="2060"/>
    <n v="208"/>
    <x v="1"/>
    <m/>
    <x v="0"/>
  </r>
  <r>
    <n v="15739"/>
    <d v="2025-10-10T00:00:00"/>
    <d v="1899-12-30T21:06:00"/>
    <n v="21"/>
    <s v="Evening"/>
    <s v="Greenwich"/>
    <s v="Euston"/>
    <s v="UberX"/>
    <n v="239"/>
    <x v="0"/>
    <n v="63.81"/>
    <n v="3.91"/>
    <n v="5"/>
    <n v="2123"/>
    <n v="237"/>
    <x v="5"/>
    <m/>
    <x v="0"/>
  </r>
  <r>
    <n v="52571"/>
    <d v="2025-10-24T00:00:00"/>
    <d v="1899-12-30T08:57:00"/>
    <n v="8"/>
    <s v="Morning"/>
    <s v="Waterloo"/>
    <s v="Camden"/>
    <s v="UberXL"/>
    <n v="252"/>
    <x v="0"/>
    <n v="63.8"/>
    <n v="8.67"/>
    <n v="5"/>
    <n v="1426"/>
    <n v="237"/>
    <x v="3"/>
    <m/>
    <x v="1"/>
  </r>
  <r>
    <n v="15816"/>
    <d v="2025-08-13T00:00:00"/>
    <d v="1899-12-30T20:26:00"/>
    <n v="20"/>
    <s v="Night"/>
    <s v="London Bridge"/>
    <s v="King'S Cross"/>
    <s v="Uber Comfort"/>
    <n v="229"/>
    <x v="0"/>
    <n v="63.78"/>
    <n v="7.71"/>
    <n v="2"/>
    <n v="1850"/>
    <n v="241"/>
    <x v="4"/>
    <m/>
    <x v="1"/>
  </r>
  <r>
    <n v="90416"/>
    <d v="2025-02-04T00:00:00"/>
    <d v="1899-12-30T05:56:00"/>
    <n v="5"/>
    <s v="Morning"/>
    <s v="Greenwich"/>
    <s v="Canary Wharf"/>
    <s v="Uber Comfort"/>
    <n v="213"/>
    <x v="0"/>
    <n v="63.76"/>
    <n v="19.350000000000001"/>
    <n v="4"/>
    <n v="1191"/>
    <n v="224"/>
    <x v="1"/>
    <m/>
    <x v="1"/>
  </r>
  <r>
    <n v="39373"/>
    <d v="2025-10-23T00:00:00"/>
    <d v="1899-12-30T02:35:00"/>
    <n v="2"/>
    <s v="Night"/>
    <s v="Waterloo"/>
    <s v="Brixton"/>
    <s v="UberXL"/>
    <n v="216"/>
    <x v="0"/>
    <n v="63.76"/>
    <n v="26.37"/>
    <n v="5"/>
    <n v="1357"/>
    <n v="211"/>
    <x v="2"/>
    <m/>
    <x v="1"/>
  </r>
  <r>
    <n v="72845"/>
    <d v="2025-11-16T00:00:00"/>
    <d v="1899-12-30T14:12:00"/>
    <n v="14"/>
    <s v="Afternoon"/>
    <s v="Paddington"/>
    <s v="Oxford Circus"/>
    <s v="UberXL"/>
    <n v="211"/>
    <x v="0"/>
    <n v="63.75"/>
    <n v="12.46"/>
    <n v="3"/>
    <n v="2141"/>
    <n v="255"/>
    <x v="3"/>
    <m/>
    <x v="1"/>
  </r>
  <r>
    <n v="31418"/>
    <d v="2025-08-27T00:00:00"/>
    <d v="1899-12-30T16:05:00"/>
    <n v="16"/>
    <s v="Afternoon"/>
    <s v="Camden"/>
    <s v="Paddington"/>
    <s v="UberXL"/>
    <n v="218"/>
    <x v="0"/>
    <n v="63.75"/>
    <n v="19.809999999999999"/>
    <n v="2"/>
    <n v="1288"/>
    <n v="258"/>
    <x v="0"/>
    <m/>
    <x v="0"/>
  </r>
  <r>
    <n v="33521"/>
    <d v="2025-07-12T00:00:00"/>
    <d v="1899-12-30T20:46:00"/>
    <n v="20"/>
    <s v="Night"/>
    <s v="Waterloo"/>
    <s v="Oxford Circus"/>
    <s v="UberX"/>
    <n v="203"/>
    <x v="0"/>
    <n v="63.74"/>
    <n v="3.61"/>
    <n v="1"/>
    <n v="1791"/>
    <n v="227"/>
    <x v="3"/>
    <m/>
    <x v="1"/>
  </r>
  <r>
    <n v="37234"/>
    <d v="2025-03-17T00:00:00"/>
    <d v="1899-12-30T23:53:00"/>
    <n v="23"/>
    <s v="Evening"/>
    <s v="Canary Wharf"/>
    <s v="Stratford"/>
    <s v="UberX"/>
    <n v="230"/>
    <x v="0"/>
    <n v="63.74"/>
    <n v="18.079999999999998"/>
    <n v="2"/>
    <n v="1117"/>
    <n v="215"/>
    <x v="4"/>
    <m/>
    <x v="0"/>
  </r>
  <r>
    <n v="26111"/>
    <d v="2025-12-21T00:00:00"/>
    <d v="1899-12-30T03:23:00"/>
    <n v="3"/>
    <s v="Night"/>
    <s v="Paddington"/>
    <s v="Euston"/>
    <s v="Uber Comfort"/>
    <n v="201"/>
    <x v="0"/>
    <n v="63.7"/>
    <n v="21.66"/>
    <n v="2"/>
    <n v="1714"/>
    <n v="259"/>
    <x v="4"/>
    <m/>
    <x v="1"/>
  </r>
  <r>
    <n v="59397"/>
    <d v="2025-01-18T00:00:00"/>
    <d v="1899-12-30T17:42:00"/>
    <n v="17"/>
    <s v="Night"/>
    <s v="London Bridge"/>
    <s v="Shoreditch"/>
    <s v="UberXL"/>
    <n v="218"/>
    <x v="0"/>
    <n v="63.7"/>
    <n v="15.45"/>
    <n v="2"/>
    <n v="2057"/>
    <n v="234"/>
    <x v="5"/>
    <m/>
    <x v="1"/>
  </r>
  <r>
    <n v="75559"/>
    <d v="2025-02-21T00:00:00"/>
    <d v="1899-12-30T23:31:00"/>
    <n v="23"/>
    <s v="Evening"/>
    <s v="Stratford"/>
    <s v="Shoreditch"/>
    <s v="UberX"/>
    <n v="249"/>
    <x v="0"/>
    <n v="63.67"/>
    <n v="3.63"/>
    <n v="1"/>
    <n v="2172"/>
    <n v="229"/>
    <x v="2"/>
    <m/>
    <x v="1"/>
  </r>
  <r>
    <n v="22780"/>
    <d v="2025-09-12T00:00:00"/>
    <d v="1899-12-30T12:09:00"/>
    <n v="12"/>
    <s v="Afternoon"/>
    <s v="King'S Cross"/>
    <s v="King'S Cross"/>
    <s v="UberX"/>
    <n v="214"/>
    <x v="0"/>
    <n v="63.67"/>
    <n v="27.86"/>
    <n v="5"/>
    <n v="1756"/>
    <n v="201"/>
    <x v="3"/>
    <m/>
    <x v="1"/>
  </r>
  <r>
    <n v="48346"/>
    <d v="2025-09-22T00:00:00"/>
    <d v="1899-12-30T12:45:00"/>
    <n v="12"/>
    <s v="Afternoon"/>
    <s v="Euston"/>
    <s v="Stratford"/>
    <s v="UberX"/>
    <n v="212"/>
    <x v="0"/>
    <n v="63.66"/>
    <n v="2.72"/>
    <n v="1"/>
    <n v="1508"/>
    <n v="256"/>
    <x v="3"/>
    <m/>
    <x v="1"/>
  </r>
  <r>
    <n v="39222"/>
    <d v="2025-07-10T00:00:00"/>
    <d v="1899-12-30T06:16:00"/>
    <n v="6"/>
    <s v="Morning"/>
    <s v="King'S Cross"/>
    <s v="Brixton"/>
    <s v="UberXL"/>
    <n v="241"/>
    <x v="0"/>
    <n v="63.66"/>
    <n v="18.7"/>
    <n v="3"/>
    <n v="2086"/>
    <n v="231"/>
    <x v="1"/>
    <m/>
    <x v="1"/>
  </r>
  <r>
    <n v="73550"/>
    <d v="2025-01-17T00:00:00"/>
    <d v="1899-12-30T21:20:00"/>
    <n v="21"/>
    <s v="Night"/>
    <s v="London Bridge"/>
    <s v="Canary Wharf"/>
    <s v="UberXL"/>
    <n v="220"/>
    <x v="0"/>
    <n v="63.64"/>
    <n v="4.43"/>
    <n v="4"/>
    <n v="1927"/>
    <n v="256"/>
    <x v="5"/>
    <m/>
    <x v="0"/>
  </r>
  <r>
    <n v="25913"/>
    <d v="2025-07-30T00:00:00"/>
    <d v="1899-12-30T04:28:00"/>
    <n v="4"/>
    <s v="Night"/>
    <s v="Elephant And Castle"/>
    <s v="Shoreditch"/>
    <s v="UberX"/>
    <n v="246"/>
    <x v="0"/>
    <n v="63.64"/>
    <n v="23.98"/>
    <n v="3"/>
    <n v="1199"/>
    <n v="216"/>
    <x v="2"/>
    <m/>
    <x v="0"/>
  </r>
  <r>
    <n v="75333"/>
    <d v="2025-11-04T00:00:00"/>
    <d v="1899-12-30T16:33:00"/>
    <n v="16"/>
    <s v="Afternoon"/>
    <s v="Victoria"/>
    <s v="Canary Wharf"/>
    <s v="UberX"/>
    <n v="238"/>
    <x v="0"/>
    <n v="63.61"/>
    <n v="6.92"/>
    <n v="5"/>
    <n v="1255"/>
    <n v="251"/>
    <x v="5"/>
    <m/>
    <x v="1"/>
  </r>
  <r>
    <n v="17631"/>
    <d v="2025-06-22T00:00:00"/>
    <d v="1899-12-30T07:19:00"/>
    <n v="7"/>
    <s v="Morning"/>
    <s v="Camden"/>
    <s v="Brixton"/>
    <s v="UberX"/>
    <n v="246"/>
    <x v="0"/>
    <n v="63.52"/>
    <n v="12.64"/>
    <n v="5"/>
    <n v="1443"/>
    <n v="226"/>
    <x v="3"/>
    <m/>
    <x v="1"/>
  </r>
  <r>
    <n v="68300"/>
    <d v="2025-08-13T00:00:00"/>
    <d v="1899-12-30T00:20:00"/>
    <n v="0"/>
    <s v="Night"/>
    <s v="Notting Hill"/>
    <s v="Brixton"/>
    <s v="Uber Comfort"/>
    <n v="260"/>
    <x v="0"/>
    <n v="63.51"/>
    <n v="4.22"/>
    <n v="3"/>
    <n v="1974"/>
    <n v="255"/>
    <x v="0"/>
    <m/>
    <x v="1"/>
  </r>
  <r>
    <n v="53505"/>
    <d v="2025-10-27T00:00:00"/>
    <d v="1899-12-30T18:35:00"/>
    <n v="18"/>
    <s v="Night"/>
    <s v="Paddington"/>
    <s v="London Bridge"/>
    <s v="UberX"/>
    <n v="214"/>
    <x v="0"/>
    <n v="63.5"/>
    <n v="20.13"/>
    <n v="1"/>
    <n v="1481"/>
    <n v="223"/>
    <x v="4"/>
    <m/>
    <x v="0"/>
  </r>
  <r>
    <n v="84818"/>
    <d v="2025-02-23T00:00:00"/>
    <d v="1899-12-30T14:08:00"/>
    <n v="14"/>
    <s v="Afternoon"/>
    <s v="Notting Hill"/>
    <s v="Greenwich"/>
    <s v="UberXL"/>
    <n v="258"/>
    <x v="0"/>
    <n v="63.49"/>
    <n v="26.33"/>
    <n v="1"/>
    <n v="1672"/>
    <n v="248"/>
    <x v="5"/>
    <m/>
    <x v="1"/>
  </r>
  <r>
    <n v="29106"/>
    <d v="2025-05-15T00:00:00"/>
    <d v="1899-12-30T13:45:00"/>
    <n v="13"/>
    <s v="Afternoon"/>
    <s v="Shoreditch"/>
    <s v="Stratford"/>
    <s v="UberXL"/>
    <n v="201"/>
    <x v="0"/>
    <n v="63.47"/>
    <n v="1.21"/>
    <n v="5"/>
    <n v="1617"/>
    <n v="238"/>
    <x v="5"/>
    <m/>
    <x v="1"/>
  </r>
  <r>
    <n v="34257"/>
    <d v="2025-10-11T00:00:00"/>
    <d v="1899-12-30T08:43:00"/>
    <n v="8"/>
    <s v="Morning"/>
    <s v="Waterloo"/>
    <s v="Notting Hill"/>
    <s v="Uber Comfort"/>
    <n v="251"/>
    <x v="0"/>
    <n v="63.44"/>
    <n v="20.23"/>
    <n v="5"/>
    <n v="1003"/>
    <n v="254"/>
    <x v="2"/>
    <m/>
    <x v="0"/>
  </r>
  <r>
    <n v="48123"/>
    <d v="2025-04-20T00:00:00"/>
    <d v="1899-12-30T10:34:00"/>
    <n v="10"/>
    <s v="Morning"/>
    <s v="Elephant And Castle"/>
    <s v="Camden"/>
    <s v="UberXL"/>
    <n v="239"/>
    <x v="0"/>
    <n v="63.43"/>
    <n v="7.36"/>
    <n v="1"/>
    <n v="2113"/>
    <n v="214"/>
    <x v="0"/>
    <m/>
    <x v="1"/>
  </r>
  <r>
    <n v="46833"/>
    <d v="2025-09-04T00:00:00"/>
    <d v="1899-12-30T02:23:00"/>
    <n v="2"/>
    <s v="Night"/>
    <s v="King'S Cross"/>
    <s v="King'S Cross"/>
    <s v="UberXL"/>
    <n v="255"/>
    <x v="0"/>
    <n v="63.41"/>
    <n v="4.13"/>
    <n v="4"/>
    <n v="1096"/>
    <n v="217"/>
    <x v="4"/>
    <m/>
    <x v="0"/>
  </r>
  <r>
    <n v="39607"/>
    <d v="2025-04-21T00:00:00"/>
    <d v="1899-12-30T09:31:00"/>
    <n v="9"/>
    <s v="Morning"/>
    <s v="Waterloo"/>
    <s v="London Bridge"/>
    <s v="UberX"/>
    <n v="202"/>
    <x v="0"/>
    <n v="63.4"/>
    <n v="27.44"/>
    <n v="2"/>
    <n v="1060"/>
    <n v="259"/>
    <x v="4"/>
    <m/>
    <x v="0"/>
  </r>
  <r>
    <n v="33643"/>
    <d v="2025-12-13T00:00:00"/>
    <d v="1899-12-30T12:13:00"/>
    <n v="12"/>
    <s v="Afternoon"/>
    <s v="Canary Wharf"/>
    <s v="Greenwich"/>
    <s v="Uber Comfort"/>
    <n v="252"/>
    <x v="0"/>
    <n v="63.39"/>
    <n v="24.33"/>
    <n v="2"/>
    <n v="1534"/>
    <n v="226"/>
    <x v="4"/>
    <m/>
    <x v="1"/>
  </r>
  <r>
    <n v="40147"/>
    <d v="2025-10-03T00:00:00"/>
    <d v="1899-12-30T16:10:00"/>
    <n v="16"/>
    <s v="Afternoon"/>
    <s v="Waterloo"/>
    <s v="Stratford"/>
    <s v="Uber Comfort"/>
    <n v="229"/>
    <x v="0"/>
    <n v="63.37"/>
    <n v="10.39"/>
    <n v="3"/>
    <n v="1993"/>
    <n v="229"/>
    <x v="1"/>
    <m/>
    <x v="1"/>
  </r>
  <r>
    <n v="93231"/>
    <d v="2025-03-17T00:00:00"/>
    <d v="1899-12-30T12:52:00"/>
    <n v="12"/>
    <s v="Afternoon"/>
    <s v="Euston"/>
    <s v="Euston"/>
    <s v="Uber Comfort"/>
    <n v="200"/>
    <x v="0"/>
    <n v="63.36"/>
    <n v="25.99"/>
    <n v="3"/>
    <n v="1851"/>
    <n v="252"/>
    <x v="4"/>
    <m/>
    <x v="0"/>
  </r>
  <r>
    <n v="18221"/>
    <d v="2025-09-24T00:00:00"/>
    <d v="1899-12-30T18:25:00"/>
    <n v="18"/>
    <s v="Night"/>
    <s v="Brixton"/>
    <s v="Oxford Circus"/>
    <s v="UberXL"/>
    <n v="229"/>
    <x v="0"/>
    <n v="63.36"/>
    <n v="8.3800000000000008"/>
    <n v="1"/>
    <n v="2113"/>
    <n v="212"/>
    <x v="1"/>
    <m/>
    <x v="1"/>
  </r>
  <r>
    <n v="90373"/>
    <d v="2025-09-16T00:00:00"/>
    <d v="1899-12-30T18:38:00"/>
    <n v="18"/>
    <s v="Evening"/>
    <s v="Stratford"/>
    <s v="Camden"/>
    <s v="UberXL"/>
    <n v="227"/>
    <x v="0"/>
    <n v="63.34"/>
    <n v="21.46"/>
    <n v="4"/>
    <n v="1879"/>
    <n v="216"/>
    <x v="5"/>
    <m/>
    <x v="0"/>
  </r>
  <r>
    <n v="66372"/>
    <d v="2025-09-06T00:00:00"/>
    <d v="1899-12-30T05:06:00"/>
    <n v="5"/>
    <s v="Morning"/>
    <s v="Paddington"/>
    <s v="Canary Wharf"/>
    <s v="UberX"/>
    <n v="227"/>
    <x v="0"/>
    <n v="63.33"/>
    <n v="6.39"/>
    <n v="5"/>
    <n v="1224"/>
    <n v="243"/>
    <x v="0"/>
    <m/>
    <x v="0"/>
  </r>
  <r>
    <n v="54524"/>
    <d v="2025-10-23T00:00:00"/>
    <d v="1899-12-30T06:46:00"/>
    <n v="6"/>
    <s v="Morning"/>
    <s v="Paddington"/>
    <s v="Stratford"/>
    <s v="UberXL"/>
    <n v="219"/>
    <x v="0"/>
    <n v="63.32"/>
    <n v="5.9"/>
    <n v="2"/>
    <n v="1643"/>
    <n v="200"/>
    <x v="2"/>
    <m/>
    <x v="0"/>
  </r>
  <r>
    <n v="14683"/>
    <d v="2025-12-14T00:00:00"/>
    <d v="1899-12-30T02:31:00"/>
    <n v="2"/>
    <s v="Night"/>
    <s v="Victoria"/>
    <s v="Canary Wharf"/>
    <s v="UberX"/>
    <n v="218"/>
    <x v="0"/>
    <n v="63.29"/>
    <n v="13.37"/>
    <n v="2"/>
    <n v="1588"/>
    <n v="250"/>
    <x v="2"/>
    <m/>
    <x v="0"/>
  </r>
  <r>
    <n v="14232"/>
    <d v="2025-01-03T00:00:00"/>
    <d v="1899-12-30T01:24:00"/>
    <n v="1"/>
    <s v="Night"/>
    <s v="Elephant And Castle"/>
    <s v="Brixton"/>
    <s v="Uber Comfort"/>
    <n v="206"/>
    <x v="0"/>
    <n v="63.28"/>
    <n v="15.17"/>
    <n v="5"/>
    <n v="1336"/>
    <n v="200"/>
    <x v="2"/>
    <m/>
    <x v="1"/>
  </r>
  <r>
    <n v="73329"/>
    <d v="2025-08-12T00:00:00"/>
    <d v="1899-12-30T08:55:00"/>
    <n v="8"/>
    <s v="Morning"/>
    <s v="Camden"/>
    <s v="Canary Wharf"/>
    <s v="UberXL"/>
    <n v="225"/>
    <x v="0"/>
    <n v="63.28"/>
    <n v="24.08"/>
    <n v="4"/>
    <n v="1135"/>
    <n v="239"/>
    <x v="3"/>
    <m/>
    <x v="1"/>
  </r>
  <r>
    <n v="83364"/>
    <d v="2025-05-22T00:00:00"/>
    <d v="1899-12-30T07:42:00"/>
    <n v="7"/>
    <s v="Morning"/>
    <s v="Canary Wharf"/>
    <s v="Paddington"/>
    <s v="UberXL"/>
    <n v="211"/>
    <x v="0"/>
    <n v="63.27"/>
    <n v="24.45"/>
    <n v="3"/>
    <n v="1297"/>
    <n v="220"/>
    <x v="1"/>
    <m/>
    <x v="1"/>
  </r>
  <r>
    <n v="66165"/>
    <d v="2025-08-20T00:00:00"/>
    <d v="1899-12-30T02:57:00"/>
    <n v="2"/>
    <s v="Night"/>
    <s v="Euston"/>
    <s v="Camden"/>
    <s v="UberX"/>
    <n v="253"/>
    <x v="0"/>
    <n v="63.22"/>
    <n v="22.74"/>
    <n v="5"/>
    <n v="1366"/>
    <n v="249"/>
    <x v="2"/>
    <m/>
    <x v="0"/>
  </r>
  <r>
    <n v="65748"/>
    <d v="2025-03-18T00:00:00"/>
    <d v="1899-12-30T22:38:00"/>
    <n v="22"/>
    <s v="Night"/>
    <s v="Victoria"/>
    <s v="Notting Hill"/>
    <s v="UberX"/>
    <n v="203"/>
    <x v="0"/>
    <n v="63.22"/>
    <n v="21.93"/>
    <n v="3"/>
    <n v="1652"/>
    <n v="208"/>
    <x v="2"/>
    <m/>
    <x v="0"/>
  </r>
  <r>
    <n v="90070"/>
    <d v="2025-07-11T00:00:00"/>
    <d v="1899-12-30T23:11:00"/>
    <n v="23"/>
    <s v="Night"/>
    <s v="Euston"/>
    <s v="Greenwich"/>
    <s v="Uber Comfort"/>
    <n v="227"/>
    <x v="0"/>
    <n v="63.19"/>
    <n v="15.98"/>
    <n v="3"/>
    <n v="1467"/>
    <n v="224"/>
    <x v="5"/>
    <m/>
    <x v="1"/>
  </r>
  <r>
    <n v="21809"/>
    <d v="2025-01-26T00:00:00"/>
    <d v="1899-12-30T21:48:00"/>
    <n v="21"/>
    <s v="Night"/>
    <s v="Greenwich"/>
    <s v="Paddington"/>
    <s v="Uber Comfort"/>
    <n v="212"/>
    <x v="0"/>
    <n v="63.19"/>
    <n v="16.37"/>
    <n v="4"/>
    <n v="2190"/>
    <n v="225"/>
    <x v="0"/>
    <m/>
    <x v="1"/>
  </r>
  <r>
    <n v="10333"/>
    <d v="2025-01-22T00:00:00"/>
    <d v="1899-12-30T04:56:00"/>
    <n v="4"/>
    <s v="Night"/>
    <s v="Greenwich"/>
    <s v="Waterloo"/>
    <s v="UberXL"/>
    <n v="226"/>
    <x v="0"/>
    <n v="63.18"/>
    <n v="2.66"/>
    <n v="4"/>
    <n v="1997"/>
    <n v="240"/>
    <x v="3"/>
    <m/>
    <x v="0"/>
  </r>
  <r>
    <n v="66585"/>
    <d v="2025-04-22T00:00:00"/>
    <d v="1899-12-30T13:07:00"/>
    <n v="13"/>
    <s v="Afternoon"/>
    <s v="Elephant And Castle"/>
    <s v="Victoria"/>
    <s v="UberX"/>
    <n v="245"/>
    <x v="0"/>
    <n v="63.15"/>
    <n v="8.6"/>
    <n v="5"/>
    <n v="2151"/>
    <n v="207"/>
    <x v="4"/>
    <m/>
    <x v="0"/>
  </r>
  <r>
    <n v="31762"/>
    <d v="2025-09-26T00:00:00"/>
    <d v="1899-12-30T15:59:00"/>
    <n v="15"/>
    <s v="Afternoon"/>
    <s v="Camden"/>
    <s v="King'S Cross"/>
    <s v="UberX"/>
    <n v="234"/>
    <x v="0"/>
    <n v="63.15"/>
    <n v="16.059999999999999"/>
    <n v="4"/>
    <n v="2122"/>
    <n v="233"/>
    <x v="3"/>
    <m/>
    <x v="0"/>
  </r>
  <r>
    <n v="32944"/>
    <d v="2025-07-17T00:00:00"/>
    <d v="1899-12-30T00:15:00"/>
    <n v="0"/>
    <s v="Night"/>
    <s v="Brixton"/>
    <s v="Paddington"/>
    <s v="Uber Comfort"/>
    <n v="223"/>
    <x v="0"/>
    <n v="63.13"/>
    <n v="18.66"/>
    <n v="2"/>
    <n v="1915"/>
    <n v="201"/>
    <x v="4"/>
    <m/>
    <x v="1"/>
  </r>
  <r>
    <n v="69973"/>
    <d v="2025-09-19T00:00:00"/>
    <d v="1899-12-30T02:02:00"/>
    <n v="2"/>
    <s v="Night"/>
    <s v="Greenwich"/>
    <s v="Euston"/>
    <s v="UberX"/>
    <n v="214"/>
    <x v="0"/>
    <n v="63.13"/>
    <n v="12.07"/>
    <n v="3"/>
    <n v="1668"/>
    <n v="249"/>
    <x v="5"/>
    <m/>
    <x v="1"/>
  </r>
  <r>
    <n v="17728"/>
    <d v="2025-01-24T00:00:00"/>
    <d v="1899-12-30T22:48:00"/>
    <n v="22"/>
    <s v="Night"/>
    <s v="Waterloo"/>
    <s v="Brixton"/>
    <s v="Uber Comfort"/>
    <n v="231"/>
    <x v="0"/>
    <n v="63.12"/>
    <n v="11.99"/>
    <n v="4"/>
    <n v="1049"/>
    <n v="256"/>
    <x v="2"/>
    <m/>
    <x v="1"/>
  </r>
  <r>
    <n v="76561"/>
    <d v="2025-03-11T00:00:00"/>
    <d v="1899-12-30T05:43:00"/>
    <n v="5"/>
    <s v="Morning"/>
    <s v="King'S Cross"/>
    <s v="King'S Cross"/>
    <s v="UberXL"/>
    <n v="207"/>
    <x v="0"/>
    <n v="63.11"/>
    <n v="26.76"/>
    <n v="4"/>
    <n v="1687"/>
    <n v="250"/>
    <x v="3"/>
    <m/>
    <x v="0"/>
  </r>
  <r>
    <n v="81256"/>
    <d v="2025-10-17T00:00:00"/>
    <d v="1899-12-30T17:10:00"/>
    <n v="17"/>
    <s v="Night"/>
    <s v="Stratford"/>
    <s v="Elephant And Castle"/>
    <s v="UberX"/>
    <n v="205"/>
    <x v="0"/>
    <n v="63.11"/>
    <n v="2.93"/>
    <n v="1"/>
    <n v="1046"/>
    <n v="250"/>
    <x v="4"/>
    <m/>
    <x v="0"/>
  </r>
  <r>
    <n v="27142"/>
    <d v="2025-05-10T00:00:00"/>
    <d v="1899-12-30T05:42:00"/>
    <n v="5"/>
    <s v="Morning"/>
    <s v="Elephant And Castle"/>
    <s v="Camden"/>
    <s v="UberXL"/>
    <n v="237"/>
    <x v="0"/>
    <n v="63.1"/>
    <n v="12.81"/>
    <n v="3"/>
    <n v="1152"/>
    <n v="239"/>
    <x v="3"/>
    <m/>
    <x v="1"/>
  </r>
  <r>
    <n v="12874"/>
    <d v="2025-07-09T00:00:00"/>
    <d v="1899-12-30T16:27:00"/>
    <n v="16"/>
    <s v="Afternoon"/>
    <s v="Greenwich"/>
    <s v="Notting Hill"/>
    <s v="Uber Comfort"/>
    <n v="217"/>
    <x v="0"/>
    <n v="63.1"/>
    <n v="11.74"/>
    <n v="1"/>
    <n v="1162"/>
    <n v="235"/>
    <x v="2"/>
    <m/>
    <x v="0"/>
  </r>
  <r>
    <n v="90067"/>
    <d v="2025-10-06T00:00:00"/>
    <d v="1899-12-30T21:44:00"/>
    <n v="21"/>
    <s v="Night"/>
    <s v="London Bridge"/>
    <s v="Shoreditch"/>
    <s v="Uber Comfort"/>
    <n v="212"/>
    <x v="0"/>
    <n v="63.09"/>
    <n v="25.74"/>
    <n v="1"/>
    <n v="2108"/>
    <n v="207"/>
    <x v="2"/>
    <m/>
    <x v="1"/>
  </r>
  <r>
    <n v="95465"/>
    <d v="2025-03-13T00:00:00"/>
    <d v="1899-12-30T10:31:00"/>
    <n v="10"/>
    <s v="Morning"/>
    <s v="Canary Wharf"/>
    <s v="London Bridge"/>
    <s v="UberXL"/>
    <n v="247"/>
    <x v="0"/>
    <n v="63.08"/>
    <n v="21.93"/>
    <n v="3"/>
    <n v="1484"/>
    <n v="234"/>
    <x v="4"/>
    <m/>
    <x v="0"/>
  </r>
  <r>
    <n v="88029"/>
    <d v="2025-01-03T00:00:00"/>
    <d v="1899-12-30T13:14:00"/>
    <n v="13"/>
    <s v="Afternoon"/>
    <s v="Camden"/>
    <s v="Elephant And Castle"/>
    <s v="UberXL"/>
    <n v="222"/>
    <x v="0"/>
    <n v="63.02"/>
    <n v="20.64"/>
    <n v="3"/>
    <n v="1960"/>
    <n v="215"/>
    <x v="5"/>
    <m/>
    <x v="1"/>
  </r>
  <r>
    <n v="84730"/>
    <d v="2025-03-15T00:00:00"/>
    <d v="1899-12-30T03:31:00"/>
    <n v="3"/>
    <s v="Night"/>
    <s v="Elephant And Castle"/>
    <s v="Shoreditch"/>
    <s v="Uber Comfort"/>
    <n v="246"/>
    <x v="0"/>
    <n v="62.96"/>
    <n v="5.6"/>
    <n v="5"/>
    <n v="1275"/>
    <n v="223"/>
    <x v="0"/>
    <m/>
    <x v="1"/>
  </r>
  <r>
    <n v="40998"/>
    <d v="2025-02-24T00:00:00"/>
    <d v="1899-12-30T04:46:00"/>
    <n v="4"/>
    <s v="Night"/>
    <s v="London Bridge"/>
    <s v="Camden"/>
    <s v="UberX"/>
    <n v="212"/>
    <x v="0"/>
    <n v="62.96"/>
    <n v="27.67"/>
    <n v="5"/>
    <n v="1189"/>
    <n v="233"/>
    <x v="2"/>
    <m/>
    <x v="0"/>
  </r>
  <r>
    <n v="89923"/>
    <d v="2025-04-05T00:00:00"/>
    <d v="1899-12-30T08:53:00"/>
    <n v="8"/>
    <s v="Morning"/>
    <s v="Canary Wharf"/>
    <s v="Camden"/>
    <s v="UberXL"/>
    <n v="255"/>
    <x v="0"/>
    <n v="62.93"/>
    <n v="0.67"/>
    <n v="3"/>
    <n v="2114"/>
    <n v="209"/>
    <x v="1"/>
    <m/>
    <x v="0"/>
  </r>
  <r>
    <n v="74545"/>
    <d v="2025-07-05T00:00:00"/>
    <d v="1899-12-30T22:15:00"/>
    <n v="22"/>
    <s v="Night"/>
    <s v="London Bridge"/>
    <s v="Greenwich"/>
    <s v="UberX"/>
    <n v="236"/>
    <x v="0"/>
    <n v="62.92"/>
    <n v="21.65"/>
    <n v="1"/>
    <n v="2027"/>
    <n v="234"/>
    <x v="0"/>
    <m/>
    <x v="1"/>
  </r>
  <r>
    <n v="68062"/>
    <d v="2025-07-24T00:00:00"/>
    <d v="1899-12-30T08:33:00"/>
    <n v="8"/>
    <s v="Morning"/>
    <s v="Paddington"/>
    <s v="Camden"/>
    <s v="UberX"/>
    <n v="230"/>
    <x v="0"/>
    <n v="62.91"/>
    <n v="12.9"/>
    <n v="5"/>
    <n v="1132"/>
    <n v="234"/>
    <x v="2"/>
    <m/>
    <x v="1"/>
  </r>
  <r>
    <n v="40715"/>
    <d v="2025-12-06T00:00:00"/>
    <d v="1899-12-30T20:53:00"/>
    <n v="20"/>
    <s v="Night"/>
    <s v="Canary Wharf"/>
    <s v="London Bridge"/>
    <s v="UberXL"/>
    <n v="205"/>
    <x v="0"/>
    <n v="62.88"/>
    <n v="1.43"/>
    <n v="3"/>
    <n v="1954"/>
    <n v="233"/>
    <x v="5"/>
    <m/>
    <x v="0"/>
  </r>
  <r>
    <n v="48158"/>
    <d v="2025-03-17T00:00:00"/>
    <d v="1899-12-30T16:24:00"/>
    <n v="16"/>
    <s v="Afternoon"/>
    <s v="Canary Wharf"/>
    <s v="Canary Wharf"/>
    <s v="Uber Comfort"/>
    <n v="253"/>
    <x v="0"/>
    <n v="62.84"/>
    <n v="20.71"/>
    <n v="5"/>
    <n v="1642"/>
    <n v="249"/>
    <x v="1"/>
    <m/>
    <x v="1"/>
  </r>
  <r>
    <n v="89851"/>
    <d v="2025-12-16T00:00:00"/>
    <d v="1899-12-30T06:11:00"/>
    <n v="6"/>
    <s v="Morning"/>
    <s v="Shoreditch"/>
    <s v="King'S Cross"/>
    <s v="UberXL"/>
    <n v="219"/>
    <x v="0"/>
    <n v="62.83"/>
    <n v="13.92"/>
    <n v="5"/>
    <n v="1197"/>
    <n v="225"/>
    <x v="4"/>
    <m/>
    <x v="1"/>
  </r>
  <r>
    <n v="54987"/>
    <d v="2025-04-07T00:00:00"/>
    <d v="1899-12-30T20:52:00"/>
    <n v="20"/>
    <s v="Night"/>
    <s v="Brixton"/>
    <s v="Brixton"/>
    <s v="UberXL"/>
    <n v="230"/>
    <x v="0"/>
    <n v="62.81"/>
    <n v="22.11"/>
    <n v="4"/>
    <n v="2139"/>
    <n v="222"/>
    <x v="4"/>
    <m/>
    <x v="1"/>
  </r>
  <r>
    <n v="22541"/>
    <d v="2025-05-19T00:00:00"/>
    <d v="1899-12-30T15:51:00"/>
    <n v="15"/>
    <s v="Afternoon"/>
    <s v="Victoria"/>
    <s v="Oxford Circus"/>
    <s v="UberXL"/>
    <n v="243"/>
    <x v="0"/>
    <n v="62.81"/>
    <n v="18.059999999999999"/>
    <n v="2"/>
    <n v="1748"/>
    <n v="231"/>
    <x v="0"/>
    <m/>
    <x v="1"/>
  </r>
  <r>
    <n v="78148"/>
    <d v="2025-11-04T00:00:00"/>
    <d v="1899-12-30T15:37:00"/>
    <n v="15"/>
    <s v="Afternoon"/>
    <s v="Paddington"/>
    <s v="Victoria"/>
    <s v="Uber Comfort"/>
    <n v="234"/>
    <x v="0"/>
    <n v="62.8"/>
    <n v="2.19"/>
    <n v="4"/>
    <n v="1578"/>
    <n v="211"/>
    <x v="5"/>
    <m/>
    <x v="1"/>
  </r>
  <r>
    <n v="25256"/>
    <d v="2025-05-23T00:00:00"/>
    <d v="1899-12-30T18:33:00"/>
    <n v="18"/>
    <s v="Night"/>
    <s v="Brixton"/>
    <s v="Victoria"/>
    <s v="Uber Comfort"/>
    <n v="233"/>
    <x v="0"/>
    <n v="62.75"/>
    <n v="15.7"/>
    <n v="1"/>
    <n v="1547"/>
    <n v="232"/>
    <x v="1"/>
    <m/>
    <x v="0"/>
  </r>
  <r>
    <n v="28343"/>
    <d v="2025-02-19T00:00:00"/>
    <d v="1899-12-30T18:39:00"/>
    <n v="18"/>
    <s v="Evening"/>
    <s v="Notting Hill"/>
    <s v="London Bridge"/>
    <s v="UberX"/>
    <n v="224"/>
    <x v="0"/>
    <n v="62.74"/>
    <n v="13.04"/>
    <n v="5"/>
    <n v="1115"/>
    <n v="228"/>
    <x v="2"/>
    <m/>
    <x v="0"/>
  </r>
  <r>
    <n v="69800"/>
    <d v="2025-10-23T00:00:00"/>
    <d v="1899-12-30T19:34:00"/>
    <n v="19"/>
    <s v="Evening"/>
    <s v="Paddington"/>
    <s v="Euston"/>
    <s v="Uber Comfort"/>
    <n v="236"/>
    <x v="0"/>
    <n v="62.74"/>
    <n v="7.84"/>
    <n v="1"/>
    <n v="2073"/>
    <n v="257"/>
    <x v="2"/>
    <m/>
    <x v="0"/>
  </r>
  <r>
    <n v="98241"/>
    <d v="2025-09-05T00:00:00"/>
    <d v="1899-12-30T11:15:00"/>
    <n v="11"/>
    <s v="Morning"/>
    <s v="Stratford"/>
    <s v="Greenwich"/>
    <s v="UberX"/>
    <n v="240"/>
    <x v="0"/>
    <n v="62.73"/>
    <n v="26.12"/>
    <n v="3"/>
    <n v="1204"/>
    <n v="205"/>
    <x v="4"/>
    <m/>
    <x v="1"/>
  </r>
  <r>
    <n v="33064"/>
    <d v="2025-09-03T00:00:00"/>
    <d v="1899-12-30T00:11:00"/>
    <n v="0"/>
    <s v="Night"/>
    <s v="London Bridge"/>
    <s v="Oxford Circus"/>
    <s v="UberXL"/>
    <n v="211"/>
    <x v="0"/>
    <n v="62.73"/>
    <n v="7.56"/>
    <n v="2"/>
    <n v="1443"/>
    <n v="240"/>
    <x v="5"/>
    <m/>
    <x v="0"/>
  </r>
  <r>
    <n v="61392"/>
    <d v="2025-11-15T00:00:00"/>
    <d v="1899-12-30T20:17:00"/>
    <n v="20"/>
    <s v="Night"/>
    <s v="Shoreditch"/>
    <s v="Stratford"/>
    <s v="Uber Comfort"/>
    <n v="252"/>
    <x v="0"/>
    <n v="62.72"/>
    <n v="10.38"/>
    <n v="4"/>
    <n v="1581"/>
    <n v="259"/>
    <x v="3"/>
    <m/>
    <x v="1"/>
  </r>
  <r>
    <n v="78343"/>
    <d v="2025-09-02T00:00:00"/>
    <d v="1899-12-30T22:24:00"/>
    <n v="22"/>
    <s v="Evening"/>
    <s v="Greenwich"/>
    <s v="Shoreditch"/>
    <s v="Uber Comfort"/>
    <n v="225"/>
    <x v="0"/>
    <n v="62.72"/>
    <n v="10.37"/>
    <n v="5"/>
    <n v="1875"/>
    <n v="239"/>
    <x v="5"/>
    <m/>
    <x v="0"/>
  </r>
  <r>
    <n v="80902"/>
    <d v="2025-06-12T00:00:00"/>
    <d v="1899-12-30T20:29:00"/>
    <n v="20"/>
    <s v="Night"/>
    <s v="Notting Hill"/>
    <s v="Paddington"/>
    <s v="UberXL"/>
    <n v="227"/>
    <x v="0"/>
    <n v="62.71"/>
    <n v="24.39"/>
    <n v="4"/>
    <n v="1120"/>
    <n v="249"/>
    <x v="0"/>
    <m/>
    <x v="0"/>
  </r>
  <r>
    <n v="70450"/>
    <d v="2025-03-17T00:00:00"/>
    <d v="1899-12-30T19:13:00"/>
    <n v="19"/>
    <s v="Evening"/>
    <s v="Oxford Circus"/>
    <s v="Paddington"/>
    <s v="UberXL"/>
    <n v="251"/>
    <x v="0"/>
    <n v="62.71"/>
    <n v="12.24"/>
    <n v="5"/>
    <n v="1301"/>
    <n v="240"/>
    <x v="4"/>
    <m/>
    <x v="0"/>
  </r>
  <r>
    <n v="61911"/>
    <d v="2025-10-27T00:00:00"/>
    <d v="1899-12-30T04:42:00"/>
    <n v="4"/>
    <s v="Evening"/>
    <s v="Paddington"/>
    <s v="Victoria"/>
    <s v="Uber Comfort"/>
    <n v="225"/>
    <x v="0"/>
    <n v="62.7"/>
    <n v="13.08"/>
    <n v="4"/>
    <n v="1752"/>
    <n v="237"/>
    <x v="0"/>
    <m/>
    <x v="0"/>
  </r>
  <r>
    <n v="89704"/>
    <d v="2025-10-05T00:00:00"/>
    <d v="1899-12-30T12:34:00"/>
    <n v="12"/>
    <s v="Afternoon"/>
    <s v="Euston"/>
    <s v="Greenwich"/>
    <s v="UberXL"/>
    <n v="220"/>
    <x v="0"/>
    <n v="62.7"/>
    <n v="11.86"/>
    <n v="4"/>
    <n v="1824"/>
    <n v="201"/>
    <x v="3"/>
    <m/>
    <x v="0"/>
  </r>
  <r>
    <n v="93372"/>
    <d v="2025-04-13T00:00:00"/>
    <d v="1899-12-30T02:18:00"/>
    <n v="2"/>
    <s v="Night"/>
    <s v="Camden"/>
    <s v="King'S Cross"/>
    <s v="UberXL"/>
    <n v="228"/>
    <x v="0"/>
    <n v="62.69"/>
    <n v="11.27"/>
    <n v="1"/>
    <n v="1168"/>
    <n v="256"/>
    <x v="1"/>
    <m/>
    <x v="1"/>
  </r>
  <r>
    <n v="83974"/>
    <d v="2025-02-26T00:00:00"/>
    <d v="1899-12-30T12:19:00"/>
    <n v="12"/>
    <s v="Afternoon"/>
    <s v="King'S Cross"/>
    <s v="Victoria"/>
    <s v="UberXL"/>
    <n v="218"/>
    <x v="0"/>
    <n v="62.69"/>
    <n v="1.08"/>
    <n v="5"/>
    <n v="1725"/>
    <n v="206"/>
    <x v="0"/>
    <m/>
    <x v="0"/>
  </r>
  <r>
    <n v="72459"/>
    <d v="2025-05-02T00:00:00"/>
    <d v="1899-12-30T19:34:00"/>
    <n v="19"/>
    <s v="Night"/>
    <s v="Canary Wharf"/>
    <s v="King'S Cross"/>
    <s v="UberXL"/>
    <n v="223"/>
    <x v="0"/>
    <n v="62.66"/>
    <n v="5.38"/>
    <n v="1"/>
    <n v="1303"/>
    <n v="217"/>
    <x v="1"/>
    <m/>
    <x v="0"/>
  </r>
  <r>
    <n v="49601"/>
    <d v="2025-10-14T00:00:00"/>
    <d v="1899-12-30T13:53:00"/>
    <n v="13"/>
    <s v="Afternoon"/>
    <s v="Brixton"/>
    <s v="Waterloo"/>
    <s v="Uber Comfort"/>
    <n v="260"/>
    <x v="0"/>
    <n v="62.66"/>
    <n v="4.0999999999999996"/>
    <n v="4"/>
    <n v="1722"/>
    <n v="238"/>
    <x v="2"/>
    <m/>
    <x v="0"/>
  </r>
  <r>
    <n v="15661"/>
    <d v="2025-10-20T00:00:00"/>
    <d v="1899-12-30T04:09:00"/>
    <n v="4"/>
    <s v="Night"/>
    <s v="Elephant And Castle"/>
    <s v="Elephant And Castle"/>
    <s v="Uber Comfort"/>
    <n v="240"/>
    <x v="0"/>
    <n v="62.65"/>
    <n v="15.56"/>
    <n v="5"/>
    <n v="2010"/>
    <n v="211"/>
    <x v="3"/>
    <m/>
    <x v="1"/>
  </r>
  <r>
    <n v="79249"/>
    <d v="2025-07-08T00:00:00"/>
    <d v="1899-12-30T13:18:00"/>
    <n v="13"/>
    <s v="Afternoon"/>
    <s v="Oxford Circus"/>
    <s v="Brixton"/>
    <s v="UberXL"/>
    <n v="237"/>
    <x v="0"/>
    <n v="62.62"/>
    <n v="7.77"/>
    <n v="5"/>
    <n v="1905"/>
    <n v="214"/>
    <x v="5"/>
    <m/>
    <x v="0"/>
  </r>
  <r>
    <n v="37562"/>
    <d v="2025-03-10T00:00:00"/>
    <d v="1899-12-30T20:24:00"/>
    <n v="20"/>
    <s v="Night"/>
    <s v="Euston"/>
    <s v="King'S Cross"/>
    <s v="UberXL"/>
    <n v="235"/>
    <x v="0"/>
    <n v="62.61"/>
    <n v="9.75"/>
    <n v="1"/>
    <n v="1841"/>
    <n v="232"/>
    <x v="0"/>
    <m/>
    <x v="0"/>
  </r>
  <r>
    <n v="37928"/>
    <d v="2025-01-05T00:00:00"/>
    <d v="1899-12-30T12:36:00"/>
    <n v="12"/>
    <s v="Afternoon"/>
    <s v="Victoria"/>
    <s v="Stratford"/>
    <s v="UberXL"/>
    <n v="244"/>
    <x v="0"/>
    <n v="62.6"/>
    <n v="10.61"/>
    <n v="2"/>
    <n v="1939"/>
    <n v="229"/>
    <x v="1"/>
    <m/>
    <x v="1"/>
  </r>
  <r>
    <n v="78555"/>
    <d v="2025-10-31T00:00:00"/>
    <d v="1899-12-30T05:35:00"/>
    <n v="5"/>
    <s v="Morning"/>
    <s v="London Bridge"/>
    <s v="Stratford"/>
    <s v="Uber Comfort"/>
    <n v="257"/>
    <x v="0"/>
    <n v="62.59"/>
    <n v="13.54"/>
    <n v="5"/>
    <n v="1507"/>
    <n v="204"/>
    <x v="0"/>
    <m/>
    <x v="0"/>
  </r>
  <r>
    <n v="88717"/>
    <d v="2025-02-27T00:00:00"/>
    <d v="1899-12-30T06:06:00"/>
    <n v="6"/>
    <s v="Morning"/>
    <s v="Greenwich"/>
    <s v="Euston"/>
    <s v="UberX"/>
    <n v="258"/>
    <x v="0"/>
    <n v="62.59"/>
    <n v="23.25"/>
    <n v="2"/>
    <n v="1196"/>
    <n v="257"/>
    <x v="2"/>
    <m/>
    <x v="0"/>
  </r>
  <r>
    <n v="78710"/>
    <d v="2025-05-31T00:00:00"/>
    <d v="1899-12-30T18:20:00"/>
    <n v="18"/>
    <s v="Night"/>
    <s v="Camden"/>
    <s v="Paddington"/>
    <s v="UberX"/>
    <n v="249"/>
    <x v="0"/>
    <n v="62.55"/>
    <n v="21.65"/>
    <n v="2"/>
    <n v="1001"/>
    <n v="229"/>
    <x v="5"/>
    <m/>
    <x v="1"/>
  </r>
  <r>
    <n v="38701"/>
    <d v="2025-01-12T00:00:00"/>
    <d v="1899-12-30T13:41:00"/>
    <n v="13"/>
    <s v="Afternoon"/>
    <s v="Brixton"/>
    <s v="Elephant And Castle"/>
    <s v="UberX"/>
    <n v="230"/>
    <x v="0"/>
    <n v="62.54"/>
    <n v="17.95"/>
    <n v="2"/>
    <n v="1221"/>
    <n v="226"/>
    <x v="3"/>
    <m/>
    <x v="0"/>
  </r>
  <r>
    <n v="51086"/>
    <d v="2025-10-22T00:00:00"/>
    <d v="1899-12-30T15:07:00"/>
    <n v="15"/>
    <s v="Afternoon"/>
    <s v="Shoreditch"/>
    <s v="Elephant And Castle"/>
    <s v="UberXL"/>
    <n v="260"/>
    <x v="0"/>
    <n v="62.53"/>
    <n v="3.81"/>
    <n v="2"/>
    <n v="2082"/>
    <n v="260"/>
    <x v="5"/>
    <m/>
    <x v="0"/>
  </r>
  <r>
    <n v="93623"/>
    <d v="2025-10-06T00:00:00"/>
    <d v="1899-12-30T07:32:00"/>
    <n v="7"/>
    <s v="Morning"/>
    <s v="Notting Hill"/>
    <s v="Euston"/>
    <s v="Uber Comfort"/>
    <n v="241"/>
    <x v="0"/>
    <n v="62.49"/>
    <n v="14.53"/>
    <n v="2"/>
    <n v="1788"/>
    <n v="240"/>
    <x v="2"/>
    <m/>
    <x v="0"/>
  </r>
  <r>
    <n v="13276"/>
    <d v="2025-12-30T00:00:00"/>
    <d v="1899-12-30T09:21:00"/>
    <n v="9"/>
    <s v="Morning"/>
    <s v="Paddington"/>
    <s v="Stratford"/>
    <s v="UberXL"/>
    <n v="201"/>
    <x v="0"/>
    <n v="62.47"/>
    <n v="12.75"/>
    <n v="4"/>
    <n v="1198"/>
    <n v="249"/>
    <x v="0"/>
    <m/>
    <x v="1"/>
  </r>
  <r>
    <n v="57249"/>
    <d v="2025-03-15T00:00:00"/>
    <d v="1899-12-30T07:21:00"/>
    <n v="7"/>
    <s v="Morning"/>
    <s v="Canary Wharf"/>
    <s v="Camden"/>
    <s v="UberX"/>
    <n v="239"/>
    <x v="0"/>
    <n v="62.45"/>
    <n v="26.03"/>
    <n v="4"/>
    <n v="1948"/>
    <n v="212"/>
    <x v="2"/>
    <m/>
    <x v="0"/>
  </r>
  <r>
    <n v="89871"/>
    <d v="2025-11-18T00:00:00"/>
    <d v="1899-12-30T21:27:00"/>
    <n v="21"/>
    <s v="Night"/>
    <s v="Waterloo"/>
    <s v="Oxford Circus"/>
    <s v="Uber Comfort"/>
    <n v="248"/>
    <x v="0"/>
    <n v="62.45"/>
    <n v="18.670000000000002"/>
    <n v="1"/>
    <n v="1409"/>
    <n v="249"/>
    <x v="3"/>
    <m/>
    <x v="1"/>
  </r>
  <r>
    <n v="85153"/>
    <d v="2025-05-01T00:00:00"/>
    <d v="1899-12-30T09:25:00"/>
    <n v="9"/>
    <s v="Morning"/>
    <s v="Victoria"/>
    <s v="Paddington"/>
    <s v="UberX"/>
    <n v="212"/>
    <x v="0"/>
    <n v="62.45"/>
    <n v="15.96"/>
    <n v="4"/>
    <n v="1906"/>
    <n v="235"/>
    <x v="3"/>
    <m/>
    <x v="0"/>
  </r>
  <r>
    <n v="13118"/>
    <d v="2025-03-20T00:00:00"/>
    <d v="1899-12-30T20:09:00"/>
    <n v="20"/>
    <s v="Night"/>
    <s v="Notting Hill"/>
    <s v="Waterloo"/>
    <s v="UberXL"/>
    <n v="251"/>
    <x v="0"/>
    <n v="62.43"/>
    <n v="17.04"/>
    <n v="5"/>
    <n v="2099"/>
    <n v="200"/>
    <x v="5"/>
    <m/>
    <x v="0"/>
  </r>
  <r>
    <n v="99279"/>
    <d v="2025-10-31T00:00:00"/>
    <d v="1899-12-30T07:20:00"/>
    <n v="7"/>
    <s v="Morning"/>
    <s v="Waterloo"/>
    <s v="Waterloo"/>
    <s v="UberX"/>
    <n v="240"/>
    <x v="0"/>
    <n v="62.42"/>
    <n v="1.18"/>
    <n v="2"/>
    <n v="1221"/>
    <n v="212"/>
    <x v="4"/>
    <m/>
    <x v="1"/>
  </r>
  <r>
    <n v="49418"/>
    <d v="2025-09-29T00:00:00"/>
    <d v="1899-12-30T14:59:00"/>
    <n v="14"/>
    <s v="Afternoon"/>
    <s v="King'S Cross"/>
    <s v="Camden"/>
    <s v="Uber Comfort"/>
    <n v="258"/>
    <x v="0"/>
    <n v="62.41"/>
    <n v="26.3"/>
    <n v="4"/>
    <n v="1164"/>
    <n v="260"/>
    <x v="3"/>
    <m/>
    <x v="1"/>
  </r>
  <r>
    <n v="72589"/>
    <d v="2025-05-10T00:00:00"/>
    <d v="1899-12-30T00:29:00"/>
    <n v="0"/>
    <s v="Night"/>
    <s v="London Bridge"/>
    <s v="Notting Hill"/>
    <s v="UberXL"/>
    <n v="238"/>
    <x v="0"/>
    <n v="62.41"/>
    <n v="12"/>
    <n v="2"/>
    <n v="1671"/>
    <n v="242"/>
    <x v="0"/>
    <m/>
    <x v="1"/>
  </r>
  <r>
    <n v="33211"/>
    <d v="2025-03-01T00:00:00"/>
    <d v="1899-12-30T16:56:00"/>
    <n v="16"/>
    <s v="Afternoon"/>
    <s v="Stratford"/>
    <s v="Elephant And Castle"/>
    <s v="UberXL"/>
    <n v="203"/>
    <x v="0"/>
    <n v="62.41"/>
    <n v="1.1299999999999999"/>
    <n v="3"/>
    <n v="1672"/>
    <n v="242"/>
    <x v="3"/>
    <m/>
    <x v="1"/>
  </r>
  <r>
    <n v="97531"/>
    <d v="2025-05-29T00:00:00"/>
    <d v="1899-12-30T15:34:00"/>
    <n v="15"/>
    <s v="Afternoon"/>
    <s v="Oxford Circus"/>
    <s v="Euston"/>
    <s v="UberXL"/>
    <n v="222"/>
    <x v="0"/>
    <n v="62.39"/>
    <n v="14.8"/>
    <n v="3"/>
    <n v="2188"/>
    <n v="229"/>
    <x v="0"/>
    <m/>
    <x v="0"/>
  </r>
  <r>
    <n v="52102"/>
    <d v="2025-03-06T00:00:00"/>
    <d v="1899-12-30T07:48:00"/>
    <n v="7"/>
    <s v="Morning"/>
    <s v="King'S Cross"/>
    <s v="Euston"/>
    <s v="UberXL"/>
    <n v="214"/>
    <x v="0"/>
    <n v="62.39"/>
    <n v="11.82"/>
    <n v="4"/>
    <n v="1224"/>
    <n v="231"/>
    <x v="3"/>
    <m/>
    <x v="0"/>
  </r>
  <r>
    <n v="25182"/>
    <d v="2025-10-24T00:00:00"/>
    <d v="1899-12-30T20:38:00"/>
    <n v="20"/>
    <s v="Night"/>
    <s v="Brixton"/>
    <s v="Stratford"/>
    <s v="Uber Comfort"/>
    <n v="240"/>
    <x v="0"/>
    <n v="62.38"/>
    <n v="17.04"/>
    <n v="2"/>
    <n v="1205"/>
    <n v="232"/>
    <x v="3"/>
    <m/>
    <x v="0"/>
  </r>
  <r>
    <n v="12604"/>
    <d v="2025-12-08T00:00:00"/>
    <d v="1899-12-30T02:40:00"/>
    <n v="2"/>
    <s v="Evening"/>
    <s v="Camden"/>
    <s v="King'S Cross"/>
    <s v="UberXL"/>
    <n v="219"/>
    <x v="0"/>
    <n v="62.38"/>
    <n v="15.85"/>
    <n v="3"/>
    <n v="2019"/>
    <n v="259"/>
    <x v="4"/>
    <m/>
    <x v="0"/>
  </r>
  <r>
    <n v="70261"/>
    <d v="2025-05-08T00:00:00"/>
    <d v="1899-12-30T01:20:00"/>
    <n v="1"/>
    <s v="Night"/>
    <s v="King'S Cross"/>
    <s v="Brixton"/>
    <s v="UberXL"/>
    <n v="255"/>
    <x v="0"/>
    <n v="62.34"/>
    <n v="23.52"/>
    <n v="5"/>
    <n v="2092"/>
    <n v="212"/>
    <x v="3"/>
    <m/>
    <x v="0"/>
  </r>
  <r>
    <n v="69739"/>
    <d v="2025-10-15T00:00:00"/>
    <d v="1899-12-30T03:48:00"/>
    <n v="3"/>
    <s v="Night"/>
    <s v="Oxford Circus"/>
    <s v="King'S Cross"/>
    <s v="UberXL"/>
    <n v="200"/>
    <x v="0"/>
    <n v="62.34"/>
    <n v="13.69"/>
    <n v="1"/>
    <n v="1276"/>
    <n v="258"/>
    <x v="5"/>
    <m/>
    <x v="0"/>
  </r>
  <r>
    <n v="49474"/>
    <d v="2025-03-08T00:00:00"/>
    <d v="1899-12-30T09:57:00"/>
    <n v="9"/>
    <s v="Morning"/>
    <s v="Shoreditch"/>
    <s v="Victoria"/>
    <s v="UberXL"/>
    <n v="209"/>
    <x v="0"/>
    <n v="62.32"/>
    <n v="27.52"/>
    <n v="1"/>
    <n v="1966"/>
    <n v="218"/>
    <x v="4"/>
    <m/>
    <x v="0"/>
  </r>
  <r>
    <n v="89641"/>
    <d v="2025-09-29T00:00:00"/>
    <d v="1899-12-30T05:28:00"/>
    <n v="5"/>
    <s v="Morning"/>
    <s v="London Bridge"/>
    <s v="Greenwich"/>
    <s v="Uber Comfort"/>
    <n v="256"/>
    <x v="0"/>
    <n v="62.32"/>
    <n v="13.67"/>
    <n v="2"/>
    <n v="1619"/>
    <n v="219"/>
    <x v="1"/>
    <m/>
    <x v="1"/>
  </r>
  <r>
    <n v="25476"/>
    <d v="2025-06-01T00:00:00"/>
    <d v="1899-12-30T12:08:00"/>
    <n v="12"/>
    <s v="Afternoon"/>
    <s v="Elephant And Castle"/>
    <s v="King'S Cross"/>
    <s v="UberXL"/>
    <n v="215"/>
    <x v="0"/>
    <n v="62.3"/>
    <n v="16.75"/>
    <n v="5"/>
    <n v="1772"/>
    <n v="202"/>
    <x v="2"/>
    <m/>
    <x v="0"/>
  </r>
  <r>
    <n v="31808"/>
    <d v="2025-01-31T00:00:00"/>
    <d v="1899-12-30T00:55:00"/>
    <n v="0"/>
    <s v="Night"/>
    <s v="London Bridge"/>
    <s v="Notting Hill"/>
    <s v="UberX"/>
    <n v="218"/>
    <x v="0"/>
    <n v="62.3"/>
    <n v="15.4"/>
    <n v="5"/>
    <n v="1425"/>
    <n v="229"/>
    <x v="4"/>
    <m/>
    <x v="1"/>
  </r>
  <r>
    <n v="34121"/>
    <d v="2025-07-13T00:00:00"/>
    <d v="1899-12-30T02:08:00"/>
    <n v="2"/>
    <s v="Night"/>
    <s v="Brixton"/>
    <s v="Camden"/>
    <s v="UberXL"/>
    <n v="230"/>
    <x v="0"/>
    <n v="62.29"/>
    <n v="7.19"/>
    <n v="3"/>
    <n v="1338"/>
    <n v="237"/>
    <x v="4"/>
    <m/>
    <x v="0"/>
  </r>
  <r>
    <n v="43720"/>
    <d v="2025-02-18T00:00:00"/>
    <d v="1899-12-30T07:16:00"/>
    <n v="7"/>
    <s v="Morning"/>
    <s v="Stratford"/>
    <s v="Notting Hill"/>
    <s v="UberX"/>
    <n v="212"/>
    <x v="0"/>
    <n v="62.29"/>
    <n v="1.28"/>
    <n v="2"/>
    <n v="1065"/>
    <n v="214"/>
    <x v="3"/>
    <m/>
    <x v="1"/>
  </r>
  <r>
    <n v="24448"/>
    <d v="2025-09-06T00:00:00"/>
    <d v="1899-12-30T19:48:00"/>
    <n v="19"/>
    <s v="Night"/>
    <s v="Stratford"/>
    <s v="Camden"/>
    <s v="UberXL"/>
    <n v="233"/>
    <x v="0"/>
    <n v="62.28"/>
    <n v="1.06"/>
    <n v="2"/>
    <n v="1396"/>
    <n v="246"/>
    <x v="4"/>
    <m/>
    <x v="0"/>
  </r>
  <r>
    <n v="88877"/>
    <d v="2025-02-27T00:00:00"/>
    <d v="1899-12-30T11:30:00"/>
    <n v="11"/>
    <s v="Morning"/>
    <s v="Elephant And Castle"/>
    <s v="Paddington"/>
    <s v="UberX"/>
    <n v="230"/>
    <x v="0"/>
    <n v="62.27"/>
    <n v="8.61"/>
    <n v="1"/>
    <n v="2025"/>
    <n v="219"/>
    <x v="4"/>
    <m/>
    <x v="1"/>
  </r>
  <r>
    <n v="17312"/>
    <d v="2025-09-08T00:00:00"/>
    <d v="1899-12-30T08:02:00"/>
    <n v="8"/>
    <s v="Morning"/>
    <s v="Camden"/>
    <s v="Stratford"/>
    <s v="UberX"/>
    <n v="216"/>
    <x v="0"/>
    <n v="62.25"/>
    <n v="3.05"/>
    <n v="1"/>
    <n v="1107"/>
    <n v="204"/>
    <x v="1"/>
    <m/>
    <x v="0"/>
  </r>
  <r>
    <n v="82786"/>
    <d v="2025-02-09T00:00:00"/>
    <d v="1899-12-30T16:33:00"/>
    <n v="16"/>
    <s v="Afternoon"/>
    <s v="Oxford Circus"/>
    <s v="London Bridge"/>
    <s v="UberXL"/>
    <n v="215"/>
    <x v="0"/>
    <n v="62.24"/>
    <n v="23.25"/>
    <n v="3"/>
    <n v="1548"/>
    <n v="234"/>
    <x v="4"/>
    <m/>
    <x v="1"/>
  </r>
  <r>
    <n v="42232"/>
    <d v="2025-02-24T00:00:00"/>
    <d v="1899-12-30T10:46:00"/>
    <n v="10"/>
    <s v="Morning"/>
    <s v="Stratford"/>
    <s v="Greenwich"/>
    <s v="UberX"/>
    <n v="246"/>
    <x v="0"/>
    <n v="62.23"/>
    <n v="13.82"/>
    <n v="2"/>
    <n v="1941"/>
    <n v="241"/>
    <x v="0"/>
    <m/>
    <x v="1"/>
  </r>
  <r>
    <n v="33329"/>
    <d v="2025-02-20T00:00:00"/>
    <d v="1899-12-30T17:20:00"/>
    <n v="17"/>
    <s v="Night"/>
    <s v="Victoria"/>
    <s v="Greenwich"/>
    <s v="UberX"/>
    <n v="202"/>
    <x v="0"/>
    <n v="62.22"/>
    <n v="23.94"/>
    <n v="2"/>
    <n v="1299"/>
    <n v="216"/>
    <x v="0"/>
    <m/>
    <x v="1"/>
  </r>
  <r>
    <n v="39582"/>
    <d v="2025-10-08T00:00:00"/>
    <d v="1899-12-30T09:44:00"/>
    <n v="9"/>
    <s v="Morning"/>
    <s v="Greenwich"/>
    <s v="Camden"/>
    <s v="UberX"/>
    <n v="220"/>
    <x v="0"/>
    <n v="62.21"/>
    <n v="7.84"/>
    <n v="4"/>
    <n v="1279"/>
    <n v="249"/>
    <x v="1"/>
    <m/>
    <x v="1"/>
  </r>
  <r>
    <n v="11459"/>
    <d v="2025-08-17T00:00:00"/>
    <d v="1899-12-30T10:18:00"/>
    <n v="10"/>
    <s v="Morning"/>
    <s v="Euston"/>
    <s v="King'S Cross"/>
    <s v="UberX"/>
    <n v="243"/>
    <x v="0"/>
    <n v="62.18"/>
    <n v="14.8"/>
    <n v="3"/>
    <n v="1044"/>
    <n v="252"/>
    <x v="5"/>
    <m/>
    <x v="1"/>
  </r>
  <r>
    <n v="80365"/>
    <d v="2025-04-12T00:00:00"/>
    <d v="1899-12-30T11:06:00"/>
    <n v="11"/>
    <s v="Morning"/>
    <s v="Paddington"/>
    <s v="London Bridge"/>
    <s v="UberXL"/>
    <n v="231"/>
    <x v="0"/>
    <n v="62.17"/>
    <n v="16.829999999999998"/>
    <n v="1"/>
    <n v="1647"/>
    <n v="232"/>
    <x v="2"/>
    <m/>
    <x v="1"/>
  </r>
  <r>
    <n v="83274"/>
    <d v="2025-12-08T00:00:00"/>
    <d v="1899-12-30T07:50:00"/>
    <n v="7"/>
    <s v="Morning"/>
    <s v="Paddington"/>
    <s v="London Bridge"/>
    <s v="UberX"/>
    <n v="245"/>
    <x v="0"/>
    <n v="62.17"/>
    <n v="14.32"/>
    <n v="4"/>
    <n v="1843"/>
    <n v="233"/>
    <x v="3"/>
    <m/>
    <x v="1"/>
  </r>
  <r>
    <n v="10323"/>
    <d v="2025-10-09T00:00:00"/>
    <d v="1899-12-30T20:25:00"/>
    <n v="20"/>
    <s v="Night"/>
    <s v="London Bridge"/>
    <s v="Euston"/>
    <s v="Uber Comfort"/>
    <n v="202"/>
    <x v="0"/>
    <n v="62.12"/>
    <n v="7.75"/>
    <n v="3"/>
    <n v="2098"/>
    <n v="226"/>
    <x v="3"/>
    <m/>
    <x v="0"/>
  </r>
  <r>
    <n v="10314"/>
    <d v="2025-06-26T00:00:00"/>
    <d v="1899-12-30T08:24:00"/>
    <n v="8"/>
    <s v="Morning"/>
    <s v="Victoria"/>
    <s v="Notting Hill"/>
    <s v="UberXL"/>
    <n v="216"/>
    <x v="0"/>
    <n v="62.11"/>
    <n v="5.0999999999999996"/>
    <n v="4"/>
    <n v="1496"/>
    <n v="241"/>
    <x v="5"/>
    <m/>
    <x v="0"/>
  </r>
  <r>
    <n v="13562"/>
    <d v="2025-03-05T00:00:00"/>
    <d v="1899-12-30T05:06:00"/>
    <n v="5"/>
    <s v="Morning"/>
    <s v="Paddington"/>
    <s v="King'S Cross"/>
    <s v="UberX"/>
    <n v="231"/>
    <x v="0"/>
    <n v="62.08"/>
    <n v="5.47"/>
    <n v="1"/>
    <n v="1029"/>
    <n v="207"/>
    <x v="4"/>
    <m/>
    <x v="1"/>
  </r>
  <r>
    <n v="95833"/>
    <d v="2025-05-09T00:00:00"/>
    <d v="1899-12-30T09:10:00"/>
    <n v="9"/>
    <s v="Morning"/>
    <s v="Victoria"/>
    <s v="Paddington"/>
    <s v="UberX"/>
    <n v="212"/>
    <x v="0"/>
    <n v="62.08"/>
    <n v="1.1599999999999999"/>
    <n v="2"/>
    <n v="1272"/>
    <n v="240"/>
    <x v="1"/>
    <m/>
    <x v="1"/>
  </r>
  <r>
    <n v="88602"/>
    <d v="2025-10-28T00:00:00"/>
    <d v="1899-12-30T20:59:00"/>
    <n v="20"/>
    <s v="Night"/>
    <s v="Oxford Circus"/>
    <s v="Oxford Circus"/>
    <s v="UberXL"/>
    <n v="212"/>
    <x v="0"/>
    <n v="62.05"/>
    <n v="20.05"/>
    <n v="1"/>
    <n v="1789"/>
    <n v="209"/>
    <x v="4"/>
    <m/>
    <x v="0"/>
  </r>
  <r>
    <n v="49504"/>
    <d v="2025-03-11T00:00:00"/>
    <d v="1899-12-30T20:53:00"/>
    <n v="20"/>
    <s v="Evening"/>
    <s v="Victoria"/>
    <s v="Canary Wharf"/>
    <s v="Uber Comfort"/>
    <n v="220"/>
    <x v="0"/>
    <n v="62.03"/>
    <n v="13.61"/>
    <n v="4"/>
    <n v="1153"/>
    <n v="221"/>
    <x v="0"/>
    <m/>
    <x v="0"/>
  </r>
  <r>
    <n v="82912"/>
    <d v="2025-12-26T00:00:00"/>
    <d v="1899-12-30T09:33:00"/>
    <n v="9"/>
    <s v="Morning"/>
    <s v="Notting Hill"/>
    <s v="Brixton"/>
    <s v="UberX"/>
    <n v="238"/>
    <x v="0"/>
    <n v="62.02"/>
    <n v="15.33"/>
    <n v="4"/>
    <n v="1271"/>
    <n v="227"/>
    <x v="0"/>
    <m/>
    <x v="1"/>
  </r>
  <r>
    <n v="49379"/>
    <d v="2025-12-26T00:00:00"/>
    <d v="1899-12-30T05:05:00"/>
    <n v="5"/>
    <s v="Morning"/>
    <s v="Greenwich"/>
    <s v="Canary Wharf"/>
    <s v="UberXL"/>
    <n v="245"/>
    <x v="0"/>
    <n v="62"/>
    <n v="27.64"/>
    <n v="2"/>
    <n v="1016"/>
    <n v="205"/>
    <x v="5"/>
    <m/>
    <x v="0"/>
  </r>
  <r>
    <n v="84456"/>
    <d v="2025-02-26T00:00:00"/>
    <d v="1899-12-30T22:33:00"/>
    <n v="22"/>
    <s v="Night"/>
    <s v="Brixton"/>
    <s v="London Bridge"/>
    <s v="UberXL"/>
    <n v="204"/>
    <x v="0"/>
    <n v="61.99"/>
    <n v="4.29"/>
    <n v="3"/>
    <n v="1625"/>
    <n v="253"/>
    <x v="1"/>
    <m/>
    <x v="1"/>
  </r>
  <r>
    <n v="64363"/>
    <d v="2025-08-23T00:00:00"/>
    <d v="1899-12-30T02:24:00"/>
    <n v="2"/>
    <s v="Night"/>
    <s v="Euston"/>
    <s v="Notting Hill"/>
    <s v="UberXL"/>
    <n v="241"/>
    <x v="0"/>
    <n v="61.99"/>
    <n v="8.2799999999999994"/>
    <n v="3"/>
    <n v="1678"/>
    <n v="219"/>
    <x v="5"/>
    <m/>
    <x v="1"/>
  </r>
  <r>
    <n v="41352"/>
    <d v="2025-12-18T00:00:00"/>
    <d v="1899-12-30T02:36:00"/>
    <n v="2"/>
    <s v="Night"/>
    <s v="Waterloo"/>
    <s v="Brixton"/>
    <s v="UberXL"/>
    <n v="258"/>
    <x v="0"/>
    <n v="61.95"/>
    <n v="5.96"/>
    <n v="4"/>
    <n v="1469"/>
    <n v="245"/>
    <x v="3"/>
    <m/>
    <x v="1"/>
  </r>
  <r>
    <n v="53692"/>
    <d v="2025-03-21T00:00:00"/>
    <d v="1899-12-30T13:17:00"/>
    <n v="13"/>
    <s v="Afternoon"/>
    <s v="Oxford Circus"/>
    <s v="Elephant And Castle"/>
    <s v="UberXL"/>
    <n v="228"/>
    <x v="0"/>
    <n v="61.94"/>
    <n v="4.6900000000000004"/>
    <n v="5"/>
    <n v="2026"/>
    <n v="227"/>
    <x v="1"/>
    <m/>
    <x v="1"/>
  </r>
  <r>
    <n v="27735"/>
    <d v="2025-12-27T00:00:00"/>
    <d v="1899-12-30T11:04:00"/>
    <n v="11"/>
    <s v="Morning"/>
    <s v="Waterloo"/>
    <s v="Victoria"/>
    <s v="UberXL"/>
    <n v="234"/>
    <x v="0"/>
    <n v="61.94"/>
    <n v="17.28"/>
    <n v="1"/>
    <n v="1361"/>
    <n v="210"/>
    <x v="1"/>
    <m/>
    <x v="0"/>
  </r>
  <r>
    <n v="96178"/>
    <d v="2025-01-04T00:00:00"/>
    <d v="1899-12-30T04:01:00"/>
    <n v="4"/>
    <s v="Night"/>
    <s v="Euston"/>
    <s v="Victoria"/>
    <s v="UberXL"/>
    <n v="219"/>
    <x v="0"/>
    <n v="61.93"/>
    <n v="23.53"/>
    <n v="5"/>
    <n v="2042"/>
    <n v="221"/>
    <x v="1"/>
    <m/>
    <x v="1"/>
  </r>
  <r>
    <n v="47932"/>
    <d v="2025-10-02T00:00:00"/>
    <d v="1899-12-30T08:34:00"/>
    <n v="8"/>
    <s v="Morning"/>
    <s v="Shoreditch"/>
    <s v="London Bridge"/>
    <s v="Uber Comfort"/>
    <n v="246"/>
    <x v="0"/>
    <n v="61.93"/>
    <n v="11.39"/>
    <n v="1"/>
    <n v="2176"/>
    <n v="217"/>
    <x v="3"/>
    <m/>
    <x v="0"/>
  </r>
  <r>
    <n v="85413"/>
    <d v="2025-10-29T00:00:00"/>
    <d v="1899-12-30T21:51:00"/>
    <n v="21"/>
    <s v="Night"/>
    <s v="Notting Hill"/>
    <s v="Waterloo"/>
    <s v="UberX"/>
    <n v="242"/>
    <x v="0"/>
    <n v="61.91"/>
    <n v="16.53"/>
    <n v="2"/>
    <n v="1156"/>
    <n v="236"/>
    <x v="3"/>
    <m/>
    <x v="1"/>
  </r>
  <r>
    <n v="14040"/>
    <d v="2025-01-28T00:00:00"/>
    <d v="1899-12-30T15:26:00"/>
    <n v="15"/>
    <s v="Afternoon"/>
    <s v="Waterloo"/>
    <s v="Notting Hill"/>
    <s v="UberXL"/>
    <n v="259"/>
    <x v="0"/>
    <n v="61.91"/>
    <n v="14.36"/>
    <n v="5"/>
    <n v="1879"/>
    <n v="246"/>
    <x v="0"/>
    <m/>
    <x v="0"/>
  </r>
  <r>
    <n v="13668"/>
    <d v="2025-03-17T00:00:00"/>
    <d v="1899-12-30T21:17:00"/>
    <n v="21"/>
    <s v="Night"/>
    <s v="King'S Cross"/>
    <s v="Victoria"/>
    <s v="UberX"/>
    <n v="215"/>
    <x v="0"/>
    <n v="61.89"/>
    <n v="21.98"/>
    <n v="1"/>
    <n v="2068"/>
    <n v="207"/>
    <x v="5"/>
    <m/>
    <x v="0"/>
  </r>
  <r>
    <n v="61319"/>
    <d v="2025-11-10T00:00:00"/>
    <d v="1899-12-30T18:49:00"/>
    <n v="18"/>
    <s v="Night"/>
    <s v="Greenwich"/>
    <s v="Oxford Circus"/>
    <s v="Uber Comfort"/>
    <n v="233"/>
    <x v="0"/>
    <n v="61.88"/>
    <n v="2.5499999999999998"/>
    <n v="2"/>
    <n v="1710"/>
    <n v="237"/>
    <x v="5"/>
    <m/>
    <x v="1"/>
  </r>
  <r>
    <n v="85959"/>
    <d v="2025-05-12T00:00:00"/>
    <d v="1899-12-30T12:15:00"/>
    <n v="12"/>
    <s v="Afternoon"/>
    <s v="Shoreditch"/>
    <s v="Camden"/>
    <s v="UberX"/>
    <n v="217"/>
    <x v="0"/>
    <n v="61.85"/>
    <n v="6.23"/>
    <n v="3"/>
    <n v="1489"/>
    <n v="200"/>
    <x v="0"/>
    <m/>
    <x v="1"/>
  </r>
  <r>
    <n v="66997"/>
    <d v="2025-03-19T00:00:00"/>
    <d v="1899-12-30T03:55:00"/>
    <n v="3"/>
    <s v="Night"/>
    <s v="Brixton"/>
    <s v="Greenwich"/>
    <s v="Uber Comfort"/>
    <n v="213"/>
    <x v="0"/>
    <n v="61.82"/>
    <n v="15.32"/>
    <n v="5"/>
    <n v="1659"/>
    <n v="207"/>
    <x v="3"/>
    <m/>
    <x v="0"/>
  </r>
  <r>
    <n v="64740"/>
    <d v="2025-11-28T00:00:00"/>
    <d v="1899-12-30T20:37:00"/>
    <n v="20"/>
    <s v="Night"/>
    <s v="King'S Cross"/>
    <s v="Euston"/>
    <s v="UberX"/>
    <n v="258"/>
    <x v="0"/>
    <n v="61.77"/>
    <n v="23.86"/>
    <n v="5"/>
    <n v="1161"/>
    <n v="201"/>
    <x v="2"/>
    <m/>
    <x v="1"/>
  </r>
  <r>
    <n v="60595"/>
    <d v="2025-05-31T00:00:00"/>
    <d v="1899-12-30T10:40:00"/>
    <n v="10"/>
    <s v="Morning"/>
    <s v="King'S Cross"/>
    <s v="Paddington"/>
    <s v="UberX"/>
    <n v="203"/>
    <x v="0"/>
    <n v="61.75"/>
    <n v="5.37"/>
    <n v="5"/>
    <n v="1442"/>
    <n v="246"/>
    <x v="3"/>
    <m/>
    <x v="0"/>
  </r>
  <r>
    <n v="71368"/>
    <d v="2025-10-03T00:00:00"/>
    <d v="1899-12-30T08:42:00"/>
    <n v="8"/>
    <s v="Morning"/>
    <s v="Waterloo"/>
    <s v="Stratford"/>
    <s v="UberX"/>
    <n v="242"/>
    <x v="0"/>
    <n v="61.74"/>
    <n v="26.51"/>
    <n v="1"/>
    <n v="1727"/>
    <n v="257"/>
    <x v="1"/>
    <m/>
    <x v="1"/>
  </r>
  <r>
    <n v="87065"/>
    <d v="2025-03-14T00:00:00"/>
    <d v="1899-12-30T09:49:00"/>
    <n v="9"/>
    <s v="Morning"/>
    <s v="Euston"/>
    <s v="King'S Cross"/>
    <s v="Uber Comfort"/>
    <n v="220"/>
    <x v="0"/>
    <n v="61.73"/>
    <n v="19.059999999999999"/>
    <n v="5"/>
    <n v="1859"/>
    <n v="226"/>
    <x v="5"/>
    <m/>
    <x v="0"/>
  </r>
  <r>
    <n v="66400"/>
    <d v="2025-10-20T00:00:00"/>
    <d v="1899-12-30T16:10:00"/>
    <n v="16"/>
    <s v="Afternoon"/>
    <s v="Euston"/>
    <s v="Victoria"/>
    <s v="UberXL"/>
    <n v="226"/>
    <x v="0"/>
    <n v="61.69"/>
    <n v="10.16"/>
    <n v="3"/>
    <n v="1054"/>
    <n v="235"/>
    <x v="2"/>
    <m/>
    <x v="0"/>
  </r>
  <r>
    <n v="22735"/>
    <d v="2025-09-15T00:00:00"/>
    <d v="1899-12-30T15:14:00"/>
    <n v="15"/>
    <s v="Afternoon"/>
    <s v="Shoreditch"/>
    <s v="Oxford Circus"/>
    <s v="UberXL"/>
    <n v="248"/>
    <x v="0"/>
    <n v="61.69"/>
    <n v="19.260000000000002"/>
    <n v="3"/>
    <n v="1452"/>
    <n v="224"/>
    <x v="1"/>
    <m/>
    <x v="1"/>
  </r>
  <r>
    <n v="20797"/>
    <d v="2025-01-09T00:00:00"/>
    <d v="1899-12-30T17:46:00"/>
    <n v="17"/>
    <s v="Night"/>
    <s v="Brixton"/>
    <s v="Brixton"/>
    <s v="UberX"/>
    <n v="231"/>
    <x v="0"/>
    <n v="61.68"/>
    <n v="11.31"/>
    <n v="5"/>
    <n v="1600"/>
    <n v="237"/>
    <x v="3"/>
    <m/>
    <x v="0"/>
  </r>
  <r>
    <n v="45892"/>
    <d v="2025-05-18T00:00:00"/>
    <d v="1899-12-30T19:15:00"/>
    <n v="19"/>
    <s v="Evening"/>
    <s v="Waterloo"/>
    <s v="Oxford Circus"/>
    <s v="UberX"/>
    <n v="215"/>
    <x v="0"/>
    <n v="61.68"/>
    <n v="15.01"/>
    <n v="2"/>
    <n v="1177"/>
    <n v="234"/>
    <x v="4"/>
    <m/>
    <x v="1"/>
  </r>
  <r>
    <n v="28311"/>
    <d v="2025-03-01T00:00:00"/>
    <d v="1899-12-30T15:25:00"/>
    <n v="15"/>
    <s v="Afternoon"/>
    <s v="Elephant And Castle"/>
    <s v="Canary Wharf"/>
    <s v="UberX"/>
    <n v="207"/>
    <x v="0"/>
    <n v="61.67"/>
    <n v="9.1199999999999992"/>
    <n v="3"/>
    <n v="1843"/>
    <n v="212"/>
    <x v="1"/>
    <m/>
    <x v="0"/>
  </r>
  <r>
    <n v="10159"/>
    <d v="2025-01-26T00:00:00"/>
    <d v="1899-12-30T10:03:00"/>
    <n v="10"/>
    <s v="Morning"/>
    <s v="Paddington"/>
    <s v="Victoria"/>
    <s v="UberX"/>
    <n v="222"/>
    <x v="0"/>
    <n v="61.67"/>
    <n v="14.28"/>
    <n v="1"/>
    <n v="1111"/>
    <n v="233"/>
    <x v="4"/>
    <m/>
    <x v="1"/>
  </r>
  <r>
    <n v="81659"/>
    <d v="2025-01-13T00:00:00"/>
    <d v="1899-12-30T10:30:00"/>
    <n v="10"/>
    <s v="Morning"/>
    <s v="Shoreditch"/>
    <s v="Euston"/>
    <s v="UberXL"/>
    <n v="225"/>
    <x v="0"/>
    <n v="61.67"/>
    <n v="23.36"/>
    <n v="2"/>
    <n v="1103"/>
    <n v="228"/>
    <x v="4"/>
    <m/>
    <x v="0"/>
  </r>
  <r>
    <n v="43589"/>
    <d v="2025-12-06T00:00:00"/>
    <d v="1899-12-30T23:47:00"/>
    <n v="23"/>
    <s v="Night"/>
    <s v="Brixton"/>
    <s v="Notting Hill"/>
    <s v="UberX"/>
    <n v="208"/>
    <x v="0"/>
    <n v="61.67"/>
    <n v="1.55"/>
    <n v="5"/>
    <n v="1966"/>
    <n v="218"/>
    <x v="5"/>
    <m/>
    <x v="1"/>
  </r>
  <r>
    <n v="55528"/>
    <d v="2025-02-06T00:00:00"/>
    <d v="1899-12-30T01:43:00"/>
    <n v="1"/>
    <s v="Night"/>
    <s v="Victoria"/>
    <s v="Canary Wharf"/>
    <s v="UberX"/>
    <n v="256"/>
    <x v="0"/>
    <n v="61.65"/>
    <n v="11.46"/>
    <n v="4"/>
    <n v="1099"/>
    <n v="222"/>
    <x v="5"/>
    <m/>
    <x v="0"/>
  </r>
  <r>
    <n v="63689"/>
    <d v="2025-10-03T00:00:00"/>
    <d v="1899-12-30T23:48:00"/>
    <n v="23"/>
    <s v="Night"/>
    <s v="Camden"/>
    <s v="Brixton"/>
    <s v="UberX"/>
    <n v="244"/>
    <x v="0"/>
    <n v="61.57"/>
    <n v="27.19"/>
    <n v="3"/>
    <n v="2176"/>
    <n v="224"/>
    <x v="0"/>
    <m/>
    <x v="1"/>
  </r>
  <r>
    <n v="72855"/>
    <d v="2025-12-15T00:00:00"/>
    <d v="1899-12-30T07:42:00"/>
    <n v="7"/>
    <s v="Morning"/>
    <s v="Notting Hill"/>
    <s v="London Bridge"/>
    <s v="UberX"/>
    <n v="254"/>
    <x v="0"/>
    <n v="61.55"/>
    <n v="22.73"/>
    <n v="2"/>
    <n v="1705"/>
    <n v="205"/>
    <x v="4"/>
    <m/>
    <x v="0"/>
  </r>
  <r>
    <n v="38234"/>
    <d v="2025-02-10T00:00:00"/>
    <d v="1899-12-30T12:12:00"/>
    <n v="12"/>
    <s v="Afternoon"/>
    <s v="Shoreditch"/>
    <s v="King'S Cross"/>
    <s v="Uber Comfort"/>
    <n v="200"/>
    <x v="0"/>
    <n v="61.53"/>
    <n v="4.4400000000000004"/>
    <n v="1"/>
    <n v="2185"/>
    <n v="258"/>
    <x v="5"/>
    <m/>
    <x v="0"/>
  </r>
  <r>
    <n v="87813"/>
    <d v="2025-03-01T00:00:00"/>
    <d v="1899-12-30T05:47:00"/>
    <n v="5"/>
    <s v="Morning"/>
    <s v="London Bridge"/>
    <s v="King'S Cross"/>
    <s v="UberXL"/>
    <n v="221"/>
    <x v="0"/>
    <n v="61.51"/>
    <n v="19.579999999999998"/>
    <n v="4"/>
    <n v="1180"/>
    <n v="234"/>
    <x v="5"/>
    <m/>
    <x v="0"/>
  </r>
  <r>
    <n v="52474"/>
    <d v="2025-01-22T00:00:00"/>
    <d v="1899-12-30T10:07:00"/>
    <n v="10"/>
    <s v="Morning"/>
    <s v="Camden"/>
    <s v="Camden"/>
    <s v="Uber Comfort"/>
    <n v="235"/>
    <x v="0"/>
    <n v="61.5"/>
    <n v="9.83"/>
    <n v="1"/>
    <n v="1334"/>
    <n v="239"/>
    <x v="1"/>
    <m/>
    <x v="1"/>
  </r>
  <r>
    <n v="25974"/>
    <d v="2025-04-02T00:00:00"/>
    <d v="1899-12-30T22:51:00"/>
    <n v="22"/>
    <s v="Night"/>
    <s v="Victoria"/>
    <s v="Notting Hill"/>
    <s v="UberX"/>
    <n v="225"/>
    <x v="0"/>
    <n v="61.49"/>
    <n v="8.42"/>
    <n v="5"/>
    <n v="1881"/>
    <n v="212"/>
    <x v="3"/>
    <m/>
    <x v="0"/>
  </r>
  <r>
    <n v="22794"/>
    <d v="2025-05-02T00:00:00"/>
    <d v="1899-12-30T08:41:00"/>
    <n v="8"/>
    <s v="Morning"/>
    <s v="Canary Wharf"/>
    <s v="Paddington"/>
    <s v="UberX"/>
    <n v="218"/>
    <x v="0"/>
    <n v="61.48"/>
    <n v="26.48"/>
    <n v="2"/>
    <n v="1648"/>
    <n v="231"/>
    <x v="4"/>
    <m/>
    <x v="0"/>
  </r>
  <r>
    <n v="47395"/>
    <d v="2025-06-01T00:00:00"/>
    <d v="1899-12-30T20:53:00"/>
    <n v="20"/>
    <s v="Night"/>
    <s v="Oxford Circus"/>
    <s v="Greenwich"/>
    <s v="Uber Comfort"/>
    <n v="233"/>
    <x v="0"/>
    <n v="61.47"/>
    <n v="22.77"/>
    <n v="5"/>
    <n v="2197"/>
    <n v="221"/>
    <x v="3"/>
    <m/>
    <x v="1"/>
  </r>
  <r>
    <n v="49916"/>
    <d v="2025-01-02T00:00:00"/>
    <d v="1899-12-30T09:02:00"/>
    <n v="9"/>
    <s v="Morning"/>
    <s v="Waterloo"/>
    <s v="Paddington"/>
    <s v="Uber Comfort"/>
    <n v="200"/>
    <x v="0"/>
    <n v="61.47"/>
    <n v="8.76"/>
    <n v="4"/>
    <n v="1149"/>
    <n v="215"/>
    <x v="0"/>
    <m/>
    <x v="1"/>
  </r>
  <r>
    <n v="25461"/>
    <d v="2025-08-14T00:00:00"/>
    <d v="1899-12-30T20:15:00"/>
    <n v="20"/>
    <s v="Night"/>
    <s v="Notting Hill"/>
    <s v="Oxford Circus"/>
    <s v="Uber Comfort"/>
    <n v="211"/>
    <x v="0"/>
    <n v="61.43"/>
    <n v="9.34"/>
    <n v="1"/>
    <n v="1653"/>
    <n v="244"/>
    <x v="1"/>
    <m/>
    <x v="1"/>
  </r>
  <r>
    <n v="62677"/>
    <d v="2025-11-04T00:00:00"/>
    <d v="1899-12-30T18:57:00"/>
    <n v="18"/>
    <s v="Evening"/>
    <s v="King'S Cross"/>
    <s v="Waterloo"/>
    <s v="UberX"/>
    <n v="247"/>
    <x v="0"/>
    <n v="61.42"/>
    <n v="20.05"/>
    <n v="2"/>
    <n v="1579"/>
    <n v="233"/>
    <x v="3"/>
    <m/>
    <x v="0"/>
  </r>
  <r>
    <n v="88079"/>
    <d v="2025-12-26T00:00:00"/>
    <d v="1899-12-30T21:56:00"/>
    <n v="21"/>
    <s v="Evening"/>
    <s v="Paddington"/>
    <s v="Brixton"/>
    <s v="UberXL"/>
    <n v="258"/>
    <x v="0"/>
    <n v="61.41"/>
    <n v="21.74"/>
    <n v="1"/>
    <n v="1846"/>
    <n v="220"/>
    <x v="5"/>
    <m/>
    <x v="1"/>
  </r>
  <r>
    <n v="32290"/>
    <d v="2025-04-08T00:00:00"/>
    <d v="1899-12-30T23:47:00"/>
    <n v="23"/>
    <s v="Night"/>
    <s v="Canary Wharf"/>
    <s v="Shoreditch"/>
    <s v="UberX"/>
    <n v="253"/>
    <x v="0"/>
    <n v="61.38"/>
    <n v="13.12"/>
    <n v="2"/>
    <n v="1602"/>
    <n v="208"/>
    <x v="1"/>
    <m/>
    <x v="0"/>
  </r>
  <r>
    <n v="79726"/>
    <d v="2025-02-15T00:00:00"/>
    <d v="1899-12-30T03:32:00"/>
    <n v="3"/>
    <s v="Night"/>
    <s v="Victoria"/>
    <s v="London Bridge"/>
    <s v="UberXL"/>
    <n v="233"/>
    <x v="0"/>
    <n v="61.37"/>
    <n v="14.57"/>
    <n v="2"/>
    <n v="1117"/>
    <n v="257"/>
    <x v="1"/>
    <m/>
    <x v="1"/>
  </r>
  <r>
    <n v="54127"/>
    <d v="2025-04-01T00:00:00"/>
    <d v="1899-12-30T14:02:00"/>
    <n v="14"/>
    <s v="Afternoon"/>
    <s v="Paddington"/>
    <s v="Elephant And Castle"/>
    <s v="UberX"/>
    <n v="224"/>
    <x v="0"/>
    <n v="61.37"/>
    <n v="21.49"/>
    <n v="4"/>
    <n v="1411"/>
    <n v="219"/>
    <x v="4"/>
    <m/>
    <x v="1"/>
  </r>
  <r>
    <n v="46140"/>
    <d v="2025-04-12T00:00:00"/>
    <d v="1899-12-30T06:56:00"/>
    <n v="6"/>
    <s v="Morning"/>
    <s v="Victoria"/>
    <s v="Paddington"/>
    <s v="UberX"/>
    <n v="245"/>
    <x v="0"/>
    <n v="61.35"/>
    <n v="9.77"/>
    <n v="5"/>
    <n v="1236"/>
    <n v="232"/>
    <x v="5"/>
    <m/>
    <x v="1"/>
  </r>
  <r>
    <n v="51245"/>
    <d v="2025-03-23T00:00:00"/>
    <d v="1899-12-30T00:43:00"/>
    <n v="0"/>
    <s v="Night"/>
    <s v="Greenwich"/>
    <s v="King'S Cross"/>
    <s v="Uber Comfort"/>
    <n v="249"/>
    <x v="0"/>
    <n v="61.34"/>
    <n v="4.8899999999999997"/>
    <n v="4"/>
    <n v="1059"/>
    <n v="217"/>
    <x v="1"/>
    <m/>
    <x v="1"/>
  </r>
  <r>
    <n v="61770"/>
    <d v="2025-02-02T00:00:00"/>
    <d v="1899-12-30T04:08:00"/>
    <n v="4"/>
    <s v="Night"/>
    <s v="King'S Cross"/>
    <s v="Oxford Circus"/>
    <s v="UberXL"/>
    <n v="253"/>
    <x v="0"/>
    <n v="61.31"/>
    <n v="6"/>
    <n v="2"/>
    <n v="1394"/>
    <n v="235"/>
    <x v="0"/>
    <m/>
    <x v="1"/>
  </r>
  <r>
    <n v="59234"/>
    <d v="2025-10-03T00:00:00"/>
    <d v="1899-12-30T00:55:00"/>
    <n v="0"/>
    <s v="Night"/>
    <s v="King'S Cross"/>
    <s v="Euston"/>
    <s v="UberX"/>
    <n v="248"/>
    <x v="0"/>
    <n v="61.3"/>
    <n v="13.79"/>
    <n v="4"/>
    <n v="1387"/>
    <n v="234"/>
    <x v="5"/>
    <m/>
    <x v="1"/>
  </r>
  <r>
    <n v="89251"/>
    <d v="2025-12-24T00:00:00"/>
    <d v="1899-12-30T05:52:00"/>
    <n v="5"/>
    <s v="Morning"/>
    <s v="Waterloo"/>
    <s v="London Bridge"/>
    <s v="UberXL"/>
    <n v="247"/>
    <x v="0"/>
    <n v="61.27"/>
    <n v="3.87"/>
    <n v="4"/>
    <n v="1108"/>
    <n v="245"/>
    <x v="2"/>
    <m/>
    <x v="0"/>
  </r>
  <r>
    <n v="32200"/>
    <d v="2025-05-02T00:00:00"/>
    <d v="1899-12-30T21:59:00"/>
    <n v="21"/>
    <s v="Night"/>
    <s v="Victoria"/>
    <s v="King'S Cross"/>
    <s v="UberXL"/>
    <n v="230"/>
    <x v="0"/>
    <n v="61.26"/>
    <n v="3.68"/>
    <n v="5"/>
    <n v="1311"/>
    <n v="260"/>
    <x v="1"/>
    <m/>
    <x v="1"/>
  </r>
  <r>
    <n v="23628"/>
    <d v="2025-05-09T00:00:00"/>
    <d v="1899-12-30T18:08:00"/>
    <n v="18"/>
    <s v="Night"/>
    <s v="Oxford Circus"/>
    <s v="Victoria"/>
    <s v="Uber Comfort"/>
    <n v="229"/>
    <x v="0"/>
    <n v="61.24"/>
    <n v="26.87"/>
    <n v="2"/>
    <n v="1809"/>
    <n v="257"/>
    <x v="4"/>
    <m/>
    <x v="0"/>
  </r>
  <r>
    <n v="22535"/>
    <d v="2025-06-28T00:00:00"/>
    <d v="1899-12-30T10:50:00"/>
    <n v="10"/>
    <s v="Morning"/>
    <s v="Paddington"/>
    <s v="Oxford Circus"/>
    <s v="UberXL"/>
    <n v="254"/>
    <x v="0"/>
    <n v="61.23"/>
    <n v="21.3"/>
    <n v="2"/>
    <n v="1347"/>
    <n v="210"/>
    <x v="3"/>
    <m/>
    <x v="0"/>
  </r>
  <r>
    <n v="73979"/>
    <d v="2025-02-19T00:00:00"/>
    <d v="1899-12-30T10:27:00"/>
    <n v="10"/>
    <s v="Morning"/>
    <s v="Stratford"/>
    <s v="Euston"/>
    <s v="Uber Comfort"/>
    <n v="213"/>
    <x v="0"/>
    <n v="61.23"/>
    <n v="19.079999999999998"/>
    <n v="2"/>
    <n v="1098"/>
    <n v="221"/>
    <x v="0"/>
    <m/>
    <x v="0"/>
  </r>
  <r>
    <n v="91447"/>
    <d v="2025-08-30T00:00:00"/>
    <d v="1899-12-30T12:40:00"/>
    <n v="12"/>
    <s v="Afternoon"/>
    <s v="Shoreditch"/>
    <s v="King'S Cross"/>
    <s v="Uber Comfort"/>
    <n v="218"/>
    <x v="0"/>
    <n v="61.19"/>
    <n v="11.52"/>
    <n v="1"/>
    <n v="1730"/>
    <n v="228"/>
    <x v="3"/>
    <m/>
    <x v="0"/>
  </r>
  <r>
    <n v="90760"/>
    <d v="2025-03-10T00:00:00"/>
    <d v="1899-12-30T07:49:00"/>
    <n v="7"/>
    <s v="Morning"/>
    <s v="Paddington"/>
    <s v="Elephant And Castle"/>
    <s v="UberXL"/>
    <n v="254"/>
    <x v="0"/>
    <n v="61.18"/>
    <n v="22.3"/>
    <n v="2"/>
    <n v="1806"/>
    <n v="201"/>
    <x v="2"/>
    <m/>
    <x v="1"/>
  </r>
  <r>
    <n v="51923"/>
    <d v="2025-03-29T00:00:00"/>
    <d v="1899-12-30T08:35:00"/>
    <n v="8"/>
    <s v="Morning"/>
    <s v="Greenwich"/>
    <s v="Euston"/>
    <s v="UberXL"/>
    <n v="216"/>
    <x v="0"/>
    <n v="61.17"/>
    <n v="4.6500000000000004"/>
    <n v="5"/>
    <n v="1625"/>
    <n v="249"/>
    <x v="0"/>
    <m/>
    <x v="1"/>
  </r>
  <r>
    <n v="52185"/>
    <d v="2025-08-19T00:00:00"/>
    <d v="1899-12-30T12:29:00"/>
    <n v="12"/>
    <s v="Afternoon"/>
    <s v="Waterloo"/>
    <s v="Greenwich"/>
    <s v="UberX"/>
    <n v="210"/>
    <x v="0"/>
    <n v="61.15"/>
    <n v="15.64"/>
    <n v="3"/>
    <n v="1699"/>
    <n v="201"/>
    <x v="5"/>
    <m/>
    <x v="1"/>
  </r>
  <r>
    <n v="64282"/>
    <d v="2025-04-18T00:00:00"/>
    <d v="1899-12-30T21:24:00"/>
    <n v="21"/>
    <s v="Night"/>
    <s v="Oxford Circus"/>
    <s v="Elephant And Castle"/>
    <s v="UberXL"/>
    <n v="233"/>
    <x v="0"/>
    <n v="61.13"/>
    <n v="10.57"/>
    <n v="1"/>
    <n v="1345"/>
    <n v="210"/>
    <x v="5"/>
    <m/>
    <x v="0"/>
  </r>
  <r>
    <n v="59251"/>
    <d v="2025-04-21T00:00:00"/>
    <d v="1899-12-30T04:20:00"/>
    <n v="4"/>
    <s v="Night"/>
    <s v="Victoria"/>
    <s v="Canary Wharf"/>
    <s v="UberXL"/>
    <n v="225"/>
    <x v="0"/>
    <n v="61.13"/>
    <n v="10.88"/>
    <n v="3"/>
    <n v="1271"/>
    <n v="212"/>
    <x v="4"/>
    <m/>
    <x v="1"/>
  </r>
  <r>
    <n v="10382"/>
    <d v="2025-12-06T00:00:00"/>
    <d v="1899-12-30T08:53:00"/>
    <n v="8"/>
    <s v="Morning"/>
    <s v="King'S Cross"/>
    <s v="London Bridge"/>
    <s v="Uber Comfort"/>
    <n v="256"/>
    <x v="0"/>
    <n v="61.12"/>
    <n v="7.71"/>
    <n v="4"/>
    <n v="2165"/>
    <n v="217"/>
    <x v="1"/>
    <m/>
    <x v="0"/>
  </r>
  <r>
    <n v="44023"/>
    <d v="2025-10-13T00:00:00"/>
    <d v="1899-12-30T13:28:00"/>
    <n v="13"/>
    <s v="Afternoon"/>
    <s v="Paddington"/>
    <s v="Stratford"/>
    <s v="UberX"/>
    <n v="233"/>
    <x v="0"/>
    <n v="61.11"/>
    <n v="22.42"/>
    <n v="2"/>
    <n v="1587"/>
    <n v="236"/>
    <x v="2"/>
    <m/>
    <x v="1"/>
  </r>
  <r>
    <n v="14190"/>
    <d v="2025-02-10T00:00:00"/>
    <d v="1899-12-30T22:28:00"/>
    <n v="22"/>
    <s v="Night"/>
    <s v="Stratford"/>
    <s v="Euston"/>
    <s v="UberXL"/>
    <n v="260"/>
    <x v="0"/>
    <n v="61.09"/>
    <n v="12.84"/>
    <n v="4"/>
    <n v="1737"/>
    <n v="238"/>
    <x v="2"/>
    <m/>
    <x v="0"/>
  </r>
  <r>
    <n v="72905"/>
    <d v="2025-02-14T00:00:00"/>
    <d v="1899-12-30T06:43:00"/>
    <n v="6"/>
    <s v="Morning"/>
    <s v="Notting Hill"/>
    <s v="Canary Wharf"/>
    <s v="Uber Comfort"/>
    <n v="239"/>
    <x v="0"/>
    <n v="61.08"/>
    <n v="22.2"/>
    <n v="5"/>
    <n v="1062"/>
    <n v="208"/>
    <x v="0"/>
    <m/>
    <x v="1"/>
  </r>
  <r>
    <n v="32725"/>
    <d v="2025-02-27T00:00:00"/>
    <d v="1899-12-30T18:47:00"/>
    <n v="18"/>
    <s v="Night"/>
    <s v="Greenwich"/>
    <s v="Stratford"/>
    <s v="UberXL"/>
    <n v="259"/>
    <x v="0"/>
    <n v="61.07"/>
    <n v="13.68"/>
    <n v="3"/>
    <n v="1856"/>
    <n v="257"/>
    <x v="4"/>
    <m/>
    <x v="1"/>
  </r>
  <r>
    <n v="77635"/>
    <d v="2025-10-12T00:00:00"/>
    <d v="1899-12-30T12:47:00"/>
    <n v="12"/>
    <s v="Afternoon"/>
    <s v="Euston"/>
    <s v="Greenwich"/>
    <s v="UberXL"/>
    <n v="230"/>
    <x v="0"/>
    <n v="61.04"/>
    <n v="18.16"/>
    <n v="5"/>
    <n v="1777"/>
    <n v="243"/>
    <x v="3"/>
    <m/>
    <x v="1"/>
  </r>
  <r>
    <n v="23933"/>
    <d v="2025-03-30T00:00:00"/>
    <d v="1899-12-30T20:15:00"/>
    <n v="20"/>
    <s v="Night"/>
    <s v="London Bridge"/>
    <s v="Greenwich"/>
    <s v="Uber Comfort"/>
    <n v="239"/>
    <x v="0"/>
    <n v="61.03"/>
    <n v="24.14"/>
    <n v="2"/>
    <n v="1835"/>
    <n v="222"/>
    <x v="5"/>
    <m/>
    <x v="0"/>
  </r>
  <r>
    <n v="59832"/>
    <d v="2025-09-05T00:00:00"/>
    <d v="1899-12-30T14:13:00"/>
    <n v="14"/>
    <s v="Afternoon"/>
    <s v="Greenwich"/>
    <s v="Canary Wharf"/>
    <s v="UberXL"/>
    <n v="214"/>
    <x v="0"/>
    <n v="61.01"/>
    <n v="8.2200000000000006"/>
    <n v="2"/>
    <n v="1721"/>
    <n v="206"/>
    <x v="2"/>
    <m/>
    <x v="0"/>
  </r>
  <r>
    <n v="11251"/>
    <d v="2025-06-10T00:00:00"/>
    <d v="1899-12-30T09:56:00"/>
    <n v="9"/>
    <s v="Morning"/>
    <s v="Victoria"/>
    <s v="Victoria"/>
    <s v="UberX"/>
    <n v="237"/>
    <x v="0"/>
    <n v="61"/>
    <n v="25.37"/>
    <n v="4"/>
    <n v="1971"/>
    <n v="256"/>
    <x v="3"/>
    <m/>
    <x v="0"/>
  </r>
  <r>
    <n v="53941"/>
    <d v="2025-08-15T00:00:00"/>
    <d v="1899-12-30T03:27:00"/>
    <n v="3"/>
    <s v="Night"/>
    <s v="Oxford Circus"/>
    <s v="Paddington"/>
    <s v="Uber Comfort"/>
    <n v="205"/>
    <x v="0"/>
    <n v="61"/>
    <n v="11.96"/>
    <n v="4"/>
    <n v="2076"/>
    <n v="241"/>
    <x v="5"/>
    <m/>
    <x v="0"/>
  </r>
  <r>
    <n v="62916"/>
    <d v="2025-03-04T00:00:00"/>
    <d v="1899-12-30T18:30:00"/>
    <n v="18"/>
    <s v="Night"/>
    <s v="Stratford"/>
    <s v="King'S Cross"/>
    <s v="Uber Comfort"/>
    <n v="202"/>
    <x v="0"/>
    <n v="61"/>
    <n v="9.31"/>
    <n v="3"/>
    <n v="1358"/>
    <n v="215"/>
    <x v="2"/>
    <m/>
    <x v="1"/>
  </r>
  <r>
    <n v="60326"/>
    <d v="2025-05-16T00:00:00"/>
    <d v="1899-12-30T10:41:00"/>
    <n v="10"/>
    <s v="Morning"/>
    <s v="London Bridge"/>
    <s v="Camden"/>
    <s v="UberX"/>
    <n v="255"/>
    <x v="0"/>
    <n v="60.99"/>
    <n v="17.940000000000001"/>
    <n v="2"/>
    <n v="1170"/>
    <n v="260"/>
    <x v="0"/>
    <m/>
    <x v="0"/>
  </r>
  <r>
    <n v="14087"/>
    <d v="2025-08-11T00:00:00"/>
    <d v="1899-12-30T02:50:00"/>
    <n v="2"/>
    <s v="Night"/>
    <s v="Canary Wharf"/>
    <s v="Paddington"/>
    <s v="UberXL"/>
    <n v="235"/>
    <x v="0"/>
    <n v="60.98"/>
    <n v="15.39"/>
    <n v="3"/>
    <n v="2151"/>
    <n v="256"/>
    <x v="3"/>
    <m/>
    <x v="0"/>
  </r>
  <r>
    <n v="33997"/>
    <d v="2025-02-20T00:00:00"/>
    <d v="1899-12-30T18:05:00"/>
    <n v="18"/>
    <s v="Night"/>
    <s v="Shoreditch"/>
    <s v="Paddington"/>
    <s v="UberX"/>
    <n v="240"/>
    <x v="0"/>
    <n v="60.87"/>
    <n v="12.99"/>
    <n v="5"/>
    <n v="1561"/>
    <n v="206"/>
    <x v="5"/>
    <m/>
    <x v="1"/>
  </r>
  <r>
    <n v="33971"/>
    <d v="2025-12-23T00:00:00"/>
    <d v="1899-12-30T02:27:00"/>
    <n v="2"/>
    <s v="Evening"/>
    <s v="Canary Wharf"/>
    <s v="Oxford Circus"/>
    <s v="Uber Comfort"/>
    <n v="240"/>
    <x v="0"/>
    <n v="60.86"/>
    <n v="4.01"/>
    <n v="4"/>
    <n v="1112"/>
    <n v="216"/>
    <x v="1"/>
    <m/>
    <x v="1"/>
  </r>
  <r>
    <n v="75029"/>
    <d v="2025-07-11T00:00:00"/>
    <d v="1899-12-30T20:48:00"/>
    <n v="20"/>
    <s v="Night"/>
    <s v="London Bridge"/>
    <s v="Euston"/>
    <s v="UberXL"/>
    <n v="243"/>
    <x v="0"/>
    <n v="60.85"/>
    <n v="5.95"/>
    <n v="4"/>
    <n v="1672"/>
    <n v="242"/>
    <x v="2"/>
    <m/>
    <x v="1"/>
  </r>
  <r>
    <n v="93243"/>
    <d v="2025-01-24T00:00:00"/>
    <d v="1899-12-30T04:04:00"/>
    <n v="4"/>
    <s v="Evening"/>
    <s v="Oxford Circus"/>
    <s v="Greenwich"/>
    <s v="UberX"/>
    <n v="210"/>
    <x v="0"/>
    <n v="60.81"/>
    <n v="9.52"/>
    <n v="5"/>
    <n v="1224"/>
    <n v="248"/>
    <x v="4"/>
    <m/>
    <x v="1"/>
  </r>
  <r>
    <n v="77471"/>
    <d v="2025-03-20T00:00:00"/>
    <d v="1899-12-30T08:12:00"/>
    <n v="8"/>
    <s v="Morning"/>
    <s v="Stratford"/>
    <s v="Brixton"/>
    <s v="UberXL"/>
    <n v="215"/>
    <x v="0"/>
    <n v="60.76"/>
    <n v="0.57999999999999996"/>
    <n v="5"/>
    <n v="1872"/>
    <n v="260"/>
    <x v="0"/>
    <m/>
    <x v="0"/>
  </r>
  <r>
    <n v="39815"/>
    <d v="2025-12-10T00:00:00"/>
    <d v="1899-12-30T00:17:00"/>
    <n v="0"/>
    <s v="Night"/>
    <s v="Shoreditch"/>
    <s v="Greenwich"/>
    <s v="Uber Comfort"/>
    <n v="205"/>
    <x v="0"/>
    <n v="60.76"/>
    <n v="25.22"/>
    <n v="4"/>
    <n v="1703"/>
    <n v="243"/>
    <x v="1"/>
    <m/>
    <x v="1"/>
  </r>
  <r>
    <n v="59806"/>
    <d v="2025-06-20T00:00:00"/>
    <d v="1899-12-30T21:30:00"/>
    <n v="21"/>
    <s v="Night"/>
    <s v="Greenwich"/>
    <s v="King'S Cross"/>
    <s v="UberXL"/>
    <n v="246"/>
    <x v="0"/>
    <n v="60.75"/>
    <n v="12.28"/>
    <n v="5"/>
    <n v="1996"/>
    <n v="257"/>
    <x v="4"/>
    <m/>
    <x v="1"/>
  </r>
  <r>
    <n v="88799"/>
    <d v="2025-11-06T00:00:00"/>
    <d v="1899-12-30T11:24:00"/>
    <n v="11"/>
    <s v="Morning"/>
    <s v="Greenwich"/>
    <s v="Waterloo"/>
    <s v="UberX"/>
    <n v="207"/>
    <x v="0"/>
    <n v="60.74"/>
    <n v="4.09"/>
    <n v="1"/>
    <n v="1670"/>
    <n v="228"/>
    <x v="4"/>
    <m/>
    <x v="1"/>
  </r>
  <r>
    <n v="68318"/>
    <d v="2025-02-18T00:00:00"/>
    <d v="1899-12-30T08:03:00"/>
    <n v="8"/>
    <s v="Morning"/>
    <s v="Canary Wharf"/>
    <s v="Elephant And Castle"/>
    <s v="UberX"/>
    <n v="208"/>
    <x v="0"/>
    <n v="60.73"/>
    <n v="2.4900000000000002"/>
    <n v="5"/>
    <n v="2016"/>
    <n v="255"/>
    <x v="0"/>
    <m/>
    <x v="0"/>
  </r>
  <r>
    <n v="84867"/>
    <d v="2025-09-01T00:00:00"/>
    <d v="1899-12-30T20:29:00"/>
    <n v="20"/>
    <s v="Night"/>
    <s v="Brixton"/>
    <s v="Oxford Circus"/>
    <s v="UberX"/>
    <n v="260"/>
    <x v="0"/>
    <n v="60.71"/>
    <n v="25.78"/>
    <n v="1"/>
    <n v="1865"/>
    <n v="220"/>
    <x v="2"/>
    <m/>
    <x v="0"/>
  </r>
  <r>
    <n v="19920"/>
    <d v="2025-07-28T00:00:00"/>
    <d v="1899-12-30T08:01:00"/>
    <n v="8"/>
    <s v="Morning"/>
    <s v="Elephant And Castle"/>
    <s v="Elephant And Castle"/>
    <s v="UberX"/>
    <n v="259"/>
    <x v="0"/>
    <n v="60.7"/>
    <n v="6.95"/>
    <n v="5"/>
    <n v="1958"/>
    <n v="259"/>
    <x v="2"/>
    <m/>
    <x v="1"/>
  </r>
  <r>
    <n v="61866"/>
    <d v="2025-09-20T00:00:00"/>
    <d v="1899-12-30T14:41:00"/>
    <n v="14"/>
    <s v="Afternoon"/>
    <s v="Euston"/>
    <s v="Notting Hill"/>
    <s v="UberXL"/>
    <n v="231"/>
    <x v="0"/>
    <n v="60.69"/>
    <n v="18.36"/>
    <n v="5"/>
    <n v="1954"/>
    <n v="200"/>
    <x v="1"/>
    <m/>
    <x v="1"/>
  </r>
  <r>
    <n v="88496"/>
    <d v="2025-11-22T00:00:00"/>
    <d v="1899-12-30T11:10:00"/>
    <n v="11"/>
    <s v="Morning"/>
    <s v="Canary Wharf"/>
    <s v="Paddington"/>
    <s v="Uber Comfort"/>
    <n v="232"/>
    <x v="0"/>
    <n v="60.65"/>
    <n v="18.13"/>
    <n v="3"/>
    <n v="1293"/>
    <n v="216"/>
    <x v="5"/>
    <m/>
    <x v="0"/>
  </r>
  <r>
    <n v="60053"/>
    <d v="2025-06-05T00:00:00"/>
    <d v="1899-12-30T01:54:00"/>
    <n v="1"/>
    <s v="Night"/>
    <s v="Victoria"/>
    <s v="Canary Wharf"/>
    <s v="UberXL"/>
    <n v="236"/>
    <x v="0"/>
    <n v="60.58"/>
    <n v="9.18"/>
    <n v="4"/>
    <n v="2137"/>
    <n v="232"/>
    <x v="3"/>
    <m/>
    <x v="0"/>
  </r>
  <r>
    <n v="42548"/>
    <d v="2025-10-10T00:00:00"/>
    <d v="1899-12-30T19:25:00"/>
    <n v="19"/>
    <s v="Night"/>
    <s v="Oxford Circus"/>
    <s v="Shoreditch"/>
    <s v="Uber Comfort"/>
    <n v="248"/>
    <x v="0"/>
    <n v="60.57"/>
    <n v="20.54"/>
    <n v="1"/>
    <n v="1956"/>
    <n v="208"/>
    <x v="3"/>
    <m/>
    <x v="0"/>
  </r>
  <r>
    <n v="28492"/>
    <d v="2025-07-22T00:00:00"/>
    <d v="1899-12-30T06:21:00"/>
    <n v="6"/>
    <s v="Morning"/>
    <s v="Euston"/>
    <s v="Oxford Circus"/>
    <s v="UberXL"/>
    <n v="242"/>
    <x v="0"/>
    <n v="60.55"/>
    <n v="15.8"/>
    <n v="5"/>
    <n v="1184"/>
    <n v="236"/>
    <x v="5"/>
    <m/>
    <x v="0"/>
  </r>
  <r>
    <n v="67209"/>
    <d v="2025-11-19T00:00:00"/>
    <d v="1899-12-30T09:21:00"/>
    <n v="9"/>
    <s v="Morning"/>
    <s v="Euston"/>
    <s v="Elephant And Castle"/>
    <s v="UberXL"/>
    <n v="235"/>
    <x v="0"/>
    <n v="60.55"/>
    <n v="15.68"/>
    <n v="3"/>
    <n v="1022"/>
    <n v="238"/>
    <x v="3"/>
    <m/>
    <x v="1"/>
  </r>
  <r>
    <n v="83138"/>
    <d v="2025-05-31T00:00:00"/>
    <d v="1899-12-30T08:31:00"/>
    <n v="8"/>
    <s v="Morning"/>
    <s v="Shoreditch"/>
    <s v="Euston"/>
    <s v="UberXL"/>
    <n v="214"/>
    <x v="0"/>
    <n v="60.48"/>
    <n v="16.600000000000001"/>
    <n v="5"/>
    <n v="1578"/>
    <n v="236"/>
    <x v="3"/>
    <m/>
    <x v="1"/>
  </r>
  <r>
    <n v="88670"/>
    <d v="2025-04-23T00:00:00"/>
    <d v="1899-12-30T21:32:00"/>
    <n v="21"/>
    <s v="Night"/>
    <s v="Victoria"/>
    <s v="Brixton"/>
    <s v="UberX"/>
    <n v="241"/>
    <x v="0"/>
    <n v="60.47"/>
    <n v="8.48"/>
    <n v="1"/>
    <n v="1843"/>
    <n v="222"/>
    <x v="1"/>
    <m/>
    <x v="0"/>
  </r>
  <r>
    <n v="29780"/>
    <d v="2025-04-16T00:00:00"/>
    <d v="1899-12-30T08:45:00"/>
    <n v="8"/>
    <s v="Morning"/>
    <s v="Euston"/>
    <s v="Notting Hill"/>
    <s v="UberX"/>
    <n v="227"/>
    <x v="0"/>
    <n v="60.44"/>
    <n v="12.65"/>
    <n v="3"/>
    <n v="1922"/>
    <n v="238"/>
    <x v="5"/>
    <m/>
    <x v="1"/>
  </r>
  <r>
    <n v="60897"/>
    <d v="2025-03-18T00:00:00"/>
    <d v="1899-12-30T08:51:00"/>
    <n v="8"/>
    <s v="Morning"/>
    <s v="Stratford"/>
    <s v="Notting Hill"/>
    <s v="UberX"/>
    <n v="235"/>
    <x v="0"/>
    <n v="60.4"/>
    <n v="22.05"/>
    <n v="1"/>
    <n v="1801"/>
    <n v="224"/>
    <x v="0"/>
    <m/>
    <x v="1"/>
  </r>
  <r>
    <n v="15679"/>
    <d v="2025-11-25T00:00:00"/>
    <d v="1899-12-30T02:46:00"/>
    <n v="2"/>
    <s v="Night"/>
    <s v="Stratford"/>
    <s v="Oxford Circus"/>
    <s v="Uber Comfort"/>
    <n v="245"/>
    <x v="0"/>
    <n v="60.36"/>
    <n v="12.25"/>
    <n v="5"/>
    <n v="1724"/>
    <n v="241"/>
    <x v="4"/>
    <m/>
    <x v="0"/>
  </r>
  <r>
    <n v="91888"/>
    <d v="2025-01-29T00:00:00"/>
    <d v="1899-12-30T13:29:00"/>
    <n v="13"/>
    <s v="Afternoon"/>
    <s v="Euston"/>
    <s v="Brixton"/>
    <s v="UberX"/>
    <n v="248"/>
    <x v="0"/>
    <n v="60.35"/>
    <n v="8.74"/>
    <n v="3"/>
    <n v="1330"/>
    <n v="252"/>
    <x v="3"/>
    <m/>
    <x v="0"/>
  </r>
  <r>
    <n v="49245"/>
    <d v="2025-04-12T00:00:00"/>
    <d v="1899-12-30T02:02:00"/>
    <n v="2"/>
    <s v="Night"/>
    <s v="Euston"/>
    <s v="Oxford Circus"/>
    <s v="UberXL"/>
    <n v="230"/>
    <x v="0"/>
    <n v="60.35"/>
    <n v="18.510000000000002"/>
    <n v="2"/>
    <n v="1197"/>
    <n v="204"/>
    <x v="0"/>
    <m/>
    <x v="1"/>
  </r>
  <r>
    <n v="52977"/>
    <d v="2025-07-23T00:00:00"/>
    <d v="1899-12-30T20:35:00"/>
    <n v="20"/>
    <s v="Night"/>
    <s v="Victoria"/>
    <s v="Stratford"/>
    <s v="Uber Comfort"/>
    <n v="254"/>
    <x v="0"/>
    <n v="60.34"/>
    <n v="26.44"/>
    <n v="5"/>
    <n v="1568"/>
    <n v="212"/>
    <x v="0"/>
    <m/>
    <x v="1"/>
  </r>
  <r>
    <n v="15468"/>
    <d v="2025-11-02T00:00:00"/>
    <d v="1899-12-30T18:42:00"/>
    <n v="18"/>
    <s v="Evening"/>
    <s v="Elephant And Castle"/>
    <s v="Canary Wharf"/>
    <s v="UberX"/>
    <n v="205"/>
    <x v="0"/>
    <n v="60.3"/>
    <n v="13.91"/>
    <n v="2"/>
    <n v="2096"/>
    <n v="257"/>
    <x v="5"/>
    <m/>
    <x v="1"/>
  </r>
  <r>
    <n v="21650"/>
    <d v="2025-02-24T00:00:00"/>
    <d v="1899-12-30T16:05:00"/>
    <n v="16"/>
    <s v="Afternoon"/>
    <s v="London Bridge"/>
    <s v="Camden"/>
    <s v="Uber Comfort"/>
    <n v="218"/>
    <x v="0"/>
    <n v="60.28"/>
    <n v="16.05"/>
    <n v="5"/>
    <n v="1380"/>
    <n v="229"/>
    <x v="4"/>
    <m/>
    <x v="0"/>
  </r>
  <r>
    <n v="78751"/>
    <d v="2025-09-29T00:00:00"/>
    <d v="1899-12-30T03:28:00"/>
    <n v="3"/>
    <s v="Night"/>
    <s v="Elephant And Castle"/>
    <s v="Shoreditch"/>
    <s v="Uber Comfort"/>
    <n v="237"/>
    <x v="0"/>
    <n v="60.24"/>
    <n v="7.23"/>
    <n v="2"/>
    <n v="1121"/>
    <n v="207"/>
    <x v="0"/>
    <m/>
    <x v="0"/>
  </r>
  <r>
    <n v="20025"/>
    <d v="2025-10-15T00:00:00"/>
    <d v="1899-12-30T18:15:00"/>
    <n v="18"/>
    <s v="Night"/>
    <s v="Brixton"/>
    <s v="Victoria"/>
    <s v="Uber Comfort"/>
    <n v="209"/>
    <x v="0"/>
    <n v="60.24"/>
    <n v="17.510000000000002"/>
    <n v="1"/>
    <n v="1168"/>
    <n v="249"/>
    <x v="4"/>
    <m/>
    <x v="0"/>
  </r>
  <r>
    <n v="97886"/>
    <d v="2025-08-24T00:00:00"/>
    <d v="1899-12-30T15:27:00"/>
    <n v="15"/>
    <s v="Afternoon"/>
    <s v="London Bridge"/>
    <s v="Waterloo"/>
    <s v="Uber Comfort"/>
    <n v="227"/>
    <x v="0"/>
    <n v="60.22"/>
    <n v="1.95"/>
    <n v="1"/>
    <n v="1082"/>
    <n v="226"/>
    <x v="1"/>
    <m/>
    <x v="1"/>
  </r>
  <r>
    <n v="66697"/>
    <d v="2025-09-24T00:00:00"/>
    <d v="1899-12-30T05:31:00"/>
    <n v="5"/>
    <s v="Morning"/>
    <s v="Shoreditch"/>
    <s v="Euston"/>
    <s v="UberX"/>
    <n v="203"/>
    <x v="0"/>
    <n v="60.2"/>
    <n v="2.6"/>
    <n v="4"/>
    <n v="2175"/>
    <n v="235"/>
    <x v="0"/>
    <m/>
    <x v="1"/>
  </r>
  <r>
    <n v="38415"/>
    <d v="2025-03-07T00:00:00"/>
    <d v="1899-12-30T07:05:00"/>
    <n v="7"/>
    <s v="Morning"/>
    <s v="Brixton"/>
    <s v="Camden"/>
    <s v="UberX"/>
    <n v="233"/>
    <x v="0"/>
    <n v="60.16"/>
    <n v="15.94"/>
    <n v="5"/>
    <n v="1407"/>
    <n v="248"/>
    <x v="5"/>
    <m/>
    <x v="1"/>
  </r>
  <r>
    <n v="87631"/>
    <d v="2025-04-17T00:00:00"/>
    <d v="1899-12-30T21:40:00"/>
    <n v="21"/>
    <s v="Night"/>
    <s v="King'S Cross"/>
    <s v="Brixton"/>
    <s v="UberX"/>
    <n v="206"/>
    <x v="0"/>
    <n v="60.14"/>
    <n v="12.38"/>
    <n v="3"/>
    <n v="2002"/>
    <n v="223"/>
    <x v="1"/>
    <m/>
    <x v="0"/>
  </r>
  <r>
    <n v="59632"/>
    <d v="2025-02-10T00:00:00"/>
    <d v="1899-12-30T19:14:00"/>
    <n v="19"/>
    <s v="Night"/>
    <s v="Stratford"/>
    <s v="Shoreditch"/>
    <s v="UberXL"/>
    <n v="210"/>
    <x v="0"/>
    <n v="60.07"/>
    <n v="9.33"/>
    <n v="3"/>
    <n v="1416"/>
    <n v="246"/>
    <x v="5"/>
    <m/>
    <x v="0"/>
  </r>
  <r>
    <n v="70794"/>
    <d v="2025-11-01T00:00:00"/>
    <d v="1899-12-30T06:33:00"/>
    <n v="6"/>
    <s v="Morning"/>
    <s v="London Bridge"/>
    <s v="London Bridge"/>
    <s v="UberX"/>
    <n v="237"/>
    <x v="0"/>
    <n v="60.05"/>
    <n v="12.12"/>
    <n v="4"/>
    <n v="1209"/>
    <n v="250"/>
    <x v="3"/>
    <m/>
    <x v="0"/>
  </r>
  <r>
    <n v="96455"/>
    <d v="2025-07-28T00:00:00"/>
    <d v="1899-12-30T21:31:00"/>
    <n v="21"/>
    <s v="Night"/>
    <s v="Camden"/>
    <s v="Greenwich"/>
    <s v="Uber Comfort"/>
    <n v="255"/>
    <x v="0"/>
    <n v="60.01"/>
    <n v="5.1100000000000003"/>
    <n v="2"/>
    <n v="1904"/>
    <n v="240"/>
    <x v="1"/>
    <m/>
    <x v="0"/>
  </r>
  <r>
    <n v="27267"/>
    <d v="2025-05-27T00:00:00"/>
    <d v="1899-12-30T08:33:00"/>
    <n v="8"/>
    <s v="Morning"/>
    <s v="Oxford Circus"/>
    <s v="King'S Cross"/>
    <s v="UberXL"/>
    <n v="214"/>
    <x v="0"/>
    <n v="60"/>
    <n v="7.28"/>
    <n v="5"/>
    <n v="1121"/>
    <n v="249"/>
    <x v="2"/>
    <m/>
    <x v="1"/>
  </r>
  <r>
    <n v="50124"/>
    <d v="2025-01-15T00:00:00"/>
    <d v="1899-12-30T14:09:00"/>
    <n v="14"/>
    <s v="Afternoon"/>
    <s v="Waterloo"/>
    <s v="Euston"/>
    <s v="Uber Comfort"/>
    <n v="240"/>
    <x v="0"/>
    <n v="59.99"/>
    <n v="16.440000000000001"/>
    <n v="4"/>
    <n v="1198"/>
    <n v="208"/>
    <x v="1"/>
    <m/>
    <x v="1"/>
  </r>
  <r>
    <n v="45152"/>
    <d v="2025-07-29T00:00:00"/>
    <d v="1899-12-30T22:45:00"/>
    <n v="22"/>
    <s v="Night"/>
    <s v="Paddington"/>
    <s v="King'S Cross"/>
    <s v="UberXL"/>
    <n v="207"/>
    <x v="0"/>
    <n v="59.97"/>
    <n v="18.600000000000001"/>
    <n v="1"/>
    <n v="1913"/>
    <n v="224"/>
    <x v="5"/>
    <m/>
    <x v="1"/>
  </r>
  <r>
    <n v="78374"/>
    <d v="2025-08-26T00:00:00"/>
    <d v="1899-12-30T03:59:00"/>
    <n v="3"/>
    <s v="Night"/>
    <s v="Camden"/>
    <s v="Greenwich"/>
    <s v="Uber Comfort"/>
    <n v="225"/>
    <x v="0"/>
    <n v="59.97"/>
    <n v="4.1900000000000004"/>
    <n v="3"/>
    <n v="1147"/>
    <n v="221"/>
    <x v="3"/>
    <m/>
    <x v="1"/>
  </r>
  <r>
    <n v="47459"/>
    <d v="2025-07-15T00:00:00"/>
    <d v="1899-12-30T04:47:00"/>
    <n v="4"/>
    <s v="Night"/>
    <s v="Elephant And Castle"/>
    <s v="Victoria"/>
    <s v="UberXL"/>
    <n v="203"/>
    <x v="0"/>
    <n v="59.96"/>
    <n v="26.15"/>
    <n v="3"/>
    <n v="2034"/>
    <n v="219"/>
    <x v="4"/>
    <m/>
    <x v="1"/>
  </r>
  <r>
    <n v="35522"/>
    <d v="2025-02-14T00:00:00"/>
    <d v="1899-12-30T01:50:00"/>
    <n v="1"/>
    <s v="Night"/>
    <s v="Paddington"/>
    <s v="Victoria"/>
    <s v="UberXL"/>
    <n v="205"/>
    <x v="0"/>
    <n v="59.92"/>
    <n v="0.9"/>
    <n v="3"/>
    <n v="1310"/>
    <n v="204"/>
    <x v="1"/>
    <m/>
    <x v="0"/>
  </r>
  <r>
    <n v="74675"/>
    <d v="2025-04-01T00:00:00"/>
    <d v="1899-12-30T18:27:00"/>
    <n v="18"/>
    <s v="Night"/>
    <s v="Greenwich"/>
    <s v="Stratford"/>
    <s v="Uber Comfort"/>
    <n v="232"/>
    <x v="0"/>
    <n v="59.91"/>
    <n v="1.91"/>
    <n v="5"/>
    <n v="1404"/>
    <n v="204"/>
    <x v="0"/>
    <m/>
    <x v="1"/>
  </r>
  <r>
    <n v="95378"/>
    <d v="2025-05-04T00:00:00"/>
    <d v="1899-12-30T23:08:00"/>
    <n v="23"/>
    <s v="Evening"/>
    <s v="Greenwich"/>
    <s v="King'S Cross"/>
    <s v="Uber Comfort"/>
    <n v="259"/>
    <x v="0"/>
    <n v="59.86"/>
    <n v="13.51"/>
    <n v="4"/>
    <n v="1858"/>
    <n v="203"/>
    <x v="0"/>
    <m/>
    <x v="1"/>
  </r>
  <r>
    <n v="94730"/>
    <d v="2025-05-26T00:00:00"/>
    <d v="1899-12-30T05:59:00"/>
    <n v="5"/>
    <s v="Morning"/>
    <s v="Notting Hill"/>
    <s v="King'S Cross"/>
    <s v="UberX"/>
    <n v="226"/>
    <x v="0"/>
    <n v="59.84"/>
    <n v="27.14"/>
    <n v="2"/>
    <n v="1622"/>
    <n v="227"/>
    <x v="3"/>
    <m/>
    <x v="0"/>
  </r>
  <r>
    <n v="86265"/>
    <d v="2025-09-10T00:00:00"/>
    <d v="1899-12-30T19:19:00"/>
    <n v="19"/>
    <s v="Night"/>
    <s v="Brixton"/>
    <s v="Brixton"/>
    <s v="UberXL"/>
    <n v="206"/>
    <x v="0"/>
    <n v="59.83"/>
    <n v="2.81"/>
    <n v="4"/>
    <n v="1220"/>
    <n v="234"/>
    <x v="0"/>
    <m/>
    <x v="1"/>
  </r>
  <r>
    <n v="58575"/>
    <d v="2025-04-20T00:00:00"/>
    <d v="1899-12-30T19:30:00"/>
    <n v="19"/>
    <s v="Evening"/>
    <s v="Notting Hill"/>
    <s v="Canary Wharf"/>
    <s v="UberXL"/>
    <n v="206"/>
    <x v="0"/>
    <n v="59.81"/>
    <n v="18.04"/>
    <n v="3"/>
    <n v="1617"/>
    <n v="217"/>
    <x v="4"/>
    <m/>
    <x v="0"/>
  </r>
  <r>
    <n v="39334"/>
    <d v="2025-08-29T00:00:00"/>
    <d v="1899-12-30T21:54:00"/>
    <n v="21"/>
    <s v="Evening"/>
    <s v="Canary Wharf"/>
    <s v="Brixton"/>
    <s v="UberX"/>
    <n v="260"/>
    <x v="0"/>
    <n v="59.78"/>
    <n v="14.75"/>
    <n v="4"/>
    <n v="1061"/>
    <n v="257"/>
    <x v="5"/>
    <m/>
    <x v="0"/>
  </r>
  <r>
    <n v="25603"/>
    <d v="2025-05-22T00:00:00"/>
    <d v="1899-12-30T15:14:00"/>
    <n v="15"/>
    <s v="Afternoon"/>
    <s v="King'S Cross"/>
    <s v="Paddington"/>
    <s v="UberX"/>
    <n v="225"/>
    <x v="0"/>
    <n v="59.77"/>
    <n v="25.71"/>
    <n v="2"/>
    <n v="1365"/>
    <n v="218"/>
    <x v="0"/>
    <m/>
    <x v="0"/>
  </r>
  <r>
    <n v="64480"/>
    <d v="2025-12-03T00:00:00"/>
    <d v="1899-12-30T07:05:00"/>
    <n v="7"/>
    <s v="Morning"/>
    <s v="Canary Wharf"/>
    <s v="Euston"/>
    <s v="UberX"/>
    <n v="231"/>
    <x v="0"/>
    <n v="59.73"/>
    <n v="5.33"/>
    <n v="5"/>
    <n v="1958"/>
    <n v="242"/>
    <x v="3"/>
    <m/>
    <x v="0"/>
  </r>
  <r>
    <n v="41558"/>
    <d v="2025-02-23T00:00:00"/>
    <d v="1899-12-30T00:10:00"/>
    <n v="0"/>
    <s v="Night"/>
    <s v="Victoria"/>
    <s v="Canary Wharf"/>
    <s v="UberX"/>
    <n v="207"/>
    <x v="0"/>
    <n v="59.72"/>
    <n v="22.25"/>
    <n v="5"/>
    <n v="1038"/>
    <n v="253"/>
    <x v="5"/>
    <m/>
    <x v="0"/>
  </r>
  <r>
    <n v="77773"/>
    <d v="2025-12-25T00:00:00"/>
    <d v="1899-12-30T01:56:00"/>
    <n v="1"/>
    <s v="Night"/>
    <s v="Victoria"/>
    <s v="Victoria"/>
    <s v="UberX"/>
    <n v="215"/>
    <x v="0"/>
    <n v="59.7"/>
    <n v="12.2"/>
    <n v="5"/>
    <n v="1049"/>
    <n v="246"/>
    <x v="4"/>
    <m/>
    <x v="0"/>
  </r>
  <r>
    <n v="85399"/>
    <d v="2025-07-17T00:00:00"/>
    <d v="1899-12-30T16:58:00"/>
    <n v="16"/>
    <s v="Afternoon"/>
    <s v="Greenwich"/>
    <s v="Brixton"/>
    <s v="Uber Comfort"/>
    <n v="210"/>
    <x v="0"/>
    <n v="59.63"/>
    <n v="6.29"/>
    <n v="3"/>
    <n v="1506"/>
    <n v="202"/>
    <x v="5"/>
    <m/>
    <x v="1"/>
  </r>
  <r>
    <n v="24735"/>
    <d v="2025-02-20T00:00:00"/>
    <d v="1899-12-30T03:46:00"/>
    <n v="3"/>
    <s v="Night"/>
    <s v="Camden"/>
    <s v="Waterloo"/>
    <s v="UberXL"/>
    <n v="221"/>
    <x v="0"/>
    <n v="59.6"/>
    <n v="5.68"/>
    <n v="1"/>
    <n v="2182"/>
    <n v="216"/>
    <x v="4"/>
    <m/>
    <x v="0"/>
  </r>
  <r>
    <n v="27218"/>
    <d v="2025-03-26T00:00:00"/>
    <d v="1899-12-30T00:48:00"/>
    <n v="0"/>
    <s v="Night"/>
    <s v="Canary Wharf"/>
    <s v="Oxford Circus"/>
    <s v="UberX"/>
    <n v="223"/>
    <x v="0"/>
    <n v="59.6"/>
    <n v="8.7899999999999991"/>
    <n v="2"/>
    <n v="1291"/>
    <n v="210"/>
    <x v="5"/>
    <m/>
    <x v="0"/>
  </r>
  <r>
    <n v="91664"/>
    <d v="2025-03-07T00:00:00"/>
    <d v="1899-12-30T19:02:00"/>
    <n v="19"/>
    <s v="Night"/>
    <s v="Waterloo"/>
    <s v="King'S Cross"/>
    <s v="UberX"/>
    <n v="216"/>
    <x v="0"/>
    <n v="59.59"/>
    <n v="23.16"/>
    <n v="1"/>
    <n v="1845"/>
    <n v="223"/>
    <x v="4"/>
    <m/>
    <x v="0"/>
  </r>
  <r>
    <n v="82355"/>
    <d v="2025-01-08T00:00:00"/>
    <d v="1899-12-30T20:33:00"/>
    <n v="20"/>
    <s v="Evening"/>
    <s v="Oxford Circus"/>
    <s v="London Bridge"/>
    <s v="UberXL"/>
    <n v="239"/>
    <x v="0"/>
    <n v="59.57"/>
    <n v="22.52"/>
    <n v="4"/>
    <n v="1557"/>
    <n v="207"/>
    <x v="2"/>
    <m/>
    <x v="0"/>
  </r>
  <r>
    <n v="23369"/>
    <d v="2025-12-16T00:00:00"/>
    <d v="1899-12-30T12:37:00"/>
    <n v="12"/>
    <s v="Afternoon"/>
    <s v="King'S Cross"/>
    <s v="Camden"/>
    <s v="Uber Comfort"/>
    <n v="241"/>
    <x v="0"/>
    <n v="59.57"/>
    <n v="22.96"/>
    <n v="2"/>
    <n v="1004"/>
    <n v="228"/>
    <x v="4"/>
    <m/>
    <x v="1"/>
  </r>
  <r>
    <n v="36082"/>
    <d v="2025-05-10T00:00:00"/>
    <d v="1899-12-30T00:04:00"/>
    <n v="0"/>
    <s v="Night"/>
    <s v="Elephant And Castle"/>
    <s v="Notting Hill"/>
    <s v="UberX"/>
    <n v="257"/>
    <x v="0"/>
    <n v="59.57"/>
    <n v="9.68"/>
    <n v="1"/>
    <n v="1589"/>
    <n v="223"/>
    <x v="1"/>
    <m/>
    <x v="0"/>
  </r>
  <r>
    <n v="22950"/>
    <d v="2025-06-08T00:00:00"/>
    <d v="1899-12-30T19:40:00"/>
    <n v="19"/>
    <s v="Night"/>
    <s v="Camden"/>
    <s v="Stratford"/>
    <s v="Uber Comfort"/>
    <n v="217"/>
    <x v="0"/>
    <n v="59.57"/>
    <n v="17.62"/>
    <n v="3"/>
    <n v="1551"/>
    <n v="259"/>
    <x v="3"/>
    <m/>
    <x v="1"/>
  </r>
  <r>
    <n v="19400"/>
    <d v="2025-05-06T00:00:00"/>
    <d v="1899-12-30T18:08:00"/>
    <n v="18"/>
    <s v="Evening"/>
    <s v="Greenwich"/>
    <s v="Greenwich"/>
    <s v="UberXL"/>
    <n v="208"/>
    <x v="0"/>
    <n v="59.56"/>
    <n v="12.99"/>
    <n v="3"/>
    <n v="1692"/>
    <n v="218"/>
    <x v="2"/>
    <m/>
    <x v="1"/>
  </r>
  <r>
    <n v="26393"/>
    <d v="2025-08-17T00:00:00"/>
    <d v="1899-12-30T16:19:00"/>
    <n v="16"/>
    <s v="Afternoon"/>
    <s v="Euston"/>
    <s v="Brixton"/>
    <s v="UberXL"/>
    <n v="236"/>
    <x v="0"/>
    <n v="59.56"/>
    <n v="25.7"/>
    <n v="4"/>
    <n v="1951"/>
    <n v="202"/>
    <x v="5"/>
    <m/>
    <x v="0"/>
  </r>
  <r>
    <n v="32309"/>
    <d v="2025-01-23T00:00:00"/>
    <d v="1899-12-30T12:50:00"/>
    <n v="12"/>
    <s v="Afternoon"/>
    <s v="Oxford Circus"/>
    <s v="Victoria"/>
    <s v="UberX"/>
    <n v="217"/>
    <x v="0"/>
    <n v="59.55"/>
    <n v="2.81"/>
    <n v="2"/>
    <n v="1178"/>
    <n v="214"/>
    <x v="2"/>
    <m/>
    <x v="1"/>
  </r>
  <r>
    <n v="77338"/>
    <d v="2025-11-26T00:00:00"/>
    <d v="1899-12-30T14:39:00"/>
    <n v="14"/>
    <s v="Afternoon"/>
    <s v="Canary Wharf"/>
    <s v="King'S Cross"/>
    <s v="UberXL"/>
    <n v="224"/>
    <x v="0"/>
    <n v="59.51"/>
    <n v="6.89"/>
    <n v="3"/>
    <n v="1310"/>
    <n v="227"/>
    <x v="4"/>
    <m/>
    <x v="0"/>
  </r>
  <r>
    <n v="53079"/>
    <d v="2025-08-04T00:00:00"/>
    <d v="1899-12-30T21:41:00"/>
    <n v="21"/>
    <s v="Night"/>
    <s v="Waterloo"/>
    <s v="Oxford Circus"/>
    <s v="UberXL"/>
    <n v="260"/>
    <x v="0"/>
    <n v="59.51"/>
    <n v="15.23"/>
    <n v="3"/>
    <n v="1181"/>
    <n v="220"/>
    <x v="5"/>
    <m/>
    <x v="1"/>
  </r>
  <r>
    <n v="45256"/>
    <d v="2025-11-29T00:00:00"/>
    <d v="1899-12-30T13:04:00"/>
    <n v="13"/>
    <s v="Afternoon"/>
    <s v="Oxford Circus"/>
    <s v="Waterloo"/>
    <s v="UberX"/>
    <n v="222"/>
    <x v="0"/>
    <n v="59.5"/>
    <n v="21.24"/>
    <n v="1"/>
    <n v="1199"/>
    <n v="251"/>
    <x v="1"/>
    <m/>
    <x v="1"/>
  </r>
  <r>
    <n v="77009"/>
    <d v="2025-06-20T00:00:00"/>
    <d v="1899-12-30T19:14:00"/>
    <n v="19"/>
    <s v="Night"/>
    <s v="Victoria"/>
    <s v="King'S Cross"/>
    <s v="UberXL"/>
    <n v="219"/>
    <x v="0"/>
    <n v="59.48"/>
    <n v="6.97"/>
    <n v="2"/>
    <n v="1697"/>
    <n v="256"/>
    <x v="2"/>
    <m/>
    <x v="1"/>
  </r>
  <r>
    <n v="91908"/>
    <d v="2025-02-11T00:00:00"/>
    <d v="1899-12-30T20:54:00"/>
    <n v="20"/>
    <s v="Evening"/>
    <s v="Euston"/>
    <s v="King'S Cross"/>
    <s v="Uber Comfort"/>
    <n v="237"/>
    <x v="0"/>
    <n v="59.48"/>
    <n v="13.96"/>
    <n v="1"/>
    <n v="1169"/>
    <n v="254"/>
    <x v="3"/>
    <m/>
    <x v="1"/>
  </r>
  <r>
    <n v="52396"/>
    <d v="2025-02-22T00:00:00"/>
    <d v="1899-12-30T22:25:00"/>
    <n v="22"/>
    <s v="Evening"/>
    <s v="Euston"/>
    <s v="Notting Hill"/>
    <s v="UberXL"/>
    <n v="234"/>
    <x v="0"/>
    <n v="59.47"/>
    <n v="3.05"/>
    <n v="5"/>
    <n v="2135"/>
    <n v="225"/>
    <x v="3"/>
    <m/>
    <x v="0"/>
  </r>
  <r>
    <n v="90212"/>
    <d v="2025-08-27T00:00:00"/>
    <d v="1899-12-30T14:30:00"/>
    <n v="14"/>
    <s v="Afternoon"/>
    <s v="Waterloo"/>
    <s v="King'S Cross"/>
    <s v="UberXL"/>
    <n v="221"/>
    <x v="0"/>
    <n v="59.46"/>
    <n v="24.97"/>
    <n v="3"/>
    <n v="1385"/>
    <n v="232"/>
    <x v="4"/>
    <m/>
    <x v="1"/>
  </r>
  <r>
    <n v="51194"/>
    <d v="2025-03-10T00:00:00"/>
    <d v="1899-12-30T18:12:00"/>
    <n v="18"/>
    <s v="Night"/>
    <s v="Notting Hill"/>
    <s v="Shoreditch"/>
    <s v="UberX"/>
    <n v="213"/>
    <x v="0"/>
    <n v="59.45"/>
    <n v="14.83"/>
    <n v="3"/>
    <n v="1575"/>
    <n v="251"/>
    <x v="1"/>
    <m/>
    <x v="1"/>
  </r>
  <r>
    <n v="77547"/>
    <d v="2025-09-12T00:00:00"/>
    <d v="1899-12-30T10:23:00"/>
    <n v="10"/>
    <s v="Morning"/>
    <s v="King'S Cross"/>
    <s v="Euston"/>
    <s v="UberXL"/>
    <n v="214"/>
    <x v="0"/>
    <n v="59.44"/>
    <n v="22.05"/>
    <n v="4"/>
    <n v="1632"/>
    <n v="224"/>
    <x v="1"/>
    <m/>
    <x v="1"/>
  </r>
  <r>
    <n v="90271"/>
    <d v="2025-11-02T00:00:00"/>
    <d v="1899-12-30T13:21:00"/>
    <n v="13"/>
    <s v="Afternoon"/>
    <s v="Camden"/>
    <s v="Stratford"/>
    <s v="UberX"/>
    <n v="242"/>
    <x v="0"/>
    <n v="59.43"/>
    <n v="24.06"/>
    <n v="1"/>
    <n v="1236"/>
    <n v="208"/>
    <x v="5"/>
    <m/>
    <x v="0"/>
  </r>
  <r>
    <n v="43980"/>
    <d v="2025-02-18T00:00:00"/>
    <d v="1899-12-30T02:56:00"/>
    <n v="2"/>
    <s v="Night"/>
    <s v="Stratford"/>
    <s v="Victoria"/>
    <s v="Uber Comfort"/>
    <n v="223"/>
    <x v="0"/>
    <n v="59.43"/>
    <n v="12.76"/>
    <n v="5"/>
    <n v="1838"/>
    <n v="226"/>
    <x v="4"/>
    <m/>
    <x v="1"/>
  </r>
  <r>
    <n v="10207"/>
    <d v="2025-06-06T00:00:00"/>
    <d v="1899-12-30T09:54:00"/>
    <n v="9"/>
    <s v="Morning"/>
    <s v="Paddington"/>
    <s v="Victoria"/>
    <s v="UberX"/>
    <n v="211"/>
    <x v="0"/>
    <n v="59.43"/>
    <n v="2.73"/>
    <n v="2"/>
    <n v="1313"/>
    <n v="235"/>
    <x v="5"/>
    <m/>
    <x v="1"/>
  </r>
  <r>
    <n v="92466"/>
    <d v="2025-02-01T00:00:00"/>
    <d v="1899-12-30T07:30:00"/>
    <n v="7"/>
    <s v="Morning"/>
    <s v="Stratford"/>
    <s v="Oxford Circus"/>
    <s v="UberX"/>
    <n v="246"/>
    <x v="0"/>
    <n v="59.4"/>
    <n v="4.82"/>
    <n v="4"/>
    <n v="1233"/>
    <n v="246"/>
    <x v="0"/>
    <m/>
    <x v="1"/>
  </r>
  <r>
    <n v="91800"/>
    <d v="2025-07-23T00:00:00"/>
    <d v="1899-12-30T03:33:00"/>
    <n v="3"/>
    <s v="Night"/>
    <s v="Elephant And Castle"/>
    <s v="Euston"/>
    <s v="Uber Comfort"/>
    <n v="213"/>
    <x v="0"/>
    <n v="59.35"/>
    <n v="26.58"/>
    <n v="2"/>
    <n v="1850"/>
    <n v="250"/>
    <x v="3"/>
    <m/>
    <x v="1"/>
  </r>
  <r>
    <n v="39174"/>
    <d v="2025-05-15T00:00:00"/>
    <d v="1899-12-30T00:38:00"/>
    <n v="0"/>
    <s v="Night"/>
    <s v="Shoreditch"/>
    <s v="Canary Wharf"/>
    <s v="Uber Comfort"/>
    <n v="205"/>
    <x v="0"/>
    <n v="59.35"/>
    <n v="2.13"/>
    <n v="1"/>
    <n v="2150"/>
    <n v="216"/>
    <x v="1"/>
    <m/>
    <x v="1"/>
  </r>
  <r>
    <n v="56597"/>
    <d v="2025-05-03T00:00:00"/>
    <d v="1899-12-30T08:58:00"/>
    <n v="8"/>
    <s v="Morning"/>
    <s v="King'S Cross"/>
    <s v="Euston"/>
    <s v="UberX"/>
    <n v="206"/>
    <x v="0"/>
    <n v="59.35"/>
    <n v="15.5"/>
    <n v="2"/>
    <n v="2036"/>
    <n v="247"/>
    <x v="4"/>
    <m/>
    <x v="0"/>
  </r>
  <r>
    <n v="69092"/>
    <d v="2025-03-22T00:00:00"/>
    <d v="1899-12-30T08:07:00"/>
    <n v="8"/>
    <s v="Morning"/>
    <s v="Paddington"/>
    <s v="London Bridge"/>
    <s v="Uber Comfort"/>
    <n v="233"/>
    <x v="0"/>
    <n v="59.33"/>
    <n v="10.25"/>
    <n v="1"/>
    <n v="1477"/>
    <n v="241"/>
    <x v="4"/>
    <m/>
    <x v="0"/>
  </r>
  <r>
    <n v="46311"/>
    <d v="2025-04-07T00:00:00"/>
    <d v="1899-12-30T22:22:00"/>
    <n v="22"/>
    <s v="Night"/>
    <s v="Shoreditch"/>
    <s v="Paddington"/>
    <s v="UberXL"/>
    <n v="250"/>
    <x v="0"/>
    <n v="59.31"/>
    <n v="20.260000000000002"/>
    <n v="5"/>
    <n v="1924"/>
    <n v="200"/>
    <x v="2"/>
    <m/>
    <x v="1"/>
  </r>
  <r>
    <n v="88999"/>
    <d v="2025-04-09T00:00:00"/>
    <d v="1899-12-30T05:18:00"/>
    <n v="5"/>
    <s v="Morning"/>
    <s v="Stratford"/>
    <s v="Waterloo"/>
    <s v="UberXL"/>
    <n v="225"/>
    <x v="0"/>
    <n v="59.3"/>
    <n v="13.45"/>
    <n v="1"/>
    <n v="1729"/>
    <n v="216"/>
    <x v="1"/>
    <m/>
    <x v="0"/>
  </r>
  <r>
    <n v="14281"/>
    <d v="2025-07-14T00:00:00"/>
    <d v="1899-12-30T15:03:00"/>
    <n v="15"/>
    <s v="Afternoon"/>
    <s v="Paddington"/>
    <s v="Camden"/>
    <s v="Uber Comfort"/>
    <n v="237"/>
    <x v="0"/>
    <n v="59.3"/>
    <n v="11.99"/>
    <n v="5"/>
    <n v="2039"/>
    <n v="244"/>
    <x v="2"/>
    <m/>
    <x v="1"/>
  </r>
  <r>
    <n v="45282"/>
    <d v="2025-04-03T00:00:00"/>
    <d v="1899-12-30T19:04:00"/>
    <n v="19"/>
    <s v="Night"/>
    <s v="London Bridge"/>
    <s v="Greenwich"/>
    <s v="UberXL"/>
    <n v="260"/>
    <x v="0"/>
    <n v="59.27"/>
    <n v="2.2599999999999998"/>
    <n v="5"/>
    <n v="2157"/>
    <n v="223"/>
    <x v="2"/>
    <m/>
    <x v="0"/>
  </r>
  <r>
    <n v="53033"/>
    <d v="2025-10-11T00:00:00"/>
    <d v="1899-12-30T12:32:00"/>
    <n v="12"/>
    <s v="Afternoon"/>
    <s v="Stratford"/>
    <s v="Notting Hill"/>
    <s v="Uber Comfort"/>
    <n v="221"/>
    <x v="0"/>
    <n v="59.26"/>
    <n v="3.76"/>
    <n v="4"/>
    <n v="1997"/>
    <n v="219"/>
    <x v="1"/>
    <m/>
    <x v="0"/>
  </r>
  <r>
    <n v="72487"/>
    <d v="2025-08-23T00:00:00"/>
    <d v="1899-12-30T16:57:00"/>
    <n v="16"/>
    <s v="Afternoon"/>
    <s v="Elephant And Castle"/>
    <s v="Euston"/>
    <s v="UberX"/>
    <n v="225"/>
    <x v="0"/>
    <n v="59.26"/>
    <n v="23.65"/>
    <n v="2"/>
    <n v="1728"/>
    <n v="228"/>
    <x v="0"/>
    <m/>
    <x v="0"/>
  </r>
  <r>
    <n v="39209"/>
    <d v="2025-01-26T00:00:00"/>
    <d v="1899-12-30T18:58:00"/>
    <n v="18"/>
    <s v="Night"/>
    <s v="Greenwich"/>
    <s v="Canary Wharf"/>
    <s v="UberXL"/>
    <n v="215"/>
    <x v="0"/>
    <n v="59.25"/>
    <n v="4.03"/>
    <n v="2"/>
    <n v="1689"/>
    <n v="242"/>
    <x v="0"/>
    <m/>
    <x v="1"/>
  </r>
  <r>
    <n v="21648"/>
    <d v="2025-02-21T00:00:00"/>
    <d v="1899-12-30T21:39:00"/>
    <n v="21"/>
    <s v="Evening"/>
    <s v="King'S Cross"/>
    <s v="Camden"/>
    <s v="Uber Comfort"/>
    <n v="252"/>
    <x v="0"/>
    <n v="59.24"/>
    <n v="23.96"/>
    <n v="4"/>
    <n v="1239"/>
    <n v="213"/>
    <x v="1"/>
    <m/>
    <x v="1"/>
  </r>
  <r>
    <n v="44614"/>
    <d v="2025-09-03T00:00:00"/>
    <d v="1899-12-30T13:35:00"/>
    <n v="13"/>
    <s v="Afternoon"/>
    <s v="Shoreditch"/>
    <s v="Canary Wharf"/>
    <s v="Uber Comfort"/>
    <n v="232"/>
    <x v="0"/>
    <n v="59.22"/>
    <n v="10.4"/>
    <n v="4"/>
    <n v="1335"/>
    <n v="240"/>
    <x v="1"/>
    <m/>
    <x v="1"/>
  </r>
  <r>
    <n v="56353"/>
    <d v="2025-11-02T00:00:00"/>
    <d v="1899-12-30T14:37:00"/>
    <n v="14"/>
    <s v="Afternoon"/>
    <s v="Camden"/>
    <s v="Elephant And Castle"/>
    <s v="Uber Comfort"/>
    <n v="243"/>
    <x v="0"/>
    <n v="59.21"/>
    <n v="3.4"/>
    <n v="1"/>
    <n v="1494"/>
    <n v="245"/>
    <x v="5"/>
    <m/>
    <x v="0"/>
  </r>
  <r>
    <n v="22185"/>
    <d v="2025-02-03T00:00:00"/>
    <d v="1899-12-30T08:35:00"/>
    <n v="8"/>
    <s v="Morning"/>
    <s v="Paddington"/>
    <s v="Euston"/>
    <s v="Uber Comfort"/>
    <n v="216"/>
    <x v="0"/>
    <n v="59.19"/>
    <n v="26.91"/>
    <n v="2"/>
    <n v="2102"/>
    <n v="215"/>
    <x v="0"/>
    <m/>
    <x v="0"/>
  </r>
  <r>
    <n v="75760"/>
    <d v="2025-06-23T00:00:00"/>
    <d v="1899-12-30T06:51:00"/>
    <n v="6"/>
    <s v="Morning"/>
    <s v="Canary Wharf"/>
    <s v="Brixton"/>
    <s v="Uber Comfort"/>
    <n v="224"/>
    <x v="0"/>
    <n v="59.16"/>
    <n v="12.75"/>
    <n v="1"/>
    <n v="1166"/>
    <n v="243"/>
    <x v="3"/>
    <m/>
    <x v="0"/>
  </r>
  <r>
    <n v="63961"/>
    <d v="2025-01-01T00:00:00"/>
    <d v="1899-12-30T14:10:00"/>
    <n v="14"/>
    <s v="Afternoon"/>
    <s v="Stratford"/>
    <s v="Shoreditch"/>
    <s v="UberXL"/>
    <n v="251"/>
    <x v="0"/>
    <n v="59.16"/>
    <n v="21.74"/>
    <n v="2"/>
    <n v="1273"/>
    <n v="229"/>
    <x v="3"/>
    <m/>
    <x v="1"/>
  </r>
  <r>
    <n v="14084"/>
    <d v="2025-06-26T00:00:00"/>
    <d v="1899-12-30T00:34:00"/>
    <n v="0"/>
    <s v="Night"/>
    <s v="Victoria"/>
    <s v="Euston"/>
    <s v="UberX"/>
    <n v="255"/>
    <x v="0"/>
    <n v="59.16"/>
    <n v="5.34"/>
    <n v="1"/>
    <n v="1432"/>
    <n v="225"/>
    <x v="2"/>
    <m/>
    <x v="0"/>
  </r>
  <r>
    <n v="54528"/>
    <d v="2025-02-08T00:00:00"/>
    <d v="1899-12-30T06:43:00"/>
    <n v="6"/>
    <s v="Morning"/>
    <s v="Brixton"/>
    <s v="Brixton"/>
    <s v="UberX"/>
    <n v="203"/>
    <x v="0"/>
    <n v="59.15"/>
    <n v="10.5"/>
    <n v="1"/>
    <n v="1762"/>
    <n v="237"/>
    <x v="2"/>
    <m/>
    <x v="0"/>
  </r>
  <r>
    <n v="47026"/>
    <d v="2025-08-16T00:00:00"/>
    <d v="1899-12-30T09:28:00"/>
    <n v="9"/>
    <s v="Morning"/>
    <s v="London Bridge"/>
    <s v="Shoreditch"/>
    <s v="UberX"/>
    <n v="259"/>
    <x v="0"/>
    <n v="59.15"/>
    <n v="1.08"/>
    <n v="3"/>
    <n v="1119"/>
    <n v="243"/>
    <x v="5"/>
    <m/>
    <x v="0"/>
  </r>
  <r>
    <n v="49020"/>
    <d v="2025-11-06T00:00:00"/>
    <d v="1899-12-30T02:06:00"/>
    <n v="2"/>
    <s v="Night"/>
    <s v="Canary Wharf"/>
    <s v="Victoria"/>
    <s v="UberXL"/>
    <n v="212"/>
    <x v="0"/>
    <n v="59.1"/>
    <n v="23.57"/>
    <n v="2"/>
    <n v="1704"/>
    <n v="228"/>
    <x v="4"/>
    <m/>
    <x v="1"/>
  </r>
  <r>
    <n v="77446"/>
    <d v="2025-01-28T00:00:00"/>
    <d v="1899-12-30T06:20:00"/>
    <n v="6"/>
    <s v="Morning"/>
    <s v="King'S Cross"/>
    <s v="Oxford Circus"/>
    <s v="UberXL"/>
    <n v="242"/>
    <x v="0"/>
    <n v="59.07"/>
    <n v="25.59"/>
    <n v="1"/>
    <n v="1887"/>
    <n v="212"/>
    <x v="4"/>
    <m/>
    <x v="1"/>
  </r>
  <r>
    <n v="58885"/>
    <d v="2025-04-10T00:00:00"/>
    <d v="1899-12-30T03:35:00"/>
    <n v="3"/>
    <s v="Night"/>
    <s v="Euston"/>
    <s v="Euston"/>
    <s v="UberXL"/>
    <n v="255"/>
    <x v="0"/>
    <n v="59.04"/>
    <n v="4.79"/>
    <n v="1"/>
    <n v="1668"/>
    <n v="246"/>
    <x v="4"/>
    <m/>
    <x v="1"/>
  </r>
  <r>
    <n v="20634"/>
    <d v="2025-11-03T00:00:00"/>
    <d v="1899-12-30T02:07:00"/>
    <n v="2"/>
    <s v="Night"/>
    <s v="Elephant And Castle"/>
    <s v="Greenwich"/>
    <s v="UberX"/>
    <n v="242"/>
    <x v="0"/>
    <n v="58.96"/>
    <n v="19.46"/>
    <n v="2"/>
    <n v="1898"/>
    <n v="230"/>
    <x v="1"/>
    <m/>
    <x v="1"/>
  </r>
  <r>
    <n v="52732"/>
    <d v="2025-05-07T00:00:00"/>
    <d v="1899-12-30T12:26:00"/>
    <n v="12"/>
    <s v="Afternoon"/>
    <s v="Stratford"/>
    <s v="London Bridge"/>
    <s v="UberX"/>
    <n v="235"/>
    <x v="0"/>
    <n v="58.95"/>
    <n v="0.84"/>
    <n v="4"/>
    <n v="1218"/>
    <n v="243"/>
    <x v="1"/>
    <m/>
    <x v="0"/>
  </r>
  <r>
    <n v="72515"/>
    <d v="2025-07-17T00:00:00"/>
    <d v="1899-12-30T03:37:00"/>
    <n v="3"/>
    <s v="Night"/>
    <s v="Shoreditch"/>
    <s v="London Bridge"/>
    <s v="Uber Comfort"/>
    <n v="247"/>
    <x v="0"/>
    <n v="58.94"/>
    <n v="23.87"/>
    <n v="2"/>
    <n v="1710"/>
    <n v="247"/>
    <x v="0"/>
    <m/>
    <x v="1"/>
  </r>
  <r>
    <n v="52398"/>
    <d v="2025-10-31T00:00:00"/>
    <d v="1899-12-30T21:45:00"/>
    <n v="21"/>
    <s v="Night"/>
    <s v="Shoreditch"/>
    <s v="Oxford Circus"/>
    <s v="UberX"/>
    <n v="207"/>
    <x v="0"/>
    <n v="58.93"/>
    <n v="9.2799999999999994"/>
    <n v="2"/>
    <n v="1079"/>
    <n v="236"/>
    <x v="0"/>
    <m/>
    <x v="1"/>
  </r>
  <r>
    <n v="47349"/>
    <d v="2025-08-23T00:00:00"/>
    <d v="1899-12-30T06:30:00"/>
    <n v="6"/>
    <s v="Morning"/>
    <s v="Camden"/>
    <s v="Notting Hill"/>
    <s v="Uber Comfort"/>
    <n v="213"/>
    <x v="0"/>
    <n v="58.93"/>
    <n v="26.5"/>
    <n v="4"/>
    <n v="2018"/>
    <n v="215"/>
    <x v="0"/>
    <m/>
    <x v="1"/>
  </r>
  <r>
    <n v="90243"/>
    <d v="2025-07-12T00:00:00"/>
    <d v="1899-12-30T19:29:00"/>
    <n v="19"/>
    <s v="Night"/>
    <s v="Shoreditch"/>
    <s v="Euston"/>
    <s v="Uber Comfort"/>
    <n v="226"/>
    <x v="0"/>
    <n v="58.93"/>
    <n v="11.23"/>
    <n v="4"/>
    <n v="1091"/>
    <n v="208"/>
    <x v="5"/>
    <m/>
    <x v="1"/>
  </r>
  <r>
    <n v="63393"/>
    <d v="2025-12-19T00:00:00"/>
    <d v="1899-12-30T01:32:00"/>
    <n v="1"/>
    <s v="Evening"/>
    <s v="Stratford"/>
    <s v="Stratford"/>
    <s v="UberXL"/>
    <n v="211"/>
    <x v="0"/>
    <n v="58.92"/>
    <n v="21.11"/>
    <n v="4"/>
    <n v="1817"/>
    <n v="209"/>
    <x v="0"/>
    <m/>
    <x v="1"/>
  </r>
  <r>
    <n v="51759"/>
    <d v="2025-03-03T00:00:00"/>
    <d v="1899-12-30T11:35:00"/>
    <n v="11"/>
    <s v="Morning"/>
    <s v="Brixton"/>
    <s v="Brixton"/>
    <s v="UberX"/>
    <n v="230"/>
    <x v="0"/>
    <n v="58.92"/>
    <n v="11.12"/>
    <n v="2"/>
    <n v="1966"/>
    <n v="219"/>
    <x v="5"/>
    <m/>
    <x v="0"/>
  </r>
  <r>
    <n v="54368"/>
    <d v="2025-07-22T00:00:00"/>
    <d v="1899-12-30T22:50:00"/>
    <n v="22"/>
    <s v="Night"/>
    <s v="Stratford"/>
    <s v="Elephant And Castle"/>
    <s v="UberX"/>
    <n v="252"/>
    <x v="0"/>
    <n v="58.9"/>
    <n v="23.43"/>
    <n v="1"/>
    <n v="2182"/>
    <n v="258"/>
    <x v="3"/>
    <m/>
    <x v="0"/>
  </r>
  <r>
    <n v="35521"/>
    <d v="2025-10-11T00:00:00"/>
    <d v="1899-12-30T03:58:00"/>
    <n v="3"/>
    <s v="Night"/>
    <s v="Brixton"/>
    <s v="Waterloo"/>
    <s v="UberX"/>
    <n v="254"/>
    <x v="0"/>
    <n v="58.89"/>
    <n v="3.06"/>
    <n v="1"/>
    <n v="1381"/>
    <n v="254"/>
    <x v="2"/>
    <m/>
    <x v="1"/>
  </r>
  <r>
    <n v="51934"/>
    <d v="2025-03-28T00:00:00"/>
    <d v="1899-12-30T10:01:00"/>
    <n v="10"/>
    <s v="Morning"/>
    <s v="London Bridge"/>
    <s v="Notting Hill"/>
    <s v="UberXL"/>
    <n v="218"/>
    <x v="0"/>
    <n v="58.88"/>
    <n v="7.85"/>
    <n v="2"/>
    <n v="1375"/>
    <n v="222"/>
    <x v="4"/>
    <m/>
    <x v="1"/>
  </r>
  <r>
    <n v="95607"/>
    <d v="2025-06-19T00:00:00"/>
    <d v="1899-12-30T17:29:00"/>
    <n v="17"/>
    <s v="Night"/>
    <s v="Stratford"/>
    <s v="Oxford Circus"/>
    <s v="UberX"/>
    <n v="239"/>
    <x v="0"/>
    <n v="58.87"/>
    <n v="15.59"/>
    <n v="5"/>
    <n v="2199"/>
    <n v="213"/>
    <x v="1"/>
    <m/>
    <x v="1"/>
  </r>
  <r>
    <n v="85112"/>
    <d v="2025-08-22T00:00:00"/>
    <d v="1899-12-30T00:45:00"/>
    <n v="0"/>
    <s v="Evening"/>
    <s v="Brixton"/>
    <s v="Greenwich"/>
    <s v="Uber Comfort"/>
    <n v="215"/>
    <x v="0"/>
    <n v="58.84"/>
    <n v="25.67"/>
    <n v="5"/>
    <n v="1220"/>
    <n v="228"/>
    <x v="2"/>
    <m/>
    <x v="0"/>
  </r>
  <r>
    <n v="94400"/>
    <d v="2025-10-18T00:00:00"/>
    <d v="1899-12-30T16:25:00"/>
    <n v="16"/>
    <s v="Afternoon"/>
    <s v="Stratford"/>
    <s v="Notting Hill"/>
    <s v="Uber Comfort"/>
    <n v="240"/>
    <x v="0"/>
    <n v="58.82"/>
    <n v="10.6"/>
    <n v="2"/>
    <n v="1245"/>
    <n v="242"/>
    <x v="5"/>
    <m/>
    <x v="0"/>
  </r>
  <r>
    <n v="51877"/>
    <d v="2025-11-14T00:00:00"/>
    <d v="1899-12-30T10:33:00"/>
    <n v="10"/>
    <s v="Morning"/>
    <s v="Shoreditch"/>
    <s v="Waterloo"/>
    <s v="UberX"/>
    <n v="240"/>
    <x v="0"/>
    <n v="58.82"/>
    <n v="14.13"/>
    <n v="1"/>
    <n v="1026"/>
    <n v="206"/>
    <x v="2"/>
    <m/>
    <x v="1"/>
  </r>
  <r>
    <n v="25775"/>
    <d v="2025-07-25T00:00:00"/>
    <d v="1899-12-30T19:27:00"/>
    <n v="19"/>
    <s v="Night"/>
    <s v="Oxford Circus"/>
    <s v="Camden"/>
    <s v="Uber Comfort"/>
    <n v="218"/>
    <x v="0"/>
    <n v="58.8"/>
    <n v="13.66"/>
    <n v="3"/>
    <n v="2102"/>
    <n v="258"/>
    <x v="5"/>
    <m/>
    <x v="1"/>
  </r>
  <r>
    <n v="96277"/>
    <d v="2025-08-30T00:00:00"/>
    <d v="1899-12-30T05:03:00"/>
    <n v="5"/>
    <s v="Morning"/>
    <s v="Greenwich"/>
    <s v="Stratford"/>
    <s v="UberX"/>
    <n v="227"/>
    <x v="0"/>
    <n v="58.78"/>
    <n v="14.14"/>
    <n v="2"/>
    <n v="1808"/>
    <n v="246"/>
    <x v="0"/>
    <m/>
    <x v="1"/>
  </r>
  <r>
    <n v="50403"/>
    <d v="2025-08-01T00:00:00"/>
    <d v="1899-12-30T00:12:00"/>
    <n v="0"/>
    <s v="Night"/>
    <s v="Waterloo"/>
    <s v="Notting Hill"/>
    <s v="UberX"/>
    <n v="223"/>
    <x v="0"/>
    <n v="58.77"/>
    <n v="26.24"/>
    <n v="3"/>
    <n v="1401"/>
    <n v="237"/>
    <x v="5"/>
    <m/>
    <x v="1"/>
  </r>
  <r>
    <n v="85587"/>
    <d v="2025-08-26T00:00:00"/>
    <d v="1899-12-30T02:05:00"/>
    <n v="2"/>
    <s v="Night"/>
    <s v="Waterloo"/>
    <s v="Oxford Circus"/>
    <s v="Uber Comfort"/>
    <n v="253"/>
    <x v="0"/>
    <n v="58.75"/>
    <n v="20.64"/>
    <n v="1"/>
    <n v="1449"/>
    <n v="213"/>
    <x v="2"/>
    <m/>
    <x v="1"/>
  </r>
  <r>
    <n v="97795"/>
    <d v="2025-04-27T00:00:00"/>
    <d v="1899-12-30T15:05:00"/>
    <n v="15"/>
    <s v="Afternoon"/>
    <s v="Brixton"/>
    <s v="Shoreditch"/>
    <s v="UberX"/>
    <n v="217"/>
    <x v="0"/>
    <n v="58.71"/>
    <n v="16.739999999999998"/>
    <n v="1"/>
    <n v="1562"/>
    <n v="229"/>
    <x v="5"/>
    <m/>
    <x v="0"/>
  </r>
  <r>
    <n v="38194"/>
    <d v="2025-12-21T00:00:00"/>
    <d v="1899-12-30T13:11:00"/>
    <n v="13"/>
    <s v="Afternoon"/>
    <s v="Shoreditch"/>
    <s v="Elephant And Castle"/>
    <s v="UberX"/>
    <n v="212"/>
    <x v="0"/>
    <n v="58.67"/>
    <n v="8.91"/>
    <n v="4"/>
    <n v="1202"/>
    <n v="227"/>
    <x v="5"/>
    <m/>
    <x v="0"/>
  </r>
  <r>
    <n v="99051"/>
    <d v="2025-04-05T00:00:00"/>
    <d v="1899-12-30T13:08:00"/>
    <n v="13"/>
    <s v="Afternoon"/>
    <s v="Greenwich"/>
    <s v="Paddington"/>
    <s v="UberXL"/>
    <n v="258"/>
    <x v="0"/>
    <n v="58.64"/>
    <n v="22.75"/>
    <n v="1"/>
    <n v="1806"/>
    <n v="237"/>
    <x v="2"/>
    <m/>
    <x v="0"/>
  </r>
  <r>
    <n v="42568"/>
    <d v="2025-12-12T00:00:00"/>
    <d v="1899-12-30T07:41:00"/>
    <n v="7"/>
    <s v="Morning"/>
    <s v="Camden"/>
    <s v="Brixton"/>
    <s v="UberXL"/>
    <n v="240"/>
    <x v="0"/>
    <n v="58.63"/>
    <n v="16.52"/>
    <n v="4"/>
    <n v="1860"/>
    <n v="200"/>
    <x v="2"/>
    <m/>
    <x v="1"/>
  </r>
  <r>
    <n v="65796"/>
    <d v="2025-10-18T00:00:00"/>
    <d v="1899-12-30T11:20:00"/>
    <n v="11"/>
    <s v="Morning"/>
    <s v="Brixton"/>
    <s v="Brixton"/>
    <s v="Uber Comfort"/>
    <n v="222"/>
    <x v="0"/>
    <n v="58.63"/>
    <n v="5.8"/>
    <n v="4"/>
    <n v="1067"/>
    <n v="223"/>
    <x v="0"/>
    <m/>
    <x v="1"/>
  </r>
  <r>
    <n v="40841"/>
    <d v="2025-08-26T00:00:00"/>
    <d v="1899-12-30T18:38:00"/>
    <n v="18"/>
    <s v="Night"/>
    <s v="Victoria"/>
    <s v="Paddington"/>
    <s v="UberXL"/>
    <n v="235"/>
    <x v="0"/>
    <n v="58.62"/>
    <n v="23.34"/>
    <n v="5"/>
    <n v="1315"/>
    <n v="228"/>
    <x v="3"/>
    <m/>
    <x v="1"/>
  </r>
  <r>
    <n v="54922"/>
    <d v="2025-03-21T00:00:00"/>
    <d v="1899-12-30T08:43:00"/>
    <n v="8"/>
    <s v="Morning"/>
    <s v="London Bridge"/>
    <s v="Paddington"/>
    <s v="Uber Comfort"/>
    <n v="241"/>
    <x v="0"/>
    <n v="58.59"/>
    <n v="26.39"/>
    <n v="2"/>
    <n v="1182"/>
    <n v="214"/>
    <x v="4"/>
    <m/>
    <x v="0"/>
  </r>
  <r>
    <n v="73386"/>
    <d v="2025-01-05T00:00:00"/>
    <d v="1899-12-30T05:33:00"/>
    <n v="5"/>
    <s v="Morning"/>
    <s v="Euston"/>
    <s v="London Bridge"/>
    <s v="UberXL"/>
    <n v="230"/>
    <x v="0"/>
    <n v="58.56"/>
    <n v="5.8"/>
    <n v="2"/>
    <n v="1896"/>
    <n v="226"/>
    <x v="5"/>
    <m/>
    <x v="1"/>
  </r>
  <r>
    <n v="94446"/>
    <d v="2025-01-07T00:00:00"/>
    <d v="1899-12-30T22:32:00"/>
    <n v="22"/>
    <s v="Night"/>
    <s v="Euston"/>
    <s v="Greenwich"/>
    <s v="Uber Comfort"/>
    <n v="203"/>
    <x v="0"/>
    <n v="58.53"/>
    <n v="23.6"/>
    <n v="1"/>
    <n v="1327"/>
    <n v="222"/>
    <x v="5"/>
    <m/>
    <x v="1"/>
  </r>
  <r>
    <n v="86806"/>
    <d v="2025-11-17T00:00:00"/>
    <d v="1899-12-30T19:07:00"/>
    <n v="19"/>
    <s v="Night"/>
    <s v="Greenwich"/>
    <s v="Waterloo"/>
    <s v="UberX"/>
    <n v="236"/>
    <x v="0"/>
    <n v="58.51"/>
    <n v="21.67"/>
    <n v="5"/>
    <n v="1263"/>
    <n v="240"/>
    <x v="0"/>
    <m/>
    <x v="0"/>
  </r>
  <r>
    <n v="67387"/>
    <d v="2025-07-29T00:00:00"/>
    <d v="1899-12-30T00:48:00"/>
    <n v="0"/>
    <s v="Evening"/>
    <s v="Greenwich"/>
    <s v="King'S Cross"/>
    <s v="UberXL"/>
    <n v="230"/>
    <x v="0"/>
    <n v="58.5"/>
    <n v="17.72"/>
    <n v="1"/>
    <n v="1124"/>
    <n v="210"/>
    <x v="0"/>
    <m/>
    <x v="1"/>
  </r>
  <r>
    <n v="40206"/>
    <d v="2025-04-02T00:00:00"/>
    <d v="1899-12-30T21:00:00"/>
    <n v="21"/>
    <s v="Night"/>
    <s v="King'S Cross"/>
    <s v="Paddington"/>
    <s v="UberX"/>
    <n v="222"/>
    <x v="0"/>
    <n v="58.42"/>
    <n v="17.989999999999998"/>
    <n v="1"/>
    <n v="1878"/>
    <n v="231"/>
    <x v="1"/>
    <m/>
    <x v="0"/>
  </r>
  <r>
    <n v="53085"/>
    <d v="2025-06-24T00:00:00"/>
    <d v="1899-12-30T22:50:00"/>
    <n v="22"/>
    <s v="Night"/>
    <s v="Camden"/>
    <s v="Canary Wharf"/>
    <s v="UberX"/>
    <n v="244"/>
    <x v="0"/>
    <n v="58.41"/>
    <n v="17.350000000000001"/>
    <n v="1"/>
    <n v="1895"/>
    <n v="226"/>
    <x v="4"/>
    <m/>
    <x v="1"/>
  </r>
  <r>
    <n v="11776"/>
    <d v="2025-11-09T00:00:00"/>
    <d v="1899-12-30T01:08:00"/>
    <n v="1"/>
    <s v="Night"/>
    <s v="Camden"/>
    <s v="Waterloo"/>
    <s v="UberXL"/>
    <n v="209"/>
    <x v="0"/>
    <n v="58.4"/>
    <n v="12.89"/>
    <n v="5"/>
    <n v="1718"/>
    <n v="216"/>
    <x v="1"/>
    <m/>
    <x v="0"/>
  </r>
  <r>
    <n v="64503"/>
    <d v="2025-08-22T00:00:00"/>
    <d v="1899-12-30T12:59:00"/>
    <n v="12"/>
    <s v="Afternoon"/>
    <s v="Euston"/>
    <s v="Paddington"/>
    <s v="UberX"/>
    <n v="233"/>
    <x v="0"/>
    <n v="58.37"/>
    <n v="7.58"/>
    <n v="1"/>
    <n v="2040"/>
    <n v="255"/>
    <x v="5"/>
    <m/>
    <x v="0"/>
  </r>
  <r>
    <n v="57906"/>
    <d v="2025-05-22T00:00:00"/>
    <d v="1899-12-30T01:50:00"/>
    <n v="1"/>
    <s v="Night"/>
    <s v="Canary Wharf"/>
    <s v="Euston"/>
    <s v="UberX"/>
    <n v="246"/>
    <x v="0"/>
    <n v="58.35"/>
    <n v="11.68"/>
    <n v="1"/>
    <n v="1754"/>
    <n v="209"/>
    <x v="4"/>
    <m/>
    <x v="1"/>
  </r>
  <r>
    <n v="75541"/>
    <d v="2025-10-04T00:00:00"/>
    <d v="1899-12-30T20:40:00"/>
    <n v="20"/>
    <s v="Night"/>
    <s v="Greenwich"/>
    <s v="Waterloo"/>
    <s v="UberXL"/>
    <n v="227"/>
    <x v="0"/>
    <n v="58.34"/>
    <n v="25.46"/>
    <n v="1"/>
    <n v="1162"/>
    <n v="205"/>
    <x v="3"/>
    <m/>
    <x v="0"/>
  </r>
  <r>
    <n v="61741"/>
    <d v="2025-02-02T00:00:00"/>
    <d v="1899-12-30T07:56:00"/>
    <n v="7"/>
    <s v="Morning"/>
    <s v="Brixton"/>
    <s v="Brixton"/>
    <s v="UberXL"/>
    <n v="224"/>
    <x v="0"/>
    <n v="58.31"/>
    <n v="14.79"/>
    <n v="4"/>
    <n v="1625"/>
    <n v="238"/>
    <x v="2"/>
    <m/>
    <x v="1"/>
  </r>
  <r>
    <n v="81921"/>
    <d v="2025-03-25T00:00:00"/>
    <d v="1899-12-30T10:45:00"/>
    <n v="10"/>
    <s v="Morning"/>
    <s v="Shoreditch"/>
    <s v="Canary Wharf"/>
    <s v="Uber Comfort"/>
    <n v="260"/>
    <x v="0"/>
    <n v="58.31"/>
    <n v="13.01"/>
    <n v="4"/>
    <n v="1127"/>
    <n v="215"/>
    <x v="0"/>
    <m/>
    <x v="1"/>
  </r>
  <r>
    <n v="34112"/>
    <d v="2025-09-01T00:00:00"/>
    <d v="1899-12-30T23:43:00"/>
    <n v="23"/>
    <s v="Night"/>
    <s v="Greenwich"/>
    <s v="Waterloo"/>
    <s v="UberX"/>
    <n v="253"/>
    <x v="0"/>
    <n v="58.29"/>
    <n v="12.18"/>
    <n v="3"/>
    <n v="1792"/>
    <n v="211"/>
    <x v="5"/>
    <m/>
    <x v="1"/>
  </r>
  <r>
    <n v="12049"/>
    <d v="2025-02-16T00:00:00"/>
    <d v="1899-12-30T16:54:00"/>
    <n v="16"/>
    <s v="Afternoon"/>
    <s v="Camden"/>
    <s v="King'S Cross"/>
    <s v="UberX"/>
    <n v="254"/>
    <x v="0"/>
    <n v="58.28"/>
    <n v="11.16"/>
    <n v="2"/>
    <n v="1014"/>
    <n v="227"/>
    <x v="2"/>
    <m/>
    <x v="1"/>
  </r>
  <r>
    <n v="88609"/>
    <d v="2025-08-02T00:00:00"/>
    <d v="1899-12-30T19:52:00"/>
    <n v="19"/>
    <s v="Night"/>
    <s v="Notting Hill"/>
    <s v="Camden"/>
    <s v="UberX"/>
    <n v="210"/>
    <x v="0"/>
    <n v="58.27"/>
    <n v="10.84"/>
    <n v="3"/>
    <n v="1500"/>
    <n v="223"/>
    <x v="4"/>
    <m/>
    <x v="1"/>
  </r>
  <r>
    <n v="15826"/>
    <d v="2025-03-29T00:00:00"/>
    <d v="1899-12-30T12:10:00"/>
    <n v="12"/>
    <s v="Afternoon"/>
    <s v="Paddington"/>
    <s v="Notting Hill"/>
    <s v="UberXL"/>
    <n v="200"/>
    <x v="0"/>
    <n v="58.27"/>
    <n v="21.33"/>
    <n v="1"/>
    <n v="1607"/>
    <n v="243"/>
    <x v="1"/>
    <m/>
    <x v="1"/>
  </r>
  <r>
    <n v="46550"/>
    <d v="2025-06-28T00:00:00"/>
    <d v="1899-12-30T11:53:00"/>
    <n v="11"/>
    <s v="Morning"/>
    <s v="London Bridge"/>
    <s v="Notting Hill"/>
    <s v="Uber Comfort"/>
    <n v="253"/>
    <x v="0"/>
    <n v="58.26"/>
    <n v="22.78"/>
    <n v="5"/>
    <n v="1994"/>
    <n v="208"/>
    <x v="0"/>
    <m/>
    <x v="0"/>
  </r>
  <r>
    <n v="10582"/>
    <d v="2025-03-23T00:00:00"/>
    <d v="1899-12-30T14:30:00"/>
    <n v="14"/>
    <s v="Afternoon"/>
    <s v="King'S Cross"/>
    <s v="Notting Hill"/>
    <s v="UberXL"/>
    <n v="247"/>
    <x v="0"/>
    <n v="58.24"/>
    <n v="3.36"/>
    <n v="1"/>
    <n v="1710"/>
    <n v="228"/>
    <x v="5"/>
    <m/>
    <x v="0"/>
  </r>
  <r>
    <n v="17503"/>
    <d v="2025-10-06T00:00:00"/>
    <d v="1899-12-30T16:43:00"/>
    <n v="16"/>
    <s v="Afternoon"/>
    <s v="Shoreditch"/>
    <s v="Oxford Circus"/>
    <s v="Uber Comfort"/>
    <n v="209"/>
    <x v="0"/>
    <n v="58.23"/>
    <n v="9.4600000000000009"/>
    <n v="5"/>
    <n v="1324"/>
    <n v="230"/>
    <x v="4"/>
    <m/>
    <x v="1"/>
  </r>
  <r>
    <n v="35947"/>
    <d v="2025-11-10T00:00:00"/>
    <d v="1899-12-30T19:17:00"/>
    <n v="19"/>
    <s v="Night"/>
    <s v="Camden"/>
    <s v="King'S Cross"/>
    <s v="UberXL"/>
    <n v="216"/>
    <x v="0"/>
    <n v="58.23"/>
    <n v="4.41"/>
    <n v="4"/>
    <n v="1524"/>
    <n v="212"/>
    <x v="3"/>
    <m/>
    <x v="1"/>
  </r>
  <r>
    <n v="59333"/>
    <d v="2025-02-22T00:00:00"/>
    <d v="1899-12-30T10:00:00"/>
    <n v="10"/>
    <s v="Morning"/>
    <s v="Canary Wharf"/>
    <s v="Shoreditch"/>
    <s v="UberX"/>
    <n v="234"/>
    <x v="0"/>
    <n v="58.19"/>
    <n v="4.99"/>
    <n v="5"/>
    <n v="1722"/>
    <n v="244"/>
    <x v="1"/>
    <m/>
    <x v="0"/>
  </r>
  <r>
    <n v="78683"/>
    <d v="2025-07-30T00:00:00"/>
    <d v="1899-12-30T14:58:00"/>
    <n v="14"/>
    <s v="Afternoon"/>
    <s v="Canary Wharf"/>
    <s v="Shoreditch"/>
    <s v="UberXL"/>
    <n v="234"/>
    <x v="0"/>
    <n v="58.19"/>
    <n v="21.58"/>
    <n v="1"/>
    <n v="1233"/>
    <n v="259"/>
    <x v="4"/>
    <m/>
    <x v="0"/>
  </r>
  <r>
    <n v="84845"/>
    <d v="2025-04-25T00:00:00"/>
    <d v="1899-12-30T09:38:00"/>
    <n v="9"/>
    <s v="Morning"/>
    <s v="Brixton"/>
    <s v="London Bridge"/>
    <s v="Uber Comfort"/>
    <n v="256"/>
    <x v="0"/>
    <n v="58.17"/>
    <n v="12.31"/>
    <n v="5"/>
    <n v="1107"/>
    <n v="200"/>
    <x v="1"/>
    <m/>
    <x v="0"/>
  </r>
  <r>
    <n v="53658"/>
    <d v="2025-06-09T00:00:00"/>
    <d v="1899-12-30T21:59:00"/>
    <n v="21"/>
    <s v="Night"/>
    <s v="Elephant And Castle"/>
    <s v="London Bridge"/>
    <s v="Uber Comfort"/>
    <n v="231"/>
    <x v="0"/>
    <n v="58.16"/>
    <n v="23.77"/>
    <n v="3"/>
    <n v="1517"/>
    <n v="205"/>
    <x v="1"/>
    <m/>
    <x v="0"/>
  </r>
  <r>
    <n v="74906"/>
    <d v="2025-03-20T00:00:00"/>
    <d v="1899-12-30T20:19:00"/>
    <n v="20"/>
    <s v="Night"/>
    <s v="London Bridge"/>
    <s v="Oxford Circus"/>
    <s v="Uber Comfort"/>
    <n v="256"/>
    <x v="0"/>
    <n v="58.16"/>
    <n v="22.86"/>
    <n v="5"/>
    <n v="1014"/>
    <n v="239"/>
    <x v="2"/>
    <m/>
    <x v="0"/>
  </r>
  <r>
    <n v="47192"/>
    <d v="2025-05-14T00:00:00"/>
    <d v="1899-12-30T14:16:00"/>
    <n v="14"/>
    <s v="Afternoon"/>
    <s v="Shoreditch"/>
    <s v="Oxford Circus"/>
    <s v="UberX"/>
    <n v="206"/>
    <x v="0"/>
    <n v="58.15"/>
    <n v="14.48"/>
    <n v="5"/>
    <n v="1598"/>
    <n v="255"/>
    <x v="2"/>
    <m/>
    <x v="1"/>
  </r>
  <r>
    <n v="37535"/>
    <d v="2025-08-10T00:00:00"/>
    <d v="1899-12-30T00:39:00"/>
    <n v="0"/>
    <s v="Night"/>
    <s v="Stratford"/>
    <s v="Victoria"/>
    <s v="UberXL"/>
    <n v="220"/>
    <x v="0"/>
    <n v="58.13"/>
    <n v="5.96"/>
    <n v="2"/>
    <n v="1143"/>
    <n v="214"/>
    <x v="0"/>
    <m/>
    <x v="1"/>
  </r>
  <r>
    <n v="96495"/>
    <d v="2025-11-01T00:00:00"/>
    <d v="1899-12-30T09:40:00"/>
    <n v="9"/>
    <s v="Morning"/>
    <s v="Brixton"/>
    <s v="Notting Hill"/>
    <s v="Uber Comfort"/>
    <n v="242"/>
    <x v="0"/>
    <n v="58.12"/>
    <n v="12.78"/>
    <n v="3"/>
    <n v="1953"/>
    <n v="250"/>
    <x v="0"/>
    <m/>
    <x v="1"/>
  </r>
  <r>
    <n v="50925"/>
    <d v="2025-09-01T00:00:00"/>
    <d v="1899-12-30T03:44:00"/>
    <n v="3"/>
    <s v="Night"/>
    <s v="Camden"/>
    <s v="Camden"/>
    <s v="UberX"/>
    <n v="217"/>
    <x v="0"/>
    <n v="58.12"/>
    <n v="15.02"/>
    <n v="5"/>
    <n v="1082"/>
    <n v="204"/>
    <x v="2"/>
    <m/>
    <x v="1"/>
  </r>
  <r>
    <n v="55751"/>
    <d v="2025-09-07T00:00:00"/>
    <d v="1899-12-30T17:09:00"/>
    <n v="17"/>
    <s v="Night"/>
    <s v="Paddington"/>
    <s v="Shoreditch"/>
    <s v="UberX"/>
    <n v="234"/>
    <x v="0"/>
    <n v="58.11"/>
    <n v="7.08"/>
    <n v="5"/>
    <n v="2024"/>
    <n v="200"/>
    <x v="1"/>
    <m/>
    <x v="1"/>
  </r>
  <r>
    <n v="66801"/>
    <d v="2025-06-06T00:00:00"/>
    <d v="1899-12-30T06:42:00"/>
    <n v="6"/>
    <s v="Morning"/>
    <s v="King'S Cross"/>
    <s v="Camden"/>
    <s v="Uber Comfort"/>
    <n v="238"/>
    <x v="0"/>
    <n v="58.1"/>
    <n v="6.99"/>
    <n v="5"/>
    <n v="1253"/>
    <n v="216"/>
    <x v="3"/>
    <m/>
    <x v="1"/>
  </r>
  <r>
    <n v="23888"/>
    <d v="2025-08-03T00:00:00"/>
    <d v="1899-12-30T13:58:00"/>
    <n v="13"/>
    <s v="Afternoon"/>
    <s v="London Bridge"/>
    <s v="Euston"/>
    <s v="Uber Comfort"/>
    <n v="219"/>
    <x v="0"/>
    <n v="58.07"/>
    <n v="19.100000000000001"/>
    <n v="2"/>
    <n v="1079"/>
    <n v="209"/>
    <x v="3"/>
    <m/>
    <x v="0"/>
  </r>
  <r>
    <n v="48253"/>
    <d v="2025-04-19T00:00:00"/>
    <d v="1899-12-30T04:26:00"/>
    <n v="4"/>
    <s v="Night"/>
    <s v="Camden"/>
    <s v="Euston"/>
    <s v="Uber Comfort"/>
    <n v="254"/>
    <x v="0"/>
    <n v="58.06"/>
    <n v="23.87"/>
    <n v="5"/>
    <n v="2090"/>
    <n v="227"/>
    <x v="2"/>
    <m/>
    <x v="1"/>
  </r>
  <r>
    <n v="82390"/>
    <d v="2025-11-07T00:00:00"/>
    <d v="1899-12-30T12:05:00"/>
    <n v="12"/>
    <s v="Afternoon"/>
    <s v="Victoria"/>
    <s v="Victoria"/>
    <s v="UberX"/>
    <n v="205"/>
    <x v="0"/>
    <n v="58.04"/>
    <n v="26.87"/>
    <n v="1"/>
    <n v="1784"/>
    <n v="216"/>
    <x v="0"/>
    <m/>
    <x v="1"/>
  </r>
  <r>
    <n v="89934"/>
    <d v="2025-08-12T00:00:00"/>
    <d v="1899-12-30T20:34:00"/>
    <n v="20"/>
    <s v="Night"/>
    <s v="Stratford"/>
    <s v="Euston"/>
    <s v="UberXL"/>
    <n v="248"/>
    <x v="0"/>
    <n v="58"/>
    <n v="5.53"/>
    <n v="5"/>
    <n v="1698"/>
    <n v="256"/>
    <x v="4"/>
    <m/>
    <x v="1"/>
  </r>
  <r>
    <n v="48695"/>
    <d v="2025-06-20T00:00:00"/>
    <d v="1899-12-30T05:33:00"/>
    <n v="5"/>
    <s v="Morning"/>
    <s v="Canary Wharf"/>
    <s v="London Bridge"/>
    <s v="UberX"/>
    <n v="220"/>
    <x v="0"/>
    <n v="57.95"/>
    <n v="13.94"/>
    <n v="3"/>
    <n v="1318"/>
    <n v="222"/>
    <x v="4"/>
    <m/>
    <x v="1"/>
  </r>
  <r>
    <n v="41730"/>
    <d v="2025-05-03T00:00:00"/>
    <d v="1899-12-30T21:10:00"/>
    <n v="21"/>
    <s v="Night"/>
    <s v="Oxford Circus"/>
    <s v="Elephant And Castle"/>
    <s v="UberX"/>
    <n v="225"/>
    <x v="0"/>
    <n v="57.9"/>
    <n v="12.89"/>
    <n v="2"/>
    <n v="2111"/>
    <n v="230"/>
    <x v="3"/>
    <m/>
    <x v="1"/>
  </r>
  <r>
    <n v="57804"/>
    <d v="2025-09-16T00:00:00"/>
    <d v="1899-12-30T16:09:00"/>
    <n v="16"/>
    <s v="Afternoon"/>
    <s v="Oxford Circus"/>
    <s v="Stratford"/>
    <s v="UberX"/>
    <n v="260"/>
    <x v="0"/>
    <n v="57.9"/>
    <n v="9.7799999999999994"/>
    <n v="4"/>
    <n v="2122"/>
    <n v="244"/>
    <x v="3"/>
    <m/>
    <x v="0"/>
  </r>
  <r>
    <n v="50660"/>
    <d v="2025-09-09T00:00:00"/>
    <d v="1899-12-30T14:16:00"/>
    <n v="14"/>
    <s v="Afternoon"/>
    <s v="Brixton"/>
    <s v="Camden"/>
    <s v="UberXL"/>
    <n v="249"/>
    <x v="0"/>
    <n v="57.88"/>
    <n v="25.47"/>
    <n v="5"/>
    <n v="1625"/>
    <n v="244"/>
    <x v="1"/>
    <m/>
    <x v="1"/>
  </r>
  <r>
    <n v="49973"/>
    <d v="2025-06-06T00:00:00"/>
    <d v="1899-12-30T23:01:00"/>
    <n v="23"/>
    <s v="Night"/>
    <s v="Stratford"/>
    <s v="King'S Cross"/>
    <s v="UberXL"/>
    <n v="217"/>
    <x v="0"/>
    <n v="57.87"/>
    <n v="14.01"/>
    <n v="3"/>
    <n v="1426"/>
    <n v="221"/>
    <x v="2"/>
    <m/>
    <x v="1"/>
  </r>
  <r>
    <n v="91057"/>
    <d v="2025-10-08T00:00:00"/>
    <d v="1899-12-30T14:33:00"/>
    <n v="14"/>
    <s v="Afternoon"/>
    <s v="Paddington"/>
    <s v="Canary Wharf"/>
    <s v="UberXL"/>
    <n v="226"/>
    <x v="0"/>
    <n v="57.76"/>
    <n v="1.04"/>
    <n v="2"/>
    <n v="1022"/>
    <n v="207"/>
    <x v="3"/>
    <m/>
    <x v="0"/>
  </r>
  <r>
    <n v="52427"/>
    <d v="2025-08-13T00:00:00"/>
    <d v="1899-12-30T17:11:00"/>
    <n v="17"/>
    <s v="Night"/>
    <s v="Paddington"/>
    <s v="London Bridge"/>
    <s v="UberXL"/>
    <n v="210"/>
    <x v="0"/>
    <n v="57.73"/>
    <n v="24.74"/>
    <n v="2"/>
    <n v="2005"/>
    <n v="227"/>
    <x v="2"/>
    <m/>
    <x v="1"/>
  </r>
  <r>
    <n v="32843"/>
    <d v="2025-02-14T00:00:00"/>
    <d v="1899-12-30T20:51:00"/>
    <n v="20"/>
    <s v="Evening"/>
    <s v="Euston"/>
    <s v="King'S Cross"/>
    <s v="Uber Comfort"/>
    <n v="210"/>
    <x v="0"/>
    <n v="57.72"/>
    <n v="19.7"/>
    <n v="1"/>
    <n v="1091"/>
    <n v="225"/>
    <x v="4"/>
    <m/>
    <x v="0"/>
  </r>
  <r>
    <n v="88726"/>
    <d v="2025-06-30T00:00:00"/>
    <d v="1899-12-30T07:21:00"/>
    <n v="7"/>
    <s v="Morning"/>
    <s v="King'S Cross"/>
    <s v="Stratford"/>
    <s v="Uber Comfort"/>
    <n v="203"/>
    <x v="0"/>
    <n v="57.72"/>
    <n v="24.65"/>
    <n v="2"/>
    <n v="1011"/>
    <n v="247"/>
    <x v="5"/>
    <m/>
    <x v="1"/>
  </r>
  <r>
    <n v="92587"/>
    <d v="2025-02-07T00:00:00"/>
    <d v="1899-12-30T09:27:00"/>
    <n v="9"/>
    <s v="Morning"/>
    <s v="Greenwich"/>
    <s v="Oxford Circus"/>
    <s v="UberX"/>
    <n v="256"/>
    <x v="0"/>
    <n v="57.71"/>
    <n v="3.49"/>
    <n v="5"/>
    <n v="1406"/>
    <n v="239"/>
    <x v="5"/>
    <m/>
    <x v="1"/>
  </r>
  <r>
    <n v="55532"/>
    <d v="2025-08-10T00:00:00"/>
    <d v="1899-12-30T00:44:00"/>
    <n v="0"/>
    <s v="Night"/>
    <s v="King'S Cross"/>
    <s v="Camden"/>
    <s v="Uber Comfort"/>
    <n v="259"/>
    <x v="0"/>
    <n v="57.71"/>
    <n v="8.51"/>
    <n v="3"/>
    <n v="1399"/>
    <n v="204"/>
    <x v="5"/>
    <m/>
    <x v="0"/>
  </r>
  <r>
    <n v="76804"/>
    <d v="2025-11-02T00:00:00"/>
    <d v="1899-12-30T12:17:00"/>
    <n v="12"/>
    <s v="Afternoon"/>
    <s v="Elephant And Castle"/>
    <s v="Paddington"/>
    <s v="Uber Comfort"/>
    <n v="201"/>
    <x v="0"/>
    <n v="57.7"/>
    <n v="4.21"/>
    <n v="5"/>
    <n v="1665"/>
    <n v="254"/>
    <x v="1"/>
    <m/>
    <x v="1"/>
  </r>
  <r>
    <n v="56168"/>
    <d v="2025-11-10T00:00:00"/>
    <d v="1899-12-30T00:31:00"/>
    <n v="0"/>
    <s v="Night"/>
    <s v="Stratford"/>
    <s v="Oxford Circus"/>
    <s v="UberX"/>
    <n v="204"/>
    <x v="0"/>
    <n v="57.7"/>
    <n v="19.77"/>
    <n v="1"/>
    <n v="1973"/>
    <n v="235"/>
    <x v="0"/>
    <m/>
    <x v="1"/>
  </r>
  <r>
    <n v="97284"/>
    <d v="2025-11-11T00:00:00"/>
    <d v="1899-12-30T19:35:00"/>
    <n v="19"/>
    <s v="Night"/>
    <s v="Oxford Circus"/>
    <s v="King'S Cross"/>
    <s v="UberXL"/>
    <n v="201"/>
    <x v="0"/>
    <n v="57.69"/>
    <n v="8.48"/>
    <n v="3"/>
    <n v="2076"/>
    <n v="237"/>
    <x v="4"/>
    <m/>
    <x v="1"/>
  </r>
  <r>
    <n v="18546"/>
    <d v="2025-11-12T00:00:00"/>
    <d v="1899-12-30T06:59:00"/>
    <n v="6"/>
    <s v="Morning"/>
    <s v="Canary Wharf"/>
    <s v="Elephant And Castle"/>
    <s v="Uber Comfort"/>
    <n v="233"/>
    <x v="0"/>
    <n v="57.63"/>
    <n v="26.07"/>
    <n v="5"/>
    <n v="2130"/>
    <n v="240"/>
    <x v="4"/>
    <m/>
    <x v="0"/>
  </r>
  <r>
    <n v="43328"/>
    <d v="2025-09-09T00:00:00"/>
    <d v="1899-12-30T07:56:00"/>
    <n v="7"/>
    <s v="Morning"/>
    <s v="Oxford Circus"/>
    <s v="Notting Hill"/>
    <s v="Uber Comfort"/>
    <n v="232"/>
    <x v="0"/>
    <n v="57.62"/>
    <n v="8.4600000000000009"/>
    <n v="2"/>
    <n v="1887"/>
    <n v="222"/>
    <x v="1"/>
    <m/>
    <x v="1"/>
  </r>
  <r>
    <n v="91942"/>
    <d v="2025-06-07T00:00:00"/>
    <d v="1899-12-30T02:07:00"/>
    <n v="2"/>
    <s v="Night"/>
    <s v="Brixton"/>
    <s v="Shoreditch"/>
    <s v="Uber Comfort"/>
    <n v="255"/>
    <x v="0"/>
    <n v="57.62"/>
    <n v="11.74"/>
    <n v="4"/>
    <n v="1328"/>
    <n v="207"/>
    <x v="5"/>
    <m/>
    <x v="0"/>
  </r>
  <r>
    <n v="44513"/>
    <d v="2025-11-07T00:00:00"/>
    <d v="1899-12-30T19:23:00"/>
    <n v="19"/>
    <s v="Night"/>
    <s v="Brixton"/>
    <s v="Camden"/>
    <s v="Uber Comfort"/>
    <n v="228"/>
    <x v="0"/>
    <n v="57.61"/>
    <n v="23.93"/>
    <n v="1"/>
    <n v="2111"/>
    <n v="200"/>
    <x v="2"/>
    <m/>
    <x v="1"/>
  </r>
  <r>
    <n v="98398"/>
    <d v="2025-11-20T00:00:00"/>
    <d v="1899-12-30T06:39:00"/>
    <n v="6"/>
    <s v="Morning"/>
    <s v="London Bridge"/>
    <s v="Greenwich"/>
    <s v="UberXL"/>
    <n v="236"/>
    <x v="0"/>
    <n v="57.59"/>
    <n v="14.58"/>
    <n v="2"/>
    <n v="1214"/>
    <n v="221"/>
    <x v="1"/>
    <m/>
    <x v="0"/>
  </r>
  <r>
    <n v="92644"/>
    <d v="2025-02-10T00:00:00"/>
    <d v="1899-12-30T00:48:00"/>
    <n v="0"/>
    <s v="Night"/>
    <s v="King'S Cross"/>
    <s v="Victoria"/>
    <s v="UberXL"/>
    <n v="227"/>
    <x v="0"/>
    <n v="57.59"/>
    <n v="27.34"/>
    <n v="5"/>
    <n v="1402"/>
    <n v="217"/>
    <x v="0"/>
    <m/>
    <x v="1"/>
  </r>
  <r>
    <n v="76070"/>
    <d v="2025-10-30T00:00:00"/>
    <d v="1899-12-30T22:43:00"/>
    <n v="22"/>
    <s v="Night"/>
    <s v="Shoreditch"/>
    <s v="Elephant And Castle"/>
    <s v="Uber Comfort"/>
    <n v="248"/>
    <x v="0"/>
    <n v="57.58"/>
    <n v="3.41"/>
    <n v="1"/>
    <n v="1084"/>
    <n v="201"/>
    <x v="4"/>
    <m/>
    <x v="1"/>
  </r>
  <r>
    <n v="22325"/>
    <d v="2025-11-20T00:00:00"/>
    <d v="1899-12-30T06:18:00"/>
    <n v="6"/>
    <s v="Morning"/>
    <s v="Greenwich"/>
    <s v="Shoreditch"/>
    <s v="UberXL"/>
    <n v="204"/>
    <x v="0"/>
    <n v="57.56"/>
    <n v="26.23"/>
    <n v="4"/>
    <n v="2151"/>
    <n v="217"/>
    <x v="3"/>
    <m/>
    <x v="0"/>
  </r>
  <r>
    <n v="72929"/>
    <d v="2025-12-19T00:00:00"/>
    <d v="1899-12-30T15:47:00"/>
    <n v="15"/>
    <s v="Afternoon"/>
    <s v="Camden"/>
    <s v="Waterloo"/>
    <s v="Uber Comfort"/>
    <n v="210"/>
    <x v="0"/>
    <n v="57.56"/>
    <n v="16.850000000000001"/>
    <n v="1"/>
    <n v="1035"/>
    <n v="247"/>
    <x v="2"/>
    <m/>
    <x v="1"/>
  </r>
  <r>
    <n v="82875"/>
    <d v="2025-08-06T00:00:00"/>
    <d v="1899-12-30T13:49:00"/>
    <n v="13"/>
    <s v="Afternoon"/>
    <s v="Brixton"/>
    <s v="Notting Hill"/>
    <s v="UberX"/>
    <n v="241"/>
    <x v="0"/>
    <n v="57.55"/>
    <n v="22.03"/>
    <n v="5"/>
    <n v="1370"/>
    <n v="232"/>
    <x v="2"/>
    <m/>
    <x v="1"/>
  </r>
  <r>
    <n v="66347"/>
    <d v="2025-02-25T00:00:00"/>
    <d v="1899-12-30T15:43:00"/>
    <n v="15"/>
    <s v="Afternoon"/>
    <s v="Oxford Circus"/>
    <s v="Brixton"/>
    <s v="UberX"/>
    <n v="253"/>
    <x v="0"/>
    <n v="57.55"/>
    <n v="16.97"/>
    <n v="3"/>
    <n v="1772"/>
    <n v="237"/>
    <x v="3"/>
    <m/>
    <x v="0"/>
  </r>
  <r>
    <n v="89534"/>
    <d v="2025-08-29T00:00:00"/>
    <d v="1899-12-30T13:04:00"/>
    <n v="13"/>
    <s v="Afternoon"/>
    <s v="Canary Wharf"/>
    <s v="King'S Cross"/>
    <s v="UberXL"/>
    <n v="209"/>
    <x v="0"/>
    <n v="57.49"/>
    <n v="2.99"/>
    <n v="2"/>
    <n v="1376"/>
    <n v="260"/>
    <x v="3"/>
    <m/>
    <x v="1"/>
  </r>
  <r>
    <n v="73709"/>
    <d v="2025-02-03T00:00:00"/>
    <d v="1899-12-30T00:41:00"/>
    <n v="0"/>
    <s v="Night"/>
    <s v="London Bridge"/>
    <s v="Stratford"/>
    <s v="Uber Comfort"/>
    <n v="256"/>
    <x v="0"/>
    <n v="57.43"/>
    <n v="13.73"/>
    <n v="3"/>
    <n v="1709"/>
    <n v="207"/>
    <x v="3"/>
    <m/>
    <x v="0"/>
  </r>
  <r>
    <n v="27732"/>
    <d v="2025-03-13T00:00:00"/>
    <d v="1899-12-30T07:36:00"/>
    <n v="7"/>
    <s v="Morning"/>
    <s v="Canary Wharf"/>
    <s v="Brixton"/>
    <s v="UberX"/>
    <n v="258"/>
    <x v="0"/>
    <n v="57.43"/>
    <n v="14.42"/>
    <n v="5"/>
    <n v="2023"/>
    <n v="252"/>
    <x v="5"/>
    <m/>
    <x v="0"/>
  </r>
  <r>
    <n v="77592"/>
    <d v="2025-02-04T00:00:00"/>
    <d v="1899-12-30T14:28:00"/>
    <n v="14"/>
    <s v="Afternoon"/>
    <s v="Oxford Circus"/>
    <s v="Victoria"/>
    <s v="UberX"/>
    <n v="208"/>
    <x v="0"/>
    <n v="57.41"/>
    <n v="4.8499999999999996"/>
    <n v="4"/>
    <n v="2163"/>
    <n v="242"/>
    <x v="4"/>
    <m/>
    <x v="1"/>
  </r>
  <r>
    <n v="53842"/>
    <d v="2025-08-01T00:00:00"/>
    <d v="1899-12-30T06:28:00"/>
    <n v="6"/>
    <s v="Morning"/>
    <s v="Euston"/>
    <s v="Camden"/>
    <s v="UberXL"/>
    <n v="222"/>
    <x v="0"/>
    <n v="57.4"/>
    <n v="26.7"/>
    <n v="4"/>
    <n v="1627"/>
    <n v="243"/>
    <x v="3"/>
    <m/>
    <x v="1"/>
  </r>
  <r>
    <n v="40787"/>
    <d v="2025-07-18T00:00:00"/>
    <d v="1899-12-30T08:00:00"/>
    <n v="8"/>
    <s v="Morning"/>
    <s v="Euston"/>
    <s v="London Bridge"/>
    <s v="Uber Comfort"/>
    <n v="227"/>
    <x v="0"/>
    <n v="57.4"/>
    <n v="12.03"/>
    <n v="4"/>
    <n v="1625"/>
    <n v="225"/>
    <x v="1"/>
    <m/>
    <x v="0"/>
  </r>
  <r>
    <n v="52386"/>
    <d v="2025-01-02T00:00:00"/>
    <d v="1899-12-30T03:12:00"/>
    <n v="3"/>
    <s v="Night"/>
    <s v="Camden"/>
    <s v="Greenwich"/>
    <s v="UberX"/>
    <n v="229"/>
    <x v="0"/>
    <n v="57.39"/>
    <n v="9.58"/>
    <n v="2"/>
    <n v="2136"/>
    <n v="233"/>
    <x v="2"/>
    <m/>
    <x v="0"/>
  </r>
  <r>
    <n v="54599"/>
    <d v="2025-03-24T00:00:00"/>
    <d v="1899-12-30T13:45:00"/>
    <n v="13"/>
    <s v="Afternoon"/>
    <s v="King'S Cross"/>
    <s v="Victoria"/>
    <s v="UberX"/>
    <n v="202"/>
    <x v="0"/>
    <n v="57.38"/>
    <n v="10.23"/>
    <n v="3"/>
    <n v="1621"/>
    <n v="201"/>
    <x v="5"/>
    <m/>
    <x v="1"/>
  </r>
  <r>
    <n v="93295"/>
    <d v="2025-01-28T00:00:00"/>
    <d v="1899-12-30T10:45:00"/>
    <n v="10"/>
    <s v="Morning"/>
    <s v="Waterloo"/>
    <s v="Brixton"/>
    <s v="UberX"/>
    <n v="245"/>
    <x v="0"/>
    <n v="57.35"/>
    <n v="14.11"/>
    <n v="4"/>
    <n v="1831"/>
    <n v="259"/>
    <x v="2"/>
    <m/>
    <x v="0"/>
  </r>
  <r>
    <n v="91631"/>
    <d v="2025-10-31T00:00:00"/>
    <d v="1899-12-30T16:52:00"/>
    <n v="16"/>
    <s v="Afternoon"/>
    <s v="Notting Hill"/>
    <s v="London Bridge"/>
    <s v="UberX"/>
    <n v="258"/>
    <x v="0"/>
    <n v="57.33"/>
    <n v="13.93"/>
    <n v="5"/>
    <n v="1096"/>
    <n v="218"/>
    <x v="3"/>
    <m/>
    <x v="1"/>
  </r>
  <r>
    <n v="10262"/>
    <d v="2025-03-04T00:00:00"/>
    <d v="1899-12-30T08:50:00"/>
    <n v="8"/>
    <s v="Morning"/>
    <s v="Euston"/>
    <s v="Paddington"/>
    <s v="UberX"/>
    <n v="225"/>
    <x v="0"/>
    <n v="57.28"/>
    <n v="14.3"/>
    <n v="4"/>
    <n v="2083"/>
    <n v="215"/>
    <x v="3"/>
    <m/>
    <x v="0"/>
  </r>
  <r>
    <n v="49037"/>
    <d v="2025-01-22T00:00:00"/>
    <d v="1899-12-30T09:40:00"/>
    <n v="9"/>
    <s v="Morning"/>
    <s v="Elephant And Castle"/>
    <s v="Oxford Circus"/>
    <s v="Uber Comfort"/>
    <n v="225"/>
    <x v="0"/>
    <n v="57.28"/>
    <n v="7.37"/>
    <n v="2"/>
    <n v="1407"/>
    <n v="219"/>
    <x v="1"/>
    <m/>
    <x v="1"/>
  </r>
  <r>
    <n v="62112"/>
    <d v="2025-04-12T00:00:00"/>
    <d v="1899-12-30T06:16:00"/>
    <n v="6"/>
    <s v="Morning"/>
    <s v="Euston"/>
    <s v="Notting Hill"/>
    <s v="UberX"/>
    <n v="240"/>
    <x v="0"/>
    <n v="57.27"/>
    <n v="19.11"/>
    <n v="3"/>
    <n v="1226"/>
    <n v="209"/>
    <x v="0"/>
    <m/>
    <x v="0"/>
  </r>
  <r>
    <n v="41015"/>
    <d v="2025-11-07T00:00:00"/>
    <d v="1899-12-30T09:46:00"/>
    <n v="9"/>
    <s v="Morning"/>
    <s v="Waterloo"/>
    <s v="Paddington"/>
    <s v="UberX"/>
    <n v="229"/>
    <x v="0"/>
    <n v="57.27"/>
    <n v="13.78"/>
    <n v="2"/>
    <n v="1402"/>
    <n v="215"/>
    <x v="0"/>
    <m/>
    <x v="1"/>
  </r>
  <r>
    <n v="96712"/>
    <d v="2025-09-15T00:00:00"/>
    <d v="1899-12-30T21:34:00"/>
    <n v="21"/>
    <s v="Night"/>
    <s v="Stratford"/>
    <s v="Victoria"/>
    <s v="Uber Comfort"/>
    <n v="206"/>
    <x v="0"/>
    <n v="57.27"/>
    <n v="18.48"/>
    <n v="4"/>
    <n v="1723"/>
    <n v="236"/>
    <x v="4"/>
    <m/>
    <x v="1"/>
  </r>
  <r>
    <n v="28963"/>
    <d v="2025-11-22T00:00:00"/>
    <d v="1899-12-30T05:35:00"/>
    <n v="5"/>
    <s v="Morning"/>
    <s v="Oxford Circus"/>
    <s v="Brixton"/>
    <s v="UberXL"/>
    <n v="217"/>
    <x v="0"/>
    <n v="57.21"/>
    <n v="8.34"/>
    <n v="4"/>
    <n v="2191"/>
    <n v="205"/>
    <x v="5"/>
    <m/>
    <x v="0"/>
  </r>
  <r>
    <n v="16667"/>
    <d v="2025-11-20T00:00:00"/>
    <d v="1899-12-30T10:09:00"/>
    <n v="10"/>
    <s v="Morning"/>
    <s v="Waterloo"/>
    <s v="Greenwich"/>
    <s v="Uber Comfort"/>
    <n v="255"/>
    <x v="0"/>
    <n v="57.19"/>
    <n v="9.56"/>
    <n v="5"/>
    <n v="1916"/>
    <n v="251"/>
    <x v="5"/>
    <m/>
    <x v="0"/>
  </r>
  <r>
    <n v="14513"/>
    <d v="2025-09-30T00:00:00"/>
    <d v="1899-12-30T12:16:00"/>
    <n v="12"/>
    <s v="Afternoon"/>
    <s v="Waterloo"/>
    <s v="Greenwich"/>
    <s v="UberXL"/>
    <n v="243"/>
    <x v="0"/>
    <n v="57.17"/>
    <n v="0.54"/>
    <n v="2"/>
    <n v="2151"/>
    <n v="236"/>
    <x v="2"/>
    <m/>
    <x v="0"/>
  </r>
  <r>
    <n v="93244"/>
    <d v="2025-08-04T00:00:00"/>
    <d v="1899-12-30T16:43:00"/>
    <n v="16"/>
    <s v="Afternoon"/>
    <s v="Waterloo"/>
    <s v="Notting Hill"/>
    <s v="Uber Comfort"/>
    <n v="226"/>
    <x v="0"/>
    <n v="57.11"/>
    <n v="5.75"/>
    <n v="3"/>
    <n v="1952"/>
    <n v="235"/>
    <x v="4"/>
    <m/>
    <x v="1"/>
  </r>
  <r>
    <n v="29502"/>
    <d v="2025-03-09T00:00:00"/>
    <d v="1899-12-30T14:09:00"/>
    <n v="14"/>
    <s v="Afternoon"/>
    <s v="Notting Hill"/>
    <s v="Oxford Circus"/>
    <s v="UberXL"/>
    <n v="224"/>
    <x v="0"/>
    <n v="57.08"/>
    <n v="8.11"/>
    <n v="2"/>
    <n v="1587"/>
    <n v="237"/>
    <x v="2"/>
    <m/>
    <x v="0"/>
  </r>
  <r>
    <n v="86176"/>
    <d v="2025-02-03T00:00:00"/>
    <d v="1899-12-30T02:24:00"/>
    <n v="2"/>
    <s v="Night"/>
    <s v="Canary Wharf"/>
    <s v="Waterloo"/>
    <s v="UberX"/>
    <n v="248"/>
    <x v="0"/>
    <n v="57.05"/>
    <n v="15.36"/>
    <n v="1"/>
    <n v="1007"/>
    <n v="242"/>
    <x v="1"/>
    <m/>
    <x v="0"/>
  </r>
  <r>
    <n v="83454"/>
    <d v="2025-05-20T00:00:00"/>
    <d v="1899-12-30T01:19:00"/>
    <n v="1"/>
    <s v="Night"/>
    <s v="Stratford"/>
    <s v="Waterloo"/>
    <s v="UberX"/>
    <n v="204"/>
    <x v="0"/>
    <n v="57.05"/>
    <n v="1.46"/>
    <n v="3"/>
    <n v="1486"/>
    <n v="205"/>
    <x v="0"/>
    <m/>
    <x v="1"/>
  </r>
  <r>
    <n v="43944"/>
    <d v="2025-10-06T00:00:00"/>
    <d v="1899-12-30T10:40:00"/>
    <n v="10"/>
    <s v="Morning"/>
    <s v="Shoreditch"/>
    <s v="Oxford Circus"/>
    <s v="UberX"/>
    <n v="203"/>
    <x v="0"/>
    <n v="57.01"/>
    <n v="5.89"/>
    <n v="5"/>
    <n v="1900"/>
    <n v="211"/>
    <x v="3"/>
    <m/>
    <x v="0"/>
  </r>
  <r>
    <n v="19236"/>
    <d v="2025-10-15T00:00:00"/>
    <d v="1899-12-30T23:43:00"/>
    <n v="23"/>
    <s v="Night"/>
    <s v="Canary Wharf"/>
    <s v="Waterloo"/>
    <s v="UberX"/>
    <n v="237"/>
    <x v="0"/>
    <n v="56.99"/>
    <n v="4.99"/>
    <n v="5"/>
    <n v="1628"/>
    <n v="226"/>
    <x v="5"/>
    <m/>
    <x v="1"/>
  </r>
  <r>
    <n v="99255"/>
    <d v="2025-03-06T00:00:00"/>
    <d v="1899-12-30T05:26:00"/>
    <n v="5"/>
    <s v="Morning"/>
    <s v="Oxford Circus"/>
    <s v="Notting Hill"/>
    <s v="Uber Comfort"/>
    <n v="249"/>
    <x v="0"/>
    <n v="56.98"/>
    <n v="25.34"/>
    <n v="2"/>
    <n v="1144"/>
    <n v="240"/>
    <x v="3"/>
    <m/>
    <x v="0"/>
  </r>
  <r>
    <n v="20283"/>
    <d v="2025-08-10T00:00:00"/>
    <d v="1899-12-30T10:38:00"/>
    <n v="10"/>
    <s v="Morning"/>
    <s v="Victoria"/>
    <s v="Shoreditch"/>
    <s v="UberXL"/>
    <n v="228"/>
    <x v="0"/>
    <n v="56.98"/>
    <n v="21.42"/>
    <n v="4"/>
    <n v="1201"/>
    <n v="221"/>
    <x v="2"/>
    <m/>
    <x v="1"/>
  </r>
  <r>
    <n v="23560"/>
    <d v="2025-03-11T00:00:00"/>
    <d v="1899-12-30T13:15:00"/>
    <n v="13"/>
    <s v="Afternoon"/>
    <s v="Stratford"/>
    <s v="King'S Cross"/>
    <s v="UberX"/>
    <n v="219"/>
    <x v="0"/>
    <n v="56.97"/>
    <n v="4.71"/>
    <n v="5"/>
    <n v="1383"/>
    <n v="200"/>
    <x v="2"/>
    <m/>
    <x v="1"/>
  </r>
  <r>
    <n v="86636"/>
    <d v="2025-08-25T00:00:00"/>
    <d v="1899-12-30T05:12:00"/>
    <n v="5"/>
    <s v="Morning"/>
    <s v="Elephant And Castle"/>
    <s v="Euston"/>
    <s v="UberX"/>
    <n v="218"/>
    <x v="0"/>
    <n v="56.97"/>
    <n v="9.48"/>
    <n v="4"/>
    <n v="1165"/>
    <n v="222"/>
    <x v="4"/>
    <m/>
    <x v="0"/>
  </r>
  <r>
    <n v="18981"/>
    <d v="2025-06-12T00:00:00"/>
    <d v="1899-12-30T16:48:00"/>
    <n v="16"/>
    <s v="Afternoon"/>
    <s v="Camden"/>
    <s v="Greenwich"/>
    <s v="UberXL"/>
    <n v="247"/>
    <x v="0"/>
    <n v="56.96"/>
    <n v="3.45"/>
    <n v="2"/>
    <n v="1980"/>
    <n v="241"/>
    <x v="3"/>
    <m/>
    <x v="1"/>
  </r>
  <r>
    <n v="54666"/>
    <d v="2025-11-18T00:00:00"/>
    <d v="1899-12-30T21:16:00"/>
    <n v="21"/>
    <s v="Night"/>
    <s v="Euston"/>
    <s v="Notting Hill"/>
    <s v="Uber Comfort"/>
    <n v="238"/>
    <x v="0"/>
    <n v="56.96"/>
    <n v="13.77"/>
    <n v="4"/>
    <n v="1939"/>
    <n v="200"/>
    <x v="4"/>
    <m/>
    <x v="0"/>
  </r>
  <r>
    <n v="39545"/>
    <d v="2025-04-05T00:00:00"/>
    <d v="1899-12-30T19:07:00"/>
    <n v="19"/>
    <s v="Night"/>
    <s v="Notting Hill"/>
    <s v="Camden"/>
    <s v="UberX"/>
    <n v="229"/>
    <x v="0"/>
    <n v="56.92"/>
    <n v="12.77"/>
    <n v="3"/>
    <n v="1726"/>
    <n v="243"/>
    <x v="1"/>
    <m/>
    <x v="1"/>
  </r>
  <r>
    <n v="72274"/>
    <d v="2025-09-25T00:00:00"/>
    <d v="1899-12-30T20:17:00"/>
    <n v="20"/>
    <s v="Evening"/>
    <s v="Stratford"/>
    <s v="Victoria"/>
    <s v="UberXL"/>
    <n v="245"/>
    <x v="0"/>
    <n v="56.86"/>
    <n v="22.96"/>
    <n v="4"/>
    <n v="2129"/>
    <n v="256"/>
    <x v="5"/>
    <m/>
    <x v="0"/>
  </r>
  <r>
    <n v="18398"/>
    <d v="2025-12-16T00:00:00"/>
    <d v="1899-12-30T06:17:00"/>
    <n v="6"/>
    <s v="Morning"/>
    <s v="Elephant And Castle"/>
    <s v="Waterloo"/>
    <s v="UberXL"/>
    <n v="242"/>
    <x v="0"/>
    <n v="56.83"/>
    <n v="20.98"/>
    <n v="3"/>
    <n v="1243"/>
    <n v="232"/>
    <x v="0"/>
    <m/>
    <x v="0"/>
  </r>
  <r>
    <n v="74730"/>
    <d v="2025-05-23T00:00:00"/>
    <d v="1899-12-30T13:03:00"/>
    <n v="13"/>
    <s v="Afternoon"/>
    <s v="Elephant And Castle"/>
    <s v="Oxford Circus"/>
    <s v="UberXL"/>
    <n v="256"/>
    <x v="0"/>
    <n v="56.82"/>
    <n v="7.47"/>
    <n v="5"/>
    <n v="1912"/>
    <n v="245"/>
    <x v="0"/>
    <m/>
    <x v="0"/>
  </r>
  <r>
    <n v="13016"/>
    <d v="2025-09-12T00:00:00"/>
    <d v="1899-12-30T12:11:00"/>
    <n v="12"/>
    <s v="Afternoon"/>
    <s v="King'S Cross"/>
    <s v="Stratford"/>
    <s v="Uber Comfort"/>
    <n v="206"/>
    <x v="0"/>
    <n v="56.81"/>
    <n v="26.8"/>
    <n v="1"/>
    <n v="1454"/>
    <n v="257"/>
    <x v="2"/>
    <m/>
    <x v="1"/>
  </r>
  <r>
    <n v="36168"/>
    <d v="2025-12-24T00:00:00"/>
    <d v="1899-12-30T05:33:00"/>
    <n v="5"/>
    <s v="Morning"/>
    <s v="Notting Hill"/>
    <s v="Greenwich"/>
    <s v="UberXL"/>
    <n v="252"/>
    <x v="0"/>
    <n v="56.8"/>
    <n v="6.83"/>
    <n v="1"/>
    <n v="1654"/>
    <n v="206"/>
    <x v="1"/>
    <m/>
    <x v="1"/>
  </r>
  <r>
    <n v="75074"/>
    <d v="2025-07-21T00:00:00"/>
    <d v="1899-12-30T20:41:00"/>
    <n v="20"/>
    <s v="Night"/>
    <s v="Stratford"/>
    <s v="Elephant And Castle"/>
    <s v="UberX"/>
    <n v="239"/>
    <x v="0"/>
    <n v="56.8"/>
    <n v="4.41"/>
    <n v="5"/>
    <n v="1947"/>
    <n v="241"/>
    <x v="1"/>
    <m/>
    <x v="1"/>
  </r>
  <r>
    <n v="17606"/>
    <d v="2025-04-25T00:00:00"/>
    <d v="1899-12-30T07:14:00"/>
    <n v="7"/>
    <s v="Morning"/>
    <s v="Victoria"/>
    <s v="Elephant And Castle"/>
    <s v="UberXL"/>
    <n v="230"/>
    <x v="0"/>
    <n v="56.78"/>
    <n v="26.33"/>
    <n v="2"/>
    <n v="1986"/>
    <n v="232"/>
    <x v="1"/>
    <m/>
    <x v="1"/>
  </r>
  <r>
    <n v="96230"/>
    <d v="2025-03-06T00:00:00"/>
    <d v="1899-12-30T05:03:00"/>
    <n v="5"/>
    <s v="Morning"/>
    <s v="Shoreditch"/>
    <s v="Waterloo"/>
    <s v="Uber Comfort"/>
    <n v="235"/>
    <x v="0"/>
    <n v="56.76"/>
    <n v="9.66"/>
    <n v="4"/>
    <n v="2126"/>
    <n v="212"/>
    <x v="0"/>
    <m/>
    <x v="0"/>
  </r>
  <r>
    <n v="44353"/>
    <d v="2025-08-02T00:00:00"/>
    <d v="1899-12-30T09:38:00"/>
    <n v="9"/>
    <s v="Morning"/>
    <s v="Oxford Circus"/>
    <s v="Camden"/>
    <s v="Uber Comfort"/>
    <n v="218"/>
    <x v="0"/>
    <n v="56.73"/>
    <n v="11.67"/>
    <n v="2"/>
    <n v="2198"/>
    <n v="219"/>
    <x v="2"/>
    <m/>
    <x v="0"/>
  </r>
  <r>
    <n v="77035"/>
    <d v="2025-08-22T00:00:00"/>
    <d v="1899-12-30T18:48:00"/>
    <n v="18"/>
    <s v="Night"/>
    <s v="Stratford"/>
    <s v="Oxford Circus"/>
    <s v="UberX"/>
    <n v="206"/>
    <x v="0"/>
    <n v="56.72"/>
    <n v="24.58"/>
    <n v="1"/>
    <n v="1910"/>
    <n v="243"/>
    <x v="3"/>
    <m/>
    <x v="1"/>
  </r>
  <r>
    <n v="44289"/>
    <d v="2025-04-03T00:00:00"/>
    <d v="1899-12-30T20:11:00"/>
    <n v="20"/>
    <s v="Evening"/>
    <s v="Oxford Circus"/>
    <s v="Greenwich"/>
    <s v="UberXL"/>
    <n v="227"/>
    <x v="0"/>
    <n v="56.72"/>
    <n v="14.62"/>
    <n v="5"/>
    <n v="1127"/>
    <n v="258"/>
    <x v="1"/>
    <m/>
    <x v="0"/>
  </r>
  <r>
    <n v="55278"/>
    <d v="2025-05-05T00:00:00"/>
    <d v="1899-12-30T14:29:00"/>
    <n v="14"/>
    <s v="Afternoon"/>
    <s v="Waterloo"/>
    <s v="Camden"/>
    <s v="UberXL"/>
    <n v="237"/>
    <x v="0"/>
    <n v="56.69"/>
    <n v="22.76"/>
    <n v="3"/>
    <n v="1903"/>
    <n v="260"/>
    <x v="1"/>
    <m/>
    <x v="0"/>
  </r>
  <r>
    <n v="15522"/>
    <d v="2025-09-23T00:00:00"/>
    <d v="1899-12-30T17:26:00"/>
    <n v="17"/>
    <s v="Night"/>
    <s v="Shoreditch"/>
    <s v="King'S Cross"/>
    <s v="Uber Comfort"/>
    <n v="254"/>
    <x v="0"/>
    <n v="56.66"/>
    <n v="9.73"/>
    <n v="3"/>
    <n v="1974"/>
    <n v="215"/>
    <x v="0"/>
    <m/>
    <x v="1"/>
  </r>
  <r>
    <n v="30252"/>
    <d v="2025-02-02T00:00:00"/>
    <d v="1899-12-30T16:46:00"/>
    <n v="16"/>
    <s v="Afternoon"/>
    <s v="King'S Cross"/>
    <s v="Canary Wharf"/>
    <s v="UberXL"/>
    <n v="220"/>
    <x v="0"/>
    <n v="56.65"/>
    <n v="21.03"/>
    <n v="5"/>
    <n v="1104"/>
    <n v="222"/>
    <x v="4"/>
    <m/>
    <x v="1"/>
  </r>
  <r>
    <n v="55263"/>
    <d v="2025-07-28T00:00:00"/>
    <d v="1899-12-30T09:46:00"/>
    <n v="9"/>
    <s v="Morning"/>
    <s v="Oxford Circus"/>
    <s v="Notting Hill"/>
    <s v="Uber Comfort"/>
    <n v="204"/>
    <x v="0"/>
    <n v="56.63"/>
    <n v="13.78"/>
    <n v="3"/>
    <n v="1845"/>
    <n v="204"/>
    <x v="3"/>
    <m/>
    <x v="0"/>
  </r>
  <r>
    <n v="99117"/>
    <d v="2025-08-19T00:00:00"/>
    <d v="1899-12-30T22:03:00"/>
    <n v="22"/>
    <s v="Night"/>
    <s v="Shoreditch"/>
    <s v="Shoreditch"/>
    <s v="Uber Comfort"/>
    <n v="234"/>
    <x v="0"/>
    <n v="56.62"/>
    <n v="6.34"/>
    <n v="1"/>
    <n v="1780"/>
    <n v="256"/>
    <x v="5"/>
    <m/>
    <x v="1"/>
  </r>
  <r>
    <n v="80863"/>
    <d v="2025-02-20T00:00:00"/>
    <d v="1899-12-30T04:05:00"/>
    <n v="4"/>
    <s v="Night"/>
    <s v="Stratford"/>
    <s v="Victoria"/>
    <s v="Uber Comfort"/>
    <n v="241"/>
    <x v="0"/>
    <n v="56.62"/>
    <n v="27.41"/>
    <n v="4"/>
    <n v="1926"/>
    <n v="238"/>
    <x v="1"/>
    <m/>
    <x v="1"/>
  </r>
  <r>
    <n v="74485"/>
    <d v="2025-04-02T00:00:00"/>
    <d v="1899-12-30T17:39:00"/>
    <n v="17"/>
    <s v="Night"/>
    <s v="Shoreditch"/>
    <s v="Canary Wharf"/>
    <s v="UberX"/>
    <n v="208"/>
    <x v="0"/>
    <n v="56.62"/>
    <n v="12.59"/>
    <n v="1"/>
    <n v="1798"/>
    <n v="229"/>
    <x v="0"/>
    <m/>
    <x v="1"/>
  </r>
  <r>
    <n v="60061"/>
    <d v="2025-07-07T00:00:00"/>
    <d v="1899-12-30T07:03:00"/>
    <n v="7"/>
    <s v="Morning"/>
    <s v="Brixton"/>
    <s v="Victoria"/>
    <s v="UberXL"/>
    <n v="211"/>
    <x v="0"/>
    <n v="56.58"/>
    <n v="9.8699999999999992"/>
    <n v="1"/>
    <n v="1424"/>
    <n v="206"/>
    <x v="5"/>
    <m/>
    <x v="0"/>
  </r>
  <r>
    <n v="67728"/>
    <d v="2025-03-22T00:00:00"/>
    <d v="1899-12-30T16:44:00"/>
    <n v="16"/>
    <s v="Afternoon"/>
    <s v="Euston"/>
    <s v="Stratford"/>
    <s v="UberXL"/>
    <n v="259"/>
    <x v="0"/>
    <n v="56.53"/>
    <n v="24.99"/>
    <n v="2"/>
    <n v="1540"/>
    <n v="200"/>
    <x v="3"/>
    <m/>
    <x v="0"/>
  </r>
  <r>
    <n v="83383"/>
    <d v="2025-02-01T00:00:00"/>
    <d v="1899-12-30T19:10:00"/>
    <n v="19"/>
    <s v="Night"/>
    <s v="King'S Cross"/>
    <s v="Elephant And Castle"/>
    <s v="UberX"/>
    <n v="258"/>
    <x v="0"/>
    <n v="56.49"/>
    <n v="21.41"/>
    <n v="1"/>
    <n v="1319"/>
    <n v="229"/>
    <x v="2"/>
    <m/>
    <x v="1"/>
  </r>
  <r>
    <n v="51666"/>
    <d v="2025-02-19T00:00:00"/>
    <d v="1899-12-30T09:08:00"/>
    <n v="9"/>
    <s v="Morning"/>
    <s v="Brixton"/>
    <s v="Waterloo"/>
    <s v="Uber Comfort"/>
    <n v="235"/>
    <x v="0"/>
    <n v="56.49"/>
    <n v="22.67"/>
    <n v="2"/>
    <n v="1709"/>
    <n v="243"/>
    <x v="0"/>
    <m/>
    <x v="1"/>
  </r>
  <r>
    <n v="86279"/>
    <d v="2025-01-15T00:00:00"/>
    <d v="1899-12-30T17:00:00"/>
    <n v="17"/>
    <s v="Night"/>
    <s v="Euston"/>
    <s v="Waterloo"/>
    <s v="UberX"/>
    <n v="217"/>
    <x v="0"/>
    <n v="56.46"/>
    <n v="11.7"/>
    <n v="3"/>
    <n v="1600"/>
    <n v="228"/>
    <x v="5"/>
    <m/>
    <x v="1"/>
  </r>
  <r>
    <n v="75706"/>
    <d v="2025-11-25T00:00:00"/>
    <d v="1899-12-30T18:30:00"/>
    <n v="18"/>
    <s v="Evening"/>
    <s v="London Bridge"/>
    <s v="Canary Wharf"/>
    <s v="UberXL"/>
    <n v="257"/>
    <x v="0"/>
    <n v="56.45"/>
    <n v="5.98"/>
    <n v="3"/>
    <n v="1372"/>
    <n v="243"/>
    <x v="2"/>
    <m/>
    <x v="0"/>
  </r>
  <r>
    <n v="35445"/>
    <d v="2025-07-08T00:00:00"/>
    <d v="1899-12-30T17:30:00"/>
    <n v="17"/>
    <s v="Evening"/>
    <s v="Paddington"/>
    <s v="Canary Wharf"/>
    <s v="UberX"/>
    <n v="209"/>
    <x v="0"/>
    <n v="56.44"/>
    <n v="10.93"/>
    <n v="4"/>
    <n v="1622"/>
    <n v="210"/>
    <x v="1"/>
    <m/>
    <x v="0"/>
  </r>
  <r>
    <n v="26138"/>
    <d v="2025-07-29T00:00:00"/>
    <d v="1899-12-30T06:29:00"/>
    <n v="6"/>
    <s v="Morning"/>
    <s v="Shoreditch"/>
    <s v="Stratford"/>
    <s v="UberXL"/>
    <n v="237"/>
    <x v="0"/>
    <n v="56.44"/>
    <n v="17.5"/>
    <n v="1"/>
    <n v="1958"/>
    <n v="226"/>
    <x v="2"/>
    <m/>
    <x v="1"/>
  </r>
  <r>
    <n v="85047"/>
    <d v="2025-09-15T00:00:00"/>
    <d v="1899-12-30T17:28:00"/>
    <n v="17"/>
    <s v="Night"/>
    <s v="Camden"/>
    <s v="King'S Cross"/>
    <s v="UberX"/>
    <n v="225"/>
    <x v="0"/>
    <n v="56.42"/>
    <n v="25.11"/>
    <n v="5"/>
    <n v="1515"/>
    <n v="222"/>
    <x v="2"/>
    <m/>
    <x v="0"/>
  </r>
  <r>
    <n v="99920"/>
    <d v="2025-04-04T00:00:00"/>
    <d v="1899-12-30T08:57:00"/>
    <n v="8"/>
    <s v="Morning"/>
    <s v="Notting Hill"/>
    <s v="Greenwich"/>
    <s v="UberX"/>
    <n v="224"/>
    <x v="0"/>
    <n v="56.4"/>
    <n v="2.71"/>
    <n v="3"/>
    <n v="1308"/>
    <n v="201"/>
    <x v="2"/>
    <m/>
    <x v="0"/>
  </r>
  <r>
    <n v="96937"/>
    <d v="2025-04-26T00:00:00"/>
    <d v="1899-12-30T08:17:00"/>
    <n v="8"/>
    <s v="Morning"/>
    <s v="Paddington"/>
    <s v="Oxford Circus"/>
    <s v="UberXL"/>
    <n v="258"/>
    <x v="0"/>
    <n v="56.38"/>
    <n v="21.96"/>
    <n v="5"/>
    <n v="1232"/>
    <n v="218"/>
    <x v="5"/>
    <m/>
    <x v="0"/>
  </r>
  <r>
    <n v="63850"/>
    <d v="2025-12-21T00:00:00"/>
    <d v="1899-12-30T12:31:00"/>
    <n v="12"/>
    <s v="Afternoon"/>
    <s v="Canary Wharf"/>
    <s v="Shoreditch"/>
    <s v="UberX"/>
    <n v="242"/>
    <x v="0"/>
    <n v="56.37"/>
    <n v="13.79"/>
    <n v="1"/>
    <n v="1408"/>
    <n v="230"/>
    <x v="0"/>
    <m/>
    <x v="0"/>
  </r>
  <r>
    <n v="70357"/>
    <d v="2025-05-05T00:00:00"/>
    <d v="1899-12-30T11:37:00"/>
    <n v="11"/>
    <s v="Morning"/>
    <s v="Camden"/>
    <s v="Camden"/>
    <s v="Uber Comfort"/>
    <n v="257"/>
    <x v="0"/>
    <n v="56.33"/>
    <n v="13.83"/>
    <n v="5"/>
    <n v="2115"/>
    <n v="217"/>
    <x v="5"/>
    <m/>
    <x v="0"/>
  </r>
  <r>
    <n v="38471"/>
    <d v="2025-01-27T00:00:00"/>
    <d v="1899-12-30T11:03:00"/>
    <n v="11"/>
    <s v="Morning"/>
    <s v="Brixton"/>
    <s v="Waterloo"/>
    <s v="Uber Comfort"/>
    <n v="212"/>
    <x v="0"/>
    <n v="56.31"/>
    <n v="24.22"/>
    <n v="3"/>
    <n v="1439"/>
    <n v="244"/>
    <x v="0"/>
    <m/>
    <x v="1"/>
  </r>
  <r>
    <n v="94803"/>
    <d v="2025-02-17T00:00:00"/>
    <d v="1899-12-30T14:29:00"/>
    <n v="14"/>
    <s v="Afternoon"/>
    <s v="Greenwich"/>
    <s v="Paddington"/>
    <s v="Uber Comfort"/>
    <n v="253"/>
    <x v="0"/>
    <n v="56.31"/>
    <n v="10.039999999999999"/>
    <n v="1"/>
    <n v="1465"/>
    <n v="246"/>
    <x v="4"/>
    <m/>
    <x v="1"/>
  </r>
  <r>
    <n v="61889"/>
    <d v="2025-11-03T00:00:00"/>
    <d v="1899-12-30T00:41:00"/>
    <n v="0"/>
    <s v="Night"/>
    <s v="Waterloo"/>
    <s v="Brixton"/>
    <s v="UberXL"/>
    <n v="239"/>
    <x v="0"/>
    <n v="56.31"/>
    <n v="17.87"/>
    <n v="5"/>
    <n v="1751"/>
    <n v="240"/>
    <x v="4"/>
    <m/>
    <x v="1"/>
  </r>
  <r>
    <n v="66485"/>
    <d v="2025-02-22T00:00:00"/>
    <d v="1899-12-30T04:05:00"/>
    <n v="4"/>
    <s v="Night"/>
    <s v="Greenwich"/>
    <s v="Shoreditch"/>
    <s v="Uber Comfort"/>
    <n v="241"/>
    <x v="0"/>
    <n v="56.31"/>
    <n v="22.03"/>
    <n v="2"/>
    <n v="1021"/>
    <n v="219"/>
    <x v="0"/>
    <m/>
    <x v="0"/>
  </r>
  <r>
    <n v="96338"/>
    <d v="2025-09-17T00:00:00"/>
    <d v="1899-12-30T06:53:00"/>
    <n v="6"/>
    <s v="Morning"/>
    <s v="Elephant And Castle"/>
    <s v="Notting Hill"/>
    <s v="Uber Comfort"/>
    <n v="201"/>
    <x v="0"/>
    <n v="56.31"/>
    <n v="14.45"/>
    <n v="4"/>
    <n v="1204"/>
    <n v="213"/>
    <x v="5"/>
    <m/>
    <x v="1"/>
  </r>
  <r>
    <n v="81334"/>
    <d v="2025-10-20T00:00:00"/>
    <d v="1899-12-30T16:27:00"/>
    <n v="16"/>
    <s v="Afternoon"/>
    <s v="Waterloo"/>
    <s v="Greenwich"/>
    <s v="Uber Comfort"/>
    <n v="213"/>
    <x v="0"/>
    <n v="56.28"/>
    <n v="4.71"/>
    <n v="1"/>
    <n v="1903"/>
    <n v="245"/>
    <x v="5"/>
    <m/>
    <x v="0"/>
  </r>
  <r>
    <n v="95452"/>
    <d v="2025-07-09T00:00:00"/>
    <d v="1899-12-30T17:36:00"/>
    <n v="17"/>
    <s v="Night"/>
    <s v="Notting Hill"/>
    <s v="King'S Cross"/>
    <s v="UberX"/>
    <n v="225"/>
    <x v="0"/>
    <n v="56.27"/>
    <n v="14.88"/>
    <n v="1"/>
    <n v="1159"/>
    <n v="204"/>
    <x v="4"/>
    <m/>
    <x v="0"/>
  </r>
  <r>
    <n v="92633"/>
    <d v="2025-02-21T00:00:00"/>
    <d v="1899-12-30T09:33:00"/>
    <n v="9"/>
    <s v="Morning"/>
    <s v="Oxford Circus"/>
    <s v="Oxford Circus"/>
    <s v="UberX"/>
    <n v="200"/>
    <x v="0"/>
    <n v="56.19"/>
    <n v="19.86"/>
    <n v="2"/>
    <n v="1350"/>
    <n v="236"/>
    <x v="5"/>
    <m/>
    <x v="1"/>
  </r>
  <r>
    <n v="54138"/>
    <d v="2025-05-09T00:00:00"/>
    <d v="1899-12-30T04:23:00"/>
    <n v="4"/>
    <s v="Night"/>
    <s v="Waterloo"/>
    <s v="Oxford Circus"/>
    <s v="UberX"/>
    <n v="240"/>
    <x v="0"/>
    <n v="56.18"/>
    <n v="7.15"/>
    <n v="2"/>
    <n v="1884"/>
    <n v="217"/>
    <x v="1"/>
    <m/>
    <x v="1"/>
  </r>
  <r>
    <n v="33955"/>
    <d v="2025-10-01T00:00:00"/>
    <d v="1899-12-30T02:18:00"/>
    <n v="2"/>
    <s v="Night"/>
    <s v="Brixton"/>
    <s v="Victoria"/>
    <s v="UberX"/>
    <n v="216"/>
    <x v="0"/>
    <n v="56.14"/>
    <n v="17.84"/>
    <n v="2"/>
    <n v="1018"/>
    <n v="227"/>
    <x v="2"/>
    <m/>
    <x v="1"/>
  </r>
  <r>
    <n v="12959"/>
    <d v="2025-08-11T00:00:00"/>
    <d v="1899-12-30T04:22:00"/>
    <n v="4"/>
    <s v="Night"/>
    <s v="Camden"/>
    <s v="King'S Cross"/>
    <s v="Uber Comfort"/>
    <n v="211"/>
    <x v="0"/>
    <n v="56.14"/>
    <n v="25"/>
    <n v="2"/>
    <n v="1514"/>
    <n v="235"/>
    <x v="1"/>
    <m/>
    <x v="1"/>
  </r>
  <r>
    <n v="15292"/>
    <d v="2025-03-02T00:00:00"/>
    <d v="1899-12-30T06:19:00"/>
    <n v="6"/>
    <s v="Morning"/>
    <s v="Elephant And Castle"/>
    <s v="Waterloo"/>
    <s v="UberXL"/>
    <n v="249"/>
    <x v="0"/>
    <n v="56.13"/>
    <n v="9.6"/>
    <n v="3"/>
    <n v="1654"/>
    <n v="210"/>
    <x v="4"/>
    <m/>
    <x v="0"/>
  </r>
  <r>
    <n v="29549"/>
    <d v="2025-08-31T00:00:00"/>
    <d v="1899-12-30T13:49:00"/>
    <n v="13"/>
    <s v="Afternoon"/>
    <s v="Brixton"/>
    <s v="Notting Hill"/>
    <s v="Uber Comfort"/>
    <n v="224"/>
    <x v="0"/>
    <n v="56.13"/>
    <n v="4.62"/>
    <n v="1"/>
    <n v="1157"/>
    <n v="250"/>
    <x v="1"/>
    <m/>
    <x v="0"/>
  </r>
  <r>
    <n v="55252"/>
    <d v="2025-01-17T00:00:00"/>
    <d v="1899-12-30T20:20:00"/>
    <n v="20"/>
    <s v="Night"/>
    <s v="Camden"/>
    <s v="London Bridge"/>
    <s v="UberX"/>
    <n v="237"/>
    <x v="0"/>
    <n v="56.08"/>
    <n v="11.39"/>
    <n v="2"/>
    <n v="1259"/>
    <n v="234"/>
    <x v="1"/>
    <m/>
    <x v="1"/>
  </r>
  <r>
    <n v="71438"/>
    <d v="2025-06-02T00:00:00"/>
    <d v="1899-12-30T03:59:00"/>
    <n v="3"/>
    <s v="Evening"/>
    <s v="Greenwich"/>
    <s v="Shoreditch"/>
    <s v="Uber Comfort"/>
    <n v="245"/>
    <x v="0"/>
    <n v="56.07"/>
    <n v="13.36"/>
    <n v="5"/>
    <n v="1464"/>
    <n v="259"/>
    <x v="3"/>
    <m/>
    <x v="0"/>
  </r>
  <r>
    <n v="49440"/>
    <d v="2025-02-28T00:00:00"/>
    <d v="1899-12-30T08:02:00"/>
    <n v="8"/>
    <s v="Morning"/>
    <s v="Notting Hill"/>
    <s v="Stratford"/>
    <s v="UberXL"/>
    <n v="200"/>
    <x v="0"/>
    <n v="56.07"/>
    <n v="3.11"/>
    <n v="4"/>
    <n v="1900"/>
    <n v="203"/>
    <x v="3"/>
    <m/>
    <x v="1"/>
  </r>
  <r>
    <n v="35923"/>
    <d v="2025-01-26T00:00:00"/>
    <d v="1899-12-30T05:10:00"/>
    <n v="5"/>
    <s v="Morning"/>
    <s v="Euston"/>
    <s v="Euston"/>
    <s v="UberXL"/>
    <n v="209"/>
    <x v="0"/>
    <n v="56.07"/>
    <n v="20.63"/>
    <n v="5"/>
    <n v="1501"/>
    <n v="205"/>
    <x v="3"/>
    <m/>
    <x v="1"/>
  </r>
  <r>
    <n v="76002"/>
    <d v="2025-02-11T00:00:00"/>
    <d v="1899-12-30T09:39:00"/>
    <n v="9"/>
    <s v="Morning"/>
    <s v="Victoria"/>
    <s v="Stratford"/>
    <s v="UberX"/>
    <n v="237"/>
    <x v="0"/>
    <n v="56.06"/>
    <n v="14.94"/>
    <n v="5"/>
    <n v="1569"/>
    <n v="258"/>
    <x v="0"/>
    <m/>
    <x v="0"/>
  </r>
  <r>
    <n v="71266"/>
    <d v="2025-12-30T00:00:00"/>
    <d v="1899-12-30T05:13:00"/>
    <n v="5"/>
    <s v="Morning"/>
    <s v="Waterloo"/>
    <s v="Euston"/>
    <s v="Uber Comfort"/>
    <n v="218"/>
    <x v="0"/>
    <n v="56.02"/>
    <n v="26.5"/>
    <n v="4"/>
    <n v="1714"/>
    <n v="201"/>
    <x v="3"/>
    <m/>
    <x v="1"/>
  </r>
  <r>
    <n v="12239"/>
    <d v="2025-06-06T00:00:00"/>
    <d v="1899-12-30T13:15:00"/>
    <n v="13"/>
    <s v="Afternoon"/>
    <s v="Paddington"/>
    <s v="Elephant And Castle"/>
    <s v="UberX"/>
    <n v="217"/>
    <x v="0"/>
    <n v="56.01"/>
    <n v="18.05"/>
    <n v="4"/>
    <n v="1265"/>
    <n v="246"/>
    <x v="3"/>
    <m/>
    <x v="1"/>
  </r>
  <r>
    <n v="96996"/>
    <d v="2025-09-28T00:00:00"/>
    <d v="1899-12-30T07:53:00"/>
    <n v="7"/>
    <s v="Morning"/>
    <s v="London Bridge"/>
    <s v="Paddington"/>
    <s v="Uber Comfort"/>
    <n v="229"/>
    <x v="0"/>
    <n v="55.99"/>
    <n v="15.04"/>
    <n v="1"/>
    <n v="1384"/>
    <n v="234"/>
    <x v="0"/>
    <m/>
    <x v="0"/>
  </r>
  <r>
    <n v="82079"/>
    <d v="2025-04-10T00:00:00"/>
    <d v="1899-12-30T12:45:00"/>
    <n v="12"/>
    <s v="Afternoon"/>
    <s v="Elephant And Castle"/>
    <s v="Waterloo"/>
    <s v="UberX"/>
    <n v="256"/>
    <x v="0"/>
    <n v="55.98"/>
    <n v="21.49"/>
    <n v="2"/>
    <n v="1795"/>
    <n v="223"/>
    <x v="0"/>
    <m/>
    <x v="0"/>
  </r>
  <r>
    <n v="17248"/>
    <d v="2025-07-07T00:00:00"/>
    <d v="1899-12-30T02:27:00"/>
    <n v="2"/>
    <s v="Night"/>
    <s v="Victoria"/>
    <s v="Shoreditch"/>
    <s v="UberXL"/>
    <n v="208"/>
    <x v="0"/>
    <n v="55.94"/>
    <n v="8.11"/>
    <n v="1"/>
    <n v="1642"/>
    <n v="203"/>
    <x v="5"/>
    <m/>
    <x v="1"/>
  </r>
  <r>
    <n v="58692"/>
    <d v="2025-09-14T00:00:00"/>
    <d v="1899-12-30T01:13:00"/>
    <n v="1"/>
    <s v="Night"/>
    <s v="Waterloo"/>
    <s v="Oxford Circus"/>
    <s v="Uber Comfort"/>
    <n v="225"/>
    <x v="0"/>
    <n v="55.93"/>
    <n v="10.83"/>
    <n v="1"/>
    <n v="2142"/>
    <n v="213"/>
    <x v="0"/>
    <m/>
    <x v="1"/>
  </r>
  <r>
    <n v="43667"/>
    <d v="2025-02-28T00:00:00"/>
    <d v="1899-12-30T12:39:00"/>
    <n v="12"/>
    <s v="Afternoon"/>
    <s v="Canary Wharf"/>
    <s v="Victoria"/>
    <s v="UberX"/>
    <n v="200"/>
    <x v="0"/>
    <n v="55.92"/>
    <n v="1"/>
    <n v="4"/>
    <n v="1750"/>
    <n v="218"/>
    <x v="4"/>
    <m/>
    <x v="0"/>
  </r>
  <r>
    <n v="18321"/>
    <d v="2025-02-18T00:00:00"/>
    <d v="1899-12-30T20:26:00"/>
    <n v="20"/>
    <s v="Night"/>
    <s v="Shoreditch"/>
    <s v="Waterloo"/>
    <s v="Uber Comfort"/>
    <n v="217"/>
    <x v="0"/>
    <n v="55.91"/>
    <n v="26"/>
    <n v="5"/>
    <n v="1023"/>
    <n v="250"/>
    <x v="5"/>
    <m/>
    <x v="0"/>
  </r>
  <r>
    <n v="10236"/>
    <d v="2025-02-26T00:00:00"/>
    <d v="1899-12-30T23:41:00"/>
    <n v="23"/>
    <s v="Evening"/>
    <s v="Stratford"/>
    <s v="Greenwich"/>
    <s v="UberXL"/>
    <n v="221"/>
    <x v="0"/>
    <n v="55.9"/>
    <n v="25.57"/>
    <n v="5"/>
    <n v="2131"/>
    <n v="254"/>
    <x v="5"/>
    <m/>
    <x v="1"/>
  </r>
  <r>
    <n v="78550"/>
    <d v="2025-03-21T00:00:00"/>
    <d v="1899-12-30T20:34:00"/>
    <n v="20"/>
    <s v="Night"/>
    <s v="Stratford"/>
    <s v="Euston"/>
    <s v="UberX"/>
    <n v="241"/>
    <x v="0"/>
    <n v="55.9"/>
    <n v="13.29"/>
    <n v="4"/>
    <n v="1003"/>
    <n v="224"/>
    <x v="2"/>
    <m/>
    <x v="1"/>
  </r>
  <r>
    <n v="17622"/>
    <d v="2025-04-06T00:00:00"/>
    <d v="1899-12-30T02:58:00"/>
    <n v="2"/>
    <s v="Evening"/>
    <s v="Greenwich"/>
    <s v="Elephant And Castle"/>
    <s v="UberXL"/>
    <n v="229"/>
    <x v="0"/>
    <n v="55.9"/>
    <n v="3.09"/>
    <n v="5"/>
    <n v="2141"/>
    <n v="230"/>
    <x v="4"/>
    <m/>
    <x v="1"/>
  </r>
  <r>
    <n v="96516"/>
    <d v="2025-09-11T00:00:00"/>
    <d v="1899-12-30T08:05:00"/>
    <n v="8"/>
    <s v="Morning"/>
    <s v="Canary Wharf"/>
    <s v="Oxford Circus"/>
    <s v="Uber Comfort"/>
    <n v="230"/>
    <x v="0"/>
    <n v="55.88"/>
    <n v="0.65"/>
    <n v="1"/>
    <n v="1975"/>
    <n v="242"/>
    <x v="4"/>
    <m/>
    <x v="1"/>
  </r>
  <r>
    <n v="94942"/>
    <d v="2025-10-26T00:00:00"/>
    <d v="1899-12-30T12:37:00"/>
    <n v="12"/>
    <s v="Afternoon"/>
    <s v="Stratford"/>
    <s v="Notting Hill"/>
    <s v="UberX"/>
    <n v="253"/>
    <x v="0"/>
    <n v="55.87"/>
    <n v="27.47"/>
    <n v="4"/>
    <n v="1898"/>
    <n v="245"/>
    <x v="4"/>
    <m/>
    <x v="1"/>
  </r>
  <r>
    <n v="59211"/>
    <d v="2025-03-02T00:00:00"/>
    <d v="1899-12-30T00:07:00"/>
    <n v="0"/>
    <s v="Night"/>
    <s v="Notting Hill"/>
    <s v="Camden"/>
    <s v="Uber Comfort"/>
    <n v="253"/>
    <x v="0"/>
    <n v="55.86"/>
    <n v="5.0599999999999996"/>
    <n v="2"/>
    <n v="1279"/>
    <n v="251"/>
    <x v="5"/>
    <m/>
    <x v="0"/>
  </r>
  <r>
    <n v="67329"/>
    <d v="2025-11-09T00:00:00"/>
    <d v="1899-12-30T14:40:00"/>
    <n v="14"/>
    <s v="Afternoon"/>
    <s v="Notting Hill"/>
    <s v="Oxford Circus"/>
    <s v="UberX"/>
    <n v="229"/>
    <x v="0"/>
    <n v="55.78"/>
    <n v="14.07"/>
    <n v="2"/>
    <n v="1700"/>
    <n v="227"/>
    <x v="5"/>
    <m/>
    <x v="0"/>
  </r>
  <r>
    <n v="32245"/>
    <d v="2025-07-18T00:00:00"/>
    <d v="1899-12-30T15:33:00"/>
    <n v="15"/>
    <s v="Afternoon"/>
    <s v="King'S Cross"/>
    <s v="Waterloo"/>
    <s v="Uber Comfort"/>
    <n v="210"/>
    <x v="0"/>
    <n v="55.76"/>
    <n v="20.07"/>
    <n v="4"/>
    <n v="1108"/>
    <n v="249"/>
    <x v="4"/>
    <m/>
    <x v="1"/>
  </r>
  <r>
    <n v="61746"/>
    <d v="2025-04-02T00:00:00"/>
    <d v="1899-12-30T08:44:00"/>
    <n v="8"/>
    <s v="Morning"/>
    <s v="Victoria"/>
    <s v="Camden"/>
    <s v="UberX"/>
    <n v="202"/>
    <x v="0"/>
    <n v="55.75"/>
    <n v="8.64"/>
    <n v="4"/>
    <n v="1747"/>
    <n v="204"/>
    <x v="0"/>
    <m/>
    <x v="0"/>
  </r>
  <r>
    <n v="84862"/>
    <d v="2025-12-24T00:00:00"/>
    <d v="1899-12-30T07:11:00"/>
    <n v="7"/>
    <s v="Morning"/>
    <s v="Stratford"/>
    <s v="Canary Wharf"/>
    <s v="UberXL"/>
    <n v="247"/>
    <x v="0"/>
    <n v="55.74"/>
    <n v="21.44"/>
    <n v="2"/>
    <n v="1854"/>
    <n v="259"/>
    <x v="1"/>
    <m/>
    <x v="0"/>
  </r>
  <r>
    <n v="56647"/>
    <d v="2025-04-16T00:00:00"/>
    <d v="1899-12-30T10:27:00"/>
    <n v="10"/>
    <s v="Morning"/>
    <s v="Stratford"/>
    <s v="Brixton"/>
    <s v="UberX"/>
    <n v="218"/>
    <x v="0"/>
    <n v="55.72"/>
    <n v="19.350000000000001"/>
    <n v="3"/>
    <n v="1872"/>
    <n v="246"/>
    <x v="3"/>
    <m/>
    <x v="0"/>
  </r>
  <r>
    <n v="87819"/>
    <d v="2025-09-17T00:00:00"/>
    <d v="1899-12-30T10:45:00"/>
    <n v="10"/>
    <s v="Morning"/>
    <s v="Paddington"/>
    <s v="Brixton"/>
    <s v="UberX"/>
    <n v="229"/>
    <x v="0"/>
    <n v="55.7"/>
    <n v="7.86"/>
    <n v="3"/>
    <n v="1065"/>
    <n v="209"/>
    <x v="5"/>
    <m/>
    <x v="1"/>
  </r>
  <r>
    <n v="82820"/>
    <d v="2025-10-29T00:00:00"/>
    <d v="1899-12-30T15:08:00"/>
    <n v="15"/>
    <s v="Afternoon"/>
    <s v="Oxford Circus"/>
    <s v="Stratford"/>
    <s v="UberXL"/>
    <n v="228"/>
    <x v="0"/>
    <n v="55.66"/>
    <n v="14.48"/>
    <n v="1"/>
    <n v="1982"/>
    <n v="244"/>
    <x v="1"/>
    <m/>
    <x v="1"/>
  </r>
  <r>
    <n v="76018"/>
    <d v="2025-05-03T00:00:00"/>
    <d v="1899-12-30T17:06:00"/>
    <n v="17"/>
    <s v="Night"/>
    <s v="Euston"/>
    <s v="King'S Cross"/>
    <s v="UberXL"/>
    <n v="205"/>
    <x v="0"/>
    <n v="55.65"/>
    <n v="17.260000000000002"/>
    <n v="5"/>
    <n v="2062"/>
    <n v="255"/>
    <x v="4"/>
    <m/>
    <x v="1"/>
  </r>
  <r>
    <n v="35811"/>
    <d v="2025-11-02T00:00:00"/>
    <d v="1899-12-30T20:26:00"/>
    <n v="20"/>
    <s v="Evening"/>
    <s v="Brixton"/>
    <s v="Notting Hill"/>
    <s v="UberXL"/>
    <n v="240"/>
    <x v="0"/>
    <n v="55.59"/>
    <n v="9.4600000000000009"/>
    <n v="1"/>
    <n v="2131"/>
    <n v="209"/>
    <x v="4"/>
    <m/>
    <x v="1"/>
  </r>
  <r>
    <n v="11625"/>
    <d v="2025-04-20T00:00:00"/>
    <d v="1899-12-30T10:08:00"/>
    <n v="10"/>
    <s v="Morning"/>
    <s v="Euston"/>
    <s v="Shoreditch"/>
    <s v="UberXL"/>
    <n v="245"/>
    <x v="0"/>
    <n v="55.58"/>
    <n v="20.61"/>
    <n v="5"/>
    <n v="2012"/>
    <n v="217"/>
    <x v="2"/>
    <m/>
    <x v="1"/>
  </r>
  <r>
    <n v="23535"/>
    <d v="2025-01-10T00:00:00"/>
    <d v="1899-12-30T14:02:00"/>
    <n v="14"/>
    <s v="Afternoon"/>
    <s v="London Bridge"/>
    <s v="Stratford"/>
    <s v="UberX"/>
    <n v="248"/>
    <x v="0"/>
    <n v="55.53"/>
    <n v="19.66"/>
    <n v="4"/>
    <n v="1185"/>
    <n v="259"/>
    <x v="3"/>
    <m/>
    <x v="0"/>
  </r>
  <r>
    <n v="32061"/>
    <d v="2025-02-02T00:00:00"/>
    <d v="1899-12-30T18:19:00"/>
    <n v="18"/>
    <s v="Night"/>
    <s v="Notting Hill"/>
    <s v="Stratford"/>
    <s v="UberXL"/>
    <n v="258"/>
    <x v="0"/>
    <n v="55.53"/>
    <n v="0.93"/>
    <n v="4"/>
    <n v="2119"/>
    <n v="216"/>
    <x v="3"/>
    <m/>
    <x v="1"/>
  </r>
  <r>
    <n v="14464"/>
    <d v="2025-05-22T00:00:00"/>
    <d v="1899-12-30T06:30:00"/>
    <n v="6"/>
    <s v="Morning"/>
    <s v="Waterloo"/>
    <s v="Paddington"/>
    <s v="Uber Comfort"/>
    <n v="202"/>
    <x v="0"/>
    <n v="55.53"/>
    <n v="10.210000000000001"/>
    <n v="2"/>
    <n v="1098"/>
    <n v="215"/>
    <x v="1"/>
    <m/>
    <x v="0"/>
  </r>
  <r>
    <n v="65358"/>
    <d v="2025-12-15T00:00:00"/>
    <d v="1899-12-30T12:59:00"/>
    <n v="12"/>
    <s v="Afternoon"/>
    <s v="Victoria"/>
    <s v="Brixton"/>
    <s v="Uber Comfort"/>
    <n v="228"/>
    <x v="0"/>
    <n v="55.52"/>
    <n v="11.23"/>
    <n v="2"/>
    <n v="2154"/>
    <n v="232"/>
    <x v="4"/>
    <m/>
    <x v="1"/>
  </r>
  <r>
    <n v="58618"/>
    <d v="2025-03-28T00:00:00"/>
    <d v="1899-12-30T10:38:00"/>
    <n v="10"/>
    <s v="Morning"/>
    <s v="Waterloo"/>
    <s v="Elephant And Castle"/>
    <s v="UberX"/>
    <n v="220"/>
    <x v="0"/>
    <n v="55.5"/>
    <n v="7.78"/>
    <n v="3"/>
    <n v="1632"/>
    <n v="217"/>
    <x v="4"/>
    <m/>
    <x v="1"/>
  </r>
  <r>
    <n v="17769"/>
    <d v="2025-07-30T00:00:00"/>
    <d v="1899-12-30T03:56:00"/>
    <n v="3"/>
    <s v="Night"/>
    <s v="Oxford Circus"/>
    <s v="Oxford Circus"/>
    <s v="UberX"/>
    <n v="235"/>
    <x v="0"/>
    <n v="55.48"/>
    <n v="10.82"/>
    <n v="1"/>
    <n v="1069"/>
    <n v="247"/>
    <x v="3"/>
    <m/>
    <x v="0"/>
  </r>
  <r>
    <n v="41395"/>
    <d v="2025-01-31T00:00:00"/>
    <d v="1899-12-30T21:27:00"/>
    <n v="21"/>
    <s v="Night"/>
    <s v="Shoreditch"/>
    <s v="Shoreditch"/>
    <s v="UberX"/>
    <n v="209"/>
    <x v="0"/>
    <n v="55.46"/>
    <n v="6.06"/>
    <n v="1"/>
    <n v="1912"/>
    <n v="216"/>
    <x v="2"/>
    <m/>
    <x v="1"/>
  </r>
  <r>
    <n v="79310"/>
    <d v="2025-09-20T00:00:00"/>
    <d v="1899-12-30T15:33:00"/>
    <n v="15"/>
    <s v="Afternoon"/>
    <s v="Victoria"/>
    <s v="Stratford"/>
    <s v="Uber Comfort"/>
    <n v="253"/>
    <x v="0"/>
    <n v="55.4"/>
    <n v="3.21"/>
    <n v="2"/>
    <n v="1642"/>
    <n v="212"/>
    <x v="2"/>
    <m/>
    <x v="0"/>
  </r>
  <r>
    <n v="93634"/>
    <d v="2025-05-25T00:00:00"/>
    <d v="1899-12-30T01:09:00"/>
    <n v="1"/>
    <s v="Night"/>
    <s v="Stratford"/>
    <s v="King'S Cross"/>
    <s v="UberXL"/>
    <n v="223"/>
    <x v="0"/>
    <n v="55.37"/>
    <n v="17.16"/>
    <n v="5"/>
    <n v="2113"/>
    <n v="222"/>
    <x v="1"/>
    <m/>
    <x v="0"/>
  </r>
  <r>
    <n v="48642"/>
    <d v="2025-10-30T00:00:00"/>
    <d v="1899-12-30T07:54:00"/>
    <n v="7"/>
    <s v="Morning"/>
    <s v="Waterloo"/>
    <s v="King'S Cross"/>
    <s v="UberXL"/>
    <n v="258"/>
    <x v="0"/>
    <n v="55.36"/>
    <n v="26.92"/>
    <n v="4"/>
    <n v="1366"/>
    <n v="226"/>
    <x v="1"/>
    <m/>
    <x v="0"/>
  </r>
  <r>
    <n v="78433"/>
    <d v="2025-08-07T00:00:00"/>
    <d v="1899-12-30T22:52:00"/>
    <n v="22"/>
    <s v="Night"/>
    <s v="Paddington"/>
    <s v="Notting Hill"/>
    <s v="UberXL"/>
    <n v="258"/>
    <x v="0"/>
    <n v="55.33"/>
    <n v="19.93"/>
    <n v="5"/>
    <n v="1738"/>
    <n v="255"/>
    <x v="0"/>
    <m/>
    <x v="1"/>
  </r>
  <r>
    <n v="26964"/>
    <d v="2025-06-28T00:00:00"/>
    <d v="1899-12-30T08:02:00"/>
    <n v="8"/>
    <s v="Morning"/>
    <s v="Victoria"/>
    <s v="Waterloo"/>
    <s v="UberXL"/>
    <n v="220"/>
    <x v="0"/>
    <n v="55.32"/>
    <n v="26.77"/>
    <n v="3"/>
    <n v="1561"/>
    <n v="248"/>
    <x v="2"/>
    <m/>
    <x v="1"/>
  </r>
  <r>
    <n v="22770"/>
    <d v="2025-10-06T00:00:00"/>
    <d v="1899-12-30T04:42:00"/>
    <n v="4"/>
    <s v="Night"/>
    <s v="Paddington"/>
    <s v="Greenwich"/>
    <s v="UberXL"/>
    <n v="255"/>
    <x v="0"/>
    <n v="55.31"/>
    <n v="17.989999999999998"/>
    <n v="4"/>
    <n v="1460"/>
    <n v="247"/>
    <x v="1"/>
    <m/>
    <x v="0"/>
  </r>
  <r>
    <n v="52456"/>
    <d v="2025-04-27T00:00:00"/>
    <d v="1899-12-30T13:13:00"/>
    <n v="13"/>
    <s v="Afternoon"/>
    <s v="Victoria"/>
    <s v="Victoria"/>
    <s v="UberX"/>
    <n v="252"/>
    <x v="0"/>
    <n v="55.31"/>
    <n v="25.27"/>
    <n v="2"/>
    <n v="1369"/>
    <n v="245"/>
    <x v="2"/>
    <m/>
    <x v="1"/>
  </r>
  <r>
    <n v="76717"/>
    <d v="2025-05-12T00:00:00"/>
    <d v="1899-12-30T02:16:00"/>
    <n v="2"/>
    <s v="Night"/>
    <s v="London Bridge"/>
    <s v="Elephant And Castle"/>
    <s v="UberXL"/>
    <n v="239"/>
    <x v="0"/>
    <n v="55.23"/>
    <n v="19.489999999999998"/>
    <n v="3"/>
    <n v="1083"/>
    <n v="221"/>
    <x v="4"/>
    <m/>
    <x v="1"/>
  </r>
  <r>
    <n v="88719"/>
    <d v="2025-10-27T00:00:00"/>
    <d v="1899-12-30T00:49:00"/>
    <n v="0"/>
    <s v="Night"/>
    <s v="Notting Hill"/>
    <s v="Greenwich"/>
    <s v="UberXL"/>
    <n v="219"/>
    <x v="0"/>
    <n v="55.22"/>
    <n v="9.18"/>
    <n v="1"/>
    <n v="1906"/>
    <n v="207"/>
    <x v="5"/>
    <m/>
    <x v="0"/>
  </r>
  <r>
    <n v="11485"/>
    <d v="2025-09-18T00:00:00"/>
    <d v="1899-12-30T02:44:00"/>
    <n v="2"/>
    <s v="Night"/>
    <s v="Stratford"/>
    <s v="Brixton"/>
    <s v="Uber Comfort"/>
    <n v="239"/>
    <x v="0"/>
    <n v="55.21"/>
    <n v="27.21"/>
    <n v="2"/>
    <n v="2148"/>
    <n v="207"/>
    <x v="2"/>
    <m/>
    <x v="0"/>
  </r>
  <r>
    <n v="74010"/>
    <d v="2025-02-27T00:00:00"/>
    <d v="1899-12-30T14:26:00"/>
    <n v="14"/>
    <s v="Afternoon"/>
    <s v="Oxford Circus"/>
    <s v="Notting Hill"/>
    <s v="UberXL"/>
    <n v="246"/>
    <x v="0"/>
    <n v="55.2"/>
    <n v="13.12"/>
    <n v="4"/>
    <n v="1512"/>
    <n v="258"/>
    <x v="4"/>
    <m/>
    <x v="1"/>
  </r>
  <r>
    <n v="21472"/>
    <d v="2025-06-07T00:00:00"/>
    <d v="1899-12-30T23:05:00"/>
    <n v="23"/>
    <s v="Night"/>
    <s v="Paddington"/>
    <s v="Waterloo"/>
    <s v="UberX"/>
    <n v="251"/>
    <x v="0"/>
    <n v="55.18"/>
    <n v="2.72"/>
    <n v="5"/>
    <n v="1356"/>
    <n v="216"/>
    <x v="0"/>
    <m/>
    <x v="0"/>
  </r>
  <r>
    <n v="23296"/>
    <d v="2025-03-18T00:00:00"/>
    <d v="1899-12-30T15:38:00"/>
    <n v="15"/>
    <s v="Afternoon"/>
    <s v="Paddington"/>
    <s v="Victoria"/>
    <s v="UberX"/>
    <n v="248"/>
    <x v="0"/>
    <n v="55.17"/>
    <n v="7.92"/>
    <n v="3"/>
    <n v="2170"/>
    <n v="212"/>
    <x v="5"/>
    <m/>
    <x v="0"/>
  </r>
  <r>
    <n v="90345"/>
    <d v="2025-07-17T00:00:00"/>
    <d v="1899-12-30T06:11:00"/>
    <n v="6"/>
    <s v="Morning"/>
    <s v="Camden"/>
    <s v="Notting Hill"/>
    <s v="Uber Comfort"/>
    <n v="214"/>
    <x v="0"/>
    <n v="55.16"/>
    <n v="19.11"/>
    <n v="1"/>
    <n v="2149"/>
    <n v="226"/>
    <x v="1"/>
    <m/>
    <x v="1"/>
  </r>
  <r>
    <n v="96565"/>
    <d v="2025-03-25T00:00:00"/>
    <d v="1899-12-30T13:06:00"/>
    <n v="13"/>
    <s v="Afternoon"/>
    <s v="Victoria"/>
    <s v="Greenwich"/>
    <s v="Uber Comfort"/>
    <n v="212"/>
    <x v="0"/>
    <n v="55.15"/>
    <n v="5.14"/>
    <n v="1"/>
    <n v="1740"/>
    <n v="256"/>
    <x v="0"/>
    <m/>
    <x v="1"/>
  </r>
  <r>
    <n v="41364"/>
    <d v="2025-04-28T00:00:00"/>
    <d v="1899-12-30T00:27:00"/>
    <n v="0"/>
    <s v="Night"/>
    <s v="Elephant And Castle"/>
    <s v="Shoreditch"/>
    <s v="Uber Comfort"/>
    <n v="247"/>
    <x v="0"/>
    <n v="55.14"/>
    <n v="0.94"/>
    <n v="4"/>
    <n v="1097"/>
    <n v="232"/>
    <x v="4"/>
    <m/>
    <x v="1"/>
  </r>
  <r>
    <n v="23252"/>
    <d v="2025-02-02T00:00:00"/>
    <d v="1899-12-30T15:38:00"/>
    <n v="15"/>
    <s v="Afternoon"/>
    <s v="Shoreditch"/>
    <s v="Stratford"/>
    <s v="UberX"/>
    <n v="237"/>
    <x v="0"/>
    <n v="55.13"/>
    <n v="26.3"/>
    <n v="5"/>
    <n v="1057"/>
    <n v="221"/>
    <x v="3"/>
    <m/>
    <x v="1"/>
  </r>
  <r>
    <n v="85874"/>
    <d v="2025-07-09T00:00:00"/>
    <d v="1899-12-30T16:45:00"/>
    <n v="16"/>
    <s v="Afternoon"/>
    <s v="Stratford"/>
    <s v="Camden"/>
    <s v="UberXL"/>
    <n v="230"/>
    <x v="0"/>
    <n v="55.13"/>
    <n v="8.81"/>
    <n v="5"/>
    <n v="1220"/>
    <n v="236"/>
    <x v="2"/>
    <m/>
    <x v="1"/>
  </r>
  <r>
    <n v="49038"/>
    <d v="2025-11-20T00:00:00"/>
    <d v="1899-12-30T13:23:00"/>
    <n v="13"/>
    <s v="Afternoon"/>
    <s v="London Bridge"/>
    <s v="Greenwich"/>
    <s v="UberXL"/>
    <n v="259"/>
    <x v="0"/>
    <n v="55.13"/>
    <n v="3.23"/>
    <n v="3"/>
    <n v="1701"/>
    <n v="212"/>
    <x v="1"/>
    <m/>
    <x v="0"/>
  </r>
  <r>
    <n v="52484"/>
    <d v="2025-01-12T00:00:00"/>
    <d v="1899-12-30T16:03:00"/>
    <n v="16"/>
    <s v="Afternoon"/>
    <s v="Shoreditch"/>
    <s v="Paddington"/>
    <s v="Uber Comfort"/>
    <n v="237"/>
    <x v="0"/>
    <n v="55.12"/>
    <n v="21.82"/>
    <n v="5"/>
    <n v="1712"/>
    <n v="224"/>
    <x v="0"/>
    <m/>
    <x v="1"/>
  </r>
  <r>
    <n v="65952"/>
    <d v="2025-11-02T00:00:00"/>
    <d v="1899-12-30T09:51:00"/>
    <n v="9"/>
    <s v="Morning"/>
    <s v="Victoria"/>
    <s v="King'S Cross"/>
    <s v="Uber Comfort"/>
    <n v="225"/>
    <x v="0"/>
    <n v="55.12"/>
    <n v="10.039999999999999"/>
    <n v="1"/>
    <n v="2028"/>
    <n v="247"/>
    <x v="2"/>
    <m/>
    <x v="1"/>
  </r>
  <r>
    <n v="37822"/>
    <d v="2025-06-27T00:00:00"/>
    <d v="1899-12-30T21:08:00"/>
    <n v="21"/>
    <s v="Night"/>
    <s v="King'S Cross"/>
    <s v="Waterloo"/>
    <s v="Uber Comfort"/>
    <n v="228"/>
    <x v="0"/>
    <n v="55.1"/>
    <n v="4.9800000000000004"/>
    <n v="3"/>
    <n v="1913"/>
    <n v="224"/>
    <x v="3"/>
    <m/>
    <x v="0"/>
  </r>
  <r>
    <n v="79126"/>
    <d v="2025-07-01T00:00:00"/>
    <d v="1899-12-30T13:23:00"/>
    <n v="13"/>
    <s v="Afternoon"/>
    <s v="London Bridge"/>
    <s v="Stratford"/>
    <s v="UberX"/>
    <n v="252"/>
    <x v="0"/>
    <n v="55.1"/>
    <n v="9.66"/>
    <n v="5"/>
    <n v="1373"/>
    <n v="236"/>
    <x v="3"/>
    <m/>
    <x v="1"/>
  </r>
  <r>
    <n v="59443"/>
    <d v="2025-04-13T00:00:00"/>
    <d v="1899-12-30T03:48:00"/>
    <n v="3"/>
    <s v="Night"/>
    <s v="Paddington"/>
    <s v="King'S Cross"/>
    <s v="UberX"/>
    <n v="209"/>
    <x v="0"/>
    <n v="55.05"/>
    <n v="4.7300000000000004"/>
    <n v="5"/>
    <n v="1111"/>
    <n v="220"/>
    <x v="3"/>
    <m/>
    <x v="0"/>
  </r>
  <r>
    <n v="15344"/>
    <d v="2025-10-02T00:00:00"/>
    <d v="1899-12-30T12:57:00"/>
    <n v="12"/>
    <s v="Afternoon"/>
    <s v="Stratford"/>
    <s v="Stratford"/>
    <s v="UberXL"/>
    <n v="233"/>
    <x v="0"/>
    <n v="55.04"/>
    <n v="2.88"/>
    <n v="3"/>
    <n v="2188"/>
    <n v="204"/>
    <x v="0"/>
    <m/>
    <x v="0"/>
  </r>
  <r>
    <n v="25163"/>
    <d v="2025-05-18T00:00:00"/>
    <d v="1899-12-30T22:23:00"/>
    <n v="22"/>
    <s v="Night"/>
    <s v="London Bridge"/>
    <s v="Waterloo"/>
    <s v="Uber Comfort"/>
    <n v="238"/>
    <x v="0"/>
    <n v="55.04"/>
    <n v="25.99"/>
    <n v="4"/>
    <n v="1976"/>
    <n v="233"/>
    <x v="5"/>
    <m/>
    <x v="1"/>
  </r>
  <r>
    <n v="49320"/>
    <d v="2025-07-04T00:00:00"/>
    <d v="1899-12-30T21:55:00"/>
    <n v="21"/>
    <s v="Night"/>
    <s v="Stratford"/>
    <s v="Greenwich"/>
    <s v="Uber Comfort"/>
    <n v="248"/>
    <x v="0"/>
    <n v="55.02"/>
    <n v="18.89"/>
    <n v="3"/>
    <n v="1920"/>
    <n v="206"/>
    <x v="1"/>
    <m/>
    <x v="1"/>
  </r>
  <r>
    <n v="14319"/>
    <d v="2025-10-20T00:00:00"/>
    <d v="1899-12-30T07:48:00"/>
    <n v="7"/>
    <s v="Morning"/>
    <s v="Euston"/>
    <s v="Stratford"/>
    <s v="UberX"/>
    <n v="242"/>
    <x v="0"/>
    <n v="55.01"/>
    <n v="21"/>
    <n v="4"/>
    <n v="2045"/>
    <n v="209"/>
    <x v="2"/>
    <m/>
    <x v="1"/>
  </r>
  <r>
    <n v="69796"/>
    <d v="2025-09-18T00:00:00"/>
    <d v="1899-12-30T05:30:00"/>
    <n v="5"/>
    <s v="Morning"/>
    <s v="Oxford Circus"/>
    <s v="Canary Wharf"/>
    <s v="UberXL"/>
    <n v="221"/>
    <x v="0"/>
    <n v="55"/>
    <n v="9.23"/>
    <n v="3"/>
    <n v="1432"/>
    <n v="241"/>
    <x v="4"/>
    <m/>
    <x v="0"/>
  </r>
  <r>
    <n v="88428"/>
    <d v="2025-09-03T00:00:00"/>
    <d v="1899-12-30T13:36:00"/>
    <n v="13"/>
    <s v="Afternoon"/>
    <s v="Canary Wharf"/>
    <s v="London Bridge"/>
    <s v="UberX"/>
    <n v="248"/>
    <x v="0"/>
    <n v="54.99"/>
    <n v="14.32"/>
    <n v="5"/>
    <n v="1984"/>
    <n v="203"/>
    <x v="5"/>
    <m/>
    <x v="1"/>
  </r>
  <r>
    <n v="93492"/>
    <d v="2025-12-30T00:00:00"/>
    <d v="1899-12-30T18:44:00"/>
    <n v="18"/>
    <s v="Night"/>
    <s v="Euston"/>
    <s v="Stratford"/>
    <s v="Uber Comfort"/>
    <n v="248"/>
    <x v="0"/>
    <n v="54.99"/>
    <n v="12.22"/>
    <n v="4"/>
    <n v="1264"/>
    <n v="227"/>
    <x v="2"/>
    <m/>
    <x v="0"/>
  </r>
  <r>
    <n v="96886"/>
    <d v="2025-07-16T00:00:00"/>
    <d v="1899-12-30T00:50:00"/>
    <n v="0"/>
    <s v="Evening"/>
    <s v="Canary Wharf"/>
    <s v="King'S Cross"/>
    <s v="UberX"/>
    <n v="204"/>
    <x v="0"/>
    <n v="54.97"/>
    <n v="19.190000000000001"/>
    <n v="1"/>
    <n v="1567"/>
    <n v="239"/>
    <x v="2"/>
    <m/>
    <x v="1"/>
  </r>
  <r>
    <n v="11646"/>
    <d v="2025-07-15T00:00:00"/>
    <d v="1899-12-30T18:12:00"/>
    <n v="18"/>
    <s v="Night"/>
    <s v="Canary Wharf"/>
    <s v="King'S Cross"/>
    <s v="UberX"/>
    <n v="256"/>
    <x v="0"/>
    <n v="54.94"/>
    <n v="25.3"/>
    <n v="5"/>
    <n v="2069"/>
    <n v="260"/>
    <x v="3"/>
    <m/>
    <x v="1"/>
  </r>
  <r>
    <n v="47938"/>
    <d v="2025-01-22T00:00:00"/>
    <d v="1899-12-30T23:52:00"/>
    <n v="23"/>
    <s v="Evening"/>
    <s v="Camden"/>
    <s v="Notting Hill"/>
    <s v="UberXL"/>
    <n v="215"/>
    <x v="0"/>
    <n v="54.94"/>
    <n v="7.77"/>
    <n v="4"/>
    <n v="1552"/>
    <n v="258"/>
    <x v="1"/>
    <m/>
    <x v="0"/>
  </r>
  <r>
    <n v="94516"/>
    <d v="2025-10-04T00:00:00"/>
    <d v="1899-12-30T14:04:00"/>
    <n v="14"/>
    <s v="Afternoon"/>
    <s v="Canary Wharf"/>
    <s v="Elephant And Castle"/>
    <s v="UberXL"/>
    <n v="217"/>
    <x v="0"/>
    <n v="54.87"/>
    <n v="6.29"/>
    <n v="3"/>
    <n v="1850"/>
    <n v="201"/>
    <x v="0"/>
    <m/>
    <x v="0"/>
  </r>
  <r>
    <n v="33181"/>
    <d v="2025-12-14T00:00:00"/>
    <d v="1899-12-30T15:34:00"/>
    <n v="15"/>
    <s v="Afternoon"/>
    <s v="Waterloo"/>
    <s v="Canary Wharf"/>
    <s v="Uber Comfort"/>
    <n v="231"/>
    <x v="0"/>
    <n v="54.84"/>
    <n v="18.649999999999999"/>
    <n v="4"/>
    <n v="1085"/>
    <n v="241"/>
    <x v="1"/>
    <m/>
    <x v="1"/>
  </r>
  <r>
    <n v="18307"/>
    <d v="2025-12-11T00:00:00"/>
    <d v="1899-12-30T21:50:00"/>
    <n v="21"/>
    <s v="Night"/>
    <s v="Canary Wharf"/>
    <s v="Euston"/>
    <s v="Uber Comfort"/>
    <n v="214"/>
    <x v="0"/>
    <n v="54.84"/>
    <n v="10.37"/>
    <n v="5"/>
    <n v="1375"/>
    <n v="248"/>
    <x v="2"/>
    <m/>
    <x v="1"/>
  </r>
  <r>
    <n v="68669"/>
    <d v="2025-11-19T00:00:00"/>
    <d v="1899-12-30T02:47:00"/>
    <n v="2"/>
    <s v="Night"/>
    <s v="Camden"/>
    <s v="Oxford Circus"/>
    <s v="UberX"/>
    <n v="228"/>
    <x v="0"/>
    <n v="54.83"/>
    <n v="12.5"/>
    <n v="2"/>
    <n v="1013"/>
    <n v="248"/>
    <x v="2"/>
    <m/>
    <x v="1"/>
  </r>
  <r>
    <n v="70895"/>
    <d v="2025-02-05T00:00:00"/>
    <d v="1899-12-30T02:43:00"/>
    <n v="2"/>
    <s v="Night"/>
    <s v="Camden"/>
    <s v="King'S Cross"/>
    <s v="UberXL"/>
    <n v="251"/>
    <x v="0"/>
    <n v="54.81"/>
    <n v="27.39"/>
    <n v="5"/>
    <n v="1509"/>
    <n v="259"/>
    <x v="0"/>
    <m/>
    <x v="1"/>
  </r>
  <r>
    <n v="46646"/>
    <d v="2025-09-22T00:00:00"/>
    <d v="1899-12-30T18:08:00"/>
    <n v="18"/>
    <s v="Night"/>
    <s v="King'S Cross"/>
    <s v="Canary Wharf"/>
    <s v="UberX"/>
    <n v="258"/>
    <x v="0"/>
    <n v="54.8"/>
    <n v="3.17"/>
    <n v="2"/>
    <n v="1394"/>
    <n v="235"/>
    <x v="2"/>
    <m/>
    <x v="1"/>
  </r>
  <r>
    <n v="57894"/>
    <d v="2025-05-02T00:00:00"/>
    <d v="1899-12-30T17:53:00"/>
    <n v="17"/>
    <s v="Evening"/>
    <s v="Euston"/>
    <s v="Elephant And Castle"/>
    <s v="UberX"/>
    <n v="237"/>
    <x v="0"/>
    <n v="54.78"/>
    <n v="3.23"/>
    <n v="3"/>
    <n v="1592"/>
    <n v="242"/>
    <x v="3"/>
    <m/>
    <x v="0"/>
  </r>
  <r>
    <n v="46035"/>
    <d v="2025-10-25T00:00:00"/>
    <d v="1899-12-30T01:28:00"/>
    <n v="1"/>
    <s v="Evening"/>
    <s v="Brixton"/>
    <s v="London Bridge"/>
    <s v="Uber Comfort"/>
    <n v="216"/>
    <x v="0"/>
    <n v="54.77"/>
    <n v="10.06"/>
    <n v="1"/>
    <n v="1065"/>
    <n v="245"/>
    <x v="4"/>
    <m/>
    <x v="0"/>
  </r>
  <r>
    <n v="24051"/>
    <d v="2025-07-07T00:00:00"/>
    <d v="1899-12-30T11:04:00"/>
    <n v="11"/>
    <s v="Morning"/>
    <s v="Euston"/>
    <s v="King'S Cross"/>
    <s v="UberXL"/>
    <n v="226"/>
    <x v="0"/>
    <n v="54.77"/>
    <n v="20.56"/>
    <n v="4"/>
    <n v="1369"/>
    <n v="218"/>
    <x v="5"/>
    <m/>
    <x v="1"/>
  </r>
  <r>
    <n v="50633"/>
    <d v="2025-02-28T00:00:00"/>
    <d v="1899-12-30T11:48:00"/>
    <n v="11"/>
    <s v="Morning"/>
    <s v="Elephant And Castle"/>
    <s v="Oxford Circus"/>
    <s v="Uber Comfort"/>
    <n v="237"/>
    <x v="0"/>
    <n v="54.75"/>
    <n v="16.78"/>
    <n v="1"/>
    <n v="1040"/>
    <n v="255"/>
    <x v="5"/>
    <m/>
    <x v="0"/>
  </r>
  <r>
    <n v="68154"/>
    <d v="2025-01-09T00:00:00"/>
    <d v="1899-12-30T01:27:00"/>
    <n v="1"/>
    <s v="Night"/>
    <s v="Notting Hill"/>
    <s v="Victoria"/>
    <s v="UberXL"/>
    <n v="228"/>
    <x v="0"/>
    <n v="54.73"/>
    <n v="13.96"/>
    <n v="1"/>
    <n v="1067"/>
    <n v="212"/>
    <x v="2"/>
    <m/>
    <x v="1"/>
  </r>
  <r>
    <n v="40846"/>
    <d v="2025-01-23T00:00:00"/>
    <d v="1899-12-30T21:27:00"/>
    <n v="21"/>
    <s v="Night"/>
    <s v="Shoreditch"/>
    <s v="King'S Cross"/>
    <s v="UberXL"/>
    <n v="220"/>
    <x v="0"/>
    <n v="54.73"/>
    <n v="13.49"/>
    <n v="1"/>
    <n v="1741"/>
    <n v="224"/>
    <x v="4"/>
    <m/>
    <x v="1"/>
  </r>
  <r>
    <n v="44417"/>
    <d v="2025-08-29T00:00:00"/>
    <d v="1899-12-30T13:23:00"/>
    <n v="13"/>
    <s v="Afternoon"/>
    <s v="Victoria"/>
    <s v="King'S Cross"/>
    <s v="UberXL"/>
    <n v="233"/>
    <x v="0"/>
    <n v="54.73"/>
    <n v="18.98"/>
    <n v="2"/>
    <n v="1710"/>
    <n v="210"/>
    <x v="1"/>
    <m/>
    <x v="0"/>
  </r>
  <r>
    <n v="97898"/>
    <d v="2025-08-31T00:00:00"/>
    <d v="1899-12-30T09:03:00"/>
    <n v="9"/>
    <s v="Morning"/>
    <s v="Euston"/>
    <s v="Notting Hill"/>
    <s v="Uber Comfort"/>
    <n v="220"/>
    <x v="0"/>
    <n v="54.71"/>
    <n v="1.17"/>
    <n v="2"/>
    <n v="1032"/>
    <n v="213"/>
    <x v="4"/>
    <m/>
    <x v="1"/>
  </r>
  <r>
    <n v="56986"/>
    <d v="2025-10-13T00:00:00"/>
    <d v="1899-12-30T02:33:00"/>
    <n v="2"/>
    <s v="Night"/>
    <s v="Euston"/>
    <s v="Camden"/>
    <s v="Uber Comfort"/>
    <n v="233"/>
    <x v="0"/>
    <n v="54.7"/>
    <n v="5.98"/>
    <n v="1"/>
    <n v="2189"/>
    <n v="221"/>
    <x v="2"/>
    <m/>
    <x v="1"/>
  </r>
  <r>
    <n v="42202"/>
    <d v="2025-11-10T00:00:00"/>
    <d v="1899-12-30T12:53:00"/>
    <n v="12"/>
    <s v="Afternoon"/>
    <s v="King'S Cross"/>
    <s v="Brixton"/>
    <s v="Uber Comfort"/>
    <n v="247"/>
    <x v="0"/>
    <n v="54.69"/>
    <n v="6.76"/>
    <n v="4"/>
    <n v="1791"/>
    <n v="232"/>
    <x v="4"/>
    <m/>
    <x v="1"/>
  </r>
  <r>
    <n v="27467"/>
    <d v="2025-06-03T00:00:00"/>
    <d v="1899-12-30T23:10:00"/>
    <n v="23"/>
    <s v="Night"/>
    <s v="Shoreditch"/>
    <s v="Waterloo"/>
    <s v="Uber Comfort"/>
    <n v="222"/>
    <x v="0"/>
    <n v="54.69"/>
    <n v="23.41"/>
    <n v="5"/>
    <n v="1050"/>
    <n v="203"/>
    <x v="1"/>
    <m/>
    <x v="0"/>
  </r>
  <r>
    <n v="15079"/>
    <d v="2025-10-08T00:00:00"/>
    <d v="1899-12-30T19:53:00"/>
    <n v="19"/>
    <s v="Night"/>
    <s v="Euston"/>
    <s v="Brixton"/>
    <s v="UberX"/>
    <n v="222"/>
    <x v="0"/>
    <n v="54.68"/>
    <n v="5.91"/>
    <n v="3"/>
    <n v="2000"/>
    <n v="238"/>
    <x v="5"/>
    <m/>
    <x v="0"/>
  </r>
  <r>
    <n v="33263"/>
    <d v="2025-02-23T00:00:00"/>
    <d v="1899-12-30T03:15:00"/>
    <n v="3"/>
    <s v="Evening"/>
    <s v="Greenwich"/>
    <s v="Elephant And Castle"/>
    <s v="UberXL"/>
    <n v="248"/>
    <x v="0"/>
    <n v="54.68"/>
    <n v="19.989999999999998"/>
    <n v="3"/>
    <n v="1441"/>
    <n v="225"/>
    <x v="5"/>
    <m/>
    <x v="1"/>
  </r>
  <r>
    <n v="95738"/>
    <d v="2025-09-17T00:00:00"/>
    <d v="1899-12-30T11:47:00"/>
    <n v="11"/>
    <s v="Morning"/>
    <s v="Canary Wharf"/>
    <s v="Victoria"/>
    <s v="UberX"/>
    <n v="213"/>
    <x v="0"/>
    <n v="54.66"/>
    <n v="21.36"/>
    <n v="5"/>
    <n v="1100"/>
    <n v="225"/>
    <x v="2"/>
    <m/>
    <x v="0"/>
  </r>
  <r>
    <n v="18724"/>
    <d v="2025-04-01T00:00:00"/>
    <d v="1899-12-30T02:19:00"/>
    <n v="2"/>
    <s v="Night"/>
    <s v="London Bridge"/>
    <s v="Elephant And Castle"/>
    <s v="Uber Comfort"/>
    <n v="238"/>
    <x v="0"/>
    <n v="54.65"/>
    <n v="8.33"/>
    <n v="1"/>
    <n v="1169"/>
    <n v="209"/>
    <x v="2"/>
    <m/>
    <x v="0"/>
  </r>
  <r>
    <n v="67067"/>
    <d v="2025-09-28T00:00:00"/>
    <d v="1899-12-30T05:08:00"/>
    <n v="5"/>
    <s v="Morning"/>
    <s v="King'S Cross"/>
    <s v="London Bridge"/>
    <s v="Uber Comfort"/>
    <n v="219"/>
    <x v="0"/>
    <n v="54.64"/>
    <n v="19.059999999999999"/>
    <n v="5"/>
    <n v="1356"/>
    <n v="241"/>
    <x v="3"/>
    <m/>
    <x v="0"/>
  </r>
  <r>
    <n v="54152"/>
    <d v="2025-11-25T00:00:00"/>
    <d v="1899-12-30T06:38:00"/>
    <n v="6"/>
    <s v="Morning"/>
    <s v="Camden"/>
    <s v="Victoria"/>
    <s v="UberXL"/>
    <n v="240"/>
    <x v="0"/>
    <n v="54.64"/>
    <n v="3"/>
    <n v="1"/>
    <n v="1865"/>
    <n v="204"/>
    <x v="2"/>
    <m/>
    <x v="1"/>
  </r>
  <r>
    <n v="60592"/>
    <d v="2025-04-18T00:00:00"/>
    <d v="1899-12-30T05:12:00"/>
    <n v="5"/>
    <s v="Morning"/>
    <s v="Greenwich"/>
    <s v="Waterloo"/>
    <s v="UberXL"/>
    <n v="242"/>
    <x v="0"/>
    <n v="54.61"/>
    <n v="19.149999999999999"/>
    <n v="5"/>
    <n v="1964"/>
    <n v="255"/>
    <x v="1"/>
    <m/>
    <x v="0"/>
  </r>
  <r>
    <n v="47869"/>
    <d v="2025-07-01T00:00:00"/>
    <d v="1899-12-30T18:32:00"/>
    <n v="18"/>
    <s v="Night"/>
    <s v="Brixton"/>
    <s v="King'S Cross"/>
    <s v="Uber Comfort"/>
    <n v="223"/>
    <x v="0"/>
    <n v="54.6"/>
    <n v="21.75"/>
    <n v="2"/>
    <n v="2057"/>
    <n v="226"/>
    <x v="5"/>
    <m/>
    <x v="1"/>
  </r>
  <r>
    <n v="55739"/>
    <d v="2025-06-06T00:00:00"/>
    <d v="1899-12-30T11:34:00"/>
    <n v="11"/>
    <s v="Morning"/>
    <s v="Paddington"/>
    <s v="Euston"/>
    <s v="UberXL"/>
    <n v="208"/>
    <x v="0"/>
    <n v="54.59"/>
    <n v="12.75"/>
    <n v="1"/>
    <n v="1893"/>
    <n v="254"/>
    <x v="0"/>
    <m/>
    <x v="0"/>
  </r>
  <r>
    <n v="86328"/>
    <d v="2025-01-14T00:00:00"/>
    <d v="1899-12-30T22:19:00"/>
    <n v="22"/>
    <s v="Night"/>
    <s v="Greenwich"/>
    <s v="Victoria"/>
    <s v="Uber Comfort"/>
    <n v="236"/>
    <x v="0"/>
    <n v="54.58"/>
    <n v="22.67"/>
    <n v="2"/>
    <n v="1951"/>
    <n v="205"/>
    <x v="4"/>
    <m/>
    <x v="0"/>
  </r>
  <r>
    <n v="27636"/>
    <d v="2025-11-30T00:00:00"/>
    <d v="1899-12-30T19:12:00"/>
    <n v="19"/>
    <s v="Night"/>
    <s v="Brixton"/>
    <s v="Notting Hill"/>
    <s v="UberX"/>
    <n v="218"/>
    <x v="0"/>
    <n v="54.56"/>
    <n v="0.96"/>
    <n v="3"/>
    <n v="1582"/>
    <n v="237"/>
    <x v="5"/>
    <m/>
    <x v="0"/>
  </r>
  <r>
    <n v="94016"/>
    <d v="2025-12-02T00:00:00"/>
    <d v="1899-12-30T16:00:00"/>
    <n v="16"/>
    <s v="Afternoon"/>
    <s v="Notting Hill"/>
    <s v="Notting Hill"/>
    <s v="UberX"/>
    <n v="233"/>
    <x v="0"/>
    <n v="54.5"/>
    <n v="23.51"/>
    <n v="4"/>
    <n v="1931"/>
    <n v="250"/>
    <x v="2"/>
    <m/>
    <x v="1"/>
  </r>
  <r>
    <n v="35623"/>
    <d v="2025-04-16T00:00:00"/>
    <d v="1899-12-30T14:48:00"/>
    <n v="14"/>
    <s v="Afternoon"/>
    <s v="Brixton"/>
    <s v="Elephant And Castle"/>
    <s v="UberXL"/>
    <n v="228"/>
    <x v="0"/>
    <n v="54.49"/>
    <n v="20.05"/>
    <n v="5"/>
    <n v="1245"/>
    <n v="233"/>
    <x v="0"/>
    <m/>
    <x v="1"/>
  </r>
  <r>
    <n v="65132"/>
    <d v="2025-05-25T00:00:00"/>
    <d v="1899-12-30T02:26:00"/>
    <n v="2"/>
    <s v="Night"/>
    <s v="Brixton"/>
    <s v="Canary Wharf"/>
    <s v="UberXL"/>
    <n v="209"/>
    <x v="0"/>
    <n v="54.45"/>
    <n v="6.64"/>
    <n v="1"/>
    <n v="1811"/>
    <n v="246"/>
    <x v="2"/>
    <m/>
    <x v="0"/>
  </r>
  <r>
    <n v="27609"/>
    <d v="2025-11-26T00:00:00"/>
    <d v="1899-12-30T02:54:00"/>
    <n v="2"/>
    <s v="Night"/>
    <s v="Notting Hill"/>
    <s v="Camden"/>
    <s v="UberXL"/>
    <n v="235"/>
    <x v="0"/>
    <n v="54.45"/>
    <n v="27.37"/>
    <n v="2"/>
    <n v="1758"/>
    <n v="248"/>
    <x v="4"/>
    <m/>
    <x v="0"/>
  </r>
  <r>
    <n v="97302"/>
    <d v="2025-06-20T00:00:00"/>
    <d v="1899-12-30T14:10:00"/>
    <n v="14"/>
    <s v="Afternoon"/>
    <s v="Waterloo"/>
    <s v="Camden"/>
    <s v="Uber Comfort"/>
    <n v="251"/>
    <x v="0"/>
    <n v="54.44"/>
    <n v="3.93"/>
    <n v="1"/>
    <n v="1924"/>
    <n v="211"/>
    <x v="3"/>
    <m/>
    <x v="1"/>
  </r>
  <r>
    <n v="50987"/>
    <d v="2025-08-11T00:00:00"/>
    <d v="1899-12-30T05:16:00"/>
    <n v="5"/>
    <s v="Morning"/>
    <s v="London Bridge"/>
    <s v="King'S Cross"/>
    <s v="UberXL"/>
    <n v="241"/>
    <x v="0"/>
    <n v="54.37"/>
    <n v="24.53"/>
    <n v="3"/>
    <n v="1984"/>
    <n v="205"/>
    <x v="0"/>
    <m/>
    <x v="0"/>
  </r>
  <r>
    <n v="64978"/>
    <d v="2025-04-28T00:00:00"/>
    <d v="1899-12-30T15:43:00"/>
    <n v="15"/>
    <s v="Afternoon"/>
    <s v="Euston"/>
    <s v="Victoria"/>
    <s v="UberX"/>
    <n v="225"/>
    <x v="0"/>
    <n v="54.36"/>
    <n v="27.9"/>
    <n v="5"/>
    <n v="1963"/>
    <n v="238"/>
    <x v="2"/>
    <m/>
    <x v="0"/>
  </r>
  <r>
    <n v="60507"/>
    <d v="2025-06-05T00:00:00"/>
    <d v="1899-12-30T23:22:00"/>
    <n v="23"/>
    <s v="Night"/>
    <s v="Notting Hill"/>
    <s v="Elephant And Castle"/>
    <s v="UberXL"/>
    <n v="219"/>
    <x v="0"/>
    <n v="54.35"/>
    <n v="16.59"/>
    <n v="2"/>
    <n v="2122"/>
    <n v="257"/>
    <x v="4"/>
    <m/>
    <x v="0"/>
  </r>
  <r>
    <n v="80239"/>
    <d v="2025-11-22T00:00:00"/>
    <d v="1899-12-30T15:43:00"/>
    <n v="15"/>
    <s v="Afternoon"/>
    <s v="Canary Wharf"/>
    <s v="Waterloo"/>
    <s v="Uber Comfort"/>
    <n v="256"/>
    <x v="0"/>
    <n v="54.34"/>
    <n v="13.08"/>
    <n v="4"/>
    <n v="1205"/>
    <n v="220"/>
    <x v="1"/>
    <m/>
    <x v="1"/>
  </r>
  <r>
    <n v="54008"/>
    <d v="2025-08-31T00:00:00"/>
    <d v="1899-12-30T12:40:00"/>
    <n v="12"/>
    <s v="Afternoon"/>
    <s v="Euston"/>
    <s v="London Bridge"/>
    <s v="UberX"/>
    <n v="219"/>
    <x v="0"/>
    <n v="54.34"/>
    <n v="26.6"/>
    <n v="5"/>
    <n v="1149"/>
    <n v="235"/>
    <x v="5"/>
    <m/>
    <x v="0"/>
  </r>
  <r>
    <n v="83728"/>
    <d v="2025-07-09T00:00:00"/>
    <d v="1899-12-30T17:04:00"/>
    <n v="17"/>
    <s v="Night"/>
    <s v="Notting Hill"/>
    <s v="Waterloo"/>
    <s v="Uber Comfort"/>
    <n v="236"/>
    <x v="0"/>
    <n v="54.32"/>
    <n v="25.29"/>
    <n v="1"/>
    <n v="2184"/>
    <n v="249"/>
    <x v="5"/>
    <m/>
    <x v="1"/>
  </r>
  <r>
    <n v="11047"/>
    <d v="2025-09-03T00:00:00"/>
    <d v="1899-12-30T22:36:00"/>
    <n v="22"/>
    <s v="Evening"/>
    <s v="Elephant And Castle"/>
    <s v="Waterloo"/>
    <s v="Uber Comfort"/>
    <n v="258"/>
    <x v="0"/>
    <n v="54.31"/>
    <n v="9.61"/>
    <n v="1"/>
    <n v="1374"/>
    <n v="203"/>
    <x v="4"/>
    <m/>
    <x v="0"/>
  </r>
  <r>
    <n v="62740"/>
    <d v="2025-10-27T00:00:00"/>
    <d v="1899-12-30T12:29:00"/>
    <n v="12"/>
    <s v="Afternoon"/>
    <s v="Oxford Circus"/>
    <s v="King'S Cross"/>
    <s v="Uber Comfort"/>
    <n v="208"/>
    <x v="0"/>
    <n v="54.31"/>
    <n v="11.38"/>
    <n v="3"/>
    <n v="1069"/>
    <n v="244"/>
    <x v="0"/>
    <m/>
    <x v="0"/>
  </r>
  <r>
    <n v="15092"/>
    <d v="2025-11-03T00:00:00"/>
    <d v="1899-12-30T20:42:00"/>
    <n v="20"/>
    <s v="Night"/>
    <s v="Shoreditch"/>
    <s v="Greenwich"/>
    <s v="Uber Comfort"/>
    <n v="254"/>
    <x v="0"/>
    <n v="54.29"/>
    <n v="5.25"/>
    <n v="4"/>
    <n v="1525"/>
    <n v="228"/>
    <x v="1"/>
    <m/>
    <x v="1"/>
  </r>
  <r>
    <n v="68005"/>
    <d v="2025-10-20T00:00:00"/>
    <d v="1899-12-30T23:20:00"/>
    <n v="23"/>
    <s v="Evening"/>
    <s v="Elephant And Castle"/>
    <s v="Euston"/>
    <s v="Uber Comfort"/>
    <n v="202"/>
    <x v="0"/>
    <n v="54.27"/>
    <n v="26.27"/>
    <n v="1"/>
    <n v="1501"/>
    <n v="213"/>
    <x v="4"/>
    <m/>
    <x v="1"/>
  </r>
  <r>
    <n v="14771"/>
    <d v="2025-02-18T00:00:00"/>
    <d v="1899-12-30T05:15:00"/>
    <n v="5"/>
    <s v="Morning"/>
    <s v="Waterloo"/>
    <s v="Greenwich"/>
    <s v="UberX"/>
    <n v="242"/>
    <x v="0"/>
    <n v="54.24"/>
    <n v="23.65"/>
    <n v="4"/>
    <n v="1570"/>
    <n v="247"/>
    <x v="4"/>
    <m/>
    <x v="1"/>
  </r>
  <r>
    <n v="22526"/>
    <d v="2025-11-28T00:00:00"/>
    <d v="1899-12-30T12:44:00"/>
    <n v="12"/>
    <s v="Afternoon"/>
    <s v="Elephant And Castle"/>
    <s v="Notting Hill"/>
    <s v="UberX"/>
    <n v="233"/>
    <x v="0"/>
    <n v="54.23"/>
    <n v="3.03"/>
    <n v="4"/>
    <n v="1785"/>
    <n v="202"/>
    <x v="3"/>
    <m/>
    <x v="0"/>
  </r>
  <r>
    <n v="49115"/>
    <d v="2025-08-29T00:00:00"/>
    <d v="1899-12-30T02:42:00"/>
    <n v="2"/>
    <s v="Night"/>
    <s v="Notting Hill"/>
    <s v="King'S Cross"/>
    <s v="UberX"/>
    <n v="202"/>
    <x v="0"/>
    <n v="54.23"/>
    <n v="25.54"/>
    <n v="2"/>
    <n v="1608"/>
    <n v="212"/>
    <x v="3"/>
    <m/>
    <x v="1"/>
  </r>
  <r>
    <n v="51024"/>
    <d v="2025-12-26T00:00:00"/>
    <d v="1899-12-30T14:16:00"/>
    <n v="14"/>
    <s v="Afternoon"/>
    <s v="Greenwich"/>
    <s v="Oxford Circus"/>
    <s v="UberX"/>
    <n v="226"/>
    <x v="0"/>
    <n v="54.23"/>
    <n v="13.2"/>
    <n v="3"/>
    <n v="2062"/>
    <n v="225"/>
    <x v="2"/>
    <m/>
    <x v="1"/>
  </r>
  <r>
    <n v="61308"/>
    <d v="2025-05-11T00:00:00"/>
    <d v="1899-12-30T23:29:00"/>
    <n v="23"/>
    <s v="Night"/>
    <s v="Camden"/>
    <s v="Camden"/>
    <s v="UberXL"/>
    <n v="242"/>
    <x v="0"/>
    <n v="54.18"/>
    <n v="13.19"/>
    <n v="4"/>
    <n v="1378"/>
    <n v="235"/>
    <x v="2"/>
    <m/>
    <x v="0"/>
  </r>
  <r>
    <n v="22625"/>
    <d v="2025-09-02T00:00:00"/>
    <d v="1899-12-30T18:54:00"/>
    <n v="18"/>
    <s v="Night"/>
    <s v="Waterloo"/>
    <s v="Greenwich"/>
    <s v="Uber Comfort"/>
    <n v="243"/>
    <x v="0"/>
    <n v="54.18"/>
    <n v="18.27"/>
    <n v="1"/>
    <n v="1904"/>
    <n v="227"/>
    <x v="3"/>
    <m/>
    <x v="1"/>
  </r>
  <r>
    <n v="26168"/>
    <d v="2025-08-03T00:00:00"/>
    <d v="1899-12-30T05:59:00"/>
    <n v="5"/>
    <s v="Morning"/>
    <s v="King'S Cross"/>
    <s v="London Bridge"/>
    <s v="UberXL"/>
    <n v="206"/>
    <x v="0"/>
    <n v="54.16"/>
    <n v="23.61"/>
    <n v="1"/>
    <n v="1862"/>
    <n v="211"/>
    <x v="2"/>
    <m/>
    <x v="0"/>
  </r>
  <r>
    <n v="92846"/>
    <d v="2025-10-27T00:00:00"/>
    <d v="1899-12-30T20:39:00"/>
    <n v="20"/>
    <s v="Night"/>
    <s v="Notting Hill"/>
    <s v="London Bridge"/>
    <s v="UberX"/>
    <n v="201"/>
    <x v="0"/>
    <n v="54.14"/>
    <n v="3.57"/>
    <n v="5"/>
    <n v="1447"/>
    <n v="202"/>
    <x v="0"/>
    <m/>
    <x v="0"/>
  </r>
  <r>
    <n v="43419"/>
    <d v="2025-06-29T00:00:00"/>
    <d v="1899-12-30T04:07:00"/>
    <n v="4"/>
    <s v="Evening"/>
    <s v="Greenwich"/>
    <s v="Euston"/>
    <s v="UberX"/>
    <n v="239"/>
    <x v="0"/>
    <n v="54.13"/>
    <n v="0.52"/>
    <n v="3"/>
    <n v="1734"/>
    <n v="225"/>
    <x v="0"/>
    <m/>
    <x v="1"/>
  </r>
  <r>
    <n v="79203"/>
    <d v="2025-01-19T00:00:00"/>
    <d v="1899-12-30T21:38:00"/>
    <n v="21"/>
    <s v="Night"/>
    <s v="Victoria"/>
    <s v="Greenwich"/>
    <s v="UberX"/>
    <n v="223"/>
    <x v="0"/>
    <n v="54.12"/>
    <n v="22.23"/>
    <n v="2"/>
    <n v="1969"/>
    <n v="257"/>
    <x v="0"/>
    <m/>
    <x v="0"/>
  </r>
  <r>
    <n v="82673"/>
    <d v="2025-06-04T00:00:00"/>
    <d v="1899-12-30T18:42:00"/>
    <n v="18"/>
    <s v="Night"/>
    <s v="Notting Hill"/>
    <s v="Stratford"/>
    <s v="UberXL"/>
    <n v="257"/>
    <x v="0"/>
    <n v="54.12"/>
    <n v="10.42"/>
    <n v="1"/>
    <n v="1023"/>
    <n v="239"/>
    <x v="1"/>
    <m/>
    <x v="0"/>
  </r>
  <r>
    <n v="45541"/>
    <d v="2025-01-30T00:00:00"/>
    <d v="1899-12-30T10:49:00"/>
    <n v="10"/>
    <s v="Morning"/>
    <s v="Brixton"/>
    <s v="Euston"/>
    <s v="UberX"/>
    <n v="244"/>
    <x v="0"/>
    <n v="54.12"/>
    <n v="22.93"/>
    <n v="5"/>
    <n v="2169"/>
    <n v="209"/>
    <x v="5"/>
    <m/>
    <x v="0"/>
  </r>
  <r>
    <n v="74637"/>
    <d v="2025-03-06T00:00:00"/>
    <d v="1899-12-30T02:32:00"/>
    <n v="2"/>
    <s v="Night"/>
    <s v="King'S Cross"/>
    <s v="Oxford Circus"/>
    <s v="Uber Comfort"/>
    <n v="259"/>
    <x v="0"/>
    <n v="54.08"/>
    <n v="17.59"/>
    <n v="1"/>
    <n v="2143"/>
    <n v="239"/>
    <x v="5"/>
    <m/>
    <x v="1"/>
  </r>
  <r>
    <n v="96674"/>
    <d v="2025-10-11T00:00:00"/>
    <d v="1899-12-30T02:52:00"/>
    <n v="2"/>
    <s v="Night"/>
    <s v="Notting Hill"/>
    <s v="Stratford"/>
    <s v="UberX"/>
    <n v="220"/>
    <x v="0"/>
    <n v="54.01"/>
    <n v="16.11"/>
    <n v="2"/>
    <n v="1283"/>
    <n v="213"/>
    <x v="1"/>
    <m/>
    <x v="1"/>
  </r>
  <r>
    <n v="80978"/>
    <d v="2025-03-06T00:00:00"/>
    <d v="1899-12-30T20:03:00"/>
    <n v="20"/>
    <s v="Night"/>
    <s v="Euston"/>
    <s v="Greenwich"/>
    <s v="UberXL"/>
    <n v="247"/>
    <x v="0"/>
    <n v="53.98"/>
    <n v="27.08"/>
    <n v="5"/>
    <n v="1971"/>
    <n v="216"/>
    <x v="1"/>
    <m/>
    <x v="0"/>
  </r>
  <r>
    <n v="35682"/>
    <d v="2025-03-08T00:00:00"/>
    <d v="1899-12-30T06:56:00"/>
    <n v="6"/>
    <s v="Morning"/>
    <s v="King'S Cross"/>
    <s v="Camden"/>
    <s v="UberX"/>
    <n v="254"/>
    <x v="0"/>
    <n v="53.93"/>
    <n v="15.49"/>
    <n v="1"/>
    <n v="1162"/>
    <n v="224"/>
    <x v="1"/>
    <m/>
    <x v="1"/>
  </r>
  <r>
    <n v="51408"/>
    <d v="2025-11-04T00:00:00"/>
    <d v="1899-12-30T19:49:00"/>
    <n v="19"/>
    <s v="Night"/>
    <s v="London Bridge"/>
    <s v="Notting Hill"/>
    <s v="UberXL"/>
    <n v="237"/>
    <x v="0"/>
    <n v="53.88"/>
    <n v="10.95"/>
    <n v="1"/>
    <n v="1941"/>
    <n v="234"/>
    <x v="5"/>
    <m/>
    <x v="1"/>
  </r>
  <r>
    <n v="23385"/>
    <d v="2025-10-21T00:00:00"/>
    <d v="1899-12-30T12:16:00"/>
    <n v="12"/>
    <s v="Afternoon"/>
    <s v="Oxford Circus"/>
    <s v="Oxford Circus"/>
    <s v="UberX"/>
    <n v="213"/>
    <x v="0"/>
    <n v="53.86"/>
    <n v="20.68"/>
    <n v="1"/>
    <n v="1155"/>
    <n v="230"/>
    <x v="3"/>
    <m/>
    <x v="1"/>
  </r>
  <r>
    <n v="52632"/>
    <d v="2025-07-17T00:00:00"/>
    <d v="1899-12-30T00:45:00"/>
    <n v="0"/>
    <s v="Night"/>
    <s v="Stratford"/>
    <s v="Waterloo"/>
    <s v="UberXL"/>
    <n v="242"/>
    <x v="0"/>
    <n v="53.81"/>
    <n v="6.44"/>
    <n v="5"/>
    <n v="2017"/>
    <n v="218"/>
    <x v="0"/>
    <m/>
    <x v="1"/>
  </r>
  <r>
    <n v="45805"/>
    <d v="2025-08-30T00:00:00"/>
    <d v="1899-12-30T02:43:00"/>
    <n v="2"/>
    <s v="Night"/>
    <s v="Paddington"/>
    <s v="Stratford"/>
    <s v="Uber Comfort"/>
    <n v="207"/>
    <x v="0"/>
    <n v="53.81"/>
    <n v="15.92"/>
    <n v="2"/>
    <n v="2034"/>
    <n v="207"/>
    <x v="0"/>
    <m/>
    <x v="1"/>
  </r>
  <r>
    <n v="17001"/>
    <d v="2025-02-01T00:00:00"/>
    <d v="1899-12-30T17:55:00"/>
    <n v="17"/>
    <s v="Night"/>
    <s v="Camden"/>
    <s v="Greenwich"/>
    <s v="UberX"/>
    <n v="246"/>
    <x v="0"/>
    <n v="53.79"/>
    <n v="4.46"/>
    <n v="2"/>
    <n v="1864"/>
    <n v="230"/>
    <x v="4"/>
    <m/>
    <x v="0"/>
  </r>
  <r>
    <n v="92927"/>
    <d v="2025-04-09T00:00:00"/>
    <d v="1899-12-30T20:57:00"/>
    <n v="20"/>
    <s v="Evening"/>
    <s v="Euston"/>
    <s v="Notting Hill"/>
    <s v="UberXL"/>
    <n v="229"/>
    <x v="0"/>
    <n v="53.78"/>
    <n v="22.99"/>
    <n v="2"/>
    <n v="1476"/>
    <n v="236"/>
    <x v="0"/>
    <m/>
    <x v="1"/>
  </r>
  <r>
    <n v="10049"/>
    <d v="2025-03-14T00:00:00"/>
    <d v="1899-12-30T15:36:00"/>
    <n v="15"/>
    <s v="Afternoon"/>
    <s v="Canary Wharf"/>
    <s v="Greenwich"/>
    <s v="UberX"/>
    <n v="253"/>
    <x v="0"/>
    <n v="53.77"/>
    <n v="3.61"/>
    <n v="4"/>
    <n v="1471"/>
    <n v="217"/>
    <x v="1"/>
    <m/>
    <x v="0"/>
  </r>
  <r>
    <n v="37996"/>
    <d v="2025-12-25T00:00:00"/>
    <d v="1899-12-30T10:53:00"/>
    <n v="10"/>
    <s v="Morning"/>
    <s v="Stratford"/>
    <s v="Elephant And Castle"/>
    <s v="UberX"/>
    <n v="250"/>
    <x v="0"/>
    <n v="53.7"/>
    <n v="13.24"/>
    <n v="4"/>
    <n v="1158"/>
    <n v="206"/>
    <x v="0"/>
    <m/>
    <x v="0"/>
  </r>
  <r>
    <n v="64604"/>
    <d v="2025-07-07T00:00:00"/>
    <d v="1899-12-30T14:26:00"/>
    <n v="14"/>
    <s v="Afternoon"/>
    <s v="Stratford"/>
    <s v="Greenwich"/>
    <s v="UberXL"/>
    <n v="234"/>
    <x v="0"/>
    <n v="53.67"/>
    <n v="20.84"/>
    <n v="2"/>
    <n v="1360"/>
    <n v="200"/>
    <x v="4"/>
    <m/>
    <x v="1"/>
  </r>
  <r>
    <n v="13010"/>
    <d v="2025-09-09T00:00:00"/>
    <d v="1899-12-30T05:05:00"/>
    <n v="5"/>
    <s v="Morning"/>
    <s v="London Bridge"/>
    <s v="Notting Hill"/>
    <s v="UberX"/>
    <n v="238"/>
    <x v="0"/>
    <n v="53.67"/>
    <n v="6.5"/>
    <n v="5"/>
    <n v="1959"/>
    <n v="253"/>
    <x v="3"/>
    <m/>
    <x v="1"/>
  </r>
  <r>
    <n v="93065"/>
    <d v="2025-01-22T00:00:00"/>
    <d v="1899-12-30T02:50:00"/>
    <n v="2"/>
    <s v="Night"/>
    <s v="Victoria"/>
    <s v="Waterloo"/>
    <s v="Uber Comfort"/>
    <n v="220"/>
    <x v="0"/>
    <n v="53.64"/>
    <n v="9.49"/>
    <n v="1"/>
    <n v="1145"/>
    <n v="231"/>
    <x v="0"/>
    <m/>
    <x v="0"/>
  </r>
  <r>
    <n v="86592"/>
    <d v="2025-11-28T00:00:00"/>
    <d v="1899-12-30T14:28:00"/>
    <n v="14"/>
    <s v="Afternoon"/>
    <s v="King'S Cross"/>
    <s v="London Bridge"/>
    <s v="UberXL"/>
    <n v="258"/>
    <x v="0"/>
    <n v="53.59"/>
    <n v="27.33"/>
    <n v="4"/>
    <n v="1527"/>
    <n v="200"/>
    <x v="3"/>
    <m/>
    <x v="0"/>
  </r>
  <r>
    <n v="64925"/>
    <d v="2025-04-12T00:00:00"/>
    <d v="1899-12-30T00:02:00"/>
    <n v="0"/>
    <s v="Night"/>
    <s v="Waterloo"/>
    <s v="King'S Cross"/>
    <s v="UberX"/>
    <n v="233"/>
    <x v="0"/>
    <n v="53.59"/>
    <n v="8.6199999999999992"/>
    <n v="3"/>
    <n v="1073"/>
    <n v="218"/>
    <x v="3"/>
    <m/>
    <x v="0"/>
  </r>
  <r>
    <n v="96504"/>
    <d v="2025-07-03T00:00:00"/>
    <d v="1899-12-30T17:38:00"/>
    <n v="17"/>
    <s v="Night"/>
    <s v="Waterloo"/>
    <s v="London Bridge"/>
    <s v="UberX"/>
    <n v="244"/>
    <x v="0"/>
    <n v="53.58"/>
    <n v="18.95"/>
    <n v="4"/>
    <n v="1282"/>
    <n v="217"/>
    <x v="0"/>
    <m/>
    <x v="0"/>
  </r>
  <r>
    <n v="63391"/>
    <d v="2025-12-31T00:00:00"/>
    <d v="1899-12-30T08:37:00"/>
    <n v="8"/>
    <s v="Morning"/>
    <s v="Notting Hill"/>
    <s v="Victoria"/>
    <s v="UberX"/>
    <n v="230"/>
    <x v="0"/>
    <n v="53.58"/>
    <n v="5.21"/>
    <n v="3"/>
    <n v="1541"/>
    <n v="224"/>
    <x v="5"/>
    <m/>
    <x v="0"/>
  </r>
  <r>
    <n v="47023"/>
    <d v="2025-05-17T00:00:00"/>
    <d v="1899-12-30T13:28:00"/>
    <n v="13"/>
    <s v="Afternoon"/>
    <s v="King'S Cross"/>
    <s v="Shoreditch"/>
    <s v="Uber Comfort"/>
    <n v="255"/>
    <x v="0"/>
    <n v="53.51"/>
    <n v="13.68"/>
    <n v="5"/>
    <n v="1142"/>
    <n v="227"/>
    <x v="2"/>
    <m/>
    <x v="0"/>
  </r>
  <r>
    <n v="99200"/>
    <d v="2025-10-17T00:00:00"/>
    <d v="1899-12-30T14:09:00"/>
    <n v="14"/>
    <s v="Afternoon"/>
    <s v="Victoria"/>
    <s v="Waterloo"/>
    <s v="UberX"/>
    <n v="260"/>
    <x v="0"/>
    <n v="53.5"/>
    <n v="4.95"/>
    <n v="2"/>
    <n v="2138"/>
    <n v="248"/>
    <x v="4"/>
    <m/>
    <x v="1"/>
  </r>
  <r>
    <n v="16557"/>
    <d v="2025-10-05T00:00:00"/>
    <d v="1899-12-30T00:26:00"/>
    <n v="0"/>
    <s v="Night"/>
    <s v="Shoreditch"/>
    <s v="Stratford"/>
    <s v="UberXL"/>
    <n v="250"/>
    <x v="0"/>
    <n v="53.5"/>
    <n v="21.06"/>
    <n v="5"/>
    <n v="2148"/>
    <n v="236"/>
    <x v="4"/>
    <m/>
    <x v="0"/>
  </r>
  <r>
    <n v="58393"/>
    <d v="2025-02-11T00:00:00"/>
    <d v="1899-12-30T20:38:00"/>
    <n v="20"/>
    <s v="Night"/>
    <s v="Euston"/>
    <s v="Oxford Circus"/>
    <s v="UberXL"/>
    <n v="200"/>
    <x v="0"/>
    <n v="53.5"/>
    <n v="14.32"/>
    <n v="3"/>
    <n v="1837"/>
    <n v="251"/>
    <x v="3"/>
    <m/>
    <x v="1"/>
  </r>
  <r>
    <n v="74388"/>
    <d v="2025-06-30T00:00:00"/>
    <d v="1899-12-30T08:00:00"/>
    <n v="8"/>
    <s v="Morning"/>
    <s v="King'S Cross"/>
    <s v="Paddington"/>
    <s v="UberX"/>
    <n v="250"/>
    <x v="0"/>
    <n v="53.49"/>
    <n v="7.33"/>
    <n v="5"/>
    <n v="1787"/>
    <n v="248"/>
    <x v="3"/>
    <m/>
    <x v="0"/>
  </r>
  <r>
    <n v="40220"/>
    <d v="2025-05-09T00:00:00"/>
    <d v="1899-12-30T11:44:00"/>
    <n v="11"/>
    <s v="Morning"/>
    <s v="Camden"/>
    <s v="Victoria"/>
    <s v="UberX"/>
    <n v="222"/>
    <x v="0"/>
    <n v="53.48"/>
    <n v="21.21"/>
    <n v="3"/>
    <n v="1886"/>
    <n v="223"/>
    <x v="5"/>
    <m/>
    <x v="0"/>
  </r>
  <r>
    <n v="52455"/>
    <d v="2025-07-13T00:00:00"/>
    <d v="1899-12-30T13:29:00"/>
    <n v="13"/>
    <s v="Afternoon"/>
    <s v="King'S Cross"/>
    <s v="Stratford"/>
    <s v="UberXL"/>
    <n v="252"/>
    <x v="0"/>
    <n v="53.44"/>
    <n v="12.59"/>
    <n v="1"/>
    <n v="1686"/>
    <n v="203"/>
    <x v="2"/>
    <m/>
    <x v="1"/>
  </r>
  <r>
    <n v="98606"/>
    <d v="2025-07-16T00:00:00"/>
    <d v="1899-12-30T16:09:00"/>
    <n v="16"/>
    <s v="Afternoon"/>
    <s v="Victoria"/>
    <s v="Canary Wharf"/>
    <s v="Uber Comfort"/>
    <n v="259"/>
    <x v="0"/>
    <n v="53.43"/>
    <n v="6.86"/>
    <n v="4"/>
    <n v="1643"/>
    <n v="201"/>
    <x v="0"/>
    <m/>
    <x v="1"/>
  </r>
  <r>
    <n v="52847"/>
    <d v="2025-04-11T00:00:00"/>
    <d v="1899-12-30T22:49:00"/>
    <n v="22"/>
    <s v="Night"/>
    <s v="Brixton"/>
    <s v="Waterloo"/>
    <s v="UberXL"/>
    <n v="207"/>
    <x v="0"/>
    <n v="53.42"/>
    <n v="27.99"/>
    <n v="1"/>
    <n v="1860"/>
    <n v="214"/>
    <x v="3"/>
    <m/>
    <x v="1"/>
  </r>
  <r>
    <n v="19090"/>
    <d v="2025-09-17T00:00:00"/>
    <d v="1899-12-30T21:12:00"/>
    <n v="21"/>
    <s v="Night"/>
    <s v="Stratford"/>
    <s v="Notting Hill"/>
    <s v="UberXL"/>
    <n v="250"/>
    <x v="0"/>
    <n v="53.41"/>
    <n v="19.34"/>
    <n v="4"/>
    <n v="1542"/>
    <n v="219"/>
    <x v="4"/>
    <m/>
    <x v="0"/>
  </r>
  <r>
    <n v="88999"/>
    <d v="2025-02-02T00:00:00"/>
    <d v="1899-12-30T18:50:00"/>
    <n v="18"/>
    <s v="Night"/>
    <s v="Elephant And Castle"/>
    <s v="Brixton"/>
    <s v="Uber Comfort"/>
    <n v="247"/>
    <x v="0"/>
    <n v="53.4"/>
    <n v="9.24"/>
    <n v="4"/>
    <n v="1416"/>
    <n v="254"/>
    <x v="0"/>
    <m/>
    <x v="0"/>
  </r>
  <r>
    <n v="56559"/>
    <d v="2025-12-23T00:00:00"/>
    <d v="1899-12-30T11:23:00"/>
    <n v="11"/>
    <s v="Morning"/>
    <s v="Waterloo"/>
    <s v="London Bridge"/>
    <s v="UberXL"/>
    <n v="228"/>
    <x v="0"/>
    <n v="53.4"/>
    <n v="6.08"/>
    <n v="3"/>
    <n v="1462"/>
    <n v="206"/>
    <x v="1"/>
    <m/>
    <x v="1"/>
  </r>
  <r>
    <n v="20805"/>
    <d v="2025-08-26T00:00:00"/>
    <d v="1899-12-30T19:15:00"/>
    <n v="19"/>
    <s v="Night"/>
    <s v="Shoreditch"/>
    <s v="Elephant And Castle"/>
    <s v="UberX"/>
    <n v="235"/>
    <x v="0"/>
    <n v="53.4"/>
    <n v="14.26"/>
    <n v="3"/>
    <n v="1428"/>
    <n v="201"/>
    <x v="4"/>
    <m/>
    <x v="1"/>
  </r>
  <r>
    <n v="37296"/>
    <d v="2025-02-03T00:00:00"/>
    <d v="1899-12-30T17:22:00"/>
    <n v="17"/>
    <s v="Evening"/>
    <s v="Victoria"/>
    <s v="Elephant And Castle"/>
    <s v="Uber Comfort"/>
    <n v="207"/>
    <x v="0"/>
    <n v="53.39"/>
    <n v="18.71"/>
    <n v="4"/>
    <n v="1880"/>
    <n v="211"/>
    <x v="5"/>
    <m/>
    <x v="1"/>
  </r>
  <r>
    <n v="40327"/>
    <d v="2025-09-02T00:00:00"/>
    <d v="1899-12-30T21:55:00"/>
    <n v="21"/>
    <s v="Evening"/>
    <s v="Canary Wharf"/>
    <s v="Oxford Circus"/>
    <s v="Uber Comfort"/>
    <n v="225"/>
    <x v="0"/>
    <n v="53.36"/>
    <n v="15.33"/>
    <n v="4"/>
    <n v="1678"/>
    <n v="254"/>
    <x v="5"/>
    <m/>
    <x v="0"/>
  </r>
  <r>
    <n v="17213"/>
    <d v="2025-08-02T00:00:00"/>
    <d v="1899-12-30T20:23:00"/>
    <n v="20"/>
    <s v="Night"/>
    <s v="Shoreditch"/>
    <s v="Canary Wharf"/>
    <s v="UberXL"/>
    <n v="208"/>
    <x v="0"/>
    <n v="53.36"/>
    <n v="7.44"/>
    <n v="1"/>
    <n v="1241"/>
    <n v="225"/>
    <x v="2"/>
    <m/>
    <x v="1"/>
  </r>
  <r>
    <n v="32160"/>
    <d v="2025-06-13T00:00:00"/>
    <d v="1899-12-30T04:45:00"/>
    <n v="4"/>
    <s v="Evening"/>
    <s v="London Bridge"/>
    <s v="Stratford"/>
    <s v="UberX"/>
    <n v="258"/>
    <x v="0"/>
    <n v="53.36"/>
    <n v="10.18"/>
    <n v="4"/>
    <n v="1553"/>
    <n v="213"/>
    <x v="2"/>
    <m/>
    <x v="0"/>
  </r>
  <r>
    <n v="83601"/>
    <d v="2025-03-18T00:00:00"/>
    <d v="1899-12-30T04:14:00"/>
    <n v="4"/>
    <s v="Night"/>
    <s v="London Bridge"/>
    <s v="Brixton"/>
    <s v="UberX"/>
    <n v="220"/>
    <x v="0"/>
    <n v="53.36"/>
    <n v="25.16"/>
    <n v="1"/>
    <n v="1418"/>
    <n v="246"/>
    <x v="0"/>
    <m/>
    <x v="0"/>
  </r>
  <r>
    <n v="26953"/>
    <d v="2025-11-09T00:00:00"/>
    <d v="1899-12-30T04:10:00"/>
    <n v="4"/>
    <s v="Night"/>
    <s v="Shoreditch"/>
    <s v="Notting Hill"/>
    <s v="UberXL"/>
    <n v="214"/>
    <x v="0"/>
    <n v="53.35"/>
    <n v="1.49"/>
    <n v="5"/>
    <n v="1978"/>
    <n v="228"/>
    <x v="3"/>
    <m/>
    <x v="1"/>
  </r>
  <r>
    <n v="29242"/>
    <d v="2025-05-22T00:00:00"/>
    <d v="1899-12-30T10:30:00"/>
    <n v="10"/>
    <s v="Morning"/>
    <s v="London Bridge"/>
    <s v="London Bridge"/>
    <s v="UberXL"/>
    <n v="231"/>
    <x v="0"/>
    <n v="53.3"/>
    <n v="26.86"/>
    <n v="1"/>
    <n v="1378"/>
    <n v="260"/>
    <x v="3"/>
    <m/>
    <x v="0"/>
  </r>
  <r>
    <n v="40289"/>
    <d v="2025-05-24T00:00:00"/>
    <d v="1899-12-30T17:48:00"/>
    <n v="17"/>
    <s v="Night"/>
    <s v="Oxford Circus"/>
    <s v="Camden"/>
    <s v="UberX"/>
    <n v="229"/>
    <x v="0"/>
    <n v="53.26"/>
    <n v="10.36"/>
    <n v="2"/>
    <n v="1909"/>
    <n v="237"/>
    <x v="3"/>
    <m/>
    <x v="1"/>
  </r>
  <r>
    <n v="12647"/>
    <d v="2025-05-10T00:00:00"/>
    <d v="1899-12-30T00:29:00"/>
    <n v="0"/>
    <s v="Evening"/>
    <s v="Greenwich"/>
    <s v="Waterloo"/>
    <s v="Uber Comfort"/>
    <n v="251"/>
    <x v="0"/>
    <n v="53.25"/>
    <n v="11.89"/>
    <n v="4"/>
    <n v="1649"/>
    <n v="204"/>
    <x v="4"/>
    <m/>
    <x v="1"/>
  </r>
  <r>
    <n v="67028"/>
    <d v="2025-02-04T00:00:00"/>
    <d v="1899-12-30T19:19:00"/>
    <n v="19"/>
    <s v="Night"/>
    <s v="Elephant And Castle"/>
    <s v="Elephant And Castle"/>
    <s v="Uber Comfort"/>
    <n v="255"/>
    <x v="0"/>
    <n v="53.24"/>
    <n v="21.71"/>
    <n v="3"/>
    <n v="1294"/>
    <n v="241"/>
    <x v="5"/>
    <m/>
    <x v="0"/>
  </r>
  <r>
    <n v="25179"/>
    <d v="2025-06-11T00:00:00"/>
    <d v="1899-12-30T02:21:00"/>
    <n v="2"/>
    <s v="Evening"/>
    <s v="Oxford Circus"/>
    <s v="Oxford Circus"/>
    <s v="UberX"/>
    <n v="257"/>
    <x v="0"/>
    <n v="53.22"/>
    <n v="11.83"/>
    <n v="2"/>
    <n v="1264"/>
    <n v="200"/>
    <x v="5"/>
    <m/>
    <x v="0"/>
  </r>
  <r>
    <n v="32485"/>
    <d v="2025-01-30T00:00:00"/>
    <d v="1899-12-30T14:53:00"/>
    <n v="14"/>
    <s v="Afternoon"/>
    <s v="Notting Hill"/>
    <s v="Stratford"/>
    <s v="UberX"/>
    <n v="216"/>
    <x v="0"/>
    <n v="53.18"/>
    <n v="6.72"/>
    <n v="5"/>
    <n v="2198"/>
    <n v="210"/>
    <x v="2"/>
    <m/>
    <x v="1"/>
  </r>
  <r>
    <n v="93154"/>
    <d v="2025-11-12T00:00:00"/>
    <d v="1899-12-30T23:15:00"/>
    <n v="23"/>
    <s v="Night"/>
    <s v="Canary Wharf"/>
    <s v="Notting Hill"/>
    <s v="UberX"/>
    <n v="230"/>
    <x v="0"/>
    <n v="53.15"/>
    <n v="12.53"/>
    <n v="5"/>
    <n v="1956"/>
    <n v="216"/>
    <x v="1"/>
    <m/>
    <x v="1"/>
  </r>
  <r>
    <n v="44873"/>
    <d v="2025-12-27T00:00:00"/>
    <d v="1899-12-30T04:39:00"/>
    <n v="4"/>
    <s v="Night"/>
    <s v="London Bridge"/>
    <s v="Euston"/>
    <s v="Uber Comfort"/>
    <n v="211"/>
    <x v="0"/>
    <n v="53.13"/>
    <n v="26.99"/>
    <n v="1"/>
    <n v="2045"/>
    <n v="227"/>
    <x v="1"/>
    <m/>
    <x v="0"/>
  </r>
  <r>
    <n v="55498"/>
    <d v="2025-04-03T00:00:00"/>
    <d v="1899-12-30T21:25:00"/>
    <n v="21"/>
    <s v="Night"/>
    <s v="Camden"/>
    <s v="Greenwich"/>
    <s v="UberX"/>
    <n v="213"/>
    <x v="0"/>
    <n v="53.1"/>
    <n v="13.88"/>
    <n v="1"/>
    <n v="2164"/>
    <n v="259"/>
    <x v="5"/>
    <m/>
    <x v="1"/>
  </r>
  <r>
    <n v="30664"/>
    <d v="2025-09-01T00:00:00"/>
    <d v="1899-12-30T17:24:00"/>
    <n v="17"/>
    <s v="Night"/>
    <s v="Stratford"/>
    <s v="Camden"/>
    <s v="Uber Comfort"/>
    <n v="221"/>
    <x v="0"/>
    <n v="53.08"/>
    <n v="11.55"/>
    <n v="5"/>
    <n v="1522"/>
    <n v="202"/>
    <x v="2"/>
    <m/>
    <x v="0"/>
  </r>
  <r>
    <n v="53434"/>
    <d v="2025-08-28T00:00:00"/>
    <d v="1899-12-30T03:32:00"/>
    <n v="3"/>
    <s v="Evening"/>
    <s v="Elephant And Castle"/>
    <s v="Paddington"/>
    <s v="UberX"/>
    <n v="250"/>
    <x v="0"/>
    <n v="53.08"/>
    <n v="1.1499999999999999"/>
    <n v="4"/>
    <n v="2134"/>
    <n v="252"/>
    <x v="3"/>
    <m/>
    <x v="0"/>
  </r>
  <r>
    <n v="94270"/>
    <d v="2025-02-06T00:00:00"/>
    <d v="1899-12-30T14:39:00"/>
    <n v="14"/>
    <s v="Afternoon"/>
    <s v="Euston"/>
    <s v="Shoreditch"/>
    <s v="UberXL"/>
    <n v="204"/>
    <x v="0"/>
    <n v="53.08"/>
    <n v="9.3000000000000007"/>
    <n v="3"/>
    <n v="1001"/>
    <n v="249"/>
    <x v="5"/>
    <m/>
    <x v="0"/>
  </r>
  <r>
    <n v="90535"/>
    <d v="2025-08-13T00:00:00"/>
    <d v="1899-12-30T14:40:00"/>
    <n v="14"/>
    <s v="Afternoon"/>
    <s v="London Bridge"/>
    <s v="Euston"/>
    <s v="UberX"/>
    <n v="247"/>
    <x v="0"/>
    <n v="53.07"/>
    <n v="20.55"/>
    <n v="4"/>
    <n v="1732"/>
    <n v="215"/>
    <x v="0"/>
    <m/>
    <x v="1"/>
  </r>
  <r>
    <n v="80738"/>
    <d v="2025-11-04T00:00:00"/>
    <d v="1899-12-30T13:59:00"/>
    <n v="13"/>
    <s v="Afternoon"/>
    <s v="Oxford Circus"/>
    <s v="Canary Wharf"/>
    <s v="Uber Comfort"/>
    <n v="218"/>
    <x v="0"/>
    <n v="53.06"/>
    <n v="0.91"/>
    <n v="3"/>
    <n v="2185"/>
    <n v="202"/>
    <x v="2"/>
    <m/>
    <x v="1"/>
  </r>
  <r>
    <n v="85988"/>
    <d v="2025-10-09T00:00:00"/>
    <d v="1899-12-30T15:58:00"/>
    <n v="15"/>
    <s v="Afternoon"/>
    <s v="King'S Cross"/>
    <s v="Greenwich"/>
    <s v="UberXL"/>
    <n v="238"/>
    <x v="0"/>
    <n v="53.05"/>
    <n v="2.11"/>
    <n v="3"/>
    <n v="2113"/>
    <n v="234"/>
    <x v="4"/>
    <m/>
    <x v="0"/>
  </r>
  <r>
    <n v="46506"/>
    <d v="2025-02-15T00:00:00"/>
    <d v="1899-12-30T22:28:00"/>
    <n v="22"/>
    <s v="Night"/>
    <s v="Elephant And Castle"/>
    <s v="Victoria"/>
    <s v="Uber Comfort"/>
    <n v="244"/>
    <x v="0"/>
    <n v="53.03"/>
    <n v="13.49"/>
    <n v="5"/>
    <n v="1705"/>
    <n v="222"/>
    <x v="4"/>
    <m/>
    <x v="1"/>
  </r>
  <r>
    <n v="43291"/>
    <d v="2025-07-29T00:00:00"/>
    <d v="1899-12-30T13:39:00"/>
    <n v="13"/>
    <s v="Afternoon"/>
    <s v="Camden"/>
    <s v="Greenwich"/>
    <s v="UberX"/>
    <n v="221"/>
    <x v="0"/>
    <n v="53.02"/>
    <n v="16.14"/>
    <n v="3"/>
    <n v="1233"/>
    <n v="238"/>
    <x v="2"/>
    <m/>
    <x v="0"/>
  </r>
  <r>
    <n v="69294"/>
    <d v="2025-03-04T00:00:00"/>
    <d v="1899-12-30T06:51:00"/>
    <n v="6"/>
    <s v="Morning"/>
    <s v="Brixton"/>
    <s v="Canary Wharf"/>
    <s v="Uber Comfort"/>
    <n v="227"/>
    <x v="0"/>
    <n v="53.01"/>
    <n v="17.75"/>
    <n v="3"/>
    <n v="1038"/>
    <n v="247"/>
    <x v="1"/>
    <m/>
    <x v="0"/>
  </r>
  <r>
    <n v="45251"/>
    <d v="2025-10-27T00:00:00"/>
    <d v="1899-12-30T23:54:00"/>
    <n v="23"/>
    <s v="Night"/>
    <s v="Notting Hill"/>
    <s v="Oxford Circus"/>
    <s v="Uber Comfort"/>
    <n v="258"/>
    <x v="0"/>
    <n v="53.01"/>
    <n v="21.25"/>
    <n v="3"/>
    <n v="1221"/>
    <n v="232"/>
    <x v="4"/>
    <m/>
    <x v="0"/>
  </r>
  <r>
    <n v="87945"/>
    <d v="2025-10-21T00:00:00"/>
    <d v="1899-12-30T01:20:00"/>
    <n v="1"/>
    <s v="Night"/>
    <s v="Notting Hill"/>
    <s v="King'S Cross"/>
    <s v="UberXL"/>
    <n v="250"/>
    <x v="0"/>
    <n v="52.95"/>
    <n v="16.489999999999998"/>
    <n v="5"/>
    <n v="1534"/>
    <n v="218"/>
    <x v="0"/>
    <m/>
    <x v="1"/>
  </r>
  <r>
    <n v="38541"/>
    <d v="2025-09-20T00:00:00"/>
    <d v="1899-12-30T06:13:00"/>
    <n v="6"/>
    <s v="Morning"/>
    <s v="Canary Wharf"/>
    <s v="Brixton"/>
    <s v="UberXL"/>
    <n v="202"/>
    <x v="0"/>
    <n v="52.95"/>
    <n v="27"/>
    <n v="2"/>
    <n v="2112"/>
    <n v="210"/>
    <x v="3"/>
    <m/>
    <x v="0"/>
  </r>
  <r>
    <n v="60525"/>
    <d v="2025-12-19T00:00:00"/>
    <d v="1899-12-30T02:43:00"/>
    <n v="2"/>
    <s v="Night"/>
    <s v="Paddington"/>
    <s v="Notting Hill"/>
    <s v="UberX"/>
    <n v="224"/>
    <x v="0"/>
    <n v="52.93"/>
    <n v="5.56"/>
    <n v="2"/>
    <n v="1808"/>
    <n v="245"/>
    <x v="4"/>
    <m/>
    <x v="0"/>
  </r>
  <r>
    <n v="58203"/>
    <d v="2025-11-23T00:00:00"/>
    <d v="1899-12-30T00:20:00"/>
    <n v="0"/>
    <s v="Night"/>
    <s v="Stratford"/>
    <s v="Euston"/>
    <s v="UberX"/>
    <n v="257"/>
    <x v="0"/>
    <n v="52.93"/>
    <n v="6.77"/>
    <n v="2"/>
    <n v="2160"/>
    <n v="245"/>
    <x v="5"/>
    <m/>
    <x v="0"/>
  </r>
  <r>
    <n v="30349"/>
    <d v="2025-07-23T00:00:00"/>
    <d v="1899-12-30T21:18:00"/>
    <n v="21"/>
    <s v="Night"/>
    <s v="Oxford Circus"/>
    <s v="King'S Cross"/>
    <s v="UberX"/>
    <n v="230"/>
    <x v="0"/>
    <n v="52.91"/>
    <n v="8.7200000000000006"/>
    <n v="5"/>
    <n v="1674"/>
    <n v="237"/>
    <x v="0"/>
    <m/>
    <x v="1"/>
  </r>
  <r>
    <n v="35558"/>
    <d v="2025-08-03T00:00:00"/>
    <d v="1899-12-30T10:54:00"/>
    <n v="10"/>
    <s v="Morning"/>
    <s v="Euston"/>
    <s v="King'S Cross"/>
    <s v="UberX"/>
    <n v="249"/>
    <x v="0"/>
    <n v="52.91"/>
    <n v="10.82"/>
    <n v="1"/>
    <n v="1085"/>
    <n v="251"/>
    <x v="5"/>
    <m/>
    <x v="1"/>
  </r>
  <r>
    <n v="93023"/>
    <d v="2025-06-18T00:00:00"/>
    <d v="1899-12-30T14:46:00"/>
    <n v="14"/>
    <s v="Afternoon"/>
    <s v="Paddington"/>
    <s v="Brixton"/>
    <s v="UberX"/>
    <n v="202"/>
    <x v="0"/>
    <n v="52.9"/>
    <n v="1.1299999999999999"/>
    <n v="2"/>
    <n v="1381"/>
    <n v="212"/>
    <x v="5"/>
    <m/>
    <x v="1"/>
  </r>
  <r>
    <n v="77364"/>
    <d v="2025-11-11T00:00:00"/>
    <d v="1899-12-30T18:49:00"/>
    <n v="18"/>
    <s v="Night"/>
    <s v="Victoria"/>
    <s v="Notting Hill"/>
    <s v="UberX"/>
    <n v="237"/>
    <x v="0"/>
    <n v="52.89"/>
    <n v="2.4"/>
    <n v="2"/>
    <n v="2151"/>
    <n v="226"/>
    <x v="0"/>
    <m/>
    <x v="1"/>
  </r>
  <r>
    <n v="87726"/>
    <d v="2025-04-09T00:00:00"/>
    <d v="1899-12-30T12:37:00"/>
    <n v="12"/>
    <s v="Afternoon"/>
    <s v="Euston"/>
    <s v="Brixton"/>
    <s v="UberXL"/>
    <n v="232"/>
    <x v="0"/>
    <n v="52.87"/>
    <n v="15.1"/>
    <n v="4"/>
    <n v="1020"/>
    <n v="247"/>
    <x v="1"/>
    <m/>
    <x v="0"/>
  </r>
  <r>
    <n v="15221"/>
    <d v="2025-06-03T00:00:00"/>
    <d v="1899-12-30T18:18:00"/>
    <n v="18"/>
    <s v="Night"/>
    <s v="Notting Hill"/>
    <s v="Canary Wharf"/>
    <s v="UberX"/>
    <n v="248"/>
    <x v="0"/>
    <n v="52.86"/>
    <n v="23.21"/>
    <n v="2"/>
    <n v="1330"/>
    <n v="238"/>
    <x v="0"/>
    <m/>
    <x v="0"/>
  </r>
  <r>
    <n v="33596"/>
    <d v="2025-05-25T00:00:00"/>
    <d v="1899-12-30T07:11:00"/>
    <n v="7"/>
    <s v="Morning"/>
    <s v="Camden"/>
    <s v="Victoria"/>
    <s v="Uber Comfort"/>
    <n v="250"/>
    <x v="0"/>
    <n v="52.84"/>
    <n v="13.56"/>
    <n v="2"/>
    <n v="1350"/>
    <n v="219"/>
    <x v="3"/>
    <m/>
    <x v="1"/>
  </r>
  <r>
    <n v="37639"/>
    <d v="2025-12-14T00:00:00"/>
    <d v="1899-12-30T00:21:00"/>
    <n v="0"/>
    <s v="Night"/>
    <s v="Paddington"/>
    <s v="Brixton"/>
    <s v="Uber Comfort"/>
    <n v="241"/>
    <x v="0"/>
    <n v="52.83"/>
    <n v="23.28"/>
    <n v="4"/>
    <n v="1159"/>
    <n v="228"/>
    <x v="0"/>
    <m/>
    <x v="0"/>
  </r>
  <r>
    <n v="96969"/>
    <d v="2025-12-09T00:00:00"/>
    <d v="1899-12-30T05:14:00"/>
    <n v="5"/>
    <s v="Morning"/>
    <s v="Stratford"/>
    <s v="Victoria"/>
    <s v="UberXL"/>
    <n v="216"/>
    <x v="0"/>
    <n v="52.82"/>
    <n v="19.95"/>
    <n v="4"/>
    <n v="1045"/>
    <n v="218"/>
    <x v="3"/>
    <m/>
    <x v="0"/>
  </r>
  <r>
    <n v="84064"/>
    <d v="2025-09-06T00:00:00"/>
    <d v="1899-12-30T12:06:00"/>
    <n v="12"/>
    <s v="Afternoon"/>
    <s v="Shoreditch"/>
    <s v="Waterloo"/>
    <s v="UberXL"/>
    <n v="223"/>
    <x v="0"/>
    <n v="52.82"/>
    <n v="13.41"/>
    <n v="4"/>
    <n v="1477"/>
    <n v="209"/>
    <x v="0"/>
    <m/>
    <x v="1"/>
  </r>
  <r>
    <n v="31726"/>
    <d v="2025-11-03T00:00:00"/>
    <d v="1899-12-30T16:05:00"/>
    <n v="16"/>
    <s v="Afternoon"/>
    <s v="Camden"/>
    <s v="Euston"/>
    <s v="UberXL"/>
    <n v="223"/>
    <x v="0"/>
    <n v="52.78"/>
    <n v="11.13"/>
    <n v="4"/>
    <n v="1004"/>
    <n v="202"/>
    <x v="1"/>
    <m/>
    <x v="0"/>
  </r>
  <r>
    <n v="43588"/>
    <d v="2025-09-20T00:00:00"/>
    <d v="1899-12-30T00:59:00"/>
    <n v="0"/>
    <s v="Night"/>
    <s v="Greenwich"/>
    <s v="Brixton"/>
    <s v="UberXL"/>
    <n v="257"/>
    <x v="0"/>
    <n v="52.77"/>
    <n v="6.17"/>
    <n v="3"/>
    <n v="1811"/>
    <n v="259"/>
    <x v="1"/>
    <m/>
    <x v="1"/>
  </r>
  <r>
    <n v="93544"/>
    <d v="2025-07-28T00:00:00"/>
    <d v="1899-12-30T13:47:00"/>
    <n v="13"/>
    <s v="Afternoon"/>
    <s v="Victoria"/>
    <s v="Camden"/>
    <s v="UberXL"/>
    <n v="248"/>
    <x v="0"/>
    <n v="52.76"/>
    <n v="8.51"/>
    <n v="5"/>
    <n v="1572"/>
    <n v="227"/>
    <x v="5"/>
    <m/>
    <x v="1"/>
  </r>
  <r>
    <n v="48329"/>
    <d v="2025-12-09T00:00:00"/>
    <d v="1899-12-30T14:49:00"/>
    <n v="14"/>
    <s v="Afternoon"/>
    <s v="Oxford Circus"/>
    <s v="Stratford"/>
    <s v="Uber Comfort"/>
    <n v="240"/>
    <x v="0"/>
    <n v="52.73"/>
    <n v="3.03"/>
    <n v="4"/>
    <n v="1524"/>
    <n v="255"/>
    <x v="0"/>
    <m/>
    <x v="0"/>
  </r>
  <r>
    <n v="57961"/>
    <d v="2025-09-24T00:00:00"/>
    <d v="1899-12-30T11:42:00"/>
    <n v="11"/>
    <s v="Morning"/>
    <s v="London Bridge"/>
    <s v="Victoria"/>
    <s v="Uber Comfort"/>
    <n v="204"/>
    <x v="0"/>
    <n v="52.71"/>
    <n v="9.94"/>
    <n v="5"/>
    <n v="1750"/>
    <n v="249"/>
    <x v="2"/>
    <m/>
    <x v="1"/>
  </r>
  <r>
    <n v="57488"/>
    <d v="2025-10-13T00:00:00"/>
    <d v="1899-12-30T19:33:00"/>
    <n v="19"/>
    <s v="Night"/>
    <s v="Waterloo"/>
    <s v="Euston"/>
    <s v="Uber Comfort"/>
    <n v="241"/>
    <x v="0"/>
    <n v="52.71"/>
    <n v="10.52"/>
    <n v="1"/>
    <n v="1489"/>
    <n v="220"/>
    <x v="4"/>
    <m/>
    <x v="0"/>
  </r>
  <r>
    <n v="16099"/>
    <d v="2025-02-17T00:00:00"/>
    <d v="1899-12-30T00:00:00"/>
    <n v="0"/>
    <s v="Evening"/>
    <s v="Paddington"/>
    <s v="Shoreditch"/>
    <s v="Uber Comfort"/>
    <n v="225"/>
    <x v="0"/>
    <n v="52.7"/>
    <n v="1.0900000000000001"/>
    <n v="1"/>
    <n v="2117"/>
    <n v="257"/>
    <x v="1"/>
    <m/>
    <x v="1"/>
  </r>
  <r>
    <n v="85712"/>
    <d v="2025-07-13T00:00:00"/>
    <d v="1899-12-30T19:49:00"/>
    <n v="19"/>
    <s v="Night"/>
    <s v="Paddington"/>
    <s v="Euston"/>
    <s v="UberX"/>
    <n v="212"/>
    <x v="0"/>
    <n v="52.66"/>
    <n v="0.78"/>
    <n v="4"/>
    <n v="1582"/>
    <n v="250"/>
    <x v="2"/>
    <m/>
    <x v="0"/>
  </r>
  <r>
    <n v="70062"/>
    <d v="2025-11-04T00:00:00"/>
    <d v="1899-12-30T20:12:00"/>
    <n v="20"/>
    <s v="Evening"/>
    <s v="Brixton"/>
    <s v="Victoria"/>
    <s v="UberXL"/>
    <n v="259"/>
    <x v="0"/>
    <n v="52.64"/>
    <n v="21.02"/>
    <n v="4"/>
    <n v="1720"/>
    <n v="237"/>
    <x v="4"/>
    <m/>
    <x v="0"/>
  </r>
  <r>
    <n v="82306"/>
    <d v="2025-03-26T00:00:00"/>
    <d v="1899-12-30T13:01:00"/>
    <n v="13"/>
    <s v="Afternoon"/>
    <s v="Victoria"/>
    <s v="Notting Hill"/>
    <s v="Uber Comfort"/>
    <n v="207"/>
    <x v="0"/>
    <n v="52.63"/>
    <n v="15.65"/>
    <n v="4"/>
    <n v="1324"/>
    <n v="200"/>
    <x v="4"/>
    <m/>
    <x v="0"/>
  </r>
  <r>
    <n v="48582"/>
    <d v="2025-10-20T00:00:00"/>
    <d v="1899-12-30T20:42:00"/>
    <n v="20"/>
    <s v="Night"/>
    <s v="Shoreditch"/>
    <s v="Victoria"/>
    <s v="UberXL"/>
    <n v="255"/>
    <x v="0"/>
    <n v="52.63"/>
    <n v="9.59"/>
    <n v="2"/>
    <n v="1070"/>
    <n v="254"/>
    <x v="0"/>
    <m/>
    <x v="0"/>
  </r>
  <r>
    <n v="30485"/>
    <d v="2025-10-17T00:00:00"/>
    <d v="1899-12-30T15:24:00"/>
    <n v="15"/>
    <s v="Afternoon"/>
    <s v="Elephant And Castle"/>
    <s v="London Bridge"/>
    <s v="UberXL"/>
    <n v="259"/>
    <x v="0"/>
    <n v="52.61"/>
    <n v="10.74"/>
    <n v="2"/>
    <n v="1967"/>
    <n v="257"/>
    <x v="3"/>
    <m/>
    <x v="0"/>
  </r>
  <r>
    <n v="95131"/>
    <d v="2025-09-27T00:00:00"/>
    <d v="1899-12-30T02:23:00"/>
    <n v="2"/>
    <s v="Night"/>
    <s v="Elephant And Castle"/>
    <s v="Paddington"/>
    <s v="Uber Comfort"/>
    <n v="252"/>
    <x v="0"/>
    <n v="52.59"/>
    <n v="7.22"/>
    <n v="2"/>
    <n v="1734"/>
    <n v="203"/>
    <x v="0"/>
    <m/>
    <x v="1"/>
  </r>
  <r>
    <n v="45896"/>
    <d v="2025-11-28T00:00:00"/>
    <d v="1899-12-30T00:36:00"/>
    <n v="0"/>
    <s v="Night"/>
    <s v="Victoria"/>
    <s v="Shoreditch"/>
    <s v="UberX"/>
    <n v="223"/>
    <x v="0"/>
    <n v="52.59"/>
    <n v="9.5"/>
    <n v="3"/>
    <n v="1337"/>
    <n v="209"/>
    <x v="3"/>
    <m/>
    <x v="1"/>
  </r>
  <r>
    <n v="20997"/>
    <d v="2025-02-11T00:00:00"/>
    <d v="1899-12-30T05:32:00"/>
    <n v="5"/>
    <s v="Morning"/>
    <s v="London Bridge"/>
    <s v="Paddington"/>
    <s v="Uber Comfort"/>
    <n v="234"/>
    <x v="0"/>
    <n v="52.56"/>
    <n v="8.83"/>
    <n v="3"/>
    <n v="1743"/>
    <n v="232"/>
    <x v="4"/>
    <m/>
    <x v="0"/>
  </r>
  <r>
    <n v="49202"/>
    <d v="2025-04-29T00:00:00"/>
    <d v="1899-12-30T22:05:00"/>
    <n v="22"/>
    <s v="Night"/>
    <s v="Brixton"/>
    <s v="Canary Wharf"/>
    <s v="UberXL"/>
    <n v="245"/>
    <x v="0"/>
    <n v="52.56"/>
    <n v="24.34"/>
    <n v="5"/>
    <n v="1446"/>
    <n v="205"/>
    <x v="1"/>
    <m/>
    <x v="1"/>
  </r>
  <r>
    <n v="25139"/>
    <d v="2025-02-10T00:00:00"/>
    <d v="1899-12-30T07:13:00"/>
    <n v="7"/>
    <s v="Morning"/>
    <s v="Oxford Circus"/>
    <s v="Camden"/>
    <s v="UberX"/>
    <n v="237"/>
    <x v="0"/>
    <n v="52.55"/>
    <n v="11.28"/>
    <n v="3"/>
    <n v="1322"/>
    <n v="225"/>
    <x v="3"/>
    <m/>
    <x v="0"/>
  </r>
  <r>
    <n v="79275"/>
    <d v="2025-02-11T00:00:00"/>
    <d v="1899-12-30T04:13:00"/>
    <n v="4"/>
    <s v="Night"/>
    <s v="Stratford"/>
    <s v="Euston"/>
    <s v="UberX"/>
    <n v="249"/>
    <x v="0"/>
    <n v="52.51"/>
    <n v="19.43"/>
    <n v="5"/>
    <n v="1926"/>
    <n v="242"/>
    <x v="3"/>
    <m/>
    <x v="0"/>
  </r>
  <r>
    <n v="54274"/>
    <d v="2025-01-08T00:00:00"/>
    <d v="1899-12-30T05:55:00"/>
    <n v="5"/>
    <s v="Morning"/>
    <s v="London Bridge"/>
    <s v="Canary Wharf"/>
    <s v="UberXL"/>
    <n v="254"/>
    <x v="0"/>
    <n v="52.5"/>
    <n v="16.600000000000001"/>
    <n v="2"/>
    <n v="1853"/>
    <n v="258"/>
    <x v="4"/>
    <m/>
    <x v="0"/>
  </r>
  <r>
    <n v="24894"/>
    <d v="2025-12-23T00:00:00"/>
    <d v="1899-12-30T12:13:00"/>
    <n v="12"/>
    <s v="Afternoon"/>
    <s v="Greenwich"/>
    <s v="Paddington"/>
    <s v="UberX"/>
    <n v="203"/>
    <x v="0"/>
    <n v="52.49"/>
    <n v="0.99"/>
    <n v="4"/>
    <n v="1257"/>
    <n v="248"/>
    <x v="5"/>
    <m/>
    <x v="1"/>
  </r>
  <r>
    <n v="74324"/>
    <d v="2025-06-28T00:00:00"/>
    <d v="1899-12-30T22:42:00"/>
    <n v="22"/>
    <s v="Night"/>
    <s v="London Bridge"/>
    <s v="Notting Hill"/>
    <s v="UberXL"/>
    <n v="210"/>
    <x v="0"/>
    <n v="52.45"/>
    <n v="1.1100000000000001"/>
    <n v="3"/>
    <n v="1257"/>
    <n v="212"/>
    <x v="3"/>
    <m/>
    <x v="0"/>
  </r>
  <r>
    <n v="16306"/>
    <d v="2025-01-04T00:00:00"/>
    <d v="1899-12-30T22:41:00"/>
    <n v="22"/>
    <s v="Night"/>
    <s v="Victoria"/>
    <s v="Stratford"/>
    <s v="UberX"/>
    <n v="229"/>
    <x v="0"/>
    <n v="52.44"/>
    <n v="9.25"/>
    <n v="4"/>
    <n v="1918"/>
    <n v="245"/>
    <x v="0"/>
    <m/>
    <x v="1"/>
  </r>
  <r>
    <n v="78056"/>
    <d v="2025-10-06T00:00:00"/>
    <d v="1899-12-30T04:01:00"/>
    <n v="4"/>
    <s v="Night"/>
    <s v="London Bridge"/>
    <s v="Stratford"/>
    <s v="Uber Comfort"/>
    <n v="254"/>
    <x v="0"/>
    <n v="52.43"/>
    <n v="25.63"/>
    <n v="3"/>
    <n v="1519"/>
    <n v="200"/>
    <x v="3"/>
    <m/>
    <x v="0"/>
  </r>
  <r>
    <n v="88072"/>
    <d v="2025-11-03T00:00:00"/>
    <d v="1899-12-30T03:54:00"/>
    <n v="3"/>
    <s v="Night"/>
    <s v="Victoria"/>
    <s v="Paddington"/>
    <s v="Uber Comfort"/>
    <n v="200"/>
    <x v="0"/>
    <n v="52.43"/>
    <n v="1.39"/>
    <n v="5"/>
    <n v="1157"/>
    <n v="240"/>
    <x v="2"/>
    <m/>
    <x v="1"/>
  </r>
  <r>
    <n v="95183"/>
    <d v="2025-12-03T00:00:00"/>
    <d v="1899-12-30T16:57:00"/>
    <n v="16"/>
    <s v="Afternoon"/>
    <s v="Elephant And Castle"/>
    <s v="Euston"/>
    <s v="Uber Comfort"/>
    <n v="218"/>
    <x v="0"/>
    <n v="52.4"/>
    <n v="13.77"/>
    <n v="4"/>
    <n v="1967"/>
    <n v="217"/>
    <x v="0"/>
    <m/>
    <x v="1"/>
  </r>
  <r>
    <n v="70496"/>
    <d v="2025-12-17T00:00:00"/>
    <d v="1899-12-30T06:13:00"/>
    <n v="6"/>
    <s v="Morning"/>
    <s v="Waterloo"/>
    <s v="Euston"/>
    <s v="UberX"/>
    <n v="204"/>
    <x v="0"/>
    <n v="52.37"/>
    <n v="17.78"/>
    <n v="3"/>
    <n v="1912"/>
    <n v="210"/>
    <x v="3"/>
    <m/>
    <x v="0"/>
  </r>
  <r>
    <n v="33643"/>
    <d v="2025-07-16T00:00:00"/>
    <d v="1899-12-30T14:43:00"/>
    <n v="14"/>
    <s v="Afternoon"/>
    <s v="London Bridge"/>
    <s v="Oxford Circus"/>
    <s v="Uber Comfort"/>
    <n v="245"/>
    <x v="0"/>
    <n v="52.37"/>
    <n v="20.56"/>
    <n v="4"/>
    <n v="1321"/>
    <n v="202"/>
    <x v="2"/>
    <m/>
    <x v="1"/>
  </r>
  <r>
    <n v="60345"/>
    <d v="2025-09-25T00:00:00"/>
    <d v="1899-12-30T12:05:00"/>
    <n v="12"/>
    <s v="Afternoon"/>
    <s v="London Bridge"/>
    <s v="Stratford"/>
    <s v="Uber Comfort"/>
    <n v="201"/>
    <x v="0"/>
    <n v="52.35"/>
    <n v="12.18"/>
    <n v="2"/>
    <n v="2108"/>
    <n v="243"/>
    <x v="4"/>
    <m/>
    <x v="0"/>
  </r>
  <r>
    <n v="32643"/>
    <d v="2025-11-24T00:00:00"/>
    <d v="1899-12-30T06:52:00"/>
    <n v="6"/>
    <s v="Morning"/>
    <s v="King'S Cross"/>
    <s v="Canary Wharf"/>
    <s v="UberX"/>
    <n v="230"/>
    <x v="0"/>
    <n v="52.35"/>
    <n v="26.54"/>
    <n v="5"/>
    <n v="1447"/>
    <n v="233"/>
    <x v="3"/>
    <m/>
    <x v="0"/>
  </r>
  <r>
    <n v="29249"/>
    <d v="2025-05-01T00:00:00"/>
    <d v="1899-12-30T08:56:00"/>
    <n v="8"/>
    <s v="Morning"/>
    <s v="Oxford Circus"/>
    <s v="Brixton"/>
    <s v="UberXL"/>
    <n v="247"/>
    <x v="0"/>
    <n v="52.33"/>
    <n v="20.12"/>
    <n v="4"/>
    <n v="1108"/>
    <n v="231"/>
    <x v="0"/>
    <m/>
    <x v="0"/>
  </r>
  <r>
    <n v="10901"/>
    <d v="2025-06-12T00:00:00"/>
    <d v="1899-12-30T14:56:00"/>
    <n v="14"/>
    <s v="Afternoon"/>
    <s v="Victoria"/>
    <s v="Oxford Circus"/>
    <s v="UberX"/>
    <n v="231"/>
    <x v="0"/>
    <n v="52.3"/>
    <n v="20.37"/>
    <n v="3"/>
    <n v="1030"/>
    <n v="202"/>
    <x v="0"/>
    <m/>
    <x v="0"/>
  </r>
  <r>
    <n v="43749"/>
    <d v="2025-09-18T00:00:00"/>
    <d v="1899-12-30T17:49:00"/>
    <n v="17"/>
    <s v="Night"/>
    <s v="Elephant And Castle"/>
    <s v="Shoreditch"/>
    <s v="UberX"/>
    <n v="246"/>
    <x v="0"/>
    <n v="52.26"/>
    <n v="10.4"/>
    <n v="1"/>
    <n v="1294"/>
    <n v="208"/>
    <x v="2"/>
    <m/>
    <x v="1"/>
  </r>
  <r>
    <n v="22777"/>
    <d v="2025-11-30T00:00:00"/>
    <d v="1899-12-30T03:47:00"/>
    <n v="3"/>
    <s v="Evening"/>
    <s v="Brixton"/>
    <s v="Brixton"/>
    <s v="Uber Comfort"/>
    <n v="247"/>
    <x v="0"/>
    <n v="52.25"/>
    <n v="26.98"/>
    <n v="2"/>
    <n v="1087"/>
    <n v="251"/>
    <x v="5"/>
    <m/>
    <x v="1"/>
  </r>
  <r>
    <n v="24548"/>
    <d v="2025-05-15T00:00:00"/>
    <d v="1899-12-30T14:44:00"/>
    <n v="14"/>
    <s v="Afternoon"/>
    <s v="Stratford"/>
    <s v="Paddington"/>
    <s v="UberXL"/>
    <n v="228"/>
    <x v="0"/>
    <n v="52.25"/>
    <n v="24.13"/>
    <n v="1"/>
    <n v="1312"/>
    <n v="220"/>
    <x v="2"/>
    <m/>
    <x v="1"/>
  </r>
  <r>
    <n v="92506"/>
    <d v="2025-10-06T00:00:00"/>
    <d v="1899-12-30T13:33:00"/>
    <n v="13"/>
    <s v="Afternoon"/>
    <s v="Waterloo"/>
    <s v="Camden"/>
    <s v="Uber Comfort"/>
    <n v="255"/>
    <x v="0"/>
    <n v="52.24"/>
    <n v="24.01"/>
    <n v="4"/>
    <n v="1635"/>
    <n v="255"/>
    <x v="1"/>
    <m/>
    <x v="0"/>
  </r>
  <r>
    <n v="58900"/>
    <d v="2025-02-02T00:00:00"/>
    <d v="1899-12-30T16:57:00"/>
    <n v="16"/>
    <s v="Afternoon"/>
    <s v="Canary Wharf"/>
    <s v="Brixton"/>
    <s v="UberXL"/>
    <n v="202"/>
    <x v="0"/>
    <n v="52.22"/>
    <n v="18.18"/>
    <n v="1"/>
    <n v="1190"/>
    <n v="237"/>
    <x v="4"/>
    <m/>
    <x v="1"/>
  </r>
  <r>
    <n v="21057"/>
    <d v="2025-01-10T00:00:00"/>
    <d v="1899-12-30T17:27:00"/>
    <n v="17"/>
    <s v="Night"/>
    <s v="Camden"/>
    <s v="Brixton"/>
    <s v="Uber Comfort"/>
    <n v="221"/>
    <x v="0"/>
    <n v="52.22"/>
    <n v="12.71"/>
    <n v="3"/>
    <n v="1087"/>
    <n v="249"/>
    <x v="3"/>
    <m/>
    <x v="0"/>
  </r>
  <r>
    <n v="24878"/>
    <d v="2025-06-06T00:00:00"/>
    <d v="1899-12-30T09:20:00"/>
    <n v="9"/>
    <s v="Morning"/>
    <s v="Waterloo"/>
    <s v="Elephant And Castle"/>
    <s v="UberXL"/>
    <n v="220"/>
    <x v="0"/>
    <n v="52.2"/>
    <n v="20.440000000000001"/>
    <n v="4"/>
    <n v="1891"/>
    <n v="254"/>
    <x v="4"/>
    <m/>
    <x v="0"/>
  </r>
  <r>
    <n v="58639"/>
    <d v="2025-11-08T00:00:00"/>
    <d v="1899-12-30T23:21:00"/>
    <n v="23"/>
    <s v="Night"/>
    <s v="Victoria"/>
    <s v="Waterloo"/>
    <s v="UberXL"/>
    <n v="240"/>
    <x v="0"/>
    <n v="52.18"/>
    <n v="10.95"/>
    <n v="5"/>
    <n v="1964"/>
    <n v="220"/>
    <x v="2"/>
    <m/>
    <x v="1"/>
  </r>
  <r>
    <n v="98258"/>
    <d v="2025-12-01T00:00:00"/>
    <d v="1899-12-30T18:03:00"/>
    <n v="18"/>
    <s v="Night"/>
    <s v="King'S Cross"/>
    <s v="Waterloo"/>
    <s v="UberX"/>
    <n v="214"/>
    <x v="0"/>
    <n v="52.15"/>
    <n v="12.44"/>
    <n v="5"/>
    <n v="1036"/>
    <n v="211"/>
    <x v="1"/>
    <m/>
    <x v="0"/>
  </r>
  <r>
    <n v="59206"/>
    <d v="2025-02-07T00:00:00"/>
    <d v="1899-12-30T12:44:00"/>
    <n v="12"/>
    <s v="Afternoon"/>
    <s v="Euston"/>
    <s v="Stratford"/>
    <s v="UberX"/>
    <n v="221"/>
    <x v="0"/>
    <n v="52.14"/>
    <n v="16.920000000000002"/>
    <n v="5"/>
    <n v="1308"/>
    <n v="256"/>
    <x v="1"/>
    <m/>
    <x v="1"/>
  </r>
  <r>
    <n v="94310"/>
    <d v="2025-03-06T00:00:00"/>
    <d v="1899-12-30T20:29:00"/>
    <n v="20"/>
    <s v="Night"/>
    <s v="Elephant And Castle"/>
    <s v="Camden"/>
    <s v="UberXL"/>
    <n v="228"/>
    <x v="0"/>
    <n v="52.13"/>
    <n v="24.26"/>
    <n v="3"/>
    <n v="2105"/>
    <n v="256"/>
    <x v="2"/>
    <m/>
    <x v="1"/>
  </r>
  <r>
    <n v="26795"/>
    <d v="2025-12-01T00:00:00"/>
    <d v="1899-12-30T22:57:00"/>
    <n v="22"/>
    <s v="Evening"/>
    <s v="Paddington"/>
    <s v="Euston"/>
    <s v="Uber Comfort"/>
    <n v="202"/>
    <x v="0"/>
    <n v="52.11"/>
    <n v="11.6"/>
    <n v="3"/>
    <n v="1668"/>
    <n v="252"/>
    <x v="5"/>
    <m/>
    <x v="1"/>
  </r>
  <r>
    <n v="35665"/>
    <d v="2025-03-16T00:00:00"/>
    <d v="1899-12-30T08:40:00"/>
    <n v="8"/>
    <s v="Morning"/>
    <s v="Notting Hill"/>
    <s v="Waterloo"/>
    <s v="Uber Comfort"/>
    <n v="246"/>
    <x v="0"/>
    <n v="52.1"/>
    <n v="21.92"/>
    <n v="5"/>
    <n v="1449"/>
    <n v="247"/>
    <x v="5"/>
    <m/>
    <x v="0"/>
  </r>
  <r>
    <n v="39106"/>
    <d v="2025-08-21T00:00:00"/>
    <d v="1899-12-30T13:41:00"/>
    <n v="13"/>
    <s v="Afternoon"/>
    <s v="London Bridge"/>
    <s v="Oxford Circus"/>
    <s v="Uber Comfort"/>
    <n v="248"/>
    <x v="0"/>
    <n v="52.1"/>
    <n v="22.09"/>
    <n v="3"/>
    <n v="1601"/>
    <n v="216"/>
    <x v="1"/>
    <m/>
    <x v="1"/>
  </r>
  <r>
    <n v="31137"/>
    <d v="2025-04-13T00:00:00"/>
    <d v="1899-12-30T20:04:00"/>
    <n v="20"/>
    <s v="Night"/>
    <s v="Stratford"/>
    <s v="Greenwich"/>
    <s v="Uber Comfort"/>
    <n v="239"/>
    <x v="0"/>
    <n v="52.09"/>
    <n v="22.38"/>
    <n v="4"/>
    <n v="1354"/>
    <n v="203"/>
    <x v="3"/>
    <m/>
    <x v="0"/>
  </r>
  <r>
    <n v="11769"/>
    <d v="2025-12-15T00:00:00"/>
    <d v="1899-12-30T20:34:00"/>
    <n v="20"/>
    <s v="Evening"/>
    <s v="Greenwich"/>
    <s v="Greenwich"/>
    <s v="UberX"/>
    <n v="252"/>
    <x v="0"/>
    <n v="52.09"/>
    <n v="9.9"/>
    <n v="1"/>
    <n v="1151"/>
    <n v="207"/>
    <x v="2"/>
    <m/>
    <x v="1"/>
  </r>
  <r>
    <n v="60265"/>
    <d v="2025-04-22T00:00:00"/>
    <d v="1899-12-30T22:19:00"/>
    <n v="22"/>
    <s v="Evening"/>
    <s v="Notting Hill"/>
    <s v="Paddington"/>
    <s v="Uber Comfort"/>
    <n v="209"/>
    <x v="0"/>
    <n v="52.07"/>
    <n v="14.22"/>
    <n v="3"/>
    <n v="1139"/>
    <n v="260"/>
    <x v="0"/>
    <m/>
    <x v="1"/>
  </r>
  <r>
    <n v="13233"/>
    <d v="2025-10-07T00:00:00"/>
    <d v="1899-12-30T21:47:00"/>
    <n v="21"/>
    <s v="Night"/>
    <s v="Shoreditch"/>
    <s v="London Bridge"/>
    <s v="UberX"/>
    <n v="211"/>
    <x v="0"/>
    <n v="52.05"/>
    <n v="7.48"/>
    <n v="4"/>
    <n v="1803"/>
    <n v="243"/>
    <x v="3"/>
    <m/>
    <x v="1"/>
  </r>
  <r>
    <n v="16934"/>
    <d v="2025-07-05T00:00:00"/>
    <d v="1899-12-30T10:37:00"/>
    <n v="10"/>
    <s v="Morning"/>
    <s v="Oxford Circus"/>
    <s v="Camden"/>
    <s v="UberX"/>
    <n v="213"/>
    <x v="0"/>
    <n v="52"/>
    <n v="14.64"/>
    <n v="1"/>
    <n v="1573"/>
    <n v="241"/>
    <x v="5"/>
    <m/>
    <x v="0"/>
  </r>
  <r>
    <n v="52138"/>
    <d v="2025-11-30T00:00:00"/>
    <d v="1899-12-30T12:11:00"/>
    <n v="12"/>
    <s v="Afternoon"/>
    <s v="Victoria"/>
    <s v="Paddington"/>
    <s v="UberXL"/>
    <n v="230"/>
    <x v="0"/>
    <n v="51.91"/>
    <n v="26.99"/>
    <n v="1"/>
    <n v="1473"/>
    <n v="221"/>
    <x v="2"/>
    <m/>
    <x v="1"/>
  </r>
  <r>
    <n v="46580"/>
    <d v="2025-12-26T00:00:00"/>
    <d v="1899-12-30T03:15:00"/>
    <n v="3"/>
    <s v="Night"/>
    <s v="Camden"/>
    <s v="Greenwich"/>
    <s v="UberXL"/>
    <n v="244"/>
    <x v="0"/>
    <n v="51.9"/>
    <n v="22.12"/>
    <n v="5"/>
    <n v="1303"/>
    <n v="220"/>
    <x v="2"/>
    <m/>
    <x v="0"/>
  </r>
  <r>
    <n v="20544"/>
    <d v="2025-07-12T00:00:00"/>
    <d v="1899-12-30T01:52:00"/>
    <n v="1"/>
    <s v="Night"/>
    <s v="Oxford Circus"/>
    <s v="Notting Hill"/>
    <s v="UberX"/>
    <n v="244"/>
    <x v="0"/>
    <n v="51.89"/>
    <n v="25.36"/>
    <n v="2"/>
    <n v="1603"/>
    <n v="233"/>
    <x v="4"/>
    <m/>
    <x v="1"/>
  </r>
  <r>
    <n v="83149"/>
    <d v="2025-03-18T00:00:00"/>
    <d v="1899-12-30T15:53:00"/>
    <n v="15"/>
    <s v="Afternoon"/>
    <s v="Canary Wharf"/>
    <s v="Elephant And Castle"/>
    <s v="Uber Comfort"/>
    <n v="205"/>
    <x v="0"/>
    <n v="51.89"/>
    <n v="2.29"/>
    <n v="2"/>
    <n v="1173"/>
    <n v="255"/>
    <x v="0"/>
    <m/>
    <x v="1"/>
  </r>
  <r>
    <n v="36689"/>
    <d v="2025-02-22T00:00:00"/>
    <d v="1899-12-30T23:07:00"/>
    <n v="23"/>
    <s v="Night"/>
    <s v="Euston"/>
    <s v="Euston"/>
    <s v="UberXL"/>
    <n v="253"/>
    <x v="0"/>
    <n v="51.88"/>
    <n v="6.05"/>
    <n v="5"/>
    <n v="1941"/>
    <n v="241"/>
    <x v="4"/>
    <m/>
    <x v="1"/>
  </r>
  <r>
    <n v="26101"/>
    <d v="2025-08-16T00:00:00"/>
    <d v="1899-12-30T21:08:00"/>
    <n v="21"/>
    <s v="Night"/>
    <s v="Notting Hill"/>
    <s v="Victoria"/>
    <s v="UberX"/>
    <n v="255"/>
    <x v="0"/>
    <n v="51.86"/>
    <n v="5.18"/>
    <n v="1"/>
    <n v="1633"/>
    <n v="234"/>
    <x v="5"/>
    <m/>
    <x v="1"/>
  </r>
  <r>
    <n v="87576"/>
    <d v="2025-09-21T00:00:00"/>
    <d v="1899-12-30T19:37:00"/>
    <n v="19"/>
    <s v="Night"/>
    <s v="Waterloo"/>
    <s v="Brixton"/>
    <s v="UberXL"/>
    <n v="260"/>
    <x v="0"/>
    <n v="51.8"/>
    <n v="11.52"/>
    <n v="2"/>
    <n v="1680"/>
    <n v="239"/>
    <x v="1"/>
    <m/>
    <x v="0"/>
  </r>
  <r>
    <n v="38467"/>
    <d v="2025-07-17T00:00:00"/>
    <d v="1899-12-30T09:12:00"/>
    <n v="9"/>
    <s v="Morning"/>
    <s v="Oxford Circus"/>
    <s v="Victoria"/>
    <s v="UberX"/>
    <n v="204"/>
    <x v="0"/>
    <n v="51.77"/>
    <n v="6.57"/>
    <n v="4"/>
    <n v="1122"/>
    <n v="222"/>
    <x v="5"/>
    <m/>
    <x v="0"/>
  </r>
  <r>
    <n v="66266"/>
    <d v="2025-08-31T00:00:00"/>
    <d v="1899-12-30T02:53:00"/>
    <n v="2"/>
    <s v="Night"/>
    <s v="London Bridge"/>
    <s v="Oxford Circus"/>
    <s v="UberX"/>
    <n v="245"/>
    <x v="0"/>
    <n v="51.72"/>
    <n v="3.73"/>
    <n v="5"/>
    <n v="2053"/>
    <n v="259"/>
    <x v="2"/>
    <m/>
    <x v="1"/>
  </r>
  <r>
    <n v="14114"/>
    <d v="2025-01-06T00:00:00"/>
    <d v="1899-12-30T23:31:00"/>
    <n v="23"/>
    <s v="Night"/>
    <s v="London Bridge"/>
    <s v="Brixton"/>
    <s v="UberXL"/>
    <n v="208"/>
    <x v="0"/>
    <n v="51.66"/>
    <n v="3.28"/>
    <n v="5"/>
    <n v="1777"/>
    <n v="250"/>
    <x v="4"/>
    <m/>
    <x v="0"/>
  </r>
  <r>
    <n v="95330"/>
    <d v="2025-08-14T00:00:00"/>
    <d v="1899-12-30T05:06:00"/>
    <n v="5"/>
    <s v="Morning"/>
    <s v="Camden"/>
    <s v="Notting Hill"/>
    <s v="UberX"/>
    <n v="221"/>
    <x v="0"/>
    <n v="51.64"/>
    <n v="11.79"/>
    <n v="4"/>
    <n v="1244"/>
    <n v="220"/>
    <x v="2"/>
    <m/>
    <x v="0"/>
  </r>
  <r>
    <n v="60485"/>
    <d v="2025-02-08T00:00:00"/>
    <d v="1899-12-30T05:06:00"/>
    <n v="5"/>
    <s v="Morning"/>
    <s v="Notting Hill"/>
    <s v="King'S Cross"/>
    <s v="Uber Comfort"/>
    <n v="258"/>
    <x v="0"/>
    <n v="51.64"/>
    <n v="16.61"/>
    <n v="5"/>
    <n v="1328"/>
    <n v="247"/>
    <x v="3"/>
    <m/>
    <x v="0"/>
  </r>
  <r>
    <n v="83215"/>
    <d v="2025-04-09T00:00:00"/>
    <d v="1899-12-30T05:01:00"/>
    <n v="5"/>
    <s v="Morning"/>
    <s v="Euston"/>
    <s v="King'S Cross"/>
    <s v="UberXL"/>
    <n v="236"/>
    <x v="0"/>
    <n v="51.59"/>
    <n v="27.33"/>
    <n v="3"/>
    <n v="1941"/>
    <n v="201"/>
    <x v="1"/>
    <m/>
    <x v="1"/>
  </r>
  <r>
    <n v="21906"/>
    <d v="2025-08-05T00:00:00"/>
    <d v="1899-12-30T14:40:00"/>
    <n v="14"/>
    <s v="Afternoon"/>
    <s v="Brixton"/>
    <s v="Notting Hill"/>
    <s v="UberX"/>
    <n v="253"/>
    <x v="0"/>
    <n v="51.58"/>
    <n v="12.52"/>
    <n v="3"/>
    <n v="1432"/>
    <n v="210"/>
    <x v="5"/>
    <m/>
    <x v="1"/>
  </r>
  <r>
    <n v="46558"/>
    <d v="2025-12-23T00:00:00"/>
    <d v="1899-12-30T05:00:00"/>
    <n v="5"/>
    <s v="Morning"/>
    <s v="Paddington"/>
    <s v="Paddington"/>
    <s v="UberX"/>
    <n v="201"/>
    <x v="0"/>
    <n v="51.56"/>
    <n v="7.09"/>
    <n v="4"/>
    <n v="2105"/>
    <n v="203"/>
    <x v="3"/>
    <m/>
    <x v="1"/>
  </r>
  <r>
    <n v="84437"/>
    <d v="2025-04-05T00:00:00"/>
    <d v="1899-12-30T22:58:00"/>
    <n v="22"/>
    <s v="Night"/>
    <s v="Oxford Circus"/>
    <s v="London Bridge"/>
    <s v="Uber Comfort"/>
    <n v="219"/>
    <x v="0"/>
    <n v="51.53"/>
    <n v="4.6399999999999997"/>
    <n v="1"/>
    <n v="1586"/>
    <n v="211"/>
    <x v="3"/>
    <m/>
    <x v="0"/>
  </r>
  <r>
    <n v="26626"/>
    <d v="2025-08-26T00:00:00"/>
    <d v="1899-12-30T15:18:00"/>
    <n v="15"/>
    <s v="Afternoon"/>
    <s v="Camden"/>
    <s v="Waterloo"/>
    <s v="Uber Comfort"/>
    <n v="238"/>
    <x v="0"/>
    <n v="51.47"/>
    <n v="15.76"/>
    <n v="1"/>
    <n v="1883"/>
    <n v="232"/>
    <x v="2"/>
    <m/>
    <x v="0"/>
  </r>
  <r>
    <n v="79448"/>
    <d v="2025-02-03T00:00:00"/>
    <d v="1899-12-30T04:59:00"/>
    <n v="4"/>
    <s v="Night"/>
    <s v="Canary Wharf"/>
    <s v="Greenwich"/>
    <s v="UberXL"/>
    <n v="233"/>
    <x v="0"/>
    <n v="51.47"/>
    <n v="21.49"/>
    <n v="1"/>
    <n v="2112"/>
    <n v="229"/>
    <x v="5"/>
    <m/>
    <x v="1"/>
  </r>
  <r>
    <n v="44934"/>
    <d v="2025-10-22T00:00:00"/>
    <d v="1899-12-30T12:39:00"/>
    <n v="12"/>
    <s v="Afternoon"/>
    <s v="Victoria"/>
    <s v="Notting Hill"/>
    <s v="Uber Comfort"/>
    <n v="202"/>
    <x v="0"/>
    <n v="51.45"/>
    <n v="6.42"/>
    <n v="1"/>
    <n v="1327"/>
    <n v="206"/>
    <x v="0"/>
    <m/>
    <x v="1"/>
  </r>
  <r>
    <n v="61940"/>
    <d v="2025-11-01T00:00:00"/>
    <d v="1899-12-30T10:07:00"/>
    <n v="10"/>
    <s v="Morning"/>
    <s v="Waterloo"/>
    <s v="Notting Hill"/>
    <s v="UberX"/>
    <n v="259"/>
    <x v="0"/>
    <n v="51.43"/>
    <n v="11.45"/>
    <n v="2"/>
    <n v="1964"/>
    <n v="234"/>
    <x v="5"/>
    <m/>
    <x v="1"/>
  </r>
  <r>
    <n v="46228"/>
    <d v="2025-08-11T00:00:00"/>
    <d v="1899-12-30T03:15:00"/>
    <n v="3"/>
    <s v="Night"/>
    <s v="Victoria"/>
    <s v="London Bridge"/>
    <s v="UberX"/>
    <n v="215"/>
    <x v="0"/>
    <n v="51.43"/>
    <n v="25.08"/>
    <n v="4"/>
    <n v="1653"/>
    <n v="230"/>
    <x v="3"/>
    <m/>
    <x v="1"/>
  </r>
  <r>
    <n v="38099"/>
    <d v="2025-11-03T00:00:00"/>
    <d v="1899-12-30T12:50:00"/>
    <n v="12"/>
    <s v="Afternoon"/>
    <s v="Shoreditch"/>
    <s v="Brixton"/>
    <s v="Uber Comfort"/>
    <n v="249"/>
    <x v="0"/>
    <n v="51.41"/>
    <n v="2.2999999999999998"/>
    <n v="3"/>
    <n v="1178"/>
    <n v="248"/>
    <x v="5"/>
    <m/>
    <x v="1"/>
  </r>
  <r>
    <n v="42086"/>
    <d v="2025-02-15T00:00:00"/>
    <d v="1899-12-30T18:48:00"/>
    <n v="18"/>
    <s v="Night"/>
    <s v="Camden"/>
    <s v="King'S Cross"/>
    <s v="UberXL"/>
    <n v="210"/>
    <x v="0"/>
    <n v="51.4"/>
    <n v="24.29"/>
    <n v="2"/>
    <n v="1216"/>
    <n v="258"/>
    <x v="5"/>
    <m/>
    <x v="0"/>
  </r>
  <r>
    <n v="87485"/>
    <d v="2025-07-07T00:00:00"/>
    <d v="1899-12-30T11:24:00"/>
    <n v="11"/>
    <s v="Morning"/>
    <s v="Euston"/>
    <s v="Notting Hill"/>
    <s v="UberXL"/>
    <n v="245"/>
    <x v="0"/>
    <n v="51.38"/>
    <n v="19.02"/>
    <n v="5"/>
    <n v="1781"/>
    <n v="245"/>
    <x v="2"/>
    <m/>
    <x v="1"/>
  </r>
  <r>
    <n v="90144"/>
    <d v="2025-11-11T00:00:00"/>
    <d v="1899-12-30T09:01:00"/>
    <n v="9"/>
    <s v="Morning"/>
    <s v="London Bridge"/>
    <s v="Greenwich"/>
    <s v="Uber Comfort"/>
    <n v="202"/>
    <x v="0"/>
    <n v="51.37"/>
    <n v="16.34"/>
    <n v="2"/>
    <n v="2148"/>
    <n v="251"/>
    <x v="1"/>
    <m/>
    <x v="1"/>
  </r>
  <r>
    <n v="84797"/>
    <d v="2025-07-04T00:00:00"/>
    <d v="1899-12-30T02:15:00"/>
    <n v="2"/>
    <s v="Night"/>
    <s v="Notting Hill"/>
    <s v="Brixton"/>
    <s v="UberXL"/>
    <n v="258"/>
    <x v="0"/>
    <n v="51.36"/>
    <n v="0.99"/>
    <n v="2"/>
    <n v="1634"/>
    <n v="248"/>
    <x v="4"/>
    <m/>
    <x v="0"/>
  </r>
  <r>
    <n v="77609"/>
    <d v="2025-08-02T00:00:00"/>
    <d v="1899-12-30T23:53:00"/>
    <n v="23"/>
    <s v="Night"/>
    <s v="Elephant And Castle"/>
    <s v="Elephant And Castle"/>
    <s v="Uber Comfort"/>
    <n v="234"/>
    <x v="0"/>
    <n v="51.36"/>
    <n v="6.86"/>
    <n v="3"/>
    <n v="1125"/>
    <n v="225"/>
    <x v="1"/>
    <m/>
    <x v="1"/>
  </r>
  <r>
    <n v="65434"/>
    <d v="2025-06-04T00:00:00"/>
    <d v="1899-12-30T14:31:00"/>
    <n v="14"/>
    <s v="Afternoon"/>
    <s v="Notting Hill"/>
    <s v="Notting Hill"/>
    <s v="UberX"/>
    <n v="201"/>
    <x v="0"/>
    <n v="51.35"/>
    <n v="18.36"/>
    <n v="2"/>
    <n v="1626"/>
    <n v="245"/>
    <x v="4"/>
    <m/>
    <x v="1"/>
  </r>
  <r>
    <n v="55855"/>
    <d v="2025-09-10T00:00:00"/>
    <d v="1899-12-30T18:18:00"/>
    <n v="18"/>
    <s v="Night"/>
    <s v="Elephant And Castle"/>
    <s v="Waterloo"/>
    <s v="UberXL"/>
    <n v="216"/>
    <x v="0"/>
    <n v="51.34"/>
    <n v="20.36"/>
    <n v="3"/>
    <n v="1225"/>
    <n v="241"/>
    <x v="3"/>
    <m/>
    <x v="0"/>
  </r>
  <r>
    <n v="69369"/>
    <d v="2025-09-10T00:00:00"/>
    <d v="1899-12-30T17:34:00"/>
    <n v="17"/>
    <s v="Evening"/>
    <s v="Oxford Circus"/>
    <s v="Canary Wharf"/>
    <s v="UberX"/>
    <n v="224"/>
    <x v="0"/>
    <n v="51.33"/>
    <n v="17.239999999999998"/>
    <n v="4"/>
    <n v="1889"/>
    <n v="225"/>
    <x v="3"/>
    <m/>
    <x v="1"/>
  </r>
  <r>
    <n v="52602"/>
    <d v="2025-07-17T00:00:00"/>
    <d v="1899-12-30T12:17:00"/>
    <n v="12"/>
    <s v="Afternoon"/>
    <s v="London Bridge"/>
    <s v="Elephant And Castle"/>
    <s v="UberX"/>
    <n v="236"/>
    <x v="0"/>
    <n v="51.3"/>
    <n v="1.23"/>
    <n v="4"/>
    <n v="1191"/>
    <n v="243"/>
    <x v="3"/>
    <m/>
    <x v="1"/>
  </r>
  <r>
    <n v="64863"/>
    <d v="2025-12-02T00:00:00"/>
    <d v="1899-12-30T23:47:00"/>
    <n v="23"/>
    <s v="Night"/>
    <s v="Canary Wharf"/>
    <s v="King'S Cross"/>
    <s v="UberX"/>
    <n v="231"/>
    <x v="0"/>
    <n v="51.3"/>
    <n v="27.85"/>
    <n v="4"/>
    <n v="1907"/>
    <n v="257"/>
    <x v="1"/>
    <m/>
    <x v="1"/>
  </r>
  <r>
    <n v="40007"/>
    <d v="2025-12-05T00:00:00"/>
    <d v="1899-12-30T17:40:00"/>
    <n v="17"/>
    <s v="Night"/>
    <s v="Stratford"/>
    <s v="Camden"/>
    <s v="UberXL"/>
    <n v="244"/>
    <x v="0"/>
    <n v="51.3"/>
    <n v="21.46"/>
    <n v="1"/>
    <n v="1286"/>
    <n v="213"/>
    <x v="4"/>
    <m/>
    <x v="0"/>
  </r>
  <r>
    <n v="51442"/>
    <d v="2025-03-17T00:00:00"/>
    <d v="1899-12-30T14:43:00"/>
    <n v="14"/>
    <s v="Afternoon"/>
    <s v="Greenwich"/>
    <s v="Stratford"/>
    <s v="UberXL"/>
    <n v="211"/>
    <x v="0"/>
    <n v="51.28"/>
    <n v="15.22"/>
    <n v="2"/>
    <n v="1515"/>
    <n v="254"/>
    <x v="0"/>
    <m/>
    <x v="1"/>
  </r>
  <r>
    <n v="17025"/>
    <d v="2025-04-15T00:00:00"/>
    <d v="1899-12-30T15:00:00"/>
    <n v="15"/>
    <s v="Afternoon"/>
    <s v="Brixton"/>
    <s v="Shoreditch"/>
    <s v="UberX"/>
    <n v="237"/>
    <x v="0"/>
    <n v="51.25"/>
    <n v="12.71"/>
    <n v="5"/>
    <n v="1519"/>
    <n v="228"/>
    <x v="2"/>
    <m/>
    <x v="1"/>
  </r>
  <r>
    <n v="13225"/>
    <d v="2025-12-29T00:00:00"/>
    <d v="1899-12-30T00:50:00"/>
    <n v="0"/>
    <s v="Night"/>
    <s v="Paddington"/>
    <s v="Canary Wharf"/>
    <s v="Uber Comfort"/>
    <n v="253"/>
    <x v="0"/>
    <n v="51.25"/>
    <n v="23.61"/>
    <n v="5"/>
    <n v="2018"/>
    <n v="255"/>
    <x v="0"/>
    <m/>
    <x v="1"/>
  </r>
  <r>
    <n v="66422"/>
    <d v="2025-12-07T00:00:00"/>
    <d v="1899-12-30T05:41:00"/>
    <n v="5"/>
    <s v="Morning"/>
    <s v="Stratford"/>
    <s v="Oxford Circus"/>
    <s v="UberXL"/>
    <n v="204"/>
    <x v="0"/>
    <n v="51.24"/>
    <n v="11.4"/>
    <n v="5"/>
    <n v="1590"/>
    <n v="244"/>
    <x v="5"/>
    <m/>
    <x v="1"/>
  </r>
  <r>
    <n v="83873"/>
    <d v="2025-02-03T00:00:00"/>
    <d v="1899-12-30T21:50:00"/>
    <n v="21"/>
    <s v="Night"/>
    <s v="Waterloo"/>
    <s v="Euston"/>
    <s v="UberXL"/>
    <n v="222"/>
    <x v="0"/>
    <n v="51.24"/>
    <n v="4.0999999999999996"/>
    <n v="2"/>
    <n v="1918"/>
    <n v="227"/>
    <x v="1"/>
    <m/>
    <x v="1"/>
  </r>
  <r>
    <n v="99291"/>
    <d v="2025-10-16T00:00:00"/>
    <d v="1899-12-30T01:38:00"/>
    <n v="1"/>
    <s v="Night"/>
    <s v="King'S Cross"/>
    <s v="Brixton"/>
    <s v="Uber Comfort"/>
    <n v="259"/>
    <x v="0"/>
    <n v="51.23"/>
    <n v="7.06"/>
    <n v="5"/>
    <n v="1735"/>
    <n v="256"/>
    <x v="0"/>
    <m/>
    <x v="0"/>
  </r>
  <r>
    <n v="24542"/>
    <d v="2025-09-07T00:00:00"/>
    <d v="1899-12-30T19:34:00"/>
    <n v="19"/>
    <s v="Night"/>
    <s v="Shoreditch"/>
    <s v="Elephant And Castle"/>
    <s v="Uber Comfort"/>
    <n v="202"/>
    <x v="0"/>
    <n v="51.21"/>
    <n v="8.0500000000000007"/>
    <n v="3"/>
    <n v="1119"/>
    <n v="202"/>
    <x v="1"/>
    <m/>
    <x v="1"/>
  </r>
  <r>
    <n v="72334"/>
    <d v="2025-03-11T00:00:00"/>
    <d v="1899-12-30T22:57:00"/>
    <n v="22"/>
    <s v="Evening"/>
    <s v="Notting Hill"/>
    <s v="Notting Hill"/>
    <s v="UberX"/>
    <n v="212"/>
    <x v="0"/>
    <n v="51.21"/>
    <n v="2.68"/>
    <n v="4"/>
    <n v="1040"/>
    <n v="246"/>
    <x v="3"/>
    <m/>
    <x v="0"/>
  </r>
  <r>
    <n v="88884"/>
    <d v="2025-12-18T00:00:00"/>
    <d v="1899-12-30T08:18:00"/>
    <n v="8"/>
    <s v="Morning"/>
    <s v="Victoria"/>
    <s v="Waterloo"/>
    <s v="Uber Comfort"/>
    <n v="245"/>
    <x v="0"/>
    <n v="51.21"/>
    <n v="5.94"/>
    <n v="4"/>
    <n v="1171"/>
    <n v="240"/>
    <x v="4"/>
    <m/>
    <x v="0"/>
  </r>
  <r>
    <n v="22929"/>
    <d v="2025-12-29T00:00:00"/>
    <d v="1899-12-30T21:59:00"/>
    <n v="21"/>
    <s v="Night"/>
    <s v="Euston"/>
    <s v="Paddington"/>
    <s v="UberXL"/>
    <n v="224"/>
    <x v="0"/>
    <n v="51.19"/>
    <n v="27.92"/>
    <n v="5"/>
    <n v="1686"/>
    <n v="237"/>
    <x v="3"/>
    <m/>
    <x v="1"/>
  </r>
  <r>
    <n v="28070"/>
    <d v="2025-11-23T00:00:00"/>
    <d v="1899-12-30T10:10:00"/>
    <n v="10"/>
    <s v="Morning"/>
    <s v="Victoria"/>
    <s v="Victoria"/>
    <s v="Uber Comfort"/>
    <n v="222"/>
    <x v="0"/>
    <n v="51.16"/>
    <n v="27.45"/>
    <n v="3"/>
    <n v="2177"/>
    <n v="203"/>
    <x v="4"/>
    <m/>
    <x v="1"/>
  </r>
  <r>
    <n v="70214"/>
    <d v="2025-01-06T00:00:00"/>
    <d v="1899-12-30T10:35:00"/>
    <n v="10"/>
    <s v="Morning"/>
    <s v="Elephant And Castle"/>
    <s v="Shoreditch"/>
    <s v="UberX"/>
    <n v="206"/>
    <x v="0"/>
    <n v="51.15"/>
    <n v="27.22"/>
    <n v="4"/>
    <n v="1928"/>
    <n v="213"/>
    <x v="1"/>
    <m/>
    <x v="0"/>
  </r>
  <r>
    <n v="99858"/>
    <d v="2025-02-25T00:00:00"/>
    <d v="1899-12-30T18:29:00"/>
    <n v="18"/>
    <s v="Night"/>
    <s v="London Bridge"/>
    <s v="Paddington"/>
    <s v="UberXL"/>
    <n v="202"/>
    <x v="0"/>
    <n v="51.13"/>
    <n v="24.43"/>
    <n v="3"/>
    <n v="1627"/>
    <n v="236"/>
    <x v="1"/>
    <m/>
    <x v="1"/>
  </r>
  <r>
    <n v="17778"/>
    <d v="2025-05-27T00:00:00"/>
    <d v="1899-12-30T06:09:00"/>
    <n v="6"/>
    <s v="Morning"/>
    <s v="Camden"/>
    <s v="Shoreditch"/>
    <s v="UberXL"/>
    <n v="229"/>
    <x v="0"/>
    <n v="51.13"/>
    <n v="16.97"/>
    <n v="1"/>
    <n v="1402"/>
    <n v="260"/>
    <x v="3"/>
    <m/>
    <x v="1"/>
  </r>
  <r>
    <n v="71111"/>
    <d v="2025-09-22T00:00:00"/>
    <d v="1899-12-30T04:26:00"/>
    <n v="4"/>
    <s v="Night"/>
    <s v="Camden"/>
    <s v="Waterloo"/>
    <s v="Uber Comfort"/>
    <n v="229"/>
    <x v="0"/>
    <n v="51.13"/>
    <n v="24.26"/>
    <n v="1"/>
    <n v="1693"/>
    <n v="247"/>
    <x v="4"/>
    <m/>
    <x v="0"/>
  </r>
  <r>
    <n v="48980"/>
    <d v="2025-02-10T00:00:00"/>
    <d v="1899-12-30T02:24:00"/>
    <n v="2"/>
    <s v="Night"/>
    <s v="Camden"/>
    <s v="Shoreditch"/>
    <s v="UberX"/>
    <n v="245"/>
    <x v="0"/>
    <n v="51.1"/>
    <n v="4.03"/>
    <n v="2"/>
    <n v="2039"/>
    <n v="201"/>
    <x v="5"/>
    <m/>
    <x v="1"/>
  </r>
  <r>
    <n v="91832"/>
    <d v="2025-10-15T00:00:00"/>
    <d v="1899-12-30T21:37:00"/>
    <n v="21"/>
    <s v="Night"/>
    <s v="Victoria"/>
    <s v="Stratford"/>
    <s v="Uber Comfort"/>
    <n v="249"/>
    <x v="0"/>
    <n v="51.08"/>
    <n v="17.18"/>
    <n v="1"/>
    <n v="2186"/>
    <n v="253"/>
    <x v="5"/>
    <m/>
    <x v="1"/>
  </r>
  <r>
    <n v="52350"/>
    <d v="2025-09-27T00:00:00"/>
    <d v="1899-12-30T03:17:00"/>
    <n v="3"/>
    <s v="Night"/>
    <s v="King'S Cross"/>
    <s v="Stratford"/>
    <s v="UberXL"/>
    <n v="213"/>
    <x v="0"/>
    <n v="51.04"/>
    <n v="4.8899999999999997"/>
    <n v="1"/>
    <n v="1972"/>
    <n v="244"/>
    <x v="0"/>
    <m/>
    <x v="0"/>
  </r>
  <r>
    <n v="13961"/>
    <d v="2025-04-27T00:00:00"/>
    <d v="1899-12-30T10:29:00"/>
    <n v="10"/>
    <s v="Morning"/>
    <s v="London Bridge"/>
    <s v="King'S Cross"/>
    <s v="Uber Comfort"/>
    <n v="219"/>
    <x v="0"/>
    <n v="51.03"/>
    <n v="1.87"/>
    <n v="5"/>
    <n v="1090"/>
    <n v="250"/>
    <x v="5"/>
    <m/>
    <x v="1"/>
  </r>
  <r>
    <n v="19629"/>
    <d v="2025-07-23T00:00:00"/>
    <d v="1899-12-30T21:23:00"/>
    <n v="21"/>
    <s v="Night"/>
    <s v="Greenwich"/>
    <s v="Euston"/>
    <s v="UberX"/>
    <n v="213"/>
    <x v="0"/>
    <n v="51.03"/>
    <n v="13.29"/>
    <n v="5"/>
    <n v="1345"/>
    <n v="231"/>
    <x v="5"/>
    <m/>
    <x v="1"/>
  </r>
  <r>
    <n v="37917"/>
    <d v="2025-09-24T00:00:00"/>
    <d v="1899-12-30T12:20:00"/>
    <n v="12"/>
    <s v="Afternoon"/>
    <s v="Waterloo"/>
    <s v="Paddington"/>
    <s v="Uber Comfort"/>
    <n v="260"/>
    <x v="0"/>
    <n v="51.02"/>
    <n v="9.92"/>
    <n v="3"/>
    <n v="1957"/>
    <n v="256"/>
    <x v="3"/>
    <m/>
    <x v="0"/>
  </r>
  <r>
    <n v="72489"/>
    <d v="2025-03-03T00:00:00"/>
    <d v="1899-12-30T23:50:00"/>
    <n v="23"/>
    <s v="Night"/>
    <s v="Waterloo"/>
    <s v="Notting Hill"/>
    <s v="UberXL"/>
    <n v="222"/>
    <x v="0"/>
    <n v="51.01"/>
    <n v="18.04"/>
    <n v="2"/>
    <n v="2112"/>
    <n v="207"/>
    <x v="5"/>
    <m/>
    <x v="0"/>
  </r>
  <r>
    <n v="85877"/>
    <d v="2025-06-14T00:00:00"/>
    <d v="1899-12-30T16:32:00"/>
    <n v="16"/>
    <s v="Afternoon"/>
    <s v="London Bridge"/>
    <s v="Stratford"/>
    <s v="UberX"/>
    <n v="220"/>
    <x v="0"/>
    <n v="51.01"/>
    <n v="2.52"/>
    <n v="1"/>
    <n v="1033"/>
    <n v="252"/>
    <x v="2"/>
    <m/>
    <x v="1"/>
  </r>
  <r>
    <n v="80312"/>
    <d v="2025-08-05T00:00:00"/>
    <d v="1899-12-30T01:35:00"/>
    <n v="1"/>
    <s v="Night"/>
    <s v="King'S Cross"/>
    <s v="Oxford Circus"/>
    <s v="UberX"/>
    <n v="255"/>
    <x v="0"/>
    <n v="50.99"/>
    <n v="24.03"/>
    <n v="3"/>
    <n v="2134"/>
    <n v="246"/>
    <x v="0"/>
    <m/>
    <x v="1"/>
  </r>
  <r>
    <n v="65945"/>
    <d v="2025-10-28T00:00:00"/>
    <d v="1899-12-30T20:27:00"/>
    <n v="20"/>
    <s v="Night"/>
    <s v="Oxford Circus"/>
    <s v="Shoreditch"/>
    <s v="Uber Comfort"/>
    <n v="250"/>
    <x v="0"/>
    <n v="50.94"/>
    <n v="2.69"/>
    <n v="2"/>
    <n v="1209"/>
    <n v="212"/>
    <x v="3"/>
    <m/>
    <x v="1"/>
  </r>
  <r>
    <n v="16755"/>
    <d v="2025-09-22T00:00:00"/>
    <d v="1899-12-30T15:58:00"/>
    <n v="15"/>
    <s v="Afternoon"/>
    <s v="London Bridge"/>
    <s v="Victoria"/>
    <s v="UberXL"/>
    <n v="245"/>
    <x v="0"/>
    <n v="50.93"/>
    <n v="7.99"/>
    <n v="3"/>
    <n v="1836"/>
    <n v="217"/>
    <x v="0"/>
    <m/>
    <x v="0"/>
  </r>
  <r>
    <n v="33353"/>
    <d v="2025-02-26T00:00:00"/>
    <d v="1899-12-30T14:19:00"/>
    <n v="14"/>
    <s v="Afternoon"/>
    <s v="Brixton"/>
    <s v="Euston"/>
    <s v="UberX"/>
    <n v="254"/>
    <x v="0"/>
    <n v="50.91"/>
    <n v="21.33"/>
    <n v="3"/>
    <n v="2143"/>
    <n v="252"/>
    <x v="5"/>
    <m/>
    <x v="0"/>
  </r>
  <r>
    <n v="39247"/>
    <d v="2025-05-26T00:00:00"/>
    <d v="1899-12-30T20:50:00"/>
    <n v="20"/>
    <s v="Night"/>
    <s v="Stratford"/>
    <s v="Paddington"/>
    <s v="UberXL"/>
    <n v="217"/>
    <x v="0"/>
    <n v="50.9"/>
    <n v="25.27"/>
    <n v="4"/>
    <n v="1506"/>
    <n v="247"/>
    <x v="5"/>
    <m/>
    <x v="0"/>
  </r>
  <r>
    <n v="33945"/>
    <d v="2025-06-14T00:00:00"/>
    <d v="1899-12-30T10:57:00"/>
    <n v="10"/>
    <s v="Morning"/>
    <s v="Brixton"/>
    <s v="Shoreditch"/>
    <s v="Uber Comfort"/>
    <n v="237"/>
    <x v="0"/>
    <n v="50.9"/>
    <n v="17.100000000000001"/>
    <n v="3"/>
    <n v="2184"/>
    <n v="236"/>
    <x v="1"/>
    <m/>
    <x v="0"/>
  </r>
  <r>
    <n v="70738"/>
    <d v="2025-06-26T00:00:00"/>
    <d v="1899-12-30T12:51:00"/>
    <n v="12"/>
    <s v="Afternoon"/>
    <s v="Oxford Circus"/>
    <s v="Greenwich"/>
    <s v="UberX"/>
    <n v="206"/>
    <x v="0"/>
    <n v="50.89"/>
    <n v="15.64"/>
    <n v="1"/>
    <n v="1882"/>
    <n v="228"/>
    <x v="1"/>
    <m/>
    <x v="1"/>
  </r>
  <r>
    <n v="26258"/>
    <d v="2025-12-29T00:00:00"/>
    <d v="1899-12-30T02:08:00"/>
    <n v="2"/>
    <s v="Night"/>
    <s v="Euston"/>
    <s v="Waterloo"/>
    <s v="UberXL"/>
    <n v="257"/>
    <x v="0"/>
    <n v="50.85"/>
    <n v="7.36"/>
    <n v="2"/>
    <n v="1626"/>
    <n v="253"/>
    <x v="5"/>
    <m/>
    <x v="0"/>
  </r>
  <r>
    <n v="40752"/>
    <d v="2025-12-15T00:00:00"/>
    <d v="1899-12-30T12:02:00"/>
    <n v="12"/>
    <s v="Afternoon"/>
    <s v="London Bridge"/>
    <s v="Waterloo"/>
    <s v="UberXL"/>
    <n v="203"/>
    <x v="0"/>
    <n v="50.83"/>
    <n v="7.46"/>
    <n v="1"/>
    <n v="2004"/>
    <n v="239"/>
    <x v="4"/>
    <m/>
    <x v="1"/>
  </r>
  <r>
    <n v="49428"/>
    <d v="2025-01-07T00:00:00"/>
    <d v="1899-12-30T09:21:00"/>
    <n v="9"/>
    <s v="Morning"/>
    <s v="Victoria"/>
    <s v="London Bridge"/>
    <s v="UberXL"/>
    <n v="205"/>
    <x v="0"/>
    <n v="50.8"/>
    <n v="27.33"/>
    <n v="3"/>
    <n v="1539"/>
    <n v="207"/>
    <x v="3"/>
    <m/>
    <x v="0"/>
  </r>
  <r>
    <n v="95401"/>
    <d v="2025-01-29T00:00:00"/>
    <d v="1899-12-30T17:33:00"/>
    <n v="17"/>
    <s v="Night"/>
    <s v="Brixton"/>
    <s v="King'S Cross"/>
    <s v="UberXL"/>
    <n v="254"/>
    <x v="0"/>
    <n v="50.8"/>
    <n v="10.98"/>
    <n v="2"/>
    <n v="1780"/>
    <n v="226"/>
    <x v="4"/>
    <m/>
    <x v="1"/>
  </r>
  <r>
    <n v="27122"/>
    <d v="2025-11-11T00:00:00"/>
    <d v="1899-12-30T16:07:00"/>
    <n v="16"/>
    <s v="Afternoon"/>
    <s v="Oxford Circus"/>
    <s v="Waterloo"/>
    <s v="UberX"/>
    <n v="226"/>
    <x v="0"/>
    <n v="50.8"/>
    <n v="3.28"/>
    <n v="3"/>
    <n v="1753"/>
    <n v="238"/>
    <x v="5"/>
    <m/>
    <x v="1"/>
  </r>
  <r>
    <n v="42356"/>
    <d v="2025-04-24T00:00:00"/>
    <d v="1899-12-30T14:25:00"/>
    <n v="14"/>
    <s v="Afternoon"/>
    <s v="Elephant And Castle"/>
    <s v="Canary Wharf"/>
    <s v="UberX"/>
    <n v="208"/>
    <x v="0"/>
    <n v="50.76"/>
    <n v="10.42"/>
    <n v="2"/>
    <n v="1744"/>
    <n v="247"/>
    <x v="2"/>
    <m/>
    <x v="1"/>
  </r>
  <r>
    <n v="22249"/>
    <d v="2025-01-23T00:00:00"/>
    <d v="1899-12-30T20:38:00"/>
    <n v="20"/>
    <s v="Night"/>
    <s v="Oxford Circus"/>
    <s v="Victoria"/>
    <s v="UberX"/>
    <n v="249"/>
    <x v="0"/>
    <n v="50.74"/>
    <n v="19.850000000000001"/>
    <n v="5"/>
    <n v="1185"/>
    <n v="251"/>
    <x v="2"/>
    <m/>
    <x v="1"/>
  </r>
  <r>
    <n v="28771"/>
    <d v="2025-06-17T00:00:00"/>
    <d v="1899-12-30T06:18:00"/>
    <n v="6"/>
    <s v="Morning"/>
    <s v="Camden"/>
    <s v="Oxford Circus"/>
    <s v="UberXL"/>
    <n v="218"/>
    <x v="0"/>
    <n v="50.73"/>
    <n v="21.45"/>
    <n v="3"/>
    <n v="1531"/>
    <n v="254"/>
    <x v="1"/>
    <m/>
    <x v="0"/>
  </r>
  <r>
    <n v="36951"/>
    <d v="2025-11-23T00:00:00"/>
    <d v="1899-12-30T14:16:00"/>
    <n v="14"/>
    <s v="Afternoon"/>
    <s v="Camden"/>
    <s v="Brixton"/>
    <s v="UberXL"/>
    <n v="222"/>
    <x v="0"/>
    <n v="50.73"/>
    <n v="7.17"/>
    <n v="1"/>
    <n v="1203"/>
    <n v="249"/>
    <x v="4"/>
    <m/>
    <x v="1"/>
  </r>
  <r>
    <n v="27902"/>
    <d v="2025-03-03T00:00:00"/>
    <d v="1899-12-30T04:00:00"/>
    <n v="4"/>
    <s v="Night"/>
    <s v="Victoria"/>
    <s v="Oxford Circus"/>
    <s v="UberX"/>
    <n v="258"/>
    <x v="0"/>
    <n v="50.7"/>
    <n v="8.33"/>
    <n v="4"/>
    <n v="1134"/>
    <n v="229"/>
    <x v="5"/>
    <m/>
    <x v="1"/>
  </r>
  <r>
    <n v="14220"/>
    <d v="2025-04-02T00:00:00"/>
    <d v="1899-12-30T02:25:00"/>
    <n v="2"/>
    <s v="Night"/>
    <s v="Camden"/>
    <s v="Shoreditch"/>
    <s v="Uber Comfort"/>
    <n v="232"/>
    <x v="0"/>
    <n v="50.7"/>
    <n v="13.94"/>
    <n v="4"/>
    <n v="1312"/>
    <n v="249"/>
    <x v="4"/>
    <m/>
    <x v="1"/>
  </r>
  <r>
    <n v="24130"/>
    <d v="2025-03-29T00:00:00"/>
    <d v="1899-12-30T09:43:00"/>
    <n v="9"/>
    <s v="Morning"/>
    <s v="Elephant And Castle"/>
    <s v="Camden"/>
    <s v="UberXL"/>
    <n v="225"/>
    <x v="0"/>
    <n v="50.69"/>
    <n v="3.01"/>
    <n v="2"/>
    <n v="1192"/>
    <n v="209"/>
    <x v="1"/>
    <m/>
    <x v="0"/>
  </r>
  <r>
    <n v="78646"/>
    <d v="2025-08-07T00:00:00"/>
    <d v="1899-12-30T13:37:00"/>
    <n v="13"/>
    <s v="Afternoon"/>
    <s v="Camden"/>
    <s v="Notting Hill"/>
    <s v="UberX"/>
    <n v="259"/>
    <x v="0"/>
    <n v="50.69"/>
    <n v="24.86"/>
    <n v="2"/>
    <n v="2095"/>
    <n v="253"/>
    <x v="3"/>
    <m/>
    <x v="1"/>
  </r>
  <r>
    <n v="64329"/>
    <d v="2025-08-02T00:00:00"/>
    <d v="1899-12-30T09:44:00"/>
    <n v="9"/>
    <s v="Morning"/>
    <s v="Brixton"/>
    <s v="King'S Cross"/>
    <s v="Uber Comfort"/>
    <n v="214"/>
    <x v="0"/>
    <n v="50.66"/>
    <n v="21.04"/>
    <n v="2"/>
    <n v="1811"/>
    <n v="256"/>
    <x v="3"/>
    <m/>
    <x v="1"/>
  </r>
  <r>
    <n v="53952"/>
    <d v="2025-06-29T00:00:00"/>
    <d v="1899-12-30T00:22:00"/>
    <n v="0"/>
    <s v="Night"/>
    <s v="Canary Wharf"/>
    <s v="Euston"/>
    <s v="UberXL"/>
    <n v="215"/>
    <x v="0"/>
    <n v="50.65"/>
    <n v="19.86"/>
    <n v="5"/>
    <n v="1593"/>
    <n v="208"/>
    <x v="3"/>
    <m/>
    <x v="0"/>
  </r>
  <r>
    <n v="89656"/>
    <d v="2025-06-09T00:00:00"/>
    <d v="1899-12-30T20:19:00"/>
    <n v="20"/>
    <s v="Night"/>
    <s v="Camden"/>
    <s v="Brixton"/>
    <s v="UberXL"/>
    <n v="221"/>
    <x v="0"/>
    <n v="50.65"/>
    <n v="11.21"/>
    <n v="3"/>
    <n v="2177"/>
    <n v="248"/>
    <x v="2"/>
    <m/>
    <x v="1"/>
  </r>
  <r>
    <n v="63637"/>
    <d v="2025-10-11T00:00:00"/>
    <d v="1899-12-30T16:17:00"/>
    <n v="16"/>
    <s v="Afternoon"/>
    <s v="Euston"/>
    <s v="Shoreditch"/>
    <s v="Uber Comfort"/>
    <n v="237"/>
    <x v="0"/>
    <n v="50.62"/>
    <n v="5"/>
    <n v="4"/>
    <n v="2119"/>
    <n v="225"/>
    <x v="1"/>
    <m/>
    <x v="1"/>
  </r>
  <r>
    <n v="61227"/>
    <d v="2025-10-25T00:00:00"/>
    <d v="1899-12-30T16:07:00"/>
    <n v="16"/>
    <s v="Afternoon"/>
    <s v="Canary Wharf"/>
    <s v="Stratford"/>
    <s v="UberXL"/>
    <n v="226"/>
    <x v="0"/>
    <n v="50.62"/>
    <n v="18.010000000000002"/>
    <n v="3"/>
    <n v="2161"/>
    <n v="208"/>
    <x v="2"/>
    <m/>
    <x v="1"/>
  </r>
  <r>
    <n v="38564"/>
    <d v="2025-11-06T00:00:00"/>
    <d v="1899-12-30T18:40:00"/>
    <n v="18"/>
    <s v="Night"/>
    <s v="Brixton"/>
    <s v="Greenwich"/>
    <s v="Uber Comfort"/>
    <n v="221"/>
    <x v="0"/>
    <n v="50.59"/>
    <n v="26.96"/>
    <n v="5"/>
    <n v="1906"/>
    <n v="259"/>
    <x v="5"/>
    <m/>
    <x v="1"/>
  </r>
  <r>
    <n v="68832"/>
    <d v="2025-06-18T00:00:00"/>
    <d v="1899-12-30T19:28:00"/>
    <n v="19"/>
    <s v="Evening"/>
    <s v="Paddington"/>
    <s v="Elephant And Castle"/>
    <s v="Uber Comfort"/>
    <n v="217"/>
    <x v="0"/>
    <n v="50.57"/>
    <n v="9.4499999999999993"/>
    <n v="4"/>
    <n v="1975"/>
    <n v="220"/>
    <x v="4"/>
    <m/>
    <x v="0"/>
  </r>
  <r>
    <n v="45445"/>
    <d v="2025-11-09T00:00:00"/>
    <d v="1899-12-30T15:20:00"/>
    <n v="15"/>
    <s v="Afternoon"/>
    <s v="King'S Cross"/>
    <s v="Oxford Circus"/>
    <s v="Uber Comfort"/>
    <n v="200"/>
    <x v="0"/>
    <n v="50.55"/>
    <n v="4.3499999999999996"/>
    <n v="1"/>
    <n v="1243"/>
    <n v="229"/>
    <x v="0"/>
    <m/>
    <x v="1"/>
  </r>
  <r>
    <n v="58788"/>
    <d v="2025-08-26T00:00:00"/>
    <d v="1899-12-30T22:37:00"/>
    <n v="22"/>
    <s v="Night"/>
    <s v="Greenwich"/>
    <s v="Victoria"/>
    <s v="UberXL"/>
    <n v="257"/>
    <x v="0"/>
    <n v="50.54"/>
    <n v="23.19"/>
    <n v="4"/>
    <n v="1341"/>
    <n v="239"/>
    <x v="2"/>
    <m/>
    <x v="1"/>
  </r>
  <r>
    <n v="78609"/>
    <d v="2025-10-15T00:00:00"/>
    <d v="1899-12-30T19:25:00"/>
    <n v="19"/>
    <s v="Night"/>
    <s v="Greenwich"/>
    <s v="Camden"/>
    <s v="UberX"/>
    <n v="226"/>
    <x v="0"/>
    <n v="50.51"/>
    <n v="17.89"/>
    <n v="3"/>
    <n v="1193"/>
    <n v="206"/>
    <x v="1"/>
    <m/>
    <x v="0"/>
  </r>
  <r>
    <n v="69628"/>
    <d v="2025-07-27T00:00:00"/>
    <d v="1899-12-30T01:45:00"/>
    <n v="1"/>
    <s v="Evening"/>
    <s v="Oxford Circus"/>
    <s v="London Bridge"/>
    <s v="Uber Comfort"/>
    <n v="214"/>
    <x v="0"/>
    <n v="50.51"/>
    <n v="18.350000000000001"/>
    <n v="1"/>
    <n v="1262"/>
    <n v="206"/>
    <x v="4"/>
    <m/>
    <x v="0"/>
  </r>
  <r>
    <n v="54765"/>
    <d v="2025-03-20T00:00:00"/>
    <d v="1899-12-30T05:10:00"/>
    <n v="5"/>
    <s v="Morning"/>
    <s v="Euston"/>
    <s v="Victoria"/>
    <s v="Uber Comfort"/>
    <n v="220"/>
    <x v="0"/>
    <n v="50.48"/>
    <n v="21.39"/>
    <n v="4"/>
    <n v="1312"/>
    <n v="255"/>
    <x v="1"/>
    <m/>
    <x v="1"/>
  </r>
  <r>
    <n v="90214"/>
    <d v="2025-06-04T00:00:00"/>
    <d v="1899-12-30T10:52:00"/>
    <n v="10"/>
    <s v="Morning"/>
    <s v="King'S Cross"/>
    <s v="Paddington"/>
    <s v="UberX"/>
    <n v="212"/>
    <x v="0"/>
    <n v="50.46"/>
    <n v="5.53"/>
    <n v="5"/>
    <n v="1771"/>
    <n v="227"/>
    <x v="4"/>
    <m/>
    <x v="1"/>
  </r>
  <r>
    <n v="36100"/>
    <d v="2025-11-03T00:00:00"/>
    <d v="1899-12-30T13:39:00"/>
    <n v="13"/>
    <s v="Afternoon"/>
    <s v="Brixton"/>
    <s v="Victoria"/>
    <s v="Uber Comfort"/>
    <n v="228"/>
    <x v="0"/>
    <n v="50.45"/>
    <n v="14.34"/>
    <n v="1"/>
    <n v="1846"/>
    <n v="245"/>
    <x v="0"/>
    <m/>
    <x v="1"/>
  </r>
  <r>
    <n v="13539"/>
    <d v="2025-02-10T00:00:00"/>
    <d v="1899-12-30T14:25:00"/>
    <n v="14"/>
    <s v="Afternoon"/>
    <s v="Euston"/>
    <s v="Brixton"/>
    <s v="UberX"/>
    <n v="230"/>
    <x v="0"/>
    <n v="50.45"/>
    <n v="5.68"/>
    <n v="4"/>
    <n v="2194"/>
    <n v="250"/>
    <x v="0"/>
    <m/>
    <x v="0"/>
  </r>
  <r>
    <n v="66553"/>
    <d v="2025-05-17T00:00:00"/>
    <d v="1899-12-30T18:38:00"/>
    <n v="18"/>
    <s v="Night"/>
    <s v="Victoria"/>
    <s v="London Bridge"/>
    <s v="UberXL"/>
    <n v="229"/>
    <x v="0"/>
    <n v="50.41"/>
    <n v="5.88"/>
    <n v="2"/>
    <n v="2179"/>
    <n v="241"/>
    <x v="1"/>
    <m/>
    <x v="0"/>
  </r>
  <r>
    <n v="72573"/>
    <d v="2025-03-03T00:00:00"/>
    <d v="1899-12-30T06:39:00"/>
    <n v="6"/>
    <s v="Morning"/>
    <s v="Canary Wharf"/>
    <s v="Canary Wharf"/>
    <s v="UberX"/>
    <n v="228"/>
    <x v="0"/>
    <n v="50.41"/>
    <n v="12.96"/>
    <n v="1"/>
    <n v="1823"/>
    <n v="227"/>
    <x v="5"/>
    <m/>
    <x v="1"/>
  </r>
  <r>
    <n v="39024"/>
    <d v="2025-03-18T00:00:00"/>
    <d v="1899-12-30T19:41:00"/>
    <n v="19"/>
    <s v="Night"/>
    <s v="Paddington"/>
    <s v="Notting Hill"/>
    <s v="UberXL"/>
    <n v="202"/>
    <x v="0"/>
    <n v="50.4"/>
    <n v="21.42"/>
    <n v="1"/>
    <n v="1840"/>
    <n v="230"/>
    <x v="0"/>
    <m/>
    <x v="0"/>
  </r>
  <r>
    <n v="50744"/>
    <d v="2025-11-28T00:00:00"/>
    <d v="1899-12-30T22:04:00"/>
    <n v="22"/>
    <s v="Evening"/>
    <s v="Paddington"/>
    <s v="Victoria"/>
    <s v="UberXL"/>
    <n v="207"/>
    <x v="0"/>
    <n v="50.38"/>
    <n v="23.99"/>
    <n v="5"/>
    <n v="1727"/>
    <n v="234"/>
    <x v="5"/>
    <m/>
    <x v="1"/>
  </r>
  <r>
    <n v="15733"/>
    <d v="2025-11-17T00:00:00"/>
    <d v="1899-12-30T15:17:00"/>
    <n v="15"/>
    <s v="Afternoon"/>
    <s v="Euston"/>
    <s v="Paddington"/>
    <s v="Uber Comfort"/>
    <n v="226"/>
    <x v="0"/>
    <n v="50.36"/>
    <n v="17.559999999999999"/>
    <n v="2"/>
    <n v="1963"/>
    <n v="212"/>
    <x v="4"/>
    <m/>
    <x v="0"/>
  </r>
  <r>
    <n v="30220"/>
    <d v="2025-09-30T00:00:00"/>
    <d v="1899-12-30T15:06:00"/>
    <n v="15"/>
    <s v="Afternoon"/>
    <s v="Shoreditch"/>
    <s v="Waterloo"/>
    <s v="Uber Comfort"/>
    <n v="211"/>
    <x v="0"/>
    <n v="50.36"/>
    <n v="2.82"/>
    <n v="2"/>
    <n v="1326"/>
    <n v="203"/>
    <x v="0"/>
    <m/>
    <x v="0"/>
  </r>
  <r>
    <n v="37008"/>
    <d v="2025-05-28T00:00:00"/>
    <d v="1899-12-30T15:51:00"/>
    <n v="15"/>
    <s v="Afternoon"/>
    <s v="Oxford Circus"/>
    <s v="Canary Wharf"/>
    <s v="Uber Comfort"/>
    <n v="257"/>
    <x v="0"/>
    <n v="50.36"/>
    <n v="7.66"/>
    <n v="5"/>
    <n v="1799"/>
    <n v="249"/>
    <x v="5"/>
    <m/>
    <x v="1"/>
  </r>
  <r>
    <n v="44371"/>
    <d v="2025-10-25T00:00:00"/>
    <d v="1899-12-30T12:34:00"/>
    <n v="12"/>
    <s v="Afternoon"/>
    <s v="Notting Hill"/>
    <s v="Canary Wharf"/>
    <s v="Uber Comfort"/>
    <n v="247"/>
    <x v="0"/>
    <n v="50.34"/>
    <n v="26.57"/>
    <n v="1"/>
    <n v="2187"/>
    <n v="233"/>
    <x v="1"/>
    <m/>
    <x v="0"/>
  </r>
  <r>
    <n v="24536"/>
    <d v="2025-11-19T00:00:00"/>
    <d v="1899-12-30T18:50:00"/>
    <n v="18"/>
    <s v="Night"/>
    <s v="Waterloo"/>
    <s v="Paddington"/>
    <s v="UberX"/>
    <n v="230"/>
    <x v="0"/>
    <n v="50.33"/>
    <n v="18.46"/>
    <n v="1"/>
    <n v="1528"/>
    <n v="216"/>
    <x v="2"/>
    <m/>
    <x v="1"/>
  </r>
  <r>
    <n v="37981"/>
    <d v="2025-08-05T00:00:00"/>
    <d v="1899-12-30T22:11:00"/>
    <n v="22"/>
    <s v="Evening"/>
    <s v="Greenwich"/>
    <s v="Elephant And Castle"/>
    <s v="Uber Comfort"/>
    <n v="203"/>
    <x v="0"/>
    <n v="50.31"/>
    <n v="21.61"/>
    <n v="5"/>
    <n v="1375"/>
    <n v="229"/>
    <x v="2"/>
    <m/>
    <x v="0"/>
  </r>
  <r>
    <n v="30709"/>
    <d v="2025-11-24T00:00:00"/>
    <d v="1899-12-30T07:14:00"/>
    <n v="7"/>
    <s v="Morning"/>
    <s v="Shoreditch"/>
    <s v="Canary Wharf"/>
    <s v="UberX"/>
    <n v="208"/>
    <x v="0"/>
    <n v="50.3"/>
    <n v="20.74"/>
    <n v="3"/>
    <n v="1650"/>
    <n v="247"/>
    <x v="5"/>
    <m/>
    <x v="1"/>
  </r>
  <r>
    <n v="82130"/>
    <d v="2025-03-06T00:00:00"/>
    <d v="1899-12-30T21:19:00"/>
    <n v="21"/>
    <s v="Night"/>
    <s v="King'S Cross"/>
    <s v="Camden"/>
    <s v="UberXL"/>
    <n v="233"/>
    <x v="0"/>
    <n v="50.25"/>
    <n v="15.74"/>
    <n v="3"/>
    <n v="1340"/>
    <n v="218"/>
    <x v="3"/>
    <m/>
    <x v="1"/>
  </r>
  <r>
    <n v="71886"/>
    <d v="2025-07-19T00:00:00"/>
    <d v="1899-12-30T00:59:00"/>
    <n v="0"/>
    <s v="Night"/>
    <s v="Stratford"/>
    <s v="Oxford Circus"/>
    <s v="UberX"/>
    <n v="228"/>
    <x v="0"/>
    <n v="50.23"/>
    <n v="18.28"/>
    <n v="4"/>
    <n v="1263"/>
    <n v="243"/>
    <x v="4"/>
    <m/>
    <x v="1"/>
  </r>
  <r>
    <n v="22524"/>
    <d v="2025-12-03T00:00:00"/>
    <d v="1899-12-30T11:38:00"/>
    <n v="11"/>
    <s v="Morning"/>
    <s v="Euston"/>
    <s v="Notting Hill"/>
    <s v="Uber Comfort"/>
    <n v="222"/>
    <x v="0"/>
    <n v="50.2"/>
    <n v="15.97"/>
    <n v="5"/>
    <n v="1159"/>
    <n v="238"/>
    <x v="5"/>
    <m/>
    <x v="1"/>
  </r>
  <r>
    <n v="84260"/>
    <d v="2025-06-01T00:00:00"/>
    <d v="1899-12-30T07:52:00"/>
    <n v="7"/>
    <s v="Morning"/>
    <s v="Greenwich"/>
    <s v="London Bridge"/>
    <s v="Uber Comfort"/>
    <n v="251"/>
    <x v="0"/>
    <n v="50.16"/>
    <n v="12.35"/>
    <n v="3"/>
    <n v="1501"/>
    <n v="212"/>
    <x v="3"/>
    <m/>
    <x v="0"/>
  </r>
  <r>
    <n v="42675"/>
    <d v="2025-12-22T00:00:00"/>
    <d v="1899-12-30T16:18:00"/>
    <n v="16"/>
    <s v="Afternoon"/>
    <s v="Camden"/>
    <s v="Elephant And Castle"/>
    <s v="Uber Comfort"/>
    <n v="241"/>
    <x v="0"/>
    <n v="50.13"/>
    <n v="3.84"/>
    <n v="3"/>
    <n v="1496"/>
    <n v="252"/>
    <x v="4"/>
    <m/>
    <x v="0"/>
  </r>
  <r>
    <n v="82484"/>
    <d v="2025-11-27T00:00:00"/>
    <d v="1899-12-30T03:50:00"/>
    <n v="3"/>
    <s v="Night"/>
    <s v="Greenwich"/>
    <s v="Euston"/>
    <s v="UberXL"/>
    <n v="216"/>
    <x v="0"/>
    <n v="50.1"/>
    <n v="21.77"/>
    <n v="3"/>
    <n v="1395"/>
    <n v="218"/>
    <x v="4"/>
    <m/>
    <x v="1"/>
  </r>
  <r>
    <n v="94470"/>
    <d v="2025-06-24T00:00:00"/>
    <d v="1899-12-30T19:39:00"/>
    <n v="19"/>
    <s v="Night"/>
    <s v="Stratford"/>
    <s v="Paddington"/>
    <s v="UberXL"/>
    <n v="201"/>
    <x v="0"/>
    <n v="50.09"/>
    <n v="24.98"/>
    <n v="3"/>
    <n v="1517"/>
    <n v="213"/>
    <x v="2"/>
    <m/>
    <x v="0"/>
  </r>
  <r>
    <n v="99157"/>
    <d v="2025-11-18T00:00:00"/>
    <d v="1899-12-30T03:25:00"/>
    <n v="3"/>
    <s v="Evening"/>
    <s v="Oxford Circus"/>
    <s v="Victoria"/>
    <s v="Uber Comfort"/>
    <n v="216"/>
    <x v="0"/>
    <n v="50.05"/>
    <n v="25.65"/>
    <n v="3"/>
    <n v="1569"/>
    <n v="241"/>
    <x v="1"/>
    <m/>
    <x v="0"/>
  </r>
  <r>
    <n v="86080"/>
    <d v="2025-06-28T00:00:00"/>
    <d v="1899-12-30T08:18:00"/>
    <n v="8"/>
    <s v="Morning"/>
    <s v="London Bridge"/>
    <s v="King'S Cross"/>
    <s v="Uber Comfort"/>
    <n v="226"/>
    <x v="0"/>
    <n v="50.04"/>
    <n v="25.84"/>
    <n v="5"/>
    <n v="2082"/>
    <n v="214"/>
    <x v="0"/>
    <m/>
    <x v="1"/>
  </r>
  <r>
    <n v="62132"/>
    <d v="2025-02-04T00:00:00"/>
    <d v="1899-12-30T09:22:00"/>
    <n v="9"/>
    <s v="Morning"/>
    <s v="Notting Hill"/>
    <s v="Shoreditch"/>
    <s v="UberXL"/>
    <n v="202"/>
    <x v="0"/>
    <n v="50.04"/>
    <n v="17.72"/>
    <n v="5"/>
    <n v="1197"/>
    <n v="213"/>
    <x v="1"/>
    <m/>
    <x v="1"/>
  </r>
  <r>
    <n v="91849"/>
    <d v="2025-09-07T00:00:00"/>
    <d v="1899-12-30T22:26:00"/>
    <n v="22"/>
    <s v="Night"/>
    <s v="Paddington"/>
    <s v="Canary Wharf"/>
    <s v="UberXL"/>
    <n v="212"/>
    <x v="0"/>
    <n v="50.04"/>
    <n v="18.649999999999999"/>
    <n v="3"/>
    <n v="1221"/>
    <n v="205"/>
    <x v="4"/>
    <m/>
    <x v="1"/>
  </r>
  <r>
    <n v="46408"/>
    <d v="2025-04-15T00:00:00"/>
    <d v="1899-12-30T06:37:00"/>
    <n v="6"/>
    <s v="Morning"/>
    <s v="Notting Hill"/>
    <s v="Victoria"/>
    <s v="Uber Comfort"/>
    <n v="236"/>
    <x v="0"/>
    <n v="50.03"/>
    <n v="17.010000000000002"/>
    <n v="3"/>
    <n v="1555"/>
    <n v="254"/>
    <x v="5"/>
    <m/>
    <x v="0"/>
  </r>
  <r>
    <n v="27554"/>
    <d v="2025-03-28T00:00:00"/>
    <d v="1899-12-30T06:47:00"/>
    <n v="6"/>
    <s v="Morning"/>
    <s v="London Bridge"/>
    <s v="Waterloo"/>
    <s v="Uber Comfort"/>
    <n v="230"/>
    <x v="0"/>
    <n v="50.02"/>
    <n v="15.03"/>
    <n v="2"/>
    <n v="1030"/>
    <n v="219"/>
    <x v="3"/>
    <m/>
    <x v="0"/>
  </r>
  <r>
    <n v="91515"/>
    <d v="2025-09-22T00:00:00"/>
    <d v="1899-12-30T09:35:00"/>
    <n v="9"/>
    <s v="Morning"/>
    <s v="Victoria"/>
    <s v="Notting Hill"/>
    <s v="UberXL"/>
    <n v="255"/>
    <x v="0"/>
    <n v="50.01"/>
    <n v="3.79"/>
    <n v="1"/>
    <n v="1163"/>
    <n v="243"/>
    <x v="4"/>
    <m/>
    <x v="1"/>
  </r>
  <r>
    <n v="44813"/>
    <d v="2025-06-09T00:00:00"/>
    <d v="1899-12-30T15:44:00"/>
    <n v="15"/>
    <s v="Afternoon"/>
    <s v="London Bridge"/>
    <s v="Elephant And Castle"/>
    <s v="UberX"/>
    <n v="232"/>
    <x v="0"/>
    <n v="49.97"/>
    <n v="14.37"/>
    <n v="4"/>
    <n v="1656"/>
    <n v="244"/>
    <x v="4"/>
    <m/>
    <x v="0"/>
  </r>
  <r>
    <n v="22755"/>
    <d v="2025-07-22T00:00:00"/>
    <d v="1899-12-30T19:06:00"/>
    <n v="19"/>
    <s v="Night"/>
    <s v="Brixton"/>
    <s v="King'S Cross"/>
    <s v="UberX"/>
    <n v="238"/>
    <x v="0"/>
    <n v="49.96"/>
    <n v="1.89"/>
    <n v="1"/>
    <n v="1347"/>
    <n v="253"/>
    <x v="3"/>
    <m/>
    <x v="0"/>
  </r>
  <r>
    <n v="18111"/>
    <d v="2025-09-02T00:00:00"/>
    <d v="1899-12-30T10:48:00"/>
    <n v="10"/>
    <s v="Morning"/>
    <s v="King'S Cross"/>
    <s v="Paddington"/>
    <s v="Uber Comfort"/>
    <n v="259"/>
    <x v="0"/>
    <n v="49.95"/>
    <n v="17.04"/>
    <n v="4"/>
    <n v="1580"/>
    <n v="230"/>
    <x v="5"/>
    <m/>
    <x v="1"/>
  </r>
  <r>
    <n v="22719"/>
    <d v="2025-02-21T00:00:00"/>
    <d v="1899-12-30T03:31:00"/>
    <n v="3"/>
    <s v="Night"/>
    <s v="Shoreditch"/>
    <s v="Brixton"/>
    <s v="Uber Comfort"/>
    <n v="214"/>
    <x v="0"/>
    <n v="49.91"/>
    <n v="16.420000000000002"/>
    <n v="3"/>
    <n v="1862"/>
    <n v="246"/>
    <x v="0"/>
    <m/>
    <x v="0"/>
  </r>
  <r>
    <n v="60637"/>
    <d v="2025-01-29T00:00:00"/>
    <d v="1899-12-30T08:41:00"/>
    <n v="8"/>
    <s v="Morning"/>
    <s v="Oxford Circus"/>
    <s v="Shoreditch"/>
    <s v="UberXL"/>
    <n v="206"/>
    <x v="0"/>
    <n v="49.88"/>
    <n v="12.05"/>
    <n v="5"/>
    <n v="1812"/>
    <n v="214"/>
    <x v="4"/>
    <m/>
    <x v="0"/>
  </r>
  <r>
    <n v="90165"/>
    <d v="2025-10-16T00:00:00"/>
    <d v="1899-12-30T07:39:00"/>
    <n v="7"/>
    <s v="Morning"/>
    <s v="Camden"/>
    <s v="Stratford"/>
    <s v="UberXL"/>
    <n v="242"/>
    <x v="0"/>
    <n v="49.88"/>
    <n v="23.21"/>
    <n v="3"/>
    <n v="1874"/>
    <n v="226"/>
    <x v="4"/>
    <m/>
    <x v="0"/>
  </r>
  <r>
    <n v="17915"/>
    <d v="2025-12-15T00:00:00"/>
    <d v="1899-12-30T00:39:00"/>
    <n v="0"/>
    <s v="Night"/>
    <s v="Paddington"/>
    <s v="London Bridge"/>
    <s v="Uber Comfort"/>
    <n v="242"/>
    <x v="0"/>
    <n v="49.84"/>
    <n v="12.57"/>
    <n v="2"/>
    <n v="1589"/>
    <n v="200"/>
    <x v="1"/>
    <m/>
    <x v="0"/>
  </r>
  <r>
    <n v="14686"/>
    <d v="2025-07-20T00:00:00"/>
    <d v="1899-12-30T15:33:00"/>
    <n v="15"/>
    <s v="Afternoon"/>
    <s v="Oxford Circus"/>
    <s v="Canary Wharf"/>
    <s v="UberX"/>
    <n v="254"/>
    <x v="0"/>
    <n v="49.83"/>
    <n v="18.510000000000002"/>
    <n v="3"/>
    <n v="1376"/>
    <n v="256"/>
    <x v="3"/>
    <m/>
    <x v="1"/>
  </r>
  <r>
    <n v="10491"/>
    <d v="2025-10-23T00:00:00"/>
    <d v="1899-12-30T15:04:00"/>
    <n v="15"/>
    <s v="Afternoon"/>
    <s v="Waterloo"/>
    <s v="Greenwich"/>
    <s v="UberXL"/>
    <n v="239"/>
    <x v="0"/>
    <n v="49.8"/>
    <n v="14.28"/>
    <n v="2"/>
    <n v="1701"/>
    <n v="229"/>
    <x v="5"/>
    <m/>
    <x v="0"/>
  </r>
  <r>
    <n v="41493"/>
    <d v="2025-11-28T00:00:00"/>
    <d v="1899-12-30T18:41:00"/>
    <n v="18"/>
    <s v="Night"/>
    <s v="London Bridge"/>
    <s v="Waterloo"/>
    <s v="UberXL"/>
    <n v="216"/>
    <x v="0"/>
    <n v="49.79"/>
    <n v="2.83"/>
    <n v="5"/>
    <n v="1053"/>
    <n v="201"/>
    <x v="2"/>
    <m/>
    <x v="0"/>
  </r>
  <r>
    <n v="30305"/>
    <d v="2025-01-27T00:00:00"/>
    <d v="1899-12-30T19:22:00"/>
    <n v="19"/>
    <s v="Evening"/>
    <s v="Notting Hill"/>
    <s v="Euston"/>
    <s v="UberXL"/>
    <n v="221"/>
    <x v="0"/>
    <n v="49.77"/>
    <n v="12.91"/>
    <n v="4"/>
    <n v="1777"/>
    <n v="227"/>
    <x v="4"/>
    <m/>
    <x v="1"/>
  </r>
  <r>
    <n v="84050"/>
    <d v="2025-06-12T00:00:00"/>
    <d v="1899-12-30T03:29:00"/>
    <n v="3"/>
    <s v="Evening"/>
    <s v="Euston"/>
    <s v="Brixton"/>
    <s v="Uber Comfort"/>
    <n v="220"/>
    <x v="0"/>
    <n v="49.77"/>
    <n v="11.67"/>
    <n v="4"/>
    <n v="2053"/>
    <n v="200"/>
    <x v="2"/>
    <m/>
    <x v="1"/>
  </r>
  <r>
    <n v="38656"/>
    <d v="2025-07-11T00:00:00"/>
    <d v="1899-12-30T08:17:00"/>
    <n v="8"/>
    <s v="Morning"/>
    <s v="Paddington"/>
    <s v="Oxford Circus"/>
    <s v="UberXL"/>
    <n v="231"/>
    <x v="0"/>
    <n v="49.76"/>
    <n v="17.3"/>
    <n v="1"/>
    <n v="1027"/>
    <n v="260"/>
    <x v="3"/>
    <m/>
    <x v="0"/>
  </r>
  <r>
    <n v="58602"/>
    <d v="2025-04-29T00:00:00"/>
    <d v="1899-12-30T09:27:00"/>
    <n v="9"/>
    <s v="Morning"/>
    <s v="Euston"/>
    <s v="King'S Cross"/>
    <s v="UberX"/>
    <n v="244"/>
    <x v="0"/>
    <n v="49.76"/>
    <n v="11.79"/>
    <n v="1"/>
    <n v="1718"/>
    <n v="213"/>
    <x v="4"/>
    <m/>
    <x v="1"/>
  </r>
  <r>
    <n v="16816"/>
    <d v="2025-10-15T00:00:00"/>
    <d v="1899-12-30T01:12:00"/>
    <n v="1"/>
    <s v="Night"/>
    <s v="Canary Wharf"/>
    <s v="Canary Wharf"/>
    <s v="UberXL"/>
    <n v="238"/>
    <x v="0"/>
    <n v="49.75"/>
    <n v="4.55"/>
    <n v="3"/>
    <n v="1320"/>
    <n v="229"/>
    <x v="3"/>
    <m/>
    <x v="0"/>
  </r>
  <r>
    <n v="19203"/>
    <d v="2025-11-30T00:00:00"/>
    <d v="1899-12-30T02:09:00"/>
    <n v="2"/>
    <s v="Night"/>
    <s v="London Bridge"/>
    <s v="Greenwich"/>
    <s v="UberX"/>
    <n v="258"/>
    <x v="0"/>
    <n v="49.75"/>
    <n v="26.19"/>
    <n v="1"/>
    <n v="2072"/>
    <n v="222"/>
    <x v="0"/>
    <m/>
    <x v="0"/>
  </r>
  <r>
    <n v="40364"/>
    <d v="2025-01-12T00:00:00"/>
    <d v="1899-12-30T17:55:00"/>
    <n v="17"/>
    <s v="Night"/>
    <s v="Paddington"/>
    <s v="Shoreditch"/>
    <s v="Uber Comfort"/>
    <n v="254"/>
    <x v="0"/>
    <n v="49.73"/>
    <n v="26.3"/>
    <n v="1"/>
    <n v="2146"/>
    <n v="238"/>
    <x v="2"/>
    <m/>
    <x v="1"/>
  </r>
  <r>
    <n v="56053"/>
    <d v="2025-09-19T00:00:00"/>
    <d v="1899-12-30T14:11:00"/>
    <n v="14"/>
    <s v="Afternoon"/>
    <s v="Oxford Circus"/>
    <s v="Camden"/>
    <s v="UberXL"/>
    <n v="255"/>
    <x v="0"/>
    <n v="49.73"/>
    <n v="9.9"/>
    <n v="4"/>
    <n v="1189"/>
    <n v="203"/>
    <x v="0"/>
    <m/>
    <x v="1"/>
  </r>
  <r>
    <n v="83203"/>
    <d v="2025-04-15T00:00:00"/>
    <d v="1899-12-30T20:34:00"/>
    <n v="20"/>
    <s v="Night"/>
    <s v="Notting Hill"/>
    <s v="Stratford"/>
    <s v="Uber Comfort"/>
    <n v="227"/>
    <x v="0"/>
    <n v="49.73"/>
    <n v="26.28"/>
    <n v="1"/>
    <n v="1033"/>
    <n v="247"/>
    <x v="2"/>
    <m/>
    <x v="0"/>
  </r>
  <r>
    <n v="90833"/>
    <d v="2025-01-17T00:00:00"/>
    <d v="1899-12-30T01:19:00"/>
    <n v="1"/>
    <s v="Evening"/>
    <s v="Victoria"/>
    <s v="Stratford"/>
    <s v="UberX"/>
    <n v="244"/>
    <x v="0"/>
    <n v="49.71"/>
    <n v="19.260000000000002"/>
    <n v="2"/>
    <n v="1478"/>
    <n v="207"/>
    <x v="5"/>
    <m/>
    <x v="0"/>
  </r>
  <r>
    <n v="78444"/>
    <d v="2025-07-20T00:00:00"/>
    <d v="1899-12-30T02:48:00"/>
    <n v="2"/>
    <s v="Night"/>
    <s v="King'S Cross"/>
    <s v="Paddington"/>
    <s v="UberXL"/>
    <n v="225"/>
    <x v="0"/>
    <n v="49.7"/>
    <n v="14.87"/>
    <n v="2"/>
    <n v="2101"/>
    <n v="224"/>
    <x v="1"/>
    <m/>
    <x v="0"/>
  </r>
  <r>
    <n v="26478"/>
    <d v="2025-01-24T00:00:00"/>
    <d v="1899-12-30T12:13:00"/>
    <n v="12"/>
    <s v="Afternoon"/>
    <s v="Euston"/>
    <s v="Greenwich"/>
    <s v="UberXL"/>
    <n v="208"/>
    <x v="0"/>
    <n v="49.7"/>
    <n v="7.27"/>
    <n v="1"/>
    <n v="1002"/>
    <n v="242"/>
    <x v="3"/>
    <m/>
    <x v="1"/>
  </r>
  <r>
    <n v="85318"/>
    <d v="2025-04-30T00:00:00"/>
    <d v="1899-12-30T16:52:00"/>
    <n v="16"/>
    <s v="Afternoon"/>
    <s v="King'S Cross"/>
    <s v="Shoreditch"/>
    <s v="UberXL"/>
    <n v="251"/>
    <x v="0"/>
    <n v="49.69"/>
    <n v="17.170000000000002"/>
    <n v="2"/>
    <n v="2041"/>
    <n v="235"/>
    <x v="0"/>
    <m/>
    <x v="1"/>
  </r>
  <r>
    <n v="43405"/>
    <d v="2025-01-20T00:00:00"/>
    <d v="1899-12-30T13:42:00"/>
    <n v="13"/>
    <s v="Afternoon"/>
    <s v="Greenwich"/>
    <s v="Shoreditch"/>
    <s v="Uber Comfort"/>
    <n v="252"/>
    <x v="0"/>
    <n v="49.68"/>
    <n v="6.14"/>
    <n v="1"/>
    <n v="1253"/>
    <n v="207"/>
    <x v="0"/>
    <m/>
    <x v="1"/>
  </r>
  <r>
    <n v="38381"/>
    <d v="2025-08-17T00:00:00"/>
    <d v="1899-12-30T02:49:00"/>
    <n v="2"/>
    <s v="Night"/>
    <s v="Waterloo"/>
    <s v="Waterloo"/>
    <s v="Uber Comfort"/>
    <n v="249"/>
    <x v="0"/>
    <n v="49.64"/>
    <n v="8.91"/>
    <n v="2"/>
    <n v="1421"/>
    <n v="207"/>
    <x v="4"/>
    <m/>
    <x v="0"/>
  </r>
  <r>
    <n v="30774"/>
    <d v="2025-01-12T00:00:00"/>
    <d v="1899-12-30T16:35:00"/>
    <n v="16"/>
    <s v="Afternoon"/>
    <s v="Waterloo"/>
    <s v="London Bridge"/>
    <s v="Uber Comfort"/>
    <n v="222"/>
    <x v="0"/>
    <n v="49.62"/>
    <n v="5.52"/>
    <n v="2"/>
    <n v="2012"/>
    <n v="232"/>
    <x v="2"/>
    <m/>
    <x v="1"/>
  </r>
  <r>
    <n v="84898"/>
    <d v="2025-07-27T00:00:00"/>
    <d v="1899-12-30T16:12:00"/>
    <n v="16"/>
    <s v="Afternoon"/>
    <s v="Greenwich"/>
    <s v="Brixton"/>
    <s v="Uber Comfort"/>
    <n v="223"/>
    <x v="0"/>
    <n v="49.59"/>
    <n v="5.44"/>
    <n v="3"/>
    <n v="1121"/>
    <n v="260"/>
    <x v="5"/>
    <m/>
    <x v="0"/>
  </r>
  <r>
    <n v="19158"/>
    <d v="2025-09-06T00:00:00"/>
    <d v="1899-12-30T15:10:00"/>
    <n v="15"/>
    <s v="Afternoon"/>
    <s v="Oxford Circus"/>
    <s v="Greenwich"/>
    <s v="UberX"/>
    <n v="242"/>
    <x v="0"/>
    <n v="49.58"/>
    <n v="8.76"/>
    <n v="5"/>
    <n v="1610"/>
    <n v="227"/>
    <x v="4"/>
    <m/>
    <x v="0"/>
  </r>
  <r>
    <n v="10098"/>
    <d v="2025-03-26T00:00:00"/>
    <d v="1899-12-30T09:02:00"/>
    <n v="9"/>
    <s v="Morning"/>
    <s v="Elephant And Castle"/>
    <s v="Canary Wharf"/>
    <s v="UberX"/>
    <n v="246"/>
    <x v="0"/>
    <n v="49.56"/>
    <n v="12.36"/>
    <n v="2"/>
    <n v="1023"/>
    <n v="210"/>
    <x v="1"/>
    <m/>
    <x v="0"/>
  </r>
  <r>
    <n v="61788"/>
    <d v="2025-07-04T00:00:00"/>
    <d v="1899-12-30T14:37:00"/>
    <n v="14"/>
    <s v="Afternoon"/>
    <s v="Victoria"/>
    <s v="Canary Wharf"/>
    <s v="UberXL"/>
    <n v="228"/>
    <x v="0"/>
    <n v="49.55"/>
    <n v="1.72"/>
    <n v="5"/>
    <n v="1678"/>
    <n v="209"/>
    <x v="2"/>
    <m/>
    <x v="1"/>
  </r>
  <r>
    <n v="49312"/>
    <d v="2025-10-16T00:00:00"/>
    <d v="1899-12-30T04:57:00"/>
    <n v="4"/>
    <s v="Night"/>
    <s v="Canary Wharf"/>
    <s v="Waterloo"/>
    <s v="Uber Comfort"/>
    <n v="239"/>
    <x v="0"/>
    <n v="49.55"/>
    <n v="12.01"/>
    <n v="3"/>
    <n v="1478"/>
    <n v="216"/>
    <x v="5"/>
    <m/>
    <x v="1"/>
  </r>
  <r>
    <n v="59232"/>
    <d v="2025-03-10T00:00:00"/>
    <d v="1899-12-30T00:34:00"/>
    <n v="0"/>
    <s v="Night"/>
    <s v="Brixton"/>
    <s v="Brixton"/>
    <s v="UberX"/>
    <n v="236"/>
    <x v="0"/>
    <n v="49.55"/>
    <n v="12.29"/>
    <n v="5"/>
    <n v="1102"/>
    <n v="260"/>
    <x v="2"/>
    <m/>
    <x v="1"/>
  </r>
  <r>
    <n v="22007"/>
    <d v="2025-07-15T00:00:00"/>
    <d v="1899-12-30T14:54:00"/>
    <n v="14"/>
    <s v="Afternoon"/>
    <s v="Victoria"/>
    <s v="Shoreditch"/>
    <s v="UberX"/>
    <n v="260"/>
    <x v="0"/>
    <n v="49.53"/>
    <n v="10.39"/>
    <n v="2"/>
    <n v="1511"/>
    <n v="240"/>
    <x v="1"/>
    <m/>
    <x v="1"/>
  </r>
  <r>
    <n v="63537"/>
    <d v="2025-01-16T00:00:00"/>
    <d v="1899-12-30T01:37:00"/>
    <n v="1"/>
    <s v="Night"/>
    <s v="Camden"/>
    <s v="Stratford"/>
    <s v="UberX"/>
    <n v="229"/>
    <x v="0"/>
    <n v="49.53"/>
    <n v="5.31"/>
    <n v="3"/>
    <n v="1404"/>
    <n v="240"/>
    <x v="5"/>
    <m/>
    <x v="1"/>
  </r>
  <r>
    <n v="31203"/>
    <d v="2025-03-13T00:00:00"/>
    <d v="1899-12-30T02:38:00"/>
    <n v="2"/>
    <s v="Night"/>
    <s v="Paddington"/>
    <s v="King'S Cross"/>
    <s v="Uber Comfort"/>
    <n v="254"/>
    <x v="0"/>
    <n v="49.52"/>
    <n v="13.92"/>
    <n v="2"/>
    <n v="1687"/>
    <n v="211"/>
    <x v="2"/>
    <m/>
    <x v="0"/>
  </r>
  <r>
    <n v="33515"/>
    <d v="2025-09-07T00:00:00"/>
    <d v="1899-12-30T06:27:00"/>
    <n v="6"/>
    <s v="Morning"/>
    <s v="London Bridge"/>
    <s v="Shoreditch"/>
    <s v="Uber Comfort"/>
    <n v="236"/>
    <x v="0"/>
    <n v="49.45"/>
    <n v="10.43"/>
    <n v="5"/>
    <n v="1017"/>
    <n v="203"/>
    <x v="2"/>
    <m/>
    <x v="0"/>
  </r>
  <r>
    <n v="89891"/>
    <d v="2025-01-23T00:00:00"/>
    <d v="1899-12-30T16:26:00"/>
    <n v="16"/>
    <s v="Afternoon"/>
    <s v="Notting Hill"/>
    <s v="Camden"/>
    <s v="Uber Comfort"/>
    <n v="239"/>
    <x v="0"/>
    <n v="49.41"/>
    <n v="20.94"/>
    <n v="2"/>
    <n v="1975"/>
    <n v="206"/>
    <x v="1"/>
    <m/>
    <x v="0"/>
  </r>
  <r>
    <n v="34268"/>
    <d v="2025-02-09T00:00:00"/>
    <d v="1899-12-30T02:09:00"/>
    <n v="2"/>
    <s v="Night"/>
    <s v="Paddington"/>
    <s v="Stratford"/>
    <s v="Uber Comfort"/>
    <n v="235"/>
    <x v="0"/>
    <n v="49.41"/>
    <n v="14.82"/>
    <n v="1"/>
    <n v="1963"/>
    <n v="214"/>
    <x v="3"/>
    <m/>
    <x v="1"/>
  </r>
  <r>
    <n v="42763"/>
    <d v="2025-01-06T00:00:00"/>
    <d v="1899-12-30T12:36:00"/>
    <n v="12"/>
    <s v="Afternoon"/>
    <s v="Victoria"/>
    <s v="Shoreditch"/>
    <s v="UberXL"/>
    <n v="254"/>
    <x v="0"/>
    <n v="49.4"/>
    <n v="4.55"/>
    <n v="2"/>
    <n v="2157"/>
    <n v="239"/>
    <x v="5"/>
    <m/>
    <x v="1"/>
  </r>
  <r>
    <n v="24504"/>
    <d v="2025-11-27T00:00:00"/>
    <d v="1899-12-30T01:26:00"/>
    <n v="1"/>
    <s v="Night"/>
    <s v="Canary Wharf"/>
    <s v="Paddington"/>
    <s v="Uber Comfort"/>
    <n v="203"/>
    <x v="0"/>
    <n v="49.4"/>
    <n v="17.78"/>
    <n v="1"/>
    <n v="1471"/>
    <n v="247"/>
    <x v="3"/>
    <m/>
    <x v="1"/>
  </r>
  <r>
    <n v="52427"/>
    <d v="2025-10-01T00:00:00"/>
    <d v="1899-12-30T06:20:00"/>
    <n v="6"/>
    <s v="Morning"/>
    <s v="Notting Hill"/>
    <s v="Camden"/>
    <s v="UberXL"/>
    <n v="205"/>
    <x v="0"/>
    <n v="49.39"/>
    <n v="17.05"/>
    <n v="3"/>
    <n v="1027"/>
    <n v="256"/>
    <x v="4"/>
    <m/>
    <x v="1"/>
  </r>
  <r>
    <n v="23350"/>
    <d v="2025-03-23T00:00:00"/>
    <d v="1899-12-30T02:19:00"/>
    <n v="2"/>
    <s v="Night"/>
    <s v="Brixton"/>
    <s v="Elephant And Castle"/>
    <s v="Uber Comfort"/>
    <n v="200"/>
    <x v="0"/>
    <n v="49.36"/>
    <n v="3.57"/>
    <n v="5"/>
    <n v="1616"/>
    <n v="237"/>
    <x v="3"/>
    <m/>
    <x v="1"/>
  </r>
  <r>
    <n v="12305"/>
    <d v="2025-07-26T00:00:00"/>
    <d v="1899-12-30T16:30:00"/>
    <n v="16"/>
    <s v="Afternoon"/>
    <s v="Waterloo"/>
    <s v="Paddington"/>
    <s v="UberXL"/>
    <n v="256"/>
    <x v="0"/>
    <n v="49.36"/>
    <n v="4.8099999999999996"/>
    <n v="4"/>
    <n v="1249"/>
    <n v="216"/>
    <x v="5"/>
    <m/>
    <x v="1"/>
  </r>
  <r>
    <n v="52879"/>
    <d v="2025-02-06T00:00:00"/>
    <d v="1899-12-30T08:16:00"/>
    <n v="8"/>
    <s v="Morning"/>
    <s v="Canary Wharf"/>
    <s v="Euston"/>
    <s v="UberX"/>
    <n v="242"/>
    <x v="0"/>
    <n v="49.33"/>
    <n v="0.56000000000000005"/>
    <n v="5"/>
    <n v="1923"/>
    <n v="233"/>
    <x v="3"/>
    <m/>
    <x v="1"/>
  </r>
  <r>
    <n v="60142"/>
    <d v="2025-02-13T00:00:00"/>
    <d v="1899-12-30T16:32:00"/>
    <n v="16"/>
    <s v="Afternoon"/>
    <s v="King'S Cross"/>
    <s v="Oxford Circus"/>
    <s v="Uber Comfort"/>
    <n v="231"/>
    <x v="0"/>
    <n v="49.3"/>
    <n v="23.01"/>
    <n v="5"/>
    <n v="2005"/>
    <n v="239"/>
    <x v="1"/>
    <m/>
    <x v="0"/>
  </r>
  <r>
    <n v="42238"/>
    <d v="2025-03-14T00:00:00"/>
    <d v="1899-12-30T20:12:00"/>
    <n v="20"/>
    <s v="Night"/>
    <s v="King'S Cross"/>
    <s v="Shoreditch"/>
    <s v="Uber Comfort"/>
    <n v="231"/>
    <x v="0"/>
    <n v="49.3"/>
    <n v="26.58"/>
    <n v="3"/>
    <n v="1310"/>
    <n v="258"/>
    <x v="2"/>
    <m/>
    <x v="0"/>
  </r>
  <r>
    <n v="33347"/>
    <d v="2025-09-21T00:00:00"/>
    <d v="1899-12-30T14:39:00"/>
    <n v="14"/>
    <s v="Afternoon"/>
    <s v="Victoria"/>
    <s v="Stratford"/>
    <s v="UberXL"/>
    <n v="254"/>
    <x v="0"/>
    <n v="49.28"/>
    <n v="17.8"/>
    <n v="2"/>
    <n v="1021"/>
    <n v="226"/>
    <x v="2"/>
    <m/>
    <x v="0"/>
  </r>
  <r>
    <n v="98388"/>
    <d v="2025-08-06T00:00:00"/>
    <d v="1899-12-30T00:14:00"/>
    <n v="0"/>
    <s v="Night"/>
    <s v="Euston"/>
    <s v="Greenwich"/>
    <s v="Uber Comfort"/>
    <n v="223"/>
    <x v="0"/>
    <n v="49.27"/>
    <n v="6.98"/>
    <n v="4"/>
    <n v="1946"/>
    <n v="215"/>
    <x v="1"/>
    <m/>
    <x v="1"/>
  </r>
  <r>
    <n v="98347"/>
    <d v="2025-04-05T00:00:00"/>
    <d v="1899-12-30T04:29:00"/>
    <n v="4"/>
    <s v="Night"/>
    <s v="Stratford"/>
    <s v="Euston"/>
    <s v="Uber Comfort"/>
    <n v="232"/>
    <x v="0"/>
    <n v="49.19"/>
    <n v="16.2"/>
    <n v="5"/>
    <n v="1243"/>
    <n v="241"/>
    <x v="3"/>
    <m/>
    <x v="1"/>
  </r>
  <r>
    <n v="54387"/>
    <d v="2025-11-28T00:00:00"/>
    <d v="1899-12-30T00:01:00"/>
    <n v="0"/>
    <s v="Night"/>
    <s v="Euston"/>
    <s v="Canary Wharf"/>
    <s v="UberX"/>
    <n v="247"/>
    <x v="0"/>
    <n v="49.17"/>
    <n v="3.81"/>
    <n v="1"/>
    <n v="1838"/>
    <n v="204"/>
    <x v="4"/>
    <m/>
    <x v="1"/>
  </r>
  <r>
    <n v="95287"/>
    <d v="2025-02-13T00:00:00"/>
    <d v="1899-12-30T22:51:00"/>
    <n v="22"/>
    <s v="Night"/>
    <s v="Camden"/>
    <s v="Shoreditch"/>
    <s v="Uber Comfort"/>
    <n v="259"/>
    <x v="0"/>
    <n v="49.17"/>
    <n v="19.760000000000002"/>
    <n v="4"/>
    <n v="1742"/>
    <n v="253"/>
    <x v="5"/>
    <m/>
    <x v="1"/>
  </r>
  <r>
    <n v="66829"/>
    <d v="2025-07-05T00:00:00"/>
    <d v="1899-12-30T01:41:00"/>
    <n v="1"/>
    <s v="Night"/>
    <s v="Shoreditch"/>
    <s v="Canary Wharf"/>
    <s v="Uber Comfort"/>
    <n v="223"/>
    <x v="0"/>
    <n v="49.16"/>
    <n v="1.9"/>
    <n v="1"/>
    <n v="2032"/>
    <n v="206"/>
    <x v="5"/>
    <m/>
    <x v="0"/>
  </r>
  <r>
    <n v="65320"/>
    <d v="2025-07-02T00:00:00"/>
    <d v="1899-12-30T14:48:00"/>
    <n v="14"/>
    <s v="Afternoon"/>
    <s v="King'S Cross"/>
    <s v="Victoria"/>
    <s v="UberX"/>
    <n v="220"/>
    <x v="0"/>
    <n v="49.14"/>
    <n v="23.95"/>
    <n v="5"/>
    <n v="1653"/>
    <n v="251"/>
    <x v="3"/>
    <m/>
    <x v="1"/>
  </r>
  <r>
    <n v="56552"/>
    <d v="2025-11-26T00:00:00"/>
    <d v="1899-12-30T06:08:00"/>
    <n v="6"/>
    <s v="Morning"/>
    <s v="King'S Cross"/>
    <s v="Victoria"/>
    <s v="UberX"/>
    <n v="241"/>
    <x v="0"/>
    <n v="49.13"/>
    <n v="9.68"/>
    <n v="2"/>
    <n v="1373"/>
    <n v="238"/>
    <x v="2"/>
    <m/>
    <x v="1"/>
  </r>
  <r>
    <n v="87368"/>
    <d v="2025-01-14T00:00:00"/>
    <d v="1899-12-30T01:22:00"/>
    <n v="1"/>
    <s v="Night"/>
    <s v="Notting Hill"/>
    <s v="Shoreditch"/>
    <s v="Uber Comfort"/>
    <n v="255"/>
    <x v="0"/>
    <n v="49.12"/>
    <n v="5.91"/>
    <n v="5"/>
    <n v="1275"/>
    <n v="218"/>
    <x v="3"/>
    <m/>
    <x v="0"/>
  </r>
  <r>
    <n v="69612"/>
    <d v="2025-09-30T00:00:00"/>
    <d v="1899-12-30T21:06:00"/>
    <n v="21"/>
    <s v="Night"/>
    <s v="Oxford Circus"/>
    <s v="Victoria"/>
    <s v="UberXL"/>
    <n v="222"/>
    <x v="0"/>
    <n v="49.12"/>
    <n v="22.8"/>
    <n v="1"/>
    <n v="2027"/>
    <n v="201"/>
    <x v="0"/>
    <m/>
    <x v="0"/>
  </r>
  <r>
    <n v="98391"/>
    <d v="2025-05-08T00:00:00"/>
    <d v="1899-12-30T04:39:00"/>
    <n v="4"/>
    <s v="Night"/>
    <s v="Elephant And Castle"/>
    <s v="Victoria"/>
    <s v="Uber Comfort"/>
    <n v="237"/>
    <x v="0"/>
    <n v="49.12"/>
    <n v="2.96"/>
    <n v="1"/>
    <n v="1348"/>
    <n v="218"/>
    <x v="5"/>
    <m/>
    <x v="0"/>
  </r>
  <r>
    <n v="21739"/>
    <d v="2025-04-25T00:00:00"/>
    <d v="1899-12-30T19:35:00"/>
    <n v="19"/>
    <s v="Night"/>
    <s v="Elephant And Castle"/>
    <s v="Shoreditch"/>
    <s v="UberXL"/>
    <n v="230"/>
    <x v="0"/>
    <n v="49.09"/>
    <n v="9.6999999999999993"/>
    <n v="3"/>
    <n v="1145"/>
    <n v="255"/>
    <x v="0"/>
    <m/>
    <x v="0"/>
  </r>
  <r>
    <n v="79607"/>
    <d v="2025-11-22T00:00:00"/>
    <d v="1899-12-30T12:51:00"/>
    <n v="12"/>
    <s v="Afternoon"/>
    <s v="Shoreditch"/>
    <s v="King'S Cross"/>
    <s v="Uber Comfort"/>
    <n v="201"/>
    <x v="0"/>
    <n v="49.09"/>
    <n v="5.93"/>
    <n v="3"/>
    <n v="1127"/>
    <n v="216"/>
    <x v="1"/>
    <m/>
    <x v="0"/>
  </r>
  <r>
    <n v="69753"/>
    <d v="2025-07-19T00:00:00"/>
    <d v="1899-12-30T19:12:00"/>
    <n v="19"/>
    <s v="Night"/>
    <s v="Shoreditch"/>
    <s v="Euston"/>
    <s v="UberXL"/>
    <n v="243"/>
    <x v="0"/>
    <n v="49.09"/>
    <n v="24.1"/>
    <n v="1"/>
    <n v="1413"/>
    <n v="219"/>
    <x v="4"/>
    <m/>
    <x v="0"/>
  </r>
  <r>
    <n v="63776"/>
    <d v="2025-12-03T00:00:00"/>
    <d v="1899-12-30T20:28:00"/>
    <n v="20"/>
    <s v="Evening"/>
    <s v="Waterloo"/>
    <s v="Waterloo"/>
    <s v="Uber Comfort"/>
    <n v="227"/>
    <x v="0"/>
    <n v="49.05"/>
    <n v="21.62"/>
    <n v="4"/>
    <n v="2120"/>
    <n v="222"/>
    <x v="2"/>
    <m/>
    <x v="0"/>
  </r>
  <r>
    <n v="16496"/>
    <d v="2025-09-02T00:00:00"/>
    <d v="1899-12-30T06:53:00"/>
    <n v="6"/>
    <s v="Morning"/>
    <s v="Waterloo"/>
    <s v="Waterloo"/>
    <s v="UberXL"/>
    <n v="242"/>
    <x v="0"/>
    <n v="49.03"/>
    <n v="26.67"/>
    <n v="2"/>
    <n v="1259"/>
    <n v="234"/>
    <x v="1"/>
    <m/>
    <x v="1"/>
  </r>
  <r>
    <n v="62784"/>
    <d v="2025-04-22T00:00:00"/>
    <d v="1899-12-30T17:11:00"/>
    <n v="17"/>
    <s v="Night"/>
    <s v="Oxford Circus"/>
    <s v="Elephant And Castle"/>
    <s v="UberXL"/>
    <n v="209"/>
    <x v="0"/>
    <n v="49"/>
    <n v="3"/>
    <n v="2"/>
    <n v="1473"/>
    <n v="248"/>
    <x v="2"/>
    <m/>
    <x v="1"/>
  </r>
  <r>
    <n v="10675"/>
    <d v="2025-02-05T00:00:00"/>
    <d v="1899-12-30T20:57:00"/>
    <n v="20"/>
    <s v="Evening"/>
    <s v="Oxford Circus"/>
    <s v="Paddington"/>
    <s v="UberX"/>
    <n v="248"/>
    <x v="0"/>
    <n v="48.98"/>
    <n v="11.67"/>
    <n v="5"/>
    <n v="2120"/>
    <n v="220"/>
    <x v="5"/>
    <m/>
    <x v="1"/>
  </r>
  <r>
    <n v="15647"/>
    <d v="2025-08-29T00:00:00"/>
    <d v="1899-12-30T01:15:00"/>
    <n v="1"/>
    <s v="Evening"/>
    <s v="Shoreditch"/>
    <s v="Shoreditch"/>
    <s v="UberXL"/>
    <n v="214"/>
    <x v="0"/>
    <n v="48.97"/>
    <n v="24.78"/>
    <n v="2"/>
    <n v="1910"/>
    <n v="204"/>
    <x v="1"/>
    <m/>
    <x v="0"/>
  </r>
  <r>
    <n v="57481"/>
    <d v="2025-01-29T00:00:00"/>
    <d v="1899-12-30T20:31:00"/>
    <n v="20"/>
    <s v="Night"/>
    <s v="Notting Hill"/>
    <s v="Shoreditch"/>
    <s v="UberXL"/>
    <n v="236"/>
    <x v="0"/>
    <n v="48.97"/>
    <n v="17.170000000000002"/>
    <n v="1"/>
    <n v="1064"/>
    <n v="221"/>
    <x v="5"/>
    <m/>
    <x v="1"/>
  </r>
  <r>
    <n v="16111"/>
    <d v="2025-11-15T00:00:00"/>
    <d v="1899-12-30T21:05:00"/>
    <n v="21"/>
    <s v="Evening"/>
    <s v="Elephant And Castle"/>
    <s v="Stratford"/>
    <s v="UberXL"/>
    <n v="247"/>
    <x v="0"/>
    <n v="48.95"/>
    <n v="22.98"/>
    <n v="2"/>
    <n v="1624"/>
    <n v="230"/>
    <x v="1"/>
    <m/>
    <x v="0"/>
  </r>
  <r>
    <n v="85705"/>
    <d v="2025-10-03T00:00:00"/>
    <d v="1899-12-30T15:33:00"/>
    <n v="15"/>
    <s v="Afternoon"/>
    <s v="Waterloo"/>
    <s v="Shoreditch"/>
    <s v="Uber Comfort"/>
    <n v="210"/>
    <x v="0"/>
    <n v="48.95"/>
    <n v="23.48"/>
    <n v="5"/>
    <n v="1538"/>
    <n v="239"/>
    <x v="1"/>
    <m/>
    <x v="0"/>
  </r>
  <r>
    <n v="51136"/>
    <d v="2025-03-31T00:00:00"/>
    <d v="1899-12-30T01:29:00"/>
    <n v="1"/>
    <s v="Night"/>
    <s v="Paddington"/>
    <s v="Canary Wharf"/>
    <s v="Uber Comfort"/>
    <n v="256"/>
    <x v="0"/>
    <n v="48.95"/>
    <n v="4.13"/>
    <n v="1"/>
    <n v="1950"/>
    <n v="252"/>
    <x v="1"/>
    <m/>
    <x v="1"/>
  </r>
  <r>
    <n v="49225"/>
    <d v="2025-06-05T00:00:00"/>
    <d v="1899-12-30T12:30:00"/>
    <n v="12"/>
    <s v="Afternoon"/>
    <s v="Shoreditch"/>
    <s v="Victoria"/>
    <s v="UberX"/>
    <n v="235"/>
    <x v="0"/>
    <n v="48.93"/>
    <n v="14.76"/>
    <n v="2"/>
    <n v="1218"/>
    <n v="260"/>
    <x v="0"/>
    <m/>
    <x v="1"/>
  </r>
  <r>
    <n v="96540"/>
    <d v="2025-04-09T00:00:00"/>
    <d v="1899-12-30T21:22:00"/>
    <n v="21"/>
    <s v="Night"/>
    <s v="Stratford"/>
    <s v="Shoreditch"/>
    <s v="Uber Comfort"/>
    <n v="214"/>
    <x v="0"/>
    <n v="48.93"/>
    <n v="10.96"/>
    <n v="5"/>
    <n v="1386"/>
    <n v="210"/>
    <x v="5"/>
    <m/>
    <x v="1"/>
  </r>
  <r>
    <n v="33303"/>
    <d v="2025-07-16T00:00:00"/>
    <d v="1899-12-30T12:32:00"/>
    <n v="12"/>
    <s v="Afternoon"/>
    <s v="Stratford"/>
    <s v="Camden"/>
    <s v="Uber Comfort"/>
    <n v="240"/>
    <x v="0"/>
    <n v="48.91"/>
    <n v="17.37"/>
    <n v="1"/>
    <n v="1616"/>
    <n v="256"/>
    <x v="2"/>
    <m/>
    <x v="0"/>
  </r>
  <r>
    <n v="23883"/>
    <d v="2025-03-09T00:00:00"/>
    <d v="1899-12-30T11:58:00"/>
    <n v="11"/>
    <s v="Morning"/>
    <s v="Paddington"/>
    <s v="Waterloo"/>
    <s v="Uber Comfort"/>
    <n v="218"/>
    <x v="0"/>
    <n v="48.9"/>
    <n v="4.79"/>
    <n v="4"/>
    <n v="1475"/>
    <n v="219"/>
    <x v="3"/>
    <m/>
    <x v="0"/>
  </r>
  <r>
    <n v="62460"/>
    <d v="2025-12-21T00:00:00"/>
    <d v="1899-12-30T23:25:00"/>
    <n v="23"/>
    <s v="Night"/>
    <s v="Waterloo"/>
    <s v="Waterloo"/>
    <s v="UberXL"/>
    <n v="222"/>
    <x v="0"/>
    <n v="48.88"/>
    <n v="26.07"/>
    <n v="3"/>
    <n v="2070"/>
    <n v="255"/>
    <x v="3"/>
    <m/>
    <x v="0"/>
  </r>
  <r>
    <n v="65009"/>
    <d v="2025-09-23T00:00:00"/>
    <d v="1899-12-30T21:28:00"/>
    <n v="21"/>
    <s v="Night"/>
    <s v="Elephant And Castle"/>
    <s v="Shoreditch"/>
    <s v="Uber Comfort"/>
    <n v="260"/>
    <x v="0"/>
    <n v="48.88"/>
    <n v="19.77"/>
    <n v="4"/>
    <n v="1103"/>
    <n v="254"/>
    <x v="4"/>
    <m/>
    <x v="1"/>
  </r>
  <r>
    <n v="30193"/>
    <d v="2025-07-29T00:00:00"/>
    <d v="1899-12-30T17:07:00"/>
    <n v="17"/>
    <s v="Night"/>
    <s v="Stratford"/>
    <s v="Greenwich"/>
    <s v="Uber Comfort"/>
    <n v="228"/>
    <x v="0"/>
    <n v="48.87"/>
    <n v="18.29"/>
    <n v="3"/>
    <n v="1983"/>
    <n v="235"/>
    <x v="3"/>
    <m/>
    <x v="0"/>
  </r>
  <r>
    <n v="82692"/>
    <d v="2025-06-26T00:00:00"/>
    <d v="1899-12-30T14:26:00"/>
    <n v="14"/>
    <s v="Afternoon"/>
    <s v="King'S Cross"/>
    <s v="Brixton"/>
    <s v="Uber Comfort"/>
    <n v="244"/>
    <x v="0"/>
    <n v="48.86"/>
    <n v="8.43"/>
    <n v="3"/>
    <n v="1571"/>
    <n v="211"/>
    <x v="4"/>
    <m/>
    <x v="0"/>
  </r>
  <r>
    <n v="99805"/>
    <d v="2025-07-10T00:00:00"/>
    <d v="1899-12-30T07:00:00"/>
    <n v="7"/>
    <s v="Morning"/>
    <s v="Euston"/>
    <s v="Paddington"/>
    <s v="UberXL"/>
    <n v="249"/>
    <x v="0"/>
    <n v="48.86"/>
    <n v="17.63"/>
    <n v="1"/>
    <n v="1818"/>
    <n v="207"/>
    <x v="5"/>
    <m/>
    <x v="0"/>
  </r>
  <r>
    <n v="97406"/>
    <d v="2025-02-01T00:00:00"/>
    <d v="1899-12-30T01:56:00"/>
    <n v="1"/>
    <s v="Night"/>
    <s v="Paddington"/>
    <s v="Stratford"/>
    <s v="Uber Comfort"/>
    <n v="221"/>
    <x v="0"/>
    <n v="48.85"/>
    <n v="15.2"/>
    <n v="4"/>
    <n v="1382"/>
    <n v="235"/>
    <x v="2"/>
    <m/>
    <x v="0"/>
  </r>
  <r>
    <n v="92507"/>
    <d v="2025-02-19T00:00:00"/>
    <d v="1899-12-30T17:12:00"/>
    <n v="17"/>
    <s v="Night"/>
    <s v="London Bridge"/>
    <s v="Camden"/>
    <s v="UberXL"/>
    <n v="206"/>
    <x v="0"/>
    <n v="48.85"/>
    <n v="26.59"/>
    <n v="3"/>
    <n v="1525"/>
    <n v="203"/>
    <x v="1"/>
    <m/>
    <x v="0"/>
  </r>
  <r>
    <n v="55370"/>
    <d v="2025-03-11T00:00:00"/>
    <d v="1899-12-30T14:08:00"/>
    <n v="14"/>
    <s v="Afternoon"/>
    <s v="Camden"/>
    <s v="King'S Cross"/>
    <s v="Uber Comfort"/>
    <n v="202"/>
    <x v="0"/>
    <n v="48.83"/>
    <n v="24.74"/>
    <n v="2"/>
    <n v="1882"/>
    <n v="254"/>
    <x v="4"/>
    <m/>
    <x v="1"/>
  </r>
  <r>
    <n v="33092"/>
    <d v="2025-03-09T00:00:00"/>
    <d v="1899-12-30T18:51:00"/>
    <n v="18"/>
    <s v="Night"/>
    <s v="Euston"/>
    <s v="Victoria"/>
    <s v="UberX"/>
    <n v="211"/>
    <x v="0"/>
    <n v="48.79"/>
    <n v="7.94"/>
    <n v="5"/>
    <n v="1249"/>
    <n v="228"/>
    <x v="3"/>
    <m/>
    <x v="0"/>
  </r>
  <r>
    <n v="14155"/>
    <d v="2025-02-06T00:00:00"/>
    <d v="1899-12-30T11:30:00"/>
    <n v="11"/>
    <s v="Morning"/>
    <s v="Waterloo"/>
    <s v="Waterloo"/>
    <s v="Uber Comfort"/>
    <n v="202"/>
    <x v="0"/>
    <n v="48.79"/>
    <n v="26.14"/>
    <n v="5"/>
    <n v="1682"/>
    <n v="247"/>
    <x v="0"/>
    <m/>
    <x v="0"/>
  </r>
  <r>
    <n v="58602"/>
    <d v="2025-07-11T00:00:00"/>
    <d v="1899-12-30T22:43:00"/>
    <n v="22"/>
    <s v="Night"/>
    <s v="Notting Hill"/>
    <s v="Shoreditch"/>
    <s v="Uber Comfort"/>
    <n v="223"/>
    <x v="0"/>
    <n v="48.78"/>
    <n v="18.350000000000001"/>
    <n v="1"/>
    <n v="1443"/>
    <n v="229"/>
    <x v="1"/>
    <m/>
    <x v="1"/>
  </r>
  <r>
    <n v="94827"/>
    <d v="2025-06-06T00:00:00"/>
    <d v="1899-12-30T19:57:00"/>
    <n v="19"/>
    <s v="Night"/>
    <s v="Paddington"/>
    <s v="Canary Wharf"/>
    <s v="Uber Comfort"/>
    <n v="212"/>
    <x v="0"/>
    <n v="48.78"/>
    <n v="14.87"/>
    <n v="3"/>
    <n v="1932"/>
    <n v="210"/>
    <x v="3"/>
    <m/>
    <x v="1"/>
  </r>
  <r>
    <n v="46598"/>
    <d v="2025-09-03T00:00:00"/>
    <d v="1899-12-30T07:16:00"/>
    <n v="7"/>
    <s v="Morning"/>
    <s v="Paddington"/>
    <s v="Elephant And Castle"/>
    <s v="UberX"/>
    <n v="203"/>
    <x v="0"/>
    <n v="48.77"/>
    <n v="6.97"/>
    <n v="1"/>
    <n v="2130"/>
    <n v="230"/>
    <x v="3"/>
    <m/>
    <x v="0"/>
  </r>
  <r>
    <n v="17827"/>
    <d v="2025-12-02T00:00:00"/>
    <d v="1899-12-30T15:46:00"/>
    <n v="15"/>
    <s v="Afternoon"/>
    <s v="Paddington"/>
    <s v="Canary Wharf"/>
    <s v="UberX"/>
    <n v="236"/>
    <x v="0"/>
    <n v="48.73"/>
    <n v="27.77"/>
    <n v="3"/>
    <n v="1450"/>
    <n v="239"/>
    <x v="5"/>
    <m/>
    <x v="1"/>
  </r>
  <r>
    <n v="42589"/>
    <d v="2025-01-23T00:00:00"/>
    <d v="1899-12-30T07:05:00"/>
    <n v="7"/>
    <s v="Morning"/>
    <s v="Brixton"/>
    <s v="Notting Hill"/>
    <s v="UberXL"/>
    <n v="244"/>
    <x v="0"/>
    <n v="48.67"/>
    <n v="5"/>
    <n v="2"/>
    <n v="1278"/>
    <n v="211"/>
    <x v="2"/>
    <m/>
    <x v="1"/>
  </r>
  <r>
    <n v="35856"/>
    <d v="2025-03-12T00:00:00"/>
    <d v="1899-12-30T12:43:00"/>
    <n v="12"/>
    <s v="Afternoon"/>
    <s v="Oxford Circus"/>
    <s v="Camden"/>
    <s v="Uber Comfort"/>
    <n v="234"/>
    <x v="0"/>
    <n v="48.63"/>
    <n v="3.15"/>
    <n v="5"/>
    <n v="1986"/>
    <n v="230"/>
    <x v="5"/>
    <m/>
    <x v="1"/>
  </r>
  <r>
    <n v="13347"/>
    <d v="2025-02-07T00:00:00"/>
    <d v="1899-12-30T23:48:00"/>
    <n v="23"/>
    <s v="Night"/>
    <s v="Canary Wharf"/>
    <s v="London Bridge"/>
    <s v="UberX"/>
    <n v="240"/>
    <x v="0"/>
    <n v="48.59"/>
    <n v="2.14"/>
    <n v="2"/>
    <n v="1099"/>
    <n v="216"/>
    <x v="0"/>
    <m/>
    <x v="0"/>
  </r>
  <r>
    <n v="26636"/>
    <d v="2025-05-27T00:00:00"/>
    <d v="1899-12-30T16:07:00"/>
    <n v="16"/>
    <s v="Afternoon"/>
    <s v="King'S Cross"/>
    <s v="Oxford Circus"/>
    <s v="UberXL"/>
    <n v="204"/>
    <x v="0"/>
    <n v="48.55"/>
    <n v="20.46"/>
    <n v="3"/>
    <n v="1445"/>
    <n v="252"/>
    <x v="4"/>
    <m/>
    <x v="1"/>
  </r>
  <r>
    <n v="49399"/>
    <d v="2025-12-23T00:00:00"/>
    <d v="1899-12-30T08:26:00"/>
    <n v="8"/>
    <s v="Morning"/>
    <s v="Camden"/>
    <s v="Shoreditch"/>
    <s v="Uber Comfort"/>
    <n v="242"/>
    <x v="0"/>
    <n v="48.52"/>
    <n v="16.010000000000002"/>
    <n v="1"/>
    <n v="1838"/>
    <n v="209"/>
    <x v="4"/>
    <m/>
    <x v="1"/>
  </r>
  <r>
    <n v="39932"/>
    <d v="2025-11-26T00:00:00"/>
    <d v="1899-12-30T06:57:00"/>
    <n v="6"/>
    <s v="Morning"/>
    <s v="Shoreditch"/>
    <s v="Elephant And Castle"/>
    <s v="UberX"/>
    <n v="253"/>
    <x v="0"/>
    <n v="48.49"/>
    <n v="24.78"/>
    <n v="1"/>
    <n v="2014"/>
    <n v="219"/>
    <x v="0"/>
    <m/>
    <x v="1"/>
  </r>
  <r>
    <n v="51907"/>
    <d v="2025-02-20T00:00:00"/>
    <d v="1899-12-30T03:52:00"/>
    <n v="3"/>
    <s v="Night"/>
    <s v="Elephant And Castle"/>
    <s v="London Bridge"/>
    <s v="Uber Comfort"/>
    <n v="205"/>
    <x v="0"/>
    <n v="48.47"/>
    <n v="11.94"/>
    <n v="3"/>
    <n v="1499"/>
    <n v="217"/>
    <x v="3"/>
    <m/>
    <x v="1"/>
  </r>
  <r>
    <n v="40680"/>
    <d v="2025-01-24T00:00:00"/>
    <d v="1899-12-30T04:14:00"/>
    <n v="4"/>
    <s v="Night"/>
    <s v="King'S Cross"/>
    <s v="Euston"/>
    <s v="UberX"/>
    <n v="212"/>
    <x v="0"/>
    <n v="48.44"/>
    <n v="5.32"/>
    <n v="5"/>
    <n v="1090"/>
    <n v="243"/>
    <x v="4"/>
    <m/>
    <x v="1"/>
  </r>
  <r>
    <n v="38783"/>
    <d v="2025-10-14T00:00:00"/>
    <d v="1899-12-30T04:26:00"/>
    <n v="4"/>
    <s v="Night"/>
    <s v="Oxford Circus"/>
    <s v="Waterloo"/>
    <s v="UberX"/>
    <n v="238"/>
    <x v="0"/>
    <n v="48.44"/>
    <n v="25.85"/>
    <n v="2"/>
    <n v="1316"/>
    <n v="202"/>
    <x v="0"/>
    <m/>
    <x v="1"/>
  </r>
  <r>
    <n v="75211"/>
    <d v="2025-05-13T00:00:00"/>
    <d v="1899-12-30T18:41:00"/>
    <n v="18"/>
    <s v="Night"/>
    <s v="Victoria"/>
    <s v="King'S Cross"/>
    <s v="UberX"/>
    <n v="213"/>
    <x v="0"/>
    <n v="48.43"/>
    <n v="27.88"/>
    <n v="4"/>
    <n v="1973"/>
    <n v="225"/>
    <x v="0"/>
    <m/>
    <x v="1"/>
  </r>
  <r>
    <n v="45302"/>
    <d v="2025-11-27T00:00:00"/>
    <d v="1899-12-30T18:03:00"/>
    <n v="18"/>
    <s v="Evening"/>
    <s v="Waterloo"/>
    <s v="Canary Wharf"/>
    <s v="UberXL"/>
    <n v="204"/>
    <x v="0"/>
    <n v="48.43"/>
    <n v="20.83"/>
    <n v="3"/>
    <n v="1372"/>
    <n v="234"/>
    <x v="2"/>
    <m/>
    <x v="1"/>
  </r>
  <r>
    <n v="69165"/>
    <d v="2025-03-12T00:00:00"/>
    <d v="1899-12-30T14:09:00"/>
    <n v="14"/>
    <s v="Afternoon"/>
    <s v="Paddington"/>
    <s v="Paddington"/>
    <s v="Uber Comfort"/>
    <n v="246"/>
    <x v="0"/>
    <n v="48.43"/>
    <n v="19.600000000000001"/>
    <n v="3"/>
    <n v="1854"/>
    <n v="224"/>
    <x v="5"/>
    <m/>
    <x v="0"/>
  </r>
  <r>
    <n v="98403"/>
    <d v="2025-04-24T00:00:00"/>
    <d v="1899-12-30T06:17:00"/>
    <n v="6"/>
    <s v="Morning"/>
    <s v="Victoria"/>
    <s v="Brixton"/>
    <s v="Uber Comfort"/>
    <n v="250"/>
    <x v="0"/>
    <n v="48.43"/>
    <n v="25.72"/>
    <n v="3"/>
    <n v="1145"/>
    <n v="245"/>
    <x v="1"/>
    <m/>
    <x v="0"/>
  </r>
  <r>
    <n v="58412"/>
    <d v="2025-05-08T00:00:00"/>
    <d v="1899-12-30T07:39:00"/>
    <n v="7"/>
    <s v="Morning"/>
    <s v="Victoria"/>
    <s v="Brixton"/>
    <s v="UberXL"/>
    <n v="242"/>
    <x v="0"/>
    <n v="48.39"/>
    <n v="25.44"/>
    <n v="1"/>
    <n v="1890"/>
    <n v="201"/>
    <x v="0"/>
    <m/>
    <x v="0"/>
  </r>
  <r>
    <n v="93031"/>
    <d v="2025-12-13T00:00:00"/>
    <d v="1899-12-30T01:25:00"/>
    <n v="1"/>
    <s v="Night"/>
    <s v="Waterloo"/>
    <s v="Shoreditch"/>
    <s v="UberX"/>
    <n v="217"/>
    <x v="0"/>
    <n v="48.38"/>
    <n v="2.73"/>
    <n v="5"/>
    <n v="1989"/>
    <n v="212"/>
    <x v="3"/>
    <m/>
    <x v="1"/>
  </r>
  <r>
    <n v="56404"/>
    <d v="2025-06-25T00:00:00"/>
    <d v="1899-12-30T01:09:00"/>
    <n v="1"/>
    <s v="Night"/>
    <s v="Euston"/>
    <s v="Shoreditch"/>
    <s v="UberX"/>
    <n v="256"/>
    <x v="0"/>
    <n v="48.36"/>
    <n v="11.96"/>
    <n v="1"/>
    <n v="1621"/>
    <n v="206"/>
    <x v="2"/>
    <m/>
    <x v="0"/>
  </r>
  <r>
    <n v="51118"/>
    <d v="2025-01-15T00:00:00"/>
    <d v="1899-12-30T04:59:00"/>
    <n v="4"/>
    <s v="Night"/>
    <s v="London Bridge"/>
    <s v="Stratford"/>
    <s v="Uber Comfort"/>
    <n v="216"/>
    <x v="0"/>
    <n v="48.36"/>
    <n v="27.08"/>
    <n v="4"/>
    <n v="1324"/>
    <n v="237"/>
    <x v="0"/>
    <m/>
    <x v="0"/>
  </r>
  <r>
    <n v="75803"/>
    <d v="2025-03-03T00:00:00"/>
    <d v="1899-12-30T02:14:00"/>
    <n v="2"/>
    <s v="Night"/>
    <s v="Notting Hill"/>
    <s v="Euston"/>
    <s v="UberXL"/>
    <n v="246"/>
    <x v="0"/>
    <n v="48.31"/>
    <n v="15.33"/>
    <n v="1"/>
    <n v="1547"/>
    <n v="219"/>
    <x v="0"/>
    <m/>
    <x v="0"/>
  </r>
  <r>
    <n v="16287"/>
    <d v="2025-01-25T00:00:00"/>
    <d v="1899-12-30T08:36:00"/>
    <n v="8"/>
    <s v="Morning"/>
    <s v="Oxford Circus"/>
    <s v="Euston"/>
    <s v="UberX"/>
    <n v="255"/>
    <x v="0"/>
    <n v="48.29"/>
    <n v="24.93"/>
    <n v="1"/>
    <n v="1793"/>
    <n v="254"/>
    <x v="3"/>
    <m/>
    <x v="0"/>
  </r>
  <r>
    <n v="72148"/>
    <d v="2025-04-09T00:00:00"/>
    <d v="1899-12-30T04:50:00"/>
    <n v="4"/>
    <s v="Night"/>
    <s v="Canary Wharf"/>
    <s v="Camden"/>
    <s v="Uber Comfort"/>
    <n v="244"/>
    <x v="0"/>
    <n v="48.28"/>
    <n v="2.48"/>
    <n v="1"/>
    <n v="1453"/>
    <n v="243"/>
    <x v="3"/>
    <m/>
    <x v="1"/>
  </r>
  <r>
    <n v="73280"/>
    <d v="2025-01-02T00:00:00"/>
    <d v="1899-12-30T22:13:00"/>
    <n v="22"/>
    <s v="Night"/>
    <s v="Notting Hill"/>
    <s v="Euston"/>
    <s v="UberX"/>
    <n v="206"/>
    <x v="0"/>
    <n v="48.27"/>
    <n v="12.16"/>
    <n v="2"/>
    <n v="2037"/>
    <n v="259"/>
    <x v="4"/>
    <m/>
    <x v="1"/>
  </r>
  <r>
    <n v="32407"/>
    <d v="2025-01-06T00:00:00"/>
    <d v="1899-12-30T03:53:00"/>
    <n v="3"/>
    <s v="Night"/>
    <s v="Canary Wharf"/>
    <s v="Paddington"/>
    <s v="UberXL"/>
    <n v="259"/>
    <x v="0"/>
    <n v="48.26"/>
    <n v="2.38"/>
    <n v="4"/>
    <n v="2147"/>
    <n v="227"/>
    <x v="1"/>
    <m/>
    <x v="0"/>
  </r>
  <r>
    <n v="44901"/>
    <d v="2025-07-11T00:00:00"/>
    <d v="1899-12-30T14:14:00"/>
    <n v="14"/>
    <s v="Afternoon"/>
    <s v="Canary Wharf"/>
    <s v="Brixton"/>
    <s v="UberXL"/>
    <n v="231"/>
    <x v="0"/>
    <n v="48.26"/>
    <n v="25.23"/>
    <n v="1"/>
    <n v="1486"/>
    <n v="236"/>
    <x v="5"/>
    <m/>
    <x v="1"/>
  </r>
  <r>
    <n v="51476"/>
    <d v="2025-05-22T00:00:00"/>
    <d v="1899-12-30T21:56:00"/>
    <n v="21"/>
    <s v="Night"/>
    <s v="Oxford Circus"/>
    <s v="Brixton"/>
    <s v="UberXL"/>
    <n v="249"/>
    <x v="0"/>
    <n v="48.24"/>
    <n v="20.09"/>
    <n v="3"/>
    <n v="1870"/>
    <n v="213"/>
    <x v="3"/>
    <m/>
    <x v="0"/>
  </r>
  <r>
    <n v="45202"/>
    <d v="2025-09-07T00:00:00"/>
    <d v="1899-12-30T04:56:00"/>
    <n v="4"/>
    <s v="Night"/>
    <s v="Oxford Circus"/>
    <s v="Canary Wharf"/>
    <s v="UberXL"/>
    <n v="238"/>
    <x v="0"/>
    <n v="48.23"/>
    <n v="8.98"/>
    <n v="4"/>
    <n v="1692"/>
    <n v="246"/>
    <x v="4"/>
    <m/>
    <x v="1"/>
  </r>
  <r>
    <n v="27309"/>
    <d v="2025-11-09T00:00:00"/>
    <d v="1899-12-30T07:07:00"/>
    <n v="7"/>
    <s v="Morning"/>
    <s v="Camden"/>
    <s v="London Bridge"/>
    <s v="Uber Comfort"/>
    <n v="216"/>
    <x v="0"/>
    <n v="48.2"/>
    <n v="15.07"/>
    <n v="5"/>
    <n v="2151"/>
    <n v="219"/>
    <x v="3"/>
    <m/>
    <x v="1"/>
  </r>
  <r>
    <n v="67476"/>
    <d v="2025-01-15T00:00:00"/>
    <d v="1899-12-30T13:18:00"/>
    <n v="13"/>
    <s v="Afternoon"/>
    <s v="Elephant And Castle"/>
    <s v="Paddington"/>
    <s v="Uber Comfort"/>
    <n v="209"/>
    <x v="0"/>
    <n v="48.18"/>
    <n v="15.92"/>
    <n v="4"/>
    <n v="1427"/>
    <n v="252"/>
    <x v="2"/>
    <m/>
    <x v="1"/>
  </r>
  <r>
    <n v="62919"/>
    <d v="2025-01-25T00:00:00"/>
    <d v="1899-12-30T17:10:00"/>
    <n v="17"/>
    <s v="Night"/>
    <s v="Stratford"/>
    <s v="Shoreditch"/>
    <s v="UberXL"/>
    <n v="225"/>
    <x v="0"/>
    <n v="48.16"/>
    <n v="10.5"/>
    <n v="1"/>
    <n v="1928"/>
    <n v="238"/>
    <x v="3"/>
    <m/>
    <x v="0"/>
  </r>
  <r>
    <n v="27390"/>
    <d v="2025-05-17T00:00:00"/>
    <d v="1899-12-30T06:50:00"/>
    <n v="6"/>
    <s v="Morning"/>
    <s v="Notting Hill"/>
    <s v="Paddington"/>
    <s v="UberXL"/>
    <n v="236"/>
    <x v="0"/>
    <n v="48.16"/>
    <n v="23.55"/>
    <n v="4"/>
    <n v="1901"/>
    <n v="211"/>
    <x v="3"/>
    <m/>
    <x v="0"/>
  </r>
  <r>
    <n v="87513"/>
    <d v="2025-11-11T00:00:00"/>
    <d v="1899-12-30T12:05:00"/>
    <n v="12"/>
    <s v="Afternoon"/>
    <s v="Canary Wharf"/>
    <s v="Shoreditch"/>
    <s v="UberX"/>
    <n v="205"/>
    <x v="0"/>
    <n v="48.16"/>
    <n v="14.07"/>
    <n v="3"/>
    <n v="1945"/>
    <n v="256"/>
    <x v="2"/>
    <m/>
    <x v="0"/>
  </r>
  <r>
    <n v="37750"/>
    <d v="2025-05-20T00:00:00"/>
    <d v="1899-12-30T21:26:00"/>
    <n v="21"/>
    <s v="Night"/>
    <s v="Oxford Circus"/>
    <s v="Shoreditch"/>
    <s v="UberX"/>
    <n v="205"/>
    <x v="0"/>
    <n v="48.15"/>
    <n v="10"/>
    <n v="1"/>
    <n v="1213"/>
    <n v="243"/>
    <x v="2"/>
    <m/>
    <x v="1"/>
  </r>
  <r>
    <n v="29723"/>
    <d v="2025-11-14T00:00:00"/>
    <d v="1899-12-30T00:29:00"/>
    <n v="0"/>
    <s v="Night"/>
    <s v="Stratford"/>
    <s v="Euston"/>
    <s v="Uber Comfort"/>
    <n v="255"/>
    <x v="0"/>
    <n v="48.14"/>
    <n v="18.399999999999999"/>
    <n v="5"/>
    <n v="1204"/>
    <n v="219"/>
    <x v="0"/>
    <m/>
    <x v="0"/>
  </r>
  <r>
    <n v="32691"/>
    <d v="2025-03-04T00:00:00"/>
    <d v="1899-12-30T02:55:00"/>
    <n v="2"/>
    <s v="Night"/>
    <s v="Camden"/>
    <s v="Brixton"/>
    <s v="UberX"/>
    <n v="236"/>
    <x v="0"/>
    <n v="48.09"/>
    <n v="2.15"/>
    <n v="1"/>
    <n v="1169"/>
    <n v="225"/>
    <x v="4"/>
    <m/>
    <x v="1"/>
  </r>
  <r>
    <n v="76405"/>
    <d v="2025-08-07T00:00:00"/>
    <d v="1899-12-30T14:04:00"/>
    <n v="14"/>
    <s v="Afternoon"/>
    <s v="Paddington"/>
    <s v="Elephant And Castle"/>
    <s v="UberX"/>
    <n v="216"/>
    <x v="0"/>
    <n v="48.09"/>
    <n v="25.15"/>
    <n v="4"/>
    <n v="2044"/>
    <n v="209"/>
    <x v="2"/>
    <m/>
    <x v="0"/>
  </r>
  <r>
    <n v="39538"/>
    <d v="2025-11-26T00:00:00"/>
    <d v="1899-12-30T06:26:00"/>
    <n v="6"/>
    <s v="Morning"/>
    <s v="Brixton"/>
    <s v="Victoria"/>
    <s v="Uber Comfort"/>
    <n v="223"/>
    <x v="0"/>
    <n v="48.07"/>
    <n v="2.83"/>
    <n v="3"/>
    <n v="1603"/>
    <n v="240"/>
    <x v="5"/>
    <m/>
    <x v="1"/>
  </r>
  <r>
    <n v="29170"/>
    <d v="2025-11-16T00:00:00"/>
    <d v="1899-12-30T23:11:00"/>
    <n v="23"/>
    <s v="Night"/>
    <s v="Camden"/>
    <s v="Paddington"/>
    <s v="Uber Comfort"/>
    <n v="207"/>
    <x v="0"/>
    <n v="48.06"/>
    <n v="4.7"/>
    <n v="3"/>
    <n v="1198"/>
    <n v="240"/>
    <x v="5"/>
    <m/>
    <x v="1"/>
  </r>
  <r>
    <n v="33066"/>
    <d v="2025-07-30T00:00:00"/>
    <d v="1899-12-30T05:10:00"/>
    <n v="5"/>
    <s v="Morning"/>
    <s v="Elephant And Castle"/>
    <s v="King'S Cross"/>
    <s v="UberXL"/>
    <n v="229"/>
    <x v="0"/>
    <n v="48.06"/>
    <n v="16.64"/>
    <n v="3"/>
    <n v="2124"/>
    <n v="216"/>
    <x v="3"/>
    <m/>
    <x v="1"/>
  </r>
  <r>
    <n v="80068"/>
    <d v="2025-06-18T00:00:00"/>
    <d v="1899-12-30T16:27:00"/>
    <n v="16"/>
    <s v="Afternoon"/>
    <s v="Stratford"/>
    <s v="Brixton"/>
    <s v="Uber Comfort"/>
    <n v="210"/>
    <x v="0"/>
    <n v="48.04"/>
    <n v="18.75"/>
    <n v="2"/>
    <n v="1870"/>
    <n v="204"/>
    <x v="2"/>
    <m/>
    <x v="0"/>
  </r>
  <r>
    <n v="40902"/>
    <d v="2025-11-15T00:00:00"/>
    <d v="1899-12-30T14:11:00"/>
    <n v="14"/>
    <s v="Afternoon"/>
    <s v="Greenwich"/>
    <s v="King'S Cross"/>
    <s v="Uber Comfort"/>
    <n v="241"/>
    <x v="0"/>
    <n v="48.03"/>
    <n v="7.64"/>
    <n v="3"/>
    <n v="1447"/>
    <n v="247"/>
    <x v="3"/>
    <m/>
    <x v="1"/>
  </r>
  <r>
    <n v="93703"/>
    <d v="2025-12-25T00:00:00"/>
    <d v="1899-12-30T17:01:00"/>
    <n v="17"/>
    <s v="Night"/>
    <s v="Canary Wharf"/>
    <s v="Greenwich"/>
    <s v="UberX"/>
    <n v="206"/>
    <x v="0"/>
    <n v="48.01"/>
    <n v="10.62"/>
    <n v="1"/>
    <n v="1025"/>
    <n v="227"/>
    <x v="2"/>
    <m/>
    <x v="1"/>
  </r>
  <r>
    <n v="70757"/>
    <d v="2025-03-07T00:00:00"/>
    <d v="1899-12-30T11:07:00"/>
    <n v="11"/>
    <s v="Morning"/>
    <s v="Paddington"/>
    <s v="Greenwich"/>
    <s v="UberXL"/>
    <n v="253"/>
    <x v="0"/>
    <n v="48.01"/>
    <n v="21.04"/>
    <n v="1"/>
    <n v="1383"/>
    <n v="259"/>
    <x v="3"/>
    <m/>
    <x v="0"/>
  </r>
  <r>
    <n v="90855"/>
    <d v="2025-11-04T00:00:00"/>
    <d v="1899-12-30T08:54:00"/>
    <n v="8"/>
    <s v="Morning"/>
    <s v="Euston"/>
    <s v="Paddington"/>
    <s v="UberXL"/>
    <n v="221"/>
    <x v="0"/>
    <n v="47.99"/>
    <n v="6.65"/>
    <n v="5"/>
    <n v="2052"/>
    <n v="204"/>
    <x v="2"/>
    <m/>
    <x v="1"/>
  </r>
  <r>
    <n v="47586"/>
    <d v="2025-10-27T00:00:00"/>
    <d v="1899-12-30T12:37:00"/>
    <n v="12"/>
    <s v="Afternoon"/>
    <s v="Euston"/>
    <s v="Brixton"/>
    <s v="UberX"/>
    <n v="205"/>
    <x v="0"/>
    <n v="47.98"/>
    <n v="3.63"/>
    <n v="1"/>
    <n v="1481"/>
    <n v="238"/>
    <x v="2"/>
    <m/>
    <x v="0"/>
  </r>
  <r>
    <n v="71278"/>
    <d v="2025-11-17T00:00:00"/>
    <d v="1899-12-30T23:57:00"/>
    <n v="23"/>
    <s v="Night"/>
    <s v="Euston"/>
    <s v="Stratford"/>
    <s v="UberXL"/>
    <n v="252"/>
    <x v="0"/>
    <n v="47.98"/>
    <n v="5.91"/>
    <n v="4"/>
    <n v="1917"/>
    <n v="225"/>
    <x v="1"/>
    <m/>
    <x v="1"/>
  </r>
  <r>
    <n v="44848"/>
    <d v="2025-05-10T00:00:00"/>
    <d v="1899-12-30T21:14:00"/>
    <n v="21"/>
    <s v="Night"/>
    <s v="Elephant And Castle"/>
    <s v="Brixton"/>
    <s v="Uber Comfort"/>
    <n v="241"/>
    <x v="0"/>
    <n v="47.97"/>
    <n v="2.96"/>
    <n v="5"/>
    <n v="1329"/>
    <n v="247"/>
    <x v="0"/>
    <m/>
    <x v="0"/>
  </r>
  <r>
    <n v="87538"/>
    <d v="2025-02-19T00:00:00"/>
    <d v="1899-12-30T03:44:00"/>
    <n v="3"/>
    <s v="Night"/>
    <s v="Canary Wharf"/>
    <s v="Canary Wharf"/>
    <s v="UberX"/>
    <n v="241"/>
    <x v="0"/>
    <n v="47.94"/>
    <n v="10.88"/>
    <n v="5"/>
    <n v="1602"/>
    <n v="233"/>
    <x v="2"/>
    <m/>
    <x v="1"/>
  </r>
  <r>
    <n v="94669"/>
    <d v="2025-11-29T00:00:00"/>
    <d v="1899-12-30T01:04:00"/>
    <n v="1"/>
    <s v="Night"/>
    <s v="London Bridge"/>
    <s v="Victoria"/>
    <s v="UberX"/>
    <n v="254"/>
    <x v="0"/>
    <n v="47.9"/>
    <n v="10.67"/>
    <n v="3"/>
    <n v="2002"/>
    <n v="249"/>
    <x v="2"/>
    <m/>
    <x v="1"/>
  </r>
  <r>
    <n v="17357"/>
    <d v="2025-11-29T00:00:00"/>
    <d v="1899-12-30T04:22:00"/>
    <n v="4"/>
    <s v="Night"/>
    <s v="Elephant And Castle"/>
    <s v="Canary Wharf"/>
    <s v="Uber Comfort"/>
    <n v="220"/>
    <x v="0"/>
    <n v="47.89"/>
    <n v="1.3"/>
    <n v="4"/>
    <n v="2150"/>
    <n v="235"/>
    <x v="2"/>
    <m/>
    <x v="0"/>
  </r>
  <r>
    <n v="37644"/>
    <d v="2025-10-09T00:00:00"/>
    <d v="1899-12-30T01:13:00"/>
    <n v="1"/>
    <s v="Night"/>
    <s v="Elephant And Castle"/>
    <s v="Greenwich"/>
    <s v="UberXL"/>
    <n v="243"/>
    <x v="0"/>
    <n v="47.88"/>
    <n v="1.06"/>
    <n v="1"/>
    <n v="1156"/>
    <n v="236"/>
    <x v="4"/>
    <m/>
    <x v="0"/>
  </r>
  <r>
    <n v="40103"/>
    <d v="2025-11-04T00:00:00"/>
    <d v="1899-12-30T04:28:00"/>
    <n v="4"/>
    <s v="Night"/>
    <s v="Camden"/>
    <s v="Notting Hill"/>
    <s v="UberX"/>
    <n v="206"/>
    <x v="0"/>
    <n v="47.87"/>
    <n v="1.92"/>
    <n v="1"/>
    <n v="2010"/>
    <n v="220"/>
    <x v="4"/>
    <m/>
    <x v="0"/>
  </r>
  <r>
    <n v="83086"/>
    <d v="2025-05-12T00:00:00"/>
    <d v="1899-12-30T08:41:00"/>
    <n v="8"/>
    <s v="Morning"/>
    <s v="Elephant And Castle"/>
    <s v="Oxford Circus"/>
    <s v="UberXL"/>
    <n v="203"/>
    <x v="0"/>
    <n v="47.87"/>
    <n v="13.9"/>
    <n v="2"/>
    <n v="1949"/>
    <n v="228"/>
    <x v="2"/>
    <m/>
    <x v="0"/>
  </r>
  <r>
    <n v="19263"/>
    <d v="2025-06-04T00:00:00"/>
    <d v="1899-12-30T21:17:00"/>
    <n v="21"/>
    <s v="Night"/>
    <s v="Canary Wharf"/>
    <s v="Victoria"/>
    <s v="UberX"/>
    <n v="209"/>
    <x v="0"/>
    <n v="47.84"/>
    <n v="8.35"/>
    <n v="5"/>
    <n v="1179"/>
    <n v="209"/>
    <x v="2"/>
    <m/>
    <x v="1"/>
  </r>
  <r>
    <n v="85018"/>
    <d v="2025-04-30T00:00:00"/>
    <d v="1899-12-30T07:40:00"/>
    <n v="7"/>
    <s v="Morning"/>
    <s v="Elephant And Castle"/>
    <s v="Euston"/>
    <s v="UberX"/>
    <n v="235"/>
    <x v="0"/>
    <n v="47.83"/>
    <n v="17.14"/>
    <n v="3"/>
    <n v="2046"/>
    <n v="216"/>
    <x v="1"/>
    <m/>
    <x v="1"/>
  </r>
  <r>
    <n v="23419"/>
    <d v="2025-03-22T00:00:00"/>
    <d v="1899-12-30T15:54:00"/>
    <n v="15"/>
    <s v="Afternoon"/>
    <s v="London Bridge"/>
    <s v="Victoria"/>
    <s v="Uber Comfort"/>
    <n v="231"/>
    <x v="0"/>
    <n v="47.83"/>
    <n v="24.97"/>
    <n v="1"/>
    <n v="1313"/>
    <n v="212"/>
    <x v="4"/>
    <m/>
    <x v="1"/>
  </r>
  <r>
    <n v="17180"/>
    <d v="2025-12-21T00:00:00"/>
    <d v="1899-12-30T05:49:00"/>
    <n v="5"/>
    <s v="Morning"/>
    <s v="Stratford"/>
    <s v="Canary Wharf"/>
    <s v="UberXL"/>
    <n v="234"/>
    <x v="0"/>
    <n v="47.8"/>
    <n v="0.8"/>
    <n v="5"/>
    <n v="1844"/>
    <n v="214"/>
    <x v="5"/>
    <m/>
    <x v="1"/>
  </r>
  <r>
    <n v="62298"/>
    <d v="2025-07-23T00:00:00"/>
    <d v="1899-12-30T11:28:00"/>
    <n v="11"/>
    <s v="Morning"/>
    <s v="Notting Hill"/>
    <s v="Elephant And Castle"/>
    <s v="UberX"/>
    <n v="246"/>
    <x v="0"/>
    <n v="47.77"/>
    <n v="9.0399999999999991"/>
    <n v="3"/>
    <n v="2105"/>
    <n v="251"/>
    <x v="4"/>
    <m/>
    <x v="0"/>
  </r>
  <r>
    <n v="89091"/>
    <d v="2025-09-11T00:00:00"/>
    <d v="1899-12-30T00:24:00"/>
    <n v="0"/>
    <s v="Night"/>
    <s v="Notting Hill"/>
    <s v="Euston"/>
    <s v="Uber Comfort"/>
    <n v="258"/>
    <x v="0"/>
    <n v="47.76"/>
    <n v="22.12"/>
    <n v="5"/>
    <n v="1745"/>
    <n v="252"/>
    <x v="2"/>
    <m/>
    <x v="0"/>
  </r>
  <r>
    <n v="48282"/>
    <d v="2025-11-30T00:00:00"/>
    <d v="1899-12-30T08:51:00"/>
    <n v="8"/>
    <s v="Morning"/>
    <s v="Paddington"/>
    <s v="Greenwich"/>
    <s v="Uber Comfort"/>
    <n v="241"/>
    <x v="0"/>
    <n v="47.74"/>
    <n v="8.7899999999999991"/>
    <n v="1"/>
    <n v="2115"/>
    <n v="260"/>
    <x v="2"/>
    <m/>
    <x v="1"/>
  </r>
  <r>
    <n v="72467"/>
    <d v="2025-06-11T00:00:00"/>
    <d v="1899-12-30T21:09:00"/>
    <n v="21"/>
    <s v="Night"/>
    <s v="Camden"/>
    <s v="Victoria"/>
    <s v="UberXL"/>
    <n v="218"/>
    <x v="0"/>
    <n v="47.73"/>
    <n v="12.03"/>
    <n v="5"/>
    <n v="1253"/>
    <n v="257"/>
    <x v="1"/>
    <m/>
    <x v="1"/>
  </r>
  <r>
    <n v="53153"/>
    <d v="2025-08-18T00:00:00"/>
    <d v="1899-12-30T05:45:00"/>
    <n v="5"/>
    <s v="Morning"/>
    <s v="Victoria"/>
    <s v="London Bridge"/>
    <s v="UberX"/>
    <n v="260"/>
    <x v="0"/>
    <n v="47.68"/>
    <n v="17.84"/>
    <n v="5"/>
    <n v="1106"/>
    <n v="217"/>
    <x v="1"/>
    <m/>
    <x v="0"/>
  </r>
  <r>
    <n v="28598"/>
    <d v="2025-07-21T00:00:00"/>
    <d v="1899-12-30T12:59:00"/>
    <n v="12"/>
    <s v="Afternoon"/>
    <s v="Shoreditch"/>
    <s v="Notting Hill"/>
    <s v="UberX"/>
    <n v="210"/>
    <x v="0"/>
    <n v="47.66"/>
    <n v="18.7"/>
    <n v="5"/>
    <n v="1599"/>
    <n v="218"/>
    <x v="5"/>
    <m/>
    <x v="1"/>
  </r>
  <r>
    <n v="71967"/>
    <d v="2025-11-08T00:00:00"/>
    <d v="1899-12-30T12:51:00"/>
    <n v="12"/>
    <s v="Afternoon"/>
    <s v="Paddington"/>
    <s v="London Bridge"/>
    <s v="UberX"/>
    <n v="243"/>
    <x v="0"/>
    <n v="47.66"/>
    <n v="23.07"/>
    <n v="2"/>
    <n v="1711"/>
    <n v="253"/>
    <x v="2"/>
    <m/>
    <x v="1"/>
  </r>
  <r>
    <n v="47402"/>
    <d v="2025-05-25T00:00:00"/>
    <d v="1899-12-30T23:45:00"/>
    <n v="23"/>
    <s v="Night"/>
    <s v="Stratford"/>
    <s v="Elephant And Castle"/>
    <s v="UberXL"/>
    <n v="225"/>
    <x v="0"/>
    <n v="47.65"/>
    <n v="7.09"/>
    <n v="2"/>
    <n v="1130"/>
    <n v="246"/>
    <x v="3"/>
    <m/>
    <x v="1"/>
  </r>
  <r>
    <n v="19259"/>
    <d v="2025-12-10T00:00:00"/>
    <d v="1899-12-30T01:11:00"/>
    <n v="1"/>
    <s v="Night"/>
    <s v="Greenwich"/>
    <s v="Brixton"/>
    <s v="UberX"/>
    <n v="218"/>
    <x v="0"/>
    <n v="47.62"/>
    <n v="0.97"/>
    <n v="3"/>
    <n v="1856"/>
    <n v="226"/>
    <x v="0"/>
    <m/>
    <x v="1"/>
  </r>
  <r>
    <n v="84373"/>
    <d v="2025-10-05T00:00:00"/>
    <d v="1899-12-30T12:04:00"/>
    <n v="12"/>
    <s v="Afternoon"/>
    <s v="King'S Cross"/>
    <s v="Brixton"/>
    <s v="Uber Comfort"/>
    <n v="230"/>
    <x v="0"/>
    <n v="47.61"/>
    <n v="9.89"/>
    <n v="3"/>
    <n v="1804"/>
    <n v="210"/>
    <x v="4"/>
    <m/>
    <x v="1"/>
  </r>
  <r>
    <n v="34456"/>
    <d v="2025-08-13T00:00:00"/>
    <d v="1899-12-30T06:29:00"/>
    <n v="6"/>
    <s v="Morning"/>
    <s v="Greenwich"/>
    <s v="Greenwich"/>
    <s v="UberX"/>
    <n v="234"/>
    <x v="0"/>
    <n v="47.6"/>
    <n v="9.58"/>
    <n v="1"/>
    <n v="1160"/>
    <n v="251"/>
    <x v="0"/>
    <m/>
    <x v="1"/>
  </r>
  <r>
    <n v="93163"/>
    <d v="2025-11-15T00:00:00"/>
    <d v="1899-12-30T17:00:00"/>
    <n v="17"/>
    <s v="Night"/>
    <s v="Elephant And Castle"/>
    <s v="Greenwich"/>
    <s v="Uber Comfort"/>
    <n v="212"/>
    <x v="0"/>
    <n v="47.55"/>
    <n v="26.56"/>
    <n v="1"/>
    <n v="1511"/>
    <n v="249"/>
    <x v="0"/>
    <m/>
    <x v="0"/>
  </r>
  <r>
    <n v="20255"/>
    <d v="2025-03-05T00:00:00"/>
    <d v="1899-12-30T10:02:00"/>
    <n v="10"/>
    <s v="Morning"/>
    <s v="Elephant And Castle"/>
    <s v="Paddington"/>
    <s v="UberXL"/>
    <n v="213"/>
    <x v="0"/>
    <n v="47.54"/>
    <n v="2.89"/>
    <n v="2"/>
    <n v="1275"/>
    <n v="260"/>
    <x v="2"/>
    <m/>
    <x v="0"/>
  </r>
  <r>
    <n v="37653"/>
    <d v="2025-04-06T00:00:00"/>
    <d v="1899-12-30T07:03:00"/>
    <n v="7"/>
    <s v="Morning"/>
    <s v="Shoreditch"/>
    <s v="London Bridge"/>
    <s v="UberXL"/>
    <n v="256"/>
    <x v="0"/>
    <n v="47.53"/>
    <n v="3.89"/>
    <n v="5"/>
    <n v="1188"/>
    <n v="250"/>
    <x v="2"/>
    <m/>
    <x v="1"/>
  </r>
  <r>
    <n v="19425"/>
    <d v="2025-06-23T00:00:00"/>
    <d v="1899-12-30T22:39:00"/>
    <n v="22"/>
    <s v="Night"/>
    <s v="Canary Wharf"/>
    <s v="Shoreditch"/>
    <s v="UberXL"/>
    <n v="257"/>
    <x v="0"/>
    <n v="47.52"/>
    <n v="10.7"/>
    <n v="4"/>
    <n v="1431"/>
    <n v="242"/>
    <x v="5"/>
    <m/>
    <x v="0"/>
  </r>
  <r>
    <n v="30124"/>
    <d v="2025-06-27T00:00:00"/>
    <d v="1899-12-30T07:46:00"/>
    <n v="7"/>
    <s v="Morning"/>
    <s v="Greenwich"/>
    <s v="Waterloo"/>
    <s v="UberX"/>
    <n v="252"/>
    <x v="0"/>
    <n v="47.5"/>
    <n v="27.43"/>
    <n v="4"/>
    <n v="1210"/>
    <n v="246"/>
    <x v="5"/>
    <m/>
    <x v="1"/>
  </r>
  <r>
    <n v="36518"/>
    <d v="2025-12-27T00:00:00"/>
    <d v="1899-12-30T06:05:00"/>
    <n v="6"/>
    <s v="Morning"/>
    <s v="Canary Wharf"/>
    <s v="Victoria"/>
    <s v="UberXL"/>
    <n v="206"/>
    <x v="0"/>
    <n v="47.5"/>
    <n v="14.3"/>
    <n v="3"/>
    <n v="1568"/>
    <n v="209"/>
    <x v="1"/>
    <m/>
    <x v="1"/>
  </r>
  <r>
    <n v="11681"/>
    <d v="2025-12-04T00:00:00"/>
    <d v="1899-12-30T16:33:00"/>
    <n v="16"/>
    <s v="Afternoon"/>
    <s v="Euston"/>
    <s v="Euston"/>
    <s v="UberXL"/>
    <n v="253"/>
    <x v="0"/>
    <n v="47.47"/>
    <n v="13.6"/>
    <n v="3"/>
    <n v="1287"/>
    <n v="203"/>
    <x v="2"/>
    <m/>
    <x v="0"/>
  </r>
  <r>
    <n v="51171"/>
    <d v="2025-09-07T00:00:00"/>
    <d v="1899-12-30T00:27:00"/>
    <n v="0"/>
    <s v="Night"/>
    <s v="London Bridge"/>
    <s v="Waterloo"/>
    <s v="Uber Comfort"/>
    <n v="233"/>
    <x v="0"/>
    <n v="47.42"/>
    <n v="23.11"/>
    <n v="1"/>
    <n v="1167"/>
    <n v="201"/>
    <x v="2"/>
    <m/>
    <x v="1"/>
  </r>
  <r>
    <n v="59803"/>
    <d v="2025-04-15T00:00:00"/>
    <d v="1899-12-30T17:40:00"/>
    <n v="17"/>
    <s v="Night"/>
    <s v="Shoreditch"/>
    <s v="Canary Wharf"/>
    <s v="UberXL"/>
    <n v="241"/>
    <x v="0"/>
    <n v="47.42"/>
    <n v="12.67"/>
    <n v="3"/>
    <n v="1952"/>
    <n v="219"/>
    <x v="3"/>
    <m/>
    <x v="0"/>
  </r>
  <r>
    <n v="78796"/>
    <d v="2025-01-10T00:00:00"/>
    <d v="1899-12-30T23:40:00"/>
    <n v="23"/>
    <s v="Evening"/>
    <s v="Oxford Circus"/>
    <s v="Oxford Circus"/>
    <s v="UberX"/>
    <n v="200"/>
    <x v="0"/>
    <n v="47.41"/>
    <n v="7.92"/>
    <n v="1"/>
    <n v="1964"/>
    <n v="228"/>
    <x v="1"/>
    <m/>
    <x v="1"/>
  </r>
  <r>
    <n v="81748"/>
    <d v="2025-07-27T00:00:00"/>
    <d v="1899-12-30T14:27:00"/>
    <n v="14"/>
    <s v="Afternoon"/>
    <s v="Canary Wharf"/>
    <s v="Shoreditch"/>
    <s v="UberXL"/>
    <n v="238"/>
    <x v="0"/>
    <n v="47.38"/>
    <n v="14.52"/>
    <n v="3"/>
    <n v="1128"/>
    <n v="213"/>
    <x v="0"/>
    <m/>
    <x v="0"/>
  </r>
  <r>
    <n v="50712"/>
    <d v="2025-03-17T00:00:00"/>
    <d v="1899-12-30T15:28:00"/>
    <n v="15"/>
    <s v="Afternoon"/>
    <s v="King'S Cross"/>
    <s v="Brixton"/>
    <s v="UberX"/>
    <n v="248"/>
    <x v="0"/>
    <n v="47.37"/>
    <n v="9.5"/>
    <n v="5"/>
    <n v="1244"/>
    <n v="201"/>
    <x v="1"/>
    <m/>
    <x v="1"/>
  </r>
  <r>
    <n v="19344"/>
    <d v="2025-12-07T00:00:00"/>
    <d v="1899-12-30T10:29:00"/>
    <n v="10"/>
    <s v="Morning"/>
    <s v="Elephant And Castle"/>
    <s v="Waterloo"/>
    <s v="UberX"/>
    <n v="204"/>
    <x v="0"/>
    <n v="47.35"/>
    <n v="26.78"/>
    <n v="1"/>
    <n v="1942"/>
    <n v="240"/>
    <x v="5"/>
    <m/>
    <x v="1"/>
  </r>
  <r>
    <n v="31785"/>
    <d v="2025-08-06T00:00:00"/>
    <d v="1899-12-30T10:44:00"/>
    <n v="10"/>
    <s v="Morning"/>
    <s v="Elephant And Castle"/>
    <s v="Oxford Circus"/>
    <s v="UberX"/>
    <n v="229"/>
    <x v="0"/>
    <n v="47.35"/>
    <n v="1.99"/>
    <n v="3"/>
    <n v="1915"/>
    <n v="232"/>
    <x v="0"/>
    <m/>
    <x v="1"/>
  </r>
  <r>
    <n v="76390"/>
    <d v="2025-12-30T00:00:00"/>
    <d v="1899-12-30T13:30:00"/>
    <n v="13"/>
    <s v="Afternoon"/>
    <s v="Oxford Circus"/>
    <s v="Canary Wharf"/>
    <s v="UberXL"/>
    <n v="201"/>
    <x v="0"/>
    <n v="47.34"/>
    <n v="10.38"/>
    <n v="4"/>
    <n v="2108"/>
    <n v="238"/>
    <x v="3"/>
    <m/>
    <x v="1"/>
  </r>
  <r>
    <n v="62902"/>
    <d v="2025-07-08T00:00:00"/>
    <d v="1899-12-30T13:07:00"/>
    <n v="13"/>
    <s v="Afternoon"/>
    <s v="King'S Cross"/>
    <s v="Stratford"/>
    <s v="UberXL"/>
    <n v="208"/>
    <x v="0"/>
    <n v="47.33"/>
    <n v="5.6"/>
    <n v="2"/>
    <n v="2191"/>
    <n v="212"/>
    <x v="5"/>
    <m/>
    <x v="0"/>
  </r>
  <r>
    <n v="76977"/>
    <d v="2025-10-13T00:00:00"/>
    <d v="1899-12-30T06:34:00"/>
    <n v="6"/>
    <s v="Morning"/>
    <s v="Camden"/>
    <s v="Waterloo"/>
    <s v="Uber Comfort"/>
    <n v="244"/>
    <x v="0"/>
    <n v="47.31"/>
    <n v="15.52"/>
    <n v="3"/>
    <n v="1011"/>
    <n v="218"/>
    <x v="2"/>
    <m/>
    <x v="1"/>
  </r>
  <r>
    <n v="45808"/>
    <d v="2025-01-28T00:00:00"/>
    <d v="1899-12-30T12:49:00"/>
    <n v="12"/>
    <s v="Afternoon"/>
    <s v="Victoria"/>
    <s v="King'S Cross"/>
    <s v="Uber Comfort"/>
    <n v="210"/>
    <x v="0"/>
    <n v="47.28"/>
    <n v="27.26"/>
    <n v="1"/>
    <n v="1612"/>
    <n v="217"/>
    <x v="2"/>
    <m/>
    <x v="0"/>
  </r>
  <r>
    <n v="97338"/>
    <d v="2025-09-05T00:00:00"/>
    <d v="1899-12-30T17:54:00"/>
    <n v="17"/>
    <s v="Night"/>
    <s v="King'S Cross"/>
    <s v="Canary Wharf"/>
    <s v="Uber Comfort"/>
    <n v="235"/>
    <x v="0"/>
    <n v="47.22"/>
    <n v="20.9"/>
    <n v="3"/>
    <n v="2130"/>
    <n v="240"/>
    <x v="2"/>
    <m/>
    <x v="0"/>
  </r>
  <r>
    <n v="47650"/>
    <d v="2025-10-05T00:00:00"/>
    <d v="1899-12-30T13:49:00"/>
    <n v="13"/>
    <s v="Afternoon"/>
    <s v="King'S Cross"/>
    <s v="Oxford Circus"/>
    <s v="Uber Comfort"/>
    <n v="217"/>
    <x v="0"/>
    <n v="47.17"/>
    <n v="27.35"/>
    <n v="1"/>
    <n v="1952"/>
    <n v="203"/>
    <x v="0"/>
    <m/>
    <x v="0"/>
  </r>
  <r>
    <n v="20527"/>
    <d v="2025-07-05T00:00:00"/>
    <d v="1899-12-30T14:48:00"/>
    <n v="14"/>
    <s v="Afternoon"/>
    <s v="Brixton"/>
    <s v="Canary Wharf"/>
    <s v="UberX"/>
    <n v="226"/>
    <x v="0"/>
    <n v="47.16"/>
    <n v="24.78"/>
    <n v="2"/>
    <n v="1480"/>
    <n v="248"/>
    <x v="1"/>
    <m/>
    <x v="1"/>
  </r>
  <r>
    <n v="51080"/>
    <d v="2025-12-17T00:00:00"/>
    <d v="1899-12-30T15:09:00"/>
    <n v="15"/>
    <s v="Afternoon"/>
    <s v="Oxford Circus"/>
    <s v="Camden"/>
    <s v="UberXL"/>
    <n v="201"/>
    <x v="0"/>
    <n v="47.14"/>
    <n v="23.21"/>
    <n v="3"/>
    <n v="1678"/>
    <n v="221"/>
    <x v="0"/>
    <m/>
    <x v="0"/>
  </r>
  <r>
    <n v="55957"/>
    <d v="2025-10-11T00:00:00"/>
    <d v="1899-12-30T01:27:00"/>
    <n v="1"/>
    <s v="Night"/>
    <s v="Greenwich"/>
    <s v="Canary Wharf"/>
    <s v="UberX"/>
    <n v="234"/>
    <x v="0"/>
    <n v="47.12"/>
    <n v="14.57"/>
    <n v="1"/>
    <n v="1211"/>
    <n v="213"/>
    <x v="1"/>
    <m/>
    <x v="1"/>
  </r>
  <r>
    <n v="72288"/>
    <d v="2025-08-11T00:00:00"/>
    <d v="1899-12-30T16:54:00"/>
    <n v="16"/>
    <s v="Afternoon"/>
    <s v="Greenwich"/>
    <s v="Camden"/>
    <s v="UberXL"/>
    <n v="246"/>
    <x v="0"/>
    <n v="47.11"/>
    <n v="13.69"/>
    <n v="3"/>
    <n v="1466"/>
    <n v="210"/>
    <x v="3"/>
    <m/>
    <x v="1"/>
  </r>
  <r>
    <n v="59331"/>
    <d v="2025-03-23T00:00:00"/>
    <d v="1899-12-30T05:30:00"/>
    <n v="5"/>
    <s v="Morning"/>
    <s v="Victoria"/>
    <s v="Paddington"/>
    <s v="UberXL"/>
    <n v="229"/>
    <x v="0"/>
    <n v="47.1"/>
    <n v="19.39"/>
    <n v="2"/>
    <n v="2023"/>
    <n v="245"/>
    <x v="1"/>
    <m/>
    <x v="0"/>
  </r>
  <r>
    <n v="31087"/>
    <d v="2025-07-11T00:00:00"/>
    <d v="1899-12-30T09:06:00"/>
    <n v="9"/>
    <s v="Morning"/>
    <s v="Oxford Circus"/>
    <s v="Shoreditch"/>
    <s v="UberX"/>
    <n v="230"/>
    <x v="0"/>
    <n v="47.09"/>
    <n v="10.75"/>
    <n v="4"/>
    <n v="1747"/>
    <n v="251"/>
    <x v="2"/>
    <m/>
    <x v="0"/>
  </r>
  <r>
    <n v="58609"/>
    <d v="2025-05-31T00:00:00"/>
    <d v="1899-12-30T08:59:00"/>
    <n v="8"/>
    <s v="Morning"/>
    <s v="Notting Hill"/>
    <s v="Notting Hill"/>
    <s v="UberX"/>
    <n v="237"/>
    <x v="0"/>
    <n v="47.08"/>
    <n v="26.33"/>
    <n v="3"/>
    <n v="1224"/>
    <n v="209"/>
    <x v="2"/>
    <m/>
    <x v="0"/>
  </r>
  <r>
    <n v="61983"/>
    <d v="2025-05-21T00:00:00"/>
    <d v="1899-12-30T01:20:00"/>
    <n v="1"/>
    <s v="Night"/>
    <s v="Greenwich"/>
    <s v="Euston"/>
    <s v="Uber Comfort"/>
    <n v="240"/>
    <x v="0"/>
    <n v="47.06"/>
    <n v="6.23"/>
    <n v="1"/>
    <n v="1452"/>
    <n v="208"/>
    <x v="0"/>
    <m/>
    <x v="1"/>
  </r>
  <r>
    <n v="36827"/>
    <d v="2025-03-23T00:00:00"/>
    <d v="1899-12-30T19:06:00"/>
    <n v="19"/>
    <s v="Night"/>
    <s v="Camden"/>
    <s v="Paddington"/>
    <s v="UberX"/>
    <n v="217"/>
    <x v="0"/>
    <n v="47.05"/>
    <n v="7.29"/>
    <n v="1"/>
    <n v="1577"/>
    <n v="254"/>
    <x v="4"/>
    <m/>
    <x v="0"/>
  </r>
  <r>
    <n v="49040"/>
    <d v="2025-01-15T00:00:00"/>
    <d v="1899-12-30T20:31:00"/>
    <n v="20"/>
    <s v="Evening"/>
    <s v="Oxford Circus"/>
    <s v="Victoria"/>
    <s v="UberX"/>
    <n v="211"/>
    <x v="0"/>
    <n v="47.05"/>
    <n v="25.28"/>
    <n v="4"/>
    <n v="1442"/>
    <n v="212"/>
    <x v="4"/>
    <m/>
    <x v="0"/>
  </r>
  <r>
    <n v="12214"/>
    <d v="2025-09-05T00:00:00"/>
    <d v="1899-12-30T16:03:00"/>
    <n v="16"/>
    <s v="Afternoon"/>
    <s v="Canary Wharf"/>
    <s v="Brixton"/>
    <s v="UberXL"/>
    <n v="241"/>
    <x v="0"/>
    <n v="47.02"/>
    <n v="8.0500000000000007"/>
    <n v="3"/>
    <n v="1578"/>
    <n v="223"/>
    <x v="0"/>
    <m/>
    <x v="0"/>
  </r>
  <r>
    <n v="49647"/>
    <d v="2025-02-17T00:00:00"/>
    <d v="1899-12-30T15:21:00"/>
    <n v="15"/>
    <s v="Afternoon"/>
    <s v="Camden"/>
    <s v="Waterloo"/>
    <s v="UberX"/>
    <n v="235"/>
    <x v="0"/>
    <n v="47.01"/>
    <n v="16.88"/>
    <n v="5"/>
    <n v="1909"/>
    <n v="231"/>
    <x v="5"/>
    <m/>
    <x v="0"/>
  </r>
  <r>
    <n v="92459"/>
    <d v="2025-10-20T00:00:00"/>
    <d v="1899-12-30T21:00:00"/>
    <n v="21"/>
    <s v="Night"/>
    <s v="London Bridge"/>
    <s v="Victoria"/>
    <s v="UberXL"/>
    <n v="210"/>
    <x v="0"/>
    <n v="47"/>
    <n v="6.16"/>
    <n v="3"/>
    <n v="1726"/>
    <n v="205"/>
    <x v="0"/>
    <m/>
    <x v="0"/>
  </r>
  <r>
    <n v="56750"/>
    <d v="2025-02-20T00:00:00"/>
    <d v="1899-12-30T15:28:00"/>
    <n v="15"/>
    <s v="Afternoon"/>
    <s v="Waterloo"/>
    <s v="Oxford Circus"/>
    <s v="UberXL"/>
    <n v="246"/>
    <x v="0"/>
    <n v="47"/>
    <n v="6.47"/>
    <n v="4"/>
    <n v="1643"/>
    <n v="234"/>
    <x v="5"/>
    <m/>
    <x v="1"/>
  </r>
  <r>
    <n v="82241"/>
    <d v="2025-04-21T00:00:00"/>
    <d v="1899-12-30T04:49:00"/>
    <n v="4"/>
    <s v="Night"/>
    <s v="Notting Hill"/>
    <s v="Stratford"/>
    <s v="Uber Comfort"/>
    <n v="248"/>
    <x v="0"/>
    <n v="47"/>
    <n v="8.66"/>
    <n v="2"/>
    <n v="1504"/>
    <n v="253"/>
    <x v="2"/>
    <m/>
    <x v="0"/>
  </r>
  <r>
    <n v="79082"/>
    <d v="2025-05-08T00:00:00"/>
    <d v="1899-12-30T08:03:00"/>
    <n v="8"/>
    <s v="Morning"/>
    <s v="Brixton"/>
    <s v="Canary Wharf"/>
    <s v="Uber Comfort"/>
    <n v="237"/>
    <x v="0"/>
    <n v="46.99"/>
    <n v="27.71"/>
    <n v="1"/>
    <n v="2059"/>
    <n v="233"/>
    <x v="1"/>
    <m/>
    <x v="0"/>
  </r>
  <r>
    <n v="14854"/>
    <d v="2025-11-24T00:00:00"/>
    <d v="1899-12-30T21:25:00"/>
    <n v="21"/>
    <s v="Night"/>
    <s v="King'S Cross"/>
    <s v="Euston"/>
    <s v="Uber Comfort"/>
    <n v="244"/>
    <x v="0"/>
    <n v="46.97"/>
    <n v="22.29"/>
    <n v="3"/>
    <n v="1692"/>
    <n v="259"/>
    <x v="1"/>
    <m/>
    <x v="0"/>
  </r>
  <r>
    <n v="82070"/>
    <d v="2025-12-09T00:00:00"/>
    <d v="1899-12-30T22:03:00"/>
    <n v="22"/>
    <s v="Night"/>
    <s v="Greenwich"/>
    <s v="Canary Wharf"/>
    <s v="UberX"/>
    <n v="243"/>
    <x v="0"/>
    <n v="46.94"/>
    <n v="22.48"/>
    <n v="1"/>
    <n v="1044"/>
    <n v="236"/>
    <x v="5"/>
    <m/>
    <x v="1"/>
  </r>
  <r>
    <n v="98857"/>
    <d v="2025-07-07T00:00:00"/>
    <d v="1899-12-30T01:51:00"/>
    <n v="1"/>
    <s v="Night"/>
    <s v="Camden"/>
    <s v="Greenwich"/>
    <s v="UberX"/>
    <n v="219"/>
    <x v="0"/>
    <n v="46.94"/>
    <n v="21.92"/>
    <n v="5"/>
    <n v="1292"/>
    <n v="200"/>
    <x v="2"/>
    <m/>
    <x v="1"/>
  </r>
  <r>
    <n v="18345"/>
    <d v="2025-08-03T00:00:00"/>
    <d v="1899-12-30T13:33:00"/>
    <n v="13"/>
    <s v="Afternoon"/>
    <s v="Euston"/>
    <s v="Oxford Circus"/>
    <s v="Uber Comfort"/>
    <n v="258"/>
    <x v="0"/>
    <n v="46.93"/>
    <n v="24.14"/>
    <n v="1"/>
    <n v="1075"/>
    <n v="250"/>
    <x v="1"/>
    <m/>
    <x v="0"/>
  </r>
  <r>
    <n v="46712"/>
    <d v="2025-09-22T00:00:00"/>
    <d v="1899-12-30T06:40:00"/>
    <n v="6"/>
    <s v="Morning"/>
    <s v="Brixton"/>
    <s v="Greenwich"/>
    <s v="UberXL"/>
    <n v="240"/>
    <x v="0"/>
    <n v="46.93"/>
    <n v="19.02"/>
    <n v="1"/>
    <n v="1303"/>
    <n v="247"/>
    <x v="2"/>
    <m/>
    <x v="1"/>
  </r>
  <r>
    <n v="31958"/>
    <d v="2025-08-26T00:00:00"/>
    <d v="1899-12-30T05:24:00"/>
    <n v="5"/>
    <s v="Morning"/>
    <s v="Brixton"/>
    <s v="Notting Hill"/>
    <s v="UberX"/>
    <n v="238"/>
    <x v="0"/>
    <n v="46.91"/>
    <n v="3.69"/>
    <n v="3"/>
    <n v="1813"/>
    <n v="238"/>
    <x v="4"/>
    <m/>
    <x v="1"/>
  </r>
  <r>
    <n v="93474"/>
    <d v="2025-10-04T00:00:00"/>
    <d v="1899-12-30T00:48:00"/>
    <n v="0"/>
    <s v="Night"/>
    <s v="Elephant And Castle"/>
    <s v="Notting Hill"/>
    <s v="UberX"/>
    <n v="242"/>
    <x v="0"/>
    <n v="46.89"/>
    <n v="6.12"/>
    <n v="1"/>
    <n v="1223"/>
    <n v="225"/>
    <x v="1"/>
    <m/>
    <x v="0"/>
  </r>
  <r>
    <n v="24252"/>
    <d v="2025-03-17T00:00:00"/>
    <d v="1899-12-30T19:59:00"/>
    <n v="19"/>
    <s v="Night"/>
    <s v="Elephant And Castle"/>
    <s v="King'S Cross"/>
    <s v="UberXL"/>
    <n v="231"/>
    <x v="0"/>
    <n v="46.87"/>
    <n v="0.75"/>
    <n v="2"/>
    <n v="1305"/>
    <n v="221"/>
    <x v="0"/>
    <m/>
    <x v="1"/>
  </r>
  <r>
    <n v="37049"/>
    <d v="2025-04-27T00:00:00"/>
    <d v="1899-12-30T19:23:00"/>
    <n v="19"/>
    <s v="Evening"/>
    <s v="Oxford Circus"/>
    <s v="Paddington"/>
    <s v="UberX"/>
    <n v="218"/>
    <x v="0"/>
    <n v="46.86"/>
    <n v="1.28"/>
    <n v="4"/>
    <n v="1533"/>
    <n v="250"/>
    <x v="2"/>
    <m/>
    <x v="0"/>
  </r>
  <r>
    <n v="56155"/>
    <d v="2025-09-01T00:00:00"/>
    <d v="1899-12-30T13:15:00"/>
    <n v="13"/>
    <s v="Afternoon"/>
    <s v="Paddington"/>
    <s v="London Bridge"/>
    <s v="UberX"/>
    <n v="253"/>
    <x v="0"/>
    <n v="46.85"/>
    <n v="14.73"/>
    <n v="4"/>
    <n v="2018"/>
    <n v="216"/>
    <x v="3"/>
    <m/>
    <x v="0"/>
  </r>
  <r>
    <n v="45296"/>
    <d v="2025-12-20T00:00:00"/>
    <d v="1899-12-30T08:26:00"/>
    <n v="8"/>
    <s v="Morning"/>
    <s v="Canary Wharf"/>
    <s v="Waterloo"/>
    <s v="UberX"/>
    <n v="246"/>
    <x v="0"/>
    <n v="46.85"/>
    <n v="5.66"/>
    <n v="1"/>
    <n v="1910"/>
    <n v="222"/>
    <x v="5"/>
    <m/>
    <x v="0"/>
  </r>
  <r>
    <n v="65801"/>
    <d v="2025-12-23T00:00:00"/>
    <d v="1899-12-30T09:02:00"/>
    <n v="9"/>
    <s v="Morning"/>
    <s v="Greenwich"/>
    <s v="Paddington"/>
    <s v="UberX"/>
    <n v="217"/>
    <x v="0"/>
    <n v="46.85"/>
    <n v="27.88"/>
    <n v="4"/>
    <n v="1902"/>
    <n v="251"/>
    <x v="0"/>
    <m/>
    <x v="1"/>
  </r>
  <r>
    <n v="66809"/>
    <d v="2025-02-22T00:00:00"/>
    <d v="1899-12-30T10:28:00"/>
    <n v="10"/>
    <s v="Morning"/>
    <s v="Elephant And Castle"/>
    <s v="Greenwich"/>
    <s v="UberX"/>
    <n v="214"/>
    <x v="0"/>
    <n v="46.83"/>
    <n v="11.49"/>
    <n v="4"/>
    <n v="1157"/>
    <n v="227"/>
    <x v="2"/>
    <m/>
    <x v="1"/>
  </r>
  <r>
    <n v="37738"/>
    <d v="2025-08-28T00:00:00"/>
    <d v="1899-12-30T17:31:00"/>
    <n v="17"/>
    <s v="Night"/>
    <s v="Euston"/>
    <s v="Waterloo"/>
    <s v="UberX"/>
    <n v="232"/>
    <x v="0"/>
    <n v="46.83"/>
    <n v="4.43"/>
    <n v="2"/>
    <n v="1843"/>
    <n v="239"/>
    <x v="2"/>
    <m/>
    <x v="0"/>
  </r>
  <r>
    <n v="63099"/>
    <d v="2025-06-13T00:00:00"/>
    <d v="1899-12-30T23:39:00"/>
    <n v="23"/>
    <s v="Evening"/>
    <s v="King'S Cross"/>
    <s v="Paddington"/>
    <s v="Uber Comfort"/>
    <n v="219"/>
    <x v="0"/>
    <n v="46.82"/>
    <n v="9.18"/>
    <n v="2"/>
    <n v="1816"/>
    <n v="238"/>
    <x v="1"/>
    <m/>
    <x v="0"/>
  </r>
  <r>
    <n v="35090"/>
    <d v="2025-01-30T00:00:00"/>
    <d v="1899-12-30T12:34:00"/>
    <n v="12"/>
    <s v="Afternoon"/>
    <s v="Elephant And Castle"/>
    <s v="Oxford Circus"/>
    <s v="Uber Comfort"/>
    <n v="250"/>
    <x v="0"/>
    <n v="46.82"/>
    <n v="27.91"/>
    <n v="4"/>
    <n v="1251"/>
    <n v="252"/>
    <x v="1"/>
    <m/>
    <x v="1"/>
  </r>
  <r>
    <n v="60492"/>
    <d v="2025-02-15T00:00:00"/>
    <d v="1899-12-30T08:47:00"/>
    <n v="8"/>
    <s v="Morning"/>
    <s v="Euston"/>
    <s v="Canary Wharf"/>
    <s v="Uber Comfort"/>
    <n v="235"/>
    <x v="0"/>
    <n v="46.81"/>
    <n v="27.82"/>
    <n v="1"/>
    <n v="1798"/>
    <n v="225"/>
    <x v="0"/>
    <m/>
    <x v="0"/>
  </r>
  <r>
    <n v="97608"/>
    <d v="2025-09-02T00:00:00"/>
    <d v="1899-12-30T08:44:00"/>
    <n v="8"/>
    <s v="Morning"/>
    <s v="London Bridge"/>
    <s v="Camden"/>
    <s v="Uber Comfort"/>
    <n v="227"/>
    <x v="0"/>
    <n v="46.75"/>
    <n v="10.28"/>
    <n v="1"/>
    <n v="2143"/>
    <n v="208"/>
    <x v="2"/>
    <m/>
    <x v="0"/>
  </r>
  <r>
    <n v="83569"/>
    <d v="2025-05-10T00:00:00"/>
    <d v="1899-12-30T15:30:00"/>
    <n v="15"/>
    <s v="Afternoon"/>
    <s v="Paddington"/>
    <s v="Oxford Circus"/>
    <s v="UberX"/>
    <n v="226"/>
    <x v="0"/>
    <n v="46.73"/>
    <n v="25.74"/>
    <n v="1"/>
    <n v="2079"/>
    <n v="242"/>
    <x v="5"/>
    <m/>
    <x v="1"/>
  </r>
  <r>
    <n v="89919"/>
    <d v="2025-01-19T00:00:00"/>
    <d v="1899-12-30T17:47:00"/>
    <n v="17"/>
    <s v="Night"/>
    <s v="Elephant And Castle"/>
    <s v="Notting Hill"/>
    <s v="UberXL"/>
    <n v="217"/>
    <x v="0"/>
    <n v="46.71"/>
    <n v="13.23"/>
    <n v="1"/>
    <n v="1773"/>
    <n v="209"/>
    <x v="4"/>
    <m/>
    <x v="1"/>
  </r>
  <r>
    <n v="16683"/>
    <d v="2025-08-14T00:00:00"/>
    <d v="1899-12-30T03:15:00"/>
    <n v="3"/>
    <s v="Evening"/>
    <s v="Shoreditch"/>
    <s v="Stratford"/>
    <s v="UberX"/>
    <n v="248"/>
    <x v="0"/>
    <n v="46.71"/>
    <n v="5.74"/>
    <n v="4"/>
    <n v="1000"/>
    <n v="204"/>
    <x v="2"/>
    <m/>
    <x v="1"/>
  </r>
  <r>
    <n v="43470"/>
    <d v="2025-06-11T00:00:00"/>
    <d v="1899-12-30T17:39:00"/>
    <n v="17"/>
    <s v="Night"/>
    <s v="London Bridge"/>
    <s v="Euston"/>
    <s v="UberX"/>
    <n v="231"/>
    <x v="0"/>
    <n v="46.7"/>
    <n v="24.7"/>
    <n v="2"/>
    <n v="1229"/>
    <n v="202"/>
    <x v="3"/>
    <m/>
    <x v="1"/>
  </r>
  <r>
    <n v="12817"/>
    <d v="2025-07-19T00:00:00"/>
    <d v="1899-12-30T21:16:00"/>
    <n v="21"/>
    <s v="Evening"/>
    <s v="Brixton"/>
    <s v="Shoreditch"/>
    <s v="UberXL"/>
    <n v="220"/>
    <x v="0"/>
    <n v="46.69"/>
    <n v="24.43"/>
    <n v="3"/>
    <n v="1298"/>
    <n v="246"/>
    <x v="3"/>
    <m/>
    <x v="0"/>
  </r>
  <r>
    <n v="73060"/>
    <d v="2025-11-18T00:00:00"/>
    <d v="1899-12-30T10:44:00"/>
    <n v="10"/>
    <s v="Morning"/>
    <s v="Waterloo"/>
    <s v="Brixton"/>
    <s v="UberX"/>
    <n v="201"/>
    <x v="0"/>
    <n v="46.69"/>
    <n v="11.91"/>
    <n v="5"/>
    <n v="1883"/>
    <n v="208"/>
    <x v="5"/>
    <m/>
    <x v="0"/>
  </r>
  <r>
    <n v="81598"/>
    <d v="2025-06-14T00:00:00"/>
    <d v="1899-12-30T10:26:00"/>
    <n v="10"/>
    <s v="Morning"/>
    <s v="Greenwich"/>
    <s v="Camden"/>
    <s v="UberXL"/>
    <n v="257"/>
    <x v="0"/>
    <n v="46.66"/>
    <n v="16.5"/>
    <n v="2"/>
    <n v="1689"/>
    <n v="220"/>
    <x v="5"/>
    <m/>
    <x v="0"/>
  </r>
  <r>
    <n v="80528"/>
    <d v="2025-07-31T00:00:00"/>
    <d v="1899-12-30T03:22:00"/>
    <n v="3"/>
    <s v="Night"/>
    <s v="London Bridge"/>
    <s v="Waterloo"/>
    <s v="UberXL"/>
    <n v="252"/>
    <x v="0"/>
    <n v="46.65"/>
    <n v="11.82"/>
    <n v="4"/>
    <n v="2003"/>
    <n v="233"/>
    <x v="5"/>
    <m/>
    <x v="0"/>
  </r>
  <r>
    <n v="98154"/>
    <d v="2025-04-16T00:00:00"/>
    <d v="1899-12-30T19:37:00"/>
    <n v="19"/>
    <s v="Night"/>
    <s v="Notting Hill"/>
    <s v="Camden"/>
    <s v="Uber Comfort"/>
    <n v="212"/>
    <x v="0"/>
    <n v="46.64"/>
    <n v="13.04"/>
    <n v="4"/>
    <n v="1998"/>
    <n v="242"/>
    <x v="3"/>
    <m/>
    <x v="1"/>
  </r>
  <r>
    <n v="74273"/>
    <d v="2025-02-21T00:00:00"/>
    <d v="1899-12-30T09:34:00"/>
    <n v="9"/>
    <s v="Morning"/>
    <s v="Greenwich"/>
    <s v="Greenwich"/>
    <s v="UberX"/>
    <n v="225"/>
    <x v="0"/>
    <n v="46.58"/>
    <n v="10.36"/>
    <n v="1"/>
    <n v="1561"/>
    <n v="237"/>
    <x v="1"/>
    <m/>
    <x v="1"/>
  </r>
  <r>
    <n v="18326"/>
    <d v="2025-01-21T00:00:00"/>
    <d v="1899-12-30T23:29:00"/>
    <n v="23"/>
    <s v="Night"/>
    <s v="Shoreditch"/>
    <s v="Canary Wharf"/>
    <s v="UberX"/>
    <n v="260"/>
    <x v="0"/>
    <n v="46.56"/>
    <n v="23.79"/>
    <n v="4"/>
    <n v="1878"/>
    <n v="236"/>
    <x v="4"/>
    <m/>
    <x v="0"/>
  </r>
  <r>
    <n v="29135"/>
    <d v="2025-12-14T00:00:00"/>
    <d v="1899-12-30T02:19:00"/>
    <n v="2"/>
    <s v="Night"/>
    <s v="Elephant And Castle"/>
    <s v="Elephant And Castle"/>
    <s v="UberX"/>
    <n v="258"/>
    <x v="0"/>
    <n v="46.54"/>
    <n v="0.88"/>
    <n v="2"/>
    <n v="1163"/>
    <n v="256"/>
    <x v="4"/>
    <m/>
    <x v="1"/>
  </r>
  <r>
    <n v="54518"/>
    <d v="2025-06-28T00:00:00"/>
    <d v="1899-12-30T14:01:00"/>
    <n v="14"/>
    <s v="Afternoon"/>
    <s v="Notting Hill"/>
    <s v="Elephant And Castle"/>
    <s v="UberXL"/>
    <n v="254"/>
    <x v="0"/>
    <n v="46.54"/>
    <n v="20.57"/>
    <n v="1"/>
    <n v="2171"/>
    <n v="251"/>
    <x v="4"/>
    <m/>
    <x v="0"/>
  </r>
  <r>
    <n v="21767"/>
    <d v="2025-05-05T00:00:00"/>
    <d v="1899-12-30T07:25:00"/>
    <n v="7"/>
    <s v="Morning"/>
    <s v="King'S Cross"/>
    <s v="Canary Wharf"/>
    <s v="Uber Comfort"/>
    <n v="245"/>
    <x v="0"/>
    <n v="46.53"/>
    <n v="26.55"/>
    <n v="3"/>
    <n v="1791"/>
    <n v="206"/>
    <x v="2"/>
    <m/>
    <x v="0"/>
  </r>
  <r>
    <n v="14375"/>
    <d v="2025-09-25T00:00:00"/>
    <d v="1899-12-30T11:35:00"/>
    <n v="11"/>
    <s v="Morning"/>
    <s v="London Bridge"/>
    <s v="Elephant And Castle"/>
    <s v="UberXL"/>
    <n v="214"/>
    <x v="0"/>
    <n v="46.52"/>
    <n v="10.55"/>
    <n v="1"/>
    <n v="1276"/>
    <n v="203"/>
    <x v="2"/>
    <m/>
    <x v="0"/>
  </r>
  <r>
    <n v="30662"/>
    <d v="2025-12-31T00:00:00"/>
    <d v="1899-12-30T02:59:00"/>
    <n v="2"/>
    <s v="Night"/>
    <s v="Greenwich"/>
    <s v="Euston"/>
    <s v="UberXL"/>
    <n v="224"/>
    <x v="0"/>
    <n v="46.51"/>
    <n v="21.95"/>
    <n v="2"/>
    <n v="1623"/>
    <n v="257"/>
    <x v="2"/>
    <m/>
    <x v="1"/>
  </r>
  <r>
    <n v="68391"/>
    <d v="2025-10-19T00:00:00"/>
    <d v="1899-12-30T22:43:00"/>
    <n v="22"/>
    <s v="Night"/>
    <s v="Paddington"/>
    <s v="King'S Cross"/>
    <s v="Uber Comfort"/>
    <n v="204"/>
    <x v="0"/>
    <n v="46.51"/>
    <n v="10.6"/>
    <n v="1"/>
    <n v="2094"/>
    <n v="259"/>
    <x v="0"/>
    <m/>
    <x v="0"/>
  </r>
  <r>
    <n v="92573"/>
    <d v="2025-04-13T00:00:00"/>
    <d v="1899-12-30T00:26:00"/>
    <n v="0"/>
    <s v="Night"/>
    <s v="King'S Cross"/>
    <s v="Paddington"/>
    <s v="UberX"/>
    <n v="229"/>
    <x v="0"/>
    <n v="46.49"/>
    <n v="12.88"/>
    <n v="2"/>
    <n v="2131"/>
    <n v="216"/>
    <x v="0"/>
    <m/>
    <x v="1"/>
  </r>
  <r>
    <n v="56631"/>
    <d v="2025-10-12T00:00:00"/>
    <d v="1899-12-30T17:13:00"/>
    <n v="17"/>
    <s v="Night"/>
    <s v="Greenwich"/>
    <s v="Stratford"/>
    <s v="UberXL"/>
    <n v="215"/>
    <x v="0"/>
    <n v="46.49"/>
    <n v="23.89"/>
    <n v="2"/>
    <n v="1202"/>
    <n v="225"/>
    <x v="4"/>
    <m/>
    <x v="0"/>
  </r>
  <r>
    <n v="41720"/>
    <d v="2025-11-24T00:00:00"/>
    <d v="1899-12-30T11:11:00"/>
    <n v="11"/>
    <s v="Morning"/>
    <s v="Elephant And Castle"/>
    <s v="Euston"/>
    <s v="Uber Comfort"/>
    <n v="218"/>
    <x v="0"/>
    <n v="46.48"/>
    <n v="9.98"/>
    <n v="5"/>
    <n v="1699"/>
    <n v="260"/>
    <x v="5"/>
    <m/>
    <x v="0"/>
  </r>
  <r>
    <n v="94508"/>
    <d v="2025-02-12T00:00:00"/>
    <d v="1899-12-30T17:56:00"/>
    <n v="17"/>
    <s v="Night"/>
    <s v="Shoreditch"/>
    <s v="Waterloo"/>
    <s v="Uber Comfort"/>
    <n v="219"/>
    <x v="0"/>
    <n v="46.43"/>
    <n v="20.28"/>
    <n v="5"/>
    <n v="1995"/>
    <n v="205"/>
    <x v="0"/>
    <m/>
    <x v="1"/>
  </r>
  <r>
    <n v="12528"/>
    <d v="2025-11-21T00:00:00"/>
    <d v="1899-12-30T00:35:00"/>
    <n v="0"/>
    <s v="Evening"/>
    <s v="Stratford"/>
    <s v="Victoria"/>
    <s v="Uber Comfort"/>
    <n v="225"/>
    <x v="0"/>
    <n v="46.42"/>
    <n v="9"/>
    <n v="3"/>
    <n v="1631"/>
    <n v="247"/>
    <x v="3"/>
    <m/>
    <x v="1"/>
  </r>
  <r>
    <n v="51620"/>
    <d v="2025-10-29T00:00:00"/>
    <d v="1899-12-30T06:26:00"/>
    <n v="6"/>
    <s v="Morning"/>
    <s v="Stratford"/>
    <s v="King'S Cross"/>
    <s v="UberXL"/>
    <n v="225"/>
    <x v="0"/>
    <n v="46.4"/>
    <n v="0.74"/>
    <n v="1"/>
    <n v="1510"/>
    <n v="220"/>
    <x v="0"/>
    <m/>
    <x v="1"/>
  </r>
  <r>
    <n v="64712"/>
    <d v="2025-05-10T00:00:00"/>
    <d v="1899-12-30T07:32:00"/>
    <n v="7"/>
    <s v="Morning"/>
    <s v="Notting Hill"/>
    <s v="King'S Cross"/>
    <s v="Uber Comfort"/>
    <n v="211"/>
    <x v="0"/>
    <n v="46.4"/>
    <n v="9.24"/>
    <n v="4"/>
    <n v="1410"/>
    <n v="217"/>
    <x v="3"/>
    <m/>
    <x v="1"/>
  </r>
  <r>
    <n v="66973"/>
    <d v="2025-03-18T00:00:00"/>
    <d v="1899-12-30T02:44:00"/>
    <n v="2"/>
    <s v="Night"/>
    <s v="Waterloo"/>
    <s v="Waterloo"/>
    <s v="UberX"/>
    <n v="217"/>
    <x v="0"/>
    <n v="46.4"/>
    <n v="6.73"/>
    <n v="2"/>
    <n v="1909"/>
    <n v="243"/>
    <x v="2"/>
    <m/>
    <x v="1"/>
  </r>
  <r>
    <n v="48260"/>
    <d v="2025-04-01T00:00:00"/>
    <d v="1899-12-30T10:08:00"/>
    <n v="10"/>
    <s v="Morning"/>
    <s v="Elephant And Castle"/>
    <s v="Greenwich"/>
    <s v="Uber Comfort"/>
    <n v="215"/>
    <x v="0"/>
    <n v="46.38"/>
    <n v="14.87"/>
    <n v="3"/>
    <n v="1646"/>
    <n v="218"/>
    <x v="0"/>
    <m/>
    <x v="0"/>
  </r>
  <r>
    <n v="65984"/>
    <d v="2025-05-24T00:00:00"/>
    <d v="1899-12-30T16:04:00"/>
    <n v="16"/>
    <s v="Afternoon"/>
    <s v="Paddington"/>
    <s v="Victoria"/>
    <s v="Uber Comfort"/>
    <n v="209"/>
    <x v="0"/>
    <n v="46.37"/>
    <n v="11.27"/>
    <n v="3"/>
    <n v="1889"/>
    <n v="242"/>
    <x v="0"/>
    <m/>
    <x v="0"/>
  </r>
  <r>
    <n v="36088"/>
    <d v="2025-11-02T00:00:00"/>
    <d v="1899-12-30T22:21:00"/>
    <n v="22"/>
    <s v="Night"/>
    <s v="King'S Cross"/>
    <s v="Elephant And Castle"/>
    <s v="UberX"/>
    <n v="255"/>
    <x v="0"/>
    <n v="46.36"/>
    <n v="10.86"/>
    <n v="5"/>
    <n v="1660"/>
    <n v="248"/>
    <x v="3"/>
    <m/>
    <x v="0"/>
  </r>
  <r>
    <n v="83340"/>
    <d v="2025-07-25T00:00:00"/>
    <d v="1899-12-30T06:35:00"/>
    <n v="6"/>
    <s v="Morning"/>
    <s v="London Bridge"/>
    <s v="Notting Hill"/>
    <s v="UberXL"/>
    <n v="221"/>
    <x v="0"/>
    <n v="46.36"/>
    <n v="18.72"/>
    <n v="3"/>
    <n v="2184"/>
    <n v="216"/>
    <x v="1"/>
    <m/>
    <x v="1"/>
  </r>
  <r>
    <n v="41957"/>
    <d v="2025-01-18T00:00:00"/>
    <d v="1899-12-30T14:25:00"/>
    <n v="14"/>
    <s v="Afternoon"/>
    <s v="London Bridge"/>
    <s v="Oxford Circus"/>
    <s v="UberX"/>
    <n v="213"/>
    <x v="0"/>
    <n v="46.35"/>
    <n v="13.5"/>
    <n v="4"/>
    <n v="1107"/>
    <n v="225"/>
    <x v="2"/>
    <m/>
    <x v="1"/>
  </r>
  <r>
    <n v="49530"/>
    <d v="2025-02-01T00:00:00"/>
    <d v="1899-12-30T21:17:00"/>
    <n v="21"/>
    <s v="Night"/>
    <s v="Shoreditch"/>
    <s v="Victoria"/>
    <s v="UberX"/>
    <n v="203"/>
    <x v="0"/>
    <n v="46.34"/>
    <n v="8.35"/>
    <n v="3"/>
    <n v="1302"/>
    <n v="221"/>
    <x v="4"/>
    <m/>
    <x v="0"/>
  </r>
  <r>
    <n v="15477"/>
    <d v="2025-06-08T00:00:00"/>
    <d v="1899-12-30T02:43:00"/>
    <n v="2"/>
    <s v="Night"/>
    <s v="Stratford"/>
    <s v="King'S Cross"/>
    <s v="Uber Comfort"/>
    <n v="237"/>
    <x v="0"/>
    <n v="46.33"/>
    <n v="18.3"/>
    <n v="5"/>
    <n v="1677"/>
    <n v="252"/>
    <x v="1"/>
    <m/>
    <x v="1"/>
  </r>
  <r>
    <n v="47071"/>
    <d v="2025-04-29T00:00:00"/>
    <d v="1899-12-30T19:49:00"/>
    <n v="19"/>
    <s v="Night"/>
    <s v="Camden"/>
    <s v="Stratford"/>
    <s v="UberXL"/>
    <n v="229"/>
    <x v="0"/>
    <n v="46.32"/>
    <n v="20.86"/>
    <n v="2"/>
    <n v="1392"/>
    <n v="245"/>
    <x v="0"/>
    <m/>
    <x v="1"/>
  </r>
  <r>
    <n v="60532"/>
    <d v="2025-06-12T00:00:00"/>
    <d v="1899-12-30T14:40:00"/>
    <n v="14"/>
    <s v="Afternoon"/>
    <s v="Shoreditch"/>
    <s v="Oxford Circus"/>
    <s v="Uber Comfort"/>
    <n v="233"/>
    <x v="0"/>
    <n v="46.31"/>
    <n v="24.43"/>
    <n v="5"/>
    <n v="1555"/>
    <n v="245"/>
    <x v="5"/>
    <m/>
    <x v="0"/>
  </r>
  <r>
    <n v="28810"/>
    <d v="2025-09-18T00:00:00"/>
    <d v="1899-12-30T10:13:00"/>
    <n v="10"/>
    <s v="Morning"/>
    <s v="Shoreditch"/>
    <s v="Canary Wharf"/>
    <s v="UberX"/>
    <n v="253"/>
    <x v="0"/>
    <n v="46.3"/>
    <n v="7.22"/>
    <n v="1"/>
    <n v="1648"/>
    <n v="203"/>
    <x v="0"/>
    <m/>
    <x v="1"/>
  </r>
  <r>
    <n v="37827"/>
    <d v="2025-07-10T00:00:00"/>
    <d v="1899-12-30T12:04:00"/>
    <n v="12"/>
    <s v="Afternoon"/>
    <s v="Camden"/>
    <s v="Euston"/>
    <s v="UberX"/>
    <n v="210"/>
    <x v="0"/>
    <n v="46.28"/>
    <n v="9.66"/>
    <n v="4"/>
    <n v="1144"/>
    <n v="205"/>
    <x v="3"/>
    <m/>
    <x v="1"/>
  </r>
  <r>
    <n v="66723"/>
    <d v="2025-12-07T00:00:00"/>
    <d v="1899-12-30T07:47:00"/>
    <n v="7"/>
    <s v="Morning"/>
    <s v="Brixton"/>
    <s v="Canary Wharf"/>
    <s v="UberX"/>
    <n v="254"/>
    <x v="0"/>
    <n v="46.27"/>
    <n v="26.2"/>
    <n v="2"/>
    <n v="1777"/>
    <n v="252"/>
    <x v="5"/>
    <m/>
    <x v="0"/>
  </r>
  <r>
    <n v="62194"/>
    <d v="2025-03-30T00:00:00"/>
    <d v="1899-12-30T05:28:00"/>
    <n v="5"/>
    <s v="Morning"/>
    <s v="Euston"/>
    <s v="Stratford"/>
    <s v="UberXL"/>
    <n v="235"/>
    <x v="0"/>
    <n v="46.26"/>
    <n v="19.52"/>
    <n v="2"/>
    <n v="1604"/>
    <n v="244"/>
    <x v="2"/>
    <m/>
    <x v="0"/>
  </r>
  <r>
    <n v="33512"/>
    <d v="2025-03-17T00:00:00"/>
    <d v="1899-12-30T10:15:00"/>
    <n v="10"/>
    <s v="Morning"/>
    <s v="Victoria"/>
    <s v="Euston"/>
    <s v="UberXL"/>
    <n v="240"/>
    <x v="0"/>
    <n v="46.26"/>
    <n v="11.02"/>
    <n v="4"/>
    <n v="2130"/>
    <n v="258"/>
    <x v="5"/>
    <m/>
    <x v="1"/>
  </r>
  <r>
    <n v="25533"/>
    <d v="2025-01-18T00:00:00"/>
    <d v="1899-12-30T04:38:00"/>
    <n v="4"/>
    <s v="Night"/>
    <s v="Shoreditch"/>
    <s v="Elephant And Castle"/>
    <s v="UberX"/>
    <n v="237"/>
    <x v="0"/>
    <n v="46.25"/>
    <n v="7.83"/>
    <n v="4"/>
    <n v="1982"/>
    <n v="254"/>
    <x v="0"/>
    <m/>
    <x v="0"/>
  </r>
  <r>
    <n v="31842"/>
    <d v="2025-06-05T00:00:00"/>
    <d v="1899-12-30T05:27:00"/>
    <n v="5"/>
    <s v="Morning"/>
    <s v="Brixton"/>
    <s v="London Bridge"/>
    <s v="UberXL"/>
    <n v="246"/>
    <x v="0"/>
    <n v="46.22"/>
    <n v="7.25"/>
    <n v="4"/>
    <n v="1766"/>
    <n v="200"/>
    <x v="5"/>
    <m/>
    <x v="1"/>
  </r>
  <r>
    <n v="36822"/>
    <d v="2025-11-01T00:00:00"/>
    <d v="1899-12-30T16:09:00"/>
    <n v="16"/>
    <s v="Afternoon"/>
    <s v="Brixton"/>
    <s v="Camden"/>
    <s v="UberXL"/>
    <n v="232"/>
    <x v="0"/>
    <n v="46.22"/>
    <n v="17.059999999999999"/>
    <n v="4"/>
    <n v="1458"/>
    <n v="241"/>
    <x v="2"/>
    <m/>
    <x v="0"/>
  </r>
  <r>
    <n v="46001"/>
    <d v="2025-12-15T00:00:00"/>
    <d v="1899-12-30T07:45:00"/>
    <n v="7"/>
    <s v="Morning"/>
    <s v="King'S Cross"/>
    <s v="Elephant And Castle"/>
    <s v="Uber Comfort"/>
    <n v="235"/>
    <x v="0"/>
    <n v="46.2"/>
    <n v="14.77"/>
    <n v="2"/>
    <n v="1404"/>
    <n v="204"/>
    <x v="5"/>
    <m/>
    <x v="1"/>
  </r>
  <r>
    <n v="25275"/>
    <d v="2025-03-03T00:00:00"/>
    <d v="1899-12-30T08:17:00"/>
    <n v="8"/>
    <s v="Morning"/>
    <s v="Shoreditch"/>
    <s v="Brixton"/>
    <s v="Uber Comfort"/>
    <n v="217"/>
    <x v="0"/>
    <n v="46.2"/>
    <n v="10.49"/>
    <n v="5"/>
    <n v="1973"/>
    <n v="226"/>
    <x v="2"/>
    <m/>
    <x v="1"/>
  </r>
  <r>
    <n v="92669"/>
    <d v="2025-12-10T00:00:00"/>
    <d v="1899-12-30T08:25:00"/>
    <n v="8"/>
    <s v="Morning"/>
    <s v="Stratford"/>
    <s v="Greenwich"/>
    <s v="Uber Comfort"/>
    <n v="238"/>
    <x v="0"/>
    <n v="46.18"/>
    <n v="17.12"/>
    <n v="1"/>
    <n v="2006"/>
    <n v="212"/>
    <x v="1"/>
    <m/>
    <x v="0"/>
  </r>
  <r>
    <n v="98059"/>
    <d v="2025-09-17T00:00:00"/>
    <d v="1899-12-30T14:37:00"/>
    <n v="14"/>
    <s v="Afternoon"/>
    <s v="Shoreditch"/>
    <s v="Oxford Circus"/>
    <s v="Uber Comfort"/>
    <n v="218"/>
    <x v="0"/>
    <n v="46.16"/>
    <n v="17.59"/>
    <n v="5"/>
    <n v="1883"/>
    <n v="203"/>
    <x v="2"/>
    <m/>
    <x v="0"/>
  </r>
  <r>
    <n v="19380"/>
    <d v="2025-07-04T00:00:00"/>
    <d v="1899-12-30T06:26:00"/>
    <n v="6"/>
    <s v="Morning"/>
    <s v="Euston"/>
    <s v="Brixton"/>
    <s v="UberX"/>
    <n v="225"/>
    <x v="0"/>
    <n v="46.16"/>
    <n v="18.170000000000002"/>
    <n v="3"/>
    <n v="1003"/>
    <n v="258"/>
    <x v="0"/>
    <m/>
    <x v="1"/>
  </r>
  <r>
    <n v="66315"/>
    <d v="2025-10-23T00:00:00"/>
    <d v="1899-12-30T13:12:00"/>
    <n v="13"/>
    <s v="Afternoon"/>
    <s v="Brixton"/>
    <s v="Victoria"/>
    <s v="Uber Comfort"/>
    <n v="240"/>
    <x v="0"/>
    <n v="46.14"/>
    <n v="10.47"/>
    <n v="1"/>
    <n v="1727"/>
    <n v="257"/>
    <x v="3"/>
    <m/>
    <x v="0"/>
  </r>
  <r>
    <n v="35326"/>
    <d v="2025-06-13T00:00:00"/>
    <d v="1899-12-30T10:10:00"/>
    <n v="10"/>
    <s v="Morning"/>
    <s v="Brixton"/>
    <s v="Stratford"/>
    <s v="Uber Comfort"/>
    <n v="211"/>
    <x v="0"/>
    <n v="46.12"/>
    <n v="10.88"/>
    <n v="2"/>
    <n v="1217"/>
    <n v="217"/>
    <x v="2"/>
    <m/>
    <x v="1"/>
  </r>
  <r>
    <n v="43751"/>
    <d v="2025-03-22T00:00:00"/>
    <d v="1899-12-30T02:27:00"/>
    <n v="2"/>
    <s v="Night"/>
    <s v="Canary Wharf"/>
    <s v="Stratford"/>
    <s v="UberX"/>
    <n v="232"/>
    <x v="0"/>
    <n v="46.11"/>
    <n v="20.97"/>
    <n v="3"/>
    <n v="1009"/>
    <n v="249"/>
    <x v="0"/>
    <m/>
    <x v="1"/>
  </r>
  <r>
    <n v="20214"/>
    <d v="2025-07-16T00:00:00"/>
    <d v="1899-12-30T02:38:00"/>
    <n v="2"/>
    <s v="Night"/>
    <s v="Canary Wharf"/>
    <s v="Oxford Circus"/>
    <s v="UberXL"/>
    <n v="219"/>
    <x v="0"/>
    <n v="46.06"/>
    <n v="20.36"/>
    <n v="1"/>
    <n v="1929"/>
    <n v="239"/>
    <x v="0"/>
    <m/>
    <x v="1"/>
  </r>
  <r>
    <n v="60222"/>
    <d v="2025-08-03T00:00:00"/>
    <d v="1899-12-30T06:32:00"/>
    <n v="6"/>
    <s v="Morning"/>
    <s v="Waterloo"/>
    <s v="Elephant And Castle"/>
    <s v="UberXL"/>
    <n v="207"/>
    <x v="0"/>
    <n v="46.06"/>
    <n v="22.44"/>
    <n v="1"/>
    <n v="1796"/>
    <n v="229"/>
    <x v="4"/>
    <m/>
    <x v="0"/>
  </r>
  <r>
    <n v="48396"/>
    <d v="2025-03-12T00:00:00"/>
    <d v="1899-12-30T00:01:00"/>
    <n v="0"/>
    <s v="Night"/>
    <s v="Euston"/>
    <s v="Shoreditch"/>
    <s v="UberX"/>
    <n v="234"/>
    <x v="0"/>
    <n v="46.04"/>
    <n v="9.2799999999999994"/>
    <n v="4"/>
    <n v="2015"/>
    <n v="250"/>
    <x v="4"/>
    <m/>
    <x v="1"/>
  </r>
  <r>
    <n v="48424"/>
    <d v="2025-05-24T00:00:00"/>
    <d v="1899-12-30T11:31:00"/>
    <n v="11"/>
    <s v="Morning"/>
    <s v="Elephant And Castle"/>
    <s v="Oxford Circus"/>
    <s v="UberXL"/>
    <n v="220"/>
    <x v="0"/>
    <n v="46.04"/>
    <n v="21.26"/>
    <n v="5"/>
    <n v="1010"/>
    <n v="208"/>
    <x v="3"/>
    <m/>
    <x v="1"/>
  </r>
  <r>
    <n v="73460"/>
    <d v="2025-11-06T00:00:00"/>
    <d v="1899-12-30T04:20:00"/>
    <n v="4"/>
    <s v="Night"/>
    <s v="Canary Wharf"/>
    <s v="Notting Hill"/>
    <s v="Uber Comfort"/>
    <n v="259"/>
    <x v="0"/>
    <n v="46.03"/>
    <n v="19.11"/>
    <n v="1"/>
    <n v="1285"/>
    <n v="208"/>
    <x v="3"/>
    <m/>
    <x v="1"/>
  </r>
  <r>
    <n v="24761"/>
    <d v="2025-11-17T00:00:00"/>
    <d v="1899-12-30T22:38:00"/>
    <n v="22"/>
    <s v="Night"/>
    <s v="Camden"/>
    <s v="Waterloo"/>
    <s v="Uber Comfort"/>
    <n v="246"/>
    <x v="0"/>
    <n v="46.03"/>
    <n v="10.54"/>
    <n v="2"/>
    <n v="1162"/>
    <n v="245"/>
    <x v="4"/>
    <m/>
    <x v="1"/>
  </r>
  <r>
    <n v="62649"/>
    <d v="2025-11-04T00:00:00"/>
    <d v="1899-12-30T11:57:00"/>
    <n v="11"/>
    <s v="Morning"/>
    <s v="Shoreditch"/>
    <s v="Euston"/>
    <s v="Uber Comfort"/>
    <n v="255"/>
    <x v="0"/>
    <n v="46.02"/>
    <n v="14.93"/>
    <n v="1"/>
    <n v="1714"/>
    <n v="221"/>
    <x v="0"/>
    <m/>
    <x v="0"/>
  </r>
  <r>
    <n v="43615"/>
    <d v="2025-01-10T00:00:00"/>
    <d v="1899-12-30T15:21:00"/>
    <n v="15"/>
    <s v="Afternoon"/>
    <s v="Greenwich"/>
    <s v="Shoreditch"/>
    <s v="UberX"/>
    <n v="225"/>
    <x v="0"/>
    <n v="46.01"/>
    <n v="12.53"/>
    <n v="5"/>
    <n v="1213"/>
    <n v="252"/>
    <x v="1"/>
    <m/>
    <x v="0"/>
  </r>
  <r>
    <n v="22723"/>
    <d v="2025-05-31T00:00:00"/>
    <d v="1899-12-30T17:48:00"/>
    <n v="17"/>
    <s v="Night"/>
    <s v="Shoreditch"/>
    <s v="London Bridge"/>
    <s v="Uber Comfort"/>
    <n v="210"/>
    <x v="0"/>
    <n v="46"/>
    <n v="22.61"/>
    <n v="5"/>
    <n v="1525"/>
    <n v="207"/>
    <x v="2"/>
    <m/>
    <x v="1"/>
  </r>
  <r>
    <n v="19458"/>
    <d v="2025-03-19T00:00:00"/>
    <d v="1899-12-30T12:22:00"/>
    <n v="12"/>
    <s v="Afternoon"/>
    <s v="London Bridge"/>
    <s v="Shoreditch"/>
    <s v="UberX"/>
    <n v="226"/>
    <x v="0"/>
    <n v="45.99"/>
    <n v="26.21"/>
    <n v="2"/>
    <n v="1678"/>
    <n v="212"/>
    <x v="0"/>
    <m/>
    <x v="1"/>
  </r>
  <r>
    <n v="19893"/>
    <d v="2025-03-06T00:00:00"/>
    <d v="1899-12-30T15:27:00"/>
    <n v="15"/>
    <s v="Afternoon"/>
    <s v="Elephant And Castle"/>
    <s v="London Bridge"/>
    <s v="Uber Comfort"/>
    <n v="215"/>
    <x v="0"/>
    <n v="45.99"/>
    <n v="20.77"/>
    <n v="4"/>
    <n v="1941"/>
    <n v="258"/>
    <x v="3"/>
    <m/>
    <x v="0"/>
  </r>
  <r>
    <n v="50292"/>
    <d v="2025-09-16T00:00:00"/>
    <d v="1899-12-30T09:47:00"/>
    <n v="9"/>
    <s v="Morning"/>
    <s v="Waterloo"/>
    <s v="Oxford Circus"/>
    <s v="UberXL"/>
    <n v="260"/>
    <x v="0"/>
    <n v="45.98"/>
    <n v="13.96"/>
    <n v="4"/>
    <n v="2078"/>
    <n v="258"/>
    <x v="4"/>
    <m/>
    <x v="1"/>
  </r>
  <r>
    <n v="23269"/>
    <d v="2025-01-15T00:00:00"/>
    <d v="1899-12-30T22:42:00"/>
    <n v="22"/>
    <s v="Night"/>
    <s v="Paddington"/>
    <s v="Oxford Circus"/>
    <s v="Uber Comfort"/>
    <n v="226"/>
    <x v="0"/>
    <n v="45.98"/>
    <n v="5.83"/>
    <n v="5"/>
    <n v="1594"/>
    <n v="217"/>
    <x v="4"/>
    <m/>
    <x v="0"/>
  </r>
  <r>
    <n v="55787"/>
    <d v="2025-12-28T00:00:00"/>
    <d v="1899-12-30T19:58:00"/>
    <n v="19"/>
    <s v="Night"/>
    <s v="Shoreditch"/>
    <s v="Greenwich"/>
    <s v="UberX"/>
    <n v="240"/>
    <x v="0"/>
    <n v="45.98"/>
    <n v="18.16"/>
    <n v="5"/>
    <n v="1352"/>
    <n v="200"/>
    <x v="3"/>
    <m/>
    <x v="0"/>
  </r>
  <r>
    <n v="31234"/>
    <d v="2025-02-25T00:00:00"/>
    <d v="1899-12-30T21:19:00"/>
    <n v="21"/>
    <s v="Evening"/>
    <s v="Canary Wharf"/>
    <s v="Stratford"/>
    <s v="UberXL"/>
    <n v="206"/>
    <x v="0"/>
    <n v="45.96"/>
    <n v="26.6"/>
    <n v="5"/>
    <n v="1253"/>
    <n v="218"/>
    <x v="1"/>
    <m/>
    <x v="0"/>
  </r>
  <r>
    <n v="68697"/>
    <d v="2025-12-03T00:00:00"/>
    <d v="1899-12-30T20:27:00"/>
    <n v="20"/>
    <s v="Night"/>
    <s v="Oxford Circus"/>
    <s v="Greenwich"/>
    <s v="Uber Comfort"/>
    <n v="258"/>
    <x v="0"/>
    <n v="45.94"/>
    <n v="18.54"/>
    <n v="3"/>
    <n v="1263"/>
    <n v="256"/>
    <x v="2"/>
    <m/>
    <x v="0"/>
  </r>
  <r>
    <n v="58883"/>
    <d v="2025-08-30T00:00:00"/>
    <d v="1899-12-30T13:47:00"/>
    <n v="13"/>
    <s v="Afternoon"/>
    <s v="Waterloo"/>
    <s v="Paddington"/>
    <s v="UberXL"/>
    <n v="225"/>
    <x v="0"/>
    <n v="45.93"/>
    <n v="6.35"/>
    <n v="4"/>
    <n v="1450"/>
    <n v="240"/>
    <x v="5"/>
    <m/>
    <x v="1"/>
  </r>
  <r>
    <n v="31166"/>
    <d v="2025-12-23T00:00:00"/>
    <d v="1899-12-30T06:37:00"/>
    <n v="6"/>
    <s v="Morning"/>
    <s v="Camden"/>
    <s v="Shoreditch"/>
    <s v="UberXL"/>
    <n v="213"/>
    <x v="0"/>
    <n v="45.93"/>
    <n v="7.07"/>
    <n v="3"/>
    <n v="1037"/>
    <n v="231"/>
    <x v="5"/>
    <m/>
    <x v="0"/>
  </r>
  <r>
    <n v="78799"/>
    <d v="2025-08-06T00:00:00"/>
    <d v="1899-12-30T14:49:00"/>
    <n v="14"/>
    <s v="Afternoon"/>
    <s v="Euston"/>
    <s v="Canary Wharf"/>
    <s v="UberXL"/>
    <n v="234"/>
    <x v="0"/>
    <n v="45.92"/>
    <n v="12.96"/>
    <n v="1"/>
    <n v="2080"/>
    <n v="233"/>
    <x v="3"/>
    <m/>
    <x v="1"/>
  </r>
  <r>
    <n v="82846"/>
    <d v="2025-11-11T00:00:00"/>
    <d v="1899-12-30T13:13:00"/>
    <n v="13"/>
    <s v="Afternoon"/>
    <s v="Brixton"/>
    <s v="Elephant And Castle"/>
    <s v="UberX"/>
    <n v="203"/>
    <x v="0"/>
    <n v="45.91"/>
    <n v="21.66"/>
    <n v="5"/>
    <n v="1106"/>
    <n v="256"/>
    <x v="3"/>
    <m/>
    <x v="0"/>
  </r>
  <r>
    <n v="29961"/>
    <d v="2025-09-06T00:00:00"/>
    <d v="1899-12-30T05:49:00"/>
    <n v="5"/>
    <s v="Morning"/>
    <s v="Paddington"/>
    <s v="Brixton"/>
    <s v="UberX"/>
    <n v="255"/>
    <x v="0"/>
    <n v="45.9"/>
    <n v="0.84"/>
    <n v="5"/>
    <n v="1017"/>
    <n v="212"/>
    <x v="2"/>
    <m/>
    <x v="0"/>
  </r>
  <r>
    <n v="84659"/>
    <d v="2025-01-13T00:00:00"/>
    <d v="1899-12-30T02:01:00"/>
    <n v="2"/>
    <s v="Night"/>
    <s v="Notting Hill"/>
    <s v="Shoreditch"/>
    <s v="UberX"/>
    <n v="245"/>
    <x v="0"/>
    <n v="45.87"/>
    <n v="9.86"/>
    <n v="5"/>
    <n v="1957"/>
    <n v="239"/>
    <x v="4"/>
    <m/>
    <x v="1"/>
  </r>
  <r>
    <n v="73918"/>
    <d v="2025-03-24T00:00:00"/>
    <d v="1899-12-30T16:51:00"/>
    <n v="16"/>
    <s v="Afternoon"/>
    <s v="Oxford Circus"/>
    <s v="King'S Cross"/>
    <s v="UberX"/>
    <n v="216"/>
    <x v="0"/>
    <n v="45.86"/>
    <n v="13.42"/>
    <n v="4"/>
    <n v="1768"/>
    <n v="205"/>
    <x v="5"/>
    <m/>
    <x v="0"/>
  </r>
  <r>
    <n v="10883"/>
    <d v="2025-08-27T00:00:00"/>
    <d v="1899-12-30T05:17:00"/>
    <n v="5"/>
    <s v="Morning"/>
    <s v="King'S Cross"/>
    <s v="Notting Hill"/>
    <s v="UberXL"/>
    <n v="253"/>
    <x v="0"/>
    <n v="45.84"/>
    <n v="5.58"/>
    <n v="3"/>
    <n v="1782"/>
    <n v="238"/>
    <x v="1"/>
    <m/>
    <x v="1"/>
  </r>
  <r>
    <n v="75452"/>
    <d v="2025-07-23T00:00:00"/>
    <d v="1899-12-30T14:21:00"/>
    <n v="14"/>
    <s v="Afternoon"/>
    <s v="Canary Wharf"/>
    <s v="Canary Wharf"/>
    <s v="UberXL"/>
    <n v="207"/>
    <x v="0"/>
    <n v="45.82"/>
    <n v="14.25"/>
    <n v="5"/>
    <n v="1460"/>
    <n v="218"/>
    <x v="1"/>
    <m/>
    <x v="0"/>
  </r>
  <r>
    <n v="51212"/>
    <d v="2025-05-25T00:00:00"/>
    <d v="1899-12-30T21:40:00"/>
    <n v="21"/>
    <s v="Night"/>
    <s v="Oxford Circus"/>
    <s v="Victoria"/>
    <s v="Uber Comfort"/>
    <n v="207"/>
    <x v="0"/>
    <n v="45.81"/>
    <n v="26.94"/>
    <n v="3"/>
    <n v="2152"/>
    <n v="257"/>
    <x v="0"/>
    <m/>
    <x v="0"/>
  </r>
  <r>
    <n v="67072"/>
    <d v="2025-12-25T00:00:00"/>
    <d v="1899-12-30T21:42:00"/>
    <n v="21"/>
    <s v="Night"/>
    <s v="Victoria"/>
    <s v="Brixton"/>
    <s v="UberX"/>
    <n v="249"/>
    <x v="0"/>
    <n v="45.75"/>
    <n v="27.95"/>
    <n v="4"/>
    <n v="1395"/>
    <n v="243"/>
    <x v="1"/>
    <m/>
    <x v="0"/>
  </r>
  <r>
    <n v="82020"/>
    <d v="2025-06-19T00:00:00"/>
    <d v="1899-12-30T04:59:00"/>
    <n v="4"/>
    <s v="Night"/>
    <s v="King'S Cross"/>
    <s v="Paddington"/>
    <s v="UberXL"/>
    <n v="248"/>
    <x v="0"/>
    <n v="45.7"/>
    <n v="16.05"/>
    <n v="5"/>
    <n v="1234"/>
    <n v="217"/>
    <x v="1"/>
    <m/>
    <x v="0"/>
  </r>
  <r>
    <n v="44293"/>
    <d v="2025-06-23T00:00:00"/>
    <d v="1899-12-30T13:08:00"/>
    <n v="13"/>
    <s v="Afternoon"/>
    <s v="Camden"/>
    <s v="Camden"/>
    <s v="UberXL"/>
    <n v="223"/>
    <x v="0"/>
    <n v="45.69"/>
    <n v="27.81"/>
    <n v="2"/>
    <n v="1413"/>
    <n v="202"/>
    <x v="5"/>
    <m/>
    <x v="1"/>
  </r>
  <r>
    <n v="70379"/>
    <d v="2025-06-16T00:00:00"/>
    <d v="1899-12-30T21:09:00"/>
    <n v="21"/>
    <s v="Night"/>
    <s v="Greenwich"/>
    <s v="Euston"/>
    <s v="UberXL"/>
    <n v="248"/>
    <x v="0"/>
    <n v="45.67"/>
    <n v="22.08"/>
    <n v="4"/>
    <n v="1525"/>
    <n v="235"/>
    <x v="0"/>
    <m/>
    <x v="0"/>
  </r>
  <r>
    <n v="42766"/>
    <d v="2025-03-05T00:00:00"/>
    <d v="1899-12-30T07:17:00"/>
    <n v="7"/>
    <s v="Morning"/>
    <s v="Waterloo"/>
    <s v="Brixton"/>
    <s v="UberX"/>
    <n v="235"/>
    <x v="0"/>
    <n v="45.67"/>
    <n v="18.2"/>
    <n v="2"/>
    <n v="1558"/>
    <n v="200"/>
    <x v="3"/>
    <m/>
    <x v="1"/>
  </r>
  <r>
    <n v="46535"/>
    <d v="2025-09-26T00:00:00"/>
    <d v="1899-12-30T08:14:00"/>
    <n v="8"/>
    <s v="Morning"/>
    <s v="Stratford"/>
    <s v="Stratford"/>
    <s v="UberXL"/>
    <n v="203"/>
    <x v="0"/>
    <n v="45.63"/>
    <n v="3.59"/>
    <n v="2"/>
    <n v="1837"/>
    <n v="217"/>
    <x v="3"/>
    <m/>
    <x v="1"/>
  </r>
  <r>
    <n v="64383"/>
    <d v="2025-07-20T00:00:00"/>
    <d v="1899-12-30T18:02:00"/>
    <n v="18"/>
    <s v="Night"/>
    <s v="Brixton"/>
    <s v="Euston"/>
    <s v="Uber Comfort"/>
    <n v="260"/>
    <x v="0"/>
    <n v="45.6"/>
    <n v="0.61"/>
    <n v="4"/>
    <n v="1321"/>
    <n v="257"/>
    <x v="4"/>
    <m/>
    <x v="1"/>
  </r>
  <r>
    <n v="27584"/>
    <d v="2025-02-02T00:00:00"/>
    <d v="1899-12-30T02:01:00"/>
    <n v="2"/>
    <s v="Evening"/>
    <s v="Victoria"/>
    <s v="Camden"/>
    <s v="Uber Comfort"/>
    <n v="231"/>
    <x v="0"/>
    <n v="45.58"/>
    <n v="16.8"/>
    <n v="4"/>
    <n v="1148"/>
    <n v="256"/>
    <x v="1"/>
    <m/>
    <x v="1"/>
  </r>
  <r>
    <n v="81184"/>
    <d v="2025-11-28T00:00:00"/>
    <d v="1899-12-30T01:12:00"/>
    <n v="1"/>
    <s v="Night"/>
    <s v="King'S Cross"/>
    <s v="Shoreditch"/>
    <s v="UberX"/>
    <n v="252"/>
    <x v="0"/>
    <n v="45.58"/>
    <n v="8.5"/>
    <n v="1"/>
    <n v="1323"/>
    <n v="215"/>
    <x v="4"/>
    <m/>
    <x v="1"/>
  </r>
  <r>
    <n v="88197"/>
    <d v="2025-02-24T00:00:00"/>
    <d v="1899-12-30T09:14:00"/>
    <n v="9"/>
    <s v="Morning"/>
    <s v="King'S Cross"/>
    <s v="London Bridge"/>
    <s v="UberXL"/>
    <n v="228"/>
    <x v="0"/>
    <n v="45.55"/>
    <n v="16.260000000000002"/>
    <n v="4"/>
    <n v="1496"/>
    <n v="214"/>
    <x v="1"/>
    <m/>
    <x v="1"/>
  </r>
  <r>
    <n v="42847"/>
    <d v="2025-04-28T00:00:00"/>
    <d v="1899-12-30T23:29:00"/>
    <n v="23"/>
    <s v="Night"/>
    <s v="Camden"/>
    <s v="London Bridge"/>
    <s v="UberXL"/>
    <n v="256"/>
    <x v="0"/>
    <n v="45.53"/>
    <n v="8.5500000000000007"/>
    <n v="1"/>
    <n v="1967"/>
    <n v="249"/>
    <x v="3"/>
    <m/>
    <x v="0"/>
  </r>
  <r>
    <n v="45962"/>
    <d v="2025-07-21T00:00:00"/>
    <d v="1899-12-30T00:58:00"/>
    <n v="0"/>
    <s v="Night"/>
    <s v="Shoreditch"/>
    <s v="Paddington"/>
    <s v="UberX"/>
    <n v="239"/>
    <x v="0"/>
    <n v="45.49"/>
    <n v="11.27"/>
    <n v="1"/>
    <n v="1690"/>
    <n v="244"/>
    <x v="2"/>
    <m/>
    <x v="1"/>
  </r>
  <r>
    <n v="42980"/>
    <d v="2025-01-10T00:00:00"/>
    <d v="1899-12-30T15:11:00"/>
    <n v="15"/>
    <s v="Afternoon"/>
    <s v="Stratford"/>
    <s v="Elephant And Castle"/>
    <s v="UberX"/>
    <n v="251"/>
    <x v="0"/>
    <n v="45.46"/>
    <n v="10.71"/>
    <n v="5"/>
    <n v="1320"/>
    <n v="253"/>
    <x v="0"/>
    <m/>
    <x v="0"/>
  </r>
  <r>
    <n v="50931"/>
    <d v="2025-02-20T00:00:00"/>
    <d v="1899-12-30T16:00:00"/>
    <n v="16"/>
    <s v="Afternoon"/>
    <s v="London Bridge"/>
    <s v="Notting Hill"/>
    <s v="Uber Comfort"/>
    <n v="254"/>
    <x v="0"/>
    <n v="45.43"/>
    <n v="25.33"/>
    <n v="5"/>
    <n v="2143"/>
    <n v="229"/>
    <x v="2"/>
    <m/>
    <x v="0"/>
  </r>
  <r>
    <n v="24546"/>
    <d v="2025-10-18T00:00:00"/>
    <d v="1899-12-30T14:36:00"/>
    <n v="14"/>
    <s v="Afternoon"/>
    <s v="Notting Hill"/>
    <s v="Brixton"/>
    <s v="UberX"/>
    <n v="223"/>
    <x v="0"/>
    <n v="45.38"/>
    <n v="17.18"/>
    <n v="3"/>
    <n v="1961"/>
    <n v="242"/>
    <x v="2"/>
    <m/>
    <x v="1"/>
  </r>
  <r>
    <n v="23340"/>
    <d v="2025-07-30T00:00:00"/>
    <d v="1899-12-30T05:46:00"/>
    <n v="5"/>
    <s v="Morning"/>
    <s v="London Bridge"/>
    <s v="Greenwich"/>
    <s v="UberXL"/>
    <n v="234"/>
    <x v="0"/>
    <n v="45.36"/>
    <n v="25.66"/>
    <n v="5"/>
    <n v="1585"/>
    <n v="215"/>
    <x v="5"/>
    <m/>
    <x v="0"/>
  </r>
  <r>
    <n v="41748"/>
    <d v="2025-12-01T00:00:00"/>
    <d v="1899-12-30T04:15:00"/>
    <n v="4"/>
    <s v="Night"/>
    <s v="Euston"/>
    <s v="King'S Cross"/>
    <s v="Uber Comfort"/>
    <n v="214"/>
    <x v="0"/>
    <n v="45.35"/>
    <n v="18.149999999999999"/>
    <n v="3"/>
    <n v="1791"/>
    <n v="256"/>
    <x v="4"/>
    <m/>
    <x v="1"/>
  </r>
  <r>
    <n v="18584"/>
    <d v="2025-02-28T00:00:00"/>
    <d v="1899-12-30T08:36:00"/>
    <n v="8"/>
    <s v="Morning"/>
    <s v="Elephant And Castle"/>
    <s v="Waterloo"/>
    <s v="UberX"/>
    <n v="213"/>
    <x v="0"/>
    <n v="45.35"/>
    <n v="14.06"/>
    <n v="3"/>
    <n v="2048"/>
    <n v="256"/>
    <x v="2"/>
    <m/>
    <x v="1"/>
  </r>
  <r>
    <n v="93715"/>
    <d v="2025-09-13T00:00:00"/>
    <d v="1899-12-30T01:11:00"/>
    <n v="1"/>
    <s v="Night"/>
    <s v="Euston"/>
    <s v="Paddington"/>
    <s v="UberXL"/>
    <n v="207"/>
    <x v="0"/>
    <n v="45.34"/>
    <n v="12.62"/>
    <n v="2"/>
    <n v="1050"/>
    <n v="215"/>
    <x v="5"/>
    <m/>
    <x v="0"/>
  </r>
  <r>
    <n v="53745"/>
    <d v="2025-01-20T00:00:00"/>
    <d v="1899-12-30T23:46:00"/>
    <n v="23"/>
    <s v="Night"/>
    <s v="Shoreditch"/>
    <s v="Camden"/>
    <s v="UberX"/>
    <n v="250"/>
    <x v="0"/>
    <n v="45.3"/>
    <n v="10.43"/>
    <n v="5"/>
    <n v="1930"/>
    <n v="218"/>
    <x v="5"/>
    <m/>
    <x v="1"/>
  </r>
  <r>
    <n v="93066"/>
    <d v="2025-01-12T00:00:00"/>
    <d v="1899-12-30T02:04:00"/>
    <n v="2"/>
    <s v="Night"/>
    <s v="Canary Wharf"/>
    <s v="Shoreditch"/>
    <s v="Uber Comfort"/>
    <n v="253"/>
    <x v="0"/>
    <n v="45.28"/>
    <n v="20.79"/>
    <n v="4"/>
    <n v="1025"/>
    <n v="240"/>
    <x v="1"/>
    <m/>
    <x v="1"/>
  </r>
  <r>
    <n v="89523"/>
    <d v="2025-10-14T00:00:00"/>
    <d v="1899-12-30T19:50:00"/>
    <n v="19"/>
    <s v="Night"/>
    <s v="King'S Cross"/>
    <s v="London Bridge"/>
    <s v="UberX"/>
    <n v="244"/>
    <x v="0"/>
    <n v="45.27"/>
    <n v="6.58"/>
    <n v="2"/>
    <n v="1788"/>
    <n v="223"/>
    <x v="3"/>
    <m/>
    <x v="0"/>
  </r>
  <r>
    <n v="16722"/>
    <d v="2025-01-08T00:00:00"/>
    <d v="1899-12-30T11:24:00"/>
    <n v="11"/>
    <s v="Morning"/>
    <s v="King'S Cross"/>
    <s v="Camden"/>
    <s v="UberXL"/>
    <n v="218"/>
    <x v="0"/>
    <n v="45.26"/>
    <n v="19.12"/>
    <n v="3"/>
    <n v="2080"/>
    <n v="239"/>
    <x v="0"/>
    <m/>
    <x v="1"/>
  </r>
  <r>
    <n v="17138"/>
    <d v="2025-06-16T00:00:00"/>
    <d v="1899-12-30T23:59:00"/>
    <n v="23"/>
    <s v="Night"/>
    <s v="Camden"/>
    <s v="Canary Wharf"/>
    <s v="Uber Comfort"/>
    <n v="207"/>
    <x v="0"/>
    <n v="45.25"/>
    <n v="21.14"/>
    <n v="3"/>
    <n v="1784"/>
    <n v="254"/>
    <x v="4"/>
    <m/>
    <x v="0"/>
  </r>
  <r>
    <n v="13562"/>
    <d v="2025-10-22T00:00:00"/>
    <d v="1899-12-30T08:40:00"/>
    <n v="8"/>
    <s v="Morning"/>
    <s v="Camden"/>
    <s v="Canary Wharf"/>
    <s v="Uber Comfort"/>
    <n v="212"/>
    <x v="0"/>
    <n v="45.25"/>
    <n v="14.44"/>
    <n v="5"/>
    <n v="1981"/>
    <n v="230"/>
    <x v="2"/>
    <m/>
    <x v="1"/>
  </r>
  <r>
    <n v="87299"/>
    <d v="2025-10-03T00:00:00"/>
    <d v="1899-12-30T06:23:00"/>
    <n v="6"/>
    <s v="Morning"/>
    <s v="King'S Cross"/>
    <s v="Canary Wharf"/>
    <s v="UberXL"/>
    <n v="252"/>
    <x v="0"/>
    <n v="45.23"/>
    <n v="5.86"/>
    <n v="3"/>
    <n v="2044"/>
    <n v="250"/>
    <x v="0"/>
    <m/>
    <x v="1"/>
  </r>
  <r>
    <n v="29655"/>
    <d v="2025-06-25T00:00:00"/>
    <d v="1899-12-30T05:10:00"/>
    <n v="5"/>
    <s v="Morning"/>
    <s v="Stratford"/>
    <s v="Stratford"/>
    <s v="UberXL"/>
    <n v="258"/>
    <x v="0"/>
    <n v="45.22"/>
    <n v="20.83"/>
    <n v="3"/>
    <n v="1718"/>
    <n v="234"/>
    <x v="1"/>
    <m/>
    <x v="1"/>
  </r>
  <r>
    <n v="33469"/>
    <d v="2025-10-26T00:00:00"/>
    <d v="1899-12-30T00:56:00"/>
    <n v="0"/>
    <s v="Night"/>
    <s v="Victoria"/>
    <s v="Paddington"/>
    <s v="Uber Comfort"/>
    <n v="233"/>
    <x v="0"/>
    <n v="45.14"/>
    <n v="9.09"/>
    <n v="3"/>
    <n v="2160"/>
    <n v="244"/>
    <x v="5"/>
    <m/>
    <x v="1"/>
  </r>
  <r>
    <n v="65968"/>
    <d v="2025-10-22T00:00:00"/>
    <d v="1899-12-30T09:02:00"/>
    <n v="9"/>
    <s v="Morning"/>
    <s v="Elephant And Castle"/>
    <s v="Canary Wharf"/>
    <s v="UberXL"/>
    <n v="205"/>
    <x v="0"/>
    <n v="45.13"/>
    <n v="4.3899999999999997"/>
    <n v="1"/>
    <n v="1928"/>
    <n v="231"/>
    <x v="5"/>
    <m/>
    <x v="0"/>
  </r>
  <r>
    <n v="33705"/>
    <d v="2025-06-12T00:00:00"/>
    <d v="1899-12-30T02:13:00"/>
    <n v="2"/>
    <s v="Night"/>
    <s v="Notting Hill"/>
    <s v="Oxford Circus"/>
    <s v="UberX"/>
    <n v="216"/>
    <x v="0"/>
    <n v="45.08"/>
    <n v="15.63"/>
    <n v="5"/>
    <n v="1091"/>
    <n v="208"/>
    <x v="1"/>
    <m/>
    <x v="1"/>
  </r>
  <r>
    <n v="12594"/>
    <d v="2025-06-30T00:00:00"/>
    <d v="1899-12-30T01:20:00"/>
    <n v="1"/>
    <s v="Night"/>
    <s v="King'S Cross"/>
    <s v="Brixton"/>
    <s v="UberXL"/>
    <n v="225"/>
    <x v="0"/>
    <n v="45.08"/>
    <n v="5.7"/>
    <n v="5"/>
    <n v="1781"/>
    <n v="236"/>
    <x v="4"/>
    <m/>
    <x v="0"/>
  </r>
  <r>
    <n v="31574"/>
    <d v="2025-01-05T00:00:00"/>
    <d v="1899-12-30T22:58:00"/>
    <n v="22"/>
    <s v="Night"/>
    <s v="Camden"/>
    <s v="Elephant And Castle"/>
    <s v="UberXL"/>
    <n v="235"/>
    <x v="0"/>
    <n v="45.07"/>
    <n v="10.29"/>
    <n v="2"/>
    <n v="1027"/>
    <n v="254"/>
    <x v="4"/>
    <m/>
    <x v="1"/>
  </r>
  <r>
    <n v="87514"/>
    <d v="2025-03-08T00:00:00"/>
    <d v="1899-12-30T20:01:00"/>
    <n v="20"/>
    <s v="Night"/>
    <s v="Waterloo"/>
    <s v="King'S Cross"/>
    <s v="UberXL"/>
    <n v="225"/>
    <x v="0"/>
    <n v="45.02"/>
    <n v="9.17"/>
    <n v="4"/>
    <n v="1107"/>
    <n v="210"/>
    <x v="4"/>
    <m/>
    <x v="0"/>
  </r>
  <r>
    <n v="92796"/>
    <d v="2025-07-27T00:00:00"/>
    <d v="1899-12-30T07:23:00"/>
    <n v="7"/>
    <s v="Morning"/>
    <s v="Waterloo"/>
    <s v="Euston"/>
    <s v="UberXL"/>
    <n v="200"/>
    <x v="0"/>
    <n v="45.01"/>
    <n v="18.829999999999998"/>
    <n v="1"/>
    <n v="1335"/>
    <n v="206"/>
    <x v="5"/>
    <m/>
    <x v="1"/>
  </r>
  <r>
    <n v="58122"/>
    <d v="2025-03-26T00:00:00"/>
    <d v="1899-12-30T07:05:00"/>
    <n v="7"/>
    <s v="Morning"/>
    <s v="Canary Wharf"/>
    <s v="Shoreditch"/>
    <s v="UberXL"/>
    <n v="244"/>
    <x v="0"/>
    <n v="45"/>
    <n v="1.1299999999999999"/>
    <n v="5"/>
    <n v="1702"/>
    <n v="246"/>
    <x v="4"/>
    <m/>
    <x v="0"/>
  </r>
  <r>
    <n v="12680"/>
    <d v="2025-05-30T00:00:00"/>
    <d v="1899-12-30T06:08:00"/>
    <n v="6"/>
    <s v="Morning"/>
    <s v="Victoria"/>
    <s v="Waterloo"/>
    <s v="UberX"/>
    <n v="203"/>
    <x v="0"/>
    <n v="45"/>
    <n v="5.41"/>
    <n v="5"/>
    <n v="1713"/>
    <n v="252"/>
    <x v="3"/>
    <m/>
    <x v="1"/>
  </r>
  <r>
    <n v="53593"/>
    <d v="2025-02-15T00:00:00"/>
    <d v="1899-12-30T14:46:00"/>
    <n v="14"/>
    <s v="Afternoon"/>
    <s v="London Bridge"/>
    <s v="Stratford"/>
    <s v="Uber Comfort"/>
    <n v="215"/>
    <x v="0"/>
    <n v="45"/>
    <n v="21.83"/>
    <n v="5"/>
    <n v="1769"/>
    <n v="230"/>
    <x v="1"/>
    <m/>
    <x v="1"/>
  </r>
  <r>
    <n v="80967"/>
    <d v="2025-06-27T00:00:00"/>
    <d v="1899-12-30T06:02:00"/>
    <n v="6"/>
    <s v="Morning"/>
    <s v="Oxford Circus"/>
    <s v="Stratford"/>
    <s v="Uber Comfort"/>
    <n v="238"/>
    <x v="0"/>
    <n v="44.98"/>
    <n v="4.4800000000000004"/>
    <n v="1"/>
    <n v="1238"/>
    <n v="244"/>
    <x v="1"/>
    <m/>
    <x v="1"/>
  </r>
  <r>
    <n v="49334"/>
    <d v="2025-06-06T00:00:00"/>
    <d v="1899-12-30T23:38:00"/>
    <n v="23"/>
    <s v="Night"/>
    <s v="Shoreditch"/>
    <s v="Elephant And Castle"/>
    <s v="UberXL"/>
    <n v="202"/>
    <x v="0"/>
    <n v="44.97"/>
    <n v="12.18"/>
    <n v="5"/>
    <n v="1988"/>
    <n v="242"/>
    <x v="3"/>
    <m/>
    <x v="1"/>
  </r>
  <r>
    <n v="19540"/>
    <d v="2025-03-30T00:00:00"/>
    <d v="1899-12-30T10:15:00"/>
    <n v="10"/>
    <s v="Morning"/>
    <s v="Canary Wharf"/>
    <s v="Stratford"/>
    <s v="Uber Comfort"/>
    <n v="260"/>
    <x v="0"/>
    <n v="44.9"/>
    <n v="23.97"/>
    <n v="5"/>
    <n v="1133"/>
    <n v="204"/>
    <x v="2"/>
    <m/>
    <x v="0"/>
  </r>
  <r>
    <n v="66642"/>
    <d v="2025-08-26T00:00:00"/>
    <d v="1899-12-30T07:58:00"/>
    <n v="7"/>
    <s v="Morning"/>
    <s v="Paddington"/>
    <s v="Camden"/>
    <s v="UberX"/>
    <n v="213"/>
    <x v="0"/>
    <n v="44.9"/>
    <n v="12.01"/>
    <n v="3"/>
    <n v="1482"/>
    <n v="206"/>
    <x v="2"/>
    <m/>
    <x v="1"/>
  </r>
  <r>
    <n v="32289"/>
    <d v="2025-09-17T00:00:00"/>
    <d v="1899-12-30T13:03:00"/>
    <n v="13"/>
    <s v="Afternoon"/>
    <s v="London Bridge"/>
    <s v="Notting Hill"/>
    <s v="UberXL"/>
    <n v="236"/>
    <x v="0"/>
    <n v="44.89"/>
    <n v="24"/>
    <n v="2"/>
    <n v="1390"/>
    <n v="200"/>
    <x v="0"/>
    <m/>
    <x v="1"/>
  </r>
  <r>
    <n v="31740"/>
    <d v="2025-11-14T00:00:00"/>
    <d v="1899-12-30T03:38:00"/>
    <n v="3"/>
    <s v="Night"/>
    <s v="Brixton"/>
    <s v="Greenwich"/>
    <s v="UberXL"/>
    <n v="202"/>
    <x v="0"/>
    <n v="44.89"/>
    <n v="25"/>
    <n v="1"/>
    <n v="1375"/>
    <n v="247"/>
    <x v="3"/>
    <m/>
    <x v="1"/>
  </r>
  <r>
    <n v="51261"/>
    <d v="2025-01-17T00:00:00"/>
    <d v="1899-12-30T09:10:00"/>
    <n v="9"/>
    <s v="Morning"/>
    <s v="Canary Wharf"/>
    <s v="Canary Wharf"/>
    <s v="Uber Comfort"/>
    <n v="220"/>
    <x v="0"/>
    <n v="44.85"/>
    <n v="21.04"/>
    <n v="4"/>
    <n v="1970"/>
    <n v="205"/>
    <x v="4"/>
    <m/>
    <x v="0"/>
  </r>
  <r>
    <n v="33947"/>
    <d v="2025-02-19T00:00:00"/>
    <d v="1899-12-30T03:56:00"/>
    <n v="3"/>
    <s v="Night"/>
    <s v="Camden"/>
    <s v="Stratford"/>
    <s v="Uber Comfort"/>
    <n v="236"/>
    <x v="0"/>
    <n v="44.83"/>
    <n v="27.7"/>
    <n v="5"/>
    <n v="1830"/>
    <n v="221"/>
    <x v="4"/>
    <m/>
    <x v="1"/>
  </r>
  <r>
    <n v="96804"/>
    <d v="2025-01-04T00:00:00"/>
    <d v="1899-12-30T03:11:00"/>
    <n v="3"/>
    <s v="Night"/>
    <s v="Stratford"/>
    <s v="Shoreditch"/>
    <s v="UberX"/>
    <n v="214"/>
    <x v="0"/>
    <n v="44.81"/>
    <n v="24.67"/>
    <n v="1"/>
    <n v="2189"/>
    <n v="207"/>
    <x v="0"/>
    <m/>
    <x v="1"/>
  </r>
  <r>
    <n v="80690"/>
    <d v="2025-12-26T00:00:00"/>
    <d v="1899-12-30T13:08:00"/>
    <n v="13"/>
    <s v="Afternoon"/>
    <s v="King'S Cross"/>
    <s v="Euston"/>
    <s v="Uber Comfort"/>
    <n v="250"/>
    <x v="0"/>
    <n v="44.8"/>
    <n v="21.62"/>
    <n v="5"/>
    <n v="1782"/>
    <n v="254"/>
    <x v="0"/>
    <m/>
    <x v="0"/>
  </r>
  <r>
    <n v="44792"/>
    <d v="2025-08-21T00:00:00"/>
    <d v="1899-12-30T17:30:00"/>
    <n v="17"/>
    <s v="Night"/>
    <s v="London Bridge"/>
    <s v="Paddington"/>
    <s v="Uber Comfort"/>
    <n v="219"/>
    <x v="0"/>
    <n v="44.75"/>
    <n v="15.08"/>
    <n v="1"/>
    <n v="1304"/>
    <n v="205"/>
    <x v="4"/>
    <m/>
    <x v="0"/>
  </r>
  <r>
    <n v="11621"/>
    <d v="2025-05-08T00:00:00"/>
    <d v="1899-12-30T09:11:00"/>
    <n v="9"/>
    <s v="Morning"/>
    <s v="Oxford Circus"/>
    <s v="Brixton"/>
    <s v="UberXL"/>
    <n v="256"/>
    <x v="0"/>
    <n v="44.74"/>
    <n v="4.3600000000000003"/>
    <n v="1"/>
    <n v="1320"/>
    <n v="260"/>
    <x v="4"/>
    <m/>
    <x v="0"/>
  </r>
  <r>
    <n v="30478"/>
    <d v="2025-04-07T00:00:00"/>
    <d v="1899-12-30T22:07:00"/>
    <n v="22"/>
    <s v="Night"/>
    <s v="Stratford"/>
    <s v="Stratford"/>
    <s v="Uber Comfort"/>
    <n v="228"/>
    <x v="0"/>
    <n v="44.73"/>
    <n v="15.41"/>
    <n v="1"/>
    <n v="1469"/>
    <n v="217"/>
    <x v="5"/>
    <m/>
    <x v="0"/>
  </r>
  <r>
    <n v="15276"/>
    <d v="2025-10-30T00:00:00"/>
    <d v="1899-12-30T14:12:00"/>
    <n v="14"/>
    <s v="Afternoon"/>
    <s v="Elephant And Castle"/>
    <s v="Paddington"/>
    <s v="UberXL"/>
    <n v="215"/>
    <x v="0"/>
    <n v="44.72"/>
    <n v="12.75"/>
    <n v="4"/>
    <n v="1025"/>
    <n v="216"/>
    <x v="3"/>
    <m/>
    <x v="0"/>
  </r>
  <r>
    <n v="36731"/>
    <d v="2025-09-18T00:00:00"/>
    <d v="1899-12-30T16:04:00"/>
    <n v="16"/>
    <s v="Afternoon"/>
    <s v="Euston"/>
    <s v="King'S Cross"/>
    <s v="Uber Comfort"/>
    <n v="215"/>
    <x v="0"/>
    <n v="44.72"/>
    <n v="11.5"/>
    <n v="5"/>
    <n v="1604"/>
    <n v="209"/>
    <x v="5"/>
    <m/>
    <x v="0"/>
  </r>
  <r>
    <n v="82662"/>
    <d v="2025-06-12T00:00:00"/>
    <d v="1899-12-30T14:15:00"/>
    <n v="14"/>
    <s v="Afternoon"/>
    <s v="London Bridge"/>
    <s v="Elephant And Castle"/>
    <s v="UberXL"/>
    <n v="245"/>
    <x v="0"/>
    <n v="44.71"/>
    <n v="23.61"/>
    <n v="5"/>
    <n v="2138"/>
    <n v="239"/>
    <x v="2"/>
    <m/>
    <x v="1"/>
  </r>
  <r>
    <n v="89330"/>
    <d v="2025-12-14T00:00:00"/>
    <d v="1899-12-30T13:15:00"/>
    <n v="13"/>
    <s v="Afternoon"/>
    <s v="Elephant And Castle"/>
    <s v="King'S Cross"/>
    <s v="UberX"/>
    <n v="235"/>
    <x v="0"/>
    <n v="44.68"/>
    <n v="5.46"/>
    <n v="3"/>
    <n v="1626"/>
    <n v="201"/>
    <x v="1"/>
    <m/>
    <x v="0"/>
  </r>
  <r>
    <n v="50422"/>
    <d v="2025-12-07T00:00:00"/>
    <d v="1899-12-30T08:37:00"/>
    <n v="8"/>
    <s v="Morning"/>
    <s v="Paddington"/>
    <s v="Stratford"/>
    <s v="UberXL"/>
    <n v="243"/>
    <x v="0"/>
    <n v="44.66"/>
    <n v="16.18"/>
    <n v="1"/>
    <n v="1654"/>
    <n v="250"/>
    <x v="0"/>
    <m/>
    <x v="1"/>
  </r>
  <r>
    <n v="81989"/>
    <d v="2025-08-20T00:00:00"/>
    <d v="1899-12-30T05:53:00"/>
    <n v="5"/>
    <s v="Morning"/>
    <s v="Shoreditch"/>
    <s v="Canary Wharf"/>
    <s v="Uber Comfort"/>
    <n v="250"/>
    <x v="0"/>
    <n v="44.66"/>
    <n v="13.83"/>
    <n v="1"/>
    <n v="1372"/>
    <n v="228"/>
    <x v="5"/>
    <m/>
    <x v="1"/>
  </r>
  <r>
    <n v="54202"/>
    <d v="2025-07-27T00:00:00"/>
    <d v="1899-12-30T06:47:00"/>
    <n v="6"/>
    <s v="Morning"/>
    <s v="Waterloo"/>
    <s v="Euston"/>
    <s v="UberX"/>
    <n v="220"/>
    <x v="0"/>
    <n v="44.65"/>
    <n v="18.34"/>
    <n v="3"/>
    <n v="2095"/>
    <n v="260"/>
    <x v="0"/>
    <m/>
    <x v="1"/>
  </r>
  <r>
    <n v="16921"/>
    <d v="2025-06-11T00:00:00"/>
    <d v="1899-12-30T04:30:00"/>
    <n v="4"/>
    <s v="Night"/>
    <s v="Shoreditch"/>
    <s v="Elephant And Castle"/>
    <s v="UberXL"/>
    <n v="249"/>
    <x v="0"/>
    <n v="44.62"/>
    <n v="16.29"/>
    <n v="1"/>
    <n v="1525"/>
    <n v="216"/>
    <x v="4"/>
    <m/>
    <x v="1"/>
  </r>
  <r>
    <n v="83604"/>
    <d v="2025-04-20T00:00:00"/>
    <d v="1899-12-30T00:03:00"/>
    <n v="0"/>
    <s v="Night"/>
    <s v="Notting Hill"/>
    <s v="Canary Wharf"/>
    <s v="UberX"/>
    <n v="237"/>
    <x v="0"/>
    <n v="44.61"/>
    <n v="9.18"/>
    <n v="3"/>
    <n v="1941"/>
    <n v="227"/>
    <x v="2"/>
    <m/>
    <x v="1"/>
  </r>
  <r>
    <n v="32227"/>
    <d v="2025-11-01T00:00:00"/>
    <d v="1899-12-30T12:54:00"/>
    <n v="12"/>
    <s v="Afternoon"/>
    <s v="Brixton"/>
    <s v="King'S Cross"/>
    <s v="Uber Comfort"/>
    <n v="249"/>
    <x v="0"/>
    <n v="44.6"/>
    <n v="12.42"/>
    <n v="5"/>
    <n v="1497"/>
    <n v="206"/>
    <x v="1"/>
    <m/>
    <x v="1"/>
  </r>
  <r>
    <n v="21573"/>
    <d v="2025-02-23T00:00:00"/>
    <d v="1899-12-30T02:45:00"/>
    <n v="2"/>
    <s v="Night"/>
    <s v="Waterloo"/>
    <s v="Euston"/>
    <s v="Uber Comfort"/>
    <n v="253"/>
    <x v="0"/>
    <n v="44.58"/>
    <n v="22.77"/>
    <n v="5"/>
    <n v="1219"/>
    <n v="233"/>
    <x v="5"/>
    <m/>
    <x v="0"/>
  </r>
  <r>
    <n v="78413"/>
    <d v="2025-08-17T00:00:00"/>
    <d v="1899-12-30T11:46:00"/>
    <n v="11"/>
    <s v="Morning"/>
    <s v="London Bridge"/>
    <s v="Euston"/>
    <s v="Uber Comfort"/>
    <n v="221"/>
    <x v="0"/>
    <n v="44.58"/>
    <n v="22.96"/>
    <n v="2"/>
    <n v="1554"/>
    <n v="253"/>
    <x v="2"/>
    <m/>
    <x v="1"/>
  </r>
  <r>
    <n v="60075"/>
    <d v="2025-12-31T00:00:00"/>
    <d v="1899-12-30T19:26:00"/>
    <n v="19"/>
    <s v="Night"/>
    <s v="Paddington"/>
    <s v="Elephant And Castle"/>
    <s v="UberX"/>
    <n v="233"/>
    <x v="0"/>
    <n v="44.58"/>
    <n v="13.73"/>
    <n v="4"/>
    <n v="1286"/>
    <n v="232"/>
    <x v="1"/>
    <m/>
    <x v="0"/>
  </r>
  <r>
    <n v="49535"/>
    <d v="2025-09-17T00:00:00"/>
    <d v="1899-12-30T04:29:00"/>
    <n v="4"/>
    <s v="Evening"/>
    <s v="Shoreditch"/>
    <s v="Shoreditch"/>
    <s v="UberXL"/>
    <n v="236"/>
    <x v="0"/>
    <n v="44.56"/>
    <n v="21.95"/>
    <n v="4"/>
    <n v="1865"/>
    <n v="203"/>
    <x v="5"/>
    <m/>
    <x v="0"/>
  </r>
  <r>
    <n v="28923"/>
    <d v="2025-08-26T00:00:00"/>
    <d v="1899-12-30T10:00:00"/>
    <n v="10"/>
    <s v="Morning"/>
    <s v="Notting Hill"/>
    <s v="King'S Cross"/>
    <s v="UberX"/>
    <n v="209"/>
    <x v="0"/>
    <n v="44.54"/>
    <n v="25.79"/>
    <n v="2"/>
    <n v="1931"/>
    <n v="225"/>
    <x v="4"/>
    <m/>
    <x v="1"/>
  </r>
  <r>
    <n v="63559"/>
    <d v="2025-04-02T00:00:00"/>
    <d v="1899-12-30T07:56:00"/>
    <n v="7"/>
    <s v="Morning"/>
    <s v="Elephant And Castle"/>
    <s v="Paddington"/>
    <s v="Uber Comfort"/>
    <n v="227"/>
    <x v="0"/>
    <n v="44.51"/>
    <n v="6.56"/>
    <n v="3"/>
    <n v="1621"/>
    <n v="259"/>
    <x v="2"/>
    <m/>
    <x v="0"/>
  </r>
  <r>
    <n v="47749"/>
    <d v="2025-07-29T00:00:00"/>
    <d v="1899-12-30T18:20:00"/>
    <n v="18"/>
    <s v="Night"/>
    <s v="Elephant And Castle"/>
    <s v="Paddington"/>
    <s v="Uber Comfort"/>
    <n v="228"/>
    <x v="0"/>
    <n v="44.5"/>
    <n v="6.59"/>
    <n v="2"/>
    <n v="1909"/>
    <n v="256"/>
    <x v="4"/>
    <m/>
    <x v="0"/>
  </r>
  <r>
    <n v="85543"/>
    <d v="2025-11-18T00:00:00"/>
    <d v="1899-12-30T21:18:00"/>
    <n v="21"/>
    <s v="Evening"/>
    <s v="Euston"/>
    <s v="Euston"/>
    <s v="Uber Comfort"/>
    <n v="216"/>
    <x v="0"/>
    <n v="44.48"/>
    <n v="2.96"/>
    <n v="2"/>
    <n v="2178"/>
    <n v="236"/>
    <x v="3"/>
    <m/>
    <x v="0"/>
  </r>
  <r>
    <n v="49510"/>
    <d v="2025-09-12T00:00:00"/>
    <d v="1899-12-30T04:01:00"/>
    <n v="4"/>
    <s v="Night"/>
    <s v="Waterloo"/>
    <s v="Euston"/>
    <s v="UberXL"/>
    <n v="254"/>
    <x v="0"/>
    <n v="44.46"/>
    <n v="1.35"/>
    <n v="5"/>
    <n v="1577"/>
    <n v="219"/>
    <x v="4"/>
    <m/>
    <x v="1"/>
  </r>
  <r>
    <n v="11580"/>
    <d v="2025-09-15T00:00:00"/>
    <d v="1899-12-30T04:10:00"/>
    <n v="4"/>
    <s v="Night"/>
    <s v="Greenwich"/>
    <s v="Euston"/>
    <s v="UberX"/>
    <n v="201"/>
    <x v="0"/>
    <n v="44.46"/>
    <n v="19.3"/>
    <n v="4"/>
    <n v="1059"/>
    <n v="228"/>
    <x v="5"/>
    <m/>
    <x v="0"/>
  </r>
  <r>
    <n v="89809"/>
    <d v="2025-11-28T00:00:00"/>
    <d v="1899-12-30T16:24:00"/>
    <n v="16"/>
    <s v="Afternoon"/>
    <s v="London Bridge"/>
    <s v="Victoria"/>
    <s v="UberXL"/>
    <n v="236"/>
    <x v="0"/>
    <n v="44.46"/>
    <n v="24.85"/>
    <n v="1"/>
    <n v="2107"/>
    <n v="260"/>
    <x v="3"/>
    <m/>
    <x v="0"/>
  </r>
  <r>
    <n v="32165"/>
    <d v="2025-05-31T00:00:00"/>
    <d v="1899-12-30T21:34:00"/>
    <n v="21"/>
    <s v="Night"/>
    <s v="Brixton"/>
    <s v="Oxford Circus"/>
    <s v="UberX"/>
    <n v="258"/>
    <x v="0"/>
    <n v="44.4"/>
    <n v="17.899999999999999"/>
    <n v="2"/>
    <n v="1949"/>
    <n v="231"/>
    <x v="2"/>
    <m/>
    <x v="0"/>
  </r>
  <r>
    <n v="86300"/>
    <d v="2025-07-27T00:00:00"/>
    <d v="1899-12-30T19:44:00"/>
    <n v="19"/>
    <s v="Night"/>
    <s v="London Bridge"/>
    <s v="Brixton"/>
    <s v="UberXL"/>
    <n v="259"/>
    <x v="0"/>
    <n v="44.39"/>
    <n v="6.59"/>
    <n v="3"/>
    <n v="1322"/>
    <n v="212"/>
    <x v="4"/>
    <m/>
    <x v="1"/>
  </r>
  <r>
    <n v="16338"/>
    <d v="2025-01-30T00:00:00"/>
    <d v="1899-12-30T14:04:00"/>
    <n v="14"/>
    <s v="Afternoon"/>
    <s v="Brixton"/>
    <s v="Shoreditch"/>
    <s v="UberX"/>
    <n v="217"/>
    <x v="0"/>
    <n v="44.38"/>
    <n v="8.43"/>
    <n v="5"/>
    <n v="1627"/>
    <n v="246"/>
    <x v="1"/>
    <m/>
    <x v="1"/>
  </r>
  <r>
    <n v="75916"/>
    <d v="2025-02-23T00:00:00"/>
    <d v="1899-12-30T00:15:00"/>
    <n v="0"/>
    <s v="Night"/>
    <s v="London Bridge"/>
    <s v="Notting Hill"/>
    <s v="UberXL"/>
    <n v="208"/>
    <x v="0"/>
    <n v="44.37"/>
    <n v="2.4300000000000002"/>
    <n v="1"/>
    <n v="1467"/>
    <n v="204"/>
    <x v="1"/>
    <m/>
    <x v="1"/>
  </r>
  <r>
    <n v="12700"/>
    <d v="2025-07-02T00:00:00"/>
    <d v="1899-12-30T11:56:00"/>
    <n v="11"/>
    <s v="Morning"/>
    <s v="Paddington"/>
    <s v="King'S Cross"/>
    <s v="UberXL"/>
    <n v="241"/>
    <x v="0"/>
    <n v="44.36"/>
    <n v="4.33"/>
    <n v="4"/>
    <n v="1201"/>
    <n v="203"/>
    <x v="4"/>
    <m/>
    <x v="1"/>
  </r>
  <r>
    <n v="39436"/>
    <d v="2025-11-11T00:00:00"/>
    <d v="1899-12-30T16:40:00"/>
    <n v="16"/>
    <s v="Afternoon"/>
    <s v="Stratford"/>
    <s v="London Bridge"/>
    <s v="UberX"/>
    <n v="209"/>
    <x v="0"/>
    <n v="44.35"/>
    <n v="18.07"/>
    <n v="3"/>
    <n v="1716"/>
    <n v="201"/>
    <x v="1"/>
    <m/>
    <x v="0"/>
  </r>
  <r>
    <n v="99152"/>
    <d v="2025-10-28T00:00:00"/>
    <d v="1899-12-30T06:57:00"/>
    <n v="6"/>
    <s v="Morning"/>
    <s v="London Bridge"/>
    <s v="Notting Hill"/>
    <s v="UberXL"/>
    <n v="238"/>
    <x v="0"/>
    <n v="44.32"/>
    <n v="10.87"/>
    <n v="5"/>
    <n v="2079"/>
    <n v="218"/>
    <x v="2"/>
    <m/>
    <x v="1"/>
  </r>
  <r>
    <n v="92544"/>
    <d v="2025-01-17T00:00:00"/>
    <d v="1899-12-30T19:14:00"/>
    <n v="19"/>
    <s v="Night"/>
    <s v="Camden"/>
    <s v="King'S Cross"/>
    <s v="UberXL"/>
    <n v="206"/>
    <x v="0"/>
    <n v="44.29"/>
    <n v="4.51"/>
    <n v="4"/>
    <n v="1793"/>
    <n v="206"/>
    <x v="3"/>
    <m/>
    <x v="0"/>
  </r>
  <r>
    <n v="58889"/>
    <d v="2025-09-09T00:00:00"/>
    <d v="1899-12-30T10:32:00"/>
    <n v="10"/>
    <s v="Morning"/>
    <s v="Oxford Circus"/>
    <s v="Canary Wharf"/>
    <s v="Uber Comfort"/>
    <n v="236"/>
    <x v="0"/>
    <n v="44.28"/>
    <n v="5.6"/>
    <n v="2"/>
    <n v="1143"/>
    <n v="244"/>
    <x v="0"/>
    <m/>
    <x v="1"/>
  </r>
  <r>
    <n v="88729"/>
    <d v="2025-08-07T00:00:00"/>
    <d v="1899-12-30T13:32:00"/>
    <n v="13"/>
    <s v="Afternoon"/>
    <s v="Brixton"/>
    <s v="Waterloo"/>
    <s v="UberXL"/>
    <n v="205"/>
    <x v="0"/>
    <n v="44.26"/>
    <n v="8.51"/>
    <n v="5"/>
    <n v="1550"/>
    <n v="210"/>
    <x v="4"/>
    <m/>
    <x v="1"/>
  </r>
  <r>
    <n v="12114"/>
    <d v="2025-12-08T00:00:00"/>
    <d v="1899-12-30T10:08:00"/>
    <n v="10"/>
    <s v="Morning"/>
    <s v="Paddington"/>
    <s v="Stratford"/>
    <s v="UberX"/>
    <n v="227"/>
    <x v="0"/>
    <n v="44.23"/>
    <n v="10.94"/>
    <n v="1"/>
    <n v="2023"/>
    <n v="245"/>
    <x v="4"/>
    <m/>
    <x v="0"/>
  </r>
  <r>
    <n v="68657"/>
    <d v="2025-11-12T00:00:00"/>
    <d v="1899-12-30T04:38:00"/>
    <n v="4"/>
    <s v="Night"/>
    <s v="Elephant And Castle"/>
    <s v="Shoreditch"/>
    <s v="UberX"/>
    <n v="238"/>
    <x v="0"/>
    <n v="44.22"/>
    <n v="2.86"/>
    <n v="2"/>
    <n v="1896"/>
    <n v="206"/>
    <x v="4"/>
    <m/>
    <x v="1"/>
  </r>
  <r>
    <n v="12977"/>
    <d v="2025-03-11T00:00:00"/>
    <d v="1899-12-30T22:48:00"/>
    <n v="22"/>
    <s v="Night"/>
    <s v="Notting Hill"/>
    <s v="Victoria"/>
    <s v="UberX"/>
    <n v="208"/>
    <x v="0"/>
    <n v="44.22"/>
    <n v="23.53"/>
    <n v="4"/>
    <n v="1174"/>
    <n v="250"/>
    <x v="3"/>
    <m/>
    <x v="0"/>
  </r>
  <r>
    <n v="36831"/>
    <d v="2025-07-15T00:00:00"/>
    <d v="1899-12-30T12:45:00"/>
    <n v="12"/>
    <s v="Afternoon"/>
    <s v="Brixton"/>
    <s v="Stratford"/>
    <s v="UberX"/>
    <n v="216"/>
    <x v="0"/>
    <n v="44.22"/>
    <n v="20.07"/>
    <n v="1"/>
    <n v="1333"/>
    <n v="202"/>
    <x v="2"/>
    <m/>
    <x v="1"/>
  </r>
  <r>
    <n v="49427"/>
    <d v="2025-07-08T00:00:00"/>
    <d v="1899-12-30T15:31:00"/>
    <n v="15"/>
    <s v="Afternoon"/>
    <s v="King'S Cross"/>
    <s v="Notting Hill"/>
    <s v="Uber Comfort"/>
    <n v="252"/>
    <x v="0"/>
    <n v="44.18"/>
    <n v="24.49"/>
    <n v="2"/>
    <n v="1274"/>
    <n v="236"/>
    <x v="0"/>
    <m/>
    <x v="1"/>
  </r>
  <r>
    <n v="71195"/>
    <d v="2025-09-23T00:00:00"/>
    <d v="1899-12-30T23:40:00"/>
    <n v="23"/>
    <s v="Night"/>
    <s v="King'S Cross"/>
    <s v="London Bridge"/>
    <s v="Uber Comfort"/>
    <n v="206"/>
    <x v="0"/>
    <n v="44.17"/>
    <n v="12.53"/>
    <n v="4"/>
    <n v="1218"/>
    <n v="248"/>
    <x v="0"/>
    <m/>
    <x v="0"/>
  </r>
  <r>
    <n v="27475"/>
    <d v="2025-01-23T00:00:00"/>
    <d v="1899-12-30T10:02:00"/>
    <n v="10"/>
    <s v="Morning"/>
    <s v="Brixton"/>
    <s v="Notting Hill"/>
    <s v="Uber Comfort"/>
    <n v="216"/>
    <x v="0"/>
    <n v="44.12"/>
    <n v="8.3800000000000008"/>
    <n v="3"/>
    <n v="1167"/>
    <n v="222"/>
    <x v="3"/>
    <m/>
    <x v="1"/>
  </r>
  <r>
    <n v="62143"/>
    <d v="2025-08-25T00:00:00"/>
    <d v="1899-12-30T16:50:00"/>
    <n v="16"/>
    <s v="Afternoon"/>
    <s v="King'S Cross"/>
    <s v="Brixton"/>
    <s v="Uber Comfort"/>
    <n v="239"/>
    <x v="0"/>
    <n v="44.11"/>
    <n v="8.77"/>
    <n v="1"/>
    <n v="2169"/>
    <n v="223"/>
    <x v="0"/>
    <m/>
    <x v="1"/>
  </r>
  <r>
    <n v="69936"/>
    <d v="2025-03-02T00:00:00"/>
    <d v="1899-12-30T12:42:00"/>
    <n v="12"/>
    <s v="Afternoon"/>
    <s v="King'S Cross"/>
    <s v="Oxford Circus"/>
    <s v="UberXL"/>
    <n v="204"/>
    <x v="0"/>
    <n v="44.09"/>
    <n v="9.6999999999999993"/>
    <n v="1"/>
    <n v="1004"/>
    <n v="218"/>
    <x v="3"/>
    <m/>
    <x v="1"/>
  </r>
  <r>
    <n v="99839"/>
    <d v="2025-05-12T00:00:00"/>
    <d v="1899-12-30T08:03:00"/>
    <n v="8"/>
    <s v="Morning"/>
    <s v="King'S Cross"/>
    <s v="Waterloo"/>
    <s v="UberX"/>
    <n v="251"/>
    <x v="0"/>
    <n v="44.08"/>
    <n v="7.25"/>
    <n v="1"/>
    <n v="2090"/>
    <n v="246"/>
    <x v="3"/>
    <m/>
    <x v="1"/>
  </r>
  <r>
    <n v="46861"/>
    <d v="2025-02-19T00:00:00"/>
    <d v="1899-12-30T10:58:00"/>
    <n v="10"/>
    <s v="Morning"/>
    <s v="London Bridge"/>
    <s v="Elephant And Castle"/>
    <s v="UberXL"/>
    <n v="251"/>
    <x v="0"/>
    <n v="44.06"/>
    <n v="15.42"/>
    <n v="5"/>
    <n v="1189"/>
    <n v="219"/>
    <x v="5"/>
    <m/>
    <x v="0"/>
  </r>
  <r>
    <n v="31495"/>
    <d v="2025-12-31T00:00:00"/>
    <d v="1899-12-30T21:59:00"/>
    <n v="21"/>
    <s v="Night"/>
    <s v="Shoreditch"/>
    <s v="London Bridge"/>
    <s v="UberXL"/>
    <n v="240"/>
    <x v="0"/>
    <n v="44.06"/>
    <n v="7.63"/>
    <n v="3"/>
    <n v="1447"/>
    <n v="242"/>
    <x v="2"/>
    <m/>
    <x v="0"/>
  </r>
  <r>
    <n v="94396"/>
    <d v="2025-01-08T00:00:00"/>
    <d v="1899-12-30T15:52:00"/>
    <n v="15"/>
    <s v="Afternoon"/>
    <s v="Paddington"/>
    <s v="Canary Wharf"/>
    <s v="UberX"/>
    <n v="218"/>
    <x v="0"/>
    <n v="44.06"/>
    <n v="6.17"/>
    <n v="1"/>
    <n v="1655"/>
    <n v="251"/>
    <x v="3"/>
    <m/>
    <x v="1"/>
  </r>
  <r>
    <n v="42041"/>
    <d v="2025-07-17T00:00:00"/>
    <d v="1899-12-30T05:30:00"/>
    <n v="5"/>
    <s v="Morning"/>
    <s v="Canary Wharf"/>
    <s v="Camden"/>
    <s v="UberXL"/>
    <n v="253"/>
    <x v="0"/>
    <n v="44"/>
    <n v="23.12"/>
    <n v="5"/>
    <n v="1699"/>
    <n v="201"/>
    <x v="1"/>
    <m/>
    <x v="1"/>
  </r>
  <r>
    <n v="37528"/>
    <d v="2025-08-31T00:00:00"/>
    <d v="1899-12-30T13:52:00"/>
    <n v="13"/>
    <s v="Afternoon"/>
    <s v="Elephant And Castle"/>
    <s v="King'S Cross"/>
    <s v="UberXL"/>
    <n v="256"/>
    <x v="0"/>
    <n v="43.99"/>
    <n v="20.13"/>
    <n v="4"/>
    <n v="2080"/>
    <n v="253"/>
    <x v="5"/>
    <m/>
    <x v="1"/>
  </r>
  <r>
    <n v="68734"/>
    <d v="2025-08-12T00:00:00"/>
    <d v="1899-12-30T23:01:00"/>
    <n v="23"/>
    <s v="Night"/>
    <s v="Stratford"/>
    <s v="Shoreditch"/>
    <s v="UberX"/>
    <n v="226"/>
    <x v="0"/>
    <n v="43.99"/>
    <n v="12.08"/>
    <n v="2"/>
    <n v="1319"/>
    <n v="225"/>
    <x v="4"/>
    <m/>
    <x v="0"/>
  </r>
  <r>
    <n v="26123"/>
    <d v="2025-11-08T00:00:00"/>
    <d v="1899-12-30T05:59:00"/>
    <n v="5"/>
    <s v="Morning"/>
    <s v="Greenwich"/>
    <s v="Shoreditch"/>
    <s v="Uber Comfort"/>
    <n v="239"/>
    <x v="0"/>
    <n v="43.98"/>
    <n v="25.71"/>
    <n v="1"/>
    <n v="1197"/>
    <n v="259"/>
    <x v="5"/>
    <m/>
    <x v="1"/>
  </r>
  <r>
    <n v="63045"/>
    <d v="2025-08-03T00:00:00"/>
    <d v="1899-12-30T16:25:00"/>
    <n v="16"/>
    <s v="Afternoon"/>
    <s v="Canary Wharf"/>
    <s v="Shoreditch"/>
    <s v="UberXL"/>
    <n v="255"/>
    <x v="0"/>
    <n v="43.96"/>
    <n v="23.34"/>
    <n v="4"/>
    <n v="1659"/>
    <n v="204"/>
    <x v="4"/>
    <m/>
    <x v="0"/>
  </r>
  <r>
    <n v="61949"/>
    <d v="2025-12-12T00:00:00"/>
    <d v="1899-12-30T19:43:00"/>
    <n v="19"/>
    <s v="Night"/>
    <s v="Elephant And Castle"/>
    <s v="Stratford"/>
    <s v="UberXL"/>
    <n v="234"/>
    <x v="0"/>
    <n v="43.96"/>
    <n v="22.17"/>
    <n v="2"/>
    <n v="1636"/>
    <n v="231"/>
    <x v="4"/>
    <m/>
    <x v="1"/>
  </r>
  <r>
    <n v="64807"/>
    <d v="2025-05-21T00:00:00"/>
    <d v="1899-12-30T03:33:00"/>
    <n v="3"/>
    <s v="Evening"/>
    <s v="Waterloo"/>
    <s v="London Bridge"/>
    <s v="Uber Comfort"/>
    <n v="259"/>
    <x v="0"/>
    <n v="43.95"/>
    <n v="13.65"/>
    <n v="1"/>
    <n v="1718"/>
    <n v="246"/>
    <x v="2"/>
    <m/>
    <x v="1"/>
  </r>
  <r>
    <n v="96560"/>
    <d v="2025-08-05T00:00:00"/>
    <d v="1899-12-30T17:04:00"/>
    <n v="17"/>
    <s v="Night"/>
    <s v="Camden"/>
    <s v="Oxford Circus"/>
    <s v="Uber Comfort"/>
    <n v="229"/>
    <x v="0"/>
    <n v="43.9"/>
    <n v="17.98"/>
    <n v="3"/>
    <n v="1436"/>
    <n v="210"/>
    <x v="5"/>
    <m/>
    <x v="1"/>
  </r>
  <r>
    <n v="62768"/>
    <d v="2025-12-29T00:00:00"/>
    <d v="1899-12-30T07:12:00"/>
    <n v="7"/>
    <s v="Morning"/>
    <s v="Euston"/>
    <s v="Paddington"/>
    <s v="Uber Comfort"/>
    <n v="246"/>
    <x v="0"/>
    <n v="43.9"/>
    <n v="2.25"/>
    <n v="1"/>
    <n v="1639"/>
    <n v="233"/>
    <x v="0"/>
    <m/>
    <x v="0"/>
  </r>
  <r>
    <n v="26420"/>
    <d v="2025-06-27T00:00:00"/>
    <d v="1899-12-30T13:31:00"/>
    <n v="13"/>
    <s v="Afternoon"/>
    <s v="Greenwich"/>
    <s v="Paddington"/>
    <s v="UberXL"/>
    <n v="252"/>
    <x v="0"/>
    <n v="43.89"/>
    <n v="21.69"/>
    <n v="2"/>
    <n v="2088"/>
    <n v="249"/>
    <x v="1"/>
    <m/>
    <x v="1"/>
  </r>
  <r>
    <n v="75519"/>
    <d v="2025-05-13T00:00:00"/>
    <d v="1899-12-30T10:14:00"/>
    <n v="10"/>
    <s v="Morning"/>
    <s v="Elephant And Castle"/>
    <s v="King'S Cross"/>
    <s v="UberX"/>
    <n v="206"/>
    <x v="0"/>
    <n v="43.89"/>
    <n v="7.54"/>
    <n v="3"/>
    <n v="2147"/>
    <n v="222"/>
    <x v="5"/>
    <m/>
    <x v="1"/>
  </r>
  <r>
    <n v="13061"/>
    <d v="2025-11-09T00:00:00"/>
    <d v="1899-12-30T03:07:00"/>
    <n v="3"/>
    <s v="Night"/>
    <s v="King'S Cross"/>
    <s v="Camden"/>
    <s v="UberXL"/>
    <n v="216"/>
    <x v="0"/>
    <n v="43.88"/>
    <n v="4.79"/>
    <n v="2"/>
    <n v="1883"/>
    <n v="200"/>
    <x v="5"/>
    <m/>
    <x v="1"/>
  </r>
  <r>
    <n v="11174"/>
    <d v="2025-10-30T00:00:00"/>
    <d v="1899-12-30T15:02:00"/>
    <n v="15"/>
    <s v="Afternoon"/>
    <s v="London Bridge"/>
    <s v="Greenwich"/>
    <s v="UberX"/>
    <n v="224"/>
    <x v="0"/>
    <n v="43.88"/>
    <n v="3.55"/>
    <n v="4"/>
    <n v="1457"/>
    <n v="219"/>
    <x v="4"/>
    <m/>
    <x v="1"/>
  </r>
  <r>
    <n v="93453"/>
    <d v="2025-06-20T00:00:00"/>
    <d v="1899-12-30T15:46:00"/>
    <n v="15"/>
    <s v="Afternoon"/>
    <s v="Waterloo"/>
    <s v="Oxford Circus"/>
    <s v="Uber Comfort"/>
    <n v="212"/>
    <x v="0"/>
    <n v="43.88"/>
    <n v="6.67"/>
    <n v="3"/>
    <n v="1302"/>
    <n v="221"/>
    <x v="2"/>
    <m/>
    <x v="0"/>
  </r>
  <r>
    <n v="11579"/>
    <d v="2025-02-27T00:00:00"/>
    <d v="1899-12-30T15:01:00"/>
    <n v="15"/>
    <s v="Afternoon"/>
    <s v="Greenwich"/>
    <s v="Shoreditch"/>
    <s v="UberXL"/>
    <n v="238"/>
    <x v="0"/>
    <n v="43.86"/>
    <n v="3.91"/>
    <n v="4"/>
    <n v="1793"/>
    <n v="216"/>
    <x v="1"/>
    <m/>
    <x v="1"/>
  </r>
  <r>
    <n v="90749"/>
    <d v="2025-01-28T00:00:00"/>
    <d v="1899-12-30T17:31:00"/>
    <n v="17"/>
    <s v="Night"/>
    <s v="Waterloo"/>
    <s v="Brixton"/>
    <s v="UberXL"/>
    <n v="230"/>
    <x v="0"/>
    <n v="43.86"/>
    <n v="24.11"/>
    <n v="2"/>
    <n v="1245"/>
    <n v="233"/>
    <x v="4"/>
    <m/>
    <x v="1"/>
  </r>
  <r>
    <n v="19488"/>
    <d v="2025-10-08T00:00:00"/>
    <d v="1899-12-30T13:51:00"/>
    <n v="13"/>
    <s v="Afternoon"/>
    <s v="Stratford"/>
    <s v="Oxford Circus"/>
    <s v="UberXL"/>
    <n v="231"/>
    <x v="0"/>
    <n v="43.82"/>
    <n v="1.48"/>
    <n v="2"/>
    <n v="1886"/>
    <n v="221"/>
    <x v="4"/>
    <m/>
    <x v="0"/>
  </r>
  <r>
    <n v="24604"/>
    <d v="2025-08-15T00:00:00"/>
    <d v="1899-12-30T21:45:00"/>
    <n v="21"/>
    <s v="Night"/>
    <s v="London Bridge"/>
    <s v="King'S Cross"/>
    <s v="UberXL"/>
    <n v="210"/>
    <x v="0"/>
    <n v="43.81"/>
    <n v="26.08"/>
    <n v="1"/>
    <n v="1768"/>
    <n v="216"/>
    <x v="3"/>
    <m/>
    <x v="0"/>
  </r>
  <r>
    <n v="89125"/>
    <d v="2025-11-22T00:00:00"/>
    <d v="1899-12-30T05:09:00"/>
    <n v="5"/>
    <s v="Morning"/>
    <s v="King'S Cross"/>
    <s v="Waterloo"/>
    <s v="UberX"/>
    <n v="228"/>
    <x v="0"/>
    <n v="43.79"/>
    <n v="15.92"/>
    <n v="5"/>
    <n v="1582"/>
    <n v="232"/>
    <x v="3"/>
    <m/>
    <x v="0"/>
  </r>
  <r>
    <n v="42622"/>
    <d v="2025-02-21T00:00:00"/>
    <d v="1899-12-30T06:10:00"/>
    <n v="6"/>
    <s v="Morning"/>
    <s v="Canary Wharf"/>
    <s v="Greenwich"/>
    <s v="UberXL"/>
    <n v="245"/>
    <x v="0"/>
    <n v="43.79"/>
    <n v="16.98"/>
    <n v="1"/>
    <n v="2057"/>
    <n v="251"/>
    <x v="1"/>
    <m/>
    <x v="0"/>
  </r>
  <r>
    <n v="99045"/>
    <d v="2025-03-11T00:00:00"/>
    <d v="1899-12-30T02:04:00"/>
    <n v="2"/>
    <s v="Night"/>
    <s v="Canary Wharf"/>
    <s v="Brixton"/>
    <s v="Uber Comfort"/>
    <n v="219"/>
    <x v="0"/>
    <n v="43.78"/>
    <n v="27.57"/>
    <n v="4"/>
    <n v="1985"/>
    <n v="258"/>
    <x v="4"/>
    <m/>
    <x v="0"/>
  </r>
  <r>
    <n v="14517"/>
    <d v="2025-05-27T00:00:00"/>
    <d v="1899-12-30T13:39:00"/>
    <n v="13"/>
    <s v="Afternoon"/>
    <s v="Canary Wharf"/>
    <s v="Canary Wharf"/>
    <s v="UberXL"/>
    <n v="210"/>
    <x v="0"/>
    <n v="43.78"/>
    <n v="3.32"/>
    <n v="3"/>
    <n v="2120"/>
    <n v="218"/>
    <x v="2"/>
    <m/>
    <x v="0"/>
  </r>
  <r>
    <n v="41736"/>
    <d v="2025-11-12T00:00:00"/>
    <d v="1899-12-30T10:59:00"/>
    <n v="10"/>
    <s v="Morning"/>
    <s v="Greenwich"/>
    <s v="Canary Wharf"/>
    <s v="UberXL"/>
    <n v="236"/>
    <x v="0"/>
    <n v="43.77"/>
    <n v="7.73"/>
    <n v="5"/>
    <n v="1190"/>
    <n v="259"/>
    <x v="3"/>
    <m/>
    <x v="1"/>
  </r>
  <r>
    <n v="95756"/>
    <d v="2025-01-06T00:00:00"/>
    <d v="1899-12-30T23:54:00"/>
    <n v="23"/>
    <s v="Night"/>
    <s v="Greenwich"/>
    <s v="Camden"/>
    <s v="UberX"/>
    <n v="211"/>
    <x v="0"/>
    <n v="43.74"/>
    <n v="8"/>
    <n v="1"/>
    <n v="1917"/>
    <n v="210"/>
    <x v="2"/>
    <m/>
    <x v="1"/>
  </r>
  <r>
    <n v="36763"/>
    <d v="2025-10-02T00:00:00"/>
    <d v="1899-12-30T01:54:00"/>
    <n v="1"/>
    <s v="Night"/>
    <s v="Greenwich"/>
    <s v="Notting Hill"/>
    <s v="UberX"/>
    <n v="216"/>
    <x v="0"/>
    <n v="43.73"/>
    <n v="4.91"/>
    <n v="5"/>
    <n v="1107"/>
    <n v="237"/>
    <x v="0"/>
    <m/>
    <x v="1"/>
  </r>
  <r>
    <n v="87547"/>
    <d v="2025-01-01T00:00:00"/>
    <d v="1899-12-30T09:16:00"/>
    <n v="9"/>
    <s v="Morning"/>
    <s v="Paddington"/>
    <s v="Elephant And Castle"/>
    <s v="UberXL"/>
    <n v="246"/>
    <x v="0"/>
    <n v="43.72"/>
    <n v="27.78"/>
    <n v="4"/>
    <n v="1375"/>
    <n v="205"/>
    <x v="5"/>
    <m/>
    <x v="1"/>
  </r>
  <r>
    <n v="29757"/>
    <d v="2025-03-16T00:00:00"/>
    <d v="1899-12-30T11:14:00"/>
    <n v="11"/>
    <s v="Morning"/>
    <s v="Stratford"/>
    <s v="Paddington"/>
    <s v="UberX"/>
    <n v="220"/>
    <x v="0"/>
    <n v="43.66"/>
    <n v="16.03"/>
    <n v="3"/>
    <n v="1485"/>
    <n v="210"/>
    <x v="3"/>
    <m/>
    <x v="0"/>
  </r>
  <r>
    <n v="15750"/>
    <d v="2025-04-21T00:00:00"/>
    <d v="1899-12-30T05:08:00"/>
    <n v="5"/>
    <s v="Morning"/>
    <s v="Euston"/>
    <s v="Stratford"/>
    <s v="UberXL"/>
    <n v="218"/>
    <x v="0"/>
    <n v="43.63"/>
    <n v="3.85"/>
    <n v="2"/>
    <n v="1683"/>
    <n v="240"/>
    <x v="0"/>
    <m/>
    <x v="1"/>
  </r>
  <r>
    <n v="49169"/>
    <d v="2025-11-24T00:00:00"/>
    <d v="1899-12-30T10:32:00"/>
    <n v="10"/>
    <s v="Morning"/>
    <s v="Brixton"/>
    <s v="Notting Hill"/>
    <s v="UberX"/>
    <n v="229"/>
    <x v="0"/>
    <n v="43.6"/>
    <n v="3.58"/>
    <n v="5"/>
    <n v="1518"/>
    <n v="242"/>
    <x v="2"/>
    <m/>
    <x v="0"/>
  </r>
  <r>
    <n v="12473"/>
    <d v="2025-03-02T00:00:00"/>
    <d v="1899-12-30T18:22:00"/>
    <n v="18"/>
    <s v="Night"/>
    <s v="King'S Cross"/>
    <s v="Stratford"/>
    <s v="UberX"/>
    <n v="223"/>
    <x v="0"/>
    <n v="43.59"/>
    <n v="19.649999999999999"/>
    <n v="4"/>
    <n v="1936"/>
    <n v="245"/>
    <x v="5"/>
    <m/>
    <x v="1"/>
  </r>
  <r>
    <n v="68086"/>
    <d v="2025-04-19T00:00:00"/>
    <d v="1899-12-30T06:52:00"/>
    <n v="6"/>
    <s v="Morning"/>
    <s v="Victoria"/>
    <s v="Camden"/>
    <s v="UberX"/>
    <n v="255"/>
    <x v="0"/>
    <n v="43.57"/>
    <n v="24.93"/>
    <n v="5"/>
    <n v="1672"/>
    <n v="208"/>
    <x v="2"/>
    <m/>
    <x v="1"/>
  </r>
  <r>
    <n v="80093"/>
    <d v="2025-10-26T00:00:00"/>
    <d v="1899-12-30T08:37:00"/>
    <n v="8"/>
    <s v="Morning"/>
    <s v="Oxford Circus"/>
    <s v="Victoria"/>
    <s v="Uber Comfort"/>
    <n v="219"/>
    <x v="0"/>
    <n v="43.57"/>
    <n v="22.69"/>
    <n v="5"/>
    <n v="1544"/>
    <n v="232"/>
    <x v="5"/>
    <m/>
    <x v="0"/>
  </r>
  <r>
    <n v="16754"/>
    <d v="2025-04-25T00:00:00"/>
    <d v="1899-12-30T01:21:00"/>
    <n v="1"/>
    <s v="Night"/>
    <s v="Canary Wharf"/>
    <s v="Greenwich"/>
    <s v="UberX"/>
    <n v="215"/>
    <x v="0"/>
    <n v="43.55"/>
    <n v="24.3"/>
    <n v="5"/>
    <n v="1761"/>
    <n v="242"/>
    <x v="0"/>
    <m/>
    <x v="0"/>
  </r>
  <r>
    <n v="78447"/>
    <d v="2025-07-18T00:00:00"/>
    <d v="1899-12-30T11:06:00"/>
    <n v="11"/>
    <s v="Morning"/>
    <s v="Greenwich"/>
    <s v="Brixton"/>
    <s v="UberXL"/>
    <n v="257"/>
    <x v="0"/>
    <n v="43.53"/>
    <n v="9.77"/>
    <n v="4"/>
    <n v="1185"/>
    <n v="254"/>
    <x v="1"/>
    <m/>
    <x v="1"/>
  </r>
  <r>
    <n v="49582"/>
    <d v="2025-11-29T00:00:00"/>
    <d v="1899-12-30T23:24:00"/>
    <n v="23"/>
    <s v="Night"/>
    <s v="Canary Wharf"/>
    <s v="Canary Wharf"/>
    <s v="Uber Comfort"/>
    <n v="249"/>
    <x v="0"/>
    <n v="43.49"/>
    <n v="20.440000000000001"/>
    <n v="1"/>
    <n v="1001"/>
    <n v="248"/>
    <x v="5"/>
    <m/>
    <x v="1"/>
  </r>
  <r>
    <n v="53610"/>
    <d v="2025-04-02T00:00:00"/>
    <d v="1899-12-30T03:02:00"/>
    <n v="3"/>
    <s v="Night"/>
    <s v="Stratford"/>
    <s v="Euston"/>
    <s v="Uber Comfort"/>
    <n v="219"/>
    <x v="0"/>
    <n v="43.46"/>
    <n v="0.73"/>
    <n v="1"/>
    <n v="1840"/>
    <n v="219"/>
    <x v="4"/>
    <m/>
    <x v="1"/>
  </r>
  <r>
    <n v="77180"/>
    <d v="2025-12-24T00:00:00"/>
    <d v="1899-12-30T15:39:00"/>
    <n v="15"/>
    <s v="Afternoon"/>
    <s v="Shoreditch"/>
    <s v="Notting Hill"/>
    <s v="UberX"/>
    <n v="240"/>
    <x v="0"/>
    <n v="43.44"/>
    <n v="11.9"/>
    <n v="3"/>
    <n v="1150"/>
    <n v="249"/>
    <x v="5"/>
    <m/>
    <x v="0"/>
  </r>
  <r>
    <n v="68423"/>
    <d v="2025-04-12T00:00:00"/>
    <d v="1899-12-30T21:05:00"/>
    <n v="21"/>
    <s v="Night"/>
    <s v="Canary Wharf"/>
    <s v="Brixton"/>
    <s v="Uber Comfort"/>
    <n v="259"/>
    <x v="0"/>
    <n v="43.43"/>
    <n v="21.91"/>
    <n v="3"/>
    <n v="1815"/>
    <n v="205"/>
    <x v="1"/>
    <m/>
    <x v="1"/>
  </r>
  <r>
    <n v="82618"/>
    <d v="2025-08-11T00:00:00"/>
    <d v="1899-12-30T12:22:00"/>
    <n v="12"/>
    <s v="Afternoon"/>
    <s v="Canary Wharf"/>
    <s v="Notting Hill"/>
    <s v="UberX"/>
    <n v="238"/>
    <x v="0"/>
    <n v="43.42"/>
    <n v="6.15"/>
    <n v="4"/>
    <n v="1639"/>
    <n v="214"/>
    <x v="3"/>
    <m/>
    <x v="1"/>
  </r>
  <r>
    <n v="28254"/>
    <d v="2025-10-14T00:00:00"/>
    <d v="1899-12-30T10:16:00"/>
    <n v="10"/>
    <s v="Morning"/>
    <s v="Camden"/>
    <s v="Oxford Circus"/>
    <s v="UberX"/>
    <n v="217"/>
    <x v="0"/>
    <n v="43.42"/>
    <n v="4.12"/>
    <n v="5"/>
    <n v="2001"/>
    <n v="205"/>
    <x v="4"/>
    <m/>
    <x v="1"/>
  </r>
  <r>
    <n v="67384"/>
    <d v="2025-01-30T00:00:00"/>
    <d v="1899-12-30T01:49:00"/>
    <n v="1"/>
    <s v="Night"/>
    <s v="Greenwich"/>
    <s v="London Bridge"/>
    <s v="UberXL"/>
    <n v="213"/>
    <x v="0"/>
    <n v="43.41"/>
    <n v="27.57"/>
    <n v="4"/>
    <n v="2028"/>
    <n v="256"/>
    <x v="5"/>
    <m/>
    <x v="1"/>
  </r>
  <r>
    <n v="74872"/>
    <d v="2025-11-14T00:00:00"/>
    <d v="1899-12-30T10:22:00"/>
    <n v="10"/>
    <s v="Morning"/>
    <s v="Camden"/>
    <s v="King'S Cross"/>
    <s v="Uber Comfort"/>
    <n v="231"/>
    <x v="0"/>
    <n v="43.4"/>
    <n v="21.89"/>
    <n v="4"/>
    <n v="1688"/>
    <n v="216"/>
    <x v="1"/>
    <m/>
    <x v="0"/>
  </r>
  <r>
    <n v="19570"/>
    <d v="2025-07-18T00:00:00"/>
    <d v="1899-12-30T16:18:00"/>
    <n v="16"/>
    <s v="Afternoon"/>
    <s v="Stratford"/>
    <s v="Camden"/>
    <s v="Uber Comfort"/>
    <n v="255"/>
    <x v="0"/>
    <n v="43.34"/>
    <n v="27.8"/>
    <n v="5"/>
    <n v="1350"/>
    <n v="205"/>
    <x v="0"/>
    <m/>
    <x v="0"/>
  </r>
  <r>
    <n v="13226"/>
    <d v="2025-12-20T00:00:00"/>
    <d v="1899-12-30T01:44:00"/>
    <n v="1"/>
    <s v="Night"/>
    <s v="Brixton"/>
    <s v="Notting Hill"/>
    <s v="UberXL"/>
    <n v="228"/>
    <x v="0"/>
    <n v="43.3"/>
    <n v="13.74"/>
    <n v="2"/>
    <n v="1641"/>
    <n v="219"/>
    <x v="0"/>
    <m/>
    <x v="1"/>
  </r>
  <r>
    <n v="80470"/>
    <d v="2025-04-11T00:00:00"/>
    <d v="1899-12-30T23:04:00"/>
    <n v="23"/>
    <s v="Night"/>
    <s v="Euston"/>
    <s v="Paddington"/>
    <s v="Uber Comfort"/>
    <n v="239"/>
    <x v="0"/>
    <n v="43.29"/>
    <n v="20.82"/>
    <n v="4"/>
    <n v="1102"/>
    <n v="234"/>
    <x v="1"/>
    <m/>
    <x v="0"/>
  </r>
  <r>
    <n v="23937"/>
    <d v="2025-09-23T00:00:00"/>
    <d v="1899-12-30T15:20:00"/>
    <n v="15"/>
    <s v="Afternoon"/>
    <s v="Victoria"/>
    <s v="Waterloo"/>
    <s v="UberXL"/>
    <n v="221"/>
    <x v="0"/>
    <n v="43.24"/>
    <n v="0.92"/>
    <n v="5"/>
    <n v="1129"/>
    <n v="219"/>
    <x v="1"/>
    <m/>
    <x v="0"/>
  </r>
  <r>
    <n v="63216"/>
    <d v="2025-10-28T00:00:00"/>
    <d v="1899-12-30T03:54:00"/>
    <n v="3"/>
    <s v="Night"/>
    <s v="Shoreditch"/>
    <s v="London Bridge"/>
    <s v="UberX"/>
    <n v="219"/>
    <x v="0"/>
    <n v="43.24"/>
    <n v="17.350000000000001"/>
    <n v="5"/>
    <n v="1944"/>
    <n v="240"/>
    <x v="0"/>
    <m/>
    <x v="0"/>
  </r>
  <r>
    <n v="73691"/>
    <d v="2025-05-06T00:00:00"/>
    <d v="1899-12-30T03:46:00"/>
    <n v="3"/>
    <s v="Night"/>
    <s v="Waterloo"/>
    <s v="Victoria"/>
    <s v="UberX"/>
    <n v="235"/>
    <x v="0"/>
    <n v="43.24"/>
    <n v="2.12"/>
    <n v="2"/>
    <n v="1172"/>
    <n v="219"/>
    <x v="3"/>
    <m/>
    <x v="0"/>
  </r>
  <r>
    <n v="32763"/>
    <d v="2025-04-12T00:00:00"/>
    <d v="1899-12-30T08:31:00"/>
    <n v="8"/>
    <s v="Morning"/>
    <s v="London Bridge"/>
    <s v="Brixton"/>
    <s v="Uber Comfort"/>
    <n v="250"/>
    <x v="0"/>
    <n v="43.23"/>
    <n v="15.6"/>
    <n v="4"/>
    <n v="1147"/>
    <n v="218"/>
    <x v="2"/>
    <m/>
    <x v="1"/>
  </r>
  <r>
    <n v="99233"/>
    <d v="2025-11-19T00:00:00"/>
    <d v="1899-12-30T10:56:00"/>
    <n v="10"/>
    <s v="Morning"/>
    <s v="Shoreditch"/>
    <s v="Victoria"/>
    <s v="UberXL"/>
    <n v="243"/>
    <x v="0"/>
    <n v="43.22"/>
    <n v="11.55"/>
    <n v="5"/>
    <n v="1693"/>
    <n v="234"/>
    <x v="2"/>
    <m/>
    <x v="1"/>
  </r>
  <r>
    <n v="99377"/>
    <d v="2025-06-02T00:00:00"/>
    <d v="1899-12-30T01:25:00"/>
    <n v="1"/>
    <s v="Night"/>
    <s v="Paddington"/>
    <s v="Waterloo"/>
    <s v="UberXL"/>
    <n v="202"/>
    <x v="0"/>
    <n v="43.21"/>
    <n v="11.14"/>
    <n v="1"/>
    <n v="1988"/>
    <n v="236"/>
    <x v="3"/>
    <m/>
    <x v="0"/>
  </r>
  <r>
    <n v="31972"/>
    <d v="2025-10-28T00:00:00"/>
    <d v="1899-12-30T04:36:00"/>
    <n v="4"/>
    <s v="Night"/>
    <s v="Victoria"/>
    <s v="Notting Hill"/>
    <s v="UberX"/>
    <n v="229"/>
    <x v="0"/>
    <n v="43.2"/>
    <n v="17.559999999999999"/>
    <n v="4"/>
    <n v="1493"/>
    <n v="258"/>
    <x v="1"/>
    <m/>
    <x v="1"/>
  </r>
  <r>
    <n v="63806"/>
    <d v="2025-07-06T00:00:00"/>
    <d v="1899-12-30T14:41:00"/>
    <n v="14"/>
    <s v="Afternoon"/>
    <s v="Paddington"/>
    <s v="Paddington"/>
    <s v="UberXL"/>
    <n v="251"/>
    <x v="0"/>
    <n v="43.2"/>
    <n v="15.97"/>
    <n v="1"/>
    <n v="2035"/>
    <n v="225"/>
    <x v="0"/>
    <m/>
    <x v="1"/>
  </r>
  <r>
    <n v="91596"/>
    <d v="2025-06-15T00:00:00"/>
    <d v="1899-12-30T20:07:00"/>
    <n v="20"/>
    <s v="Night"/>
    <s v="Elephant And Castle"/>
    <s v="Shoreditch"/>
    <s v="UberX"/>
    <n v="214"/>
    <x v="0"/>
    <n v="43.19"/>
    <n v="21.52"/>
    <n v="3"/>
    <n v="1017"/>
    <n v="214"/>
    <x v="2"/>
    <m/>
    <x v="0"/>
  </r>
  <r>
    <n v="25755"/>
    <d v="2025-08-03T00:00:00"/>
    <d v="1899-12-30T05:29:00"/>
    <n v="5"/>
    <s v="Morning"/>
    <s v="Shoreditch"/>
    <s v="Elephant And Castle"/>
    <s v="Uber Comfort"/>
    <n v="257"/>
    <x v="0"/>
    <n v="43.18"/>
    <n v="2.61"/>
    <n v="4"/>
    <n v="1162"/>
    <n v="246"/>
    <x v="2"/>
    <m/>
    <x v="0"/>
  </r>
  <r>
    <n v="78117"/>
    <d v="2025-08-27T00:00:00"/>
    <d v="1899-12-30T14:31:00"/>
    <n v="14"/>
    <s v="Afternoon"/>
    <s v="King'S Cross"/>
    <s v="Canary Wharf"/>
    <s v="Uber Comfort"/>
    <n v="236"/>
    <x v="0"/>
    <n v="43.14"/>
    <n v="19.09"/>
    <n v="3"/>
    <n v="1856"/>
    <n v="216"/>
    <x v="4"/>
    <m/>
    <x v="0"/>
  </r>
  <r>
    <n v="70391"/>
    <d v="2025-09-14T00:00:00"/>
    <d v="1899-12-30T22:51:00"/>
    <n v="22"/>
    <s v="Night"/>
    <s v="Greenwich"/>
    <s v="Oxford Circus"/>
    <s v="Uber Comfort"/>
    <n v="253"/>
    <x v="0"/>
    <n v="43.13"/>
    <n v="24.96"/>
    <n v="5"/>
    <n v="1298"/>
    <n v="250"/>
    <x v="5"/>
    <m/>
    <x v="1"/>
  </r>
  <r>
    <n v="30011"/>
    <d v="2025-05-27T00:00:00"/>
    <d v="1899-12-30T13:01:00"/>
    <n v="13"/>
    <s v="Afternoon"/>
    <s v="Brixton"/>
    <s v="London Bridge"/>
    <s v="Uber Comfort"/>
    <n v="236"/>
    <x v="0"/>
    <n v="43.12"/>
    <n v="8.41"/>
    <n v="3"/>
    <n v="1110"/>
    <n v="222"/>
    <x v="2"/>
    <m/>
    <x v="0"/>
  </r>
  <r>
    <n v="53597"/>
    <d v="2025-12-25T00:00:00"/>
    <d v="1899-12-30T12:11:00"/>
    <n v="12"/>
    <s v="Afternoon"/>
    <s v="Oxford Circus"/>
    <s v="King'S Cross"/>
    <s v="UberX"/>
    <n v="202"/>
    <x v="0"/>
    <n v="43.12"/>
    <n v="25.57"/>
    <n v="3"/>
    <n v="1450"/>
    <n v="258"/>
    <x v="2"/>
    <m/>
    <x v="1"/>
  </r>
  <r>
    <n v="66560"/>
    <d v="2025-05-23T00:00:00"/>
    <d v="1899-12-30T23:53:00"/>
    <n v="23"/>
    <s v="Night"/>
    <s v="Victoria"/>
    <s v="Euston"/>
    <s v="UberX"/>
    <n v="232"/>
    <x v="0"/>
    <n v="43.1"/>
    <n v="13.45"/>
    <n v="4"/>
    <n v="2061"/>
    <n v="234"/>
    <x v="1"/>
    <m/>
    <x v="0"/>
  </r>
  <r>
    <n v="54964"/>
    <d v="2025-02-15T00:00:00"/>
    <d v="1899-12-30T03:50:00"/>
    <n v="3"/>
    <s v="Night"/>
    <s v="London Bridge"/>
    <s v="Elephant And Castle"/>
    <s v="UberX"/>
    <n v="216"/>
    <x v="0"/>
    <n v="43.09"/>
    <n v="9.6"/>
    <n v="3"/>
    <n v="1533"/>
    <n v="228"/>
    <x v="2"/>
    <m/>
    <x v="1"/>
  </r>
  <r>
    <n v="41695"/>
    <d v="2025-10-30T00:00:00"/>
    <d v="1899-12-30T02:20:00"/>
    <n v="2"/>
    <s v="Night"/>
    <s v="London Bridge"/>
    <s v="Greenwich"/>
    <s v="Uber Comfort"/>
    <n v="258"/>
    <x v="0"/>
    <n v="43.09"/>
    <n v="15.02"/>
    <n v="5"/>
    <n v="1331"/>
    <n v="216"/>
    <x v="2"/>
    <m/>
    <x v="0"/>
  </r>
  <r>
    <n v="95854"/>
    <d v="2025-12-19T00:00:00"/>
    <d v="1899-12-30T07:13:00"/>
    <n v="7"/>
    <s v="Morning"/>
    <s v="Camden"/>
    <s v="Paddington"/>
    <s v="Uber Comfort"/>
    <n v="249"/>
    <x v="0"/>
    <n v="42.98"/>
    <n v="21.93"/>
    <n v="4"/>
    <n v="1801"/>
    <n v="235"/>
    <x v="5"/>
    <m/>
    <x v="0"/>
  </r>
  <r>
    <n v="26358"/>
    <d v="2025-12-26T00:00:00"/>
    <d v="1899-12-30T05:02:00"/>
    <n v="5"/>
    <s v="Morning"/>
    <s v="Notting Hill"/>
    <s v="Greenwich"/>
    <s v="UberX"/>
    <n v="209"/>
    <x v="0"/>
    <n v="42.96"/>
    <n v="6.61"/>
    <n v="4"/>
    <n v="1185"/>
    <n v="217"/>
    <x v="5"/>
    <m/>
    <x v="0"/>
  </r>
  <r>
    <n v="79815"/>
    <d v="2025-10-19T00:00:00"/>
    <d v="1899-12-30T14:24:00"/>
    <n v="14"/>
    <s v="Afternoon"/>
    <s v="Waterloo"/>
    <s v="Brixton"/>
    <s v="Uber Comfort"/>
    <n v="243"/>
    <x v="0"/>
    <n v="42.92"/>
    <n v="7.58"/>
    <n v="2"/>
    <n v="1424"/>
    <n v="231"/>
    <x v="1"/>
    <m/>
    <x v="1"/>
  </r>
  <r>
    <n v="29696"/>
    <d v="2025-02-26T00:00:00"/>
    <d v="1899-12-30T17:03:00"/>
    <n v="17"/>
    <s v="Night"/>
    <s v="Canary Wharf"/>
    <s v="Waterloo"/>
    <s v="Uber Comfort"/>
    <n v="230"/>
    <x v="0"/>
    <n v="42.92"/>
    <n v="17.920000000000002"/>
    <n v="5"/>
    <n v="1245"/>
    <n v="240"/>
    <x v="1"/>
    <m/>
    <x v="0"/>
  </r>
  <r>
    <n v="74983"/>
    <d v="2025-07-03T00:00:00"/>
    <d v="1899-12-30T16:34:00"/>
    <n v="16"/>
    <s v="Afternoon"/>
    <s v="King'S Cross"/>
    <s v="London Bridge"/>
    <s v="Uber Comfort"/>
    <n v="221"/>
    <x v="0"/>
    <n v="42.92"/>
    <n v="24.06"/>
    <n v="2"/>
    <n v="1832"/>
    <n v="229"/>
    <x v="4"/>
    <m/>
    <x v="0"/>
  </r>
  <r>
    <n v="48342"/>
    <d v="2025-09-08T00:00:00"/>
    <d v="1899-12-30T17:02:00"/>
    <n v="17"/>
    <s v="Night"/>
    <s v="Elephant And Castle"/>
    <s v="Elephant And Castle"/>
    <s v="UberXL"/>
    <n v="210"/>
    <x v="0"/>
    <n v="42.92"/>
    <n v="22.98"/>
    <n v="2"/>
    <n v="1588"/>
    <n v="201"/>
    <x v="0"/>
    <m/>
    <x v="1"/>
  </r>
  <r>
    <n v="70866"/>
    <d v="2025-02-12T00:00:00"/>
    <d v="1899-12-30T17:18:00"/>
    <n v="17"/>
    <s v="Evening"/>
    <s v="Oxford Circus"/>
    <s v="Canary Wharf"/>
    <s v="UberX"/>
    <n v="226"/>
    <x v="0"/>
    <n v="42.9"/>
    <n v="9.9"/>
    <n v="4"/>
    <n v="1468"/>
    <n v="216"/>
    <x v="0"/>
    <m/>
    <x v="0"/>
  </r>
  <r>
    <n v="41582"/>
    <d v="2025-03-10T00:00:00"/>
    <d v="1899-12-30T21:11:00"/>
    <n v="21"/>
    <s v="Evening"/>
    <s v="Waterloo"/>
    <s v="Euston"/>
    <s v="UberXL"/>
    <n v="226"/>
    <x v="0"/>
    <n v="42.89"/>
    <n v="12.7"/>
    <n v="5"/>
    <n v="1540"/>
    <n v="237"/>
    <x v="2"/>
    <m/>
    <x v="0"/>
  </r>
  <r>
    <n v="33231"/>
    <d v="2025-03-30T00:00:00"/>
    <d v="1899-12-30T12:03:00"/>
    <n v="12"/>
    <s v="Afternoon"/>
    <s v="Shoreditch"/>
    <s v="Victoria"/>
    <s v="UberXL"/>
    <n v="222"/>
    <x v="0"/>
    <n v="42.88"/>
    <n v="26.95"/>
    <n v="3"/>
    <n v="2049"/>
    <n v="237"/>
    <x v="1"/>
    <m/>
    <x v="0"/>
  </r>
  <r>
    <n v="76643"/>
    <d v="2025-12-27T00:00:00"/>
    <d v="1899-12-30T23:25:00"/>
    <n v="23"/>
    <s v="Night"/>
    <s v="Notting Hill"/>
    <s v="Elephant And Castle"/>
    <s v="UberX"/>
    <n v="223"/>
    <x v="0"/>
    <n v="42.82"/>
    <n v="8.9"/>
    <n v="2"/>
    <n v="1082"/>
    <n v="222"/>
    <x v="1"/>
    <m/>
    <x v="0"/>
  </r>
  <r>
    <n v="56048"/>
    <d v="2025-06-08T00:00:00"/>
    <d v="1899-12-30T17:18:00"/>
    <n v="17"/>
    <s v="Night"/>
    <s v="Euston"/>
    <s v="Notting Hill"/>
    <s v="Uber Comfort"/>
    <n v="222"/>
    <x v="0"/>
    <n v="42.82"/>
    <n v="1.46"/>
    <n v="1"/>
    <n v="1995"/>
    <n v="230"/>
    <x v="2"/>
    <m/>
    <x v="1"/>
  </r>
  <r>
    <n v="12255"/>
    <d v="2025-07-31T00:00:00"/>
    <d v="1899-12-30T12:49:00"/>
    <n v="12"/>
    <s v="Afternoon"/>
    <s v="Greenwich"/>
    <s v="Paddington"/>
    <s v="UberXL"/>
    <n v="210"/>
    <x v="0"/>
    <n v="42.81"/>
    <n v="5.2"/>
    <n v="5"/>
    <n v="1619"/>
    <n v="242"/>
    <x v="4"/>
    <m/>
    <x v="0"/>
  </r>
  <r>
    <n v="60791"/>
    <d v="2025-09-14T00:00:00"/>
    <d v="1899-12-30T23:53:00"/>
    <n v="23"/>
    <s v="Night"/>
    <s v="Stratford"/>
    <s v="Euston"/>
    <s v="UberX"/>
    <n v="212"/>
    <x v="0"/>
    <n v="42.78"/>
    <n v="6.93"/>
    <n v="2"/>
    <n v="1302"/>
    <n v="256"/>
    <x v="0"/>
    <m/>
    <x v="0"/>
  </r>
  <r>
    <n v="82111"/>
    <d v="2025-11-23T00:00:00"/>
    <d v="1899-12-30T12:06:00"/>
    <n v="12"/>
    <s v="Afternoon"/>
    <s v="Oxford Circus"/>
    <s v="Canary Wharf"/>
    <s v="Uber Comfort"/>
    <n v="251"/>
    <x v="0"/>
    <n v="42.78"/>
    <n v="15.12"/>
    <n v="2"/>
    <n v="2164"/>
    <n v="223"/>
    <x v="1"/>
    <m/>
    <x v="0"/>
  </r>
  <r>
    <n v="69818"/>
    <d v="2025-11-20T00:00:00"/>
    <d v="1899-12-30T12:41:00"/>
    <n v="12"/>
    <s v="Afternoon"/>
    <s v="Elephant And Castle"/>
    <s v="King'S Cross"/>
    <s v="UberX"/>
    <n v="202"/>
    <x v="0"/>
    <n v="42.77"/>
    <n v="22.57"/>
    <n v="3"/>
    <n v="1527"/>
    <n v="226"/>
    <x v="5"/>
    <m/>
    <x v="1"/>
  </r>
  <r>
    <n v="16731"/>
    <d v="2025-12-29T00:00:00"/>
    <d v="1899-12-30T06:53:00"/>
    <n v="6"/>
    <s v="Morning"/>
    <s v="Canary Wharf"/>
    <s v="Shoreditch"/>
    <s v="UberXL"/>
    <n v="213"/>
    <x v="0"/>
    <n v="42.74"/>
    <n v="12.44"/>
    <n v="3"/>
    <n v="1679"/>
    <n v="208"/>
    <x v="5"/>
    <m/>
    <x v="1"/>
  </r>
  <r>
    <n v="48520"/>
    <d v="2025-02-14T00:00:00"/>
    <d v="1899-12-30T05:48:00"/>
    <n v="5"/>
    <s v="Morning"/>
    <s v="King'S Cross"/>
    <s v="Elephant And Castle"/>
    <s v="Uber Comfort"/>
    <n v="213"/>
    <x v="0"/>
    <n v="42.72"/>
    <n v="4.84"/>
    <n v="1"/>
    <n v="1883"/>
    <n v="220"/>
    <x v="4"/>
    <m/>
    <x v="1"/>
  </r>
  <r>
    <n v="75783"/>
    <d v="2025-07-12T00:00:00"/>
    <d v="1899-12-30T22:35:00"/>
    <n v="22"/>
    <s v="Night"/>
    <s v="Victoria"/>
    <s v="Canary Wharf"/>
    <s v="UberX"/>
    <n v="244"/>
    <x v="0"/>
    <n v="42.72"/>
    <n v="13.98"/>
    <n v="5"/>
    <n v="1676"/>
    <n v="210"/>
    <x v="0"/>
    <m/>
    <x v="0"/>
  </r>
  <r>
    <n v="13122"/>
    <d v="2025-07-28T00:00:00"/>
    <d v="1899-12-30T02:21:00"/>
    <n v="2"/>
    <s v="Night"/>
    <s v="Oxford Circus"/>
    <s v="Elephant And Castle"/>
    <s v="UberX"/>
    <n v="213"/>
    <x v="0"/>
    <n v="42.71"/>
    <n v="14.78"/>
    <n v="4"/>
    <n v="1366"/>
    <n v="256"/>
    <x v="1"/>
    <m/>
    <x v="0"/>
  </r>
  <r>
    <n v="18132"/>
    <d v="2025-11-18T00:00:00"/>
    <d v="1899-12-30T22:40:00"/>
    <n v="22"/>
    <s v="Night"/>
    <s v="Greenwich"/>
    <s v="Greenwich"/>
    <s v="UberXL"/>
    <n v="227"/>
    <x v="0"/>
    <n v="42.7"/>
    <n v="19.8"/>
    <n v="4"/>
    <n v="1085"/>
    <n v="241"/>
    <x v="3"/>
    <m/>
    <x v="0"/>
  </r>
  <r>
    <n v="96339"/>
    <d v="2025-05-17T00:00:00"/>
    <d v="1899-12-30T14:57:00"/>
    <n v="14"/>
    <s v="Afternoon"/>
    <s v="Euston"/>
    <s v="Euston"/>
    <s v="UberX"/>
    <n v="249"/>
    <x v="0"/>
    <n v="42.69"/>
    <n v="8.36"/>
    <n v="1"/>
    <n v="1387"/>
    <n v="246"/>
    <x v="4"/>
    <m/>
    <x v="1"/>
  </r>
  <r>
    <n v="25166"/>
    <d v="2025-05-20T00:00:00"/>
    <d v="1899-12-30T05:16:00"/>
    <n v="5"/>
    <s v="Morning"/>
    <s v="Camden"/>
    <s v="Oxford Circus"/>
    <s v="Uber Comfort"/>
    <n v="214"/>
    <x v="0"/>
    <n v="42.69"/>
    <n v="24.97"/>
    <n v="1"/>
    <n v="1302"/>
    <n v="221"/>
    <x v="4"/>
    <m/>
    <x v="1"/>
  </r>
  <r>
    <n v="20173"/>
    <d v="2025-09-26T00:00:00"/>
    <d v="1899-12-30T17:11:00"/>
    <n v="17"/>
    <s v="Night"/>
    <s v="Euston"/>
    <s v="Victoria"/>
    <s v="UberX"/>
    <n v="240"/>
    <x v="0"/>
    <n v="42.67"/>
    <n v="3.15"/>
    <n v="4"/>
    <n v="1422"/>
    <n v="200"/>
    <x v="3"/>
    <m/>
    <x v="0"/>
  </r>
  <r>
    <n v="73516"/>
    <d v="2025-09-20T00:00:00"/>
    <d v="1899-12-30T22:11:00"/>
    <n v="22"/>
    <s v="Evening"/>
    <s v="Stratford"/>
    <s v="Waterloo"/>
    <s v="UberXL"/>
    <n v="226"/>
    <x v="0"/>
    <n v="42.64"/>
    <n v="16.149999999999999"/>
    <n v="2"/>
    <n v="1170"/>
    <n v="243"/>
    <x v="4"/>
    <m/>
    <x v="1"/>
  </r>
  <r>
    <n v="35557"/>
    <d v="2025-08-29T00:00:00"/>
    <d v="1899-12-30T11:38:00"/>
    <n v="11"/>
    <s v="Morning"/>
    <s v="Brixton"/>
    <s v="Shoreditch"/>
    <s v="Uber Comfort"/>
    <n v="213"/>
    <x v="0"/>
    <n v="42.64"/>
    <n v="22.78"/>
    <n v="2"/>
    <n v="1080"/>
    <n v="250"/>
    <x v="5"/>
    <m/>
    <x v="0"/>
  </r>
  <r>
    <n v="78590"/>
    <d v="2025-12-09T00:00:00"/>
    <d v="1899-12-30T07:22:00"/>
    <n v="7"/>
    <s v="Morning"/>
    <s v="Oxford Circus"/>
    <s v="Shoreditch"/>
    <s v="Uber Comfort"/>
    <n v="219"/>
    <x v="0"/>
    <n v="42.63"/>
    <n v="16.3"/>
    <n v="2"/>
    <n v="1598"/>
    <n v="223"/>
    <x v="1"/>
    <m/>
    <x v="0"/>
  </r>
  <r>
    <n v="58216"/>
    <d v="2025-06-09T00:00:00"/>
    <d v="1899-12-30T09:54:00"/>
    <n v="9"/>
    <s v="Morning"/>
    <s v="King'S Cross"/>
    <s v="Stratford"/>
    <s v="UberX"/>
    <n v="203"/>
    <x v="0"/>
    <n v="42.62"/>
    <n v="18.23"/>
    <n v="5"/>
    <n v="1712"/>
    <n v="215"/>
    <x v="5"/>
    <m/>
    <x v="1"/>
  </r>
  <r>
    <n v="33147"/>
    <d v="2025-07-18T00:00:00"/>
    <d v="1899-12-30T19:52:00"/>
    <n v="19"/>
    <s v="Night"/>
    <s v="Oxford Circus"/>
    <s v="Oxford Circus"/>
    <s v="UberXL"/>
    <n v="230"/>
    <x v="0"/>
    <n v="42.61"/>
    <n v="16.350000000000001"/>
    <n v="4"/>
    <n v="1823"/>
    <n v="209"/>
    <x v="5"/>
    <m/>
    <x v="0"/>
  </r>
  <r>
    <n v="89307"/>
    <d v="2025-05-17T00:00:00"/>
    <d v="1899-12-30T14:01:00"/>
    <n v="14"/>
    <s v="Afternoon"/>
    <s v="Shoreditch"/>
    <s v="Brixton"/>
    <s v="UberXL"/>
    <n v="216"/>
    <x v="0"/>
    <n v="42.6"/>
    <n v="10.78"/>
    <n v="3"/>
    <n v="1461"/>
    <n v="238"/>
    <x v="1"/>
    <m/>
    <x v="1"/>
  </r>
  <r>
    <n v="64457"/>
    <d v="2025-01-05T00:00:00"/>
    <d v="1899-12-30T18:25:00"/>
    <n v="18"/>
    <s v="Night"/>
    <s v="Canary Wharf"/>
    <s v="Euston"/>
    <s v="UberX"/>
    <n v="224"/>
    <x v="0"/>
    <n v="42.58"/>
    <n v="9.33"/>
    <n v="5"/>
    <n v="1968"/>
    <n v="236"/>
    <x v="2"/>
    <m/>
    <x v="1"/>
  </r>
  <r>
    <n v="82760"/>
    <d v="2025-05-17T00:00:00"/>
    <d v="1899-12-30T18:08:00"/>
    <n v="18"/>
    <s v="Evening"/>
    <s v="Euston"/>
    <s v="Waterloo"/>
    <s v="Uber Comfort"/>
    <n v="203"/>
    <x v="0"/>
    <n v="42.57"/>
    <n v="20.81"/>
    <n v="1"/>
    <n v="1510"/>
    <n v="258"/>
    <x v="1"/>
    <m/>
    <x v="0"/>
  </r>
  <r>
    <n v="71209"/>
    <d v="2025-06-27T00:00:00"/>
    <d v="1899-12-30T12:54:00"/>
    <n v="12"/>
    <s v="Afternoon"/>
    <s v="Camden"/>
    <s v="Stratford"/>
    <s v="UberXL"/>
    <n v="236"/>
    <x v="0"/>
    <n v="42.56"/>
    <n v="26.32"/>
    <n v="1"/>
    <n v="1646"/>
    <n v="224"/>
    <x v="2"/>
    <m/>
    <x v="1"/>
  </r>
  <r>
    <n v="11090"/>
    <d v="2025-04-23T00:00:00"/>
    <d v="1899-12-30T08:50:00"/>
    <n v="8"/>
    <s v="Morning"/>
    <s v="Notting Hill"/>
    <s v="Canary Wharf"/>
    <s v="UberX"/>
    <n v="235"/>
    <x v="0"/>
    <n v="42.53"/>
    <n v="7.13"/>
    <n v="3"/>
    <n v="1599"/>
    <n v="241"/>
    <x v="5"/>
    <m/>
    <x v="0"/>
  </r>
  <r>
    <n v="83122"/>
    <d v="2025-02-23T00:00:00"/>
    <d v="1899-12-30T05:57:00"/>
    <n v="5"/>
    <s v="Morning"/>
    <s v="Paddington"/>
    <s v="Euston"/>
    <s v="Uber Comfort"/>
    <n v="220"/>
    <x v="0"/>
    <n v="42.51"/>
    <n v="26.25"/>
    <n v="4"/>
    <n v="1762"/>
    <n v="252"/>
    <x v="3"/>
    <m/>
    <x v="0"/>
  </r>
  <r>
    <n v="75894"/>
    <d v="2025-01-05T00:00:00"/>
    <d v="1899-12-30T08:47:00"/>
    <n v="8"/>
    <s v="Morning"/>
    <s v="London Bridge"/>
    <s v="Elephant And Castle"/>
    <s v="UberXL"/>
    <n v="242"/>
    <x v="0"/>
    <n v="42.5"/>
    <n v="11.04"/>
    <n v="3"/>
    <n v="1965"/>
    <n v="226"/>
    <x v="0"/>
    <m/>
    <x v="1"/>
  </r>
  <r>
    <n v="71326"/>
    <d v="2025-12-01T00:00:00"/>
    <d v="1899-12-30T10:44:00"/>
    <n v="10"/>
    <s v="Morning"/>
    <s v="Notting Hill"/>
    <s v="London Bridge"/>
    <s v="UberXL"/>
    <n v="239"/>
    <x v="0"/>
    <n v="42.49"/>
    <n v="17.23"/>
    <n v="1"/>
    <n v="1669"/>
    <n v="242"/>
    <x v="0"/>
    <m/>
    <x v="1"/>
  </r>
  <r>
    <n v="78323"/>
    <d v="2025-07-16T00:00:00"/>
    <d v="1899-12-30T14:56:00"/>
    <n v="14"/>
    <s v="Afternoon"/>
    <s v="Greenwich"/>
    <s v="King'S Cross"/>
    <s v="Uber Comfort"/>
    <n v="216"/>
    <x v="0"/>
    <n v="42.48"/>
    <n v="8.2200000000000006"/>
    <n v="1"/>
    <n v="1563"/>
    <n v="231"/>
    <x v="1"/>
    <m/>
    <x v="0"/>
  </r>
  <r>
    <n v="63311"/>
    <d v="2025-09-05T00:00:00"/>
    <d v="1899-12-30T14:16:00"/>
    <n v="14"/>
    <s v="Afternoon"/>
    <s v="Greenwich"/>
    <s v="Notting Hill"/>
    <s v="UberXL"/>
    <n v="248"/>
    <x v="0"/>
    <n v="42.47"/>
    <n v="5.13"/>
    <n v="4"/>
    <n v="1846"/>
    <n v="223"/>
    <x v="1"/>
    <m/>
    <x v="0"/>
  </r>
  <r>
    <n v="31555"/>
    <d v="2025-08-03T00:00:00"/>
    <d v="1899-12-30T02:32:00"/>
    <n v="2"/>
    <s v="Night"/>
    <s v="Stratford"/>
    <s v="Notting Hill"/>
    <s v="Uber Comfort"/>
    <n v="236"/>
    <x v="0"/>
    <n v="42.47"/>
    <n v="2.78"/>
    <n v="1"/>
    <n v="1107"/>
    <n v="257"/>
    <x v="4"/>
    <m/>
    <x v="1"/>
  </r>
  <r>
    <n v="45374"/>
    <d v="2025-11-04T00:00:00"/>
    <d v="1899-12-30T20:29:00"/>
    <n v="20"/>
    <s v="Night"/>
    <s v="Elephant And Castle"/>
    <s v="King'S Cross"/>
    <s v="UberXL"/>
    <n v="224"/>
    <x v="0"/>
    <n v="42.4"/>
    <n v="8.7200000000000006"/>
    <n v="1"/>
    <n v="1064"/>
    <n v="201"/>
    <x v="0"/>
    <m/>
    <x v="0"/>
  </r>
  <r>
    <n v="85022"/>
    <d v="2025-03-25T00:00:00"/>
    <d v="1899-12-30T20:51:00"/>
    <n v="20"/>
    <s v="Evening"/>
    <s v="London Bridge"/>
    <s v="London Bridge"/>
    <s v="Uber Comfort"/>
    <n v="214"/>
    <x v="0"/>
    <n v="42.4"/>
    <n v="10.83"/>
    <n v="1"/>
    <n v="1886"/>
    <n v="259"/>
    <x v="5"/>
    <m/>
    <x v="1"/>
  </r>
  <r>
    <n v="69977"/>
    <d v="2025-06-11T00:00:00"/>
    <d v="1899-12-30T06:51:00"/>
    <n v="6"/>
    <s v="Morning"/>
    <s v="Notting Hill"/>
    <s v="Camden"/>
    <s v="UberXL"/>
    <n v="232"/>
    <x v="0"/>
    <n v="42.4"/>
    <n v="15.07"/>
    <n v="2"/>
    <n v="1157"/>
    <n v="205"/>
    <x v="0"/>
    <m/>
    <x v="1"/>
  </r>
  <r>
    <n v="92425"/>
    <d v="2025-05-19T00:00:00"/>
    <d v="1899-12-30T04:18:00"/>
    <n v="4"/>
    <s v="Night"/>
    <s v="Brixton"/>
    <s v="Elephant And Castle"/>
    <s v="UberX"/>
    <n v="235"/>
    <x v="0"/>
    <n v="42.37"/>
    <n v="4.1100000000000003"/>
    <n v="5"/>
    <n v="1984"/>
    <n v="257"/>
    <x v="4"/>
    <m/>
    <x v="0"/>
  </r>
  <r>
    <n v="90566"/>
    <d v="2025-05-15T00:00:00"/>
    <d v="1899-12-30T04:55:00"/>
    <n v="4"/>
    <s v="Night"/>
    <s v="Camden"/>
    <s v="Euston"/>
    <s v="UberXL"/>
    <n v="256"/>
    <x v="0"/>
    <n v="42.33"/>
    <n v="26.97"/>
    <n v="4"/>
    <n v="1591"/>
    <n v="257"/>
    <x v="3"/>
    <m/>
    <x v="1"/>
  </r>
  <r>
    <n v="42827"/>
    <d v="2025-07-10T00:00:00"/>
    <d v="1899-12-30T01:14:00"/>
    <n v="1"/>
    <s v="Night"/>
    <s v="Canary Wharf"/>
    <s v="Victoria"/>
    <s v="UberXL"/>
    <n v="213"/>
    <x v="0"/>
    <n v="42.29"/>
    <n v="19.809999999999999"/>
    <n v="5"/>
    <n v="1078"/>
    <n v="230"/>
    <x v="1"/>
    <m/>
    <x v="1"/>
  </r>
  <r>
    <n v="18698"/>
    <d v="2025-04-08T00:00:00"/>
    <d v="1899-12-30T05:10:00"/>
    <n v="5"/>
    <s v="Morning"/>
    <s v="Paddington"/>
    <s v="Victoria"/>
    <s v="UberXL"/>
    <n v="244"/>
    <x v="0"/>
    <n v="42.29"/>
    <n v="19.86"/>
    <n v="3"/>
    <n v="1523"/>
    <n v="239"/>
    <x v="4"/>
    <m/>
    <x v="0"/>
  </r>
  <r>
    <n v="10827"/>
    <d v="2025-08-11T00:00:00"/>
    <d v="1899-12-30T08:06:00"/>
    <n v="8"/>
    <s v="Morning"/>
    <s v="Waterloo"/>
    <s v="London Bridge"/>
    <s v="UberXL"/>
    <n v="256"/>
    <x v="0"/>
    <n v="42.24"/>
    <n v="1.34"/>
    <n v="5"/>
    <n v="1437"/>
    <n v="249"/>
    <x v="2"/>
    <m/>
    <x v="1"/>
  </r>
  <r>
    <n v="22936"/>
    <d v="2025-05-11T00:00:00"/>
    <d v="1899-12-30T09:43:00"/>
    <n v="9"/>
    <s v="Morning"/>
    <s v="Stratford"/>
    <s v="Waterloo"/>
    <s v="Uber Comfort"/>
    <n v="255"/>
    <x v="0"/>
    <n v="42.24"/>
    <n v="25.27"/>
    <n v="3"/>
    <n v="1302"/>
    <n v="240"/>
    <x v="4"/>
    <m/>
    <x v="0"/>
  </r>
  <r>
    <n v="37952"/>
    <d v="2025-02-05T00:00:00"/>
    <d v="1899-12-30T05:41:00"/>
    <n v="5"/>
    <s v="Morning"/>
    <s v="Oxford Circus"/>
    <s v="Victoria"/>
    <s v="UberXL"/>
    <n v="227"/>
    <x v="0"/>
    <n v="42.22"/>
    <n v="16.809999999999999"/>
    <n v="4"/>
    <n v="1984"/>
    <n v="240"/>
    <x v="1"/>
    <m/>
    <x v="0"/>
  </r>
  <r>
    <n v="83726"/>
    <d v="2025-11-30T00:00:00"/>
    <d v="1899-12-30T20:14:00"/>
    <n v="20"/>
    <s v="Night"/>
    <s v="London Bridge"/>
    <s v="Oxford Circus"/>
    <s v="UberXL"/>
    <n v="238"/>
    <x v="0"/>
    <n v="42.22"/>
    <n v="9.1999999999999993"/>
    <n v="4"/>
    <n v="1233"/>
    <n v="214"/>
    <x v="2"/>
    <m/>
    <x v="0"/>
  </r>
  <r>
    <n v="72491"/>
    <d v="2025-11-09T00:00:00"/>
    <d v="1899-12-30T05:27:00"/>
    <n v="5"/>
    <s v="Morning"/>
    <s v="Stratford"/>
    <s v="Greenwich"/>
    <s v="Uber Comfort"/>
    <n v="203"/>
    <x v="0"/>
    <n v="42.21"/>
    <n v="7.47"/>
    <n v="2"/>
    <n v="1163"/>
    <n v="223"/>
    <x v="1"/>
    <m/>
    <x v="0"/>
  </r>
  <r>
    <n v="99803"/>
    <d v="2025-12-27T00:00:00"/>
    <d v="1899-12-30T14:18:00"/>
    <n v="14"/>
    <s v="Afternoon"/>
    <s v="Brixton"/>
    <s v="Paddington"/>
    <s v="UberXL"/>
    <n v="217"/>
    <x v="0"/>
    <n v="42.19"/>
    <n v="24.07"/>
    <n v="2"/>
    <n v="1014"/>
    <n v="252"/>
    <x v="0"/>
    <m/>
    <x v="1"/>
  </r>
  <r>
    <n v="29749"/>
    <d v="2025-03-11T00:00:00"/>
    <d v="1899-12-30T18:45:00"/>
    <n v="18"/>
    <s v="Night"/>
    <s v="Brixton"/>
    <s v="Camden"/>
    <s v="UberXL"/>
    <n v="259"/>
    <x v="0"/>
    <n v="42.18"/>
    <n v="12.54"/>
    <n v="5"/>
    <n v="1423"/>
    <n v="222"/>
    <x v="0"/>
    <m/>
    <x v="0"/>
  </r>
  <r>
    <n v="82138"/>
    <d v="2025-06-13T00:00:00"/>
    <d v="1899-12-30T14:02:00"/>
    <n v="14"/>
    <s v="Afternoon"/>
    <s v="Shoreditch"/>
    <s v="Victoria"/>
    <s v="Uber Comfort"/>
    <n v="240"/>
    <x v="0"/>
    <n v="42.17"/>
    <n v="7.46"/>
    <n v="5"/>
    <n v="1616"/>
    <n v="214"/>
    <x v="2"/>
    <m/>
    <x v="0"/>
  </r>
  <r>
    <n v="98838"/>
    <d v="2025-11-20T00:00:00"/>
    <d v="1899-12-30T01:10:00"/>
    <n v="1"/>
    <s v="Night"/>
    <s v="King'S Cross"/>
    <s v="Euston"/>
    <s v="UberX"/>
    <n v="257"/>
    <x v="0"/>
    <n v="42.16"/>
    <n v="15.97"/>
    <n v="5"/>
    <n v="1117"/>
    <n v="228"/>
    <x v="4"/>
    <m/>
    <x v="0"/>
  </r>
  <r>
    <n v="93018"/>
    <d v="2025-06-06T00:00:00"/>
    <d v="1899-12-30T10:35:00"/>
    <n v="10"/>
    <s v="Morning"/>
    <s v="Stratford"/>
    <s v="Oxford Circus"/>
    <s v="UberXL"/>
    <n v="258"/>
    <x v="0"/>
    <n v="42.14"/>
    <n v="20.58"/>
    <n v="3"/>
    <n v="1876"/>
    <n v="213"/>
    <x v="2"/>
    <m/>
    <x v="0"/>
  </r>
  <r>
    <n v="91459"/>
    <d v="2025-01-30T00:00:00"/>
    <d v="1899-12-30T17:38:00"/>
    <n v="17"/>
    <s v="Night"/>
    <s v="Greenwich"/>
    <s v="Greenwich"/>
    <s v="UberX"/>
    <n v="210"/>
    <x v="0"/>
    <n v="42.14"/>
    <n v="26.33"/>
    <n v="3"/>
    <n v="1680"/>
    <n v="202"/>
    <x v="2"/>
    <m/>
    <x v="1"/>
  </r>
  <r>
    <n v="14953"/>
    <d v="2025-10-04T00:00:00"/>
    <d v="1899-12-30T21:44:00"/>
    <n v="21"/>
    <s v="Evening"/>
    <s v="Euston"/>
    <s v="Elephant And Castle"/>
    <s v="Uber Comfort"/>
    <n v="255"/>
    <x v="0"/>
    <n v="42.14"/>
    <n v="27.1"/>
    <n v="5"/>
    <n v="2134"/>
    <n v="200"/>
    <x v="0"/>
    <m/>
    <x v="1"/>
  </r>
  <r>
    <n v="80680"/>
    <d v="2025-09-28T00:00:00"/>
    <d v="1899-12-30T01:39:00"/>
    <n v="1"/>
    <s v="Night"/>
    <s v="Euston"/>
    <s v="Camden"/>
    <s v="UberX"/>
    <n v="239"/>
    <x v="0"/>
    <n v="42.13"/>
    <n v="9.0500000000000007"/>
    <n v="5"/>
    <n v="1340"/>
    <n v="211"/>
    <x v="3"/>
    <m/>
    <x v="0"/>
  </r>
  <r>
    <n v="69346"/>
    <d v="2025-04-25T00:00:00"/>
    <d v="1899-12-30T00:05:00"/>
    <n v="0"/>
    <s v="Night"/>
    <s v="Elephant And Castle"/>
    <s v="Elephant And Castle"/>
    <s v="UberX"/>
    <n v="210"/>
    <x v="0"/>
    <n v="42.12"/>
    <n v="18.48"/>
    <n v="5"/>
    <n v="1781"/>
    <n v="213"/>
    <x v="3"/>
    <m/>
    <x v="1"/>
  </r>
  <r>
    <n v="51640"/>
    <d v="2025-06-11T00:00:00"/>
    <d v="1899-12-30T21:59:00"/>
    <n v="21"/>
    <s v="Night"/>
    <s v="Camden"/>
    <s v="Stratford"/>
    <s v="Uber Comfort"/>
    <n v="225"/>
    <x v="0"/>
    <n v="42.11"/>
    <n v="9.3800000000000008"/>
    <n v="4"/>
    <n v="1886"/>
    <n v="254"/>
    <x v="5"/>
    <m/>
    <x v="0"/>
  </r>
  <r>
    <n v="43952"/>
    <d v="2025-01-23T00:00:00"/>
    <d v="1899-12-30T09:46:00"/>
    <n v="9"/>
    <s v="Morning"/>
    <s v="Elephant And Castle"/>
    <s v="Oxford Circus"/>
    <s v="UberXL"/>
    <n v="207"/>
    <x v="0"/>
    <n v="42.1"/>
    <n v="10.210000000000001"/>
    <n v="3"/>
    <n v="2136"/>
    <n v="239"/>
    <x v="2"/>
    <m/>
    <x v="1"/>
  </r>
  <r>
    <n v="39101"/>
    <d v="2025-07-25T00:00:00"/>
    <d v="1899-12-30T18:41:00"/>
    <n v="18"/>
    <s v="Night"/>
    <s v="Camden"/>
    <s v="London Bridge"/>
    <s v="Uber Comfort"/>
    <n v="249"/>
    <x v="0"/>
    <n v="42.08"/>
    <n v="14.29"/>
    <n v="5"/>
    <n v="1398"/>
    <n v="229"/>
    <x v="3"/>
    <m/>
    <x v="1"/>
  </r>
  <r>
    <n v="58319"/>
    <d v="2025-12-23T00:00:00"/>
    <d v="1899-12-30T11:19:00"/>
    <n v="11"/>
    <s v="Morning"/>
    <s v="Notting Hill"/>
    <s v="Stratford"/>
    <s v="UberXL"/>
    <n v="255"/>
    <x v="0"/>
    <n v="42.07"/>
    <n v="3.03"/>
    <n v="2"/>
    <n v="1448"/>
    <n v="206"/>
    <x v="1"/>
    <m/>
    <x v="1"/>
  </r>
  <r>
    <n v="48900"/>
    <d v="2025-06-02T00:00:00"/>
    <d v="1899-12-30T03:46:00"/>
    <n v="3"/>
    <s v="Night"/>
    <s v="Euston"/>
    <s v="King'S Cross"/>
    <s v="Uber Comfort"/>
    <n v="250"/>
    <x v="0"/>
    <n v="42.06"/>
    <n v="16.079999999999998"/>
    <n v="1"/>
    <n v="2130"/>
    <n v="255"/>
    <x v="0"/>
    <m/>
    <x v="0"/>
  </r>
  <r>
    <n v="73894"/>
    <d v="2025-07-15T00:00:00"/>
    <d v="1899-12-30T09:56:00"/>
    <n v="9"/>
    <s v="Morning"/>
    <s v="Notting Hill"/>
    <s v="Canary Wharf"/>
    <s v="UberX"/>
    <n v="226"/>
    <x v="0"/>
    <n v="42.06"/>
    <n v="17.36"/>
    <n v="3"/>
    <n v="1984"/>
    <n v="232"/>
    <x v="3"/>
    <m/>
    <x v="0"/>
  </r>
  <r>
    <n v="25771"/>
    <d v="2025-12-15T00:00:00"/>
    <d v="1899-12-30T10:24:00"/>
    <n v="10"/>
    <s v="Morning"/>
    <s v="Oxford Circus"/>
    <s v="Euston"/>
    <s v="Uber Comfort"/>
    <n v="223"/>
    <x v="0"/>
    <n v="42.02"/>
    <n v="16.989999999999998"/>
    <n v="1"/>
    <n v="1199"/>
    <n v="233"/>
    <x v="5"/>
    <m/>
    <x v="0"/>
  </r>
  <r>
    <n v="59195"/>
    <d v="2025-11-10T00:00:00"/>
    <d v="1899-12-30T04:05:00"/>
    <n v="4"/>
    <s v="Night"/>
    <s v="Notting Hill"/>
    <s v="Oxford Circus"/>
    <s v="UberX"/>
    <n v="252"/>
    <x v="0"/>
    <n v="42.02"/>
    <n v="25.21"/>
    <n v="4"/>
    <n v="1392"/>
    <n v="254"/>
    <x v="1"/>
    <m/>
    <x v="1"/>
  </r>
  <r>
    <n v="79501"/>
    <d v="2025-10-22T00:00:00"/>
    <d v="1899-12-30T09:04:00"/>
    <n v="9"/>
    <s v="Morning"/>
    <s v="Waterloo"/>
    <s v="Stratford"/>
    <s v="Uber Comfort"/>
    <n v="236"/>
    <x v="0"/>
    <n v="42.01"/>
    <n v="17.559999999999999"/>
    <n v="3"/>
    <n v="1989"/>
    <n v="260"/>
    <x v="2"/>
    <m/>
    <x v="0"/>
  </r>
  <r>
    <n v="67403"/>
    <d v="2025-09-15T00:00:00"/>
    <d v="1899-12-30T05:31:00"/>
    <n v="5"/>
    <s v="Morning"/>
    <s v="Euston"/>
    <s v="Elephant And Castle"/>
    <s v="UberXL"/>
    <n v="210"/>
    <x v="0"/>
    <n v="42"/>
    <n v="6.92"/>
    <n v="3"/>
    <n v="1196"/>
    <n v="217"/>
    <x v="3"/>
    <m/>
    <x v="0"/>
  </r>
  <r>
    <n v="71827"/>
    <d v="2025-12-28T00:00:00"/>
    <d v="1899-12-30T06:08:00"/>
    <n v="6"/>
    <s v="Morning"/>
    <s v="King'S Cross"/>
    <s v="Euston"/>
    <s v="Uber Comfort"/>
    <n v="245"/>
    <x v="0"/>
    <n v="41.97"/>
    <n v="0.79"/>
    <n v="4"/>
    <n v="1670"/>
    <n v="227"/>
    <x v="0"/>
    <m/>
    <x v="0"/>
  </r>
  <r>
    <n v="99885"/>
    <d v="2025-06-25T00:00:00"/>
    <d v="1899-12-30T01:53:00"/>
    <n v="1"/>
    <s v="Night"/>
    <s v="King'S Cross"/>
    <s v="Waterloo"/>
    <s v="UberXL"/>
    <n v="217"/>
    <x v="0"/>
    <n v="41.97"/>
    <n v="1.73"/>
    <n v="1"/>
    <n v="2105"/>
    <n v="225"/>
    <x v="5"/>
    <m/>
    <x v="1"/>
  </r>
  <r>
    <n v="85464"/>
    <d v="2025-01-26T00:00:00"/>
    <d v="1899-12-30T09:20:00"/>
    <n v="9"/>
    <s v="Morning"/>
    <s v="Greenwich"/>
    <s v="Waterloo"/>
    <s v="UberXL"/>
    <n v="217"/>
    <x v="0"/>
    <n v="41.96"/>
    <n v="7.58"/>
    <n v="2"/>
    <n v="1529"/>
    <n v="207"/>
    <x v="4"/>
    <m/>
    <x v="0"/>
  </r>
  <r>
    <n v="45658"/>
    <d v="2025-05-12T00:00:00"/>
    <d v="1899-12-30T21:05:00"/>
    <n v="21"/>
    <s v="Night"/>
    <s v="Euston"/>
    <s v="Greenwich"/>
    <s v="UberXL"/>
    <n v="213"/>
    <x v="0"/>
    <n v="41.94"/>
    <n v="8.66"/>
    <n v="2"/>
    <n v="1248"/>
    <n v="201"/>
    <x v="3"/>
    <m/>
    <x v="1"/>
  </r>
  <r>
    <n v="79602"/>
    <d v="2025-01-19T00:00:00"/>
    <d v="1899-12-30T07:21:00"/>
    <n v="7"/>
    <s v="Morning"/>
    <s v="Canary Wharf"/>
    <s v="Paddington"/>
    <s v="Uber Comfort"/>
    <n v="218"/>
    <x v="0"/>
    <n v="41.93"/>
    <n v="16.670000000000002"/>
    <n v="2"/>
    <n v="1073"/>
    <n v="236"/>
    <x v="0"/>
    <m/>
    <x v="0"/>
  </r>
  <r>
    <n v="96845"/>
    <d v="2025-11-06T00:00:00"/>
    <d v="1899-12-30T20:30:00"/>
    <n v="20"/>
    <s v="Night"/>
    <s v="Waterloo"/>
    <s v="Brixton"/>
    <s v="Uber Comfort"/>
    <n v="226"/>
    <x v="0"/>
    <n v="41.91"/>
    <n v="14.98"/>
    <n v="1"/>
    <n v="1133"/>
    <n v="211"/>
    <x v="5"/>
    <m/>
    <x v="1"/>
  </r>
  <r>
    <n v="52013"/>
    <d v="2025-11-16T00:00:00"/>
    <d v="1899-12-30T07:50:00"/>
    <n v="7"/>
    <s v="Morning"/>
    <s v="Victoria"/>
    <s v="Oxford Circus"/>
    <s v="UberXL"/>
    <n v="254"/>
    <x v="0"/>
    <n v="41.9"/>
    <n v="1.45"/>
    <n v="3"/>
    <n v="1748"/>
    <n v="233"/>
    <x v="1"/>
    <m/>
    <x v="1"/>
  </r>
  <r>
    <n v="32992"/>
    <d v="2025-12-15T00:00:00"/>
    <d v="1899-12-30T11:32:00"/>
    <n v="11"/>
    <s v="Morning"/>
    <s v="Elephant And Castle"/>
    <s v="Stratford"/>
    <s v="UberX"/>
    <n v="236"/>
    <x v="0"/>
    <n v="41.88"/>
    <n v="14.32"/>
    <n v="1"/>
    <n v="2114"/>
    <n v="247"/>
    <x v="2"/>
    <m/>
    <x v="0"/>
  </r>
  <r>
    <n v="42121"/>
    <d v="2025-08-14T00:00:00"/>
    <d v="1899-12-30T08:58:00"/>
    <n v="8"/>
    <s v="Morning"/>
    <s v="Stratford"/>
    <s v="King'S Cross"/>
    <s v="Uber Comfort"/>
    <n v="239"/>
    <x v="0"/>
    <n v="41.87"/>
    <n v="21.72"/>
    <n v="1"/>
    <n v="2072"/>
    <n v="249"/>
    <x v="0"/>
    <m/>
    <x v="0"/>
  </r>
  <r>
    <n v="55062"/>
    <d v="2025-01-09T00:00:00"/>
    <d v="1899-12-30T12:36:00"/>
    <n v="12"/>
    <s v="Afternoon"/>
    <s v="Notting Hill"/>
    <s v="Camden"/>
    <s v="UberXL"/>
    <n v="202"/>
    <x v="0"/>
    <n v="41.86"/>
    <n v="3.1"/>
    <n v="5"/>
    <n v="1410"/>
    <n v="228"/>
    <x v="1"/>
    <m/>
    <x v="1"/>
  </r>
  <r>
    <n v="54193"/>
    <d v="2025-04-20T00:00:00"/>
    <d v="1899-12-30T04:48:00"/>
    <n v="4"/>
    <s v="Night"/>
    <s v="Greenwich"/>
    <s v="Brixton"/>
    <s v="UberX"/>
    <n v="223"/>
    <x v="0"/>
    <n v="41.86"/>
    <n v="14.27"/>
    <n v="5"/>
    <n v="2122"/>
    <n v="247"/>
    <x v="5"/>
    <m/>
    <x v="1"/>
  </r>
  <r>
    <n v="91512"/>
    <d v="2025-08-23T00:00:00"/>
    <d v="1899-12-30T12:46:00"/>
    <n v="12"/>
    <s v="Afternoon"/>
    <s v="London Bridge"/>
    <s v="Oxford Circus"/>
    <s v="UberX"/>
    <n v="239"/>
    <x v="0"/>
    <n v="41.85"/>
    <n v="5.33"/>
    <n v="3"/>
    <n v="2014"/>
    <n v="224"/>
    <x v="2"/>
    <m/>
    <x v="1"/>
  </r>
  <r>
    <n v="36317"/>
    <d v="2025-03-24T00:00:00"/>
    <d v="1899-12-30T12:27:00"/>
    <n v="12"/>
    <s v="Afternoon"/>
    <s v="Greenwich"/>
    <s v="Oxford Circus"/>
    <s v="UberX"/>
    <n v="240"/>
    <x v="0"/>
    <n v="41.84"/>
    <n v="25.68"/>
    <n v="2"/>
    <n v="1398"/>
    <n v="234"/>
    <x v="0"/>
    <m/>
    <x v="1"/>
  </r>
  <r>
    <n v="54118"/>
    <d v="2025-01-27T00:00:00"/>
    <d v="1899-12-30T11:05:00"/>
    <n v="11"/>
    <s v="Morning"/>
    <s v="Brixton"/>
    <s v="Waterloo"/>
    <s v="Uber Comfort"/>
    <n v="212"/>
    <x v="0"/>
    <n v="41.83"/>
    <n v="20.38"/>
    <n v="3"/>
    <n v="1981"/>
    <n v="244"/>
    <x v="5"/>
    <m/>
    <x v="0"/>
  </r>
  <r>
    <n v="60943"/>
    <d v="2025-05-09T00:00:00"/>
    <d v="1899-12-30T21:11:00"/>
    <n v="21"/>
    <s v="Night"/>
    <s v="Elephant And Castle"/>
    <s v="Canary Wharf"/>
    <s v="UberX"/>
    <n v="208"/>
    <x v="0"/>
    <n v="41.82"/>
    <n v="8.4700000000000006"/>
    <n v="2"/>
    <n v="1616"/>
    <n v="247"/>
    <x v="5"/>
    <m/>
    <x v="1"/>
  </r>
  <r>
    <n v="34176"/>
    <d v="2025-11-28T00:00:00"/>
    <d v="1899-12-30T19:46:00"/>
    <n v="19"/>
    <s v="Night"/>
    <s v="King'S Cross"/>
    <s v="King'S Cross"/>
    <s v="Uber Comfort"/>
    <n v="235"/>
    <x v="0"/>
    <n v="41.8"/>
    <n v="2.0099999999999998"/>
    <n v="2"/>
    <n v="1355"/>
    <n v="216"/>
    <x v="3"/>
    <m/>
    <x v="0"/>
  </r>
  <r>
    <n v="60950"/>
    <d v="2025-04-10T00:00:00"/>
    <d v="1899-12-30T10:53:00"/>
    <n v="10"/>
    <s v="Morning"/>
    <s v="Greenwich"/>
    <s v="King'S Cross"/>
    <s v="UberXL"/>
    <n v="238"/>
    <x v="0"/>
    <n v="41.77"/>
    <n v="7"/>
    <n v="2"/>
    <n v="1819"/>
    <n v="245"/>
    <x v="1"/>
    <m/>
    <x v="0"/>
  </r>
  <r>
    <n v="56956"/>
    <d v="2025-04-30T00:00:00"/>
    <d v="1899-12-30T21:29:00"/>
    <n v="21"/>
    <s v="Night"/>
    <s v="Elephant And Castle"/>
    <s v="Canary Wharf"/>
    <s v="UberX"/>
    <n v="255"/>
    <x v="0"/>
    <n v="41.76"/>
    <n v="13.51"/>
    <n v="4"/>
    <n v="1559"/>
    <n v="237"/>
    <x v="0"/>
    <m/>
    <x v="1"/>
  </r>
  <r>
    <n v="45534"/>
    <d v="2025-01-24T00:00:00"/>
    <d v="1899-12-30T10:58:00"/>
    <n v="10"/>
    <s v="Morning"/>
    <s v="Brixton"/>
    <s v="Euston"/>
    <s v="Uber Comfort"/>
    <n v="253"/>
    <x v="0"/>
    <n v="41.74"/>
    <n v="11.15"/>
    <n v="1"/>
    <n v="1991"/>
    <n v="248"/>
    <x v="4"/>
    <m/>
    <x v="0"/>
  </r>
  <r>
    <n v="56263"/>
    <d v="2025-02-16T00:00:00"/>
    <d v="1899-12-30T19:51:00"/>
    <n v="19"/>
    <s v="Night"/>
    <s v="Euston"/>
    <s v="Elephant And Castle"/>
    <s v="UberXL"/>
    <n v="229"/>
    <x v="0"/>
    <n v="41.74"/>
    <n v="18.559999999999999"/>
    <n v="2"/>
    <n v="1418"/>
    <n v="255"/>
    <x v="2"/>
    <m/>
    <x v="0"/>
  </r>
  <r>
    <n v="29430"/>
    <d v="2025-10-13T00:00:00"/>
    <d v="1899-12-30T22:51:00"/>
    <n v="22"/>
    <s v="Evening"/>
    <s v="Notting Hill"/>
    <s v="Stratford"/>
    <s v="UberXL"/>
    <n v="225"/>
    <x v="0"/>
    <n v="41.74"/>
    <n v="3.24"/>
    <n v="5"/>
    <n v="1455"/>
    <n v="205"/>
    <x v="3"/>
    <m/>
    <x v="1"/>
  </r>
  <r>
    <n v="19676"/>
    <d v="2025-01-21T00:00:00"/>
    <d v="1899-12-30T20:45:00"/>
    <n v="20"/>
    <s v="Night"/>
    <s v="Paddington"/>
    <s v="Waterloo"/>
    <s v="UberXL"/>
    <n v="228"/>
    <x v="0"/>
    <n v="41.65"/>
    <n v="21.2"/>
    <n v="3"/>
    <n v="1595"/>
    <n v="256"/>
    <x v="3"/>
    <m/>
    <x v="0"/>
  </r>
  <r>
    <n v="16886"/>
    <d v="2025-07-21T00:00:00"/>
    <d v="1899-12-30T02:32:00"/>
    <n v="2"/>
    <s v="Evening"/>
    <s v="Greenwich"/>
    <s v="Paddington"/>
    <s v="UberXL"/>
    <n v="258"/>
    <x v="0"/>
    <n v="41.64"/>
    <n v="2.31"/>
    <n v="5"/>
    <n v="1557"/>
    <n v="237"/>
    <x v="0"/>
    <m/>
    <x v="1"/>
  </r>
  <r>
    <n v="69036"/>
    <d v="2025-12-16T00:00:00"/>
    <d v="1899-12-30T01:18:00"/>
    <n v="1"/>
    <s v="Night"/>
    <s v="Euston"/>
    <s v="Greenwich"/>
    <s v="UberX"/>
    <n v="208"/>
    <x v="0"/>
    <n v="41.64"/>
    <n v="6.69"/>
    <n v="4"/>
    <n v="2015"/>
    <n v="217"/>
    <x v="3"/>
    <m/>
    <x v="1"/>
  </r>
  <r>
    <n v="65444"/>
    <d v="2025-04-26T00:00:00"/>
    <d v="1899-12-30T19:38:00"/>
    <n v="19"/>
    <s v="Night"/>
    <s v="Camden"/>
    <s v="London Bridge"/>
    <s v="UberXL"/>
    <n v="237"/>
    <x v="0"/>
    <n v="41.63"/>
    <n v="2.42"/>
    <n v="3"/>
    <n v="1756"/>
    <n v="204"/>
    <x v="4"/>
    <m/>
    <x v="0"/>
  </r>
  <r>
    <n v="42109"/>
    <d v="2025-10-27T00:00:00"/>
    <d v="1899-12-30T14:38:00"/>
    <n v="14"/>
    <s v="Afternoon"/>
    <s v="Elephant And Castle"/>
    <s v="Greenwich"/>
    <s v="UberXL"/>
    <n v="260"/>
    <x v="0"/>
    <n v="41.62"/>
    <n v="0.62"/>
    <n v="3"/>
    <n v="1458"/>
    <n v="211"/>
    <x v="0"/>
    <m/>
    <x v="0"/>
  </r>
  <r>
    <n v="82415"/>
    <d v="2025-05-22T00:00:00"/>
    <d v="1899-12-30T20:29:00"/>
    <n v="20"/>
    <s v="Night"/>
    <s v="Greenwich"/>
    <s v="Brixton"/>
    <s v="UberXL"/>
    <n v="229"/>
    <x v="0"/>
    <n v="41.59"/>
    <n v="24.18"/>
    <n v="3"/>
    <n v="1184"/>
    <n v="206"/>
    <x v="2"/>
    <m/>
    <x v="0"/>
  </r>
  <r>
    <n v="83488"/>
    <d v="2025-08-10T00:00:00"/>
    <d v="1899-12-30T07:15:00"/>
    <n v="7"/>
    <s v="Morning"/>
    <s v="Waterloo"/>
    <s v="Greenwich"/>
    <s v="UberX"/>
    <n v="234"/>
    <x v="0"/>
    <n v="41.53"/>
    <n v="16.52"/>
    <n v="3"/>
    <n v="1599"/>
    <n v="248"/>
    <x v="2"/>
    <m/>
    <x v="1"/>
  </r>
  <r>
    <n v="55738"/>
    <d v="2025-09-11T00:00:00"/>
    <d v="1899-12-30T16:44:00"/>
    <n v="16"/>
    <s v="Afternoon"/>
    <s v="Paddington"/>
    <s v="King'S Cross"/>
    <s v="Uber Comfort"/>
    <n v="258"/>
    <x v="0"/>
    <n v="41.49"/>
    <n v="3.83"/>
    <n v="1"/>
    <n v="1513"/>
    <n v="243"/>
    <x v="5"/>
    <m/>
    <x v="0"/>
  </r>
  <r>
    <n v="71061"/>
    <d v="2025-07-20T00:00:00"/>
    <d v="1899-12-30T02:07:00"/>
    <n v="2"/>
    <s v="Night"/>
    <s v="Camden"/>
    <s v="Stratford"/>
    <s v="UberX"/>
    <n v="226"/>
    <x v="0"/>
    <n v="41.46"/>
    <n v="16.82"/>
    <n v="4"/>
    <n v="1282"/>
    <n v="207"/>
    <x v="4"/>
    <m/>
    <x v="0"/>
  </r>
  <r>
    <n v="74712"/>
    <d v="2025-02-03T00:00:00"/>
    <d v="1899-12-30T01:22:00"/>
    <n v="1"/>
    <s v="Night"/>
    <s v="Victoria"/>
    <s v="Victoria"/>
    <s v="UberXL"/>
    <n v="227"/>
    <x v="0"/>
    <n v="41.43"/>
    <n v="5.66"/>
    <n v="2"/>
    <n v="1996"/>
    <n v="228"/>
    <x v="4"/>
    <m/>
    <x v="1"/>
  </r>
  <r>
    <n v="78434"/>
    <d v="2025-11-02T00:00:00"/>
    <d v="1899-12-30T04:58:00"/>
    <n v="4"/>
    <s v="Night"/>
    <s v="Stratford"/>
    <s v="Shoreditch"/>
    <s v="UberX"/>
    <n v="200"/>
    <x v="0"/>
    <n v="41.42"/>
    <n v="2.95"/>
    <n v="3"/>
    <n v="1052"/>
    <n v="204"/>
    <x v="0"/>
    <m/>
    <x v="1"/>
  </r>
  <r>
    <n v="25544"/>
    <d v="2025-01-21T00:00:00"/>
    <d v="1899-12-30T12:35:00"/>
    <n v="12"/>
    <s v="Afternoon"/>
    <s v="King'S Cross"/>
    <s v="Notting Hill"/>
    <s v="Uber Comfort"/>
    <n v="258"/>
    <x v="0"/>
    <n v="41.4"/>
    <n v="11.8"/>
    <n v="2"/>
    <n v="1869"/>
    <n v="209"/>
    <x v="5"/>
    <m/>
    <x v="0"/>
  </r>
  <r>
    <n v="62933"/>
    <d v="2025-06-18T00:00:00"/>
    <d v="1899-12-30T19:53:00"/>
    <n v="19"/>
    <s v="Night"/>
    <s v="Camden"/>
    <s v="Canary Wharf"/>
    <s v="Uber Comfort"/>
    <n v="201"/>
    <x v="0"/>
    <n v="41.37"/>
    <n v="7.68"/>
    <n v="4"/>
    <n v="2003"/>
    <n v="217"/>
    <x v="4"/>
    <m/>
    <x v="1"/>
  </r>
  <r>
    <n v="70304"/>
    <d v="2025-10-25T00:00:00"/>
    <d v="1899-12-30T19:09:00"/>
    <n v="19"/>
    <s v="Evening"/>
    <s v="Elephant And Castle"/>
    <s v="King'S Cross"/>
    <s v="UberX"/>
    <n v="220"/>
    <x v="0"/>
    <n v="41.32"/>
    <n v="17.13"/>
    <n v="1"/>
    <n v="1337"/>
    <n v="253"/>
    <x v="4"/>
    <m/>
    <x v="0"/>
  </r>
  <r>
    <n v="95167"/>
    <d v="2025-10-18T00:00:00"/>
    <d v="1899-12-30T09:43:00"/>
    <n v="9"/>
    <s v="Morning"/>
    <s v="Brixton"/>
    <s v="Elephant And Castle"/>
    <s v="UberXL"/>
    <n v="214"/>
    <x v="0"/>
    <n v="41.31"/>
    <n v="22.5"/>
    <n v="5"/>
    <n v="1622"/>
    <n v="219"/>
    <x v="5"/>
    <m/>
    <x v="0"/>
  </r>
  <r>
    <n v="73686"/>
    <d v="2025-08-03T00:00:00"/>
    <d v="1899-12-30T13:05:00"/>
    <n v="13"/>
    <s v="Afternoon"/>
    <s v="London Bridge"/>
    <s v="London Bridge"/>
    <s v="Uber Comfort"/>
    <n v="229"/>
    <x v="0"/>
    <n v="41.28"/>
    <n v="6.69"/>
    <n v="4"/>
    <n v="1035"/>
    <n v="235"/>
    <x v="1"/>
    <m/>
    <x v="0"/>
  </r>
  <r>
    <n v="33554"/>
    <d v="2025-03-07T00:00:00"/>
    <d v="1899-12-30T07:27:00"/>
    <n v="7"/>
    <s v="Morning"/>
    <s v="Brixton"/>
    <s v="Camden"/>
    <s v="Uber Comfort"/>
    <n v="253"/>
    <x v="0"/>
    <n v="41.27"/>
    <n v="27.85"/>
    <n v="3"/>
    <n v="1550"/>
    <n v="249"/>
    <x v="5"/>
    <m/>
    <x v="0"/>
  </r>
  <r>
    <n v="47925"/>
    <d v="2025-07-01T00:00:00"/>
    <d v="1899-12-30T04:40:00"/>
    <n v="4"/>
    <s v="Night"/>
    <s v="London Bridge"/>
    <s v="Paddington"/>
    <s v="Uber Comfort"/>
    <n v="259"/>
    <x v="0"/>
    <n v="41.22"/>
    <n v="3.65"/>
    <n v="2"/>
    <n v="1507"/>
    <n v="255"/>
    <x v="3"/>
    <m/>
    <x v="0"/>
  </r>
  <r>
    <n v="95054"/>
    <d v="2025-11-02T00:00:00"/>
    <d v="1899-12-30T15:15:00"/>
    <n v="15"/>
    <s v="Afternoon"/>
    <s v="Victoria"/>
    <s v="Waterloo"/>
    <s v="UberX"/>
    <n v="231"/>
    <x v="0"/>
    <n v="41.2"/>
    <n v="9.48"/>
    <n v="2"/>
    <n v="1898"/>
    <n v="205"/>
    <x v="4"/>
    <m/>
    <x v="1"/>
  </r>
  <r>
    <n v="77319"/>
    <d v="2025-07-03T00:00:00"/>
    <d v="1899-12-30T21:30:00"/>
    <n v="21"/>
    <s v="Night"/>
    <s v="Brixton"/>
    <s v="Notting Hill"/>
    <s v="UberXL"/>
    <n v="201"/>
    <x v="0"/>
    <n v="41.16"/>
    <n v="17.04"/>
    <n v="2"/>
    <n v="1233"/>
    <n v="250"/>
    <x v="4"/>
    <m/>
    <x v="0"/>
  </r>
  <r>
    <n v="47861"/>
    <d v="2025-09-29T00:00:00"/>
    <d v="1899-12-30T15:04:00"/>
    <n v="15"/>
    <s v="Afternoon"/>
    <s v="London Bridge"/>
    <s v="Victoria"/>
    <s v="Uber Comfort"/>
    <n v="245"/>
    <x v="0"/>
    <n v="41.12"/>
    <n v="19.329999999999998"/>
    <n v="1"/>
    <n v="1960"/>
    <n v="255"/>
    <x v="0"/>
    <m/>
    <x v="0"/>
  </r>
  <r>
    <n v="86569"/>
    <d v="2025-02-08T00:00:00"/>
    <d v="1899-12-30T16:28:00"/>
    <n v="16"/>
    <s v="Afternoon"/>
    <s v="Brixton"/>
    <s v="Camden"/>
    <s v="UberX"/>
    <n v="244"/>
    <x v="0"/>
    <n v="41.11"/>
    <n v="3.07"/>
    <n v="5"/>
    <n v="2051"/>
    <n v="204"/>
    <x v="2"/>
    <m/>
    <x v="0"/>
  </r>
  <r>
    <n v="89531"/>
    <d v="2025-07-26T00:00:00"/>
    <d v="1899-12-30T04:18:00"/>
    <n v="4"/>
    <s v="Night"/>
    <s v="Waterloo"/>
    <s v="Oxford Circus"/>
    <s v="UberXL"/>
    <n v="218"/>
    <x v="0"/>
    <n v="41.09"/>
    <n v="10.87"/>
    <n v="1"/>
    <n v="1160"/>
    <n v="228"/>
    <x v="5"/>
    <m/>
    <x v="1"/>
  </r>
  <r>
    <n v="99716"/>
    <d v="2025-07-11T00:00:00"/>
    <d v="1899-12-30T21:14:00"/>
    <n v="21"/>
    <s v="Night"/>
    <s v="Victoria"/>
    <s v="London Bridge"/>
    <s v="UberX"/>
    <n v="207"/>
    <x v="0"/>
    <n v="41.09"/>
    <n v="14.12"/>
    <n v="2"/>
    <n v="1481"/>
    <n v="203"/>
    <x v="0"/>
    <m/>
    <x v="0"/>
  </r>
  <r>
    <n v="45201"/>
    <d v="2025-10-29T00:00:00"/>
    <d v="1899-12-30T09:03:00"/>
    <n v="9"/>
    <s v="Morning"/>
    <s v="King'S Cross"/>
    <s v="Canary Wharf"/>
    <s v="UberXL"/>
    <n v="244"/>
    <x v="0"/>
    <n v="41.09"/>
    <n v="18.510000000000002"/>
    <n v="4"/>
    <n v="1352"/>
    <n v="256"/>
    <x v="1"/>
    <m/>
    <x v="1"/>
  </r>
  <r>
    <n v="31610"/>
    <d v="2025-12-03T00:00:00"/>
    <d v="1899-12-30T16:32:00"/>
    <n v="16"/>
    <s v="Afternoon"/>
    <s v="Canary Wharf"/>
    <s v="Paddington"/>
    <s v="UberX"/>
    <n v="249"/>
    <x v="0"/>
    <n v="41.07"/>
    <n v="7.16"/>
    <n v="3"/>
    <n v="1923"/>
    <n v="240"/>
    <x v="5"/>
    <m/>
    <x v="0"/>
  </r>
  <r>
    <n v="81479"/>
    <d v="2025-07-08T00:00:00"/>
    <d v="1899-12-30T10:00:00"/>
    <n v="10"/>
    <s v="Morning"/>
    <s v="Victoria"/>
    <s v="Canary Wharf"/>
    <s v="UberXL"/>
    <n v="249"/>
    <x v="0"/>
    <n v="41.07"/>
    <n v="24.29"/>
    <n v="4"/>
    <n v="1511"/>
    <n v="228"/>
    <x v="4"/>
    <m/>
    <x v="1"/>
  </r>
  <r>
    <n v="94204"/>
    <d v="2025-07-31T00:00:00"/>
    <d v="1899-12-30T06:28:00"/>
    <n v="6"/>
    <s v="Morning"/>
    <s v="Oxford Circus"/>
    <s v="Greenwich"/>
    <s v="UberX"/>
    <n v="245"/>
    <x v="0"/>
    <n v="41.06"/>
    <n v="5.48"/>
    <n v="4"/>
    <n v="1543"/>
    <n v="252"/>
    <x v="4"/>
    <m/>
    <x v="1"/>
  </r>
  <r>
    <n v="88110"/>
    <d v="2025-11-14T00:00:00"/>
    <d v="1899-12-30T16:06:00"/>
    <n v="16"/>
    <s v="Afternoon"/>
    <s v="Notting Hill"/>
    <s v="Greenwich"/>
    <s v="UberXL"/>
    <n v="253"/>
    <x v="0"/>
    <n v="41.04"/>
    <n v="5.38"/>
    <n v="1"/>
    <n v="1367"/>
    <n v="214"/>
    <x v="0"/>
    <m/>
    <x v="1"/>
  </r>
  <r>
    <n v="93922"/>
    <d v="2025-06-22T00:00:00"/>
    <d v="1899-12-30T21:07:00"/>
    <n v="21"/>
    <s v="Night"/>
    <s v="King'S Cross"/>
    <s v="Stratford"/>
    <s v="Uber Comfort"/>
    <n v="220"/>
    <x v="0"/>
    <n v="41.01"/>
    <n v="12.71"/>
    <n v="3"/>
    <n v="2057"/>
    <n v="258"/>
    <x v="5"/>
    <m/>
    <x v="0"/>
  </r>
  <r>
    <n v="88527"/>
    <d v="2025-05-06T00:00:00"/>
    <d v="1899-12-30T00:20:00"/>
    <n v="0"/>
    <s v="Night"/>
    <s v="Waterloo"/>
    <s v="Euston"/>
    <s v="UberXL"/>
    <n v="206"/>
    <x v="0"/>
    <n v="40.99"/>
    <n v="7.2"/>
    <n v="4"/>
    <n v="1642"/>
    <n v="245"/>
    <x v="1"/>
    <m/>
    <x v="0"/>
  </r>
  <r>
    <n v="24874"/>
    <d v="2025-06-12T00:00:00"/>
    <d v="1899-12-30T21:36:00"/>
    <n v="21"/>
    <s v="Night"/>
    <s v="Camden"/>
    <s v="Brixton"/>
    <s v="Uber Comfort"/>
    <n v="214"/>
    <x v="0"/>
    <n v="40.99"/>
    <n v="17.68"/>
    <n v="1"/>
    <n v="1953"/>
    <n v="210"/>
    <x v="3"/>
    <m/>
    <x v="1"/>
  </r>
  <r>
    <n v="13280"/>
    <d v="2025-07-09T00:00:00"/>
    <d v="1899-12-30T14:47:00"/>
    <n v="14"/>
    <s v="Afternoon"/>
    <s v="Greenwich"/>
    <s v="Camden"/>
    <s v="UberX"/>
    <n v="210"/>
    <x v="0"/>
    <n v="40.94"/>
    <n v="20.8"/>
    <n v="4"/>
    <n v="1501"/>
    <n v="260"/>
    <x v="5"/>
    <m/>
    <x v="0"/>
  </r>
  <r>
    <n v="19131"/>
    <d v="2025-09-03T00:00:00"/>
    <d v="1899-12-30T23:54:00"/>
    <n v="23"/>
    <s v="Night"/>
    <s v="Stratford"/>
    <s v="Euston"/>
    <s v="UberX"/>
    <n v="223"/>
    <x v="0"/>
    <n v="40.880000000000003"/>
    <n v="21.66"/>
    <n v="4"/>
    <n v="1575"/>
    <n v="227"/>
    <x v="1"/>
    <m/>
    <x v="0"/>
  </r>
  <r>
    <n v="75265"/>
    <d v="2025-03-15T00:00:00"/>
    <d v="1899-12-30T15:53:00"/>
    <n v="15"/>
    <s v="Afternoon"/>
    <s v="King'S Cross"/>
    <s v="Euston"/>
    <s v="UberX"/>
    <n v="212"/>
    <x v="0"/>
    <n v="40.86"/>
    <n v="14.96"/>
    <n v="4"/>
    <n v="1584"/>
    <n v="242"/>
    <x v="1"/>
    <m/>
    <x v="1"/>
  </r>
  <r>
    <n v="91213"/>
    <d v="2025-06-04T00:00:00"/>
    <d v="1899-12-30T18:42:00"/>
    <n v="18"/>
    <s v="Night"/>
    <s v="London Bridge"/>
    <s v="Camden"/>
    <s v="Uber Comfort"/>
    <n v="204"/>
    <x v="0"/>
    <n v="40.83"/>
    <n v="26.62"/>
    <n v="5"/>
    <n v="1060"/>
    <n v="209"/>
    <x v="1"/>
    <m/>
    <x v="1"/>
  </r>
  <r>
    <n v="24290"/>
    <d v="2025-02-14T00:00:00"/>
    <d v="1899-12-30T14:27:00"/>
    <n v="14"/>
    <s v="Afternoon"/>
    <s v="Oxford Circus"/>
    <s v="King'S Cross"/>
    <s v="Uber Comfort"/>
    <n v="254"/>
    <x v="0"/>
    <n v="40.83"/>
    <n v="27.28"/>
    <n v="5"/>
    <n v="2092"/>
    <n v="211"/>
    <x v="0"/>
    <m/>
    <x v="0"/>
  </r>
  <r>
    <n v="51883"/>
    <d v="2025-06-14T00:00:00"/>
    <d v="1899-12-30T12:13:00"/>
    <n v="12"/>
    <s v="Afternoon"/>
    <s v="Brixton"/>
    <s v="Oxford Circus"/>
    <s v="Uber Comfort"/>
    <n v="246"/>
    <x v="0"/>
    <n v="40.81"/>
    <n v="25.45"/>
    <n v="3"/>
    <n v="1508"/>
    <n v="215"/>
    <x v="2"/>
    <m/>
    <x v="0"/>
  </r>
  <r>
    <n v="63284"/>
    <d v="2025-10-27T00:00:00"/>
    <d v="1899-12-30T04:46:00"/>
    <n v="4"/>
    <s v="Night"/>
    <s v="Shoreditch"/>
    <s v="Paddington"/>
    <s v="UberX"/>
    <n v="257"/>
    <x v="0"/>
    <n v="40.799999999999997"/>
    <n v="27.8"/>
    <n v="1"/>
    <n v="1990"/>
    <n v="219"/>
    <x v="2"/>
    <m/>
    <x v="0"/>
  </r>
  <r>
    <n v="88765"/>
    <d v="2025-03-25T00:00:00"/>
    <d v="1899-12-30T23:26:00"/>
    <n v="23"/>
    <s v="Night"/>
    <s v="Elephant And Castle"/>
    <s v="Greenwich"/>
    <s v="UberX"/>
    <n v="227"/>
    <x v="0"/>
    <n v="40.74"/>
    <n v="21.24"/>
    <n v="1"/>
    <n v="1550"/>
    <n v="258"/>
    <x v="0"/>
    <m/>
    <x v="0"/>
  </r>
  <r>
    <n v="18468"/>
    <d v="2025-10-05T00:00:00"/>
    <d v="1899-12-30T15:42:00"/>
    <n v="15"/>
    <s v="Afternoon"/>
    <s v="Waterloo"/>
    <s v="Oxford Circus"/>
    <s v="UberXL"/>
    <n v="200"/>
    <x v="0"/>
    <n v="40.72"/>
    <n v="17.84"/>
    <n v="4"/>
    <n v="1394"/>
    <n v="236"/>
    <x v="3"/>
    <m/>
    <x v="1"/>
  </r>
  <r>
    <n v="66621"/>
    <d v="2025-08-18T00:00:00"/>
    <d v="1899-12-30T20:17:00"/>
    <n v="20"/>
    <s v="Night"/>
    <s v="Shoreditch"/>
    <s v="King'S Cross"/>
    <s v="UberXL"/>
    <n v="218"/>
    <x v="0"/>
    <n v="40.700000000000003"/>
    <n v="14.37"/>
    <n v="1"/>
    <n v="1477"/>
    <n v="227"/>
    <x v="0"/>
    <m/>
    <x v="0"/>
  </r>
  <r>
    <n v="23606"/>
    <d v="2025-02-08T00:00:00"/>
    <d v="1899-12-30T17:55:00"/>
    <n v="17"/>
    <s v="Evening"/>
    <s v="Elephant And Castle"/>
    <s v="Notting Hill"/>
    <s v="UberX"/>
    <n v="219"/>
    <x v="0"/>
    <n v="40.69"/>
    <n v="3.81"/>
    <n v="5"/>
    <n v="2089"/>
    <n v="226"/>
    <x v="5"/>
    <m/>
    <x v="0"/>
  </r>
  <r>
    <n v="32499"/>
    <d v="2025-07-20T00:00:00"/>
    <d v="1899-12-30T20:44:00"/>
    <n v="20"/>
    <s v="Evening"/>
    <s v="Brixton"/>
    <s v="Oxford Circus"/>
    <s v="UberXL"/>
    <n v="252"/>
    <x v="0"/>
    <n v="40.68"/>
    <n v="27.53"/>
    <n v="3"/>
    <n v="1606"/>
    <n v="230"/>
    <x v="1"/>
    <m/>
    <x v="1"/>
  </r>
  <r>
    <n v="65786"/>
    <d v="2025-08-16T00:00:00"/>
    <d v="1899-12-30T11:23:00"/>
    <n v="11"/>
    <s v="Morning"/>
    <s v="Greenwich"/>
    <s v="Oxford Circus"/>
    <s v="UberX"/>
    <n v="209"/>
    <x v="0"/>
    <n v="40.619999999999997"/>
    <n v="6.08"/>
    <n v="4"/>
    <n v="1884"/>
    <n v="259"/>
    <x v="5"/>
    <m/>
    <x v="0"/>
  </r>
  <r>
    <n v="78519"/>
    <d v="2025-09-08T00:00:00"/>
    <d v="1899-12-30T04:39:00"/>
    <n v="4"/>
    <s v="Night"/>
    <s v="Oxford Circus"/>
    <s v="Oxford Circus"/>
    <s v="UberXL"/>
    <n v="249"/>
    <x v="0"/>
    <n v="40.619999999999997"/>
    <n v="19.61"/>
    <n v="5"/>
    <n v="1050"/>
    <n v="232"/>
    <x v="3"/>
    <m/>
    <x v="1"/>
  </r>
  <r>
    <n v="75050"/>
    <d v="2025-08-19T00:00:00"/>
    <d v="1899-12-30T18:18:00"/>
    <n v="18"/>
    <s v="Night"/>
    <s v="Stratford"/>
    <s v="Oxford Circus"/>
    <s v="UberXL"/>
    <n v="227"/>
    <x v="0"/>
    <n v="40.61"/>
    <n v="23.04"/>
    <n v="1"/>
    <n v="2043"/>
    <n v="202"/>
    <x v="4"/>
    <m/>
    <x v="1"/>
  </r>
  <r>
    <n v="25013"/>
    <d v="2025-02-07T00:00:00"/>
    <d v="1899-12-30T11:43:00"/>
    <n v="11"/>
    <s v="Morning"/>
    <s v="Euston"/>
    <s v="Oxford Circus"/>
    <s v="Uber Comfort"/>
    <n v="239"/>
    <x v="0"/>
    <n v="40.6"/>
    <n v="23.46"/>
    <n v="5"/>
    <n v="1696"/>
    <n v="208"/>
    <x v="0"/>
    <m/>
    <x v="1"/>
  </r>
  <r>
    <n v="36813"/>
    <d v="2025-01-31T00:00:00"/>
    <d v="1899-12-30T04:27:00"/>
    <n v="4"/>
    <s v="Night"/>
    <s v="Stratford"/>
    <s v="Greenwich"/>
    <s v="Uber Comfort"/>
    <n v="211"/>
    <x v="0"/>
    <n v="40.58"/>
    <n v="21.59"/>
    <n v="5"/>
    <n v="2084"/>
    <n v="209"/>
    <x v="0"/>
    <m/>
    <x v="1"/>
  </r>
  <r>
    <n v="58204"/>
    <d v="2025-09-02T00:00:00"/>
    <d v="1899-12-30T18:46:00"/>
    <n v="18"/>
    <s v="Night"/>
    <s v="Paddington"/>
    <s v="Greenwich"/>
    <s v="UberX"/>
    <n v="200"/>
    <x v="0"/>
    <n v="40.57"/>
    <n v="4.72"/>
    <n v="1"/>
    <n v="1473"/>
    <n v="214"/>
    <x v="1"/>
    <m/>
    <x v="1"/>
  </r>
  <r>
    <n v="37392"/>
    <d v="2025-01-13T00:00:00"/>
    <d v="1899-12-30T17:59:00"/>
    <n v="17"/>
    <s v="Evening"/>
    <s v="Stratford"/>
    <s v="Victoria"/>
    <s v="UberXL"/>
    <n v="212"/>
    <x v="0"/>
    <n v="40.520000000000003"/>
    <n v="25.09"/>
    <n v="1"/>
    <n v="1671"/>
    <n v="230"/>
    <x v="0"/>
    <m/>
    <x v="1"/>
  </r>
  <r>
    <n v="18909"/>
    <d v="2025-11-25T00:00:00"/>
    <d v="1899-12-30T00:44:00"/>
    <n v="0"/>
    <s v="Evening"/>
    <s v="Greenwich"/>
    <s v="Elephant And Castle"/>
    <s v="UberXL"/>
    <n v="213"/>
    <x v="0"/>
    <n v="40.51"/>
    <n v="27.28"/>
    <n v="2"/>
    <n v="2136"/>
    <n v="205"/>
    <x v="0"/>
    <m/>
    <x v="1"/>
  </r>
  <r>
    <n v="44182"/>
    <d v="2025-08-05T00:00:00"/>
    <d v="1899-12-30T14:50:00"/>
    <n v="14"/>
    <s v="Afternoon"/>
    <s v="Notting Hill"/>
    <s v="Brixton"/>
    <s v="UberX"/>
    <n v="259"/>
    <x v="0"/>
    <n v="40.51"/>
    <n v="12.95"/>
    <n v="1"/>
    <n v="1634"/>
    <n v="228"/>
    <x v="3"/>
    <m/>
    <x v="1"/>
  </r>
  <r>
    <n v="18887"/>
    <d v="2025-09-23T00:00:00"/>
    <d v="1899-12-30T07:04:00"/>
    <n v="7"/>
    <s v="Morning"/>
    <s v="King'S Cross"/>
    <s v="Shoreditch"/>
    <s v="Uber Comfort"/>
    <n v="204"/>
    <x v="0"/>
    <n v="40.51"/>
    <n v="15.22"/>
    <n v="4"/>
    <n v="1447"/>
    <n v="236"/>
    <x v="0"/>
    <m/>
    <x v="1"/>
  </r>
  <r>
    <n v="74416"/>
    <d v="2025-09-03T00:00:00"/>
    <d v="1899-12-30T00:03:00"/>
    <n v="0"/>
    <s v="Night"/>
    <s v="Stratford"/>
    <s v="Paddington"/>
    <s v="UberXL"/>
    <n v="252"/>
    <x v="0"/>
    <n v="40.5"/>
    <n v="5.28"/>
    <n v="5"/>
    <n v="1820"/>
    <n v="222"/>
    <x v="3"/>
    <m/>
    <x v="0"/>
  </r>
  <r>
    <n v="26735"/>
    <d v="2025-09-28T00:00:00"/>
    <d v="1899-12-30T22:05:00"/>
    <n v="22"/>
    <s v="Night"/>
    <s v="Shoreditch"/>
    <s v="London Bridge"/>
    <s v="UberX"/>
    <n v="235"/>
    <x v="0"/>
    <n v="40.5"/>
    <n v="20.25"/>
    <n v="5"/>
    <n v="1591"/>
    <n v="208"/>
    <x v="1"/>
    <m/>
    <x v="1"/>
  </r>
  <r>
    <n v="94966"/>
    <d v="2025-10-14T00:00:00"/>
    <d v="1899-12-30T19:55:00"/>
    <n v="19"/>
    <s v="Night"/>
    <s v="Oxford Circus"/>
    <s v="Elephant And Castle"/>
    <s v="UberX"/>
    <n v="206"/>
    <x v="0"/>
    <n v="40.49"/>
    <n v="10.48"/>
    <n v="2"/>
    <n v="1878"/>
    <n v="222"/>
    <x v="3"/>
    <m/>
    <x v="0"/>
  </r>
  <r>
    <n v="58687"/>
    <d v="2025-09-17T00:00:00"/>
    <d v="1899-12-30T15:32:00"/>
    <n v="15"/>
    <s v="Afternoon"/>
    <s v="Greenwich"/>
    <s v="Notting Hill"/>
    <s v="UberX"/>
    <n v="207"/>
    <x v="0"/>
    <n v="40.46"/>
    <n v="27.45"/>
    <n v="2"/>
    <n v="1051"/>
    <n v="260"/>
    <x v="2"/>
    <m/>
    <x v="0"/>
  </r>
  <r>
    <n v="29547"/>
    <d v="2025-09-26T00:00:00"/>
    <d v="1899-12-30T06:23:00"/>
    <n v="6"/>
    <s v="Morning"/>
    <s v="Camden"/>
    <s v="Paddington"/>
    <s v="Uber Comfort"/>
    <n v="236"/>
    <x v="0"/>
    <n v="40.46"/>
    <n v="3.66"/>
    <n v="2"/>
    <n v="1600"/>
    <n v="256"/>
    <x v="3"/>
    <m/>
    <x v="1"/>
  </r>
  <r>
    <n v="42574"/>
    <d v="2025-02-08T00:00:00"/>
    <d v="1899-12-30T02:17:00"/>
    <n v="2"/>
    <s v="Night"/>
    <s v="Notting Hill"/>
    <s v="Shoreditch"/>
    <s v="Uber Comfort"/>
    <n v="216"/>
    <x v="0"/>
    <n v="40.450000000000003"/>
    <n v="27.14"/>
    <n v="3"/>
    <n v="1810"/>
    <n v="249"/>
    <x v="1"/>
    <m/>
    <x v="0"/>
  </r>
  <r>
    <n v="20730"/>
    <d v="2025-11-27T00:00:00"/>
    <d v="1899-12-30T04:27:00"/>
    <n v="4"/>
    <s v="Night"/>
    <s v="Brixton"/>
    <s v="Camden"/>
    <s v="UberXL"/>
    <n v="209"/>
    <x v="0"/>
    <n v="40.42"/>
    <n v="13.21"/>
    <n v="1"/>
    <n v="1459"/>
    <n v="204"/>
    <x v="3"/>
    <m/>
    <x v="1"/>
  </r>
  <r>
    <n v="93061"/>
    <d v="2025-03-10T00:00:00"/>
    <d v="1899-12-30T05:53:00"/>
    <n v="5"/>
    <s v="Morning"/>
    <s v="Elephant And Castle"/>
    <s v="Notting Hill"/>
    <s v="UberXL"/>
    <n v="251"/>
    <x v="0"/>
    <n v="40.409999999999997"/>
    <n v="27.03"/>
    <n v="1"/>
    <n v="1923"/>
    <n v="208"/>
    <x v="4"/>
    <m/>
    <x v="0"/>
  </r>
  <r>
    <n v="39626"/>
    <d v="2025-09-02T00:00:00"/>
    <d v="1899-12-30T05:48:00"/>
    <n v="5"/>
    <s v="Morning"/>
    <s v="King'S Cross"/>
    <s v="King'S Cross"/>
    <s v="Uber Comfort"/>
    <n v="243"/>
    <x v="0"/>
    <n v="40.39"/>
    <n v="0.93"/>
    <n v="2"/>
    <n v="1455"/>
    <n v="248"/>
    <x v="3"/>
    <m/>
    <x v="1"/>
  </r>
  <r>
    <n v="32392"/>
    <d v="2025-03-06T00:00:00"/>
    <d v="1899-12-30T04:11:00"/>
    <n v="4"/>
    <s v="Night"/>
    <s v="Paddington"/>
    <s v="Canary Wharf"/>
    <s v="Uber Comfort"/>
    <n v="255"/>
    <x v="0"/>
    <n v="40.380000000000003"/>
    <n v="15.23"/>
    <n v="3"/>
    <n v="2128"/>
    <n v="230"/>
    <x v="1"/>
    <m/>
    <x v="1"/>
  </r>
  <r>
    <n v="93264"/>
    <d v="2025-10-15T00:00:00"/>
    <d v="1899-12-30T11:02:00"/>
    <n v="11"/>
    <s v="Morning"/>
    <s v="Oxford Circus"/>
    <s v="Notting Hill"/>
    <s v="Uber Comfort"/>
    <n v="251"/>
    <x v="0"/>
    <n v="40.35"/>
    <n v="10.84"/>
    <n v="5"/>
    <n v="1466"/>
    <n v="206"/>
    <x v="0"/>
    <m/>
    <x v="0"/>
  </r>
  <r>
    <n v="60157"/>
    <d v="2025-12-12T00:00:00"/>
    <d v="1899-12-30T06:17:00"/>
    <n v="6"/>
    <s v="Morning"/>
    <s v="Camden"/>
    <s v="London Bridge"/>
    <s v="Uber Comfort"/>
    <n v="254"/>
    <x v="0"/>
    <n v="40.33"/>
    <n v="24.49"/>
    <n v="4"/>
    <n v="1686"/>
    <n v="215"/>
    <x v="1"/>
    <m/>
    <x v="0"/>
  </r>
  <r>
    <n v="93338"/>
    <d v="2025-12-15T00:00:00"/>
    <d v="1899-12-30T09:15:00"/>
    <n v="9"/>
    <s v="Morning"/>
    <s v="Elephant And Castle"/>
    <s v="Shoreditch"/>
    <s v="UberXL"/>
    <n v="257"/>
    <x v="0"/>
    <n v="40.32"/>
    <n v="22.91"/>
    <n v="5"/>
    <n v="1030"/>
    <n v="251"/>
    <x v="5"/>
    <m/>
    <x v="0"/>
  </r>
  <r>
    <n v="70346"/>
    <d v="2025-04-20T00:00:00"/>
    <d v="1899-12-30T03:06:00"/>
    <n v="3"/>
    <s v="Night"/>
    <s v="Paddington"/>
    <s v="London Bridge"/>
    <s v="Uber Comfort"/>
    <n v="204"/>
    <x v="0"/>
    <n v="40.32"/>
    <n v="12.76"/>
    <n v="5"/>
    <n v="2064"/>
    <n v="222"/>
    <x v="4"/>
    <m/>
    <x v="0"/>
  </r>
  <r>
    <n v="65839"/>
    <d v="2025-10-01T00:00:00"/>
    <d v="1899-12-30T18:47:00"/>
    <n v="18"/>
    <s v="Night"/>
    <s v="Oxford Circus"/>
    <s v="Greenwich"/>
    <s v="UberXL"/>
    <n v="235"/>
    <x v="0"/>
    <n v="40.31"/>
    <n v="12.38"/>
    <n v="1"/>
    <n v="1978"/>
    <n v="216"/>
    <x v="1"/>
    <m/>
    <x v="1"/>
  </r>
  <r>
    <n v="48194"/>
    <d v="2025-11-02T00:00:00"/>
    <d v="1899-12-30T04:29:00"/>
    <n v="4"/>
    <s v="Evening"/>
    <s v="Euston"/>
    <s v="Oxford Circus"/>
    <s v="Uber Comfort"/>
    <n v="217"/>
    <x v="0"/>
    <n v="40.299999999999997"/>
    <n v="1.49"/>
    <n v="1"/>
    <n v="2024"/>
    <n v="240"/>
    <x v="2"/>
    <m/>
    <x v="1"/>
  </r>
  <r>
    <n v="26009"/>
    <d v="2025-09-23T00:00:00"/>
    <d v="1899-12-30T01:50:00"/>
    <n v="1"/>
    <s v="Night"/>
    <s v="Notting Hill"/>
    <s v="Shoreditch"/>
    <s v="Uber Comfort"/>
    <n v="224"/>
    <x v="0"/>
    <n v="40.26"/>
    <n v="17.98"/>
    <n v="2"/>
    <n v="2138"/>
    <n v="217"/>
    <x v="4"/>
    <m/>
    <x v="0"/>
  </r>
  <r>
    <n v="41541"/>
    <d v="2025-11-14T00:00:00"/>
    <d v="1899-12-30T06:02:00"/>
    <n v="6"/>
    <s v="Morning"/>
    <s v="London Bridge"/>
    <s v="Elephant And Castle"/>
    <s v="Uber Comfort"/>
    <n v="209"/>
    <x v="0"/>
    <n v="40.24"/>
    <n v="3.56"/>
    <n v="4"/>
    <n v="1889"/>
    <n v="202"/>
    <x v="2"/>
    <m/>
    <x v="1"/>
  </r>
  <r>
    <n v="81692"/>
    <d v="2025-05-21T00:00:00"/>
    <d v="1899-12-30T00:55:00"/>
    <n v="0"/>
    <s v="Night"/>
    <s v="Shoreditch"/>
    <s v="Victoria"/>
    <s v="UberX"/>
    <n v="215"/>
    <x v="0"/>
    <n v="40.22"/>
    <n v="2.71"/>
    <n v="5"/>
    <n v="1928"/>
    <n v="226"/>
    <x v="2"/>
    <m/>
    <x v="1"/>
  </r>
  <r>
    <n v="72992"/>
    <d v="2025-01-30T00:00:00"/>
    <d v="1899-12-30T23:32:00"/>
    <n v="23"/>
    <s v="Night"/>
    <s v="Elephant And Castle"/>
    <s v="King'S Cross"/>
    <s v="UberX"/>
    <n v="225"/>
    <x v="0"/>
    <n v="40.18"/>
    <n v="6.6"/>
    <n v="5"/>
    <n v="1550"/>
    <n v="238"/>
    <x v="0"/>
    <m/>
    <x v="1"/>
  </r>
  <r>
    <n v="51439"/>
    <d v="2025-11-20T00:00:00"/>
    <d v="1899-12-30T16:54:00"/>
    <n v="16"/>
    <s v="Afternoon"/>
    <s v="Victoria"/>
    <s v="Elephant And Castle"/>
    <s v="UberXL"/>
    <n v="209"/>
    <x v="0"/>
    <n v="40.18"/>
    <n v="4.0199999999999996"/>
    <n v="3"/>
    <n v="1212"/>
    <n v="214"/>
    <x v="1"/>
    <m/>
    <x v="1"/>
  </r>
  <r>
    <n v="63418"/>
    <d v="2025-07-26T00:00:00"/>
    <d v="1899-12-30T04:41:00"/>
    <n v="4"/>
    <s v="Night"/>
    <s v="Notting Hill"/>
    <s v="Stratford"/>
    <s v="UberX"/>
    <n v="232"/>
    <x v="0"/>
    <n v="40.159999999999997"/>
    <n v="14.79"/>
    <n v="3"/>
    <n v="1529"/>
    <n v="237"/>
    <x v="0"/>
    <m/>
    <x v="0"/>
  </r>
  <r>
    <n v="41565"/>
    <d v="2025-04-24T00:00:00"/>
    <d v="1899-12-30T10:05:00"/>
    <n v="10"/>
    <s v="Morning"/>
    <s v="Victoria"/>
    <s v="Oxford Circus"/>
    <s v="UberX"/>
    <n v="247"/>
    <x v="0"/>
    <n v="40.15"/>
    <n v="17.71"/>
    <n v="5"/>
    <n v="1625"/>
    <n v="211"/>
    <x v="3"/>
    <m/>
    <x v="1"/>
  </r>
  <r>
    <n v="54025"/>
    <d v="2025-11-27T00:00:00"/>
    <d v="1899-12-30T14:19:00"/>
    <n v="14"/>
    <s v="Afternoon"/>
    <s v="Paddington"/>
    <s v="Waterloo"/>
    <s v="UberX"/>
    <n v="212"/>
    <x v="0"/>
    <n v="40.15"/>
    <n v="14.51"/>
    <n v="3"/>
    <n v="1662"/>
    <n v="219"/>
    <x v="4"/>
    <m/>
    <x v="0"/>
  </r>
  <r>
    <n v="62261"/>
    <d v="2025-02-11T00:00:00"/>
    <d v="1899-12-30T16:22:00"/>
    <n v="16"/>
    <s v="Afternoon"/>
    <s v="London Bridge"/>
    <s v="Euston"/>
    <s v="UberX"/>
    <n v="203"/>
    <x v="0"/>
    <n v="40.14"/>
    <n v="24.5"/>
    <n v="1"/>
    <n v="1308"/>
    <n v="240"/>
    <x v="2"/>
    <m/>
    <x v="1"/>
  </r>
  <r>
    <n v="64367"/>
    <d v="2025-06-29T00:00:00"/>
    <d v="1899-12-30T02:39:00"/>
    <n v="2"/>
    <s v="Night"/>
    <s v="Oxford Circus"/>
    <s v="London Bridge"/>
    <s v="UberX"/>
    <n v="236"/>
    <x v="0"/>
    <n v="40.130000000000003"/>
    <n v="18.739999999999998"/>
    <n v="1"/>
    <n v="1596"/>
    <n v="223"/>
    <x v="2"/>
    <m/>
    <x v="1"/>
  </r>
  <r>
    <n v="36814"/>
    <d v="2025-06-02T00:00:00"/>
    <d v="1899-12-30T08:33:00"/>
    <n v="8"/>
    <s v="Morning"/>
    <s v="Canary Wharf"/>
    <s v="King'S Cross"/>
    <s v="UberXL"/>
    <n v="215"/>
    <x v="0"/>
    <n v="40.119999999999997"/>
    <n v="24.15"/>
    <n v="2"/>
    <n v="1359"/>
    <n v="232"/>
    <x v="5"/>
    <m/>
    <x v="1"/>
  </r>
  <r>
    <n v="91851"/>
    <d v="2025-02-12T00:00:00"/>
    <d v="1899-12-30T20:10:00"/>
    <n v="20"/>
    <s v="Night"/>
    <s v="London Bridge"/>
    <s v="Paddington"/>
    <s v="UberX"/>
    <n v="257"/>
    <x v="0"/>
    <n v="40.119999999999997"/>
    <n v="1.76"/>
    <n v="1"/>
    <n v="1820"/>
    <n v="247"/>
    <x v="5"/>
    <m/>
    <x v="0"/>
  </r>
  <r>
    <n v="48657"/>
    <d v="2025-05-24T00:00:00"/>
    <d v="1899-12-30T05:07:00"/>
    <n v="5"/>
    <s v="Morning"/>
    <s v="Shoreditch"/>
    <s v="Camden"/>
    <s v="UberXL"/>
    <n v="236"/>
    <x v="0"/>
    <n v="40.11"/>
    <n v="12.32"/>
    <n v="2"/>
    <n v="1256"/>
    <n v="255"/>
    <x v="5"/>
    <m/>
    <x v="0"/>
  </r>
  <r>
    <n v="13760"/>
    <d v="2025-07-06T00:00:00"/>
    <d v="1899-12-30T15:31:00"/>
    <n v="15"/>
    <s v="Afternoon"/>
    <s v="Euston"/>
    <s v="Stratford"/>
    <s v="UberX"/>
    <n v="202"/>
    <x v="0"/>
    <n v="40.11"/>
    <n v="13.91"/>
    <n v="2"/>
    <n v="1366"/>
    <n v="240"/>
    <x v="2"/>
    <m/>
    <x v="0"/>
  </r>
  <r>
    <n v="18396"/>
    <d v="2025-07-19T00:00:00"/>
    <d v="1899-12-30T09:32:00"/>
    <n v="9"/>
    <s v="Morning"/>
    <s v="Euston"/>
    <s v="Greenwich"/>
    <s v="UberXL"/>
    <n v="242"/>
    <x v="0"/>
    <n v="40.1"/>
    <n v="16.43"/>
    <n v="1"/>
    <n v="1198"/>
    <n v="259"/>
    <x v="5"/>
    <m/>
    <x v="1"/>
  </r>
  <r>
    <n v="45275"/>
    <d v="2025-03-29T00:00:00"/>
    <d v="1899-12-30T15:08:00"/>
    <n v="15"/>
    <s v="Afternoon"/>
    <s v="Oxford Circus"/>
    <s v="Notting Hill"/>
    <s v="UberX"/>
    <n v="216"/>
    <x v="0"/>
    <n v="40.1"/>
    <n v="8.3699999999999992"/>
    <n v="5"/>
    <n v="1087"/>
    <n v="214"/>
    <x v="0"/>
    <m/>
    <x v="1"/>
  </r>
  <r>
    <n v="41799"/>
    <d v="2025-12-29T00:00:00"/>
    <d v="1899-12-30T23:46:00"/>
    <n v="23"/>
    <s v="Night"/>
    <s v="Shoreditch"/>
    <s v="London Bridge"/>
    <s v="UberX"/>
    <n v="226"/>
    <x v="0"/>
    <n v="40.090000000000003"/>
    <n v="23.02"/>
    <n v="2"/>
    <n v="1483"/>
    <n v="208"/>
    <x v="4"/>
    <m/>
    <x v="0"/>
  </r>
  <r>
    <n v="10982"/>
    <d v="2025-12-15T00:00:00"/>
    <d v="1899-12-30T10:35:00"/>
    <n v="10"/>
    <s v="Morning"/>
    <s v="Stratford"/>
    <s v="Paddington"/>
    <s v="UberXL"/>
    <n v="215"/>
    <x v="0"/>
    <n v="40.08"/>
    <n v="3.45"/>
    <n v="4"/>
    <n v="1844"/>
    <n v="257"/>
    <x v="1"/>
    <m/>
    <x v="0"/>
  </r>
  <r>
    <n v="15415"/>
    <d v="2025-06-30T00:00:00"/>
    <d v="1899-12-30T22:15:00"/>
    <n v="22"/>
    <s v="Night"/>
    <s v="Paddington"/>
    <s v="Victoria"/>
    <s v="UberXL"/>
    <n v="203"/>
    <x v="0"/>
    <n v="40.07"/>
    <n v="12.86"/>
    <n v="3"/>
    <n v="2130"/>
    <n v="230"/>
    <x v="4"/>
    <m/>
    <x v="1"/>
  </r>
  <r>
    <n v="74209"/>
    <d v="2025-07-08T00:00:00"/>
    <d v="1899-12-30T08:09:00"/>
    <n v="8"/>
    <s v="Morning"/>
    <s v="Paddington"/>
    <s v="Shoreditch"/>
    <s v="UberXL"/>
    <n v="249"/>
    <x v="0"/>
    <n v="40.020000000000003"/>
    <n v="18.07"/>
    <n v="4"/>
    <n v="1784"/>
    <n v="240"/>
    <x v="3"/>
    <m/>
    <x v="0"/>
  </r>
  <r>
    <n v="62958"/>
    <d v="2025-12-06T00:00:00"/>
    <d v="1899-12-30T23:11:00"/>
    <n v="23"/>
    <s v="Night"/>
    <s v="Notting Hill"/>
    <s v="Camden"/>
    <s v="UberXL"/>
    <n v="235"/>
    <x v="0"/>
    <n v="40.01"/>
    <n v="22.19"/>
    <n v="4"/>
    <n v="1565"/>
    <n v="229"/>
    <x v="0"/>
    <m/>
    <x v="0"/>
  </r>
  <r>
    <n v="88572"/>
    <d v="2025-06-30T00:00:00"/>
    <d v="1899-12-30T23:01:00"/>
    <n v="23"/>
    <s v="Night"/>
    <s v="London Bridge"/>
    <s v="Shoreditch"/>
    <s v="UberXL"/>
    <n v="225"/>
    <x v="0"/>
    <n v="40.01"/>
    <n v="12.59"/>
    <n v="2"/>
    <n v="1605"/>
    <n v="237"/>
    <x v="3"/>
    <m/>
    <x v="0"/>
  </r>
  <r>
    <n v="35669"/>
    <d v="2025-11-08T00:00:00"/>
    <d v="1899-12-30T10:49:00"/>
    <n v="10"/>
    <s v="Morning"/>
    <s v="Stratford"/>
    <s v="London Bridge"/>
    <s v="Uber Comfort"/>
    <n v="202"/>
    <x v="0"/>
    <n v="40"/>
    <n v="25.64"/>
    <n v="4"/>
    <n v="1416"/>
    <n v="217"/>
    <x v="1"/>
    <m/>
    <x v="1"/>
  </r>
  <r>
    <n v="77660"/>
    <d v="2025-01-17T00:00:00"/>
    <d v="1899-12-30T17:00:00"/>
    <n v="17"/>
    <s v="Night"/>
    <s v="Canary Wharf"/>
    <s v="Paddington"/>
    <s v="UberXL"/>
    <n v="235"/>
    <x v="0"/>
    <n v="39.979999999999997"/>
    <n v="24.56"/>
    <n v="3"/>
    <n v="1039"/>
    <n v="255"/>
    <x v="4"/>
    <m/>
    <x v="0"/>
  </r>
  <r>
    <n v="13818"/>
    <d v="2025-05-05T00:00:00"/>
    <d v="1899-12-30T21:35:00"/>
    <n v="21"/>
    <s v="Evening"/>
    <s v="Waterloo"/>
    <s v="Notting Hill"/>
    <s v="Uber Comfort"/>
    <n v="256"/>
    <x v="0"/>
    <n v="39.979999999999997"/>
    <n v="23.22"/>
    <n v="4"/>
    <n v="1739"/>
    <n v="229"/>
    <x v="3"/>
    <m/>
    <x v="0"/>
  </r>
  <r>
    <n v="92132"/>
    <d v="2025-01-19T00:00:00"/>
    <d v="1899-12-30T16:04:00"/>
    <n v="16"/>
    <s v="Afternoon"/>
    <s v="Euston"/>
    <s v="Camden"/>
    <s v="UberXL"/>
    <n v="222"/>
    <x v="0"/>
    <n v="39.979999999999997"/>
    <n v="21.12"/>
    <n v="3"/>
    <n v="1288"/>
    <n v="206"/>
    <x v="1"/>
    <m/>
    <x v="0"/>
  </r>
  <r>
    <n v="82147"/>
    <d v="2025-06-09T00:00:00"/>
    <d v="1899-12-30T03:32:00"/>
    <n v="3"/>
    <s v="Night"/>
    <s v="London Bridge"/>
    <s v="Euston"/>
    <s v="Uber Comfort"/>
    <n v="219"/>
    <x v="0"/>
    <n v="39.950000000000003"/>
    <n v="14.53"/>
    <n v="4"/>
    <n v="1339"/>
    <n v="217"/>
    <x v="4"/>
    <m/>
    <x v="0"/>
  </r>
  <r>
    <n v="46338"/>
    <d v="2025-06-24T00:00:00"/>
    <d v="1899-12-30T19:28:00"/>
    <n v="19"/>
    <s v="Night"/>
    <s v="Canary Wharf"/>
    <s v="Brixton"/>
    <s v="UberX"/>
    <n v="201"/>
    <x v="0"/>
    <n v="39.94"/>
    <n v="3.2"/>
    <n v="5"/>
    <n v="2111"/>
    <n v="217"/>
    <x v="4"/>
    <m/>
    <x v="0"/>
  </r>
  <r>
    <n v="43164"/>
    <d v="2025-05-23T00:00:00"/>
    <d v="1899-12-30T16:36:00"/>
    <n v="16"/>
    <s v="Afternoon"/>
    <s v="Stratford"/>
    <s v="Greenwich"/>
    <s v="Uber Comfort"/>
    <n v="255"/>
    <x v="0"/>
    <n v="39.92"/>
    <n v="4.7699999999999996"/>
    <n v="3"/>
    <n v="1246"/>
    <n v="220"/>
    <x v="4"/>
    <m/>
    <x v="0"/>
  </r>
  <r>
    <n v="83327"/>
    <d v="2025-10-07T00:00:00"/>
    <d v="1899-12-30T08:44:00"/>
    <n v="8"/>
    <s v="Morning"/>
    <s v="Notting Hill"/>
    <s v="Shoreditch"/>
    <s v="UberX"/>
    <n v="235"/>
    <x v="0"/>
    <n v="39.909999999999997"/>
    <n v="12.92"/>
    <n v="1"/>
    <n v="1800"/>
    <n v="209"/>
    <x v="2"/>
    <m/>
    <x v="0"/>
  </r>
  <r>
    <n v="52527"/>
    <d v="2025-07-22T00:00:00"/>
    <d v="1899-12-30T08:12:00"/>
    <n v="8"/>
    <s v="Morning"/>
    <s v="Notting Hill"/>
    <s v="Camden"/>
    <s v="UberX"/>
    <n v="229"/>
    <x v="0"/>
    <n v="39.840000000000003"/>
    <n v="17.22"/>
    <n v="3"/>
    <n v="2096"/>
    <n v="230"/>
    <x v="2"/>
    <m/>
    <x v="1"/>
  </r>
  <r>
    <n v="19049"/>
    <d v="2025-02-18T00:00:00"/>
    <d v="1899-12-30T10:56:00"/>
    <n v="10"/>
    <s v="Morning"/>
    <s v="Paddington"/>
    <s v="Waterloo"/>
    <s v="UberXL"/>
    <n v="214"/>
    <x v="0"/>
    <n v="39.81"/>
    <n v="4.4800000000000004"/>
    <n v="4"/>
    <n v="1554"/>
    <n v="260"/>
    <x v="0"/>
    <m/>
    <x v="1"/>
  </r>
  <r>
    <n v="43781"/>
    <d v="2025-05-29T00:00:00"/>
    <d v="1899-12-30T21:39:00"/>
    <n v="21"/>
    <s v="Night"/>
    <s v="Stratford"/>
    <s v="King'S Cross"/>
    <s v="UberX"/>
    <n v="226"/>
    <x v="0"/>
    <n v="39.799999999999997"/>
    <n v="24.02"/>
    <n v="4"/>
    <n v="1945"/>
    <n v="233"/>
    <x v="5"/>
    <m/>
    <x v="1"/>
  </r>
  <r>
    <n v="72151"/>
    <d v="2025-04-23T00:00:00"/>
    <d v="1899-12-30T21:26:00"/>
    <n v="21"/>
    <s v="Night"/>
    <s v="Elephant And Castle"/>
    <s v="Camden"/>
    <s v="Uber Comfort"/>
    <n v="247"/>
    <x v="0"/>
    <n v="39.79"/>
    <n v="3.91"/>
    <n v="4"/>
    <n v="1558"/>
    <n v="254"/>
    <x v="3"/>
    <m/>
    <x v="1"/>
  </r>
  <r>
    <n v="59662"/>
    <d v="2025-12-22T00:00:00"/>
    <d v="1899-12-30T23:18:00"/>
    <n v="23"/>
    <s v="Night"/>
    <s v="King'S Cross"/>
    <s v="Brixton"/>
    <s v="UberXL"/>
    <n v="259"/>
    <x v="0"/>
    <n v="39.79"/>
    <n v="17.940000000000001"/>
    <n v="5"/>
    <n v="1000"/>
    <n v="241"/>
    <x v="5"/>
    <m/>
    <x v="0"/>
  </r>
  <r>
    <n v="55666"/>
    <d v="2025-05-02T00:00:00"/>
    <d v="1899-12-30T21:20:00"/>
    <n v="21"/>
    <s v="Night"/>
    <s v="Greenwich"/>
    <s v="Victoria"/>
    <s v="UberXL"/>
    <n v="239"/>
    <x v="0"/>
    <n v="39.79"/>
    <n v="17.96"/>
    <n v="2"/>
    <n v="1241"/>
    <n v="260"/>
    <x v="1"/>
    <m/>
    <x v="1"/>
  </r>
  <r>
    <n v="66988"/>
    <d v="2025-02-14T00:00:00"/>
    <d v="1899-12-30T13:50:00"/>
    <n v="13"/>
    <s v="Afternoon"/>
    <s v="Brixton"/>
    <s v="Stratford"/>
    <s v="UberX"/>
    <n v="241"/>
    <x v="0"/>
    <n v="39.78"/>
    <n v="22.51"/>
    <n v="4"/>
    <n v="2081"/>
    <n v="222"/>
    <x v="0"/>
    <m/>
    <x v="1"/>
  </r>
  <r>
    <n v="96702"/>
    <d v="2025-08-25T00:00:00"/>
    <d v="1899-12-30T19:31:00"/>
    <n v="19"/>
    <s v="Night"/>
    <s v="Elephant And Castle"/>
    <s v="Greenwich"/>
    <s v="Uber Comfort"/>
    <n v="251"/>
    <x v="0"/>
    <n v="39.78"/>
    <n v="2.56"/>
    <n v="2"/>
    <n v="1592"/>
    <n v="211"/>
    <x v="3"/>
    <m/>
    <x v="1"/>
  </r>
  <r>
    <n v="98452"/>
    <d v="2025-10-10T00:00:00"/>
    <d v="1899-12-30T11:09:00"/>
    <n v="11"/>
    <s v="Morning"/>
    <s v="Brixton"/>
    <s v="Paddington"/>
    <s v="UberX"/>
    <n v="250"/>
    <x v="0"/>
    <n v="39.770000000000003"/>
    <n v="7.95"/>
    <n v="1"/>
    <n v="1278"/>
    <n v="221"/>
    <x v="4"/>
    <m/>
    <x v="0"/>
  </r>
  <r>
    <n v="95243"/>
    <d v="2025-03-01T00:00:00"/>
    <d v="1899-12-30T05:39:00"/>
    <n v="5"/>
    <s v="Morning"/>
    <s v="Waterloo"/>
    <s v="Canary Wharf"/>
    <s v="UberXL"/>
    <n v="233"/>
    <x v="0"/>
    <n v="39.72"/>
    <n v="4.29"/>
    <n v="2"/>
    <n v="1830"/>
    <n v="257"/>
    <x v="0"/>
    <m/>
    <x v="0"/>
  </r>
  <r>
    <n v="95100"/>
    <d v="2025-02-11T00:00:00"/>
    <d v="1899-12-30T13:30:00"/>
    <n v="13"/>
    <s v="Afternoon"/>
    <s v="Oxford Circus"/>
    <s v="King'S Cross"/>
    <s v="Uber Comfort"/>
    <n v="236"/>
    <x v="0"/>
    <n v="39.71"/>
    <n v="8.9"/>
    <n v="2"/>
    <n v="2008"/>
    <n v="220"/>
    <x v="1"/>
    <m/>
    <x v="1"/>
  </r>
  <r>
    <n v="86104"/>
    <d v="2025-05-13T00:00:00"/>
    <d v="1899-12-30T11:32:00"/>
    <n v="11"/>
    <s v="Morning"/>
    <s v="London Bridge"/>
    <s v="Waterloo"/>
    <s v="Uber Comfort"/>
    <n v="228"/>
    <x v="0"/>
    <n v="39.68"/>
    <n v="25.29"/>
    <n v="4"/>
    <n v="1774"/>
    <n v="221"/>
    <x v="4"/>
    <m/>
    <x v="0"/>
  </r>
  <r>
    <n v="12669"/>
    <d v="2025-03-12T00:00:00"/>
    <d v="1899-12-30T14:17:00"/>
    <n v="14"/>
    <s v="Afternoon"/>
    <s v="Elephant And Castle"/>
    <s v="Shoreditch"/>
    <s v="UberX"/>
    <n v="252"/>
    <x v="0"/>
    <n v="39.67"/>
    <n v="4.62"/>
    <n v="5"/>
    <n v="2195"/>
    <n v="255"/>
    <x v="0"/>
    <m/>
    <x v="0"/>
  </r>
  <r>
    <n v="78057"/>
    <d v="2025-07-31T00:00:00"/>
    <d v="1899-12-30T13:45:00"/>
    <n v="13"/>
    <s v="Afternoon"/>
    <s v="Brixton"/>
    <s v="Shoreditch"/>
    <s v="UberXL"/>
    <n v="210"/>
    <x v="0"/>
    <n v="39.61"/>
    <n v="22.32"/>
    <n v="5"/>
    <n v="1774"/>
    <n v="256"/>
    <x v="0"/>
    <m/>
    <x v="1"/>
  </r>
  <r>
    <n v="71635"/>
    <d v="2025-06-16T00:00:00"/>
    <d v="1899-12-30T12:36:00"/>
    <n v="12"/>
    <s v="Afternoon"/>
    <s v="Paddington"/>
    <s v="Brixton"/>
    <s v="UberX"/>
    <n v="212"/>
    <x v="0"/>
    <n v="39.549999999999997"/>
    <n v="15.28"/>
    <n v="4"/>
    <n v="1016"/>
    <n v="225"/>
    <x v="5"/>
    <m/>
    <x v="1"/>
  </r>
  <r>
    <n v="37364"/>
    <d v="2025-10-16T00:00:00"/>
    <d v="1899-12-30T15:04:00"/>
    <n v="15"/>
    <s v="Afternoon"/>
    <s v="Canary Wharf"/>
    <s v="Victoria"/>
    <s v="UberX"/>
    <n v="255"/>
    <x v="0"/>
    <n v="39.520000000000003"/>
    <n v="19.46"/>
    <n v="1"/>
    <n v="1005"/>
    <n v="243"/>
    <x v="1"/>
    <m/>
    <x v="0"/>
  </r>
  <r>
    <n v="52956"/>
    <d v="2025-10-13T00:00:00"/>
    <d v="1899-12-30T07:59:00"/>
    <n v="7"/>
    <s v="Morning"/>
    <s v="Canary Wharf"/>
    <s v="Canary Wharf"/>
    <s v="UberX"/>
    <n v="250"/>
    <x v="0"/>
    <n v="39.520000000000003"/>
    <n v="7.19"/>
    <n v="2"/>
    <n v="1037"/>
    <n v="236"/>
    <x v="1"/>
    <m/>
    <x v="1"/>
  </r>
  <r>
    <n v="70829"/>
    <d v="2025-12-13T00:00:00"/>
    <d v="1899-12-30T14:04:00"/>
    <n v="14"/>
    <s v="Afternoon"/>
    <s v="Notting Hill"/>
    <s v="King'S Cross"/>
    <s v="Uber Comfort"/>
    <n v="207"/>
    <x v="0"/>
    <n v="39.450000000000003"/>
    <n v="12.66"/>
    <n v="1"/>
    <n v="1954"/>
    <n v="228"/>
    <x v="0"/>
    <m/>
    <x v="0"/>
  </r>
  <r>
    <n v="91243"/>
    <d v="2025-11-02T00:00:00"/>
    <d v="1899-12-30T08:30:00"/>
    <n v="8"/>
    <s v="Morning"/>
    <s v="Brixton"/>
    <s v="Camden"/>
    <s v="UberX"/>
    <n v="240"/>
    <x v="0"/>
    <n v="39.4"/>
    <n v="11.72"/>
    <n v="4"/>
    <n v="1529"/>
    <n v="218"/>
    <x v="5"/>
    <m/>
    <x v="0"/>
  </r>
  <r>
    <n v="18607"/>
    <d v="2025-08-07T00:00:00"/>
    <d v="1899-12-30T04:38:00"/>
    <n v="4"/>
    <s v="Night"/>
    <s v="Shoreditch"/>
    <s v="Elephant And Castle"/>
    <s v="UberXL"/>
    <n v="220"/>
    <x v="0"/>
    <n v="39.39"/>
    <n v="9.5299999999999994"/>
    <n v="1"/>
    <n v="1240"/>
    <n v="207"/>
    <x v="0"/>
    <m/>
    <x v="1"/>
  </r>
  <r>
    <n v="52602"/>
    <d v="2025-05-28T00:00:00"/>
    <d v="1899-12-30T02:18:00"/>
    <n v="2"/>
    <s v="Night"/>
    <s v="Brixton"/>
    <s v="Waterloo"/>
    <s v="UberXL"/>
    <n v="250"/>
    <x v="0"/>
    <n v="39.380000000000003"/>
    <n v="27.75"/>
    <n v="3"/>
    <n v="1681"/>
    <n v="258"/>
    <x v="0"/>
    <m/>
    <x v="1"/>
  </r>
  <r>
    <n v="11522"/>
    <d v="2025-10-13T00:00:00"/>
    <d v="1899-12-30T05:48:00"/>
    <n v="5"/>
    <s v="Morning"/>
    <s v="Notting Hill"/>
    <s v="London Bridge"/>
    <s v="UberX"/>
    <n v="238"/>
    <x v="0"/>
    <n v="39.369999999999997"/>
    <n v="26.46"/>
    <n v="1"/>
    <n v="1046"/>
    <n v="257"/>
    <x v="2"/>
    <m/>
    <x v="1"/>
  </r>
  <r>
    <n v="72601"/>
    <d v="2025-11-27T00:00:00"/>
    <d v="1899-12-30T08:10:00"/>
    <n v="8"/>
    <s v="Morning"/>
    <s v="Shoreditch"/>
    <s v="Camden"/>
    <s v="UberX"/>
    <n v="216"/>
    <x v="0"/>
    <n v="39.36"/>
    <n v="7.18"/>
    <n v="3"/>
    <n v="1321"/>
    <n v="215"/>
    <x v="0"/>
    <m/>
    <x v="0"/>
  </r>
  <r>
    <n v="54956"/>
    <d v="2025-09-05T00:00:00"/>
    <d v="1899-12-30T11:23:00"/>
    <n v="11"/>
    <s v="Morning"/>
    <s v="Canary Wharf"/>
    <s v="Stratford"/>
    <s v="UberX"/>
    <n v="240"/>
    <x v="0"/>
    <n v="39.35"/>
    <n v="2.57"/>
    <n v="1"/>
    <n v="1762"/>
    <n v="211"/>
    <x v="2"/>
    <m/>
    <x v="1"/>
  </r>
  <r>
    <n v="60177"/>
    <d v="2025-01-27T00:00:00"/>
    <d v="1899-12-30T15:28:00"/>
    <n v="15"/>
    <s v="Afternoon"/>
    <s v="Canary Wharf"/>
    <s v="Brixton"/>
    <s v="Uber Comfort"/>
    <n v="208"/>
    <x v="0"/>
    <n v="39.31"/>
    <n v="12.17"/>
    <n v="5"/>
    <n v="1251"/>
    <n v="253"/>
    <x v="5"/>
    <m/>
    <x v="1"/>
  </r>
  <r>
    <n v="32157"/>
    <d v="2025-12-27T00:00:00"/>
    <d v="1899-12-30T01:48:00"/>
    <n v="1"/>
    <s v="Night"/>
    <s v="Notting Hill"/>
    <s v="King'S Cross"/>
    <s v="UberX"/>
    <n v="238"/>
    <x v="0"/>
    <n v="39.299999999999997"/>
    <n v="27.07"/>
    <n v="4"/>
    <n v="2139"/>
    <n v="241"/>
    <x v="5"/>
    <m/>
    <x v="1"/>
  </r>
  <r>
    <n v="88913"/>
    <d v="2025-10-11T00:00:00"/>
    <d v="1899-12-30T16:53:00"/>
    <n v="16"/>
    <s v="Afternoon"/>
    <s v="Camden"/>
    <s v="Victoria"/>
    <s v="UberXL"/>
    <n v="252"/>
    <x v="0"/>
    <n v="39.299999999999997"/>
    <n v="12.76"/>
    <n v="4"/>
    <n v="1194"/>
    <n v="215"/>
    <x v="0"/>
    <m/>
    <x v="0"/>
  </r>
  <r>
    <n v="54111"/>
    <d v="2025-02-26T00:00:00"/>
    <d v="1899-12-30T02:52:00"/>
    <n v="2"/>
    <s v="Night"/>
    <s v="Paddington"/>
    <s v="Brixton"/>
    <s v="Uber Comfort"/>
    <n v="202"/>
    <x v="0"/>
    <n v="39.299999999999997"/>
    <n v="1.1299999999999999"/>
    <n v="1"/>
    <n v="2027"/>
    <n v="240"/>
    <x v="0"/>
    <m/>
    <x v="1"/>
  </r>
  <r>
    <n v="48047"/>
    <d v="2025-10-27T00:00:00"/>
    <d v="1899-12-30T17:02:00"/>
    <n v="17"/>
    <s v="Night"/>
    <s v="Waterloo"/>
    <s v="Camden"/>
    <s v="UberXL"/>
    <n v="218"/>
    <x v="0"/>
    <n v="39.29"/>
    <n v="0.99"/>
    <n v="2"/>
    <n v="1928"/>
    <n v="260"/>
    <x v="1"/>
    <m/>
    <x v="0"/>
  </r>
  <r>
    <n v="89644"/>
    <d v="2025-12-01T00:00:00"/>
    <d v="1899-12-30T01:32:00"/>
    <n v="1"/>
    <s v="Evening"/>
    <s v="Waterloo"/>
    <s v="Victoria"/>
    <s v="Uber Comfort"/>
    <n v="242"/>
    <x v="0"/>
    <n v="39.270000000000003"/>
    <n v="10.95"/>
    <n v="5"/>
    <n v="1198"/>
    <n v="255"/>
    <x v="0"/>
    <m/>
    <x v="1"/>
  </r>
  <r>
    <n v="16979"/>
    <d v="2025-01-04T00:00:00"/>
    <d v="1899-12-30T03:16:00"/>
    <n v="3"/>
    <s v="Night"/>
    <s v="Canary Wharf"/>
    <s v="Camden"/>
    <s v="Uber Comfort"/>
    <n v="218"/>
    <x v="0"/>
    <n v="39.26"/>
    <n v="8.74"/>
    <n v="5"/>
    <n v="2088"/>
    <n v="223"/>
    <x v="3"/>
    <m/>
    <x v="1"/>
  </r>
  <r>
    <n v="57374"/>
    <d v="2025-01-27T00:00:00"/>
    <d v="1899-12-30T12:25:00"/>
    <n v="12"/>
    <s v="Afternoon"/>
    <s v="London Bridge"/>
    <s v="Greenwich"/>
    <s v="UberXL"/>
    <n v="214"/>
    <x v="0"/>
    <n v="39.26"/>
    <n v="2.72"/>
    <n v="3"/>
    <n v="1825"/>
    <n v="223"/>
    <x v="2"/>
    <m/>
    <x v="0"/>
  </r>
  <r>
    <n v="31089"/>
    <d v="2025-02-03T00:00:00"/>
    <d v="1899-12-30T18:07:00"/>
    <n v="18"/>
    <s v="Night"/>
    <s v="Shoreditch"/>
    <s v="Camden"/>
    <s v="Uber Comfort"/>
    <n v="225"/>
    <x v="0"/>
    <n v="39.26"/>
    <n v="0.83"/>
    <n v="1"/>
    <n v="1579"/>
    <n v="200"/>
    <x v="2"/>
    <m/>
    <x v="1"/>
  </r>
  <r>
    <n v="46164"/>
    <d v="2025-02-10T00:00:00"/>
    <d v="1899-12-30T08:48:00"/>
    <n v="8"/>
    <s v="Morning"/>
    <s v="Camden"/>
    <s v="Shoreditch"/>
    <s v="Uber Comfort"/>
    <n v="203"/>
    <x v="0"/>
    <n v="39.22"/>
    <n v="19.8"/>
    <n v="1"/>
    <n v="1474"/>
    <n v="253"/>
    <x v="1"/>
    <m/>
    <x v="1"/>
  </r>
  <r>
    <n v="15488"/>
    <d v="2025-09-13T00:00:00"/>
    <d v="1899-12-30T10:32:00"/>
    <n v="10"/>
    <s v="Morning"/>
    <s v="Greenwich"/>
    <s v="Camden"/>
    <s v="Uber Comfort"/>
    <n v="212"/>
    <x v="0"/>
    <n v="39.21"/>
    <n v="15.51"/>
    <n v="3"/>
    <n v="1920"/>
    <n v="241"/>
    <x v="1"/>
    <m/>
    <x v="0"/>
  </r>
  <r>
    <n v="88240"/>
    <d v="2025-11-02T00:00:00"/>
    <d v="1899-12-30T23:01:00"/>
    <n v="23"/>
    <s v="Night"/>
    <s v="Victoria"/>
    <s v="Paddington"/>
    <s v="UberX"/>
    <n v="222"/>
    <x v="0"/>
    <n v="39.21"/>
    <n v="16.579999999999998"/>
    <n v="3"/>
    <n v="1331"/>
    <n v="249"/>
    <x v="3"/>
    <m/>
    <x v="1"/>
  </r>
  <r>
    <n v="16049"/>
    <d v="2025-07-14T00:00:00"/>
    <d v="1899-12-30T18:40:00"/>
    <n v="18"/>
    <s v="Night"/>
    <s v="Waterloo"/>
    <s v="Victoria"/>
    <s v="Uber Comfort"/>
    <n v="226"/>
    <x v="0"/>
    <n v="39.21"/>
    <n v="16.260000000000002"/>
    <n v="4"/>
    <n v="2075"/>
    <n v="215"/>
    <x v="3"/>
    <m/>
    <x v="1"/>
  </r>
  <r>
    <n v="92928"/>
    <d v="2025-03-20T00:00:00"/>
    <d v="1899-12-30T16:28:00"/>
    <n v="16"/>
    <s v="Afternoon"/>
    <s v="King'S Cross"/>
    <s v="Shoreditch"/>
    <s v="UberXL"/>
    <n v="254"/>
    <x v="0"/>
    <n v="39.19"/>
    <n v="3.85"/>
    <n v="3"/>
    <n v="1509"/>
    <n v="209"/>
    <x v="5"/>
    <m/>
    <x v="1"/>
  </r>
  <r>
    <n v="54205"/>
    <d v="2025-01-11T00:00:00"/>
    <d v="1899-12-30T07:28:00"/>
    <n v="7"/>
    <s v="Morning"/>
    <s v="Oxford Circus"/>
    <s v="Notting Hill"/>
    <s v="UberXL"/>
    <n v="254"/>
    <x v="0"/>
    <n v="39.17"/>
    <n v="8.1999999999999993"/>
    <n v="5"/>
    <n v="1768"/>
    <n v="217"/>
    <x v="1"/>
    <m/>
    <x v="1"/>
  </r>
  <r>
    <n v="30337"/>
    <d v="2025-07-18T00:00:00"/>
    <d v="1899-12-30T13:01:00"/>
    <n v="13"/>
    <s v="Afternoon"/>
    <s v="Victoria"/>
    <s v="Elephant And Castle"/>
    <s v="UberXL"/>
    <n v="242"/>
    <x v="0"/>
    <n v="39.159999999999997"/>
    <n v="5.72"/>
    <n v="5"/>
    <n v="1217"/>
    <n v="245"/>
    <x v="0"/>
    <m/>
    <x v="0"/>
  </r>
  <r>
    <n v="23639"/>
    <d v="2025-07-16T00:00:00"/>
    <d v="1899-12-30T08:31:00"/>
    <n v="8"/>
    <s v="Morning"/>
    <s v="Paddington"/>
    <s v="Paddington"/>
    <s v="UberXL"/>
    <n v="229"/>
    <x v="0"/>
    <n v="39.15"/>
    <n v="8.11"/>
    <n v="4"/>
    <n v="1036"/>
    <n v="222"/>
    <x v="4"/>
    <m/>
    <x v="1"/>
  </r>
  <r>
    <n v="61902"/>
    <d v="2025-04-19T00:00:00"/>
    <d v="1899-12-30T23:56:00"/>
    <n v="23"/>
    <s v="Night"/>
    <s v="Paddington"/>
    <s v="Canary Wharf"/>
    <s v="Uber Comfort"/>
    <n v="230"/>
    <x v="0"/>
    <n v="39.14"/>
    <n v="8.4600000000000009"/>
    <n v="2"/>
    <n v="1758"/>
    <n v="248"/>
    <x v="5"/>
    <m/>
    <x v="0"/>
  </r>
  <r>
    <n v="38883"/>
    <d v="2025-04-07T00:00:00"/>
    <d v="1899-12-30T15:42:00"/>
    <n v="15"/>
    <s v="Afternoon"/>
    <s v="Camden"/>
    <s v="Victoria"/>
    <s v="UberX"/>
    <n v="246"/>
    <x v="0"/>
    <n v="39.14"/>
    <n v="21.69"/>
    <n v="3"/>
    <n v="1661"/>
    <n v="251"/>
    <x v="2"/>
    <m/>
    <x v="0"/>
  </r>
  <r>
    <n v="93989"/>
    <d v="2025-07-24T00:00:00"/>
    <d v="1899-12-30T20:46:00"/>
    <n v="20"/>
    <s v="Night"/>
    <s v="Paddington"/>
    <s v="London Bridge"/>
    <s v="UberX"/>
    <n v="226"/>
    <x v="0"/>
    <n v="39.119999999999997"/>
    <n v="8.4499999999999993"/>
    <n v="1"/>
    <n v="2147"/>
    <n v="212"/>
    <x v="1"/>
    <m/>
    <x v="1"/>
  </r>
  <r>
    <n v="97371"/>
    <d v="2025-10-22T00:00:00"/>
    <d v="1899-12-30T22:46:00"/>
    <n v="22"/>
    <s v="Evening"/>
    <s v="Waterloo"/>
    <s v="Brixton"/>
    <s v="UberX"/>
    <n v="259"/>
    <x v="0"/>
    <n v="39.1"/>
    <n v="16.87"/>
    <n v="1"/>
    <n v="2037"/>
    <n v="235"/>
    <x v="5"/>
    <m/>
    <x v="0"/>
  </r>
  <r>
    <n v="62421"/>
    <d v="2025-02-05T00:00:00"/>
    <d v="1899-12-30T03:18:00"/>
    <n v="3"/>
    <s v="Night"/>
    <s v="Greenwich"/>
    <s v="Paddington"/>
    <s v="UberXL"/>
    <n v="250"/>
    <x v="0"/>
    <n v="39.1"/>
    <n v="1.17"/>
    <n v="1"/>
    <n v="1907"/>
    <n v="215"/>
    <x v="0"/>
    <m/>
    <x v="0"/>
  </r>
  <r>
    <n v="22376"/>
    <d v="2025-07-22T00:00:00"/>
    <d v="1899-12-30T21:39:00"/>
    <n v="21"/>
    <s v="Night"/>
    <s v="Paddington"/>
    <s v="Brixton"/>
    <s v="UberXL"/>
    <n v="248"/>
    <x v="0"/>
    <n v="39.07"/>
    <n v="17.38"/>
    <n v="2"/>
    <n v="1689"/>
    <n v="228"/>
    <x v="1"/>
    <m/>
    <x v="1"/>
  </r>
  <r>
    <n v="57563"/>
    <d v="2025-03-20T00:00:00"/>
    <d v="1899-12-30T08:17:00"/>
    <n v="8"/>
    <s v="Morning"/>
    <s v="Elephant And Castle"/>
    <s v="Notting Hill"/>
    <s v="UberXL"/>
    <n v="238"/>
    <x v="0"/>
    <n v="39.04"/>
    <n v="7.14"/>
    <n v="1"/>
    <n v="2091"/>
    <n v="256"/>
    <x v="5"/>
    <m/>
    <x v="1"/>
  </r>
  <r>
    <n v="48678"/>
    <d v="2025-09-14T00:00:00"/>
    <d v="1899-12-30T10:12:00"/>
    <n v="10"/>
    <s v="Morning"/>
    <s v="Euston"/>
    <s v="Paddington"/>
    <s v="Uber Comfort"/>
    <n v="220"/>
    <x v="0"/>
    <n v="39.04"/>
    <n v="6.85"/>
    <n v="5"/>
    <n v="1066"/>
    <n v="244"/>
    <x v="0"/>
    <m/>
    <x v="1"/>
  </r>
  <r>
    <n v="48406"/>
    <d v="2025-08-27T00:00:00"/>
    <d v="1899-12-30T21:17:00"/>
    <n v="21"/>
    <s v="Night"/>
    <s v="Paddington"/>
    <s v="Shoreditch"/>
    <s v="UberXL"/>
    <n v="242"/>
    <x v="0"/>
    <n v="39"/>
    <n v="24.41"/>
    <n v="4"/>
    <n v="1409"/>
    <n v="254"/>
    <x v="2"/>
    <m/>
    <x v="1"/>
  </r>
  <r>
    <n v="83604"/>
    <d v="2025-10-24T00:00:00"/>
    <d v="1899-12-30T14:14:00"/>
    <n v="14"/>
    <s v="Afternoon"/>
    <s v="Shoreditch"/>
    <s v="Waterloo"/>
    <s v="UberX"/>
    <n v="214"/>
    <x v="0"/>
    <n v="38.97"/>
    <n v="22.03"/>
    <n v="1"/>
    <n v="1103"/>
    <n v="215"/>
    <x v="0"/>
    <m/>
    <x v="1"/>
  </r>
  <r>
    <n v="79219"/>
    <d v="2025-11-13T00:00:00"/>
    <d v="1899-12-30T23:10:00"/>
    <n v="23"/>
    <s v="Night"/>
    <s v="Greenwich"/>
    <s v="Paddington"/>
    <s v="UberX"/>
    <n v="250"/>
    <x v="0"/>
    <n v="38.950000000000003"/>
    <n v="27.73"/>
    <n v="3"/>
    <n v="1229"/>
    <n v="216"/>
    <x v="2"/>
    <m/>
    <x v="0"/>
  </r>
  <r>
    <n v="98124"/>
    <d v="2025-04-24T00:00:00"/>
    <d v="1899-12-30T01:06:00"/>
    <n v="1"/>
    <s v="Night"/>
    <s v="Shoreditch"/>
    <s v="Canary Wharf"/>
    <s v="Uber Comfort"/>
    <n v="259"/>
    <x v="0"/>
    <n v="38.93"/>
    <n v="7.08"/>
    <n v="1"/>
    <n v="1332"/>
    <n v="214"/>
    <x v="4"/>
    <m/>
    <x v="0"/>
  </r>
  <r>
    <n v="28005"/>
    <d v="2025-09-29T00:00:00"/>
    <d v="1899-12-30T12:34:00"/>
    <n v="12"/>
    <s v="Afternoon"/>
    <s v="Oxford Circus"/>
    <s v="Camden"/>
    <s v="UberX"/>
    <n v="234"/>
    <x v="0"/>
    <n v="38.92"/>
    <n v="8.01"/>
    <n v="2"/>
    <n v="1909"/>
    <n v="226"/>
    <x v="5"/>
    <m/>
    <x v="1"/>
  </r>
  <r>
    <n v="56767"/>
    <d v="2025-10-25T00:00:00"/>
    <d v="1899-12-30T04:05:00"/>
    <n v="4"/>
    <s v="Night"/>
    <s v="Oxford Circus"/>
    <s v="Brixton"/>
    <s v="Uber Comfort"/>
    <n v="212"/>
    <x v="0"/>
    <n v="38.92"/>
    <n v="10.72"/>
    <n v="5"/>
    <n v="1484"/>
    <n v="211"/>
    <x v="1"/>
    <m/>
    <x v="1"/>
  </r>
  <r>
    <n v="40184"/>
    <d v="2025-11-11T00:00:00"/>
    <d v="1899-12-30T08:19:00"/>
    <n v="8"/>
    <s v="Morning"/>
    <s v="Canary Wharf"/>
    <s v="Greenwich"/>
    <s v="UberXL"/>
    <n v="221"/>
    <x v="0"/>
    <n v="38.909999999999997"/>
    <n v="26.93"/>
    <n v="3"/>
    <n v="1938"/>
    <n v="207"/>
    <x v="0"/>
    <m/>
    <x v="0"/>
  </r>
  <r>
    <n v="69565"/>
    <d v="2025-12-31T00:00:00"/>
    <d v="1899-12-30T01:06:00"/>
    <n v="1"/>
    <s v="Night"/>
    <s v="Stratford"/>
    <s v="Stratford"/>
    <s v="Uber Comfort"/>
    <n v="227"/>
    <x v="0"/>
    <n v="38.9"/>
    <n v="17.239999999999998"/>
    <n v="5"/>
    <n v="2054"/>
    <n v="248"/>
    <x v="4"/>
    <m/>
    <x v="1"/>
  </r>
  <r>
    <n v="87886"/>
    <d v="2025-03-03T00:00:00"/>
    <d v="1899-12-30T08:45:00"/>
    <n v="8"/>
    <s v="Morning"/>
    <s v="Oxford Circus"/>
    <s v="Shoreditch"/>
    <s v="UberXL"/>
    <n v="254"/>
    <x v="0"/>
    <n v="38.89"/>
    <n v="12.49"/>
    <n v="3"/>
    <n v="2027"/>
    <n v="200"/>
    <x v="5"/>
    <m/>
    <x v="1"/>
  </r>
  <r>
    <n v="13649"/>
    <d v="2025-11-03T00:00:00"/>
    <d v="1899-12-30T08:18:00"/>
    <n v="8"/>
    <s v="Morning"/>
    <s v="Stratford"/>
    <s v="Stratford"/>
    <s v="UberXL"/>
    <n v="244"/>
    <x v="0"/>
    <n v="38.869999999999997"/>
    <n v="22.61"/>
    <n v="3"/>
    <n v="1499"/>
    <n v="218"/>
    <x v="4"/>
    <m/>
    <x v="0"/>
  </r>
  <r>
    <n v="42888"/>
    <d v="2025-08-19T00:00:00"/>
    <d v="1899-12-30T20:55:00"/>
    <n v="20"/>
    <s v="Night"/>
    <s v="Camden"/>
    <s v="Stratford"/>
    <s v="UberX"/>
    <n v="222"/>
    <x v="0"/>
    <n v="38.840000000000003"/>
    <n v="4.09"/>
    <n v="4"/>
    <n v="1740"/>
    <n v="216"/>
    <x v="1"/>
    <m/>
    <x v="0"/>
  </r>
  <r>
    <n v="83448"/>
    <d v="2025-04-09T00:00:00"/>
    <d v="1899-12-30T16:11:00"/>
    <n v="16"/>
    <s v="Afternoon"/>
    <s v="Waterloo"/>
    <s v="Shoreditch"/>
    <s v="UberX"/>
    <n v="207"/>
    <x v="0"/>
    <n v="38.840000000000003"/>
    <n v="11.69"/>
    <n v="4"/>
    <n v="2154"/>
    <n v="223"/>
    <x v="3"/>
    <m/>
    <x v="1"/>
  </r>
  <r>
    <n v="58054"/>
    <d v="2025-10-09T00:00:00"/>
    <d v="1899-12-30T05:39:00"/>
    <n v="5"/>
    <s v="Morning"/>
    <s v="Canary Wharf"/>
    <s v="Stratford"/>
    <s v="Uber Comfort"/>
    <n v="251"/>
    <x v="0"/>
    <n v="38.83"/>
    <n v="23.76"/>
    <n v="2"/>
    <n v="1100"/>
    <n v="223"/>
    <x v="1"/>
    <m/>
    <x v="1"/>
  </r>
  <r>
    <n v="31918"/>
    <d v="2025-08-08T00:00:00"/>
    <d v="1899-12-30T03:35:00"/>
    <n v="3"/>
    <s v="Night"/>
    <s v="Greenwich"/>
    <s v="Victoria"/>
    <s v="UberXL"/>
    <n v="202"/>
    <x v="0"/>
    <n v="38.79"/>
    <n v="22.88"/>
    <n v="5"/>
    <n v="2158"/>
    <n v="228"/>
    <x v="0"/>
    <m/>
    <x v="0"/>
  </r>
  <r>
    <n v="48848"/>
    <d v="2025-11-17T00:00:00"/>
    <d v="1899-12-30T22:19:00"/>
    <n v="22"/>
    <s v="Night"/>
    <s v="Canary Wharf"/>
    <s v="Stratford"/>
    <s v="UberX"/>
    <n v="209"/>
    <x v="0"/>
    <n v="38.79"/>
    <n v="2.99"/>
    <n v="2"/>
    <n v="1475"/>
    <n v="260"/>
    <x v="0"/>
    <m/>
    <x v="0"/>
  </r>
  <r>
    <n v="16638"/>
    <d v="2025-06-08T00:00:00"/>
    <d v="1899-12-30T14:44:00"/>
    <n v="14"/>
    <s v="Afternoon"/>
    <s v="King'S Cross"/>
    <s v="Notting Hill"/>
    <s v="UberX"/>
    <n v="206"/>
    <x v="0"/>
    <n v="38.76"/>
    <n v="6.2"/>
    <n v="3"/>
    <n v="1949"/>
    <n v="226"/>
    <x v="5"/>
    <m/>
    <x v="1"/>
  </r>
  <r>
    <n v="13226"/>
    <d v="2025-07-07T00:00:00"/>
    <d v="1899-12-30T09:35:00"/>
    <n v="9"/>
    <s v="Morning"/>
    <s v="Notting Hill"/>
    <s v="Victoria"/>
    <s v="Uber Comfort"/>
    <n v="235"/>
    <x v="0"/>
    <n v="38.75"/>
    <n v="1.07"/>
    <n v="4"/>
    <n v="1025"/>
    <n v="206"/>
    <x v="5"/>
    <m/>
    <x v="0"/>
  </r>
  <r>
    <n v="79763"/>
    <d v="2025-10-10T00:00:00"/>
    <d v="1899-12-30T05:01:00"/>
    <n v="5"/>
    <s v="Morning"/>
    <s v="Euston"/>
    <s v="Euston"/>
    <s v="UberXL"/>
    <n v="258"/>
    <x v="0"/>
    <n v="38.75"/>
    <n v="18.91"/>
    <n v="5"/>
    <n v="1001"/>
    <n v="232"/>
    <x v="4"/>
    <m/>
    <x v="0"/>
  </r>
  <r>
    <n v="51454"/>
    <d v="2025-06-20T00:00:00"/>
    <d v="1899-12-30T06:43:00"/>
    <n v="6"/>
    <s v="Morning"/>
    <s v="Stratford"/>
    <s v="Oxford Circus"/>
    <s v="UberXL"/>
    <n v="254"/>
    <x v="0"/>
    <n v="38.729999999999997"/>
    <n v="17.989999999999998"/>
    <n v="4"/>
    <n v="1979"/>
    <n v="203"/>
    <x v="4"/>
    <m/>
    <x v="1"/>
  </r>
  <r>
    <n v="24885"/>
    <d v="2025-08-06T00:00:00"/>
    <d v="1899-12-30T14:48:00"/>
    <n v="14"/>
    <s v="Afternoon"/>
    <s v="Stratford"/>
    <s v="Paddington"/>
    <s v="UberXL"/>
    <n v="237"/>
    <x v="0"/>
    <n v="38.729999999999997"/>
    <n v="8.16"/>
    <n v="1"/>
    <n v="1888"/>
    <n v="237"/>
    <x v="4"/>
    <m/>
    <x v="1"/>
  </r>
  <r>
    <n v="54246"/>
    <d v="2025-07-11T00:00:00"/>
    <d v="1899-12-30T03:37:00"/>
    <n v="3"/>
    <s v="Night"/>
    <s v="Shoreditch"/>
    <s v="Canary Wharf"/>
    <s v="UberXL"/>
    <n v="250"/>
    <x v="0"/>
    <n v="38.69"/>
    <n v="11.69"/>
    <n v="4"/>
    <n v="1743"/>
    <n v="225"/>
    <x v="4"/>
    <m/>
    <x v="1"/>
  </r>
  <r>
    <n v="79655"/>
    <d v="2025-10-08T00:00:00"/>
    <d v="1899-12-30T01:25:00"/>
    <n v="1"/>
    <s v="Night"/>
    <s v="Camden"/>
    <s v="Canary Wharf"/>
    <s v="Uber Comfort"/>
    <n v="260"/>
    <x v="0"/>
    <n v="38.69"/>
    <n v="2.88"/>
    <n v="5"/>
    <n v="1295"/>
    <n v="227"/>
    <x v="3"/>
    <m/>
    <x v="0"/>
  </r>
  <r>
    <n v="67804"/>
    <d v="2025-08-25T00:00:00"/>
    <d v="1899-12-30T22:36:00"/>
    <n v="22"/>
    <s v="Night"/>
    <s v="Greenwich"/>
    <s v="Camden"/>
    <s v="UberX"/>
    <n v="220"/>
    <x v="0"/>
    <n v="38.68"/>
    <n v="18.55"/>
    <n v="3"/>
    <n v="1277"/>
    <n v="203"/>
    <x v="2"/>
    <m/>
    <x v="1"/>
  </r>
  <r>
    <n v="67556"/>
    <d v="2025-02-12T00:00:00"/>
    <d v="1899-12-30T05:36:00"/>
    <n v="5"/>
    <s v="Morning"/>
    <s v="Camden"/>
    <s v="Waterloo"/>
    <s v="Uber Comfort"/>
    <n v="248"/>
    <x v="0"/>
    <n v="38.67"/>
    <n v="21.07"/>
    <n v="4"/>
    <n v="1459"/>
    <n v="220"/>
    <x v="3"/>
    <m/>
    <x v="0"/>
  </r>
  <r>
    <n v="58688"/>
    <d v="2025-11-24T00:00:00"/>
    <d v="1899-12-30T05:03:00"/>
    <n v="5"/>
    <s v="Morning"/>
    <s v="Paddington"/>
    <s v="Canary Wharf"/>
    <s v="UberXL"/>
    <n v="246"/>
    <x v="0"/>
    <n v="38.630000000000003"/>
    <n v="10.46"/>
    <n v="3"/>
    <n v="1586"/>
    <n v="229"/>
    <x v="5"/>
    <m/>
    <x v="0"/>
  </r>
  <r>
    <n v="93622"/>
    <d v="2025-02-10T00:00:00"/>
    <d v="1899-12-30T03:37:00"/>
    <n v="3"/>
    <s v="Night"/>
    <s v="Camden"/>
    <s v="Euston"/>
    <s v="UberX"/>
    <n v="202"/>
    <x v="0"/>
    <n v="38.61"/>
    <n v="27.1"/>
    <n v="1"/>
    <n v="1858"/>
    <n v="259"/>
    <x v="3"/>
    <m/>
    <x v="1"/>
  </r>
  <r>
    <n v="81275"/>
    <d v="2025-01-25T00:00:00"/>
    <d v="1899-12-30T11:31:00"/>
    <n v="11"/>
    <s v="Morning"/>
    <s v="Elephant And Castle"/>
    <s v="London Bridge"/>
    <s v="UberXL"/>
    <n v="216"/>
    <x v="0"/>
    <n v="38.6"/>
    <n v="14.49"/>
    <n v="5"/>
    <n v="1586"/>
    <n v="225"/>
    <x v="1"/>
    <m/>
    <x v="0"/>
  </r>
  <r>
    <n v="36398"/>
    <d v="2025-09-12T00:00:00"/>
    <d v="1899-12-30T23:02:00"/>
    <n v="23"/>
    <s v="Night"/>
    <s v="Elephant And Castle"/>
    <s v="Paddington"/>
    <s v="UberXL"/>
    <n v="236"/>
    <x v="0"/>
    <n v="38.549999999999997"/>
    <n v="20.329999999999998"/>
    <n v="2"/>
    <n v="1720"/>
    <n v="213"/>
    <x v="1"/>
    <m/>
    <x v="1"/>
  </r>
  <r>
    <n v="77588"/>
    <d v="2025-05-20T00:00:00"/>
    <d v="1899-12-30T09:54:00"/>
    <n v="9"/>
    <s v="Morning"/>
    <s v="Stratford"/>
    <s v="London Bridge"/>
    <s v="UberXL"/>
    <n v="215"/>
    <x v="0"/>
    <n v="38.520000000000003"/>
    <n v="14.35"/>
    <n v="3"/>
    <n v="1342"/>
    <n v="250"/>
    <x v="1"/>
    <m/>
    <x v="0"/>
  </r>
  <r>
    <n v="91268"/>
    <d v="2025-11-20T00:00:00"/>
    <d v="1899-12-30T05:33:00"/>
    <n v="5"/>
    <s v="Morning"/>
    <s v="Greenwich"/>
    <s v="Canary Wharf"/>
    <s v="Uber Comfort"/>
    <n v="227"/>
    <x v="0"/>
    <n v="38.51"/>
    <n v="14.4"/>
    <n v="4"/>
    <n v="1296"/>
    <n v="210"/>
    <x v="0"/>
    <m/>
    <x v="0"/>
  </r>
  <r>
    <n v="54259"/>
    <d v="2025-08-30T00:00:00"/>
    <d v="1899-12-30T21:14:00"/>
    <n v="21"/>
    <s v="Night"/>
    <s v="Euston"/>
    <s v="Notting Hill"/>
    <s v="Uber Comfort"/>
    <n v="230"/>
    <x v="0"/>
    <n v="38.5"/>
    <n v="10.46"/>
    <n v="2"/>
    <n v="1193"/>
    <n v="203"/>
    <x v="2"/>
    <m/>
    <x v="0"/>
  </r>
  <r>
    <n v="84155"/>
    <d v="2025-08-06T00:00:00"/>
    <d v="1899-12-30T20:42:00"/>
    <n v="20"/>
    <s v="Night"/>
    <s v="Brixton"/>
    <s v="Shoreditch"/>
    <s v="Uber Comfort"/>
    <n v="238"/>
    <x v="0"/>
    <n v="38.49"/>
    <n v="4.72"/>
    <n v="4"/>
    <n v="2119"/>
    <n v="230"/>
    <x v="4"/>
    <m/>
    <x v="1"/>
  </r>
  <r>
    <n v="63894"/>
    <d v="2025-02-07T00:00:00"/>
    <d v="1899-12-30T08:51:00"/>
    <n v="8"/>
    <s v="Morning"/>
    <s v="Euston"/>
    <s v="Paddington"/>
    <s v="UberX"/>
    <n v="208"/>
    <x v="0"/>
    <n v="38.47"/>
    <n v="25.38"/>
    <n v="3"/>
    <n v="2141"/>
    <n v="213"/>
    <x v="3"/>
    <m/>
    <x v="1"/>
  </r>
  <r>
    <n v="63777"/>
    <d v="2025-09-12T00:00:00"/>
    <d v="1899-12-30T22:59:00"/>
    <n v="22"/>
    <s v="Night"/>
    <s v="Shoreditch"/>
    <s v="King'S Cross"/>
    <s v="UberXL"/>
    <n v="219"/>
    <x v="0"/>
    <n v="38.44"/>
    <n v="7.71"/>
    <n v="5"/>
    <n v="2048"/>
    <n v="228"/>
    <x v="5"/>
    <m/>
    <x v="1"/>
  </r>
  <r>
    <n v="66729"/>
    <d v="2025-03-13T00:00:00"/>
    <d v="1899-12-30T09:12:00"/>
    <n v="9"/>
    <s v="Morning"/>
    <s v="Notting Hill"/>
    <s v="King'S Cross"/>
    <s v="UberX"/>
    <n v="221"/>
    <x v="0"/>
    <n v="38.43"/>
    <n v="1.64"/>
    <n v="1"/>
    <n v="2006"/>
    <n v="256"/>
    <x v="2"/>
    <m/>
    <x v="1"/>
  </r>
  <r>
    <n v="15161"/>
    <d v="2025-06-07T00:00:00"/>
    <d v="1899-12-30T08:54:00"/>
    <n v="8"/>
    <s v="Morning"/>
    <s v="Shoreditch"/>
    <s v="Oxford Circus"/>
    <s v="UberX"/>
    <n v="258"/>
    <x v="0"/>
    <n v="38.39"/>
    <n v="17.32"/>
    <n v="3"/>
    <n v="1669"/>
    <n v="217"/>
    <x v="1"/>
    <m/>
    <x v="0"/>
  </r>
  <r>
    <n v="33445"/>
    <d v="2025-01-24T00:00:00"/>
    <d v="1899-12-30T04:33:00"/>
    <n v="4"/>
    <s v="Night"/>
    <s v="Canary Wharf"/>
    <s v="Camden"/>
    <s v="UberXL"/>
    <n v="244"/>
    <x v="0"/>
    <n v="38.39"/>
    <n v="7.46"/>
    <n v="1"/>
    <n v="1421"/>
    <n v="200"/>
    <x v="2"/>
    <m/>
    <x v="0"/>
  </r>
  <r>
    <n v="91109"/>
    <d v="2025-10-25T00:00:00"/>
    <d v="1899-12-30T21:55:00"/>
    <n v="21"/>
    <s v="Night"/>
    <s v="Euston"/>
    <s v="Canary Wharf"/>
    <s v="Uber Comfort"/>
    <n v="225"/>
    <x v="0"/>
    <n v="38.380000000000003"/>
    <n v="8.14"/>
    <n v="4"/>
    <n v="2170"/>
    <n v="219"/>
    <x v="0"/>
    <m/>
    <x v="1"/>
  </r>
  <r>
    <n v="83258"/>
    <d v="2025-02-08T00:00:00"/>
    <d v="1899-12-30T00:29:00"/>
    <n v="0"/>
    <s v="Night"/>
    <s v="Oxford Circus"/>
    <s v="Euston"/>
    <s v="UberXL"/>
    <n v="216"/>
    <x v="0"/>
    <n v="38.380000000000003"/>
    <n v="24.83"/>
    <n v="5"/>
    <n v="1983"/>
    <n v="237"/>
    <x v="5"/>
    <m/>
    <x v="1"/>
  </r>
  <r>
    <n v="30183"/>
    <d v="2025-08-16T00:00:00"/>
    <d v="1899-12-30T01:20:00"/>
    <n v="1"/>
    <s v="Night"/>
    <s v="Euston"/>
    <s v="Shoreditch"/>
    <s v="Uber Comfort"/>
    <n v="201"/>
    <x v="0"/>
    <n v="38.28"/>
    <n v="2.57"/>
    <n v="2"/>
    <n v="1850"/>
    <n v="201"/>
    <x v="3"/>
    <m/>
    <x v="0"/>
  </r>
  <r>
    <n v="53662"/>
    <d v="2025-08-21T00:00:00"/>
    <d v="1899-12-30T07:18:00"/>
    <n v="7"/>
    <s v="Morning"/>
    <s v="Victoria"/>
    <s v="Canary Wharf"/>
    <s v="UberXL"/>
    <n v="237"/>
    <x v="0"/>
    <n v="38.28"/>
    <n v="2.58"/>
    <n v="2"/>
    <n v="1654"/>
    <n v="252"/>
    <x v="5"/>
    <m/>
    <x v="0"/>
  </r>
  <r>
    <n v="34667"/>
    <d v="2025-05-27T00:00:00"/>
    <d v="1899-12-30T08:08:00"/>
    <n v="8"/>
    <s v="Morning"/>
    <s v="Paddington"/>
    <s v="Greenwich"/>
    <s v="UberXL"/>
    <n v="203"/>
    <x v="0"/>
    <n v="38.28"/>
    <n v="4.99"/>
    <n v="3"/>
    <n v="1223"/>
    <n v="217"/>
    <x v="2"/>
    <m/>
    <x v="1"/>
  </r>
  <r>
    <n v="20430"/>
    <d v="2025-01-04T00:00:00"/>
    <d v="1899-12-30T21:24:00"/>
    <n v="21"/>
    <s v="Night"/>
    <s v="Camden"/>
    <s v="Canary Wharf"/>
    <s v="UberX"/>
    <n v="256"/>
    <x v="0"/>
    <n v="38.28"/>
    <n v="2.58"/>
    <n v="5"/>
    <n v="1748"/>
    <n v="252"/>
    <x v="1"/>
    <m/>
    <x v="0"/>
  </r>
  <r>
    <n v="76960"/>
    <d v="2025-07-14T00:00:00"/>
    <d v="1899-12-30T15:01:00"/>
    <n v="15"/>
    <s v="Afternoon"/>
    <s v="Camden"/>
    <s v="Camden"/>
    <s v="Uber Comfort"/>
    <n v="204"/>
    <x v="0"/>
    <n v="38.26"/>
    <n v="12.3"/>
    <n v="1"/>
    <n v="2011"/>
    <n v="211"/>
    <x v="4"/>
    <m/>
    <x v="0"/>
  </r>
  <r>
    <n v="65642"/>
    <d v="2025-09-02T00:00:00"/>
    <d v="1899-12-30T11:49:00"/>
    <n v="11"/>
    <s v="Morning"/>
    <s v="Paddington"/>
    <s v="Elephant And Castle"/>
    <s v="Uber Comfort"/>
    <n v="247"/>
    <x v="0"/>
    <n v="38.26"/>
    <n v="7.97"/>
    <n v="1"/>
    <n v="1149"/>
    <n v="222"/>
    <x v="5"/>
    <m/>
    <x v="1"/>
  </r>
  <r>
    <n v="16175"/>
    <d v="2025-07-05T00:00:00"/>
    <d v="1899-12-30T11:49:00"/>
    <n v="11"/>
    <s v="Morning"/>
    <s v="Elephant And Castle"/>
    <s v="Oxford Circus"/>
    <s v="Uber Comfort"/>
    <n v="211"/>
    <x v="0"/>
    <n v="38.25"/>
    <n v="9.4700000000000006"/>
    <n v="1"/>
    <n v="1443"/>
    <n v="243"/>
    <x v="4"/>
    <m/>
    <x v="0"/>
  </r>
  <r>
    <n v="33489"/>
    <d v="2025-04-04T00:00:00"/>
    <d v="1899-12-30T06:14:00"/>
    <n v="6"/>
    <s v="Morning"/>
    <s v="Stratford"/>
    <s v="London Bridge"/>
    <s v="UberX"/>
    <n v="249"/>
    <x v="0"/>
    <n v="38.25"/>
    <n v="19.64"/>
    <n v="3"/>
    <n v="1419"/>
    <n v="231"/>
    <x v="3"/>
    <m/>
    <x v="1"/>
  </r>
  <r>
    <n v="71211"/>
    <d v="2025-04-24T00:00:00"/>
    <d v="1899-12-30T04:50:00"/>
    <n v="4"/>
    <s v="Night"/>
    <s v="Paddington"/>
    <s v="Paddington"/>
    <s v="UberXL"/>
    <n v="234"/>
    <x v="0"/>
    <n v="38.24"/>
    <n v="13.65"/>
    <n v="1"/>
    <n v="1558"/>
    <n v="257"/>
    <x v="3"/>
    <m/>
    <x v="0"/>
  </r>
  <r>
    <n v="85096"/>
    <d v="2025-10-02T00:00:00"/>
    <d v="1899-12-30T01:36:00"/>
    <n v="1"/>
    <s v="Night"/>
    <s v="Waterloo"/>
    <s v="Greenwich"/>
    <s v="UberX"/>
    <n v="214"/>
    <x v="0"/>
    <n v="38.229999999999997"/>
    <n v="14.57"/>
    <n v="3"/>
    <n v="1552"/>
    <n v="200"/>
    <x v="3"/>
    <m/>
    <x v="0"/>
  </r>
  <r>
    <n v="67131"/>
    <d v="2025-08-03T00:00:00"/>
    <d v="1899-12-30T03:42:00"/>
    <n v="3"/>
    <s v="Night"/>
    <s v="King'S Cross"/>
    <s v="London Bridge"/>
    <s v="UberX"/>
    <n v="234"/>
    <x v="0"/>
    <n v="38.21"/>
    <n v="14.76"/>
    <n v="4"/>
    <n v="1134"/>
    <n v="209"/>
    <x v="1"/>
    <m/>
    <x v="0"/>
  </r>
  <r>
    <n v="56663"/>
    <d v="2025-02-26T00:00:00"/>
    <d v="1899-12-30T20:39:00"/>
    <n v="20"/>
    <s v="Night"/>
    <s v="Victoria"/>
    <s v="Victoria"/>
    <s v="Uber Comfort"/>
    <n v="214"/>
    <x v="0"/>
    <n v="38.21"/>
    <n v="25.61"/>
    <n v="1"/>
    <n v="1187"/>
    <n v="204"/>
    <x v="5"/>
    <m/>
    <x v="0"/>
  </r>
  <r>
    <n v="97519"/>
    <d v="2025-12-28T00:00:00"/>
    <d v="1899-12-30T18:59:00"/>
    <n v="18"/>
    <s v="Evening"/>
    <s v="Oxford Circus"/>
    <s v="King'S Cross"/>
    <s v="UberX"/>
    <n v="237"/>
    <x v="0"/>
    <n v="38.18"/>
    <n v="24.24"/>
    <n v="1"/>
    <n v="1914"/>
    <n v="245"/>
    <x v="3"/>
    <m/>
    <x v="1"/>
  </r>
  <r>
    <n v="20131"/>
    <d v="2025-03-15T00:00:00"/>
    <d v="1899-12-30T01:09:00"/>
    <n v="1"/>
    <s v="Evening"/>
    <s v="Greenwich"/>
    <s v="Camden"/>
    <s v="Uber Comfort"/>
    <n v="257"/>
    <x v="0"/>
    <n v="38.159999999999997"/>
    <n v="13.85"/>
    <n v="1"/>
    <n v="1947"/>
    <n v="235"/>
    <x v="3"/>
    <m/>
    <x v="0"/>
  </r>
  <r>
    <n v="90052"/>
    <d v="2025-02-23T00:00:00"/>
    <d v="1899-12-30T19:38:00"/>
    <n v="19"/>
    <s v="Night"/>
    <s v="Euston"/>
    <s v="Victoria"/>
    <s v="UberX"/>
    <n v="222"/>
    <x v="0"/>
    <n v="38.15"/>
    <n v="7.85"/>
    <n v="5"/>
    <n v="1345"/>
    <n v="234"/>
    <x v="4"/>
    <m/>
    <x v="1"/>
  </r>
  <r>
    <n v="45900"/>
    <d v="2025-07-01T00:00:00"/>
    <d v="1899-12-30T02:34:00"/>
    <n v="2"/>
    <s v="Evening"/>
    <s v="Elephant And Castle"/>
    <s v="Canary Wharf"/>
    <s v="UberX"/>
    <n v="240"/>
    <x v="0"/>
    <n v="38.15"/>
    <n v="11.88"/>
    <n v="5"/>
    <n v="1054"/>
    <n v="260"/>
    <x v="0"/>
    <m/>
    <x v="0"/>
  </r>
  <r>
    <n v="88861"/>
    <d v="2025-08-23T00:00:00"/>
    <d v="1899-12-30T16:41:00"/>
    <n v="16"/>
    <s v="Afternoon"/>
    <s v="Greenwich"/>
    <s v="Notting Hill"/>
    <s v="UberX"/>
    <n v="222"/>
    <x v="0"/>
    <n v="38.15"/>
    <n v="6.78"/>
    <n v="5"/>
    <n v="1966"/>
    <n v="232"/>
    <x v="5"/>
    <m/>
    <x v="0"/>
  </r>
  <r>
    <n v="64542"/>
    <d v="2025-06-25T00:00:00"/>
    <d v="1899-12-30T22:50:00"/>
    <n v="22"/>
    <s v="Night"/>
    <s v="Victoria"/>
    <s v="London Bridge"/>
    <s v="UberXL"/>
    <n v="256"/>
    <x v="0"/>
    <n v="38.130000000000003"/>
    <n v="8.9700000000000006"/>
    <n v="5"/>
    <n v="1485"/>
    <n v="238"/>
    <x v="0"/>
    <m/>
    <x v="1"/>
  </r>
  <r>
    <n v="67387"/>
    <d v="2025-11-19T00:00:00"/>
    <d v="1899-12-30T10:03:00"/>
    <n v="10"/>
    <s v="Morning"/>
    <s v="Canary Wharf"/>
    <s v="Brixton"/>
    <s v="UberXL"/>
    <n v="202"/>
    <x v="0"/>
    <n v="38.130000000000003"/>
    <n v="6.99"/>
    <n v="2"/>
    <n v="1423"/>
    <n v="200"/>
    <x v="1"/>
    <m/>
    <x v="1"/>
  </r>
  <r>
    <n v="56691"/>
    <d v="2025-04-23T00:00:00"/>
    <d v="1899-12-30T00:27:00"/>
    <n v="0"/>
    <s v="Night"/>
    <s v="Elephant And Castle"/>
    <s v="Brixton"/>
    <s v="UberX"/>
    <n v="229"/>
    <x v="0"/>
    <n v="38.119999999999997"/>
    <n v="25.51"/>
    <n v="2"/>
    <n v="1847"/>
    <n v="206"/>
    <x v="2"/>
    <m/>
    <x v="0"/>
  </r>
  <r>
    <n v="27008"/>
    <d v="2025-02-15T00:00:00"/>
    <d v="1899-12-30T21:10:00"/>
    <n v="21"/>
    <s v="Night"/>
    <s v="Waterloo"/>
    <s v="Shoreditch"/>
    <s v="UberX"/>
    <n v="222"/>
    <x v="0"/>
    <n v="38.119999999999997"/>
    <n v="3.39"/>
    <n v="2"/>
    <n v="1976"/>
    <n v="242"/>
    <x v="1"/>
    <m/>
    <x v="1"/>
  </r>
  <r>
    <n v="28626"/>
    <d v="2025-05-16T00:00:00"/>
    <d v="1899-12-30T18:23:00"/>
    <n v="18"/>
    <s v="Night"/>
    <s v="Stratford"/>
    <s v="Notting Hill"/>
    <s v="UberXL"/>
    <n v="238"/>
    <x v="0"/>
    <n v="38.11"/>
    <n v="4.13"/>
    <n v="2"/>
    <n v="1397"/>
    <n v="251"/>
    <x v="4"/>
    <m/>
    <x v="1"/>
  </r>
  <r>
    <n v="49325"/>
    <d v="2025-08-28T00:00:00"/>
    <d v="1899-12-30T15:23:00"/>
    <n v="15"/>
    <s v="Afternoon"/>
    <s v="Elephant And Castle"/>
    <s v="King'S Cross"/>
    <s v="UberX"/>
    <n v="203"/>
    <x v="0"/>
    <n v="38.1"/>
    <n v="22.12"/>
    <n v="3"/>
    <n v="1030"/>
    <n v="213"/>
    <x v="5"/>
    <m/>
    <x v="0"/>
  </r>
  <r>
    <n v="90365"/>
    <d v="2025-08-15T00:00:00"/>
    <d v="1899-12-30T17:07:00"/>
    <n v="17"/>
    <s v="Night"/>
    <s v="Paddington"/>
    <s v="London Bridge"/>
    <s v="UberX"/>
    <n v="243"/>
    <x v="0"/>
    <n v="38.08"/>
    <n v="12.81"/>
    <n v="3"/>
    <n v="1809"/>
    <n v="202"/>
    <x v="4"/>
    <m/>
    <x v="0"/>
  </r>
  <r>
    <n v="18281"/>
    <d v="2025-08-25T00:00:00"/>
    <d v="1899-12-30T14:56:00"/>
    <n v="14"/>
    <s v="Afternoon"/>
    <s v="Brixton"/>
    <s v="London Bridge"/>
    <s v="UberX"/>
    <n v="219"/>
    <x v="0"/>
    <n v="38.07"/>
    <n v="12.87"/>
    <n v="4"/>
    <n v="1185"/>
    <n v="255"/>
    <x v="3"/>
    <m/>
    <x v="1"/>
  </r>
  <r>
    <n v="15321"/>
    <d v="2025-06-26T00:00:00"/>
    <d v="1899-12-30T07:48:00"/>
    <n v="7"/>
    <s v="Morning"/>
    <s v="Elephant And Castle"/>
    <s v="London Bridge"/>
    <s v="UberX"/>
    <n v="259"/>
    <x v="0"/>
    <n v="38.04"/>
    <n v="8.7799999999999994"/>
    <n v="4"/>
    <n v="1269"/>
    <n v="210"/>
    <x v="4"/>
    <m/>
    <x v="1"/>
  </r>
  <r>
    <n v="49376"/>
    <d v="2025-02-19T00:00:00"/>
    <d v="1899-12-30T03:24:00"/>
    <n v="3"/>
    <s v="Night"/>
    <s v="Shoreditch"/>
    <s v="Shoreditch"/>
    <s v="Uber Comfort"/>
    <n v="232"/>
    <x v="0"/>
    <n v="38.020000000000003"/>
    <n v="20.47"/>
    <n v="1"/>
    <n v="1437"/>
    <n v="260"/>
    <x v="4"/>
    <m/>
    <x v="0"/>
  </r>
  <r>
    <n v="90524"/>
    <d v="2025-03-10T00:00:00"/>
    <d v="1899-12-30T09:23:00"/>
    <n v="9"/>
    <s v="Morning"/>
    <s v="Oxford Circus"/>
    <s v="Brixton"/>
    <s v="UberXL"/>
    <n v="218"/>
    <x v="0"/>
    <n v="38.01"/>
    <n v="14.01"/>
    <n v="3"/>
    <n v="1643"/>
    <n v="216"/>
    <x v="5"/>
    <m/>
    <x v="1"/>
  </r>
  <r>
    <n v="32824"/>
    <d v="2025-05-28T00:00:00"/>
    <d v="1899-12-30T14:18:00"/>
    <n v="14"/>
    <s v="Afternoon"/>
    <s v="King'S Cross"/>
    <s v="Shoreditch"/>
    <s v="UberX"/>
    <n v="230"/>
    <x v="0"/>
    <n v="37.99"/>
    <n v="12.21"/>
    <n v="1"/>
    <n v="1803"/>
    <n v="207"/>
    <x v="2"/>
    <m/>
    <x v="1"/>
  </r>
  <r>
    <n v="82740"/>
    <d v="2025-01-28T00:00:00"/>
    <d v="1899-12-30T20:44:00"/>
    <n v="20"/>
    <s v="Night"/>
    <s v="London Bridge"/>
    <s v="Greenwich"/>
    <s v="Uber Comfort"/>
    <n v="230"/>
    <x v="0"/>
    <n v="37.97"/>
    <n v="10.37"/>
    <n v="2"/>
    <n v="1158"/>
    <n v="257"/>
    <x v="4"/>
    <m/>
    <x v="0"/>
  </r>
  <r>
    <n v="19560"/>
    <d v="2025-12-21T00:00:00"/>
    <d v="1899-12-30T00:11:00"/>
    <n v="0"/>
    <s v="Evening"/>
    <s v="Elephant And Castle"/>
    <s v="Stratford"/>
    <s v="UberX"/>
    <n v="208"/>
    <x v="0"/>
    <n v="37.950000000000003"/>
    <n v="9.25"/>
    <n v="2"/>
    <n v="1684"/>
    <n v="203"/>
    <x v="0"/>
    <m/>
    <x v="0"/>
  </r>
  <r>
    <n v="88464"/>
    <d v="2025-07-23T00:00:00"/>
    <d v="1899-12-30T20:43:00"/>
    <n v="20"/>
    <s v="Night"/>
    <s v="Greenwich"/>
    <s v="Greenwich"/>
    <s v="UberX"/>
    <n v="210"/>
    <x v="0"/>
    <n v="37.880000000000003"/>
    <n v="14.07"/>
    <n v="3"/>
    <n v="1666"/>
    <n v="237"/>
    <x v="2"/>
    <m/>
    <x v="0"/>
  </r>
  <r>
    <n v="81925"/>
    <d v="2025-07-15T00:00:00"/>
    <d v="1899-12-30T22:09:00"/>
    <n v="22"/>
    <s v="Evening"/>
    <s v="Notting Hill"/>
    <s v="Oxford Circus"/>
    <s v="UberX"/>
    <n v="228"/>
    <x v="0"/>
    <n v="37.81"/>
    <n v="7.18"/>
    <n v="5"/>
    <n v="1023"/>
    <n v="227"/>
    <x v="4"/>
    <m/>
    <x v="1"/>
  </r>
  <r>
    <n v="29391"/>
    <d v="2025-03-25T00:00:00"/>
    <d v="1899-12-30T16:56:00"/>
    <n v="16"/>
    <s v="Afternoon"/>
    <s v="Shoreditch"/>
    <s v="Brixton"/>
    <s v="UberXL"/>
    <n v="243"/>
    <x v="0"/>
    <n v="37.799999999999997"/>
    <n v="17.14"/>
    <n v="1"/>
    <n v="1065"/>
    <n v="229"/>
    <x v="4"/>
    <m/>
    <x v="0"/>
  </r>
  <r>
    <n v="94105"/>
    <d v="2025-02-25T00:00:00"/>
    <d v="1899-12-30T03:41:00"/>
    <n v="3"/>
    <s v="Night"/>
    <s v="Elephant And Castle"/>
    <s v="Canary Wharf"/>
    <s v="Uber Comfort"/>
    <n v="224"/>
    <x v="0"/>
    <n v="37.770000000000003"/>
    <n v="15.76"/>
    <n v="4"/>
    <n v="1584"/>
    <n v="225"/>
    <x v="5"/>
    <m/>
    <x v="0"/>
  </r>
  <r>
    <n v="72158"/>
    <d v="2025-04-15T00:00:00"/>
    <d v="1899-12-30T03:33:00"/>
    <n v="3"/>
    <s v="Night"/>
    <s v="Paddington"/>
    <s v="Paddington"/>
    <s v="UberXL"/>
    <n v="259"/>
    <x v="0"/>
    <n v="37.72"/>
    <n v="3.42"/>
    <n v="1"/>
    <n v="1385"/>
    <n v="226"/>
    <x v="0"/>
    <m/>
    <x v="0"/>
  </r>
  <r>
    <n v="56398"/>
    <d v="2025-11-25T00:00:00"/>
    <d v="1899-12-30T05:22:00"/>
    <n v="5"/>
    <s v="Morning"/>
    <s v="Stratford"/>
    <s v="Paddington"/>
    <s v="UberXL"/>
    <n v="239"/>
    <x v="0"/>
    <n v="37.71"/>
    <n v="16.91"/>
    <n v="3"/>
    <n v="1297"/>
    <n v="222"/>
    <x v="1"/>
    <m/>
    <x v="0"/>
  </r>
  <r>
    <n v="37932"/>
    <d v="2025-08-17T00:00:00"/>
    <d v="1899-12-30T15:42:00"/>
    <n v="15"/>
    <s v="Afternoon"/>
    <s v="Oxford Circus"/>
    <s v="Oxford Circus"/>
    <s v="Uber Comfort"/>
    <n v="215"/>
    <x v="0"/>
    <n v="37.69"/>
    <n v="21.26"/>
    <n v="5"/>
    <n v="1444"/>
    <n v="228"/>
    <x v="1"/>
    <m/>
    <x v="1"/>
  </r>
  <r>
    <n v="10954"/>
    <d v="2025-05-09T00:00:00"/>
    <d v="1899-12-30T08:56:00"/>
    <n v="8"/>
    <s v="Morning"/>
    <s v="Brixton"/>
    <s v="Camden"/>
    <s v="Uber Comfort"/>
    <n v="211"/>
    <x v="0"/>
    <n v="37.67"/>
    <n v="14.88"/>
    <n v="2"/>
    <n v="1266"/>
    <n v="235"/>
    <x v="2"/>
    <m/>
    <x v="1"/>
  </r>
  <r>
    <n v="30299"/>
    <d v="2025-02-13T00:00:00"/>
    <d v="1899-12-30T04:51:00"/>
    <n v="4"/>
    <s v="Night"/>
    <s v="Shoreditch"/>
    <s v="Waterloo"/>
    <s v="Uber Comfort"/>
    <n v="256"/>
    <x v="0"/>
    <n v="37.67"/>
    <n v="17.489999999999998"/>
    <n v="4"/>
    <n v="1769"/>
    <n v="207"/>
    <x v="1"/>
    <m/>
    <x v="0"/>
  </r>
  <r>
    <n v="79647"/>
    <d v="2025-02-16T00:00:00"/>
    <d v="1899-12-30T05:30:00"/>
    <n v="5"/>
    <s v="Morning"/>
    <s v="Greenwich"/>
    <s v="London Bridge"/>
    <s v="UberXL"/>
    <n v="229"/>
    <x v="0"/>
    <n v="37.65"/>
    <n v="24.48"/>
    <n v="2"/>
    <n v="1288"/>
    <n v="231"/>
    <x v="4"/>
    <m/>
    <x v="1"/>
  </r>
  <r>
    <n v="67879"/>
    <d v="2025-04-23T00:00:00"/>
    <d v="1899-12-30T09:08:00"/>
    <n v="9"/>
    <s v="Morning"/>
    <s v="King'S Cross"/>
    <s v="Victoria"/>
    <s v="UberX"/>
    <n v="201"/>
    <x v="0"/>
    <n v="37.64"/>
    <n v="19.329999999999998"/>
    <n v="5"/>
    <n v="1206"/>
    <n v="219"/>
    <x v="4"/>
    <m/>
    <x v="0"/>
  </r>
  <r>
    <n v="75640"/>
    <d v="2025-12-16T00:00:00"/>
    <d v="1899-12-30T11:47:00"/>
    <n v="11"/>
    <s v="Morning"/>
    <s v="Camden"/>
    <s v="Stratford"/>
    <s v="Uber Comfort"/>
    <n v="248"/>
    <x v="0"/>
    <n v="37.619999999999997"/>
    <n v="8.4"/>
    <n v="2"/>
    <n v="2113"/>
    <n v="235"/>
    <x v="0"/>
    <m/>
    <x v="1"/>
  </r>
  <r>
    <n v="35683"/>
    <d v="2025-07-22T00:00:00"/>
    <d v="1899-12-30T17:00:00"/>
    <n v="17"/>
    <s v="Night"/>
    <s v="Paddington"/>
    <s v="Stratford"/>
    <s v="Uber Comfort"/>
    <n v="201"/>
    <x v="0"/>
    <n v="37.61"/>
    <n v="25.35"/>
    <n v="3"/>
    <n v="1356"/>
    <n v="200"/>
    <x v="2"/>
    <m/>
    <x v="0"/>
  </r>
  <r>
    <n v="78745"/>
    <d v="2025-05-18T00:00:00"/>
    <d v="1899-12-30T22:22:00"/>
    <n v="22"/>
    <s v="Evening"/>
    <s v="Canary Wharf"/>
    <s v="Paddington"/>
    <s v="Uber Comfort"/>
    <n v="201"/>
    <x v="0"/>
    <n v="37.56"/>
    <n v="1.02"/>
    <n v="3"/>
    <n v="1085"/>
    <n v="244"/>
    <x v="1"/>
    <m/>
    <x v="0"/>
  </r>
  <r>
    <n v="51650"/>
    <d v="2025-09-29T00:00:00"/>
    <d v="1899-12-30T22:43:00"/>
    <n v="22"/>
    <s v="Night"/>
    <s v="Euston"/>
    <s v="Elephant And Castle"/>
    <s v="UberXL"/>
    <n v="248"/>
    <x v="0"/>
    <n v="37.549999999999997"/>
    <n v="14.7"/>
    <n v="3"/>
    <n v="1136"/>
    <n v="212"/>
    <x v="1"/>
    <m/>
    <x v="1"/>
  </r>
  <r>
    <n v="48424"/>
    <d v="2025-10-27T00:00:00"/>
    <d v="1899-12-30T00:43:00"/>
    <n v="0"/>
    <s v="Night"/>
    <s v="Greenwich"/>
    <s v="Elephant And Castle"/>
    <s v="Uber Comfort"/>
    <n v="243"/>
    <x v="0"/>
    <n v="37.54"/>
    <n v="21.3"/>
    <n v="5"/>
    <n v="1296"/>
    <n v="211"/>
    <x v="5"/>
    <m/>
    <x v="0"/>
  </r>
  <r>
    <n v="82173"/>
    <d v="2025-05-08T00:00:00"/>
    <d v="1899-12-30T06:04:00"/>
    <n v="6"/>
    <s v="Morning"/>
    <s v="Elephant And Castle"/>
    <s v="Shoreditch"/>
    <s v="Uber Comfort"/>
    <n v="237"/>
    <x v="0"/>
    <n v="37.54"/>
    <n v="17.78"/>
    <n v="5"/>
    <n v="1019"/>
    <n v="257"/>
    <x v="0"/>
    <m/>
    <x v="1"/>
  </r>
  <r>
    <n v="39440"/>
    <d v="2025-07-13T00:00:00"/>
    <d v="1899-12-30T23:45:00"/>
    <n v="23"/>
    <s v="Night"/>
    <s v="Canary Wharf"/>
    <s v="Paddington"/>
    <s v="UberXL"/>
    <n v="256"/>
    <x v="0"/>
    <n v="37.54"/>
    <n v="20.25"/>
    <n v="1"/>
    <n v="1690"/>
    <n v="205"/>
    <x v="2"/>
    <m/>
    <x v="1"/>
  </r>
  <r>
    <n v="66738"/>
    <d v="2025-01-08T00:00:00"/>
    <d v="1899-12-30T12:44:00"/>
    <n v="12"/>
    <s v="Afternoon"/>
    <s v="Elephant And Castle"/>
    <s v="London Bridge"/>
    <s v="Uber Comfort"/>
    <n v="243"/>
    <x v="0"/>
    <n v="37.520000000000003"/>
    <n v="23.39"/>
    <n v="1"/>
    <n v="1848"/>
    <n v="210"/>
    <x v="3"/>
    <m/>
    <x v="0"/>
  </r>
  <r>
    <n v="80277"/>
    <d v="2025-06-12T00:00:00"/>
    <d v="1899-12-30T22:55:00"/>
    <n v="22"/>
    <s v="Night"/>
    <s v="Notting Hill"/>
    <s v="Brixton"/>
    <s v="UberX"/>
    <n v="241"/>
    <x v="0"/>
    <n v="37.51"/>
    <n v="6.93"/>
    <n v="3"/>
    <n v="1412"/>
    <n v="225"/>
    <x v="5"/>
    <m/>
    <x v="0"/>
  </r>
  <r>
    <n v="65357"/>
    <d v="2025-11-11T00:00:00"/>
    <d v="1899-12-30T04:46:00"/>
    <n v="4"/>
    <s v="Night"/>
    <s v="Greenwich"/>
    <s v="Notting Hill"/>
    <s v="UberX"/>
    <n v="246"/>
    <x v="0"/>
    <n v="37.51"/>
    <n v="8.3699999999999992"/>
    <n v="1"/>
    <n v="1551"/>
    <n v="203"/>
    <x v="4"/>
    <m/>
    <x v="0"/>
  </r>
  <r>
    <n v="64509"/>
    <d v="2025-03-19T00:00:00"/>
    <d v="1899-12-30T10:17:00"/>
    <n v="10"/>
    <s v="Morning"/>
    <s v="Stratford"/>
    <s v="Canary Wharf"/>
    <s v="UberX"/>
    <n v="232"/>
    <x v="0"/>
    <n v="37.49"/>
    <n v="18.899999999999999"/>
    <n v="1"/>
    <n v="1869"/>
    <n v="213"/>
    <x v="1"/>
    <m/>
    <x v="0"/>
  </r>
  <r>
    <n v="58131"/>
    <d v="2025-04-03T00:00:00"/>
    <d v="1899-12-30T09:12:00"/>
    <n v="9"/>
    <s v="Morning"/>
    <s v="Elephant And Castle"/>
    <s v="Canary Wharf"/>
    <s v="UberXL"/>
    <n v="247"/>
    <x v="0"/>
    <n v="37.49"/>
    <n v="12.34"/>
    <n v="5"/>
    <n v="1021"/>
    <n v="235"/>
    <x v="1"/>
    <m/>
    <x v="0"/>
  </r>
  <r>
    <n v="97775"/>
    <d v="2025-06-03T00:00:00"/>
    <d v="1899-12-30T05:17:00"/>
    <n v="5"/>
    <s v="Morning"/>
    <s v="Stratford"/>
    <s v="London Bridge"/>
    <s v="UberX"/>
    <n v="240"/>
    <x v="0"/>
    <n v="37.49"/>
    <n v="9.94"/>
    <n v="2"/>
    <n v="1788"/>
    <n v="208"/>
    <x v="4"/>
    <m/>
    <x v="1"/>
  </r>
  <r>
    <n v="54278"/>
    <d v="2025-10-19T00:00:00"/>
    <d v="1899-12-30T09:42:00"/>
    <n v="9"/>
    <s v="Morning"/>
    <s v="Oxford Circus"/>
    <s v="Elephant And Castle"/>
    <s v="UberXL"/>
    <n v="215"/>
    <x v="0"/>
    <n v="37.479999999999997"/>
    <n v="14.63"/>
    <n v="2"/>
    <n v="1879"/>
    <n v="217"/>
    <x v="3"/>
    <m/>
    <x v="1"/>
  </r>
  <r>
    <n v="91142"/>
    <d v="2025-11-28T00:00:00"/>
    <d v="1899-12-30T22:02:00"/>
    <n v="22"/>
    <s v="Night"/>
    <s v="Elephant And Castle"/>
    <s v="Elephant And Castle"/>
    <s v="UberXL"/>
    <n v="247"/>
    <x v="0"/>
    <n v="37.47"/>
    <n v="24.44"/>
    <n v="1"/>
    <n v="2106"/>
    <n v="209"/>
    <x v="4"/>
    <m/>
    <x v="0"/>
  </r>
  <r>
    <n v="91615"/>
    <d v="2025-04-13T00:00:00"/>
    <d v="1899-12-30T08:34:00"/>
    <n v="8"/>
    <s v="Morning"/>
    <s v="Camden"/>
    <s v="Oxford Circus"/>
    <s v="Uber Comfort"/>
    <n v="260"/>
    <x v="0"/>
    <n v="37.43"/>
    <n v="18.3"/>
    <n v="5"/>
    <n v="1721"/>
    <n v="214"/>
    <x v="2"/>
    <m/>
    <x v="0"/>
  </r>
  <r>
    <n v="12313"/>
    <d v="2025-01-26T00:00:00"/>
    <d v="1899-12-30T22:35:00"/>
    <n v="22"/>
    <s v="Night"/>
    <s v="Paddington"/>
    <s v="Brixton"/>
    <s v="Uber Comfort"/>
    <n v="200"/>
    <x v="0"/>
    <n v="37.42"/>
    <n v="26.14"/>
    <n v="5"/>
    <n v="1237"/>
    <n v="225"/>
    <x v="1"/>
    <m/>
    <x v="1"/>
  </r>
  <r>
    <n v="22096"/>
    <d v="2025-04-28T00:00:00"/>
    <d v="1899-12-30T15:54:00"/>
    <n v="15"/>
    <s v="Afternoon"/>
    <s v="Stratford"/>
    <s v="London Bridge"/>
    <s v="Uber Comfort"/>
    <n v="222"/>
    <x v="0"/>
    <n v="37.4"/>
    <n v="14.23"/>
    <n v="3"/>
    <n v="1295"/>
    <n v="253"/>
    <x v="0"/>
    <m/>
    <x v="1"/>
  </r>
  <r>
    <n v="91419"/>
    <d v="2025-12-13T00:00:00"/>
    <d v="1899-12-30T03:45:00"/>
    <n v="3"/>
    <s v="Night"/>
    <s v="Euston"/>
    <s v="Waterloo"/>
    <s v="Uber Comfort"/>
    <n v="250"/>
    <x v="0"/>
    <n v="37.39"/>
    <n v="17.27"/>
    <n v="4"/>
    <n v="1300"/>
    <n v="204"/>
    <x v="3"/>
    <m/>
    <x v="1"/>
  </r>
  <r>
    <n v="81180"/>
    <d v="2025-12-04T00:00:00"/>
    <d v="1899-12-30T02:29:00"/>
    <n v="2"/>
    <s v="Night"/>
    <s v="Oxford Circus"/>
    <s v="King'S Cross"/>
    <s v="Uber Comfort"/>
    <n v="231"/>
    <x v="0"/>
    <n v="37.39"/>
    <n v="2.2999999999999998"/>
    <n v="1"/>
    <n v="1189"/>
    <n v="260"/>
    <x v="5"/>
    <m/>
    <x v="0"/>
  </r>
  <r>
    <n v="41408"/>
    <d v="2025-07-10T00:00:00"/>
    <d v="1899-12-30T11:55:00"/>
    <n v="11"/>
    <s v="Morning"/>
    <s v="King'S Cross"/>
    <s v="Oxford Circus"/>
    <s v="UberXL"/>
    <n v="253"/>
    <x v="0"/>
    <n v="37.36"/>
    <n v="6.6"/>
    <n v="1"/>
    <n v="1140"/>
    <n v="219"/>
    <x v="2"/>
    <m/>
    <x v="1"/>
  </r>
  <r>
    <n v="92588"/>
    <d v="2025-05-14T00:00:00"/>
    <d v="1899-12-30T10:26:00"/>
    <n v="10"/>
    <s v="Morning"/>
    <s v="King'S Cross"/>
    <s v="Elephant And Castle"/>
    <s v="UberX"/>
    <n v="213"/>
    <x v="0"/>
    <n v="37.35"/>
    <n v="16.690000000000001"/>
    <n v="5"/>
    <n v="2115"/>
    <n v="258"/>
    <x v="2"/>
    <m/>
    <x v="1"/>
  </r>
  <r>
    <n v="76202"/>
    <d v="2025-01-09T00:00:00"/>
    <d v="1899-12-30T14:21:00"/>
    <n v="14"/>
    <s v="Afternoon"/>
    <s v="Paddington"/>
    <s v="Waterloo"/>
    <s v="UberX"/>
    <n v="204"/>
    <x v="0"/>
    <n v="37.35"/>
    <n v="20.14"/>
    <n v="4"/>
    <n v="2139"/>
    <n v="239"/>
    <x v="3"/>
    <m/>
    <x v="0"/>
  </r>
  <r>
    <n v="29801"/>
    <d v="2025-12-10T00:00:00"/>
    <d v="1899-12-30T00:48:00"/>
    <n v="0"/>
    <s v="Night"/>
    <s v="King'S Cross"/>
    <s v="Elephant And Castle"/>
    <s v="UberX"/>
    <n v="240"/>
    <x v="0"/>
    <n v="37.340000000000003"/>
    <n v="27.97"/>
    <n v="1"/>
    <n v="2066"/>
    <n v="246"/>
    <x v="1"/>
    <m/>
    <x v="1"/>
  </r>
  <r>
    <n v="31788"/>
    <d v="2025-08-10T00:00:00"/>
    <d v="1899-12-30T15:49:00"/>
    <n v="15"/>
    <s v="Afternoon"/>
    <s v="Victoria"/>
    <s v="Shoreditch"/>
    <s v="UberX"/>
    <n v="210"/>
    <x v="0"/>
    <n v="37.340000000000003"/>
    <n v="22.67"/>
    <n v="3"/>
    <n v="1183"/>
    <n v="254"/>
    <x v="5"/>
    <m/>
    <x v="0"/>
  </r>
  <r>
    <n v="59522"/>
    <d v="2025-01-20T00:00:00"/>
    <d v="1899-12-30T21:07:00"/>
    <n v="21"/>
    <s v="Night"/>
    <s v="London Bridge"/>
    <s v="Euston"/>
    <s v="UberX"/>
    <n v="243"/>
    <x v="0"/>
    <n v="37.33"/>
    <n v="9.35"/>
    <n v="1"/>
    <n v="2097"/>
    <n v="242"/>
    <x v="5"/>
    <m/>
    <x v="1"/>
  </r>
  <r>
    <n v="16107"/>
    <d v="2025-03-08T00:00:00"/>
    <d v="1899-12-30T23:32:00"/>
    <n v="23"/>
    <s v="Night"/>
    <s v="Oxford Circus"/>
    <s v="Stratford"/>
    <s v="UberXL"/>
    <n v="234"/>
    <x v="0"/>
    <n v="37.32"/>
    <n v="11.3"/>
    <n v="2"/>
    <n v="1009"/>
    <n v="214"/>
    <x v="0"/>
    <m/>
    <x v="0"/>
  </r>
  <r>
    <n v="85842"/>
    <d v="2025-09-18T00:00:00"/>
    <d v="1899-12-30T11:46:00"/>
    <n v="11"/>
    <s v="Morning"/>
    <s v="Euston"/>
    <s v="Notting Hill"/>
    <s v="UberX"/>
    <n v="241"/>
    <x v="0"/>
    <n v="37.31"/>
    <n v="23.92"/>
    <n v="3"/>
    <n v="1915"/>
    <n v="210"/>
    <x v="2"/>
    <m/>
    <x v="0"/>
  </r>
  <r>
    <n v="33093"/>
    <d v="2025-09-27T00:00:00"/>
    <d v="1899-12-30T11:40:00"/>
    <n v="11"/>
    <s v="Morning"/>
    <s v="Waterloo"/>
    <s v="Waterloo"/>
    <s v="Uber Comfort"/>
    <n v="214"/>
    <x v="0"/>
    <n v="37.28"/>
    <n v="8.17"/>
    <n v="5"/>
    <n v="1703"/>
    <n v="241"/>
    <x v="5"/>
    <m/>
    <x v="0"/>
  </r>
  <r>
    <n v="75999"/>
    <d v="2025-06-19T00:00:00"/>
    <d v="1899-12-30T14:56:00"/>
    <n v="14"/>
    <s v="Afternoon"/>
    <s v="Shoreditch"/>
    <s v="Notting Hill"/>
    <s v="Uber Comfort"/>
    <n v="229"/>
    <x v="0"/>
    <n v="37.28"/>
    <n v="21.05"/>
    <n v="4"/>
    <n v="2024"/>
    <n v="259"/>
    <x v="5"/>
    <m/>
    <x v="1"/>
  </r>
  <r>
    <n v="61533"/>
    <d v="2025-12-23T00:00:00"/>
    <d v="1899-12-30T09:25:00"/>
    <n v="9"/>
    <s v="Morning"/>
    <s v="Notting Hill"/>
    <s v="Notting Hill"/>
    <s v="Uber Comfort"/>
    <n v="209"/>
    <x v="0"/>
    <n v="37.270000000000003"/>
    <n v="14.64"/>
    <n v="5"/>
    <n v="1592"/>
    <n v="215"/>
    <x v="3"/>
    <m/>
    <x v="1"/>
  </r>
  <r>
    <n v="75196"/>
    <d v="2025-04-17T00:00:00"/>
    <d v="1899-12-30T00:16:00"/>
    <n v="0"/>
    <s v="Night"/>
    <s v="Canary Wharf"/>
    <s v="Canary Wharf"/>
    <s v="UberXL"/>
    <n v="240"/>
    <x v="0"/>
    <n v="37.270000000000003"/>
    <n v="16.010000000000002"/>
    <n v="1"/>
    <n v="1667"/>
    <n v="252"/>
    <x v="1"/>
    <m/>
    <x v="0"/>
  </r>
  <r>
    <n v="97853"/>
    <d v="2025-08-29T00:00:00"/>
    <d v="1899-12-30T14:30:00"/>
    <n v="14"/>
    <s v="Afternoon"/>
    <s v="Victoria"/>
    <s v="Victoria"/>
    <s v="UberX"/>
    <n v="250"/>
    <x v="0"/>
    <n v="37.25"/>
    <n v="1.68"/>
    <n v="5"/>
    <n v="1405"/>
    <n v="218"/>
    <x v="1"/>
    <m/>
    <x v="0"/>
  </r>
  <r>
    <n v="45289"/>
    <d v="2025-06-12T00:00:00"/>
    <d v="1899-12-30T20:58:00"/>
    <n v="20"/>
    <s v="Night"/>
    <s v="Stratford"/>
    <s v="Shoreditch"/>
    <s v="UberX"/>
    <n v="242"/>
    <x v="0"/>
    <n v="37.25"/>
    <n v="26.38"/>
    <n v="5"/>
    <n v="2016"/>
    <n v="227"/>
    <x v="5"/>
    <m/>
    <x v="1"/>
  </r>
  <r>
    <n v="61802"/>
    <d v="2025-01-31T00:00:00"/>
    <d v="1899-12-30T16:47:00"/>
    <n v="16"/>
    <s v="Afternoon"/>
    <s v="Brixton"/>
    <s v="Paddington"/>
    <s v="UberX"/>
    <n v="237"/>
    <x v="0"/>
    <n v="37.229999999999997"/>
    <n v="27.12"/>
    <n v="5"/>
    <n v="1398"/>
    <n v="225"/>
    <x v="2"/>
    <m/>
    <x v="1"/>
  </r>
  <r>
    <n v="94060"/>
    <d v="2025-03-10T00:00:00"/>
    <d v="1899-12-30T01:58:00"/>
    <n v="1"/>
    <s v="Night"/>
    <s v="Shoreditch"/>
    <s v="Oxford Circus"/>
    <s v="UberXL"/>
    <n v="248"/>
    <x v="0"/>
    <n v="37.22"/>
    <n v="18.920000000000002"/>
    <n v="3"/>
    <n v="1733"/>
    <n v="235"/>
    <x v="2"/>
    <m/>
    <x v="0"/>
  </r>
  <r>
    <n v="75403"/>
    <d v="2025-09-11T00:00:00"/>
    <d v="1899-12-30T01:52:00"/>
    <n v="1"/>
    <s v="Night"/>
    <s v="Euston"/>
    <s v="Elephant And Castle"/>
    <s v="Uber Comfort"/>
    <n v="210"/>
    <x v="0"/>
    <n v="37.19"/>
    <n v="3.63"/>
    <n v="1"/>
    <n v="2063"/>
    <n v="244"/>
    <x v="1"/>
    <m/>
    <x v="1"/>
  </r>
  <r>
    <n v="90567"/>
    <d v="2025-07-15T00:00:00"/>
    <d v="1899-12-30T04:55:00"/>
    <n v="4"/>
    <s v="Night"/>
    <s v="Euston"/>
    <s v="Waterloo"/>
    <s v="UberXL"/>
    <n v="201"/>
    <x v="0"/>
    <n v="37.18"/>
    <n v="17.63"/>
    <n v="1"/>
    <n v="1360"/>
    <n v="248"/>
    <x v="1"/>
    <m/>
    <x v="1"/>
  </r>
  <r>
    <n v="65215"/>
    <d v="2025-10-25T00:00:00"/>
    <d v="1899-12-30T03:17:00"/>
    <n v="3"/>
    <s v="Night"/>
    <s v="Waterloo"/>
    <s v="London Bridge"/>
    <s v="Uber Comfort"/>
    <n v="241"/>
    <x v="0"/>
    <n v="37.18"/>
    <n v="3.33"/>
    <n v="2"/>
    <n v="1635"/>
    <n v="211"/>
    <x v="2"/>
    <m/>
    <x v="1"/>
  </r>
  <r>
    <n v="36535"/>
    <d v="2025-01-17T00:00:00"/>
    <d v="1899-12-30T19:48:00"/>
    <n v="19"/>
    <s v="Night"/>
    <s v="Victoria"/>
    <s v="King'S Cross"/>
    <s v="UberXL"/>
    <n v="257"/>
    <x v="0"/>
    <n v="37.159999999999997"/>
    <n v="7.39"/>
    <n v="2"/>
    <n v="1631"/>
    <n v="231"/>
    <x v="1"/>
    <m/>
    <x v="0"/>
  </r>
  <r>
    <n v="61575"/>
    <d v="2025-10-27T00:00:00"/>
    <d v="1899-12-30T14:36:00"/>
    <n v="14"/>
    <s v="Afternoon"/>
    <s v="Elephant And Castle"/>
    <s v="Stratford"/>
    <s v="UberX"/>
    <n v="212"/>
    <x v="0"/>
    <n v="37.11"/>
    <n v="8.9700000000000006"/>
    <n v="1"/>
    <n v="1119"/>
    <n v="241"/>
    <x v="4"/>
    <m/>
    <x v="1"/>
  </r>
  <r>
    <n v="67215"/>
    <d v="2025-01-25T00:00:00"/>
    <d v="1899-12-30T08:53:00"/>
    <n v="8"/>
    <s v="Morning"/>
    <s v="Paddington"/>
    <s v="Elephant And Castle"/>
    <s v="UberX"/>
    <n v="211"/>
    <x v="0"/>
    <n v="37.08"/>
    <n v="4.45"/>
    <n v="1"/>
    <n v="1180"/>
    <n v="227"/>
    <x v="2"/>
    <m/>
    <x v="1"/>
  </r>
  <r>
    <n v="17808"/>
    <d v="2025-08-19T00:00:00"/>
    <d v="1899-12-30T19:49:00"/>
    <n v="19"/>
    <s v="Night"/>
    <s v="Waterloo"/>
    <s v="London Bridge"/>
    <s v="Uber Comfort"/>
    <n v="237"/>
    <x v="0"/>
    <n v="37.049999999999997"/>
    <n v="24.62"/>
    <n v="4"/>
    <n v="1170"/>
    <n v="218"/>
    <x v="1"/>
    <m/>
    <x v="1"/>
  </r>
  <r>
    <n v="80978"/>
    <d v="2025-11-25T00:00:00"/>
    <d v="1899-12-30T23:05:00"/>
    <n v="23"/>
    <s v="Evening"/>
    <s v="Brixton"/>
    <s v="Waterloo"/>
    <s v="UberX"/>
    <n v="232"/>
    <x v="0"/>
    <n v="37.020000000000003"/>
    <n v="18.920000000000002"/>
    <n v="3"/>
    <n v="1286"/>
    <n v="256"/>
    <x v="2"/>
    <m/>
    <x v="1"/>
  </r>
  <r>
    <n v="39410"/>
    <d v="2025-03-24T00:00:00"/>
    <d v="1899-12-30T07:55:00"/>
    <n v="7"/>
    <s v="Morning"/>
    <s v="King'S Cross"/>
    <s v="Greenwich"/>
    <s v="Uber Comfort"/>
    <n v="212"/>
    <x v="0"/>
    <n v="37.01"/>
    <n v="3.43"/>
    <n v="4"/>
    <n v="1266"/>
    <n v="220"/>
    <x v="4"/>
    <m/>
    <x v="0"/>
  </r>
  <r>
    <n v="98530"/>
    <d v="2025-11-02T00:00:00"/>
    <d v="1899-12-30T09:05:00"/>
    <n v="9"/>
    <s v="Morning"/>
    <s v="Shoreditch"/>
    <s v="Camden"/>
    <s v="UberX"/>
    <n v="207"/>
    <x v="0"/>
    <n v="37.01"/>
    <n v="12.45"/>
    <n v="3"/>
    <n v="1501"/>
    <n v="206"/>
    <x v="4"/>
    <m/>
    <x v="1"/>
  </r>
  <r>
    <n v="81455"/>
    <d v="2025-07-01T00:00:00"/>
    <d v="1899-12-30T04:09:00"/>
    <n v="4"/>
    <s v="Night"/>
    <s v="Paddington"/>
    <s v="Oxford Circus"/>
    <s v="UberXL"/>
    <n v="250"/>
    <x v="0"/>
    <n v="36.99"/>
    <n v="5.31"/>
    <n v="2"/>
    <n v="1701"/>
    <n v="220"/>
    <x v="3"/>
    <m/>
    <x v="1"/>
  </r>
  <r>
    <n v="42976"/>
    <d v="2025-12-14T00:00:00"/>
    <d v="1899-12-30T17:23:00"/>
    <n v="17"/>
    <s v="Night"/>
    <s v="Canary Wharf"/>
    <s v="London Bridge"/>
    <s v="UberX"/>
    <n v="222"/>
    <x v="0"/>
    <n v="36.96"/>
    <n v="19.579999999999998"/>
    <n v="5"/>
    <n v="1363"/>
    <n v="251"/>
    <x v="2"/>
    <m/>
    <x v="0"/>
  </r>
  <r>
    <n v="12117"/>
    <d v="2025-07-31T00:00:00"/>
    <d v="1899-12-30T16:31:00"/>
    <n v="16"/>
    <s v="Afternoon"/>
    <s v="Waterloo"/>
    <s v="King'S Cross"/>
    <s v="UberXL"/>
    <n v="246"/>
    <x v="0"/>
    <n v="36.96"/>
    <n v="11.53"/>
    <n v="4"/>
    <n v="1309"/>
    <n v="258"/>
    <x v="0"/>
    <m/>
    <x v="1"/>
  </r>
  <r>
    <n v="99361"/>
    <d v="2025-09-23T00:00:00"/>
    <d v="1899-12-30T13:48:00"/>
    <n v="13"/>
    <s v="Afternoon"/>
    <s v="Greenwich"/>
    <s v="Elephant And Castle"/>
    <s v="UberXL"/>
    <n v="243"/>
    <x v="0"/>
    <n v="36.94"/>
    <n v="25.97"/>
    <n v="4"/>
    <n v="1359"/>
    <n v="227"/>
    <x v="4"/>
    <m/>
    <x v="0"/>
  </r>
  <r>
    <n v="77749"/>
    <d v="2025-07-21T00:00:00"/>
    <d v="1899-12-30T22:36:00"/>
    <n v="22"/>
    <s v="Night"/>
    <s v="Oxford Circus"/>
    <s v="Notting Hill"/>
    <s v="UberXL"/>
    <n v="229"/>
    <x v="0"/>
    <n v="36.93"/>
    <n v="9.41"/>
    <n v="1"/>
    <n v="1044"/>
    <n v="201"/>
    <x v="3"/>
    <m/>
    <x v="0"/>
  </r>
  <r>
    <n v="15675"/>
    <d v="2025-11-11T00:00:00"/>
    <d v="1899-12-30T14:25:00"/>
    <n v="14"/>
    <s v="Afternoon"/>
    <s v="Paddington"/>
    <s v="King'S Cross"/>
    <s v="UberXL"/>
    <n v="219"/>
    <x v="0"/>
    <n v="36.92"/>
    <n v="1.1299999999999999"/>
    <n v="1"/>
    <n v="1750"/>
    <n v="241"/>
    <x v="2"/>
    <m/>
    <x v="0"/>
  </r>
  <r>
    <n v="18588"/>
    <d v="2025-11-20T00:00:00"/>
    <d v="1899-12-30T13:58:00"/>
    <n v="13"/>
    <s v="Afternoon"/>
    <s v="Greenwich"/>
    <s v="Paddington"/>
    <s v="Uber Comfort"/>
    <n v="251"/>
    <x v="0"/>
    <n v="36.9"/>
    <n v="0.88"/>
    <n v="4"/>
    <n v="1965"/>
    <n v="226"/>
    <x v="2"/>
    <m/>
    <x v="0"/>
  </r>
  <r>
    <n v="82169"/>
    <d v="2025-10-29T00:00:00"/>
    <d v="1899-12-30T01:56:00"/>
    <n v="1"/>
    <s v="Night"/>
    <s v="Waterloo"/>
    <s v="London Bridge"/>
    <s v="UberX"/>
    <n v="227"/>
    <x v="0"/>
    <n v="36.869999999999997"/>
    <n v="9.1199999999999992"/>
    <n v="5"/>
    <n v="2144"/>
    <n v="241"/>
    <x v="3"/>
    <m/>
    <x v="0"/>
  </r>
  <r>
    <n v="94845"/>
    <d v="2025-03-04T00:00:00"/>
    <d v="1899-12-30T16:52:00"/>
    <n v="16"/>
    <s v="Afternoon"/>
    <s v="Victoria"/>
    <s v="Camden"/>
    <s v="UberXL"/>
    <n v="227"/>
    <x v="0"/>
    <n v="36.86"/>
    <n v="22.88"/>
    <n v="4"/>
    <n v="1694"/>
    <n v="254"/>
    <x v="3"/>
    <m/>
    <x v="1"/>
  </r>
  <r>
    <n v="71100"/>
    <d v="2025-01-10T00:00:00"/>
    <d v="1899-12-30T11:46:00"/>
    <n v="11"/>
    <s v="Morning"/>
    <s v="Notting Hill"/>
    <s v="Camden"/>
    <s v="Uber Comfort"/>
    <n v="214"/>
    <x v="0"/>
    <n v="36.85"/>
    <n v="8.75"/>
    <n v="4"/>
    <n v="1885"/>
    <n v="238"/>
    <x v="4"/>
    <m/>
    <x v="1"/>
  </r>
  <r>
    <n v="96792"/>
    <d v="2025-10-29T00:00:00"/>
    <d v="1899-12-30T15:52:00"/>
    <n v="15"/>
    <s v="Afternoon"/>
    <s v="London Bridge"/>
    <s v="Notting Hill"/>
    <s v="UberXL"/>
    <n v="258"/>
    <x v="0"/>
    <n v="36.840000000000003"/>
    <n v="17.03"/>
    <n v="2"/>
    <n v="1554"/>
    <n v="221"/>
    <x v="0"/>
    <m/>
    <x v="1"/>
  </r>
  <r>
    <n v="35989"/>
    <d v="2025-12-22T00:00:00"/>
    <d v="1899-12-30T17:08:00"/>
    <n v="17"/>
    <s v="Night"/>
    <s v="Waterloo"/>
    <s v="Notting Hill"/>
    <s v="UberXL"/>
    <n v="208"/>
    <x v="0"/>
    <n v="36.799999999999997"/>
    <n v="23.55"/>
    <n v="4"/>
    <n v="2063"/>
    <n v="224"/>
    <x v="2"/>
    <m/>
    <x v="0"/>
  </r>
  <r>
    <n v="43140"/>
    <d v="2025-05-12T00:00:00"/>
    <d v="1899-12-30T11:35:00"/>
    <n v="11"/>
    <s v="Morning"/>
    <s v="Canary Wharf"/>
    <s v="Camden"/>
    <s v="UberXL"/>
    <n v="209"/>
    <x v="0"/>
    <n v="36.770000000000003"/>
    <n v="15.41"/>
    <n v="5"/>
    <n v="1988"/>
    <n v="250"/>
    <x v="2"/>
    <m/>
    <x v="1"/>
  </r>
  <r>
    <n v="46126"/>
    <d v="2025-10-18T00:00:00"/>
    <d v="1899-12-30T01:36:00"/>
    <n v="1"/>
    <s v="Night"/>
    <s v="Camden"/>
    <s v="London Bridge"/>
    <s v="Uber Comfort"/>
    <n v="201"/>
    <x v="0"/>
    <n v="36.76"/>
    <n v="20.55"/>
    <n v="5"/>
    <n v="2198"/>
    <n v="226"/>
    <x v="3"/>
    <m/>
    <x v="0"/>
  </r>
  <r>
    <n v="83611"/>
    <d v="2025-05-24T00:00:00"/>
    <d v="1899-12-30T15:38:00"/>
    <n v="15"/>
    <s v="Afternoon"/>
    <s v="Greenwich"/>
    <s v="London Bridge"/>
    <s v="UberXL"/>
    <n v="245"/>
    <x v="0"/>
    <n v="36.75"/>
    <n v="15.86"/>
    <n v="5"/>
    <n v="1308"/>
    <n v="222"/>
    <x v="5"/>
    <m/>
    <x v="0"/>
  </r>
  <r>
    <n v="21292"/>
    <d v="2025-05-24T00:00:00"/>
    <d v="1899-12-30T10:58:00"/>
    <n v="10"/>
    <s v="Morning"/>
    <s v="Victoria"/>
    <s v="Oxford Circus"/>
    <s v="UberX"/>
    <n v="206"/>
    <x v="0"/>
    <n v="36.72"/>
    <n v="1.91"/>
    <n v="1"/>
    <n v="1503"/>
    <n v="226"/>
    <x v="3"/>
    <m/>
    <x v="1"/>
  </r>
  <r>
    <n v="31230"/>
    <d v="2025-10-11T00:00:00"/>
    <d v="1899-12-30T16:01:00"/>
    <n v="16"/>
    <s v="Afternoon"/>
    <s v="Camden"/>
    <s v="Brixton"/>
    <s v="UberXL"/>
    <n v="210"/>
    <x v="0"/>
    <n v="36.700000000000003"/>
    <n v="5.99"/>
    <n v="3"/>
    <n v="1580"/>
    <n v="229"/>
    <x v="2"/>
    <m/>
    <x v="1"/>
  </r>
  <r>
    <n v="56983"/>
    <d v="2025-03-17T00:00:00"/>
    <d v="1899-12-30T04:32:00"/>
    <n v="4"/>
    <s v="Night"/>
    <s v="Paddington"/>
    <s v="Elephant And Castle"/>
    <s v="UberXL"/>
    <n v="253"/>
    <x v="0"/>
    <n v="36.68"/>
    <n v="13.49"/>
    <n v="5"/>
    <n v="2014"/>
    <n v="215"/>
    <x v="2"/>
    <m/>
    <x v="0"/>
  </r>
  <r>
    <n v="97770"/>
    <d v="2025-06-11T00:00:00"/>
    <d v="1899-12-30T21:40:00"/>
    <n v="21"/>
    <s v="Night"/>
    <s v="Euston"/>
    <s v="Notting Hill"/>
    <s v="UberXL"/>
    <n v="211"/>
    <x v="0"/>
    <n v="36.65"/>
    <n v="27.57"/>
    <n v="1"/>
    <n v="1984"/>
    <n v="213"/>
    <x v="5"/>
    <m/>
    <x v="1"/>
  </r>
  <r>
    <n v="52929"/>
    <d v="2025-07-28T00:00:00"/>
    <d v="1899-12-30T14:57:00"/>
    <n v="14"/>
    <s v="Afternoon"/>
    <s v="Waterloo"/>
    <s v="Elephant And Castle"/>
    <s v="UberXL"/>
    <n v="208"/>
    <x v="0"/>
    <n v="36.630000000000003"/>
    <n v="23.57"/>
    <n v="2"/>
    <n v="1619"/>
    <n v="251"/>
    <x v="2"/>
    <m/>
    <x v="0"/>
  </r>
  <r>
    <n v="15040"/>
    <d v="2025-02-07T00:00:00"/>
    <d v="1899-12-30T14:47:00"/>
    <n v="14"/>
    <s v="Afternoon"/>
    <s v="Brixton"/>
    <s v="Shoreditch"/>
    <s v="UberX"/>
    <n v="253"/>
    <x v="0"/>
    <n v="36.57"/>
    <n v="2.73"/>
    <n v="2"/>
    <n v="1302"/>
    <n v="200"/>
    <x v="0"/>
    <m/>
    <x v="0"/>
  </r>
  <r>
    <n v="76523"/>
    <d v="2025-10-05T00:00:00"/>
    <d v="1899-12-30T22:35:00"/>
    <n v="22"/>
    <s v="Night"/>
    <s v="Waterloo"/>
    <s v="Notting Hill"/>
    <s v="UberXL"/>
    <n v="258"/>
    <x v="0"/>
    <n v="36.549999999999997"/>
    <n v="6.92"/>
    <n v="4"/>
    <n v="1059"/>
    <n v="203"/>
    <x v="0"/>
    <m/>
    <x v="0"/>
  </r>
  <r>
    <n v="38147"/>
    <d v="2025-05-27T00:00:00"/>
    <d v="1899-12-30T15:57:00"/>
    <n v="15"/>
    <s v="Afternoon"/>
    <s v="Brixton"/>
    <s v="Elephant And Castle"/>
    <s v="UberX"/>
    <n v="229"/>
    <x v="0"/>
    <n v="36.53"/>
    <n v="24.11"/>
    <n v="3"/>
    <n v="1382"/>
    <n v="231"/>
    <x v="3"/>
    <m/>
    <x v="1"/>
  </r>
  <r>
    <n v="72719"/>
    <d v="2025-12-16T00:00:00"/>
    <d v="1899-12-30T16:11:00"/>
    <n v="16"/>
    <s v="Afternoon"/>
    <s v="Euston"/>
    <s v="London Bridge"/>
    <s v="Uber Comfort"/>
    <n v="212"/>
    <x v="0"/>
    <n v="36.53"/>
    <n v="24.58"/>
    <n v="2"/>
    <n v="2109"/>
    <n v="222"/>
    <x v="0"/>
    <m/>
    <x v="1"/>
  </r>
  <r>
    <n v="23480"/>
    <d v="2025-07-19T00:00:00"/>
    <d v="1899-12-30T18:44:00"/>
    <n v="18"/>
    <s v="Night"/>
    <s v="Euston"/>
    <s v="Elephant And Castle"/>
    <s v="UberX"/>
    <n v="223"/>
    <x v="0"/>
    <n v="36.51"/>
    <n v="10.82"/>
    <n v="5"/>
    <n v="1949"/>
    <n v="200"/>
    <x v="4"/>
    <m/>
    <x v="0"/>
  </r>
  <r>
    <n v="79809"/>
    <d v="2025-04-18T00:00:00"/>
    <d v="1899-12-30T18:09:00"/>
    <n v="18"/>
    <s v="Evening"/>
    <s v="Paddington"/>
    <s v="Greenwich"/>
    <s v="UberX"/>
    <n v="244"/>
    <x v="0"/>
    <n v="36.5"/>
    <n v="4.95"/>
    <n v="1"/>
    <n v="1306"/>
    <n v="253"/>
    <x v="4"/>
    <m/>
    <x v="0"/>
  </r>
  <r>
    <n v="27413"/>
    <d v="2025-08-21T00:00:00"/>
    <d v="1899-12-30T00:11:00"/>
    <n v="0"/>
    <s v="Evening"/>
    <s v="Brixton"/>
    <s v="Elephant And Castle"/>
    <s v="Uber Comfort"/>
    <n v="239"/>
    <x v="0"/>
    <n v="36.479999999999997"/>
    <n v="12.21"/>
    <n v="5"/>
    <n v="1772"/>
    <n v="223"/>
    <x v="4"/>
    <m/>
    <x v="0"/>
  </r>
  <r>
    <n v="14672"/>
    <d v="2025-10-24T00:00:00"/>
    <d v="1899-12-30T14:43:00"/>
    <n v="14"/>
    <s v="Afternoon"/>
    <s v="Stratford"/>
    <s v="Camden"/>
    <s v="UberXL"/>
    <n v="208"/>
    <x v="0"/>
    <n v="36.47"/>
    <n v="7.43"/>
    <n v="1"/>
    <n v="1323"/>
    <n v="211"/>
    <x v="5"/>
    <m/>
    <x v="0"/>
  </r>
  <r>
    <n v="81257"/>
    <d v="2025-07-24T00:00:00"/>
    <d v="1899-12-30T15:44:00"/>
    <n v="15"/>
    <s v="Afternoon"/>
    <s v="Euston"/>
    <s v="Canary Wharf"/>
    <s v="Uber Comfort"/>
    <n v="239"/>
    <x v="0"/>
    <n v="36.44"/>
    <n v="8.9600000000000009"/>
    <n v="2"/>
    <n v="1372"/>
    <n v="213"/>
    <x v="4"/>
    <m/>
    <x v="0"/>
  </r>
  <r>
    <n v="24521"/>
    <d v="2025-01-09T00:00:00"/>
    <d v="1899-12-30T00:53:00"/>
    <n v="0"/>
    <s v="Night"/>
    <s v="Victoria"/>
    <s v="Greenwich"/>
    <s v="Uber Comfort"/>
    <n v="209"/>
    <x v="0"/>
    <n v="36.409999999999997"/>
    <n v="6.76"/>
    <n v="5"/>
    <n v="1607"/>
    <n v="234"/>
    <x v="5"/>
    <m/>
    <x v="1"/>
  </r>
  <r>
    <n v="43423"/>
    <d v="2025-04-13T00:00:00"/>
    <d v="1899-12-30T18:08:00"/>
    <n v="18"/>
    <s v="Night"/>
    <s v="King'S Cross"/>
    <s v="Stratford"/>
    <s v="UberXL"/>
    <n v="200"/>
    <x v="0"/>
    <n v="36.4"/>
    <n v="15.5"/>
    <n v="3"/>
    <n v="1595"/>
    <n v="209"/>
    <x v="3"/>
    <m/>
    <x v="1"/>
  </r>
  <r>
    <n v="19825"/>
    <d v="2025-07-30T00:00:00"/>
    <d v="1899-12-30T04:02:00"/>
    <n v="4"/>
    <s v="Evening"/>
    <s v="London Bridge"/>
    <s v="Paddington"/>
    <s v="Uber Comfort"/>
    <n v="242"/>
    <x v="0"/>
    <n v="36.36"/>
    <n v="27.12"/>
    <n v="3"/>
    <n v="1837"/>
    <n v="239"/>
    <x v="0"/>
    <m/>
    <x v="0"/>
  </r>
  <r>
    <n v="56053"/>
    <d v="2025-07-17T00:00:00"/>
    <d v="1899-12-30T22:15:00"/>
    <n v="22"/>
    <s v="Night"/>
    <s v="London Bridge"/>
    <s v="London Bridge"/>
    <s v="UberXL"/>
    <n v="236"/>
    <x v="0"/>
    <n v="36.340000000000003"/>
    <n v="11.66"/>
    <n v="4"/>
    <n v="1441"/>
    <n v="216"/>
    <x v="2"/>
    <m/>
    <x v="1"/>
  </r>
  <r>
    <n v="15524"/>
    <d v="2025-09-21T00:00:00"/>
    <d v="1899-12-30T03:26:00"/>
    <n v="3"/>
    <s v="Night"/>
    <s v="Victoria"/>
    <s v="Notting Hill"/>
    <s v="UberXL"/>
    <n v="228"/>
    <x v="0"/>
    <n v="36.340000000000003"/>
    <n v="21.61"/>
    <n v="5"/>
    <n v="2193"/>
    <n v="240"/>
    <x v="2"/>
    <m/>
    <x v="0"/>
  </r>
  <r>
    <n v="55295"/>
    <d v="2025-02-11T00:00:00"/>
    <d v="1899-12-30T04:55:00"/>
    <n v="4"/>
    <s v="Night"/>
    <s v="Greenwich"/>
    <s v="Canary Wharf"/>
    <s v="UberX"/>
    <n v="235"/>
    <x v="0"/>
    <n v="36.33"/>
    <n v="9.5500000000000007"/>
    <n v="3"/>
    <n v="1935"/>
    <n v="255"/>
    <x v="3"/>
    <m/>
    <x v="1"/>
  </r>
  <r>
    <n v="18335"/>
    <d v="2025-09-12T00:00:00"/>
    <d v="1899-12-30T05:53:00"/>
    <n v="5"/>
    <s v="Morning"/>
    <s v="London Bridge"/>
    <s v="Oxford Circus"/>
    <s v="UberX"/>
    <n v="225"/>
    <x v="0"/>
    <n v="36.299999999999997"/>
    <n v="11.06"/>
    <n v="3"/>
    <n v="1779"/>
    <n v="234"/>
    <x v="0"/>
    <m/>
    <x v="0"/>
  </r>
  <r>
    <n v="35748"/>
    <d v="2025-08-16T00:00:00"/>
    <d v="1899-12-30T21:17:00"/>
    <n v="21"/>
    <s v="Night"/>
    <s v="Camden"/>
    <s v="Shoreditch"/>
    <s v="Uber Comfort"/>
    <n v="213"/>
    <x v="0"/>
    <n v="36.28"/>
    <n v="23.3"/>
    <n v="4"/>
    <n v="1567"/>
    <n v="248"/>
    <x v="1"/>
    <m/>
    <x v="1"/>
  </r>
  <r>
    <n v="53321"/>
    <d v="2025-01-22T00:00:00"/>
    <d v="1899-12-30T18:36:00"/>
    <n v="18"/>
    <s v="Night"/>
    <s v="Oxford Circus"/>
    <s v="Victoria"/>
    <s v="Uber Comfort"/>
    <n v="214"/>
    <x v="0"/>
    <n v="36.270000000000003"/>
    <n v="24.31"/>
    <n v="5"/>
    <n v="1417"/>
    <n v="256"/>
    <x v="4"/>
    <m/>
    <x v="1"/>
  </r>
  <r>
    <n v="55803"/>
    <d v="2025-06-10T00:00:00"/>
    <d v="1899-12-30T15:08:00"/>
    <n v="15"/>
    <s v="Afternoon"/>
    <s v="Victoria"/>
    <s v="London Bridge"/>
    <s v="UberXL"/>
    <n v="234"/>
    <x v="0"/>
    <n v="36.270000000000003"/>
    <n v="17.16"/>
    <n v="4"/>
    <n v="2055"/>
    <n v="212"/>
    <x v="2"/>
    <m/>
    <x v="0"/>
  </r>
  <r>
    <n v="29224"/>
    <d v="2025-07-20T00:00:00"/>
    <d v="1899-12-30T21:02:00"/>
    <n v="21"/>
    <s v="Night"/>
    <s v="Stratford"/>
    <s v="Waterloo"/>
    <s v="Uber Comfort"/>
    <n v="256"/>
    <x v="0"/>
    <n v="36.26"/>
    <n v="11.4"/>
    <n v="4"/>
    <n v="1400"/>
    <n v="239"/>
    <x v="0"/>
    <m/>
    <x v="0"/>
  </r>
  <r>
    <n v="70621"/>
    <d v="2025-10-16T00:00:00"/>
    <d v="1899-12-30T20:30:00"/>
    <n v="20"/>
    <s v="Night"/>
    <s v="Shoreditch"/>
    <s v="Waterloo"/>
    <s v="Uber Comfort"/>
    <n v="246"/>
    <x v="0"/>
    <n v="36.21"/>
    <n v="9.49"/>
    <n v="4"/>
    <n v="1181"/>
    <n v="231"/>
    <x v="3"/>
    <m/>
    <x v="0"/>
  </r>
  <r>
    <n v="34630"/>
    <d v="2025-04-07T00:00:00"/>
    <d v="1899-12-30T16:53:00"/>
    <n v="16"/>
    <s v="Afternoon"/>
    <s v="Euston"/>
    <s v="Brixton"/>
    <s v="Uber Comfort"/>
    <n v="235"/>
    <x v="0"/>
    <n v="36.21"/>
    <n v="16.309999999999999"/>
    <n v="2"/>
    <n v="2062"/>
    <n v="227"/>
    <x v="0"/>
    <m/>
    <x v="1"/>
  </r>
  <r>
    <n v="55270"/>
    <d v="2025-08-10T00:00:00"/>
    <d v="1899-12-30T01:01:00"/>
    <n v="1"/>
    <s v="Night"/>
    <s v="Oxford Circus"/>
    <s v="Stratford"/>
    <s v="Uber Comfort"/>
    <n v="239"/>
    <x v="0"/>
    <n v="36.200000000000003"/>
    <n v="9.5299999999999994"/>
    <n v="3"/>
    <n v="1188"/>
    <n v="260"/>
    <x v="1"/>
    <m/>
    <x v="0"/>
  </r>
  <r>
    <n v="92814"/>
    <d v="2025-02-17T00:00:00"/>
    <d v="1899-12-30T04:16:00"/>
    <n v="4"/>
    <s v="Night"/>
    <s v="Waterloo"/>
    <s v="Brixton"/>
    <s v="UberXL"/>
    <n v="208"/>
    <x v="0"/>
    <n v="36.19"/>
    <n v="7.58"/>
    <n v="5"/>
    <n v="1418"/>
    <n v="257"/>
    <x v="3"/>
    <m/>
    <x v="0"/>
  </r>
  <r>
    <n v="17571"/>
    <d v="2025-09-04T00:00:00"/>
    <d v="1899-12-30T18:38:00"/>
    <n v="18"/>
    <s v="Night"/>
    <s v="Elephant And Castle"/>
    <s v="Euston"/>
    <s v="UberXL"/>
    <n v="253"/>
    <x v="0"/>
    <n v="36.19"/>
    <n v="13.28"/>
    <n v="1"/>
    <n v="1137"/>
    <n v="202"/>
    <x v="4"/>
    <m/>
    <x v="1"/>
  </r>
  <r>
    <n v="20163"/>
    <d v="2025-11-10T00:00:00"/>
    <d v="1899-12-30T15:57:00"/>
    <n v="15"/>
    <s v="Afternoon"/>
    <s v="Waterloo"/>
    <s v="Canary Wharf"/>
    <s v="UberXL"/>
    <n v="228"/>
    <x v="0"/>
    <n v="36.19"/>
    <n v="3.72"/>
    <n v="1"/>
    <n v="1370"/>
    <n v="224"/>
    <x v="3"/>
    <m/>
    <x v="1"/>
  </r>
  <r>
    <n v="31065"/>
    <d v="2025-04-23T00:00:00"/>
    <d v="1899-12-30T04:21:00"/>
    <n v="4"/>
    <s v="Night"/>
    <s v="Canary Wharf"/>
    <s v="Camden"/>
    <s v="Uber Comfort"/>
    <n v="212"/>
    <x v="0"/>
    <n v="36.15"/>
    <n v="19.38"/>
    <n v="5"/>
    <n v="2065"/>
    <n v="204"/>
    <x v="0"/>
    <m/>
    <x v="0"/>
  </r>
  <r>
    <n v="50924"/>
    <d v="2025-03-02T00:00:00"/>
    <d v="1899-12-30T18:55:00"/>
    <n v="18"/>
    <s v="Night"/>
    <s v="Oxford Circus"/>
    <s v="Elephant And Castle"/>
    <s v="Uber Comfort"/>
    <n v="231"/>
    <x v="0"/>
    <n v="36.15"/>
    <n v="22.31"/>
    <n v="1"/>
    <n v="1240"/>
    <n v="223"/>
    <x v="5"/>
    <m/>
    <x v="0"/>
  </r>
  <r>
    <n v="16488"/>
    <d v="2025-07-29T00:00:00"/>
    <d v="1899-12-30T21:05:00"/>
    <n v="21"/>
    <s v="Evening"/>
    <s v="Paddington"/>
    <s v="Victoria"/>
    <s v="UberX"/>
    <n v="227"/>
    <x v="0"/>
    <n v="36.119999999999997"/>
    <n v="24.84"/>
    <n v="5"/>
    <n v="1057"/>
    <n v="260"/>
    <x v="1"/>
    <m/>
    <x v="1"/>
  </r>
  <r>
    <n v="77591"/>
    <d v="2025-04-22T00:00:00"/>
    <d v="1899-12-30T21:14:00"/>
    <n v="21"/>
    <s v="Night"/>
    <s v="Euston"/>
    <s v="Notting Hill"/>
    <s v="Uber Comfort"/>
    <n v="204"/>
    <x v="0"/>
    <n v="36.06"/>
    <n v="18.32"/>
    <n v="4"/>
    <n v="1812"/>
    <n v="201"/>
    <x v="1"/>
    <m/>
    <x v="1"/>
  </r>
  <r>
    <n v="13738"/>
    <d v="2025-11-23T00:00:00"/>
    <d v="1899-12-30T18:51:00"/>
    <n v="18"/>
    <s v="Night"/>
    <s v="Canary Wharf"/>
    <s v="London Bridge"/>
    <s v="Uber Comfort"/>
    <n v="244"/>
    <x v="0"/>
    <n v="36.03"/>
    <n v="10.61"/>
    <n v="1"/>
    <n v="2059"/>
    <n v="231"/>
    <x v="2"/>
    <m/>
    <x v="1"/>
  </r>
  <r>
    <n v="32446"/>
    <d v="2025-09-21T00:00:00"/>
    <d v="1899-12-30T15:32:00"/>
    <n v="15"/>
    <s v="Afternoon"/>
    <s v="King'S Cross"/>
    <s v="Camden"/>
    <s v="UberX"/>
    <n v="210"/>
    <x v="0"/>
    <n v="36.01"/>
    <n v="18.47"/>
    <n v="2"/>
    <n v="1440"/>
    <n v="238"/>
    <x v="3"/>
    <m/>
    <x v="1"/>
  </r>
  <r>
    <n v="83017"/>
    <d v="2025-07-12T00:00:00"/>
    <d v="1899-12-30T10:28:00"/>
    <n v="10"/>
    <s v="Morning"/>
    <s v="Paddington"/>
    <s v="Paddington"/>
    <s v="Uber Comfort"/>
    <n v="209"/>
    <x v="0"/>
    <n v="36.01"/>
    <n v="4.88"/>
    <n v="4"/>
    <n v="1548"/>
    <n v="253"/>
    <x v="5"/>
    <m/>
    <x v="1"/>
  </r>
  <r>
    <n v="72533"/>
    <d v="2025-09-20T00:00:00"/>
    <d v="1899-12-30T02:57:00"/>
    <n v="2"/>
    <s v="Night"/>
    <s v="King'S Cross"/>
    <s v="Notting Hill"/>
    <s v="UberX"/>
    <n v="229"/>
    <x v="0"/>
    <n v="35.99"/>
    <n v="5.34"/>
    <n v="4"/>
    <n v="1469"/>
    <n v="218"/>
    <x v="0"/>
    <m/>
    <x v="1"/>
  </r>
  <r>
    <n v="80147"/>
    <d v="2025-06-19T00:00:00"/>
    <d v="1899-12-30T22:35:00"/>
    <n v="22"/>
    <s v="Night"/>
    <s v="Shoreditch"/>
    <s v="Euston"/>
    <s v="UberX"/>
    <n v="201"/>
    <x v="0"/>
    <n v="35.99"/>
    <n v="15.96"/>
    <n v="3"/>
    <n v="1676"/>
    <n v="256"/>
    <x v="1"/>
    <m/>
    <x v="0"/>
  </r>
  <r>
    <n v="45503"/>
    <d v="2025-01-13T00:00:00"/>
    <d v="1899-12-30T22:09:00"/>
    <n v="22"/>
    <s v="Night"/>
    <s v="Notting Hill"/>
    <s v="Stratford"/>
    <s v="UberX"/>
    <n v="229"/>
    <x v="0"/>
    <n v="35.97"/>
    <n v="10.29"/>
    <n v="3"/>
    <n v="1271"/>
    <n v="237"/>
    <x v="5"/>
    <m/>
    <x v="0"/>
  </r>
  <r>
    <n v="96872"/>
    <d v="2025-03-22T00:00:00"/>
    <d v="1899-12-30T11:41:00"/>
    <n v="11"/>
    <s v="Morning"/>
    <s v="Paddington"/>
    <s v="Euston"/>
    <s v="UberXL"/>
    <n v="257"/>
    <x v="0"/>
    <n v="35.950000000000003"/>
    <n v="20.02"/>
    <n v="3"/>
    <n v="2116"/>
    <n v="220"/>
    <x v="2"/>
    <m/>
    <x v="1"/>
  </r>
  <r>
    <n v="84113"/>
    <d v="2025-10-21T00:00:00"/>
    <d v="1899-12-30T12:39:00"/>
    <n v="12"/>
    <s v="Afternoon"/>
    <s v="Victoria"/>
    <s v="Canary Wharf"/>
    <s v="Uber Comfort"/>
    <n v="227"/>
    <x v="0"/>
    <n v="35.94"/>
    <n v="2.83"/>
    <n v="1"/>
    <n v="2129"/>
    <n v="239"/>
    <x v="4"/>
    <m/>
    <x v="1"/>
  </r>
  <r>
    <n v="75014"/>
    <d v="2025-11-04T00:00:00"/>
    <d v="1899-12-30T17:11:00"/>
    <n v="17"/>
    <s v="Night"/>
    <s v="Greenwich"/>
    <s v="Greenwich"/>
    <s v="Uber Comfort"/>
    <n v="253"/>
    <x v="0"/>
    <n v="35.909999999999997"/>
    <n v="10.9"/>
    <n v="5"/>
    <n v="2133"/>
    <n v="211"/>
    <x v="1"/>
    <m/>
    <x v="1"/>
  </r>
  <r>
    <n v="15667"/>
    <d v="2025-10-31T00:00:00"/>
    <d v="1899-12-30T00:23:00"/>
    <n v="0"/>
    <s v="Evening"/>
    <s v="Canary Wharf"/>
    <s v="Euston"/>
    <s v="UberXL"/>
    <n v="234"/>
    <x v="0"/>
    <n v="35.89"/>
    <n v="26.08"/>
    <n v="3"/>
    <n v="1464"/>
    <n v="239"/>
    <x v="4"/>
    <m/>
    <x v="0"/>
  </r>
  <r>
    <n v="15522"/>
    <d v="2025-06-23T00:00:00"/>
    <d v="1899-12-30T18:51:00"/>
    <n v="18"/>
    <s v="Night"/>
    <s v="Waterloo"/>
    <s v="Canary Wharf"/>
    <s v="Uber Comfort"/>
    <n v="217"/>
    <x v="0"/>
    <n v="35.89"/>
    <n v="14.63"/>
    <n v="3"/>
    <n v="1689"/>
    <n v="230"/>
    <x v="1"/>
    <m/>
    <x v="1"/>
  </r>
  <r>
    <n v="73018"/>
    <d v="2025-05-05T00:00:00"/>
    <d v="1899-12-30T17:20:00"/>
    <n v="17"/>
    <s v="Evening"/>
    <s v="Stratford"/>
    <s v="Shoreditch"/>
    <s v="Uber Comfort"/>
    <n v="252"/>
    <x v="0"/>
    <n v="35.880000000000003"/>
    <n v="14.19"/>
    <n v="1"/>
    <n v="1439"/>
    <n v="259"/>
    <x v="5"/>
    <m/>
    <x v="1"/>
  </r>
  <r>
    <n v="38807"/>
    <d v="2025-03-18T00:00:00"/>
    <d v="1899-12-30T14:34:00"/>
    <n v="14"/>
    <s v="Afternoon"/>
    <s v="Shoreditch"/>
    <s v="King'S Cross"/>
    <s v="Uber Comfort"/>
    <n v="251"/>
    <x v="0"/>
    <n v="35.85"/>
    <n v="9.58"/>
    <n v="3"/>
    <n v="1922"/>
    <n v="213"/>
    <x v="5"/>
    <m/>
    <x v="1"/>
  </r>
  <r>
    <n v="20941"/>
    <d v="2025-02-17T00:00:00"/>
    <d v="1899-12-30T05:09:00"/>
    <n v="5"/>
    <s v="Morning"/>
    <s v="Waterloo"/>
    <s v="Victoria"/>
    <s v="Uber Comfort"/>
    <n v="240"/>
    <x v="0"/>
    <n v="35.840000000000003"/>
    <n v="19.71"/>
    <n v="2"/>
    <n v="2046"/>
    <n v="247"/>
    <x v="3"/>
    <m/>
    <x v="0"/>
  </r>
  <r>
    <n v="29100"/>
    <d v="2025-06-22T00:00:00"/>
    <d v="1899-12-30T07:41:00"/>
    <n v="7"/>
    <s v="Morning"/>
    <s v="Paddington"/>
    <s v="Oxford Circus"/>
    <s v="UberX"/>
    <n v="217"/>
    <x v="0"/>
    <n v="35.840000000000003"/>
    <n v="7.83"/>
    <n v="4"/>
    <n v="1573"/>
    <n v="205"/>
    <x v="2"/>
    <m/>
    <x v="0"/>
  </r>
  <r>
    <n v="99685"/>
    <d v="2025-05-17T00:00:00"/>
    <d v="1899-12-30T10:06:00"/>
    <n v="10"/>
    <s v="Morning"/>
    <s v="Camden"/>
    <s v="Stratford"/>
    <s v="Uber Comfort"/>
    <n v="231"/>
    <x v="0"/>
    <n v="35.82"/>
    <n v="25.15"/>
    <n v="2"/>
    <n v="2058"/>
    <n v="217"/>
    <x v="3"/>
    <m/>
    <x v="1"/>
  </r>
  <r>
    <n v="30546"/>
    <d v="2025-07-05T00:00:00"/>
    <d v="1899-12-30T04:44:00"/>
    <n v="4"/>
    <s v="Night"/>
    <s v="Camden"/>
    <s v="Stratford"/>
    <s v="UberXL"/>
    <n v="211"/>
    <x v="0"/>
    <n v="35.81"/>
    <n v="11.02"/>
    <n v="5"/>
    <n v="2166"/>
    <n v="213"/>
    <x v="1"/>
    <m/>
    <x v="1"/>
  </r>
  <r>
    <n v="51069"/>
    <d v="2025-02-21T00:00:00"/>
    <d v="1899-12-30T09:01:00"/>
    <n v="9"/>
    <s v="Morning"/>
    <s v="Notting Hill"/>
    <s v="Euston"/>
    <s v="UberXL"/>
    <n v="224"/>
    <x v="0"/>
    <n v="35.799999999999997"/>
    <n v="25.74"/>
    <n v="5"/>
    <n v="1078"/>
    <n v="258"/>
    <x v="3"/>
    <m/>
    <x v="1"/>
  </r>
  <r>
    <n v="38605"/>
    <d v="2025-08-02T00:00:00"/>
    <d v="1899-12-30T07:48:00"/>
    <n v="7"/>
    <s v="Morning"/>
    <s v="Oxford Circus"/>
    <s v="Waterloo"/>
    <s v="Uber Comfort"/>
    <n v="217"/>
    <x v="0"/>
    <n v="35.799999999999997"/>
    <n v="13.46"/>
    <n v="3"/>
    <n v="1948"/>
    <n v="205"/>
    <x v="5"/>
    <m/>
    <x v="1"/>
  </r>
  <r>
    <n v="12451"/>
    <d v="2025-10-26T00:00:00"/>
    <d v="1899-12-30T15:26:00"/>
    <n v="15"/>
    <s v="Afternoon"/>
    <s v="London Bridge"/>
    <s v="Notting Hill"/>
    <s v="UberXL"/>
    <n v="235"/>
    <x v="0"/>
    <n v="35.799999999999997"/>
    <n v="11.41"/>
    <n v="3"/>
    <n v="2200"/>
    <n v="229"/>
    <x v="4"/>
    <m/>
    <x v="0"/>
  </r>
  <r>
    <n v="47542"/>
    <d v="2025-08-11T00:00:00"/>
    <d v="1899-12-30T23:27:00"/>
    <n v="23"/>
    <s v="Night"/>
    <s v="Stratford"/>
    <s v="Greenwich"/>
    <s v="UberX"/>
    <n v="240"/>
    <x v="0"/>
    <n v="35.79"/>
    <n v="5.29"/>
    <n v="3"/>
    <n v="1505"/>
    <n v="213"/>
    <x v="4"/>
    <m/>
    <x v="0"/>
  </r>
  <r>
    <n v="18220"/>
    <d v="2025-04-10T00:00:00"/>
    <d v="1899-12-30T15:03:00"/>
    <n v="15"/>
    <s v="Afternoon"/>
    <s v="Euston"/>
    <s v="Paddington"/>
    <s v="UberX"/>
    <n v="237"/>
    <x v="0"/>
    <n v="35.75"/>
    <n v="9.24"/>
    <n v="5"/>
    <n v="1140"/>
    <n v="245"/>
    <x v="5"/>
    <m/>
    <x v="1"/>
  </r>
  <r>
    <n v="62174"/>
    <d v="2025-08-02T00:00:00"/>
    <d v="1899-12-30T16:02:00"/>
    <n v="16"/>
    <s v="Afternoon"/>
    <s v="Euston"/>
    <s v="Victoria"/>
    <s v="UberX"/>
    <n v="211"/>
    <x v="0"/>
    <n v="35.729999999999997"/>
    <n v="18.100000000000001"/>
    <n v="5"/>
    <n v="1089"/>
    <n v="248"/>
    <x v="3"/>
    <m/>
    <x v="1"/>
  </r>
  <r>
    <n v="83391"/>
    <d v="2025-09-18T00:00:00"/>
    <d v="1899-12-30T12:51:00"/>
    <n v="12"/>
    <s v="Afternoon"/>
    <s v="London Bridge"/>
    <s v="Oxford Circus"/>
    <s v="UberX"/>
    <n v="225"/>
    <x v="0"/>
    <n v="35.729999999999997"/>
    <n v="5.19"/>
    <n v="3"/>
    <n v="1552"/>
    <n v="203"/>
    <x v="3"/>
    <m/>
    <x v="1"/>
  </r>
  <r>
    <n v="85325"/>
    <d v="2025-09-25T00:00:00"/>
    <d v="1899-12-30T08:23:00"/>
    <n v="8"/>
    <s v="Morning"/>
    <s v="London Bridge"/>
    <s v="Brixton"/>
    <s v="UberX"/>
    <n v="247"/>
    <x v="0"/>
    <n v="35.729999999999997"/>
    <n v="16.79"/>
    <n v="5"/>
    <n v="1401"/>
    <n v="215"/>
    <x v="5"/>
    <m/>
    <x v="1"/>
  </r>
  <r>
    <n v="63085"/>
    <d v="2025-12-20T00:00:00"/>
    <d v="1899-12-30T10:33:00"/>
    <n v="10"/>
    <s v="Morning"/>
    <s v="Elephant And Castle"/>
    <s v="Euston"/>
    <s v="UberX"/>
    <n v="259"/>
    <x v="0"/>
    <n v="35.71"/>
    <n v="15.09"/>
    <n v="1"/>
    <n v="1067"/>
    <n v="227"/>
    <x v="4"/>
    <m/>
    <x v="0"/>
  </r>
  <r>
    <n v="85367"/>
    <d v="2025-01-26T00:00:00"/>
    <d v="1899-12-30T01:11:00"/>
    <n v="1"/>
    <s v="Night"/>
    <s v="Oxford Circus"/>
    <s v="Brixton"/>
    <s v="UberXL"/>
    <n v="200"/>
    <x v="0"/>
    <n v="35.69"/>
    <n v="24.99"/>
    <n v="2"/>
    <n v="1350"/>
    <n v="200"/>
    <x v="3"/>
    <m/>
    <x v="0"/>
  </r>
  <r>
    <n v="41776"/>
    <d v="2025-01-05T00:00:00"/>
    <d v="1899-12-30T09:31:00"/>
    <n v="9"/>
    <s v="Morning"/>
    <s v="King'S Cross"/>
    <s v="Oxford Circus"/>
    <s v="Uber Comfort"/>
    <n v="222"/>
    <x v="0"/>
    <n v="35.67"/>
    <n v="14.06"/>
    <n v="3"/>
    <n v="1183"/>
    <n v="245"/>
    <x v="2"/>
    <m/>
    <x v="1"/>
  </r>
  <r>
    <n v="50266"/>
    <d v="2025-10-24T00:00:00"/>
    <d v="1899-12-30T14:11:00"/>
    <n v="14"/>
    <s v="Afternoon"/>
    <s v="Euston"/>
    <s v="King'S Cross"/>
    <s v="Uber Comfort"/>
    <n v="234"/>
    <x v="0"/>
    <n v="35.659999999999997"/>
    <n v="19.88"/>
    <n v="2"/>
    <n v="1166"/>
    <n v="240"/>
    <x v="1"/>
    <m/>
    <x v="0"/>
  </r>
  <r>
    <n v="45960"/>
    <d v="2025-07-09T00:00:00"/>
    <d v="1899-12-30T13:10:00"/>
    <n v="13"/>
    <s v="Afternoon"/>
    <s v="Paddington"/>
    <s v="Waterloo"/>
    <s v="UberXL"/>
    <n v="201"/>
    <x v="0"/>
    <n v="35.65"/>
    <n v="20.43"/>
    <n v="1"/>
    <n v="1292"/>
    <n v="240"/>
    <x v="3"/>
    <m/>
    <x v="1"/>
  </r>
  <r>
    <n v="72785"/>
    <d v="2025-08-03T00:00:00"/>
    <d v="1899-12-30T17:46:00"/>
    <n v="17"/>
    <s v="Night"/>
    <s v="Oxford Circus"/>
    <s v="Shoreditch"/>
    <s v="UberXL"/>
    <n v="217"/>
    <x v="0"/>
    <n v="35.64"/>
    <n v="2.14"/>
    <n v="3"/>
    <n v="1075"/>
    <n v="229"/>
    <x v="3"/>
    <m/>
    <x v="1"/>
  </r>
  <r>
    <n v="16857"/>
    <d v="2025-01-22T00:00:00"/>
    <d v="1899-12-30T15:27:00"/>
    <n v="15"/>
    <s v="Afternoon"/>
    <s v="Paddington"/>
    <s v="Stratford"/>
    <s v="UberXL"/>
    <n v="218"/>
    <x v="0"/>
    <n v="35.64"/>
    <n v="19.809999999999999"/>
    <n v="1"/>
    <n v="2017"/>
    <n v="227"/>
    <x v="2"/>
    <m/>
    <x v="0"/>
  </r>
  <r>
    <n v="10832"/>
    <d v="2025-06-11T00:00:00"/>
    <d v="1899-12-30T12:04:00"/>
    <n v="12"/>
    <s v="Afternoon"/>
    <s v="Paddington"/>
    <s v="Canary Wharf"/>
    <s v="UberX"/>
    <n v="251"/>
    <x v="0"/>
    <n v="35.619999999999997"/>
    <n v="24.78"/>
    <n v="3"/>
    <n v="1254"/>
    <n v="257"/>
    <x v="1"/>
    <m/>
    <x v="0"/>
  </r>
  <r>
    <n v="53488"/>
    <d v="2025-03-09T00:00:00"/>
    <d v="1899-12-30T02:11:00"/>
    <n v="2"/>
    <s v="Night"/>
    <s v="Victoria"/>
    <s v="Euston"/>
    <s v="Uber Comfort"/>
    <n v="236"/>
    <x v="0"/>
    <n v="35.6"/>
    <n v="6.57"/>
    <n v="3"/>
    <n v="1619"/>
    <n v="214"/>
    <x v="5"/>
    <m/>
    <x v="0"/>
  </r>
  <r>
    <n v="81996"/>
    <d v="2025-04-28T00:00:00"/>
    <d v="1899-12-30T17:45:00"/>
    <n v="17"/>
    <s v="Night"/>
    <s v="Brixton"/>
    <s v="Camden"/>
    <s v="UberXL"/>
    <n v="219"/>
    <x v="0"/>
    <n v="35.54"/>
    <n v="4.38"/>
    <n v="1"/>
    <n v="1648"/>
    <n v="202"/>
    <x v="5"/>
    <m/>
    <x v="0"/>
  </r>
  <r>
    <n v="31511"/>
    <d v="2025-06-07T00:00:00"/>
    <d v="1899-12-30T01:35:00"/>
    <n v="1"/>
    <s v="Evening"/>
    <s v="Shoreditch"/>
    <s v="Shoreditch"/>
    <s v="UberXL"/>
    <n v="251"/>
    <x v="0"/>
    <n v="35.53"/>
    <n v="11.3"/>
    <n v="5"/>
    <n v="1557"/>
    <n v="214"/>
    <x v="2"/>
    <m/>
    <x v="1"/>
  </r>
  <r>
    <n v="79769"/>
    <d v="2025-04-01T00:00:00"/>
    <d v="1899-12-30T16:01:00"/>
    <n v="16"/>
    <s v="Afternoon"/>
    <s v="Camden"/>
    <s v="Paddington"/>
    <s v="Uber Comfort"/>
    <n v="236"/>
    <x v="0"/>
    <n v="35.51"/>
    <n v="2.5"/>
    <n v="2"/>
    <n v="1623"/>
    <n v="200"/>
    <x v="4"/>
    <m/>
    <x v="0"/>
  </r>
  <r>
    <n v="85013"/>
    <d v="2025-05-26T00:00:00"/>
    <d v="1899-12-30T00:50:00"/>
    <n v="0"/>
    <s v="Night"/>
    <s v="Shoreditch"/>
    <s v="Canary Wharf"/>
    <s v="UberXL"/>
    <n v="223"/>
    <x v="0"/>
    <n v="35.5"/>
    <n v="25.25"/>
    <n v="4"/>
    <n v="2034"/>
    <n v="232"/>
    <x v="1"/>
    <m/>
    <x v="0"/>
  </r>
  <r>
    <n v="77407"/>
    <d v="2025-01-03T00:00:00"/>
    <d v="1899-12-30T21:01:00"/>
    <n v="21"/>
    <s v="Night"/>
    <s v="Camden"/>
    <s v="Victoria"/>
    <s v="Uber Comfort"/>
    <n v="248"/>
    <x v="0"/>
    <n v="35.47"/>
    <n v="25.07"/>
    <n v="4"/>
    <n v="1009"/>
    <n v="211"/>
    <x v="4"/>
    <m/>
    <x v="0"/>
  </r>
  <r>
    <n v="15973"/>
    <d v="2025-05-15T00:00:00"/>
    <d v="1899-12-30T23:05:00"/>
    <n v="23"/>
    <s v="Night"/>
    <s v="Euston"/>
    <s v="Victoria"/>
    <s v="UberX"/>
    <n v="226"/>
    <x v="0"/>
    <n v="35.47"/>
    <n v="1.93"/>
    <n v="1"/>
    <n v="1305"/>
    <n v="248"/>
    <x v="0"/>
    <m/>
    <x v="1"/>
  </r>
  <r>
    <n v="20955"/>
    <d v="2025-08-31T00:00:00"/>
    <d v="1899-12-30T03:41:00"/>
    <n v="3"/>
    <s v="Night"/>
    <s v="Victoria"/>
    <s v="Oxford Circus"/>
    <s v="UberXL"/>
    <n v="258"/>
    <x v="0"/>
    <n v="35.369999999999997"/>
    <n v="19.34"/>
    <n v="4"/>
    <n v="1782"/>
    <n v="244"/>
    <x v="2"/>
    <m/>
    <x v="0"/>
  </r>
  <r>
    <n v="82899"/>
    <d v="2025-10-01T00:00:00"/>
    <d v="1899-12-30T11:58:00"/>
    <n v="11"/>
    <s v="Morning"/>
    <s v="Euston"/>
    <s v="Euston"/>
    <s v="Uber Comfort"/>
    <n v="244"/>
    <x v="0"/>
    <n v="35.33"/>
    <n v="23.24"/>
    <n v="5"/>
    <n v="2166"/>
    <n v="239"/>
    <x v="2"/>
    <m/>
    <x v="0"/>
  </r>
  <r>
    <n v="69400"/>
    <d v="2025-12-09T00:00:00"/>
    <d v="1899-12-30T18:07:00"/>
    <n v="18"/>
    <s v="Night"/>
    <s v="Elephant And Castle"/>
    <s v="London Bridge"/>
    <s v="UberXL"/>
    <n v="207"/>
    <x v="0"/>
    <n v="35.31"/>
    <n v="27.33"/>
    <n v="4"/>
    <n v="2139"/>
    <n v="248"/>
    <x v="4"/>
    <m/>
    <x v="0"/>
  </r>
  <r>
    <n v="25011"/>
    <d v="2025-02-10T00:00:00"/>
    <d v="1899-12-30T23:53:00"/>
    <n v="23"/>
    <s v="Evening"/>
    <s v="Notting Hill"/>
    <s v="Oxford Circus"/>
    <s v="Uber Comfort"/>
    <n v="217"/>
    <x v="0"/>
    <n v="35.28"/>
    <n v="26.48"/>
    <n v="5"/>
    <n v="1845"/>
    <n v="231"/>
    <x v="5"/>
    <m/>
    <x v="0"/>
  </r>
  <r>
    <n v="88633"/>
    <d v="2025-10-21T00:00:00"/>
    <d v="1899-12-30T03:51:00"/>
    <n v="3"/>
    <s v="Night"/>
    <s v="Shoreditch"/>
    <s v="Oxford Circus"/>
    <s v="Uber Comfort"/>
    <n v="240"/>
    <x v="0"/>
    <n v="35.270000000000003"/>
    <n v="25.92"/>
    <n v="1"/>
    <n v="1225"/>
    <n v="252"/>
    <x v="2"/>
    <m/>
    <x v="0"/>
  </r>
  <r>
    <n v="91167"/>
    <d v="2025-11-27T00:00:00"/>
    <d v="1899-12-30T20:56:00"/>
    <n v="20"/>
    <s v="Night"/>
    <s v="Camden"/>
    <s v="Paddington"/>
    <s v="UberXL"/>
    <n v="214"/>
    <x v="0"/>
    <n v="35.25"/>
    <n v="8.66"/>
    <n v="3"/>
    <n v="1441"/>
    <n v="204"/>
    <x v="2"/>
    <m/>
    <x v="1"/>
  </r>
  <r>
    <n v="77260"/>
    <d v="2025-08-09T00:00:00"/>
    <d v="1899-12-30T13:55:00"/>
    <n v="13"/>
    <s v="Afternoon"/>
    <s v="Oxford Circus"/>
    <s v="Camden"/>
    <s v="Uber Comfort"/>
    <n v="224"/>
    <x v="0"/>
    <n v="35.24"/>
    <n v="5.16"/>
    <n v="5"/>
    <n v="1825"/>
    <n v="209"/>
    <x v="4"/>
    <m/>
    <x v="0"/>
  </r>
  <r>
    <n v="36307"/>
    <d v="2025-03-12T00:00:00"/>
    <d v="1899-12-30T20:44:00"/>
    <n v="20"/>
    <s v="Night"/>
    <s v="Elephant And Castle"/>
    <s v="Greenwich"/>
    <s v="Uber Comfort"/>
    <n v="219"/>
    <x v="0"/>
    <n v="35.22"/>
    <n v="15.67"/>
    <n v="3"/>
    <n v="2183"/>
    <n v="257"/>
    <x v="3"/>
    <m/>
    <x v="1"/>
  </r>
  <r>
    <n v="98568"/>
    <d v="2025-10-27T00:00:00"/>
    <d v="1899-12-30T11:03:00"/>
    <n v="11"/>
    <s v="Morning"/>
    <s v="Stratford"/>
    <s v="Paddington"/>
    <s v="UberX"/>
    <n v="222"/>
    <x v="0"/>
    <n v="35.159999999999997"/>
    <n v="12.66"/>
    <n v="1"/>
    <n v="1789"/>
    <n v="251"/>
    <x v="0"/>
    <m/>
    <x v="1"/>
  </r>
  <r>
    <n v="66245"/>
    <d v="2025-06-13T00:00:00"/>
    <d v="1899-12-30T09:34:00"/>
    <n v="9"/>
    <s v="Morning"/>
    <s v="Stratford"/>
    <s v="Victoria"/>
    <s v="Uber Comfort"/>
    <n v="208"/>
    <x v="0"/>
    <n v="35.15"/>
    <n v="13.52"/>
    <n v="4"/>
    <n v="1912"/>
    <n v="234"/>
    <x v="5"/>
    <m/>
    <x v="1"/>
  </r>
  <r>
    <n v="53069"/>
    <d v="2025-02-24T00:00:00"/>
    <d v="1899-12-30T03:24:00"/>
    <n v="3"/>
    <s v="Night"/>
    <s v="Brixton"/>
    <s v="Camden"/>
    <s v="Uber Comfort"/>
    <n v="207"/>
    <x v="0"/>
    <n v="35.14"/>
    <n v="15.78"/>
    <n v="2"/>
    <n v="1709"/>
    <n v="210"/>
    <x v="2"/>
    <m/>
    <x v="1"/>
  </r>
  <r>
    <n v="52363"/>
    <d v="2025-06-04T00:00:00"/>
    <d v="1899-12-30T05:11:00"/>
    <n v="5"/>
    <s v="Morning"/>
    <s v="Camden"/>
    <s v="Brixton"/>
    <s v="UberXL"/>
    <n v="253"/>
    <x v="0"/>
    <n v="35.1"/>
    <n v="16.71"/>
    <n v="3"/>
    <n v="1769"/>
    <n v="248"/>
    <x v="4"/>
    <m/>
    <x v="1"/>
  </r>
  <r>
    <n v="77349"/>
    <d v="2025-06-15T00:00:00"/>
    <d v="1899-12-30T05:31:00"/>
    <n v="5"/>
    <s v="Morning"/>
    <s v="London Bridge"/>
    <s v="Euston"/>
    <s v="Uber Comfort"/>
    <n v="253"/>
    <x v="0"/>
    <n v="35.1"/>
    <n v="8.74"/>
    <n v="2"/>
    <n v="1889"/>
    <n v="206"/>
    <x v="3"/>
    <m/>
    <x v="1"/>
  </r>
  <r>
    <n v="65808"/>
    <d v="2025-10-21T00:00:00"/>
    <d v="1899-12-30T17:47:00"/>
    <n v="17"/>
    <s v="Night"/>
    <s v="Waterloo"/>
    <s v="Victoria"/>
    <s v="UberXL"/>
    <n v="244"/>
    <x v="0"/>
    <n v="35.090000000000003"/>
    <n v="7.28"/>
    <n v="5"/>
    <n v="1980"/>
    <n v="247"/>
    <x v="0"/>
    <m/>
    <x v="1"/>
  </r>
  <r>
    <n v="81205"/>
    <d v="2025-04-10T00:00:00"/>
    <d v="1899-12-30T11:43:00"/>
    <n v="11"/>
    <s v="Morning"/>
    <s v="Oxford Circus"/>
    <s v="King'S Cross"/>
    <s v="UberX"/>
    <n v="252"/>
    <x v="0"/>
    <n v="35.08"/>
    <n v="14.13"/>
    <n v="5"/>
    <n v="1190"/>
    <n v="210"/>
    <x v="1"/>
    <m/>
    <x v="0"/>
  </r>
  <r>
    <n v="30476"/>
    <d v="2025-03-15T00:00:00"/>
    <d v="1899-12-30T20:42:00"/>
    <n v="20"/>
    <s v="Night"/>
    <s v="Greenwich"/>
    <s v="Euston"/>
    <s v="UberX"/>
    <n v="238"/>
    <x v="0"/>
    <n v="35.08"/>
    <n v="10.97"/>
    <n v="1"/>
    <n v="1024"/>
    <n v="203"/>
    <x v="1"/>
    <m/>
    <x v="1"/>
  </r>
  <r>
    <n v="48478"/>
    <d v="2025-12-01T00:00:00"/>
    <d v="1899-12-30T07:43:00"/>
    <n v="7"/>
    <s v="Morning"/>
    <s v="Camden"/>
    <s v="Canary Wharf"/>
    <s v="UberXL"/>
    <n v="232"/>
    <x v="0"/>
    <n v="35.06"/>
    <n v="6.5"/>
    <n v="1"/>
    <n v="1672"/>
    <n v="217"/>
    <x v="0"/>
    <m/>
    <x v="1"/>
  </r>
  <r>
    <n v="31595"/>
    <d v="2025-11-25T00:00:00"/>
    <d v="1899-12-30T04:37:00"/>
    <n v="4"/>
    <s v="Night"/>
    <s v="Camden"/>
    <s v="Oxford Circus"/>
    <s v="Uber Comfort"/>
    <n v="216"/>
    <x v="0"/>
    <n v="35.049999999999997"/>
    <n v="14.73"/>
    <n v="2"/>
    <n v="1028"/>
    <n v="254"/>
    <x v="0"/>
    <m/>
    <x v="0"/>
  </r>
  <r>
    <n v="78383"/>
    <d v="2025-03-27T00:00:00"/>
    <d v="1899-12-30T16:51:00"/>
    <n v="16"/>
    <s v="Afternoon"/>
    <s v="Oxford Circus"/>
    <s v="Notting Hill"/>
    <s v="Uber Comfort"/>
    <n v="238"/>
    <x v="0"/>
    <n v="35.049999999999997"/>
    <n v="7.24"/>
    <n v="1"/>
    <n v="1394"/>
    <n v="242"/>
    <x v="1"/>
    <m/>
    <x v="1"/>
  </r>
  <r>
    <n v="18559"/>
    <d v="2025-12-18T00:00:00"/>
    <d v="1899-12-30T13:35:00"/>
    <n v="13"/>
    <s v="Afternoon"/>
    <s v="Euston"/>
    <s v="Stratford"/>
    <s v="Uber Comfort"/>
    <n v="234"/>
    <x v="0"/>
    <n v="35.049999999999997"/>
    <n v="12.47"/>
    <n v="3"/>
    <n v="1049"/>
    <n v="260"/>
    <x v="1"/>
    <m/>
    <x v="0"/>
  </r>
  <r>
    <n v="29723"/>
    <d v="2025-01-20T00:00:00"/>
    <d v="1899-12-30T04:31:00"/>
    <n v="4"/>
    <s v="Night"/>
    <s v="Brixton"/>
    <s v="Oxford Circus"/>
    <s v="Uber Comfort"/>
    <n v="218"/>
    <x v="0"/>
    <n v="35.04"/>
    <n v="2.4300000000000002"/>
    <n v="3"/>
    <n v="2186"/>
    <n v="230"/>
    <x v="1"/>
    <m/>
    <x v="1"/>
  </r>
  <r>
    <n v="72714"/>
    <d v="2025-09-14T00:00:00"/>
    <d v="1899-12-30T03:13:00"/>
    <n v="3"/>
    <s v="Night"/>
    <s v="Waterloo"/>
    <s v="Paddington"/>
    <s v="UberXL"/>
    <n v="223"/>
    <x v="0"/>
    <n v="35.04"/>
    <n v="25.2"/>
    <n v="3"/>
    <n v="1285"/>
    <n v="207"/>
    <x v="5"/>
    <m/>
    <x v="0"/>
  </r>
  <r>
    <n v="69020"/>
    <d v="2025-04-27T00:00:00"/>
    <d v="1899-12-30T05:18:00"/>
    <n v="5"/>
    <s v="Morning"/>
    <s v="Elephant And Castle"/>
    <s v="Canary Wharf"/>
    <s v="UberXL"/>
    <n v="221"/>
    <x v="0"/>
    <n v="35.03"/>
    <n v="12.13"/>
    <n v="5"/>
    <n v="1688"/>
    <n v="203"/>
    <x v="2"/>
    <m/>
    <x v="1"/>
  </r>
  <r>
    <n v="66053"/>
    <d v="2025-09-22T00:00:00"/>
    <d v="1899-12-30T08:16:00"/>
    <n v="8"/>
    <s v="Morning"/>
    <s v="Elephant And Castle"/>
    <s v="London Bridge"/>
    <s v="UberXL"/>
    <n v="200"/>
    <x v="0"/>
    <n v="35.03"/>
    <n v="5.43"/>
    <n v="1"/>
    <n v="2021"/>
    <n v="213"/>
    <x v="5"/>
    <m/>
    <x v="1"/>
  </r>
  <r>
    <n v="58864"/>
    <d v="2025-06-17T00:00:00"/>
    <d v="1899-12-30T12:41:00"/>
    <n v="12"/>
    <s v="Afternoon"/>
    <s v="Victoria"/>
    <s v="Notting Hill"/>
    <s v="UberX"/>
    <n v="221"/>
    <x v="0"/>
    <n v="35.020000000000003"/>
    <n v="14.17"/>
    <n v="4"/>
    <n v="1279"/>
    <n v="217"/>
    <x v="0"/>
    <m/>
    <x v="1"/>
  </r>
  <r>
    <n v="78478"/>
    <d v="2025-02-15T00:00:00"/>
    <d v="1899-12-30T20:44:00"/>
    <n v="20"/>
    <s v="Night"/>
    <s v="Brixton"/>
    <s v="Stratford"/>
    <s v="Uber Comfort"/>
    <n v="239"/>
    <x v="0"/>
    <n v="35.01"/>
    <n v="7.96"/>
    <n v="5"/>
    <n v="1212"/>
    <n v="230"/>
    <x v="0"/>
    <m/>
    <x v="1"/>
  </r>
  <r>
    <n v="12280"/>
    <d v="2025-09-17T00:00:00"/>
    <d v="1899-12-30T03:13:00"/>
    <n v="3"/>
    <s v="Evening"/>
    <s v="Paddington"/>
    <s v="Victoria"/>
    <s v="UberXL"/>
    <n v="225"/>
    <x v="0"/>
    <n v="35.01"/>
    <n v="1.4"/>
    <n v="4"/>
    <n v="1388"/>
    <n v="252"/>
    <x v="1"/>
    <m/>
    <x v="0"/>
  </r>
  <r>
    <n v="47509"/>
    <d v="2025-08-30T00:00:00"/>
    <d v="1899-12-30T14:25:00"/>
    <n v="14"/>
    <s v="Afternoon"/>
    <s v="Euston"/>
    <s v="Canary Wharf"/>
    <s v="UberX"/>
    <n v="217"/>
    <x v="0"/>
    <n v="35.01"/>
    <n v="22.28"/>
    <n v="4"/>
    <n v="1294"/>
    <n v="243"/>
    <x v="0"/>
    <m/>
    <x v="0"/>
  </r>
  <r>
    <n v="49286"/>
    <d v="2025-06-08T00:00:00"/>
    <d v="1899-12-30T20:55:00"/>
    <n v="20"/>
    <s v="Night"/>
    <s v="Oxford Circus"/>
    <s v="Canary Wharf"/>
    <s v="UberX"/>
    <n v="235"/>
    <x v="0"/>
    <n v="34.979999999999997"/>
    <n v="8.68"/>
    <n v="3"/>
    <n v="1807"/>
    <n v="221"/>
    <x v="4"/>
    <m/>
    <x v="1"/>
  </r>
  <r>
    <n v="92837"/>
    <d v="2025-02-11T00:00:00"/>
    <d v="1899-12-30T03:49:00"/>
    <n v="3"/>
    <s v="Evening"/>
    <s v="Waterloo"/>
    <s v="Elephant And Castle"/>
    <s v="UberXL"/>
    <n v="250"/>
    <x v="0"/>
    <n v="34.96"/>
    <n v="27.16"/>
    <n v="2"/>
    <n v="1511"/>
    <n v="232"/>
    <x v="3"/>
    <m/>
    <x v="0"/>
  </r>
  <r>
    <n v="69881"/>
    <d v="2025-01-30T00:00:00"/>
    <d v="1899-12-30T03:29:00"/>
    <n v="3"/>
    <s v="Night"/>
    <s v="King'S Cross"/>
    <s v="Victoria"/>
    <s v="Uber Comfort"/>
    <n v="258"/>
    <x v="0"/>
    <n v="34.950000000000003"/>
    <n v="16.93"/>
    <n v="3"/>
    <n v="1921"/>
    <n v="255"/>
    <x v="5"/>
    <m/>
    <x v="1"/>
  </r>
  <r>
    <n v="48112"/>
    <d v="2025-07-09T00:00:00"/>
    <d v="1899-12-30T05:35:00"/>
    <n v="5"/>
    <s v="Morning"/>
    <s v="Oxford Circus"/>
    <s v="Camden"/>
    <s v="Uber Comfort"/>
    <n v="224"/>
    <x v="0"/>
    <n v="34.950000000000003"/>
    <n v="24.5"/>
    <n v="3"/>
    <n v="2139"/>
    <n v="206"/>
    <x v="1"/>
    <m/>
    <x v="1"/>
  </r>
  <r>
    <n v="89061"/>
    <d v="2025-10-01T00:00:00"/>
    <d v="1899-12-30T20:15:00"/>
    <n v="20"/>
    <s v="Night"/>
    <s v="Greenwich"/>
    <s v="Euston"/>
    <s v="UberX"/>
    <n v="254"/>
    <x v="0"/>
    <n v="34.93"/>
    <n v="24.33"/>
    <n v="4"/>
    <n v="1157"/>
    <n v="243"/>
    <x v="1"/>
    <m/>
    <x v="0"/>
  </r>
  <r>
    <n v="11697"/>
    <d v="2025-09-19T00:00:00"/>
    <d v="1899-12-30T09:21:00"/>
    <n v="9"/>
    <s v="Morning"/>
    <s v="Brixton"/>
    <s v="Notting Hill"/>
    <s v="UberX"/>
    <n v="257"/>
    <x v="0"/>
    <n v="34.909999999999997"/>
    <n v="23.38"/>
    <n v="3"/>
    <n v="1916"/>
    <n v="203"/>
    <x v="1"/>
    <m/>
    <x v="1"/>
  </r>
  <r>
    <n v="26741"/>
    <d v="2025-12-01T00:00:00"/>
    <d v="1899-12-30T07:32:00"/>
    <n v="7"/>
    <s v="Morning"/>
    <s v="Elephant And Castle"/>
    <s v="Canary Wharf"/>
    <s v="UberX"/>
    <n v="216"/>
    <x v="0"/>
    <n v="34.909999999999997"/>
    <n v="18.18"/>
    <n v="4"/>
    <n v="1530"/>
    <n v="200"/>
    <x v="4"/>
    <m/>
    <x v="0"/>
  </r>
  <r>
    <n v="63778"/>
    <d v="2025-10-31T00:00:00"/>
    <d v="1899-12-30T15:54:00"/>
    <n v="15"/>
    <s v="Afternoon"/>
    <s v="Canary Wharf"/>
    <s v="Canary Wharf"/>
    <s v="UberXL"/>
    <n v="210"/>
    <x v="0"/>
    <n v="34.909999999999997"/>
    <n v="10.86"/>
    <n v="2"/>
    <n v="1535"/>
    <n v="230"/>
    <x v="0"/>
    <m/>
    <x v="0"/>
  </r>
  <r>
    <n v="48971"/>
    <d v="2025-02-04T00:00:00"/>
    <d v="1899-12-30T21:36:00"/>
    <n v="21"/>
    <s v="Night"/>
    <s v="Camden"/>
    <s v="Waterloo"/>
    <s v="UberX"/>
    <n v="243"/>
    <x v="0"/>
    <n v="34.909999999999997"/>
    <n v="8.3000000000000007"/>
    <n v="3"/>
    <n v="2184"/>
    <n v="224"/>
    <x v="1"/>
    <m/>
    <x v="0"/>
  </r>
  <r>
    <n v="98923"/>
    <d v="2025-07-22T00:00:00"/>
    <d v="1899-12-30T04:31:00"/>
    <n v="4"/>
    <s v="Night"/>
    <s v="Victoria"/>
    <s v="Camden"/>
    <s v="UberX"/>
    <n v="202"/>
    <x v="0"/>
    <n v="34.89"/>
    <n v="5.07"/>
    <n v="5"/>
    <n v="1366"/>
    <n v="207"/>
    <x v="5"/>
    <m/>
    <x v="0"/>
  </r>
  <r>
    <n v="86914"/>
    <d v="2025-11-18T00:00:00"/>
    <d v="1899-12-30T23:21:00"/>
    <n v="23"/>
    <s v="Night"/>
    <s v="Shoreditch"/>
    <s v="Shoreditch"/>
    <s v="UberX"/>
    <n v="202"/>
    <x v="0"/>
    <n v="34.869999999999997"/>
    <n v="25.38"/>
    <n v="4"/>
    <n v="1825"/>
    <n v="246"/>
    <x v="3"/>
    <m/>
    <x v="0"/>
  </r>
  <r>
    <n v="71817"/>
    <d v="2025-07-16T00:00:00"/>
    <d v="1899-12-30T17:01:00"/>
    <n v="17"/>
    <s v="Night"/>
    <s v="Oxford Circus"/>
    <s v="Euston"/>
    <s v="UberXL"/>
    <n v="259"/>
    <x v="0"/>
    <n v="34.869999999999997"/>
    <n v="8.2799999999999994"/>
    <n v="2"/>
    <n v="1839"/>
    <n v="234"/>
    <x v="1"/>
    <m/>
    <x v="1"/>
  </r>
  <r>
    <n v="11129"/>
    <d v="2025-03-27T00:00:00"/>
    <d v="1899-12-30T21:25:00"/>
    <n v="21"/>
    <s v="Evening"/>
    <s v="Shoreditch"/>
    <s v="Canary Wharf"/>
    <s v="Uber Comfort"/>
    <n v="214"/>
    <x v="0"/>
    <n v="34.86"/>
    <n v="14.52"/>
    <n v="4"/>
    <n v="2085"/>
    <n v="201"/>
    <x v="2"/>
    <m/>
    <x v="1"/>
  </r>
  <r>
    <n v="17652"/>
    <d v="2025-08-15T00:00:00"/>
    <d v="1899-12-30T17:12:00"/>
    <n v="17"/>
    <s v="Night"/>
    <s v="Oxford Circus"/>
    <s v="Victoria"/>
    <s v="Uber Comfort"/>
    <n v="243"/>
    <x v="0"/>
    <n v="34.799999999999997"/>
    <n v="19.170000000000002"/>
    <n v="1"/>
    <n v="1056"/>
    <n v="213"/>
    <x v="3"/>
    <m/>
    <x v="1"/>
  </r>
  <r>
    <n v="54483"/>
    <d v="2025-04-07T00:00:00"/>
    <d v="1899-12-30T13:53:00"/>
    <n v="13"/>
    <s v="Afternoon"/>
    <s v="London Bridge"/>
    <s v="Euston"/>
    <s v="UberX"/>
    <n v="217"/>
    <x v="0"/>
    <n v="34.78"/>
    <n v="20.059999999999999"/>
    <n v="3"/>
    <n v="2173"/>
    <n v="218"/>
    <x v="5"/>
    <m/>
    <x v="1"/>
  </r>
  <r>
    <n v="51734"/>
    <d v="2025-01-16T00:00:00"/>
    <d v="1899-12-30T11:39:00"/>
    <n v="11"/>
    <s v="Morning"/>
    <s v="London Bridge"/>
    <s v="Canary Wharf"/>
    <s v="Uber Comfort"/>
    <n v="230"/>
    <x v="0"/>
    <n v="34.69"/>
    <n v="5.14"/>
    <n v="4"/>
    <n v="1184"/>
    <n v="204"/>
    <x v="0"/>
    <m/>
    <x v="1"/>
  </r>
  <r>
    <n v="51376"/>
    <d v="2025-09-28T00:00:00"/>
    <d v="1899-12-30T12:35:00"/>
    <n v="12"/>
    <s v="Afternoon"/>
    <s v="Elephant And Castle"/>
    <s v="Shoreditch"/>
    <s v="UberXL"/>
    <n v="241"/>
    <x v="0"/>
    <n v="34.69"/>
    <n v="24.52"/>
    <n v="1"/>
    <n v="1756"/>
    <n v="258"/>
    <x v="2"/>
    <m/>
    <x v="1"/>
  </r>
  <r>
    <n v="63546"/>
    <d v="2025-07-30T00:00:00"/>
    <d v="1899-12-30T07:03:00"/>
    <n v="7"/>
    <s v="Morning"/>
    <s v="Oxford Circus"/>
    <s v="Oxford Circus"/>
    <s v="Uber Comfort"/>
    <n v="246"/>
    <x v="0"/>
    <n v="34.67"/>
    <n v="0.97"/>
    <n v="4"/>
    <n v="1485"/>
    <n v="245"/>
    <x v="5"/>
    <m/>
    <x v="0"/>
  </r>
  <r>
    <n v="18213"/>
    <d v="2025-10-02T00:00:00"/>
    <d v="1899-12-30T07:40:00"/>
    <n v="7"/>
    <s v="Morning"/>
    <s v="King'S Cross"/>
    <s v="Greenwich"/>
    <s v="UberX"/>
    <n v="211"/>
    <x v="0"/>
    <n v="34.65"/>
    <n v="23.51"/>
    <n v="2"/>
    <n v="1419"/>
    <n v="225"/>
    <x v="4"/>
    <m/>
    <x v="1"/>
  </r>
  <r>
    <n v="34288"/>
    <d v="2025-07-28T00:00:00"/>
    <d v="1899-12-30T06:19:00"/>
    <n v="6"/>
    <s v="Morning"/>
    <s v="Stratford"/>
    <s v="Victoria"/>
    <s v="UberX"/>
    <n v="205"/>
    <x v="0"/>
    <n v="34.630000000000003"/>
    <n v="25.57"/>
    <n v="3"/>
    <n v="1347"/>
    <n v="257"/>
    <x v="2"/>
    <m/>
    <x v="1"/>
  </r>
  <r>
    <n v="17222"/>
    <d v="2025-04-26T00:00:00"/>
    <d v="1899-12-30T20:53:00"/>
    <n v="20"/>
    <s v="Night"/>
    <s v="Oxford Circus"/>
    <s v="London Bridge"/>
    <s v="UberX"/>
    <n v="200"/>
    <x v="0"/>
    <n v="34.6"/>
    <n v="12.9"/>
    <n v="2"/>
    <n v="2192"/>
    <n v="227"/>
    <x v="4"/>
    <m/>
    <x v="1"/>
  </r>
  <r>
    <n v="91092"/>
    <d v="2025-01-20T00:00:00"/>
    <d v="1899-12-30T08:40:00"/>
    <n v="8"/>
    <s v="Morning"/>
    <s v="London Bridge"/>
    <s v="Paddington"/>
    <s v="UberXL"/>
    <n v="243"/>
    <x v="0"/>
    <n v="34.58"/>
    <n v="8.0500000000000007"/>
    <n v="5"/>
    <n v="2127"/>
    <n v="203"/>
    <x v="3"/>
    <m/>
    <x v="0"/>
  </r>
  <r>
    <n v="99394"/>
    <d v="2025-07-03T00:00:00"/>
    <d v="1899-12-30T15:33:00"/>
    <n v="15"/>
    <s v="Afternoon"/>
    <s v="Oxford Circus"/>
    <s v="Camden"/>
    <s v="UberX"/>
    <n v="252"/>
    <x v="0"/>
    <n v="34.57"/>
    <n v="19.7"/>
    <n v="5"/>
    <n v="1565"/>
    <n v="218"/>
    <x v="4"/>
    <m/>
    <x v="0"/>
  </r>
  <r>
    <n v="86566"/>
    <d v="2025-02-22T00:00:00"/>
    <d v="1899-12-30T03:39:00"/>
    <n v="3"/>
    <s v="Night"/>
    <s v="Victoria"/>
    <s v="Greenwich"/>
    <s v="UberXL"/>
    <n v="204"/>
    <x v="0"/>
    <n v="34.54"/>
    <n v="6.14"/>
    <n v="2"/>
    <n v="1382"/>
    <n v="229"/>
    <x v="2"/>
    <m/>
    <x v="0"/>
  </r>
  <r>
    <n v="90747"/>
    <d v="2025-08-07T00:00:00"/>
    <d v="1899-12-30T12:46:00"/>
    <n v="12"/>
    <s v="Afternoon"/>
    <s v="Euston"/>
    <s v="Brixton"/>
    <s v="UberXL"/>
    <n v="243"/>
    <x v="0"/>
    <n v="34.51"/>
    <n v="23.76"/>
    <n v="2"/>
    <n v="1825"/>
    <n v="258"/>
    <x v="2"/>
    <m/>
    <x v="1"/>
  </r>
  <r>
    <n v="47129"/>
    <d v="2025-08-22T00:00:00"/>
    <d v="1899-12-30T22:12:00"/>
    <n v="22"/>
    <s v="Night"/>
    <s v="Stratford"/>
    <s v="Euston"/>
    <s v="UberXL"/>
    <n v="253"/>
    <x v="0"/>
    <n v="34.44"/>
    <n v="27.04"/>
    <n v="3"/>
    <n v="1605"/>
    <n v="257"/>
    <x v="1"/>
    <m/>
    <x v="1"/>
  </r>
  <r>
    <n v="96849"/>
    <d v="2025-10-24T00:00:00"/>
    <d v="1899-12-30T19:12:00"/>
    <n v="19"/>
    <s v="Night"/>
    <s v="King'S Cross"/>
    <s v="Elephant And Castle"/>
    <s v="Uber Comfort"/>
    <n v="211"/>
    <x v="0"/>
    <n v="34.43"/>
    <n v="12.75"/>
    <n v="3"/>
    <n v="1793"/>
    <n v="250"/>
    <x v="0"/>
    <m/>
    <x v="1"/>
  </r>
  <r>
    <n v="96748"/>
    <d v="2025-01-17T00:00:00"/>
    <d v="1899-12-30T14:03:00"/>
    <n v="14"/>
    <s v="Afternoon"/>
    <s v="Stratford"/>
    <s v="King'S Cross"/>
    <s v="UberXL"/>
    <n v="203"/>
    <x v="0"/>
    <n v="34.409999999999997"/>
    <n v="9.3000000000000007"/>
    <n v="4"/>
    <n v="2046"/>
    <n v="222"/>
    <x v="0"/>
    <m/>
    <x v="0"/>
  </r>
  <r>
    <n v="61073"/>
    <d v="2025-08-12T00:00:00"/>
    <d v="1899-12-30T03:00:00"/>
    <n v="3"/>
    <s v="Night"/>
    <s v="Euston"/>
    <s v="Paddington"/>
    <s v="UberX"/>
    <n v="247"/>
    <x v="0"/>
    <n v="34.380000000000003"/>
    <n v="18.420000000000002"/>
    <n v="4"/>
    <n v="1617"/>
    <n v="238"/>
    <x v="1"/>
    <m/>
    <x v="0"/>
  </r>
  <r>
    <n v="17169"/>
    <d v="2025-09-13T00:00:00"/>
    <d v="1899-12-30T15:09:00"/>
    <n v="15"/>
    <s v="Afternoon"/>
    <s v="Elephant And Castle"/>
    <s v="Greenwich"/>
    <s v="UberX"/>
    <n v="203"/>
    <x v="0"/>
    <n v="34.35"/>
    <n v="8.02"/>
    <n v="2"/>
    <n v="1714"/>
    <n v="254"/>
    <x v="2"/>
    <m/>
    <x v="1"/>
  </r>
  <r>
    <n v="33642"/>
    <d v="2025-04-01T00:00:00"/>
    <d v="1899-12-30T15:31:00"/>
    <n v="15"/>
    <s v="Afternoon"/>
    <s v="Greenwich"/>
    <s v="King'S Cross"/>
    <s v="UberX"/>
    <n v="201"/>
    <x v="0"/>
    <n v="34.32"/>
    <n v="24.74"/>
    <n v="1"/>
    <n v="1479"/>
    <n v="202"/>
    <x v="1"/>
    <m/>
    <x v="1"/>
  </r>
  <r>
    <n v="93304"/>
    <d v="2025-10-29T00:00:00"/>
    <d v="1899-12-30T21:33:00"/>
    <n v="21"/>
    <s v="Night"/>
    <s v="Brixton"/>
    <s v="Greenwich"/>
    <s v="UberXL"/>
    <n v="208"/>
    <x v="0"/>
    <n v="34.31"/>
    <n v="14.21"/>
    <n v="2"/>
    <n v="1950"/>
    <n v="201"/>
    <x v="5"/>
    <m/>
    <x v="1"/>
  </r>
  <r>
    <n v="99819"/>
    <d v="2025-06-27T00:00:00"/>
    <d v="1899-12-30T13:31:00"/>
    <n v="13"/>
    <s v="Afternoon"/>
    <s v="Euston"/>
    <s v="Camden"/>
    <s v="UberXL"/>
    <n v="231"/>
    <x v="0"/>
    <n v="34.28"/>
    <n v="7.03"/>
    <n v="5"/>
    <n v="1468"/>
    <n v="201"/>
    <x v="1"/>
    <m/>
    <x v="1"/>
  </r>
  <r>
    <n v="94203"/>
    <d v="2025-11-02T00:00:00"/>
    <d v="1899-12-30T00:43:00"/>
    <n v="0"/>
    <s v="Night"/>
    <s v="King'S Cross"/>
    <s v="Camden"/>
    <s v="UberXL"/>
    <n v="252"/>
    <x v="0"/>
    <n v="34.26"/>
    <n v="5.32"/>
    <n v="3"/>
    <n v="1066"/>
    <n v="253"/>
    <x v="4"/>
    <m/>
    <x v="1"/>
  </r>
  <r>
    <n v="84817"/>
    <d v="2025-05-19T00:00:00"/>
    <d v="1899-12-30T12:35:00"/>
    <n v="12"/>
    <s v="Afternoon"/>
    <s v="Waterloo"/>
    <s v="Camden"/>
    <s v="Uber Comfort"/>
    <n v="247"/>
    <x v="0"/>
    <n v="34.25"/>
    <n v="18.46"/>
    <n v="2"/>
    <n v="1412"/>
    <n v="211"/>
    <x v="1"/>
    <m/>
    <x v="1"/>
  </r>
  <r>
    <n v="99405"/>
    <d v="2025-06-21T00:00:00"/>
    <d v="1899-12-30T14:30:00"/>
    <n v="14"/>
    <s v="Afternoon"/>
    <s v="Oxford Circus"/>
    <s v="Oxford Circus"/>
    <s v="UberX"/>
    <n v="253"/>
    <x v="0"/>
    <n v="34.24"/>
    <n v="25.91"/>
    <n v="3"/>
    <n v="1376"/>
    <n v="200"/>
    <x v="5"/>
    <m/>
    <x v="1"/>
  </r>
  <r>
    <n v="12737"/>
    <d v="2025-08-15T00:00:00"/>
    <d v="1899-12-30T17:48:00"/>
    <n v="17"/>
    <s v="Night"/>
    <s v="Victoria"/>
    <s v="Canary Wharf"/>
    <s v="Uber Comfort"/>
    <n v="216"/>
    <x v="0"/>
    <n v="34.229999999999997"/>
    <n v="16.52"/>
    <n v="1"/>
    <n v="1016"/>
    <n v="240"/>
    <x v="4"/>
    <m/>
    <x v="0"/>
  </r>
  <r>
    <n v="24583"/>
    <d v="2025-05-03T00:00:00"/>
    <d v="1899-12-30T14:01:00"/>
    <n v="14"/>
    <s v="Afternoon"/>
    <s v="Paddington"/>
    <s v="King'S Cross"/>
    <s v="UberX"/>
    <n v="238"/>
    <x v="0"/>
    <n v="34.21"/>
    <n v="20.85"/>
    <n v="3"/>
    <n v="1093"/>
    <n v="259"/>
    <x v="0"/>
    <m/>
    <x v="0"/>
  </r>
  <r>
    <n v="94247"/>
    <d v="2025-12-16T00:00:00"/>
    <d v="1899-12-30T15:49:00"/>
    <n v="15"/>
    <s v="Afternoon"/>
    <s v="Notting Hill"/>
    <s v="Canary Wharf"/>
    <s v="UberX"/>
    <n v="201"/>
    <x v="0"/>
    <n v="34.21"/>
    <n v="24.14"/>
    <n v="5"/>
    <n v="1669"/>
    <n v="226"/>
    <x v="5"/>
    <m/>
    <x v="0"/>
  </r>
  <r>
    <n v="33443"/>
    <d v="2025-09-06T00:00:00"/>
    <d v="1899-12-30T14:51:00"/>
    <n v="14"/>
    <s v="Afternoon"/>
    <s v="Brixton"/>
    <s v="Brixton"/>
    <s v="Uber Comfort"/>
    <n v="217"/>
    <x v="0"/>
    <n v="34.19"/>
    <n v="8.41"/>
    <n v="3"/>
    <n v="2058"/>
    <n v="228"/>
    <x v="4"/>
    <m/>
    <x v="1"/>
  </r>
  <r>
    <n v="17165"/>
    <d v="2025-11-20T00:00:00"/>
    <d v="1899-12-30T15:37:00"/>
    <n v="15"/>
    <s v="Afternoon"/>
    <s v="Euston"/>
    <s v="Canary Wharf"/>
    <s v="UberXL"/>
    <n v="224"/>
    <x v="0"/>
    <n v="34.159999999999997"/>
    <n v="7.75"/>
    <n v="1"/>
    <n v="2108"/>
    <n v="209"/>
    <x v="5"/>
    <m/>
    <x v="0"/>
  </r>
  <r>
    <n v="48727"/>
    <d v="2025-05-23T00:00:00"/>
    <d v="1899-12-30T09:57:00"/>
    <n v="9"/>
    <s v="Morning"/>
    <s v="Stratford"/>
    <s v="Canary Wharf"/>
    <s v="UberXL"/>
    <n v="232"/>
    <x v="0"/>
    <n v="34.119999999999997"/>
    <n v="5.72"/>
    <n v="5"/>
    <n v="1258"/>
    <n v="207"/>
    <x v="4"/>
    <m/>
    <x v="1"/>
  </r>
  <r>
    <n v="64352"/>
    <d v="2025-11-12T00:00:00"/>
    <d v="1899-12-30T11:53:00"/>
    <n v="11"/>
    <s v="Morning"/>
    <s v="Notting Hill"/>
    <s v="Camden"/>
    <s v="Uber Comfort"/>
    <n v="229"/>
    <x v="0"/>
    <n v="34.119999999999997"/>
    <n v="1.28"/>
    <n v="5"/>
    <n v="1001"/>
    <n v="238"/>
    <x v="1"/>
    <m/>
    <x v="0"/>
  </r>
  <r>
    <n v="80140"/>
    <d v="2025-07-05T00:00:00"/>
    <d v="1899-12-30T02:12:00"/>
    <n v="2"/>
    <s v="Night"/>
    <s v="Stratford"/>
    <s v="Brixton"/>
    <s v="UberXL"/>
    <n v="232"/>
    <x v="0"/>
    <n v="34.119999999999997"/>
    <n v="17.29"/>
    <n v="5"/>
    <n v="2162"/>
    <n v="248"/>
    <x v="1"/>
    <m/>
    <x v="0"/>
  </r>
  <r>
    <n v="37709"/>
    <d v="2025-06-28T00:00:00"/>
    <d v="1899-12-30T00:13:00"/>
    <n v="0"/>
    <s v="Night"/>
    <s v="Camden"/>
    <s v="Euston"/>
    <s v="Uber Comfort"/>
    <n v="223"/>
    <x v="0"/>
    <n v="34.11"/>
    <n v="8.3800000000000008"/>
    <n v="1"/>
    <n v="1538"/>
    <n v="232"/>
    <x v="3"/>
    <m/>
    <x v="1"/>
  </r>
  <r>
    <n v="32280"/>
    <d v="2025-02-20T00:00:00"/>
    <d v="1899-12-30T00:46:00"/>
    <n v="0"/>
    <s v="Night"/>
    <s v="Oxford Circus"/>
    <s v="Notting Hill"/>
    <s v="UberX"/>
    <n v="217"/>
    <x v="0"/>
    <n v="34.1"/>
    <n v="21.89"/>
    <n v="5"/>
    <n v="1574"/>
    <n v="252"/>
    <x v="4"/>
    <m/>
    <x v="1"/>
  </r>
  <r>
    <n v="54745"/>
    <d v="2025-03-09T00:00:00"/>
    <d v="1899-12-30T10:01:00"/>
    <n v="10"/>
    <s v="Morning"/>
    <s v="London Bridge"/>
    <s v="Oxford Circus"/>
    <s v="Uber Comfort"/>
    <n v="203"/>
    <x v="0"/>
    <n v="34.1"/>
    <n v="16.440000000000001"/>
    <n v="3"/>
    <n v="1258"/>
    <n v="236"/>
    <x v="4"/>
    <m/>
    <x v="1"/>
  </r>
  <r>
    <n v="52708"/>
    <d v="2025-02-27T00:00:00"/>
    <d v="1899-12-30T14:43:00"/>
    <n v="14"/>
    <s v="Afternoon"/>
    <s v="Greenwich"/>
    <s v="King'S Cross"/>
    <s v="UberXL"/>
    <n v="241"/>
    <x v="0"/>
    <n v="34.049999999999997"/>
    <n v="6.56"/>
    <n v="3"/>
    <n v="2119"/>
    <n v="245"/>
    <x v="1"/>
    <m/>
    <x v="0"/>
  </r>
  <r>
    <n v="12773"/>
    <d v="2025-05-15T00:00:00"/>
    <d v="1899-12-30T02:52:00"/>
    <n v="2"/>
    <s v="Night"/>
    <s v="Canary Wharf"/>
    <s v="Greenwich"/>
    <s v="UberX"/>
    <n v="228"/>
    <x v="0"/>
    <n v="34.03"/>
    <n v="9.1"/>
    <n v="5"/>
    <n v="1887"/>
    <n v="234"/>
    <x v="1"/>
    <m/>
    <x v="0"/>
  </r>
  <r>
    <n v="47473"/>
    <d v="2025-04-20T00:00:00"/>
    <d v="1899-12-30T14:25:00"/>
    <n v="14"/>
    <s v="Afternoon"/>
    <s v="Euston"/>
    <s v="Waterloo"/>
    <s v="Uber Comfort"/>
    <n v="260"/>
    <x v="0"/>
    <n v="34.020000000000003"/>
    <n v="11.97"/>
    <n v="3"/>
    <n v="2162"/>
    <n v="221"/>
    <x v="5"/>
    <m/>
    <x v="0"/>
  </r>
  <r>
    <n v="90418"/>
    <d v="2025-02-20T00:00:00"/>
    <d v="1899-12-30T15:57:00"/>
    <n v="15"/>
    <s v="Afternoon"/>
    <s v="Paddington"/>
    <s v="Euston"/>
    <s v="UberXL"/>
    <n v="208"/>
    <x v="0"/>
    <n v="34"/>
    <n v="5.93"/>
    <n v="1"/>
    <n v="1112"/>
    <n v="236"/>
    <x v="1"/>
    <m/>
    <x v="0"/>
  </r>
  <r>
    <n v="46764"/>
    <d v="2025-09-15T00:00:00"/>
    <d v="1899-12-30T13:01:00"/>
    <n v="13"/>
    <s v="Afternoon"/>
    <s v="Shoreditch"/>
    <s v="Shoreditch"/>
    <s v="UberXL"/>
    <n v="203"/>
    <x v="0"/>
    <n v="33.99"/>
    <n v="0.86"/>
    <n v="5"/>
    <n v="1216"/>
    <n v="235"/>
    <x v="1"/>
    <m/>
    <x v="0"/>
  </r>
  <r>
    <n v="51546"/>
    <d v="2025-04-21T00:00:00"/>
    <d v="1899-12-30T20:52:00"/>
    <n v="20"/>
    <s v="Night"/>
    <s v="Euston"/>
    <s v="Greenwich"/>
    <s v="UberXL"/>
    <n v="214"/>
    <x v="0"/>
    <n v="33.97"/>
    <n v="3.91"/>
    <n v="5"/>
    <n v="1675"/>
    <n v="233"/>
    <x v="0"/>
    <m/>
    <x v="0"/>
  </r>
  <r>
    <n v="25003"/>
    <d v="2025-10-27T00:00:00"/>
    <d v="1899-12-30T06:36:00"/>
    <n v="6"/>
    <s v="Morning"/>
    <s v="Oxford Circus"/>
    <s v="Shoreditch"/>
    <s v="UberX"/>
    <n v="208"/>
    <x v="0"/>
    <n v="33.97"/>
    <n v="23.26"/>
    <n v="2"/>
    <n v="1085"/>
    <n v="210"/>
    <x v="4"/>
    <m/>
    <x v="1"/>
  </r>
  <r>
    <n v="38411"/>
    <d v="2025-01-28T00:00:00"/>
    <d v="1899-12-30T18:48:00"/>
    <n v="18"/>
    <s v="Night"/>
    <s v="Victoria"/>
    <s v="Notting Hill"/>
    <s v="UberX"/>
    <n v="226"/>
    <x v="0"/>
    <n v="33.93"/>
    <n v="25.56"/>
    <n v="3"/>
    <n v="1299"/>
    <n v="237"/>
    <x v="0"/>
    <m/>
    <x v="0"/>
  </r>
  <r>
    <n v="81978"/>
    <d v="2025-08-13T00:00:00"/>
    <d v="1899-12-30T00:14:00"/>
    <n v="0"/>
    <s v="Evening"/>
    <s v="King'S Cross"/>
    <s v="Paddington"/>
    <s v="UberX"/>
    <n v="218"/>
    <x v="0"/>
    <n v="33.89"/>
    <n v="27.62"/>
    <n v="2"/>
    <n v="1078"/>
    <n v="221"/>
    <x v="3"/>
    <m/>
    <x v="1"/>
  </r>
  <r>
    <n v="56581"/>
    <d v="2025-08-01T00:00:00"/>
    <d v="1899-12-30T02:30:00"/>
    <n v="2"/>
    <s v="Night"/>
    <s v="Canary Wharf"/>
    <s v="Waterloo"/>
    <s v="UberX"/>
    <n v="235"/>
    <x v="0"/>
    <n v="33.869999999999997"/>
    <n v="17.27"/>
    <n v="5"/>
    <n v="2162"/>
    <n v="239"/>
    <x v="5"/>
    <m/>
    <x v="1"/>
  </r>
  <r>
    <n v="53702"/>
    <d v="2025-07-13T00:00:00"/>
    <d v="1899-12-30T19:31:00"/>
    <n v="19"/>
    <s v="Night"/>
    <s v="King'S Cross"/>
    <s v="Elephant And Castle"/>
    <s v="UberXL"/>
    <n v="234"/>
    <x v="0"/>
    <n v="33.869999999999997"/>
    <n v="7.54"/>
    <n v="1"/>
    <n v="1271"/>
    <n v="242"/>
    <x v="3"/>
    <m/>
    <x v="0"/>
  </r>
  <r>
    <n v="89037"/>
    <d v="2025-09-24T00:00:00"/>
    <d v="1899-12-30T18:34:00"/>
    <n v="18"/>
    <s v="Evening"/>
    <s v="Euston"/>
    <s v="Brixton"/>
    <s v="UberXL"/>
    <n v="241"/>
    <x v="0"/>
    <n v="33.869999999999997"/>
    <n v="20.66"/>
    <n v="3"/>
    <n v="1554"/>
    <n v="214"/>
    <x v="5"/>
    <m/>
    <x v="0"/>
  </r>
  <r>
    <n v="67014"/>
    <d v="2025-08-05T00:00:00"/>
    <d v="1899-12-30T02:44:00"/>
    <n v="2"/>
    <s v="Evening"/>
    <s v="Notting Hill"/>
    <s v="Paddington"/>
    <s v="UberX"/>
    <n v="249"/>
    <x v="0"/>
    <n v="33.869999999999997"/>
    <n v="23.21"/>
    <n v="3"/>
    <n v="1068"/>
    <n v="208"/>
    <x v="1"/>
    <m/>
    <x v="1"/>
  </r>
  <r>
    <n v="76192"/>
    <d v="2025-06-11T00:00:00"/>
    <d v="1899-12-30T05:16:00"/>
    <n v="5"/>
    <s v="Morning"/>
    <s v="Canary Wharf"/>
    <s v="Oxford Circus"/>
    <s v="UberX"/>
    <n v="224"/>
    <x v="0"/>
    <n v="33.840000000000003"/>
    <n v="21.41"/>
    <n v="3"/>
    <n v="1878"/>
    <n v="247"/>
    <x v="2"/>
    <m/>
    <x v="1"/>
  </r>
  <r>
    <n v="32260"/>
    <d v="2025-08-04T00:00:00"/>
    <d v="1899-12-30T21:18:00"/>
    <n v="21"/>
    <s v="Night"/>
    <s v="Shoreditch"/>
    <s v="Euston"/>
    <s v="Uber Comfort"/>
    <n v="214"/>
    <x v="0"/>
    <n v="33.799999999999997"/>
    <n v="23.1"/>
    <n v="5"/>
    <n v="1309"/>
    <n v="216"/>
    <x v="1"/>
    <m/>
    <x v="1"/>
  </r>
  <r>
    <n v="48223"/>
    <d v="2025-03-21T00:00:00"/>
    <d v="1899-12-30T05:58:00"/>
    <n v="5"/>
    <s v="Morning"/>
    <s v="Stratford"/>
    <s v="Euston"/>
    <s v="Uber Comfort"/>
    <n v="223"/>
    <x v="0"/>
    <n v="33.78"/>
    <n v="25.28"/>
    <n v="2"/>
    <n v="2100"/>
    <n v="244"/>
    <x v="1"/>
    <m/>
    <x v="0"/>
  </r>
  <r>
    <n v="73224"/>
    <d v="2025-06-03T00:00:00"/>
    <d v="1899-12-30T11:57:00"/>
    <n v="11"/>
    <s v="Morning"/>
    <s v="King'S Cross"/>
    <s v="Euston"/>
    <s v="UberX"/>
    <n v="217"/>
    <x v="0"/>
    <n v="33.770000000000003"/>
    <n v="1.68"/>
    <n v="2"/>
    <n v="1595"/>
    <n v="234"/>
    <x v="3"/>
    <m/>
    <x v="0"/>
  </r>
  <r>
    <n v="40985"/>
    <d v="2025-10-16T00:00:00"/>
    <d v="1899-12-30T08:11:00"/>
    <n v="8"/>
    <s v="Morning"/>
    <s v="King'S Cross"/>
    <s v="Shoreditch"/>
    <s v="UberXL"/>
    <n v="235"/>
    <x v="0"/>
    <n v="33.770000000000003"/>
    <n v="26.57"/>
    <n v="1"/>
    <n v="1059"/>
    <n v="217"/>
    <x v="5"/>
    <m/>
    <x v="0"/>
  </r>
  <r>
    <n v="13430"/>
    <d v="2025-05-15T00:00:00"/>
    <d v="1899-12-30T19:28:00"/>
    <n v="19"/>
    <s v="Night"/>
    <s v="Notting Hill"/>
    <s v="Euston"/>
    <s v="UberX"/>
    <n v="237"/>
    <x v="0"/>
    <n v="33.76"/>
    <n v="16.16"/>
    <n v="3"/>
    <n v="2078"/>
    <n v="232"/>
    <x v="0"/>
    <m/>
    <x v="0"/>
  </r>
  <r>
    <n v="12529"/>
    <d v="2025-05-01T00:00:00"/>
    <d v="1899-12-30T16:44:00"/>
    <n v="16"/>
    <s v="Afternoon"/>
    <s v="Victoria"/>
    <s v="Oxford Circus"/>
    <s v="UberXL"/>
    <n v="231"/>
    <x v="0"/>
    <n v="33.75"/>
    <n v="4.82"/>
    <n v="4"/>
    <n v="1792"/>
    <n v="207"/>
    <x v="3"/>
    <m/>
    <x v="1"/>
  </r>
  <r>
    <n v="86052"/>
    <d v="2025-06-08T00:00:00"/>
    <d v="1899-12-30T10:10:00"/>
    <n v="10"/>
    <s v="Morning"/>
    <s v="Camden"/>
    <s v="Greenwich"/>
    <s v="Uber Comfort"/>
    <n v="243"/>
    <x v="0"/>
    <n v="33.74"/>
    <n v="4.07"/>
    <n v="3"/>
    <n v="2114"/>
    <n v="252"/>
    <x v="1"/>
    <m/>
    <x v="1"/>
  </r>
  <r>
    <n v="55752"/>
    <d v="2025-04-30T00:00:00"/>
    <d v="1899-12-30T03:38:00"/>
    <n v="3"/>
    <s v="Night"/>
    <s v="Oxford Circus"/>
    <s v="Euston"/>
    <s v="UberXL"/>
    <n v="219"/>
    <x v="0"/>
    <n v="33.700000000000003"/>
    <n v="10.08"/>
    <n v="4"/>
    <n v="1866"/>
    <n v="256"/>
    <x v="1"/>
    <m/>
    <x v="0"/>
  </r>
  <r>
    <n v="14152"/>
    <d v="2025-03-01T00:00:00"/>
    <d v="1899-12-30T03:43:00"/>
    <n v="3"/>
    <s v="Night"/>
    <s v="Oxford Circus"/>
    <s v="Euston"/>
    <s v="Uber Comfort"/>
    <n v="216"/>
    <x v="0"/>
    <n v="33.69"/>
    <n v="17.71"/>
    <n v="5"/>
    <n v="2008"/>
    <n v="224"/>
    <x v="5"/>
    <m/>
    <x v="0"/>
  </r>
  <r>
    <n v="94491"/>
    <d v="2025-08-01T00:00:00"/>
    <d v="1899-12-30T03:44:00"/>
    <n v="3"/>
    <s v="Night"/>
    <s v="Greenwich"/>
    <s v="Paddington"/>
    <s v="UberXL"/>
    <n v="201"/>
    <x v="0"/>
    <n v="33.67"/>
    <n v="9.99"/>
    <n v="1"/>
    <n v="1838"/>
    <n v="254"/>
    <x v="2"/>
    <m/>
    <x v="1"/>
  </r>
  <r>
    <n v="13121"/>
    <d v="2025-08-07T00:00:00"/>
    <d v="1899-12-30T22:54:00"/>
    <n v="22"/>
    <s v="Night"/>
    <s v="Stratford"/>
    <s v="Canary Wharf"/>
    <s v="UberX"/>
    <n v="209"/>
    <x v="0"/>
    <n v="33.659999999999997"/>
    <n v="12.98"/>
    <n v="1"/>
    <n v="1732"/>
    <n v="207"/>
    <x v="5"/>
    <m/>
    <x v="0"/>
  </r>
  <r>
    <n v="91924"/>
    <d v="2025-01-23T00:00:00"/>
    <d v="1899-12-30T22:01:00"/>
    <n v="22"/>
    <s v="Night"/>
    <s v="Canary Wharf"/>
    <s v="Victoria"/>
    <s v="UberXL"/>
    <n v="212"/>
    <x v="0"/>
    <n v="33.619999999999997"/>
    <n v="10.93"/>
    <n v="2"/>
    <n v="1907"/>
    <n v="245"/>
    <x v="2"/>
    <m/>
    <x v="1"/>
  </r>
  <r>
    <n v="21802"/>
    <d v="2025-07-30T00:00:00"/>
    <d v="1899-12-30T02:13:00"/>
    <n v="2"/>
    <s v="Night"/>
    <s v="Brixton"/>
    <s v="Victoria"/>
    <s v="UberXL"/>
    <n v="257"/>
    <x v="0"/>
    <n v="33.57"/>
    <n v="25.7"/>
    <n v="5"/>
    <n v="1209"/>
    <n v="219"/>
    <x v="0"/>
    <m/>
    <x v="1"/>
  </r>
  <r>
    <n v="31945"/>
    <d v="2025-01-14T00:00:00"/>
    <d v="1899-12-30T10:45:00"/>
    <n v="10"/>
    <s v="Morning"/>
    <s v="Oxford Circus"/>
    <s v="Victoria"/>
    <s v="UberX"/>
    <n v="242"/>
    <x v="0"/>
    <n v="33.57"/>
    <n v="8.08"/>
    <n v="4"/>
    <n v="1434"/>
    <n v="249"/>
    <x v="4"/>
    <m/>
    <x v="1"/>
  </r>
  <r>
    <n v="41100"/>
    <d v="2025-06-01T00:00:00"/>
    <d v="1899-12-30T14:00:00"/>
    <n v="14"/>
    <s v="Afternoon"/>
    <s v="Greenwich"/>
    <s v="Notting Hill"/>
    <s v="UberXL"/>
    <n v="227"/>
    <x v="0"/>
    <n v="33.56"/>
    <n v="6.69"/>
    <n v="3"/>
    <n v="1284"/>
    <n v="213"/>
    <x v="5"/>
    <m/>
    <x v="0"/>
  </r>
  <r>
    <n v="15154"/>
    <d v="2025-04-11T00:00:00"/>
    <d v="1899-12-30T18:08:00"/>
    <n v="18"/>
    <s v="Night"/>
    <s v="Stratford"/>
    <s v="Victoria"/>
    <s v="UberXL"/>
    <n v="223"/>
    <x v="0"/>
    <n v="33.54"/>
    <n v="5.03"/>
    <n v="1"/>
    <n v="1315"/>
    <n v="218"/>
    <x v="3"/>
    <m/>
    <x v="0"/>
  </r>
  <r>
    <n v="93873"/>
    <d v="2025-09-22T00:00:00"/>
    <d v="1899-12-30T20:09:00"/>
    <n v="20"/>
    <s v="Evening"/>
    <s v="Shoreditch"/>
    <s v="Notting Hill"/>
    <s v="UberXL"/>
    <n v="210"/>
    <x v="0"/>
    <n v="33.54"/>
    <n v="10.62"/>
    <n v="2"/>
    <n v="1120"/>
    <n v="248"/>
    <x v="1"/>
    <m/>
    <x v="1"/>
  </r>
  <r>
    <n v="10335"/>
    <d v="2025-12-24T00:00:00"/>
    <d v="1899-12-30T17:39:00"/>
    <n v="17"/>
    <s v="Evening"/>
    <s v="Greenwich"/>
    <s v="King'S Cross"/>
    <s v="UberXL"/>
    <n v="201"/>
    <x v="0"/>
    <n v="33.53"/>
    <n v="23.34"/>
    <n v="3"/>
    <n v="1490"/>
    <n v="200"/>
    <x v="1"/>
    <m/>
    <x v="1"/>
  </r>
  <r>
    <n v="87250"/>
    <d v="2025-06-01T00:00:00"/>
    <d v="1899-12-30T17:22:00"/>
    <n v="17"/>
    <s v="Evening"/>
    <s v="King'S Cross"/>
    <s v="Camden"/>
    <s v="UberXL"/>
    <n v="224"/>
    <x v="0"/>
    <n v="33.53"/>
    <n v="6.68"/>
    <n v="2"/>
    <n v="2049"/>
    <n v="260"/>
    <x v="4"/>
    <m/>
    <x v="1"/>
  </r>
  <r>
    <n v="17112"/>
    <d v="2025-09-19T00:00:00"/>
    <d v="1899-12-30T03:58:00"/>
    <n v="3"/>
    <s v="Evening"/>
    <s v="London Bridge"/>
    <s v="Victoria"/>
    <s v="Uber Comfort"/>
    <n v="219"/>
    <x v="0"/>
    <n v="33.51"/>
    <n v="18.29"/>
    <n v="4"/>
    <n v="1542"/>
    <n v="235"/>
    <x v="4"/>
    <m/>
    <x v="1"/>
  </r>
  <r>
    <n v="76369"/>
    <d v="2025-12-30T00:00:00"/>
    <d v="1899-12-30T12:35:00"/>
    <n v="12"/>
    <s v="Afternoon"/>
    <s v="Notting Hill"/>
    <s v="Stratford"/>
    <s v="UberXL"/>
    <n v="256"/>
    <x v="0"/>
    <n v="33.450000000000003"/>
    <n v="16.61"/>
    <n v="4"/>
    <n v="1468"/>
    <n v="254"/>
    <x v="5"/>
    <m/>
    <x v="0"/>
  </r>
  <r>
    <n v="53878"/>
    <d v="2025-08-16T00:00:00"/>
    <d v="1899-12-30T01:37:00"/>
    <n v="1"/>
    <s v="Night"/>
    <s v="Waterloo"/>
    <s v="King'S Cross"/>
    <s v="Uber Comfort"/>
    <n v="229"/>
    <x v="0"/>
    <n v="33.43"/>
    <n v="8.26"/>
    <n v="1"/>
    <n v="1455"/>
    <n v="234"/>
    <x v="4"/>
    <m/>
    <x v="0"/>
  </r>
  <r>
    <n v="78208"/>
    <d v="2025-06-03T00:00:00"/>
    <d v="1899-12-30T13:39:00"/>
    <n v="13"/>
    <s v="Afternoon"/>
    <s v="Elephant And Castle"/>
    <s v="King'S Cross"/>
    <s v="UberX"/>
    <n v="203"/>
    <x v="0"/>
    <n v="33.42"/>
    <n v="11.63"/>
    <n v="3"/>
    <n v="2052"/>
    <n v="216"/>
    <x v="5"/>
    <m/>
    <x v="1"/>
  </r>
  <r>
    <n v="24494"/>
    <d v="2025-10-14T00:00:00"/>
    <d v="1899-12-30T08:54:00"/>
    <n v="8"/>
    <s v="Morning"/>
    <s v="Stratford"/>
    <s v="London Bridge"/>
    <s v="Uber Comfort"/>
    <n v="250"/>
    <x v="0"/>
    <n v="33.409999999999997"/>
    <n v="18.350000000000001"/>
    <n v="1"/>
    <n v="1873"/>
    <n v="233"/>
    <x v="3"/>
    <m/>
    <x v="1"/>
  </r>
  <r>
    <n v="72320"/>
    <d v="2025-02-22T00:00:00"/>
    <d v="1899-12-30T06:29:00"/>
    <n v="6"/>
    <s v="Morning"/>
    <s v="Waterloo"/>
    <s v="Euston"/>
    <s v="UberX"/>
    <n v="237"/>
    <x v="0"/>
    <n v="33.35"/>
    <n v="20.76"/>
    <n v="2"/>
    <n v="1976"/>
    <n v="220"/>
    <x v="3"/>
    <m/>
    <x v="1"/>
  </r>
  <r>
    <n v="99883"/>
    <d v="2025-06-23T00:00:00"/>
    <d v="1899-12-30T07:36:00"/>
    <n v="7"/>
    <s v="Morning"/>
    <s v="Victoria"/>
    <s v="Stratford"/>
    <s v="Uber Comfort"/>
    <n v="232"/>
    <x v="0"/>
    <n v="33.29"/>
    <n v="27.58"/>
    <n v="2"/>
    <n v="1815"/>
    <n v="201"/>
    <x v="1"/>
    <m/>
    <x v="0"/>
  </r>
  <r>
    <n v="76237"/>
    <d v="2025-08-14T00:00:00"/>
    <d v="1899-12-30T11:05:00"/>
    <n v="11"/>
    <s v="Morning"/>
    <s v="Victoria"/>
    <s v="Elephant And Castle"/>
    <s v="Uber Comfort"/>
    <n v="209"/>
    <x v="0"/>
    <n v="33.26"/>
    <n v="23.2"/>
    <n v="2"/>
    <n v="1484"/>
    <n v="225"/>
    <x v="2"/>
    <m/>
    <x v="1"/>
  </r>
  <r>
    <n v="26801"/>
    <d v="2025-11-14T00:00:00"/>
    <d v="1899-12-30T12:21:00"/>
    <n v="12"/>
    <s v="Afternoon"/>
    <s v="Oxford Circus"/>
    <s v="Oxford Circus"/>
    <s v="UberXL"/>
    <n v="236"/>
    <x v="0"/>
    <n v="33.229999999999997"/>
    <n v="2.84"/>
    <n v="2"/>
    <n v="1990"/>
    <n v="230"/>
    <x v="3"/>
    <m/>
    <x v="0"/>
  </r>
  <r>
    <n v="71144"/>
    <d v="2025-09-16T00:00:00"/>
    <d v="1899-12-30T11:37:00"/>
    <n v="11"/>
    <s v="Morning"/>
    <s v="Camden"/>
    <s v="King'S Cross"/>
    <s v="UberX"/>
    <n v="257"/>
    <x v="0"/>
    <n v="33.21"/>
    <n v="17.86"/>
    <n v="2"/>
    <n v="1977"/>
    <n v="205"/>
    <x v="5"/>
    <m/>
    <x v="1"/>
  </r>
  <r>
    <n v="58021"/>
    <d v="2025-04-06T00:00:00"/>
    <d v="1899-12-30T20:06:00"/>
    <n v="20"/>
    <s v="Night"/>
    <s v="Notting Hill"/>
    <s v="Stratford"/>
    <s v="UberX"/>
    <n v="259"/>
    <x v="0"/>
    <n v="33.200000000000003"/>
    <n v="4.55"/>
    <n v="5"/>
    <n v="1818"/>
    <n v="219"/>
    <x v="2"/>
    <m/>
    <x v="1"/>
  </r>
  <r>
    <n v="80605"/>
    <d v="2025-12-17T00:00:00"/>
    <d v="1899-12-30T21:07:00"/>
    <n v="21"/>
    <s v="Evening"/>
    <s v="King'S Cross"/>
    <s v="Paddington"/>
    <s v="Uber Comfort"/>
    <n v="236"/>
    <x v="0"/>
    <n v="33.19"/>
    <n v="25.51"/>
    <n v="1"/>
    <n v="1619"/>
    <n v="230"/>
    <x v="1"/>
    <m/>
    <x v="1"/>
  </r>
  <r>
    <n v="24374"/>
    <d v="2025-10-13T00:00:00"/>
    <d v="1899-12-30T19:20:00"/>
    <n v="19"/>
    <s v="Night"/>
    <s v="King'S Cross"/>
    <s v="Euston"/>
    <s v="UberXL"/>
    <n v="257"/>
    <x v="0"/>
    <n v="33.17"/>
    <n v="7.64"/>
    <n v="3"/>
    <n v="1824"/>
    <n v="232"/>
    <x v="0"/>
    <m/>
    <x v="0"/>
  </r>
  <r>
    <n v="77527"/>
    <d v="2025-06-09T00:00:00"/>
    <d v="1899-12-30T20:31:00"/>
    <n v="20"/>
    <s v="Evening"/>
    <s v="London Bridge"/>
    <s v="Oxford Circus"/>
    <s v="Uber Comfort"/>
    <n v="249"/>
    <x v="0"/>
    <n v="33.17"/>
    <n v="7.05"/>
    <n v="4"/>
    <n v="1928"/>
    <n v="259"/>
    <x v="4"/>
    <m/>
    <x v="0"/>
  </r>
  <r>
    <n v="19369"/>
    <d v="2025-07-23T00:00:00"/>
    <d v="1899-12-30T03:33:00"/>
    <n v="3"/>
    <s v="Evening"/>
    <s v="Victoria"/>
    <s v="Notting Hill"/>
    <s v="UberXL"/>
    <n v="236"/>
    <x v="0"/>
    <n v="33.119999999999997"/>
    <n v="18.36"/>
    <n v="2"/>
    <n v="2080"/>
    <n v="216"/>
    <x v="1"/>
    <m/>
    <x v="0"/>
  </r>
  <r>
    <n v="32465"/>
    <d v="2025-06-28T00:00:00"/>
    <d v="1899-12-30T23:14:00"/>
    <n v="23"/>
    <s v="Night"/>
    <s v="King'S Cross"/>
    <s v="Elephant And Castle"/>
    <s v="UberX"/>
    <n v="228"/>
    <x v="0"/>
    <n v="33.06"/>
    <n v="15.76"/>
    <n v="1"/>
    <n v="2072"/>
    <n v="211"/>
    <x v="0"/>
    <m/>
    <x v="1"/>
  </r>
  <r>
    <n v="94490"/>
    <d v="2025-12-27T00:00:00"/>
    <d v="1899-12-30T22:22:00"/>
    <n v="22"/>
    <s v="Night"/>
    <s v="Camden"/>
    <s v="Oxford Circus"/>
    <s v="Uber Comfort"/>
    <n v="236"/>
    <x v="0"/>
    <n v="33.03"/>
    <n v="18.89"/>
    <n v="4"/>
    <n v="1958"/>
    <n v="206"/>
    <x v="3"/>
    <m/>
    <x v="0"/>
  </r>
  <r>
    <n v="31865"/>
    <d v="2025-08-26T00:00:00"/>
    <d v="1899-12-30T22:00:00"/>
    <n v="22"/>
    <s v="Night"/>
    <s v="Oxford Circus"/>
    <s v="Oxford Circus"/>
    <s v="Uber Comfort"/>
    <n v="244"/>
    <x v="0"/>
    <n v="33.020000000000003"/>
    <n v="18.36"/>
    <n v="2"/>
    <n v="1399"/>
    <n v="209"/>
    <x v="5"/>
    <m/>
    <x v="0"/>
  </r>
  <r>
    <n v="45869"/>
    <d v="2025-09-24T00:00:00"/>
    <d v="1899-12-30T15:03:00"/>
    <n v="15"/>
    <s v="Afternoon"/>
    <s v="King'S Cross"/>
    <s v="King'S Cross"/>
    <s v="Uber Comfort"/>
    <n v="203"/>
    <x v="0"/>
    <n v="33.01"/>
    <n v="7.49"/>
    <n v="3"/>
    <n v="1268"/>
    <n v="244"/>
    <x v="2"/>
    <m/>
    <x v="1"/>
  </r>
  <r>
    <n v="32522"/>
    <d v="2025-06-23T00:00:00"/>
    <d v="1899-12-30T06:20:00"/>
    <n v="6"/>
    <s v="Morning"/>
    <s v="Canary Wharf"/>
    <s v="Canary Wharf"/>
    <s v="UberXL"/>
    <n v="213"/>
    <x v="0"/>
    <n v="32.97"/>
    <n v="16.52"/>
    <n v="2"/>
    <n v="1255"/>
    <n v="203"/>
    <x v="1"/>
    <m/>
    <x v="0"/>
  </r>
  <r>
    <n v="93287"/>
    <d v="2025-03-08T00:00:00"/>
    <d v="1899-12-30T00:03:00"/>
    <n v="0"/>
    <s v="Night"/>
    <s v="Brixton"/>
    <s v="Shoreditch"/>
    <s v="UberX"/>
    <n v="203"/>
    <x v="0"/>
    <n v="32.97"/>
    <n v="13.4"/>
    <n v="2"/>
    <n v="1555"/>
    <n v="258"/>
    <x v="4"/>
    <m/>
    <x v="1"/>
  </r>
  <r>
    <n v="16876"/>
    <d v="2025-09-22T00:00:00"/>
    <d v="1899-12-30T07:54:00"/>
    <n v="7"/>
    <s v="Morning"/>
    <s v="Greenwich"/>
    <s v="Waterloo"/>
    <s v="Uber Comfort"/>
    <n v="214"/>
    <x v="0"/>
    <n v="32.92"/>
    <n v="9.73"/>
    <n v="1"/>
    <n v="1715"/>
    <n v="239"/>
    <x v="1"/>
    <m/>
    <x v="1"/>
  </r>
  <r>
    <n v="48187"/>
    <d v="2025-05-09T00:00:00"/>
    <d v="1899-12-30T22:58:00"/>
    <n v="22"/>
    <s v="Night"/>
    <s v="London Bridge"/>
    <s v="Canary Wharf"/>
    <s v="Uber Comfort"/>
    <n v="219"/>
    <x v="0"/>
    <n v="32.909999999999997"/>
    <n v="10.37"/>
    <n v="1"/>
    <n v="1348"/>
    <n v="255"/>
    <x v="4"/>
    <m/>
    <x v="0"/>
  </r>
  <r>
    <n v="22980"/>
    <d v="2025-02-10T00:00:00"/>
    <d v="1899-12-30T14:46:00"/>
    <n v="14"/>
    <s v="Afternoon"/>
    <s v="Canary Wharf"/>
    <s v="Notting Hill"/>
    <s v="Uber Comfort"/>
    <n v="257"/>
    <x v="0"/>
    <n v="32.909999999999997"/>
    <n v="24.69"/>
    <n v="2"/>
    <n v="1239"/>
    <n v="251"/>
    <x v="5"/>
    <m/>
    <x v="0"/>
  </r>
  <r>
    <n v="64455"/>
    <d v="2025-06-19T00:00:00"/>
    <d v="1899-12-30T02:54:00"/>
    <n v="2"/>
    <s v="Night"/>
    <s v="Paddington"/>
    <s v="Canary Wharf"/>
    <s v="Uber Comfort"/>
    <n v="211"/>
    <x v="0"/>
    <n v="32.9"/>
    <n v="26.75"/>
    <n v="1"/>
    <n v="1592"/>
    <n v="235"/>
    <x v="5"/>
    <m/>
    <x v="0"/>
  </r>
  <r>
    <n v="52776"/>
    <d v="2025-05-18T00:00:00"/>
    <d v="1899-12-30T06:03:00"/>
    <n v="6"/>
    <s v="Morning"/>
    <s v="Camden"/>
    <s v="Shoreditch"/>
    <s v="Uber Comfort"/>
    <n v="247"/>
    <x v="0"/>
    <n v="32.9"/>
    <n v="17.399999999999999"/>
    <n v="1"/>
    <n v="2169"/>
    <n v="246"/>
    <x v="3"/>
    <m/>
    <x v="1"/>
  </r>
  <r>
    <n v="24257"/>
    <d v="2025-03-05T00:00:00"/>
    <d v="1899-12-30T11:09:00"/>
    <n v="11"/>
    <s v="Morning"/>
    <s v="Stratford"/>
    <s v="Canary Wharf"/>
    <s v="Uber Comfort"/>
    <n v="243"/>
    <x v="0"/>
    <n v="32.86"/>
    <n v="16.399999999999999"/>
    <n v="5"/>
    <n v="1842"/>
    <n v="245"/>
    <x v="3"/>
    <m/>
    <x v="0"/>
  </r>
  <r>
    <n v="51688"/>
    <d v="2025-06-08T00:00:00"/>
    <d v="1899-12-30T16:11:00"/>
    <n v="16"/>
    <s v="Afternoon"/>
    <s v="Stratford"/>
    <s v="Elephant And Castle"/>
    <s v="UberXL"/>
    <n v="225"/>
    <x v="0"/>
    <n v="32.82"/>
    <n v="13.64"/>
    <n v="5"/>
    <n v="1956"/>
    <n v="222"/>
    <x v="5"/>
    <m/>
    <x v="1"/>
  </r>
  <r>
    <n v="56792"/>
    <d v="2025-03-14T00:00:00"/>
    <d v="1899-12-30T07:56:00"/>
    <n v="7"/>
    <s v="Morning"/>
    <s v="Euston"/>
    <s v="Euston"/>
    <s v="UberX"/>
    <n v="240"/>
    <x v="0"/>
    <n v="32.81"/>
    <n v="21.33"/>
    <n v="1"/>
    <n v="1498"/>
    <n v="242"/>
    <x v="0"/>
    <m/>
    <x v="1"/>
  </r>
  <r>
    <n v="99309"/>
    <d v="2025-11-12T00:00:00"/>
    <d v="1899-12-30T23:09:00"/>
    <n v="23"/>
    <s v="Night"/>
    <s v="Waterloo"/>
    <s v="Notting Hill"/>
    <s v="Uber Comfort"/>
    <n v="232"/>
    <x v="0"/>
    <n v="32.79"/>
    <n v="4.25"/>
    <n v="2"/>
    <n v="1204"/>
    <n v="253"/>
    <x v="3"/>
    <m/>
    <x v="0"/>
  </r>
  <r>
    <n v="70274"/>
    <d v="2025-03-31T00:00:00"/>
    <d v="1899-12-30T17:23:00"/>
    <n v="17"/>
    <s v="Night"/>
    <s v="Shoreditch"/>
    <s v="Paddington"/>
    <s v="Uber Comfort"/>
    <n v="242"/>
    <x v="0"/>
    <n v="32.76"/>
    <n v="13.98"/>
    <n v="1"/>
    <n v="1933"/>
    <n v="260"/>
    <x v="5"/>
    <m/>
    <x v="0"/>
  </r>
  <r>
    <n v="21486"/>
    <d v="2025-12-02T00:00:00"/>
    <d v="1899-12-30T15:40:00"/>
    <n v="15"/>
    <s v="Afternoon"/>
    <s v="Camden"/>
    <s v="Notting Hill"/>
    <s v="UberX"/>
    <n v="256"/>
    <x v="0"/>
    <n v="32.76"/>
    <n v="13.97"/>
    <n v="5"/>
    <n v="1823"/>
    <n v="213"/>
    <x v="0"/>
    <m/>
    <x v="1"/>
  </r>
  <r>
    <n v="45704"/>
    <d v="2025-03-26T00:00:00"/>
    <d v="1899-12-30T11:34:00"/>
    <n v="11"/>
    <s v="Morning"/>
    <s v="Waterloo"/>
    <s v="Stratford"/>
    <s v="UberX"/>
    <n v="246"/>
    <x v="0"/>
    <n v="32.74"/>
    <n v="26.84"/>
    <n v="1"/>
    <n v="1283"/>
    <n v="239"/>
    <x v="1"/>
    <m/>
    <x v="1"/>
  </r>
  <r>
    <n v="89335"/>
    <d v="2025-11-09T00:00:00"/>
    <d v="1899-12-30T06:13:00"/>
    <n v="6"/>
    <s v="Morning"/>
    <s v="Notting Hill"/>
    <s v="Notting Hill"/>
    <s v="UberX"/>
    <n v="244"/>
    <x v="0"/>
    <n v="32.69"/>
    <n v="5.35"/>
    <n v="4"/>
    <n v="2170"/>
    <n v="216"/>
    <x v="0"/>
    <m/>
    <x v="1"/>
  </r>
  <r>
    <n v="42676"/>
    <d v="2025-02-21T00:00:00"/>
    <d v="1899-12-30T20:22:00"/>
    <n v="20"/>
    <s v="Night"/>
    <s v="Stratford"/>
    <s v="Canary Wharf"/>
    <s v="UberX"/>
    <n v="233"/>
    <x v="0"/>
    <n v="32.69"/>
    <n v="21.74"/>
    <n v="3"/>
    <n v="1053"/>
    <n v="209"/>
    <x v="5"/>
    <m/>
    <x v="1"/>
  </r>
  <r>
    <n v="70048"/>
    <d v="2025-11-20T00:00:00"/>
    <d v="1899-12-30T08:21:00"/>
    <n v="8"/>
    <s v="Morning"/>
    <s v="Greenwich"/>
    <s v="King'S Cross"/>
    <s v="UberX"/>
    <n v="234"/>
    <x v="0"/>
    <n v="32.65"/>
    <n v="22.56"/>
    <n v="1"/>
    <n v="2187"/>
    <n v="219"/>
    <x v="4"/>
    <m/>
    <x v="0"/>
  </r>
  <r>
    <n v="15408"/>
    <d v="2025-01-13T00:00:00"/>
    <d v="1899-12-30T16:50:00"/>
    <n v="16"/>
    <s v="Afternoon"/>
    <s v="Brixton"/>
    <s v="Victoria"/>
    <s v="Uber Comfort"/>
    <n v="211"/>
    <x v="0"/>
    <n v="32.65"/>
    <n v="14.63"/>
    <n v="5"/>
    <n v="2035"/>
    <n v="218"/>
    <x v="1"/>
    <m/>
    <x v="1"/>
  </r>
  <r>
    <n v="10238"/>
    <d v="2025-08-31T00:00:00"/>
    <d v="1899-12-30T00:22:00"/>
    <n v="0"/>
    <s v="Night"/>
    <s v="Shoreditch"/>
    <s v="Notting Hill"/>
    <s v="UberX"/>
    <n v="209"/>
    <x v="0"/>
    <n v="32.65"/>
    <n v="4.7300000000000004"/>
    <n v="3"/>
    <n v="1768"/>
    <n v="259"/>
    <x v="0"/>
    <m/>
    <x v="1"/>
  </r>
  <r>
    <n v="46727"/>
    <d v="2025-12-02T00:00:00"/>
    <d v="1899-12-30T12:39:00"/>
    <n v="12"/>
    <s v="Afternoon"/>
    <s v="Greenwich"/>
    <s v="Stratford"/>
    <s v="UberXL"/>
    <n v="237"/>
    <x v="0"/>
    <n v="32.64"/>
    <n v="1.8"/>
    <n v="2"/>
    <n v="1662"/>
    <n v="207"/>
    <x v="2"/>
    <m/>
    <x v="0"/>
  </r>
  <r>
    <n v="25321"/>
    <d v="2025-11-04T00:00:00"/>
    <d v="1899-12-30T21:18:00"/>
    <n v="21"/>
    <s v="Night"/>
    <s v="Oxford Circus"/>
    <s v="Paddington"/>
    <s v="Uber Comfort"/>
    <n v="226"/>
    <x v="0"/>
    <n v="32.6"/>
    <n v="27.07"/>
    <n v="1"/>
    <n v="2171"/>
    <n v="208"/>
    <x v="3"/>
    <m/>
    <x v="1"/>
  </r>
  <r>
    <n v="85258"/>
    <d v="2025-05-30T00:00:00"/>
    <d v="1899-12-30T15:14:00"/>
    <n v="15"/>
    <s v="Afternoon"/>
    <s v="Canary Wharf"/>
    <s v="Euston"/>
    <s v="Uber Comfort"/>
    <n v="215"/>
    <x v="0"/>
    <n v="32.6"/>
    <n v="25.77"/>
    <n v="5"/>
    <n v="1680"/>
    <n v="205"/>
    <x v="5"/>
    <m/>
    <x v="0"/>
  </r>
  <r>
    <n v="16592"/>
    <d v="2025-08-16T00:00:00"/>
    <d v="1899-12-30T18:49:00"/>
    <n v="18"/>
    <s v="Night"/>
    <s v="Camden"/>
    <s v="Greenwich"/>
    <s v="UberX"/>
    <n v="244"/>
    <x v="0"/>
    <n v="32.57"/>
    <n v="8.32"/>
    <n v="5"/>
    <n v="1852"/>
    <n v="216"/>
    <x v="1"/>
    <m/>
    <x v="1"/>
  </r>
  <r>
    <n v="98432"/>
    <d v="2025-02-02T00:00:00"/>
    <d v="1899-12-30T16:20:00"/>
    <n v="16"/>
    <s v="Afternoon"/>
    <s v="Notting Hill"/>
    <s v="Camden"/>
    <s v="Uber Comfort"/>
    <n v="257"/>
    <x v="0"/>
    <n v="32.549999999999997"/>
    <n v="15.7"/>
    <n v="5"/>
    <n v="1009"/>
    <n v="220"/>
    <x v="1"/>
    <m/>
    <x v="1"/>
  </r>
  <r>
    <n v="84265"/>
    <d v="2025-02-01T00:00:00"/>
    <d v="1899-12-30T12:20:00"/>
    <n v="12"/>
    <s v="Afternoon"/>
    <s v="Brixton"/>
    <s v="Shoreditch"/>
    <s v="Uber Comfort"/>
    <n v="259"/>
    <x v="0"/>
    <n v="32.54"/>
    <n v="12.44"/>
    <n v="5"/>
    <n v="1156"/>
    <n v="251"/>
    <x v="2"/>
    <m/>
    <x v="0"/>
  </r>
  <r>
    <n v="34832"/>
    <d v="2025-05-28T00:00:00"/>
    <d v="1899-12-30T14:59:00"/>
    <n v="14"/>
    <s v="Afternoon"/>
    <s v="Canary Wharf"/>
    <s v="Waterloo"/>
    <s v="UberXL"/>
    <n v="223"/>
    <x v="0"/>
    <n v="32.479999999999997"/>
    <n v="7.18"/>
    <n v="1"/>
    <n v="1926"/>
    <n v="209"/>
    <x v="3"/>
    <m/>
    <x v="1"/>
  </r>
  <r>
    <n v="95088"/>
    <d v="2025-12-14T00:00:00"/>
    <d v="1899-12-30T10:22:00"/>
    <n v="10"/>
    <s v="Morning"/>
    <s v="Stratford"/>
    <s v="Waterloo"/>
    <s v="UberXL"/>
    <n v="210"/>
    <x v="0"/>
    <n v="32.450000000000003"/>
    <n v="4.54"/>
    <n v="4"/>
    <n v="1783"/>
    <n v="205"/>
    <x v="3"/>
    <m/>
    <x v="1"/>
  </r>
  <r>
    <n v="13162"/>
    <d v="2025-06-18T00:00:00"/>
    <d v="1899-12-30T20:31:00"/>
    <n v="20"/>
    <s v="Night"/>
    <s v="Victoria"/>
    <s v="Victoria"/>
    <s v="Uber Comfort"/>
    <n v="251"/>
    <x v="0"/>
    <n v="32.43"/>
    <n v="9.18"/>
    <n v="4"/>
    <n v="1115"/>
    <n v="240"/>
    <x v="1"/>
    <m/>
    <x v="1"/>
  </r>
  <r>
    <n v="28721"/>
    <d v="2025-04-05T00:00:00"/>
    <d v="1899-12-30T11:29:00"/>
    <n v="11"/>
    <s v="Morning"/>
    <s v="Notting Hill"/>
    <s v="King'S Cross"/>
    <s v="UberX"/>
    <n v="249"/>
    <x v="0"/>
    <n v="32.42"/>
    <n v="22.84"/>
    <n v="1"/>
    <n v="1360"/>
    <n v="234"/>
    <x v="4"/>
    <m/>
    <x v="0"/>
  </r>
  <r>
    <n v="95948"/>
    <d v="2025-08-24T00:00:00"/>
    <d v="1899-12-30T23:26:00"/>
    <n v="23"/>
    <s v="Night"/>
    <s v="Greenwich"/>
    <s v="Oxford Circus"/>
    <s v="UberX"/>
    <n v="253"/>
    <x v="0"/>
    <n v="32.409999999999997"/>
    <n v="20.66"/>
    <n v="1"/>
    <n v="1849"/>
    <n v="203"/>
    <x v="0"/>
    <m/>
    <x v="0"/>
  </r>
  <r>
    <n v="81333"/>
    <d v="2025-12-27T00:00:00"/>
    <d v="1899-12-30T03:19:00"/>
    <n v="3"/>
    <s v="Night"/>
    <s v="Shoreditch"/>
    <s v="Waterloo"/>
    <s v="UberX"/>
    <n v="238"/>
    <x v="0"/>
    <n v="32.4"/>
    <n v="11.14"/>
    <n v="2"/>
    <n v="2075"/>
    <n v="242"/>
    <x v="0"/>
    <m/>
    <x v="0"/>
  </r>
  <r>
    <n v="38639"/>
    <d v="2025-12-04T00:00:00"/>
    <d v="1899-12-30T19:56:00"/>
    <n v="19"/>
    <s v="Night"/>
    <s v="Shoreditch"/>
    <s v="Euston"/>
    <s v="Uber Comfort"/>
    <n v="255"/>
    <x v="0"/>
    <n v="32.39"/>
    <n v="21.99"/>
    <n v="1"/>
    <n v="1994"/>
    <n v="241"/>
    <x v="5"/>
    <m/>
    <x v="1"/>
  </r>
  <r>
    <n v="83616"/>
    <d v="2025-11-30T00:00:00"/>
    <d v="1899-12-30T00:41:00"/>
    <n v="0"/>
    <s v="Evening"/>
    <s v="Canary Wharf"/>
    <s v="Oxford Circus"/>
    <s v="UberX"/>
    <n v="244"/>
    <x v="0"/>
    <n v="32.35"/>
    <n v="5.65"/>
    <n v="4"/>
    <n v="1499"/>
    <n v="246"/>
    <x v="4"/>
    <m/>
    <x v="0"/>
  </r>
  <r>
    <n v="20600"/>
    <d v="2025-07-15T00:00:00"/>
    <d v="1899-12-30T20:42:00"/>
    <n v="20"/>
    <s v="Night"/>
    <s v="Canary Wharf"/>
    <s v="Oxford Circus"/>
    <s v="Uber Comfort"/>
    <n v="204"/>
    <x v="0"/>
    <n v="32.28"/>
    <n v="20.27"/>
    <n v="5"/>
    <n v="1656"/>
    <n v="221"/>
    <x v="4"/>
    <m/>
    <x v="1"/>
  </r>
  <r>
    <n v="50351"/>
    <d v="2025-12-22T00:00:00"/>
    <d v="1899-12-30T22:06:00"/>
    <n v="22"/>
    <s v="Evening"/>
    <s v="London Bridge"/>
    <s v="Victoria"/>
    <s v="Uber Comfort"/>
    <n v="233"/>
    <x v="0"/>
    <n v="32.270000000000003"/>
    <n v="22.24"/>
    <n v="4"/>
    <n v="1613"/>
    <n v="260"/>
    <x v="5"/>
    <m/>
    <x v="0"/>
  </r>
  <r>
    <n v="12706"/>
    <d v="2025-02-01T00:00:00"/>
    <d v="1899-12-30T05:33:00"/>
    <n v="5"/>
    <s v="Morning"/>
    <s v="Brixton"/>
    <s v="Waterloo"/>
    <s v="UberX"/>
    <n v="232"/>
    <x v="0"/>
    <n v="32.24"/>
    <n v="3.98"/>
    <n v="2"/>
    <n v="1968"/>
    <n v="225"/>
    <x v="5"/>
    <m/>
    <x v="0"/>
  </r>
  <r>
    <n v="97828"/>
    <d v="2025-07-11T00:00:00"/>
    <d v="1899-12-30T12:40:00"/>
    <n v="12"/>
    <s v="Afternoon"/>
    <s v="London Bridge"/>
    <s v="Waterloo"/>
    <s v="UberXL"/>
    <n v="200"/>
    <x v="0"/>
    <n v="32.18"/>
    <n v="1.99"/>
    <n v="1"/>
    <n v="1295"/>
    <n v="236"/>
    <x v="0"/>
    <m/>
    <x v="1"/>
  </r>
  <r>
    <n v="68258"/>
    <d v="2025-01-30T00:00:00"/>
    <d v="1899-12-30T15:07:00"/>
    <n v="15"/>
    <s v="Afternoon"/>
    <s v="Victoria"/>
    <s v="Camden"/>
    <s v="Uber Comfort"/>
    <n v="246"/>
    <x v="0"/>
    <n v="32.17"/>
    <n v="23.12"/>
    <n v="5"/>
    <n v="1282"/>
    <n v="238"/>
    <x v="4"/>
    <m/>
    <x v="0"/>
  </r>
  <r>
    <n v="60736"/>
    <d v="2025-02-26T00:00:00"/>
    <d v="1899-12-30T11:04:00"/>
    <n v="11"/>
    <s v="Morning"/>
    <s v="Brixton"/>
    <s v="Stratford"/>
    <s v="UberX"/>
    <n v="255"/>
    <x v="0"/>
    <n v="32.159999999999997"/>
    <n v="19.53"/>
    <n v="3"/>
    <n v="2195"/>
    <n v="251"/>
    <x v="3"/>
    <m/>
    <x v="1"/>
  </r>
  <r>
    <n v="30502"/>
    <d v="2025-12-28T00:00:00"/>
    <d v="1899-12-30T06:13:00"/>
    <n v="6"/>
    <s v="Morning"/>
    <s v="London Bridge"/>
    <s v="Euston"/>
    <s v="UberXL"/>
    <n v="211"/>
    <x v="0"/>
    <n v="32.159999999999997"/>
    <n v="12.05"/>
    <n v="4"/>
    <n v="2096"/>
    <n v="223"/>
    <x v="3"/>
    <m/>
    <x v="0"/>
  </r>
  <r>
    <n v="61556"/>
    <d v="2025-11-13T00:00:00"/>
    <d v="1899-12-30T08:43:00"/>
    <n v="8"/>
    <s v="Morning"/>
    <s v="Victoria"/>
    <s v="Waterloo"/>
    <s v="UberX"/>
    <n v="225"/>
    <x v="0"/>
    <n v="32.15"/>
    <n v="8.82"/>
    <n v="3"/>
    <n v="1196"/>
    <n v="241"/>
    <x v="2"/>
    <m/>
    <x v="1"/>
  </r>
  <r>
    <n v="26953"/>
    <d v="2025-01-25T00:00:00"/>
    <d v="1899-12-30T15:49:00"/>
    <n v="15"/>
    <s v="Afternoon"/>
    <s v="London Bridge"/>
    <s v="London Bridge"/>
    <s v="UberX"/>
    <n v="241"/>
    <x v="0"/>
    <n v="32.08"/>
    <n v="17.940000000000001"/>
    <n v="4"/>
    <n v="1103"/>
    <n v="214"/>
    <x v="2"/>
    <m/>
    <x v="0"/>
  </r>
  <r>
    <n v="44443"/>
    <d v="2025-09-16T00:00:00"/>
    <d v="1899-12-30T22:32:00"/>
    <n v="22"/>
    <s v="Night"/>
    <s v="Paddington"/>
    <s v="Euston"/>
    <s v="Uber Comfort"/>
    <n v="205"/>
    <x v="0"/>
    <n v="32.049999999999997"/>
    <n v="2.4700000000000002"/>
    <n v="4"/>
    <n v="2153"/>
    <n v="229"/>
    <x v="0"/>
    <m/>
    <x v="1"/>
  </r>
  <r>
    <n v="51636"/>
    <d v="2025-03-27T00:00:00"/>
    <d v="1899-12-30T22:31:00"/>
    <n v="22"/>
    <s v="Night"/>
    <s v="Euston"/>
    <s v="Oxford Circus"/>
    <s v="UberX"/>
    <n v="222"/>
    <x v="0"/>
    <n v="31.96"/>
    <n v="4.91"/>
    <n v="4"/>
    <n v="1396"/>
    <n v="217"/>
    <x v="5"/>
    <m/>
    <x v="0"/>
  </r>
  <r>
    <n v="25975"/>
    <d v="2025-05-04T00:00:00"/>
    <d v="1899-12-30T19:35:00"/>
    <n v="19"/>
    <s v="Night"/>
    <s v="Canary Wharf"/>
    <s v="Brixton"/>
    <s v="UberX"/>
    <n v="211"/>
    <x v="0"/>
    <n v="31.94"/>
    <n v="21.82"/>
    <n v="2"/>
    <n v="1777"/>
    <n v="242"/>
    <x v="0"/>
    <m/>
    <x v="0"/>
  </r>
  <r>
    <n v="85334"/>
    <d v="2025-02-07T00:00:00"/>
    <d v="1899-12-30T10:16:00"/>
    <n v="10"/>
    <s v="Morning"/>
    <s v="Euston"/>
    <s v="Greenwich"/>
    <s v="Uber Comfort"/>
    <n v="236"/>
    <x v="0"/>
    <n v="31.94"/>
    <n v="16.510000000000002"/>
    <n v="2"/>
    <n v="1934"/>
    <n v="235"/>
    <x v="4"/>
    <m/>
    <x v="1"/>
  </r>
  <r>
    <n v="33582"/>
    <d v="2025-03-10T00:00:00"/>
    <d v="1899-12-30T02:04:00"/>
    <n v="2"/>
    <s v="Night"/>
    <s v="Paddington"/>
    <s v="Greenwich"/>
    <s v="UberX"/>
    <n v="252"/>
    <x v="0"/>
    <n v="31.94"/>
    <n v="7.48"/>
    <n v="2"/>
    <n v="2131"/>
    <n v="238"/>
    <x v="4"/>
    <m/>
    <x v="1"/>
  </r>
  <r>
    <n v="10705"/>
    <d v="2025-02-23T00:00:00"/>
    <d v="1899-12-30T18:38:00"/>
    <n v="18"/>
    <s v="Night"/>
    <s v="Euston"/>
    <s v="Canary Wharf"/>
    <s v="Uber Comfort"/>
    <n v="234"/>
    <x v="0"/>
    <n v="31.92"/>
    <n v="22.5"/>
    <n v="1"/>
    <n v="1474"/>
    <n v="236"/>
    <x v="2"/>
    <m/>
    <x v="1"/>
  </r>
  <r>
    <n v="96059"/>
    <d v="2025-08-08T00:00:00"/>
    <d v="1899-12-30T01:11:00"/>
    <n v="1"/>
    <s v="Evening"/>
    <s v="King'S Cross"/>
    <s v="Shoreditch"/>
    <s v="UberX"/>
    <n v="257"/>
    <x v="0"/>
    <n v="31.92"/>
    <n v="25.03"/>
    <n v="2"/>
    <n v="1633"/>
    <n v="221"/>
    <x v="5"/>
    <m/>
    <x v="1"/>
  </r>
  <r>
    <n v="30269"/>
    <d v="2025-07-12T00:00:00"/>
    <d v="1899-12-30T10:54:00"/>
    <n v="10"/>
    <s v="Morning"/>
    <s v="Euston"/>
    <s v="Brixton"/>
    <s v="UberXL"/>
    <n v="211"/>
    <x v="0"/>
    <n v="31.89"/>
    <n v="16.11"/>
    <n v="5"/>
    <n v="1381"/>
    <n v="230"/>
    <x v="3"/>
    <m/>
    <x v="1"/>
  </r>
  <r>
    <n v="26474"/>
    <d v="2025-09-26T00:00:00"/>
    <d v="1899-12-30T05:34:00"/>
    <n v="5"/>
    <s v="Morning"/>
    <s v="Waterloo"/>
    <s v="Stratford"/>
    <s v="UberXL"/>
    <n v="212"/>
    <x v="0"/>
    <n v="31.88"/>
    <n v="7.91"/>
    <n v="4"/>
    <n v="1547"/>
    <n v="233"/>
    <x v="1"/>
    <m/>
    <x v="0"/>
  </r>
  <r>
    <n v="63967"/>
    <d v="2025-09-10T00:00:00"/>
    <d v="1899-12-30T17:28:00"/>
    <n v="17"/>
    <s v="Night"/>
    <s v="Shoreditch"/>
    <s v="Camden"/>
    <s v="Uber Comfort"/>
    <n v="206"/>
    <x v="0"/>
    <n v="31.88"/>
    <n v="24.49"/>
    <n v="5"/>
    <n v="1907"/>
    <n v="249"/>
    <x v="5"/>
    <m/>
    <x v="0"/>
  </r>
  <r>
    <n v="21240"/>
    <d v="2025-07-08T00:00:00"/>
    <d v="1899-12-30T04:17:00"/>
    <n v="4"/>
    <s v="Evening"/>
    <s v="Oxford Circus"/>
    <s v="Canary Wharf"/>
    <s v="Uber Comfort"/>
    <n v="240"/>
    <x v="0"/>
    <n v="31.88"/>
    <n v="4.12"/>
    <n v="3"/>
    <n v="1010"/>
    <n v="206"/>
    <x v="0"/>
    <m/>
    <x v="0"/>
  </r>
  <r>
    <n v="85842"/>
    <d v="2025-07-04T00:00:00"/>
    <d v="1899-12-30T01:13:00"/>
    <n v="1"/>
    <s v="Night"/>
    <s v="Oxford Circus"/>
    <s v="Camden"/>
    <s v="UberX"/>
    <n v="237"/>
    <x v="0"/>
    <n v="31.84"/>
    <n v="24.78"/>
    <n v="5"/>
    <n v="1696"/>
    <n v="252"/>
    <x v="5"/>
    <m/>
    <x v="0"/>
  </r>
  <r>
    <n v="51050"/>
    <d v="2025-01-26T00:00:00"/>
    <d v="1899-12-30T10:36:00"/>
    <n v="10"/>
    <s v="Morning"/>
    <s v="Canary Wharf"/>
    <s v="King'S Cross"/>
    <s v="UberX"/>
    <n v="227"/>
    <x v="0"/>
    <n v="31.81"/>
    <n v="16.64"/>
    <n v="3"/>
    <n v="1757"/>
    <n v="216"/>
    <x v="1"/>
    <m/>
    <x v="0"/>
  </r>
  <r>
    <n v="23046"/>
    <d v="2025-02-11T00:00:00"/>
    <d v="1899-12-30T16:04:00"/>
    <n v="16"/>
    <s v="Afternoon"/>
    <s v="Oxford Circus"/>
    <s v="Elephant And Castle"/>
    <s v="UberXL"/>
    <n v="212"/>
    <x v="0"/>
    <n v="31.8"/>
    <n v="1"/>
    <n v="5"/>
    <n v="2094"/>
    <n v="251"/>
    <x v="1"/>
    <m/>
    <x v="1"/>
  </r>
  <r>
    <n v="95552"/>
    <d v="2025-03-16T00:00:00"/>
    <d v="1899-12-30T07:48:00"/>
    <n v="7"/>
    <s v="Morning"/>
    <s v="Elephant And Castle"/>
    <s v="Camden"/>
    <s v="Uber Comfort"/>
    <n v="235"/>
    <x v="0"/>
    <n v="31.79"/>
    <n v="24.14"/>
    <n v="5"/>
    <n v="2062"/>
    <n v="248"/>
    <x v="1"/>
    <m/>
    <x v="1"/>
  </r>
  <r>
    <n v="38209"/>
    <d v="2025-11-28T00:00:00"/>
    <d v="1899-12-30T20:15:00"/>
    <n v="20"/>
    <s v="Night"/>
    <s v="Euston"/>
    <s v="Shoreditch"/>
    <s v="UberX"/>
    <n v="255"/>
    <x v="0"/>
    <n v="31.75"/>
    <n v="27.83"/>
    <n v="1"/>
    <n v="2087"/>
    <n v="243"/>
    <x v="2"/>
    <m/>
    <x v="0"/>
  </r>
  <r>
    <n v="69996"/>
    <d v="2025-03-23T00:00:00"/>
    <d v="1899-12-30T10:16:00"/>
    <n v="10"/>
    <s v="Morning"/>
    <s v="Waterloo"/>
    <s v="Notting Hill"/>
    <s v="UberXL"/>
    <n v="252"/>
    <x v="0"/>
    <n v="31.71"/>
    <n v="18.329999999999998"/>
    <n v="1"/>
    <n v="1200"/>
    <n v="260"/>
    <x v="1"/>
    <m/>
    <x v="0"/>
  </r>
  <r>
    <n v="30606"/>
    <d v="2025-07-09T00:00:00"/>
    <d v="1899-12-30T17:47:00"/>
    <n v="17"/>
    <s v="Night"/>
    <s v="Brixton"/>
    <s v="Waterloo"/>
    <s v="UberX"/>
    <n v="211"/>
    <x v="0"/>
    <n v="31.7"/>
    <n v="25.49"/>
    <n v="4"/>
    <n v="2136"/>
    <n v="253"/>
    <x v="5"/>
    <m/>
    <x v="0"/>
  </r>
  <r>
    <n v="78333"/>
    <d v="2025-09-14T00:00:00"/>
    <d v="1899-12-30T08:03:00"/>
    <n v="8"/>
    <s v="Morning"/>
    <s v="Brixton"/>
    <s v="Brixton"/>
    <s v="UberX"/>
    <n v="211"/>
    <x v="0"/>
    <n v="31.67"/>
    <n v="12.83"/>
    <n v="4"/>
    <n v="1156"/>
    <n v="217"/>
    <x v="1"/>
    <m/>
    <x v="1"/>
  </r>
  <r>
    <n v="75263"/>
    <d v="2025-10-26T00:00:00"/>
    <d v="1899-12-30T09:39:00"/>
    <n v="9"/>
    <s v="Morning"/>
    <s v="Paddington"/>
    <s v="Brixton"/>
    <s v="Uber Comfort"/>
    <n v="244"/>
    <x v="0"/>
    <n v="31.64"/>
    <n v="1.9"/>
    <n v="4"/>
    <n v="1585"/>
    <n v="242"/>
    <x v="2"/>
    <m/>
    <x v="0"/>
  </r>
  <r>
    <n v="63403"/>
    <d v="2025-09-16T00:00:00"/>
    <d v="1899-12-30T09:27:00"/>
    <n v="9"/>
    <s v="Morning"/>
    <s v="Euston"/>
    <s v="Elephant And Castle"/>
    <s v="Uber Comfort"/>
    <n v="211"/>
    <x v="0"/>
    <n v="31.64"/>
    <n v="9.44"/>
    <n v="4"/>
    <n v="1754"/>
    <n v="241"/>
    <x v="3"/>
    <m/>
    <x v="1"/>
  </r>
  <r>
    <n v="67330"/>
    <d v="2025-01-17T00:00:00"/>
    <d v="1899-12-30T22:26:00"/>
    <n v="22"/>
    <s v="Night"/>
    <s v="London Bridge"/>
    <s v="Paddington"/>
    <s v="UberX"/>
    <n v="220"/>
    <x v="0"/>
    <n v="31.64"/>
    <n v="16.88"/>
    <n v="3"/>
    <n v="1715"/>
    <n v="224"/>
    <x v="5"/>
    <m/>
    <x v="0"/>
  </r>
  <r>
    <n v="92808"/>
    <d v="2025-03-03T00:00:00"/>
    <d v="1899-12-30T22:46:00"/>
    <n v="22"/>
    <s v="Night"/>
    <s v="Canary Wharf"/>
    <s v="Elephant And Castle"/>
    <s v="UberXL"/>
    <n v="240"/>
    <x v="0"/>
    <n v="31.64"/>
    <n v="7.18"/>
    <n v="5"/>
    <n v="1995"/>
    <n v="254"/>
    <x v="4"/>
    <m/>
    <x v="0"/>
  </r>
  <r>
    <n v="77027"/>
    <d v="2025-06-22T00:00:00"/>
    <d v="1899-12-30T15:17:00"/>
    <n v="15"/>
    <s v="Afternoon"/>
    <s v="Waterloo"/>
    <s v="Oxford Circus"/>
    <s v="UberX"/>
    <n v="222"/>
    <x v="0"/>
    <n v="31.62"/>
    <n v="19.93"/>
    <n v="5"/>
    <n v="1430"/>
    <n v="255"/>
    <x v="4"/>
    <m/>
    <x v="1"/>
  </r>
  <r>
    <n v="54026"/>
    <d v="2025-08-25T00:00:00"/>
    <d v="1899-12-30T20:58:00"/>
    <n v="20"/>
    <s v="Night"/>
    <s v="Euston"/>
    <s v="Stratford"/>
    <s v="UberXL"/>
    <n v="246"/>
    <x v="0"/>
    <n v="31.62"/>
    <n v="21.66"/>
    <n v="3"/>
    <n v="2054"/>
    <n v="224"/>
    <x v="2"/>
    <m/>
    <x v="1"/>
  </r>
  <r>
    <n v="44624"/>
    <d v="2025-02-16T00:00:00"/>
    <d v="1899-12-30T14:21:00"/>
    <n v="14"/>
    <s v="Afternoon"/>
    <s v="Greenwich"/>
    <s v="Oxford Circus"/>
    <s v="UberXL"/>
    <n v="231"/>
    <x v="0"/>
    <n v="31.61"/>
    <n v="25.8"/>
    <n v="1"/>
    <n v="2158"/>
    <n v="223"/>
    <x v="0"/>
    <m/>
    <x v="0"/>
  </r>
  <r>
    <n v="84945"/>
    <d v="2025-03-10T00:00:00"/>
    <d v="1899-12-30T00:15:00"/>
    <n v="0"/>
    <s v="Night"/>
    <s v="Paddington"/>
    <s v="Shoreditch"/>
    <s v="Uber Comfort"/>
    <n v="221"/>
    <x v="0"/>
    <n v="31.59"/>
    <n v="2.4900000000000002"/>
    <n v="1"/>
    <n v="1600"/>
    <n v="238"/>
    <x v="4"/>
    <m/>
    <x v="0"/>
  </r>
  <r>
    <n v="13304"/>
    <d v="2025-10-16T00:00:00"/>
    <d v="1899-12-30T14:54:00"/>
    <n v="14"/>
    <s v="Afternoon"/>
    <s v="Brixton"/>
    <s v="Stratford"/>
    <s v="UberX"/>
    <n v="252"/>
    <x v="0"/>
    <n v="31.58"/>
    <n v="11.8"/>
    <n v="3"/>
    <n v="1494"/>
    <n v="225"/>
    <x v="2"/>
    <m/>
    <x v="0"/>
  </r>
  <r>
    <n v="92721"/>
    <d v="2025-06-16T00:00:00"/>
    <d v="1899-12-30T08:50:00"/>
    <n v="8"/>
    <s v="Morning"/>
    <s v="Brixton"/>
    <s v="Brixton"/>
    <s v="UberXL"/>
    <n v="210"/>
    <x v="0"/>
    <n v="31.55"/>
    <n v="4.45"/>
    <n v="3"/>
    <n v="1265"/>
    <n v="213"/>
    <x v="4"/>
    <m/>
    <x v="0"/>
  </r>
  <r>
    <n v="80400"/>
    <d v="2025-07-31T00:00:00"/>
    <d v="1899-12-30T07:17:00"/>
    <n v="7"/>
    <s v="Morning"/>
    <s v="Euston"/>
    <s v="Oxford Circus"/>
    <s v="Uber Comfort"/>
    <n v="214"/>
    <x v="0"/>
    <n v="31.5"/>
    <n v="23.71"/>
    <n v="2"/>
    <n v="1748"/>
    <n v="230"/>
    <x v="3"/>
    <m/>
    <x v="0"/>
  </r>
  <r>
    <n v="86545"/>
    <d v="2025-03-05T00:00:00"/>
    <d v="1899-12-30T00:25:00"/>
    <n v="0"/>
    <s v="Night"/>
    <s v="Oxford Circus"/>
    <s v="Euston"/>
    <s v="UberXL"/>
    <n v="202"/>
    <x v="0"/>
    <n v="31.42"/>
    <n v="21.22"/>
    <n v="2"/>
    <n v="1962"/>
    <n v="209"/>
    <x v="2"/>
    <m/>
    <x v="0"/>
  </r>
  <r>
    <n v="66828"/>
    <d v="2025-11-21T00:00:00"/>
    <d v="1899-12-30T16:39:00"/>
    <n v="16"/>
    <s v="Afternoon"/>
    <s v="King'S Cross"/>
    <s v="King'S Cross"/>
    <s v="Uber Comfort"/>
    <n v="240"/>
    <x v="0"/>
    <n v="31.41"/>
    <n v="12.02"/>
    <n v="1"/>
    <n v="2165"/>
    <n v="243"/>
    <x v="0"/>
    <m/>
    <x v="1"/>
  </r>
  <r>
    <n v="94267"/>
    <d v="2025-12-29T00:00:00"/>
    <d v="1899-12-30T01:44:00"/>
    <n v="1"/>
    <s v="Night"/>
    <s v="Elephant And Castle"/>
    <s v="Stratford"/>
    <s v="Uber Comfort"/>
    <n v="243"/>
    <x v="0"/>
    <n v="31.4"/>
    <n v="19.64"/>
    <n v="2"/>
    <n v="1295"/>
    <n v="206"/>
    <x v="0"/>
    <m/>
    <x v="1"/>
  </r>
  <r>
    <n v="84372"/>
    <d v="2025-01-08T00:00:00"/>
    <d v="1899-12-30T09:16:00"/>
    <n v="9"/>
    <s v="Morning"/>
    <s v="Euston"/>
    <s v="Brixton"/>
    <s v="UberXL"/>
    <n v="246"/>
    <x v="0"/>
    <n v="31.4"/>
    <n v="17.309999999999999"/>
    <n v="4"/>
    <n v="1992"/>
    <n v="218"/>
    <x v="4"/>
    <m/>
    <x v="0"/>
  </r>
  <r>
    <n v="90992"/>
    <d v="2025-12-04T00:00:00"/>
    <d v="1899-12-30T20:37:00"/>
    <n v="20"/>
    <s v="Night"/>
    <s v="Notting Hill"/>
    <s v="King'S Cross"/>
    <s v="UberXL"/>
    <n v="247"/>
    <x v="0"/>
    <n v="31.4"/>
    <n v="14.75"/>
    <n v="3"/>
    <n v="1644"/>
    <n v="202"/>
    <x v="5"/>
    <m/>
    <x v="1"/>
  </r>
  <r>
    <n v="89256"/>
    <d v="2025-12-17T00:00:00"/>
    <d v="1899-12-30T11:42:00"/>
    <n v="11"/>
    <s v="Morning"/>
    <s v="King'S Cross"/>
    <s v="Paddington"/>
    <s v="Uber Comfort"/>
    <n v="210"/>
    <x v="0"/>
    <n v="31.38"/>
    <n v="5.05"/>
    <n v="4"/>
    <n v="1634"/>
    <n v="240"/>
    <x v="2"/>
    <m/>
    <x v="0"/>
  </r>
  <r>
    <n v="24733"/>
    <d v="2025-07-25T00:00:00"/>
    <d v="1899-12-30T03:47:00"/>
    <n v="3"/>
    <s v="Night"/>
    <s v="Victoria"/>
    <s v="London Bridge"/>
    <s v="Uber Comfort"/>
    <n v="249"/>
    <x v="0"/>
    <n v="31.34"/>
    <n v="26.2"/>
    <n v="2"/>
    <n v="2188"/>
    <n v="260"/>
    <x v="1"/>
    <m/>
    <x v="0"/>
  </r>
  <r>
    <n v="79877"/>
    <d v="2025-06-09T00:00:00"/>
    <d v="1899-12-30T11:00:00"/>
    <n v="11"/>
    <s v="Morning"/>
    <s v="Shoreditch"/>
    <s v="Notting Hill"/>
    <s v="Uber Comfort"/>
    <n v="249"/>
    <x v="0"/>
    <n v="31.34"/>
    <n v="7.63"/>
    <n v="1"/>
    <n v="2025"/>
    <n v="260"/>
    <x v="4"/>
    <m/>
    <x v="1"/>
  </r>
  <r>
    <n v="40083"/>
    <d v="2025-08-19T00:00:00"/>
    <d v="1899-12-30T00:05:00"/>
    <n v="0"/>
    <s v="Night"/>
    <s v="Notting Hill"/>
    <s v="Canary Wharf"/>
    <s v="UberX"/>
    <n v="237"/>
    <x v="0"/>
    <n v="31.33"/>
    <n v="4.55"/>
    <n v="1"/>
    <n v="1959"/>
    <n v="235"/>
    <x v="2"/>
    <m/>
    <x v="1"/>
  </r>
  <r>
    <n v="78671"/>
    <d v="2025-12-01T00:00:00"/>
    <d v="1899-12-30T20:28:00"/>
    <n v="20"/>
    <s v="Night"/>
    <s v="Canary Wharf"/>
    <s v="Euston"/>
    <s v="UberX"/>
    <n v="238"/>
    <x v="0"/>
    <n v="31.31"/>
    <n v="27.02"/>
    <n v="3"/>
    <n v="1858"/>
    <n v="219"/>
    <x v="2"/>
    <m/>
    <x v="0"/>
  </r>
  <r>
    <n v="66424"/>
    <d v="2025-09-16T00:00:00"/>
    <d v="1899-12-30T09:04:00"/>
    <n v="9"/>
    <s v="Morning"/>
    <s v="Stratford"/>
    <s v="King'S Cross"/>
    <s v="Uber Comfort"/>
    <n v="206"/>
    <x v="0"/>
    <n v="31.3"/>
    <n v="0.98"/>
    <n v="2"/>
    <n v="1155"/>
    <n v="256"/>
    <x v="3"/>
    <m/>
    <x v="0"/>
  </r>
  <r>
    <n v="16837"/>
    <d v="2025-08-19T00:00:00"/>
    <d v="1899-12-30T02:03:00"/>
    <n v="2"/>
    <s v="Night"/>
    <s v="Oxford Circus"/>
    <s v="Euston"/>
    <s v="UberX"/>
    <n v="247"/>
    <x v="0"/>
    <n v="31.28"/>
    <n v="18.13"/>
    <n v="2"/>
    <n v="1160"/>
    <n v="222"/>
    <x v="0"/>
    <m/>
    <x v="0"/>
  </r>
  <r>
    <n v="52097"/>
    <d v="2025-07-22T00:00:00"/>
    <d v="1899-12-30T03:50:00"/>
    <n v="3"/>
    <s v="Night"/>
    <s v="Greenwich"/>
    <s v="Stratford"/>
    <s v="UberX"/>
    <n v="255"/>
    <x v="0"/>
    <n v="31.25"/>
    <n v="27.37"/>
    <n v="4"/>
    <n v="1480"/>
    <n v="254"/>
    <x v="5"/>
    <m/>
    <x v="1"/>
  </r>
  <r>
    <n v="56152"/>
    <d v="2025-08-14T00:00:00"/>
    <d v="1899-12-30T19:35:00"/>
    <n v="19"/>
    <s v="Night"/>
    <s v="Camden"/>
    <s v="Notting Hill"/>
    <s v="Uber Comfort"/>
    <n v="249"/>
    <x v="0"/>
    <n v="31.24"/>
    <n v="6.53"/>
    <n v="2"/>
    <n v="2100"/>
    <n v="244"/>
    <x v="4"/>
    <m/>
    <x v="1"/>
  </r>
  <r>
    <n v="21254"/>
    <d v="2025-05-30T00:00:00"/>
    <d v="1899-12-30T04:08:00"/>
    <n v="4"/>
    <s v="Evening"/>
    <s v="Brixton"/>
    <s v="London Bridge"/>
    <s v="Uber Comfort"/>
    <n v="228"/>
    <x v="0"/>
    <n v="31.19"/>
    <n v="21.78"/>
    <n v="2"/>
    <n v="1318"/>
    <n v="213"/>
    <x v="2"/>
    <m/>
    <x v="0"/>
  </r>
  <r>
    <n v="36128"/>
    <d v="2025-04-27T00:00:00"/>
    <d v="1899-12-30T23:00:00"/>
    <n v="23"/>
    <s v="Night"/>
    <s v="Oxford Circus"/>
    <s v="Victoria"/>
    <s v="Uber Comfort"/>
    <n v="223"/>
    <x v="0"/>
    <n v="31.19"/>
    <n v="21.43"/>
    <n v="3"/>
    <n v="2135"/>
    <n v="206"/>
    <x v="1"/>
    <m/>
    <x v="0"/>
  </r>
  <r>
    <n v="74105"/>
    <d v="2025-09-19T00:00:00"/>
    <d v="1899-12-30T15:46:00"/>
    <n v="15"/>
    <s v="Afternoon"/>
    <s v="Victoria"/>
    <s v="Elephant And Castle"/>
    <s v="Uber Comfort"/>
    <n v="224"/>
    <x v="0"/>
    <n v="31.16"/>
    <n v="9.59"/>
    <n v="5"/>
    <n v="1802"/>
    <n v="224"/>
    <x v="2"/>
    <m/>
    <x v="0"/>
  </r>
  <r>
    <n v="41559"/>
    <d v="2025-03-04T00:00:00"/>
    <d v="1899-12-30T19:34:00"/>
    <n v="19"/>
    <s v="Night"/>
    <s v="Euston"/>
    <s v="Waterloo"/>
    <s v="UberX"/>
    <n v="202"/>
    <x v="0"/>
    <n v="31.16"/>
    <n v="14.32"/>
    <n v="2"/>
    <n v="2013"/>
    <n v="257"/>
    <x v="1"/>
    <m/>
    <x v="0"/>
  </r>
  <r>
    <n v="43493"/>
    <d v="2025-06-03T00:00:00"/>
    <d v="1899-12-30T04:14:00"/>
    <n v="4"/>
    <s v="Evening"/>
    <s v="Camden"/>
    <s v="London Bridge"/>
    <s v="UberXL"/>
    <n v="241"/>
    <x v="0"/>
    <n v="31.11"/>
    <n v="1.76"/>
    <n v="4"/>
    <n v="1138"/>
    <n v="235"/>
    <x v="4"/>
    <m/>
    <x v="0"/>
  </r>
  <r>
    <n v="80965"/>
    <d v="2025-03-18T00:00:00"/>
    <d v="1899-12-30T21:44:00"/>
    <n v="21"/>
    <s v="Night"/>
    <s v="Waterloo"/>
    <s v="Camden"/>
    <s v="UberX"/>
    <n v="218"/>
    <x v="0"/>
    <n v="31.1"/>
    <n v="2.31"/>
    <n v="3"/>
    <n v="1967"/>
    <n v="227"/>
    <x v="3"/>
    <m/>
    <x v="1"/>
  </r>
  <r>
    <n v="75332"/>
    <d v="2025-11-20T00:00:00"/>
    <d v="1899-12-30T04:20:00"/>
    <n v="4"/>
    <s v="Night"/>
    <s v="Shoreditch"/>
    <s v="Stratford"/>
    <s v="UberX"/>
    <n v="215"/>
    <x v="0"/>
    <n v="31.09"/>
    <n v="22.87"/>
    <n v="3"/>
    <n v="1442"/>
    <n v="252"/>
    <x v="0"/>
    <m/>
    <x v="0"/>
  </r>
  <r>
    <n v="35193"/>
    <d v="2025-05-13T00:00:00"/>
    <d v="1899-12-30T15:30:00"/>
    <n v="15"/>
    <s v="Afternoon"/>
    <s v="Paddington"/>
    <s v="Victoria"/>
    <s v="UberX"/>
    <n v="201"/>
    <x v="0"/>
    <n v="31.09"/>
    <n v="18.059999999999999"/>
    <n v="5"/>
    <n v="1494"/>
    <n v="246"/>
    <x v="0"/>
    <m/>
    <x v="0"/>
  </r>
  <r>
    <n v="43295"/>
    <d v="2025-05-22T00:00:00"/>
    <d v="1899-12-30T19:26:00"/>
    <n v="19"/>
    <s v="Night"/>
    <s v="Oxford Circus"/>
    <s v="Shoreditch"/>
    <s v="Uber Comfort"/>
    <n v="254"/>
    <x v="0"/>
    <n v="31.08"/>
    <n v="5.17"/>
    <n v="3"/>
    <n v="2154"/>
    <n v="223"/>
    <x v="1"/>
    <m/>
    <x v="0"/>
  </r>
  <r>
    <n v="58160"/>
    <d v="2025-07-28T00:00:00"/>
    <d v="1899-12-30T20:09:00"/>
    <n v="20"/>
    <s v="Evening"/>
    <s v="Camden"/>
    <s v="London Bridge"/>
    <s v="UberXL"/>
    <n v="204"/>
    <x v="0"/>
    <n v="31.07"/>
    <n v="17.21"/>
    <n v="1"/>
    <n v="1923"/>
    <n v="210"/>
    <x v="1"/>
    <m/>
    <x v="1"/>
  </r>
  <r>
    <n v="18477"/>
    <d v="2025-04-30T00:00:00"/>
    <d v="1899-12-30T03:53:00"/>
    <n v="3"/>
    <s v="Evening"/>
    <s v="Brixton"/>
    <s v="Euston"/>
    <s v="UberXL"/>
    <n v="237"/>
    <x v="0"/>
    <n v="31.05"/>
    <n v="7.25"/>
    <n v="3"/>
    <n v="1857"/>
    <n v="253"/>
    <x v="3"/>
    <m/>
    <x v="0"/>
  </r>
  <r>
    <n v="11227"/>
    <d v="2025-07-20T00:00:00"/>
    <d v="1899-12-30T03:19:00"/>
    <n v="3"/>
    <s v="Night"/>
    <s v="Notting Hill"/>
    <s v="Waterloo"/>
    <s v="UberXL"/>
    <n v="229"/>
    <x v="0"/>
    <n v="31.04"/>
    <n v="22.01"/>
    <n v="1"/>
    <n v="1397"/>
    <n v="222"/>
    <x v="5"/>
    <m/>
    <x v="1"/>
  </r>
  <r>
    <n v="37450"/>
    <d v="2025-09-01T00:00:00"/>
    <d v="1899-12-30T14:58:00"/>
    <n v="14"/>
    <s v="Afternoon"/>
    <s v="Oxford Circus"/>
    <s v="Greenwich"/>
    <s v="Uber Comfort"/>
    <n v="240"/>
    <x v="0"/>
    <n v="31.01"/>
    <n v="2.92"/>
    <n v="2"/>
    <n v="1128"/>
    <n v="251"/>
    <x v="4"/>
    <m/>
    <x v="1"/>
  </r>
  <r>
    <n v="91703"/>
    <d v="2025-04-07T00:00:00"/>
    <d v="1899-12-30T20:38:00"/>
    <n v="20"/>
    <s v="Night"/>
    <s v="Notting Hill"/>
    <s v="Greenwich"/>
    <s v="UberX"/>
    <n v="205"/>
    <x v="0"/>
    <n v="30.95"/>
    <n v="5.89"/>
    <n v="2"/>
    <n v="1842"/>
    <n v="210"/>
    <x v="1"/>
    <m/>
    <x v="0"/>
  </r>
  <r>
    <n v="71678"/>
    <d v="2025-02-24T00:00:00"/>
    <d v="1899-12-30T08:09:00"/>
    <n v="8"/>
    <s v="Morning"/>
    <s v="King'S Cross"/>
    <s v="King'S Cross"/>
    <s v="UberXL"/>
    <n v="225"/>
    <x v="0"/>
    <n v="30.92"/>
    <n v="6.09"/>
    <n v="5"/>
    <n v="1323"/>
    <n v="202"/>
    <x v="5"/>
    <m/>
    <x v="0"/>
  </r>
  <r>
    <n v="21132"/>
    <d v="2025-07-23T00:00:00"/>
    <d v="1899-12-30T13:59:00"/>
    <n v="13"/>
    <s v="Afternoon"/>
    <s v="Notting Hill"/>
    <s v="Paddington"/>
    <s v="UberX"/>
    <n v="244"/>
    <x v="0"/>
    <n v="30.91"/>
    <n v="9.5399999999999991"/>
    <n v="5"/>
    <n v="1489"/>
    <n v="243"/>
    <x v="0"/>
    <m/>
    <x v="0"/>
  </r>
  <r>
    <n v="39547"/>
    <d v="2025-09-28T00:00:00"/>
    <d v="1899-12-30T02:10:00"/>
    <n v="2"/>
    <s v="Night"/>
    <s v="Camden"/>
    <s v="Canary Wharf"/>
    <s v="UberXL"/>
    <n v="215"/>
    <x v="0"/>
    <n v="30.9"/>
    <n v="20.53"/>
    <n v="3"/>
    <n v="1368"/>
    <n v="238"/>
    <x v="5"/>
    <m/>
    <x v="1"/>
  </r>
  <r>
    <n v="60154"/>
    <d v="2025-09-20T00:00:00"/>
    <d v="1899-12-30T08:21:00"/>
    <n v="8"/>
    <s v="Morning"/>
    <s v="Greenwich"/>
    <s v="Waterloo"/>
    <s v="Uber Comfort"/>
    <n v="208"/>
    <x v="0"/>
    <n v="30.89"/>
    <n v="5.96"/>
    <n v="2"/>
    <n v="1447"/>
    <n v="210"/>
    <x v="0"/>
    <m/>
    <x v="1"/>
  </r>
  <r>
    <n v="62064"/>
    <d v="2025-01-30T00:00:00"/>
    <d v="1899-12-30T07:45:00"/>
    <n v="7"/>
    <s v="Morning"/>
    <s v="King'S Cross"/>
    <s v="Paddington"/>
    <s v="Uber Comfort"/>
    <n v="231"/>
    <x v="0"/>
    <n v="30.88"/>
    <n v="20.37"/>
    <n v="2"/>
    <n v="1006"/>
    <n v="218"/>
    <x v="4"/>
    <m/>
    <x v="0"/>
  </r>
  <r>
    <n v="64934"/>
    <d v="2025-04-28T00:00:00"/>
    <d v="1899-12-30T16:39:00"/>
    <n v="16"/>
    <s v="Afternoon"/>
    <s v="Notting Hill"/>
    <s v="Victoria"/>
    <s v="UberXL"/>
    <n v="233"/>
    <x v="0"/>
    <n v="30.83"/>
    <n v="16.18"/>
    <n v="2"/>
    <n v="2123"/>
    <n v="203"/>
    <x v="0"/>
    <m/>
    <x v="0"/>
  </r>
  <r>
    <n v="10722"/>
    <d v="2025-02-24T00:00:00"/>
    <d v="1899-12-30T19:35:00"/>
    <n v="19"/>
    <s v="Night"/>
    <s v="Euston"/>
    <s v="Notting Hill"/>
    <s v="UberXL"/>
    <n v="213"/>
    <x v="0"/>
    <n v="30.82"/>
    <n v="19.809999999999999"/>
    <n v="4"/>
    <n v="1132"/>
    <n v="247"/>
    <x v="4"/>
    <m/>
    <x v="1"/>
  </r>
  <r>
    <n v="39703"/>
    <d v="2025-09-04T00:00:00"/>
    <d v="1899-12-30T17:34:00"/>
    <n v="17"/>
    <s v="Evening"/>
    <s v="London Bridge"/>
    <s v="Brixton"/>
    <s v="UberXL"/>
    <n v="256"/>
    <x v="0"/>
    <n v="30.8"/>
    <n v="9.2100000000000009"/>
    <n v="3"/>
    <n v="1312"/>
    <n v="231"/>
    <x v="5"/>
    <m/>
    <x v="0"/>
  </r>
  <r>
    <n v="55258"/>
    <d v="2025-10-04T00:00:00"/>
    <d v="1899-12-30T02:50:00"/>
    <n v="2"/>
    <s v="Evening"/>
    <s v="Euston"/>
    <s v="Shoreditch"/>
    <s v="UberX"/>
    <n v="258"/>
    <x v="0"/>
    <n v="30.78"/>
    <n v="24.84"/>
    <n v="2"/>
    <n v="1616"/>
    <n v="229"/>
    <x v="0"/>
    <m/>
    <x v="0"/>
  </r>
  <r>
    <n v="57198"/>
    <d v="2025-07-15T00:00:00"/>
    <d v="1899-12-30T15:48:00"/>
    <n v="15"/>
    <s v="Afternoon"/>
    <s v="Camden"/>
    <s v="Victoria"/>
    <s v="Uber Comfort"/>
    <n v="229"/>
    <x v="0"/>
    <n v="30.76"/>
    <n v="12.68"/>
    <n v="3"/>
    <n v="2150"/>
    <n v="212"/>
    <x v="5"/>
    <m/>
    <x v="0"/>
  </r>
  <r>
    <n v="28382"/>
    <d v="2025-09-14T00:00:00"/>
    <d v="1899-12-30T22:35:00"/>
    <n v="22"/>
    <s v="Night"/>
    <s v="Victoria"/>
    <s v="London Bridge"/>
    <s v="UberXL"/>
    <n v="244"/>
    <x v="0"/>
    <n v="30.75"/>
    <n v="2.33"/>
    <n v="5"/>
    <n v="1346"/>
    <n v="200"/>
    <x v="0"/>
    <m/>
    <x v="1"/>
  </r>
  <r>
    <n v="75425"/>
    <d v="2025-09-26T00:00:00"/>
    <d v="1899-12-30T08:21:00"/>
    <n v="8"/>
    <s v="Morning"/>
    <s v="Elephant And Castle"/>
    <s v="Euston"/>
    <s v="UberX"/>
    <n v="251"/>
    <x v="0"/>
    <n v="30.74"/>
    <n v="1.1599999999999999"/>
    <n v="4"/>
    <n v="1722"/>
    <n v="212"/>
    <x v="1"/>
    <m/>
    <x v="1"/>
  </r>
  <r>
    <n v="48844"/>
    <d v="2025-01-12T00:00:00"/>
    <d v="1899-12-30T09:47:00"/>
    <n v="9"/>
    <s v="Morning"/>
    <s v="King'S Cross"/>
    <s v="Shoreditch"/>
    <s v="UberX"/>
    <n v="249"/>
    <x v="0"/>
    <n v="30.69"/>
    <n v="1.52"/>
    <n v="4"/>
    <n v="1411"/>
    <n v="241"/>
    <x v="5"/>
    <m/>
    <x v="1"/>
  </r>
  <r>
    <n v="60814"/>
    <d v="2025-11-02T00:00:00"/>
    <d v="1899-12-30T21:11:00"/>
    <n v="21"/>
    <s v="Night"/>
    <s v="Stratford"/>
    <s v="Euston"/>
    <s v="Uber Comfort"/>
    <n v="252"/>
    <x v="0"/>
    <n v="30.64"/>
    <n v="8.24"/>
    <n v="5"/>
    <n v="1060"/>
    <n v="258"/>
    <x v="0"/>
    <m/>
    <x v="1"/>
  </r>
  <r>
    <n v="90134"/>
    <d v="2025-10-03T00:00:00"/>
    <d v="1899-12-30T18:57:00"/>
    <n v="18"/>
    <s v="Night"/>
    <s v="Paddington"/>
    <s v="Notting Hill"/>
    <s v="UberX"/>
    <n v="214"/>
    <x v="0"/>
    <n v="30.63"/>
    <n v="24.77"/>
    <n v="5"/>
    <n v="2094"/>
    <n v="220"/>
    <x v="0"/>
    <m/>
    <x v="1"/>
  </r>
  <r>
    <n v="42980"/>
    <d v="2025-04-24T00:00:00"/>
    <d v="1899-12-30T01:03:00"/>
    <n v="1"/>
    <s v="Evening"/>
    <s v="King'S Cross"/>
    <s v="Oxford Circus"/>
    <s v="UberXL"/>
    <n v="240"/>
    <x v="0"/>
    <n v="30.61"/>
    <n v="21.06"/>
    <n v="3"/>
    <n v="1375"/>
    <n v="248"/>
    <x v="0"/>
    <m/>
    <x v="1"/>
  </r>
  <r>
    <n v="80074"/>
    <d v="2025-10-17T00:00:00"/>
    <d v="1899-12-30T08:03:00"/>
    <n v="8"/>
    <s v="Morning"/>
    <s v="Euston"/>
    <s v="Elephant And Castle"/>
    <s v="UberX"/>
    <n v="204"/>
    <x v="0"/>
    <n v="30.59"/>
    <n v="11.61"/>
    <n v="5"/>
    <n v="1267"/>
    <n v="247"/>
    <x v="4"/>
    <m/>
    <x v="1"/>
  </r>
  <r>
    <n v="53993"/>
    <d v="2025-03-19T00:00:00"/>
    <d v="1899-12-30T06:09:00"/>
    <n v="6"/>
    <s v="Morning"/>
    <s v="Euston"/>
    <s v="Victoria"/>
    <s v="UberXL"/>
    <n v="253"/>
    <x v="0"/>
    <n v="30.58"/>
    <n v="17.41"/>
    <n v="3"/>
    <n v="1119"/>
    <n v="258"/>
    <x v="5"/>
    <m/>
    <x v="0"/>
  </r>
  <r>
    <n v="63213"/>
    <d v="2025-07-28T00:00:00"/>
    <d v="1899-12-30T01:47:00"/>
    <n v="1"/>
    <s v="Night"/>
    <s v="Oxford Circus"/>
    <s v="Shoreditch"/>
    <s v="UberX"/>
    <n v="251"/>
    <x v="0"/>
    <n v="30.57"/>
    <n v="22.62"/>
    <n v="5"/>
    <n v="1702"/>
    <n v="230"/>
    <x v="1"/>
    <m/>
    <x v="0"/>
  </r>
  <r>
    <n v="37850"/>
    <d v="2025-05-25T00:00:00"/>
    <d v="1899-12-30T16:03:00"/>
    <n v="16"/>
    <s v="Afternoon"/>
    <s v="Stratford"/>
    <s v="Canary Wharf"/>
    <s v="UberXL"/>
    <n v="236"/>
    <x v="0"/>
    <n v="30.56"/>
    <n v="9.0299999999999994"/>
    <n v="2"/>
    <n v="1106"/>
    <n v="244"/>
    <x v="5"/>
    <m/>
    <x v="0"/>
  </r>
  <r>
    <n v="50786"/>
    <d v="2025-05-03T00:00:00"/>
    <d v="1899-12-30T14:45:00"/>
    <n v="14"/>
    <s v="Afternoon"/>
    <s v="Shoreditch"/>
    <s v="Brixton"/>
    <s v="UberX"/>
    <n v="237"/>
    <x v="0"/>
    <n v="30.53"/>
    <n v="26.49"/>
    <n v="4"/>
    <n v="1525"/>
    <n v="213"/>
    <x v="1"/>
    <m/>
    <x v="1"/>
  </r>
  <r>
    <n v="41482"/>
    <d v="2025-12-22T00:00:00"/>
    <d v="1899-12-30T21:42:00"/>
    <n v="21"/>
    <s v="Night"/>
    <s v="King'S Cross"/>
    <s v="Victoria"/>
    <s v="Uber Comfort"/>
    <n v="236"/>
    <x v="0"/>
    <n v="30.51"/>
    <n v="12.65"/>
    <n v="1"/>
    <n v="1771"/>
    <n v="222"/>
    <x v="3"/>
    <m/>
    <x v="0"/>
  </r>
  <r>
    <n v="85192"/>
    <d v="2025-01-15T00:00:00"/>
    <d v="1899-12-30T04:48:00"/>
    <n v="4"/>
    <s v="Night"/>
    <s v="Paddington"/>
    <s v="King'S Cross"/>
    <s v="Uber Comfort"/>
    <n v="245"/>
    <x v="0"/>
    <n v="30.46"/>
    <n v="20.05"/>
    <n v="2"/>
    <n v="1660"/>
    <n v="220"/>
    <x v="4"/>
    <m/>
    <x v="1"/>
  </r>
  <r>
    <n v="28357"/>
    <d v="2025-06-16T00:00:00"/>
    <d v="1899-12-30T07:44:00"/>
    <n v="7"/>
    <s v="Morning"/>
    <s v="Greenwich"/>
    <s v="Notting Hill"/>
    <s v="UberXL"/>
    <n v="215"/>
    <x v="0"/>
    <n v="30.45"/>
    <n v="11.39"/>
    <n v="4"/>
    <n v="1460"/>
    <n v="207"/>
    <x v="3"/>
    <m/>
    <x v="0"/>
  </r>
  <r>
    <n v="83934"/>
    <d v="2025-02-27T00:00:00"/>
    <d v="1899-12-30T01:03:00"/>
    <n v="1"/>
    <s v="Night"/>
    <s v="Oxford Circus"/>
    <s v="Camden"/>
    <s v="UberXL"/>
    <n v="239"/>
    <x v="0"/>
    <n v="30.42"/>
    <n v="23.21"/>
    <n v="1"/>
    <n v="2044"/>
    <n v="210"/>
    <x v="2"/>
    <m/>
    <x v="0"/>
  </r>
  <r>
    <n v="56370"/>
    <d v="2025-05-03T00:00:00"/>
    <d v="1899-12-30T23:15:00"/>
    <n v="23"/>
    <s v="Night"/>
    <s v="Notting Hill"/>
    <s v="Stratford"/>
    <s v="Uber Comfort"/>
    <n v="219"/>
    <x v="0"/>
    <n v="30.4"/>
    <n v="27.02"/>
    <n v="3"/>
    <n v="1008"/>
    <n v="211"/>
    <x v="1"/>
    <m/>
    <x v="0"/>
  </r>
  <r>
    <n v="65916"/>
    <d v="2025-07-13T00:00:00"/>
    <d v="1899-12-30T18:27:00"/>
    <n v="18"/>
    <s v="Night"/>
    <s v="Canary Wharf"/>
    <s v="Stratford"/>
    <s v="UberXL"/>
    <n v="252"/>
    <x v="0"/>
    <n v="30.4"/>
    <n v="0.85"/>
    <n v="5"/>
    <n v="1616"/>
    <n v="200"/>
    <x v="4"/>
    <m/>
    <x v="0"/>
  </r>
  <r>
    <n v="76958"/>
    <d v="2025-12-10T00:00:00"/>
    <d v="1899-12-30T07:31:00"/>
    <n v="7"/>
    <s v="Morning"/>
    <s v="Oxford Circus"/>
    <s v="Victoria"/>
    <s v="UberX"/>
    <n v="247"/>
    <x v="0"/>
    <n v="30.4"/>
    <n v="10.119999999999999"/>
    <n v="1"/>
    <n v="1775"/>
    <n v="225"/>
    <x v="5"/>
    <m/>
    <x v="1"/>
  </r>
  <r>
    <n v="84668"/>
    <d v="2025-01-16T00:00:00"/>
    <d v="1899-12-30T02:17:00"/>
    <n v="2"/>
    <s v="Night"/>
    <s v="Euston"/>
    <s v="Shoreditch"/>
    <s v="UberXL"/>
    <n v="229"/>
    <x v="0"/>
    <n v="30.37"/>
    <n v="17.489999999999998"/>
    <n v="4"/>
    <n v="1472"/>
    <n v="259"/>
    <x v="4"/>
    <m/>
    <x v="0"/>
  </r>
  <r>
    <n v="47201"/>
    <d v="2025-12-13T00:00:00"/>
    <d v="1899-12-30T04:10:00"/>
    <n v="4"/>
    <s v="Night"/>
    <s v="Shoreditch"/>
    <s v="Euston"/>
    <s v="UberX"/>
    <n v="232"/>
    <x v="0"/>
    <n v="30.27"/>
    <n v="20.05"/>
    <n v="4"/>
    <n v="1657"/>
    <n v="254"/>
    <x v="1"/>
    <m/>
    <x v="0"/>
  </r>
  <r>
    <n v="43466"/>
    <d v="2025-05-11T00:00:00"/>
    <d v="1899-12-30T23:25:00"/>
    <n v="23"/>
    <s v="Night"/>
    <s v="Euston"/>
    <s v="Brixton"/>
    <s v="UberXL"/>
    <n v="256"/>
    <x v="0"/>
    <n v="30.26"/>
    <n v="26.74"/>
    <n v="4"/>
    <n v="2036"/>
    <n v="211"/>
    <x v="1"/>
    <m/>
    <x v="1"/>
  </r>
  <r>
    <n v="22731"/>
    <d v="2025-01-29T00:00:00"/>
    <d v="1899-12-30T01:13:00"/>
    <n v="1"/>
    <s v="Night"/>
    <s v="Oxford Circus"/>
    <s v="Shoreditch"/>
    <s v="Uber Comfort"/>
    <n v="233"/>
    <x v="0"/>
    <n v="30.24"/>
    <n v="17.64"/>
    <n v="4"/>
    <n v="2135"/>
    <n v="200"/>
    <x v="4"/>
    <m/>
    <x v="1"/>
  </r>
  <r>
    <n v="19603"/>
    <d v="2025-08-27T00:00:00"/>
    <d v="1899-12-30T00:23:00"/>
    <n v="0"/>
    <s v="Night"/>
    <s v="King'S Cross"/>
    <s v="Greenwich"/>
    <s v="UberX"/>
    <n v="236"/>
    <x v="0"/>
    <n v="30.23"/>
    <n v="19.16"/>
    <n v="4"/>
    <n v="2175"/>
    <n v="243"/>
    <x v="1"/>
    <m/>
    <x v="1"/>
  </r>
  <r>
    <n v="48324"/>
    <d v="2025-01-29T00:00:00"/>
    <d v="1899-12-30T05:04:00"/>
    <n v="5"/>
    <s v="Morning"/>
    <s v="Greenwich"/>
    <s v="Euston"/>
    <s v="UberXL"/>
    <n v="257"/>
    <x v="0"/>
    <n v="30.19"/>
    <n v="19.170000000000002"/>
    <n v="1"/>
    <n v="1794"/>
    <n v="237"/>
    <x v="5"/>
    <m/>
    <x v="1"/>
  </r>
  <r>
    <n v="45246"/>
    <d v="2025-06-23T00:00:00"/>
    <d v="1899-12-30T17:04:00"/>
    <n v="17"/>
    <s v="Night"/>
    <s v="London Bridge"/>
    <s v="Camden"/>
    <s v="UberXL"/>
    <n v="204"/>
    <x v="0"/>
    <n v="30.18"/>
    <n v="26.34"/>
    <n v="4"/>
    <n v="1120"/>
    <n v="257"/>
    <x v="2"/>
    <m/>
    <x v="0"/>
  </r>
  <r>
    <n v="71128"/>
    <d v="2025-08-21T00:00:00"/>
    <d v="1899-12-30T10:46:00"/>
    <n v="10"/>
    <s v="Morning"/>
    <s v="Notting Hill"/>
    <s v="Brixton"/>
    <s v="UberX"/>
    <n v="244"/>
    <x v="0"/>
    <n v="30.17"/>
    <n v="8.18"/>
    <n v="1"/>
    <n v="1326"/>
    <n v="223"/>
    <x v="1"/>
    <m/>
    <x v="1"/>
  </r>
  <r>
    <n v="57804"/>
    <d v="2025-03-25T00:00:00"/>
    <d v="1899-12-30T21:20:00"/>
    <n v="21"/>
    <s v="Night"/>
    <s v="Stratford"/>
    <s v="Elephant And Castle"/>
    <s v="Uber Comfort"/>
    <n v="204"/>
    <x v="0"/>
    <n v="30.13"/>
    <n v="6.65"/>
    <n v="2"/>
    <n v="1999"/>
    <n v="236"/>
    <x v="1"/>
    <m/>
    <x v="0"/>
  </r>
  <r>
    <n v="18753"/>
    <d v="2025-01-02T00:00:00"/>
    <d v="1899-12-30T16:02:00"/>
    <n v="16"/>
    <s v="Afternoon"/>
    <s v="Oxford Circus"/>
    <s v="Shoreditch"/>
    <s v="UberXL"/>
    <n v="209"/>
    <x v="0"/>
    <n v="30.09"/>
    <n v="10.76"/>
    <n v="1"/>
    <n v="1486"/>
    <n v="203"/>
    <x v="5"/>
    <m/>
    <x v="0"/>
  </r>
  <r>
    <n v="50875"/>
    <d v="2025-12-27T00:00:00"/>
    <d v="1899-12-30T05:38:00"/>
    <n v="5"/>
    <s v="Morning"/>
    <s v="King'S Cross"/>
    <s v="Euston"/>
    <s v="UberX"/>
    <n v="207"/>
    <x v="0"/>
    <n v="30.08"/>
    <n v="7.38"/>
    <n v="5"/>
    <n v="1738"/>
    <n v="204"/>
    <x v="3"/>
    <m/>
    <x v="1"/>
  </r>
  <r>
    <n v="78798"/>
    <d v="2025-09-05T00:00:00"/>
    <d v="1899-12-30T05:45:00"/>
    <n v="5"/>
    <s v="Morning"/>
    <s v="Waterloo"/>
    <s v="London Bridge"/>
    <s v="UberX"/>
    <n v="247"/>
    <x v="0"/>
    <n v="30.05"/>
    <n v="13.53"/>
    <n v="2"/>
    <n v="1634"/>
    <n v="226"/>
    <x v="2"/>
    <m/>
    <x v="1"/>
  </r>
  <r>
    <n v="84074"/>
    <d v="2025-06-23T00:00:00"/>
    <d v="1899-12-30T11:42:00"/>
    <n v="11"/>
    <s v="Morning"/>
    <s v="Oxford Circus"/>
    <s v="London Bridge"/>
    <s v="Uber Comfort"/>
    <n v="252"/>
    <x v="0"/>
    <n v="30.04"/>
    <n v="6.49"/>
    <n v="1"/>
    <n v="1570"/>
    <n v="224"/>
    <x v="5"/>
    <m/>
    <x v="0"/>
  </r>
  <r>
    <n v="31171"/>
    <d v="2025-02-28T00:00:00"/>
    <d v="1899-12-30T15:04:00"/>
    <n v="15"/>
    <s v="Afternoon"/>
    <s v="Euston"/>
    <s v="Camden"/>
    <s v="UberX"/>
    <n v="229"/>
    <x v="0"/>
    <n v="30.04"/>
    <n v="17.02"/>
    <n v="4"/>
    <n v="1459"/>
    <n v="248"/>
    <x v="1"/>
    <m/>
    <x v="0"/>
  </r>
  <r>
    <n v="21250"/>
    <d v="2025-03-02T00:00:00"/>
    <d v="1899-12-30T23:40:00"/>
    <n v="23"/>
    <s v="Night"/>
    <s v="Shoreditch"/>
    <s v="Canary Wharf"/>
    <s v="UberXL"/>
    <n v="244"/>
    <x v="0"/>
    <n v="30.02"/>
    <n v="16.440000000000001"/>
    <n v="3"/>
    <n v="1774"/>
    <n v="237"/>
    <x v="1"/>
    <m/>
    <x v="0"/>
  </r>
  <r>
    <n v="83294"/>
    <d v="2025-09-30T00:00:00"/>
    <d v="1899-12-30T22:32:00"/>
    <n v="22"/>
    <s v="Night"/>
    <s v="London Bridge"/>
    <s v="Elephant And Castle"/>
    <s v="Uber Comfort"/>
    <n v="212"/>
    <x v="0"/>
    <n v="30.02"/>
    <n v="17.13"/>
    <n v="1"/>
    <n v="1607"/>
    <n v="234"/>
    <x v="1"/>
    <m/>
    <x v="1"/>
  </r>
  <r>
    <n v="60153"/>
    <d v="2025-07-14T00:00:00"/>
    <d v="1899-12-30T19:55:00"/>
    <n v="19"/>
    <s v="Night"/>
    <s v="Oxford Circus"/>
    <s v="Notting Hill"/>
    <s v="Uber Comfort"/>
    <n v="224"/>
    <x v="0"/>
    <n v="30.01"/>
    <n v="14.98"/>
    <n v="4"/>
    <n v="1577"/>
    <n v="219"/>
    <x v="4"/>
    <m/>
    <x v="1"/>
  </r>
  <r>
    <n v="94771"/>
    <d v="2025-09-05T00:00:00"/>
    <d v="1899-12-30T07:42:00"/>
    <n v="7"/>
    <s v="Morning"/>
    <s v="Oxford Circus"/>
    <s v="Paddington"/>
    <s v="UberXL"/>
    <n v="243"/>
    <x v="0"/>
    <n v="30.01"/>
    <n v="6.09"/>
    <n v="4"/>
    <n v="1017"/>
    <n v="235"/>
    <x v="0"/>
    <m/>
    <x v="1"/>
  </r>
  <r>
    <n v="22726"/>
    <d v="2025-09-04T00:00:00"/>
    <d v="1899-12-30T01:22:00"/>
    <n v="1"/>
    <s v="Night"/>
    <s v="Elephant And Castle"/>
    <s v="Stratford"/>
    <s v="Uber Comfort"/>
    <n v="222"/>
    <x v="0"/>
    <n v="30"/>
    <n v="17.399999999999999"/>
    <n v="1"/>
    <n v="1918"/>
    <n v="243"/>
    <x v="0"/>
    <m/>
    <x v="1"/>
  </r>
  <r>
    <n v="50557"/>
    <d v="2025-12-26T00:00:00"/>
    <d v="1899-12-30T13:08:00"/>
    <n v="13"/>
    <s v="Afternoon"/>
    <s v="Paddington"/>
    <s v="Victoria"/>
    <s v="UberX"/>
    <n v="222"/>
    <x v="0"/>
    <n v="29.98"/>
    <n v="16.22"/>
    <n v="4"/>
    <n v="1345"/>
    <n v="239"/>
    <x v="4"/>
    <m/>
    <x v="1"/>
  </r>
  <r>
    <n v="73225"/>
    <d v="2025-08-23T00:00:00"/>
    <d v="1899-12-30T09:55:00"/>
    <n v="9"/>
    <s v="Morning"/>
    <s v="Oxford Circus"/>
    <s v="King'S Cross"/>
    <s v="UberX"/>
    <n v="244"/>
    <x v="0"/>
    <n v="29.97"/>
    <n v="17.12"/>
    <n v="5"/>
    <n v="1581"/>
    <n v="208"/>
    <x v="4"/>
    <m/>
    <x v="1"/>
  </r>
  <r>
    <n v="96843"/>
    <d v="2025-07-09T00:00:00"/>
    <d v="1899-12-30T07:39:00"/>
    <n v="7"/>
    <s v="Morning"/>
    <s v="Notting Hill"/>
    <s v="London Bridge"/>
    <s v="UberXL"/>
    <n v="220"/>
    <x v="0"/>
    <n v="29.96"/>
    <n v="5.25"/>
    <n v="4"/>
    <n v="2150"/>
    <n v="221"/>
    <x v="2"/>
    <m/>
    <x v="0"/>
  </r>
  <r>
    <n v="70149"/>
    <d v="2025-12-02T00:00:00"/>
    <d v="1899-12-30T21:55:00"/>
    <n v="21"/>
    <s v="Night"/>
    <s v="Notting Hill"/>
    <s v="Canary Wharf"/>
    <s v="UberX"/>
    <n v="228"/>
    <x v="0"/>
    <n v="29.93"/>
    <n v="9.4700000000000006"/>
    <n v="5"/>
    <n v="1801"/>
    <n v="218"/>
    <x v="1"/>
    <m/>
    <x v="1"/>
  </r>
  <r>
    <n v="86304"/>
    <d v="2025-09-28T00:00:00"/>
    <d v="1899-12-30T19:14:00"/>
    <n v="19"/>
    <s v="Night"/>
    <s v="Brixton"/>
    <s v="Canary Wharf"/>
    <s v="Uber Comfort"/>
    <n v="214"/>
    <x v="0"/>
    <n v="29.9"/>
    <n v="10.41"/>
    <n v="2"/>
    <n v="1419"/>
    <n v="207"/>
    <x v="1"/>
    <m/>
    <x v="0"/>
  </r>
  <r>
    <n v="57477"/>
    <d v="2025-01-20T00:00:00"/>
    <d v="1899-12-30T09:58:00"/>
    <n v="9"/>
    <s v="Morning"/>
    <s v="Elephant And Castle"/>
    <s v="Canary Wharf"/>
    <s v="UberXL"/>
    <n v="219"/>
    <x v="0"/>
    <n v="29.9"/>
    <n v="5.94"/>
    <n v="5"/>
    <n v="1945"/>
    <n v="234"/>
    <x v="4"/>
    <m/>
    <x v="0"/>
  </r>
  <r>
    <n v="52744"/>
    <d v="2025-04-28T00:00:00"/>
    <d v="1899-12-30T23:10:00"/>
    <n v="23"/>
    <s v="Night"/>
    <s v="King'S Cross"/>
    <s v="Canary Wharf"/>
    <s v="Uber Comfort"/>
    <n v="214"/>
    <x v="0"/>
    <n v="29.84"/>
    <n v="11.83"/>
    <n v="4"/>
    <n v="1385"/>
    <n v="232"/>
    <x v="2"/>
    <m/>
    <x v="1"/>
  </r>
  <r>
    <n v="88923"/>
    <d v="2025-07-02T00:00:00"/>
    <d v="1899-12-30T20:23:00"/>
    <n v="20"/>
    <s v="Night"/>
    <s v="Paddington"/>
    <s v="Notting Hill"/>
    <s v="UberX"/>
    <n v="200"/>
    <x v="0"/>
    <n v="29.82"/>
    <n v="26.71"/>
    <n v="1"/>
    <n v="1460"/>
    <n v="236"/>
    <x v="3"/>
    <m/>
    <x v="1"/>
  </r>
  <r>
    <n v="99258"/>
    <d v="2025-12-04T00:00:00"/>
    <d v="1899-12-30T00:39:00"/>
    <n v="0"/>
    <s v="Evening"/>
    <s v="King'S Cross"/>
    <s v="Notting Hill"/>
    <s v="Uber Comfort"/>
    <n v="228"/>
    <x v="0"/>
    <n v="29.82"/>
    <n v="17.41"/>
    <n v="1"/>
    <n v="1142"/>
    <n v="250"/>
    <x v="3"/>
    <m/>
    <x v="0"/>
  </r>
  <r>
    <n v="30404"/>
    <d v="2025-10-03T00:00:00"/>
    <d v="1899-12-30T11:52:00"/>
    <n v="11"/>
    <s v="Morning"/>
    <s v="Oxford Circus"/>
    <s v="Canary Wharf"/>
    <s v="Uber Comfort"/>
    <n v="216"/>
    <x v="0"/>
    <n v="29.8"/>
    <n v="17.010000000000002"/>
    <n v="3"/>
    <n v="1061"/>
    <n v="205"/>
    <x v="4"/>
    <m/>
    <x v="1"/>
  </r>
  <r>
    <n v="31237"/>
    <d v="2025-09-12T00:00:00"/>
    <d v="1899-12-30T10:37:00"/>
    <n v="10"/>
    <s v="Morning"/>
    <s v="Waterloo"/>
    <s v="Victoria"/>
    <s v="UberX"/>
    <n v="233"/>
    <x v="0"/>
    <n v="29.77"/>
    <n v="21.27"/>
    <n v="4"/>
    <n v="2050"/>
    <n v="223"/>
    <x v="0"/>
    <m/>
    <x v="0"/>
  </r>
  <r>
    <n v="16698"/>
    <d v="2025-02-23T00:00:00"/>
    <d v="1899-12-30T15:51:00"/>
    <n v="15"/>
    <s v="Afternoon"/>
    <s v="Greenwich"/>
    <s v="Camden"/>
    <s v="UberX"/>
    <n v="203"/>
    <x v="0"/>
    <n v="29.74"/>
    <n v="13.46"/>
    <n v="3"/>
    <n v="1138"/>
    <n v="248"/>
    <x v="5"/>
    <m/>
    <x v="0"/>
  </r>
  <r>
    <n v="10583"/>
    <d v="2025-06-16T00:00:00"/>
    <d v="1899-12-30T14:39:00"/>
    <n v="14"/>
    <s v="Afternoon"/>
    <s v="Camden"/>
    <s v="Notting Hill"/>
    <s v="UberXL"/>
    <n v="228"/>
    <x v="0"/>
    <n v="29.73"/>
    <n v="13.2"/>
    <n v="5"/>
    <n v="1218"/>
    <n v="254"/>
    <x v="5"/>
    <m/>
    <x v="1"/>
  </r>
  <r>
    <n v="27900"/>
    <d v="2025-11-05T00:00:00"/>
    <d v="1899-12-30T11:38:00"/>
    <n v="11"/>
    <s v="Morning"/>
    <s v="Euston"/>
    <s v="Elephant And Castle"/>
    <s v="Uber Comfort"/>
    <n v="204"/>
    <x v="0"/>
    <n v="29.73"/>
    <n v="25.7"/>
    <n v="1"/>
    <n v="1677"/>
    <n v="208"/>
    <x v="2"/>
    <m/>
    <x v="0"/>
  </r>
  <r>
    <n v="12031"/>
    <d v="2025-10-13T00:00:00"/>
    <d v="1899-12-30T21:23:00"/>
    <n v="21"/>
    <s v="Night"/>
    <s v="Victoria"/>
    <s v="Notting Hill"/>
    <s v="UberX"/>
    <n v="221"/>
    <x v="0"/>
    <n v="29.7"/>
    <n v="4.7"/>
    <n v="4"/>
    <n v="1849"/>
    <n v="226"/>
    <x v="3"/>
    <m/>
    <x v="0"/>
  </r>
  <r>
    <n v="10527"/>
    <d v="2025-12-30T00:00:00"/>
    <d v="1899-12-30T20:09:00"/>
    <n v="20"/>
    <s v="Night"/>
    <s v="Elephant And Castle"/>
    <s v="Waterloo"/>
    <s v="UberX"/>
    <n v="216"/>
    <x v="0"/>
    <n v="29.69"/>
    <n v="6.48"/>
    <n v="3"/>
    <n v="2196"/>
    <n v="207"/>
    <x v="5"/>
    <m/>
    <x v="0"/>
  </r>
  <r>
    <n v="27892"/>
    <d v="2025-07-02T00:00:00"/>
    <d v="1899-12-30T03:21:00"/>
    <n v="3"/>
    <s v="Evening"/>
    <s v="King'S Cross"/>
    <s v="Stratford"/>
    <s v="Uber Comfort"/>
    <n v="220"/>
    <x v="0"/>
    <n v="29.67"/>
    <n v="22.6"/>
    <n v="5"/>
    <n v="1532"/>
    <n v="240"/>
    <x v="4"/>
    <m/>
    <x v="1"/>
  </r>
  <r>
    <n v="45310"/>
    <d v="2025-09-20T00:00:00"/>
    <d v="1899-12-30T09:28:00"/>
    <n v="9"/>
    <s v="Morning"/>
    <s v="London Bridge"/>
    <s v="Canary Wharf"/>
    <s v="Uber Comfort"/>
    <n v="208"/>
    <x v="0"/>
    <n v="29.67"/>
    <n v="6.15"/>
    <n v="4"/>
    <n v="2158"/>
    <n v="233"/>
    <x v="4"/>
    <m/>
    <x v="0"/>
  </r>
  <r>
    <n v="95216"/>
    <d v="2025-01-12T00:00:00"/>
    <d v="1899-12-30T01:18:00"/>
    <n v="1"/>
    <s v="Night"/>
    <s v="King'S Cross"/>
    <s v="Brixton"/>
    <s v="UberXL"/>
    <n v="258"/>
    <x v="0"/>
    <n v="29.66"/>
    <n v="8.89"/>
    <n v="5"/>
    <n v="1291"/>
    <n v="233"/>
    <x v="5"/>
    <m/>
    <x v="1"/>
  </r>
  <r>
    <n v="55981"/>
    <d v="2025-04-20T00:00:00"/>
    <d v="1899-12-30T22:33:00"/>
    <n v="22"/>
    <s v="Night"/>
    <s v="Elephant And Castle"/>
    <s v="Stratford"/>
    <s v="UberX"/>
    <n v="244"/>
    <x v="0"/>
    <n v="29.65"/>
    <n v="4.09"/>
    <n v="4"/>
    <n v="1279"/>
    <n v="231"/>
    <x v="1"/>
    <m/>
    <x v="0"/>
  </r>
  <r>
    <n v="95176"/>
    <d v="2025-11-02T00:00:00"/>
    <d v="1899-12-30T09:53:00"/>
    <n v="9"/>
    <s v="Morning"/>
    <s v="Euston"/>
    <s v="Canary Wharf"/>
    <s v="UberXL"/>
    <n v="212"/>
    <x v="0"/>
    <n v="29.63"/>
    <n v="26.97"/>
    <n v="5"/>
    <n v="1605"/>
    <n v="211"/>
    <x v="3"/>
    <m/>
    <x v="1"/>
  </r>
  <r>
    <n v="48259"/>
    <d v="2025-11-23T00:00:00"/>
    <d v="1899-12-30T20:23:00"/>
    <n v="20"/>
    <s v="Night"/>
    <s v="King'S Cross"/>
    <s v="Canary Wharf"/>
    <s v="UberXL"/>
    <n v="253"/>
    <x v="0"/>
    <n v="29.63"/>
    <n v="15.6"/>
    <n v="5"/>
    <n v="1281"/>
    <n v="218"/>
    <x v="5"/>
    <m/>
    <x v="0"/>
  </r>
  <r>
    <n v="80591"/>
    <d v="2025-08-31T00:00:00"/>
    <d v="1899-12-30T20:38:00"/>
    <n v="20"/>
    <s v="Evening"/>
    <s v="Brixton"/>
    <s v="Canary Wharf"/>
    <s v="Uber Comfort"/>
    <n v="214"/>
    <x v="0"/>
    <n v="29.63"/>
    <n v="9.06"/>
    <n v="4"/>
    <n v="1306"/>
    <n v="220"/>
    <x v="3"/>
    <m/>
    <x v="1"/>
  </r>
  <r>
    <n v="43955"/>
    <d v="2025-12-19T00:00:00"/>
    <d v="1899-12-30T09:55:00"/>
    <n v="9"/>
    <s v="Morning"/>
    <s v="Waterloo"/>
    <s v="Waterloo"/>
    <s v="UberX"/>
    <n v="253"/>
    <x v="0"/>
    <n v="29.62"/>
    <n v="2.0099999999999998"/>
    <n v="1"/>
    <n v="1272"/>
    <n v="223"/>
    <x v="3"/>
    <m/>
    <x v="0"/>
  </r>
  <r>
    <n v="47023"/>
    <d v="2025-03-08T00:00:00"/>
    <d v="1899-12-30T06:55:00"/>
    <n v="6"/>
    <s v="Morning"/>
    <s v="Notting Hill"/>
    <s v="Camden"/>
    <s v="UberXL"/>
    <n v="237"/>
    <x v="0"/>
    <n v="29.62"/>
    <n v="0.71"/>
    <n v="1"/>
    <n v="1067"/>
    <n v="215"/>
    <x v="0"/>
    <m/>
    <x v="0"/>
  </r>
  <r>
    <n v="47787"/>
    <d v="2025-04-20T00:00:00"/>
    <d v="1899-12-30T18:05:00"/>
    <n v="18"/>
    <s v="Night"/>
    <s v="Euston"/>
    <s v="Shoreditch"/>
    <s v="Uber Comfort"/>
    <n v="217"/>
    <x v="0"/>
    <n v="29.6"/>
    <n v="22.68"/>
    <n v="5"/>
    <n v="1499"/>
    <n v="253"/>
    <x v="0"/>
    <m/>
    <x v="1"/>
  </r>
  <r>
    <n v="50293"/>
    <d v="2025-04-20T00:00:00"/>
    <d v="1899-12-30T22:33:00"/>
    <n v="22"/>
    <s v="Evening"/>
    <s v="Euston"/>
    <s v="Canary Wharf"/>
    <s v="Uber Comfort"/>
    <n v="232"/>
    <x v="0"/>
    <n v="29.59"/>
    <n v="24.07"/>
    <n v="3"/>
    <n v="1252"/>
    <n v="224"/>
    <x v="0"/>
    <m/>
    <x v="0"/>
  </r>
  <r>
    <n v="63410"/>
    <d v="2025-11-09T00:00:00"/>
    <d v="1899-12-30T10:30:00"/>
    <n v="10"/>
    <s v="Morning"/>
    <s v="Notting Hill"/>
    <s v="London Bridge"/>
    <s v="UberXL"/>
    <n v="216"/>
    <x v="0"/>
    <n v="29.56"/>
    <n v="7.43"/>
    <n v="1"/>
    <n v="2189"/>
    <n v="255"/>
    <x v="5"/>
    <m/>
    <x v="1"/>
  </r>
  <r>
    <n v="98053"/>
    <d v="2025-01-29T00:00:00"/>
    <d v="1899-12-30T23:01:00"/>
    <n v="23"/>
    <s v="Night"/>
    <s v="Victoria"/>
    <s v="Elephant And Castle"/>
    <s v="UberXL"/>
    <n v="235"/>
    <x v="0"/>
    <n v="29.55"/>
    <n v="17.39"/>
    <n v="5"/>
    <n v="1073"/>
    <n v="207"/>
    <x v="5"/>
    <m/>
    <x v="1"/>
  </r>
  <r>
    <n v="67732"/>
    <d v="2025-05-22T00:00:00"/>
    <d v="1899-12-30T15:09:00"/>
    <n v="15"/>
    <s v="Afternoon"/>
    <s v="Canary Wharf"/>
    <s v="Victoria"/>
    <s v="UberX"/>
    <n v="245"/>
    <x v="0"/>
    <n v="29.53"/>
    <n v="12.71"/>
    <n v="2"/>
    <n v="1180"/>
    <n v="238"/>
    <x v="3"/>
    <m/>
    <x v="0"/>
  </r>
  <r>
    <n v="14058"/>
    <d v="2025-05-15T00:00:00"/>
    <d v="1899-12-30T11:54:00"/>
    <n v="11"/>
    <s v="Morning"/>
    <s v="Notting Hill"/>
    <s v="Euston"/>
    <s v="Uber Comfort"/>
    <n v="220"/>
    <x v="0"/>
    <n v="29.46"/>
    <n v="4.1900000000000004"/>
    <n v="3"/>
    <n v="1739"/>
    <n v="232"/>
    <x v="0"/>
    <m/>
    <x v="0"/>
  </r>
  <r>
    <n v="11518"/>
    <d v="2025-06-10T00:00:00"/>
    <d v="1899-12-30T20:24:00"/>
    <n v="20"/>
    <s v="Night"/>
    <s v="Greenwich"/>
    <s v="King'S Cross"/>
    <s v="Uber Comfort"/>
    <n v="248"/>
    <x v="0"/>
    <n v="29.46"/>
    <n v="14.16"/>
    <n v="4"/>
    <n v="1176"/>
    <n v="256"/>
    <x v="2"/>
    <m/>
    <x v="1"/>
  </r>
  <r>
    <n v="28617"/>
    <d v="2025-01-30T00:00:00"/>
    <d v="1899-12-30T19:28:00"/>
    <n v="19"/>
    <s v="Evening"/>
    <s v="Shoreditch"/>
    <s v="King'S Cross"/>
    <s v="UberXL"/>
    <n v="225"/>
    <x v="0"/>
    <n v="29.45"/>
    <n v="11.63"/>
    <n v="2"/>
    <n v="1431"/>
    <n v="244"/>
    <x v="0"/>
    <m/>
    <x v="1"/>
  </r>
  <r>
    <n v="95022"/>
    <d v="2025-02-18T00:00:00"/>
    <d v="1899-12-30T00:15:00"/>
    <n v="0"/>
    <s v="Evening"/>
    <s v="Shoreditch"/>
    <s v="Paddington"/>
    <s v="UberXL"/>
    <n v="238"/>
    <x v="0"/>
    <n v="29.45"/>
    <n v="7.8"/>
    <n v="4"/>
    <n v="2006"/>
    <n v="250"/>
    <x v="3"/>
    <m/>
    <x v="0"/>
  </r>
  <r>
    <n v="61168"/>
    <d v="2025-10-27T00:00:00"/>
    <d v="1899-12-30T07:03:00"/>
    <n v="7"/>
    <s v="Morning"/>
    <s v="Paddington"/>
    <s v="Victoria"/>
    <s v="UberXL"/>
    <n v="226"/>
    <x v="0"/>
    <n v="29.44"/>
    <n v="25.87"/>
    <n v="3"/>
    <n v="1893"/>
    <n v="216"/>
    <x v="3"/>
    <m/>
    <x v="1"/>
  </r>
  <r>
    <n v="62456"/>
    <d v="2025-02-14T00:00:00"/>
    <d v="1899-12-30T23:59:00"/>
    <n v="23"/>
    <s v="Night"/>
    <s v="Stratford"/>
    <s v="Canary Wharf"/>
    <s v="Uber Comfort"/>
    <n v="217"/>
    <x v="0"/>
    <n v="29.43"/>
    <n v="24.24"/>
    <n v="4"/>
    <n v="2065"/>
    <n v="245"/>
    <x v="1"/>
    <m/>
    <x v="0"/>
  </r>
  <r>
    <n v="59930"/>
    <d v="2025-01-02T00:00:00"/>
    <d v="1899-12-30T03:56:00"/>
    <n v="3"/>
    <s v="Night"/>
    <s v="Stratford"/>
    <s v="Victoria"/>
    <s v="Uber Comfort"/>
    <n v="257"/>
    <x v="0"/>
    <n v="29.42"/>
    <n v="24.38"/>
    <n v="5"/>
    <n v="2003"/>
    <n v="243"/>
    <x v="4"/>
    <m/>
    <x v="0"/>
  </r>
  <r>
    <n v="35258"/>
    <d v="2025-02-13T00:00:00"/>
    <d v="1899-12-30T02:29:00"/>
    <n v="2"/>
    <s v="Night"/>
    <s v="Euston"/>
    <s v="Elephant And Castle"/>
    <s v="Uber Comfort"/>
    <n v="207"/>
    <x v="0"/>
    <n v="29.41"/>
    <n v="18.07"/>
    <n v="2"/>
    <n v="1215"/>
    <n v="217"/>
    <x v="0"/>
    <m/>
    <x v="0"/>
  </r>
  <r>
    <n v="19792"/>
    <d v="2025-05-30T00:00:00"/>
    <d v="1899-12-30T06:41:00"/>
    <n v="6"/>
    <s v="Morning"/>
    <s v="King'S Cross"/>
    <s v="Elephant And Castle"/>
    <s v="Uber Comfort"/>
    <n v="213"/>
    <x v="0"/>
    <n v="29.4"/>
    <n v="23.83"/>
    <n v="5"/>
    <n v="1350"/>
    <n v="240"/>
    <x v="5"/>
    <m/>
    <x v="0"/>
  </r>
  <r>
    <n v="81159"/>
    <d v="2025-11-19T00:00:00"/>
    <d v="1899-12-30T03:55:00"/>
    <n v="3"/>
    <s v="Night"/>
    <s v="Paddington"/>
    <s v="Shoreditch"/>
    <s v="UberX"/>
    <n v="242"/>
    <x v="0"/>
    <n v="29.39"/>
    <n v="17.739999999999998"/>
    <n v="2"/>
    <n v="1201"/>
    <n v="242"/>
    <x v="4"/>
    <m/>
    <x v="1"/>
  </r>
  <r>
    <n v="22976"/>
    <d v="2025-04-16T00:00:00"/>
    <d v="1899-12-30T21:23:00"/>
    <n v="21"/>
    <s v="Night"/>
    <s v="Victoria"/>
    <s v="Euston"/>
    <s v="UberXL"/>
    <n v="226"/>
    <x v="0"/>
    <n v="29.38"/>
    <n v="6.86"/>
    <n v="3"/>
    <n v="1184"/>
    <n v="217"/>
    <x v="3"/>
    <m/>
    <x v="1"/>
  </r>
  <r>
    <n v="54101"/>
    <d v="2025-06-08T00:00:00"/>
    <d v="1899-12-30T02:50:00"/>
    <n v="2"/>
    <s v="Night"/>
    <s v="Paddington"/>
    <s v="Paddington"/>
    <s v="UberXL"/>
    <n v="250"/>
    <x v="0"/>
    <n v="29.37"/>
    <n v="21.44"/>
    <n v="4"/>
    <n v="1311"/>
    <n v="209"/>
    <x v="3"/>
    <m/>
    <x v="1"/>
  </r>
  <r>
    <n v="56338"/>
    <d v="2025-07-09T00:00:00"/>
    <d v="1899-12-30T09:41:00"/>
    <n v="9"/>
    <s v="Morning"/>
    <s v="Waterloo"/>
    <s v="Oxford Circus"/>
    <s v="UberXL"/>
    <n v="215"/>
    <x v="0"/>
    <n v="29.37"/>
    <n v="1"/>
    <n v="3"/>
    <n v="1408"/>
    <n v="228"/>
    <x v="0"/>
    <m/>
    <x v="0"/>
  </r>
  <r>
    <n v="92568"/>
    <d v="2025-06-12T00:00:00"/>
    <d v="1899-12-30T12:03:00"/>
    <n v="12"/>
    <s v="Afternoon"/>
    <s v="Shoreditch"/>
    <s v="London Bridge"/>
    <s v="UberXL"/>
    <n v="244"/>
    <x v="0"/>
    <n v="29.35"/>
    <n v="11.09"/>
    <n v="4"/>
    <n v="2192"/>
    <n v="213"/>
    <x v="5"/>
    <m/>
    <x v="1"/>
  </r>
  <r>
    <n v="94288"/>
    <d v="2025-07-20T00:00:00"/>
    <d v="1899-12-30T03:25:00"/>
    <n v="3"/>
    <s v="Night"/>
    <s v="Brixton"/>
    <s v="King'S Cross"/>
    <s v="UberXL"/>
    <n v="217"/>
    <x v="0"/>
    <n v="29.3"/>
    <n v="5.78"/>
    <n v="4"/>
    <n v="2096"/>
    <n v="222"/>
    <x v="4"/>
    <m/>
    <x v="1"/>
  </r>
  <r>
    <n v="77056"/>
    <d v="2025-09-18T00:00:00"/>
    <d v="1899-12-30T23:00:00"/>
    <n v="23"/>
    <s v="Night"/>
    <s v="Notting Hill"/>
    <s v="Elephant And Castle"/>
    <s v="Uber Comfort"/>
    <n v="211"/>
    <x v="0"/>
    <n v="29.3"/>
    <n v="25.97"/>
    <n v="4"/>
    <n v="1733"/>
    <n v="246"/>
    <x v="2"/>
    <m/>
    <x v="0"/>
  </r>
  <r>
    <n v="35101"/>
    <d v="2025-12-01T00:00:00"/>
    <d v="1899-12-30T17:40:00"/>
    <n v="17"/>
    <s v="Night"/>
    <s v="Oxford Circus"/>
    <s v="King'S Cross"/>
    <s v="Uber Comfort"/>
    <n v="230"/>
    <x v="0"/>
    <n v="29.3"/>
    <n v="20.58"/>
    <n v="3"/>
    <n v="1618"/>
    <n v="241"/>
    <x v="5"/>
    <m/>
    <x v="0"/>
  </r>
  <r>
    <n v="74493"/>
    <d v="2025-04-02T00:00:00"/>
    <d v="1899-12-30T04:58:00"/>
    <n v="4"/>
    <s v="Evening"/>
    <s v="Paddington"/>
    <s v="Oxford Circus"/>
    <s v="UberXL"/>
    <n v="226"/>
    <x v="0"/>
    <n v="29.29"/>
    <n v="10.58"/>
    <n v="3"/>
    <n v="1508"/>
    <n v="213"/>
    <x v="3"/>
    <m/>
    <x v="1"/>
  </r>
  <r>
    <n v="42128"/>
    <d v="2025-05-03T00:00:00"/>
    <d v="1899-12-30T05:01:00"/>
    <n v="5"/>
    <s v="Morning"/>
    <s v="King'S Cross"/>
    <s v="Shoreditch"/>
    <s v="Uber Comfort"/>
    <n v="255"/>
    <x v="0"/>
    <n v="29.29"/>
    <n v="20.27"/>
    <n v="5"/>
    <n v="1341"/>
    <n v="223"/>
    <x v="1"/>
    <m/>
    <x v="1"/>
  </r>
  <r>
    <n v="39711"/>
    <d v="2025-06-09T00:00:00"/>
    <d v="1899-12-30T09:28:00"/>
    <n v="9"/>
    <s v="Morning"/>
    <s v="Greenwich"/>
    <s v="Elephant And Castle"/>
    <s v="Uber Comfort"/>
    <n v="220"/>
    <x v="0"/>
    <n v="29.29"/>
    <n v="11.64"/>
    <n v="2"/>
    <n v="1822"/>
    <n v="201"/>
    <x v="2"/>
    <m/>
    <x v="0"/>
  </r>
  <r>
    <n v="69391"/>
    <d v="2025-07-12T00:00:00"/>
    <d v="1899-12-30T06:24:00"/>
    <n v="6"/>
    <s v="Morning"/>
    <s v="Shoreditch"/>
    <s v="Stratford"/>
    <s v="Uber Comfort"/>
    <n v="250"/>
    <x v="0"/>
    <n v="29.25"/>
    <n v="17.63"/>
    <n v="5"/>
    <n v="1964"/>
    <n v="228"/>
    <x v="2"/>
    <m/>
    <x v="0"/>
  </r>
  <r>
    <n v="37083"/>
    <d v="2025-04-17T00:00:00"/>
    <d v="1899-12-30T11:56:00"/>
    <n v="11"/>
    <s v="Morning"/>
    <s v="Oxford Circus"/>
    <s v="Brixton"/>
    <s v="Uber Comfort"/>
    <n v="251"/>
    <x v="0"/>
    <n v="29.2"/>
    <n v="5.28"/>
    <n v="4"/>
    <n v="2171"/>
    <n v="207"/>
    <x v="3"/>
    <m/>
    <x v="0"/>
  </r>
  <r>
    <n v="34194"/>
    <d v="2025-03-23T00:00:00"/>
    <d v="1899-12-30T03:06:00"/>
    <n v="3"/>
    <s v="Night"/>
    <s v="Canary Wharf"/>
    <s v="Waterloo"/>
    <s v="UberXL"/>
    <n v="206"/>
    <x v="0"/>
    <n v="29.19"/>
    <n v="17.100000000000001"/>
    <n v="3"/>
    <n v="1249"/>
    <n v="251"/>
    <x v="1"/>
    <m/>
    <x v="0"/>
  </r>
  <r>
    <n v="83461"/>
    <d v="2025-11-18T00:00:00"/>
    <d v="1899-12-30T04:17:00"/>
    <n v="4"/>
    <s v="Night"/>
    <s v="Euston"/>
    <s v="Paddington"/>
    <s v="UberX"/>
    <n v="249"/>
    <x v="0"/>
    <n v="29.18"/>
    <n v="25.47"/>
    <n v="3"/>
    <n v="1474"/>
    <n v="236"/>
    <x v="3"/>
    <m/>
    <x v="1"/>
  </r>
  <r>
    <n v="71334"/>
    <d v="2025-06-06T00:00:00"/>
    <d v="1899-12-30T20:57:00"/>
    <n v="20"/>
    <s v="Night"/>
    <s v="Shoreditch"/>
    <s v="Victoria"/>
    <s v="UberXL"/>
    <n v="227"/>
    <x v="0"/>
    <n v="29.16"/>
    <n v="8.48"/>
    <n v="3"/>
    <n v="1962"/>
    <n v="254"/>
    <x v="0"/>
    <m/>
    <x v="0"/>
  </r>
  <r>
    <n v="29923"/>
    <d v="2025-01-20T00:00:00"/>
    <d v="1899-12-30T16:08:00"/>
    <n v="16"/>
    <s v="Afternoon"/>
    <s v="London Bridge"/>
    <s v="Brixton"/>
    <s v="UberXL"/>
    <n v="226"/>
    <x v="0"/>
    <n v="29.16"/>
    <n v="14.45"/>
    <n v="5"/>
    <n v="1672"/>
    <n v="233"/>
    <x v="5"/>
    <m/>
    <x v="0"/>
  </r>
  <r>
    <n v="24406"/>
    <d v="2025-01-16T00:00:00"/>
    <d v="1899-12-30T13:58:00"/>
    <n v="13"/>
    <s v="Afternoon"/>
    <s v="Euston"/>
    <s v="Elephant And Castle"/>
    <s v="UberX"/>
    <n v="221"/>
    <x v="0"/>
    <n v="29.15"/>
    <n v="17.350000000000001"/>
    <n v="1"/>
    <n v="2104"/>
    <n v="225"/>
    <x v="4"/>
    <m/>
    <x v="0"/>
  </r>
  <r>
    <n v="92680"/>
    <d v="2025-12-26T00:00:00"/>
    <d v="1899-12-30T20:48:00"/>
    <n v="20"/>
    <s v="Night"/>
    <s v="London Bridge"/>
    <s v="King'S Cross"/>
    <s v="UberX"/>
    <n v="223"/>
    <x v="0"/>
    <n v="29.14"/>
    <n v="2.13"/>
    <n v="3"/>
    <n v="1286"/>
    <n v="227"/>
    <x v="0"/>
    <m/>
    <x v="1"/>
  </r>
  <r>
    <n v="88883"/>
    <d v="2025-02-04T00:00:00"/>
    <d v="1899-12-30T22:45:00"/>
    <n v="22"/>
    <s v="Evening"/>
    <s v="Notting Hill"/>
    <s v="Paddington"/>
    <s v="UberXL"/>
    <n v="213"/>
    <x v="0"/>
    <n v="29.13"/>
    <n v="7.62"/>
    <n v="1"/>
    <n v="1532"/>
    <n v="210"/>
    <x v="2"/>
    <m/>
    <x v="0"/>
  </r>
  <r>
    <n v="63654"/>
    <d v="2025-01-28T00:00:00"/>
    <d v="1899-12-30T15:19:00"/>
    <n v="15"/>
    <s v="Afternoon"/>
    <s v="Euston"/>
    <s v="Greenwich"/>
    <s v="Uber Comfort"/>
    <n v="203"/>
    <x v="0"/>
    <n v="29.12"/>
    <n v="23.62"/>
    <n v="1"/>
    <n v="1406"/>
    <n v="202"/>
    <x v="1"/>
    <m/>
    <x v="0"/>
  </r>
  <r>
    <n v="76602"/>
    <d v="2025-01-20T00:00:00"/>
    <d v="1899-12-30T14:05:00"/>
    <n v="14"/>
    <s v="Afternoon"/>
    <s v="Brixton"/>
    <s v="London Bridge"/>
    <s v="Uber Comfort"/>
    <n v="256"/>
    <x v="0"/>
    <n v="29.1"/>
    <n v="3.16"/>
    <n v="3"/>
    <n v="1189"/>
    <n v="230"/>
    <x v="1"/>
    <m/>
    <x v="0"/>
  </r>
  <r>
    <n v="46106"/>
    <d v="2025-06-20T00:00:00"/>
    <d v="1899-12-30T06:49:00"/>
    <n v="6"/>
    <s v="Morning"/>
    <s v="Notting Hill"/>
    <s v="Paddington"/>
    <s v="UberX"/>
    <n v="211"/>
    <x v="0"/>
    <n v="29.08"/>
    <n v="4.3499999999999996"/>
    <n v="1"/>
    <n v="1922"/>
    <n v="250"/>
    <x v="2"/>
    <m/>
    <x v="0"/>
  </r>
  <r>
    <n v="18149"/>
    <d v="2025-12-08T00:00:00"/>
    <d v="1899-12-30T16:55:00"/>
    <n v="16"/>
    <s v="Afternoon"/>
    <s v="Shoreditch"/>
    <s v="Camden"/>
    <s v="UberX"/>
    <n v="243"/>
    <x v="0"/>
    <n v="29.07"/>
    <n v="2.11"/>
    <n v="5"/>
    <n v="1809"/>
    <n v="249"/>
    <x v="3"/>
    <m/>
    <x v="0"/>
  </r>
  <r>
    <n v="41710"/>
    <d v="2025-10-28T00:00:00"/>
    <d v="1899-12-30T06:27:00"/>
    <n v="6"/>
    <s v="Morning"/>
    <s v="Camden"/>
    <s v="Greenwich"/>
    <s v="UberX"/>
    <n v="229"/>
    <x v="0"/>
    <n v="29.06"/>
    <n v="13.64"/>
    <n v="2"/>
    <n v="1011"/>
    <n v="218"/>
    <x v="2"/>
    <m/>
    <x v="0"/>
  </r>
  <r>
    <n v="30958"/>
    <d v="2025-06-06T00:00:00"/>
    <d v="1899-12-30T19:42:00"/>
    <n v="19"/>
    <s v="Night"/>
    <s v="Oxford Circus"/>
    <s v="Waterloo"/>
    <s v="UberXL"/>
    <n v="212"/>
    <x v="0"/>
    <n v="28.99"/>
    <n v="22.75"/>
    <n v="3"/>
    <n v="1243"/>
    <n v="203"/>
    <x v="2"/>
    <m/>
    <x v="0"/>
  </r>
  <r>
    <n v="68616"/>
    <d v="2025-01-17T00:00:00"/>
    <d v="1899-12-30T13:25:00"/>
    <n v="13"/>
    <s v="Afternoon"/>
    <s v="London Bridge"/>
    <s v="Stratford"/>
    <s v="Uber Comfort"/>
    <n v="239"/>
    <x v="0"/>
    <n v="28.96"/>
    <n v="13.84"/>
    <n v="3"/>
    <n v="1788"/>
    <n v="234"/>
    <x v="1"/>
    <m/>
    <x v="0"/>
  </r>
  <r>
    <n v="45933"/>
    <d v="2025-08-27T00:00:00"/>
    <d v="1899-12-30T23:06:00"/>
    <n v="23"/>
    <s v="Night"/>
    <s v="Victoria"/>
    <s v="Euston"/>
    <s v="UberX"/>
    <n v="228"/>
    <x v="0"/>
    <n v="28.94"/>
    <n v="14.11"/>
    <n v="3"/>
    <n v="1417"/>
    <n v="225"/>
    <x v="0"/>
    <m/>
    <x v="0"/>
  </r>
  <r>
    <n v="28608"/>
    <d v="2025-11-05T00:00:00"/>
    <d v="1899-12-30T22:29:00"/>
    <n v="22"/>
    <s v="Night"/>
    <s v="Shoreditch"/>
    <s v="Canary Wharf"/>
    <s v="Uber Comfort"/>
    <n v="224"/>
    <x v="0"/>
    <n v="28.94"/>
    <n v="27.76"/>
    <n v="1"/>
    <n v="1596"/>
    <n v="203"/>
    <x v="0"/>
    <m/>
    <x v="1"/>
  </r>
  <r>
    <n v="93986"/>
    <d v="2025-03-11T00:00:00"/>
    <d v="1899-12-30T00:12:00"/>
    <n v="0"/>
    <s v="Night"/>
    <s v="Camden"/>
    <s v="Waterloo"/>
    <s v="Uber Comfort"/>
    <n v="239"/>
    <x v="0"/>
    <n v="28.93"/>
    <n v="7.65"/>
    <n v="5"/>
    <n v="1318"/>
    <n v="259"/>
    <x v="0"/>
    <m/>
    <x v="1"/>
  </r>
  <r>
    <n v="20362"/>
    <d v="2025-01-09T00:00:00"/>
    <d v="1899-12-30T23:21:00"/>
    <n v="23"/>
    <s v="Night"/>
    <s v="Shoreditch"/>
    <s v="Euston"/>
    <s v="UberXL"/>
    <n v="227"/>
    <x v="0"/>
    <n v="28.9"/>
    <n v="5.79"/>
    <n v="2"/>
    <n v="1654"/>
    <n v="201"/>
    <x v="2"/>
    <m/>
    <x v="0"/>
  </r>
  <r>
    <n v="48468"/>
    <d v="2025-12-18T00:00:00"/>
    <d v="1899-12-30T20:30:00"/>
    <n v="20"/>
    <s v="Night"/>
    <s v="Euston"/>
    <s v="Shoreditch"/>
    <s v="Uber Comfort"/>
    <n v="244"/>
    <x v="0"/>
    <n v="28.9"/>
    <n v="13.88"/>
    <n v="1"/>
    <n v="1440"/>
    <n v="244"/>
    <x v="1"/>
    <m/>
    <x v="1"/>
  </r>
  <r>
    <n v="57194"/>
    <d v="2025-08-31T00:00:00"/>
    <d v="1899-12-30T22:40:00"/>
    <n v="22"/>
    <s v="Evening"/>
    <s v="Stratford"/>
    <s v="London Bridge"/>
    <s v="UberX"/>
    <n v="218"/>
    <x v="0"/>
    <n v="28.89"/>
    <n v="5.1100000000000003"/>
    <n v="1"/>
    <n v="1644"/>
    <n v="250"/>
    <x v="5"/>
    <m/>
    <x v="0"/>
  </r>
  <r>
    <n v="14820"/>
    <d v="2025-11-24T00:00:00"/>
    <d v="1899-12-30T12:10:00"/>
    <n v="12"/>
    <s v="Afternoon"/>
    <s v="Shoreditch"/>
    <s v="Canary Wharf"/>
    <s v="Uber Comfort"/>
    <n v="246"/>
    <x v="0"/>
    <n v="28.83"/>
    <n v="10.33"/>
    <n v="2"/>
    <n v="1175"/>
    <n v="201"/>
    <x v="0"/>
    <m/>
    <x v="0"/>
  </r>
  <r>
    <n v="68854"/>
    <d v="2025-03-10T00:00:00"/>
    <d v="1899-12-30T17:46:00"/>
    <n v="17"/>
    <s v="Night"/>
    <s v="Elephant And Castle"/>
    <s v="Waterloo"/>
    <s v="UberX"/>
    <n v="206"/>
    <x v="0"/>
    <n v="28.82"/>
    <n v="13.27"/>
    <n v="2"/>
    <n v="1175"/>
    <n v="229"/>
    <x v="1"/>
    <m/>
    <x v="1"/>
  </r>
  <r>
    <n v="86306"/>
    <d v="2025-01-31T00:00:00"/>
    <d v="1899-12-30T04:34:00"/>
    <n v="4"/>
    <s v="Evening"/>
    <s v="Canary Wharf"/>
    <s v="Stratford"/>
    <s v="UberX"/>
    <n v="259"/>
    <x v="0"/>
    <n v="28.81"/>
    <n v="16.53"/>
    <n v="5"/>
    <n v="1707"/>
    <n v="241"/>
    <x v="5"/>
    <m/>
    <x v="0"/>
  </r>
  <r>
    <n v="75216"/>
    <d v="2025-07-09T00:00:00"/>
    <d v="1899-12-30T11:30:00"/>
    <n v="11"/>
    <s v="Morning"/>
    <s v="Canary Wharf"/>
    <s v="Brixton"/>
    <s v="UberX"/>
    <n v="220"/>
    <x v="0"/>
    <n v="28.77"/>
    <n v="6.18"/>
    <n v="1"/>
    <n v="1933"/>
    <n v="213"/>
    <x v="0"/>
    <m/>
    <x v="0"/>
  </r>
  <r>
    <n v="47466"/>
    <d v="2025-03-20T00:00:00"/>
    <d v="1899-12-30T07:27:00"/>
    <n v="7"/>
    <s v="Morning"/>
    <s v="Waterloo"/>
    <s v="Elephant And Castle"/>
    <s v="UberXL"/>
    <n v="256"/>
    <x v="0"/>
    <n v="28.74"/>
    <n v="27.24"/>
    <n v="5"/>
    <n v="1209"/>
    <n v="206"/>
    <x v="0"/>
    <m/>
    <x v="0"/>
  </r>
  <r>
    <n v="37266"/>
    <d v="2025-04-17T00:00:00"/>
    <d v="1899-12-30T15:03:00"/>
    <n v="15"/>
    <s v="Afternoon"/>
    <s v="Shoreditch"/>
    <s v="Greenwich"/>
    <s v="UberX"/>
    <n v="230"/>
    <x v="0"/>
    <n v="28.73"/>
    <n v="6.99"/>
    <n v="3"/>
    <n v="1380"/>
    <n v="250"/>
    <x v="2"/>
    <m/>
    <x v="0"/>
  </r>
  <r>
    <n v="88724"/>
    <d v="2025-03-28T00:00:00"/>
    <d v="1899-12-30T22:20:00"/>
    <n v="22"/>
    <s v="Night"/>
    <s v="Camden"/>
    <s v="Canary Wharf"/>
    <s v="UberX"/>
    <n v="256"/>
    <x v="0"/>
    <n v="28.69"/>
    <n v="10.57"/>
    <n v="5"/>
    <n v="1095"/>
    <n v="252"/>
    <x v="0"/>
    <m/>
    <x v="1"/>
  </r>
  <r>
    <n v="62621"/>
    <d v="2025-12-22T00:00:00"/>
    <d v="1899-12-30T10:41:00"/>
    <n v="10"/>
    <s v="Morning"/>
    <s v="Euston"/>
    <s v="Canary Wharf"/>
    <s v="Uber Comfort"/>
    <n v="210"/>
    <x v="0"/>
    <n v="28.64"/>
    <n v="1.04"/>
    <n v="4"/>
    <n v="1710"/>
    <n v="202"/>
    <x v="4"/>
    <m/>
    <x v="0"/>
  </r>
  <r>
    <n v="26587"/>
    <d v="2025-11-23T00:00:00"/>
    <d v="1899-12-30T22:04:00"/>
    <n v="22"/>
    <s v="Night"/>
    <s v="Euston"/>
    <s v="Notting Hill"/>
    <s v="UberXL"/>
    <n v="251"/>
    <x v="0"/>
    <n v="28.64"/>
    <n v="19.48"/>
    <n v="5"/>
    <n v="1235"/>
    <n v="230"/>
    <x v="2"/>
    <m/>
    <x v="1"/>
  </r>
  <r>
    <n v="80498"/>
    <d v="2025-10-24T00:00:00"/>
    <d v="1899-12-30T22:26:00"/>
    <n v="22"/>
    <s v="Night"/>
    <s v="London Bridge"/>
    <s v="Stratford"/>
    <s v="UberX"/>
    <n v="259"/>
    <x v="0"/>
    <n v="28.64"/>
    <n v="27.43"/>
    <n v="3"/>
    <n v="1619"/>
    <n v="203"/>
    <x v="0"/>
    <m/>
    <x v="1"/>
  </r>
  <r>
    <n v="45402"/>
    <d v="2025-09-09T00:00:00"/>
    <d v="1899-12-30T15:01:00"/>
    <n v="15"/>
    <s v="Afternoon"/>
    <s v="Canary Wharf"/>
    <s v="Shoreditch"/>
    <s v="UberXL"/>
    <n v="202"/>
    <x v="0"/>
    <n v="28.58"/>
    <n v="22.22"/>
    <n v="4"/>
    <n v="1952"/>
    <n v="245"/>
    <x v="5"/>
    <m/>
    <x v="1"/>
  </r>
  <r>
    <n v="71643"/>
    <d v="2025-08-11T00:00:00"/>
    <d v="1899-12-30T22:59:00"/>
    <n v="22"/>
    <s v="Night"/>
    <s v="Shoreditch"/>
    <s v="Camden"/>
    <s v="Uber Comfort"/>
    <n v="212"/>
    <x v="0"/>
    <n v="28.54"/>
    <n v="2.1800000000000002"/>
    <n v="5"/>
    <n v="1386"/>
    <n v="222"/>
    <x v="4"/>
    <m/>
    <x v="0"/>
  </r>
  <r>
    <n v="35389"/>
    <d v="2025-04-29T00:00:00"/>
    <d v="1899-12-30T06:39:00"/>
    <n v="6"/>
    <s v="Morning"/>
    <s v="London Bridge"/>
    <s v="Stratford"/>
    <s v="UberXL"/>
    <n v="210"/>
    <x v="0"/>
    <n v="28.52"/>
    <n v="19.34"/>
    <n v="2"/>
    <n v="1619"/>
    <n v="207"/>
    <x v="3"/>
    <m/>
    <x v="0"/>
  </r>
  <r>
    <n v="17566"/>
    <d v="2025-09-06T00:00:00"/>
    <d v="1899-12-30T14:03:00"/>
    <n v="14"/>
    <s v="Afternoon"/>
    <s v="Paddington"/>
    <s v="Canary Wharf"/>
    <s v="UberXL"/>
    <n v="207"/>
    <x v="0"/>
    <n v="28.51"/>
    <n v="27.03"/>
    <n v="2"/>
    <n v="2036"/>
    <n v="210"/>
    <x v="4"/>
    <m/>
    <x v="1"/>
  </r>
  <r>
    <n v="13583"/>
    <d v="2025-10-29T00:00:00"/>
    <d v="1899-12-30T12:39:00"/>
    <n v="12"/>
    <s v="Afternoon"/>
    <s v="Canary Wharf"/>
    <s v="Paddington"/>
    <s v="Uber Comfort"/>
    <n v="240"/>
    <x v="0"/>
    <n v="28.48"/>
    <n v="3.4"/>
    <n v="4"/>
    <n v="1959"/>
    <n v="225"/>
    <x v="3"/>
    <m/>
    <x v="1"/>
  </r>
  <r>
    <n v="16865"/>
    <d v="2025-07-10T00:00:00"/>
    <d v="1899-12-30T15:02:00"/>
    <n v="15"/>
    <s v="Afternoon"/>
    <s v="Brixton"/>
    <s v="Euston"/>
    <s v="Uber Comfort"/>
    <n v="215"/>
    <x v="0"/>
    <n v="28.48"/>
    <n v="13.9"/>
    <n v="3"/>
    <n v="1593"/>
    <n v="253"/>
    <x v="2"/>
    <m/>
    <x v="1"/>
  </r>
  <r>
    <n v="54507"/>
    <d v="2025-10-27T00:00:00"/>
    <d v="1899-12-30T04:49:00"/>
    <n v="4"/>
    <s v="Night"/>
    <s v="Camden"/>
    <s v="Notting Hill"/>
    <s v="UberX"/>
    <n v="230"/>
    <x v="0"/>
    <n v="28.46"/>
    <n v="18.059999999999999"/>
    <n v="5"/>
    <n v="1945"/>
    <n v="233"/>
    <x v="1"/>
    <m/>
    <x v="1"/>
  </r>
  <r>
    <n v="55655"/>
    <d v="2025-07-06T00:00:00"/>
    <d v="1899-12-30T10:37:00"/>
    <n v="10"/>
    <s v="Morning"/>
    <s v="Victoria"/>
    <s v="Elephant And Castle"/>
    <s v="UberX"/>
    <n v="221"/>
    <x v="0"/>
    <n v="28.45"/>
    <n v="18.52"/>
    <n v="3"/>
    <n v="1391"/>
    <n v="255"/>
    <x v="4"/>
    <m/>
    <x v="0"/>
  </r>
  <r>
    <n v="31500"/>
    <d v="2025-12-17T00:00:00"/>
    <d v="1899-12-30T11:59:00"/>
    <n v="11"/>
    <s v="Morning"/>
    <s v="King'S Cross"/>
    <s v="Paddington"/>
    <s v="Uber Comfort"/>
    <n v="247"/>
    <x v="0"/>
    <n v="28.45"/>
    <n v="10.08"/>
    <n v="4"/>
    <n v="1688"/>
    <n v="221"/>
    <x v="5"/>
    <m/>
    <x v="0"/>
  </r>
  <r>
    <n v="62046"/>
    <d v="2025-05-29T00:00:00"/>
    <d v="1899-12-30T00:58:00"/>
    <n v="0"/>
    <s v="Night"/>
    <s v="King'S Cross"/>
    <s v="Brixton"/>
    <s v="Uber Comfort"/>
    <n v="225"/>
    <x v="0"/>
    <n v="28.43"/>
    <n v="20.88"/>
    <n v="4"/>
    <n v="1473"/>
    <n v="203"/>
    <x v="1"/>
    <m/>
    <x v="1"/>
  </r>
  <r>
    <n v="23325"/>
    <d v="2025-09-01T00:00:00"/>
    <d v="1899-12-30T13:27:00"/>
    <n v="13"/>
    <s v="Afternoon"/>
    <s v="Victoria"/>
    <s v="London Bridge"/>
    <s v="Uber Comfort"/>
    <n v="239"/>
    <x v="0"/>
    <n v="28.42"/>
    <n v="16.89"/>
    <n v="3"/>
    <n v="1657"/>
    <n v="207"/>
    <x v="1"/>
    <m/>
    <x v="0"/>
  </r>
  <r>
    <n v="39102"/>
    <d v="2025-12-20T00:00:00"/>
    <d v="1899-12-30T05:19:00"/>
    <n v="5"/>
    <s v="Morning"/>
    <s v="Waterloo"/>
    <s v="Brixton"/>
    <s v="Uber Comfort"/>
    <n v="216"/>
    <x v="0"/>
    <n v="28.4"/>
    <n v="1.8"/>
    <n v="1"/>
    <n v="1253"/>
    <n v="235"/>
    <x v="0"/>
    <m/>
    <x v="1"/>
  </r>
  <r>
    <n v="76939"/>
    <d v="2025-09-26T00:00:00"/>
    <d v="1899-12-30T18:22:00"/>
    <n v="18"/>
    <s v="Night"/>
    <s v="Stratford"/>
    <s v="Notting Hill"/>
    <s v="UberXL"/>
    <n v="231"/>
    <x v="0"/>
    <n v="28.34"/>
    <n v="6.45"/>
    <n v="2"/>
    <n v="1430"/>
    <n v="240"/>
    <x v="4"/>
    <m/>
    <x v="0"/>
  </r>
  <r>
    <n v="75280"/>
    <d v="2025-11-05T00:00:00"/>
    <d v="1899-12-30T21:47:00"/>
    <n v="21"/>
    <s v="Evening"/>
    <s v="Canary Wharf"/>
    <s v="Elephant And Castle"/>
    <s v="Uber Comfort"/>
    <n v="248"/>
    <x v="0"/>
    <n v="28.33"/>
    <n v="22.9"/>
    <n v="2"/>
    <n v="1785"/>
    <n v="255"/>
    <x v="3"/>
    <m/>
    <x v="1"/>
  </r>
  <r>
    <n v="99249"/>
    <d v="2025-11-15T00:00:00"/>
    <d v="1899-12-30T06:40:00"/>
    <n v="6"/>
    <s v="Morning"/>
    <s v="Victoria"/>
    <s v="Greenwich"/>
    <s v="Uber Comfort"/>
    <n v="222"/>
    <x v="0"/>
    <n v="28.32"/>
    <n v="3.94"/>
    <n v="4"/>
    <n v="1718"/>
    <n v="248"/>
    <x v="3"/>
    <m/>
    <x v="0"/>
  </r>
  <r>
    <n v="90933"/>
    <d v="2025-05-19T00:00:00"/>
    <d v="1899-12-30T18:25:00"/>
    <n v="18"/>
    <s v="Night"/>
    <s v="Paddington"/>
    <s v="London Bridge"/>
    <s v="Uber Comfort"/>
    <n v="219"/>
    <x v="0"/>
    <n v="28.32"/>
    <n v="27.04"/>
    <n v="1"/>
    <n v="1706"/>
    <n v="222"/>
    <x v="3"/>
    <m/>
    <x v="0"/>
  </r>
  <r>
    <n v="28261"/>
    <d v="2025-10-07T00:00:00"/>
    <d v="1899-12-30T22:32:00"/>
    <n v="22"/>
    <s v="Evening"/>
    <s v="Paddington"/>
    <s v="King'S Cross"/>
    <s v="Uber Comfort"/>
    <n v="234"/>
    <x v="0"/>
    <n v="28.31"/>
    <n v="5.95"/>
    <n v="1"/>
    <n v="1875"/>
    <n v="242"/>
    <x v="3"/>
    <m/>
    <x v="1"/>
  </r>
  <r>
    <n v="17541"/>
    <d v="2025-06-26T00:00:00"/>
    <d v="1899-12-30T14:03:00"/>
    <n v="14"/>
    <s v="Afternoon"/>
    <s v="Stratford"/>
    <s v="Camden"/>
    <s v="Uber Comfort"/>
    <n v="239"/>
    <x v="0"/>
    <n v="28.3"/>
    <n v="12.88"/>
    <n v="2"/>
    <n v="1906"/>
    <n v="227"/>
    <x v="2"/>
    <m/>
    <x v="0"/>
  </r>
  <r>
    <n v="57559"/>
    <d v="2025-09-30T00:00:00"/>
    <d v="1899-12-30T19:54:00"/>
    <n v="19"/>
    <s v="Night"/>
    <s v="Elephant And Castle"/>
    <s v="Euston"/>
    <s v="UberXL"/>
    <n v="214"/>
    <x v="0"/>
    <n v="28.28"/>
    <n v="5.32"/>
    <n v="2"/>
    <n v="1012"/>
    <n v="218"/>
    <x v="2"/>
    <m/>
    <x v="0"/>
  </r>
  <r>
    <n v="79401"/>
    <d v="2025-06-18T00:00:00"/>
    <d v="1899-12-30T21:53:00"/>
    <n v="21"/>
    <s v="Evening"/>
    <s v="King'S Cross"/>
    <s v="Notting Hill"/>
    <s v="Uber Comfort"/>
    <n v="208"/>
    <x v="0"/>
    <n v="28.27"/>
    <n v="13.42"/>
    <n v="4"/>
    <n v="1351"/>
    <n v="221"/>
    <x v="0"/>
    <m/>
    <x v="1"/>
  </r>
  <r>
    <n v="78905"/>
    <d v="2025-08-31T00:00:00"/>
    <d v="1899-12-30T19:57:00"/>
    <n v="19"/>
    <s v="Night"/>
    <s v="Euston"/>
    <s v="Brixton"/>
    <s v="UberX"/>
    <n v="254"/>
    <x v="0"/>
    <n v="28.25"/>
    <n v="8.0399999999999991"/>
    <n v="3"/>
    <n v="1235"/>
    <n v="224"/>
    <x v="5"/>
    <m/>
    <x v="0"/>
  </r>
  <r>
    <n v="89085"/>
    <d v="2025-03-28T00:00:00"/>
    <d v="1899-12-30T19:16:00"/>
    <n v="19"/>
    <s v="Evening"/>
    <s v="Stratford"/>
    <s v="Oxford Circus"/>
    <s v="Uber Comfort"/>
    <n v="222"/>
    <x v="0"/>
    <n v="28.17"/>
    <n v="19.89"/>
    <n v="3"/>
    <n v="1579"/>
    <n v="246"/>
    <x v="4"/>
    <m/>
    <x v="0"/>
  </r>
  <r>
    <n v="73482"/>
    <d v="2025-09-09T00:00:00"/>
    <d v="1899-12-30T14:03:00"/>
    <n v="14"/>
    <s v="Afternoon"/>
    <s v="Shoreditch"/>
    <s v="Brixton"/>
    <s v="UberX"/>
    <n v="229"/>
    <x v="0"/>
    <n v="28.17"/>
    <n v="0.66"/>
    <n v="3"/>
    <n v="2104"/>
    <n v="204"/>
    <x v="3"/>
    <m/>
    <x v="1"/>
  </r>
  <r>
    <n v="95983"/>
    <d v="2025-03-18T00:00:00"/>
    <d v="1899-12-30T06:54:00"/>
    <n v="6"/>
    <s v="Morning"/>
    <s v="King'S Cross"/>
    <s v="Paddington"/>
    <s v="UberXL"/>
    <n v="256"/>
    <x v="0"/>
    <n v="28.12"/>
    <n v="22.36"/>
    <n v="5"/>
    <n v="1841"/>
    <n v="227"/>
    <x v="0"/>
    <m/>
    <x v="0"/>
  </r>
  <r>
    <n v="81035"/>
    <d v="2025-08-13T00:00:00"/>
    <d v="1899-12-30T03:32:00"/>
    <n v="3"/>
    <s v="Night"/>
    <s v="Canary Wharf"/>
    <s v="Euston"/>
    <s v="UberX"/>
    <n v="203"/>
    <x v="0"/>
    <n v="28.1"/>
    <n v="22.71"/>
    <n v="2"/>
    <n v="2143"/>
    <n v="232"/>
    <x v="5"/>
    <m/>
    <x v="0"/>
  </r>
  <r>
    <n v="78812"/>
    <d v="2025-07-10T00:00:00"/>
    <d v="1899-12-30T15:10:00"/>
    <n v="15"/>
    <s v="Afternoon"/>
    <s v="Camden"/>
    <s v="King'S Cross"/>
    <s v="Uber Comfort"/>
    <n v="212"/>
    <x v="0"/>
    <n v="28.1"/>
    <n v="25.04"/>
    <n v="3"/>
    <n v="1801"/>
    <n v="227"/>
    <x v="1"/>
    <m/>
    <x v="1"/>
  </r>
  <r>
    <n v="56872"/>
    <d v="2025-11-29T00:00:00"/>
    <d v="1899-12-30T20:41:00"/>
    <n v="20"/>
    <s v="Night"/>
    <s v="Notting Hill"/>
    <s v="London Bridge"/>
    <s v="Uber Comfort"/>
    <n v="258"/>
    <x v="0"/>
    <n v="28.09"/>
    <n v="10.85"/>
    <n v="3"/>
    <n v="1932"/>
    <n v="208"/>
    <x v="0"/>
    <m/>
    <x v="0"/>
  </r>
  <r>
    <n v="68610"/>
    <d v="2025-02-16T00:00:00"/>
    <d v="1899-12-30T14:07:00"/>
    <n v="14"/>
    <s v="Afternoon"/>
    <s v="Shoreditch"/>
    <s v="Waterloo"/>
    <s v="UberXL"/>
    <n v="242"/>
    <x v="0"/>
    <n v="28.06"/>
    <n v="24.48"/>
    <n v="3"/>
    <n v="1906"/>
    <n v="212"/>
    <x v="5"/>
    <m/>
    <x v="0"/>
  </r>
  <r>
    <n v="41350"/>
    <d v="2025-06-14T00:00:00"/>
    <d v="1899-12-30T08:49:00"/>
    <n v="8"/>
    <s v="Morning"/>
    <s v="Victoria"/>
    <s v="London Bridge"/>
    <s v="Uber Comfort"/>
    <n v="208"/>
    <x v="0"/>
    <n v="28.06"/>
    <n v="27.74"/>
    <n v="2"/>
    <n v="1521"/>
    <n v="260"/>
    <x v="0"/>
    <m/>
    <x v="0"/>
  </r>
  <r>
    <n v="41289"/>
    <d v="2025-10-07T00:00:00"/>
    <d v="1899-12-30T11:05:00"/>
    <n v="11"/>
    <s v="Morning"/>
    <s v="Victoria"/>
    <s v="London Bridge"/>
    <s v="Uber Comfort"/>
    <n v="238"/>
    <x v="0"/>
    <n v="28.03"/>
    <n v="18.41"/>
    <n v="3"/>
    <n v="1418"/>
    <n v="224"/>
    <x v="4"/>
    <m/>
    <x v="1"/>
  </r>
  <r>
    <n v="51314"/>
    <d v="2025-11-15T00:00:00"/>
    <d v="1899-12-30T01:13:00"/>
    <n v="1"/>
    <s v="Night"/>
    <s v="Brixton"/>
    <s v="Waterloo"/>
    <s v="UberX"/>
    <n v="211"/>
    <x v="0"/>
    <n v="27.99"/>
    <n v="5.26"/>
    <n v="5"/>
    <n v="1563"/>
    <n v="211"/>
    <x v="4"/>
    <m/>
    <x v="0"/>
  </r>
  <r>
    <n v="28052"/>
    <d v="2025-05-10T00:00:00"/>
    <d v="1899-12-30T02:56:00"/>
    <n v="2"/>
    <s v="Night"/>
    <s v="Victoria"/>
    <s v="Elephant And Castle"/>
    <s v="UberXL"/>
    <n v="228"/>
    <x v="0"/>
    <n v="27.95"/>
    <n v="23.93"/>
    <n v="3"/>
    <n v="1983"/>
    <n v="215"/>
    <x v="2"/>
    <m/>
    <x v="0"/>
  </r>
  <r>
    <n v="11010"/>
    <d v="2025-09-15T00:00:00"/>
    <d v="1899-12-30T09:26:00"/>
    <n v="9"/>
    <s v="Morning"/>
    <s v="Canary Wharf"/>
    <s v="Canary Wharf"/>
    <s v="Uber Comfort"/>
    <n v="220"/>
    <x v="0"/>
    <n v="27.94"/>
    <n v="7.81"/>
    <n v="3"/>
    <n v="1921"/>
    <n v="232"/>
    <x v="1"/>
    <m/>
    <x v="0"/>
  </r>
  <r>
    <n v="91571"/>
    <d v="2025-11-26T00:00:00"/>
    <d v="1899-12-30T22:13:00"/>
    <n v="22"/>
    <s v="Night"/>
    <s v="Waterloo"/>
    <s v="Camden"/>
    <s v="UberX"/>
    <n v="214"/>
    <x v="0"/>
    <n v="27.93"/>
    <n v="12.37"/>
    <n v="5"/>
    <n v="2137"/>
    <n v="207"/>
    <x v="4"/>
    <m/>
    <x v="0"/>
  </r>
  <r>
    <n v="56416"/>
    <d v="2025-03-16T00:00:00"/>
    <d v="1899-12-30T22:58:00"/>
    <n v="22"/>
    <s v="Night"/>
    <s v="Elephant And Castle"/>
    <s v="Euston"/>
    <s v="UberXL"/>
    <n v="249"/>
    <x v="0"/>
    <n v="27.93"/>
    <n v="19.02"/>
    <n v="4"/>
    <n v="1080"/>
    <n v="245"/>
    <x v="5"/>
    <m/>
    <x v="0"/>
  </r>
  <r>
    <n v="65596"/>
    <d v="2025-04-24T00:00:00"/>
    <d v="1899-12-30T14:29:00"/>
    <n v="14"/>
    <s v="Afternoon"/>
    <s v="London Bridge"/>
    <s v="London Bridge"/>
    <s v="UberXL"/>
    <n v="224"/>
    <x v="0"/>
    <n v="27.91"/>
    <n v="5.07"/>
    <n v="1"/>
    <n v="1794"/>
    <n v="240"/>
    <x v="3"/>
    <m/>
    <x v="1"/>
  </r>
  <r>
    <n v="93825"/>
    <d v="2025-11-04T00:00:00"/>
    <d v="1899-12-30T16:53:00"/>
    <n v="16"/>
    <s v="Afternoon"/>
    <s v="Elephant And Castle"/>
    <s v="Canary Wharf"/>
    <s v="Uber Comfort"/>
    <n v="236"/>
    <x v="0"/>
    <n v="27.91"/>
    <n v="21.17"/>
    <n v="5"/>
    <n v="1494"/>
    <n v="248"/>
    <x v="2"/>
    <m/>
    <x v="0"/>
  </r>
  <r>
    <n v="97842"/>
    <d v="2025-01-29T00:00:00"/>
    <d v="1899-12-30T06:03:00"/>
    <n v="6"/>
    <s v="Morning"/>
    <s v="Brixton"/>
    <s v="Paddington"/>
    <s v="UberXL"/>
    <n v="225"/>
    <x v="0"/>
    <n v="27.89"/>
    <n v="17.2"/>
    <n v="5"/>
    <n v="1157"/>
    <n v="232"/>
    <x v="4"/>
    <m/>
    <x v="0"/>
  </r>
  <r>
    <n v="82501"/>
    <d v="2025-07-02T00:00:00"/>
    <d v="1899-12-30T04:39:00"/>
    <n v="4"/>
    <s v="Night"/>
    <s v="Oxford Circus"/>
    <s v="London Bridge"/>
    <s v="UberX"/>
    <n v="227"/>
    <x v="0"/>
    <n v="27.89"/>
    <n v="25.18"/>
    <n v="5"/>
    <n v="1997"/>
    <n v="255"/>
    <x v="5"/>
    <m/>
    <x v="0"/>
  </r>
  <r>
    <n v="96722"/>
    <d v="2025-02-08T00:00:00"/>
    <d v="1899-12-30T12:54:00"/>
    <n v="12"/>
    <s v="Afternoon"/>
    <s v="Oxford Circus"/>
    <s v="Elephant And Castle"/>
    <s v="UberXL"/>
    <n v="212"/>
    <x v="0"/>
    <n v="27.84"/>
    <n v="10.6"/>
    <n v="4"/>
    <n v="1436"/>
    <n v="215"/>
    <x v="3"/>
    <m/>
    <x v="1"/>
  </r>
  <r>
    <n v="83211"/>
    <d v="2025-09-11T00:00:00"/>
    <d v="1899-12-30T23:24:00"/>
    <n v="23"/>
    <s v="Night"/>
    <s v="Brixton"/>
    <s v="London Bridge"/>
    <s v="UberXL"/>
    <n v="256"/>
    <x v="0"/>
    <n v="27.82"/>
    <n v="21.73"/>
    <n v="5"/>
    <n v="2140"/>
    <n v="217"/>
    <x v="1"/>
    <m/>
    <x v="0"/>
  </r>
  <r>
    <n v="58217"/>
    <d v="2025-05-24T00:00:00"/>
    <d v="1899-12-30T05:08:00"/>
    <n v="5"/>
    <s v="Morning"/>
    <s v="Notting Hill"/>
    <s v="Stratford"/>
    <s v="UberXL"/>
    <n v="236"/>
    <x v="0"/>
    <n v="27.81"/>
    <n v="27.9"/>
    <n v="3"/>
    <n v="1094"/>
    <n v="230"/>
    <x v="4"/>
    <m/>
    <x v="1"/>
  </r>
  <r>
    <n v="66792"/>
    <d v="2025-10-16T00:00:00"/>
    <d v="1899-12-30T03:04:00"/>
    <n v="3"/>
    <s v="Night"/>
    <s v="London Bridge"/>
    <s v="Shoreditch"/>
    <s v="UberX"/>
    <n v="221"/>
    <x v="0"/>
    <n v="27.79"/>
    <n v="11.03"/>
    <n v="3"/>
    <n v="1110"/>
    <n v="200"/>
    <x v="4"/>
    <m/>
    <x v="0"/>
  </r>
  <r>
    <n v="30132"/>
    <d v="2025-04-23T00:00:00"/>
    <d v="1899-12-30T09:16:00"/>
    <n v="9"/>
    <s v="Morning"/>
    <s v="King'S Cross"/>
    <s v="Stratford"/>
    <s v="Uber Comfort"/>
    <n v="205"/>
    <x v="0"/>
    <n v="27.76"/>
    <n v="2.8"/>
    <n v="2"/>
    <n v="2121"/>
    <n v="228"/>
    <x v="4"/>
    <m/>
    <x v="0"/>
  </r>
  <r>
    <n v="63381"/>
    <d v="2025-11-23T00:00:00"/>
    <d v="1899-12-30T05:19:00"/>
    <n v="5"/>
    <s v="Morning"/>
    <s v="Euston"/>
    <s v="Canary Wharf"/>
    <s v="UberX"/>
    <n v="213"/>
    <x v="0"/>
    <n v="27.75"/>
    <n v="17.440000000000001"/>
    <n v="2"/>
    <n v="1434"/>
    <n v="249"/>
    <x v="4"/>
    <m/>
    <x v="1"/>
  </r>
  <r>
    <n v="55845"/>
    <d v="2025-09-13T00:00:00"/>
    <d v="1899-12-30T23:47:00"/>
    <n v="23"/>
    <s v="Night"/>
    <s v="Victoria"/>
    <s v="Waterloo"/>
    <s v="UberX"/>
    <n v="217"/>
    <x v="0"/>
    <n v="27.71"/>
    <n v="14.14"/>
    <n v="4"/>
    <n v="2049"/>
    <n v="252"/>
    <x v="1"/>
    <m/>
    <x v="1"/>
  </r>
  <r>
    <n v="94705"/>
    <d v="2025-01-24T00:00:00"/>
    <d v="1899-12-30T02:33:00"/>
    <n v="2"/>
    <s v="Night"/>
    <s v="Oxford Circus"/>
    <s v="Waterloo"/>
    <s v="UberXL"/>
    <n v="227"/>
    <x v="0"/>
    <n v="27.69"/>
    <n v="24.9"/>
    <n v="2"/>
    <n v="2119"/>
    <n v="237"/>
    <x v="1"/>
    <m/>
    <x v="0"/>
  </r>
  <r>
    <n v="90239"/>
    <d v="2025-01-14T00:00:00"/>
    <d v="1899-12-30T11:23:00"/>
    <n v="11"/>
    <s v="Morning"/>
    <s v="Canary Wharf"/>
    <s v="Stratford"/>
    <s v="Uber Comfort"/>
    <n v="201"/>
    <x v="0"/>
    <n v="27.68"/>
    <n v="17.600000000000001"/>
    <n v="3"/>
    <n v="1800"/>
    <n v="227"/>
    <x v="4"/>
    <m/>
    <x v="1"/>
  </r>
  <r>
    <n v="93420"/>
    <d v="2025-04-13T00:00:00"/>
    <d v="1899-12-30T21:10:00"/>
    <n v="21"/>
    <s v="Night"/>
    <s v="Euston"/>
    <s v="Stratford"/>
    <s v="Uber Comfort"/>
    <n v="220"/>
    <x v="0"/>
    <n v="27.68"/>
    <n v="23.12"/>
    <n v="3"/>
    <n v="1372"/>
    <n v="241"/>
    <x v="4"/>
    <m/>
    <x v="1"/>
  </r>
  <r>
    <n v="11227"/>
    <d v="2025-05-21T00:00:00"/>
    <d v="1899-12-30T21:09:00"/>
    <n v="21"/>
    <s v="Night"/>
    <s v="Oxford Circus"/>
    <s v="Elephant And Castle"/>
    <s v="Uber Comfort"/>
    <n v="230"/>
    <x v="0"/>
    <n v="27.68"/>
    <n v="4.4400000000000004"/>
    <n v="3"/>
    <n v="1017"/>
    <n v="204"/>
    <x v="2"/>
    <m/>
    <x v="1"/>
  </r>
  <r>
    <n v="80010"/>
    <d v="2025-09-10T00:00:00"/>
    <d v="1899-12-30T09:26:00"/>
    <n v="9"/>
    <s v="Morning"/>
    <s v="Camden"/>
    <s v="Greenwich"/>
    <s v="UberX"/>
    <n v="217"/>
    <x v="0"/>
    <n v="27.67"/>
    <n v="14.34"/>
    <n v="1"/>
    <n v="1803"/>
    <n v="227"/>
    <x v="3"/>
    <m/>
    <x v="0"/>
  </r>
  <r>
    <n v="40769"/>
    <d v="2025-11-14T00:00:00"/>
    <d v="1899-12-30T22:11:00"/>
    <n v="22"/>
    <s v="Night"/>
    <s v="Canary Wharf"/>
    <s v="King'S Cross"/>
    <s v="UberX"/>
    <n v="206"/>
    <x v="0"/>
    <n v="27.67"/>
    <n v="1.77"/>
    <n v="5"/>
    <n v="2111"/>
    <n v="219"/>
    <x v="4"/>
    <m/>
    <x v="0"/>
  </r>
  <r>
    <n v="18418"/>
    <d v="2025-11-27T00:00:00"/>
    <d v="1899-12-30T04:47:00"/>
    <n v="4"/>
    <s v="Night"/>
    <s v="London Bridge"/>
    <s v="Waterloo"/>
    <s v="Uber Comfort"/>
    <n v="220"/>
    <x v="0"/>
    <n v="27.62"/>
    <n v="15.6"/>
    <n v="4"/>
    <n v="2055"/>
    <n v="236"/>
    <x v="1"/>
    <m/>
    <x v="1"/>
  </r>
  <r>
    <n v="56580"/>
    <d v="2025-05-06T00:00:00"/>
    <d v="1899-12-30T13:19:00"/>
    <n v="13"/>
    <s v="Afternoon"/>
    <s v="King'S Cross"/>
    <s v="Shoreditch"/>
    <s v="UberX"/>
    <n v="210"/>
    <x v="0"/>
    <n v="27.62"/>
    <n v="20.12"/>
    <n v="4"/>
    <n v="1594"/>
    <n v="213"/>
    <x v="2"/>
    <m/>
    <x v="0"/>
  </r>
  <r>
    <n v="86981"/>
    <d v="2025-10-24T00:00:00"/>
    <d v="1899-12-30T01:56:00"/>
    <n v="1"/>
    <s v="Night"/>
    <s v="Shoreditch"/>
    <s v="Waterloo"/>
    <s v="Uber Comfort"/>
    <n v="233"/>
    <x v="0"/>
    <n v="27.59"/>
    <n v="8.92"/>
    <n v="4"/>
    <n v="1527"/>
    <n v="235"/>
    <x v="0"/>
    <m/>
    <x v="0"/>
  </r>
  <r>
    <n v="24538"/>
    <d v="2025-09-04T00:00:00"/>
    <d v="1899-12-30T12:21:00"/>
    <n v="12"/>
    <s v="Afternoon"/>
    <s v="Stratford"/>
    <s v="Victoria"/>
    <s v="UberX"/>
    <n v="234"/>
    <x v="0"/>
    <n v="27.59"/>
    <n v="5.47"/>
    <n v="4"/>
    <n v="1834"/>
    <n v="223"/>
    <x v="5"/>
    <m/>
    <x v="1"/>
  </r>
  <r>
    <n v="12022"/>
    <d v="2025-10-29T00:00:00"/>
    <d v="1899-12-30T02:10:00"/>
    <n v="2"/>
    <s v="Night"/>
    <s v="Victoria"/>
    <s v="Euston"/>
    <s v="UberXL"/>
    <n v="220"/>
    <x v="0"/>
    <n v="27.57"/>
    <n v="2.23"/>
    <n v="4"/>
    <n v="1933"/>
    <n v="238"/>
    <x v="4"/>
    <m/>
    <x v="0"/>
  </r>
  <r>
    <n v="35254"/>
    <d v="2025-09-02T00:00:00"/>
    <d v="1899-12-30T22:25:00"/>
    <n v="22"/>
    <s v="Night"/>
    <s v="Canary Wharf"/>
    <s v="Victoria"/>
    <s v="UberX"/>
    <n v="231"/>
    <x v="0"/>
    <n v="27.57"/>
    <n v="24.95"/>
    <n v="5"/>
    <n v="1847"/>
    <n v="225"/>
    <x v="4"/>
    <m/>
    <x v="1"/>
  </r>
  <r>
    <n v="59015"/>
    <d v="2025-06-21T00:00:00"/>
    <d v="1899-12-30T10:51:00"/>
    <n v="10"/>
    <s v="Morning"/>
    <s v="Canary Wharf"/>
    <s v="Victoria"/>
    <s v="Uber Comfort"/>
    <n v="240"/>
    <x v="0"/>
    <n v="27.57"/>
    <n v="17.14"/>
    <n v="3"/>
    <n v="1178"/>
    <n v="241"/>
    <x v="3"/>
    <m/>
    <x v="1"/>
  </r>
  <r>
    <n v="62081"/>
    <d v="2025-09-04T00:00:00"/>
    <d v="1899-12-30T11:00:00"/>
    <n v="11"/>
    <s v="Morning"/>
    <s v="Victoria"/>
    <s v="Notting Hill"/>
    <s v="Uber Comfort"/>
    <n v="253"/>
    <x v="0"/>
    <n v="27.56"/>
    <n v="24.5"/>
    <n v="4"/>
    <n v="1657"/>
    <n v="220"/>
    <x v="5"/>
    <m/>
    <x v="1"/>
  </r>
  <r>
    <n v="70681"/>
    <d v="2025-01-08T00:00:00"/>
    <d v="1899-12-30T21:31:00"/>
    <n v="21"/>
    <s v="Night"/>
    <s v="Elephant And Castle"/>
    <s v="Greenwich"/>
    <s v="UberXL"/>
    <n v="220"/>
    <x v="0"/>
    <n v="27.56"/>
    <n v="24.72"/>
    <n v="2"/>
    <n v="2197"/>
    <n v="249"/>
    <x v="5"/>
    <m/>
    <x v="0"/>
  </r>
  <r>
    <n v="10888"/>
    <d v="2025-12-08T00:00:00"/>
    <d v="1899-12-30T19:01:00"/>
    <n v="19"/>
    <s v="Night"/>
    <s v="Euston"/>
    <s v="Victoria"/>
    <s v="UberXL"/>
    <n v="244"/>
    <x v="0"/>
    <n v="27.54"/>
    <n v="8.52"/>
    <n v="2"/>
    <n v="1769"/>
    <n v="220"/>
    <x v="4"/>
    <m/>
    <x v="1"/>
  </r>
  <r>
    <n v="97422"/>
    <d v="2025-12-06T00:00:00"/>
    <d v="1899-12-30T15:52:00"/>
    <n v="15"/>
    <s v="Afternoon"/>
    <s v="Brixton"/>
    <s v="King'S Cross"/>
    <s v="Uber Comfort"/>
    <n v="225"/>
    <x v="0"/>
    <n v="27.54"/>
    <n v="7.31"/>
    <n v="4"/>
    <n v="1373"/>
    <n v="239"/>
    <x v="3"/>
    <m/>
    <x v="1"/>
  </r>
  <r>
    <n v="13076"/>
    <d v="2025-08-05T00:00:00"/>
    <d v="1899-12-30T16:28:00"/>
    <n v="16"/>
    <s v="Afternoon"/>
    <s v="Paddington"/>
    <s v="Shoreditch"/>
    <s v="UberXL"/>
    <n v="248"/>
    <x v="0"/>
    <n v="27.52"/>
    <n v="4.55"/>
    <n v="3"/>
    <n v="2193"/>
    <n v="232"/>
    <x v="5"/>
    <m/>
    <x v="0"/>
  </r>
  <r>
    <n v="56567"/>
    <d v="2025-04-20T00:00:00"/>
    <d v="1899-12-30T04:35:00"/>
    <n v="4"/>
    <s v="Night"/>
    <s v="Oxford Circus"/>
    <s v="Shoreditch"/>
    <s v="UberXL"/>
    <n v="203"/>
    <x v="0"/>
    <n v="27.51"/>
    <n v="13.91"/>
    <n v="4"/>
    <n v="1363"/>
    <n v="260"/>
    <x v="2"/>
    <m/>
    <x v="0"/>
  </r>
  <r>
    <n v="88994"/>
    <d v="2025-08-08T00:00:00"/>
    <d v="1899-12-30T11:15:00"/>
    <n v="11"/>
    <s v="Morning"/>
    <s v="Euston"/>
    <s v="King'S Cross"/>
    <s v="UberXL"/>
    <n v="204"/>
    <x v="0"/>
    <n v="27.51"/>
    <n v="27.44"/>
    <n v="3"/>
    <n v="1516"/>
    <n v="245"/>
    <x v="3"/>
    <m/>
    <x v="0"/>
  </r>
  <r>
    <n v="21924"/>
    <d v="2025-06-16T00:00:00"/>
    <d v="1899-12-30T12:55:00"/>
    <n v="12"/>
    <s v="Afternoon"/>
    <s v="Oxford Circus"/>
    <s v="Victoria"/>
    <s v="UberX"/>
    <n v="246"/>
    <x v="0"/>
    <n v="27.5"/>
    <n v="0.79"/>
    <n v="2"/>
    <n v="1464"/>
    <n v="256"/>
    <x v="3"/>
    <m/>
    <x v="1"/>
  </r>
  <r>
    <n v="85928"/>
    <d v="2025-12-22T00:00:00"/>
    <d v="1899-12-30T16:09:00"/>
    <n v="16"/>
    <s v="Afternoon"/>
    <s v="Shoreditch"/>
    <s v="Oxford Circus"/>
    <s v="UberXL"/>
    <n v="241"/>
    <x v="0"/>
    <n v="27.49"/>
    <n v="27.79"/>
    <n v="5"/>
    <n v="2083"/>
    <n v="216"/>
    <x v="0"/>
    <m/>
    <x v="1"/>
  </r>
  <r>
    <n v="91371"/>
    <d v="2025-07-28T00:00:00"/>
    <d v="1899-12-30T10:55:00"/>
    <n v="10"/>
    <s v="Morning"/>
    <s v="Elephant And Castle"/>
    <s v="Stratford"/>
    <s v="UberXL"/>
    <n v="245"/>
    <x v="0"/>
    <n v="27.45"/>
    <n v="15.45"/>
    <n v="2"/>
    <n v="1118"/>
    <n v="232"/>
    <x v="5"/>
    <m/>
    <x v="1"/>
  </r>
  <r>
    <n v="36313"/>
    <d v="2025-10-01T00:00:00"/>
    <d v="1899-12-30T19:45:00"/>
    <n v="19"/>
    <s v="Night"/>
    <s v="Shoreditch"/>
    <s v="Waterloo"/>
    <s v="UberX"/>
    <n v="208"/>
    <x v="0"/>
    <n v="27.44"/>
    <n v="27.49"/>
    <n v="3"/>
    <n v="1248"/>
    <n v="250"/>
    <x v="3"/>
    <m/>
    <x v="0"/>
  </r>
  <r>
    <n v="92516"/>
    <d v="2025-02-27T00:00:00"/>
    <d v="1899-12-30T07:36:00"/>
    <n v="7"/>
    <s v="Morning"/>
    <s v="Brixton"/>
    <s v="London Bridge"/>
    <s v="UberX"/>
    <n v="213"/>
    <x v="0"/>
    <n v="27.42"/>
    <n v="25.65"/>
    <n v="5"/>
    <n v="1238"/>
    <n v="206"/>
    <x v="4"/>
    <m/>
    <x v="1"/>
  </r>
  <r>
    <n v="78359"/>
    <d v="2025-03-07T00:00:00"/>
    <d v="1899-12-30T09:36:00"/>
    <n v="9"/>
    <s v="Morning"/>
    <s v="Oxford Circus"/>
    <s v="Stratford"/>
    <s v="UberX"/>
    <n v="234"/>
    <x v="0"/>
    <n v="27.41"/>
    <n v="8.24"/>
    <n v="1"/>
    <n v="1167"/>
    <n v="239"/>
    <x v="4"/>
    <m/>
    <x v="0"/>
  </r>
  <r>
    <n v="46218"/>
    <d v="2025-11-22T00:00:00"/>
    <d v="1899-12-30T17:55:00"/>
    <n v="17"/>
    <s v="Night"/>
    <s v="Shoreditch"/>
    <s v="King'S Cross"/>
    <s v="UberXL"/>
    <n v="237"/>
    <x v="0"/>
    <n v="27.41"/>
    <n v="25.71"/>
    <n v="1"/>
    <n v="1266"/>
    <n v="206"/>
    <x v="5"/>
    <m/>
    <x v="0"/>
  </r>
  <r>
    <n v="93436"/>
    <d v="2025-09-19T00:00:00"/>
    <d v="1899-12-30T07:12:00"/>
    <n v="7"/>
    <s v="Morning"/>
    <s v="Oxford Circus"/>
    <s v="Stratford"/>
    <s v="UberX"/>
    <n v="211"/>
    <x v="0"/>
    <n v="27.4"/>
    <n v="4.16"/>
    <n v="2"/>
    <n v="1442"/>
    <n v="244"/>
    <x v="2"/>
    <m/>
    <x v="0"/>
  </r>
  <r>
    <n v="93006"/>
    <d v="2025-07-15T00:00:00"/>
    <d v="1899-12-30T13:51:00"/>
    <n v="13"/>
    <s v="Afternoon"/>
    <s v="Victoria"/>
    <s v="Notting Hill"/>
    <s v="UberX"/>
    <n v="234"/>
    <x v="0"/>
    <n v="27.4"/>
    <n v="2.6"/>
    <n v="3"/>
    <n v="1076"/>
    <n v="207"/>
    <x v="0"/>
    <m/>
    <x v="0"/>
  </r>
  <r>
    <n v="23082"/>
    <d v="2025-11-15T00:00:00"/>
    <d v="1899-12-30T17:04:00"/>
    <n v="17"/>
    <s v="Night"/>
    <s v="Euston"/>
    <s v="King'S Cross"/>
    <s v="UberXL"/>
    <n v="240"/>
    <x v="0"/>
    <n v="27.4"/>
    <n v="5.87"/>
    <n v="2"/>
    <n v="1087"/>
    <n v="246"/>
    <x v="5"/>
    <m/>
    <x v="0"/>
  </r>
  <r>
    <n v="16116"/>
    <d v="2025-11-20T00:00:00"/>
    <d v="1899-12-30T21:27:00"/>
    <n v="21"/>
    <s v="Evening"/>
    <s v="Stratford"/>
    <s v="Greenwich"/>
    <s v="UberX"/>
    <n v="214"/>
    <x v="0"/>
    <n v="27.38"/>
    <n v="7.76"/>
    <n v="5"/>
    <n v="1591"/>
    <n v="247"/>
    <x v="4"/>
    <m/>
    <x v="1"/>
  </r>
  <r>
    <n v="13977"/>
    <d v="2025-09-04T00:00:00"/>
    <d v="1899-12-30T04:44:00"/>
    <n v="4"/>
    <s v="Night"/>
    <s v="Canary Wharf"/>
    <s v="Shoreditch"/>
    <s v="UberX"/>
    <n v="240"/>
    <x v="0"/>
    <n v="27.35"/>
    <n v="4.5199999999999996"/>
    <n v="4"/>
    <n v="1316"/>
    <n v="228"/>
    <x v="5"/>
    <m/>
    <x v="0"/>
  </r>
  <r>
    <n v="31675"/>
    <d v="2025-02-25T00:00:00"/>
    <d v="1899-12-30T03:00:00"/>
    <n v="3"/>
    <s v="Night"/>
    <s v="Waterloo"/>
    <s v="Paddington"/>
    <s v="UberXL"/>
    <n v="212"/>
    <x v="0"/>
    <n v="27.34"/>
    <n v="27.61"/>
    <n v="1"/>
    <n v="1306"/>
    <n v="238"/>
    <x v="2"/>
    <m/>
    <x v="1"/>
  </r>
  <r>
    <n v="43690"/>
    <d v="2025-05-12T00:00:00"/>
    <d v="1899-12-30T13:53:00"/>
    <n v="13"/>
    <s v="Afternoon"/>
    <s v="Paddington"/>
    <s v="Greenwich"/>
    <s v="UberXL"/>
    <n v="221"/>
    <x v="0"/>
    <n v="27.29"/>
    <n v="18.68"/>
    <n v="5"/>
    <n v="2181"/>
    <n v="243"/>
    <x v="1"/>
    <m/>
    <x v="0"/>
  </r>
  <r>
    <n v="50400"/>
    <d v="2025-02-01T00:00:00"/>
    <d v="1899-12-30T05:12:00"/>
    <n v="5"/>
    <s v="Morning"/>
    <s v="London Bridge"/>
    <s v="Canary Wharf"/>
    <s v="Uber Comfort"/>
    <n v="204"/>
    <x v="0"/>
    <n v="27.28"/>
    <n v="25.68"/>
    <n v="1"/>
    <n v="1333"/>
    <n v="204"/>
    <x v="4"/>
    <m/>
    <x v="0"/>
  </r>
  <r>
    <n v="32840"/>
    <d v="2025-03-14T00:00:00"/>
    <d v="1899-12-30T11:32:00"/>
    <n v="11"/>
    <s v="Morning"/>
    <s v="Waterloo"/>
    <s v="Greenwich"/>
    <s v="UberX"/>
    <n v="230"/>
    <x v="0"/>
    <n v="27.24"/>
    <n v="7.87"/>
    <n v="2"/>
    <n v="1340"/>
    <n v="217"/>
    <x v="0"/>
    <m/>
    <x v="1"/>
  </r>
  <r>
    <n v="96070"/>
    <d v="2025-09-06T00:00:00"/>
    <d v="1899-12-30T04:59:00"/>
    <n v="4"/>
    <s v="Night"/>
    <s v="Waterloo"/>
    <s v="Shoreditch"/>
    <s v="UberXL"/>
    <n v="217"/>
    <x v="0"/>
    <n v="27.23"/>
    <n v="27.53"/>
    <n v="1"/>
    <n v="1699"/>
    <n v="208"/>
    <x v="1"/>
    <m/>
    <x v="1"/>
  </r>
  <r>
    <n v="34345"/>
    <d v="2025-08-08T00:00:00"/>
    <d v="1899-12-30T15:56:00"/>
    <n v="15"/>
    <s v="Afternoon"/>
    <s v="Victoria"/>
    <s v="Oxford Circus"/>
    <s v="UberXL"/>
    <n v="239"/>
    <x v="0"/>
    <n v="27.19"/>
    <n v="8.4499999999999993"/>
    <n v="5"/>
    <n v="1249"/>
    <n v="242"/>
    <x v="3"/>
    <m/>
    <x v="0"/>
  </r>
  <r>
    <n v="77328"/>
    <d v="2025-04-19T00:00:00"/>
    <d v="1899-12-30T06:37:00"/>
    <n v="6"/>
    <s v="Morning"/>
    <s v="Elephant And Castle"/>
    <s v="London Bridge"/>
    <s v="UberX"/>
    <n v="234"/>
    <x v="0"/>
    <n v="27.13"/>
    <n v="19.66"/>
    <n v="1"/>
    <n v="1196"/>
    <n v="205"/>
    <x v="4"/>
    <m/>
    <x v="0"/>
  </r>
  <r>
    <n v="86229"/>
    <d v="2025-04-21T00:00:00"/>
    <d v="1899-12-30T22:54:00"/>
    <n v="22"/>
    <s v="Night"/>
    <s v="Notting Hill"/>
    <s v="Paddington"/>
    <s v="UberXL"/>
    <n v="207"/>
    <x v="0"/>
    <n v="27.13"/>
    <n v="6.75"/>
    <n v="3"/>
    <n v="1003"/>
    <n v="211"/>
    <x v="0"/>
    <m/>
    <x v="1"/>
  </r>
  <r>
    <n v="99139"/>
    <d v="2025-03-20T00:00:00"/>
    <d v="1899-12-30T04:25:00"/>
    <n v="4"/>
    <s v="Night"/>
    <s v="Oxford Circus"/>
    <s v="Stratford"/>
    <s v="Uber Comfort"/>
    <n v="241"/>
    <x v="0"/>
    <n v="27.12"/>
    <n v="24"/>
    <n v="5"/>
    <n v="1911"/>
    <n v="258"/>
    <x v="1"/>
    <m/>
    <x v="1"/>
  </r>
  <r>
    <n v="10274"/>
    <d v="2025-07-15T00:00:00"/>
    <d v="1899-12-30T18:08:00"/>
    <n v="18"/>
    <s v="Night"/>
    <s v="Victoria"/>
    <s v="Canary Wharf"/>
    <s v="UberX"/>
    <n v="240"/>
    <x v="0"/>
    <n v="27.11"/>
    <n v="5.9"/>
    <n v="5"/>
    <n v="1273"/>
    <n v="257"/>
    <x v="1"/>
    <m/>
    <x v="1"/>
  </r>
  <r>
    <n v="43025"/>
    <d v="2025-01-13T00:00:00"/>
    <d v="1899-12-30T19:25:00"/>
    <n v="19"/>
    <s v="Evening"/>
    <s v="Brixton"/>
    <s v="Waterloo"/>
    <s v="UberXL"/>
    <n v="250"/>
    <x v="0"/>
    <n v="27.1"/>
    <n v="23.94"/>
    <n v="5"/>
    <n v="1657"/>
    <n v="213"/>
    <x v="1"/>
    <m/>
    <x v="0"/>
  </r>
  <r>
    <n v="98270"/>
    <d v="2025-03-11T00:00:00"/>
    <d v="1899-12-30T13:00:00"/>
    <n v="13"/>
    <s v="Afternoon"/>
    <s v="Oxford Circus"/>
    <s v="Canary Wharf"/>
    <s v="Uber Comfort"/>
    <n v="247"/>
    <x v="0"/>
    <n v="27.09"/>
    <n v="13.46"/>
    <n v="4"/>
    <n v="1974"/>
    <n v="243"/>
    <x v="1"/>
    <m/>
    <x v="0"/>
  </r>
  <r>
    <n v="37174"/>
    <d v="2025-06-10T00:00:00"/>
    <d v="1899-12-30T01:00:00"/>
    <n v="1"/>
    <s v="Night"/>
    <s v="Oxford Circus"/>
    <s v="Stratford"/>
    <s v="UberXL"/>
    <n v="236"/>
    <x v="0"/>
    <n v="27.08"/>
    <n v="12.86"/>
    <n v="4"/>
    <n v="1521"/>
    <n v="259"/>
    <x v="4"/>
    <m/>
    <x v="0"/>
  </r>
  <r>
    <n v="78994"/>
    <d v="2025-03-10T00:00:00"/>
    <d v="1899-12-30T15:49:00"/>
    <n v="15"/>
    <s v="Afternoon"/>
    <s v="King'S Cross"/>
    <s v="Euston"/>
    <s v="Uber Comfort"/>
    <n v="201"/>
    <x v="0"/>
    <n v="27.07"/>
    <n v="22.73"/>
    <n v="3"/>
    <n v="1770"/>
    <n v="214"/>
    <x v="4"/>
    <m/>
    <x v="1"/>
  </r>
  <r>
    <n v="93161"/>
    <d v="2025-01-02T00:00:00"/>
    <d v="1899-12-30T08:24:00"/>
    <n v="8"/>
    <s v="Morning"/>
    <s v="King'S Cross"/>
    <s v="Euston"/>
    <s v="Uber Comfort"/>
    <n v="211"/>
    <x v="0"/>
    <n v="27.05"/>
    <n v="14.28"/>
    <n v="3"/>
    <n v="1653"/>
    <n v="244"/>
    <x v="4"/>
    <m/>
    <x v="0"/>
  </r>
  <r>
    <n v="59560"/>
    <d v="2025-12-16T00:00:00"/>
    <d v="1899-12-30T13:20:00"/>
    <n v="13"/>
    <s v="Afternoon"/>
    <s v="Paddington"/>
    <s v="Greenwich"/>
    <s v="Uber Comfort"/>
    <n v="237"/>
    <x v="0"/>
    <n v="27.04"/>
    <n v="8.7100000000000009"/>
    <n v="1"/>
    <n v="1821"/>
    <n v="251"/>
    <x v="3"/>
    <m/>
    <x v="1"/>
  </r>
  <r>
    <n v="23223"/>
    <d v="2025-03-11T00:00:00"/>
    <d v="1899-12-30T04:03:00"/>
    <n v="4"/>
    <s v="Night"/>
    <s v="Notting Hill"/>
    <s v="Victoria"/>
    <s v="Uber Comfort"/>
    <n v="252"/>
    <x v="0"/>
    <n v="27.02"/>
    <n v="10.49"/>
    <n v="1"/>
    <n v="1694"/>
    <n v="253"/>
    <x v="0"/>
    <m/>
    <x v="1"/>
  </r>
  <r>
    <n v="14058"/>
    <d v="2025-01-16T00:00:00"/>
    <d v="1899-12-30T02:41:00"/>
    <n v="2"/>
    <s v="Night"/>
    <s v="Canary Wharf"/>
    <s v="Brixton"/>
    <s v="Uber Comfort"/>
    <n v="246"/>
    <x v="0"/>
    <n v="27"/>
    <n v="7.92"/>
    <n v="3"/>
    <n v="1837"/>
    <n v="245"/>
    <x v="0"/>
    <m/>
    <x v="1"/>
  </r>
  <r>
    <n v="35262"/>
    <d v="2025-12-16T00:00:00"/>
    <d v="1899-12-30T11:09:00"/>
    <n v="11"/>
    <s v="Morning"/>
    <s v="Waterloo"/>
    <s v="King'S Cross"/>
    <s v="Uber Comfort"/>
    <n v="248"/>
    <x v="0"/>
    <n v="27"/>
    <n v="11.39"/>
    <n v="2"/>
    <n v="1498"/>
    <n v="238"/>
    <x v="2"/>
    <m/>
    <x v="0"/>
  </r>
  <r>
    <n v="37228"/>
    <d v="2025-01-08T00:00:00"/>
    <d v="1899-12-30T08:36:00"/>
    <n v="8"/>
    <s v="Morning"/>
    <s v="King'S Cross"/>
    <s v="Camden"/>
    <s v="UberXL"/>
    <n v="213"/>
    <x v="0"/>
    <n v="26.99"/>
    <n v="2.33"/>
    <n v="1"/>
    <n v="2068"/>
    <n v="200"/>
    <x v="0"/>
    <m/>
    <x v="1"/>
  </r>
  <r>
    <n v="59757"/>
    <d v="2025-04-23T00:00:00"/>
    <d v="1899-12-30T20:26:00"/>
    <n v="20"/>
    <s v="Night"/>
    <s v="King'S Cross"/>
    <s v="Oxford Circus"/>
    <s v="UberXL"/>
    <n v="228"/>
    <x v="0"/>
    <n v="26.98"/>
    <n v="12.02"/>
    <n v="2"/>
    <n v="1033"/>
    <n v="252"/>
    <x v="0"/>
    <m/>
    <x v="0"/>
  </r>
  <r>
    <n v="66411"/>
    <d v="2025-03-11T00:00:00"/>
    <d v="1899-12-30T06:07:00"/>
    <n v="6"/>
    <s v="Morning"/>
    <s v="King'S Cross"/>
    <s v="Brixton"/>
    <s v="UberX"/>
    <n v="210"/>
    <x v="0"/>
    <n v="26.92"/>
    <n v="20.92"/>
    <n v="2"/>
    <n v="1314"/>
    <n v="258"/>
    <x v="0"/>
    <m/>
    <x v="0"/>
  </r>
  <r>
    <n v="52023"/>
    <d v="2025-04-21T00:00:00"/>
    <d v="1899-12-30T03:12:00"/>
    <n v="3"/>
    <s v="Night"/>
    <s v="Waterloo"/>
    <s v="Elephant And Castle"/>
    <s v="UberXL"/>
    <n v="204"/>
    <x v="0"/>
    <n v="26.91"/>
    <n v="23.55"/>
    <n v="1"/>
    <n v="1738"/>
    <n v="200"/>
    <x v="1"/>
    <m/>
    <x v="1"/>
  </r>
  <r>
    <n v="83618"/>
    <d v="2025-04-02T00:00:00"/>
    <d v="1899-12-30T08:15:00"/>
    <n v="8"/>
    <s v="Morning"/>
    <s v="Stratford"/>
    <s v="Stratford"/>
    <s v="UberX"/>
    <n v="247"/>
    <x v="0"/>
    <n v="26.89"/>
    <n v="2.02"/>
    <n v="2"/>
    <n v="1106"/>
    <n v="227"/>
    <x v="1"/>
    <m/>
    <x v="1"/>
  </r>
  <r>
    <n v="61732"/>
    <d v="2025-06-20T00:00:00"/>
    <d v="1899-12-30T16:11:00"/>
    <n v="16"/>
    <s v="Afternoon"/>
    <s v="Stratford"/>
    <s v="London Bridge"/>
    <s v="UberX"/>
    <n v="225"/>
    <x v="0"/>
    <n v="26.88"/>
    <n v="21.99"/>
    <n v="3"/>
    <n v="1694"/>
    <n v="234"/>
    <x v="2"/>
    <m/>
    <x v="0"/>
  </r>
  <r>
    <n v="93196"/>
    <d v="2025-09-25T00:00:00"/>
    <d v="1899-12-30T01:09:00"/>
    <n v="1"/>
    <s v="Night"/>
    <s v="Brixton"/>
    <s v="Notting Hill"/>
    <s v="Uber Comfort"/>
    <n v="231"/>
    <x v="0"/>
    <n v="26.88"/>
    <n v="2.2999999999999998"/>
    <n v="1"/>
    <n v="2119"/>
    <n v="245"/>
    <x v="3"/>
    <m/>
    <x v="0"/>
  </r>
  <r>
    <n v="93261"/>
    <d v="2025-08-13T00:00:00"/>
    <d v="1899-12-30T20:02:00"/>
    <n v="20"/>
    <s v="Night"/>
    <s v="Greenwich"/>
    <s v="Oxford Circus"/>
    <s v="UberXL"/>
    <n v="260"/>
    <x v="0"/>
    <n v="26.88"/>
    <n v="13.61"/>
    <n v="2"/>
    <n v="1804"/>
    <n v="247"/>
    <x v="1"/>
    <m/>
    <x v="1"/>
  </r>
  <r>
    <n v="75498"/>
    <d v="2025-06-07T00:00:00"/>
    <d v="1899-12-30T12:25:00"/>
    <n v="12"/>
    <s v="Afternoon"/>
    <s v="Euston"/>
    <s v="Canary Wharf"/>
    <s v="UberX"/>
    <n v="233"/>
    <x v="0"/>
    <n v="26.87"/>
    <n v="3.43"/>
    <n v="4"/>
    <n v="1124"/>
    <n v="242"/>
    <x v="0"/>
    <m/>
    <x v="1"/>
  </r>
  <r>
    <n v="65919"/>
    <d v="2025-10-29T00:00:00"/>
    <d v="1899-12-30T23:11:00"/>
    <n v="23"/>
    <s v="Night"/>
    <s v="London Bridge"/>
    <s v="King'S Cross"/>
    <s v="UberX"/>
    <n v="250"/>
    <x v="0"/>
    <n v="26.87"/>
    <n v="1.86"/>
    <n v="3"/>
    <n v="1669"/>
    <n v="217"/>
    <x v="0"/>
    <m/>
    <x v="1"/>
  </r>
  <r>
    <n v="20593"/>
    <d v="2025-04-01T00:00:00"/>
    <d v="1899-12-30T21:47:00"/>
    <n v="21"/>
    <s v="Night"/>
    <s v="Paddington"/>
    <s v="Stratford"/>
    <s v="UberX"/>
    <n v="213"/>
    <x v="0"/>
    <n v="26.83"/>
    <n v="16.079999999999998"/>
    <n v="3"/>
    <n v="1285"/>
    <n v="244"/>
    <x v="5"/>
    <m/>
    <x v="0"/>
  </r>
  <r>
    <n v="60518"/>
    <d v="2025-05-22T00:00:00"/>
    <d v="1899-12-30T10:38:00"/>
    <n v="10"/>
    <s v="Morning"/>
    <s v="Greenwich"/>
    <s v="Notting Hill"/>
    <s v="UberXL"/>
    <n v="210"/>
    <x v="0"/>
    <n v="26.83"/>
    <n v="10.23"/>
    <n v="2"/>
    <n v="2103"/>
    <n v="206"/>
    <x v="2"/>
    <m/>
    <x v="1"/>
  </r>
  <r>
    <n v="14793"/>
    <d v="2025-10-01T00:00:00"/>
    <d v="1899-12-30T22:58:00"/>
    <n v="22"/>
    <s v="Night"/>
    <s v="Notting Hill"/>
    <s v="Victoria"/>
    <s v="UberX"/>
    <n v="224"/>
    <x v="0"/>
    <n v="26.82"/>
    <n v="24.17"/>
    <n v="5"/>
    <n v="2069"/>
    <n v="208"/>
    <x v="4"/>
    <m/>
    <x v="0"/>
  </r>
  <r>
    <n v="82926"/>
    <d v="2025-09-20T00:00:00"/>
    <d v="1899-12-30T22:45:00"/>
    <n v="22"/>
    <s v="Night"/>
    <s v="Waterloo"/>
    <s v="Paddington"/>
    <s v="Uber Comfort"/>
    <n v="217"/>
    <x v="0"/>
    <n v="26.78"/>
    <n v="26.78"/>
    <n v="1"/>
    <n v="1687"/>
    <n v="232"/>
    <x v="5"/>
    <m/>
    <x v="1"/>
  </r>
  <r>
    <n v="41148"/>
    <d v="2025-11-21T00:00:00"/>
    <d v="1899-12-30T19:11:00"/>
    <n v="19"/>
    <s v="Night"/>
    <s v="Victoria"/>
    <s v="Greenwich"/>
    <s v="UberXL"/>
    <n v="218"/>
    <x v="0"/>
    <n v="26.78"/>
    <n v="22.17"/>
    <n v="5"/>
    <n v="1433"/>
    <n v="233"/>
    <x v="0"/>
    <m/>
    <x v="1"/>
  </r>
  <r>
    <n v="91651"/>
    <d v="2025-02-16T00:00:00"/>
    <d v="1899-12-30T10:14:00"/>
    <n v="10"/>
    <s v="Morning"/>
    <s v="Greenwich"/>
    <s v="Stratford"/>
    <s v="UberX"/>
    <n v="222"/>
    <x v="0"/>
    <n v="26.77"/>
    <n v="11.86"/>
    <n v="4"/>
    <n v="2024"/>
    <n v="239"/>
    <x v="1"/>
    <m/>
    <x v="1"/>
  </r>
  <r>
    <n v="85225"/>
    <d v="2025-11-13T00:00:00"/>
    <d v="1899-12-30T20:21:00"/>
    <n v="20"/>
    <s v="Night"/>
    <s v="Brixton"/>
    <s v="Oxford Circus"/>
    <s v="Uber Comfort"/>
    <n v="221"/>
    <x v="0"/>
    <n v="26.74"/>
    <n v="5.6"/>
    <n v="5"/>
    <n v="1533"/>
    <n v="253"/>
    <x v="1"/>
    <m/>
    <x v="1"/>
  </r>
  <r>
    <n v="82624"/>
    <d v="2025-07-21T00:00:00"/>
    <d v="1899-12-30T19:15:00"/>
    <n v="19"/>
    <s v="Evening"/>
    <s v="Notting Hill"/>
    <s v="Shoreditch"/>
    <s v="UberXL"/>
    <n v="240"/>
    <x v="0"/>
    <n v="26.74"/>
    <n v="2.39"/>
    <n v="2"/>
    <n v="1774"/>
    <n v="210"/>
    <x v="3"/>
    <m/>
    <x v="1"/>
  </r>
  <r>
    <n v="69872"/>
    <d v="2025-11-08T00:00:00"/>
    <d v="1899-12-30T01:19:00"/>
    <n v="1"/>
    <s v="Evening"/>
    <s v="Stratford"/>
    <s v="Waterloo"/>
    <s v="UberX"/>
    <n v="231"/>
    <x v="0"/>
    <n v="26.74"/>
    <n v="20.3"/>
    <n v="2"/>
    <n v="1798"/>
    <n v="259"/>
    <x v="4"/>
    <m/>
    <x v="1"/>
  </r>
  <r>
    <n v="57754"/>
    <d v="2025-05-14T00:00:00"/>
    <d v="1899-12-30T08:29:00"/>
    <n v="8"/>
    <s v="Morning"/>
    <s v="Canary Wharf"/>
    <s v="Brixton"/>
    <s v="UberXL"/>
    <n v="211"/>
    <x v="0"/>
    <n v="26.7"/>
    <n v="12.42"/>
    <n v="1"/>
    <n v="1407"/>
    <n v="200"/>
    <x v="4"/>
    <m/>
    <x v="1"/>
  </r>
  <r>
    <n v="58157"/>
    <d v="2025-04-16T00:00:00"/>
    <d v="1899-12-30T09:39:00"/>
    <n v="9"/>
    <s v="Morning"/>
    <s v="London Bridge"/>
    <s v="King'S Cross"/>
    <s v="UberX"/>
    <n v="224"/>
    <x v="0"/>
    <n v="26.67"/>
    <n v="8.8699999999999992"/>
    <n v="3"/>
    <n v="1297"/>
    <n v="204"/>
    <x v="5"/>
    <m/>
    <x v="1"/>
  </r>
  <r>
    <n v="47025"/>
    <d v="2025-03-26T00:00:00"/>
    <d v="1899-12-30T06:07:00"/>
    <n v="6"/>
    <s v="Morning"/>
    <s v="Greenwich"/>
    <s v="Canary Wharf"/>
    <s v="UberXL"/>
    <n v="224"/>
    <x v="0"/>
    <n v="26.67"/>
    <n v="10.5"/>
    <n v="5"/>
    <n v="1228"/>
    <n v="246"/>
    <x v="1"/>
    <m/>
    <x v="1"/>
  </r>
  <r>
    <n v="48734"/>
    <d v="2025-05-23T00:00:00"/>
    <d v="1899-12-30T23:35:00"/>
    <n v="23"/>
    <s v="Night"/>
    <s v="Brixton"/>
    <s v="Victoria"/>
    <s v="Uber Comfort"/>
    <n v="237"/>
    <x v="0"/>
    <n v="26.55"/>
    <n v="17.829999999999998"/>
    <n v="1"/>
    <n v="2072"/>
    <n v="254"/>
    <x v="3"/>
    <m/>
    <x v="1"/>
  </r>
  <r>
    <n v="59720"/>
    <d v="2025-09-15T00:00:00"/>
    <d v="1899-12-30T16:14:00"/>
    <n v="16"/>
    <s v="Afternoon"/>
    <s v="Paddington"/>
    <s v="Waterloo"/>
    <s v="UberXL"/>
    <n v="240"/>
    <x v="0"/>
    <n v="26.54"/>
    <n v="14.17"/>
    <n v="4"/>
    <n v="1753"/>
    <n v="232"/>
    <x v="0"/>
    <m/>
    <x v="0"/>
  </r>
  <r>
    <n v="96112"/>
    <d v="2025-09-08T00:00:00"/>
    <d v="1899-12-30T05:42:00"/>
    <n v="5"/>
    <s v="Morning"/>
    <s v="Shoreditch"/>
    <s v="Waterloo"/>
    <s v="UberXL"/>
    <n v="247"/>
    <x v="0"/>
    <n v="26.49"/>
    <n v="9.9"/>
    <n v="3"/>
    <n v="1581"/>
    <n v="233"/>
    <x v="2"/>
    <m/>
    <x v="0"/>
  </r>
  <r>
    <n v="72372"/>
    <d v="2025-12-27T00:00:00"/>
    <d v="1899-12-30T20:19:00"/>
    <n v="20"/>
    <s v="Night"/>
    <s v="Euston"/>
    <s v="Shoreditch"/>
    <s v="UberXL"/>
    <n v="256"/>
    <x v="0"/>
    <n v="26.48"/>
    <n v="18.32"/>
    <n v="3"/>
    <n v="1767"/>
    <n v="221"/>
    <x v="1"/>
    <m/>
    <x v="0"/>
  </r>
  <r>
    <n v="60699"/>
    <d v="2025-12-14T00:00:00"/>
    <d v="1899-12-30T19:44:00"/>
    <n v="19"/>
    <s v="Evening"/>
    <s v="Brixton"/>
    <s v="Brixton"/>
    <s v="UberX"/>
    <n v="211"/>
    <x v="0"/>
    <n v="26.48"/>
    <n v="9.52"/>
    <n v="1"/>
    <n v="1163"/>
    <n v="238"/>
    <x v="3"/>
    <m/>
    <x v="0"/>
  </r>
  <r>
    <n v="38531"/>
    <d v="2025-03-28T00:00:00"/>
    <d v="1899-12-30T07:14:00"/>
    <n v="7"/>
    <s v="Morning"/>
    <s v="Notting Hill"/>
    <s v="Stratford"/>
    <s v="Uber Comfort"/>
    <n v="258"/>
    <x v="0"/>
    <n v="26.47"/>
    <n v="27.25"/>
    <n v="4"/>
    <n v="1702"/>
    <n v="227"/>
    <x v="5"/>
    <m/>
    <x v="0"/>
  </r>
  <r>
    <n v="96389"/>
    <d v="2025-12-01T00:00:00"/>
    <d v="1899-12-30T21:09:00"/>
    <n v="21"/>
    <s v="Night"/>
    <s v="King'S Cross"/>
    <s v="Stratford"/>
    <s v="Uber Comfort"/>
    <n v="233"/>
    <x v="0"/>
    <n v="26.46"/>
    <n v="2"/>
    <n v="1"/>
    <n v="1432"/>
    <n v="219"/>
    <x v="2"/>
    <m/>
    <x v="1"/>
  </r>
  <r>
    <n v="99736"/>
    <d v="2025-06-11T00:00:00"/>
    <d v="1899-12-30T20:08:00"/>
    <n v="20"/>
    <s v="Night"/>
    <s v="Victoria"/>
    <s v="Greenwich"/>
    <s v="Uber Comfort"/>
    <n v="245"/>
    <x v="0"/>
    <n v="26.45"/>
    <n v="18.41"/>
    <n v="4"/>
    <n v="1189"/>
    <n v="232"/>
    <x v="2"/>
    <m/>
    <x v="1"/>
  </r>
  <r>
    <n v="30424"/>
    <d v="2025-08-23T00:00:00"/>
    <d v="1899-12-30T17:34:00"/>
    <n v="17"/>
    <s v="Evening"/>
    <s v="King'S Cross"/>
    <s v="Paddington"/>
    <s v="Uber Comfort"/>
    <n v="208"/>
    <x v="0"/>
    <n v="26.43"/>
    <n v="19.54"/>
    <n v="5"/>
    <n v="1221"/>
    <n v="201"/>
    <x v="5"/>
    <m/>
    <x v="1"/>
  </r>
  <r>
    <n v="88461"/>
    <d v="2025-04-25T00:00:00"/>
    <d v="1899-12-30T08:51:00"/>
    <n v="8"/>
    <s v="Morning"/>
    <s v="Stratford"/>
    <s v="London Bridge"/>
    <s v="Uber Comfort"/>
    <n v="256"/>
    <x v="0"/>
    <n v="26.42"/>
    <n v="7.67"/>
    <n v="3"/>
    <n v="1363"/>
    <n v="247"/>
    <x v="5"/>
    <m/>
    <x v="1"/>
  </r>
  <r>
    <n v="78304"/>
    <d v="2025-08-28T00:00:00"/>
    <d v="1899-12-30T06:30:00"/>
    <n v="6"/>
    <s v="Morning"/>
    <s v="Shoreditch"/>
    <s v="Elephant And Castle"/>
    <s v="UberXL"/>
    <n v="256"/>
    <x v="0"/>
    <n v="26.4"/>
    <n v="3.17"/>
    <n v="2"/>
    <n v="1134"/>
    <n v="245"/>
    <x v="0"/>
    <m/>
    <x v="0"/>
  </r>
  <r>
    <n v="52349"/>
    <d v="2025-05-28T00:00:00"/>
    <d v="1899-12-30T01:10:00"/>
    <n v="1"/>
    <s v="Night"/>
    <s v="Elephant And Castle"/>
    <s v="King'S Cross"/>
    <s v="UberXL"/>
    <n v="200"/>
    <x v="0"/>
    <n v="26.4"/>
    <n v="9.7100000000000009"/>
    <n v="4"/>
    <n v="1894"/>
    <n v="234"/>
    <x v="1"/>
    <m/>
    <x v="0"/>
  </r>
  <r>
    <n v="32116"/>
    <d v="2025-11-18T00:00:00"/>
    <d v="1899-12-30T13:37:00"/>
    <n v="13"/>
    <s v="Afternoon"/>
    <s v="Oxford Circus"/>
    <s v="Waterloo"/>
    <s v="Uber Comfort"/>
    <n v="227"/>
    <x v="0"/>
    <n v="26.34"/>
    <n v="25.24"/>
    <n v="4"/>
    <n v="1589"/>
    <n v="246"/>
    <x v="5"/>
    <m/>
    <x v="0"/>
  </r>
  <r>
    <n v="87976"/>
    <d v="2025-11-07T00:00:00"/>
    <d v="1899-12-30T16:15:00"/>
    <n v="16"/>
    <s v="Afternoon"/>
    <s v="Brixton"/>
    <s v="King'S Cross"/>
    <s v="UberX"/>
    <n v="228"/>
    <x v="0"/>
    <n v="26.34"/>
    <n v="6.27"/>
    <n v="3"/>
    <n v="1418"/>
    <n v="217"/>
    <x v="4"/>
    <m/>
    <x v="0"/>
  </r>
  <r>
    <n v="34615"/>
    <d v="2025-10-14T00:00:00"/>
    <d v="1899-12-30T19:02:00"/>
    <n v="19"/>
    <s v="Night"/>
    <s v="Elephant And Castle"/>
    <s v="Camden"/>
    <s v="UberXL"/>
    <n v="225"/>
    <x v="0"/>
    <n v="26.34"/>
    <n v="21.19"/>
    <n v="1"/>
    <n v="2120"/>
    <n v="229"/>
    <x v="0"/>
    <m/>
    <x v="0"/>
  </r>
  <r>
    <n v="27355"/>
    <d v="2025-07-20T00:00:00"/>
    <d v="1899-12-30T12:58:00"/>
    <n v="12"/>
    <s v="Afternoon"/>
    <s v="Victoria"/>
    <s v="Stratford"/>
    <s v="UberX"/>
    <n v="233"/>
    <x v="0"/>
    <n v="26.34"/>
    <n v="14.43"/>
    <n v="4"/>
    <n v="1070"/>
    <n v="225"/>
    <x v="0"/>
    <m/>
    <x v="0"/>
  </r>
  <r>
    <n v="17502"/>
    <d v="2025-08-17T00:00:00"/>
    <d v="1899-12-30T09:34:00"/>
    <n v="9"/>
    <s v="Morning"/>
    <s v="Waterloo"/>
    <s v="Canary Wharf"/>
    <s v="UberX"/>
    <n v="223"/>
    <x v="0"/>
    <n v="26.33"/>
    <n v="2.04"/>
    <n v="3"/>
    <n v="1198"/>
    <n v="214"/>
    <x v="4"/>
    <m/>
    <x v="1"/>
  </r>
  <r>
    <n v="74082"/>
    <d v="2025-01-19T00:00:00"/>
    <d v="1899-12-30T02:50:00"/>
    <n v="2"/>
    <s v="Night"/>
    <s v="Stratford"/>
    <s v="Greenwich"/>
    <s v="Uber Comfort"/>
    <n v="238"/>
    <x v="0"/>
    <n v="26.32"/>
    <n v="4.12"/>
    <n v="3"/>
    <n v="1098"/>
    <n v="225"/>
    <x v="5"/>
    <m/>
    <x v="1"/>
  </r>
  <r>
    <n v="25399"/>
    <d v="2025-10-02T00:00:00"/>
    <d v="1899-12-30T19:28:00"/>
    <n v="19"/>
    <s v="Night"/>
    <s v="Greenwich"/>
    <s v="Canary Wharf"/>
    <s v="UberX"/>
    <n v="200"/>
    <x v="0"/>
    <n v="26.32"/>
    <n v="2.2599999999999998"/>
    <n v="1"/>
    <n v="1030"/>
    <n v="235"/>
    <x v="5"/>
    <m/>
    <x v="0"/>
  </r>
  <r>
    <n v="46459"/>
    <d v="2025-08-02T00:00:00"/>
    <d v="1899-12-30T16:37:00"/>
    <n v="16"/>
    <s v="Afternoon"/>
    <s v="King'S Cross"/>
    <s v="Notting Hill"/>
    <s v="UberX"/>
    <n v="257"/>
    <x v="0"/>
    <n v="26.27"/>
    <n v="11.84"/>
    <n v="1"/>
    <n v="1630"/>
    <n v="234"/>
    <x v="0"/>
    <m/>
    <x v="0"/>
  </r>
  <r>
    <n v="64276"/>
    <d v="2025-03-02T00:00:00"/>
    <d v="1899-12-30T22:50:00"/>
    <n v="22"/>
    <s v="Night"/>
    <s v="Euston"/>
    <s v="Oxford Circus"/>
    <s v="UberXL"/>
    <n v="233"/>
    <x v="0"/>
    <n v="26.26"/>
    <n v="21.46"/>
    <n v="1"/>
    <n v="1215"/>
    <n v="206"/>
    <x v="5"/>
    <m/>
    <x v="1"/>
  </r>
  <r>
    <n v="22764"/>
    <d v="2025-04-12T00:00:00"/>
    <d v="1899-12-30T18:46:00"/>
    <n v="18"/>
    <s v="Night"/>
    <s v="Paddington"/>
    <s v="Camden"/>
    <s v="UberX"/>
    <n v="250"/>
    <x v="0"/>
    <n v="26.22"/>
    <n v="17.28"/>
    <n v="2"/>
    <n v="2006"/>
    <n v="239"/>
    <x v="4"/>
    <m/>
    <x v="1"/>
  </r>
  <r>
    <n v="79761"/>
    <d v="2025-12-20T00:00:00"/>
    <d v="1899-12-30T10:06:00"/>
    <n v="10"/>
    <s v="Morning"/>
    <s v="Paddington"/>
    <s v="Camden"/>
    <s v="Uber Comfort"/>
    <n v="257"/>
    <x v="0"/>
    <n v="26.18"/>
    <n v="25.32"/>
    <n v="5"/>
    <n v="1919"/>
    <n v="236"/>
    <x v="0"/>
    <m/>
    <x v="1"/>
  </r>
  <r>
    <n v="73798"/>
    <d v="2025-12-31T00:00:00"/>
    <d v="1899-12-30T07:30:00"/>
    <n v="7"/>
    <s v="Morning"/>
    <s v="Shoreditch"/>
    <s v="Paddington"/>
    <s v="UberX"/>
    <n v="257"/>
    <x v="0"/>
    <n v="26.17"/>
    <n v="9.41"/>
    <n v="4"/>
    <n v="1001"/>
    <n v="229"/>
    <x v="3"/>
    <m/>
    <x v="1"/>
  </r>
  <r>
    <n v="94477"/>
    <d v="2025-10-28T00:00:00"/>
    <d v="1899-12-30T14:00:00"/>
    <n v="14"/>
    <s v="Afternoon"/>
    <s v="Brixton"/>
    <s v="Camden"/>
    <s v="UberX"/>
    <n v="211"/>
    <x v="0"/>
    <n v="26.15"/>
    <n v="7.51"/>
    <n v="1"/>
    <n v="1093"/>
    <n v="212"/>
    <x v="1"/>
    <m/>
    <x v="0"/>
  </r>
  <r>
    <n v="71943"/>
    <d v="2025-11-30T00:00:00"/>
    <d v="1899-12-30T07:49:00"/>
    <n v="7"/>
    <s v="Morning"/>
    <s v="Oxford Circus"/>
    <s v="Victoria"/>
    <s v="UberX"/>
    <n v="252"/>
    <x v="0"/>
    <n v="26.15"/>
    <n v="21.5"/>
    <n v="4"/>
    <n v="1309"/>
    <n v="247"/>
    <x v="0"/>
    <m/>
    <x v="0"/>
  </r>
  <r>
    <n v="72199"/>
    <d v="2025-08-28T00:00:00"/>
    <d v="1899-12-30T14:59:00"/>
    <n v="14"/>
    <s v="Afternoon"/>
    <s v="Euston"/>
    <s v="Elephant And Castle"/>
    <s v="UberX"/>
    <n v="254"/>
    <x v="0"/>
    <n v="26.13"/>
    <n v="6.28"/>
    <n v="2"/>
    <n v="1593"/>
    <n v="219"/>
    <x v="5"/>
    <m/>
    <x v="0"/>
  </r>
  <r>
    <n v="93129"/>
    <d v="2025-11-14T00:00:00"/>
    <d v="1899-12-30T01:54:00"/>
    <n v="1"/>
    <s v="Night"/>
    <s v="Camden"/>
    <s v="Notting Hill"/>
    <s v="UberXL"/>
    <n v="236"/>
    <x v="0"/>
    <n v="26.13"/>
    <n v="20.82"/>
    <n v="2"/>
    <n v="2060"/>
    <n v="203"/>
    <x v="1"/>
    <m/>
    <x v="0"/>
  </r>
  <r>
    <n v="25077"/>
    <d v="2025-12-09T00:00:00"/>
    <d v="1899-12-30T02:39:00"/>
    <n v="2"/>
    <s v="Night"/>
    <s v="London Bridge"/>
    <s v="Brixton"/>
    <s v="UberXL"/>
    <n v="210"/>
    <x v="0"/>
    <n v="26.12"/>
    <n v="14.16"/>
    <n v="1"/>
    <n v="1547"/>
    <n v="227"/>
    <x v="4"/>
    <m/>
    <x v="0"/>
  </r>
  <r>
    <n v="79872"/>
    <d v="2025-08-10T00:00:00"/>
    <d v="1899-12-30T15:28:00"/>
    <n v="15"/>
    <s v="Afternoon"/>
    <s v="Victoria"/>
    <s v="Paddington"/>
    <s v="Uber Comfort"/>
    <n v="240"/>
    <x v="0"/>
    <n v="26.08"/>
    <n v="10.029999999999999"/>
    <n v="2"/>
    <n v="1624"/>
    <n v="210"/>
    <x v="0"/>
    <m/>
    <x v="1"/>
  </r>
  <r>
    <n v="72428"/>
    <d v="2025-01-15T00:00:00"/>
    <d v="1899-12-30T20:02:00"/>
    <n v="20"/>
    <s v="Night"/>
    <s v="Canary Wharf"/>
    <s v="Canary Wharf"/>
    <s v="UberX"/>
    <n v="251"/>
    <x v="0"/>
    <n v="26.06"/>
    <n v="8.4"/>
    <n v="4"/>
    <n v="1309"/>
    <n v="241"/>
    <x v="0"/>
    <m/>
    <x v="1"/>
  </r>
  <r>
    <n v="23342"/>
    <d v="2025-01-14T00:00:00"/>
    <d v="1899-12-30T07:49:00"/>
    <n v="7"/>
    <s v="Morning"/>
    <s v="Oxford Circus"/>
    <s v="Stratford"/>
    <s v="UberX"/>
    <n v="217"/>
    <x v="0"/>
    <n v="26.04"/>
    <n v="4.96"/>
    <n v="3"/>
    <n v="1586"/>
    <n v="225"/>
    <x v="4"/>
    <m/>
    <x v="1"/>
  </r>
  <r>
    <n v="54309"/>
    <d v="2025-02-11T00:00:00"/>
    <d v="1899-12-30T01:33:00"/>
    <n v="1"/>
    <s v="Night"/>
    <s v="Oxford Circus"/>
    <s v="King'S Cross"/>
    <s v="Uber Comfort"/>
    <n v="206"/>
    <x v="0"/>
    <n v="26.03"/>
    <n v="25.13"/>
    <n v="3"/>
    <n v="1316"/>
    <n v="203"/>
    <x v="1"/>
    <m/>
    <x v="1"/>
  </r>
  <r>
    <n v="64644"/>
    <d v="2025-11-28T00:00:00"/>
    <d v="1899-12-30T04:15:00"/>
    <n v="4"/>
    <s v="Night"/>
    <s v="King'S Cross"/>
    <s v="Elephant And Castle"/>
    <s v="Uber Comfort"/>
    <n v="213"/>
    <x v="0"/>
    <n v="26"/>
    <n v="7.07"/>
    <n v="4"/>
    <n v="2122"/>
    <n v="255"/>
    <x v="3"/>
    <m/>
    <x v="1"/>
  </r>
  <r>
    <n v="50260"/>
    <d v="2025-03-25T00:00:00"/>
    <d v="1899-12-30T17:28:00"/>
    <n v="17"/>
    <s v="Night"/>
    <s v="Notting Hill"/>
    <s v="Euston"/>
    <s v="Uber Comfort"/>
    <n v="248"/>
    <x v="0"/>
    <n v="25.98"/>
    <n v="21.46"/>
    <n v="3"/>
    <n v="1526"/>
    <n v="242"/>
    <x v="0"/>
    <m/>
    <x v="0"/>
  </r>
  <r>
    <n v="63988"/>
    <d v="2025-10-05T00:00:00"/>
    <d v="1899-12-30T15:48:00"/>
    <n v="15"/>
    <s v="Afternoon"/>
    <s v="Oxford Circus"/>
    <s v="Paddington"/>
    <s v="Uber Comfort"/>
    <n v="229"/>
    <x v="0"/>
    <n v="25.97"/>
    <n v="1.32"/>
    <n v="1"/>
    <n v="1920"/>
    <n v="245"/>
    <x v="3"/>
    <m/>
    <x v="1"/>
  </r>
  <r>
    <n v="84069"/>
    <d v="2025-05-07T00:00:00"/>
    <d v="1899-12-30T23:00:00"/>
    <n v="23"/>
    <s v="Night"/>
    <s v="Shoreditch"/>
    <s v="Canary Wharf"/>
    <s v="Uber Comfort"/>
    <n v="220"/>
    <x v="0"/>
    <n v="25.96"/>
    <n v="16.29"/>
    <n v="3"/>
    <n v="1026"/>
    <n v="206"/>
    <x v="2"/>
    <m/>
    <x v="1"/>
  </r>
  <r>
    <n v="88454"/>
    <d v="2025-05-02T00:00:00"/>
    <d v="1899-12-30T14:25:00"/>
    <n v="14"/>
    <s v="Afternoon"/>
    <s v="Greenwich"/>
    <s v="Waterloo"/>
    <s v="Uber Comfort"/>
    <n v="218"/>
    <x v="0"/>
    <n v="25.95"/>
    <n v="7.84"/>
    <n v="5"/>
    <n v="1913"/>
    <n v="223"/>
    <x v="1"/>
    <m/>
    <x v="0"/>
  </r>
  <r>
    <n v="87043"/>
    <d v="2025-12-20T00:00:00"/>
    <d v="1899-12-30T04:51:00"/>
    <n v="4"/>
    <s v="Night"/>
    <s v="Greenwich"/>
    <s v="Paddington"/>
    <s v="UberX"/>
    <n v="204"/>
    <x v="0"/>
    <n v="25.94"/>
    <n v="21.06"/>
    <n v="2"/>
    <n v="1763"/>
    <n v="260"/>
    <x v="2"/>
    <m/>
    <x v="0"/>
  </r>
  <r>
    <n v="24354"/>
    <d v="2025-12-08T00:00:00"/>
    <d v="1899-12-30T13:25:00"/>
    <n v="13"/>
    <s v="Afternoon"/>
    <s v="Camden"/>
    <s v="Shoreditch"/>
    <s v="Uber Comfort"/>
    <n v="234"/>
    <x v="0"/>
    <n v="25.93"/>
    <n v="21.55"/>
    <n v="4"/>
    <n v="1695"/>
    <n v="226"/>
    <x v="4"/>
    <m/>
    <x v="1"/>
  </r>
  <r>
    <n v="76488"/>
    <d v="2025-06-14T00:00:00"/>
    <d v="1899-12-30T03:48:00"/>
    <n v="3"/>
    <s v="Night"/>
    <s v="Elephant And Castle"/>
    <s v="Elephant And Castle"/>
    <s v="Uber Comfort"/>
    <n v="220"/>
    <x v="0"/>
    <n v="25.91"/>
    <n v="26.59"/>
    <n v="1"/>
    <n v="1339"/>
    <n v="242"/>
    <x v="2"/>
    <m/>
    <x v="1"/>
  </r>
  <r>
    <n v="29690"/>
    <d v="2025-08-14T00:00:00"/>
    <d v="1899-12-30T00:56:00"/>
    <n v="0"/>
    <s v="Night"/>
    <s v="Brixton"/>
    <s v="Greenwich"/>
    <s v="UberXL"/>
    <n v="235"/>
    <x v="0"/>
    <n v="25.89"/>
    <n v="21.69"/>
    <n v="2"/>
    <n v="1084"/>
    <n v="228"/>
    <x v="3"/>
    <m/>
    <x v="0"/>
  </r>
  <r>
    <n v="46821"/>
    <d v="2025-07-23T00:00:00"/>
    <d v="1899-12-30T23:49:00"/>
    <n v="23"/>
    <s v="Night"/>
    <s v="Elephant And Castle"/>
    <s v="Shoreditch"/>
    <s v="UberXL"/>
    <n v="216"/>
    <x v="0"/>
    <n v="25.88"/>
    <n v="5.94"/>
    <n v="2"/>
    <n v="1773"/>
    <n v="203"/>
    <x v="2"/>
    <m/>
    <x v="0"/>
  </r>
  <r>
    <n v="77723"/>
    <d v="2025-11-30T00:00:00"/>
    <d v="1899-12-30T13:27:00"/>
    <n v="13"/>
    <s v="Afternoon"/>
    <s v="Greenwich"/>
    <s v="Elephant And Castle"/>
    <s v="UberX"/>
    <n v="210"/>
    <x v="0"/>
    <n v="25.87"/>
    <n v="9.11"/>
    <n v="4"/>
    <n v="1593"/>
    <n v="208"/>
    <x v="4"/>
    <m/>
    <x v="1"/>
  </r>
  <r>
    <n v="96463"/>
    <d v="2025-10-27T00:00:00"/>
    <d v="1899-12-30T10:02:00"/>
    <n v="10"/>
    <s v="Morning"/>
    <s v="Victoria"/>
    <s v="Canary Wharf"/>
    <s v="UberXL"/>
    <n v="231"/>
    <x v="0"/>
    <n v="25.86"/>
    <n v="23.94"/>
    <n v="3"/>
    <n v="1711"/>
    <n v="259"/>
    <x v="4"/>
    <m/>
    <x v="1"/>
  </r>
  <r>
    <n v="33717"/>
    <d v="2025-09-17T00:00:00"/>
    <d v="1899-12-30T23:29:00"/>
    <n v="23"/>
    <s v="Night"/>
    <s v="Paddington"/>
    <s v="Greenwich"/>
    <s v="Uber Comfort"/>
    <n v="246"/>
    <x v="0"/>
    <n v="25.86"/>
    <n v="20.420000000000002"/>
    <n v="5"/>
    <n v="1743"/>
    <n v="241"/>
    <x v="2"/>
    <m/>
    <x v="0"/>
  </r>
  <r>
    <n v="67685"/>
    <d v="2025-03-28T00:00:00"/>
    <d v="1899-12-30T19:57:00"/>
    <n v="19"/>
    <s v="Night"/>
    <s v="London Bridge"/>
    <s v="Notting Hill"/>
    <s v="UberXL"/>
    <n v="234"/>
    <x v="0"/>
    <n v="25.85"/>
    <n v="2.78"/>
    <n v="5"/>
    <n v="1937"/>
    <n v="235"/>
    <x v="0"/>
    <m/>
    <x v="0"/>
  </r>
  <r>
    <n v="73615"/>
    <d v="2025-07-16T00:00:00"/>
    <d v="1899-12-30T05:19:00"/>
    <n v="5"/>
    <s v="Morning"/>
    <s v="Oxford Circus"/>
    <s v="Euston"/>
    <s v="Uber Comfort"/>
    <n v="251"/>
    <x v="0"/>
    <n v="25.83"/>
    <n v="4.21"/>
    <n v="3"/>
    <n v="2111"/>
    <n v="246"/>
    <x v="5"/>
    <m/>
    <x v="1"/>
  </r>
  <r>
    <n v="85015"/>
    <d v="2025-12-26T00:00:00"/>
    <d v="1899-12-30T00:59:00"/>
    <n v="0"/>
    <s v="Night"/>
    <s v="Waterloo"/>
    <s v="Greenwich"/>
    <s v="UberX"/>
    <n v="222"/>
    <x v="0"/>
    <n v="25.79"/>
    <n v="18.45"/>
    <n v="1"/>
    <n v="1401"/>
    <n v="244"/>
    <x v="2"/>
    <m/>
    <x v="0"/>
  </r>
  <r>
    <n v="84195"/>
    <d v="2025-12-28T00:00:00"/>
    <d v="1899-12-30T16:15:00"/>
    <n v="16"/>
    <s v="Afternoon"/>
    <s v="Shoreditch"/>
    <s v="London Bridge"/>
    <s v="UberX"/>
    <n v="254"/>
    <x v="0"/>
    <n v="25.78"/>
    <n v="3.15"/>
    <n v="1"/>
    <n v="1459"/>
    <n v="259"/>
    <x v="5"/>
    <m/>
    <x v="0"/>
  </r>
  <r>
    <n v="95304"/>
    <d v="2025-07-23T00:00:00"/>
    <d v="1899-12-30T12:09:00"/>
    <n v="12"/>
    <s v="Afternoon"/>
    <s v="Euston"/>
    <s v="Waterloo"/>
    <s v="UberXL"/>
    <n v="231"/>
    <x v="0"/>
    <n v="25.78"/>
    <n v="12.52"/>
    <n v="2"/>
    <n v="1769"/>
    <n v="241"/>
    <x v="5"/>
    <m/>
    <x v="1"/>
  </r>
  <r>
    <n v="75740"/>
    <d v="2025-01-13T00:00:00"/>
    <d v="1899-12-30T02:16:00"/>
    <n v="2"/>
    <s v="Night"/>
    <s v="Euston"/>
    <s v="Canary Wharf"/>
    <s v="Uber Comfort"/>
    <n v="221"/>
    <x v="0"/>
    <n v="25.77"/>
    <n v="23.63"/>
    <n v="5"/>
    <n v="1725"/>
    <n v="239"/>
    <x v="0"/>
    <m/>
    <x v="1"/>
  </r>
  <r>
    <n v="37157"/>
    <d v="2025-04-23T00:00:00"/>
    <d v="1899-12-30T04:25:00"/>
    <n v="4"/>
    <s v="Night"/>
    <s v="Euston"/>
    <s v="Brixton"/>
    <s v="UberX"/>
    <n v="242"/>
    <x v="0"/>
    <n v="25.74"/>
    <n v="11.58"/>
    <n v="5"/>
    <n v="1863"/>
    <n v="241"/>
    <x v="5"/>
    <m/>
    <x v="1"/>
  </r>
  <r>
    <n v="55144"/>
    <d v="2025-10-06T00:00:00"/>
    <d v="1899-12-30T10:52:00"/>
    <n v="10"/>
    <s v="Morning"/>
    <s v="Oxford Circus"/>
    <s v="Euston"/>
    <s v="Uber Comfort"/>
    <n v="249"/>
    <x v="0"/>
    <n v="25.66"/>
    <n v="11.13"/>
    <n v="3"/>
    <n v="1703"/>
    <n v="202"/>
    <x v="4"/>
    <m/>
    <x v="1"/>
  </r>
  <r>
    <n v="13815"/>
    <d v="2025-05-13T00:00:00"/>
    <d v="1899-12-30T13:16:00"/>
    <n v="13"/>
    <s v="Afternoon"/>
    <s v="London Bridge"/>
    <s v="Victoria"/>
    <s v="UberX"/>
    <n v="207"/>
    <x v="0"/>
    <n v="25.66"/>
    <n v="23.76"/>
    <n v="3"/>
    <n v="1495"/>
    <n v="238"/>
    <x v="2"/>
    <m/>
    <x v="0"/>
  </r>
  <r>
    <n v="92917"/>
    <d v="2025-11-23T00:00:00"/>
    <d v="1899-12-30T03:28:00"/>
    <n v="3"/>
    <s v="Night"/>
    <s v="Brixton"/>
    <s v="Euston"/>
    <s v="Uber Comfort"/>
    <n v="215"/>
    <x v="0"/>
    <n v="25.65"/>
    <n v="23.62"/>
    <n v="5"/>
    <n v="2197"/>
    <n v="236"/>
    <x v="4"/>
    <m/>
    <x v="0"/>
  </r>
  <r>
    <n v="10854"/>
    <d v="2025-06-12T00:00:00"/>
    <d v="1899-12-30T12:48:00"/>
    <n v="12"/>
    <s v="Afternoon"/>
    <s v="Greenwich"/>
    <s v="Brixton"/>
    <s v="UberX"/>
    <n v="258"/>
    <x v="0"/>
    <n v="25.64"/>
    <n v="0.88"/>
    <n v="5"/>
    <n v="2102"/>
    <n v="214"/>
    <x v="5"/>
    <m/>
    <x v="1"/>
  </r>
  <r>
    <n v="89965"/>
    <d v="2025-06-24T00:00:00"/>
    <d v="1899-12-30T21:18:00"/>
    <n v="21"/>
    <s v="Night"/>
    <s v="Camden"/>
    <s v="King'S Cross"/>
    <s v="Uber Comfort"/>
    <n v="244"/>
    <x v="0"/>
    <n v="25.63"/>
    <n v="17.66"/>
    <n v="3"/>
    <n v="1657"/>
    <n v="210"/>
    <x v="0"/>
    <m/>
    <x v="1"/>
  </r>
  <r>
    <n v="69574"/>
    <d v="2025-03-26T00:00:00"/>
    <d v="1899-12-30T21:36:00"/>
    <n v="21"/>
    <s v="Night"/>
    <s v="Paddington"/>
    <s v="Brixton"/>
    <s v="UberXL"/>
    <n v="205"/>
    <x v="0"/>
    <n v="25.61"/>
    <n v="7.73"/>
    <n v="1"/>
    <n v="1199"/>
    <n v="232"/>
    <x v="4"/>
    <m/>
    <x v="1"/>
  </r>
  <r>
    <n v="48760"/>
    <d v="2025-05-08T00:00:00"/>
    <d v="1899-12-30T22:03:00"/>
    <n v="22"/>
    <s v="Night"/>
    <s v="Brixton"/>
    <s v="Canary Wharf"/>
    <s v="UberXL"/>
    <n v="204"/>
    <x v="0"/>
    <n v="25.6"/>
    <n v="13.45"/>
    <n v="5"/>
    <n v="1501"/>
    <n v="249"/>
    <x v="1"/>
    <m/>
    <x v="0"/>
  </r>
  <r>
    <n v="25113"/>
    <d v="2025-11-30T00:00:00"/>
    <d v="1899-12-30T12:43:00"/>
    <n v="12"/>
    <s v="Afternoon"/>
    <s v="Camden"/>
    <s v="Waterloo"/>
    <s v="Uber Comfort"/>
    <n v="205"/>
    <x v="0"/>
    <n v="25.57"/>
    <n v="19.420000000000002"/>
    <n v="4"/>
    <n v="1769"/>
    <n v="233"/>
    <x v="4"/>
    <m/>
    <x v="1"/>
  </r>
  <r>
    <n v="11141"/>
    <d v="2025-07-27T00:00:00"/>
    <d v="1899-12-30T09:38:00"/>
    <n v="9"/>
    <s v="Morning"/>
    <s v="Canary Wharf"/>
    <s v="Camden"/>
    <s v="Uber Comfort"/>
    <n v="254"/>
    <x v="0"/>
    <n v="25.55"/>
    <n v="1.78"/>
    <n v="5"/>
    <n v="1794"/>
    <n v="236"/>
    <x v="5"/>
    <m/>
    <x v="0"/>
  </r>
  <r>
    <n v="28622"/>
    <d v="2025-02-20T00:00:00"/>
    <d v="1899-12-30T09:09:00"/>
    <n v="9"/>
    <s v="Morning"/>
    <s v="Paddington"/>
    <s v="Oxford Circus"/>
    <s v="UberXL"/>
    <n v="247"/>
    <x v="0"/>
    <n v="25.54"/>
    <n v="17.16"/>
    <n v="5"/>
    <n v="1044"/>
    <n v="255"/>
    <x v="5"/>
    <m/>
    <x v="1"/>
  </r>
  <r>
    <n v="65488"/>
    <d v="2025-09-11T00:00:00"/>
    <d v="1899-12-30T09:02:00"/>
    <n v="9"/>
    <s v="Morning"/>
    <s v="Paddington"/>
    <s v="King'S Cross"/>
    <s v="UberXL"/>
    <n v="259"/>
    <x v="0"/>
    <n v="25.5"/>
    <n v="19.59"/>
    <n v="5"/>
    <n v="1816"/>
    <n v="257"/>
    <x v="2"/>
    <m/>
    <x v="0"/>
  </r>
  <r>
    <n v="60871"/>
    <d v="2025-05-09T00:00:00"/>
    <d v="1899-12-30T13:54:00"/>
    <n v="13"/>
    <s v="Afternoon"/>
    <s v="Greenwich"/>
    <s v="Shoreditch"/>
    <s v="UberXL"/>
    <n v="259"/>
    <x v="0"/>
    <n v="25.48"/>
    <n v="6.84"/>
    <n v="4"/>
    <n v="1163"/>
    <n v="233"/>
    <x v="2"/>
    <m/>
    <x v="0"/>
  </r>
  <r>
    <n v="45696"/>
    <d v="2025-02-06T00:00:00"/>
    <d v="1899-12-30T11:41:00"/>
    <n v="11"/>
    <s v="Morning"/>
    <s v="Oxford Circus"/>
    <s v="Stratford"/>
    <s v="Uber Comfort"/>
    <n v="238"/>
    <x v="0"/>
    <n v="25.47"/>
    <n v="16.989999999999998"/>
    <n v="5"/>
    <n v="1694"/>
    <n v="225"/>
    <x v="1"/>
    <m/>
    <x v="1"/>
  </r>
  <r>
    <n v="92689"/>
    <d v="2025-03-09T00:00:00"/>
    <d v="1899-12-30T19:19:00"/>
    <n v="19"/>
    <s v="Night"/>
    <s v="King'S Cross"/>
    <s v="Canary Wharf"/>
    <s v="UberXL"/>
    <n v="236"/>
    <x v="0"/>
    <n v="25.46"/>
    <n v="22.74"/>
    <n v="5"/>
    <n v="1764"/>
    <n v="229"/>
    <x v="0"/>
    <m/>
    <x v="0"/>
  </r>
  <r>
    <n v="90327"/>
    <d v="2025-04-27T00:00:00"/>
    <d v="1899-12-30T20:44:00"/>
    <n v="20"/>
    <s v="Evening"/>
    <s v="Camden"/>
    <s v="Paddington"/>
    <s v="Uber Comfort"/>
    <n v="222"/>
    <x v="0"/>
    <n v="25.46"/>
    <n v="4.84"/>
    <n v="5"/>
    <n v="1561"/>
    <n v="230"/>
    <x v="2"/>
    <m/>
    <x v="1"/>
  </r>
  <r>
    <n v="37892"/>
    <d v="2025-12-10T00:00:00"/>
    <d v="1899-12-30T10:43:00"/>
    <n v="10"/>
    <s v="Morning"/>
    <s v="Waterloo"/>
    <s v="Greenwich"/>
    <s v="UberXL"/>
    <n v="227"/>
    <x v="0"/>
    <n v="25.44"/>
    <n v="15.84"/>
    <n v="3"/>
    <n v="1723"/>
    <n v="234"/>
    <x v="1"/>
    <m/>
    <x v="0"/>
  </r>
  <r>
    <n v="35923"/>
    <d v="2025-04-23T00:00:00"/>
    <d v="1899-12-30T22:12:00"/>
    <n v="22"/>
    <s v="Night"/>
    <s v="Brixton"/>
    <s v="Shoreditch"/>
    <s v="UberXL"/>
    <n v="258"/>
    <x v="0"/>
    <n v="25.43"/>
    <n v="22.63"/>
    <n v="4"/>
    <n v="1202"/>
    <n v="246"/>
    <x v="3"/>
    <m/>
    <x v="0"/>
  </r>
  <r>
    <n v="16154"/>
    <d v="2025-10-23T00:00:00"/>
    <d v="1899-12-30T06:03:00"/>
    <n v="6"/>
    <s v="Morning"/>
    <s v="Brixton"/>
    <s v="Notting Hill"/>
    <s v="UberX"/>
    <n v="218"/>
    <x v="0"/>
    <n v="25.42"/>
    <n v="5.3"/>
    <n v="5"/>
    <n v="1777"/>
    <n v="258"/>
    <x v="1"/>
    <m/>
    <x v="1"/>
  </r>
  <r>
    <n v="79504"/>
    <d v="2025-11-24T00:00:00"/>
    <d v="1899-12-30T14:19:00"/>
    <n v="14"/>
    <s v="Afternoon"/>
    <s v="Victoria"/>
    <s v="Waterloo"/>
    <s v="UberX"/>
    <n v="254"/>
    <x v="0"/>
    <n v="25.41"/>
    <n v="27.49"/>
    <n v="2"/>
    <n v="2054"/>
    <n v="224"/>
    <x v="4"/>
    <m/>
    <x v="0"/>
  </r>
  <r>
    <n v="24299"/>
    <d v="2025-02-25T00:00:00"/>
    <d v="1899-12-30T17:44:00"/>
    <n v="17"/>
    <s v="Night"/>
    <s v="London Bridge"/>
    <s v="Notting Hill"/>
    <s v="UberX"/>
    <n v="210"/>
    <x v="0"/>
    <n v="25.41"/>
    <n v="4.2"/>
    <n v="3"/>
    <n v="1391"/>
    <n v="248"/>
    <x v="5"/>
    <m/>
    <x v="0"/>
  </r>
  <r>
    <n v="48478"/>
    <d v="2025-09-15T00:00:00"/>
    <d v="1899-12-30T12:41:00"/>
    <n v="12"/>
    <s v="Afternoon"/>
    <s v="Brixton"/>
    <s v="Notting Hill"/>
    <s v="UberX"/>
    <n v="241"/>
    <x v="0"/>
    <n v="25.4"/>
    <n v="8.77"/>
    <n v="1"/>
    <n v="1430"/>
    <n v="206"/>
    <x v="0"/>
    <m/>
    <x v="0"/>
  </r>
  <r>
    <n v="99724"/>
    <d v="2025-03-14T00:00:00"/>
    <d v="1899-12-30T22:40:00"/>
    <n v="22"/>
    <s v="Night"/>
    <s v="King'S Cross"/>
    <s v="London Bridge"/>
    <s v="UberX"/>
    <n v="247"/>
    <x v="0"/>
    <n v="25.4"/>
    <n v="24.91"/>
    <n v="2"/>
    <n v="1083"/>
    <n v="232"/>
    <x v="2"/>
    <m/>
    <x v="0"/>
  </r>
  <r>
    <n v="20421"/>
    <d v="2025-02-26T00:00:00"/>
    <d v="1899-12-30T08:46:00"/>
    <n v="8"/>
    <s v="Morning"/>
    <s v="Notting Hill"/>
    <s v="Elephant And Castle"/>
    <s v="UberX"/>
    <n v="214"/>
    <x v="0"/>
    <n v="25.37"/>
    <n v="13.02"/>
    <n v="5"/>
    <n v="1229"/>
    <n v="245"/>
    <x v="4"/>
    <m/>
    <x v="0"/>
  </r>
  <r>
    <n v="87108"/>
    <d v="2025-01-04T00:00:00"/>
    <d v="1899-12-30T14:49:00"/>
    <n v="14"/>
    <s v="Afternoon"/>
    <s v="Victoria"/>
    <s v="Camden"/>
    <s v="Uber Comfort"/>
    <n v="200"/>
    <x v="0"/>
    <n v="25.35"/>
    <n v="25.36"/>
    <n v="4"/>
    <n v="1346"/>
    <n v="232"/>
    <x v="0"/>
    <m/>
    <x v="0"/>
  </r>
  <r>
    <n v="51372"/>
    <d v="2025-02-02T00:00:00"/>
    <d v="1899-12-30T05:25:00"/>
    <n v="5"/>
    <s v="Morning"/>
    <s v="Victoria"/>
    <s v="London Bridge"/>
    <s v="UberX"/>
    <n v="230"/>
    <x v="0"/>
    <n v="25.33"/>
    <n v="16.89"/>
    <n v="1"/>
    <n v="2096"/>
    <n v="223"/>
    <x v="3"/>
    <m/>
    <x v="0"/>
  </r>
  <r>
    <n v="66020"/>
    <d v="2025-10-21T00:00:00"/>
    <d v="1899-12-30T20:25:00"/>
    <n v="20"/>
    <s v="Night"/>
    <s v="Elephant And Castle"/>
    <s v="Euston"/>
    <s v="UberXL"/>
    <n v="217"/>
    <x v="0"/>
    <n v="25.31"/>
    <n v="20.86"/>
    <n v="5"/>
    <n v="1146"/>
    <n v="217"/>
    <x v="3"/>
    <m/>
    <x v="0"/>
  </r>
  <r>
    <n v="25771"/>
    <d v="2025-12-12T00:00:00"/>
    <d v="1899-12-30T05:12:00"/>
    <n v="5"/>
    <s v="Morning"/>
    <s v="Waterloo"/>
    <s v="Shoreditch"/>
    <s v="Uber Comfort"/>
    <n v="243"/>
    <x v="0"/>
    <n v="25.28"/>
    <n v="7.61"/>
    <n v="5"/>
    <n v="1027"/>
    <n v="240"/>
    <x v="1"/>
    <m/>
    <x v="0"/>
  </r>
  <r>
    <n v="55761"/>
    <d v="2025-07-07T00:00:00"/>
    <d v="1899-12-30T21:49:00"/>
    <n v="21"/>
    <s v="Night"/>
    <s v="London Bridge"/>
    <s v="Waterloo"/>
    <s v="UberX"/>
    <n v="245"/>
    <x v="0"/>
    <n v="25.27"/>
    <n v="16.510000000000002"/>
    <n v="3"/>
    <n v="1897"/>
    <n v="221"/>
    <x v="3"/>
    <m/>
    <x v="1"/>
  </r>
  <r>
    <n v="75321"/>
    <d v="2025-07-23T00:00:00"/>
    <d v="1899-12-30T19:42:00"/>
    <n v="19"/>
    <s v="Night"/>
    <s v="Waterloo"/>
    <s v="Canary Wharf"/>
    <s v="UberXL"/>
    <n v="256"/>
    <x v="0"/>
    <n v="25.26"/>
    <n v="23.36"/>
    <n v="4"/>
    <n v="1042"/>
    <n v="207"/>
    <x v="1"/>
    <m/>
    <x v="1"/>
  </r>
  <r>
    <n v="72647"/>
    <d v="2025-12-03T00:00:00"/>
    <d v="1899-12-30T19:43:00"/>
    <n v="19"/>
    <s v="Evening"/>
    <s v="London Bridge"/>
    <s v="Notting Hill"/>
    <s v="UberXL"/>
    <n v="256"/>
    <x v="0"/>
    <n v="25.25"/>
    <n v="14.15"/>
    <n v="5"/>
    <n v="1621"/>
    <n v="218"/>
    <x v="4"/>
    <m/>
    <x v="0"/>
  </r>
  <r>
    <n v="32117"/>
    <d v="2025-05-24T00:00:00"/>
    <d v="1899-12-30T09:35:00"/>
    <n v="9"/>
    <s v="Morning"/>
    <s v="Oxford Circus"/>
    <s v="Paddington"/>
    <s v="UberX"/>
    <n v="214"/>
    <x v="0"/>
    <n v="25.25"/>
    <n v="25.36"/>
    <n v="2"/>
    <n v="1125"/>
    <n v="233"/>
    <x v="1"/>
    <m/>
    <x v="0"/>
  </r>
  <r>
    <n v="27381"/>
    <d v="2025-02-16T00:00:00"/>
    <d v="1899-12-30T05:34:00"/>
    <n v="5"/>
    <s v="Morning"/>
    <s v="Notting Hill"/>
    <s v="Elephant And Castle"/>
    <s v="UberXL"/>
    <n v="207"/>
    <x v="0"/>
    <n v="25.25"/>
    <n v="16"/>
    <n v="1"/>
    <n v="2115"/>
    <n v="227"/>
    <x v="5"/>
    <m/>
    <x v="0"/>
  </r>
  <r>
    <n v="38342"/>
    <d v="2025-06-24T00:00:00"/>
    <d v="1899-12-30T23:14:00"/>
    <n v="23"/>
    <s v="Night"/>
    <s v="Shoreditch"/>
    <s v="Waterloo"/>
    <s v="UberXL"/>
    <n v="211"/>
    <x v="0"/>
    <n v="25.24"/>
    <n v="18.989999999999998"/>
    <n v="5"/>
    <n v="1701"/>
    <n v="226"/>
    <x v="2"/>
    <m/>
    <x v="1"/>
  </r>
  <r>
    <n v="32461"/>
    <d v="2025-10-19T00:00:00"/>
    <d v="1899-12-30T03:44:00"/>
    <n v="3"/>
    <s v="Night"/>
    <s v="Stratford"/>
    <s v="Camden"/>
    <s v="UberXL"/>
    <n v="209"/>
    <x v="0"/>
    <n v="25.22"/>
    <n v="21.57"/>
    <n v="4"/>
    <n v="1078"/>
    <n v="245"/>
    <x v="2"/>
    <m/>
    <x v="1"/>
  </r>
  <r>
    <n v="72326"/>
    <d v="2025-11-28T00:00:00"/>
    <d v="1899-12-30T06:02:00"/>
    <n v="6"/>
    <s v="Morning"/>
    <s v="Shoreditch"/>
    <s v="London Bridge"/>
    <s v="Uber Comfort"/>
    <n v="242"/>
    <x v="0"/>
    <n v="25.21"/>
    <n v="5.37"/>
    <n v="2"/>
    <n v="2052"/>
    <n v="248"/>
    <x v="2"/>
    <m/>
    <x v="0"/>
  </r>
  <r>
    <n v="68506"/>
    <d v="2025-01-08T00:00:00"/>
    <d v="1899-12-30T21:01:00"/>
    <n v="21"/>
    <s v="Night"/>
    <s v="Canary Wharf"/>
    <s v="King'S Cross"/>
    <s v="UberXL"/>
    <n v="206"/>
    <x v="0"/>
    <n v="25.21"/>
    <n v="24.65"/>
    <n v="4"/>
    <n v="1687"/>
    <n v="235"/>
    <x v="5"/>
    <m/>
    <x v="0"/>
  </r>
  <r>
    <n v="32391"/>
    <d v="2025-11-03T00:00:00"/>
    <d v="1899-12-30T10:00:00"/>
    <n v="10"/>
    <s v="Morning"/>
    <s v="Stratford"/>
    <s v="Stratford"/>
    <s v="UberX"/>
    <n v="250"/>
    <x v="0"/>
    <n v="25.2"/>
    <n v="22.31"/>
    <n v="2"/>
    <n v="1289"/>
    <n v="214"/>
    <x v="1"/>
    <m/>
    <x v="1"/>
  </r>
  <r>
    <n v="59499"/>
    <d v="2025-04-09T00:00:00"/>
    <d v="1899-12-30T16:08:00"/>
    <n v="16"/>
    <s v="Afternoon"/>
    <s v="Shoreditch"/>
    <s v="Oxford Circus"/>
    <s v="Uber Comfort"/>
    <n v="253"/>
    <x v="0"/>
    <n v="25.19"/>
    <n v="9.5399999999999991"/>
    <n v="5"/>
    <n v="1454"/>
    <n v="240"/>
    <x v="2"/>
    <m/>
    <x v="0"/>
  </r>
  <r>
    <n v="45326"/>
    <d v="2025-02-19T00:00:00"/>
    <d v="1899-12-30T13:19:00"/>
    <n v="13"/>
    <s v="Afternoon"/>
    <s v="Notting Hill"/>
    <s v="Greenwich"/>
    <s v="UberX"/>
    <n v="250"/>
    <x v="0"/>
    <n v="25.19"/>
    <n v="2.67"/>
    <n v="4"/>
    <n v="2090"/>
    <n v="216"/>
    <x v="4"/>
    <m/>
    <x v="1"/>
  </r>
  <r>
    <n v="83388"/>
    <d v="2025-04-28T00:00:00"/>
    <d v="1899-12-30T04:57:00"/>
    <n v="4"/>
    <s v="Night"/>
    <s v="Waterloo"/>
    <s v="Oxford Circus"/>
    <s v="UberXL"/>
    <n v="211"/>
    <x v="0"/>
    <n v="25.18"/>
    <n v="18.239999999999998"/>
    <n v="2"/>
    <n v="1984"/>
    <n v="236"/>
    <x v="5"/>
    <m/>
    <x v="1"/>
  </r>
  <r>
    <n v="55060"/>
    <d v="2025-09-20T00:00:00"/>
    <d v="1899-12-30T21:08:00"/>
    <n v="21"/>
    <s v="Night"/>
    <s v="Notting Hill"/>
    <s v="Canary Wharf"/>
    <s v="Uber Comfort"/>
    <n v="250"/>
    <x v="0"/>
    <n v="25.18"/>
    <n v="21.62"/>
    <n v="4"/>
    <n v="2108"/>
    <n v="229"/>
    <x v="1"/>
    <m/>
    <x v="1"/>
  </r>
  <r>
    <n v="37048"/>
    <d v="2025-07-07T00:00:00"/>
    <d v="1899-12-30T17:04:00"/>
    <n v="17"/>
    <s v="Night"/>
    <s v="Paddington"/>
    <s v="Notting Hill"/>
    <s v="Uber Comfort"/>
    <n v="206"/>
    <x v="0"/>
    <n v="25.17"/>
    <n v="23.15"/>
    <n v="2"/>
    <n v="1154"/>
    <n v="237"/>
    <x v="0"/>
    <m/>
    <x v="0"/>
  </r>
  <r>
    <n v="59015"/>
    <d v="2025-12-13T00:00:00"/>
    <d v="1899-12-30T02:03:00"/>
    <n v="2"/>
    <s v="Evening"/>
    <s v="Elephant And Castle"/>
    <s v="Euston"/>
    <s v="UberX"/>
    <n v="225"/>
    <x v="0"/>
    <n v="25.15"/>
    <n v="13.5"/>
    <n v="1"/>
    <n v="1822"/>
    <n v="241"/>
    <x v="4"/>
    <m/>
    <x v="1"/>
  </r>
  <r>
    <n v="11739"/>
    <d v="2025-06-09T00:00:00"/>
    <d v="1899-12-30T16:49:00"/>
    <n v="16"/>
    <s v="Afternoon"/>
    <s v="King'S Cross"/>
    <s v="Camden"/>
    <s v="UberX"/>
    <n v="255"/>
    <x v="0"/>
    <n v="25.15"/>
    <n v="12.93"/>
    <n v="2"/>
    <n v="1946"/>
    <n v="208"/>
    <x v="2"/>
    <m/>
    <x v="1"/>
  </r>
  <r>
    <n v="22457"/>
    <d v="2025-04-01T00:00:00"/>
    <d v="1899-12-30T18:53:00"/>
    <n v="18"/>
    <s v="Night"/>
    <s v="Stratford"/>
    <s v="Waterloo"/>
    <s v="UberX"/>
    <n v="202"/>
    <x v="0"/>
    <n v="25.14"/>
    <n v="2.5"/>
    <n v="2"/>
    <n v="1393"/>
    <n v="214"/>
    <x v="4"/>
    <m/>
    <x v="0"/>
  </r>
  <r>
    <n v="21977"/>
    <d v="2025-12-09T00:00:00"/>
    <d v="1899-12-30T10:27:00"/>
    <n v="10"/>
    <s v="Morning"/>
    <s v="Brixton"/>
    <s v="Camden"/>
    <s v="UberXL"/>
    <n v="214"/>
    <x v="0"/>
    <n v="25.12"/>
    <n v="21.44"/>
    <n v="3"/>
    <n v="1134"/>
    <n v="235"/>
    <x v="4"/>
    <m/>
    <x v="1"/>
  </r>
  <r>
    <n v="27734"/>
    <d v="2025-09-05T00:00:00"/>
    <d v="1899-12-30T15:49:00"/>
    <n v="15"/>
    <s v="Afternoon"/>
    <s v="Oxford Circus"/>
    <s v="London Bridge"/>
    <s v="Uber Comfort"/>
    <n v="236"/>
    <x v="0"/>
    <n v="25.1"/>
    <n v="23.1"/>
    <n v="3"/>
    <n v="1796"/>
    <n v="243"/>
    <x v="3"/>
    <m/>
    <x v="0"/>
  </r>
  <r>
    <n v="90912"/>
    <d v="2025-12-06T00:00:00"/>
    <d v="1899-12-30T07:07:00"/>
    <n v="7"/>
    <s v="Morning"/>
    <s v="Camden"/>
    <s v="Canary Wharf"/>
    <s v="UberXL"/>
    <n v="240"/>
    <x v="0"/>
    <n v="25.09"/>
    <n v="21.87"/>
    <n v="5"/>
    <n v="1974"/>
    <n v="239"/>
    <x v="1"/>
    <m/>
    <x v="1"/>
  </r>
  <r>
    <n v="28913"/>
    <d v="2025-04-07T00:00:00"/>
    <d v="1899-12-30T18:09:00"/>
    <n v="18"/>
    <s v="Night"/>
    <s v="Camden"/>
    <s v="London Bridge"/>
    <s v="UberX"/>
    <n v="259"/>
    <x v="0"/>
    <n v="25.09"/>
    <n v="5.08"/>
    <n v="3"/>
    <n v="1251"/>
    <n v="244"/>
    <x v="3"/>
    <m/>
    <x v="0"/>
  </r>
  <r>
    <n v="13377"/>
    <d v="2025-05-28T00:00:00"/>
    <d v="1899-12-30T04:32:00"/>
    <n v="4"/>
    <s v="Evening"/>
    <s v="Euston"/>
    <s v="Euston"/>
    <s v="UberXL"/>
    <n v="241"/>
    <x v="0"/>
    <n v="25.05"/>
    <n v="24.3"/>
    <n v="2"/>
    <n v="1499"/>
    <n v="245"/>
    <x v="3"/>
    <m/>
    <x v="0"/>
  </r>
  <r>
    <n v="14775"/>
    <d v="2025-07-17T00:00:00"/>
    <d v="1899-12-30T06:44:00"/>
    <n v="6"/>
    <s v="Morning"/>
    <s v="Paddington"/>
    <s v="Elephant And Castle"/>
    <s v="UberX"/>
    <n v="234"/>
    <x v="0"/>
    <n v="25.05"/>
    <n v="20.329999999999998"/>
    <n v="3"/>
    <n v="2033"/>
    <n v="240"/>
    <x v="5"/>
    <m/>
    <x v="0"/>
  </r>
  <r>
    <n v="26450"/>
    <d v="2025-07-07T00:00:00"/>
    <d v="1899-12-30T06:30:00"/>
    <n v="6"/>
    <s v="Morning"/>
    <s v="Brixton"/>
    <s v="Shoreditch"/>
    <s v="Uber Comfort"/>
    <n v="206"/>
    <x v="0"/>
    <n v="25.05"/>
    <n v="23.98"/>
    <n v="3"/>
    <n v="1943"/>
    <n v="230"/>
    <x v="5"/>
    <m/>
    <x v="1"/>
  </r>
  <r>
    <n v="31087"/>
    <d v="2025-07-07T00:00:00"/>
    <d v="1899-12-30T13:44:00"/>
    <n v="13"/>
    <s v="Afternoon"/>
    <s v="Elephant And Castle"/>
    <s v="Brixton"/>
    <s v="UberX"/>
    <n v="244"/>
    <x v="0"/>
    <n v="25.04"/>
    <n v="1.1399999999999999"/>
    <n v="4"/>
    <n v="1906"/>
    <n v="200"/>
    <x v="2"/>
    <m/>
    <x v="1"/>
  </r>
  <r>
    <n v="51646"/>
    <d v="2025-10-07T00:00:00"/>
    <d v="1899-12-30T13:06:00"/>
    <n v="13"/>
    <s v="Afternoon"/>
    <s v="Greenwich"/>
    <s v="Brixton"/>
    <s v="Uber Comfort"/>
    <n v="260"/>
    <x v="0"/>
    <n v="25.04"/>
    <n v="24.59"/>
    <n v="5"/>
    <n v="1994"/>
    <n v="223"/>
    <x v="0"/>
    <m/>
    <x v="1"/>
  </r>
  <r>
    <n v="66304"/>
    <d v="2025-11-19T00:00:00"/>
    <d v="1899-12-30T23:38:00"/>
    <n v="23"/>
    <s v="Night"/>
    <s v="Shoreditch"/>
    <s v="Notting Hill"/>
    <s v="Uber Comfort"/>
    <n v="253"/>
    <x v="0"/>
    <n v="25.04"/>
    <n v="18.63"/>
    <n v="1"/>
    <n v="1526"/>
    <n v="244"/>
    <x v="0"/>
    <m/>
    <x v="1"/>
  </r>
  <r>
    <n v="45897"/>
    <d v="2025-05-07T00:00:00"/>
    <d v="1899-12-30T01:13:00"/>
    <n v="1"/>
    <s v="Night"/>
    <s v="Euston"/>
    <s v="Notting Hill"/>
    <s v="Uber Comfort"/>
    <n v="252"/>
    <x v="0"/>
    <n v="25"/>
    <n v="3.6"/>
    <n v="3"/>
    <n v="1824"/>
    <n v="201"/>
    <x v="5"/>
    <m/>
    <x v="1"/>
  </r>
  <r>
    <n v="79004"/>
    <d v="2025-10-04T00:00:00"/>
    <d v="1899-12-30T03:34:00"/>
    <n v="3"/>
    <s v="Night"/>
    <s v="Euston"/>
    <s v="London Bridge"/>
    <s v="UberXL"/>
    <n v="203"/>
    <x v="0"/>
    <n v="24.99"/>
    <n v="24.72"/>
    <n v="5"/>
    <n v="1052"/>
    <n v="257"/>
    <x v="2"/>
    <m/>
    <x v="0"/>
  </r>
  <r>
    <n v="45928"/>
    <d v="2025-01-06T00:00:00"/>
    <d v="1899-12-30T13:23:00"/>
    <n v="13"/>
    <s v="Afternoon"/>
    <s v="Shoreditch"/>
    <s v="Camden"/>
    <s v="UberXL"/>
    <n v="251"/>
    <x v="0"/>
    <n v="24.98"/>
    <n v="18.07"/>
    <n v="4"/>
    <n v="1742"/>
    <n v="242"/>
    <x v="0"/>
    <m/>
    <x v="1"/>
  </r>
  <r>
    <n v="77049"/>
    <d v="2025-11-17T00:00:00"/>
    <d v="1899-12-30T05:58:00"/>
    <n v="5"/>
    <s v="Morning"/>
    <s v="Elephant And Castle"/>
    <s v="Elephant And Castle"/>
    <s v="UberX"/>
    <n v="234"/>
    <x v="0"/>
    <n v="24.94"/>
    <n v="14.75"/>
    <n v="5"/>
    <n v="2171"/>
    <n v="238"/>
    <x v="1"/>
    <m/>
    <x v="1"/>
  </r>
  <r>
    <n v="91629"/>
    <d v="2025-03-24T00:00:00"/>
    <d v="1899-12-30T22:58:00"/>
    <n v="22"/>
    <s v="Night"/>
    <s v="London Bridge"/>
    <s v="Euston"/>
    <s v="UberX"/>
    <n v="216"/>
    <x v="0"/>
    <n v="24.92"/>
    <n v="19.010000000000002"/>
    <n v="4"/>
    <n v="1927"/>
    <n v="229"/>
    <x v="4"/>
    <m/>
    <x v="1"/>
  </r>
  <r>
    <n v="59643"/>
    <d v="2025-11-13T00:00:00"/>
    <d v="1899-12-30T07:36:00"/>
    <n v="7"/>
    <s v="Morning"/>
    <s v="Elephant And Castle"/>
    <s v="Shoreditch"/>
    <s v="UberXL"/>
    <n v="241"/>
    <x v="0"/>
    <n v="24.9"/>
    <n v="11.76"/>
    <n v="1"/>
    <n v="1850"/>
    <n v="224"/>
    <x v="3"/>
    <m/>
    <x v="0"/>
  </r>
  <r>
    <n v="37770"/>
    <d v="2025-12-12T00:00:00"/>
    <d v="1899-12-30T20:57:00"/>
    <n v="20"/>
    <s v="Night"/>
    <s v="Brixton"/>
    <s v="Brixton"/>
    <s v="UberXL"/>
    <n v="254"/>
    <x v="0"/>
    <n v="24.9"/>
    <n v="6.31"/>
    <n v="4"/>
    <n v="1507"/>
    <n v="233"/>
    <x v="3"/>
    <m/>
    <x v="1"/>
  </r>
  <r>
    <n v="91386"/>
    <d v="2025-04-01T00:00:00"/>
    <d v="1899-12-30T06:06:00"/>
    <n v="6"/>
    <s v="Morning"/>
    <s v="King'S Cross"/>
    <s v="Oxford Circus"/>
    <s v="Uber Comfort"/>
    <n v="204"/>
    <x v="0"/>
    <n v="24.9"/>
    <n v="0.94"/>
    <n v="4"/>
    <n v="1550"/>
    <n v="237"/>
    <x v="3"/>
    <m/>
    <x v="1"/>
  </r>
  <r>
    <n v="12621"/>
    <d v="2025-04-12T00:00:00"/>
    <d v="1899-12-30T02:33:00"/>
    <n v="2"/>
    <s v="Night"/>
    <s v="Canary Wharf"/>
    <s v="King'S Cross"/>
    <s v="Uber Comfort"/>
    <n v="257"/>
    <x v="0"/>
    <n v="24.89"/>
    <n v="6.35"/>
    <n v="4"/>
    <n v="2064"/>
    <n v="213"/>
    <x v="5"/>
    <m/>
    <x v="1"/>
  </r>
  <r>
    <n v="90117"/>
    <d v="2025-01-04T00:00:00"/>
    <d v="1899-12-30T09:14:00"/>
    <n v="9"/>
    <s v="Morning"/>
    <s v="Brixton"/>
    <s v="Oxford Circus"/>
    <s v="UberX"/>
    <n v="220"/>
    <x v="0"/>
    <n v="24.87"/>
    <n v="26.96"/>
    <n v="2"/>
    <n v="1679"/>
    <n v="256"/>
    <x v="0"/>
    <m/>
    <x v="1"/>
  </r>
  <r>
    <n v="85669"/>
    <d v="2025-09-25T00:00:00"/>
    <d v="1899-12-30T21:29:00"/>
    <n v="21"/>
    <s v="Night"/>
    <s v="Waterloo"/>
    <s v="Paddington"/>
    <s v="UberX"/>
    <n v="218"/>
    <x v="0"/>
    <n v="24.87"/>
    <n v="9.81"/>
    <n v="1"/>
    <n v="1976"/>
    <n v="228"/>
    <x v="0"/>
    <m/>
    <x v="1"/>
  </r>
  <r>
    <n v="33244"/>
    <d v="2025-09-11T00:00:00"/>
    <d v="1899-12-30T09:21:00"/>
    <n v="9"/>
    <s v="Morning"/>
    <s v="Shoreditch"/>
    <s v="Canary Wharf"/>
    <s v="UberXL"/>
    <n v="228"/>
    <x v="0"/>
    <n v="24.85"/>
    <n v="3.16"/>
    <n v="4"/>
    <n v="2162"/>
    <n v="259"/>
    <x v="3"/>
    <m/>
    <x v="0"/>
  </r>
  <r>
    <n v="36657"/>
    <d v="2025-01-24T00:00:00"/>
    <d v="1899-12-30T13:00:00"/>
    <n v="13"/>
    <s v="Afternoon"/>
    <s v="Oxford Circus"/>
    <s v="Euston"/>
    <s v="UberX"/>
    <n v="227"/>
    <x v="0"/>
    <n v="24.8"/>
    <n v="1.76"/>
    <n v="3"/>
    <n v="1890"/>
    <n v="201"/>
    <x v="3"/>
    <m/>
    <x v="0"/>
  </r>
  <r>
    <n v="41971"/>
    <d v="2025-06-12T00:00:00"/>
    <d v="1899-12-30T07:14:00"/>
    <n v="7"/>
    <s v="Morning"/>
    <s v="Shoreditch"/>
    <s v="Elephant And Castle"/>
    <s v="UberXL"/>
    <n v="226"/>
    <x v="0"/>
    <n v="24.8"/>
    <n v="3.77"/>
    <n v="1"/>
    <n v="1339"/>
    <n v="250"/>
    <x v="0"/>
    <m/>
    <x v="1"/>
  </r>
  <r>
    <n v="88656"/>
    <d v="2025-03-02T00:00:00"/>
    <d v="1899-12-30T12:34:00"/>
    <n v="12"/>
    <s v="Afternoon"/>
    <s v="Shoreditch"/>
    <s v="King'S Cross"/>
    <s v="UberX"/>
    <n v="212"/>
    <x v="0"/>
    <n v="24.79"/>
    <n v="25.45"/>
    <n v="1"/>
    <n v="1107"/>
    <n v="222"/>
    <x v="3"/>
    <m/>
    <x v="1"/>
  </r>
  <r>
    <n v="96081"/>
    <d v="2025-03-16T00:00:00"/>
    <d v="1899-12-30T22:52:00"/>
    <n v="22"/>
    <s v="Night"/>
    <s v="Waterloo"/>
    <s v="Victoria"/>
    <s v="UberXL"/>
    <n v="213"/>
    <x v="0"/>
    <n v="24.79"/>
    <n v="27.48"/>
    <n v="1"/>
    <n v="1771"/>
    <n v="212"/>
    <x v="0"/>
    <m/>
    <x v="1"/>
  </r>
  <r>
    <n v="98894"/>
    <d v="2025-03-03T00:00:00"/>
    <d v="1899-12-30T03:18:00"/>
    <n v="3"/>
    <s v="Night"/>
    <s v="Waterloo"/>
    <s v="Oxford Circus"/>
    <s v="Uber Comfort"/>
    <n v="232"/>
    <x v="0"/>
    <n v="24.74"/>
    <n v="20.72"/>
    <n v="1"/>
    <n v="2096"/>
    <n v="243"/>
    <x v="1"/>
    <m/>
    <x v="1"/>
  </r>
  <r>
    <n v="64982"/>
    <d v="2025-08-28T00:00:00"/>
    <d v="1899-12-30T19:56:00"/>
    <n v="19"/>
    <s v="Night"/>
    <s v="Greenwich"/>
    <s v="Greenwich"/>
    <s v="Uber Comfort"/>
    <n v="213"/>
    <x v="0"/>
    <n v="24.71"/>
    <n v="14.55"/>
    <n v="3"/>
    <n v="2044"/>
    <n v="253"/>
    <x v="5"/>
    <m/>
    <x v="1"/>
  </r>
  <r>
    <n v="47743"/>
    <d v="2025-03-28T00:00:00"/>
    <d v="1899-12-30T04:19:00"/>
    <n v="4"/>
    <s v="Evening"/>
    <s v="Elephant And Castle"/>
    <s v="Euston"/>
    <s v="UberX"/>
    <n v="207"/>
    <x v="0"/>
    <n v="24.69"/>
    <n v="1.62"/>
    <n v="3"/>
    <n v="1193"/>
    <n v="210"/>
    <x v="0"/>
    <m/>
    <x v="0"/>
  </r>
  <r>
    <n v="84491"/>
    <d v="2025-01-25T00:00:00"/>
    <d v="1899-12-30T00:17:00"/>
    <n v="0"/>
    <s v="Night"/>
    <s v="Shoreditch"/>
    <s v="Camden"/>
    <s v="UberX"/>
    <n v="224"/>
    <x v="0"/>
    <n v="24.67"/>
    <n v="15.42"/>
    <n v="1"/>
    <n v="1125"/>
    <n v="213"/>
    <x v="1"/>
    <m/>
    <x v="0"/>
  </r>
  <r>
    <n v="55060"/>
    <d v="2025-03-02T00:00:00"/>
    <d v="1899-12-30T15:03:00"/>
    <n v="15"/>
    <s v="Afternoon"/>
    <s v="Camden"/>
    <s v="Stratford"/>
    <s v="UberX"/>
    <n v="239"/>
    <x v="0"/>
    <n v="24.63"/>
    <n v="23.14"/>
    <n v="5"/>
    <n v="1873"/>
    <n v="230"/>
    <x v="5"/>
    <m/>
    <x v="1"/>
  </r>
  <r>
    <n v="43134"/>
    <d v="2025-08-09T00:00:00"/>
    <d v="1899-12-30T06:15:00"/>
    <n v="6"/>
    <s v="Morning"/>
    <s v="Victoria"/>
    <s v="Victoria"/>
    <s v="UberX"/>
    <n v="241"/>
    <x v="0"/>
    <n v="24.58"/>
    <n v="8.33"/>
    <n v="3"/>
    <n v="1619"/>
    <n v="230"/>
    <x v="1"/>
    <m/>
    <x v="1"/>
  </r>
  <r>
    <n v="63093"/>
    <d v="2025-12-28T00:00:00"/>
    <d v="1899-12-30T03:47:00"/>
    <n v="3"/>
    <s v="Night"/>
    <s v="London Bridge"/>
    <s v="Oxford Circus"/>
    <s v="Uber Comfort"/>
    <n v="235"/>
    <x v="0"/>
    <n v="24.58"/>
    <n v="22.68"/>
    <n v="5"/>
    <n v="2035"/>
    <n v="216"/>
    <x v="3"/>
    <m/>
    <x v="1"/>
  </r>
  <r>
    <n v="62982"/>
    <d v="2025-08-22T00:00:00"/>
    <d v="1899-12-30T01:22:00"/>
    <n v="1"/>
    <s v="Night"/>
    <s v="Elephant And Castle"/>
    <s v="Waterloo"/>
    <s v="UberX"/>
    <n v="224"/>
    <x v="0"/>
    <n v="24.56"/>
    <n v="20.190000000000001"/>
    <n v="4"/>
    <n v="1294"/>
    <n v="222"/>
    <x v="0"/>
    <m/>
    <x v="1"/>
  </r>
  <r>
    <n v="48886"/>
    <d v="2025-02-06T00:00:00"/>
    <d v="1899-12-30T00:20:00"/>
    <n v="0"/>
    <s v="Night"/>
    <s v="Victoria"/>
    <s v="London Bridge"/>
    <s v="UberXL"/>
    <n v="208"/>
    <x v="0"/>
    <n v="24.56"/>
    <n v="6.32"/>
    <n v="2"/>
    <n v="1694"/>
    <n v="207"/>
    <x v="5"/>
    <m/>
    <x v="1"/>
  </r>
  <r>
    <n v="87136"/>
    <d v="2025-08-25T00:00:00"/>
    <d v="1899-12-30T08:16:00"/>
    <n v="8"/>
    <s v="Morning"/>
    <s v="King'S Cross"/>
    <s v="London Bridge"/>
    <s v="UberXL"/>
    <n v="234"/>
    <x v="0"/>
    <n v="24.51"/>
    <n v="9.74"/>
    <n v="4"/>
    <n v="1530"/>
    <n v="203"/>
    <x v="0"/>
    <m/>
    <x v="0"/>
  </r>
  <r>
    <n v="69993"/>
    <d v="2025-05-10T00:00:00"/>
    <d v="1899-12-30T13:59:00"/>
    <n v="13"/>
    <s v="Afternoon"/>
    <s v="Notting Hill"/>
    <s v="Oxford Circus"/>
    <s v="UberXL"/>
    <n v="204"/>
    <x v="0"/>
    <n v="24.5"/>
    <n v="11.97"/>
    <n v="5"/>
    <n v="1652"/>
    <n v="241"/>
    <x v="0"/>
    <m/>
    <x v="1"/>
  </r>
  <r>
    <n v="78970"/>
    <d v="2025-08-29T00:00:00"/>
    <d v="1899-12-30T08:47:00"/>
    <n v="8"/>
    <s v="Morning"/>
    <s v="Elephant And Castle"/>
    <s v="Waterloo"/>
    <s v="UberXL"/>
    <n v="231"/>
    <x v="0"/>
    <n v="24.48"/>
    <n v="4.3499999999999996"/>
    <n v="4"/>
    <n v="1736"/>
    <n v="244"/>
    <x v="3"/>
    <m/>
    <x v="0"/>
  </r>
  <r>
    <n v="97319"/>
    <d v="2025-02-17T00:00:00"/>
    <d v="1899-12-30T23:07:00"/>
    <n v="23"/>
    <s v="Night"/>
    <s v="Canary Wharf"/>
    <s v="Victoria"/>
    <s v="UberXL"/>
    <n v="214"/>
    <x v="0"/>
    <n v="24.48"/>
    <n v="16.47"/>
    <n v="2"/>
    <n v="1841"/>
    <n v="233"/>
    <x v="2"/>
    <m/>
    <x v="0"/>
  </r>
  <r>
    <n v="22211"/>
    <d v="2025-12-10T00:00:00"/>
    <d v="1899-12-30T18:52:00"/>
    <n v="18"/>
    <s v="Night"/>
    <s v="London Bridge"/>
    <s v="Waterloo"/>
    <s v="UberX"/>
    <n v="230"/>
    <x v="0"/>
    <n v="24.48"/>
    <n v="14.45"/>
    <n v="3"/>
    <n v="1469"/>
    <n v="230"/>
    <x v="5"/>
    <m/>
    <x v="1"/>
  </r>
  <r>
    <n v="89554"/>
    <d v="2025-01-08T00:00:00"/>
    <d v="1899-12-30T21:21:00"/>
    <n v="21"/>
    <s v="Evening"/>
    <s v="Euston"/>
    <s v="Oxford Circus"/>
    <s v="UberX"/>
    <n v="251"/>
    <x v="0"/>
    <n v="24.46"/>
    <n v="12.98"/>
    <n v="3"/>
    <n v="1383"/>
    <n v="252"/>
    <x v="5"/>
    <m/>
    <x v="0"/>
  </r>
  <r>
    <n v="75470"/>
    <d v="2025-09-13T00:00:00"/>
    <d v="1899-12-30T23:14:00"/>
    <n v="23"/>
    <s v="Night"/>
    <s v="Notting Hill"/>
    <s v="Euston"/>
    <s v="Uber Comfort"/>
    <n v="253"/>
    <x v="0"/>
    <n v="24.41"/>
    <n v="18.55"/>
    <n v="3"/>
    <n v="1323"/>
    <n v="255"/>
    <x v="5"/>
    <m/>
    <x v="1"/>
  </r>
  <r>
    <n v="46537"/>
    <d v="2025-08-18T00:00:00"/>
    <d v="1899-12-30T09:14:00"/>
    <n v="9"/>
    <s v="Morning"/>
    <s v="Stratford"/>
    <s v="Camden"/>
    <s v="UberX"/>
    <n v="240"/>
    <x v="0"/>
    <n v="24.4"/>
    <n v="6.63"/>
    <n v="1"/>
    <n v="1593"/>
    <n v="244"/>
    <x v="2"/>
    <m/>
    <x v="0"/>
  </r>
  <r>
    <n v="87739"/>
    <d v="2025-03-03T00:00:00"/>
    <d v="1899-12-30T21:51:00"/>
    <n v="21"/>
    <s v="Night"/>
    <s v="Canary Wharf"/>
    <s v="Greenwich"/>
    <s v="UberXL"/>
    <n v="234"/>
    <x v="0"/>
    <n v="24.4"/>
    <n v="2.2799999999999998"/>
    <n v="4"/>
    <n v="1526"/>
    <n v="255"/>
    <x v="4"/>
    <m/>
    <x v="0"/>
  </r>
  <r>
    <n v="58071"/>
    <d v="2025-01-28T00:00:00"/>
    <d v="1899-12-30T00:01:00"/>
    <n v="0"/>
    <s v="Night"/>
    <s v="Canary Wharf"/>
    <s v="Canary Wharf"/>
    <s v="UberXL"/>
    <n v="230"/>
    <x v="0"/>
    <n v="24.39"/>
    <n v="6.78"/>
    <n v="2"/>
    <n v="1220"/>
    <n v="204"/>
    <x v="3"/>
    <m/>
    <x v="1"/>
  </r>
  <r>
    <n v="35285"/>
    <d v="2025-05-09T00:00:00"/>
    <d v="1899-12-30T00:41:00"/>
    <n v="0"/>
    <s v="Night"/>
    <s v="Elephant And Castle"/>
    <s v="Victoria"/>
    <s v="Uber Comfort"/>
    <n v="226"/>
    <x v="0"/>
    <n v="24.38"/>
    <n v="20.190000000000001"/>
    <n v="3"/>
    <n v="1011"/>
    <n v="231"/>
    <x v="5"/>
    <m/>
    <x v="1"/>
  </r>
  <r>
    <n v="19396"/>
    <d v="2025-12-05T00:00:00"/>
    <d v="1899-12-30T20:14:00"/>
    <n v="20"/>
    <s v="Night"/>
    <s v="Shoreditch"/>
    <s v="Elephant And Castle"/>
    <s v="UberXL"/>
    <n v="236"/>
    <x v="0"/>
    <n v="24.37"/>
    <n v="11.61"/>
    <n v="5"/>
    <n v="1852"/>
    <n v="209"/>
    <x v="0"/>
    <m/>
    <x v="0"/>
  </r>
  <r>
    <n v="64252"/>
    <d v="2025-03-23T00:00:00"/>
    <d v="1899-12-30T13:12:00"/>
    <n v="13"/>
    <s v="Afternoon"/>
    <s v="Canary Wharf"/>
    <s v="Elephant And Castle"/>
    <s v="UberX"/>
    <n v="232"/>
    <x v="0"/>
    <n v="24.37"/>
    <n v="1.99"/>
    <n v="1"/>
    <n v="1849"/>
    <n v="246"/>
    <x v="1"/>
    <m/>
    <x v="1"/>
  </r>
  <r>
    <n v="68218"/>
    <d v="2025-07-01T00:00:00"/>
    <d v="1899-12-30T18:38:00"/>
    <n v="18"/>
    <s v="Night"/>
    <s v="Paddington"/>
    <s v="London Bridge"/>
    <s v="UberX"/>
    <n v="234"/>
    <x v="0"/>
    <n v="24.36"/>
    <n v="3.82"/>
    <n v="5"/>
    <n v="1827"/>
    <n v="250"/>
    <x v="4"/>
    <m/>
    <x v="0"/>
  </r>
  <r>
    <n v="81865"/>
    <d v="2025-11-09T00:00:00"/>
    <d v="1899-12-30T04:48:00"/>
    <n v="4"/>
    <s v="Evening"/>
    <s v="King'S Cross"/>
    <s v="Notting Hill"/>
    <s v="UberX"/>
    <n v="210"/>
    <x v="0"/>
    <n v="24.35"/>
    <n v="27.91"/>
    <n v="2"/>
    <n v="1888"/>
    <n v="256"/>
    <x v="1"/>
    <m/>
    <x v="1"/>
  </r>
  <r>
    <n v="31300"/>
    <d v="2025-07-22T00:00:00"/>
    <d v="1899-12-30T05:40:00"/>
    <n v="5"/>
    <s v="Morning"/>
    <s v="Stratford"/>
    <s v="Oxford Circus"/>
    <s v="Uber Comfort"/>
    <n v="248"/>
    <x v="0"/>
    <n v="24.27"/>
    <n v="6.45"/>
    <n v="2"/>
    <n v="1936"/>
    <n v="236"/>
    <x v="3"/>
    <m/>
    <x v="1"/>
  </r>
  <r>
    <n v="20595"/>
    <d v="2025-03-08T00:00:00"/>
    <d v="1899-12-30T21:19:00"/>
    <n v="21"/>
    <s v="Night"/>
    <s v="King'S Cross"/>
    <s v="Camden"/>
    <s v="UberXL"/>
    <n v="201"/>
    <x v="0"/>
    <n v="24.27"/>
    <n v="3.47"/>
    <n v="2"/>
    <n v="2035"/>
    <n v="250"/>
    <x v="3"/>
    <m/>
    <x v="0"/>
  </r>
  <r>
    <n v="63371"/>
    <d v="2025-12-12T00:00:00"/>
    <d v="1899-12-30T08:10:00"/>
    <n v="8"/>
    <s v="Morning"/>
    <s v="Euston"/>
    <s v="Euston"/>
    <s v="Uber Comfort"/>
    <n v="200"/>
    <x v="0"/>
    <n v="24.26"/>
    <n v="24.19"/>
    <n v="3"/>
    <n v="1692"/>
    <n v="203"/>
    <x v="1"/>
    <m/>
    <x v="0"/>
  </r>
  <r>
    <n v="16581"/>
    <d v="2025-11-25T00:00:00"/>
    <d v="1899-12-30T14:04:00"/>
    <n v="14"/>
    <s v="Afternoon"/>
    <s v="London Bridge"/>
    <s v="Brixton"/>
    <s v="UberXL"/>
    <n v="212"/>
    <x v="0"/>
    <n v="24.25"/>
    <n v="14.92"/>
    <n v="3"/>
    <n v="1352"/>
    <n v="223"/>
    <x v="4"/>
    <m/>
    <x v="1"/>
  </r>
  <r>
    <n v="27578"/>
    <d v="2025-06-01T00:00:00"/>
    <d v="1899-12-30T08:03:00"/>
    <n v="8"/>
    <s v="Morning"/>
    <s v="Euston"/>
    <s v="Waterloo"/>
    <s v="UberXL"/>
    <n v="207"/>
    <x v="0"/>
    <n v="24.19"/>
    <n v="5.64"/>
    <n v="1"/>
    <n v="1315"/>
    <n v="230"/>
    <x v="3"/>
    <m/>
    <x v="0"/>
  </r>
  <r>
    <n v="20749"/>
    <d v="2025-10-16T00:00:00"/>
    <d v="1899-12-30T12:59:00"/>
    <n v="12"/>
    <s v="Afternoon"/>
    <s v="Oxford Circus"/>
    <s v="Victoria"/>
    <s v="UberXL"/>
    <n v="221"/>
    <x v="0"/>
    <n v="24.19"/>
    <n v="8.4"/>
    <n v="2"/>
    <n v="1501"/>
    <n v="204"/>
    <x v="5"/>
    <m/>
    <x v="0"/>
  </r>
  <r>
    <n v="89396"/>
    <d v="2025-06-30T00:00:00"/>
    <d v="1899-12-30T02:22:00"/>
    <n v="2"/>
    <s v="Night"/>
    <s v="Notting Hill"/>
    <s v="Oxford Circus"/>
    <s v="UberX"/>
    <n v="225"/>
    <x v="0"/>
    <n v="24.18"/>
    <n v="21.99"/>
    <n v="2"/>
    <n v="1207"/>
    <n v="204"/>
    <x v="2"/>
    <m/>
    <x v="1"/>
  </r>
  <r>
    <n v="76889"/>
    <d v="2025-11-28T00:00:00"/>
    <d v="1899-12-30T20:26:00"/>
    <n v="20"/>
    <s v="Night"/>
    <s v="Paddington"/>
    <s v="Brixton"/>
    <s v="Uber Comfort"/>
    <n v="249"/>
    <x v="0"/>
    <n v="24.18"/>
    <n v="18.18"/>
    <n v="4"/>
    <n v="1374"/>
    <n v="252"/>
    <x v="1"/>
    <m/>
    <x v="0"/>
  </r>
  <r>
    <n v="32280"/>
    <d v="2025-04-21T00:00:00"/>
    <d v="1899-12-30T09:06:00"/>
    <n v="9"/>
    <s v="Morning"/>
    <s v="Euston"/>
    <s v="King'S Cross"/>
    <s v="UberX"/>
    <n v="216"/>
    <x v="0"/>
    <n v="24.18"/>
    <n v="22.03"/>
    <n v="5"/>
    <n v="1898"/>
    <n v="212"/>
    <x v="3"/>
    <m/>
    <x v="1"/>
  </r>
  <r>
    <n v="93396"/>
    <d v="2025-04-15T00:00:00"/>
    <d v="1899-12-30T14:27:00"/>
    <n v="14"/>
    <s v="Afternoon"/>
    <s v="Shoreditch"/>
    <s v="Stratford"/>
    <s v="UberXL"/>
    <n v="205"/>
    <x v="0"/>
    <n v="24.16"/>
    <n v="24.4"/>
    <n v="3"/>
    <n v="1076"/>
    <n v="230"/>
    <x v="0"/>
    <m/>
    <x v="0"/>
  </r>
  <r>
    <n v="18831"/>
    <d v="2025-04-26T00:00:00"/>
    <d v="1899-12-30T06:02:00"/>
    <n v="6"/>
    <s v="Morning"/>
    <s v="King'S Cross"/>
    <s v="Oxford Circus"/>
    <s v="UberXL"/>
    <n v="238"/>
    <x v="0"/>
    <n v="24.13"/>
    <n v="11.56"/>
    <n v="3"/>
    <n v="1237"/>
    <n v="245"/>
    <x v="3"/>
    <m/>
    <x v="1"/>
  </r>
  <r>
    <n v="32980"/>
    <d v="2025-04-04T00:00:00"/>
    <d v="1899-12-30T16:39:00"/>
    <n v="16"/>
    <s v="Afternoon"/>
    <s v="Waterloo"/>
    <s v="Notting Hill"/>
    <s v="UberX"/>
    <n v="241"/>
    <x v="0"/>
    <n v="24.13"/>
    <n v="16.23"/>
    <n v="1"/>
    <n v="1957"/>
    <n v="245"/>
    <x v="5"/>
    <m/>
    <x v="1"/>
  </r>
  <r>
    <n v="25490"/>
    <d v="2025-10-21T00:00:00"/>
    <d v="1899-12-30T19:18:00"/>
    <n v="19"/>
    <s v="Night"/>
    <s v="Notting Hill"/>
    <s v="Camden"/>
    <s v="Uber Comfort"/>
    <n v="254"/>
    <x v="0"/>
    <n v="24.09"/>
    <n v="16.86"/>
    <n v="2"/>
    <n v="1373"/>
    <n v="218"/>
    <x v="1"/>
    <m/>
    <x v="0"/>
  </r>
  <r>
    <n v="69500"/>
    <d v="2025-09-05T00:00:00"/>
    <d v="1899-12-30T21:37:00"/>
    <n v="21"/>
    <s v="Evening"/>
    <s v="Waterloo"/>
    <s v="Notting Hill"/>
    <s v="UberXL"/>
    <n v="217"/>
    <x v="0"/>
    <n v="24.08"/>
    <n v="24.4"/>
    <n v="1"/>
    <n v="1171"/>
    <n v="238"/>
    <x v="3"/>
    <m/>
    <x v="1"/>
  </r>
  <r>
    <n v="12312"/>
    <d v="2025-06-21T00:00:00"/>
    <d v="1899-12-30T05:52:00"/>
    <n v="5"/>
    <s v="Morning"/>
    <s v="Shoreditch"/>
    <s v="Euston"/>
    <s v="UberXL"/>
    <n v="232"/>
    <x v="0"/>
    <n v="24.07"/>
    <n v="22.43"/>
    <n v="3"/>
    <n v="1006"/>
    <n v="216"/>
    <x v="1"/>
    <m/>
    <x v="0"/>
  </r>
  <r>
    <n v="53277"/>
    <d v="2025-11-26T00:00:00"/>
    <d v="1899-12-30T07:32:00"/>
    <n v="7"/>
    <s v="Morning"/>
    <s v="Greenwich"/>
    <s v="Victoria"/>
    <s v="UberXL"/>
    <n v="248"/>
    <x v="0"/>
    <n v="24.07"/>
    <n v="16.11"/>
    <n v="2"/>
    <n v="1549"/>
    <n v="202"/>
    <x v="3"/>
    <m/>
    <x v="1"/>
  </r>
  <r>
    <n v="26743"/>
    <d v="2025-12-23T00:00:00"/>
    <d v="1899-12-30T16:46:00"/>
    <n v="16"/>
    <s v="Afternoon"/>
    <s v="Euston"/>
    <s v="Canary Wharf"/>
    <s v="UberX"/>
    <n v="219"/>
    <x v="0"/>
    <n v="24.04"/>
    <n v="23.12"/>
    <n v="3"/>
    <n v="1395"/>
    <n v="228"/>
    <x v="4"/>
    <m/>
    <x v="1"/>
  </r>
  <r>
    <n v="47745"/>
    <d v="2025-06-21T00:00:00"/>
    <d v="1899-12-30T14:02:00"/>
    <n v="14"/>
    <s v="Afternoon"/>
    <s v="Euston"/>
    <s v="Victoria"/>
    <s v="UberX"/>
    <n v="209"/>
    <x v="0"/>
    <n v="24.04"/>
    <n v="10.050000000000001"/>
    <n v="1"/>
    <n v="1742"/>
    <n v="228"/>
    <x v="2"/>
    <m/>
    <x v="0"/>
  </r>
  <r>
    <n v="51312"/>
    <d v="2025-04-05T00:00:00"/>
    <d v="1899-12-30T18:07:00"/>
    <n v="18"/>
    <s v="Night"/>
    <s v="Notting Hill"/>
    <s v="Elephant And Castle"/>
    <s v="Uber Comfort"/>
    <n v="208"/>
    <x v="0"/>
    <n v="24.03"/>
    <n v="1.01"/>
    <n v="1"/>
    <n v="1031"/>
    <n v="252"/>
    <x v="0"/>
    <m/>
    <x v="0"/>
  </r>
  <r>
    <n v="11940"/>
    <d v="2025-04-07T00:00:00"/>
    <d v="1899-12-30T13:45:00"/>
    <n v="13"/>
    <s v="Afternoon"/>
    <s v="Shoreditch"/>
    <s v="Canary Wharf"/>
    <s v="Uber Comfort"/>
    <n v="203"/>
    <x v="0"/>
    <n v="24.01"/>
    <n v="7.37"/>
    <n v="5"/>
    <n v="1275"/>
    <n v="211"/>
    <x v="5"/>
    <m/>
    <x v="0"/>
  </r>
  <r>
    <n v="16712"/>
    <d v="2025-12-10T00:00:00"/>
    <d v="1899-12-30T20:07:00"/>
    <n v="20"/>
    <s v="Night"/>
    <s v="Paddington"/>
    <s v="Notting Hill"/>
    <s v="UberX"/>
    <n v="240"/>
    <x v="0"/>
    <n v="24.01"/>
    <n v="7.96"/>
    <n v="2"/>
    <n v="1087"/>
    <n v="251"/>
    <x v="2"/>
    <m/>
    <x v="0"/>
  </r>
  <r>
    <n v="38481"/>
    <d v="2025-07-07T00:00:00"/>
    <d v="1899-12-30T11:00:00"/>
    <n v="11"/>
    <s v="Morning"/>
    <s v="Elephant And Castle"/>
    <s v="King'S Cross"/>
    <s v="UberX"/>
    <n v="250"/>
    <x v="0"/>
    <n v="24"/>
    <n v="15.93"/>
    <n v="3"/>
    <n v="1112"/>
    <n v="242"/>
    <x v="3"/>
    <m/>
    <x v="0"/>
  </r>
  <r>
    <n v="93261"/>
    <d v="2025-08-19T00:00:00"/>
    <d v="1899-12-30T04:48:00"/>
    <n v="4"/>
    <s v="Night"/>
    <s v="King'S Cross"/>
    <s v="Elephant And Castle"/>
    <s v="UberX"/>
    <n v="240"/>
    <x v="0"/>
    <n v="23.99"/>
    <n v="5.88"/>
    <n v="5"/>
    <n v="1376"/>
    <n v="248"/>
    <x v="4"/>
    <m/>
    <x v="0"/>
  </r>
  <r>
    <n v="53641"/>
    <d v="2025-07-29T00:00:00"/>
    <d v="1899-12-30T11:20:00"/>
    <n v="11"/>
    <s v="Morning"/>
    <s v="Euston"/>
    <s v="Waterloo"/>
    <s v="UberXL"/>
    <n v="245"/>
    <x v="0"/>
    <n v="23.91"/>
    <n v="18.63"/>
    <n v="1"/>
    <n v="1403"/>
    <n v="230"/>
    <x v="3"/>
    <m/>
    <x v="0"/>
  </r>
  <r>
    <n v="20511"/>
    <d v="2025-03-03T00:00:00"/>
    <d v="1899-12-30T12:09:00"/>
    <n v="12"/>
    <s v="Afternoon"/>
    <s v="Oxford Circus"/>
    <s v="Paddington"/>
    <s v="UberXL"/>
    <n v="238"/>
    <x v="0"/>
    <n v="23.91"/>
    <n v="11.91"/>
    <n v="2"/>
    <n v="1599"/>
    <n v="231"/>
    <x v="5"/>
    <m/>
    <x v="0"/>
  </r>
  <r>
    <n v="21793"/>
    <d v="2025-11-29T00:00:00"/>
    <d v="1899-12-30T22:07:00"/>
    <n v="22"/>
    <s v="Night"/>
    <s v="Waterloo"/>
    <s v="Greenwich"/>
    <s v="UberX"/>
    <n v="225"/>
    <x v="0"/>
    <n v="23.89"/>
    <n v="24.13"/>
    <n v="2"/>
    <n v="1827"/>
    <n v="212"/>
    <x v="5"/>
    <m/>
    <x v="0"/>
  </r>
  <r>
    <n v="96035"/>
    <d v="2025-07-11T00:00:00"/>
    <d v="1899-12-30T06:13:00"/>
    <n v="6"/>
    <s v="Morning"/>
    <s v="Greenwich"/>
    <s v="Paddington"/>
    <s v="UberXL"/>
    <n v="233"/>
    <x v="0"/>
    <n v="23.88"/>
    <n v="23.22"/>
    <n v="5"/>
    <n v="1624"/>
    <n v="209"/>
    <x v="2"/>
    <m/>
    <x v="1"/>
  </r>
  <r>
    <n v="48259"/>
    <d v="2025-11-17T00:00:00"/>
    <d v="1899-12-30T15:50:00"/>
    <n v="15"/>
    <s v="Afternoon"/>
    <s v="Notting Hill"/>
    <s v="London Bridge"/>
    <s v="UberXL"/>
    <n v="222"/>
    <x v="0"/>
    <n v="23.87"/>
    <n v="20.67"/>
    <n v="4"/>
    <n v="1104"/>
    <n v="239"/>
    <x v="4"/>
    <m/>
    <x v="1"/>
  </r>
  <r>
    <n v="74759"/>
    <d v="2025-01-22T00:00:00"/>
    <d v="1899-12-30T02:06:00"/>
    <n v="2"/>
    <s v="Night"/>
    <s v="King'S Cross"/>
    <s v="Paddington"/>
    <s v="UberXL"/>
    <n v="219"/>
    <x v="0"/>
    <n v="23.87"/>
    <n v="15.33"/>
    <n v="4"/>
    <n v="1259"/>
    <n v="237"/>
    <x v="3"/>
    <m/>
    <x v="0"/>
  </r>
  <r>
    <n v="43945"/>
    <d v="2025-06-09T00:00:00"/>
    <d v="1899-12-30T06:23:00"/>
    <n v="6"/>
    <s v="Morning"/>
    <s v="Stratford"/>
    <s v="London Bridge"/>
    <s v="UberXL"/>
    <n v="237"/>
    <x v="0"/>
    <n v="23.87"/>
    <n v="23.28"/>
    <n v="4"/>
    <n v="1637"/>
    <n v="228"/>
    <x v="2"/>
    <m/>
    <x v="1"/>
  </r>
  <r>
    <n v="43178"/>
    <d v="2025-09-06T00:00:00"/>
    <d v="1899-12-30T12:10:00"/>
    <n v="12"/>
    <s v="Afternoon"/>
    <s v="London Bridge"/>
    <s v="King'S Cross"/>
    <s v="Uber Comfort"/>
    <n v="240"/>
    <x v="0"/>
    <n v="23.83"/>
    <n v="5.61"/>
    <n v="2"/>
    <n v="1227"/>
    <n v="215"/>
    <x v="4"/>
    <m/>
    <x v="1"/>
  </r>
  <r>
    <n v="36060"/>
    <d v="2025-11-01T00:00:00"/>
    <d v="1899-12-30T00:58:00"/>
    <n v="0"/>
    <s v="Night"/>
    <s v="King'S Cross"/>
    <s v="Victoria"/>
    <s v="UberX"/>
    <n v="258"/>
    <x v="0"/>
    <n v="23.83"/>
    <n v="26.47"/>
    <n v="4"/>
    <n v="1343"/>
    <n v="234"/>
    <x v="2"/>
    <m/>
    <x v="1"/>
  </r>
  <r>
    <n v="38567"/>
    <d v="2025-07-01T00:00:00"/>
    <d v="1899-12-30T17:05:00"/>
    <n v="17"/>
    <s v="Night"/>
    <s v="London Bridge"/>
    <s v="Oxford Circus"/>
    <s v="Uber Comfort"/>
    <n v="257"/>
    <x v="0"/>
    <n v="23.83"/>
    <n v="7.9"/>
    <n v="5"/>
    <n v="1508"/>
    <n v="242"/>
    <x v="2"/>
    <m/>
    <x v="0"/>
  </r>
  <r>
    <n v="55450"/>
    <d v="2025-04-17T00:00:00"/>
    <d v="1899-12-30T12:30:00"/>
    <n v="12"/>
    <s v="Afternoon"/>
    <s v="Oxford Circus"/>
    <s v="King'S Cross"/>
    <s v="UberXL"/>
    <n v="234"/>
    <x v="0"/>
    <n v="23.82"/>
    <n v="27.13"/>
    <n v="4"/>
    <n v="2194"/>
    <n v="240"/>
    <x v="5"/>
    <m/>
    <x v="0"/>
  </r>
  <r>
    <n v="37257"/>
    <d v="2025-06-03T00:00:00"/>
    <d v="1899-12-30T22:23:00"/>
    <n v="22"/>
    <s v="Night"/>
    <s v="Oxford Circus"/>
    <s v="King'S Cross"/>
    <s v="Uber Comfort"/>
    <n v="221"/>
    <x v="0"/>
    <n v="23.72"/>
    <n v="13.49"/>
    <n v="4"/>
    <n v="2083"/>
    <n v="238"/>
    <x v="0"/>
    <m/>
    <x v="0"/>
  </r>
  <r>
    <n v="28383"/>
    <d v="2025-07-02T00:00:00"/>
    <d v="1899-12-30T08:04:00"/>
    <n v="8"/>
    <s v="Morning"/>
    <s v="Notting Hill"/>
    <s v="Canary Wharf"/>
    <s v="Uber Comfort"/>
    <n v="216"/>
    <x v="0"/>
    <n v="23.72"/>
    <n v="27.82"/>
    <n v="1"/>
    <n v="1554"/>
    <n v="248"/>
    <x v="4"/>
    <m/>
    <x v="1"/>
  </r>
  <r>
    <n v="20965"/>
    <d v="2025-11-14T00:00:00"/>
    <d v="1899-12-30T16:40:00"/>
    <n v="16"/>
    <s v="Afternoon"/>
    <s v="Greenwich"/>
    <s v="Notting Hill"/>
    <s v="UberXL"/>
    <n v="210"/>
    <x v="0"/>
    <n v="23.72"/>
    <n v="7.8"/>
    <n v="4"/>
    <n v="1624"/>
    <n v="230"/>
    <x v="0"/>
    <m/>
    <x v="1"/>
  </r>
  <r>
    <n v="80063"/>
    <d v="2025-02-10T00:00:00"/>
    <d v="1899-12-30T11:14:00"/>
    <n v="11"/>
    <s v="Morning"/>
    <s v="Camden"/>
    <s v="London Bridge"/>
    <s v="UberX"/>
    <n v="203"/>
    <x v="0"/>
    <n v="23.67"/>
    <n v="5.88"/>
    <n v="1"/>
    <n v="1248"/>
    <n v="259"/>
    <x v="5"/>
    <m/>
    <x v="0"/>
  </r>
  <r>
    <n v="18833"/>
    <d v="2025-02-10T00:00:00"/>
    <d v="1899-12-30T19:44:00"/>
    <n v="19"/>
    <s v="Night"/>
    <s v="Notting Hill"/>
    <s v="Waterloo"/>
    <s v="UberX"/>
    <n v="256"/>
    <x v="0"/>
    <n v="23.66"/>
    <n v="14.87"/>
    <n v="3"/>
    <n v="1163"/>
    <n v="252"/>
    <x v="3"/>
    <m/>
    <x v="0"/>
  </r>
  <r>
    <n v="60650"/>
    <d v="2025-03-26T00:00:00"/>
    <d v="1899-12-30T03:21:00"/>
    <n v="3"/>
    <s v="Evening"/>
    <s v="Camden"/>
    <s v="Euston"/>
    <s v="Uber Comfort"/>
    <n v="239"/>
    <x v="0"/>
    <n v="23.65"/>
    <n v="14.15"/>
    <n v="3"/>
    <n v="1101"/>
    <n v="251"/>
    <x v="5"/>
    <m/>
    <x v="1"/>
  </r>
  <r>
    <n v="13892"/>
    <d v="2025-03-24T00:00:00"/>
    <d v="1899-12-30T06:14:00"/>
    <n v="6"/>
    <s v="Morning"/>
    <s v="Notting Hill"/>
    <s v="King'S Cross"/>
    <s v="UberXL"/>
    <n v="260"/>
    <x v="0"/>
    <n v="23.62"/>
    <n v="3.16"/>
    <n v="2"/>
    <n v="1041"/>
    <n v="218"/>
    <x v="1"/>
    <m/>
    <x v="1"/>
  </r>
  <r>
    <n v="73728"/>
    <d v="2025-12-07T00:00:00"/>
    <d v="1899-12-30T13:43:00"/>
    <n v="13"/>
    <s v="Afternoon"/>
    <s v="Notting Hill"/>
    <s v="Notting Hill"/>
    <s v="Uber Comfort"/>
    <n v="220"/>
    <x v="0"/>
    <n v="23.62"/>
    <n v="3.19"/>
    <n v="1"/>
    <n v="1117"/>
    <n v="257"/>
    <x v="4"/>
    <m/>
    <x v="0"/>
  </r>
  <r>
    <n v="83631"/>
    <d v="2025-10-27T00:00:00"/>
    <d v="1899-12-30T01:11:00"/>
    <n v="1"/>
    <s v="Night"/>
    <s v="King'S Cross"/>
    <s v="Notting Hill"/>
    <s v="Uber Comfort"/>
    <n v="224"/>
    <x v="0"/>
    <n v="23.61"/>
    <n v="19.77"/>
    <n v="3"/>
    <n v="1956"/>
    <n v="240"/>
    <x v="0"/>
    <m/>
    <x v="1"/>
  </r>
  <r>
    <n v="92383"/>
    <d v="2025-11-24T00:00:00"/>
    <d v="1899-12-30T12:27:00"/>
    <n v="12"/>
    <s v="Afternoon"/>
    <s v="Victoria"/>
    <s v="Paddington"/>
    <s v="UberX"/>
    <n v="227"/>
    <x v="0"/>
    <n v="23.59"/>
    <n v="12.32"/>
    <n v="1"/>
    <n v="2134"/>
    <n v="205"/>
    <x v="5"/>
    <m/>
    <x v="1"/>
  </r>
  <r>
    <n v="44692"/>
    <d v="2025-12-09T00:00:00"/>
    <d v="1899-12-30T14:07:00"/>
    <n v="14"/>
    <s v="Afternoon"/>
    <s v="Stratford"/>
    <s v="Waterloo"/>
    <s v="UberXL"/>
    <n v="216"/>
    <x v="0"/>
    <n v="23.57"/>
    <n v="7.23"/>
    <n v="5"/>
    <n v="1436"/>
    <n v="259"/>
    <x v="2"/>
    <m/>
    <x v="0"/>
  </r>
  <r>
    <n v="14450"/>
    <d v="2025-09-02T00:00:00"/>
    <d v="1899-12-30T08:00:00"/>
    <n v="8"/>
    <s v="Morning"/>
    <s v="Euston"/>
    <s v="Waterloo"/>
    <s v="Uber Comfort"/>
    <n v="243"/>
    <x v="0"/>
    <n v="23.55"/>
    <n v="24.48"/>
    <n v="2"/>
    <n v="1197"/>
    <n v="220"/>
    <x v="1"/>
    <m/>
    <x v="1"/>
  </r>
  <r>
    <n v="73883"/>
    <d v="2025-09-05T00:00:00"/>
    <d v="1899-12-30T09:03:00"/>
    <n v="9"/>
    <s v="Morning"/>
    <s v="Paddington"/>
    <s v="King'S Cross"/>
    <s v="UberXL"/>
    <n v="229"/>
    <x v="0"/>
    <n v="23.53"/>
    <n v="20.13"/>
    <n v="1"/>
    <n v="2170"/>
    <n v="254"/>
    <x v="3"/>
    <m/>
    <x v="0"/>
  </r>
  <r>
    <n v="25553"/>
    <d v="2025-05-27T00:00:00"/>
    <d v="1899-12-30T18:45:00"/>
    <n v="18"/>
    <s v="Night"/>
    <s v="Brixton"/>
    <s v="Canary Wharf"/>
    <s v="UberX"/>
    <n v="233"/>
    <x v="0"/>
    <n v="23.5"/>
    <n v="15.16"/>
    <n v="5"/>
    <n v="1449"/>
    <n v="252"/>
    <x v="3"/>
    <m/>
    <x v="0"/>
  </r>
  <r>
    <n v="30545"/>
    <d v="2025-11-05T00:00:00"/>
    <d v="1899-12-30T03:23:00"/>
    <n v="3"/>
    <s v="Evening"/>
    <s v="Oxford Circus"/>
    <s v="King'S Cross"/>
    <s v="Uber Comfort"/>
    <n v="248"/>
    <x v="0"/>
    <n v="23.5"/>
    <n v="17.45"/>
    <n v="2"/>
    <n v="1281"/>
    <n v="217"/>
    <x v="5"/>
    <m/>
    <x v="1"/>
  </r>
  <r>
    <n v="20006"/>
    <d v="2025-12-07T00:00:00"/>
    <d v="1899-12-30T17:03:00"/>
    <n v="17"/>
    <s v="Night"/>
    <s v="Greenwich"/>
    <s v="King'S Cross"/>
    <s v="UberX"/>
    <n v="241"/>
    <x v="0"/>
    <n v="23.49"/>
    <n v="11.17"/>
    <n v="5"/>
    <n v="2154"/>
    <n v="234"/>
    <x v="1"/>
    <m/>
    <x v="1"/>
  </r>
  <r>
    <n v="84332"/>
    <d v="2025-09-12T00:00:00"/>
    <d v="1899-12-30T04:44:00"/>
    <n v="4"/>
    <s v="Evening"/>
    <s v="Paddington"/>
    <s v="Notting Hill"/>
    <s v="UberXL"/>
    <n v="222"/>
    <x v="0"/>
    <n v="23.48"/>
    <n v="0.93"/>
    <n v="2"/>
    <n v="1023"/>
    <n v="212"/>
    <x v="1"/>
    <m/>
    <x v="0"/>
  </r>
  <r>
    <n v="47671"/>
    <d v="2025-04-16T00:00:00"/>
    <d v="1899-12-30T18:24:00"/>
    <n v="18"/>
    <s v="Night"/>
    <s v="Euston"/>
    <s v="Stratford"/>
    <s v="Uber Comfort"/>
    <n v="222"/>
    <x v="0"/>
    <n v="23.48"/>
    <n v="21.08"/>
    <n v="4"/>
    <n v="2015"/>
    <n v="235"/>
    <x v="2"/>
    <m/>
    <x v="1"/>
  </r>
  <r>
    <n v="58665"/>
    <d v="2025-12-05T00:00:00"/>
    <d v="1899-12-30T04:25:00"/>
    <n v="4"/>
    <s v="Evening"/>
    <s v="Stratford"/>
    <s v="Oxford Circus"/>
    <s v="UberX"/>
    <n v="210"/>
    <x v="0"/>
    <n v="23.46"/>
    <n v="18.52"/>
    <n v="1"/>
    <n v="1687"/>
    <n v="259"/>
    <x v="0"/>
    <m/>
    <x v="0"/>
  </r>
  <r>
    <n v="96241"/>
    <d v="2025-05-26T00:00:00"/>
    <d v="1899-12-30T22:06:00"/>
    <n v="22"/>
    <s v="Night"/>
    <s v="Brixton"/>
    <s v="Brixton"/>
    <s v="UberX"/>
    <n v="257"/>
    <x v="0"/>
    <n v="23.46"/>
    <n v="2.36"/>
    <n v="3"/>
    <n v="1223"/>
    <n v="248"/>
    <x v="3"/>
    <m/>
    <x v="1"/>
  </r>
  <r>
    <n v="99434"/>
    <d v="2025-05-23T00:00:00"/>
    <d v="1899-12-30T22:28:00"/>
    <n v="22"/>
    <s v="Night"/>
    <s v="Victoria"/>
    <s v="Canary Wharf"/>
    <s v="UberXL"/>
    <n v="237"/>
    <x v="0"/>
    <n v="23.45"/>
    <n v="2.66"/>
    <n v="1"/>
    <n v="1266"/>
    <n v="215"/>
    <x v="2"/>
    <m/>
    <x v="1"/>
  </r>
  <r>
    <n v="18711"/>
    <d v="2025-08-14T00:00:00"/>
    <d v="1899-12-30T03:35:00"/>
    <n v="3"/>
    <s v="Night"/>
    <s v="Greenwich"/>
    <s v="Brixton"/>
    <s v="UberXL"/>
    <n v="235"/>
    <x v="0"/>
    <n v="23.44"/>
    <n v="1.52"/>
    <n v="1"/>
    <n v="1371"/>
    <n v="254"/>
    <x v="4"/>
    <m/>
    <x v="0"/>
  </r>
  <r>
    <n v="34815"/>
    <d v="2025-05-10T00:00:00"/>
    <d v="1899-12-30T20:16:00"/>
    <n v="20"/>
    <s v="Night"/>
    <s v="Notting Hill"/>
    <s v="Paddington"/>
    <s v="Uber Comfort"/>
    <n v="240"/>
    <x v="0"/>
    <n v="23.44"/>
    <n v="23.35"/>
    <n v="5"/>
    <n v="1935"/>
    <n v="239"/>
    <x v="5"/>
    <m/>
    <x v="1"/>
  </r>
  <r>
    <n v="38806"/>
    <d v="2025-05-21T00:00:00"/>
    <d v="1899-12-30T00:49:00"/>
    <n v="0"/>
    <s v="Evening"/>
    <s v="Notting Hill"/>
    <s v="Oxford Circus"/>
    <s v="UberXL"/>
    <n v="230"/>
    <x v="0"/>
    <n v="23.42"/>
    <n v="9.14"/>
    <n v="1"/>
    <n v="1668"/>
    <n v="248"/>
    <x v="2"/>
    <m/>
    <x v="0"/>
  </r>
  <r>
    <n v="91865"/>
    <d v="2025-11-15T00:00:00"/>
    <d v="1899-12-30T14:36:00"/>
    <n v="14"/>
    <s v="Afternoon"/>
    <s v="Greenwich"/>
    <s v="Paddington"/>
    <s v="UberXL"/>
    <n v="248"/>
    <x v="0"/>
    <n v="23.42"/>
    <n v="8.82"/>
    <n v="2"/>
    <n v="1700"/>
    <n v="208"/>
    <x v="0"/>
    <m/>
    <x v="1"/>
  </r>
  <r>
    <n v="59303"/>
    <d v="2025-06-25T00:00:00"/>
    <d v="1899-12-30T18:35:00"/>
    <n v="18"/>
    <s v="Night"/>
    <s v="Waterloo"/>
    <s v="London Bridge"/>
    <s v="UberXL"/>
    <n v="224"/>
    <x v="0"/>
    <n v="23.4"/>
    <n v="11.11"/>
    <n v="4"/>
    <n v="1815"/>
    <n v="259"/>
    <x v="4"/>
    <m/>
    <x v="1"/>
  </r>
  <r>
    <n v="94020"/>
    <d v="2025-08-04T00:00:00"/>
    <d v="1899-12-30T07:22:00"/>
    <n v="7"/>
    <s v="Morning"/>
    <s v="Notting Hill"/>
    <s v="Shoreditch"/>
    <s v="UberXL"/>
    <n v="206"/>
    <x v="0"/>
    <n v="23.37"/>
    <n v="22.55"/>
    <n v="2"/>
    <n v="1116"/>
    <n v="216"/>
    <x v="4"/>
    <m/>
    <x v="1"/>
  </r>
  <r>
    <n v="81812"/>
    <d v="2025-06-12T00:00:00"/>
    <d v="1899-12-30T17:29:00"/>
    <n v="17"/>
    <s v="Night"/>
    <s v="London Bridge"/>
    <s v="King'S Cross"/>
    <s v="UberXL"/>
    <n v="231"/>
    <x v="0"/>
    <n v="23.34"/>
    <n v="23.89"/>
    <n v="4"/>
    <n v="1977"/>
    <n v="211"/>
    <x v="3"/>
    <m/>
    <x v="0"/>
  </r>
  <r>
    <n v="32467"/>
    <d v="2025-01-27T00:00:00"/>
    <d v="1899-12-30T14:30:00"/>
    <n v="14"/>
    <s v="Afternoon"/>
    <s v="Elephant And Castle"/>
    <s v="Stratford"/>
    <s v="UberX"/>
    <n v="209"/>
    <x v="0"/>
    <n v="23.33"/>
    <n v="0.88"/>
    <n v="4"/>
    <n v="1245"/>
    <n v="201"/>
    <x v="5"/>
    <m/>
    <x v="0"/>
  </r>
  <r>
    <n v="82503"/>
    <d v="2025-11-17T00:00:00"/>
    <d v="1899-12-30T10:12:00"/>
    <n v="10"/>
    <s v="Morning"/>
    <s v="Notting Hill"/>
    <s v="Waterloo"/>
    <s v="Uber Comfort"/>
    <n v="236"/>
    <x v="0"/>
    <n v="23.3"/>
    <n v="15.98"/>
    <n v="4"/>
    <n v="1446"/>
    <n v="215"/>
    <x v="2"/>
    <m/>
    <x v="1"/>
  </r>
  <r>
    <n v="28692"/>
    <d v="2025-07-21T00:00:00"/>
    <d v="1899-12-30T06:39:00"/>
    <n v="6"/>
    <s v="Morning"/>
    <s v="Brixton"/>
    <s v="London Bridge"/>
    <s v="UberX"/>
    <n v="245"/>
    <x v="0"/>
    <n v="23.28"/>
    <n v="10.38"/>
    <n v="3"/>
    <n v="1202"/>
    <n v="215"/>
    <x v="5"/>
    <m/>
    <x v="0"/>
  </r>
  <r>
    <n v="22101"/>
    <d v="2025-05-06T00:00:00"/>
    <d v="1899-12-30T16:39:00"/>
    <n v="16"/>
    <s v="Afternoon"/>
    <s v="Camden"/>
    <s v="Elephant And Castle"/>
    <s v="UberXL"/>
    <n v="248"/>
    <x v="0"/>
    <n v="23.27"/>
    <n v="1.54"/>
    <n v="3"/>
    <n v="1151"/>
    <n v="226"/>
    <x v="1"/>
    <m/>
    <x v="1"/>
  </r>
  <r>
    <n v="46444"/>
    <d v="2025-02-25T00:00:00"/>
    <d v="1899-12-30T21:03:00"/>
    <n v="21"/>
    <s v="Night"/>
    <s v="Canary Wharf"/>
    <s v="Camden"/>
    <s v="Uber Comfort"/>
    <n v="215"/>
    <x v="0"/>
    <n v="23.26"/>
    <n v="19.72"/>
    <n v="1"/>
    <n v="2184"/>
    <n v="260"/>
    <x v="4"/>
    <m/>
    <x v="1"/>
  </r>
  <r>
    <n v="76995"/>
    <d v="2025-11-29T00:00:00"/>
    <d v="1899-12-30T14:52:00"/>
    <n v="14"/>
    <s v="Afternoon"/>
    <s v="Paddington"/>
    <s v="Shoreditch"/>
    <s v="UberX"/>
    <n v="232"/>
    <x v="0"/>
    <n v="23.25"/>
    <n v="1.63"/>
    <n v="5"/>
    <n v="1265"/>
    <n v="227"/>
    <x v="0"/>
    <m/>
    <x v="0"/>
  </r>
  <r>
    <n v="37594"/>
    <d v="2025-12-08T00:00:00"/>
    <d v="1899-12-30T10:28:00"/>
    <n v="10"/>
    <s v="Morning"/>
    <s v="Elephant And Castle"/>
    <s v="Elephant And Castle"/>
    <s v="UberXL"/>
    <n v="239"/>
    <x v="0"/>
    <n v="23.21"/>
    <n v="12.5"/>
    <n v="4"/>
    <n v="1706"/>
    <n v="241"/>
    <x v="1"/>
    <m/>
    <x v="0"/>
  </r>
  <r>
    <n v="14299"/>
    <d v="2025-01-28T00:00:00"/>
    <d v="1899-12-30T23:32:00"/>
    <n v="23"/>
    <s v="Night"/>
    <s v="King'S Cross"/>
    <s v="Camden"/>
    <s v="UberXL"/>
    <n v="254"/>
    <x v="0"/>
    <n v="23.2"/>
    <n v="10.93"/>
    <n v="4"/>
    <n v="1760"/>
    <n v="251"/>
    <x v="5"/>
    <m/>
    <x v="0"/>
  </r>
  <r>
    <n v="90052"/>
    <d v="2025-02-10T00:00:00"/>
    <d v="1899-12-30T18:23:00"/>
    <n v="18"/>
    <s v="Night"/>
    <s v="London Bridge"/>
    <s v="Shoreditch"/>
    <s v="UberX"/>
    <n v="200"/>
    <x v="0"/>
    <n v="23.16"/>
    <n v="20.72"/>
    <n v="2"/>
    <n v="2151"/>
    <n v="222"/>
    <x v="0"/>
    <m/>
    <x v="0"/>
  </r>
  <r>
    <n v="32249"/>
    <d v="2025-04-25T00:00:00"/>
    <d v="1899-12-30T11:03:00"/>
    <n v="11"/>
    <s v="Morning"/>
    <s v="Stratford"/>
    <s v="Greenwich"/>
    <s v="UberX"/>
    <n v="211"/>
    <x v="0"/>
    <n v="23.15"/>
    <n v="7.61"/>
    <n v="1"/>
    <n v="1856"/>
    <n v="219"/>
    <x v="3"/>
    <m/>
    <x v="0"/>
  </r>
  <r>
    <n v="35798"/>
    <d v="2025-09-25T00:00:00"/>
    <d v="1899-12-30T05:43:00"/>
    <n v="5"/>
    <s v="Morning"/>
    <s v="Greenwich"/>
    <s v="Camden"/>
    <s v="UberX"/>
    <n v="225"/>
    <x v="0"/>
    <n v="23.13"/>
    <n v="4.8600000000000003"/>
    <n v="2"/>
    <n v="1472"/>
    <n v="243"/>
    <x v="4"/>
    <m/>
    <x v="0"/>
  </r>
  <r>
    <n v="21779"/>
    <d v="2025-03-08T00:00:00"/>
    <d v="1899-12-30T03:23:00"/>
    <n v="3"/>
    <s v="Night"/>
    <s v="Paddington"/>
    <s v="King'S Cross"/>
    <s v="UberX"/>
    <n v="240"/>
    <x v="0"/>
    <n v="23.11"/>
    <n v="13.8"/>
    <n v="3"/>
    <n v="1079"/>
    <n v="200"/>
    <x v="0"/>
    <m/>
    <x v="0"/>
  </r>
  <r>
    <n v="43459"/>
    <d v="2025-05-27T00:00:00"/>
    <d v="1899-12-30T00:56:00"/>
    <n v="0"/>
    <s v="Night"/>
    <s v="Notting Hill"/>
    <s v="London Bridge"/>
    <s v="Uber Comfort"/>
    <n v="239"/>
    <x v="0"/>
    <n v="23.09"/>
    <n v="24.66"/>
    <n v="2"/>
    <n v="1679"/>
    <n v="248"/>
    <x v="4"/>
    <m/>
    <x v="0"/>
  </r>
  <r>
    <n v="80562"/>
    <d v="2025-09-11T00:00:00"/>
    <d v="1899-12-30T19:03:00"/>
    <n v="19"/>
    <s v="Night"/>
    <s v="Greenwich"/>
    <s v="Waterloo"/>
    <s v="UberX"/>
    <n v="239"/>
    <x v="0"/>
    <n v="23.06"/>
    <n v="19.78"/>
    <n v="3"/>
    <n v="1545"/>
    <n v="243"/>
    <x v="5"/>
    <m/>
    <x v="1"/>
  </r>
  <r>
    <n v="25398"/>
    <d v="2025-07-13T00:00:00"/>
    <d v="1899-12-30T23:46:00"/>
    <n v="23"/>
    <s v="Evening"/>
    <s v="Notting Hill"/>
    <s v="Paddington"/>
    <s v="Uber Comfort"/>
    <n v="238"/>
    <x v="0"/>
    <n v="23.03"/>
    <n v="4.71"/>
    <n v="2"/>
    <n v="1397"/>
    <n v="213"/>
    <x v="5"/>
    <m/>
    <x v="1"/>
  </r>
  <r>
    <n v="30779"/>
    <d v="2025-12-03T00:00:00"/>
    <d v="1899-12-30T20:02:00"/>
    <n v="20"/>
    <s v="Night"/>
    <s v="Victoria"/>
    <s v="Waterloo"/>
    <s v="UberXL"/>
    <n v="201"/>
    <x v="0"/>
    <n v="23.01"/>
    <n v="23.16"/>
    <n v="1"/>
    <n v="1545"/>
    <n v="205"/>
    <x v="0"/>
    <m/>
    <x v="1"/>
  </r>
  <r>
    <n v="42785"/>
    <d v="2025-05-18T00:00:00"/>
    <d v="1899-12-30T04:28:00"/>
    <n v="4"/>
    <s v="Evening"/>
    <s v="Oxford Circus"/>
    <s v="Canary Wharf"/>
    <s v="UberXL"/>
    <n v="247"/>
    <x v="0"/>
    <n v="22.96"/>
    <n v="20.29"/>
    <n v="1"/>
    <n v="2092"/>
    <n v="213"/>
    <x v="1"/>
    <m/>
    <x v="0"/>
  </r>
  <r>
    <n v="66556"/>
    <d v="2025-03-03T00:00:00"/>
    <d v="1899-12-30T16:19:00"/>
    <n v="16"/>
    <s v="Afternoon"/>
    <s v="Camden"/>
    <s v="Notting Hill"/>
    <s v="Uber Comfort"/>
    <n v="256"/>
    <x v="0"/>
    <n v="22.95"/>
    <n v="6.76"/>
    <n v="1"/>
    <n v="1764"/>
    <n v="253"/>
    <x v="1"/>
    <m/>
    <x v="1"/>
  </r>
  <r>
    <n v="95396"/>
    <d v="2025-12-12T00:00:00"/>
    <d v="1899-12-30T17:05:00"/>
    <n v="17"/>
    <s v="Night"/>
    <s v="Camden"/>
    <s v="Notting Hill"/>
    <s v="UberX"/>
    <n v="218"/>
    <x v="0"/>
    <n v="22.94"/>
    <n v="15.51"/>
    <n v="4"/>
    <n v="1992"/>
    <n v="229"/>
    <x v="3"/>
    <m/>
    <x v="1"/>
  </r>
  <r>
    <n v="37160"/>
    <d v="2025-05-04T00:00:00"/>
    <d v="1899-12-30T10:41:00"/>
    <n v="10"/>
    <s v="Morning"/>
    <s v="Stratford"/>
    <s v="Notting Hill"/>
    <s v="Uber Comfort"/>
    <n v="204"/>
    <x v="0"/>
    <n v="22.92"/>
    <n v="24.55"/>
    <n v="2"/>
    <n v="1625"/>
    <n v="206"/>
    <x v="1"/>
    <m/>
    <x v="0"/>
  </r>
  <r>
    <n v="26110"/>
    <d v="2025-07-25T00:00:00"/>
    <d v="1899-12-30T11:08:00"/>
    <n v="11"/>
    <s v="Morning"/>
    <s v="Camden"/>
    <s v="Elephant And Castle"/>
    <s v="UberXL"/>
    <n v="203"/>
    <x v="0"/>
    <n v="22.92"/>
    <n v="20.21"/>
    <n v="4"/>
    <n v="1909"/>
    <n v="221"/>
    <x v="3"/>
    <m/>
    <x v="0"/>
  </r>
  <r>
    <n v="80420"/>
    <d v="2025-09-26T00:00:00"/>
    <d v="1899-12-30T11:40:00"/>
    <n v="11"/>
    <s v="Morning"/>
    <s v="Camden"/>
    <s v="Elephant And Castle"/>
    <s v="UberXL"/>
    <n v="238"/>
    <x v="0"/>
    <n v="22.91"/>
    <n v="17.8"/>
    <n v="1"/>
    <n v="1440"/>
    <n v="212"/>
    <x v="0"/>
    <m/>
    <x v="0"/>
  </r>
  <r>
    <n v="63001"/>
    <d v="2025-09-02T00:00:00"/>
    <d v="1899-12-30T11:06:00"/>
    <n v="11"/>
    <s v="Morning"/>
    <s v="Canary Wharf"/>
    <s v="Paddington"/>
    <s v="UberX"/>
    <n v="255"/>
    <x v="0"/>
    <n v="22.91"/>
    <n v="23.08"/>
    <n v="2"/>
    <n v="1209"/>
    <n v="245"/>
    <x v="4"/>
    <m/>
    <x v="0"/>
  </r>
  <r>
    <n v="43993"/>
    <d v="2025-07-16T00:00:00"/>
    <d v="1899-12-30T07:01:00"/>
    <n v="7"/>
    <s v="Morning"/>
    <s v="Euston"/>
    <s v="Victoria"/>
    <s v="UberXL"/>
    <n v="216"/>
    <x v="0"/>
    <n v="22.89"/>
    <n v="19.45"/>
    <n v="1"/>
    <n v="1532"/>
    <n v="202"/>
    <x v="2"/>
    <m/>
    <x v="0"/>
  </r>
  <r>
    <n v="41311"/>
    <d v="2025-05-24T00:00:00"/>
    <d v="1899-12-30T19:29:00"/>
    <n v="19"/>
    <s v="Night"/>
    <s v="Shoreditch"/>
    <s v="Oxford Circus"/>
    <s v="Uber Comfort"/>
    <n v="209"/>
    <x v="0"/>
    <n v="22.88"/>
    <n v="17.11"/>
    <n v="2"/>
    <n v="1453"/>
    <n v="231"/>
    <x v="5"/>
    <m/>
    <x v="1"/>
  </r>
  <r>
    <n v="86482"/>
    <d v="2025-07-31T00:00:00"/>
    <d v="1899-12-30T20:18:00"/>
    <n v="20"/>
    <s v="Evening"/>
    <s v="London Bridge"/>
    <s v="Greenwich"/>
    <s v="Uber Comfort"/>
    <n v="228"/>
    <x v="0"/>
    <n v="22.86"/>
    <n v="9.0299999999999994"/>
    <n v="2"/>
    <n v="1791"/>
    <n v="247"/>
    <x v="3"/>
    <m/>
    <x v="0"/>
  </r>
  <r>
    <n v="53019"/>
    <d v="2025-07-20T00:00:00"/>
    <d v="1899-12-30T06:27:00"/>
    <n v="6"/>
    <s v="Morning"/>
    <s v="Shoreditch"/>
    <s v="Stratford"/>
    <s v="UberXL"/>
    <n v="210"/>
    <x v="0"/>
    <n v="22.86"/>
    <n v="3.31"/>
    <n v="1"/>
    <n v="1107"/>
    <n v="234"/>
    <x v="5"/>
    <m/>
    <x v="1"/>
  </r>
  <r>
    <n v="18365"/>
    <d v="2025-06-10T00:00:00"/>
    <d v="1899-12-30T09:14:00"/>
    <n v="9"/>
    <s v="Morning"/>
    <s v="King'S Cross"/>
    <s v="Notting Hill"/>
    <s v="Uber Comfort"/>
    <n v="203"/>
    <x v="0"/>
    <n v="22.85"/>
    <n v="7.9"/>
    <n v="2"/>
    <n v="2187"/>
    <n v="207"/>
    <x v="2"/>
    <m/>
    <x v="0"/>
  </r>
  <r>
    <n v="17844"/>
    <d v="2025-03-05T00:00:00"/>
    <d v="1899-12-30T09:20:00"/>
    <n v="9"/>
    <s v="Morning"/>
    <s v="Brixton"/>
    <s v="Camden"/>
    <s v="UberXL"/>
    <n v="232"/>
    <x v="0"/>
    <n v="22.8"/>
    <n v="21.86"/>
    <n v="5"/>
    <n v="1536"/>
    <n v="256"/>
    <x v="2"/>
    <m/>
    <x v="1"/>
  </r>
  <r>
    <n v="25574"/>
    <d v="2025-08-27T00:00:00"/>
    <d v="1899-12-30T01:53:00"/>
    <n v="1"/>
    <s v="Night"/>
    <s v="Stratford"/>
    <s v="Shoreditch"/>
    <s v="UberXL"/>
    <n v="232"/>
    <x v="0"/>
    <n v="22.75"/>
    <n v="22.43"/>
    <n v="1"/>
    <n v="2138"/>
    <n v="240"/>
    <x v="4"/>
    <m/>
    <x v="0"/>
  </r>
  <r>
    <n v="65913"/>
    <d v="2025-04-07T00:00:00"/>
    <d v="1899-12-30T18:17:00"/>
    <n v="18"/>
    <s v="Night"/>
    <s v="London Bridge"/>
    <s v="Notting Hill"/>
    <s v="UberXL"/>
    <n v="238"/>
    <x v="0"/>
    <n v="22.74"/>
    <n v="26.8"/>
    <n v="3"/>
    <n v="1500"/>
    <n v="230"/>
    <x v="2"/>
    <m/>
    <x v="0"/>
  </r>
  <r>
    <n v="59011"/>
    <d v="2025-02-13T00:00:00"/>
    <d v="1899-12-30T15:30:00"/>
    <n v="15"/>
    <s v="Afternoon"/>
    <s v="King'S Cross"/>
    <s v="Waterloo"/>
    <s v="Uber Comfort"/>
    <n v="227"/>
    <x v="0"/>
    <n v="22.7"/>
    <n v="22.48"/>
    <n v="4"/>
    <n v="1803"/>
    <n v="257"/>
    <x v="3"/>
    <m/>
    <x v="1"/>
  </r>
  <r>
    <n v="39520"/>
    <d v="2025-06-07T00:00:00"/>
    <d v="1899-12-30T21:48:00"/>
    <n v="21"/>
    <s v="Night"/>
    <s v="Camden"/>
    <s v="Elephant And Castle"/>
    <s v="Uber Comfort"/>
    <n v="252"/>
    <x v="0"/>
    <n v="22.7"/>
    <n v="2.87"/>
    <n v="5"/>
    <n v="1942"/>
    <n v="246"/>
    <x v="0"/>
    <m/>
    <x v="1"/>
  </r>
  <r>
    <n v="93838"/>
    <d v="2025-12-26T00:00:00"/>
    <d v="1899-12-30T22:06:00"/>
    <n v="22"/>
    <s v="Night"/>
    <s v="London Bridge"/>
    <s v="Elephant And Castle"/>
    <s v="UberXL"/>
    <n v="214"/>
    <x v="0"/>
    <n v="22.69"/>
    <n v="23.85"/>
    <n v="5"/>
    <n v="2036"/>
    <n v="255"/>
    <x v="0"/>
    <m/>
    <x v="0"/>
  </r>
  <r>
    <n v="45492"/>
    <d v="2025-02-27T00:00:00"/>
    <d v="1899-12-30T05:24:00"/>
    <n v="5"/>
    <s v="Morning"/>
    <s v="Canary Wharf"/>
    <s v="King'S Cross"/>
    <s v="UberX"/>
    <n v="256"/>
    <x v="0"/>
    <n v="22.68"/>
    <n v="17.100000000000001"/>
    <n v="5"/>
    <n v="1596"/>
    <n v="210"/>
    <x v="3"/>
    <m/>
    <x v="1"/>
  </r>
  <r>
    <n v="54671"/>
    <d v="2025-01-03T00:00:00"/>
    <d v="1899-12-30T03:52:00"/>
    <n v="3"/>
    <s v="Night"/>
    <s v="Elephant And Castle"/>
    <s v="Canary Wharf"/>
    <s v="UberX"/>
    <n v="255"/>
    <x v="0"/>
    <n v="22.68"/>
    <n v="17.739999999999998"/>
    <n v="5"/>
    <n v="1514"/>
    <n v="208"/>
    <x v="4"/>
    <m/>
    <x v="0"/>
  </r>
  <r>
    <n v="44540"/>
    <d v="2025-12-31T00:00:00"/>
    <d v="1899-12-30T07:37:00"/>
    <n v="7"/>
    <s v="Morning"/>
    <s v="Greenwich"/>
    <s v="Shoreditch"/>
    <s v="Uber Comfort"/>
    <n v="234"/>
    <x v="0"/>
    <n v="22.68"/>
    <n v="1.29"/>
    <n v="4"/>
    <n v="1350"/>
    <n v="203"/>
    <x v="5"/>
    <m/>
    <x v="1"/>
  </r>
  <r>
    <n v="50351"/>
    <d v="2025-06-26T00:00:00"/>
    <d v="1899-12-30T21:11:00"/>
    <n v="21"/>
    <s v="Night"/>
    <s v="King'S Cross"/>
    <s v="Notting Hill"/>
    <s v="UberXL"/>
    <n v="216"/>
    <x v="0"/>
    <n v="22.68"/>
    <n v="21.23"/>
    <n v="2"/>
    <n v="1994"/>
    <n v="255"/>
    <x v="0"/>
    <m/>
    <x v="0"/>
  </r>
  <r>
    <n v="96598"/>
    <d v="2025-11-12T00:00:00"/>
    <d v="1899-12-30T08:17:00"/>
    <n v="8"/>
    <s v="Morning"/>
    <s v="Oxford Circus"/>
    <s v="Euston"/>
    <s v="UberX"/>
    <n v="256"/>
    <x v="0"/>
    <n v="22.64"/>
    <n v="26.86"/>
    <n v="1"/>
    <n v="1378"/>
    <n v="246"/>
    <x v="5"/>
    <m/>
    <x v="1"/>
  </r>
  <r>
    <n v="32230"/>
    <d v="2025-07-16T00:00:00"/>
    <d v="1899-12-30T17:29:00"/>
    <n v="17"/>
    <s v="Night"/>
    <s v="Stratford"/>
    <s v="Victoria"/>
    <s v="UberXL"/>
    <n v="235"/>
    <x v="0"/>
    <n v="22.63"/>
    <n v="9.4700000000000006"/>
    <n v="5"/>
    <n v="1600"/>
    <n v="221"/>
    <x v="2"/>
    <m/>
    <x v="0"/>
  </r>
  <r>
    <n v="61999"/>
    <d v="2025-08-06T00:00:00"/>
    <d v="1899-12-30T16:54:00"/>
    <n v="16"/>
    <s v="Afternoon"/>
    <s v="Euston"/>
    <s v="Canary Wharf"/>
    <s v="Uber Comfort"/>
    <n v="236"/>
    <x v="0"/>
    <n v="22.59"/>
    <n v="5.76"/>
    <n v="2"/>
    <n v="1278"/>
    <n v="203"/>
    <x v="0"/>
    <m/>
    <x v="0"/>
  </r>
  <r>
    <n v="97099"/>
    <d v="2025-11-28T00:00:00"/>
    <d v="1899-12-30T18:11:00"/>
    <n v="18"/>
    <s v="Night"/>
    <s v="Stratford"/>
    <s v="Waterloo"/>
    <s v="UberX"/>
    <n v="255"/>
    <x v="0"/>
    <n v="22.55"/>
    <n v="9.58"/>
    <n v="3"/>
    <n v="1745"/>
    <n v="219"/>
    <x v="3"/>
    <m/>
    <x v="1"/>
  </r>
  <r>
    <n v="14560"/>
    <d v="2025-01-01T00:00:00"/>
    <d v="1899-12-30T04:48:00"/>
    <n v="4"/>
    <s v="Evening"/>
    <s v="Euston"/>
    <s v="Canary Wharf"/>
    <s v="Uber Comfort"/>
    <n v="225"/>
    <x v="0"/>
    <n v="22.55"/>
    <n v="7.11"/>
    <n v="1"/>
    <n v="2190"/>
    <n v="200"/>
    <x v="1"/>
    <m/>
    <x v="0"/>
  </r>
  <r>
    <n v="71216"/>
    <d v="2025-04-16T00:00:00"/>
    <d v="1899-12-30T14:40:00"/>
    <n v="14"/>
    <s v="Afternoon"/>
    <s v="Oxford Circus"/>
    <s v="Brixton"/>
    <s v="UberXL"/>
    <n v="249"/>
    <x v="0"/>
    <n v="22.55"/>
    <n v="27.26"/>
    <n v="2"/>
    <n v="1178"/>
    <n v="226"/>
    <x v="2"/>
    <m/>
    <x v="1"/>
  </r>
  <r>
    <n v="51357"/>
    <d v="2025-03-10T00:00:00"/>
    <d v="1899-12-30T10:22:00"/>
    <n v="10"/>
    <s v="Morning"/>
    <s v="Oxford Circus"/>
    <s v="Greenwich"/>
    <s v="UberXL"/>
    <n v="217"/>
    <x v="0"/>
    <n v="22.54"/>
    <n v="18.64"/>
    <n v="3"/>
    <n v="2112"/>
    <n v="258"/>
    <x v="4"/>
    <m/>
    <x v="1"/>
  </r>
  <r>
    <n v="16514"/>
    <d v="2025-07-09T00:00:00"/>
    <d v="1899-12-30T15:51:00"/>
    <n v="15"/>
    <s v="Afternoon"/>
    <s v="Waterloo"/>
    <s v="Notting Hill"/>
    <s v="UberXL"/>
    <n v="237"/>
    <x v="0"/>
    <n v="22.53"/>
    <n v="18.329999999999998"/>
    <n v="4"/>
    <n v="1885"/>
    <n v="225"/>
    <x v="2"/>
    <m/>
    <x v="0"/>
  </r>
  <r>
    <n v="35290"/>
    <d v="2025-03-09T00:00:00"/>
    <d v="1899-12-30T15:27:00"/>
    <n v="15"/>
    <s v="Afternoon"/>
    <s v="Camden"/>
    <s v="Notting Hill"/>
    <s v="UberXL"/>
    <n v="211"/>
    <x v="0"/>
    <n v="22.53"/>
    <n v="10.82"/>
    <n v="1"/>
    <n v="1621"/>
    <n v="248"/>
    <x v="3"/>
    <m/>
    <x v="0"/>
  </r>
  <r>
    <n v="66170"/>
    <d v="2025-04-24T00:00:00"/>
    <d v="1899-12-30T09:36:00"/>
    <n v="9"/>
    <s v="Morning"/>
    <s v="Stratford"/>
    <s v="Greenwich"/>
    <s v="UberXL"/>
    <n v="218"/>
    <x v="0"/>
    <n v="22.52"/>
    <n v="7.25"/>
    <n v="2"/>
    <n v="1592"/>
    <n v="256"/>
    <x v="0"/>
    <m/>
    <x v="1"/>
  </r>
  <r>
    <n v="25347"/>
    <d v="2025-05-26T00:00:00"/>
    <d v="1899-12-30T18:09:00"/>
    <n v="18"/>
    <s v="Night"/>
    <s v="London Bridge"/>
    <s v="London Bridge"/>
    <s v="Uber Comfort"/>
    <n v="250"/>
    <x v="0"/>
    <n v="22.49"/>
    <n v="22.24"/>
    <n v="3"/>
    <n v="1444"/>
    <n v="240"/>
    <x v="0"/>
    <m/>
    <x v="0"/>
  </r>
  <r>
    <n v="95703"/>
    <d v="2025-08-02T00:00:00"/>
    <d v="1899-12-30T10:36:00"/>
    <n v="10"/>
    <s v="Morning"/>
    <s v="Euston"/>
    <s v="Canary Wharf"/>
    <s v="UberXL"/>
    <n v="243"/>
    <x v="0"/>
    <n v="22.49"/>
    <n v="23.8"/>
    <n v="4"/>
    <n v="1448"/>
    <n v="255"/>
    <x v="3"/>
    <m/>
    <x v="0"/>
  </r>
  <r>
    <n v="18919"/>
    <d v="2025-05-17T00:00:00"/>
    <d v="1899-12-30T22:50:00"/>
    <n v="22"/>
    <s v="Night"/>
    <s v="Notting Hill"/>
    <s v="Brixton"/>
    <s v="UberXL"/>
    <n v="240"/>
    <x v="0"/>
    <n v="22.47"/>
    <n v="12.23"/>
    <n v="5"/>
    <n v="1278"/>
    <n v="213"/>
    <x v="4"/>
    <m/>
    <x v="0"/>
  </r>
  <r>
    <n v="96418"/>
    <d v="2025-03-25T00:00:00"/>
    <d v="1899-12-30T16:12:00"/>
    <n v="16"/>
    <s v="Afternoon"/>
    <s v="Greenwich"/>
    <s v="Paddington"/>
    <s v="UberXL"/>
    <n v="248"/>
    <x v="0"/>
    <n v="22.47"/>
    <n v="19.48"/>
    <n v="1"/>
    <n v="1185"/>
    <n v="235"/>
    <x v="4"/>
    <m/>
    <x v="1"/>
  </r>
  <r>
    <n v="70509"/>
    <d v="2025-03-20T00:00:00"/>
    <d v="1899-12-30T13:58:00"/>
    <n v="13"/>
    <s v="Afternoon"/>
    <s v="Victoria"/>
    <s v="Euston"/>
    <s v="Uber Comfort"/>
    <n v="200"/>
    <x v="0"/>
    <n v="22.47"/>
    <n v="26.38"/>
    <n v="5"/>
    <n v="2071"/>
    <n v="214"/>
    <x v="5"/>
    <m/>
    <x v="0"/>
  </r>
  <r>
    <n v="94920"/>
    <d v="2025-01-10T00:00:00"/>
    <d v="1899-12-30T00:20:00"/>
    <n v="0"/>
    <s v="Night"/>
    <s v="Brixton"/>
    <s v="Greenwich"/>
    <s v="Uber Comfort"/>
    <n v="208"/>
    <x v="0"/>
    <n v="22.44"/>
    <n v="8.57"/>
    <n v="4"/>
    <n v="1246"/>
    <n v="208"/>
    <x v="5"/>
    <m/>
    <x v="1"/>
  </r>
  <r>
    <n v="38340"/>
    <d v="2025-03-02T00:00:00"/>
    <d v="1899-12-30T00:43:00"/>
    <n v="0"/>
    <s v="Night"/>
    <s v="Shoreditch"/>
    <s v="Shoreditch"/>
    <s v="UberX"/>
    <n v="217"/>
    <x v="0"/>
    <n v="22.44"/>
    <n v="22.79"/>
    <n v="2"/>
    <n v="2128"/>
    <n v="255"/>
    <x v="4"/>
    <m/>
    <x v="0"/>
  </r>
  <r>
    <n v="63831"/>
    <d v="2025-11-29T00:00:00"/>
    <d v="1899-12-30T11:37:00"/>
    <n v="11"/>
    <s v="Morning"/>
    <s v="Canary Wharf"/>
    <s v="Shoreditch"/>
    <s v="Uber Comfort"/>
    <n v="204"/>
    <x v="0"/>
    <n v="22.39"/>
    <n v="3.34"/>
    <n v="5"/>
    <n v="1714"/>
    <n v="212"/>
    <x v="1"/>
    <m/>
    <x v="1"/>
  </r>
  <r>
    <n v="49930"/>
    <d v="2025-03-23T00:00:00"/>
    <d v="1899-12-30T21:58:00"/>
    <n v="21"/>
    <s v="Night"/>
    <s v="Notting Hill"/>
    <s v="Brixton"/>
    <s v="Uber Comfort"/>
    <n v="244"/>
    <x v="0"/>
    <n v="22.39"/>
    <n v="10.67"/>
    <n v="4"/>
    <n v="1862"/>
    <n v="245"/>
    <x v="3"/>
    <m/>
    <x v="0"/>
  </r>
  <r>
    <n v="64126"/>
    <d v="2025-10-30T00:00:00"/>
    <d v="1899-12-30T23:12:00"/>
    <n v="23"/>
    <s v="Night"/>
    <s v="Elephant And Castle"/>
    <s v="Paddington"/>
    <s v="UberXL"/>
    <n v="234"/>
    <x v="0"/>
    <n v="22.39"/>
    <n v="13.17"/>
    <n v="4"/>
    <n v="2058"/>
    <n v="255"/>
    <x v="0"/>
    <m/>
    <x v="0"/>
  </r>
  <r>
    <n v="85169"/>
    <d v="2025-11-27T00:00:00"/>
    <d v="1899-12-30T11:29:00"/>
    <n v="11"/>
    <s v="Morning"/>
    <s v="Notting Hill"/>
    <s v="King'S Cross"/>
    <s v="UberX"/>
    <n v="237"/>
    <x v="0"/>
    <n v="22.38"/>
    <n v="5.85"/>
    <n v="1"/>
    <n v="1540"/>
    <n v="252"/>
    <x v="1"/>
    <m/>
    <x v="0"/>
  </r>
  <r>
    <n v="40022"/>
    <d v="2025-09-29T00:00:00"/>
    <d v="1899-12-30T15:41:00"/>
    <n v="15"/>
    <s v="Afternoon"/>
    <s v="Paddington"/>
    <s v="Paddington"/>
    <s v="UberX"/>
    <n v="258"/>
    <x v="0"/>
    <n v="22.37"/>
    <n v="19.170000000000002"/>
    <n v="4"/>
    <n v="1458"/>
    <n v="235"/>
    <x v="0"/>
    <m/>
    <x v="0"/>
  </r>
  <r>
    <n v="97156"/>
    <d v="2025-04-18T00:00:00"/>
    <d v="1899-12-30T05:51:00"/>
    <n v="5"/>
    <s v="Morning"/>
    <s v="Greenwich"/>
    <s v="Paddington"/>
    <s v="UberXL"/>
    <n v="240"/>
    <x v="0"/>
    <n v="22.36"/>
    <n v="16.03"/>
    <n v="1"/>
    <n v="2069"/>
    <n v="235"/>
    <x v="5"/>
    <m/>
    <x v="1"/>
  </r>
  <r>
    <n v="23663"/>
    <d v="2025-06-19T00:00:00"/>
    <d v="1899-12-30T19:14:00"/>
    <n v="19"/>
    <s v="Night"/>
    <s v="Camden"/>
    <s v="Oxford Circus"/>
    <s v="UberX"/>
    <n v="215"/>
    <x v="0"/>
    <n v="22.34"/>
    <n v="7.59"/>
    <n v="2"/>
    <n v="1567"/>
    <n v="255"/>
    <x v="4"/>
    <m/>
    <x v="0"/>
  </r>
  <r>
    <n v="31088"/>
    <d v="2025-12-03T00:00:00"/>
    <d v="1899-12-30T14:18:00"/>
    <n v="14"/>
    <s v="Afternoon"/>
    <s v="Greenwich"/>
    <s v="Victoria"/>
    <s v="UberXL"/>
    <n v="258"/>
    <x v="0"/>
    <n v="22.34"/>
    <n v="25.1"/>
    <n v="3"/>
    <n v="1067"/>
    <n v="251"/>
    <x v="0"/>
    <m/>
    <x v="1"/>
  </r>
  <r>
    <n v="28149"/>
    <d v="2025-11-19T00:00:00"/>
    <d v="1899-12-30T08:57:00"/>
    <n v="8"/>
    <s v="Morning"/>
    <s v="Greenwich"/>
    <s v="Shoreditch"/>
    <s v="Uber Comfort"/>
    <n v="247"/>
    <x v="0"/>
    <n v="22.33"/>
    <n v="13.79"/>
    <n v="4"/>
    <n v="1892"/>
    <n v="247"/>
    <x v="0"/>
    <m/>
    <x v="0"/>
  </r>
  <r>
    <n v="37635"/>
    <d v="2025-02-25T00:00:00"/>
    <d v="1899-12-30T02:05:00"/>
    <n v="2"/>
    <s v="Night"/>
    <s v="Notting Hill"/>
    <s v="Notting Hill"/>
    <s v="UberX"/>
    <n v="240"/>
    <x v="0"/>
    <n v="22.32"/>
    <n v="13.13"/>
    <n v="3"/>
    <n v="1289"/>
    <n v="234"/>
    <x v="0"/>
    <m/>
    <x v="0"/>
  </r>
  <r>
    <n v="47878"/>
    <d v="2025-03-02T00:00:00"/>
    <d v="1899-12-30T13:05:00"/>
    <n v="13"/>
    <s v="Afternoon"/>
    <s v="Victoria"/>
    <s v="Camden"/>
    <s v="UberX"/>
    <n v="215"/>
    <x v="0"/>
    <n v="22.31"/>
    <n v="10.37"/>
    <n v="4"/>
    <n v="1469"/>
    <n v="236"/>
    <x v="4"/>
    <m/>
    <x v="0"/>
  </r>
  <r>
    <n v="72127"/>
    <d v="2025-09-22T00:00:00"/>
    <d v="1899-12-30T06:43:00"/>
    <n v="6"/>
    <s v="Morning"/>
    <s v="Waterloo"/>
    <s v="Euston"/>
    <s v="UberXL"/>
    <n v="201"/>
    <x v="0"/>
    <n v="22.26"/>
    <n v="19.21"/>
    <n v="1"/>
    <n v="1294"/>
    <n v="257"/>
    <x v="5"/>
    <m/>
    <x v="0"/>
  </r>
  <r>
    <n v="80224"/>
    <d v="2025-11-14T00:00:00"/>
    <d v="1899-12-30T01:11:00"/>
    <n v="1"/>
    <s v="Night"/>
    <s v="London Bridge"/>
    <s v="Paddington"/>
    <s v="UberXL"/>
    <n v="202"/>
    <x v="0"/>
    <n v="22.25"/>
    <n v="4.92"/>
    <n v="5"/>
    <n v="1436"/>
    <n v="230"/>
    <x v="4"/>
    <m/>
    <x v="1"/>
  </r>
  <r>
    <n v="16014"/>
    <d v="2025-12-14T00:00:00"/>
    <d v="1899-12-30T04:04:00"/>
    <n v="4"/>
    <s v="Night"/>
    <s v="Stratford"/>
    <s v="Greenwich"/>
    <s v="UberXL"/>
    <n v="250"/>
    <x v="0"/>
    <n v="22.23"/>
    <n v="4.96"/>
    <n v="3"/>
    <n v="1333"/>
    <n v="241"/>
    <x v="1"/>
    <m/>
    <x v="0"/>
  </r>
  <r>
    <n v="70633"/>
    <d v="2025-05-10T00:00:00"/>
    <d v="1899-12-30T20:16:00"/>
    <n v="20"/>
    <s v="Night"/>
    <s v="Euston"/>
    <s v="King'S Cross"/>
    <s v="Uber Comfort"/>
    <n v="208"/>
    <x v="0"/>
    <n v="22.22"/>
    <n v="10.69"/>
    <n v="4"/>
    <n v="1870"/>
    <n v="203"/>
    <x v="1"/>
    <m/>
    <x v="1"/>
  </r>
  <r>
    <n v="97797"/>
    <d v="2025-09-28T00:00:00"/>
    <d v="1899-12-30T16:00:00"/>
    <n v="16"/>
    <s v="Afternoon"/>
    <s v="Camden"/>
    <s v="Notting Hill"/>
    <s v="UberXL"/>
    <n v="247"/>
    <x v="0"/>
    <n v="22.21"/>
    <n v="16.25"/>
    <n v="3"/>
    <n v="1342"/>
    <n v="209"/>
    <x v="3"/>
    <m/>
    <x v="0"/>
  </r>
  <r>
    <n v="37348"/>
    <d v="2025-11-28T00:00:00"/>
    <d v="1899-12-30T12:34:00"/>
    <n v="12"/>
    <s v="Afternoon"/>
    <s v="Stratford"/>
    <s v="Shoreditch"/>
    <s v="UberX"/>
    <n v="233"/>
    <x v="0"/>
    <n v="22.21"/>
    <n v="25.82"/>
    <n v="5"/>
    <n v="1868"/>
    <n v="202"/>
    <x v="4"/>
    <m/>
    <x v="1"/>
  </r>
  <r>
    <n v="76285"/>
    <d v="2025-12-21T00:00:00"/>
    <d v="1899-12-30T10:01:00"/>
    <n v="10"/>
    <s v="Morning"/>
    <s v="Elephant And Castle"/>
    <s v="Paddington"/>
    <s v="UberXL"/>
    <n v="215"/>
    <x v="0"/>
    <n v="22.21"/>
    <n v="1.54"/>
    <n v="4"/>
    <n v="1827"/>
    <n v="209"/>
    <x v="5"/>
    <m/>
    <x v="1"/>
  </r>
  <r>
    <n v="22828"/>
    <d v="2025-02-16T00:00:00"/>
    <d v="1899-12-30T20:52:00"/>
    <n v="20"/>
    <s v="Night"/>
    <s v="Notting Hill"/>
    <s v="Paddington"/>
    <s v="UberXL"/>
    <n v="202"/>
    <x v="0"/>
    <n v="22.2"/>
    <n v="24.5"/>
    <n v="5"/>
    <n v="1083"/>
    <n v="210"/>
    <x v="2"/>
    <m/>
    <x v="0"/>
  </r>
  <r>
    <n v="66895"/>
    <d v="2025-05-27T00:00:00"/>
    <d v="1899-12-30T10:08:00"/>
    <n v="10"/>
    <s v="Morning"/>
    <s v="London Bridge"/>
    <s v="Stratford"/>
    <s v="UberXL"/>
    <n v="260"/>
    <x v="0"/>
    <n v="22.12"/>
    <n v="10.86"/>
    <n v="5"/>
    <n v="2194"/>
    <n v="253"/>
    <x v="0"/>
    <m/>
    <x v="1"/>
  </r>
  <r>
    <n v="67869"/>
    <d v="2025-11-11T00:00:00"/>
    <d v="1899-12-30T06:00:00"/>
    <n v="6"/>
    <s v="Morning"/>
    <s v="Camden"/>
    <s v="King'S Cross"/>
    <s v="UberXL"/>
    <n v="252"/>
    <x v="0"/>
    <n v="22.1"/>
    <n v="27.68"/>
    <n v="4"/>
    <n v="1454"/>
    <n v="205"/>
    <x v="4"/>
    <m/>
    <x v="0"/>
  </r>
  <r>
    <n v="16807"/>
    <d v="2025-07-29T00:00:00"/>
    <d v="1899-12-30T18:53:00"/>
    <n v="18"/>
    <s v="Night"/>
    <s v="Victoria"/>
    <s v="Greenwich"/>
    <s v="UberX"/>
    <n v="249"/>
    <x v="0"/>
    <n v="22.1"/>
    <n v="6.55"/>
    <n v="4"/>
    <n v="1491"/>
    <n v="245"/>
    <x v="5"/>
    <m/>
    <x v="0"/>
  </r>
  <r>
    <n v="73066"/>
    <d v="2025-09-06T00:00:00"/>
    <d v="1899-12-30T14:37:00"/>
    <n v="14"/>
    <s v="Afternoon"/>
    <s v="Waterloo"/>
    <s v="Euston"/>
    <s v="UberX"/>
    <n v="207"/>
    <x v="0"/>
    <n v="22.09"/>
    <n v="18.98"/>
    <n v="5"/>
    <n v="1251"/>
    <n v="238"/>
    <x v="5"/>
    <m/>
    <x v="0"/>
  </r>
  <r>
    <n v="32178"/>
    <d v="2025-07-03T00:00:00"/>
    <d v="1899-12-30T19:46:00"/>
    <n v="19"/>
    <s v="Night"/>
    <s v="Shoreditch"/>
    <s v="Shoreditch"/>
    <s v="UberXL"/>
    <n v="207"/>
    <x v="0"/>
    <n v="22.08"/>
    <n v="17.54"/>
    <n v="4"/>
    <n v="1779"/>
    <n v="242"/>
    <x v="3"/>
    <m/>
    <x v="0"/>
  </r>
  <r>
    <n v="20306"/>
    <d v="2025-11-03T00:00:00"/>
    <d v="1899-12-30T02:26:00"/>
    <n v="2"/>
    <s v="Evening"/>
    <s v="Greenwich"/>
    <s v="Notting Hill"/>
    <s v="UberX"/>
    <n v="201"/>
    <x v="0"/>
    <n v="22.07"/>
    <n v="7.9"/>
    <n v="1"/>
    <n v="2114"/>
    <n v="213"/>
    <x v="4"/>
    <m/>
    <x v="0"/>
  </r>
  <r>
    <n v="83761"/>
    <d v="2025-01-03T00:00:00"/>
    <d v="1899-12-30T04:03:00"/>
    <n v="4"/>
    <s v="Night"/>
    <s v="Stratford"/>
    <s v="London Bridge"/>
    <s v="Uber Comfort"/>
    <n v="217"/>
    <x v="0"/>
    <n v="21.99"/>
    <n v="11.17"/>
    <n v="3"/>
    <n v="1813"/>
    <n v="245"/>
    <x v="2"/>
    <m/>
    <x v="0"/>
  </r>
  <r>
    <n v="21852"/>
    <d v="2025-01-29T00:00:00"/>
    <d v="1899-12-30T07:03:00"/>
    <n v="7"/>
    <s v="Morning"/>
    <s v="Waterloo"/>
    <s v="London Bridge"/>
    <s v="Uber Comfort"/>
    <n v="249"/>
    <x v="0"/>
    <n v="21.99"/>
    <n v="19.98"/>
    <n v="5"/>
    <n v="1645"/>
    <n v="240"/>
    <x v="1"/>
    <m/>
    <x v="0"/>
  </r>
  <r>
    <n v="60797"/>
    <d v="2025-06-21T00:00:00"/>
    <d v="1899-12-30T02:18:00"/>
    <n v="2"/>
    <s v="Night"/>
    <s v="King'S Cross"/>
    <s v="King'S Cross"/>
    <s v="UberX"/>
    <n v="255"/>
    <x v="0"/>
    <n v="21.98"/>
    <n v="19.52"/>
    <n v="5"/>
    <n v="1947"/>
    <n v="213"/>
    <x v="4"/>
    <m/>
    <x v="1"/>
  </r>
  <r>
    <n v="84596"/>
    <d v="2025-05-08T00:00:00"/>
    <d v="1899-12-30T13:51:00"/>
    <n v="13"/>
    <s v="Afternoon"/>
    <s v="Stratford"/>
    <s v="Camden"/>
    <s v="UberXL"/>
    <n v="238"/>
    <x v="0"/>
    <n v="21.98"/>
    <n v="14.67"/>
    <n v="3"/>
    <n v="1775"/>
    <n v="218"/>
    <x v="5"/>
    <m/>
    <x v="0"/>
  </r>
  <r>
    <n v="60505"/>
    <d v="2025-12-31T00:00:00"/>
    <d v="1899-12-30T15:22:00"/>
    <n v="15"/>
    <s v="Afternoon"/>
    <s v="Brixton"/>
    <s v="Brixton"/>
    <s v="UberXL"/>
    <n v="212"/>
    <x v="0"/>
    <n v="21.98"/>
    <n v="22.07"/>
    <n v="2"/>
    <n v="2146"/>
    <n v="234"/>
    <x v="1"/>
    <m/>
    <x v="1"/>
  </r>
  <r>
    <n v="13579"/>
    <d v="2025-02-14T00:00:00"/>
    <d v="1899-12-30T17:04:00"/>
    <n v="17"/>
    <s v="Night"/>
    <s v="Shoreditch"/>
    <s v="Elephant And Castle"/>
    <s v="Uber Comfort"/>
    <n v="233"/>
    <x v="0"/>
    <n v="21.97"/>
    <n v="17.38"/>
    <n v="3"/>
    <n v="1765"/>
    <n v="229"/>
    <x v="3"/>
    <m/>
    <x v="0"/>
  </r>
  <r>
    <n v="56172"/>
    <d v="2025-02-01T00:00:00"/>
    <d v="1899-12-30T10:51:00"/>
    <n v="10"/>
    <s v="Morning"/>
    <s v="Euston"/>
    <s v="Oxford Circus"/>
    <s v="UberX"/>
    <n v="248"/>
    <x v="0"/>
    <n v="21.96"/>
    <n v="12.23"/>
    <n v="3"/>
    <n v="1084"/>
    <n v="257"/>
    <x v="5"/>
    <m/>
    <x v="0"/>
  </r>
  <r>
    <n v="46171"/>
    <d v="2025-09-13T00:00:00"/>
    <d v="1899-12-30T19:05:00"/>
    <n v="19"/>
    <s v="Night"/>
    <s v="Canary Wharf"/>
    <s v="Greenwich"/>
    <s v="UberX"/>
    <n v="214"/>
    <x v="0"/>
    <n v="21.96"/>
    <n v="13.36"/>
    <n v="2"/>
    <n v="1469"/>
    <n v="227"/>
    <x v="2"/>
    <m/>
    <x v="0"/>
  </r>
  <r>
    <n v="65770"/>
    <d v="2025-06-05T00:00:00"/>
    <d v="1899-12-30T07:32:00"/>
    <n v="7"/>
    <s v="Morning"/>
    <s v="Euston"/>
    <s v="London Bridge"/>
    <s v="UberX"/>
    <n v="251"/>
    <x v="0"/>
    <n v="21.95"/>
    <n v="4.32"/>
    <n v="2"/>
    <n v="1219"/>
    <n v="236"/>
    <x v="0"/>
    <m/>
    <x v="0"/>
  </r>
  <r>
    <n v="48189"/>
    <d v="2025-03-11T00:00:00"/>
    <d v="1899-12-30T11:45:00"/>
    <n v="11"/>
    <s v="Morning"/>
    <s v="Canary Wharf"/>
    <s v="Elephant And Castle"/>
    <s v="Uber Comfort"/>
    <n v="208"/>
    <x v="0"/>
    <n v="21.95"/>
    <n v="10.71"/>
    <n v="2"/>
    <n v="1386"/>
    <n v="217"/>
    <x v="3"/>
    <m/>
    <x v="0"/>
  </r>
  <r>
    <n v="47649"/>
    <d v="2025-02-04T00:00:00"/>
    <d v="1899-12-30T15:06:00"/>
    <n v="15"/>
    <s v="Afternoon"/>
    <s v="London Bridge"/>
    <s v="Waterloo"/>
    <s v="UberXL"/>
    <n v="209"/>
    <x v="0"/>
    <n v="21.92"/>
    <n v="8.27"/>
    <n v="3"/>
    <n v="1299"/>
    <n v="237"/>
    <x v="3"/>
    <m/>
    <x v="0"/>
  </r>
  <r>
    <n v="24985"/>
    <d v="2025-02-18T00:00:00"/>
    <d v="1899-12-30T06:14:00"/>
    <n v="6"/>
    <s v="Morning"/>
    <s v="Victoria"/>
    <s v="Brixton"/>
    <s v="UberX"/>
    <n v="218"/>
    <x v="0"/>
    <n v="21.88"/>
    <n v="6.16"/>
    <n v="2"/>
    <n v="1629"/>
    <n v="255"/>
    <x v="4"/>
    <m/>
    <x v="1"/>
  </r>
  <r>
    <n v="15008"/>
    <d v="2025-05-04T00:00:00"/>
    <d v="1899-12-30T04:48:00"/>
    <n v="4"/>
    <s v="Night"/>
    <s v="Notting Hill"/>
    <s v="Paddington"/>
    <s v="UberX"/>
    <n v="229"/>
    <x v="0"/>
    <n v="21.88"/>
    <n v="7.22"/>
    <n v="3"/>
    <n v="1069"/>
    <n v="257"/>
    <x v="5"/>
    <m/>
    <x v="0"/>
  </r>
  <r>
    <n v="71725"/>
    <d v="2025-12-10T00:00:00"/>
    <d v="1899-12-30T14:02:00"/>
    <n v="14"/>
    <s v="Afternoon"/>
    <s v="Notting Hill"/>
    <s v="Greenwich"/>
    <s v="UberXL"/>
    <n v="212"/>
    <x v="0"/>
    <n v="21.87"/>
    <n v="19.38"/>
    <n v="3"/>
    <n v="1961"/>
    <n v="213"/>
    <x v="4"/>
    <m/>
    <x v="1"/>
  </r>
  <r>
    <n v="57777"/>
    <d v="2025-06-03T00:00:00"/>
    <d v="1899-12-30T07:35:00"/>
    <n v="7"/>
    <s v="Morning"/>
    <s v="Canary Wharf"/>
    <s v="Brixton"/>
    <s v="Uber Comfort"/>
    <n v="226"/>
    <x v="0"/>
    <n v="21.85"/>
    <n v="12.75"/>
    <n v="3"/>
    <n v="1606"/>
    <n v="229"/>
    <x v="3"/>
    <m/>
    <x v="1"/>
  </r>
  <r>
    <n v="81656"/>
    <d v="2025-05-01T00:00:00"/>
    <d v="1899-12-30T21:08:00"/>
    <n v="21"/>
    <s v="Night"/>
    <s v="Elephant And Castle"/>
    <s v="Shoreditch"/>
    <s v="UberXL"/>
    <n v="246"/>
    <x v="0"/>
    <n v="21.85"/>
    <n v="1.0900000000000001"/>
    <n v="2"/>
    <n v="1750"/>
    <n v="204"/>
    <x v="1"/>
    <m/>
    <x v="1"/>
  </r>
  <r>
    <n v="74418"/>
    <d v="2025-04-25T00:00:00"/>
    <d v="1899-12-30T19:28:00"/>
    <n v="19"/>
    <s v="Night"/>
    <s v="Brixton"/>
    <s v="Victoria"/>
    <s v="UberX"/>
    <n v="210"/>
    <x v="0"/>
    <n v="21.81"/>
    <n v="5.39"/>
    <n v="4"/>
    <n v="1900"/>
    <n v="252"/>
    <x v="0"/>
    <m/>
    <x v="0"/>
  </r>
  <r>
    <n v="27322"/>
    <d v="2025-12-12T00:00:00"/>
    <d v="1899-12-30T17:43:00"/>
    <n v="17"/>
    <s v="Evening"/>
    <s v="Shoreditch"/>
    <s v="Elephant And Castle"/>
    <s v="UberXL"/>
    <n v="216"/>
    <x v="0"/>
    <n v="21.81"/>
    <n v="27.74"/>
    <n v="3"/>
    <n v="1117"/>
    <n v="238"/>
    <x v="4"/>
    <m/>
    <x v="1"/>
  </r>
  <r>
    <n v="76588"/>
    <d v="2025-08-10T00:00:00"/>
    <d v="1899-12-30T09:36:00"/>
    <n v="9"/>
    <s v="Morning"/>
    <s v="Shoreditch"/>
    <s v="Canary Wharf"/>
    <s v="UberX"/>
    <n v="222"/>
    <x v="0"/>
    <n v="21.8"/>
    <n v="9.89"/>
    <n v="3"/>
    <n v="1853"/>
    <n v="202"/>
    <x v="5"/>
    <m/>
    <x v="1"/>
  </r>
  <r>
    <n v="32545"/>
    <d v="2025-06-03T00:00:00"/>
    <d v="1899-12-30T05:23:00"/>
    <n v="5"/>
    <s v="Morning"/>
    <s v="King'S Cross"/>
    <s v="Paddington"/>
    <s v="UberXL"/>
    <n v="242"/>
    <x v="0"/>
    <n v="21.8"/>
    <n v="8.0500000000000007"/>
    <n v="5"/>
    <n v="1374"/>
    <n v="257"/>
    <x v="4"/>
    <m/>
    <x v="0"/>
  </r>
  <r>
    <n v="32830"/>
    <d v="2025-04-27T00:00:00"/>
    <d v="1899-12-30T21:21:00"/>
    <n v="21"/>
    <s v="Night"/>
    <s v="Waterloo"/>
    <s v="London Bridge"/>
    <s v="Uber Comfort"/>
    <n v="252"/>
    <x v="0"/>
    <n v="21.77"/>
    <n v="22.63"/>
    <n v="2"/>
    <n v="1513"/>
    <n v="227"/>
    <x v="1"/>
    <m/>
    <x v="1"/>
  </r>
  <r>
    <n v="90615"/>
    <d v="2025-02-26T00:00:00"/>
    <d v="1899-12-30T22:09:00"/>
    <n v="22"/>
    <s v="Night"/>
    <s v="Brixton"/>
    <s v="Notting Hill"/>
    <s v="UberX"/>
    <n v="231"/>
    <x v="0"/>
    <n v="21.72"/>
    <n v="26.67"/>
    <n v="4"/>
    <n v="1956"/>
    <n v="226"/>
    <x v="5"/>
    <m/>
    <x v="0"/>
  </r>
  <r>
    <n v="99376"/>
    <d v="2025-05-18T00:00:00"/>
    <d v="1899-12-30T09:30:00"/>
    <n v="9"/>
    <s v="Morning"/>
    <s v="Stratford"/>
    <s v="Euston"/>
    <s v="UberXL"/>
    <n v="218"/>
    <x v="0"/>
    <n v="21.7"/>
    <n v="5.92"/>
    <n v="4"/>
    <n v="2126"/>
    <n v="216"/>
    <x v="2"/>
    <m/>
    <x v="1"/>
  </r>
  <r>
    <n v="13163"/>
    <d v="2025-05-06T00:00:00"/>
    <d v="1899-12-30T00:35:00"/>
    <n v="0"/>
    <s v="Night"/>
    <s v="Waterloo"/>
    <s v="Victoria"/>
    <s v="UberXL"/>
    <n v="219"/>
    <x v="0"/>
    <n v="21.69"/>
    <n v="7.85"/>
    <n v="4"/>
    <n v="2123"/>
    <n v="220"/>
    <x v="0"/>
    <m/>
    <x v="0"/>
  </r>
  <r>
    <n v="42990"/>
    <d v="2025-07-21T00:00:00"/>
    <d v="1899-12-30T20:11:00"/>
    <n v="20"/>
    <s v="Night"/>
    <s v="Victoria"/>
    <s v="Notting Hill"/>
    <s v="Uber Comfort"/>
    <n v="242"/>
    <x v="0"/>
    <n v="21.68"/>
    <n v="18.48"/>
    <n v="5"/>
    <n v="2098"/>
    <n v="213"/>
    <x v="3"/>
    <m/>
    <x v="0"/>
  </r>
  <r>
    <n v="20361"/>
    <d v="2025-01-02T00:00:00"/>
    <d v="1899-12-30T05:40:00"/>
    <n v="5"/>
    <s v="Morning"/>
    <s v="Oxford Circus"/>
    <s v="London Bridge"/>
    <s v="UberXL"/>
    <n v="258"/>
    <x v="0"/>
    <n v="21.67"/>
    <n v="9.7799999999999994"/>
    <n v="5"/>
    <n v="1958"/>
    <n v="254"/>
    <x v="3"/>
    <m/>
    <x v="1"/>
  </r>
  <r>
    <n v="43379"/>
    <d v="2025-07-04T00:00:00"/>
    <d v="1899-12-30T16:16:00"/>
    <n v="16"/>
    <s v="Afternoon"/>
    <s v="Greenwich"/>
    <s v="Oxford Circus"/>
    <s v="UberX"/>
    <n v="245"/>
    <x v="0"/>
    <n v="21.67"/>
    <n v="14.01"/>
    <n v="2"/>
    <n v="1187"/>
    <n v="203"/>
    <x v="0"/>
    <m/>
    <x v="0"/>
  </r>
  <r>
    <n v="59793"/>
    <d v="2025-07-10T00:00:00"/>
    <d v="1899-12-30T12:56:00"/>
    <n v="12"/>
    <s v="Afternoon"/>
    <s v="Notting Hill"/>
    <s v="London Bridge"/>
    <s v="UberXL"/>
    <n v="225"/>
    <x v="0"/>
    <n v="21.56"/>
    <n v="11.21"/>
    <n v="1"/>
    <n v="1556"/>
    <n v="228"/>
    <x v="4"/>
    <m/>
    <x v="0"/>
  </r>
  <r>
    <n v="80953"/>
    <d v="2025-08-27T00:00:00"/>
    <d v="1899-12-30T05:35:00"/>
    <n v="5"/>
    <s v="Morning"/>
    <s v="Victoria"/>
    <s v="King'S Cross"/>
    <s v="UberXL"/>
    <n v="240"/>
    <x v="0"/>
    <n v="21.53"/>
    <n v="9.84"/>
    <n v="5"/>
    <n v="1566"/>
    <n v="247"/>
    <x v="2"/>
    <m/>
    <x v="1"/>
  </r>
  <r>
    <n v="78100"/>
    <d v="2025-01-10T00:00:00"/>
    <d v="1899-12-30T11:32:00"/>
    <n v="11"/>
    <s v="Morning"/>
    <s v="Canary Wharf"/>
    <s v="Victoria"/>
    <s v="UberXL"/>
    <n v="243"/>
    <x v="0"/>
    <n v="21.53"/>
    <n v="11.01"/>
    <n v="3"/>
    <n v="1063"/>
    <n v="215"/>
    <x v="0"/>
    <m/>
    <x v="0"/>
  </r>
  <r>
    <n v="73256"/>
    <d v="2025-06-17T00:00:00"/>
    <d v="1899-12-30T21:57:00"/>
    <n v="21"/>
    <s v="Night"/>
    <s v="Canary Wharf"/>
    <s v="Waterloo"/>
    <s v="Uber Comfort"/>
    <n v="233"/>
    <x v="0"/>
    <n v="21.51"/>
    <n v="6.57"/>
    <n v="3"/>
    <n v="1382"/>
    <n v="243"/>
    <x v="2"/>
    <m/>
    <x v="0"/>
  </r>
  <r>
    <n v="90438"/>
    <d v="2025-04-19T00:00:00"/>
    <d v="1899-12-30T17:36:00"/>
    <n v="17"/>
    <s v="Night"/>
    <s v="King'S Cross"/>
    <s v="Oxford Circus"/>
    <s v="Uber Comfort"/>
    <n v="227"/>
    <x v="0"/>
    <n v="21.51"/>
    <n v="16.399999999999999"/>
    <n v="4"/>
    <n v="1902"/>
    <n v="210"/>
    <x v="2"/>
    <m/>
    <x v="0"/>
  </r>
  <r>
    <n v="52230"/>
    <d v="2025-11-19T00:00:00"/>
    <d v="1899-12-30T08:16:00"/>
    <n v="8"/>
    <s v="Morning"/>
    <s v="Victoria"/>
    <s v="Brixton"/>
    <s v="UberX"/>
    <n v="200"/>
    <x v="0"/>
    <n v="21.5"/>
    <n v="18.989999999999998"/>
    <n v="3"/>
    <n v="1992"/>
    <n v="217"/>
    <x v="4"/>
    <m/>
    <x v="1"/>
  </r>
  <r>
    <n v="81560"/>
    <d v="2025-04-03T00:00:00"/>
    <d v="1899-12-30T04:59:00"/>
    <n v="4"/>
    <s v="Night"/>
    <s v="Canary Wharf"/>
    <s v="Victoria"/>
    <s v="UberXL"/>
    <n v="215"/>
    <x v="0"/>
    <n v="21.49"/>
    <n v="18.98"/>
    <n v="1"/>
    <n v="1627"/>
    <n v="200"/>
    <x v="1"/>
    <m/>
    <x v="1"/>
  </r>
  <r>
    <n v="40034"/>
    <d v="2025-07-10T00:00:00"/>
    <d v="1899-12-30T11:41:00"/>
    <n v="11"/>
    <s v="Morning"/>
    <s v="Canary Wharf"/>
    <s v="Canary Wharf"/>
    <s v="UberX"/>
    <n v="235"/>
    <x v="0"/>
    <n v="21.48"/>
    <n v="1.5"/>
    <n v="5"/>
    <n v="1039"/>
    <n v="222"/>
    <x v="3"/>
    <m/>
    <x v="1"/>
  </r>
  <r>
    <n v="45755"/>
    <d v="2025-09-02T00:00:00"/>
    <d v="1899-12-30T05:52:00"/>
    <n v="5"/>
    <s v="Morning"/>
    <s v="Notting Hill"/>
    <s v="Elephant And Castle"/>
    <s v="UberX"/>
    <n v="244"/>
    <x v="0"/>
    <n v="21.48"/>
    <n v="23.71"/>
    <n v="5"/>
    <n v="2105"/>
    <n v="259"/>
    <x v="3"/>
    <m/>
    <x v="0"/>
  </r>
  <r>
    <n v="59665"/>
    <d v="2025-03-31T00:00:00"/>
    <d v="1899-12-30T11:59:00"/>
    <n v="11"/>
    <s v="Morning"/>
    <s v="Paddington"/>
    <s v="King'S Cross"/>
    <s v="Uber Comfort"/>
    <n v="260"/>
    <x v="0"/>
    <n v="21.48"/>
    <n v="16.32"/>
    <n v="5"/>
    <n v="1813"/>
    <n v="235"/>
    <x v="5"/>
    <m/>
    <x v="1"/>
  </r>
  <r>
    <n v="38435"/>
    <d v="2025-10-04T00:00:00"/>
    <d v="1899-12-30T04:18:00"/>
    <n v="4"/>
    <s v="Night"/>
    <s v="Elephant And Castle"/>
    <s v="Greenwich"/>
    <s v="UberXL"/>
    <n v="256"/>
    <x v="0"/>
    <n v="21.46"/>
    <n v="12.01"/>
    <n v="2"/>
    <n v="1968"/>
    <n v="223"/>
    <x v="4"/>
    <m/>
    <x v="0"/>
  </r>
  <r>
    <n v="98969"/>
    <d v="2025-01-11T00:00:00"/>
    <d v="1899-12-30T16:10:00"/>
    <n v="16"/>
    <s v="Afternoon"/>
    <s v="Stratford"/>
    <s v="Oxford Circus"/>
    <s v="UberXL"/>
    <n v="240"/>
    <x v="0"/>
    <n v="21.44"/>
    <n v="16.63"/>
    <n v="2"/>
    <n v="1024"/>
    <n v="241"/>
    <x v="1"/>
    <m/>
    <x v="0"/>
  </r>
  <r>
    <n v="52597"/>
    <d v="2025-03-04T00:00:00"/>
    <d v="1899-12-30T16:30:00"/>
    <n v="16"/>
    <s v="Afternoon"/>
    <s v="King'S Cross"/>
    <s v="Victoria"/>
    <s v="Uber Comfort"/>
    <n v="217"/>
    <x v="0"/>
    <n v="21.44"/>
    <n v="10.08"/>
    <n v="5"/>
    <n v="1963"/>
    <n v="228"/>
    <x v="3"/>
    <m/>
    <x v="1"/>
  </r>
  <r>
    <n v="19775"/>
    <d v="2025-04-23T00:00:00"/>
    <d v="1899-12-30T09:59:00"/>
    <n v="9"/>
    <s v="Morning"/>
    <s v="Waterloo"/>
    <s v="Shoreditch"/>
    <s v="Uber Comfort"/>
    <n v="257"/>
    <x v="0"/>
    <n v="21.44"/>
    <n v="5.38"/>
    <n v="1"/>
    <n v="1167"/>
    <n v="201"/>
    <x v="4"/>
    <m/>
    <x v="0"/>
  </r>
  <r>
    <n v="96938"/>
    <d v="2025-05-24T00:00:00"/>
    <d v="1899-12-30T08:18:00"/>
    <n v="8"/>
    <s v="Morning"/>
    <s v="Waterloo"/>
    <s v="King'S Cross"/>
    <s v="UberXL"/>
    <n v="237"/>
    <x v="0"/>
    <n v="21.44"/>
    <n v="26.43"/>
    <n v="4"/>
    <n v="1191"/>
    <n v="232"/>
    <x v="5"/>
    <m/>
    <x v="1"/>
  </r>
  <r>
    <n v="44359"/>
    <d v="2025-12-19T00:00:00"/>
    <d v="1899-12-30T18:14:00"/>
    <n v="18"/>
    <s v="Night"/>
    <s v="Oxford Circus"/>
    <s v="Camden"/>
    <s v="UberX"/>
    <n v="243"/>
    <x v="0"/>
    <n v="21.37"/>
    <n v="5.32"/>
    <n v="3"/>
    <n v="1983"/>
    <n v="254"/>
    <x v="2"/>
    <m/>
    <x v="1"/>
  </r>
  <r>
    <n v="42038"/>
    <d v="2025-02-18T00:00:00"/>
    <d v="1899-12-30T06:25:00"/>
    <n v="6"/>
    <s v="Morning"/>
    <s v="Canary Wharf"/>
    <s v="Shoreditch"/>
    <s v="UberXL"/>
    <n v="210"/>
    <x v="0"/>
    <n v="21.36"/>
    <n v="16.61"/>
    <n v="3"/>
    <n v="1176"/>
    <n v="233"/>
    <x v="3"/>
    <m/>
    <x v="1"/>
  </r>
  <r>
    <n v="45649"/>
    <d v="2025-01-22T00:00:00"/>
    <d v="1899-12-30T08:21:00"/>
    <n v="8"/>
    <s v="Morning"/>
    <s v="Shoreditch"/>
    <s v="Canary Wharf"/>
    <s v="UberX"/>
    <n v="218"/>
    <x v="0"/>
    <n v="21.35"/>
    <n v="17.510000000000002"/>
    <n v="4"/>
    <n v="1603"/>
    <n v="219"/>
    <x v="5"/>
    <m/>
    <x v="1"/>
  </r>
  <r>
    <n v="94180"/>
    <d v="2025-09-20T00:00:00"/>
    <d v="1899-12-30T22:29:00"/>
    <n v="22"/>
    <s v="Night"/>
    <s v="Paddington"/>
    <s v="Shoreditch"/>
    <s v="Uber Comfort"/>
    <n v="218"/>
    <x v="0"/>
    <n v="21.35"/>
    <n v="9.14"/>
    <n v="1"/>
    <n v="1917"/>
    <n v="242"/>
    <x v="2"/>
    <m/>
    <x v="1"/>
  </r>
  <r>
    <n v="92316"/>
    <d v="2025-07-11T00:00:00"/>
    <d v="1899-12-30T13:17:00"/>
    <n v="13"/>
    <s v="Afternoon"/>
    <s v="Camden"/>
    <s v="King'S Cross"/>
    <s v="UberX"/>
    <n v="229"/>
    <x v="0"/>
    <n v="21.34"/>
    <n v="26.27"/>
    <n v="4"/>
    <n v="2038"/>
    <n v="206"/>
    <x v="4"/>
    <m/>
    <x v="1"/>
  </r>
  <r>
    <n v="19466"/>
    <d v="2025-02-03T00:00:00"/>
    <d v="1899-12-30T21:57:00"/>
    <n v="21"/>
    <s v="Night"/>
    <s v="Paddington"/>
    <s v="Oxford Circus"/>
    <s v="UberX"/>
    <n v="215"/>
    <x v="0"/>
    <n v="21.32"/>
    <n v="13.62"/>
    <n v="1"/>
    <n v="2018"/>
    <n v="242"/>
    <x v="2"/>
    <m/>
    <x v="1"/>
  </r>
  <r>
    <n v="27104"/>
    <d v="2025-01-03T00:00:00"/>
    <d v="1899-12-30T20:36:00"/>
    <n v="20"/>
    <s v="Night"/>
    <s v="Notting Hill"/>
    <s v="Euston"/>
    <s v="UberX"/>
    <n v="224"/>
    <x v="0"/>
    <n v="21.31"/>
    <n v="26.1"/>
    <n v="5"/>
    <n v="2038"/>
    <n v="225"/>
    <x v="2"/>
    <m/>
    <x v="1"/>
  </r>
  <r>
    <n v="69812"/>
    <d v="2025-03-30T00:00:00"/>
    <d v="1899-12-30T11:48:00"/>
    <n v="11"/>
    <s v="Morning"/>
    <s v="Oxford Circus"/>
    <s v="Oxford Circus"/>
    <s v="Uber Comfort"/>
    <n v="210"/>
    <x v="0"/>
    <n v="21.31"/>
    <n v="13.11"/>
    <n v="3"/>
    <n v="1933"/>
    <n v="250"/>
    <x v="5"/>
    <m/>
    <x v="1"/>
  </r>
  <r>
    <n v="44664"/>
    <d v="2025-03-16T00:00:00"/>
    <d v="1899-12-30T02:16:00"/>
    <n v="2"/>
    <s v="Night"/>
    <s v="King'S Cross"/>
    <s v="Shoreditch"/>
    <s v="Uber Comfort"/>
    <n v="230"/>
    <x v="0"/>
    <n v="21.27"/>
    <n v="7.25"/>
    <n v="4"/>
    <n v="1097"/>
    <n v="229"/>
    <x v="1"/>
    <m/>
    <x v="1"/>
  </r>
  <r>
    <n v="98720"/>
    <d v="2025-12-26T00:00:00"/>
    <d v="1899-12-30T11:18:00"/>
    <n v="11"/>
    <s v="Morning"/>
    <s v="Stratford"/>
    <s v="Victoria"/>
    <s v="UberXL"/>
    <n v="205"/>
    <x v="0"/>
    <n v="21.2"/>
    <n v="13.83"/>
    <n v="5"/>
    <n v="2176"/>
    <n v="236"/>
    <x v="3"/>
    <m/>
    <x v="1"/>
  </r>
  <r>
    <n v="28675"/>
    <d v="2025-11-09T00:00:00"/>
    <d v="1899-12-30T08:21:00"/>
    <n v="8"/>
    <s v="Morning"/>
    <s v="Waterloo"/>
    <s v="Brixton"/>
    <s v="UberX"/>
    <n v="260"/>
    <x v="0"/>
    <n v="21.18"/>
    <n v="15.03"/>
    <n v="5"/>
    <n v="1866"/>
    <n v="213"/>
    <x v="2"/>
    <m/>
    <x v="1"/>
  </r>
  <r>
    <n v="37469"/>
    <d v="2025-01-12T00:00:00"/>
    <d v="1899-12-30T05:22:00"/>
    <n v="5"/>
    <s v="Morning"/>
    <s v="Paddington"/>
    <s v="Camden"/>
    <s v="UberXL"/>
    <n v="247"/>
    <x v="0"/>
    <n v="21.16"/>
    <n v="7.07"/>
    <n v="2"/>
    <n v="1246"/>
    <n v="215"/>
    <x v="3"/>
    <m/>
    <x v="0"/>
  </r>
  <r>
    <n v="53240"/>
    <d v="2025-02-13T00:00:00"/>
    <d v="1899-12-30T00:30:00"/>
    <n v="0"/>
    <s v="Night"/>
    <s v="Waterloo"/>
    <s v="Shoreditch"/>
    <s v="UberXL"/>
    <n v="230"/>
    <x v="0"/>
    <n v="21.15"/>
    <n v="8.66"/>
    <n v="1"/>
    <n v="2022"/>
    <n v="235"/>
    <x v="4"/>
    <m/>
    <x v="0"/>
  </r>
  <r>
    <n v="34836"/>
    <d v="2025-05-12T00:00:00"/>
    <d v="1899-12-30T02:32:00"/>
    <n v="2"/>
    <s v="Night"/>
    <s v="Stratford"/>
    <s v="Brixton"/>
    <s v="UberX"/>
    <n v="234"/>
    <x v="0"/>
    <n v="21.1"/>
    <n v="0.6"/>
    <n v="2"/>
    <n v="1102"/>
    <n v="260"/>
    <x v="5"/>
    <m/>
    <x v="0"/>
  </r>
  <r>
    <n v="45849"/>
    <d v="2025-04-30T00:00:00"/>
    <d v="1899-12-30T01:33:00"/>
    <n v="1"/>
    <s v="Night"/>
    <s v="Shoreditch"/>
    <s v="Notting Hill"/>
    <s v="Uber Comfort"/>
    <n v="253"/>
    <x v="0"/>
    <n v="21.09"/>
    <n v="6.71"/>
    <n v="4"/>
    <n v="2037"/>
    <n v="210"/>
    <x v="3"/>
    <m/>
    <x v="1"/>
  </r>
  <r>
    <n v="36368"/>
    <d v="2025-05-08T00:00:00"/>
    <d v="1899-12-30T04:36:00"/>
    <n v="4"/>
    <s v="Night"/>
    <s v="Elephant And Castle"/>
    <s v="Stratford"/>
    <s v="Uber Comfort"/>
    <n v="205"/>
    <x v="0"/>
    <n v="21.08"/>
    <n v="19.010000000000002"/>
    <n v="5"/>
    <n v="1931"/>
    <n v="215"/>
    <x v="1"/>
    <m/>
    <x v="1"/>
  </r>
  <r>
    <n v="44918"/>
    <d v="2025-11-29T00:00:00"/>
    <d v="1899-12-30T02:32:00"/>
    <n v="2"/>
    <s v="Night"/>
    <s v="Elephant And Castle"/>
    <s v="Paddington"/>
    <s v="Uber Comfort"/>
    <n v="249"/>
    <x v="0"/>
    <n v="21.02"/>
    <n v="23.46"/>
    <n v="4"/>
    <n v="1407"/>
    <n v="211"/>
    <x v="4"/>
    <m/>
    <x v="0"/>
  </r>
  <r>
    <n v="55755"/>
    <d v="2025-08-05T00:00:00"/>
    <d v="1899-12-30T06:38:00"/>
    <n v="6"/>
    <s v="Morning"/>
    <s v="Camden"/>
    <s v="Paddington"/>
    <s v="Uber Comfort"/>
    <n v="252"/>
    <x v="0"/>
    <n v="21.02"/>
    <n v="7.13"/>
    <n v="4"/>
    <n v="1502"/>
    <n v="246"/>
    <x v="4"/>
    <m/>
    <x v="0"/>
  </r>
  <r>
    <n v="39283"/>
    <d v="2025-06-09T00:00:00"/>
    <d v="1899-12-30T10:32:00"/>
    <n v="10"/>
    <s v="Morning"/>
    <s v="Brixton"/>
    <s v="Victoria"/>
    <s v="Uber Comfort"/>
    <n v="205"/>
    <x v="0"/>
    <n v="21.01"/>
    <n v="21.57"/>
    <n v="3"/>
    <n v="1013"/>
    <n v="260"/>
    <x v="0"/>
    <m/>
    <x v="0"/>
  </r>
  <r>
    <n v="20732"/>
    <d v="2025-02-17T00:00:00"/>
    <d v="1899-12-30T17:48:00"/>
    <n v="17"/>
    <s v="Night"/>
    <s v="Camden"/>
    <s v="Greenwich"/>
    <s v="UberX"/>
    <n v="211"/>
    <x v="0"/>
    <n v="21"/>
    <n v="6.55"/>
    <n v="2"/>
    <n v="2181"/>
    <n v="250"/>
    <x v="0"/>
    <m/>
    <x v="1"/>
  </r>
  <r>
    <n v="56086"/>
    <d v="2025-04-09T00:00:00"/>
    <d v="1899-12-30T06:48:00"/>
    <n v="6"/>
    <s v="Morning"/>
    <s v="Waterloo"/>
    <s v="Shoreditch"/>
    <s v="UberX"/>
    <n v="225"/>
    <x v="0"/>
    <n v="20.96"/>
    <n v="26.33"/>
    <n v="2"/>
    <n v="2141"/>
    <n v="234"/>
    <x v="0"/>
    <m/>
    <x v="0"/>
  </r>
  <r>
    <n v="87951"/>
    <d v="2025-07-04T00:00:00"/>
    <d v="1899-12-30T03:12:00"/>
    <n v="3"/>
    <s v="Night"/>
    <s v="King'S Cross"/>
    <s v="Waterloo"/>
    <s v="UberXL"/>
    <n v="226"/>
    <x v="0"/>
    <n v="20.95"/>
    <n v="1.92"/>
    <n v="4"/>
    <n v="2159"/>
    <n v="214"/>
    <x v="0"/>
    <m/>
    <x v="1"/>
  </r>
  <r>
    <n v="87784"/>
    <d v="2025-12-01T00:00:00"/>
    <d v="1899-12-30T14:05:00"/>
    <n v="14"/>
    <s v="Afternoon"/>
    <s v="Oxford Circus"/>
    <s v="Oxford Circus"/>
    <s v="UberX"/>
    <n v="229"/>
    <x v="0"/>
    <n v="20.94"/>
    <n v="3.6"/>
    <n v="1"/>
    <n v="1613"/>
    <n v="202"/>
    <x v="0"/>
    <m/>
    <x v="1"/>
  </r>
  <r>
    <n v="69869"/>
    <d v="2025-06-23T00:00:00"/>
    <d v="1899-12-30T04:55:00"/>
    <n v="4"/>
    <s v="Night"/>
    <s v="Canary Wharf"/>
    <s v="Stratford"/>
    <s v="UberX"/>
    <n v="252"/>
    <x v="0"/>
    <n v="20.93"/>
    <n v="24"/>
    <n v="3"/>
    <n v="2074"/>
    <n v="243"/>
    <x v="4"/>
    <m/>
    <x v="0"/>
  </r>
  <r>
    <n v="23680"/>
    <d v="2025-06-21T00:00:00"/>
    <d v="1899-12-30T03:23:00"/>
    <n v="3"/>
    <s v="Night"/>
    <s v="Greenwich"/>
    <s v="King'S Cross"/>
    <s v="Uber Comfort"/>
    <n v="213"/>
    <x v="0"/>
    <n v="20.92"/>
    <n v="16.86"/>
    <n v="3"/>
    <n v="2088"/>
    <n v="255"/>
    <x v="0"/>
    <m/>
    <x v="0"/>
  </r>
  <r>
    <n v="71747"/>
    <d v="2025-12-15T00:00:00"/>
    <d v="1899-12-30T15:09:00"/>
    <n v="15"/>
    <s v="Afternoon"/>
    <s v="Notting Hill"/>
    <s v="Oxford Circus"/>
    <s v="UberXL"/>
    <n v="242"/>
    <x v="0"/>
    <n v="20.9"/>
    <n v="14.48"/>
    <n v="4"/>
    <n v="1322"/>
    <n v="256"/>
    <x v="3"/>
    <m/>
    <x v="1"/>
  </r>
  <r>
    <n v="49505"/>
    <d v="2025-07-04T00:00:00"/>
    <d v="1899-12-30T19:52:00"/>
    <n v="19"/>
    <s v="Night"/>
    <s v="Waterloo"/>
    <s v="Camden"/>
    <s v="Uber Comfort"/>
    <n v="235"/>
    <x v="0"/>
    <n v="20.89"/>
    <n v="24.18"/>
    <n v="4"/>
    <n v="1435"/>
    <n v="200"/>
    <x v="2"/>
    <m/>
    <x v="0"/>
  </r>
  <r>
    <n v="73661"/>
    <d v="2025-09-08T00:00:00"/>
    <d v="1899-12-30T18:20:00"/>
    <n v="18"/>
    <s v="Evening"/>
    <s v="King'S Cross"/>
    <s v="Paddington"/>
    <s v="UberXL"/>
    <n v="247"/>
    <x v="0"/>
    <n v="20.88"/>
    <n v="1.24"/>
    <n v="4"/>
    <n v="2166"/>
    <n v="233"/>
    <x v="0"/>
    <m/>
    <x v="0"/>
  </r>
  <r>
    <n v="41863"/>
    <d v="2025-01-17T00:00:00"/>
    <d v="1899-12-30T01:35:00"/>
    <n v="1"/>
    <s v="Evening"/>
    <s v="Paddington"/>
    <s v="King'S Cross"/>
    <s v="UberXL"/>
    <n v="248"/>
    <x v="0"/>
    <n v="20.87"/>
    <n v="8.69"/>
    <n v="2"/>
    <n v="1614"/>
    <n v="234"/>
    <x v="3"/>
    <m/>
    <x v="1"/>
  </r>
  <r>
    <n v="23825"/>
    <d v="2025-04-01T00:00:00"/>
    <d v="1899-12-30T15:07:00"/>
    <n v="15"/>
    <s v="Afternoon"/>
    <s v="Euston"/>
    <s v="Brixton"/>
    <s v="UberXL"/>
    <n v="252"/>
    <x v="0"/>
    <n v="20.86"/>
    <n v="15.2"/>
    <n v="4"/>
    <n v="1889"/>
    <n v="223"/>
    <x v="5"/>
    <m/>
    <x v="0"/>
  </r>
  <r>
    <n v="57952"/>
    <d v="2025-04-14T00:00:00"/>
    <d v="1899-12-30T08:15:00"/>
    <n v="8"/>
    <s v="Morning"/>
    <s v="Elephant And Castle"/>
    <s v="Canary Wharf"/>
    <s v="Uber Comfort"/>
    <n v="231"/>
    <x v="0"/>
    <n v="20.85"/>
    <n v="14.36"/>
    <n v="2"/>
    <n v="1057"/>
    <n v="256"/>
    <x v="4"/>
    <m/>
    <x v="0"/>
  </r>
  <r>
    <n v="42032"/>
    <d v="2025-07-25T00:00:00"/>
    <d v="1899-12-30T16:22:00"/>
    <n v="16"/>
    <s v="Afternoon"/>
    <s v="Greenwich"/>
    <s v="London Bridge"/>
    <s v="UberXL"/>
    <n v="229"/>
    <x v="0"/>
    <n v="20.84"/>
    <n v="26.48"/>
    <n v="4"/>
    <n v="1525"/>
    <n v="216"/>
    <x v="3"/>
    <m/>
    <x v="0"/>
  </r>
  <r>
    <n v="95700"/>
    <d v="2025-05-11T00:00:00"/>
    <d v="1899-12-30T14:47:00"/>
    <n v="14"/>
    <s v="Afternoon"/>
    <s v="Camden"/>
    <s v="Elephant And Castle"/>
    <s v="UberXL"/>
    <n v="235"/>
    <x v="0"/>
    <n v="20.84"/>
    <n v="2.71"/>
    <n v="2"/>
    <n v="1148"/>
    <n v="213"/>
    <x v="5"/>
    <m/>
    <x v="0"/>
  </r>
  <r>
    <n v="15699"/>
    <d v="2025-04-27T00:00:00"/>
    <d v="1899-12-30T06:56:00"/>
    <n v="6"/>
    <s v="Morning"/>
    <s v="London Bridge"/>
    <s v="Waterloo"/>
    <s v="Uber Comfort"/>
    <n v="206"/>
    <x v="0"/>
    <n v="20.79"/>
    <n v="18.329999999999998"/>
    <n v="1"/>
    <n v="1067"/>
    <n v="224"/>
    <x v="4"/>
    <m/>
    <x v="1"/>
  </r>
  <r>
    <n v="43336"/>
    <d v="2025-01-11T00:00:00"/>
    <d v="1899-12-30T17:07:00"/>
    <n v="17"/>
    <s v="Night"/>
    <s v="Paddington"/>
    <s v="Oxford Circus"/>
    <s v="Uber Comfort"/>
    <n v="258"/>
    <x v="0"/>
    <n v="20.77"/>
    <n v="12.1"/>
    <n v="5"/>
    <n v="1833"/>
    <n v="238"/>
    <x v="0"/>
    <m/>
    <x v="1"/>
  </r>
  <r>
    <n v="36129"/>
    <d v="2025-09-10T00:00:00"/>
    <d v="1899-12-30T00:37:00"/>
    <n v="0"/>
    <s v="Evening"/>
    <s v="Euston"/>
    <s v="Paddington"/>
    <s v="Uber Comfort"/>
    <n v="210"/>
    <x v="0"/>
    <n v="20.76"/>
    <n v="25.8"/>
    <n v="1"/>
    <n v="2087"/>
    <n v="246"/>
    <x v="5"/>
    <m/>
    <x v="1"/>
  </r>
  <r>
    <n v="31342"/>
    <d v="2025-02-23T00:00:00"/>
    <d v="1899-12-30T12:08:00"/>
    <n v="12"/>
    <s v="Afternoon"/>
    <s v="Victoria"/>
    <s v="Oxford Circus"/>
    <s v="Uber Comfort"/>
    <n v="220"/>
    <x v="0"/>
    <n v="20.72"/>
    <n v="14.88"/>
    <n v="3"/>
    <n v="1807"/>
    <n v="252"/>
    <x v="3"/>
    <m/>
    <x v="0"/>
  </r>
  <r>
    <n v="84153"/>
    <d v="2025-12-30T00:00:00"/>
    <d v="1899-12-30T02:57:00"/>
    <n v="2"/>
    <s v="Night"/>
    <s v="Shoreditch"/>
    <s v="London Bridge"/>
    <s v="Uber Comfort"/>
    <n v="215"/>
    <x v="0"/>
    <n v="20.71"/>
    <n v="23.85"/>
    <n v="4"/>
    <n v="1322"/>
    <n v="238"/>
    <x v="2"/>
    <m/>
    <x v="0"/>
  </r>
  <r>
    <n v="43694"/>
    <d v="2025-08-07T00:00:00"/>
    <d v="1899-12-30T13:46:00"/>
    <n v="13"/>
    <s v="Afternoon"/>
    <s v="Paddington"/>
    <s v="Elephant And Castle"/>
    <s v="Uber Comfort"/>
    <n v="226"/>
    <x v="0"/>
    <n v="20.69"/>
    <n v="20.64"/>
    <n v="4"/>
    <n v="2065"/>
    <n v="235"/>
    <x v="2"/>
    <m/>
    <x v="0"/>
  </r>
  <r>
    <n v="83709"/>
    <d v="2025-06-26T00:00:00"/>
    <d v="1899-12-30T14:34:00"/>
    <n v="14"/>
    <s v="Afternoon"/>
    <s v="Camden"/>
    <s v="Camden"/>
    <s v="UberXL"/>
    <n v="203"/>
    <x v="0"/>
    <n v="20.68"/>
    <n v="18.78"/>
    <n v="5"/>
    <n v="1383"/>
    <n v="218"/>
    <x v="5"/>
    <m/>
    <x v="0"/>
  </r>
  <r>
    <n v="12376"/>
    <d v="2025-07-28T00:00:00"/>
    <d v="1899-12-30T05:08:00"/>
    <n v="5"/>
    <s v="Morning"/>
    <s v="Greenwich"/>
    <s v="Stratford"/>
    <s v="UberXL"/>
    <n v="251"/>
    <x v="0"/>
    <n v="20.67"/>
    <n v="21.42"/>
    <n v="3"/>
    <n v="1918"/>
    <n v="216"/>
    <x v="2"/>
    <m/>
    <x v="0"/>
  </r>
  <r>
    <n v="37200"/>
    <d v="2025-12-24T00:00:00"/>
    <d v="1899-12-30T23:23:00"/>
    <n v="23"/>
    <s v="Night"/>
    <s v="Brixton"/>
    <s v="King'S Cross"/>
    <s v="UberX"/>
    <n v="248"/>
    <x v="0"/>
    <n v="20.62"/>
    <n v="22.34"/>
    <n v="5"/>
    <n v="1224"/>
    <n v="256"/>
    <x v="0"/>
    <m/>
    <x v="0"/>
  </r>
  <r>
    <n v="99319"/>
    <d v="2025-06-01T00:00:00"/>
    <d v="1899-12-30T13:13:00"/>
    <n v="13"/>
    <s v="Afternoon"/>
    <s v="Euston"/>
    <s v="London Bridge"/>
    <s v="Uber Comfort"/>
    <n v="214"/>
    <x v="0"/>
    <n v="20.61"/>
    <n v="7.64"/>
    <n v="3"/>
    <n v="2046"/>
    <n v="245"/>
    <x v="0"/>
    <m/>
    <x v="1"/>
  </r>
  <r>
    <n v="64296"/>
    <d v="2025-08-24T00:00:00"/>
    <d v="1899-12-30T02:16:00"/>
    <n v="2"/>
    <s v="Night"/>
    <s v="Camden"/>
    <s v="King'S Cross"/>
    <s v="UberXL"/>
    <n v="234"/>
    <x v="0"/>
    <n v="20.58"/>
    <n v="24.65"/>
    <n v="2"/>
    <n v="1159"/>
    <n v="204"/>
    <x v="2"/>
    <m/>
    <x v="0"/>
  </r>
  <r>
    <n v="20619"/>
    <d v="2025-03-18T00:00:00"/>
    <d v="1899-12-30T01:51:00"/>
    <n v="1"/>
    <s v="Night"/>
    <s v="Shoreditch"/>
    <s v="Elephant And Castle"/>
    <s v="UberXL"/>
    <n v="249"/>
    <x v="0"/>
    <n v="20.58"/>
    <n v="3.31"/>
    <n v="5"/>
    <n v="1101"/>
    <n v="256"/>
    <x v="0"/>
    <m/>
    <x v="0"/>
  </r>
  <r>
    <n v="51948"/>
    <d v="2025-12-20T00:00:00"/>
    <d v="1899-12-30T16:56:00"/>
    <n v="16"/>
    <s v="Afternoon"/>
    <s v="Greenwich"/>
    <s v="Elephant And Castle"/>
    <s v="Uber Comfort"/>
    <n v="245"/>
    <x v="0"/>
    <n v="20.55"/>
    <n v="2.85"/>
    <n v="3"/>
    <n v="1957"/>
    <n v="229"/>
    <x v="4"/>
    <m/>
    <x v="0"/>
  </r>
  <r>
    <n v="42675"/>
    <d v="2025-05-16T00:00:00"/>
    <d v="1899-12-30T09:09:00"/>
    <n v="9"/>
    <s v="Morning"/>
    <s v="Notting Hill"/>
    <s v="King'S Cross"/>
    <s v="UberX"/>
    <n v="213"/>
    <x v="0"/>
    <n v="20.55"/>
    <n v="15.97"/>
    <n v="3"/>
    <n v="1227"/>
    <n v="202"/>
    <x v="5"/>
    <m/>
    <x v="1"/>
  </r>
  <r>
    <n v="14758"/>
    <d v="2025-12-28T00:00:00"/>
    <d v="1899-12-30T18:49:00"/>
    <n v="18"/>
    <s v="Night"/>
    <s v="Waterloo"/>
    <s v="Notting Hill"/>
    <s v="UberXL"/>
    <n v="203"/>
    <x v="0"/>
    <n v="20.5"/>
    <n v="6.89"/>
    <n v="5"/>
    <n v="1044"/>
    <n v="241"/>
    <x v="0"/>
    <m/>
    <x v="0"/>
  </r>
  <r>
    <n v="54049"/>
    <d v="2025-02-16T00:00:00"/>
    <d v="1899-12-30T07:03:00"/>
    <n v="7"/>
    <s v="Morning"/>
    <s v="Shoreditch"/>
    <s v="Paddington"/>
    <s v="UberX"/>
    <n v="254"/>
    <x v="0"/>
    <n v="20.5"/>
    <n v="23.94"/>
    <n v="1"/>
    <n v="2184"/>
    <n v="206"/>
    <x v="0"/>
    <m/>
    <x v="0"/>
  </r>
  <r>
    <n v="24759"/>
    <d v="2025-05-11T00:00:00"/>
    <d v="1899-12-30T20:06:00"/>
    <n v="20"/>
    <s v="Night"/>
    <s v="Greenwich"/>
    <s v="Shoreditch"/>
    <s v="UberXL"/>
    <n v="230"/>
    <x v="0"/>
    <n v="20.49"/>
    <n v="3.28"/>
    <n v="3"/>
    <n v="1828"/>
    <n v="215"/>
    <x v="3"/>
    <m/>
    <x v="0"/>
  </r>
  <r>
    <n v="96909"/>
    <d v="2025-10-02T00:00:00"/>
    <d v="1899-12-30T11:17:00"/>
    <n v="11"/>
    <s v="Morning"/>
    <s v="Canary Wharf"/>
    <s v="Camden"/>
    <s v="Uber Comfort"/>
    <n v="216"/>
    <x v="0"/>
    <n v="20.48"/>
    <n v="18.329999999999998"/>
    <n v="2"/>
    <n v="1752"/>
    <n v="249"/>
    <x v="5"/>
    <m/>
    <x v="1"/>
  </r>
  <r>
    <n v="78169"/>
    <d v="2025-11-10T00:00:00"/>
    <d v="1899-12-30T05:39:00"/>
    <n v="5"/>
    <s v="Morning"/>
    <s v="Canary Wharf"/>
    <s v="Victoria"/>
    <s v="Uber Comfort"/>
    <n v="200"/>
    <x v="0"/>
    <n v="20.48"/>
    <n v="2.93"/>
    <n v="1"/>
    <n v="1372"/>
    <n v="251"/>
    <x v="3"/>
    <m/>
    <x v="1"/>
  </r>
  <r>
    <n v="26384"/>
    <d v="2025-10-31T00:00:00"/>
    <d v="1899-12-30T11:59:00"/>
    <n v="11"/>
    <s v="Morning"/>
    <s v="Oxford Circus"/>
    <s v="Shoreditch"/>
    <s v="UberXL"/>
    <n v="231"/>
    <x v="0"/>
    <n v="20.47"/>
    <n v="6.25"/>
    <n v="1"/>
    <n v="1624"/>
    <n v="201"/>
    <x v="2"/>
    <m/>
    <x v="0"/>
  </r>
  <r>
    <n v="65625"/>
    <d v="2025-09-24T00:00:00"/>
    <d v="1899-12-30T05:24:00"/>
    <n v="5"/>
    <s v="Morning"/>
    <s v="Greenwich"/>
    <s v="Elephant And Castle"/>
    <s v="UberXL"/>
    <n v="231"/>
    <x v="0"/>
    <n v="20.39"/>
    <n v="17.82"/>
    <n v="4"/>
    <n v="2118"/>
    <n v="243"/>
    <x v="4"/>
    <m/>
    <x v="0"/>
  </r>
  <r>
    <n v="55619"/>
    <d v="2025-11-26T00:00:00"/>
    <d v="1899-12-30T00:52:00"/>
    <n v="0"/>
    <s v="Night"/>
    <s v="Elephant And Castle"/>
    <s v="Waterloo"/>
    <s v="UberXL"/>
    <n v="235"/>
    <x v="0"/>
    <n v="20.36"/>
    <n v="12.09"/>
    <n v="5"/>
    <n v="1900"/>
    <n v="233"/>
    <x v="1"/>
    <m/>
    <x v="1"/>
  </r>
  <r>
    <n v="81905"/>
    <d v="2025-02-23T00:00:00"/>
    <d v="1899-12-30T23:08:00"/>
    <n v="23"/>
    <s v="Night"/>
    <s v="Euston"/>
    <s v="Greenwich"/>
    <s v="UberX"/>
    <n v="242"/>
    <x v="0"/>
    <n v="20.29"/>
    <n v="15.41"/>
    <n v="3"/>
    <n v="1017"/>
    <n v="260"/>
    <x v="3"/>
    <m/>
    <x v="0"/>
  </r>
  <r>
    <n v="28197"/>
    <d v="2025-06-11T00:00:00"/>
    <d v="1899-12-30T04:12:00"/>
    <n v="4"/>
    <s v="Night"/>
    <s v="Camden"/>
    <s v="Oxford Circus"/>
    <s v="UberXL"/>
    <n v="260"/>
    <x v="0"/>
    <n v="20.28"/>
    <n v="14.64"/>
    <n v="5"/>
    <n v="1893"/>
    <n v="201"/>
    <x v="4"/>
    <m/>
    <x v="1"/>
  </r>
  <r>
    <n v="28306"/>
    <d v="2025-01-22T00:00:00"/>
    <d v="1899-12-30T16:50:00"/>
    <n v="16"/>
    <s v="Afternoon"/>
    <s v="Waterloo"/>
    <s v="Victoria"/>
    <s v="UberX"/>
    <n v="257"/>
    <x v="0"/>
    <n v="20.260000000000002"/>
    <n v="22.33"/>
    <n v="2"/>
    <n v="1854"/>
    <n v="212"/>
    <x v="4"/>
    <m/>
    <x v="0"/>
  </r>
  <r>
    <n v="37977"/>
    <d v="2025-04-06T00:00:00"/>
    <d v="1899-12-30T12:36:00"/>
    <n v="12"/>
    <s v="Afternoon"/>
    <s v="Camden"/>
    <s v="Canary Wharf"/>
    <s v="UberX"/>
    <n v="218"/>
    <x v="0"/>
    <n v="20.260000000000002"/>
    <n v="15.33"/>
    <n v="3"/>
    <n v="2189"/>
    <n v="230"/>
    <x v="3"/>
    <m/>
    <x v="1"/>
  </r>
  <r>
    <n v="77138"/>
    <d v="2025-03-26T00:00:00"/>
    <d v="1899-12-30T14:49:00"/>
    <n v="14"/>
    <s v="Afternoon"/>
    <s v="King'S Cross"/>
    <s v="Paddington"/>
    <s v="UberXL"/>
    <n v="226"/>
    <x v="0"/>
    <n v="20.260000000000002"/>
    <n v="21.11"/>
    <n v="5"/>
    <n v="1654"/>
    <n v="231"/>
    <x v="5"/>
    <m/>
    <x v="1"/>
  </r>
  <r>
    <n v="98063"/>
    <d v="2025-03-05T00:00:00"/>
    <d v="1899-12-30T03:21:00"/>
    <n v="3"/>
    <s v="Night"/>
    <s v="Notting Hill"/>
    <s v="Brixton"/>
    <s v="UberXL"/>
    <n v="250"/>
    <x v="0"/>
    <n v="20.25"/>
    <n v="17.25"/>
    <n v="1"/>
    <n v="1953"/>
    <n v="210"/>
    <x v="5"/>
    <m/>
    <x v="0"/>
  </r>
  <r>
    <n v="32546"/>
    <d v="2025-04-09T00:00:00"/>
    <d v="1899-12-30T02:04:00"/>
    <n v="2"/>
    <s v="Night"/>
    <s v="Oxford Circus"/>
    <s v="Victoria"/>
    <s v="Uber Comfort"/>
    <n v="214"/>
    <x v="0"/>
    <n v="20.239999999999998"/>
    <n v="15.59"/>
    <n v="4"/>
    <n v="1624"/>
    <n v="206"/>
    <x v="3"/>
    <m/>
    <x v="0"/>
  </r>
  <r>
    <n v="93560"/>
    <d v="2025-07-05T00:00:00"/>
    <d v="1899-12-30T02:52:00"/>
    <n v="2"/>
    <s v="Night"/>
    <s v="Elephant And Castle"/>
    <s v="Notting Hill"/>
    <s v="UberX"/>
    <n v="206"/>
    <x v="0"/>
    <n v="20.22"/>
    <n v="0.51"/>
    <n v="4"/>
    <n v="1211"/>
    <n v="259"/>
    <x v="3"/>
    <m/>
    <x v="0"/>
  </r>
  <r>
    <n v="12752"/>
    <d v="2025-12-30T00:00:00"/>
    <d v="1899-12-30T01:01:00"/>
    <n v="1"/>
    <s v="Night"/>
    <s v="London Bridge"/>
    <s v="London Bridge"/>
    <s v="UberXL"/>
    <n v="260"/>
    <x v="0"/>
    <n v="20.190000000000001"/>
    <n v="23.49"/>
    <n v="5"/>
    <n v="1341"/>
    <n v="216"/>
    <x v="2"/>
    <m/>
    <x v="1"/>
  </r>
  <r>
    <n v="50397"/>
    <d v="2025-04-12T00:00:00"/>
    <d v="1899-12-30T15:51:00"/>
    <n v="15"/>
    <s v="Afternoon"/>
    <s v="Paddington"/>
    <s v="Canary Wharf"/>
    <s v="Uber Comfort"/>
    <n v="202"/>
    <x v="0"/>
    <n v="20.18"/>
    <n v="1.44"/>
    <n v="4"/>
    <n v="1195"/>
    <n v="216"/>
    <x v="3"/>
    <m/>
    <x v="1"/>
  </r>
  <r>
    <n v="21589"/>
    <d v="2025-11-24T00:00:00"/>
    <d v="1899-12-30T02:35:00"/>
    <n v="2"/>
    <s v="Night"/>
    <s v="Greenwich"/>
    <s v="Euston"/>
    <s v="Uber Comfort"/>
    <n v="204"/>
    <x v="0"/>
    <n v="20.149999999999999"/>
    <n v="6.47"/>
    <n v="4"/>
    <n v="1214"/>
    <n v="234"/>
    <x v="2"/>
    <m/>
    <x v="1"/>
  </r>
  <r>
    <n v="32570"/>
    <d v="2025-10-06T00:00:00"/>
    <d v="1899-12-30T07:37:00"/>
    <n v="7"/>
    <s v="Morning"/>
    <s v="Shoreditch"/>
    <s v="Elephant And Castle"/>
    <s v="UberXL"/>
    <n v="251"/>
    <x v="0"/>
    <n v="20.149999999999999"/>
    <n v="7.59"/>
    <n v="4"/>
    <n v="1863"/>
    <n v="221"/>
    <x v="1"/>
    <m/>
    <x v="1"/>
  </r>
  <r>
    <n v="71653"/>
    <d v="2025-12-08T00:00:00"/>
    <d v="1899-12-30T17:47:00"/>
    <n v="17"/>
    <s v="Night"/>
    <s v="King'S Cross"/>
    <s v="King'S Cross"/>
    <s v="UberXL"/>
    <n v="220"/>
    <x v="0"/>
    <n v="20.14"/>
    <n v="25.79"/>
    <n v="2"/>
    <n v="1786"/>
    <n v="248"/>
    <x v="2"/>
    <m/>
    <x v="1"/>
  </r>
  <r>
    <n v="77304"/>
    <d v="2025-05-07T00:00:00"/>
    <d v="1899-12-30T04:00:00"/>
    <n v="4"/>
    <s v="Evening"/>
    <s v="Victoria"/>
    <s v="Shoreditch"/>
    <s v="Uber Comfort"/>
    <n v="212"/>
    <x v="0"/>
    <n v="20.07"/>
    <n v="15.94"/>
    <n v="3"/>
    <n v="1886"/>
    <n v="236"/>
    <x v="4"/>
    <m/>
    <x v="0"/>
  </r>
  <r>
    <n v="34428"/>
    <d v="2025-10-02T00:00:00"/>
    <d v="1899-12-30T12:09:00"/>
    <n v="12"/>
    <s v="Afternoon"/>
    <s v="Oxford Circus"/>
    <s v="King'S Cross"/>
    <s v="UberXL"/>
    <n v="250"/>
    <x v="0"/>
    <n v="20.07"/>
    <n v="10.77"/>
    <n v="3"/>
    <n v="2155"/>
    <n v="251"/>
    <x v="1"/>
    <m/>
    <x v="1"/>
  </r>
  <r>
    <n v="36515"/>
    <d v="2025-03-19T00:00:00"/>
    <d v="1899-12-30T21:39:00"/>
    <n v="21"/>
    <s v="Night"/>
    <s v="London Bridge"/>
    <s v="Euston"/>
    <s v="UberXL"/>
    <n v="234"/>
    <x v="0"/>
    <n v="20.07"/>
    <n v="23.08"/>
    <n v="4"/>
    <n v="1042"/>
    <n v="207"/>
    <x v="1"/>
    <m/>
    <x v="0"/>
  </r>
  <r>
    <n v="78040"/>
    <d v="2025-09-10T00:00:00"/>
    <d v="1899-12-30T12:52:00"/>
    <n v="12"/>
    <s v="Afternoon"/>
    <s v="Euston"/>
    <s v="Stratford"/>
    <s v="Uber Comfort"/>
    <n v="203"/>
    <x v="0"/>
    <n v="20.059999999999999"/>
    <n v="25.11"/>
    <n v="4"/>
    <n v="1083"/>
    <n v="213"/>
    <x v="1"/>
    <m/>
    <x v="1"/>
  </r>
  <r>
    <n v="49854"/>
    <d v="2025-02-01T00:00:00"/>
    <d v="1899-12-30T09:13:00"/>
    <n v="9"/>
    <s v="Morning"/>
    <s v="Waterloo"/>
    <s v="London Bridge"/>
    <s v="UberX"/>
    <n v="250"/>
    <x v="0"/>
    <n v="20.04"/>
    <n v="19.899999999999999"/>
    <n v="2"/>
    <n v="2023"/>
    <n v="217"/>
    <x v="2"/>
    <m/>
    <x v="1"/>
  </r>
  <r>
    <n v="78370"/>
    <d v="2025-11-04T00:00:00"/>
    <d v="1899-12-30T05:58:00"/>
    <n v="5"/>
    <s v="Morning"/>
    <s v="Camden"/>
    <s v="Camden"/>
    <s v="Uber Comfort"/>
    <n v="220"/>
    <x v="0"/>
    <n v="20.04"/>
    <n v="4.8099999999999996"/>
    <n v="2"/>
    <n v="1581"/>
    <n v="200"/>
    <x v="3"/>
    <m/>
    <x v="1"/>
  </r>
  <r>
    <n v="66299"/>
    <d v="2025-05-23T00:00:00"/>
    <d v="1899-12-30T20:15:00"/>
    <n v="20"/>
    <s v="Night"/>
    <s v="London Bridge"/>
    <s v="Camden"/>
    <s v="UberX"/>
    <n v="238"/>
    <x v="0"/>
    <n v="20.04"/>
    <n v="14.73"/>
    <n v="1"/>
    <n v="1127"/>
    <n v="230"/>
    <x v="2"/>
    <m/>
    <x v="1"/>
  </r>
  <r>
    <n v="52618"/>
    <d v="2025-02-26T00:00:00"/>
    <d v="1899-12-30T13:21:00"/>
    <n v="13"/>
    <s v="Afternoon"/>
    <s v="Canary Wharf"/>
    <s v="Brixton"/>
    <s v="UberXL"/>
    <n v="257"/>
    <x v="0"/>
    <n v="20.03"/>
    <n v="24.06"/>
    <n v="1"/>
    <n v="1114"/>
    <n v="207"/>
    <x v="0"/>
    <m/>
    <x v="0"/>
  </r>
  <r>
    <n v="85480"/>
    <d v="2025-06-30T00:00:00"/>
    <d v="1899-12-30T14:26:00"/>
    <n v="14"/>
    <s v="Afternoon"/>
    <s v="Waterloo"/>
    <s v="Canary Wharf"/>
    <s v="Uber Comfort"/>
    <n v="224"/>
    <x v="0"/>
    <n v="20.02"/>
    <n v="0.97"/>
    <n v="4"/>
    <n v="1293"/>
    <n v="212"/>
    <x v="2"/>
    <m/>
    <x v="0"/>
  </r>
  <r>
    <n v="12367"/>
    <d v="2025-02-20T00:00:00"/>
    <d v="1899-12-30T13:07:00"/>
    <n v="13"/>
    <s v="Afternoon"/>
    <s v="Camden"/>
    <s v="Elephant And Castle"/>
    <s v="UberX"/>
    <n v="210"/>
    <x v="0"/>
    <n v="20.010000000000002"/>
    <n v="19.82"/>
    <n v="3"/>
    <n v="1282"/>
    <n v="237"/>
    <x v="3"/>
    <m/>
    <x v="1"/>
  </r>
  <r>
    <n v="40090"/>
    <d v="2025-12-11T00:00:00"/>
    <d v="1899-12-30T19:19:00"/>
    <n v="19"/>
    <s v="Night"/>
    <s v="London Bridge"/>
    <s v="Greenwich"/>
    <s v="Uber Comfort"/>
    <n v="212"/>
    <x v="0"/>
    <n v="19.93"/>
    <n v="18.39"/>
    <n v="5"/>
    <n v="1127"/>
    <n v="248"/>
    <x v="5"/>
    <m/>
    <x v="1"/>
  </r>
  <r>
    <n v="71832"/>
    <d v="2025-03-19T00:00:00"/>
    <d v="1899-12-30T23:56:00"/>
    <n v="23"/>
    <s v="Evening"/>
    <s v="King'S Cross"/>
    <s v="Paddington"/>
    <s v="Uber Comfort"/>
    <n v="238"/>
    <x v="0"/>
    <n v="19.87"/>
    <n v="18.38"/>
    <n v="3"/>
    <n v="1301"/>
    <n v="247"/>
    <x v="5"/>
    <m/>
    <x v="1"/>
  </r>
  <r>
    <n v="28229"/>
    <d v="2025-04-15T00:00:00"/>
    <d v="1899-12-30T13:15:00"/>
    <n v="13"/>
    <s v="Afternoon"/>
    <s v="London Bridge"/>
    <s v="King'S Cross"/>
    <s v="Uber Comfort"/>
    <n v="215"/>
    <x v="0"/>
    <n v="19.84"/>
    <n v="1.24"/>
    <n v="4"/>
    <n v="1576"/>
    <n v="239"/>
    <x v="5"/>
    <m/>
    <x v="0"/>
  </r>
  <r>
    <n v="35304"/>
    <d v="2025-11-06T00:00:00"/>
    <d v="1899-12-30T19:56:00"/>
    <n v="19"/>
    <s v="Night"/>
    <s v="Euston"/>
    <s v="Victoria"/>
    <s v="UberX"/>
    <n v="245"/>
    <x v="0"/>
    <n v="19.829999999999998"/>
    <n v="17.329999999999998"/>
    <n v="4"/>
    <n v="1560"/>
    <n v="211"/>
    <x v="4"/>
    <m/>
    <x v="0"/>
  </r>
  <r>
    <n v="26641"/>
    <d v="2025-05-29T00:00:00"/>
    <d v="1899-12-30T15:45:00"/>
    <n v="15"/>
    <s v="Afternoon"/>
    <s v="Paddington"/>
    <s v="Paddington"/>
    <s v="Uber Comfort"/>
    <n v="219"/>
    <x v="0"/>
    <n v="19.82"/>
    <n v="19.53"/>
    <n v="5"/>
    <n v="1505"/>
    <n v="204"/>
    <x v="4"/>
    <m/>
    <x v="1"/>
  </r>
  <r>
    <n v="71957"/>
    <d v="2025-12-24T00:00:00"/>
    <d v="1899-12-30T06:16:00"/>
    <n v="6"/>
    <s v="Morning"/>
    <s v="Brixton"/>
    <s v="Oxford Circus"/>
    <s v="UberX"/>
    <n v="211"/>
    <x v="0"/>
    <n v="19.8"/>
    <n v="22.25"/>
    <n v="1"/>
    <n v="1287"/>
    <n v="248"/>
    <x v="5"/>
    <m/>
    <x v="0"/>
  </r>
  <r>
    <n v="96803"/>
    <d v="2025-10-12T00:00:00"/>
    <d v="1899-12-30T05:15:00"/>
    <n v="5"/>
    <s v="Morning"/>
    <s v="Stratford"/>
    <s v="Notting Hill"/>
    <s v="UberXL"/>
    <n v="241"/>
    <x v="0"/>
    <n v="19.79"/>
    <n v="8.6999999999999993"/>
    <n v="3"/>
    <n v="1694"/>
    <n v="256"/>
    <x v="0"/>
    <m/>
    <x v="0"/>
  </r>
  <r>
    <n v="12789"/>
    <d v="2025-10-01T00:00:00"/>
    <d v="1899-12-30T18:27:00"/>
    <n v="18"/>
    <s v="Night"/>
    <s v="Greenwich"/>
    <s v="Brixton"/>
    <s v="UberX"/>
    <n v="212"/>
    <x v="0"/>
    <n v="19.77"/>
    <n v="20.46"/>
    <n v="2"/>
    <n v="1188"/>
    <n v="232"/>
    <x v="5"/>
    <m/>
    <x v="1"/>
  </r>
  <r>
    <n v="33225"/>
    <d v="2025-09-03T00:00:00"/>
    <d v="1899-12-30T13:23:00"/>
    <n v="13"/>
    <s v="Afternoon"/>
    <s v="Oxford Circus"/>
    <s v="London Bridge"/>
    <s v="Uber Comfort"/>
    <n v="248"/>
    <x v="0"/>
    <n v="19.760000000000002"/>
    <n v="21.58"/>
    <n v="3"/>
    <n v="1258"/>
    <n v="238"/>
    <x v="5"/>
    <m/>
    <x v="0"/>
  </r>
  <r>
    <n v="42768"/>
    <d v="2025-09-18T00:00:00"/>
    <d v="1899-12-30T09:37:00"/>
    <n v="9"/>
    <s v="Morning"/>
    <s v="Elephant And Castle"/>
    <s v="Canary Wharf"/>
    <s v="Uber Comfort"/>
    <n v="209"/>
    <x v="0"/>
    <n v="19.75"/>
    <n v="27.86"/>
    <n v="1"/>
    <n v="1358"/>
    <n v="253"/>
    <x v="3"/>
    <m/>
    <x v="1"/>
  </r>
  <r>
    <n v="91136"/>
    <d v="2025-09-14T00:00:00"/>
    <d v="1899-12-30T16:27:00"/>
    <n v="16"/>
    <s v="Afternoon"/>
    <s v="Stratford"/>
    <s v="Brixton"/>
    <s v="UberX"/>
    <n v="246"/>
    <x v="0"/>
    <n v="19.739999999999998"/>
    <n v="9.3699999999999992"/>
    <n v="2"/>
    <n v="2114"/>
    <n v="260"/>
    <x v="2"/>
    <m/>
    <x v="0"/>
  </r>
  <r>
    <n v="74364"/>
    <d v="2025-02-22T00:00:00"/>
    <d v="1899-12-30T14:21:00"/>
    <n v="14"/>
    <s v="Afternoon"/>
    <s v="Notting Hill"/>
    <s v="Waterloo"/>
    <s v="Uber Comfort"/>
    <n v="223"/>
    <x v="0"/>
    <n v="19.73"/>
    <n v="4.92"/>
    <n v="2"/>
    <n v="1147"/>
    <n v="240"/>
    <x v="1"/>
    <m/>
    <x v="1"/>
  </r>
  <r>
    <n v="51485"/>
    <d v="2025-08-24T00:00:00"/>
    <d v="1899-12-30T06:50:00"/>
    <n v="6"/>
    <s v="Morning"/>
    <s v="Waterloo"/>
    <s v="Oxford Circus"/>
    <s v="UberXL"/>
    <n v="205"/>
    <x v="0"/>
    <n v="19.73"/>
    <n v="9.26"/>
    <n v="5"/>
    <n v="1668"/>
    <n v="215"/>
    <x v="3"/>
    <m/>
    <x v="1"/>
  </r>
  <r>
    <n v="76562"/>
    <d v="2025-05-28T00:00:00"/>
    <d v="1899-12-30T18:58:00"/>
    <n v="18"/>
    <s v="Night"/>
    <s v="Greenwich"/>
    <s v="Notting Hill"/>
    <s v="UberX"/>
    <n v="209"/>
    <x v="0"/>
    <n v="19.72"/>
    <n v="21.53"/>
    <n v="2"/>
    <n v="1424"/>
    <n v="254"/>
    <x v="3"/>
    <m/>
    <x v="1"/>
  </r>
  <r>
    <n v="89808"/>
    <d v="2025-05-02T00:00:00"/>
    <d v="1899-12-30T00:26:00"/>
    <n v="0"/>
    <s v="Evening"/>
    <s v="Shoreditch"/>
    <s v="Notting Hill"/>
    <s v="UberX"/>
    <n v="251"/>
    <x v="0"/>
    <n v="19.71"/>
    <n v="23.53"/>
    <n v="2"/>
    <n v="1991"/>
    <n v="249"/>
    <x v="3"/>
    <m/>
    <x v="1"/>
  </r>
  <r>
    <n v="97506"/>
    <d v="2025-08-18T00:00:00"/>
    <d v="1899-12-30T07:23:00"/>
    <n v="7"/>
    <s v="Morning"/>
    <s v="Canary Wharf"/>
    <s v="Canary Wharf"/>
    <s v="Uber Comfort"/>
    <n v="239"/>
    <x v="0"/>
    <n v="19.64"/>
    <n v="11.64"/>
    <n v="4"/>
    <n v="1284"/>
    <n v="237"/>
    <x v="4"/>
    <m/>
    <x v="1"/>
  </r>
  <r>
    <n v="16794"/>
    <d v="2025-05-31T00:00:00"/>
    <d v="1899-12-30T16:20:00"/>
    <n v="16"/>
    <s v="Afternoon"/>
    <s v="King'S Cross"/>
    <s v="Greenwich"/>
    <s v="Uber Comfort"/>
    <n v="212"/>
    <x v="0"/>
    <n v="19.62"/>
    <n v="13.8"/>
    <n v="3"/>
    <n v="1933"/>
    <n v="256"/>
    <x v="1"/>
    <m/>
    <x v="1"/>
  </r>
  <r>
    <n v="41227"/>
    <d v="2025-10-13T00:00:00"/>
    <d v="1899-12-30T05:15:00"/>
    <n v="5"/>
    <s v="Morning"/>
    <s v="Notting Hill"/>
    <s v="Elephant And Castle"/>
    <s v="UberXL"/>
    <n v="216"/>
    <x v="0"/>
    <n v="19.61"/>
    <n v="19.68"/>
    <n v="5"/>
    <n v="1102"/>
    <n v="229"/>
    <x v="5"/>
    <m/>
    <x v="1"/>
  </r>
  <r>
    <n v="10329"/>
    <d v="2025-09-10T00:00:00"/>
    <d v="1899-12-30T04:13:00"/>
    <n v="4"/>
    <s v="Night"/>
    <s v="King'S Cross"/>
    <s v="Notting Hill"/>
    <s v="UberXL"/>
    <n v="208"/>
    <x v="0"/>
    <n v="19.59"/>
    <n v="13.63"/>
    <n v="3"/>
    <n v="1155"/>
    <n v="249"/>
    <x v="0"/>
    <m/>
    <x v="0"/>
  </r>
  <r>
    <n v="46773"/>
    <d v="2025-12-18T00:00:00"/>
    <d v="1899-12-30T00:24:00"/>
    <n v="0"/>
    <s v="Night"/>
    <s v="Notting Hill"/>
    <s v="Notting Hill"/>
    <s v="Uber Comfort"/>
    <n v="243"/>
    <x v="0"/>
    <n v="19.59"/>
    <n v="4.79"/>
    <n v="3"/>
    <n v="1781"/>
    <n v="257"/>
    <x v="2"/>
    <m/>
    <x v="1"/>
  </r>
  <r>
    <n v="85146"/>
    <d v="2025-07-18T00:00:00"/>
    <d v="1899-12-30T07:57:00"/>
    <n v="7"/>
    <s v="Morning"/>
    <s v="King'S Cross"/>
    <s v="Shoreditch"/>
    <s v="Uber Comfort"/>
    <n v="247"/>
    <x v="0"/>
    <n v="19.59"/>
    <n v="6.5"/>
    <n v="2"/>
    <n v="1483"/>
    <n v="224"/>
    <x v="1"/>
    <m/>
    <x v="0"/>
  </r>
  <r>
    <n v="83460"/>
    <d v="2025-11-18T00:00:00"/>
    <d v="1899-12-30T05:19:00"/>
    <n v="5"/>
    <s v="Morning"/>
    <s v="Notting Hill"/>
    <s v="Notting Hill"/>
    <s v="Uber Comfort"/>
    <n v="232"/>
    <x v="0"/>
    <n v="19.57"/>
    <n v="20.239999999999998"/>
    <n v="3"/>
    <n v="1482"/>
    <n v="212"/>
    <x v="1"/>
    <m/>
    <x v="0"/>
  </r>
  <r>
    <n v="61422"/>
    <d v="2025-03-06T00:00:00"/>
    <d v="1899-12-30T20:02:00"/>
    <n v="20"/>
    <s v="Night"/>
    <s v="Oxford Circus"/>
    <s v="Brixton"/>
    <s v="Uber Comfort"/>
    <n v="201"/>
    <x v="0"/>
    <n v="19.57"/>
    <n v="15.33"/>
    <n v="2"/>
    <n v="1533"/>
    <n v="234"/>
    <x v="5"/>
    <m/>
    <x v="0"/>
  </r>
  <r>
    <n v="21380"/>
    <d v="2025-11-28T00:00:00"/>
    <d v="1899-12-30T09:49:00"/>
    <n v="9"/>
    <s v="Morning"/>
    <s v="Greenwich"/>
    <s v="Notting Hill"/>
    <s v="UberX"/>
    <n v="208"/>
    <x v="0"/>
    <n v="19.55"/>
    <n v="6.24"/>
    <n v="3"/>
    <n v="1581"/>
    <n v="241"/>
    <x v="3"/>
    <m/>
    <x v="0"/>
  </r>
  <r>
    <n v="22097"/>
    <d v="2025-03-06T00:00:00"/>
    <d v="1899-12-30T07:02:00"/>
    <n v="7"/>
    <s v="Morning"/>
    <s v="Greenwich"/>
    <s v="Waterloo"/>
    <s v="UberXL"/>
    <n v="210"/>
    <x v="0"/>
    <n v="19.53"/>
    <n v="13.04"/>
    <n v="1"/>
    <n v="1300"/>
    <n v="203"/>
    <x v="3"/>
    <m/>
    <x v="0"/>
  </r>
  <r>
    <n v="75078"/>
    <d v="2025-12-02T00:00:00"/>
    <d v="1899-12-30T04:03:00"/>
    <n v="4"/>
    <s v="Night"/>
    <s v="Victoria"/>
    <s v="Paddington"/>
    <s v="Uber Comfort"/>
    <n v="204"/>
    <x v="0"/>
    <n v="19.53"/>
    <n v="22.72"/>
    <n v="1"/>
    <n v="1704"/>
    <n v="237"/>
    <x v="4"/>
    <m/>
    <x v="0"/>
  </r>
  <r>
    <n v="59256"/>
    <d v="2025-06-05T00:00:00"/>
    <d v="1899-12-30T01:52:00"/>
    <n v="1"/>
    <s v="Night"/>
    <s v="Paddington"/>
    <s v="Oxford Circus"/>
    <s v="Uber Comfort"/>
    <n v="221"/>
    <x v="0"/>
    <n v="19.52"/>
    <n v="9.7899999999999991"/>
    <n v="5"/>
    <n v="1378"/>
    <n v="252"/>
    <x v="2"/>
    <m/>
    <x v="1"/>
  </r>
  <r>
    <n v="46352"/>
    <d v="2025-06-03T00:00:00"/>
    <d v="1899-12-30T18:51:00"/>
    <n v="18"/>
    <s v="Night"/>
    <s v="Stratford"/>
    <s v="Waterloo"/>
    <s v="UberX"/>
    <n v="215"/>
    <x v="0"/>
    <n v="19.510000000000002"/>
    <n v="7.19"/>
    <n v="3"/>
    <n v="1154"/>
    <n v="223"/>
    <x v="2"/>
    <m/>
    <x v="1"/>
  </r>
  <r>
    <n v="97683"/>
    <d v="2025-10-19T00:00:00"/>
    <d v="1899-12-30T00:08:00"/>
    <n v="0"/>
    <s v="Evening"/>
    <s v="Euston"/>
    <s v="Camden"/>
    <s v="Uber Comfort"/>
    <n v="217"/>
    <x v="0"/>
    <n v="19.47"/>
    <n v="15.37"/>
    <n v="1"/>
    <n v="1306"/>
    <n v="217"/>
    <x v="1"/>
    <m/>
    <x v="1"/>
  </r>
  <r>
    <n v="39547"/>
    <d v="2025-03-27T00:00:00"/>
    <d v="1899-12-30T00:04:00"/>
    <n v="0"/>
    <s v="Night"/>
    <s v="Stratford"/>
    <s v="Canary Wharf"/>
    <s v="UberX"/>
    <n v="208"/>
    <x v="0"/>
    <n v="19.47"/>
    <n v="20.93"/>
    <n v="1"/>
    <n v="1496"/>
    <n v="213"/>
    <x v="2"/>
    <m/>
    <x v="0"/>
  </r>
  <r>
    <n v="45019"/>
    <d v="2025-02-01T00:00:00"/>
    <d v="1899-12-30T11:04:00"/>
    <n v="11"/>
    <s v="Morning"/>
    <s v="King'S Cross"/>
    <s v="Victoria"/>
    <s v="UberX"/>
    <n v="229"/>
    <x v="0"/>
    <n v="19.46"/>
    <n v="22.24"/>
    <n v="1"/>
    <n v="1291"/>
    <n v="204"/>
    <x v="1"/>
    <m/>
    <x v="0"/>
  </r>
  <r>
    <n v="28843"/>
    <d v="2025-09-03T00:00:00"/>
    <d v="1899-12-30T12:03:00"/>
    <n v="12"/>
    <s v="Afternoon"/>
    <s v="Shoreditch"/>
    <s v="Euston"/>
    <s v="UberXL"/>
    <n v="253"/>
    <x v="0"/>
    <n v="19.45"/>
    <n v="6.71"/>
    <n v="1"/>
    <n v="2069"/>
    <n v="202"/>
    <x v="1"/>
    <m/>
    <x v="0"/>
  </r>
  <r>
    <n v="91770"/>
    <d v="2025-03-23T00:00:00"/>
    <d v="1899-12-30T00:06:00"/>
    <n v="0"/>
    <s v="Night"/>
    <s v="Elephant And Castle"/>
    <s v="Oxford Circus"/>
    <s v="Uber Comfort"/>
    <n v="243"/>
    <x v="0"/>
    <n v="19.440000000000001"/>
    <n v="25.06"/>
    <n v="1"/>
    <n v="1587"/>
    <n v="237"/>
    <x v="0"/>
    <m/>
    <x v="1"/>
  </r>
  <r>
    <n v="84082"/>
    <d v="2025-11-15T00:00:00"/>
    <d v="1899-12-30T00:14:00"/>
    <n v="0"/>
    <s v="Night"/>
    <s v="Notting Hill"/>
    <s v="Euston"/>
    <s v="UberXL"/>
    <n v="230"/>
    <x v="0"/>
    <n v="19.420000000000002"/>
    <n v="18.75"/>
    <n v="3"/>
    <n v="1544"/>
    <n v="246"/>
    <x v="1"/>
    <m/>
    <x v="1"/>
  </r>
  <r>
    <n v="51876"/>
    <d v="2025-05-12T00:00:00"/>
    <d v="1899-12-30T19:20:00"/>
    <n v="19"/>
    <s v="Night"/>
    <s v="Paddington"/>
    <s v="Canary Wharf"/>
    <s v="UberXL"/>
    <n v="232"/>
    <x v="0"/>
    <n v="19.420000000000002"/>
    <n v="17.850000000000001"/>
    <n v="2"/>
    <n v="1907"/>
    <n v="235"/>
    <x v="5"/>
    <m/>
    <x v="1"/>
  </r>
  <r>
    <n v="96470"/>
    <d v="2025-04-13T00:00:00"/>
    <d v="1899-12-30T07:44:00"/>
    <n v="7"/>
    <s v="Morning"/>
    <s v="King'S Cross"/>
    <s v="Camden"/>
    <s v="UberX"/>
    <n v="233"/>
    <x v="0"/>
    <n v="19.38"/>
    <n v="13.3"/>
    <n v="4"/>
    <n v="1518"/>
    <n v="208"/>
    <x v="1"/>
    <m/>
    <x v="0"/>
  </r>
  <r>
    <n v="40430"/>
    <d v="2025-10-25T00:00:00"/>
    <d v="1899-12-30T11:31:00"/>
    <n v="11"/>
    <s v="Morning"/>
    <s v="Brixton"/>
    <s v="Greenwich"/>
    <s v="UberX"/>
    <n v="236"/>
    <x v="0"/>
    <n v="19.38"/>
    <n v="16.309999999999999"/>
    <n v="2"/>
    <n v="1183"/>
    <n v="203"/>
    <x v="4"/>
    <m/>
    <x v="0"/>
  </r>
  <r>
    <n v="68793"/>
    <d v="2025-01-06T00:00:00"/>
    <d v="1899-12-30T23:19:00"/>
    <n v="23"/>
    <s v="Night"/>
    <s v="King'S Cross"/>
    <s v="Paddington"/>
    <s v="UberX"/>
    <n v="210"/>
    <x v="0"/>
    <n v="19.36"/>
    <n v="22.47"/>
    <n v="3"/>
    <n v="1976"/>
    <n v="225"/>
    <x v="2"/>
    <m/>
    <x v="0"/>
  </r>
  <r>
    <n v="47126"/>
    <d v="2025-02-14T00:00:00"/>
    <d v="1899-12-30T21:07:00"/>
    <n v="21"/>
    <s v="Night"/>
    <s v="Elephant And Castle"/>
    <s v="Notting Hill"/>
    <s v="UberXL"/>
    <n v="200"/>
    <x v="0"/>
    <n v="19.36"/>
    <n v="16.190000000000001"/>
    <n v="4"/>
    <n v="2036"/>
    <n v="215"/>
    <x v="5"/>
    <m/>
    <x v="1"/>
  </r>
  <r>
    <n v="83633"/>
    <d v="2025-12-08T00:00:00"/>
    <d v="1899-12-30T05:04:00"/>
    <n v="5"/>
    <s v="Morning"/>
    <s v="Euston"/>
    <s v="Stratford"/>
    <s v="UberX"/>
    <n v="254"/>
    <x v="0"/>
    <n v="19.350000000000001"/>
    <n v="5.17"/>
    <n v="4"/>
    <n v="2191"/>
    <n v="210"/>
    <x v="5"/>
    <m/>
    <x v="1"/>
  </r>
  <r>
    <n v="13232"/>
    <d v="2025-05-23T00:00:00"/>
    <d v="1899-12-30T10:26:00"/>
    <n v="10"/>
    <s v="Morning"/>
    <s v="Greenwich"/>
    <s v="King'S Cross"/>
    <s v="UberXL"/>
    <n v="220"/>
    <x v="0"/>
    <n v="19.350000000000001"/>
    <n v="3.09"/>
    <n v="2"/>
    <n v="1244"/>
    <n v="241"/>
    <x v="1"/>
    <m/>
    <x v="0"/>
  </r>
  <r>
    <n v="47632"/>
    <d v="2025-11-25T00:00:00"/>
    <d v="1899-12-30T14:47:00"/>
    <n v="14"/>
    <s v="Afternoon"/>
    <s v="Shoreditch"/>
    <s v="Waterloo"/>
    <s v="UberX"/>
    <n v="206"/>
    <x v="0"/>
    <n v="19.329999999999998"/>
    <n v="1.34"/>
    <n v="2"/>
    <n v="1294"/>
    <n v="235"/>
    <x v="3"/>
    <m/>
    <x v="0"/>
  </r>
  <r>
    <n v="27916"/>
    <d v="2025-02-25T00:00:00"/>
    <d v="1899-12-30T16:34:00"/>
    <n v="16"/>
    <s v="Afternoon"/>
    <s v="Notting Hill"/>
    <s v="Canary Wharf"/>
    <s v="UberX"/>
    <n v="253"/>
    <x v="0"/>
    <n v="19.32"/>
    <n v="20.8"/>
    <n v="2"/>
    <n v="1255"/>
    <n v="248"/>
    <x v="2"/>
    <m/>
    <x v="0"/>
  </r>
  <r>
    <n v="25396"/>
    <d v="2025-07-30T00:00:00"/>
    <d v="1899-12-30T19:57:00"/>
    <n v="19"/>
    <s v="Night"/>
    <s v="Camden"/>
    <s v="Camden"/>
    <s v="Uber Comfort"/>
    <n v="208"/>
    <x v="0"/>
    <n v="19.32"/>
    <n v="4.12"/>
    <n v="2"/>
    <n v="2195"/>
    <n v="209"/>
    <x v="5"/>
    <m/>
    <x v="0"/>
  </r>
  <r>
    <n v="18012"/>
    <d v="2025-06-23T00:00:00"/>
    <d v="1899-12-30T19:56:00"/>
    <n v="19"/>
    <s v="Evening"/>
    <s v="Camden"/>
    <s v="Stratford"/>
    <s v="UberXL"/>
    <n v="210"/>
    <x v="0"/>
    <n v="19.32"/>
    <n v="26.81"/>
    <n v="5"/>
    <n v="1053"/>
    <n v="201"/>
    <x v="3"/>
    <m/>
    <x v="0"/>
  </r>
  <r>
    <n v="46341"/>
    <d v="2025-07-13T00:00:00"/>
    <d v="1899-12-30T12:06:00"/>
    <n v="12"/>
    <s v="Afternoon"/>
    <s v="Paddington"/>
    <s v="Notting Hill"/>
    <s v="UberX"/>
    <n v="241"/>
    <x v="0"/>
    <n v="19.28"/>
    <n v="11.35"/>
    <n v="4"/>
    <n v="1317"/>
    <n v="241"/>
    <x v="3"/>
    <m/>
    <x v="1"/>
  </r>
  <r>
    <n v="53689"/>
    <d v="2025-07-03T00:00:00"/>
    <d v="1899-12-30T10:43:00"/>
    <n v="10"/>
    <s v="Morning"/>
    <s v="Paddington"/>
    <s v="King'S Cross"/>
    <s v="Uber Comfort"/>
    <n v="209"/>
    <x v="0"/>
    <n v="19.239999999999998"/>
    <n v="24.24"/>
    <n v="1"/>
    <n v="1810"/>
    <n v="259"/>
    <x v="4"/>
    <m/>
    <x v="0"/>
  </r>
  <r>
    <n v="48233"/>
    <d v="2025-10-06T00:00:00"/>
    <d v="1899-12-30T19:47:00"/>
    <n v="19"/>
    <s v="Night"/>
    <s v="Camden"/>
    <s v="Victoria"/>
    <s v="Uber Comfort"/>
    <n v="246"/>
    <x v="0"/>
    <n v="19.22"/>
    <n v="13.8"/>
    <n v="5"/>
    <n v="1017"/>
    <n v="238"/>
    <x v="2"/>
    <m/>
    <x v="1"/>
  </r>
  <r>
    <n v="94340"/>
    <d v="2025-06-15T00:00:00"/>
    <d v="1899-12-30T12:18:00"/>
    <n v="12"/>
    <s v="Afternoon"/>
    <s v="Victoria"/>
    <s v="Victoria"/>
    <s v="UberX"/>
    <n v="226"/>
    <x v="0"/>
    <n v="19.21"/>
    <n v="0.71"/>
    <n v="3"/>
    <n v="1332"/>
    <n v="239"/>
    <x v="0"/>
    <m/>
    <x v="0"/>
  </r>
  <r>
    <n v="18965"/>
    <d v="2025-05-21T00:00:00"/>
    <d v="1899-12-30T16:09:00"/>
    <n v="16"/>
    <s v="Afternoon"/>
    <s v="Elephant And Castle"/>
    <s v="Elephant And Castle"/>
    <s v="UberX"/>
    <n v="213"/>
    <x v="0"/>
    <n v="19.2"/>
    <n v="21.63"/>
    <n v="3"/>
    <n v="2179"/>
    <n v="248"/>
    <x v="2"/>
    <m/>
    <x v="0"/>
  </r>
  <r>
    <n v="98747"/>
    <d v="2025-12-30T00:00:00"/>
    <d v="1899-12-30T03:49:00"/>
    <n v="3"/>
    <s v="Night"/>
    <s v="King'S Cross"/>
    <s v="King'S Cross"/>
    <s v="UberX"/>
    <n v="237"/>
    <x v="0"/>
    <n v="19.18"/>
    <n v="2.21"/>
    <n v="3"/>
    <n v="1973"/>
    <n v="214"/>
    <x v="5"/>
    <m/>
    <x v="0"/>
  </r>
  <r>
    <n v="40651"/>
    <d v="2025-01-07T00:00:00"/>
    <d v="1899-12-30T13:32:00"/>
    <n v="13"/>
    <s v="Afternoon"/>
    <s v="Shoreditch"/>
    <s v="Victoria"/>
    <s v="Uber Comfort"/>
    <n v="242"/>
    <x v="0"/>
    <n v="19.18"/>
    <n v="1.62"/>
    <n v="5"/>
    <n v="1277"/>
    <n v="243"/>
    <x v="0"/>
    <m/>
    <x v="0"/>
  </r>
  <r>
    <n v="71242"/>
    <d v="2025-11-24T00:00:00"/>
    <d v="1899-12-30T01:44:00"/>
    <n v="1"/>
    <s v="Night"/>
    <s v="Canary Wharf"/>
    <s v="Elephant And Castle"/>
    <s v="UberX"/>
    <n v="213"/>
    <x v="0"/>
    <n v="19.170000000000002"/>
    <n v="12.3"/>
    <n v="4"/>
    <n v="1316"/>
    <n v="204"/>
    <x v="0"/>
    <m/>
    <x v="1"/>
  </r>
  <r>
    <n v="27716"/>
    <d v="2025-05-22T00:00:00"/>
    <d v="1899-12-30T22:30:00"/>
    <n v="22"/>
    <s v="Night"/>
    <s v="Oxford Circus"/>
    <s v="Notting Hill"/>
    <s v="UberXL"/>
    <n v="202"/>
    <x v="0"/>
    <n v="19.170000000000002"/>
    <n v="18.25"/>
    <n v="5"/>
    <n v="1696"/>
    <n v="249"/>
    <x v="0"/>
    <m/>
    <x v="1"/>
  </r>
  <r>
    <n v="48549"/>
    <d v="2025-12-24T00:00:00"/>
    <d v="1899-12-30T17:59:00"/>
    <n v="17"/>
    <s v="Night"/>
    <s v="Camden"/>
    <s v="London Bridge"/>
    <s v="UberX"/>
    <n v="247"/>
    <x v="0"/>
    <n v="19.12"/>
    <n v="3.94"/>
    <n v="4"/>
    <n v="1502"/>
    <n v="215"/>
    <x v="1"/>
    <m/>
    <x v="1"/>
  </r>
  <r>
    <n v="23411"/>
    <d v="2025-11-28T00:00:00"/>
    <d v="1899-12-30T08:55:00"/>
    <n v="8"/>
    <s v="Morning"/>
    <s v="Canary Wharf"/>
    <s v="London Bridge"/>
    <s v="Uber Comfort"/>
    <n v="243"/>
    <x v="0"/>
    <n v="19.11"/>
    <n v="25.74"/>
    <n v="1"/>
    <n v="1228"/>
    <n v="253"/>
    <x v="0"/>
    <m/>
    <x v="1"/>
  </r>
  <r>
    <n v="59009"/>
    <d v="2025-08-01T00:00:00"/>
    <d v="1899-12-30T18:18:00"/>
    <n v="18"/>
    <s v="Night"/>
    <s v="Greenwich"/>
    <s v="Notting Hill"/>
    <s v="UberX"/>
    <n v="220"/>
    <x v="0"/>
    <n v="19.11"/>
    <n v="7.88"/>
    <n v="2"/>
    <n v="1808"/>
    <n v="206"/>
    <x v="1"/>
    <m/>
    <x v="0"/>
  </r>
  <r>
    <n v="72534"/>
    <d v="2025-07-31T00:00:00"/>
    <d v="1899-12-30T10:12:00"/>
    <n v="10"/>
    <s v="Morning"/>
    <s v="London Bridge"/>
    <s v="Stratford"/>
    <s v="UberXL"/>
    <n v="241"/>
    <x v="0"/>
    <n v="19.100000000000001"/>
    <n v="5.37"/>
    <n v="4"/>
    <n v="1486"/>
    <n v="222"/>
    <x v="2"/>
    <m/>
    <x v="1"/>
  </r>
  <r>
    <n v="46993"/>
    <d v="2025-03-07T00:00:00"/>
    <d v="1899-12-30T00:45:00"/>
    <n v="0"/>
    <s v="Night"/>
    <s v="Waterloo"/>
    <s v="Paddington"/>
    <s v="Uber Comfort"/>
    <n v="233"/>
    <x v="0"/>
    <n v="19.07"/>
    <n v="17.41"/>
    <n v="3"/>
    <n v="1875"/>
    <n v="215"/>
    <x v="1"/>
    <m/>
    <x v="0"/>
  </r>
  <r>
    <n v="55030"/>
    <d v="2025-08-03T00:00:00"/>
    <d v="1899-12-30T01:31:00"/>
    <n v="1"/>
    <s v="Night"/>
    <s v="King'S Cross"/>
    <s v="Victoria"/>
    <s v="Uber Comfort"/>
    <n v="231"/>
    <x v="0"/>
    <n v="19.010000000000002"/>
    <n v="27.68"/>
    <n v="4"/>
    <n v="1272"/>
    <n v="201"/>
    <x v="3"/>
    <m/>
    <x v="0"/>
  </r>
  <r>
    <n v="40278"/>
    <d v="2025-11-25T00:00:00"/>
    <d v="1899-12-30T22:22:00"/>
    <n v="22"/>
    <s v="Night"/>
    <s v="Camden"/>
    <s v="London Bridge"/>
    <s v="UberX"/>
    <n v="203"/>
    <x v="0"/>
    <n v="19.010000000000002"/>
    <n v="25.77"/>
    <n v="2"/>
    <n v="1734"/>
    <n v="230"/>
    <x v="3"/>
    <m/>
    <x v="0"/>
  </r>
  <r>
    <n v="45033"/>
    <d v="2025-02-03T00:00:00"/>
    <d v="1899-12-30T11:30:00"/>
    <n v="11"/>
    <s v="Morning"/>
    <s v="Greenwich"/>
    <s v="Brixton"/>
    <s v="UberX"/>
    <n v="223"/>
    <x v="0"/>
    <n v="19.010000000000002"/>
    <n v="13.07"/>
    <n v="5"/>
    <n v="1162"/>
    <n v="253"/>
    <x v="2"/>
    <m/>
    <x v="1"/>
  </r>
  <r>
    <n v="78661"/>
    <d v="2025-09-07T00:00:00"/>
    <d v="1899-12-30T00:40:00"/>
    <n v="0"/>
    <s v="Night"/>
    <s v="Brixton"/>
    <s v="Euston"/>
    <s v="Uber Comfort"/>
    <n v="259"/>
    <x v="0"/>
    <n v="18.97"/>
    <n v="11.61"/>
    <n v="3"/>
    <n v="1094"/>
    <n v="212"/>
    <x v="1"/>
    <m/>
    <x v="1"/>
  </r>
  <r>
    <n v="83519"/>
    <d v="2025-12-27T00:00:00"/>
    <d v="1899-12-30T22:26:00"/>
    <n v="22"/>
    <s v="Night"/>
    <s v="Oxford Circus"/>
    <s v="Notting Hill"/>
    <s v="Uber Comfort"/>
    <n v="227"/>
    <x v="0"/>
    <n v="18.96"/>
    <n v="9.5500000000000007"/>
    <n v="4"/>
    <n v="1500"/>
    <n v="230"/>
    <x v="5"/>
    <m/>
    <x v="1"/>
  </r>
  <r>
    <n v="37221"/>
    <d v="2025-11-23T00:00:00"/>
    <d v="1899-12-30T23:05:00"/>
    <n v="23"/>
    <s v="Night"/>
    <s v="Waterloo"/>
    <s v="Euston"/>
    <s v="UberXL"/>
    <n v="219"/>
    <x v="0"/>
    <n v="18.93"/>
    <n v="16.579999999999998"/>
    <n v="1"/>
    <n v="2006"/>
    <n v="226"/>
    <x v="1"/>
    <m/>
    <x v="0"/>
  </r>
  <r>
    <n v="26322"/>
    <d v="2025-08-20T00:00:00"/>
    <d v="1899-12-30T00:54:00"/>
    <n v="0"/>
    <s v="Night"/>
    <s v="Victoria"/>
    <s v="Notting Hill"/>
    <s v="Uber Comfort"/>
    <n v="209"/>
    <x v="0"/>
    <n v="18.920000000000002"/>
    <n v="23"/>
    <n v="5"/>
    <n v="1979"/>
    <n v="250"/>
    <x v="2"/>
    <m/>
    <x v="0"/>
  </r>
  <r>
    <n v="88578"/>
    <d v="2025-02-13T00:00:00"/>
    <d v="1899-12-30T10:31:00"/>
    <n v="10"/>
    <s v="Morning"/>
    <s v="Oxford Circus"/>
    <s v="Paddington"/>
    <s v="UberXL"/>
    <n v="227"/>
    <x v="0"/>
    <n v="18.91"/>
    <n v="22.51"/>
    <n v="5"/>
    <n v="1025"/>
    <n v="251"/>
    <x v="4"/>
    <m/>
    <x v="1"/>
  </r>
  <r>
    <n v="76953"/>
    <d v="2025-01-03T00:00:00"/>
    <d v="1899-12-30T20:24:00"/>
    <n v="20"/>
    <s v="Night"/>
    <s v="Camden"/>
    <s v="Shoreditch"/>
    <s v="UberXL"/>
    <n v="246"/>
    <x v="0"/>
    <n v="18.91"/>
    <n v="0.93"/>
    <n v="3"/>
    <n v="1466"/>
    <n v="242"/>
    <x v="1"/>
    <m/>
    <x v="1"/>
  </r>
  <r>
    <n v="65824"/>
    <d v="2025-03-19T00:00:00"/>
    <d v="1899-12-30T23:02:00"/>
    <n v="23"/>
    <s v="Evening"/>
    <s v="Victoria"/>
    <s v="Elephant And Castle"/>
    <s v="Uber Comfort"/>
    <n v="255"/>
    <x v="0"/>
    <n v="18.84"/>
    <n v="22.05"/>
    <n v="3"/>
    <n v="2098"/>
    <n v="202"/>
    <x v="2"/>
    <m/>
    <x v="0"/>
  </r>
  <r>
    <n v="22972"/>
    <d v="2025-09-22T00:00:00"/>
    <d v="1899-12-30T10:04:00"/>
    <n v="10"/>
    <s v="Morning"/>
    <s v="Euston"/>
    <s v="Shoreditch"/>
    <s v="Uber Comfort"/>
    <n v="211"/>
    <x v="0"/>
    <n v="18.829999999999998"/>
    <n v="10.51"/>
    <n v="2"/>
    <n v="1219"/>
    <n v="222"/>
    <x v="3"/>
    <m/>
    <x v="0"/>
  </r>
  <r>
    <n v="10897"/>
    <d v="2025-10-05T00:00:00"/>
    <d v="1899-12-30T01:47:00"/>
    <n v="1"/>
    <s v="Night"/>
    <s v="Victoria"/>
    <s v="Waterloo"/>
    <s v="UberX"/>
    <n v="218"/>
    <x v="0"/>
    <n v="18.82"/>
    <n v="20.46"/>
    <n v="3"/>
    <n v="1788"/>
    <n v="227"/>
    <x v="2"/>
    <m/>
    <x v="1"/>
  </r>
  <r>
    <n v="32658"/>
    <d v="2025-04-05T00:00:00"/>
    <d v="1899-12-30T05:02:00"/>
    <n v="5"/>
    <s v="Morning"/>
    <s v="Waterloo"/>
    <s v="Greenwich"/>
    <s v="UberX"/>
    <n v="247"/>
    <x v="0"/>
    <n v="18.809999999999999"/>
    <n v="15.21"/>
    <n v="2"/>
    <n v="1771"/>
    <n v="238"/>
    <x v="5"/>
    <m/>
    <x v="1"/>
  </r>
  <r>
    <n v="84282"/>
    <d v="2025-01-22T00:00:00"/>
    <d v="1899-12-30T01:11:00"/>
    <n v="1"/>
    <s v="Night"/>
    <s v="Waterloo"/>
    <s v="London Bridge"/>
    <s v="Uber Comfort"/>
    <n v="201"/>
    <x v="0"/>
    <n v="18.77"/>
    <n v="12.01"/>
    <n v="3"/>
    <n v="2038"/>
    <n v="212"/>
    <x v="1"/>
    <m/>
    <x v="1"/>
  </r>
  <r>
    <n v="38593"/>
    <d v="2025-03-31T00:00:00"/>
    <d v="1899-12-30T14:37:00"/>
    <n v="14"/>
    <s v="Afternoon"/>
    <s v="Brixton"/>
    <s v="Paddington"/>
    <s v="UberX"/>
    <n v="200"/>
    <x v="0"/>
    <n v="18.77"/>
    <n v="7.95"/>
    <n v="5"/>
    <n v="1637"/>
    <n v="248"/>
    <x v="2"/>
    <m/>
    <x v="1"/>
  </r>
  <r>
    <n v="43899"/>
    <d v="2025-07-16T00:00:00"/>
    <d v="1899-12-30T01:18:00"/>
    <n v="1"/>
    <s v="Night"/>
    <s v="Camden"/>
    <s v="Greenwich"/>
    <s v="UberXL"/>
    <n v="256"/>
    <x v="0"/>
    <n v="18.760000000000002"/>
    <n v="11.21"/>
    <n v="3"/>
    <n v="1664"/>
    <n v="219"/>
    <x v="5"/>
    <m/>
    <x v="1"/>
  </r>
  <r>
    <n v="70841"/>
    <d v="2025-01-10T00:00:00"/>
    <d v="1899-12-30T00:21:00"/>
    <n v="0"/>
    <s v="Night"/>
    <s v="Shoreditch"/>
    <s v="Shoreditch"/>
    <s v="UberX"/>
    <n v="217"/>
    <x v="0"/>
    <n v="18.760000000000002"/>
    <n v="1.21"/>
    <n v="2"/>
    <n v="1973"/>
    <n v="219"/>
    <x v="1"/>
    <m/>
    <x v="0"/>
  </r>
  <r>
    <n v="95669"/>
    <d v="2025-02-04T00:00:00"/>
    <d v="1899-12-30T13:58:00"/>
    <n v="13"/>
    <s v="Afternoon"/>
    <s v="Brixton"/>
    <s v="Notting Hill"/>
    <s v="UberX"/>
    <n v="212"/>
    <x v="0"/>
    <n v="18.71"/>
    <n v="7.93"/>
    <n v="3"/>
    <n v="1617"/>
    <n v="218"/>
    <x v="3"/>
    <m/>
    <x v="0"/>
  </r>
  <r>
    <n v="12621"/>
    <d v="2025-07-27T00:00:00"/>
    <d v="1899-12-30T09:59:00"/>
    <n v="9"/>
    <s v="Morning"/>
    <s v="Shoreditch"/>
    <s v="London Bridge"/>
    <s v="Uber Comfort"/>
    <n v="234"/>
    <x v="0"/>
    <n v="18.68"/>
    <n v="2.74"/>
    <n v="1"/>
    <n v="2165"/>
    <n v="211"/>
    <x v="2"/>
    <m/>
    <x v="1"/>
  </r>
  <r>
    <n v="79584"/>
    <d v="2025-03-27T00:00:00"/>
    <d v="1899-12-30T16:57:00"/>
    <n v="16"/>
    <s v="Afternoon"/>
    <s v="Shoreditch"/>
    <s v="London Bridge"/>
    <s v="Uber Comfort"/>
    <n v="224"/>
    <x v="0"/>
    <n v="18.670000000000002"/>
    <n v="25.68"/>
    <n v="1"/>
    <n v="1496"/>
    <n v="258"/>
    <x v="3"/>
    <m/>
    <x v="1"/>
  </r>
  <r>
    <n v="98134"/>
    <d v="2025-10-18T00:00:00"/>
    <d v="1899-12-30T19:23:00"/>
    <n v="19"/>
    <s v="Night"/>
    <s v="Stratford"/>
    <s v="King'S Cross"/>
    <s v="Uber Comfort"/>
    <n v="260"/>
    <x v="0"/>
    <n v="18.64"/>
    <n v="7.19"/>
    <n v="1"/>
    <n v="2186"/>
    <n v="221"/>
    <x v="3"/>
    <m/>
    <x v="0"/>
  </r>
  <r>
    <n v="54356"/>
    <d v="2025-06-05T00:00:00"/>
    <d v="1899-12-30T12:27:00"/>
    <n v="12"/>
    <s v="Afternoon"/>
    <s v="Waterloo"/>
    <s v="Notting Hill"/>
    <s v="Uber Comfort"/>
    <n v="239"/>
    <x v="0"/>
    <n v="18.62"/>
    <n v="22.97"/>
    <n v="1"/>
    <n v="1072"/>
    <n v="237"/>
    <x v="1"/>
    <m/>
    <x v="0"/>
  </r>
  <r>
    <n v="24972"/>
    <d v="2025-12-02T00:00:00"/>
    <d v="1899-12-30T19:52:00"/>
    <n v="19"/>
    <s v="Night"/>
    <s v="Stratford"/>
    <s v="Greenwich"/>
    <s v="UberXL"/>
    <n v="223"/>
    <x v="0"/>
    <n v="18.62"/>
    <n v="10.78"/>
    <n v="1"/>
    <n v="1288"/>
    <n v="213"/>
    <x v="2"/>
    <m/>
    <x v="1"/>
  </r>
  <r>
    <n v="19199"/>
    <d v="2025-12-03T00:00:00"/>
    <d v="1899-12-30T10:17:00"/>
    <n v="10"/>
    <s v="Morning"/>
    <s v="Oxford Circus"/>
    <s v="Camden"/>
    <s v="UberXL"/>
    <n v="240"/>
    <x v="0"/>
    <n v="18.61"/>
    <n v="14.97"/>
    <n v="5"/>
    <n v="1603"/>
    <n v="230"/>
    <x v="2"/>
    <m/>
    <x v="1"/>
  </r>
  <r>
    <n v="25417"/>
    <d v="2025-05-13T00:00:00"/>
    <d v="1899-12-30T22:49:00"/>
    <n v="22"/>
    <s v="Night"/>
    <s v="Greenwich"/>
    <s v="Camden"/>
    <s v="Uber Comfort"/>
    <n v="208"/>
    <x v="0"/>
    <n v="18.61"/>
    <n v="12.14"/>
    <n v="2"/>
    <n v="1369"/>
    <n v="215"/>
    <x v="3"/>
    <m/>
    <x v="0"/>
  </r>
  <r>
    <n v="94457"/>
    <d v="2025-10-25T00:00:00"/>
    <d v="1899-12-30T05:52:00"/>
    <n v="5"/>
    <s v="Morning"/>
    <s v="Notting Hill"/>
    <s v="King'S Cross"/>
    <s v="UberXL"/>
    <n v="243"/>
    <x v="0"/>
    <n v="18.600000000000001"/>
    <n v="3.7"/>
    <n v="2"/>
    <n v="2149"/>
    <n v="215"/>
    <x v="4"/>
    <m/>
    <x v="0"/>
  </r>
  <r>
    <n v="99040"/>
    <d v="2025-04-25T00:00:00"/>
    <d v="1899-12-30T17:01:00"/>
    <n v="17"/>
    <s v="Night"/>
    <s v="Greenwich"/>
    <s v="Euston"/>
    <s v="UberX"/>
    <n v="202"/>
    <x v="0"/>
    <n v="18.559999999999999"/>
    <n v="2.5499999999999998"/>
    <n v="4"/>
    <n v="1916"/>
    <n v="242"/>
    <x v="1"/>
    <m/>
    <x v="1"/>
  </r>
  <r>
    <n v="93613"/>
    <d v="2025-01-18T00:00:00"/>
    <d v="1899-12-30T23:34:00"/>
    <n v="23"/>
    <s v="Evening"/>
    <s v="Notting Hill"/>
    <s v="Camden"/>
    <s v="UberX"/>
    <n v="207"/>
    <x v="0"/>
    <n v="18.55"/>
    <n v="2.87"/>
    <n v="5"/>
    <n v="1151"/>
    <n v="255"/>
    <x v="2"/>
    <m/>
    <x v="1"/>
  </r>
  <r>
    <n v="83827"/>
    <d v="2025-10-03T00:00:00"/>
    <d v="1899-12-30T12:06:00"/>
    <n v="12"/>
    <s v="Afternoon"/>
    <s v="Waterloo"/>
    <s v="Paddington"/>
    <s v="UberX"/>
    <n v="213"/>
    <x v="0"/>
    <n v="18.54"/>
    <n v="26.37"/>
    <n v="5"/>
    <n v="1342"/>
    <n v="237"/>
    <x v="5"/>
    <m/>
    <x v="0"/>
  </r>
  <r>
    <n v="61938"/>
    <d v="2025-05-31T00:00:00"/>
    <d v="1899-12-30T12:52:00"/>
    <n v="12"/>
    <s v="Afternoon"/>
    <s v="Camden"/>
    <s v="London Bridge"/>
    <s v="UberXL"/>
    <n v="204"/>
    <x v="0"/>
    <n v="18.53"/>
    <n v="24.17"/>
    <n v="4"/>
    <n v="2156"/>
    <n v="248"/>
    <x v="1"/>
    <m/>
    <x v="0"/>
  </r>
  <r>
    <n v="35906"/>
    <d v="2025-05-16T00:00:00"/>
    <d v="1899-12-30T21:19:00"/>
    <n v="21"/>
    <s v="Night"/>
    <s v="Canary Wharf"/>
    <s v="Victoria"/>
    <s v="Uber Comfort"/>
    <n v="257"/>
    <x v="0"/>
    <n v="18.45"/>
    <n v="26.83"/>
    <n v="2"/>
    <n v="2012"/>
    <n v="235"/>
    <x v="2"/>
    <m/>
    <x v="1"/>
  </r>
  <r>
    <n v="40959"/>
    <d v="2025-01-08T00:00:00"/>
    <d v="1899-12-30T18:25:00"/>
    <n v="18"/>
    <s v="Night"/>
    <s v="Canary Wharf"/>
    <s v="Notting Hill"/>
    <s v="UberX"/>
    <n v="202"/>
    <x v="0"/>
    <n v="18.440000000000001"/>
    <n v="16.489999999999998"/>
    <n v="5"/>
    <n v="1415"/>
    <n v="246"/>
    <x v="3"/>
    <m/>
    <x v="0"/>
  </r>
  <r>
    <n v="16657"/>
    <d v="2025-03-12T00:00:00"/>
    <d v="1899-12-30T15:03:00"/>
    <n v="15"/>
    <s v="Afternoon"/>
    <s v="Paddington"/>
    <s v="Brixton"/>
    <s v="UberX"/>
    <n v="203"/>
    <x v="0"/>
    <n v="18.399999999999999"/>
    <n v="2.5"/>
    <n v="4"/>
    <n v="1370"/>
    <n v="225"/>
    <x v="5"/>
    <m/>
    <x v="0"/>
  </r>
  <r>
    <n v="30122"/>
    <d v="2025-03-17T00:00:00"/>
    <d v="1899-12-30T17:32:00"/>
    <n v="17"/>
    <s v="Night"/>
    <s v="Shoreditch"/>
    <s v="Oxford Circus"/>
    <s v="UberXL"/>
    <n v="247"/>
    <x v="0"/>
    <n v="18.399999999999999"/>
    <n v="24.65"/>
    <n v="2"/>
    <n v="1154"/>
    <n v="209"/>
    <x v="3"/>
    <m/>
    <x v="0"/>
  </r>
  <r>
    <n v="72364"/>
    <d v="2025-12-13T00:00:00"/>
    <d v="1899-12-30T06:12:00"/>
    <n v="6"/>
    <s v="Morning"/>
    <s v="Stratford"/>
    <s v="Waterloo"/>
    <s v="UberXL"/>
    <n v="219"/>
    <x v="0"/>
    <n v="18.399999999999999"/>
    <n v="16.45"/>
    <n v="3"/>
    <n v="2198"/>
    <n v="233"/>
    <x v="0"/>
    <m/>
    <x v="1"/>
  </r>
  <r>
    <n v="20566"/>
    <d v="2025-08-20T00:00:00"/>
    <d v="1899-12-30T18:46:00"/>
    <n v="18"/>
    <s v="Night"/>
    <s v="Shoreditch"/>
    <s v="Shoreditch"/>
    <s v="UberXL"/>
    <n v="252"/>
    <x v="0"/>
    <n v="18.39"/>
    <n v="14.7"/>
    <n v="2"/>
    <n v="1038"/>
    <n v="229"/>
    <x v="5"/>
    <m/>
    <x v="0"/>
  </r>
  <r>
    <n v="85369"/>
    <d v="2025-02-08T00:00:00"/>
    <d v="1899-12-30T13:30:00"/>
    <n v="13"/>
    <s v="Afternoon"/>
    <s v="Brixton"/>
    <s v="Canary Wharf"/>
    <s v="UberX"/>
    <n v="216"/>
    <x v="0"/>
    <n v="18.39"/>
    <n v="6.01"/>
    <n v="4"/>
    <n v="1387"/>
    <n v="258"/>
    <x v="2"/>
    <m/>
    <x v="0"/>
  </r>
  <r>
    <n v="70236"/>
    <d v="2025-06-08T00:00:00"/>
    <d v="1899-12-30T05:11:00"/>
    <n v="5"/>
    <s v="Morning"/>
    <s v="Canary Wharf"/>
    <s v="Greenwich"/>
    <s v="Uber Comfort"/>
    <n v="200"/>
    <x v="0"/>
    <n v="18.37"/>
    <n v="17.16"/>
    <n v="2"/>
    <n v="1300"/>
    <n v="230"/>
    <x v="3"/>
    <m/>
    <x v="0"/>
  </r>
  <r>
    <n v="56392"/>
    <d v="2025-11-10T00:00:00"/>
    <d v="1899-12-30T02:01:00"/>
    <n v="2"/>
    <s v="Night"/>
    <s v="Shoreditch"/>
    <s v="Waterloo"/>
    <s v="UberX"/>
    <n v="244"/>
    <x v="0"/>
    <n v="18.350000000000001"/>
    <n v="20.079999999999998"/>
    <n v="2"/>
    <n v="1347"/>
    <n v="213"/>
    <x v="2"/>
    <m/>
    <x v="0"/>
  </r>
  <r>
    <n v="94593"/>
    <d v="2025-05-31T00:00:00"/>
    <d v="1899-12-30T11:54:00"/>
    <n v="11"/>
    <s v="Morning"/>
    <s v="Victoria"/>
    <s v="Greenwich"/>
    <s v="UberXL"/>
    <n v="257"/>
    <x v="0"/>
    <n v="18.329999999999998"/>
    <n v="3.47"/>
    <n v="1"/>
    <n v="1533"/>
    <n v="252"/>
    <x v="0"/>
    <m/>
    <x v="0"/>
  </r>
  <r>
    <n v="18970"/>
    <d v="2025-08-15T00:00:00"/>
    <d v="1899-12-30T21:35:00"/>
    <n v="21"/>
    <s v="Night"/>
    <s v="Greenwich"/>
    <s v="Notting Hill"/>
    <s v="Uber Comfort"/>
    <n v="228"/>
    <x v="0"/>
    <n v="18.329999999999998"/>
    <n v="7.28"/>
    <n v="2"/>
    <n v="1313"/>
    <n v="229"/>
    <x v="4"/>
    <m/>
    <x v="0"/>
  </r>
  <r>
    <n v="70330"/>
    <d v="2025-04-19T00:00:00"/>
    <d v="1899-12-30T13:49:00"/>
    <n v="13"/>
    <s v="Afternoon"/>
    <s v="Waterloo"/>
    <s v="Camden"/>
    <s v="UberX"/>
    <n v="256"/>
    <x v="0"/>
    <n v="18.32"/>
    <n v="15.8"/>
    <n v="3"/>
    <n v="2073"/>
    <n v="204"/>
    <x v="0"/>
    <m/>
    <x v="0"/>
  </r>
  <r>
    <n v="80833"/>
    <d v="2025-12-17T00:00:00"/>
    <d v="1899-12-30T20:41:00"/>
    <n v="20"/>
    <s v="Night"/>
    <s v="Camden"/>
    <s v="Elephant And Castle"/>
    <s v="UberX"/>
    <n v="211"/>
    <x v="0"/>
    <n v="18.309999999999999"/>
    <n v="4.63"/>
    <n v="4"/>
    <n v="1045"/>
    <n v="251"/>
    <x v="4"/>
    <m/>
    <x v="0"/>
  </r>
  <r>
    <n v="76442"/>
    <d v="2025-10-12T00:00:00"/>
    <d v="1899-12-30T20:58:00"/>
    <n v="20"/>
    <s v="Evening"/>
    <s v="Shoreditch"/>
    <s v="London Bridge"/>
    <s v="UberX"/>
    <n v="233"/>
    <x v="0"/>
    <n v="18.239999999999998"/>
    <n v="15.12"/>
    <n v="1"/>
    <n v="1387"/>
    <n v="252"/>
    <x v="4"/>
    <m/>
    <x v="1"/>
  </r>
  <r>
    <n v="85846"/>
    <d v="2025-04-25T00:00:00"/>
    <d v="1899-12-30T22:50:00"/>
    <n v="22"/>
    <s v="Evening"/>
    <s v="Stratford"/>
    <s v="Brixton"/>
    <s v="UberX"/>
    <n v="235"/>
    <x v="0"/>
    <n v="18.190000000000001"/>
    <n v="2.67"/>
    <n v="3"/>
    <n v="2119"/>
    <n v="230"/>
    <x v="5"/>
    <m/>
    <x v="1"/>
  </r>
  <r>
    <n v="28670"/>
    <d v="2025-07-25T00:00:00"/>
    <d v="1899-12-30T11:08:00"/>
    <n v="11"/>
    <s v="Morning"/>
    <s v="Brixton"/>
    <s v="Paddington"/>
    <s v="UberX"/>
    <n v="203"/>
    <x v="0"/>
    <n v="18.18"/>
    <n v="25.94"/>
    <n v="4"/>
    <n v="1490"/>
    <n v="249"/>
    <x v="3"/>
    <m/>
    <x v="0"/>
  </r>
  <r>
    <n v="87906"/>
    <d v="2025-11-28T00:00:00"/>
    <d v="1899-12-30T00:51:00"/>
    <n v="0"/>
    <s v="Night"/>
    <s v="Elephant And Castle"/>
    <s v="Stratford"/>
    <s v="UberX"/>
    <n v="217"/>
    <x v="0"/>
    <n v="18.170000000000002"/>
    <n v="8.9499999999999993"/>
    <n v="3"/>
    <n v="1840"/>
    <n v="217"/>
    <x v="4"/>
    <m/>
    <x v="0"/>
  </r>
  <r>
    <n v="28800"/>
    <d v="2025-04-19T00:00:00"/>
    <d v="1899-12-30T00:56:00"/>
    <n v="0"/>
    <s v="Night"/>
    <s v="Waterloo"/>
    <s v="Notting Hill"/>
    <s v="UberX"/>
    <n v="202"/>
    <x v="0"/>
    <n v="18.11"/>
    <n v="20.83"/>
    <n v="5"/>
    <n v="1622"/>
    <n v="255"/>
    <x v="5"/>
    <m/>
    <x v="0"/>
  </r>
  <r>
    <n v="41114"/>
    <d v="2025-08-11T00:00:00"/>
    <d v="1899-12-30T10:20:00"/>
    <n v="10"/>
    <s v="Morning"/>
    <s v="Victoria"/>
    <s v="Victoria"/>
    <s v="UberXL"/>
    <n v="252"/>
    <x v="0"/>
    <n v="18.100000000000001"/>
    <n v="18.100000000000001"/>
    <n v="3"/>
    <n v="2085"/>
    <n v="256"/>
    <x v="0"/>
    <m/>
    <x v="1"/>
  </r>
  <r>
    <n v="32038"/>
    <d v="2025-09-26T00:00:00"/>
    <d v="1899-12-30T05:45:00"/>
    <n v="5"/>
    <s v="Morning"/>
    <s v="London Bridge"/>
    <s v="Elephant And Castle"/>
    <s v="UberX"/>
    <n v="260"/>
    <x v="0"/>
    <n v="18.07"/>
    <n v="18.12"/>
    <n v="3"/>
    <n v="1744"/>
    <n v="209"/>
    <x v="4"/>
    <m/>
    <x v="0"/>
  </r>
  <r>
    <n v="24637"/>
    <d v="2025-07-03T00:00:00"/>
    <d v="1899-12-30T10:46:00"/>
    <n v="10"/>
    <s v="Morning"/>
    <s v="Notting Hill"/>
    <s v="Brixton"/>
    <s v="UberX"/>
    <n v="213"/>
    <x v="0"/>
    <n v="18.05"/>
    <n v="12.41"/>
    <n v="3"/>
    <n v="1871"/>
    <n v="256"/>
    <x v="2"/>
    <m/>
    <x v="0"/>
  </r>
  <r>
    <n v="40573"/>
    <d v="2025-02-05T00:00:00"/>
    <d v="1899-12-30T14:07:00"/>
    <n v="14"/>
    <s v="Afternoon"/>
    <s v="Oxford Circus"/>
    <s v="Elephant And Castle"/>
    <s v="Uber Comfort"/>
    <n v="257"/>
    <x v="0"/>
    <n v="18.05"/>
    <n v="18.48"/>
    <n v="2"/>
    <n v="1988"/>
    <n v="211"/>
    <x v="4"/>
    <m/>
    <x v="0"/>
  </r>
  <r>
    <n v="29939"/>
    <d v="2025-04-19T00:00:00"/>
    <d v="1899-12-30T00:20:00"/>
    <n v="0"/>
    <s v="Night"/>
    <s v="Paddington"/>
    <s v="Camden"/>
    <s v="Uber Comfort"/>
    <n v="219"/>
    <x v="0"/>
    <n v="18.03"/>
    <n v="25.17"/>
    <n v="5"/>
    <n v="1439"/>
    <n v="252"/>
    <x v="2"/>
    <m/>
    <x v="0"/>
  </r>
  <r>
    <n v="91344"/>
    <d v="2025-03-16T00:00:00"/>
    <d v="1899-12-30T20:28:00"/>
    <n v="20"/>
    <s v="Night"/>
    <s v="King'S Cross"/>
    <s v="Waterloo"/>
    <s v="Uber Comfort"/>
    <n v="217"/>
    <x v="0"/>
    <n v="18.02"/>
    <n v="6.97"/>
    <n v="5"/>
    <n v="1795"/>
    <n v="221"/>
    <x v="2"/>
    <m/>
    <x v="0"/>
  </r>
  <r>
    <n v="89010"/>
    <d v="2025-12-08T00:00:00"/>
    <d v="1899-12-30T12:58:00"/>
    <n v="12"/>
    <s v="Afternoon"/>
    <s v="Waterloo"/>
    <s v="Oxford Circus"/>
    <s v="UberX"/>
    <n v="255"/>
    <x v="0"/>
    <n v="18.010000000000002"/>
    <n v="19.25"/>
    <n v="1"/>
    <n v="1713"/>
    <n v="231"/>
    <x v="0"/>
    <m/>
    <x v="0"/>
  </r>
  <r>
    <n v="27727"/>
    <d v="2025-04-19T00:00:00"/>
    <d v="1899-12-30T00:09:00"/>
    <n v="0"/>
    <s v="Night"/>
    <s v="Brixton"/>
    <s v="Stratford"/>
    <s v="Uber Comfort"/>
    <n v="247"/>
    <x v="0"/>
    <n v="17.989999999999998"/>
    <n v="24.74"/>
    <n v="5"/>
    <n v="1478"/>
    <n v="239"/>
    <x v="2"/>
    <m/>
    <x v="1"/>
  </r>
  <r>
    <n v="80500"/>
    <d v="2025-04-28T00:00:00"/>
    <d v="1899-12-30T22:39:00"/>
    <n v="22"/>
    <s v="Night"/>
    <s v="London Bridge"/>
    <s v="Stratford"/>
    <s v="UberX"/>
    <n v="239"/>
    <x v="0"/>
    <n v="17.98"/>
    <n v="14.34"/>
    <n v="3"/>
    <n v="1991"/>
    <n v="202"/>
    <x v="0"/>
    <m/>
    <x v="0"/>
  </r>
  <r>
    <n v="25759"/>
    <d v="2025-11-04T00:00:00"/>
    <d v="1899-12-30T14:11:00"/>
    <n v="14"/>
    <s v="Afternoon"/>
    <s v="Shoreditch"/>
    <s v="Waterloo"/>
    <s v="Uber Comfort"/>
    <n v="215"/>
    <x v="0"/>
    <n v="17.920000000000002"/>
    <n v="16.600000000000001"/>
    <n v="1"/>
    <n v="1882"/>
    <n v="206"/>
    <x v="4"/>
    <m/>
    <x v="0"/>
  </r>
  <r>
    <n v="65690"/>
    <d v="2025-04-04T00:00:00"/>
    <d v="1899-12-30T08:55:00"/>
    <n v="8"/>
    <s v="Morning"/>
    <s v="Camden"/>
    <s v="Notting Hill"/>
    <s v="UberX"/>
    <n v="257"/>
    <x v="0"/>
    <n v="17.899999999999999"/>
    <n v="26.38"/>
    <n v="2"/>
    <n v="1764"/>
    <n v="227"/>
    <x v="2"/>
    <m/>
    <x v="0"/>
  </r>
  <r>
    <n v="86828"/>
    <d v="2025-06-28T00:00:00"/>
    <d v="1899-12-30T09:55:00"/>
    <n v="9"/>
    <s v="Morning"/>
    <s v="Notting Hill"/>
    <s v="Paddington"/>
    <s v="UberXL"/>
    <n v="260"/>
    <x v="0"/>
    <n v="17.899999999999999"/>
    <n v="9.42"/>
    <n v="1"/>
    <n v="1744"/>
    <n v="223"/>
    <x v="5"/>
    <m/>
    <x v="1"/>
  </r>
  <r>
    <n v="57133"/>
    <d v="2025-04-06T00:00:00"/>
    <d v="1899-12-30T01:40:00"/>
    <n v="1"/>
    <s v="Night"/>
    <s v="Greenwich"/>
    <s v="Oxford Circus"/>
    <s v="Uber Comfort"/>
    <n v="240"/>
    <x v="0"/>
    <n v="17.89"/>
    <n v="1.71"/>
    <n v="5"/>
    <n v="1274"/>
    <n v="224"/>
    <x v="3"/>
    <m/>
    <x v="1"/>
  </r>
  <r>
    <n v="64525"/>
    <d v="2025-02-03T00:00:00"/>
    <d v="1899-12-30T09:01:00"/>
    <n v="9"/>
    <s v="Morning"/>
    <s v="Stratford"/>
    <s v="Brixton"/>
    <s v="UberXL"/>
    <n v="204"/>
    <x v="0"/>
    <n v="17.87"/>
    <n v="18.579999999999998"/>
    <n v="3"/>
    <n v="1552"/>
    <n v="217"/>
    <x v="0"/>
    <m/>
    <x v="0"/>
  </r>
  <r>
    <n v="93337"/>
    <d v="2025-04-07T00:00:00"/>
    <d v="1899-12-30T04:37:00"/>
    <n v="4"/>
    <s v="Night"/>
    <s v="Euston"/>
    <s v="Paddington"/>
    <s v="Uber Comfort"/>
    <n v="210"/>
    <x v="0"/>
    <n v="17.78"/>
    <n v="10.5"/>
    <n v="1"/>
    <n v="1069"/>
    <n v="208"/>
    <x v="5"/>
    <m/>
    <x v="0"/>
  </r>
  <r>
    <n v="69189"/>
    <d v="2025-05-13T00:00:00"/>
    <d v="1899-12-30T22:04:00"/>
    <n v="22"/>
    <s v="Night"/>
    <s v="Brixton"/>
    <s v="Victoria"/>
    <s v="Uber Comfort"/>
    <n v="224"/>
    <x v="0"/>
    <n v="17.77"/>
    <n v="22.76"/>
    <n v="1"/>
    <n v="2082"/>
    <n v="205"/>
    <x v="5"/>
    <m/>
    <x v="1"/>
  </r>
  <r>
    <n v="96265"/>
    <d v="2025-02-03T00:00:00"/>
    <d v="1899-12-30T01:15:00"/>
    <n v="1"/>
    <s v="Night"/>
    <s v="Stratford"/>
    <s v="Elephant And Castle"/>
    <s v="UberX"/>
    <n v="233"/>
    <x v="0"/>
    <n v="17.75"/>
    <n v="2.81"/>
    <n v="5"/>
    <n v="1996"/>
    <n v="235"/>
    <x v="0"/>
    <m/>
    <x v="1"/>
  </r>
  <r>
    <n v="81725"/>
    <d v="2025-11-29T00:00:00"/>
    <d v="1899-12-30T13:08:00"/>
    <n v="13"/>
    <s v="Afternoon"/>
    <s v="Euston"/>
    <s v="Camden"/>
    <s v="UberXL"/>
    <n v="236"/>
    <x v="0"/>
    <n v="17.739999999999998"/>
    <n v="0.81"/>
    <n v="1"/>
    <n v="1825"/>
    <n v="216"/>
    <x v="2"/>
    <m/>
    <x v="0"/>
  </r>
  <r>
    <n v="56259"/>
    <d v="2025-10-15T00:00:00"/>
    <d v="1899-12-30T00:30:00"/>
    <n v="0"/>
    <s v="Night"/>
    <s v="Brixton"/>
    <s v="Waterloo"/>
    <s v="UberXL"/>
    <n v="217"/>
    <x v="0"/>
    <n v="17.71"/>
    <n v="15.84"/>
    <n v="1"/>
    <n v="1083"/>
    <n v="233"/>
    <x v="1"/>
    <m/>
    <x v="0"/>
  </r>
  <r>
    <n v="92614"/>
    <d v="2025-08-02T00:00:00"/>
    <d v="1899-12-30T04:14:00"/>
    <n v="4"/>
    <s v="Night"/>
    <s v="King'S Cross"/>
    <s v="Waterloo"/>
    <s v="Uber Comfort"/>
    <n v="222"/>
    <x v="0"/>
    <n v="17.690000000000001"/>
    <n v="25.92"/>
    <n v="4"/>
    <n v="1111"/>
    <n v="215"/>
    <x v="2"/>
    <m/>
    <x v="1"/>
  </r>
  <r>
    <n v="76085"/>
    <d v="2025-02-01T00:00:00"/>
    <d v="1899-12-30T05:34:00"/>
    <n v="5"/>
    <s v="Morning"/>
    <s v="King'S Cross"/>
    <s v="Greenwich"/>
    <s v="UberX"/>
    <n v="214"/>
    <x v="0"/>
    <n v="17.690000000000001"/>
    <n v="18.53"/>
    <n v="1"/>
    <n v="1373"/>
    <n v="243"/>
    <x v="0"/>
    <m/>
    <x v="1"/>
  </r>
  <r>
    <n v="25349"/>
    <d v="2025-05-03T00:00:00"/>
    <d v="1899-12-30T03:45:00"/>
    <n v="3"/>
    <s v="Night"/>
    <s v="Euston"/>
    <s v="Notting Hill"/>
    <s v="UberX"/>
    <n v="246"/>
    <x v="0"/>
    <n v="17.68"/>
    <n v="6"/>
    <n v="4"/>
    <n v="2012"/>
    <n v="253"/>
    <x v="0"/>
    <m/>
    <x v="0"/>
  </r>
  <r>
    <n v="63273"/>
    <d v="2025-09-14T00:00:00"/>
    <d v="1899-12-30T16:35:00"/>
    <n v="16"/>
    <s v="Afternoon"/>
    <s v="King'S Cross"/>
    <s v="Stratford"/>
    <s v="Uber Comfort"/>
    <n v="235"/>
    <x v="0"/>
    <n v="17.64"/>
    <n v="4.34"/>
    <n v="3"/>
    <n v="1105"/>
    <n v="237"/>
    <x v="0"/>
    <m/>
    <x v="1"/>
  </r>
  <r>
    <n v="31827"/>
    <d v="2025-06-25T00:00:00"/>
    <d v="1899-12-30T06:51:00"/>
    <n v="6"/>
    <s v="Morning"/>
    <s v="Euston"/>
    <s v="London Bridge"/>
    <s v="Uber Comfort"/>
    <n v="245"/>
    <x v="0"/>
    <n v="17.63"/>
    <n v="16.54"/>
    <n v="5"/>
    <n v="1407"/>
    <n v="243"/>
    <x v="1"/>
    <m/>
    <x v="1"/>
  </r>
  <r>
    <n v="84394"/>
    <d v="2025-09-01T00:00:00"/>
    <d v="1899-12-30T05:48:00"/>
    <n v="5"/>
    <s v="Morning"/>
    <s v="Brixton"/>
    <s v="London Bridge"/>
    <s v="UberXL"/>
    <n v="201"/>
    <x v="0"/>
    <n v="17.600000000000001"/>
    <n v="16.66"/>
    <n v="2"/>
    <n v="1144"/>
    <n v="201"/>
    <x v="4"/>
    <m/>
    <x v="1"/>
  </r>
  <r>
    <n v="82560"/>
    <d v="2025-04-25T00:00:00"/>
    <d v="1899-12-30T15:19:00"/>
    <n v="15"/>
    <s v="Afternoon"/>
    <s v="Notting Hill"/>
    <s v="King'S Cross"/>
    <s v="UberXL"/>
    <n v="226"/>
    <x v="0"/>
    <n v="17.59"/>
    <n v="24.82"/>
    <n v="3"/>
    <n v="1432"/>
    <n v="258"/>
    <x v="3"/>
    <m/>
    <x v="1"/>
  </r>
  <r>
    <n v="49144"/>
    <d v="2025-10-13T00:00:00"/>
    <d v="1899-12-30T14:37:00"/>
    <n v="14"/>
    <s v="Afternoon"/>
    <s v="Shoreditch"/>
    <s v="London Bridge"/>
    <s v="UberX"/>
    <n v="236"/>
    <x v="0"/>
    <n v="17.57"/>
    <n v="3.8"/>
    <n v="2"/>
    <n v="1017"/>
    <n v="245"/>
    <x v="2"/>
    <m/>
    <x v="0"/>
  </r>
  <r>
    <n v="21468"/>
    <d v="2025-05-21T00:00:00"/>
    <d v="1899-12-30T09:14:00"/>
    <n v="9"/>
    <s v="Morning"/>
    <s v="Elephant And Castle"/>
    <s v="London Bridge"/>
    <s v="UberXL"/>
    <n v="244"/>
    <x v="0"/>
    <n v="17.559999999999999"/>
    <n v="23.52"/>
    <n v="4"/>
    <n v="1818"/>
    <n v="201"/>
    <x v="4"/>
    <m/>
    <x v="0"/>
  </r>
  <r>
    <n v="18134"/>
    <d v="2025-07-25T00:00:00"/>
    <d v="1899-12-30T09:35:00"/>
    <n v="9"/>
    <s v="Morning"/>
    <s v="Euston"/>
    <s v="Elephant And Castle"/>
    <s v="UberX"/>
    <n v="207"/>
    <x v="0"/>
    <n v="17.53"/>
    <n v="20.84"/>
    <n v="3"/>
    <n v="2044"/>
    <n v="218"/>
    <x v="1"/>
    <m/>
    <x v="0"/>
  </r>
  <r>
    <n v="53627"/>
    <d v="2025-08-15T00:00:00"/>
    <d v="1899-12-30T15:33:00"/>
    <n v="15"/>
    <s v="Afternoon"/>
    <s v="Canary Wharf"/>
    <s v="Brixton"/>
    <s v="UberX"/>
    <n v="242"/>
    <x v="0"/>
    <n v="17.53"/>
    <n v="27.89"/>
    <n v="3"/>
    <n v="1573"/>
    <n v="225"/>
    <x v="3"/>
    <m/>
    <x v="0"/>
  </r>
  <r>
    <n v="49880"/>
    <d v="2025-01-21T00:00:00"/>
    <d v="1899-12-30T12:39:00"/>
    <n v="12"/>
    <s v="Afternoon"/>
    <s v="Brixton"/>
    <s v="Euston"/>
    <s v="Uber Comfort"/>
    <n v="245"/>
    <x v="0"/>
    <n v="17.53"/>
    <n v="27.06"/>
    <n v="5"/>
    <n v="2123"/>
    <n v="229"/>
    <x v="0"/>
    <m/>
    <x v="1"/>
  </r>
  <r>
    <n v="60777"/>
    <d v="2025-01-31T00:00:00"/>
    <d v="1899-12-30T20:01:00"/>
    <n v="20"/>
    <s v="Night"/>
    <s v="Elephant And Castle"/>
    <s v="London Bridge"/>
    <s v="UberXL"/>
    <n v="218"/>
    <x v="0"/>
    <n v="17.52"/>
    <n v="13.54"/>
    <n v="2"/>
    <n v="1546"/>
    <n v="204"/>
    <x v="2"/>
    <m/>
    <x v="0"/>
  </r>
  <r>
    <n v="87814"/>
    <d v="2025-02-12T00:00:00"/>
    <d v="1899-12-30T08:34:00"/>
    <n v="8"/>
    <s v="Morning"/>
    <s v="Victoria"/>
    <s v="Stratford"/>
    <s v="UberXL"/>
    <n v="215"/>
    <x v="0"/>
    <n v="17.5"/>
    <n v="15.61"/>
    <n v="1"/>
    <n v="1297"/>
    <n v="216"/>
    <x v="3"/>
    <m/>
    <x v="0"/>
  </r>
  <r>
    <n v="46135"/>
    <d v="2025-04-14T00:00:00"/>
    <d v="1899-12-30T19:24:00"/>
    <n v="19"/>
    <s v="Night"/>
    <s v="Canary Wharf"/>
    <s v="Notting Hill"/>
    <s v="UberXL"/>
    <n v="225"/>
    <x v="0"/>
    <n v="17.489999999999998"/>
    <n v="25.44"/>
    <n v="3"/>
    <n v="2022"/>
    <n v="245"/>
    <x v="0"/>
    <m/>
    <x v="1"/>
  </r>
  <r>
    <n v="67061"/>
    <d v="2025-02-01T00:00:00"/>
    <d v="1899-12-30T09:48:00"/>
    <n v="9"/>
    <s v="Morning"/>
    <s v="Victoria"/>
    <s v="Camden"/>
    <s v="UberX"/>
    <n v="209"/>
    <x v="0"/>
    <n v="17.47"/>
    <n v="18.93"/>
    <n v="5"/>
    <n v="1612"/>
    <n v="214"/>
    <x v="1"/>
    <m/>
    <x v="1"/>
  </r>
  <r>
    <n v="28539"/>
    <d v="2025-02-12T00:00:00"/>
    <d v="1899-12-30T18:29:00"/>
    <n v="18"/>
    <s v="Night"/>
    <s v="King'S Cross"/>
    <s v="Waterloo"/>
    <s v="Uber Comfort"/>
    <n v="214"/>
    <x v="0"/>
    <n v="17.47"/>
    <n v="2.5499999999999998"/>
    <n v="5"/>
    <n v="1135"/>
    <n v="242"/>
    <x v="2"/>
    <m/>
    <x v="0"/>
  </r>
  <r>
    <n v="29207"/>
    <d v="2025-06-29T00:00:00"/>
    <d v="1899-12-30T20:32:00"/>
    <n v="20"/>
    <s v="Evening"/>
    <s v="Canary Wharf"/>
    <s v="Brixton"/>
    <s v="Uber Comfort"/>
    <n v="244"/>
    <x v="0"/>
    <n v="17.440000000000001"/>
    <n v="23.86"/>
    <n v="4"/>
    <n v="2006"/>
    <n v="207"/>
    <x v="5"/>
    <m/>
    <x v="1"/>
  </r>
  <r>
    <n v="65468"/>
    <d v="2025-01-18T00:00:00"/>
    <d v="1899-12-30T10:52:00"/>
    <n v="10"/>
    <s v="Morning"/>
    <s v="Notting Hill"/>
    <s v="Waterloo"/>
    <s v="UberX"/>
    <n v="258"/>
    <x v="0"/>
    <n v="17.43"/>
    <n v="25.85"/>
    <n v="2"/>
    <n v="1345"/>
    <n v="207"/>
    <x v="3"/>
    <m/>
    <x v="1"/>
  </r>
  <r>
    <n v="70529"/>
    <d v="2025-05-16T00:00:00"/>
    <d v="1899-12-30T19:29:00"/>
    <n v="19"/>
    <s v="Night"/>
    <s v="Stratford"/>
    <s v="Waterloo"/>
    <s v="UberX"/>
    <n v="208"/>
    <x v="0"/>
    <n v="17.43"/>
    <n v="10.3"/>
    <n v="4"/>
    <n v="1588"/>
    <n v="245"/>
    <x v="4"/>
    <m/>
    <x v="0"/>
  </r>
  <r>
    <n v="78443"/>
    <d v="2025-12-28T00:00:00"/>
    <d v="1899-12-30T01:12:00"/>
    <n v="1"/>
    <s v="Evening"/>
    <s v="Camden"/>
    <s v="London Bridge"/>
    <s v="Uber Comfort"/>
    <n v="235"/>
    <x v="0"/>
    <n v="17.420000000000002"/>
    <n v="11.87"/>
    <n v="1"/>
    <n v="1409"/>
    <n v="203"/>
    <x v="1"/>
    <m/>
    <x v="1"/>
  </r>
  <r>
    <n v="21332"/>
    <d v="2025-08-14T00:00:00"/>
    <d v="1899-12-30T09:13:00"/>
    <n v="9"/>
    <s v="Morning"/>
    <s v="Euston"/>
    <s v="Greenwich"/>
    <s v="UberXL"/>
    <n v="227"/>
    <x v="0"/>
    <n v="17.399999999999999"/>
    <n v="14.5"/>
    <n v="3"/>
    <n v="1073"/>
    <n v="218"/>
    <x v="3"/>
    <m/>
    <x v="0"/>
  </r>
  <r>
    <n v="27799"/>
    <d v="2025-06-15T00:00:00"/>
    <d v="1899-12-30T19:37:00"/>
    <n v="19"/>
    <s v="Night"/>
    <s v="Euston"/>
    <s v="Euston"/>
    <s v="UberXL"/>
    <n v="220"/>
    <x v="0"/>
    <n v="17.36"/>
    <n v="5.59"/>
    <n v="1"/>
    <n v="1684"/>
    <n v="205"/>
    <x v="0"/>
    <m/>
    <x v="1"/>
  </r>
  <r>
    <n v="35506"/>
    <d v="2025-03-28T00:00:00"/>
    <d v="1899-12-30T11:34:00"/>
    <n v="11"/>
    <s v="Morning"/>
    <s v="Elephant And Castle"/>
    <s v="Stratford"/>
    <s v="Uber Comfort"/>
    <n v="243"/>
    <x v="0"/>
    <n v="17.309999999999999"/>
    <n v="17.43"/>
    <n v="3"/>
    <n v="1747"/>
    <n v="228"/>
    <x v="4"/>
    <m/>
    <x v="1"/>
  </r>
  <r>
    <n v="88445"/>
    <d v="2025-10-12T00:00:00"/>
    <d v="1899-12-30T06:25:00"/>
    <n v="6"/>
    <s v="Morning"/>
    <s v="Greenwich"/>
    <s v="Camden"/>
    <s v="UberX"/>
    <n v="250"/>
    <x v="0"/>
    <n v="17.3"/>
    <n v="11.06"/>
    <n v="1"/>
    <n v="1588"/>
    <n v="210"/>
    <x v="3"/>
    <m/>
    <x v="1"/>
  </r>
  <r>
    <n v="92905"/>
    <d v="2025-10-01T00:00:00"/>
    <d v="1899-12-30T22:40:00"/>
    <n v="22"/>
    <s v="Night"/>
    <s v="Stratford"/>
    <s v="London Bridge"/>
    <s v="UberX"/>
    <n v="227"/>
    <x v="0"/>
    <n v="17.27"/>
    <n v="21.61"/>
    <n v="3"/>
    <n v="1988"/>
    <n v="216"/>
    <x v="1"/>
    <m/>
    <x v="1"/>
  </r>
  <r>
    <n v="88782"/>
    <d v="2025-01-03T00:00:00"/>
    <d v="1899-12-30T14:15:00"/>
    <n v="14"/>
    <s v="Afternoon"/>
    <s v="Elephant And Castle"/>
    <s v="Stratford"/>
    <s v="UberX"/>
    <n v="206"/>
    <x v="0"/>
    <n v="17.239999999999998"/>
    <n v="18.64"/>
    <n v="2"/>
    <n v="1894"/>
    <n v="208"/>
    <x v="4"/>
    <m/>
    <x v="0"/>
  </r>
  <r>
    <n v="83800"/>
    <d v="2025-07-30T00:00:00"/>
    <d v="1899-12-30T10:45:00"/>
    <n v="10"/>
    <s v="Morning"/>
    <s v="Stratford"/>
    <s v="Brixton"/>
    <s v="UberX"/>
    <n v="213"/>
    <x v="0"/>
    <n v="17.23"/>
    <n v="21.46"/>
    <n v="1"/>
    <n v="2169"/>
    <n v="227"/>
    <x v="5"/>
    <m/>
    <x v="0"/>
  </r>
  <r>
    <n v="61380"/>
    <d v="2025-03-16T00:00:00"/>
    <d v="1899-12-30T18:34:00"/>
    <n v="18"/>
    <s v="Night"/>
    <s v="Victoria"/>
    <s v="Notting Hill"/>
    <s v="Uber Comfort"/>
    <n v="222"/>
    <x v="0"/>
    <n v="17.21"/>
    <n v="4.3899999999999997"/>
    <n v="2"/>
    <n v="1031"/>
    <n v="260"/>
    <x v="4"/>
    <m/>
    <x v="1"/>
  </r>
  <r>
    <n v="43906"/>
    <d v="2025-06-06T00:00:00"/>
    <d v="1899-12-30T04:18:00"/>
    <n v="4"/>
    <s v="Evening"/>
    <s v="Shoreditch"/>
    <s v="Oxford Circus"/>
    <s v="UberXL"/>
    <n v="248"/>
    <x v="0"/>
    <n v="17.2"/>
    <n v="4.51"/>
    <n v="5"/>
    <n v="1087"/>
    <n v="206"/>
    <x v="5"/>
    <m/>
    <x v="1"/>
  </r>
  <r>
    <n v="37662"/>
    <d v="2025-10-12T00:00:00"/>
    <d v="1899-12-30T14:25:00"/>
    <n v="14"/>
    <s v="Afternoon"/>
    <s v="Canary Wharf"/>
    <s v="Camden"/>
    <s v="Uber Comfort"/>
    <n v="211"/>
    <x v="0"/>
    <n v="17.16"/>
    <n v="5.56"/>
    <n v="1"/>
    <n v="2054"/>
    <n v="248"/>
    <x v="0"/>
    <m/>
    <x v="0"/>
  </r>
  <r>
    <n v="45769"/>
    <d v="2025-08-11T00:00:00"/>
    <d v="1899-12-30T08:00:00"/>
    <n v="8"/>
    <s v="Morning"/>
    <s v="Stratford"/>
    <s v="Canary Wharf"/>
    <s v="UberXL"/>
    <n v="251"/>
    <x v="0"/>
    <n v="17.149999999999999"/>
    <n v="5.6"/>
    <n v="1"/>
    <n v="1148"/>
    <n v="252"/>
    <x v="5"/>
    <m/>
    <x v="1"/>
  </r>
  <r>
    <n v="52998"/>
    <d v="2025-01-24T00:00:00"/>
    <d v="1899-12-30T19:06:00"/>
    <n v="19"/>
    <s v="Night"/>
    <s v="Waterloo"/>
    <s v="Brixton"/>
    <s v="UberXL"/>
    <n v="224"/>
    <x v="0"/>
    <n v="17.12"/>
    <n v="18.489999999999998"/>
    <n v="1"/>
    <n v="1633"/>
    <n v="207"/>
    <x v="3"/>
    <m/>
    <x v="0"/>
  </r>
  <r>
    <n v="74455"/>
    <d v="2025-10-09T00:00:00"/>
    <d v="1899-12-30T03:51:00"/>
    <n v="3"/>
    <s v="Evening"/>
    <s v="Shoreditch"/>
    <s v="Camden"/>
    <s v="UberXL"/>
    <n v="208"/>
    <x v="0"/>
    <n v="17.11"/>
    <n v="5.64"/>
    <n v="1"/>
    <n v="1735"/>
    <n v="247"/>
    <x v="3"/>
    <m/>
    <x v="1"/>
  </r>
  <r>
    <n v="13698"/>
    <d v="2025-06-14T00:00:00"/>
    <d v="1899-12-30T20:05:00"/>
    <n v="20"/>
    <s v="Night"/>
    <s v="Victoria"/>
    <s v="Elephant And Castle"/>
    <s v="UberX"/>
    <n v="219"/>
    <x v="0"/>
    <n v="17.09"/>
    <n v="21.68"/>
    <n v="4"/>
    <n v="1573"/>
    <n v="260"/>
    <x v="0"/>
    <m/>
    <x v="0"/>
  </r>
  <r>
    <n v="56078"/>
    <d v="2025-07-20T00:00:00"/>
    <d v="1899-12-30T16:13:00"/>
    <n v="16"/>
    <s v="Afternoon"/>
    <s v="Oxford Circus"/>
    <s v="Camden"/>
    <s v="UberXL"/>
    <n v="245"/>
    <x v="0"/>
    <n v="17.07"/>
    <n v="8.16"/>
    <n v="4"/>
    <n v="1661"/>
    <n v="230"/>
    <x v="3"/>
    <m/>
    <x v="1"/>
  </r>
  <r>
    <n v="93251"/>
    <d v="2025-01-26T00:00:00"/>
    <d v="1899-12-30T05:09:00"/>
    <n v="5"/>
    <s v="Morning"/>
    <s v="Camden"/>
    <s v="King'S Cross"/>
    <s v="Uber Comfort"/>
    <n v="256"/>
    <x v="0"/>
    <n v="17.059999999999999"/>
    <n v="18.079999999999998"/>
    <n v="1"/>
    <n v="2175"/>
    <n v="210"/>
    <x v="2"/>
    <m/>
    <x v="1"/>
  </r>
  <r>
    <n v="69370"/>
    <d v="2025-08-08T00:00:00"/>
    <d v="1899-12-30T22:02:00"/>
    <n v="22"/>
    <s v="Night"/>
    <s v="Canary Wharf"/>
    <s v="London Bridge"/>
    <s v="Uber Comfort"/>
    <n v="224"/>
    <x v="0"/>
    <n v="17.04"/>
    <n v="27.65"/>
    <n v="4"/>
    <n v="1991"/>
    <n v="255"/>
    <x v="4"/>
    <m/>
    <x v="0"/>
  </r>
  <r>
    <n v="57312"/>
    <d v="2025-11-24T00:00:00"/>
    <d v="1899-12-30T01:41:00"/>
    <n v="1"/>
    <s v="Night"/>
    <s v="Canary Wharf"/>
    <s v="Elephant And Castle"/>
    <s v="UberXL"/>
    <n v="217"/>
    <x v="0"/>
    <n v="17.04"/>
    <n v="3.99"/>
    <n v="4"/>
    <n v="1542"/>
    <n v="206"/>
    <x v="5"/>
    <m/>
    <x v="0"/>
  </r>
  <r>
    <n v="75317"/>
    <d v="2025-10-21T00:00:00"/>
    <d v="1899-12-30T18:48:00"/>
    <n v="18"/>
    <s v="Night"/>
    <s v="Brixton"/>
    <s v="Camden"/>
    <s v="UberX"/>
    <n v="224"/>
    <x v="0"/>
    <n v="17.010000000000002"/>
    <n v="18.88"/>
    <n v="2"/>
    <n v="1713"/>
    <n v="230"/>
    <x v="1"/>
    <m/>
    <x v="1"/>
  </r>
  <r>
    <n v="64807"/>
    <d v="2025-11-03T00:00:00"/>
    <d v="1899-12-30T10:54:00"/>
    <n v="10"/>
    <s v="Morning"/>
    <s v="Oxford Circus"/>
    <s v="Elephant And Castle"/>
    <s v="UberXL"/>
    <n v="235"/>
    <x v="0"/>
    <n v="17.010000000000002"/>
    <n v="14.85"/>
    <n v="1"/>
    <n v="1672"/>
    <n v="257"/>
    <x v="1"/>
    <m/>
    <x v="1"/>
  </r>
  <r>
    <n v="27830"/>
    <d v="2025-07-10T00:00:00"/>
    <d v="1899-12-30T00:20:00"/>
    <n v="0"/>
    <s v="Night"/>
    <s v="Euston"/>
    <s v="Greenwich"/>
    <s v="UberXL"/>
    <n v="210"/>
    <x v="0"/>
    <n v="16.989999999999998"/>
    <n v="17.29"/>
    <n v="4"/>
    <n v="1540"/>
    <n v="204"/>
    <x v="3"/>
    <m/>
    <x v="1"/>
  </r>
  <r>
    <n v="74877"/>
    <d v="2025-06-25T00:00:00"/>
    <d v="1899-12-30T08:02:00"/>
    <n v="8"/>
    <s v="Morning"/>
    <s v="Victoria"/>
    <s v="Paddington"/>
    <s v="Uber Comfort"/>
    <n v="254"/>
    <x v="0"/>
    <n v="16.98"/>
    <n v="27.6"/>
    <n v="4"/>
    <n v="1440"/>
    <n v="217"/>
    <x v="0"/>
    <m/>
    <x v="0"/>
  </r>
  <r>
    <n v="99756"/>
    <d v="2025-09-03T00:00:00"/>
    <d v="1899-12-30T13:25:00"/>
    <n v="13"/>
    <s v="Afternoon"/>
    <s v="Greenwich"/>
    <s v="Elephant And Castle"/>
    <s v="UberX"/>
    <n v="246"/>
    <x v="0"/>
    <n v="16.97"/>
    <n v="25.5"/>
    <n v="4"/>
    <n v="1650"/>
    <n v="225"/>
    <x v="3"/>
    <m/>
    <x v="1"/>
  </r>
  <r>
    <n v="12324"/>
    <d v="2025-04-22T00:00:00"/>
    <d v="1899-12-30T20:28:00"/>
    <n v="20"/>
    <s v="Night"/>
    <s v="Camden"/>
    <s v="Shoreditch"/>
    <s v="UberXL"/>
    <n v="202"/>
    <x v="0"/>
    <n v="16.899999999999999"/>
    <n v="6"/>
    <n v="5"/>
    <n v="2059"/>
    <n v="251"/>
    <x v="4"/>
    <m/>
    <x v="1"/>
  </r>
  <r>
    <n v="16249"/>
    <d v="2025-12-17T00:00:00"/>
    <d v="1899-12-30T15:00:00"/>
    <n v="15"/>
    <s v="Afternoon"/>
    <s v="Stratford"/>
    <s v="Waterloo"/>
    <s v="UberX"/>
    <n v="238"/>
    <x v="0"/>
    <n v="16.89"/>
    <n v="1.48"/>
    <n v="4"/>
    <n v="2052"/>
    <n v="242"/>
    <x v="1"/>
    <m/>
    <x v="1"/>
  </r>
  <r>
    <n v="18611"/>
    <d v="2025-07-06T00:00:00"/>
    <d v="1899-12-30T12:47:00"/>
    <n v="12"/>
    <s v="Afternoon"/>
    <s v="Brixton"/>
    <s v="Waterloo"/>
    <s v="UberX"/>
    <n v="233"/>
    <x v="0"/>
    <n v="16.88"/>
    <n v="27.52"/>
    <n v="3"/>
    <n v="1214"/>
    <n v="222"/>
    <x v="3"/>
    <m/>
    <x v="1"/>
  </r>
  <r>
    <n v="85241"/>
    <d v="2025-05-08T00:00:00"/>
    <d v="1899-12-30T05:08:00"/>
    <n v="5"/>
    <s v="Morning"/>
    <s v="Elephant And Castle"/>
    <s v="Paddington"/>
    <s v="UberX"/>
    <n v="201"/>
    <x v="0"/>
    <n v="16.86"/>
    <n v="26.29"/>
    <n v="5"/>
    <n v="2142"/>
    <n v="240"/>
    <x v="4"/>
    <m/>
    <x v="1"/>
  </r>
  <r>
    <n v="69405"/>
    <d v="2025-03-13T00:00:00"/>
    <d v="1899-12-30T23:14:00"/>
    <n v="23"/>
    <s v="Night"/>
    <s v="Stratford"/>
    <s v="Greenwich"/>
    <s v="UberXL"/>
    <n v="260"/>
    <x v="0"/>
    <n v="16.850000000000001"/>
    <n v="23.66"/>
    <n v="2"/>
    <n v="1990"/>
    <n v="201"/>
    <x v="1"/>
    <m/>
    <x v="1"/>
  </r>
  <r>
    <n v="82637"/>
    <d v="2025-03-23T00:00:00"/>
    <d v="1899-12-30T08:19:00"/>
    <n v="8"/>
    <s v="Morning"/>
    <s v="Canary Wharf"/>
    <s v="Waterloo"/>
    <s v="UberX"/>
    <n v="242"/>
    <x v="0"/>
    <n v="16.84"/>
    <n v="9.91"/>
    <n v="5"/>
    <n v="1395"/>
    <n v="237"/>
    <x v="1"/>
    <m/>
    <x v="0"/>
  </r>
  <r>
    <n v="23251"/>
    <d v="2025-06-13T00:00:00"/>
    <d v="1899-12-30T21:53:00"/>
    <n v="21"/>
    <s v="Night"/>
    <s v="Canary Wharf"/>
    <s v="London Bridge"/>
    <s v="UberX"/>
    <n v="202"/>
    <x v="0"/>
    <n v="16.82"/>
    <n v="14.88"/>
    <n v="1"/>
    <n v="1810"/>
    <n v="252"/>
    <x v="2"/>
    <m/>
    <x v="0"/>
  </r>
  <r>
    <n v="38764"/>
    <d v="2025-08-15T00:00:00"/>
    <d v="1899-12-30T05:10:00"/>
    <n v="5"/>
    <s v="Morning"/>
    <s v="Greenwich"/>
    <s v="Victoria"/>
    <s v="Uber Comfort"/>
    <n v="213"/>
    <x v="0"/>
    <n v="16.809999999999999"/>
    <n v="7.28"/>
    <n v="3"/>
    <n v="2118"/>
    <n v="257"/>
    <x v="0"/>
    <m/>
    <x v="0"/>
  </r>
  <r>
    <n v="23983"/>
    <d v="2025-12-07T00:00:00"/>
    <d v="1899-12-30T04:15:00"/>
    <n v="4"/>
    <s v="Night"/>
    <s v="Notting Hill"/>
    <s v="Greenwich"/>
    <s v="UberX"/>
    <n v="215"/>
    <x v="0"/>
    <n v="16.8"/>
    <n v="20.43"/>
    <n v="2"/>
    <n v="1819"/>
    <n v="227"/>
    <x v="5"/>
    <m/>
    <x v="0"/>
  </r>
  <r>
    <n v="22070"/>
    <d v="2025-07-03T00:00:00"/>
    <d v="1899-12-30T05:08:00"/>
    <n v="5"/>
    <s v="Morning"/>
    <s v="Euston"/>
    <s v="Stratford"/>
    <s v="Uber Comfort"/>
    <n v="201"/>
    <x v="0"/>
    <n v="16.79"/>
    <n v="4.07"/>
    <n v="4"/>
    <n v="1499"/>
    <n v="204"/>
    <x v="3"/>
    <m/>
    <x v="1"/>
  </r>
  <r>
    <n v="88503"/>
    <d v="2025-02-09T00:00:00"/>
    <d v="1899-12-30T21:11:00"/>
    <n v="21"/>
    <s v="Night"/>
    <s v="Paddington"/>
    <s v="Canary Wharf"/>
    <s v="Uber Comfort"/>
    <n v="230"/>
    <x v="0"/>
    <n v="16.78"/>
    <n v="14.65"/>
    <n v="4"/>
    <n v="1457"/>
    <n v="207"/>
    <x v="5"/>
    <m/>
    <x v="0"/>
  </r>
  <r>
    <n v="71138"/>
    <d v="2025-05-21T00:00:00"/>
    <d v="1899-12-30T17:11:00"/>
    <n v="17"/>
    <s v="Night"/>
    <s v="Oxford Circus"/>
    <s v="Greenwich"/>
    <s v="Uber Comfort"/>
    <n v="260"/>
    <x v="0"/>
    <n v="16.78"/>
    <n v="26.57"/>
    <n v="3"/>
    <n v="1496"/>
    <n v="241"/>
    <x v="3"/>
    <m/>
    <x v="0"/>
  </r>
  <r>
    <n v="22246"/>
    <d v="2025-08-16T00:00:00"/>
    <d v="1899-12-30T07:18:00"/>
    <n v="7"/>
    <s v="Morning"/>
    <s v="Paddington"/>
    <s v="Paddington"/>
    <s v="UberX"/>
    <n v="207"/>
    <x v="0"/>
    <n v="16.739999999999998"/>
    <n v="9.1999999999999993"/>
    <n v="4"/>
    <n v="1595"/>
    <n v="251"/>
    <x v="2"/>
    <m/>
    <x v="0"/>
  </r>
  <r>
    <n v="75273"/>
    <d v="2025-10-01T00:00:00"/>
    <d v="1899-12-30T10:26:00"/>
    <n v="10"/>
    <s v="Morning"/>
    <s v="Euston"/>
    <s v="Greenwich"/>
    <s v="UberX"/>
    <n v="220"/>
    <x v="0"/>
    <n v="16.73"/>
    <n v="0.91"/>
    <n v="5"/>
    <n v="1281"/>
    <n v="260"/>
    <x v="3"/>
    <m/>
    <x v="0"/>
  </r>
  <r>
    <n v="52364"/>
    <d v="2025-11-02T00:00:00"/>
    <d v="1899-12-30T10:23:00"/>
    <n v="10"/>
    <s v="Morning"/>
    <s v="Canary Wharf"/>
    <s v="Stratford"/>
    <s v="UberX"/>
    <n v="256"/>
    <x v="0"/>
    <n v="16.7"/>
    <n v="4.5599999999999996"/>
    <n v="5"/>
    <n v="1194"/>
    <n v="238"/>
    <x v="0"/>
    <m/>
    <x v="1"/>
  </r>
  <r>
    <n v="47427"/>
    <d v="2025-08-02T00:00:00"/>
    <d v="1899-12-30T04:02:00"/>
    <n v="4"/>
    <s v="Night"/>
    <s v="London Bridge"/>
    <s v="Oxford Circus"/>
    <s v="UberXL"/>
    <n v="240"/>
    <x v="0"/>
    <n v="16.68"/>
    <n v="2.59"/>
    <n v="3"/>
    <n v="2045"/>
    <n v="212"/>
    <x v="1"/>
    <m/>
    <x v="0"/>
  </r>
  <r>
    <n v="51924"/>
    <d v="2025-03-05T00:00:00"/>
    <d v="1899-12-30T17:14:00"/>
    <n v="17"/>
    <s v="Night"/>
    <s v="Waterloo"/>
    <s v="Euston"/>
    <s v="Uber Comfort"/>
    <n v="231"/>
    <x v="0"/>
    <n v="16.670000000000002"/>
    <n v="18.350000000000001"/>
    <n v="2"/>
    <n v="1062"/>
    <n v="249"/>
    <x v="5"/>
    <m/>
    <x v="0"/>
  </r>
  <r>
    <n v="31684"/>
    <d v="2025-06-05T00:00:00"/>
    <d v="1899-12-30T13:54:00"/>
    <n v="13"/>
    <s v="Afternoon"/>
    <s v="King'S Cross"/>
    <s v="Victoria"/>
    <s v="UberXL"/>
    <n v="249"/>
    <x v="0"/>
    <n v="16.62"/>
    <n v="25.87"/>
    <n v="4"/>
    <n v="1238"/>
    <n v="252"/>
    <x v="1"/>
    <m/>
    <x v="1"/>
  </r>
  <r>
    <n v="89016"/>
    <d v="2025-09-02T00:00:00"/>
    <d v="1899-12-30T01:10:00"/>
    <n v="1"/>
    <s v="Night"/>
    <s v="Greenwich"/>
    <s v="Elephant And Castle"/>
    <s v="Uber Comfort"/>
    <n v="258"/>
    <x v="0"/>
    <n v="16.600000000000001"/>
    <n v="9.3000000000000007"/>
    <n v="1"/>
    <n v="1003"/>
    <n v="225"/>
    <x v="5"/>
    <m/>
    <x v="0"/>
  </r>
  <r>
    <n v="67360"/>
    <d v="2025-09-02T00:00:00"/>
    <d v="1899-12-30T01:40:00"/>
    <n v="1"/>
    <s v="Night"/>
    <s v="Notting Hill"/>
    <s v="Paddington"/>
    <s v="UberXL"/>
    <n v="226"/>
    <x v="0"/>
    <n v="16.55"/>
    <n v="3.15"/>
    <n v="1"/>
    <n v="2153"/>
    <n v="207"/>
    <x v="0"/>
    <m/>
    <x v="1"/>
  </r>
  <r>
    <n v="38105"/>
    <d v="2025-11-19T00:00:00"/>
    <d v="1899-12-30T23:38:00"/>
    <n v="23"/>
    <s v="Night"/>
    <s v="Waterloo"/>
    <s v="Paddington"/>
    <s v="UberX"/>
    <n v="211"/>
    <x v="0"/>
    <n v="16.48"/>
    <n v="23.01"/>
    <n v="3"/>
    <n v="1262"/>
    <n v="211"/>
    <x v="4"/>
    <m/>
    <x v="0"/>
  </r>
  <r>
    <n v="91082"/>
    <d v="2025-08-16T00:00:00"/>
    <d v="1899-12-30T12:56:00"/>
    <n v="12"/>
    <s v="Afternoon"/>
    <s v="Oxford Circus"/>
    <s v="Shoreditch"/>
    <s v="Uber Comfort"/>
    <n v="257"/>
    <x v="0"/>
    <n v="16.48"/>
    <n v="5.96"/>
    <n v="1"/>
    <n v="1279"/>
    <n v="228"/>
    <x v="4"/>
    <m/>
    <x v="0"/>
  </r>
  <r>
    <n v="37488"/>
    <d v="2025-06-24T00:00:00"/>
    <d v="1899-12-30T15:17:00"/>
    <n v="15"/>
    <s v="Afternoon"/>
    <s v="Camden"/>
    <s v="Camden"/>
    <s v="UberX"/>
    <n v="246"/>
    <x v="0"/>
    <n v="16.43"/>
    <n v="6.89"/>
    <n v="5"/>
    <n v="1063"/>
    <n v="232"/>
    <x v="5"/>
    <m/>
    <x v="1"/>
  </r>
  <r>
    <n v="89939"/>
    <d v="2025-02-20T00:00:00"/>
    <d v="1899-12-30T09:50:00"/>
    <n v="9"/>
    <s v="Morning"/>
    <s v="King'S Cross"/>
    <s v="Canary Wharf"/>
    <s v="UberX"/>
    <n v="230"/>
    <x v="0"/>
    <n v="16.43"/>
    <n v="9.57"/>
    <n v="2"/>
    <n v="1735"/>
    <n v="211"/>
    <x v="0"/>
    <m/>
    <x v="1"/>
  </r>
  <r>
    <n v="49759"/>
    <d v="2025-05-13T00:00:00"/>
    <d v="1899-12-30T01:11:00"/>
    <n v="1"/>
    <s v="Night"/>
    <s v="Elephant And Castle"/>
    <s v="Greenwich"/>
    <s v="UberX"/>
    <n v="203"/>
    <x v="0"/>
    <n v="16.399999999999999"/>
    <n v="20.350000000000001"/>
    <n v="3"/>
    <n v="1507"/>
    <n v="212"/>
    <x v="4"/>
    <m/>
    <x v="0"/>
  </r>
  <r>
    <n v="79436"/>
    <d v="2025-06-26T00:00:00"/>
    <d v="1899-12-30T12:28:00"/>
    <n v="12"/>
    <s v="Afternoon"/>
    <s v="Oxford Circus"/>
    <s v="Canary Wharf"/>
    <s v="Uber Comfort"/>
    <n v="259"/>
    <x v="0"/>
    <n v="16.38"/>
    <n v="1.55"/>
    <n v="3"/>
    <n v="1407"/>
    <n v="205"/>
    <x v="1"/>
    <m/>
    <x v="0"/>
  </r>
  <r>
    <n v="83778"/>
    <d v="2025-04-10T00:00:00"/>
    <d v="1899-12-30T10:47:00"/>
    <n v="10"/>
    <s v="Morning"/>
    <s v="Elephant And Castle"/>
    <s v="Notting Hill"/>
    <s v="UberX"/>
    <n v="256"/>
    <x v="0"/>
    <n v="16.36"/>
    <n v="9.2100000000000009"/>
    <n v="1"/>
    <n v="1668"/>
    <n v="213"/>
    <x v="1"/>
    <m/>
    <x v="0"/>
  </r>
  <r>
    <n v="17947"/>
    <d v="2025-05-01T00:00:00"/>
    <d v="1899-12-30T22:00:00"/>
    <n v="22"/>
    <s v="Night"/>
    <s v="Brixton"/>
    <s v="Oxford Circus"/>
    <s v="UberXL"/>
    <n v="202"/>
    <x v="0"/>
    <n v="16.34"/>
    <n v="8.83"/>
    <n v="4"/>
    <n v="2030"/>
    <n v="226"/>
    <x v="2"/>
    <m/>
    <x v="0"/>
  </r>
  <r>
    <n v="61457"/>
    <d v="2025-04-01T00:00:00"/>
    <d v="1899-12-30T05:51:00"/>
    <n v="5"/>
    <s v="Morning"/>
    <s v="Notting Hill"/>
    <s v="Camden"/>
    <s v="Uber Comfort"/>
    <n v="213"/>
    <x v="0"/>
    <n v="16.34"/>
    <n v="16.829999999999998"/>
    <n v="2"/>
    <n v="1153"/>
    <n v="233"/>
    <x v="1"/>
    <m/>
    <x v="1"/>
  </r>
  <r>
    <n v="50191"/>
    <d v="2025-12-31T00:00:00"/>
    <d v="1899-12-30T00:43:00"/>
    <n v="0"/>
    <s v="Night"/>
    <s v="Camden"/>
    <s v="Shoreditch"/>
    <s v="Uber Comfort"/>
    <n v="246"/>
    <x v="0"/>
    <n v="16.329999999999998"/>
    <n v="21.41"/>
    <n v="5"/>
    <n v="1760"/>
    <n v="258"/>
    <x v="5"/>
    <m/>
    <x v="1"/>
  </r>
  <r>
    <n v="91570"/>
    <d v="2025-08-30T00:00:00"/>
    <d v="1899-12-30T10:37:00"/>
    <n v="10"/>
    <s v="Morning"/>
    <s v="Brixton"/>
    <s v="Notting Hill"/>
    <s v="Uber Comfort"/>
    <n v="257"/>
    <x v="0"/>
    <n v="16.3"/>
    <n v="26.84"/>
    <n v="4"/>
    <n v="1692"/>
    <n v="231"/>
    <x v="5"/>
    <m/>
    <x v="0"/>
  </r>
  <r>
    <n v="35349"/>
    <d v="2025-07-04T00:00:00"/>
    <d v="1899-12-30T15:56:00"/>
    <n v="15"/>
    <s v="Afternoon"/>
    <s v="Notting Hill"/>
    <s v="Canary Wharf"/>
    <s v="UberX"/>
    <n v="235"/>
    <x v="0"/>
    <n v="16.28"/>
    <n v="9.68"/>
    <n v="4"/>
    <n v="2133"/>
    <n v="227"/>
    <x v="0"/>
    <m/>
    <x v="0"/>
  </r>
  <r>
    <n v="49310"/>
    <d v="2025-02-20T00:00:00"/>
    <d v="1899-12-30T08:46:00"/>
    <n v="8"/>
    <s v="Morning"/>
    <s v="Paddington"/>
    <s v="Paddington"/>
    <s v="UberXL"/>
    <n v="202"/>
    <x v="0"/>
    <n v="16.28"/>
    <n v="10.9"/>
    <n v="5"/>
    <n v="1384"/>
    <n v="233"/>
    <x v="4"/>
    <m/>
    <x v="1"/>
  </r>
  <r>
    <n v="12480"/>
    <d v="2025-02-24T00:00:00"/>
    <d v="1899-12-30T11:43:00"/>
    <n v="11"/>
    <s v="Morning"/>
    <s v="Canary Wharf"/>
    <s v="Notting Hill"/>
    <s v="UberX"/>
    <n v="251"/>
    <x v="0"/>
    <n v="16.25"/>
    <n v="13.88"/>
    <n v="4"/>
    <n v="1838"/>
    <n v="213"/>
    <x v="2"/>
    <m/>
    <x v="0"/>
  </r>
  <r>
    <n v="14041"/>
    <d v="2025-02-27T00:00:00"/>
    <d v="1899-12-30T18:19:00"/>
    <n v="18"/>
    <s v="Night"/>
    <s v="Camden"/>
    <s v="Brixton"/>
    <s v="Uber Comfort"/>
    <n v="234"/>
    <x v="0"/>
    <n v="16.23"/>
    <n v="6.97"/>
    <n v="4"/>
    <n v="1680"/>
    <n v="219"/>
    <x v="3"/>
    <m/>
    <x v="1"/>
  </r>
  <r>
    <n v="30826"/>
    <d v="2025-03-12T00:00:00"/>
    <d v="1899-12-30T20:23:00"/>
    <n v="20"/>
    <s v="Evening"/>
    <s v="Paddington"/>
    <s v="Canary Wharf"/>
    <s v="Uber Comfort"/>
    <n v="214"/>
    <x v="0"/>
    <n v="16.23"/>
    <n v="5.42"/>
    <n v="2"/>
    <n v="1807"/>
    <n v="216"/>
    <x v="4"/>
    <m/>
    <x v="1"/>
  </r>
  <r>
    <n v="46284"/>
    <d v="2025-12-14T00:00:00"/>
    <d v="1899-12-30T02:30:00"/>
    <n v="2"/>
    <s v="Evening"/>
    <s v="Waterloo"/>
    <s v="London Bridge"/>
    <s v="Uber Comfort"/>
    <n v="252"/>
    <x v="0"/>
    <n v="16.22"/>
    <n v="11.77"/>
    <n v="1"/>
    <n v="1635"/>
    <n v="225"/>
    <x v="5"/>
    <m/>
    <x v="1"/>
  </r>
  <r>
    <n v="59440"/>
    <d v="2025-03-20T00:00:00"/>
    <d v="1899-12-30T02:45:00"/>
    <n v="2"/>
    <s v="Night"/>
    <s v="King'S Cross"/>
    <s v="Notting Hill"/>
    <s v="UberXL"/>
    <n v="202"/>
    <x v="0"/>
    <n v="16.21"/>
    <n v="3.44"/>
    <n v="1"/>
    <n v="1025"/>
    <n v="234"/>
    <x v="3"/>
    <m/>
    <x v="1"/>
  </r>
  <r>
    <n v="27021"/>
    <d v="2025-02-08T00:00:00"/>
    <d v="1899-12-30T08:23:00"/>
    <n v="8"/>
    <s v="Morning"/>
    <s v="Shoreditch"/>
    <s v="Camden"/>
    <s v="UberX"/>
    <n v="203"/>
    <x v="0"/>
    <n v="16.2"/>
    <n v="3.53"/>
    <n v="5"/>
    <n v="1407"/>
    <n v="255"/>
    <x v="1"/>
    <m/>
    <x v="1"/>
  </r>
  <r>
    <n v="39784"/>
    <d v="2025-10-26T00:00:00"/>
    <d v="1899-12-30T21:04:00"/>
    <n v="21"/>
    <s v="Night"/>
    <s v="Shoreditch"/>
    <s v="Waterloo"/>
    <s v="Uber Comfort"/>
    <n v="250"/>
    <x v="0"/>
    <n v="16.2"/>
    <n v="11.09"/>
    <n v="2"/>
    <n v="1415"/>
    <n v="238"/>
    <x v="1"/>
    <m/>
    <x v="1"/>
  </r>
  <r>
    <n v="45777"/>
    <d v="2025-08-14T00:00:00"/>
    <d v="1899-12-30T04:49:00"/>
    <n v="4"/>
    <s v="Night"/>
    <s v="Canary Wharf"/>
    <s v="King'S Cross"/>
    <s v="UberXL"/>
    <n v="239"/>
    <x v="0"/>
    <n v="16.190000000000001"/>
    <n v="21.76"/>
    <n v="2"/>
    <n v="1869"/>
    <n v="231"/>
    <x v="1"/>
    <m/>
    <x v="1"/>
  </r>
  <r>
    <n v="65742"/>
    <d v="2025-11-07T00:00:00"/>
    <d v="1899-12-30T15:12:00"/>
    <n v="15"/>
    <s v="Afternoon"/>
    <s v="Waterloo"/>
    <s v="London Bridge"/>
    <s v="Uber Comfort"/>
    <n v="257"/>
    <x v="0"/>
    <n v="16.170000000000002"/>
    <n v="25.62"/>
    <n v="2"/>
    <n v="2185"/>
    <n v="202"/>
    <x v="1"/>
    <m/>
    <x v="1"/>
  </r>
  <r>
    <n v="32536"/>
    <d v="2025-04-01T00:00:00"/>
    <d v="1899-12-30T13:37:00"/>
    <n v="13"/>
    <s v="Afternoon"/>
    <s v="Canary Wharf"/>
    <s v="Notting Hill"/>
    <s v="Uber Comfort"/>
    <n v="228"/>
    <x v="0"/>
    <n v="16.16"/>
    <n v="3.2"/>
    <n v="4"/>
    <n v="2034"/>
    <n v="237"/>
    <x v="0"/>
    <m/>
    <x v="0"/>
  </r>
  <r>
    <n v="72638"/>
    <d v="2025-01-27T00:00:00"/>
    <d v="1899-12-30T06:57:00"/>
    <n v="6"/>
    <s v="Morning"/>
    <s v="Euston"/>
    <s v="Waterloo"/>
    <s v="UberX"/>
    <n v="236"/>
    <x v="0"/>
    <n v="16.14"/>
    <n v="15.97"/>
    <n v="2"/>
    <n v="1912"/>
    <n v="241"/>
    <x v="2"/>
    <m/>
    <x v="1"/>
  </r>
  <r>
    <n v="15838"/>
    <d v="2025-12-27T00:00:00"/>
    <d v="1899-12-30T17:18:00"/>
    <n v="17"/>
    <s v="Night"/>
    <s v="Greenwich"/>
    <s v="Notting Hill"/>
    <s v="Uber Comfort"/>
    <n v="239"/>
    <x v="0"/>
    <n v="16.100000000000001"/>
    <n v="14.6"/>
    <n v="4"/>
    <n v="2048"/>
    <n v="223"/>
    <x v="5"/>
    <m/>
    <x v="0"/>
  </r>
  <r>
    <n v="30695"/>
    <d v="2025-02-28T00:00:00"/>
    <d v="1899-12-30T09:14:00"/>
    <n v="9"/>
    <s v="Morning"/>
    <s v="Greenwich"/>
    <s v="Canary Wharf"/>
    <s v="Uber Comfort"/>
    <n v="256"/>
    <x v="0"/>
    <n v="16.05"/>
    <n v="9.52"/>
    <n v="1"/>
    <n v="1620"/>
    <n v="234"/>
    <x v="4"/>
    <m/>
    <x v="1"/>
  </r>
  <r>
    <n v="85621"/>
    <d v="2025-05-20T00:00:00"/>
    <d v="1899-12-30T06:02:00"/>
    <n v="6"/>
    <s v="Morning"/>
    <s v="London Bridge"/>
    <s v="Canary Wharf"/>
    <s v="UberXL"/>
    <n v="202"/>
    <x v="0"/>
    <n v="16.02"/>
    <n v="2.2799999999999998"/>
    <n v="4"/>
    <n v="1979"/>
    <n v="213"/>
    <x v="2"/>
    <m/>
    <x v="1"/>
  </r>
  <r>
    <n v="98185"/>
    <d v="2025-10-18T00:00:00"/>
    <d v="1899-12-30T08:27:00"/>
    <n v="8"/>
    <s v="Morning"/>
    <s v="Canary Wharf"/>
    <s v="Brixton"/>
    <s v="UberXL"/>
    <n v="248"/>
    <x v="0"/>
    <n v="15.99"/>
    <n v="3.46"/>
    <n v="4"/>
    <n v="1698"/>
    <n v="256"/>
    <x v="5"/>
    <m/>
    <x v="0"/>
  </r>
  <r>
    <n v="63875"/>
    <d v="2025-06-22T00:00:00"/>
    <d v="1899-12-30T21:33:00"/>
    <n v="21"/>
    <s v="Night"/>
    <s v="Brixton"/>
    <s v="Greenwich"/>
    <s v="UberX"/>
    <n v="255"/>
    <x v="0"/>
    <n v="15.97"/>
    <n v="1.96"/>
    <n v="5"/>
    <n v="1772"/>
    <n v="231"/>
    <x v="1"/>
    <m/>
    <x v="0"/>
  </r>
  <r>
    <n v="24866"/>
    <d v="2025-02-05T00:00:00"/>
    <d v="1899-12-30T13:05:00"/>
    <n v="13"/>
    <s v="Afternoon"/>
    <s v="Victoria"/>
    <s v="Stratford"/>
    <s v="UberXL"/>
    <n v="250"/>
    <x v="0"/>
    <n v="15.93"/>
    <n v="4.4400000000000004"/>
    <n v="2"/>
    <n v="1183"/>
    <n v="230"/>
    <x v="4"/>
    <m/>
    <x v="0"/>
  </r>
  <r>
    <n v="19951"/>
    <d v="2025-02-19T00:00:00"/>
    <d v="1899-12-30T06:56:00"/>
    <n v="6"/>
    <s v="Morning"/>
    <s v="Camden"/>
    <s v="Camden"/>
    <s v="UberXL"/>
    <n v="253"/>
    <x v="0"/>
    <n v="15.89"/>
    <n v="14.55"/>
    <n v="2"/>
    <n v="1075"/>
    <n v="248"/>
    <x v="1"/>
    <m/>
    <x v="1"/>
  </r>
  <r>
    <n v="44993"/>
    <d v="2025-01-09T00:00:00"/>
    <d v="1899-12-30T10:46:00"/>
    <n v="10"/>
    <s v="Morning"/>
    <s v="Canary Wharf"/>
    <s v="Camden"/>
    <s v="Uber Comfort"/>
    <n v="254"/>
    <x v="0"/>
    <n v="15.83"/>
    <n v="26.08"/>
    <n v="4"/>
    <n v="2059"/>
    <n v="228"/>
    <x v="2"/>
    <m/>
    <x v="1"/>
  </r>
  <r>
    <n v="83506"/>
    <d v="2025-01-19T00:00:00"/>
    <d v="1899-12-30T20:06:00"/>
    <n v="20"/>
    <s v="Night"/>
    <s v="Notting Hill"/>
    <s v="Oxford Circus"/>
    <s v="UberXL"/>
    <n v="207"/>
    <x v="0"/>
    <n v="15.83"/>
    <n v="11.15"/>
    <n v="3"/>
    <n v="1252"/>
    <n v="204"/>
    <x v="2"/>
    <m/>
    <x v="0"/>
  </r>
  <r>
    <n v="52400"/>
    <d v="2025-06-18T00:00:00"/>
    <d v="1899-12-30T12:54:00"/>
    <n v="12"/>
    <s v="Afternoon"/>
    <s v="Canary Wharf"/>
    <s v="Shoreditch"/>
    <s v="Uber Comfort"/>
    <n v="207"/>
    <x v="0"/>
    <n v="15.82"/>
    <n v="2.14"/>
    <n v="1"/>
    <n v="1705"/>
    <n v="244"/>
    <x v="5"/>
    <m/>
    <x v="0"/>
  </r>
  <r>
    <n v="26252"/>
    <d v="2025-10-30T00:00:00"/>
    <d v="1899-12-30T12:11:00"/>
    <n v="12"/>
    <s v="Afternoon"/>
    <s v="Oxford Circus"/>
    <s v="Elephant And Castle"/>
    <s v="Uber Comfort"/>
    <n v="245"/>
    <x v="0"/>
    <n v="15.82"/>
    <n v="3.64"/>
    <n v="5"/>
    <n v="1751"/>
    <n v="208"/>
    <x v="4"/>
    <m/>
    <x v="1"/>
  </r>
  <r>
    <n v="22650"/>
    <d v="2025-03-29T00:00:00"/>
    <d v="1899-12-30T05:28:00"/>
    <n v="5"/>
    <s v="Morning"/>
    <s v="Stratford"/>
    <s v="Oxford Circus"/>
    <s v="UberXL"/>
    <n v="251"/>
    <x v="0"/>
    <n v="15.81"/>
    <n v="11.97"/>
    <n v="1"/>
    <n v="1905"/>
    <n v="241"/>
    <x v="4"/>
    <m/>
    <x v="0"/>
  </r>
  <r>
    <n v="91996"/>
    <d v="2025-12-22T00:00:00"/>
    <d v="1899-12-30T11:02:00"/>
    <n v="11"/>
    <s v="Morning"/>
    <s v="Greenwich"/>
    <s v="Notting Hill"/>
    <s v="UberXL"/>
    <n v="208"/>
    <x v="0"/>
    <n v="15.79"/>
    <n v="23.25"/>
    <n v="2"/>
    <n v="1586"/>
    <n v="230"/>
    <x v="0"/>
    <m/>
    <x v="0"/>
  </r>
  <r>
    <n v="41145"/>
    <d v="2025-05-30T00:00:00"/>
    <d v="1899-12-30T11:51:00"/>
    <n v="11"/>
    <s v="Morning"/>
    <s v="Oxford Circus"/>
    <s v="Paddington"/>
    <s v="UberXL"/>
    <n v="228"/>
    <x v="0"/>
    <n v="15.78"/>
    <n v="13.11"/>
    <n v="2"/>
    <n v="1107"/>
    <n v="222"/>
    <x v="0"/>
    <m/>
    <x v="0"/>
  </r>
  <r>
    <n v="12796"/>
    <d v="2025-12-29T00:00:00"/>
    <d v="1899-12-30T22:38:00"/>
    <n v="22"/>
    <s v="Night"/>
    <s v="London Bridge"/>
    <s v="Euston"/>
    <s v="Uber Comfort"/>
    <n v="214"/>
    <x v="0"/>
    <n v="15.75"/>
    <n v="21.65"/>
    <n v="5"/>
    <n v="2029"/>
    <n v="255"/>
    <x v="1"/>
    <m/>
    <x v="1"/>
  </r>
  <r>
    <n v="51935"/>
    <d v="2025-07-31T00:00:00"/>
    <d v="1899-12-30T23:16:00"/>
    <n v="23"/>
    <s v="Night"/>
    <s v="London Bridge"/>
    <s v="King'S Cross"/>
    <s v="Uber Comfort"/>
    <n v="204"/>
    <x v="0"/>
    <n v="15.73"/>
    <n v="7.86"/>
    <n v="4"/>
    <n v="1710"/>
    <n v="232"/>
    <x v="5"/>
    <m/>
    <x v="1"/>
  </r>
  <r>
    <n v="31352"/>
    <d v="2025-03-04T00:00:00"/>
    <d v="1899-12-30T22:48:00"/>
    <n v="22"/>
    <s v="Night"/>
    <s v="Elephant And Castle"/>
    <s v="Euston"/>
    <s v="UberXL"/>
    <n v="246"/>
    <x v="0"/>
    <n v="15.7"/>
    <n v="19.21"/>
    <n v="3"/>
    <n v="2139"/>
    <n v="205"/>
    <x v="1"/>
    <m/>
    <x v="0"/>
  </r>
  <r>
    <n v="12735"/>
    <d v="2025-02-18T00:00:00"/>
    <d v="1899-12-30T09:32:00"/>
    <n v="9"/>
    <s v="Morning"/>
    <s v="Elephant And Castle"/>
    <s v="Oxford Circus"/>
    <s v="Uber Comfort"/>
    <n v="208"/>
    <x v="0"/>
    <n v="15.69"/>
    <n v="25"/>
    <n v="5"/>
    <n v="2161"/>
    <n v="202"/>
    <x v="3"/>
    <m/>
    <x v="1"/>
  </r>
  <r>
    <n v="28105"/>
    <d v="2025-10-11T00:00:00"/>
    <d v="1899-12-30T19:12:00"/>
    <n v="19"/>
    <s v="Night"/>
    <s v="Shoreditch"/>
    <s v="King'S Cross"/>
    <s v="UberXL"/>
    <n v="257"/>
    <x v="0"/>
    <n v="15.69"/>
    <n v="20.07"/>
    <n v="1"/>
    <n v="1445"/>
    <n v="243"/>
    <x v="5"/>
    <m/>
    <x v="1"/>
  </r>
  <r>
    <n v="63708"/>
    <d v="2025-10-10T00:00:00"/>
    <d v="1899-12-30T05:56:00"/>
    <n v="5"/>
    <s v="Morning"/>
    <s v="Oxford Circus"/>
    <s v="Shoreditch"/>
    <s v="Uber Comfort"/>
    <n v="252"/>
    <x v="0"/>
    <n v="15.65"/>
    <n v="13.27"/>
    <n v="1"/>
    <n v="1063"/>
    <n v="200"/>
    <x v="2"/>
    <m/>
    <x v="1"/>
  </r>
  <r>
    <n v="12690"/>
    <d v="2025-07-30T00:00:00"/>
    <d v="1899-12-30T03:21:00"/>
    <n v="3"/>
    <s v="Night"/>
    <s v="London Bridge"/>
    <s v="Euston"/>
    <s v="Uber Comfort"/>
    <n v="207"/>
    <x v="0"/>
    <n v="15.64"/>
    <n v="5.9"/>
    <n v="4"/>
    <n v="1331"/>
    <n v="256"/>
    <x v="1"/>
    <m/>
    <x v="0"/>
  </r>
  <r>
    <n v="57685"/>
    <d v="2025-07-05T00:00:00"/>
    <d v="1899-12-30T02:58:00"/>
    <n v="2"/>
    <s v="Night"/>
    <s v="Camden"/>
    <s v="Greenwich"/>
    <s v="UberX"/>
    <n v="249"/>
    <x v="0"/>
    <n v="15.64"/>
    <n v="10.94"/>
    <n v="3"/>
    <n v="2161"/>
    <n v="208"/>
    <x v="5"/>
    <m/>
    <x v="1"/>
  </r>
  <r>
    <n v="99134"/>
    <d v="2025-11-18T00:00:00"/>
    <d v="1899-12-30T21:59:00"/>
    <n v="21"/>
    <s v="Night"/>
    <s v="Euston"/>
    <s v="Notting Hill"/>
    <s v="UberX"/>
    <n v="254"/>
    <x v="0"/>
    <n v="15.63"/>
    <n v="12.15"/>
    <n v="4"/>
    <n v="1038"/>
    <n v="260"/>
    <x v="3"/>
    <m/>
    <x v="0"/>
  </r>
  <r>
    <n v="63931"/>
    <d v="2025-01-10T00:00:00"/>
    <d v="1899-12-30T22:14:00"/>
    <n v="22"/>
    <s v="Night"/>
    <s v="Paddington"/>
    <s v="Camden"/>
    <s v="Uber Comfort"/>
    <n v="211"/>
    <x v="0"/>
    <n v="15.62"/>
    <n v="27.49"/>
    <n v="2"/>
    <n v="1179"/>
    <n v="230"/>
    <x v="3"/>
    <m/>
    <x v="0"/>
  </r>
  <r>
    <n v="81696"/>
    <d v="2025-07-14T00:00:00"/>
    <d v="1899-12-30T14:09:00"/>
    <n v="14"/>
    <s v="Afternoon"/>
    <s v="Oxford Circus"/>
    <s v="Elephant And Castle"/>
    <s v="Uber Comfort"/>
    <n v="212"/>
    <x v="0"/>
    <n v="15.6"/>
    <n v="23.14"/>
    <n v="2"/>
    <n v="1236"/>
    <n v="241"/>
    <x v="5"/>
    <m/>
    <x v="1"/>
  </r>
  <r>
    <n v="33102"/>
    <d v="2025-12-21T00:00:00"/>
    <d v="1899-12-30T23:52:00"/>
    <n v="23"/>
    <s v="Night"/>
    <s v="Shoreditch"/>
    <s v="Victoria"/>
    <s v="UberXL"/>
    <n v="260"/>
    <x v="0"/>
    <n v="15.6"/>
    <n v="27.77"/>
    <n v="1"/>
    <n v="1313"/>
    <n v="235"/>
    <x v="3"/>
    <m/>
    <x v="1"/>
  </r>
  <r>
    <n v="41712"/>
    <d v="2025-06-21T00:00:00"/>
    <d v="1899-12-30T22:25:00"/>
    <n v="22"/>
    <s v="Night"/>
    <s v="Elephant And Castle"/>
    <s v="Shoreditch"/>
    <s v="UberX"/>
    <n v="200"/>
    <x v="0"/>
    <n v="15.59"/>
    <n v="19.899999999999999"/>
    <n v="3"/>
    <n v="2016"/>
    <n v="231"/>
    <x v="1"/>
    <m/>
    <x v="0"/>
  </r>
  <r>
    <n v="27026"/>
    <d v="2025-01-11T00:00:00"/>
    <d v="1899-12-30T20:44:00"/>
    <n v="20"/>
    <s v="Night"/>
    <s v="Euston"/>
    <s v="Victoria"/>
    <s v="UberXL"/>
    <n v="217"/>
    <x v="0"/>
    <n v="15.59"/>
    <n v="18.91"/>
    <n v="2"/>
    <n v="1364"/>
    <n v="231"/>
    <x v="5"/>
    <m/>
    <x v="0"/>
  </r>
  <r>
    <n v="31030"/>
    <d v="2025-05-10T00:00:00"/>
    <d v="1899-12-30T10:28:00"/>
    <n v="10"/>
    <s v="Morning"/>
    <s v="Paddington"/>
    <s v="Victoria"/>
    <s v="UberXL"/>
    <n v="259"/>
    <x v="0"/>
    <n v="15.58"/>
    <n v="23.45"/>
    <n v="2"/>
    <n v="1938"/>
    <n v="222"/>
    <x v="4"/>
    <m/>
    <x v="0"/>
  </r>
  <r>
    <n v="43039"/>
    <d v="2025-09-12T00:00:00"/>
    <d v="1899-12-30T01:25:00"/>
    <n v="1"/>
    <s v="Night"/>
    <s v="Canary Wharf"/>
    <s v="Paddington"/>
    <s v="UberXL"/>
    <n v="242"/>
    <x v="0"/>
    <n v="15.57"/>
    <n v="23.77"/>
    <n v="5"/>
    <n v="1910"/>
    <n v="226"/>
    <x v="5"/>
    <m/>
    <x v="0"/>
  </r>
  <r>
    <n v="46869"/>
    <d v="2025-07-15T00:00:00"/>
    <d v="1899-12-30T11:17:00"/>
    <n v="11"/>
    <s v="Morning"/>
    <s v="Shoreditch"/>
    <s v="Elephant And Castle"/>
    <s v="UberXL"/>
    <n v="247"/>
    <x v="0"/>
    <n v="15.56"/>
    <n v="26.33"/>
    <n v="2"/>
    <n v="1315"/>
    <n v="230"/>
    <x v="1"/>
    <m/>
    <x v="1"/>
  </r>
  <r>
    <n v="58021"/>
    <d v="2025-08-16T00:00:00"/>
    <d v="1899-12-30T18:09:00"/>
    <n v="18"/>
    <s v="Night"/>
    <s v="Stratford"/>
    <s v="Notting Hill"/>
    <s v="UberXL"/>
    <n v="233"/>
    <x v="0"/>
    <n v="15.55"/>
    <n v="18.77"/>
    <n v="3"/>
    <n v="1630"/>
    <n v="233"/>
    <x v="2"/>
    <m/>
    <x v="0"/>
  </r>
  <r>
    <n v="23371"/>
    <d v="2025-11-20T00:00:00"/>
    <d v="1899-12-30T16:42:00"/>
    <n v="16"/>
    <s v="Afternoon"/>
    <s v="Elephant And Castle"/>
    <s v="London Bridge"/>
    <s v="Uber Comfort"/>
    <n v="253"/>
    <x v="0"/>
    <n v="15.54"/>
    <n v="0.56000000000000005"/>
    <n v="2"/>
    <n v="1451"/>
    <n v="208"/>
    <x v="5"/>
    <m/>
    <x v="1"/>
  </r>
  <r>
    <n v="95850"/>
    <d v="2025-08-04T00:00:00"/>
    <d v="1899-12-30T00:18:00"/>
    <n v="0"/>
    <s v="Night"/>
    <s v="Stratford"/>
    <s v="King'S Cross"/>
    <s v="UberXL"/>
    <n v="259"/>
    <x v="0"/>
    <n v="15.47"/>
    <n v="7.19"/>
    <n v="3"/>
    <n v="1880"/>
    <n v="225"/>
    <x v="1"/>
    <m/>
    <x v="1"/>
  </r>
  <r>
    <n v="12214"/>
    <d v="2025-03-13T00:00:00"/>
    <d v="1899-12-30T16:47:00"/>
    <n v="16"/>
    <s v="Afternoon"/>
    <s v="Elephant And Castle"/>
    <s v="Brixton"/>
    <s v="Uber Comfort"/>
    <n v="224"/>
    <x v="0"/>
    <n v="15.47"/>
    <n v="12.27"/>
    <n v="3"/>
    <n v="1265"/>
    <n v="213"/>
    <x v="0"/>
    <m/>
    <x v="0"/>
  </r>
  <r>
    <n v="26013"/>
    <d v="2025-07-25T00:00:00"/>
    <d v="1899-12-30T10:37:00"/>
    <n v="10"/>
    <s v="Morning"/>
    <s v="Greenwich"/>
    <s v="Shoreditch"/>
    <s v="UberX"/>
    <n v="207"/>
    <x v="0"/>
    <n v="15.45"/>
    <n v="19.239999999999998"/>
    <n v="4"/>
    <n v="1792"/>
    <n v="255"/>
    <x v="0"/>
    <m/>
    <x v="0"/>
  </r>
  <r>
    <n v="55714"/>
    <d v="2025-11-27T00:00:00"/>
    <d v="1899-12-30T04:10:00"/>
    <n v="4"/>
    <s v="Night"/>
    <s v="Oxford Circus"/>
    <s v="Shoreditch"/>
    <s v="UberXL"/>
    <n v="204"/>
    <x v="0"/>
    <n v="15.43"/>
    <n v="7.49"/>
    <n v="2"/>
    <n v="1827"/>
    <n v="238"/>
    <x v="0"/>
    <m/>
    <x v="1"/>
  </r>
  <r>
    <n v="30773"/>
    <d v="2025-01-17T00:00:00"/>
    <d v="1899-12-30T03:23:00"/>
    <n v="3"/>
    <s v="Night"/>
    <s v="Canary Wharf"/>
    <s v="King'S Cross"/>
    <s v="UberX"/>
    <n v="243"/>
    <x v="0"/>
    <n v="15.43"/>
    <n v="17.579999999999998"/>
    <n v="4"/>
    <n v="1929"/>
    <n v="249"/>
    <x v="0"/>
    <m/>
    <x v="0"/>
  </r>
  <r>
    <n v="42661"/>
    <d v="2025-08-28T00:00:00"/>
    <d v="1899-12-30T19:33:00"/>
    <n v="19"/>
    <s v="Night"/>
    <s v="Shoreditch"/>
    <s v="Oxford Circus"/>
    <s v="UberX"/>
    <n v="207"/>
    <x v="0"/>
    <n v="15.38"/>
    <n v="3.59"/>
    <n v="4"/>
    <n v="1944"/>
    <n v="215"/>
    <x v="4"/>
    <m/>
    <x v="1"/>
  </r>
  <r>
    <n v="30120"/>
    <d v="2025-06-17T00:00:00"/>
    <d v="1899-12-30T11:35:00"/>
    <n v="11"/>
    <s v="Morning"/>
    <s v="Elephant And Castle"/>
    <s v="Greenwich"/>
    <s v="UberXL"/>
    <n v="221"/>
    <x v="0"/>
    <n v="15.38"/>
    <n v="1.55"/>
    <n v="2"/>
    <n v="1880"/>
    <n v="227"/>
    <x v="5"/>
    <m/>
    <x v="0"/>
  </r>
  <r>
    <n v="71333"/>
    <d v="2025-07-12T00:00:00"/>
    <d v="1899-12-30T20:05:00"/>
    <n v="20"/>
    <s v="Night"/>
    <s v="Euston"/>
    <s v="Euston"/>
    <s v="Uber Comfort"/>
    <n v="217"/>
    <x v="0"/>
    <n v="15.37"/>
    <n v="11.6"/>
    <n v="2"/>
    <n v="1042"/>
    <n v="241"/>
    <x v="5"/>
    <m/>
    <x v="0"/>
  </r>
  <r>
    <n v="67800"/>
    <d v="2025-05-14T00:00:00"/>
    <d v="1899-12-30T12:38:00"/>
    <n v="12"/>
    <s v="Afternoon"/>
    <s v="Greenwich"/>
    <s v="Victoria"/>
    <s v="UberXL"/>
    <n v="238"/>
    <x v="0"/>
    <n v="15.36"/>
    <n v="6.58"/>
    <n v="3"/>
    <n v="2120"/>
    <n v="249"/>
    <x v="1"/>
    <m/>
    <x v="0"/>
  </r>
  <r>
    <n v="99213"/>
    <d v="2025-01-14T00:00:00"/>
    <d v="1899-12-30T02:49:00"/>
    <n v="2"/>
    <s v="Night"/>
    <s v="Elephant And Castle"/>
    <s v="Paddington"/>
    <s v="UberXL"/>
    <n v="218"/>
    <x v="0"/>
    <n v="15.34"/>
    <n v="10.9"/>
    <n v="1"/>
    <n v="1824"/>
    <n v="220"/>
    <x v="1"/>
    <m/>
    <x v="1"/>
  </r>
  <r>
    <n v="49833"/>
    <d v="2025-09-05T00:00:00"/>
    <d v="1899-12-30T13:54:00"/>
    <n v="13"/>
    <s v="Afternoon"/>
    <s v="Stratford"/>
    <s v="Greenwich"/>
    <s v="Uber Comfort"/>
    <n v="227"/>
    <x v="0"/>
    <n v="15.34"/>
    <n v="2.0099999999999998"/>
    <n v="2"/>
    <n v="1356"/>
    <n v="201"/>
    <x v="5"/>
    <m/>
    <x v="0"/>
  </r>
  <r>
    <n v="94521"/>
    <d v="2025-07-22T00:00:00"/>
    <d v="1899-12-30T22:25:00"/>
    <n v="22"/>
    <s v="Night"/>
    <s v="Waterloo"/>
    <s v="Canary Wharf"/>
    <s v="Uber Comfort"/>
    <n v="213"/>
    <x v="0"/>
    <n v="15.33"/>
    <n v="20.96"/>
    <n v="5"/>
    <n v="1732"/>
    <n v="240"/>
    <x v="2"/>
    <m/>
    <x v="0"/>
  </r>
  <r>
    <n v="20020"/>
    <d v="2025-04-04T00:00:00"/>
    <d v="1899-12-30T23:30:00"/>
    <n v="23"/>
    <s v="Night"/>
    <s v="Brixton"/>
    <s v="London Bridge"/>
    <s v="UberX"/>
    <n v="249"/>
    <x v="0"/>
    <n v="15.26"/>
    <n v="20.239999999999998"/>
    <n v="5"/>
    <n v="1258"/>
    <n v="259"/>
    <x v="5"/>
    <m/>
    <x v="0"/>
  </r>
  <r>
    <n v="53567"/>
    <d v="2025-06-23T00:00:00"/>
    <d v="1899-12-30T10:57:00"/>
    <n v="10"/>
    <s v="Morning"/>
    <s v="Shoreditch"/>
    <s v="Euston"/>
    <s v="UberX"/>
    <n v="253"/>
    <x v="0"/>
    <n v="15.23"/>
    <n v="9.4600000000000009"/>
    <n v="4"/>
    <n v="1472"/>
    <n v="248"/>
    <x v="3"/>
    <m/>
    <x v="0"/>
  </r>
  <r>
    <n v="17168"/>
    <d v="2025-03-15T00:00:00"/>
    <d v="1899-12-30T03:33:00"/>
    <n v="3"/>
    <s v="Night"/>
    <s v="Waterloo"/>
    <s v="Camden"/>
    <s v="UberX"/>
    <n v="222"/>
    <x v="0"/>
    <n v="15.23"/>
    <n v="20.309999999999999"/>
    <n v="4"/>
    <n v="1796"/>
    <n v="202"/>
    <x v="4"/>
    <m/>
    <x v="1"/>
  </r>
  <r>
    <n v="69716"/>
    <d v="2025-05-27T00:00:00"/>
    <d v="1899-12-30T01:14:00"/>
    <n v="1"/>
    <s v="Night"/>
    <s v="Shoreditch"/>
    <s v="Waterloo"/>
    <s v="UberXL"/>
    <n v="213"/>
    <x v="0"/>
    <n v="15.23"/>
    <n v="8.51"/>
    <n v="3"/>
    <n v="1985"/>
    <n v="249"/>
    <x v="5"/>
    <m/>
    <x v="0"/>
  </r>
  <r>
    <n v="37213"/>
    <d v="2025-02-08T00:00:00"/>
    <d v="1899-12-30T00:44:00"/>
    <n v="0"/>
    <s v="Night"/>
    <s v="Oxford Circus"/>
    <s v="Shoreditch"/>
    <s v="UberX"/>
    <n v="226"/>
    <x v="0"/>
    <n v="15.18"/>
    <n v="23.95"/>
    <n v="5"/>
    <n v="1825"/>
    <n v="203"/>
    <x v="3"/>
    <m/>
    <x v="0"/>
  </r>
  <r>
    <n v="97999"/>
    <d v="2025-08-11T00:00:00"/>
    <d v="1899-12-30T09:22:00"/>
    <n v="9"/>
    <s v="Morning"/>
    <s v="Oxford Circus"/>
    <s v="Victoria"/>
    <s v="UberX"/>
    <n v="228"/>
    <x v="0"/>
    <n v="15.17"/>
    <n v="2.84"/>
    <n v="2"/>
    <n v="1648"/>
    <n v="216"/>
    <x v="0"/>
    <m/>
    <x v="1"/>
  </r>
  <r>
    <n v="64362"/>
    <d v="2025-01-28T00:00:00"/>
    <d v="1899-12-30T09:29:00"/>
    <n v="9"/>
    <s v="Morning"/>
    <s v="Greenwich"/>
    <s v="King'S Cross"/>
    <s v="UberX"/>
    <n v="214"/>
    <x v="0"/>
    <n v="15.16"/>
    <n v="27.12"/>
    <n v="4"/>
    <n v="1479"/>
    <n v="228"/>
    <x v="5"/>
    <m/>
    <x v="0"/>
  </r>
  <r>
    <n v="18607"/>
    <d v="2025-03-18T00:00:00"/>
    <d v="1899-12-30T06:35:00"/>
    <n v="6"/>
    <s v="Morning"/>
    <s v="Waterloo"/>
    <s v="Canary Wharf"/>
    <s v="UberXL"/>
    <n v="244"/>
    <x v="0"/>
    <n v="15.15"/>
    <n v="15.25"/>
    <n v="2"/>
    <n v="1771"/>
    <n v="246"/>
    <x v="1"/>
    <m/>
    <x v="1"/>
  </r>
  <r>
    <n v="33449"/>
    <d v="2025-02-16T00:00:00"/>
    <d v="1899-12-30T00:55:00"/>
    <n v="0"/>
    <s v="Night"/>
    <s v="Stratford"/>
    <s v="King'S Cross"/>
    <s v="Uber Comfort"/>
    <n v="233"/>
    <x v="0"/>
    <n v="15.13"/>
    <n v="10.07"/>
    <n v="1"/>
    <n v="2090"/>
    <n v="232"/>
    <x v="2"/>
    <m/>
    <x v="0"/>
  </r>
  <r>
    <n v="71858"/>
    <d v="2025-12-03T00:00:00"/>
    <d v="1899-12-30T03:21:00"/>
    <n v="3"/>
    <s v="Night"/>
    <s v="Oxford Circus"/>
    <s v="Greenwich"/>
    <s v="UberXL"/>
    <n v="203"/>
    <x v="0"/>
    <n v="15.07"/>
    <n v="2.81"/>
    <n v="4"/>
    <n v="1446"/>
    <n v="235"/>
    <x v="5"/>
    <m/>
    <x v="0"/>
  </r>
  <r>
    <n v="11300"/>
    <d v="2025-11-16T00:00:00"/>
    <d v="1899-12-30T11:36:00"/>
    <n v="11"/>
    <s v="Morning"/>
    <s v="Waterloo"/>
    <s v="Elephant And Castle"/>
    <s v="Uber Comfort"/>
    <n v="220"/>
    <x v="0"/>
    <n v="14.98"/>
    <n v="16.59"/>
    <n v="3"/>
    <n v="1959"/>
    <n v="258"/>
    <x v="1"/>
    <m/>
    <x v="0"/>
  </r>
  <r>
    <n v="94434"/>
    <d v="2025-12-30T00:00:00"/>
    <d v="1899-12-30T05:21:00"/>
    <n v="5"/>
    <s v="Morning"/>
    <s v="Oxford Circus"/>
    <s v="Shoreditch"/>
    <s v="UberX"/>
    <n v="224"/>
    <x v="0"/>
    <n v="14.96"/>
    <n v="24.35"/>
    <n v="2"/>
    <n v="1187"/>
    <n v="248"/>
    <x v="4"/>
    <m/>
    <x v="0"/>
  </r>
  <r>
    <n v="13728"/>
    <d v="2025-02-18T00:00:00"/>
    <d v="1899-12-30T15:16:00"/>
    <n v="15"/>
    <s v="Afternoon"/>
    <s v="King'S Cross"/>
    <s v="Notting Hill"/>
    <s v="UberXL"/>
    <n v="229"/>
    <x v="0"/>
    <n v="14.95"/>
    <n v="23.43"/>
    <n v="2"/>
    <n v="1960"/>
    <n v="227"/>
    <x v="2"/>
    <m/>
    <x v="0"/>
  </r>
  <r>
    <n v="95506"/>
    <d v="2025-12-01T00:00:00"/>
    <d v="1899-12-30T01:19:00"/>
    <n v="1"/>
    <s v="Night"/>
    <s v="Notting Hill"/>
    <s v="Euston"/>
    <s v="Uber Comfort"/>
    <n v="237"/>
    <x v="0"/>
    <n v="14.93"/>
    <n v="6.81"/>
    <n v="3"/>
    <n v="1994"/>
    <n v="213"/>
    <x v="1"/>
    <m/>
    <x v="0"/>
  </r>
  <r>
    <n v="29079"/>
    <d v="2025-07-18T00:00:00"/>
    <d v="1899-12-30T08:06:00"/>
    <n v="8"/>
    <s v="Morning"/>
    <s v="Victoria"/>
    <s v="Shoreditch"/>
    <s v="Uber Comfort"/>
    <n v="249"/>
    <x v="0"/>
    <n v="14.92"/>
    <n v="19.309999999999999"/>
    <n v="4"/>
    <n v="1966"/>
    <n v="227"/>
    <x v="1"/>
    <m/>
    <x v="1"/>
  </r>
  <r>
    <n v="51480"/>
    <d v="2025-07-12T00:00:00"/>
    <d v="1899-12-30T03:18:00"/>
    <n v="3"/>
    <s v="Night"/>
    <s v="Stratford"/>
    <s v="Shoreditch"/>
    <s v="UberX"/>
    <n v="219"/>
    <x v="0"/>
    <n v="14.88"/>
    <n v="4.8099999999999996"/>
    <n v="5"/>
    <n v="1822"/>
    <n v="222"/>
    <x v="3"/>
    <m/>
    <x v="1"/>
  </r>
  <r>
    <n v="67069"/>
    <d v="2025-06-26T00:00:00"/>
    <d v="1899-12-30T17:06:00"/>
    <n v="17"/>
    <s v="Night"/>
    <s v="Greenwich"/>
    <s v="Camden"/>
    <s v="Uber Comfort"/>
    <n v="250"/>
    <x v="0"/>
    <n v="14.87"/>
    <n v="10.46"/>
    <n v="1"/>
    <n v="1178"/>
    <n v="216"/>
    <x v="5"/>
    <m/>
    <x v="0"/>
  </r>
  <r>
    <n v="69904"/>
    <d v="2025-10-20T00:00:00"/>
    <d v="1899-12-30T08:34:00"/>
    <n v="8"/>
    <s v="Morning"/>
    <s v="Camden"/>
    <s v="Camden"/>
    <s v="UberX"/>
    <n v="210"/>
    <x v="0"/>
    <n v="14.84"/>
    <n v="15.99"/>
    <n v="1"/>
    <n v="1716"/>
    <n v="208"/>
    <x v="4"/>
    <m/>
    <x v="1"/>
  </r>
  <r>
    <n v="43544"/>
    <d v="2025-03-23T00:00:00"/>
    <d v="1899-12-30T07:23:00"/>
    <n v="7"/>
    <s v="Morning"/>
    <s v="Waterloo"/>
    <s v="Waterloo"/>
    <s v="Uber Comfort"/>
    <n v="217"/>
    <x v="0"/>
    <n v="14.84"/>
    <n v="24.37"/>
    <n v="1"/>
    <n v="1120"/>
    <n v="257"/>
    <x v="3"/>
    <m/>
    <x v="1"/>
  </r>
  <r>
    <n v="72163"/>
    <d v="2025-03-03T00:00:00"/>
    <d v="1899-12-30T16:41:00"/>
    <n v="16"/>
    <s v="Afternoon"/>
    <s v="Elephant And Castle"/>
    <s v="Greenwich"/>
    <s v="Uber Comfort"/>
    <n v="203"/>
    <x v="0"/>
    <n v="14.82"/>
    <n v="23.13"/>
    <n v="4"/>
    <n v="1045"/>
    <n v="253"/>
    <x v="5"/>
    <m/>
    <x v="1"/>
  </r>
  <r>
    <n v="76471"/>
    <d v="2025-09-26T00:00:00"/>
    <d v="1899-12-30T23:16:00"/>
    <n v="23"/>
    <s v="Night"/>
    <s v="Notting Hill"/>
    <s v="London Bridge"/>
    <s v="UberXL"/>
    <n v="201"/>
    <x v="0"/>
    <n v="14.82"/>
    <n v="2.81"/>
    <n v="2"/>
    <n v="1658"/>
    <n v="249"/>
    <x v="0"/>
    <m/>
    <x v="1"/>
  </r>
  <r>
    <n v="21969"/>
    <d v="2025-04-02T00:00:00"/>
    <d v="1899-12-30T12:10:00"/>
    <n v="12"/>
    <s v="Afternoon"/>
    <s v="Euston"/>
    <s v="Elephant And Castle"/>
    <s v="Uber Comfort"/>
    <n v="259"/>
    <x v="0"/>
    <n v="14.81"/>
    <n v="23.97"/>
    <n v="2"/>
    <n v="1993"/>
    <n v="229"/>
    <x v="5"/>
    <m/>
    <x v="0"/>
  </r>
  <r>
    <n v="56564"/>
    <d v="2025-04-19T00:00:00"/>
    <d v="1899-12-30T05:30:00"/>
    <n v="5"/>
    <s v="Morning"/>
    <s v="Camden"/>
    <s v="Greenwich"/>
    <s v="UberXL"/>
    <n v="239"/>
    <x v="0"/>
    <n v="14.8"/>
    <n v="6.6"/>
    <n v="4"/>
    <n v="1822"/>
    <n v="223"/>
    <x v="3"/>
    <m/>
    <x v="1"/>
  </r>
  <r>
    <n v="19556"/>
    <d v="2025-01-20T00:00:00"/>
    <d v="1899-12-30T09:59:00"/>
    <n v="9"/>
    <s v="Morning"/>
    <s v="Oxford Circus"/>
    <s v="Waterloo"/>
    <s v="UberXL"/>
    <n v="228"/>
    <x v="0"/>
    <n v="14.8"/>
    <n v="2.37"/>
    <n v="2"/>
    <n v="1723"/>
    <n v="253"/>
    <x v="3"/>
    <m/>
    <x v="1"/>
  </r>
  <r>
    <n v="64761"/>
    <d v="2025-11-22T00:00:00"/>
    <d v="1899-12-30T22:33:00"/>
    <n v="22"/>
    <s v="Night"/>
    <s v="Victoria"/>
    <s v="Stratford"/>
    <s v="UberXL"/>
    <n v="254"/>
    <x v="0"/>
    <n v="14.79"/>
    <n v="25.33"/>
    <n v="3"/>
    <n v="1232"/>
    <n v="243"/>
    <x v="1"/>
    <m/>
    <x v="1"/>
  </r>
  <r>
    <n v="87496"/>
    <d v="2025-09-30T00:00:00"/>
    <d v="1899-12-30T15:46:00"/>
    <n v="15"/>
    <s v="Afternoon"/>
    <s v="Canary Wharf"/>
    <s v="Euston"/>
    <s v="Uber Comfort"/>
    <n v="253"/>
    <x v="0"/>
    <n v="14.79"/>
    <n v="5.64"/>
    <n v="5"/>
    <n v="1822"/>
    <n v="225"/>
    <x v="2"/>
    <m/>
    <x v="1"/>
  </r>
  <r>
    <n v="65045"/>
    <d v="2025-11-20T00:00:00"/>
    <d v="1899-12-30T14:00:00"/>
    <n v="14"/>
    <s v="Afternoon"/>
    <s v="London Bridge"/>
    <s v="Paddington"/>
    <s v="UberX"/>
    <n v="233"/>
    <x v="0"/>
    <n v="14.78"/>
    <n v="16.93"/>
    <n v="4"/>
    <n v="1134"/>
    <n v="253"/>
    <x v="4"/>
    <m/>
    <x v="0"/>
  </r>
  <r>
    <n v="78809"/>
    <d v="2025-03-06T00:00:00"/>
    <d v="1899-12-30T13:55:00"/>
    <n v="13"/>
    <s v="Afternoon"/>
    <s v="London Bridge"/>
    <s v="Camden"/>
    <s v="UberX"/>
    <n v="223"/>
    <x v="0"/>
    <n v="14.78"/>
    <n v="4.16"/>
    <n v="2"/>
    <n v="2071"/>
    <n v="234"/>
    <x v="2"/>
    <m/>
    <x v="1"/>
  </r>
  <r>
    <n v="26705"/>
    <d v="2025-03-06T00:00:00"/>
    <d v="1899-12-30T03:00:00"/>
    <n v="3"/>
    <s v="Night"/>
    <s v="Elephant And Castle"/>
    <s v="Elephant And Castle"/>
    <s v="UberX"/>
    <n v="230"/>
    <x v="0"/>
    <n v="14.78"/>
    <n v="23.6"/>
    <n v="3"/>
    <n v="1387"/>
    <n v="207"/>
    <x v="2"/>
    <m/>
    <x v="1"/>
  </r>
  <r>
    <n v="66123"/>
    <d v="2025-04-14T00:00:00"/>
    <d v="1899-12-30T23:34:00"/>
    <n v="23"/>
    <s v="Night"/>
    <s v="Notting Hill"/>
    <s v="Notting Hill"/>
    <s v="Uber Comfort"/>
    <n v="203"/>
    <x v="0"/>
    <n v="14.74"/>
    <n v="7.03"/>
    <n v="2"/>
    <n v="1214"/>
    <n v="204"/>
    <x v="2"/>
    <m/>
    <x v="0"/>
  </r>
  <r>
    <n v="70322"/>
    <d v="2025-08-09T00:00:00"/>
    <d v="1899-12-30T05:02:00"/>
    <n v="5"/>
    <s v="Morning"/>
    <s v="London Bridge"/>
    <s v="Greenwich"/>
    <s v="UberXL"/>
    <n v="211"/>
    <x v="0"/>
    <n v="14.73"/>
    <n v="23.79"/>
    <n v="5"/>
    <n v="1015"/>
    <n v="213"/>
    <x v="5"/>
    <m/>
    <x v="0"/>
  </r>
  <r>
    <n v="22350"/>
    <d v="2025-08-03T00:00:00"/>
    <d v="1899-12-30T23:44:00"/>
    <n v="23"/>
    <s v="Night"/>
    <s v="Waterloo"/>
    <s v="Waterloo"/>
    <s v="Uber Comfort"/>
    <n v="258"/>
    <x v="0"/>
    <n v="14.73"/>
    <n v="26.79"/>
    <n v="4"/>
    <n v="2082"/>
    <n v="222"/>
    <x v="5"/>
    <m/>
    <x v="1"/>
  </r>
  <r>
    <n v="20136"/>
    <d v="2025-01-31T00:00:00"/>
    <d v="1899-12-30T19:36:00"/>
    <n v="19"/>
    <s v="Night"/>
    <s v="Camden"/>
    <s v="Camden"/>
    <s v="UberX"/>
    <n v="215"/>
    <x v="0"/>
    <n v="14.67"/>
    <n v="24.44"/>
    <n v="4"/>
    <n v="1100"/>
    <n v="253"/>
    <x v="5"/>
    <m/>
    <x v="1"/>
  </r>
  <r>
    <n v="47908"/>
    <d v="2025-12-04T00:00:00"/>
    <d v="1899-12-30T16:28:00"/>
    <n v="16"/>
    <s v="Afternoon"/>
    <s v="Stratford"/>
    <s v="Shoreditch"/>
    <s v="Uber Comfort"/>
    <n v="214"/>
    <x v="0"/>
    <n v="14.65"/>
    <n v="4.0999999999999996"/>
    <n v="5"/>
    <n v="1256"/>
    <n v="240"/>
    <x v="1"/>
    <m/>
    <x v="0"/>
  </r>
  <r>
    <n v="14236"/>
    <d v="2025-01-31T00:00:00"/>
    <d v="1899-12-30T10:04:00"/>
    <n v="10"/>
    <s v="Morning"/>
    <s v="Stratford"/>
    <s v="Stratford"/>
    <s v="Uber Comfort"/>
    <n v="256"/>
    <x v="0"/>
    <n v="14.64"/>
    <n v="3.78"/>
    <n v="4"/>
    <n v="2021"/>
    <n v="229"/>
    <x v="5"/>
    <m/>
    <x v="1"/>
  </r>
  <r>
    <n v="80352"/>
    <d v="2025-03-10T00:00:00"/>
    <d v="1899-12-30T15:48:00"/>
    <n v="15"/>
    <s v="Afternoon"/>
    <s v="King'S Cross"/>
    <s v="Victoria"/>
    <s v="UberXL"/>
    <n v="248"/>
    <x v="0"/>
    <n v="14.63"/>
    <n v="7.58"/>
    <n v="4"/>
    <n v="1275"/>
    <n v="240"/>
    <x v="3"/>
    <m/>
    <x v="0"/>
  </r>
  <r>
    <n v="55439"/>
    <d v="2025-04-20T00:00:00"/>
    <d v="1899-12-30T22:44:00"/>
    <n v="22"/>
    <s v="Night"/>
    <s v="Paddington"/>
    <s v="Camden"/>
    <s v="UberX"/>
    <n v="200"/>
    <x v="0"/>
    <n v="14.62"/>
    <n v="2.33"/>
    <n v="3"/>
    <n v="1566"/>
    <n v="207"/>
    <x v="2"/>
    <m/>
    <x v="1"/>
  </r>
  <r>
    <n v="23227"/>
    <d v="2025-11-24T00:00:00"/>
    <d v="1899-12-30T21:56:00"/>
    <n v="21"/>
    <s v="Night"/>
    <s v="London Bridge"/>
    <s v="Canary Wharf"/>
    <s v="UberXL"/>
    <n v="205"/>
    <x v="0"/>
    <n v="14.61"/>
    <n v="16.04"/>
    <n v="2"/>
    <n v="2000"/>
    <n v="200"/>
    <x v="0"/>
    <m/>
    <x v="1"/>
  </r>
  <r>
    <n v="65195"/>
    <d v="2025-07-09T00:00:00"/>
    <d v="1899-12-30T16:29:00"/>
    <n v="16"/>
    <s v="Afternoon"/>
    <s v="Oxford Circus"/>
    <s v="Euston"/>
    <s v="Uber Comfort"/>
    <n v="230"/>
    <x v="0"/>
    <n v="14.59"/>
    <n v="20.420000000000002"/>
    <n v="1"/>
    <n v="1762"/>
    <n v="222"/>
    <x v="5"/>
    <m/>
    <x v="1"/>
  </r>
  <r>
    <n v="80066"/>
    <d v="2025-12-30T00:00:00"/>
    <d v="1899-12-30T19:12:00"/>
    <n v="19"/>
    <s v="Night"/>
    <s v="London Bridge"/>
    <s v="London Bridge"/>
    <s v="UberXL"/>
    <n v="220"/>
    <x v="0"/>
    <n v="14.59"/>
    <n v="8.4"/>
    <n v="3"/>
    <n v="2007"/>
    <n v="220"/>
    <x v="3"/>
    <m/>
    <x v="1"/>
  </r>
  <r>
    <n v="87560"/>
    <d v="2025-03-25T00:00:00"/>
    <d v="1899-12-30T14:20:00"/>
    <n v="14"/>
    <s v="Afternoon"/>
    <s v="Notting Hill"/>
    <s v="Greenwich"/>
    <s v="UberXL"/>
    <n v="207"/>
    <x v="0"/>
    <n v="14.56"/>
    <n v="24.31"/>
    <n v="2"/>
    <n v="1761"/>
    <n v="260"/>
    <x v="2"/>
    <m/>
    <x v="0"/>
  </r>
  <r>
    <n v="73818"/>
    <d v="2025-07-16T00:00:00"/>
    <d v="1899-12-30T21:54:00"/>
    <n v="21"/>
    <s v="Night"/>
    <s v="Camden"/>
    <s v="Elephant And Castle"/>
    <s v="UberXL"/>
    <n v="204"/>
    <x v="0"/>
    <n v="14.55"/>
    <n v="13.28"/>
    <n v="2"/>
    <n v="2009"/>
    <n v="230"/>
    <x v="1"/>
    <m/>
    <x v="1"/>
  </r>
  <r>
    <n v="80792"/>
    <d v="2025-08-17T00:00:00"/>
    <d v="1899-12-30T18:10:00"/>
    <n v="18"/>
    <s v="Night"/>
    <s v="Oxford Circus"/>
    <s v="Notting Hill"/>
    <s v="UberXL"/>
    <n v="219"/>
    <x v="0"/>
    <n v="14.53"/>
    <n v="12.3"/>
    <n v="1"/>
    <n v="1444"/>
    <n v="259"/>
    <x v="2"/>
    <m/>
    <x v="1"/>
  </r>
  <r>
    <n v="29924"/>
    <d v="2025-11-20T00:00:00"/>
    <d v="1899-12-30T01:58:00"/>
    <n v="1"/>
    <s v="Evening"/>
    <s v="Oxford Circus"/>
    <s v="Shoreditch"/>
    <s v="UberX"/>
    <n v="254"/>
    <x v="0"/>
    <n v="14.51"/>
    <n v="3.23"/>
    <n v="1"/>
    <n v="1634"/>
    <n v="250"/>
    <x v="3"/>
    <m/>
    <x v="0"/>
  </r>
  <r>
    <n v="98670"/>
    <d v="2025-09-09T00:00:00"/>
    <d v="1899-12-30T05:51:00"/>
    <n v="5"/>
    <s v="Morning"/>
    <s v="Brixton"/>
    <s v="Oxford Circus"/>
    <s v="UberXL"/>
    <n v="225"/>
    <x v="0"/>
    <n v="14.51"/>
    <n v="22.45"/>
    <n v="5"/>
    <n v="1984"/>
    <n v="249"/>
    <x v="4"/>
    <m/>
    <x v="1"/>
  </r>
  <r>
    <n v="93896"/>
    <d v="2025-10-03T00:00:00"/>
    <d v="1899-12-30T23:32:00"/>
    <n v="23"/>
    <s v="Night"/>
    <s v="Victoria"/>
    <s v="Notting Hill"/>
    <s v="UberXL"/>
    <n v="214"/>
    <x v="0"/>
    <n v="14.51"/>
    <n v="10.17"/>
    <n v="2"/>
    <n v="2088"/>
    <n v="237"/>
    <x v="2"/>
    <m/>
    <x v="1"/>
  </r>
  <r>
    <n v="58240"/>
    <d v="2025-08-07T00:00:00"/>
    <d v="1899-12-30T03:34:00"/>
    <n v="3"/>
    <s v="Night"/>
    <s v="Elephant And Castle"/>
    <s v="Elephant And Castle"/>
    <s v="Uber Comfort"/>
    <n v="212"/>
    <x v="0"/>
    <n v="14.46"/>
    <n v="8.68"/>
    <n v="4"/>
    <n v="2022"/>
    <n v="252"/>
    <x v="4"/>
    <m/>
    <x v="0"/>
  </r>
  <r>
    <n v="10088"/>
    <d v="2025-03-12T00:00:00"/>
    <d v="1899-12-30T02:35:00"/>
    <n v="2"/>
    <s v="Night"/>
    <s v="Euston"/>
    <s v="London Bridge"/>
    <s v="UberX"/>
    <n v="246"/>
    <x v="0"/>
    <n v="14.43"/>
    <n v="6.88"/>
    <n v="2"/>
    <n v="2170"/>
    <n v="234"/>
    <x v="1"/>
    <m/>
    <x v="0"/>
  </r>
  <r>
    <n v="14916"/>
    <d v="2025-01-28T00:00:00"/>
    <d v="1899-12-30T23:35:00"/>
    <n v="23"/>
    <s v="Night"/>
    <s v="Notting Hill"/>
    <s v="Notting Hill"/>
    <s v="UberX"/>
    <n v="233"/>
    <x v="0"/>
    <n v="14.37"/>
    <n v="18.41"/>
    <n v="1"/>
    <n v="1445"/>
    <n v="239"/>
    <x v="2"/>
    <m/>
    <x v="0"/>
  </r>
  <r>
    <n v="38202"/>
    <d v="2025-05-01T00:00:00"/>
    <d v="1899-12-30T23:54:00"/>
    <n v="23"/>
    <s v="Night"/>
    <s v="Canary Wharf"/>
    <s v="Notting Hill"/>
    <s v="UberXL"/>
    <n v="215"/>
    <x v="0"/>
    <n v="14.34"/>
    <n v="25.48"/>
    <n v="1"/>
    <n v="2198"/>
    <n v="228"/>
    <x v="2"/>
    <m/>
    <x v="1"/>
  </r>
  <r>
    <n v="93075"/>
    <d v="2025-07-20T00:00:00"/>
    <d v="1899-12-30T08:45:00"/>
    <n v="8"/>
    <s v="Morning"/>
    <s v="Oxford Circus"/>
    <s v="London Bridge"/>
    <s v="UberX"/>
    <n v="234"/>
    <x v="0"/>
    <n v="14.3"/>
    <n v="23.58"/>
    <n v="4"/>
    <n v="1573"/>
    <n v="203"/>
    <x v="3"/>
    <m/>
    <x v="0"/>
  </r>
  <r>
    <n v="46149"/>
    <d v="2025-02-28T00:00:00"/>
    <d v="1899-12-30T21:13:00"/>
    <n v="21"/>
    <s v="Night"/>
    <s v="Greenwich"/>
    <s v="London Bridge"/>
    <s v="UberXL"/>
    <n v="213"/>
    <x v="0"/>
    <n v="14.3"/>
    <n v="3.9"/>
    <n v="4"/>
    <n v="1923"/>
    <n v="252"/>
    <x v="2"/>
    <m/>
    <x v="1"/>
  </r>
  <r>
    <n v="19296"/>
    <d v="2025-01-21T00:00:00"/>
    <d v="1899-12-30T09:59:00"/>
    <n v="9"/>
    <s v="Morning"/>
    <s v="Greenwich"/>
    <s v="Notting Hill"/>
    <s v="UberX"/>
    <n v="248"/>
    <x v="0"/>
    <n v="14.3"/>
    <n v="14.26"/>
    <n v="4"/>
    <n v="1415"/>
    <n v="231"/>
    <x v="3"/>
    <m/>
    <x v="0"/>
  </r>
  <r>
    <n v="73563"/>
    <d v="2025-12-05T00:00:00"/>
    <d v="1899-12-30T20:06:00"/>
    <n v="20"/>
    <s v="Night"/>
    <s v="King'S Cross"/>
    <s v="King'S Cross"/>
    <s v="Uber Comfort"/>
    <n v="256"/>
    <x v="0"/>
    <n v="14.3"/>
    <n v="5.72"/>
    <n v="1"/>
    <n v="1518"/>
    <n v="259"/>
    <x v="1"/>
    <m/>
    <x v="0"/>
  </r>
  <r>
    <n v="21078"/>
    <d v="2025-09-14T00:00:00"/>
    <d v="1899-12-30T05:01:00"/>
    <n v="5"/>
    <s v="Morning"/>
    <s v="King'S Cross"/>
    <s v="Stratford"/>
    <s v="UberXL"/>
    <n v="246"/>
    <x v="0"/>
    <n v="14.29"/>
    <n v="13.07"/>
    <n v="4"/>
    <n v="1121"/>
    <n v="233"/>
    <x v="3"/>
    <m/>
    <x v="1"/>
  </r>
  <r>
    <n v="82450"/>
    <d v="2025-06-29T00:00:00"/>
    <d v="1899-12-30T10:01:00"/>
    <n v="10"/>
    <s v="Morning"/>
    <s v="Greenwich"/>
    <s v="Greenwich"/>
    <s v="UberX"/>
    <n v="240"/>
    <x v="0"/>
    <n v="14.28"/>
    <n v="18.84"/>
    <n v="4"/>
    <n v="1731"/>
    <n v="203"/>
    <x v="2"/>
    <m/>
    <x v="1"/>
  </r>
  <r>
    <n v="38698"/>
    <d v="2025-10-27T00:00:00"/>
    <d v="1899-12-30T19:05:00"/>
    <n v="19"/>
    <s v="Night"/>
    <s v="Oxford Circus"/>
    <s v="Stratford"/>
    <s v="UberX"/>
    <n v="246"/>
    <x v="0"/>
    <n v="14.27"/>
    <n v="17.62"/>
    <n v="4"/>
    <n v="1949"/>
    <n v="217"/>
    <x v="4"/>
    <m/>
    <x v="1"/>
  </r>
  <r>
    <n v="49396"/>
    <d v="2025-02-17T00:00:00"/>
    <d v="1899-12-30T23:00:00"/>
    <n v="23"/>
    <s v="Evening"/>
    <s v="Paddington"/>
    <s v="Waterloo"/>
    <s v="UberX"/>
    <n v="210"/>
    <x v="0"/>
    <n v="14.24"/>
    <n v="21.17"/>
    <n v="2"/>
    <n v="1143"/>
    <n v="206"/>
    <x v="3"/>
    <m/>
    <x v="0"/>
  </r>
  <r>
    <n v="45803"/>
    <d v="2025-08-31T00:00:00"/>
    <d v="1899-12-30T20:50:00"/>
    <n v="20"/>
    <s v="Night"/>
    <s v="Greenwich"/>
    <s v="Brixton"/>
    <s v="UberXL"/>
    <n v="228"/>
    <x v="0"/>
    <n v="14.19"/>
    <n v="21.92"/>
    <n v="4"/>
    <n v="1482"/>
    <n v="226"/>
    <x v="3"/>
    <m/>
    <x v="1"/>
  </r>
  <r>
    <n v="72942"/>
    <d v="2025-06-16T00:00:00"/>
    <d v="1899-12-30T09:18:00"/>
    <n v="9"/>
    <s v="Morning"/>
    <s v="Victoria"/>
    <s v="Brixton"/>
    <s v="Uber Comfort"/>
    <n v="229"/>
    <x v="0"/>
    <n v="14.19"/>
    <n v="18.38"/>
    <n v="1"/>
    <n v="1141"/>
    <n v="256"/>
    <x v="2"/>
    <m/>
    <x v="1"/>
  </r>
  <r>
    <n v="11035"/>
    <d v="2025-06-28T00:00:00"/>
    <d v="1899-12-30T11:48:00"/>
    <n v="11"/>
    <s v="Morning"/>
    <s v="Elephant And Castle"/>
    <s v="Euston"/>
    <s v="UberXL"/>
    <n v="229"/>
    <x v="0"/>
    <n v="14.16"/>
    <n v="20.2"/>
    <n v="1"/>
    <n v="1985"/>
    <n v="208"/>
    <x v="5"/>
    <m/>
    <x v="0"/>
  </r>
  <r>
    <n v="37576"/>
    <d v="2025-03-15T00:00:00"/>
    <d v="1899-12-30T23:17:00"/>
    <n v="23"/>
    <s v="Night"/>
    <s v="Victoria"/>
    <s v="King'S Cross"/>
    <s v="UberX"/>
    <n v="257"/>
    <x v="0"/>
    <n v="14.14"/>
    <n v="18.13"/>
    <n v="1"/>
    <n v="1095"/>
    <n v="204"/>
    <x v="3"/>
    <m/>
    <x v="0"/>
  </r>
  <r>
    <n v="86853"/>
    <d v="2025-06-15T00:00:00"/>
    <d v="1899-12-30T16:22:00"/>
    <n v="16"/>
    <s v="Afternoon"/>
    <s v="Shoreditch"/>
    <s v="Victoria"/>
    <s v="Uber Comfort"/>
    <n v="244"/>
    <x v="0"/>
    <n v="14.12"/>
    <n v="10.050000000000001"/>
    <n v="1"/>
    <n v="1925"/>
    <n v="260"/>
    <x v="2"/>
    <m/>
    <x v="1"/>
  </r>
  <r>
    <n v="60226"/>
    <d v="2025-02-27T00:00:00"/>
    <d v="1899-12-30T12:36:00"/>
    <n v="12"/>
    <s v="Afternoon"/>
    <s v="Camden"/>
    <s v="King'S Cross"/>
    <s v="UberX"/>
    <n v="241"/>
    <x v="0"/>
    <n v="14.11"/>
    <n v="6.9"/>
    <n v="1"/>
    <n v="1549"/>
    <n v="227"/>
    <x v="2"/>
    <m/>
    <x v="0"/>
  </r>
  <r>
    <n v="26668"/>
    <d v="2025-07-03T00:00:00"/>
    <d v="1899-12-30T18:21:00"/>
    <n v="18"/>
    <s v="Night"/>
    <s v="Shoreditch"/>
    <s v="Oxford Circus"/>
    <s v="Uber Comfort"/>
    <n v="221"/>
    <x v="0"/>
    <n v="14.07"/>
    <n v="14.72"/>
    <n v="2"/>
    <n v="1299"/>
    <n v="214"/>
    <x v="1"/>
    <m/>
    <x v="1"/>
  </r>
  <r>
    <n v="26121"/>
    <d v="2025-08-29T00:00:00"/>
    <d v="1899-12-30T21:32:00"/>
    <n v="21"/>
    <s v="Evening"/>
    <s v="Canary Wharf"/>
    <s v="Oxford Circus"/>
    <s v="UberXL"/>
    <n v="211"/>
    <x v="0"/>
    <n v="14.06"/>
    <n v="4.32"/>
    <n v="1"/>
    <n v="2120"/>
    <n v="248"/>
    <x v="5"/>
    <m/>
    <x v="1"/>
  </r>
  <r>
    <n v="21488"/>
    <d v="2025-06-24T00:00:00"/>
    <d v="1899-12-30T00:27:00"/>
    <n v="0"/>
    <s v="Night"/>
    <s v="Greenwich"/>
    <s v="Oxford Circus"/>
    <s v="UberX"/>
    <n v="206"/>
    <x v="0"/>
    <n v="14.03"/>
    <n v="13.04"/>
    <n v="1"/>
    <n v="1764"/>
    <n v="238"/>
    <x v="2"/>
    <m/>
    <x v="1"/>
  </r>
  <r>
    <n v="93636"/>
    <d v="2025-05-01T00:00:00"/>
    <d v="1899-12-30T22:30:00"/>
    <n v="22"/>
    <s v="Night"/>
    <s v="Canary Wharf"/>
    <s v="London Bridge"/>
    <s v="Uber Comfort"/>
    <n v="258"/>
    <x v="0"/>
    <n v="14.02"/>
    <n v="18.91"/>
    <n v="1"/>
    <n v="1706"/>
    <n v="201"/>
    <x v="0"/>
    <m/>
    <x v="1"/>
  </r>
  <r>
    <n v="53116"/>
    <d v="2025-06-13T00:00:00"/>
    <d v="1899-12-30T14:12:00"/>
    <n v="14"/>
    <s v="Afternoon"/>
    <s v="Shoreditch"/>
    <s v="Notting Hill"/>
    <s v="UberX"/>
    <n v="233"/>
    <x v="0"/>
    <n v="14"/>
    <n v="14.01"/>
    <n v="3"/>
    <n v="1409"/>
    <n v="249"/>
    <x v="2"/>
    <m/>
    <x v="0"/>
  </r>
  <r>
    <n v="34870"/>
    <d v="2025-10-28T00:00:00"/>
    <d v="1899-12-30T05:42:00"/>
    <n v="5"/>
    <s v="Morning"/>
    <s v="Elephant And Castle"/>
    <s v="Paddington"/>
    <s v="UberXL"/>
    <n v="223"/>
    <x v="0"/>
    <n v="13.98"/>
    <n v="11.1"/>
    <n v="3"/>
    <n v="1600"/>
    <n v="237"/>
    <x v="5"/>
    <m/>
    <x v="0"/>
  </r>
  <r>
    <n v="22740"/>
    <d v="2025-11-08T00:00:00"/>
    <d v="1899-12-30T17:08:00"/>
    <n v="17"/>
    <s v="Night"/>
    <s v="Brixton"/>
    <s v="Notting Hill"/>
    <s v="UberX"/>
    <n v="229"/>
    <x v="0"/>
    <n v="13.98"/>
    <n v="24.88"/>
    <n v="3"/>
    <n v="1046"/>
    <n v="201"/>
    <x v="4"/>
    <m/>
    <x v="0"/>
  </r>
  <r>
    <n v="86599"/>
    <d v="2025-05-06T00:00:00"/>
    <d v="1899-12-30T01:05:00"/>
    <n v="1"/>
    <s v="Evening"/>
    <s v="Shoreditch"/>
    <s v="Oxford Circus"/>
    <s v="Uber Comfort"/>
    <n v="216"/>
    <x v="0"/>
    <n v="13.96"/>
    <n v="8.0500000000000007"/>
    <n v="2"/>
    <n v="1864"/>
    <n v="209"/>
    <x v="3"/>
    <m/>
    <x v="1"/>
  </r>
  <r>
    <n v="65389"/>
    <d v="2025-12-05T00:00:00"/>
    <d v="1899-12-30T16:11:00"/>
    <n v="16"/>
    <s v="Afternoon"/>
    <s v="Paddington"/>
    <s v="Canary Wharf"/>
    <s v="UberX"/>
    <n v="225"/>
    <x v="0"/>
    <n v="13.96"/>
    <n v="5.75"/>
    <n v="4"/>
    <n v="1394"/>
    <n v="208"/>
    <x v="5"/>
    <m/>
    <x v="0"/>
  </r>
  <r>
    <n v="72911"/>
    <d v="2025-06-15T00:00:00"/>
    <d v="1899-12-30T20:56:00"/>
    <n v="20"/>
    <s v="Night"/>
    <s v="Victoria"/>
    <s v="Euston"/>
    <s v="Uber Comfort"/>
    <n v="228"/>
    <x v="0"/>
    <n v="13.94"/>
    <n v="25.58"/>
    <n v="2"/>
    <n v="2092"/>
    <n v="229"/>
    <x v="1"/>
    <m/>
    <x v="0"/>
  </r>
  <r>
    <n v="69093"/>
    <d v="2025-05-24T00:00:00"/>
    <d v="1899-12-30T02:05:00"/>
    <n v="2"/>
    <s v="Evening"/>
    <s v="Shoreditch"/>
    <s v="Stratford"/>
    <s v="UberXL"/>
    <n v="240"/>
    <x v="0"/>
    <n v="13.92"/>
    <n v="23.2"/>
    <n v="2"/>
    <n v="1335"/>
    <n v="205"/>
    <x v="5"/>
    <m/>
    <x v="0"/>
  </r>
  <r>
    <n v="89646"/>
    <d v="2025-08-21T00:00:00"/>
    <d v="1899-12-30T12:07:00"/>
    <n v="12"/>
    <s v="Afternoon"/>
    <s v="Paddington"/>
    <s v="Stratford"/>
    <s v="UberXL"/>
    <n v="208"/>
    <x v="0"/>
    <n v="13.9"/>
    <n v="16.579999999999998"/>
    <n v="2"/>
    <n v="1890"/>
    <n v="243"/>
    <x v="2"/>
    <m/>
    <x v="1"/>
  </r>
  <r>
    <n v="70934"/>
    <d v="2025-01-20T00:00:00"/>
    <d v="1899-12-30T02:15:00"/>
    <n v="2"/>
    <s v="Night"/>
    <s v="King'S Cross"/>
    <s v="King'S Cross"/>
    <s v="UberXL"/>
    <n v="238"/>
    <x v="0"/>
    <n v="13.86"/>
    <n v="19.95"/>
    <n v="3"/>
    <n v="1994"/>
    <n v="245"/>
    <x v="2"/>
    <m/>
    <x v="1"/>
  </r>
  <r>
    <n v="23638"/>
    <d v="2025-06-22T00:00:00"/>
    <d v="1899-12-30T17:40:00"/>
    <n v="17"/>
    <s v="Night"/>
    <s v="Euston"/>
    <s v="Brixton"/>
    <s v="Uber Comfort"/>
    <n v="254"/>
    <x v="0"/>
    <n v="13.85"/>
    <n v="3.72"/>
    <n v="3"/>
    <n v="1712"/>
    <n v="251"/>
    <x v="4"/>
    <m/>
    <x v="0"/>
  </r>
  <r>
    <n v="88180"/>
    <d v="2025-12-25T00:00:00"/>
    <d v="1899-12-30T16:24:00"/>
    <n v="16"/>
    <s v="Afternoon"/>
    <s v="Elephant And Castle"/>
    <s v="Victoria"/>
    <s v="UberX"/>
    <n v="242"/>
    <x v="0"/>
    <n v="13.84"/>
    <n v="15.59"/>
    <n v="1"/>
    <n v="1532"/>
    <n v="240"/>
    <x v="0"/>
    <m/>
    <x v="0"/>
  </r>
  <r>
    <n v="70375"/>
    <d v="2025-11-01T00:00:00"/>
    <d v="1899-12-30T17:35:00"/>
    <n v="17"/>
    <s v="Night"/>
    <s v="Canary Wharf"/>
    <s v="London Bridge"/>
    <s v="UberXL"/>
    <n v="203"/>
    <x v="0"/>
    <n v="13.84"/>
    <n v="4.38"/>
    <n v="5"/>
    <n v="1134"/>
    <n v="231"/>
    <x v="3"/>
    <m/>
    <x v="0"/>
  </r>
  <r>
    <n v="42264"/>
    <d v="2025-10-11T00:00:00"/>
    <d v="1899-12-30T06:03:00"/>
    <n v="6"/>
    <s v="Morning"/>
    <s v="Stratford"/>
    <s v="Greenwich"/>
    <s v="Uber Comfort"/>
    <n v="227"/>
    <x v="0"/>
    <n v="13.81"/>
    <n v="3"/>
    <n v="5"/>
    <n v="1235"/>
    <n v="212"/>
    <x v="1"/>
    <m/>
    <x v="0"/>
  </r>
  <r>
    <n v="35334"/>
    <d v="2025-09-07T00:00:00"/>
    <d v="1899-12-30T14:27:00"/>
    <n v="14"/>
    <s v="Afternoon"/>
    <s v="Shoreditch"/>
    <s v="Euston"/>
    <s v="UberX"/>
    <n v="238"/>
    <x v="0"/>
    <n v="13.81"/>
    <n v="11.95"/>
    <n v="3"/>
    <n v="1853"/>
    <n v="257"/>
    <x v="4"/>
    <m/>
    <x v="1"/>
  </r>
  <r>
    <n v="58631"/>
    <d v="2025-02-12T00:00:00"/>
    <d v="1899-12-30T09:23:00"/>
    <n v="9"/>
    <s v="Morning"/>
    <s v="Greenwich"/>
    <s v="Greenwich"/>
    <s v="Uber Comfort"/>
    <n v="226"/>
    <x v="0"/>
    <n v="13.8"/>
    <n v="27.99"/>
    <n v="2"/>
    <n v="1497"/>
    <n v="237"/>
    <x v="0"/>
    <m/>
    <x v="1"/>
  </r>
  <r>
    <n v="87286"/>
    <d v="2025-08-27T00:00:00"/>
    <d v="1899-12-30T13:08:00"/>
    <n v="13"/>
    <s v="Afternoon"/>
    <s v="Camden"/>
    <s v="Canary Wharf"/>
    <s v="UberXL"/>
    <n v="251"/>
    <x v="0"/>
    <n v="13.79"/>
    <n v="1.55"/>
    <n v="4"/>
    <n v="1548"/>
    <n v="218"/>
    <x v="0"/>
    <m/>
    <x v="0"/>
  </r>
  <r>
    <n v="30983"/>
    <d v="2025-06-24T00:00:00"/>
    <d v="1899-12-30T20:43:00"/>
    <n v="20"/>
    <s v="Night"/>
    <s v="Camden"/>
    <s v="Victoria"/>
    <s v="UberXL"/>
    <n v="251"/>
    <x v="0"/>
    <n v="13.78"/>
    <n v="16.309999999999999"/>
    <n v="3"/>
    <n v="2086"/>
    <n v="252"/>
    <x v="4"/>
    <m/>
    <x v="1"/>
  </r>
  <r>
    <n v="19783"/>
    <d v="2025-01-13T00:00:00"/>
    <d v="1899-12-30T04:10:00"/>
    <n v="4"/>
    <s v="Evening"/>
    <s v="Brixton"/>
    <s v="Brixton"/>
    <s v="UberXL"/>
    <n v="202"/>
    <x v="0"/>
    <n v="13.77"/>
    <n v="14.21"/>
    <n v="1"/>
    <n v="1419"/>
    <n v="254"/>
    <x v="2"/>
    <m/>
    <x v="0"/>
  </r>
  <r>
    <n v="95162"/>
    <d v="2025-09-27T00:00:00"/>
    <d v="1899-12-30T19:19:00"/>
    <n v="19"/>
    <s v="Night"/>
    <s v="Victoria"/>
    <s v="Shoreditch"/>
    <s v="UberXL"/>
    <n v="216"/>
    <x v="0"/>
    <n v="13.77"/>
    <n v="15.08"/>
    <n v="3"/>
    <n v="1724"/>
    <n v="225"/>
    <x v="2"/>
    <m/>
    <x v="0"/>
  </r>
  <r>
    <n v="69590"/>
    <d v="2025-10-15T00:00:00"/>
    <d v="1899-12-30T11:08:00"/>
    <n v="11"/>
    <s v="Morning"/>
    <s v="Greenwich"/>
    <s v="Paddington"/>
    <s v="Uber Comfort"/>
    <n v="251"/>
    <x v="0"/>
    <n v="13.76"/>
    <n v="6.85"/>
    <n v="3"/>
    <n v="1950"/>
    <n v="248"/>
    <x v="3"/>
    <m/>
    <x v="1"/>
  </r>
  <r>
    <n v="43908"/>
    <d v="2025-07-04T00:00:00"/>
    <d v="1899-12-30T17:04:00"/>
    <n v="17"/>
    <s v="Night"/>
    <s v="London Bridge"/>
    <s v="Brixton"/>
    <s v="UberXL"/>
    <n v="211"/>
    <x v="0"/>
    <n v="13.76"/>
    <n v="25.63"/>
    <n v="1"/>
    <n v="1972"/>
    <n v="224"/>
    <x v="1"/>
    <m/>
    <x v="1"/>
  </r>
  <r>
    <n v="45278"/>
    <d v="2025-09-02T00:00:00"/>
    <d v="1899-12-30T05:27:00"/>
    <n v="5"/>
    <s v="Morning"/>
    <s v="Waterloo"/>
    <s v="Canary Wharf"/>
    <s v="UberX"/>
    <n v="236"/>
    <x v="0"/>
    <n v="13.76"/>
    <n v="13.61"/>
    <n v="5"/>
    <n v="1237"/>
    <n v="233"/>
    <x v="0"/>
    <m/>
    <x v="1"/>
  </r>
  <r>
    <n v="31941"/>
    <d v="2025-10-16T00:00:00"/>
    <d v="1899-12-30T23:54:00"/>
    <n v="23"/>
    <s v="Night"/>
    <s v="Brixton"/>
    <s v="Euston"/>
    <s v="UberXL"/>
    <n v="252"/>
    <x v="0"/>
    <n v="13.74"/>
    <n v="3.2"/>
    <n v="5"/>
    <n v="2029"/>
    <n v="238"/>
    <x v="1"/>
    <m/>
    <x v="0"/>
  </r>
  <r>
    <n v="62345"/>
    <d v="2025-01-27T00:00:00"/>
    <d v="1899-12-30T22:58:00"/>
    <n v="22"/>
    <s v="Night"/>
    <s v="King'S Cross"/>
    <s v="Camden"/>
    <s v="UberX"/>
    <n v="211"/>
    <x v="0"/>
    <n v="13.72"/>
    <n v="9.82"/>
    <n v="3"/>
    <n v="1614"/>
    <n v="258"/>
    <x v="4"/>
    <m/>
    <x v="1"/>
  </r>
  <r>
    <n v="45867"/>
    <d v="2025-06-20T00:00:00"/>
    <d v="1899-12-30T10:07:00"/>
    <n v="10"/>
    <s v="Morning"/>
    <s v="Paddington"/>
    <s v="King'S Cross"/>
    <s v="Uber Comfort"/>
    <n v="258"/>
    <x v="0"/>
    <n v="13.72"/>
    <n v="18.37"/>
    <n v="3"/>
    <n v="2172"/>
    <n v="258"/>
    <x v="4"/>
    <m/>
    <x v="0"/>
  </r>
  <r>
    <n v="16508"/>
    <d v="2025-02-10T00:00:00"/>
    <d v="1899-12-30T23:12:00"/>
    <n v="23"/>
    <s v="Night"/>
    <s v="Notting Hill"/>
    <s v="Notting Hill"/>
    <s v="UberXL"/>
    <n v="207"/>
    <x v="0"/>
    <n v="13.67"/>
    <n v="14.5"/>
    <n v="4"/>
    <n v="2166"/>
    <n v="240"/>
    <x v="4"/>
    <m/>
    <x v="0"/>
  </r>
  <r>
    <n v="38996"/>
    <d v="2025-12-10T00:00:00"/>
    <d v="1899-12-30T15:30:00"/>
    <n v="15"/>
    <s v="Afternoon"/>
    <s v="Notting Hill"/>
    <s v="Brixton"/>
    <s v="UberX"/>
    <n v="223"/>
    <x v="0"/>
    <n v="13.65"/>
    <n v="1.69"/>
    <n v="4"/>
    <n v="1673"/>
    <n v="256"/>
    <x v="2"/>
    <m/>
    <x v="1"/>
  </r>
  <r>
    <n v="70193"/>
    <d v="2025-02-09T00:00:00"/>
    <d v="1899-12-30T23:31:00"/>
    <n v="23"/>
    <s v="Night"/>
    <s v="Elephant And Castle"/>
    <s v="Oxford Circus"/>
    <s v="UberX"/>
    <n v="224"/>
    <x v="0"/>
    <n v="13.64"/>
    <n v="9.7899999999999991"/>
    <n v="2"/>
    <n v="2158"/>
    <n v="203"/>
    <x v="5"/>
    <m/>
    <x v="0"/>
  </r>
  <r>
    <n v="55529"/>
    <d v="2025-05-06T00:00:00"/>
    <d v="1899-12-30T08:44:00"/>
    <n v="8"/>
    <s v="Morning"/>
    <s v="Brixton"/>
    <s v="Greenwich"/>
    <s v="UberXL"/>
    <n v="253"/>
    <x v="0"/>
    <n v="13.58"/>
    <n v="18.329999999999998"/>
    <n v="5"/>
    <n v="1182"/>
    <n v="201"/>
    <x v="3"/>
    <m/>
    <x v="1"/>
  </r>
  <r>
    <n v="87263"/>
    <d v="2025-07-09T00:00:00"/>
    <d v="1899-12-30T11:20:00"/>
    <n v="11"/>
    <s v="Morning"/>
    <s v="London Bridge"/>
    <s v="King'S Cross"/>
    <s v="UberX"/>
    <n v="241"/>
    <x v="0"/>
    <n v="13.58"/>
    <n v="21.18"/>
    <n v="5"/>
    <n v="1764"/>
    <n v="253"/>
    <x v="0"/>
    <m/>
    <x v="0"/>
  </r>
  <r>
    <n v="70084"/>
    <d v="2025-12-13T00:00:00"/>
    <d v="1899-12-30T09:48:00"/>
    <n v="9"/>
    <s v="Morning"/>
    <s v="Notting Hill"/>
    <s v="Greenwich"/>
    <s v="UberXL"/>
    <n v="227"/>
    <x v="0"/>
    <n v="13.57"/>
    <n v="5.23"/>
    <n v="3"/>
    <n v="2013"/>
    <n v="224"/>
    <x v="1"/>
    <m/>
    <x v="1"/>
  </r>
  <r>
    <n v="55297"/>
    <d v="2025-05-30T00:00:00"/>
    <d v="1899-12-30T04:07:00"/>
    <n v="4"/>
    <s v="Night"/>
    <s v="Oxford Circus"/>
    <s v="Stratford"/>
    <s v="UberXL"/>
    <n v="260"/>
    <x v="0"/>
    <n v="13.55"/>
    <n v="3.38"/>
    <n v="1"/>
    <n v="1162"/>
    <n v="252"/>
    <x v="5"/>
    <m/>
    <x v="0"/>
  </r>
  <r>
    <n v="93767"/>
    <d v="2025-08-08T00:00:00"/>
    <d v="1899-12-30T23:03:00"/>
    <n v="23"/>
    <s v="Night"/>
    <s v="Brixton"/>
    <s v="Notting Hill"/>
    <s v="Uber Comfort"/>
    <n v="229"/>
    <x v="0"/>
    <n v="13.53"/>
    <n v="8.3800000000000008"/>
    <n v="5"/>
    <n v="1884"/>
    <n v="259"/>
    <x v="3"/>
    <m/>
    <x v="1"/>
  </r>
  <r>
    <n v="34073"/>
    <d v="2025-08-16T00:00:00"/>
    <d v="1899-12-30T15:55:00"/>
    <n v="15"/>
    <s v="Afternoon"/>
    <s v="Elephant And Castle"/>
    <s v="Oxford Circus"/>
    <s v="UberXL"/>
    <n v="200"/>
    <x v="0"/>
    <n v="13.52"/>
    <n v="21.93"/>
    <n v="5"/>
    <n v="1150"/>
    <n v="242"/>
    <x v="1"/>
    <m/>
    <x v="0"/>
  </r>
  <r>
    <n v="28042"/>
    <d v="2025-02-27T00:00:00"/>
    <d v="1899-12-30T10:20:00"/>
    <n v="10"/>
    <s v="Morning"/>
    <s v="Greenwich"/>
    <s v="Oxford Circus"/>
    <s v="UberX"/>
    <n v="246"/>
    <x v="0"/>
    <n v="13.5"/>
    <n v="25.48"/>
    <n v="1"/>
    <n v="1313"/>
    <n v="239"/>
    <x v="2"/>
    <m/>
    <x v="1"/>
  </r>
  <r>
    <n v="30121"/>
    <d v="2025-08-13T00:00:00"/>
    <d v="1899-12-30T06:50:00"/>
    <n v="6"/>
    <s v="Morning"/>
    <s v="Shoreditch"/>
    <s v="Oxford Circus"/>
    <s v="UberX"/>
    <n v="209"/>
    <x v="0"/>
    <n v="13.47"/>
    <n v="16.010000000000002"/>
    <n v="2"/>
    <n v="1068"/>
    <n v="230"/>
    <x v="5"/>
    <m/>
    <x v="1"/>
  </r>
  <r>
    <n v="35583"/>
    <d v="2025-10-02T00:00:00"/>
    <d v="1899-12-30T10:22:00"/>
    <n v="10"/>
    <s v="Morning"/>
    <s v="London Bridge"/>
    <s v="Notting Hill"/>
    <s v="Uber Comfort"/>
    <n v="255"/>
    <x v="0"/>
    <n v="13.46"/>
    <n v="7.32"/>
    <n v="1"/>
    <n v="1885"/>
    <n v="228"/>
    <x v="4"/>
    <m/>
    <x v="1"/>
  </r>
  <r>
    <n v="83357"/>
    <d v="2025-04-08T00:00:00"/>
    <d v="1899-12-30T05:41:00"/>
    <n v="5"/>
    <s v="Morning"/>
    <s v="Camden"/>
    <s v="London Bridge"/>
    <s v="Uber Comfort"/>
    <n v="216"/>
    <x v="0"/>
    <n v="13.45"/>
    <n v="16.91"/>
    <n v="5"/>
    <n v="1697"/>
    <n v="245"/>
    <x v="2"/>
    <m/>
    <x v="1"/>
  </r>
  <r>
    <n v="46908"/>
    <d v="2025-07-04T00:00:00"/>
    <d v="1899-12-30T08:25:00"/>
    <n v="8"/>
    <s v="Morning"/>
    <s v="Paddington"/>
    <s v="Victoria"/>
    <s v="UberXL"/>
    <n v="230"/>
    <x v="0"/>
    <n v="13.44"/>
    <n v="14.04"/>
    <n v="5"/>
    <n v="1286"/>
    <n v="221"/>
    <x v="4"/>
    <m/>
    <x v="0"/>
  </r>
  <r>
    <n v="80659"/>
    <d v="2025-11-16T00:00:00"/>
    <d v="1899-12-30T14:15:00"/>
    <n v="14"/>
    <s v="Afternoon"/>
    <s v="London Bridge"/>
    <s v="Greenwich"/>
    <s v="UberXL"/>
    <n v="253"/>
    <x v="0"/>
    <n v="13.41"/>
    <n v="17.97"/>
    <n v="4"/>
    <n v="1056"/>
    <n v="204"/>
    <x v="4"/>
    <m/>
    <x v="1"/>
  </r>
  <r>
    <n v="72011"/>
    <d v="2025-01-07T00:00:00"/>
    <d v="1899-12-30T18:38:00"/>
    <n v="18"/>
    <s v="Night"/>
    <s v="London Bridge"/>
    <s v="Waterloo"/>
    <s v="Uber Comfort"/>
    <n v="228"/>
    <x v="0"/>
    <n v="13.39"/>
    <n v="23.75"/>
    <n v="3"/>
    <n v="1961"/>
    <n v="252"/>
    <x v="0"/>
    <m/>
    <x v="1"/>
  </r>
  <r>
    <n v="71319"/>
    <d v="2025-05-24T00:00:00"/>
    <d v="1899-12-30T22:05:00"/>
    <n v="22"/>
    <s v="Evening"/>
    <s v="Canary Wharf"/>
    <s v="Brixton"/>
    <s v="Uber Comfort"/>
    <n v="243"/>
    <x v="0"/>
    <n v="13.37"/>
    <n v="21.09"/>
    <n v="2"/>
    <n v="1470"/>
    <n v="213"/>
    <x v="5"/>
    <m/>
    <x v="1"/>
  </r>
  <r>
    <n v="47317"/>
    <d v="2025-06-10T00:00:00"/>
    <d v="1899-12-30T07:41:00"/>
    <n v="7"/>
    <s v="Morning"/>
    <s v="Notting Hill"/>
    <s v="Brixton"/>
    <s v="UberXL"/>
    <n v="257"/>
    <x v="0"/>
    <n v="13.37"/>
    <n v="14.06"/>
    <n v="4"/>
    <n v="1475"/>
    <n v="252"/>
    <x v="4"/>
    <m/>
    <x v="0"/>
  </r>
  <r>
    <n v="18440"/>
    <d v="2025-06-04T00:00:00"/>
    <d v="1899-12-30T03:08:00"/>
    <n v="3"/>
    <s v="Night"/>
    <s v="Paddington"/>
    <s v="Notting Hill"/>
    <s v="Uber Comfort"/>
    <n v="245"/>
    <x v="0"/>
    <n v="13.35"/>
    <n v="10.89"/>
    <n v="2"/>
    <n v="1179"/>
    <n v="231"/>
    <x v="4"/>
    <m/>
    <x v="1"/>
  </r>
  <r>
    <n v="74276"/>
    <d v="2025-06-10T00:00:00"/>
    <d v="1899-12-30T03:31:00"/>
    <n v="3"/>
    <s v="Night"/>
    <s v="Elephant And Castle"/>
    <s v="Shoreditch"/>
    <s v="UberX"/>
    <n v="213"/>
    <x v="0"/>
    <n v="13.35"/>
    <n v="19.12"/>
    <n v="3"/>
    <n v="1591"/>
    <n v="214"/>
    <x v="1"/>
    <m/>
    <x v="1"/>
  </r>
  <r>
    <n v="35803"/>
    <d v="2025-08-21T00:00:00"/>
    <d v="1899-12-30T18:52:00"/>
    <n v="18"/>
    <s v="Night"/>
    <s v="Shoreditch"/>
    <s v="Waterloo"/>
    <s v="UberX"/>
    <n v="215"/>
    <x v="0"/>
    <n v="13.34"/>
    <n v="17.59"/>
    <n v="5"/>
    <n v="1085"/>
    <n v="257"/>
    <x v="5"/>
    <m/>
    <x v="0"/>
  </r>
  <r>
    <n v="84440"/>
    <d v="2025-09-11T00:00:00"/>
    <d v="1899-12-30T23:32:00"/>
    <n v="23"/>
    <s v="Evening"/>
    <s v="Notting Hill"/>
    <s v="Notting Hill"/>
    <s v="UberX"/>
    <n v="219"/>
    <x v="0"/>
    <n v="13.34"/>
    <n v="19.149999999999999"/>
    <n v="2"/>
    <n v="2159"/>
    <n v="213"/>
    <x v="1"/>
    <m/>
    <x v="1"/>
  </r>
  <r>
    <n v="79254"/>
    <d v="2025-05-29T00:00:00"/>
    <d v="1899-12-30T08:00:00"/>
    <n v="8"/>
    <s v="Morning"/>
    <s v="Stratford"/>
    <s v="Oxford Circus"/>
    <s v="UberX"/>
    <n v="206"/>
    <x v="0"/>
    <n v="13.34"/>
    <n v="5.15"/>
    <n v="5"/>
    <n v="1780"/>
    <n v="218"/>
    <x v="2"/>
    <m/>
    <x v="1"/>
  </r>
  <r>
    <n v="12527"/>
    <d v="2025-05-15T00:00:00"/>
    <d v="1899-12-30T23:36:00"/>
    <n v="23"/>
    <s v="Night"/>
    <s v="Euston"/>
    <s v="Paddington"/>
    <s v="UberX"/>
    <n v="234"/>
    <x v="0"/>
    <n v="13.33"/>
    <n v="20.84"/>
    <n v="3"/>
    <n v="1008"/>
    <n v="210"/>
    <x v="0"/>
    <m/>
    <x v="1"/>
  </r>
  <r>
    <n v="49123"/>
    <d v="2025-10-23T00:00:00"/>
    <d v="1899-12-30T10:36:00"/>
    <n v="10"/>
    <s v="Morning"/>
    <s v="King'S Cross"/>
    <s v="Victoria"/>
    <s v="Uber Comfort"/>
    <n v="203"/>
    <x v="0"/>
    <n v="13.32"/>
    <n v="15.72"/>
    <n v="3"/>
    <n v="1276"/>
    <n v="207"/>
    <x v="4"/>
    <m/>
    <x v="1"/>
  </r>
  <r>
    <n v="36440"/>
    <d v="2025-11-15T00:00:00"/>
    <d v="1899-12-30T19:48:00"/>
    <n v="19"/>
    <s v="Night"/>
    <s v="Camden"/>
    <s v="Euston"/>
    <s v="UberXL"/>
    <n v="247"/>
    <x v="0"/>
    <n v="13.24"/>
    <n v="15.71"/>
    <n v="3"/>
    <n v="1010"/>
    <n v="251"/>
    <x v="4"/>
    <m/>
    <x v="0"/>
  </r>
  <r>
    <n v="24771"/>
    <d v="2025-10-14T00:00:00"/>
    <d v="1899-12-30T19:04:00"/>
    <n v="19"/>
    <s v="Evening"/>
    <s v="Waterloo"/>
    <s v="Victoria"/>
    <s v="UberX"/>
    <n v="225"/>
    <x v="0"/>
    <n v="13.19"/>
    <n v="5.82"/>
    <n v="3"/>
    <n v="1577"/>
    <n v="241"/>
    <x v="1"/>
    <m/>
    <x v="0"/>
  </r>
  <r>
    <n v="17092"/>
    <d v="2025-09-21T00:00:00"/>
    <d v="1899-12-30T04:42:00"/>
    <n v="4"/>
    <s v="Evening"/>
    <s v="London Bridge"/>
    <s v="Brixton"/>
    <s v="Uber Comfort"/>
    <n v="204"/>
    <x v="0"/>
    <n v="13.19"/>
    <n v="24.65"/>
    <n v="2"/>
    <n v="1200"/>
    <n v="234"/>
    <x v="5"/>
    <m/>
    <x v="0"/>
  </r>
  <r>
    <n v="48613"/>
    <d v="2025-11-17T00:00:00"/>
    <d v="1899-12-30T11:45:00"/>
    <n v="11"/>
    <s v="Morning"/>
    <s v="Elephant And Castle"/>
    <s v="Canary Wharf"/>
    <s v="UberX"/>
    <n v="225"/>
    <x v="0"/>
    <n v="13.19"/>
    <n v="9.8800000000000008"/>
    <n v="1"/>
    <n v="2198"/>
    <n v="224"/>
    <x v="2"/>
    <m/>
    <x v="1"/>
  </r>
  <r>
    <n v="42492"/>
    <d v="2025-11-11T00:00:00"/>
    <d v="1899-12-30T10:15:00"/>
    <n v="10"/>
    <s v="Morning"/>
    <s v="Oxford Circus"/>
    <s v="Paddington"/>
    <s v="UberX"/>
    <n v="239"/>
    <x v="0"/>
    <n v="13.14"/>
    <n v="1.59"/>
    <n v="3"/>
    <n v="2086"/>
    <n v="233"/>
    <x v="4"/>
    <m/>
    <x v="1"/>
  </r>
  <r>
    <n v="43178"/>
    <d v="2025-08-26T00:00:00"/>
    <d v="1899-12-30T23:56:00"/>
    <n v="23"/>
    <s v="Night"/>
    <s v="Victoria"/>
    <s v="Paddington"/>
    <s v="Uber Comfort"/>
    <n v="234"/>
    <x v="0"/>
    <n v="13.13"/>
    <n v="23.36"/>
    <n v="5"/>
    <n v="1436"/>
    <n v="207"/>
    <x v="2"/>
    <m/>
    <x v="0"/>
  </r>
  <r>
    <n v="42247"/>
    <d v="2025-01-25T00:00:00"/>
    <d v="1899-12-30T03:06:00"/>
    <n v="3"/>
    <s v="Night"/>
    <s v="Canary Wharf"/>
    <s v="Paddington"/>
    <s v="Uber Comfort"/>
    <n v="200"/>
    <x v="0"/>
    <n v="13.09"/>
    <n v="18.399999999999999"/>
    <n v="2"/>
    <n v="1664"/>
    <n v="237"/>
    <x v="3"/>
    <m/>
    <x v="0"/>
  </r>
  <r>
    <n v="39870"/>
    <d v="2025-12-04T00:00:00"/>
    <d v="1899-12-30T20:40:00"/>
    <n v="20"/>
    <s v="Night"/>
    <s v="Oxford Circus"/>
    <s v="Notting Hill"/>
    <s v="UberXL"/>
    <n v="223"/>
    <x v="0"/>
    <n v="13.08"/>
    <n v="7.29"/>
    <n v="5"/>
    <n v="1610"/>
    <n v="204"/>
    <x v="4"/>
    <m/>
    <x v="0"/>
  </r>
  <r>
    <n v="54191"/>
    <d v="2025-01-17T00:00:00"/>
    <d v="1899-12-30T13:46:00"/>
    <n v="13"/>
    <s v="Afternoon"/>
    <s v="Elephant And Castle"/>
    <s v="Brixton"/>
    <s v="Uber Comfort"/>
    <n v="218"/>
    <x v="0"/>
    <n v="13.06"/>
    <n v="3.5"/>
    <n v="5"/>
    <n v="1243"/>
    <n v="257"/>
    <x v="4"/>
    <m/>
    <x v="1"/>
  </r>
  <r>
    <n v="13069"/>
    <d v="2025-04-25T00:00:00"/>
    <d v="1899-12-30T18:43:00"/>
    <n v="18"/>
    <s v="Night"/>
    <s v="Brixton"/>
    <s v="Camden"/>
    <s v="UberXL"/>
    <n v="234"/>
    <x v="0"/>
    <n v="13.06"/>
    <n v="9.77"/>
    <n v="3"/>
    <n v="1187"/>
    <n v="203"/>
    <x v="2"/>
    <m/>
    <x v="1"/>
  </r>
  <r>
    <n v="57699"/>
    <d v="2025-06-10T00:00:00"/>
    <d v="1899-12-30T15:59:00"/>
    <n v="15"/>
    <s v="Afternoon"/>
    <s v="Victoria"/>
    <s v="King'S Cross"/>
    <s v="UberX"/>
    <n v="211"/>
    <x v="0"/>
    <n v="13.06"/>
    <n v="0.53"/>
    <n v="3"/>
    <n v="1502"/>
    <n v="202"/>
    <x v="5"/>
    <m/>
    <x v="1"/>
  </r>
  <r>
    <n v="55771"/>
    <d v="2025-12-11T00:00:00"/>
    <d v="1899-12-30T05:51:00"/>
    <n v="5"/>
    <s v="Morning"/>
    <s v="Greenwich"/>
    <s v="Notting Hill"/>
    <s v="UberXL"/>
    <n v="235"/>
    <x v="0"/>
    <n v="13.05"/>
    <n v="23.76"/>
    <n v="4"/>
    <n v="1731"/>
    <n v="220"/>
    <x v="0"/>
    <m/>
    <x v="1"/>
  </r>
  <r>
    <n v="24706"/>
    <d v="2025-06-08T00:00:00"/>
    <d v="1899-12-30T18:01:00"/>
    <n v="18"/>
    <s v="Night"/>
    <s v="King'S Cross"/>
    <s v="Canary Wharf"/>
    <s v="Uber Comfort"/>
    <n v="201"/>
    <x v="0"/>
    <n v="13.04"/>
    <n v="14.35"/>
    <n v="4"/>
    <n v="1514"/>
    <n v="228"/>
    <x v="4"/>
    <m/>
    <x v="0"/>
  </r>
  <r>
    <n v="35875"/>
    <d v="2025-11-16T00:00:00"/>
    <d v="1899-12-30T13:10:00"/>
    <n v="13"/>
    <s v="Afternoon"/>
    <s v="Stratford"/>
    <s v="Camden"/>
    <s v="UberXL"/>
    <n v="251"/>
    <x v="0"/>
    <n v="12.99"/>
    <n v="1.37"/>
    <n v="4"/>
    <n v="1354"/>
    <n v="224"/>
    <x v="0"/>
    <m/>
    <x v="1"/>
  </r>
  <r>
    <n v="73475"/>
    <d v="2025-03-10T00:00:00"/>
    <d v="1899-12-30T06:25:00"/>
    <n v="6"/>
    <s v="Morning"/>
    <s v="Camden"/>
    <s v="Greenwich"/>
    <s v="Uber Comfort"/>
    <n v="211"/>
    <x v="0"/>
    <n v="12.93"/>
    <n v="25.78"/>
    <n v="3"/>
    <n v="1452"/>
    <n v="233"/>
    <x v="1"/>
    <m/>
    <x v="0"/>
  </r>
  <r>
    <n v="34916"/>
    <d v="2025-06-22T00:00:00"/>
    <d v="1899-12-30T10:46:00"/>
    <n v="10"/>
    <s v="Morning"/>
    <s v="Elephant And Castle"/>
    <s v="Victoria"/>
    <s v="UberXL"/>
    <n v="244"/>
    <x v="0"/>
    <n v="12.92"/>
    <n v="25.03"/>
    <n v="1"/>
    <n v="1836"/>
    <n v="257"/>
    <x v="2"/>
    <m/>
    <x v="0"/>
  </r>
  <r>
    <n v="92102"/>
    <d v="2025-04-29T00:00:00"/>
    <d v="1899-12-30T08:07:00"/>
    <n v="8"/>
    <s v="Morning"/>
    <s v="Euston"/>
    <s v="Canary Wharf"/>
    <s v="UberXL"/>
    <n v="231"/>
    <x v="0"/>
    <n v="12.89"/>
    <n v="3.94"/>
    <n v="4"/>
    <n v="1742"/>
    <n v="222"/>
    <x v="5"/>
    <m/>
    <x v="0"/>
  </r>
  <r>
    <n v="98065"/>
    <d v="2025-11-06T00:00:00"/>
    <d v="1899-12-30T05:11:00"/>
    <n v="5"/>
    <s v="Morning"/>
    <s v="Oxford Circus"/>
    <s v="Shoreditch"/>
    <s v="Uber Comfort"/>
    <n v="243"/>
    <x v="0"/>
    <n v="12.86"/>
    <n v="17.27"/>
    <n v="1"/>
    <n v="1630"/>
    <n v="247"/>
    <x v="2"/>
    <m/>
    <x v="1"/>
  </r>
  <r>
    <n v="35475"/>
    <d v="2025-07-24T00:00:00"/>
    <d v="1899-12-30T11:39:00"/>
    <n v="11"/>
    <s v="Morning"/>
    <s v="Euston"/>
    <s v="Notting Hill"/>
    <s v="UberX"/>
    <n v="207"/>
    <x v="0"/>
    <n v="12.82"/>
    <n v="2.16"/>
    <n v="1"/>
    <n v="2092"/>
    <n v="227"/>
    <x v="4"/>
    <m/>
    <x v="0"/>
  </r>
  <r>
    <n v="93702"/>
    <d v="2025-12-23T00:00:00"/>
    <d v="1899-12-30T20:12:00"/>
    <n v="20"/>
    <s v="Night"/>
    <s v="Waterloo"/>
    <s v="Canary Wharf"/>
    <s v="UberXL"/>
    <n v="211"/>
    <x v="0"/>
    <n v="12.8"/>
    <n v="8.94"/>
    <n v="1"/>
    <n v="1473"/>
    <n v="257"/>
    <x v="2"/>
    <m/>
    <x v="0"/>
  </r>
  <r>
    <n v="35989"/>
    <d v="2025-05-25T00:00:00"/>
    <d v="1899-12-30T19:15:00"/>
    <n v="19"/>
    <s v="Evening"/>
    <s v="Euston"/>
    <s v="Shoreditch"/>
    <s v="Uber Comfort"/>
    <n v="244"/>
    <x v="0"/>
    <n v="12.78"/>
    <n v="14.72"/>
    <n v="2"/>
    <n v="1916"/>
    <n v="237"/>
    <x v="4"/>
    <m/>
    <x v="0"/>
  </r>
  <r>
    <n v="55249"/>
    <d v="2025-03-01T00:00:00"/>
    <d v="1899-12-30T08:43:00"/>
    <n v="8"/>
    <s v="Morning"/>
    <s v="Notting Hill"/>
    <s v="Victoria"/>
    <s v="Uber Comfort"/>
    <n v="208"/>
    <x v="0"/>
    <n v="12.76"/>
    <n v="24.67"/>
    <n v="1"/>
    <n v="1293"/>
    <n v="236"/>
    <x v="3"/>
    <m/>
    <x v="0"/>
  </r>
  <r>
    <n v="87343"/>
    <d v="2025-07-02T00:00:00"/>
    <d v="1899-12-30T05:48:00"/>
    <n v="5"/>
    <s v="Morning"/>
    <s v="Brixton"/>
    <s v="Oxford Circus"/>
    <s v="UberXL"/>
    <n v="214"/>
    <x v="0"/>
    <n v="12.75"/>
    <n v="3.27"/>
    <n v="1"/>
    <n v="1266"/>
    <n v="238"/>
    <x v="1"/>
    <m/>
    <x v="1"/>
  </r>
  <r>
    <n v="83068"/>
    <d v="2025-06-20T00:00:00"/>
    <d v="1899-12-30T12:31:00"/>
    <n v="12"/>
    <s v="Afternoon"/>
    <s v="Camden"/>
    <s v="Paddington"/>
    <s v="UberX"/>
    <n v="224"/>
    <x v="0"/>
    <n v="12.74"/>
    <n v="6.3"/>
    <n v="5"/>
    <n v="1597"/>
    <n v="215"/>
    <x v="1"/>
    <m/>
    <x v="1"/>
  </r>
  <r>
    <n v="35823"/>
    <d v="2025-11-24T00:00:00"/>
    <d v="1899-12-30T21:50:00"/>
    <n v="21"/>
    <s v="Night"/>
    <s v="Waterloo"/>
    <s v="Paddington"/>
    <s v="Uber Comfort"/>
    <n v="225"/>
    <x v="0"/>
    <n v="12.74"/>
    <n v="6.99"/>
    <n v="4"/>
    <n v="2078"/>
    <n v="224"/>
    <x v="1"/>
    <m/>
    <x v="1"/>
  </r>
  <r>
    <n v="69723"/>
    <d v="2025-06-18T00:00:00"/>
    <d v="1899-12-30T23:44:00"/>
    <n v="23"/>
    <s v="Night"/>
    <s v="Shoreditch"/>
    <s v="London Bridge"/>
    <s v="UberX"/>
    <n v="239"/>
    <x v="0"/>
    <n v="12.74"/>
    <n v="1.38"/>
    <n v="3"/>
    <n v="1688"/>
    <n v="254"/>
    <x v="1"/>
    <m/>
    <x v="1"/>
  </r>
  <r>
    <n v="12728"/>
    <d v="2025-01-10T00:00:00"/>
    <d v="1899-12-30T23:56:00"/>
    <n v="23"/>
    <s v="Night"/>
    <s v="Oxford Circus"/>
    <s v="London Bridge"/>
    <s v="UberXL"/>
    <n v="219"/>
    <x v="0"/>
    <n v="12.68"/>
    <n v="14.44"/>
    <n v="1"/>
    <n v="1367"/>
    <n v="216"/>
    <x v="2"/>
    <m/>
    <x v="0"/>
  </r>
  <r>
    <n v="86993"/>
    <d v="2025-04-22T00:00:00"/>
    <d v="1899-12-30T04:13:00"/>
    <n v="4"/>
    <s v="Night"/>
    <s v="Greenwich"/>
    <s v="Greenwich"/>
    <s v="UberX"/>
    <n v="205"/>
    <x v="0"/>
    <n v="12.65"/>
    <n v="14.55"/>
    <n v="4"/>
    <n v="1573"/>
    <n v="206"/>
    <x v="0"/>
    <m/>
    <x v="1"/>
  </r>
  <r>
    <n v="20156"/>
    <d v="2025-09-15T00:00:00"/>
    <d v="1899-12-30T19:27:00"/>
    <n v="19"/>
    <s v="Night"/>
    <s v="Euston"/>
    <s v="Brixton"/>
    <s v="UberX"/>
    <n v="223"/>
    <x v="0"/>
    <n v="12.62"/>
    <n v="2.91"/>
    <n v="2"/>
    <n v="1354"/>
    <n v="201"/>
    <x v="3"/>
    <m/>
    <x v="1"/>
  </r>
  <r>
    <n v="63963"/>
    <d v="2025-07-28T00:00:00"/>
    <d v="1899-12-30T10:52:00"/>
    <n v="10"/>
    <s v="Morning"/>
    <s v="Elephant And Castle"/>
    <s v="Camden"/>
    <s v="Uber Comfort"/>
    <n v="247"/>
    <x v="0"/>
    <n v="12.62"/>
    <n v="19.059999999999999"/>
    <n v="4"/>
    <n v="1181"/>
    <n v="250"/>
    <x v="4"/>
    <m/>
    <x v="0"/>
  </r>
  <r>
    <n v="19655"/>
    <d v="2025-12-26T00:00:00"/>
    <d v="1899-12-30T15:16:00"/>
    <n v="15"/>
    <s v="Afternoon"/>
    <s v="Shoreditch"/>
    <s v="Greenwich"/>
    <s v="UberX"/>
    <n v="245"/>
    <x v="0"/>
    <n v="12.6"/>
    <n v="26.03"/>
    <n v="2"/>
    <n v="2061"/>
    <n v="259"/>
    <x v="0"/>
    <m/>
    <x v="0"/>
  </r>
  <r>
    <n v="29579"/>
    <d v="2025-09-23T00:00:00"/>
    <d v="1899-12-30T12:46:00"/>
    <n v="12"/>
    <s v="Afternoon"/>
    <s v="Elephant And Castle"/>
    <s v="Waterloo"/>
    <s v="UberXL"/>
    <n v="253"/>
    <x v="0"/>
    <n v="12.58"/>
    <n v="25.54"/>
    <n v="3"/>
    <n v="1045"/>
    <n v="240"/>
    <x v="3"/>
    <m/>
    <x v="1"/>
  </r>
  <r>
    <n v="44267"/>
    <d v="2025-08-21T00:00:00"/>
    <d v="1899-12-30T08:29:00"/>
    <n v="8"/>
    <s v="Morning"/>
    <s v="Greenwich"/>
    <s v="Brixton"/>
    <s v="Uber Comfort"/>
    <n v="241"/>
    <x v="0"/>
    <n v="12.57"/>
    <n v="23.52"/>
    <n v="4"/>
    <n v="2033"/>
    <n v="252"/>
    <x v="1"/>
    <m/>
    <x v="0"/>
  </r>
  <r>
    <n v="98029"/>
    <d v="2025-06-10T00:00:00"/>
    <d v="1899-12-30T22:42:00"/>
    <n v="22"/>
    <s v="Night"/>
    <s v="Euston"/>
    <s v="Camden"/>
    <s v="UberX"/>
    <n v="207"/>
    <x v="0"/>
    <n v="12.56"/>
    <n v="24.02"/>
    <n v="3"/>
    <n v="1645"/>
    <n v="221"/>
    <x v="0"/>
    <m/>
    <x v="0"/>
  </r>
  <r>
    <n v="47838"/>
    <d v="2025-09-01T00:00:00"/>
    <d v="1899-12-30T03:09:00"/>
    <n v="3"/>
    <s v="Night"/>
    <s v="Waterloo"/>
    <s v="Elephant And Castle"/>
    <s v="Uber Comfort"/>
    <n v="235"/>
    <x v="0"/>
    <n v="12.55"/>
    <n v="18.59"/>
    <n v="3"/>
    <n v="1819"/>
    <n v="234"/>
    <x v="3"/>
    <m/>
    <x v="1"/>
  </r>
  <r>
    <n v="63956"/>
    <d v="2025-05-20T00:00:00"/>
    <d v="1899-12-30T19:28:00"/>
    <n v="19"/>
    <s v="Night"/>
    <s v="Canary Wharf"/>
    <s v="Brixton"/>
    <s v="Uber Comfort"/>
    <n v="204"/>
    <x v="0"/>
    <n v="12.54"/>
    <n v="21.48"/>
    <n v="1"/>
    <n v="1959"/>
    <n v="214"/>
    <x v="3"/>
    <m/>
    <x v="0"/>
  </r>
  <r>
    <n v="47241"/>
    <d v="2025-02-26T00:00:00"/>
    <d v="1899-12-30T12:39:00"/>
    <n v="12"/>
    <s v="Afternoon"/>
    <s v="Euston"/>
    <s v="Waterloo"/>
    <s v="UberXL"/>
    <n v="234"/>
    <x v="0"/>
    <n v="12.5"/>
    <n v="22.1"/>
    <n v="5"/>
    <n v="1046"/>
    <n v="227"/>
    <x v="3"/>
    <m/>
    <x v="1"/>
  </r>
  <r>
    <n v="81653"/>
    <d v="2025-03-07T00:00:00"/>
    <d v="1899-12-30T05:10:00"/>
    <n v="5"/>
    <s v="Morning"/>
    <s v="King'S Cross"/>
    <s v="Notting Hill"/>
    <s v="UberX"/>
    <n v="243"/>
    <x v="0"/>
    <n v="12.43"/>
    <n v="26.09"/>
    <n v="3"/>
    <n v="1521"/>
    <n v="241"/>
    <x v="5"/>
    <m/>
    <x v="0"/>
  </r>
  <r>
    <n v="40623"/>
    <d v="2025-10-30T00:00:00"/>
    <d v="1899-12-30T18:42:00"/>
    <n v="18"/>
    <s v="Night"/>
    <s v="Brixton"/>
    <s v="Paddington"/>
    <s v="Uber Comfort"/>
    <n v="246"/>
    <x v="0"/>
    <n v="12.43"/>
    <n v="13.81"/>
    <n v="2"/>
    <n v="1038"/>
    <n v="209"/>
    <x v="2"/>
    <m/>
    <x v="0"/>
  </r>
  <r>
    <n v="36929"/>
    <d v="2025-05-11T00:00:00"/>
    <d v="1899-12-30T02:32:00"/>
    <n v="2"/>
    <s v="Evening"/>
    <s v="Stratford"/>
    <s v="King'S Cross"/>
    <s v="UberX"/>
    <n v="237"/>
    <x v="0"/>
    <n v="12.42"/>
    <n v="24.79"/>
    <n v="5"/>
    <n v="2059"/>
    <n v="215"/>
    <x v="1"/>
    <m/>
    <x v="0"/>
  </r>
  <r>
    <n v="14435"/>
    <d v="2025-04-05T00:00:00"/>
    <d v="1899-12-30T09:55:00"/>
    <n v="9"/>
    <s v="Morning"/>
    <s v="Euston"/>
    <s v="Notting Hill"/>
    <s v="UberX"/>
    <n v="254"/>
    <x v="0"/>
    <n v="12.37"/>
    <n v="18.23"/>
    <n v="2"/>
    <n v="1851"/>
    <n v="226"/>
    <x v="3"/>
    <m/>
    <x v="1"/>
  </r>
  <r>
    <n v="38724"/>
    <d v="2025-02-07T00:00:00"/>
    <d v="1899-12-30T22:19:00"/>
    <n v="22"/>
    <s v="Night"/>
    <s v="Victoria"/>
    <s v="Camden"/>
    <s v="UberX"/>
    <n v="206"/>
    <x v="0"/>
    <n v="12.37"/>
    <n v="27.9"/>
    <n v="4"/>
    <n v="1757"/>
    <n v="246"/>
    <x v="4"/>
    <m/>
    <x v="1"/>
  </r>
  <r>
    <n v="22055"/>
    <d v="2025-09-16T00:00:00"/>
    <d v="1899-12-30T12:53:00"/>
    <n v="12"/>
    <s v="Afternoon"/>
    <s v="Elephant And Castle"/>
    <s v="Paddington"/>
    <s v="UberXL"/>
    <n v="228"/>
    <x v="0"/>
    <n v="12.36"/>
    <n v="6.09"/>
    <n v="2"/>
    <n v="2176"/>
    <n v="240"/>
    <x v="4"/>
    <m/>
    <x v="0"/>
  </r>
  <r>
    <n v="90531"/>
    <d v="2025-09-04T00:00:00"/>
    <d v="1899-12-30T14:52:00"/>
    <n v="14"/>
    <s v="Afternoon"/>
    <s v="Canary Wharf"/>
    <s v="Greenwich"/>
    <s v="UberXL"/>
    <n v="217"/>
    <x v="0"/>
    <n v="12.33"/>
    <n v="18.68"/>
    <n v="1"/>
    <n v="1497"/>
    <n v="215"/>
    <x v="1"/>
    <m/>
    <x v="1"/>
  </r>
  <r>
    <n v="68428"/>
    <d v="2025-12-03T00:00:00"/>
    <d v="1899-12-30T06:16:00"/>
    <n v="6"/>
    <s v="Morning"/>
    <s v="Waterloo"/>
    <s v="Elephant And Castle"/>
    <s v="UberX"/>
    <n v="233"/>
    <x v="0"/>
    <n v="12.32"/>
    <n v="21.14"/>
    <n v="1"/>
    <n v="1169"/>
    <n v="242"/>
    <x v="3"/>
    <m/>
    <x v="1"/>
  </r>
  <r>
    <n v="44044"/>
    <d v="2025-11-06T00:00:00"/>
    <d v="1899-12-30T20:28:00"/>
    <n v="20"/>
    <s v="Night"/>
    <s v="London Bridge"/>
    <s v="King'S Cross"/>
    <s v="Uber Comfort"/>
    <n v="201"/>
    <x v="0"/>
    <n v="12.32"/>
    <n v="24.3"/>
    <n v="2"/>
    <n v="1285"/>
    <n v="236"/>
    <x v="3"/>
    <m/>
    <x v="0"/>
  </r>
  <r>
    <n v="46528"/>
    <d v="2025-08-30T00:00:00"/>
    <d v="1899-12-30T09:37:00"/>
    <n v="9"/>
    <s v="Morning"/>
    <s v="Canary Wharf"/>
    <s v="Greenwich"/>
    <s v="Uber Comfort"/>
    <n v="241"/>
    <x v="0"/>
    <n v="12.31"/>
    <n v="13.07"/>
    <n v="5"/>
    <n v="1364"/>
    <n v="207"/>
    <x v="1"/>
    <m/>
    <x v="0"/>
  </r>
  <r>
    <n v="90862"/>
    <d v="2025-03-24T00:00:00"/>
    <d v="1899-12-30T15:18:00"/>
    <n v="15"/>
    <s v="Afternoon"/>
    <s v="Waterloo"/>
    <s v="Elephant And Castle"/>
    <s v="UberX"/>
    <n v="200"/>
    <x v="0"/>
    <n v="12.29"/>
    <n v="16.510000000000002"/>
    <n v="4"/>
    <n v="1475"/>
    <n v="260"/>
    <x v="0"/>
    <m/>
    <x v="1"/>
  </r>
  <r>
    <n v="74585"/>
    <d v="2025-12-10T00:00:00"/>
    <d v="1899-12-30T22:56:00"/>
    <n v="22"/>
    <s v="Night"/>
    <s v="Canary Wharf"/>
    <s v="Shoreditch"/>
    <s v="UberX"/>
    <n v="233"/>
    <x v="0"/>
    <n v="12.29"/>
    <n v="26.99"/>
    <n v="3"/>
    <n v="1028"/>
    <n v="213"/>
    <x v="3"/>
    <m/>
    <x v="0"/>
  </r>
  <r>
    <n v="10655"/>
    <d v="2025-12-05T00:00:00"/>
    <d v="1899-12-30T04:26:00"/>
    <n v="4"/>
    <s v="Night"/>
    <s v="Elephant And Castle"/>
    <s v="London Bridge"/>
    <s v="UberX"/>
    <n v="241"/>
    <x v="0"/>
    <n v="12.29"/>
    <n v="4.24"/>
    <n v="5"/>
    <n v="1118"/>
    <n v="205"/>
    <x v="5"/>
    <m/>
    <x v="0"/>
  </r>
  <r>
    <n v="89574"/>
    <d v="2025-08-16T00:00:00"/>
    <d v="1899-12-30T07:34:00"/>
    <n v="7"/>
    <s v="Morning"/>
    <s v="Canary Wharf"/>
    <s v="Canary Wharf"/>
    <s v="Uber Comfort"/>
    <n v="201"/>
    <x v="0"/>
    <n v="12.26"/>
    <n v="23.08"/>
    <n v="1"/>
    <n v="1194"/>
    <n v="256"/>
    <x v="4"/>
    <m/>
    <x v="1"/>
  </r>
  <r>
    <n v="19201"/>
    <d v="2025-03-14T00:00:00"/>
    <d v="1899-12-30T22:10:00"/>
    <n v="22"/>
    <s v="Night"/>
    <s v="King'S Cross"/>
    <s v="Elephant And Castle"/>
    <s v="UberX"/>
    <n v="210"/>
    <x v="0"/>
    <n v="12.26"/>
    <n v="23.76"/>
    <n v="4"/>
    <n v="2108"/>
    <n v="202"/>
    <x v="4"/>
    <m/>
    <x v="0"/>
  </r>
  <r>
    <n v="84361"/>
    <d v="2025-10-25T00:00:00"/>
    <d v="1899-12-30T19:57:00"/>
    <n v="19"/>
    <s v="Night"/>
    <s v="King'S Cross"/>
    <s v="Canary Wharf"/>
    <s v="Uber Comfort"/>
    <n v="238"/>
    <x v="0"/>
    <n v="12.26"/>
    <n v="24.65"/>
    <n v="3"/>
    <n v="1354"/>
    <n v="249"/>
    <x v="3"/>
    <m/>
    <x v="0"/>
  </r>
  <r>
    <n v="25518"/>
    <d v="2025-08-31T00:00:00"/>
    <d v="1899-12-30T23:45:00"/>
    <n v="23"/>
    <s v="Evening"/>
    <s v="Canary Wharf"/>
    <s v="Canary Wharf"/>
    <s v="UberXL"/>
    <n v="229"/>
    <x v="0"/>
    <n v="12.26"/>
    <n v="23.8"/>
    <n v="3"/>
    <n v="1814"/>
    <n v="214"/>
    <x v="0"/>
    <m/>
    <x v="0"/>
  </r>
  <r>
    <n v="22838"/>
    <d v="2025-07-31T00:00:00"/>
    <d v="1899-12-30T21:51:00"/>
    <n v="21"/>
    <s v="Night"/>
    <s v="Camden"/>
    <s v="Canary Wharf"/>
    <s v="Uber Comfort"/>
    <n v="211"/>
    <x v="0"/>
    <n v="12.24"/>
    <n v="17.760000000000002"/>
    <n v="5"/>
    <n v="1205"/>
    <n v="257"/>
    <x v="4"/>
    <m/>
    <x v="1"/>
  </r>
  <r>
    <n v="49570"/>
    <d v="2025-05-13T00:00:00"/>
    <d v="1899-12-30T09:52:00"/>
    <n v="9"/>
    <s v="Morning"/>
    <s v="Waterloo"/>
    <s v="Notting Hill"/>
    <s v="UberXL"/>
    <n v="202"/>
    <x v="0"/>
    <n v="12.21"/>
    <n v="3.2"/>
    <n v="5"/>
    <n v="1892"/>
    <n v="243"/>
    <x v="4"/>
    <m/>
    <x v="0"/>
  </r>
  <r>
    <n v="32143"/>
    <d v="2025-05-29T00:00:00"/>
    <d v="1899-12-30T11:05:00"/>
    <n v="11"/>
    <s v="Morning"/>
    <s v="King'S Cross"/>
    <s v="Victoria"/>
    <s v="UberX"/>
    <n v="204"/>
    <x v="0"/>
    <n v="12.2"/>
    <n v="7.4"/>
    <n v="3"/>
    <n v="2089"/>
    <n v="200"/>
    <x v="3"/>
    <m/>
    <x v="0"/>
  </r>
  <r>
    <n v="66902"/>
    <d v="2025-08-07T00:00:00"/>
    <d v="1899-12-30T09:43:00"/>
    <n v="9"/>
    <s v="Morning"/>
    <s v="Oxford Circus"/>
    <s v="London Bridge"/>
    <s v="UberXL"/>
    <n v="208"/>
    <x v="0"/>
    <n v="12.2"/>
    <n v="0.56000000000000005"/>
    <n v="3"/>
    <n v="1934"/>
    <n v="221"/>
    <x v="5"/>
    <m/>
    <x v="0"/>
  </r>
  <r>
    <n v="14087"/>
    <d v="2025-10-17T00:00:00"/>
    <d v="1899-12-30T05:16:00"/>
    <n v="5"/>
    <s v="Morning"/>
    <s v="Canary Wharf"/>
    <s v="London Bridge"/>
    <s v="Uber Comfort"/>
    <n v="225"/>
    <x v="0"/>
    <n v="12.2"/>
    <n v="13.93"/>
    <n v="5"/>
    <n v="1458"/>
    <n v="201"/>
    <x v="5"/>
    <m/>
    <x v="1"/>
  </r>
  <r>
    <n v="52281"/>
    <d v="2025-02-28T00:00:00"/>
    <d v="1899-12-30T21:09:00"/>
    <n v="21"/>
    <s v="Night"/>
    <s v="King'S Cross"/>
    <s v="Euston"/>
    <s v="UberXL"/>
    <n v="207"/>
    <x v="0"/>
    <n v="12.16"/>
    <n v="9.59"/>
    <n v="5"/>
    <n v="1778"/>
    <n v="205"/>
    <x v="4"/>
    <m/>
    <x v="1"/>
  </r>
  <r>
    <n v="45297"/>
    <d v="2025-08-22T00:00:00"/>
    <d v="1899-12-30T01:56:00"/>
    <n v="1"/>
    <s v="Night"/>
    <s v="Oxford Circus"/>
    <s v="London Bridge"/>
    <s v="UberX"/>
    <n v="241"/>
    <x v="0"/>
    <n v="12.16"/>
    <n v="14.15"/>
    <n v="3"/>
    <n v="1925"/>
    <n v="243"/>
    <x v="2"/>
    <m/>
    <x v="0"/>
  </r>
  <r>
    <n v="20552"/>
    <d v="2025-08-31T00:00:00"/>
    <d v="1899-12-30T22:40:00"/>
    <n v="22"/>
    <s v="Night"/>
    <s v="King'S Cross"/>
    <s v="Camden"/>
    <s v="UberXL"/>
    <n v="240"/>
    <x v="0"/>
    <n v="12.16"/>
    <n v="8.06"/>
    <n v="4"/>
    <n v="1719"/>
    <n v="259"/>
    <x v="2"/>
    <m/>
    <x v="1"/>
  </r>
  <r>
    <n v="81089"/>
    <d v="2025-03-17T00:00:00"/>
    <d v="1899-12-30T15:59:00"/>
    <n v="15"/>
    <s v="Afternoon"/>
    <s v="Paddington"/>
    <s v="Oxford Circus"/>
    <s v="UberXL"/>
    <n v="224"/>
    <x v="0"/>
    <n v="12.12"/>
    <n v="26.94"/>
    <n v="1"/>
    <n v="1018"/>
    <n v="246"/>
    <x v="0"/>
    <m/>
    <x v="0"/>
  </r>
  <r>
    <n v="10050"/>
    <d v="2025-10-06T00:00:00"/>
    <d v="1899-12-30T07:06:00"/>
    <n v="7"/>
    <s v="Morning"/>
    <s v="London Bridge"/>
    <s v="Victoria"/>
    <s v="Uber Comfort"/>
    <n v="203"/>
    <x v="0"/>
    <n v="12.11"/>
    <n v="15.95"/>
    <n v="1"/>
    <n v="1298"/>
    <n v="205"/>
    <x v="2"/>
    <m/>
    <x v="0"/>
  </r>
  <r>
    <n v="71589"/>
    <d v="2025-03-18T00:00:00"/>
    <d v="1899-12-30T22:05:00"/>
    <n v="22"/>
    <s v="Night"/>
    <s v="London Bridge"/>
    <s v="Camden"/>
    <s v="Uber Comfort"/>
    <n v="216"/>
    <x v="0"/>
    <n v="12.11"/>
    <n v="27.18"/>
    <n v="2"/>
    <n v="1048"/>
    <n v="236"/>
    <x v="1"/>
    <m/>
    <x v="1"/>
  </r>
  <r>
    <n v="23346"/>
    <d v="2025-09-11T00:00:00"/>
    <d v="1899-12-30T21:31:00"/>
    <n v="21"/>
    <s v="Night"/>
    <s v="Waterloo"/>
    <s v="London Bridge"/>
    <s v="Uber Comfort"/>
    <n v="230"/>
    <x v="0"/>
    <n v="12.11"/>
    <n v="0.72"/>
    <n v="4"/>
    <n v="1962"/>
    <n v="200"/>
    <x v="4"/>
    <m/>
    <x v="1"/>
  </r>
  <r>
    <n v="61974"/>
    <d v="2025-06-06T00:00:00"/>
    <d v="1899-12-30T00:01:00"/>
    <n v="0"/>
    <s v="Night"/>
    <s v="Paddington"/>
    <s v="Shoreditch"/>
    <s v="Uber Comfort"/>
    <n v="203"/>
    <x v="0"/>
    <n v="12.09"/>
    <n v="18.59"/>
    <n v="4"/>
    <n v="1149"/>
    <n v="215"/>
    <x v="4"/>
    <m/>
    <x v="0"/>
  </r>
  <r>
    <n v="40131"/>
    <d v="2025-06-25T00:00:00"/>
    <d v="1899-12-30T05:42:00"/>
    <n v="5"/>
    <s v="Morning"/>
    <s v="Paddington"/>
    <s v="Elephant And Castle"/>
    <s v="UberX"/>
    <n v="252"/>
    <x v="0"/>
    <n v="12.02"/>
    <n v="4.01"/>
    <n v="2"/>
    <n v="1105"/>
    <n v="222"/>
    <x v="3"/>
    <m/>
    <x v="1"/>
  </r>
  <r>
    <n v="41437"/>
    <d v="2025-02-25T00:00:00"/>
    <d v="1899-12-30T18:13:00"/>
    <n v="18"/>
    <s v="Night"/>
    <s v="Canary Wharf"/>
    <s v="Oxford Circus"/>
    <s v="UberX"/>
    <n v="238"/>
    <x v="0"/>
    <n v="11.96"/>
    <n v="3.99"/>
    <n v="2"/>
    <n v="2116"/>
    <n v="211"/>
    <x v="5"/>
    <m/>
    <x v="1"/>
  </r>
  <r>
    <n v="96714"/>
    <d v="2025-10-31T00:00:00"/>
    <d v="1899-12-30T05:01:00"/>
    <n v="5"/>
    <s v="Morning"/>
    <s v="London Bridge"/>
    <s v="Stratford"/>
    <s v="UberX"/>
    <n v="218"/>
    <x v="0"/>
    <n v="11.95"/>
    <n v="6.94"/>
    <n v="2"/>
    <n v="1076"/>
    <n v="238"/>
    <x v="3"/>
    <m/>
    <x v="0"/>
  </r>
  <r>
    <n v="47079"/>
    <d v="2025-01-08T00:00:00"/>
    <d v="1899-12-30T23:39:00"/>
    <n v="23"/>
    <s v="Night"/>
    <s v="London Bridge"/>
    <s v="Brixton"/>
    <s v="UberXL"/>
    <n v="220"/>
    <x v="0"/>
    <n v="11.95"/>
    <n v="9.73"/>
    <n v="4"/>
    <n v="1674"/>
    <n v="225"/>
    <x v="5"/>
    <m/>
    <x v="0"/>
  </r>
  <r>
    <n v="87144"/>
    <d v="2025-10-19T00:00:00"/>
    <d v="1899-12-30T17:21:00"/>
    <n v="17"/>
    <s v="Night"/>
    <s v="Elephant And Castle"/>
    <s v="Canary Wharf"/>
    <s v="Uber Comfort"/>
    <n v="251"/>
    <x v="0"/>
    <n v="11.89"/>
    <n v="23.16"/>
    <n v="3"/>
    <n v="2019"/>
    <n v="247"/>
    <x v="2"/>
    <m/>
    <x v="0"/>
  </r>
  <r>
    <n v="40136"/>
    <d v="2025-10-31T00:00:00"/>
    <d v="1899-12-30T12:00:00"/>
    <n v="12"/>
    <s v="Afternoon"/>
    <s v="Notting Hill"/>
    <s v="Victoria"/>
    <s v="UberXL"/>
    <n v="217"/>
    <x v="0"/>
    <n v="11.88"/>
    <n v="1.1100000000000001"/>
    <n v="1"/>
    <n v="1461"/>
    <n v="259"/>
    <x v="2"/>
    <m/>
    <x v="1"/>
  </r>
  <r>
    <n v="74323"/>
    <d v="2025-06-18T00:00:00"/>
    <d v="1899-12-30T21:36:00"/>
    <n v="21"/>
    <s v="Night"/>
    <s v="Waterloo"/>
    <s v="King'S Cross"/>
    <s v="UberXL"/>
    <n v="250"/>
    <x v="0"/>
    <n v="11.83"/>
    <n v="22.78"/>
    <n v="1"/>
    <n v="1879"/>
    <n v="213"/>
    <x v="4"/>
    <m/>
    <x v="1"/>
  </r>
  <r>
    <n v="67002"/>
    <d v="2025-05-16T00:00:00"/>
    <d v="1899-12-30T22:02:00"/>
    <n v="22"/>
    <s v="Night"/>
    <s v="Stratford"/>
    <s v="Greenwich"/>
    <s v="Uber Comfort"/>
    <n v="259"/>
    <x v="0"/>
    <n v="11.83"/>
    <n v="26.2"/>
    <n v="4"/>
    <n v="1152"/>
    <n v="239"/>
    <x v="3"/>
    <m/>
    <x v="0"/>
  </r>
  <r>
    <n v="98901"/>
    <d v="2025-02-19T00:00:00"/>
    <d v="1899-12-30T08:50:00"/>
    <n v="8"/>
    <s v="Morning"/>
    <s v="Stratford"/>
    <s v="Canary Wharf"/>
    <s v="Uber Comfort"/>
    <n v="204"/>
    <x v="0"/>
    <n v="11.82"/>
    <n v="26.8"/>
    <n v="4"/>
    <n v="1524"/>
    <n v="240"/>
    <x v="4"/>
    <m/>
    <x v="0"/>
  </r>
  <r>
    <n v="55324"/>
    <d v="2025-03-14T00:00:00"/>
    <d v="1899-12-30T22:34:00"/>
    <n v="22"/>
    <s v="Night"/>
    <s v="Brixton"/>
    <s v="Canary Wharf"/>
    <s v="UberX"/>
    <n v="207"/>
    <x v="0"/>
    <n v="11.82"/>
    <n v="25.2"/>
    <n v="1"/>
    <n v="1658"/>
    <n v="202"/>
    <x v="0"/>
    <m/>
    <x v="1"/>
  </r>
  <r>
    <n v="73304"/>
    <d v="2025-12-27T00:00:00"/>
    <d v="1899-12-30T06:39:00"/>
    <n v="6"/>
    <s v="Morning"/>
    <s v="Canary Wharf"/>
    <s v="Victoria"/>
    <s v="Uber Comfort"/>
    <n v="242"/>
    <x v="0"/>
    <n v="11.8"/>
    <n v="15.87"/>
    <n v="4"/>
    <n v="1295"/>
    <n v="246"/>
    <x v="1"/>
    <m/>
    <x v="0"/>
  </r>
  <r>
    <n v="72076"/>
    <d v="2025-10-14T00:00:00"/>
    <d v="1899-12-30T05:26:00"/>
    <n v="5"/>
    <s v="Morning"/>
    <s v="Victoria"/>
    <s v="Camden"/>
    <s v="Uber Comfort"/>
    <n v="217"/>
    <x v="0"/>
    <n v="11.77"/>
    <n v="4.9800000000000004"/>
    <n v="2"/>
    <n v="1031"/>
    <n v="228"/>
    <x v="0"/>
    <m/>
    <x v="0"/>
  </r>
  <r>
    <n v="44226"/>
    <d v="2025-04-04T00:00:00"/>
    <d v="1899-12-30T04:15:00"/>
    <n v="4"/>
    <s v="Night"/>
    <s v="Shoreditch"/>
    <s v="Waterloo"/>
    <s v="UberXL"/>
    <n v="242"/>
    <x v="0"/>
    <n v="11.76"/>
    <n v="2.0299999999999998"/>
    <n v="4"/>
    <n v="1677"/>
    <n v="217"/>
    <x v="3"/>
    <m/>
    <x v="0"/>
  </r>
  <r>
    <n v="42652"/>
    <d v="2025-11-11T00:00:00"/>
    <d v="1899-12-30T05:55:00"/>
    <n v="5"/>
    <s v="Morning"/>
    <s v="Oxford Circus"/>
    <s v="Paddington"/>
    <s v="UberXL"/>
    <n v="246"/>
    <x v="0"/>
    <n v="11.75"/>
    <n v="2.9"/>
    <n v="3"/>
    <n v="1212"/>
    <n v="258"/>
    <x v="4"/>
    <m/>
    <x v="1"/>
  </r>
  <r>
    <n v="84491"/>
    <d v="2025-06-19T00:00:00"/>
    <d v="1899-12-30T16:10:00"/>
    <n v="16"/>
    <s v="Afternoon"/>
    <s v="Victoria"/>
    <s v="Euston"/>
    <s v="Uber Comfort"/>
    <n v="222"/>
    <x v="0"/>
    <n v="11.74"/>
    <n v="11.69"/>
    <n v="1"/>
    <n v="1205"/>
    <n v="229"/>
    <x v="0"/>
    <m/>
    <x v="0"/>
  </r>
  <r>
    <n v="65631"/>
    <d v="2025-07-29T00:00:00"/>
    <d v="1899-12-30T11:29:00"/>
    <n v="11"/>
    <s v="Morning"/>
    <s v="King'S Cross"/>
    <s v="Brixton"/>
    <s v="UberXL"/>
    <n v="220"/>
    <x v="0"/>
    <n v="11.7"/>
    <n v="19.149999999999999"/>
    <n v="5"/>
    <n v="1036"/>
    <n v="249"/>
    <x v="2"/>
    <m/>
    <x v="1"/>
  </r>
  <r>
    <n v="72848"/>
    <d v="2025-06-03T00:00:00"/>
    <d v="1899-12-30T06:09:00"/>
    <n v="6"/>
    <s v="Morning"/>
    <s v="Stratford"/>
    <s v="Elephant And Castle"/>
    <s v="UberXL"/>
    <n v="233"/>
    <x v="0"/>
    <n v="11.7"/>
    <n v="15.97"/>
    <n v="2"/>
    <n v="2092"/>
    <n v="249"/>
    <x v="4"/>
    <m/>
    <x v="1"/>
  </r>
  <r>
    <n v="76429"/>
    <d v="2025-04-06T00:00:00"/>
    <d v="1899-12-30T17:26:00"/>
    <n v="17"/>
    <s v="Night"/>
    <s v="Shoreditch"/>
    <s v="Paddington"/>
    <s v="UberX"/>
    <n v="252"/>
    <x v="0"/>
    <n v="11.66"/>
    <n v="15.05"/>
    <n v="5"/>
    <n v="1481"/>
    <n v="228"/>
    <x v="1"/>
    <m/>
    <x v="0"/>
  </r>
  <r>
    <n v="94421"/>
    <d v="2025-05-13T00:00:00"/>
    <d v="1899-12-30T04:17:00"/>
    <n v="4"/>
    <s v="Evening"/>
    <s v="London Bridge"/>
    <s v="Canary Wharf"/>
    <s v="Uber Comfort"/>
    <n v="226"/>
    <x v="0"/>
    <n v="11.65"/>
    <n v="4.53"/>
    <n v="2"/>
    <n v="1408"/>
    <n v="240"/>
    <x v="1"/>
    <m/>
    <x v="1"/>
  </r>
  <r>
    <n v="34476"/>
    <d v="2025-06-10T00:00:00"/>
    <d v="1899-12-30T20:46:00"/>
    <n v="20"/>
    <s v="Night"/>
    <s v="Shoreditch"/>
    <s v="Canary Wharf"/>
    <s v="UberXL"/>
    <n v="252"/>
    <x v="0"/>
    <n v="11.63"/>
    <n v="4.3"/>
    <n v="4"/>
    <n v="1322"/>
    <n v="206"/>
    <x v="3"/>
    <m/>
    <x v="1"/>
  </r>
  <r>
    <n v="11997"/>
    <d v="2025-02-18T00:00:00"/>
    <d v="1899-12-30T17:38:00"/>
    <n v="17"/>
    <s v="Evening"/>
    <s v="Oxford Circus"/>
    <s v="Waterloo"/>
    <s v="Uber Comfort"/>
    <n v="237"/>
    <x v="0"/>
    <n v="11.61"/>
    <n v="13.65"/>
    <n v="2"/>
    <n v="1725"/>
    <n v="240"/>
    <x v="2"/>
    <m/>
    <x v="0"/>
  </r>
  <r>
    <n v="70785"/>
    <d v="2025-03-27T00:00:00"/>
    <d v="1899-12-30T18:43:00"/>
    <n v="18"/>
    <s v="Evening"/>
    <s v="Victoria"/>
    <s v="Brixton"/>
    <s v="UberXL"/>
    <n v="247"/>
    <x v="0"/>
    <n v="11.6"/>
    <n v="7.13"/>
    <n v="1"/>
    <n v="1697"/>
    <n v="236"/>
    <x v="4"/>
    <m/>
    <x v="1"/>
  </r>
  <r>
    <n v="96772"/>
    <d v="2025-03-06T00:00:00"/>
    <d v="1899-12-30T17:40:00"/>
    <n v="17"/>
    <s v="Evening"/>
    <s v="Shoreditch"/>
    <s v="Elephant And Castle"/>
    <s v="Uber Comfort"/>
    <n v="202"/>
    <x v="0"/>
    <n v="11.58"/>
    <n v="13.56"/>
    <n v="3"/>
    <n v="1156"/>
    <n v="203"/>
    <x v="5"/>
    <m/>
    <x v="0"/>
  </r>
  <r>
    <n v="32463"/>
    <d v="2025-08-27T00:00:00"/>
    <d v="1899-12-30T11:51:00"/>
    <n v="11"/>
    <s v="Morning"/>
    <s v="London Bridge"/>
    <s v="Paddington"/>
    <s v="UberXL"/>
    <n v="211"/>
    <x v="0"/>
    <n v="11.55"/>
    <n v="26.28"/>
    <n v="1"/>
    <n v="1407"/>
    <n v="259"/>
    <x v="2"/>
    <m/>
    <x v="0"/>
  </r>
  <r>
    <n v="26027"/>
    <d v="2025-04-18T00:00:00"/>
    <d v="1899-12-30T03:35:00"/>
    <n v="3"/>
    <s v="Night"/>
    <s v="Stratford"/>
    <s v="Camden"/>
    <s v="UberX"/>
    <n v="204"/>
    <x v="0"/>
    <n v="11.54"/>
    <n v="26.74"/>
    <n v="5"/>
    <n v="2111"/>
    <n v="202"/>
    <x v="3"/>
    <m/>
    <x v="1"/>
  </r>
  <r>
    <n v="24147"/>
    <d v="2025-10-26T00:00:00"/>
    <d v="1899-12-30T20:36:00"/>
    <n v="20"/>
    <s v="Night"/>
    <s v="Oxford Circus"/>
    <s v="Euston"/>
    <s v="UberXL"/>
    <n v="213"/>
    <x v="0"/>
    <n v="11.54"/>
    <n v="22.48"/>
    <n v="4"/>
    <n v="1437"/>
    <n v="211"/>
    <x v="1"/>
    <m/>
    <x v="1"/>
  </r>
  <r>
    <n v="38155"/>
    <d v="2025-03-28T00:00:00"/>
    <d v="1899-12-30T02:24:00"/>
    <n v="2"/>
    <s v="Evening"/>
    <s v="King'S Cross"/>
    <s v="King'S Cross"/>
    <s v="Uber Comfort"/>
    <n v="225"/>
    <x v="0"/>
    <n v="11.51"/>
    <n v="16.68"/>
    <n v="1"/>
    <n v="2096"/>
    <n v="236"/>
    <x v="0"/>
    <m/>
    <x v="1"/>
  </r>
  <r>
    <n v="14141"/>
    <d v="2025-08-15T00:00:00"/>
    <d v="1899-12-30T10:37:00"/>
    <n v="10"/>
    <s v="Morning"/>
    <s v="London Bridge"/>
    <s v="Brixton"/>
    <s v="UberX"/>
    <n v="258"/>
    <x v="0"/>
    <n v="11.49"/>
    <n v="20.77"/>
    <n v="5"/>
    <n v="1668"/>
    <n v="237"/>
    <x v="1"/>
    <m/>
    <x v="0"/>
  </r>
  <r>
    <n v="44140"/>
    <d v="2025-12-12T00:00:00"/>
    <d v="1899-12-30T07:21:00"/>
    <n v="7"/>
    <s v="Morning"/>
    <s v="Victoria"/>
    <s v="King'S Cross"/>
    <s v="UberX"/>
    <n v="241"/>
    <x v="0"/>
    <n v="11.49"/>
    <n v="1.69"/>
    <n v="1"/>
    <n v="1620"/>
    <n v="253"/>
    <x v="4"/>
    <m/>
    <x v="1"/>
  </r>
  <r>
    <n v="71695"/>
    <d v="2025-04-24T00:00:00"/>
    <d v="1899-12-30T06:27:00"/>
    <n v="6"/>
    <s v="Morning"/>
    <s v="Stratford"/>
    <s v="Oxford Circus"/>
    <s v="Uber Comfort"/>
    <n v="226"/>
    <x v="0"/>
    <n v="11.47"/>
    <n v="13.37"/>
    <n v="1"/>
    <n v="1392"/>
    <n v="255"/>
    <x v="5"/>
    <m/>
    <x v="1"/>
  </r>
  <r>
    <n v="50748"/>
    <d v="2025-10-18T00:00:00"/>
    <d v="1899-12-30T11:28:00"/>
    <n v="11"/>
    <s v="Morning"/>
    <s v="Waterloo"/>
    <s v="Stratford"/>
    <s v="UberX"/>
    <n v="221"/>
    <x v="0"/>
    <n v="11.44"/>
    <n v="5.33"/>
    <n v="4"/>
    <n v="1285"/>
    <n v="214"/>
    <x v="1"/>
    <m/>
    <x v="1"/>
  </r>
  <r>
    <n v="69372"/>
    <d v="2025-10-31T00:00:00"/>
    <d v="1899-12-30T04:16:00"/>
    <n v="4"/>
    <s v="Night"/>
    <s v="Victoria"/>
    <s v="King'S Cross"/>
    <s v="UberXL"/>
    <n v="258"/>
    <x v="0"/>
    <n v="11.43"/>
    <n v="23.02"/>
    <n v="5"/>
    <n v="1958"/>
    <n v="235"/>
    <x v="1"/>
    <m/>
    <x v="1"/>
  </r>
  <r>
    <n v="71243"/>
    <d v="2025-01-25T00:00:00"/>
    <d v="1899-12-30T23:44:00"/>
    <n v="23"/>
    <s v="Night"/>
    <s v="Elephant And Castle"/>
    <s v="Oxford Circus"/>
    <s v="UberX"/>
    <n v="215"/>
    <x v="0"/>
    <n v="11.41"/>
    <n v="9.4700000000000006"/>
    <n v="2"/>
    <n v="1630"/>
    <n v="211"/>
    <x v="4"/>
    <m/>
    <x v="1"/>
  </r>
  <r>
    <n v="28381"/>
    <d v="2025-10-31T00:00:00"/>
    <d v="1899-12-30T12:37:00"/>
    <n v="12"/>
    <s v="Afternoon"/>
    <s v="Elephant And Castle"/>
    <s v="Oxford Circus"/>
    <s v="Uber Comfort"/>
    <n v="243"/>
    <x v="0"/>
    <n v="11.4"/>
    <n v="6.4"/>
    <n v="3"/>
    <n v="1764"/>
    <n v="203"/>
    <x v="2"/>
    <m/>
    <x v="0"/>
  </r>
  <r>
    <n v="47479"/>
    <d v="2025-03-03T00:00:00"/>
    <d v="1899-12-30T08:51:00"/>
    <n v="8"/>
    <s v="Morning"/>
    <s v="Euston"/>
    <s v="Greenwich"/>
    <s v="UberX"/>
    <n v="209"/>
    <x v="0"/>
    <n v="11.36"/>
    <n v="4.84"/>
    <n v="2"/>
    <n v="1281"/>
    <n v="211"/>
    <x v="5"/>
    <m/>
    <x v="1"/>
  </r>
  <r>
    <n v="88168"/>
    <d v="2025-09-30T00:00:00"/>
    <d v="1899-12-30T04:04:00"/>
    <n v="4"/>
    <s v="Night"/>
    <s v="Notting Hill"/>
    <s v="London Bridge"/>
    <s v="Uber Comfort"/>
    <n v="231"/>
    <x v="0"/>
    <n v="11.35"/>
    <n v="17.600000000000001"/>
    <n v="5"/>
    <n v="1839"/>
    <n v="253"/>
    <x v="4"/>
    <m/>
    <x v="1"/>
  </r>
  <r>
    <n v="28675"/>
    <d v="2025-06-15T00:00:00"/>
    <d v="1899-12-30T17:40:00"/>
    <n v="17"/>
    <s v="Night"/>
    <s v="Notting Hill"/>
    <s v="King'S Cross"/>
    <s v="Uber Comfort"/>
    <n v="213"/>
    <x v="0"/>
    <n v="11.3"/>
    <n v="24.36"/>
    <n v="2"/>
    <n v="1701"/>
    <n v="202"/>
    <x v="3"/>
    <m/>
    <x v="0"/>
  </r>
  <r>
    <n v="48556"/>
    <d v="2025-10-27T00:00:00"/>
    <d v="1899-12-30T20:23:00"/>
    <n v="20"/>
    <s v="Evening"/>
    <s v="Euston"/>
    <s v="Victoria"/>
    <s v="Uber Comfort"/>
    <n v="204"/>
    <x v="0"/>
    <n v="11.28"/>
    <n v="23.59"/>
    <n v="1"/>
    <n v="1887"/>
    <n v="201"/>
    <x v="1"/>
    <m/>
    <x v="0"/>
  </r>
  <r>
    <n v="55670"/>
    <d v="2025-08-16T00:00:00"/>
    <d v="1899-12-30T00:15:00"/>
    <n v="0"/>
    <s v="Evening"/>
    <s v="Camden"/>
    <s v="Waterloo"/>
    <s v="UberX"/>
    <n v="228"/>
    <x v="0"/>
    <n v="11.24"/>
    <n v="9.09"/>
    <n v="4"/>
    <n v="1075"/>
    <n v="220"/>
    <x v="2"/>
    <m/>
    <x v="0"/>
  </r>
  <r>
    <n v="87109"/>
    <d v="2025-03-29T00:00:00"/>
    <d v="1899-12-30T06:15:00"/>
    <n v="6"/>
    <s v="Morning"/>
    <s v="Brixton"/>
    <s v="Victoria"/>
    <s v="UberXL"/>
    <n v="241"/>
    <x v="0"/>
    <n v="11.24"/>
    <n v="24.09"/>
    <n v="3"/>
    <n v="1017"/>
    <n v="242"/>
    <x v="3"/>
    <m/>
    <x v="1"/>
  </r>
  <r>
    <n v="16685"/>
    <d v="2025-03-29T00:00:00"/>
    <d v="1899-12-30T01:01:00"/>
    <n v="1"/>
    <s v="Night"/>
    <s v="Victoria"/>
    <s v="Elephant And Castle"/>
    <s v="UberXL"/>
    <n v="202"/>
    <x v="0"/>
    <n v="11.21"/>
    <n v="27.51"/>
    <n v="5"/>
    <n v="1850"/>
    <n v="236"/>
    <x v="5"/>
    <m/>
    <x v="0"/>
  </r>
  <r>
    <n v="67546"/>
    <d v="2025-05-27T00:00:00"/>
    <d v="1899-12-30T16:02:00"/>
    <n v="16"/>
    <s v="Afternoon"/>
    <s v="Oxford Circus"/>
    <s v="King'S Cross"/>
    <s v="Uber Comfort"/>
    <n v="250"/>
    <x v="0"/>
    <n v="11.19"/>
    <n v="11.41"/>
    <n v="4"/>
    <n v="1700"/>
    <n v="234"/>
    <x v="3"/>
    <m/>
    <x v="0"/>
  </r>
  <r>
    <n v="76508"/>
    <d v="2025-10-14T00:00:00"/>
    <d v="1899-12-30T04:09:00"/>
    <n v="4"/>
    <s v="Night"/>
    <s v="Oxford Circus"/>
    <s v="King'S Cross"/>
    <s v="Uber Comfort"/>
    <n v="219"/>
    <x v="0"/>
    <n v="11.17"/>
    <n v="4.37"/>
    <n v="1"/>
    <n v="1472"/>
    <n v="208"/>
    <x v="2"/>
    <m/>
    <x v="0"/>
  </r>
  <r>
    <n v="21734"/>
    <d v="2025-07-21T00:00:00"/>
    <d v="1899-12-30T18:31:00"/>
    <n v="18"/>
    <s v="Night"/>
    <s v="Canary Wharf"/>
    <s v="Victoria"/>
    <s v="Uber Comfort"/>
    <n v="249"/>
    <x v="0"/>
    <n v="11.16"/>
    <n v="15.36"/>
    <n v="3"/>
    <n v="1026"/>
    <n v="230"/>
    <x v="1"/>
    <m/>
    <x v="1"/>
  </r>
  <r>
    <n v="17367"/>
    <d v="2025-04-28T00:00:00"/>
    <d v="1899-12-30T08:07:00"/>
    <n v="8"/>
    <s v="Morning"/>
    <s v="Waterloo"/>
    <s v="Victoria"/>
    <s v="UberXL"/>
    <n v="247"/>
    <x v="0"/>
    <n v="11.15"/>
    <n v="19.63"/>
    <n v="1"/>
    <n v="1537"/>
    <n v="247"/>
    <x v="4"/>
    <m/>
    <x v="0"/>
  </r>
  <r>
    <n v="30015"/>
    <d v="2025-11-05T00:00:00"/>
    <d v="1899-12-30T05:28:00"/>
    <n v="5"/>
    <s v="Morning"/>
    <s v="Euston"/>
    <s v="Stratford"/>
    <s v="UberXL"/>
    <n v="244"/>
    <x v="0"/>
    <n v="11.15"/>
    <n v="16.25"/>
    <n v="3"/>
    <n v="1984"/>
    <n v="201"/>
    <x v="5"/>
    <m/>
    <x v="0"/>
  </r>
  <r>
    <n v="66811"/>
    <d v="2025-11-09T00:00:00"/>
    <d v="1899-12-30T17:30:00"/>
    <n v="17"/>
    <s v="Night"/>
    <s v="King'S Cross"/>
    <s v="Stratford"/>
    <s v="UberXL"/>
    <n v="203"/>
    <x v="0"/>
    <n v="11.13"/>
    <n v="24.36"/>
    <n v="5"/>
    <n v="1088"/>
    <n v="216"/>
    <x v="0"/>
    <m/>
    <x v="1"/>
  </r>
  <r>
    <n v="89372"/>
    <d v="2025-03-10T00:00:00"/>
    <d v="1899-12-30T21:12:00"/>
    <n v="21"/>
    <s v="Evening"/>
    <s v="Waterloo"/>
    <s v="Canary Wharf"/>
    <s v="UberXL"/>
    <n v="231"/>
    <x v="0"/>
    <n v="11.13"/>
    <n v="8.32"/>
    <n v="2"/>
    <n v="1774"/>
    <n v="256"/>
    <x v="1"/>
    <m/>
    <x v="0"/>
  </r>
  <r>
    <n v="83992"/>
    <d v="2025-03-13T00:00:00"/>
    <d v="1899-12-30T06:22:00"/>
    <n v="6"/>
    <s v="Morning"/>
    <s v="Greenwich"/>
    <s v="Brixton"/>
    <s v="Uber Comfort"/>
    <n v="227"/>
    <x v="0"/>
    <n v="11.06"/>
    <n v="21.94"/>
    <n v="2"/>
    <n v="1636"/>
    <n v="228"/>
    <x v="5"/>
    <m/>
    <x v="1"/>
  </r>
  <r>
    <n v="49840"/>
    <d v="2025-02-08T00:00:00"/>
    <d v="1899-12-30T12:02:00"/>
    <n v="12"/>
    <s v="Afternoon"/>
    <s v="Stratford"/>
    <s v="Waterloo"/>
    <s v="Uber Comfort"/>
    <n v="201"/>
    <x v="0"/>
    <n v="11.05"/>
    <n v="13.25"/>
    <n v="4"/>
    <n v="1263"/>
    <n v="226"/>
    <x v="1"/>
    <m/>
    <x v="1"/>
  </r>
  <r>
    <n v="62642"/>
    <d v="2025-06-08T00:00:00"/>
    <d v="1899-12-30T07:26:00"/>
    <n v="7"/>
    <s v="Morning"/>
    <s v="Camden"/>
    <s v="Canary Wharf"/>
    <s v="Uber Comfort"/>
    <n v="251"/>
    <x v="0"/>
    <n v="11.02"/>
    <n v="20.61"/>
    <n v="2"/>
    <n v="2151"/>
    <n v="251"/>
    <x v="2"/>
    <m/>
    <x v="1"/>
  </r>
  <r>
    <n v="16391"/>
    <d v="2025-09-09T00:00:00"/>
    <d v="1899-12-30T01:53:00"/>
    <n v="1"/>
    <s v="Night"/>
    <s v="Greenwich"/>
    <s v="Notting Hill"/>
    <s v="UberX"/>
    <n v="219"/>
    <x v="0"/>
    <n v="11.01"/>
    <n v="3.79"/>
    <n v="3"/>
    <n v="2067"/>
    <n v="201"/>
    <x v="0"/>
    <m/>
    <x v="1"/>
  </r>
  <r>
    <n v="94693"/>
    <d v="2025-12-30T00:00:00"/>
    <d v="1899-12-30T19:07:00"/>
    <n v="19"/>
    <s v="Night"/>
    <s v="Euston"/>
    <s v="Camden"/>
    <s v="UberXL"/>
    <n v="218"/>
    <x v="0"/>
    <n v="10.98"/>
    <n v="5.19"/>
    <n v="5"/>
    <n v="1790"/>
    <n v="233"/>
    <x v="4"/>
    <m/>
    <x v="1"/>
  </r>
  <r>
    <n v="84385"/>
    <d v="2025-08-11T00:00:00"/>
    <d v="1899-12-30T19:02:00"/>
    <n v="19"/>
    <s v="Evening"/>
    <s v="Euston"/>
    <s v="Victoria"/>
    <s v="UberXL"/>
    <n v="259"/>
    <x v="0"/>
    <n v="10.96"/>
    <n v="16.89"/>
    <n v="4"/>
    <n v="1363"/>
    <n v="239"/>
    <x v="2"/>
    <m/>
    <x v="1"/>
  </r>
  <r>
    <n v="38857"/>
    <d v="2025-06-02T00:00:00"/>
    <d v="1899-12-30T03:41:00"/>
    <n v="3"/>
    <s v="Evening"/>
    <s v="London Bridge"/>
    <s v="Camden"/>
    <s v="Uber Comfort"/>
    <n v="260"/>
    <x v="0"/>
    <n v="10.96"/>
    <n v="24.56"/>
    <n v="1"/>
    <n v="1515"/>
    <n v="242"/>
    <x v="0"/>
    <m/>
    <x v="1"/>
  </r>
  <r>
    <n v="83748"/>
    <d v="2025-07-21T00:00:00"/>
    <d v="1899-12-30T15:23:00"/>
    <n v="15"/>
    <s v="Afternoon"/>
    <s v="Stratford"/>
    <s v="Stratford"/>
    <s v="Uber Comfort"/>
    <n v="211"/>
    <x v="0"/>
    <n v="10.93"/>
    <n v="24.04"/>
    <n v="5"/>
    <n v="2021"/>
    <n v="236"/>
    <x v="2"/>
    <m/>
    <x v="1"/>
  </r>
  <r>
    <n v="32123"/>
    <d v="2025-11-12T00:00:00"/>
    <d v="1899-12-30T08:51:00"/>
    <n v="8"/>
    <s v="Morning"/>
    <s v="Waterloo"/>
    <s v="Stratford"/>
    <s v="UberX"/>
    <n v="229"/>
    <x v="0"/>
    <n v="10.93"/>
    <n v="7.25"/>
    <n v="4"/>
    <n v="2156"/>
    <n v="233"/>
    <x v="5"/>
    <m/>
    <x v="1"/>
  </r>
  <r>
    <n v="95877"/>
    <d v="2025-02-03T00:00:00"/>
    <d v="1899-12-30T04:08:00"/>
    <n v="4"/>
    <s v="Night"/>
    <s v="Shoreditch"/>
    <s v="Brixton"/>
    <s v="Uber Comfort"/>
    <n v="240"/>
    <x v="0"/>
    <n v="10.93"/>
    <n v="2.15"/>
    <n v="5"/>
    <n v="2187"/>
    <n v="200"/>
    <x v="5"/>
    <m/>
    <x v="0"/>
  </r>
  <r>
    <n v="93922"/>
    <d v="2025-12-10T00:00:00"/>
    <d v="1899-12-30T04:07:00"/>
    <n v="4"/>
    <s v="Night"/>
    <s v="Greenwich"/>
    <s v="London Bridge"/>
    <s v="UberX"/>
    <n v="236"/>
    <x v="0"/>
    <n v="10.93"/>
    <n v="26.73"/>
    <n v="3"/>
    <n v="2134"/>
    <n v="207"/>
    <x v="2"/>
    <m/>
    <x v="0"/>
  </r>
  <r>
    <n v="60972"/>
    <d v="2025-02-12T00:00:00"/>
    <d v="1899-12-30T06:01:00"/>
    <n v="6"/>
    <s v="Morning"/>
    <s v="Euston"/>
    <s v="Brixton"/>
    <s v="Uber Comfort"/>
    <n v="232"/>
    <x v="0"/>
    <n v="10.93"/>
    <n v="17.079999999999998"/>
    <n v="5"/>
    <n v="1983"/>
    <n v="236"/>
    <x v="5"/>
    <m/>
    <x v="0"/>
  </r>
  <r>
    <n v="49531"/>
    <d v="2025-02-19T00:00:00"/>
    <d v="1899-12-30T08:47:00"/>
    <n v="8"/>
    <s v="Morning"/>
    <s v="London Bridge"/>
    <s v="Canary Wharf"/>
    <s v="Uber Comfort"/>
    <n v="233"/>
    <x v="0"/>
    <n v="10.9"/>
    <n v="22.4"/>
    <n v="2"/>
    <n v="1917"/>
    <n v="237"/>
    <x v="4"/>
    <m/>
    <x v="0"/>
  </r>
  <r>
    <n v="62925"/>
    <d v="2025-07-23T00:00:00"/>
    <d v="1899-12-30T01:13:00"/>
    <n v="1"/>
    <s v="Night"/>
    <s v="King'S Cross"/>
    <s v="Brixton"/>
    <s v="UberX"/>
    <n v="259"/>
    <x v="0"/>
    <n v="10.88"/>
    <n v="2.56"/>
    <n v="4"/>
    <n v="1830"/>
    <n v="224"/>
    <x v="4"/>
    <m/>
    <x v="1"/>
  </r>
  <r>
    <n v="84982"/>
    <d v="2025-05-14T00:00:00"/>
    <d v="1899-12-30T14:54:00"/>
    <n v="14"/>
    <s v="Afternoon"/>
    <s v="Victoria"/>
    <s v="Canary Wharf"/>
    <s v="UberXL"/>
    <n v="213"/>
    <x v="0"/>
    <n v="10.8"/>
    <n v="26.57"/>
    <n v="3"/>
    <n v="2056"/>
    <n v="230"/>
    <x v="2"/>
    <m/>
    <x v="0"/>
  </r>
  <r>
    <n v="46286"/>
    <d v="2025-07-24T00:00:00"/>
    <d v="1899-12-30T21:39:00"/>
    <n v="21"/>
    <s v="Night"/>
    <s v="King'S Cross"/>
    <s v="Canary Wharf"/>
    <s v="UberX"/>
    <n v="216"/>
    <x v="0"/>
    <n v="10.79"/>
    <n v="5.67"/>
    <n v="4"/>
    <n v="1653"/>
    <n v="257"/>
    <x v="4"/>
    <m/>
    <x v="0"/>
  </r>
  <r>
    <n v="36538"/>
    <d v="2025-03-19T00:00:00"/>
    <d v="1899-12-30T22:47:00"/>
    <n v="22"/>
    <s v="Night"/>
    <s v="Waterloo"/>
    <s v="Paddington"/>
    <s v="UberX"/>
    <n v="226"/>
    <x v="0"/>
    <n v="10.78"/>
    <n v="11.94"/>
    <n v="1"/>
    <n v="1208"/>
    <n v="256"/>
    <x v="2"/>
    <m/>
    <x v="0"/>
  </r>
  <r>
    <n v="20560"/>
    <d v="2025-03-25T00:00:00"/>
    <d v="1899-12-30T08:00:00"/>
    <n v="8"/>
    <s v="Morning"/>
    <s v="Greenwich"/>
    <s v="London Bridge"/>
    <s v="Uber Comfort"/>
    <n v="260"/>
    <x v="0"/>
    <n v="10.77"/>
    <n v="2.2799999999999998"/>
    <n v="3"/>
    <n v="1585"/>
    <n v="212"/>
    <x v="3"/>
    <m/>
    <x v="1"/>
  </r>
  <r>
    <n v="66083"/>
    <d v="2025-11-17T00:00:00"/>
    <d v="1899-12-30T23:28:00"/>
    <n v="23"/>
    <s v="Night"/>
    <s v="Camden"/>
    <s v="King'S Cross"/>
    <s v="UberXL"/>
    <n v="254"/>
    <x v="0"/>
    <n v="10.77"/>
    <n v="8.65"/>
    <n v="5"/>
    <n v="1202"/>
    <n v="236"/>
    <x v="1"/>
    <m/>
    <x v="0"/>
  </r>
  <r>
    <n v="42063"/>
    <d v="2025-02-21T00:00:00"/>
    <d v="1899-12-30T03:23:00"/>
    <n v="3"/>
    <s v="Night"/>
    <s v="Stratford"/>
    <s v="Victoria"/>
    <s v="UberXL"/>
    <n v="258"/>
    <x v="0"/>
    <n v="10.76"/>
    <n v="6.16"/>
    <n v="3"/>
    <n v="1637"/>
    <n v="201"/>
    <x v="3"/>
    <m/>
    <x v="0"/>
  </r>
  <r>
    <n v="60518"/>
    <d v="2025-01-30T00:00:00"/>
    <d v="1899-12-30T22:18:00"/>
    <n v="22"/>
    <s v="Night"/>
    <s v="Greenwich"/>
    <s v="Notting Hill"/>
    <s v="UberXL"/>
    <n v="247"/>
    <x v="0"/>
    <n v="10.74"/>
    <n v="5.96"/>
    <n v="2"/>
    <n v="1178"/>
    <n v="206"/>
    <x v="5"/>
    <m/>
    <x v="1"/>
  </r>
  <r>
    <n v="48332"/>
    <d v="2025-06-16T00:00:00"/>
    <d v="1899-12-30T23:25:00"/>
    <n v="23"/>
    <s v="Night"/>
    <s v="Paddington"/>
    <s v="Oxford Circus"/>
    <s v="UberX"/>
    <n v="231"/>
    <x v="0"/>
    <n v="10.73"/>
    <n v="25.83"/>
    <n v="3"/>
    <n v="1609"/>
    <n v="207"/>
    <x v="0"/>
    <m/>
    <x v="0"/>
  </r>
  <r>
    <n v="95051"/>
    <d v="2025-03-08T00:00:00"/>
    <d v="1899-12-30T13:07:00"/>
    <n v="13"/>
    <s v="Afternoon"/>
    <s v="Canary Wharf"/>
    <s v="Oxford Circus"/>
    <s v="UberXL"/>
    <n v="217"/>
    <x v="0"/>
    <n v="10.73"/>
    <n v="6.87"/>
    <n v="2"/>
    <n v="1377"/>
    <n v="240"/>
    <x v="4"/>
    <m/>
    <x v="0"/>
  </r>
  <r>
    <n v="37644"/>
    <d v="2025-12-20T00:00:00"/>
    <d v="1899-12-30T02:01:00"/>
    <n v="2"/>
    <s v="Night"/>
    <s v="King'S Cross"/>
    <s v="Brixton"/>
    <s v="UberXL"/>
    <n v="212"/>
    <x v="0"/>
    <n v="10.72"/>
    <n v="8.07"/>
    <n v="5"/>
    <n v="1950"/>
    <n v="256"/>
    <x v="3"/>
    <m/>
    <x v="0"/>
  </r>
  <r>
    <n v="29391"/>
    <d v="2025-06-16T00:00:00"/>
    <d v="1899-12-30T06:38:00"/>
    <n v="6"/>
    <s v="Morning"/>
    <s v="Greenwich"/>
    <s v="Paddington"/>
    <s v="UberXL"/>
    <n v="257"/>
    <x v="0"/>
    <n v="10.71"/>
    <n v="5.0999999999999996"/>
    <n v="5"/>
    <n v="1605"/>
    <n v="220"/>
    <x v="1"/>
    <m/>
    <x v="0"/>
  </r>
  <r>
    <n v="22032"/>
    <d v="2025-12-17T00:00:00"/>
    <d v="1899-12-30T02:20:00"/>
    <n v="2"/>
    <s v="Night"/>
    <s v="Notting Hill"/>
    <s v="Oxford Circus"/>
    <s v="Uber Comfort"/>
    <n v="245"/>
    <x v="0"/>
    <n v="10.67"/>
    <n v="1.34"/>
    <n v="1"/>
    <n v="1009"/>
    <n v="253"/>
    <x v="1"/>
    <m/>
    <x v="0"/>
  </r>
  <r>
    <n v="96055"/>
    <d v="2025-08-22T00:00:00"/>
    <d v="1899-12-30T20:40:00"/>
    <n v="20"/>
    <s v="Night"/>
    <s v="Paddington"/>
    <s v="Brixton"/>
    <s v="UberXL"/>
    <n v="248"/>
    <x v="0"/>
    <n v="10.67"/>
    <n v="24.34"/>
    <n v="5"/>
    <n v="1156"/>
    <n v="215"/>
    <x v="2"/>
    <m/>
    <x v="1"/>
  </r>
  <r>
    <n v="58702"/>
    <d v="2025-07-02T00:00:00"/>
    <d v="1899-12-30T13:24:00"/>
    <n v="13"/>
    <s v="Afternoon"/>
    <s v="Notting Hill"/>
    <s v="Notting Hill"/>
    <s v="Uber Comfort"/>
    <n v="207"/>
    <x v="0"/>
    <n v="10.65"/>
    <n v="12.88"/>
    <n v="5"/>
    <n v="1583"/>
    <n v="206"/>
    <x v="3"/>
    <m/>
    <x v="1"/>
  </r>
  <r>
    <n v="79393"/>
    <d v="2025-02-27T00:00:00"/>
    <d v="1899-12-30T17:46:00"/>
    <n v="17"/>
    <s v="Night"/>
    <s v="Notting Hill"/>
    <s v="Victoria"/>
    <s v="UberXL"/>
    <n v="257"/>
    <x v="0"/>
    <n v="10.63"/>
    <n v="21.09"/>
    <n v="4"/>
    <n v="1461"/>
    <n v="231"/>
    <x v="1"/>
    <m/>
    <x v="1"/>
  </r>
  <r>
    <n v="33757"/>
    <d v="2025-10-13T00:00:00"/>
    <d v="1899-12-30T05:56:00"/>
    <n v="5"/>
    <s v="Morning"/>
    <s v="Notting Hill"/>
    <s v="Canary Wharf"/>
    <s v="Uber Comfort"/>
    <n v="253"/>
    <x v="0"/>
    <n v="10.57"/>
    <n v="3.52"/>
    <n v="5"/>
    <n v="1094"/>
    <n v="256"/>
    <x v="1"/>
    <m/>
    <x v="1"/>
  </r>
  <r>
    <n v="56661"/>
    <d v="2025-06-28T00:00:00"/>
    <d v="1899-12-30T06:26:00"/>
    <n v="6"/>
    <s v="Morning"/>
    <s v="Stratford"/>
    <s v="Notting Hill"/>
    <s v="Uber Comfort"/>
    <n v="200"/>
    <x v="0"/>
    <n v="10.55"/>
    <n v="24.17"/>
    <n v="3"/>
    <n v="1135"/>
    <n v="235"/>
    <x v="4"/>
    <m/>
    <x v="1"/>
  </r>
  <r>
    <n v="98464"/>
    <d v="2025-05-11T00:00:00"/>
    <d v="1899-12-30T16:33:00"/>
    <n v="16"/>
    <s v="Afternoon"/>
    <s v="Elephant And Castle"/>
    <s v="Shoreditch"/>
    <s v="UberXL"/>
    <n v="245"/>
    <x v="0"/>
    <n v="10.54"/>
    <n v="10.119999999999999"/>
    <n v="1"/>
    <n v="2198"/>
    <n v="211"/>
    <x v="4"/>
    <m/>
    <x v="1"/>
  </r>
  <r>
    <n v="87390"/>
    <d v="2025-08-15T00:00:00"/>
    <d v="1899-12-30T20:07:00"/>
    <n v="20"/>
    <s v="Night"/>
    <s v="Oxford Circus"/>
    <s v="Camden"/>
    <s v="Uber Comfort"/>
    <n v="209"/>
    <x v="0"/>
    <n v="10.54"/>
    <n v="8.83"/>
    <n v="4"/>
    <n v="1520"/>
    <n v="217"/>
    <x v="1"/>
    <m/>
    <x v="0"/>
  </r>
  <r>
    <n v="51007"/>
    <d v="2025-04-27T00:00:00"/>
    <d v="1899-12-30T03:27:00"/>
    <n v="3"/>
    <s v="Evening"/>
    <s v="Camden"/>
    <s v="Camden"/>
    <s v="Uber Comfort"/>
    <n v="256"/>
    <x v="0"/>
    <n v="10.53"/>
    <n v="27.02"/>
    <n v="4"/>
    <n v="1308"/>
    <n v="213"/>
    <x v="3"/>
    <m/>
    <x v="1"/>
  </r>
  <r>
    <n v="82126"/>
    <d v="2025-06-29T00:00:00"/>
    <d v="1899-12-30T17:20:00"/>
    <n v="17"/>
    <s v="Night"/>
    <s v="Waterloo"/>
    <s v="Greenwich"/>
    <s v="UberX"/>
    <n v="203"/>
    <x v="0"/>
    <n v="10.5"/>
    <n v="19.88"/>
    <n v="3"/>
    <n v="1554"/>
    <n v="225"/>
    <x v="3"/>
    <m/>
    <x v="1"/>
  </r>
  <r>
    <n v="59044"/>
    <d v="2025-06-14T00:00:00"/>
    <d v="1899-12-30T02:21:00"/>
    <n v="2"/>
    <s v="Evening"/>
    <s v="Victoria"/>
    <s v="Paddington"/>
    <s v="UberXL"/>
    <n v="204"/>
    <x v="0"/>
    <n v="10.48"/>
    <n v="0.6"/>
    <n v="1"/>
    <n v="1209"/>
    <n v="220"/>
    <x v="5"/>
    <m/>
    <x v="1"/>
  </r>
  <r>
    <n v="54846"/>
    <d v="2025-11-25T00:00:00"/>
    <d v="1899-12-30T18:31:00"/>
    <n v="18"/>
    <s v="Night"/>
    <s v="Victoria"/>
    <s v="Paddington"/>
    <s v="UberXL"/>
    <n v="212"/>
    <x v="0"/>
    <n v="10.44"/>
    <n v="7.67"/>
    <n v="4"/>
    <n v="1207"/>
    <n v="201"/>
    <x v="2"/>
    <m/>
    <x v="0"/>
  </r>
  <r>
    <n v="18445"/>
    <d v="2025-10-19T00:00:00"/>
    <d v="1899-12-30T13:35:00"/>
    <n v="13"/>
    <s v="Afternoon"/>
    <s v="Stratford"/>
    <s v="King'S Cross"/>
    <s v="UberX"/>
    <n v="215"/>
    <x v="0"/>
    <n v="10.41"/>
    <n v="22.08"/>
    <n v="3"/>
    <n v="1711"/>
    <n v="223"/>
    <x v="0"/>
    <m/>
    <x v="0"/>
  </r>
  <r>
    <n v="26537"/>
    <d v="2025-12-04T00:00:00"/>
    <d v="1899-12-30T21:30:00"/>
    <n v="21"/>
    <s v="Night"/>
    <s v="Paddington"/>
    <s v="Camden"/>
    <s v="UberXL"/>
    <n v="256"/>
    <x v="0"/>
    <n v="10.38"/>
    <n v="7.77"/>
    <n v="4"/>
    <n v="2042"/>
    <n v="201"/>
    <x v="0"/>
    <m/>
    <x v="0"/>
  </r>
  <r>
    <n v="47961"/>
    <d v="2025-06-09T00:00:00"/>
    <d v="1899-12-30T11:52:00"/>
    <n v="11"/>
    <s v="Morning"/>
    <s v="Canary Wharf"/>
    <s v="King'S Cross"/>
    <s v="UberX"/>
    <n v="259"/>
    <x v="0"/>
    <n v="10.38"/>
    <n v="21.09"/>
    <n v="1"/>
    <n v="1061"/>
    <n v="227"/>
    <x v="3"/>
    <m/>
    <x v="0"/>
  </r>
  <r>
    <n v="72745"/>
    <d v="2025-09-08T00:00:00"/>
    <d v="1899-12-30T17:07:00"/>
    <n v="17"/>
    <s v="Night"/>
    <s v="Stratford"/>
    <s v="Stratford"/>
    <s v="Uber Comfort"/>
    <n v="256"/>
    <x v="0"/>
    <n v="10.35"/>
    <n v="4.18"/>
    <n v="3"/>
    <n v="1633"/>
    <n v="208"/>
    <x v="0"/>
    <m/>
    <x v="0"/>
  </r>
  <r>
    <n v="14936"/>
    <d v="2025-05-02T00:00:00"/>
    <d v="1899-12-30T04:29:00"/>
    <n v="4"/>
    <s v="Evening"/>
    <s v="Euston"/>
    <s v="London Bridge"/>
    <s v="UberXL"/>
    <n v="256"/>
    <x v="0"/>
    <n v="10.35"/>
    <n v="7.09"/>
    <n v="3"/>
    <n v="2039"/>
    <n v="247"/>
    <x v="2"/>
    <m/>
    <x v="1"/>
  </r>
  <r>
    <n v="22604"/>
    <d v="2025-11-17T00:00:00"/>
    <d v="1899-12-30T02:18:00"/>
    <n v="2"/>
    <s v="Night"/>
    <s v="Greenwich"/>
    <s v="Victoria"/>
    <s v="Uber Comfort"/>
    <n v="232"/>
    <x v="0"/>
    <n v="10.35"/>
    <n v="2.1800000000000002"/>
    <n v="5"/>
    <n v="1978"/>
    <n v="222"/>
    <x v="5"/>
    <m/>
    <x v="1"/>
  </r>
  <r>
    <n v="10470"/>
    <d v="2025-11-04T00:00:00"/>
    <d v="1899-12-30T21:52:00"/>
    <n v="21"/>
    <s v="Night"/>
    <s v="London Bridge"/>
    <s v="Victoria"/>
    <s v="UberXL"/>
    <n v="206"/>
    <x v="0"/>
    <n v="10.34"/>
    <n v="7.65"/>
    <n v="5"/>
    <n v="2132"/>
    <n v="225"/>
    <x v="0"/>
    <m/>
    <x v="1"/>
  </r>
  <r>
    <n v="37994"/>
    <d v="2025-01-12T00:00:00"/>
    <d v="1899-12-30T11:52:00"/>
    <n v="11"/>
    <s v="Morning"/>
    <s v="Shoreditch"/>
    <s v="Paddington"/>
    <s v="Uber Comfort"/>
    <n v="248"/>
    <x v="0"/>
    <n v="10.32"/>
    <n v="15.04"/>
    <n v="2"/>
    <n v="1799"/>
    <n v="204"/>
    <x v="4"/>
    <m/>
    <x v="1"/>
  </r>
  <r>
    <n v="42260"/>
    <d v="2025-11-26T00:00:00"/>
    <d v="1899-12-30T09:56:00"/>
    <n v="9"/>
    <s v="Morning"/>
    <s v="Notting Hill"/>
    <s v="Victoria"/>
    <s v="UberX"/>
    <n v="241"/>
    <x v="0"/>
    <n v="10.31"/>
    <n v="5.32"/>
    <n v="2"/>
    <n v="1634"/>
    <n v="227"/>
    <x v="5"/>
    <m/>
    <x v="1"/>
  </r>
  <r>
    <n v="23524"/>
    <d v="2025-01-29T00:00:00"/>
    <d v="1899-12-30T14:15:00"/>
    <n v="14"/>
    <s v="Afternoon"/>
    <s v="London Bridge"/>
    <s v="London Bridge"/>
    <s v="Uber Comfort"/>
    <n v="217"/>
    <x v="0"/>
    <n v="10.31"/>
    <n v="17.07"/>
    <n v="5"/>
    <n v="1496"/>
    <n v="234"/>
    <x v="2"/>
    <m/>
    <x v="1"/>
  </r>
  <r>
    <n v="22062"/>
    <d v="2025-01-18T00:00:00"/>
    <d v="1899-12-30T09:48:00"/>
    <n v="9"/>
    <s v="Morning"/>
    <s v="Paddington"/>
    <s v="Paddington"/>
    <s v="UberX"/>
    <n v="251"/>
    <x v="0"/>
    <n v="10.27"/>
    <n v="2.75"/>
    <n v="5"/>
    <n v="1910"/>
    <n v="227"/>
    <x v="3"/>
    <m/>
    <x v="1"/>
  </r>
  <r>
    <n v="86139"/>
    <d v="2025-12-17T00:00:00"/>
    <d v="1899-12-30T10:10:00"/>
    <n v="10"/>
    <s v="Morning"/>
    <s v="Greenwich"/>
    <s v="Greenwich"/>
    <s v="UberX"/>
    <n v="234"/>
    <x v="0"/>
    <n v="10.24"/>
    <n v="25.38"/>
    <n v="2"/>
    <n v="1445"/>
    <n v="201"/>
    <x v="3"/>
    <m/>
    <x v="1"/>
  </r>
  <r>
    <n v="30625"/>
    <d v="2025-07-10T00:00:00"/>
    <d v="1899-12-30T16:57:00"/>
    <n v="16"/>
    <s v="Afternoon"/>
    <s v="Shoreditch"/>
    <s v="Stratford"/>
    <s v="UberXL"/>
    <n v="259"/>
    <x v="0"/>
    <n v="10.199999999999999"/>
    <n v="26.28"/>
    <n v="4"/>
    <n v="1796"/>
    <n v="238"/>
    <x v="2"/>
    <m/>
    <x v="0"/>
  </r>
  <r>
    <n v="24423"/>
    <d v="2025-11-05T00:00:00"/>
    <d v="1899-12-30T06:22:00"/>
    <n v="6"/>
    <s v="Morning"/>
    <s v="Oxford Circus"/>
    <s v="Waterloo"/>
    <s v="Uber Comfort"/>
    <n v="215"/>
    <x v="0"/>
    <n v="10.18"/>
    <n v="11.21"/>
    <n v="3"/>
    <n v="1972"/>
    <n v="232"/>
    <x v="1"/>
    <m/>
    <x v="0"/>
  </r>
  <r>
    <n v="81727"/>
    <d v="2025-07-20T00:00:00"/>
    <d v="1899-12-30T20:46:00"/>
    <n v="20"/>
    <s v="Night"/>
    <s v="Stratford"/>
    <s v="Brixton"/>
    <s v="Uber Comfort"/>
    <n v="246"/>
    <x v="0"/>
    <n v="10.17"/>
    <n v="6.42"/>
    <n v="3"/>
    <n v="1167"/>
    <n v="221"/>
    <x v="0"/>
    <m/>
    <x v="0"/>
  </r>
  <r>
    <n v="41759"/>
    <d v="2025-08-11T00:00:00"/>
    <d v="1899-12-30T17:11:00"/>
    <n v="17"/>
    <s v="Evening"/>
    <s v="Notting Hill"/>
    <s v="Euston"/>
    <s v="UberXL"/>
    <n v="253"/>
    <x v="0"/>
    <n v="10.17"/>
    <n v="25.24"/>
    <n v="2"/>
    <n v="1907"/>
    <n v="221"/>
    <x v="5"/>
    <m/>
    <x v="0"/>
  </r>
  <r>
    <n v="39445"/>
    <d v="2025-10-28T00:00:00"/>
    <d v="1899-12-30T15:53:00"/>
    <n v="15"/>
    <s v="Afternoon"/>
    <s v="Shoreditch"/>
    <s v="King'S Cross"/>
    <s v="UberX"/>
    <n v="252"/>
    <x v="0"/>
    <n v="10.14"/>
    <n v="23.12"/>
    <n v="4"/>
    <n v="1312"/>
    <n v="207"/>
    <x v="4"/>
    <m/>
    <x v="1"/>
  </r>
  <r>
    <n v="85945"/>
    <d v="2025-07-27T00:00:00"/>
    <d v="1899-12-30T17:17:00"/>
    <n v="17"/>
    <s v="Night"/>
    <s v="London Bridge"/>
    <s v="Brixton"/>
    <s v="UberXL"/>
    <n v="256"/>
    <x v="0"/>
    <n v="10.130000000000001"/>
    <n v="18.989999999999998"/>
    <n v="2"/>
    <n v="1281"/>
    <n v="255"/>
    <x v="2"/>
    <m/>
    <x v="1"/>
  </r>
  <r>
    <n v="48775"/>
    <d v="2025-12-03T00:00:00"/>
    <d v="1899-12-30T13:57:00"/>
    <n v="13"/>
    <s v="Afternoon"/>
    <s v="Brixton"/>
    <s v="Camden"/>
    <s v="UberX"/>
    <n v="220"/>
    <x v="0"/>
    <n v="10.11"/>
    <n v="5.15"/>
    <n v="2"/>
    <n v="1142"/>
    <n v="259"/>
    <x v="5"/>
    <m/>
    <x v="1"/>
  </r>
  <r>
    <n v="27323"/>
    <d v="2025-11-05T00:00:00"/>
    <d v="1899-12-30T17:45:00"/>
    <n v="17"/>
    <s v="Night"/>
    <s v="King'S Cross"/>
    <s v="Oxford Circus"/>
    <s v="UberX"/>
    <n v="231"/>
    <x v="0"/>
    <n v="10.11"/>
    <n v="3.58"/>
    <n v="2"/>
    <n v="1638"/>
    <n v="234"/>
    <x v="2"/>
    <m/>
    <x v="1"/>
  </r>
  <r>
    <n v="34378"/>
    <d v="2025-12-26T00:00:00"/>
    <d v="1899-12-30T23:24:00"/>
    <n v="23"/>
    <s v="Evening"/>
    <s v="Camden"/>
    <s v="Paddington"/>
    <s v="UberX"/>
    <n v="233"/>
    <x v="0"/>
    <n v="10.11"/>
    <n v="17.559999999999999"/>
    <n v="1"/>
    <n v="2095"/>
    <n v="228"/>
    <x v="5"/>
    <m/>
    <x v="1"/>
  </r>
  <r>
    <n v="84489"/>
    <d v="2025-07-21T00:00:00"/>
    <d v="1899-12-30T05:44:00"/>
    <n v="5"/>
    <s v="Morning"/>
    <s v="Paddington"/>
    <s v="Notting Hill"/>
    <s v="UberX"/>
    <n v="223"/>
    <x v="0"/>
    <n v="10.1"/>
    <n v="15.22"/>
    <n v="4"/>
    <n v="1423"/>
    <n v="228"/>
    <x v="0"/>
    <m/>
    <x v="0"/>
  </r>
  <r>
    <n v="76064"/>
    <d v="2025-08-01T00:00:00"/>
    <d v="1899-12-30T04:41:00"/>
    <n v="4"/>
    <s v="Night"/>
    <s v="Paddington"/>
    <s v="Stratford"/>
    <s v="Uber Comfort"/>
    <n v="241"/>
    <x v="0"/>
    <n v="10.06"/>
    <n v="15.38"/>
    <n v="5"/>
    <n v="1544"/>
    <n v="216"/>
    <x v="5"/>
    <m/>
    <x v="1"/>
  </r>
  <r>
    <n v="55966"/>
    <d v="2025-01-01T00:00:00"/>
    <d v="1899-12-30T06:13:00"/>
    <n v="6"/>
    <s v="Morning"/>
    <s v="Oxford Circus"/>
    <s v="Shoreditch"/>
    <s v="UberX"/>
    <n v="210"/>
    <x v="0"/>
    <n v="10.06"/>
    <n v="17.940000000000001"/>
    <n v="1"/>
    <n v="1569"/>
    <n v="248"/>
    <x v="2"/>
    <m/>
    <x v="1"/>
  </r>
  <r>
    <n v="58909"/>
    <d v="2025-05-10T00:00:00"/>
    <d v="1899-12-30T10:31:00"/>
    <n v="10"/>
    <s v="Morning"/>
    <s v="Oxford Circus"/>
    <s v="Greenwich"/>
    <s v="UberXL"/>
    <n v="230"/>
    <x v="0"/>
    <n v="10.050000000000001"/>
    <n v="20.74"/>
    <n v="2"/>
    <n v="1858"/>
    <n v="221"/>
    <x v="5"/>
    <m/>
    <x v="0"/>
  </r>
  <r>
    <n v="48746"/>
    <d v="2025-09-02T00:00:00"/>
    <d v="1899-12-30T06:32:00"/>
    <n v="6"/>
    <s v="Morning"/>
    <s v="Paddington"/>
    <s v="Notting Hill"/>
    <s v="Uber Comfort"/>
    <n v="222"/>
    <x v="0"/>
    <n v="10.039999999999999"/>
    <n v="10.210000000000001"/>
    <n v="1"/>
    <n v="1344"/>
    <n v="213"/>
    <x v="4"/>
    <m/>
    <x v="0"/>
  </r>
  <r>
    <n v="67414"/>
    <d v="2025-11-22T00:00:00"/>
    <d v="1899-12-30T08:23:00"/>
    <n v="8"/>
    <s v="Morning"/>
    <s v="Elephant And Castle"/>
    <s v="Shoreditch"/>
    <s v="UberXL"/>
    <n v="212"/>
    <x v="0"/>
    <n v="10.01"/>
    <n v="22.56"/>
    <n v="5"/>
    <n v="1706"/>
    <n v="239"/>
    <x v="4"/>
    <m/>
    <x v="0"/>
  </r>
  <r>
    <n v="25166"/>
    <d v="2025-11-14T00:00:00"/>
    <d v="1899-12-30T03:33:00"/>
    <n v="3"/>
    <s v="Night"/>
    <s v="Canary Wharf"/>
    <s v="Victoria"/>
    <s v="UberXL"/>
    <n v="223"/>
    <x v="0"/>
    <n v="9.99"/>
    <n v="0.82"/>
    <n v="3"/>
    <n v="1959"/>
    <n v="260"/>
    <x v="1"/>
    <m/>
    <x v="0"/>
  </r>
  <r>
    <n v="54285"/>
    <d v="2025-07-25T00:00:00"/>
    <d v="1899-12-30T22:25:00"/>
    <n v="22"/>
    <s v="Night"/>
    <s v="Notting Hill"/>
    <s v="London Bridge"/>
    <s v="Uber Comfort"/>
    <n v="249"/>
    <x v="0"/>
    <n v="9.98"/>
    <n v="23.63"/>
    <n v="5"/>
    <n v="1995"/>
    <n v="243"/>
    <x v="4"/>
    <m/>
    <x v="0"/>
  </r>
  <r>
    <n v="60627"/>
    <d v="2025-12-24T00:00:00"/>
    <d v="1899-12-30T02:16:00"/>
    <n v="2"/>
    <s v="Night"/>
    <s v="Waterloo"/>
    <s v="King'S Cross"/>
    <s v="UberXL"/>
    <n v="206"/>
    <x v="0"/>
    <n v="9.86"/>
    <n v="21.66"/>
    <n v="1"/>
    <n v="1210"/>
    <n v="236"/>
    <x v="4"/>
    <m/>
    <x v="1"/>
  </r>
  <r>
    <n v="92955"/>
    <d v="2025-04-07T00:00:00"/>
    <d v="1899-12-30T10:41:00"/>
    <n v="10"/>
    <s v="Morning"/>
    <s v="Elephant And Castle"/>
    <s v="Oxford Circus"/>
    <s v="UberX"/>
    <n v="227"/>
    <x v="0"/>
    <n v="9.85"/>
    <n v="6.02"/>
    <n v="5"/>
    <n v="1711"/>
    <n v="236"/>
    <x v="5"/>
    <m/>
    <x v="1"/>
  </r>
  <r>
    <n v="18412"/>
    <d v="2025-02-02T00:00:00"/>
    <d v="1899-12-30T01:56:00"/>
    <n v="1"/>
    <s v="Night"/>
    <s v="Shoreditch"/>
    <s v="Elephant And Castle"/>
    <s v="Uber Comfort"/>
    <n v="246"/>
    <x v="0"/>
    <n v="9.83"/>
    <n v="27.68"/>
    <n v="4"/>
    <n v="1562"/>
    <n v="246"/>
    <x v="1"/>
    <m/>
    <x v="1"/>
  </r>
  <r>
    <n v="22876"/>
    <d v="2025-06-08T00:00:00"/>
    <d v="1899-12-30T01:24:00"/>
    <n v="1"/>
    <s v="Night"/>
    <s v="Notting Hill"/>
    <s v="Waterloo"/>
    <s v="UberX"/>
    <n v="242"/>
    <x v="0"/>
    <n v="9.81"/>
    <n v="14.29"/>
    <n v="2"/>
    <n v="2071"/>
    <n v="220"/>
    <x v="5"/>
    <m/>
    <x v="0"/>
  </r>
  <r>
    <n v="44749"/>
    <d v="2025-05-12T00:00:00"/>
    <d v="1899-12-30T16:57:00"/>
    <n v="16"/>
    <s v="Afternoon"/>
    <s v="Brixton"/>
    <s v="Elephant And Castle"/>
    <s v="UberX"/>
    <n v="256"/>
    <x v="0"/>
    <n v="9.7799999999999994"/>
    <n v="19.78"/>
    <n v="5"/>
    <n v="2016"/>
    <n v="202"/>
    <x v="3"/>
    <m/>
    <x v="0"/>
  </r>
  <r>
    <n v="71985"/>
    <d v="2025-12-29T00:00:00"/>
    <d v="1899-12-30T11:49:00"/>
    <n v="11"/>
    <s v="Morning"/>
    <s v="Camden"/>
    <s v="Camden"/>
    <s v="UberXL"/>
    <n v="251"/>
    <x v="0"/>
    <n v="9.75"/>
    <n v="11.68"/>
    <n v="3"/>
    <n v="1995"/>
    <n v="239"/>
    <x v="3"/>
    <m/>
    <x v="1"/>
  </r>
  <r>
    <n v="58099"/>
    <d v="2025-09-29T00:00:00"/>
    <d v="1899-12-30T13:22:00"/>
    <n v="13"/>
    <s v="Afternoon"/>
    <s v="Oxford Circus"/>
    <s v="Victoria"/>
    <s v="UberXL"/>
    <n v="236"/>
    <x v="0"/>
    <n v="9.74"/>
    <n v="22.76"/>
    <n v="5"/>
    <n v="2059"/>
    <n v="213"/>
    <x v="5"/>
    <m/>
    <x v="1"/>
  </r>
  <r>
    <n v="18618"/>
    <d v="2025-02-25T00:00:00"/>
    <d v="1899-12-30T12:44:00"/>
    <n v="12"/>
    <s v="Afternoon"/>
    <s v="Brixton"/>
    <s v="Shoreditch"/>
    <s v="Uber Comfort"/>
    <n v="246"/>
    <x v="0"/>
    <n v="9.73"/>
    <n v="6.01"/>
    <n v="1"/>
    <n v="1738"/>
    <n v="205"/>
    <x v="1"/>
    <m/>
    <x v="1"/>
  </r>
  <r>
    <n v="24742"/>
    <d v="2025-10-17T00:00:00"/>
    <d v="1899-12-30T01:36:00"/>
    <n v="1"/>
    <s v="Night"/>
    <s v="Oxford Circus"/>
    <s v="Greenwich"/>
    <s v="UberX"/>
    <n v="200"/>
    <x v="0"/>
    <n v="9.7200000000000006"/>
    <n v="6.14"/>
    <n v="1"/>
    <n v="1877"/>
    <n v="251"/>
    <x v="4"/>
    <m/>
    <x v="0"/>
  </r>
  <r>
    <n v="87308"/>
    <d v="2025-06-22T00:00:00"/>
    <d v="1899-12-30T21:47:00"/>
    <n v="21"/>
    <s v="Night"/>
    <s v="Waterloo"/>
    <s v="Waterloo"/>
    <s v="UberXL"/>
    <n v="244"/>
    <x v="0"/>
    <n v="9.7200000000000006"/>
    <n v="13.56"/>
    <n v="4"/>
    <n v="2034"/>
    <n v="241"/>
    <x v="0"/>
    <m/>
    <x v="0"/>
  </r>
  <r>
    <n v="64312"/>
    <d v="2025-07-23T00:00:00"/>
    <d v="1899-12-30T03:37:00"/>
    <n v="3"/>
    <s v="Night"/>
    <s v="Shoreditch"/>
    <s v="Canary Wharf"/>
    <s v="UberX"/>
    <n v="230"/>
    <x v="0"/>
    <n v="9.7100000000000009"/>
    <n v="15.25"/>
    <n v="1"/>
    <n v="1297"/>
    <n v="259"/>
    <x v="0"/>
    <m/>
    <x v="0"/>
  </r>
  <r>
    <n v="14387"/>
    <d v="2025-10-16T00:00:00"/>
    <d v="1899-12-30T10:02:00"/>
    <n v="10"/>
    <s v="Morning"/>
    <s v="Shoreditch"/>
    <s v="Euston"/>
    <s v="Uber Comfort"/>
    <n v="220"/>
    <x v="0"/>
    <n v="9.7100000000000009"/>
    <n v="2.34"/>
    <n v="3"/>
    <n v="1477"/>
    <n v="233"/>
    <x v="2"/>
    <m/>
    <x v="0"/>
  </r>
  <r>
    <n v="80881"/>
    <d v="2025-10-30T00:00:00"/>
    <d v="1899-12-30T01:25:00"/>
    <n v="1"/>
    <s v="Night"/>
    <s v="Victoria"/>
    <s v="Stratford"/>
    <s v="Uber Comfort"/>
    <n v="255"/>
    <x v="0"/>
    <n v="9.69"/>
    <n v="11.12"/>
    <n v="5"/>
    <n v="1522"/>
    <n v="201"/>
    <x v="0"/>
    <m/>
    <x v="0"/>
  </r>
  <r>
    <n v="37939"/>
    <d v="2025-03-14T00:00:00"/>
    <d v="1899-12-30T20:45:00"/>
    <n v="20"/>
    <s v="Night"/>
    <s v="King'S Cross"/>
    <s v="Waterloo"/>
    <s v="Uber Comfort"/>
    <n v="242"/>
    <x v="0"/>
    <n v="9.69"/>
    <n v="14.7"/>
    <n v="5"/>
    <n v="1131"/>
    <n v="209"/>
    <x v="5"/>
    <m/>
    <x v="1"/>
  </r>
  <r>
    <n v="18333"/>
    <d v="2025-12-12T00:00:00"/>
    <d v="1899-12-30T00:32:00"/>
    <n v="0"/>
    <s v="Evening"/>
    <s v="Paddington"/>
    <s v="Canary Wharf"/>
    <s v="Uber Comfort"/>
    <n v="234"/>
    <x v="0"/>
    <n v="9.66"/>
    <n v="19.23"/>
    <n v="2"/>
    <n v="1683"/>
    <n v="241"/>
    <x v="3"/>
    <m/>
    <x v="0"/>
  </r>
  <r>
    <n v="25116"/>
    <d v="2025-04-19T00:00:00"/>
    <d v="1899-12-30T09:43:00"/>
    <n v="9"/>
    <s v="Morning"/>
    <s v="Camden"/>
    <s v="Elephant And Castle"/>
    <s v="Uber Comfort"/>
    <n v="243"/>
    <x v="0"/>
    <n v="9.6300000000000008"/>
    <n v="23.88"/>
    <n v="1"/>
    <n v="2071"/>
    <n v="227"/>
    <x v="0"/>
    <m/>
    <x v="1"/>
  </r>
  <r>
    <n v="46823"/>
    <d v="2025-01-12T00:00:00"/>
    <d v="1899-12-30T22:38:00"/>
    <n v="22"/>
    <s v="Night"/>
    <s v="London Bridge"/>
    <s v="Stratford"/>
    <s v="Uber Comfort"/>
    <n v="207"/>
    <x v="0"/>
    <n v="9.59"/>
    <n v="5.92"/>
    <n v="5"/>
    <n v="1343"/>
    <n v="238"/>
    <x v="4"/>
    <m/>
    <x v="1"/>
  </r>
  <r>
    <n v="40673"/>
    <d v="2025-04-16T00:00:00"/>
    <d v="1899-12-30T01:17:00"/>
    <n v="1"/>
    <s v="Night"/>
    <s v="Camden"/>
    <s v="Stratford"/>
    <s v="UberX"/>
    <n v="225"/>
    <x v="0"/>
    <n v="9.5399999999999991"/>
    <n v="12.59"/>
    <n v="3"/>
    <n v="1573"/>
    <n v="213"/>
    <x v="3"/>
    <m/>
    <x v="1"/>
  </r>
  <r>
    <n v="43163"/>
    <d v="2025-01-13T00:00:00"/>
    <d v="1899-12-30T10:51:00"/>
    <n v="10"/>
    <s v="Morning"/>
    <s v="Notting Hill"/>
    <s v="Greenwich"/>
    <s v="UberXL"/>
    <n v="215"/>
    <x v="0"/>
    <n v="9.5299999999999994"/>
    <n v="13.96"/>
    <n v="5"/>
    <n v="1281"/>
    <n v="247"/>
    <x v="4"/>
    <m/>
    <x v="0"/>
  </r>
  <r>
    <n v="57268"/>
    <d v="2025-01-11T00:00:00"/>
    <d v="1899-12-30T05:48:00"/>
    <n v="5"/>
    <s v="Morning"/>
    <s v="Waterloo"/>
    <s v="London Bridge"/>
    <s v="UberX"/>
    <n v="242"/>
    <x v="0"/>
    <n v="9.52"/>
    <n v="1.39"/>
    <n v="1"/>
    <n v="1770"/>
    <n v="204"/>
    <x v="4"/>
    <m/>
    <x v="1"/>
  </r>
  <r>
    <n v="71964"/>
    <d v="2025-03-08T00:00:00"/>
    <d v="1899-12-30T09:14:00"/>
    <n v="9"/>
    <s v="Morning"/>
    <s v="Notting Hill"/>
    <s v="Oxford Circus"/>
    <s v="UberXL"/>
    <n v="209"/>
    <x v="0"/>
    <n v="9.52"/>
    <n v="27.85"/>
    <n v="5"/>
    <n v="1789"/>
    <n v="245"/>
    <x v="5"/>
    <m/>
    <x v="1"/>
  </r>
  <r>
    <n v="43527"/>
    <d v="2025-05-27T00:00:00"/>
    <d v="1899-12-30T00:55:00"/>
    <n v="0"/>
    <s v="Night"/>
    <s v="Paddington"/>
    <s v="King'S Cross"/>
    <s v="UberXL"/>
    <n v="254"/>
    <x v="0"/>
    <n v="9.49"/>
    <n v="26.93"/>
    <n v="3"/>
    <n v="1327"/>
    <n v="205"/>
    <x v="2"/>
    <m/>
    <x v="0"/>
  </r>
  <r>
    <n v="16495"/>
    <d v="2025-01-13T00:00:00"/>
    <d v="1899-12-30T07:58:00"/>
    <n v="7"/>
    <s v="Morning"/>
    <s v="Notting Hill"/>
    <s v="Victoria"/>
    <s v="Uber Comfort"/>
    <n v="250"/>
    <x v="0"/>
    <n v="9.49"/>
    <n v="10.89"/>
    <n v="4"/>
    <n v="1194"/>
    <n v="255"/>
    <x v="0"/>
    <m/>
    <x v="0"/>
  </r>
  <r>
    <n v="92593"/>
    <d v="2025-07-20T00:00:00"/>
    <d v="1899-12-30T11:51:00"/>
    <n v="11"/>
    <s v="Morning"/>
    <s v="Stratford"/>
    <s v="Stratford"/>
    <s v="UberXL"/>
    <n v="243"/>
    <x v="0"/>
    <n v="9.48"/>
    <n v="23.35"/>
    <n v="2"/>
    <n v="1226"/>
    <n v="248"/>
    <x v="3"/>
    <m/>
    <x v="0"/>
  </r>
  <r>
    <n v="53742"/>
    <d v="2025-06-14T00:00:00"/>
    <d v="1899-12-30T09:34:00"/>
    <n v="9"/>
    <s v="Morning"/>
    <s v="Paddington"/>
    <s v="Brixton"/>
    <s v="UberXL"/>
    <n v="204"/>
    <x v="0"/>
    <n v="9.4700000000000006"/>
    <n v="21.06"/>
    <n v="2"/>
    <n v="1562"/>
    <n v="251"/>
    <x v="5"/>
    <m/>
    <x v="1"/>
  </r>
  <r>
    <n v="89843"/>
    <d v="2025-12-23T00:00:00"/>
    <d v="1899-12-30T12:11:00"/>
    <n v="12"/>
    <s v="Afternoon"/>
    <s v="Shoreditch"/>
    <s v="Paddington"/>
    <s v="Uber Comfort"/>
    <n v="225"/>
    <x v="0"/>
    <n v="9.4700000000000006"/>
    <n v="3.26"/>
    <n v="4"/>
    <n v="1259"/>
    <n v="255"/>
    <x v="1"/>
    <m/>
    <x v="0"/>
  </r>
  <r>
    <n v="94554"/>
    <d v="2025-05-25T00:00:00"/>
    <d v="1899-12-30T02:20:00"/>
    <n v="2"/>
    <s v="Night"/>
    <s v="Elephant And Castle"/>
    <s v="Shoreditch"/>
    <s v="UberX"/>
    <n v="228"/>
    <x v="0"/>
    <n v="9.4700000000000006"/>
    <n v="27.05"/>
    <n v="4"/>
    <n v="1726"/>
    <n v="259"/>
    <x v="1"/>
    <m/>
    <x v="1"/>
  </r>
  <r>
    <n v="64078"/>
    <d v="2025-02-09T00:00:00"/>
    <d v="1899-12-30T16:16:00"/>
    <n v="16"/>
    <s v="Afternoon"/>
    <s v="Elephant And Castle"/>
    <s v="Greenwich"/>
    <s v="UberXL"/>
    <n v="254"/>
    <x v="0"/>
    <n v="9.4600000000000009"/>
    <n v="7.71"/>
    <n v="4"/>
    <n v="1393"/>
    <n v="234"/>
    <x v="1"/>
    <m/>
    <x v="1"/>
  </r>
  <r>
    <n v="94615"/>
    <d v="2025-10-21T00:00:00"/>
    <d v="1899-12-30T04:37:00"/>
    <n v="4"/>
    <s v="Night"/>
    <s v="Notting Hill"/>
    <s v="Oxford Circus"/>
    <s v="UberXL"/>
    <n v="201"/>
    <x v="0"/>
    <n v="9.39"/>
    <n v="22.12"/>
    <n v="2"/>
    <n v="1770"/>
    <n v="248"/>
    <x v="2"/>
    <m/>
    <x v="1"/>
  </r>
  <r>
    <n v="10979"/>
    <d v="2025-10-04T00:00:00"/>
    <d v="1899-12-30T17:41:00"/>
    <n v="17"/>
    <s v="Night"/>
    <s v="Canary Wharf"/>
    <s v="Canary Wharf"/>
    <s v="UberXL"/>
    <n v="246"/>
    <x v="0"/>
    <n v="9.3800000000000008"/>
    <n v="27.68"/>
    <n v="4"/>
    <n v="1069"/>
    <n v="200"/>
    <x v="2"/>
    <m/>
    <x v="1"/>
  </r>
  <r>
    <n v="24321"/>
    <d v="2025-08-07T00:00:00"/>
    <d v="1899-12-30T00:14:00"/>
    <n v="0"/>
    <s v="Evening"/>
    <s v="London Bridge"/>
    <s v="Victoria"/>
    <s v="UberXL"/>
    <n v="252"/>
    <x v="0"/>
    <n v="9.3699999999999992"/>
    <n v="7.81"/>
    <n v="3"/>
    <n v="1264"/>
    <n v="224"/>
    <x v="3"/>
    <m/>
    <x v="1"/>
  </r>
  <r>
    <n v="35373"/>
    <d v="2025-03-06T00:00:00"/>
    <d v="1899-12-30T04:52:00"/>
    <n v="4"/>
    <s v="Night"/>
    <s v="Stratford"/>
    <s v="Elephant And Castle"/>
    <s v="UberX"/>
    <n v="232"/>
    <x v="0"/>
    <n v="9.33"/>
    <n v="5.76"/>
    <n v="4"/>
    <n v="1966"/>
    <n v="249"/>
    <x v="0"/>
    <m/>
    <x v="1"/>
  </r>
  <r>
    <n v="51954"/>
    <d v="2025-07-16T00:00:00"/>
    <d v="1899-12-30T00:12:00"/>
    <n v="0"/>
    <s v="Night"/>
    <s v="Victoria"/>
    <s v="Shoreditch"/>
    <s v="Uber Comfort"/>
    <n v="234"/>
    <x v="0"/>
    <n v="9.32"/>
    <n v="24.08"/>
    <n v="3"/>
    <n v="1633"/>
    <n v="218"/>
    <x v="3"/>
    <m/>
    <x v="1"/>
  </r>
  <r>
    <n v="76270"/>
    <d v="2025-10-02T00:00:00"/>
    <d v="1899-12-30T13:23:00"/>
    <n v="13"/>
    <s v="Afternoon"/>
    <s v="Victoria"/>
    <s v="Canary Wharf"/>
    <s v="UberXL"/>
    <n v="249"/>
    <x v="0"/>
    <n v="9.32"/>
    <n v="13.04"/>
    <n v="5"/>
    <n v="2167"/>
    <n v="220"/>
    <x v="5"/>
    <m/>
    <x v="0"/>
  </r>
  <r>
    <n v="85205"/>
    <d v="2025-08-17T00:00:00"/>
    <d v="1899-12-30T15:31:00"/>
    <n v="15"/>
    <s v="Afternoon"/>
    <s v="London Bridge"/>
    <s v="Brixton"/>
    <s v="UberXL"/>
    <n v="236"/>
    <x v="0"/>
    <n v="9.2799999999999994"/>
    <n v="11.41"/>
    <n v="3"/>
    <n v="2077"/>
    <n v="244"/>
    <x v="0"/>
    <m/>
    <x v="1"/>
  </r>
  <r>
    <n v="90751"/>
    <d v="2025-04-11T00:00:00"/>
    <d v="1899-12-30T09:18:00"/>
    <n v="9"/>
    <s v="Morning"/>
    <s v="King'S Cross"/>
    <s v="Brixton"/>
    <s v="UberXL"/>
    <n v="257"/>
    <x v="0"/>
    <n v="9.2799999999999994"/>
    <n v="4.58"/>
    <n v="3"/>
    <n v="1256"/>
    <n v="224"/>
    <x v="1"/>
    <m/>
    <x v="0"/>
  </r>
  <r>
    <n v="44814"/>
    <d v="2025-03-04T00:00:00"/>
    <d v="1899-12-30T15:24:00"/>
    <n v="15"/>
    <s v="Afternoon"/>
    <s v="Brixton"/>
    <s v="Victoria"/>
    <s v="UberXL"/>
    <n v="236"/>
    <x v="0"/>
    <n v="9.27"/>
    <n v="5.14"/>
    <n v="3"/>
    <n v="1929"/>
    <n v="237"/>
    <x v="2"/>
    <m/>
    <x v="1"/>
  </r>
  <r>
    <n v="52874"/>
    <d v="2025-11-28T00:00:00"/>
    <d v="1899-12-30T03:52:00"/>
    <n v="3"/>
    <s v="Night"/>
    <s v="London Bridge"/>
    <s v="King'S Cross"/>
    <s v="Uber Comfort"/>
    <n v="214"/>
    <x v="0"/>
    <n v="9.27"/>
    <n v="16.059999999999999"/>
    <n v="5"/>
    <n v="1489"/>
    <n v="201"/>
    <x v="5"/>
    <m/>
    <x v="0"/>
  </r>
  <r>
    <n v="38614"/>
    <d v="2025-01-20T00:00:00"/>
    <d v="1899-12-30T17:27:00"/>
    <n v="17"/>
    <s v="Night"/>
    <s v="Paddington"/>
    <s v="Euston"/>
    <s v="UberX"/>
    <n v="203"/>
    <x v="0"/>
    <n v="9.27"/>
    <n v="26.33"/>
    <n v="3"/>
    <n v="1592"/>
    <n v="237"/>
    <x v="0"/>
    <m/>
    <x v="1"/>
  </r>
  <r>
    <n v="40491"/>
    <d v="2025-04-17T00:00:00"/>
    <d v="1899-12-30T22:26:00"/>
    <n v="22"/>
    <s v="Evening"/>
    <s v="Victoria"/>
    <s v="Greenwich"/>
    <s v="Uber Comfort"/>
    <n v="235"/>
    <x v="0"/>
    <n v="9.26"/>
    <n v="21.17"/>
    <n v="1"/>
    <n v="1027"/>
    <n v="224"/>
    <x v="5"/>
    <m/>
    <x v="1"/>
  </r>
  <r>
    <n v="78429"/>
    <d v="2025-09-01T00:00:00"/>
    <d v="1899-12-30T04:59:00"/>
    <n v="4"/>
    <s v="Night"/>
    <s v="London Bridge"/>
    <s v="Paddington"/>
    <s v="Uber Comfort"/>
    <n v="228"/>
    <x v="0"/>
    <n v="9.26"/>
    <n v="14.42"/>
    <n v="2"/>
    <n v="1455"/>
    <n v="260"/>
    <x v="2"/>
    <m/>
    <x v="1"/>
  </r>
  <r>
    <n v="12362"/>
    <d v="2025-03-24T00:00:00"/>
    <d v="1899-12-30T12:27:00"/>
    <n v="12"/>
    <s v="Afternoon"/>
    <s v="Camden"/>
    <s v="Notting Hill"/>
    <s v="Uber Comfort"/>
    <n v="216"/>
    <x v="0"/>
    <n v="9.25"/>
    <n v="4.57"/>
    <n v="1"/>
    <n v="1682"/>
    <n v="255"/>
    <x v="4"/>
    <m/>
    <x v="1"/>
  </r>
  <r>
    <n v="44924"/>
    <d v="2025-08-23T00:00:00"/>
    <d v="1899-12-30T18:22:00"/>
    <n v="18"/>
    <s v="Night"/>
    <s v="Euston"/>
    <s v="Notting Hill"/>
    <s v="UberX"/>
    <n v="206"/>
    <x v="0"/>
    <n v="9.24"/>
    <n v="27.59"/>
    <n v="5"/>
    <n v="1759"/>
    <n v="213"/>
    <x v="2"/>
    <m/>
    <x v="1"/>
  </r>
  <r>
    <n v="56086"/>
    <d v="2025-04-25T00:00:00"/>
    <d v="1899-12-30T02:02:00"/>
    <n v="2"/>
    <s v="Evening"/>
    <s v="Euston"/>
    <s v="Camden"/>
    <s v="Uber Comfort"/>
    <n v="215"/>
    <x v="0"/>
    <n v="9.2100000000000009"/>
    <n v="10.82"/>
    <n v="4"/>
    <n v="1701"/>
    <n v="243"/>
    <x v="2"/>
    <m/>
    <x v="0"/>
  </r>
  <r>
    <n v="49249"/>
    <d v="2025-06-01T00:00:00"/>
    <d v="1899-12-30T14:20:00"/>
    <n v="14"/>
    <s v="Afternoon"/>
    <s v="Notting Hill"/>
    <s v="Oxford Circus"/>
    <s v="UberX"/>
    <n v="241"/>
    <x v="0"/>
    <n v="9.1999999999999993"/>
    <n v="10.11"/>
    <n v="4"/>
    <n v="1685"/>
    <n v="204"/>
    <x v="4"/>
    <m/>
    <x v="1"/>
  </r>
  <r>
    <n v="78381"/>
    <d v="2025-10-14T00:00:00"/>
    <d v="1899-12-30T00:37:00"/>
    <n v="0"/>
    <s v="Night"/>
    <s v="Victoria"/>
    <s v="Canary Wharf"/>
    <s v="UberXL"/>
    <n v="211"/>
    <x v="0"/>
    <n v="9.19"/>
    <n v="13.99"/>
    <n v="2"/>
    <n v="1958"/>
    <n v="241"/>
    <x v="2"/>
    <m/>
    <x v="0"/>
  </r>
  <r>
    <n v="91634"/>
    <d v="2025-04-19T00:00:00"/>
    <d v="1899-12-30T18:10:00"/>
    <n v="18"/>
    <s v="Night"/>
    <s v="Canary Wharf"/>
    <s v="Canary Wharf"/>
    <s v="UberXL"/>
    <n v="227"/>
    <x v="0"/>
    <n v="9.16"/>
    <n v="16.62"/>
    <n v="3"/>
    <n v="1521"/>
    <n v="203"/>
    <x v="5"/>
    <m/>
    <x v="1"/>
  </r>
  <r>
    <n v="32258"/>
    <d v="2025-09-15T00:00:00"/>
    <d v="1899-12-30T05:51:00"/>
    <n v="5"/>
    <s v="Morning"/>
    <s v="Euston"/>
    <s v="Notting Hill"/>
    <s v="UberXL"/>
    <n v="259"/>
    <x v="0"/>
    <n v="9.15"/>
    <n v="10.07"/>
    <n v="3"/>
    <n v="1307"/>
    <n v="234"/>
    <x v="1"/>
    <m/>
    <x v="1"/>
  </r>
  <r>
    <n v="41163"/>
    <d v="2025-03-09T00:00:00"/>
    <d v="1899-12-30T19:42:00"/>
    <n v="19"/>
    <s v="Night"/>
    <s v="London Bridge"/>
    <s v="Oxford Circus"/>
    <s v="Uber Comfort"/>
    <n v="200"/>
    <x v="0"/>
    <n v="9.1199999999999992"/>
    <n v="17.63"/>
    <n v="3"/>
    <n v="1186"/>
    <n v="246"/>
    <x v="5"/>
    <m/>
    <x v="1"/>
  </r>
  <r>
    <n v="11320"/>
    <d v="2025-10-06T00:00:00"/>
    <d v="1899-12-30T13:59:00"/>
    <n v="13"/>
    <s v="Afternoon"/>
    <s v="Camden"/>
    <s v="Canary Wharf"/>
    <s v="Uber Comfort"/>
    <n v="209"/>
    <x v="0"/>
    <n v="9.1199999999999992"/>
    <n v="18.55"/>
    <n v="3"/>
    <n v="1826"/>
    <n v="233"/>
    <x v="3"/>
    <m/>
    <x v="0"/>
  </r>
  <r>
    <n v="96663"/>
    <d v="2025-12-27T00:00:00"/>
    <d v="1899-12-30T20:34:00"/>
    <n v="20"/>
    <s v="Night"/>
    <s v="Notting Hill"/>
    <s v="Elephant And Castle"/>
    <s v="UberX"/>
    <n v="234"/>
    <x v="0"/>
    <n v="9.09"/>
    <n v="18.43"/>
    <n v="3"/>
    <n v="1646"/>
    <n v="245"/>
    <x v="2"/>
    <m/>
    <x v="0"/>
  </r>
  <r>
    <n v="79901"/>
    <d v="2025-09-03T00:00:00"/>
    <d v="1899-12-30T22:09:00"/>
    <n v="22"/>
    <s v="Evening"/>
    <s v="Paddington"/>
    <s v="Canary Wharf"/>
    <s v="UberX"/>
    <n v="240"/>
    <x v="0"/>
    <n v="9.09"/>
    <n v="4.78"/>
    <n v="2"/>
    <n v="1102"/>
    <n v="229"/>
    <x v="3"/>
    <m/>
    <x v="1"/>
  </r>
  <r>
    <n v="23059"/>
    <d v="2025-09-01T00:00:00"/>
    <d v="1899-12-30T02:52:00"/>
    <n v="2"/>
    <s v="Night"/>
    <s v="Brixton"/>
    <s v="Shoreditch"/>
    <s v="UberX"/>
    <n v="203"/>
    <x v="0"/>
    <n v="9.08"/>
    <n v="8.7200000000000006"/>
    <n v="4"/>
    <n v="2139"/>
    <n v="251"/>
    <x v="1"/>
    <m/>
    <x v="0"/>
  </r>
  <r>
    <n v="65692"/>
    <d v="2025-10-10T00:00:00"/>
    <d v="1899-12-30T00:36:00"/>
    <n v="0"/>
    <s v="Night"/>
    <s v="Camden"/>
    <s v="Brixton"/>
    <s v="UberX"/>
    <n v="202"/>
    <x v="0"/>
    <n v="9.0399999999999991"/>
    <n v="16.89"/>
    <n v="2"/>
    <n v="1585"/>
    <n v="228"/>
    <x v="2"/>
    <m/>
    <x v="0"/>
  </r>
  <r>
    <n v="95271"/>
    <d v="2025-10-01T00:00:00"/>
    <d v="1899-12-30T18:49:00"/>
    <n v="18"/>
    <s v="Night"/>
    <s v="Euston"/>
    <s v="Brixton"/>
    <s v="UberX"/>
    <n v="224"/>
    <x v="0"/>
    <n v="9.0299999999999994"/>
    <n v="4.9000000000000004"/>
    <n v="5"/>
    <n v="2075"/>
    <n v="220"/>
    <x v="2"/>
    <m/>
    <x v="1"/>
  </r>
  <r>
    <n v="67318"/>
    <d v="2025-03-13T00:00:00"/>
    <d v="1899-12-30T15:46:00"/>
    <n v="15"/>
    <s v="Afternoon"/>
    <s v="Elephant And Castle"/>
    <s v="Greenwich"/>
    <s v="Uber Comfort"/>
    <n v="205"/>
    <x v="0"/>
    <n v="9.0299999999999994"/>
    <n v="10.199999999999999"/>
    <n v="3"/>
    <n v="1897"/>
    <n v="202"/>
    <x v="2"/>
    <m/>
    <x v="1"/>
  </r>
  <r>
    <n v="90741"/>
    <d v="2025-09-13T00:00:00"/>
    <d v="1899-12-30T22:23:00"/>
    <n v="22"/>
    <s v="Night"/>
    <s v="Waterloo"/>
    <s v="Euston"/>
    <s v="UberXL"/>
    <n v="242"/>
    <x v="0"/>
    <n v="9.02"/>
    <n v="0.86"/>
    <n v="4"/>
    <n v="1617"/>
    <n v="235"/>
    <x v="5"/>
    <m/>
    <x v="1"/>
  </r>
  <r>
    <n v="15909"/>
    <d v="2025-04-08T00:00:00"/>
    <d v="1899-12-30T16:46:00"/>
    <n v="16"/>
    <s v="Afternoon"/>
    <s v="Victoria"/>
    <s v="Oxford Circus"/>
    <s v="UberXL"/>
    <n v="210"/>
    <x v="0"/>
    <n v="9.01"/>
    <n v="10.87"/>
    <n v="4"/>
    <n v="1336"/>
    <n v="217"/>
    <x v="2"/>
    <m/>
    <x v="0"/>
  </r>
  <r>
    <n v="99076"/>
    <d v="2025-11-16T00:00:00"/>
    <d v="1899-12-30T03:39:00"/>
    <n v="3"/>
    <s v="Night"/>
    <s v="Victoria"/>
    <s v="King'S Cross"/>
    <s v="UberXL"/>
    <n v="202"/>
    <x v="0"/>
    <n v="8.99"/>
    <n v="2.3199999999999998"/>
    <n v="5"/>
    <n v="1200"/>
    <n v="248"/>
    <x v="0"/>
    <m/>
    <x v="1"/>
  </r>
  <r>
    <n v="98525"/>
    <d v="2025-02-25T00:00:00"/>
    <d v="1899-12-30T21:15:00"/>
    <n v="21"/>
    <s v="Night"/>
    <s v="Euston"/>
    <s v="London Bridge"/>
    <s v="UberXL"/>
    <n v="243"/>
    <x v="0"/>
    <n v="8.93"/>
    <n v="26.96"/>
    <n v="3"/>
    <n v="1168"/>
    <n v="230"/>
    <x v="2"/>
    <m/>
    <x v="0"/>
  </r>
  <r>
    <n v="69248"/>
    <d v="2025-07-03T00:00:00"/>
    <d v="1899-12-30T13:26:00"/>
    <n v="13"/>
    <s v="Afternoon"/>
    <s v="Greenwich"/>
    <s v="Oxford Circus"/>
    <s v="Uber Comfort"/>
    <n v="244"/>
    <x v="0"/>
    <n v="8.93"/>
    <n v="9.73"/>
    <n v="4"/>
    <n v="1390"/>
    <n v="220"/>
    <x v="2"/>
    <m/>
    <x v="0"/>
  </r>
  <r>
    <n v="29058"/>
    <d v="2025-02-26T00:00:00"/>
    <d v="1899-12-30T17:26:00"/>
    <n v="17"/>
    <s v="Night"/>
    <s v="Shoreditch"/>
    <s v="Stratford"/>
    <s v="Uber Comfort"/>
    <n v="221"/>
    <x v="0"/>
    <n v="8.9"/>
    <n v="11.01"/>
    <n v="5"/>
    <n v="2132"/>
    <n v="201"/>
    <x v="5"/>
    <m/>
    <x v="0"/>
  </r>
  <r>
    <n v="74126"/>
    <d v="2025-04-04T00:00:00"/>
    <d v="1899-12-30T12:08:00"/>
    <n v="12"/>
    <s v="Afternoon"/>
    <s v="Victoria"/>
    <s v="King'S Cross"/>
    <s v="UberXL"/>
    <n v="242"/>
    <x v="0"/>
    <n v="8.9"/>
    <n v="18.59"/>
    <n v="4"/>
    <n v="1767"/>
    <n v="209"/>
    <x v="4"/>
    <m/>
    <x v="0"/>
  </r>
  <r>
    <n v="50274"/>
    <d v="2025-07-11T00:00:00"/>
    <d v="1899-12-30T01:38:00"/>
    <n v="1"/>
    <s v="Night"/>
    <s v="Notting Hill"/>
    <s v="Oxford Circus"/>
    <s v="UberXL"/>
    <n v="231"/>
    <x v="0"/>
    <n v="8.9"/>
    <n v="6.72"/>
    <n v="5"/>
    <n v="1757"/>
    <n v="235"/>
    <x v="4"/>
    <m/>
    <x v="0"/>
  </r>
  <r>
    <n v="96179"/>
    <d v="2025-01-19T00:00:00"/>
    <d v="1899-12-30T03:34:00"/>
    <n v="3"/>
    <s v="Night"/>
    <s v="Notting Hill"/>
    <s v="Stratford"/>
    <s v="UberX"/>
    <n v="242"/>
    <x v="0"/>
    <n v="8.86"/>
    <n v="8.6"/>
    <n v="3"/>
    <n v="1756"/>
    <n v="201"/>
    <x v="5"/>
    <m/>
    <x v="1"/>
  </r>
  <r>
    <n v="54815"/>
    <d v="2025-03-11T00:00:00"/>
    <d v="1899-12-30T03:18:00"/>
    <n v="3"/>
    <s v="Night"/>
    <s v="Victoria"/>
    <s v="Euston"/>
    <s v="UberXL"/>
    <n v="227"/>
    <x v="0"/>
    <n v="8.85"/>
    <n v="2.85"/>
    <n v="2"/>
    <n v="1858"/>
    <n v="245"/>
    <x v="2"/>
    <m/>
    <x v="1"/>
  </r>
  <r>
    <n v="30033"/>
    <d v="2025-05-18T00:00:00"/>
    <d v="1899-12-30T20:31:00"/>
    <n v="20"/>
    <s v="Night"/>
    <s v="Shoreditch"/>
    <s v="Brixton"/>
    <s v="UberX"/>
    <n v="214"/>
    <x v="0"/>
    <n v="8.84"/>
    <n v="23.42"/>
    <n v="5"/>
    <n v="1376"/>
    <n v="244"/>
    <x v="3"/>
    <m/>
    <x v="0"/>
  </r>
  <r>
    <n v="31156"/>
    <d v="2025-07-25T00:00:00"/>
    <d v="1899-12-30T06:29:00"/>
    <n v="6"/>
    <s v="Morning"/>
    <s v="Brixton"/>
    <s v="King'S Cross"/>
    <s v="UberX"/>
    <n v="210"/>
    <x v="0"/>
    <n v="8.77"/>
    <n v="26.35"/>
    <n v="2"/>
    <n v="1399"/>
    <n v="212"/>
    <x v="5"/>
    <m/>
    <x v="1"/>
  </r>
  <r>
    <n v="96935"/>
    <d v="2025-03-01T00:00:00"/>
    <d v="1899-12-30T16:18:00"/>
    <n v="16"/>
    <s v="Afternoon"/>
    <s v="Oxford Circus"/>
    <s v="Canary Wharf"/>
    <s v="Uber Comfort"/>
    <n v="232"/>
    <x v="0"/>
    <n v="8.75"/>
    <n v="27.95"/>
    <n v="1"/>
    <n v="1506"/>
    <n v="201"/>
    <x v="2"/>
    <m/>
    <x v="0"/>
  </r>
  <r>
    <n v="11864"/>
    <d v="2025-08-08T00:00:00"/>
    <d v="1899-12-30T18:42:00"/>
    <n v="18"/>
    <s v="Night"/>
    <s v="Paddington"/>
    <s v="Canary Wharf"/>
    <s v="UberX"/>
    <n v="249"/>
    <x v="0"/>
    <n v="8.74"/>
    <n v="9.68"/>
    <n v="4"/>
    <n v="1694"/>
    <n v="253"/>
    <x v="1"/>
    <m/>
    <x v="0"/>
  </r>
  <r>
    <n v="99983"/>
    <d v="2025-05-27T00:00:00"/>
    <d v="1899-12-30T09:57:00"/>
    <n v="9"/>
    <s v="Morning"/>
    <s v="London Bridge"/>
    <s v="Oxford Circus"/>
    <s v="Uber Comfort"/>
    <n v="242"/>
    <x v="0"/>
    <n v="8.7200000000000006"/>
    <n v="12.15"/>
    <n v="2"/>
    <n v="2017"/>
    <n v="230"/>
    <x v="5"/>
    <m/>
    <x v="0"/>
  </r>
  <r>
    <n v="81860"/>
    <d v="2025-10-14T00:00:00"/>
    <d v="1899-12-30T03:09:00"/>
    <n v="3"/>
    <s v="Night"/>
    <s v="Camden"/>
    <s v="Canary Wharf"/>
    <s v="UberXL"/>
    <n v="223"/>
    <x v="0"/>
    <n v="8.7100000000000009"/>
    <n v="20.92"/>
    <n v="3"/>
    <n v="1530"/>
    <n v="229"/>
    <x v="5"/>
    <m/>
    <x v="1"/>
  </r>
  <r>
    <n v="17412"/>
    <d v="2025-11-18T00:00:00"/>
    <d v="1899-12-30T22:08:00"/>
    <n v="22"/>
    <s v="Night"/>
    <s v="Shoreditch"/>
    <s v="Victoria"/>
    <s v="UberX"/>
    <n v="260"/>
    <x v="0"/>
    <n v="8.6999999999999993"/>
    <n v="13.13"/>
    <n v="4"/>
    <n v="1910"/>
    <n v="236"/>
    <x v="0"/>
    <m/>
    <x v="0"/>
  </r>
  <r>
    <n v="79489"/>
    <d v="2025-02-14T00:00:00"/>
    <d v="1899-12-30T19:14:00"/>
    <n v="19"/>
    <s v="Night"/>
    <s v="King'S Cross"/>
    <s v="London Bridge"/>
    <s v="Uber Comfort"/>
    <n v="238"/>
    <x v="0"/>
    <n v="8.6999999999999993"/>
    <n v="2.75"/>
    <n v="4"/>
    <n v="1530"/>
    <n v="209"/>
    <x v="1"/>
    <m/>
    <x v="1"/>
  </r>
  <r>
    <n v="62415"/>
    <d v="2025-10-18T00:00:00"/>
    <d v="1899-12-30T00:25:00"/>
    <n v="0"/>
    <s v="Evening"/>
    <s v="Shoreditch"/>
    <s v="Oxford Circus"/>
    <s v="UberX"/>
    <n v="215"/>
    <x v="0"/>
    <n v="8.69"/>
    <n v="27.81"/>
    <n v="5"/>
    <n v="1906"/>
    <n v="232"/>
    <x v="5"/>
    <m/>
    <x v="0"/>
  </r>
  <r>
    <n v="32489"/>
    <d v="2025-09-05T00:00:00"/>
    <d v="1899-12-30T21:11:00"/>
    <n v="21"/>
    <s v="Night"/>
    <s v="Canary Wharf"/>
    <s v="Victoria"/>
    <s v="Uber Comfort"/>
    <n v="259"/>
    <x v="0"/>
    <n v="8.69"/>
    <n v="24.49"/>
    <n v="5"/>
    <n v="1007"/>
    <n v="244"/>
    <x v="2"/>
    <m/>
    <x v="1"/>
  </r>
  <r>
    <n v="95196"/>
    <d v="2025-09-10T00:00:00"/>
    <d v="1899-12-30T22:52:00"/>
    <n v="22"/>
    <s v="Night"/>
    <s v="Greenwich"/>
    <s v="Camden"/>
    <s v="UberXL"/>
    <n v="209"/>
    <x v="0"/>
    <n v="8.68"/>
    <n v="4.79"/>
    <n v="4"/>
    <n v="1912"/>
    <n v="251"/>
    <x v="4"/>
    <m/>
    <x v="0"/>
  </r>
  <r>
    <n v="59639"/>
    <d v="2025-03-06T00:00:00"/>
    <d v="1899-12-30T07:20:00"/>
    <n v="7"/>
    <s v="Morning"/>
    <s v="Camden"/>
    <s v="Elephant And Castle"/>
    <s v="UberX"/>
    <n v="226"/>
    <x v="0"/>
    <n v="8.65"/>
    <n v="19.59"/>
    <n v="4"/>
    <n v="2169"/>
    <n v="257"/>
    <x v="2"/>
    <m/>
    <x v="0"/>
  </r>
  <r>
    <n v="81296"/>
    <d v="2025-04-21T00:00:00"/>
    <d v="1899-12-30T15:47:00"/>
    <n v="15"/>
    <s v="Afternoon"/>
    <s v="King'S Cross"/>
    <s v="Brixton"/>
    <s v="UberX"/>
    <n v="223"/>
    <x v="0"/>
    <n v="8.6300000000000008"/>
    <n v="21.29"/>
    <n v="4"/>
    <n v="1748"/>
    <n v="231"/>
    <x v="4"/>
    <m/>
    <x v="1"/>
  </r>
  <r>
    <n v="34212"/>
    <d v="2025-05-28T00:00:00"/>
    <d v="1899-12-30T04:34:00"/>
    <n v="4"/>
    <s v="Night"/>
    <s v="Paddington"/>
    <s v="Elephant And Castle"/>
    <s v="Uber Comfort"/>
    <n v="221"/>
    <x v="0"/>
    <n v="8.6300000000000008"/>
    <n v="10.7"/>
    <n v="5"/>
    <n v="1779"/>
    <n v="260"/>
    <x v="2"/>
    <m/>
    <x v="1"/>
  </r>
  <r>
    <n v="76402"/>
    <d v="2025-05-31T00:00:00"/>
    <d v="1899-12-30T09:38:00"/>
    <n v="9"/>
    <s v="Morning"/>
    <s v="Greenwich"/>
    <s v="Camden"/>
    <s v="UberX"/>
    <n v="256"/>
    <x v="0"/>
    <n v="8.59"/>
    <n v="24.82"/>
    <n v="5"/>
    <n v="1300"/>
    <n v="214"/>
    <x v="4"/>
    <m/>
    <x v="1"/>
  </r>
  <r>
    <n v="58431"/>
    <d v="2025-11-02T00:00:00"/>
    <d v="1899-12-30T06:31:00"/>
    <n v="6"/>
    <s v="Morning"/>
    <s v="Stratford"/>
    <s v="King'S Cross"/>
    <s v="UberXL"/>
    <n v="242"/>
    <x v="0"/>
    <n v="8.57"/>
    <n v="12.98"/>
    <n v="5"/>
    <n v="1935"/>
    <n v="246"/>
    <x v="5"/>
    <m/>
    <x v="1"/>
  </r>
  <r>
    <n v="33009"/>
    <d v="2025-02-01T00:00:00"/>
    <d v="1899-12-30T04:12:00"/>
    <n v="4"/>
    <s v="Night"/>
    <s v="London Bridge"/>
    <s v="Paddington"/>
    <s v="UberXL"/>
    <n v="240"/>
    <x v="0"/>
    <n v="8.5500000000000007"/>
    <n v="25.53"/>
    <n v="5"/>
    <n v="1379"/>
    <n v="212"/>
    <x v="1"/>
    <m/>
    <x v="0"/>
  </r>
  <r>
    <n v="22323"/>
    <d v="2025-04-30T00:00:00"/>
    <d v="1899-12-30T17:36:00"/>
    <n v="17"/>
    <s v="Night"/>
    <s v="Paddington"/>
    <s v="Canary Wharf"/>
    <s v="UberX"/>
    <n v="227"/>
    <x v="0"/>
    <n v="8.5399999999999991"/>
    <n v="25.3"/>
    <n v="1"/>
    <n v="1756"/>
    <n v="219"/>
    <x v="5"/>
    <m/>
    <x v="0"/>
  </r>
  <r>
    <n v="27705"/>
    <d v="2025-12-16T00:00:00"/>
    <d v="1899-12-30T04:41:00"/>
    <n v="4"/>
    <s v="Evening"/>
    <s v="Victoria"/>
    <s v="Camden"/>
    <s v="UberXL"/>
    <n v="223"/>
    <x v="0"/>
    <n v="8.5299999999999994"/>
    <n v="10.01"/>
    <n v="1"/>
    <n v="2177"/>
    <n v="257"/>
    <x v="0"/>
    <m/>
    <x v="1"/>
  </r>
  <r>
    <n v="57617"/>
    <d v="2025-02-09T00:00:00"/>
    <d v="1899-12-30T03:38:00"/>
    <n v="3"/>
    <s v="Night"/>
    <s v="Paddington"/>
    <s v="Elephant And Castle"/>
    <s v="Uber Comfort"/>
    <n v="228"/>
    <x v="0"/>
    <n v="8.5"/>
    <n v="27.92"/>
    <n v="2"/>
    <n v="1652"/>
    <n v="210"/>
    <x v="5"/>
    <m/>
    <x v="1"/>
  </r>
  <r>
    <n v="40975"/>
    <d v="2025-06-15T00:00:00"/>
    <d v="1899-12-30T19:04:00"/>
    <n v="19"/>
    <s v="Night"/>
    <s v="Oxford Circus"/>
    <s v="Elephant And Castle"/>
    <s v="Uber Comfort"/>
    <n v="232"/>
    <x v="0"/>
    <n v="8.5"/>
    <n v="23.81"/>
    <n v="4"/>
    <n v="1445"/>
    <n v="237"/>
    <x v="1"/>
    <m/>
    <x v="0"/>
  </r>
  <r>
    <n v="90252"/>
    <d v="2025-12-31T00:00:00"/>
    <d v="1899-12-30T19:49:00"/>
    <n v="19"/>
    <s v="Evening"/>
    <s v="Elephant And Castle"/>
    <s v="Camden"/>
    <s v="UberX"/>
    <n v="221"/>
    <x v="0"/>
    <n v="8.49"/>
    <n v="11.47"/>
    <n v="1"/>
    <n v="2074"/>
    <n v="220"/>
    <x v="5"/>
    <m/>
    <x v="1"/>
  </r>
  <r>
    <n v="76913"/>
    <d v="2025-12-15T00:00:00"/>
    <d v="1899-12-30T15:42:00"/>
    <n v="15"/>
    <s v="Afternoon"/>
    <s v="Notting Hill"/>
    <s v="Notting Hill"/>
    <s v="UberXL"/>
    <n v="236"/>
    <x v="0"/>
    <n v="8.49"/>
    <n v="1.04"/>
    <n v="2"/>
    <n v="1807"/>
    <n v="252"/>
    <x v="3"/>
    <m/>
    <x v="0"/>
  </r>
  <r>
    <n v="74301"/>
    <d v="2025-08-02T00:00:00"/>
    <d v="1899-12-30T18:01:00"/>
    <n v="18"/>
    <s v="Night"/>
    <s v="Elephant And Castle"/>
    <s v="King'S Cross"/>
    <s v="UberX"/>
    <n v="251"/>
    <x v="0"/>
    <n v="8.4700000000000006"/>
    <n v="17.68"/>
    <n v="3"/>
    <n v="1665"/>
    <n v="203"/>
    <x v="1"/>
    <m/>
    <x v="0"/>
  </r>
  <r>
    <n v="45099"/>
    <d v="2025-08-06T00:00:00"/>
    <d v="1899-12-30T01:54:00"/>
    <n v="1"/>
    <s v="Evening"/>
    <s v="Camden"/>
    <s v="Elephant And Castle"/>
    <s v="UberX"/>
    <n v="228"/>
    <x v="0"/>
    <n v="8.44"/>
    <n v="6.88"/>
    <n v="2"/>
    <n v="1408"/>
    <n v="257"/>
    <x v="1"/>
    <m/>
    <x v="1"/>
  </r>
  <r>
    <n v="64506"/>
    <d v="2025-05-10T00:00:00"/>
    <d v="1899-12-30T15:51:00"/>
    <n v="15"/>
    <s v="Afternoon"/>
    <s v="Euston"/>
    <s v="Brixton"/>
    <s v="UberXL"/>
    <n v="229"/>
    <x v="0"/>
    <n v="8.43"/>
    <n v="24.08"/>
    <n v="2"/>
    <n v="1713"/>
    <n v="256"/>
    <x v="1"/>
    <m/>
    <x v="1"/>
  </r>
  <r>
    <n v="30009"/>
    <d v="2025-07-14T00:00:00"/>
    <d v="1899-12-30T04:41:00"/>
    <n v="4"/>
    <s v="Night"/>
    <s v="Notting Hill"/>
    <s v="Victoria"/>
    <s v="UberXL"/>
    <n v="226"/>
    <x v="0"/>
    <n v="8.43"/>
    <n v="11.25"/>
    <n v="5"/>
    <n v="2033"/>
    <n v="241"/>
    <x v="3"/>
    <m/>
    <x v="0"/>
  </r>
  <r>
    <n v="71418"/>
    <d v="2025-01-14T00:00:00"/>
    <d v="1899-12-30T06:28:00"/>
    <n v="6"/>
    <s v="Morning"/>
    <s v="King'S Cross"/>
    <s v="Stratford"/>
    <s v="Uber Comfort"/>
    <n v="220"/>
    <x v="0"/>
    <n v="8.4"/>
    <n v="10.199999999999999"/>
    <n v="4"/>
    <n v="1305"/>
    <n v="217"/>
    <x v="1"/>
    <m/>
    <x v="1"/>
  </r>
  <r>
    <n v="85145"/>
    <d v="2025-04-06T00:00:00"/>
    <d v="1899-12-30T21:59:00"/>
    <n v="21"/>
    <s v="Night"/>
    <s v="Camden"/>
    <s v="King'S Cross"/>
    <s v="Uber Comfort"/>
    <n v="254"/>
    <x v="0"/>
    <n v="8.39"/>
    <n v="17.04"/>
    <n v="3"/>
    <n v="2102"/>
    <n v="204"/>
    <x v="5"/>
    <m/>
    <x v="1"/>
  </r>
  <r>
    <n v="47181"/>
    <d v="2025-07-21T00:00:00"/>
    <d v="1899-12-30T03:06:00"/>
    <n v="3"/>
    <s v="Night"/>
    <s v="Brixton"/>
    <s v="King'S Cross"/>
    <s v="UberXL"/>
    <n v="231"/>
    <x v="0"/>
    <n v="8.35"/>
    <n v="16.8"/>
    <n v="5"/>
    <n v="1484"/>
    <n v="206"/>
    <x v="3"/>
    <m/>
    <x v="0"/>
  </r>
  <r>
    <n v="42513"/>
    <d v="2025-07-27T00:00:00"/>
    <d v="1899-12-30T21:01:00"/>
    <n v="21"/>
    <s v="Night"/>
    <s v="Oxford Circus"/>
    <s v="Paddington"/>
    <s v="UberXL"/>
    <n v="246"/>
    <x v="0"/>
    <n v="8.34"/>
    <n v="16"/>
    <n v="1"/>
    <n v="2106"/>
    <n v="226"/>
    <x v="0"/>
    <m/>
    <x v="0"/>
  </r>
  <r>
    <n v="99912"/>
    <d v="2025-05-10T00:00:00"/>
    <d v="1899-12-30T00:14:00"/>
    <n v="0"/>
    <s v="Night"/>
    <s v="Greenwich"/>
    <s v="London Bridge"/>
    <s v="UberX"/>
    <n v="203"/>
    <x v="0"/>
    <n v="8.32"/>
    <n v="8.07"/>
    <n v="1"/>
    <n v="1618"/>
    <n v="223"/>
    <x v="5"/>
    <m/>
    <x v="1"/>
  </r>
  <r>
    <n v="26101"/>
    <d v="2025-06-14T00:00:00"/>
    <d v="1899-12-30T06:21:00"/>
    <n v="6"/>
    <s v="Morning"/>
    <s v="Greenwich"/>
    <s v="King'S Cross"/>
    <s v="UberXL"/>
    <n v="203"/>
    <x v="0"/>
    <n v="8.3000000000000007"/>
    <n v="6.38"/>
    <n v="3"/>
    <n v="1898"/>
    <n v="208"/>
    <x v="0"/>
    <m/>
    <x v="1"/>
  </r>
  <r>
    <n v="74827"/>
    <d v="2025-03-15T00:00:00"/>
    <d v="1899-12-30T21:37:00"/>
    <n v="21"/>
    <s v="Night"/>
    <s v="Greenwich"/>
    <s v="Brixton"/>
    <s v="UberXL"/>
    <n v="255"/>
    <x v="0"/>
    <n v="8.26"/>
    <n v="18.739999999999998"/>
    <n v="5"/>
    <n v="1605"/>
    <n v="201"/>
    <x v="3"/>
    <m/>
    <x v="1"/>
  </r>
  <r>
    <n v="47853"/>
    <d v="2025-11-24T00:00:00"/>
    <d v="1899-12-30T14:37:00"/>
    <n v="14"/>
    <s v="Afternoon"/>
    <s v="Greenwich"/>
    <s v="Notting Hill"/>
    <s v="UberXL"/>
    <n v="228"/>
    <x v="0"/>
    <n v="8.23"/>
    <n v="6.4"/>
    <n v="4"/>
    <n v="1556"/>
    <n v="234"/>
    <x v="2"/>
    <m/>
    <x v="0"/>
  </r>
  <r>
    <n v="80095"/>
    <d v="2025-08-08T00:00:00"/>
    <d v="1899-12-30T07:17:00"/>
    <n v="7"/>
    <s v="Morning"/>
    <s v="Notting Hill"/>
    <s v="Notting Hill"/>
    <s v="UberX"/>
    <n v="239"/>
    <x v="0"/>
    <n v="8.23"/>
    <n v="20.37"/>
    <n v="4"/>
    <n v="1531"/>
    <n v="248"/>
    <x v="4"/>
    <m/>
    <x v="1"/>
  </r>
  <r>
    <n v="43132"/>
    <d v="2025-07-31T00:00:00"/>
    <d v="1899-12-30T17:40:00"/>
    <n v="17"/>
    <s v="Night"/>
    <s v="Brixton"/>
    <s v="Shoreditch"/>
    <s v="Uber Comfort"/>
    <n v="210"/>
    <x v="0"/>
    <n v="8.23"/>
    <n v="1.41"/>
    <n v="5"/>
    <n v="1652"/>
    <n v="258"/>
    <x v="2"/>
    <m/>
    <x v="0"/>
  </r>
  <r>
    <n v="93471"/>
    <d v="2025-01-28T00:00:00"/>
    <d v="1899-12-30T18:52:00"/>
    <n v="18"/>
    <s v="Evening"/>
    <s v="Victoria"/>
    <s v="King'S Cross"/>
    <s v="UberXL"/>
    <n v="240"/>
    <x v="0"/>
    <n v="8.1999999999999993"/>
    <n v="26.29"/>
    <n v="1"/>
    <n v="2137"/>
    <n v="252"/>
    <x v="2"/>
    <m/>
    <x v="1"/>
  </r>
  <r>
    <n v="54898"/>
    <d v="2025-09-03T00:00:00"/>
    <d v="1899-12-30T07:02:00"/>
    <n v="7"/>
    <s v="Morning"/>
    <s v="London Bridge"/>
    <s v="Camden"/>
    <s v="UberX"/>
    <n v="248"/>
    <x v="0"/>
    <n v="8.1199999999999992"/>
    <n v="8.74"/>
    <n v="3"/>
    <n v="1631"/>
    <n v="258"/>
    <x v="3"/>
    <m/>
    <x v="0"/>
  </r>
  <r>
    <n v="84670"/>
    <d v="2025-01-30T00:00:00"/>
    <d v="1899-12-30T11:05:00"/>
    <n v="11"/>
    <s v="Morning"/>
    <s v="Victoria"/>
    <s v="Waterloo"/>
    <s v="UberX"/>
    <n v="217"/>
    <x v="0"/>
    <n v="8.11"/>
    <n v="1.79"/>
    <n v="3"/>
    <n v="1378"/>
    <n v="251"/>
    <x v="2"/>
    <m/>
    <x v="0"/>
  </r>
  <r>
    <n v="65250"/>
    <d v="2025-04-23T00:00:00"/>
    <d v="1899-12-30T07:56:00"/>
    <n v="7"/>
    <s v="Morning"/>
    <s v="London Bridge"/>
    <s v="Elephant And Castle"/>
    <s v="UberX"/>
    <n v="259"/>
    <x v="0"/>
    <n v="8.08"/>
    <n v="1.1399999999999999"/>
    <n v="1"/>
    <n v="1509"/>
    <n v="251"/>
    <x v="0"/>
    <m/>
    <x v="0"/>
  </r>
  <r>
    <n v="24948"/>
    <d v="2025-09-11T00:00:00"/>
    <d v="1899-12-30T17:07:00"/>
    <n v="17"/>
    <s v="Night"/>
    <s v="Euston"/>
    <s v="Victoria"/>
    <s v="Uber Comfort"/>
    <n v="213"/>
    <x v="0"/>
    <n v="8.0399999999999991"/>
    <n v="7.54"/>
    <n v="5"/>
    <n v="2041"/>
    <n v="245"/>
    <x v="5"/>
    <m/>
    <x v="1"/>
  </r>
  <r>
    <n v="43535"/>
    <d v="2025-05-04T00:00:00"/>
    <d v="1899-12-30T05:14:00"/>
    <n v="5"/>
    <s v="Morning"/>
    <s v="King'S Cross"/>
    <s v="Brixton"/>
    <s v="UberX"/>
    <n v="251"/>
    <x v="0"/>
    <n v="8.0299999999999994"/>
    <n v="21.3"/>
    <n v="5"/>
    <n v="2144"/>
    <n v="233"/>
    <x v="2"/>
    <m/>
    <x v="1"/>
  </r>
  <r>
    <n v="20788"/>
    <d v="2025-09-23T00:00:00"/>
    <d v="1899-12-30T05:23:00"/>
    <n v="5"/>
    <s v="Morning"/>
    <s v="Paddington"/>
    <s v="Shoreditch"/>
    <s v="UberX"/>
    <n v="234"/>
    <x v="0"/>
    <n v="8.02"/>
    <n v="10.23"/>
    <n v="4"/>
    <n v="2173"/>
    <n v="205"/>
    <x v="3"/>
    <m/>
    <x v="1"/>
  </r>
  <r>
    <n v="76766"/>
    <d v="2025-12-19T00:00:00"/>
    <d v="1899-12-30T12:28:00"/>
    <n v="12"/>
    <s v="Afternoon"/>
    <s v="Paddington"/>
    <s v="London Bridge"/>
    <s v="UberXL"/>
    <n v="252"/>
    <x v="0"/>
    <n v="8.02"/>
    <n v="26.64"/>
    <n v="4"/>
    <n v="2194"/>
    <n v="232"/>
    <x v="3"/>
    <m/>
    <x v="1"/>
  </r>
  <r>
    <n v="31770"/>
    <d v="2025-01-29T00:00:00"/>
    <d v="1899-12-30T23:12:00"/>
    <n v="23"/>
    <s v="Night"/>
    <s v="Brixton"/>
    <s v="Notting Hill"/>
    <s v="UberXL"/>
    <n v="229"/>
    <x v="0"/>
    <n v="8.01"/>
    <n v="9.43"/>
    <n v="2"/>
    <n v="2116"/>
    <n v="202"/>
    <x v="0"/>
    <m/>
    <x v="1"/>
  </r>
  <r>
    <n v="32764"/>
    <d v="2025-04-18T00:00:00"/>
    <d v="1899-12-30T04:14:00"/>
    <n v="4"/>
    <s v="Night"/>
    <s v="Greenwich"/>
    <s v="Stratford"/>
    <s v="UberXL"/>
    <n v="257"/>
    <x v="0"/>
    <n v="8.01"/>
    <n v="15.38"/>
    <n v="5"/>
    <n v="1188"/>
    <n v="234"/>
    <x v="5"/>
    <m/>
    <x v="1"/>
  </r>
  <r>
    <n v="32003"/>
    <d v="2025-11-24T00:00:00"/>
    <d v="1899-12-30T16:35:00"/>
    <n v="16"/>
    <s v="Afternoon"/>
    <s v="Oxford Circus"/>
    <s v="Greenwich"/>
    <s v="Uber Comfort"/>
    <n v="235"/>
    <x v="0"/>
    <n v="7.99"/>
    <n v="22.74"/>
    <n v="3"/>
    <n v="1183"/>
    <n v="225"/>
    <x v="2"/>
    <m/>
    <x v="1"/>
  </r>
  <r>
    <n v="97882"/>
    <d v="2025-10-17T00:00:00"/>
    <d v="1899-12-30T08:35:00"/>
    <n v="8"/>
    <s v="Morning"/>
    <s v="London Bridge"/>
    <s v="Stratford"/>
    <s v="UberX"/>
    <n v="259"/>
    <x v="0"/>
    <n v="7.97"/>
    <n v="21.57"/>
    <n v="1"/>
    <n v="1800"/>
    <n v="256"/>
    <x v="4"/>
    <m/>
    <x v="0"/>
  </r>
  <r>
    <n v="46082"/>
    <d v="2025-09-11T00:00:00"/>
    <d v="1899-12-30T17:20:00"/>
    <n v="17"/>
    <s v="Night"/>
    <s v="Notting Hill"/>
    <s v="Brixton"/>
    <s v="UberX"/>
    <n v="259"/>
    <x v="0"/>
    <n v="7.91"/>
    <n v="24.53"/>
    <n v="3"/>
    <n v="1594"/>
    <n v="251"/>
    <x v="0"/>
    <m/>
    <x v="1"/>
  </r>
  <r>
    <n v="96677"/>
    <d v="2025-10-31T00:00:00"/>
    <d v="1899-12-30T05:53:00"/>
    <n v="5"/>
    <s v="Morning"/>
    <s v="Shoreditch"/>
    <s v="Elephant And Castle"/>
    <s v="Uber Comfort"/>
    <n v="207"/>
    <x v="0"/>
    <n v="7.9"/>
    <n v="13.14"/>
    <n v="2"/>
    <n v="1246"/>
    <n v="239"/>
    <x v="4"/>
    <m/>
    <x v="0"/>
  </r>
  <r>
    <n v="41004"/>
    <d v="2025-12-15T00:00:00"/>
    <d v="1899-12-30T04:00:00"/>
    <n v="4"/>
    <s v="Night"/>
    <s v="Oxford Circus"/>
    <s v="Elephant And Castle"/>
    <s v="Uber Comfort"/>
    <n v="205"/>
    <x v="0"/>
    <n v="7.9"/>
    <n v="5.97"/>
    <n v="4"/>
    <n v="1109"/>
    <n v="251"/>
    <x v="5"/>
    <m/>
    <x v="1"/>
  </r>
  <r>
    <n v="88074"/>
    <d v="2025-08-04T00:00:00"/>
    <d v="1899-12-30T16:20:00"/>
    <n v="16"/>
    <s v="Afternoon"/>
    <s v="Euston"/>
    <s v="Elephant And Castle"/>
    <s v="UberX"/>
    <n v="230"/>
    <x v="0"/>
    <n v="7.89"/>
    <n v="14.22"/>
    <n v="5"/>
    <n v="1523"/>
    <n v="226"/>
    <x v="5"/>
    <m/>
    <x v="0"/>
  </r>
  <r>
    <n v="33447"/>
    <d v="2025-06-28T00:00:00"/>
    <d v="1899-12-30T21:18:00"/>
    <n v="21"/>
    <s v="Night"/>
    <s v="Waterloo"/>
    <s v="Brixton"/>
    <s v="UberX"/>
    <n v="205"/>
    <x v="0"/>
    <n v="7.85"/>
    <n v="1.69"/>
    <n v="3"/>
    <n v="1999"/>
    <n v="200"/>
    <x v="0"/>
    <m/>
    <x v="1"/>
  </r>
  <r>
    <n v="42600"/>
    <d v="2025-10-31T00:00:00"/>
    <d v="1899-12-30T00:24:00"/>
    <n v="0"/>
    <s v="Night"/>
    <s v="Paddington"/>
    <s v="Paddington"/>
    <s v="UberX"/>
    <n v="254"/>
    <x v="0"/>
    <n v="7.83"/>
    <n v="20.13"/>
    <n v="2"/>
    <n v="1566"/>
    <n v="252"/>
    <x v="0"/>
    <m/>
    <x v="0"/>
  </r>
  <r>
    <n v="95290"/>
    <d v="2025-10-15T00:00:00"/>
    <d v="1899-12-30T18:14:00"/>
    <n v="18"/>
    <s v="Night"/>
    <s v="Paddington"/>
    <s v="Shoreditch"/>
    <s v="UberXL"/>
    <n v="245"/>
    <x v="0"/>
    <n v="7.81"/>
    <n v="12.9"/>
    <n v="2"/>
    <n v="1559"/>
    <n v="220"/>
    <x v="1"/>
    <m/>
    <x v="1"/>
  </r>
  <r>
    <n v="68480"/>
    <d v="2025-10-19T00:00:00"/>
    <d v="1899-12-30T17:22:00"/>
    <n v="17"/>
    <s v="Evening"/>
    <s v="Oxford Circus"/>
    <s v="Shoreditch"/>
    <s v="Uber Comfort"/>
    <n v="258"/>
    <x v="0"/>
    <n v="7.81"/>
    <n v="9.35"/>
    <n v="4"/>
    <n v="1010"/>
    <n v="239"/>
    <x v="4"/>
    <m/>
    <x v="0"/>
  </r>
  <r>
    <n v="79532"/>
    <d v="2025-02-22T00:00:00"/>
    <d v="1899-12-30T22:54:00"/>
    <n v="22"/>
    <s v="Evening"/>
    <s v="Paddington"/>
    <s v="Greenwich"/>
    <s v="Uber Comfort"/>
    <n v="210"/>
    <x v="0"/>
    <n v="7.8"/>
    <n v="9.81"/>
    <n v="3"/>
    <n v="1296"/>
    <n v="221"/>
    <x v="4"/>
    <m/>
    <x v="1"/>
  </r>
  <r>
    <n v="41709"/>
    <d v="2025-10-25T00:00:00"/>
    <d v="1899-12-30T03:06:00"/>
    <n v="3"/>
    <s v="Night"/>
    <s v="Camden"/>
    <s v="Oxford Circus"/>
    <s v="Uber Comfort"/>
    <n v="236"/>
    <x v="0"/>
    <n v="7.79"/>
    <n v="27.09"/>
    <n v="3"/>
    <n v="1754"/>
    <n v="255"/>
    <x v="4"/>
    <m/>
    <x v="1"/>
  </r>
  <r>
    <n v="29413"/>
    <d v="2025-07-03T00:00:00"/>
    <d v="1899-12-30T22:27:00"/>
    <n v="22"/>
    <s v="Night"/>
    <s v="Oxford Circus"/>
    <s v="Waterloo"/>
    <s v="Uber Comfort"/>
    <n v="259"/>
    <x v="0"/>
    <n v="7.78"/>
    <n v="15.91"/>
    <n v="2"/>
    <n v="1978"/>
    <n v="200"/>
    <x v="2"/>
    <m/>
    <x v="1"/>
  </r>
  <r>
    <n v="12651"/>
    <d v="2025-11-03T00:00:00"/>
    <d v="1899-12-30T22:22:00"/>
    <n v="22"/>
    <s v="Night"/>
    <s v="Greenwich"/>
    <s v="King'S Cross"/>
    <s v="Uber Comfort"/>
    <n v="223"/>
    <x v="0"/>
    <n v="7.78"/>
    <n v="25.66"/>
    <n v="2"/>
    <n v="1934"/>
    <n v="256"/>
    <x v="1"/>
    <m/>
    <x v="1"/>
  </r>
  <r>
    <n v="63979"/>
    <d v="2025-07-21T00:00:00"/>
    <d v="1899-12-30T12:58:00"/>
    <n v="12"/>
    <s v="Afternoon"/>
    <s v="Stratford"/>
    <s v="Camden"/>
    <s v="UberXL"/>
    <n v="206"/>
    <x v="0"/>
    <n v="7.76"/>
    <n v="1.6"/>
    <n v="3"/>
    <n v="1709"/>
    <n v="223"/>
    <x v="4"/>
    <m/>
    <x v="1"/>
  </r>
  <r>
    <n v="56049"/>
    <d v="2025-09-06T00:00:00"/>
    <d v="1899-12-30T19:49:00"/>
    <n v="19"/>
    <s v="Night"/>
    <s v="Victoria"/>
    <s v="Notting Hill"/>
    <s v="UberXL"/>
    <n v="218"/>
    <x v="0"/>
    <n v="7.74"/>
    <n v="1.76"/>
    <n v="3"/>
    <n v="1206"/>
    <n v="254"/>
    <x v="0"/>
    <m/>
    <x v="0"/>
  </r>
  <r>
    <n v="35836"/>
    <d v="2025-02-17T00:00:00"/>
    <d v="1899-12-30T19:14:00"/>
    <n v="19"/>
    <s v="Evening"/>
    <s v="Stratford"/>
    <s v="Notting Hill"/>
    <s v="UberXL"/>
    <n v="229"/>
    <x v="0"/>
    <n v="7.72"/>
    <n v="18.62"/>
    <n v="4"/>
    <n v="1416"/>
    <n v="225"/>
    <x v="3"/>
    <m/>
    <x v="1"/>
  </r>
  <r>
    <n v="90041"/>
    <d v="2025-04-11T00:00:00"/>
    <d v="1899-12-30T20:52:00"/>
    <n v="20"/>
    <s v="Evening"/>
    <s v="Paddington"/>
    <s v="Euston"/>
    <s v="Uber Comfort"/>
    <n v="232"/>
    <x v="0"/>
    <n v="7.69"/>
    <n v="12.66"/>
    <n v="2"/>
    <n v="2077"/>
    <n v="241"/>
    <x v="1"/>
    <m/>
    <x v="0"/>
  </r>
  <r>
    <n v="70449"/>
    <d v="2025-11-30T00:00:00"/>
    <d v="1899-12-30T01:21:00"/>
    <n v="1"/>
    <s v="Evening"/>
    <s v="Waterloo"/>
    <s v="Euston"/>
    <s v="UberXL"/>
    <n v="259"/>
    <x v="0"/>
    <n v="7.69"/>
    <n v="11.1"/>
    <n v="2"/>
    <n v="2163"/>
    <n v="245"/>
    <x v="1"/>
    <m/>
    <x v="0"/>
  </r>
  <r>
    <n v="25612"/>
    <d v="2025-11-21T00:00:00"/>
    <d v="1899-12-30T18:34:00"/>
    <n v="18"/>
    <s v="Night"/>
    <s v="Notting Hill"/>
    <s v="Victoria"/>
    <s v="UberX"/>
    <n v="237"/>
    <x v="0"/>
    <n v="7.68"/>
    <n v="13.51"/>
    <n v="5"/>
    <n v="2164"/>
    <n v="241"/>
    <x v="3"/>
    <m/>
    <x v="1"/>
  </r>
  <r>
    <n v="46699"/>
    <d v="2025-04-11T00:00:00"/>
    <d v="1899-12-30T11:57:00"/>
    <n v="11"/>
    <s v="Morning"/>
    <s v="Paddington"/>
    <s v="Stratford"/>
    <s v="UberX"/>
    <n v="213"/>
    <x v="0"/>
    <n v="7.67"/>
    <n v="24.46"/>
    <n v="4"/>
    <n v="1818"/>
    <n v="237"/>
    <x v="1"/>
    <m/>
    <x v="1"/>
  </r>
  <r>
    <n v="55911"/>
    <d v="2025-12-31T00:00:00"/>
    <d v="1899-12-30T12:20:00"/>
    <n v="12"/>
    <s v="Afternoon"/>
    <s v="Stratford"/>
    <s v="Canary Wharf"/>
    <s v="UberXL"/>
    <n v="213"/>
    <x v="0"/>
    <n v="7.64"/>
    <n v="19.559999999999999"/>
    <n v="4"/>
    <n v="1949"/>
    <n v="221"/>
    <x v="0"/>
    <m/>
    <x v="0"/>
  </r>
  <r>
    <n v="24403"/>
    <d v="2025-05-15T00:00:00"/>
    <d v="1899-12-30T17:31:00"/>
    <n v="17"/>
    <s v="Night"/>
    <s v="Notting Hill"/>
    <s v="Victoria"/>
    <s v="UberXL"/>
    <n v="242"/>
    <x v="0"/>
    <n v="7.61"/>
    <n v="3.31"/>
    <n v="5"/>
    <n v="1669"/>
    <n v="210"/>
    <x v="0"/>
    <m/>
    <x v="1"/>
  </r>
  <r>
    <n v="65913"/>
    <d v="2025-05-31T00:00:00"/>
    <d v="1899-12-30T18:29:00"/>
    <n v="18"/>
    <s v="Evening"/>
    <s v="London Bridge"/>
    <s v="Oxford Circus"/>
    <s v="Uber Comfort"/>
    <n v="240"/>
    <x v="0"/>
    <n v="7.59"/>
    <n v="7.75"/>
    <n v="4"/>
    <n v="1789"/>
    <n v="227"/>
    <x v="1"/>
    <m/>
    <x v="0"/>
  </r>
  <r>
    <n v="12067"/>
    <d v="2025-10-26T00:00:00"/>
    <d v="1899-12-30T20:59:00"/>
    <n v="20"/>
    <s v="Evening"/>
    <s v="Stratford"/>
    <s v="Euston"/>
    <s v="UberXL"/>
    <n v="252"/>
    <x v="0"/>
    <n v="7.57"/>
    <n v="5.61"/>
    <n v="3"/>
    <n v="1661"/>
    <n v="229"/>
    <x v="3"/>
    <m/>
    <x v="1"/>
  </r>
  <r>
    <n v="57898"/>
    <d v="2025-03-07T00:00:00"/>
    <d v="1899-12-30T01:13:00"/>
    <n v="1"/>
    <s v="Evening"/>
    <s v="Waterloo"/>
    <s v="Notting Hill"/>
    <s v="UberX"/>
    <n v="224"/>
    <x v="0"/>
    <n v="7.54"/>
    <n v="15.22"/>
    <n v="5"/>
    <n v="1120"/>
    <n v="238"/>
    <x v="0"/>
    <m/>
    <x v="0"/>
  </r>
  <r>
    <n v="58562"/>
    <d v="2025-10-09T00:00:00"/>
    <d v="1899-12-30T04:06:00"/>
    <n v="4"/>
    <s v="Night"/>
    <s v="Camden"/>
    <s v="Canary Wharf"/>
    <s v="UberX"/>
    <n v="253"/>
    <x v="0"/>
    <n v="7.51"/>
    <n v="27.77"/>
    <n v="5"/>
    <n v="1333"/>
    <n v="209"/>
    <x v="0"/>
    <m/>
    <x v="1"/>
  </r>
  <r>
    <n v="86269"/>
    <d v="2025-08-04T00:00:00"/>
    <d v="1899-12-30T09:43:00"/>
    <n v="9"/>
    <s v="Morning"/>
    <s v="Greenwich"/>
    <s v="Stratford"/>
    <s v="Uber Comfort"/>
    <n v="242"/>
    <x v="0"/>
    <n v="7.51"/>
    <n v="25.56"/>
    <n v="1"/>
    <n v="1358"/>
    <n v="200"/>
    <x v="0"/>
    <m/>
    <x v="0"/>
  </r>
  <r>
    <n v="15732"/>
    <d v="2025-09-22T00:00:00"/>
    <d v="1899-12-30T19:19:00"/>
    <n v="19"/>
    <s v="Night"/>
    <s v="Waterloo"/>
    <s v="Paddington"/>
    <s v="Uber Comfort"/>
    <n v="224"/>
    <x v="0"/>
    <n v="7.48"/>
    <n v="19.11"/>
    <n v="2"/>
    <n v="1276"/>
    <n v="230"/>
    <x v="4"/>
    <m/>
    <x v="0"/>
  </r>
  <r>
    <n v="63623"/>
    <d v="2025-11-21T00:00:00"/>
    <d v="1899-12-30T10:47:00"/>
    <n v="10"/>
    <s v="Morning"/>
    <s v="Greenwich"/>
    <s v="Oxford Circus"/>
    <s v="Uber Comfort"/>
    <n v="224"/>
    <x v="0"/>
    <n v="7.48"/>
    <n v="27.62"/>
    <n v="2"/>
    <n v="1526"/>
    <n v="211"/>
    <x v="2"/>
    <m/>
    <x v="0"/>
  </r>
  <r>
    <n v="88696"/>
    <d v="2025-07-15T00:00:00"/>
    <d v="1899-12-30T10:31:00"/>
    <n v="10"/>
    <s v="Morning"/>
    <s v="Victoria"/>
    <s v="Victoria"/>
    <s v="Uber Comfort"/>
    <n v="239"/>
    <x v="0"/>
    <n v="7.47"/>
    <n v="11.97"/>
    <n v="1"/>
    <n v="1417"/>
    <n v="259"/>
    <x v="0"/>
    <m/>
    <x v="1"/>
  </r>
  <r>
    <n v="68193"/>
    <d v="2025-04-13T00:00:00"/>
    <d v="1899-12-30T14:51:00"/>
    <n v="14"/>
    <s v="Afternoon"/>
    <s v="Oxford Circus"/>
    <s v="Euston"/>
    <s v="UberXL"/>
    <n v="214"/>
    <x v="0"/>
    <n v="7.44"/>
    <n v="26.06"/>
    <n v="2"/>
    <n v="1911"/>
    <n v="243"/>
    <x v="5"/>
    <m/>
    <x v="1"/>
  </r>
  <r>
    <n v="14278"/>
    <d v="2025-03-15T00:00:00"/>
    <d v="1899-12-30T02:00:00"/>
    <n v="2"/>
    <s v="Night"/>
    <s v="Notting Hill"/>
    <s v="Elephant And Castle"/>
    <s v="UberXL"/>
    <n v="201"/>
    <x v="0"/>
    <n v="7.4"/>
    <n v="8.0299999999999994"/>
    <n v="1"/>
    <n v="1686"/>
    <n v="214"/>
    <x v="1"/>
    <m/>
    <x v="0"/>
  </r>
  <r>
    <n v="18270"/>
    <d v="2025-08-27T00:00:00"/>
    <d v="1899-12-30T16:20:00"/>
    <n v="16"/>
    <s v="Afternoon"/>
    <s v="Brixton"/>
    <s v="Oxford Circus"/>
    <s v="Uber Comfort"/>
    <n v="232"/>
    <x v="0"/>
    <n v="7.39"/>
    <n v="13.66"/>
    <n v="3"/>
    <n v="1163"/>
    <n v="204"/>
    <x v="3"/>
    <m/>
    <x v="1"/>
  </r>
  <r>
    <n v="67520"/>
    <d v="2025-03-14T00:00:00"/>
    <d v="1899-12-30T22:18:00"/>
    <n v="22"/>
    <s v="Night"/>
    <s v="Oxford Circus"/>
    <s v="King'S Cross"/>
    <s v="UberX"/>
    <n v="239"/>
    <x v="0"/>
    <n v="7.38"/>
    <n v="25.87"/>
    <n v="3"/>
    <n v="1562"/>
    <n v="240"/>
    <x v="2"/>
    <m/>
    <x v="0"/>
  </r>
  <r>
    <n v="83080"/>
    <d v="2025-08-13T00:00:00"/>
    <d v="1899-12-30T20:39:00"/>
    <n v="20"/>
    <s v="Night"/>
    <s v="King'S Cross"/>
    <s v="Waterloo"/>
    <s v="UberX"/>
    <n v="242"/>
    <x v="0"/>
    <n v="7.37"/>
    <n v="1.61"/>
    <n v="3"/>
    <n v="1058"/>
    <n v="217"/>
    <x v="4"/>
    <m/>
    <x v="0"/>
  </r>
  <r>
    <n v="38309"/>
    <d v="2025-04-20T00:00:00"/>
    <d v="1899-12-30T17:43:00"/>
    <n v="17"/>
    <s v="Evening"/>
    <s v="Notting Hill"/>
    <s v="Canary Wharf"/>
    <s v="Uber Comfort"/>
    <n v="200"/>
    <x v="0"/>
    <n v="7.37"/>
    <n v="15.6"/>
    <n v="5"/>
    <n v="1278"/>
    <n v="205"/>
    <x v="4"/>
    <m/>
    <x v="1"/>
  </r>
  <r>
    <n v="66015"/>
    <d v="2025-02-21T00:00:00"/>
    <d v="1899-12-30T19:39:00"/>
    <n v="19"/>
    <s v="Evening"/>
    <s v="Oxford Circus"/>
    <s v="Victoria"/>
    <s v="UberXL"/>
    <n v="258"/>
    <x v="0"/>
    <n v="7.37"/>
    <n v="7.98"/>
    <n v="4"/>
    <n v="1033"/>
    <n v="219"/>
    <x v="5"/>
    <m/>
    <x v="0"/>
  </r>
  <r>
    <n v="85918"/>
    <d v="2025-12-02T00:00:00"/>
    <d v="1899-12-30T13:53:00"/>
    <n v="13"/>
    <s v="Afternoon"/>
    <s v="Stratford"/>
    <s v="Euston"/>
    <s v="UberXL"/>
    <n v="206"/>
    <x v="0"/>
    <n v="7.36"/>
    <n v="5.69"/>
    <n v="3"/>
    <n v="2040"/>
    <n v="208"/>
    <x v="4"/>
    <m/>
    <x v="0"/>
  </r>
  <r>
    <n v="51878"/>
    <d v="2025-01-18T00:00:00"/>
    <d v="1899-12-30T05:54:00"/>
    <n v="5"/>
    <s v="Morning"/>
    <s v="Stratford"/>
    <s v="Paddington"/>
    <s v="UberX"/>
    <n v="200"/>
    <x v="0"/>
    <n v="7.34"/>
    <n v="5.46"/>
    <n v="4"/>
    <n v="1208"/>
    <n v="256"/>
    <x v="1"/>
    <m/>
    <x v="0"/>
  </r>
  <r>
    <n v="49830"/>
    <d v="2025-01-02T00:00:00"/>
    <d v="1899-12-30T14:29:00"/>
    <n v="14"/>
    <s v="Afternoon"/>
    <s v="Waterloo"/>
    <s v="King'S Cross"/>
    <s v="UberX"/>
    <n v="203"/>
    <x v="0"/>
    <n v="7.3"/>
    <n v="5.69"/>
    <n v="2"/>
    <n v="2010"/>
    <n v="233"/>
    <x v="1"/>
    <m/>
    <x v="0"/>
  </r>
  <r>
    <n v="64707"/>
    <d v="2025-04-30T00:00:00"/>
    <d v="1899-12-30T22:24:00"/>
    <n v="22"/>
    <s v="Night"/>
    <s v="Canary Wharf"/>
    <s v="King'S Cross"/>
    <s v="UberX"/>
    <n v="219"/>
    <x v="0"/>
    <n v="7.3"/>
    <n v="3.81"/>
    <n v="1"/>
    <n v="1089"/>
    <n v="201"/>
    <x v="3"/>
    <m/>
    <x v="1"/>
  </r>
  <r>
    <n v="70112"/>
    <d v="2025-04-20T00:00:00"/>
    <d v="1899-12-30T23:13:00"/>
    <n v="23"/>
    <s v="Night"/>
    <s v="Stratford"/>
    <s v="Elephant And Castle"/>
    <s v="UberXL"/>
    <n v="257"/>
    <x v="0"/>
    <n v="7.3"/>
    <n v="6.19"/>
    <n v="3"/>
    <n v="1081"/>
    <n v="235"/>
    <x v="1"/>
    <m/>
    <x v="1"/>
  </r>
  <r>
    <n v="84195"/>
    <d v="2025-02-10T00:00:00"/>
    <d v="1899-12-30T07:46:00"/>
    <n v="7"/>
    <s v="Morning"/>
    <s v="Stratford"/>
    <s v="Brixton"/>
    <s v="UberX"/>
    <n v="249"/>
    <x v="0"/>
    <n v="7.29"/>
    <n v="17.25"/>
    <n v="2"/>
    <n v="1889"/>
    <n v="248"/>
    <x v="5"/>
    <m/>
    <x v="0"/>
  </r>
  <r>
    <n v="94984"/>
    <d v="2025-01-21T00:00:00"/>
    <d v="1899-12-30T21:30:00"/>
    <n v="21"/>
    <s v="Night"/>
    <s v="Notting Hill"/>
    <s v="Shoreditch"/>
    <s v="Uber Comfort"/>
    <n v="236"/>
    <x v="0"/>
    <n v="7.28"/>
    <n v="5.28"/>
    <n v="5"/>
    <n v="1820"/>
    <n v="247"/>
    <x v="1"/>
    <m/>
    <x v="1"/>
  </r>
  <r>
    <n v="88434"/>
    <d v="2025-08-31T00:00:00"/>
    <d v="1899-12-30T15:31:00"/>
    <n v="15"/>
    <s v="Afternoon"/>
    <s v="Euston"/>
    <s v="Stratford"/>
    <s v="UberXL"/>
    <n v="219"/>
    <x v="0"/>
    <n v="7.27"/>
    <n v="7.37"/>
    <n v="5"/>
    <n v="1229"/>
    <n v="220"/>
    <x v="2"/>
    <m/>
    <x v="0"/>
  </r>
  <r>
    <n v="31966"/>
    <d v="2025-12-28T00:00:00"/>
    <d v="1899-12-30T20:34:00"/>
    <n v="20"/>
    <s v="Night"/>
    <s v="London Bridge"/>
    <s v="Canary Wharf"/>
    <s v="Uber Comfort"/>
    <n v="245"/>
    <x v="0"/>
    <n v="7.25"/>
    <n v="9.0500000000000007"/>
    <n v="4"/>
    <n v="1127"/>
    <n v="211"/>
    <x v="2"/>
    <m/>
    <x v="1"/>
  </r>
  <r>
    <n v="19985"/>
    <d v="2025-09-13T00:00:00"/>
    <d v="1899-12-30T07:46:00"/>
    <n v="7"/>
    <s v="Morning"/>
    <s v="Victoria"/>
    <s v="Notting Hill"/>
    <s v="UberX"/>
    <n v="234"/>
    <x v="0"/>
    <n v="7.24"/>
    <n v="23.22"/>
    <n v="3"/>
    <n v="1985"/>
    <n v="238"/>
    <x v="2"/>
    <m/>
    <x v="1"/>
  </r>
  <r>
    <n v="58685"/>
    <d v="2025-08-26T00:00:00"/>
    <d v="1899-12-30T21:43:00"/>
    <n v="21"/>
    <s v="Night"/>
    <s v="Waterloo"/>
    <s v="Stratford"/>
    <s v="Uber Comfort"/>
    <n v="234"/>
    <x v="0"/>
    <n v="7.21"/>
    <n v="26.84"/>
    <n v="4"/>
    <n v="1140"/>
    <n v="202"/>
    <x v="2"/>
    <m/>
    <x v="0"/>
  </r>
  <r>
    <n v="10388"/>
    <d v="2025-03-04T00:00:00"/>
    <d v="1899-12-30T18:39:00"/>
    <n v="18"/>
    <s v="Night"/>
    <s v="Shoreditch"/>
    <s v="Stratford"/>
    <s v="Uber Comfort"/>
    <n v="224"/>
    <x v="0"/>
    <n v="7.2"/>
    <n v="4.38"/>
    <n v="1"/>
    <n v="1042"/>
    <n v="241"/>
    <x v="4"/>
    <m/>
    <x v="0"/>
  </r>
  <r>
    <n v="13295"/>
    <d v="2025-05-06T00:00:00"/>
    <d v="1899-12-30T11:44:00"/>
    <n v="11"/>
    <s v="Morning"/>
    <s v="Camden"/>
    <s v="Euston"/>
    <s v="UberXL"/>
    <n v="205"/>
    <x v="0"/>
    <n v="7.15"/>
    <n v="22.72"/>
    <n v="2"/>
    <n v="1715"/>
    <n v="225"/>
    <x v="5"/>
    <m/>
    <x v="1"/>
  </r>
  <r>
    <n v="48922"/>
    <d v="2025-04-14T00:00:00"/>
    <d v="1899-12-30T11:49:00"/>
    <n v="11"/>
    <s v="Morning"/>
    <s v="Camden"/>
    <s v="Victoria"/>
    <s v="Uber Comfort"/>
    <n v="204"/>
    <x v="0"/>
    <n v="7.15"/>
    <n v="21.68"/>
    <n v="5"/>
    <n v="2067"/>
    <n v="225"/>
    <x v="5"/>
    <m/>
    <x v="1"/>
  </r>
  <r>
    <n v="87505"/>
    <d v="2025-02-14T00:00:00"/>
    <d v="1899-12-30T20:40:00"/>
    <n v="20"/>
    <s v="Night"/>
    <s v="Elephant And Castle"/>
    <s v="Waterloo"/>
    <s v="Uber Comfort"/>
    <n v="244"/>
    <x v="0"/>
    <n v="7.13"/>
    <n v="3.07"/>
    <n v="3"/>
    <n v="1551"/>
    <n v="204"/>
    <x v="4"/>
    <m/>
    <x v="0"/>
  </r>
  <r>
    <n v="43159"/>
    <d v="2025-06-20T00:00:00"/>
    <d v="1899-12-30T06:22:00"/>
    <n v="6"/>
    <s v="Morning"/>
    <s v="Waterloo"/>
    <s v="Notting Hill"/>
    <s v="Uber Comfort"/>
    <n v="221"/>
    <x v="0"/>
    <n v="7.09"/>
    <n v="17.010000000000002"/>
    <n v="3"/>
    <n v="1129"/>
    <n v="219"/>
    <x v="1"/>
    <m/>
    <x v="1"/>
  </r>
  <r>
    <n v="55298"/>
    <d v="2025-08-12T00:00:00"/>
    <d v="1899-12-30T16:27:00"/>
    <n v="16"/>
    <s v="Afternoon"/>
    <s v="Victoria"/>
    <s v="Brixton"/>
    <s v="UberXL"/>
    <n v="252"/>
    <x v="0"/>
    <n v="7.09"/>
    <n v="24.73"/>
    <n v="1"/>
    <n v="1740"/>
    <n v="201"/>
    <x v="2"/>
    <m/>
    <x v="1"/>
  </r>
  <r>
    <n v="35754"/>
    <d v="2025-08-20T00:00:00"/>
    <d v="1899-12-30T10:25:00"/>
    <n v="10"/>
    <s v="Morning"/>
    <s v="Camden"/>
    <s v="Waterloo"/>
    <s v="Uber Comfort"/>
    <n v="253"/>
    <x v="0"/>
    <n v="7.05"/>
    <n v="24.33"/>
    <n v="4"/>
    <n v="1939"/>
    <n v="225"/>
    <x v="5"/>
    <m/>
    <x v="0"/>
  </r>
  <r>
    <n v="17313"/>
    <d v="2025-11-25T00:00:00"/>
    <d v="1899-12-30T18:41:00"/>
    <n v="18"/>
    <s v="Night"/>
    <s v="Waterloo"/>
    <s v="Camden"/>
    <s v="UberXL"/>
    <n v="215"/>
    <x v="0"/>
    <n v="7.04"/>
    <n v="15.95"/>
    <n v="3"/>
    <n v="2182"/>
    <n v="251"/>
    <x v="0"/>
    <m/>
    <x v="0"/>
  </r>
  <r>
    <n v="47218"/>
    <d v="2025-02-05T00:00:00"/>
    <d v="1899-12-30T02:33:00"/>
    <n v="2"/>
    <s v="Evening"/>
    <s v="Brixton"/>
    <s v="Canary Wharf"/>
    <s v="UberXL"/>
    <n v="218"/>
    <x v="0"/>
    <n v="7.03"/>
    <n v="5.58"/>
    <n v="1"/>
    <n v="1548"/>
    <n v="247"/>
    <x v="4"/>
    <m/>
    <x v="0"/>
  </r>
  <r>
    <n v="55349"/>
    <d v="2025-09-05T00:00:00"/>
    <d v="1899-12-30T13:38:00"/>
    <n v="13"/>
    <s v="Afternoon"/>
    <s v="Shoreditch"/>
    <s v="Stratford"/>
    <s v="UberX"/>
    <n v="233"/>
    <x v="0"/>
    <n v="7.03"/>
    <n v="2.7"/>
    <n v="3"/>
    <n v="1211"/>
    <n v="240"/>
    <x v="4"/>
    <m/>
    <x v="0"/>
  </r>
  <r>
    <n v="68959"/>
    <d v="2025-02-17T00:00:00"/>
    <d v="1899-12-30T20:56:00"/>
    <n v="20"/>
    <s v="Night"/>
    <s v="Paddington"/>
    <s v="King'S Cross"/>
    <s v="UberXL"/>
    <n v="228"/>
    <x v="0"/>
    <n v="7.01"/>
    <n v="7.49"/>
    <n v="4"/>
    <n v="1236"/>
    <n v="238"/>
    <x v="5"/>
    <m/>
    <x v="0"/>
  </r>
  <r>
    <n v="39036"/>
    <d v="2025-05-25T00:00:00"/>
    <d v="1899-12-30T18:59:00"/>
    <n v="18"/>
    <s v="Evening"/>
    <s v="Paddington"/>
    <s v="Canary Wharf"/>
    <s v="UberX"/>
    <n v="228"/>
    <x v="0"/>
    <n v="6.97"/>
    <n v="24.48"/>
    <n v="1"/>
    <n v="1135"/>
    <n v="235"/>
    <x v="0"/>
    <m/>
    <x v="0"/>
  </r>
  <r>
    <n v="48419"/>
    <d v="2025-12-24T00:00:00"/>
    <d v="1899-12-30T05:36:00"/>
    <n v="5"/>
    <s v="Morning"/>
    <s v="Shoreditch"/>
    <s v="Waterloo"/>
    <s v="UberXL"/>
    <n v="252"/>
    <x v="0"/>
    <n v="6.94"/>
    <n v="3.99"/>
    <n v="2"/>
    <n v="1755"/>
    <n v="201"/>
    <x v="0"/>
    <m/>
    <x v="0"/>
  </r>
  <r>
    <n v="79118"/>
    <d v="2025-10-29T00:00:00"/>
    <d v="1899-12-30T08:54:00"/>
    <n v="8"/>
    <s v="Morning"/>
    <s v="King'S Cross"/>
    <s v="Shoreditch"/>
    <s v="Uber Comfort"/>
    <n v="247"/>
    <x v="0"/>
    <n v="6.9"/>
    <n v="15.94"/>
    <n v="3"/>
    <n v="2123"/>
    <n v="218"/>
    <x v="0"/>
    <m/>
    <x v="1"/>
  </r>
  <r>
    <n v="30529"/>
    <d v="2025-05-02T00:00:00"/>
    <d v="1899-12-30T15:30:00"/>
    <n v="15"/>
    <s v="Afternoon"/>
    <s v="Waterloo"/>
    <s v="Waterloo"/>
    <s v="UberXL"/>
    <n v="214"/>
    <x v="0"/>
    <n v="6.89"/>
    <n v="14.27"/>
    <n v="5"/>
    <n v="1862"/>
    <n v="240"/>
    <x v="5"/>
    <m/>
    <x v="0"/>
  </r>
  <r>
    <n v="63305"/>
    <d v="2025-12-01T00:00:00"/>
    <d v="1899-12-30T00:33:00"/>
    <n v="0"/>
    <s v="Night"/>
    <s v="Greenwich"/>
    <s v="Paddington"/>
    <s v="UberXL"/>
    <n v="224"/>
    <x v="0"/>
    <n v="6.88"/>
    <n v="13.41"/>
    <n v="3"/>
    <n v="2052"/>
    <n v="249"/>
    <x v="4"/>
    <m/>
    <x v="0"/>
  </r>
  <r>
    <n v="92754"/>
    <d v="2025-11-03T00:00:00"/>
    <d v="1899-12-30T10:06:00"/>
    <n v="10"/>
    <s v="Morning"/>
    <s v="Stratford"/>
    <s v="Camden"/>
    <s v="UberXL"/>
    <n v="232"/>
    <x v="0"/>
    <n v="6.88"/>
    <n v="25.64"/>
    <n v="1"/>
    <n v="1024"/>
    <n v="242"/>
    <x v="5"/>
    <m/>
    <x v="0"/>
  </r>
  <r>
    <n v="79266"/>
    <d v="2025-04-12T00:00:00"/>
    <d v="1899-12-30T00:59:00"/>
    <n v="0"/>
    <s v="Night"/>
    <s v="Elephant And Castle"/>
    <s v="Shoreditch"/>
    <s v="UberX"/>
    <n v="249"/>
    <x v="0"/>
    <n v="6.84"/>
    <n v="3.62"/>
    <n v="5"/>
    <n v="1157"/>
    <n v="258"/>
    <x v="4"/>
    <m/>
    <x v="0"/>
  </r>
  <r>
    <n v="35038"/>
    <d v="2025-07-25T00:00:00"/>
    <d v="1899-12-30T16:43:00"/>
    <n v="16"/>
    <s v="Afternoon"/>
    <s v="Waterloo"/>
    <s v="Shoreditch"/>
    <s v="Uber Comfort"/>
    <n v="244"/>
    <x v="0"/>
    <n v="6.82"/>
    <n v="27.96"/>
    <n v="2"/>
    <n v="2033"/>
    <n v="240"/>
    <x v="3"/>
    <m/>
    <x v="0"/>
  </r>
  <r>
    <n v="80013"/>
    <d v="2025-09-12T00:00:00"/>
    <d v="1899-12-30T14:37:00"/>
    <n v="14"/>
    <s v="Afternoon"/>
    <s v="Victoria"/>
    <s v="Camden"/>
    <s v="UberXL"/>
    <n v="254"/>
    <x v="0"/>
    <n v="6.8"/>
    <n v="25.84"/>
    <n v="4"/>
    <n v="1114"/>
    <n v="238"/>
    <x v="5"/>
    <m/>
    <x v="0"/>
  </r>
  <r>
    <n v="14366"/>
    <d v="2025-03-04T00:00:00"/>
    <d v="1899-12-30T23:35:00"/>
    <n v="23"/>
    <s v="Night"/>
    <s v="Notting Hill"/>
    <s v="Oxford Circus"/>
    <s v="UberX"/>
    <n v="205"/>
    <x v="0"/>
    <n v="6.8"/>
    <n v="3.94"/>
    <n v="3"/>
    <n v="1045"/>
    <n v="235"/>
    <x v="3"/>
    <m/>
    <x v="1"/>
  </r>
  <r>
    <n v="26933"/>
    <d v="2025-05-12T00:00:00"/>
    <d v="1899-12-30T21:44:00"/>
    <n v="21"/>
    <s v="Night"/>
    <s v="Elephant And Castle"/>
    <s v="Shoreditch"/>
    <s v="Uber Comfort"/>
    <n v="200"/>
    <x v="0"/>
    <n v="6.79"/>
    <n v="1.29"/>
    <n v="5"/>
    <n v="1901"/>
    <n v="229"/>
    <x v="0"/>
    <m/>
    <x v="1"/>
  </r>
  <r>
    <n v="60638"/>
    <d v="2025-11-04T00:00:00"/>
    <d v="1899-12-30T13:16:00"/>
    <n v="13"/>
    <s v="Afternoon"/>
    <s v="Elephant And Castle"/>
    <s v="Waterloo"/>
    <s v="UberXL"/>
    <n v="227"/>
    <x v="0"/>
    <n v="6.77"/>
    <n v="16.89"/>
    <n v="5"/>
    <n v="1683"/>
    <n v="206"/>
    <x v="2"/>
    <m/>
    <x v="0"/>
  </r>
  <r>
    <n v="73055"/>
    <d v="2025-12-10T00:00:00"/>
    <d v="1899-12-30T20:54:00"/>
    <n v="20"/>
    <s v="Night"/>
    <s v="Paddington"/>
    <s v="Paddington"/>
    <s v="UberX"/>
    <n v="226"/>
    <x v="0"/>
    <n v="6.76"/>
    <n v="14.2"/>
    <n v="5"/>
    <n v="1322"/>
    <n v="234"/>
    <x v="1"/>
    <m/>
    <x v="0"/>
  </r>
  <r>
    <n v="44031"/>
    <d v="2025-06-01T00:00:00"/>
    <d v="1899-12-30T14:14:00"/>
    <n v="14"/>
    <s v="Afternoon"/>
    <s v="Oxford Circus"/>
    <s v="London Bridge"/>
    <s v="UberX"/>
    <n v="248"/>
    <x v="0"/>
    <n v="6.75"/>
    <n v="21.99"/>
    <n v="5"/>
    <n v="1793"/>
    <n v="241"/>
    <x v="1"/>
    <m/>
    <x v="1"/>
  </r>
  <r>
    <n v="78288"/>
    <d v="2025-05-03T00:00:00"/>
    <d v="1899-12-30T12:41:00"/>
    <n v="12"/>
    <s v="Afternoon"/>
    <s v="Paddington"/>
    <s v="London Bridge"/>
    <s v="UberXL"/>
    <n v="242"/>
    <x v="0"/>
    <n v="6.74"/>
    <n v="23.6"/>
    <n v="4"/>
    <n v="1311"/>
    <n v="248"/>
    <x v="5"/>
    <m/>
    <x v="1"/>
  </r>
  <r>
    <n v="56977"/>
    <d v="2025-11-18T00:00:00"/>
    <d v="1899-12-30T19:38:00"/>
    <n v="19"/>
    <s v="Night"/>
    <s v="Victoria"/>
    <s v="Oxford Circus"/>
    <s v="UberX"/>
    <n v="236"/>
    <x v="0"/>
    <n v="6.72"/>
    <n v="11.2"/>
    <n v="3"/>
    <n v="2063"/>
    <n v="243"/>
    <x v="3"/>
    <m/>
    <x v="1"/>
  </r>
  <r>
    <n v="61824"/>
    <d v="2025-03-11T00:00:00"/>
    <d v="1899-12-30T08:41:00"/>
    <n v="8"/>
    <s v="Morning"/>
    <s v="Waterloo"/>
    <s v="Brixton"/>
    <s v="UberX"/>
    <n v="226"/>
    <x v="0"/>
    <n v="6.71"/>
    <n v="27.57"/>
    <n v="1"/>
    <n v="1666"/>
    <n v="201"/>
    <x v="0"/>
    <m/>
    <x v="0"/>
  </r>
  <r>
    <n v="72188"/>
    <d v="2025-06-28T00:00:00"/>
    <d v="1899-12-30T16:56:00"/>
    <n v="16"/>
    <s v="Afternoon"/>
    <s v="Shoreditch"/>
    <s v="Paddington"/>
    <s v="Uber Comfort"/>
    <n v="255"/>
    <x v="0"/>
    <n v="6.71"/>
    <n v="27.08"/>
    <n v="4"/>
    <n v="1752"/>
    <n v="247"/>
    <x v="3"/>
    <m/>
    <x v="0"/>
  </r>
  <r>
    <n v="45265"/>
    <d v="2025-04-18T00:00:00"/>
    <d v="1899-12-30T01:46:00"/>
    <n v="1"/>
    <s v="Night"/>
    <s v="Greenwich"/>
    <s v="Camden"/>
    <s v="UberXL"/>
    <n v="233"/>
    <x v="0"/>
    <n v="6.71"/>
    <n v="15.02"/>
    <n v="4"/>
    <n v="2144"/>
    <n v="217"/>
    <x v="4"/>
    <m/>
    <x v="1"/>
  </r>
  <r>
    <n v="38788"/>
    <d v="2025-05-03T00:00:00"/>
    <d v="1899-12-30T17:44:00"/>
    <n v="17"/>
    <s v="Night"/>
    <s v="Oxford Circus"/>
    <s v="Canary Wharf"/>
    <s v="UberX"/>
    <n v="216"/>
    <x v="0"/>
    <n v="6.7"/>
    <n v="24.41"/>
    <n v="5"/>
    <n v="1379"/>
    <n v="226"/>
    <x v="3"/>
    <m/>
    <x v="1"/>
  </r>
  <r>
    <n v="44702"/>
    <d v="2025-01-26T00:00:00"/>
    <d v="1899-12-30T01:28:00"/>
    <n v="1"/>
    <s v="Evening"/>
    <s v="Paddington"/>
    <s v="Greenwich"/>
    <s v="Uber Comfort"/>
    <n v="233"/>
    <x v="0"/>
    <n v="6.69"/>
    <n v="6.69"/>
    <n v="3"/>
    <n v="1081"/>
    <n v="251"/>
    <x v="4"/>
    <m/>
    <x v="0"/>
  </r>
  <r>
    <n v="52565"/>
    <d v="2025-04-11T00:00:00"/>
    <d v="1899-12-30T12:09:00"/>
    <n v="12"/>
    <s v="Afternoon"/>
    <s v="Shoreditch"/>
    <s v="King'S Cross"/>
    <s v="UberX"/>
    <n v="202"/>
    <x v="0"/>
    <n v="6.69"/>
    <n v="15.56"/>
    <n v="2"/>
    <n v="1177"/>
    <n v="230"/>
    <x v="5"/>
    <m/>
    <x v="1"/>
  </r>
  <r>
    <n v="35975"/>
    <d v="2025-06-10T00:00:00"/>
    <d v="1899-12-30T19:02:00"/>
    <n v="19"/>
    <s v="Night"/>
    <s v="Elephant And Castle"/>
    <s v="Notting Hill"/>
    <s v="Uber Comfort"/>
    <n v="207"/>
    <x v="0"/>
    <n v="6.68"/>
    <n v="2.04"/>
    <n v="5"/>
    <n v="2150"/>
    <n v="210"/>
    <x v="0"/>
    <m/>
    <x v="1"/>
  </r>
  <r>
    <n v="86385"/>
    <d v="2025-03-11T00:00:00"/>
    <d v="1899-12-30T16:59:00"/>
    <n v="16"/>
    <s v="Afternoon"/>
    <s v="Shoreditch"/>
    <s v="Waterloo"/>
    <s v="UberX"/>
    <n v="216"/>
    <x v="0"/>
    <n v="6.66"/>
    <n v="22.59"/>
    <n v="1"/>
    <n v="1872"/>
    <n v="210"/>
    <x v="1"/>
    <m/>
    <x v="0"/>
  </r>
  <r>
    <n v="10612"/>
    <d v="2025-11-20T00:00:00"/>
    <d v="1899-12-30T10:38:00"/>
    <n v="10"/>
    <s v="Morning"/>
    <s v="London Bridge"/>
    <s v="Victoria"/>
    <s v="UberXL"/>
    <n v="243"/>
    <x v="0"/>
    <n v="6.63"/>
    <n v="23.89"/>
    <n v="2"/>
    <n v="1212"/>
    <n v="237"/>
    <x v="5"/>
    <m/>
    <x v="1"/>
  </r>
  <r>
    <n v="23755"/>
    <d v="2025-11-01T00:00:00"/>
    <d v="1899-12-30T00:59:00"/>
    <n v="0"/>
    <s v="Night"/>
    <s v="Oxford Circus"/>
    <s v="Canary Wharf"/>
    <s v="UberX"/>
    <n v="213"/>
    <x v="0"/>
    <n v="6.63"/>
    <n v="7.81"/>
    <n v="1"/>
    <n v="1165"/>
    <n v="228"/>
    <x v="0"/>
    <m/>
    <x v="0"/>
  </r>
  <r>
    <n v="98756"/>
    <d v="2025-03-27T00:00:00"/>
    <d v="1899-12-30T20:28:00"/>
    <n v="20"/>
    <s v="Night"/>
    <s v="Euston"/>
    <s v="Stratford"/>
    <s v="Uber Comfort"/>
    <n v="230"/>
    <x v="0"/>
    <n v="6.61"/>
    <n v="11.73"/>
    <n v="1"/>
    <n v="2174"/>
    <n v="254"/>
    <x v="2"/>
    <m/>
    <x v="0"/>
  </r>
  <r>
    <n v="17561"/>
    <d v="2025-10-30T00:00:00"/>
    <d v="1899-12-30T08:52:00"/>
    <n v="8"/>
    <s v="Morning"/>
    <s v="London Bridge"/>
    <s v="Camden"/>
    <s v="UberX"/>
    <n v="226"/>
    <x v="0"/>
    <n v="6.59"/>
    <n v="4.79"/>
    <n v="3"/>
    <n v="1552"/>
    <n v="259"/>
    <x v="1"/>
    <m/>
    <x v="1"/>
  </r>
  <r>
    <n v="84228"/>
    <d v="2025-12-25T00:00:00"/>
    <d v="1899-12-30T17:36:00"/>
    <n v="17"/>
    <s v="Night"/>
    <s v="Notting Hill"/>
    <s v="Oxford Circus"/>
    <s v="UberXL"/>
    <n v="244"/>
    <x v="0"/>
    <n v="6.57"/>
    <n v="17.62"/>
    <n v="1"/>
    <n v="1202"/>
    <n v="253"/>
    <x v="4"/>
    <m/>
    <x v="0"/>
  </r>
  <r>
    <n v="73533"/>
    <d v="2025-12-19T00:00:00"/>
    <d v="1899-12-30T18:37:00"/>
    <n v="18"/>
    <s v="Evening"/>
    <s v="Oxford Circus"/>
    <s v="Victoria"/>
    <s v="Uber Comfort"/>
    <n v="244"/>
    <x v="0"/>
    <n v="6.55"/>
    <n v="23.77"/>
    <n v="3"/>
    <n v="1628"/>
    <n v="210"/>
    <x v="5"/>
    <m/>
    <x v="1"/>
  </r>
  <r>
    <n v="78902"/>
    <d v="2025-01-31T00:00:00"/>
    <d v="1899-12-30T06:06:00"/>
    <n v="6"/>
    <s v="Morning"/>
    <s v="Oxford Circus"/>
    <s v="King'S Cross"/>
    <s v="UberXL"/>
    <n v="201"/>
    <x v="0"/>
    <n v="6.55"/>
    <n v="7.36"/>
    <n v="2"/>
    <n v="1413"/>
    <n v="238"/>
    <x v="4"/>
    <m/>
    <x v="0"/>
  </r>
  <r>
    <n v="42755"/>
    <d v="2025-05-21T00:00:00"/>
    <d v="1899-12-30T18:35:00"/>
    <n v="18"/>
    <s v="Night"/>
    <s v="Paddington"/>
    <s v="Oxford Circus"/>
    <s v="Uber Comfort"/>
    <n v="227"/>
    <x v="0"/>
    <n v="6.55"/>
    <n v="23.2"/>
    <n v="3"/>
    <n v="1532"/>
    <n v="232"/>
    <x v="3"/>
    <m/>
    <x v="0"/>
  </r>
  <r>
    <n v="57768"/>
    <d v="2025-12-16T00:00:00"/>
    <d v="1899-12-30T00:36:00"/>
    <n v="0"/>
    <s v="Evening"/>
    <s v="Victoria"/>
    <s v="Shoreditch"/>
    <s v="UberXL"/>
    <n v="258"/>
    <x v="0"/>
    <n v="6.44"/>
    <n v="8.59"/>
    <n v="3"/>
    <n v="1407"/>
    <n v="216"/>
    <x v="0"/>
    <m/>
    <x v="0"/>
  </r>
  <r>
    <n v="51058"/>
    <d v="2025-07-09T00:00:00"/>
    <d v="1899-12-30T23:30:00"/>
    <n v="23"/>
    <s v="Night"/>
    <s v="Brixton"/>
    <s v="Camden"/>
    <s v="UberXL"/>
    <n v="210"/>
    <x v="0"/>
    <n v="6.43"/>
    <n v="18.059999999999999"/>
    <n v="3"/>
    <n v="2025"/>
    <n v="202"/>
    <x v="0"/>
    <m/>
    <x v="1"/>
  </r>
  <r>
    <n v="40306"/>
    <d v="2025-01-07T00:00:00"/>
    <d v="1899-12-30T16:15:00"/>
    <n v="16"/>
    <s v="Afternoon"/>
    <s v="Camden"/>
    <s v="Greenwich"/>
    <s v="Uber Comfort"/>
    <n v="237"/>
    <x v="0"/>
    <n v="6.39"/>
    <n v="13.22"/>
    <n v="5"/>
    <n v="1662"/>
    <n v="237"/>
    <x v="1"/>
    <m/>
    <x v="0"/>
  </r>
  <r>
    <n v="95818"/>
    <d v="2025-08-24T00:00:00"/>
    <d v="1899-12-30T05:22:00"/>
    <n v="5"/>
    <s v="Morning"/>
    <s v="Stratford"/>
    <s v="Elephant And Castle"/>
    <s v="Uber Comfort"/>
    <n v="211"/>
    <x v="0"/>
    <n v="6.36"/>
    <n v="2.74"/>
    <n v="5"/>
    <n v="1632"/>
    <n v="210"/>
    <x v="5"/>
    <m/>
    <x v="1"/>
  </r>
  <r>
    <n v="16310"/>
    <d v="2025-01-30T00:00:00"/>
    <d v="1899-12-30T04:46:00"/>
    <n v="4"/>
    <s v="Night"/>
    <s v="London Bridge"/>
    <s v="Notting Hill"/>
    <s v="Uber Comfort"/>
    <n v="223"/>
    <x v="0"/>
    <n v="6.32"/>
    <n v="7.92"/>
    <n v="1"/>
    <n v="1367"/>
    <n v="245"/>
    <x v="0"/>
    <m/>
    <x v="0"/>
  </r>
  <r>
    <n v="45403"/>
    <d v="2025-07-31T00:00:00"/>
    <d v="1899-12-30T03:42:00"/>
    <n v="3"/>
    <s v="Night"/>
    <s v="Victoria"/>
    <s v="King'S Cross"/>
    <s v="Uber Comfort"/>
    <n v="227"/>
    <x v="0"/>
    <n v="6.31"/>
    <n v="0.75"/>
    <n v="1"/>
    <n v="1433"/>
    <n v="249"/>
    <x v="2"/>
    <m/>
    <x v="0"/>
  </r>
  <r>
    <n v="81149"/>
    <d v="2025-06-13T00:00:00"/>
    <d v="1899-12-30T13:26:00"/>
    <n v="13"/>
    <s v="Afternoon"/>
    <s v="Brixton"/>
    <s v="Waterloo"/>
    <s v="Uber Comfort"/>
    <n v="249"/>
    <x v="0"/>
    <n v="6.28"/>
    <n v="25.63"/>
    <n v="2"/>
    <n v="1777"/>
    <n v="232"/>
    <x v="2"/>
    <m/>
    <x v="1"/>
  </r>
  <r>
    <n v="66017"/>
    <d v="2025-12-14T00:00:00"/>
    <d v="1899-12-30T13:47:00"/>
    <n v="13"/>
    <s v="Afternoon"/>
    <s v="Paddington"/>
    <s v="Elephant And Castle"/>
    <s v="UberX"/>
    <n v="234"/>
    <x v="0"/>
    <n v="6.27"/>
    <n v="4.2"/>
    <n v="4"/>
    <n v="1245"/>
    <n v="211"/>
    <x v="1"/>
    <m/>
    <x v="1"/>
  </r>
  <r>
    <n v="41613"/>
    <d v="2025-06-12T00:00:00"/>
    <d v="1899-12-30T12:18:00"/>
    <n v="12"/>
    <s v="Afternoon"/>
    <s v="Brixton"/>
    <s v="Victoria"/>
    <s v="Uber Comfort"/>
    <n v="218"/>
    <x v="0"/>
    <n v="6.26"/>
    <n v="23.24"/>
    <n v="4"/>
    <n v="1927"/>
    <n v="234"/>
    <x v="1"/>
    <m/>
    <x v="0"/>
  </r>
  <r>
    <n v="35861"/>
    <d v="2025-01-15T00:00:00"/>
    <d v="1899-12-30T01:55:00"/>
    <n v="1"/>
    <s v="Night"/>
    <s v="Canary Wharf"/>
    <s v="Canary Wharf"/>
    <s v="UberX"/>
    <n v="243"/>
    <x v="0"/>
    <n v="6.24"/>
    <n v="26.04"/>
    <n v="2"/>
    <n v="1577"/>
    <n v="254"/>
    <x v="0"/>
    <m/>
    <x v="1"/>
  </r>
  <r>
    <n v="92085"/>
    <d v="2025-09-22T00:00:00"/>
    <d v="1899-12-30T20:09:00"/>
    <n v="20"/>
    <s v="Night"/>
    <s v="Camden"/>
    <s v="Elephant And Castle"/>
    <s v="UberXL"/>
    <n v="250"/>
    <x v="0"/>
    <n v="6.23"/>
    <n v="4.8099999999999996"/>
    <n v="3"/>
    <n v="1519"/>
    <n v="246"/>
    <x v="1"/>
    <m/>
    <x v="0"/>
  </r>
  <r>
    <n v="89490"/>
    <d v="2025-04-10T00:00:00"/>
    <d v="1899-12-30T08:56:00"/>
    <n v="8"/>
    <s v="Morning"/>
    <s v="Victoria"/>
    <s v="Canary Wharf"/>
    <s v="UberX"/>
    <n v="225"/>
    <x v="0"/>
    <n v="6.23"/>
    <n v="23.41"/>
    <n v="2"/>
    <n v="1462"/>
    <n v="247"/>
    <x v="1"/>
    <m/>
    <x v="0"/>
  </r>
  <r>
    <n v="43319"/>
    <d v="2025-02-02T00:00:00"/>
    <d v="1899-12-30T04:09:00"/>
    <n v="4"/>
    <s v="Night"/>
    <s v="Elephant And Castle"/>
    <s v="Shoreditch"/>
    <s v="Uber Comfort"/>
    <n v="204"/>
    <x v="0"/>
    <n v="6.22"/>
    <n v="2.71"/>
    <n v="1"/>
    <n v="1285"/>
    <n v="219"/>
    <x v="5"/>
    <m/>
    <x v="0"/>
  </r>
  <r>
    <n v="37472"/>
    <d v="2025-08-29T00:00:00"/>
    <d v="1899-12-30T03:29:00"/>
    <n v="3"/>
    <s v="Night"/>
    <s v="Canary Wharf"/>
    <s v="Camden"/>
    <s v="UberXL"/>
    <n v="203"/>
    <x v="0"/>
    <n v="6.2"/>
    <n v="27.74"/>
    <n v="4"/>
    <n v="1914"/>
    <n v="259"/>
    <x v="5"/>
    <m/>
    <x v="0"/>
  </r>
  <r>
    <n v="23639"/>
    <d v="2025-01-09T00:00:00"/>
    <d v="1899-12-30T02:18:00"/>
    <n v="2"/>
    <s v="Night"/>
    <s v="Paddington"/>
    <s v="Waterloo"/>
    <s v="Uber Comfort"/>
    <n v="252"/>
    <x v="0"/>
    <n v="6.19"/>
    <n v="8.4499999999999993"/>
    <n v="3"/>
    <n v="1096"/>
    <n v="204"/>
    <x v="5"/>
    <m/>
    <x v="1"/>
  </r>
  <r>
    <n v="77007"/>
    <d v="2025-12-27T00:00:00"/>
    <d v="1899-12-30T04:58:00"/>
    <n v="4"/>
    <s v="Night"/>
    <s v="Camden"/>
    <s v="London Bridge"/>
    <s v="Uber Comfort"/>
    <n v="244"/>
    <x v="0"/>
    <n v="6.18"/>
    <n v="8.32"/>
    <n v="5"/>
    <n v="1816"/>
    <n v="214"/>
    <x v="2"/>
    <m/>
    <x v="0"/>
  </r>
  <r>
    <n v="44862"/>
    <d v="2025-07-30T00:00:00"/>
    <d v="1899-12-30T00:46:00"/>
    <n v="0"/>
    <s v="Night"/>
    <s v="Euston"/>
    <s v="Camden"/>
    <s v="UberX"/>
    <n v="236"/>
    <x v="0"/>
    <n v="6.17"/>
    <n v="18.64"/>
    <n v="3"/>
    <n v="1572"/>
    <n v="236"/>
    <x v="5"/>
    <m/>
    <x v="1"/>
  </r>
  <r>
    <n v="58969"/>
    <d v="2025-12-29T00:00:00"/>
    <d v="1899-12-30T03:53:00"/>
    <n v="3"/>
    <s v="Night"/>
    <s v="Shoreditch"/>
    <s v="Stratford"/>
    <s v="UberXL"/>
    <n v="255"/>
    <x v="0"/>
    <n v="6.12"/>
    <n v="24.59"/>
    <n v="4"/>
    <n v="1140"/>
    <n v="212"/>
    <x v="4"/>
    <m/>
    <x v="1"/>
  </r>
  <r>
    <n v="36388"/>
    <d v="2025-07-11T00:00:00"/>
    <d v="1899-12-30T01:43:00"/>
    <n v="1"/>
    <s v="Night"/>
    <s v="Euston"/>
    <s v="Oxford Circus"/>
    <s v="UberX"/>
    <n v="220"/>
    <x v="0"/>
    <n v="6.07"/>
    <n v="17.12"/>
    <n v="5"/>
    <n v="1014"/>
    <n v="232"/>
    <x v="4"/>
    <m/>
    <x v="0"/>
  </r>
  <r>
    <n v="68054"/>
    <d v="2025-05-13T00:00:00"/>
    <d v="1899-12-30T10:34:00"/>
    <n v="10"/>
    <s v="Morning"/>
    <s v="Stratford"/>
    <s v="Shoreditch"/>
    <s v="UberX"/>
    <n v="243"/>
    <x v="0"/>
    <n v="6.07"/>
    <n v="1.21"/>
    <n v="3"/>
    <n v="1187"/>
    <n v="221"/>
    <x v="1"/>
    <m/>
    <x v="1"/>
  </r>
  <r>
    <n v="64809"/>
    <d v="2025-07-02T00:00:00"/>
    <d v="1899-12-30T17:44:00"/>
    <n v="17"/>
    <s v="Night"/>
    <s v="Euston"/>
    <s v="Canary Wharf"/>
    <s v="UberXL"/>
    <n v="222"/>
    <x v="0"/>
    <n v="6.05"/>
    <n v="13.98"/>
    <n v="2"/>
    <n v="1244"/>
    <n v="252"/>
    <x v="3"/>
    <m/>
    <x v="0"/>
  </r>
  <r>
    <n v="28187"/>
    <d v="2025-10-04T00:00:00"/>
    <d v="1899-12-30T12:36:00"/>
    <n v="12"/>
    <s v="Afternoon"/>
    <s v="Stratford"/>
    <s v="London Bridge"/>
    <s v="UberX"/>
    <n v="255"/>
    <x v="0"/>
    <n v="6.05"/>
    <n v="3.24"/>
    <n v="3"/>
    <n v="1782"/>
    <n v="212"/>
    <x v="3"/>
    <m/>
    <x v="0"/>
  </r>
  <r>
    <n v="13791"/>
    <d v="2025-06-10T00:00:00"/>
    <d v="1899-12-30T21:24:00"/>
    <n v="21"/>
    <s v="Night"/>
    <s v="Elephant And Castle"/>
    <s v="London Bridge"/>
    <s v="Uber Comfort"/>
    <n v="222"/>
    <x v="0"/>
    <n v="6.04"/>
    <n v="3.29"/>
    <n v="4"/>
    <n v="1764"/>
    <n v="207"/>
    <x v="1"/>
    <m/>
    <x v="0"/>
  </r>
  <r>
    <n v="51611"/>
    <d v="2025-12-28T00:00:00"/>
    <d v="1899-12-30T21:39:00"/>
    <n v="21"/>
    <s v="Night"/>
    <s v="King'S Cross"/>
    <s v="Brixton"/>
    <s v="Uber Comfort"/>
    <n v="228"/>
    <x v="0"/>
    <n v="6.02"/>
    <n v="13.27"/>
    <n v="2"/>
    <n v="1114"/>
    <n v="252"/>
    <x v="5"/>
    <m/>
    <x v="1"/>
  </r>
  <r>
    <n v="32013"/>
    <d v="2025-12-03T00:00:00"/>
    <d v="1899-12-30T23:04:00"/>
    <n v="23"/>
    <s v="Night"/>
    <s v="Shoreditch"/>
    <s v="Notting Hill"/>
    <s v="UberXL"/>
    <n v="224"/>
    <x v="0"/>
    <n v="6"/>
    <n v="16.350000000000001"/>
    <n v="4"/>
    <n v="2182"/>
    <n v="213"/>
    <x v="1"/>
    <m/>
    <x v="0"/>
  </r>
  <r>
    <n v="70680"/>
    <d v="2025-04-28T00:00:00"/>
    <d v="1899-12-30T11:02:00"/>
    <n v="11"/>
    <s v="Morning"/>
    <s v="Euston"/>
    <s v="Paddington"/>
    <s v="UberX"/>
    <n v="250"/>
    <x v="0"/>
    <n v="5.99"/>
    <n v="14.14"/>
    <n v="2"/>
    <n v="1252"/>
    <n v="203"/>
    <x v="0"/>
    <m/>
    <x v="0"/>
  </r>
  <r>
    <n v="17040"/>
    <d v="2025-03-12T00:00:00"/>
    <d v="1899-12-30T00:50:00"/>
    <n v="0"/>
    <s v="Night"/>
    <s v="Notting Hill"/>
    <s v="Shoreditch"/>
    <s v="Uber Comfort"/>
    <n v="249"/>
    <x v="0"/>
    <n v="5.99"/>
    <n v="18.57"/>
    <n v="1"/>
    <n v="2178"/>
    <n v="241"/>
    <x v="0"/>
    <m/>
    <x v="0"/>
  </r>
  <r>
    <n v="79762"/>
    <d v="2025-11-29T00:00:00"/>
    <d v="1899-12-30T12:16:00"/>
    <n v="12"/>
    <s v="Afternoon"/>
    <s v="Canary Wharf"/>
    <s v="Stratford"/>
    <s v="UberX"/>
    <n v="204"/>
    <x v="0"/>
    <n v="5.97"/>
    <n v="14.07"/>
    <n v="2"/>
    <n v="1477"/>
    <n v="225"/>
    <x v="3"/>
    <m/>
    <x v="0"/>
  </r>
  <r>
    <n v="45433"/>
    <d v="2025-10-22T00:00:00"/>
    <d v="1899-12-30T01:56:00"/>
    <n v="1"/>
    <s v="Night"/>
    <s v="Brixton"/>
    <s v="Shoreditch"/>
    <s v="UberXL"/>
    <n v="238"/>
    <x v="0"/>
    <n v="5.95"/>
    <n v="8.2799999999999994"/>
    <n v="1"/>
    <n v="1826"/>
    <n v="229"/>
    <x v="2"/>
    <m/>
    <x v="1"/>
  </r>
  <r>
    <n v="21979"/>
    <d v="2025-08-23T00:00:00"/>
    <d v="1899-12-30T16:54:00"/>
    <n v="16"/>
    <s v="Afternoon"/>
    <s v="Waterloo"/>
    <s v="London Bridge"/>
    <s v="Uber Comfort"/>
    <n v="220"/>
    <x v="0"/>
    <n v="5.93"/>
    <n v="23.43"/>
    <n v="2"/>
    <n v="1650"/>
    <n v="207"/>
    <x v="1"/>
    <m/>
    <x v="1"/>
  </r>
  <r>
    <n v="88677"/>
    <d v="2025-04-04T00:00:00"/>
    <d v="1899-12-30T21:27:00"/>
    <n v="21"/>
    <s v="Night"/>
    <s v="Waterloo"/>
    <s v="Greenwich"/>
    <s v="UberX"/>
    <n v="240"/>
    <x v="0"/>
    <n v="5.93"/>
    <n v="15.33"/>
    <n v="3"/>
    <n v="1360"/>
    <n v="201"/>
    <x v="5"/>
    <m/>
    <x v="0"/>
  </r>
  <r>
    <n v="57765"/>
    <d v="2025-11-15T00:00:00"/>
    <d v="1899-12-30T06:34:00"/>
    <n v="6"/>
    <s v="Morning"/>
    <s v="Brixton"/>
    <s v="Elephant And Castle"/>
    <s v="UberX"/>
    <n v="226"/>
    <x v="0"/>
    <n v="5.92"/>
    <n v="15.94"/>
    <n v="2"/>
    <n v="1113"/>
    <n v="215"/>
    <x v="0"/>
    <m/>
    <x v="0"/>
  </r>
  <r>
    <n v="98757"/>
    <d v="2025-02-18T00:00:00"/>
    <d v="1899-12-30T05:22:00"/>
    <n v="5"/>
    <s v="Morning"/>
    <s v="Greenwich"/>
    <s v="London Bridge"/>
    <s v="UberXL"/>
    <n v="245"/>
    <x v="0"/>
    <n v="5.92"/>
    <n v="5.84"/>
    <n v="1"/>
    <n v="1115"/>
    <n v="228"/>
    <x v="4"/>
    <m/>
    <x v="1"/>
  </r>
  <r>
    <n v="99812"/>
    <d v="2025-06-21T00:00:00"/>
    <d v="1899-12-30T07:24:00"/>
    <n v="7"/>
    <s v="Morning"/>
    <s v="Notting Hill"/>
    <s v="Notting Hill"/>
    <s v="UberX"/>
    <n v="251"/>
    <x v="0"/>
    <n v="5.88"/>
    <n v="27.72"/>
    <n v="4"/>
    <n v="1085"/>
    <n v="244"/>
    <x v="5"/>
    <m/>
    <x v="0"/>
  </r>
  <r>
    <n v="73624"/>
    <d v="2025-08-11T00:00:00"/>
    <d v="1899-12-30T06:49:00"/>
    <n v="6"/>
    <s v="Morning"/>
    <s v="Camden"/>
    <s v="Euston"/>
    <s v="Uber Comfort"/>
    <n v="232"/>
    <x v="0"/>
    <n v="5.87"/>
    <n v="8.5"/>
    <n v="3"/>
    <n v="1198"/>
    <n v="200"/>
    <x v="0"/>
    <m/>
    <x v="1"/>
  </r>
  <r>
    <n v="80933"/>
    <d v="2025-06-25T00:00:00"/>
    <d v="1899-12-30T22:19:00"/>
    <n v="22"/>
    <s v="Night"/>
    <s v="Stratford"/>
    <s v="Canary Wharf"/>
    <s v="UberX"/>
    <n v="205"/>
    <x v="0"/>
    <n v="5.86"/>
    <n v="8.2100000000000009"/>
    <n v="3"/>
    <n v="1416"/>
    <n v="233"/>
    <x v="4"/>
    <m/>
    <x v="0"/>
  </r>
  <r>
    <n v="77358"/>
    <d v="2025-10-06T00:00:00"/>
    <d v="1899-12-30T00:40:00"/>
    <n v="0"/>
    <s v="Night"/>
    <s v="King'S Cross"/>
    <s v="Paddington"/>
    <s v="Uber Comfort"/>
    <n v="231"/>
    <x v="0"/>
    <n v="5.83"/>
    <n v="16.25"/>
    <n v="2"/>
    <n v="2185"/>
    <n v="203"/>
    <x v="1"/>
    <m/>
    <x v="0"/>
  </r>
  <r>
    <n v="26356"/>
    <d v="2025-07-28T00:00:00"/>
    <d v="1899-12-30T07:52:00"/>
    <n v="7"/>
    <s v="Morning"/>
    <s v="Paddington"/>
    <s v="Paddington"/>
    <s v="UberX"/>
    <n v="258"/>
    <x v="0"/>
    <n v="5.83"/>
    <n v="23.73"/>
    <n v="4"/>
    <n v="2123"/>
    <n v="260"/>
    <x v="5"/>
    <m/>
    <x v="1"/>
  </r>
  <r>
    <n v="75012"/>
    <d v="2025-01-17T00:00:00"/>
    <d v="1899-12-30T03:02:00"/>
    <n v="3"/>
    <s v="Night"/>
    <s v="Victoria"/>
    <s v="Greenwich"/>
    <s v="UberX"/>
    <n v="254"/>
    <x v="0"/>
    <n v="5.8"/>
    <n v="1.36"/>
    <n v="1"/>
    <n v="1397"/>
    <n v="214"/>
    <x v="4"/>
    <m/>
    <x v="0"/>
  </r>
  <r>
    <n v="82979"/>
    <d v="2025-05-22T00:00:00"/>
    <d v="1899-12-30T21:41:00"/>
    <n v="21"/>
    <s v="Night"/>
    <s v="Canary Wharf"/>
    <s v="Stratford"/>
    <s v="Uber Comfort"/>
    <n v="244"/>
    <x v="0"/>
    <n v="5.78"/>
    <n v="27.29"/>
    <n v="1"/>
    <n v="1693"/>
    <n v="246"/>
    <x v="0"/>
    <m/>
    <x v="0"/>
  </r>
  <r>
    <n v="56568"/>
    <d v="2025-11-13T00:00:00"/>
    <d v="1899-12-30T22:08:00"/>
    <n v="22"/>
    <s v="Night"/>
    <s v="Victoria"/>
    <s v="Waterloo"/>
    <s v="UberXL"/>
    <n v="214"/>
    <x v="0"/>
    <n v="5.77"/>
    <n v="15.71"/>
    <n v="2"/>
    <n v="1044"/>
    <n v="242"/>
    <x v="2"/>
    <m/>
    <x v="0"/>
  </r>
  <r>
    <n v="57474"/>
    <d v="2025-12-20T00:00:00"/>
    <d v="1899-12-30T01:20:00"/>
    <n v="1"/>
    <s v="Night"/>
    <s v="Waterloo"/>
    <s v="Waterloo"/>
    <s v="Uber Comfort"/>
    <n v="200"/>
    <x v="0"/>
    <n v="5.76"/>
    <n v="24.92"/>
    <n v="2"/>
    <n v="1271"/>
    <n v="248"/>
    <x v="3"/>
    <m/>
    <x v="1"/>
  </r>
  <r>
    <n v="44148"/>
    <d v="2025-02-14T00:00:00"/>
    <d v="1899-12-30T07:48:00"/>
    <n v="7"/>
    <s v="Morning"/>
    <s v="Waterloo"/>
    <s v="Victoria"/>
    <s v="Uber Comfort"/>
    <n v="235"/>
    <x v="0"/>
    <n v="5.76"/>
    <n v="2.57"/>
    <n v="4"/>
    <n v="1250"/>
    <n v="218"/>
    <x v="4"/>
    <m/>
    <x v="0"/>
  </r>
  <r>
    <n v="24799"/>
    <d v="2025-11-11T00:00:00"/>
    <d v="1899-12-30T10:07:00"/>
    <n v="10"/>
    <s v="Morning"/>
    <s v="Oxford Circus"/>
    <s v="Camden"/>
    <s v="UberX"/>
    <n v="221"/>
    <x v="0"/>
    <n v="5.75"/>
    <n v="15.7"/>
    <n v="4"/>
    <n v="2100"/>
    <n v="245"/>
    <x v="2"/>
    <m/>
    <x v="0"/>
  </r>
  <r>
    <n v="72478"/>
    <d v="2025-04-28T00:00:00"/>
    <d v="1899-12-30T07:48:00"/>
    <n v="7"/>
    <s v="Morning"/>
    <s v="Brixton"/>
    <s v="Elephant And Castle"/>
    <s v="UberXL"/>
    <n v="257"/>
    <x v="0"/>
    <n v="5.75"/>
    <n v="22.41"/>
    <n v="3"/>
    <n v="1278"/>
    <n v="237"/>
    <x v="4"/>
    <m/>
    <x v="1"/>
  </r>
  <r>
    <n v="57965"/>
    <d v="2025-01-03T00:00:00"/>
    <d v="1899-12-30T00:56:00"/>
    <n v="0"/>
    <s v="Night"/>
    <s v="King'S Cross"/>
    <s v="Euston"/>
    <s v="UberX"/>
    <n v="230"/>
    <x v="0"/>
    <n v="5.75"/>
    <n v="16.329999999999998"/>
    <n v="1"/>
    <n v="1376"/>
    <n v="200"/>
    <x v="3"/>
    <m/>
    <x v="0"/>
  </r>
  <r>
    <n v="82111"/>
    <d v="2025-02-11T00:00:00"/>
    <d v="1899-12-30T17:17:00"/>
    <n v="17"/>
    <s v="Night"/>
    <s v="Paddington"/>
    <s v="Notting Hill"/>
    <s v="Uber Comfort"/>
    <n v="234"/>
    <x v="0"/>
    <n v="5.74"/>
    <n v="9.52"/>
    <n v="5"/>
    <n v="1305"/>
    <n v="242"/>
    <x v="5"/>
    <m/>
    <x v="0"/>
  </r>
  <r>
    <n v="39616"/>
    <d v="2025-07-10T00:00:00"/>
    <d v="1899-12-30T23:22:00"/>
    <n v="23"/>
    <s v="Evening"/>
    <s v="Camden"/>
    <s v="London Bridge"/>
    <s v="Uber Comfort"/>
    <n v="224"/>
    <x v="0"/>
    <n v="5.7"/>
    <n v="19.66"/>
    <n v="5"/>
    <n v="1684"/>
    <n v="244"/>
    <x v="0"/>
    <m/>
    <x v="1"/>
  </r>
  <r>
    <n v="71414"/>
    <d v="2025-01-13T00:00:00"/>
    <d v="1899-12-30T02:33:00"/>
    <n v="2"/>
    <s v="Night"/>
    <s v="Notting Hill"/>
    <s v="King'S Cross"/>
    <s v="UberXL"/>
    <n v="213"/>
    <x v="0"/>
    <n v="5.68"/>
    <n v="12.16"/>
    <n v="1"/>
    <n v="2153"/>
    <n v="223"/>
    <x v="5"/>
    <m/>
    <x v="0"/>
  </r>
  <r>
    <n v="60399"/>
    <d v="2025-11-23T00:00:00"/>
    <d v="1899-12-30T20:19:00"/>
    <n v="20"/>
    <s v="Night"/>
    <s v="Brixton"/>
    <s v="Elephant And Castle"/>
    <s v="UberX"/>
    <n v="200"/>
    <x v="0"/>
    <n v="5.62"/>
    <n v="18.68"/>
    <n v="1"/>
    <n v="1659"/>
    <n v="224"/>
    <x v="0"/>
    <m/>
    <x v="0"/>
  </r>
  <r>
    <n v="64940"/>
    <d v="2025-02-26T00:00:00"/>
    <d v="1899-12-30T14:26:00"/>
    <n v="14"/>
    <s v="Afternoon"/>
    <s v="Greenwich"/>
    <s v="London Bridge"/>
    <s v="Uber Comfort"/>
    <n v="202"/>
    <x v="0"/>
    <n v="5.58"/>
    <n v="27.3"/>
    <n v="4"/>
    <n v="1104"/>
    <n v="210"/>
    <x v="0"/>
    <m/>
    <x v="1"/>
  </r>
  <r>
    <n v="61262"/>
    <d v="2025-03-11T00:00:00"/>
    <d v="1899-12-30T04:32:00"/>
    <n v="4"/>
    <s v="Night"/>
    <s v="Canary Wharf"/>
    <s v="Waterloo"/>
    <s v="UberXL"/>
    <n v="254"/>
    <x v="0"/>
    <n v="5.57"/>
    <n v="18.350000000000001"/>
    <n v="2"/>
    <n v="2118"/>
    <n v="209"/>
    <x v="2"/>
    <m/>
    <x v="1"/>
  </r>
  <r>
    <n v="16692"/>
    <d v="2025-02-19T00:00:00"/>
    <d v="1899-12-30T19:20:00"/>
    <n v="19"/>
    <s v="Night"/>
    <s v="Stratford"/>
    <s v="Greenwich"/>
    <s v="Uber Comfort"/>
    <n v="257"/>
    <x v="0"/>
    <n v="5.57"/>
    <n v="27.21"/>
    <n v="4"/>
    <n v="1065"/>
    <n v="255"/>
    <x v="3"/>
    <m/>
    <x v="0"/>
  </r>
  <r>
    <n v="83008"/>
    <d v="2025-11-23T00:00:00"/>
    <d v="1899-12-30T12:56:00"/>
    <n v="12"/>
    <s v="Afternoon"/>
    <s v="Oxford Circus"/>
    <s v="Shoreditch"/>
    <s v="UberX"/>
    <n v="229"/>
    <x v="0"/>
    <n v="5.51"/>
    <n v="14.06"/>
    <n v="1"/>
    <n v="1558"/>
    <n v="254"/>
    <x v="2"/>
    <m/>
    <x v="0"/>
  </r>
  <r>
    <n v="69227"/>
    <d v="2025-04-02T00:00:00"/>
    <d v="1899-12-30T06:41:00"/>
    <n v="6"/>
    <s v="Morning"/>
    <s v="Waterloo"/>
    <s v="Elephant And Castle"/>
    <s v="Uber Comfort"/>
    <n v="206"/>
    <x v="0"/>
    <n v="5.47"/>
    <n v="16.63"/>
    <n v="4"/>
    <n v="1049"/>
    <n v="217"/>
    <x v="1"/>
    <m/>
    <x v="0"/>
  </r>
  <r>
    <n v="44269"/>
    <d v="2025-12-13T00:00:00"/>
    <d v="1899-12-30T03:41:00"/>
    <n v="3"/>
    <s v="Night"/>
    <s v="London Bridge"/>
    <s v="London Bridge"/>
    <s v="UberX"/>
    <n v="240"/>
    <x v="0"/>
    <n v="5.47"/>
    <n v="3.66"/>
    <n v="5"/>
    <n v="1322"/>
    <n v="205"/>
    <x v="1"/>
    <m/>
    <x v="0"/>
  </r>
  <r>
    <n v="34561"/>
    <d v="2025-10-09T00:00:00"/>
    <d v="1899-12-30T03:39:00"/>
    <n v="3"/>
    <s v="Night"/>
    <s v="Shoreditch"/>
    <s v="Paddington"/>
    <s v="Uber Comfort"/>
    <n v="256"/>
    <x v="0"/>
    <n v="5.45"/>
    <n v="5.86"/>
    <n v="4"/>
    <n v="1244"/>
    <n v="226"/>
    <x v="2"/>
    <m/>
    <x v="1"/>
  </r>
  <r>
    <n v="69164"/>
    <d v="2025-12-24T00:00:00"/>
    <d v="1899-12-30T07:32:00"/>
    <n v="7"/>
    <s v="Morning"/>
    <s v="Canary Wharf"/>
    <s v="Victoria"/>
    <s v="UberXL"/>
    <n v="254"/>
    <x v="0"/>
    <n v="5.41"/>
    <n v="26.68"/>
    <n v="3"/>
    <n v="2168"/>
    <n v="227"/>
    <x v="2"/>
    <m/>
    <x v="0"/>
  </r>
  <r>
    <n v="54440"/>
    <d v="2025-01-10T00:00:00"/>
    <d v="1899-12-30T20:38:00"/>
    <n v="20"/>
    <s v="Night"/>
    <s v="Camden"/>
    <s v="Stratford"/>
    <s v="UberX"/>
    <n v="207"/>
    <x v="0"/>
    <n v="5.38"/>
    <n v="5.53"/>
    <n v="2"/>
    <n v="1300"/>
    <n v="260"/>
    <x v="0"/>
    <m/>
    <x v="0"/>
  </r>
  <r>
    <n v="95623"/>
    <d v="2025-05-18T00:00:00"/>
    <d v="1899-12-30T10:45:00"/>
    <n v="10"/>
    <s v="Morning"/>
    <s v="Notting Hill"/>
    <s v="Brixton"/>
    <s v="UberXL"/>
    <n v="218"/>
    <x v="0"/>
    <n v="5.26"/>
    <n v="7.31"/>
    <n v="5"/>
    <n v="1582"/>
    <n v="228"/>
    <x v="4"/>
    <m/>
    <x v="1"/>
  </r>
  <r>
    <n v="92325"/>
    <d v="2025-09-21T00:00:00"/>
    <d v="1899-12-30T03:32:00"/>
    <n v="3"/>
    <s v="Night"/>
    <s v="Notting Hill"/>
    <s v="Paddington"/>
    <s v="Uber Comfort"/>
    <n v="217"/>
    <x v="0"/>
    <n v="5.24"/>
    <n v="6.11"/>
    <n v="1"/>
    <n v="1533"/>
    <n v="227"/>
    <x v="1"/>
    <m/>
    <x v="1"/>
  </r>
  <r>
    <n v="57006"/>
    <d v="2025-11-19T00:00:00"/>
    <d v="1899-12-30T08:35:00"/>
    <n v="8"/>
    <s v="Morning"/>
    <s v="Canary Wharf"/>
    <s v="Stratford"/>
    <s v="Uber Comfort"/>
    <n v="212"/>
    <x v="0"/>
    <n v="5.22"/>
    <n v="12.51"/>
    <n v="1"/>
    <n v="1095"/>
    <n v="235"/>
    <x v="5"/>
    <m/>
    <x v="0"/>
  </r>
  <r>
    <n v="96458"/>
    <d v="2025-03-21T00:00:00"/>
    <d v="1899-12-30T07:22:00"/>
    <n v="7"/>
    <s v="Morning"/>
    <s v="Paddington"/>
    <s v="Camden"/>
    <s v="UberX"/>
    <n v="203"/>
    <x v="0"/>
    <n v="5.22"/>
    <n v="20.81"/>
    <n v="2"/>
    <n v="1280"/>
    <n v="214"/>
    <x v="2"/>
    <m/>
    <x v="0"/>
  </r>
  <r>
    <n v="45785"/>
    <d v="2025-11-12T00:00:00"/>
    <d v="1899-12-30T04:33:00"/>
    <n v="4"/>
    <s v="Night"/>
    <s v="Victoria"/>
    <s v="Stratford"/>
    <s v="Uber Comfort"/>
    <n v="236"/>
    <x v="0"/>
    <n v="5.21"/>
    <n v="26.65"/>
    <n v="1"/>
    <n v="1098"/>
    <n v="227"/>
    <x v="5"/>
    <m/>
    <x v="0"/>
  </r>
  <r>
    <n v="54379"/>
    <d v="2025-07-01T00:00:00"/>
    <d v="1899-12-30T03:02:00"/>
    <n v="3"/>
    <s v="Night"/>
    <s v="King'S Cross"/>
    <s v="Elephant And Castle"/>
    <s v="UberXL"/>
    <n v="208"/>
    <x v="0"/>
    <n v="5.21"/>
    <n v="25.66"/>
    <n v="2"/>
    <n v="1320"/>
    <n v="203"/>
    <x v="5"/>
    <m/>
    <x v="1"/>
  </r>
  <r>
    <n v="46378"/>
    <d v="2025-05-06T00:00:00"/>
    <d v="1899-12-30T21:34:00"/>
    <n v="21"/>
    <s v="Night"/>
    <s v="Elephant And Castle"/>
    <s v="Notting Hill"/>
    <s v="Uber Comfort"/>
    <n v="223"/>
    <x v="0"/>
    <n v="5.2"/>
    <n v="26.35"/>
    <n v="2"/>
    <n v="1870"/>
    <n v="246"/>
    <x v="2"/>
    <m/>
    <x v="1"/>
  </r>
  <r>
    <n v="27087"/>
    <d v="2025-11-18T00:00:00"/>
    <d v="1899-12-30T18:20:00"/>
    <n v="18"/>
    <s v="Night"/>
    <s v="Camden"/>
    <s v="Victoria"/>
    <s v="UberX"/>
    <n v="230"/>
    <x v="0"/>
    <n v="5.17"/>
    <n v="24.17"/>
    <n v="2"/>
    <n v="1028"/>
    <n v="223"/>
    <x v="3"/>
    <m/>
    <x v="0"/>
  </r>
  <r>
    <n v="76979"/>
    <d v="2025-05-04T00:00:00"/>
    <d v="1899-12-30T05:27:00"/>
    <n v="5"/>
    <s v="Morning"/>
    <s v="Euston"/>
    <s v="Canary Wharf"/>
    <s v="UberXL"/>
    <n v="238"/>
    <x v="0"/>
    <n v="5.17"/>
    <n v="12.83"/>
    <n v="5"/>
    <n v="1204"/>
    <n v="244"/>
    <x v="2"/>
    <m/>
    <x v="0"/>
  </r>
  <r>
    <n v="10304"/>
    <d v="2025-01-27T00:00:00"/>
    <d v="1899-12-30T06:09:00"/>
    <n v="6"/>
    <s v="Morning"/>
    <s v="Oxford Circus"/>
    <s v="Shoreditch"/>
    <s v="UberXL"/>
    <n v="209"/>
    <x v="0"/>
    <n v="5.12"/>
    <n v="27.89"/>
    <n v="5"/>
    <n v="1541"/>
    <n v="206"/>
    <x v="2"/>
    <m/>
    <x v="1"/>
  </r>
  <r>
    <n v="78249"/>
    <d v="2025-07-12T00:00:00"/>
    <d v="1899-12-30T17:12:00"/>
    <n v="17"/>
    <s v="Night"/>
    <s v="Euston"/>
    <s v="Paddington"/>
    <s v="Uber Comfort"/>
    <n v="239"/>
    <x v="0"/>
    <n v="5.0999999999999996"/>
    <n v="1.77"/>
    <n v="1"/>
    <n v="1985"/>
    <n v="253"/>
    <x v="5"/>
    <m/>
    <x v="0"/>
  </r>
  <r>
    <n v="75824"/>
    <d v="2025-04-16T00:00:00"/>
    <d v="1899-12-30T09:34:00"/>
    <n v="9"/>
    <s v="Morning"/>
    <s v="Stratford"/>
    <s v="Greenwich"/>
    <s v="Uber Comfort"/>
    <n v="202"/>
    <x v="0"/>
    <n v="5.09"/>
    <n v="14.85"/>
    <n v="4"/>
    <n v="1187"/>
    <n v="225"/>
    <x v="3"/>
    <m/>
    <x v="1"/>
  </r>
  <r>
    <n v="30088"/>
    <d v="2025-07-07T00:00:00"/>
    <d v="1899-12-30T02:35:00"/>
    <n v="2"/>
    <s v="Night"/>
    <s v="London Bridge"/>
    <s v="Camden"/>
    <s v="UberX"/>
    <n v="248"/>
    <x v="0"/>
    <n v="5.08"/>
    <n v="0.72"/>
    <n v="2"/>
    <n v="1851"/>
    <n v="256"/>
    <x v="0"/>
    <m/>
    <x v="1"/>
  </r>
  <r>
    <n v="45186"/>
    <d v="2025-06-09T00:00:00"/>
    <d v="1899-12-30T22:37:00"/>
    <n v="22"/>
    <s v="Night"/>
    <s v="Shoreditch"/>
    <s v="Victoria"/>
    <s v="Uber Comfort"/>
    <n v="223"/>
    <x v="0"/>
    <n v="5.08"/>
    <n v="3.07"/>
    <n v="5"/>
    <n v="1638"/>
    <n v="256"/>
    <x v="1"/>
    <m/>
    <x v="0"/>
  </r>
  <r>
    <n v="49660"/>
    <d v="2025-11-06T00:00:00"/>
    <d v="1899-12-30T03:20:00"/>
    <n v="3"/>
    <s v="Night"/>
    <s v="Shoreditch"/>
    <s v="Elephant And Castle"/>
    <s v="UberX"/>
    <n v="217"/>
    <x v="0"/>
    <n v="5.0599999999999996"/>
    <n v="3.91"/>
    <n v="4"/>
    <n v="1766"/>
    <n v="209"/>
    <x v="1"/>
    <m/>
    <x v="1"/>
  </r>
  <r>
    <n v="51484"/>
    <d v="2025-05-08T00:00:00"/>
    <d v="1899-12-30T15:46:00"/>
    <n v="15"/>
    <s v="Afternoon"/>
    <s v="Paddington"/>
    <s v="Shoreditch"/>
    <s v="UberX"/>
    <n v="241"/>
    <x v="0"/>
    <n v="5.05"/>
    <n v="0.57999999999999996"/>
    <n v="2"/>
    <n v="2084"/>
    <n v="220"/>
    <x v="2"/>
    <m/>
    <x v="1"/>
  </r>
  <r>
    <n v="75801"/>
    <d v="2025-08-23T00:00:00"/>
    <d v="1899-12-30T18:07:00"/>
    <n v="18"/>
    <s v="Night"/>
    <s v="Elephant And Castle"/>
    <s v="Victoria"/>
    <s v="UberX"/>
    <n v="224"/>
    <x v="0"/>
    <n v="5.05"/>
    <n v="25.55"/>
    <n v="4"/>
    <n v="1886"/>
    <n v="209"/>
    <x v="4"/>
    <m/>
    <x v="0"/>
  </r>
  <r>
    <n v="56391"/>
    <d v="2025-07-01T00:00:00"/>
    <d v="1899-12-30T22:07:00"/>
    <n v="22"/>
    <s v="Evening"/>
    <s v="Waterloo"/>
    <s v="Greenwich"/>
    <s v="UberXL"/>
    <n v="257"/>
    <x v="0"/>
    <n v="5.05"/>
    <n v="20.56"/>
    <n v="2"/>
    <n v="2192"/>
    <n v="212"/>
    <x v="5"/>
    <m/>
    <x v="1"/>
  </r>
  <r>
    <n v="58106"/>
    <d v="2025-10-20T00:00:00"/>
    <d v="1899-12-30T10:43:00"/>
    <n v="10"/>
    <s v="Morning"/>
    <s v="Stratford"/>
    <s v="Euston"/>
    <s v="Uber Comfort"/>
    <n v="259"/>
    <x v="0"/>
    <n v="5.05"/>
    <n v="14.43"/>
    <n v="4"/>
    <n v="1115"/>
    <n v="242"/>
    <x v="2"/>
    <m/>
    <x v="0"/>
  </r>
  <r>
    <n v="18890"/>
    <d v="2025-08-25T00:00:00"/>
    <d v="1899-12-30T09:14:00"/>
    <n v="9"/>
    <s v="Morning"/>
    <s v="King'S Cross"/>
    <s v="London Bridge"/>
    <s v="Uber Comfort"/>
    <n v="226"/>
    <x v="0"/>
    <n v="5.03"/>
    <n v="2.5299999999999998"/>
    <n v="5"/>
    <n v="1356"/>
    <n v="251"/>
    <x v="1"/>
    <m/>
    <x v="1"/>
  </r>
  <r>
    <n v="94346"/>
    <d v="2025-10-05T00:00:00"/>
    <d v="1899-12-30T00:38:00"/>
    <n v="0"/>
    <s v="Night"/>
    <s v="Oxford Circus"/>
    <s v="Victoria"/>
    <s v="UberXL"/>
    <n v="202"/>
    <x v="0"/>
    <n v="5.03"/>
    <n v="25.04"/>
    <n v="1"/>
    <n v="1648"/>
    <n v="254"/>
    <x v="1"/>
    <m/>
    <x v="1"/>
  </r>
  <r>
    <n v="13953"/>
    <d v="2025-01-24T00:00:00"/>
    <d v="1899-12-30T10:37:00"/>
    <n v="10"/>
    <s v="Morning"/>
    <s v="London Bridge"/>
    <s v="Elephant And Castle"/>
    <s v="UberX"/>
    <n v="208"/>
    <x v="0"/>
    <n v="5.0199999999999996"/>
    <n v="13.17"/>
    <n v="3"/>
    <n v="1996"/>
    <n v="239"/>
    <x v="1"/>
    <m/>
    <x v="0"/>
  </r>
  <r>
    <n v="80240"/>
    <d v="2025-10-02T00:00:00"/>
    <d v="1899-12-30T20:57:00"/>
    <n v="20"/>
    <s v="Night"/>
    <s v="Notting Hill"/>
    <s v="Victoria"/>
    <s v="UberXL"/>
    <n v="209"/>
    <x v="0"/>
    <n v="5.0199999999999996"/>
    <n v="14.17"/>
    <n v="3"/>
    <n v="1452"/>
    <n v="207"/>
    <x v="0"/>
    <m/>
    <x v="1"/>
  </r>
  <r>
    <n v="84412"/>
    <d v="2025-02-18T00:00:00"/>
    <d v="1899-12-30T13:34:00"/>
    <n v="13"/>
    <s v="Afternoon"/>
    <s v="Camden"/>
    <s v="Brixton"/>
    <s v="UberX"/>
    <n v="207"/>
    <x v="0"/>
    <n v="5.0199999999999996"/>
    <n v="27.18"/>
    <n v="2"/>
    <n v="1180"/>
    <n v="221"/>
    <x v="2"/>
    <m/>
    <x v="1"/>
  </r>
  <r>
    <n v="72001"/>
    <d v="2025-03-29T00:00:00"/>
    <d v="1899-12-30T09:20:00"/>
    <n v="9"/>
    <s v="Morning"/>
    <s v="Elephant And Castle"/>
    <s v="Brixton"/>
    <s v="UberXL"/>
    <n v="255"/>
    <x v="0"/>
    <n v="4.9800000000000004"/>
    <n v="27.08"/>
    <n v="5"/>
    <n v="1554"/>
    <n v="227"/>
    <x v="0"/>
    <m/>
    <x v="1"/>
  </r>
  <r>
    <n v="49780"/>
    <d v="2025-03-09T00:00:00"/>
    <d v="1899-12-30T23:42:00"/>
    <n v="23"/>
    <s v="Night"/>
    <s v="Victoria"/>
    <s v="Euston"/>
    <s v="UberX"/>
    <n v="234"/>
    <x v="0"/>
    <n v="4.9800000000000004"/>
    <n v="25.53"/>
    <n v="2"/>
    <n v="1393"/>
    <n v="247"/>
    <x v="5"/>
    <m/>
    <x v="0"/>
  </r>
  <r>
    <n v="36153"/>
    <d v="2025-11-05T00:00:00"/>
    <d v="1899-12-30T07:28:00"/>
    <n v="7"/>
    <s v="Morning"/>
    <s v="Brixton"/>
    <s v="Paddington"/>
    <s v="UberX"/>
    <n v="243"/>
    <x v="0"/>
    <n v="4.97"/>
    <n v="8.84"/>
    <n v="3"/>
    <n v="1471"/>
    <n v="237"/>
    <x v="3"/>
    <m/>
    <x v="1"/>
  </r>
  <r>
    <n v="20836"/>
    <d v="2025-04-16T00:00:00"/>
    <d v="1899-12-30T10:28:00"/>
    <n v="10"/>
    <s v="Morning"/>
    <s v="Victoria"/>
    <s v="Notting Hill"/>
    <s v="UberX"/>
    <n v="254"/>
    <x v="0"/>
    <n v="4.9400000000000004"/>
    <n v="6.24"/>
    <n v="5"/>
    <n v="1968"/>
    <n v="228"/>
    <x v="4"/>
    <m/>
    <x v="0"/>
  </r>
  <r>
    <n v="20331"/>
    <d v="2025-04-30T00:00:00"/>
    <d v="1899-12-30T01:52:00"/>
    <n v="1"/>
    <s v="Night"/>
    <s v="Greenwich"/>
    <s v="Canary Wharf"/>
    <s v="UberXL"/>
    <n v="248"/>
    <x v="0"/>
    <n v="4.92"/>
    <n v="14.44"/>
    <n v="2"/>
    <n v="2123"/>
    <n v="235"/>
    <x v="2"/>
    <m/>
    <x v="0"/>
  </r>
  <r>
    <n v="45952"/>
    <d v="2025-06-13T00:00:00"/>
    <d v="1899-12-30T10:27:00"/>
    <n v="10"/>
    <s v="Morning"/>
    <s v="Stratford"/>
    <s v="King'S Cross"/>
    <s v="UberX"/>
    <n v="220"/>
    <x v="0"/>
    <n v="4.91"/>
    <n v="21.61"/>
    <n v="1"/>
    <n v="1984"/>
    <n v="256"/>
    <x v="4"/>
    <m/>
    <x v="0"/>
  </r>
  <r>
    <n v="65639"/>
    <d v="2025-05-30T00:00:00"/>
    <d v="1899-12-30T01:05:00"/>
    <n v="1"/>
    <s v="Night"/>
    <s v="Brixton"/>
    <s v="Victoria"/>
    <s v="UberX"/>
    <n v="208"/>
    <x v="0"/>
    <n v="4.8899999999999997"/>
    <n v="1.65"/>
    <n v="1"/>
    <n v="1547"/>
    <n v="228"/>
    <x v="0"/>
    <m/>
    <x v="1"/>
  </r>
  <r>
    <n v="73503"/>
    <d v="2025-12-29T00:00:00"/>
    <d v="1899-12-30T21:14:00"/>
    <n v="21"/>
    <s v="Night"/>
    <s v="Shoreditch"/>
    <s v="Euston"/>
    <s v="Uber Comfort"/>
    <n v="204"/>
    <x v="0"/>
    <n v="4.8899999999999997"/>
    <n v="24.2"/>
    <n v="3"/>
    <n v="1337"/>
    <n v="227"/>
    <x v="0"/>
    <m/>
    <x v="1"/>
  </r>
  <r>
    <n v="77006"/>
    <d v="2025-12-05T00:00:00"/>
    <d v="1899-12-30T03:31:00"/>
    <n v="3"/>
    <s v="Night"/>
    <s v="Notting Hill"/>
    <s v="Camden"/>
    <s v="UberX"/>
    <n v="210"/>
    <x v="0"/>
    <n v="4.8499999999999996"/>
    <n v="22.62"/>
    <n v="3"/>
    <n v="1665"/>
    <n v="217"/>
    <x v="1"/>
    <m/>
    <x v="0"/>
  </r>
  <r>
    <n v="67581"/>
    <d v="2025-01-12T00:00:00"/>
    <d v="1899-12-30T12:36:00"/>
    <n v="12"/>
    <s v="Afternoon"/>
    <s v="Paddington"/>
    <s v="King'S Cross"/>
    <s v="UberX"/>
    <n v="224"/>
    <x v="0"/>
    <n v="4.84"/>
    <n v="22.83"/>
    <n v="1"/>
    <n v="1597"/>
    <n v="235"/>
    <x v="2"/>
    <m/>
    <x v="1"/>
  </r>
  <r>
    <n v="22919"/>
    <d v="2025-11-09T00:00:00"/>
    <d v="1899-12-30T14:11:00"/>
    <n v="14"/>
    <s v="Afternoon"/>
    <s v="King'S Cross"/>
    <s v="London Bridge"/>
    <s v="Uber Comfort"/>
    <n v="243"/>
    <x v="0"/>
    <n v="4.83"/>
    <n v="27.99"/>
    <n v="4"/>
    <n v="1360"/>
    <n v="245"/>
    <x v="1"/>
    <m/>
    <x v="0"/>
  </r>
  <r>
    <n v="21535"/>
    <d v="2025-04-16T00:00:00"/>
    <d v="1899-12-30T04:23:00"/>
    <n v="4"/>
    <s v="Night"/>
    <s v="Victoria"/>
    <s v="Euston"/>
    <s v="UberX"/>
    <n v="208"/>
    <x v="0"/>
    <n v="4.8099999999999996"/>
    <n v="4.91"/>
    <n v="4"/>
    <n v="1002"/>
    <n v="229"/>
    <x v="2"/>
    <m/>
    <x v="1"/>
  </r>
  <r>
    <n v="97288"/>
    <d v="2025-01-23T00:00:00"/>
    <d v="1899-12-30T22:03:00"/>
    <n v="22"/>
    <s v="Night"/>
    <s v="Oxford Circus"/>
    <s v="London Bridge"/>
    <s v="Uber Comfort"/>
    <n v="222"/>
    <x v="0"/>
    <n v="4.8099999999999996"/>
    <n v="14.39"/>
    <n v="5"/>
    <n v="1713"/>
    <n v="251"/>
    <x v="2"/>
    <m/>
    <x v="1"/>
  </r>
  <r>
    <n v="46158"/>
    <d v="2025-02-25T00:00:00"/>
    <d v="1899-12-30T21:19:00"/>
    <n v="21"/>
    <s v="Night"/>
    <s v="Greenwich"/>
    <s v="Greenwich"/>
    <s v="UberXL"/>
    <n v="260"/>
    <x v="0"/>
    <n v="4.78"/>
    <n v="12.42"/>
    <n v="4"/>
    <n v="1749"/>
    <n v="240"/>
    <x v="3"/>
    <m/>
    <x v="0"/>
  </r>
  <r>
    <n v="11674"/>
    <d v="2025-03-14T00:00:00"/>
    <d v="1899-12-30T00:51:00"/>
    <n v="0"/>
    <s v="Night"/>
    <s v="Elephant And Castle"/>
    <s v="Notting Hill"/>
    <s v="Uber Comfort"/>
    <n v="242"/>
    <x v="0"/>
    <n v="4.7699999999999996"/>
    <n v="0.77"/>
    <n v="2"/>
    <n v="1838"/>
    <n v="203"/>
    <x v="4"/>
    <m/>
    <x v="0"/>
  </r>
  <r>
    <n v="95691"/>
    <d v="2025-03-28T00:00:00"/>
    <d v="1899-12-30T14:43:00"/>
    <n v="14"/>
    <s v="Afternoon"/>
    <s v="Victoria"/>
    <s v="Canary Wharf"/>
    <s v="UberX"/>
    <n v="235"/>
    <x v="0"/>
    <n v="4.7"/>
    <n v="3.66"/>
    <n v="4"/>
    <n v="1090"/>
    <n v="205"/>
    <x v="2"/>
    <m/>
    <x v="0"/>
  </r>
  <r>
    <n v="42271"/>
    <d v="2025-05-01T00:00:00"/>
    <d v="1899-12-30T19:57:00"/>
    <n v="19"/>
    <s v="Night"/>
    <s v="Stratford"/>
    <s v="Brixton"/>
    <s v="Uber Comfort"/>
    <n v="203"/>
    <x v="0"/>
    <n v="4.68"/>
    <n v="20.68"/>
    <n v="2"/>
    <n v="2179"/>
    <n v="242"/>
    <x v="2"/>
    <m/>
    <x v="1"/>
  </r>
  <r>
    <n v="81309"/>
    <d v="2025-09-26T00:00:00"/>
    <d v="1899-12-30T12:02:00"/>
    <n v="12"/>
    <s v="Afternoon"/>
    <s v="Greenwich"/>
    <s v="Greenwich"/>
    <s v="UberXL"/>
    <n v="233"/>
    <x v="0"/>
    <n v="4.6500000000000004"/>
    <n v="19.66"/>
    <n v="4"/>
    <n v="2036"/>
    <n v="206"/>
    <x v="0"/>
    <m/>
    <x v="1"/>
  </r>
  <r>
    <n v="69380"/>
    <d v="2025-10-07T00:00:00"/>
    <d v="1899-12-30T04:54:00"/>
    <n v="4"/>
    <s v="Night"/>
    <s v="Stratford"/>
    <s v="Brixton"/>
    <s v="UberXL"/>
    <n v="230"/>
    <x v="0"/>
    <n v="4.6399999999999997"/>
    <n v="11.93"/>
    <n v="3"/>
    <n v="1077"/>
    <n v="226"/>
    <x v="2"/>
    <m/>
    <x v="0"/>
  </r>
  <r>
    <n v="26202"/>
    <d v="2025-09-08T00:00:00"/>
    <d v="1899-12-30T06:32:00"/>
    <n v="6"/>
    <s v="Morning"/>
    <s v="Victoria"/>
    <s v="Oxford Circus"/>
    <s v="UberX"/>
    <n v="211"/>
    <x v="0"/>
    <n v="4.6399999999999997"/>
    <n v="26.34"/>
    <n v="5"/>
    <n v="1559"/>
    <n v="206"/>
    <x v="0"/>
    <m/>
    <x v="1"/>
  </r>
  <r>
    <n v="37872"/>
    <d v="2025-02-18T00:00:00"/>
    <d v="1899-12-30T05:52:00"/>
    <n v="5"/>
    <s v="Morning"/>
    <s v="Stratford"/>
    <s v="Euston"/>
    <s v="UberX"/>
    <n v="231"/>
    <x v="0"/>
    <n v="4.6100000000000003"/>
    <n v="18.260000000000002"/>
    <n v="1"/>
    <n v="1974"/>
    <n v="219"/>
    <x v="1"/>
    <m/>
    <x v="0"/>
  </r>
  <r>
    <n v="68872"/>
    <d v="2025-01-13T00:00:00"/>
    <d v="1899-12-30T18:42:00"/>
    <n v="18"/>
    <s v="Night"/>
    <s v="King'S Cross"/>
    <s v="Elephant And Castle"/>
    <s v="UberX"/>
    <n v="247"/>
    <x v="0"/>
    <n v="4.57"/>
    <n v="12.73"/>
    <n v="3"/>
    <n v="1305"/>
    <n v="226"/>
    <x v="1"/>
    <m/>
    <x v="1"/>
  </r>
  <r>
    <n v="41140"/>
    <d v="2025-05-10T00:00:00"/>
    <d v="1899-12-30T21:57:00"/>
    <n v="21"/>
    <s v="Evening"/>
    <s v="Elephant And Castle"/>
    <s v="Greenwich"/>
    <s v="UberXL"/>
    <n v="240"/>
    <x v="0"/>
    <n v="4.57"/>
    <n v="10.93"/>
    <n v="1"/>
    <n v="1292"/>
    <n v="214"/>
    <x v="2"/>
    <m/>
    <x v="0"/>
  </r>
  <r>
    <n v="54662"/>
    <d v="2025-02-15T00:00:00"/>
    <d v="1899-12-30T06:42:00"/>
    <n v="6"/>
    <s v="Morning"/>
    <s v="Notting Hill"/>
    <s v="Stratford"/>
    <s v="UberXL"/>
    <n v="242"/>
    <x v="0"/>
    <n v="4.5599999999999996"/>
    <n v="16.14"/>
    <n v="2"/>
    <n v="1170"/>
    <n v="232"/>
    <x v="2"/>
    <m/>
    <x v="1"/>
  </r>
  <r>
    <n v="65971"/>
    <d v="2025-06-10T00:00:00"/>
    <d v="1899-12-30T16:11:00"/>
    <n v="16"/>
    <s v="Afternoon"/>
    <s v="Shoreditch"/>
    <s v="Paddington"/>
    <s v="Uber Comfort"/>
    <n v="252"/>
    <x v="0"/>
    <n v="4.55"/>
    <n v="9.39"/>
    <n v="4"/>
    <n v="1675"/>
    <n v="254"/>
    <x v="1"/>
    <m/>
    <x v="1"/>
  </r>
  <r>
    <n v="78052"/>
    <d v="2025-10-15T00:00:00"/>
    <d v="1899-12-30T02:24:00"/>
    <n v="2"/>
    <s v="Night"/>
    <s v="Canary Wharf"/>
    <s v="Brixton"/>
    <s v="Uber Comfort"/>
    <n v="205"/>
    <x v="0"/>
    <n v="4.55"/>
    <n v="11.52"/>
    <n v="3"/>
    <n v="2155"/>
    <n v="259"/>
    <x v="0"/>
    <m/>
    <x v="1"/>
  </r>
  <r>
    <n v="84917"/>
    <d v="2025-11-07T00:00:00"/>
    <d v="1899-12-30T05:49:00"/>
    <n v="5"/>
    <s v="Morning"/>
    <s v="King'S Cross"/>
    <s v="London Bridge"/>
    <s v="Uber Comfort"/>
    <n v="214"/>
    <x v="0"/>
    <n v="4.5199999999999996"/>
    <n v="22.52"/>
    <n v="3"/>
    <n v="1871"/>
    <n v="241"/>
    <x v="2"/>
    <m/>
    <x v="0"/>
  </r>
  <r>
    <n v="65770"/>
    <d v="2025-11-09T00:00:00"/>
    <d v="1899-12-30T23:54:00"/>
    <n v="23"/>
    <s v="Night"/>
    <s v="Elephant And Castle"/>
    <s v="Euston"/>
    <s v="UberX"/>
    <n v="255"/>
    <x v="0"/>
    <n v="4.51"/>
    <n v="21.69"/>
    <n v="5"/>
    <n v="1004"/>
    <n v="252"/>
    <x v="3"/>
    <m/>
    <x v="0"/>
  </r>
  <r>
    <n v="74936"/>
    <d v="2025-12-29T00:00:00"/>
    <d v="1899-12-30T17:39:00"/>
    <n v="17"/>
    <s v="Night"/>
    <s v="Notting Hill"/>
    <s v="Canary Wharf"/>
    <s v="UberXL"/>
    <n v="237"/>
    <x v="0"/>
    <n v="4.5"/>
    <n v="8.2799999999999994"/>
    <n v="1"/>
    <n v="1019"/>
    <n v="237"/>
    <x v="1"/>
    <m/>
    <x v="1"/>
  </r>
  <r>
    <n v="79394"/>
    <d v="2025-11-12T00:00:00"/>
    <d v="1899-12-30T09:16:00"/>
    <n v="9"/>
    <s v="Morning"/>
    <s v="Brixton"/>
    <s v="Brixton"/>
    <s v="UberXL"/>
    <n v="221"/>
    <x v="0"/>
    <n v="4.49"/>
    <n v="26.54"/>
    <n v="2"/>
    <n v="1377"/>
    <n v="257"/>
    <x v="0"/>
    <m/>
    <x v="0"/>
  </r>
  <r>
    <n v="67749"/>
    <d v="2025-01-31T00:00:00"/>
    <d v="1899-12-30T09:39:00"/>
    <n v="9"/>
    <s v="Morning"/>
    <s v="Greenwich"/>
    <s v="Shoreditch"/>
    <s v="UberX"/>
    <n v="234"/>
    <x v="0"/>
    <n v="4.47"/>
    <n v="21.05"/>
    <n v="4"/>
    <n v="1179"/>
    <n v="226"/>
    <x v="2"/>
    <m/>
    <x v="1"/>
  </r>
  <r>
    <n v="63575"/>
    <d v="2025-06-19T00:00:00"/>
    <d v="1899-12-30T10:52:00"/>
    <n v="10"/>
    <s v="Morning"/>
    <s v="Stratford"/>
    <s v="Euston"/>
    <s v="UberXL"/>
    <n v="207"/>
    <x v="0"/>
    <n v="4.47"/>
    <n v="15.38"/>
    <n v="1"/>
    <n v="2187"/>
    <n v="208"/>
    <x v="2"/>
    <m/>
    <x v="1"/>
  </r>
  <r>
    <n v="48510"/>
    <d v="2025-10-21T00:00:00"/>
    <d v="1899-12-30T05:12:00"/>
    <n v="5"/>
    <s v="Morning"/>
    <s v="Elephant And Castle"/>
    <s v="Waterloo"/>
    <s v="Uber Comfort"/>
    <n v="230"/>
    <x v="0"/>
    <n v="4.45"/>
    <n v="25.09"/>
    <n v="2"/>
    <n v="1434"/>
    <n v="221"/>
    <x v="4"/>
    <m/>
    <x v="0"/>
  </r>
  <r>
    <n v="58238"/>
    <d v="2025-07-10T00:00:00"/>
    <d v="1899-12-30T09:48:00"/>
    <n v="9"/>
    <s v="Morning"/>
    <s v="Elephant And Castle"/>
    <s v="Camden"/>
    <s v="UberX"/>
    <n v="236"/>
    <x v="0"/>
    <n v="4.4400000000000004"/>
    <n v="3.05"/>
    <n v="1"/>
    <n v="1214"/>
    <n v="247"/>
    <x v="3"/>
    <m/>
    <x v="1"/>
  </r>
  <r>
    <n v="98173"/>
    <d v="2025-12-04T00:00:00"/>
    <d v="1899-12-30T00:04:00"/>
    <n v="0"/>
    <s v="Night"/>
    <s v="Stratford"/>
    <s v="Euston"/>
    <s v="UberXL"/>
    <n v="220"/>
    <x v="0"/>
    <n v="4.43"/>
    <n v="3.86"/>
    <n v="2"/>
    <n v="1455"/>
    <n v="255"/>
    <x v="2"/>
    <m/>
    <x v="1"/>
  </r>
  <r>
    <n v="30802"/>
    <d v="2025-11-22T00:00:00"/>
    <d v="1899-12-30T21:02:00"/>
    <n v="21"/>
    <s v="Night"/>
    <s v="Waterloo"/>
    <s v="Elephant And Castle"/>
    <s v="UberX"/>
    <n v="236"/>
    <x v="0"/>
    <n v="4.41"/>
    <n v="20.04"/>
    <n v="2"/>
    <n v="1143"/>
    <n v="258"/>
    <x v="1"/>
    <m/>
    <x v="0"/>
  </r>
  <r>
    <n v="59314"/>
    <d v="2025-04-17T00:00:00"/>
    <d v="1899-12-30T06:13:00"/>
    <n v="6"/>
    <s v="Morning"/>
    <s v="Oxford Circus"/>
    <s v="Waterloo"/>
    <s v="UberXL"/>
    <n v="220"/>
    <x v="0"/>
    <n v="4.3899999999999997"/>
    <n v="8.02"/>
    <n v="3"/>
    <n v="1876"/>
    <n v="219"/>
    <x v="4"/>
    <m/>
    <x v="1"/>
  </r>
  <r>
    <n v="25041"/>
    <d v="2025-10-24T00:00:00"/>
    <d v="1899-12-30T03:17:00"/>
    <n v="3"/>
    <s v="Night"/>
    <s v="Shoreditch"/>
    <s v="Elephant And Castle"/>
    <s v="UberX"/>
    <n v="216"/>
    <x v="0"/>
    <n v="4.3899999999999997"/>
    <n v="14.15"/>
    <n v="1"/>
    <n v="1620"/>
    <n v="206"/>
    <x v="3"/>
    <m/>
    <x v="0"/>
  </r>
  <r>
    <n v="65613"/>
    <d v="2025-10-18T00:00:00"/>
    <d v="1899-12-30T22:45:00"/>
    <n v="22"/>
    <s v="Night"/>
    <s v="Camden"/>
    <s v="Greenwich"/>
    <s v="UberX"/>
    <n v="224"/>
    <x v="0"/>
    <n v="4.37"/>
    <n v="7.39"/>
    <n v="4"/>
    <n v="1444"/>
    <n v="230"/>
    <x v="1"/>
    <m/>
    <x v="0"/>
  </r>
  <r>
    <n v="48035"/>
    <d v="2025-09-15T00:00:00"/>
    <d v="1899-12-30T10:34:00"/>
    <n v="10"/>
    <s v="Morning"/>
    <s v="Shoreditch"/>
    <s v="Victoria"/>
    <s v="UberXL"/>
    <n v="222"/>
    <x v="0"/>
    <n v="4.3600000000000003"/>
    <n v="4.79"/>
    <n v="3"/>
    <n v="1011"/>
    <n v="257"/>
    <x v="3"/>
    <m/>
    <x v="0"/>
  </r>
  <r>
    <n v="71488"/>
    <d v="2025-06-12T00:00:00"/>
    <d v="1899-12-30T10:35:00"/>
    <n v="10"/>
    <s v="Morning"/>
    <s v="Victoria"/>
    <s v="London Bridge"/>
    <s v="UberXL"/>
    <n v="221"/>
    <x v="0"/>
    <n v="4.3600000000000003"/>
    <n v="17.66"/>
    <n v="5"/>
    <n v="1166"/>
    <n v="247"/>
    <x v="5"/>
    <m/>
    <x v="1"/>
  </r>
  <r>
    <n v="27276"/>
    <d v="2025-12-04T00:00:00"/>
    <d v="1899-12-30T02:21:00"/>
    <n v="2"/>
    <s v="Night"/>
    <s v="Paddington"/>
    <s v="Euston"/>
    <s v="UberXL"/>
    <n v="218"/>
    <x v="0"/>
    <n v="4.34"/>
    <n v="11.99"/>
    <n v="4"/>
    <n v="2194"/>
    <n v="209"/>
    <x v="0"/>
    <m/>
    <x v="0"/>
  </r>
  <r>
    <n v="37119"/>
    <d v="2025-07-29T00:00:00"/>
    <d v="1899-12-30T17:26:00"/>
    <n v="17"/>
    <s v="Night"/>
    <s v="Stratford"/>
    <s v="Paddington"/>
    <s v="UberXL"/>
    <n v="208"/>
    <x v="0"/>
    <n v="4.32"/>
    <n v="12.47"/>
    <n v="5"/>
    <n v="1759"/>
    <n v="256"/>
    <x v="4"/>
    <m/>
    <x v="0"/>
  </r>
  <r>
    <n v="48917"/>
    <d v="2025-01-16T00:00:00"/>
    <d v="1899-12-30T19:47:00"/>
    <n v="19"/>
    <s v="Evening"/>
    <s v="Oxford Circus"/>
    <s v="London Bridge"/>
    <s v="UberXL"/>
    <n v="200"/>
    <x v="0"/>
    <n v="4.3"/>
    <n v="5.55"/>
    <n v="1"/>
    <n v="1747"/>
    <n v="206"/>
    <x v="0"/>
    <m/>
    <x v="0"/>
  </r>
  <r>
    <n v="97136"/>
    <d v="2025-08-14T00:00:00"/>
    <d v="1899-12-30T22:35:00"/>
    <n v="22"/>
    <s v="Evening"/>
    <s v="Brixton"/>
    <s v="Waterloo"/>
    <s v="Uber Comfort"/>
    <n v="205"/>
    <x v="0"/>
    <n v="4.3"/>
    <n v="9.6199999999999992"/>
    <n v="1"/>
    <n v="2035"/>
    <n v="207"/>
    <x v="1"/>
    <m/>
    <x v="1"/>
  </r>
  <r>
    <n v="47760"/>
    <d v="2025-03-25T00:00:00"/>
    <d v="1899-12-30T15:16:00"/>
    <n v="15"/>
    <s v="Afternoon"/>
    <s v="Paddington"/>
    <s v="Canary Wharf"/>
    <s v="Uber Comfort"/>
    <n v="220"/>
    <x v="0"/>
    <n v="4.28"/>
    <n v="14.14"/>
    <n v="1"/>
    <n v="1757"/>
    <n v="227"/>
    <x v="0"/>
    <m/>
    <x v="0"/>
  </r>
  <r>
    <n v="15495"/>
    <d v="2025-05-19T00:00:00"/>
    <d v="1899-12-30T01:57:00"/>
    <n v="1"/>
    <s v="Night"/>
    <s v="Greenwich"/>
    <s v="Camden"/>
    <s v="UberX"/>
    <n v="219"/>
    <x v="0"/>
    <n v="4.28"/>
    <n v="24.03"/>
    <n v="5"/>
    <n v="1940"/>
    <n v="220"/>
    <x v="3"/>
    <m/>
    <x v="0"/>
  </r>
  <r>
    <n v="59327"/>
    <d v="2025-02-15T00:00:00"/>
    <d v="1899-12-30T04:56:00"/>
    <n v="4"/>
    <s v="Night"/>
    <s v="Oxford Circus"/>
    <s v="Camden"/>
    <s v="Uber Comfort"/>
    <n v="239"/>
    <x v="0"/>
    <n v="4.28"/>
    <n v="20.78"/>
    <n v="1"/>
    <n v="1600"/>
    <n v="228"/>
    <x v="0"/>
    <m/>
    <x v="1"/>
  </r>
  <r>
    <n v="51442"/>
    <d v="2025-06-14T00:00:00"/>
    <d v="1899-12-30T13:02:00"/>
    <n v="13"/>
    <s v="Afternoon"/>
    <s v="Canary Wharf"/>
    <s v="Victoria"/>
    <s v="UberXL"/>
    <n v="212"/>
    <x v="0"/>
    <n v="4.26"/>
    <n v="14.04"/>
    <n v="5"/>
    <n v="2032"/>
    <n v="220"/>
    <x v="4"/>
    <m/>
    <x v="0"/>
  </r>
  <r>
    <n v="33686"/>
    <d v="2025-08-16T00:00:00"/>
    <d v="1899-12-30T09:43:00"/>
    <n v="9"/>
    <s v="Morning"/>
    <s v="King'S Cross"/>
    <s v="Euston"/>
    <s v="UberXL"/>
    <n v="228"/>
    <x v="0"/>
    <n v="4.26"/>
    <n v="12.4"/>
    <n v="3"/>
    <n v="1418"/>
    <n v="217"/>
    <x v="3"/>
    <m/>
    <x v="1"/>
  </r>
  <r>
    <n v="18621"/>
    <d v="2025-04-26T00:00:00"/>
    <d v="1899-12-30T20:43:00"/>
    <n v="20"/>
    <s v="Night"/>
    <s v="Paddington"/>
    <s v="Canary Wharf"/>
    <s v="UberXL"/>
    <n v="206"/>
    <x v="0"/>
    <n v="4.2300000000000004"/>
    <n v="23.14"/>
    <n v="2"/>
    <n v="1571"/>
    <n v="201"/>
    <x v="5"/>
    <m/>
    <x v="1"/>
  </r>
  <r>
    <n v="48710"/>
    <d v="2025-10-12T00:00:00"/>
    <d v="1899-12-30T10:02:00"/>
    <n v="10"/>
    <s v="Morning"/>
    <s v="Brixton"/>
    <s v="King'S Cross"/>
    <s v="UberX"/>
    <n v="205"/>
    <x v="0"/>
    <n v="4.2300000000000004"/>
    <n v="8.9600000000000009"/>
    <n v="2"/>
    <n v="1002"/>
    <n v="239"/>
    <x v="3"/>
    <m/>
    <x v="1"/>
  </r>
  <r>
    <n v="10013"/>
    <d v="2025-06-06T00:00:00"/>
    <d v="1899-12-30T03:18:00"/>
    <n v="3"/>
    <s v="Night"/>
    <s v="Paddington"/>
    <s v="Waterloo"/>
    <s v="UberXL"/>
    <n v="236"/>
    <x v="0"/>
    <n v="4.17"/>
    <n v="26.83"/>
    <n v="4"/>
    <n v="1770"/>
    <n v="254"/>
    <x v="2"/>
    <m/>
    <x v="0"/>
  </r>
  <r>
    <n v="89199"/>
    <d v="2025-03-10T00:00:00"/>
    <d v="1899-12-30T05:05:00"/>
    <n v="5"/>
    <s v="Morning"/>
    <s v="Canary Wharf"/>
    <s v="Oxford Circus"/>
    <s v="Uber Comfort"/>
    <n v="244"/>
    <x v="0"/>
    <n v="4.17"/>
    <n v="26.23"/>
    <n v="4"/>
    <n v="1564"/>
    <n v="240"/>
    <x v="5"/>
    <m/>
    <x v="1"/>
  </r>
  <r>
    <n v="88915"/>
    <d v="2025-01-02T00:00:00"/>
    <d v="1899-12-30T22:41:00"/>
    <n v="22"/>
    <s v="Night"/>
    <s v="Shoreditch"/>
    <s v="King'S Cross"/>
    <s v="UberXL"/>
    <n v="227"/>
    <x v="0"/>
    <n v="4.16"/>
    <n v="19.63"/>
    <n v="4"/>
    <n v="2070"/>
    <n v="223"/>
    <x v="1"/>
    <m/>
    <x v="0"/>
  </r>
  <r>
    <n v="29401"/>
    <d v="2025-03-04T00:00:00"/>
    <d v="1899-12-30T00:24:00"/>
    <n v="0"/>
    <s v="Night"/>
    <s v="Waterloo"/>
    <s v="Euston"/>
    <s v="UberXL"/>
    <n v="243"/>
    <x v="0"/>
    <n v="4.1100000000000003"/>
    <n v="15.15"/>
    <n v="5"/>
    <n v="1455"/>
    <n v="255"/>
    <x v="0"/>
    <m/>
    <x v="1"/>
  </r>
  <r>
    <n v="28112"/>
    <d v="2025-02-24T00:00:00"/>
    <d v="1899-12-30T06:41:00"/>
    <n v="6"/>
    <s v="Morning"/>
    <s v="Canary Wharf"/>
    <s v="Greenwich"/>
    <s v="UberXL"/>
    <n v="206"/>
    <x v="0"/>
    <n v="4.1100000000000003"/>
    <n v="9.6999999999999993"/>
    <n v="2"/>
    <n v="1225"/>
    <n v="255"/>
    <x v="1"/>
    <m/>
    <x v="0"/>
  </r>
  <r>
    <n v="69905"/>
    <d v="2025-07-09T00:00:00"/>
    <d v="1899-12-30T18:22:00"/>
    <n v="18"/>
    <s v="Night"/>
    <s v="Elephant And Castle"/>
    <s v="King'S Cross"/>
    <s v="UberX"/>
    <n v="232"/>
    <x v="0"/>
    <n v="4.08"/>
    <n v="14.52"/>
    <n v="2"/>
    <n v="1298"/>
    <n v="209"/>
    <x v="4"/>
    <m/>
    <x v="1"/>
  </r>
  <r>
    <n v="12329"/>
    <d v="2025-04-26T00:00:00"/>
    <d v="1899-12-30T15:58:00"/>
    <n v="15"/>
    <s v="Afternoon"/>
    <s v="Canary Wharf"/>
    <s v="Victoria"/>
    <s v="UberX"/>
    <n v="202"/>
    <x v="0"/>
    <n v="4.07"/>
    <n v="0.65"/>
    <n v="1"/>
    <n v="1974"/>
    <n v="212"/>
    <x v="3"/>
    <m/>
    <x v="0"/>
  </r>
  <r>
    <n v="36007"/>
    <d v="2025-05-03T00:00:00"/>
    <d v="1899-12-30T07:51:00"/>
    <n v="7"/>
    <s v="Morning"/>
    <s v="London Bridge"/>
    <s v="Euston"/>
    <s v="UberX"/>
    <n v="218"/>
    <x v="0"/>
    <n v="4.07"/>
    <n v="22.75"/>
    <n v="4"/>
    <n v="2088"/>
    <n v="228"/>
    <x v="2"/>
    <m/>
    <x v="1"/>
  </r>
  <r>
    <n v="24988"/>
    <d v="2025-05-17T00:00:00"/>
    <d v="1899-12-30T07:07:00"/>
    <n v="7"/>
    <s v="Morning"/>
    <s v="Euston"/>
    <s v="King'S Cross"/>
    <s v="UberX"/>
    <n v="238"/>
    <x v="0"/>
    <n v="4.04"/>
    <n v="16.79"/>
    <n v="1"/>
    <n v="2156"/>
    <n v="220"/>
    <x v="3"/>
    <m/>
    <x v="0"/>
  </r>
  <r>
    <n v="76706"/>
    <d v="2025-08-26T00:00:00"/>
    <d v="1899-12-30T06:09:00"/>
    <n v="6"/>
    <s v="Morning"/>
    <s v="Shoreditch"/>
    <s v="Greenwich"/>
    <s v="UberX"/>
    <n v="210"/>
    <x v="0"/>
    <n v="4.04"/>
    <n v="13.69"/>
    <n v="5"/>
    <n v="1572"/>
    <n v="233"/>
    <x v="0"/>
    <m/>
    <x v="1"/>
  </r>
  <r>
    <n v="42935"/>
    <d v="2025-09-09T00:00:00"/>
    <d v="1899-12-30T16:03:00"/>
    <n v="16"/>
    <s v="Afternoon"/>
    <s v="Stratford"/>
    <s v="Waterloo"/>
    <s v="UberXL"/>
    <n v="242"/>
    <x v="0"/>
    <n v="4.0199999999999996"/>
    <n v="27.27"/>
    <n v="3"/>
    <n v="1093"/>
    <n v="214"/>
    <x v="1"/>
    <m/>
    <x v="0"/>
  </r>
  <r>
    <n v="77316"/>
    <d v="2025-07-02T00:00:00"/>
    <d v="1899-12-30T12:50:00"/>
    <n v="12"/>
    <s v="Afternoon"/>
    <s v="Brixton"/>
    <s v="Waterloo"/>
    <s v="UberX"/>
    <n v="256"/>
    <x v="1"/>
    <m/>
    <m/>
    <m/>
    <n v="2182"/>
    <n v="219"/>
    <x v="6"/>
    <m/>
    <x v="2"/>
  </r>
  <r>
    <n v="81517"/>
    <d v="2025-11-17T00:00:00"/>
    <d v="1899-12-30T23:55:00"/>
    <n v="23"/>
    <s v="Night"/>
    <s v="Paddington"/>
    <s v="Euston"/>
    <s v="UberXL"/>
    <n v="223"/>
    <x v="2"/>
    <m/>
    <m/>
    <m/>
    <n v="1409"/>
    <n v="216"/>
    <x v="6"/>
    <s v="Driver was rude"/>
    <x v="2"/>
  </r>
  <r>
    <n v="66915"/>
    <d v="2025-08-27T00:00:00"/>
    <d v="1899-12-30T17:27:00"/>
    <n v="17"/>
    <s v="Night"/>
    <s v="Camden"/>
    <s v="Stratford"/>
    <s v="UberXL"/>
    <n v="253"/>
    <x v="2"/>
    <m/>
    <m/>
    <m/>
    <n v="1981"/>
    <n v="260"/>
    <x v="6"/>
    <s v="Driver was rude"/>
    <x v="2"/>
  </r>
  <r>
    <n v="13353"/>
    <d v="2025-11-27T00:00:00"/>
    <d v="1899-12-30T12:03:00"/>
    <n v="12"/>
    <s v="Afternoon"/>
    <s v="Camden"/>
    <s v="Waterloo"/>
    <s v="Uber Comfort"/>
    <n v="239"/>
    <x v="2"/>
    <m/>
    <m/>
    <m/>
    <n v="1349"/>
    <n v="209"/>
    <x v="6"/>
    <s v="Driver asked to cancel"/>
    <x v="2"/>
  </r>
  <r>
    <n v="10643"/>
    <d v="2025-05-21T00:00:00"/>
    <d v="1899-12-30T03:13:00"/>
    <n v="3"/>
    <s v="Night"/>
    <s v="Oxford Circus"/>
    <s v="Victoria"/>
    <s v="Uber Comfort"/>
    <n v="250"/>
    <x v="2"/>
    <m/>
    <m/>
    <m/>
    <n v="2102"/>
    <n v="213"/>
    <x v="6"/>
    <s v="Not the same car"/>
    <x v="2"/>
  </r>
  <r>
    <n v="86756"/>
    <d v="2025-03-04T00:00:00"/>
    <d v="1899-12-30T10:08:00"/>
    <n v="10"/>
    <s v="Morning"/>
    <s v="Euston"/>
    <s v="Oxford Circus"/>
    <s v="UberX"/>
    <n v="239"/>
    <x v="2"/>
    <m/>
    <m/>
    <m/>
    <n v="1251"/>
    <n v="207"/>
    <x v="6"/>
    <s v="Not the same driver"/>
    <x v="2"/>
  </r>
  <r>
    <n v="41825"/>
    <d v="2025-01-29T00:00:00"/>
    <d v="1899-12-30T22:27:00"/>
    <n v="22"/>
    <s v="Night"/>
    <s v="Waterloo"/>
    <s v="Euston"/>
    <s v="Uber Comfort"/>
    <n v="257"/>
    <x v="2"/>
    <m/>
    <m/>
    <m/>
    <n v="1817"/>
    <n v="245"/>
    <x v="6"/>
    <s v="Change my mind"/>
    <x v="2"/>
  </r>
  <r>
    <n v="46144"/>
    <d v="2025-04-30T00:00:00"/>
    <d v="1899-12-30T19:10:00"/>
    <n v="19"/>
    <s v="Night"/>
    <s v="King'S Cross"/>
    <s v="Waterloo"/>
    <s v="Uber Comfort"/>
    <n v="237"/>
    <x v="1"/>
    <m/>
    <m/>
    <m/>
    <n v="1639"/>
    <n v="212"/>
    <x v="6"/>
    <m/>
    <x v="2"/>
  </r>
  <r>
    <n v="46748"/>
    <d v="2025-12-03T00:00:00"/>
    <d v="1899-12-30T19:33:00"/>
    <n v="19"/>
    <s v="Evening"/>
    <s v="Notting Hill"/>
    <s v="Shoreditch"/>
    <s v="UberXL"/>
    <n v="208"/>
    <x v="2"/>
    <m/>
    <m/>
    <m/>
    <n v="1936"/>
    <n v="210"/>
    <x v="6"/>
    <s v="Driver asked to cancel"/>
    <x v="2"/>
  </r>
  <r>
    <n v="58804"/>
    <d v="2025-03-29T00:00:00"/>
    <d v="1899-12-30T08:13:00"/>
    <n v="8"/>
    <s v="Morning"/>
    <s v="Stratford"/>
    <s v="Oxford Circus"/>
    <s v="UberX"/>
    <n v="222"/>
    <x v="2"/>
    <m/>
    <m/>
    <m/>
    <n v="1323"/>
    <n v="207"/>
    <x v="6"/>
    <s v="Not the same car"/>
    <x v="2"/>
  </r>
  <r>
    <n v="78264"/>
    <d v="2025-02-06T00:00:00"/>
    <d v="1899-12-30T20:32:00"/>
    <n v="20"/>
    <s v="Night"/>
    <s v="Oxford Circus"/>
    <s v="Greenwich"/>
    <s v="UberXL"/>
    <n v="230"/>
    <x v="1"/>
    <m/>
    <m/>
    <m/>
    <n v="2085"/>
    <n v="201"/>
    <x v="6"/>
    <m/>
    <x v="2"/>
  </r>
  <r>
    <n v="71207"/>
    <d v="2025-10-09T00:00:00"/>
    <d v="1899-12-30T22:46:00"/>
    <n v="22"/>
    <s v="Evening"/>
    <s v="Elephant And Castle"/>
    <s v="Canary Wharf"/>
    <s v="Uber Comfort"/>
    <n v="225"/>
    <x v="2"/>
    <m/>
    <m/>
    <m/>
    <n v="1950"/>
    <n v="205"/>
    <x v="6"/>
    <s v="Change my mind"/>
    <x v="2"/>
  </r>
  <r>
    <n v="87497"/>
    <d v="2025-02-12T00:00:00"/>
    <d v="1899-12-30T23:16:00"/>
    <n v="23"/>
    <s v="Night"/>
    <s v="Victoria"/>
    <s v="Shoreditch"/>
    <s v="UberX"/>
    <n v="245"/>
    <x v="1"/>
    <m/>
    <m/>
    <m/>
    <n v="1938"/>
    <n v="237"/>
    <x v="6"/>
    <m/>
    <x v="2"/>
  </r>
  <r>
    <n v="72334"/>
    <d v="2025-02-02T00:00:00"/>
    <d v="1899-12-30T15:04:00"/>
    <n v="15"/>
    <s v="Afternoon"/>
    <s v="King'S Cross"/>
    <s v="King'S Cross"/>
    <s v="UberX"/>
    <n v="226"/>
    <x v="2"/>
    <m/>
    <m/>
    <m/>
    <n v="1169"/>
    <n v="236"/>
    <x v="6"/>
    <s v="Driver was rude"/>
    <x v="2"/>
  </r>
  <r>
    <n v="85810"/>
    <d v="2025-05-16T00:00:00"/>
    <d v="1899-12-30T10:53:00"/>
    <n v="10"/>
    <s v="Morning"/>
    <s v="Paddington"/>
    <s v="London Bridge"/>
    <s v="UberXL"/>
    <n v="226"/>
    <x v="2"/>
    <m/>
    <m/>
    <m/>
    <n v="1533"/>
    <n v="213"/>
    <x v="6"/>
    <s v="Long wait time"/>
    <x v="2"/>
  </r>
  <r>
    <n v="44796"/>
    <d v="2025-10-30T00:00:00"/>
    <d v="1899-12-30T15:04:00"/>
    <n v="15"/>
    <s v="Afternoon"/>
    <s v="Paddington"/>
    <s v="King'S Cross"/>
    <s v="Uber Comfort"/>
    <n v="220"/>
    <x v="2"/>
    <m/>
    <m/>
    <m/>
    <n v="1251"/>
    <n v="242"/>
    <x v="6"/>
    <s v="Not the same driver"/>
    <x v="2"/>
  </r>
  <r>
    <n v="85472"/>
    <d v="2025-04-23T00:00:00"/>
    <d v="1899-12-30T01:27:00"/>
    <n v="1"/>
    <s v="Night"/>
    <s v="Shoreditch"/>
    <s v="Brixton"/>
    <s v="Uber Comfort"/>
    <n v="240"/>
    <x v="2"/>
    <m/>
    <m/>
    <m/>
    <n v="2074"/>
    <n v="222"/>
    <x v="6"/>
    <s v="Change my mind"/>
    <x v="2"/>
  </r>
  <r>
    <n v="12725"/>
    <d v="2025-10-03T00:00:00"/>
    <d v="1899-12-30T02:45:00"/>
    <n v="2"/>
    <s v="Night"/>
    <s v="London Bridge"/>
    <s v="Stratford"/>
    <s v="UberX"/>
    <n v="207"/>
    <x v="2"/>
    <m/>
    <m/>
    <m/>
    <n v="1078"/>
    <n v="247"/>
    <x v="6"/>
    <s v="Accidental request"/>
    <x v="2"/>
  </r>
  <r>
    <n v="32632"/>
    <d v="2025-09-01T00:00:00"/>
    <d v="1899-12-30T11:59:00"/>
    <n v="11"/>
    <s v="Morning"/>
    <s v="London Bridge"/>
    <s v="Paddington"/>
    <s v="UberXL"/>
    <n v="245"/>
    <x v="1"/>
    <m/>
    <m/>
    <m/>
    <n v="1489"/>
    <n v="246"/>
    <x v="6"/>
    <m/>
    <x v="2"/>
  </r>
  <r>
    <n v="34461"/>
    <d v="2025-06-19T00:00:00"/>
    <d v="1899-12-30T18:46:00"/>
    <n v="18"/>
    <s v="Night"/>
    <s v="Oxford Circus"/>
    <s v="Greenwich"/>
    <s v="UberXL"/>
    <n v="229"/>
    <x v="2"/>
    <m/>
    <m/>
    <m/>
    <n v="1931"/>
    <n v="202"/>
    <x v="6"/>
    <s v="Not the same driver"/>
    <x v="2"/>
  </r>
  <r>
    <n v="22029"/>
    <d v="2025-05-29T00:00:00"/>
    <d v="1899-12-30T23:41:00"/>
    <n v="23"/>
    <s v="Evening"/>
    <s v="Brixton"/>
    <s v="Euston"/>
    <s v="Uber Comfort"/>
    <n v="232"/>
    <x v="1"/>
    <m/>
    <m/>
    <m/>
    <n v="1883"/>
    <n v="247"/>
    <x v="6"/>
    <m/>
    <x v="2"/>
  </r>
  <r>
    <n v="70267"/>
    <d v="2025-09-04T00:00:00"/>
    <d v="1899-12-30T09:30:00"/>
    <n v="9"/>
    <s v="Morning"/>
    <s v="Camden"/>
    <s v="Camden"/>
    <s v="Uber Comfort"/>
    <n v="200"/>
    <x v="1"/>
    <m/>
    <m/>
    <m/>
    <n v="2145"/>
    <n v="200"/>
    <x v="6"/>
    <m/>
    <x v="2"/>
  </r>
  <r>
    <n v="61124"/>
    <d v="2025-06-08T00:00:00"/>
    <d v="1899-12-30T05:41:00"/>
    <n v="5"/>
    <s v="Morning"/>
    <s v="Canary Wharf"/>
    <s v="King'S Cross"/>
    <s v="UberXL"/>
    <n v="211"/>
    <x v="1"/>
    <m/>
    <m/>
    <m/>
    <n v="1501"/>
    <n v="258"/>
    <x v="6"/>
    <m/>
    <x v="2"/>
  </r>
  <r>
    <n v="13034"/>
    <d v="2025-11-03T00:00:00"/>
    <d v="1899-12-30T03:37:00"/>
    <n v="3"/>
    <s v="Night"/>
    <s v="Brixton"/>
    <s v="Victoria"/>
    <s v="UberXL"/>
    <n v="225"/>
    <x v="2"/>
    <m/>
    <m/>
    <m/>
    <n v="1470"/>
    <n v="252"/>
    <x v="6"/>
    <s v="Driver was rude"/>
    <x v="2"/>
  </r>
  <r>
    <n v="87064"/>
    <d v="2025-11-28T00:00:00"/>
    <d v="1899-12-30T04:05:00"/>
    <n v="4"/>
    <s v="Night"/>
    <s v="Brixton"/>
    <s v="King'S Cross"/>
    <s v="Uber Comfort"/>
    <n v="227"/>
    <x v="2"/>
    <m/>
    <m/>
    <m/>
    <n v="1398"/>
    <n v="241"/>
    <x v="6"/>
    <s v="Long wait time"/>
    <x v="2"/>
  </r>
  <r>
    <n v="39026"/>
    <d v="2025-04-15T00:00:00"/>
    <d v="1899-12-30T08:52:00"/>
    <n v="8"/>
    <s v="Morning"/>
    <s v="Stratford"/>
    <s v="Victoria"/>
    <s v="UberX"/>
    <n v="212"/>
    <x v="1"/>
    <m/>
    <m/>
    <m/>
    <n v="1741"/>
    <n v="207"/>
    <x v="6"/>
    <m/>
    <x v="2"/>
  </r>
  <r>
    <n v="74083"/>
    <d v="2025-09-25T00:00:00"/>
    <d v="1899-12-30T22:41:00"/>
    <n v="22"/>
    <s v="Night"/>
    <s v="Notting Hill"/>
    <s v="Notting Hill"/>
    <s v="UberXL"/>
    <n v="260"/>
    <x v="2"/>
    <m/>
    <m/>
    <m/>
    <n v="1928"/>
    <n v="200"/>
    <x v="6"/>
    <s v="Not the same car"/>
    <x v="2"/>
  </r>
  <r>
    <n v="33402"/>
    <d v="2025-06-06T00:00:00"/>
    <d v="1899-12-30T01:31:00"/>
    <n v="1"/>
    <s v="Night"/>
    <s v="Victoria"/>
    <s v="Elephant And Castle"/>
    <s v="UberXL"/>
    <n v="224"/>
    <x v="2"/>
    <m/>
    <m/>
    <m/>
    <n v="1008"/>
    <n v="230"/>
    <x v="6"/>
    <s v="Driver was rude"/>
    <x v="2"/>
  </r>
  <r>
    <n v="84107"/>
    <d v="2025-04-23T00:00:00"/>
    <d v="1899-12-30T17:57:00"/>
    <n v="17"/>
    <s v="Night"/>
    <s v="Paddington"/>
    <s v="Camden"/>
    <s v="UberX"/>
    <n v="230"/>
    <x v="2"/>
    <m/>
    <m/>
    <m/>
    <n v="1199"/>
    <n v="231"/>
    <x v="6"/>
    <s v="Not the same car"/>
    <x v="2"/>
  </r>
  <r>
    <n v="14531"/>
    <d v="2025-04-22T00:00:00"/>
    <d v="1899-12-30T10:07:00"/>
    <n v="10"/>
    <s v="Morning"/>
    <s v="Shoreditch"/>
    <s v="Oxford Circus"/>
    <s v="UberX"/>
    <n v="218"/>
    <x v="2"/>
    <m/>
    <m/>
    <m/>
    <n v="1767"/>
    <n v="239"/>
    <x v="6"/>
    <s v="Driver was rude"/>
    <x v="2"/>
  </r>
  <r>
    <n v="14285"/>
    <d v="2025-05-27T00:00:00"/>
    <d v="1899-12-30T14:01:00"/>
    <n v="14"/>
    <s v="Afternoon"/>
    <s v="Elephant And Castle"/>
    <s v="Camden"/>
    <s v="Uber Comfort"/>
    <n v="257"/>
    <x v="1"/>
    <m/>
    <m/>
    <m/>
    <n v="1146"/>
    <n v="238"/>
    <x v="6"/>
    <m/>
    <x v="2"/>
  </r>
  <r>
    <n v="94229"/>
    <d v="2025-06-03T00:00:00"/>
    <d v="1899-12-30T06:06:00"/>
    <n v="6"/>
    <s v="Morning"/>
    <s v="London Bridge"/>
    <s v="King'S Cross"/>
    <s v="Uber Comfort"/>
    <n v="254"/>
    <x v="2"/>
    <m/>
    <m/>
    <m/>
    <n v="1724"/>
    <n v="258"/>
    <x v="6"/>
    <s v="Not the same car"/>
    <x v="2"/>
  </r>
  <r>
    <n v="90611"/>
    <d v="2025-12-12T00:00:00"/>
    <d v="1899-12-30T12:32:00"/>
    <n v="12"/>
    <s v="Afternoon"/>
    <s v="Notting Hill"/>
    <s v="London Bridge"/>
    <s v="UberX"/>
    <n v="247"/>
    <x v="2"/>
    <m/>
    <m/>
    <m/>
    <n v="1762"/>
    <n v="223"/>
    <x v="6"/>
    <s v="Driver was rude"/>
    <x v="2"/>
  </r>
  <r>
    <n v="79367"/>
    <d v="2025-05-30T00:00:00"/>
    <d v="1899-12-30T21:53:00"/>
    <n v="21"/>
    <s v="Night"/>
    <s v="Canary Wharf"/>
    <s v="Waterloo"/>
    <s v="UberXL"/>
    <n v="216"/>
    <x v="1"/>
    <m/>
    <m/>
    <m/>
    <n v="2066"/>
    <n v="257"/>
    <x v="6"/>
    <m/>
    <x v="2"/>
  </r>
  <r>
    <n v="46497"/>
    <d v="2025-07-28T00:00:00"/>
    <d v="1899-12-30T21:37:00"/>
    <n v="21"/>
    <s v="Night"/>
    <s v="Victoria"/>
    <s v="Stratford"/>
    <s v="UberX"/>
    <n v="201"/>
    <x v="1"/>
    <m/>
    <m/>
    <m/>
    <n v="1227"/>
    <n v="260"/>
    <x v="6"/>
    <m/>
    <x v="2"/>
  </r>
  <r>
    <n v="79578"/>
    <d v="2025-10-26T00:00:00"/>
    <d v="1899-12-30T19:39:00"/>
    <n v="19"/>
    <s v="Night"/>
    <s v="Canary Wharf"/>
    <s v="Notting Hill"/>
    <s v="UberX"/>
    <n v="246"/>
    <x v="2"/>
    <m/>
    <m/>
    <m/>
    <n v="1563"/>
    <n v="213"/>
    <x v="6"/>
    <s v="Change my mind"/>
    <x v="2"/>
  </r>
  <r>
    <n v="16313"/>
    <d v="2025-09-25T00:00:00"/>
    <d v="1899-12-30T18:18:00"/>
    <n v="18"/>
    <s v="Evening"/>
    <s v="Euston"/>
    <s v="Camden"/>
    <s v="Uber Comfort"/>
    <n v="233"/>
    <x v="2"/>
    <m/>
    <m/>
    <m/>
    <n v="1350"/>
    <n v="214"/>
    <x v="6"/>
    <s v="Not the same car"/>
    <x v="2"/>
  </r>
  <r>
    <n v="93206"/>
    <d v="2025-07-04T00:00:00"/>
    <d v="1899-12-30T21:11:00"/>
    <n v="21"/>
    <s v="Evening"/>
    <s v="Canary Wharf"/>
    <s v="London Bridge"/>
    <s v="Uber Comfort"/>
    <n v="200"/>
    <x v="1"/>
    <m/>
    <m/>
    <m/>
    <n v="1646"/>
    <n v="231"/>
    <x v="6"/>
    <m/>
    <x v="2"/>
  </r>
  <r>
    <n v="34787"/>
    <d v="2025-07-19T00:00:00"/>
    <d v="1899-12-30T23:24:00"/>
    <n v="23"/>
    <s v="Night"/>
    <s v="Victoria"/>
    <s v="Camden"/>
    <s v="UberXL"/>
    <n v="219"/>
    <x v="1"/>
    <m/>
    <m/>
    <m/>
    <n v="1015"/>
    <n v="242"/>
    <x v="6"/>
    <m/>
    <x v="2"/>
  </r>
  <r>
    <n v="38428"/>
    <d v="2025-11-24T00:00:00"/>
    <d v="1899-12-30T10:34:00"/>
    <n v="10"/>
    <s v="Morning"/>
    <s v="Stratford"/>
    <s v="Notting Hill"/>
    <s v="UberXL"/>
    <n v="216"/>
    <x v="2"/>
    <m/>
    <m/>
    <m/>
    <n v="1410"/>
    <n v="252"/>
    <x v="6"/>
    <s v="Not the same driver"/>
    <x v="2"/>
  </r>
  <r>
    <n v="33636"/>
    <d v="2025-03-10T00:00:00"/>
    <d v="1899-12-30T13:17:00"/>
    <n v="13"/>
    <s v="Afternoon"/>
    <s v="Paddington"/>
    <s v="Euston"/>
    <s v="UberXL"/>
    <n v="244"/>
    <x v="1"/>
    <m/>
    <m/>
    <m/>
    <n v="1660"/>
    <n v="208"/>
    <x v="6"/>
    <m/>
    <x v="2"/>
  </r>
  <r>
    <n v="45800"/>
    <d v="2025-10-09T00:00:00"/>
    <d v="1899-12-30T08:27:00"/>
    <n v="8"/>
    <s v="Morning"/>
    <s v="Greenwich"/>
    <s v="King'S Cross"/>
    <s v="UberX"/>
    <n v="231"/>
    <x v="2"/>
    <m/>
    <m/>
    <m/>
    <n v="1958"/>
    <n v="228"/>
    <x v="6"/>
    <s v="Not the same driver"/>
    <x v="2"/>
  </r>
  <r>
    <n v="66523"/>
    <d v="2025-11-28T00:00:00"/>
    <d v="1899-12-30T00:55:00"/>
    <n v="0"/>
    <s v="Night"/>
    <s v="Brixton"/>
    <s v="Brixton"/>
    <s v="Uber Comfort"/>
    <n v="229"/>
    <x v="2"/>
    <m/>
    <m/>
    <m/>
    <n v="1261"/>
    <n v="207"/>
    <x v="6"/>
    <s v="Not the same driver"/>
    <x v="2"/>
  </r>
  <r>
    <n v="65650"/>
    <d v="2025-12-29T00:00:00"/>
    <d v="1899-12-30T18:34:00"/>
    <n v="18"/>
    <s v="Night"/>
    <s v="Paddington"/>
    <s v="Paddington"/>
    <s v="Uber Comfort"/>
    <n v="222"/>
    <x v="2"/>
    <m/>
    <m/>
    <m/>
    <n v="1302"/>
    <n v="224"/>
    <x v="6"/>
    <s v="Driver asked to cancel"/>
    <x v="2"/>
  </r>
  <r>
    <n v="20937"/>
    <d v="2025-09-28T00:00:00"/>
    <d v="1899-12-30T04:09:00"/>
    <n v="4"/>
    <s v="Evening"/>
    <s v="Stratford"/>
    <s v="Waterloo"/>
    <s v="UberXL"/>
    <n v="244"/>
    <x v="2"/>
    <m/>
    <m/>
    <m/>
    <n v="1303"/>
    <n v="257"/>
    <x v="6"/>
    <s v="Long wait time"/>
    <x v="2"/>
  </r>
  <r>
    <n v="44273"/>
    <d v="2025-10-19T00:00:00"/>
    <d v="1899-12-30T00:55:00"/>
    <n v="0"/>
    <s v="Night"/>
    <s v="Shoreditch"/>
    <s v="Paddington"/>
    <s v="UberXL"/>
    <n v="248"/>
    <x v="2"/>
    <m/>
    <m/>
    <m/>
    <n v="1579"/>
    <n v="218"/>
    <x v="6"/>
    <s v="Driver asked to cancel"/>
    <x v="2"/>
  </r>
  <r>
    <n v="93830"/>
    <d v="2025-08-02T00:00:00"/>
    <d v="1899-12-30T18:55:00"/>
    <n v="18"/>
    <s v="Night"/>
    <s v="London Bridge"/>
    <s v="Euston"/>
    <s v="UberXL"/>
    <n v="234"/>
    <x v="2"/>
    <m/>
    <m/>
    <m/>
    <n v="1627"/>
    <n v="259"/>
    <x v="6"/>
    <s v="Driver asked to cancel"/>
    <x v="2"/>
  </r>
  <r>
    <n v="37472"/>
    <d v="2025-05-31T00:00:00"/>
    <d v="1899-12-30T14:23:00"/>
    <n v="14"/>
    <s v="Afternoon"/>
    <s v="Oxford Circus"/>
    <s v="London Bridge"/>
    <s v="UberX"/>
    <n v="230"/>
    <x v="1"/>
    <m/>
    <m/>
    <m/>
    <n v="1096"/>
    <n v="205"/>
    <x v="6"/>
    <m/>
    <x v="2"/>
  </r>
  <r>
    <n v="75823"/>
    <d v="2025-09-14T00:00:00"/>
    <d v="1899-12-30T12:47:00"/>
    <n v="12"/>
    <s v="Afternoon"/>
    <s v="Stratford"/>
    <s v="Notting Hill"/>
    <s v="UberX"/>
    <n v="213"/>
    <x v="2"/>
    <m/>
    <m/>
    <m/>
    <n v="2102"/>
    <n v="240"/>
    <x v="6"/>
    <s v="Not the same car"/>
    <x v="2"/>
  </r>
  <r>
    <n v="19285"/>
    <d v="2025-03-21T00:00:00"/>
    <d v="1899-12-30T21:50:00"/>
    <n v="21"/>
    <s v="Night"/>
    <s v="Shoreditch"/>
    <s v="London Bridge"/>
    <s v="Uber Comfort"/>
    <n v="246"/>
    <x v="2"/>
    <m/>
    <m/>
    <m/>
    <n v="1511"/>
    <n v="212"/>
    <x v="6"/>
    <s v="Driver asked to cancel"/>
    <x v="2"/>
  </r>
  <r>
    <n v="69425"/>
    <d v="2025-07-27T00:00:00"/>
    <d v="1899-12-30T19:01:00"/>
    <n v="19"/>
    <s v="Night"/>
    <s v="Euston"/>
    <s v="Paddington"/>
    <s v="UberX"/>
    <n v="201"/>
    <x v="1"/>
    <m/>
    <m/>
    <m/>
    <n v="2020"/>
    <n v="254"/>
    <x v="6"/>
    <m/>
    <x v="2"/>
  </r>
  <r>
    <n v="26779"/>
    <d v="2025-01-18T00:00:00"/>
    <d v="1899-12-30T05:26:00"/>
    <n v="5"/>
    <s v="Morning"/>
    <s v="Notting Hill"/>
    <s v="Brixton"/>
    <s v="Uber Comfort"/>
    <n v="239"/>
    <x v="1"/>
    <m/>
    <m/>
    <m/>
    <n v="1490"/>
    <n v="243"/>
    <x v="6"/>
    <m/>
    <x v="2"/>
  </r>
  <r>
    <n v="85468"/>
    <d v="2025-06-10T00:00:00"/>
    <d v="1899-12-30T10:01:00"/>
    <n v="10"/>
    <s v="Morning"/>
    <s v="Oxford Circus"/>
    <s v="Paddington"/>
    <s v="UberX"/>
    <n v="252"/>
    <x v="1"/>
    <m/>
    <m/>
    <m/>
    <n v="1888"/>
    <n v="214"/>
    <x v="6"/>
    <m/>
    <x v="2"/>
  </r>
  <r>
    <n v="39362"/>
    <d v="2025-12-24T00:00:00"/>
    <d v="1899-12-30T13:33:00"/>
    <n v="13"/>
    <s v="Afternoon"/>
    <s v="Brixton"/>
    <s v="Greenwich"/>
    <s v="Uber Comfort"/>
    <n v="242"/>
    <x v="1"/>
    <m/>
    <m/>
    <m/>
    <n v="1622"/>
    <n v="209"/>
    <x v="6"/>
    <m/>
    <x v="2"/>
  </r>
  <r>
    <n v="80188"/>
    <d v="2025-04-04T00:00:00"/>
    <d v="1899-12-30T19:47:00"/>
    <n v="19"/>
    <s v="Night"/>
    <s v="Euston"/>
    <s v="Stratford"/>
    <s v="UberX"/>
    <n v="229"/>
    <x v="1"/>
    <m/>
    <m/>
    <m/>
    <n v="1951"/>
    <n v="232"/>
    <x v="6"/>
    <m/>
    <x v="2"/>
  </r>
  <r>
    <n v="76497"/>
    <d v="2025-04-16T00:00:00"/>
    <d v="1899-12-30T05:06:00"/>
    <n v="5"/>
    <s v="Morning"/>
    <s v="Canary Wharf"/>
    <s v="Canary Wharf"/>
    <s v="UberXL"/>
    <n v="259"/>
    <x v="2"/>
    <m/>
    <m/>
    <m/>
    <n v="1269"/>
    <n v="219"/>
    <x v="6"/>
    <s v="Not the same driver"/>
    <x v="2"/>
  </r>
  <r>
    <n v="88893"/>
    <d v="2025-01-31T00:00:00"/>
    <d v="1899-12-30T09:32:00"/>
    <n v="9"/>
    <s v="Morning"/>
    <s v="London Bridge"/>
    <s v="Waterloo"/>
    <s v="Uber Comfort"/>
    <n v="222"/>
    <x v="1"/>
    <m/>
    <m/>
    <m/>
    <n v="1247"/>
    <n v="222"/>
    <x v="6"/>
    <m/>
    <x v="2"/>
  </r>
  <r>
    <n v="53494"/>
    <d v="2025-06-08T00:00:00"/>
    <d v="1899-12-30T07:26:00"/>
    <n v="7"/>
    <s v="Morning"/>
    <s v="Brixton"/>
    <s v="Paddington"/>
    <s v="UberXL"/>
    <n v="244"/>
    <x v="2"/>
    <m/>
    <m/>
    <m/>
    <n v="1351"/>
    <n v="210"/>
    <x v="6"/>
    <s v="Not the same driver"/>
    <x v="2"/>
  </r>
  <r>
    <n v="21181"/>
    <d v="2025-07-01T00:00:00"/>
    <d v="1899-12-30T14:47:00"/>
    <n v="14"/>
    <s v="Afternoon"/>
    <s v="Camden"/>
    <s v="Stratford"/>
    <s v="Uber Comfort"/>
    <n v="237"/>
    <x v="2"/>
    <m/>
    <m/>
    <m/>
    <n v="1392"/>
    <n v="251"/>
    <x v="6"/>
    <s v="Not the same car"/>
    <x v="2"/>
  </r>
  <r>
    <n v="68495"/>
    <d v="2025-04-12T00:00:00"/>
    <d v="1899-12-30T10:54:00"/>
    <n v="10"/>
    <s v="Morning"/>
    <s v="Paddington"/>
    <s v="Victoria"/>
    <s v="UberX"/>
    <n v="233"/>
    <x v="2"/>
    <m/>
    <m/>
    <m/>
    <n v="1714"/>
    <n v="212"/>
    <x v="6"/>
    <s v="Long wait time"/>
    <x v="2"/>
  </r>
  <r>
    <n v="26612"/>
    <d v="2025-04-03T00:00:00"/>
    <d v="1899-12-30T17:35:00"/>
    <n v="17"/>
    <s v="Night"/>
    <s v="Elephant And Castle"/>
    <s v="Shoreditch"/>
    <s v="UberXL"/>
    <n v="207"/>
    <x v="1"/>
    <m/>
    <m/>
    <m/>
    <n v="2090"/>
    <n v="202"/>
    <x v="6"/>
    <m/>
    <x v="2"/>
  </r>
  <r>
    <n v="88557"/>
    <d v="2025-04-12T00:00:00"/>
    <d v="1899-12-30T10:34:00"/>
    <n v="10"/>
    <s v="Morning"/>
    <s v="Elephant And Castle"/>
    <s v="London Bridge"/>
    <s v="UberXL"/>
    <n v="211"/>
    <x v="1"/>
    <m/>
    <m/>
    <m/>
    <n v="2135"/>
    <n v="208"/>
    <x v="6"/>
    <m/>
    <x v="2"/>
  </r>
  <r>
    <n v="10992"/>
    <d v="2025-05-07T00:00:00"/>
    <d v="1899-12-30T23:12:00"/>
    <n v="23"/>
    <s v="Night"/>
    <s v="Camden"/>
    <s v="Stratford"/>
    <s v="Uber Comfort"/>
    <n v="258"/>
    <x v="2"/>
    <m/>
    <m/>
    <m/>
    <n v="1493"/>
    <n v="206"/>
    <x v="6"/>
    <s v="Long wait time"/>
    <x v="2"/>
  </r>
  <r>
    <n v="45778"/>
    <d v="2025-01-31T00:00:00"/>
    <d v="1899-12-30T13:39:00"/>
    <n v="13"/>
    <s v="Afternoon"/>
    <s v="Victoria"/>
    <s v="London Bridge"/>
    <s v="UberXL"/>
    <n v="236"/>
    <x v="2"/>
    <m/>
    <m/>
    <m/>
    <n v="1074"/>
    <n v="227"/>
    <x v="6"/>
    <s v="Long wait time"/>
    <x v="2"/>
  </r>
  <r>
    <n v="66621"/>
    <d v="2025-11-14T00:00:00"/>
    <d v="1899-12-30T00:40:00"/>
    <n v="0"/>
    <s v="Night"/>
    <s v="King'S Cross"/>
    <s v="Paddington"/>
    <s v="Uber Comfort"/>
    <n v="207"/>
    <x v="2"/>
    <m/>
    <m/>
    <m/>
    <n v="1681"/>
    <n v="213"/>
    <x v="6"/>
    <s v="Not the same driver"/>
    <x v="2"/>
  </r>
  <r>
    <n v="18779"/>
    <d v="2025-08-21T00:00:00"/>
    <d v="1899-12-30T08:56:00"/>
    <n v="8"/>
    <s v="Morning"/>
    <s v="Euston"/>
    <s v="Oxford Circus"/>
    <s v="UberX"/>
    <n v="227"/>
    <x v="1"/>
    <m/>
    <m/>
    <m/>
    <n v="1802"/>
    <n v="216"/>
    <x v="6"/>
    <m/>
    <x v="2"/>
  </r>
  <r>
    <n v="62837"/>
    <d v="2025-04-17T00:00:00"/>
    <d v="1899-12-30T11:45:00"/>
    <n v="11"/>
    <s v="Morning"/>
    <s v="Brixton"/>
    <s v="Camden"/>
    <s v="UberX"/>
    <n v="223"/>
    <x v="2"/>
    <m/>
    <m/>
    <m/>
    <n v="1277"/>
    <n v="229"/>
    <x v="6"/>
    <s v="Accidental request"/>
    <x v="2"/>
  </r>
  <r>
    <n v="31549"/>
    <d v="2025-03-16T00:00:00"/>
    <d v="1899-12-30T10:01:00"/>
    <n v="10"/>
    <s v="Morning"/>
    <s v="Oxford Circus"/>
    <s v="King'S Cross"/>
    <s v="UberX"/>
    <n v="206"/>
    <x v="2"/>
    <m/>
    <m/>
    <m/>
    <n v="1463"/>
    <n v="202"/>
    <x v="6"/>
    <s v="Not the same car"/>
    <x v="2"/>
  </r>
  <r>
    <n v="27405"/>
    <d v="2025-12-25T00:00:00"/>
    <d v="1899-12-30T12:43:00"/>
    <n v="12"/>
    <s v="Afternoon"/>
    <s v="King'S Cross"/>
    <s v="Victoria"/>
    <s v="Uber Comfort"/>
    <n v="220"/>
    <x v="2"/>
    <m/>
    <m/>
    <m/>
    <n v="1653"/>
    <n v="216"/>
    <x v="6"/>
    <s v="Change my mind"/>
    <x v="2"/>
  </r>
  <r>
    <n v="24845"/>
    <d v="2025-02-13T00:00:00"/>
    <d v="1899-12-30T20:24:00"/>
    <n v="20"/>
    <s v="Night"/>
    <s v="Waterloo"/>
    <s v="Waterloo"/>
    <s v="Uber Comfort"/>
    <n v="208"/>
    <x v="2"/>
    <m/>
    <m/>
    <m/>
    <n v="1240"/>
    <n v="227"/>
    <x v="6"/>
    <s v="Driver was rude"/>
    <x v="2"/>
  </r>
  <r>
    <n v="84001"/>
    <d v="2025-05-10T00:00:00"/>
    <d v="1899-12-30T07:08:00"/>
    <n v="7"/>
    <s v="Morning"/>
    <s v="Canary Wharf"/>
    <s v="Camden"/>
    <s v="Uber Comfort"/>
    <n v="260"/>
    <x v="2"/>
    <m/>
    <m/>
    <m/>
    <n v="1651"/>
    <n v="253"/>
    <x v="6"/>
    <s v="Accidental request"/>
    <x v="2"/>
  </r>
  <r>
    <n v="94105"/>
    <d v="2025-03-28T00:00:00"/>
    <d v="1899-12-30T04:31:00"/>
    <n v="4"/>
    <s v="Night"/>
    <s v="Brixton"/>
    <s v="Victoria"/>
    <s v="UberX"/>
    <n v="213"/>
    <x v="2"/>
    <m/>
    <m/>
    <m/>
    <n v="1547"/>
    <n v="244"/>
    <x v="6"/>
    <s v="Not the same driver"/>
    <x v="2"/>
  </r>
  <r>
    <n v="24191"/>
    <d v="2025-09-04T00:00:00"/>
    <d v="1899-12-30T22:46:00"/>
    <n v="22"/>
    <s v="Night"/>
    <s v="Elephant And Castle"/>
    <s v="Camden"/>
    <s v="UberXL"/>
    <n v="241"/>
    <x v="1"/>
    <m/>
    <m/>
    <m/>
    <n v="1197"/>
    <n v="249"/>
    <x v="6"/>
    <m/>
    <x v="2"/>
  </r>
  <r>
    <n v="47898"/>
    <d v="2025-08-13T00:00:00"/>
    <d v="1899-12-30T00:45:00"/>
    <n v="0"/>
    <s v="Night"/>
    <s v="Greenwich"/>
    <s v="Waterloo"/>
    <s v="UberX"/>
    <n v="250"/>
    <x v="2"/>
    <m/>
    <m/>
    <m/>
    <n v="1288"/>
    <n v="209"/>
    <x v="6"/>
    <s v="Driver asked to cancel"/>
    <x v="2"/>
  </r>
  <r>
    <n v="45376"/>
    <d v="2025-08-02T00:00:00"/>
    <d v="1899-12-30T01:49:00"/>
    <n v="1"/>
    <s v="Night"/>
    <s v="Paddington"/>
    <s v="King'S Cross"/>
    <s v="UberX"/>
    <n v="227"/>
    <x v="2"/>
    <m/>
    <m/>
    <m/>
    <n v="1718"/>
    <n v="244"/>
    <x v="6"/>
    <s v="Driver asked to cancel"/>
    <x v="2"/>
  </r>
  <r>
    <n v="38925"/>
    <d v="2025-11-26T00:00:00"/>
    <d v="1899-12-30T01:41:00"/>
    <n v="1"/>
    <s v="Night"/>
    <s v="Elephant And Castle"/>
    <s v="Elephant And Castle"/>
    <s v="UberXL"/>
    <n v="223"/>
    <x v="2"/>
    <m/>
    <m/>
    <m/>
    <n v="1239"/>
    <n v="207"/>
    <x v="6"/>
    <s v="Driver was rude"/>
    <x v="2"/>
  </r>
  <r>
    <n v="41592"/>
    <d v="2025-09-27T00:00:00"/>
    <d v="1899-12-30T14:38:00"/>
    <n v="14"/>
    <s v="Afternoon"/>
    <s v="Paddington"/>
    <s v="Canary Wharf"/>
    <s v="UberX"/>
    <n v="257"/>
    <x v="2"/>
    <m/>
    <m/>
    <m/>
    <n v="1160"/>
    <n v="201"/>
    <x v="6"/>
    <s v="Not the same car"/>
    <x v="2"/>
  </r>
  <r>
    <n v="39713"/>
    <d v="2025-01-23T00:00:00"/>
    <d v="1899-12-30T19:47:00"/>
    <n v="19"/>
    <s v="Night"/>
    <s v="Elephant And Castle"/>
    <s v="Notting Hill"/>
    <s v="Uber Comfort"/>
    <n v="251"/>
    <x v="2"/>
    <m/>
    <m/>
    <m/>
    <n v="1226"/>
    <n v="255"/>
    <x v="6"/>
    <s v="Long wait time"/>
    <x v="2"/>
  </r>
  <r>
    <n v="11391"/>
    <d v="2025-12-26T00:00:00"/>
    <d v="1899-12-30T12:15:00"/>
    <n v="12"/>
    <s v="Afternoon"/>
    <s v="Camden"/>
    <s v="Waterloo"/>
    <s v="UberXL"/>
    <n v="230"/>
    <x v="2"/>
    <m/>
    <m/>
    <m/>
    <n v="1244"/>
    <n v="248"/>
    <x v="6"/>
    <s v="Not the same car"/>
    <x v="2"/>
  </r>
  <r>
    <n v="69118"/>
    <d v="2025-04-24T00:00:00"/>
    <d v="1899-12-30T06:58:00"/>
    <n v="6"/>
    <s v="Morning"/>
    <s v="Euston"/>
    <s v="Canary Wharf"/>
    <s v="UberX"/>
    <n v="229"/>
    <x v="2"/>
    <m/>
    <m/>
    <m/>
    <n v="1301"/>
    <n v="250"/>
    <x v="6"/>
    <s v="Driver asked to cancel"/>
    <x v="2"/>
  </r>
  <r>
    <n v="43218"/>
    <d v="2025-06-26T00:00:00"/>
    <d v="1899-12-30T02:26:00"/>
    <n v="2"/>
    <s v="Night"/>
    <s v="Canary Wharf"/>
    <s v="Shoreditch"/>
    <s v="Uber Comfort"/>
    <n v="232"/>
    <x v="2"/>
    <m/>
    <m/>
    <m/>
    <n v="1605"/>
    <n v="222"/>
    <x v="6"/>
    <s v="Change my mind"/>
    <x v="2"/>
  </r>
  <r>
    <n v="71392"/>
    <d v="2025-06-12T00:00:00"/>
    <d v="1899-12-30T16:11:00"/>
    <n v="16"/>
    <s v="Afternoon"/>
    <s v="Shoreditch"/>
    <s v="Shoreditch"/>
    <s v="UberXL"/>
    <n v="246"/>
    <x v="2"/>
    <m/>
    <m/>
    <m/>
    <n v="1428"/>
    <n v="219"/>
    <x v="6"/>
    <s v="Accidental request"/>
    <x v="2"/>
  </r>
  <r>
    <n v="93326"/>
    <d v="2025-01-04T00:00:00"/>
    <d v="1899-12-30T03:28:00"/>
    <n v="3"/>
    <s v="Night"/>
    <s v="London Bridge"/>
    <s v="London Bridge"/>
    <s v="Uber Comfort"/>
    <n v="227"/>
    <x v="1"/>
    <m/>
    <m/>
    <m/>
    <n v="1600"/>
    <n v="221"/>
    <x v="6"/>
    <m/>
    <x v="2"/>
  </r>
  <r>
    <n v="74940"/>
    <d v="2025-12-15T00:00:00"/>
    <d v="1899-12-30T07:53:00"/>
    <n v="7"/>
    <s v="Morning"/>
    <s v="Canary Wharf"/>
    <s v="Canary Wharf"/>
    <s v="Uber Comfort"/>
    <n v="220"/>
    <x v="2"/>
    <m/>
    <m/>
    <m/>
    <n v="1929"/>
    <n v="241"/>
    <x v="6"/>
    <s v="Change my mind"/>
    <x v="2"/>
  </r>
  <r>
    <n v="57680"/>
    <d v="2025-03-15T00:00:00"/>
    <d v="1899-12-30T10:34:00"/>
    <n v="10"/>
    <s v="Morning"/>
    <s v="Notting Hill"/>
    <s v="King'S Cross"/>
    <s v="Uber Comfort"/>
    <n v="221"/>
    <x v="2"/>
    <m/>
    <m/>
    <m/>
    <n v="1957"/>
    <n v="241"/>
    <x v="6"/>
    <s v="Not the same driver"/>
    <x v="2"/>
  </r>
  <r>
    <n v="27532"/>
    <d v="2025-12-29T00:00:00"/>
    <d v="1899-12-30T18:09:00"/>
    <n v="18"/>
    <s v="Night"/>
    <s v="Shoreditch"/>
    <s v="Victoria"/>
    <s v="UberX"/>
    <n v="212"/>
    <x v="1"/>
    <m/>
    <m/>
    <m/>
    <n v="2102"/>
    <n v="208"/>
    <x v="6"/>
    <m/>
    <x v="2"/>
  </r>
  <r>
    <n v="48570"/>
    <d v="2025-03-25T00:00:00"/>
    <d v="1899-12-30T08:27:00"/>
    <n v="8"/>
    <s v="Morning"/>
    <s v="Camden"/>
    <s v="Shoreditch"/>
    <s v="Uber Comfort"/>
    <n v="220"/>
    <x v="2"/>
    <m/>
    <m/>
    <m/>
    <n v="1153"/>
    <n v="221"/>
    <x v="6"/>
    <s v="Long wait time"/>
    <x v="2"/>
  </r>
  <r>
    <n v="25010"/>
    <d v="2025-11-21T00:00:00"/>
    <d v="1899-12-30T10:51:00"/>
    <n v="10"/>
    <s v="Morning"/>
    <s v="Victoria"/>
    <s v="Paddington"/>
    <s v="Uber Comfort"/>
    <n v="200"/>
    <x v="2"/>
    <m/>
    <m/>
    <m/>
    <n v="1391"/>
    <n v="256"/>
    <x v="6"/>
    <s v="Not the same car"/>
    <x v="2"/>
  </r>
  <r>
    <n v="89516"/>
    <d v="2025-07-21T00:00:00"/>
    <d v="1899-12-30T20:26:00"/>
    <n v="20"/>
    <s v="Night"/>
    <s v="Brixton"/>
    <s v="Stratford"/>
    <s v="UberXL"/>
    <n v="260"/>
    <x v="1"/>
    <m/>
    <m/>
    <m/>
    <n v="2157"/>
    <n v="256"/>
    <x v="6"/>
    <m/>
    <x v="2"/>
  </r>
  <r>
    <n v="57392"/>
    <d v="2025-08-14T00:00:00"/>
    <d v="1899-12-30T16:54:00"/>
    <n v="16"/>
    <s v="Afternoon"/>
    <s v="Waterloo"/>
    <s v="Brixton"/>
    <s v="Uber Comfort"/>
    <n v="243"/>
    <x v="2"/>
    <m/>
    <m/>
    <m/>
    <n v="1928"/>
    <n v="221"/>
    <x v="6"/>
    <s v="Change my mind"/>
    <x v="2"/>
  </r>
  <r>
    <n v="79577"/>
    <d v="2025-10-22T00:00:00"/>
    <d v="1899-12-30T20:39:00"/>
    <n v="20"/>
    <s v="Night"/>
    <s v="Shoreditch"/>
    <s v="King'S Cross"/>
    <s v="Uber Comfort"/>
    <n v="251"/>
    <x v="2"/>
    <m/>
    <m/>
    <m/>
    <n v="1143"/>
    <n v="224"/>
    <x v="6"/>
    <s v="Change my mind"/>
    <x v="2"/>
  </r>
  <r>
    <n v="49280"/>
    <d v="2025-01-17T00:00:00"/>
    <d v="1899-12-30T19:46:00"/>
    <n v="19"/>
    <s v="Evening"/>
    <s v="Waterloo"/>
    <s v="Brixton"/>
    <s v="UberXL"/>
    <n v="250"/>
    <x v="2"/>
    <m/>
    <m/>
    <m/>
    <n v="1494"/>
    <n v="214"/>
    <x v="6"/>
    <s v="Change my mind"/>
    <x v="2"/>
  </r>
  <r>
    <n v="42420"/>
    <d v="2025-03-26T00:00:00"/>
    <d v="1899-12-30T11:55:00"/>
    <n v="11"/>
    <s v="Morning"/>
    <s v="Elephant And Castle"/>
    <s v="Shoreditch"/>
    <s v="UberXL"/>
    <n v="253"/>
    <x v="2"/>
    <m/>
    <m/>
    <m/>
    <n v="1961"/>
    <n v="239"/>
    <x v="6"/>
    <s v="Accidental request"/>
    <x v="2"/>
  </r>
  <r>
    <n v="20076"/>
    <d v="2025-06-26T00:00:00"/>
    <d v="1899-12-30T19:23:00"/>
    <n v="19"/>
    <s v="Night"/>
    <s v="Euston"/>
    <s v="Oxford Circus"/>
    <s v="UberXL"/>
    <n v="247"/>
    <x v="2"/>
    <m/>
    <m/>
    <m/>
    <n v="1840"/>
    <n v="208"/>
    <x v="6"/>
    <s v="Change my mind"/>
    <x v="2"/>
  </r>
  <r>
    <n v="50195"/>
    <d v="2025-12-17T00:00:00"/>
    <d v="1899-12-30T20:22:00"/>
    <n v="20"/>
    <s v="Evening"/>
    <s v="Canary Wharf"/>
    <s v="Notting Hill"/>
    <s v="UberX"/>
    <n v="200"/>
    <x v="2"/>
    <m/>
    <m/>
    <m/>
    <n v="1974"/>
    <n v="230"/>
    <x v="6"/>
    <s v="Not the same car"/>
    <x v="2"/>
  </r>
  <r>
    <n v="17618"/>
    <d v="2025-12-14T00:00:00"/>
    <d v="1899-12-30T16:41:00"/>
    <n v="16"/>
    <s v="Afternoon"/>
    <s v="Paddington"/>
    <s v="Stratford"/>
    <s v="UberX"/>
    <n v="260"/>
    <x v="2"/>
    <m/>
    <m/>
    <m/>
    <n v="1970"/>
    <n v="226"/>
    <x v="6"/>
    <s v="Driver was rude"/>
    <x v="2"/>
  </r>
  <r>
    <n v="93027"/>
    <d v="2025-05-24T00:00:00"/>
    <d v="1899-12-30T11:52:00"/>
    <n v="11"/>
    <s v="Morning"/>
    <s v="Oxford Circus"/>
    <s v="Stratford"/>
    <s v="Uber Comfort"/>
    <n v="229"/>
    <x v="2"/>
    <m/>
    <m/>
    <m/>
    <n v="1988"/>
    <n v="211"/>
    <x v="6"/>
    <s v="Long wait time"/>
    <x v="2"/>
  </r>
  <r>
    <n v="69867"/>
    <d v="2025-09-04T00:00:00"/>
    <d v="1899-12-30T15:21:00"/>
    <n v="15"/>
    <s v="Afternoon"/>
    <s v="Paddington"/>
    <s v="Waterloo"/>
    <s v="UberX"/>
    <n v="200"/>
    <x v="2"/>
    <m/>
    <m/>
    <m/>
    <n v="1370"/>
    <n v="205"/>
    <x v="6"/>
    <s v="Accidental request"/>
    <x v="2"/>
  </r>
  <r>
    <n v="50704"/>
    <d v="2025-04-23T00:00:00"/>
    <d v="1899-12-30T02:46:00"/>
    <n v="2"/>
    <s v="Night"/>
    <s v="Paddington"/>
    <s v="Euston"/>
    <s v="UberX"/>
    <n v="253"/>
    <x v="1"/>
    <m/>
    <m/>
    <m/>
    <n v="2069"/>
    <n v="211"/>
    <x v="6"/>
    <m/>
    <x v="2"/>
  </r>
  <r>
    <n v="41364"/>
    <d v="2025-03-30T00:00:00"/>
    <d v="1899-12-30T02:09:00"/>
    <n v="2"/>
    <s v="Night"/>
    <s v="King'S Cross"/>
    <s v="Waterloo"/>
    <s v="Uber Comfort"/>
    <n v="222"/>
    <x v="2"/>
    <m/>
    <m/>
    <m/>
    <n v="1452"/>
    <n v="228"/>
    <x v="6"/>
    <s v="Not the same car"/>
    <x v="2"/>
  </r>
  <r>
    <n v="27477"/>
    <d v="2025-01-19T00:00:00"/>
    <d v="1899-12-30T02:03:00"/>
    <n v="2"/>
    <s v="Night"/>
    <s v="Canary Wharf"/>
    <s v="Notting Hill"/>
    <s v="UberX"/>
    <n v="226"/>
    <x v="2"/>
    <m/>
    <m/>
    <m/>
    <n v="1131"/>
    <n v="251"/>
    <x v="6"/>
    <s v="Not the same car"/>
    <x v="2"/>
  </r>
  <r>
    <n v="92654"/>
    <d v="2025-11-26T00:00:00"/>
    <d v="1899-12-30T11:32:00"/>
    <n v="11"/>
    <s v="Morning"/>
    <s v="King'S Cross"/>
    <s v="Canary Wharf"/>
    <s v="UberXL"/>
    <n v="251"/>
    <x v="2"/>
    <m/>
    <m/>
    <m/>
    <n v="2148"/>
    <n v="240"/>
    <x v="6"/>
    <s v="Accidental request"/>
    <x v="2"/>
  </r>
  <r>
    <n v="59179"/>
    <d v="2025-11-21T00:00:00"/>
    <d v="1899-12-30T09:33:00"/>
    <n v="9"/>
    <s v="Morning"/>
    <s v="Stratford"/>
    <s v="Camden"/>
    <s v="UberX"/>
    <n v="249"/>
    <x v="2"/>
    <m/>
    <m/>
    <m/>
    <n v="2031"/>
    <n v="223"/>
    <x v="6"/>
    <s v="Accidental request"/>
    <x v="2"/>
  </r>
  <r>
    <n v="25685"/>
    <d v="2025-10-06T00:00:00"/>
    <d v="1899-12-30T17:22:00"/>
    <n v="17"/>
    <s v="Night"/>
    <s v="Canary Wharf"/>
    <s v="Stratford"/>
    <s v="Uber Comfort"/>
    <n v="238"/>
    <x v="2"/>
    <m/>
    <m/>
    <m/>
    <n v="1313"/>
    <n v="243"/>
    <x v="6"/>
    <s v="Not the same driver"/>
    <x v="2"/>
  </r>
  <r>
    <n v="42049"/>
    <d v="2025-11-23T00:00:00"/>
    <d v="1899-12-30T02:17:00"/>
    <n v="2"/>
    <s v="Evening"/>
    <s v="Stratford"/>
    <s v="Notting Hill"/>
    <s v="Uber Comfort"/>
    <n v="254"/>
    <x v="2"/>
    <m/>
    <m/>
    <m/>
    <n v="2195"/>
    <n v="249"/>
    <x v="6"/>
    <s v="Driver was rude"/>
    <x v="2"/>
  </r>
  <r>
    <n v="38100"/>
    <d v="2025-04-02T00:00:00"/>
    <d v="1899-12-30T16:31:00"/>
    <n v="16"/>
    <s v="Afternoon"/>
    <s v="Canary Wharf"/>
    <s v="Brixton"/>
    <s v="Uber Comfort"/>
    <n v="256"/>
    <x v="2"/>
    <m/>
    <m/>
    <m/>
    <n v="2175"/>
    <n v="223"/>
    <x v="6"/>
    <s v="Driver was rude"/>
    <x v="2"/>
  </r>
  <r>
    <n v="14288"/>
    <d v="2025-11-03T00:00:00"/>
    <d v="1899-12-30T23:29:00"/>
    <n v="23"/>
    <s v="Night"/>
    <s v="Camden"/>
    <s v="Euston"/>
    <s v="Uber Comfort"/>
    <n v="216"/>
    <x v="2"/>
    <m/>
    <m/>
    <m/>
    <n v="1001"/>
    <n v="221"/>
    <x v="6"/>
    <s v="Not the same driver"/>
    <x v="2"/>
  </r>
  <r>
    <n v="22005"/>
    <d v="2025-05-09T00:00:00"/>
    <d v="1899-12-30T07:59:00"/>
    <n v="7"/>
    <s v="Morning"/>
    <s v="Canary Wharf"/>
    <s v="Notting Hill"/>
    <s v="UberX"/>
    <n v="254"/>
    <x v="1"/>
    <m/>
    <m/>
    <m/>
    <n v="1736"/>
    <n v="203"/>
    <x v="6"/>
    <m/>
    <x v="2"/>
  </r>
  <r>
    <n v="30785"/>
    <d v="2025-03-07T00:00:00"/>
    <d v="1899-12-30T15:02:00"/>
    <n v="15"/>
    <s v="Afternoon"/>
    <s v="Euston"/>
    <s v="Notting Hill"/>
    <s v="Uber Comfort"/>
    <n v="225"/>
    <x v="2"/>
    <m/>
    <m/>
    <m/>
    <n v="1898"/>
    <n v="234"/>
    <x v="6"/>
    <s v="Long wait time"/>
    <x v="2"/>
  </r>
  <r>
    <n v="68616"/>
    <d v="2025-02-14T00:00:00"/>
    <d v="1899-12-30T01:33:00"/>
    <n v="1"/>
    <s v="Night"/>
    <s v="London Bridge"/>
    <s v="Shoreditch"/>
    <s v="UberX"/>
    <n v="235"/>
    <x v="2"/>
    <m/>
    <m/>
    <m/>
    <n v="1498"/>
    <n v="243"/>
    <x v="6"/>
    <s v="Not the same driver"/>
    <x v="2"/>
  </r>
  <r>
    <n v="77017"/>
    <d v="2025-07-23T00:00:00"/>
    <d v="1899-12-30T16:21:00"/>
    <n v="16"/>
    <s v="Afternoon"/>
    <s v="London Bridge"/>
    <s v="Brixton"/>
    <s v="Uber Comfort"/>
    <n v="235"/>
    <x v="1"/>
    <m/>
    <m/>
    <m/>
    <n v="1032"/>
    <n v="208"/>
    <x v="6"/>
    <m/>
    <x v="2"/>
  </r>
  <r>
    <n v="72191"/>
    <d v="2025-08-11T00:00:00"/>
    <d v="1899-12-30T04:56:00"/>
    <n v="4"/>
    <s v="Night"/>
    <s v="London Bridge"/>
    <s v="Shoreditch"/>
    <s v="Uber Comfort"/>
    <n v="239"/>
    <x v="1"/>
    <m/>
    <m/>
    <m/>
    <n v="1018"/>
    <n v="245"/>
    <x v="6"/>
    <m/>
    <x v="2"/>
  </r>
  <r>
    <n v="33395"/>
    <d v="2025-01-03T00:00:00"/>
    <d v="1899-12-30T23:54:00"/>
    <n v="23"/>
    <s v="Night"/>
    <s v="Oxford Circus"/>
    <s v="Victoria"/>
    <s v="UberXL"/>
    <n v="226"/>
    <x v="2"/>
    <m/>
    <m/>
    <m/>
    <n v="1515"/>
    <n v="226"/>
    <x v="6"/>
    <s v="Not the same car"/>
    <x v="2"/>
  </r>
  <r>
    <n v="74971"/>
    <d v="2025-12-03T00:00:00"/>
    <d v="1899-12-30T16:29:00"/>
    <n v="16"/>
    <s v="Afternoon"/>
    <s v="Canary Wharf"/>
    <s v="Notting Hill"/>
    <s v="Uber Comfort"/>
    <n v="231"/>
    <x v="2"/>
    <m/>
    <m/>
    <m/>
    <n v="2036"/>
    <n v="211"/>
    <x v="6"/>
    <s v="Driver was rude"/>
    <x v="2"/>
  </r>
  <r>
    <n v="89278"/>
    <d v="2025-04-17T00:00:00"/>
    <d v="1899-12-30T04:21:00"/>
    <n v="4"/>
    <s v="Night"/>
    <s v="Victoria"/>
    <s v="Canary Wharf"/>
    <s v="Uber Comfort"/>
    <n v="228"/>
    <x v="2"/>
    <m/>
    <m/>
    <m/>
    <n v="1519"/>
    <n v="229"/>
    <x v="6"/>
    <s v="Accidental request"/>
    <x v="2"/>
  </r>
  <r>
    <n v="49105"/>
    <d v="2025-10-09T00:00:00"/>
    <d v="1899-12-30T05:52:00"/>
    <n v="5"/>
    <s v="Morning"/>
    <s v="King'S Cross"/>
    <s v="London Bridge"/>
    <s v="UberX"/>
    <n v="240"/>
    <x v="1"/>
    <m/>
    <m/>
    <m/>
    <n v="2033"/>
    <n v="236"/>
    <x v="6"/>
    <m/>
    <x v="2"/>
  </r>
  <r>
    <n v="17469"/>
    <d v="2025-10-10T00:00:00"/>
    <d v="1899-12-30T21:27:00"/>
    <n v="21"/>
    <s v="Night"/>
    <s v="King'S Cross"/>
    <s v="Canary Wharf"/>
    <s v="UberXL"/>
    <n v="205"/>
    <x v="2"/>
    <m/>
    <m/>
    <m/>
    <n v="1556"/>
    <n v="215"/>
    <x v="6"/>
    <s v="Change my mind"/>
    <x v="2"/>
  </r>
  <r>
    <n v="23805"/>
    <d v="2025-09-09T00:00:00"/>
    <d v="1899-12-30T20:35:00"/>
    <n v="20"/>
    <s v="Night"/>
    <s v="King'S Cross"/>
    <s v="Notting Hill"/>
    <s v="UberXL"/>
    <n v="219"/>
    <x v="2"/>
    <m/>
    <m/>
    <m/>
    <n v="1308"/>
    <n v="238"/>
    <x v="6"/>
    <s v="Not the same driver"/>
    <x v="2"/>
  </r>
  <r>
    <n v="40189"/>
    <d v="2025-02-09T00:00:00"/>
    <d v="1899-12-30T15:53:00"/>
    <n v="15"/>
    <s v="Afternoon"/>
    <s v="Euston"/>
    <s v="Euston"/>
    <s v="UberXL"/>
    <n v="236"/>
    <x v="2"/>
    <m/>
    <m/>
    <m/>
    <n v="1699"/>
    <n v="223"/>
    <x v="6"/>
    <s v="Accidental request"/>
    <x v="2"/>
  </r>
  <r>
    <n v="62729"/>
    <d v="2025-05-13T00:00:00"/>
    <d v="1899-12-30T16:16:00"/>
    <n v="16"/>
    <s v="Afternoon"/>
    <s v="London Bridge"/>
    <s v="Brixton"/>
    <s v="Uber Comfort"/>
    <n v="230"/>
    <x v="2"/>
    <m/>
    <m/>
    <m/>
    <n v="1766"/>
    <n v="250"/>
    <x v="6"/>
    <s v="Driver asked to cancel"/>
    <x v="2"/>
  </r>
  <r>
    <n v="71756"/>
    <d v="2025-07-07T00:00:00"/>
    <d v="1899-12-30T15:14:00"/>
    <n v="15"/>
    <s v="Afternoon"/>
    <s v="Brixton"/>
    <s v="Euston"/>
    <s v="UberX"/>
    <n v="233"/>
    <x v="2"/>
    <m/>
    <m/>
    <m/>
    <n v="2036"/>
    <n v="228"/>
    <x v="6"/>
    <s v="Driver was rude"/>
    <x v="2"/>
  </r>
  <r>
    <n v="51245"/>
    <d v="2025-07-11T00:00:00"/>
    <d v="1899-12-30T05:00:00"/>
    <n v="5"/>
    <s v="Morning"/>
    <s v="Stratford"/>
    <s v="Canary Wharf"/>
    <s v="UberX"/>
    <n v="257"/>
    <x v="2"/>
    <m/>
    <m/>
    <m/>
    <n v="1286"/>
    <n v="233"/>
    <x v="6"/>
    <s v="Driver was rude"/>
    <x v="2"/>
  </r>
  <r>
    <n v="15433"/>
    <d v="2025-04-02T00:00:00"/>
    <d v="1899-12-30T04:43:00"/>
    <n v="4"/>
    <s v="Night"/>
    <s v="Elephant And Castle"/>
    <s v="Stratford"/>
    <s v="UberXL"/>
    <n v="242"/>
    <x v="2"/>
    <m/>
    <m/>
    <m/>
    <n v="2078"/>
    <n v="219"/>
    <x v="6"/>
    <s v="Long wait time"/>
    <x v="2"/>
  </r>
  <r>
    <n v="94138"/>
    <d v="2025-02-26T00:00:00"/>
    <d v="1899-12-30T11:09:00"/>
    <n v="11"/>
    <s v="Morning"/>
    <s v="Elephant And Castle"/>
    <s v="Notting Hill"/>
    <s v="UberXL"/>
    <n v="244"/>
    <x v="2"/>
    <m/>
    <m/>
    <m/>
    <n v="2151"/>
    <n v="220"/>
    <x v="6"/>
    <s v="Driver asked to cancel"/>
    <x v="2"/>
  </r>
  <r>
    <n v="12330"/>
    <d v="2025-02-02T00:00:00"/>
    <d v="1899-12-30T12:01:00"/>
    <n v="12"/>
    <s v="Afternoon"/>
    <s v="Waterloo"/>
    <s v="Oxford Circus"/>
    <s v="Uber Comfort"/>
    <n v="260"/>
    <x v="2"/>
    <m/>
    <m/>
    <m/>
    <n v="1094"/>
    <n v="239"/>
    <x v="6"/>
    <s v="Driver was rude"/>
    <x v="2"/>
  </r>
  <r>
    <n v="36006"/>
    <d v="2025-11-01T00:00:00"/>
    <d v="1899-12-30T20:24:00"/>
    <n v="20"/>
    <s v="Night"/>
    <s v="London Bridge"/>
    <s v="Notting Hill"/>
    <s v="Uber Comfort"/>
    <n v="213"/>
    <x v="2"/>
    <m/>
    <m/>
    <m/>
    <n v="1535"/>
    <n v="232"/>
    <x v="6"/>
    <s v="Accidental request"/>
    <x v="2"/>
  </r>
  <r>
    <n v="90651"/>
    <d v="2025-02-12T00:00:00"/>
    <d v="1899-12-30T23:04:00"/>
    <n v="23"/>
    <s v="Evening"/>
    <s v="Paddington"/>
    <s v="Paddington"/>
    <s v="Uber Comfort"/>
    <n v="216"/>
    <x v="2"/>
    <m/>
    <m/>
    <m/>
    <n v="1002"/>
    <n v="242"/>
    <x v="6"/>
    <s v="Long wait time"/>
    <x v="2"/>
  </r>
  <r>
    <n v="46369"/>
    <d v="2025-10-10T00:00:00"/>
    <d v="1899-12-30T10:05:00"/>
    <n v="10"/>
    <s v="Morning"/>
    <s v="London Bridge"/>
    <s v="Euston"/>
    <s v="UberXL"/>
    <n v="211"/>
    <x v="2"/>
    <m/>
    <m/>
    <m/>
    <n v="1703"/>
    <n v="235"/>
    <x v="6"/>
    <s v="Not the same car"/>
    <x v="2"/>
  </r>
  <r>
    <n v="64328"/>
    <d v="2025-04-30T00:00:00"/>
    <d v="1899-12-30T07:29:00"/>
    <n v="7"/>
    <s v="Morning"/>
    <s v="Elephant And Castle"/>
    <s v="Waterloo"/>
    <s v="UberXL"/>
    <n v="222"/>
    <x v="2"/>
    <m/>
    <m/>
    <m/>
    <n v="2003"/>
    <n v="234"/>
    <x v="6"/>
    <s v="Driver asked to cancel"/>
    <x v="2"/>
  </r>
  <r>
    <n v="56210"/>
    <d v="2025-02-25T00:00:00"/>
    <d v="1899-12-30T21:42:00"/>
    <n v="21"/>
    <s v="Night"/>
    <s v="Waterloo"/>
    <s v="Notting Hill"/>
    <s v="UberX"/>
    <n v="208"/>
    <x v="2"/>
    <m/>
    <m/>
    <m/>
    <n v="1144"/>
    <n v="237"/>
    <x v="6"/>
    <s v="Not the same driver"/>
    <x v="2"/>
  </r>
  <r>
    <n v="28791"/>
    <d v="2025-01-09T00:00:00"/>
    <d v="1899-12-30T05:38:00"/>
    <n v="5"/>
    <s v="Morning"/>
    <s v="Notting Hill"/>
    <s v="Notting Hill"/>
    <s v="UberXL"/>
    <n v="205"/>
    <x v="2"/>
    <m/>
    <m/>
    <m/>
    <n v="1961"/>
    <n v="224"/>
    <x v="6"/>
    <s v="Accidental request"/>
    <x v="2"/>
  </r>
  <r>
    <n v="63474"/>
    <d v="2025-08-17T00:00:00"/>
    <d v="1899-12-30T18:28:00"/>
    <n v="18"/>
    <s v="Night"/>
    <s v="Euston"/>
    <s v="Canary Wharf"/>
    <s v="UberXL"/>
    <n v="255"/>
    <x v="2"/>
    <m/>
    <m/>
    <m/>
    <n v="1559"/>
    <n v="210"/>
    <x v="6"/>
    <s v="Driver was rude"/>
    <x v="2"/>
  </r>
  <r>
    <n v="33933"/>
    <d v="2025-02-05T00:00:00"/>
    <d v="1899-12-30T13:44:00"/>
    <n v="13"/>
    <s v="Afternoon"/>
    <s v="Oxford Circus"/>
    <s v="Euston"/>
    <s v="UberX"/>
    <n v="236"/>
    <x v="1"/>
    <m/>
    <m/>
    <m/>
    <n v="2089"/>
    <n v="245"/>
    <x v="6"/>
    <m/>
    <x v="2"/>
  </r>
  <r>
    <n v="54273"/>
    <d v="2025-12-07T00:00:00"/>
    <d v="1899-12-30T16:44:00"/>
    <n v="16"/>
    <s v="Afternoon"/>
    <s v="Stratford"/>
    <s v="Canary Wharf"/>
    <s v="Uber Comfort"/>
    <n v="224"/>
    <x v="2"/>
    <m/>
    <m/>
    <m/>
    <n v="1908"/>
    <n v="222"/>
    <x v="6"/>
    <s v="Not the same driver"/>
    <x v="2"/>
  </r>
  <r>
    <n v="32218"/>
    <d v="2025-08-19T00:00:00"/>
    <d v="1899-12-30T04:25:00"/>
    <n v="4"/>
    <s v="Night"/>
    <s v="Victoria"/>
    <s v="Euston"/>
    <s v="UberXL"/>
    <n v="202"/>
    <x v="2"/>
    <m/>
    <m/>
    <m/>
    <n v="2117"/>
    <n v="224"/>
    <x v="6"/>
    <s v="Change my mind"/>
    <x v="2"/>
  </r>
  <r>
    <n v="25441"/>
    <d v="2025-10-06T00:00:00"/>
    <d v="1899-12-30T21:18:00"/>
    <n v="21"/>
    <s v="Night"/>
    <s v="Greenwich"/>
    <s v="Victoria"/>
    <s v="UberXL"/>
    <n v="251"/>
    <x v="1"/>
    <m/>
    <m/>
    <m/>
    <n v="2108"/>
    <n v="203"/>
    <x v="6"/>
    <m/>
    <x v="2"/>
  </r>
  <r>
    <n v="71279"/>
    <d v="2025-06-15T00:00:00"/>
    <d v="1899-12-30T09:51:00"/>
    <n v="9"/>
    <s v="Morning"/>
    <s v="Camden"/>
    <s v="Camden"/>
    <s v="UberX"/>
    <n v="240"/>
    <x v="2"/>
    <m/>
    <m/>
    <m/>
    <n v="1843"/>
    <n v="206"/>
    <x v="6"/>
    <s v="Long wait time"/>
    <x v="2"/>
  </r>
  <r>
    <n v="42076"/>
    <d v="2025-07-02T00:00:00"/>
    <d v="1899-12-30T18:17:00"/>
    <n v="18"/>
    <s v="Night"/>
    <s v="King'S Cross"/>
    <s v="Stratford"/>
    <s v="UberXL"/>
    <n v="250"/>
    <x v="2"/>
    <m/>
    <m/>
    <m/>
    <n v="1627"/>
    <n v="235"/>
    <x v="6"/>
    <s v="Change my mind"/>
    <x v="2"/>
  </r>
  <r>
    <n v="25208"/>
    <d v="2025-09-19T00:00:00"/>
    <d v="1899-12-30T10:35:00"/>
    <n v="10"/>
    <s v="Morning"/>
    <s v="Oxford Circus"/>
    <s v="Elephant And Castle"/>
    <s v="Uber Comfort"/>
    <n v="231"/>
    <x v="1"/>
    <m/>
    <m/>
    <m/>
    <n v="1457"/>
    <n v="224"/>
    <x v="6"/>
    <m/>
    <x v="2"/>
  </r>
  <r>
    <n v="45670"/>
    <d v="2025-04-14T00:00:00"/>
    <d v="1899-12-30T19:35:00"/>
    <n v="19"/>
    <s v="Night"/>
    <s v="Oxford Circus"/>
    <s v="Shoreditch"/>
    <s v="Uber Comfort"/>
    <n v="224"/>
    <x v="2"/>
    <m/>
    <m/>
    <m/>
    <n v="1212"/>
    <n v="228"/>
    <x v="6"/>
    <s v="Accidental request"/>
    <x v="2"/>
  </r>
  <r>
    <n v="52040"/>
    <d v="2025-05-02T00:00:00"/>
    <d v="1899-12-30T09:05:00"/>
    <n v="9"/>
    <s v="Morning"/>
    <s v="Waterloo"/>
    <s v="Notting Hill"/>
    <s v="UberX"/>
    <n v="243"/>
    <x v="1"/>
    <m/>
    <m/>
    <m/>
    <n v="1776"/>
    <n v="229"/>
    <x v="6"/>
    <m/>
    <x v="2"/>
  </r>
  <r>
    <n v="16704"/>
    <d v="2025-09-19T00:00:00"/>
    <d v="1899-12-30T12:01:00"/>
    <n v="12"/>
    <s v="Afternoon"/>
    <s v="Victoria"/>
    <s v="Stratford"/>
    <s v="UberXL"/>
    <n v="240"/>
    <x v="1"/>
    <m/>
    <m/>
    <m/>
    <n v="1607"/>
    <n v="259"/>
    <x v="6"/>
    <m/>
    <x v="2"/>
  </r>
  <r>
    <n v="39270"/>
    <d v="2025-07-25T00:00:00"/>
    <d v="1899-12-30T18:57:00"/>
    <n v="18"/>
    <s v="Night"/>
    <s v="Elephant And Castle"/>
    <s v="Elephant And Castle"/>
    <s v="Uber Comfort"/>
    <n v="251"/>
    <x v="2"/>
    <m/>
    <m/>
    <m/>
    <n v="1538"/>
    <n v="236"/>
    <x v="6"/>
    <s v="Driver asked to cancel"/>
    <x v="2"/>
  </r>
  <r>
    <n v="66229"/>
    <d v="2025-12-04T00:00:00"/>
    <d v="1899-12-30T04:36:00"/>
    <n v="4"/>
    <s v="Evening"/>
    <s v="Notting Hill"/>
    <s v="Euston"/>
    <s v="UberX"/>
    <n v="227"/>
    <x v="2"/>
    <m/>
    <m/>
    <m/>
    <n v="1594"/>
    <n v="208"/>
    <x v="6"/>
    <s v="Long wait time"/>
    <x v="2"/>
  </r>
  <r>
    <n v="35519"/>
    <d v="2025-04-24T00:00:00"/>
    <d v="1899-12-30T02:54:00"/>
    <n v="2"/>
    <s v="Night"/>
    <s v="Brixton"/>
    <s v="Euston"/>
    <s v="Uber Comfort"/>
    <n v="246"/>
    <x v="2"/>
    <m/>
    <m/>
    <m/>
    <n v="1500"/>
    <n v="237"/>
    <x v="6"/>
    <s v="Long wait time"/>
    <x v="2"/>
  </r>
  <r>
    <n v="63308"/>
    <d v="2025-01-10T00:00:00"/>
    <d v="1899-12-30T02:23:00"/>
    <n v="2"/>
    <s v="Night"/>
    <s v="Greenwich"/>
    <s v="Notting Hill"/>
    <s v="UberX"/>
    <n v="236"/>
    <x v="2"/>
    <m/>
    <m/>
    <m/>
    <n v="1708"/>
    <n v="240"/>
    <x v="6"/>
    <s v="Not the same car"/>
    <x v="2"/>
  </r>
  <r>
    <n v="97459"/>
    <d v="2025-07-22T00:00:00"/>
    <d v="1899-12-30T22:18:00"/>
    <n v="22"/>
    <s v="Night"/>
    <s v="Brixton"/>
    <s v="Elephant And Castle"/>
    <s v="Uber Comfort"/>
    <n v="213"/>
    <x v="2"/>
    <m/>
    <m/>
    <m/>
    <n v="1438"/>
    <n v="219"/>
    <x v="6"/>
    <s v="Driver asked to cancel"/>
    <x v="2"/>
  </r>
  <r>
    <n v="72491"/>
    <d v="2025-09-20T00:00:00"/>
    <d v="1899-12-30T10:18:00"/>
    <n v="10"/>
    <s v="Morning"/>
    <s v="Oxford Circus"/>
    <s v="Oxford Circus"/>
    <s v="UberX"/>
    <n v="249"/>
    <x v="2"/>
    <m/>
    <m/>
    <m/>
    <n v="1981"/>
    <n v="233"/>
    <x v="6"/>
    <s v="Driver asked to cancel"/>
    <x v="2"/>
  </r>
  <r>
    <n v="95610"/>
    <d v="2025-10-20T00:00:00"/>
    <d v="1899-12-30T16:08:00"/>
    <n v="16"/>
    <s v="Afternoon"/>
    <s v="Paddington"/>
    <s v="Waterloo"/>
    <s v="UberXL"/>
    <n v="213"/>
    <x v="2"/>
    <m/>
    <m/>
    <m/>
    <n v="1375"/>
    <n v="255"/>
    <x v="6"/>
    <s v="Driver was rude"/>
    <x v="2"/>
  </r>
  <r>
    <n v="20938"/>
    <d v="2025-09-14T00:00:00"/>
    <d v="1899-12-30T12:27:00"/>
    <n v="12"/>
    <s v="Afternoon"/>
    <s v="Notting Hill"/>
    <s v="London Bridge"/>
    <s v="UberX"/>
    <n v="252"/>
    <x v="2"/>
    <m/>
    <m/>
    <m/>
    <n v="1975"/>
    <n v="220"/>
    <x v="6"/>
    <s v="Driver was rude"/>
    <x v="2"/>
  </r>
  <r>
    <n v="88709"/>
    <d v="2025-04-02T00:00:00"/>
    <d v="1899-12-30T00:58:00"/>
    <n v="0"/>
    <s v="Night"/>
    <s v="Camden"/>
    <s v="Euston"/>
    <s v="UberXL"/>
    <n v="232"/>
    <x v="2"/>
    <m/>
    <m/>
    <m/>
    <n v="2052"/>
    <n v="250"/>
    <x v="6"/>
    <s v="Accidental request"/>
    <x v="2"/>
  </r>
  <r>
    <n v="32331"/>
    <d v="2025-08-14T00:00:00"/>
    <d v="1899-12-30T03:12:00"/>
    <n v="3"/>
    <s v="Night"/>
    <s v="Greenwich"/>
    <s v="Euston"/>
    <s v="UberXL"/>
    <n v="206"/>
    <x v="2"/>
    <m/>
    <m/>
    <m/>
    <n v="1479"/>
    <n v="237"/>
    <x v="6"/>
    <s v="Driver asked to cancel"/>
    <x v="2"/>
  </r>
  <r>
    <n v="43276"/>
    <d v="2025-07-15T00:00:00"/>
    <d v="1899-12-30T01:38:00"/>
    <n v="1"/>
    <s v="Night"/>
    <s v="Canary Wharf"/>
    <s v="Waterloo"/>
    <s v="UberXL"/>
    <n v="243"/>
    <x v="2"/>
    <m/>
    <m/>
    <m/>
    <n v="1683"/>
    <n v="215"/>
    <x v="6"/>
    <s v="Not the same driver"/>
    <x v="2"/>
  </r>
  <r>
    <n v="57794"/>
    <d v="2025-12-09T00:00:00"/>
    <d v="1899-12-30T08:52:00"/>
    <n v="8"/>
    <s v="Morning"/>
    <s v="Notting Hill"/>
    <s v="Canary Wharf"/>
    <s v="Uber Comfort"/>
    <n v="256"/>
    <x v="1"/>
    <m/>
    <m/>
    <m/>
    <n v="2178"/>
    <n v="244"/>
    <x v="6"/>
    <m/>
    <x v="2"/>
  </r>
  <r>
    <n v="51268"/>
    <d v="2025-07-01T00:00:00"/>
    <d v="1899-12-30T10:49:00"/>
    <n v="10"/>
    <s v="Morning"/>
    <s v="King'S Cross"/>
    <s v="King'S Cross"/>
    <s v="Uber Comfort"/>
    <n v="211"/>
    <x v="2"/>
    <m/>
    <m/>
    <m/>
    <n v="1842"/>
    <n v="242"/>
    <x v="6"/>
    <s v="Change my mind"/>
    <x v="2"/>
  </r>
  <r>
    <n v="96984"/>
    <d v="2025-09-26T00:00:00"/>
    <d v="1899-12-30T09:11:00"/>
    <n v="9"/>
    <s v="Morning"/>
    <s v="Euston"/>
    <s v="Oxford Circus"/>
    <s v="UberX"/>
    <n v="244"/>
    <x v="2"/>
    <m/>
    <m/>
    <m/>
    <n v="1270"/>
    <n v="246"/>
    <x v="6"/>
    <s v="Driver asked to cancel"/>
    <x v="2"/>
  </r>
  <r>
    <n v="20919"/>
    <d v="2025-05-15T00:00:00"/>
    <d v="1899-12-30T18:55:00"/>
    <n v="18"/>
    <s v="Night"/>
    <s v="Stratford"/>
    <s v="Canary Wharf"/>
    <s v="UberXL"/>
    <n v="254"/>
    <x v="2"/>
    <m/>
    <m/>
    <m/>
    <n v="1919"/>
    <n v="239"/>
    <x v="6"/>
    <s v="Accidental request"/>
    <x v="2"/>
  </r>
  <r>
    <n v="71160"/>
    <d v="2025-07-13T00:00:00"/>
    <d v="1899-12-30T07:28:00"/>
    <n v="7"/>
    <s v="Morning"/>
    <s v="Victoria"/>
    <s v="Victoria"/>
    <s v="UberX"/>
    <n v="226"/>
    <x v="2"/>
    <m/>
    <m/>
    <m/>
    <n v="1225"/>
    <n v="214"/>
    <x v="6"/>
    <s v="Not the same driver"/>
    <x v="2"/>
  </r>
  <r>
    <n v="38864"/>
    <d v="2025-02-27T00:00:00"/>
    <d v="1899-12-30T21:53:00"/>
    <n v="21"/>
    <s v="Night"/>
    <s v="Greenwich"/>
    <s v="Greenwich"/>
    <s v="UberXL"/>
    <n v="231"/>
    <x v="2"/>
    <m/>
    <m/>
    <m/>
    <n v="1157"/>
    <n v="230"/>
    <x v="6"/>
    <s v="Long wait time"/>
    <x v="2"/>
  </r>
  <r>
    <n v="90991"/>
    <d v="2025-11-17T00:00:00"/>
    <d v="1899-12-30T00:16:00"/>
    <n v="0"/>
    <s v="Night"/>
    <s v="Brixton"/>
    <s v="King'S Cross"/>
    <s v="Uber Comfort"/>
    <n v="211"/>
    <x v="1"/>
    <m/>
    <m/>
    <m/>
    <n v="1171"/>
    <n v="246"/>
    <x v="6"/>
    <m/>
    <x v="2"/>
  </r>
  <r>
    <n v="75280"/>
    <d v="2025-03-13T00:00:00"/>
    <d v="1899-12-30T18:31:00"/>
    <n v="18"/>
    <s v="Night"/>
    <s v="King'S Cross"/>
    <s v="Euston"/>
    <s v="UberX"/>
    <n v="256"/>
    <x v="1"/>
    <m/>
    <m/>
    <m/>
    <n v="1672"/>
    <n v="260"/>
    <x v="6"/>
    <m/>
    <x v="2"/>
  </r>
  <r>
    <n v="26554"/>
    <d v="2025-02-16T00:00:00"/>
    <d v="1899-12-30T13:07:00"/>
    <n v="13"/>
    <s v="Afternoon"/>
    <s v="London Bridge"/>
    <s v="Stratford"/>
    <s v="UberX"/>
    <n v="203"/>
    <x v="1"/>
    <m/>
    <m/>
    <m/>
    <n v="1792"/>
    <n v="232"/>
    <x v="6"/>
    <m/>
    <x v="2"/>
  </r>
  <r>
    <n v="71664"/>
    <d v="2025-04-13T00:00:00"/>
    <d v="1899-12-30T07:54:00"/>
    <n v="7"/>
    <s v="Morning"/>
    <s v="London Bridge"/>
    <s v="Victoria"/>
    <s v="UberXL"/>
    <n v="211"/>
    <x v="1"/>
    <m/>
    <m/>
    <m/>
    <n v="1262"/>
    <n v="252"/>
    <x v="6"/>
    <m/>
    <x v="2"/>
  </r>
  <r>
    <n v="44415"/>
    <d v="2025-01-20T00:00:00"/>
    <d v="1899-12-30T17:19:00"/>
    <n v="17"/>
    <s v="Night"/>
    <s v="Brixton"/>
    <s v="Shoreditch"/>
    <s v="UberX"/>
    <n v="258"/>
    <x v="1"/>
    <m/>
    <m/>
    <m/>
    <n v="1880"/>
    <n v="236"/>
    <x v="6"/>
    <m/>
    <x v="2"/>
  </r>
  <r>
    <n v="90147"/>
    <d v="2025-12-21T00:00:00"/>
    <d v="1899-12-30T05:23:00"/>
    <n v="5"/>
    <s v="Morning"/>
    <s v="Elephant And Castle"/>
    <s v="Waterloo"/>
    <s v="UberXL"/>
    <n v="201"/>
    <x v="2"/>
    <m/>
    <m/>
    <m/>
    <n v="1774"/>
    <n v="227"/>
    <x v="6"/>
    <s v="Driver asked to cancel"/>
    <x v="2"/>
  </r>
  <r>
    <n v="10306"/>
    <d v="2025-10-25T00:00:00"/>
    <d v="1899-12-30T22:02:00"/>
    <n v="22"/>
    <s v="Night"/>
    <s v="Camden"/>
    <s v="London Bridge"/>
    <s v="UberX"/>
    <n v="247"/>
    <x v="2"/>
    <m/>
    <m/>
    <m/>
    <n v="1751"/>
    <n v="242"/>
    <x v="6"/>
    <s v="Change my mind"/>
    <x v="2"/>
  </r>
  <r>
    <n v="29443"/>
    <d v="2025-08-26T00:00:00"/>
    <d v="1899-12-30T08:33:00"/>
    <n v="8"/>
    <s v="Morning"/>
    <s v="Greenwich"/>
    <s v="Stratford"/>
    <s v="Uber Comfort"/>
    <n v="205"/>
    <x v="1"/>
    <m/>
    <m/>
    <m/>
    <n v="1917"/>
    <n v="222"/>
    <x v="6"/>
    <m/>
    <x v="2"/>
  </r>
  <r>
    <n v="89261"/>
    <d v="2025-10-25T00:00:00"/>
    <d v="1899-12-30T07:44:00"/>
    <n v="7"/>
    <s v="Morning"/>
    <s v="London Bridge"/>
    <s v="King'S Cross"/>
    <s v="UberXL"/>
    <n v="215"/>
    <x v="2"/>
    <m/>
    <m/>
    <m/>
    <n v="1866"/>
    <n v="241"/>
    <x v="6"/>
    <s v="Accidental request"/>
    <x v="2"/>
  </r>
  <r>
    <n v="45938"/>
    <d v="2025-08-10T00:00:00"/>
    <d v="1899-12-30T13:01:00"/>
    <n v="13"/>
    <s v="Afternoon"/>
    <s v="Paddington"/>
    <s v="Paddington"/>
    <s v="Uber Comfort"/>
    <n v="230"/>
    <x v="2"/>
    <m/>
    <m/>
    <m/>
    <n v="1407"/>
    <n v="202"/>
    <x v="6"/>
    <s v="Not the same car"/>
    <x v="2"/>
  </r>
  <r>
    <n v="60181"/>
    <d v="2025-05-29T00:00:00"/>
    <d v="1899-12-30T08:40:00"/>
    <n v="8"/>
    <s v="Morning"/>
    <s v="Stratford"/>
    <s v="Notting Hill"/>
    <s v="UberX"/>
    <n v="230"/>
    <x v="1"/>
    <m/>
    <m/>
    <m/>
    <n v="1897"/>
    <n v="252"/>
    <x v="6"/>
    <m/>
    <x v="2"/>
  </r>
  <r>
    <n v="24494"/>
    <d v="2025-12-31T00:00:00"/>
    <d v="1899-12-30T19:35:00"/>
    <n v="19"/>
    <s v="Night"/>
    <s v="Euston"/>
    <s v="Oxford Circus"/>
    <s v="Uber Comfort"/>
    <n v="220"/>
    <x v="2"/>
    <m/>
    <m/>
    <m/>
    <n v="1282"/>
    <n v="248"/>
    <x v="6"/>
    <s v="Not the same car"/>
    <x v="2"/>
  </r>
  <r>
    <n v="55711"/>
    <d v="2025-11-08T00:00:00"/>
    <d v="1899-12-30T01:34:00"/>
    <n v="1"/>
    <s v="Evening"/>
    <s v="London Bridge"/>
    <s v="Paddington"/>
    <s v="UberXL"/>
    <n v="256"/>
    <x v="1"/>
    <m/>
    <m/>
    <m/>
    <n v="1636"/>
    <n v="200"/>
    <x v="6"/>
    <m/>
    <x v="2"/>
  </r>
  <r>
    <n v="75821"/>
    <d v="2025-11-29T00:00:00"/>
    <d v="1899-12-30T06:55:00"/>
    <n v="6"/>
    <s v="Morning"/>
    <s v="Paddington"/>
    <s v="Waterloo"/>
    <s v="UberX"/>
    <n v="230"/>
    <x v="2"/>
    <m/>
    <m/>
    <m/>
    <n v="1067"/>
    <n v="211"/>
    <x v="6"/>
    <s v="Change my mind"/>
    <x v="2"/>
  </r>
  <r>
    <n v="56144"/>
    <d v="2025-12-12T00:00:00"/>
    <d v="1899-12-30T10:32:00"/>
    <n v="10"/>
    <s v="Morning"/>
    <s v="Victoria"/>
    <s v="Victoria"/>
    <s v="UberX"/>
    <n v="224"/>
    <x v="1"/>
    <m/>
    <m/>
    <m/>
    <n v="1160"/>
    <n v="235"/>
    <x v="6"/>
    <m/>
    <x v="2"/>
  </r>
  <r>
    <n v="61637"/>
    <d v="2025-08-04T00:00:00"/>
    <d v="1899-12-30T08:02:00"/>
    <n v="8"/>
    <s v="Morning"/>
    <s v="Euston"/>
    <s v="Victoria"/>
    <s v="UberXL"/>
    <n v="207"/>
    <x v="1"/>
    <m/>
    <m/>
    <m/>
    <n v="2099"/>
    <n v="243"/>
    <x v="6"/>
    <m/>
    <x v="2"/>
  </r>
  <r>
    <n v="50043"/>
    <d v="2025-11-07T00:00:00"/>
    <d v="1899-12-30T03:52:00"/>
    <n v="3"/>
    <s v="Night"/>
    <s v="Stratford"/>
    <s v="Canary Wharf"/>
    <s v="Uber Comfort"/>
    <n v="248"/>
    <x v="2"/>
    <m/>
    <m/>
    <m/>
    <n v="1619"/>
    <n v="226"/>
    <x v="6"/>
    <s v="Long wait time"/>
    <x v="2"/>
  </r>
  <r>
    <n v="33387"/>
    <d v="2025-06-11T00:00:00"/>
    <d v="1899-12-30T06:43:00"/>
    <n v="6"/>
    <s v="Morning"/>
    <s v="Greenwich"/>
    <s v="Brixton"/>
    <s v="UberXL"/>
    <n v="225"/>
    <x v="1"/>
    <m/>
    <m/>
    <m/>
    <n v="1762"/>
    <n v="242"/>
    <x v="6"/>
    <m/>
    <x v="2"/>
  </r>
  <r>
    <n v="79207"/>
    <d v="2025-04-16T00:00:00"/>
    <d v="1899-12-30T00:07:00"/>
    <n v="0"/>
    <s v="Night"/>
    <s v="Stratford"/>
    <s v="Brixton"/>
    <s v="UberX"/>
    <n v="239"/>
    <x v="2"/>
    <m/>
    <m/>
    <m/>
    <n v="1450"/>
    <n v="225"/>
    <x v="6"/>
    <s v="Driver was rude"/>
    <x v="2"/>
  </r>
  <r>
    <n v="21858"/>
    <d v="2025-04-29T00:00:00"/>
    <d v="1899-12-30T20:55:00"/>
    <n v="20"/>
    <s v="Night"/>
    <s v="Camden"/>
    <s v="King'S Cross"/>
    <s v="UberXL"/>
    <n v="230"/>
    <x v="2"/>
    <m/>
    <m/>
    <m/>
    <n v="1148"/>
    <n v="260"/>
    <x v="6"/>
    <s v="Long wait time"/>
    <x v="2"/>
  </r>
  <r>
    <n v="11143"/>
    <d v="2025-02-23T00:00:00"/>
    <d v="1899-12-30T13:35:00"/>
    <n v="13"/>
    <s v="Afternoon"/>
    <s v="Oxford Circus"/>
    <s v="Canary Wharf"/>
    <s v="UberX"/>
    <n v="242"/>
    <x v="2"/>
    <m/>
    <m/>
    <m/>
    <n v="2161"/>
    <n v="253"/>
    <x v="6"/>
    <s v="Driver was rude"/>
    <x v="2"/>
  </r>
  <r>
    <n v="46219"/>
    <d v="2025-06-21T00:00:00"/>
    <d v="1899-12-30T07:41:00"/>
    <n v="7"/>
    <s v="Morning"/>
    <s v="Stratford"/>
    <s v="Greenwich"/>
    <s v="Uber Comfort"/>
    <n v="226"/>
    <x v="2"/>
    <m/>
    <m/>
    <m/>
    <n v="1114"/>
    <n v="243"/>
    <x v="6"/>
    <s v="Driver was rude"/>
    <x v="2"/>
  </r>
  <r>
    <n v="94900"/>
    <d v="2025-07-10T00:00:00"/>
    <d v="1899-12-30T04:30:00"/>
    <n v="4"/>
    <s v="Night"/>
    <s v="Canary Wharf"/>
    <s v="Camden"/>
    <s v="UberX"/>
    <n v="245"/>
    <x v="1"/>
    <m/>
    <m/>
    <m/>
    <n v="1338"/>
    <n v="251"/>
    <x v="6"/>
    <m/>
    <x v="2"/>
  </r>
  <r>
    <n v="60159"/>
    <d v="2025-11-04T00:00:00"/>
    <d v="1899-12-30T09:57:00"/>
    <n v="9"/>
    <s v="Morning"/>
    <s v="London Bridge"/>
    <s v="Shoreditch"/>
    <s v="UberXL"/>
    <n v="228"/>
    <x v="2"/>
    <m/>
    <m/>
    <m/>
    <n v="1737"/>
    <n v="237"/>
    <x v="6"/>
    <s v="Change my mind"/>
    <x v="2"/>
  </r>
  <r>
    <n v="62792"/>
    <d v="2025-03-15T00:00:00"/>
    <d v="1899-12-30T19:26:00"/>
    <n v="19"/>
    <s v="Night"/>
    <s v="Notting Hill"/>
    <s v="London Bridge"/>
    <s v="UberXL"/>
    <n v="233"/>
    <x v="2"/>
    <m/>
    <m/>
    <m/>
    <n v="1903"/>
    <n v="208"/>
    <x v="6"/>
    <s v="Long wait time"/>
    <x v="2"/>
  </r>
  <r>
    <n v="42621"/>
    <d v="2025-06-16T00:00:00"/>
    <d v="1899-12-30T21:47:00"/>
    <n v="21"/>
    <s v="Evening"/>
    <s v="Greenwich"/>
    <s v="Greenwich"/>
    <s v="UberXL"/>
    <n v="224"/>
    <x v="2"/>
    <m/>
    <m/>
    <m/>
    <n v="1171"/>
    <n v="259"/>
    <x v="6"/>
    <s v="Driver was rude"/>
    <x v="2"/>
  </r>
  <r>
    <n v="29624"/>
    <d v="2025-07-07T00:00:00"/>
    <d v="1899-12-30T02:38:00"/>
    <n v="2"/>
    <s v="Night"/>
    <s v="Oxford Circus"/>
    <s v="Camden"/>
    <s v="UberXL"/>
    <n v="228"/>
    <x v="2"/>
    <m/>
    <m/>
    <m/>
    <n v="2121"/>
    <n v="241"/>
    <x v="6"/>
    <s v="Not the same car"/>
    <x v="2"/>
  </r>
  <r>
    <n v="58945"/>
    <d v="2025-06-29T00:00:00"/>
    <d v="1899-12-30T01:37:00"/>
    <n v="1"/>
    <s v="Night"/>
    <s v="King'S Cross"/>
    <s v="London Bridge"/>
    <s v="UberXL"/>
    <n v="214"/>
    <x v="2"/>
    <m/>
    <m/>
    <m/>
    <n v="1981"/>
    <n v="232"/>
    <x v="6"/>
    <s v="Change my mind"/>
    <x v="2"/>
  </r>
  <r>
    <n v="48263"/>
    <d v="2025-11-20T00:00:00"/>
    <d v="1899-12-30T03:36:00"/>
    <n v="3"/>
    <s v="Night"/>
    <s v="Stratford"/>
    <s v="Oxford Circus"/>
    <s v="UberX"/>
    <n v="240"/>
    <x v="2"/>
    <m/>
    <m/>
    <m/>
    <n v="2029"/>
    <n v="247"/>
    <x v="6"/>
    <s v="Change my mind"/>
    <x v="2"/>
  </r>
  <r>
    <n v="97126"/>
    <d v="2025-04-11T00:00:00"/>
    <d v="1899-12-30T11:40:00"/>
    <n v="11"/>
    <s v="Morning"/>
    <s v="Stratford"/>
    <s v="London Bridge"/>
    <s v="Uber Comfort"/>
    <n v="260"/>
    <x v="2"/>
    <m/>
    <m/>
    <m/>
    <n v="1964"/>
    <n v="207"/>
    <x v="6"/>
    <s v="Change my mind"/>
    <x v="2"/>
  </r>
  <r>
    <n v="63889"/>
    <d v="2025-09-09T00:00:00"/>
    <d v="1899-12-30T04:44:00"/>
    <n v="4"/>
    <s v="Night"/>
    <s v="Euston"/>
    <s v="Elephant And Castle"/>
    <s v="UberX"/>
    <n v="215"/>
    <x v="1"/>
    <m/>
    <m/>
    <m/>
    <n v="1316"/>
    <n v="208"/>
    <x v="6"/>
    <m/>
    <x v="2"/>
  </r>
  <r>
    <n v="11027"/>
    <d v="2025-11-09T00:00:00"/>
    <d v="1899-12-30T18:44:00"/>
    <n v="18"/>
    <s v="Night"/>
    <s v="Victoria"/>
    <s v="Euston"/>
    <s v="UberX"/>
    <n v="224"/>
    <x v="2"/>
    <m/>
    <m/>
    <m/>
    <n v="1195"/>
    <n v="246"/>
    <x v="6"/>
    <s v="Not the same driver"/>
    <x v="2"/>
  </r>
  <r>
    <n v="73489"/>
    <d v="2025-03-27T00:00:00"/>
    <d v="1899-12-30T01:24:00"/>
    <n v="1"/>
    <s v="Evening"/>
    <s v="Elephant And Castle"/>
    <s v="London Bridge"/>
    <s v="UberXL"/>
    <n v="229"/>
    <x v="1"/>
    <m/>
    <m/>
    <m/>
    <n v="1209"/>
    <n v="202"/>
    <x v="6"/>
    <m/>
    <x v="2"/>
  </r>
  <r>
    <n v="26806"/>
    <d v="2025-06-07T00:00:00"/>
    <d v="1899-12-30T06:55:00"/>
    <n v="6"/>
    <s v="Morning"/>
    <s v="Canary Wharf"/>
    <s v="Canary Wharf"/>
    <s v="UberX"/>
    <n v="216"/>
    <x v="2"/>
    <m/>
    <m/>
    <m/>
    <n v="2031"/>
    <n v="227"/>
    <x v="6"/>
    <s v="Long wait time"/>
    <x v="2"/>
  </r>
  <r>
    <n v="46940"/>
    <d v="2025-02-27T00:00:00"/>
    <d v="1899-12-30T06:30:00"/>
    <n v="6"/>
    <s v="Morning"/>
    <s v="Notting Hill"/>
    <s v="Waterloo"/>
    <s v="Uber Comfort"/>
    <n v="233"/>
    <x v="1"/>
    <m/>
    <m/>
    <m/>
    <n v="1256"/>
    <n v="230"/>
    <x v="6"/>
    <m/>
    <x v="2"/>
  </r>
  <r>
    <n v="51853"/>
    <d v="2025-06-01T00:00:00"/>
    <d v="1899-12-30T22:12:00"/>
    <n v="22"/>
    <s v="Night"/>
    <s v="Victoria"/>
    <s v="Waterloo"/>
    <s v="UberX"/>
    <n v="218"/>
    <x v="2"/>
    <m/>
    <m/>
    <m/>
    <n v="1696"/>
    <n v="200"/>
    <x v="6"/>
    <s v="Long wait time"/>
    <x v="2"/>
  </r>
  <r>
    <n v="45216"/>
    <d v="2025-04-11T00:00:00"/>
    <d v="1899-12-30T18:23:00"/>
    <n v="18"/>
    <s v="Night"/>
    <s v="King'S Cross"/>
    <s v="Stratford"/>
    <s v="Uber Comfort"/>
    <n v="240"/>
    <x v="2"/>
    <m/>
    <m/>
    <m/>
    <n v="2146"/>
    <n v="247"/>
    <x v="6"/>
    <s v="Not the same car"/>
    <x v="2"/>
  </r>
  <r>
    <n v="85644"/>
    <d v="2025-06-30T00:00:00"/>
    <d v="1899-12-30T08:19:00"/>
    <n v="8"/>
    <s v="Morning"/>
    <s v="Elephant And Castle"/>
    <s v="Victoria"/>
    <s v="UberXL"/>
    <n v="201"/>
    <x v="1"/>
    <m/>
    <m/>
    <m/>
    <n v="2142"/>
    <n v="233"/>
    <x v="6"/>
    <m/>
    <x v="2"/>
  </r>
  <r>
    <n v="20901"/>
    <d v="2025-08-10T00:00:00"/>
    <d v="1899-12-30T04:36:00"/>
    <n v="4"/>
    <s v="Night"/>
    <s v="Stratford"/>
    <s v="King'S Cross"/>
    <s v="Uber Comfort"/>
    <n v="248"/>
    <x v="2"/>
    <m/>
    <m/>
    <m/>
    <n v="1993"/>
    <n v="219"/>
    <x v="6"/>
    <s v="Not the same driver"/>
    <x v="2"/>
  </r>
  <r>
    <n v="31151"/>
    <d v="2025-09-28T00:00:00"/>
    <d v="1899-12-30T10:25:00"/>
    <n v="10"/>
    <s v="Morning"/>
    <s v="Notting Hill"/>
    <s v="Waterloo"/>
    <s v="UberXL"/>
    <n v="249"/>
    <x v="2"/>
    <m/>
    <m/>
    <m/>
    <n v="1784"/>
    <n v="256"/>
    <x v="6"/>
    <s v="Long wait time"/>
    <x v="2"/>
  </r>
  <r>
    <n v="46290"/>
    <d v="2025-04-17T00:00:00"/>
    <d v="1899-12-30T09:31:00"/>
    <n v="9"/>
    <s v="Morning"/>
    <s v="Victoria"/>
    <s v="Oxford Circus"/>
    <s v="UberXL"/>
    <n v="213"/>
    <x v="2"/>
    <m/>
    <m/>
    <m/>
    <n v="2048"/>
    <n v="233"/>
    <x v="6"/>
    <s v="Driver asked to cancel"/>
    <x v="2"/>
  </r>
  <r>
    <n v="52344"/>
    <d v="2025-10-15T00:00:00"/>
    <d v="1899-12-30T05:54:00"/>
    <n v="5"/>
    <s v="Morning"/>
    <s v="Oxford Circus"/>
    <s v="King'S Cross"/>
    <s v="Uber Comfort"/>
    <n v="236"/>
    <x v="1"/>
    <m/>
    <m/>
    <m/>
    <n v="1329"/>
    <n v="202"/>
    <x v="6"/>
    <m/>
    <x v="2"/>
  </r>
  <r>
    <n v="96515"/>
    <d v="2025-01-02T00:00:00"/>
    <d v="1899-12-30T14:38:00"/>
    <n v="14"/>
    <s v="Afternoon"/>
    <s v="Canary Wharf"/>
    <s v="Stratford"/>
    <s v="UberXL"/>
    <n v="211"/>
    <x v="2"/>
    <m/>
    <m/>
    <m/>
    <n v="1493"/>
    <n v="221"/>
    <x v="6"/>
    <s v="Driver asked to cancel"/>
    <x v="2"/>
  </r>
  <r>
    <n v="85255"/>
    <d v="2025-09-24T00:00:00"/>
    <d v="1899-12-30T00:13:00"/>
    <n v="0"/>
    <s v="Night"/>
    <s v="Stratford"/>
    <s v="Camden"/>
    <s v="UberX"/>
    <n v="218"/>
    <x v="2"/>
    <m/>
    <m/>
    <m/>
    <n v="2097"/>
    <n v="211"/>
    <x v="6"/>
    <s v="Not the same driver"/>
    <x v="2"/>
  </r>
  <r>
    <n v="81732"/>
    <d v="2025-04-02T00:00:00"/>
    <d v="1899-12-30T05:05:00"/>
    <n v="5"/>
    <s v="Morning"/>
    <s v="Camden"/>
    <s v="Shoreditch"/>
    <s v="UberXL"/>
    <n v="250"/>
    <x v="1"/>
    <m/>
    <m/>
    <m/>
    <n v="1243"/>
    <n v="217"/>
    <x v="6"/>
    <m/>
    <x v="2"/>
  </r>
  <r>
    <n v="94191"/>
    <d v="2025-09-18T00:00:00"/>
    <d v="1899-12-30T10:27:00"/>
    <n v="10"/>
    <s v="Morning"/>
    <s v="Notting Hill"/>
    <s v="Euston"/>
    <s v="UberX"/>
    <n v="231"/>
    <x v="2"/>
    <m/>
    <m/>
    <m/>
    <n v="1787"/>
    <n v="207"/>
    <x v="6"/>
    <s v="Not the same car"/>
    <x v="2"/>
  </r>
  <r>
    <n v="92749"/>
    <d v="2025-01-18T00:00:00"/>
    <d v="1899-12-30T00:33:00"/>
    <n v="0"/>
    <s v="Night"/>
    <s v="Paddington"/>
    <s v="Notting Hill"/>
    <s v="Uber Comfort"/>
    <n v="241"/>
    <x v="2"/>
    <m/>
    <m/>
    <m/>
    <n v="1216"/>
    <n v="225"/>
    <x v="6"/>
    <s v="Not the same driver"/>
    <x v="2"/>
  </r>
  <r>
    <n v="53700"/>
    <d v="2025-09-29T00:00:00"/>
    <d v="1899-12-30T23:35:00"/>
    <n v="23"/>
    <s v="Night"/>
    <s v="King'S Cross"/>
    <s v="London Bridge"/>
    <s v="UberXL"/>
    <n v="216"/>
    <x v="2"/>
    <m/>
    <m/>
    <m/>
    <n v="1594"/>
    <n v="258"/>
    <x v="6"/>
    <s v="Long wait time"/>
    <x v="2"/>
  </r>
  <r>
    <n v="60380"/>
    <d v="2025-01-15T00:00:00"/>
    <d v="1899-12-30T09:35:00"/>
    <n v="9"/>
    <s v="Morning"/>
    <s v="Oxford Circus"/>
    <s v="Euston"/>
    <s v="UberXL"/>
    <n v="226"/>
    <x v="2"/>
    <m/>
    <m/>
    <m/>
    <n v="1554"/>
    <n v="231"/>
    <x v="6"/>
    <s v="Accidental request"/>
    <x v="2"/>
  </r>
  <r>
    <n v="80016"/>
    <d v="2025-02-04T00:00:00"/>
    <d v="1899-12-30T16:25:00"/>
    <n v="16"/>
    <s v="Afternoon"/>
    <s v="London Bridge"/>
    <s v="Elephant And Castle"/>
    <s v="UberXL"/>
    <n v="223"/>
    <x v="2"/>
    <m/>
    <m/>
    <m/>
    <n v="1167"/>
    <n v="245"/>
    <x v="6"/>
    <s v="Driver asked to cancel"/>
    <x v="2"/>
  </r>
  <r>
    <n v="10565"/>
    <d v="2025-01-27T00:00:00"/>
    <d v="1899-12-30T19:48:00"/>
    <n v="19"/>
    <s v="Night"/>
    <s v="Elephant And Castle"/>
    <s v="Elephant And Castle"/>
    <s v="UberX"/>
    <n v="258"/>
    <x v="2"/>
    <m/>
    <m/>
    <m/>
    <n v="2110"/>
    <n v="254"/>
    <x v="6"/>
    <s v="Driver was rude"/>
    <x v="2"/>
  </r>
  <r>
    <n v="29551"/>
    <d v="2025-02-19T00:00:00"/>
    <d v="1899-12-30T00:22:00"/>
    <n v="0"/>
    <s v="Evening"/>
    <s v="Euston"/>
    <s v="Notting Hill"/>
    <s v="UberXL"/>
    <n v="245"/>
    <x v="1"/>
    <m/>
    <m/>
    <m/>
    <n v="1969"/>
    <n v="232"/>
    <x v="6"/>
    <m/>
    <x v="2"/>
  </r>
  <r>
    <n v="41045"/>
    <d v="2025-09-18T00:00:00"/>
    <d v="1899-12-30T12:44:00"/>
    <n v="12"/>
    <s v="Afternoon"/>
    <s v="Paddington"/>
    <s v="Elephant And Castle"/>
    <s v="UberX"/>
    <n v="258"/>
    <x v="1"/>
    <m/>
    <m/>
    <m/>
    <n v="1585"/>
    <n v="258"/>
    <x v="6"/>
    <m/>
    <x v="2"/>
  </r>
  <r>
    <n v="73502"/>
    <d v="2025-07-11T00:00:00"/>
    <d v="1899-12-30T02:54:00"/>
    <n v="2"/>
    <s v="Night"/>
    <s v="King'S Cross"/>
    <s v="Camden"/>
    <s v="UberXL"/>
    <n v="219"/>
    <x v="2"/>
    <m/>
    <m/>
    <m/>
    <n v="1161"/>
    <n v="251"/>
    <x v="6"/>
    <s v="Long wait time"/>
    <x v="2"/>
  </r>
  <r>
    <n v="68846"/>
    <d v="2025-06-09T00:00:00"/>
    <d v="1899-12-30T09:55:00"/>
    <n v="9"/>
    <s v="Morning"/>
    <s v="Notting Hill"/>
    <s v="Victoria"/>
    <s v="UberX"/>
    <n v="211"/>
    <x v="1"/>
    <m/>
    <m/>
    <m/>
    <n v="1744"/>
    <n v="216"/>
    <x v="6"/>
    <m/>
    <x v="2"/>
  </r>
  <r>
    <n v="36592"/>
    <d v="2025-01-14T00:00:00"/>
    <d v="1899-12-30T10:00:00"/>
    <n v="10"/>
    <s v="Morning"/>
    <s v="Canary Wharf"/>
    <s v="Camden"/>
    <s v="UberXL"/>
    <n v="215"/>
    <x v="2"/>
    <m/>
    <m/>
    <m/>
    <n v="1031"/>
    <n v="219"/>
    <x v="6"/>
    <s v="Not the same car"/>
    <x v="2"/>
  </r>
  <r>
    <n v="50471"/>
    <d v="2025-11-11T00:00:00"/>
    <d v="1899-12-30T13:35:00"/>
    <n v="13"/>
    <s v="Afternoon"/>
    <s v="Shoreditch"/>
    <s v="London Bridge"/>
    <s v="UberXL"/>
    <n v="222"/>
    <x v="1"/>
    <m/>
    <m/>
    <m/>
    <n v="1458"/>
    <n v="259"/>
    <x v="6"/>
    <m/>
    <x v="2"/>
  </r>
  <r>
    <n v="32162"/>
    <d v="2025-10-07T00:00:00"/>
    <d v="1899-12-30T23:48:00"/>
    <n v="23"/>
    <s v="Night"/>
    <s v="Victoria"/>
    <s v="Notting Hill"/>
    <s v="UberXL"/>
    <n v="251"/>
    <x v="2"/>
    <m/>
    <m/>
    <m/>
    <n v="1785"/>
    <n v="241"/>
    <x v="6"/>
    <s v="Driver asked to cancel"/>
    <x v="2"/>
  </r>
  <r>
    <n v="15535"/>
    <d v="2025-10-06T00:00:00"/>
    <d v="1899-12-30T13:55:00"/>
    <n v="13"/>
    <s v="Afternoon"/>
    <s v="Oxford Circus"/>
    <s v="Euston"/>
    <s v="Uber Comfort"/>
    <n v="256"/>
    <x v="2"/>
    <m/>
    <m/>
    <m/>
    <n v="1168"/>
    <n v="249"/>
    <x v="6"/>
    <s v="Change my mind"/>
    <x v="2"/>
  </r>
  <r>
    <n v="43045"/>
    <d v="2025-12-04T00:00:00"/>
    <d v="1899-12-30T17:59:00"/>
    <n v="17"/>
    <s v="Night"/>
    <s v="London Bridge"/>
    <s v="Greenwich"/>
    <s v="Uber Comfort"/>
    <n v="220"/>
    <x v="1"/>
    <m/>
    <m/>
    <m/>
    <n v="1226"/>
    <n v="237"/>
    <x v="6"/>
    <m/>
    <x v="2"/>
  </r>
  <r>
    <n v="53214"/>
    <d v="2025-04-16T00:00:00"/>
    <d v="1899-12-30T18:11:00"/>
    <n v="18"/>
    <s v="Evening"/>
    <s v="Canary Wharf"/>
    <s v="London Bridge"/>
    <s v="Uber Comfort"/>
    <n v="253"/>
    <x v="2"/>
    <m/>
    <m/>
    <m/>
    <n v="2073"/>
    <n v="217"/>
    <x v="6"/>
    <s v="Long wait time"/>
    <x v="2"/>
  </r>
  <r>
    <n v="64414"/>
    <d v="2025-04-26T00:00:00"/>
    <d v="1899-12-30T23:55:00"/>
    <n v="23"/>
    <s v="Evening"/>
    <s v="Euston"/>
    <s v="Elephant And Castle"/>
    <s v="UberXL"/>
    <n v="236"/>
    <x v="2"/>
    <m/>
    <m/>
    <m/>
    <n v="1891"/>
    <n v="240"/>
    <x v="6"/>
    <s v="Driver asked to cancel"/>
    <x v="2"/>
  </r>
  <r>
    <n v="57075"/>
    <d v="2025-03-11T00:00:00"/>
    <d v="1899-12-30T12:35:00"/>
    <n v="12"/>
    <s v="Afternoon"/>
    <s v="Camden"/>
    <s v="King'S Cross"/>
    <s v="UberX"/>
    <n v="208"/>
    <x v="1"/>
    <m/>
    <m/>
    <m/>
    <n v="2121"/>
    <n v="220"/>
    <x v="6"/>
    <m/>
    <x v="2"/>
  </r>
  <r>
    <n v="68088"/>
    <d v="2025-12-01T00:00:00"/>
    <d v="1899-12-30T10:20:00"/>
    <n v="10"/>
    <s v="Morning"/>
    <s v="Oxford Circus"/>
    <s v="King'S Cross"/>
    <s v="UberXL"/>
    <n v="206"/>
    <x v="2"/>
    <m/>
    <m/>
    <m/>
    <n v="1443"/>
    <n v="222"/>
    <x v="6"/>
    <s v="Driver asked to cancel"/>
    <x v="2"/>
  </r>
  <r>
    <n v="80872"/>
    <d v="2025-04-12T00:00:00"/>
    <d v="1899-12-30T22:00:00"/>
    <n v="22"/>
    <s v="Night"/>
    <s v="King'S Cross"/>
    <s v="Elephant And Castle"/>
    <s v="Uber Comfort"/>
    <n v="250"/>
    <x v="2"/>
    <m/>
    <m/>
    <m/>
    <n v="1679"/>
    <n v="240"/>
    <x v="6"/>
    <s v="Not the same driver"/>
    <x v="2"/>
  </r>
  <r>
    <n v="85408"/>
    <d v="2025-06-24T00:00:00"/>
    <d v="1899-12-30T06:29:00"/>
    <n v="6"/>
    <s v="Morning"/>
    <s v="Victoria"/>
    <s v="Greenwich"/>
    <s v="UberX"/>
    <n v="207"/>
    <x v="2"/>
    <m/>
    <m/>
    <m/>
    <n v="2122"/>
    <n v="222"/>
    <x v="6"/>
    <s v="Driver asked to cancel"/>
    <x v="2"/>
  </r>
  <r>
    <n v="28140"/>
    <d v="2025-10-22T00:00:00"/>
    <d v="1899-12-30T09:37:00"/>
    <n v="9"/>
    <s v="Morning"/>
    <s v="Elephant And Castle"/>
    <s v="Victoria"/>
    <s v="Uber Comfort"/>
    <n v="226"/>
    <x v="2"/>
    <m/>
    <m/>
    <m/>
    <n v="1681"/>
    <n v="240"/>
    <x v="6"/>
    <s v="Driver was rude"/>
    <x v="2"/>
  </r>
  <r>
    <n v="73297"/>
    <d v="2025-08-06T00:00:00"/>
    <d v="1899-12-30T11:35:00"/>
    <n v="11"/>
    <s v="Morning"/>
    <s v="King'S Cross"/>
    <s v="Camden"/>
    <s v="UberX"/>
    <n v="219"/>
    <x v="1"/>
    <m/>
    <m/>
    <m/>
    <n v="1324"/>
    <n v="228"/>
    <x v="6"/>
    <m/>
    <x v="2"/>
  </r>
  <r>
    <n v="60251"/>
    <d v="2025-08-01T00:00:00"/>
    <d v="1899-12-30T07:49:00"/>
    <n v="7"/>
    <s v="Morning"/>
    <s v="London Bridge"/>
    <s v="Paddington"/>
    <s v="UberXL"/>
    <n v="257"/>
    <x v="2"/>
    <m/>
    <m/>
    <m/>
    <n v="1623"/>
    <n v="213"/>
    <x v="6"/>
    <s v="Change my mind"/>
    <x v="2"/>
  </r>
  <r>
    <n v="40116"/>
    <d v="2025-02-27T00:00:00"/>
    <d v="1899-12-30T09:31:00"/>
    <n v="9"/>
    <s v="Morning"/>
    <s v="Paddington"/>
    <s v="Euston"/>
    <s v="Uber Comfort"/>
    <n v="232"/>
    <x v="1"/>
    <m/>
    <m/>
    <m/>
    <n v="1166"/>
    <n v="231"/>
    <x v="6"/>
    <m/>
    <x v="2"/>
  </r>
  <r>
    <n v="94024"/>
    <d v="2025-05-22T00:00:00"/>
    <d v="1899-12-30T02:28:00"/>
    <n v="2"/>
    <s v="Night"/>
    <s v="Oxford Circus"/>
    <s v="Victoria"/>
    <s v="UberXL"/>
    <n v="248"/>
    <x v="2"/>
    <m/>
    <m/>
    <m/>
    <n v="1069"/>
    <n v="229"/>
    <x v="6"/>
    <s v="Not the same driver"/>
    <x v="2"/>
  </r>
  <r>
    <n v="34405"/>
    <d v="2025-08-18T00:00:00"/>
    <d v="1899-12-30T12:13:00"/>
    <n v="12"/>
    <s v="Afternoon"/>
    <s v="Victoria"/>
    <s v="Paddington"/>
    <s v="UberX"/>
    <n v="256"/>
    <x v="2"/>
    <m/>
    <m/>
    <m/>
    <n v="2053"/>
    <n v="234"/>
    <x v="6"/>
    <s v="Long wait time"/>
    <x v="2"/>
  </r>
  <r>
    <n v="82347"/>
    <d v="2025-04-06T00:00:00"/>
    <d v="1899-12-30T01:16:00"/>
    <n v="1"/>
    <s v="Night"/>
    <s v="King'S Cross"/>
    <s v="King'S Cross"/>
    <s v="Uber Comfort"/>
    <n v="259"/>
    <x v="1"/>
    <m/>
    <m/>
    <m/>
    <n v="2077"/>
    <n v="224"/>
    <x v="6"/>
    <m/>
    <x v="2"/>
  </r>
  <r>
    <n v="69290"/>
    <d v="2025-06-12T00:00:00"/>
    <d v="1899-12-30T00:45:00"/>
    <n v="0"/>
    <s v="Night"/>
    <s v="Oxford Circus"/>
    <s v="Stratford"/>
    <s v="Uber Comfort"/>
    <n v="204"/>
    <x v="2"/>
    <m/>
    <m/>
    <m/>
    <n v="2028"/>
    <n v="228"/>
    <x v="6"/>
    <s v="Driver was rude"/>
    <x v="2"/>
  </r>
  <r>
    <n v="26236"/>
    <d v="2025-08-26T00:00:00"/>
    <d v="1899-12-30T14:42:00"/>
    <n v="14"/>
    <s v="Afternoon"/>
    <s v="Waterloo"/>
    <s v="Greenwich"/>
    <s v="Uber Comfort"/>
    <n v="241"/>
    <x v="1"/>
    <m/>
    <m/>
    <m/>
    <n v="1138"/>
    <n v="224"/>
    <x v="6"/>
    <m/>
    <x v="2"/>
  </r>
  <r>
    <n v="19152"/>
    <d v="2025-08-17T00:00:00"/>
    <d v="1899-12-30T01:11:00"/>
    <n v="1"/>
    <s v="Night"/>
    <s v="Elephant And Castle"/>
    <s v="King'S Cross"/>
    <s v="UberX"/>
    <n v="238"/>
    <x v="2"/>
    <m/>
    <m/>
    <m/>
    <n v="1090"/>
    <n v="223"/>
    <x v="6"/>
    <s v="Accidental request"/>
    <x v="2"/>
  </r>
  <r>
    <n v="87326"/>
    <d v="2025-08-18T00:00:00"/>
    <d v="1899-12-30T05:13:00"/>
    <n v="5"/>
    <s v="Morning"/>
    <s v="King'S Cross"/>
    <s v="Greenwich"/>
    <s v="Uber Comfort"/>
    <n v="246"/>
    <x v="2"/>
    <m/>
    <m/>
    <m/>
    <n v="2171"/>
    <n v="228"/>
    <x v="6"/>
    <s v="Driver was rude"/>
    <x v="2"/>
  </r>
  <r>
    <n v="19504"/>
    <d v="2025-11-13T00:00:00"/>
    <d v="1899-12-30T14:13:00"/>
    <n v="14"/>
    <s v="Afternoon"/>
    <s v="Notting Hill"/>
    <s v="Shoreditch"/>
    <s v="UberXL"/>
    <n v="211"/>
    <x v="1"/>
    <m/>
    <m/>
    <m/>
    <n v="1465"/>
    <n v="220"/>
    <x v="6"/>
    <m/>
    <x v="2"/>
  </r>
  <r>
    <n v="70500"/>
    <d v="2025-06-05T00:00:00"/>
    <d v="1899-12-30T14:36:00"/>
    <n v="14"/>
    <s v="Afternoon"/>
    <s v="Notting Hill"/>
    <s v="London Bridge"/>
    <s v="UberX"/>
    <n v="227"/>
    <x v="2"/>
    <m/>
    <m/>
    <m/>
    <n v="1015"/>
    <n v="226"/>
    <x v="6"/>
    <s v="Not the same driver"/>
    <x v="2"/>
  </r>
  <r>
    <n v="89220"/>
    <d v="2025-05-18T00:00:00"/>
    <d v="1899-12-30T02:48:00"/>
    <n v="2"/>
    <s v="Night"/>
    <s v="King'S Cross"/>
    <s v="Canary Wharf"/>
    <s v="UberXL"/>
    <n v="221"/>
    <x v="2"/>
    <m/>
    <m/>
    <m/>
    <n v="1331"/>
    <n v="234"/>
    <x v="6"/>
    <s v="Not the same car"/>
    <x v="2"/>
  </r>
  <r>
    <n v="47035"/>
    <d v="2025-07-10T00:00:00"/>
    <d v="1899-12-30T04:31:00"/>
    <n v="4"/>
    <s v="Night"/>
    <s v="Victoria"/>
    <s v="Camden"/>
    <s v="UberXL"/>
    <n v="253"/>
    <x v="2"/>
    <m/>
    <m/>
    <m/>
    <n v="1591"/>
    <n v="253"/>
    <x v="6"/>
    <s v="Driver was rude"/>
    <x v="2"/>
  </r>
  <r>
    <n v="53980"/>
    <d v="2025-05-02T00:00:00"/>
    <d v="1899-12-30T21:01:00"/>
    <n v="21"/>
    <s v="Night"/>
    <s v="Camden"/>
    <s v="London Bridge"/>
    <s v="UberXL"/>
    <n v="232"/>
    <x v="1"/>
    <m/>
    <m/>
    <m/>
    <n v="1635"/>
    <n v="220"/>
    <x v="6"/>
    <m/>
    <x v="2"/>
  </r>
  <r>
    <n v="91961"/>
    <d v="2025-12-05T00:00:00"/>
    <d v="1899-12-30T18:36:00"/>
    <n v="18"/>
    <s v="Night"/>
    <s v="Camden"/>
    <s v="Oxford Circus"/>
    <s v="Uber Comfort"/>
    <n v="240"/>
    <x v="2"/>
    <m/>
    <m/>
    <m/>
    <n v="1331"/>
    <n v="214"/>
    <x v="6"/>
    <s v="Not the same driver"/>
    <x v="2"/>
  </r>
  <r>
    <n v="81210"/>
    <d v="2025-06-25T00:00:00"/>
    <d v="1899-12-30T12:19:00"/>
    <n v="12"/>
    <s v="Afternoon"/>
    <s v="London Bridge"/>
    <s v="Waterloo"/>
    <s v="UberX"/>
    <n v="202"/>
    <x v="2"/>
    <m/>
    <m/>
    <m/>
    <n v="1936"/>
    <n v="259"/>
    <x v="6"/>
    <s v="Not the same driver"/>
    <x v="2"/>
  </r>
  <r>
    <n v="12983"/>
    <d v="2025-07-16T00:00:00"/>
    <d v="1899-12-30T11:50:00"/>
    <n v="11"/>
    <s v="Morning"/>
    <s v="Euston"/>
    <s v="Shoreditch"/>
    <s v="UberXL"/>
    <n v="232"/>
    <x v="2"/>
    <m/>
    <m/>
    <m/>
    <n v="2145"/>
    <n v="212"/>
    <x v="6"/>
    <s v="Long wait time"/>
    <x v="2"/>
  </r>
  <r>
    <n v="77432"/>
    <d v="2025-08-02T00:00:00"/>
    <d v="1899-12-30T17:01:00"/>
    <n v="17"/>
    <s v="Night"/>
    <s v="Oxford Circus"/>
    <s v="Greenwich"/>
    <s v="UberXL"/>
    <n v="236"/>
    <x v="2"/>
    <m/>
    <m/>
    <m/>
    <n v="1850"/>
    <n v="245"/>
    <x v="6"/>
    <s v="Driver asked to cancel"/>
    <x v="2"/>
  </r>
  <r>
    <n v="18965"/>
    <d v="2025-04-23T00:00:00"/>
    <d v="1899-12-30T18:36:00"/>
    <n v="18"/>
    <s v="Evening"/>
    <s v="Shoreditch"/>
    <s v="Oxford Circus"/>
    <s v="UberXL"/>
    <n v="231"/>
    <x v="2"/>
    <m/>
    <m/>
    <m/>
    <n v="2052"/>
    <n v="214"/>
    <x v="6"/>
    <s v="Driver was rude"/>
    <x v="2"/>
  </r>
  <r>
    <n v="83671"/>
    <d v="2025-02-20T00:00:00"/>
    <d v="1899-12-30T16:01:00"/>
    <n v="16"/>
    <s v="Afternoon"/>
    <s v="London Bridge"/>
    <s v="Notting Hill"/>
    <s v="UberXL"/>
    <n v="209"/>
    <x v="1"/>
    <m/>
    <m/>
    <m/>
    <n v="1252"/>
    <n v="251"/>
    <x v="6"/>
    <m/>
    <x v="2"/>
  </r>
  <r>
    <n v="39663"/>
    <d v="2025-10-23T00:00:00"/>
    <d v="1899-12-30T22:48:00"/>
    <n v="22"/>
    <s v="Night"/>
    <s v="Oxford Circus"/>
    <s v="Elephant And Castle"/>
    <s v="UberXL"/>
    <n v="233"/>
    <x v="2"/>
    <m/>
    <m/>
    <m/>
    <n v="1978"/>
    <n v="209"/>
    <x v="6"/>
    <s v="Long wait time"/>
    <x v="2"/>
  </r>
  <r>
    <n v="41150"/>
    <d v="2025-09-29T00:00:00"/>
    <d v="1899-12-30T16:06:00"/>
    <n v="16"/>
    <s v="Afternoon"/>
    <s v="Victoria"/>
    <s v="Elephant And Castle"/>
    <s v="UberXL"/>
    <n v="256"/>
    <x v="2"/>
    <m/>
    <m/>
    <m/>
    <n v="1079"/>
    <n v="235"/>
    <x v="6"/>
    <s v="Not the same driver"/>
    <x v="2"/>
  </r>
  <r>
    <n v="97614"/>
    <d v="2025-03-31T00:00:00"/>
    <d v="1899-12-30T01:49:00"/>
    <n v="1"/>
    <s v="Night"/>
    <s v="Victoria"/>
    <s v="Victoria"/>
    <s v="UberXL"/>
    <n v="229"/>
    <x v="1"/>
    <m/>
    <m/>
    <m/>
    <n v="1834"/>
    <n v="203"/>
    <x v="6"/>
    <m/>
    <x v="2"/>
  </r>
  <r>
    <n v="18850"/>
    <d v="2025-12-07T00:00:00"/>
    <d v="1899-12-30T02:55:00"/>
    <n v="2"/>
    <s v="Night"/>
    <s v="Victoria"/>
    <s v="Stratford"/>
    <s v="Uber Comfort"/>
    <n v="224"/>
    <x v="1"/>
    <m/>
    <m/>
    <m/>
    <n v="1405"/>
    <n v="237"/>
    <x v="6"/>
    <m/>
    <x v="2"/>
  </r>
  <r>
    <n v="43490"/>
    <d v="2025-01-16T00:00:00"/>
    <d v="1899-12-30T20:24:00"/>
    <n v="20"/>
    <s v="Night"/>
    <s v="Stratford"/>
    <s v="Greenwich"/>
    <s v="Uber Comfort"/>
    <n v="251"/>
    <x v="1"/>
    <m/>
    <m/>
    <m/>
    <n v="2008"/>
    <n v="211"/>
    <x v="6"/>
    <m/>
    <x v="2"/>
  </r>
  <r>
    <n v="42917"/>
    <d v="2025-03-13T00:00:00"/>
    <d v="1899-12-30T22:48:00"/>
    <n v="22"/>
    <s v="Evening"/>
    <s v="Stratford"/>
    <s v="Camden"/>
    <s v="UberX"/>
    <n v="222"/>
    <x v="2"/>
    <m/>
    <m/>
    <m/>
    <n v="2009"/>
    <n v="246"/>
    <x v="6"/>
    <s v="Accidental request"/>
    <x v="2"/>
  </r>
  <r>
    <n v="77172"/>
    <d v="2025-01-24T00:00:00"/>
    <d v="1899-12-30T23:35:00"/>
    <n v="23"/>
    <s v="Night"/>
    <s v="Greenwich"/>
    <s v="Elephant And Castle"/>
    <s v="UberXL"/>
    <n v="227"/>
    <x v="1"/>
    <m/>
    <m/>
    <m/>
    <n v="2067"/>
    <n v="230"/>
    <x v="6"/>
    <m/>
    <x v="2"/>
  </r>
  <r>
    <n v="60595"/>
    <d v="2025-09-26T00:00:00"/>
    <d v="1899-12-30T23:20:00"/>
    <n v="23"/>
    <s v="Night"/>
    <s v="Oxford Circus"/>
    <s v="Notting Hill"/>
    <s v="UberX"/>
    <n v="249"/>
    <x v="2"/>
    <m/>
    <m/>
    <m/>
    <n v="1299"/>
    <n v="222"/>
    <x v="6"/>
    <s v="Driver was rude"/>
    <x v="2"/>
  </r>
  <r>
    <n v="75566"/>
    <d v="2025-02-28T00:00:00"/>
    <d v="1899-12-30T19:39:00"/>
    <n v="19"/>
    <s v="Night"/>
    <s v="Paddington"/>
    <s v="Waterloo"/>
    <s v="UberXL"/>
    <n v="219"/>
    <x v="2"/>
    <m/>
    <m/>
    <m/>
    <n v="1925"/>
    <n v="242"/>
    <x v="6"/>
    <s v="Driver asked to cancel"/>
    <x v="2"/>
  </r>
  <r>
    <n v="60949"/>
    <d v="2025-07-21T00:00:00"/>
    <d v="1899-12-30T10:45:00"/>
    <n v="10"/>
    <s v="Morning"/>
    <s v="Oxford Circus"/>
    <s v="Shoreditch"/>
    <s v="UberX"/>
    <n v="257"/>
    <x v="2"/>
    <m/>
    <m/>
    <m/>
    <n v="1334"/>
    <n v="246"/>
    <x v="6"/>
    <s v="Driver was rude"/>
    <x v="2"/>
  </r>
  <r>
    <n v="81929"/>
    <d v="2025-06-28T00:00:00"/>
    <d v="1899-12-30T11:12:00"/>
    <n v="11"/>
    <s v="Morning"/>
    <s v="Greenwich"/>
    <s v="Shoreditch"/>
    <s v="UberXL"/>
    <n v="205"/>
    <x v="1"/>
    <m/>
    <m/>
    <m/>
    <n v="1490"/>
    <n v="217"/>
    <x v="6"/>
    <m/>
    <x v="2"/>
  </r>
  <r>
    <n v="80312"/>
    <d v="2025-05-11T00:00:00"/>
    <d v="1899-12-30T20:58:00"/>
    <n v="20"/>
    <s v="Night"/>
    <s v="Stratford"/>
    <s v="Notting Hill"/>
    <s v="UberXL"/>
    <n v="228"/>
    <x v="2"/>
    <m/>
    <m/>
    <m/>
    <n v="1438"/>
    <n v="246"/>
    <x v="6"/>
    <s v="Accidental request"/>
    <x v="2"/>
  </r>
  <r>
    <n v="63272"/>
    <d v="2025-04-26T00:00:00"/>
    <d v="1899-12-30T00:50:00"/>
    <n v="0"/>
    <s v="Evening"/>
    <s v="London Bridge"/>
    <s v="Camden"/>
    <s v="UberXL"/>
    <n v="254"/>
    <x v="2"/>
    <m/>
    <m/>
    <m/>
    <n v="1451"/>
    <n v="222"/>
    <x v="6"/>
    <s v="Driver was rude"/>
    <x v="2"/>
  </r>
  <r>
    <n v="17429"/>
    <d v="2025-06-19T00:00:00"/>
    <d v="1899-12-30T03:53:00"/>
    <n v="3"/>
    <s v="Night"/>
    <s v="Stratford"/>
    <s v="Oxford Circus"/>
    <s v="UberXL"/>
    <n v="247"/>
    <x v="2"/>
    <m/>
    <m/>
    <m/>
    <n v="1910"/>
    <n v="255"/>
    <x v="6"/>
    <s v="Change my mind"/>
    <x v="2"/>
  </r>
  <r>
    <n v="59262"/>
    <d v="2025-01-15T00:00:00"/>
    <d v="1899-12-30T11:30:00"/>
    <n v="11"/>
    <s v="Morning"/>
    <s v="Victoria"/>
    <s v="Greenwich"/>
    <s v="UberX"/>
    <n v="211"/>
    <x v="1"/>
    <m/>
    <m/>
    <m/>
    <n v="2146"/>
    <n v="232"/>
    <x v="6"/>
    <m/>
    <x v="2"/>
  </r>
  <r>
    <n v="71556"/>
    <d v="2025-03-11T00:00:00"/>
    <d v="1899-12-30T01:31:00"/>
    <n v="1"/>
    <s v="Night"/>
    <s v="King'S Cross"/>
    <s v="Waterloo"/>
    <s v="UberX"/>
    <n v="253"/>
    <x v="2"/>
    <m/>
    <m/>
    <m/>
    <n v="1557"/>
    <n v="253"/>
    <x v="6"/>
    <s v="Driver was rude"/>
    <x v="2"/>
  </r>
  <r>
    <n v="92736"/>
    <d v="2025-02-16T00:00:00"/>
    <d v="1899-12-30T16:00:00"/>
    <n v="16"/>
    <s v="Afternoon"/>
    <s v="Euston"/>
    <s v="Victoria"/>
    <s v="Uber Comfort"/>
    <n v="240"/>
    <x v="1"/>
    <m/>
    <m/>
    <m/>
    <n v="1063"/>
    <n v="210"/>
    <x v="6"/>
    <m/>
    <x v="2"/>
  </r>
  <r>
    <n v="31240"/>
    <d v="2025-06-28T00:00:00"/>
    <d v="1899-12-30T18:31:00"/>
    <n v="18"/>
    <s v="Night"/>
    <s v="Elephant And Castle"/>
    <s v="Victoria"/>
    <s v="UberXL"/>
    <n v="235"/>
    <x v="1"/>
    <m/>
    <m/>
    <m/>
    <n v="2117"/>
    <n v="249"/>
    <x v="6"/>
    <m/>
    <x v="2"/>
  </r>
  <r>
    <n v="56952"/>
    <d v="2025-09-27T00:00:00"/>
    <d v="1899-12-30T23:49:00"/>
    <n v="23"/>
    <s v="Evening"/>
    <s v="Camden"/>
    <s v="London Bridge"/>
    <s v="Uber Comfort"/>
    <n v="239"/>
    <x v="1"/>
    <m/>
    <m/>
    <m/>
    <n v="1106"/>
    <n v="243"/>
    <x v="6"/>
    <m/>
    <x v="2"/>
  </r>
  <r>
    <n v="13565"/>
    <d v="2025-08-10T00:00:00"/>
    <d v="1899-12-30T18:59:00"/>
    <n v="18"/>
    <s v="Night"/>
    <s v="Elephant And Castle"/>
    <s v="Paddington"/>
    <s v="UberX"/>
    <n v="238"/>
    <x v="2"/>
    <m/>
    <m/>
    <m/>
    <n v="1873"/>
    <n v="204"/>
    <x v="6"/>
    <s v="Not the same car"/>
    <x v="2"/>
  </r>
  <r>
    <n v="95846"/>
    <d v="2025-10-17T00:00:00"/>
    <d v="1899-12-30T20:52:00"/>
    <n v="20"/>
    <s v="Evening"/>
    <s v="London Bridge"/>
    <s v="Elephant And Castle"/>
    <s v="UberX"/>
    <n v="212"/>
    <x v="1"/>
    <m/>
    <m/>
    <m/>
    <n v="1001"/>
    <n v="245"/>
    <x v="6"/>
    <m/>
    <x v="2"/>
  </r>
  <r>
    <n v="61081"/>
    <d v="2025-07-23T00:00:00"/>
    <d v="1899-12-30T08:34:00"/>
    <n v="8"/>
    <s v="Morning"/>
    <s v="Greenwich"/>
    <s v="Stratford"/>
    <s v="UberXL"/>
    <n v="241"/>
    <x v="2"/>
    <m/>
    <m/>
    <m/>
    <n v="1969"/>
    <n v="243"/>
    <x v="6"/>
    <s v="Driver was rude"/>
    <x v="2"/>
  </r>
  <r>
    <n v="47501"/>
    <d v="2025-01-14T00:00:00"/>
    <d v="1899-12-30T14:01:00"/>
    <n v="14"/>
    <s v="Afternoon"/>
    <s v="Oxford Circus"/>
    <s v="Elephant And Castle"/>
    <s v="UberX"/>
    <n v="230"/>
    <x v="2"/>
    <m/>
    <m/>
    <m/>
    <n v="1381"/>
    <n v="251"/>
    <x v="6"/>
    <s v="Long wait time"/>
    <x v="2"/>
  </r>
  <r>
    <n v="28712"/>
    <d v="2025-09-09T00:00:00"/>
    <d v="1899-12-30T20:27:00"/>
    <n v="20"/>
    <s v="Night"/>
    <s v="Paddington"/>
    <s v="Stratford"/>
    <s v="UberXL"/>
    <n v="259"/>
    <x v="2"/>
    <m/>
    <m/>
    <m/>
    <n v="2068"/>
    <n v="240"/>
    <x v="6"/>
    <s v="Accidental request"/>
    <x v="2"/>
  </r>
  <r>
    <n v="97811"/>
    <d v="2025-04-26T00:00:00"/>
    <d v="1899-12-30T16:25:00"/>
    <n v="16"/>
    <s v="Afternoon"/>
    <s v="Greenwich"/>
    <s v="Canary Wharf"/>
    <s v="UberXL"/>
    <n v="218"/>
    <x v="2"/>
    <m/>
    <m/>
    <m/>
    <n v="1238"/>
    <n v="234"/>
    <x v="6"/>
    <s v="Accidental request"/>
    <x v="2"/>
  </r>
  <r>
    <n v="42275"/>
    <d v="2025-10-14T00:00:00"/>
    <d v="1899-12-30T10:02:00"/>
    <n v="10"/>
    <s v="Morning"/>
    <s v="Euston"/>
    <s v="Camden"/>
    <s v="UberXL"/>
    <n v="247"/>
    <x v="1"/>
    <m/>
    <m/>
    <m/>
    <n v="2016"/>
    <n v="213"/>
    <x v="6"/>
    <m/>
    <x v="2"/>
  </r>
  <r>
    <n v="83855"/>
    <d v="2025-11-20T00:00:00"/>
    <d v="1899-12-30T18:10:00"/>
    <n v="18"/>
    <s v="Night"/>
    <s v="Canary Wharf"/>
    <s v="Oxford Circus"/>
    <s v="UberXL"/>
    <n v="248"/>
    <x v="2"/>
    <m/>
    <m/>
    <m/>
    <n v="2147"/>
    <n v="254"/>
    <x v="6"/>
    <s v="Long wait time"/>
    <x v="2"/>
  </r>
  <r>
    <n v="46671"/>
    <d v="2025-02-07T00:00:00"/>
    <d v="1899-12-30T07:37:00"/>
    <n v="7"/>
    <s v="Morning"/>
    <s v="Canary Wharf"/>
    <s v="Brixton"/>
    <s v="UberXL"/>
    <n v="256"/>
    <x v="2"/>
    <m/>
    <m/>
    <m/>
    <n v="1582"/>
    <n v="238"/>
    <x v="6"/>
    <s v="Long wait time"/>
    <x v="2"/>
  </r>
  <r>
    <n v="65906"/>
    <d v="2025-03-14T00:00:00"/>
    <d v="1899-12-30T20:03:00"/>
    <n v="20"/>
    <s v="Night"/>
    <s v="Shoreditch"/>
    <s v="London Bridge"/>
    <s v="UberXL"/>
    <n v="230"/>
    <x v="2"/>
    <m/>
    <m/>
    <m/>
    <n v="1616"/>
    <n v="244"/>
    <x v="6"/>
    <s v="Not the same driver"/>
    <x v="2"/>
  </r>
  <r>
    <n v="29280"/>
    <d v="2025-11-07T00:00:00"/>
    <d v="1899-12-30T06:16:00"/>
    <n v="6"/>
    <s v="Morning"/>
    <s v="Camden"/>
    <s v="Elephant And Castle"/>
    <s v="Uber Comfort"/>
    <n v="206"/>
    <x v="1"/>
    <m/>
    <m/>
    <m/>
    <n v="1362"/>
    <n v="228"/>
    <x v="6"/>
    <m/>
    <x v="2"/>
  </r>
  <r>
    <n v="28400"/>
    <d v="2025-09-21T00:00:00"/>
    <d v="1899-12-30T13:08:00"/>
    <n v="13"/>
    <s v="Afternoon"/>
    <s v="Victoria"/>
    <s v="Euston"/>
    <s v="Uber Comfort"/>
    <n v="204"/>
    <x v="2"/>
    <m/>
    <m/>
    <m/>
    <n v="1800"/>
    <n v="246"/>
    <x v="6"/>
    <s v="Driver asked to cancel"/>
    <x v="2"/>
  </r>
  <r>
    <n v="10124"/>
    <d v="2025-08-02T00:00:00"/>
    <d v="1899-12-30T17:42:00"/>
    <n v="17"/>
    <s v="Night"/>
    <s v="Oxford Circus"/>
    <s v="Camden"/>
    <s v="Uber Comfort"/>
    <n v="223"/>
    <x v="1"/>
    <m/>
    <m/>
    <m/>
    <n v="1085"/>
    <n v="216"/>
    <x v="6"/>
    <m/>
    <x v="2"/>
  </r>
  <r>
    <n v="32700"/>
    <d v="2025-11-20T00:00:00"/>
    <d v="1899-12-30T14:08:00"/>
    <n v="14"/>
    <s v="Afternoon"/>
    <s v="King'S Cross"/>
    <s v="Camden"/>
    <s v="UberX"/>
    <n v="238"/>
    <x v="2"/>
    <m/>
    <m/>
    <m/>
    <n v="1078"/>
    <n v="229"/>
    <x v="6"/>
    <s v="Not the same driver"/>
    <x v="2"/>
  </r>
  <r>
    <n v="50851"/>
    <d v="2025-02-04T00:00:00"/>
    <d v="1899-12-30T20:23:00"/>
    <n v="20"/>
    <s v="Night"/>
    <s v="King'S Cross"/>
    <s v="Brixton"/>
    <s v="Uber Comfort"/>
    <n v="209"/>
    <x v="1"/>
    <m/>
    <m/>
    <m/>
    <n v="1826"/>
    <n v="209"/>
    <x v="6"/>
    <m/>
    <x v="2"/>
  </r>
  <r>
    <n v="67170"/>
    <d v="2025-05-01T00:00:00"/>
    <d v="1899-12-30T08:01:00"/>
    <n v="8"/>
    <s v="Morning"/>
    <s v="King'S Cross"/>
    <s v="Greenwich"/>
    <s v="Uber Comfort"/>
    <n v="207"/>
    <x v="2"/>
    <m/>
    <m/>
    <m/>
    <n v="1025"/>
    <n v="235"/>
    <x v="6"/>
    <s v="Driver asked to cancel"/>
    <x v="2"/>
  </r>
  <r>
    <n v="45986"/>
    <d v="2025-01-27T00:00:00"/>
    <d v="1899-12-30T05:15:00"/>
    <n v="5"/>
    <s v="Morning"/>
    <s v="Camden"/>
    <s v="Oxford Circus"/>
    <s v="UberXL"/>
    <n v="237"/>
    <x v="2"/>
    <m/>
    <m/>
    <m/>
    <n v="1879"/>
    <n v="247"/>
    <x v="6"/>
    <s v="Driver asked to cancel"/>
    <x v="2"/>
  </r>
  <r>
    <n v="39678"/>
    <d v="2025-03-21T00:00:00"/>
    <d v="1899-12-30T23:58:00"/>
    <n v="23"/>
    <s v="Night"/>
    <s v="Elephant And Castle"/>
    <s v="King'S Cross"/>
    <s v="UberX"/>
    <n v="226"/>
    <x v="2"/>
    <m/>
    <m/>
    <m/>
    <n v="1831"/>
    <n v="208"/>
    <x v="6"/>
    <s v="Long wait time"/>
    <x v="2"/>
  </r>
  <r>
    <n v="53743"/>
    <d v="2025-03-28T00:00:00"/>
    <d v="1899-12-30T15:32:00"/>
    <n v="15"/>
    <s v="Afternoon"/>
    <s v="Paddington"/>
    <s v="Oxford Circus"/>
    <s v="UberXL"/>
    <n v="245"/>
    <x v="2"/>
    <m/>
    <m/>
    <m/>
    <n v="1228"/>
    <n v="214"/>
    <x v="6"/>
    <s v="Driver was rude"/>
    <x v="2"/>
  </r>
  <r>
    <n v="67835"/>
    <d v="2025-04-27T00:00:00"/>
    <d v="1899-12-30T14:06:00"/>
    <n v="14"/>
    <s v="Afternoon"/>
    <s v="Brixton"/>
    <s v="King'S Cross"/>
    <s v="UberX"/>
    <n v="229"/>
    <x v="2"/>
    <m/>
    <m/>
    <m/>
    <n v="2013"/>
    <n v="218"/>
    <x v="6"/>
    <s v="Long wait time"/>
    <x v="2"/>
  </r>
  <r>
    <n v="79980"/>
    <d v="2025-10-11T00:00:00"/>
    <d v="1899-12-30T23:47:00"/>
    <n v="23"/>
    <s v="Night"/>
    <s v="Stratford"/>
    <s v="Euston"/>
    <s v="UberX"/>
    <n v="219"/>
    <x v="2"/>
    <m/>
    <m/>
    <m/>
    <n v="1126"/>
    <n v="234"/>
    <x v="6"/>
    <s v="Not the same car"/>
    <x v="2"/>
  </r>
  <r>
    <n v="37302"/>
    <d v="2025-09-14T00:00:00"/>
    <d v="1899-12-30T01:14:00"/>
    <n v="1"/>
    <s v="Night"/>
    <s v="Brixton"/>
    <s v="Waterloo"/>
    <s v="UberX"/>
    <n v="211"/>
    <x v="2"/>
    <m/>
    <m/>
    <m/>
    <n v="2187"/>
    <n v="206"/>
    <x v="6"/>
    <s v="Not the same driver"/>
    <x v="2"/>
  </r>
  <r>
    <n v="83511"/>
    <d v="2025-02-24T00:00:00"/>
    <d v="1899-12-30T10:56:00"/>
    <n v="10"/>
    <s v="Morning"/>
    <s v="Greenwich"/>
    <s v="Paddington"/>
    <s v="Uber Comfort"/>
    <n v="254"/>
    <x v="2"/>
    <m/>
    <m/>
    <m/>
    <n v="1049"/>
    <n v="206"/>
    <x v="6"/>
    <s v="Change my mind"/>
    <x v="2"/>
  </r>
  <r>
    <n v="72419"/>
    <d v="2025-04-28T00:00:00"/>
    <d v="1899-12-30T12:09:00"/>
    <n v="12"/>
    <s v="Afternoon"/>
    <s v="Euston"/>
    <s v="Brixton"/>
    <s v="Uber Comfort"/>
    <n v="249"/>
    <x v="2"/>
    <m/>
    <m/>
    <m/>
    <n v="1090"/>
    <n v="258"/>
    <x v="6"/>
    <s v="Change my mind"/>
    <x v="2"/>
  </r>
  <r>
    <n v="96106"/>
    <d v="2025-10-12T00:00:00"/>
    <d v="1899-12-30T19:41:00"/>
    <n v="19"/>
    <s v="Night"/>
    <s v="King'S Cross"/>
    <s v="Victoria"/>
    <s v="UberX"/>
    <n v="242"/>
    <x v="2"/>
    <m/>
    <m/>
    <m/>
    <n v="1327"/>
    <n v="226"/>
    <x v="6"/>
    <s v="Accidental request"/>
    <x v="2"/>
  </r>
  <r>
    <n v="90511"/>
    <d v="2025-11-20T00:00:00"/>
    <d v="1899-12-30T00:35:00"/>
    <n v="0"/>
    <s v="Evening"/>
    <s v="London Bridge"/>
    <s v="Stratford"/>
    <s v="Uber Comfort"/>
    <n v="226"/>
    <x v="1"/>
    <m/>
    <m/>
    <m/>
    <n v="1455"/>
    <n v="252"/>
    <x v="6"/>
    <m/>
    <x v="2"/>
  </r>
  <r>
    <n v="71511"/>
    <d v="2025-05-15T00:00:00"/>
    <d v="1899-12-30T03:08:00"/>
    <n v="3"/>
    <s v="Night"/>
    <s v="Victoria"/>
    <s v="Paddington"/>
    <s v="UberXL"/>
    <n v="207"/>
    <x v="1"/>
    <m/>
    <m/>
    <m/>
    <n v="1866"/>
    <n v="235"/>
    <x v="6"/>
    <m/>
    <x v="2"/>
  </r>
  <r>
    <n v="76328"/>
    <d v="2025-05-19T00:00:00"/>
    <d v="1899-12-30T15:57:00"/>
    <n v="15"/>
    <s v="Afternoon"/>
    <s v="Greenwich"/>
    <s v="Stratford"/>
    <s v="UberX"/>
    <n v="246"/>
    <x v="2"/>
    <m/>
    <m/>
    <m/>
    <n v="1915"/>
    <n v="218"/>
    <x v="6"/>
    <s v="Change my mind"/>
    <x v="2"/>
  </r>
  <r>
    <n v="36290"/>
    <d v="2025-12-28T00:00:00"/>
    <d v="1899-12-30T07:54:00"/>
    <n v="7"/>
    <s v="Morning"/>
    <s v="Brixton"/>
    <s v="Stratford"/>
    <s v="UberXL"/>
    <n v="243"/>
    <x v="2"/>
    <m/>
    <m/>
    <m/>
    <n v="1701"/>
    <n v="255"/>
    <x v="6"/>
    <s v="Long wait time"/>
    <x v="2"/>
  </r>
  <r>
    <n v="23727"/>
    <d v="2025-01-26T00:00:00"/>
    <d v="1899-12-30T16:23:00"/>
    <n v="16"/>
    <s v="Afternoon"/>
    <s v="Paddington"/>
    <s v="Notting Hill"/>
    <s v="Uber Comfort"/>
    <n v="257"/>
    <x v="1"/>
    <m/>
    <m/>
    <m/>
    <n v="1591"/>
    <n v="238"/>
    <x v="6"/>
    <m/>
    <x v="2"/>
  </r>
  <r>
    <n v="24630"/>
    <d v="2025-08-28T00:00:00"/>
    <d v="1899-12-30T10:27:00"/>
    <n v="10"/>
    <s v="Morning"/>
    <s v="Greenwich"/>
    <s v="King'S Cross"/>
    <s v="Uber Comfort"/>
    <n v="235"/>
    <x v="1"/>
    <m/>
    <m/>
    <m/>
    <n v="1755"/>
    <n v="216"/>
    <x v="6"/>
    <m/>
    <x v="2"/>
  </r>
  <r>
    <n v="72119"/>
    <d v="2025-03-06T00:00:00"/>
    <d v="1899-12-30T23:13:00"/>
    <n v="23"/>
    <s v="Night"/>
    <s v="Greenwich"/>
    <s v="London Bridge"/>
    <s v="UberX"/>
    <n v="233"/>
    <x v="1"/>
    <m/>
    <m/>
    <m/>
    <n v="1376"/>
    <n v="212"/>
    <x v="6"/>
    <m/>
    <x v="2"/>
  </r>
  <r>
    <n v="57758"/>
    <d v="2025-10-27T00:00:00"/>
    <d v="1899-12-30T02:16:00"/>
    <n v="2"/>
    <s v="Night"/>
    <s v="Canary Wharf"/>
    <s v="Shoreditch"/>
    <s v="UberXL"/>
    <n v="240"/>
    <x v="2"/>
    <m/>
    <m/>
    <m/>
    <n v="1754"/>
    <n v="244"/>
    <x v="6"/>
    <s v="Not the same car"/>
    <x v="2"/>
  </r>
  <r>
    <n v="61344"/>
    <d v="2025-05-31T00:00:00"/>
    <d v="1899-12-30T17:20:00"/>
    <n v="17"/>
    <s v="Night"/>
    <s v="Elephant And Castle"/>
    <s v="Victoria"/>
    <s v="UberX"/>
    <n v="240"/>
    <x v="2"/>
    <m/>
    <m/>
    <m/>
    <n v="1627"/>
    <n v="253"/>
    <x v="6"/>
    <s v="Long wait time"/>
    <x v="2"/>
  </r>
  <r>
    <n v="64922"/>
    <d v="2025-09-30T00:00:00"/>
    <d v="1899-12-30T00:06:00"/>
    <n v="0"/>
    <s v="Evening"/>
    <s v="Paddington"/>
    <s v="Euston"/>
    <s v="UberXL"/>
    <n v="241"/>
    <x v="2"/>
    <m/>
    <m/>
    <m/>
    <n v="1908"/>
    <n v="233"/>
    <x v="6"/>
    <s v="Change my mind"/>
    <x v="2"/>
  </r>
  <r>
    <n v="29185"/>
    <d v="2025-03-17T00:00:00"/>
    <d v="1899-12-30T09:51:00"/>
    <n v="9"/>
    <s v="Morning"/>
    <s v="Elephant And Castle"/>
    <s v="Oxford Circus"/>
    <s v="UberX"/>
    <n v="201"/>
    <x v="1"/>
    <m/>
    <m/>
    <m/>
    <n v="2189"/>
    <n v="243"/>
    <x v="6"/>
    <m/>
    <x v="2"/>
  </r>
  <r>
    <n v="55002"/>
    <d v="2025-06-16T00:00:00"/>
    <d v="1899-12-30T14:03:00"/>
    <n v="14"/>
    <s v="Afternoon"/>
    <s v="King'S Cross"/>
    <s v="Euston"/>
    <s v="UberX"/>
    <n v="203"/>
    <x v="2"/>
    <m/>
    <m/>
    <m/>
    <n v="1507"/>
    <n v="223"/>
    <x v="6"/>
    <s v="Driver was rude"/>
    <x v="2"/>
  </r>
  <r>
    <n v="21061"/>
    <d v="2025-07-31T00:00:00"/>
    <d v="1899-12-30T13:28:00"/>
    <n v="13"/>
    <s v="Afternoon"/>
    <s v="Waterloo"/>
    <s v="Oxford Circus"/>
    <s v="Uber Comfort"/>
    <n v="253"/>
    <x v="2"/>
    <m/>
    <m/>
    <m/>
    <n v="1662"/>
    <n v="217"/>
    <x v="6"/>
    <s v="Driver was rude"/>
    <x v="2"/>
  </r>
  <r>
    <n v="33781"/>
    <d v="2025-10-25T00:00:00"/>
    <d v="1899-12-30T07:10:00"/>
    <n v="7"/>
    <s v="Morning"/>
    <s v="Victoria"/>
    <s v="London Bridge"/>
    <s v="UberXL"/>
    <n v="219"/>
    <x v="1"/>
    <m/>
    <m/>
    <m/>
    <n v="1617"/>
    <n v="223"/>
    <x v="6"/>
    <m/>
    <x v="2"/>
  </r>
  <r>
    <n v="71709"/>
    <d v="2025-12-02T00:00:00"/>
    <d v="1899-12-30T15:19:00"/>
    <n v="15"/>
    <s v="Afternoon"/>
    <s v="Brixton"/>
    <s v="Stratford"/>
    <s v="UberXL"/>
    <n v="256"/>
    <x v="1"/>
    <m/>
    <m/>
    <m/>
    <n v="1378"/>
    <n v="255"/>
    <x v="6"/>
    <m/>
    <x v="2"/>
  </r>
  <r>
    <n v="13147"/>
    <d v="2025-02-17T00:00:00"/>
    <d v="1899-12-30T05:04:00"/>
    <n v="5"/>
    <s v="Morning"/>
    <s v="Greenwich"/>
    <s v="Camden"/>
    <s v="Uber Comfort"/>
    <n v="215"/>
    <x v="1"/>
    <m/>
    <m/>
    <m/>
    <n v="1942"/>
    <n v="250"/>
    <x v="6"/>
    <m/>
    <x v="2"/>
  </r>
  <r>
    <n v="38322"/>
    <d v="2025-02-11T00:00:00"/>
    <d v="1899-12-30T14:09:00"/>
    <n v="14"/>
    <s v="Afternoon"/>
    <s v="Notting Hill"/>
    <s v="Notting Hill"/>
    <s v="Uber Comfort"/>
    <n v="237"/>
    <x v="2"/>
    <m/>
    <m/>
    <m/>
    <n v="2099"/>
    <n v="212"/>
    <x v="6"/>
    <s v="Accidental request"/>
    <x v="2"/>
  </r>
  <r>
    <n v="71730"/>
    <d v="2025-09-26T00:00:00"/>
    <d v="1899-12-30T23:10:00"/>
    <n v="23"/>
    <s v="Night"/>
    <s v="Paddington"/>
    <s v="Paddington"/>
    <s v="Uber Comfort"/>
    <n v="239"/>
    <x v="1"/>
    <m/>
    <m/>
    <m/>
    <n v="1031"/>
    <n v="236"/>
    <x v="6"/>
    <m/>
    <x v="2"/>
  </r>
  <r>
    <n v="65344"/>
    <d v="2025-06-11T00:00:00"/>
    <d v="1899-12-30T08:33:00"/>
    <n v="8"/>
    <s v="Morning"/>
    <s v="Greenwich"/>
    <s v="Notting Hill"/>
    <s v="Uber Comfort"/>
    <n v="239"/>
    <x v="2"/>
    <m/>
    <m/>
    <m/>
    <n v="2139"/>
    <n v="200"/>
    <x v="6"/>
    <s v="Change my mind"/>
    <x v="2"/>
  </r>
  <r>
    <n v="65427"/>
    <d v="2025-05-01T00:00:00"/>
    <d v="1899-12-30T03:00:00"/>
    <n v="3"/>
    <s v="Night"/>
    <s v="Paddington"/>
    <s v="Oxford Circus"/>
    <s v="UberXL"/>
    <n v="216"/>
    <x v="2"/>
    <m/>
    <m/>
    <m/>
    <n v="1922"/>
    <n v="223"/>
    <x v="6"/>
    <s v="Change my mind"/>
    <x v="2"/>
  </r>
  <r>
    <n v="17567"/>
    <d v="2025-11-16T00:00:00"/>
    <d v="1899-12-30T16:47:00"/>
    <n v="16"/>
    <s v="Afternoon"/>
    <s v="Notting Hill"/>
    <s v="Brixton"/>
    <s v="UberX"/>
    <n v="255"/>
    <x v="2"/>
    <m/>
    <m/>
    <m/>
    <n v="1263"/>
    <n v="228"/>
    <x v="6"/>
    <s v="Long wait time"/>
    <x v="2"/>
  </r>
  <r>
    <n v="89451"/>
    <d v="2025-01-12T00:00:00"/>
    <d v="1899-12-30T15:40:00"/>
    <n v="15"/>
    <s v="Afternoon"/>
    <s v="Canary Wharf"/>
    <s v="Waterloo"/>
    <s v="Uber Comfort"/>
    <n v="209"/>
    <x v="1"/>
    <m/>
    <m/>
    <m/>
    <n v="1551"/>
    <n v="225"/>
    <x v="6"/>
    <m/>
    <x v="2"/>
  </r>
  <r>
    <n v="88157"/>
    <d v="2025-07-26T00:00:00"/>
    <d v="1899-12-30T18:21:00"/>
    <n v="18"/>
    <s v="Night"/>
    <s v="Oxford Circus"/>
    <s v="Paddington"/>
    <s v="Uber Comfort"/>
    <n v="257"/>
    <x v="2"/>
    <m/>
    <m/>
    <m/>
    <n v="1078"/>
    <n v="216"/>
    <x v="6"/>
    <s v="Driver asked to cancel"/>
    <x v="2"/>
  </r>
  <r>
    <n v="89813"/>
    <d v="2025-06-13T00:00:00"/>
    <d v="1899-12-30T17:15:00"/>
    <n v="17"/>
    <s v="Evening"/>
    <s v="Victoria"/>
    <s v="Euston"/>
    <s v="Uber Comfort"/>
    <n v="213"/>
    <x v="2"/>
    <m/>
    <m/>
    <m/>
    <n v="1569"/>
    <n v="250"/>
    <x v="6"/>
    <s v="Change my mind"/>
    <x v="2"/>
  </r>
  <r>
    <n v="88158"/>
    <d v="2025-03-11T00:00:00"/>
    <d v="1899-12-30T18:28:00"/>
    <n v="18"/>
    <s v="Evening"/>
    <s v="Oxford Circus"/>
    <s v="Waterloo"/>
    <s v="UberXL"/>
    <n v="209"/>
    <x v="1"/>
    <m/>
    <m/>
    <m/>
    <n v="1892"/>
    <n v="247"/>
    <x v="6"/>
    <m/>
    <x v="2"/>
  </r>
  <r>
    <n v="66594"/>
    <d v="2025-06-04T00:00:00"/>
    <d v="1899-12-30T18:34:00"/>
    <n v="18"/>
    <s v="Evening"/>
    <s v="Greenwich"/>
    <s v="Victoria"/>
    <s v="UberX"/>
    <n v="200"/>
    <x v="2"/>
    <m/>
    <m/>
    <m/>
    <n v="1245"/>
    <n v="255"/>
    <x v="6"/>
    <s v="Change my mind"/>
    <x v="2"/>
  </r>
  <r>
    <n v="60574"/>
    <d v="2025-05-01T00:00:00"/>
    <d v="1899-12-30T17:33:00"/>
    <n v="17"/>
    <s v="Evening"/>
    <s v="Paddington"/>
    <s v="King'S Cross"/>
    <s v="UberXL"/>
    <n v="226"/>
    <x v="2"/>
    <m/>
    <m/>
    <m/>
    <n v="1245"/>
    <n v="227"/>
    <x v="6"/>
    <s v="Not the same driver"/>
    <x v="2"/>
  </r>
  <r>
    <n v="17041"/>
    <d v="2025-01-01T00:00:00"/>
    <d v="1899-12-30T19:46:00"/>
    <n v="19"/>
    <s v="Evening"/>
    <s v="Brixton"/>
    <s v="Greenwich"/>
    <s v="UberXL"/>
    <n v="226"/>
    <x v="2"/>
    <m/>
    <m/>
    <m/>
    <n v="1289"/>
    <n v="234"/>
    <x v="6"/>
    <s v="Not the same car"/>
    <x v="2"/>
  </r>
  <r>
    <n v="11904"/>
    <d v="2025-07-12T00:00:00"/>
    <d v="1899-12-30T20:59:00"/>
    <n v="20"/>
    <s v="Evening"/>
    <s v="Camden"/>
    <s v="Waterloo"/>
    <s v="UberX"/>
    <n v="206"/>
    <x v="2"/>
    <m/>
    <m/>
    <m/>
    <n v="1500"/>
    <n v="231"/>
    <x v="6"/>
    <s v="Driver was rude"/>
    <x v="2"/>
  </r>
  <r>
    <n v="33538"/>
    <d v="2025-12-31T00:00:00"/>
    <d v="1899-12-30T23:01:00"/>
    <n v="23"/>
    <s v="Evening"/>
    <s v="King'S Cross"/>
    <s v="Victoria"/>
    <s v="UberXL"/>
    <n v="220"/>
    <x v="2"/>
    <m/>
    <m/>
    <m/>
    <n v="1980"/>
    <n v="220"/>
    <x v="6"/>
    <s v="Change my mind"/>
    <x v="2"/>
  </r>
  <r>
    <n v="80035"/>
    <d v="2025-07-05T00:00:00"/>
    <d v="1899-12-30T16:40:00"/>
    <n v="16"/>
    <s v="Afternoon"/>
    <s v="London Bridge"/>
    <s v="Camden"/>
    <s v="Uber Comfort"/>
    <n v="227"/>
    <x v="2"/>
    <m/>
    <m/>
    <m/>
    <n v="1697"/>
    <n v="243"/>
    <x v="6"/>
    <s v="Change my mind"/>
    <x v="2"/>
  </r>
  <r>
    <n v="62730"/>
    <d v="2025-11-05T00:00:00"/>
    <d v="1899-12-30T16:57:00"/>
    <n v="16"/>
    <s v="Afternoon"/>
    <s v="London Bridge"/>
    <s v="Euston"/>
    <s v="UberXL"/>
    <n v="212"/>
    <x v="2"/>
    <m/>
    <m/>
    <m/>
    <n v="1574"/>
    <n v="253"/>
    <x v="6"/>
    <s v="Change my mind"/>
    <x v="2"/>
  </r>
  <r>
    <n v="93592"/>
    <d v="2025-04-12T00:00:00"/>
    <d v="1899-12-30T10:54:00"/>
    <n v="10"/>
    <s v="Morning"/>
    <s v="Canary Wharf"/>
    <s v="Victoria"/>
    <s v="UberXL"/>
    <n v="226"/>
    <x v="2"/>
    <m/>
    <m/>
    <m/>
    <n v="1805"/>
    <n v="258"/>
    <x v="6"/>
    <s v="Not the same car"/>
    <x v="2"/>
  </r>
  <r>
    <n v="91184"/>
    <d v="2025-11-20T00:00:00"/>
    <d v="1899-12-30T10:52:00"/>
    <n v="10"/>
    <s v="Morning"/>
    <s v="Greenwich"/>
    <s v="Waterloo"/>
    <s v="UberX"/>
    <n v="210"/>
    <x v="2"/>
    <m/>
    <m/>
    <m/>
    <n v="1673"/>
    <n v="246"/>
    <x v="6"/>
    <s v="Accidental request"/>
    <x v="2"/>
  </r>
  <r>
    <n v="95184"/>
    <d v="2025-08-29T00:00:00"/>
    <d v="1899-12-30T22:15:00"/>
    <n v="22"/>
    <s v="Night"/>
    <s v="Euston"/>
    <s v="Camden"/>
    <s v="Uber Comfort"/>
    <n v="230"/>
    <x v="2"/>
    <m/>
    <m/>
    <m/>
    <n v="1254"/>
    <n v="226"/>
    <x v="6"/>
    <s v="Accidental request"/>
    <x v="2"/>
  </r>
  <r>
    <n v="48207"/>
    <d v="2025-09-12T00:00:00"/>
    <d v="1899-12-30T04:49:00"/>
    <n v="4"/>
    <s v="Night"/>
    <s v="Notting Hill"/>
    <s v="King'S Cross"/>
    <s v="Uber Comfort"/>
    <n v="216"/>
    <x v="2"/>
    <m/>
    <m/>
    <m/>
    <n v="1778"/>
    <n v="219"/>
    <x v="6"/>
    <s v="Driver was rude"/>
    <x v="2"/>
  </r>
  <r>
    <n v="61694"/>
    <d v="2025-08-11T00:00:00"/>
    <d v="1899-12-30T14:27:00"/>
    <n v="14"/>
    <s v="Afternoon"/>
    <s v="King'S Cross"/>
    <s v="Canary Wharf"/>
    <s v="UberX"/>
    <n v="204"/>
    <x v="1"/>
    <m/>
    <m/>
    <m/>
    <n v="1600"/>
    <n v="217"/>
    <x v="6"/>
    <m/>
    <x v="2"/>
  </r>
  <r>
    <n v="47467"/>
    <d v="2025-05-14T00:00:00"/>
    <d v="1899-12-30T23:56:00"/>
    <n v="23"/>
    <s v="Night"/>
    <s v="Canary Wharf"/>
    <s v="Canary Wharf"/>
    <s v="UberXL"/>
    <n v="233"/>
    <x v="2"/>
    <m/>
    <m/>
    <m/>
    <n v="1915"/>
    <n v="210"/>
    <x v="6"/>
    <s v="Long wait time"/>
    <x v="2"/>
  </r>
  <r>
    <n v="98117"/>
    <d v="2025-11-11T00:00:00"/>
    <d v="1899-12-30T15:50:00"/>
    <n v="15"/>
    <s v="Afternoon"/>
    <s v="Stratford"/>
    <s v="London Bridge"/>
    <s v="UberXL"/>
    <n v="247"/>
    <x v="1"/>
    <m/>
    <m/>
    <m/>
    <n v="2015"/>
    <n v="232"/>
    <x v="6"/>
    <m/>
    <x v="2"/>
  </r>
  <r>
    <n v="49848"/>
    <d v="2025-05-22T00:00:00"/>
    <d v="1899-12-30T09:35:00"/>
    <n v="9"/>
    <s v="Morning"/>
    <s v="Stratford"/>
    <s v="Euston"/>
    <s v="Uber Comfort"/>
    <n v="238"/>
    <x v="1"/>
    <m/>
    <m/>
    <m/>
    <n v="1007"/>
    <n v="236"/>
    <x v="6"/>
    <m/>
    <x v="2"/>
  </r>
  <r>
    <n v="43528"/>
    <d v="2025-04-26T00:00:00"/>
    <d v="1899-12-30T12:24:00"/>
    <n v="12"/>
    <s v="Afternoon"/>
    <s v="King'S Cross"/>
    <s v="Victoria"/>
    <s v="UberX"/>
    <n v="211"/>
    <x v="2"/>
    <m/>
    <m/>
    <m/>
    <n v="1514"/>
    <n v="223"/>
    <x v="6"/>
    <s v="Driver was rude"/>
    <x v="2"/>
  </r>
  <r>
    <n v="36023"/>
    <d v="2025-01-17T00:00:00"/>
    <d v="1899-12-30T14:18:00"/>
    <n v="14"/>
    <s v="Afternoon"/>
    <s v="King'S Cross"/>
    <s v="Elephant And Castle"/>
    <s v="Uber Comfort"/>
    <n v="200"/>
    <x v="2"/>
    <m/>
    <m/>
    <m/>
    <n v="1933"/>
    <n v="240"/>
    <x v="6"/>
    <s v="Driver was rude"/>
    <x v="2"/>
  </r>
  <r>
    <n v="35082"/>
    <d v="2025-11-19T00:00:00"/>
    <d v="1899-12-30T05:24:00"/>
    <n v="5"/>
    <s v="Morning"/>
    <s v="Camden"/>
    <s v="Euston"/>
    <s v="Uber Comfort"/>
    <n v="243"/>
    <x v="2"/>
    <m/>
    <m/>
    <m/>
    <n v="1420"/>
    <n v="234"/>
    <x v="6"/>
    <s v="Driver was rude"/>
    <x v="2"/>
  </r>
  <r>
    <n v="15603"/>
    <d v="2025-02-26T00:00:00"/>
    <d v="1899-12-30T23:30:00"/>
    <n v="23"/>
    <s v="Night"/>
    <s v="Camden"/>
    <s v="Paddington"/>
    <s v="Uber Comfort"/>
    <n v="231"/>
    <x v="2"/>
    <m/>
    <m/>
    <m/>
    <n v="1470"/>
    <n v="259"/>
    <x v="6"/>
    <s v="Driver was rude"/>
    <x v="2"/>
  </r>
  <r>
    <n v="73252"/>
    <d v="2025-07-22T00:00:00"/>
    <d v="1899-12-30T00:48:00"/>
    <n v="0"/>
    <s v="Night"/>
    <s v="Stratford"/>
    <s v="Stratford"/>
    <s v="UberXL"/>
    <n v="224"/>
    <x v="2"/>
    <m/>
    <m/>
    <m/>
    <n v="1927"/>
    <n v="233"/>
    <x v="6"/>
    <s v="Not the same driver"/>
    <x v="2"/>
  </r>
  <r>
    <n v="82708"/>
    <d v="2025-10-21T00:00:00"/>
    <d v="1899-12-30T15:36:00"/>
    <n v="15"/>
    <s v="Afternoon"/>
    <s v="Elephant And Castle"/>
    <s v="Oxford Circus"/>
    <s v="Uber Comfort"/>
    <n v="233"/>
    <x v="1"/>
    <m/>
    <m/>
    <m/>
    <n v="1174"/>
    <n v="217"/>
    <x v="6"/>
    <m/>
    <x v="2"/>
  </r>
  <r>
    <n v="77983"/>
    <d v="2025-06-19T00:00:00"/>
    <d v="1899-12-30T05:25:00"/>
    <n v="5"/>
    <s v="Morning"/>
    <s v="Stratford"/>
    <s v="Oxford Circus"/>
    <s v="UberX"/>
    <n v="222"/>
    <x v="1"/>
    <m/>
    <m/>
    <m/>
    <n v="1823"/>
    <n v="220"/>
    <x v="6"/>
    <m/>
    <x v="2"/>
  </r>
  <r>
    <n v="82650"/>
    <d v="2025-09-20T00:00:00"/>
    <d v="1899-12-30T14:36:00"/>
    <n v="14"/>
    <s v="Afternoon"/>
    <s v="Camden"/>
    <s v="King'S Cross"/>
    <s v="UberXL"/>
    <n v="201"/>
    <x v="1"/>
    <m/>
    <m/>
    <m/>
    <n v="1904"/>
    <n v="255"/>
    <x v="6"/>
    <m/>
    <x v="2"/>
  </r>
  <r>
    <n v="35545"/>
    <d v="2025-04-27T00:00:00"/>
    <d v="1899-12-30T08:31:00"/>
    <n v="8"/>
    <s v="Morning"/>
    <s v="Paddington"/>
    <s v="Notting Hill"/>
    <s v="UberXL"/>
    <n v="212"/>
    <x v="2"/>
    <m/>
    <m/>
    <m/>
    <n v="1671"/>
    <n v="214"/>
    <x v="6"/>
    <s v="Not the same car"/>
    <x v="2"/>
  </r>
  <r>
    <n v="84643"/>
    <d v="2025-03-14T00:00:00"/>
    <d v="1899-12-30T04:25:00"/>
    <n v="4"/>
    <s v="Night"/>
    <s v="Notting Hill"/>
    <s v="Waterloo"/>
    <s v="Uber Comfort"/>
    <n v="217"/>
    <x v="2"/>
    <m/>
    <m/>
    <m/>
    <n v="1602"/>
    <n v="249"/>
    <x v="6"/>
    <s v="Accidental request"/>
    <x v="2"/>
  </r>
  <r>
    <n v="90845"/>
    <d v="2025-07-14T00:00:00"/>
    <d v="1899-12-30T06:56:00"/>
    <n v="6"/>
    <s v="Morning"/>
    <s v="Paddington"/>
    <s v="Greenwich"/>
    <s v="UberX"/>
    <n v="234"/>
    <x v="2"/>
    <m/>
    <m/>
    <m/>
    <n v="1765"/>
    <n v="228"/>
    <x v="6"/>
    <s v="Driver asked to cancel"/>
    <x v="2"/>
  </r>
  <r>
    <n v="21316"/>
    <d v="2025-02-23T00:00:00"/>
    <d v="1899-12-30T02:35:00"/>
    <n v="2"/>
    <s v="Night"/>
    <s v="Oxford Circus"/>
    <s v="Waterloo"/>
    <s v="UberX"/>
    <n v="219"/>
    <x v="2"/>
    <m/>
    <m/>
    <m/>
    <n v="1567"/>
    <n v="236"/>
    <x v="6"/>
    <s v="Driver was rude"/>
    <x v="2"/>
  </r>
  <r>
    <n v="31222"/>
    <d v="2025-03-15T00:00:00"/>
    <d v="1899-12-30T03:05:00"/>
    <n v="3"/>
    <s v="Night"/>
    <s v="Stratford"/>
    <s v="Victoria"/>
    <s v="UberXL"/>
    <n v="233"/>
    <x v="1"/>
    <m/>
    <m/>
    <m/>
    <n v="2193"/>
    <n v="241"/>
    <x v="6"/>
    <m/>
    <x v="2"/>
  </r>
  <r>
    <n v="44441"/>
    <d v="2025-11-10T00:00:00"/>
    <d v="1899-12-30T00:30:00"/>
    <n v="0"/>
    <s v="Night"/>
    <s v="Victoria"/>
    <s v="London Bridge"/>
    <s v="UberX"/>
    <n v="233"/>
    <x v="1"/>
    <m/>
    <m/>
    <m/>
    <n v="2144"/>
    <n v="231"/>
    <x v="6"/>
    <m/>
    <x v="2"/>
  </r>
  <r>
    <n v="93948"/>
    <d v="2025-09-03T00:00:00"/>
    <d v="1899-12-30T14:11:00"/>
    <n v="14"/>
    <s v="Afternoon"/>
    <s v="Canary Wharf"/>
    <s v="Waterloo"/>
    <s v="UberX"/>
    <n v="205"/>
    <x v="2"/>
    <m/>
    <m/>
    <m/>
    <n v="1933"/>
    <n v="255"/>
    <x v="6"/>
    <s v="Driver was rude"/>
    <x v="2"/>
  </r>
  <r>
    <n v="19560"/>
    <d v="2025-12-14T00:00:00"/>
    <d v="1899-12-30T03:24:00"/>
    <n v="3"/>
    <s v="Night"/>
    <s v="Stratford"/>
    <s v="Canary Wharf"/>
    <s v="UberX"/>
    <n v="240"/>
    <x v="2"/>
    <m/>
    <m/>
    <m/>
    <n v="1435"/>
    <n v="218"/>
    <x v="6"/>
    <s v="Driver was rude"/>
    <x v="2"/>
  </r>
  <r>
    <n v="48991"/>
    <d v="2025-09-21T00:00:00"/>
    <d v="1899-12-30T03:33:00"/>
    <n v="3"/>
    <s v="Night"/>
    <s v="Notting Hill"/>
    <s v="Canary Wharf"/>
    <s v="UberX"/>
    <n v="241"/>
    <x v="2"/>
    <m/>
    <m/>
    <m/>
    <n v="1645"/>
    <n v="214"/>
    <x v="6"/>
    <s v="Long wait time"/>
    <x v="2"/>
  </r>
  <r>
    <n v="75334"/>
    <d v="2025-08-23T00:00:00"/>
    <d v="1899-12-30T18:14:00"/>
    <n v="18"/>
    <s v="Night"/>
    <s v="Oxford Circus"/>
    <s v="Euston"/>
    <s v="UberX"/>
    <n v="203"/>
    <x v="1"/>
    <m/>
    <m/>
    <m/>
    <n v="2186"/>
    <n v="218"/>
    <x v="6"/>
    <m/>
    <x v="2"/>
  </r>
  <r>
    <n v="22892"/>
    <d v="2025-04-22T00:00:00"/>
    <d v="1899-12-30T04:27:00"/>
    <n v="4"/>
    <s v="Evening"/>
    <s v="Euston"/>
    <s v="Notting Hill"/>
    <s v="UberXL"/>
    <n v="251"/>
    <x v="2"/>
    <m/>
    <m/>
    <m/>
    <n v="2055"/>
    <n v="208"/>
    <x v="6"/>
    <s v="Accidental request"/>
    <x v="2"/>
  </r>
  <r>
    <n v="98525"/>
    <d v="2025-09-10T00:00:00"/>
    <d v="1899-12-30T23:00:00"/>
    <n v="23"/>
    <s v="Night"/>
    <s v="Paddington"/>
    <s v="London Bridge"/>
    <s v="UberX"/>
    <n v="214"/>
    <x v="2"/>
    <m/>
    <m/>
    <m/>
    <n v="1578"/>
    <n v="212"/>
    <x v="6"/>
    <s v="Long wait time"/>
    <x v="2"/>
  </r>
  <r>
    <n v="69229"/>
    <d v="2025-11-12T00:00:00"/>
    <d v="1899-12-30T00:40:00"/>
    <n v="0"/>
    <s v="Night"/>
    <s v="Notting Hill"/>
    <s v="Oxford Circus"/>
    <s v="UberXL"/>
    <n v="239"/>
    <x v="2"/>
    <m/>
    <m/>
    <m/>
    <n v="1510"/>
    <n v="211"/>
    <x v="6"/>
    <s v="Not the same driver"/>
    <x v="2"/>
  </r>
  <r>
    <n v="96318"/>
    <d v="2025-02-10T00:00:00"/>
    <d v="1899-12-30T05:56:00"/>
    <n v="5"/>
    <s v="Morning"/>
    <s v="Waterloo"/>
    <s v="Brixton"/>
    <s v="UberX"/>
    <n v="233"/>
    <x v="2"/>
    <m/>
    <m/>
    <m/>
    <n v="1151"/>
    <n v="213"/>
    <x v="6"/>
    <s v="Accidental request"/>
    <x v="2"/>
  </r>
  <r>
    <n v="10447"/>
    <d v="2025-01-21T00:00:00"/>
    <d v="1899-12-30T20:07:00"/>
    <n v="20"/>
    <s v="Night"/>
    <s v="Paddington"/>
    <s v="Paddington"/>
    <s v="UberX"/>
    <n v="209"/>
    <x v="1"/>
    <m/>
    <m/>
    <m/>
    <n v="2012"/>
    <n v="237"/>
    <x v="6"/>
    <m/>
    <x v="2"/>
  </r>
  <r>
    <n v="29626"/>
    <d v="2025-08-25T00:00:00"/>
    <d v="1899-12-30T12:01:00"/>
    <n v="12"/>
    <s v="Afternoon"/>
    <s v="Oxford Circus"/>
    <s v="Oxford Circus"/>
    <s v="UberX"/>
    <n v="258"/>
    <x v="2"/>
    <m/>
    <m/>
    <m/>
    <n v="1697"/>
    <n v="258"/>
    <x v="6"/>
    <s v="Not the same car"/>
    <x v="2"/>
  </r>
  <r>
    <n v="40705"/>
    <d v="2025-10-23T00:00:00"/>
    <d v="1899-12-30T20:10:00"/>
    <n v="20"/>
    <s v="Night"/>
    <s v="Victoria"/>
    <s v="Notting Hill"/>
    <s v="Uber Comfort"/>
    <n v="251"/>
    <x v="2"/>
    <m/>
    <m/>
    <m/>
    <n v="1594"/>
    <n v="201"/>
    <x v="6"/>
    <s v="Driver was rude"/>
    <x v="2"/>
  </r>
  <r>
    <n v="60536"/>
    <d v="2025-10-07T00:00:00"/>
    <d v="1899-12-30T04:40:00"/>
    <n v="4"/>
    <s v="Evening"/>
    <s v="Oxford Circus"/>
    <s v="Notting Hill"/>
    <s v="UberX"/>
    <n v="258"/>
    <x v="2"/>
    <m/>
    <m/>
    <m/>
    <n v="1588"/>
    <n v="251"/>
    <x v="6"/>
    <s v="Driver was rude"/>
    <x v="2"/>
  </r>
  <r>
    <n v="62259"/>
    <d v="2025-03-22T00:00:00"/>
    <d v="1899-12-30T01:22:00"/>
    <n v="1"/>
    <s v="Night"/>
    <s v="King'S Cross"/>
    <s v="Stratford"/>
    <s v="UberXL"/>
    <n v="215"/>
    <x v="1"/>
    <m/>
    <m/>
    <m/>
    <n v="1894"/>
    <n v="221"/>
    <x v="6"/>
    <m/>
    <x v="2"/>
  </r>
  <r>
    <n v="90589"/>
    <d v="2025-04-12T00:00:00"/>
    <d v="1899-12-30T20:53:00"/>
    <n v="20"/>
    <s v="Night"/>
    <s v="Elephant And Castle"/>
    <s v="Greenwich"/>
    <s v="Uber Comfort"/>
    <n v="242"/>
    <x v="1"/>
    <m/>
    <m/>
    <m/>
    <n v="1051"/>
    <n v="220"/>
    <x v="6"/>
    <m/>
    <x v="2"/>
  </r>
  <r>
    <n v="82041"/>
    <d v="2025-07-01T00:00:00"/>
    <d v="1899-12-30T03:57:00"/>
    <n v="3"/>
    <s v="Evening"/>
    <s v="Oxford Circus"/>
    <s v="Waterloo"/>
    <s v="UberX"/>
    <n v="258"/>
    <x v="2"/>
    <m/>
    <m/>
    <m/>
    <n v="1665"/>
    <n v="246"/>
    <x v="6"/>
    <s v="Driver was rude"/>
    <x v="2"/>
  </r>
  <r>
    <n v="52940"/>
    <d v="2025-11-30T00:00:00"/>
    <d v="1899-12-30T02:06:00"/>
    <n v="2"/>
    <s v="Night"/>
    <s v="Camden"/>
    <s v="Canary Wharf"/>
    <s v="Uber Comfort"/>
    <n v="235"/>
    <x v="2"/>
    <m/>
    <m/>
    <m/>
    <n v="1508"/>
    <n v="217"/>
    <x v="6"/>
    <s v="Long wait time"/>
    <x v="2"/>
  </r>
  <r>
    <n v="79392"/>
    <d v="2025-12-09T00:00:00"/>
    <d v="1899-12-30T23:14:00"/>
    <n v="23"/>
    <s v="Night"/>
    <s v="Shoreditch"/>
    <s v="Paddington"/>
    <s v="UberX"/>
    <n v="213"/>
    <x v="2"/>
    <m/>
    <m/>
    <m/>
    <n v="1679"/>
    <n v="201"/>
    <x v="6"/>
    <s v="Driver asked to cancel"/>
    <x v="2"/>
  </r>
  <r>
    <n v="62101"/>
    <d v="2025-06-29T00:00:00"/>
    <d v="1899-12-30T10:17:00"/>
    <n v="10"/>
    <s v="Morning"/>
    <s v="Elephant And Castle"/>
    <s v="Stratford"/>
    <s v="Uber Comfort"/>
    <n v="243"/>
    <x v="1"/>
    <m/>
    <m/>
    <m/>
    <n v="1601"/>
    <n v="243"/>
    <x v="6"/>
    <m/>
    <x v="2"/>
  </r>
  <r>
    <n v="69648"/>
    <d v="2025-12-02T00:00:00"/>
    <d v="1899-12-30T04:36:00"/>
    <n v="4"/>
    <s v="Night"/>
    <s v="Oxford Circus"/>
    <s v="Paddington"/>
    <s v="Uber Comfort"/>
    <n v="247"/>
    <x v="2"/>
    <m/>
    <m/>
    <m/>
    <n v="2080"/>
    <n v="213"/>
    <x v="6"/>
    <s v="Not the same driver"/>
    <x v="2"/>
  </r>
  <r>
    <n v="20990"/>
    <d v="2025-06-16T00:00:00"/>
    <d v="1899-12-30T05:59:00"/>
    <n v="5"/>
    <s v="Morning"/>
    <s v="London Bridge"/>
    <s v="Greenwich"/>
    <s v="UberXL"/>
    <n v="249"/>
    <x v="2"/>
    <m/>
    <m/>
    <m/>
    <n v="1465"/>
    <n v="258"/>
    <x v="6"/>
    <s v="Not the same driver"/>
    <x v="2"/>
  </r>
  <r>
    <n v="19372"/>
    <d v="2025-11-28T00:00:00"/>
    <d v="1899-12-30T12:47:00"/>
    <n v="12"/>
    <s v="Afternoon"/>
    <s v="Brixton"/>
    <s v="King'S Cross"/>
    <s v="UberXL"/>
    <n v="239"/>
    <x v="2"/>
    <m/>
    <m/>
    <m/>
    <n v="1801"/>
    <n v="209"/>
    <x v="6"/>
    <s v="Change my mind"/>
    <x v="2"/>
  </r>
  <r>
    <n v="90911"/>
    <d v="2025-01-28T00:00:00"/>
    <d v="1899-12-30T16:25:00"/>
    <n v="16"/>
    <s v="Afternoon"/>
    <s v="Waterloo"/>
    <s v="Waterloo"/>
    <s v="UberX"/>
    <n v="206"/>
    <x v="2"/>
    <m/>
    <m/>
    <m/>
    <n v="2039"/>
    <n v="250"/>
    <x v="6"/>
    <s v="Accidental request"/>
    <x v="2"/>
  </r>
  <r>
    <n v="84387"/>
    <d v="2025-09-29T00:00:00"/>
    <d v="1899-12-30T08:14:00"/>
    <n v="8"/>
    <s v="Morning"/>
    <s v="Euston"/>
    <s v="Oxford Circus"/>
    <s v="Uber Comfort"/>
    <n v="253"/>
    <x v="2"/>
    <m/>
    <m/>
    <m/>
    <n v="1844"/>
    <n v="234"/>
    <x v="6"/>
    <s v="Driver was rude"/>
    <x v="2"/>
  </r>
  <r>
    <n v="30392"/>
    <d v="2025-10-26T00:00:00"/>
    <d v="1899-12-30T17:46:00"/>
    <n v="17"/>
    <s v="Night"/>
    <s v="Victoria"/>
    <s v="Elephant And Castle"/>
    <s v="UberX"/>
    <n v="225"/>
    <x v="1"/>
    <m/>
    <m/>
    <m/>
    <n v="1459"/>
    <n v="247"/>
    <x v="6"/>
    <m/>
    <x v="2"/>
  </r>
  <r>
    <n v="96229"/>
    <d v="2025-04-08T00:00:00"/>
    <d v="1899-12-30T10:54:00"/>
    <n v="10"/>
    <s v="Morning"/>
    <s v="Greenwich"/>
    <s v="Stratford"/>
    <s v="Uber Comfort"/>
    <n v="245"/>
    <x v="2"/>
    <m/>
    <m/>
    <m/>
    <n v="1684"/>
    <n v="215"/>
    <x v="6"/>
    <s v="Accidental request"/>
    <x v="2"/>
  </r>
  <r>
    <n v="88687"/>
    <d v="2025-09-06T00:00:00"/>
    <d v="1899-12-30T11:33:00"/>
    <n v="11"/>
    <s v="Morning"/>
    <s v="Paddington"/>
    <s v="Euston"/>
    <s v="Uber Comfort"/>
    <n v="208"/>
    <x v="2"/>
    <m/>
    <m/>
    <m/>
    <n v="1093"/>
    <n v="255"/>
    <x v="6"/>
    <s v="Long wait time"/>
    <x v="2"/>
  </r>
  <r>
    <n v="24823"/>
    <d v="2025-02-15T00:00:00"/>
    <d v="1899-12-30T18:26:00"/>
    <n v="18"/>
    <s v="Night"/>
    <s v="Waterloo"/>
    <s v="Victoria"/>
    <s v="Uber Comfort"/>
    <n v="239"/>
    <x v="1"/>
    <m/>
    <m/>
    <m/>
    <n v="2143"/>
    <n v="234"/>
    <x v="6"/>
    <m/>
    <x v="2"/>
  </r>
  <r>
    <n v="30285"/>
    <d v="2025-01-14T00:00:00"/>
    <d v="1899-12-30T01:00:00"/>
    <n v="1"/>
    <s v="Evening"/>
    <s v="Shoreditch"/>
    <s v="King'S Cross"/>
    <s v="Uber Comfort"/>
    <n v="210"/>
    <x v="2"/>
    <m/>
    <m/>
    <m/>
    <n v="1134"/>
    <n v="253"/>
    <x v="6"/>
    <s v="Driver was rude"/>
    <x v="2"/>
  </r>
  <r>
    <n v="27602"/>
    <d v="2025-12-18T00:00:00"/>
    <d v="1899-12-30T16:57:00"/>
    <n v="16"/>
    <s v="Afternoon"/>
    <s v="Euston"/>
    <s v="Oxford Circus"/>
    <s v="UberXL"/>
    <n v="260"/>
    <x v="2"/>
    <m/>
    <m/>
    <m/>
    <n v="1715"/>
    <n v="227"/>
    <x v="6"/>
    <s v="Change my mind"/>
    <x v="2"/>
  </r>
  <r>
    <n v="22432"/>
    <d v="2025-12-17T00:00:00"/>
    <d v="1899-12-30T11:01:00"/>
    <n v="11"/>
    <s v="Morning"/>
    <s v="Elephant And Castle"/>
    <s v="Stratford"/>
    <s v="UberX"/>
    <n v="215"/>
    <x v="1"/>
    <m/>
    <m/>
    <m/>
    <n v="1296"/>
    <n v="220"/>
    <x v="6"/>
    <m/>
    <x v="2"/>
  </r>
  <r>
    <n v="61959"/>
    <d v="2025-11-29T00:00:00"/>
    <d v="1899-12-30T00:13:00"/>
    <n v="0"/>
    <s v="Night"/>
    <s v="London Bridge"/>
    <s v="Waterloo"/>
    <s v="UberX"/>
    <n v="253"/>
    <x v="2"/>
    <m/>
    <m/>
    <m/>
    <n v="1779"/>
    <n v="248"/>
    <x v="6"/>
    <s v="Not the same driver"/>
    <x v="2"/>
  </r>
  <r>
    <n v="67600"/>
    <d v="2025-06-23T00:00:00"/>
    <d v="1899-12-30T06:01:00"/>
    <n v="6"/>
    <s v="Morning"/>
    <s v="London Bridge"/>
    <s v="Oxford Circus"/>
    <s v="Uber Comfort"/>
    <n v="217"/>
    <x v="1"/>
    <m/>
    <m/>
    <m/>
    <n v="2059"/>
    <n v="204"/>
    <x v="6"/>
    <m/>
    <x v="2"/>
  </r>
  <r>
    <n v="39095"/>
    <d v="2025-11-06T00:00:00"/>
    <d v="1899-12-30T21:55:00"/>
    <n v="21"/>
    <s v="Night"/>
    <s v="Waterloo"/>
    <s v="Canary Wharf"/>
    <s v="UberX"/>
    <n v="217"/>
    <x v="2"/>
    <m/>
    <m/>
    <m/>
    <n v="1353"/>
    <n v="231"/>
    <x v="6"/>
    <s v="Not the same driver"/>
    <x v="2"/>
  </r>
  <r>
    <n v="64290"/>
    <d v="2025-02-12T00:00:00"/>
    <d v="1899-12-30T21:00:00"/>
    <n v="21"/>
    <s v="Night"/>
    <s v="Greenwich"/>
    <s v="Brixton"/>
    <s v="UberXL"/>
    <n v="249"/>
    <x v="2"/>
    <m/>
    <m/>
    <m/>
    <n v="1996"/>
    <n v="248"/>
    <x v="6"/>
    <s v="Change my mind"/>
    <x v="2"/>
  </r>
  <r>
    <n v="44854"/>
    <d v="2025-03-07T00:00:00"/>
    <d v="1899-12-30T18:31:00"/>
    <n v="18"/>
    <s v="Night"/>
    <s v="Canary Wharf"/>
    <s v="Shoreditch"/>
    <s v="UberXL"/>
    <n v="237"/>
    <x v="1"/>
    <m/>
    <m/>
    <m/>
    <n v="2160"/>
    <n v="215"/>
    <x v="6"/>
    <m/>
    <x v="2"/>
  </r>
  <r>
    <n v="57091"/>
    <d v="2025-02-12T00:00:00"/>
    <d v="1899-12-30T21:58:00"/>
    <n v="21"/>
    <s v="Evening"/>
    <s v="Oxford Circus"/>
    <s v="Waterloo"/>
    <s v="UberXL"/>
    <n v="231"/>
    <x v="2"/>
    <m/>
    <m/>
    <m/>
    <n v="1623"/>
    <n v="226"/>
    <x v="6"/>
    <s v="Driver was rude"/>
    <x v="2"/>
  </r>
  <r>
    <n v="84094"/>
    <d v="2025-01-27T00:00:00"/>
    <d v="1899-12-30T08:40:00"/>
    <n v="8"/>
    <s v="Morning"/>
    <s v="Euston"/>
    <s v="Camden"/>
    <s v="Uber Comfort"/>
    <n v="232"/>
    <x v="2"/>
    <m/>
    <m/>
    <m/>
    <n v="1280"/>
    <n v="221"/>
    <x v="6"/>
    <s v="Not the same car"/>
    <x v="2"/>
  </r>
  <r>
    <n v="12471"/>
    <d v="2025-01-29T00:00:00"/>
    <d v="1899-12-30T09:55:00"/>
    <n v="9"/>
    <s v="Morning"/>
    <s v="Notting Hill"/>
    <s v="Stratford"/>
    <s v="UberX"/>
    <n v="247"/>
    <x v="2"/>
    <m/>
    <m/>
    <m/>
    <n v="1225"/>
    <n v="207"/>
    <x v="6"/>
    <s v="Driver asked to cancel"/>
    <x v="2"/>
  </r>
  <r>
    <n v="18069"/>
    <d v="2025-11-19T00:00:00"/>
    <d v="1899-12-30T08:09:00"/>
    <n v="8"/>
    <s v="Morning"/>
    <s v="Canary Wharf"/>
    <s v="Brixton"/>
    <s v="Uber Comfort"/>
    <n v="237"/>
    <x v="2"/>
    <m/>
    <m/>
    <m/>
    <n v="1038"/>
    <n v="247"/>
    <x v="6"/>
    <s v="Change my mind"/>
    <x v="2"/>
  </r>
  <r>
    <n v="14591"/>
    <d v="2025-07-13T00:00:00"/>
    <d v="1899-12-30T03:57:00"/>
    <n v="3"/>
    <s v="Night"/>
    <s v="Oxford Circus"/>
    <s v="Greenwich"/>
    <s v="UberX"/>
    <n v="238"/>
    <x v="2"/>
    <m/>
    <m/>
    <m/>
    <n v="1485"/>
    <n v="217"/>
    <x v="6"/>
    <s v="Long wait time"/>
    <x v="2"/>
  </r>
  <r>
    <n v="12930"/>
    <d v="2025-03-01T00:00:00"/>
    <d v="1899-12-30T01:54:00"/>
    <n v="1"/>
    <s v="Night"/>
    <s v="Waterloo"/>
    <s v="Elephant And Castle"/>
    <s v="Uber Comfort"/>
    <n v="207"/>
    <x v="2"/>
    <m/>
    <m/>
    <m/>
    <n v="1393"/>
    <n v="204"/>
    <x v="6"/>
    <s v="Accidental request"/>
    <x v="2"/>
  </r>
  <r>
    <n v="44772"/>
    <d v="2025-11-09T00:00:00"/>
    <d v="1899-12-30T15:51:00"/>
    <n v="15"/>
    <s v="Afternoon"/>
    <s v="Oxford Circus"/>
    <s v="Waterloo"/>
    <s v="UberXL"/>
    <n v="203"/>
    <x v="2"/>
    <m/>
    <m/>
    <m/>
    <n v="1035"/>
    <n v="213"/>
    <x v="6"/>
    <s v="Not the same car"/>
    <x v="2"/>
  </r>
  <r>
    <n v="13620"/>
    <d v="2025-05-27T00:00:00"/>
    <d v="1899-12-30T21:08:00"/>
    <n v="21"/>
    <s v="Night"/>
    <s v="Euston"/>
    <s v="Canary Wharf"/>
    <s v="UberX"/>
    <n v="215"/>
    <x v="2"/>
    <m/>
    <m/>
    <m/>
    <n v="1950"/>
    <n v="240"/>
    <x v="6"/>
    <s v="Change my mind"/>
    <x v="2"/>
  </r>
  <r>
    <n v="47479"/>
    <d v="2025-11-30T00:00:00"/>
    <d v="1899-12-30T13:21:00"/>
    <n v="13"/>
    <s v="Afternoon"/>
    <s v="Greenwich"/>
    <s v="Greenwich"/>
    <s v="Uber Comfort"/>
    <n v="253"/>
    <x v="2"/>
    <m/>
    <m/>
    <m/>
    <n v="1852"/>
    <n v="258"/>
    <x v="6"/>
    <s v="Not the same driver"/>
    <x v="2"/>
  </r>
  <r>
    <n v="45866"/>
    <d v="2025-11-16T00:00:00"/>
    <d v="1899-12-30T19:34:00"/>
    <n v="19"/>
    <s v="Night"/>
    <s v="Elephant And Castle"/>
    <s v="Shoreditch"/>
    <s v="Uber Comfort"/>
    <n v="223"/>
    <x v="1"/>
    <m/>
    <m/>
    <m/>
    <n v="1747"/>
    <n v="218"/>
    <x v="6"/>
    <m/>
    <x v="2"/>
  </r>
  <r>
    <n v="13564"/>
    <d v="2025-02-23T00:00:00"/>
    <d v="1899-12-30T15:58:00"/>
    <n v="15"/>
    <s v="Afternoon"/>
    <s v="Victoria"/>
    <s v="Camden"/>
    <s v="UberXL"/>
    <n v="253"/>
    <x v="1"/>
    <m/>
    <m/>
    <m/>
    <n v="1742"/>
    <n v="238"/>
    <x v="6"/>
    <m/>
    <x v="2"/>
  </r>
  <r>
    <n v="53786"/>
    <d v="2025-12-17T00:00:00"/>
    <d v="1899-12-30T19:37:00"/>
    <n v="19"/>
    <s v="Night"/>
    <s v="Canary Wharf"/>
    <s v="London Bridge"/>
    <s v="UberX"/>
    <n v="200"/>
    <x v="2"/>
    <m/>
    <m/>
    <m/>
    <n v="1455"/>
    <n v="205"/>
    <x v="6"/>
    <s v="Driver was rude"/>
    <x v="2"/>
  </r>
  <r>
    <n v="77125"/>
    <d v="2025-02-12T00:00:00"/>
    <d v="1899-12-30T01:47:00"/>
    <n v="1"/>
    <s v="Evening"/>
    <s v="Brixton"/>
    <s v="Elephant And Castle"/>
    <s v="Uber Comfort"/>
    <n v="246"/>
    <x v="1"/>
    <m/>
    <m/>
    <m/>
    <n v="1131"/>
    <n v="220"/>
    <x v="6"/>
    <m/>
    <x v="2"/>
  </r>
  <r>
    <n v="45704"/>
    <d v="2025-04-02T00:00:00"/>
    <d v="1899-12-30T23:29:00"/>
    <n v="23"/>
    <s v="Night"/>
    <s v="King'S Cross"/>
    <s v="Waterloo"/>
    <s v="UberX"/>
    <n v="238"/>
    <x v="1"/>
    <m/>
    <m/>
    <m/>
    <n v="1064"/>
    <n v="236"/>
    <x v="6"/>
    <m/>
    <x v="2"/>
  </r>
  <r>
    <n v="82119"/>
    <d v="2025-11-14T00:00:00"/>
    <d v="1899-12-30T01:44:00"/>
    <n v="1"/>
    <s v="Night"/>
    <s v="London Bridge"/>
    <s v="Camden"/>
    <s v="Uber Comfort"/>
    <n v="233"/>
    <x v="1"/>
    <m/>
    <m/>
    <m/>
    <n v="1705"/>
    <n v="239"/>
    <x v="6"/>
    <m/>
    <x v="2"/>
  </r>
  <r>
    <n v="95124"/>
    <d v="2025-01-02T00:00:00"/>
    <d v="1899-12-30T09:09:00"/>
    <n v="9"/>
    <s v="Morning"/>
    <s v="Greenwich"/>
    <s v="Greenwich"/>
    <s v="UberXL"/>
    <n v="234"/>
    <x v="1"/>
    <m/>
    <m/>
    <m/>
    <n v="1392"/>
    <n v="245"/>
    <x v="6"/>
    <m/>
    <x v="2"/>
  </r>
  <r>
    <n v="97636"/>
    <d v="2025-12-09T00:00:00"/>
    <d v="1899-12-30T00:03:00"/>
    <n v="0"/>
    <s v="Night"/>
    <s v="Paddington"/>
    <s v="Canary Wharf"/>
    <s v="UberXL"/>
    <n v="249"/>
    <x v="2"/>
    <m/>
    <m/>
    <m/>
    <n v="1798"/>
    <n v="214"/>
    <x v="6"/>
    <s v="Long wait time"/>
    <x v="2"/>
  </r>
  <r>
    <n v="96628"/>
    <d v="2025-06-26T00:00:00"/>
    <d v="1899-12-30T14:57:00"/>
    <n v="14"/>
    <s v="Afternoon"/>
    <s v="Euston"/>
    <s v="Paddington"/>
    <s v="UberX"/>
    <n v="237"/>
    <x v="2"/>
    <m/>
    <m/>
    <m/>
    <n v="1806"/>
    <n v="215"/>
    <x v="6"/>
    <s v="Accidental request"/>
    <x v="2"/>
  </r>
  <r>
    <n v="95343"/>
    <d v="2025-11-15T00:00:00"/>
    <d v="1899-12-30T19:44:00"/>
    <n v="19"/>
    <s v="Night"/>
    <s v="Victoria"/>
    <s v="Waterloo"/>
    <s v="UberX"/>
    <n v="217"/>
    <x v="2"/>
    <m/>
    <m/>
    <m/>
    <n v="1756"/>
    <n v="253"/>
    <x v="6"/>
    <s v="Accidental request"/>
    <x v="2"/>
  </r>
  <r>
    <n v="55504"/>
    <d v="2025-10-28T00:00:00"/>
    <d v="1899-12-30T16:55:00"/>
    <n v="16"/>
    <s v="Afternoon"/>
    <s v="Stratford"/>
    <s v="Waterloo"/>
    <s v="UberX"/>
    <n v="260"/>
    <x v="2"/>
    <m/>
    <m/>
    <m/>
    <n v="1005"/>
    <n v="252"/>
    <x v="6"/>
    <s v="Change my mind"/>
    <x v="2"/>
  </r>
  <r>
    <n v="21371"/>
    <d v="2025-02-12T00:00:00"/>
    <d v="1899-12-30T01:28:00"/>
    <n v="1"/>
    <s v="Night"/>
    <s v="Brixton"/>
    <s v="London Bridge"/>
    <s v="Uber Comfort"/>
    <n v="257"/>
    <x v="2"/>
    <m/>
    <m/>
    <m/>
    <n v="2052"/>
    <n v="215"/>
    <x v="6"/>
    <s v="Not the same car"/>
    <x v="2"/>
  </r>
  <r>
    <n v="95746"/>
    <d v="2025-12-25T00:00:00"/>
    <d v="1899-12-30T23:29:00"/>
    <n v="23"/>
    <s v="Night"/>
    <s v="Shoreditch"/>
    <s v="Euston"/>
    <s v="Uber Comfort"/>
    <n v="252"/>
    <x v="1"/>
    <m/>
    <m/>
    <m/>
    <n v="1840"/>
    <n v="202"/>
    <x v="6"/>
    <m/>
    <x v="2"/>
  </r>
  <r>
    <n v="77610"/>
    <d v="2025-02-05T00:00:00"/>
    <d v="1899-12-30T21:27:00"/>
    <n v="21"/>
    <s v="Night"/>
    <s v="Waterloo"/>
    <s v="King'S Cross"/>
    <s v="UberXL"/>
    <n v="235"/>
    <x v="1"/>
    <m/>
    <m/>
    <m/>
    <n v="1925"/>
    <n v="237"/>
    <x v="6"/>
    <m/>
    <x v="2"/>
  </r>
  <r>
    <n v="47379"/>
    <d v="2025-10-15T00:00:00"/>
    <d v="1899-12-30T17:32:00"/>
    <n v="17"/>
    <s v="Night"/>
    <s v="Victoria"/>
    <s v="Oxford Circus"/>
    <s v="Uber Comfort"/>
    <n v="254"/>
    <x v="1"/>
    <m/>
    <m/>
    <m/>
    <n v="1873"/>
    <n v="220"/>
    <x v="6"/>
    <m/>
    <x v="2"/>
  </r>
  <r>
    <n v="47275"/>
    <d v="2025-05-23T00:00:00"/>
    <d v="1899-12-30T11:50:00"/>
    <n v="11"/>
    <s v="Morning"/>
    <s v="Brixton"/>
    <s v="Canary Wharf"/>
    <s v="UberX"/>
    <n v="225"/>
    <x v="2"/>
    <m/>
    <m/>
    <m/>
    <n v="1749"/>
    <n v="201"/>
    <x v="6"/>
    <s v="Driver was rude"/>
    <x v="2"/>
  </r>
  <r>
    <n v="72571"/>
    <d v="2025-08-07T00:00:00"/>
    <d v="1899-12-30T16:25:00"/>
    <n v="16"/>
    <s v="Afternoon"/>
    <s v="Greenwich"/>
    <s v="Paddington"/>
    <s v="UberX"/>
    <n v="241"/>
    <x v="1"/>
    <m/>
    <m/>
    <m/>
    <n v="1359"/>
    <n v="255"/>
    <x v="6"/>
    <m/>
    <x v="2"/>
  </r>
  <r>
    <n v="91163"/>
    <d v="2025-09-24T00:00:00"/>
    <d v="1899-12-30T03:38:00"/>
    <n v="3"/>
    <s v="Night"/>
    <s v="Waterloo"/>
    <s v="Stratford"/>
    <s v="Uber Comfort"/>
    <n v="214"/>
    <x v="2"/>
    <m/>
    <m/>
    <m/>
    <n v="2064"/>
    <n v="248"/>
    <x v="6"/>
    <s v="Driver was rude"/>
    <x v="2"/>
  </r>
  <r>
    <n v="85157"/>
    <d v="2025-07-01T00:00:00"/>
    <d v="1899-12-30T02:06:00"/>
    <n v="2"/>
    <s v="Night"/>
    <s v="Shoreditch"/>
    <s v="Brixton"/>
    <s v="UberX"/>
    <n v="234"/>
    <x v="2"/>
    <m/>
    <m/>
    <m/>
    <n v="1272"/>
    <n v="229"/>
    <x v="6"/>
    <s v="Accidental request"/>
    <x v="2"/>
  </r>
  <r>
    <n v="15796"/>
    <d v="2025-05-19T00:00:00"/>
    <d v="1899-12-30T07:49:00"/>
    <n v="7"/>
    <s v="Morning"/>
    <s v="Greenwich"/>
    <s v="Greenwich"/>
    <s v="Uber Comfort"/>
    <n v="251"/>
    <x v="2"/>
    <m/>
    <m/>
    <m/>
    <n v="2131"/>
    <n v="216"/>
    <x v="6"/>
    <s v="Driver was rude"/>
    <x v="2"/>
  </r>
  <r>
    <n v="80813"/>
    <d v="2025-10-14T00:00:00"/>
    <d v="1899-12-30T13:57:00"/>
    <n v="13"/>
    <s v="Afternoon"/>
    <s v="Brixton"/>
    <s v="Victoria"/>
    <s v="UberX"/>
    <n v="204"/>
    <x v="2"/>
    <m/>
    <m/>
    <m/>
    <n v="1566"/>
    <n v="234"/>
    <x v="6"/>
    <s v="Not the same driver"/>
    <x v="2"/>
  </r>
  <r>
    <n v="23923"/>
    <d v="2025-10-17T00:00:00"/>
    <d v="1899-12-30T13:42:00"/>
    <n v="13"/>
    <s v="Afternoon"/>
    <s v="London Bridge"/>
    <s v="Greenwich"/>
    <s v="UberXL"/>
    <n v="234"/>
    <x v="1"/>
    <m/>
    <m/>
    <m/>
    <n v="1478"/>
    <n v="259"/>
    <x v="6"/>
    <m/>
    <x v="2"/>
  </r>
  <r>
    <n v="28833"/>
    <d v="2025-10-03T00:00:00"/>
    <d v="1899-12-30T18:21:00"/>
    <n v="18"/>
    <s v="Night"/>
    <s v="Shoreditch"/>
    <s v="Stratford"/>
    <s v="UberX"/>
    <n v="200"/>
    <x v="2"/>
    <m/>
    <m/>
    <m/>
    <n v="1560"/>
    <n v="241"/>
    <x v="6"/>
    <s v="Long wait time"/>
    <x v="2"/>
  </r>
  <r>
    <n v="42541"/>
    <d v="2025-03-24T00:00:00"/>
    <d v="1899-12-30T03:58:00"/>
    <n v="3"/>
    <s v="Evening"/>
    <s v="Shoreditch"/>
    <s v="Stratford"/>
    <s v="UberX"/>
    <n v="217"/>
    <x v="1"/>
    <m/>
    <m/>
    <m/>
    <n v="2165"/>
    <n v="260"/>
    <x v="6"/>
    <m/>
    <x v="2"/>
  </r>
  <r>
    <n v="44058"/>
    <d v="2025-05-17T00:00:00"/>
    <d v="1899-12-30T17:52:00"/>
    <n v="17"/>
    <s v="Night"/>
    <s v="Shoreditch"/>
    <s v="Camden"/>
    <s v="Uber Comfort"/>
    <n v="204"/>
    <x v="2"/>
    <m/>
    <m/>
    <m/>
    <n v="2087"/>
    <n v="203"/>
    <x v="6"/>
    <s v="Not the same driver"/>
    <x v="2"/>
  </r>
  <r>
    <n v="68328"/>
    <d v="2025-10-07T00:00:00"/>
    <d v="1899-12-30T16:53:00"/>
    <n v="16"/>
    <s v="Afternoon"/>
    <s v="Notting Hill"/>
    <s v="Paddington"/>
    <s v="Uber Comfort"/>
    <n v="225"/>
    <x v="1"/>
    <m/>
    <m/>
    <m/>
    <n v="1455"/>
    <n v="212"/>
    <x v="6"/>
    <m/>
    <x v="2"/>
  </r>
  <r>
    <n v="92032"/>
    <d v="2025-09-18T00:00:00"/>
    <d v="1899-12-30T23:03:00"/>
    <n v="23"/>
    <s v="Night"/>
    <s v="Greenwich"/>
    <s v="Waterloo"/>
    <s v="Uber Comfort"/>
    <n v="216"/>
    <x v="2"/>
    <m/>
    <m/>
    <m/>
    <n v="1079"/>
    <n v="229"/>
    <x v="6"/>
    <s v="Long wait time"/>
    <x v="2"/>
  </r>
  <r>
    <n v="60915"/>
    <d v="2025-12-19T00:00:00"/>
    <d v="1899-12-30T18:30:00"/>
    <n v="18"/>
    <s v="Night"/>
    <s v="King'S Cross"/>
    <s v="Waterloo"/>
    <s v="UberXL"/>
    <n v="235"/>
    <x v="2"/>
    <m/>
    <m/>
    <m/>
    <n v="2134"/>
    <n v="238"/>
    <x v="6"/>
    <s v="Driver asked to cancel"/>
    <x v="2"/>
  </r>
  <r>
    <n v="29105"/>
    <d v="2025-04-04T00:00:00"/>
    <d v="1899-12-30T19:30:00"/>
    <n v="19"/>
    <s v="Evening"/>
    <s v="Camden"/>
    <s v="Canary Wharf"/>
    <s v="Uber Comfort"/>
    <n v="241"/>
    <x v="1"/>
    <m/>
    <m/>
    <m/>
    <n v="1645"/>
    <n v="208"/>
    <x v="6"/>
    <m/>
    <x v="2"/>
  </r>
  <r>
    <n v="26835"/>
    <d v="2025-11-22T00:00:00"/>
    <d v="1899-12-30T14:41:00"/>
    <n v="14"/>
    <s v="Afternoon"/>
    <s v="Oxford Circus"/>
    <s v="Stratford"/>
    <s v="UberXL"/>
    <n v="206"/>
    <x v="2"/>
    <m/>
    <m/>
    <m/>
    <n v="1940"/>
    <n v="201"/>
    <x v="6"/>
    <s v="Driver was rude"/>
    <x v="2"/>
  </r>
  <r>
    <n v="16839"/>
    <d v="2025-01-10T00:00:00"/>
    <d v="1899-12-30T07:37:00"/>
    <n v="7"/>
    <s v="Morning"/>
    <s v="Oxford Circus"/>
    <s v="Greenwich"/>
    <s v="UberX"/>
    <n v="210"/>
    <x v="2"/>
    <m/>
    <m/>
    <m/>
    <n v="1615"/>
    <n v="257"/>
    <x v="6"/>
    <s v="Not the same car"/>
    <x v="2"/>
  </r>
  <r>
    <n v="74136"/>
    <d v="2025-05-19T00:00:00"/>
    <d v="1899-12-30T20:41:00"/>
    <n v="20"/>
    <s v="Night"/>
    <s v="Elephant And Castle"/>
    <s v="London Bridge"/>
    <s v="UberXL"/>
    <n v="220"/>
    <x v="2"/>
    <m/>
    <m/>
    <m/>
    <n v="2185"/>
    <n v="250"/>
    <x v="6"/>
    <s v="Not the same driver"/>
    <x v="2"/>
  </r>
  <r>
    <n v="98529"/>
    <d v="2025-08-24T00:00:00"/>
    <d v="1899-12-30T01:56:00"/>
    <n v="1"/>
    <s v="Evening"/>
    <s v="Waterloo"/>
    <s v="Shoreditch"/>
    <s v="Uber Comfort"/>
    <n v="258"/>
    <x v="2"/>
    <m/>
    <m/>
    <m/>
    <n v="1071"/>
    <n v="220"/>
    <x v="6"/>
    <s v="Driver was rude"/>
    <x v="2"/>
  </r>
  <r>
    <n v="56279"/>
    <d v="2025-01-13T00:00:00"/>
    <d v="1899-12-30T17:07:00"/>
    <n v="17"/>
    <s v="Night"/>
    <s v="Euston"/>
    <s v="Camden"/>
    <s v="UberX"/>
    <n v="240"/>
    <x v="2"/>
    <m/>
    <m/>
    <m/>
    <n v="1253"/>
    <n v="237"/>
    <x v="6"/>
    <s v="Driver was rude"/>
    <x v="2"/>
  </r>
  <r>
    <n v="56230"/>
    <d v="2025-07-03T00:00:00"/>
    <d v="1899-12-30T15:09:00"/>
    <n v="15"/>
    <s v="Afternoon"/>
    <s v="Oxford Circus"/>
    <s v="Brixton"/>
    <s v="Uber Comfort"/>
    <n v="224"/>
    <x v="2"/>
    <m/>
    <m/>
    <m/>
    <n v="1441"/>
    <n v="239"/>
    <x v="6"/>
    <s v="Driver asked to cancel"/>
    <x v="2"/>
  </r>
  <r>
    <n v="95753"/>
    <d v="2025-08-28T00:00:00"/>
    <d v="1899-12-30T05:25:00"/>
    <n v="5"/>
    <s v="Morning"/>
    <s v="Oxford Circus"/>
    <s v="Notting Hill"/>
    <s v="UberXL"/>
    <n v="221"/>
    <x v="2"/>
    <m/>
    <m/>
    <m/>
    <n v="1649"/>
    <n v="216"/>
    <x v="6"/>
    <s v="Driver asked to cancel"/>
    <x v="2"/>
  </r>
  <r>
    <n v="26278"/>
    <d v="2025-02-16T00:00:00"/>
    <d v="1899-12-30T07:42:00"/>
    <n v="7"/>
    <s v="Morning"/>
    <s v="Greenwich"/>
    <s v="Notting Hill"/>
    <s v="UberXL"/>
    <n v="249"/>
    <x v="1"/>
    <m/>
    <m/>
    <m/>
    <n v="2040"/>
    <n v="250"/>
    <x v="6"/>
    <m/>
    <x v="2"/>
  </r>
  <r>
    <n v="88807"/>
    <d v="2025-06-26T00:00:00"/>
    <d v="1899-12-30T04:29:00"/>
    <n v="4"/>
    <s v="Night"/>
    <s v="Camden"/>
    <s v="Notting Hill"/>
    <s v="Uber Comfort"/>
    <n v="235"/>
    <x v="1"/>
    <m/>
    <m/>
    <m/>
    <n v="1557"/>
    <n v="260"/>
    <x v="6"/>
    <m/>
    <x v="2"/>
  </r>
  <r>
    <n v="26931"/>
    <d v="2025-01-12T00:00:00"/>
    <d v="1899-12-30T00:36:00"/>
    <n v="0"/>
    <s v="Night"/>
    <s v="Euston"/>
    <s v="Stratford"/>
    <s v="UberX"/>
    <n v="228"/>
    <x v="2"/>
    <m/>
    <m/>
    <m/>
    <n v="2024"/>
    <n v="242"/>
    <x v="6"/>
    <s v="Long wait time"/>
    <x v="2"/>
  </r>
  <r>
    <n v="62910"/>
    <d v="2025-07-07T00:00:00"/>
    <d v="1899-12-30T11:57:00"/>
    <n v="11"/>
    <s v="Morning"/>
    <s v="Notting Hill"/>
    <s v="Oxford Circus"/>
    <s v="UberXL"/>
    <n v="227"/>
    <x v="1"/>
    <m/>
    <m/>
    <m/>
    <n v="1349"/>
    <n v="254"/>
    <x v="6"/>
    <m/>
    <x v="2"/>
  </r>
  <r>
    <n v="91112"/>
    <d v="2025-05-15T00:00:00"/>
    <d v="1899-12-30T09:48:00"/>
    <n v="9"/>
    <s v="Morning"/>
    <s v="Waterloo"/>
    <s v="Canary Wharf"/>
    <s v="UberX"/>
    <n v="240"/>
    <x v="2"/>
    <m/>
    <m/>
    <m/>
    <n v="1706"/>
    <n v="257"/>
    <x v="6"/>
    <s v="Not the same driver"/>
    <x v="2"/>
  </r>
  <r>
    <n v="76446"/>
    <d v="2025-09-08T00:00:00"/>
    <d v="1899-12-30T02:34:00"/>
    <n v="2"/>
    <s v="Night"/>
    <s v="Greenwich"/>
    <s v="Stratford"/>
    <s v="UberX"/>
    <n v="235"/>
    <x v="2"/>
    <m/>
    <m/>
    <m/>
    <n v="1459"/>
    <n v="237"/>
    <x v="6"/>
    <s v="Long wait time"/>
    <x v="2"/>
  </r>
  <r>
    <n v="84769"/>
    <d v="2025-05-01T00:00:00"/>
    <d v="1899-12-30T23:11:00"/>
    <n v="23"/>
    <s v="Night"/>
    <s v="Stratford"/>
    <s v="Canary Wharf"/>
    <s v="Uber Comfort"/>
    <n v="212"/>
    <x v="2"/>
    <m/>
    <m/>
    <m/>
    <n v="1651"/>
    <n v="210"/>
    <x v="6"/>
    <s v="Driver asked to cancel"/>
    <x v="2"/>
  </r>
  <r>
    <n v="89094"/>
    <d v="2025-12-20T00:00:00"/>
    <d v="1899-12-30T15:44:00"/>
    <n v="15"/>
    <s v="Afternoon"/>
    <s v="Shoreditch"/>
    <s v="Oxford Circus"/>
    <s v="Uber Comfort"/>
    <n v="260"/>
    <x v="2"/>
    <m/>
    <m/>
    <m/>
    <n v="1818"/>
    <n v="232"/>
    <x v="6"/>
    <s v="Driver was rude"/>
    <x v="2"/>
  </r>
  <r>
    <n v="22797"/>
    <d v="2025-10-23T00:00:00"/>
    <d v="1899-12-30T08:56:00"/>
    <n v="8"/>
    <s v="Morning"/>
    <s v="Paddington"/>
    <s v="King'S Cross"/>
    <s v="UberXL"/>
    <n v="210"/>
    <x v="1"/>
    <m/>
    <m/>
    <m/>
    <n v="2174"/>
    <n v="255"/>
    <x v="6"/>
    <m/>
    <x v="2"/>
  </r>
  <r>
    <n v="24948"/>
    <d v="2025-12-07T00:00:00"/>
    <d v="1899-12-30T05:39:00"/>
    <n v="5"/>
    <s v="Morning"/>
    <s v="Elephant And Castle"/>
    <s v="Euston"/>
    <s v="UberX"/>
    <n v="205"/>
    <x v="1"/>
    <m/>
    <m/>
    <m/>
    <n v="1821"/>
    <n v="221"/>
    <x v="6"/>
    <m/>
    <x v="2"/>
  </r>
  <r>
    <n v="58676"/>
    <d v="2025-02-22T00:00:00"/>
    <d v="1899-12-30T19:08:00"/>
    <n v="19"/>
    <s v="Night"/>
    <s v="Greenwich"/>
    <s v="Oxford Circus"/>
    <s v="UberXL"/>
    <n v="248"/>
    <x v="1"/>
    <m/>
    <m/>
    <m/>
    <n v="1290"/>
    <n v="230"/>
    <x v="6"/>
    <m/>
    <x v="2"/>
  </r>
  <r>
    <n v="71803"/>
    <d v="2025-03-02T00:00:00"/>
    <d v="1899-12-30T09:26:00"/>
    <n v="9"/>
    <s v="Morning"/>
    <s v="Elephant And Castle"/>
    <s v="Stratford"/>
    <s v="UberXL"/>
    <n v="214"/>
    <x v="1"/>
    <m/>
    <m/>
    <m/>
    <n v="1640"/>
    <n v="225"/>
    <x v="6"/>
    <m/>
    <x v="2"/>
  </r>
  <r>
    <n v="87714"/>
    <d v="2025-07-04T00:00:00"/>
    <d v="1899-12-30T14:52:00"/>
    <n v="14"/>
    <s v="Afternoon"/>
    <s v="Camden"/>
    <s v="King'S Cross"/>
    <s v="UberXL"/>
    <n v="241"/>
    <x v="2"/>
    <m/>
    <m/>
    <m/>
    <n v="2065"/>
    <n v="250"/>
    <x v="6"/>
    <s v="Long wait time"/>
    <x v="2"/>
  </r>
  <r>
    <n v="38042"/>
    <d v="2025-01-16T00:00:00"/>
    <d v="1899-12-30T14:49:00"/>
    <n v="14"/>
    <s v="Afternoon"/>
    <s v="Brixton"/>
    <s v="Shoreditch"/>
    <s v="UberX"/>
    <n v="229"/>
    <x v="2"/>
    <m/>
    <m/>
    <m/>
    <n v="1006"/>
    <n v="258"/>
    <x v="6"/>
    <s v="Not the same car"/>
    <x v="2"/>
  </r>
  <r>
    <n v="10180"/>
    <d v="2025-08-06T00:00:00"/>
    <d v="1899-12-30T04:21:00"/>
    <n v="4"/>
    <s v="Night"/>
    <s v="Canary Wharf"/>
    <s v="Paddington"/>
    <s v="UberX"/>
    <n v="218"/>
    <x v="2"/>
    <m/>
    <m/>
    <m/>
    <n v="1179"/>
    <n v="247"/>
    <x v="6"/>
    <s v="Driver was rude"/>
    <x v="2"/>
  </r>
  <r>
    <n v="72088"/>
    <d v="2025-01-27T00:00:00"/>
    <d v="1899-12-30T03:39:00"/>
    <n v="3"/>
    <s v="Night"/>
    <s v="Elephant And Castle"/>
    <s v="Stratford"/>
    <s v="UberXL"/>
    <n v="237"/>
    <x v="1"/>
    <m/>
    <m/>
    <m/>
    <n v="2180"/>
    <n v="204"/>
    <x v="6"/>
    <m/>
    <x v="2"/>
  </r>
  <r>
    <n v="35380"/>
    <d v="2025-09-21T00:00:00"/>
    <d v="1899-12-30T23:25:00"/>
    <n v="23"/>
    <s v="Night"/>
    <s v="Stratford"/>
    <s v="Euston"/>
    <s v="Uber Comfort"/>
    <n v="229"/>
    <x v="2"/>
    <m/>
    <m/>
    <m/>
    <n v="2063"/>
    <n v="217"/>
    <x v="6"/>
    <s v="Driver was rude"/>
    <x v="2"/>
  </r>
  <r>
    <n v="66655"/>
    <d v="2025-03-25T00:00:00"/>
    <d v="1899-12-30T01:50:00"/>
    <n v="1"/>
    <s v="Night"/>
    <s v="Shoreditch"/>
    <s v="Notting Hill"/>
    <s v="Uber Comfort"/>
    <n v="204"/>
    <x v="1"/>
    <m/>
    <m/>
    <m/>
    <n v="1015"/>
    <n v="208"/>
    <x v="6"/>
    <m/>
    <x v="2"/>
  </r>
  <r>
    <n v="46453"/>
    <d v="2025-10-31T00:00:00"/>
    <d v="1899-12-30T10:49:00"/>
    <n v="10"/>
    <s v="Morning"/>
    <s v="Euston"/>
    <s v="King'S Cross"/>
    <s v="UberX"/>
    <n v="201"/>
    <x v="2"/>
    <m/>
    <m/>
    <m/>
    <n v="1011"/>
    <n v="250"/>
    <x v="6"/>
    <s v="Long wait time"/>
    <x v="2"/>
  </r>
  <r>
    <n v="16114"/>
    <d v="2025-05-30T00:00:00"/>
    <d v="1899-12-30T04:23:00"/>
    <n v="4"/>
    <s v="Night"/>
    <s v="Notting Hill"/>
    <s v="Stratford"/>
    <s v="UberX"/>
    <n v="252"/>
    <x v="2"/>
    <m/>
    <m/>
    <m/>
    <n v="1777"/>
    <n v="251"/>
    <x v="6"/>
    <s v="Driver was rude"/>
    <x v="2"/>
  </r>
  <r>
    <n v="11869"/>
    <d v="2025-03-03T00:00:00"/>
    <d v="1899-12-30T15:00:00"/>
    <n v="15"/>
    <s v="Afternoon"/>
    <s v="Canary Wharf"/>
    <s v="Camden"/>
    <s v="UberX"/>
    <n v="216"/>
    <x v="2"/>
    <m/>
    <m/>
    <m/>
    <n v="1884"/>
    <n v="228"/>
    <x v="6"/>
    <s v="Change my mind"/>
    <x v="2"/>
  </r>
  <r>
    <n v="98376"/>
    <d v="2025-05-15T00:00:00"/>
    <d v="1899-12-30T09:36:00"/>
    <n v="9"/>
    <s v="Morning"/>
    <s v="Paddington"/>
    <s v="Victoria"/>
    <s v="UberXL"/>
    <n v="209"/>
    <x v="1"/>
    <m/>
    <m/>
    <m/>
    <n v="1197"/>
    <n v="208"/>
    <x v="6"/>
    <m/>
    <x v="2"/>
  </r>
  <r>
    <n v="50599"/>
    <d v="2025-06-20T00:00:00"/>
    <d v="1899-12-30T08:28:00"/>
    <n v="8"/>
    <s v="Morning"/>
    <s v="Waterloo"/>
    <s v="Euston"/>
    <s v="UberX"/>
    <n v="218"/>
    <x v="2"/>
    <m/>
    <m/>
    <m/>
    <n v="1851"/>
    <n v="215"/>
    <x v="6"/>
    <s v="Change my mind"/>
    <x v="2"/>
  </r>
  <r>
    <n v="11585"/>
    <d v="2025-05-19T00:00:00"/>
    <d v="1899-12-30T00:40:00"/>
    <n v="0"/>
    <s v="Night"/>
    <s v="Waterloo"/>
    <s v="Oxford Circus"/>
    <s v="UberXL"/>
    <n v="207"/>
    <x v="2"/>
    <m/>
    <m/>
    <m/>
    <n v="1912"/>
    <n v="226"/>
    <x v="6"/>
    <s v="Driver asked to cancel"/>
    <x v="2"/>
  </r>
  <r>
    <n v="75615"/>
    <d v="2025-12-11T00:00:00"/>
    <d v="1899-12-30T13:37:00"/>
    <n v="13"/>
    <s v="Afternoon"/>
    <s v="Oxford Circus"/>
    <s v="Canary Wharf"/>
    <s v="UberXL"/>
    <n v="220"/>
    <x v="1"/>
    <m/>
    <m/>
    <m/>
    <n v="1006"/>
    <n v="217"/>
    <x v="6"/>
    <m/>
    <x v="2"/>
  </r>
  <r>
    <n v="69737"/>
    <d v="2025-03-23T00:00:00"/>
    <d v="1899-12-30T12:01:00"/>
    <n v="12"/>
    <s v="Afternoon"/>
    <s v="King'S Cross"/>
    <s v="Notting Hill"/>
    <s v="UberXL"/>
    <n v="203"/>
    <x v="2"/>
    <m/>
    <m/>
    <m/>
    <n v="1309"/>
    <n v="231"/>
    <x v="6"/>
    <s v="Not the same driver"/>
    <x v="2"/>
  </r>
  <r>
    <n v="74122"/>
    <d v="2025-07-18T00:00:00"/>
    <d v="1899-12-30T09:30:00"/>
    <n v="9"/>
    <s v="Morning"/>
    <s v="Elephant And Castle"/>
    <s v="Waterloo"/>
    <s v="UberX"/>
    <n v="240"/>
    <x v="1"/>
    <m/>
    <m/>
    <m/>
    <n v="1304"/>
    <n v="219"/>
    <x v="6"/>
    <m/>
    <x v="2"/>
  </r>
  <r>
    <n v="13251"/>
    <d v="2025-05-14T00:00:00"/>
    <d v="1899-12-30T08:06:00"/>
    <n v="8"/>
    <s v="Morning"/>
    <s v="Victoria"/>
    <s v="Elephant And Castle"/>
    <s v="UberXL"/>
    <n v="207"/>
    <x v="2"/>
    <m/>
    <m/>
    <m/>
    <n v="1987"/>
    <n v="249"/>
    <x v="6"/>
    <s v="Not the same car"/>
    <x v="2"/>
  </r>
  <r>
    <n v="29836"/>
    <d v="2025-04-13T00:00:00"/>
    <d v="1899-12-30T22:16:00"/>
    <n v="22"/>
    <s v="Night"/>
    <s v="King'S Cross"/>
    <s v="Waterloo"/>
    <s v="UberX"/>
    <n v="224"/>
    <x v="2"/>
    <m/>
    <m/>
    <m/>
    <n v="1169"/>
    <n v="260"/>
    <x v="6"/>
    <s v="Not the same car"/>
    <x v="2"/>
  </r>
  <r>
    <n v="76054"/>
    <d v="2025-10-15T00:00:00"/>
    <d v="1899-12-30T06:53:00"/>
    <n v="6"/>
    <s v="Morning"/>
    <s v="Oxford Circus"/>
    <s v="Victoria"/>
    <s v="UberXL"/>
    <n v="203"/>
    <x v="2"/>
    <m/>
    <m/>
    <m/>
    <n v="1763"/>
    <n v="248"/>
    <x v="6"/>
    <s v="Driver was rude"/>
    <x v="2"/>
  </r>
  <r>
    <n v="13517"/>
    <d v="2025-05-19T00:00:00"/>
    <d v="1899-12-30T14:01:00"/>
    <n v="14"/>
    <s v="Afternoon"/>
    <s v="Elephant And Castle"/>
    <s v="Brixton"/>
    <s v="UberX"/>
    <n v="257"/>
    <x v="2"/>
    <m/>
    <m/>
    <m/>
    <n v="1567"/>
    <n v="206"/>
    <x v="6"/>
    <s v="Long wait time"/>
    <x v="2"/>
  </r>
  <r>
    <n v="31894"/>
    <d v="2025-05-19T00:00:00"/>
    <d v="1899-12-30T11:17:00"/>
    <n v="11"/>
    <s v="Morning"/>
    <s v="Camden"/>
    <s v="London Bridge"/>
    <s v="UberXL"/>
    <n v="226"/>
    <x v="1"/>
    <m/>
    <m/>
    <m/>
    <n v="1332"/>
    <n v="252"/>
    <x v="6"/>
    <m/>
    <x v="2"/>
  </r>
  <r>
    <n v="76865"/>
    <d v="2025-01-27T00:00:00"/>
    <d v="1899-12-30T09:28:00"/>
    <n v="9"/>
    <s v="Morning"/>
    <s v="London Bridge"/>
    <s v="Paddington"/>
    <s v="UberXL"/>
    <n v="215"/>
    <x v="2"/>
    <m/>
    <m/>
    <m/>
    <n v="1654"/>
    <n v="208"/>
    <x v="6"/>
    <s v="Accidental request"/>
    <x v="2"/>
  </r>
  <r>
    <n v="94358"/>
    <d v="2025-11-27T00:00:00"/>
    <d v="1899-12-30T08:21:00"/>
    <n v="8"/>
    <s v="Morning"/>
    <s v="Waterloo"/>
    <s v="Shoreditch"/>
    <s v="UberX"/>
    <n v="224"/>
    <x v="2"/>
    <m/>
    <m/>
    <m/>
    <n v="1027"/>
    <n v="230"/>
    <x v="6"/>
    <s v="Long wait time"/>
    <x v="2"/>
  </r>
  <r>
    <n v="64691"/>
    <d v="2025-04-30T00:00:00"/>
    <d v="1899-12-30T15:01:00"/>
    <n v="15"/>
    <s v="Afternoon"/>
    <s v="Elephant And Castle"/>
    <s v="Greenwich"/>
    <s v="UberX"/>
    <n v="230"/>
    <x v="2"/>
    <m/>
    <m/>
    <m/>
    <n v="1871"/>
    <n v="228"/>
    <x v="6"/>
    <s v="Change my mind"/>
    <x v="2"/>
  </r>
  <r>
    <n v="13380"/>
    <d v="2025-02-08T00:00:00"/>
    <d v="1899-12-30T07:25:00"/>
    <n v="7"/>
    <s v="Morning"/>
    <s v="Waterloo"/>
    <s v="Stratford"/>
    <s v="UberX"/>
    <n v="218"/>
    <x v="2"/>
    <m/>
    <m/>
    <m/>
    <n v="2131"/>
    <n v="211"/>
    <x v="6"/>
    <s v="Change my mind"/>
    <x v="2"/>
  </r>
  <r>
    <n v="79275"/>
    <d v="2025-05-10T00:00:00"/>
    <d v="1899-12-30T23:38:00"/>
    <n v="23"/>
    <s v="Night"/>
    <s v="Greenwich"/>
    <s v="King'S Cross"/>
    <s v="Uber Comfort"/>
    <n v="214"/>
    <x v="1"/>
    <m/>
    <m/>
    <m/>
    <n v="1907"/>
    <n v="247"/>
    <x v="6"/>
    <m/>
    <x v="2"/>
  </r>
  <r>
    <n v="63439"/>
    <d v="2025-01-17T00:00:00"/>
    <d v="1899-12-30T14:08:00"/>
    <n v="14"/>
    <s v="Afternoon"/>
    <s v="Stratford"/>
    <s v="Greenwich"/>
    <s v="UberXL"/>
    <n v="255"/>
    <x v="2"/>
    <m/>
    <m/>
    <m/>
    <n v="1149"/>
    <n v="253"/>
    <x v="6"/>
    <s v="Not the same car"/>
    <x v="2"/>
  </r>
  <r>
    <n v="44398"/>
    <d v="2025-02-15T00:00:00"/>
    <d v="1899-12-30T14:23:00"/>
    <n v="14"/>
    <s v="Afternoon"/>
    <s v="Euston"/>
    <s v="Camden"/>
    <s v="UberXL"/>
    <n v="241"/>
    <x v="2"/>
    <m/>
    <m/>
    <m/>
    <n v="2042"/>
    <n v="241"/>
    <x v="6"/>
    <s v="Change my mind"/>
    <x v="2"/>
  </r>
  <r>
    <n v="98410"/>
    <d v="2025-04-11T00:00:00"/>
    <d v="1899-12-30T13:15:00"/>
    <n v="13"/>
    <s v="Afternoon"/>
    <s v="Euston"/>
    <s v="Elephant And Castle"/>
    <s v="UberXL"/>
    <n v="215"/>
    <x v="2"/>
    <m/>
    <m/>
    <m/>
    <n v="2171"/>
    <n v="252"/>
    <x v="6"/>
    <s v="Not the same driver"/>
    <x v="2"/>
  </r>
  <r>
    <n v="64578"/>
    <d v="2025-10-23T00:00:00"/>
    <d v="1899-12-30T10:42:00"/>
    <n v="10"/>
    <s v="Morning"/>
    <s v="King'S Cross"/>
    <s v="Oxford Circus"/>
    <s v="UberX"/>
    <n v="200"/>
    <x v="1"/>
    <m/>
    <m/>
    <m/>
    <n v="1711"/>
    <n v="208"/>
    <x v="6"/>
    <m/>
    <x v="2"/>
  </r>
  <r>
    <n v="24160"/>
    <d v="2025-11-27T00:00:00"/>
    <d v="1899-12-30T11:38:00"/>
    <n v="11"/>
    <s v="Morning"/>
    <s v="Shoreditch"/>
    <s v="King'S Cross"/>
    <s v="Uber Comfort"/>
    <n v="256"/>
    <x v="2"/>
    <m/>
    <m/>
    <m/>
    <n v="1508"/>
    <n v="240"/>
    <x v="6"/>
    <s v="Driver was rude"/>
    <x v="2"/>
  </r>
  <r>
    <n v="64117"/>
    <d v="2025-11-02T00:00:00"/>
    <d v="1899-12-30T10:39:00"/>
    <n v="10"/>
    <s v="Morning"/>
    <s v="Euston"/>
    <s v="Camden"/>
    <s v="UberXL"/>
    <n v="237"/>
    <x v="1"/>
    <m/>
    <m/>
    <m/>
    <n v="1220"/>
    <n v="232"/>
    <x v="6"/>
    <m/>
    <x v="2"/>
  </r>
  <r>
    <n v="49618"/>
    <d v="2025-12-04T00:00:00"/>
    <d v="1899-12-30T12:29:00"/>
    <n v="12"/>
    <s v="Afternoon"/>
    <s v="Notting Hill"/>
    <s v="Notting Hill"/>
    <s v="UberX"/>
    <n v="204"/>
    <x v="2"/>
    <m/>
    <m/>
    <m/>
    <n v="1276"/>
    <n v="205"/>
    <x v="6"/>
    <s v="Not the same car"/>
    <x v="2"/>
  </r>
  <r>
    <n v="53125"/>
    <d v="2025-06-30T00:00:00"/>
    <d v="1899-12-30T05:42:00"/>
    <n v="5"/>
    <s v="Morning"/>
    <s v="Camden"/>
    <s v="Elephant And Castle"/>
    <s v="UberXL"/>
    <n v="255"/>
    <x v="1"/>
    <m/>
    <m/>
    <m/>
    <n v="2097"/>
    <n v="258"/>
    <x v="6"/>
    <m/>
    <x v="2"/>
  </r>
  <r>
    <n v="27148"/>
    <d v="2025-06-05T00:00:00"/>
    <d v="1899-12-30T11:58:00"/>
    <n v="11"/>
    <s v="Morning"/>
    <s v="Shoreditch"/>
    <s v="Oxford Circus"/>
    <s v="Uber Comfort"/>
    <n v="206"/>
    <x v="1"/>
    <m/>
    <m/>
    <m/>
    <n v="1564"/>
    <n v="245"/>
    <x v="6"/>
    <m/>
    <x v="2"/>
  </r>
  <r>
    <n v="39766"/>
    <d v="2025-09-21T00:00:00"/>
    <d v="1899-12-30T04:12:00"/>
    <n v="4"/>
    <s v="Night"/>
    <s v="Oxford Circus"/>
    <s v="Oxford Circus"/>
    <s v="UberX"/>
    <n v="212"/>
    <x v="2"/>
    <m/>
    <m/>
    <m/>
    <n v="1326"/>
    <n v="213"/>
    <x v="6"/>
    <s v="Driver asked to cancel"/>
    <x v="2"/>
  </r>
  <r>
    <n v="57400"/>
    <d v="2025-09-20T00:00:00"/>
    <d v="1899-12-30T23:00:00"/>
    <n v="23"/>
    <s v="Night"/>
    <s v="Oxford Circus"/>
    <s v="Paddington"/>
    <s v="UberX"/>
    <n v="221"/>
    <x v="1"/>
    <m/>
    <m/>
    <m/>
    <n v="1263"/>
    <n v="244"/>
    <x v="6"/>
    <m/>
    <x v="2"/>
  </r>
  <r>
    <n v="56114"/>
    <d v="2025-11-18T00:00:00"/>
    <d v="1899-12-30T13:05:00"/>
    <n v="13"/>
    <s v="Afternoon"/>
    <s v="Camden"/>
    <s v="Notting Hill"/>
    <s v="UberX"/>
    <n v="219"/>
    <x v="2"/>
    <m/>
    <m/>
    <m/>
    <n v="1239"/>
    <n v="226"/>
    <x v="6"/>
    <s v="Long wait time"/>
    <x v="2"/>
  </r>
  <r>
    <n v="95058"/>
    <d v="2025-05-27T00:00:00"/>
    <d v="1899-12-30T01:40:00"/>
    <n v="1"/>
    <s v="Night"/>
    <s v="Stratford"/>
    <s v="Waterloo"/>
    <s v="UberX"/>
    <n v="232"/>
    <x v="1"/>
    <m/>
    <m/>
    <m/>
    <n v="2030"/>
    <n v="225"/>
    <x v="6"/>
    <m/>
    <x v="2"/>
  </r>
  <r>
    <n v="28720"/>
    <d v="2025-12-04T00:00:00"/>
    <d v="1899-12-30T09:08:00"/>
    <n v="9"/>
    <s v="Morning"/>
    <s v="Waterloo"/>
    <s v="Greenwich"/>
    <s v="Uber Comfort"/>
    <n v="225"/>
    <x v="2"/>
    <m/>
    <m/>
    <m/>
    <n v="1105"/>
    <n v="201"/>
    <x v="6"/>
    <s v="Driver was rude"/>
    <x v="2"/>
  </r>
  <r>
    <n v="80601"/>
    <d v="2025-01-05T00:00:00"/>
    <d v="1899-12-30T12:12:00"/>
    <n v="12"/>
    <s v="Afternoon"/>
    <s v="Oxford Circus"/>
    <s v="Notting Hill"/>
    <s v="Uber Comfort"/>
    <n v="226"/>
    <x v="2"/>
    <m/>
    <m/>
    <m/>
    <n v="1821"/>
    <n v="211"/>
    <x v="6"/>
    <s v="Change my mind"/>
    <x v="2"/>
  </r>
  <r>
    <n v="32432"/>
    <d v="2025-04-27T00:00:00"/>
    <d v="1899-12-30T04:30:00"/>
    <n v="4"/>
    <s v="Night"/>
    <s v="Oxford Circus"/>
    <s v="London Bridge"/>
    <s v="UberX"/>
    <n v="256"/>
    <x v="1"/>
    <m/>
    <m/>
    <m/>
    <n v="2125"/>
    <n v="212"/>
    <x v="6"/>
    <m/>
    <x v="2"/>
  </r>
  <r>
    <n v="99561"/>
    <d v="2025-01-04T00:00:00"/>
    <d v="1899-12-30T04:03:00"/>
    <n v="4"/>
    <s v="Night"/>
    <s v="Euston"/>
    <s v="Greenwich"/>
    <s v="Uber Comfort"/>
    <n v="243"/>
    <x v="2"/>
    <m/>
    <m/>
    <m/>
    <n v="1170"/>
    <n v="248"/>
    <x v="6"/>
    <s v="Change my mind"/>
    <x v="2"/>
  </r>
  <r>
    <n v="27687"/>
    <d v="2025-08-04T00:00:00"/>
    <d v="1899-12-30T04:04:00"/>
    <n v="4"/>
    <s v="Night"/>
    <s v="London Bridge"/>
    <s v="Euston"/>
    <s v="UberXL"/>
    <n v="239"/>
    <x v="2"/>
    <m/>
    <m/>
    <m/>
    <n v="1974"/>
    <n v="246"/>
    <x v="6"/>
    <s v="Long wait time"/>
    <x v="2"/>
  </r>
  <r>
    <n v="71279"/>
    <d v="2025-08-10T00:00:00"/>
    <d v="1899-12-30T22:58:00"/>
    <n v="22"/>
    <s v="Night"/>
    <s v="Paddington"/>
    <s v="Waterloo"/>
    <s v="UberXL"/>
    <n v="222"/>
    <x v="2"/>
    <m/>
    <m/>
    <m/>
    <n v="1069"/>
    <n v="223"/>
    <x v="6"/>
    <s v="Accidental request"/>
    <x v="2"/>
  </r>
  <r>
    <n v="70801"/>
    <d v="2025-05-13T00:00:00"/>
    <d v="1899-12-30T06:57:00"/>
    <n v="6"/>
    <s v="Morning"/>
    <s v="Stratford"/>
    <s v="Brixton"/>
    <s v="UberX"/>
    <n v="221"/>
    <x v="2"/>
    <m/>
    <m/>
    <m/>
    <n v="1545"/>
    <n v="231"/>
    <x v="6"/>
    <s v="Driver was rude"/>
    <x v="2"/>
  </r>
  <r>
    <n v="56920"/>
    <d v="2025-05-11T00:00:00"/>
    <d v="1899-12-30T03:30:00"/>
    <n v="3"/>
    <s v="Night"/>
    <s v="London Bridge"/>
    <s v="Oxford Circus"/>
    <s v="UberXL"/>
    <n v="256"/>
    <x v="1"/>
    <m/>
    <m/>
    <m/>
    <n v="1056"/>
    <n v="207"/>
    <x v="6"/>
    <m/>
    <x v="2"/>
  </r>
  <r>
    <n v="23777"/>
    <d v="2025-07-03T00:00:00"/>
    <d v="1899-12-30T08:00:00"/>
    <n v="8"/>
    <s v="Morning"/>
    <s v="Victoria"/>
    <s v="King'S Cross"/>
    <s v="UberXL"/>
    <n v="252"/>
    <x v="2"/>
    <m/>
    <m/>
    <m/>
    <n v="1785"/>
    <n v="212"/>
    <x v="6"/>
    <s v="Long wait time"/>
    <x v="2"/>
  </r>
  <r>
    <n v="75606"/>
    <d v="2025-03-31T00:00:00"/>
    <d v="1899-12-30T19:02:00"/>
    <n v="19"/>
    <s v="Night"/>
    <s v="Stratford"/>
    <s v="Victoria"/>
    <s v="UberXL"/>
    <n v="227"/>
    <x v="1"/>
    <m/>
    <m/>
    <m/>
    <n v="1093"/>
    <n v="216"/>
    <x v="6"/>
    <m/>
    <x v="2"/>
  </r>
  <r>
    <n v="63991"/>
    <d v="2025-07-19T00:00:00"/>
    <d v="1899-12-30T01:49:00"/>
    <n v="1"/>
    <s v="Evening"/>
    <s v="Camden"/>
    <s v="Paddington"/>
    <s v="UberXL"/>
    <n v="212"/>
    <x v="2"/>
    <m/>
    <m/>
    <m/>
    <n v="1974"/>
    <n v="228"/>
    <x v="6"/>
    <s v="Change my mind"/>
    <x v="2"/>
  </r>
  <r>
    <n v="88854"/>
    <d v="2025-07-25T00:00:00"/>
    <d v="1899-12-30T07:23:00"/>
    <n v="7"/>
    <s v="Morning"/>
    <s v="Victoria"/>
    <s v="Brixton"/>
    <s v="UberX"/>
    <n v="256"/>
    <x v="2"/>
    <m/>
    <m/>
    <m/>
    <n v="1120"/>
    <n v="228"/>
    <x v="6"/>
    <s v="Accidental request"/>
    <x v="2"/>
  </r>
  <r>
    <n v="11886"/>
    <d v="2025-03-18T00:00:00"/>
    <d v="1899-12-30T16:20:00"/>
    <n v="16"/>
    <s v="Afternoon"/>
    <s v="Elephant And Castle"/>
    <s v="Greenwich"/>
    <s v="Uber Comfort"/>
    <n v="223"/>
    <x v="2"/>
    <m/>
    <m/>
    <m/>
    <n v="1381"/>
    <n v="259"/>
    <x v="6"/>
    <s v="Long wait time"/>
    <x v="2"/>
  </r>
  <r>
    <n v="94729"/>
    <d v="2025-03-28T00:00:00"/>
    <d v="1899-12-30T07:42:00"/>
    <n v="7"/>
    <s v="Morning"/>
    <s v="Notting Hill"/>
    <s v="Elephant And Castle"/>
    <s v="UberX"/>
    <n v="222"/>
    <x v="2"/>
    <m/>
    <m/>
    <m/>
    <n v="1437"/>
    <n v="204"/>
    <x v="6"/>
    <s v="Accidental request"/>
    <x v="2"/>
  </r>
  <r>
    <n v="51650"/>
    <d v="2025-11-20T00:00:00"/>
    <d v="1899-12-30T15:18:00"/>
    <n v="15"/>
    <s v="Afternoon"/>
    <s v="Notting Hill"/>
    <s v="King'S Cross"/>
    <s v="UberXL"/>
    <n v="201"/>
    <x v="1"/>
    <m/>
    <m/>
    <m/>
    <n v="1834"/>
    <n v="215"/>
    <x v="6"/>
    <m/>
    <x v="2"/>
  </r>
  <r>
    <n v="75251"/>
    <d v="2025-11-09T00:00:00"/>
    <d v="1899-12-30T21:00:00"/>
    <n v="21"/>
    <s v="Night"/>
    <s v="Elephant And Castle"/>
    <s v="Oxford Circus"/>
    <s v="Uber Comfort"/>
    <n v="241"/>
    <x v="2"/>
    <m/>
    <m/>
    <m/>
    <n v="1714"/>
    <n v="235"/>
    <x v="6"/>
    <s v="Driver was rude"/>
    <x v="2"/>
  </r>
  <r>
    <n v="86861"/>
    <d v="2025-05-05T00:00:00"/>
    <d v="1899-12-30T11:01:00"/>
    <n v="11"/>
    <s v="Morning"/>
    <s v="Paddington"/>
    <s v="Oxford Circus"/>
    <s v="UberX"/>
    <n v="214"/>
    <x v="2"/>
    <m/>
    <m/>
    <m/>
    <n v="1896"/>
    <n v="207"/>
    <x v="6"/>
    <s v="Not the same car"/>
    <x v="2"/>
  </r>
  <r>
    <n v="91250"/>
    <d v="2025-05-25T00:00:00"/>
    <d v="1899-12-30T11:38:00"/>
    <n v="11"/>
    <s v="Morning"/>
    <s v="Paddington"/>
    <s v="Brixton"/>
    <s v="UberXL"/>
    <n v="209"/>
    <x v="2"/>
    <m/>
    <m/>
    <m/>
    <n v="2005"/>
    <n v="240"/>
    <x v="6"/>
    <s v="Not the same driver"/>
    <x v="2"/>
  </r>
  <r>
    <n v="38395"/>
    <d v="2025-07-05T00:00:00"/>
    <d v="1899-12-30T09:34:00"/>
    <n v="9"/>
    <s v="Morning"/>
    <s v="Euston"/>
    <s v="Camden"/>
    <s v="UberX"/>
    <n v="233"/>
    <x v="2"/>
    <m/>
    <m/>
    <m/>
    <n v="2116"/>
    <n v="253"/>
    <x v="6"/>
    <s v="Driver asked to cancel"/>
    <x v="2"/>
  </r>
  <r>
    <n v="24541"/>
    <d v="2025-03-23T00:00:00"/>
    <d v="1899-12-30T01:07:00"/>
    <n v="1"/>
    <s v="Night"/>
    <s v="Euston"/>
    <s v="Greenwich"/>
    <s v="UberX"/>
    <n v="209"/>
    <x v="1"/>
    <m/>
    <m/>
    <m/>
    <n v="1361"/>
    <n v="202"/>
    <x v="6"/>
    <m/>
    <x v="2"/>
  </r>
  <r>
    <n v="56072"/>
    <d v="2025-07-26T00:00:00"/>
    <d v="1899-12-30T04:47:00"/>
    <n v="4"/>
    <s v="Night"/>
    <s v="Shoreditch"/>
    <s v="Camden"/>
    <s v="UberXL"/>
    <n v="244"/>
    <x v="2"/>
    <m/>
    <m/>
    <m/>
    <n v="1988"/>
    <n v="235"/>
    <x v="6"/>
    <s v="Accidental request"/>
    <x v="2"/>
  </r>
  <r>
    <n v="38315"/>
    <d v="2025-04-02T00:00:00"/>
    <d v="1899-12-30T09:28:00"/>
    <n v="9"/>
    <s v="Morning"/>
    <s v="Paddington"/>
    <s v="King'S Cross"/>
    <s v="UberXL"/>
    <n v="201"/>
    <x v="2"/>
    <m/>
    <m/>
    <m/>
    <n v="1729"/>
    <n v="218"/>
    <x v="6"/>
    <s v="Driver asked to cancel"/>
    <x v="2"/>
  </r>
  <r>
    <n v="35831"/>
    <d v="2025-11-30T00:00:00"/>
    <d v="1899-12-30T02:06:00"/>
    <n v="2"/>
    <s v="Night"/>
    <s v="London Bridge"/>
    <s v="Brixton"/>
    <s v="UberX"/>
    <n v="203"/>
    <x v="1"/>
    <m/>
    <m/>
    <m/>
    <n v="2112"/>
    <n v="217"/>
    <x v="6"/>
    <m/>
    <x v="2"/>
  </r>
  <r>
    <n v="46350"/>
    <d v="2025-11-30T00:00:00"/>
    <d v="1899-12-30T21:42:00"/>
    <n v="21"/>
    <s v="Night"/>
    <s v="Camden"/>
    <s v="King'S Cross"/>
    <s v="UberXL"/>
    <n v="206"/>
    <x v="2"/>
    <m/>
    <m/>
    <m/>
    <n v="1913"/>
    <n v="215"/>
    <x v="6"/>
    <s v="Not the same driver"/>
    <x v="2"/>
  </r>
  <r>
    <n v="58331"/>
    <d v="2025-08-28T00:00:00"/>
    <d v="1899-12-30T21:05:00"/>
    <n v="21"/>
    <s v="Night"/>
    <s v="Canary Wharf"/>
    <s v="Shoreditch"/>
    <s v="UberXL"/>
    <n v="256"/>
    <x v="2"/>
    <m/>
    <m/>
    <m/>
    <n v="1808"/>
    <n v="254"/>
    <x v="6"/>
    <s v="Change my mind"/>
    <x v="2"/>
  </r>
  <r>
    <n v="32827"/>
    <d v="2025-10-27T00:00:00"/>
    <d v="1899-12-30T09:18:00"/>
    <n v="9"/>
    <s v="Morning"/>
    <s v="Notting Hill"/>
    <s v="London Bridge"/>
    <s v="Uber Comfort"/>
    <n v="249"/>
    <x v="2"/>
    <m/>
    <m/>
    <m/>
    <n v="1562"/>
    <n v="232"/>
    <x v="6"/>
    <s v="Change my mind"/>
    <x v="2"/>
  </r>
  <r>
    <n v="71379"/>
    <d v="2025-07-20T00:00:00"/>
    <d v="1899-12-30T07:44:00"/>
    <n v="7"/>
    <s v="Morning"/>
    <s v="Notting Hill"/>
    <s v="Victoria"/>
    <s v="UberX"/>
    <n v="225"/>
    <x v="2"/>
    <m/>
    <m/>
    <m/>
    <n v="1143"/>
    <n v="228"/>
    <x v="6"/>
    <s v="Change my mind"/>
    <x v="2"/>
  </r>
  <r>
    <n v="72819"/>
    <d v="2025-02-26T00:00:00"/>
    <d v="1899-12-30T23:27:00"/>
    <n v="23"/>
    <s v="Night"/>
    <s v="Brixton"/>
    <s v="Victoria"/>
    <s v="UberXL"/>
    <n v="255"/>
    <x v="2"/>
    <m/>
    <m/>
    <m/>
    <n v="2126"/>
    <n v="221"/>
    <x v="6"/>
    <s v="Long wait time"/>
    <x v="2"/>
  </r>
  <r>
    <n v="44217"/>
    <d v="2025-11-03T00:00:00"/>
    <d v="1899-12-30T22:27:00"/>
    <n v="22"/>
    <s v="Night"/>
    <s v="King'S Cross"/>
    <s v="Shoreditch"/>
    <s v="UberXL"/>
    <n v="239"/>
    <x v="2"/>
    <m/>
    <m/>
    <m/>
    <n v="2071"/>
    <n v="255"/>
    <x v="6"/>
    <s v="Change my mind"/>
    <x v="2"/>
  </r>
  <r>
    <n v="19347"/>
    <d v="2025-10-06T00:00:00"/>
    <d v="1899-12-30T12:59:00"/>
    <n v="12"/>
    <s v="Afternoon"/>
    <s v="Canary Wharf"/>
    <s v="Greenwich"/>
    <s v="Uber Comfort"/>
    <n v="207"/>
    <x v="2"/>
    <m/>
    <m/>
    <m/>
    <n v="1370"/>
    <n v="202"/>
    <x v="6"/>
    <s v="Long wait time"/>
    <x v="2"/>
  </r>
  <r>
    <n v="53552"/>
    <d v="2025-01-04T00:00:00"/>
    <d v="1899-12-30T11:09:00"/>
    <n v="11"/>
    <s v="Morning"/>
    <s v="Elephant And Castle"/>
    <s v="Stratford"/>
    <s v="UberX"/>
    <n v="246"/>
    <x v="2"/>
    <m/>
    <m/>
    <m/>
    <n v="1314"/>
    <n v="200"/>
    <x v="6"/>
    <s v="Not the same driver"/>
    <x v="2"/>
  </r>
  <r>
    <n v="51228"/>
    <d v="2025-08-21T00:00:00"/>
    <d v="1899-12-30T00:39:00"/>
    <n v="0"/>
    <s v="Night"/>
    <s v="Canary Wharf"/>
    <s v="Waterloo"/>
    <s v="UberXL"/>
    <n v="255"/>
    <x v="2"/>
    <m/>
    <m/>
    <m/>
    <n v="1776"/>
    <n v="214"/>
    <x v="6"/>
    <s v="Accidental request"/>
    <x v="2"/>
  </r>
  <r>
    <n v="95916"/>
    <d v="2025-11-07T00:00:00"/>
    <d v="1899-12-30T09:34:00"/>
    <n v="9"/>
    <s v="Morning"/>
    <s v="Elephant And Castle"/>
    <s v="Euston"/>
    <s v="UberX"/>
    <n v="221"/>
    <x v="1"/>
    <m/>
    <m/>
    <m/>
    <n v="1134"/>
    <n v="231"/>
    <x v="6"/>
    <m/>
    <x v="2"/>
  </r>
  <r>
    <n v="53444"/>
    <d v="2025-11-20T00:00:00"/>
    <d v="1899-12-30T17:40:00"/>
    <n v="17"/>
    <s v="Night"/>
    <s v="Greenwich"/>
    <s v="Elephant And Castle"/>
    <s v="UberXL"/>
    <n v="228"/>
    <x v="2"/>
    <m/>
    <m/>
    <m/>
    <n v="1957"/>
    <n v="242"/>
    <x v="6"/>
    <s v="Driver asked to cancel"/>
    <x v="2"/>
  </r>
  <r>
    <n v="53591"/>
    <d v="2025-12-25T00:00:00"/>
    <d v="1899-12-30T17:43:00"/>
    <n v="17"/>
    <s v="Evening"/>
    <s v="Euston"/>
    <s v="Elephant And Castle"/>
    <s v="Uber Comfort"/>
    <n v="259"/>
    <x v="1"/>
    <m/>
    <m/>
    <m/>
    <n v="1732"/>
    <n v="256"/>
    <x v="6"/>
    <m/>
    <x v="2"/>
  </r>
  <r>
    <n v="68463"/>
    <d v="2025-10-20T00:00:00"/>
    <d v="1899-12-30T06:32:00"/>
    <n v="6"/>
    <s v="Morning"/>
    <s v="Shoreditch"/>
    <s v="Greenwich"/>
    <s v="UberXL"/>
    <n v="249"/>
    <x v="2"/>
    <m/>
    <m/>
    <m/>
    <n v="1499"/>
    <n v="215"/>
    <x v="6"/>
    <s v="Long wait time"/>
    <x v="2"/>
  </r>
  <r>
    <n v="71997"/>
    <d v="2025-06-03T00:00:00"/>
    <d v="1899-12-30T07:17:00"/>
    <n v="7"/>
    <s v="Morning"/>
    <s v="Camden"/>
    <s v="Notting Hill"/>
    <s v="Uber Comfort"/>
    <n v="239"/>
    <x v="2"/>
    <m/>
    <m/>
    <m/>
    <n v="1272"/>
    <n v="231"/>
    <x v="6"/>
    <s v="Not the same driver"/>
    <x v="2"/>
  </r>
  <r>
    <n v="34597"/>
    <d v="2025-12-24T00:00:00"/>
    <d v="1899-12-30T16:03:00"/>
    <n v="16"/>
    <s v="Afternoon"/>
    <s v="Elephant And Castle"/>
    <s v="Brixton"/>
    <s v="UberX"/>
    <n v="222"/>
    <x v="1"/>
    <m/>
    <m/>
    <m/>
    <n v="1946"/>
    <n v="255"/>
    <x v="6"/>
    <m/>
    <x v="2"/>
  </r>
  <r>
    <n v="88072"/>
    <d v="2025-08-02T00:00:00"/>
    <d v="1899-12-30T08:39:00"/>
    <n v="8"/>
    <s v="Morning"/>
    <s v="Notting Hill"/>
    <s v="Canary Wharf"/>
    <s v="UberXL"/>
    <n v="200"/>
    <x v="2"/>
    <m/>
    <m/>
    <m/>
    <n v="1596"/>
    <n v="201"/>
    <x v="6"/>
    <s v="Accidental request"/>
    <x v="2"/>
  </r>
  <r>
    <n v="97650"/>
    <d v="2025-04-27T00:00:00"/>
    <d v="1899-12-30T16:41:00"/>
    <n v="16"/>
    <s v="Afternoon"/>
    <s v="Victoria"/>
    <s v="Waterloo"/>
    <s v="UberXL"/>
    <n v="200"/>
    <x v="1"/>
    <m/>
    <m/>
    <m/>
    <n v="1606"/>
    <n v="243"/>
    <x v="6"/>
    <m/>
    <x v="2"/>
  </r>
  <r>
    <n v="96410"/>
    <d v="2025-08-19T00:00:00"/>
    <d v="1899-12-30T14:39:00"/>
    <n v="14"/>
    <s v="Afternoon"/>
    <s v="Paddington"/>
    <s v="Shoreditch"/>
    <s v="UberXL"/>
    <n v="241"/>
    <x v="2"/>
    <m/>
    <m/>
    <m/>
    <n v="1878"/>
    <n v="260"/>
    <x v="6"/>
    <s v="Not the same car"/>
    <x v="2"/>
  </r>
  <r>
    <n v="90485"/>
    <d v="2025-12-08T00:00:00"/>
    <d v="1899-12-30T02:53:00"/>
    <n v="2"/>
    <s v="Night"/>
    <s v="London Bridge"/>
    <s v="Waterloo"/>
    <s v="UberXL"/>
    <n v="237"/>
    <x v="1"/>
    <m/>
    <m/>
    <m/>
    <n v="2069"/>
    <n v="225"/>
    <x v="6"/>
    <m/>
    <x v="2"/>
  </r>
  <r>
    <n v="87653"/>
    <d v="2025-07-03T00:00:00"/>
    <d v="1899-12-30T07:57:00"/>
    <n v="7"/>
    <s v="Morning"/>
    <s v="Shoreditch"/>
    <s v="Euston"/>
    <s v="UberXL"/>
    <n v="211"/>
    <x v="2"/>
    <m/>
    <m/>
    <m/>
    <n v="1433"/>
    <n v="205"/>
    <x v="6"/>
    <s v="Change my mind"/>
    <x v="2"/>
  </r>
  <r>
    <n v="69732"/>
    <d v="2025-01-15T00:00:00"/>
    <d v="1899-12-30T18:42:00"/>
    <n v="18"/>
    <s v="Night"/>
    <s v="Elephant And Castle"/>
    <s v="Greenwich"/>
    <s v="Uber Comfort"/>
    <n v="235"/>
    <x v="2"/>
    <m/>
    <m/>
    <m/>
    <n v="1281"/>
    <n v="225"/>
    <x v="6"/>
    <s v="Accidental request"/>
    <x v="2"/>
  </r>
  <r>
    <n v="63427"/>
    <d v="2025-10-13T00:00:00"/>
    <d v="1899-12-30T19:26:00"/>
    <n v="19"/>
    <s v="Evening"/>
    <s v="Canary Wharf"/>
    <s v="Elephant And Castle"/>
    <s v="UberX"/>
    <n v="250"/>
    <x v="2"/>
    <m/>
    <m/>
    <m/>
    <n v="1812"/>
    <n v="248"/>
    <x v="6"/>
    <s v="Accidental request"/>
    <x v="2"/>
  </r>
  <r>
    <n v="10101"/>
    <d v="2025-08-16T00:00:00"/>
    <d v="1899-12-30T08:45:00"/>
    <n v="8"/>
    <s v="Morning"/>
    <s v="London Bridge"/>
    <s v="Brixton"/>
    <s v="UberXL"/>
    <n v="205"/>
    <x v="2"/>
    <m/>
    <m/>
    <m/>
    <n v="1124"/>
    <n v="254"/>
    <x v="6"/>
    <s v="Not the same driver"/>
    <x v="2"/>
  </r>
  <r>
    <n v="34920"/>
    <d v="2025-12-06T00:00:00"/>
    <d v="1899-12-30T02:38:00"/>
    <n v="2"/>
    <s v="Night"/>
    <s v="Notting Hill"/>
    <s v="Euston"/>
    <s v="UberXL"/>
    <n v="250"/>
    <x v="2"/>
    <m/>
    <m/>
    <m/>
    <n v="1728"/>
    <n v="208"/>
    <x v="6"/>
    <s v="Long wait time"/>
    <x v="2"/>
  </r>
  <r>
    <n v="68309"/>
    <d v="2025-08-01T00:00:00"/>
    <d v="1899-12-30T11:08:00"/>
    <n v="11"/>
    <s v="Morning"/>
    <s v="Euston"/>
    <s v="King'S Cross"/>
    <s v="Uber Comfort"/>
    <n v="211"/>
    <x v="2"/>
    <m/>
    <m/>
    <m/>
    <n v="1529"/>
    <n v="212"/>
    <x v="6"/>
    <s v="Change my mind"/>
    <x v="2"/>
  </r>
  <r>
    <n v="44044"/>
    <d v="2025-03-09T00:00:00"/>
    <d v="1899-12-30T14:42:00"/>
    <n v="14"/>
    <s v="Afternoon"/>
    <s v="London Bridge"/>
    <s v="London Bridge"/>
    <s v="Uber Comfort"/>
    <n v="259"/>
    <x v="2"/>
    <m/>
    <m/>
    <m/>
    <n v="1539"/>
    <n v="222"/>
    <x v="6"/>
    <s v="Driver asked to cancel"/>
    <x v="2"/>
  </r>
  <r>
    <n v="48059"/>
    <d v="2025-07-30T00:00:00"/>
    <d v="1899-12-30T03:47:00"/>
    <n v="3"/>
    <s v="Night"/>
    <s v="Waterloo"/>
    <s v="Paddington"/>
    <s v="Uber Comfort"/>
    <n v="227"/>
    <x v="2"/>
    <m/>
    <m/>
    <m/>
    <n v="1541"/>
    <n v="244"/>
    <x v="6"/>
    <s v="Not the same driver"/>
    <x v="2"/>
  </r>
  <r>
    <n v="88743"/>
    <d v="2025-03-04T00:00:00"/>
    <d v="1899-12-30T17:13:00"/>
    <n v="17"/>
    <s v="Night"/>
    <s v="Stratford"/>
    <s v="Waterloo"/>
    <s v="Uber Comfort"/>
    <n v="257"/>
    <x v="2"/>
    <m/>
    <m/>
    <m/>
    <n v="1044"/>
    <n v="233"/>
    <x v="6"/>
    <s v="Accidental request"/>
    <x v="2"/>
  </r>
  <r>
    <n v="87624"/>
    <d v="2025-03-01T00:00:00"/>
    <d v="1899-12-30T15:42:00"/>
    <n v="15"/>
    <s v="Afternoon"/>
    <s v="Oxford Circus"/>
    <s v="Euston"/>
    <s v="UberX"/>
    <n v="221"/>
    <x v="2"/>
    <m/>
    <m/>
    <m/>
    <n v="2096"/>
    <n v="250"/>
    <x v="6"/>
    <s v="Accidental request"/>
    <x v="2"/>
  </r>
  <r>
    <n v="73999"/>
    <d v="2025-03-19T00:00:00"/>
    <d v="1899-12-30T02:09:00"/>
    <n v="2"/>
    <s v="Night"/>
    <s v="Camden"/>
    <s v="Canary Wharf"/>
    <s v="UberXL"/>
    <n v="258"/>
    <x v="2"/>
    <m/>
    <m/>
    <m/>
    <n v="1732"/>
    <n v="254"/>
    <x v="6"/>
    <s v="Accidental request"/>
    <x v="2"/>
  </r>
  <r>
    <n v="90744"/>
    <d v="2025-07-07T00:00:00"/>
    <d v="1899-12-30T21:38:00"/>
    <n v="21"/>
    <s v="Night"/>
    <s v="Notting Hill"/>
    <s v="Greenwich"/>
    <s v="UberXL"/>
    <n v="232"/>
    <x v="2"/>
    <m/>
    <m/>
    <m/>
    <n v="1146"/>
    <n v="232"/>
    <x v="6"/>
    <s v="Driver was rude"/>
    <x v="2"/>
  </r>
  <r>
    <n v="61970"/>
    <d v="2025-07-27T00:00:00"/>
    <d v="1899-12-30T23:34:00"/>
    <n v="23"/>
    <s v="Night"/>
    <s v="Shoreditch"/>
    <s v="Euston"/>
    <s v="UberX"/>
    <n v="235"/>
    <x v="2"/>
    <m/>
    <m/>
    <m/>
    <n v="1480"/>
    <n v="235"/>
    <x v="6"/>
    <s v="Driver asked to cancel"/>
    <x v="2"/>
  </r>
  <r>
    <n v="33303"/>
    <d v="2025-12-29T00:00:00"/>
    <d v="1899-12-30T12:47:00"/>
    <n v="12"/>
    <s v="Afternoon"/>
    <s v="Oxford Circus"/>
    <s v="Victoria"/>
    <s v="UberXL"/>
    <n v="249"/>
    <x v="2"/>
    <m/>
    <m/>
    <m/>
    <n v="1874"/>
    <n v="224"/>
    <x v="6"/>
    <s v="Not the same driver"/>
    <x v="2"/>
  </r>
  <r>
    <n v="81209"/>
    <d v="2025-11-02T00:00:00"/>
    <d v="1899-12-30T19:20:00"/>
    <n v="19"/>
    <s v="Night"/>
    <s v="Notting Hill"/>
    <s v="Greenwich"/>
    <s v="Uber Comfort"/>
    <n v="205"/>
    <x v="1"/>
    <m/>
    <m/>
    <m/>
    <n v="1249"/>
    <n v="260"/>
    <x v="6"/>
    <m/>
    <x v="2"/>
  </r>
  <r>
    <n v="70053"/>
    <d v="2025-05-19T00:00:00"/>
    <d v="1899-12-30T09:28:00"/>
    <n v="9"/>
    <s v="Morning"/>
    <s v="Brixton"/>
    <s v="Canary Wharf"/>
    <s v="UberX"/>
    <n v="208"/>
    <x v="2"/>
    <m/>
    <m/>
    <m/>
    <n v="2154"/>
    <n v="240"/>
    <x v="6"/>
    <s v="Not the same car"/>
    <x v="2"/>
  </r>
  <r>
    <n v="89638"/>
    <d v="2025-02-12T00:00:00"/>
    <d v="1899-12-30T07:11:00"/>
    <n v="7"/>
    <s v="Morning"/>
    <s v="Shoreditch"/>
    <s v="Shoreditch"/>
    <s v="Uber Comfort"/>
    <n v="255"/>
    <x v="1"/>
    <m/>
    <m/>
    <m/>
    <n v="1807"/>
    <n v="235"/>
    <x v="6"/>
    <m/>
    <x v="2"/>
  </r>
  <r>
    <n v="50780"/>
    <d v="2025-03-17T00:00:00"/>
    <d v="1899-12-30T21:05:00"/>
    <n v="21"/>
    <s v="Night"/>
    <s v="King'S Cross"/>
    <s v="Waterloo"/>
    <s v="UberXL"/>
    <n v="259"/>
    <x v="2"/>
    <m/>
    <m/>
    <m/>
    <n v="1315"/>
    <n v="259"/>
    <x v="6"/>
    <s v="Long wait time"/>
    <x v="2"/>
  </r>
  <r>
    <n v="41683"/>
    <d v="2025-08-02T00:00:00"/>
    <d v="1899-12-30T03:51:00"/>
    <n v="3"/>
    <s v="Night"/>
    <s v="Paddington"/>
    <s v="Brixton"/>
    <s v="UberX"/>
    <n v="232"/>
    <x v="2"/>
    <m/>
    <m/>
    <m/>
    <n v="1254"/>
    <n v="203"/>
    <x v="6"/>
    <s v="Change my mind"/>
    <x v="2"/>
  </r>
  <r>
    <n v="23670"/>
    <d v="2025-01-17T00:00:00"/>
    <d v="1899-12-30T14:22:00"/>
    <n v="14"/>
    <s v="Afternoon"/>
    <s v="Canary Wharf"/>
    <s v="Camden"/>
    <s v="UberX"/>
    <n v="219"/>
    <x v="2"/>
    <m/>
    <m/>
    <m/>
    <n v="1116"/>
    <n v="200"/>
    <x v="6"/>
    <s v="Driver was rude"/>
    <x v="2"/>
  </r>
  <r>
    <n v="92218"/>
    <d v="2025-09-25T00:00:00"/>
    <d v="1899-12-30T23:34:00"/>
    <n v="23"/>
    <s v="Night"/>
    <s v="Victoria"/>
    <s v="Canary Wharf"/>
    <s v="Uber Comfort"/>
    <n v="200"/>
    <x v="1"/>
    <m/>
    <m/>
    <m/>
    <n v="1584"/>
    <n v="242"/>
    <x v="6"/>
    <m/>
    <x v="2"/>
  </r>
  <r>
    <n v="16713"/>
    <d v="2025-10-25T00:00:00"/>
    <d v="1899-12-30T14:13:00"/>
    <n v="14"/>
    <s v="Afternoon"/>
    <s v="Greenwich"/>
    <s v="Brixton"/>
    <s v="UberXL"/>
    <n v="202"/>
    <x v="2"/>
    <m/>
    <m/>
    <m/>
    <n v="1993"/>
    <n v="226"/>
    <x v="6"/>
    <s v="Long wait time"/>
    <x v="2"/>
  </r>
  <r>
    <n v="33862"/>
    <d v="2025-11-20T00:00:00"/>
    <d v="1899-12-30T10:27:00"/>
    <n v="10"/>
    <s v="Morning"/>
    <s v="Elephant And Castle"/>
    <s v="Greenwich"/>
    <s v="Uber Comfort"/>
    <n v="225"/>
    <x v="2"/>
    <m/>
    <m/>
    <m/>
    <n v="1125"/>
    <n v="241"/>
    <x v="6"/>
    <s v="Long wait time"/>
    <x v="2"/>
  </r>
  <r>
    <n v="76329"/>
    <d v="2025-05-15T00:00:00"/>
    <d v="1899-12-30T16:47:00"/>
    <n v="16"/>
    <s v="Afternoon"/>
    <s v="Oxford Circus"/>
    <s v="Victoria"/>
    <s v="UberX"/>
    <n v="241"/>
    <x v="2"/>
    <m/>
    <m/>
    <m/>
    <n v="1634"/>
    <n v="207"/>
    <x v="6"/>
    <s v="Not the same driver"/>
    <x v="2"/>
  </r>
  <r>
    <n v="69653"/>
    <d v="2025-04-24T00:00:00"/>
    <d v="1899-12-30T13:58:00"/>
    <n v="13"/>
    <s v="Afternoon"/>
    <s v="Paddington"/>
    <s v="London Bridge"/>
    <s v="UberX"/>
    <n v="251"/>
    <x v="1"/>
    <m/>
    <m/>
    <m/>
    <n v="1942"/>
    <n v="245"/>
    <x v="6"/>
    <m/>
    <x v="2"/>
  </r>
  <r>
    <n v="32773"/>
    <d v="2025-08-13T00:00:00"/>
    <d v="1899-12-30T05:30:00"/>
    <n v="5"/>
    <s v="Morning"/>
    <s v="Camden"/>
    <s v="Notting Hill"/>
    <s v="UberX"/>
    <n v="208"/>
    <x v="2"/>
    <m/>
    <m/>
    <m/>
    <n v="1775"/>
    <n v="218"/>
    <x v="6"/>
    <s v="Not the same driver"/>
    <x v="2"/>
  </r>
  <r>
    <n v="32006"/>
    <d v="2025-12-28T00:00:00"/>
    <d v="1899-12-30T12:07:00"/>
    <n v="12"/>
    <s v="Afternoon"/>
    <s v="Shoreditch"/>
    <s v="Elephant And Castle"/>
    <s v="UberX"/>
    <n v="254"/>
    <x v="1"/>
    <m/>
    <m/>
    <m/>
    <n v="1523"/>
    <n v="249"/>
    <x v="6"/>
    <m/>
    <x v="2"/>
  </r>
  <r>
    <n v="95650"/>
    <d v="2025-02-27T00:00:00"/>
    <d v="1899-12-30T02:47:00"/>
    <n v="2"/>
    <s v="Night"/>
    <s v="Oxford Circus"/>
    <s v="Canary Wharf"/>
    <s v="UberX"/>
    <n v="214"/>
    <x v="2"/>
    <m/>
    <m/>
    <m/>
    <n v="2171"/>
    <n v="245"/>
    <x v="6"/>
    <s v="Driver asked to cancel"/>
    <x v="2"/>
  </r>
  <r>
    <n v="62485"/>
    <d v="2025-03-10T00:00:00"/>
    <d v="1899-12-30T18:16:00"/>
    <n v="18"/>
    <s v="Night"/>
    <s v="Elephant And Castle"/>
    <s v="Stratford"/>
    <s v="UberXL"/>
    <n v="206"/>
    <x v="1"/>
    <m/>
    <m/>
    <m/>
    <n v="1791"/>
    <n v="213"/>
    <x v="6"/>
    <m/>
    <x v="2"/>
  </r>
  <r>
    <n v="64947"/>
    <d v="2025-07-18T00:00:00"/>
    <d v="1899-12-30T22:07:00"/>
    <n v="22"/>
    <s v="Evening"/>
    <s v="Notting Hill"/>
    <s v="Victoria"/>
    <s v="UberXL"/>
    <n v="240"/>
    <x v="2"/>
    <m/>
    <m/>
    <m/>
    <n v="1000"/>
    <n v="237"/>
    <x v="6"/>
    <s v="Driver was rude"/>
    <x v="2"/>
  </r>
  <r>
    <n v="40231"/>
    <d v="2025-04-23T00:00:00"/>
    <d v="1899-12-30T02:26:00"/>
    <n v="2"/>
    <s v="Night"/>
    <s v="Greenwich"/>
    <s v="Waterloo"/>
    <s v="UberXL"/>
    <n v="217"/>
    <x v="1"/>
    <m/>
    <m/>
    <m/>
    <n v="1338"/>
    <n v="225"/>
    <x v="6"/>
    <m/>
    <x v="2"/>
  </r>
  <r>
    <n v="16599"/>
    <d v="2025-07-22T00:00:00"/>
    <d v="1899-12-30T02:54:00"/>
    <n v="2"/>
    <s v="Night"/>
    <s v="Camden"/>
    <s v="Elephant And Castle"/>
    <s v="UberX"/>
    <n v="205"/>
    <x v="2"/>
    <m/>
    <m/>
    <m/>
    <n v="1519"/>
    <n v="200"/>
    <x v="6"/>
    <s v="Not the same driver"/>
    <x v="2"/>
  </r>
  <r>
    <n v="25421"/>
    <d v="2025-10-28T00:00:00"/>
    <d v="1899-12-30T00:33:00"/>
    <n v="0"/>
    <s v="Night"/>
    <s v="King'S Cross"/>
    <s v="Camden"/>
    <s v="UberXL"/>
    <n v="222"/>
    <x v="1"/>
    <m/>
    <m/>
    <m/>
    <n v="1284"/>
    <n v="221"/>
    <x v="6"/>
    <m/>
    <x v="2"/>
  </r>
  <r>
    <n v="60504"/>
    <d v="2025-07-02T00:00:00"/>
    <d v="1899-12-30T22:20:00"/>
    <n v="22"/>
    <s v="Night"/>
    <s v="Elephant And Castle"/>
    <s v="Victoria"/>
    <s v="UberXL"/>
    <n v="207"/>
    <x v="1"/>
    <m/>
    <m/>
    <m/>
    <n v="1293"/>
    <n v="231"/>
    <x v="6"/>
    <m/>
    <x v="2"/>
  </r>
  <r>
    <n v="76185"/>
    <d v="2025-04-16T00:00:00"/>
    <d v="1899-12-30T04:02:00"/>
    <n v="4"/>
    <s v="Night"/>
    <s v="Paddington"/>
    <s v="Stratford"/>
    <s v="Uber Comfort"/>
    <n v="203"/>
    <x v="1"/>
    <m/>
    <m/>
    <m/>
    <n v="1661"/>
    <n v="237"/>
    <x v="6"/>
    <m/>
    <x v="2"/>
  </r>
  <r>
    <n v="53753"/>
    <d v="2025-09-20T00:00:00"/>
    <d v="1899-12-30T08:29:00"/>
    <n v="8"/>
    <s v="Morning"/>
    <s v="Elephant And Castle"/>
    <s v="King'S Cross"/>
    <s v="UberXL"/>
    <n v="218"/>
    <x v="2"/>
    <m/>
    <m/>
    <m/>
    <n v="1322"/>
    <n v="215"/>
    <x v="6"/>
    <s v="Not the same driver"/>
    <x v="2"/>
  </r>
  <r>
    <n v="95448"/>
    <d v="2025-03-28T00:00:00"/>
    <d v="1899-12-30T15:35:00"/>
    <n v="15"/>
    <s v="Afternoon"/>
    <s v="Shoreditch"/>
    <s v="Elephant And Castle"/>
    <s v="UberXL"/>
    <n v="240"/>
    <x v="2"/>
    <m/>
    <m/>
    <m/>
    <n v="1890"/>
    <n v="226"/>
    <x v="6"/>
    <s v="Driver asked to cancel"/>
    <x v="2"/>
  </r>
  <r>
    <n v="25716"/>
    <d v="2025-04-03T00:00:00"/>
    <d v="1899-12-30T09:12:00"/>
    <n v="9"/>
    <s v="Morning"/>
    <s v="Waterloo"/>
    <s v="Camden"/>
    <s v="UberXL"/>
    <n v="244"/>
    <x v="2"/>
    <m/>
    <m/>
    <m/>
    <n v="2198"/>
    <n v="234"/>
    <x v="6"/>
    <s v="Not the same driver"/>
    <x v="2"/>
  </r>
  <r>
    <n v="66914"/>
    <d v="2025-06-15T00:00:00"/>
    <d v="1899-12-30T16:52:00"/>
    <n v="16"/>
    <s v="Afternoon"/>
    <s v="Paddington"/>
    <s v="Shoreditch"/>
    <s v="Uber Comfort"/>
    <n v="230"/>
    <x v="2"/>
    <m/>
    <m/>
    <m/>
    <n v="1616"/>
    <n v="204"/>
    <x v="6"/>
    <s v="Not the same car"/>
    <x v="2"/>
  </r>
  <r>
    <n v="78774"/>
    <d v="2025-08-23T00:00:00"/>
    <d v="1899-12-30T01:33:00"/>
    <n v="1"/>
    <s v="Night"/>
    <s v="Victoria"/>
    <s v="Oxford Circus"/>
    <s v="Uber Comfort"/>
    <n v="244"/>
    <x v="2"/>
    <m/>
    <m/>
    <m/>
    <n v="1575"/>
    <n v="208"/>
    <x v="6"/>
    <s v="Not the same driver"/>
    <x v="2"/>
  </r>
  <r>
    <n v="68835"/>
    <d v="2025-06-28T00:00:00"/>
    <d v="1899-12-30T17:23:00"/>
    <n v="17"/>
    <s v="Night"/>
    <s v="King'S Cross"/>
    <s v="King'S Cross"/>
    <s v="UberX"/>
    <n v="245"/>
    <x v="1"/>
    <m/>
    <m/>
    <m/>
    <n v="2154"/>
    <n v="243"/>
    <x v="6"/>
    <m/>
    <x v="2"/>
  </r>
  <r>
    <n v="28025"/>
    <d v="2025-11-27T00:00:00"/>
    <d v="1899-12-30T20:32:00"/>
    <n v="20"/>
    <s v="Evening"/>
    <s v="Notting Hill"/>
    <s v="Canary Wharf"/>
    <s v="Uber Comfort"/>
    <n v="229"/>
    <x v="2"/>
    <m/>
    <m/>
    <m/>
    <n v="1044"/>
    <n v="219"/>
    <x v="6"/>
    <s v="Driver asked to cancel"/>
    <x v="2"/>
  </r>
  <r>
    <n v="96618"/>
    <d v="2025-10-23T00:00:00"/>
    <d v="1899-12-30T02:55:00"/>
    <n v="2"/>
    <s v="Evening"/>
    <s v="Notting Hill"/>
    <s v="Shoreditch"/>
    <s v="UberX"/>
    <n v="222"/>
    <x v="1"/>
    <m/>
    <m/>
    <m/>
    <n v="2054"/>
    <n v="242"/>
    <x v="6"/>
    <m/>
    <x v="2"/>
  </r>
  <r>
    <n v="38921"/>
    <d v="2025-08-17T00:00:00"/>
    <d v="1899-12-30T04:06:00"/>
    <n v="4"/>
    <s v="Night"/>
    <s v="London Bridge"/>
    <s v="King'S Cross"/>
    <s v="UberXL"/>
    <n v="243"/>
    <x v="1"/>
    <m/>
    <m/>
    <m/>
    <n v="2091"/>
    <n v="203"/>
    <x v="6"/>
    <m/>
    <x v="2"/>
  </r>
  <r>
    <n v="64705"/>
    <d v="2025-02-07T00:00:00"/>
    <d v="1899-12-30T15:57:00"/>
    <n v="15"/>
    <s v="Afternoon"/>
    <s v="Victoria"/>
    <s v="Paddington"/>
    <s v="Uber Comfort"/>
    <n v="240"/>
    <x v="2"/>
    <m/>
    <m/>
    <m/>
    <n v="2139"/>
    <n v="225"/>
    <x v="6"/>
    <s v="Driver was rude"/>
    <x v="2"/>
  </r>
  <r>
    <n v="37234"/>
    <d v="2025-06-25T00:00:00"/>
    <d v="1899-12-30T07:35:00"/>
    <n v="7"/>
    <s v="Morning"/>
    <s v="King'S Cross"/>
    <s v="Victoria"/>
    <s v="UberX"/>
    <n v="237"/>
    <x v="2"/>
    <m/>
    <m/>
    <m/>
    <n v="1460"/>
    <n v="246"/>
    <x v="6"/>
    <s v="Driver was rude"/>
    <x v="2"/>
  </r>
  <r>
    <n v="50348"/>
    <d v="2025-04-08T00:00:00"/>
    <d v="1899-12-30T06:36:00"/>
    <n v="6"/>
    <s v="Morning"/>
    <s v="Shoreditch"/>
    <s v="London Bridge"/>
    <s v="UberX"/>
    <n v="231"/>
    <x v="1"/>
    <m/>
    <m/>
    <m/>
    <n v="1138"/>
    <n v="257"/>
    <x v="6"/>
    <m/>
    <x v="2"/>
  </r>
  <r>
    <n v="48510"/>
    <d v="2025-09-10T00:00:00"/>
    <d v="1899-12-30T04:25:00"/>
    <n v="4"/>
    <s v="Night"/>
    <s v="Stratford"/>
    <s v="Euston"/>
    <s v="UberXL"/>
    <n v="219"/>
    <x v="2"/>
    <m/>
    <m/>
    <m/>
    <n v="2113"/>
    <n v="256"/>
    <x v="6"/>
    <s v="Not the same car"/>
    <x v="2"/>
  </r>
  <r>
    <n v="95242"/>
    <d v="2025-01-17T00:00:00"/>
    <d v="1899-12-30T01:35:00"/>
    <n v="1"/>
    <s v="Night"/>
    <s v="Stratford"/>
    <s v="Shoreditch"/>
    <s v="UberXL"/>
    <n v="221"/>
    <x v="2"/>
    <m/>
    <m/>
    <m/>
    <n v="2104"/>
    <n v="212"/>
    <x v="6"/>
    <s v="Driver asked to cancel"/>
    <x v="2"/>
  </r>
  <r>
    <n v="39283"/>
    <d v="2025-05-19T00:00:00"/>
    <d v="1899-12-30T02:00:00"/>
    <n v="2"/>
    <s v="Night"/>
    <s v="Paddington"/>
    <s v="Euston"/>
    <s v="Uber Comfort"/>
    <n v="239"/>
    <x v="2"/>
    <m/>
    <m/>
    <m/>
    <n v="1404"/>
    <n v="203"/>
    <x v="6"/>
    <s v="Accidental request"/>
    <x v="2"/>
  </r>
  <r>
    <n v="36747"/>
    <d v="2025-07-08T00:00:00"/>
    <d v="1899-12-30T09:52:00"/>
    <n v="9"/>
    <s v="Morning"/>
    <s v="Paddington"/>
    <s v="Shoreditch"/>
    <s v="UberXL"/>
    <n v="230"/>
    <x v="1"/>
    <m/>
    <m/>
    <m/>
    <n v="1494"/>
    <n v="243"/>
    <x v="6"/>
    <m/>
    <x v="2"/>
  </r>
  <r>
    <n v="86115"/>
    <d v="2025-01-08T00:00:00"/>
    <d v="1899-12-30T09:32:00"/>
    <n v="9"/>
    <s v="Morning"/>
    <s v="Paddington"/>
    <s v="Canary Wharf"/>
    <s v="UberX"/>
    <n v="211"/>
    <x v="2"/>
    <m/>
    <m/>
    <m/>
    <n v="1147"/>
    <n v="200"/>
    <x v="6"/>
    <s v="Accidental request"/>
    <x v="2"/>
  </r>
  <r>
    <n v="84075"/>
    <d v="2025-07-19T00:00:00"/>
    <d v="1899-12-30T03:20:00"/>
    <n v="3"/>
    <s v="Night"/>
    <s v="Canary Wharf"/>
    <s v="Greenwich"/>
    <s v="UberXL"/>
    <n v="245"/>
    <x v="1"/>
    <m/>
    <m/>
    <m/>
    <n v="1228"/>
    <n v="209"/>
    <x v="6"/>
    <m/>
    <x v="2"/>
  </r>
  <r>
    <n v="56147"/>
    <d v="2025-08-09T00:00:00"/>
    <d v="1899-12-30T16:23:00"/>
    <n v="16"/>
    <s v="Afternoon"/>
    <s v="Oxford Circus"/>
    <s v="Stratford"/>
    <s v="UberXL"/>
    <n v="244"/>
    <x v="1"/>
    <m/>
    <m/>
    <m/>
    <n v="1179"/>
    <n v="230"/>
    <x v="6"/>
    <m/>
    <x v="2"/>
  </r>
  <r>
    <n v="51310"/>
    <d v="2025-02-05T00:00:00"/>
    <d v="1899-12-30T19:56:00"/>
    <n v="19"/>
    <s v="Night"/>
    <s v="King'S Cross"/>
    <s v="King'S Cross"/>
    <s v="UberXL"/>
    <n v="203"/>
    <x v="2"/>
    <m/>
    <m/>
    <m/>
    <n v="2030"/>
    <n v="244"/>
    <x v="6"/>
    <s v="Long wait time"/>
    <x v="2"/>
  </r>
  <r>
    <n v="36503"/>
    <d v="2025-03-13T00:00:00"/>
    <d v="1899-12-30T12:56:00"/>
    <n v="12"/>
    <s v="Afternoon"/>
    <s v="Notting Hill"/>
    <s v="Notting Hill"/>
    <s v="Uber Comfort"/>
    <n v="222"/>
    <x v="1"/>
    <m/>
    <m/>
    <m/>
    <n v="1052"/>
    <n v="211"/>
    <x v="6"/>
    <m/>
    <x v="2"/>
  </r>
  <r>
    <n v="36242"/>
    <d v="2025-04-10T00:00:00"/>
    <d v="1899-12-30T02:06:00"/>
    <n v="2"/>
    <s v="Night"/>
    <s v="Camden"/>
    <s v="Shoreditch"/>
    <s v="UberX"/>
    <n v="243"/>
    <x v="2"/>
    <m/>
    <m/>
    <m/>
    <n v="1612"/>
    <n v="209"/>
    <x v="6"/>
    <s v="Not the same car"/>
    <x v="2"/>
  </r>
  <r>
    <n v="91356"/>
    <d v="2025-11-15T00:00:00"/>
    <d v="1899-12-30T03:57:00"/>
    <n v="3"/>
    <s v="Night"/>
    <s v="King'S Cross"/>
    <s v="Notting Hill"/>
    <s v="UberX"/>
    <n v="231"/>
    <x v="2"/>
    <m/>
    <m/>
    <m/>
    <n v="2081"/>
    <n v="211"/>
    <x v="6"/>
    <s v="Driver was rude"/>
    <x v="2"/>
  </r>
  <r>
    <n v="69017"/>
    <d v="2025-08-04T00:00:00"/>
    <d v="1899-12-30T08:15:00"/>
    <n v="8"/>
    <s v="Morning"/>
    <s v="Greenwich"/>
    <s v="King'S Cross"/>
    <s v="UberXL"/>
    <n v="211"/>
    <x v="2"/>
    <m/>
    <m/>
    <m/>
    <n v="1844"/>
    <n v="257"/>
    <x v="6"/>
    <s v="Accidental request"/>
    <x v="2"/>
  </r>
  <r>
    <n v="30955"/>
    <d v="2025-04-01T00:00:00"/>
    <d v="1899-12-30T13:34:00"/>
    <n v="13"/>
    <s v="Afternoon"/>
    <s v="Paddington"/>
    <s v="Waterloo"/>
    <s v="UberXL"/>
    <n v="234"/>
    <x v="2"/>
    <m/>
    <m/>
    <m/>
    <n v="1753"/>
    <n v="246"/>
    <x v="6"/>
    <s v="Long wait time"/>
    <x v="2"/>
  </r>
  <r>
    <n v="91864"/>
    <d v="2025-08-27T00:00:00"/>
    <d v="1899-12-30T09:50:00"/>
    <n v="9"/>
    <s v="Morning"/>
    <s v="Oxford Circus"/>
    <s v="Oxford Circus"/>
    <s v="UberXL"/>
    <n v="236"/>
    <x v="2"/>
    <m/>
    <m/>
    <m/>
    <n v="1819"/>
    <n v="223"/>
    <x v="6"/>
    <s v="Not the same driver"/>
    <x v="2"/>
  </r>
  <r>
    <n v="70639"/>
    <d v="2025-06-16T00:00:00"/>
    <d v="1899-12-30T08:45:00"/>
    <n v="8"/>
    <s v="Morning"/>
    <s v="King'S Cross"/>
    <s v="Elephant And Castle"/>
    <s v="Uber Comfort"/>
    <n v="229"/>
    <x v="1"/>
    <m/>
    <m/>
    <m/>
    <n v="1286"/>
    <n v="220"/>
    <x v="6"/>
    <m/>
    <x v="2"/>
  </r>
  <r>
    <n v="89124"/>
    <d v="2025-07-13T00:00:00"/>
    <d v="1899-12-30T08:24:00"/>
    <n v="8"/>
    <s v="Morning"/>
    <s v="Notting Hill"/>
    <s v="Brixton"/>
    <s v="UberX"/>
    <n v="215"/>
    <x v="1"/>
    <m/>
    <m/>
    <m/>
    <n v="1929"/>
    <n v="246"/>
    <x v="6"/>
    <m/>
    <x v="2"/>
  </r>
  <r>
    <n v="33095"/>
    <d v="2025-11-14T00:00:00"/>
    <d v="1899-12-30T13:07:00"/>
    <n v="13"/>
    <s v="Afternoon"/>
    <s v="Paddington"/>
    <s v="Greenwich"/>
    <s v="Uber Comfort"/>
    <n v="247"/>
    <x v="1"/>
    <m/>
    <m/>
    <m/>
    <n v="1622"/>
    <n v="200"/>
    <x v="6"/>
    <m/>
    <x v="2"/>
  </r>
  <r>
    <n v="32890"/>
    <d v="2025-11-20T00:00:00"/>
    <d v="1899-12-30T21:20:00"/>
    <n v="21"/>
    <s v="Night"/>
    <s v="Greenwich"/>
    <s v="Elephant And Castle"/>
    <s v="UberXL"/>
    <n v="248"/>
    <x v="1"/>
    <m/>
    <m/>
    <m/>
    <n v="2148"/>
    <n v="259"/>
    <x v="6"/>
    <m/>
    <x v="2"/>
  </r>
  <r>
    <n v="90787"/>
    <d v="2025-10-07T00:00:00"/>
    <d v="1899-12-30T14:33:00"/>
    <n v="14"/>
    <s v="Afternoon"/>
    <s v="Notting Hill"/>
    <s v="Oxford Circus"/>
    <s v="UberXL"/>
    <n v="232"/>
    <x v="2"/>
    <m/>
    <m/>
    <m/>
    <n v="2135"/>
    <n v="248"/>
    <x v="6"/>
    <s v="Accidental request"/>
    <x v="2"/>
  </r>
  <r>
    <n v="11822"/>
    <d v="2025-04-20T00:00:00"/>
    <d v="1899-12-30T14:46:00"/>
    <n v="14"/>
    <s v="Afternoon"/>
    <s v="Paddington"/>
    <s v="Euston"/>
    <s v="UberXL"/>
    <n v="220"/>
    <x v="2"/>
    <m/>
    <m/>
    <m/>
    <n v="1113"/>
    <n v="256"/>
    <x v="6"/>
    <s v="Change my mind"/>
    <x v="2"/>
  </r>
  <r>
    <n v="10480"/>
    <d v="2025-08-20T00:00:00"/>
    <d v="1899-12-30T18:38:00"/>
    <n v="18"/>
    <s v="Night"/>
    <s v="King'S Cross"/>
    <s v="Notting Hill"/>
    <s v="UberXL"/>
    <n v="245"/>
    <x v="2"/>
    <m/>
    <m/>
    <m/>
    <n v="1689"/>
    <n v="244"/>
    <x v="6"/>
    <s v="Change my mind"/>
    <x v="2"/>
  </r>
  <r>
    <n v="13664"/>
    <d v="2025-05-22T00:00:00"/>
    <d v="1899-12-30T06:12:00"/>
    <n v="6"/>
    <s v="Morning"/>
    <s v="Paddington"/>
    <s v="Canary Wharf"/>
    <s v="UberXL"/>
    <n v="229"/>
    <x v="2"/>
    <m/>
    <m/>
    <m/>
    <n v="1177"/>
    <n v="227"/>
    <x v="6"/>
    <s v="Not the same driver"/>
    <x v="2"/>
  </r>
  <r>
    <n v="71653"/>
    <d v="2025-08-16T00:00:00"/>
    <d v="1899-12-30T06:07:00"/>
    <n v="6"/>
    <s v="Morning"/>
    <s v="Canary Wharf"/>
    <s v="Oxford Circus"/>
    <s v="UberXL"/>
    <n v="232"/>
    <x v="2"/>
    <m/>
    <m/>
    <m/>
    <n v="1902"/>
    <n v="217"/>
    <x v="6"/>
    <s v="Long wait time"/>
    <x v="2"/>
  </r>
  <r>
    <n v="82524"/>
    <d v="2025-05-07T00:00:00"/>
    <d v="1899-12-30T17:52:00"/>
    <n v="17"/>
    <s v="Night"/>
    <s v="Euston"/>
    <s v="Camden"/>
    <s v="Uber Comfort"/>
    <n v="240"/>
    <x v="2"/>
    <m/>
    <m/>
    <m/>
    <n v="1365"/>
    <n v="204"/>
    <x v="6"/>
    <s v="Accidental request"/>
    <x v="2"/>
  </r>
  <r>
    <n v="42804"/>
    <d v="2025-03-28T00:00:00"/>
    <d v="1899-12-30T07:48:00"/>
    <n v="7"/>
    <s v="Morning"/>
    <s v="Oxford Circus"/>
    <s v="Canary Wharf"/>
    <s v="UberX"/>
    <n v="217"/>
    <x v="2"/>
    <m/>
    <m/>
    <m/>
    <n v="1975"/>
    <n v="217"/>
    <x v="6"/>
    <s v="Long wait time"/>
    <x v="2"/>
  </r>
  <r>
    <n v="91327"/>
    <d v="2025-01-19T00:00:00"/>
    <d v="1899-12-30T09:43:00"/>
    <n v="9"/>
    <s v="Morning"/>
    <s v="Waterloo"/>
    <s v="Paddington"/>
    <s v="Uber Comfort"/>
    <n v="259"/>
    <x v="2"/>
    <m/>
    <m/>
    <m/>
    <n v="1327"/>
    <n v="243"/>
    <x v="6"/>
    <s v="Driver asked to cancel"/>
    <x v="2"/>
  </r>
  <r>
    <n v="98244"/>
    <d v="2025-01-16T00:00:00"/>
    <d v="1899-12-30T06:04:00"/>
    <n v="6"/>
    <s v="Morning"/>
    <s v="Elephant And Castle"/>
    <s v="Shoreditch"/>
    <s v="UberXL"/>
    <n v="213"/>
    <x v="2"/>
    <m/>
    <m/>
    <m/>
    <n v="1927"/>
    <n v="223"/>
    <x v="6"/>
    <s v="Accidental request"/>
    <x v="2"/>
  </r>
  <r>
    <n v="77258"/>
    <d v="2025-12-15T00:00:00"/>
    <d v="1899-12-30T09:13:00"/>
    <n v="9"/>
    <s v="Morning"/>
    <s v="London Bridge"/>
    <s v="Victoria"/>
    <s v="UberXL"/>
    <n v="255"/>
    <x v="2"/>
    <m/>
    <m/>
    <m/>
    <n v="2055"/>
    <n v="235"/>
    <x v="6"/>
    <s v="Driver asked to cancel"/>
    <x v="2"/>
  </r>
  <r>
    <n v="89276"/>
    <d v="2025-09-04T00:00:00"/>
    <d v="1899-12-30T08:53:00"/>
    <n v="8"/>
    <s v="Morning"/>
    <s v="Oxford Circus"/>
    <s v="Paddington"/>
    <s v="UberX"/>
    <n v="205"/>
    <x v="2"/>
    <m/>
    <m/>
    <m/>
    <n v="1866"/>
    <n v="215"/>
    <x v="6"/>
    <s v="Driver was rude"/>
    <x v="2"/>
  </r>
  <r>
    <n v="60115"/>
    <d v="2025-11-03T00:00:00"/>
    <d v="1899-12-30T02:49:00"/>
    <n v="2"/>
    <s v="Night"/>
    <s v="Greenwich"/>
    <s v="Notting Hill"/>
    <s v="Uber Comfort"/>
    <n v="217"/>
    <x v="1"/>
    <m/>
    <m/>
    <m/>
    <n v="1794"/>
    <n v="226"/>
    <x v="6"/>
    <m/>
    <x v="2"/>
  </r>
  <r>
    <n v="35822"/>
    <d v="2025-10-25T00:00:00"/>
    <d v="1899-12-30T00:04:00"/>
    <n v="0"/>
    <s v="Night"/>
    <s v="London Bridge"/>
    <s v="Notting Hill"/>
    <s v="Uber Comfort"/>
    <n v="253"/>
    <x v="1"/>
    <m/>
    <m/>
    <m/>
    <n v="1941"/>
    <n v="200"/>
    <x v="6"/>
    <m/>
    <x v="2"/>
  </r>
  <r>
    <n v="58078"/>
    <d v="2025-06-08T00:00:00"/>
    <d v="1899-12-30T20:32:00"/>
    <n v="20"/>
    <s v="Night"/>
    <s v="Shoreditch"/>
    <s v="King'S Cross"/>
    <s v="UberX"/>
    <n v="230"/>
    <x v="2"/>
    <m/>
    <m/>
    <m/>
    <n v="1552"/>
    <n v="231"/>
    <x v="6"/>
    <s v="Long wait time"/>
    <x v="2"/>
  </r>
  <r>
    <n v="61626"/>
    <d v="2025-02-28T00:00:00"/>
    <d v="1899-12-30T05:35:00"/>
    <n v="5"/>
    <s v="Morning"/>
    <s v="Camden"/>
    <s v="Elephant And Castle"/>
    <s v="Uber Comfort"/>
    <n v="242"/>
    <x v="2"/>
    <m/>
    <m/>
    <m/>
    <n v="1375"/>
    <n v="211"/>
    <x v="6"/>
    <s v="Driver was rude"/>
    <x v="2"/>
  </r>
  <r>
    <n v="83431"/>
    <d v="2025-03-09T00:00:00"/>
    <d v="1899-12-30T10:12:00"/>
    <n v="10"/>
    <s v="Morning"/>
    <s v="London Bridge"/>
    <s v="Waterloo"/>
    <s v="UberXL"/>
    <n v="211"/>
    <x v="1"/>
    <m/>
    <m/>
    <m/>
    <n v="1198"/>
    <n v="237"/>
    <x v="6"/>
    <m/>
    <x v="2"/>
  </r>
  <r>
    <n v="75375"/>
    <d v="2025-10-06T00:00:00"/>
    <d v="1899-12-30T05:26:00"/>
    <n v="5"/>
    <s v="Morning"/>
    <s v="Victoria"/>
    <s v="Brixton"/>
    <s v="UberXL"/>
    <n v="252"/>
    <x v="2"/>
    <m/>
    <m/>
    <m/>
    <n v="1105"/>
    <n v="211"/>
    <x v="6"/>
    <s v="Long wait time"/>
    <x v="2"/>
  </r>
  <r>
    <n v="21019"/>
    <d v="2025-06-16T00:00:00"/>
    <d v="1899-12-30T05:00:00"/>
    <n v="5"/>
    <s v="Morning"/>
    <s v="Euston"/>
    <s v="Paddington"/>
    <s v="UberXL"/>
    <n v="245"/>
    <x v="2"/>
    <m/>
    <m/>
    <m/>
    <n v="1400"/>
    <n v="218"/>
    <x v="6"/>
    <s v="Driver was rude"/>
    <x v="2"/>
  </r>
  <r>
    <n v="17141"/>
    <d v="2025-05-13T00:00:00"/>
    <d v="1899-12-30T03:24:00"/>
    <n v="3"/>
    <s v="Night"/>
    <s v="Greenwich"/>
    <s v="Stratford"/>
    <s v="UberX"/>
    <n v="201"/>
    <x v="2"/>
    <m/>
    <m/>
    <m/>
    <n v="1001"/>
    <n v="248"/>
    <x v="6"/>
    <s v="Accidental request"/>
    <x v="2"/>
  </r>
  <r>
    <n v="24172"/>
    <d v="2025-04-15T00:00:00"/>
    <d v="1899-12-30T23:54:00"/>
    <n v="23"/>
    <s v="Night"/>
    <s v="Victoria"/>
    <s v="Canary Wharf"/>
    <s v="UberX"/>
    <n v="226"/>
    <x v="2"/>
    <m/>
    <m/>
    <m/>
    <n v="1984"/>
    <n v="257"/>
    <x v="6"/>
    <s v="Change my mind"/>
    <x v="2"/>
  </r>
  <r>
    <n v="42185"/>
    <d v="2025-03-14T00:00:00"/>
    <d v="1899-12-30T12:41:00"/>
    <n v="12"/>
    <s v="Afternoon"/>
    <s v="Euston"/>
    <s v="Brixton"/>
    <s v="UberXL"/>
    <n v="214"/>
    <x v="2"/>
    <m/>
    <m/>
    <m/>
    <n v="1831"/>
    <n v="234"/>
    <x v="6"/>
    <s v="Not the same driver"/>
    <x v="2"/>
  </r>
  <r>
    <n v="90012"/>
    <d v="2025-12-19T00:00:00"/>
    <d v="1899-12-30T10:39:00"/>
    <n v="10"/>
    <s v="Morning"/>
    <s v="Shoreditch"/>
    <s v="Camden"/>
    <s v="Uber Comfort"/>
    <n v="230"/>
    <x v="2"/>
    <m/>
    <m/>
    <m/>
    <n v="2083"/>
    <n v="203"/>
    <x v="6"/>
    <s v="Driver was rude"/>
    <x v="2"/>
  </r>
  <r>
    <n v="28946"/>
    <d v="2025-09-07T00:00:00"/>
    <d v="1899-12-30T21:06:00"/>
    <n v="21"/>
    <s v="Night"/>
    <s v="Stratford"/>
    <s v="Notting Hill"/>
    <s v="Uber Comfort"/>
    <n v="209"/>
    <x v="1"/>
    <m/>
    <m/>
    <m/>
    <n v="1804"/>
    <n v="235"/>
    <x v="6"/>
    <m/>
    <x v="2"/>
  </r>
  <r>
    <n v="56338"/>
    <d v="2025-06-05T00:00:00"/>
    <d v="1899-12-30T14:45:00"/>
    <n v="14"/>
    <s v="Afternoon"/>
    <s v="Shoreditch"/>
    <s v="Stratford"/>
    <s v="UberXL"/>
    <n v="256"/>
    <x v="2"/>
    <m/>
    <m/>
    <m/>
    <n v="1330"/>
    <n v="217"/>
    <x v="6"/>
    <s v="Driver asked to cancel"/>
    <x v="2"/>
  </r>
  <r>
    <n v="82401"/>
    <d v="2025-05-19T00:00:00"/>
    <d v="1899-12-30T15:54:00"/>
    <n v="15"/>
    <s v="Afternoon"/>
    <s v="London Bridge"/>
    <s v="Paddington"/>
    <s v="UberX"/>
    <n v="214"/>
    <x v="2"/>
    <m/>
    <m/>
    <m/>
    <n v="1911"/>
    <n v="229"/>
    <x v="6"/>
    <s v="Not the same car"/>
    <x v="2"/>
  </r>
  <r>
    <n v="95527"/>
    <d v="2025-09-01T00:00:00"/>
    <d v="1899-12-30T07:38:00"/>
    <n v="7"/>
    <s v="Morning"/>
    <s v="Camden"/>
    <s v="Greenwich"/>
    <s v="UberX"/>
    <n v="205"/>
    <x v="2"/>
    <m/>
    <m/>
    <m/>
    <n v="1977"/>
    <n v="256"/>
    <x v="6"/>
    <s v="Driver was rude"/>
    <x v="2"/>
  </r>
  <r>
    <n v="73309"/>
    <d v="2025-09-26T00:00:00"/>
    <d v="1899-12-30T06:14:00"/>
    <n v="6"/>
    <s v="Morning"/>
    <s v="Brixton"/>
    <s v="Euston"/>
    <s v="UberXL"/>
    <n v="207"/>
    <x v="2"/>
    <m/>
    <m/>
    <m/>
    <n v="1361"/>
    <n v="233"/>
    <x v="6"/>
    <s v="Driver asked to cancel"/>
    <x v="2"/>
  </r>
  <r>
    <n v="61218"/>
    <d v="2025-12-31T00:00:00"/>
    <d v="1899-12-30T00:54:00"/>
    <n v="0"/>
    <s v="Night"/>
    <s v="Notting Hill"/>
    <s v="King'S Cross"/>
    <s v="UberX"/>
    <n v="215"/>
    <x v="1"/>
    <m/>
    <m/>
    <m/>
    <n v="1797"/>
    <n v="201"/>
    <x v="6"/>
    <m/>
    <x v="2"/>
  </r>
  <r>
    <n v="67872"/>
    <d v="2025-02-28T00:00:00"/>
    <d v="1899-12-30T10:01:00"/>
    <n v="10"/>
    <s v="Morning"/>
    <s v="Victoria"/>
    <s v="Stratford"/>
    <s v="Uber Comfort"/>
    <n v="214"/>
    <x v="1"/>
    <m/>
    <m/>
    <m/>
    <n v="2070"/>
    <n v="200"/>
    <x v="6"/>
    <m/>
    <x v="2"/>
  </r>
  <r>
    <n v="94139"/>
    <d v="2025-05-28T00:00:00"/>
    <d v="1899-12-30T04:59:00"/>
    <n v="4"/>
    <s v="Night"/>
    <s v="Brixton"/>
    <s v="King'S Cross"/>
    <s v="Uber Comfort"/>
    <n v="200"/>
    <x v="2"/>
    <m/>
    <m/>
    <m/>
    <n v="2010"/>
    <n v="249"/>
    <x v="6"/>
    <s v="Long wait time"/>
    <x v="2"/>
  </r>
  <r>
    <n v="83181"/>
    <d v="2025-04-05T00:00:00"/>
    <d v="1899-12-30T15:18:00"/>
    <n v="15"/>
    <s v="Afternoon"/>
    <s v="Oxford Circus"/>
    <s v="London Bridge"/>
    <s v="Uber Comfort"/>
    <n v="221"/>
    <x v="2"/>
    <m/>
    <m/>
    <m/>
    <n v="1263"/>
    <n v="241"/>
    <x v="6"/>
    <s v="Driver asked to cancel"/>
    <x v="2"/>
  </r>
  <r>
    <n v="60890"/>
    <d v="2025-09-10T00:00:00"/>
    <d v="1899-12-30T18:34:00"/>
    <n v="18"/>
    <s v="Night"/>
    <s v="Elephant And Castle"/>
    <s v="Victoria"/>
    <s v="UberXL"/>
    <n v="260"/>
    <x v="1"/>
    <m/>
    <m/>
    <m/>
    <n v="1764"/>
    <n v="250"/>
    <x v="6"/>
    <m/>
    <x v="2"/>
  </r>
  <r>
    <n v="99696"/>
    <d v="2025-09-03T00:00:00"/>
    <d v="1899-12-30T11:50:00"/>
    <n v="11"/>
    <s v="Morning"/>
    <s v="Waterloo"/>
    <s v="Paddington"/>
    <s v="UberXL"/>
    <n v="235"/>
    <x v="2"/>
    <m/>
    <m/>
    <m/>
    <n v="1025"/>
    <n v="221"/>
    <x v="6"/>
    <s v="Driver was rude"/>
    <x v="2"/>
  </r>
  <r>
    <n v="53414"/>
    <d v="2025-06-08T00:00:00"/>
    <d v="1899-12-30T20:11:00"/>
    <n v="20"/>
    <s v="Night"/>
    <s v="Brixton"/>
    <s v="Canary Wharf"/>
    <s v="UberXL"/>
    <n v="201"/>
    <x v="2"/>
    <m/>
    <m/>
    <m/>
    <n v="1991"/>
    <n v="201"/>
    <x v="6"/>
    <s v="Driver asked to cancel"/>
    <x v="2"/>
  </r>
  <r>
    <n v="95904"/>
    <d v="2025-01-11T00:00:00"/>
    <d v="1899-12-30T03:38:00"/>
    <n v="3"/>
    <s v="Evening"/>
    <s v="Camden"/>
    <s v="Stratford"/>
    <s v="Uber Comfort"/>
    <n v="202"/>
    <x v="2"/>
    <m/>
    <m/>
    <m/>
    <n v="1301"/>
    <n v="231"/>
    <x v="6"/>
    <s v="Accidental request"/>
    <x v="2"/>
  </r>
  <r>
    <n v="56941"/>
    <d v="2025-03-13T00:00:00"/>
    <d v="1899-12-30T07:14:00"/>
    <n v="7"/>
    <s v="Morning"/>
    <s v="Paddington"/>
    <s v="Oxford Circus"/>
    <s v="UberX"/>
    <n v="205"/>
    <x v="2"/>
    <m/>
    <m/>
    <m/>
    <n v="1886"/>
    <n v="245"/>
    <x v="6"/>
    <s v="Not the same car"/>
    <x v="2"/>
  </r>
  <r>
    <n v="20908"/>
    <d v="2025-07-19T00:00:00"/>
    <d v="1899-12-30T19:21:00"/>
    <n v="19"/>
    <s v="Night"/>
    <s v="Paddington"/>
    <s v="Euston"/>
    <s v="Uber Comfort"/>
    <n v="245"/>
    <x v="1"/>
    <m/>
    <m/>
    <m/>
    <n v="1365"/>
    <n v="255"/>
    <x v="6"/>
    <m/>
    <x v="2"/>
  </r>
  <r>
    <n v="77081"/>
    <d v="2025-06-28T00:00:00"/>
    <d v="1899-12-30T09:14:00"/>
    <n v="9"/>
    <s v="Morning"/>
    <s v="Shoreditch"/>
    <s v="Stratford"/>
    <s v="Uber Comfort"/>
    <n v="245"/>
    <x v="2"/>
    <m/>
    <m/>
    <m/>
    <n v="1079"/>
    <n v="249"/>
    <x v="6"/>
    <s v="Driver was rude"/>
    <x v="2"/>
  </r>
  <r>
    <n v="53648"/>
    <d v="2025-05-03T00:00:00"/>
    <d v="1899-12-30T06:34:00"/>
    <n v="6"/>
    <s v="Morning"/>
    <s v="Brixton"/>
    <s v="Stratford"/>
    <s v="Uber Comfort"/>
    <n v="206"/>
    <x v="1"/>
    <m/>
    <m/>
    <m/>
    <n v="1589"/>
    <n v="257"/>
    <x v="6"/>
    <m/>
    <x v="2"/>
  </r>
  <r>
    <n v="35611"/>
    <d v="2025-09-23T00:00:00"/>
    <d v="1899-12-30T15:40:00"/>
    <n v="15"/>
    <s v="Afternoon"/>
    <s v="Victoria"/>
    <s v="Elephant And Castle"/>
    <s v="UberXL"/>
    <n v="201"/>
    <x v="1"/>
    <m/>
    <m/>
    <m/>
    <n v="1224"/>
    <n v="216"/>
    <x v="6"/>
    <m/>
    <x v="2"/>
  </r>
  <r>
    <n v="16594"/>
    <d v="2025-04-08T00:00:00"/>
    <d v="1899-12-30T23:39:00"/>
    <n v="23"/>
    <s v="Night"/>
    <s v="Stratford"/>
    <s v="Canary Wharf"/>
    <s v="UberX"/>
    <n v="250"/>
    <x v="2"/>
    <m/>
    <m/>
    <m/>
    <n v="1389"/>
    <n v="229"/>
    <x v="6"/>
    <s v="Accidental request"/>
    <x v="2"/>
  </r>
  <r>
    <n v="13888"/>
    <d v="2025-10-27T00:00:00"/>
    <d v="1899-12-30T08:22:00"/>
    <n v="8"/>
    <s v="Morning"/>
    <s v="Victoria"/>
    <s v="Camden"/>
    <s v="UberXL"/>
    <n v="212"/>
    <x v="2"/>
    <m/>
    <m/>
    <m/>
    <n v="1549"/>
    <n v="206"/>
    <x v="6"/>
    <s v="Driver was rude"/>
    <x v="2"/>
  </r>
  <r>
    <n v="66292"/>
    <d v="2025-12-03T00:00:00"/>
    <d v="1899-12-30T02:13:00"/>
    <n v="2"/>
    <s v="Night"/>
    <s v="Waterloo"/>
    <s v="Stratford"/>
    <s v="Uber Comfort"/>
    <n v="239"/>
    <x v="2"/>
    <m/>
    <m/>
    <m/>
    <n v="2169"/>
    <n v="229"/>
    <x v="6"/>
    <s v="Change my mind"/>
    <x v="2"/>
  </r>
  <r>
    <n v="73231"/>
    <d v="2025-08-12T00:00:00"/>
    <d v="1899-12-30T21:26:00"/>
    <n v="21"/>
    <s v="Night"/>
    <s v="Canary Wharf"/>
    <s v="Paddington"/>
    <s v="UberXL"/>
    <n v="254"/>
    <x v="1"/>
    <m/>
    <m/>
    <m/>
    <n v="1773"/>
    <n v="211"/>
    <x v="6"/>
    <m/>
    <x v="2"/>
  </r>
  <r>
    <n v="63872"/>
    <d v="2025-03-28T00:00:00"/>
    <d v="1899-12-30T08:34:00"/>
    <n v="8"/>
    <s v="Morning"/>
    <s v="Elephant And Castle"/>
    <s v="Shoreditch"/>
    <s v="Uber Comfort"/>
    <n v="232"/>
    <x v="2"/>
    <m/>
    <m/>
    <m/>
    <n v="1017"/>
    <n v="246"/>
    <x v="6"/>
    <s v="Change my mind"/>
    <x v="2"/>
  </r>
  <r>
    <n v="65914"/>
    <d v="2025-11-06T00:00:00"/>
    <d v="1899-12-30T05:09:00"/>
    <n v="5"/>
    <s v="Morning"/>
    <s v="Notting Hill"/>
    <s v="London Bridge"/>
    <s v="UberXL"/>
    <n v="249"/>
    <x v="2"/>
    <m/>
    <m/>
    <m/>
    <n v="1388"/>
    <n v="247"/>
    <x v="6"/>
    <s v="Driver asked to cancel"/>
    <x v="2"/>
  </r>
  <r>
    <n v="16937"/>
    <d v="2025-08-06T00:00:00"/>
    <d v="1899-12-30T15:43:00"/>
    <n v="15"/>
    <s v="Afternoon"/>
    <s v="Oxford Circus"/>
    <s v="Victoria"/>
    <s v="Uber Comfort"/>
    <n v="241"/>
    <x v="1"/>
    <m/>
    <m/>
    <m/>
    <n v="2132"/>
    <n v="212"/>
    <x v="6"/>
    <m/>
    <x v="2"/>
  </r>
  <r>
    <n v="19838"/>
    <d v="2025-09-05T00:00:00"/>
    <d v="1899-12-30T06:59:00"/>
    <n v="6"/>
    <s v="Morning"/>
    <s v="Waterloo"/>
    <s v="Camden"/>
    <s v="Uber Comfort"/>
    <n v="248"/>
    <x v="2"/>
    <m/>
    <m/>
    <m/>
    <n v="2035"/>
    <n v="209"/>
    <x v="6"/>
    <s v="Long wait time"/>
    <x v="2"/>
  </r>
  <r>
    <n v="23825"/>
    <d v="2025-02-23T00:00:00"/>
    <d v="1899-12-30T14:27:00"/>
    <n v="14"/>
    <s v="Afternoon"/>
    <s v="Brixton"/>
    <s v="Greenwich"/>
    <s v="UberXL"/>
    <n v="252"/>
    <x v="2"/>
    <m/>
    <m/>
    <m/>
    <n v="1193"/>
    <n v="245"/>
    <x v="6"/>
    <s v="Long wait time"/>
    <x v="2"/>
  </r>
  <r>
    <n v="72533"/>
    <d v="2025-01-26T00:00:00"/>
    <d v="1899-12-30T04:49:00"/>
    <n v="4"/>
    <s v="Night"/>
    <s v="London Bridge"/>
    <s v="Waterloo"/>
    <s v="UberXL"/>
    <n v="259"/>
    <x v="2"/>
    <m/>
    <m/>
    <m/>
    <n v="1015"/>
    <n v="234"/>
    <x v="6"/>
    <s v="Not the same car"/>
    <x v="2"/>
  </r>
  <r>
    <n v="79839"/>
    <d v="2025-08-05T00:00:00"/>
    <d v="1899-12-30T16:37:00"/>
    <n v="16"/>
    <s v="Afternoon"/>
    <s v="Brixton"/>
    <s v="Paddington"/>
    <s v="UberX"/>
    <n v="232"/>
    <x v="2"/>
    <m/>
    <m/>
    <m/>
    <n v="1853"/>
    <n v="219"/>
    <x v="6"/>
    <s v="Not the same driver"/>
    <x v="2"/>
  </r>
  <r>
    <n v="89036"/>
    <d v="2025-07-18T00:00:00"/>
    <d v="1899-12-30T19:18:00"/>
    <n v="19"/>
    <s v="Night"/>
    <s v="Waterloo"/>
    <s v="Greenwich"/>
    <s v="UberXL"/>
    <n v="241"/>
    <x v="1"/>
    <m/>
    <m/>
    <m/>
    <n v="1106"/>
    <n v="251"/>
    <x v="6"/>
    <m/>
    <x v="2"/>
  </r>
  <r>
    <n v="22643"/>
    <d v="2025-04-23T00:00:00"/>
    <d v="1899-12-30T07:47:00"/>
    <n v="7"/>
    <s v="Morning"/>
    <s v="Brixton"/>
    <s v="Camden"/>
    <s v="Uber Comfort"/>
    <n v="219"/>
    <x v="2"/>
    <m/>
    <m/>
    <m/>
    <n v="1295"/>
    <n v="239"/>
    <x v="6"/>
    <s v="Driver asked to cancel"/>
    <x v="2"/>
  </r>
  <r>
    <n v="58168"/>
    <d v="2025-01-17T00:00:00"/>
    <d v="1899-12-30T22:30:00"/>
    <n v="22"/>
    <s v="Night"/>
    <s v="Victoria"/>
    <s v="London Bridge"/>
    <s v="Uber Comfort"/>
    <n v="202"/>
    <x v="2"/>
    <m/>
    <m/>
    <m/>
    <n v="1379"/>
    <n v="225"/>
    <x v="6"/>
    <s v="Driver was rude"/>
    <x v="2"/>
  </r>
  <r>
    <n v="57539"/>
    <d v="2025-06-18T00:00:00"/>
    <d v="1899-12-30T14:59:00"/>
    <n v="14"/>
    <s v="Afternoon"/>
    <s v="Elephant And Castle"/>
    <s v="Euston"/>
    <s v="UberXL"/>
    <n v="225"/>
    <x v="2"/>
    <m/>
    <m/>
    <m/>
    <n v="1454"/>
    <n v="205"/>
    <x v="6"/>
    <s v="Change my mind"/>
    <x v="2"/>
  </r>
  <r>
    <n v="40629"/>
    <d v="2025-01-18T00:00:00"/>
    <d v="1899-12-30T02:51:00"/>
    <n v="2"/>
    <s v="Night"/>
    <s v="Victoria"/>
    <s v="Euston"/>
    <s v="Uber Comfort"/>
    <n v="228"/>
    <x v="2"/>
    <m/>
    <m/>
    <m/>
    <n v="1768"/>
    <n v="249"/>
    <x v="6"/>
    <s v="Accidental request"/>
    <x v="2"/>
  </r>
  <r>
    <n v="48364"/>
    <d v="2025-02-27T00:00:00"/>
    <d v="1899-12-30T16:41:00"/>
    <n v="16"/>
    <s v="Afternoon"/>
    <s v="Oxford Circus"/>
    <s v="Elephant And Castle"/>
    <s v="Uber Comfort"/>
    <n v="215"/>
    <x v="2"/>
    <m/>
    <m/>
    <m/>
    <n v="2120"/>
    <n v="205"/>
    <x v="6"/>
    <s v="Driver asked to cancel"/>
    <x v="2"/>
  </r>
  <r>
    <n v="61086"/>
    <d v="2025-05-08T00:00:00"/>
    <d v="1899-12-30T07:02:00"/>
    <n v="7"/>
    <s v="Morning"/>
    <s v="Notting Hill"/>
    <s v="London Bridge"/>
    <s v="UberX"/>
    <n v="255"/>
    <x v="1"/>
    <m/>
    <m/>
    <m/>
    <n v="1989"/>
    <n v="231"/>
    <x v="6"/>
    <m/>
    <x v="2"/>
  </r>
  <r>
    <n v="62563"/>
    <d v="2025-04-01T00:00:00"/>
    <d v="1899-12-30T03:56:00"/>
    <n v="3"/>
    <s v="Night"/>
    <s v="Canary Wharf"/>
    <s v="Waterloo"/>
    <s v="Uber Comfort"/>
    <n v="225"/>
    <x v="2"/>
    <m/>
    <m/>
    <m/>
    <n v="1323"/>
    <n v="202"/>
    <x v="6"/>
    <s v="Long wait time"/>
    <x v="2"/>
  </r>
  <r>
    <n v="16040"/>
    <d v="2025-09-06T00:00:00"/>
    <d v="1899-12-30T16:12:00"/>
    <n v="16"/>
    <s v="Afternoon"/>
    <s v="Waterloo"/>
    <s v="Victoria"/>
    <s v="UberX"/>
    <n v="252"/>
    <x v="1"/>
    <m/>
    <m/>
    <m/>
    <n v="1470"/>
    <n v="249"/>
    <x v="6"/>
    <m/>
    <x v="2"/>
  </r>
  <r>
    <n v="64830"/>
    <d v="2025-10-02T00:00:00"/>
    <d v="1899-12-30T14:12:00"/>
    <n v="14"/>
    <s v="Afternoon"/>
    <s v="Euston"/>
    <s v="Oxford Circus"/>
    <s v="Uber Comfort"/>
    <n v="255"/>
    <x v="2"/>
    <m/>
    <m/>
    <m/>
    <n v="1016"/>
    <n v="235"/>
    <x v="6"/>
    <s v="Not the same car"/>
    <x v="2"/>
  </r>
  <r>
    <n v="51810"/>
    <d v="2025-03-08T00:00:00"/>
    <d v="1899-12-30T18:27:00"/>
    <n v="18"/>
    <s v="Night"/>
    <s v="Shoreditch"/>
    <s v="Elephant And Castle"/>
    <s v="Uber Comfort"/>
    <n v="232"/>
    <x v="2"/>
    <m/>
    <m/>
    <m/>
    <n v="1125"/>
    <n v="201"/>
    <x v="6"/>
    <s v="Accidental request"/>
    <x v="2"/>
  </r>
  <r>
    <n v="79852"/>
    <d v="2025-04-05T00:00:00"/>
    <d v="1899-12-30T01:33:00"/>
    <n v="1"/>
    <s v="Evening"/>
    <s v="Camden"/>
    <s v="London Bridge"/>
    <s v="Uber Comfort"/>
    <n v="239"/>
    <x v="1"/>
    <m/>
    <m/>
    <m/>
    <n v="1173"/>
    <n v="204"/>
    <x v="6"/>
    <m/>
    <x v="2"/>
  </r>
  <r>
    <n v="77764"/>
    <d v="2025-04-29T00:00:00"/>
    <d v="1899-12-30T13:18:00"/>
    <n v="13"/>
    <s v="Afternoon"/>
    <s v="Waterloo"/>
    <s v="London Bridge"/>
    <s v="UberX"/>
    <n v="230"/>
    <x v="2"/>
    <m/>
    <m/>
    <m/>
    <n v="2075"/>
    <n v="256"/>
    <x v="6"/>
    <s v="Driver asked to cancel"/>
    <x v="2"/>
  </r>
  <r>
    <n v="71799"/>
    <d v="2025-03-08T00:00:00"/>
    <d v="1899-12-30T14:04:00"/>
    <n v="14"/>
    <s v="Afternoon"/>
    <s v="London Bridge"/>
    <s v="London Bridge"/>
    <s v="UberXL"/>
    <n v="235"/>
    <x v="1"/>
    <m/>
    <m/>
    <m/>
    <n v="1793"/>
    <n v="252"/>
    <x v="6"/>
    <m/>
    <x v="2"/>
  </r>
  <r>
    <n v="27715"/>
    <d v="2025-06-30T00:00:00"/>
    <d v="1899-12-30T23:04:00"/>
    <n v="23"/>
    <s v="Night"/>
    <s v="Elephant And Castle"/>
    <s v="Notting Hill"/>
    <s v="UberX"/>
    <n v="209"/>
    <x v="1"/>
    <m/>
    <m/>
    <m/>
    <n v="1705"/>
    <n v="204"/>
    <x v="6"/>
    <m/>
    <x v="2"/>
  </r>
  <r>
    <n v="79081"/>
    <d v="2025-06-01T00:00:00"/>
    <d v="1899-12-30T08:15:00"/>
    <n v="8"/>
    <s v="Morning"/>
    <s v="Elephant And Castle"/>
    <s v="London Bridge"/>
    <s v="UberX"/>
    <n v="252"/>
    <x v="2"/>
    <m/>
    <m/>
    <m/>
    <n v="1464"/>
    <n v="232"/>
    <x v="6"/>
    <s v="Not the same driver"/>
    <x v="2"/>
  </r>
  <r>
    <n v="18308"/>
    <d v="2025-11-18T00:00:00"/>
    <d v="1899-12-30T16:00:00"/>
    <n v="16"/>
    <s v="Afternoon"/>
    <s v="Shoreditch"/>
    <s v="Shoreditch"/>
    <s v="Uber Comfort"/>
    <n v="250"/>
    <x v="2"/>
    <m/>
    <m/>
    <m/>
    <n v="2022"/>
    <n v="203"/>
    <x v="6"/>
    <s v="Accidental request"/>
    <x v="2"/>
  </r>
  <r>
    <n v="97259"/>
    <d v="2025-02-26T00:00:00"/>
    <d v="1899-12-30T22:50:00"/>
    <n v="22"/>
    <s v="Night"/>
    <s v="King'S Cross"/>
    <s v="Paddington"/>
    <s v="UberX"/>
    <n v="224"/>
    <x v="2"/>
    <m/>
    <m/>
    <m/>
    <n v="1788"/>
    <n v="219"/>
    <x v="6"/>
    <s v="Accidental request"/>
    <x v="2"/>
  </r>
  <r>
    <n v="51549"/>
    <d v="2025-07-31T00:00:00"/>
    <d v="1899-12-30T01:12:00"/>
    <n v="1"/>
    <s v="Night"/>
    <s v="Elephant And Castle"/>
    <s v="Greenwich"/>
    <s v="UberXL"/>
    <n v="207"/>
    <x v="2"/>
    <m/>
    <m/>
    <m/>
    <n v="1395"/>
    <n v="258"/>
    <x v="6"/>
    <s v="Not the same car"/>
    <x v="2"/>
  </r>
  <r>
    <n v="27941"/>
    <d v="2025-02-08T00:00:00"/>
    <d v="1899-12-30T20:16:00"/>
    <n v="20"/>
    <s v="Night"/>
    <s v="Camden"/>
    <s v="London Bridge"/>
    <s v="UberXL"/>
    <n v="257"/>
    <x v="2"/>
    <m/>
    <m/>
    <m/>
    <n v="2072"/>
    <n v="230"/>
    <x v="6"/>
    <s v="Accidental request"/>
    <x v="2"/>
  </r>
  <r>
    <n v="23504"/>
    <d v="2025-06-28T00:00:00"/>
    <d v="1899-12-30T10:16:00"/>
    <n v="10"/>
    <s v="Morning"/>
    <s v="Greenwich"/>
    <s v="Euston"/>
    <s v="UberX"/>
    <n v="230"/>
    <x v="1"/>
    <m/>
    <m/>
    <m/>
    <n v="1970"/>
    <n v="213"/>
    <x v="6"/>
    <m/>
    <x v="2"/>
  </r>
  <r>
    <n v="44980"/>
    <d v="2025-10-14T00:00:00"/>
    <d v="1899-12-30T07:38:00"/>
    <n v="7"/>
    <s v="Morning"/>
    <s v="Paddington"/>
    <s v="Waterloo"/>
    <s v="UberX"/>
    <n v="232"/>
    <x v="2"/>
    <m/>
    <m/>
    <m/>
    <n v="1353"/>
    <n v="205"/>
    <x v="6"/>
    <s v="Not the same driver"/>
    <x v="2"/>
  </r>
  <r>
    <n v="44487"/>
    <d v="2025-03-06T00:00:00"/>
    <d v="1899-12-30T12:24:00"/>
    <n v="12"/>
    <s v="Afternoon"/>
    <s v="Canary Wharf"/>
    <s v="Stratford"/>
    <s v="UberXL"/>
    <n v="239"/>
    <x v="2"/>
    <m/>
    <m/>
    <m/>
    <n v="1990"/>
    <n v="257"/>
    <x v="6"/>
    <s v="Accidental request"/>
    <x v="2"/>
  </r>
  <r>
    <n v="21365"/>
    <d v="2025-10-16T00:00:00"/>
    <d v="1899-12-30T16:26:00"/>
    <n v="16"/>
    <s v="Afternoon"/>
    <s v="Victoria"/>
    <s v="Canary Wharf"/>
    <s v="Uber Comfort"/>
    <n v="260"/>
    <x v="2"/>
    <m/>
    <m/>
    <m/>
    <n v="2024"/>
    <n v="260"/>
    <x v="6"/>
    <s v="Change my mind"/>
    <x v="2"/>
  </r>
  <r>
    <n v="52360"/>
    <d v="2025-08-16T00:00:00"/>
    <d v="1899-12-30T09:57:00"/>
    <n v="9"/>
    <s v="Morning"/>
    <s v="Oxford Circus"/>
    <s v="Waterloo"/>
    <s v="UberX"/>
    <n v="243"/>
    <x v="1"/>
    <m/>
    <m/>
    <m/>
    <n v="1610"/>
    <n v="200"/>
    <x v="6"/>
    <m/>
    <x v="2"/>
  </r>
  <r>
    <n v="18853"/>
    <d v="2025-05-25T00:00:00"/>
    <d v="1899-12-30T00:01:00"/>
    <n v="0"/>
    <s v="Night"/>
    <s v="Greenwich"/>
    <s v="Victoria"/>
    <s v="UberX"/>
    <n v="250"/>
    <x v="2"/>
    <m/>
    <m/>
    <m/>
    <n v="2012"/>
    <n v="232"/>
    <x v="6"/>
    <s v="Driver asked to cancel"/>
    <x v="2"/>
  </r>
  <r>
    <n v="75553"/>
    <d v="2025-05-08T00:00:00"/>
    <d v="1899-12-30T03:54:00"/>
    <n v="3"/>
    <s v="Night"/>
    <s v="Notting Hill"/>
    <s v="Euston"/>
    <s v="UberX"/>
    <n v="246"/>
    <x v="2"/>
    <m/>
    <m/>
    <m/>
    <n v="1034"/>
    <n v="218"/>
    <x v="6"/>
    <s v="Change my mind"/>
    <x v="2"/>
  </r>
  <r>
    <n v="95388"/>
    <d v="2025-12-29T00:00:00"/>
    <d v="1899-12-30T15:50:00"/>
    <n v="15"/>
    <s v="Afternoon"/>
    <s v="Shoreditch"/>
    <s v="Paddington"/>
    <s v="UberXL"/>
    <n v="242"/>
    <x v="1"/>
    <m/>
    <m/>
    <m/>
    <n v="1628"/>
    <n v="245"/>
    <x v="6"/>
    <m/>
    <x v="2"/>
  </r>
  <r>
    <n v="65494"/>
    <d v="2025-05-24T00:00:00"/>
    <d v="1899-12-30T20:06:00"/>
    <n v="20"/>
    <s v="Night"/>
    <s v="Notting Hill"/>
    <s v="Notting Hill"/>
    <s v="UberX"/>
    <n v="230"/>
    <x v="1"/>
    <m/>
    <m/>
    <m/>
    <n v="1509"/>
    <n v="259"/>
    <x v="6"/>
    <m/>
    <x v="2"/>
  </r>
  <r>
    <n v="11804"/>
    <d v="2025-09-12T00:00:00"/>
    <d v="1899-12-30T16:00:00"/>
    <n v="16"/>
    <s v="Afternoon"/>
    <s v="Euston"/>
    <s v="Waterloo"/>
    <s v="UberX"/>
    <n v="207"/>
    <x v="2"/>
    <m/>
    <m/>
    <m/>
    <n v="1238"/>
    <n v="242"/>
    <x v="6"/>
    <s v="Not the same car"/>
    <x v="2"/>
  </r>
  <r>
    <n v="53620"/>
    <d v="2025-04-02T00:00:00"/>
    <d v="1899-12-30T16:10:00"/>
    <n v="16"/>
    <s v="Afternoon"/>
    <s v="Oxford Circus"/>
    <s v="Greenwich"/>
    <s v="UberX"/>
    <n v="205"/>
    <x v="2"/>
    <m/>
    <m/>
    <m/>
    <n v="1702"/>
    <n v="234"/>
    <x v="6"/>
    <s v="Not the same car"/>
    <x v="2"/>
  </r>
  <r>
    <n v="30596"/>
    <d v="2025-09-20T00:00:00"/>
    <d v="1899-12-30T06:33:00"/>
    <n v="6"/>
    <s v="Morning"/>
    <s v="Oxford Circus"/>
    <s v="Canary Wharf"/>
    <s v="UberX"/>
    <n v="206"/>
    <x v="2"/>
    <m/>
    <m/>
    <m/>
    <n v="1963"/>
    <n v="206"/>
    <x v="6"/>
    <s v="Not the same driver"/>
    <x v="2"/>
  </r>
  <r>
    <n v="17699"/>
    <d v="2025-01-23T00:00:00"/>
    <d v="1899-12-30T01:48:00"/>
    <n v="1"/>
    <s v="Night"/>
    <s v="Greenwich"/>
    <s v="Euston"/>
    <s v="UberXL"/>
    <n v="213"/>
    <x v="2"/>
    <m/>
    <m/>
    <m/>
    <n v="1440"/>
    <n v="258"/>
    <x v="6"/>
    <s v="Long wait time"/>
    <x v="2"/>
  </r>
  <r>
    <n v="65702"/>
    <d v="2025-06-24T00:00:00"/>
    <d v="1899-12-30T22:09:00"/>
    <n v="22"/>
    <s v="Night"/>
    <s v="Shoreditch"/>
    <s v="Notting Hill"/>
    <s v="UberX"/>
    <n v="221"/>
    <x v="2"/>
    <m/>
    <m/>
    <m/>
    <n v="1734"/>
    <n v="214"/>
    <x v="6"/>
    <s v="Long wait time"/>
    <x v="2"/>
  </r>
  <r>
    <n v="25653"/>
    <d v="2025-03-23T00:00:00"/>
    <d v="1899-12-30T13:45:00"/>
    <n v="13"/>
    <s v="Afternoon"/>
    <s v="Paddington"/>
    <s v="Camden"/>
    <s v="Uber Comfort"/>
    <n v="254"/>
    <x v="1"/>
    <m/>
    <m/>
    <m/>
    <n v="1114"/>
    <n v="254"/>
    <x v="6"/>
    <m/>
    <x v="2"/>
  </r>
  <r>
    <n v="28029"/>
    <d v="2025-09-10T00:00:00"/>
    <d v="1899-12-30T03:53:00"/>
    <n v="3"/>
    <s v="Night"/>
    <s v="Elephant And Castle"/>
    <s v="Notting Hill"/>
    <s v="UberXL"/>
    <n v="216"/>
    <x v="2"/>
    <m/>
    <m/>
    <m/>
    <n v="2185"/>
    <n v="210"/>
    <x v="6"/>
    <s v="Change my mind"/>
    <x v="2"/>
  </r>
  <r>
    <n v="70388"/>
    <d v="2025-10-08T00:00:00"/>
    <d v="1899-12-30T07:48:00"/>
    <n v="7"/>
    <s v="Morning"/>
    <s v="Canary Wharf"/>
    <s v="Paddington"/>
    <s v="Uber Comfort"/>
    <n v="257"/>
    <x v="2"/>
    <m/>
    <m/>
    <m/>
    <n v="1225"/>
    <n v="257"/>
    <x v="6"/>
    <s v="Driver asked to cancel"/>
    <x v="2"/>
  </r>
  <r>
    <n v="19123"/>
    <d v="2025-06-17T00:00:00"/>
    <d v="1899-12-30T16:20:00"/>
    <n v="16"/>
    <s v="Afternoon"/>
    <s v="King'S Cross"/>
    <s v="Paddington"/>
    <s v="UberXL"/>
    <n v="254"/>
    <x v="2"/>
    <m/>
    <m/>
    <m/>
    <n v="2022"/>
    <n v="234"/>
    <x v="6"/>
    <s v="Change my mind"/>
    <x v="2"/>
  </r>
  <r>
    <n v="65134"/>
    <d v="2025-10-14T00:00:00"/>
    <d v="1899-12-30T01:11:00"/>
    <n v="1"/>
    <s v="Night"/>
    <s v="London Bridge"/>
    <s v="Notting Hill"/>
    <s v="Uber Comfort"/>
    <n v="239"/>
    <x v="2"/>
    <m/>
    <m/>
    <m/>
    <n v="1973"/>
    <n v="258"/>
    <x v="6"/>
    <s v="Change my mind"/>
    <x v="2"/>
  </r>
  <r>
    <n v="45055"/>
    <d v="2025-01-29T00:00:00"/>
    <d v="1899-12-30T17:58:00"/>
    <n v="17"/>
    <s v="Night"/>
    <s v="Camden"/>
    <s v="Greenwich"/>
    <s v="Uber Comfort"/>
    <n v="235"/>
    <x v="2"/>
    <m/>
    <m/>
    <m/>
    <n v="1386"/>
    <n v="204"/>
    <x v="6"/>
    <s v="Not the same car"/>
    <x v="2"/>
  </r>
  <r>
    <n v="53475"/>
    <d v="2025-03-28T00:00:00"/>
    <d v="1899-12-30T18:47:00"/>
    <n v="18"/>
    <s v="Evening"/>
    <s v="Shoreditch"/>
    <s v="Greenwich"/>
    <s v="UberXL"/>
    <n v="255"/>
    <x v="2"/>
    <m/>
    <m/>
    <m/>
    <n v="1443"/>
    <n v="203"/>
    <x v="6"/>
    <s v="Driver was rude"/>
    <x v="2"/>
  </r>
  <r>
    <n v="34634"/>
    <d v="2025-11-22T00:00:00"/>
    <d v="1899-12-30T16:37:00"/>
    <n v="16"/>
    <s v="Afternoon"/>
    <s v="King'S Cross"/>
    <s v="Oxford Circus"/>
    <s v="UberX"/>
    <n v="238"/>
    <x v="2"/>
    <m/>
    <m/>
    <m/>
    <n v="2112"/>
    <n v="206"/>
    <x v="6"/>
    <s v="Change my mind"/>
    <x v="2"/>
  </r>
  <r>
    <n v="27693"/>
    <d v="2025-02-24T00:00:00"/>
    <d v="1899-12-30T21:20:00"/>
    <n v="21"/>
    <s v="Night"/>
    <s v="Elephant And Castle"/>
    <s v="Greenwich"/>
    <s v="UberXL"/>
    <n v="212"/>
    <x v="2"/>
    <m/>
    <m/>
    <m/>
    <n v="1717"/>
    <n v="224"/>
    <x v="6"/>
    <s v="Change my mind"/>
    <x v="2"/>
  </r>
  <r>
    <n v="13701"/>
    <d v="2025-07-21T00:00:00"/>
    <d v="1899-12-30T23:05:00"/>
    <n v="23"/>
    <s v="Night"/>
    <s v="Canary Wharf"/>
    <s v="Notting Hill"/>
    <s v="UberX"/>
    <n v="217"/>
    <x v="1"/>
    <m/>
    <m/>
    <m/>
    <n v="2099"/>
    <n v="211"/>
    <x v="6"/>
    <m/>
    <x v="2"/>
  </r>
  <r>
    <n v="57159"/>
    <d v="2025-06-03T00:00:00"/>
    <d v="1899-12-30T14:08:00"/>
    <n v="14"/>
    <s v="Afternoon"/>
    <s v="Paddington"/>
    <s v="Greenwich"/>
    <s v="Uber Comfort"/>
    <n v="212"/>
    <x v="2"/>
    <m/>
    <m/>
    <m/>
    <n v="1025"/>
    <n v="211"/>
    <x v="6"/>
    <s v="Long wait time"/>
    <x v="2"/>
  </r>
  <r>
    <n v="12030"/>
    <d v="2025-05-12T00:00:00"/>
    <d v="1899-12-30T18:21:00"/>
    <n v="18"/>
    <s v="Night"/>
    <s v="Stratford"/>
    <s v="Brixton"/>
    <s v="Uber Comfort"/>
    <n v="204"/>
    <x v="2"/>
    <m/>
    <m/>
    <m/>
    <n v="1321"/>
    <n v="214"/>
    <x v="6"/>
    <s v="Driver asked to cancel"/>
    <x v="2"/>
  </r>
  <r>
    <n v="55880"/>
    <d v="2025-06-04T00:00:00"/>
    <d v="1899-12-30T06:00:00"/>
    <n v="6"/>
    <s v="Morning"/>
    <s v="King'S Cross"/>
    <s v="Paddington"/>
    <s v="Uber Comfort"/>
    <n v="234"/>
    <x v="2"/>
    <m/>
    <m/>
    <m/>
    <n v="1763"/>
    <n v="209"/>
    <x v="6"/>
    <s v="Driver asked to cancel"/>
    <x v="2"/>
  </r>
  <r>
    <n v="89832"/>
    <d v="2025-02-06T00:00:00"/>
    <d v="1899-12-30T19:28:00"/>
    <n v="19"/>
    <s v="Night"/>
    <s v="Oxford Circus"/>
    <s v="London Bridge"/>
    <s v="UberX"/>
    <n v="230"/>
    <x v="2"/>
    <m/>
    <m/>
    <m/>
    <n v="1561"/>
    <n v="216"/>
    <x v="6"/>
    <s v="Long wait time"/>
    <x v="2"/>
  </r>
  <r>
    <n v="80564"/>
    <d v="2025-09-24T00:00:00"/>
    <d v="1899-12-30T00:35:00"/>
    <n v="0"/>
    <s v="Evening"/>
    <s v="Paddington"/>
    <s v="Victoria"/>
    <s v="UberX"/>
    <n v="254"/>
    <x v="2"/>
    <m/>
    <m/>
    <m/>
    <n v="2109"/>
    <n v="260"/>
    <x v="6"/>
    <s v="Driver asked to cancel"/>
    <x v="2"/>
  </r>
  <r>
    <n v="36725"/>
    <d v="2025-02-07T00:00:00"/>
    <d v="1899-12-30T10:11:00"/>
    <n v="10"/>
    <s v="Morning"/>
    <s v="Shoreditch"/>
    <s v="King'S Cross"/>
    <s v="Uber Comfort"/>
    <n v="224"/>
    <x v="2"/>
    <m/>
    <m/>
    <m/>
    <n v="2148"/>
    <n v="231"/>
    <x v="6"/>
    <s v="Not the same driver"/>
    <x v="2"/>
  </r>
  <r>
    <n v="28601"/>
    <d v="2025-02-11T00:00:00"/>
    <d v="1899-12-30T19:00:00"/>
    <n v="19"/>
    <s v="Night"/>
    <s v="King'S Cross"/>
    <s v="Camden"/>
    <s v="UberXL"/>
    <n v="208"/>
    <x v="2"/>
    <m/>
    <m/>
    <m/>
    <n v="2180"/>
    <n v="237"/>
    <x v="6"/>
    <s v="Accidental request"/>
    <x v="2"/>
  </r>
  <r>
    <n v="40941"/>
    <d v="2025-10-04T00:00:00"/>
    <d v="1899-12-30T09:32:00"/>
    <n v="9"/>
    <s v="Morning"/>
    <s v="Victoria"/>
    <s v="Canary Wharf"/>
    <s v="UberX"/>
    <n v="230"/>
    <x v="2"/>
    <m/>
    <m/>
    <m/>
    <n v="1807"/>
    <n v="254"/>
    <x v="6"/>
    <s v="Driver asked to cancel"/>
    <x v="2"/>
  </r>
  <r>
    <n v="79984"/>
    <d v="2025-11-28T00:00:00"/>
    <d v="1899-12-30T12:23:00"/>
    <n v="12"/>
    <s v="Afternoon"/>
    <s v="Camden"/>
    <s v="Camden"/>
    <s v="UberXL"/>
    <n v="200"/>
    <x v="1"/>
    <m/>
    <m/>
    <m/>
    <n v="2187"/>
    <n v="249"/>
    <x v="6"/>
    <m/>
    <x v="2"/>
  </r>
  <r>
    <n v="91169"/>
    <d v="2025-07-24T00:00:00"/>
    <d v="1899-12-30T18:40:00"/>
    <n v="18"/>
    <s v="Night"/>
    <s v="Camden"/>
    <s v="Camden"/>
    <s v="UberXL"/>
    <n v="211"/>
    <x v="2"/>
    <m/>
    <m/>
    <m/>
    <n v="1552"/>
    <n v="250"/>
    <x v="6"/>
    <s v="Not the same car"/>
    <x v="2"/>
  </r>
  <r>
    <n v="47231"/>
    <d v="2025-12-13T00:00:00"/>
    <d v="1899-12-30T09:36:00"/>
    <n v="9"/>
    <s v="Morning"/>
    <s v="Oxford Circus"/>
    <s v="Stratford"/>
    <s v="Uber Comfort"/>
    <n v="216"/>
    <x v="1"/>
    <m/>
    <m/>
    <m/>
    <n v="2051"/>
    <n v="242"/>
    <x v="6"/>
    <m/>
    <x v="2"/>
  </r>
  <r>
    <n v="32933"/>
    <d v="2025-07-19T00:00:00"/>
    <d v="1899-12-30T17:21:00"/>
    <n v="17"/>
    <s v="Night"/>
    <s v="Waterloo"/>
    <s v="Notting Hill"/>
    <s v="UberXL"/>
    <n v="253"/>
    <x v="2"/>
    <m/>
    <m/>
    <m/>
    <n v="1786"/>
    <n v="228"/>
    <x v="6"/>
    <s v="Change my mind"/>
    <x v="2"/>
  </r>
  <r>
    <n v="43353"/>
    <d v="2025-05-06T00:00:00"/>
    <d v="1899-12-30T13:27:00"/>
    <n v="13"/>
    <s v="Afternoon"/>
    <s v="London Bridge"/>
    <s v="Camden"/>
    <s v="UberXL"/>
    <n v="225"/>
    <x v="1"/>
    <m/>
    <m/>
    <m/>
    <n v="1107"/>
    <n v="222"/>
    <x v="6"/>
    <m/>
    <x v="2"/>
  </r>
  <r>
    <n v="74609"/>
    <d v="2025-10-27T00:00:00"/>
    <d v="1899-12-30T13:36:00"/>
    <n v="13"/>
    <s v="Afternoon"/>
    <s v="Waterloo"/>
    <s v="King'S Cross"/>
    <s v="Uber Comfort"/>
    <n v="224"/>
    <x v="2"/>
    <m/>
    <m/>
    <m/>
    <n v="1943"/>
    <n v="249"/>
    <x v="6"/>
    <s v="Driver was rude"/>
    <x v="2"/>
  </r>
  <r>
    <n v="51248"/>
    <d v="2025-06-23T00:00:00"/>
    <d v="1899-12-30T05:23:00"/>
    <n v="5"/>
    <s v="Morning"/>
    <s v="Greenwich"/>
    <s v="Brixton"/>
    <s v="UberXL"/>
    <n v="220"/>
    <x v="2"/>
    <m/>
    <m/>
    <m/>
    <n v="1521"/>
    <n v="251"/>
    <x v="6"/>
    <s v="Driver asked to cancel"/>
    <x v="2"/>
  </r>
  <r>
    <n v="88683"/>
    <d v="2025-10-22T00:00:00"/>
    <d v="1899-12-30T17:17:00"/>
    <n v="17"/>
    <s v="Night"/>
    <s v="Victoria"/>
    <s v="Oxford Circus"/>
    <s v="UberX"/>
    <n v="212"/>
    <x v="1"/>
    <m/>
    <m/>
    <m/>
    <n v="2006"/>
    <n v="201"/>
    <x v="6"/>
    <m/>
    <x v="2"/>
  </r>
  <r>
    <n v="67603"/>
    <d v="2025-09-19T00:00:00"/>
    <d v="1899-12-30T10:51:00"/>
    <n v="10"/>
    <s v="Morning"/>
    <s v="Camden"/>
    <s v="Stratford"/>
    <s v="UberX"/>
    <n v="257"/>
    <x v="2"/>
    <m/>
    <m/>
    <m/>
    <n v="1625"/>
    <n v="218"/>
    <x v="6"/>
    <s v="Driver was rude"/>
    <x v="2"/>
  </r>
  <r>
    <n v="80125"/>
    <d v="2025-06-18T00:00:00"/>
    <d v="1899-12-30T20:33:00"/>
    <n v="20"/>
    <s v="Night"/>
    <s v="Brixton"/>
    <s v="Brixton"/>
    <s v="UberXL"/>
    <n v="226"/>
    <x v="1"/>
    <m/>
    <m/>
    <m/>
    <n v="1842"/>
    <n v="240"/>
    <x v="6"/>
    <m/>
    <x v="2"/>
  </r>
  <r>
    <n v="59371"/>
    <d v="2025-03-08T00:00:00"/>
    <d v="1899-12-30T16:07:00"/>
    <n v="16"/>
    <s v="Afternoon"/>
    <s v="Euston"/>
    <s v="Euston"/>
    <s v="UberX"/>
    <n v="238"/>
    <x v="1"/>
    <m/>
    <m/>
    <m/>
    <n v="1858"/>
    <n v="251"/>
    <x v="6"/>
    <m/>
    <x v="2"/>
  </r>
  <r>
    <n v="96192"/>
    <d v="2025-04-12T00:00:00"/>
    <d v="1899-12-30T21:44:00"/>
    <n v="21"/>
    <s v="Night"/>
    <s v="Greenwich"/>
    <s v="Victoria"/>
    <s v="Uber Comfort"/>
    <n v="250"/>
    <x v="1"/>
    <m/>
    <m/>
    <m/>
    <n v="1870"/>
    <n v="240"/>
    <x v="6"/>
    <m/>
    <x v="2"/>
  </r>
  <r>
    <n v="24564"/>
    <d v="2025-09-21T00:00:00"/>
    <d v="1899-12-30T23:49:00"/>
    <n v="23"/>
    <s v="Night"/>
    <s v="Camden"/>
    <s v="Waterloo"/>
    <s v="Uber Comfort"/>
    <n v="237"/>
    <x v="1"/>
    <m/>
    <m/>
    <m/>
    <n v="1571"/>
    <n v="215"/>
    <x v="6"/>
    <m/>
    <x v="2"/>
  </r>
  <r>
    <n v="62268"/>
    <d v="2025-12-13T00:00:00"/>
    <d v="1899-12-30T19:35:00"/>
    <n v="19"/>
    <s v="Night"/>
    <s v="Stratford"/>
    <s v="Elephant And Castle"/>
    <s v="UberXL"/>
    <n v="206"/>
    <x v="2"/>
    <m/>
    <m/>
    <m/>
    <n v="1406"/>
    <n v="203"/>
    <x v="6"/>
    <s v="Driver asked to cancel"/>
    <x v="2"/>
  </r>
  <r>
    <n v="39871"/>
    <d v="2025-07-11T00:00:00"/>
    <d v="1899-12-30T05:36:00"/>
    <n v="5"/>
    <s v="Morning"/>
    <s v="King'S Cross"/>
    <s v="Greenwich"/>
    <s v="Uber Comfort"/>
    <n v="251"/>
    <x v="2"/>
    <m/>
    <m/>
    <m/>
    <n v="1160"/>
    <n v="241"/>
    <x v="6"/>
    <s v="Not the same driver"/>
    <x v="2"/>
  </r>
  <r>
    <n v="74724"/>
    <d v="2025-08-22T00:00:00"/>
    <d v="1899-12-30T01:19:00"/>
    <n v="1"/>
    <s v="Night"/>
    <s v="Paddington"/>
    <s v="Camden"/>
    <s v="UberXL"/>
    <n v="209"/>
    <x v="2"/>
    <m/>
    <m/>
    <m/>
    <n v="1556"/>
    <n v="226"/>
    <x v="6"/>
    <s v="Change my mind"/>
    <x v="2"/>
  </r>
  <r>
    <n v="67838"/>
    <d v="2025-03-20T00:00:00"/>
    <d v="1899-12-30T06:26:00"/>
    <n v="6"/>
    <s v="Morning"/>
    <s v="Stratford"/>
    <s v="Shoreditch"/>
    <s v="UberXL"/>
    <n v="246"/>
    <x v="2"/>
    <m/>
    <m/>
    <m/>
    <n v="1216"/>
    <n v="245"/>
    <x v="6"/>
    <s v="Not the same driver"/>
    <x v="2"/>
  </r>
  <r>
    <n v="42321"/>
    <d v="2025-09-16T00:00:00"/>
    <d v="1899-12-30T04:42:00"/>
    <n v="4"/>
    <s v="Night"/>
    <s v="London Bridge"/>
    <s v="Waterloo"/>
    <s v="Uber Comfort"/>
    <n v="213"/>
    <x v="2"/>
    <m/>
    <m/>
    <m/>
    <n v="1509"/>
    <n v="216"/>
    <x v="6"/>
    <s v="Driver asked to cancel"/>
    <x v="2"/>
  </r>
  <r>
    <n v="73925"/>
    <d v="2025-06-03T00:00:00"/>
    <d v="1899-12-30T11:36:00"/>
    <n v="11"/>
    <s v="Morning"/>
    <s v="Elephant And Castle"/>
    <s v="Elephant And Castle"/>
    <s v="UberXL"/>
    <n v="244"/>
    <x v="2"/>
    <m/>
    <m/>
    <m/>
    <n v="1490"/>
    <n v="253"/>
    <x v="6"/>
    <s v="Change my mind"/>
    <x v="2"/>
  </r>
  <r>
    <n v="72145"/>
    <d v="2025-02-15T00:00:00"/>
    <d v="1899-12-30T14:01:00"/>
    <n v="14"/>
    <s v="Afternoon"/>
    <s v="Elephant And Castle"/>
    <s v="Shoreditch"/>
    <s v="Uber Comfort"/>
    <n v="249"/>
    <x v="2"/>
    <m/>
    <m/>
    <m/>
    <n v="1429"/>
    <n v="233"/>
    <x v="6"/>
    <s v="Change my mind"/>
    <x v="2"/>
  </r>
  <r>
    <n v="16730"/>
    <d v="2025-06-03T00:00:00"/>
    <d v="1899-12-30T23:26:00"/>
    <n v="23"/>
    <s v="Night"/>
    <s v="Victoria"/>
    <s v="Canary Wharf"/>
    <s v="UberXL"/>
    <n v="203"/>
    <x v="1"/>
    <m/>
    <m/>
    <m/>
    <n v="1501"/>
    <n v="233"/>
    <x v="6"/>
    <m/>
    <x v="2"/>
  </r>
  <r>
    <n v="72965"/>
    <d v="2025-07-19T00:00:00"/>
    <d v="1899-12-30T19:46:00"/>
    <n v="19"/>
    <s v="Night"/>
    <s v="Greenwich"/>
    <s v="Euston"/>
    <s v="UberX"/>
    <n v="212"/>
    <x v="2"/>
    <m/>
    <m/>
    <m/>
    <n v="1268"/>
    <n v="236"/>
    <x v="6"/>
    <s v="Not the same driver"/>
    <x v="2"/>
  </r>
  <r>
    <n v="50947"/>
    <d v="2025-04-08T00:00:00"/>
    <d v="1899-12-30T12:57:00"/>
    <n v="12"/>
    <s v="Afternoon"/>
    <s v="Victoria"/>
    <s v="Victoria"/>
    <s v="UberX"/>
    <n v="231"/>
    <x v="2"/>
    <m/>
    <m/>
    <m/>
    <n v="2196"/>
    <n v="221"/>
    <x v="6"/>
    <s v="Driver asked to cancel"/>
    <x v="2"/>
  </r>
  <r>
    <n v="89901"/>
    <d v="2025-09-20T00:00:00"/>
    <d v="1899-12-30T06:43:00"/>
    <n v="6"/>
    <s v="Morning"/>
    <s v="Oxford Circus"/>
    <s v="Waterloo"/>
    <s v="UberXL"/>
    <n v="233"/>
    <x v="2"/>
    <m/>
    <m/>
    <m/>
    <n v="1404"/>
    <n v="212"/>
    <x v="6"/>
    <s v="Driver was rude"/>
    <x v="2"/>
  </r>
  <r>
    <n v="22423"/>
    <d v="2025-09-03T00:00:00"/>
    <d v="1899-12-30T06:03:00"/>
    <n v="6"/>
    <s v="Morning"/>
    <s v="Euston"/>
    <s v="Brixton"/>
    <s v="Uber Comfort"/>
    <n v="225"/>
    <x v="1"/>
    <m/>
    <m/>
    <m/>
    <n v="2061"/>
    <n v="218"/>
    <x v="6"/>
    <m/>
    <x v="2"/>
  </r>
  <r>
    <n v="71064"/>
    <d v="2025-07-10T00:00:00"/>
    <d v="1899-12-30T21:45:00"/>
    <n v="21"/>
    <s v="Night"/>
    <s v="Elephant And Castle"/>
    <s v="London Bridge"/>
    <s v="Uber Comfort"/>
    <n v="210"/>
    <x v="1"/>
    <m/>
    <m/>
    <m/>
    <n v="1933"/>
    <n v="251"/>
    <x v="6"/>
    <m/>
    <x v="2"/>
  </r>
  <r>
    <n v="94889"/>
    <d v="2025-03-19T00:00:00"/>
    <d v="1899-12-30T01:09:00"/>
    <n v="1"/>
    <s v="Night"/>
    <s v="Canary Wharf"/>
    <s v="Elephant And Castle"/>
    <s v="Uber Comfort"/>
    <n v="216"/>
    <x v="2"/>
    <m/>
    <m/>
    <m/>
    <n v="1312"/>
    <n v="254"/>
    <x v="6"/>
    <s v="Long wait time"/>
    <x v="2"/>
  </r>
  <r>
    <n v="69023"/>
    <d v="2025-10-04T00:00:00"/>
    <d v="1899-12-30T06:04:00"/>
    <n v="6"/>
    <s v="Morning"/>
    <s v="Euston"/>
    <s v="Canary Wharf"/>
    <s v="Uber Comfort"/>
    <n v="254"/>
    <x v="1"/>
    <m/>
    <m/>
    <m/>
    <n v="1530"/>
    <n v="251"/>
    <x v="6"/>
    <m/>
    <x v="2"/>
  </r>
  <r>
    <n v="19308"/>
    <d v="2025-02-23T00:00:00"/>
    <d v="1899-12-30T10:25:00"/>
    <n v="10"/>
    <s v="Morning"/>
    <s v="Camden"/>
    <s v="Paddington"/>
    <s v="Uber Comfort"/>
    <n v="202"/>
    <x v="2"/>
    <m/>
    <m/>
    <m/>
    <n v="1613"/>
    <n v="257"/>
    <x v="6"/>
    <s v="Change my mind"/>
    <x v="2"/>
  </r>
  <r>
    <n v="76474"/>
    <d v="2025-06-23T00:00:00"/>
    <d v="1899-12-30T12:01:00"/>
    <n v="12"/>
    <s v="Afternoon"/>
    <s v="Waterloo"/>
    <s v="Shoreditch"/>
    <s v="Uber Comfort"/>
    <n v="202"/>
    <x v="2"/>
    <m/>
    <m/>
    <m/>
    <n v="1411"/>
    <n v="216"/>
    <x v="6"/>
    <s v="Accidental request"/>
    <x v="2"/>
  </r>
  <r>
    <n v="44697"/>
    <d v="2025-11-03T00:00:00"/>
    <d v="1899-12-30T18:43:00"/>
    <n v="18"/>
    <s v="Night"/>
    <s v="Shoreditch"/>
    <s v="Stratford"/>
    <s v="Uber Comfort"/>
    <n v="254"/>
    <x v="2"/>
    <m/>
    <m/>
    <m/>
    <n v="1460"/>
    <n v="237"/>
    <x v="6"/>
    <s v="Driver was rude"/>
    <x v="2"/>
  </r>
  <r>
    <n v="60210"/>
    <d v="2025-10-12T00:00:00"/>
    <d v="1899-12-30T22:35:00"/>
    <n v="22"/>
    <s v="Evening"/>
    <s v="Elephant And Castle"/>
    <s v="Stratford"/>
    <s v="Uber Comfort"/>
    <n v="259"/>
    <x v="2"/>
    <m/>
    <m/>
    <m/>
    <n v="1123"/>
    <n v="224"/>
    <x v="6"/>
    <s v="Change my mind"/>
    <x v="2"/>
  </r>
  <r>
    <n v="41620"/>
    <d v="2025-09-04T00:00:00"/>
    <d v="1899-12-30T23:35:00"/>
    <n v="23"/>
    <s v="Night"/>
    <s v="Notting Hill"/>
    <s v="Victoria"/>
    <s v="UberX"/>
    <n v="234"/>
    <x v="1"/>
    <m/>
    <m/>
    <m/>
    <n v="1368"/>
    <n v="242"/>
    <x v="6"/>
    <m/>
    <x v="2"/>
  </r>
  <r>
    <n v="60120"/>
    <d v="2025-10-19T00:00:00"/>
    <d v="1899-12-30T15:53:00"/>
    <n v="15"/>
    <s v="Afternoon"/>
    <s v="London Bridge"/>
    <s v="King'S Cross"/>
    <s v="Uber Comfort"/>
    <n v="236"/>
    <x v="1"/>
    <m/>
    <m/>
    <m/>
    <n v="1536"/>
    <n v="228"/>
    <x v="6"/>
    <m/>
    <x v="2"/>
  </r>
  <r>
    <n v="58544"/>
    <d v="2025-09-05T00:00:00"/>
    <d v="1899-12-30T09:52:00"/>
    <n v="9"/>
    <s v="Morning"/>
    <s v="King'S Cross"/>
    <s v="Paddington"/>
    <s v="UberXL"/>
    <n v="220"/>
    <x v="2"/>
    <m/>
    <m/>
    <m/>
    <n v="1540"/>
    <n v="210"/>
    <x v="6"/>
    <s v="Change my mind"/>
    <x v="2"/>
  </r>
  <r>
    <n v="69034"/>
    <d v="2025-09-10T00:00:00"/>
    <d v="1899-12-30T22:43:00"/>
    <n v="22"/>
    <s v="Night"/>
    <s v="London Bridge"/>
    <s v="Camden"/>
    <s v="UberXL"/>
    <n v="207"/>
    <x v="2"/>
    <m/>
    <m/>
    <m/>
    <n v="1953"/>
    <n v="226"/>
    <x v="6"/>
    <s v="Not the same driver"/>
    <x v="2"/>
  </r>
  <r>
    <n v="28324"/>
    <d v="2025-03-11T00:00:00"/>
    <d v="1899-12-30T03:02:00"/>
    <n v="3"/>
    <s v="Night"/>
    <s v="King'S Cross"/>
    <s v="Euston"/>
    <s v="Uber Comfort"/>
    <n v="217"/>
    <x v="1"/>
    <m/>
    <m/>
    <m/>
    <n v="1083"/>
    <n v="225"/>
    <x v="6"/>
    <m/>
    <x v="2"/>
  </r>
  <r>
    <n v="61098"/>
    <d v="2025-06-26T00:00:00"/>
    <d v="1899-12-30T08:53:00"/>
    <n v="8"/>
    <s v="Morning"/>
    <s v="Greenwich"/>
    <s v="London Bridge"/>
    <s v="Uber Comfort"/>
    <n v="211"/>
    <x v="1"/>
    <m/>
    <m/>
    <m/>
    <n v="1415"/>
    <n v="231"/>
    <x v="6"/>
    <m/>
    <x v="2"/>
  </r>
  <r>
    <n v="44152"/>
    <d v="2025-03-19T00:00:00"/>
    <d v="1899-12-30T15:46:00"/>
    <n v="15"/>
    <s v="Afternoon"/>
    <s v="Brixton"/>
    <s v="Euston"/>
    <s v="Uber Comfort"/>
    <n v="206"/>
    <x v="1"/>
    <m/>
    <m/>
    <m/>
    <n v="1578"/>
    <n v="232"/>
    <x v="6"/>
    <m/>
    <x v="2"/>
  </r>
  <r>
    <n v="56655"/>
    <d v="2025-11-20T00:00:00"/>
    <d v="1899-12-30T04:02:00"/>
    <n v="4"/>
    <s v="Night"/>
    <s v="London Bridge"/>
    <s v="Camden"/>
    <s v="Uber Comfort"/>
    <n v="243"/>
    <x v="1"/>
    <m/>
    <m/>
    <m/>
    <n v="1972"/>
    <n v="224"/>
    <x v="6"/>
    <m/>
    <x v="2"/>
  </r>
  <r>
    <n v="84858"/>
    <d v="2025-10-03T00:00:00"/>
    <d v="1899-12-30T07:56:00"/>
    <n v="7"/>
    <s v="Morning"/>
    <s v="Oxford Circus"/>
    <s v="Oxford Circus"/>
    <s v="Uber Comfort"/>
    <n v="217"/>
    <x v="2"/>
    <m/>
    <m/>
    <m/>
    <n v="1266"/>
    <n v="250"/>
    <x v="6"/>
    <s v="Driver was rude"/>
    <x v="2"/>
  </r>
  <r>
    <n v="29901"/>
    <d v="2025-03-07T00:00:00"/>
    <d v="1899-12-30T04:48:00"/>
    <n v="4"/>
    <s v="Night"/>
    <s v="Brixton"/>
    <s v="London Bridge"/>
    <s v="UberX"/>
    <n v="236"/>
    <x v="2"/>
    <m/>
    <m/>
    <m/>
    <n v="1438"/>
    <n v="233"/>
    <x v="6"/>
    <s v="Accidental request"/>
    <x v="2"/>
  </r>
  <r>
    <n v="26462"/>
    <d v="2025-04-07T00:00:00"/>
    <d v="1899-12-30T21:47:00"/>
    <n v="21"/>
    <s v="Night"/>
    <s v="Shoreditch"/>
    <s v="King'S Cross"/>
    <s v="UberX"/>
    <n v="227"/>
    <x v="2"/>
    <m/>
    <m/>
    <m/>
    <n v="1235"/>
    <n v="238"/>
    <x v="6"/>
    <s v="Not the same driver"/>
    <x v="2"/>
  </r>
  <r>
    <n v="70690"/>
    <d v="2025-01-31T00:00:00"/>
    <d v="1899-12-30T17:29:00"/>
    <n v="17"/>
    <s v="Night"/>
    <s v="Paddington"/>
    <s v="Greenwich"/>
    <s v="UberXL"/>
    <n v="238"/>
    <x v="1"/>
    <m/>
    <m/>
    <m/>
    <n v="1636"/>
    <n v="225"/>
    <x v="6"/>
    <m/>
    <x v="2"/>
  </r>
  <r>
    <n v="65826"/>
    <d v="2025-08-07T00:00:00"/>
    <d v="1899-12-30T17:39:00"/>
    <n v="17"/>
    <s v="Evening"/>
    <s v="Notting Hill"/>
    <s v="Canary Wharf"/>
    <s v="UberXL"/>
    <n v="226"/>
    <x v="1"/>
    <m/>
    <m/>
    <m/>
    <n v="1207"/>
    <n v="212"/>
    <x v="6"/>
    <m/>
    <x v="2"/>
  </r>
  <r>
    <n v="19628"/>
    <d v="2025-05-11T00:00:00"/>
    <d v="1899-12-30T16:27:00"/>
    <n v="16"/>
    <s v="Afternoon"/>
    <s v="Stratford"/>
    <s v="Greenwich"/>
    <s v="UberX"/>
    <n v="241"/>
    <x v="1"/>
    <m/>
    <m/>
    <m/>
    <n v="1083"/>
    <n v="251"/>
    <x v="6"/>
    <m/>
    <x v="2"/>
  </r>
  <r>
    <n v="93683"/>
    <d v="2025-10-16T00:00:00"/>
    <d v="1899-12-30T01:05:00"/>
    <n v="1"/>
    <s v="Night"/>
    <s v="Victoria"/>
    <s v="Paddington"/>
    <s v="UberX"/>
    <n v="211"/>
    <x v="2"/>
    <m/>
    <m/>
    <m/>
    <n v="1394"/>
    <n v="246"/>
    <x v="6"/>
    <s v="Not the same car"/>
    <x v="2"/>
  </r>
  <r>
    <n v="24692"/>
    <d v="2025-06-16T00:00:00"/>
    <d v="1899-12-30T21:03:00"/>
    <n v="21"/>
    <s v="Night"/>
    <s v="Oxford Circus"/>
    <s v="King'S Cross"/>
    <s v="Uber Comfort"/>
    <n v="238"/>
    <x v="2"/>
    <m/>
    <m/>
    <m/>
    <n v="1274"/>
    <n v="254"/>
    <x v="6"/>
    <s v="Driver asked to cancel"/>
    <x v="2"/>
  </r>
  <r>
    <n v="51866"/>
    <d v="2025-12-02T00:00:00"/>
    <d v="1899-12-30T02:09:00"/>
    <n v="2"/>
    <s v="Night"/>
    <s v="London Bridge"/>
    <s v="Camden"/>
    <s v="UberXL"/>
    <n v="209"/>
    <x v="2"/>
    <m/>
    <m/>
    <m/>
    <n v="1540"/>
    <n v="259"/>
    <x v="6"/>
    <s v="Driver asked to cancel"/>
    <x v="2"/>
  </r>
  <r>
    <n v="42960"/>
    <d v="2025-02-08T00:00:00"/>
    <d v="1899-12-30T07:30:00"/>
    <n v="7"/>
    <s v="Morning"/>
    <s v="Greenwich"/>
    <s v="Waterloo"/>
    <s v="UberX"/>
    <n v="242"/>
    <x v="1"/>
    <m/>
    <m/>
    <m/>
    <n v="2157"/>
    <n v="259"/>
    <x v="6"/>
    <m/>
    <x v="2"/>
  </r>
  <r>
    <n v="66387"/>
    <d v="2025-12-08T00:00:00"/>
    <d v="1899-12-30T19:33:00"/>
    <n v="19"/>
    <s v="Night"/>
    <s v="London Bridge"/>
    <s v="Victoria"/>
    <s v="Uber Comfort"/>
    <n v="204"/>
    <x v="1"/>
    <m/>
    <m/>
    <m/>
    <n v="1528"/>
    <n v="241"/>
    <x v="6"/>
    <m/>
    <x v="2"/>
  </r>
  <r>
    <n v="14493"/>
    <d v="2025-06-26T00:00:00"/>
    <d v="1899-12-30T03:57:00"/>
    <n v="3"/>
    <s v="Evening"/>
    <s v="Elephant And Castle"/>
    <s v="Camden"/>
    <s v="Uber Comfort"/>
    <n v="254"/>
    <x v="2"/>
    <m/>
    <m/>
    <m/>
    <n v="1972"/>
    <n v="258"/>
    <x v="6"/>
    <s v="Change my mind"/>
    <x v="2"/>
  </r>
  <r>
    <n v="77657"/>
    <d v="2025-08-06T00:00:00"/>
    <d v="1899-12-30T06:39:00"/>
    <n v="6"/>
    <s v="Morning"/>
    <s v="London Bridge"/>
    <s v="Paddington"/>
    <s v="UberXL"/>
    <n v="242"/>
    <x v="2"/>
    <m/>
    <m/>
    <m/>
    <n v="2193"/>
    <n v="256"/>
    <x v="6"/>
    <s v="Change my mind"/>
    <x v="2"/>
  </r>
  <r>
    <n v="77899"/>
    <d v="2025-11-07T00:00:00"/>
    <d v="1899-12-30T08:55:00"/>
    <n v="8"/>
    <s v="Morning"/>
    <s v="Paddington"/>
    <s v="Waterloo"/>
    <s v="Uber Comfort"/>
    <n v="243"/>
    <x v="2"/>
    <m/>
    <m/>
    <m/>
    <n v="1903"/>
    <n v="245"/>
    <x v="6"/>
    <s v="Driver asked to cancel"/>
    <x v="2"/>
  </r>
  <r>
    <n v="48764"/>
    <d v="2025-06-22T00:00:00"/>
    <d v="1899-12-30T01:16:00"/>
    <n v="1"/>
    <s v="Night"/>
    <s v="Victoria"/>
    <s v="Victoria"/>
    <s v="UberX"/>
    <n v="219"/>
    <x v="1"/>
    <m/>
    <m/>
    <m/>
    <n v="1109"/>
    <n v="214"/>
    <x v="6"/>
    <m/>
    <x v="2"/>
  </r>
  <r>
    <n v="64421"/>
    <d v="2025-03-17T00:00:00"/>
    <d v="1899-12-30T16:54:00"/>
    <n v="16"/>
    <s v="Afternoon"/>
    <s v="Camden"/>
    <s v="Notting Hill"/>
    <s v="Uber Comfort"/>
    <n v="207"/>
    <x v="1"/>
    <m/>
    <m/>
    <m/>
    <n v="1340"/>
    <n v="229"/>
    <x v="6"/>
    <m/>
    <x v="2"/>
  </r>
  <r>
    <n v="71907"/>
    <d v="2025-06-16T00:00:00"/>
    <d v="1899-12-30T05:10:00"/>
    <n v="5"/>
    <s v="Morning"/>
    <s v="London Bridge"/>
    <s v="Euston"/>
    <s v="UberX"/>
    <n v="226"/>
    <x v="2"/>
    <m/>
    <m/>
    <m/>
    <n v="1458"/>
    <n v="250"/>
    <x v="6"/>
    <s v="Driver asked to cancel"/>
    <x v="2"/>
  </r>
  <r>
    <n v="49598"/>
    <d v="2025-09-27T00:00:00"/>
    <d v="1899-12-30T12:11:00"/>
    <n v="12"/>
    <s v="Afternoon"/>
    <s v="Stratford"/>
    <s v="Canary Wharf"/>
    <s v="UberX"/>
    <n v="247"/>
    <x v="2"/>
    <m/>
    <m/>
    <m/>
    <n v="1946"/>
    <n v="236"/>
    <x v="6"/>
    <s v="Not the same car"/>
    <x v="2"/>
  </r>
  <r>
    <n v="68270"/>
    <d v="2025-01-17T00:00:00"/>
    <d v="1899-12-30T23:57:00"/>
    <n v="23"/>
    <s v="Night"/>
    <s v="Canary Wharf"/>
    <s v="Victoria"/>
    <s v="Uber Comfort"/>
    <n v="207"/>
    <x v="2"/>
    <m/>
    <m/>
    <m/>
    <n v="1414"/>
    <n v="229"/>
    <x v="6"/>
    <s v="Change my mind"/>
    <x v="2"/>
  </r>
  <r>
    <n v="21182"/>
    <d v="2025-07-03T00:00:00"/>
    <d v="1899-12-30T11:02:00"/>
    <n v="11"/>
    <s v="Morning"/>
    <s v="Notting Hill"/>
    <s v="Canary Wharf"/>
    <s v="UberX"/>
    <n v="251"/>
    <x v="2"/>
    <m/>
    <m/>
    <m/>
    <n v="2012"/>
    <n v="257"/>
    <x v="6"/>
    <s v="Driver was rude"/>
    <x v="2"/>
  </r>
  <r>
    <n v="36837"/>
    <d v="2025-06-04T00:00:00"/>
    <d v="1899-12-30T16:13:00"/>
    <n v="16"/>
    <s v="Afternoon"/>
    <s v="Shoreditch"/>
    <s v="Camden"/>
    <s v="Uber Comfort"/>
    <n v="239"/>
    <x v="2"/>
    <m/>
    <m/>
    <m/>
    <n v="2196"/>
    <n v="245"/>
    <x v="6"/>
    <s v="Accidental request"/>
    <x v="2"/>
  </r>
  <r>
    <n v="70044"/>
    <d v="2025-02-27T00:00:00"/>
    <d v="1899-12-30T10:10:00"/>
    <n v="10"/>
    <s v="Morning"/>
    <s v="King'S Cross"/>
    <s v="Canary Wharf"/>
    <s v="UberX"/>
    <n v="208"/>
    <x v="1"/>
    <m/>
    <m/>
    <m/>
    <n v="2053"/>
    <n v="227"/>
    <x v="6"/>
    <m/>
    <x v="2"/>
  </r>
  <r>
    <n v="68049"/>
    <d v="2025-05-23T00:00:00"/>
    <d v="1899-12-30T18:18:00"/>
    <n v="18"/>
    <s v="Night"/>
    <s v="London Bridge"/>
    <s v="Victoria"/>
    <s v="Uber Comfort"/>
    <n v="209"/>
    <x v="2"/>
    <m/>
    <m/>
    <m/>
    <n v="2105"/>
    <n v="235"/>
    <x v="6"/>
    <s v="Change my mind"/>
    <x v="2"/>
  </r>
  <r>
    <n v="26070"/>
    <d v="2025-10-20T00:00:00"/>
    <d v="1899-12-30T16:09:00"/>
    <n v="16"/>
    <s v="Afternoon"/>
    <s v="King'S Cross"/>
    <s v="Elephant And Castle"/>
    <s v="UberX"/>
    <n v="242"/>
    <x v="2"/>
    <m/>
    <m/>
    <m/>
    <n v="2028"/>
    <n v="210"/>
    <x v="6"/>
    <s v="Driver asked to cancel"/>
    <x v="2"/>
  </r>
  <r>
    <n v="50710"/>
    <d v="2025-02-10T00:00:00"/>
    <d v="1899-12-30T07:32:00"/>
    <n v="7"/>
    <s v="Morning"/>
    <s v="Victoria"/>
    <s v="Greenwich"/>
    <s v="UberX"/>
    <n v="245"/>
    <x v="1"/>
    <m/>
    <m/>
    <m/>
    <n v="2192"/>
    <n v="254"/>
    <x v="6"/>
    <m/>
    <x v="2"/>
  </r>
  <r>
    <n v="74543"/>
    <d v="2025-05-16T00:00:00"/>
    <d v="1899-12-30T07:06:00"/>
    <n v="7"/>
    <s v="Morning"/>
    <s v="Waterloo"/>
    <s v="Notting Hill"/>
    <s v="Uber Comfort"/>
    <n v="246"/>
    <x v="1"/>
    <m/>
    <m/>
    <m/>
    <n v="1459"/>
    <n v="254"/>
    <x v="6"/>
    <m/>
    <x v="2"/>
  </r>
  <r>
    <n v="17775"/>
    <d v="2025-08-15T00:00:00"/>
    <d v="1899-12-30T08:48:00"/>
    <n v="8"/>
    <s v="Morning"/>
    <s v="Paddington"/>
    <s v="Shoreditch"/>
    <s v="UberX"/>
    <n v="207"/>
    <x v="2"/>
    <m/>
    <m/>
    <m/>
    <n v="2041"/>
    <n v="238"/>
    <x v="6"/>
    <s v="Driver asked to cancel"/>
    <x v="2"/>
  </r>
  <r>
    <n v="33543"/>
    <d v="2025-12-24T00:00:00"/>
    <d v="1899-12-30T21:48:00"/>
    <n v="21"/>
    <s v="Night"/>
    <s v="Notting Hill"/>
    <s v="Notting Hill"/>
    <s v="UberXL"/>
    <n v="230"/>
    <x v="1"/>
    <m/>
    <m/>
    <m/>
    <n v="1306"/>
    <n v="244"/>
    <x v="6"/>
    <m/>
    <x v="2"/>
  </r>
  <r>
    <n v="66946"/>
    <d v="2025-03-13T00:00:00"/>
    <d v="1899-12-30T16:30:00"/>
    <n v="16"/>
    <s v="Afternoon"/>
    <s v="Oxford Circus"/>
    <s v="Greenwich"/>
    <s v="UberXL"/>
    <n v="216"/>
    <x v="2"/>
    <m/>
    <m/>
    <m/>
    <n v="1148"/>
    <n v="237"/>
    <x v="6"/>
    <s v="Driver asked to cancel"/>
    <x v="2"/>
  </r>
  <r>
    <n v="77539"/>
    <d v="2025-12-21T00:00:00"/>
    <d v="1899-12-30T20:22:00"/>
    <n v="20"/>
    <s v="Night"/>
    <s v="Waterloo"/>
    <s v="Camden"/>
    <s v="Uber Comfort"/>
    <n v="200"/>
    <x v="1"/>
    <m/>
    <m/>
    <m/>
    <n v="1753"/>
    <n v="210"/>
    <x v="6"/>
    <m/>
    <x v="2"/>
  </r>
  <r>
    <n v="29433"/>
    <d v="2025-02-14T00:00:00"/>
    <d v="1899-12-30T16:55:00"/>
    <n v="16"/>
    <s v="Afternoon"/>
    <s v="London Bridge"/>
    <s v="Notting Hill"/>
    <s v="Uber Comfort"/>
    <n v="232"/>
    <x v="2"/>
    <m/>
    <m/>
    <m/>
    <n v="1716"/>
    <n v="223"/>
    <x v="6"/>
    <s v="Change my mind"/>
    <x v="2"/>
  </r>
  <r>
    <n v="66702"/>
    <d v="2025-07-29T00:00:00"/>
    <d v="1899-12-30T06:09:00"/>
    <n v="6"/>
    <s v="Morning"/>
    <s v="Brixton"/>
    <s v="Victoria"/>
    <s v="Uber Comfort"/>
    <n v="205"/>
    <x v="2"/>
    <m/>
    <m/>
    <m/>
    <n v="1263"/>
    <n v="211"/>
    <x v="6"/>
    <s v="Driver was rude"/>
    <x v="2"/>
  </r>
  <r>
    <n v="11576"/>
    <d v="2025-04-05T00:00:00"/>
    <d v="1899-12-30T05:18:00"/>
    <n v="5"/>
    <s v="Morning"/>
    <s v="Camden"/>
    <s v="Victoria"/>
    <s v="Uber Comfort"/>
    <n v="234"/>
    <x v="2"/>
    <m/>
    <m/>
    <m/>
    <n v="1935"/>
    <n v="250"/>
    <x v="6"/>
    <s v="Not the same driver"/>
    <x v="2"/>
  </r>
  <r>
    <n v="62499"/>
    <d v="2025-05-28T00:00:00"/>
    <d v="1899-12-30T15:24:00"/>
    <n v="15"/>
    <s v="Afternoon"/>
    <s v="Paddington"/>
    <s v="Paddington"/>
    <s v="Uber Comfort"/>
    <n v="214"/>
    <x v="2"/>
    <m/>
    <m/>
    <m/>
    <n v="1802"/>
    <n v="214"/>
    <x v="6"/>
    <s v="Driver was rude"/>
    <x v="2"/>
  </r>
  <r>
    <n v="66717"/>
    <d v="2025-12-24T00:00:00"/>
    <d v="1899-12-30T13:32:00"/>
    <n v="13"/>
    <s v="Afternoon"/>
    <s v="Paddington"/>
    <s v="Paddington"/>
    <s v="Uber Comfort"/>
    <n v="221"/>
    <x v="1"/>
    <m/>
    <m/>
    <m/>
    <n v="2131"/>
    <n v="240"/>
    <x v="6"/>
    <m/>
    <x v="2"/>
  </r>
  <r>
    <n v="24298"/>
    <d v="2025-01-23T00:00:00"/>
    <d v="1899-12-30T17:40:00"/>
    <n v="17"/>
    <s v="Night"/>
    <s v="Stratford"/>
    <s v="Canary Wharf"/>
    <s v="UberX"/>
    <n v="221"/>
    <x v="1"/>
    <m/>
    <m/>
    <m/>
    <n v="1932"/>
    <n v="237"/>
    <x v="6"/>
    <m/>
    <x v="2"/>
  </r>
  <r>
    <n v="82291"/>
    <d v="2025-05-22T00:00:00"/>
    <d v="1899-12-30T07:47:00"/>
    <n v="7"/>
    <s v="Morning"/>
    <s v="Waterloo"/>
    <s v="Greenwich"/>
    <s v="UberXL"/>
    <n v="217"/>
    <x v="1"/>
    <m/>
    <m/>
    <m/>
    <n v="1228"/>
    <n v="224"/>
    <x v="6"/>
    <m/>
    <x v="2"/>
  </r>
  <r>
    <n v="21662"/>
    <d v="2025-06-01T00:00:00"/>
    <d v="1899-12-30T04:04:00"/>
    <n v="4"/>
    <s v="Night"/>
    <s v="Waterloo"/>
    <s v="Waterloo"/>
    <s v="UberX"/>
    <n v="241"/>
    <x v="2"/>
    <m/>
    <m/>
    <m/>
    <n v="1126"/>
    <n v="218"/>
    <x v="6"/>
    <s v="Long wait time"/>
    <x v="2"/>
  </r>
  <r>
    <n v="39335"/>
    <d v="2025-01-19T00:00:00"/>
    <d v="1899-12-30T03:49:00"/>
    <n v="3"/>
    <s v="Night"/>
    <s v="King'S Cross"/>
    <s v="Stratford"/>
    <s v="UberX"/>
    <n v="248"/>
    <x v="2"/>
    <m/>
    <m/>
    <m/>
    <n v="1190"/>
    <n v="221"/>
    <x v="6"/>
    <s v="Driver was rude"/>
    <x v="2"/>
  </r>
  <r>
    <n v="60420"/>
    <d v="2025-10-12T00:00:00"/>
    <d v="1899-12-30T17:01:00"/>
    <n v="17"/>
    <s v="Night"/>
    <s v="Camden"/>
    <s v="Paddington"/>
    <s v="UberX"/>
    <n v="229"/>
    <x v="1"/>
    <m/>
    <m/>
    <m/>
    <n v="1243"/>
    <n v="255"/>
    <x v="6"/>
    <m/>
    <x v="2"/>
  </r>
  <r>
    <n v="64280"/>
    <d v="2025-03-26T00:00:00"/>
    <d v="1899-12-30T02:20:00"/>
    <n v="2"/>
    <s v="Evening"/>
    <s v="Shoreditch"/>
    <s v="King'S Cross"/>
    <s v="Uber Comfort"/>
    <n v="257"/>
    <x v="1"/>
    <m/>
    <m/>
    <m/>
    <n v="2141"/>
    <n v="257"/>
    <x v="6"/>
    <m/>
    <x v="2"/>
  </r>
  <r>
    <n v="20620"/>
    <d v="2025-01-14T00:00:00"/>
    <d v="1899-12-30T10:39:00"/>
    <n v="10"/>
    <s v="Morning"/>
    <s v="Canary Wharf"/>
    <s v="Paddington"/>
    <s v="UberXL"/>
    <n v="246"/>
    <x v="2"/>
    <m/>
    <m/>
    <m/>
    <n v="1088"/>
    <n v="223"/>
    <x v="6"/>
    <s v="Not the same driver"/>
    <x v="2"/>
  </r>
  <r>
    <n v="70174"/>
    <d v="2025-07-19T00:00:00"/>
    <d v="1899-12-30T06:02:00"/>
    <n v="6"/>
    <s v="Morning"/>
    <s v="King'S Cross"/>
    <s v="Waterloo"/>
    <s v="Uber Comfort"/>
    <n v="219"/>
    <x v="2"/>
    <m/>
    <m/>
    <m/>
    <n v="1316"/>
    <n v="243"/>
    <x v="6"/>
    <s v="Not the same car"/>
    <x v="2"/>
  </r>
  <r>
    <n v="61576"/>
    <d v="2025-06-20T00:00:00"/>
    <d v="1899-12-30T04:09:00"/>
    <n v="4"/>
    <s v="Night"/>
    <s v="Camden"/>
    <s v="Camden"/>
    <s v="UberX"/>
    <n v="216"/>
    <x v="2"/>
    <m/>
    <m/>
    <m/>
    <n v="1469"/>
    <n v="257"/>
    <x v="6"/>
    <s v="Change my mind"/>
    <x v="2"/>
  </r>
  <r>
    <n v="56696"/>
    <d v="2025-04-26T00:00:00"/>
    <d v="1899-12-30T18:09:00"/>
    <n v="18"/>
    <s v="Night"/>
    <s v="King'S Cross"/>
    <s v="London Bridge"/>
    <s v="UberX"/>
    <n v="207"/>
    <x v="2"/>
    <m/>
    <m/>
    <m/>
    <n v="1227"/>
    <n v="244"/>
    <x v="6"/>
    <s v="Accidental request"/>
    <x v="2"/>
  </r>
  <r>
    <n v="40503"/>
    <d v="2025-03-04T00:00:00"/>
    <d v="1899-12-30T13:22:00"/>
    <n v="13"/>
    <s v="Afternoon"/>
    <s v="Brixton"/>
    <s v="Canary Wharf"/>
    <s v="UberXL"/>
    <n v="223"/>
    <x v="2"/>
    <m/>
    <m/>
    <m/>
    <n v="1635"/>
    <n v="214"/>
    <x v="6"/>
    <s v="Long wait time"/>
    <x v="2"/>
  </r>
  <r>
    <n v="18889"/>
    <d v="2025-10-01T00:00:00"/>
    <d v="1899-12-30T15:40:00"/>
    <n v="15"/>
    <s v="Afternoon"/>
    <s v="Stratford"/>
    <s v="Camden"/>
    <s v="UberX"/>
    <n v="246"/>
    <x v="1"/>
    <m/>
    <m/>
    <m/>
    <n v="1021"/>
    <n v="218"/>
    <x v="6"/>
    <m/>
    <x v="2"/>
  </r>
  <r>
    <n v="53435"/>
    <d v="2025-08-27T00:00:00"/>
    <d v="1899-12-30T19:54:00"/>
    <n v="19"/>
    <s v="Night"/>
    <s v="King'S Cross"/>
    <s v="Elephant And Castle"/>
    <s v="UberX"/>
    <n v="254"/>
    <x v="2"/>
    <m/>
    <m/>
    <m/>
    <n v="1445"/>
    <n v="245"/>
    <x v="6"/>
    <s v="Not the same car"/>
    <x v="2"/>
  </r>
  <r>
    <n v="77221"/>
    <d v="2025-09-24T00:00:00"/>
    <d v="1899-12-30T10:46:00"/>
    <n v="10"/>
    <s v="Morning"/>
    <s v="Elephant And Castle"/>
    <s v="Notting Hill"/>
    <s v="UberXL"/>
    <n v="235"/>
    <x v="2"/>
    <m/>
    <m/>
    <m/>
    <n v="1830"/>
    <n v="249"/>
    <x v="6"/>
    <s v="Not the same driver"/>
    <x v="2"/>
  </r>
  <r>
    <n v="78012"/>
    <d v="2025-12-14T00:00:00"/>
    <d v="1899-12-30T03:37:00"/>
    <n v="3"/>
    <s v="Night"/>
    <s v="Waterloo"/>
    <s v="Stratford"/>
    <s v="UberXL"/>
    <n v="238"/>
    <x v="2"/>
    <m/>
    <m/>
    <m/>
    <n v="1585"/>
    <n v="218"/>
    <x v="6"/>
    <s v="Not the same driver"/>
    <x v="2"/>
  </r>
  <r>
    <n v="99349"/>
    <d v="2025-05-11T00:00:00"/>
    <d v="1899-12-30T22:18:00"/>
    <n v="22"/>
    <s v="Night"/>
    <s v="Waterloo"/>
    <s v="Oxford Circus"/>
    <s v="Uber Comfort"/>
    <n v="208"/>
    <x v="2"/>
    <m/>
    <m/>
    <m/>
    <n v="1411"/>
    <n v="204"/>
    <x v="6"/>
    <s v="Driver asked to cancel"/>
    <x v="2"/>
  </r>
  <r>
    <n v="65491"/>
    <d v="2025-07-10T00:00:00"/>
    <d v="1899-12-30T15:47:00"/>
    <n v="15"/>
    <s v="Afternoon"/>
    <s v="Oxford Circus"/>
    <s v="London Bridge"/>
    <s v="UberX"/>
    <n v="258"/>
    <x v="1"/>
    <m/>
    <m/>
    <m/>
    <n v="2048"/>
    <n v="208"/>
    <x v="6"/>
    <m/>
    <x v="2"/>
  </r>
  <r>
    <n v="63574"/>
    <d v="2025-01-13T00:00:00"/>
    <d v="1899-12-30T21:28:00"/>
    <n v="21"/>
    <s v="Night"/>
    <s v="Oxford Circus"/>
    <s v="London Bridge"/>
    <s v="UberX"/>
    <n v="247"/>
    <x v="1"/>
    <m/>
    <m/>
    <m/>
    <n v="2094"/>
    <n v="254"/>
    <x v="6"/>
    <m/>
    <x v="2"/>
  </r>
  <r>
    <n v="50073"/>
    <d v="2025-03-05T00:00:00"/>
    <d v="1899-12-30T05:20:00"/>
    <n v="5"/>
    <s v="Morning"/>
    <s v="King'S Cross"/>
    <s v="Notting Hill"/>
    <s v="Uber Comfort"/>
    <n v="247"/>
    <x v="2"/>
    <m/>
    <m/>
    <m/>
    <n v="1326"/>
    <n v="257"/>
    <x v="6"/>
    <s v="Not the same car"/>
    <x v="2"/>
  </r>
  <r>
    <n v="82870"/>
    <d v="2025-02-06T00:00:00"/>
    <d v="1899-12-30T02:34:00"/>
    <n v="2"/>
    <s v="Night"/>
    <s v="Waterloo"/>
    <s v="Brixton"/>
    <s v="Uber Comfort"/>
    <n v="249"/>
    <x v="2"/>
    <m/>
    <m/>
    <m/>
    <n v="1621"/>
    <n v="242"/>
    <x v="6"/>
    <s v="Change my mind"/>
    <x v="2"/>
  </r>
  <r>
    <n v="96037"/>
    <d v="2025-03-18T00:00:00"/>
    <d v="1899-12-30T02:17:00"/>
    <n v="2"/>
    <s v="Night"/>
    <s v="Elephant And Castle"/>
    <s v="Oxford Circus"/>
    <s v="UberXL"/>
    <n v="220"/>
    <x v="2"/>
    <m/>
    <m/>
    <m/>
    <n v="1069"/>
    <n v="248"/>
    <x v="6"/>
    <s v="Accidental request"/>
    <x v="2"/>
  </r>
  <r>
    <n v="44076"/>
    <d v="2025-12-28T00:00:00"/>
    <d v="1899-12-30T02:39:00"/>
    <n v="2"/>
    <s v="Night"/>
    <s v="King'S Cross"/>
    <s v="Stratford"/>
    <s v="UberX"/>
    <n v="238"/>
    <x v="1"/>
    <m/>
    <m/>
    <m/>
    <n v="1184"/>
    <n v="236"/>
    <x v="6"/>
    <m/>
    <x v="2"/>
  </r>
  <r>
    <n v="86011"/>
    <d v="2025-06-16T00:00:00"/>
    <d v="1899-12-30T19:13:00"/>
    <n v="19"/>
    <s v="Night"/>
    <s v="King'S Cross"/>
    <s v="Stratford"/>
    <s v="Uber Comfort"/>
    <n v="226"/>
    <x v="2"/>
    <m/>
    <m/>
    <m/>
    <n v="1186"/>
    <n v="212"/>
    <x v="6"/>
    <s v="Accidental request"/>
    <x v="2"/>
  </r>
  <r>
    <n v="97803"/>
    <d v="2025-10-15T00:00:00"/>
    <d v="1899-12-30T11:00:00"/>
    <n v="11"/>
    <s v="Morning"/>
    <s v="Euston"/>
    <s v="Brixton"/>
    <s v="UberX"/>
    <n v="260"/>
    <x v="2"/>
    <m/>
    <m/>
    <m/>
    <n v="1280"/>
    <n v="231"/>
    <x v="6"/>
    <s v="Not the same driver"/>
    <x v="2"/>
  </r>
  <r>
    <n v="11238"/>
    <d v="2025-04-12T00:00:00"/>
    <d v="1899-12-30T16:19:00"/>
    <n v="16"/>
    <s v="Afternoon"/>
    <s v="Greenwich"/>
    <s v="Victoria"/>
    <s v="UberXL"/>
    <n v="228"/>
    <x v="2"/>
    <m/>
    <m/>
    <m/>
    <n v="1828"/>
    <n v="210"/>
    <x v="6"/>
    <s v="Accidental request"/>
    <x v="2"/>
  </r>
  <r>
    <n v="72635"/>
    <d v="2025-01-17T00:00:00"/>
    <d v="1899-12-30T00:26:00"/>
    <n v="0"/>
    <s v="Night"/>
    <s v="Notting Hill"/>
    <s v="Waterloo"/>
    <s v="UberX"/>
    <n v="211"/>
    <x v="2"/>
    <m/>
    <m/>
    <m/>
    <n v="1469"/>
    <n v="206"/>
    <x v="6"/>
    <s v="Long wait time"/>
    <x v="2"/>
  </r>
  <r>
    <n v="60620"/>
    <d v="2025-02-26T00:00:00"/>
    <d v="1899-12-30T09:36:00"/>
    <n v="9"/>
    <s v="Morning"/>
    <s v="King'S Cross"/>
    <s v="Shoreditch"/>
    <s v="UberX"/>
    <n v="250"/>
    <x v="2"/>
    <m/>
    <m/>
    <m/>
    <n v="1538"/>
    <n v="232"/>
    <x v="6"/>
    <s v="Long wait time"/>
    <x v="2"/>
  </r>
  <r>
    <n v="76632"/>
    <d v="2025-11-25T00:00:00"/>
    <d v="1899-12-30T11:25:00"/>
    <n v="11"/>
    <s v="Morning"/>
    <s v="London Bridge"/>
    <s v="Brixton"/>
    <s v="Uber Comfort"/>
    <n v="256"/>
    <x v="2"/>
    <m/>
    <m/>
    <m/>
    <n v="1324"/>
    <n v="258"/>
    <x v="6"/>
    <s v="Driver asked to cancel"/>
    <x v="2"/>
  </r>
  <r>
    <n v="59984"/>
    <d v="2025-05-12T00:00:00"/>
    <d v="1899-12-30T05:24:00"/>
    <n v="5"/>
    <s v="Morning"/>
    <s v="Euston"/>
    <s v="Brixton"/>
    <s v="UberXL"/>
    <n v="214"/>
    <x v="2"/>
    <m/>
    <m/>
    <m/>
    <n v="1517"/>
    <n v="239"/>
    <x v="6"/>
    <s v="Long wait time"/>
    <x v="2"/>
  </r>
  <r>
    <n v="61136"/>
    <d v="2025-10-10T00:00:00"/>
    <d v="1899-12-30T01:38:00"/>
    <n v="1"/>
    <s v="Night"/>
    <s v="Shoreditch"/>
    <s v="Oxford Circus"/>
    <s v="Uber Comfort"/>
    <n v="251"/>
    <x v="2"/>
    <m/>
    <m/>
    <m/>
    <n v="1799"/>
    <n v="239"/>
    <x v="6"/>
    <s v="Driver asked to cancel"/>
    <x v="2"/>
  </r>
  <r>
    <n v="89252"/>
    <d v="2025-10-31T00:00:00"/>
    <d v="1899-12-30T15:58:00"/>
    <n v="15"/>
    <s v="Afternoon"/>
    <s v="Euston"/>
    <s v="Waterloo"/>
    <s v="UberXL"/>
    <n v="224"/>
    <x v="2"/>
    <m/>
    <m/>
    <m/>
    <n v="1205"/>
    <n v="228"/>
    <x v="6"/>
    <s v="Accidental request"/>
    <x v="2"/>
  </r>
  <r>
    <n v="38125"/>
    <d v="2025-03-02T00:00:00"/>
    <d v="1899-12-30T04:00:00"/>
    <n v="4"/>
    <s v="Night"/>
    <s v="Greenwich"/>
    <s v="Shoreditch"/>
    <s v="UberX"/>
    <n v="200"/>
    <x v="1"/>
    <m/>
    <m/>
    <m/>
    <n v="1842"/>
    <n v="238"/>
    <x v="6"/>
    <m/>
    <x v="2"/>
  </r>
  <r>
    <n v="40815"/>
    <d v="2025-07-29T00:00:00"/>
    <d v="1899-12-30T06:24:00"/>
    <n v="6"/>
    <s v="Morning"/>
    <s v="Brixton"/>
    <s v="Greenwich"/>
    <s v="UberXL"/>
    <n v="255"/>
    <x v="1"/>
    <m/>
    <m/>
    <m/>
    <n v="1783"/>
    <n v="220"/>
    <x v="6"/>
    <m/>
    <x v="2"/>
  </r>
  <r>
    <n v="90372"/>
    <d v="2025-06-15T00:00:00"/>
    <d v="1899-12-30T12:18:00"/>
    <n v="12"/>
    <s v="Afternoon"/>
    <s v="Euston"/>
    <s v="London Bridge"/>
    <s v="UberX"/>
    <n v="215"/>
    <x v="2"/>
    <m/>
    <m/>
    <m/>
    <n v="1174"/>
    <n v="251"/>
    <x v="6"/>
    <s v="Driver asked to cancel"/>
    <x v="2"/>
  </r>
  <r>
    <n v="98669"/>
    <d v="2025-08-06T00:00:00"/>
    <d v="1899-12-30T00:45:00"/>
    <n v="0"/>
    <s v="Night"/>
    <s v="Euston"/>
    <s v="Brixton"/>
    <s v="UberX"/>
    <n v="200"/>
    <x v="2"/>
    <m/>
    <m/>
    <m/>
    <n v="1689"/>
    <n v="260"/>
    <x v="6"/>
    <s v="Change my mind"/>
    <x v="2"/>
  </r>
  <r>
    <n v="60688"/>
    <d v="2025-04-12T00:00:00"/>
    <d v="1899-12-30T19:03:00"/>
    <n v="19"/>
    <s v="Night"/>
    <s v="Notting Hill"/>
    <s v="Camden"/>
    <s v="UberX"/>
    <n v="233"/>
    <x v="1"/>
    <m/>
    <m/>
    <m/>
    <n v="1840"/>
    <n v="256"/>
    <x v="6"/>
    <m/>
    <x v="2"/>
  </r>
  <r>
    <n v="90053"/>
    <d v="2025-01-15T00:00:00"/>
    <d v="1899-12-30T17:23:00"/>
    <n v="17"/>
    <s v="Evening"/>
    <s v="Notting Hill"/>
    <s v="Paddington"/>
    <s v="UberX"/>
    <n v="213"/>
    <x v="2"/>
    <m/>
    <m/>
    <m/>
    <n v="1513"/>
    <n v="246"/>
    <x v="6"/>
    <s v="Long wait time"/>
    <x v="2"/>
  </r>
  <r>
    <n v="14333"/>
    <d v="2025-09-23T00:00:00"/>
    <d v="1899-12-30T14:05:00"/>
    <n v="14"/>
    <s v="Afternoon"/>
    <s v="London Bridge"/>
    <s v="Waterloo"/>
    <s v="UberXL"/>
    <n v="201"/>
    <x v="1"/>
    <m/>
    <m/>
    <m/>
    <n v="1404"/>
    <n v="204"/>
    <x v="6"/>
    <m/>
    <x v="2"/>
  </r>
  <r>
    <n v="59884"/>
    <d v="2025-10-26T00:00:00"/>
    <d v="1899-12-30T15:59:00"/>
    <n v="15"/>
    <s v="Afternoon"/>
    <s v="Waterloo"/>
    <s v="Shoreditch"/>
    <s v="Uber Comfort"/>
    <n v="249"/>
    <x v="2"/>
    <m/>
    <m/>
    <m/>
    <n v="1619"/>
    <n v="258"/>
    <x v="6"/>
    <s v="Accidental request"/>
    <x v="2"/>
  </r>
  <r>
    <n v="40277"/>
    <d v="2025-05-23T00:00:00"/>
    <d v="1899-12-30T07:00:00"/>
    <n v="7"/>
    <s v="Morning"/>
    <s v="Stratford"/>
    <s v="Paddington"/>
    <s v="UberXL"/>
    <n v="246"/>
    <x v="1"/>
    <m/>
    <m/>
    <m/>
    <n v="1494"/>
    <n v="252"/>
    <x v="6"/>
    <m/>
    <x v="2"/>
  </r>
  <r>
    <n v="29176"/>
    <d v="2025-08-19T00:00:00"/>
    <d v="1899-12-30T08:33:00"/>
    <n v="8"/>
    <s v="Morning"/>
    <s v="Elephant And Castle"/>
    <s v="King'S Cross"/>
    <s v="UberXL"/>
    <n v="239"/>
    <x v="2"/>
    <m/>
    <m/>
    <m/>
    <n v="1536"/>
    <n v="240"/>
    <x v="6"/>
    <s v="Driver asked to cancel"/>
    <x v="2"/>
  </r>
  <r>
    <n v="44355"/>
    <d v="2025-04-20T00:00:00"/>
    <d v="1899-12-30T03:04:00"/>
    <n v="3"/>
    <s v="Night"/>
    <s v="Shoreditch"/>
    <s v="Canary Wharf"/>
    <s v="UberXL"/>
    <n v="214"/>
    <x v="2"/>
    <m/>
    <m/>
    <m/>
    <n v="1178"/>
    <n v="240"/>
    <x v="6"/>
    <s v="Driver asked to cancel"/>
    <x v="2"/>
  </r>
  <r>
    <n v="55328"/>
    <d v="2025-11-07T00:00:00"/>
    <d v="1899-12-30T02:25:00"/>
    <n v="2"/>
    <s v="Night"/>
    <s v="Stratford"/>
    <s v="Greenwich"/>
    <s v="UberX"/>
    <n v="217"/>
    <x v="2"/>
    <m/>
    <m/>
    <m/>
    <n v="2005"/>
    <n v="236"/>
    <x v="6"/>
    <s v="Accidental request"/>
    <x v="2"/>
  </r>
  <r>
    <n v="78801"/>
    <d v="2025-09-17T00:00:00"/>
    <d v="1899-12-30T01:30:00"/>
    <n v="1"/>
    <s v="Night"/>
    <s v="Euston"/>
    <s v="Notting Hill"/>
    <s v="UberXL"/>
    <n v="252"/>
    <x v="2"/>
    <m/>
    <m/>
    <m/>
    <n v="1787"/>
    <n v="249"/>
    <x v="6"/>
    <s v="Driver asked to cancel"/>
    <x v="2"/>
  </r>
  <r>
    <n v="89649"/>
    <d v="2025-06-18T00:00:00"/>
    <d v="1899-12-30T13:30:00"/>
    <n v="13"/>
    <s v="Afternoon"/>
    <s v="Canary Wharf"/>
    <s v="Elephant And Castle"/>
    <s v="UberX"/>
    <n v="250"/>
    <x v="2"/>
    <m/>
    <m/>
    <m/>
    <n v="1739"/>
    <n v="208"/>
    <x v="6"/>
    <s v="Not the same driver"/>
    <x v="2"/>
  </r>
  <r>
    <n v="61909"/>
    <d v="2025-12-01T00:00:00"/>
    <d v="1899-12-30T19:22:00"/>
    <n v="19"/>
    <s v="Night"/>
    <s v="Shoreditch"/>
    <s v="Stratford"/>
    <s v="Uber Comfort"/>
    <n v="223"/>
    <x v="2"/>
    <m/>
    <m/>
    <m/>
    <n v="2010"/>
    <n v="208"/>
    <x v="6"/>
    <s v="Driver was rude"/>
    <x v="2"/>
  </r>
  <r>
    <n v="87487"/>
    <d v="2025-08-09T00:00:00"/>
    <d v="1899-12-30T17:39:00"/>
    <n v="17"/>
    <s v="Evening"/>
    <s v="Paddington"/>
    <s v="Camden"/>
    <s v="UberXL"/>
    <n v="234"/>
    <x v="2"/>
    <m/>
    <m/>
    <m/>
    <n v="1128"/>
    <n v="256"/>
    <x v="6"/>
    <s v="Not the same driver"/>
    <x v="2"/>
  </r>
  <r>
    <n v="70200"/>
    <d v="2025-02-21T00:00:00"/>
    <d v="1899-12-30T21:40:00"/>
    <n v="21"/>
    <s v="Evening"/>
    <s v="Notting Hill"/>
    <s v="Victoria"/>
    <s v="Uber Comfort"/>
    <n v="220"/>
    <x v="1"/>
    <m/>
    <m/>
    <m/>
    <n v="2167"/>
    <n v="242"/>
    <x v="6"/>
    <m/>
    <x v="2"/>
  </r>
  <r>
    <n v="79094"/>
    <d v="2025-04-15T00:00:00"/>
    <d v="1899-12-30T11:58:00"/>
    <n v="11"/>
    <s v="Morning"/>
    <s v="Stratford"/>
    <s v="Victoria"/>
    <s v="Uber Comfort"/>
    <n v="229"/>
    <x v="2"/>
    <m/>
    <m/>
    <m/>
    <n v="2195"/>
    <n v="230"/>
    <x v="6"/>
    <s v="Driver was rude"/>
    <x v="2"/>
  </r>
  <r>
    <n v="83738"/>
    <d v="2025-02-26T00:00:00"/>
    <d v="1899-12-30T05:30:00"/>
    <n v="5"/>
    <s v="Morning"/>
    <s v="Greenwich"/>
    <s v="Shoreditch"/>
    <s v="UberX"/>
    <n v="250"/>
    <x v="2"/>
    <m/>
    <m/>
    <m/>
    <n v="1266"/>
    <n v="214"/>
    <x v="6"/>
    <s v="Not the same car"/>
    <x v="2"/>
  </r>
  <r>
    <n v="67013"/>
    <d v="2025-11-01T00:00:00"/>
    <d v="1899-12-30T15:50:00"/>
    <n v="15"/>
    <s v="Afternoon"/>
    <s v="Notting Hill"/>
    <s v="Victoria"/>
    <s v="UberXL"/>
    <n v="227"/>
    <x v="2"/>
    <m/>
    <m/>
    <m/>
    <n v="2032"/>
    <n v="250"/>
    <x v="6"/>
    <s v="Driver asked to cancel"/>
    <x v="2"/>
  </r>
  <r>
    <n v="75331"/>
    <d v="2025-03-09T00:00:00"/>
    <d v="1899-12-30T17:17:00"/>
    <n v="17"/>
    <s v="Night"/>
    <s v="Waterloo"/>
    <s v="London Bridge"/>
    <s v="Uber Comfort"/>
    <n v="256"/>
    <x v="1"/>
    <m/>
    <m/>
    <m/>
    <n v="1880"/>
    <n v="213"/>
    <x v="6"/>
    <m/>
    <x v="2"/>
  </r>
  <r>
    <n v="70802"/>
    <d v="2025-08-07T00:00:00"/>
    <d v="1899-12-30T05:56:00"/>
    <n v="5"/>
    <s v="Morning"/>
    <s v="Victoria"/>
    <s v="Victoria"/>
    <s v="UberX"/>
    <n v="202"/>
    <x v="1"/>
    <m/>
    <m/>
    <m/>
    <n v="1823"/>
    <n v="224"/>
    <x v="6"/>
    <m/>
    <x v="2"/>
  </r>
  <r>
    <n v="87240"/>
    <d v="2025-09-30T00:00:00"/>
    <d v="1899-12-30T14:51:00"/>
    <n v="14"/>
    <s v="Afternoon"/>
    <s v="Canary Wharf"/>
    <s v="Euston"/>
    <s v="UberX"/>
    <n v="211"/>
    <x v="1"/>
    <m/>
    <m/>
    <m/>
    <n v="1165"/>
    <n v="237"/>
    <x v="6"/>
    <m/>
    <x v="2"/>
  </r>
  <r>
    <n v="14554"/>
    <d v="2025-05-19T00:00:00"/>
    <d v="1899-12-30T09:04:00"/>
    <n v="9"/>
    <s v="Morning"/>
    <s v="London Bridge"/>
    <s v="Brixton"/>
    <s v="Uber Comfort"/>
    <n v="202"/>
    <x v="2"/>
    <m/>
    <m/>
    <m/>
    <n v="1604"/>
    <n v="200"/>
    <x v="6"/>
    <s v="Not the same driver"/>
    <x v="2"/>
  </r>
  <r>
    <n v="93104"/>
    <d v="2025-12-08T00:00:00"/>
    <d v="1899-12-30T13:25:00"/>
    <n v="13"/>
    <s v="Afternoon"/>
    <s v="Oxford Circus"/>
    <s v="Camden"/>
    <s v="Uber Comfort"/>
    <n v="260"/>
    <x v="2"/>
    <m/>
    <m/>
    <m/>
    <n v="1180"/>
    <n v="221"/>
    <x v="6"/>
    <s v="Not the same car"/>
    <x v="2"/>
  </r>
  <r>
    <n v="93224"/>
    <d v="2025-10-20T00:00:00"/>
    <d v="1899-12-30T23:48:00"/>
    <n v="23"/>
    <s v="Night"/>
    <s v="Oxford Circus"/>
    <s v="Greenwich"/>
    <s v="Uber Comfort"/>
    <n v="234"/>
    <x v="2"/>
    <m/>
    <m/>
    <m/>
    <n v="1254"/>
    <n v="255"/>
    <x v="6"/>
    <s v="Change my mind"/>
    <x v="2"/>
  </r>
  <r>
    <n v="14430"/>
    <d v="2025-07-10T00:00:00"/>
    <d v="1899-12-30T18:18:00"/>
    <n v="18"/>
    <s v="Night"/>
    <s v="Shoreditch"/>
    <s v="Notting Hill"/>
    <s v="UberXL"/>
    <n v="238"/>
    <x v="2"/>
    <m/>
    <m/>
    <m/>
    <n v="1991"/>
    <n v="219"/>
    <x v="6"/>
    <s v="Driver was rude"/>
    <x v="2"/>
  </r>
  <r>
    <n v="79211"/>
    <d v="2025-07-12T00:00:00"/>
    <d v="1899-12-30T15:49:00"/>
    <n v="15"/>
    <s v="Afternoon"/>
    <s v="Euston"/>
    <s v="Elephant And Castle"/>
    <s v="UberXL"/>
    <n v="251"/>
    <x v="2"/>
    <m/>
    <m/>
    <m/>
    <n v="1770"/>
    <n v="219"/>
    <x v="6"/>
    <s v="Long wait time"/>
    <x v="2"/>
  </r>
  <r>
    <n v="37037"/>
    <d v="2025-03-17T00:00:00"/>
    <d v="1899-12-30T16:57:00"/>
    <n v="16"/>
    <s v="Afternoon"/>
    <s v="King'S Cross"/>
    <s v="Camden"/>
    <s v="UberXL"/>
    <n v="214"/>
    <x v="1"/>
    <m/>
    <m/>
    <m/>
    <n v="1360"/>
    <n v="259"/>
    <x v="6"/>
    <m/>
    <x v="2"/>
  </r>
  <r>
    <n v="72003"/>
    <d v="2025-09-22T00:00:00"/>
    <d v="1899-12-30T16:36:00"/>
    <n v="16"/>
    <s v="Afternoon"/>
    <s v="Oxford Circus"/>
    <s v="Euston"/>
    <s v="UberX"/>
    <n v="207"/>
    <x v="2"/>
    <m/>
    <m/>
    <m/>
    <n v="2182"/>
    <n v="231"/>
    <x v="6"/>
    <s v="Not the same car"/>
    <x v="2"/>
  </r>
  <r>
    <n v="92202"/>
    <d v="2025-05-12T00:00:00"/>
    <d v="1899-12-30T19:45:00"/>
    <n v="19"/>
    <s v="Night"/>
    <s v="King'S Cross"/>
    <s v="Euston"/>
    <s v="UberXL"/>
    <n v="247"/>
    <x v="1"/>
    <m/>
    <m/>
    <m/>
    <n v="1269"/>
    <n v="249"/>
    <x v="6"/>
    <m/>
    <x v="2"/>
  </r>
  <r>
    <n v="34364"/>
    <d v="2025-10-06T00:00:00"/>
    <d v="1899-12-30T07:39:00"/>
    <n v="7"/>
    <s v="Morning"/>
    <s v="King'S Cross"/>
    <s v="Oxford Circus"/>
    <s v="UberX"/>
    <n v="228"/>
    <x v="2"/>
    <m/>
    <m/>
    <m/>
    <n v="1215"/>
    <n v="236"/>
    <x v="6"/>
    <s v="Driver asked to cancel"/>
    <x v="2"/>
  </r>
  <r>
    <n v="86645"/>
    <d v="2025-11-23T00:00:00"/>
    <d v="1899-12-30T07:01:00"/>
    <n v="7"/>
    <s v="Morning"/>
    <s v="Victoria"/>
    <s v="Victoria"/>
    <s v="UberXL"/>
    <n v="238"/>
    <x v="1"/>
    <m/>
    <m/>
    <m/>
    <n v="2115"/>
    <n v="244"/>
    <x v="6"/>
    <m/>
    <x v="2"/>
  </r>
  <r>
    <n v="42552"/>
    <d v="2025-06-12T00:00:00"/>
    <d v="1899-12-30T07:58:00"/>
    <n v="7"/>
    <s v="Morning"/>
    <s v="Brixton"/>
    <s v="Brixton"/>
    <s v="Uber Comfort"/>
    <n v="240"/>
    <x v="2"/>
    <m/>
    <m/>
    <m/>
    <n v="1576"/>
    <n v="249"/>
    <x v="6"/>
    <s v="Long wait time"/>
    <x v="2"/>
  </r>
  <r>
    <n v="81165"/>
    <d v="2025-02-23T00:00:00"/>
    <d v="1899-12-30T07:03:00"/>
    <n v="7"/>
    <s v="Morning"/>
    <s v="Euston"/>
    <s v="London Bridge"/>
    <s v="Uber Comfort"/>
    <n v="211"/>
    <x v="1"/>
    <m/>
    <m/>
    <m/>
    <n v="1525"/>
    <n v="221"/>
    <x v="6"/>
    <m/>
    <x v="2"/>
  </r>
  <r>
    <n v="32140"/>
    <d v="2025-10-26T00:00:00"/>
    <d v="1899-12-30T15:54:00"/>
    <n v="15"/>
    <s v="Afternoon"/>
    <s v="King'S Cross"/>
    <s v="Notting Hill"/>
    <s v="UberXL"/>
    <n v="201"/>
    <x v="2"/>
    <m/>
    <m/>
    <m/>
    <n v="1774"/>
    <n v="218"/>
    <x v="6"/>
    <s v="Not the same driver"/>
    <x v="2"/>
  </r>
  <r>
    <n v="32502"/>
    <d v="2025-08-07T00:00:00"/>
    <d v="1899-12-30T07:28:00"/>
    <n v="7"/>
    <s v="Morning"/>
    <s v="Greenwich"/>
    <s v="Shoreditch"/>
    <s v="Uber Comfort"/>
    <n v="229"/>
    <x v="2"/>
    <m/>
    <m/>
    <m/>
    <n v="1970"/>
    <n v="226"/>
    <x v="6"/>
    <s v="Not the same car"/>
    <x v="2"/>
  </r>
  <r>
    <n v="93490"/>
    <d v="2025-11-30T00:00:00"/>
    <d v="1899-12-30T10:40:00"/>
    <n v="10"/>
    <s v="Morning"/>
    <s v="Stratford"/>
    <s v="King'S Cross"/>
    <s v="UberX"/>
    <n v="205"/>
    <x v="1"/>
    <m/>
    <m/>
    <m/>
    <n v="1029"/>
    <n v="246"/>
    <x v="6"/>
    <m/>
    <x v="2"/>
  </r>
  <r>
    <n v="81901"/>
    <d v="2025-07-10T00:00:00"/>
    <d v="1899-12-30T13:54:00"/>
    <n v="13"/>
    <s v="Afternoon"/>
    <s v="Waterloo"/>
    <s v="Waterloo"/>
    <s v="Uber Comfort"/>
    <n v="208"/>
    <x v="2"/>
    <m/>
    <m/>
    <m/>
    <n v="1792"/>
    <n v="239"/>
    <x v="6"/>
    <s v="Not the same driver"/>
    <x v="2"/>
  </r>
  <r>
    <n v="10903"/>
    <d v="2025-07-13T00:00:00"/>
    <d v="1899-12-30T02:21:00"/>
    <n v="2"/>
    <s v="Night"/>
    <s v="Canary Wharf"/>
    <s v="Oxford Circus"/>
    <s v="UberX"/>
    <n v="206"/>
    <x v="1"/>
    <m/>
    <m/>
    <m/>
    <n v="1285"/>
    <n v="259"/>
    <x v="6"/>
    <m/>
    <x v="2"/>
  </r>
  <r>
    <n v="14103"/>
    <d v="2025-07-17T00:00:00"/>
    <d v="1899-12-30T02:25:00"/>
    <n v="2"/>
    <s v="Night"/>
    <s v="King'S Cross"/>
    <s v="Waterloo"/>
    <s v="Uber Comfort"/>
    <n v="246"/>
    <x v="2"/>
    <m/>
    <m/>
    <m/>
    <n v="1477"/>
    <n v="210"/>
    <x v="6"/>
    <s v="Change my mind"/>
    <x v="2"/>
  </r>
  <r>
    <n v="65611"/>
    <d v="2025-09-19T00:00:00"/>
    <d v="1899-12-30T14:09:00"/>
    <n v="14"/>
    <s v="Afternoon"/>
    <s v="Victoria"/>
    <s v="Shoreditch"/>
    <s v="UberXL"/>
    <n v="246"/>
    <x v="2"/>
    <m/>
    <m/>
    <m/>
    <n v="1549"/>
    <n v="248"/>
    <x v="6"/>
    <s v="Not the same car"/>
    <x v="2"/>
  </r>
  <r>
    <n v="12318"/>
    <d v="2025-04-06T00:00:00"/>
    <d v="1899-12-30T00:42:00"/>
    <n v="0"/>
    <s v="Night"/>
    <s v="Stratford"/>
    <s v="Oxford Circus"/>
    <s v="UberX"/>
    <n v="225"/>
    <x v="2"/>
    <m/>
    <m/>
    <m/>
    <n v="2024"/>
    <n v="237"/>
    <x v="6"/>
    <s v="Accidental request"/>
    <x v="2"/>
  </r>
  <r>
    <n v="70739"/>
    <d v="2025-11-12T00:00:00"/>
    <d v="1899-12-30T11:02:00"/>
    <n v="11"/>
    <s v="Morning"/>
    <s v="Elephant And Castle"/>
    <s v="Camden"/>
    <s v="Uber Comfort"/>
    <n v="215"/>
    <x v="2"/>
    <m/>
    <m/>
    <m/>
    <n v="1122"/>
    <n v="218"/>
    <x v="6"/>
    <s v="Not the same driver"/>
    <x v="2"/>
  </r>
  <r>
    <n v="34400"/>
    <d v="2025-03-21T00:00:00"/>
    <d v="1899-12-30T17:57:00"/>
    <n v="17"/>
    <s v="Night"/>
    <s v="Brixton"/>
    <s v="King'S Cross"/>
    <s v="UberX"/>
    <n v="209"/>
    <x v="1"/>
    <m/>
    <m/>
    <m/>
    <n v="1714"/>
    <n v="225"/>
    <x v="6"/>
    <m/>
    <x v="2"/>
  </r>
  <r>
    <n v="91021"/>
    <d v="2025-04-29T00:00:00"/>
    <d v="1899-12-30T06:49:00"/>
    <n v="6"/>
    <s v="Morning"/>
    <s v="Euston"/>
    <s v="Victoria"/>
    <s v="UberXL"/>
    <n v="224"/>
    <x v="2"/>
    <m/>
    <m/>
    <m/>
    <n v="1739"/>
    <n v="233"/>
    <x v="6"/>
    <s v="Not the same car"/>
    <x v="2"/>
  </r>
  <r>
    <n v="79255"/>
    <d v="2025-03-22T00:00:00"/>
    <d v="1899-12-30T15:36:00"/>
    <n v="15"/>
    <s v="Afternoon"/>
    <s v="London Bridge"/>
    <s v="King'S Cross"/>
    <s v="UberXL"/>
    <n v="214"/>
    <x v="1"/>
    <m/>
    <m/>
    <m/>
    <n v="1596"/>
    <n v="256"/>
    <x v="6"/>
    <m/>
    <x v="2"/>
  </r>
  <r>
    <n v="41617"/>
    <d v="2025-11-29T00:00:00"/>
    <d v="1899-12-30T14:30:00"/>
    <n v="14"/>
    <s v="Afternoon"/>
    <s v="Elephant And Castle"/>
    <s v="Brixton"/>
    <s v="UberX"/>
    <n v="233"/>
    <x v="2"/>
    <m/>
    <m/>
    <m/>
    <n v="1531"/>
    <n v="239"/>
    <x v="6"/>
    <s v="Change my mind"/>
    <x v="2"/>
  </r>
  <r>
    <n v="97949"/>
    <d v="2025-07-09T00:00:00"/>
    <d v="1899-12-30T04:25:00"/>
    <n v="4"/>
    <s v="Night"/>
    <s v="King'S Cross"/>
    <s v="Shoreditch"/>
    <s v="UberX"/>
    <n v="234"/>
    <x v="2"/>
    <m/>
    <m/>
    <m/>
    <n v="1139"/>
    <n v="252"/>
    <x v="6"/>
    <s v="Change my mind"/>
    <x v="2"/>
  </r>
  <r>
    <n v="49133"/>
    <d v="2025-02-22T00:00:00"/>
    <d v="1899-12-30T08:14:00"/>
    <n v="8"/>
    <s v="Morning"/>
    <s v="Greenwich"/>
    <s v="Waterloo"/>
    <s v="Uber Comfort"/>
    <n v="222"/>
    <x v="2"/>
    <m/>
    <m/>
    <m/>
    <n v="1217"/>
    <n v="203"/>
    <x v="6"/>
    <s v="Change my mind"/>
    <x v="2"/>
  </r>
  <r>
    <n v="22267"/>
    <d v="2025-10-30T00:00:00"/>
    <d v="1899-12-30T14:04:00"/>
    <n v="14"/>
    <s v="Afternoon"/>
    <s v="Stratford"/>
    <s v="Victoria"/>
    <s v="Uber Comfort"/>
    <n v="209"/>
    <x v="2"/>
    <m/>
    <m/>
    <m/>
    <n v="2119"/>
    <n v="250"/>
    <x v="6"/>
    <s v="Driver was rude"/>
    <x v="2"/>
  </r>
  <r>
    <n v="14438"/>
    <d v="2025-11-27T00:00:00"/>
    <d v="1899-12-30T06:40:00"/>
    <n v="6"/>
    <s v="Morning"/>
    <s v="Greenwich"/>
    <s v="King'S Cross"/>
    <s v="UberX"/>
    <n v="219"/>
    <x v="2"/>
    <m/>
    <m/>
    <m/>
    <n v="1041"/>
    <n v="258"/>
    <x v="6"/>
    <s v="Change my mind"/>
    <x v="2"/>
  </r>
  <r>
    <n v="34020"/>
    <d v="2025-01-02T00:00:00"/>
    <d v="1899-12-30T08:58:00"/>
    <n v="8"/>
    <s v="Morning"/>
    <s v="Shoreditch"/>
    <s v="London Bridge"/>
    <s v="UberX"/>
    <n v="209"/>
    <x v="1"/>
    <m/>
    <m/>
    <m/>
    <n v="1006"/>
    <n v="222"/>
    <x v="6"/>
    <m/>
    <x v="2"/>
  </r>
  <r>
    <n v="51199"/>
    <d v="2025-04-02T00:00:00"/>
    <d v="1899-12-30T21:29:00"/>
    <n v="21"/>
    <s v="Night"/>
    <s v="King'S Cross"/>
    <s v="Oxford Circus"/>
    <s v="Uber Comfort"/>
    <n v="224"/>
    <x v="1"/>
    <m/>
    <m/>
    <m/>
    <n v="1328"/>
    <n v="227"/>
    <x v="6"/>
    <m/>
    <x v="2"/>
  </r>
  <r>
    <n v="80629"/>
    <d v="2025-02-16T00:00:00"/>
    <d v="1899-12-30T01:40:00"/>
    <n v="1"/>
    <s v="Night"/>
    <s v="Euston"/>
    <s v="Greenwich"/>
    <s v="UberX"/>
    <n v="230"/>
    <x v="1"/>
    <m/>
    <m/>
    <m/>
    <n v="1166"/>
    <n v="260"/>
    <x v="6"/>
    <m/>
    <x v="2"/>
  </r>
  <r>
    <n v="60840"/>
    <d v="2025-06-15T00:00:00"/>
    <d v="1899-12-30T02:10:00"/>
    <n v="2"/>
    <s v="Night"/>
    <s v="Oxford Circus"/>
    <s v="London Bridge"/>
    <s v="Uber Comfort"/>
    <n v="219"/>
    <x v="2"/>
    <m/>
    <m/>
    <m/>
    <n v="1574"/>
    <n v="242"/>
    <x v="6"/>
    <s v="Not the same car"/>
    <x v="2"/>
  </r>
  <r>
    <n v="61841"/>
    <d v="2025-06-02T00:00:00"/>
    <d v="1899-12-30T13:42:00"/>
    <n v="13"/>
    <s v="Afternoon"/>
    <s v="Notting Hill"/>
    <s v="London Bridge"/>
    <s v="UberXL"/>
    <n v="219"/>
    <x v="1"/>
    <m/>
    <m/>
    <m/>
    <n v="1652"/>
    <n v="243"/>
    <x v="6"/>
    <m/>
    <x v="2"/>
  </r>
  <r>
    <n v="73516"/>
    <d v="2025-01-06T00:00:00"/>
    <d v="1899-12-30T09:41:00"/>
    <n v="9"/>
    <s v="Morning"/>
    <s v="Stratford"/>
    <s v="Oxford Circus"/>
    <s v="Uber Comfort"/>
    <n v="252"/>
    <x v="1"/>
    <m/>
    <m/>
    <m/>
    <n v="2050"/>
    <n v="241"/>
    <x v="6"/>
    <m/>
    <x v="2"/>
  </r>
  <r>
    <n v="17722"/>
    <d v="2025-02-17T00:00:00"/>
    <d v="1899-12-30T15:50:00"/>
    <n v="15"/>
    <s v="Afternoon"/>
    <s v="King'S Cross"/>
    <s v="Victoria"/>
    <s v="Uber Comfort"/>
    <n v="258"/>
    <x v="2"/>
    <m/>
    <m/>
    <m/>
    <n v="2052"/>
    <n v="215"/>
    <x v="6"/>
    <s v="Driver asked to cancel"/>
    <x v="2"/>
  </r>
  <r>
    <n v="23807"/>
    <d v="2025-08-03T00:00:00"/>
    <d v="1899-12-30T00:08:00"/>
    <n v="0"/>
    <s v="Night"/>
    <s v="Notting Hill"/>
    <s v="Paddington"/>
    <s v="UberXL"/>
    <n v="207"/>
    <x v="2"/>
    <m/>
    <m/>
    <m/>
    <n v="1423"/>
    <n v="228"/>
    <x v="6"/>
    <s v="Not the same driver"/>
    <x v="2"/>
  </r>
  <r>
    <n v="97203"/>
    <d v="2025-06-15T00:00:00"/>
    <d v="1899-12-30T13:03:00"/>
    <n v="13"/>
    <s v="Afternoon"/>
    <s v="Greenwich"/>
    <s v="Greenwich"/>
    <s v="UberXL"/>
    <n v="200"/>
    <x v="2"/>
    <m/>
    <m/>
    <m/>
    <n v="1305"/>
    <n v="220"/>
    <x v="6"/>
    <s v="Not the same driver"/>
    <x v="2"/>
  </r>
  <r>
    <n v="65978"/>
    <d v="2025-03-12T00:00:00"/>
    <d v="1899-12-30T04:16:00"/>
    <n v="4"/>
    <s v="Night"/>
    <s v="London Bridge"/>
    <s v="Canary Wharf"/>
    <s v="UberX"/>
    <n v="244"/>
    <x v="2"/>
    <m/>
    <m/>
    <m/>
    <n v="1840"/>
    <n v="223"/>
    <x v="6"/>
    <s v="Driver was rude"/>
    <x v="2"/>
  </r>
  <r>
    <n v="30329"/>
    <d v="2025-05-24T00:00:00"/>
    <d v="1899-12-30T19:02:00"/>
    <n v="19"/>
    <s v="Night"/>
    <s v="Victoria"/>
    <s v="Waterloo"/>
    <s v="UberX"/>
    <n v="236"/>
    <x v="2"/>
    <m/>
    <m/>
    <m/>
    <n v="1833"/>
    <n v="227"/>
    <x v="6"/>
    <s v="Not the same car"/>
    <x v="2"/>
  </r>
  <r>
    <n v="17963"/>
    <d v="2025-10-22T00:00:00"/>
    <d v="1899-12-30T22:31:00"/>
    <n v="22"/>
    <s v="Evening"/>
    <s v="Oxford Circus"/>
    <s v="Oxford Circus"/>
    <s v="Uber Comfort"/>
    <n v="200"/>
    <x v="1"/>
    <m/>
    <m/>
    <m/>
    <n v="1194"/>
    <n v="244"/>
    <x v="6"/>
    <m/>
    <x v="2"/>
  </r>
  <r>
    <n v="14792"/>
    <d v="2025-12-12T00:00:00"/>
    <d v="1899-12-30T02:04:00"/>
    <n v="2"/>
    <s v="Night"/>
    <s v="Shoreditch"/>
    <s v="Notting Hill"/>
    <s v="Uber Comfort"/>
    <n v="247"/>
    <x v="2"/>
    <m/>
    <m/>
    <m/>
    <n v="1646"/>
    <n v="238"/>
    <x v="6"/>
    <s v="Not the same car"/>
    <x v="2"/>
  </r>
  <r>
    <n v="17545"/>
    <d v="2025-05-14T00:00:00"/>
    <d v="1899-12-30T12:30:00"/>
    <n v="12"/>
    <s v="Afternoon"/>
    <s v="Shoreditch"/>
    <s v="Euston"/>
    <s v="Uber Comfort"/>
    <n v="233"/>
    <x v="2"/>
    <m/>
    <m/>
    <m/>
    <n v="1562"/>
    <n v="213"/>
    <x v="6"/>
    <s v="Not the same driver"/>
    <x v="2"/>
  </r>
  <r>
    <n v="84928"/>
    <d v="2025-03-18T00:00:00"/>
    <d v="1899-12-30T18:52:00"/>
    <n v="18"/>
    <s v="Night"/>
    <s v="Greenwich"/>
    <s v="Brixton"/>
    <s v="Uber Comfort"/>
    <n v="239"/>
    <x v="2"/>
    <m/>
    <m/>
    <m/>
    <n v="1550"/>
    <n v="202"/>
    <x v="6"/>
    <s v="Driver asked to cancel"/>
    <x v="2"/>
  </r>
  <r>
    <n v="20416"/>
    <d v="2025-07-13T00:00:00"/>
    <d v="1899-12-30T03:39:00"/>
    <n v="3"/>
    <s v="Evening"/>
    <s v="Euston"/>
    <s v="Victoria"/>
    <s v="UberX"/>
    <n v="233"/>
    <x v="2"/>
    <m/>
    <m/>
    <m/>
    <n v="1025"/>
    <n v="247"/>
    <x v="6"/>
    <s v="Not the same driver"/>
    <x v="2"/>
  </r>
  <r>
    <n v="68922"/>
    <d v="2025-01-29T00:00:00"/>
    <d v="1899-12-30T19:38:00"/>
    <n v="19"/>
    <s v="Night"/>
    <s v="Paddington"/>
    <s v="Canary Wharf"/>
    <s v="UberX"/>
    <n v="247"/>
    <x v="2"/>
    <m/>
    <m/>
    <m/>
    <n v="1232"/>
    <n v="208"/>
    <x v="6"/>
    <s v="Not the same driver"/>
    <x v="2"/>
  </r>
  <r>
    <n v="11263"/>
    <d v="2025-05-10T00:00:00"/>
    <d v="1899-12-30T15:05:00"/>
    <n v="15"/>
    <s v="Afternoon"/>
    <s v="Paddington"/>
    <s v="Paddington"/>
    <s v="UberX"/>
    <n v="226"/>
    <x v="2"/>
    <m/>
    <m/>
    <m/>
    <n v="2096"/>
    <n v="232"/>
    <x v="6"/>
    <s v="Driver asked to cancel"/>
    <x v="2"/>
  </r>
  <r>
    <n v="58323"/>
    <d v="2025-07-17T00:00:00"/>
    <d v="1899-12-30T17:48:00"/>
    <n v="17"/>
    <s v="Night"/>
    <s v="Greenwich"/>
    <s v="Brixton"/>
    <s v="UberXL"/>
    <n v="221"/>
    <x v="2"/>
    <m/>
    <m/>
    <m/>
    <n v="1727"/>
    <n v="206"/>
    <x v="6"/>
    <s v="Driver asked to cancel"/>
    <x v="2"/>
  </r>
  <r>
    <n v="63388"/>
    <d v="2025-08-06T00:00:00"/>
    <d v="1899-12-30T18:33:00"/>
    <n v="18"/>
    <s v="Evening"/>
    <s v="Elephant And Castle"/>
    <s v="Paddington"/>
    <s v="UberXL"/>
    <n v="256"/>
    <x v="2"/>
    <m/>
    <m/>
    <m/>
    <n v="1894"/>
    <n v="216"/>
    <x v="6"/>
    <s v="Not the same driver"/>
    <x v="2"/>
  </r>
  <r>
    <n v="84797"/>
    <d v="2025-11-29T00:00:00"/>
    <d v="1899-12-30T18:19:00"/>
    <n v="18"/>
    <s v="Evening"/>
    <s v="London Bridge"/>
    <s v="Waterloo"/>
    <s v="UberX"/>
    <n v="208"/>
    <x v="1"/>
    <m/>
    <m/>
    <m/>
    <n v="1170"/>
    <n v="213"/>
    <x v="6"/>
    <m/>
    <x v="2"/>
  </r>
  <r>
    <n v="20313"/>
    <d v="2025-07-21T00:00:00"/>
    <d v="1899-12-30T00:28:00"/>
    <n v="0"/>
    <s v="Evening"/>
    <s v="Shoreditch"/>
    <s v="Waterloo"/>
    <s v="UberXL"/>
    <n v="215"/>
    <x v="2"/>
    <m/>
    <m/>
    <m/>
    <n v="1599"/>
    <n v="259"/>
    <x v="6"/>
    <s v="Driver asked to cancel"/>
    <x v="2"/>
  </r>
  <r>
    <n v="50260"/>
    <d v="2025-06-17T00:00:00"/>
    <d v="1899-12-30T14:11:00"/>
    <n v="14"/>
    <s v="Afternoon"/>
    <s v="Stratford"/>
    <s v="Shoreditch"/>
    <s v="UberXL"/>
    <n v="226"/>
    <x v="1"/>
    <m/>
    <m/>
    <m/>
    <n v="1124"/>
    <n v="256"/>
    <x v="6"/>
    <m/>
    <x v="2"/>
  </r>
  <r>
    <n v="36540"/>
    <d v="2025-10-07T00:00:00"/>
    <d v="1899-12-30T23:39:00"/>
    <n v="23"/>
    <s v="Night"/>
    <s v="Paddington"/>
    <s v="Greenwich"/>
    <s v="UberXL"/>
    <n v="214"/>
    <x v="2"/>
    <m/>
    <m/>
    <m/>
    <n v="1034"/>
    <n v="217"/>
    <x v="6"/>
    <s v="Not the same driver"/>
    <x v="2"/>
  </r>
  <r>
    <n v="68265"/>
    <d v="2025-02-19T00:00:00"/>
    <d v="1899-12-30T15:15:00"/>
    <n v="15"/>
    <s v="Afternoon"/>
    <s v="Shoreditch"/>
    <s v="Canary Wharf"/>
    <s v="UberX"/>
    <n v="200"/>
    <x v="2"/>
    <m/>
    <m/>
    <m/>
    <n v="1417"/>
    <n v="231"/>
    <x v="6"/>
    <s v="Not the same car"/>
    <x v="2"/>
  </r>
  <r>
    <n v="43136"/>
    <d v="2025-07-21T00:00:00"/>
    <d v="1899-12-30T04:27:00"/>
    <n v="4"/>
    <s v="Night"/>
    <s v="Paddington"/>
    <s v="Victoria"/>
    <s v="UberXL"/>
    <n v="217"/>
    <x v="2"/>
    <m/>
    <m/>
    <m/>
    <n v="1921"/>
    <n v="223"/>
    <x v="6"/>
    <s v="Long wait time"/>
    <x v="2"/>
  </r>
  <r>
    <n v="73952"/>
    <d v="2025-07-28T00:00:00"/>
    <d v="1899-12-30T22:35:00"/>
    <n v="22"/>
    <s v="Night"/>
    <s v="Euston"/>
    <s v="Waterloo"/>
    <s v="UberXL"/>
    <n v="212"/>
    <x v="2"/>
    <m/>
    <m/>
    <m/>
    <n v="1655"/>
    <n v="201"/>
    <x v="6"/>
    <s v="Change my mind"/>
    <x v="2"/>
  </r>
  <r>
    <n v="62138"/>
    <d v="2025-11-27T00:00:00"/>
    <d v="1899-12-30T05:35:00"/>
    <n v="5"/>
    <s v="Morning"/>
    <s v="Waterloo"/>
    <s v="King'S Cross"/>
    <s v="UberXL"/>
    <n v="249"/>
    <x v="1"/>
    <m/>
    <m/>
    <m/>
    <n v="1955"/>
    <n v="230"/>
    <x v="6"/>
    <m/>
    <x v="2"/>
  </r>
  <r>
    <n v="93854"/>
    <d v="2025-09-17T00:00:00"/>
    <d v="1899-12-30T14:32:00"/>
    <n v="14"/>
    <s v="Afternoon"/>
    <s v="Victoria"/>
    <s v="Euston"/>
    <s v="UberX"/>
    <n v="229"/>
    <x v="1"/>
    <m/>
    <m/>
    <m/>
    <n v="1522"/>
    <n v="209"/>
    <x v="6"/>
    <m/>
    <x v="2"/>
  </r>
  <r>
    <n v="66788"/>
    <d v="2025-10-04T00:00:00"/>
    <d v="1899-12-30T19:27:00"/>
    <n v="19"/>
    <s v="Night"/>
    <s v="Victoria"/>
    <s v="Oxford Circus"/>
    <s v="UberXL"/>
    <n v="213"/>
    <x v="2"/>
    <m/>
    <m/>
    <m/>
    <n v="1284"/>
    <n v="242"/>
    <x v="6"/>
    <s v="Accidental request"/>
    <x v="2"/>
  </r>
  <r>
    <n v="13662"/>
    <d v="2025-08-15T00:00:00"/>
    <d v="1899-12-30T23:49:00"/>
    <n v="23"/>
    <s v="Evening"/>
    <s v="Euston"/>
    <s v="Shoreditch"/>
    <s v="UberX"/>
    <n v="243"/>
    <x v="2"/>
    <m/>
    <m/>
    <m/>
    <n v="1300"/>
    <n v="209"/>
    <x v="6"/>
    <s v="Not the same driver"/>
    <x v="2"/>
  </r>
  <r>
    <n v="71164"/>
    <d v="2025-07-25T00:00:00"/>
    <d v="1899-12-30T17:19:00"/>
    <n v="17"/>
    <s v="Night"/>
    <s v="Stratford"/>
    <s v="Euston"/>
    <s v="UberX"/>
    <n v="250"/>
    <x v="1"/>
    <m/>
    <m/>
    <m/>
    <n v="2159"/>
    <n v="250"/>
    <x v="6"/>
    <m/>
    <x v="2"/>
  </r>
  <r>
    <n v="66771"/>
    <d v="2025-06-28T00:00:00"/>
    <d v="1899-12-30T10:29:00"/>
    <n v="10"/>
    <s v="Morning"/>
    <s v="Brixton"/>
    <s v="Shoreditch"/>
    <s v="Uber Comfort"/>
    <n v="239"/>
    <x v="1"/>
    <m/>
    <m/>
    <m/>
    <n v="1161"/>
    <n v="233"/>
    <x v="6"/>
    <m/>
    <x v="2"/>
  </r>
  <r>
    <n v="92393"/>
    <d v="2025-02-11T00:00:00"/>
    <d v="1899-12-30T23:17:00"/>
    <n v="23"/>
    <s v="Night"/>
    <s v="Stratford"/>
    <s v="Camden"/>
    <s v="UberX"/>
    <n v="212"/>
    <x v="2"/>
    <m/>
    <m/>
    <m/>
    <n v="1860"/>
    <n v="237"/>
    <x v="6"/>
    <s v="Driver asked to cancel"/>
    <x v="2"/>
  </r>
  <r>
    <n v="18400"/>
    <d v="2025-01-05T00:00:00"/>
    <d v="1899-12-30T21:08:00"/>
    <n v="21"/>
    <s v="Night"/>
    <s v="King'S Cross"/>
    <s v="London Bridge"/>
    <s v="UberXL"/>
    <n v="241"/>
    <x v="2"/>
    <m/>
    <m/>
    <m/>
    <n v="1158"/>
    <n v="246"/>
    <x v="6"/>
    <s v="Accidental request"/>
    <x v="2"/>
  </r>
  <r>
    <n v="12770"/>
    <d v="2025-02-20T00:00:00"/>
    <d v="1899-12-30T00:28:00"/>
    <n v="0"/>
    <s v="Night"/>
    <s v="Euston"/>
    <s v="Greenwich"/>
    <s v="UberXL"/>
    <n v="248"/>
    <x v="1"/>
    <m/>
    <m/>
    <m/>
    <n v="1028"/>
    <n v="220"/>
    <x v="6"/>
    <m/>
    <x v="2"/>
  </r>
  <r>
    <n v="70030"/>
    <d v="2025-05-19T00:00:00"/>
    <d v="1899-12-30T08:15:00"/>
    <n v="8"/>
    <s v="Morning"/>
    <s v="Elephant And Castle"/>
    <s v="Victoria"/>
    <s v="UberX"/>
    <n v="227"/>
    <x v="1"/>
    <m/>
    <m/>
    <m/>
    <n v="1811"/>
    <n v="246"/>
    <x v="6"/>
    <m/>
    <x v="2"/>
  </r>
  <r>
    <n v="75826"/>
    <d v="2025-04-27T00:00:00"/>
    <d v="1899-12-30T05:03:00"/>
    <n v="5"/>
    <s v="Morning"/>
    <s v="Stratford"/>
    <s v="Notting Hill"/>
    <s v="UberX"/>
    <n v="241"/>
    <x v="2"/>
    <m/>
    <m/>
    <m/>
    <n v="1842"/>
    <n v="207"/>
    <x v="6"/>
    <s v="Change my mind"/>
    <x v="2"/>
  </r>
  <r>
    <n v="61467"/>
    <d v="2025-09-22T00:00:00"/>
    <d v="1899-12-30T10:43:00"/>
    <n v="10"/>
    <s v="Morning"/>
    <s v="Shoreditch"/>
    <s v="Oxford Circus"/>
    <s v="UberXL"/>
    <n v="257"/>
    <x v="2"/>
    <m/>
    <m/>
    <m/>
    <n v="1913"/>
    <n v="258"/>
    <x v="6"/>
    <s v="Not the same car"/>
    <x v="2"/>
  </r>
  <r>
    <n v="96994"/>
    <d v="2025-05-03T00:00:00"/>
    <d v="1899-12-30T15:58:00"/>
    <n v="15"/>
    <s v="Afternoon"/>
    <s v="Paddington"/>
    <s v="Euston"/>
    <s v="UberX"/>
    <n v="260"/>
    <x v="1"/>
    <m/>
    <m/>
    <m/>
    <n v="1497"/>
    <n v="221"/>
    <x v="6"/>
    <m/>
    <x v="2"/>
  </r>
  <r>
    <n v="22313"/>
    <d v="2025-11-19T00:00:00"/>
    <d v="1899-12-30T16:25:00"/>
    <n v="16"/>
    <s v="Afternoon"/>
    <s v="Elephant And Castle"/>
    <s v="Camden"/>
    <s v="Uber Comfort"/>
    <n v="246"/>
    <x v="2"/>
    <m/>
    <m/>
    <m/>
    <n v="1291"/>
    <n v="219"/>
    <x v="6"/>
    <s v="Long wait time"/>
    <x v="2"/>
  </r>
  <r>
    <n v="58365"/>
    <d v="2025-06-02T00:00:00"/>
    <d v="1899-12-30T11:55:00"/>
    <n v="11"/>
    <s v="Morning"/>
    <s v="Brixton"/>
    <s v="Camden"/>
    <s v="Uber Comfort"/>
    <n v="224"/>
    <x v="1"/>
    <m/>
    <m/>
    <m/>
    <n v="1736"/>
    <n v="250"/>
    <x v="6"/>
    <m/>
    <x v="2"/>
  </r>
  <r>
    <n v="33006"/>
    <d v="2025-12-31T00:00:00"/>
    <d v="1899-12-30T20:16:00"/>
    <n v="20"/>
    <s v="Night"/>
    <s v="Euston"/>
    <s v="Stratford"/>
    <s v="UberXL"/>
    <n v="217"/>
    <x v="2"/>
    <m/>
    <m/>
    <m/>
    <n v="1231"/>
    <n v="250"/>
    <x v="6"/>
    <s v="Driver was rude"/>
    <x v="2"/>
  </r>
  <r>
    <n v="55184"/>
    <d v="2025-12-10T00:00:00"/>
    <d v="1899-12-30T10:35:00"/>
    <n v="10"/>
    <s v="Morning"/>
    <s v="London Bridge"/>
    <s v="Stratford"/>
    <s v="Uber Comfort"/>
    <n v="250"/>
    <x v="2"/>
    <m/>
    <m/>
    <m/>
    <n v="1545"/>
    <n v="213"/>
    <x v="6"/>
    <s v="Long wait time"/>
    <x v="2"/>
  </r>
  <r>
    <n v="39671"/>
    <d v="2025-05-14T00:00:00"/>
    <d v="1899-12-30T23:23:00"/>
    <n v="23"/>
    <s v="Night"/>
    <s v="Waterloo"/>
    <s v="London Bridge"/>
    <s v="UberX"/>
    <n v="255"/>
    <x v="2"/>
    <m/>
    <m/>
    <m/>
    <n v="1257"/>
    <n v="203"/>
    <x v="6"/>
    <s v="Not the same driver"/>
    <x v="2"/>
  </r>
  <r>
    <n v="14218"/>
    <d v="2025-07-23T00:00:00"/>
    <d v="1899-12-30T17:15:00"/>
    <n v="17"/>
    <s v="Night"/>
    <s v="Waterloo"/>
    <s v="King'S Cross"/>
    <s v="Uber Comfort"/>
    <n v="245"/>
    <x v="2"/>
    <m/>
    <m/>
    <m/>
    <n v="2115"/>
    <n v="212"/>
    <x v="6"/>
    <s v="Driver was rude"/>
    <x v="2"/>
  </r>
  <r>
    <n v="97994"/>
    <d v="2025-03-14T00:00:00"/>
    <d v="1899-12-30T16:12:00"/>
    <n v="16"/>
    <s v="Afternoon"/>
    <s v="Oxford Circus"/>
    <s v="Greenwich"/>
    <s v="UberXL"/>
    <n v="227"/>
    <x v="2"/>
    <m/>
    <m/>
    <m/>
    <n v="1483"/>
    <n v="208"/>
    <x v="6"/>
    <s v="Not the same driver"/>
    <x v="2"/>
  </r>
  <r>
    <n v="68099"/>
    <d v="2025-08-28T00:00:00"/>
    <d v="1899-12-30T12:18:00"/>
    <n v="12"/>
    <s v="Afternoon"/>
    <s v="Camden"/>
    <s v="Camden"/>
    <s v="UberX"/>
    <n v="214"/>
    <x v="2"/>
    <m/>
    <m/>
    <m/>
    <n v="1730"/>
    <n v="210"/>
    <x v="6"/>
    <s v="Change my mind"/>
    <x v="2"/>
  </r>
  <r>
    <n v="16139"/>
    <d v="2025-01-21T00:00:00"/>
    <d v="1899-12-30T22:46:00"/>
    <n v="22"/>
    <s v="Night"/>
    <s v="Notting Hill"/>
    <s v="Camden"/>
    <s v="UberXL"/>
    <n v="214"/>
    <x v="2"/>
    <m/>
    <m/>
    <m/>
    <n v="1341"/>
    <n v="212"/>
    <x v="6"/>
    <s v="Not the same car"/>
    <x v="2"/>
  </r>
  <r>
    <n v="99932"/>
    <d v="2025-08-21T00:00:00"/>
    <d v="1899-12-30T13:01:00"/>
    <n v="13"/>
    <s v="Afternoon"/>
    <s v="Oxford Circus"/>
    <s v="Paddington"/>
    <s v="UberXL"/>
    <n v="223"/>
    <x v="2"/>
    <m/>
    <m/>
    <m/>
    <n v="1297"/>
    <n v="216"/>
    <x v="6"/>
    <s v="Change my mind"/>
    <x v="2"/>
  </r>
  <r>
    <n v="27421"/>
    <d v="2025-11-26T00:00:00"/>
    <d v="1899-12-30T12:03:00"/>
    <n v="12"/>
    <s v="Afternoon"/>
    <s v="Brixton"/>
    <s v="Stratford"/>
    <s v="UberX"/>
    <n v="243"/>
    <x v="2"/>
    <m/>
    <m/>
    <m/>
    <n v="1474"/>
    <n v="246"/>
    <x v="6"/>
    <s v="Not the same car"/>
    <x v="2"/>
  </r>
  <r>
    <n v="69390"/>
    <d v="2025-10-07T00:00:00"/>
    <d v="1899-12-30T02:34:00"/>
    <n v="2"/>
    <s v="Night"/>
    <s v="Greenwich"/>
    <s v="Canary Wharf"/>
    <s v="UberX"/>
    <n v="216"/>
    <x v="2"/>
    <m/>
    <m/>
    <m/>
    <n v="1652"/>
    <n v="205"/>
    <x v="6"/>
    <s v="Change my mind"/>
    <x v="2"/>
  </r>
  <r>
    <n v="93295"/>
    <d v="2025-08-27T00:00:00"/>
    <d v="1899-12-30T05:05:00"/>
    <n v="5"/>
    <s v="Morning"/>
    <s v="Brixton"/>
    <s v="King'S Cross"/>
    <s v="Uber Comfort"/>
    <n v="220"/>
    <x v="2"/>
    <m/>
    <m/>
    <m/>
    <n v="1783"/>
    <n v="231"/>
    <x v="6"/>
    <s v="Accidental request"/>
    <x v="2"/>
  </r>
  <r>
    <n v="44232"/>
    <d v="2025-05-07T00:00:00"/>
    <d v="1899-12-30T04:32:00"/>
    <n v="4"/>
    <s v="Night"/>
    <s v="Shoreditch"/>
    <s v="Shoreditch"/>
    <s v="Uber Comfort"/>
    <n v="250"/>
    <x v="2"/>
    <m/>
    <m/>
    <m/>
    <n v="2047"/>
    <n v="200"/>
    <x v="6"/>
    <s v="Not the same driver"/>
    <x v="2"/>
  </r>
  <r>
    <n v="45249"/>
    <d v="2025-01-02T00:00:00"/>
    <d v="1899-12-30T05:28:00"/>
    <n v="5"/>
    <s v="Morning"/>
    <s v="Paddington"/>
    <s v="London Bridge"/>
    <s v="UberXL"/>
    <n v="245"/>
    <x v="1"/>
    <m/>
    <m/>
    <m/>
    <n v="2150"/>
    <n v="218"/>
    <x v="6"/>
    <m/>
    <x v="2"/>
  </r>
  <r>
    <n v="73747"/>
    <d v="2025-02-15T00:00:00"/>
    <d v="1899-12-30T01:25:00"/>
    <n v="1"/>
    <s v="Night"/>
    <s v="Canary Wharf"/>
    <s v="Stratford"/>
    <s v="UberXL"/>
    <n v="202"/>
    <x v="2"/>
    <m/>
    <m/>
    <m/>
    <n v="1575"/>
    <n v="245"/>
    <x v="6"/>
    <s v="Accidental request"/>
    <x v="2"/>
  </r>
  <r>
    <n v="33185"/>
    <d v="2025-04-21T00:00:00"/>
    <d v="1899-12-30T09:48:00"/>
    <n v="9"/>
    <s v="Morning"/>
    <s v="Camden"/>
    <s v="London Bridge"/>
    <s v="Uber Comfort"/>
    <n v="230"/>
    <x v="2"/>
    <m/>
    <m/>
    <m/>
    <n v="1025"/>
    <n v="210"/>
    <x v="6"/>
    <s v="Not the same driver"/>
    <x v="2"/>
  </r>
  <r>
    <n v="53152"/>
    <d v="2025-01-22T00:00:00"/>
    <d v="1899-12-30T11:24:00"/>
    <n v="11"/>
    <s v="Morning"/>
    <s v="Notting Hill"/>
    <s v="Elephant And Castle"/>
    <s v="UberX"/>
    <n v="254"/>
    <x v="1"/>
    <m/>
    <m/>
    <m/>
    <n v="1743"/>
    <n v="242"/>
    <x v="6"/>
    <m/>
    <x v="2"/>
  </r>
  <r>
    <n v="33110"/>
    <d v="2025-06-09T00:00:00"/>
    <d v="1899-12-30T00:51:00"/>
    <n v="0"/>
    <s v="Night"/>
    <s v="Victoria"/>
    <s v="Oxford Circus"/>
    <s v="Uber Comfort"/>
    <n v="205"/>
    <x v="2"/>
    <m/>
    <m/>
    <m/>
    <n v="1384"/>
    <n v="204"/>
    <x v="6"/>
    <s v="Change my mind"/>
    <x v="2"/>
  </r>
  <r>
    <n v="77264"/>
    <d v="2025-02-08T00:00:00"/>
    <d v="1899-12-30T13:12:00"/>
    <n v="13"/>
    <s v="Afternoon"/>
    <s v="Stratford"/>
    <s v="Oxford Circus"/>
    <s v="Uber Comfort"/>
    <n v="257"/>
    <x v="1"/>
    <m/>
    <m/>
    <m/>
    <n v="1998"/>
    <n v="227"/>
    <x v="6"/>
    <m/>
    <x v="2"/>
  </r>
  <r>
    <n v="41141"/>
    <d v="2025-05-22T00:00:00"/>
    <d v="1899-12-30T20:16:00"/>
    <n v="20"/>
    <s v="Night"/>
    <s v="Paddington"/>
    <s v="Waterloo"/>
    <s v="UberX"/>
    <n v="250"/>
    <x v="2"/>
    <m/>
    <m/>
    <m/>
    <n v="1707"/>
    <n v="247"/>
    <x v="6"/>
    <s v="Not the same driver"/>
    <x v="2"/>
  </r>
  <r>
    <n v="50990"/>
    <d v="2025-04-13T00:00:00"/>
    <d v="1899-12-30T17:17:00"/>
    <n v="17"/>
    <s v="Evening"/>
    <s v="Stratford"/>
    <s v="Euston"/>
    <s v="UberXL"/>
    <n v="240"/>
    <x v="2"/>
    <m/>
    <m/>
    <m/>
    <n v="1266"/>
    <n v="207"/>
    <x v="6"/>
    <s v="Long wait time"/>
    <x v="2"/>
  </r>
  <r>
    <n v="59481"/>
    <d v="2025-12-03T00:00:00"/>
    <d v="1899-12-30T08:55:00"/>
    <n v="8"/>
    <s v="Morning"/>
    <s v="Oxford Circus"/>
    <s v="Waterloo"/>
    <s v="Uber Comfort"/>
    <n v="228"/>
    <x v="2"/>
    <m/>
    <m/>
    <m/>
    <n v="1509"/>
    <n v="222"/>
    <x v="6"/>
    <s v="Not the same driver"/>
    <x v="2"/>
  </r>
  <r>
    <n v="53746"/>
    <d v="2025-07-13T00:00:00"/>
    <d v="1899-12-30T11:31:00"/>
    <n v="11"/>
    <s v="Morning"/>
    <s v="London Bridge"/>
    <s v="Euston"/>
    <s v="UberXL"/>
    <n v="221"/>
    <x v="2"/>
    <m/>
    <m/>
    <m/>
    <n v="1987"/>
    <n v="231"/>
    <x v="6"/>
    <s v="Long wait time"/>
    <x v="2"/>
  </r>
  <r>
    <n v="27871"/>
    <d v="2025-12-13T00:00:00"/>
    <d v="1899-12-30T05:50:00"/>
    <n v="5"/>
    <s v="Morning"/>
    <s v="Shoreditch"/>
    <s v="Greenwich"/>
    <s v="UberX"/>
    <n v="215"/>
    <x v="1"/>
    <m/>
    <m/>
    <m/>
    <n v="2031"/>
    <n v="239"/>
    <x v="6"/>
    <m/>
    <x v="2"/>
  </r>
  <r>
    <n v="41818"/>
    <d v="2025-12-15T00:00:00"/>
    <d v="1899-12-30T20:51:00"/>
    <n v="20"/>
    <s v="Night"/>
    <s v="Camden"/>
    <s v="Stratford"/>
    <s v="Uber Comfort"/>
    <n v="242"/>
    <x v="2"/>
    <m/>
    <m/>
    <m/>
    <n v="1631"/>
    <n v="251"/>
    <x v="6"/>
    <s v="Not the same driver"/>
    <x v="2"/>
  </r>
  <r>
    <n v="55506"/>
    <d v="2025-04-19T00:00:00"/>
    <d v="1899-12-30T11:59:00"/>
    <n v="11"/>
    <s v="Morning"/>
    <s v="Elephant And Castle"/>
    <s v="London Bridge"/>
    <s v="Uber Comfort"/>
    <n v="222"/>
    <x v="2"/>
    <m/>
    <m/>
    <m/>
    <n v="1220"/>
    <n v="252"/>
    <x v="6"/>
    <s v="Not the same car"/>
    <x v="2"/>
  </r>
  <r>
    <n v="23492"/>
    <d v="2025-12-05T00:00:00"/>
    <d v="1899-12-30T11:09:00"/>
    <n v="11"/>
    <s v="Morning"/>
    <s v="Brixton"/>
    <s v="Victoria"/>
    <s v="Uber Comfort"/>
    <n v="226"/>
    <x v="2"/>
    <m/>
    <m/>
    <m/>
    <n v="1560"/>
    <n v="215"/>
    <x v="6"/>
    <s v="Change my mind"/>
    <x v="2"/>
  </r>
  <r>
    <n v="76532"/>
    <d v="2025-03-12T00:00:00"/>
    <d v="1899-12-30T12:04:00"/>
    <n v="12"/>
    <s v="Afternoon"/>
    <s v="Oxford Circus"/>
    <s v="Brixton"/>
    <s v="UberXL"/>
    <n v="233"/>
    <x v="2"/>
    <m/>
    <m/>
    <m/>
    <n v="1423"/>
    <n v="225"/>
    <x v="6"/>
    <s v="Not the same driver"/>
    <x v="2"/>
  </r>
  <r>
    <n v="41253"/>
    <d v="2025-09-22T00:00:00"/>
    <d v="1899-12-30T07:59:00"/>
    <n v="7"/>
    <s v="Morning"/>
    <s v="Camden"/>
    <s v="London Bridge"/>
    <s v="UberX"/>
    <n v="254"/>
    <x v="2"/>
    <m/>
    <m/>
    <m/>
    <n v="1363"/>
    <n v="204"/>
    <x v="6"/>
    <s v="Accidental request"/>
    <x v="2"/>
  </r>
  <r>
    <n v="18875"/>
    <d v="2025-09-28T00:00:00"/>
    <d v="1899-12-30T12:53:00"/>
    <n v="12"/>
    <s v="Afternoon"/>
    <s v="London Bridge"/>
    <s v="Greenwich"/>
    <s v="UberX"/>
    <n v="258"/>
    <x v="2"/>
    <m/>
    <m/>
    <m/>
    <n v="1077"/>
    <n v="245"/>
    <x v="6"/>
    <s v="Change my mind"/>
    <x v="2"/>
  </r>
  <r>
    <n v="66747"/>
    <d v="2025-12-01T00:00:00"/>
    <d v="1899-12-30T12:47:00"/>
    <n v="12"/>
    <s v="Afternoon"/>
    <s v="Stratford"/>
    <s v="Brixton"/>
    <s v="UberXL"/>
    <n v="204"/>
    <x v="2"/>
    <m/>
    <m/>
    <m/>
    <n v="2102"/>
    <n v="230"/>
    <x v="6"/>
    <s v="Not the same driver"/>
    <x v="2"/>
  </r>
  <r>
    <n v="88017"/>
    <d v="2025-05-03T00:00:00"/>
    <d v="1899-12-30T06:02:00"/>
    <n v="6"/>
    <s v="Morning"/>
    <s v="London Bridge"/>
    <s v="Victoria"/>
    <s v="UberXL"/>
    <n v="231"/>
    <x v="1"/>
    <m/>
    <m/>
    <m/>
    <n v="2187"/>
    <n v="228"/>
    <x v="6"/>
    <m/>
    <x v="2"/>
  </r>
  <r>
    <n v="75561"/>
    <d v="2025-02-24T00:00:00"/>
    <d v="1899-12-30T19:05:00"/>
    <n v="19"/>
    <s v="Night"/>
    <s v="London Bridge"/>
    <s v="Notting Hill"/>
    <s v="UberXL"/>
    <n v="238"/>
    <x v="2"/>
    <m/>
    <m/>
    <m/>
    <n v="1605"/>
    <n v="253"/>
    <x v="6"/>
    <s v="Change my mind"/>
    <x v="2"/>
  </r>
  <r>
    <n v="76716"/>
    <d v="2025-04-21T00:00:00"/>
    <d v="1899-12-30T11:14:00"/>
    <n v="11"/>
    <s v="Morning"/>
    <s v="Stratford"/>
    <s v="Greenwich"/>
    <s v="UberX"/>
    <n v="246"/>
    <x v="1"/>
    <m/>
    <m/>
    <m/>
    <n v="1843"/>
    <n v="208"/>
    <x v="6"/>
    <m/>
    <x v="2"/>
  </r>
  <r>
    <n v="97461"/>
    <d v="2025-09-24T00:00:00"/>
    <d v="1899-12-30T07:16:00"/>
    <n v="7"/>
    <s v="Morning"/>
    <s v="Waterloo"/>
    <s v="Stratford"/>
    <s v="Uber Comfort"/>
    <n v="224"/>
    <x v="1"/>
    <m/>
    <m/>
    <m/>
    <n v="1627"/>
    <n v="249"/>
    <x v="6"/>
    <m/>
    <x v="2"/>
  </r>
  <r>
    <n v="56530"/>
    <d v="2025-07-21T00:00:00"/>
    <d v="1899-12-30T17:58:00"/>
    <n v="17"/>
    <s v="Night"/>
    <s v="Stratford"/>
    <s v="Shoreditch"/>
    <s v="UberXL"/>
    <n v="233"/>
    <x v="2"/>
    <m/>
    <m/>
    <m/>
    <n v="2105"/>
    <n v="250"/>
    <x v="6"/>
    <s v="Accidental request"/>
    <x v="2"/>
  </r>
  <r>
    <n v="44686"/>
    <d v="2025-09-07T00:00:00"/>
    <d v="1899-12-30T09:24:00"/>
    <n v="9"/>
    <s v="Morning"/>
    <s v="Canary Wharf"/>
    <s v="King'S Cross"/>
    <s v="Uber Comfort"/>
    <n v="200"/>
    <x v="2"/>
    <m/>
    <m/>
    <m/>
    <n v="1469"/>
    <n v="217"/>
    <x v="6"/>
    <s v="Driver was rude"/>
    <x v="2"/>
  </r>
  <r>
    <n v="10562"/>
    <d v="2025-11-01T00:00:00"/>
    <d v="1899-12-30T22:36:00"/>
    <n v="22"/>
    <s v="Night"/>
    <s v="London Bridge"/>
    <s v="London Bridge"/>
    <s v="UberXL"/>
    <n v="236"/>
    <x v="1"/>
    <m/>
    <m/>
    <m/>
    <n v="1452"/>
    <n v="207"/>
    <x v="6"/>
    <m/>
    <x v="2"/>
  </r>
  <r>
    <n v="57406"/>
    <d v="2025-04-30T00:00:00"/>
    <d v="1899-12-30T01:26:00"/>
    <n v="1"/>
    <s v="Night"/>
    <s v="Notting Hill"/>
    <s v="Waterloo"/>
    <s v="UberXL"/>
    <n v="219"/>
    <x v="2"/>
    <m/>
    <m/>
    <m/>
    <n v="1026"/>
    <n v="216"/>
    <x v="6"/>
    <s v="Accidental request"/>
    <x v="2"/>
  </r>
  <r>
    <n v="58724"/>
    <d v="2025-10-25T00:00:00"/>
    <d v="1899-12-30T03:43:00"/>
    <n v="3"/>
    <s v="Night"/>
    <s v="Shoreditch"/>
    <s v="Paddington"/>
    <s v="UberXL"/>
    <n v="242"/>
    <x v="2"/>
    <m/>
    <m/>
    <m/>
    <n v="1987"/>
    <n v="208"/>
    <x v="6"/>
    <s v="Driver was rude"/>
    <x v="2"/>
  </r>
  <r>
    <n v="69886"/>
    <d v="2025-11-28T00:00:00"/>
    <d v="1899-12-30T06:15:00"/>
    <n v="6"/>
    <s v="Morning"/>
    <s v="Stratford"/>
    <s v="Waterloo"/>
    <s v="Uber Comfort"/>
    <n v="259"/>
    <x v="1"/>
    <m/>
    <m/>
    <m/>
    <n v="1061"/>
    <n v="217"/>
    <x v="6"/>
    <m/>
    <x v="2"/>
  </r>
  <r>
    <n v="59420"/>
    <d v="2025-04-12T00:00:00"/>
    <d v="1899-12-30T09:41:00"/>
    <n v="9"/>
    <s v="Morning"/>
    <s v="Notting Hill"/>
    <s v="Stratford"/>
    <s v="UberX"/>
    <n v="204"/>
    <x v="2"/>
    <m/>
    <m/>
    <m/>
    <n v="1463"/>
    <n v="216"/>
    <x v="6"/>
    <s v="Change my mind"/>
    <x v="2"/>
  </r>
  <r>
    <n v="68365"/>
    <d v="2025-07-05T00:00:00"/>
    <d v="1899-12-30T10:16:00"/>
    <n v="10"/>
    <s v="Morning"/>
    <s v="Elephant And Castle"/>
    <s v="Canary Wharf"/>
    <s v="Uber Comfort"/>
    <n v="215"/>
    <x v="1"/>
    <m/>
    <m/>
    <m/>
    <n v="1764"/>
    <n v="243"/>
    <x v="6"/>
    <m/>
    <x v="2"/>
  </r>
  <r>
    <n v="14940"/>
    <d v="2025-09-25T00:00:00"/>
    <d v="1899-12-30T23:47:00"/>
    <n v="23"/>
    <s v="Night"/>
    <s v="Camden"/>
    <s v="Euston"/>
    <s v="UberXL"/>
    <n v="205"/>
    <x v="2"/>
    <m/>
    <m/>
    <m/>
    <n v="1037"/>
    <n v="233"/>
    <x v="6"/>
    <s v="Accidental request"/>
    <x v="2"/>
  </r>
  <r>
    <n v="70663"/>
    <d v="2025-04-24T00:00:00"/>
    <d v="1899-12-30T18:45:00"/>
    <n v="18"/>
    <s v="Night"/>
    <s v="Camden"/>
    <s v="Waterloo"/>
    <s v="Uber Comfort"/>
    <n v="224"/>
    <x v="2"/>
    <m/>
    <m/>
    <m/>
    <n v="1877"/>
    <n v="239"/>
    <x v="6"/>
    <s v="Accidental request"/>
    <x v="2"/>
  </r>
  <r>
    <n v="73128"/>
    <d v="2025-03-12T00:00:00"/>
    <d v="1899-12-30T09:39:00"/>
    <n v="9"/>
    <s v="Morning"/>
    <s v="Waterloo"/>
    <s v="Oxford Circus"/>
    <s v="UberXL"/>
    <n v="200"/>
    <x v="2"/>
    <m/>
    <m/>
    <m/>
    <n v="1215"/>
    <n v="252"/>
    <x v="6"/>
    <s v="Not the same car"/>
    <x v="2"/>
  </r>
  <r>
    <n v="80622"/>
    <d v="2025-09-25T00:00:00"/>
    <d v="1899-12-30T01:17:00"/>
    <n v="1"/>
    <s v="Night"/>
    <s v="Canary Wharf"/>
    <s v="Shoreditch"/>
    <s v="UberX"/>
    <n v="209"/>
    <x v="2"/>
    <m/>
    <m/>
    <m/>
    <n v="2112"/>
    <n v="222"/>
    <x v="6"/>
    <s v="Long wait time"/>
    <x v="2"/>
  </r>
  <r>
    <n v="11385"/>
    <d v="2025-09-25T00:00:00"/>
    <d v="1899-12-30T14:56:00"/>
    <n v="14"/>
    <s v="Afternoon"/>
    <s v="Waterloo"/>
    <s v="Euston"/>
    <s v="Uber Comfort"/>
    <n v="209"/>
    <x v="2"/>
    <m/>
    <m/>
    <m/>
    <n v="1047"/>
    <n v="238"/>
    <x v="6"/>
    <s v="Not the same car"/>
    <x v="2"/>
  </r>
  <r>
    <n v="85789"/>
    <d v="2025-03-05T00:00:00"/>
    <d v="1899-12-30T17:20:00"/>
    <n v="17"/>
    <s v="Night"/>
    <s v="Waterloo"/>
    <s v="London Bridge"/>
    <s v="Uber Comfort"/>
    <n v="232"/>
    <x v="2"/>
    <m/>
    <m/>
    <m/>
    <n v="1430"/>
    <n v="219"/>
    <x v="6"/>
    <s v="Driver was rude"/>
    <x v="2"/>
  </r>
  <r>
    <n v="31028"/>
    <d v="2025-09-11T00:00:00"/>
    <d v="1899-12-30T01:09:00"/>
    <n v="1"/>
    <s v="Evening"/>
    <s v="Waterloo"/>
    <s v="Elephant And Castle"/>
    <s v="UberX"/>
    <n v="217"/>
    <x v="2"/>
    <m/>
    <m/>
    <m/>
    <n v="1943"/>
    <n v="248"/>
    <x v="6"/>
    <s v="Accidental request"/>
    <x v="2"/>
  </r>
  <r>
    <n v="84956"/>
    <d v="2025-05-15T00:00:00"/>
    <d v="1899-12-30T10:12:00"/>
    <n v="10"/>
    <s v="Morning"/>
    <s v="Shoreditch"/>
    <s v="Victoria"/>
    <s v="UberXL"/>
    <n v="245"/>
    <x v="1"/>
    <m/>
    <m/>
    <m/>
    <n v="1969"/>
    <n v="220"/>
    <x v="6"/>
    <m/>
    <x v="2"/>
  </r>
  <r>
    <n v="50835"/>
    <d v="2025-03-23T00:00:00"/>
    <d v="1899-12-30T06:03:00"/>
    <n v="6"/>
    <s v="Morning"/>
    <s v="Brixton"/>
    <s v="Oxford Circus"/>
    <s v="Uber Comfort"/>
    <n v="226"/>
    <x v="2"/>
    <m/>
    <m/>
    <m/>
    <n v="1871"/>
    <n v="242"/>
    <x v="6"/>
    <s v="Accidental request"/>
    <x v="2"/>
  </r>
  <r>
    <n v="43788"/>
    <d v="2025-10-23T00:00:00"/>
    <d v="1899-12-30T13:10:00"/>
    <n v="13"/>
    <s v="Afternoon"/>
    <s v="Notting Hill"/>
    <s v="King'S Cross"/>
    <s v="UberX"/>
    <n v="222"/>
    <x v="2"/>
    <m/>
    <m/>
    <m/>
    <n v="1316"/>
    <n v="256"/>
    <x v="6"/>
    <s v="Driver was rude"/>
    <x v="2"/>
  </r>
  <r>
    <n v="60986"/>
    <d v="2025-02-01T00:00:00"/>
    <d v="1899-12-30T12:35:00"/>
    <n v="12"/>
    <s v="Afternoon"/>
    <s v="Waterloo"/>
    <s v="Camden"/>
    <s v="Uber Comfort"/>
    <n v="232"/>
    <x v="2"/>
    <m/>
    <m/>
    <m/>
    <n v="2186"/>
    <n v="218"/>
    <x v="6"/>
    <s v="Long wait time"/>
    <x v="2"/>
  </r>
  <r>
    <n v="61195"/>
    <d v="2025-09-05T00:00:00"/>
    <d v="1899-12-30T00:22:00"/>
    <n v="0"/>
    <s v="Night"/>
    <s v="Euston"/>
    <s v="Elephant And Castle"/>
    <s v="Uber Comfort"/>
    <n v="235"/>
    <x v="2"/>
    <m/>
    <m/>
    <m/>
    <n v="2138"/>
    <n v="243"/>
    <x v="6"/>
    <s v="Change my mind"/>
    <x v="2"/>
  </r>
  <r>
    <n v="52861"/>
    <d v="2025-04-05T00:00:00"/>
    <d v="1899-12-30T02:51:00"/>
    <n v="2"/>
    <s v="Night"/>
    <s v="Shoreditch"/>
    <s v="Victoria"/>
    <s v="Uber Comfort"/>
    <n v="240"/>
    <x v="1"/>
    <m/>
    <m/>
    <m/>
    <n v="2080"/>
    <n v="209"/>
    <x v="6"/>
    <m/>
    <x v="2"/>
  </r>
  <r>
    <n v="23608"/>
    <d v="2025-06-03T00:00:00"/>
    <d v="1899-12-30T03:27:00"/>
    <n v="3"/>
    <s v="Night"/>
    <s v="King'S Cross"/>
    <s v="Canary Wharf"/>
    <s v="UberX"/>
    <n v="205"/>
    <x v="1"/>
    <m/>
    <m/>
    <m/>
    <n v="1628"/>
    <n v="247"/>
    <x v="6"/>
    <m/>
    <x v="2"/>
  </r>
  <r>
    <n v="97883"/>
    <d v="2025-01-05T00:00:00"/>
    <d v="1899-12-30T16:26:00"/>
    <n v="16"/>
    <s v="Afternoon"/>
    <s v="Victoria"/>
    <s v="Shoreditch"/>
    <s v="UberXL"/>
    <n v="206"/>
    <x v="2"/>
    <m/>
    <m/>
    <m/>
    <n v="1161"/>
    <n v="228"/>
    <x v="6"/>
    <s v="Driver asked to cancel"/>
    <x v="2"/>
  </r>
  <r>
    <n v="92739"/>
    <d v="2025-10-01T00:00:00"/>
    <d v="1899-12-30T18:38:00"/>
    <n v="18"/>
    <s v="Night"/>
    <s v="Greenwich"/>
    <s v="Greenwich"/>
    <s v="UberXL"/>
    <n v="241"/>
    <x v="2"/>
    <m/>
    <m/>
    <m/>
    <n v="2003"/>
    <n v="242"/>
    <x v="6"/>
    <s v="Not the same car"/>
    <x v="2"/>
  </r>
  <r>
    <n v="56307"/>
    <d v="2025-01-13T00:00:00"/>
    <d v="1899-12-30T00:04:00"/>
    <n v="0"/>
    <s v="Evening"/>
    <s v="Elephant And Castle"/>
    <s v="Victoria"/>
    <s v="UberXL"/>
    <n v="244"/>
    <x v="2"/>
    <m/>
    <m/>
    <m/>
    <n v="2113"/>
    <n v="228"/>
    <x v="6"/>
    <s v="Driver was rude"/>
    <x v="2"/>
  </r>
  <r>
    <n v="66936"/>
    <d v="2025-08-30T00:00:00"/>
    <d v="1899-12-30T11:54:00"/>
    <n v="11"/>
    <s v="Morning"/>
    <s v="Brixton"/>
    <s v="Victoria"/>
    <s v="UberX"/>
    <n v="215"/>
    <x v="1"/>
    <m/>
    <m/>
    <m/>
    <n v="1164"/>
    <n v="231"/>
    <x v="6"/>
    <m/>
    <x v="2"/>
  </r>
  <r>
    <n v="49339"/>
    <d v="2025-09-22T00:00:00"/>
    <d v="1899-12-30T21:44:00"/>
    <n v="21"/>
    <s v="Night"/>
    <s v="Canary Wharf"/>
    <s v="Victoria"/>
    <s v="UberX"/>
    <n v="220"/>
    <x v="2"/>
    <m/>
    <m/>
    <m/>
    <n v="1339"/>
    <n v="203"/>
    <x v="6"/>
    <s v="Not the same car"/>
    <x v="2"/>
  </r>
  <r>
    <n v="78264"/>
    <d v="2025-05-22T00:00:00"/>
    <d v="1899-12-30T21:12:00"/>
    <n v="21"/>
    <s v="Night"/>
    <s v="Notting Hill"/>
    <s v="Notting Hill"/>
    <s v="UberX"/>
    <n v="227"/>
    <x v="2"/>
    <m/>
    <m/>
    <m/>
    <n v="1320"/>
    <n v="221"/>
    <x v="6"/>
    <s v="Not the same car"/>
    <x v="2"/>
  </r>
  <r>
    <n v="61683"/>
    <d v="2025-03-09T00:00:00"/>
    <d v="1899-12-30T15:00:00"/>
    <n v="15"/>
    <s v="Afternoon"/>
    <s v="King'S Cross"/>
    <s v="Elephant And Castle"/>
    <s v="UberX"/>
    <n v="249"/>
    <x v="2"/>
    <m/>
    <m/>
    <m/>
    <n v="1698"/>
    <n v="232"/>
    <x v="6"/>
    <s v="Driver was rude"/>
    <x v="2"/>
  </r>
  <r>
    <n v="81468"/>
    <d v="2025-01-07T00:00:00"/>
    <d v="1899-12-30T12:08:00"/>
    <n v="12"/>
    <s v="Afternoon"/>
    <s v="Camden"/>
    <s v="King'S Cross"/>
    <s v="UberX"/>
    <n v="259"/>
    <x v="2"/>
    <m/>
    <m/>
    <m/>
    <n v="1210"/>
    <n v="235"/>
    <x v="6"/>
    <s v="Not the same car"/>
    <x v="2"/>
  </r>
  <r>
    <n v="30114"/>
    <d v="2025-02-18T00:00:00"/>
    <d v="1899-12-30T06:24:00"/>
    <n v="6"/>
    <s v="Morning"/>
    <s v="Notting Hill"/>
    <s v="Oxford Circus"/>
    <s v="UberXL"/>
    <n v="252"/>
    <x v="2"/>
    <m/>
    <m/>
    <m/>
    <n v="2007"/>
    <n v="258"/>
    <x v="6"/>
    <s v="Not the same driver"/>
    <x v="2"/>
  </r>
  <r>
    <n v="34999"/>
    <d v="2025-04-21T00:00:00"/>
    <d v="1899-12-30T01:38:00"/>
    <n v="1"/>
    <s v="Night"/>
    <s v="Elephant And Castle"/>
    <s v="Greenwich"/>
    <s v="UberX"/>
    <n v="200"/>
    <x v="2"/>
    <m/>
    <m/>
    <m/>
    <n v="1305"/>
    <n v="244"/>
    <x v="6"/>
    <s v="Driver was rude"/>
    <x v="2"/>
  </r>
  <r>
    <n v="70850"/>
    <d v="2025-12-30T00:00:00"/>
    <d v="1899-12-30T20:46:00"/>
    <n v="20"/>
    <s v="Night"/>
    <s v="Greenwich"/>
    <s v="Camden"/>
    <s v="Uber Comfort"/>
    <n v="257"/>
    <x v="2"/>
    <m/>
    <m/>
    <m/>
    <n v="2200"/>
    <n v="225"/>
    <x v="6"/>
    <s v="Accidental request"/>
    <x v="2"/>
  </r>
  <r>
    <n v="29324"/>
    <d v="2025-01-20T00:00:00"/>
    <d v="1899-12-30T10:34:00"/>
    <n v="10"/>
    <s v="Morning"/>
    <s v="Canary Wharf"/>
    <s v="Notting Hill"/>
    <s v="UberXL"/>
    <n v="236"/>
    <x v="2"/>
    <m/>
    <m/>
    <m/>
    <n v="1976"/>
    <n v="254"/>
    <x v="6"/>
    <s v="Driver was rude"/>
    <x v="2"/>
  </r>
  <r>
    <n v="26892"/>
    <d v="2025-11-29T00:00:00"/>
    <d v="1899-12-30T20:37:00"/>
    <n v="20"/>
    <s v="Night"/>
    <s v="Greenwich"/>
    <s v="Waterloo"/>
    <s v="UberX"/>
    <n v="243"/>
    <x v="2"/>
    <m/>
    <m/>
    <m/>
    <n v="1403"/>
    <n v="209"/>
    <x v="6"/>
    <s v="Not the same car"/>
    <x v="2"/>
  </r>
  <r>
    <n v="92920"/>
    <d v="2025-07-30T00:00:00"/>
    <d v="1899-12-30T22:23:00"/>
    <n v="22"/>
    <s v="Evening"/>
    <s v="Waterloo"/>
    <s v="King'S Cross"/>
    <s v="UberX"/>
    <n v="243"/>
    <x v="2"/>
    <m/>
    <m/>
    <m/>
    <n v="1054"/>
    <n v="235"/>
    <x v="6"/>
    <s v="Not the same car"/>
    <x v="2"/>
  </r>
  <r>
    <n v="77723"/>
    <d v="2025-08-30T00:00:00"/>
    <d v="1899-12-30T13:48:00"/>
    <n v="13"/>
    <s v="Afternoon"/>
    <s v="Waterloo"/>
    <s v="King'S Cross"/>
    <s v="Uber Comfort"/>
    <n v="222"/>
    <x v="1"/>
    <m/>
    <m/>
    <m/>
    <n v="2021"/>
    <n v="220"/>
    <x v="6"/>
    <m/>
    <x v="2"/>
  </r>
  <r>
    <n v="45337"/>
    <d v="2025-10-16T00:00:00"/>
    <d v="1899-12-30T03:50:00"/>
    <n v="3"/>
    <s v="Night"/>
    <s v="Waterloo"/>
    <s v="Paddington"/>
    <s v="Uber Comfort"/>
    <n v="224"/>
    <x v="2"/>
    <m/>
    <m/>
    <m/>
    <n v="2123"/>
    <n v="224"/>
    <x v="6"/>
    <s v="Driver was rude"/>
    <x v="2"/>
  </r>
  <r>
    <n v="93652"/>
    <d v="2025-07-01T00:00:00"/>
    <d v="1899-12-30T14:34:00"/>
    <n v="14"/>
    <s v="Afternoon"/>
    <s v="Brixton"/>
    <s v="Paddington"/>
    <s v="UberXL"/>
    <n v="250"/>
    <x v="1"/>
    <m/>
    <m/>
    <m/>
    <n v="2198"/>
    <n v="224"/>
    <x v="6"/>
    <m/>
    <x v="2"/>
  </r>
  <r>
    <n v="94579"/>
    <d v="2025-06-09T00:00:00"/>
    <d v="1899-12-30T18:13:00"/>
    <n v="18"/>
    <s v="Night"/>
    <s v="Canary Wharf"/>
    <s v="Oxford Circus"/>
    <s v="UberX"/>
    <n v="212"/>
    <x v="2"/>
    <m/>
    <m/>
    <m/>
    <n v="1232"/>
    <n v="233"/>
    <x v="6"/>
    <s v="Not the same driver"/>
    <x v="2"/>
  </r>
  <r>
    <n v="70769"/>
    <d v="2025-03-25T00:00:00"/>
    <d v="1899-12-30T16:30:00"/>
    <n v="16"/>
    <s v="Afternoon"/>
    <s v="Euston"/>
    <s v="Camden"/>
    <s v="UberXL"/>
    <n v="239"/>
    <x v="2"/>
    <m/>
    <m/>
    <m/>
    <n v="1305"/>
    <n v="238"/>
    <x v="6"/>
    <s v="Not the same car"/>
    <x v="2"/>
  </r>
  <r>
    <n v="66218"/>
    <d v="2025-08-01T00:00:00"/>
    <d v="1899-12-30T22:45:00"/>
    <n v="22"/>
    <s v="Night"/>
    <s v="Shoreditch"/>
    <s v="Greenwich"/>
    <s v="UberXL"/>
    <n v="245"/>
    <x v="2"/>
    <m/>
    <m/>
    <m/>
    <n v="1307"/>
    <n v="210"/>
    <x v="6"/>
    <s v="Driver was rude"/>
    <x v="2"/>
  </r>
  <r>
    <n v="66327"/>
    <d v="2025-11-28T00:00:00"/>
    <d v="1899-12-30T18:52:00"/>
    <n v="18"/>
    <s v="Night"/>
    <s v="Shoreditch"/>
    <s v="Notting Hill"/>
    <s v="UberXL"/>
    <n v="247"/>
    <x v="1"/>
    <m/>
    <m/>
    <m/>
    <n v="1558"/>
    <n v="206"/>
    <x v="6"/>
    <m/>
    <x v="2"/>
  </r>
  <r>
    <n v="13998"/>
    <d v="2025-03-28T00:00:00"/>
    <d v="1899-12-30T17:49:00"/>
    <n v="17"/>
    <s v="Evening"/>
    <s v="Stratford"/>
    <s v="Waterloo"/>
    <s v="UberX"/>
    <n v="216"/>
    <x v="2"/>
    <m/>
    <m/>
    <m/>
    <n v="1661"/>
    <n v="259"/>
    <x v="6"/>
    <s v="Change my mind"/>
    <x v="2"/>
  </r>
  <r>
    <n v="81295"/>
    <d v="2025-01-29T00:00:00"/>
    <d v="1899-12-30T02:38:00"/>
    <n v="2"/>
    <s v="Evening"/>
    <s v="Waterloo"/>
    <s v="Victoria"/>
    <s v="UberX"/>
    <n v="231"/>
    <x v="2"/>
    <m/>
    <m/>
    <m/>
    <n v="1424"/>
    <n v="238"/>
    <x v="6"/>
    <s v="Not the same car"/>
    <x v="2"/>
  </r>
  <r>
    <n v="15561"/>
    <d v="2025-08-27T00:00:00"/>
    <d v="1899-12-30T06:18:00"/>
    <n v="6"/>
    <s v="Morning"/>
    <s v="Camden"/>
    <s v="Canary Wharf"/>
    <s v="UberXL"/>
    <n v="248"/>
    <x v="2"/>
    <m/>
    <m/>
    <m/>
    <n v="1151"/>
    <n v="226"/>
    <x v="6"/>
    <s v="Long wait time"/>
    <x v="2"/>
  </r>
  <r>
    <n v="30984"/>
    <d v="2025-04-28T00:00:00"/>
    <d v="1899-12-30T14:27:00"/>
    <n v="14"/>
    <s v="Afternoon"/>
    <s v="Canary Wharf"/>
    <s v="Greenwich"/>
    <s v="Uber Comfort"/>
    <n v="249"/>
    <x v="1"/>
    <m/>
    <m/>
    <m/>
    <n v="1081"/>
    <n v="253"/>
    <x v="6"/>
    <m/>
    <x v="2"/>
  </r>
  <r>
    <n v="22088"/>
    <d v="2025-04-25T00:00:00"/>
    <d v="1899-12-30T17:23:00"/>
    <n v="17"/>
    <s v="Night"/>
    <s v="Euston"/>
    <s v="Euston"/>
    <s v="UberXL"/>
    <n v="209"/>
    <x v="2"/>
    <m/>
    <m/>
    <m/>
    <n v="1668"/>
    <n v="232"/>
    <x v="6"/>
    <s v="Change my mind"/>
    <x v="2"/>
  </r>
  <r>
    <n v="56883"/>
    <d v="2025-06-12T00:00:00"/>
    <d v="1899-12-30T21:25:00"/>
    <n v="21"/>
    <s v="Evening"/>
    <s v="Greenwich"/>
    <s v="Canary Wharf"/>
    <s v="UberXL"/>
    <n v="211"/>
    <x v="2"/>
    <m/>
    <m/>
    <m/>
    <n v="1259"/>
    <n v="218"/>
    <x v="6"/>
    <s v="Not the same driver"/>
    <x v="2"/>
  </r>
  <r>
    <n v="63447"/>
    <d v="2025-11-18T00:00:00"/>
    <d v="1899-12-30T17:56:00"/>
    <n v="17"/>
    <s v="Night"/>
    <s v="Stratford"/>
    <s v="Paddington"/>
    <s v="Uber Comfort"/>
    <n v="206"/>
    <x v="1"/>
    <m/>
    <m/>
    <m/>
    <n v="1470"/>
    <n v="207"/>
    <x v="6"/>
    <m/>
    <x v="2"/>
  </r>
  <r>
    <n v="69574"/>
    <d v="2025-03-20T00:00:00"/>
    <d v="1899-12-30T11:39:00"/>
    <n v="11"/>
    <s v="Morning"/>
    <s v="Notting Hill"/>
    <s v="Shoreditch"/>
    <s v="UberXL"/>
    <n v="250"/>
    <x v="1"/>
    <m/>
    <m/>
    <m/>
    <n v="1712"/>
    <n v="244"/>
    <x v="6"/>
    <m/>
    <x v="2"/>
  </r>
  <r>
    <n v="24288"/>
    <d v="2025-07-30T00:00:00"/>
    <d v="1899-12-30T07:35:00"/>
    <n v="7"/>
    <s v="Morning"/>
    <s v="Euston"/>
    <s v="Camden"/>
    <s v="Uber Comfort"/>
    <n v="209"/>
    <x v="2"/>
    <m/>
    <m/>
    <m/>
    <n v="1682"/>
    <n v="257"/>
    <x v="6"/>
    <s v="Not the same car"/>
    <x v="2"/>
  </r>
  <r>
    <n v="74955"/>
    <d v="2025-08-05T00:00:00"/>
    <d v="1899-12-30T12:30:00"/>
    <n v="12"/>
    <s v="Afternoon"/>
    <s v="Shoreditch"/>
    <s v="Canary Wharf"/>
    <s v="UberXL"/>
    <n v="204"/>
    <x v="1"/>
    <m/>
    <m/>
    <m/>
    <n v="1541"/>
    <n v="255"/>
    <x v="6"/>
    <m/>
    <x v="2"/>
  </r>
  <r>
    <n v="89038"/>
    <d v="2025-01-21T00:00:00"/>
    <d v="1899-12-30T02:18:00"/>
    <n v="2"/>
    <s v="Night"/>
    <s v="Greenwich"/>
    <s v="Stratford"/>
    <s v="Uber Comfort"/>
    <n v="259"/>
    <x v="2"/>
    <m/>
    <m/>
    <m/>
    <n v="1969"/>
    <n v="216"/>
    <x v="6"/>
    <s v="Change my mind"/>
    <x v="2"/>
  </r>
  <r>
    <n v="53786"/>
    <d v="2025-11-20T00:00:00"/>
    <d v="1899-12-30T05:15:00"/>
    <n v="5"/>
    <s v="Morning"/>
    <s v="Shoreditch"/>
    <s v="Brixton"/>
    <s v="UberX"/>
    <n v="220"/>
    <x v="2"/>
    <m/>
    <m/>
    <m/>
    <n v="1002"/>
    <n v="207"/>
    <x v="6"/>
    <s v="Accidental request"/>
    <x v="2"/>
  </r>
  <r>
    <n v="10813"/>
    <d v="2025-01-23T00:00:00"/>
    <d v="1899-12-30T00:46:00"/>
    <n v="0"/>
    <s v="Night"/>
    <s v="Greenwich"/>
    <s v="Oxford Circus"/>
    <s v="Uber Comfort"/>
    <n v="253"/>
    <x v="2"/>
    <m/>
    <m/>
    <m/>
    <n v="1319"/>
    <n v="248"/>
    <x v="6"/>
    <s v="Driver asked to cancel"/>
    <x v="2"/>
  </r>
  <r>
    <n v="78716"/>
    <d v="2025-05-13T00:00:00"/>
    <d v="1899-12-30T17:59:00"/>
    <n v="17"/>
    <s v="Night"/>
    <s v="Oxford Circus"/>
    <s v="King'S Cross"/>
    <s v="UberX"/>
    <n v="221"/>
    <x v="1"/>
    <m/>
    <m/>
    <m/>
    <n v="2067"/>
    <n v="257"/>
    <x v="6"/>
    <m/>
    <x v="2"/>
  </r>
  <r>
    <n v="96492"/>
    <d v="2025-03-04T00:00:00"/>
    <d v="1899-12-30T04:03:00"/>
    <n v="4"/>
    <s v="Evening"/>
    <s v="King'S Cross"/>
    <s v="Victoria"/>
    <s v="UberX"/>
    <n v="254"/>
    <x v="2"/>
    <m/>
    <m/>
    <m/>
    <n v="1765"/>
    <n v="222"/>
    <x v="6"/>
    <s v="Driver was rude"/>
    <x v="2"/>
  </r>
  <r>
    <n v="63255"/>
    <d v="2025-05-28T00:00:00"/>
    <d v="1899-12-30T14:03:00"/>
    <n v="14"/>
    <s v="Afternoon"/>
    <s v="Paddington"/>
    <s v="King'S Cross"/>
    <s v="Uber Comfort"/>
    <n v="237"/>
    <x v="2"/>
    <m/>
    <m/>
    <m/>
    <n v="1103"/>
    <n v="230"/>
    <x v="6"/>
    <s v="Long wait time"/>
    <x v="2"/>
  </r>
  <r>
    <n v="30410"/>
    <d v="2025-03-08T00:00:00"/>
    <d v="1899-12-30T17:59:00"/>
    <n v="17"/>
    <s v="Night"/>
    <s v="King'S Cross"/>
    <s v="Oxford Circus"/>
    <s v="Uber Comfort"/>
    <n v="218"/>
    <x v="1"/>
    <m/>
    <m/>
    <m/>
    <n v="1328"/>
    <n v="221"/>
    <x v="6"/>
    <m/>
    <x v="2"/>
  </r>
  <r>
    <n v="21154"/>
    <d v="2025-12-11T00:00:00"/>
    <d v="1899-12-30T18:40:00"/>
    <n v="18"/>
    <s v="Evening"/>
    <s v="Victoria"/>
    <s v="Greenwich"/>
    <s v="UberXL"/>
    <n v="256"/>
    <x v="2"/>
    <m/>
    <m/>
    <m/>
    <n v="1830"/>
    <n v="253"/>
    <x v="6"/>
    <s v="Not the same car"/>
    <x v="2"/>
  </r>
  <r>
    <n v="65246"/>
    <d v="2025-09-25T00:00:00"/>
    <d v="1899-12-30T22:10:00"/>
    <n v="22"/>
    <s v="Evening"/>
    <s v="Victoria"/>
    <s v="Canary Wharf"/>
    <s v="UberXL"/>
    <n v="250"/>
    <x v="2"/>
    <m/>
    <m/>
    <m/>
    <n v="1374"/>
    <n v="234"/>
    <x v="6"/>
    <s v="Not the same car"/>
    <x v="2"/>
  </r>
  <r>
    <n v="22086"/>
    <d v="2025-08-19T00:00:00"/>
    <d v="1899-12-30T17:26:00"/>
    <n v="17"/>
    <s v="Night"/>
    <s v="Brixton"/>
    <s v="Oxford Circus"/>
    <s v="Uber Comfort"/>
    <n v="246"/>
    <x v="2"/>
    <m/>
    <m/>
    <m/>
    <n v="1994"/>
    <n v="238"/>
    <x v="6"/>
    <s v="Long wait time"/>
    <x v="2"/>
  </r>
  <r>
    <n v="20721"/>
    <d v="2025-02-01T00:00:00"/>
    <d v="1899-12-30T15:46:00"/>
    <n v="15"/>
    <s v="Afternoon"/>
    <s v="Elephant And Castle"/>
    <s v="Paddington"/>
    <s v="UberX"/>
    <n v="230"/>
    <x v="1"/>
    <m/>
    <m/>
    <m/>
    <n v="1411"/>
    <n v="245"/>
    <x v="6"/>
    <m/>
    <x v="2"/>
  </r>
  <r>
    <n v="13708"/>
    <d v="2025-09-16T00:00:00"/>
    <d v="1899-12-30T17:48:00"/>
    <n v="17"/>
    <s v="Night"/>
    <s v="Canary Wharf"/>
    <s v="Notting Hill"/>
    <s v="UberX"/>
    <n v="246"/>
    <x v="1"/>
    <m/>
    <m/>
    <m/>
    <n v="2184"/>
    <n v="247"/>
    <x v="6"/>
    <m/>
    <x v="2"/>
  </r>
  <r>
    <n v="85554"/>
    <d v="2025-09-19T00:00:00"/>
    <d v="1899-12-30T14:28:00"/>
    <n v="14"/>
    <s v="Afternoon"/>
    <s v="Euston"/>
    <s v="Greenwich"/>
    <s v="UberXL"/>
    <n v="212"/>
    <x v="2"/>
    <m/>
    <m/>
    <m/>
    <n v="1851"/>
    <n v="236"/>
    <x v="6"/>
    <s v="Driver asked to cancel"/>
    <x v="2"/>
  </r>
  <r>
    <n v="62626"/>
    <d v="2025-06-27T00:00:00"/>
    <d v="1899-12-30T08:45:00"/>
    <n v="8"/>
    <s v="Morning"/>
    <s v="Euston"/>
    <s v="Camden"/>
    <s v="UberX"/>
    <n v="244"/>
    <x v="2"/>
    <m/>
    <m/>
    <m/>
    <n v="1896"/>
    <n v="236"/>
    <x v="6"/>
    <s v="Driver asked to cancel"/>
    <x v="2"/>
  </r>
  <r>
    <n v="25427"/>
    <d v="2025-06-30T00:00:00"/>
    <d v="1899-12-30T11:01:00"/>
    <n v="11"/>
    <s v="Morning"/>
    <s v="Elephant And Castle"/>
    <s v="Stratford"/>
    <s v="UberX"/>
    <n v="225"/>
    <x v="2"/>
    <m/>
    <m/>
    <m/>
    <n v="2095"/>
    <n v="251"/>
    <x v="6"/>
    <s v="Driver was rude"/>
    <x v="2"/>
  </r>
  <r>
    <n v="98460"/>
    <d v="2025-05-25T00:00:00"/>
    <d v="1899-12-30T15:10:00"/>
    <n v="15"/>
    <s v="Afternoon"/>
    <s v="Notting Hill"/>
    <s v="Greenwich"/>
    <s v="UberXL"/>
    <n v="238"/>
    <x v="2"/>
    <m/>
    <m/>
    <m/>
    <n v="1255"/>
    <n v="203"/>
    <x v="6"/>
    <s v="Long wait time"/>
    <x v="2"/>
  </r>
  <r>
    <n v="44815"/>
    <d v="2025-06-21T00:00:00"/>
    <d v="1899-12-30T10:50:00"/>
    <n v="10"/>
    <s v="Morning"/>
    <s v="Paddington"/>
    <s v="Notting Hill"/>
    <s v="Uber Comfort"/>
    <n v="255"/>
    <x v="2"/>
    <m/>
    <m/>
    <m/>
    <n v="1572"/>
    <n v="216"/>
    <x v="6"/>
    <s v="Driver was rude"/>
    <x v="2"/>
  </r>
  <r>
    <n v="82624"/>
    <d v="2025-11-16T00:00:00"/>
    <d v="1899-12-30T20:05:00"/>
    <n v="20"/>
    <s v="Night"/>
    <s v="Oxford Circus"/>
    <s v="Victoria"/>
    <s v="Uber Comfort"/>
    <n v="214"/>
    <x v="2"/>
    <m/>
    <m/>
    <m/>
    <n v="1147"/>
    <n v="236"/>
    <x v="6"/>
    <s v="Driver was rude"/>
    <x v="2"/>
  </r>
  <r>
    <n v="94480"/>
    <d v="2025-04-11T00:00:00"/>
    <d v="1899-12-30T13:39:00"/>
    <n v="13"/>
    <s v="Afternoon"/>
    <s v="Canary Wharf"/>
    <s v="Shoreditch"/>
    <s v="Uber Comfort"/>
    <n v="241"/>
    <x v="2"/>
    <m/>
    <m/>
    <m/>
    <n v="1162"/>
    <n v="203"/>
    <x v="6"/>
    <s v="Not the same car"/>
    <x v="2"/>
  </r>
  <r>
    <n v="43673"/>
    <d v="2025-08-08T00:00:00"/>
    <d v="1899-12-30T09:14:00"/>
    <n v="9"/>
    <s v="Morning"/>
    <s v="King'S Cross"/>
    <s v="Euston"/>
    <s v="UberXL"/>
    <n v="206"/>
    <x v="2"/>
    <m/>
    <m/>
    <m/>
    <n v="1643"/>
    <n v="214"/>
    <x v="6"/>
    <s v="Not the same driver"/>
    <x v="2"/>
  </r>
  <r>
    <n v="27173"/>
    <d v="2025-03-09T00:00:00"/>
    <d v="1899-12-30T11:14:00"/>
    <n v="11"/>
    <s v="Morning"/>
    <s v="King'S Cross"/>
    <s v="Waterloo"/>
    <s v="UberXL"/>
    <n v="217"/>
    <x v="2"/>
    <m/>
    <m/>
    <m/>
    <n v="1314"/>
    <n v="204"/>
    <x v="6"/>
    <s v="Change my mind"/>
    <x v="2"/>
  </r>
  <r>
    <n v="59506"/>
    <d v="2025-02-01T00:00:00"/>
    <d v="1899-12-30T11:45:00"/>
    <n v="11"/>
    <s v="Morning"/>
    <s v="Stratford"/>
    <s v="London Bridge"/>
    <s v="UberX"/>
    <n v="249"/>
    <x v="1"/>
    <m/>
    <m/>
    <m/>
    <n v="2037"/>
    <n v="255"/>
    <x v="6"/>
    <m/>
    <x v="2"/>
  </r>
  <r>
    <n v="83317"/>
    <d v="2025-04-27T00:00:00"/>
    <d v="1899-12-30T21:39:00"/>
    <n v="21"/>
    <s v="Night"/>
    <s v="Camden"/>
    <s v="Notting Hill"/>
    <s v="UberXL"/>
    <n v="252"/>
    <x v="2"/>
    <m/>
    <m/>
    <m/>
    <n v="1745"/>
    <n v="244"/>
    <x v="6"/>
    <s v="Not the same car"/>
    <x v="2"/>
  </r>
  <r>
    <n v="96731"/>
    <d v="2025-11-03T00:00:00"/>
    <d v="1899-12-30T03:15:00"/>
    <n v="3"/>
    <s v="Night"/>
    <s v="Paddington"/>
    <s v="Euston"/>
    <s v="UberXL"/>
    <n v="219"/>
    <x v="2"/>
    <m/>
    <m/>
    <m/>
    <n v="1083"/>
    <n v="225"/>
    <x v="6"/>
    <s v="Long wait time"/>
    <x v="2"/>
  </r>
  <r>
    <n v="28948"/>
    <d v="2025-09-23T00:00:00"/>
    <d v="1899-12-30T09:42:00"/>
    <n v="9"/>
    <s v="Morning"/>
    <s v="Stratford"/>
    <s v="Stratford"/>
    <s v="Uber Comfort"/>
    <n v="247"/>
    <x v="1"/>
    <m/>
    <m/>
    <m/>
    <n v="2187"/>
    <n v="256"/>
    <x v="6"/>
    <m/>
    <x v="2"/>
  </r>
  <r>
    <n v="61192"/>
    <d v="2025-05-05T00:00:00"/>
    <d v="1899-12-30T05:11:00"/>
    <n v="5"/>
    <s v="Morning"/>
    <s v="Notting Hill"/>
    <s v="London Bridge"/>
    <s v="Uber Comfort"/>
    <n v="255"/>
    <x v="2"/>
    <m/>
    <m/>
    <m/>
    <n v="1920"/>
    <n v="233"/>
    <x v="6"/>
    <s v="Driver asked to cancel"/>
    <x v="2"/>
  </r>
  <r>
    <n v="44042"/>
    <d v="2025-12-07T00:00:00"/>
    <d v="1899-12-30T13:07:00"/>
    <n v="13"/>
    <s v="Afternoon"/>
    <s v="Camden"/>
    <s v="Greenwich"/>
    <s v="Uber Comfort"/>
    <n v="252"/>
    <x v="1"/>
    <m/>
    <m/>
    <m/>
    <n v="1190"/>
    <n v="248"/>
    <x v="6"/>
    <m/>
    <x v="2"/>
  </r>
  <r>
    <n v="27478"/>
    <d v="2025-07-30T00:00:00"/>
    <d v="1899-12-30T01:10:00"/>
    <n v="1"/>
    <s v="Night"/>
    <s v="London Bridge"/>
    <s v="Paddington"/>
    <s v="UberXL"/>
    <n v="257"/>
    <x v="1"/>
    <m/>
    <m/>
    <m/>
    <n v="2012"/>
    <n v="206"/>
    <x v="6"/>
    <m/>
    <x v="2"/>
  </r>
  <r>
    <n v="74240"/>
    <d v="2025-12-23T00:00:00"/>
    <d v="1899-12-30T21:05:00"/>
    <n v="21"/>
    <s v="Night"/>
    <s v="Greenwich"/>
    <s v="Camden"/>
    <s v="Uber Comfort"/>
    <n v="242"/>
    <x v="1"/>
    <m/>
    <m/>
    <m/>
    <n v="1157"/>
    <n v="230"/>
    <x v="6"/>
    <m/>
    <x v="2"/>
  </r>
  <r>
    <n v="87194"/>
    <d v="2025-10-18T00:00:00"/>
    <d v="1899-12-30T16:18:00"/>
    <n v="16"/>
    <s v="Afternoon"/>
    <s v="Euston"/>
    <s v="Notting Hill"/>
    <s v="Uber Comfort"/>
    <n v="219"/>
    <x v="1"/>
    <m/>
    <m/>
    <m/>
    <n v="1748"/>
    <n v="238"/>
    <x v="6"/>
    <m/>
    <x v="2"/>
  </r>
  <r>
    <n v="96727"/>
    <d v="2025-06-30T00:00:00"/>
    <d v="1899-12-30T01:35:00"/>
    <n v="1"/>
    <s v="Night"/>
    <s v="Camden"/>
    <s v="Shoreditch"/>
    <s v="UberXL"/>
    <n v="253"/>
    <x v="1"/>
    <m/>
    <m/>
    <m/>
    <n v="2072"/>
    <n v="210"/>
    <x v="6"/>
    <m/>
    <x v="2"/>
  </r>
  <r>
    <n v="15190"/>
    <d v="2025-09-22T00:00:00"/>
    <d v="1899-12-30T13:12:00"/>
    <n v="13"/>
    <s v="Afternoon"/>
    <s v="Victoria"/>
    <s v="Shoreditch"/>
    <s v="Uber Comfort"/>
    <n v="230"/>
    <x v="2"/>
    <m/>
    <m/>
    <m/>
    <n v="1172"/>
    <n v="248"/>
    <x v="6"/>
    <s v="Not the same driver"/>
    <x v="2"/>
  </r>
  <r>
    <n v="96629"/>
    <d v="2025-11-28T00:00:00"/>
    <d v="1899-12-30T16:19:00"/>
    <n v="16"/>
    <s v="Afternoon"/>
    <s v="King'S Cross"/>
    <s v="Stratford"/>
    <s v="UberXL"/>
    <n v="245"/>
    <x v="2"/>
    <m/>
    <m/>
    <m/>
    <n v="2049"/>
    <n v="256"/>
    <x v="6"/>
    <s v="Driver was rude"/>
    <x v="2"/>
  </r>
  <r>
    <n v="94363"/>
    <d v="2025-11-25T00:00:00"/>
    <d v="1899-12-30T10:31:00"/>
    <n v="10"/>
    <s v="Morning"/>
    <s v="Oxford Circus"/>
    <s v="Elephant And Castle"/>
    <s v="UberXL"/>
    <n v="249"/>
    <x v="2"/>
    <m/>
    <m/>
    <m/>
    <n v="1532"/>
    <n v="257"/>
    <x v="6"/>
    <s v="Accidental request"/>
    <x v="2"/>
  </r>
  <r>
    <n v="86544"/>
    <d v="2025-08-11T00:00:00"/>
    <d v="1899-12-30T02:04:00"/>
    <n v="2"/>
    <s v="Night"/>
    <s v="Stratford"/>
    <s v="Euston"/>
    <s v="UberXL"/>
    <n v="232"/>
    <x v="1"/>
    <m/>
    <m/>
    <m/>
    <n v="1366"/>
    <n v="243"/>
    <x v="6"/>
    <m/>
    <x v="2"/>
  </r>
  <r>
    <n v="55374"/>
    <d v="2025-07-19T00:00:00"/>
    <d v="1899-12-30T15:53:00"/>
    <n v="15"/>
    <s v="Afternoon"/>
    <s v="Greenwich"/>
    <s v="Euston"/>
    <s v="Uber Comfort"/>
    <n v="226"/>
    <x v="2"/>
    <m/>
    <m/>
    <m/>
    <n v="2109"/>
    <n v="257"/>
    <x v="6"/>
    <s v="Change my mind"/>
    <x v="2"/>
  </r>
  <r>
    <n v="86288"/>
    <d v="2025-12-06T00:00:00"/>
    <d v="1899-12-30T22:43:00"/>
    <n v="22"/>
    <s v="Night"/>
    <s v="Oxford Circus"/>
    <s v="Waterloo"/>
    <s v="UberXL"/>
    <n v="225"/>
    <x v="2"/>
    <m/>
    <m/>
    <m/>
    <n v="2011"/>
    <n v="256"/>
    <x v="6"/>
    <s v="Accidental request"/>
    <x v="2"/>
  </r>
  <r>
    <n v="31075"/>
    <d v="2025-12-29T00:00:00"/>
    <d v="1899-12-30T13:20:00"/>
    <n v="13"/>
    <s v="Afternoon"/>
    <s v="Oxford Circus"/>
    <s v="Stratford"/>
    <s v="UberXL"/>
    <n v="232"/>
    <x v="1"/>
    <m/>
    <m/>
    <m/>
    <n v="2194"/>
    <n v="229"/>
    <x v="6"/>
    <m/>
    <x v="2"/>
  </r>
  <r>
    <n v="33306"/>
    <d v="2025-12-29T00:00:00"/>
    <d v="1899-12-30T08:13:00"/>
    <n v="8"/>
    <s v="Morning"/>
    <s v="Camden"/>
    <s v="Greenwich"/>
    <s v="UberX"/>
    <n v="243"/>
    <x v="1"/>
    <m/>
    <m/>
    <m/>
    <n v="1020"/>
    <n v="218"/>
    <x v="6"/>
    <m/>
    <x v="2"/>
  </r>
  <r>
    <n v="34271"/>
    <d v="2025-12-20T00:00:00"/>
    <d v="1899-12-30T15:51:00"/>
    <n v="15"/>
    <s v="Afternoon"/>
    <s v="Shoreditch"/>
    <s v="Stratford"/>
    <s v="UberXL"/>
    <n v="260"/>
    <x v="2"/>
    <m/>
    <m/>
    <m/>
    <n v="1195"/>
    <n v="219"/>
    <x v="6"/>
    <s v="Not the same driver"/>
    <x v="2"/>
  </r>
  <r>
    <n v="31307"/>
    <d v="2025-07-15T00:00:00"/>
    <d v="1899-12-30T13:11:00"/>
    <n v="13"/>
    <s v="Afternoon"/>
    <s v="Euston"/>
    <s v="King'S Cross"/>
    <s v="UberXL"/>
    <n v="251"/>
    <x v="2"/>
    <m/>
    <m/>
    <m/>
    <n v="1137"/>
    <n v="251"/>
    <x v="6"/>
    <s v="Change my mind"/>
    <x v="2"/>
  </r>
  <r>
    <n v="98575"/>
    <d v="2025-08-20T00:00:00"/>
    <d v="1899-12-30T18:46:00"/>
    <n v="18"/>
    <s v="Night"/>
    <s v="Oxford Circus"/>
    <s v="Euston"/>
    <s v="UberX"/>
    <n v="206"/>
    <x v="2"/>
    <m/>
    <m/>
    <m/>
    <n v="1484"/>
    <n v="242"/>
    <x v="6"/>
    <s v="Not the same car"/>
    <x v="2"/>
  </r>
  <r>
    <n v="41459"/>
    <d v="2025-08-11T00:00:00"/>
    <d v="1899-12-30T20:04:00"/>
    <n v="20"/>
    <s v="Evening"/>
    <s v="King'S Cross"/>
    <s v="Oxford Circus"/>
    <s v="Uber Comfort"/>
    <n v="209"/>
    <x v="1"/>
    <m/>
    <m/>
    <m/>
    <n v="1011"/>
    <n v="224"/>
    <x v="6"/>
    <m/>
    <x v="2"/>
  </r>
  <r>
    <n v="51523"/>
    <d v="2025-02-03T00:00:00"/>
    <d v="1899-12-30T04:23:00"/>
    <n v="4"/>
    <s v="Evening"/>
    <s v="Waterloo"/>
    <s v="Shoreditch"/>
    <s v="UberX"/>
    <n v="207"/>
    <x v="2"/>
    <m/>
    <m/>
    <m/>
    <n v="2067"/>
    <n v="234"/>
    <x v="6"/>
    <s v="Long wait time"/>
    <x v="2"/>
  </r>
  <r>
    <n v="91618"/>
    <d v="2025-10-31T00:00:00"/>
    <d v="1899-12-30T08:44:00"/>
    <n v="8"/>
    <s v="Morning"/>
    <s v="King'S Cross"/>
    <s v="Waterloo"/>
    <s v="UberX"/>
    <n v="228"/>
    <x v="2"/>
    <m/>
    <m/>
    <m/>
    <n v="1906"/>
    <n v="217"/>
    <x v="6"/>
    <s v="Driver asked to cancel"/>
    <x v="2"/>
  </r>
  <r>
    <n v="66506"/>
    <d v="2025-04-15T00:00:00"/>
    <d v="1899-12-30T09:34:00"/>
    <n v="9"/>
    <s v="Morning"/>
    <s v="Canary Wharf"/>
    <s v="Euston"/>
    <s v="Uber Comfort"/>
    <n v="231"/>
    <x v="2"/>
    <m/>
    <m/>
    <m/>
    <n v="1506"/>
    <n v="232"/>
    <x v="6"/>
    <s v="Long wait time"/>
    <x v="2"/>
  </r>
  <r>
    <n v="88420"/>
    <d v="2025-02-17T00:00:00"/>
    <d v="1899-12-30T11:49:00"/>
    <n v="11"/>
    <s v="Morning"/>
    <s v="Notting Hill"/>
    <s v="Elephant And Castle"/>
    <s v="UberX"/>
    <n v="233"/>
    <x v="2"/>
    <m/>
    <m/>
    <m/>
    <n v="1374"/>
    <n v="255"/>
    <x v="6"/>
    <s v="Accidental request"/>
    <x v="2"/>
  </r>
  <r>
    <n v="67614"/>
    <d v="2025-12-11T00:00:00"/>
    <d v="1899-12-30T16:59:00"/>
    <n v="16"/>
    <s v="Afternoon"/>
    <s v="Elephant And Castle"/>
    <s v="Elephant And Castle"/>
    <s v="Uber Comfort"/>
    <n v="208"/>
    <x v="1"/>
    <m/>
    <m/>
    <m/>
    <n v="1532"/>
    <n v="236"/>
    <x v="6"/>
    <m/>
    <x v="2"/>
  </r>
  <r>
    <n v="20340"/>
    <d v="2025-01-16T00:00:00"/>
    <d v="1899-12-30T12:47:00"/>
    <n v="12"/>
    <s v="Afternoon"/>
    <s v="Notting Hill"/>
    <s v="Greenwich"/>
    <s v="Uber Comfort"/>
    <n v="228"/>
    <x v="2"/>
    <m/>
    <m/>
    <m/>
    <n v="1095"/>
    <n v="223"/>
    <x v="6"/>
    <s v="Driver asked to cancel"/>
    <x v="2"/>
  </r>
  <r>
    <n v="31109"/>
    <d v="2025-11-22T00:00:00"/>
    <d v="1899-12-30T09:50:00"/>
    <n v="9"/>
    <s v="Morning"/>
    <s v="Shoreditch"/>
    <s v="Victoria"/>
    <s v="Uber Comfort"/>
    <n v="241"/>
    <x v="2"/>
    <m/>
    <m/>
    <m/>
    <n v="1005"/>
    <n v="219"/>
    <x v="6"/>
    <s v="Change my mind"/>
    <x v="2"/>
  </r>
  <r>
    <n v="11571"/>
    <d v="2025-09-11T00:00:00"/>
    <d v="1899-12-30T23:00:00"/>
    <n v="23"/>
    <s v="Night"/>
    <s v="Victoria"/>
    <s v="Notting Hill"/>
    <s v="UberXL"/>
    <n v="247"/>
    <x v="2"/>
    <m/>
    <m/>
    <m/>
    <n v="2020"/>
    <n v="236"/>
    <x v="6"/>
    <s v="Accidental request"/>
    <x v="2"/>
  </r>
  <r>
    <n v="39346"/>
    <d v="2025-11-01T00:00:00"/>
    <d v="1899-12-30T07:24:00"/>
    <n v="7"/>
    <s v="Morning"/>
    <s v="Elephant And Castle"/>
    <s v="Euston"/>
    <s v="UberXL"/>
    <n v="244"/>
    <x v="2"/>
    <m/>
    <m/>
    <m/>
    <n v="1599"/>
    <n v="225"/>
    <x v="6"/>
    <s v="Not the same car"/>
    <x v="2"/>
  </r>
  <r>
    <n v="67135"/>
    <d v="2025-05-11T00:00:00"/>
    <d v="1899-12-30T03:36:00"/>
    <n v="3"/>
    <s v="Night"/>
    <s v="Paddington"/>
    <s v="Elephant And Castle"/>
    <s v="Uber Comfort"/>
    <n v="220"/>
    <x v="2"/>
    <m/>
    <m/>
    <m/>
    <n v="2174"/>
    <n v="227"/>
    <x v="6"/>
    <s v="Long wait time"/>
    <x v="2"/>
  </r>
  <r>
    <n v="61144"/>
    <d v="2025-06-18T00:00:00"/>
    <d v="1899-12-30T09:23:00"/>
    <n v="9"/>
    <s v="Morning"/>
    <s v="Paddington"/>
    <s v="Notting Hill"/>
    <s v="UberXL"/>
    <n v="226"/>
    <x v="2"/>
    <m/>
    <m/>
    <m/>
    <n v="1253"/>
    <n v="206"/>
    <x v="6"/>
    <s v="Driver asked to cancel"/>
    <x v="2"/>
  </r>
  <r>
    <n v="31702"/>
    <d v="2025-01-15T00:00:00"/>
    <d v="1899-12-30T06:32:00"/>
    <n v="6"/>
    <s v="Morning"/>
    <s v="Greenwich"/>
    <s v="King'S Cross"/>
    <s v="UberX"/>
    <n v="232"/>
    <x v="2"/>
    <m/>
    <m/>
    <m/>
    <n v="1499"/>
    <n v="247"/>
    <x v="6"/>
    <s v="Accidental request"/>
    <x v="2"/>
  </r>
  <r>
    <n v="57403"/>
    <d v="2025-06-14T00:00:00"/>
    <d v="1899-12-30T03:58:00"/>
    <n v="3"/>
    <s v="Night"/>
    <s v="Stratford"/>
    <s v="Elephant And Castle"/>
    <s v="UberX"/>
    <n v="229"/>
    <x v="2"/>
    <m/>
    <m/>
    <m/>
    <n v="1940"/>
    <n v="243"/>
    <x v="6"/>
    <s v="Driver was rude"/>
    <x v="2"/>
  </r>
  <r>
    <n v="61942"/>
    <d v="2025-08-30T00:00:00"/>
    <d v="1899-12-30T06:23:00"/>
    <n v="6"/>
    <s v="Morning"/>
    <s v="King'S Cross"/>
    <s v="Camden"/>
    <s v="UberX"/>
    <n v="229"/>
    <x v="2"/>
    <m/>
    <m/>
    <m/>
    <n v="1901"/>
    <n v="238"/>
    <x v="6"/>
    <s v="Driver asked to cancel"/>
    <x v="2"/>
  </r>
  <r>
    <n v="97710"/>
    <d v="2025-04-15T00:00:00"/>
    <d v="1899-12-30T11:53:00"/>
    <n v="11"/>
    <s v="Morning"/>
    <s v="Elephant And Castle"/>
    <s v="Greenwich"/>
    <s v="Uber Comfort"/>
    <n v="219"/>
    <x v="1"/>
    <m/>
    <m/>
    <m/>
    <n v="1864"/>
    <n v="222"/>
    <x v="6"/>
    <m/>
    <x v="2"/>
  </r>
  <r>
    <n v="35512"/>
    <d v="2025-11-19T00:00:00"/>
    <d v="1899-12-30T20:56:00"/>
    <n v="20"/>
    <s v="Night"/>
    <s v="Waterloo"/>
    <s v="Elephant And Castle"/>
    <s v="UberXL"/>
    <n v="212"/>
    <x v="2"/>
    <m/>
    <m/>
    <m/>
    <n v="2194"/>
    <n v="216"/>
    <x v="6"/>
    <s v="Not the same car"/>
    <x v="2"/>
  </r>
  <r>
    <n v="18485"/>
    <d v="2025-05-25T00:00:00"/>
    <d v="1899-12-30T00:01:00"/>
    <n v="0"/>
    <s v="Evening"/>
    <s v="Victoria"/>
    <s v="Notting Hill"/>
    <s v="UberXL"/>
    <n v="238"/>
    <x v="2"/>
    <m/>
    <m/>
    <m/>
    <n v="2136"/>
    <n v="233"/>
    <x v="6"/>
    <s v="Not the same car"/>
    <x v="2"/>
  </r>
  <r>
    <n v="59340"/>
    <d v="2025-10-19T00:00:00"/>
    <d v="1899-12-30T18:17:00"/>
    <n v="18"/>
    <s v="Night"/>
    <s v="London Bridge"/>
    <s v="Brixton"/>
    <s v="UberX"/>
    <n v="253"/>
    <x v="2"/>
    <m/>
    <m/>
    <m/>
    <n v="2070"/>
    <n v="260"/>
    <x v="6"/>
    <s v="Not the same driver"/>
    <x v="2"/>
  </r>
  <r>
    <n v="18539"/>
    <d v="2025-01-30T00:00:00"/>
    <d v="1899-12-30T06:58:00"/>
    <n v="6"/>
    <s v="Morning"/>
    <s v="Canary Wharf"/>
    <s v="Shoreditch"/>
    <s v="UberX"/>
    <n v="204"/>
    <x v="2"/>
    <m/>
    <m/>
    <m/>
    <n v="1661"/>
    <n v="244"/>
    <x v="6"/>
    <s v="Long wait time"/>
    <x v="2"/>
  </r>
  <r>
    <n v="58432"/>
    <d v="2025-10-04T00:00:00"/>
    <d v="1899-12-30T21:39:00"/>
    <n v="21"/>
    <s v="Night"/>
    <s v="London Bridge"/>
    <s v="Elephant And Castle"/>
    <s v="UberXL"/>
    <n v="219"/>
    <x v="2"/>
    <m/>
    <m/>
    <m/>
    <n v="1416"/>
    <n v="247"/>
    <x v="6"/>
    <s v="Accidental request"/>
    <x v="2"/>
  </r>
  <r>
    <n v="25542"/>
    <d v="2025-03-18T00:00:00"/>
    <d v="1899-12-30T20:48:00"/>
    <n v="20"/>
    <s v="Night"/>
    <s v="Paddington"/>
    <s v="Stratford"/>
    <s v="Uber Comfort"/>
    <n v="216"/>
    <x v="2"/>
    <m/>
    <m/>
    <m/>
    <n v="1947"/>
    <n v="208"/>
    <x v="6"/>
    <s v="Not the same car"/>
    <x v="2"/>
  </r>
  <r>
    <n v="11236"/>
    <d v="2025-03-05T00:00:00"/>
    <d v="1899-12-30T20:17:00"/>
    <n v="20"/>
    <s v="Evening"/>
    <s v="Elephant And Castle"/>
    <s v="Oxford Circus"/>
    <s v="Uber Comfort"/>
    <n v="210"/>
    <x v="1"/>
    <m/>
    <m/>
    <m/>
    <n v="1443"/>
    <n v="247"/>
    <x v="6"/>
    <m/>
    <x v="2"/>
  </r>
  <r>
    <n v="73538"/>
    <d v="2025-04-06T00:00:00"/>
    <d v="1899-12-30T00:41:00"/>
    <n v="0"/>
    <s v="Evening"/>
    <s v="Camden"/>
    <s v="Camden"/>
    <s v="Uber Comfort"/>
    <n v="214"/>
    <x v="1"/>
    <m/>
    <m/>
    <m/>
    <n v="1864"/>
    <n v="251"/>
    <x v="6"/>
    <m/>
    <x v="2"/>
  </r>
  <r>
    <n v="73152"/>
    <d v="2025-08-01T00:00:00"/>
    <d v="1899-12-30T21:28:00"/>
    <n v="21"/>
    <s v="Night"/>
    <s v="Euston"/>
    <s v="Notting Hill"/>
    <s v="Uber Comfort"/>
    <n v="253"/>
    <x v="2"/>
    <m/>
    <m/>
    <m/>
    <n v="1975"/>
    <n v="237"/>
    <x v="6"/>
    <s v="Long wait time"/>
    <x v="2"/>
  </r>
  <r>
    <n v="85087"/>
    <d v="2025-01-30T00:00:00"/>
    <d v="1899-12-30T05:09:00"/>
    <n v="5"/>
    <s v="Morning"/>
    <s v="Elephant And Castle"/>
    <s v="Victoria"/>
    <s v="Uber Comfort"/>
    <n v="237"/>
    <x v="2"/>
    <m/>
    <m/>
    <m/>
    <n v="1524"/>
    <n v="246"/>
    <x v="6"/>
    <s v="Driver asked to cancel"/>
    <x v="2"/>
  </r>
  <r>
    <n v="55301"/>
    <d v="2025-11-07T00:00:00"/>
    <d v="1899-12-30T20:22:00"/>
    <n v="20"/>
    <s v="Night"/>
    <s v="Euston"/>
    <s v="Camden"/>
    <s v="UberX"/>
    <n v="210"/>
    <x v="2"/>
    <m/>
    <m/>
    <m/>
    <n v="1158"/>
    <n v="214"/>
    <x v="6"/>
    <s v="Not the same car"/>
    <x v="2"/>
  </r>
  <r>
    <n v="99266"/>
    <d v="2025-09-29T00:00:00"/>
    <d v="1899-12-30T21:17:00"/>
    <n v="21"/>
    <s v="Evening"/>
    <s v="Brixton"/>
    <s v="Canary Wharf"/>
    <s v="Uber Comfort"/>
    <n v="241"/>
    <x v="2"/>
    <m/>
    <m/>
    <m/>
    <n v="1826"/>
    <n v="223"/>
    <x v="6"/>
    <s v="Driver was rude"/>
    <x v="2"/>
  </r>
  <r>
    <n v="84864"/>
    <d v="2025-07-26T00:00:00"/>
    <d v="1899-12-30T03:50:00"/>
    <n v="3"/>
    <s v="Night"/>
    <s v="Shoreditch"/>
    <s v="Elephant And Castle"/>
    <s v="UberXL"/>
    <n v="245"/>
    <x v="2"/>
    <m/>
    <m/>
    <m/>
    <n v="1214"/>
    <n v="255"/>
    <x v="6"/>
    <s v="Accidental request"/>
    <x v="2"/>
  </r>
  <r>
    <n v="34729"/>
    <d v="2025-02-17T00:00:00"/>
    <d v="1899-12-30T22:27:00"/>
    <n v="22"/>
    <s v="Night"/>
    <s v="King'S Cross"/>
    <s v="Elephant And Castle"/>
    <s v="UberXL"/>
    <n v="225"/>
    <x v="2"/>
    <m/>
    <m/>
    <m/>
    <n v="1737"/>
    <n v="217"/>
    <x v="6"/>
    <s v="Change my mind"/>
    <x v="2"/>
  </r>
  <r>
    <n v="78767"/>
    <d v="2025-12-11T00:00:00"/>
    <d v="1899-12-30T08:00:00"/>
    <n v="8"/>
    <s v="Morning"/>
    <s v="Camden"/>
    <s v="Elephant And Castle"/>
    <s v="UberXL"/>
    <n v="206"/>
    <x v="2"/>
    <m/>
    <m/>
    <m/>
    <n v="1159"/>
    <n v="235"/>
    <x v="6"/>
    <s v="Not the same driver"/>
    <x v="2"/>
  </r>
  <r>
    <n v="42930"/>
    <d v="2025-09-01T00:00:00"/>
    <d v="1899-12-30T07:14:00"/>
    <n v="7"/>
    <s v="Morning"/>
    <s v="Canary Wharf"/>
    <s v="King'S Cross"/>
    <s v="UberXL"/>
    <n v="231"/>
    <x v="1"/>
    <m/>
    <m/>
    <m/>
    <n v="1351"/>
    <n v="235"/>
    <x v="6"/>
    <m/>
    <x v="2"/>
  </r>
  <r>
    <n v="96863"/>
    <d v="2025-07-27T00:00:00"/>
    <d v="1899-12-30T01:08:00"/>
    <n v="1"/>
    <s v="Night"/>
    <s v="Euston"/>
    <s v="Greenwich"/>
    <s v="Uber Comfort"/>
    <n v="247"/>
    <x v="2"/>
    <m/>
    <m/>
    <m/>
    <n v="2038"/>
    <n v="231"/>
    <x v="6"/>
    <s v="Accidental request"/>
    <x v="2"/>
  </r>
  <r>
    <n v="98640"/>
    <d v="2025-12-14T00:00:00"/>
    <d v="1899-12-30T04:15:00"/>
    <n v="4"/>
    <s v="Night"/>
    <s v="Canary Wharf"/>
    <s v="Canary Wharf"/>
    <s v="Uber Comfort"/>
    <n v="243"/>
    <x v="1"/>
    <m/>
    <m/>
    <m/>
    <n v="1031"/>
    <n v="247"/>
    <x v="6"/>
    <m/>
    <x v="2"/>
  </r>
  <r>
    <n v="72123"/>
    <d v="2025-08-13T00:00:00"/>
    <d v="1899-12-30T05:13:00"/>
    <n v="5"/>
    <s v="Morning"/>
    <s v="Notting Hill"/>
    <s v="Paddington"/>
    <s v="UberX"/>
    <n v="251"/>
    <x v="2"/>
    <m/>
    <m/>
    <m/>
    <n v="1835"/>
    <n v="245"/>
    <x v="6"/>
    <s v="Driver asked to cancel"/>
    <x v="2"/>
  </r>
  <r>
    <n v="14327"/>
    <d v="2025-01-30T00:00:00"/>
    <d v="1899-12-30T17:11:00"/>
    <n v="17"/>
    <s v="Night"/>
    <s v="Elephant And Castle"/>
    <s v="Elephant And Castle"/>
    <s v="UberXL"/>
    <n v="211"/>
    <x v="2"/>
    <m/>
    <m/>
    <m/>
    <n v="1755"/>
    <n v="247"/>
    <x v="6"/>
    <s v="Driver was rude"/>
    <x v="2"/>
  </r>
  <r>
    <n v="92796"/>
    <d v="2025-11-28T00:00:00"/>
    <d v="1899-12-30T23:25:00"/>
    <n v="23"/>
    <s v="Evening"/>
    <s v="Canary Wharf"/>
    <s v="Stratford"/>
    <s v="Uber Comfort"/>
    <n v="223"/>
    <x v="1"/>
    <m/>
    <m/>
    <m/>
    <n v="1328"/>
    <n v="237"/>
    <x v="6"/>
    <m/>
    <x v="2"/>
  </r>
  <r>
    <n v="48944"/>
    <d v="2025-01-12T00:00:00"/>
    <d v="1899-12-30T05:21:00"/>
    <n v="5"/>
    <s v="Morning"/>
    <s v="London Bridge"/>
    <s v="Notting Hill"/>
    <s v="UberXL"/>
    <n v="210"/>
    <x v="1"/>
    <m/>
    <m/>
    <m/>
    <n v="1255"/>
    <n v="219"/>
    <x v="6"/>
    <m/>
    <x v="2"/>
  </r>
  <r>
    <n v="21019"/>
    <d v="2025-01-07T00:00:00"/>
    <d v="1899-12-30T11:31:00"/>
    <n v="11"/>
    <s v="Morning"/>
    <s v="Oxford Circus"/>
    <s v="Oxford Circus"/>
    <s v="UberX"/>
    <n v="226"/>
    <x v="2"/>
    <m/>
    <m/>
    <m/>
    <n v="1226"/>
    <n v="207"/>
    <x v="6"/>
    <s v="Change my mind"/>
    <x v="2"/>
  </r>
  <r>
    <n v="41757"/>
    <d v="2025-03-03T00:00:00"/>
    <d v="1899-12-30T13:37:00"/>
    <n v="13"/>
    <s v="Afternoon"/>
    <s v="Canary Wharf"/>
    <s v="Euston"/>
    <s v="Uber Comfort"/>
    <n v="210"/>
    <x v="2"/>
    <m/>
    <m/>
    <m/>
    <n v="2190"/>
    <n v="256"/>
    <x v="6"/>
    <s v="Driver asked to cancel"/>
    <x v="2"/>
  </r>
  <r>
    <n v="90854"/>
    <d v="2025-01-15T00:00:00"/>
    <d v="1899-12-30T11:38:00"/>
    <n v="11"/>
    <s v="Morning"/>
    <s v="Notting Hill"/>
    <s v="Waterloo"/>
    <s v="UberX"/>
    <n v="202"/>
    <x v="2"/>
    <m/>
    <m/>
    <m/>
    <n v="1823"/>
    <n v="229"/>
    <x v="6"/>
    <s v="Accidental request"/>
    <x v="2"/>
  </r>
  <r>
    <n v="92701"/>
    <d v="2025-09-15T00:00:00"/>
    <d v="1899-12-30T00:35:00"/>
    <n v="0"/>
    <s v="Night"/>
    <s v="Victoria"/>
    <s v="Camden"/>
    <s v="Uber Comfort"/>
    <n v="225"/>
    <x v="2"/>
    <m/>
    <m/>
    <m/>
    <n v="1639"/>
    <n v="259"/>
    <x v="6"/>
    <s v="Driver asked to cancel"/>
    <x v="2"/>
  </r>
  <r>
    <n v="70050"/>
    <d v="2025-11-01T00:00:00"/>
    <d v="1899-12-30T06:09:00"/>
    <n v="6"/>
    <s v="Morning"/>
    <s v="Brixton"/>
    <s v="Victoria"/>
    <s v="UberXL"/>
    <n v="222"/>
    <x v="1"/>
    <m/>
    <m/>
    <m/>
    <n v="2005"/>
    <n v="257"/>
    <x v="6"/>
    <m/>
    <x v="2"/>
  </r>
  <r>
    <n v="50030"/>
    <d v="2025-10-02T00:00:00"/>
    <d v="1899-12-30T21:29:00"/>
    <n v="21"/>
    <s v="Night"/>
    <s v="Brixton"/>
    <s v="Oxford Circus"/>
    <s v="UberX"/>
    <n v="245"/>
    <x v="2"/>
    <m/>
    <m/>
    <m/>
    <n v="2093"/>
    <n v="212"/>
    <x v="6"/>
    <s v="Change my mind"/>
    <x v="2"/>
  </r>
  <r>
    <n v="49988"/>
    <d v="2025-07-28T00:00:00"/>
    <d v="1899-12-30T11:57:00"/>
    <n v="11"/>
    <s v="Morning"/>
    <s v="Greenwich"/>
    <s v="Notting Hill"/>
    <s v="UberXL"/>
    <n v="222"/>
    <x v="2"/>
    <m/>
    <m/>
    <m/>
    <n v="1577"/>
    <n v="248"/>
    <x v="6"/>
    <s v="Change my mind"/>
    <x v="2"/>
  </r>
  <r>
    <n v="54921"/>
    <d v="2025-05-01T00:00:00"/>
    <d v="1899-12-30T18:26:00"/>
    <n v="18"/>
    <s v="Night"/>
    <s v="Victoria"/>
    <s v="Oxford Circus"/>
    <s v="Uber Comfort"/>
    <n v="209"/>
    <x v="1"/>
    <m/>
    <m/>
    <m/>
    <n v="1740"/>
    <n v="221"/>
    <x v="6"/>
    <m/>
    <x v="2"/>
  </r>
  <r>
    <n v="36361"/>
    <d v="2025-01-28T00:00:00"/>
    <d v="1899-12-30T00:32:00"/>
    <n v="0"/>
    <s v="Evening"/>
    <s v="King'S Cross"/>
    <s v="Brixton"/>
    <s v="UberX"/>
    <n v="217"/>
    <x v="2"/>
    <m/>
    <m/>
    <m/>
    <n v="1985"/>
    <n v="258"/>
    <x v="6"/>
    <s v="Driver was rude"/>
    <x v="2"/>
  </r>
  <r>
    <n v="30439"/>
    <d v="2025-11-19T00:00:00"/>
    <d v="1899-12-30T10:18:00"/>
    <n v="10"/>
    <s v="Morning"/>
    <s v="Paddington"/>
    <s v="Euston"/>
    <s v="UberXL"/>
    <n v="226"/>
    <x v="1"/>
    <m/>
    <m/>
    <m/>
    <n v="1443"/>
    <n v="244"/>
    <x v="6"/>
    <m/>
    <x v="2"/>
  </r>
  <r>
    <n v="27555"/>
    <d v="2025-10-13T00:00:00"/>
    <d v="1899-12-30T23:36:00"/>
    <n v="23"/>
    <s v="Night"/>
    <s v="Euston"/>
    <s v="Waterloo"/>
    <s v="UberXL"/>
    <n v="242"/>
    <x v="2"/>
    <m/>
    <m/>
    <m/>
    <n v="2151"/>
    <n v="243"/>
    <x v="6"/>
    <s v="Driver asked to cancel"/>
    <x v="2"/>
  </r>
  <r>
    <n v="63621"/>
    <d v="2025-12-26T00:00:00"/>
    <d v="1899-12-30T04:49:00"/>
    <n v="4"/>
    <s v="Night"/>
    <s v="Stratford"/>
    <s v="London Bridge"/>
    <s v="Uber Comfort"/>
    <n v="225"/>
    <x v="2"/>
    <m/>
    <m/>
    <m/>
    <n v="1557"/>
    <n v="257"/>
    <x v="6"/>
    <s v="Driver asked to cancel"/>
    <x v="2"/>
  </r>
  <r>
    <n v="98743"/>
    <d v="2025-11-06T00:00:00"/>
    <d v="1899-12-30T13:13:00"/>
    <n v="13"/>
    <s v="Afternoon"/>
    <s v="Camden"/>
    <s v="Greenwich"/>
    <s v="UberX"/>
    <n v="218"/>
    <x v="2"/>
    <m/>
    <m/>
    <m/>
    <n v="1207"/>
    <n v="257"/>
    <x v="6"/>
    <s v="Change my mind"/>
    <x v="2"/>
  </r>
  <r>
    <n v="87684"/>
    <d v="2025-12-07T00:00:00"/>
    <d v="1899-12-30T20:21:00"/>
    <n v="20"/>
    <s v="Night"/>
    <s v="Elephant And Castle"/>
    <s v="Stratford"/>
    <s v="UberXL"/>
    <n v="228"/>
    <x v="2"/>
    <m/>
    <m/>
    <m/>
    <n v="1957"/>
    <n v="223"/>
    <x v="6"/>
    <s v="Change my mind"/>
    <x v="2"/>
  </r>
  <r>
    <n v="58430"/>
    <d v="2025-05-21T00:00:00"/>
    <d v="1899-12-30T05:27:00"/>
    <n v="5"/>
    <s v="Morning"/>
    <s v="Elephant And Castle"/>
    <s v="London Bridge"/>
    <s v="UberX"/>
    <n v="247"/>
    <x v="2"/>
    <m/>
    <m/>
    <m/>
    <n v="1701"/>
    <n v="214"/>
    <x v="6"/>
    <s v="Long wait time"/>
    <x v="2"/>
  </r>
  <r>
    <n v="17917"/>
    <d v="2025-12-20T00:00:00"/>
    <d v="1899-12-30T10:45:00"/>
    <n v="10"/>
    <s v="Morning"/>
    <s v="Elephant And Castle"/>
    <s v="Oxford Circus"/>
    <s v="Uber Comfort"/>
    <n v="258"/>
    <x v="2"/>
    <m/>
    <m/>
    <m/>
    <n v="1905"/>
    <n v="249"/>
    <x v="6"/>
    <s v="Long wait time"/>
    <x v="2"/>
  </r>
  <r>
    <n v="30085"/>
    <d v="2025-05-11T00:00:00"/>
    <d v="1899-12-30T13:17:00"/>
    <n v="13"/>
    <s v="Afternoon"/>
    <s v="Shoreditch"/>
    <s v="Canary Wharf"/>
    <s v="UberXL"/>
    <n v="234"/>
    <x v="1"/>
    <m/>
    <m/>
    <m/>
    <n v="1224"/>
    <n v="230"/>
    <x v="6"/>
    <m/>
    <x v="2"/>
  </r>
  <r>
    <n v="87656"/>
    <d v="2025-10-10T00:00:00"/>
    <d v="1899-12-30T07:58:00"/>
    <n v="7"/>
    <s v="Morning"/>
    <s v="Stratford"/>
    <s v="Victoria"/>
    <s v="UberXL"/>
    <n v="254"/>
    <x v="2"/>
    <m/>
    <m/>
    <m/>
    <n v="1968"/>
    <n v="206"/>
    <x v="6"/>
    <s v="Driver asked to cancel"/>
    <x v="2"/>
  </r>
  <r>
    <n v="42450"/>
    <d v="2025-05-13T00:00:00"/>
    <d v="1899-12-30T20:57:00"/>
    <n v="20"/>
    <s v="Night"/>
    <s v="Camden"/>
    <s v="Waterloo"/>
    <s v="UberX"/>
    <n v="258"/>
    <x v="2"/>
    <m/>
    <m/>
    <m/>
    <n v="1478"/>
    <n v="222"/>
    <x v="6"/>
    <s v="Long wait time"/>
    <x v="2"/>
  </r>
  <r>
    <n v="98733"/>
    <d v="2025-03-26T00:00:00"/>
    <d v="1899-12-30T05:19:00"/>
    <n v="5"/>
    <s v="Morning"/>
    <s v="Greenwich"/>
    <s v="Euston"/>
    <s v="UberXL"/>
    <n v="200"/>
    <x v="1"/>
    <m/>
    <m/>
    <m/>
    <n v="1986"/>
    <n v="206"/>
    <x v="6"/>
    <m/>
    <x v="2"/>
  </r>
  <r>
    <n v="54316"/>
    <d v="2025-06-18T00:00:00"/>
    <d v="1899-12-30T16:46:00"/>
    <n v="16"/>
    <s v="Afternoon"/>
    <s v="Waterloo"/>
    <s v="Camden"/>
    <s v="Uber Comfort"/>
    <n v="221"/>
    <x v="1"/>
    <m/>
    <m/>
    <m/>
    <n v="1791"/>
    <n v="258"/>
    <x v="6"/>
    <m/>
    <x v="2"/>
  </r>
  <r>
    <n v="95846"/>
    <d v="2025-08-18T00:00:00"/>
    <d v="1899-12-30T09:12:00"/>
    <n v="9"/>
    <s v="Morning"/>
    <s v="Oxford Circus"/>
    <s v="Oxford Circus"/>
    <s v="Uber Comfort"/>
    <n v="206"/>
    <x v="2"/>
    <m/>
    <m/>
    <m/>
    <n v="1173"/>
    <n v="201"/>
    <x v="6"/>
    <s v="Long wait time"/>
    <x v="2"/>
  </r>
  <r>
    <n v="68327"/>
    <d v="2025-01-25T00:00:00"/>
    <d v="1899-12-30T12:39:00"/>
    <n v="12"/>
    <s v="Afternoon"/>
    <s v="Oxford Circus"/>
    <s v="Stratford"/>
    <s v="Uber Comfort"/>
    <n v="233"/>
    <x v="2"/>
    <m/>
    <m/>
    <m/>
    <n v="2025"/>
    <n v="249"/>
    <x v="6"/>
    <s v="Driver asked to cancel"/>
    <x v="2"/>
  </r>
  <r>
    <n v="29506"/>
    <d v="2025-01-02T00:00:00"/>
    <d v="1899-12-30T06:28:00"/>
    <n v="6"/>
    <s v="Morning"/>
    <s v="Notting Hill"/>
    <s v="Greenwich"/>
    <s v="UberX"/>
    <n v="232"/>
    <x v="2"/>
    <m/>
    <m/>
    <m/>
    <n v="1879"/>
    <n v="259"/>
    <x v="6"/>
    <s v="Change my mind"/>
    <x v="2"/>
  </r>
  <r>
    <n v="16026"/>
    <d v="2025-01-30T00:00:00"/>
    <d v="1899-12-30T12:06:00"/>
    <n v="12"/>
    <s v="Afternoon"/>
    <s v="King'S Cross"/>
    <s v="London Bridge"/>
    <s v="UberX"/>
    <n v="230"/>
    <x v="2"/>
    <m/>
    <m/>
    <m/>
    <n v="1163"/>
    <n v="251"/>
    <x v="6"/>
    <s v="Change my mind"/>
    <x v="2"/>
  </r>
  <r>
    <n v="95008"/>
    <d v="2025-12-15T00:00:00"/>
    <d v="1899-12-30T00:15:00"/>
    <n v="0"/>
    <s v="Night"/>
    <s v="Shoreditch"/>
    <s v="Waterloo"/>
    <s v="UberXL"/>
    <n v="214"/>
    <x v="2"/>
    <m/>
    <m/>
    <m/>
    <n v="1098"/>
    <n v="223"/>
    <x v="6"/>
    <s v="Accidental request"/>
    <x v="2"/>
  </r>
  <r>
    <n v="75885"/>
    <d v="2025-02-07T00:00:00"/>
    <d v="1899-12-30T06:31:00"/>
    <n v="6"/>
    <s v="Morning"/>
    <s v="Euston"/>
    <s v="King'S Cross"/>
    <s v="UberX"/>
    <n v="208"/>
    <x v="2"/>
    <m/>
    <m/>
    <m/>
    <n v="1402"/>
    <n v="252"/>
    <x v="6"/>
    <s v="Accidental request"/>
    <x v="2"/>
  </r>
  <r>
    <n v="43089"/>
    <d v="2025-07-21T00:00:00"/>
    <d v="1899-12-30T22:57:00"/>
    <n v="22"/>
    <s v="Night"/>
    <s v="Euston"/>
    <s v="Canary Wharf"/>
    <s v="Uber Comfort"/>
    <n v="223"/>
    <x v="1"/>
    <m/>
    <m/>
    <m/>
    <n v="1473"/>
    <n v="215"/>
    <x v="6"/>
    <m/>
    <x v="2"/>
  </r>
  <r>
    <n v="72731"/>
    <d v="2025-01-13T00:00:00"/>
    <d v="1899-12-30T23:19:00"/>
    <n v="23"/>
    <s v="Night"/>
    <s v="London Bridge"/>
    <s v="Paddington"/>
    <s v="Uber Comfort"/>
    <n v="219"/>
    <x v="2"/>
    <m/>
    <m/>
    <m/>
    <n v="1860"/>
    <n v="246"/>
    <x v="6"/>
    <s v="Driver asked to cancel"/>
    <x v="2"/>
  </r>
  <r>
    <n v="26190"/>
    <d v="2025-02-12T00:00:00"/>
    <d v="1899-12-30T07:49:00"/>
    <n v="7"/>
    <s v="Morning"/>
    <s v="King'S Cross"/>
    <s v="London Bridge"/>
    <s v="Uber Comfort"/>
    <n v="242"/>
    <x v="1"/>
    <m/>
    <m/>
    <m/>
    <n v="1563"/>
    <n v="240"/>
    <x v="6"/>
    <m/>
    <x v="2"/>
  </r>
  <r>
    <n v="67801"/>
    <d v="2025-04-26T00:00:00"/>
    <d v="1899-12-30T03:05:00"/>
    <n v="3"/>
    <s v="Night"/>
    <s v="Camden"/>
    <s v="Canary Wharf"/>
    <s v="UberXL"/>
    <n v="214"/>
    <x v="1"/>
    <m/>
    <m/>
    <m/>
    <n v="1619"/>
    <n v="224"/>
    <x v="6"/>
    <m/>
    <x v="2"/>
  </r>
  <r>
    <n v="38878"/>
    <d v="2025-07-22T00:00:00"/>
    <d v="1899-12-30T02:40:00"/>
    <n v="2"/>
    <s v="Night"/>
    <s v="Canary Wharf"/>
    <s v="King'S Cross"/>
    <s v="Uber Comfort"/>
    <n v="205"/>
    <x v="2"/>
    <m/>
    <m/>
    <m/>
    <n v="1017"/>
    <n v="223"/>
    <x v="6"/>
    <s v="Not the same car"/>
    <x v="2"/>
  </r>
  <r>
    <n v="73239"/>
    <d v="2025-12-15T00:00:00"/>
    <d v="1899-12-30T08:56:00"/>
    <n v="8"/>
    <s v="Morning"/>
    <s v="Oxford Circus"/>
    <s v="Elephant And Castle"/>
    <s v="UberXL"/>
    <n v="242"/>
    <x v="2"/>
    <m/>
    <m/>
    <m/>
    <n v="1501"/>
    <n v="217"/>
    <x v="6"/>
    <s v="Driver was rude"/>
    <x v="2"/>
  </r>
  <r>
    <n v="11801"/>
    <d v="2025-10-16T00:00:00"/>
    <d v="1899-12-30T16:55:00"/>
    <n v="16"/>
    <s v="Afternoon"/>
    <s v="Canary Wharf"/>
    <s v="Greenwich"/>
    <s v="UberXL"/>
    <n v="254"/>
    <x v="2"/>
    <m/>
    <m/>
    <m/>
    <n v="1288"/>
    <n v="221"/>
    <x v="6"/>
    <s v="Driver was rude"/>
    <x v="2"/>
  </r>
  <r>
    <n v="94083"/>
    <d v="2025-09-25T00:00:00"/>
    <d v="1899-12-30T01:50:00"/>
    <n v="1"/>
    <s v="Night"/>
    <s v="Elephant And Castle"/>
    <s v="King'S Cross"/>
    <s v="UberX"/>
    <n v="211"/>
    <x v="2"/>
    <m/>
    <m/>
    <m/>
    <n v="1234"/>
    <n v="207"/>
    <x v="6"/>
    <s v="Long wait time"/>
    <x v="2"/>
  </r>
  <r>
    <n v="37557"/>
    <d v="2025-06-09T00:00:00"/>
    <d v="1899-12-30T22:27:00"/>
    <n v="22"/>
    <s v="Night"/>
    <s v="Oxford Circus"/>
    <s v="King'S Cross"/>
    <s v="UberXL"/>
    <n v="253"/>
    <x v="1"/>
    <m/>
    <m/>
    <m/>
    <n v="1918"/>
    <n v="211"/>
    <x v="6"/>
    <m/>
    <x v="2"/>
  </r>
  <r>
    <n v="92096"/>
    <d v="2025-09-23T00:00:00"/>
    <d v="1899-12-30T01:23:00"/>
    <n v="1"/>
    <s v="Night"/>
    <s v="Notting Hill"/>
    <s v="Euston"/>
    <s v="UberXL"/>
    <n v="235"/>
    <x v="1"/>
    <m/>
    <m/>
    <m/>
    <n v="1994"/>
    <n v="242"/>
    <x v="6"/>
    <m/>
    <x v="2"/>
  </r>
  <r>
    <n v="28394"/>
    <d v="2025-10-15T00:00:00"/>
    <d v="1899-12-30T13:04:00"/>
    <n v="13"/>
    <s v="Afternoon"/>
    <s v="Brixton"/>
    <s v="King'S Cross"/>
    <s v="UberXL"/>
    <n v="241"/>
    <x v="1"/>
    <m/>
    <m/>
    <m/>
    <n v="1591"/>
    <n v="203"/>
    <x v="6"/>
    <m/>
    <x v="2"/>
  </r>
  <r>
    <n v="89023"/>
    <d v="2025-05-23T00:00:00"/>
    <d v="1899-12-30T04:00:00"/>
    <n v="4"/>
    <s v="Night"/>
    <s v="Elephant And Castle"/>
    <s v="Canary Wharf"/>
    <s v="Uber Comfort"/>
    <n v="223"/>
    <x v="1"/>
    <m/>
    <m/>
    <m/>
    <n v="1267"/>
    <n v="234"/>
    <x v="6"/>
    <m/>
    <x v="2"/>
  </r>
  <r>
    <n v="37581"/>
    <d v="2025-04-04T00:00:00"/>
    <d v="1899-12-30T23:49:00"/>
    <n v="23"/>
    <s v="Night"/>
    <s v="Greenwich"/>
    <s v="Canary Wharf"/>
    <s v="UberX"/>
    <n v="212"/>
    <x v="2"/>
    <m/>
    <m/>
    <m/>
    <n v="2004"/>
    <n v="203"/>
    <x v="6"/>
    <s v="Change my mind"/>
    <x v="2"/>
  </r>
  <r>
    <n v="58905"/>
    <d v="2025-02-06T00:00:00"/>
    <d v="1899-12-30T01:53:00"/>
    <n v="1"/>
    <s v="Night"/>
    <s v="Brixton"/>
    <s v="Canary Wharf"/>
    <s v="UberXL"/>
    <n v="250"/>
    <x v="2"/>
    <m/>
    <m/>
    <m/>
    <n v="1880"/>
    <n v="223"/>
    <x v="6"/>
    <s v="Change my mind"/>
    <x v="2"/>
  </r>
  <r>
    <n v="73045"/>
    <d v="2025-11-26T00:00:00"/>
    <d v="1899-12-30T04:46:00"/>
    <n v="4"/>
    <s v="Night"/>
    <s v="Brixton"/>
    <s v="Stratford"/>
    <s v="UberX"/>
    <n v="216"/>
    <x v="2"/>
    <m/>
    <m/>
    <m/>
    <n v="1872"/>
    <n v="211"/>
    <x v="6"/>
    <s v="Accidental request"/>
    <x v="2"/>
  </r>
  <r>
    <n v="49337"/>
    <d v="2025-06-09T00:00:00"/>
    <d v="1899-12-30T16:01:00"/>
    <n v="16"/>
    <s v="Afternoon"/>
    <s v="Stratford"/>
    <s v="Notting Hill"/>
    <s v="Uber Comfort"/>
    <n v="238"/>
    <x v="2"/>
    <m/>
    <m/>
    <m/>
    <n v="1500"/>
    <n v="256"/>
    <x v="6"/>
    <s v="Long wait time"/>
    <x v="2"/>
  </r>
  <r>
    <n v="23532"/>
    <d v="2025-08-18T00:00:00"/>
    <d v="1899-12-30T10:25:00"/>
    <n v="10"/>
    <s v="Morning"/>
    <s v="Canary Wharf"/>
    <s v="Euston"/>
    <s v="Uber Comfort"/>
    <n v="231"/>
    <x v="2"/>
    <m/>
    <m/>
    <m/>
    <n v="2120"/>
    <n v="254"/>
    <x v="6"/>
    <s v="Driver asked to cancel"/>
    <x v="2"/>
  </r>
  <r>
    <n v="54649"/>
    <d v="2025-06-18T00:00:00"/>
    <d v="1899-12-30T11:10:00"/>
    <n v="11"/>
    <s v="Morning"/>
    <s v="Greenwich"/>
    <s v="Notting Hill"/>
    <s v="Uber Comfort"/>
    <n v="214"/>
    <x v="2"/>
    <m/>
    <m/>
    <m/>
    <n v="1740"/>
    <n v="239"/>
    <x v="6"/>
    <s v="Driver was rude"/>
    <x v="2"/>
  </r>
  <r>
    <n v="48605"/>
    <d v="2025-03-21T00:00:00"/>
    <d v="1899-12-30T21:48:00"/>
    <n v="21"/>
    <s v="Night"/>
    <s v="Notting Hill"/>
    <s v="Camden"/>
    <s v="Uber Comfort"/>
    <n v="221"/>
    <x v="2"/>
    <m/>
    <m/>
    <m/>
    <n v="1689"/>
    <n v="260"/>
    <x v="6"/>
    <s v="Accidental request"/>
    <x v="2"/>
  </r>
  <r>
    <n v="29671"/>
    <d v="2025-11-21T00:00:00"/>
    <d v="1899-12-30T22:18:00"/>
    <n v="22"/>
    <s v="Night"/>
    <s v="Shoreditch"/>
    <s v="Euston"/>
    <s v="Uber Comfort"/>
    <n v="224"/>
    <x v="2"/>
    <m/>
    <m/>
    <m/>
    <n v="1378"/>
    <n v="219"/>
    <x v="6"/>
    <s v="Long wait time"/>
    <x v="2"/>
  </r>
  <r>
    <n v="92775"/>
    <d v="2025-07-26T00:00:00"/>
    <d v="1899-12-30T10:44:00"/>
    <n v="10"/>
    <s v="Morning"/>
    <s v="Shoreditch"/>
    <s v="Shoreditch"/>
    <s v="Uber Comfort"/>
    <n v="228"/>
    <x v="2"/>
    <m/>
    <m/>
    <m/>
    <n v="1934"/>
    <n v="212"/>
    <x v="6"/>
    <s v="Not the same driver"/>
    <x v="2"/>
  </r>
  <r>
    <n v="12830"/>
    <d v="2025-01-24T00:00:00"/>
    <d v="1899-12-30T04:38:00"/>
    <n v="4"/>
    <s v="Night"/>
    <s v="Elephant And Castle"/>
    <s v="Canary Wharf"/>
    <s v="UberX"/>
    <n v="204"/>
    <x v="2"/>
    <m/>
    <m/>
    <m/>
    <n v="1631"/>
    <n v="209"/>
    <x v="6"/>
    <s v="Accidental request"/>
    <x v="2"/>
  </r>
  <r>
    <n v="95416"/>
    <d v="2025-02-16T00:00:00"/>
    <d v="1899-12-30T04:11:00"/>
    <n v="4"/>
    <s v="Night"/>
    <s v="Notting Hill"/>
    <s v="Brixton"/>
    <s v="UberX"/>
    <n v="209"/>
    <x v="2"/>
    <m/>
    <m/>
    <m/>
    <n v="1108"/>
    <n v="230"/>
    <x v="6"/>
    <s v="Not the same car"/>
    <x v="2"/>
  </r>
  <r>
    <n v="79496"/>
    <d v="2025-02-04T00:00:00"/>
    <d v="1899-12-30T02:39:00"/>
    <n v="2"/>
    <s v="Night"/>
    <s v="London Bridge"/>
    <s v="Brixton"/>
    <s v="Uber Comfort"/>
    <n v="209"/>
    <x v="1"/>
    <m/>
    <m/>
    <m/>
    <n v="1489"/>
    <n v="219"/>
    <x v="6"/>
    <m/>
    <x v="2"/>
  </r>
  <r>
    <n v="65821"/>
    <d v="2025-10-25T00:00:00"/>
    <d v="1899-12-30T14:29:00"/>
    <n v="14"/>
    <s v="Afternoon"/>
    <s v="Greenwich"/>
    <s v="Canary Wharf"/>
    <s v="Uber Comfort"/>
    <n v="226"/>
    <x v="2"/>
    <m/>
    <m/>
    <m/>
    <n v="1910"/>
    <n v="260"/>
    <x v="6"/>
    <s v="Driver was rude"/>
    <x v="2"/>
  </r>
  <r>
    <n v="89415"/>
    <d v="2025-06-06T00:00:00"/>
    <d v="1899-12-30T11:35:00"/>
    <n v="11"/>
    <s v="Morning"/>
    <s v="Victoria"/>
    <s v="London Bridge"/>
    <s v="Uber Comfort"/>
    <n v="231"/>
    <x v="1"/>
    <m/>
    <m/>
    <m/>
    <n v="1879"/>
    <n v="200"/>
    <x v="6"/>
    <m/>
    <x v="2"/>
  </r>
  <r>
    <n v="13378"/>
    <d v="2025-12-17T00:00:00"/>
    <d v="1899-12-30T15:02:00"/>
    <n v="15"/>
    <s v="Afternoon"/>
    <s v="Victoria"/>
    <s v="Brixton"/>
    <s v="UberXL"/>
    <n v="244"/>
    <x v="1"/>
    <m/>
    <m/>
    <m/>
    <n v="1773"/>
    <n v="239"/>
    <x v="6"/>
    <m/>
    <x v="2"/>
  </r>
  <r>
    <n v="95075"/>
    <d v="2025-02-22T00:00:00"/>
    <d v="1899-12-30T13:05:00"/>
    <n v="13"/>
    <s v="Afternoon"/>
    <s v="Stratford"/>
    <s v="Oxford Circus"/>
    <s v="Uber Comfort"/>
    <n v="245"/>
    <x v="2"/>
    <m/>
    <m/>
    <m/>
    <n v="1627"/>
    <n v="254"/>
    <x v="6"/>
    <s v="Change my mind"/>
    <x v="2"/>
  </r>
  <r>
    <n v="95321"/>
    <d v="2025-09-24T00:00:00"/>
    <d v="1899-12-30T21:42:00"/>
    <n v="21"/>
    <s v="Night"/>
    <s v="Shoreditch"/>
    <s v="Greenwich"/>
    <s v="UberX"/>
    <n v="224"/>
    <x v="2"/>
    <m/>
    <m/>
    <m/>
    <n v="1150"/>
    <n v="236"/>
    <x v="6"/>
    <s v="Not the same car"/>
    <x v="2"/>
  </r>
  <r>
    <n v="84378"/>
    <d v="2025-10-30T00:00:00"/>
    <d v="1899-12-30T23:54:00"/>
    <n v="23"/>
    <s v="Night"/>
    <s v="Canary Wharf"/>
    <s v="Waterloo"/>
    <s v="Uber Comfort"/>
    <n v="226"/>
    <x v="2"/>
    <m/>
    <m/>
    <m/>
    <n v="1455"/>
    <n v="260"/>
    <x v="6"/>
    <s v="Not the same driver"/>
    <x v="2"/>
  </r>
  <r>
    <n v="46261"/>
    <d v="2025-01-22T00:00:00"/>
    <d v="1899-12-30T08:11:00"/>
    <n v="8"/>
    <s v="Morning"/>
    <s v="London Bridge"/>
    <s v="Paddington"/>
    <s v="UberXL"/>
    <n v="224"/>
    <x v="1"/>
    <m/>
    <m/>
    <m/>
    <n v="1802"/>
    <n v="201"/>
    <x v="6"/>
    <m/>
    <x v="2"/>
  </r>
  <r>
    <n v="53647"/>
    <d v="2025-06-11T00:00:00"/>
    <d v="1899-12-30T10:49:00"/>
    <n v="10"/>
    <s v="Morning"/>
    <s v="Brixton"/>
    <s v="Victoria"/>
    <s v="UberXL"/>
    <n v="203"/>
    <x v="2"/>
    <m/>
    <m/>
    <m/>
    <n v="1585"/>
    <n v="238"/>
    <x v="6"/>
    <s v="Driver asked to cancel"/>
    <x v="2"/>
  </r>
  <r>
    <n v="71917"/>
    <d v="2025-04-11T00:00:00"/>
    <d v="1899-12-30T15:03:00"/>
    <n v="15"/>
    <s v="Afternoon"/>
    <s v="Victoria"/>
    <s v="Stratford"/>
    <s v="Uber Comfort"/>
    <n v="254"/>
    <x v="2"/>
    <m/>
    <m/>
    <m/>
    <n v="1881"/>
    <n v="217"/>
    <x v="6"/>
    <s v="Driver asked to cancel"/>
    <x v="2"/>
  </r>
  <r>
    <n v="79583"/>
    <d v="2025-01-30T00:00:00"/>
    <d v="1899-12-30T03:01:00"/>
    <n v="3"/>
    <s v="Night"/>
    <s v="Shoreditch"/>
    <s v="Oxford Circus"/>
    <s v="Uber Comfort"/>
    <n v="210"/>
    <x v="2"/>
    <m/>
    <m/>
    <m/>
    <n v="1564"/>
    <n v="225"/>
    <x v="6"/>
    <s v="Driver asked to cancel"/>
    <x v="2"/>
  </r>
  <r>
    <n v="84444"/>
    <d v="2025-09-05T00:00:00"/>
    <d v="1899-12-30T13:31:00"/>
    <n v="13"/>
    <s v="Afternoon"/>
    <s v="Canary Wharf"/>
    <s v="Shoreditch"/>
    <s v="UberX"/>
    <n v="200"/>
    <x v="2"/>
    <m/>
    <m/>
    <m/>
    <n v="2168"/>
    <n v="257"/>
    <x v="6"/>
    <s v="Not the same car"/>
    <x v="2"/>
  </r>
  <r>
    <n v="86871"/>
    <d v="2025-09-16T00:00:00"/>
    <d v="1899-12-30T06:27:00"/>
    <n v="6"/>
    <s v="Morning"/>
    <s v="Victoria"/>
    <s v="Stratford"/>
    <s v="UberX"/>
    <n v="226"/>
    <x v="2"/>
    <m/>
    <m/>
    <m/>
    <n v="1581"/>
    <n v="239"/>
    <x v="6"/>
    <s v="Accidental request"/>
    <x v="2"/>
  </r>
  <r>
    <n v="73367"/>
    <d v="2025-05-26T00:00:00"/>
    <d v="1899-12-30T08:06:00"/>
    <n v="8"/>
    <s v="Morning"/>
    <s v="Oxford Circus"/>
    <s v="Waterloo"/>
    <s v="Uber Comfort"/>
    <n v="258"/>
    <x v="2"/>
    <m/>
    <m/>
    <m/>
    <n v="2070"/>
    <n v="211"/>
    <x v="6"/>
    <s v="Accidental request"/>
    <x v="2"/>
  </r>
  <r>
    <n v="18787"/>
    <d v="2025-01-09T00:00:00"/>
    <d v="1899-12-30T05:19:00"/>
    <n v="5"/>
    <s v="Morning"/>
    <s v="Victoria"/>
    <s v="Canary Wharf"/>
    <s v="UberXL"/>
    <n v="241"/>
    <x v="1"/>
    <m/>
    <m/>
    <m/>
    <n v="1919"/>
    <n v="242"/>
    <x v="6"/>
    <m/>
    <x v="2"/>
  </r>
  <r>
    <n v="93989"/>
    <d v="2025-07-13T00:00:00"/>
    <d v="1899-12-30T20:11:00"/>
    <n v="20"/>
    <s v="Night"/>
    <s v="Waterloo"/>
    <s v="Waterloo"/>
    <s v="UberXL"/>
    <n v="247"/>
    <x v="2"/>
    <m/>
    <m/>
    <m/>
    <n v="1843"/>
    <n v="228"/>
    <x v="6"/>
    <s v="Not the same driver"/>
    <x v="2"/>
  </r>
  <r>
    <n v="44612"/>
    <d v="2025-01-09T00:00:00"/>
    <d v="1899-12-30T16:14:00"/>
    <n v="16"/>
    <s v="Afternoon"/>
    <s v="King'S Cross"/>
    <s v="Stratford"/>
    <s v="Uber Comfort"/>
    <n v="230"/>
    <x v="2"/>
    <m/>
    <m/>
    <m/>
    <n v="1995"/>
    <n v="253"/>
    <x v="6"/>
    <s v="Driver was rude"/>
    <x v="2"/>
  </r>
  <r>
    <n v="12293"/>
    <d v="2025-11-24T00:00:00"/>
    <d v="1899-12-30T01:31:00"/>
    <n v="1"/>
    <s v="Night"/>
    <s v="Oxford Circus"/>
    <s v="Notting Hill"/>
    <s v="Uber Comfort"/>
    <n v="211"/>
    <x v="2"/>
    <m/>
    <m/>
    <m/>
    <n v="1684"/>
    <n v="251"/>
    <x v="6"/>
    <s v="Driver was rude"/>
    <x v="2"/>
  </r>
  <r>
    <n v="38087"/>
    <d v="2025-05-19T00:00:00"/>
    <d v="1899-12-30T22:28:00"/>
    <n v="22"/>
    <s v="Night"/>
    <s v="Camden"/>
    <s v="Victoria"/>
    <s v="UberXL"/>
    <n v="211"/>
    <x v="2"/>
    <m/>
    <m/>
    <m/>
    <n v="2186"/>
    <n v="255"/>
    <x v="6"/>
    <s v="Not the same car"/>
    <x v="2"/>
  </r>
  <r>
    <n v="56192"/>
    <d v="2025-02-02T00:00:00"/>
    <d v="1899-12-30T14:17:00"/>
    <n v="14"/>
    <s v="Afternoon"/>
    <s v="Stratford"/>
    <s v="Elephant And Castle"/>
    <s v="Uber Comfort"/>
    <n v="215"/>
    <x v="2"/>
    <m/>
    <m/>
    <m/>
    <n v="1061"/>
    <n v="255"/>
    <x v="6"/>
    <s v="Accidental request"/>
    <x v="2"/>
  </r>
  <r>
    <n v="64983"/>
    <d v="2025-04-22T00:00:00"/>
    <d v="1899-12-30T15:03:00"/>
    <n v="15"/>
    <s v="Afternoon"/>
    <s v="Euston"/>
    <s v="Camden"/>
    <s v="UberXL"/>
    <n v="244"/>
    <x v="2"/>
    <m/>
    <m/>
    <m/>
    <n v="1539"/>
    <n v="242"/>
    <x v="6"/>
    <s v="Driver asked to cancel"/>
    <x v="2"/>
  </r>
  <r>
    <n v="93460"/>
    <d v="2025-09-24T00:00:00"/>
    <d v="1899-12-30T13:56:00"/>
    <n v="13"/>
    <s v="Afternoon"/>
    <s v="Waterloo"/>
    <s v="Paddington"/>
    <s v="UberXL"/>
    <n v="207"/>
    <x v="2"/>
    <m/>
    <m/>
    <m/>
    <n v="1393"/>
    <n v="233"/>
    <x v="6"/>
    <s v="Accidental request"/>
    <x v="2"/>
  </r>
  <r>
    <n v="81596"/>
    <d v="2025-05-29T00:00:00"/>
    <d v="1899-12-30T01:49:00"/>
    <n v="1"/>
    <s v="Night"/>
    <s v="Euston"/>
    <s v="Stratford"/>
    <s v="UberX"/>
    <n v="259"/>
    <x v="1"/>
    <m/>
    <m/>
    <m/>
    <n v="1699"/>
    <n v="216"/>
    <x v="6"/>
    <m/>
    <x v="2"/>
  </r>
  <r>
    <n v="82165"/>
    <d v="2025-03-31T00:00:00"/>
    <d v="1899-12-30T02:47:00"/>
    <n v="2"/>
    <s v="Night"/>
    <s v="London Bridge"/>
    <s v="Notting Hill"/>
    <s v="Uber Comfort"/>
    <n v="249"/>
    <x v="2"/>
    <m/>
    <m/>
    <m/>
    <n v="1775"/>
    <n v="216"/>
    <x v="6"/>
    <s v="Driver was rude"/>
    <x v="2"/>
  </r>
  <r>
    <n v="58756"/>
    <d v="2025-07-23T00:00:00"/>
    <d v="1899-12-30T11:48:00"/>
    <n v="11"/>
    <s v="Morning"/>
    <s v="Euston"/>
    <s v="Stratford"/>
    <s v="UberX"/>
    <n v="234"/>
    <x v="1"/>
    <m/>
    <m/>
    <m/>
    <n v="1641"/>
    <n v="257"/>
    <x v="6"/>
    <m/>
    <x v="2"/>
  </r>
  <r>
    <n v="83820"/>
    <d v="2025-04-07T00:00:00"/>
    <d v="1899-12-30T22:33:00"/>
    <n v="22"/>
    <s v="Night"/>
    <s v="Paddington"/>
    <s v="Waterloo"/>
    <s v="UberXL"/>
    <n v="212"/>
    <x v="1"/>
    <m/>
    <m/>
    <m/>
    <n v="2079"/>
    <n v="206"/>
    <x v="6"/>
    <m/>
    <x v="2"/>
  </r>
  <r>
    <n v="22036"/>
    <d v="2025-06-24T00:00:00"/>
    <d v="1899-12-30T11:27:00"/>
    <n v="11"/>
    <s v="Morning"/>
    <s v="Oxford Circus"/>
    <s v="Waterloo"/>
    <s v="UberX"/>
    <n v="247"/>
    <x v="1"/>
    <m/>
    <m/>
    <m/>
    <n v="1701"/>
    <n v="213"/>
    <x v="6"/>
    <m/>
    <x v="2"/>
  </r>
  <r>
    <n v="16068"/>
    <d v="2025-10-04T00:00:00"/>
    <d v="1899-12-30T15:03:00"/>
    <n v="15"/>
    <s v="Afternoon"/>
    <s v="Notting Hill"/>
    <s v="Euston"/>
    <s v="UberX"/>
    <n v="214"/>
    <x v="2"/>
    <m/>
    <m/>
    <m/>
    <n v="2060"/>
    <n v="204"/>
    <x v="6"/>
    <s v="Driver asked to cancel"/>
    <x v="2"/>
  </r>
  <r>
    <n v="89434"/>
    <d v="2025-07-10T00:00:00"/>
    <d v="1899-12-30T12:07:00"/>
    <n v="12"/>
    <s v="Afternoon"/>
    <s v="King'S Cross"/>
    <s v="Stratford"/>
    <s v="Uber Comfort"/>
    <n v="218"/>
    <x v="2"/>
    <m/>
    <m/>
    <m/>
    <n v="1649"/>
    <n v="213"/>
    <x v="6"/>
    <s v="Not the same driver"/>
    <x v="2"/>
  </r>
  <r>
    <n v="40618"/>
    <d v="2025-10-03T00:00:00"/>
    <d v="1899-12-30T02:38:00"/>
    <n v="2"/>
    <s v="Night"/>
    <s v="Euston"/>
    <s v="Euston"/>
    <s v="UberXL"/>
    <n v="203"/>
    <x v="2"/>
    <m/>
    <m/>
    <m/>
    <n v="1332"/>
    <n v="231"/>
    <x v="6"/>
    <s v="Accidental request"/>
    <x v="2"/>
  </r>
  <r>
    <n v="57126"/>
    <d v="2025-09-15T00:00:00"/>
    <d v="1899-12-30T07:02:00"/>
    <n v="7"/>
    <s v="Morning"/>
    <s v="Shoreditch"/>
    <s v="London Bridge"/>
    <s v="UberX"/>
    <n v="216"/>
    <x v="2"/>
    <m/>
    <m/>
    <m/>
    <n v="1077"/>
    <n v="233"/>
    <x v="6"/>
    <s v="Driver asked to cancel"/>
    <x v="2"/>
  </r>
  <r>
    <n v="55929"/>
    <d v="2025-01-16T00:00:00"/>
    <d v="1899-12-30T22:29:00"/>
    <n v="22"/>
    <s v="Night"/>
    <s v="London Bridge"/>
    <s v="Stratford"/>
    <s v="UberX"/>
    <n v="224"/>
    <x v="2"/>
    <m/>
    <m/>
    <m/>
    <n v="2174"/>
    <n v="250"/>
    <x v="6"/>
    <s v="Not the same driver"/>
    <x v="2"/>
  </r>
  <r>
    <n v="38594"/>
    <d v="2025-08-02T00:00:00"/>
    <d v="1899-12-30T13:52:00"/>
    <n v="13"/>
    <s v="Afternoon"/>
    <s v="Shoreditch"/>
    <s v="Brixton"/>
    <s v="UberX"/>
    <n v="245"/>
    <x v="2"/>
    <m/>
    <m/>
    <m/>
    <n v="2004"/>
    <n v="218"/>
    <x v="6"/>
    <s v="Driver was rude"/>
    <x v="2"/>
  </r>
  <r>
    <n v="78894"/>
    <d v="2025-03-28T00:00:00"/>
    <d v="1899-12-30T03:06:00"/>
    <n v="3"/>
    <s v="Night"/>
    <s v="Waterloo"/>
    <s v="Paddington"/>
    <s v="UberX"/>
    <n v="246"/>
    <x v="2"/>
    <m/>
    <m/>
    <m/>
    <n v="1612"/>
    <n v="213"/>
    <x v="6"/>
    <s v="Driver asked to cancel"/>
    <x v="2"/>
  </r>
  <r>
    <n v="86045"/>
    <d v="2025-02-20T00:00:00"/>
    <d v="1899-12-30T06:40:00"/>
    <n v="6"/>
    <s v="Morning"/>
    <s v="Camden"/>
    <s v="Elephant And Castle"/>
    <s v="Uber Comfort"/>
    <n v="222"/>
    <x v="2"/>
    <m/>
    <m/>
    <m/>
    <n v="1428"/>
    <n v="249"/>
    <x v="6"/>
    <s v="Accidental request"/>
    <x v="2"/>
  </r>
  <r>
    <n v="84951"/>
    <d v="2025-05-12T00:00:00"/>
    <d v="1899-12-30T06:00:00"/>
    <n v="6"/>
    <s v="Morning"/>
    <s v="Notting Hill"/>
    <s v="Shoreditch"/>
    <s v="UberX"/>
    <n v="201"/>
    <x v="2"/>
    <m/>
    <m/>
    <m/>
    <n v="1511"/>
    <n v="202"/>
    <x v="6"/>
    <s v="Driver was rude"/>
    <x v="2"/>
  </r>
  <r>
    <n v="81298"/>
    <d v="2025-06-05T00:00:00"/>
    <d v="1899-12-30T02:34:00"/>
    <n v="2"/>
    <s v="Night"/>
    <s v="Euston"/>
    <s v="King'S Cross"/>
    <s v="UberXL"/>
    <n v="210"/>
    <x v="2"/>
    <m/>
    <m/>
    <m/>
    <n v="2139"/>
    <n v="255"/>
    <x v="6"/>
    <s v="Long wait time"/>
    <x v="2"/>
  </r>
  <r>
    <n v="51555"/>
    <d v="2025-06-29T00:00:00"/>
    <d v="1899-12-30T15:03:00"/>
    <n v="15"/>
    <s v="Afternoon"/>
    <s v="Greenwich"/>
    <s v="Greenwich"/>
    <s v="UberX"/>
    <n v="254"/>
    <x v="2"/>
    <m/>
    <m/>
    <m/>
    <n v="1451"/>
    <n v="236"/>
    <x v="6"/>
    <s v="Accidental request"/>
    <x v="2"/>
  </r>
  <r>
    <n v="92082"/>
    <d v="2025-05-27T00:00:00"/>
    <d v="1899-12-30T15:11:00"/>
    <n v="15"/>
    <s v="Afternoon"/>
    <s v="Brixton"/>
    <s v="Oxford Circus"/>
    <s v="Uber Comfort"/>
    <n v="204"/>
    <x v="2"/>
    <m/>
    <m/>
    <m/>
    <n v="1212"/>
    <n v="206"/>
    <x v="6"/>
    <s v="Long wait time"/>
    <x v="2"/>
  </r>
  <r>
    <n v="67575"/>
    <d v="2025-05-07T00:00:00"/>
    <d v="1899-12-30T10:11:00"/>
    <n v="10"/>
    <s v="Morning"/>
    <s v="Oxford Circus"/>
    <s v="Euston"/>
    <s v="UberXL"/>
    <n v="212"/>
    <x v="1"/>
    <m/>
    <m/>
    <m/>
    <n v="1479"/>
    <n v="257"/>
    <x v="6"/>
    <m/>
    <x v="2"/>
  </r>
  <r>
    <n v="89276"/>
    <d v="2025-09-24T00:00:00"/>
    <d v="1899-12-30T01:44:00"/>
    <n v="1"/>
    <s v="Night"/>
    <s v="Greenwich"/>
    <s v="Oxford Circus"/>
    <s v="Uber Comfort"/>
    <n v="215"/>
    <x v="1"/>
    <m/>
    <m/>
    <m/>
    <n v="2140"/>
    <n v="257"/>
    <x v="6"/>
    <m/>
    <x v="2"/>
  </r>
  <r>
    <n v="46008"/>
    <d v="2025-08-01T00:00:00"/>
    <d v="1899-12-30T22:16:00"/>
    <n v="22"/>
    <s v="Night"/>
    <s v="Euston"/>
    <s v="Shoreditch"/>
    <s v="UberXL"/>
    <n v="200"/>
    <x v="1"/>
    <m/>
    <m/>
    <m/>
    <n v="1215"/>
    <n v="243"/>
    <x v="6"/>
    <m/>
    <x v="2"/>
  </r>
  <r>
    <n v="43162"/>
    <d v="2025-03-13T00:00:00"/>
    <d v="1899-12-30T08:55:00"/>
    <n v="8"/>
    <s v="Morning"/>
    <s v="Paddington"/>
    <s v="Camden"/>
    <s v="UberXL"/>
    <n v="258"/>
    <x v="1"/>
    <m/>
    <m/>
    <m/>
    <n v="2012"/>
    <n v="234"/>
    <x v="6"/>
    <m/>
    <x v="2"/>
  </r>
  <r>
    <n v="54849"/>
    <d v="2025-07-22T00:00:00"/>
    <d v="1899-12-30T19:58:00"/>
    <n v="19"/>
    <s v="Night"/>
    <s v="Shoreditch"/>
    <s v="London Bridge"/>
    <s v="UberX"/>
    <n v="206"/>
    <x v="1"/>
    <m/>
    <m/>
    <m/>
    <n v="2198"/>
    <n v="260"/>
    <x v="6"/>
    <m/>
    <x v="2"/>
  </r>
  <r>
    <n v="76099"/>
    <d v="2025-05-16T00:00:00"/>
    <d v="1899-12-30T13:57:00"/>
    <n v="13"/>
    <s v="Afternoon"/>
    <s v="Canary Wharf"/>
    <s v="Notting Hill"/>
    <s v="Uber Comfort"/>
    <n v="241"/>
    <x v="2"/>
    <m/>
    <m/>
    <m/>
    <n v="1186"/>
    <n v="241"/>
    <x v="6"/>
    <s v="Change my mind"/>
    <x v="2"/>
  </r>
  <r>
    <n v="40456"/>
    <d v="2025-08-02T00:00:00"/>
    <d v="1899-12-30T03:27:00"/>
    <n v="3"/>
    <s v="Night"/>
    <s v="Notting Hill"/>
    <s v="Paddington"/>
    <s v="UberXL"/>
    <n v="220"/>
    <x v="2"/>
    <m/>
    <m/>
    <m/>
    <n v="2073"/>
    <n v="240"/>
    <x v="6"/>
    <s v="Driver was rude"/>
    <x v="2"/>
  </r>
  <r>
    <n v="81131"/>
    <d v="2025-04-22T00:00:00"/>
    <d v="1899-12-30T09:16:00"/>
    <n v="9"/>
    <s v="Morning"/>
    <s v="Oxford Circus"/>
    <s v="Paddington"/>
    <s v="UberX"/>
    <n v="241"/>
    <x v="2"/>
    <m/>
    <m/>
    <m/>
    <n v="1289"/>
    <n v="251"/>
    <x v="6"/>
    <s v="Accidental request"/>
    <x v="2"/>
  </r>
  <r>
    <n v="48592"/>
    <d v="2025-02-11T00:00:00"/>
    <d v="1899-12-30T23:44:00"/>
    <n v="23"/>
    <s v="Night"/>
    <s v="Elephant And Castle"/>
    <s v="Canary Wharf"/>
    <s v="UberX"/>
    <n v="226"/>
    <x v="1"/>
    <m/>
    <m/>
    <m/>
    <n v="1242"/>
    <n v="232"/>
    <x v="6"/>
    <m/>
    <x v="2"/>
  </r>
  <r>
    <n v="33325"/>
    <d v="2025-05-28T00:00:00"/>
    <d v="1899-12-30T00:15:00"/>
    <n v="0"/>
    <s v="Night"/>
    <s v="King'S Cross"/>
    <s v="Brixton"/>
    <s v="UberXL"/>
    <n v="224"/>
    <x v="1"/>
    <m/>
    <m/>
    <m/>
    <n v="1943"/>
    <n v="209"/>
    <x v="6"/>
    <m/>
    <x v="2"/>
  </r>
  <r>
    <n v="74616"/>
    <d v="2025-02-10T00:00:00"/>
    <d v="1899-12-30T22:21:00"/>
    <n v="22"/>
    <s v="Night"/>
    <s v="Brixton"/>
    <s v="Victoria"/>
    <s v="UberX"/>
    <n v="208"/>
    <x v="2"/>
    <m/>
    <m/>
    <m/>
    <n v="1712"/>
    <n v="217"/>
    <x v="6"/>
    <s v="Long wait time"/>
    <x v="2"/>
  </r>
  <r>
    <n v="65120"/>
    <d v="2025-10-06T00:00:00"/>
    <d v="1899-12-30T02:03:00"/>
    <n v="2"/>
    <s v="Night"/>
    <s v="Waterloo"/>
    <s v="Canary Wharf"/>
    <s v="Uber Comfort"/>
    <n v="248"/>
    <x v="2"/>
    <m/>
    <m/>
    <m/>
    <n v="1145"/>
    <n v="216"/>
    <x v="6"/>
    <s v="Accidental request"/>
    <x v="2"/>
  </r>
  <r>
    <n v="66633"/>
    <d v="2025-02-27T00:00:00"/>
    <d v="1899-12-30T18:44:00"/>
    <n v="18"/>
    <s v="Night"/>
    <s v="Stratford"/>
    <s v="Waterloo"/>
    <s v="UberXL"/>
    <n v="221"/>
    <x v="2"/>
    <m/>
    <m/>
    <m/>
    <n v="2035"/>
    <n v="239"/>
    <x v="6"/>
    <s v="Not the same driver"/>
    <x v="2"/>
  </r>
  <r>
    <n v="86048"/>
    <d v="2025-04-23T00:00:00"/>
    <d v="1899-12-30T08:11:00"/>
    <n v="8"/>
    <s v="Morning"/>
    <s v="London Bridge"/>
    <s v="Camden"/>
    <s v="UberX"/>
    <n v="200"/>
    <x v="2"/>
    <m/>
    <m/>
    <m/>
    <n v="1069"/>
    <n v="228"/>
    <x v="6"/>
    <s v="Not the same driver"/>
    <x v="2"/>
  </r>
  <r>
    <n v="67383"/>
    <d v="2025-01-04T00:00:00"/>
    <d v="1899-12-30T06:16:00"/>
    <n v="6"/>
    <s v="Morning"/>
    <s v="Elephant And Castle"/>
    <s v="King'S Cross"/>
    <s v="UberXL"/>
    <n v="209"/>
    <x v="2"/>
    <m/>
    <m/>
    <m/>
    <n v="1414"/>
    <n v="231"/>
    <x v="6"/>
    <s v="Not the same car"/>
    <x v="2"/>
  </r>
  <r>
    <n v="11419"/>
    <d v="2025-12-21T00:00:00"/>
    <d v="1899-12-30T21:36:00"/>
    <n v="21"/>
    <s v="Night"/>
    <s v="Waterloo"/>
    <s v="Elephant And Castle"/>
    <s v="UberX"/>
    <n v="229"/>
    <x v="2"/>
    <m/>
    <m/>
    <m/>
    <n v="2125"/>
    <n v="220"/>
    <x v="6"/>
    <s v="Change my mind"/>
    <x v="2"/>
  </r>
  <r>
    <n v="10719"/>
    <d v="2025-11-16T00:00:00"/>
    <d v="1899-12-30T04:57:00"/>
    <n v="4"/>
    <s v="Night"/>
    <s v="Brixton"/>
    <s v="Oxford Circus"/>
    <s v="Uber Comfort"/>
    <n v="256"/>
    <x v="2"/>
    <m/>
    <m/>
    <m/>
    <n v="1149"/>
    <n v="231"/>
    <x v="6"/>
    <s v="Long wait time"/>
    <x v="2"/>
  </r>
  <r>
    <n v="40083"/>
    <d v="2025-09-30T00:00:00"/>
    <d v="1899-12-30T01:07:00"/>
    <n v="1"/>
    <s v="Night"/>
    <s v="Stratford"/>
    <s v="Oxford Circus"/>
    <s v="UberXL"/>
    <n v="212"/>
    <x v="2"/>
    <m/>
    <m/>
    <m/>
    <n v="1707"/>
    <n v="257"/>
    <x v="6"/>
    <s v="Accidental request"/>
    <x v="2"/>
  </r>
  <r>
    <n v="19769"/>
    <d v="2025-05-08T00:00:00"/>
    <d v="1899-12-30T02:32:00"/>
    <n v="2"/>
    <s v="Night"/>
    <s v="Waterloo"/>
    <s v="Greenwich"/>
    <s v="UberX"/>
    <n v="200"/>
    <x v="1"/>
    <m/>
    <m/>
    <m/>
    <n v="2172"/>
    <n v="218"/>
    <x v="6"/>
    <m/>
    <x v="2"/>
  </r>
  <r>
    <n v="20815"/>
    <d v="2025-08-08T00:00:00"/>
    <d v="1899-12-30T03:33:00"/>
    <n v="3"/>
    <s v="Night"/>
    <s v="Canary Wharf"/>
    <s v="Canary Wharf"/>
    <s v="UberX"/>
    <n v="231"/>
    <x v="1"/>
    <m/>
    <m/>
    <m/>
    <n v="1101"/>
    <n v="202"/>
    <x v="6"/>
    <m/>
    <x v="2"/>
  </r>
  <r>
    <n v="57589"/>
    <d v="2025-01-28T00:00:00"/>
    <d v="1899-12-30T11:21:00"/>
    <n v="11"/>
    <s v="Morning"/>
    <s v="Euston"/>
    <s v="Notting Hill"/>
    <s v="Uber Comfort"/>
    <n v="254"/>
    <x v="1"/>
    <m/>
    <m/>
    <m/>
    <n v="1916"/>
    <n v="217"/>
    <x v="6"/>
    <m/>
    <x v="2"/>
  </r>
  <r>
    <n v="13620"/>
    <d v="2025-12-29T00:00:00"/>
    <d v="1899-12-30T15:39:00"/>
    <n v="15"/>
    <s v="Afternoon"/>
    <s v="Oxford Circus"/>
    <s v="Brixton"/>
    <s v="UberX"/>
    <n v="253"/>
    <x v="2"/>
    <m/>
    <m/>
    <m/>
    <n v="2036"/>
    <n v="223"/>
    <x v="6"/>
    <s v="Driver asked to cancel"/>
    <x v="2"/>
  </r>
  <r>
    <n v="55123"/>
    <d v="2025-03-01T00:00:00"/>
    <d v="1899-12-30T14:07:00"/>
    <n v="14"/>
    <s v="Afternoon"/>
    <s v="London Bridge"/>
    <s v="Canary Wharf"/>
    <s v="UberXL"/>
    <n v="248"/>
    <x v="2"/>
    <m/>
    <m/>
    <m/>
    <n v="2092"/>
    <n v="221"/>
    <x v="6"/>
    <s v="Not the same driver"/>
    <x v="2"/>
  </r>
  <r>
    <n v="54039"/>
    <d v="2025-04-24T00:00:00"/>
    <d v="1899-12-30T07:16:00"/>
    <n v="7"/>
    <s v="Morning"/>
    <s v="Elephant And Castle"/>
    <s v="Notting Hill"/>
    <s v="UberXL"/>
    <n v="215"/>
    <x v="2"/>
    <m/>
    <m/>
    <m/>
    <n v="1926"/>
    <n v="227"/>
    <x v="6"/>
    <s v="Not the same driver"/>
    <x v="2"/>
  </r>
  <r>
    <n v="40481"/>
    <d v="2025-10-19T00:00:00"/>
    <d v="1899-12-30T11:26:00"/>
    <n v="11"/>
    <s v="Morning"/>
    <s v="Victoria"/>
    <s v="Paddington"/>
    <s v="Uber Comfort"/>
    <n v="255"/>
    <x v="2"/>
    <m/>
    <m/>
    <m/>
    <n v="1416"/>
    <n v="228"/>
    <x v="6"/>
    <s v="Long wait time"/>
    <x v="2"/>
  </r>
  <r>
    <n v="70595"/>
    <d v="2025-12-08T00:00:00"/>
    <d v="1899-12-30T13:01:00"/>
    <n v="13"/>
    <s v="Afternoon"/>
    <s v="Shoreditch"/>
    <s v="Camden"/>
    <s v="UberXL"/>
    <n v="222"/>
    <x v="2"/>
    <m/>
    <m/>
    <m/>
    <n v="1395"/>
    <n v="260"/>
    <x v="6"/>
    <s v="Not the same driver"/>
    <x v="2"/>
  </r>
  <r>
    <n v="27901"/>
    <d v="2025-12-24T00:00:00"/>
    <d v="1899-12-30T23:39:00"/>
    <n v="23"/>
    <s v="Night"/>
    <s v="King'S Cross"/>
    <s v="London Bridge"/>
    <s v="Uber Comfort"/>
    <n v="236"/>
    <x v="2"/>
    <m/>
    <m/>
    <m/>
    <n v="1811"/>
    <n v="260"/>
    <x v="6"/>
    <s v="Long wait time"/>
    <x v="2"/>
  </r>
  <r>
    <n v="79445"/>
    <d v="2025-04-08T00:00:00"/>
    <d v="1899-12-30T09:37:00"/>
    <n v="9"/>
    <s v="Morning"/>
    <s v="Notting Hill"/>
    <s v="Euston"/>
    <s v="Uber Comfort"/>
    <n v="233"/>
    <x v="2"/>
    <m/>
    <m/>
    <m/>
    <n v="1316"/>
    <n v="207"/>
    <x v="6"/>
    <s v="Accidental request"/>
    <x v="2"/>
  </r>
  <r>
    <n v="15671"/>
    <d v="2025-08-21T00:00:00"/>
    <d v="1899-12-30T15:41:00"/>
    <n v="15"/>
    <s v="Afternoon"/>
    <s v="Oxford Circus"/>
    <s v="Brixton"/>
    <s v="UberX"/>
    <n v="258"/>
    <x v="1"/>
    <m/>
    <m/>
    <m/>
    <n v="1248"/>
    <n v="213"/>
    <x v="6"/>
    <m/>
    <x v="2"/>
  </r>
  <r>
    <n v="16061"/>
    <d v="2025-03-14T00:00:00"/>
    <d v="1899-12-30T20:46:00"/>
    <n v="20"/>
    <s v="Night"/>
    <s v="Brixton"/>
    <s v="London Bridge"/>
    <s v="Uber Comfort"/>
    <n v="201"/>
    <x v="1"/>
    <m/>
    <m/>
    <m/>
    <n v="1647"/>
    <n v="253"/>
    <x v="6"/>
    <m/>
    <x v="2"/>
  </r>
  <r>
    <n v="47082"/>
    <d v="2025-07-25T00:00:00"/>
    <d v="1899-12-30T22:18:00"/>
    <n v="22"/>
    <s v="Evening"/>
    <s v="Oxford Circus"/>
    <s v="Notting Hill"/>
    <s v="UberXL"/>
    <n v="211"/>
    <x v="2"/>
    <m/>
    <m/>
    <m/>
    <n v="1569"/>
    <n v="228"/>
    <x v="6"/>
    <s v="Driver asked to cancel"/>
    <x v="2"/>
  </r>
  <r>
    <n v="59740"/>
    <d v="2025-07-12T00:00:00"/>
    <d v="1899-12-30T09:25:00"/>
    <n v="9"/>
    <s v="Morning"/>
    <s v="Greenwich"/>
    <s v="Waterloo"/>
    <s v="UberX"/>
    <n v="253"/>
    <x v="2"/>
    <m/>
    <m/>
    <m/>
    <n v="1258"/>
    <n v="260"/>
    <x v="6"/>
    <s v="Not the same car"/>
    <x v="2"/>
  </r>
  <r>
    <n v="70483"/>
    <d v="2025-04-07T00:00:00"/>
    <d v="1899-12-30T01:31:00"/>
    <n v="1"/>
    <s v="Night"/>
    <s v="Euston"/>
    <s v="Shoreditch"/>
    <s v="UberXL"/>
    <n v="226"/>
    <x v="2"/>
    <m/>
    <m/>
    <m/>
    <n v="1857"/>
    <n v="232"/>
    <x v="6"/>
    <s v="Long wait time"/>
    <x v="2"/>
  </r>
  <r>
    <n v="73812"/>
    <d v="2025-04-18T00:00:00"/>
    <d v="1899-12-30T22:54:00"/>
    <n v="22"/>
    <s v="Night"/>
    <s v="Euston"/>
    <s v="Brixton"/>
    <s v="Uber Comfort"/>
    <n v="224"/>
    <x v="1"/>
    <m/>
    <m/>
    <m/>
    <n v="2189"/>
    <n v="251"/>
    <x v="6"/>
    <m/>
    <x v="2"/>
  </r>
  <r>
    <n v="39009"/>
    <d v="2025-02-26T00:00:00"/>
    <d v="1899-12-30T08:50:00"/>
    <n v="8"/>
    <s v="Morning"/>
    <s v="Greenwich"/>
    <s v="Elephant And Castle"/>
    <s v="UberX"/>
    <n v="205"/>
    <x v="2"/>
    <m/>
    <m/>
    <m/>
    <n v="1787"/>
    <n v="201"/>
    <x v="6"/>
    <s v="Accidental request"/>
    <x v="2"/>
  </r>
  <r>
    <n v="38618"/>
    <d v="2025-11-27T00:00:00"/>
    <d v="1899-12-30T16:57:00"/>
    <n v="16"/>
    <s v="Afternoon"/>
    <s v="Euston"/>
    <s v="Shoreditch"/>
    <s v="UberXL"/>
    <n v="200"/>
    <x v="2"/>
    <m/>
    <m/>
    <m/>
    <n v="1012"/>
    <n v="205"/>
    <x v="6"/>
    <s v="Not the same car"/>
    <x v="2"/>
  </r>
  <r>
    <n v="76160"/>
    <d v="2025-08-20T00:00:00"/>
    <d v="1899-12-30T13:11:00"/>
    <n v="13"/>
    <s v="Afternoon"/>
    <s v="Victoria"/>
    <s v="Brixton"/>
    <s v="UberXL"/>
    <n v="203"/>
    <x v="2"/>
    <m/>
    <m/>
    <m/>
    <n v="1937"/>
    <n v="247"/>
    <x v="6"/>
    <s v="Change my mind"/>
    <x v="2"/>
  </r>
  <r>
    <n v="32439"/>
    <d v="2025-09-26T00:00:00"/>
    <d v="1899-12-30T15:33:00"/>
    <n v="15"/>
    <s v="Afternoon"/>
    <s v="Camden"/>
    <s v="London Bridge"/>
    <s v="UberX"/>
    <n v="224"/>
    <x v="1"/>
    <m/>
    <m/>
    <m/>
    <n v="1774"/>
    <n v="217"/>
    <x v="6"/>
    <m/>
    <x v="2"/>
  </r>
  <r>
    <n v="63483"/>
    <d v="2025-01-21T00:00:00"/>
    <d v="1899-12-30T21:46:00"/>
    <n v="21"/>
    <s v="Night"/>
    <s v="Notting Hill"/>
    <s v="Notting Hill"/>
    <s v="UberX"/>
    <n v="255"/>
    <x v="2"/>
    <m/>
    <m/>
    <m/>
    <n v="1868"/>
    <n v="214"/>
    <x v="6"/>
    <s v="Driver asked to cancel"/>
    <x v="2"/>
  </r>
  <r>
    <n v="26857"/>
    <d v="2025-04-25T00:00:00"/>
    <d v="1899-12-30T05:40:00"/>
    <n v="5"/>
    <s v="Morning"/>
    <s v="Greenwich"/>
    <s v="Oxford Circus"/>
    <s v="Uber Comfort"/>
    <n v="229"/>
    <x v="1"/>
    <m/>
    <m/>
    <m/>
    <n v="1977"/>
    <n v="235"/>
    <x v="6"/>
    <m/>
    <x v="2"/>
  </r>
  <r>
    <n v="63517"/>
    <d v="2025-12-09T00:00:00"/>
    <d v="1899-12-30T18:59:00"/>
    <n v="18"/>
    <s v="Night"/>
    <s v="Victoria"/>
    <s v="King'S Cross"/>
    <s v="Uber Comfort"/>
    <n v="210"/>
    <x v="1"/>
    <m/>
    <m/>
    <m/>
    <n v="1487"/>
    <n v="207"/>
    <x v="6"/>
    <m/>
    <x v="2"/>
  </r>
  <r>
    <n v="57968"/>
    <d v="2025-09-10T00:00:00"/>
    <d v="1899-12-30T09:44:00"/>
    <n v="9"/>
    <s v="Morning"/>
    <s v="Stratford"/>
    <s v="Victoria"/>
    <s v="UberX"/>
    <n v="230"/>
    <x v="1"/>
    <m/>
    <m/>
    <m/>
    <n v="1597"/>
    <n v="247"/>
    <x v="6"/>
    <m/>
    <x v="2"/>
  </r>
  <r>
    <n v="92539"/>
    <d v="2025-07-30T00:00:00"/>
    <d v="1899-12-30T13:08:00"/>
    <n v="13"/>
    <s v="Afternoon"/>
    <s v="Greenwich"/>
    <s v="Canary Wharf"/>
    <s v="UberX"/>
    <n v="258"/>
    <x v="2"/>
    <m/>
    <m/>
    <m/>
    <n v="1883"/>
    <n v="245"/>
    <x v="6"/>
    <s v="Long wait time"/>
    <x v="2"/>
  </r>
  <r>
    <n v="21496"/>
    <d v="2025-07-11T00:00:00"/>
    <d v="1899-12-30T10:01:00"/>
    <n v="10"/>
    <s v="Morning"/>
    <s v="Oxford Circus"/>
    <s v="Stratford"/>
    <s v="UberXL"/>
    <n v="211"/>
    <x v="1"/>
    <m/>
    <m/>
    <m/>
    <n v="1673"/>
    <n v="259"/>
    <x v="6"/>
    <m/>
    <x v="2"/>
  </r>
  <r>
    <n v="80310"/>
    <d v="2025-07-12T00:00:00"/>
    <d v="1899-12-30T23:23:00"/>
    <n v="23"/>
    <s v="Night"/>
    <s v="Paddington"/>
    <s v="Oxford Circus"/>
    <s v="UberX"/>
    <n v="251"/>
    <x v="1"/>
    <m/>
    <m/>
    <m/>
    <n v="1417"/>
    <n v="208"/>
    <x v="6"/>
    <m/>
    <x v="2"/>
  </r>
  <r>
    <n v="96390"/>
    <d v="2025-08-16T00:00:00"/>
    <d v="1899-12-30T23:49:00"/>
    <n v="23"/>
    <s v="Night"/>
    <s v="Oxford Circus"/>
    <s v="London Bridge"/>
    <s v="Uber Comfort"/>
    <n v="242"/>
    <x v="1"/>
    <m/>
    <m/>
    <m/>
    <n v="1661"/>
    <n v="236"/>
    <x v="6"/>
    <m/>
    <x v="2"/>
  </r>
  <r>
    <n v="56424"/>
    <d v="2025-07-08T00:00:00"/>
    <d v="1899-12-30T20:34:00"/>
    <n v="20"/>
    <s v="Night"/>
    <s v="Oxford Circus"/>
    <s v="Greenwich"/>
    <s v="UberX"/>
    <n v="200"/>
    <x v="1"/>
    <m/>
    <m/>
    <m/>
    <n v="1546"/>
    <n v="249"/>
    <x v="6"/>
    <m/>
    <x v="2"/>
  </r>
  <r>
    <n v="49177"/>
    <d v="2025-04-13T00:00:00"/>
    <d v="1899-12-30T03:19:00"/>
    <n v="3"/>
    <s v="Evening"/>
    <s v="Elephant And Castle"/>
    <s v="Euston"/>
    <s v="Uber Comfort"/>
    <n v="205"/>
    <x v="2"/>
    <m/>
    <m/>
    <m/>
    <n v="2024"/>
    <n v="237"/>
    <x v="6"/>
    <s v="Driver was rude"/>
    <x v="2"/>
  </r>
  <r>
    <n v="35717"/>
    <d v="2025-06-11T00:00:00"/>
    <d v="1899-12-30T16:32:00"/>
    <n v="16"/>
    <s v="Afternoon"/>
    <s v="Stratford"/>
    <s v="Stratford"/>
    <s v="UberXL"/>
    <n v="228"/>
    <x v="1"/>
    <m/>
    <m/>
    <m/>
    <n v="1748"/>
    <n v="232"/>
    <x v="6"/>
    <m/>
    <x v="2"/>
  </r>
  <r>
    <n v="16909"/>
    <d v="2025-11-17T00:00:00"/>
    <d v="1899-12-30T13:50:00"/>
    <n v="13"/>
    <s v="Afternoon"/>
    <s v="Victoria"/>
    <s v="Paddington"/>
    <s v="Uber Comfort"/>
    <n v="223"/>
    <x v="2"/>
    <m/>
    <m/>
    <m/>
    <n v="1364"/>
    <n v="240"/>
    <x v="6"/>
    <s v="Not the same driver"/>
    <x v="2"/>
  </r>
  <r>
    <n v="35689"/>
    <d v="2025-02-26T00:00:00"/>
    <d v="1899-12-30T10:41:00"/>
    <n v="10"/>
    <s v="Morning"/>
    <s v="Canary Wharf"/>
    <s v="Euston"/>
    <s v="UberXL"/>
    <n v="233"/>
    <x v="2"/>
    <m/>
    <m/>
    <m/>
    <n v="1574"/>
    <n v="232"/>
    <x v="6"/>
    <s v="Driver asked to cancel"/>
    <x v="2"/>
  </r>
  <r>
    <n v="98482"/>
    <d v="2025-04-29T00:00:00"/>
    <d v="1899-12-30T11:53:00"/>
    <n v="11"/>
    <s v="Morning"/>
    <s v="Canary Wharf"/>
    <s v="Camden"/>
    <s v="UberXL"/>
    <n v="212"/>
    <x v="2"/>
    <m/>
    <m/>
    <m/>
    <n v="1002"/>
    <n v="239"/>
    <x v="6"/>
    <s v="Not the same car"/>
    <x v="2"/>
  </r>
  <r>
    <n v="20862"/>
    <d v="2025-06-06T00:00:00"/>
    <d v="1899-12-30T06:39:00"/>
    <n v="6"/>
    <s v="Morning"/>
    <s v="Brixton"/>
    <s v="London Bridge"/>
    <s v="UberX"/>
    <n v="220"/>
    <x v="2"/>
    <m/>
    <m/>
    <m/>
    <n v="1869"/>
    <n v="228"/>
    <x v="6"/>
    <s v="Driver was rude"/>
    <x v="2"/>
  </r>
  <r>
    <n v="53078"/>
    <d v="2025-12-11T00:00:00"/>
    <d v="1899-12-30T22:24:00"/>
    <n v="22"/>
    <s v="Night"/>
    <s v="Elephant And Castle"/>
    <s v="Brixton"/>
    <s v="Uber Comfort"/>
    <n v="243"/>
    <x v="1"/>
    <m/>
    <m/>
    <m/>
    <n v="1679"/>
    <n v="211"/>
    <x v="6"/>
    <m/>
    <x v="2"/>
  </r>
  <r>
    <n v="11908"/>
    <d v="2025-12-10T00:00:00"/>
    <d v="1899-12-30T08:03:00"/>
    <n v="8"/>
    <s v="Morning"/>
    <s v="Victoria"/>
    <s v="Greenwich"/>
    <s v="UberXL"/>
    <n v="248"/>
    <x v="1"/>
    <m/>
    <m/>
    <m/>
    <n v="2176"/>
    <n v="233"/>
    <x v="6"/>
    <m/>
    <x v="2"/>
  </r>
  <r>
    <n v="50245"/>
    <d v="2025-11-26T00:00:00"/>
    <d v="1899-12-30T20:11:00"/>
    <n v="20"/>
    <s v="Night"/>
    <s v="Canary Wharf"/>
    <s v="Euston"/>
    <s v="Uber Comfort"/>
    <n v="238"/>
    <x v="2"/>
    <m/>
    <m/>
    <m/>
    <n v="1280"/>
    <n v="242"/>
    <x v="6"/>
    <s v="Driver asked to cancel"/>
    <x v="2"/>
  </r>
  <r>
    <n v="62726"/>
    <d v="2025-03-16T00:00:00"/>
    <d v="1899-12-30T10:42:00"/>
    <n v="10"/>
    <s v="Morning"/>
    <s v="Victoria"/>
    <s v="King'S Cross"/>
    <s v="UberXL"/>
    <n v="202"/>
    <x v="1"/>
    <m/>
    <m/>
    <m/>
    <n v="1419"/>
    <n v="205"/>
    <x v="6"/>
    <m/>
    <x v="2"/>
  </r>
  <r>
    <n v="93968"/>
    <d v="2025-07-09T00:00:00"/>
    <d v="1899-12-30T06:15:00"/>
    <n v="6"/>
    <s v="Morning"/>
    <s v="Victoria"/>
    <s v="Notting Hill"/>
    <s v="Uber Comfort"/>
    <n v="238"/>
    <x v="2"/>
    <m/>
    <m/>
    <m/>
    <n v="2072"/>
    <n v="255"/>
    <x v="6"/>
    <s v="Driver asked to cancel"/>
    <x v="2"/>
  </r>
  <r>
    <n v="96434"/>
    <d v="2025-07-11T00:00:00"/>
    <d v="1899-12-30T18:15:00"/>
    <n v="18"/>
    <s v="Night"/>
    <s v="Canary Wharf"/>
    <s v="Paddington"/>
    <s v="Uber Comfort"/>
    <n v="255"/>
    <x v="1"/>
    <m/>
    <m/>
    <m/>
    <n v="1987"/>
    <n v="242"/>
    <x v="6"/>
    <m/>
    <x v="2"/>
  </r>
  <r>
    <n v="56900"/>
    <d v="2025-01-09T00:00:00"/>
    <d v="1899-12-30T03:35:00"/>
    <n v="3"/>
    <s v="Evening"/>
    <s v="Oxford Circus"/>
    <s v="Greenwich"/>
    <s v="Uber Comfort"/>
    <n v="207"/>
    <x v="2"/>
    <m/>
    <m/>
    <m/>
    <n v="1213"/>
    <n v="228"/>
    <x v="6"/>
    <s v="Driver asked to cancel"/>
    <x v="2"/>
  </r>
  <r>
    <n v="54680"/>
    <d v="2025-07-15T00:00:00"/>
    <d v="1899-12-30T04:58:00"/>
    <n v="4"/>
    <s v="Night"/>
    <s v="Notting Hill"/>
    <s v="Camden"/>
    <s v="Uber Comfort"/>
    <n v="225"/>
    <x v="2"/>
    <m/>
    <m/>
    <m/>
    <n v="1956"/>
    <n v="202"/>
    <x v="6"/>
    <s v="Long wait time"/>
    <x v="2"/>
  </r>
  <r>
    <n v="35971"/>
    <d v="2025-03-19T00:00:00"/>
    <d v="1899-12-30T19:49:00"/>
    <n v="19"/>
    <s v="Night"/>
    <s v="London Bridge"/>
    <s v="Victoria"/>
    <s v="UberXL"/>
    <n v="220"/>
    <x v="2"/>
    <m/>
    <m/>
    <m/>
    <n v="1190"/>
    <n v="218"/>
    <x v="6"/>
    <s v="Driver was rude"/>
    <x v="2"/>
  </r>
  <r>
    <n v="98417"/>
    <d v="2025-11-16T00:00:00"/>
    <d v="1899-12-30T21:47:00"/>
    <n v="21"/>
    <s v="Evening"/>
    <s v="King'S Cross"/>
    <s v="Stratford"/>
    <s v="UberXL"/>
    <n v="251"/>
    <x v="2"/>
    <m/>
    <m/>
    <m/>
    <n v="1512"/>
    <n v="240"/>
    <x v="6"/>
    <s v="Driver was rude"/>
    <x v="2"/>
  </r>
  <r>
    <n v="86892"/>
    <d v="2025-05-31T00:00:00"/>
    <d v="1899-12-30T22:26:00"/>
    <n v="22"/>
    <s v="Night"/>
    <s v="Brixton"/>
    <s v="Oxford Circus"/>
    <s v="Uber Comfort"/>
    <n v="218"/>
    <x v="2"/>
    <m/>
    <m/>
    <m/>
    <n v="1016"/>
    <n v="231"/>
    <x v="6"/>
    <s v="Accidental request"/>
    <x v="2"/>
  </r>
  <r>
    <n v="47836"/>
    <d v="2025-05-28T00:00:00"/>
    <d v="1899-12-30T04:42:00"/>
    <n v="4"/>
    <s v="Night"/>
    <s v="Brixton"/>
    <s v="Notting Hill"/>
    <s v="Uber Comfort"/>
    <n v="211"/>
    <x v="1"/>
    <m/>
    <m/>
    <m/>
    <n v="2089"/>
    <n v="256"/>
    <x v="6"/>
    <m/>
    <x v="2"/>
  </r>
  <r>
    <n v="99228"/>
    <d v="2025-06-19T00:00:00"/>
    <d v="1899-12-30T22:50:00"/>
    <n v="22"/>
    <s v="Night"/>
    <s v="Oxford Circus"/>
    <s v="Euston"/>
    <s v="UberXL"/>
    <n v="247"/>
    <x v="2"/>
    <m/>
    <m/>
    <m/>
    <n v="2080"/>
    <n v="256"/>
    <x v="6"/>
    <s v="Driver asked to cancel"/>
    <x v="2"/>
  </r>
  <r>
    <n v="30105"/>
    <d v="2025-01-13T00:00:00"/>
    <d v="1899-12-30T10:44:00"/>
    <n v="10"/>
    <s v="Morning"/>
    <s v="London Bridge"/>
    <s v="Waterloo"/>
    <s v="UberXL"/>
    <n v="240"/>
    <x v="1"/>
    <m/>
    <m/>
    <m/>
    <n v="2057"/>
    <n v="226"/>
    <x v="6"/>
    <m/>
    <x v="2"/>
  </r>
  <r>
    <n v="26568"/>
    <d v="2025-09-27T00:00:00"/>
    <d v="1899-12-30T23:12:00"/>
    <n v="23"/>
    <s v="Night"/>
    <s v="Oxford Circus"/>
    <s v="Euston"/>
    <s v="UberXL"/>
    <n v="212"/>
    <x v="2"/>
    <m/>
    <m/>
    <m/>
    <n v="1522"/>
    <n v="215"/>
    <x v="6"/>
    <s v="Accidental request"/>
    <x v="2"/>
  </r>
  <r>
    <n v="40163"/>
    <d v="2025-02-17T00:00:00"/>
    <d v="1899-12-30T02:59:00"/>
    <n v="2"/>
    <s v="Night"/>
    <s v="Canary Wharf"/>
    <s v="London Bridge"/>
    <s v="Uber Comfort"/>
    <n v="221"/>
    <x v="2"/>
    <m/>
    <m/>
    <m/>
    <n v="1461"/>
    <n v="245"/>
    <x v="6"/>
    <s v="Change my mind"/>
    <x v="2"/>
  </r>
  <r>
    <n v="77241"/>
    <d v="2025-03-19T00:00:00"/>
    <d v="1899-12-30T02:36:00"/>
    <n v="2"/>
    <s v="Night"/>
    <s v="Brixton"/>
    <s v="London Bridge"/>
    <s v="UberX"/>
    <n v="220"/>
    <x v="2"/>
    <m/>
    <m/>
    <m/>
    <n v="1605"/>
    <n v="224"/>
    <x v="6"/>
    <s v="Long wait time"/>
    <x v="2"/>
  </r>
  <r>
    <n v="79937"/>
    <d v="2025-04-16T00:00:00"/>
    <d v="1899-12-30T23:41:00"/>
    <n v="23"/>
    <s v="Night"/>
    <s v="Greenwich"/>
    <s v="Paddington"/>
    <s v="UberX"/>
    <n v="218"/>
    <x v="2"/>
    <m/>
    <m/>
    <m/>
    <n v="1285"/>
    <n v="241"/>
    <x v="6"/>
    <s v="Not the same car"/>
    <x v="2"/>
  </r>
  <r>
    <n v="16161"/>
    <d v="2025-01-14T00:00:00"/>
    <d v="1899-12-30T02:20:00"/>
    <n v="2"/>
    <s v="Night"/>
    <s v="Euston"/>
    <s v="Greenwich"/>
    <s v="UberXL"/>
    <n v="234"/>
    <x v="1"/>
    <m/>
    <m/>
    <m/>
    <n v="2123"/>
    <n v="242"/>
    <x v="6"/>
    <m/>
    <x v="2"/>
  </r>
  <r>
    <n v="44433"/>
    <d v="2025-06-20T00:00:00"/>
    <d v="1899-12-30T16:28:00"/>
    <n v="16"/>
    <s v="Afternoon"/>
    <s v="London Bridge"/>
    <s v="Shoreditch"/>
    <s v="UberXL"/>
    <n v="235"/>
    <x v="2"/>
    <m/>
    <m/>
    <m/>
    <n v="1776"/>
    <n v="259"/>
    <x v="6"/>
    <s v="Driver was rude"/>
    <x v="2"/>
  </r>
  <r>
    <n v="10691"/>
    <d v="2025-05-05T00:00:00"/>
    <d v="1899-12-30T22:09:00"/>
    <n v="22"/>
    <s v="Night"/>
    <s v="Shoreditch"/>
    <s v="Greenwich"/>
    <s v="UberXL"/>
    <n v="255"/>
    <x v="2"/>
    <m/>
    <m/>
    <m/>
    <n v="1442"/>
    <n v="224"/>
    <x v="6"/>
    <s v="Accidental request"/>
    <x v="2"/>
  </r>
  <r>
    <n v="71741"/>
    <d v="2025-01-09T00:00:00"/>
    <d v="1899-12-30T19:10:00"/>
    <n v="19"/>
    <s v="Night"/>
    <s v="Brixton"/>
    <s v="Brixton"/>
    <s v="UberXL"/>
    <n v="221"/>
    <x v="1"/>
    <m/>
    <m/>
    <m/>
    <n v="1576"/>
    <n v="245"/>
    <x v="6"/>
    <m/>
    <x v="2"/>
  </r>
  <r>
    <n v="18539"/>
    <d v="2025-07-06T00:00:00"/>
    <d v="1899-12-30T13:13:00"/>
    <n v="13"/>
    <s v="Afternoon"/>
    <s v="London Bridge"/>
    <s v="Notting Hill"/>
    <s v="UberXL"/>
    <n v="228"/>
    <x v="2"/>
    <m/>
    <m/>
    <m/>
    <n v="1566"/>
    <n v="238"/>
    <x v="6"/>
    <s v="Not the same driver"/>
    <x v="2"/>
  </r>
  <r>
    <n v="29407"/>
    <d v="2025-11-25T00:00:00"/>
    <d v="1899-12-30T14:47:00"/>
    <n v="14"/>
    <s v="Afternoon"/>
    <s v="Victoria"/>
    <s v="Brixton"/>
    <s v="Uber Comfort"/>
    <n v="209"/>
    <x v="2"/>
    <m/>
    <m/>
    <m/>
    <n v="1994"/>
    <n v="250"/>
    <x v="6"/>
    <s v="Long wait time"/>
    <x v="2"/>
  </r>
  <r>
    <n v="80544"/>
    <d v="2025-10-17T00:00:00"/>
    <d v="1899-12-30T21:46:00"/>
    <n v="21"/>
    <s v="Night"/>
    <s v="Paddington"/>
    <s v="London Bridge"/>
    <s v="UberX"/>
    <n v="223"/>
    <x v="2"/>
    <m/>
    <m/>
    <m/>
    <n v="1794"/>
    <n v="213"/>
    <x v="6"/>
    <s v="Not the same car"/>
    <x v="2"/>
  </r>
  <r>
    <n v="95947"/>
    <d v="2025-03-13T00:00:00"/>
    <d v="1899-12-30T23:16:00"/>
    <n v="23"/>
    <s v="Night"/>
    <s v="Notting Hill"/>
    <s v="Notting Hill"/>
    <s v="Uber Comfort"/>
    <n v="238"/>
    <x v="1"/>
    <m/>
    <m/>
    <m/>
    <n v="1488"/>
    <n v="200"/>
    <x v="6"/>
    <m/>
    <x v="2"/>
  </r>
  <r>
    <n v="20355"/>
    <d v="2025-09-27T00:00:00"/>
    <d v="1899-12-30T07:16:00"/>
    <n v="7"/>
    <s v="Morning"/>
    <s v="Shoreditch"/>
    <s v="Greenwich"/>
    <s v="UberXL"/>
    <n v="242"/>
    <x v="1"/>
    <m/>
    <m/>
    <m/>
    <n v="1516"/>
    <n v="216"/>
    <x v="6"/>
    <m/>
    <x v="2"/>
  </r>
  <r>
    <n v="40734"/>
    <d v="2025-12-23T00:00:00"/>
    <d v="1899-12-30T10:29:00"/>
    <n v="10"/>
    <s v="Morning"/>
    <s v="King'S Cross"/>
    <s v="Notting Hill"/>
    <s v="UberXL"/>
    <n v="248"/>
    <x v="1"/>
    <m/>
    <m/>
    <m/>
    <n v="1289"/>
    <n v="207"/>
    <x v="6"/>
    <m/>
    <x v="2"/>
  </r>
  <r>
    <n v="83166"/>
    <d v="2025-01-06T00:00:00"/>
    <d v="1899-12-30T19:35:00"/>
    <n v="19"/>
    <s v="Night"/>
    <s v="Brixton"/>
    <s v="Shoreditch"/>
    <s v="Uber Comfort"/>
    <n v="224"/>
    <x v="2"/>
    <m/>
    <m/>
    <m/>
    <n v="1944"/>
    <n v="246"/>
    <x v="6"/>
    <s v="Long wait time"/>
    <x v="2"/>
  </r>
  <r>
    <n v="78695"/>
    <d v="2025-12-24T00:00:00"/>
    <d v="1899-12-30T12:28:00"/>
    <n v="12"/>
    <s v="Afternoon"/>
    <s v="Greenwich"/>
    <s v="Camden"/>
    <s v="UberXL"/>
    <n v="260"/>
    <x v="2"/>
    <m/>
    <m/>
    <m/>
    <n v="1828"/>
    <n v="212"/>
    <x v="6"/>
    <s v="Long wait time"/>
    <x v="2"/>
  </r>
  <r>
    <n v="81819"/>
    <d v="2025-09-30T00:00:00"/>
    <d v="1899-12-30T11:46:00"/>
    <n v="11"/>
    <s v="Morning"/>
    <s v="Stratford"/>
    <s v="Greenwich"/>
    <s v="Uber Comfort"/>
    <n v="229"/>
    <x v="2"/>
    <m/>
    <m/>
    <m/>
    <n v="1020"/>
    <n v="220"/>
    <x v="6"/>
    <s v="Change my mind"/>
    <x v="2"/>
  </r>
  <r>
    <n v="37231"/>
    <d v="2025-04-03T00:00:00"/>
    <d v="1899-12-30T12:09:00"/>
    <n v="12"/>
    <s v="Afternoon"/>
    <s v="Victoria"/>
    <s v="Brixton"/>
    <s v="Uber Comfort"/>
    <n v="206"/>
    <x v="1"/>
    <m/>
    <m/>
    <m/>
    <n v="1003"/>
    <n v="241"/>
    <x v="6"/>
    <m/>
    <x v="2"/>
  </r>
  <r>
    <n v="47316"/>
    <d v="2025-05-12T00:00:00"/>
    <d v="1899-12-30T10:20:00"/>
    <n v="10"/>
    <s v="Morning"/>
    <s v="Camden"/>
    <s v="Victoria"/>
    <s v="UberX"/>
    <n v="245"/>
    <x v="1"/>
    <m/>
    <m/>
    <m/>
    <n v="2036"/>
    <n v="256"/>
    <x v="6"/>
    <m/>
    <x v="2"/>
  </r>
  <r>
    <n v="14167"/>
    <d v="2025-04-26T00:00:00"/>
    <d v="1899-12-30T02:57:00"/>
    <n v="2"/>
    <s v="Night"/>
    <s v="Euston"/>
    <s v="Euston"/>
    <s v="UberXL"/>
    <n v="202"/>
    <x v="1"/>
    <m/>
    <m/>
    <m/>
    <n v="1096"/>
    <n v="205"/>
    <x v="6"/>
    <m/>
    <x v="2"/>
  </r>
  <r>
    <n v="66988"/>
    <d v="2025-06-09T00:00:00"/>
    <d v="1899-12-30T09:23:00"/>
    <n v="9"/>
    <s v="Morning"/>
    <s v="Brixton"/>
    <s v="King'S Cross"/>
    <s v="UberX"/>
    <n v="253"/>
    <x v="2"/>
    <m/>
    <m/>
    <m/>
    <n v="1897"/>
    <n v="246"/>
    <x v="6"/>
    <s v="Driver was rude"/>
    <x v="2"/>
  </r>
  <r>
    <n v="72912"/>
    <d v="2025-03-20T00:00:00"/>
    <d v="1899-12-30T10:38:00"/>
    <n v="10"/>
    <s v="Morning"/>
    <s v="Paddington"/>
    <s v="Euston"/>
    <s v="UberX"/>
    <n v="205"/>
    <x v="1"/>
    <m/>
    <m/>
    <m/>
    <n v="1136"/>
    <n v="240"/>
    <x v="6"/>
    <m/>
    <x v="2"/>
  </r>
  <r>
    <n v="93911"/>
    <d v="2025-06-27T00:00:00"/>
    <d v="1899-12-30T07:33:00"/>
    <n v="7"/>
    <s v="Morning"/>
    <s v="Brixton"/>
    <s v="King'S Cross"/>
    <s v="UberX"/>
    <n v="211"/>
    <x v="2"/>
    <m/>
    <m/>
    <m/>
    <n v="1355"/>
    <n v="259"/>
    <x v="6"/>
    <s v="Not the same driver"/>
    <x v="2"/>
  </r>
  <r>
    <n v="48864"/>
    <d v="2025-04-22T00:00:00"/>
    <d v="1899-12-30T07:41:00"/>
    <n v="7"/>
    <s v="Morning"/>
    <s v="Shoreditch"/>
    <s v="Shoreditch"/>
    <s v="Uber Comfort"/>
    <n v="203"/>
    <x v="2"/>
    <m/>
    <m/>
    <m/>
    <n v="1577"/>
    <n v="240"/>
    <x v="6"/>
    <s v="Not the same driver"/>
    <x v="2"/>
  </r>
  <r>
    <n v="68291"/>
    <d v="2025-12-06T00:00:00"/>
    <d v="1899-12-30T07:59:00"/>
    <n v="7"/>
    <s v="Morning"/>
    <s v="Canary Wharf"/>
    <s v="Oxford Circus"/>
    <s v="UberXL"/>
    <n v="206"/>
    <x v="2"/>
    <m/>
    <m/>
    <m/>
    <n v="1219"/>
    <n v="243"/>
    <x v="6"/>
    <s v="Not the same driver"/>
    <x v="2"/>
  </r>
  <r>
    <n v="50317"/>
    <d v="2025-12-13T00:00:00"/>
    <d v="1899-12-30T02:14:00"/>
    <n v="2"/>
    <s v="Night"/>
    <s v="Elephant And Castle"/>
    <s v="Camden"/>
    <s v="Uber Comfort"/>
    <n v="206"/>
    <x v="1"/>
    <m/>
    <m/>
    <m/>
    <n v="1560"/>
    <n v="249"/>
    <x v="6"/>
    <m/>
    <x v="2"/>
  </r>
  <r>
    <n v="94497"/>
    <d v="2025-09-12T00:00:00"/>
    <d v="1899-12-30T03:49:00"/>
    <n v="3"/>
    <s v="Night"/>
    <s v="Shoreditch"/>
    <s v="Euston"/>
    <s v="Uber Comfort"/>
    <n v="259"/>
    <x v="2"/>
    <m/>
    <m/>
    <m/>
    <n v="1624"/>
    <n v="216"/>
    <x v="6"/>
    <s v="Driver was rude"/>
    <x v="2"/>
  </r>
  <r>
    <n v="82335"/>
    <d v="2025-08-08T00:00:00"/>
    <d v="1899-12-30T19:09:00"/>
    <n v="19"/>
    <s v="Night"/>
    <s v="Greenwich"/>
    <s v="Victoria"/>
    <s v="UberXL"/>
    <n v="203"/>
    <x v="2"/>
    <m/>
    <m/>
    <m/>
    <n v="1888"/>
    <n v="206"/>
    <x v="6"/>
    <s v="Long wait time"/>
    <x v="2"/>
  </r>
  <r>
    <n v="41535"/>
    <d v="2025-03-24T00:00:00"/>
    <d v="1899-12-30T10:56:00"/>
    <n v="10"/>
    <s v="Morning"/>
    <s v="Brixton"/>
    <s v="Notting Hill"/>
    <s v="Uber Comfort"/>
    <n v="202"/>
    <x v="2"/>
    <m/>
    <m/>
    <m/>
    <n v="2012"/>
    <n v="226"/>
    <x v="6"/>
    <s v="Driver asked to cancel"/>
    <x v="2"/>
  </r>
  <r>
    <n v="46321"/>
    <d v="2025-08-25T00:00:00"/>
    <d v="1899-12-30T06:22:00"/>
    <n v="6"/>
    <s v="Morning"/>
    <s v="Shoreditch"/>
    <s v="Canary Wharf"/>
    <s v="UberXL"/>
    <n v="246"/>
    <x v="2"/>
    <m/>
    <m/>
    <m/>
    <n v="1333"/>
    <n v="239"/>
    <x v="6"/>
    <s v="Change my mind"/>
    <x v="2"/>
  </r>
  <r>
    <n v="25776"/>
    <d v="2025-10-10T00:00:00"/>
    <d v="1899-12-30T06:02:00"/>
    <n v="6"/>
    <s v="Morning"/>
    <s v="Paddington"/>
    <s v="London Bridge"/>
    <s v="Uber Comfort"/>
    <n v="247"/>
    <x v="2"/>
    <m/>
    <m/>
    <m/>
    <n v="1387"/>
    <n v="235"/>
    <x v="6"/>
    <s v="Change my mind"/>
    <x v="2"/>
  </r>
  <r>
    <n v="95099"/>
    <d v="2025-01-15T00:00:00"/>
    <d v="1899-12-30T20:03:00"/>
    <n v="20"/>
    <s v="Night"/>
    <s v="Brixton"/>
    <s v="Brixton"/>
    <s v="UberX"/>
    <n v="211"/>
    <x v="2"/>
    <m/>
    <m/>
    <m/>
    <n v="1855"/>
    <n v="239"/>
    <x v="6"/>
    <s v="Accidental request"/>
    <x v="2"/>
  </r>
  <r>
    <n v="58687"/>
    <d v="2025-10-22T00:00:00"/>
    <d v="1899-12-30T02:51:00"/>
    <n v="2"/>
    <s v="Evening"/>
    <s v="Waterloo"/>
    <s v="Stratford"/>
    <s v="UberX"/>
    <n v="202"/>
    <x v="2"/>
    <m/>
    <m/>
    <m/>
    <n v="1804"/>
    <n v="206"/>
    <x v="6"/>
    <s v="Driver was rude"/>
    <x v="2"/>
  </r>
  <r>
    <n v="57121"/>
    <d v="2025-02-24T00:00:00"/>
    <d v="1899-12-30T16:16:00"/>
    <n v="16"/>
    <s v="Afternoon"/>
    <s v="Elephant And Castle"/>
    <s v="Shoreditch"/>
    <s v="UberXL"/>
    <n v="218"/>
    <x v="1"/>
    <m/>
    <m/>
    <m/>
    <n v="1830"/>
    <n v="242"/>
    <x v="6"/>
    <m/>
    <x v="2"/>
  </r>
  <r>
    <n v="21720"/>
    <d v="2025-12-29T00:00:00"/>
    <d v="1899-12-30T11:59:00"/>
    <n v="11"/>
    <s v="Morning"/>
    <s v="King'S Cross"/>
    <s v="Camden"/>
    <s v="UberX"/>
    <n v="226"/>
    <x v="1"/>
    <m/>
    <m/>
    <m/>
    <n v="2034"/>
    <n v="214"/>
    <x v="6"/>
    <m/>
    <x v="2"/>
  </r>
  <r>
    <n v="42892"/>
    <d v="2025-12-08T00:00:00"/>
    <d v="1899-12-30T20:45:00"/>
    <n v="20"/>
    <s v="Night"/>
    <s v="Canary Wharf"/>
    <s v="Camden"/>
    <s v="UberX"/>
    <n v="236"/>
    <x v="1"/>
    <m/>
    <m/>
    <m/>
    <n v="1444"/>
    <n v="206"/>
    <x v="6"/>
    <m/>
    <x v="2"/>
  </r>
  <r>
    <n v="35233"/>
    <d v="2025-05-26T00:00:00"/>
    <d v="1899-12-30T16:17:00"/>
    <n v="16"/>
    <s v="Afternoon"/>
    <s v="Paddington"/>
    <s v="Stratford"/>
    <s v="Uber Comfort"/>
    <n v="249"/>
    <x v="2"/>
    <m/>
    <m/>
    <m/>
    <n v="1545"/>
    <n v="233"/>
    <x v="6"/>
    <s v="Driver asked to cancel"/>
    <x v="2"/>
  </r>
  <r>
    <n v="82145"/>
    <d v="2025-10-27T00:00:00"/>
    <d v="1899-12-30T13:26:00"/>
    <n v="13"/>
    <s v="Afternoon"/>
    <s v="Paddington"/>
    <s v="Camden"/>
    <s v="UberX"/>
    <n v="240"/>
    <x v="2"/>
    <m/>
    <m/>
    <m/>
    <n v="1830"/>
    <n v="233"/>
    <x v="6"/>
    <s v="Not the same driver"/>
    <x v="2"/>
  </r>
  <r>
    <n v="57574"/>
    <d v="2025-08-11T00:00:00"/>
    <d v="1899-12-30T03:47:00"/>
    <n v="3"/>
    <s v="Night"/>
    <s v="Paddington"/>
    <s v="Shoreditch"/>
    <s v="Uber Comfort"/>
    <n v="257"/>
    <x v="2"/>
    <m/>
    <m/>
    <m/>
    <n v="1294"/>
    <n v="247"/>
    <x v="6"/>
    <s v="Driver asked to cancel"/>
    <x v="2"/>
  </r>
  <r>
    <n v="36361"/>
    <d v="2025-05-17T00:00:00"/>
    <d v="1899-12-30T02:05:00"/>
    <n v="2"/>
    <s v="Night"/>
    <s v="Brixton"/>
    <s v="Stratford"/>
    <s v="UberXL"/>
    <n v="213"/>
    <x v="2"/>
    <m/>
    <m/>
    <m/>
    <n v="1849"/>
    <n v="230"/>
    <x v="6"/>
    <s v="Change my mind"/>
    <x v="2"/>
  </r>
  <r>
    <n v="82674"/>
    <d v="2025-07-02T00:00:00"/>
    <d v="1899-12-30T03:33:00"/>
    <n v="3"/>
    <s v="Night"/>
    <s v="Paddington"/>
    <s v="Oxford Circus"/>
    <s v="UberX"/>
    <n v="205"/>
    <x v="1"/>
    <m/>
    <m/>
    <m/>
    <n v="1519"/>
    <n v="255"/>
    <x v="6"/>
    <m/>
    <x v="2"/>
  </r>
  <r>
    <n v="53591"/>
    <d v="2025-02-18T00:00:00"/>
    <d v="1899-12-30T13:47:00"/>
    <n v="13"/>
    <s v="Afternoon"/>
    <s v="Stratford"/>
    <s v="Notting Hill"/>
    <s v="UberX"/>
    <n v="211"/>
    <x v="2"/>
    <m/>
    <m/>
    <m/>
    <n v="1053"/>
    <n v="212"/>
    <x v="6"/>
    <s v="Driver asked to cancel"/>
    <x v="2"/>
  </r>
  <r>
    <n v="22238"/>
    <d v="2025-11-22T00:00:00"/>
    <d v="1899-12-30T23:14:00"/>
    <n v="23"/>
    <s v="Night"/>
    <s v="Stratford"/>
    <s v="Victoria"/>
    <s v="Uber Comfort"/>
    <n v="235"/>
    <x v="2"/>
    <m/>
    <m/>
    <m/>
    <n v="1470"/>
    <n v="237"/>
    <x v="6"/>
    <s v="Long wait time"/>
    <x v="2"/>
  </r>
  <r>
    <n v="34162"/>
    <d v="2025-04-04T00:00:00"/>
    <d v="1899-12-30T06:50:00"/>
    <n v="6"/>
    <s v="Morning"/>
    <s v="Shoreditch"/>
    <s v="King'S Cross"/>
    <s v="UberX"/>
    <n v="226"/>
    <x v="2"/>
    <m/>
    <m/>
    <m/>
    <n v="1646"/>
    <n v="230"/>
    <x v="6"/>
    <s v="Driver was rude"/>
    <x v="2"/>
  </r>
  <r>
    <n v="95512"/>
    <d v="2025-02-14T00:00:00"/>
    <d v="1899-12-30T00:50:00"/>
    <n v="0"/>
    <s v="Night"/>
    <s v="Oxford Circus"/>
    <s v="Paddington"/>
    <s v="UberXL"/>
    <n v="246"/>
    <x v="2"/>
    <m/>
    <m/>
    <m/>
    <n v="1380"/>
    <n v="258"/>
    <x v="6"/>
    <s v="Change my mind"/>
    <x v="2"/>
  </r>
  <r>
    <n v="51915"/>
    <d v="2025-07-27T00:00:00"/>
    <d v="1899-12-30T06:25:00"/>
    <n v="6"/>
    <s v="Morning"/>
    <s v="Notting Hill"/>
    <s v="Waterloo"/>
    <s v="UberXL"/>
    <n v="244"/>
    <x v="1"/>
    <m/>
    <m/>
    <m/>
    <n v="1222"/>
    <n v="201"/>
    <x v="6"/>
    <m/>
    <x v="2"/>
  </r>
  <r>
    <n v="16407"/>
    <d v="2025-03-22T00:00:00"/>
    <d v="1899-12-30T23:07:00"/>
    <n v="23"/>
    <s v="Night"/>
    <s v="Waterloo"/>
    <s v="Waterloo"/>
    <s v="UberX"/>
    <n v="255"/>
    <x v="2"/>
    <m/>
    <m/>
    <m/>
    <n v="1904"/>
    <n v="243"/>
    <x v="6"/>
    <s v="Not the same car"/>
    <x v="2"/>
  </r>
  <r>
    <n v="72321"/>
    <d v="2025-12-20T00:00:00"/>
    <d v="1899-12-30T22:32:00"/>
    <n v="22"/>
    <s v="Night"/>
    <s v="Oxford Circus"/>
    <s v="Elephant And Castle"/>
    <s v="Uber Comfort"/>
    <n v="256"/>
    <x v="2"/>
    <m/>
    <m/>
    <m/>
    <n v="2132"/>
    <n v="225"/>
    <x v="6"/>
    <s v="Long wait time"/>
    <x v="2"/>
  </r>
  <r>
    <n v="87280"/>
    <d v="2025-03-08T00:00:00"/>
    <d v="1899-12-30T19:15:00"/>
    <n v="19"/>
    <s v="Night"/>
    <s v="Euston"/>
    <s v="King'S Cross"/>
    <s v="UberXL"/>
    <n v="217"/>
    <x v="2"/>
    <m/>
    <m/>
    <m/>
    <n v="1315"/>
    <n v="224"/>
    <x v="6"/>
    <s v="Driver was rude"/>
    <x v="2"/>
  </r>
  <r>
    <n v="45925"/>
    <d v="2025-03-01T00:00:00"/>
    <d v="1899-12-30T00:19:00"/>
    <n v="0"/>
    <s v="Evening"/>
    <s v="Stratford"/>
    <s v="Oxford Circus"/>
    <s v="Uber Comfort"/>
    <n v="233"/>
    <x v="2"/>
    <m/>
    <m/>
    <m/>
    <n v="1238"/>
    <n v="256"/>
    <x v="6"/>
    <s v="Accidental request"/>
    <x v="2"/>
  </r>
  <r>
    <n v="57054"/>
    <d v="2025-01-18T00:00:00"/>
    <d v="1899-12-30T01:39:00"/>
    <n v="1"/>
    <s v="Night"/>
    <s v="Euston"/>
    <s v="Notting Hill"/>
    <s v="UberXL"/>
    <n v="220"/>
    <x v="2"/>
    <m/>
    <m/>
    <m/>
    <n v="1421"/>
    <n v="231"/>
    <x v="6"/>
    <s v="Not the same driver"/>
    <x v="2"/>
  </r>
  <r>
    <n v="95232"/>
    <d v="2025-07-18T00:00:00"/>
    <d v="1899-12-30T02:14:00"/>
    <n v="2"/>
    <s v="Night"/>
    <s v="Camden"/>
    <s v="Canary Wharf"/>
    <s v="UberX"/>
    <n v="202"/>
    <x v="1"/>
    <m/>
    <m/>
    <m/>
    <n v="1431"/>
    <n v="245"/>
    <x v="6"/>
    <m/>
    <x v="2"/>
  </r>
  <r>
    <n v="96018"/>
    <d v="2025-12-19T00:00:00"/>
    <d v="1899-12-30T03:58:00"/>
    <n v="3"/>
    <s v="Night"/>
    <s v="Shoreditch"/>
    <s v="Stratford"/>
    <s v="UberX"/>
    <n v="209"/>
    <x v="1"/>
    <m/>
    <m/>
    <m/>
    <n v="1657"/>
    <n v="203"/>
    <x v="6"/>
    <m/>
    <x v="2"/>
  </r>
  <r>
    <n v="57677"/>
    <d v="2025-12-18T00:00:00"/>
    <d v="1899-12-30T06:07:00"/>
    <n v="6"/>
    <s v="Morning"/>
    <s v="Notting Hill"/>
    <s v="Oxford Circus"/>
    <s v="UberXL"/>
    <n v="232"/>
    <x v="2"/>
    <m/>
    <m/>
    <m/>
    <n v="1188"/>
    <n v="245"/>
    <x v="6"/>
    <s v="Long wait time"/>
    <x v="2"/>
  </r>
  <r>
    <n v="51707"/>
    <d v="2025-11-21T00:00:00"/>
    <d v="1899-12-30T01:55:00"/>
    <n v="1"/>
    <s v="Night"/>
    <s v="Shoreditch"/>
    <s v="Brixton"/>
    <s v="UberX"/>
    <n v="238"/>
    <x v="2"/>
    <m/>
    <m/>
    <m/>
    <n v="1510"/>
    <n v="203"/>
    <x v="6"/>
    <s v="Accidental request"/>
    <x v="2"/>
  </r>
  <r>
    <n v="40032"/>
    <d v="2025-04-08T00:00:00"/>
    <d v="1899-12-30T21:42:00"/>
    <n v="21"/>
    <s v="Night"/>
    <s v="Greenwich"/>
    <s v="Brixton"/>
    <s v="UberXL"/>
    <n v="255"/>
    <x v="1"/>
    <m/>
    <m/>
    <m/>
    <n v="1175"/>
    <n v="208"/>
    <x v="6"/>
    <m/>
    <x v="2"/>
  </r>
  <r>
    <n v="80595"/>
    <d v="2025-04-27T00:00:00"/>
    <d v="1899-12-30T07:22:00"/>
    <n v="7"/>
    <s v="Morning"/>
    <s v="Canary Wharf"/>
    <s v="Waterloo"/>
    <s v="UberX"/>
    <n v="203"/>
    <x v="2"/>
    <m/>
    <m/>
    <m/>
    <n v="1179"/>
    <n v="249"/>
    <x v="6"/>
    <s v="Change my mind"/>
    <x v="2"/>
  </r>
  <r>
    <n v="83401"/>
    <d v="2025-01-31T00:00:00"/>
    <d v="1899-12-30T18:38:00"/>
    <n v="18"/>
    <s v="Night"/>
    <s v="Greenwich"/>
    <s v="Waterloo"/>
    <s v="Uber Comfort"/>
    <n v="221"/>
    <x v="2"/>
    <m/>
    <m/>
    <m/>
    <n v="1554"/>
    <n v="221"/>
    <x v="6"/>
    <s v="Not the same car"/>
    <x v="2"/>
  </r>
  <r>
    <n v="58170"/>
    <d v="2025-12-20T00:00:00"/>
    <d v="1899-12-30T17:20:00"/>
    <n v="17"/>
    <s v="Evening"/>
    <s v="Notting Hill"/>
    <s v="Shoreditch"/>
    <s v="UberXL"/>
    <n v="229"/>
    <x v="1"/>
    <m/>
    <m/>
    <m/>
    <n v="1384"/>
    <n v="239"/>
    <x v="6"/>
    <m/>
    <x v="2"/>
  </r>
  <r>
    <n v="42998"/>
    <d v="2025-04-12T00:00:00"/>
    <d v="1899-12-30T16:27:00"/>
    <n v="16"/>
    <s v="Afternoon"/>
    <s v="Greenwich"/>
    <s v="Oxford Circus"/>
    <s v="Uber Comfort"/>
    <n v="203"/>
    <x v="2"/>
    <m/>
    <m/>
    <m/>
    <n v="1622"/>
    <n v="258"/>
    <x v="6"/>
    <s v="Driver asked to cancel"/>
    <x v="2"/>
  </r>
  <r>
    <n v="99757"/>
    <d v="2025-11-03T00:00:00"/>
    <d v="1899-12-30T02:50:00"/>
    <n v="2"/>
    <s v="Night"/>
    <s v="Camden"/>
    <s v="Brixton"/>
    <s v="UberXL"/>
    <n v="217"/>
    <x v="1"/>
    <m/>
    <m/>
    <m/>
    <n v="1715"/>
    <n v="238"/>
    <x v="6"/>
    <m/>
    <x v="2"/>
  </r>
  <r>
    <n v="60213"/>
    <d v="2025-01-23T00:00:00"/>
    <d v="1899-12-30T23:07:00"/>
    <n v="23"/>
    <s v="Night"/>
    <s v="Brixton"/>
    <s v="Canary Wharf"/>
    <s v="UberX"/>
    <n v="219"/>
    <x v="1"/>
    <m/>
    <m/>
    <m/>
    <n v="1057"/>
    <n v="239"/>
    <x v="6"/>
    <m/>
    <x v="2"/>
  </r>
  <r>
    <n v="83931"/>
    <d v="2025-11-19T00:00:00"/>
    <d v="1899-12-30T05:59:00"/>
    <n v="5"/>
    <s v="Morning"/>
    <s v="King'S Cross"/>
    <s v="Canary Wharf"/>
    <s v="Uber Comfort"/>
    <n v="236"/>
    <x v="2"/>
    <m/>
    <m/>
    <m/>
    <n v="1577"/>
    <n v="230"/>
    <x v="6"/>
    <s v="Long wait time"/>
    <x v="2"/>
  </r>
  <r>
    <n v="11897"/>
    <d v="2025-04-11T00:00:00"/>
    <d v="1899-12-30T01:08:00"/>
    <n v="1"/>
    <s v="Night"/>
    <s v="Greenwich"/>
    <s v="Shoreditch"/>
    <s v="UberXL"/>
    <n v="224"/>
    <x v="2"/>
    <m/>
    <m/>
    <m/>
    <n v="1217"/>
    <n v="242"/>
    <x v="6"/>
    <s v="Long wait time"/>
    <x v="2"/>
  </r>
  <r>
    <n v="66391"/>
    <d v="2025-03-05T00:00:00"/>
    <d v="1899-12-30T16:36:00"/>
    <n v="16"/>
    <s v="Afternoon"/>
    <s v="London Bridge"/>
    <s v="Stratford"/>
    <s v="UberXL"/>
    <n v="220"/>
    <x v="2"/>
    <m/>
    <m/>
    <m/>
    <n v="1011"/>
    <n v="210"/>
    <x v="6"/>
    <s v="Change my mind"/>
    <x v="2"/>
  </r>
  <r>
    <n v="68339"/>
    <d v="2025-10-24T00:00:00"/>
    <d v="1899-12-30T22:39:00"/>
    <n v="22"/>
    <s v="Night"/>
    <s v="Euston"/>
    <s v="Stratford"/>
    <s v="UberXL"/>
    <n v="202"/>
    <x v="2"/>
    <m/>
    <m/>
    <m/>
    <n v="1785"/>
    <n v="217"/>
    <x v="6"/>
    <s v="Not the same driver"/>
    <x v="2"/>
  </r>
  <r>
    <n v="20394"/>
    <d v="2025-10-12T00:00:00"/>
    <d v="1899-12-30T13:21:00"/>
    <n v="13"/>
    <s v="Afternoon"/>
    <s v="Victoria"/>
    <s v="Notting Hill"/>
    <s v="UberXL"/>
    <n v="232"/>
    <x v="2"/>
    <m/>
    <m/>
    <m/>
    <n v="1720"/>
    <n v="250"/>
    <x v="6"/>
    <s v="Not the same driver"/>
    <x v="2"/>
  </r>
  <r>
    <n v="55077"/>
    <d v="2025-10-06T00:00:00"/>
    <d v="1899-12-30T15:50:00"/>
    <n v="15"/>
    <s v="Afternoon"/>
    <s v="Notting Hill"/>
    <s v="Shoreditch"/>
    <s v="UberXL"/>
    <n v="221"/>
    <x v="2"/>
    <m/>
    <m/>
    <m/>
    <n v="2073"/>
    <n v="243"/>
    <x v="6"/>
    <s v="Long wait time"/>
    <x v="2"/>
  </r>
  <r>
    <n v="70909"/>
    <d v="2025-12-14T00:00:00"/>
    <d v="1899-12-30T22:05:00"/>
    <n v="22"/>
    <s v="Night"/>
    <s v="Brixton"/>
    <s v="Paddington"/>
    <s v="UberX"/>
    <n v="240"/>
    <x v="2"/>
    <m/>
    <m/>
    <m/>
    <n v="1464"/>
    <n v="216"/>
    <x v="6"/>
    <s v="Long wait time"/>
    <x v="2"/>
  </r>
  <r>
    <n v="60662"/>
    <d v="2025-06-03T00:00:00"/>
    <d v="1899-12-30T08:40:00"/>
    <n v="8"/>
    <s v="Morning"/>
    <s v="London Bridge"/>
    <s v="Elephant And Castle"/>
    <s v="UberX"/>
    <n v="238"/>
    <x v="2"/>
    <m/>
    <m/>
    <m/>
    <n v="1211"/>
    <n v="249"/>
    <x v="6"/>
    <s v="Not the same car"/>
    <x v="2"/>
  </r>
  <r>
    <n v="32169"/>
    <d v="2025-06-02T00:00:00"/>
    <d v="1899-12-30T10:22:00"/>
    <n v="10"/>
    <s v="Morning"/>
    <s v="King'S Cross"/>
    <s v="Shoreditch"/>
    <s v="UberXL"/>
    <n v="240"/>
    <x v="2"/>
    <m/>
    <m/>
    <m/>
    <n v="1731"/>
    <n v="255"/>
    <x v="6"/>
    <s v="Not the same driver"/>
    <x v="2"/>
  </r>
  <r>
    <n v="74816"/>
    <d v="2025-07-25T00:00:00"/>
    <d v="1899-12-30T23:39:00"/>
    <n v="23"/>
    <s v="Night"/>
    <s v="Paddington"/>
    <s v="Shoreditch"/>
    <s v="UberXL"/>
    <n v="210"/>
    <x v="2"/>
    <m/>
    <m/>
    <m/>
    <n v="1899"/>
    <n v="221"/>
    <x v="6"/>
    <s v="Driver asked to cancel"/>
    <x v="2"/>
  </r>
  <r>
    <n v="93244"/>
    <d v="2025-10-04T00:00:00"/>
    <d v="1899-12-30T00:57:00"/>
    <n v="0"/>
    <s v="Night"/>
    <s v="Elephant And Castle"/>
    <s v="Stratford"/>
    <s v="UberXL"/>
    <n v="252"/>
    <x v="2"/>
    <m/>
    <m/>
    <m/>
    <n v="1486"/>
    <n v="204"/>
    <x v="6"/>
    <s v="Driver was rude"/>
    <x v="2"/>
  </r>
  <r>
    <n v="52393"/>
    <d v="2025-10-14T00:00:00"/>
    <d v="1899-12-30T14:17:00"/>
    <n v="14"/>
    <s v="Afternoon"/>
    <s v="Victoria"/>
    <s v="London Bridge"/>
    <s v="UberX"/>
    <n v="216"/>
    <x v="2"/>
    <m/>
    <m/>
    <m/>
    <n v="1808"/>
    <n v="212"/>
    <x v="6"/>
    <s v="Not the same car"/>
    <x v="2"/>
  </r>
  <r>
    <n v="74900"/>
    <d v="2025-01-26T00:00:00"/>
    <d v="1899-12-30T14:52:00"/>
    <n v="14"/>
    <s v="Afternoon"/>
    <s v="Greenwich"/>
    <s v="Euston"/>
    <s v="Uber Comfort"/>
    <n v="216"/>
    <x v="1"/>
    <m/>
    <m/>
    <m/>
    <n v="1289"/>
    <n v="242"/>
    <x v="6"/>
    <m/>
    <x v="2"/>
  </r>
  <r>
    <n v="74310"/>
    <d v="2025-08-31T00:00:00"/>
    <d v="1899-12-30T01:32:00"/>
    <n v="1"/>
    <s v="Night"/>
    <s v="London Bridge"/>
    <s v="Notting Hill"/>
    <s v="UberXL"/>
    <n v="225"/>
    <x v="1"/>
    <m/>
    <m/>
    <m/>
    <n v="1691"/>
    <n v="251"/>
    <x v="6"/>
    <m/>
    <x v="2"/>
  </r>
  <r>
    <n v="73918"/>
    <d v="2025-08-09T00:00:00"/>
    <d v="1899-12-30T18:02:00"/>
    <n v="18"/>
    <s v="Night"/>
    <s v="Shoreditch"/>
    <s v="Elephant And Castle"/>
    <s v="UberX"/>
    <n v="241"/>
    <x v="2"/>
    <m/>
    <m/>
    <m/>
    <n v="1189"/>
    <n v="218"/>
    <x v="6"/>
    <s v="Long wait time"/>
    <x v="2"/>
  </r>
  <r>
    <n v="85393"/>
    <d v="2025-05-03T00:00:00"/>
    <d v="1899-12-30T07:25:00"/>
    <n v="7"/>
    <s v="Morning"/>
    <s v="Stratford"/>
    <s v="King'S Cross"/>
    <s v="UberX"/>
    <n v="239"/>
    <x v="2"/>
    <m/>
    <m/>
    <m/>
    <n v="1927"/>
    <n v="221"/>
    <x v="6"/>
    <s v="Driver was rude"/>
    <x v="2"/>
  </r>
  <r>
    <n v="88395"/>
    <d v="2025-10-26T00:00:00"/>
    <d v="1899-12-30T05:21:00"/>
    <n v="5"/>
    <s v="Morning"/>
    <s v="Camden"/>
    <s v="London Bridge"/>
    <s v="Uber Comfort"/>
    <n v="206"/>
    <x v="2"/>
    <m/>
    <m/>
    <m/>
    <n v="1784"/>
    <n v="209"/>
    <x v="6"/>
    <s v="Not the same car"/>
    <x v="2"/>
  </r>
  <r>
    <n v="45160"/>
    <d v="2025-04-27T00:00:00"/>
    <d v="1899-12-30T07:48:00"/>
    <n v="7"/>
    <s v="Morning"/>
    <s v="Oxford Circus"/>
    <s v="Notting Hill"/>
    <s v="UberX"/>
    <n v="250"/>
    <x v="1"/>
    <m/>
    <m/>
    <m/>
    <n v="1130"/>
    <n v="244"/>
    <x v="6"/>
    <m/>
    <x v="2"/>
  </r>
  <r>
    <n v="50772"/>
    <d v="2025-12-02T00:00:00"/>
    <d v="1899-12-30T01:28:00"/>
    <n v="1"/>
    <s v="Night"/>
    <s v="Greenwich"/>
    <s v="Elephant And Castle"/>
    <s v="UberXL"/>
    <n v="227"/>
    <x v="1"/>
    <m/>
    <m/>
    <m/>
    <n v="1957"/>
    <n v="256"/>
    <x v="6"/>
    <m/>
    <x v="2"/>
  </r>
  <r>
    <n v="98610"/>
    <d v="2025-04-14T00:00:00"/>
    <d v="1899-12-30T21:38:00"/>
    <n v="21"/>
    <s v="Night"/>
    <s v="King'S Cross"/>
    <s v="Notting Hill"/>
    <s v="Uber Comfort"/>
    <n v="259"/>
    <x v="2"/>
    <m/>
    <m/>
    <m/>
    <n v="1713"/>
    <n v="231"/>
    <x v="6"/>
    <s v="Change my mind"/>
    <x v="2"/>
  </r>
  <r>
    <n v="36971"/>
    <d v="2025-06-16T00:00:00"/>
    <d v="1899-12-30T20:01:00"/>
    <n v="20"/>
    <s v="Night"/>
    <s v="Notting Hill"/>
    <s v="Canary Wharf"/>
    <s v="UberXL"/>
    <n v="214"/>
    <x v="2"/>
    <m/>
    <m/>
    <m/>
    <n v="1532"/>
    <n v="200"/>
    <x v="6"/>
    <s v="Driver asked to cancel"/>
    <x v="2"/>
  </r>
  <r>
    <n v="15079"/>
    <d v="2025-02-04T00:00:00"/>
    <d v="1899-12-30T22:03:00"/>
    <n v="22"/>
    <s v="Evening"/>
    <s v="Brixton"/>
    <s v="Oxford Circus"/>
    <s v="UberXL"/>
    <n v="249"/>
    <x v="2"/>
    <m/>
    <m/>
    <m/>
    <n v="1389"/>
    <n v="223"/>
    <x v="6"/>
    <s v="Not the same driver"/>
    <x v="2"/>
  </r>
  <r>
    <n v="75012"/>
    <d v="2025-06-20T00:00:00"/>
    <d v="1899-12-30T08:32:00"/>
    <n v="8"/>
    <s v="Morning"/>
    <s v="Waterloo"/>
    <s v="London Bridge"/>
    <s v="UberXL"/>
    <n v="213"/>
    <x v="2"/>
    <m/>
    <m/>
    <m/>
    <n v="1012"/>
    <n v="231"/>
    <x v="6"/>
    <s v="Accidental request"/>
    <x v="2"/>
  </r>
  <r>
    <n v="27416"/>
    <d v="2025-04-18T00:00:00"/>
    <d v="1899-12-30T20:02:00"/>
    <n v="20"/>
    <s v="Night"/>
    <s v="Paddington"/>
    <s v="Greenwich"/>
    <s v="Uber Comfort"/>
    <n v="242"/>
    <x v="2"/>
    <m/>
    <m/>
    <m/>
    <n v="1753"/>
    <n v="250"/>
    <x v="6"/>
    <s v="Not the same car"/>
    <x v="2"/>
  </r>
  <r>
    <n v="74595"/>
    <d v="2025-02-26T00:00:00"/>
    <d v="1899-12-30T01:19:00"/>
    <n v="1"/>
    <s v="Evening"/>
    <s v="Shoreditch"/>
    <s v="Camden"/>
    <s v="Uber Comfort"/>
    <n v="239"/>
    <x v="1"/>
    <m/>
    <m/>
    <m/>
    <n v="1166"/>
    <n v="214"/>
    <x v="6"/>
    <m/>
    <x v="2"/>
  </r>
  <r>
    <n v="70966"/>
    <d v="2025-05-28T00:00:00"/>
    <d v="1899-12-30T23:42:00"/>
    <n v="23"/>
    <s v="Night"/>
    <s v="Euston"/>
    <s v="King'S Cross"/>
    <s v="UberXL"/>
    <n v="239"/>
    <x v="2"/>
    <m/>
    <m/>
    <m/>
    <n v="1076"/>
    <n v="232"/>
    <x v="6"/>
    <s v="Accidental request"/>
    <x v="2"/>
  </r>
  <r>
    <n v="44886"/>
    <d v="2025-03-05T00:00:00"/>
    <d v="1899-12-30T11:09:00"/>
    <n v="11"/>
    <s v="Morning"/>
    <s v="Brixton"/>
    <s v="Notting Hill"/>
    <s v="UberXL"/>
    <n v="210"/>
    <x v="1"/>
    <m/>
    <m/>
    <m/>
    <n v="1344"/>
    <n v="256"/>
    <x v="6"/>
    <m/>
    <x v="2"/>
  </r>
  <r>
    <n v="84574"/>
    <d v="2025-09-06T00:00:00"/>
    <d v="1899-12-30T19:44:00"/>
    <n v="19"/>
    <s v="Night"/>
    <s v="Paddington"/>
    <s v="Euston"/>
    <s v="Uber Comfort"/>
    <n v="220"/>
    <x v="2"/>
    <m/>
    <m/>
    <m/>
    <n v="1795"/>
    <n v="228"/>
    <x v="6"/>
    <s v="Not the same car"/>
    <x v="2"/>
  </r>
  <r>
    <n v="34798"/>
    <d v="2025-05-18T00:00:00"/>
    <d v="1899-12-30T16:02:00"/>
    <n v="16"/>
    <s v="Afternoon"/>
    <s v="Greenwich"/>
    <s v="Canary Wharf"/>
    <s v="UberX"/>
    <n v="251"/>
    <x v="2"/>
    <m/>
    <m/>
    <m/>
    <n v="1897"/>
    <n v="254"/>
    <x v="6"/>
    <s v="Accidental request"/>
    <x v="2"/>
  </r>
  <r>
    <n v="34398"/>
    <d v="2025-05-03T00:00:00"/>
    <d v="1899-12-30T09:54:00"/>
    <n v="9"/>
    <s v="Morning"/>
    <s v="Oxford Circus"/>
    <s v="Camden"/>
    <s v="Uber Comfort"/>
    <n v="256"/>
    <x v="2"/>
    <m/>
    <m/>
    <m/>
    <n v="1737"/>
    <n v="223"/>
    <x v="6"/>
    <s v="Driver was rude"/>
    <x v="2"/>
  </r>
  <r>
    <n v="17137"/>
    <d v="2025-04-12T00:00:00"/>
    <d v="1899-12-30T20:01:00"/>
    <n v="20"/>
    <s v="Night"/>
    <s v="Notting Hill"/>
    <s v="Notting Hill"/>
    <s v="UberXL"/>
    <n v="212"/>
    <x v="2"/>
    <m/>
    <m/>
    <m/>
    <n v="2175"/>
    <n v="219"/>
    <x v="6"/>
    <s v="Driver was rude"/>
    <x v="2"/>
  </r>
  <r>
    <n v="30514"/>
    <d v="2025-01-05T00:00:00"/>
    <d v="1899-12-30T18:35:00"/>
    <n v="18"/>
    <s v="Evening"/>
    <s v="Stratford"/>
    <s v="Oxford Circus"/>
    <s v="UberXL"/>
    <n v="202"/>
    <x v="2"/>
    <m/>
    <m/>
    <m/>
    <n v="1313"/>
    <n v="250"/>
    <x v="6"/>
    <s v="Not the same car"/>
    <x v="2"/>
  </r>
  <r>
    <n v="45700"/>
    <d v="2025-02-15T00:00:00"/>
    <d v="1899-12-30T09:58:00"/>
    <n v="9"/>
    <s v="Morning"/>
    <s v="Paddington"/>
    <s v="Canary Wharf"/>
    <s v="UberXL"/>
    <n v="260"/>
    <x v="2"/>
    <m/>
    <m/>
    <m/>
    <n v="1784"/>
    <n v="259"/>
    <x v="6"/>
    <s v="Driver was rude"/>
    <x v="2"/>
  </r>
  <r>
    <n v="67910"/>
    <d v="2025-09-23T00:00:00"/>
    <d v="1899-12-30T03:33:00"/>
    <n v="3"/>
    <s v="Night"/>
    <s v="Notting Hill"/>
    <s v="Euston"/>
    <s v="UberXL"/>
    <n v="225"/>
    <x v="2"/>
    <m/>
    <m/>
    <m/>
    <n v="1190"/>
    <n v="216"/>
    <x v="6"/>
    <s v="Driver asked to cancel"/>
    <x v="2"/>
  </r>
  <r>
    <n v="76011"/>
    <d v="2025-01-31T00:00:00"/>
    <d v="1899-12-30T12:04:00"/>
    <n v="12"/>
    <s v="Afternoon"/>
    <s v="Shoreditch"/>
    <s v="Notting Hill"/>
    <s v="UberX"/>
    <n v="219"/>
    <x v="2"/>
    <m/>
    <m/>
    <m/>
    <n v="1063"/>
    <n v="225"/>
    <x v="6"/>
    <s v="Driver was rude"/>
    <x v="2"/>
  </r>
  <r>
    <n v="24481"/>
    <d v="2025-09-11T00:00:00"/>
    <d v="1899-12-30T14:06:00"/>
    <n v="14"/>
    <s v="Afternoon"/>
    <s v="Waterloo"/>
    <s v="Greenwich"/>
    <s v="UberXL"/>
    <n v="215"/>
    <x v="2"/>
    <m/>
    <m/>
    <m/>
    <n v="2073"/>
    <n v="237"/>
    <x v="6"/>
    <s v="Not the same car"/>
    <x v="2"/>
  </r>
  <r>
    <n v="45313"/>
    <d v="2025-05-26T00:00:00"/>
    <d v="1899-12-30T07:00:00"/>
    <n v="7"/>
    <s v="Morning"/>
    <s v="Paddington"/>
    <s v="Camden"/>
    <s v="Uber Comfort"/>
    <n v="236"/>
    <x v="2"/>
    <m/>
    <m/>
    <m/>
    <n v="1053"/>
    <n v="248"/>
    <x v="6"/>
    <s v="Driver was rude"/>
    <x v="2"/>
  </r>
  <r>
    <n v="14797"/>
    <d v="2025-08-08T00:00:00"/>
    <d v="1899-12-30T15:06:00"/>
    <n v="15"/>
    <s v="Afternoon"/>
    <s v="Elephant And Castle"/>
    <s v="Stratford"/>
    <s v="UberXL"/>
    <n v="206"/>
    <x v="2"/>
    <m/>
    <m/>
    <m/>
    <n v="2102"/>
    <n v="202"/>
    <x v="6"/>
    <s v="Not the same driver"/>
    <x v="2"/>
  </r>
  <r>
    <n v="70756"/>
    <d v="2025-12-05T00:00:00"/>
    <d v="1899-12-30T09:30:00"/>
    <n v="9"/>
    <s v="Morning"/>
    <s v="Victoria"/>
    <s v="Waterloo"/>
    <s v="Uber Comfort"/>
    <n v="204"/>
    <x v="2"/>
    <m/>
    <m/>
    <m/>
    <n v="1494"/>
    <n v="228"/>
    <x v="6"/>
    <s v="Long wait time"/>
    <x v="2"/>
  </r>
  <r>
    <n v="93068"/>
    <d v="2025-08-25T00:00:00"/>
    <d v="1899-12-30T06:27:00"/>
    <n v="6"/>
    <s v="Morning"/>
    <s v="Elephant And Castle"/>
    <s v="London Bridge"/>
    <s v="Uber Comfort"/>
    <n v="259"/>
    <x v="1"/>
    <m/>
    <m/>
    <m/>
    <n v="1053"/>
    <n v="246"/>
    <x v="6"/>
    <m/>
    <x v="2"/>
  </r>
  <r>
    <n v="54894"/>
    <d v="2025-08-09T00:00:00"/>
    <d v="1899-12-30T17:58:00"/>
    <n v="17"/>
    <s v="Night"/>
    <s v="Stratford"/>
    <s v="Waterloo"/>
    <s v="Uber Comfort"/>
    <n v="200"/>
    <x v="2"/>
    <m/>
    <m/>
    <m/>
    <n v="1869"/>
    <n v="241"/>
    <x v="6"/>
    <s v="Not the same driver"/>
    <x v="2"/>
  </r>
  <r>
    <n v="45748"/>
    <d v="2025-04-15T00:00:00"/>
    <d v="1899-12-30T08:53:00"/>
    <n v="8"/>
    <s v="Morning"/>
    <s v="King'S Cross"/>
    <s v="Shoreditch"/>
    <s v="UberXL"/>
    <n v="205"/>
    <x v="2"/>
    <m/>
    <m/>
    <m/>
    <n v="1066"/>
    <n v="251"/>
    <x v="6"/>
    <s v="Long wait time"/>
    <x v="2"/>
  </r>
  <r>
    <n v="11169"/>
    <d v="2025-05-17T00:00:00"/>
    <d v="1899-12-30T05:33:00"/>
    <n v="5"/>
    <s v="Morning"/>
    <s v="Greenwich"/>
    <s v="Euston"/>
    <s v="UberXL"/>
    <n v="243"/>
    <x v="2"/>
    <m/>
    <m/>
    <m/>
    <n v="1296"/>
    <n v="222"/>
    <x v="6"/>
    <s v="Not the same driver"/>
    <x v="2"/>
  </r>
  <r>
    <n v="91621"/>
    <d v="2025-07-21T00:00:00"/>
    <d v="1899-12-30T07:01:00"/>
    <n v="7"/>
    <s v="Morning"/>
    <s v="Stratford"/>
    <s v="London Bridge"/>
    <s v="UberXL"/>
    <n v="226"/>
    <x v="1"/>
    <m/>
    <m/>
    <m/>
    <n v="1331"/>
    <n v="201"/>
    <x v="6"/>
    <m/>
    <x v="2"/>
  </r>
  <r>
    <n v="42780"/>
    <d v="2025-06-27T00:00:00"/>
    <d v="1899-12-30T07:47:00"/>
    <n v="7"/>
    <s v="Morning"/>
    <s v="Greenwich"/>
    <s v="Waterloo"/>
    <s v="UberX"/>
    <n v="214"/>
    <x v="1"/>
    <m/>
    <m/>
    <m/>
    <n v="1228"/>
    <n v="232"/>
    <x v="6"/>
    <m/>
    <x v="2"/>
  </r>
  <r>
    <n v="13863"/>
    <d v="2025-10-30T00:00:00"/>
    <d v="1899-12-30T06:19:00"/>
    <n v="6"/>
    <s v="Morning"/>
    <s v="Oxford Circus"/>
    <s v="Oxford Circus"/>
    <s v="UberX"/>
    <n v="228"/>
    <x v="2"/>
    <m/>
    <m/>
    <m/>
    <n v="1410"/>
    <n v="247"/>
    <x v="6"/>
    <s v="Driver asked to cancel"/>
    <x v="2"/>
  </r>
  <r>
    <n v="46666"/>
    <d v="2025-07-23T00:00:00"/>
    <d v="1899-12-30T07:32:00"/>
    <n v="7"/>
    <s v="Morning"/>
    <s v="Stratford"/>
    <s v="Notting Hill"/>
    <s v="UberX"/>
    <n v="255"/>
    <x v="2"/>
    <m/>
    <m/>
    <m/>
    <n v="1196"/>
    <n v="212"/>
    <x v="6"/>
    <s v="Change my mind"/>
    <x v="2"/>
  </r>
  <r>
    <n v="49459"/>
    <d v="2025-02-04T00:00:00"/>
    <d v="1899-12-30T20:13:00"/>
    <n v="20"/>
    <s v="Night"/>
    <s v="Victoria"/>
    <s v="Camden"/>
    <s v="UberXL"/>
    <n v="217"/>
    <x v="2"/>
    <m/>
    <m/>
    <m/>
    <n v="1333"/>
    <n v="244"/>
    <x v="6"/>
    <s v="Driver asked to cancel"/>
    <x v="2"/>
  </r>
  <r>
    <n v="79739"/>
    <d v="2025-02-24T00:00:00"/>
    <d v="1899-12-30T20:33:00"/>
    <n v="20"/>
    <s v="Evening"/>
    <s v="King'S Cross"/>
    <s v="Elephant And Castle"/>
    <s v="UberX"/>
    <n v="245"/>
    <x v="1"/>
    <m/>
    <m/>
    <m/>
    <n v="2151"/>
    <n v="204"/>
    <x v="6"/>
    <m/>
    <x v="2"/>
  </r>
  <r>
    <n v="82291"/>
    <d v="2025-07-22T00:00:00"/>
    <d v="1899-12-30T01:10:00"/>
    <n v="1"/>
    <s v="Evening"/>
    <s v="King'S Cross"/>
    <s v="Notting Hill"/>
    <s v="Uber Comfort"/>
    <n v="245"/>
    <x v="2"/>
    <m/>
    <m/>
    <m/>
    <n v="1453"/>
    <n v="242"/>
    <x v="6"/>
    <s v="Long wait time"/>
    <x v="2"/>
  </r>
  <r>
    <n v="76722"/>
    <d v="2025-04-23T00:00:00"/>
    <d v="1899-12-30T02:53:00"/>
    <n v="2"/>
    <s v="Night"/>
    <s v="Waterloo"/>
    <s v="London Bridge"/>
    <s v="UberXL"/>
    <n v="204"/>
    <x v="2"/>
    <m/>
    <m/>
    <m/>
    <n v="1580"/>
    <n v="222"/>
    <x v="6"/>
    <s v="Driver was rude"/>
    <x v="2"/>
  </r>
  <r>
    <n v="52192"/>
    <d v="2025-04-14T00:00:00"/>
    <d v="1899-12-30T19:31:00"/>
    <n v="19"/>
    <s v="Night"/>
    <s v="London Bridge"/>
    <s v="London Bridge"/>
    <s v="UberXL"/>
    <n v="245"/>
    <x v="2"/>
    <m/>
    <m/>
    <m/>
    <n v="1514"/>
    <n v="224"/>
    <x v="6"/>
    <s v="Not the same driver"/>
    <x v="2"/>
  </r>
  <r>
    <n v="15899"/>
    <d v="2025-09-10T00:00:00"/>
    <d v="1899-12-30T07:46:00"/>
    <n v="7"/>
    <s v="Morning"/>
    <s v="Greenwich"/>
    <s v="Oxford Circus"/>
    <s v="Uber Comfort"/>
    <n v="211"/>
    <x v="2"/>
    <m/>
    <m/>
    <m/>
    <n v="2108"/>
    <n v="204"/>
    <x v="6"/>
    <s v="Driver asked to cancel"/>
    <x v="2"/>
  </r>
  <r>
    <n v="28463"/>
    <d v="2025-03-11T00:00:00"/>
    <d v="1899-12-30T07:35:00"/>
    <n v="7"/>
    <s v="Morning"/>
    <s v="Shoreditch"/>
    <s v="Euston"/>
    <s v="UberXL"/>
    <n v="209"/>
    <x v="2"/>
    <m/>
    <m/>
    <m/>
    <n v="1423"/>
    <n v="245"/>
    <x v="6"/>
    <s v="Not the same driver"/>
    <x v="2"/>
  </r>
  <r>
    <n v="59762"/>
    <d v="2025-12-12T00:00:00"/>
    <d v="1899-12-30T20:44:00"/>
    <n v="20"/>
    <s v="Night"/>
    <s v="Stratford"/>
    <s v="Euston"/>
    <s v="UberX"/>
    <n v="220"/>
    <x v="2"/>
    <m/>
    <m/>
    <m/>
    <n v="1689"/>
    <n v="231"/>
    <x v="6"/>
    <s v="Driver was rude"/>
    <x v="2"/>
  </r>
  <r>
    <n v="50428"/>
    <d v="2025-04-22T00:00:00"/>
    <d v="1899-12-30T03:28:00"/>
    <n v="3"/>
    <s v="Evening"/>
    <s v="Paddington"/>
    <s v="Stratford"/>
    <s v="Uber Comfort"/>
    <n v="205"/>
    <x v="2"/>
    <m/>
    <m/>
    <m/>
    <n v="1797"/>
    <n v="239"/>
    <x v="6"/>
    <s v="Long wait time"/>
    <x v="2"/>
  </r>
  <r>
    <n v="35776"/>
    <d v="2025-11-29T00:00:00"/>
    <d v="1899-12-30T15:09:00"/>
    <n v="15"/>
    <s v="Afternoon"/>
    <s v="King'S Cross"/>
    <s v="Paddington"/>
    <s v="UberX"/>
    <n v="244"/>
    <x v="1"/>
    <m/>
    <m/>
    <m/>
    <n v="1542"/>
    <n v="238"/>
    <x v="6"/>
    <m/>
    <x v="2"/>
  </r>
  <r>
    <n v="75467"/>
    <d v="2025-08-07T00:00:00"/>
    <d v="1899-12-30T17:39:00"/>
    <n v="17"/>
    <s v="Night"/>
    <s v="Camden"/>
    <s v="Euston"/>
    <s v="UberX"/>
    <n v="235"/>
    <x v="2"/>
    <m/>
    <m/>
    <m/>
    <n v="2021"/>
    <n v="221"/>
    <x v="6"/>
    <s v="Change my mind"/>
    <x v="2"/>
  </r>
  <r>
    <n v="28883"/>
    <d v="2025-04-12T00:00:00"/>
    <d v="1899-12-30T05:56:00"/>
    <n v="5"/>
    <s v="Morning"/>
    <s v="Oxford Circus"/>
    <s v="Brixton"/>
    <s v="UberXL"/>
    <n v="245"/>
    <x v="2"/>
    <m/>
    <m/>
    <m/>
    <n v="1520"/>
    <n v="242"/>
    <x v="6"/>
    <s v="Driver asked to cancel"/>
    <x v="2"/>
  </r>
  <r>
    <n v="85118"/>
    <d v="2025-04-18T00:00:00"/>
    <d v="1899-12-30T11:49:00"/>
    <n v="11"/>
    <s v="Morning"/>
    <s v="Paddington"/>
    <s v="Waterloo"/>
    <s v="Uber Comfort"/>
    <n v="242"/>
    <x v="1"/>
    <m/>
    <m/>
    <m/>
    <n v="1300"/>
    <n v="256"/>
    <x v="6"/>
    <m/>
    <x v="2"/>
  </r>
  <r>
    <n v="92440"/>
    <d v="2025-06-14T00:00:00"/>
    <d v="1899-12-30T07:19:00"/>
    <n v="7"/>
    <s v="Morning"/>
    <s v="Paddington"/>
    <s v="Paddington"/>
    <s v="Uber Comfort"/>
    <n v="200"/>
    <x v="1"/>
    <m/>
    <m/>
    <m/>
    <n v="1663"/>
    <n v="260"/>
    <x v="6"/>
    <m/>
    <x v="2"/>
  </r>
  <r>
    <n v="17136"/>
    <d v="2025-07-01T00:00:00"/>
    <d v="1899-12-30T05:26:00"/>
    <n v="5"/>
    <s v="Morning"/>
    <s v="Paddington"/>
    <s v="Canary Wharf"/>
    <s v="Uber Comfort"/>
    <n v="216"/>
    <x v="1"/>
    <m/>
    <m/>
    <m/>
    <n v="1946"/>
    <n v="227"/>
    <x v="6"/>
    <m/>
    <x v="2"/>
  </r>
  <r>
    <n v="26240"/>
    <d v="2025-10-21T00:00:00"/>
    <d v="1899-12-30T07:18:00"/>
    <n v="7"/>
    <s v="Morning"/>
    <s v="Elephant And Castle"/>
    <s v="Shoreditch"/>
    <s v="UberXL"/>
    <n v="258"/>
    <x v="2"/>
    <m/>
    <m/>
    <m/>
    <n v="1009"/>
    <n v="244"/>
    <x v="6"/>
    <s v="Accidental request"/>
    <x v="2"/>
  </r>
  <r>
    <n v="12428"/>
    <d v="2025-02-03T00:00:00"/>
    <d v="1899-12-30T09:06:00"/>
    <n v="9"/>
    <s v="Morning"/>
    <s v="Elephant And Castle"/>
    <s v="Waterloo"/>
    <s v="UberXL"/>
    <n v="220"/>
    <x v="1"/>
    <m/>
    <m/>
    <m/>
    <n v="1142"/>
    <n v="204"/>
    <x v="6"/>
    <m/>
    <x v="2"/>
  </r>
  <r>
    <n v="22803"/>
    <d v="2025-02-16T00:00:00"/>
    <d v="1899-12-30T13:58:00"/>
    <n v="13"/>
    <s v="Afternoon"/>
    <s v="Waterloo"/>
    <s v="Waterloo"/>
    <s v="Uber Comfort"/>
    <n v="233"/>
    <x v="1"/>
    <m/>
    <m/>
    <m/>
    <n v="1596"/>
    <n v="252"/>
    <x v="6"/>
    <m/>
    <x v="2"/>
  </r>
  <r>
    <n v="20004"/>
    <d v="2025-11-13T00:00:00"/>
    <d v="1899-12-30T04:51:00"/>
    <n v="4"/>
    <s v="Night"/>
    <s v="Brixton"/>
    <s v="Paddington"/>
    <s v="UberXL"/>
    <n v="204"/>
    <x v="2"/>
    <m/>
    <m/>
    <m/>
    <n v="1447"/>
    <n v="250"/>
    <x v="6"/>
    <s v="Change my mind"/>
    <x v="2"/>
  </r>
  <r>
    <n v="20191"/>
    <d v="2025-11-04T00:00:00"/>
    <d v="1899-12-30T16:10:00"/>
    <n v="16"/>
    <s v="Afternoon"/>
    <s v="Brixton"/>
    <s v="Camden"/>
    <s v="Uber Comfort"/>
    <n v="251"/>
    <x v="1"/>
    <m/>
    <m/>
    <m/>
    <n v="1020"/>
    <n v="221"/>
    <x v="6"/>
    <m/>
    <x v="2"/>
  </r>
  <r>
    <n v="10925"/>
    <d v="2025-07-19T00:00:00"/>
    <d v="1899-12-30T13:11:00"/>
    <n v="13"/>
    <s v="Afternoon"/>
    <s v="Stratford"/>
    <s v="Oxford Circus"/>
    <s v="UberX"/>
    <n v="208"/>
    <x v="2"/>
    <m/>
    <m/>
    <m/>
    <n v="1051"/>
    <n v="254"/>
    <x v="6"/>
    <s v="Long wait time"/>
    <x v="2"/>
  </r>
  <r>
    <n v="85734"/>
    <d v="2025-10-14T00:00:00"/>
    <d v="1899-12-30T05:39:00"/>
    <n v="5"/>
    <s v="Morning"/>
    <s v="King'S Cross"/>
    <s v="Euston"/>
    <s v="Uber Comfort"/>
    <n v="217"/>
    <x v="1"/>
    <m/>
    <m/>
    <m/>
    <n v="1118"/>
    <n v="207"/>
    <x v="6"/>
    <m/>
    <x v="2"/>
  </r>
  <r>
    <n v="60647"/>
    <d v="2025-03-19T00:00:00"/>
    <d v="1899-12-30T04:41:00"/>
    <n v="4"/>
    <s v="Night"/>
    <s v="Stratford"/>
    <s v="Greenwich"/>
    <s v="UberX"/>
    <n v="205"/>
    <x v="2"/>
    <m/>
    <m/>
    <m/>
    <n v="1287"/>
    <n v="233"/>
    <x v="6"/>
    <s v="Change my mind"/>
    <x v="2"/>
  </r>
  <r>
    <n v="78968"/>
    <d v="2025-09-29T00:00:00"/>
    <d v="1899-12-30T05:15:00"/>
    <n v="5"/>
    <s v="Morning"/>
    <s v="Canary Wharf"/>
    <s v="Waterloo"/>
    <s v="UberX"/>
    <n v="221"/>
    <x v="2"/>
    <m/>
    <m/>
    <m/>
    <n v="1944"/>
    <n v="244"/>
    <x v="6"/>
    <s v="Accidental request"/>
    <x v="2"/>
  </r>
  <r>
    <n v="44920"/>
    <d v="2025-02-07T00:00:00"/>
    <d v="1899-12-30T02:02:00"/>
    <n v="2"/>
    <s v="Night"/>
    <s v="Victoria"/>
    <s v="Shoreditch"/>
    <s v="UberXL"/>
    <n v="246"/>
    <x v="2"/>
    <m/>
    <m/>
    <m/>
    <n v="1859"/>
    <n v="255"/>
    <x v="6"/>
    <s v="Driver was rude"/>
    <x v="2"/>
  </r>
  <r>
    <n v="36571"/>
    <d v="2025-04-25T00:00:00"/>
    <d v="1899-12-30T13:07:00"/>
    <n v="13"/>
    <s v="Afternoon"/>
    <s v="Notting Hill"/>
    <s v="Greenwich"/>
    <s v="UberXL"/>
    <n v="242"/>
    <x v="2"/>
    <m/>
    <m/>
    <m/>
    <n v="2110"/>
    <n v="245"/>
    <x v="6"/>
    <s v="Driver was rude"/>
    <x v="2"/>
  </r>
  <r>
    <n v="49556"/>
    <d v="2025-05-24T00:00:00"/>
    <d v="1899-12-30T05:15:00"/>
    <n v="5"/>
    <s v="Morning"/>
    <s v="King'S Cross"/>
    <s v="Greenwich"/>
    <s v="UberX"/>
    <n v="245"/>
    <x v="2"/>
    <m/>
    <m/>
    <m/>
    <n v="1158"/>
    <n v="227"/>
    <x v="6"/>
    <s v="Long wait time"/>
    <x v="2"/>
  </r>
  <r>
    <n v="55942"/>
    <d v="2025-06-08T00:00:00"/>
    <d v="1899-12-30T04:16:00"/>
    <n v="4"/>
    <s v="Night"/>
    <s v="Oxford Circus"/>
    <s v="Shoreditch"/>
    <s v="Uber Comfort"/>
    <n v="258"/>
    <x v="2"/>
    <m/>
    <m/>
    <m/>
    <n v="1180"/>
    <n v="231"/>
    <x v="6"/>
    <s v="Not the same car"/>
    <x v="2"/>
  </r>
  <r>
    <n v="99677"/>
    <d v="2025-04-21T00:00:00"/>
    <d v="1899-12-30T05:29:00"/>
    <n v="5"/>
    <s v="Morning"/>
    <s v="Brixton"/>
    <s v="Euston"/>
    <s v="Uber Comfort"/>
    <n v="228"/>
    <x v="2"/>
    <m/>
    <m/>
    <m/>
    <n v="1892"/>
    <n v="231"/>
    <x v="6"/>
    <s v="Accidental request"/>
    <x v="2"/>
  </r>
  <r>
    <n v="65000"/>
    <d v="2025-08-10T00:00:00"/>
    <d v="1899-12-30T05:29:00"/>
    <n v="5"/>
    <s v="Morning"/>
    <s v="Shoreditch"/>
    <s v="London Bridge"/>
    <s v="UberX"/>
    <n v="252"/>
    <x v="2"/>
    <m/>
    <m/>
    <m/>
    <n v="1553"/>
    <n v="232"/>
    <x v="6"/>
    <s v="Change my mind"/>
    <x v="2"/>
  </r>
  <r>
    <n v="98914"/>
    <d v="2025-03-12T00:00:00"/>
    <d v="1899-12-30T19:59:00"/>
    <n v="19"/>
    <s v="Night"/>
    <s v="Victoria"/>
    <s v="Paddington"/>
    <s v="UberX"/>
    <n v="223"/>
    <x v="2"/>
    <m/>
    <m/>
    <m/>
    <n v="1133"/>
    <n v="248"/>
    <x v="6"/>
    <s v="Long wait time"/>
    <x v="2"/>
  </r>
  <r>
    <n v="31315"/>
    <d v="2025-10-20T00:00:00"/>
    <d v="1899-12-30T16:18:00"/>
    <n v="16"/>
    <s v="Afternoon"/>
    <s v="Waterloo"/>
    <s v="Shoreditch"/>
    <s v="UberX"/>
    <n v="207"/>
    <x v="2"/>
    <m/>
    <m/>
    <m/>
    <n v="2076"/>
    <n v="205"/>
    <x v="6"/>
    <s v="Accidental request"/>
    <x v="2"/>
  </r>
  <r>
    <n v="11619"/>
    <d v="2025-11-16T00:00:00"/>
    <d v="1899-12-30T21:25:00"/>
    <n v="21"/>
    <s v="Night"/>
    <s v="Shoreditch"/>
    <s v="London Bridge"/>
    <s v="Uber Comfort"/>
    <n v="210"/>
    <x v="2"/>
    <m/>
    <m/>
    <m/>
    <n v="1560"/>
    <n v="214"/>
    <x v="6"/>
    <s v="Driver was rude"/>
    <x v="2"/>
  </r>
  <r>
    <n v="67386"/>
    <d v="2025-08-22T00:00:00"/>
    <d v="1899-12-30T16:00:00"/>
    <n v="16"/>
    <s v="Afternoon"/>
    <s v="King'S Cross"/>
    <s v="Canary Wharf"/>
    <s v="Uber Comfort"/>
    <n v="223"/>
    <x v="2"/>
    <m/>
    <m/>
    <m/>
    <n v="1635"/>
    <n v="211"/>
    <x v="6"/>
    <s v="Driver was rude"/>
    <x v="2"/>
  </r>
  <r>
    <n v="48681"/>
    <d v="2025-09-29T00:00:00"/>
    <d v="1899-12-30T05:58:00"/>
    <n v="5"/>
    <s v="Morning"/>
    <s v="Shoreditch"/>
    <s v="Canary Wharf"/>
    <s v="UberX"/>
    <n v="255"/>
    <x v="2"/>
    <m/>
    <m/>
    <m/>
    <n v="2001"/>
    <n v="242"/>
    <x v="6"/>
    <s v="Not the same driver"/>
    <x v="2"/>
  </r>
  <r>
    <n v="39030"/>
    <d v="2025-09-16T00:00:00"/>
    <d v="1899-12-30T01:53:00"/>
    <n v="1"/>
    <s v="Night"/>
    <s v="King'S Cross"/>
    <s v="Victoria"/>
    <s v="UberX"/>
    <n v="221"/>
    <x v="2"/>
    <m/>
    <m/>
    <m/>
    <n v="1685"/>
    <n v="204"/>
    <x v="6"/>
    <s v="Driver was rude"/>
    <x v="2"/>
  </r>
  <r>
    <n v="43031"/>
    <d v="2025-06-24T00:00:00"/>
    <d v="1899-12-30T09:58:00"/>
    <n v="9"/>
    <s v="Morning"/>
    <s v="Brixton"/>
    <s v="Brixton"/>
    <s v="UberX"/>
    <n v="208"/>
    <x v="2"/>
    <m/>
    <m/>
    <m/>
    <n v="1259"/>
    <n v="226"/>
    <x v="6"/>
    <s v="Driver was rude"/>
    <x v="2"/>
  </r>
  <r>
    <n v="49600"/>
    <d v="2025-04-27T00:00:00"/>
    <d v="1899-12-30T16:19:00"/>
    <n v="16"/>
    <s v="Afternoon"/>
    <s v="Brixton"/>
    <s v="Greenwich"/>
    <s v="UberX"/>
    <n v="258"/>
    <x v="1"/>
    <m/>
    <m/>
    <m/>
    <n v="1152"/>
    <n v="230"/>
    <x v="6"/>
    <m/>
    <x v="2"/>
  </r>
  <r>
    <n v="96239"/>
    <d v="2025-01-14T00:00:00"/>
    <d v="1899-12-30T20:44:00"/>
    <n v="20"/>
    <s v="Night"/>
    <s v="Brixton"/>
    <s v="King'S Cross"/>
    <s v="Uber Comfort"/>
    <n v="200"/>
    <x v="2"/>
    <m/>
    <m/>
    <m/>
    <n v="2139"/>
    <n v="258"/>
    <x v="6"/>
    <s v="Driver asked to cancel"/>
    <x v="2"/>
  </r>
  <r>
    <n v="82247"/>
    <d v="2025-03-09T00:00:00"/>
    <d v="1899-12-30T04:59:00"/>
    <n v="4"/>
    <s v="Evening"/>
    <s v="Camden"/>
    <s v="Stratford"/>
    <s v="UberX"/>
    <n v="252"/>
    <x v="1"/>
    <m/>
    <m/>
    <m/>
    <n v="1142"/>
    <n v="231"/>
    <x v="6"/>
    <m/>
    <x v="2"/>
  </r>
  <r>
    <n v="25018"/>
    <d v="2025-06-05T00:00:00"/>
    <d v="1899-12-30T05:17:00"/>
    <n v="5"/>
    <s v="Morning"/>
    <s v="Brixton"/>
    <s v="Stratford"/>
    <s v="UberX"/>
    <n v="213"/>
    <x v="2"/>
    <m/>
    <m/>
    <m/>
    <n v="1454"/>
    <n v="241"/>
    <x v="6"/>
    <s v="Long wait time"/>
    <x v="2"/>
  </r>
  <r>
    <n v="40592"/>
    <d v="2025-08-22T00:00:00"/>
    <d v="1899-12-30T07:58:00"/>
    <n v="7"/>
    <s v="Morning"/>
    <s v="Brixton"/>
    <s v="King'S Cross"/>
    <s v="Uber Comfort"/>
    <n v="245"/>
    <x v="1"/>
    <m/>
    <m/>
    <m/>
    <n v="1804"/>
    <n v="206"/>
    <x v="6"/>
    <m/>
    <x v="2"/>
  </r>
  <r>
    <n v="38935"/>
    <d v="2025-05-04T00:00:00"/>
    <d v="1899-12-30T03:30:00"/>
    <n v="3"/>
    <s v="Night"/>
    <s v="Victoria"/>
    <s v="Euston"/>
    <s v="Uber Comfort"/>
    <n v="202"/>
    <x v="2"/>
    <m/>
    <m/>
    <m/>
    <n v="1495"/>
    <n v="253"/>
    <x v="6"/>
    <s v="Driver asked to cancel"/>
    <x v="2"/>
  </r>
  <r>
    <n v="27065"/>
    <d v="2025-10-03T00:00:00"/>
    <d v="1899-12-30T04:53:00"/>
    <n v="4"/>
    <s v="Night"/>
    <s v="Camden"/>
    <s v="King'S Cross"/>
    <s v="UberX"/>
    <n v="239"/>
    <x v="2"/>
    <m/>
    <m/>
    <m/>
    <n v="1654"/>
    <n v="240"/>
    <x v="6"/>
    <s v="Driver asked to cancel"/>
    <x v="2"/>
  </r>
  <r>
    <n v="11274"/>
    <d v="2025-05-05T00:00:00"/>
    <d v="1899-12-30T02:17:00"/>
    <n v="2"/>
    <s v="Night"/>
    <s v="Shoreditch"/>
    <s v="Oxford Circus"/>
    <s v="UberXL"/>
    <n v="229"/>
    <x v="1"/>
    <m/>
    <m/>
    <m/>
    <n v="2032"/>
    <n v="210"/>
    <x v="6"/>
    <m/>
    <x v="2"/>
  </r>
  <r>
    <n v="70795"/>
    <d v="2025-06-30T00:00:00"/>
    <d v="1899-12-30T06:09:00"/>
    <n v="6"/>
    <s v="Morning"/>
    <s v="London Bridge"/>
    <s v="Elephant And Castle"/>
    <s v="UberX"/>
    <n v="224"/>
    <x v="1"/>
    <m/>
    <m/>
    <m/>
    <n v="1523"/>
    <n v="232"/>
    <x v="6"/>
    <m/>
    <x v="2"/>
  </r>
  <r>
    <n v="48047"/>
    <d v="2025-11-28T00:00:00"/>
    <d v="1899-12-30T06:49:00"/>
    <n v="6"/>
    <s v="Morning"/>
    <s v="Camden"/>
    <s v="King'S Cross"/>
    <s v="UberXL"/>
    <n v="250"/>
    <x v="1"/>
    <m/>
    <m/>
    <m/>
    <n v="1275"/>
    <n v="231"/>
    <x v="6"/>
    <m/>
    <x v="2"/>
  </r>
  <r>
    <n v="13854"/>
    <d v="2025-11-09T00:00:00"/>
    <d v="1899-12-30T22:40:00"/>
    <n v="22"/>
    <s v="Night"/>
    <s v="Elephant And Castle"/>
    <s v="Elephant And Castle"/>
    <s v="Uber Comfort"/>
    <n v="218"/>
    <x v="1"/>
    <m/>
    <m/>
    <m/>
    <n v="1156"/>
    <n v="248"/>
    <x v="6"/>
    <m/>
    <x v="2"/>
  </r>
  <r>
    <n v="13528"/>
    <d v="2025-02-28T00:00:00"/>
    <d v="1899-12-30T08:06:00"/>
    <n v="8"/>
    <s v="Morning"/>
    <s v="London Bridge"/>
    <s v="Greenwich"/>
    <s v="UberX"/>
    <n v="247"/>
    <x v="2"/>
    <m/>
    <m/>
    <m/>
    <n v="1825"/>
    <n v="212"/>
    <x v="6"/>
    <s v="Long wait time"/>
    <x v="2"/>
  </r>
  <r>
    <n v="34675"/>
    <d v="2025-03-12T00:00:00"/>
    <d v="1899-12-30T16:04:00"/>
    <n v="16"/>
    <s v="Afternoon"/>
    <s v="Notting Hill"/>
    <s v="Brixton"/>
    <s v="UberX"/>
    <n v="209"/>
    <x v="2"/>
    <m/>
    <m/>
    <m/>
    <n v="1716"/>
    <n v="210"/>
    <x v="6"/>
    <s v="Not the same car"/>
    <x v="2"/>
  </r>
  <r>
    <n v="88427"/>
    <d v="2025-07-16T00:00:00"/>
    <d v="1899-12-30T05:25:00"/>
    <n v="5"/>
    <s v="Morning"/>
    <s v="Brixton"/>
    <s v="Elephant And Castle"/>
    <s v="UberXL"/>
    <n v="208"/>
    <x v="1"/>
    <m/>
    <m/>
    <m/>
    <n v="2128"/>
    <n v="228"/>
    <x v="6"/>
    <m/>
    <x v="2"/>
  </r>
  <r>
    <n v="93884"/>
    <d v="2025-03-05T00:00:00"/>
    <d v="1899-12-30T07:00:00"/>
    <n v="7"/>
    <s v="Morning"/>
    <s v="Paddington"/>
    <s v="Greenwich"/>
    <s v="UberXL"/>
    <n v="236"/>
    <x v="2"/>
    <m/>
    <m/>
    <m/>
    <n v="1476"/>
    <n v="260"/>
    <x v="6"/>
    <s v="Driver was rude"/>
    <x v="2"/>
  </r>
  <r>
    <n v="98124"/>
    <d v="2025-02-24T00:00:00"/>
    <d v="1899-12-30T09:02:00"/>
    <n v="9"/>
    <s v="Morning"/>
    <s v="Greenwich"/>
    <s v="Brixton"/>
    <s v="Uber Comfort"/>
    <n v="253"/>
    <x v="1"/>
    <m/>
    <m/>
    <m/>
    <n v="1608"/>
    <n v="250"/>
    <x v="6"/>
    <m/>
    <x v="2"/>
  </r>
  <r>
    <n v="20653"/>
    <d v="2025-05-13T00:00:00"/>
    <d v="1899-12-30T12:18:00"/>
    <n v="12"/>
    <s v="Afternoon"/>
    <s v="Brixton"/>
    <s v="Elephant And Castle"/>
    <s v="UberX"/>
    <n v="217"/>
    <x v="2"/>
    <m/>
    <m/>
    <m/>
    <n v="1260"/>
    <n v="214"/>
    <x v="6"/>
    <s v="Not the same driver"/>
    <x v="2"/>
  </r>
  <r>
    <n v="69163"/>
    <d v="2025-06-26T00:00:00"/>
    <d v="1899-12-30T03:54:00"/>
    <n v="3"/>
    <s v="Night"/>
    <s v="Greenwich"/>
    <s v="Euston"/>
    <s v="UberX"/>
    <n v="227"/>
    <x v="2"/>
    <m/>
    <m/>
    <m/>
    <n v="2028"/>
    <n v="227"/>
    <x v="6"/>
    <s v="Driver was rude"/>
    <x v="2"/>
  </r>
  <r>
    <n v="97223"/>
    <d v="2025-10-21T00:00:00"/>
    <d v="1899-12-30T18:12:00"/>
    <n v="18"/>
    <s v="Night"/>
    <s v="Victoria"/>
    <s v="Stratford"/>
    <s v="Uber Comfort"/>
    <n v="246"/>
    <x v="2"/>
    <m/>
    <m/>
    <m/>
    <n v="2143"/>
    <n v="220"/>
    <x v="6"/>
    <s v="Accidental request"/>
    <x v="2"/>
  </r>
  <r>
    <n v="16795"/>
    <d v="2025-09-07T00:00:00"/>
    <d v="1899-12-30T05:12:00"/>
    <n v="5"/>
    <s v="Morning"/>
    <s v="Camden"/>
    <s v="London Bridge"/>
    <s v="UberXL"/>
    <n v="205"/>
    <x v="1"/>
    <m/>
    <m/>
    <m/>
    <n v="1801"/>
    <n v="213"/>
    <x v="6"/>
    <m/>
    <x v="2"/>
  </r>
  <r>
    <n v="67436"/>
    <d v="2025-04-24T00:00:00"/>
    <d v="1899-12-30T22:56:00"/>
    <n v="22"/>
    <s v="Night"/>
    <s v="Euston"/>
    <s v="Victoria"/>
    <s v="Uber Comfort"/>
    <n v="241"/>
    <x v="2"/>
    <m/>
    <m/>
    <m/>
    <n v="1872"/>
    <n v="204"/>
    <x v="6"/>
    <s v="Accidental request"/>
    <x v="2"/>
  </r>
  <r>
    <n v="20710"/>
    <d v="2025-03-21T00:00:00"/>
    <d v="1899-12-30T04:15:00"/>
    <n v="4"/>
    <s v="Night"/>
    <s v="Stratford"/>
    <s v="Victoria"/>
    <s v="UberXL"/>
    <n v="209"/>
    <x v="2"/>
    <m/>
    <m/>
    <m/>
    <n v="1534"/>
    <n v="255"/>
    <x v="6"/>
    <s v="Driver was rude"/>
    <x v="2"/>
  </r>
  <r>
    <n v="97353"/>
    <d v="2025-09-02T00:00:00"/>
    <d v="1899-12-30T11:18:00"/>
    <n v="11"/>
    <s v="Morning"/>
    <s v="Camden"/>
    <s v="Greenwich"/>
    <s v="UberX"/>
    <n v="210"/>
    <x v="1"/>
    <m/>
    <m/>
    <m/>
    <n v="2089"/>
    <n v="235"/>
    <x v="6"/>
    <m/>
    <x v="2"/>
  </r>
  <r>
    <n v="51473"/>
    <d v="2025-04-23T00:00:00"/>
    <d v="1899-12-30T02:07:00"/>
    <n v="2"/>
    <s v="Night"/>
    <s v="Victoria"/>
    <s v="Camden"/>
    <s v="UberXL"/>
    <n v="210"/>
    <x v="1"/>
    <m/>
    <m/>
    <m/>
    <n v="1624"/>
    <n v="229"/>
    <x v="6"/>
    <m/>
    <x v="2"/>
  </r>
  <r>
    <n v="93724"/>
    <d v="2025-11-28T00:00:00"/>
    <d v="1899-12-30T02:11:00"/>
    <n v="2"/>
    <s v="Night"/>
    <s v="Camden"/>
    <s v="Brixton"/>
    <s v="Uber Comfort"/>
    <n v="211"/>
    <x v="2"/>
    <m/>
    <m/>
    <m/>
    <n v="1063"/>
    <n v="230"/>
    <x v="6"/>
    <s v="Change my mind"/>
    <x v="2"/>
  </r>
  <r>
    <n v="42634"/>
    <d v="2025-01-08T00:00:00"/>
    <d v="1899-12-30T13:44:00"/>
    <n v="13"/>
    <s v="Afternoon"/>
    <s v="Camden"/>
    <s v="Waterloo"/>
    <s v="UberXL"/>
    <n v="255"/>
    <x v="2"/>
    <m/>
    <m/>
    <m/>
    <n v="1667"/>
    <n v="250"/>
    <x v="6"/>
    <s v="Not the same car"/>
    <x v="2"/>
  </r>
  <r>
    <n v="65285"/>
    <d v="2025-07-24T00:00:00"/>
    <d v="1899-12-30T13:39:00"/>
    <n v="13"/>
    <s v="Afternoon"/>
    <s v="Paddington"/>
    <s v="London Bridge"/>
    <s v="UberX"/>
    <n v="203"/>
    <x v="1"/>
    <m/>
    <m/>
    <m/>
    <n v="1969"/>
    <n v="231"/>
    <x v="6"/>
    <m/>
    <x v="2"/>
  </r>
  <r>
    <n v="19055"/>
    <d v="2025-06-02T00:00:00"/>
    <d v="1899-12-30T22:29:00"/>
    <n v="22"/>
    <s v="Night"/>
    <s v="Oxford Circus"/>
    <s v="Waterloo"/>
    <s v="UberX"/>
    <n v="244"/>
    <x v="2"/>
    <m/>
    <m/>
    <m/>
    <n v="1392"/>
    <n v="202"/>
    <x v="6"/>
    <s v="Accidental request"/>
    <x v="2"/>
  </r>
  <r>
    <n v="46984"/>
    <d v="2025-08-07T00:00:00"/>
    <d v="1899-12-30T06:41:00"/>
    <n v="6"/>
    <s v="Morning"/>
    <s v="Victoria"/>
    <s v="King'S Cross"/>
    <s v="UberXL"/>
    <n v="218"/>
    <x v="2"/>
    <m/>
    <m/>
    <m/>
    <n v="1262"/>
    <n v="244"/>
    <x v="6"/>
    <s v="Not the same car"/>
    <x v="2"/>
  </r>
  <r>
    <n v="78300"/>
    <d v="2025-05-07T00:00:00"/>
    <d v="1899-12-30T10:01:00"/>
    <n v="10"/>
    <s v="Morning"/>
    <s v="London Bridge"/>
    <s v="Oxford Circus"/>
    <s v="Uber Comfort"/>
    <n v="254"/>
    <x v="2"/>
    <m/>
    <m/>
    <m/>
    <n v="2091"/>
    <n v="255"/>
    <x v="6"/>
    <s v="Driver asked to cancel"/>
    <x v="2"/>
  </r>
  <r>
    <n v="43976"/>
    <d v="2025-03-31T00:00:00"/>
    <d v="1899-12-30T17:26:00"/>
    <n v="17"/>
    <s v="Night"/>
    <s v="Oxford Circus"/>
    <s v="Stratford"/>
    <s v="UberX"/>
    <n v="205"/>
    <x v="2"/>
    <m/>
    <m/>
    <m/>
    <n v="1511"/>
    <n v="201"/>
    <x v="6"/>
    <s v="Accidental request"/>
    <x v="2"/>
  </r>
  <r>
    <n v="89771"/>
    <d v="2025-06-09T00:00:00"/>
    <d v="1899-12-30T08:04:00"/>
    <n v="8"/>
    <s v="Morning"/>
    <s v="King'S Cross"/>
    <s v="Victoria"/>
    <s v="UberXL"/>
    <n v="247"/>
    <x v="2"/>
    <m/>
    <m/>
    <m/>
    <n v="1083"/>
    <n v="236"/>
    <x v="6"/>
    <s v="Not the same car"/>
    <x v="2"/>
  </r>
  <r>
    <n v="71374"/>
    <d v="2025-07-06T00:00:00"/>
    <d v="1899-12-30T13:47:00"/>
    <n v="13"/>
    <s v="Afternoon"/>
    <s v="Notting Hill"/>
    <s v="Greenwich"/>
    <s v="UberXL"/>
    <n v="215"/>
    <x v="2"/>
    <m/>
    <m/>
    <m/>
    <n v="1038"/>
    <n v="254"/>
    <x v="6"/>
    <s v="Not the same driver"/>
    <x v="2"/>
  </r>
  <r>
    <n v="49655"/>
    <d v="2025-03-24T00:00:00"/>
    <d v="1899-12-30T16:56:00"/>
    <n v="16"/>
    <s v="Afternoon"/>
    <s v="Stratford"/>
    <s v="Brixton"/>
    <s v="UberXL"/>
    <n v="259"/>
    <x v="2"/>
    <m/>
    <m/>
    <m/>
    <n v="1679"/>
    <n v="243"/>
    <x v="6"/>
    <s v="Driver was rude"/>
    <x v="2"/>
  </r>
  <r>
    <n v="22040"/>
    <d v="2025-07-17T00:00:00"/>
    <d v="1899-12-30T14:00:00"/>
    <n v="14"/>
    <s v="Afternoon"/>
    <s v="King'S Cross"/>
    <s v="King'S Cross"/>
    <s v="UberXL"/>
    <n v="217"/>
    <x v="1"/>
    <m/>
    <m/>
    <m/>
    <n v="1610"/>
    <n v="202"/>
    <x v="6"/>
    <m/>
    <x v="2"/>
  </r>
  <r>
    <n v="17031"/>
    <d v="2025-07-13T00:00:00"/>
    <d v="1899-12-30T13:27:00"/>
    <n v="13"/>
    <s v="Afternoon"/>
    <s v="Canary Wharf"/>
    <s v="Notting Hill"/>
    <s v="UberX"/>
    <n v="246"/>
    <x v="2"/>
    <m/>
    <m/>
    <m/>
    <n v="1961"/>
    <n v="219"/>
    <x v="6"/>
    <s v="Driver was rude"/>
    <x v="2"/>
  </r>
  <r>
    <n v="50563"/>
    <d v="2025-08-03T00:00:00"/>
    <d v="1899-12-30T00:53:00"/>
    <n v="0"/>
    <s v="Night"/>
    <s v="Elephant And Castle"/>
    <s v="Victoria"/>
    <s v="UberXL"/>
    <n v="222"/>
    <x v="2"/>
    <m/>
    <m/>
    <m/>
    <n v="1903"/>
    <n v="260"/>
    <x v="6"/>
    <s v="Accidental request"/>
    <x v="2"/>
  </r>
  <r>
    <n v="20515"/>
    <d v="2025-08-18T00:00:00"/>
    <d v="1899-12-30T09:05:00"/>
    <n v="9"/>
    <s v="Morning"/>
    <s v="Camden"/>
    <s v="Waterloo"/>
    <s v="UberX"/>
    <n v="258"/>
    <x v="2"/>
    <m/>
    <m/>
    <m/>
    <n v="1967"/>
    <n v="204"/>
    <x v="6"/>
    <s v="Change my mind"/>
    <x v="2"/>
  </r>
  <r>
    <n v="88807"/>
    <d v="2025-10-31T00:00:00"/>
    <d v="1899-12-30T21:18:00"/>
    <n v="21"/>
    <s v="Night"/>
    <s v="Euston"/>
    <s v="Euston"/>
    <s v="UberX"/>
    <n v="227"/>
    <x v="2"/>
    <m/>
    <m/>
    <m/>
    <n v="1092"/>
    <n v="240"/>
    <x v="6"/>
    <s v="Accidental request"/>
    <x v="2"/>
  </r>
  <r>
    <n v="69266"/>
    <d v="2025-05-31T00:00:00"/>
    <d v="1899-12-30T05:21:00"/>
    <n v="5"/>
    <s v="Morning"/>
    <s v="Oxford Circus"/>
    <s v="Canary Wharf"/>
    <s v="Uber Comfort"/>
    <n v="208"/>
    <x v="2"/>
    <m/>
    <m/>
    <m/>
    <n v="1631"/>
    <n v="251"/>
    <x v="6"/>
    <s v="Not the same car"/>
    <x v="2"/>
  </r>
  <r>
    <n v="55705"/>
    <d v="2025-06-24T00:00:00"/>
    <d v="1899-12-30T14:00:00"/>
    <n v="14"/>
    <s v="Afternoon"/>
    <s v="Camden"/>
    <s v="Victoria"/>
    <s v="Uber Comfort"/>
    <n v="211"/>
    <x v="2"/>
    <m/>
    <m/>
    <m/>
    <n v="1874"/>
    <n v="222"/>
    <x v="6"/>
    <s v="Driver asked to cancel"/>
    <x v="2"/>
  </r>
  <r>
    <n v="19918"/>
    <d v="2025-10-08T00:00:00"/>
    <d v="1899-12-30T18:40:00"/>
    <n v="18"/>
    <s v="Night"/>
    <s v="Camden"/>
    <s v="King'S Cross"/>
    <s v="UberX"/>
    <n v="258"/>
    <x v="2"/>
    <m/>
    <m/>
    <m/>
    <n v="1967"/>
    <n v="209"/>
    <x v="6"/>
    <s v="Not the same car"/>
    <x v="2"/>
  </r>
  <r>
    <n v="39036"/>
    <d v="2025-05-27T00:00:00"/>
    <d v="1899-12-30T08:29:00"/>
    <n v="8"/>
    <s v="Morning"/>
    <s v="Canary Wharf"/>
    <s v="London Bridge"/>
    <s v="Uber Comfort"/>
    <n v="257"/>
    <x v="2"/>
    <m/>
    <m/>
    <m/>
    <n v="1372"/>
    <n v="252"/>
    <x v="6"/>
    <s v="Long wait time"/>
    <x v="2"/>
  </r>
  <r>
    <n v="24200"/>
    <d v="2025-01-23T00:00:00"/>
    <d v="1899-12-30T20:09:00"/>
    <n v="20"/>
    <s v="Night"/>
    <s v="Waterloo"/>
    <s v="Greenwich"/>
    <s v="UberXL"/>
    <n v="220"/>
    <x v="2"/>
    <m/>
    <m/>
    <m/>
    <n v="1422"/>
    <n v="243"/>
    <x v="6"/>
    <s v="Long wait time"/>
    <x v="2"/>
  </r>
  <r>
    <n v="69131"/>
    <d v="2025-10-29T00:00:00"/>
    <d v="1899-12-30T15:46:00"/>
    <n v="15"/>
    <s v="Afternoon"/>
    <s v="Greenwich"/>
    <s v="Notting Hill"/>
    <s v="Uber Comfort"/>
    <n v="251"/>
    <x v="1"/>
    <m/>
    <m/>
    <m/>
    <n v="1884"/>
    <n v="223"/>
    <x v="6"/>
    <m/>
    <x v="2"/>
  </r>
  <r>
    <n v="49960"/>
    <d v="2025-12-08T00:00:00"/>
    <d v="1899-12-30T19:07:00"/>
    <n v="19"/>
    <s v="Night"/>
    <s v="Notting Hill"/>
    <s v="Notting Hill"/>
    <s v="Uber Comfort"/>
    <n v="254"/>
    <x v="2"/>
    <m/>
    <m/>
    <m/>
    <n v="1956"/>
    <n v="228"/>
    <x v="6"/>
    <s v="Long wait time"/>
    <x v="2"/>
  </r>
  <r>
    <n v="95988"/>
    <d v="2025-01-15T00:00:00"/>
    <d v="1899-12-30T20:18:00"/>
    <n v="20"/>
    <s v="Evening"/>
    <s v="Waterloo"/>
    <s v="Brixton"/>
    <s v="UberX"/>
    <n v="259"/>
    <x v="1"/>
    <m/>
    <m/>
    <m/>
    <n v="1133"/>
    <n v="212"/>
    <x v="6"/>
    <m/>
    <x v="2"/>
  </r>
  <r>
    <n v="92355"/>
    <d v="2025-12-24T00:00:00"/>
    <d v="1899-12-30T02:33:00"/>
    <n v="2"/>
    <s v="Evening"/>
    <s v="Notting Hill"/>
    <s v="Waterloo"/>
    <s v="Uber Comfort"/>
    <n v="226"/>
    <x v="2"/>
    <m/>
    <m/>
    <m/>
    <n v="1750"/>
    <n v="239"/>
    <x v="6"/>
    <s v="Not the same car"/>
    <x v="2"/>
  </r>
  <r>
    <n v="65966"/>
    <d v="2025-01-10T00:00:00"/>
    <d v="1899-12-30T08:27:00"/>
    <n v="8"/>
    <s v="Morning"/>
    <s v="Canary Wharf"/>
    <s v="King'S Cross"/>
    <s v="Uber Comfort"/>
    <n v="209"/>
    <x v="1"/>
    <m/>
    <m/>
    <m/>
    <n v="1130"/>
    <n v="213"/>
    <x v="6"/>
    <m/>
    <x v="2"/>
  </r>
  <r>
    <n v="29913"/>
    <d v="2025-05-18T00:00:00"/>
    <d v="1899-12-30T03:41:00"/>
    <n v="3"/>
    <s v="Night"/>
    <s v="Paddington"/>
    <s v="Victoria"/>
    <s v="Uber Comfort"/>
    <n v="230"/>
    <x v="2"/>
    <m/>
    <m/>
    <m/>
    <n v="1515"/>
    <n v="238"/>
    <x v="6"/>
    <s v="Not the same driver"/>
    <x v="2"/>
  </r>
  <r>
    <n v="63450"/>
    <d v="2025-10-25T00:00:00"/>
    <d v="1899-12-30T14:28:00"/>
    <n v="14"/>
    <s v="Afternoon"/>
    <s v="Brixton"/>
    <s v="Brixton"/>
    <s v="Uber Comfort"/>
    <n v="200"/>
    <x v="1"/>
    <m/>
    <m/>
    <m/>
    <n v="1472"/>
    <n v="206"/>
    <x v="6"/>
    <m/>
    <x v="2"/>
  </r>
  <r>
    <n v="82655"/>
    <d v="2025-11-30T00:00:00"/>
    <d v="1899-12-30T10:21:00"/>
    <n v="10"/>
    <s v="Morning"/>
    <s v="Victoria"/>
    <s v="Euston"/>
    <s v="Uber Comfort"/>
    <n v="214"/>
    <x v="2"/>
    <m/>
    <m/>
    <m/>
    <n v="2074"/>
    <n v="207"/>
    <x v="6"/>
    <s v="Long wait time"/>
    <x v="2"/>
  </r>
  <r>
    <n v="94078"/>
    <d v="2025-08-22T00:00:00"/>
    <d v="1899-12-30T21:54:00"/>
    <n v="21"/>
    <s v="Night"/>
    <s v="Canary Wharf"/>
    <s v="King'S Cross"/>
    <s v="UberXL"/>
    <n v="260"/>
    <x v="2"/>
    <m/>
    <m/>
    <m/>
    <n v="1530"/>
    <n v="253"/>
    <x v="6"/>
    <s v="Change my mind"/>
    <x v="2"/>
  </r>
  <r>
    <n v="73356"/>
    <d v="2025-10-12T00:00:00"/>
    <d v="1899-12-30T14:57:00"/>
    <n v="14"/>
    <s v="Afternoon"/>
    <s v="Oxford Circus"/>
    <s v="London Bridge"/>
    <s v="UberXL"/>
    <n v="203"/>
    <x v="2"/>
    <m/>
    <m/>
    <m/>
    <n v="1835"/>
    <n v="256"/>
    <x v="6"/>
    <s v="Change my mind"/>
    <x v="2"/>
  </r>
  <r>
    <n v="36021"/>
    <d v="2025-11-11T00:00:00"/>
    <d v="1899-12-30T22:46:00"/>
    <n v="22"/>
    <s v="Night"/>
    <s v="Elephant And Castle"/>
    <s v="Notting Hill"/>
    <s v="UberXL"/>
    <n v="221"/>
    <x v="2"/>
    <m/>
    <m/>
    <m/>
    <n v="2109"/>
    <n v="228"/>
    <x v="6"/>
    <s v="Driver was rude"/>
    <x v="2"/>
  </r>
  <r>
    <n v="24734"/>
    <d v="2025-08-13T00:00:00"/>
    <d v="1899-12-30T03:48:00"/>
    <n v="3"/>
    <s v="Night"/>
    <s v="Elephant And Castle"/>
    <s v="Victoria"/>
    <s v="UberXL"/>
    <n v="228"/>
    <x v="2"/>
    <m/>
    <m/>
    <m/>
    <n v="1457"/>
    <n v="251"/>
    <x v="6"/>
    <s v="Change my mind"/>
    <x v="2"/>
  </r>
  <r>
    <n v="16225"/>
    <d v="2025-03-26T00:00:00"/>
    <d v="1899-12-30T14:26:00"/>
    <n v="14"/>
    <s v="Afternoon"/>
    <s v="Elephant And Castle"/>
    <s v="Notting Hill"/>
    <s v="UberX"/>
    <n v="235"/>
    <x v="1"/>
    <m/>
    <m/>
    <m/>
    <n v="1685"/>
    <n v="213"/>
    <x v="6"/>
    <m/>
    <x v="2"/>
  </r>
  <r>
    <n v="23085"/>
    <d v="2025-06-26T00:00:00"/>
    <d v="1899-12-30T07:28:00"/>
    <n v="7"/>
    <s v="Morning"/>
    <s v="Stratford"/>
    <s v="Paddington"/>
    <s v="UberX"/>
    <n v="216"/>
    <x v="2"/>
    <m/>
    <m/>
    <m/>
    <n v="1163"/>
    <n v="207"/>
    <x v="6"/>
    <s v="Driver was rude"/>
    <x v="2"/>
  </r>
  <r>
    <n v="63811"/>
    <d v="2025-04-05T00:00:00"/>
    <d v="1899-12-30T02:24:00"/>
    <n v="2"/>
    <s v="Night"/>
    <s v="London Bridge"/>
    <s v="Oxford Circus"/>
    <s v="UberX"/>
    <n v="204"/>
    <x v="1"/>
    <m/>
    <m/>
    <m/>
    <n v="1834"/>
    <n v="250"/>
    <x v="6"/>
    <m/>
    <x v="2"/>
  </r>
  <r>
    <n v="77244"/>
    <d v="2025-01-27T00:00:00"/>
    <d v="1899-12-30T05:57:00"/>
    <n v="5"/>
    <s v="Morning"/>
    <s v="Euston"/>
    <s v="Stratford"/>
    <s v="Uber Comfort"/>
    <n v="243"/>
    <x v="1"/>
    <m/>
    <m/>
    <m/>
    <n v="2169"/>
    <n v="211"/>
    <x v="6"/>
    <m/>
    <x v="2"/>
  </r>
  <r>
    <n v="89543"/>
    <d v="2025-04-06T00:00:00"/>
    <d v="1899-12-30T04:21:00"/>
    <n v="4"/>
    <s v="Night"/>
    <s v="Notting Hill"/>
    <s v="London Bridge"/>
    <s v="UberXL"/>
    <n v="258"/>
    <x v="2"/>
    <m/>
    <m/>
    <m/>
    <n v="1966"/>
    <n v="214"/>
    <x v="6"/>
    <s v="Long wait time"/>
    <x v="2"/>
  </r>
  <r>
    <n v="99245"/>
    <d v="2025-08-09T00:00:00"/>
    <d v="1899-12-30T17:53:00"/>
    <n v="17"/>
    <s v="Night"/>
    <s v="Stratford"/>
    <s v="Brixton"/>
    <s v="Uber Comfort"/>
    <n v="207"/>
    <x v="2"/>
    <m/>
    <m/>
    <m/>
    <n v="1290"/>
    <n v="211"/>
    <x v="6"/>
    <s v="Not the same car"/>
    <x v="2"/>
  </r>
  <r>
    <n v="45759"/>
    <d v="2025-09-10T00:00:00"/>
    <d v="1899-12-30T05:39:00"/>
    <n v="5"/>
    <s v="Morning"/>
    <s v="Waterloo"/>
    <s v="Waterloo"/>
    <s v="Uber Comfort"/>
    <n v="201"/>
    <x v="2"/>
    <m/>
    <m/>
    <m/>
    <n v="2199"/>
    <n v="203"/>
    <x v="6"/>
    <s v="Long wait time"/>
    <x v="2"/>
  </r>
  <r>
    <n v="23869"/>
    <d v="2025-06-06T00:00:00"/>
    <d v="1899-12-30T11:04:00"/>
    <n v="11"/>
    <s v="Morning"/>
    <s v="Notting Hill"/>
    <s v="Euston"/>
    <s v="UberX"/>
    <n v="254"/>
    <x v="2"/>
    <m/>
    <m/>
    <m/>
    <n v="1883"/>
    <n v="209"/>
    <x v="6"/>
    <s v="Not the same driver"/>
    <x v="2"/>
  </r>
  <r>
    <n v="79291"/>
    <d v="2025-09-26T00:00:00"/>
    <d v="1899-12-30T10:32:00"/>
    <n v="10"/>
    <s v="Morning"/>
    <s v="Notting Hill"/>
    <s v="Waterloo"/>
    <s v="UberX"/>
    <n v="211"/>
    <x v="1"/>
    <m/>
    <m/>
    <m/>
    <n v="1936"/>
    <n v="255"/>
    <x v="6"/>
    <m/>
    <x v="2"/>
  </r>
  <r>
    <n v="87344"/>
    <d v="2025-08-06T00:00:00"/>
    <d v="1899-12-30T06:34:00"/>
    <n v="6"/>
    <s v="Morning"/>
    <s v="London Bridge"/>
    <s v="Brixton"/>
    <s v="Uber Comfort"/>
    <n v="230"/>
    <x v="2"/>
    <m/>
    <m/>
    <m/>
    <n v="2007"/>
    <n v="243"/>
    <x v="6"/>
    <s v="Not the same car"/>
    <x v="2"/>
  </r>
  <r>
    <n v="83352"/>
    <d v="2025-04-29T00:00:00"/>
    <d v="1899-12-30T21:33:00"/>
    <n v="21"/>
    <s v="Night"/>
    <s v="Paddington"/>
    <s v="Shoreditch"/>
    <s v="UberX"/>
    <n v="224"/>
    <x v="1"/>
    <m/>
    <m/>
    <m/>
    <n v="1866"/>
    <n v="204"/>
    <x v="6"/>
    <m/>
    <x v="2"/>
  </r>
  <r>
    <n v="96490"/>
    <d v="2025-12-12T00:00:00"/>
    <d v="1899-12-30T16:28:00"/>
    <n v="16"/>
    <s v="Afternoon"/>
    <s v="London Bridge"/>
    <s v="Waterloo"/>
    <s v="UberX"/>
    <n v="216"/>
    <x v="1"/>
    <m/>
    <m/>
    <m/>
    <n v="1389"/>
    <n v="224"/>
    <x v="6"/>
    <m/>
    <x v="2"/>
  </r>
  <r>
    <n v="23872"/>
    <d v="2025-08-27T00:00:00"/>
    <d v="1899-12-30T12:47:00"/>
    <n v="12"/>
    <s v="Afternoon"/>
    <s v="Victoria"/>
    <s v="Oxford Circus"/>
    <s v="UberX"/>
    <n v="220"/>
    <x v="1"/>
    <m/>
    <m/>
    <m/>
    <n v="1760"/>
    <n v="221"/>
    <x v="6"/>
    <m/>
    <x v="2"/>
  </r>
  <r>
    <n v="44552"/>
    <d v="2025-01-07T00:00:00"/>
    <d v="1899-12-30T00:16:00"/>
    <n v="0"/>
    <s v="Night"/>
    <s v="Oxford Circus"/>
    <s v="Shoreditch"/>
    <s v="UberX"/>
    <n v="245"/>
    <x v="2"/>
    <m/>
    <m/>
    <m/>
    <n v="1384"/>
    <n v="204"/>
    <x v="6"/>
    <s v="Not the same driver"/>
    <x v="2"/>
  </r>
  <r>
    <n v="23605"/>
    <d v="2025-06-03T00:00:00"/>
    <d v="1899-12-30T16:48:00"/>
    <n v="16"/>
    <s v="Afternoon"/>
    <s v="Paddington"/>
    <s v="Elephant And Castle"/>
    <s v="UberX"/>
    <n v="246"/>
    <x v="2"/>
    <m/>
    <m/>
    <m/>
    <n v="1886"/>
    <n v="238"/>
    <x v="6"/>
    <s v="Driver was rude"/>
    <x v="2"/>
  </r>
  <r>
    <n v="57071"/>
    <d v="2025-10-02T00:00:00"/>
    <d v="1899-12-30T07:51:00"/>
    <n v="7"/>
    <s v="Morning"/>
    <s v="Brixton"/>
    <s v="Euston"/>
    <s v="Uber Comfort"/>
    <n v="202"/>
    <x v="2"/>
    <m/>
    <m/>
    <m/>
    <n v="2014"/>
    <n v="255"/>
    <x v="6"/>
    <s v="Driver was rude"/>
    <x v="2"/>
  </r>
  <r>
    <n v="73813"/>
    <d v="2025-08-16T00:00:00"/>
    <d v="1899-12-30T02:50:00"/>
    <n v="2"/>
    <s v="Night"/>
    <s v="Notting Hill"/>
    <s v="Canary Wharf"/>
    <s v="Uber Comfort"/>
    <n v="251"/>
    <x v="1"/>
    <m/>
    <m/>
    <m/>
    <n v="1248"/>
    <n v="200"/>
    <x v="6"/>
    <m/>
    <x v="2"/>
  </r>
  <r>
    <n v="41259"/>
    <d v="2025-04-29T00:00:00"/>
    <d v="1899-12-30T14:51:00"/>
    <n v="14"/>
    <s v="Afternoon"/>
    <s v="Brixton"/>
    <s v="Brixton"/>
    <s v="UberXL"/>
    <n v="222"/>
    <x v="1"/>
    <m/>
    <m/>
    <m/>
    <n v="1390"/>
    <n v="254"/>
    <x v="6"/>
    <m/>
    <x v="2"/>
  </r>
  <r>
    <n v="27584"/>
    <d v="2025-06-16T00:00:00"/>
    <d v="1899-12-30T01:59:00"/>
    <n v="1"/>
    <s v="Night"/>
    <s v="Paddington"/>
    <s v="Euston"/>
    <s v="UberX"/>
    <n v="218"/>
    <x v="2"/>
    <m/>
    <m/>
    <m/>
    <n v="1222"/>
    <n v="230"/>
    <x v="6"/>
    <s v="Not the same driver"/>
    <x v="2"/>
  </r>
  <r>
    <n v="52608"/>
    <d v="2025-08-21T00:00:00"/>
    <d v="1899-12-30T22:28:00"/>
    <n v="22"/>
    <s v="Night"/>
    <s v="Notting Hill"/>
    <s v="Oxford Circus"/>
    <s v="Uber Comfort"/>
    <n v="237"/>
    <x v="2"/>
    <m/>
    <m/>
    <m/>
    <n v="1696"/>
    <n v="249"/>
    <x v="6"/>
    <s v="Driver was rude"/>
    <x v="2"/>
  </r>
  <r>
    <n v="85022"/>
    <d v="2025-08-15T00:00:00"/>
    <d v="1899-12-30T02:17:00"/>
    <n v="2"/>
    <s v="Night"/>
    <s v="Elephant And Castle"/>
    <s v="Canary Wharf"/>
    <s v="Uber Comfort"/>
    <n v="228"/>
    <x v="1"/>
    <m/>
    <m/>
    <m/>
    <n v="1605"/>
    <n v="255"/>
    <x v="6"/>
    <m/>
    <x v="2"/>
  </r>
  <r>
    <n v="98421"/>
    <d v="2025-11-20T00:00:00"/>
    <d v="1899-12-30T18:26:00"/>
    <n v="18"/>
    <s v="Night"/>
    <s v="Paddington"/>
    <s v="Greenwich"/>
    <s v="UberX"/>
    <n v="243"/>
    <x v="2"/>
    <m/>
    <m/>
    <m/>
    <n v="1995"/>
    <n v="201"/>
    <x v="6"/>
    <s v="Not the same car"/>
    <x v="2"/>
  </r>
  <r>
    <n v="63192"/>
    <d v="2025-08-30T00:00:00"/>
    <d v="1899-12-30T17:16:00"/>
    <n v="17"/>
    <s v="Evening"/>
    <s v="Euston"/>
    <s v="Oxford Circus"/>
    <s v="UberX"/>
    <n v="256"/>
    <x v="2"/>
    <m/>
    <m/>
    <m/>
    <n v="1848"/>
    <n v="217"/>
    <x v="6"/>
    <s v="Not the same driver"/>
    <x v="2"/>
  </r>
  <r>
    <n v="80082"/>
    <d v="2025-03-11T00:00:00"/>
    <d v="1899-12-30T05:37:00"/>
    <n v="5"/>
    <s v="Morning"/>
    <s v="Camden"/>
    <s v="London Bridge"/>
    <s v="Uber Comfort"/>
    <n v="204"/>
    <x v="2"/>
    <m/>
    <m/>
    <m/>
    <n v="1653"/>
    <n v="234"/>
    <x v="6"/>
    <s v="Driver asked to cancel"/>
    <x v="2"/>
  </r>
  <r>
    <n v="48188"/>
    <d v="2025-08-10T00:00:00"/>
    <d v="1899-12-30T17:15:00"/>
    <n v="17"/>
    <s v="Night"/>
    <s v="Waterloo"/>
    <s v="Camden"/>
    <s v="UberX"/>
    <n v="241"/>
    <x v="2"/>
    <m/>
    <m/>
    <m/>
    <n v="1395"/>
    <n v="228"/>
    <x v="6"/>
    <s v="Accidental request"/>
    <x v="2"/>
  </r>
  <r>
    <n v="63985"/>
    <d v="2025-12-28T00:00:00"/>
    <d v="1899-12-30T14:10:00"/>
    <n v="14"/>
    <s v="Afternoon"/>
    <s v="Oxford Circus"/>
    <s v="Waterloo"/>
    <s v="UberX"/>
    <n v="207"/>
    <x v="2"/>
    <m/>
    <m/>
    <m/>
    <n v="1832"/>
    <n v="215"/>
    <x v="6"/>
    <s v="Driver asked to cancel"/>
    <x v="2"/>
  </r>
  <r>
    <n v="95764"/>
    <d v="2025-10-25T00:00:00"/>
    <d v="1899-12-30T16:48:00"/>
    <n v="16"/>
    <s v="Afternoon"/>
    <s v="Euston"/>
    <s v="Notting Hill"/>
    <s v="UberX"/>
    <n v="220"/>
    <x v="2"/>
    <m/>
    <m/>
    <m/>
    <n v="1390"/>
    <n v="225"/>
    <x v="6"/>
    <s v="Not the same car"/>
    <x v="2"/>
  </r>
  <r>
    <n v="79890"/>
    <d v="2025-06-26T00:00:00"/>
    <d v="1899-12-30T05:53:00"/>
    <n v="5"/>
    <s v="Morning"/>
    <s v="Shoreditch"/>
    <s v="Waterloo"/>
    <s v="UberXL"/>
    <n v="233"/>
    <x v="1"/>
    <m/>
    <m/>
    <m/>
    <n v="1427"/>
    <n v="243"/>
    <x v="6"/>
    <m/>
    <x v="2"/>
  </r>
  <r>
    <n v="39832"/>
    <d v="2025-12-03T00:00:00"/>
    <d v="1899-12-30T20:50:00"/>
    <n v="20"/>
    <s v="Night"/>
    <s v="Oxford Circus"/>
    <s v="Oxford Circus"/>
    <s v="UberXL"/>
    <n v="234"/>
    <x v="2"/>
    <m/>
    <m/>
    <m/>
    <n v="1430"/>
    <n v="217"/>
    <x v="6"/>
    <s v="Accidental request"/>
    <x v="2"/>
  </r>
  <r>
    <n v="62425"/>
    <d v="2025-06-29T00:00:00"/>
    <d v="1899-12-30T04:10:00"/>
    <n v="4"/>
    <s v="Evening"/>
    <s v="Waterloo"/>
    <s v="London Bridge"/>
    <s v="UberX"/>
    <n v="215"/>
    <x v="1"/>
    <m/>
    <m/>
    <m/>
    <n v="1987"/>
    <n v="244"/>
    <x v="6"/>
    <m/>
    <x v="2"/>
  </r>
  <r>
    <n v="47398"/>
    <d v="2025-04-10T00:00:00"/>
    <d v="1899-12-30T03:18:00"/>
    <n v="3"/>
    <s v="Night"/>
    <s v="Greenwich"/>
    <s v="Canary Wharf"/>
    <s v="UberX"/>
    <n v="235"/>
    <x v="1"/>
    <m/>
    <m/>
    <m/>
    <n v="1321"/>
    <n v="226"/>
    <x v="6"/>
    <m/>
    <x v="2"/>
  </r>
  <r>
    <n v="52311"/>
    <d v="2025-05-19T00:00:00"/>
    <d v="1899-12-30T08:06:00"/>
    <n v="8"/>
    <s v="Morning"/>
    <s v="Paddington"/>
    <s v="Greenwich"/>
    <s v="UberX"/>
    <n v="210"/>
    <x v="2"/>
    <m/>
    <m/>
    <m/>
    <n v="1822"/>
    <n v="252"/>
    <x v="6"/>
    <s v="Driver was rude"/>
    <x v="2"/>
  </r>
  <r>
    <n v="91960"/>
    <d v="2025-10-27T00:00:00"/>
    <d v="1899-12-30T17:25:00"/>
    <n v="17"/>
    <s v="Night"/>
    <s v="Elephant And Castle"/>
    <s v="Victoria"/>
    <s v="UberX"/>
    <n v="217"/>
    <x v="1"/>
    <m/>
    <m/>
    <m/>
    <n v="1614"/>
    <n v="241"/>
    <x v="6"/>
    <m/>
    <x v="2"/>
  </r>
  <r>
    <n v="98439"/>
    <d v="2025-06-02T00:00:00"/>
    <d v="1899-12-30T03:35:00"/>
    <n v="3"/>
    <s v="Evening"/>
    <s v="King'S Cross"/>
    <s v="Waterloo"/>
    <s v="UberXL"/>
    <n v="215"/>
    <x v="2"/>
    <m/>
    <m/>
    <m/>
    <n v="1490"/>
    <n v="239"/>
    <x v="6"/>
    <s v="Change my mind"/>
    <x v="2"/>
  </r>
  <r>
    <n v="65455"/>
    <d v="2025-04-26T00:00:00"/>
    <d v="1899-12-30T07:06:00"/>
    <n v="7"/>
    <s v="Morning"/>
    <s v="Brixton"/>
    <s v="Waterloo"/>
    <s v="Uber Comfort"/>
    <n v="218"/>
    <x v="2"/>
    <m/>
    <m/>
    <m/>
    <n v="1175"/>
    <n v="233"/>
    <x v="6"/>
    <s v="Not the same driver"/>
    <x v="2"/>
  </r>
  <r>
    <n v="50740"/>
    <d v="2025-03-14T00:00:00"/>
    <d v="1899-12-30T09:25:00"/>
    <n v="9"/>
    <s v="Morning"/>
    <s v="Paddington"/>
    <s v="Notting Hill"/>
    <s v="UberX"/>
    <n v="259"/>
    <x v="2"/>
    <m/>
    <m/>
    <m/>
    <n v="1600"/>
    <n v="204"/>
    <x v="6"/>
    <s v="Driver asked to cancel"/>
    <x v="2"/>
  </r>
  <r>
    <n v="13066"/>
    <d v="2025-07-13T00:00:00"/>
    <d v="1899-12-30T18:34:00"/>
    <n v="18"/>
    <s v="Night"/>
    <s v="Waterloo"/>
    <s v="Brixton"/>
    <s v="Uber Comfort"/>
    <n v="242"/>
    <x v="2"/>
    <m/>
    <m/>
    <m/>
    <n v="1152"/>
    <n v="237"/>
    <x v="6"/>
    <s v="Accidental request"/>
    <x v="2"/>
  </r>
  <r>
    <n v="15785"/>
    <d v="2025-04-12T00:00:00"/>
    <d v="1899-12-30T23:38:00"/>
    <n v="23"/>
    <s v="Evening"/>
    <s v="Paddington"/>
    <s v="Canary Wharf"/>
    <s v="UberX"/>
    <n v="217"/>
    <x v="2"/>
    <m/>
    <m/>
    <m/>
    <n v="1947"/>
    <n v="258"/>
    <x v="6"/>
    <s v="Long wait time"/>
    <x v="2"/>
  </r>
  <r>
    <n v="60818"/>
    <d v="2025-05-08T00:00:00"/>
    <d v="1899-12-30T17:22:00"/>
    <n v="17"/>
    <s v="Night"/>
    <s v="Elephant And Castle"/>
    <s v="Euston"/>
    <s v="Uber Comfort"/>
    <n v="225"/>
    <x v="2"/>
    <m/>
    <m/>
    <m/>
    <n v="1685"/>
    <n v="248"/>
    <x v="6"/>
    <s v="Not the same driver"/>
    <x v="2"/>
  </r>
  <r>
    <n v="18461"/>
    <d v="2025-07-16T00:00:00"/>
    <d v="1899-12-30T02:49:00"/>
    <n v="2"/>
    <s v="Evening"/>
    <s v="Elephant And Castle"/>
    <s v="Shoreditch"/>
    <s v="UberX"/>
    <n v="206"/>
    <x v="2"/>
    <m/>
    <m/>
    <m/>
    <n v="1910"/>
    <n v="228"/>
    <x v="6"/>
    <s v="Not the same car"/>
    <x v="2"/>
  </r>
  <r>
    <n v="59635"/>
    <d v="2025-01-14T00:00:00"/>
    <d v="1899-12-30T00:30:00"/>
    <n v="0"/>
    <s v="Night"/>
    <s v="Victoria"/>
    <s v="Oxford Circus"/>
    <s v="Uber Comfort"/>
    <n v="239"/>
    <x v="1"/>
    <m/>
    <m/>
    <m/>
    <n v="1372"/>
    <n v="228"/>
    <x v="6"/>
    <m/>
    <x v="2"/>
  </r>
  <r>
    <n v="99556"/>
    <d v="2025-12-14T00:00:00"/>
    <d v="1899-12-30T10:59:00"/>
    <n v="10"/>
    <s v="Morning"/>
    <s v="King'S Cross"/>
    <s v="Camden"/>
    <s v="UberXL"/>
    <n v="242"/>
    <x v="2"/>
    <m/>
    <m/>
    <m/>
    <n v="1867"/>
    <n v="228"/>
    <x v="6"/>
    <s v="Driver asked to cancel"/>
    <x v="2"/>
  </r>
  <r>
    <n v="62113"/>
    <d v="2025-04-24T00:00:00"/>
    <d v="1899-12-30T09:53:00"/>
    <n v="9"/>
    <s v="Morning"/>
    <s v="Brixton"/>
    <s v="Waterloo"/>
    <s v="UberX"/>
    <n v="203"/>
    <x v="1"/>
    <m/>
    <m/>
    <m/>
    <n v="2083"/>
    <n v="230"/>
    <x v="6"/>
    <m/>
    <x v="2"/>
  </r>
  <r>
    <n v="88072"/>
    <d v="2025-04-26T00:00:00"/>
    <d v="1899-12-30T01:18:00"/>
    <n v="1"/>
    <s v="Night"/>
    <s v="Euston"/>
    <s v="Euston"/>
    <s v="UberX"/>
    <n v="221"/>
    <x v="1"/>
    <m/>
    <m/>
    <m/>
    <n v="1992"/>
    <n v="252"/>
    <x v="6"/>
    <m/>
    <x v="2"/>
  </r>
  <r>
    <n v="57356"/>
    <d v="2025-02-07T00:00:00"/>
    <d v="1899-12-30T11:04:00"/>
    <n v="11"/>
    <s v="Morning"/>
    <s v="King'S Cross"/>
    <s v="Oxford Circus"/>
    <s v="Uber Comfort"/>
    <n v="231"/>
    <x v="1"/>
    <m/>
    <m/>
    <m/>
    <n v="1402"/>
    <n v="231"/>
    <x v="6"/>
    <m/>
    <x v="2"/>
  </r>
  <r>
    <n v="63259"/>
    <d v="2025-12-16T00:00:00"/>
    <d v="1899-12-30T06:14:00"/>
    <n v="6"/>
    <s v="Morning"/>
    <s v="Canary Wharf"/>
    <s v="Shoreditch"/>
    <s v="UberX"/>
    <n v="254"/>
    <x v="2"/>
    <m/>
    <m/>
    <m/>
    <n v="1169"/>
    <n v="224"/>
    <x v="6"/>
    <s v="Driver asked to cancel"/>
    <x v="2"/>
  </r>
  <r>
    <n v="50191"/>
    <d v="2025-05-05T00:00:00"/>
    <d v="1899-12-30T12:03:00"/>
    <n v="12"/>
    <s v="Afternoon"/>
    <s v="London Bridge"/>
    <s v="London Bridge"/>
    <s v="UberX"/>
    <n v="223"/>
    <x v="2"/>
    <m/>
    <m/>
    <m/>
    <n v="2052"/>
    <n v="201"/>
    <x v="6"/>
    <s v="Not the same driver"/>
    <x v="2"/>
  </r>
  <r>
    <n v="64908"/>
    <d v="2025-07-17T00:00:00"/>
    <d v="1899-12-30T07:39:00"/>
    <n v="7"/>
    <s v="Morning"/>
    <s v="Victoria"/>
    <s v="Canary Wharf"/>
    <s v="UberX"/>
    <n v="215"/>
    <x v="2"/>
    <m/>
    <m/>
    <m/>
    <n v="2026"/>
    <n v="252"/>
    <x v="6"/>
    <s v="Long wait time"/>
    <x v="2"/>
  </r>
  <r>
    <n v="68182"/>
    <d v="2025-12-26T00:00:00"/>
    <d v="1899-12-30T05:35:00"/>
    <n v="5"/>
    <s v="Morning"/>
    <s v="Notting Hill"/>
    <s v="Victoria"/>
    <s v="UberX"/>
    <n v="206"/>
    <x v="2"/>
    <m/>
    <m/>
    <m/>
    <n v="1802"/>
    <n v="245"/>
    <x v="6"/>
    <s v="Driver asked to cancel"/>
    <x v="2"/>
  </r>
  <r>
    <n v="29095"/>
    <d v="2025-04-21T00:00:00"/>
    <d v="1899-12-30T03:42:00"/>
    <n v="3"/>
    <s v="Night"/>
    <s v="Victoria"/>
    <s v="Victoria"/>
    <s v="Uber Comfort"/>
    <n v="216"/>
    <x v="1"/>
    <m/>
    <m/>
    <m/>
    <n v="1811"/>
    <n v="246"/>
    <x v="6"/>
    <m/>
    <x v="2"/>
  </r>
  <r>
    <n v="72973"/>
    <d v="2025-10-17T00:00:00"/>
    <d v="1899-12-30T11:32:00"/>
    <n v="11"/>
    <s v="Morning"/>
    <s v="Notting Hill"/>
    <s v="Shoreditch"/>
    <s v="UberX"/>
    <n v="213"/>
    <x v="2"/>
    <m/>
    <m/>
    <m/>
    <n v="1147"/>
    <n v="242"/>
    <x v="6"/>
    <s v="Not the same car"/>
    <x v="2"/>
  </r>
  <r>
    <n v="31727"/>
    <d v="2025-05-18T00:00:00"/>
    <d v="1899-12-30T22:16:00"/>
    <n v="22"/>
    <s v="Night"/>
    <s v="London Bridge"/>
    <s v="Camden"/>
    <s v="UberXL"/>
    <n v="249"/>
    <x v="2"/>
    <m/>
    <m/>
    <m/>
    <n v="1918"/>
    <n v="238"/>
    <x v="6"/>
    <s v="Long wait time"/>
    <x v="2"/>
  </r>
  <r>
    <n v="66059"/>
    <d v="2025-03-16T00:00:00"/>
    <d v="1899-12-30T03:25:00"/>
    <n v="3"/>
    <s v="Night"/>
    <s v="London Bridge"/>
    <s v="Camden"/>
    <s v="UberXL"/>
    <n v="209"/>
    <x v="2"/>
    <m/>
    <m/>
    <m/>
    <n v="1107"/>
    <n v="240"/>
    <x v="6"/>
    <s v="Driver asked to cancel"/>
    <x v="2"/>
  </r>
  <r>
    <n v="61494"/>
    <d v="2025-09-06T00:00:00"/>
    <d v="1899-12-30T15:02:00"/>
    <n v="15"/>
    <s v="Afternoon"/>
    <s v="Victoria"/>
    <s v="Victoria"/>
    <s v="Uber Comfort"/>
    <n v="226"/>
    <x v="1"/>
    <m/>
    <m/>
    <m/>
    <n v="1055"/>
    <n v="201"/>
    <x v="6"/>
    <m/>
    <x v="2"/>
  </r>
  <r>
    <n v="66587"/>
    <d v="2025-07-17T00:00:00"/>
    <d v="1899-12-30T05:24:00"/>
    <n v="5"/>
    <s v="Morning"/>
    <s v="Canary Wharf"/>
    <s v="Stratford"/>
    <s v="Uber Comfort"/>
    <n v="211"/>
    <x v="2"/>
    <m/>
    <m/>
    <m/>
    <n v="2115"/>
    <n v="217"/>
    <x v="6"/>
    <s v="Driver asked to cancel"/>
    <x v="2"/>
  </r>
  <r>
    <n v="12859"/>
    <d v="2025-02-02T00:00:00"/>
    <d v="1899-12-30T00:59:00"/>
    <n v="0"/>
    <s v="Night"/>
    <s v="Stratford"/>
    <s v="Notting Hill"/>
    <s v="UberX"/>
    <n v="224"/>
    <x v="2"/>
    <m/>
    <m/>
    <m/>
    <n v="1759"/>
    <n v="215"/>
    <x v="6"/>
    <s v="Not the same driver"/>
    <x v="2"/>
  </r>
  <r>
    <n v="68805"/>
    <d v="2025-05-07T00:00:00"/>
    <d v="1899-12-30T23:35:00"/>
    <n v="23"/>
    <s v="Night"/>
    <s v="Paddington"/>
    <s v="Brixton"/>
    <s v="Uber Comfort"/>
    <n v="239"/>
    <x v="1"/>
    <m/>
    <m/>
    <m/>
    <n v="1801"/>
    <n v="226"/>
    <x v="6"/>
    <m/>
    <x v="2"/>
  </r>
  <r>
    <n v="27479"/>
    <d v="2025-10-12T00:00:00"/>
    <d v="1899-12-30T03:31:00"/>
    <n v="3"/>
    <s v="Night"/>
    <s v="King'S Cross"/>
    <s v="Victoria"/>
    <s v="Uber Comfort"/>
    <n v="223"/>
    <x v="1"/>
    <m/>
    <m/>
    <m/>
    <n v="2094"/>
    <n v="226"/>
    <x v="6"/>
    <m/>
    <x v="2"/>
  </r>
  <r>
    <n v="45814"/>
    <d v="2025-08-31T00:00:00"/>
    <d v="1899-12-30T12:50:00"/>
    <n v="12"/>
    <s v="Afternoon"/>
    <s v="Oxford Circus"/>
    <s v="Stratford"/>
    <s v="Uber Comfort"/>
    <n v="229"/>
    <x v="2"/>
    <m/>
    <m/>
    <m/>
    <n v="1543"/>
    <n v="232"/>
    <x v="6"/>
    <s v="Not the same car"/>
    <x v="2"/>
  </r>
  <r>
    <n v="22077"/>
    <d v="2025-05-04T00:00:00"/>
    <d v="1899-12-30T08:21:00"/>
    <n v="8"/>
    <s v="Morning"/>
    <s v="Elephant And Castle"/>
    <s v="King'S Cross"/>
    <s v="Uber Comfort"/>
    <n v="240"/>
    <x v="2"/>
    <m/>
    <m/>
    <m/>
    <n v="2191"/>
    <n v="218"/>
    <x v="6"/>
    <s v="Accidental request"/>
    <x v="2"/>
  </r>
  <r>
    <n v="34114"/>
    <d v="2025-09-04T00:00:00"/>
    <d v="1899-12-30T20:34:00"/>
    <n v="20"/>
    <s v="Night"/>
    <s v="Oxford Circus"/>
    <s v="Oxford Circus"/>
    <s v="UberXL"/>
    <n v="220"/>
    <x v="1"/>
    <m/>
    <m/>
    <m/>
    <n v="2019"/>
    <n v="236"/>
    <x v="6"/>
    <m/>
    <x v="2"/>
  </r>
  <r>
    <n v="15127"/>
    <d v="2025-12-20T00:00:00"/>
    <d v="1899-12-30T13:15:00"/>
    <n v="13"/>
    <s v="Afternoon"/>
    <s v="Victoria"/>
    <s v="Stratford"/>
    <s v="UberXL"/>
    <n v="233"/>
    <x v="2"/>
    <m/>
    <m/>
    <m/>
    <n v="1672"/>
    <n v="258"/>
    <x v="6"/>
    <s v="Change my mind"/>
    <x v="2"/>
  </r>
  <r>
    <n v="16810"/>
    <d v="2025-04-17T00:00:00"/>
    <d v="1899-12-30T19:07:00"/>
    <n v="19"/>
    <s v="Night"/>
    <s v="Greenwich"/>
    <s v="Canary Wharf"/>
    <s v="Uber Comfort"/>
    <n v="233"/>
    <x v="2"/>
    <m/>
    <m/>
    <m/>
    <n v="1930"/>
    <n v="229"/>
    <x v="6"/>
    <s v="Not the same driver"/>
    <x v="2"/>
  </r>
  <r>
    <n v="65515"/>
    <d v="2025-06-23T00:00:00"/>
    <d v="1899-12-30T22:26:00"/>
    <n v="22"/>
    <s v="Evening"/>
    <s v="Greenwich"/>
    <s v="Waterloo"/>
    <s v="UberXL"/>
    <n v="242"/>
    <x v="1"/>
    <m/>
    <m/>
    <m/>
    <n v="1341"/>
    <n v="213"/>
    <x v="6"/>
    <m/>
    <x v="2"/>
  </r>
  <r>
    <n v="33751"/>
    <d v="2025-07-19T00:00:00"/>
    <d v="1899-12-30T14:04:00"/>
    <n v="14"/>
    <s v="Afternoon"/>
    <s v="Greenwich"/>
    <s v="Canary Wharf"/>
    <s v="UberX"/>
    <n v="253"/>
    <x v="1"/>
    <m/>
    <m/>
    <m/>
    <n v="1260"/>
    <n v="259"/>
    <x v="6"/>
    <m/>
    <x v="2"/>
  </r>
  <r>
    <n v="20683"/>
    <d v="2025-01-28T00:00:00"/>
    <d v="1899-12-30T00:08:00"/>
    <n v="0"/>
    <s v="Night"/>
    <s v="Canary Wharf"/>
    <s v="Stratford"/>
    <s v="UberXL"/>
    <n v="208"/>
    <x v="1"/>
    <m/>
    <m/>
    <m/>
    <n v="1087"/>
    <n v="254"/>
    <x v="6"/>
    <m/>
    <x v="2"/>
  </r>
  <r>
    <n v="88130"/>
    <d v="2025-08-10T00:00:00"/>
    <d v="1899-12-30T00:28:00"/>
    <n v="0"/>
    <s v="Night"/>
    <s v="Canary Wharf"/>
    <s v="Paddington"/>
    <s v="UberXL"/>
    <n v="204"/>
    <x v="2"/>
    <m/>
    <m/>
    <m/>
    <n v="1502"/>
    <n v="238"/>
    <x v="6"/>
    <s v="Long wait time"/>
    <x v="2"/>
  </r>
  <r>
    <n v="28535"/>
    <d v="2025-12-30T00:00:00"/>
    <d v="1899-12-30T11:55:00"/>
    <n v="11"/>
    <s v="Morning"/>
    <s v="Canary Wharf"/>
    <s v="London Bridge"/>
    <s v="UberXL"/>
    <n v="226"/>
    <x v="2"/>
    <m/>
    <m/>
    <m/>
    <n v="1249"/>
    <n v="247"/>
    <x v="6"/>
    <s v="Accidental request"/>
    <x v="2"/>
  </r>
  <r>
    <n v="16351"/>
    <d v="2025-10-25T00:00:00"/>
    <d v="1899-12-30T17:29:00"/>
    <n v="17"/>
    <s v="Night"/>
    <s v="King'S Cross"/>
    <s v="Elephant And Castle"/>
    <s v="UberX"/>
    <n v="218"/>
    <x v="2"/>
    <m/>
    <m/>
    <m/>
    <n v="1308"/>
    <n v="231"/>
    <x v="6"/>
    <s v="Accidental request"/>
    <x v="2"/>
  </r>
  <r>
    <n v="81530"/>
    <d v="2025-10-19T00:00:00"/>
    <d v="1899-12-30T23:49:00"/>
    <n v="23"/>
    <s v="Evening"/>
    <s v="Stratford"/>
    <s v="Shoreditch"/>
    <s v="UberX"/>
    <n v="259"/>
    <x v="2"/>
    <m/>
    <m/>
    <m/>
    <n v="1646"/>
    <n v="227"/>
    <x v="6"/>
    <s v="Not the same driver"/>
    <x v="2"/>
  </r>
  <r>
    <n v="20101"/>
    <d v="2025-05-18T00:00:00"/>
    <d v="1899-12-30T12:19:00"/>
    <n v="12"/>
    <s v="Afternoon"/>
    <s v="Waterloo"/>
    <s v="Canary Wharf"/>
    <s v="UberX"/>
    <n v="243"/>
    <x v="2"/>
    <m/>
    <m/>
    <m/>
    <n v="1032"/>
    <n v="244"/>
    <x v="6"/>
    <s v="Not the same car"/>
    <x v="2"/>
  </r>
  <r>
    <n v="66844"/>
    <d v="2025-09-08T00:00:00"/>
    <d v="1899-12-30T08:03:00"/>
    <n v="8"/>
    <s v="Morning"/>
    <s v="Euston"/>
    <s v="Paddington"/>
    <s v="UberXL"/>
    <n v="209"/>
    <x v="1"/>
    <m/>
    <m/>
    <m/>
    <n v="2188"/>
    <n v="248"/>
    <x v="6"/>
    <m/>
    <x v="2"/>
  </r>
  <r>
    <n v="33953"/>
    <d v="2025-08-26T00:00:00"/>
    <d v="1899-12-30T20:57:00"/>
    <n v="20"/>
    <s v="Night"/>
    <s v="Brixton"/>
    <s v="Elephant And Castle"/>
    <s v="UberX"/>
    <n v="238"/>
    <x v="1"/>
    <m/>
    <m/>
    <m/>
    <n v="1091"/>
    <n v="249"/>
    <x v="6"/>
    <m/>
    <x v="2"/>
  </r>
  <r>
    <n v="51331"/>
    <d v="2025-06-01T00:00:00"/>
    <d v="1899-12-30T01:04:00"/>
    <n v="1"/>
    <s v="Evening"/>
    <s v="Oxford Circus"/>
    <s v="Elephant And Castle"/>
    <s v="UberX"/>
    <n v="211"/>
    <x v="1"/>
    <m/>
    <m/>
    <m/>
    <n v="1322"/>
    <n v="203"/>
    <x v="6"/>
    <m/>
    <x v="2"/>
  </r>
  <r>
    <n v="44865"/>
    <d v="2025-12-17T00:00:00"/>
    <d v="1899-12-30T03:28:00"/>
    <n v="3"/>
    <s v="Night"/>
    <s v="Shoreditch"/>
    <s v="Canary Wharf"/>
    <s v="Uber Comfort"/>
    <n v="250"/>
    <x v="2"/>
    <m/>
    <m/>
    <m/>
    <n v="2156"/>
    <n v="251"/>
    <x v="6"/>
    <s v="Not the same car"/>
    <x v="2"/>
  </r>
  <r>
    <n v="29622"/>
    <d v="2025-11-10T00:00:00"/>
    <d v="1899-12-30T14:24:00"/>
    <n v="14"/>
    <s v="Afternoon"/>
    <s v="Notting Hill"/>
    <s v="Shoreditch"/>
    <s v="UberXL"/>
    <n v="208"/>
    <x v="1"/>
    <m/>
    <m/>
    <m/>
    <n v="1248"/>
    <n v="245"/>
    <x v="6"/>
    <m/>
    <x v="2"/>
  </r>
  <r>
    <n v="58114"/>
    <d v="2025-04-09T00:00:00"/>
    <d v="1899-12-30T15:50:00"/>
    <n v="15"/>
    <s v="Afternoon"/>
    <s v="Victoria"/>
    <s v="Elephant And Castle"/>
    <s v="UberX"/>
    <n v="225"/>
    <x v="2"/>
    <m/>
    <m/>
    <m/>
    <n v="1342"/>
    <n v="233"/>
    <x v="6"/>
    <s v="Driver asked to cancel"/>
    <x v="2"/>
  </r>
  <r>
    <n v="87334"/>
    <d v="2025-01-25T00:00:00"/>
    <d v="1899-12-30T18:49:00"/>
    <n v="18"/>
    <s v="Night"/>
    <s v="Canary Wharf"/>
    <s v="King'S Cross"/>
    <s v="Uber Comfort"/>
    <n v="260"/>
    <x v="2"/>
    <m/>
    <m/>
    <m/>
    <n v="1794"/>
    <n v="244"/>
    <x v="6"/>
    <s v="Change my mind"/>
    <x v="2"/>
  </r>
  <r>
    <n v="32336"/>
    <d v="2025-04-14T00:00:00"/>
    <d v="1899-12-30T13:46:00"/>
    <n v="13"/>
    <s v="Afternoon"/>
    <s v="Paddington"/>
    <s v="Victoria"/>
    <s v="Uber Comfort"/>
    <n v="259"/>
    <x v="2"/>
    <m/>
    <m/>
    <m/>
    <n v="1488"/>
    <n v="252"/>
    <x v="6"/>
    <s v="Long wait time"/>
    <x v="2"/>
  </r>
  <r>
    <n v="37779"/>
    <d v="2025-11-21T00:00:00"/>
    <d v="1899-12-30T10:20:00"/>
    <n v="10"/>
    <s v="Morning"/>
    <s v="Brixton"/>
    <s v="Waterloo"/>
    <s v="UberX"/>
    <n v="204"/>
    <x v="2"/>
    <m/>
    <m/>
    <m/>
    <n v="1301"/>
    <n v="220"/>
    <x v="6"/>
    <s v="Driver asked to cancel"/>
    <x v="2"/>
  </r>
  <r>
    <n v="18001"/>
    <d v="2025-10-11T00:00:00"/>
    <d v="1899-12-30T03:37:00"/>
    <n v="3"/>
    <s v="Night"/>
    <s v="Waterloo"/>
    <s v="Camden"/>
    <s v="Uber Comfort"/>
    <n v="227"/>
    <x v="2"/>
    <m/>
    <m/>
    <m/>
    <n v="1265"/>
    <n v="208"/>
    <x v="6"/>
    <s v="Long wait time"/>
    <x v="2"/>
  </r>
  <r>
    <n v="79564"/>
    <d v="2025-04-10T00:00:00"/>
    <d v="1899-12-30T10:32:00"/>
    <n v="10"/>
    <s v="Morning"/>
    <s v="Waterloo"/>
    <s v="Oxford Circus"/>
    <s v="UberX"/>
    <n v="244"/>
    <x v="2"/>
    <m/>
    <m/>
    <m/>
    <n v="1576"/>
    <n v="212"/>
    <x v="6"/>
    <s v="Driver was rude"/>
    <x v="2"/>
  </r>
  <r>
    <n v="27411"/>
    <d v="2025-06-19T00:00:00"/>
    <d v="1899-12-30T17:30:00"/>
    <n v="17"/>
    <s v="Night"/>
    <s v="Notting Hill"/>
    <s v="Victoria"/>
    <s v="Uber Comfort"/>
    <n v="210"/>
    <x v="1"/>
    <m/>
    <m/>
    <m/>
    <n v="1194"/>
    <n v="228"/>
    <x v="6"/>
    <m/>
    <x v="2"/>
  </r>
  <r>
    <n v="68036"/>
    <d v="2025-03-16T00:00:00"/>
    <d v="1899-12-30T21:37:00"/>
    <n v="21"/>
    <s v="Evening"/>
    <s v="Shoreditch"/>
    <s v="Oxford Circus"/>
    <s v="UberX"/>
    <n v="241"/>
    <x v="2"/>
    <m/>
    <m/>
    <m/>
    <n v="1473"/>
    <n v="240"/>
    <x v="6"/>
    <s v="Accidental request"/>
    <x v="2"/>
  </r>
  <r>
    <n v="70254"/>
    <d v="2025-08-09T00:00:00"/>
    <d v="1899-12-30T16:40:00"/>
    <n v="16"/>
    <s v="Afternoon"/>
    <s v="Paddington"/>
    <s v="Waterloo"/>
    <s v="Uber Comfort"/>
    <n v="204"/>
    <x v="1"/>
    <m/>
    <m/>
    <m/>
    <n v="1320"/>
    <n v="214"/>
    <x v="6"/>
    <m/>
    <x v="2"/>
  </r>
  <r>
    <n v="84428"/>
    <d v="2025-06-29T00:00:00"/>
    <d v="1899-12-30T08:45:00"/>
    <n v="8"/>
    <s v="Morning"/>
    <s v="Elephant And Castle"/>
    <s v="Brixton"/>
    <s v="UberXL"/>
    <n v="228"/>
    <x v="1"/>
    <m/>
    <m/>
    <m/>
    <n v="1978"/>
    <n v="214"/>
    <x v="6"/>
    <m/>
    <x v="2"/>
  </r>
  <r>
    <n v="94514"/>
    <d v="2025-10-17T00:00:00"/>
    <d v="1899-12-30T07:53:00"/>
    <n v="7"/>
    <s v="Morning"/>
    <s v="Stratford"/>
    <s v="Brixton"/>
    <s v="Uber Comfort"/>
    <n v="240"/>
    <x v="2"/>
    <m/>
    <m/>
    <m/>
    <n v="1267"/>
    <n v="229"/>
    <x v="6"/>
    <s v="Change my mind"/>
    <x v="2"/>
  </r>
  <r>
    <n v="10036"/>
    <d v="2025-06-20T00:00:00"/>
    <d v="1899-12-30T06:40:00"/>
    <n v="6"/>
    <s v="Morning"/>
    <s v="Waterloo"/>
    <s v="Euston"/>
    <s v="UberXL"/>
    <n v="250"/>
    <x v="2"/>
    <m/>
    <m/>
    <m/>
    <n v="1379"/>
    <n v="206"/>
    <x v="6"/>
    <s v="Not the same driver"/>
    <x v="2"/>
  </r>
  <r>
    <n v="13696"/>
    <d v="2025-11-25T00:00:00"/>
    <d v="1899-12-30T21:41:00"/>
    <n v="21"/>
    <s v="Night"/>
    <s v="Oxford Circus"/>
    <s v="Euston"/>
    <s v="UberX"/>
    <n v="259"/>
    <x v="1"/>
    <m/>
    <m/>
    <m/>
    <n v="1734"/>
    <n v="215"/>
    <x v="6"/>
    <m/>
    <x v="2"/>
  </r>
  <r>
    <n v="74174"/>
    <d v="2025-11-04T00:00:00"/>
    <d v="1899-12-30T15:28:00"/>
    <n v="15"/>
    <s v="Afternoon"/>
    <s v="Greenwich"/>
    <s v="Shoreditch"/>
    <s v="UberX"/>
    <n v="221"/>
    <x v="1"/>
    <m/>
    <m/>
    <m/>
    <n v="1733"/>
    <n v="207"/>
    <x v="6"/>
    <m/>
    <x v="2"/>
  </r>
  <r>
    <n v="79051"/>
    <d v="2025-11-12T00:00:00"/>
    <d v="1899-12-30T12:23:00"/>
    <n v="12"/>
    <s v="Afternoon"/>
    <s v="Waterloo"/>
    <s v="Notting Hill"/>
    <s v="UberXL"/>
    <n v="230"/>
    <x v="2"/>
    <m/>
    <m/>
    <m/>
    <n v="2191"/>
    <n v="244"/>
    <x v="6"/>
    <s v="Not the same car"/>
    <x v="2"/>
  </r>
  <r>
    <n v="37640"/>
    <d v="2025-09-16T00:00:00"/>
    <d v="1899-12-30T02:14:00"/>
    <n v="2"/>
    <s v="Night"/>
    <s v="Oxford Circus"/>
    <s v="Camden"/>
    <s v="Uber Comfort"/>
    <n v="249"/>
    <x v="1"/>
    <m/>
    <m/>
    <m/>
    <n v="1136"/>
    <n v="206"/>
    <x v="6"/>
    <m/>
    <x v="2"/>
  </r>
  <r>
    <n v="44333"/>
    <d v="2025-02-25T00:00:00"/>
    <d v="1899-12-30T17:54:00"/>
    <n v="17"/>
    <s v="Night"/>
    <s v="Stratford"/>
    <s v="Victoria"/>
    <s v="Uber Comfort"/>
    <n v="257"/>
    <x v="1"/>
    <m/>
    <m/>
    <m/>
    <n v="1290"/>
    <n v="259"/>
    <x v="6"/>
    <m/>
    <x v="2"/>
  </r>
  <r>
    <n v="85401"/>
    <d v="2025-08-17T00:00:00"/>
    <d v="1899-12-30T21:11:00"/>
    <n v="21"/>
    <s v="Evening"/>
    <s v="Waterloo"/>
    <s v="Brixton"/>
    <s v="UberX"/>
    <n v="205"/>
    <x v="2"/>
    <m/>
    <m/>
    <m/>
    <n v="1157"/>
    <n v="204"/>
    <x v="6"/>
    <s v="Change my mind"/>
    <x v="2"/>
  </r>
  <r>
    <n v="53372"/>
    <d v="2025-05-18T00:00:00"/>
    <d v="1899-12-30T02:23:00"/>
    <n v="2"/>
    <s v="Night"/>
    <s v="Victoria"/>
    <s v="Greenwich"/>
    <s v="UberXL"/>
    <n v="256"/>
    <x v="2"/>
    <m/>
    <m/>
    <m/>
    <n v="1992"/>
    <n v="226"/>
    <x v="6"/>
    <s v="Not the same driver"/>
    <x v="2"/>
  </r>
  <r>
    <n v="68331"/>
    <d v="2025-05-18T00:00:00"/>
    <d v="1899-12-30T09:48:00"/>
    <n v="9"/>
    <s v="Morning"/>
    <s v="Oxford Circus"/>
    <s v="Stratford"/>
    <s v="UberXL"/>
    <n v="206"/>
    <x v="1"/>
    <m/>
    <m/>
    <m/>
    <n v="1581"/>
    <n v="243"/>
    <x v="6"/>
    <m/>
    <x v="2"/>
  </r>
  <r>
    <n v="70060"/>
    <d v="2025-06-16T00:00:00"/>
    <d v="1899-12-30T01:44:00"/>
    <n v="1"/>
    <s v="Night"/>
    <s v="Shoreditch"/>
    <s v="Waterloo"/>
    <s v="UberXL"/>
    <n v="222"/>
    <x v="2"/>
    <m/>
    <m/>
    <m/>
    <n v="1230"/>
    <n v="236"/>
    <x v="6"/>
    <s v="Not the same car"/>
    <x v="2"/>
  </r>
  <r>
    <n v="88659"/>
    <d v="2025-08-22T00:00:00"/>
    <d v="1899-12-30T02:49:00"/>
    <n v="2"/>
    <s v="Night"/>
    <s v="King'S Cross"/>
    <s v="Paddington"/>
    <s v="Uber Comfort"/>
    <n v="219"/>
    <x v="1"/>
    <m/>
    <m/>
    <m/>
    <n v="1893"/>
    <n v="238"/>
    <x v="6"/>
    <m/>
    <x v="2"/>
  </r>
  <r>
    <n v="23814"/>
    <d v="2025-07-19T00:00:00"/>
    <d v="1899-12-30T15:45:00"/>
    <n v="15"/>
    <s v="Afternoon"/>
    <s v="Canary Wharf"/>
    <s v="Victoria"/>
    <s v="UberX"/>
    <n v="244"/>
    <x v="2"/>
    <m/>
    <m/>
    <m/>
    <n v="1151"/>
    <n v="212"/>
    <x v="6"/>
    <s v="Driver was rude"/>
    <x v="2"/>
  </r>
  <r>
    <n v="78717"/>
    <d v="2025-03-21T00:00:00"/>
    <d v="1899-12-30T13:48:00"/>
    <n v="13"/>
    <s v="Afternoon"/>
    <s v="Paddington"/>
    <s v="Waterloo"/>
    <s v="Uber Comfort"/>
    <n v="242"/>
    <x v="2"/>
    <m/>
    <m/>
    <m/>
    <n v="1959"/>
    <n v="206"/>
    <x v="6"/>
    <s v="Not the same car"/>
    <x v="2"/>
  </r>
  <r>
    <n v="60380"/>
    <d v="2025-12-09T00:00:00"/>
    <d v="1899-12-30T16:47:00"/>
    <n v="16"/>
    <s v="Afternoon"/>
    <s v="Shoreditch"/>
    <s v="Waterloo"/>
    <s v="UberXL"/>
    <n v="208"/>
    <x v="2"/>
    <m/>
    <m/>
    <m/>
    <n v="2138"/>
    <n v="230"/>
    <x v="6"/>
    <s v="Long wait time"/>
    <x v="2"/>
  </r>
  <r>
    <n v="42416"/>
    <d v="2025-04-16T00:00:00"/>
    <d v="1899-12-30T23:17:00"/>
    <n v="23"/>
    <s v="Night"/>
    <s v="Camden"/>
    <s v="Brixton"/>
    <s v="UberXL"/>
    <n v="246"/>
    <x v="1"/>
    <m/>
    <m/>
    <m/>
    <n v="1134"/>
    <n v="217"/>
    <x v="6"/>
    <m/>
    <x v="2"/>
  </r>
  <r>
    <n v="69775"/>
    <d v="2025-01-04T00:00:00"/>
    <d v="1899-12-30T23:45:00"/>
    <n v="23"/>
    <s v="Night"/>
    <s v="King'S Cross"/>
    <s v="Victoria"/>
    <s v="UberX"/>
    <n v="260"/>
    <x v="2"/>
    <m/>
    <m/>
    <m/>
    <n v="1395"/>
    <n v="210"/>
    <x v="6"/>
    <s v="Driver asked to cancel"/>
    <x v="2"/>
  </r>
  <r>
    <n v="89206"/>
    <d v="2025-07-14T00:00:00"/>
    <d v="1899-12-30T14:17:00"/>
    <n v="14"/>
    <s v="Afternoon"/>
    <s v="London Bridge"/>
    <s v="Greenwich"/>
    <s v="UberXL"/>
    <n v="224"/>
    <x v="2"/>
    <m/>
    <m/>
    <m/>
    <n v="1872"/>
    <n v="258"/>
    <x v="6"/>
    <s v="Not the same car"/>
    <x v="2"/>
  </r>
  <r>
    <n v="61986"/>
    <d v="2025-08-22T00:00:00"/>
    <d v="1899-12-30T02:48:00"/>
    <n v="2"/>
    <s v="Night"/>
    <s v="Euston"/>
    <s v="Elephant And Castle"/>
    <s v="Uber Comfort"/>
    <n v="216"/>
    <x v="2"/>
    <m/>
    <m/>
    <m/>
    <n v="1015"/>
    <n v="216"/>
    <x v="6"/>
    <s v="Not the same driver"/>
    <x v="2"/>
  </r>
  <r>
    <n v="95129"/>
    <d v="2025-04-11T00:00:00"/>
    <d v="1899-12-30T02:35:00"/>
    <n v="2"/>
    <s v="Night"/>
    <s v="Elephant And Castle"/>
    <s v="Paddington"/>
    <s v="UberXL"/>
    <n v="232"/>
    <x v="2"/>
    <m/>
    <m/>
    <m/>
    <n v="1401"/>
    <n v="206"/>
    <x v="6"/>
    <s v="Accidental request"/>
    <x v="2"/>
  </r>
  <r>
    <n v="34371"/>
    <d v="2025-02-01T00:00:00"/>
    <d v="1899-12-30T13:06:00"/>
    <n v="13"/>
    <s v="Afternoon"/>
    <s v="Stratford"/>
    <s v="Elephant And Castle"/>
    <s v="UberX"/>
    <n v="204"/>
    <x v="1"/>
    <m/>
    <m/>
    <m/>
    <n v="2056"/>
    <n v="242"/>
    <x v="6"/>
    <m/>
    <x v="2"/>
  </r>
  <r>
    <n v="45417"/>
    <d v="2025-06-22T00:00:00"/>
    <d v="1899-12-30T09:17:00"/>
    <n v="9"/>
    <s v="Morning"/>
    <s v="Victoria"/>
    <s v="Greenwich"/>
    <s v="Uber Comfort"/>
    <n v="201"/>
    <x v="1"/>
    <m/>
    <m/>
    <m/>
    <n v="1184"/>
    <n v="238"/>
    <x v="6"/>
    <m/>
    <x v="2"/>
  </r>
  <r>
    <n v="92388"/>
    <d v="2025-07-28T00:00:00"/>
    <d v="1899-12-30T16:50:00"/>
    <n v="16"/>
    <s v="Afternoon"/>
    <s v="Shoreditch"/>
    <s v="Elephant And Castle"/>
    <s v="UberX"/>
    <n v="220"/>
    <x v="2"/>
    <m/>
    <m/>
    <m/>
    <n v="1989"/>
    <n v="231"/>
    <x v="6"/>
    <s v="Not the same driver"/>
    <x v="2"/>
  </r>
  <r>
    <n v="89137"/>
    <d v="2025-05-25T00:00:00"/>
    <d v="1899-12-30T20:15:00"/>
    <n v="20"/>
    <s v="Night"/>
    <s v="Elephant And Castle"/>
    <s v="Greenwich"/>
    <s v="UberXL"/>
    <n v="249"/>
    <x v="2"/>
    <m/>
    <m/>
    <m/>
    <n v="1631"/>
    <n v="247"/>
    <x v="6"/>
    <s v="Change my mind"/>
    <x v="2"/>
  </r>
  <r>
    <n v="91227"/>
    <d v="2025-01-27T00:00:00"/>
    <d v="1899-12-30T01:32:00"/>
    <n v="1"/>
    <s v="Evening"/>
    <s v="Euston"/>
    <s v="Brixton"/>
    <s v="UberX"/>
    <n v="253"/>
    <x v="1"/>
    <m/>
    <m/>
    <m/>
    <n v="1049"/>
    <n v="207"/>
    <x v="6"/>
    <m/>
    <x v="2"/>
  </r>
  <r>
    <n v="33379"/>
    <d v="2025-03-12T00:00:00"/>
    <d v="1899-12-30T15:22:00"/>
    <n v="15"/>
    <s v="Afternoon"/>
    <s v="Camden"/>
    <s v="Victoria"/>
    <s v="UberX"/>
    <n v="243"/>
    <x v="2"/>
    <m/>
    <m/>
    <m/>
    <n v="1542"/>
    <n v="244"/>
    <x v="6"/>
    <s v="Not the same driver"/>
    <x v="2"/>
  </r>
  <r>
    <n v="70566"/>
    <d v="2025-02-11T00:00:00"/>
    <d v="1899-12-30T07:47:00"/>
    <n v="7"/>
    <s v="Morning"/>
    <s v="London Bridge"/>
    <s v="Shoreditch"/>
    <s v="Uber Comfort"/>
    <n v="219"/>
    <x v="1"/>
    <m/>
    <m/>
    <m/>
    <n v="1230"/>
    <n v="250"/>
    <x v="6"/>
    <m/>
    <x v="2"/>
  </r>
  <r>
    <n v="15866"/>
    <d v="2025-03-05T00:00:00"/>
    <d v="1899-12-30T08:38:00"/>
    <n v="8"/>
    <s v="Morning"/>
    <s v="King'S Cross"/>
    <s v="Stratford"/>
    <s v="UberXL"/>
    <n v="241"/>
    <x v="2"/>
    <m/>
    <m/>
    <m/>
    <n v="2146"/>
    <n v="226"/>
    <x v="6"/>
    <s v="Change my mind"/>
    <x v="2"/>
  </r>
  <r>
    <n v="31219"/>
    <d v="2025-10-04T00:00:00"/>
    <d v="1899-12-30T09:47:00"/>
    <n v="9"/>
    <s v="Morning"/>
    <s v="Camden"/>
    <s v="Stratford"/>
    <s v="UberXL"/>
    <n v="253"/>
    <x v="1"/>
    <m/>
    <m/>
    <m/>
    <n v="1638"/>
    <n v="240"/>
    <x v="6"/>
    <m/>
    <x v="2"/>
  </r>
  <r>
    <n v="15719"/>
    <d v="2025-11-01T00:00:00"/>
    <d v="1899-12-30T19:12:00"/>
    <n v="19"/>
    <s v="Night"/>
    <s v="King'S Cross"/>
    <s v="Victoria"/>
    <s v="Uber Comfort"/>
    <n v="257"/>
    <x v="2"/>
    <m/>
    <m/>
    <m/>
    <n v="2142"/>
    <n v="244"/>
    <x v="6"/>
    <s v="Driver was rude"/>
    <x v="2"/>
  </r>
  <r>
    <n v="15841"/>
    <d v="2025-05-14T00:00:00"/>
    <d v="1899-12-30T21:43:00"/>
    <n v="21"/>
    <s v="Evening"/>
    <s v="King'S Cross"/>
    <s v="London Bridge"/>
    <s v="Uber Comfort"/>
    <n v="259"/>
    <x v="2"/>
    <m/>
    <m/>
    <m/>
    <n v="2107"/>
    <n v="257"/>
    <x v="6"/>
    <s v="Not the same car"/>
    <x v="2"/>
  </r>
  <r>
    <n v="12177"/>
    <d v="2025-02-23T00:00:00"/>
    <d v="1899-12-30T15:06:00"/>
    <n v="15"/>
    <s v="Afternoon"/>
    <s v="London Bridge"/>
    <s v="Waterloo"/>
    <s v="UberXL"/>
    <n v="250"/>
    <x v="2"/>
    <m/>
    <m/>
    <m/>
    <n v="2008"/>
    <n v="232"/>
    <x v="6"/>
    <s v="Change my mind"/>
    <x v="2"/>
  </r>
  <r>
    <n v="35926"/>
    <d v="2025-12-21T00:00:00"/>
    <d v="1899-12-30T18:32:00"/>
    <n v="18"/>
    <s v="Night"/>
    <s v="Greenwich"/>
    <s v="Canary Wharf"/>
    <s v="UberXL"/>
    <n v="245"/>
    <x v="2"/>
    <m/>
    <m/>
    <m/>
    <n v="1645"/>
    <n v="214"/>
    <x v="6"/>
    <s v="Not the same car"/>
    <x v="2"/>
  </r>
  <r>
    <n v="75635"/>
    <d v="2025-06-20T00:00:00"/>
    <d v="1899-12-30T02:54:00"/>
    <n v="2"/>
    <s v="Evening"/>
    <s v="Euston"/>
    <s v="Canary Wharf"/>
    <s v="UberXL"/>
    <n v="211"/>
    <x v="2"/>
    <m/>
    <m/>
    <m/>
    <n v="1770"/>
    <n v="215"/>
    <x v="6"/>
    <s v="Not the same car"/>
    <x v="2"/>
  </r>
  <r>
    <n v="18487"/>
    <d v="2025-10-10T00:00:00"/>
    <d v="1899-12-30T21:22:00"/>
    <n v="21"/>
    <s v="Night"/>
    <s v="Greenwich"/>
    <s v="Canary Wharf"/>
    <s v="UberXL"/>
    <n v="207"/>
    <x v="2"/>
    <m/>
    <m/>
    <m/>
    <n v="1952"/>
    <n v="213"/>
    <x v="6"/>
    <s v="Driver was rude"/>
    <x v="2"/>
  </r>
  <r>
    <n v="19497"/>
    <d v="2025-01-02T00:00:00"/>
    <d v="1899-12-30T01:49:00"/>
    <n v="1"/>
    <s v="Night"/>
    <s v="London Bridge"/>
    <s v="Greenwich"/>
    <s v="UberX"/>
    <n v="201"/>
    <x v="2"/>
    <m/>
    <m/>
    <m/>
    <n v="1708"/>
    <n v="210"/>
    <x v="6"/>
    <s v="Accidental request"/>
    <x v="2"/>
  </r>
  <r>
    <n v="98824"/>
    <d v="2025-04-11T00:00:00"/>
    <d v="1899-12-30T05:36:00"/>
    <n v="5"/>
    <s v="Morning"/>
    <s v="Victoria"/>
    <s v="Elephant And Castle"/>
    <s v="UberX"/>
    <n v="241"/>
    <x v="2"/>
    <m/>
    <m/>
    <m/>
    <n v="1439"/>
    <n v="208"/>
    <x v="6"/>
    <s v="Not the same car"/>
    <x v="2"/>
  </r>
  <r>
    <n v="26984"/>
    <d v="2025-07-12T00:00:00"/>
    <d v="1899-12-30T12:47:00"/>
    <n v="12"/>
    <s v="Afternoon"/>
    <s v="Camden"/>
    <s v="King'S Cross"/>
    <s v="UberXL"/>
    <n v="245"/>
    <x v="2"/>
    <m/>
    <m/>
    <m/>
    <n v="1785"/>
    <n v="229"/>
    <x v="6"/>
    <s v="Accidental request"/>
    <x v="2"/>
  </r>
  <r>
    <n v="49131"/>
    <d v="2025-02-26T00:00:00"/>
    <d v="1899-12-30T02:06:00"/>
    <n v="2"/>
    <s v="Night"/>
    <s v="Camden"/>
    <s v="Shoreditch"/>
    <s v="UberXL"/>
    <n v="254"/>
    <x v="2"/>
    <m/>
    <m/>
    <m/>
    <n v="2157"/>
    <n v="257"/>
    <x v="6"/>
    <s v="Not the same car"/>
    <x v="2"/>
  </r>
  <r>
    <n v="12555"/>
    <d v="2025-08-08T00:00:00"/>
    <d v="1899-12-30T08:25:00"/>
    <n v="8"/>
    <s v="Morning"/>
    <s v="Stratford"/>
    <s v="Elephant And Castle"/>
    <s v="UberXL"/>
    <n v="244"/>
    <x v="2"/>
    <m/>
    <m/>
    <m/>
    <n v="1474"/>
    <n v="222"/>
    <x v="6"/>
    <s v="Driver asked to cancel"/>
    <x v="2"/>
  </r>
  <r>
    <n v="97808"/>
    <d v="2025-05-15T00:00:00"/>
    <d v="1899-12-30T12:19:00"/>
    <n v="12"/>
    <s v="Afternoon"/>
    <s v="Notting Hill"/>
    <s v="Paddington"/>
    <s v="UberX"/>
    <n v="202"/>
    <x v="2"/>
    <m/>
    <m/>
    <m/>
    <n v="1959"/>
    <n v="233"/>
    <x v="6"/>
    <s v="Change my mind"/>
    <x v="2"/>
  </r>
  <r>
    <n v="90969"/>
    <d v="2025-02-03T00:00:00"/>
    <d v="1899-12-30T18:31:00"/>
    <n v="18"/>
    <s v="Night"/>
    <s v="Camden"/>
    <s v="Camden"/>
    <s v="UberX"/>
    <n v="203"/>
    <x v="2"/>
    <m/>
    <m/>
    <m/>
    <n v="2048"/>
    <n v="257"/>
    <x v="6"/>
    <s v="Driver was rude"/>
    <x v="2"/>
  </r>
  <r>
    <n v="42342"/>
    <d v="2025-11-14T00:00:00"/>
    <d v="1899-12-30T14:42:00"/>
    <n v="14"/>
    <s v="Afternoon"/>
    <s v="King'S Cross"/>
    <s v="London Bridge"/>
    <s v="UberXL"/>
    <n v="229"/>
    <x v="2"/>
    <m/>
    <m/>
    <m/>
    <n v="1776"/>
    <n v="202"/>
    <x v="6"/>
    <s v="Not the same driver"/>
    <x v="2"/>
  </r>
  <r>
    <n v="79865"/>
    <d v="2025-03-01T00:00:00"/>
    <d v="1899-12-30T06:14:00"/>
    <n v="6"/>
    <s v="Morning"/>
    <s v="Notting Hill"/>
    <s v="Victoria"/>
    <s v="UberXL"/>
    <n v="229"/>
    <x v="1"/>
    <m/>
    <m/>
    <m/>
    <n v="1379"/>
    <n v="220"/>
    <x v="6"/>
    <m/>
    <x v="2"/>
  </r>
  <r>
    <n v="59910"/>
    <d v="2025-11-03T00:00:00"/>
    <d v="1899-12-30T17:00:00"/>
    <n v="17"/>
    <s v="Night"/>
    <s v="Elephant And Castle"/>
    <s v="Paddington"/>
    <s v="UberX"/>
    <n v="257"/>
    <x v="2"/>
    <m/>
    <m/>
    <m/>
    <n v="1653"/>
    <n v="238"/>
    <x v="6"/>
    <s v="Long wait time"/>
    <x v="2"/>
  </r>
  <r>
    <n v="94321"/>
    <d v="2025-04-23T00:00:00"/>
    <d v="1899-12-30T07:20:00"/>
    <n v="7"/>
    <s v="Morning"/>
    <s v="Greenwich"/>
    <s v="Oxford Circus"/>
    <s v="Uber Comfort"/>
    <n v="235"/>
    <x v="2"/>
    <m/>
    <m/>
    <m/>
    <n v="1457"/>
    <n v="254"/>
    <x v="6"/>
    <s v="Accidental request"/>
    <x v="2"/>
  </r>
  <r>
    <n v="75601"/>
    <d v="2025-07-25T00:00:00"/>
    <d v="1899-12-30T08:31:00"/>
    <n v="8"/>
    <s v="Morning"/>
    <s v="Waterloo"/>
    <s v="King'S Cross"/>
    <s v="UberXL"/>
    <n v="215"/>
    <x v="2"/>
    <m/>
    <m/>
    <m/>
    <n v="1351"/>
    <n v="213"/>
    <x v="6"/>
    <s v="Accidental request"/>
    <x v="2"/>
  </r>
  <r>
    <n v="46908"/>
    <d v="2025-08-31T00:00:00"/>
    <d v="1899-12-30T02:02:00"/>
    <n v="2"/>
    <s v="Night"/>
    <s v="King'S Cross"/>
    <s v="Shoreditch"/>
    <s v="UberXL"/>
    <n v="212"/>
    <x v="1"/>
    <m/>
    <m/>
    <m/>
    <n v="1323"/>
    <n v="236"/>
    <x v="6"/>
    <m/>
    <x v="2"/>
  </r>
  <r>
    <n v="90988"/>
    <d v="2025-08-01T00:00:00"/>
    <d v="1899-12-30T17:33:00"/>
    <n v="17"/>
    <s v="Night"/>
    <s v="Shoreditch"/>
    <s v="Elephant And Castle"/>
    <s v="UberX"/>
    <n v="248"/>
    <x v="1"/>
    <m/>
    <m/>
    <m/>
    <n v="1554"/>
    <n v="214"/>
    <x v="6"/>
    <m/>
    <x v="2"/>
  </r>
  <r>
    <n v="86445"/>
    <d v="2025-05-31T00:00:00"/>
    <d v="1899-12-30T06:36:00"/>
    <n v="6"/>
    <s v="Morning"/>
    <s v="Camden"/>
    <s v="King'S Cross"/>
    <s v="Uber Comfort"/>
    <n v="221"/>
    <x v="2"/>
    <m/>
    <m/>
    <m/>
    <n v="1158"/>
    <n v="254"/>
    <x v="6"/>
    <s v="Not the same driver"/>
    <x v="2"/>
  </r>
  <r>
    <n v="32680"/>
    <d v="2025-08-17T00:00:00"/>
    <d v="1899-12-30T12:33:00"/>
    <n v="12"/>
    <s v="Afternoon"/>
    <s v="Victoria"/>
    <s v="Euston"/>
    <s v="UberXL"/>
    <n v="228"/>
    <x v="2"/>
    <m/>
    <m/>
    <m/>
    <n v="1437"/>
    <n v="229"/>
    <x v="6"/>
    <s v="Not the same car"/>
    <x v="2"/>
  </r>
  <r>
    <n v="51628"/>
    <d v="2025-01-16T00:00:00"/>
    <d v="1899-12-30T00:42:00"/>
    <n v="0"/>
    <s v="Night"/>
    <s v="London Bridge"/>
    <s v="Oxford Circus"/>
    <s v="UberXL"/>
    <n v="248"/>
    <x v="2"/>
    <m/>
    <m/>
    <m/>
    <n v="1083"/>
    <n v="228"/>
    <x v="6"/>
    <s v="Accidental request"/>
    <x v="2"/>
  </r>
  <r>
    <n v="83140"/>
    <d v="2025-08-08T00:00:00"/>
    <d v="1899-12-30T04:32:00"/>
    <n v="4"/>
    <s v="Night"/>
    <s v="Greenwich"/>
    <s v="Shoreditch"/>
    <s v="UberX"/>
    <n v="214"/>
    <x v="2"/>
    <m/>
    <m/>
    <m/>
    <n v="2176"/>
    <n v="217"/>
    <x v="6"/>
    <s v="Driver was rude"/>
    <x v="2"/>
  </r>
  <r>
    <n v="32375"/>
    <d v="2025-07-15T00:00:00"/>
    <d v="1899-12-30T07:24:00"/>
    <n v="7"/>
    <s v="Morning"/>
    <s v="Stratford"/>
    <s v="King'S Cross"/>
    <s v="Uber Comfort"/>
    <n v="249"/>
    <x v="2"/>
    <m/>
    <m/>
    <m/>
    <n v="1005"/>
    <n v="239"/>
    <x v="6"/>
    <s v="Long wait time"/>
    <x v="2"/>
  </r>
  <r>
    <n v="24747"/>
    <d v="2025-05-30T00:00:00"/>
    <d v="1899-12-30T09:57:00"/>
    <n v="9"/>
    <s v="Morning"/>
    <s v="London Bridge"/>
    <s v="Elephant And Castle"/>
    <s v="UberX"/>
    <n v="226"/>
    <x v="2"/>
    <m/>
    <m/>
    <m/>
    <n v="1143"/>
    <n v="231"/>
    <x v="6"/>
    <s v="Not the same car"/>
    <x v="2"/>
  </r>
  <r>
    <n v="19005"/>
    <d v="2025-01-16T00:00:00"/>
    <d v="1899-12-30T09:16:00"/>
    <n v="9"/>
    <s v="Morning"/>
    <s v="Euston"/>
    <s v="Waterloo"/>
    <s v="UberXL"/>
    <n v="227"/>
    <x v="2"/>
    <m/>
    <m/>
    <m/>
    <n v="1192"/>
    <n v="212"/>
    <x v="6"/>
    <s v="Accidental request"/>
    <x v="2"/>
  </r>
  <r>
    <n v="27937"/>
    <d v="2025-01-07T00:00:00"/>
    <d v="1899-12-30T03:52:00"/>
    <n v="3"/>
    <s v="Night"/>
    <s v="Euston"/>
    <s v="Oxford Circus"/>
    <s v="UberXL"/>
    <n v="220"/>
    <x v="2"/>
    <m/>
    <m/>
    <m/>
    <n v="2101"/>
    <n v="210"/>
    <x v="6"/>
    <s v="Not the same driver"/>
    <x v="2"/>
  </r>
  <r>
    <n v="72585"/>
    <d v="2025-01-30T00:00:00"/>
    <d v="1899-12-30T10:43:00"/>
    <n v="10"/>
    <s v="Morning"/>
    <s v="Canary Wharf"/>
    <s v="Brixton"/>
    <s v="Uber Comfort"/>
    <n v="211"/>
    <x v="2"/>
    <m/>
    <m/>
    <m/>
    <n v="1463"/>
    <n v="208"/>
    <x v="6"/>
    <s v="Not the same driver"/>
    <x v="2"/>
  </r>
  <r>
    <n v="93123"/>
    <d v="2025-12-31T00:00:00"/>
    <d v="1899-12-30T07:20:00"/>
    <n v="7"/>
    <s v="Morning"/>
    <s v="Stratford"/>
    <s v="King'S Cross"/>
    <s v="UberXL"/>
    <n v="241"/>
    <x v="2"/>
    <m/>
    <m/>
    <m/>
    <n v="1256"/>
    <n v="236"/>
    <x v="6"/>
    <s v="Long wait time"/>
    <x v="2"/>
  </r>
  <r>
    <n v="89474"/>
    <d v="2025-12-17T00:00:00"/>
    <d v="1899-12-30T09:55:00"/>
    <n v="9"/>
    <s v="Morning"/>
    <s v="Camden"/>
    <s v="Camden"/>
    <s v="Uber Comfort"/>
    <n v="208"/>
    <x v="1"/>
    <m/>
    <m/>
    <m/>
    <n v="1628"/>
    <n v="220"/>
    <x v="6"/>
    <m/>
    <x v="2"/>
  </r>
  <r>
    <n v="96383"/>
    <d v="2025-08-03T00:00:00"/>
    <d v="1899-12-30T19:28:00"/>
    <n v="19"/>
    <s v="Night"/>
    <s v="Waterloo"/>
    <s v="London Bridge"/>
    <s v="UberX"/>
    <n v="222"/>
    <x v="2"/>
    <m/>
    <m/>
    <m/>
    <n v="1902"/>
    <n v="240"/>
    <x v="6"/>
    <s v="Driver was rude"/>
    <x v="2"/>
  </r>
  <r>
    <n v="91689"/>
    <d v="2025-06-20T00:00:00"/>
    <d v="1899-12-30T05:37:00"/>
    <n v="5"/>
    <s v="Morning"/>
    <s v="Greenwich"/>
    <s v="Paddington"/>
    <s v="UberX"/>
    <n v="249"/>
    <x v="2"/>
    <m/>
    <m/>
    <m/>
    <n v="1052"/>
    <n v="204"/>
    <x v="6"/>
    <s v="Change my mind"/>
    <x v="2"/>
  </r>
  <r>
    <n v="48876"/>
    <d v="2025-03-31T00:00:00"/>
    <d v="1899-12-30T17:07:00"/>
    <n v="17"/>
    <s v="Night"/>
    <s v="Shoreditch"/>
    <s v="London Bridge"/>
    <s v="UberXL"/>
    <n v="255"/>
    <x v="1"/>
    <m/>
    <m/>
    <m/>
    <n v="1997"/>
    <n v="203"/>
    <x v="6"/>
    <m/>
    <x v="2"/>
  </r>
  <r>
    <n v="94805"/>
    <d v="2025-01-25T00:00:00"/>
    <d v="1899-12-30T20:44:00"/>
    <n v="20"/>
    <s v="Evening"/>
    <s v="Oxford Circus"/>
    <s v="Paddington"/>
    <s v="UberX"/>
    <n v="246"/>
    <x v="2"/>
    <m/>
    <m/>
    <m/>
    <n v="1257"/>
    <n v="220"/>
    <x v="6"/>
    <s v="Driver was rude"/>
    <x v="2"/>
  </r>
  <r>
    <n v="10106"/>
    <d v="2025-09-27T00:00:00"/>
    <d v="1899-12-30T00:25:00"/>
    <n v="0"/>
    <s v="Evening"/>
    <s v="Canary Wharf"/>
    <s v="Euston"/>
    <s v="UberXL"/>
    <n v="257"/>
    <x v="1"/>
    <m/>
    <m/>
    <m/>
    <n v="2112"/>
    <n v="246"/>
    <x v="6"/>
    <m/>
    <x v="2"/>
  </r>
  <r>
    <n v="67541"/>
    <d v="2025-01-18T00:00:00"/>
    <d v="1899-12-30T21:57:00"/>
    <n v="21"/>
    <s v="Night"/>
    <s v="Oxford Circus"/>
    <s v="Waterloo"/>
    <s v="UberX"/>
    <n v="209"/>
    <x v="1"/>
    <m/>
    <m/>
    <m/>
    <n v="2055"/>
    <n v="255"/>
    <x v="6"/>
    <m/>
    <x v="2"/>
  </r>
  <r>
    <n v="70455"/>
    <d v="2025-08-21T00:00:00"/>
    <d v="1899-12-30T14:05:00"/>
    <n v="14"/>
    <s v="Afternoon"/>
    <s v="Elephant And Castle"/>
    <s v="Brixton"/>
    <s v="UberXL"/>
    <n v="244"/>
    <x v="2"/>
    <m/>
    <m/>
    <m/>
    <n v="2138"/>
    <n v="202"/>
    <x v="6"/>
    <s v="Long wait time"/>
    <x v="2"/>
  </r>
  <r>
    <n v="44862"/>
    <d v="2025-11-02T00:00:00"/>
    <d v="1899-12-30T03:08:00"/>
    <n v="3"/>
    <s v="Night"/>
    <s v="Victoria"/>
    <s v="Paddington"/>
    <s v="UberXL"/>
    <n v="260"/>
    <x v="2"/>
    <m/>
    <m/>
    <m/>
    <n v="1506"/>
    <n v="200"/>
    <x v="6"/>
    <s v="Change my mind"/>
    <x v="2"/>
  </r>
  <r>
    <n v="80852"/>
    <d v="2025-08-06T00:00:00"/>
    <d v="1899-12-30T09:06:00"/>
    <n v="9"/>
    <s v="Morning"/>
    <s v="Greenwich"/>
    <s v="Victoria"/>
    <s v="UberX"/>
    <n v="252"/>
    <x v="1"/>
    <m/>
    <m/>
    <m/>
    <n v="1133"/>
    <n v="218"/>
    <x v="6"/>
    <m/>
    <x v="2"/>
  </r>
  <r>
    <n v="18061"/>
    <d v="2025-01-12T00:00:00"/>
    <d v="1899-12-30T07:02:00"/>
    <n v="7"/>
    <s v="Morning"/>
    <s v="Victoria"/>
    <s v="King'S Cross"/>
    <s v="Uber Comfort"/>
    <n v="245"/>
    <x v="2"/>
    <m/>
    <m/>
    <m/>
    <n v="1207"/>
    <n v="203"/>
    <x v="6"/>
    <s v="Accidental request"/>
    <x v="2"/>
  </r>
  <r>
    <n v="14211"/>
    <d v="2025-04-18T00:00:00"/>
    <d v="1899-12-30T12:42:00"/>
    <n v="12"/>
    <s v="Afternoon"/>
    <s v="Brixton"/>
    <s v="King'S Cross"/>
    <s v="UberX"/>
    <n v="243"/>
    <x v="1"/>
    <m/>
    <m/>
    <m/>
    <n v="1877"/>
    <n v="259"/>
    <x v="6"/>
    <m/>
    <x v="2"/>
  </r>
  <r>
    <n v="30039"/>
    <d v="2025-08-14T00:00:00"/>
    <d v="1899-12-30T23:38:00"/>
    <n v="23"/>
    <s v="Night"/>
    <s v="King'S Cross"/>
    <s v="Waterloo"/>
    <s v="Uber Comfort"/>
    <n v="214"/>
    <x v="2"/>
    <m/>
    <m/>
    <m/>
    <n v="1965"/>
    <n v="223"/>
    <x v="6"/>
    <s v="Driver asked to cancel"/>
    <x v="2"/>
  </r>
  <r>
    <n v="79083"/>
    <d v="2025-05-21T00:00:00"/>
    <d v="1899-12-30T11:00:00"/>
    <n v="11"/>
    <s v="Morning"/>
    <s v="Shoreditch"/>
    <s v="Euston"/>
    <s v="UberX"/>
    <n v="233"/>
    <x v="2"/>
    <m/>
    <m/>
    <m/>
    <n v="1787"/>
    <n v="236"/>
    <x v="6"/>
    <s v="Driver asked to cancel"/>
    <x v="2"/>
  </r>
  <r>
    <n v="61745"/>
    <d v="2025-06-13T00:00:00"/>
    <d v="1899-12-30T20:15:00"/>
    <n v="20"/>
    <s v="Night"/>
    <s v="Euston"/>
    <s v="London Bridge"/>
    <s v="UberX"/>
    <n v="219"/>
    <x v="2"/>
    <m/>
    <m/>
    <m/>
    <n v="1607"/>
    <n v="224"/>
    <x v="6"/>
    <s v="Driver was rude"/>
    <x v="2"/>
  </r>
  <r>
    <n v="20308"/>
    <d v="2025-04-13T00:00:00"/>
    <d v="1899-12-30T17:47:00"/>
    <n v="17"/>
    <s v="Evening"/>
    <s v="Canary Wharf"/>
    <s v="Notting Hill"/>
    <s v="Uber Comfort"/>
    <n v="253"/>
    <x v="1"/>
    <m/>
    <m/>
    <m/>
    <n v="1786"/>
    <n v="247"/>
    <x v="6"/>
    <m/>
    <x v="2"/>
  </r>
  <r>
    <n v="69276"/>
    <d v="2025-08-22T00:00:00"/>
    <d v="1899-12-30T09:30:00"/>
    <n v="9"/>
    <s v="Morning"/>
    <s v="Stratford"/>
    <s v="Notting Hill"/>
    <s v="Uber Comfort"/>
    <n v="256"/>
    <x v="1"/>
    <m/>
    <m/>
    <m/>
    <n v="1617"/>
    <n v="210"/>
    <x v="6"/>
    <m/>
    <x v="2"/>
  </r>
  <r>
    <n v="27014"/>
    <d v="2025-11-10T00:00:00"/>
    <d v="1899-12-30T10:44:00"/>
    <n v="10"/>
    <s v="Morning"/>
    <s v="Stratford"/>
    <s v="Notting Hill"/>
    <s v="UberX"/>
    <n v="207"/>
    <x v="2"/>
    <m/>
    <m/>
    <m/>
    <n v="1024"/>
    <n v="227"/>
    <x v="6"/>
    <s v="Long wait time"/>
    <x v="2"/>
  </r>
  <r>
    <n v="95382"/>
    <d v="2025-09-15T00:00:00"/>
    <d v="1899-12-30T01:19:00"/>
    <n v="1"/>
    <s v="Night"/>
    <s v="Brixton"/>
    <s v="Camden"/>
    <s v="Uber Comfort"/>
    <n v="209"/>
    <x v="2"/>
    <m/>
    <m/>
    <m/>
    <n v="1484"/>
    <n v="246"/>
    <x v="6"/>
    <s v="Accidental request"/>
    <x v="2"/>
  </r>
  <r>
    <n v="63098"/>
    <d v="2025-05-05T00:00:00"/>
    <d v="1899-12-30T23:29:00"/>
    <n v="23"/>
    <s v="Night"/>
    <s v="Elephant And Castle"/>
    <s v="Elephant And Castle"/>
    <s v="Uber Comfort"/>
    <n v="208"/>
    <x v="1"/>
    <m/>
    <m/>
    <m/>
    <n v="1824"/>
    <n v="215"/>
    <x v="6"/>
    <m/>
    <x v="2"/>
  </r>
  <r>
    <n v="63944"/>
    <d v="2025-05-13T00:00:00"/>
    <d v="1899-12-30T18:24:00"/>
    <n v="18"/>
    <s v="Night"/>
    <s v="Oxford Circus"/>
    <s v="King'S Cross"/>
    <s v="UberXL"/>
    <n v="223"/>
    <x v="1"/>
    <m/>
    <m/>
    <m/>
    <n v="1560"/>
    <n v="250"/>
    <x v="6"/>
    <m/>
    <x v="2"/>
  </r>
  <r>
    <n v="75001"/>
    <d v="2025-02-26T00:00:00"/>
    <d v="1899-12-30T16:32:00"/>
    <n v="16"/>
    <s v="Afternoon"/>
    <s v="King'S Cross"/>
    <s v="Brixton"/>
    <s v="Uber Comfort"/>
    <n v="233"/>
    <x v="2"/>
    <m/>
    <m/>
    <m/>
    <n v="1628"/>
    <n v="243"/>
    <x v="6"/>
    <s v="Accidental request"/>
    <x v="2"/>
  </r>
  <r>
    <n v="71388"/>
    <d v="2025-08-28T00:00:00"/>
    <d v="1899-12-30T05:55:00"/>
    <n v="5"/>
    <s v="Morning"/>
    <s v="Camden"/>
    <s v="Oxford Circus"/>
    <s v="UberXL"/>
    <n v="226"/>
    <x v="1"/>
    <m/>
    <m/>
    <m/>
    <n v="1574"/>
    <n v="215"/>
    <x v="6"/>
    <m/>
    <x v="2"/>
  </r>
  <r>
    <n v="89338"/>
    <d v="2025-10-28T00:00:00"/>
    <d v="1899-12-30T15:05:00"/>
    <n v="15"/>
    <s v="Afternoon"/>
    <s v="King'S Cross"/>
    <s v="Camden"/>
    <s v="UberXL"/>
    <n v="220"/>
    <x v="2"/>
    <m/>
    <m/>
    <m/>
    <n v="1379"/>
    <n v="217"/>
    <x v="6"/>
    <s v="Long wait time"/>
    <x v="2"/>
  </r>
  <r>
    <n v="79388"/>
    <d v="2025-02-19T00:00:00"/>
    <d v="1899-12-30T23:58:00"/>
    <n v="23"/>
    <s v="Night"/>
    <s v="Brixton"/>
    <s v="Euston"/>
    <s v="UberXL"/>
    <n v="254"/>
    <x v="2"/>
    <m/>
    <m/>
    <m/>
    <n v="2026"/>
    <n v="242"/>
    <x v="6"/>
    <s v="Accidental request"/>
    <x v="2"/>
  </r>
  <r>
    <n v="67399"/>
    <d v="2025-07-08T00:00:00"/>
    <d v="1899-12-30T19:45:00"/>
    <n v="19"/>
    <s v="Night"/>
    <s v="Greenwich"/>
    <s v="Notting Hill"/>
    <s v="UberXL"/>
    <n v="241"/>
    <x v="2"/>
    <m/>
    <m/>
    <m/>
    <n v="1414"/>
    <n v="259"/>
    <x v="6"/>
    <s v="Driver was rude"/>
    <x v="2"/>
  </r>
  <r>
    <n v="36655"/>
    <d v="2025-05-13T00:00:00"/>
    <d v="1899-12-30T18:06:00"/>
    <n v="18"/>
    <s v="Evening"/>
    <s v="Shoreditch"/>
    <s v="Stratford"/>
    <s v="UberXL"/>
    <n v="246"/>
    <x v="2"/>
    <m/>
    <m/>
    <m/>
    <n v="1305"/>
    <n v="255"/>
    <x v="6"/>
    <s v="Not the same car"/>
    <x v="2"/>
  </r>
  <r>
    <n v="94352"/>
    <d v="2025-08-17T00:00:00"/>
    <d v="1899-12-30T18:46:00"/>
    <n v="18"/>
    <s v="Evening"/>
    <s v="Greenwich"/>
    <s v="Shoreditch"/>
    <s v="UberXL"/>
    <n v="206"/>
    <x v="1"/>
    <m/>
    <m/>
    <m/>
    <n v="1324"/>
    <n v="249"/>
    <x v="6"/>
    <m/>
    <x v="2"/>
  </r>
  <r>
    <n v="59569"/>
    <d v="2025-01-31T00:00:00"/>
    <d v="1899-12-30T22:44:00"/>
    <n v="22"/>
    <s v="Evening"/>
    <s v="Oxford Circus"/>
    <s v="Euston"/>
    <s v="Uber Comfort"/>
    <n v="211"/>
    <x v="2"/>
    <m/>
    <m/>
    <m/>
    <n v="1312"/>
    <n v="254"/>
    <x v="6"/>
    <s v="Long wait time"/>
    <x v="2"/>
  </r>
  <r>
    <n v="55318"/>
    <d v="2025-03-09T00:00:00"/>
    <d v="1899-12-30T01:13:00"/>
    <n v="1"/>
    <s v="Night"/>
    <s v="Oxford Circus"/>
    <s v="Notting Hill"/>
    <s v="UberX"/>
    <n v="258"/>
    <x v="1"/>
    <m/>
    <m/>
    <m/>
    <n v="1514"/>
    <n v="241"/>
    <x v="6"/>
    <m/>
    <x v="2"/>
  </r>
  <r>
    <n v="94215"/>
    <d v="2025-05-01T00:00:00"/>
    <d v="1899-12-30T01:59:00"/>
    <n v="1"/>
    <s v="Night"/>
    <s v="Canary Wharf"/>
    <s v="Euston"/>
    <s v="UberX"/>
    <n v="230"/>
    <x v="2"/>
    <m/>
    <m/>
    <m/>
    <n v="2132"/>
    <n v="257"/>
    <x v="6"/>
    <s v="Driver asked to cancel"/>
    <x v="2"/>
  </r>
  <r>
    <n v="54161"/>
    <d v="2025-10-08T00:00:00"/>
    <d v="1899-12-30T06:43:00"/>
    <n v="6"/>
    <s v="Morning"/>
    <s v="Waterloo"/>
    <s v="Waterloo"/>
    <s v="UberXL"/>
    <n v="241"/>
    <x v="2"/>
    <m/>
    <m/>
    <m/>
    <n v="1912"/>
    <n v="234"/>
    <x v="6"/>
    <s v="Not the same driver"/>
    <x v="2"/>
  </r>
  <r>
    <n v="92593"/>
    <d v="2025-10-28T00:00:00"/>
    <d v="1899-12-30T09:05:00"/>
    <n v="9"/>
    <s v="Morning"/>
    <s v="Elephant And Castle"/>
    <s v="Notting Hill"/>
    <s v="UberX"/>
    <n v="231"/>
    <x v="2"/>
    <m/>
    <m/>
    <m/>
    <n v="2137"/>
    <n v="223"/>
    <x v="6"/>
    <s v="Change my mind"/>
    <x v="2"/>
  </r>
  <r>
    <n v="39203"/>
    <d v="2025-07-08T00:00:00"/>
    <d v="1899-12-30T08:44:00"/>
    <n v="8"/>
    <s v="Morning"/>
    <s v="Stratford"/>
    <s v="Euston"/>
    <s v="Uber Comfort"/>
    <n v="253"/>
    <x v="2"/>
    <m/>
    <m/>
    <m/>
    <n v="1884"/>
    <n v="237"/>
    <x v="6"/>
    <s v="Accidental request"/>
    <x v="2"/>
  </r>
  <r>
    <n v="17700"/>
    <d v="2025-09-20T00:00:00"/>
    <d v="1899-12-30T07:52:00"/>
    <n v="7"/>
    <s v="Morning"/>
    <s v="Paddington"/>
    <s v="Brixton"/>
    <s v="Uber Comfort"/>
    <n v="208"/>
    <x v="1"/>
    <m/>
    <m/>
    <m/>
    <n v="1949"/>
    <n v="212"/>
    <x v="6"/>
    <m/>
    <x v="2"/>
  </r>
  <r>
    <n v="59355"/>
    <d v="2025-06-09T00:00:00"/>
    <d v="1899-12-30T03:50:00"/>
    <n v="3"/>
    <s v="Night"/>
    <s v="Greenwich"/>
    <s v="Elephant And Castle"/>
    <s v="Uber Comfort"/>
    <n v="247"/>
    <x v="1"/>
    <m/>
    <m/>
    <m/>
    <n v="1670"/>
    <n v="220"/>
    <x v="6"/>
    <m/>
    <x v="2"/>
  </r>
  <r>
    <n v="82438"/>
    <d v="2025-02-28T00:00:00"/>
    <d v="1899-12-30T02:21:00"/>
    <n v="2"/>
    <s v="Night"/>
    <s v="Brixton"/>
    <s v="Victoria"/>
    <s v="UberXL"/>
    <n v="254"/>
    <x v="2"/>
    <m/>
    <m/>
    <m/>
    <n v="2141"/>
    <n v="202"/>
    <x v="6"/>
    <s v="Not the same car"/>
    <x v="2"/>
  </r>
  <r>
    <n v="96771"/>
    <d v="2025-10-12T00:00:00"/>
    <d v="1899-12-30T06:35:00"/>
    <n v="6"/>
    <s v="Morning"/>
    <s v="Victoria"/>
    <s v="Brixton"/>
    <s v="Uber Comfort"/>
    <n v="211"/>
    <x v="2"/>
    <m/>
    <m/>
    <m/>
    <n v="2039"/>
    <n v="210"/>
    <x v="6"/>
    <s v="Not the same driver"/>
    <x v="2"/>
  </r>
  <r>
    <n v="26533"/>
    <d v="2025-03-11T00:00:00"/>
    <d v="1899-12-30T14:40:00"/>
    <n v="14"/>
    <s v="Afternoon"/>
    <s v="Canary Wharf"/>
    <s v="Victoria"/>
    <s v="UberX"/>
    <n v="214"/>
    <x v="2"/>
    <m/>
    <m/>
    <m/>
    <n v="1006"/>
    <n v="232"/>
    <x v="6"/>
    <s v="Driver asked to cancel"/>
    <x v="2"/>
  </r>
  <r>
    <n v="59170"/>
    <d v="2025-10-10T00:00:00"/>
    <d v="1899-12-30T21:42:00"/>
    <n v="21"/>
    <s v="Night"/>
    <s v="London Bridge"/>
    <s v="Waterloo"/>
    <s v="Uber Comfort"/>
    <n v="260"/>
    <x v="2"/>
    <m/>
    <m/>
    <m/>
    <n v="1281"/>
    <n v="236"/>
    <x v="6"/>
    <s v="Accidental request"/>
    <x v="2"/>
  </r>
  <r>
    <n v="31201"/>
    <d v="2025-09-05T00:00:00"/>
    <d v="1899-12-30T19:17:00"/>
    <n v="19"/>
    <s v="Night"/>
    <s v="Paddington"/>
    <s v="Camden"/>
    <s v="Uber Comfort"/>
    <n v="224"/>
    <x v="2"/>
    <m/>
    <m/>
    <m/>
    <n v="1026"/>
    <n v="207"/>
    <x v="6"/>
    <s v="Driver asked to cancel"/>
    <x v="2"/>
  </r>
  <r>
    <n v="56542"/>
    <d v="2025-08-09T00:00:00"/>
    <d v="1899-12-30T05:21:00"/>
    <n v="5"/>
    <s v="Morning"/>
    <s v="Stratford"/>
    <s v="Brixton"/>
    <s v="UberXL"/>
    <n v="224"/>
    <x v="2"/>
    <m/>
    <m/>
    <m/>
    <n v="1364"/>
    <n v="239"/>
    <x v="6"/>
    <s v="Not the same driver"/>
    <x v="2"/>
  </r>
  <r>
    <n v="63381"/>
    <d v="2025-07-09T00:00:00"/>
    <d v="1899-12-30T05:20:00"/>
    <n v="5"/>
    <s v="Morning"/>
    <s v="Shoreditch"/>
    <s v="Brixton"/>
    <s v="Uber Comfort"/>
    <n v="230"/>
    <x v="2"/>
    <m/>
    <m/>
    <m/>
    <n v="1651"/>
    <n v="203"/>
    <x v="6"/>
    <s v="Driver was rude"/>
    <x v="2"/>
  </r>
  <r>
    <n v="76008"/>
    <d v="2025-11-09T00:00:00"/>
    <d v="1899-12-30T02:21:00"/>
    <n v="2"/>
    <s v="Night"/>
    <s v="Notting Hill"/>
    <s v="King'S Cross"/>
    <s v="UberXL"/>
    <n v="221"/>
    <x v="1"/>
    <m/>
    <m/>
    <m/>
    <n v="1778"/>
    <n v="233"/>
    <x v="6"/>
    <m/>
    <x v="2"/>
  </r>
  <r>
    <n v="35456"/>
    <d v="2025-12-01T00:00:00"/>
    <d v="1899-12-30T16:00:00"/>
    <n v="16"/>
    <s v="Afternoon"/>
    <s v="London Bridge"/>
    <s v="Shoreditch"/>
    <s v="UberXL"/>
    <n v="239"/>
    <x v="2"/>
    <m/>
    <m/>
    <m/>
    <n v="1728"/>
    <n v="225"/>
    <x v="6"/>
    <s v="Driver asked to cancel"/>
    <x v="2"/>
  </r>
  <r>
    <n v="84540"/>
    <d v="2025-06-07T00:00:00"/>
    <d v="1899-12-30T03:43:00"/>
    <n v="3"/>
    <s v="Night"/>
    <s v="Stratford"/>
    <s v="Brixton"/>
    <s v="Uber Comfort"/>
    <n v="206"/>
    <x v="2"/>
    <m/>
    <m/>
    <m/>
    <n v="2198"/>
    <n v="242"/>
    <x v="6"/>
    <s v="Driver asked to cancel"/>
    <x v="2"/>
  </r>
  <r>
    <n v="78847"/>
    <d v="2025-06-25T00:00:00"/>
    <d v="1899-12-30T14:30:00"/>
    <n v="14"/>
    <s v="Afternoon"/>
    <s v="Stratford"/>
    <s v="Notting Hill"/>
    <s v="UberX"/>
    <n v="206"/>
    <x v="1"/>
    <m/>
    <m/>
    <m/>
    <n v="1541"/>
    <n v="254"/>
    <x v="6"/>
    <m/>
    <x v="2"/>
  </r>
  <r>
    <n v="17670"/>
    <d v="2025-01-18T00:00:00"/>
    <d v="1899-12-30T16:36:00"/>
    <n v="16"/>
    <s v="Afternoon"/>
    <s v="Brixton"/>
    <s v="Camden"/>
    <s v="Uber Comfort"/>
    <n v="250"/>
    <x v="2"/>
    <m/>
    <m/>
    <m/>
    <n v="1116"/>
    <n v="251"/>
    <x v="6"/>
    <s v="Not the same car"/>
    <x v="2"/>
  </r>
  <r>
    <n v="96898"/>
    <d v="2025-08-14T00:00:00"/>
    <d v="1899-12-30T00:22:00"/>
    <n v="0"/>
    <s v="Night"/>
    <s v="Euston"/>
    <s v="Stratford"/>
    <s v="UberX"/>
    <n v="256"/>
    <x v="1"/>
    <m/>
    <m/>
    <m/>
    <n v="2012"/>
    <n v="204"/>
    <x v="6"/>
    <m/>
    <x v="2"/>
  </r>
  <r>
    <n v="38010"/>
    <d v="2025-02-02T00:00:00"/>
    <d v="1899-12-30T23:48:00"/>
    <n v="23"/>
    <s v="Night"/>
    <s v="King'S Cross"/>
    <s v="Canary Wharf"/>
    <s v="Uber Comfort"/>
    <n v="235"/>
    <x v="2"/>
    <m/>
    <m/>
    <m/>
    <n v="1666"/>
    <n v="229"/>
    <x v="6"/>
    <s v="Long wait time"/>
    <x v="2"/>
  </r>
  <r>
    <n v="66879"/>
    <d v="2025-08-10T00:00:00"/>
    <d v="1899-12-30T19:41:00"/>
    <n v="19"/>
    <s v="Night"/>
    <s v="Oxford Circus"/>
    <s v="Shoreditch"/>
    <s v="Uber Comfort"/>
    <n v="245"/>
    <x v="2"/>
    <m/>
    <m/>
    <m/>
    <n v="1058"/>
    <n v="258"/>
    <x v="6"/>
    <s v="Long wait time"/>
    <x v="2"/>
  </r>
  <r>
    <n v="98539"/>
    <d v="2025-08-02T00:00:00"/>
    <d v="1899-12-30T07:48:00"/>
    <n v="7"/>
    <s v="Morning"/>
    <s v="Elephant And Castle"/>
    <s v="Notting Hill"/>
    <s v="Uber Comfort"/>
    <n v="250"/>
    <x v="1"/>
    <m/>
    <m/>
    <m/>
    <n v="1782"/>
    <n v="211"/>
    <x v="6"/>
    <m/>
    <x v="2"/>
  </r>
  <r>
    <n v="72828"/>
    <d v="2025-04-10T00:00:00"/>
    <d v="1899-12-30T22:28:00"/>
    <n v="22"/>
    <s v="Night"/>
    <s v="Camden"/>
    <s v="Oxford Circus"/>
    <s v="UberXL"/>
    <n v="226"/>
    <x v="2"/>
    <m/>
    <m/>
    <m/>
    <n v="1099"/>
    <n v="257"/>
    <x v="6"/>
    <s v="Driver asked to cancel"/>
    <x v="2"/>
  </r>
  <r>
    <n v="96736"/>
    <d v="2025-07-05T00:00:00"/>
    <d v="1899-12-30T11:56:00"/>
    <n v="11"/>
    <s v="Morning"/>
    <s v="King'S Cross"/>
    <s v="Canary Wharf"/>
    <s v="UberX"/>
    <n v="220"/>
    <x v="2"/>
    <m/>
    <m/>
    <m/>
    <n v="1614"/>
    <n v="202"/>
    <x v="6"/>
    <s v="Driver was rude"/>
    <x v="2"/>
  </r>
  <r>
    <n v="72926"/>
    <d v="2025-04-07T00:00:00"/>
    <d v="1899-12-30T00:47:00"/>
    <n v="0"/>
    <s v="Night"/>
    <s v="Elephant And Castle"/>
    <s v="Shoreditch"/>
    <s v="UberXL"/>
    <n v="206"/>
    <x v="2"/>
    <m/>
    <m/>
    <m/>
    <n v="1435"/>
    <n v="207"/>
    <x v="6"/>
    <s v="Driver asked to cancel"/>
    <x v="2"/>
  </r>
  <r>
    <n v="37647"/>
    <d v="2025-09-04T00:00:00"/>
    <d v="1899-12-30T07:50:00"/>
    <n v="7"/>
    <s v="Morning"/>
    <s v="Notting Hill"/>
    <s v="Shoreditch"/>
    <s v="UberXL"/>
    <n v="230"/>
    <x v="2"/>
    <m/>
    <m/>
    <m/>
    <n v="2028"/>
    <n v="215"/>
    <x v="6"/>
    <s v="Driver asked to cancel"/>
    <x v="2"/>
  </r>
  <r>
    <n v="10886"/>
    <d v="2025-05-24T00:00:00"/>
    <d v="1899-12-30T02:11:00"/>
    <n v="2"/>
    <s v="Night"/>
    <s v="Shoreditch"/>
    <s v="Euston"/>
    <s v="Uber Comfort"/>
    <n v="249"/>
    <x v="2"/>
    <m/>
    <m/>
    <m/>
    <n v="1123"/>
    <n v="219"/>
    <x v="6"/>
    <s v="Long wait time"/>
    <x v="2"/>
  </r>
  <r>
    <n v="24073"/>
    <d v="2025-03-07T00:00:00"/>
    <d v="1899-12-30T15:53:00"/>
    <n v="15"/>
    <s v="Afternoon"/>
    <s v="Victoria"/>
    <s v="Euston"/>
    <s v="UberXL"/>
    <n v="234"/>
    <x v="1"/>
    <m/>
    <m/>
    <m/>
    <n v="1704"/>
    <n v="221"/>
    <x v="6"/>
    <m/>
    <x v="2"/>
  </r>
  <r>
    <n v="71503"/>
    <d v="2025-06-29T00:00:00"/>
    <d v="1899-12-30T18:00:00"/>
    <n v="18"/>
    <s v="Night"/>
    <s v="London Bridge"/>
    <s v="Elephant And Castle"/>
    <s v="UberXL"/>
    <n v="213"/>
    <x v="1"/>
    <m/>
    <m/>
    <m/>
    <n v="1133"/>
    <n v="231"/>
    <x v="6"/>
    <m/>
    <x v="2"/>
  </r>
  <r>
    <n v="25653"/>
    <d v="2025-11-19T00:00:00"/>
    <d v="1899-12-30T08:35:00"/>
    <n v="8"/>
    <s v="Morning"/>
    <s v="Camden"/>
    <s v="Stratford"/>
    <s v="UberX"/>
    <n v="219"/>
    <x v="2"/>
    <m/>
    <m/>
    <m/>
    <n v="1077"/>
    <n v="220"/>
    <x v="6"/>
    <s v="Change my mind"/>
    <x v="2"/>
  </r>
  <r>
    <n v="92148"/>
    <d v="2025-02-04T00:00:00"/>
    <d v="1899-12-30T14:17:00"/>
    <n v="14"/>
    <s v="Afternoon"/>
    <s v="Paddington"/>
    <s v="Elephant And Castle"/>
    <s v="UberXL"/>
    <n v="229"/>
    <x v="2"/>
    <m/>
    <m/>
    <m/>
    <n v="1271"/>
    <n v="246"/>
    <x v="6"/>
    <s v="Not the same car"/>
    <x v="2"/>
  </r>
  <r>
    <n v="93893"/>
    <d v="2025-03-25T00:00:00"/>
    <d v="1899-12-30T06:29:00"/>
    <n v="6"/>
    <s v="Morning"/>
    <s v="Shoreditch"/>
    <s v="Notting Hill"/>
    <s v="UberX"/>
    <n v="225"/>
    <x v="2"/>
    <m/>
    <m/>
    <m/>
    <n v="2143"/>
    <n v="238"/>
    <x v="6"/>
    <s v="Change my mind"/>
    <x v="2"/>
  </r>
  <r>
    <n v="66172"/>
    <d v="2025-10-13T00:00:00"/>
    <d v="1899-12-30T02:18:00"/>
    <n v="2"/>
    <s v="Night"/>
    <s v="London Bridge"/>
    <s v="Notting Hill"/>
    <s v="Uber Comfort"/>
    <n v="230"/>
    <x v="2"/>
    <m/>
    <m/>
    <m/>
    <n v="1556"/>
    <n v="240"/>
    <x v="6"/>
    <s v="Not the same car"/>
    <x v="2"/>
  </r>
  <r>
    <n v="93881"/>
    <d v="2025-07-26T00:00:00"/>
    <d v="1899-12-30T14:22:00"/>
    <n v="14"/>
    <s v="Afternoon"/>
    <s v="Greenwich"/>
    <s v="Euston"/>
    <s v="Uber Comfort"/>
    <n v="255"/>
    <x v="2"/>
    <m/>
    <m/>
    <m/>
    <n v="1282"/>
    <n v="249"/>
    <x v="6"/>
    <s v="Change my mind"/>
    <x v="2"/>
  </r>
  <r>
    <n v="78197"/>
    <d v="2025-12-09T00:00:00"/>
    <d v="1899-12-30T05:04:00"/>
    <n v="5"/>
    <s v="Morning"/>
    <s v="Shoreditch"/>
    <s v="Canary Wharf"/>
    <s v="UberX"/>
    <n v="251"/>
    <x v="2"/>
    <m/>
    <m/>
    <m/>
    <n v="1585"/>
    <n v="234"/>
    <x v="6"/>
    <s v="Driver was rude"/>
    <x v="2"/>
  </r>
  <r>
    <n v="82284"/>
    <d v="2025-12-25T00:00:00"/>
    <d v="1899-12-30T11:44:00"/>
    <n v="11"/>
    <s v="Morning"/>
    <s v="Waterloo"/>
    <s v="Stratford"/>
    <s v="UberX"/>
    <n v="214"/>
    <x v="1"/>
    <m/>
    <m/>
    <m/>
    <n v="1473"/>
    <n v="203"/>
    <x v="6"/>
    <m/>
    <x v="2"/>
  </r>
  <r>
    <n v="29159"/>
    <d v="2025-10-29T00:00:00"/>
    <d v="1899-12-30T08:25:00"/>
    <n v="8"/>
    <s v="Morning"/>
    <s v="Greenwich"/>
    <s v="Euston"/>
    <s v="UberXL"/>
    <n v="216"/>
    <x v="2"/>
    <m/>
    <m/>
    <m/>
    <n v="1406"/>
    <n v="233"/>
    <x v="6"/>
    <s v="Driver was rude"/>
    <x v="2"/>
  </r>
  <r>
    <n v="43261"/>
    <d v="2025-05-08T00:00:00"/>
    <d v="1899-12-30T13:41:00"/>
    <n v="13"/>
    <s v="Afternoon"/>
    <s v="London Bridge"/>
    <s v="Canary Wharf"/>
    <s v="UberX"/>
    <n v="223"/>
    <x v="2"/>
    <m/>
    <m/>
    <m/>
    <n v="2112"/>
    <n v="225"/>
    <x v="6"/>
    <s v="Change my mind"/>
    <x v="2"/>
  </r>
  <r>
    <n v="94318"/>
    <d v="2025-04-09T00:00:00"/>
    <d v="1899-12-30T23:21:00"/>
    <n v="23"/>
    <s v="Night"/>
    <s v="Oxford Circus"/>
    <s v="Paddington"/>
    <s v="UberX"/>
    <n v="202"/>
    <x v="2"/>
    <m/>
    <m/>
    <m/>
    <n v="1887"/>
    <n v="243"/>
    <x v="6"/>
    <s v="Change my mind"/>
    <x v="2"/>
  </r>
  <r>
    <n v="75793"/>
    <d v="2025-10-18T00:00:00"/>
    <d v="1899-12-30T06:39:00"/>
    <n v="6"/>
    <s v="Morning"/>
    <s v="Oxford Circus"/>
    <s v="Camden"/>
    <s v="UberXL"/>
    <n v="239"/>
    <x v="2"/>
    <m/>
    <m/>
    <m/>
    <n v="1298"/>
    <n v="205"/>
    <x v="6"/>
    <s v="Driver was rude"/>
    <x v="2"/>
  </r>
  <r>
    <n v="18654"/>
    <d v="2025-07-09T00:00:00"/>
    <d v="1899-12-30T04:29:00"/>
    <n v="4"/>
    <s v="Night"/>
    <s v="Greenwich"/>
    <s v="Notting Hill"/>
    <s v="UberXL"/>
    <n v="241"/>
    <x v="2"/>
    <m/>
    <m/>
    <m/>
    <n v="1068"/>
    <n v="211"/>
    <x v="6"/>
    <s v="Long wait time"/>
    <x v="2"/>
  </r>
  <r>
    <n v="74848"/>
    <d v="2025-10-06T00:00:00"/>
    <d v="1899-12-30T02:33:00"/>
    <n v="2"/>
    <s v="Night"/>
    <s v="Canary Wharf"/>
    <s v="Brixton"/>
    <s v="UberXL"/>
    <n v="232"/>
    <x v="2"/>
    <m/>
    <m/>
    <m/>
    <n v="1691"/>
    <n v="222"/>
    <x v="6"/>
    <s v="Change my mind"/>
    <x v="2"/>
  </r>
  <r>
    <n v="10021"/>
    <d v="2025-03-25T00:00:00"/>
    <d v="1899-12-30T10:58:00"/>
    <n v="10"/>
    <s v="Morning"/>
    <s v="Waterloo"/>
    <s v="Brixton"/>
    <s v="UberXL"/>
    <n v="200"/>
    <x v="1"/>
    <m/>
    <m/>
    <m/>
    <n v="1063"/>
    <n v="249"/>
    <x v="6"/>
    <m/>
    <x v="2"/>
  </r>
  <r>
    <n v="11882"/>
    <d v="2025-04-07T00:00:00"/>
    <d v="1899-12-30T12:35:00"/>
    <n v="12"/>
    <s v="Afternoon"/>
    <s v="Canary Wharf"/>
    <s v="Paddington"/>
    <s v="UberX"/>
    <n v="204"/>
    <x v="1"/>
    <m/>
    <m/>
    <m/>
    <n v="2120"/>
    <n v="259"/>
    <x v="6"/>
    <m/>
    <x v="2"/>
  </r>
  <r>
    <n v="29378"/>
    <d v="2025-03-27T00:00:00"/>
    <d v="1899-12-30T13:19:00"/>
    <n v="13"/>
    <s v="Afternoon"/>
    <s v="Greenwich"/>
    <s v="Victoria"/>
    <s v="UberX"/>
    <n v="240"/>
    <x v="2"/>
    <m/>
    <m/>
    <m/>
    <n v="1227"/>
    <n v="255"/>
    <x v="6"/>
    <s v="Accidental request"/>
    <x v="2"/>
  </r>
  <r>
    <n v="56427"/>
    <d v="2025-07-22T00:00:00"/>
    <d v="1899-12-30T14:14:00"/>
    <n v="14"/>
    <s v="Afternoon"/>
    <s v="Canary Wharf"/>
    <s v="London Bridge"/>
    <s v="UberXL"/>
    <n v="228"/>
    <x v="2"/>
    <m/>
    <m/>
    <m/>
    <n v="1886"/>
    <n v="214"/>
    <x v="6"/>
    <s v="Driver asked to cancel"/>
    <x v="2"/>
  </r>
  <r>
    <n v="75826"/>
    <d v="2025-01-04T00:00:00"/>
    <d v="1899-12-30T01:18:00"/>
    <n v="1"/>
    <s v="Night"/>
    <s v="Canary Wharf"/>
    <s v="Greenwich"/>
    <s v="Uber Comfort"/>
    <n v="212"/>
    <x v="2"/>
    <m/>
    <m/>
    <m/>
    <n v="1610"/>
    <n v="201"/>
    <x v="6"/>
    <s v="Long wait time"/>
    <x v="2"/>
  </r>
  <r>
    <n v="83642"/>
    <d v="2025-01-19T00:00:00"/>
    <d v="1899-12-30T13:20:00"/>
    <n v="13"/>
    <s v="Afternoon"/>
    <s v="Stratford"/>
    <s v="Notting Hill"/>
    <s v="UberXL"/>
    <n v="233"/>
    <x v="1"/>
    <m/>
    <m/>
    <m/>
    <n v="1799"/>
    <n v="260"/>
    <x v="6"/>
    <m/>
    <x v="2"/>
  </r>
  <r>
    <n v="64774"/>
    <d v="2025-12-13T00:00:00"/>
    <d v="1899-12-30T17:19:00"/>
    <n v="17"/>
    <s v="Night"/>
    <s v="Oxford Circus"/>
    <s v="Elephant And Castle"/>
    <s v="UberX"/>
    <n v="250"/>
    <x v="1"/>
    <m/>
    <m/>
    <m/>
    <n v="1985"/>
    <n v="231"/>
    <x v="6"/>
    <m/>
    <x v="2"/>
  </r>
  <r>
    <n v="62052"/>
    <d v="2025-08-12T00:00:00"/>
    <d v="1899-12-30T14:00:00"/>
    <n v="14"/>
    <s v="Afternoon"/>
    <s v="Elephant And Castle"/>
    <s v="Victoria"/>
    <s v="UberX"/>
    <n v="210"/>
    <x v="1"/>
    <m/>
    <m/>
    <m/>
    <n v="1689"/>
    <n v="247"/>
    <x v="6"/>
    <m/>
    <x v="2"/>
  </r>
  <r>
    <n v="52576"/>
    <d v="2025-08-01T00:00:00"/>
    <d v="1899-12-30T12:59:00"/>
    <n v="12"/>
    <s v="Afternoon"/>
    <s v="Oxford Circus"/>
    <s v="Brixton"/>
    <s v="UberX"/>
    <n v="205"/>
    <x v="2"/>
    <m/>
    <m/>
    <m/>
    <n v="2183"/>
    <n v="242"/>
    <x v="6"/>
    <s v="Long wait time"/>
    <x v="2"/>
  </r>
  <r>
    <n v="54027"/>
    <d v="2025-09-08T00:00:00"/>
    <d v="1899-12-30T08:15:00"/>
    <n v="8"/>
    <s v="Morning"/>
    <s v="Shoreditch"/>
    <s v="Waterloo"/>
    <s v="UberX"/>
    <n v="222"/>
    <x v="1"/>
    <m/>
    <m/>
    <m/>
    <n v="2136"/>
    <n v="236"/>
    <x v="6"/>
    <m/>
    <x v="2"/>
  </r>
  <r>
    <n v="94615"/>
    <d v="2025-11-16T00:00:00"/>
    <d v="1899-12-30T07:32:00"/>
    <n v="7"/>
    <s v="Morning"/>
    <s v="Brixton"/>
    <s v="Shoreditch"/>
    <s v="Uber Comfort"/>
    <n v="257"/>
    <x v="1"/>
    <m/>
    <m/>
    <m/>
    <n v="1432"/>
    <n v="225"/>
    <x v="6"/>
    <m/>
    <x v="2"/>
  </r>
  <r>
    <n v="69520"/>
    <d v="2025-11-17T00:00:00"/>
    <d v="1899-12-30T12:24:00"/>
    <n v="12"/>
    <s v="Afternoon"/>
    <s v="Elephant And Castle"/>
    <s v="Paddington"/>
    <s v="Uber Comfort"/>
    <n v="201"/>
    <x v="2"/>
    <m/>
    <m/>
    <m/>
    <n v="2004"/>
    <n v="233"/>
    <x v="6"/>
    <s v="Not the same driver"/>
    <x v="2"/>
  </r>
  <r>
    <n v="30029"/>
    <d v="2025-11-05T00:00:00"/>
    <d v="1899-12-30T14:10:00"/>
    <n v="14"/>
    <s v="Afternoon"/>
    <s v="King'S Cross"/>
    <s v="Brixton"/>
    <s v="Uber Comfort"/>
    <n v="257"/>
    <x v="1"/>
    <m/>
    <m/>
    <m/>
    <n v="1748"/>
    <n v="225"/>
    <x v="6"/>
    <m/>
    <x v="2"/>
  </r>
  <r>
    <n v="76881"/>
    <d v="2025-09-04T00:00:00"/>
    <d v="1899-12-30T05:46:00"/>
    <n v="5"/>
    <s v="Morning"/>
    <s v="London Bridge"/>
    <s v="Canary Wharf"/>
    <s v="UberXL"/>
    <n v="203"/>
    <x v="2"/>
    <m/>
    <m/>
    <m/>
    <n v="1746"/>
    <n v="201"/>
    <x v="6"/>
    <s v="Not the same car"/>
    <x v="2"/>
  </r>
  <r>
    <n v="65442"/>
    <d v="2025-08-27T00:00:00"/>
    <d v="1899-12-30T12:09:00"/>
    <n v="12"/>
    <s v="Afternoon"/>
    <s v="Shoreditch"/>
    <s v="Camden"/>
    <s v="UberX"/>
    <n v="215"/>
    <x v="1"/>
    <m/>
    <m/>
    <m/>
    <n v="1587"/>
    <n v="235"/>
    <x v="6"/>
    <m/>
    <x v="2"/>
  </r>
  <r>
    <n v="15141"/>
    <d v="2025-11-30T00:00:00"/>
    <d v="1899-12-30T09:33:00"/>
    <n v="9"/>
    <s v="Morning"/>
    <s v="London Bridge"/>
    <s v="Victoria"/>
    <s v="UberX"/>
    <n v="227"/>
    <x v="2"/>
    <m/>
    <m/>
    <m/>
    <n v="1315"/>
    <n v="241"/>
    <x v="6"/>
    <s v="Not the same driver"/>
    <x v="2"/>
  </r>
  <r>
    <n v="57640"/>
    <d v="2025-02-22T00:00:00"/>
    <d v="1899-12-30T23:12:00"/>
    <n v="23"/>
    <s v="Night"/>
    <s v="King'S Cross"/>
    <s v="London Bridge"/>
    <s v="Uber Comfort"/>
    <n v="255"/>
    <x v="2"/>
    <m/>
    <m/>
    <m/>
    <n v="1508"/>
    <n v="212"/>
    <x v="6"/>
    <s v="Driver asked to cancel"/>
    <x v="2"/>
  </r>
  <r>
    <n v="62092"/>
    <d v="2025-06-25T00:00:00"/>
    <d v="1899-12-30T03:01:00"/>
    <n v="3"/>
    <s v="Night"/>
    <s v="King'S Cross"/>
    <s v="Waterloo"/>
    <s v="UberXL"/>
    <n v="241"/>
    <x v="1"/>
    <m/>
    <m/>
    <m/>
    <n v="1380"/>
    <n v="236"/>
    <x v="6"/>
    <m/>
    <x v="2"/>
  </r>
  <r>
    <n v="54293"/>
    <d v="2025-12-23T00:00:00"/>
    <d v="1899-12-30T15:12:00"/>
    <n v="15"/>
    <s v="Afternoon"/>
    <s v="Brixton"/>
    <s v="Greenwich"/>
    <s v="Uber Comfort"/>
    <n v="204"/>
    <x v="1"/>
    <m/>
    <m/>
    <m/>
    <n v="1366"/>
    <n v="228"/>
    <x v="6"/>
    <m/>
    <x v="2"/>
  </r>
  <r>
    <n v="24253"/>
    <d v="2025-04-01T00:00:00"/>
    <d v="1899-12-30T11:47:00"/>
    <n v="11"/>
    <s v="Morning"/>
    <s v="Canary Wharf"/>
    <s v="Stratford"/>
    <s v="Uber Comfort"/>
    <n v="207"/>
    <x v="2"/>
    <m/>
    <m/>
    <m/>
    <n v="1203"/>
    <n v="245"/>
    <x v="6"/>
    <s v="Driver was rude"/>
    <x v="2"/>
  </r>
  <r>
    <n v="22496"/>
    <d v="2025-03-22T00:00:00"/>
    <d v="1899-12-30T23:08:00"/>
    <n v="23"/>
    <s v="Night"/>
    <s v="Brixton"/>
    <s v="Stratford"/>
    <s v="Uber Comfort"/>
    <n v="246"/>
    <x v="1"/>
    <m/>
    <m/>
    <m/>
    <n v="2025"/>
    <n v="202"/>
    <x v="6"/>
    <m/>
    <x v="2"/>
  </r>
  <r>
    <n v="59238"/>
    <d v="2025-11-14T00:00:00"/>
    <d v="1899-12-30T17:45:00"/>
    <n v="17"/>
    <s v="Night"/>
    <s v="Shoreditch"/>
    <s v="Canary Wharf"/>
    <s v="UberXL"/>
    <n v="213"/>
    <x v="1"/>
    <m/>
    <m/>
    <m/>
    <n v="1213"/>
    <n v="256"/>
    <x v="6"/>
    <m/>
    <x v="2"/>
  </r>
  <r>
    <n v="65471"/>
    <d v="2025-10-08T00:00:00"/>
    <d v="1899-12-30T11:54:00"/>
    <n v="11"/>
    <s v="Morning"/>
    <s v="Euston"/>
    <s v="Notting Hill"/>
    <s v="UberX"/>
    <n v="231"/>
    <x v="2"/>
    <m/>
    <m/>
    <m/>
    <n v="1624"/>
    <n v="252"/>
    <x v="6"/>
    <s v="Driver asked to cancel"/>
    <x v="2"/>
  </r>
  <r>
    <n v="94673"/>
    <d v="2025-02-10T00:00:00"/>
    <d v="1899-12-30T12:28:00"/>
    <n v="12"/>
    <s v="Afternoon"/>
    <s v="Brixton"/>
    <s v="Paddington"/>
    <s v="UberX"/>
    <n v="214"/>
    <x v="1"/>
    <m/>
    <m/>
    <m/>
    <n v="1469"/>
    <n v="211"/>
    <x v="6"/>
    <m/>
    <x v="2"/>
  </r>
  <r>
    <n v="96448"/>
    <d v="2025-03-31T00:00:00"/>
    <d v="1899-12-30T23:08:00"/>
    <n v="23"/>
    <s v="Night"/>
    <s v="Waterloo"/>
    <s v="Stratford"/>
    <s v="Uber Comfort"/>
    <n v="221"/>
    <x v="2"/>
    <m/>
    <m/>
    <m/>
    <n v="1532"/>
    <n v="239"/>
    <x v="6"/>
    <s v="Change my mind"/>
    <x v="2"/>
  </r>
  <r>
    <n v="72180"/>
    <d v="2025-03-09T00:00:00"/>
    <d v="1899-12-30T20:55:00"/>
    <n v="20"/>
    <s v="Night"/>
    <s v="Notting Hill"/>
    <s v="Shoreditch"/>
    <s v="Uber Comfort"/>
    <n v="201"/>
    <x v="2"/>
    <m/>
    <m/>
    <m/>
    <n v="1060"/>
    <n v="245"/>
    <x v="6"/>
    <s v="Change my mind"/>
    <x v="2"/>
  </r>
  <r>
    <n v="41182"/>
    <d v="2025-03-06T00:00:00"/>
    <d v="1899-12-30T20:35:00"/>
    <n v="20"/>
    <s v="Evening"/>
    <s v="London Bridge"/>
    <s v="Camden"/>
    <s v="UberX"/>
    <n v="231"/>
    <x v="2"/>
    <m/>
    <m/>
    <m/>
    <n v="1458"/>
    <n v="258"/>
    <x v="6"/>
    <s v="Not the same car"/>
    <x v="2"/>
  </r>
  <r>
    <n v="46023"/>
    <d v="2025-10-24T00:00:00"/>
    <d v="1899-12-30T10:21:00"/>
    <n v="10"/>
    <s v="Morning"/>
    <s v="Brixton"/>
    <s v="King'S Cross"/>
    <s v="UberXL"/>
    <n v="258"/>
    <x v="2"/>
    <m/>
    <m/>
    <m/>
    <n v="1273"/>
    <n v="237"/>
    <x v="6"/>
    <s v="Long wait time"/>
    <x v="2"/>
  </r>
  <r>
    <n v="64961"/>
    <d v="2025-12-12T00:00:00"/>
    <d v="1899-12-30T02:05:00"/>
    <n v="2"/>
    <s v="Night"/>
    <s v="London Bridge"/>
    <s v="Waterloo"/>
    <s v="UberX"/>
    <n v="253"/>
    <x v="2"/>
    <m/>
    <m/>
    <m/>
    <n v="1236"/>
    <n v="216"/>
    <x v="6"/>
    <s v="Driver asked to cancel"/>
    <x v="2"/>
  </r>
  <r>
    <n v="39477"/>
    <d v="2025-04-07T00:00:00"/>
    <d v="1899-12-30T01:32:00"/>
    <n v="1"/>
    <s v="Night"/>
    <s v="King'S Cross"/>
    <s v="Elephant And Castle"/>
    <s v="UberX"/>
    <n v="234"/>
    <x v="1"/>
    <m/>
    <m/>
    <m/>
    <n v="1172"/>
    <n v="201"/>
    <x v="6"/>
    <m/>
    <x v="2"/>
  </r>
  <r>
    <n v="93935"/>
    <d v="2025-08-30T00:00:00"/>
    <d v="1899-12-30T12:21:00"/>
    <n v="12"/>
    <s v="Afternoon"/>
    <s v="Victoria"/>
    <s v="Shoreditch"/>
    <s v="UberXL"/>
    <n v="225"/>
    <x v="2"/>
    <m/>
    <m/>
    <m/>
    <n v="1460"/>
    <n v="249"/>
    <x v="6"/>
    <s v="Change my mind"/>
    <x v="2"/>
  </r>
  <r>
    <n v="23101"/>
    <d v="2025-04-16T00:00:00"/>
    <d v="1899-12-30T09:08:00"/>
    <n v="9"/>
    <s v="Morning"/>
    <s v="Greenwich"/>
    <s v="Oxford Circus"/>
    <s v="Uber Comfort"/>
    <n v="222"/>
    <x v="2"/>
    <m/>
    <m/>
    <m/>
    <n v="1439"/>
    <n v="237"/>
    <x v="6"/>
    <s v="Accidental request"/>
    <x v="2"/>
  </r>
  <r>
    <n v="94325"/>
    <d v="2025-07-22T00:00:00"/>
    <d v="1899-12-30T17:15:00"/>
    <n v="17"/>
    <s v="Night"/>
    <s v="Elephant And Castle"/>
    <s v="King'S Cross"/>
    <s v="UberXL"/>
    <n v="222"/>
    <x v="1"/>
    <m/>
    <m/>
    <m/>
    <n v="2028"/>
    <n v="247"/>
    <x v="6"/>
    <m/>
    <x v="2"/>
  </r>
  <r>
    <n v="64646"/>
    <d v="2025-08-08T00:00:00"/>
    <d v="1899-12-30T07:52:00"/>
    <n v="7"/>
    <s v="Morning"/>
    <s v="Waterloo"/>
    <s v="Brixton"/>
    <s v="UberX"/>
    <n v="260"/>
    <x v="2"/>
    <m/>
    <m/>
    <m/>
    <n v="1717"/>
    <n v="253"/>
    <x v="6"/>
    <s v="Driver asked to cancel"/>
    <x v="2"/>
  </r>
  <r>
    <n v="74812"/>
    <d v="2025-10-07T00:00:00"/>
    <d v="1899-12-30T22:52:00"/>
    <n v="22"/>
    <s v="Night"/>
    <s v="Euston"/>
    <s v="Brixton"/>
    <s v="UberXL"/>
    <n v="260"/>
    <x v="2"/>
    <m/>
    <m/>
    <m/>
    <n v="2086"/>
    <n v="230"/>
    <x v="6"/>
    <s v="Accidental request"/>
    <x v="2"/>
  </r>
  <r>
    <n v="66809"/>
    <d v="2025-03-15T00:00:00"/>
    <d v="1899-12-30T11:11:00"/>
    <n v="11"/>
    <s v="Morning"/>
    <s v="King'S Cross"/>
    <s v="Greenwich"/>
    <s v="UberXL"/>
    <n v="217"/>
    <x v="2"/>
    <m/>
    <m/>
    <m/>
    <n v="1666"/>
    <n v="228"/>
    <x v="6"/>
    <s v="Not the same driver"/>
    <x v="2"/>
  </r>
  <r>
    <n v="60024"/>
    <d v="2025-08-15T00:00:00"/>
    <d v="1899-12-30T19:10:00"/>
    <n v="19"/>
    <s v="Night"/>
    <s v="Shoreditch"/>
    <s v="Brixton"/>
    <s v="Uber Comfort"/>
    <n v="245"/>
    <x v="2"/>
    <m/>
    <m/>
    <m/>
    <n v="1556"/>
    <n v="260"/>
    <x v="6"/>
    <s v="Driver asked to cancel"/>
    <x v="2"/>
  </r>
  <r>
    <n v="91172"/>
    <d v="2025-12-09T00:00:00"/>
    <d v="1899-12-30T10:27:00"/>
    <n v="10"/>
    <s v="Morning"/>
    <s v="Waterloo"/>
    <s v="Oxford Circus"/>
    <s v="UberX"/>
    <n v="255"/>
    <x v="1"/>
    <m/>
    <m/>
    <m/>
    <n v="1587"/>
    <n v="238"/>
    <x v="6"/>
    <m/>
    <x v="2"/>
  </r>
  <r>
    <n v="22604"/>
    <d v="2025-06-20T00:00:00"/>
    <d v="1899-12-30T18:57:00"/>
    <n v="18"/>
    <s v="Night"/>
    <s v="Euston"/>
    <s v="Camden"/>
    <s v="UberX"/>
    <n v="205"/>
    <x v="2"/>
    <m/>
    <m/>
    <m/>
    <n v="2037"/>
    <n v="229"/>
    <x v="6"/>
    <s v="Driver was rude"/>
    <x v="2"/>
  </r>
  <r>
    <n v="37817"/>
    <d v="2025-05-15T00:00:00"/>
    <d v="1899-12-30T15:29:00"/>
    <n v="15"/>
    <s v="Afternoon"/>
    <s v="Shoreditch"/>
    <s v="Elephant And Castle"/>
    <s v="UberXL"/>
    <n v="215"/>
    <x v="1"/>
    <m/>
    <m/>
    <m/>
    <n v="1846"/>
    <n v="255"/>
    <x v="6"/>
    <m/>
    <x v="2"/>
  </r>
  <r>
    <n v="35907"/>
    <d v="2025-01-26T00:00:00"/>
    <d v="1899-12-30T08:19:00"/>
    <n v="8"/>
    <s v="Morning"/>
    <s v="Stratford"/>
    <s v="Paddington"/>
    <s v="UberX"/>
    <n v="214"/>
    <x v="1"/>
    <m/>
    <m/>
    <m/>
    <n v="1215"/>
    <n v="227"/>
    <x v="6"/>
    <m/>
    <x v="2"/>
  </r>
  <r>
    <n v="23882"/>
    <d v="2025-10-31T00:00:00"/>
    <d v="1899-12-30T18:52:00"/>
    <n v="18"/>
    <s v="Night"/>
    <s v="London Bridge"/>
    <s v="London Bridge"/>
    <s v="UberX"/>
    <n v="202"/>
    <x v="2"/>
    <m/>
    <m/>
    <m/>
    <n v="1053"/>
    <n v="236"/>
    <x v="6"/>
    <s v="Accidental request"/>
    <x v="2"/>
  </r>
  <r>
    <n v="94315"/>
    <d v="2025-12-29T00:00:00"/>
    <d v="1899-12-30T19:03:00"/>
    <n v="19"/>
    <s v="Evening"/>
    <s v="King'S Cross"/>
    <s v="Paddington"/>
    <s v="Uber Comfort"/>
    <n v="239"/>
    <x v="2"/>
    <m/>
    <m/>
    <m/>
    <n v="1342"/>
    <n v="249"/>
    <x v="6"/>
    <s v="Driver asked to cancel"/>
    <x v="2"/>
  </r>
  <r>
    <n v="50427"/>
    <d v="2025-01-18T00:00:00"/>
    <d v="1899-12-30T01:05:00"/>
    <n v="1"/>
    <s v="Evening"/>
    <s v="Camden"/>
    <s v="Shoreditch"/>
    <s v="UberX"/>
    <n v="255"/>
    <x v="1"/>
    <m/>
    <m/>
    <m/>
    <n v="1620"/>
    <n v="239"/>
    <x v="6"/>
    <m/>
    <x v="2"/>
  </r>
  <r>
    <n v="93480"/>
    <d v="2025-11-20T00:00:00"/>
    <d v="1899-12-30T05:13:00"/>
    <n v="5"/>
    <s v="Morning"/>
    <s v="Stratford"/>
    <s v="Canary Wharf"/>
    <s v="UberX"/>
    <n v="202"/>
    <x v="2"/>
    <m/>
    <m/>
    <m/>
    <n v="1026"/>
    <n v="216"/>
    <x v="6"/>
    <s v="Driver asked to cancel"/>
    <x v="2"/>
  </r>
  <r>
    <n v="41601"/>
    <d v="2025-03-27T00:00:00"/>
    <d v="1899-12-30T17:19:00"/>
    <n v="17"/>
    <s v="Night"/>
    <s v="King'S Cross"/>
    <s v="Canary Wharf"/>
    <s v="Uber Comfort"/>
    <n v="252"/>
    <x v="2"/>
    <m/>
    <m/>
    <m/>
    <n v="2136"/>
    <n v="223"/>
    <x v="6"/>
    <s v="Accidental request"/>
    <x v="2"/>
  </r>
  <r>
    <n v="52115"/>
    <d v="2025-12-02T00:00:00"/>
    <d v="1899-12-30T23:52:00"/>
    <n v="23"/>
    <s v="Evening"/>
    <s v="Shoreditch"/>
    <s v="Paddington"/>
    <s v="UberX"/>
    <n v="255"/>
    <x v="2"/>
    <m/>
    <m/>
    <m/>
    <n v="1836"/>
    <n v="237"/>
    <x v="6"/>
    <s v="Long wait time"/>
    <x v="2"/>
  </r>
  <r>
    <n v="39882"/>
    <d v="2025-07-06T00:00:00"/>
    <d v="1899-12-30T12:06:00"/>
    <n v="12"/>
    <s v="Afternoon"/>
    <s v="Greenwich"/>
    <s v="Victoria"/>
    <s v="UberXL"/>
    <n v="230"/>
    <x v="2"/>
    <m/>
    <m/>
    <m/>
    <n v="1553"/>
    <n v="227"/>
    <x v="6"/>
    <s v="Not the same driver"/>
    <x v="2"/>
  </r>
  <r>
    <n v="53086"/>
    <d v="2025-07-10T00:00:00"/>
    <d v="1899-12-30T20:00:00"/>
    <n v="20"/>
    <s v="Night"/>
    <s v="Paddington"/>
    <s v="Paddington"/>
    <s v="Uber Comfort"/>
    <n v="219"/>
    <x v="2"/>
    <m/>
    <m/>
    <m/>
    <n v="1840"/>
    <n v="223"/>
    <x v="6"/>
    <s v="Driver was rude"/>
    <x v="2"/>
  </r>
  <r>
    <n v="26458"/>
    <d v="2025-08-06T00:00:00"/>
    <d v="1899-12-30T09:18:00"/>
    <n v="9"/>
    <s v="Morning"/>
    <s v="Elephant And Castle"/>
    <s v="Stratford"/>
    <s v="Uber Comfort"/>
    <n v="255"/>
    <x v="2"/>
    <m/>
    <m/>
    <m/>
    <n v="1154"/>
    <n v="249"/>
    <x v="6"/>
    <s v="Driver was rude"/>
    <x v="2"/>
  </r>
  <r>
    <n v="35390"/>
    <d v="2025-06-23T00:00:00"/>
    <d v="1899-12-30T01:25:00"/>
    <n v="1"/>
    <s v="Night"/>
    <s v="Camden"/>
    <s v="Victoria"/>
    <s v="UberX"/>
    <n v="245"/>
    <x v="1"/>
    <m/>
    <m/>
    <m/>
    <n v="2000"/>
    <n v="205"/>
    <x v="6"/>
    <m/>
    <x v="2"/>
  </r>
  <r>
    <n v="85028"/>
    <d v="2025-07-04T00:00:00"/>
    <d v="1899-12-30T12:30:00"/>
    <n v="12"/>
    <s v="Afternoon"/>
    <s v="King'S Cross"/>
    <s v="Elephant And Castle"/>
    <s v="UberXL"/>
    <n v="233"/>
    <x v="2"/>
    <m/>
    <m/>
    <m/>
    <n v="1097"/>
    <n v="257"/>
    <x v="6"/>
    <s v="Long wait time"/>
    <x v="2"/>
  </r>
  <r>
    <n v="10890"/>
    <d v="2025-08-21T00:00:00"/>
    <d v="1899-12-30T00:44:00"/>
    <n v="0"/>
    <s v="Night"/>
    <s v="King'S Cross"/>
    <s v="Elephant And Castle"/>
    <s v="Uber Comfort"/>
    <n v="232"/>
    <x v="2"/>
    <m/>
    <m/>
    <m/>
    <n v="1995"/>
    <n v="203"/>
    <x v="6"/>
    <s v="Not the same car"/>
    <x v="2"/>
  </r>
  <r>
    <n v="25874"/>
    <d v="2025-05-20T00:00:00"/>
    <d v="1899-12-30T18:08:00"/>
    <n v="18"/>
    <s v="Night"/>
    <s v="Waterloo"/>
    <s v="Greenwich"/>
    <s v="UberX"/>
    <n v="247"/>
    <x v="2"/>
    <m/>
    <m/>
    <m/>
    <n v="2061"/>
    <n v="206"/>
    <x v="6"/>
    <s v="Accidental request"/>
    <x v="2"/>
  </r>
  <r>
    <n v="63249"/>
    <d v="2025-02-26T00:00:00"/>
    <d v="1899-12-30T20:41:00"/>
    <n v="20"/>
    <s v="Evening"/>
    <s v="Paddington"/>
    <s v="Victoria"/>
    <s v="UberXL"/>
    <n v="230"/>
    <x v="2"/>
    <m/>
    <m/>
    <m/>
    <n v="1800"/>
    <n v="204"/>
    <x v="6"/>
    <s v="Change my mind"/>
    <x v="2"/>
  </r>
  <r>
    <n v="64546"/>
    <d v="2025-02-18T00:00:00"/>
    <d v="1899-12-30T08:10:00"/>
    <n v="8"/>
    <s v="Morning"/>
    <s v="Notting Hill"/>
    <s v="Shoreditch"/>
    <s v="UberXL"/>
    <n v="239"/>
    <x v="1"/>
    <m/>
    <m/>
    <m/>
    <n v="1528"/>
    <n v="217"/>
    <x v="6"/>
    <m/>
    <x v="2"/>
  </r>
  <r>
    <n v="68663"/>
    <d v="2025-09-29T00:00:00"/>
    <d v="1899-12-30T17:02:00"/>
    <n v="17"/>
    <s v="Night"/>
    <s v="Brixton"/>
    <s v="Oxford Circus"/>
    <s v="Uber Comfort"/>
    <n v="254"/>
    <x v="2"/>
    <m/>
    <m/>
    <m/>
    <n v="1597"/>
    <n v="211"/>
    <x v="6"/>
    <s v="Long wait time"/>
    <x v="2"/>
  </r>
  <r>
    <n v="28166"/>
    <d v="2025-01-03T00:00:00"/>
    <d v="1899-12-30T09:30:00"/>
    <n v="9"/>
    <s v="Morning"/>
    <s v="London Bridge"/>
    <s v="Stratford"/>
    <s v="UberX"/>
    <n v="203"/>
    <x v="2"/>
    <m/>
    <m/>
    <m/>
    <n v="1639"/>
    <n v="256"/>
    <x v="6"/>
    <s v="Not the same car"/>
    <x v="2"/>
  </r>
  <r>
    <n v="90179"/>
    <d v="2025-11-15T00:00:00"/>
    <d v="1899-12-30T11:16:00"/>
    <n v="11"/>
    <s v="Morning"/>
    <s v="Canary Wharf"/>
    <s v="Camden"/>
    <s v="UberX"/>
    <n v="209"/>
    <x v="1"/>
    <m/>
    <m/>
    <m/>
    <n v="1663"/>
    <n v="260"/>
    <x v="6"/>
    <m/>
    <x v="2"/>
  </r>
  <r>
    <n v="82631"/>
    <d v="2025-10-26T00:00:00"/>
    <d v="1899-12-30T11:11:00"/>
    <n v="11"/>
    <s v="Morning"/>
    <s v="Oxford Circus"/>
    <s v="Camden"/>
    <s v="UberX"/>
    <n v="247"/>
    <x v="1"/>
    <m/>
    <m/>
    <m/>
    <n v="1446"/>
    <n v="255"/>
    <x v="6"/>
    <m/>
    <x v="2"/>
  </r>
  <r>
    <n v="65234"/>
    <d v="2025-09-10T00:00:00"/>
    <d v="1899-12-30T16:09:00"/>
    <n v="16"/>
    <s v="Afternoon"/>
    <s v="Victoria"/>
    <s v="Waterloo"/>
    <s v="UberX"/>
    <n v="228"/>
    <x v="2"/>
    <m/>
    <m/>
    <m/>
    <n v="1231"/>
    <n v="222"/>
    <x v="6"/>
    <s v="Not the same driver"/>
    <x v="2"/>
  </r>
  <r>
    <n v="42364"/>
    <d v="2025-04-12T00:00:00"/>
    <d v="1899-12-30T06:43:00"/>
    <n v="6"/>
    <s v="Morning"/>
    <s v="Stratford"/>
    <s v="Canary Wharf"/>
    <s v="Uber Comfort"/>
    <n v="245"/>
    <x v="2"/>
    <m/>
    <m/>
    <m/>
    <n v="1368"/>
    <n v="244"/>
    <x v="6"/>
    <s v="Driver asked to cancel"/>
    <x v="2"/>
  </r>
  <r>
    <n v="65898"/>
    <d v="2025-03-03T00:00:00"/>
    <d v="1899-12-30T12:45:00"/>
    <n v="12"/>
    <s v="Afternoon"/>
    <s v="Stratford"/>
    <s v="Oxford Circus"/>
    <s v="UberXL"/>
    <n v="201"/>
    <x v="1"/>
    <m/>
    <m/>
    <m/>
    <n v="2111"/>
    <n v="258"/>
    <x v="6"/>
    <m/>
    <x v="2"/>
  </r>
  <r>
    <n v="88169"/>
    <d v="2025-07-25T00:00:00"/>
    <d v="1899-12-30T05:47:00"/>
    <n v="5"/>
    <s v="Morning"/>
    <s v="Shoreditch"/>
    <s v="Paddington"/>
    <s v="UberX"/>
    <n v="232"/>
    <x v="1"/>
    <m/>
    <m/>
    <m/>
    <n v="2195"/>
    <n v="210"/>
    <x v="6"/>
    <m/>
    <x v="2"/>
  </r>
  <r>
    <n v="45504"/>
    <d v="2025-07-27T00:00:00"/>
    <d v="1899-12-30T01:54:00"/>
    <n v="1"/>
    <s v="Night"/>
    <s v="Greenwich"/>
    <s v="Victoria"/>
    <s v="UberX"/>
    <n v="235"/>
    <x v="2"/>
    <m/>
    <m/>
    <m/>
    <n v="1954"/>
    <n v="234"/>
    <x v="6"/>
    <s v="Not the same car"/>
    <x v="2"/>
  </r>
  <r>
    <n v="19484"/>
    <d v="2025-05-14T00:00:00"/>
    <d v="1899-12-30T20:53:00"/>
    <n v="20"/>
    <s v="Night"/>
    <s v="Euston"/>
    <s v="Victoria"/>
    <s v="UberX"/>
    <n v="246"/>
    <x v="2"/>
    <m/>
    <m/>
    <m/>
    <n v="1174"/>
    <n v="238"/>
    <x v="6"/>
    <s v="Long wait time"/>
    <x v="2"/>
  </r>
  <r>
    <n v="95286"/>
    <d v="2025-10-08T00:00:00"/>
    <d v="1899-12-30T10:27:00"/>
    <n v="10"/>
    <s v="Morning"/>
    <s v="Shoreditch"/>
    <s v="Paddington"/>
    <s v="UberX"/>
    <n v="212"/>
    <x v="1"/>
    <m/>
    <m/>
    <m/>
    <n v="1898"/>
    <n v="219"/>
    <x v="6"/>
    <m/>
    <x v="2"/>
  </r>
  <r>
    <n v="83876"/>
    <d v="2025-06-15T00:00:00"/>
    <d v="1899-12-30T19:24:00"/>
    <n v="19"/>
    <s v="Night"/>
    <s v="Stratford"/>
    <s v="Brixton"/>
    <s v="UberXL"/>
    <n v="219"/>
    <x v="2"/>
    <m/>
    <m/>
    <m/>
    <n v="1275"/>
    <n v="219"/>
    <x v="6"/>
    <s v="Driver asked to cancel"/>
    <x v="2"/>
  </r>
  <r>
    <n v="11433"/>
    <d v="2025-09-11T00:00:00"/>
    <d v="1899-12-30T21:03:00"/>
    <n v="21"/>
    <s v="Evening"/>
    <s v="Notting Hill"/>
    <s v="Shoreditch"/>
    <s v="UberXL"/>
    <n v="204"/>
    <x v="2"/>
    <m/>
    <m/>
    <m/>
    <n v="1619"/>
    <n v="229"/>
    <x v="6"/>
    <s v="Not the same driver"/>
    <x v="2"/>
  </r>
  <r>
    <n v="41493"/>
    <d v="2025-10-23T00:00:00"/>
    <d v="1899-12-30T08:45:00"/>
    <n v="8"/>
    <s v="Morning"/>
    <s v="Elephant And Castle"/>
    <s v="Victoria"/>
    <s v="UberX"/>
    <n v="208"/>
    <x v="2"/>
    <m/>
    <m/>
    <m/>
    <n v="1128"/>
    <n v="225"/>
    <x v="6"/>
    <s v="Driver asked to cancel"/>
    <x v="2"/>
  </r>
  <r>
    <n v="77020"/>
    <d v="2025-08-06T00:00:00"/>
    <d v="1899-12-30T12:28:00"/>
    <n v="12"/>
    <s v="Afternoon"/>
    <s v="Brixton"/>
    <s v="Canary Wharf"/>
    <s v="UberX"/>
    <n v="253"/>
    <x v="1"/>
    <m/>
    <m/>
    <m/>
    <n v="1135"/>
    <n v="234"/>
    <x v="6"/>
    <m/>
    <x v="2"/>
  </r>
  <r>
    <n v="76822"/>
    <d v="2025-12-15T00:00:00"/>
    <d v="1899-12-30T20:43:00"/>
    <n v="20"/>
    <s v="Night"/>
    <s v="Waterloo"/>
    <s v="London Bridge"/>
    <s v="Uber Comfort"/>
    <n v="215"/>
    <x v="1"/>
    <m/>
    <m/>
    <m/>
    <n v="1238"/>
    <n v="260"/>
    <x v="6"/>
    <m/>
    <x v="2"/>
  </r>
  <r>
    <n v="82285"/>
    <d v="2025-11-20T00:00:00"/>
    <d v="1899-12-30T13:29:00"/>
    <n v="13"/>
    <s v="Afternoon"/>
    <s v="Paddington"/>
    <s v="Elephant And Castle"/>
    <s v="Uber Comfort"/>
    <n v="244"/>
    <x v="2"/>
    <m/>
    <m/>
    <m/>
    <n v="1977"/>
    <n v="242"/>
    <x v="6"/>
    <s v="Not the same driver"/>
    <x v="2"/>
  </r>
  <r>
    <n v="70421"/>
    <d v="2025-10-15T00:00:00"/>
    <d v="1899-12-30T04:33:00"/>
    <n v="4"/>
    <s v="Night"/>
    <s v="Paddington"/>
    <s v="London Bridge"/>
    <s v="UberXL"/>
    <n v="208"/>
    <x v="1"/>
    <m/>
    <m/>
    <m/>
    <n v="1147"/>
    <n v="223"/>
    <x v="6"/>
    <m/>
    <x v="2"/>
  </r>
  <r>
    <n v="59810"/>
    <d v="2025-07-06T00:00:00"/>
    <d v="1899-12-30T09:14:00"/>
    <n v="9"/>
    <s v="Morning"/>
    <s v="Stratford"/>
    <s v="Notting Hill"/>
    <s v="UberX"/>
    <n v="241"/>
    <x v="2"/>
    <m/>
    <m/>
    <m/>
    <n v="1722"/>
    <n v="254"/>
    <x v="6"/>
    <s v="Not the same car"/>
    <x v="2"/>
  </r>
  <r>
    <n v="29543"/>
    <d v="2025-06-20T00:00:00"/>
    <d v="1899-12-30T06:21:00"/>
    <n v="6"/>
    <s v="Morning"/>
    <s v="King'S Cross"/>
    <s v="Victoria"/>
    <s v="Uber Comfort"/>
    <n v="210"/>
    <x v="2"/>
    <m/>
    <m/>
    <m/>
    <n v="1071"/>
    <n v="238"/>
    <x v="6"/>
    <s v="Driver asked to cancel"/>
    <x v="2"/>
  </r>
  <r>
    <n v="97812"/>
    <d v="2025-06-19T00:00:00"/>
    <d v="1899-12-30T11:09:00"/>
    <n v="11"/>
    <s v="Morning"/>
    <s v="Notting Hill"/>
    <s v="Notting Hill"/>
    <s v="UberXL"/>
    <n v="250"/>
    <x v="1"/>
    <m/>
    <m/>
    <m/>
    <n v="1358"/>
    <n v="245"/>
    <x v="6"/>
    <m/>
    <x v="2"/>
  </r>
  <r>
    <n v="56597"/>
    <d v="2025-08-01T00:00:00"/>
    <d v="1899-12-30T00:11:00"/>
    <n v="0"/>
    <s v="Night"/>
    <s v="London Bridge"/>
    <s v="Brixton"/>
    <s v="UberXL"/>
    <n v="236"/>
    <x v="2"/>
    <m/>
    <m/>
    <m/>
    <n v="1776"/>
    <n v="213"/>
    <x v="6"/>
    <s v="Not the same driver"/>
    <x v="2"/>
  </r>
  <r>
    <n v="68780"/>
    <d v="2025-12-05T00:00:00"/>
    <d v="1899-12-30T23:00:00"/>
    <n v="23"/>
    <s v="Night"/>
    <s v="London Bridge"/>
    <s v="Greenwich"/>
    <s v="UberXL"/>
    <n v="210"/>
    <x v="1"/>
    <m/>
    <m/>
    <m/>
    <n v="1089"/>
    <n v="206"/>
    <x v="6"/>
    <m/>
    <x v="2"/>
  </r>
  <r>
    <n v="28816"/>
    <d v="2025-05-12T00:00:00"/>
    <d v="1899-12-30T00:57:00"/>
    <n v="0"/>
    <s v="Night"/>
    <s v="Stratford"/>
    <s v="Victoria"/>
    <s v="Uber Comfort"/>
    <n v="212"/>
    <x v="1"/>
    <m/>
    <m/>
    <m/>
    <n v="1655"/>
    <n v="207"/>
    <x v="6"/>
    <m/>
    <x v="2"/>
  </r>
  <r>
    <n v="53307"/>
    <d v="2025-04-21T00:00:00"/>
    <d v="1899-12-30T20:35:00"/>
    <n v="20"/>
    <s v="Night"/>
    <s v="King'S Cross"/>
    <s v="Euston"/>
    <s v="UberXL"/>
    <n v="256"/>
    <x v="2"/>
    <m/>
    <m/>
    <m/>
    <n v="1748"/>
    <n v="203"/>
    <x v="6"/>
    <s v="Change my mind"/>
    <x v="2"/>
  </r>
  <r>
    <n v="82970"/>
    <d v="2025-03-28T00:00:00"/>
    <d v="1899-12-30T21:48:00"/>
    <n v="21"/>
    <s v="Evening"/>
    <s v="Stratford"/>
    <s v="Camden"/>
    <s v="UberXL"/>
    <n v="202"/>
    <x v="2"/>
    <m/>
    <m/>
    <m/>
    <n v="1918"/>
    <n v="236"/>
    <x v="6"/>
    <s v="Change my mind"/>
    <x v="2"/>
  </r>
  <r>
    <n v="66076"/>
    <d v="2025-09-23T00:00:00"/>
    <d v="1899-12-30T10:34:00"/>
    <n v="10"/>
    <s v="Morning"/>
    <s v="Notting Hill"/>
    <s v="Camden"/>
    <s v="Uber Comfort"/>
    <n v="240"/>
    <x v="2"/>
    <m/>
    <m/>
    <m/>
    <n v="1914"/>
    <n v="239"/>
    <x v="6"/>
    <s v="Not the same car"/>
    <x v="2"/>
  </r>
  <r>
    <n v="96547"/>
    <d v="2025-01-24T00:00:00"/>
    <d v="1899-12-30T13:33:00"/>
    <n v="13"/>
    <s v="Afternoon"/>
    <s v="Notting Hill"/>
    <s v="Euston"/>
    <s v="UberXL"/>
    <n v="220"/>
    <x v="1"/>
    <m/>
    <m/>
    <m/>
    <n v="1115"/>
    <n v="258"/>
    <x v="6"/>
    <m/>
    <x v="2"/>
  </r>
  <r>
    <n v="73249"/>
    <d v="2025-09-13T00:00:00"/>
    <d v="1899-12-30T04:25:00"/>
    <n v="4"/>
    <s v="Night"/>
    <s v="Canary Wharf"/>
    <s v="Elephant And Castle"/>
    <s v="Uber Comfort"/>
    <n v="214"/>
    <x v="2"/>
    <m/>
    <m/>
    <m/>
    <n v="1763"/>
    <n v="217"/>
    <x v="6"/>
    <s v="Not the same car"/>
    <x v="2"/>
  </r>
  <r>
    <n v="64046"/>
    <d v="2025-05-23T00:00:00"/>
    <d v="1899-12-30T00:06:00"/>
    <n v="0"/>
    <s v="Night"/>
    <s v="Euston"/>
    <s v="Camden"/>
    <s v="UberX"/>
    <n v="200"/>
    <x v="2"/>
    <m/>
    <m/>
    <m/>
    <n v="1791"/>
    <n v="255"/>
    <x v="6"/>
    <s v="Change my mind"/>
    <x v="2"/>
  </r>
  <r>
    <n v="21263"/>
    <d v="2025-05-09T00:00:00"/>
    <d v="1899-12-30T15:22:00"/>
    <n v="15"/>
    <s v="Afternoon"/>
    <s v="London Bridge"/>
    <s v="London Bridge"/>
    <s v="UberXL"/>
    <n v="202"/>
    <x v="2"/>
    <m/>
    <m/>
    <m/>
    <n v="1097"/>
    <n v="225"/>
    <x v="6"/>
    <s v="Accidental request"/>
    <x v="2"/>
  </r>
  <r>
    <n v="21891"/>
    <d v="2025-06-17T00:00:00"/>
    <d v="1899-12-30T11:08:00"/>
    <n v="11"/>
    <s v="Morning"/>
    <s v="Euston"/>
    <s v="Elephant And Castle"/>
    <s v="Uber Comfort"/>
    <n v="240"/>
    <x v="2"/>
    <m/>
    <m/>
    <m/>
    <n v="1358"/>
    <n v="220"/>
    <x v="6"/>
    <s v="Not the same car"/>
    <x v="2"/>
  </r>
  <r>
    <n v="77980"/>
    <d v="2025-08-08T00:00:00"/>
    <d v="1899-12-30T00:31:00"/>
    <n v="0"/>
    <s v="Night"/>
    <s v="Paddington"/>
    <s v="Paddington"/>
    <s v="UberXL"/>
    <n v="220"/>
    <x v="2"/>
    <m/>
    <m/>
    <m/>
    <n v="1824"/>
    <n v="201"/>
    <x v="6"/>
    <s v="Not the same car"/>
    <x v="2"/>
  </r>
  <r>
    <n v="97355"/>
    <d v="2025-01-08T00:00:00"/>
    <d v="1899-12-30T13:56:00"/>
    <n v="13"/>
    <s v="Afternoon"/>
    <s v="London Bridge"/>
    <s v="Canary Wharf"/>
    <s v="UberX"/>
    <n v="207"/>
    <x v="1"/>
    <m/>
    <m/>
    <m/>
    <n v="1055"/>
    <n v="259"/>
    <x v="6"/>
    <m/>
    <x v="2"/>
  </r>
  <r>
    <n v="96724"/>
    <d v="2025-06-23T00:00:00"/>
    <d v="1899-12-30T01:49:00"/>
    <n v="1"/>
    <s v="Night"/>
    <s v="Oxford Circus"/>
    <s v="Camden"/>
    <s v="Uber Comfort"/>
    <n v="214"/>
    <x v="2"/>
    <m/>
    <m/>
    <m/>
    <n v="1374"/>
    <n v="243"/>
    <x v="6"/>
    <s v="Driver was rude"/>
    <x v="2"/>
  </r>
  <r>
    <n v="65440"/>
    <d v="2025-07-18T00:00:00"/>
    <d v="1899-12-30T21:01:00"/>
    <n v="21"/>
    <s v="Night"/>
    <s v="Brixton"/>
    <s v="Camden"/>
    <s v="UberX"/>
    <n v="236"/>
    <x v="2"/>
    <m/>
    <m/>
    <m/>
    <n v="1365"/>
    <n v="224"/>
    <x v="6"/>
    <s v="Not the same driver"/>
    <x v="2"/>
  </r>
  <r>
    <n v="95906"/>
    <d v="2025-10-14T00:00:00"/>
    <d v="1899-12-30T07:16:00"/>
    <n v="7"/>
    <s v="Morning"/>
    <s v="Canary Wharf"/>
    <s v="King'S Cross"/>
    <s v="UberXL"/>
    <n v="209"/>
    <x v="1"/>
    <m/>
    <m/>
    <m/>
    <n v="1410"/>
    <n v="225"/>
    <x v="6"/>
    <m/>
    <x v="2"/>
  </r>
  <r>
    <n v="34955"/>
    <d v="2025-12-09T00:00:00"/>
    <d v="1899-12-30T10:12:00"/>
    <n v="10"/>
    <s v="Morning"/>
    <s v="Canary Wharf"/>
    <s v="Notting Hill"/>
    <s v="Uber Comfort"/>
    <n v="234"/>
    <x v="1"/>
    <m/>
    <m/>
    <m/>
    <n v="2168"/>
    <n v="225"/>
    <x v="6"/>
    <m/>
    <x v="2"/>
  </r>
  <r>
    <n v="84975"/>
    <d v="2025-08-19T00:00:00"/>
    <d v="1899-12-30T05:14:00"/>
    <n v="5"/>
    <s v="Morning"/>
    <s v="Oxford Circus"/>
    <s v="Greenwich"/>
    <s v="UberXL"/>
    <n v="203"/>
    <x v="1"/>
    <m/>
    <m/>
    <m/>
    <n v="1363"/>
    <n v="252"/>
    <x v="6"/>
    <m/>
    <x v="2"/>
  </r>
  <r>
    <n v="56748"/>
    <d v="2025-10-04T00:00:00"/>
    <d v="1899-12-30T17:52:00"/>
    <n v="17"/>
    <s v="Night"/>
    <s v="Oxford Circus"/>
    <s v="Elephant And Castle"/>
    <s v="UberX"/>
    <n v="230"/>
    <x v="2"/>
    <m/>
    <m/>
    <m/>
    <n v="1648"/>
    <n v="226"/>
    <x v="6"/>
    <s v="Accidental request"/>
    <x v="2"/>
  </r>
  <r>
    <n v="57421"/>
    <d v="2025-08-27T00:00:00"/>
    <d v="1899-12-30T09:55:00"/>
    <n v="9"/>
    <s v="Morning"/>
    <s v="Paddington"/>
    <s v="Stratford"/>
    <s v="UberXL"/>
    <n v="241"/>
    <x v="2"/>
    <m/>
    <m/>
    <m/>
    <n v="1862"/>
    <n v="252"/>
    <x v="6"/>
    <s v="Not the same car"/>
    <x v="2"/>
  </r>
  <r>
    <n v="51600"/>
    <d v="2025-07-18T00:00:00"/>
    <d v="1899-12-30T14:47:00"/>
    <n v="14"/>
    <s v="Afternoon"/>
    <s v="Paddington"/>
    <s v="Canary Wharf"/>
    <s v="UberX"/>
    <n v="207"/>
    <x v="2"/>
    <m/>
    <m/>
    <m/>
    <n v="2061"/>
    <n v="217"/>
    <x v="6"/>
    <s v="Not the same car"/>
    <x v="2"/>
  </r>
  <r>
    <n v="92490"/>
    <d v="2025-11-29T00:00:00"/>
    <d v="1899-12-30T19:49:00"/>
    <n v="19"/>
    <s v="Night"/>
    <s v="Paddington"/>
    <s v="Oxford Circus"/>
    <s v="Uber Comfort"/>
    <n v="223"/>
    <x v="2"/>
    <m/>
    <m/>
    <m/>
    <n v="1978"/>
    <n v="233"/>
    <x v="6"/>
    <s v="Not the same driver"/>
    <x v="2"/>
  </r>
  <r>
    <n v="98202"/>
    <d v="2025-09-29T00:00:00"/>
    <d v="1899-12-30T20:31:00"/>
    <n v="20"/>
    <s v="Evening"/>
    <s v="Stratford"/>
    <s v="Euston"/>
    <s v="UberX"/>
    <n v="247"/>
    <x v="1"/>
    <m/>
    <m/>
    <m/>
    <n v="1024"/>
    <n v="222"/>
    <x v="6"/>
    <m/>
    <x v="2"/>
  </r>
  <r>
    <n v="85186"/>
    <d v="2025-02-13T00:00:00"/>
    <d v="1899-12-30T15:10:00"/>
    <n v="15"/>
    <s v="Afternoon"/>
    <s v="Camden"/>
    <s v="Victoria"/>
    <s v="UberX"/>
    <n v="208"/>
    <x v="1"/>
    <m/>
    <m/>
    <m/>
    <n v="1941"/>
    <n v="236"/>
    <x v="6"/>
    <m/>
    <x v="2"/>
  </r>
  <r>
    <n v="74502"/>
    <d v="2025-07-04T00:00:00"/>
    <d v="1899-12-30T07:45:00"/>
    <n v="7"/>
    <s v="Morning"/>
    <s v="Notting Hill"/>
    <s v="Paddington"/>
    <s v="UberXL"/>
    <n v="234"/>
    <x v="2"/>
    <m/>
    <m/>
    <m/>
    <n v="1053"/>
    <n v="227"/>
    <x v="6"/>
    <s v="Change my mind"/>
    <x v="2"/>
  </r>
  <r>
    <n v="99813"/>
    <d v="2025-07-29T00:00:00"/>
    <d v="1899-12-30T03:49:00"/>
    <n v="3"/>
    <s v="Night"/>
    <s v="Paddington"/>
    <s v="Euston"/>
    <s v="Uber Comfort"/>
    <n v="236"/>
    <x v="1"/>
    <m/>
    <m/>
    <m/>
    <n v="1238"/>
    <n v="252"/>
    <x v="6"/>
    <m/>
    <x v="2"/>
  </r>
  <r>
    <n v="55765"/>
    <d v="2025-10-08T00:00:00"/>
    <d v="1899-12-30T23:03:00"/>
    <n v="23"/>
    <s v="Night"/>
    <s v="Stratford"/>
    <s v="Notting Hill"/>
    <s v="Uber Comfort"/>
    <n v="215"/>
    <x v="2"/>
    <m/>
    <m/>
    <m/>
    <n v="2086"/>
    <n v="218"/>
    <x v="6"/>
    <s v="Accidental request"/>
    <x v="2"/>
  </r>
  <r>
    <n v="50731"/>
    <d v="2025-10-15T00:00:00"/>
    <d v="1899-12-30T09:45:00"/>
    <n v="9"/>
    <s v="Morning"/>
    <s v="Notting Hill"/>
    <s v="London Bridge"/>
    <s v="UberX"/>
    <n v="241"/>
    <x v="2"/>
    <m/>
    <m/>
    <m/>
    <n v="1407"/>
    <n v="235"/>
    <x v="6"/>
    <s v="Driver asked to cancel"/>
    <x v="2"/>
  </r>
  <r>
    <n v="81386"/>
    <d v="2025-12-06T00:00:00"/>
    <d v="1899-12-30T15:59:00"/>
    <n v="15"/>
    <s v="Afternoon"/>
    <s v="Camden"/>
    <s v="Stratford"/>
    <s v="UberXL"/>
    <n v="247"/>
    <x v="2"/>
    <m/>
    <m/>
    <m/>
    <n v="2020"/>
    <n v="205"/>
    <x v="6"/>
    <s v="Driver asked to cancel"/>
    <x v="2"/>
  </r>
  <r>
    <n v="56186"/>
    <d v="2025-04-23T00:00:00"/>
    <d v="1899-12-30T13:04:00"/>
    <n v="13"/>
    <s v="Afternoon"/>
    <s v="Greenwich"/>
    <s v="Canary Wharf"/>
    <s v="UberXL"/>
    <n v="205"/>
    <x v="1"/>
    <m/>
    <m/>
    <m/>
    <n v="2030"/>
    <n v="205"/>
    <x v="6"/>
    <m/>
    <x v="2"/>
  </r>
  <r>
    <n v="69565"/>
    <d v="2025-12-11T00:00:00"/>
    <d v="1899-12-30T09:13:00"/>
    <n v="9"/>
    <s v="Morning"/>
    <s v="Canary Wharf"/>
    <s v="Canary Wharf"/>
    <s v="Uber Comfort"/>
    <n v="239"/>
    <x v="1"/>
    <m/>
    <m/>
    <m/>
    <n v="1374"/>
    <n v="222"/>
    <x v="6"/>
    <m/>
    <x v="2"/>
  </r>
  <r>
    <n v="62679"/>
    <d v="2025-07-30T00:00:00"/>
    <d v="1899-12-30T12:08:00"/>
    <n v="12"/>
    <s v="Afternoon"/>
    <s v="Euston"/>
    <s v="Euston"/>
    <s v="UberX"/>
    <n v="230"/>
    <x v="1"/>
    <m/>
    <m/>
    <m/>
    <n v="1369"/>
    <n v="245"/>
    <x v="6"/>
    <m/>
    <x v="2"/>
  </r>
  <r>
    <n v="12470"/>
    <d v="2025-01-12T00:00:00"/>
    <d v="1899-12-30T05:20:00"/>
    <n v="5"/>
    <s v="Morning"/>
    <s v="Stratford"/>
    <s v="Brixton"/>
    <s v="UberXL"/>
    <n v="217"/>
    <x v="2"/>
    <m/>
    <m/>
    <m/>
    <n v="1738"/>
    <n v="217"/>
    <x v="6"/>
    <s v="Long wait time"/>
    <x v="2"/>
  </r>
  <r>
    <n v="51806"/>
    <d v="2025-08-02T00:00:00"/>
    <d v="1899-12-30T07:19:00"/>
    <n v="7"/>
    <s v="Morning"/>
    <s v="Brixton"/>
    <s v="London Bridge"/>
    <s v="UberX"/>
    <n v="218"/>
    <x v="1"/>
    <m/>
    <m/>
    <m/>
    <n v="1842"/>
    <n v="219"/>
    <x v="6"/>
    <m/>
    <x v="2"/>
  </r>
  <r>
    <n v="59096"/>
    <d v="2025-07-30T00:00:00"/>
    <d v="1899-12-30T18:12:00"/>
    <n v="18"/>
    <s v="Night"/>
    <s v="Notting Hill"/>
    <s v="Victoria"/>
    <s v="Uber Comfort"/>
    <n v="233"/>
    <x v="2"/>
    <m/>
    <m/>
    <m/>
    <n v="1893"/>
    <n v="241"/>
    <x v="6"/>
    <s v="Driver asked to cancel"/>
    <x v="2"/>
  </r>
  <r>
    <n v="94414"/>
    <d v="2025-03-11T00:00:00"/>
    <d v="1899-12-30T13:00:00"/>
    <n v="13"/>
    <s v="Afternoon"/>
    <s v="Waterloo"/>
    <s v="Euston"/>
    <s v="UberX"/>
    <n v="228"/>
    <x v="1"/>
    <m/>
    <m/>
    <m/>
    <n v="1765"/>
    <n v="210"/>
    <x v="6"/>
    <m/>
    <x v="2"/>
  </r>
  <r>
    <n v="10449"/>
    <d v="2025-08-06T00:00:00"/>
    <d v="1899-12-30T10:07:00"/>
    <n v="10"/>
    <s v="Morning"/>
    <s v="Euston"/>
    <s v="Victoria"/>
    <s v="UberX"/>
    <n v="221"/>
    <x v="1"/>
    <m/>
    <m/>
    <m/>
    <n v="1327"/>
    <n v="239"/>
    <x v="6"/>
    <m/>
    <x v="2"/>
  </r>
  <r>
    <n v="38542"/>
    <d v="2025-07-27T00:00:00"/>
    <d v="1899-12-30T11:24:00"/>
    <n v="11"/>
    <s v="Morning"/>
    <s v="Stratford"/>
    <s v="London Bridge"/>
    <s v="Uber Comfort"/>
    <n v="210"/>
    <x v="2"/>
    <m/>
    <m/>
    <m/>
    <n v="1626"/>
    <n v="240"/>
    <x v="6"/>
    <s v="Driver was rude"/>
    <x v="2"/>
  </r>
  <r>
    <n v="69612"/>
    <d v="2025-08-26T00:00:00"/>
    <d v="1899-12-30T21:55:00"/>
    <n v="21"/>
    <s v="Night"/>
    <s v="Notting Hill"/>
    <s v="Shoreditch"/>
    <s v="Uber Comfort"/>
    <n v="259"/>
    <x v="1"/>
    <m/>
    <m/>
    <m/>
    <n v="1992"/>
    <n v="223"/>
    <x v="6"/>
    <m/>
    <x v="2"/>
  </r>
  <r>
    <n v="81962"/>
    <d v="2025-03-29T00:00:00"/>
    <d v="1899-12-30T14:32:00"/>
    <n v="14"/>
    <s v="Afternoon"/>
    <s v="London Bridge"/>
    <s v="Euston"/>
    <s v="Uber Comfort"/>
    <n v="200"/>
    <x v="2"/>
    <m/>
    <m/>
    <m/>
    <n v="1181"/>
    <n v="234"/>
    <x v="6"/>
    <s v="Driver asked to cancel"/>
    <x v="2"/>
  </r>
  <r>
    <n v="20711"/>
    <d v="2025-12-08T00:00:00"/>
    <d v="1899-12-30T14:21:00"/>
    <n v="14"/>
    <s v="Afternoon"/>
    <s v="Euston"/>
    <s v="Brixton"/>
    <s v="UberX"/>
    <n v="229"/>
    <x v="1"/>
    <m/>
    <m/>
    <m/>
    <n v="1717"/>
    <n v="255"/>
    <x v="6"/>
    <m/>
    <x v="2"/>
  </r>
  <r>
    <n v="22366"/>
    <d v="2025-04-07T00:00:00"/>
    <d v="1899-12-30T05:27:00"/>
    <n v="5"/>
    <s v="Morning"/>
    <s v="King'S Cross"/>
    <s v="Greenwich"/>
    <s v="Uber Comfort"/>
    <n v="250"/>
    <x v="2"/>
    <m/>
    <m/>
    <m/>
    <n v="1683"/>
    <n v="252"/>
    <x v="6"/>
    <s v="Accidental request"/>
    <x v="2"/>
  </r>
  <r>
    <n v="65291"/>
    <d v="2025-10-24T00:00:00"/>
    <d v="1899-12-30T07:23:00"/>
    <n v="7"/>
    <s v="Morning"/>
    <s v="Shoreditch"/>
    <s v="Paddington"/>
    <s v="Uber Comfort"/>
    <n v="253"/>
    <x v="1"/>
    <m/>
    <m/>
    <m/>
    <n v="2082"/>
    <n v="242"/>
    <x v="6"/>
    <m/>
    <x v="2"/>
  </r>
  <r>
    <n v="48883"/>
    <d v="2025-03-24T00:00:00"/>
    <d v="1899-12-30T10:08:00"/>
    <n v="10"/>
    <s v="Morning"/>
    <s v="Oxford Circus"/>
    <s v="Greenwich"/>
    <s v="UberXL"/>
    <n v="259"/>
    <x v="2"/>
    <m/>
    <m/>
    <m/>
    <n v="2089"/>
    <n v="235"/>
    <x v="6"/>
    <s v="Driver was rude"/>
    <x v="2"/>
  </r>
  <r>
    <n v="54295"/>
    <d v="2025-01-22T00:00:00"/>
    <d v="1899-12-30T08:18:00"/>
    <n v="8"/>
    <s v="Morning"/>
    <s v="Oxford Circus"/>
    <s v="Canary Wharf"/>
    <s v="Uber Comfort"/>
    <n v="203"/>
    <x v="1"/>
    <m/>
    <m/>
    <m/>
    <n v="1498"/>
    <n v="243"/>
    <x v="6"/>
    <m/>
    <x v="2"/>
  </r>
  <r>
    <n v="19781"/>
    <d v="2025-04-16T00:00:00"/>
    <d v="1899-12-30T19:18:00"/>
    <n v="19"/>
    <s v="Night"/>
    <s v="Euston"/>
    <s v="Canary Wharf"/>
    <s v="Uber Comfort"/>
    <n v="245"/>
    <x v="2"/>
    <m/>
    <m/>
    <m/>
    <n v="1503"/>
    <n v="211"/>
    <x v="6"/>
    <s v="Driver was rude"/>
    <x v="2"/>
  </r>
  <r>
    <n v="39304"/>
    <d v="2025-11-04T00:00:00"/>
    <d v="1899-12-30T08:55:00"/>
    <n v="8"/>
    <s v="Morning"/>
    <s v="London Bridge"/>
    <s v="King'S Cross"/>
    <s v="UberX"/>
    <n v="216"/>
    <x v="2"/>
    <m/>
    <m/>
    <m/>
    <n v="1244"/>
    <n v="254"/>
    <x v="6"/>
    <s v="Not the same driver"/>
    <x v="2"/>
  </r>
  <r>
    <n v="58836"/>
    <d v="2025-01-20T00:00:00"/>
    <d v="1899-12-30T19:11:00"/>
    <n v="19"/>
    <s v="Night"/>
    <s v="Elephant And Castle"/>
    <s v="Victoria"/>
    <s v="UberX"/>
    <n v="244"/>
    <x v="2"/>
    <m/>
    <m/>
    <m/>
    <n v="2062"/>
    <n v="227"/>
    <x v="6"/>
    <s v="Long wait time"/>
    <x v="2"/>
  </r>
  <r>
    <n v="55294"/>
    <d v="2025-10-25T00:00:00"/>
    <d v="1899-12-30T20:04:00"/>
    <n v="20"/>
    <s v="Evening"/>
    <s v="Stratford"/>
    <s v="Paddington"/>
    <s v="UberXL"/>
    <n v="253"/>
    <x v="2"/>
    <m/>
    <m/>
    <m/>
    <n v="1714"/>
    <n v="207"/>
    <x v="6"/>
    <s v="Long wait time"/>
    <x v="2"/>
  </r>
  <r>
    <n v="55591"/>
    <d v="2025-05-25T00:00:00"/>
    <d v="1899-12-30T17:37:00"/>
    <n v="17"/>
    <s v="Evening"/>
    <s v="Stratford"/>
    <s v="Camden"/>
    <s v="Uber Comfort"/>
    <n v="238"/>
    <x v="1"/>
    <m/>
    <m/>
    <m/>
    <n v="1752"/>
    <n v="214"/>
    <x v="6"/>
    <m/>
    <x v="2"/>
  </r>
  <r>
    <n v="22172"/>
    <d v="2025-06-08T00:00:00"/>
    <d v="1899-12-30T10:33:00"/>
    <n v="10"/>
    <s v="Morning"/>
    <s v="London Bridge"/>
    <s v="Stratford"/>
    <s v="UberX"/>
    <n v="217"/>
    <x v="2"/>
    <m/>
    <m/>
    <m/>
    <n v="1577"/>
    <n v="204"/>
    <x v="6"/>
    <s v="Long wait time"/>
    <x v="2"/>
  </r>
  <r>
    <n v="80368"/>
    <d v="2025-03-27T00:00:00"/>
    <d v="1899-12-30T09:11:00"/>
    <n v="9"/>
    <s v="Morning"/>
    <s v="Stratford"/>
    <s v="Oxford Circus"/>
    <s v="UberXL"/>
    <n v="251"/>
    <x v="2"/>
    <m/>
    <m/>
    <m/>
    <n v="1394"/>
    <n v="251"/>
    <x v="6"/>
    <s v="Long wait time"/>
    <x v="2"/>
  </r>
  <r>
    <n v="91821"/>
    <d v="2025-06-12T00:00:00"/>
    <d v="1899-12-30T10:46:00"/>
    <n v="10"/>
    <s v="Morning"/>
    <s v="Paddington"/>
    <s v="Euston"/>
    <s v="UberX"/>
    <n v="209"/>
    <x v="1"/>
    <m/>
    <m/>
    <m/>
    <n v="1768"/>
    <n v="242"/>
    <x v="6"/>
    <m/>
    <x v="2"/>
  </r>
  <r>
    <n v="12313"/>
    <d v="2025-06-29T00:00:00"/>
    <d v="1899-12-30T21:53:00"/>
    <n v="21"/>
    <s v="Night"/>
    <s v="Canary Wharf"/>
    <s v="Brixton"/>
    <s v="UberX"/>
    <n v="235"/>
    <x v="2"/>
    <m/>
    <m/>
    <m/>
    <n v="1614"/>
    <n v="200"/>
    <x v="6"/>
    <s v="Not the same car"/>
    <x v="2"/>
  </r>
  <r>
    <n v="94972"/>
    <d v="2025-07-07T00:00:00"/>
    <d v="1899-12-30T08:25:00"/>
    <n v="8"/>
    <s v="Morning"/>
    <s v="Victoria"/>
    <s v="Euston"/>
    <s v="UberX"/>
    <n v="238"/>
    <x v="1"/>
    <m/>
    <m/>
    <m/>
    <n v="1481"/>
    <n v="205"/>
    <x v="6"/>
    <m/>
    <x v="2"/>
  </r>
  <r>
    <n v="69233"/>
    <d v="2025-01-19T00:00:00"/>
    <d v="1899-12-30T19:27:00"/>
    <n v="19"/>
    <s v="Night"/>
    <s v="Camden"/>
    <s v="Oxford Circus"/>
    <s v="Uber Comfort"/>
    <n v="229"/>
    <x v="2"/>
    <m/>
    <m/>
    <m/>
    <n v="1550"/>
    <n v="248"/>
    <x v="6"/>
    <s v="Change my mind"/>
    <x v="2"/>
  </r>
  <r>
    <n v="58180"/>
    <d v="2025-07-08T00:00:00"/>
    <d v="1899-12-30T19:28:00"/>
    <n v="19"/>
    <s v="Evening"/>
    <s v="Stratford"/>
    <s v="Victoria"/>
    <s v="Uber Comfort"/>
    <n v="232"/>
    <x v="2"/>
    <m/>
    <m/>
    <m/>
    <n v="1582"/>
    <n v="209"/>
    <x v="6"/>
    <s v="Driver was rude"/>
    <x v="2"/>
  </r>
  <r>
    <n v="92159"/>
    <d v="2025-05-23T00:00:00"/>
    <d v="1899-12-30T14:19:00"/>
    <n v="14"/>
    <s v="Afternoon"/>
    <s v="Notting Hill"/>
    <s v="Oxford Circus"/>
    <s v="Uber Comfort"/>
    <n v="250"/>
    <x v="2"/>
    <m/>
    <m/>
    <m/>
    <n v="1543"/>
    <n v="243"/>
    <x v="6"/>
    <s v="Not the same driver"/>
    <x v="2"/>
  </r>
  <r>
    <n v="87864"/>
    <d v="2025-11-25T00:00:00"/>
    <d v="1899-12-30T06:29:00"/>
    <n v="6"/>
    <s v="Morning"/>
    <s v="Elephant And Castle"/>
    <s v="Stratford"/>
    <s v="Uber Comfort"/>
    <n v="237"/>
    <x v="2"/>
    <m/>
    <m/>
    <m/>
    <n v="1065"/>
    <n v="206"/>
    <x v="6"/>
    <s v="Driver asked to cancel"/>
    <x v="2"/>
  </r>
  <r>
    <n v="40355"/>
    <d v="2025-04-14T00:00:00"/>
    <d v="1899-12-30T21:06:00"/>
    <n v="21"/>
    <s v="Night"/>
    <s v="Stratford"/>
    <s v="Notting Hill"/>
    <s v="Uber Comfort"/>
    <n v="207"/>
    <x v="2"/>
    <m/>
    <m/>
    <m/>
    <n v="1046"/>
    <n v="241"/>
    <x v="6"/>
    <s v="Not the same car"/>
    <x v="2"/>
  </r>
  <r>
    <n v="77356"/>
    <d v="2025-05-17T00:00:00"/>
    <d v="1899-12-30T12:17:00"/>
    <n v="12"/>
    <s v="Afternoon"/>
    <s v="Elephant And Castle"/>
    <s v="Stratford"/>
    <s v="UberX"/>
    <n v="255"/>
    <x v="2"/>
    <m/>
    <m/>
    <m/>
    <n v="1627"/>
    <n v="233"/>
    <x v="6"/>
    <s v="Driver asked to cancel"/>
    <x v="2"/>
  </r>
  <r>
    <n v="30993"/>
    <d v="2025-11-08T00:00:00"/>
    <d v="1899-12-30T12:20:00"/>
    <n v="12"/>
    <s v="Afternoon"/>
    <s v="Waterloo"/>
    <s v="King'S Cross"/>
    <s v="UberXL"/>
    <n v="233"/>
    <x v="2"/>
    <m/>
    <m/>
    <m/>
    <n v="1086"/>
    <n v="244"/>
    <x v="6"/>
    <s v="Not the same car"/>
    <x v="2"/>
  </r>
  <r>
    <n v="29257"/>
    <d v="2025-09-08T00:00:00"/>
    <d v="1899-12-30T00:21:00"/>
    <n v="0"/>
    <s v="Night"/>
    <s v="Euston"/>
    <s v="Greenwich"/>
    <s v="Uber Comfort"/>
    <n v="212"/>
    <x v="2"/>
    <m/>
    <m/>
    <m/>
    <n v="1163"/>
    <n v="247"/>
    <x v="6"/>
    <s v="Long wait time"/>
    <x v="2"/>
  </r>
  <r>
    <n v="55529"/>
    <d v="2025-05-23T00:00:00"/>
    <d v="1899-12-30T02:59:00"/>
    <n v="2"/>
    <s v="Night"/>
    <s v="Elephant And Castle"/>
    <s v="Greenwich"/>
    <s v="UberXL"/>
    <n v="247"/>
    <x v="1"/>
    <m/>
    <m/>
    <m/>
    <n v="1942"/>
    <n v="250"/>
    <x v="6"/>
    <m/>
    <x v="2"/>
  </r>
  <r>
    <n v="17450"/>
    <d v="2025-04-15T00:00:00"/>
    <d v="1899-12-30T09:33:00"/>
    <n v="9"/>
    <s v="Morning"/>
    <s v="London Bridge"/>
    <s v="Stratford"/>
    <s v="Uber Comfort"/>
    <n v="255"/>
    <x v="2"/>
    <m/>
    <m/>
    <m/>
    <n v="1109"/>
    <n v="254"/>
    <x v="6"/>
    <s v="Long wait time"/>
    <x v="2"/>
  </r>
  <r>
    <n v="26552"/>
    <d v="2025-08-06T00:00:00"/>
    <d v="1899-12-30T11:58:00"/>
    <n v="11"/>
    <s v="Morning"/>
    <s v="Canary Wharf"/>
    <s v="Notting Hill"/>
    <s v="Uber Comfort"/>
    <n v="205"/>
    <x v="2"/>
    <m/>
    <m/>
    <m/>
    <n v="1244"/>
    <n v="205"/>
    <x v="6"/>
    <s v="Change my mind"/>
    <x v="2"/>
  </r>
  <r>
    <n v="16042"/>
    <d v="2025-03-30T00:00:00"/>
    <d v="1899-12-30T20:28:00"/>
    <n v="20"/>
    <s v="Night"/>
    <s v="Paddington"/>
    <s v="Brixton"/>
    <s v="UberX"/>
    <n v="220"/>
    <x v="2"/>
    <m/>
    <m/>
    <m/>
    <n v="1778"/>
    <n v="233"/>
    <x v="6"/>
    <s v="Change my mind"/>
    <x v="2"/>
  </r>
  <r>
    <n v="43609"/>
    <d v="2025-09-18T00:00:00"/>
    <d v="1899-12-30T00:30:00"/>
    <n v="0"/>
    <s v="Evening"/>
    <s v="Greenwich"/>
    <s v="Euston"/>
    <s v="Uber Comfort"/>
    <n v="225"/>
    <x v="1"/>
    <m/>
    <m/>
    <m/>
    <n v="2124"/>
    <n v="211"/>
    <x v="6"/>
    <m/>
    <x v="2"/>
  </r>
  <r>
    <n v="56305"/>
    <d v="2025-09-29T00:00:00"/>
    <d v="1899-12-30T17:12:00"/>
    <n v="17"/>
    <s v="Night"/>
    <s v="Greenwich"/>
    <s v="Camden"/>
    <s v="Uber Comfort"/>
    <n v="220"/>
    <x v="2"/>
    <m/>
    <m/>
    <m/>
    <n v="1389"/>
    <n v="254"/>
    <x v="6"/>
    <s v="Driver was rude"/>
    <x v="2"/>
  </r>
  <r>
    <n v="10085"/>
    <d v="2025-01-01T00:00:00"/>
    <d v="1899-12-30T15:39:00"/>
    <n v="15"/>
    <s v="Afternoon"/>
    <s v="Shoreditch"/>
    <s v="Oxford Circus"/>
    <s v="Uber Comfort"/>
    <n v="251"/>
    <x v="2"/>
    <m/>
    <m/>
    <m/>
    <n v="1232"/>
    <n v="207"/>
    <x v="6"/>
    <s v="Change my mind"/>
    <x v="2"/>
  </r>
  <r>
    <n v="55557"/>
    <d v="2025-11-25T00:00:00"/>
    <d v="1899-12-30T10:46:00"/>
    <n v="10"/>
    <s v="Morning"/>
    <s v="London Bridge"/>
    <s v="King'S Cross"/>
    <s v="Uber Comfort"/>
    <n v="201"/>
    <x v="2"/>
    <m/>
    <m/>
    <m/>
    <n v="1652"/>
    <n v="239"/>
    <x v="6"/>
    <s v="Change my mind"/>
    <x v="2"/>
  </r>
  <r>
    <n v="74373"/>
    <d v="2025-12-14T00:00:00"/>
    <d v="1899-12-30T19:05:00"/>
    <n v="19"/>
    <s v="Night"/>
    <s v="Brixton"/>
    <s v="Shoreditch"/>
    <s v="UberX"/>
    <n v="230"/>
    <x v="2"/>
    <m/>
    <m/>
    <m/>
    <n v="1214"/>
    <n v="260"/>
    <x v="6"/>
    <s v="Accidental request"/>
    <x v="2"/>
  </r>
  <r>
    <n v="63156"/>
    <d v="2025-09-01T00:00:00"/>
    <d v="1899-12-30T22:47:00"/>
    <n v="22"/>
    <s v="Evening"/>
    <s v="Oxford Circus"/>
    <s v="Camden"/>
    <s v="Uber Comfort"/>
    <n v="259"/>
    <x v="1"/>
    <m/>
    <m/>
    <m/>
    <n v="1978"/>
    <n v="241"/>
    <x v="6"/>
    <m/>
    <x v="2"/>
  </r>
  <r>
    <n v="37361"/>
    <d v="2025-12-06T00:00:00"/>
    <d v="1899-12-30T10:50:00"/>
    <n v="10"/>
    <s v="Morning"/>
    <s v="Elephant And Castle"/>
    <s v="Euston"/>
    <s v="UberX"/>
    <n v="245"/>
    <x v="2"/>
    <m/>
    <m/>
    <m/>
    <n v="1089"/>
    <n v="228"/>
    <x v="6"/>
    <s v="Driver was rude"/>
    <x v="2"/>
  </r>
  <r>
    <n v="39355"/>
    <d v="2025-09-29T00:00:00"/>
    <d v="1899-12-30T10:19:00"/>
    <n v="10"/>
    <s v="Morning"/>
    <s v="Brixton"/>
    <s v="Stratford"/>
    <s v="UberXL"/>
    <n v="256"/>
    <x v="2"/>
    <m/>
    <m/>
    <m/>
    <n v="1913"/>
    <n v="228"/>
    <x v="6"/>
    <s v="Accidental request"/>
    <x v="2"/>
  </r>
  <r>
    <n v="79447"/>
    <d v="2025-12-05T00:00:00"/>
    <d v="1899-12-30T14:37:00"/>
    <n v="14"/>
    <s v="Afternoon"/>
    <s v="Paddington"/>
    <s v="Canary Wharf"/>
    <s v="Uber Comfort"/>
    <n v="247"/>
    <x v="2"/>
    <m/>
    <m/>
    <m/>
    <n v="1028"/>
    <n v="253"/>
    <x v="6"/>
    <s v="Long wait time"/>
    <x v="2"/>
  </r>
  <r>
    <n v="92544"/>
    <d v="2025-12-15T00:00:00"/>
    <d v="1899-12-30T10:47:00"/>
    <n v="10"/>
    <s v="Morning"/>
    <s v="Brixton"/>
    <s v="Greenwich"/>
    <s v="Uber Comfort"/>
    <n v="226"/>
    <x v="1"/>
    <m/>
    <m/>
    <m/>
    <n v="1427"/>
    <n v="256"/>
    <x v="6"/>
    <m/>
    <x v="2"/>
  </r>
  <r>
    <n v="24839"/>
    <d v="2025-01-31T00:00:00"/>
    <d v="1899-12-30T12:48:00"/>
    <n v="12"/>
    <s v="Afternoon"/>
    <s v="Euston"/>
    <s v="Brixton"/>
    <s v="UberX"/>
    <n v="217"/>
    <x v="2"/>
    <m/>
    <m/>
    <m/>
    <n v="1500"/>
    <n v="211"/>
    <x v="6"/>
    <s v="Long wait time"/>
    <x v="2"/>
  </r>
  <r>
    <n v="75526"/>
    <d v="2025-03-08T00:00:00"/>
    <d v="1899-12-30T10:18:00"/>
    <n v="10"/>
    <s v="Morning"/>
    <s v="Greenwich"/>
    <s v="Greenwich"/>
    <s v="Uber Comfort"/>
    <n v="214"/>
    <x v="2"/>
    <m/>
    <m/>
    <m/>
    <n v="1295"/>
    <n v="229"/>
    <x v="6"/>
    <s v="Not the same driver"/>
    <x v="2"/>
  </r>
  <r>
    <n v="17238"/>
    <d v="2025-04-23T00:00:00"/>
    <d v="1899-12-30T05:08:00"/>
    <n v="5"/>
    <s v="Morning"/>
    <s v="Euston"/>
    <s v="Camden"/>
    <s v="UberXL"/>
    <n v="203"/>
    <x v="2"/>
    <m/>
    <m/>
    <m/>
    <n v="1349"/>
    <n v="217"/>
    <x v="6"/>
    <s v="Not the same driver"/>
    <x v="2"/>
  </r>
  <r>
    <n v="34773"/>
    <d v="2025-04-07T00:00:00"/>
    <d v="1899-12-30T12:09:00"/>
    <n v="12"/>
    <s v="Afternoon"/>
    <s v="London Bridge"/>
    <s v="Stratford"/>
    <s v="UberXL"/>
    <n v="230"/>
    <x v="2"/>
    <m/>
    <m/>
    <m/>
    <n v="2003"/>
    <n v="253"/>
    <x v="6"/>
    <s v="Long wait time"/>
    <x v="2"/>
  </r>
  <r>
    <n v="50703"/>
    <d v="2025-08-13T00:00:00"/>
    <d v="1899-12-30T08:28:00"/>
    <n v="8"/>
    <s v="Morning"/>
    <s v="London Bridge"/>
    <s v="Waterloo"/>
    <s v="UberX"/>
    <n v="204"/>
    <x v="2"/>
    <m/>
    <m/>
    <m/>
    <n v="1003"/>
    <n v="207"/>
    <x v="6"/>
    <s v="Driver was rude"/>
    <x v="2"/>
  </r>
  <r>
    <n v="22403"/>
    <d v="2025-06-04T00:00:00"/>
    <d v="1899-12-30T03:58:00"/>
    <n v="3"/>
    <s v="Night"/>
    <s v="Stratford"/>
    <s v="King'S Cross"/>
    <s v="Uber Comfort"/>
    <n v="201"/>
    <x v="2"/>
    <m/>
    <m/>
    <m/>
    <n v="1430"/>
    <n v="236"/>
    <x v="6"/>
    <s v="Not the same car"/>
    <x v="2"/>
  </r>
  <r>
    <n v="88894"/>
    <d v="2025-12-11T00:00:00"/>
    <d v="1899-12-30T10:03:00"/>
    <n v="10"/>
    <s v="Morning"/>
    <s v="London Bridge"/>
    <s v="Camden"/>
    <s v="UberX"/>
    <n v="214"/>
    <x v="1"/>
    <m/>
    <m/>
    <m/>
    <n v="1689"/>
    <n v="238"/>
    <x v="6"/>
    <m/>
    <x v="2"/>
  </r>
  <r>
    <n v="36081"/>
    <d v="2025-05-25T00:00:00"/>
    <d v="1899-12-30T19:28:00"/>
    <n v="19"/>
    <s v="Night"/>
    <s v="Euston"/>
    <s v="London Bridge"/>
    <s v="UberXL"/>
    <n v="245"/>
    <x v="2"/>
    <m/>
    <m/>
    <m/>
    <n v="1078"/>
    <n v="242"/>
    <x v="6"/>
    <s v="Driver was rude"/>
    <x v="2"/>
  </r>
  <r>
    <n v="84885"/>
    <d v="2025-08-04T00:00:00"/>
    <d v="1899-12-30T15:01:00"/>
    <n v="15"/>
    <s v="Afternoon"/>
    <s v="King'S Cross"/>
    <s v="Canary Wharf"/>
    <s v="Uber Comfort"/>
    <n v="225"/>
    <x v="2"/>
    <m/>
    <m/>
    <m/>
    <n v="2069"/>
    <n v="253"/>
    <x v="6"/>
    <s v="Driver was rude"/>
    <x v="2"/>
  </r>
  <r>
    <n v="13147"/>
    <d v="2025-09-05T00:00:00"/>
    <d v="1899-12-30T00:36:00"/>
    <n v="0"/>
    <s v="Night"/>
    <s v="Brixton"/>
    <s v="London Bridge"/>
    <s v="UberX"/>
    <n v="246"/>
    <x v="2"/>
    <m/>
    <m/>
    <m/>
    <n v="1597"/>
    <n v="206"/>
    <x v="6"/>
    <s v="Long wait time"/>
    <x v="2"/>
  </r>
  <r>
    <n v="81590"/>
    <d v="2025-02-05T00:00:00"/>
    <d v="1899-12-30T19:01:00"/>
    <n v="19"/>
    <s v="Night"/>
    <s v="Greenwich"/>
    <s v="Paddington"/>
    <s v="UberX"/>
    <n v="234"/>
    <x v="1"/>
    <m/>
    <m/>
    <m/>
    <n v="1301"/>
    <n v="204"/>
    <x v="6"/>
    <m/>
    <x v="2"/>
  </r>
  <r>
    <n v="35335"/>
    <d v="2025-04-02T00:00:00"/>
    <d v="1899-12-30T21:24:00"/>
    <n v="21"/>
    <s v="Evening"/>
    <s v="Canary Wharf"/>
    <s v="Oxford Circus"/>
    <s v="UberX"/>
    <n v="241"/>
    <x v="2"/>
    <m/>
    <m/>
    <m/>
    <n v="1676"/>
    <n v="213"/>
    <x v="6"/>
    <s v="Accidental request"/>
    <x v="2"/>
  </r>
  <r>
    <n v="99718"/>
    <d v="2025-07-24T00:00:00"/>
    <d v="1899-12-30T09:27:00"/>
    <n v="9"/>
    <s v="Morning"/>
    <s v="Camden"/>
    <s v="Paddington"/>
    <s v="Uber Comfort"/>
    <n v="254"/>
    <x v="1"/>
    <m/>
    <m/>
    <m/>
    <n v="2186"/>
    <n v="202"/>
    <x v="6"/>
    <m/>
    <x v="2"/>
  </r>
  <r>
    <n v="69584"/>
    <d v="2025-04-10T00:00:00"/>
    <d v="1899-12-30T03:47:00"/>
    <n v="3"/>
    <s v="Night"/>
    <s v="Elephant And Castle"/>
    <s v="Waterloo"/>
    <s v="UberXL"/>
    <n v="234"/>
    <x v="2"/>
    <m/>
    <m/>
    <m/>
    <n v="1926"/>
    <n v="258"/>
    <x v="6"/>
    <s v="Not the same driver"/>
    <x v="2"/>
  </r>
  <r>
    <n v="96006"/>
    <d v="2025-05-06T00:00:00"/>
    <d v="1899-12-30T17:17:00"/>
    <n v="17"/>
    <s v="Night"/>
    <s v="Victoria"/>
    <s v="Greenwich"/>
    <s v="Uber Comfort"/>
    <n v="237"/>
    <x v="2"/>
    <m/>
    <m/>
    <m/>
    <n v="1498"/>
    <n v="200"/>
    <x v="6"/>
    <s v="Not the same car"/>
    <x v="2"/>
  </r>
  <r>
    <n v="47595"/>
    <d v="2025-08-16T00:00:00"/>
    <d v="1899-12-30T21:25:00"/>
    <n v="21"/>
    <s v="Evening"/>
    <s v="Canary Wharf"/>
    <s v="Stratford"/>
    <s v="UberXL"/>
    <n v="242"/>
    <x v="2"/>
    <m/>
    <m/>
    <m/>
    <n v="1741"/>
    <n v="224"/>
    <x v="6"/>
    <s v="Not the same car"/>
    <x v="2"/>
  </r>
  <r>
    <n v="75765"/>
    <d v="2025-03-25T00:00:00"/>
    <d v="1899-12-30T12:23:00"/>
    <n v="12"/>
    <s v="Afternoon"/>
    <s v="Paddington"/>
    <s v="Camden"/>
    <s v="UberX"/>
    <n v="214"/>
    <x v="2"/>
    <m/>
    <m/>
    <m/>
    <n v="1599"/>
    <n v="245"/>
    <x v="6"/>
    <s v="Long wait time"/>
    <x v="2"/>
  </r>
  <r>
    <n v="33710"/>
    <d v="2025-08-28T00:00:00"/>
    <d v="1899-12-30T17:55:00"/>
    <n v="17"/>
    <s v="Night"/>
    <s v="Paddington"/>
    <s v="Paddington"/>
    <s v="UberXL"/>
    <n v="200"/>
    <x v="1"/>
    <m/>
    <m/>
    <m/>
    <n v="1542"/>
    <n v="256"/>
    <x v="6"/>
    <m/>
    <x v="2"/>
  </r>
  <r>
    <n v="92281"/>
    <d v="2025-01-06T00:00:00"/>
    <d v="1899-12-30T12:22:00"/>
    <n v="12"/>
    <s v="Afternoon"/>
    <s v="London Bridge"/>
    <s v="Paddington"/>
    <s v="UberX"/>
    <n v="240"/>
    <x v="2"/>
    <m/>
    <m/>
    <m/>
    <n v="1501"/>
    <n v="258"/>
    <x v="6"/>
    <s v="Accidental request"/>
    <x v="2"/>
  </r>
  <r>
    <n v="17286"/>
    <d v="2025-11-30T00:00:00"/>
    <d v="1899-12-30T22:24:00"/>
    <n v="22"/>
    <s v="Night"/>
    <s v="Elephant And Castle"/>
    <s v="Waterloo"/>
    <s v="UberX"/>
    <n v="254"/>
    <x v="2"/>
    <m/>
    <m/>
    <m/>
    <n v="1647"/>
    <n v="239"/>
    <x v="6"/>
    <s v="Not the same driver"/>
    <x v="2"/>
  </r>
  <r>
    <n v="36917"/>
    <d v="2025-06-28T00:00:00"/>
    <d v="1899-12-30T04:31:00"/>
    <n v="4"/>
    <s v="Night"/>
    <s v="Greenwich"/>
    <s v="Paddington"/>
    <s v="UberX"/>
    <n v="242"/>
    <x v="2"/>
    <m/>
    <m/>
    <m/>
    <n v="1357"/>
    <n v="226"/>
    <x v="6"/>
    <s v="Driver asked to cancel"/>
    <x v="2"/>
  </r>
  <r>
    <n v="69682"/>
    <d v="2025-12-25T00:00:00"/>
    <d v="1899-12-30T10:07:00"/>
    <n v="10"/>
    <s v="Morning"/>
    <s v="Canary Wharf"/>
    <s v="King'S Cross"/>
    <s v="UberXL"/>
    <n v="243"/>
    <x v="2"/>
    <m/>
    <m/>
    <m/>
    <n v="1281"/>
    <n v="235"/>
    <x v="6"/>
    <s v="Change my mind"/>
    <x v="2"/>
  </r>
  <r>
    <n v="63797"/>
    <d v="2025-11-06T00:00:00"/>
    <d v="1899-12-30T07:23:00"/>
    <n v="7"/>
    <s v="Morning"/>
    <s v="Euston"/>
    <s v="King'S Cross"/>
    <s v="Uber Comfort"/>
    <n v="238"/>
    <x v="2"/>
    <m/>
    <m/>
    <m/>
    <n v="1428"/>
    <n v="217"/>
    <x v="6"/>
    <s v="Driver was rude"/>
    <x v="2"/>
  </r>
  <r>
    <n v="34399"/>
    <d v="2025-09-29T00:00:00"/>
    <d v="1899-12-30T04:47:00"/>
    <n v="4"/>
    <s v="Night"/>
    <s v="King'S Cross"/>
    <s v="King'S Cross"/>
    <s v="UberX"/>
    <n v="237"/>
    <x v="2"/>
    <m/>
    <m/>
    <m/>
    <n v="1866"/>
    <n v="202"/>
    <x v="6"/>
    <s v="Not the same car"/>
    <x v="2"/>
  </r>
  <r>
    <n v="37789"/>
    <d v="2025-02-26T00:00:00"/>
    <d v="1899-12-30T11:43:00"/>
    <n v="11"/>
    <s v="Morning"/>
    <s v="Oxford Circus"/>
    <s v="King'S Cross"/>
    <s v="UberXL"/>
    <n v="203"/>
    <x v="1"/>
    <m/>
    <m/>
    <m/>
    <n v="2145"/>
    <n v="212"/>
    <x v="6"/>
    <m/>
    <x v="2"/>
  </r>
  <r>
    <n v="71921"/>
    <d v="2025-07-01T00:00:00"/>
    <d v="1899-12-30T05:16:00"/>
    <n v="5"/>
    <s v="Morning"/>
    <s v="Notting Hill"/>
    <s v="King'S Cross"/>
    <s v="Uber Comfort"/>
    <n v="244"/>
    <x v="2"/>
    <m/>
    <m/>
    <m/>
    <n v="1202"/>
    <n v="246"/>
    <x v="6"/>
    <s v="Change my mind"/>
    <x v="2"/>
  </r>
  <r>
    <n v="39143"/>
    <d v="2025-10-29T00:00:00"/>
    <d v="1899-12-30T21:15:00"/>
    <n v="21"/>
    <s v="Night"/>
    <s v="London Bridge"/>
    <s v="Stratford"/>
    <s v="UberX"/>
    <n v="216"/>
    <x v="1"/>
    <m/>
    <m/>
    <m/>
    <n v="1588"/>
    <n v="227"/>
    <x v="6"/>
    <m/>
    <x v="2"/>
  </r>
  <r>
    <n v="42647"/>
    <d v="2025-01-31T00:00:00"/>
    <d v="1899-12-30T21:41:00"/>
    <n v="21"/>
    <s v="Night"/>
    <s v="Greenwich"/>
    <s v="Camden"/>
    <s v="Uber Comfort"/>
    <n v="213"/>
    <x v="2"/>
    <m/>
    <m/>
    <m/>
    <n v="1401"/>
    <n v="232"/>
    <x v="6"/>
    <s v="Not the same driver"/>
    <x v="2"/>
  </r>
  <r>
    <n v="11817"/>
    <d v="2025-09-29T00:00:00"/>
    <d v="1899-12-30T17:16:00"/>
    <n v="17"/>
    <s v="Night"/>
    <s v="Canary Wharf"/>
    <s v="London Bridge"/>
    <s v="UberX"/>
    <n v="217"/>
    <x v="2"/>
    <m/>
    <m/>
    <m/>
    <n v="1382"/>
    <n v="260"/>
    <x v="6"/>
    <s v="Not the same driver"/>
    <x v="2"/>
  </r>
  <r>
    <n v="30533"/>
    <d v="2025-11-27T00:00:00"/>
    <d v="1899-12-30T11:32:00"/>
    <n v="11"/>
    <s v="Morning"/>
    <s v="Stratford"/>
    <s v="Stratford"/>
    <s v="UberX"/>
    <n v="210"/>
    <x v="1"/>
    <m/>
    <m/>
    <m/>
    <n v="2191"/>
    <n v="259"/>
    <x v="6"/>
    <m/>
    <x v="2"/>
  </r>
  <r>
    <n v="46175"/>
    <d v="2025-07-06T00:00:00"/>
    <d v="1899-12-30T03:52:00"/>
    <n v="3"/>
    <s v="Night"/>
    <s v="Shoreditch"/>
    <s v="London Bridge"/>
    <s v="UberX"/>
    <n v="209"/>
    <x v="2"/>
    <m/>
    <m/>
    <m/>
    <n v="1974"/>
    <n v="240"/>
    <x v="6"/>
    <s v="Driver was rude"/>
    <x v="2"/>
  </r>
  <r>
    <n v="19105"/>
    <d v="2025-07-24T00:00:00"/>
    <d v="1899-12-30T02:18:00"/>
    <n v="2"/>
    <s v="Night"/>
    <s v="Notting Hill"/>
    <s v="London Bridge"/>
    <s v="Uber Comfort"/>
    <n v="240"/>
    <x v="1"/>
    <m/>
    <m/>
    <m/>
    <n v="1762"/>
    <n v="236"/>
    <x v="6"/>
    <m/>
    <x v="2"/>
  </r>
  <r>
    <n v="73254"/>
    <d v="2025-09-12T00:00:00"/>
    <d v="1899-12-30T08:32:00"/>
    <n v="8"/>
    <s v="Morning"/>
    <s v="Stratford"/>
    <s v="King'S Cross"/>
    <s v="UberXL"/>
    <n v="243"/>
    <x v="2"/>
    <m/>
    <m/>
    <m/>
    <n v="1366"/>
    <n v="217"/>
    <x v="6"/>
    <s v="Accidental request"/>
    <x v="2"/>
  </r>
  <r>
    <n v="17549"/>
    <d v="2025-09-21T00:00:00"/>
    <d v="1899-12-30T14:21:00"/>
    <n v="14"/>
    <s v="Afternoon"/>
    <s v="Canary Wharf"/>
    <s v="Euston"/>
    <s v="Uber Comfort"/>
    <n v="218"/>
    <x v="2"/>
    <m/>
    <m/>
    <m/>
    <n v="1694"/>
    <n v="259"/>
    <x v="6"/>
    <s v="Long wait time"/>
    <x v="2"/>
  </r>
  <r>
    <n v="27458"/>
    <d v="2025-04-30T00:00:00"/>
    <d v="1899-12-30T16:42:00"/>
    <n v="16"/>
    <s v="Afternoon"/>
    <s v="Brixton"/>
    <s v="Elephant And Castle"/>
    <s v="UberXL"/>
    <n v="231"/>
    <x v="1"/>
    <m/>
    <m/>
    <m/>
    <n v="1205"/>
    <n v="246"/>
    <x v="6"/>
    <m/>
    <x v="2"/>
  </r>
  <r>
    <n v="65973"/>
    <d v="2025-09-30T00:00:00"/>
    <d v="1899-12-30T05:34:00"/>
    <n v="5"/>
    <s v="Morning"/>
    <s v="Euston"/>
    <s v="Waterloo"/>
    <s v="UberX"/>
    <n v="219"/>
    <x v="1"/>
    <m/>
    <m/>
    <m/>
    <n v="2006"/>
    <n v="210"/>
    <x v="6"/>
    <m/>
    <x v="2"/>
  </r>
  <r>
    <n v="20202"/>
    <d v="2025-09-19T00:00:00"/>
    <d v="1899-12-30T20:29:00"/>
    <n v="20"/>
    <s v="Night"/>
    <s v="Euston"/>
    <s v="Stratford"/>
    <s v="UberXL"/>
    <n v="200"/>
    <x v="2"/>
    <m/>
    <m/>
    <m/>
    <n v="1078"/>
    <n v="234"/>
    <x v="6"/>
    <s v="Not the same driver"/>
    <x v="2"/>
  </r>
  <r>
    <n v="97804"/>
    <d v="2025-03-15T00:00:00"/>
    <d v="1899-12-30T07:25:00"/>
    <n v="7"/>
    <s v="Morning"/>
    <s v="Oxford Circus"/>
    <s v="Euston"/>
    <s v="Uber Comfort"/>
    <n v="219"/>
    <x v="2"/>
    <m/>
    <m/>
    <m/>
    <n v="1628"/>
    <n v="205"/>
    <x v="6"/>
    <s v="Driver asked to cancel"/>
    <x v="2"/>
  </r>
  <r>
    <n v="71962"/>
    <d v="2025-09-10T00:00:00"/>
    <d v="1899-12-30T00:10:00"/>
    <n v="0"/>
    <s v="Night"/>
    <s v="Victoria"/>
    <s v="Camden"/>
    <s v="UberX"/>
    <n v="258"/>
    <x v="2"/>
    <m/>
    <m/>
    <m/>
    <n v="1830"/>
    <n v="234"/>
    <x v="6"/>
    <s v="Not the same driver"/>
    <x v="2"/>
  </r>
  <r>
    <n v="66580"/>
    <d v="2025-12-31T00:00:00"/>
    <d v="1899-12-30T23:43:00"/>
    <n v="23"/>
    <s v="Night"/>
    <s v="Paddington"/>
    <s v="Canary Wharf"/>
    <s v="Uber Comfort"/>
    <n v="245"/>
    <x v="2"/>
    <m/>
    <m/>
    <m/>
    <n v="1241"/>
    <n v="228"/>
    <x v="6"/>
    <s v="Not the same car"/>
    <x v="2"/>
  </r>
  <r>
    <n v="41887"/>
    <d v="2025-03-24T00:00:00"/>
    <d v="1899-12-30T03:22:00"/>
    <n v="3"/>
    <s v="Night"/>
    <s v="Victoria"/>
    <s v="Brixton"/>
    <s v="UberXL"/>
    <n v="256"/>
    <x v="1"/>
    <m/>
    <m/>
    <m/>
    <n v="2077"/>
    <n v="237"/>
    <x v="6"/>
    <m/>
    <x v="2"/>
  </r>
  <r>
    <n v="38371"/>
    <d v="2025-09-11T00:00:00"/>
    <d v="1899-12-30T05:34:00"/>
    <n v="5"/>
    <s v="Morning"/>
    <s v="Oxford Circus"/>
    <s v="Elephant And Castle"/>
    <s v="UberX"/>
    <n v="229"/>
    <x v="1"/>
    <m/>
    <m/>
    <m/>
    <n v="1592"/>
    <n v="219"/>
    <x v="6"/>
    <m/>
    <x v="2"/>
  </r>
  <r>
    <n v="27489"/>
    <d v="2025-06-12T00:00:00"/>
    <d v="1899-12-30T16:26:00"/>
    <n v="16"/>
    <s v="Afternoon"/>
    <s v="Notting Hill"/>
    <s v="Notting Hill"/>
    <s v="UberXL"/>
    <n v="246"/>
    <x v="2"/>
    <m/>
    <m/>
    <m/>
    <n v="1333"/>
    <n v="240"/>
    <x v="6"/>
    <s v="Driver was rude"/>
    <x v="2"/>
  </r>
  <r>
    <n v="91578"/>
    <d v="2025-08-24T00:00:00"/>
    <d v="1899-12-30T01:12:00"/>
    <n v="1"/>
    <s v="Night"/>
    <s v="Oxford Circus"/>
    <s v="Paddington"/>
    <s v="Uber Comfort"/>
    <n v="259"/>
    <x v="2"/>
    <m/>
    <m/>
    <m/>
    <n v="1745"/>
    <n v="208"/>
    <x v="6"/>
    <s v="Not the same driver"/>
    <x v="2"/>
  </r>
  <r>
    <n v="21184"/>
    <d v="2025-03-06T00:00:00"/>
    <d v="1899-12-30T05:52:00"/>
    <n v="5"/>
    <s v="Morning"/>
    <s v="Stratford"/>
    <s v="Waterloo"/>
    <s v="UberXL"/>
    <n v="227"/>
    <x v="2"/>
    <m/>
    <m/>
    <m/>
    <n v="1678"/>
    <n v="243"/>
    <x v="6"/>
    <s v="Not the same car"/>
    <x v="2"/>
  </r>
  <r>
    <n v="89872"/>
    <d v="2025-01-02T00:00:00"/>
    <d v="1899-12-30T22:03:00"/>
    <n v="22"/>
    <s v="Night"/>
    <s v="Brixton"/>
    <s v="Shoreditch"/>
    <s v="Uber Comfort"/>
    <n v="254"/>
    <x v="2"/>
    <m/>
    <m/>
    <m/>
    <n v="2156"/>
    <n v="233"/>
    <x v="6"/>
    <s v="Accidental request"/>
    <x v="2"/>
  </r>
  <r>
    <n v="71721"/>
    <d v="2025-12-22T00:00:00"/>
    <d v="1899-12-30T22:51:00"/>
    <n v="22"/>
    <s v="Night"/>
    <s v="London Bridge"/>
    <s v="Oxford Circus"/>
    <s v="UberX"/>
    <n v="232"/>
    <x v="2"/>
    <m/>
    <m/>
    <m/>
    <n v="1382"/>
    <n v="220"/>
    <x v="6"/>
    <s v="Not the same driver"/>
    <x v="2"/>
  </r>
  <r>
    <n v="10451"/>
    <d v="2025-04-23T00:00:00"/>
    <d v="1899-12-30T22:34:00"/>
    <n v="22"/>
    <s v="Night"/>
    <s v="Shoreditch"/>
    <s v="Greenwich"/>
    <s v="Uber Comfort"/>
    <n v="220"/>
    <x v="2"/>
    <m/>
    <m/>
    <m/>
    <n v="1344"/>
    <n v="223"/>
    <x v="6"/>
    <s v="Change my mind"/>
    <x v="2"/>
  </r>
  <r>
    <n v="40967"/>
    <d v="2025-10-25T00:00:00"/>
    <d v="1899-12-30T13:52:00"/>
    <n v="13"/>
    <s v="Afternoon"/>
    <s v="Victoria"/>
    <s v="Euston"/>
    <s v="UberX"/>
    <n v="200"/>
    <x v="1"/>
    <m/>
    <m/>
    <m/>
    <n v="1196"/>
    <n v="251"/>
    <x v="6"/>
    <m/>
    <x v="2"/>
  </r>
  <r>
    <n v="72825"/>
    <d v="2025-09-19T00:00:00"/>
    <d v="1899-12-30T20:45:00"/>
    <n v="20"/>
    <s v="Night"/>
    <s v="Brixton"/>
    <s v="Shoreditch"/>
    <s v="Uber Comfort"/>
    <n v="247"/>
    <x v="2"/>
    <m/>
    <m/>
    <m/>
    <n v="2190"/>
    <n v="251"/>
    <x v="6"/>
    <s v="Driver was rude"/>
    <x v="2"/>
  </r>
  <r>
    <n v="85009"/>
    <d v="2025-08-06T00:00:00"/>
    <d v="1899-12-30T10:39:00"/>
    <n v="10"/>
    <s v="Morning"/>
    <s v="Paddington"/>
    <s v="London Bridge"/>
    <s v="Uber Comfort"/>
    <n v="228"/>
    <x v="1"/>
    <m/>
    <m/>
    <m/>
    <n v="1483"/>
    <n v="205"/>
    <x v="6"/>
    <m/>
    <x v="2"/>
  </r>
  <r>
    <n v="45689"/>
    <d v="2025-11-02T00:00:00"/>
    <d v="1899-12-30T04:05:00"/>
    <n v="4"/>
    <s v="Night"/>
    <s v="Camden"/>
    <s v="Shoreditch"/>
    <s v="UberX"/>
    <n v="255"/>
    <x v="2"/>
    <m/>
    <m/>
    <m/>
    <n v="2114"/>
    <n v="224"/>
    <x v="6"/>
    <s v="Not the same car"/>
    <x v="2"/>
  </r>
  <r>
    <n v="50896"/>
    <d v="2025-04-09T00:00:00"/>
    <d v="1899-12-30T16:12:00"/>
    <n v="16"/>
    <s v="Afternoon"/>
    <s v="Stratford"/>
    <s v="Greenwich"/>
    <s v="UberX"/>
    <n v="247"/>
    <x v="2"/>
    <m/>
    <m/>
    <m/>
    <n v="2037"/>
    <n v="216"/>
    <x v="6"/>
    <s v="Not the same driver"/>
    <x v="2"/>
  </r>
  <r>
    <n v="59058"/>
    <d v="2025-03-08T00:00:00"/>
    <d v="1899-12-30T02:20:00"/>
    <n v="2"/>
    <s v="Night"/>
    <s v="Notting Hill"/>
    <s v="Paddington"/>
    <s v="UberXL"/>
    <n v="249"/>
    <x v="2"/>
    <m/>
    <m/>
    <m/>
    <n v="1410"/>
    <n v="242"/>
    <x v="6"/>
    <s v="Not the same car"/>
    <x v="2"/>
  </r>
  <r>
    <n v="16605"/>
    <d v="2025-01-17T00:00:00"/>
    <d v="1899-12-30T18:34:00"/>
    <n v="18"/>
    <s v="Night"/>
    <s v="Elephant And Castle"/>
    <s v="Elephant And Castle"/>
    <s v="UberX"/>
    <n v="258"/>
    <x v="2"/>
    <m/>
    <m/>
    <m/>
    <n v="2083"/>
    <n v="260"/>
    <x v="6"/>
    <s v="Driver asked to cancel"/>
    <x v="2"/>
  </r>
  <r>
    <n v="35967"/>
    <d v="2025-12-02T00:00:00"/>
    <d v="1899-12-30T12:42:00"/>
    <n v="12"/>
    <s v="Afternoon"/>
    <s v="London Bridge"/>
    <s v="Shoreditch"/>
    <s v="UberXL"/>
    <n v="252"/>
    <x v="1"/>
    <m/>
    <m/>
    <m/>
    <n v="2155"/>
    <n v="239"/>
    <x v="6"/>
    <m/>
    <x v="2"/>
  </r>
  <r>
    <n v="29441"/>
    <d v="2025-07-06T00:00:00"/>
    <d v="1899-12-30T02:18:00"/>
    <n v="2"/>
    <s v="Night"/>
    <s v="Oxford Circus"/>
    <s v="Greenwich"/>
    <s v="UberX"/>
    <n v="235"/>
    <x v="2"/>
    <m/>
    <m/>
    <m/>
    <n v="2098"/>
    <n v="249"/>
    <x v="6"/>
    <s v="Long wait time"/>
    <x v="2"/>
  </r>
  <r>
    <n v="16302"/>
    <d v="2025-09-07T00:00:00"/>
    <d v="1899-12-30T05:06:00"/>
    <n v="5"/>
    <s v="Morning"/>
    <s v="Oxford Circus"/>
    <s v="Paddington"/>
    <s v="Uber Comfort"/>
    <n v="229"/>
    <x v="2"/>
    <m/>
    <m/>
    <m/>
    <n v="1172"/>
    <n v="239"/>
    <x v="6"/>
    <s v="Accidental request"/>
    <x v="2"/>
  </r>
  <r>
    <n v="99567"/>
    <d v="2025-12-17T00:00:00"/>
    <d v="1899-12-30T10:17:00"/>
    <n v="10"/>
    <s v="Morning"/>
    <s v="Paddington"/>
    <s v="Brixton"/>
    <s v="UberXL"/>
    <n v="211"/>
    <x v="2"/>
    <m/>
    <m/>
    <m/>
    <n v="1219"/>
    <n v="238"/>
    <x v="6"/>
    <s v="Long wait time"/>
    <x v="2"/>
  </r>
  <r>
    <n v="24041"/>
    <d v="2025-09-24T00:00:00"/>
    <d v="1899-12-30T01:10:00"/>
    <n v="1"/>
    <s v="Night"/>
    <s v="King'S Cross"/>
    <s v="Brixton"/>
    <s v="Uber Comfort"/>
    <n v="249"/>
    <x v="2"/>
    <m/>
    <m/>
    <m/>
    <n v="1832"/>
    <n v="215"/>
    <x v="6"/>
    <s v="Driver asked to cancel"/>
    <x v="2"/>
  </r>
  <r>
    <n v="14318"/>
    <d v="2025-04-23T00:00:00"/>
    <d v="1899-12-30T20:43:00"/>
    <n v="20"/>
    <s v="Night"/>
    <s v="Elephant And Castle"/>
    <s v="Camden"/>
    <s v="UberXL"/>
    <n v="229"/>
    <x v="1"/>
    <m/>
    <m/>
    <m/>
    <n v="1042"/>
    <n v="257"/>
    <x v="6"/>
    <m/>
    <x v="2"/>
  </r>
  <r>
    <n v="39564"/>
    <d v="2025-09-08T00:00:00"/>
    <d v="1899-12-30T18:55:00"/>
    <n v="18"/>
    <s v="Evening"/>
    <s v="Notting Hill"/>
    <s v="Elephant And Castle"/>
    <s v="UberX"/>
    <n v="214"/>
    <x v="2"/>
    <m/>
    <m/>
    <m/>
    <n v="1491"/>
    <n v="204"/>
    <x v="6"/>
    <s v="Long wait time"/>
    <x v="2"/>
  </r>
  <r>
    <n v="41701"/>
    <d v="2025-03-28T00:00:00"/>
    <d v="1899-12-30T12:06:00"/>
    <n v="12"/>
    <s v="Afternoon"/>
    <s v="London Bridge"/>
    <s v="Oxford Circus"/>
    <s v="UberX"/>
    <n v="253"/>
    <x v="2"/>
    <m/>
    <m/>
    <m/>
    <n v="1139"/>
    <n v="204"/>
    <x v="6"/>
    <s v="Change my mind"/>
    <x v="2"/>
  </r>
  <r>
    <n v="92582"/>
    <d v="2025-10-05T00:00:00"/>
    <d v="1899-12-30T00:27:00"/>
    <n v="0"/>
    <s v="Night"/>
    <s v="Stratford"/>
    <s v="Shoreditch"/>
    <s v="UberXL"/>
    <n v="225"/>
    <x v="2"/>
    <m/>
    <m/>
    <m/>
    <n v="1518"/>
    <n v="242"/>
    <x v="6"/>
    <s v="Change my mind"/>
    <x v="2"/>
  </r>
  <r>
    <n v="37206"/>
    <d v="2025-07-14T00:00:00"/>
    <d v="1899-12-30T20:11:00"/>
    <n v="20"/>
    <s v="Night"/>
    <s v="Waterloo"/>
    <s v="Shoreditch"/>
    <s v="UberX"/>
    <n v="210"/>
    <x v="2"/>
    <m/>
    <m/>
    <m/>
    <n v="1949"/>
    <n v="206"/>
    <x v="6"/>
    <s v="Not the same driver"/>
    <x v="2"/>
  </r>
  <r>
    <n v="14897"/>
    <d v="2025-02-04T00:00:00"/>
    <d v="1899-12-30T09:48:00"/>
    <n v="9"/>
    <s v="Morning"/>
    <s v="Stratford"/>
    <s v="Victoria"/>
    <s v="Uber Comfort"/>
    <n v="258"/>
    <x v="2"/>
    <m/>
    <m/>
    <m/>
    <n v="1685"/>
    <n v="243"/>
    <x v="6"/>
    <s v="Not the same driver"/>
    <x v="2"/>
  </r>
  <r>
    <n v="17596"/>
    <d v="2025-11-15T00:00:00"/>
    <d v="1899-12-30T00:49:00"/>
    <n v="0"/>
    <s v="Night"/>
    <s v="Camden"/>
    <s v="Oxford Circus"/>
    <s v="UberX"/>
    <n v="214"/>
    <x v="1"/>
    <m/>
    <m/>
    <m/>
    <n v="2093"/>
    <n v="225"/>
    <x v="6"/>
    <m/>
    <x v="2"/>
  </r>
  <r>
    <n v="70658"/>
    <d v="2025-11-02T00:00:00"/>
    <d v="1899-12-30T02:58:00"/>
    <n v="2"/>
    <s v="Night"/>
    <s v="Brixton"/>
    <s v="Canary Wharf"/>
    <s v="UberXL"/>
    <n v="241"/>
    <x v="2"/>
    <m/>
    <m/>
    <m/>
    <n v="1665"/>
    <n v="202"/>
    <x v="6"/>
    <s v="Driver was rude"/>
    <x v="2"/>
  </r>
  <r>
    <n v="97357"/>
    <d v="2025-08-08T00:00:00"/>
    <d v="1899-12-30T20:38:00"/>
    <n v="20"/>
    <s v="Night"/>
    <s v="Waterloo"/>
    <s v="Shoreditch"/>
    <s v="UberX"/>
    <n v="249"/>
    <x v="2"/>
    <m/>
    <m/>
    <m/>
    <n v="1341"/>
    <n v="250"/>
    <x v="6"/>
    <s v="Not the same car"/>
    <x v="2"/>
  </r>
  <r>
    <n v="61132"/>
    <d v="2025-07-08T00:00:00"/>
    <d v="1899-12-30T03:16:00"/>
    <n v="3"/>
    <s v="Evening"/>
    <s v="Brixton"/>
    <s v="Waterloo"/>
    <s v="Uber Comfort"/>
    <n v="253"/>
    <x v="2"/>
    <m/>
    <m/>
    <m/>
    <n v="1862"/>
    <n v="249"/>
    <x v="6"/>
    <s v="Driver asked to cancel"/>
    <x v="2"/>
  </r>
  <r>
    <n v="38256"/>
    <d v="2025-11-21T00:00:00"/>
    <d v="1899-12-30T17:18:00"/>
    <n v="17"/>
    <s v="Night"/>
    <s v="London Bridge"/>
    <s v="Waterloo"/>
    <s v="UberX"/>
    <n v="231"/>
    <x v="2"/>
    <m/>
    <m/>
    <m/>
    <n v="1372"/>
    <n v="246"/>
    <x v="6"/>
    <s v="Change my mind"/>
    <x v="2"/>
  </r>
  <r>
    <n v="10746"/>
    <d v="2025-10-21T00:00:00"/>
    <d v="1899-12-30T05:28:00"/>
    <n v="5"/>
    <s v="Morning"/>
    <s v="Waterloo"/>
    <s v="Paddington"/>
    <s v="UberX"/>
    <n v="204"/>
    <x v="2"/>
    <m/>
    <m/>
    <m/>
    <n v="1159"/>
    <n v="255"/>
    <x v="6"/>
    <s v="Driver was rude"/>
    <x v="2"/>
  </r>
  <r>
    <n v="96551"/>
    <d v="2025-12-24T00:00:00"/>
    <d v="1899-12-30T17:54:00"/>
    <n v="17"/>
    <s v="Night"/>
    <s v="Notting Hill"/>
    <s v="Euston"/>
    <s v="UberXL"/>
    <n v="223"/>
    <x v="2"/>
    <m/>
    <m/>
    <m/>
    <n v="1512"/>
    <n v="214"/>
    <x v="6"/>
    <s v="Not the same car"/>
    <x v="2"/>
  </r>
  <r>
    <n v="62430"/>
    <d v="2025-11-21T00:00:00"/>
    <d v="1899-12-30T06:21:00"/>
    <n v="6"/>
    <s v="Morning"/>
    <s v="Elephant And Castle"/>
    <s v="Canary Wharf"/>
    <s v="UberX"/>
    <n v="232"/>
    <x v="1"/>
    <m/>
    <m/>
    <m/>
    <n v="1809"/>
    <n v="222"/>
    <x v="6"/>
    <m/>
    <x v="2"/>
  </r>
  <r>
    <n v="98896"/>
    <d v="2025-01-02T00:00:00"/>
    <d v="1899-12-30T03:44:00"/>
    <n v="3"/>
    <s v="Night"/>
    <s v="Elephant And Castle"/>
    <s v="Brixton"/>
    <s v="UberXL"/>
    <n v="222"/>
    <x v="2"/>
    <m/>
    <m/>
    <m/>
    <n v="2011"/>
    <n v="238"/>
    <x v="6"/>
    <s v="Not the same driver"/>
    <x v="2"/>
  </r>
  <r>
    <n v="74065"/>
    <d v="2025-12-16T00:00:00"/>
    <d v="1899-12-30T18:37:00"/>
    <n v="18"/>
    <s v="Night"/>
    <s v="Elephant And Castle"/>
    <s v="Oxford Circus"/>
    <s v="UberX"/>
    <n v="241"/>
    <x v="2"/>
    <m/>
    <m/>
    <m/>
    <n v="2058"/>
    <n v="209"/>
    <x v="6"/>
    <s v="Long wait time"/>
    <x v="2"/>
  </r>
  <r>
    <n v="78570"/>
    <d v="2025-07-03T00:00:00"/>
    <d v="1899-12-30T19:55:00"/>
    <n v="19"/>
    <s v="Evening"/>
    <s v="London Bridge"/>
    <s v="King'S Cross"/>
    <s v="UberX"/>
    <n v="217"/>
    <x v="2"/>
    <m/>
    <m/>
    <m/>
    <n v="1102"/>
    <n v="233"/>
    <x v="6"/>
    <s v="Driver was rude"/>
    <x v="2"/>
  </r>
  <r>
    <n v="67273"/>
    <d v="2025-01-26T00:00:00"/>
    <d v="1899-12-30T12:06:00"/>
    <n v="12"/>
    <s v="Afternoon"/>
    <s v="Stratford"/>
    <s v="London Bridge"/>
    <s v="UberXL"/>
    <n v="219"/>
    <x v="2"/>
    <m/>
    <m/>
    <m/>
    <n v="2128"/>
    <n v="231"/>
    <x v="6"/>
    <s v="Not the same driver"/>
    <x v="2"/>
  </r>
  <r>
    <n v="12223"/>
    <d v="2025-10-14T00:00:00"/>
    <d v="1899-12-30T11:49:00"/>
    <n v="11"/>
    <s v="Morning"/>
    <s v="Notting Hill"/>
    <s v="Paddington"/>
    <s v="UberX"/>
    <n v="245"/>
    <x v="2"/>
    <m/>
    <m/>
    <m/>
    <n v="1165"/>
    <n v="221"/>
    <x v="6"/>
    <s v="Change my mind"/>
    <x v="2"/>
  </r>
  <r>
    <n v="16789"/>
    <d v="2025-08-17T00:00:00"/>
    <d v="1899-12-30T12:41:00"/>
    <n v="12"/>
    <s v="Afternoon"/>
    <s v="Brixton"/>
    <s v="Shoreditch"/>
    <s v="Uber Comfort"/>
    <n v="235"/>
    <x v="1"/>
    <m/>
    <m/>
    <m/>
    <n v="1455"/>
    <n v="225"/>
    <x v="6"/>
    <m/>
    <x v="2"/>
  </r>
  <r>
    <n v="24045"/>
    <d v="2025-06-27T00:00:00"/>
    <d v="1899-12-30T19:33:00"/>
    <n v="19"/>
    <s v="Night"/>
    <s v="Brixton"/>
    <s v="Oxford Circus"/>
    <s v="UberX"/>
    <n v="208"/>
    <x v="1"/>
    <m/>
    <m/>
    <m/>
    <n v="1640"/>
    <n v="214"/>
    <x v="6"/>
    <m/>
    <x v="2"/>
  </r>
  <r>
    <n v="89621"/>
    <d v="2025-08-27T00:00:00"/>
    <d v="1899-12-30T10:09:00"/>
    <n v="10"/>
    <s v="Morning"/>
    <s v="Camden"/>
    <s v="Victoria"/>
    <s v="UberXL"/>
    <n v="207"/>
    <x v="1"/>
    <m/>
    <m/>
    <m/>
    <n v="1496"/>
    <n v="245"/>
    <x v="6"/>
    <m/>
    <x v="2"/>
  </r>
  <r>
    <n v="50891"/>
    <d v="2025-08-10T00:00:00"/>
    <d v="1899-12-30T12:44:00"/>
    <n v="12"/>
    <s v="Afternoon"/>
    <s v="Brixton"/>
    <s v="Shoreditch"/>
    <s v="Uber Comfort"/>
    <n v="259"/>
    <x v="2"/>
    <m/>
    <m/>
    <m/>
    <n v="1974"/>
    <n v="224"/>
    <x v="6"/>
    <s v="Driver asked to cancel"/>
    <x v="2"/>
  </r>
  <r>
    <n v="82764"/>
    <d v="2025-10-19T00:00:00"/>
    <d v="1899-12-30T21:19:00"/>
    <n v="21"/>
    <s v="Night"/>
    <s v="Brixton"/>
    <s v="Stratford"/>
    <s v="UberXL"/>
    <n v="251"/>
    <x v="2"/>
    <m/>
    <m/>
    <m/>
    <n v="1483"/>
    <n v="223"/>
    <x v="6"/>
    <s v="Driver was rude"/>
    <x v="2"/>
  </r>
  <r>
    <n v="35365"/>
    <d v="2025-12-10T00:00:00"/>
    <d v="1899-12-30T06:30:00"/>
    <n v="6"/>
    <s v="Morning"/>
    <s v="Paddington"/>
    <s v="Victoria"/>
    <s v="Uber Comfort"/>
    <n v="228"/>
    <x v="2"/>
    <m/>
    <m/>
    <m/>
    <n v="1869"/>
    <n v="221"/>
    <x v="6"/>
    <s v="Driver asked to cancel"/>
    <x v="2"/>
  </r>
  <r>
    <n v="53133"/>
    <d v="2025-12-30T00:00:00"/>
    <d v="1899-12-30T13:14:00"/>
    <n v="13"/>
    <s v="Afternoon"/>
    <s v="Canary Wharf"/>
    <s v="Shoreditch"/>
    <s v="UberXL"/>
    <n v="234"/>
    <x v="1"/>
    <m/>
    <m/>
    <m/>
    <n v="1675"/>
    <n v="226"/>
    <x v="6"/>
    <m/>
    <x v="2"/>
  </r>
  <r>
    <n v="21446"/>
    <d v="2025-11-08T00:00:00"/>
    <d v="1899-12-30T20:16:00"/>
    <n v="20"/>
    <s v="Night"/>
    <s v="Waterloo"/>
    <s v="Victoria"/>
    <s v="Uber Comfort"/>
    <n v="227"/>
    <x v="2"/>
    <m/>
    <m/>
    <m/>
    <n v="1067"/>
    <n v="213"/>
    <x v="6"/>
    <s v="Driver asked to cancel"/>
    <x v="2"/>
  </r>
  <r>
    <n v="36636"/>
    <d v="2025-08-10T00:00:00"/>
    <d v="1899-12-30T20:09:00"/>
    <n v="20"/>
    <s v="Evening"/>
    <s v="London Bridge"/>
    <s v="Greenwich"/>
    <s v="Uber Comfort"/>
    <n v="234"/>
    <x v="2"/>
    <m/>
    <m/>
    <m/>
    <n v="1900"/>
    <n v="211"/>
    <x v="6"/>
    <s v="Accidental request"/>
    <x v="2"/>
  </r>
  <r>
    <n v="29176"/>
    <d v="2025-10-26T00:00:00"/>
    <d v="1899-12-30T12:19:00"/>
    <n v="12"/>
    <s v="Afternoon"/>
    <s v="London Bridge"/>
    <s v="Victoria"/>
    <s v="UberX"/>
    <n v="256"/>
    <x v="2"/>
    <m/>
    <m/>
    <m/>
    <n v="1161"/>
    <n v="201"/>
    <x v="6"/>
    <s v="Driver was rude"/>
    <x v="2"/>
  </r>
  <r>
    <n v="21092"/>
    <d v="2025-08-22T00:00:00"/>
    <d v="1899-12-30T05:12:00"/>
    <n v="5"/>
    <s v="Morning"/>
    <s v="Waterloo"/>
    <s v="Euston"/>
    <s v="UberXL"/>
    <n v="223"/>
    <x v="2"/>
    <m/>
    <m/>
    <m/>
    <n v="1268"/>
    <n v="221"/>
    <x v="6"/>
    <s v="Driver was rude"/>
    <x v="2"/>
  </r>
  <r>
    <n v="47215"/>
    <d v="2025-01-21T00:00:00"/>
    <d v="1899-12-30T21:09:00"/>
    <n v="21"/>
    <s v="Night"/>
    <s v="Paddington"/>
    <s v="King'S Cross"/>
    <s v="UberX"/>
    <n v="215"/>
    <x v="1"/>
    <m/>
    <m/>
    <m/>
    <n v="1137"/>
    <n v="241"/>
    <x v="6"/>
    <m/>
    <x v="2"/>
  </r>
  <r>
    <n v="12037"/>
    <d v="2025-10-11T00:00:00"/>
    <d v="1899-12-30T00:04:00"/>
    <n v="0"/>
    <s v="Night"/>
    <s v="Shoreditch"/>
    <s v="Euston"/>
    <s v="Uber Comfort"/>
    <n v="242"/>
    <x v="2"/>
    <m/>
    <m/>
    <m/>
    <n v="1745"/>
    <n v="255"/>
    <x v="6"/>
    <s v="Not the same driver"/>
    <x v="2"/>
  </r>
  <r>
    <n v="63397"/>
    <d v="2025-03-21T00:00:00"/>
    <d v="1899-12-30T11:16:00"/>
    <n v="11"/>
    <s v="Morning"/>
    <s v="Euston"/>
    <s v="Waterloo"/>
    <s v="UberX"/>
    <n v="240"/>
    <x v="2"/>
    <m/>
    <m/>
    <m/>
    <n v="1076"/>
    <n v="247"/>
    <x v="6"/>
    <s v="Long wait time"/>
    <x v="2"/>
  </r>
  <r>
    <n v="44552"/>
    <d v="2025-08-11T00:00:00"/>
    <d v="1899-12-30T12:23:00"/>
    <n v="12"/>
    <s v="Afternoon"/>
    <s v="Notting Hill"/>
    <s v="London Bridge"/>
    <s v="Uber Comfort"/>
    <n v="222"/>
    <x v="1"/>
    <m/>
    <m/>
    <m/>
    <n v="1360"/>
    <n v="209"/>
    <x v="6"/>
    <m/>
    <x v="2"/>
  </r>
  <r>
    <n v="89441"/>
    <d v="2025-07-29T00:00:00"/>
    <d v="1899-12-30T13:49:00"/>
    <n v="13"/>
    <s v="Afternoon"/>
    <s v="Brixton"/>
    <s v="Euston"/>
    <s v="UberX"/>
    <n v="260"/>
    <x v="2"/>
    <m/>
    <m/>
    <m/>
    <n v="2183"/>
    <n v="200"/>
    <x v="6"/>
    <s v="Long wait time"/>
    <x v="2"/>
  </r>
  <r>
    <n v="24697"/>
    <d v="2025-04-16T00:00:00"/>
    <d v="1899-12-30T16:22:00"/>
    <n v="16"/>
    <s v="Afternoon"/>
    <s v="London Bridge"/>
    <s v="Victoria"/>
    <s v="Uber Comfort"/>
    <n v="229"/>
    <x v="2"/>
    <m/>
    <m/>
    <m/>
    <n v="1747"/>
    <n v="230"/>
    <x v="6"/>
    <s v="Accidental request"/>
    <x v="2"/>
  </r>
  <r>
    <n v="22935"/>
    <d v="2025-07-07T00:00:00"/>
    <d v="1899-12-30T06:36:00"/>
    <n v="6"/>
    <s v="Morning"/>
    <s v="Shoreditch"/>
    <s v="Stratford"/>
    <s v="UberX"/>
    <n v="206"/>
    <x v="2"/>
    <m/>
    <m/>
    <m/>
    <n v="1947"/>
    <n v="200"/>
    <x v="6"/>
    <s v="Driver asked to cancel"/>
    <x v="2"/>
  </r>
  <r>
    <n v="82660"/>
    <d v="2025-04-12T00:00:00"/>
    <d v="1899-12-30T14:59:00"/>
    <n v="14"/>
    <s v="Afternoon"/>
    <s v="Victoria"/>
    <s v="Euston"/>
    <s v="UberXL"/>
    <n v="235"/>
    <x v="2"/>
    <m/>
    <m/>
    <m/>
    <n v="2058"/>
    <n v="228"/>
    <x v="6"/>
    <s v="Not the same driver"/>
    <x v="2"/>
  </r>
  <r>
    <n v="38072"/>
    <d v="2025-12-19T00:00:00"/>
    <d v="1899-12-30T07:21:00"/>
    <n v="7"/>
    <s v="Morning"/>
    <s v="Victoria"/>
    <s v="Waterloo"/>
    <s v="Uber Comfort"/>
    <n v="236"/>
    <x v="2"/>
    <m/>
    <m/>
    <m/>
    <n v="2045"/>
    <n v="215"/>
    <x v="6"/>
    <s v="Long wait time"/>
    <x v="2"/>
  </r>
  <r>
    <n v="27032"/>
    <d v="2025-12-17T00:00:00"/>
    <d v="1899-12-30T06:37:00"/>
    <n v="6"/>
    <s v="Morning"/>
    <s v="Canary Wharf"/>
    <s v="Brixton"/>
    <s v="UberX"/>
    <n v="204"/>
    <x v="2"/>
    <m/>
    <m/>
    <m/>
    <n v="1230"/>
    <n v="221"/>
    <x v="6"/>
    <s v="Not the same driver"/>
    <x v="2"/>
  </r>
  <r>
    <n v="65771"/>
    <d v="2025-01-02T00:00:00"/>
    <d v="1899-12-30T00:56:00"/>
    <n v="0"/>
    <s v="Night"/>
    <s v="London Bridge"/>
    <s v="Victoria"/>
    <s v="Uber Comfort"/>
    <n v="257"/>
    <x v="2"/>
    <m/>
    <m/>
    <m/>
    <n v="1666"/>
    <n v="240"/>
    <x v="6"/>
    <s v="Accidental request"/>
    <x v="2"/>
  </r>
  <r>
    <n v="20789"/>
    <d v="2025-12-15T00:00:00"/>
    <d v="1899-12-30T06:37:00"/>
    <n v="6"/>
    <s v="Morning"/>
    <s v="Greenwich"/>
    <s v="London Bridge"/>
    <s v="UberXL"/>
    <n v="211"/>
    <x v="2"/>
    <m/>
    <m/>
    <m/>
    <n v="1669"/>
    <n v="250"/>
    <x v="6"/>
    <s v="Accidental request"/>
    <x v="2"/>
  </r>
  <r>
    <n v="31036"/>
    <d v="2025-01-07T00:00:00"/>
    <d v="1899-12-30T01:21:00"/>
    <n v="1"/>
    <s v="Night"/>
    <s v="Oxford Circus"/>
    <s v="Paddington"/>
    <s v="UberXL"/>
    <n v="247"/>
    <x v="1"/>
    <m/>
    <m/>
    <m/>
    <n v="1708"/>
    <n v="202"/>
    <x v="6"/>
    <m/>
    <x v="2"/>
  </r>
  <r>
    <n v="73617"/>
    <d v="2025-12-11T00:00:00"/>
    <d v="1899-12-30T03:02:00"/>
    <n v="3"/>
    <s v="Night"/>
    <s v="Oxford Circus"/>
    <s v="Camden"/>
    <s v="UberXL"/>
    <n v="242"/>
    <x v="2"/>
    <m/>
    <m/>
    <m/>
    <n v="1021"/>
    <n v="256"/>
    <x v="6"/>
    <s v="Accidental request"/>
    <x v="2"/>
  </r>
  <r>
    <n v="17205"/>
    <d v="2025-04-06T00:00:00"/>
    <d v="1899-12-30T22:28:00"/>
    <n v="22"/>
    <s v="Night"/>
    <s v="Greenwich"/>
    <s v="Notting Hill"/>
    <s v="Uber Comfort"/>
    <n v="230"/>
    <x v="1"/>
    <m/>
    <m/>
    <m/>
    <n v="2179"/>
    <n v="200"/>
    <x v="6"/>
    <m/>
    <x v="2"/>
  </r>
  <r>
    <n v="42049"/>
    <d v="2025-12-03T00:00:00"/>
    <d v="1899-12-30T23:15:00"/>
    <n v="23"/>
    <s v="Night"/>
    <s v="Greenwich"/>
    <s v="Euston"/>
    <s v="UberX"/>
    <n v="203"/>
    <x v="2"/>
    <m/>
    <m/>
    <m/>
    <n v="1327"/>
    <n v="241"/>
    <x v="6"/>
    <s v="Accidental request"/>
    <x v="2"/>
  </r>
  <r>
    <n v="88467"/>
    <d v="2025-12-13T00:00:00"/>
    <d v="1899-12-30T22:57:00"/>
    <n v="22"/>
    <s v="Night"/>
    <s v="Shoreditch"/>
    <s v="Greenwich"/>
    <s v="UberX"/>
    <n v="256"/>
    <x v="2"/>
    <m/>
    <m/>
    <m/>
    <n v="1387"/>
    <n v="208"/>
    <x v="6"/>
    <s v="Not the same car"/>
    <x v="2"/>
  </r>
  <r>
    <n v="24914"/>
    <d v="2025-07-16T00:00:00"/>
    <d v="1899-12-30T03:23:00"/>
    <n v="3"/>
    <s v="Night"/>
    <s v="Notting Hill"/>
    <s v="Canary Wharf"/>
    <s v="UberX"/>
    <n v="247"/>
    <x v="2"/>
    <m/>
    <m/>
    <m/>
    <n v="2123"/>
    <n v="209"/>
    <x v="6"/>
    <s v="Driver asked to cancel"/>
    <x v="2"/>
  </r>
  <r>
    <n v="47933"/>
    <d v="2025-02-12T00:00:00"/>
    <d v="1899-12-30T13:27:00"/>
    <n v="13"/>
    <s v="Afternoon"/>
    <s v="Brixton"/>
    <s v="Canary Wharf"/>
    <s v="Uber Comfort"/>
    <n v="251"/>
    <x v="2"/>
    <m/>
    <m/>
    <m/>
    <n v="1524"/>
    <n v="249"/>
    <x v="6"/>
    <s v="Long wait time"/>
    <x v="2"/>
  </r>
  <r>
    <n v="22964"/>
    <d v="2025-01-25T00:00:00"/>
    <d v="1899-12-30T19:43:00"/>
    <n v="19"/>
    <s v="Night"/>
    <s v="Camden"/>
    <s v="Stratford"/>
    <s v="UberX"/>
    <n v="224"/>
    <x v="1"/>
    <m/>
    <m/>
    <m/>
    <n v="1454"/>
    <n v="214"/>
    <x v="6"/>
    <m/>
    <x v="2"/>
  </r>
  <r>
    <n v="61360"/>
    <d v="2025-06-18T00:00:00"/>
    <d v="1899-12-30T16:12:00"/>
    <n v="16"/>
    <s v="Afternoon"/>
    <s v="London Bridge"/>
    <s v="King'S Cross"/>
    <s v="UberXL"/>
    <n v="247"/>
    <x v="2"/>
    <m/>
    <m/>
    <m/>
    <n v="1988"/>
    <n v="218"/>
    <x v="6"/>
    <s v="Driver was rude"/>
    <x v="2"/>
  </r>
  <r>
    <n v="63539"/>
    <d v="2025-02-01T00:00:00"/>
    <d v="1899-12-30T19:53:00"/>
    <n v="19"/>
    <s v="Night"/>
    <s v="Canary Wharf"/>
    <s v="Camden"/>
    <s v="UberXL"/>
    <n v="203"/>
    <x v="1"/>
    <m/>
    <m/>
    <m/>
    <n v="1076"/>
    <n v="233"/>
    <x v="6"/>
    <m/>
    <x v="2"/>
  </r>
  <r>
    <n v="75213"/>
    <d v="2025-05-15T00:00:00"/>
    <d v="1899-12-30T01:57:00"/>
    <n v="1"/>
    <s v="Evening"/>
    <s v="King'S Cross"/>
    <s v="Euston"/>
    <s v="UberXL"/>
    <n v="230"/>
    <x v="2"/>
    <m/>
    <m/>
    <m/>
    <n v="1732"/>
    <n v="214"/>
    <x v="6"/>
    <s v="Accidental request"/>
    <x v="2"/>
  </r>
  <r>
    <n v="26833"/>
    <d v="2025-11-04T00:00:00"/>
    <d v="1899-12-30T12:51:00"/>
    <n v="12"/>
    <s v="Afternoon"/>
    <s v="Canary Wharf"/>
    <s v="Victoria"/>
    <s v="UberXL"/>
    <n v="229"/>
    <x v="1"/>
    <m/>
    <m/>
    <m/>
    <n v="2015"/>
    <n v="235"/>
    <x v="6"/>
    <m/>
    <x v="2"/>
  </r>
  <r>
    <n v="11618"/>
    <d v="2025-09-25T00:00:00"/>
    <d v="1899-12-30T14:22:00"/>
    <n v="14"/>
    <s v="Afternoon"/>
    <s v="Shoreditch"/>
    <s v="Camden"/>
    <s v="UberXL"/>
    <n v="227"/>
    <x v="2"/>
    <m/>
    <m/>
    <m/>
    <n v="2137"/>
    <n v="219"/>
    <x v="6"/>
    <s v="Driver asked to cancel"/>
    <x v="2"/>
  </r>
  <r>
    <n v="58127"/>
    <d v="2025-08-25T00:00:00"/>
    <d v="1899-12-30T16:25:00"/>
    <n v="16"/>
    <s v="Afternoon"/>
    <s v="Victoria"/>
    <s v="Paddington"/>
    <s v="UberX"/>
    <n v="204"/>
    <x v="2"/>
    <m/>
    <m/>
    <m/>
    <n v="1081"/>
    <n v="218"/>
    <x v="6"/>
    <s v="Driver asked to cancel"/>
    <x v="2"/>
  </r>
  <r>
    <n v="96401"/>
    <d v="2025-12-21T00:00:00"/>
    <d v="1899-12-30T14:52:00"/>
    <n v="14"/>
    <s v="Afternoon"/>
    <s v="Greenwich"/>
    <s v="Shoreditch"/>
    <s v="UberXL"/>
    <n v="212"/>
    <x v="1"/>
    <m/>
    <m/>
    <m/>
    <n v="1008"/>
    <n v="207"/>
    <x v="6"/>
    <m/>
    <x v="2"/>
  </r>
  <r>
    <n v="46985"/>
    <d v="2025-07-30T00:00:00"/>
    <d v="1899-12-30T10:03:00"/>
    <n v="10"/>
    <s v="Morning"/>
    <s v="Elephant And Castle"/>
    <s v="Euston"/>
    <s v="UberXL"/>
    <n v="213"/>
    <x v="2"/>
    <m/>
    <m/>
    <m/>
    <n v="1986"/>
    <n v="233"/>
    <x v="6"/>
    <s v="Accidental request"/>
    <x v="2"/>
  </r>
  <r>
    <n v="27509"/>
    <d v="2025-04-24T00:00:00"/>
    <d v="1899-12-30T00:27:00"/>
    <n v="0"/>
    <s v="Night"/>
    <s v="Oxford Circus"/>
    <s v="Euston"/>
    <s v="Uber Comfort"/>
    <n v="201"/>
    <x v="2"/>
    <m/>
    <m/>
    <m/>
    <n v="1480"/>
    <n v="200"/>
    <x v="6"/>
    <s v="Long wait time"/>
    <x v="2"/>
  </r>
  <r>
    <n v="89599"/>
    <d v="2025-08-06T00:00:00"/>
    <d v="1899-12-30T22:05:00"/>
    <n v="22"/>
    <s v="Night"/>
    <s v="Camden"/>
    <s v="Waterloo"/>
    <s v="UberXL"/>
    <n v="214"/>
    <x v="1"/>
    <m/>
    <m/>
    <m/>
    <n v="1991"/>
    <n v="256"/>
    <x v="6"/>
    <m/>
    <x v="2"/>
  </r>
  <r>
    <n v="90767"/>
    <d v="2025-01-03T00:00:00"/>
    <d v="1899-12-30T06:52:00"/>
    <n v="6"/>
    <s v="Morning"/>
    <s v="Notting Hill"/>
    <s v="Elephant And Castle"/>
    <s v="Uber Comfort"/>
    <n v="247"/>
    <x v="2"/>
    <m/>
    <m/>
    <m/>
    <n v="1548"/>
    <n v="236"/>
    <x v="6"/>
    <s v="Accidental request"/>
    <x v="2"/>
  </r>
  <r>
    <n v="67285"/>
    <d v="2025-10-19T00:00:00"/>
    <d v="1899-12-30T10:26:00"/>
    <n v="10"/>
    <s v="Morning"/>
    <s v="Paddington"/>
    <s v="Shoreditch"/>
    <s v="UberX"/>
    <n v="203"/>
    <x v="2"/>
    <m/>
    <m/>
    <m/>
    <n v="1868"/>
    <n v="232"/>
    <x v="6"/>
    <s v="Not the same car"/>
    <x v="2"/>
  </r>
  <r>
    <n v="82703"/>
    <d v="2025-11-07T00:00:00"/>
    <d v="1899-12-30T10:59:00"/>
    <n v="10"/>
    <s v="Morning"/>
    <s v="Camden"/>
    <s v="Elephant And Castle"/>
    <s v="UberXL"/>
    <n v="207"/>
    <x v="2"/>
    <m/>
    <m/>
    <m/>
    <n v="1938"/>
    <n v="218"/>
    <x v="6"/>
    <s v="Accidental request"/>
    <x v="2"/>
  </r>
  <r>
    <n v="28468"/>
    <d v="2025-12-06T00:00:00"/>
    <d v="1899-12-30T10:33:00"/>
    <n v="10"/>
    <s v="Morning"/>
    <s v="Shoreditch"/>
    <s v="Victoria"/>
    <s v="Uber Comfort"/>
    <n v="241"/>
    <x v="1"/>
    <m/>
    <m/>
    <m/>
    <n v="2048"/>
    <n v="248"/>
    <x v="6"/>
    <m/>
    <x v="2"/>
  </r>
  <r>
    <n v="51820"/>
    <d v="2025-03-01T00:00:00"/>
    <d v="1899-12-30T00:13:00"/>
    <n v="0"/>
    <s v="Night"/>
    <s v="Greenwich"/>
    <s v="Stratford"/>
    <s v="UberX"/>
    <n v="218"/>
    <x v="2"/>
    <m/>
    <m/>
    <m/>
    <n v="1136"/>
    <n v="253"/>
    <x v="6"/>
    <s v="Long wait time"/>
    <x v="2"/>
  </r>
  <r>
    <n v="90899"/>
    <d v="2025-06-02T00:00:00"/>
    <d v="1899-12-30T06:32:00"/>
    <n v="6"/>
    <s v="Morning"/>
    <s v="Shoreditch"/>
    <s v="King'S Cross"/>
    <s v="UberXL"/>
    <n v="202"/>
    <x v="1"/>
    <m/>
    <m/>
    <m/>
    <n v="1824"/>
    <n v="243"/>
    <x v="6"/>
    <m/>
    <x v="2"/>
  </r>
  <r>
    <n v="98245"/>
    <d v="2025-08-17T00:00:00"/>
    <d v="1899-12-30T04:05:00"/>
    <n v="4"/>
    <s v="Night"/>
    <s v="Greenwich"/>
    <s v="Canary Wharf"/>
    <s v="Uber Comfort"/>
    <n v="222"/>
    <x v="1"/>
    <m/>
    <m/>
    <m/>
    <n v="1373"/>
    <n v="211"/>
    <x v="6"/>
    <m/>
    <x v="2"/>
  </r>
  <r>
    <n v="60596"/>
    <d v="2025-06-12T00:00:00"/>
    <d v="1899-12-30T00:50:00"/>
    <n v="0"/>
    <s v="Night"/>
    <s v="Notting Hill"/>
    <s v="Greenwich"/>
    <s v="UberXL"/>
    <n v="244"/>
    <x v="2"/>
    <m/>
    <m/>
    <m/>
    <n v="1096"/>
    <n v="242"/>
    <x v="6"/>
    <s v="Not the same car"/>
    <x v="2"/>
  </r>
  <r>
    <n v="14071"/>
    <d v="2025-05-10T00:00:00"/>
    <d v="1899-12-30T20:11:00"/>
    <n v="20"/>
    <s v="Night"/>
    <s v="Victoria"/>
    <s v="Canary Wharf"/>
    <s v="Uber Comfort"/>
    <n v="259"/>
    <x v="2"/>
    <m/>
    <m/>
    <m/>
    <n v="1204"/>
    <n v="236"/>
    <x v="6"/>
    <s v="Driver asked to cancel"/>
    <x v="2"/>
  </r>
  <r>
    <n v="25984"/>
    <d v="2025-06-16T00:00:00"/>
    <d v="1899-12-30T23:44:00"/>
    <n v="23"/>
    <s v="Evening"/>
    <s v="Paddington"/>
    <s v="Euston"/>
    <s v="UberXL"/>
    <n v="204"/>
    <x v="2"/>
    <m/>
    <m/>
    <m/>
    <n v="1410"/>
    <n v="207"/>
    <x v="6"/>
    <s v="Change my mind"/>
    <x v="2"/>
  </r>
  <r>
    <n v="97572"/>
    <d v="2025-03-10T00:00:00"/>
    <d v="1899-12-30T01:44:00"/>
    <n v="1"/>
    <s v="Night"/>
    <s v="Canary Wharf"/>
    <s v="Elephant And Castle"/>
    <s v="UberX"/>
    <n v="259"/>
    <x v="2"/>
    <m/>
    <m/>
    <m/>
    <n v="1013"/>
    <n v="240"/>
    <x v="6"/>
    <s v="Not the same driver"/>
    <x v="2"/>
  </r>
  <r>
    <n v="67400"/>
    <d v="2025-05-29T00:00:00"/>
    <d v="1899-12-30T18:04:00"/>
    <n v="18"/>
    <s v="Night"/>
    <s v="Camden"/>
    <s v="Oxford Circus"/>
    <s v="UberX"/>
    <n v="234"/>
    <x v="2"/>
    <m/>
    <m/>
    <m/>
    <n v="1208"/>
    <n v="222"/>
    <x v="6"/>
    <s v="Change my mind"/>
    <x v="2"/>
  </r>
  <r>
    <n v="32339"/>
    <d v="2025-01-10T00:00:00"/>
    <d v="1899-12-30T12:47:00"/>
    <n v="12"/>
    <s v="Afternoon"/>
    <s v="Paddington"/>
    <s v="Canary Wharf"/>
    <s v="UberX"/>
    <n v="247"/>
    <x v="1"/>
    <m/>
    <m/>
    <m/>
    <n v="1842"/>
    <n v="229"/>
    <x v="6"/>
    <m/>
    <x v="2"/>
  </r>
  <r>
    <n v="41507"/>
    <d v="2025-03-31T00:00:00"/>
    <d v="1899-12-30T11:42:00"/>
    <n v="11"/>
    <s v="Morning"/>
    <s v="Greenwich"/>
    <s v="Shoreditch"/>
    <s v="UberX"/>
    <n v="257"/>
    <x v="2"/>
    <m/>
    <m/>
    <m/>
    <n v="1513"/>
    <n v="234"/>
    <x v="6"/>
    <s v="Driver asked to cancel"/>
    <x v="2"/>
  </r>
  <r>
    <n v="11096"/>
    <d v="2025-07-19T00:00:00"/>
    <d v="1899-12-30T13:30:00"/>
    <n v="13"/>
    <s v="Afternoon"/>
    <s v="King'S Cross"/>
    <s v="Oxford Circus"/>
    <s v="UberXL"/>
    <n v="248"/>
    <x v="2"/>
    <m/>
    <m/>
    <m/>
    <n v="2003"/>
    <n v="234"/>
    <x v="6"/>
    <s v="Not the same driver"/>
    <x v="2"/>
  </r>
  <r>
    <n v="78377"/>
    <d v="2025-12-29T00:00:00"/>
    <d v="1899-12-30T00:01:00"/>
    <n v="0"/>
    <s v="Night"/>
    <s v="London Bridge"/>
    <s v="Notting Hill"/>
    <s v="Uber Comfort"/>
    <n v="224"/>
    <x v="2"/>
    <m/>
    <m/>
    <m/>
    <n v="1309"/>
    <n v="244"/>
    <x v="6"/>
    <s v="Not the same car"/>
    <x v="2"/>
  </r>
  <r>
    <n v="73101"/>
    <d v="2025-04-21T00:00:00"/>
    <d v="1899-12-30T17:26:00"/>
    <n v="17"/>
    <s v="Night"/>
    <s v="Notting Hill"/>
    <s v="Paddington"/>
    <s v="Uber Comfort"/>
    <n v="249"/>
    <x v="1"/>
    <m/>
    <m/>
    <m/>
    <n v="1379"/>
    <n v="242"/>
    <x v="6"/>
    <m/>
    <x v="2"/>
  </r>
  <r>
    <n v="35388"/>
    <d v="2025-04-19T00:00:00"/>
    <d v="1899-12-30T05:46:00"/>
    <n v="5"/>
    <s v="Morning"/>
    <s v="Canary Wharf"/>
    <s v="King'S Cross"/>
    <s v="Uber Comfort"/>
    <n v="250"/>
    <x v="2"/>
    <m/>
    <m/>
    <m/>
    <n v="2060"/>
    <n v="233"/>
    <x v="6"/>
    <s v="Driver asked to cancel"/>
    <x v="2"/>
  </r>
  <r>
    <n v="80274"/>
    <d v="2025-06-12T00:00:00"/>
    <d v="1899-12-30T05:59:00"/>
    <n v="5"/>
    <s v="Morning"/>
    <s v="Victoria"/>
    <s v="Waterloo"/>
    <s v="UberX"/>
    <n v="229"/>
    <x v="2"/>
    <m/>
    <m/>
    <m/>
    <n v="2194"/>
    <n v="200"/>
    <x v="6"/>
    <s v="Change my mind"/>
    <x v="2"/>
  </r>
  <r>
    <n v="28746"/>
    <d v="2025-11-14T00:00:00"/>
    <d v="1899-12-30T19:40:00"/>
    <n v="19"/>
    <s v="Night"/>
    <s v="Paddington"/>
    <s v="Paddington"/>
    <s v="UberXL"/>
    <n v="258"/>
    <x v="2"/>
    <m/>
    <m/>
    <m/>
    <n v="1049"/>
    <n v="241"/>
    <x v="6"/>
    <s v="Not the same driver"/>
    <x v="2"/>
  </r>
  <r>
    <n v="90176"/>
    <d v="2025-08-04T00:00:00"/>
    <d v="1899-12-30T04:36:00"/>
    <n v="4"/>
    <s v="Evening"/>
    <s v="Notting Hill"/>
    <s v="Oxford Circus"/>
    <s v="UberXL"/>
    <n v="250"/>
    <x v="2"/>
    <m/>
    <m/>
    <m/>
    <n v="1090"/>
    <n v="203"/>
    <x v="6"/>
    <s v="Not the same car"/>
    <x v="2"/>
  </r>
  <r>
    <n v="89229"/>
    <d v="2025-02-18T00:00:00"/>
    <d v="1899-12-30T22:22:00"/>
    <n v="22"/>
    <s v="Night"/>
    <s v="Paddington"/>
    <s v="London Bridge"/>
    <s v="UberXL"/>
    <n v="240"/>
    <x v="2"/>
    <m/>
    <m/>
    <m/>
    <n v="1054"/>
    <n v="236"/>
    <x v="6"/>
    <s v="Driver asked to cancel"/>
    <x v="2"/>
  </r>
  <r>
    <n v="88578"/>
    <d v="2025-04-10T00:00:00"/>
    <d v="1899-12-30T12:54:00"/>
    <n v="12"/>
    <s v="Afternoon"/>
    <s v="Paddington"/>
    <s v="London Bridge"/>
    <s v="UberX"/>
    <n v="256"/>
    <x v="1"/>
    <m/>
    <m/>
    <m/>
    <n v="1673"/>
    <n v="255"/>
    <x v="6"/>
    <m/>
    <x v="2"/>
  </r>
  <r>
    <n v="90874"/>
    <d v="2025-10-21T00:00:00"/>
    <d v="1899-12-30T08:39:00"/>
    <n v="8"/>
    <s v="Morning"/>
    <s v="Brixton"/>
    <s v="King'S Cross"/>
    <s v="Uber Comfort"/>
    <n v="243"/>
    <x v="1"/>
    <m/>
    <m/>
    <m/>
    <n v="1350"/>
    <n v="231"/>
    <x v="6"/>
    <m/>
    <x v="2"/>
  </r>
  <r>
    <n v="87709"/>
    <d v="2025-09-01T00:00:00"/>
    <d v="1899-12-30T15:04:00"/>
    <n v="15"/>
    <s v="Afternoon"/>
    <s v="Elephant And Castle"/>
    <s v="London Bridge"/>
    <s v="Uber Comfort"/>
    <n v="257"/>
    <x v="2"/>
    <m/>
    <m/>
    <m/>
    <n v="1636"/>
    <n v="201"/>
    <x v="6"/>
    <s v="Driver was rude"/>
    <x v="2"/>
  </r>
  <r>
    <n v="65021"/>
    <d v="2025-07-23T00:00:00"/>
    <d v="1899-12-30T23:02:00"/>
    <n v="23"/>
    <s v="Night"/>
    <s v="Paddington"/>
    <s v="Euston"/>
    <s v="UberX"/>
    <n v="230"/>
    <x v="1"/>
    <m/>
    <m/>
    <m/>
    <n v="1824"/>
    <n v="253"/>
    <x v="6"/>
    <m/>
    <x v="2"/>
  </r>
  <r>
    <n v="82514"/>
    <d v="2025-11-16T00:00:00"/>
    <d v="1899-12-30T23:33:00"/>
    <n v="23"/>
    <s v="Night"/>
    <s v="Greenwich"/>
    <s v="Elephant And Castle"/>
    <s v="UberXL"/>
    <n v="201"/>
    <x v="2"/>
    <m/>
    <m/>
    <m/>
    <n v="2150"/>
    <n v="206"/>
    <x v="6"/>
    <s v="Change my mind"/>
    <x v="2"/>
  </r>
  <r>
    <n v="75555"/>
    <d v="2025-05-21T00:00:00"/>
    <d v="1899-12-30T08:28:00"/>
    <n v="8"/>
    <s v="Morning"/>
    <s v="Notting Hill"/>
    <s v="Notting Hill"/>
    <s v="UberXL"/>
    <n v="240"/>
    <x v="1"/>
    <m/>
    <m/>
    <m/>
    <n v="1180"/>
    <n v="218"/>
    <x v="6"/>
    <m/>
    <x v="2"/>
  </r>
  <r>
    <n v="98538"/>
    <d v="2025-09-13T00:00:00"/>
    <d v="1899-12-30T19:16:00"/>
    <n v="19"/>
    <s v="Night"/>
    <s v="Camden"/>
    <s v="Shoreditch"/>
    <s v="UberXL"/>
    <n v="260"/>
    <x v="1"/>
    <m/>
    <m/>
    <m/>
    <n v="1459"/>
    <n v="217"/>
    <x v="6"/>
    <m/>
    <x v="2"/>
  </r>
  <r>
    <n v="83911"/>
    <d v="2025-07-15T00:00:00"/>
    <d v="1899-12-30T04:07:00"/>
    <n v="4"/>
    <s v="Evening"/>
    <s v="Waterloo"/>
    <s v="Notting Hill"/>
    <s v="UberXL"/>
    <n v="256"/>
    <x v="1"/>
    <m/>
    <m/>
    <m/>
    <n v="1589"/>
    <n v="253"/>
    <x v="6"/>
    <m/>
    <x v="2"/>
  </r>
  <r>
    <n v="29478"/>
    <d v="2025-09-20T00:00:00"/>
    <d v="1899-12-30T10:15:00"/>
    <n v="10"/>
    <s v="Morning"/>
    <s v="Shoreditch"/>
    <s v="Paddington"/>
    <s v="UberXL"/>
    <n v="258"/>
    <x v="2"/>
    <m/>
    <m/>
    <m/>
    <n v="1993"/>
    <n v="247"/>
    <x v="6"/>
    <s v="Driver asked to cancel"/>
    <x v="2"/>
  </r>
  <r>
    <n v="43472"/>
    <d v="2025-06-15T00:00:00"/>
    <d v="1899-12-30T02:33:00"/>
    <n v="2"/>
    <s v="Night"/>
    <s v="Waterloo"/>
    <s v="Greenwich"/>
    <s v="Uber Comfort"/>
    <n v="225"/>
    <x v="1"/>
    <m/>
    <m/>
    <m/>
    <n v="1695"/>
    <n v="217"/>
    <x v="6"/>
    <m/>
    <x v="2"/>
  </r>
  <r>
    <n v="39828"/>
    <d v="2025-04-21T00:00:00"/>
    <d v="1899-12-30T10:50:00"/>
    <n v="10"/>
    <s v="Morning"/>
    <s v="Canary Wharf"/>
    <s v="Canary Wharf"/>
    <s v="UberXL"/>
    <n v="246"/>
    <x v="2"/>
    <m/>
    <m/>
    <m/>
    <n v="1095"/>
    <n v="216"/>
    <x v="6"/>
    <s v="Accidental request"/>
    <x v="2"/>
  </r>
  <r>
    <n v="39514"/>
    <d v="2025-09-18T00:00:00"/>
    <d v="1899-12-30T10:24:00"/>
    <n v="10"/>
    <s v="Morning"/>
    <s v="Brixton"/>
    <s v="London Bridge"/>
    <s v="Uber Comfort"/>
    <n v="215"/>
    <x v="2"/>
    <m/>
    <m/>
    <m/>
    <n v="1001"/>
    <n v="250"/>
    <x v="6"/>
    <s v="Not the same driver"/>
    <x v="2"/>
  </r>
  <r>
    <n v="81776"/>
    <d v="2025-03-07T00:00:00"/>
    <d v="1899-12-30T03:21:00"/>
    <n v="3"/>
    <s v="Night"/>
    <s v="Elephant And Castle"/>
    <s v="Victoria"/>
    <s v="UberX"/>
    <n v="240"/>
    <x v="2"/>
    <m/>
    <m/>
    <m/>
    <n v="1604"/>
    <n v="206"/>
    <x v="6"/>
    <s v="Long wait time"/>
    <x v="2"/>
  </r>
  <r>
    <n v="59161"/>
    <d v="2025-08-03T00:00:00"/>
    <d v="1899-12-30T10:30:00"/>
    <n v="10"/>
    <s v="Morning"/>
    <s v="Waterloo"/>
    <s v="Greenwich"/>
    <s v="UberXL"/>
    <n v="235"/>
    <x v="2"/>
    <m/>
    <m/>
    <m/>
    <n v="1740"/>
    <n v="259"/>
    <x v="6"/>
    <s v="Change my mind"/>
    <x v="2"/>
  </r>
  <r>
    <n v="47201"/>
    <d v="2025-11-06T00:00:00"/>
    <d v="1899-12-30T09:26:00"/>
    <n v="9"/>
    <s v="Morning"/>
    <s v="London Bridge"/>
    <s v="Canary Wharf"/>
    <s v="Uber Comfort"/>
    <n v="252"/>
    <x v="1"/>
    <m/>
    <m/>
    <m/>
    <n v="1551"/>
    <n v="200"/>
    <x v="6"/>
    <m/>
    <x v="2"/>
  </r>
  <r>
    <n v="93348"/>
    <d v="2025-11-26T00:00:00"/>
    <d v="1899-12-30T00:30:00"/>
    <n v="0"/>
    <s v="Night"/>
    <s v="Paddington"/>
    <s v="Paddington"/>
    <s v="Uber Comfort"/>
    <n v="235"/>
    <x v="2"/>
    <m/>
    <m/>
    <m/>
    <n v="1393"/>
    <n v="233"/>
    <x v="6"/>
    <s v="Driver asked to cancel"/>
    <x v="2"/>
  </r>
  <r>
    <n v="77962"/>
    <d v="2025-07-25T00:00:00"/>
    <d v="1899-12-30T09:45:00"/>
    <n v="9"/>
    <s v="Morning"/>
    <s v="Brixton"/>
    <s v="Shoreditch"/>
    <s v="Uber Comfort"/>
    <n v="214"/>
    <x v="2"/>
    <m/>
    <m/>
    <m/>
    <n v="2169"/>
    <n v="202"/>
    <x v="6"/>
    <s v="Not the same driver"/>
    <x v="2"/>
  </r>
  <r>
    <n v="19574"/>
    <d v="2025-08-27T00:00:00"/>
    <d v="1899-12-30T21:16:00"/>
    <n v="21"/>
    <s v="Night"/>
    <s v="Shoreditch"/>
    <s v="Euston"/>
    <s v="UberX"/>
    <n v="207"/>
    <x v="2"/>
    <m/>
    <m/>
    <m/>
    <n v="1500"/>
    <n v="219"/>
    <x v="6"/>
    <s v="Driver asked to cancel"/>
    <x v="2"/>
  </r>
  <r>
    <n v="92529"/>
    <d v="2025-12-11T00:00:00"/>
    <d v="1899-12-30T22:26:00"/>
    <n v="22"/>
    <s v="Night"/>
    <s v="Shoreditch"/>
    <s v="Victoria"/>
    <s v="UberXL"/>
    <n v="209"/>
    <x v="2"/>
    <m/>
    <m/>
    <m/>
    <n v="1661"/>
    <n v="212"/>
    <x v="6"/>
    <s v="Not the same car"/>
    <x v="2"/>
  </r>
  <r>
    <n v="74428"/>
    <d v="2025-01-29T00:00:00"/>
    <d v="1899-12-30T18:45:00"/>
    <n v="18"/>
    <s v="Night"/>
    <s v="Greenwich"/>
    <s v="Elephant And Castle"/>
    <s v="Uber Comfort"/>
    <n v="225"/>
    <x v="2"/>
    <m/>
    <m/>
    <m/>
    <n v="1047"/>
    <n v="248"/>
    <x v="6"/>
    <s v="Driver asked to cancel"/>
    <x v="2"/>
  </r>
  <r>
    <n v="27948"/>
    <d v="2025-09-04T00:00:00"/>
    <d v="1899-12-30T14:19:00"/>
    <n v="14"/>
    <s v="Afternoon"/>
    <s v="London Bridge"/>
    <s v="Elephant And Castle"/>
    <s v="UberXL"/>
    <n v="221"/>
    <x v="2"/>
    <m/>
    <m/>
    <m/>
    <n v="1681"/>
    <n v="226"/>
    <x v="6"/>
    <s v="Accidental request"/>
    <x v="2"/>
  </r>
  <r>
    <n v="78866"/>
    <d v="2025-02-15T00:00:00"/>
    <d v="1899-12-30T22:58:00"/>
    <n v="22"/>
    <s v="Night"/>
    <s v="King'S Cross"/>
    <s v="Notting Hill"/>
    <s v="Uber Comfort"/>
    <n v="226"/>
    <x v="2"/>
    <m/>
    <m/>
    <m/>
    <n v="1943"/>
    <n v="260"/>
    <x v="6"/>
    <s v="Accidental request"/>
    <x v="2"/>
  </r>
  <r>
    <n v="18928"/>
    <d v="2025-08-31T00:00:00"/>
    <d v="1899-12-30T07:23:00"/>
    <n v="7"/>
    <s v="Morning"/>
    <s v="King'S Cross"/>
    <s v="Canary Wharf"/>
    <s v="Uber Comfort"/>
    <n v="215"/>
    <x v="2"/>
    <m/>
    <m/>
    <m/>
    <n v="1887"/>
    <n v="257"/>
    <x v="6"/>
    <s v="Long wait time"/>
    <x v="2"/>
  </r>
  <r>
    <n v="56313"/>
    <d v="2025-12-28T00:00:00"/>
    <d v="1899-12-30T10:11:00"/>
    <n v="10"/>
    <s v="Morning"/>
    <s v="Stratford"/>
    <s v="Brixton"/>
    <s v="Uber Comfort"/>
    <n v="222"/>
    <x v="1"/>
    <m/>
    <m/>
    <m/>
    <n v="1544"/>
    <n v="209"/>
    <x v="6"/>
    <m/>
    <x v="2"/>
  </r>
  <r>
    <n v="84613"/>
    <d v="2025-05-06T00:00:00"/>
    <d v="1899-12-30T02:02:00"/>
    <n v="2"/>
    <s v="Night"/>
    <s v="Brixton"/>
    <s v="Shoreditch"/>
    <s v="Uber Comfort"/>
    <n v="227"/>
    <x v="2"/>
    <m/>
    <m/>
    <m/>
    <n v="1522"/>
    <n v="226"/>
    <x v="6"/>
    <s v="Driver asked to cancel"/>
    <x v="2"/>
  </r>
  <r>
    <n v="41835"/>
    <d v="2025-09-05T00:00:00"/>
    <d v="1899-12-30T19:25:00"/>
    <n v="19"/>
    <s v="Night"/>
    <s v="Victoria"/>
    <s v="Shoreditch"/>
    <s v="UberX"/>
    <n v="229"/>
    <x v="1"/>
    <m/>
    <m/>
    <m/>
    <n v="1596"/>
    <n v="231"/>
    <x v="6"/>
    <m/>
    <x v="2"/>
  </r>
  <r>
    <n v="84041"/>
    <d v="2025-08-28T00:00:00"/>
    <d v="1899-12-30T22:53:00"/>
    <n v="22"/>
    <s v="Evening"/>
    <s v="Brixton"/>
    <s v="Elephant And Castle"/>
    <s v="UberXL"/>
    <n v="217"/>
    <x v="2"/>
    <m/>
    <m/>
    <m/>
    <n v="1402"/>
    <n v="233"/>
    <x v="6"/>
    <s v="Not the same car"/>
    <x v="2"/>
  </r>
  <r>
    <n v="73229"/>
    <d v="2025-04-13T00:00:00"/>
    <d v="1899-12-30T12:56:00"/>
    <n v="12"/>
    <s v="Afternoon"/>
    <s v="Victoria"/>
    <s v="King'S Cross"/>
    <s v="Uber Comfort"/>
    <n v="250"/>
    <x v="2"/>
    <m/>
    <m/>
    <m/>
    <n v="1364"/>
    <n v="251"/>
    <x v="6"/>
    <s v="Accidental request"/>
    <x v="2"/>
  </r>
  <r>
    <n v="65979"/>
    <d v="2025-12-23T00:00:00"/>
    <d v="1899-12-30T13:49:00"/>
    <n v="13"/>
    <s v="Afternoon"/>
    <s v="King'S Cross"/>
    <s v="Canary Wharf"/>
    <s v="UberXL"/>
    <n v="208"/>
    <x v="1"/>
    <m/>
    <m/>
    <m/>
    <n v="2107"/>
    <n v="230"/>
    <x v="6"/>
    <m/>
    <x v="2"/>
  </r>
  <r>
    <n v="40023"/>
    <d v="2025-09-16T00:00:00"/>
    <d v="1899-12-30T15:01:00"/>
    <n v="15"/>
    <s v="Afternoon"/>
    <s v="Notting Hill"/>
    <s v="Notting Hill"/>
    <s v="UberX"/>
    <n v="220"/>
    <x v="2"/>
    <m/>
    <m/>
    <m/>
    <n v="1602"/>
    <n v="235"/>
    <x v="6"/>
    <s v="Driver asked to cancel"/>
    <x v="2"/>
  </r>
  <r>
    <n v="59269"/>
    <d v="2025-04-24T00:00:00"/>
    <d v="1899-12-30T05:33:00"/>
    <n v="5"/>
    <s v="Morning"/>
    <s v="Oxford Circus"/>
    <s v="King'S Cross"/>
    <s v="UberX"/>
    <n v="253"/>
    <x v="1"/>
    <m/>
    <m/>
    <m/>
    <n v="1336"/>
    <n v="241"/>
    <x v="6"/>
    <m/>
    <x v="2"/>
  </r>
  <r>
    <n v="91199"/>
    <d v="2025-03-01T00:00:00"/>
    <d v="1899-12-30T05:18:00"/>
    <n v="5"/>
    <s v="Morning"/>
    <s v="King'S Cross"/>
    <s v="London Bridge"/>
    <s v="UberXL"/>
    <n v="200"/>
    <x v="2"/>
    <m/>
    <m/>
    <m/>
    <n v="1106"/>
    <n v="214"/>
    <x v="6"/>
    <s v="Driver asked to cancel"/>
    <x v="2"/>
  </r>
  <r>
    <n v="92169"/>
    <d v="2025-01-30T00:00:00"/>
    <d v="1899-12-30T05:59:00"/>
    <n v="5"/>
    <s v="Morning"/>
    <s v="King'S Cross"/>
    <s v="Victoria"/>
    <s v="UberX"/>
    <n v="219"/>
    <x v="2"/>
    <m/>
    <m/>
    <m/>
    <n v="1916"/>
    <n v="226"/>
    <x v="6"/>
    <s v="Change my mind"/>
    <x v="2"/>
  </r>
  <r>
    <n v="94277"/>
    <d v="2025-11-29T00:00:00"/>
    <d v="1899-12-30T20:58:00"/>
    <n v="20"/>
    <s v="Night"/>
    <s v="Elephant And Castle"/>
    <s v="Notting Hill"/>
    <s v="UberXL"/>
    <n v="258"/>
    <x v="2"/>
    <m/>
    <m/>
    <m/>
    <n v="2155"/>
    <n v="221"/>
    <x v="6"/>
    <s v="Not the same car"/>
    <x v="2"/>
  </r>
  <r>
    <n v="39510"/>
    <d v="2025-01-28T00:00:00"/>
    <d v="1899-12-30T09:06:00"/>
    <n v="9"/>
    <s v="Morning"/>
    <s v="Greenwich"/>
    <s v="Canary Wharf"/>
    <s v="UberXL"/>
    <n v="239"/>
    <x v="2"/>
    <m/>
    <m/>
    <m/>
    <n v="1336"/>
    <n v="249"/>
    <x v="6"/>
    <s v="Change my mind"/>
    <x v="2"/>
  </r>
  <r>
    <n v="46283"/>
    <d v="2025-05-20T00:00:00"/>
    <d v="1899-12-30T13:20:00"/>
    <n v="13"/>
    <s v="Afternoon"/>
    <s v="Stratford"/>
    <s v="Paddington"/>
    <s v="Uber Comfort"/>
    <n v="249"/>
    <x v="1"/>
    <m/>
    <m/>
    <m/>
    <n v="1913"/>
    <n v="252"/>
    <x v="6"/>
    <m/>
    <x v="2"/>
  </r>
  <r>
    <n v="73282"/>
    <d v="2025-06-25T00:00:00"/>
    <d v="1899-12-30T14:33:00"/>
    <n v="14"/>
    <s v="Afternoon"/>
    <s v="Victoria"/>
    <s v="Notting Hill"/>
    <s v="UberX"/>
    <n v="213"/>
    <x v="2"/>
    <m/>
    <m/>
    <m/>
    <n v="1521"/>
    <n v="236"/>
    <x v="6"/>
    <s v="Driver asked to cancel"/>
    <x v="2"/>
  </r>
  <r>
    <n v="62239"/>
    <d v="2025-08-18T00:00:00"/>
    <d v="1899-12-30T18:30:00"/>
    <n v="18"/>
    <s v="Night"/>
    <s v="London Bridge"/>
    <s v="Victoria"/>
    <s v="UberXL"/>
    <n v="246"/>
    <x v="1"/>
    <m/>
    <m/>
    <m/>
    <n v="1399"/>
    <n v="242"/>
    <x v="6"/>
    <m/>
    <x v="2"/>
  </r>
  <r>
    <n v="22543"/>
    <d v="2025-06-04T00:00:00"/>
    <d v="1899-12-30T08:52:00"/>
    <n v="8"/>
    <s v="Morning"/>
    <s v="Waterloo"/>
    <s v="Brixton"/>
    <s v="UberXL"/>
    <n v="260"/>
    <x v="1"/>
    <m/>
    <m/>
    <m/>
    <n v="1484"/>
    <n v="258"/>
    <x v="6"/>
    <m/>
    <x v="2"/>
  </r>
  <r>
    <n v="38228"/>
    <d v="2025-12-02T00:00:00"/>
    <d v="1899-12-30T12:44:00"/>
    <n v="12"/>
    <s v="Afternoon"/>
    <s v="Canary Wharf"/>
    <s v="Notting Hill"/>
    <s v="UberX"/>
    <n v="260"/>
    <x v="1"/>
    <m/>
    <m/>
    <m/>
    <n v="1862"/>
    <n v="215"/>
    <x v="6"/>
    <m/>
    <x v="2"/>
  </r>
  <r>
    <n v="34950"/>
    <d v="2025-06-21T00:00:00"/>
    <d v="1899-12-30T00:02:00"/>
    <n v="0"/>
    <s v="Night"/>
    <s v="Waterloo"/>
    <s v="Waterloo"/>
    <s v="Uber Comfort"/>
    <n v="230"/>
    <x v="1"/>
    <m/>
    <m/>
    <m/>
    <n v="1842"/>
    <n v="258"/>
    <x v="6"/>
    <m/>
    <x v="2"/>
  </r>
  <r>
    <n v="65635"/>
    <d v="2025-08-07T00:00:00"/>
    <d v="1899-12-30T13:01:00"/>
    <n v="13"/>
    <s v="Afternoon"/>
    <s v="King'S Cross"/>
    <s v="Greenwich"/>
    <s v="UberXL"/>
    <n v="245"/>
    <x v="2"/>
    <m/>
    <m/>
    <m/>
    <n v="1129"/>
    <n v="209"/>
    <x v="6"/>
    <s v="Accidental request"/>
    <x v="2"/>
  </r>
  <r>
    <n v="60589"/>
    <d v="2025-07-04T00:00:00"/>
    <d v="1899-12-30T23:00:00"/>
    <n v="23"/>
    <s v="Night"/>
    <s v="King'S Cross"/>
    <s v="Waterloo"/>
    <s v="Uber Comfort"/>
    <n v="230"/>
    <x v="1"/>
    <m/>
    <m/>
    <m/>
    <n v="1856"/>
    <n v="225"/>
    <x v="6"/>
    <m/>
    <x v="2"/>
  </r>
  <r>
    <n v="66061"/>
    <d v="2025-12-21T00:00:00"/>
    <d v="1899-12-30T10:41:00"/>
    <n v="10"/>
    <s v="Morning"/>
    <s v="Paddington"/>
    <s v="Shoreditch"/>
    <s v="UberXL"/>
    <n v="248"/>
    <x v="2"/>
    <m/>
    <m/>
    <m/>
    <n v="1463"/>
    <n v="250"/>
    <x v="6"/>
    <s v="Driver was rude"/>
    <x v="2"/>
  </r>
  <r>
    <n v="39863"/>
    <d v="2025-12-15T00:00:00"/>
    <d v="1899-12-30T03:41:00"/>
    <n v="3"/>
    <s v="Night"/>
    <s v="Oxford Circus"/>
    <s v="Elephant And Castle"/>
    <s v="UberXL"/>
    <n v="257"/>
    <x v="1"/>
    <m/>
    <m/>
    <m/>
    <n v="1281"/>
    <n v="254"/>
    <x v="6"/>
    <m/>
    <x v="2"/>
  </r>
  <r>
    <n v="91727"/>
    <d v="2025-05-15T00:00:00"/>
    <d v="1899-12-30T03:32:00"/>
    <n v="3"/>
    <s v="Night"/>
    <s v="Waterloo"/>
    <s v="Notting Hill"/>
    <s v="UberXL"/>
    <n v="259"/>
    <x v="2"/>
    <m/>
    <m/>
    <m/>
    <n v="2160"/>
    <n v="210"/>
    <x v="6"/>
    <s v="Driver asked to cancel"/>
    <x v="2"/>
  </r>
  <r>
    <n v="74887"/>
    <d v="2025-02-13T00:00:00"/>
    <d v="1899-12-30T02:21:00"/>
    <n v="2"/>
    <s v="Night"/>
    <s v="Paddington"/>
    <s v="Oxford Circus"/>
    <s v="UberX"/>
    <n v="252"/>
    <x v="2"/>
    <m/>
    <m/>
    <m/>
    <n v="1455"/>
    <n v="226"/>
    <x v="6"/>
    <s v="Long wait time"/>
    <x v="2"/>
  </r>
  <r>
    <n v="53774"/>
    <d v="2025-02-26T00:00:00"/>
    <d v="1899-12-30T14:49:00"/>
    <n v="14"/>
    <s v="Afternoon"/>
    <s v="Oxford Circus"/>
    <s v="Paddington"/>
    <s v="UberX"/>
    <n v="223"/>
    <x v="1"/>
    <m/>
    <m/>
    <m/>
    <n v="1375"/>
    <n v="204"/>
    <x v="6"/>
    <m/>
    <x v="2"/>
  </r>
  <r>
    <n v="85352"/>
    <d v="2025-07-02T00:00:00"/>
    <d v="1899-12-30T21:40:00"/>
    <n v="21"/>
    <s v="Night"/>
    <s v="Canary Wharf"/>
    <s v="Shoreditch"/>
    <s v="Uber Comfort"/>
    <n v="237"/>
    <x v="1"/>
    <m/>
    <m/>
    <m/>
    <n v="1452"/>
    <n v="232"/>
    <x v="6"/>
    <m/>
    <x v="2"/>
  </r>
  <r>
    <n v="77930"/>
    <d v="2025-10-09T00:00:00"/>
    <d v="1899-12-30T19:12:00"/>
    <n v="19"/>
    <s v="Night"/>
    <s v="Notting Hill"/>
    <s v="Canary Wharf"/>
    <s v="Uber Comfort"/>
    <n v="216"/>
    <x v="1"/>
    <m/>
    <m/>
    <m/>
    <n v="1712"/>
    <n v="260"/>
    <x v="6"/>
    <m/>
    <x v="2"/>
  </r>
  <r>
    <n v="86659"/>
    <d v="2025-11-25T00:00:00"/>
    <d v="1899-12-30T18:34:00"/>
    <n v="18"/>
    <s v="Evening"/>
    <s v="Euston"/>
    <s v="Notting Hill"/>
    <s v="Uber Comfort"/>
    <n v="250"/>
    <x v="2"/>
    <m/>
    <m/>
    <m/>
    <n v="1775"/>
    <n v="242"/>
    <x v="6"/>
    <s v="Not the same driver"/>
    <x v="2"/>
  </r>
  <r>
    <n v="94745"/>
    <d v="2025-04-09T00:00:00"/>
    <d v="1899-12-30T10:03:00"/>
    <n v="10"/>
    <s v="Morning"/>
    <s v="Brixton"/>
    <s v="Canary Wharf"/>
    <s v="UberX"/>
    <n v="202"/>
    <x v="1"/>
    <m/>
    <m/>
    <m/>
    <n v="1355"/>
    <n v="230"/>
    <x v="6"/>
    <m/>
    <x v="2"/>
  </r>
  <r>
    <n v="13090"/>
    <d v="2025-05-05T00:00:00"/>
    <d v="1899-12-30T15:44:00"/>
    <n v="15"/>
    <s v="Afternoon"/>
    <s v="Notting Hill"/>
    <s v="Shoreditch"/>
    <s v="Uber Comfort"/>
    <n v="252"/>
    <x v="2"/>
    <m/>
    <m/>
    <m/>
    <n v="1797"/>
    <n v="201"/>
    <x v="6"/>
    <s v="Not the same driver"/>
    <x v="2"/>
  </r>
  <r>
    <n v="46036"/>
    <d v="2025-09-15T00:00:00"/>
    <d v="1899-12-30T19:52:00"/>
    <n v="19"/>
    <s v="Night"/>
    <s v="Camden"/>
    <s v="King'S Cross"/>
    <s v="UberX"/>
    <n v="255"/>
    <x v="2"/>
    <m/>
    <m/>
    <m/>
    <n v="1495"/>
    <n v="206"/>
    <x v="6"/>
    <s v="Not the same driver"/>
    <x v="2"/>
  </r>
  <r>
    <n v="67609"/>
    <d v="2025-08-30T00:00:00"/>
    <d v="1899-12-30T14:48:00"/>
    <n v="14"/>
    <s v="Afternoon"/>
    <s v="King'S Cross"/>
    <s v="Elephant And Castle"/>
    <s v="Uber Comfort"/>
    <n v="246"/>
    <x v="1"/>
    <m/>
    <m/>
    <m/>
    <n v="1565"/>
    <n v="231"/>
    <x v="6"/>
    <m/>
    <x v="2"/>
  </r>
  <r>
    <n v="45737"/>
    <d v="2025-06-15T00:00:00"/>
    <d v="1899-12-30T06:08:00"/>
    <n v="6"/>
    <s v="Morning"/>
    <s v="Greenwich"/>
    <s v="Paddington"/>
    <s v="Uber Comfort"/>
    <n v="230"/>
    <x v="2"/>
    <m/>
    <m/>
    <m/>
    <n v="1480"/>
    <n v="213"/>
    <x v="6"/>
    <s v="Long wait time"/>
    <x v="2"/>
  </r>
  <r>
    <n v="17862"/>
    <d v="2025-06-10T00:00:00"/>
    <d v="1899-12-30T14:23:00"/>
    <n v="14"/>
    <s v="Afternoon"/>
    <s v="Notting Hill"/>
    <s v="Canary Wharf"/>
    <s v="Uber Comfort"/>
    <n v="257"/>
    <x v="2"/>
    <m/>
    <m/>
    <m/>
    <n v="1273"/>
    <n v="217"/>
    <x v="6"/>
    <s v="Long wait time"/>
    <x v="2"/>
  </r>
  <r>
    <n v="71244"/>
    <d v="2025-01-26T00:00:00"/>
    <d v="1899-12-30T03:51:00"/>
    <n v="3"/>
    <s v="Night"/>
    <s v="Euston"/>
    <s v="Paddington"/>
    <s v="UberXL"/>
    <n v="255"/>
    <x v="1"/>
    <m/>
    <m/>
    <m/>
    <n v="1277"/>
    <n v="208"/>
    <x v="6"/>
    <m/>
    <x v="2"/>
  </r>
  <r>
    <n v="40961"/>
    <d v="2025-05-16T00:00:00"/>
    <d v="1899-12-30T16:05:00"/>
    <n v="16"/>
    <s v="Afternoon"/>
    <s v="Greenwich"/>
    <s v="London Bridge"/>
    <s v="UberX"/>
    <n v="232"/>
    <x v="2"/>
    <m/>
    <m/>
    <m/>
    <n v="1137"/>
    <n v="243"/>
    <x v="6"/>
    <s v="Accidental request"/>
    <x v="2"/>
  </r>
  <r>
    <n v="15428"/>
    <d v="2025-12-11T00:00:00"/>
    <d v="1899-12-30T01:29:00"/>
    <n v="1"/>
    <s v="Night"/>
    <s v="Shoreditch"/>
    <s v="Brixton"/>
    <s v="Uber Comfort"/>
    <n v="232"/>
    <x v="1"/>
    <m/>
    <m/>
    <m/>
    <n v="1039"/>
    <n v="220"/>
    <x v="6"/>
    <m/>
    <x v="2"/>
  </r>
  <r>
    <n v="43150"/>
    <d v="2025-09-15T00:00:00"/>
    <d v="1899-12-30T21:12:00"/>
    <n v="21"/>
    <s v="Night"/>
    <s v="Notting Hill"/>
    <s v="Notting Hill"/>
    <s v="UberX"/>
    <n v="246"/>
    <x v="2"/>
    <m/>
    <m/>
    <m/>
    <n v="1462"/>
    <n v="230"/>
    <x v="6"/>
    <s v="Driver asked to cancel"/>
    <x v="2"/>
  </r>
  <r>
    <n v="57412"/>
    <d v="2025-01-29T00:00:00"/>
    <d v="1899-12-30T12:13:00"/>
    <n v="12"/>
    <s v="Afternoon"/>
    <s v="Paddington"/>
    <s v="Shoreditch"/>
    <s v="Uber Comfort"/>
    <n v="245"/>
    <x v="2"/>
    <m/>
    <m/>
    <m/>
    <n v="1877"/>
    <n v="211"/>
    <x v="6"/>
    <s v="Driver was rude"/>
    <x v="2"/>
  </r>
  <r>
    <n v="55621"/>
    <d v="2025-02-04T00:00:00"/>
    <d v="1899-12-30T18:21:00"/>
    <n v="18"/>
    <s v="Night"/>
    <s v="Brixton"/>
    <s v="Shoreditch"/>
    <s v="UberXL"/>
    <n v="245"/>
    <x v="1"/>
    <m/>
    <m/>
    <m/>
    <n v="1272"/>
    <n v="226"/>
    <x v="6"/>
    <m/>
    <x v="2"/>
  </r>
  <r>
    <n v="47823"/>
    <d v="2025-06-05T00:00:00"/>
    <d v="1899-12-30T09:40:00"/>
    <n v="9"/>
    <s v="Morning"/>
    <s v="Canary Wharf"/>
    <s v="Greenwich"/>
    <s v="UberX"/>
    <n v="203"/>
    <x v="2"/>
    <m/>
    <m/>
    <m/>
    <n v="1808"/>
    <n v="211"/>
    <x v="6"/>
    <s v="Not the same driver"/>
    <x v="2"/>
  </r>
  <r>
    <n v="12826"/>
    <d v="2025-07-06T00:00:00"/>
    <d v="1899-12-30T01:57:00"/>
    <n v="1"/>
    <s v="Night"/>
    <s v="Stratford"/>
    <s v="Greenwich"/>
    <s v="UberX"/>
    <n v="211"/>
    <x v="2"/>
    <m/>
    <m/>
    <m/>
    <n v="1583"/>
    <n v="225"/>
    <x v="6"/>
    <s v="Driver asked to cancel"/>
    <x v="2"/>
  </r>
  <r>
    <n v="14898"/>
    <d v="2025-10-04T00:00:00"/>
    <d v="1899-12-30T12:12:00"/>
    <n v="12"/>
    <s v="Afternoon"/>
    <s v="Elephant And Castle"/>
    <s v="Notting Hill"/>
    <s v="UberXL"/>
    <n v="207"/>
    <x v="2"/>
    <m/>
    <m/>
    <m/>
    <n v="1942"/>
    <n v="251"/>
    <x v="6"/>
    <s v="Change my mind"/>
    <x v="2"/>
  </r>
  <r>
    <n v="63884"/>
    <d v="2025-02-21T00:00:00"/>
    <d v="1899-12-30T06:00:00"/>
    <n v="6"/>
    <s v="Morning"/>
    <s v="Oxford Circus"/>
    <s v="Oxford Circus"/>
    <s v="UberXL"/>
    <n v="258"/>
    <x v="1"/>
    <m/>
    <m/>
    <m/>
    <n v="1509"/>
    <n v="222"/>
    <x v="6"/>
    <m/>
    <x v="2"/>
  </r>
  <r>
    <n v="11924"/>
    <d v="2025-08-03T00:00:00"/>
    <d v="1899-12-30T02:50:00"/>
    <n v="2"/>
    <s v="Night"/>
    <s v="Canary Wharf"/>
    <s v="Stratford"/>
    <s v="Uber Comfort"/>
    <n v="248"/>
    <x v="2"/>
    <m/>
    <m/>
    <m/>
    <n v="1939"/>
    <n v="209"/>
    <x v="6"/>
    <s v="Not the same driver"/>
    <x v="2"/>
  </r>
  <r>
    <n v="39094"/>
    <d v="2025-03-15T00:00:00"/>
    <d v="1899-12-30T07:22:00"/>
    <n v="7"/>
    <s v="Morning"/>
    <s v="Victoria"/>
    <s v="Waterloo"/>
    <s v="UberXL"/>
    <n v="211"/>
    <x v="2"/>
    <m/>
    <m/>
    <m/>
    <n v="1081"/>
    <n v="220"/>
    <x v="6"/>
    <s v="Accidental request"/>
    <x v="2"/>
  </r>
  <r>
    <n v="23963"/>
    <d v="2025-09-08T00:00:00"/>
    <d v="1899-12-30T14:34:00"/>
    <n v="14"/>
    <s v="Afternoon"/>
    <s v="Brixton"/>
    <s v="Paddington"/>
    <s v="UberX"/>
    <n v="228"/>
    <x v="1"/>
    <m/>
    <m/>
    <m/>
    <n v="1662"/>
    <n v="219"/>
    <x v="6"/>
    <m/>
    <x v="2"/>
  </r>
  <r>
    <n v="81126"/>
    <d v="2025-03-11T00:00:00"/>
    <d v="1899-12-30T14:48:00"/>
    <n v="14"/>
    <s v="Afternoon"/>
    <s v="Canary Wharf"/>
    <s v="Camden"/>
    <s v="Uber Comfort"/>
    <n v="205"/>
    <x v="2"/>
    <m/>
    <m/>
    <m/>
    <n v="1841"/>
    <n v="215"/>
    <x v="6"/>
    <s v="Accidental request"/>
    <x v="2"/>
  </r>
  <r>
    <n v="54806"/>
    <d v="2025-10-01T00:00:00"/>
    <d v="1899-12-30T09:03:00"/>
    <n v="9"/>
    <s v="Morning"/>
    <s v="Canary Wharf"/>
    <s v="Notting Hill"/>
    <s v="Uber Comfort"/>
    <n v="215"/>
    <x v="2"/>
    <m/>
    <m/>
    <m/>
    <n v="1590"/>
    <n v="214"/>
    <x v="6"/>
    <s v="Long wait time"/>
    <x v="2"/>
  </r>
  <r>
    <n v="75062"/>
    <d v="2025-02-14T00:00:00"/>
    <d v="1899-12-30T03:31:00"/>
    <n v="3"/>
    <s v="Night"/>
    <s v="London Bridge"/>
    <s v="Euston"/>
    <s v="UberXL"/>
    <n v="218"/>
    <x v="2"/>
    <m/>
    <m/>
    <m/>
    <n v="2067"/>
    <n v="210"/>
    <x v="6"/>
    <s v="Driver was rude"/>
    <x v="2"/>
  </r>
  <r>
    <n v="68164"/>
    <d v="2025-10-24T00:00:00"/>
    <d v="1899-12-30T13:57:00"/>
    <n v="13"/>
    <s v="Afternoon"/>
    <s v="Brixton"/>
    <s v="Canary Wharf"/>
    <s v="UberX"/>
    <n v="216"/>
    <x v="1"/>
    <m/>
    <m/>
    <m/>
    <n v="1894"/>
    <n v="229"/>
    <x v="6"/>
    <m/>
    <x v="2"/>
  </r>
  <r>
    <n v="96755"/>
    <d v="2025-06-03T00:00:00"/>
    <d v="1899-12-30T13:27:00"/>
    <n v="13"/>
    <s v="Afternoon"/>
    <s v="Canary Wharf"/>
    <s v="Camden"/>
    <s v="UberXL"/>
    <n v="222"/>
    <x v="2"/>
    <m/>
    <m/>
    <m/>
    <n v="1966"/>
    <n v="206"/>
    <x v="6"/>
    <s v="Long wait time"/>
    <x v="2"/>
  </r>
  <r>
    <n v="49379"/>
    <d v="2025-04-12T00:00:00"/>
    <d v="1899-12-30T19:04:00"/>
    <n v="19"/>
    <s v="Night"/>
    <s v="Shoreditch"/>
    <s v="London Bridge"/>
    <s v="UberXL"/>
    <n v="248"/>
    <x v="1"/>
    <m/>
    <m/>
    <m/>
    <n v="1072"/>
    <n v="202"/>
    <x v="6"/>
    <m/>
    <x v="2"/>
  </r>
  <r>
    <n v="66824"/>
    <d v="2025-02-18T00:00:00"/>
    <d v="1899-12-30T20:41:00"/>
    <n v="20"/>
    <s v="Evening"/>
    <s v="Stratford"/>
    <s v="Canary Wharf"/>
    <s v="Uber Comfort"/>
    <n v="212"/>
    <x v="2"/>
    <m/>
    <m/>
    <m/>
    <n v="2096"/>
    <n v="214"/>
    <x v="6"/>
    <s v="Driver asked to cancel"/>
    <x v="2"/>
  </r>
  <r>
    <n v="34445"/>
    <d v="2025-10-18T00:00:00"/>
    <d v="1899-12-30T07:12:00"/>
    <n v="7"/>
    <s v="Morning"/>
    <s v="Waterloo"/>
    <s v="Oxford Circus"/>
    <s v="UberX"/>
    <n v="220"/>
    <x v="2"/>
    <m/>
    <m/>
    <m/>
    <n v="1455"/>
    <n v="228"/>
    <x v="6"/>
    <s v="Not the same car"/>
    <x v="2"/>
  </r>
  <r>
    <n v="69346"/>
    <d v="2025-06-09T00:00:00"/>
    <d v="1899-12-30T03:50:00"/>
    <n v="3"/>
    <s v="Night"/>
    <s v="Notting Hill"/>
    <s v="Camden"/>
    <s v="Uber Comfort"/>
    <n v="258"/>
    <x v="1"/>
    <m/>
    <m/>
    <m/>
    <n v="2117"/>
    <n v="217"/>
    <x v="6"/>
    <m/>
    <x v="2"/>
  </r>
  <r>
    <n v="33638"/>
    <d v="2025-12-23T00:00:00"/>
    <d v="1899-12-30T11:23:00"/>
    <n v="11"/>
    <s v="Morning"/>
    <s v="Stratford"/>
    <s v="Oxford Circus"/>
    <s v="UberX"/>
    <n v="233"/>
    <x v="2"/>
    <m/>
    <m/>
    <m/>
    <n v="1903"/>
    <n v="224"/>
    <x v="6"/>
    <s v="Driver asked to cancel"/>
    <x v="2"/>
  </r>
  <r>
    <n v="88633"/>
    <d v="2025-06-03T00:00:00"/>
    <d v="1899-12-30T22:10:00"/>
    <n v="22"/>
    <s v="Night"/>
    <s v="Waterloo"/>
    <s v="London Bridge"/>
    <s v="Uber Comfort"/>
    <n v="204"/>
    <x v="2"/>
    <m/>
    <m/>
    <m/>
    <n v="1659"/>
    <n v="204"/>
    <x v="6"/>
    <s v="Not the same driver"/>
    <x v="2"/>
  </r>
  <r>
    <n v="71364"/>
    <d v="2025-05-08T00:00:00"/>
    <d v="1899-12-30T00:25:00"/>
    <n v="0"/>
    <s v="Night"/>
    <s v="Notting Hill"/>
    <s v="Shoreditch"/>
    <s v="UberXL"/>
    <n v="218"/>
    <x v="2"/>
    <m/>
    <m/>
    <m/>
    <n v="1901"/>
    <n v="231"/>
    <x v="6"/>
    <s v="Change my mind"/>
    <x v="2"/>
  </r>
  <r>
    <n v="25793"/>
    <d v="2025-11-11T00:00:00"/>
    <d v="1899-12-30T15:49:00"/>
    <n v="15"/>
    <s v="Afternoon"/>
    <s v="King'S Cross"/>
    <s v="Victoria"/>
    <s v="UberX"/>
    <n v="231"/>
    <x v="2"/>
    <m/>
    <m/>
    <m/>
    <n v="1425"/>
    <n v="236"/>
    <x v="6"/>
    <s v="Not the same car"/>
    <x v="2"/>
  </r>
  <r>
    <n v="82348"/>
    <d v="2025-06-25T00:00:00"/>
    <d v="1899-12-30T00:15:00"/>
    <n v="0"/>
    <s v="Night"/>
    <s v="Shoreditch"/>
    <s v="King'S Cross"/>
    <s v="Uber Comfort"/>
    <n v="253"/>
    <x v="1"/>
    <m/>
    <m/>
    <m/>
    <n v="1476"/>
    <n v="245"/>
    <x v="6"/>
    <m/>
    <x v="2"/>
  </r>
  <r>
    <n v="66210"/>
    <d v="2025-07-04T00:00:00"/>
    <d v="1899-12-30T03:17:00"/>
    <n v="3"/>
    <s v="Night"/>
    <s v="Camden"/>
    <s v="Elephant And Castle"/>
    <s v="UberXL"/>
    <n v="209"/>
    <x v="2"/>
    <m/>
    <m/>
    <m/>
    <n v="1950"/>
    <n v="235"/>
    <x v="6"/>
    <s v="Not the same driver"/>
    <x v="2"/>
  </r>
  <r>
    <n v="50987"/>
    <d v="2025-06-29T00:00:00"/>
    <d v="1899-12-30T17:05:00"/>
    <n v="17"/>
    <s v="Night"/>
    <s v="Victoria"/>
    <s v="Oxford Circus"/>
    <s v="Uber Comfort"/>
    <n v="251"/>
    <x v="2"/>
    <m/>
    <m/>
    <m/>
    <n v="1286"/>
    <n v="252"/>
    <x v="6"/>
    <s v="Accidental request"/>
    <x v="2"/>
  </r>
  <r>
    <n v="32082"/>
    <d v="2025-08-15T00:00:00"/>
    <d v="1899-12-30T07:19:00"/>
    <n v="7"/>
    <s v="Morning"/>
    <s v="Waterloo"/>
    <s v="Camden"/>
    <s v="UberXL"/>
    <n v="223"/>
    <x v="2"/>
    <m/>
    <m/>
    <m/>
    <n v="2011"/>
    <n v="202"/>
    <x v="6"/>
    <s v="Driver asked to cancel"/>
    <x v="2"/>
  </r>
  <r>
    <n v="85620"/>
    <d v="2025-04-02T00:00:00"/>
    <d v="1899-12-30T21:52:00"/>
    <n v="21"/>
    <s v="Night"/>
    <s v="Waterloo"/>
    <s v="Notting Hill"/>
    <s v="Uber Comfort"/>
    <n v="221"/>
    <x v="2"/>
    <m/>
    <m/>
    <m/>
    <n v="1430"/>
    <n v="240"/>
    <x v="6"/>
    <s v="Not the same car"/>
    <x v="2"/>
  </r>
  <r>
    <n v="18925"/>
    <d v="2025-11-22T00:00:00"/>
    <d v="1899-12-30T22:07:00"/>
    <n v="22"/>
    <s v="Night"/>
    <s v="Paddington"/>
    <s v="Camden"/>
    <s v="Uber Comfort"/>
    <n v="260"/>
    <x v="2"/>
    <m/>
    <m/>
    <m/>
    <n v="2152"/>
    <n v="208"/>
    <x v="6"/>
    <s v="Long wait time"/>
    <x v="2"/>
  </r>
  <r>
    <n v="32294"/>
    <d v="2025-12-30T00:00:00"/>
    <d v="1899-12-30T23:33:00"/>
    <n v="23"/>
    <s v="Night"/>
    <s v="Elephant And Castle"/>
    <s v="Canary Wharf"/>
    <s v="UberXL"/>
    <n v="200"/>
    <x v="1"/>
    <m/>
    <m/>
    <m/>
    <n v="1612"/>
    <n v="214"/>
    <x v="6"/>
    <m/>
    <x v="2"/>
  </r>
  <r>
    <n v="38333"/>
    <d v="2025-03-22T00:00:00"/>
    <d v="1899-12-30T02:46:00"/>
    <n v="2"/>
    <s v="Night"/>
    <s v="King'S Cross"/>
    <s v="Waterloo"/>
    <s v="UberX"/>
    <n v="221"/>
    <x v="2"/>
    <m/>
    <m/>
    <m/>
    <n v="1801"/>
    <n v="222"/>
    <x v="6"/>
    <s v="Long wait time"/>
    <x v="2"/>
  </r>
  <r>
    <n v="49542"/>
    <d v="2025-12-02T00:00:00"/>
    <d v="1899-12-30T22:27:00"/>
    <n v="22"/>
    <s v="Night"/>
    <s v="Notting Hill"/>
    <s v="Euston"/>
    <s v="UberXL"/>
    <n v="229"/>
    <x v="1"/>
    <m/>
    <m/>
    <m/>
    <n v="1577"/>
    <n v="253"/>
    <x v="6"/>
    <m/>
    <x v="2"/>
  </r>
  <r>
    <n v="74720"/>
    <d v="2025-06-21T00:00:00"/>
    <d v="1899-12-30T04:51:00"/>
    <n v="4"/>
    <s v="Night"/>
    <s v="Victoria"/>
    <s v="Camden"/>
    <s v="Uber Comfort"/>
    <n v="216"/>
    <x v="2"/>
    <m/>
    <m/>
    <m/>
    <n v="1457"/>
    <n v="241"/>
    <x v="6"/>
    <s v="Driver asked to cancel"/>
    <x v="2"/>
  </r>
  <r>
    <n v="81452"/>
    <d v="2025-04-29T00:00:00"/>
    <d v="1899-12-30T07:37:00"/>
    <n v="7"/>
    <s v="Morning"/>
    <s v="Notting Hill"/>
    <s v="Canary Wharf"/>
    <s v="UberXL"/>
    <n v="214"/>
    <x v="2"/>
    <m/>
    <m/>
    <m/>
    <n v="1915"/>
    <n v="248"/>
    <x v="6"/>
    <s v="Driver asked to cancel"/>
    <x v="2"/>
  </r>
  <r>
    <n v="92940"/>
    <d v="2025-05-19T00:00:00"/>
    <d v="1899-12-30T12:36:00"/>
    <n v="12"/>
    <s v="Afternoon"/>
    <s v="Stratford"/>
    <s v="London Bridge"/>
    <s v="Uber Comfort"/>
    <n v="202"/>
    <x v="2"/>
    <m/>
    <m/>
    <m/>
    <n v="1334"/>
    <n v="231"/>
    <x v="6"/>
    <s v="Change my mind"/>
    <x v="2"/>
  </r>
  <r>
    <n v="20665"/>
    <d v="2025-06-21T00:00:00"/>
    <d v="1899-12-30T05:04:00"/>
    <n v="5"/>
    <s v="Morning"/>
    <s v="London Bridge"/>
    <s v="Stratford"/>
    <s v="Uber Comfort"/>
    <n v="240"/>
    <x v="2"/>
    <m/>
    <m/>
    <m/>
    <n v="2087"/>
    <n v="239"/>
    <x v="6"/>
    <s v="Driver asked to cancel"/>
    <x v="2"/>
  </r>
  <r>
    <n v="65604"/>
    <d v="2025-07-19T00:00:00"/>
    <d v="1899-12-30T17:47:00"/>
    <n v="17"/>
    <s v="Night"/>
    <s v="Brixton"/>
    <s v="Shoreditch"/>
    <s v="UberXL"/>
    <n v="219"/>
    <x v="2"/>
    <m/>
    <m/>
    <m/>
    <n v="2130"/>
    <n v="259"/>
    <x v="6"/>
    <s v="Driver was rude"/>
    <x v="2"/>
  </r>
  <r>
    <n v="17264"/>
    <d v="2025-02-19T00:00:00"/>
    <d v="1899-12-30T13:10:00"/>
    <n v="13"/>
    <s v="Afternoon"/>
    <s v="Brixton"/>
    <s v="London Bridge"/>
    <s v="Uber Comfort"/>
    <n v="205"/>
    <x v="2"/>
    <m/>
    <m/>
    <m/>
    <n v="2140"/>
    <n v="234"/>
    <x v="6"/>
    <s v="Not the same driver"/>
    <x v="2"/>
  </r>
  <r>
    <n v="47493"/>
    <d v="2025-06-25T00:00:00"/>
    <d v="1899-12-30T04:16:00"/>
    <n v="4"/>
    <s v="Night"/>
    <s v="Elephant And Castle"/>
    <s v="Euston"/>
    <s v="UberX"/>
    <n v="202"/>
    <x v="2"/>
    <m/>
    <m/>
    <m/>
    <n v="1767"/>
    <n v="240"/>
    <x v="6"/>
    <s v="Accidental request"/>
    <x v="2"/>
  </r>
  <r>
    <n v="77630"/>
    <d v="2025-05-07T00:00:00"/>
    <d v="1899-12-30T22:29:00"/>
    <n v="22"/>
    <s v="Night"/>
    <s v="Waterloo"/>
    <s v="Euston"/>
    <s v="Uber Comfort"/>
    <n v="231"/>
    <x v="2"/>
    <m/>
    <m/>
    <m/>
    <n v="2062"/>
    <n v="234"/>
    <x v="6"/>
    <s v="Not the same driver"/>
    <x v="2"/>
  </r>
  <r>
    <n v="93523"/>
    <d v="2025-12-18T00:00:00"/>
    <d v="1899-12-30T21:42:00"/>
    <n v="21"/>
    <s v="Night"/>
    <s v="Paddington"/>
    <s v="Elephant And Castle"/>
    <s v="UberX"/>
    <n v="242"/>
    <x v="2"/>
    <m/>
    <m/>
    <m/>
    <n v="1643"/>
    <n v="232"/>
    <x v="6"/>
    <s v="Change my mind"/>
    <x v="2"/>
  </r>
  <r>
    <n v="68932"/>
    <d v="2025-11-22T00:00:00"/>
    <d v="1899-12-30T17:54:00"/>
    <n v="17"/>
    <s v="Night"/>
    <s v="Greenwich"/>
    <s v="Paddington"/>
    <s v="UberXL"/>
    <n v="242"/>
    <x v="2"/>
    <m/>
    <m/>
    <m/>
    <n v="1517"/>
    <n v="227"/>
    <x v="6"/>
    <s v="Change my mind"/>
    <x v="2"/>
  </r>
  <r>
    <n v="54922"/>
    <d v="2025-11-10T00:00:00"/>
    <d v="1899-12-30T22:32:00"/>
    <n v="22"/>
    <s v="Evening"/>
    <s v="Greenwich"/>
    <s v="Elephant And Castle"/>
    <s v="UberXL"/>
    <n v="225"/>
    <x v="1"/>
    <m/>
    <m/>
    <m/>
    <n v="1292"/>
    <n v="218"/>
    <x v="6"/>
    <m/>
    <x v="2"/>
  </r>
  <r>
    <n v="10166"/>
    <d v="2025-08-23T00:00:00"/>
    <d v="1899-12-30T16:10:00"/>
    <n v="16"/>
    <s v="Afternoon"/>
    <s v="Stratford"/>
    <s v="London Bridge"/>
    <s v="Uber Comfort"/>
    <n v="202"/>
    <x v="2"/>
    <m/>
    <m/>
    <m/>
    <n v="1097"/>
    <n v="217"/>
    <x v="6"/>
    <s v="Change my mind"/>
    <x v="2"/>
  </r>
  <r>
    <n v="37551"/>
    <d v="2025-10-13T00:00:00"/>
    <d v="1899-12-30T10:22:00"/>
    <n v="10"/>
    <s v="Morning"/>
    <s v="London Bridge"/>
    <s v="Canary Wharf"/>
    <s v="UberXL"/>
    <n v="217"/>
    <x v="1"/>
    <m/>
    <m/>
    <m/>
    <n v="1054"/>
    <n v="218"/>
    <x v="6"/>
    <m/>
    <x v="2"/>
  </r>
  <r>
    <n v="41233"/>
    <d v="2025-06-30T00:00:00"/>
    <d v="1899-12-30T09:09:00"/>
    <n v="9"/>
    <s v="Morning"/>
    <s v="Victoria"/>
    <s v="Greenwich"/>
    <s v="UberXL"/>
    <n v="232"/>
    <x v="1"/>
    <m/>
    <m/>
    <m/>
    <n v="1777"/>
    <n v="212"/>
    <x v="6"/>
    <m/>
    <x v="2"/>
  </r>
  <r>
    <n v="70514"/>
    <d v="2025-11-27T00:00:00"/>
    <d v="1899-12-30T21:23:00"/>
    <n v="21"/>
    <s v="Night"/>
    <s v="London Bridge"/>
    <s v="Paddington"/>
    <s v="Uber Comfort"/>
    <n v="206"/>
    <x v="2"/>
    <m/>
    <m/>
    <m/>
    <n v="1075"/>
    <n v="227"/>
    <x v="6"/>
    <s v="Driver asked to cancel"/>
    <x v="2"/>
  </r>
  <r>
    <n v="52968"/>
    <d v="2025-10-22T00:00:00"/>
    <d v="1899-12-30T13:04:00"/>
    <n v="13"/>
    <s v="Afternoon"/>
    <s v="Paddington"/>
    <s v="Paddington"/>
    <s v="UberXL"/>
    <n v="234"/>
    <x v="2"/>
    <m/>
    <m/>
    <m/>
    <n v="1658"/>
    <n v="205"/>
    <x v="6"/>
    <s v="Driver asked to cancel"/>
    <x v="2"/>
  </r>
  <r>
    <n v="50720"/>
    <d v="2025-04-21T00:00:00"/>
    <d v="1899-12-30T00:44:00"/>
    <n v="0"/>
    <s v="Night"/>
    <s v="Euston"/>
    <s v="London Bridge"/>
    <s v="UberXL"/>
    <n v="204"/>
    <x v="1"/>
    <m/>
    <m/>
    <m/>
    <n v="1314"/>
    <n v="220"/>
    <x v="6"/>
    <m/>
    <x v="2"/>
  </r>
  <r>
    <n v="33326"/>
    <d v="2025-06-17T00:00:00"/>
    <d v="1899-12-30T20:01:00"/>
    <n v="20"/>
    <s v="Night"/>
    <s v="Camden"/>
    <s v="Canary Wharf"/>
    <s v="UberX"/>
    <n v="244"/>
    <x v="2"/>
    <m/>
    <m/>
    <m/>
    <n v="1731"/>
    <n v="206"/>
    <x v="6"/>
    <s v="Driver was rude"/>
    <x v="2"/>
  </r>
  <r>
    <n v="19128"/>
    <d v="2025-09-25T00:00:00"/>
    <d v="1899-12-30T08:08:00"/>
    <n v="8"/>
    <s v="Morning"/>
    <s v="Waterloo"/>
    <s v="Shoreditch"/>
    <s v="UberX"/>
    <n v="231"/>
    <x v="2"/>
    <m/>
    <m/>
    <m/>
    <n v="2178"/>
    <n v="200"/>
    <x v="6"/>
    <s v="Driver was rude"/>
    <x v="2"/>
  </r>
  <r>
    <n v="74333"/>
    <d v="2025-04-14T00:00:00"/>
    <d v="1899-12-30T23:02:00"/>
    <n v="23"/>
    <s v="Night"/>
    <s v="Camden"/>
    <s v="Camden"/>
    <s v="UberXL"/>
    <n v="241"/>
    <x v="1"/>
    <m/>
    <m/>
    <m/>
    <n v="1234"/>
    <n v="230"/>
    <x v="6"/>
    <m/>
    <x v="2"/>
  </r>
  <r>
    <n v="14017"/>
    <d v="2025-02-02T00:00:00"/>
    <d v="1899-12-30T15:32:00"/>
    <n v="15"/>
    <s v="Afternoon"/>
    <s v="Euston"/>
    <s v="King'S Cross"/>
    <s v="UberXL"/>
    <n v="230"/>
    <x v="2"/>
    <m/>
    <m/>
    <m/>
    <n v="1962"/>
    <n v="238"/>
    <x v="6"/>
    <s v="Not the same driver"/>
    <x v="2"/>
  </r>
  <r>
    <n v="28669"/>
    <d v="2025-10-11T00:00:00"/>
    <d v="1899-12-30T09:08:00"/>
    <n v="9"/>
    <s v="Morning"/>
    <s v="Waterloo"/>
    <s v="Canary Wharf"/>
    <s v="Uber Comfort"/>
    <n v="205"/>
    <x v="2"/>
    <m/>
    <m/>
    <m/>
    <n v="1877"/>
    <n v="214"/>
    <x v="6"/>
    <s v="Not the same car"/>
    <x v="2"/>
  </r>
  <r>
    <n v="61960"/>
    <d v="2025-03-27T00:00:00"/>
    <d v="1899-12-30T16:21:00"/>
    <n v="16"/>
    <s v="Afternoon"/>
    <s v="Paddington"/>
    <s v="Shoreditch"/>
    <s v="Uber Comfort"/>
    <n v="241"/>
    <x v="1"/>
    <m/>
    <m/>
    <m/>
    <n v="1986"/>
    <n v="242"/>
    <x v="6"/>
    <m/>
    <x v="2"/>
  </r>
  <r>
    <n v="14036"/>
    <d v="2025-01-07T00:00:00"/>
    <d v="1899-12-30T04:58:00"/>
    <n v="4"/>
    <s v="Night"/>
    <s v="Camden"/>
    <s v="Euston"/>
    <s v="Uber Comfort"/>
    <n v="218"/>
    <x v="2"/>
    <m/>
    <m/>
    <m/>
    <n v="1551"/>
    <n v="232"/>
    <x v="6"/>
    <s v="Not the same car"/>
    <x v="2"/>
  </r>
  <r>
    <n v="34127"/>
    <d v="2025-08-02T00:00:00"/>
    <d v="1899-12-30T06:31:00"/>
    <n v="6"/>
    <s v="Morning"/>
    <s v="Oxford Circus"/>
    <s v="Stratford"/>
    <s v="UberX"/>
    <n v="238"/>
    <x v="2"/>
    <m/>
    <m/>
    <m/>
    <n v="1345"/>
    <n v="221"/>
    <x v="6"/>
    <s v="Change my mind"/>
    <x v="2"/>
  </r>
  <r>
    <n v="26163"/>
    <d v="2025-01-11T00:00:00"/>
    <d v="1899-12-30T02:16:00"/>
    <n v="2"/>
    <s v="Night"/>
    <s v="Camden"/>
    <s v="Stratford"/>
    <s v="UberX"/>
    <n v="259"/>
    <x v="2"/>
    <m/>
    <m/>
    <m/>
    <n v="1252"/>
    <n v="252"/>
    <x v="6"/>
    <s v="Driver asked to cancel"/>
    <x v="2"/>
  </r>
  <r>
    <n v="34915"/>
    <d v="2025-02-04T00:00:00"/>
    <d v="1899-12-30T08:19:00"/>
    <n v="8"/>
    <s v="Morning"/>
    <s v="Paddington"/>
    <s v="Oxford Circus"/>
    <s v="Uber Comfort"/>
    <n v="241"/>
    <x v="2"/>
    <m/>
    <m/>
    <m/>
    <n v="1388"/>
    <n v="250"/>
    <x v="6"/>
    <s v="Driver was rude"/>
    <x v="2"/>
  </r>
  <r>
    <n v="19940"/>
    <d v="2025-08-14T00:00:00"/>
    <d v="1899-12-30T09:09:00"/>
    <n v="9"/>
    <s v="Morning"/>
    <s v="London Bridge"/>
    <s v="Canary Wharf"/>
    <s v="UberXL"/>
    <n v="221"/>
    <x v="2"/>
    <m/>
    <m/>
    <m/>
    <n v="1912"/>
    <n v="252"/>
    <x v="6"/>
    <s v="Driver was rude"/>
    <x v="2"/>
  </r>
  <r>
    <n v="82552"/>
    <d v="2025-12-23T00:00:00"/>
    <d v="1899-12-30T04:48:00"/>
    <n v="4"/>
    <s v="Night"/>
    <s v="Shoreditch"/>
    <s v="Greenwich"/>
    <s v="UberX"/>
    <n v="232"/>
    <x v="2"/>
    <m/>
    <m/>
    <m/>
    <n v="1147"/>
    <n v="202"/>
    <x v="6"/>
    <s v="Not the same car"/>
    <x v="2"/>
  </r>
  <r>
    <n v="68664"/>
    <d v="2025-09-02T00:00:00"/>
    <d v="1899-12-30T22:46:00"/>
    <n v="22"/>
    <s v="Night"/>
    <s v="Shoreditch"/>
    <s v="Oxford Circus"/>
    <s v="Uber Comfort"/>
    <n v="252"/>
    <x v="1"/>
    <m/>
    <m/>
    <m/>
    <n v="2082"/>
    <n v="218"/>
    <x v="6"/>
    <m/>
    <x v="2"/>
  </r>
  <r>
    <n v="82005"/>
    <d v="2025-07-04T00:00:00"/>
    <d v="1899-12-30T22:49:00"/>
    <n v="22"/>
    <s v="Night"/>
    <s v="Victoria"/>
    <s v="Camden"/>
    <s v="UberXL"/>
    <n v="216"/>
    <x v="2"/>
    <m/>
    <m/>
    <m/>
    <n v="1686"/>
    <n v="238"/>
    <x v="6"/>
    <s v="Change my mind"/>
    <x v="2"/>
  </r>
  <r>
    <n v="33314"/>
    <d v="2025-03-04T00:00:00"/>
    <d v="1899-12-30T11:08:00"/>
    <n v="11"/>
    <s v="Morning"/>
    <s v="Paddington"/>
    <s v="Greenwich"/>
    <s v="UberXL"/>
    <n v="231"/>
    <x v="1"/>
    <m/>
    <m/>
    <m/>
    <n v="1423"/>
    <n v="207"/>
    <x v="6"/>
    <m/>
    <x v="2"/>
  </r>
  <r>
    <n v="64823"/>
    <d v="2025-04-08T00:00:00"/>
    <d v="1899-12-30T11:03:00"/>
    <n v="11"/>
    <s v="Morning"/>
    <s v="Stratford"/>
    <s v="Paddington"/>
    <s v="Uber Comfort"/>
    <n v="231"/>
    <x v="2"/>
    <m/>
    <m/>
    <m/>
    <n v="1804"/>
    <n v="234"/>
    <x v="6"/>
    <s v="Not the same car"/>
    <x v="2"/>
  </r>
  <r>
    <n v="65062"/>
    <d v="2025-04-13T00:00:00"/>
    <d v="1899-12-30T00:50:00"/>
    <n v="0"/>
    <s v="Night"/>
    <s v="Victoria"/>
    <s v="London Bridge"/>
    <s v="UberX"/>
    <n v="257"/>
    <x v="1"/>
    <m/>
    <m/>
    <m/>
    <n v="1530"/>
    <n v="257"/>
    <x v="6"/>
    <m/>
    <x v="2"/>
  </r>
  <r>
    <n v="44033"/>
    <d v="2025-07-04T00:00:00"/>
    <d v="1899-12-30T08:29:00"/>
    <n v="8"/>
    <s v="Morning"/>
    <s v="Notting Hill"/>
    <s v="Euston"/>
    <s v="UberX"/>
    <n v="218"/>
    <x v="1"/>
    <m/>
    <m/>
    <m/>
    <n v="1641"/>
    <n v="209"/>
    <x v="6"/>
    <m/>
    <x v="2"/>
  </r>
  <r>
    <n v="73055"/>
    <d v="2025-10-08T00:00:00"/>
    <d v="1899-12-30T01:59:00"/>
    <n v="1"/>
    <s v="Night"/>
    <s v="Paddington"/>
    <s v="Stratford"/>
    <s v="UberX"/>
    <n v="224"/>
    <x v="2"/>
    <m/>
    <m/>
    <m/>
    <n v="2091"/>
    <n v="231"/>
    <x v="6"/>
    <s v="Change my mind"/>
    <x v="2"/>
  </r>
  <r>
    <n v="17938"/>
    <d v="2025-06-18T00:00:00"/>
    <d v="1899-12-30T16:19:00"/>
    <n v="16"/>
    <s v="Afternoon"/>
    <s v="King'S Cross"/>
    <s v="Canary Wharf"/>
    <s v="UberXL"/>
    <n v="237"/>
    <x v="2"/>
    <m/>
    <m/>
    <m/>
    <n v="1980"/>
    <n v="243"/>
    <x v="6"/>
    <s v="Change my mind"/>
    <x v="2"/>
  </r>
  <r>
    <n v="28419"/>
    <d v="2025-03-05T00:00:00"/>
    <d v="1899-12-30T16:45:00"/>
    <n v="16"/>
    <s v="Afternoon"/>
    <s v="Victoria"/>
    <s v="Greenwich"/>
    <s v="UberXL"/>
    <n v="250"/>
    <x v="2"/>
    <m/>
    <m/>
    <m/>
    <n v="2124"/>
    <n v="225"/>
    <x v="6"/>
    <s v="Change my mind"/>
    <x v="2"/>
  </r>
  <r>
    <n v="62979"/>
    <d v="2025-09-01T00:00:00"/>
    <d v="1899-12-30T08:46:00"/>
    <n v="8"/>
    <s v="Morning"/>
    <s v="Camden"/>
    <s v="Camden"/>
    <s v="Uber Comfort"/>
    <n v="246"/>
    <x v="2"/>
    <m/>
    <m/>
    <m/>
    <n v="2119"/>
    <n v="237"/>
    <x v="6"/>
    <s v="Driver asked to cancel"/>
    <x v="2"/>
  </r>
  <r>
    <n v="92312"/>
    <d v="2025-03-09T00:00:00"/>
    <d v="1899-12-30T01:07:00"/>
    <n v="1"/>
    <s v="Night"/>
    <s v="Brixton"/>
    <s v="Euston"/>
    <s v="Uber Comfort"/>
    <n v="209"/>
    <x v="2"/>
    <m/>
    <m/>
    <m/>
    <n v="2165"/>
    <n v="210"/>
    <x v="6"/>
    <s v="Driver asked to cancel"/>
    <x v="2"/>
  </r>
  <r>
    <n v="57607"/>
    <d v="2025-07-20T00:00:00"/>
    <d v="1899-12-30T22:35:00"/>
    <n v="22"/>
    <s v="Night"/>
    <s v="Waterloo"/>
    <s v="Euston"/>
    <s v="UberX"/>
    <n v="211"/>
    <x v="1"/>
    <m/>
    <m/>
    <m/>
    <n v="2015"/>
    <n v="242"/>
    <x v="6"/>
    <m/>
    <x v="2"/>
  </r>
  <r>
    <n v="48977"/>
    <d v="2025-09-26T00:00:00"/>
    <d v="1899-12-30T04:47:00"/>
    <n v="4"/>
    <s v="Night"/>
    <s v="Elephant And Castle"/>
    <s v="Paddington"/>
    <s v="Uber Comfort"/>
    <n v="202"/>
    <x v="2"/>
    <m/>
    <m/>
    <m/>
    <n v="1894"/>
    <n v="239"/>
    <x v="6"/>
    <s v="Not the same car"/>
    <x v="2"/>
  </r>
  <r>
    <n v="94121"/>
    <d v="2025-11-05T00:00:00"/>
    <d v="1899-12-30T06:15:00"/>
    <n v="6"/>
    <s v="Morning"/>
    <s v="Elephant And Castle"/>
    <s v="Euston"/>
    <s v="UberX"/>
    <n v="224"/>
    <x v="1"/>
    <m/>
    <m/>
    <m/>
    <n v="1094"/>
    <n v="209"/>
    <x v="6"/>
    <m/>
    <x v="2"/>
  </r>
  <r>
    <n v="58318"/>
    <d v="2025-11-17T00:00:00"/>
    <d v="1899-12-30T21:32:00"/>
    <n v="21"/>
    <s v="Night"/>
    <s v="Notting Hill"/>
    <s v="Victoria"/>
    <s v="Uber Comfort"/>
    <n v="243"/>
    <x v="2"/>
    <m/>
    <m/>
    <m/>
    <n v="1498"/>
    <n v="245"/>
    <x v="6"/>
    <s v="Driver asked to cancel"/>
    <x v="2"/>
  </r>
  <r>
    <n v="61997"/>
    <d v="2025-04-02T00:00:00"/>
    <d v="1899-12-30T19:34:00"/>
    <n v="19"/>
    <s v="Night"/>
    <s v="Brixton"/>
    <s v="Shoreditch"/>
    <s v="Uber Comfort"/>
    <n v="214"/>
    <x v="2"/>
    <m/>
    <m/>
    <m/>
    <n v="1047"/>
    <n v="209"/>
    <x v="6"/>
    <s v="Change my mind"/>
    <x v="2"/>
  </r>
  <r>
    <n v="12234"/>
    <d v="2025-08-28T00:00:00"/>
    <d v="1899-12-30T17:43:00"/>
    <n v="17"/>
    <s v="Evening"/>
    <s v="Camden"/>
    <s v="Waterloo"/>
    <s v="UberX"/>
    <n v="213"/>
    <x v="2"/>
    <m/>
    <m/>
    <m/>
    <n v="1493"/>
    <n v="248"/>
    <x v="6"/>
    <s v="Change my mind"/>
    <x v="2"/>
  </r>
  <r>
    <n v="42847"/>
    <d v="2025-12-08T00:00:00"/>
    <d v="1899-12-30T02:27:00"/>
    <n v="2"/>
    <s v="Evening"/>
    <s v="Stratford"/>
    <s v="Elephant And Castle"/>
    <s v="UberX"/>
    <n v="206"/>
    <x v="1"/>
    <m/>
    <m/>
    <m/>
    <n v="1321"/>
    <n v="218"/>
    <x v="6"/>
    <m/>
    <x v="2"/>
  </r>
  <r>
    <n v="64685"/>
    <d v="2025-04-21T00:00:00"/>
    <d v="1899-12-30T03:28:00"/>
    <n v="3"/>
    <s v="Night"/>
    <s v="Elephant And Castle"/>
    <s v="Euston"/>
    <s v="Uber Comfort"/>
    <n v="231"/>
    <x v="2"/>
    <m/>
    <m/>
    <m/>
    <n v="1188"/>
    <n v="258"/>
    <x v="6"/>
    <s v="Not the same car"/>
    <x v="2"/>
  </r>
  <r>
    <n v="99284"/>
    <d v="2025-06-29T00:00:00"/>
    <d v="1899-12-30T14:50:00"/>
    <n v="14"/>
    <s v="Afternoon"/>
    <s v="Waterloo"/>
    <s v="Canary Wharf"/>
    <s v="UberXL"/>
    <n v="206"/>
    <x v="2"/>
    <m/>
    <m/>
    <m/>
    <n v="1314"/>
    <n v="232"/>
    <x v="6"/>
    <s v="Long wait time"/>
    <x v="2"/>
  </r>
  <r>
    <n v="85801"/>
    <d v="2025-09-15T00:00:00"/>
    <d v="1899-12-30T20:17:00"/>
    <n v="20"/>
    <s v="Night"/>
    <s v="Stratford"/>
    <s v="Shoreditch"/>
    <s v="UberX"/>
    <n v="260"/>
    <x v="1"/>
    <m/>
    <m/>
    <m/>
    <n v="1995"/>
    <n v="230"/>
    <x v="6"/>
    <m/>
    <x v="2"/>
  </r>
  <r>
    <n v="92068"/>
    <d v="2025-03-08T00:00:00"/>
    <d v="1899-12-30T23:31:00"/>
    <n v="23"/>
    <s v="Evening"/>
    <s v="Camden"/>
    <s v="Stratford"/>
    <s v="UberXL"/>
    <n v="227"/>
    <x v="2"/>
    <m/>
    <m/>
    <m/>
    <n v="1159"/>
    <n v="221"/>
    <x v="6"/>
    <s v="Long wait time"/>
    <x v="2"/>
  </r>
  <r>
    <n v="99604"/>
    <d v="2025-08-23T00:00:00"/>
    <d v="1899-12-30T00:19:00"/>
    <n v="0"/>
    <s v="Night"/>
    <s v="Greenwich"/>
    <s v="Victoria"/>
    <s v="UberX"/>
    <n v="235"/>
    <x v="2"/>
    <m/>
    <m/>
    <m/>
    <n v="1999"/>
    <n v="212"/>
    <x v="6"/>
    <s v="Driver asked to cancel"/>
    <x v="2"/>
  </r>
  <r>
    <n v="79258"/>
    <d v="2025-04-02T00:00:00"/>
    <d v="1899-12-30T10:33:00"/>
    <n v="10"/>
    <s v="Morning"/>
    <s v="Brixton"/>
    <s v="Camden"/>
    <s v="UberXL"/>
    <n v="241"/>
    <x v="2"/>
    <m/>
    <m/>
    <m/>
    <n v="1065"/>
    <n v="240"/>
    <x v="6"/>
    <s v="Not the same driver"/>
    <x v="2"/>
  </r>
  <r>
    <n v="31992"/>
    <d v="2025-04-28T00:00:00"/>
    <d v="1899-12-30T23:39:00"/>
    <n v="23"/>
    <s v="Night"/>
    <s v="Victoria"/>
    <s v="Stratford"/>
    <s v="UberX"/>
    <n v="219"/>
    <x v="2"/>
    <m/>
    <m/>
    <m/>
    <n v="1298"/>
    <n v="230"/>
    <x v="6"/>
    <s v="Not the same driver"/>
    <x v="2"/>
  </r>
  <r>
    <n v="96906"/>
    <d v="2025-08-15T00:00:00"/>
    <d v="1899-12-30T07:11:00"/>
    <n v="7"/>
    <s v="Morning"/>
    <s v="Elephant And Castle"/>
    <s v="Greenwich"/>
    <s v="UberX"/>
    <n v="245"/>
    <x v="2"/>
    <m/>
    <m/>
    <m/>
    <n v="2160"/>
    <n v="204"/>
    <x v="6"/>
    <s v="Not the same car"/>
    <x v="2"/>
  </r>
  <r>
    <n v="62260"/>
    <d v="2025-04-17T00:00:00"/>
    <d v="1899-12-30T15:14:00"/>
    <n v="15"/>
    <s v="Afternoon"/>
    <s v="Canary Wharf"/>
    <s v="Camden"/>
    <s v="Uber Comfort"/>
    <n v="228"/>
    <x v="2"/>
    <m/>
    <m/>
    <m/>
    <n v="2086"/>
    <n v="232"/>
    <x v="6"/>
    <s v="Not the same car"/>
    <x v="2"/>
  </r>
  <r>
    <n v="21461"/>
    <d v="2025-11-13T00:00:00"/>
    <d v="1899-12-30T21:14:00"/>
    <n v="21"/>
    <s v="Night"/>
    <s v="London Bridge"/>
    <s v="Notting Hill"/>
    <s v="UberXL"/>
    <n v="260"/>
    <x v="1"/>
    <m/>
    <m/>
    <m/>
    <n v="1055"/>
    <n v="214"/>
    <x v="6"/>
    <m/>
    <x v="2"/>
  </r>
  <r>
    <n v="23137"/>
    <d v="2025-05-21T00:00:00"/>
    <d v="1899-12-30T13:09:00"/>
    <n v="13"/>
    <s v="Afternoon"/>
    <s v="Euston"/>
    <s v="King'S Cross"/>
    <s v="UberX"/>
    <n v="209"/>
    <x v="2"/>
    <m/>
    <m/>
    <m/>
    <n v="1117"/>
    <n v="246"/>
    <x v="6"/>
    <s v="Driver asked to cancel"/>
    <x v="2"/>
  </r>
  <r>
    <n v="81975"/>
    <d v="2025-09-19T00:00:00"/>
    <d v="1899-12-30T16:17:00"/>
    <n v="16"/>
    <s v="Afternoon"/>
    <s v="Oxford Circus"/>
    <s v="Elephant And Castle"/>
    <s v="UberX"/>
    <n v="208"/>
    <x v="1"/>
    <m/>
    <m/>
    <m/>
    <n v="1509"/>
    <n v="258"/>
    <x v="6"/>
    <m/>
    <x v="2"/>
  </r>
  <r>
    <n v="86863"/>
    <d v="2025-05-27T00:00:00"/>
    <d v="1899-12-30T11:54:00"/>
    <n v="11"/>
    <s v="Morning"/>
    <s v="Elephant And Castle"/>
    <s v="Paddington"/>
    <s v="UberXL"/>
    <n v="239"/>
    <x v="1"/>
    <m/>
    <m/>
    <m/>
    <n v="2116"/>
    <n v="202"/>
    <x v="6"/>
    <m/>
    <x v="2"/>
  </r>
  <r>
    <n v="72977"/>
    <d v="2025-03-02T00:00:00"/>
    <d v="1899-12-30T12:55:00"/>
    <n v="12"/>
    <s v="Afternoon"/>
    <s v="Stratford"/>
    <s v="Shoreditch"/>
    <s v="UberX"/>
    <n v="248"/>
    <x v="2"/>
    <m/>
    <m/>
    <m/>
    <n v="1433"/>
    <n v="242"/>
    <x v="6"/>
    <s v="Driver asked to cancel"/>
    <x v="2"/>
  </r>
  <r>
    <n v="68046"/>
    <d v="2025-05-08T00:00:00"/>
    <d v="1899-12-30T22:26:00"/>
    <n v="22"/>
    <s v="Night"/>
    <s v="Greenwich"/>
    <s v="Elephant And Castle"/>
    <s v="UberXL"/>
    <n v="228"/>
    <x v="2"/>
    <m/>
    <m/>
    <m/>
    <n v="1984"/>
    <n v="221"/>
    <x v="6"/>
    <s v="Driver was rude"/>
    <x v="2"/>
  </r>
  <r>
    <n v="85480"/>
    <d v="2025-01-22T00:00:00"/>
    <d v="1899-12-30T15:41:00"/>
    <n v="15"/>
    <s v="Afternoon"/>
    <s v="Waterloo"/>
    <s v="Elephant And Castle"/>
    <s v="UberX"/>
    <n v="200"/>
    <x v="2"/>
    <m/>
    <m/>
    <m/>
    <n v="1839"/>
    <n v="225"/>
    <x v="6"/>
    <s v="Not the same driver"/>
    <x v="2"/>
  </r>
  <r>
    <n v="14581"/>
    <d v="2025-04-22T00:00:00"/>
    <d v="1899-12-30T02:09:00"/>
    <n v="2"/>
    <s v="Night"/>
    <s v="Shoreditch"/>
    <s v="Waterloo"/>
    <s v="UberX"/>
    <n v="204"/>
    <x v="2"/>
    <m/>
    <m/>
    <m/>
    <n v="1308"/>
    <n v="242"/>
    <x v="6"/>
    <s v="Change my mind"/>
    <x v="2"/>
  </r>
  <r>
    <n v="95498"/>
    <d v="2025-10-14T00:00:00"/>
    <d v="1899-12-30T20:43:00"/>
    <n v="20"/>
    <s v="Night"/>
    <s v="Waterloo"/>
    <s v="Paddington"/>
    <s v="UberXL"/>
    <n v="238"/>
    <x v="2"/>
    <m/>
    <m/>
    <m/>
    <n v="1972"/>
    <n v="227"/>
    <x v="6"/>
    <s v="Accidental request"/>
    <x v="2"/>
  </r>
  <r>
    <n v="31444"/>
    <d v="2025-08-07T00:00:00"/>
    <d v="1899-12-30T02:27:00"/>
    <n v="2"/>
    <s v="Evening"/>
    <s v="Stratford"/>
    <s v="Greenwich"/>
    <s v="UberXL"/>
    <n v="236"/>
    <x v="2"/>
    <m/>
    <m/>
    <m/>
    <n v="1762"/>
    <n v="229"/>
    <x v="6"/>
    <s v="Driver asked to cancel"/>
    <x v="2"/>
  </r>
  <r>
    <n v="11081"/>
    <d v="2025-07-15T00:00:00"/>
    <d v="1899-12-30T07:52:00"/>
    <n v="7"/>
    <s v="Morning"/>
    <s v="Oxford Circus"/>
    <s v="Brixton"/>
    <s v="UberXL"/>
    <n v="201"/>
    <x v="1"/>
    <m/>
    <m/>
    <m/>
    <n v="1494"/>
    <n v="239"/>
    <x v="6"/>
    <m/>
    <x v="2"/>
  </r>
  <r>
    <n v="23363"/>
    <d v="2025-03-25T00:00:00"/>
    <d v="1899-12-30T02:47:00"/>
    <n v="2"/>
    <s v="Night"/>
    <s v="Camden"/>
    <s v="Shoreditch"/>
    <s v="UberXL"/>
    <n v="240"/>
    <x v="2"/>
    <m/>
    <m/>
    <m/>
    <n v="1578"/>
    <n v="211"/>
    <x v="6"/>
    <s v="Driver was rude"/>
    <x v="2"/>
  </r>
  <r>
    <n v="86908"/>
    <d v="2025-11-09T00:00:00"/>
    <d v="1899-12-30T22:31:00"/>
    <n v="22"/>
    <s v="Night"/>
    <s v="Victoria"/>
    <s v="Brixton"/>
    <s v="UberX"/>
    <n v="236"/>
    <x v="2"/>
    <m/>
    <m/>
    <m/>
    <n v="2113"/>
    <n v="219"/>
    <x v="6"/>
    <s v="Accidental request"/>
    <x v="2"/>
  </r>
  <r>
    <n v="11446"/>
    <d v="2025-12-03T00:00:00"/>
    <d v="1899-12-30T19:12:00"/>
    <n v="19"/>
    <s v="Night"/>
    <s v="Canary Wharf"/>
    <s v="Waterloo"/>
    <s v="Uber Comfort"/>
    <n v="223"/>
    <x v="1"/>
    <m/>
    <m/>
    <m/>
    <n v="2162"/>
    <n v="215"/>
    <x v="6"/>
    <m/>
    <x v="2"/>
  </r>
  <r>
    <n v="39560"/>
    <d v="2025-03-25T00:00:00"/>
    <d v="1899-12-30T20:32:00"/>
    <n v="20"/>
    <s v="Evening"/>
    <s v="Camden"/>
    <s v="Greenwich"/>
    <s v="UberX"/>
    <n v="209"/>
    <x v="1"/>
    <m/>
    <m/>
    <m/>
    <n v="1352"/>
    <n v="240"/>
    <x v="6"/>
    <m/>
    <x v="2"/>
  </r>
  <r>
    <n v="57075"/>
    <d v="2025-10-28T00:00:00"/>
    <d v="1899-12-30T19:53:00"/>
    <n v="19"/>
    <s v="Evening"/>
    <s v="Brixton"/>
    <s v="Oxford Circus"/>
    <s v="UberX"/>
    <n v="225"/>
    <x v="2"/>
    <m/>
    <m/>
    <m/>
    <n v="1276"/>
    <n v="230"/>
    <x v="6"/>
    <s v="Not the same driver"/>
    <x v="2"/>
  </r>
  <r>
    <n v="40848"/>
    <d v="2025-06-15T00:00:00"/>
    <d v="1899-12-30T02:27:00"/>
    <n v="2"/>
    <s v="Evening"/>
    <s v="Brixton"/>
    <s v="Stratford"/>
    <s v="Uber Comfort"/>
    <n v="235"/>
    <x v="1"/>
    <m/>
    <m/>
    <m/>
    <n v="1927"/>
    <n v="242"/>
    <x v="6"/>
    <m/>
    <x v="2"/>
  </r>
  <r>
    <n v="51764"/>
    <d v="2025-04-22T00:00:00"/>
    <d v="1899-12-30T21:55:00"/>
    <n v="21"/>
    <s v="Night"/>
    <s v="Victoria"/>
    <s v="Canary Wharf"/>
    <s v="UberXL"/>
    <n v="231"/>
    <x v="2"/>
    <m/>
    <m/>
    <m/>
    <n v="1264"/>
    <n v="220"/>
    <x v="6"/>
    <s v="Long wait time"/>
    <x v="2"/>
  </r>
  <r>
    <n v="62804"/>
    <d v="2025-06-18T00:00:00"/>
    <d v="1899-12-30T17:26:00"/>
    <n v="17"/>
    <s v="Night"/>
    <s v="Oxford Circus"/>
    <s v="London Bridge"/>
    <s v="UberXL"/>
    <n v="247"/>
    <x v="2"/>
    <m/>
    <m/>
    <m/>
    <n v="1137"/>
    <n v="215"/>
    <x v="6"/>
    <s v="Change my mind"/>
    <x v="2"/>
  </r>
  <r>
    <n v="68255"/>
    <d v="2025-09-11T00:00:00"/>
    <d v="1899-12-30T02:44:00"/>
    <n v="2"/>
    <s v="Evening"/>
    <s v="Greenwich"/>
    <s v="Greenwich"/>
    <s v="UberX"/>
    <n v="204"/>
    <x v="2"/>
    <m/>
    <m/>
    <m/>
    <n v="1622"/>
    <n v="218"/>
    <x v="6"/>
    <s v="Not the same driver"/>
    <x v="2"/>
  </r>
  <r>
    <n v="70197"/>
    <d v="2025-09-12T00:00:00"/>
    <d v="1899-12-30T06:08:00"/>
    <n v="6"/>
    <s v="Morning"/>
    <s v="Notting Hill"/>
    <s v="Oxford Circus"/>
    <s v="UberXL"/>
    <n v="207"/>
    <x v="2"/>
    <m/>
    <m/>
    <m/>
    <n v="1173"/>
    <n v="253"/>
    <x v="6"/>
    <s v="Accidental request"/>
    <x v="2"/>
  </r>
  <r>
    <n v="10767"/>
    <d v="2025-03-28T00:00:00"/>
    <d v="1899-12-30T19:22:00"/>
    <n v="19"/>
    <s v="Night"/>
    <s v="Stratford"/>
    <s v="Oxford Circus"/>
    <s v="UberX"/>
    <n v="205"/>
    <x v="1"/>
    <m/>
    <m/>
    <m/>
    <n v="1354"/>
    <n v="204"/>
    <x v="6"/>
    <m/>
    <x v="2"/>
  </r>
  <r>
    <n v="18334"/>
    <d v="2025-06-22T00:00:00"/>
    <d v="1899-12-30T23:58:00"/>
    <n v="23"/>
    <s v="Evening"/>
    <s v="Waterloo"/>
    <s v="Victoria"/>
    <s v="UberXL"/>
    <n v="243"/>
    <x v="2"/>
    <m/>
    <m/>
    <m/>
    <n v="1862"/>
    <n v="234"/>
    <x v="6"/>
    <s v="Accidental request"/>
    <x v="2"/>
  </r>
  <r>
    <n v="38101"/>
    <d v="2025-07-20T00:00:00"/>
    <d v="1899-12-30T20:53:00"/>
    <n v="20"/>
    <s v="Night"/>
    <s v="Greenwich"/>
    <s v="Camden"/>
    <s v="Uber Comfort"/>
    <n v="221"/>
    <x v="1"/>
    <m/>
    <m/>
    <m/>
    <n v="1322"/>
    <n v="213"/>
    <x v="6"/>
    <m/>
    <x v="2"/>
  </r>
  <r>
    <n v="41718"/>
    <d v="2025-07-24T00:00:00"/>
    <d v="1899-12-30T21:17:00"/>
    <n v="21"/>
    <s v="Evening"/>
    <s v="Camden"/>
    <s v="Oxford Circus"/>
    <s v="UberXL"/>
    <n v="200"/>
    <x v="2"/>
    <m/>
    <m/>
    <m/>
    <n v="1472"/>
    <n v="224"/>
    <x v="6"/>
    <s v="Not the same car"/>
    <x v="2"/>
  </r>
  <r>
    <n v="17439"/>
    <d v="2025-11-21T00:00:00"/>
    <d v="1899-12-30T20:09:00"/>
    <n v="20"/>
    <s v="Night"/>
    <s v="Stratford"/>
    <s v="Waterloo"/>
    <s v="UberX"/>
    <n v="256"/>
    <x v="1"/>
    <m/>
    <m/>
    <m/>
    <n v="1818"/>
    <n v="240"/>
    <x v="6"/>
    <m/>
    <x v="2"/>
  </r>
  <r>
    <n v="22325"/>
    <d v="2025-11-20T00:00:00"/>
    <d v="1899-12-30T18:47:00"/>
    <n v="18"/>
    <s v="Evening"/>
    <s v="Euston"/>
    <s v="Brixton"/>
    <s v="Uber Comfort"/>
    <n v="209"/>
    <x v="1"/>
    <m/>
    <m/>
    <m/>
    <n v="1423"/>
    <n v="228"/>
    <x v="6"/>
    <m/>
    <x v="2"/>
  </r>
  <r>
    <n v="71287"/>
    <d v="2025-09-11T00:00:00"/>
    <d v="1899-12-30T18:20:00"/>
    <n v="18"/>
    <s v="Evening"/>
    <s v="Stratford"/>
    <s v="London Bridge"/>
    <s v="Uber Comfort"/>
    <n v="243"/>
    <x v="1"/>
    <m/>
    <m/>
    <m/>
    <n v="1639"/>
    <n v="227"/>
    <x v="6"/>
    <m/>
    <x v="2"/>
  </r>
  <r>
    <n v="21297"/>
    <d v="2025-12-31T00:00:00"/>
    <d v="1899-12-30T11:08:00"/>
    <n v="11"/>
    <s v="Morning"/>
    <s v="Camden"/>
    <s v="Waterloo"/>
    <s v="UberX"/>
    <n v="203"/>
    <x v="2"/>
    <m/>
    <m/>
    <m/>
    <n v="2191"/>
    <n v="252"/>
    <x v="6"/>
    <s v="Driver asked to cancel"/>
    <x v="2"/>
  </r>
  <r>
    <n v="59932"/>
    <d v="2025-12-04T00:00:00"/>
    <d v="1899-12-30T07:08:00"/>
    <n v="7"/>
    <s v="Morning"/>
    <s v="Victoria"/>
    <s v="Brixton"/>
    <s v="UberX"/>
    <n v="217"/>
    <x v="2"/>
    <m/>
    <m/>
    <m/>
    <n v="1771"/>
    <n v="250"/>
    <x v="6"/>
    <s v="Not the same driver"/>
    <x v="2"/>
  </r>
  <r>
    <n v="46865"/>
    <d v="2025-05-17T00:00:00"/>
    <d v="1899-12-30T04:29:00"/>
    <n v="4"/>
    <s v="Night"/>
    <s v="Stratford"/>
    <s v="Canary Wharf"/>
    <s v="UberX"/>
    <n v="228"/>
    <x v="2"/>
    <m/>
    <m/>
    <m/>
    <n v="1575"/>
    <n v="246"/>
    <x v="6"/>
    <s v="Long wait time"/>
    <x v="2"/>
  </r>
  <r>
    <n v="87437"/>
    <d v="2025-01-05T00:00:00"/>
    <d v="1899-12-30T04:40:00"/>
    <n v="4"/>
    <s v="Night"/>
    <s v="Elephant And Castle"/>
    <s v="Waterloo"/>
    <s v="UberXL"/>
    <n v="222"/>
    <x v="2"/>
    <m/>
    <m/>
    <m/>
    <n v="1794"/>
    <n v="231"/>
    <x v="6"/>
    <s v="Driver was rude"/>
    <x v="2"/>
  </r>
  <r>
    <n v="84411"/>
    <d v="2025-12-28T00:00:00"/>
    <d v="1899-12-30T22:28:00"/>
    <n v="22"/>
    <s v="Night"/>
    <s v="King'S Cross"/>
    <s v="Shoreditch"/>
    <s v="UberX"/>
    <n v="237"/>
    <x v="1"/>
    <m/>
    <m/>
    <m/>
    <n v="1190"/>
    <n v="208"/>
    <x v="6"/>
    <m/>
    <x v="2"/>
  </r>
  <r>
    <n v="18221"/>
    <d v="2025-02-07T00:00:00"/>
    <d v="1899-12-30T09:49:00"/>
    <n v="9"/>
    <s v="Morning"/>
    <s v="Greenwich"/>
    <s v="Greenwich"/>
    <s v="Uber Comfort"/>
    <n v="233"/>
    <x v="2"/>
    <m/>
    <m/>
    <m/>
    <n v="2017"/>
    <n v="207"/>
    <x v="6"/>
    <s v="Driver was rude"/>
    <x v="2"/>
  </r>
  <r>
    <n v="50536"/>
    <d v="2025-06-18T00:00:00"/>
    <d v="1899-12-30T15:18:00"/>
    <n v="15"/>
    <s v="Afternoon"/>
    <s v="Elephant And Castle"/>
    <s v="London Bridge"/>
    <s v="UberXL"/>
    <n v="243"/>
    <x v="2"/>
    <m/>
    <m/>
    <m/>
    <n v="1033"/>
    <n v="249"/>
    <x v="6"/>
    <s v="Not the same driver"/>
    <x v="2"/>
  </r>
  <r>
    <n v="83981"/>
    <d v="2025-08-06T00:00:00"/>
    <d v="1899-12-30T12:10:00"/>
    <n v="12"/>
    <s v="Afternoon"/>
    <s v="Elephant And Castle"/>
    <s v="Elephant And Castle"/>
    <s v="UberXL"/>
    <n v="217"/>
    <x v="2"/>
    <m/>
    <m/>
    <m/>
    <n v="1139"/>
    <n v="231"/>
    <x v="6"/>
    <s v="Driver asked to cancel"/>
    <x v="2"/>
  </r>
  <r>
    <n v="18908"/>
    <d v="2025-11-13T00:00:00"/>
    <d v="1899-12-30T19:20:00"/>
    <n v="19"/>
    <s v="Night"/>
    <s v="Paddington"/>
    <s v="Brixton"/>
    <s v="UberX"/>
    <n v="235"/>
    <x v="1"/>
    <m/>
    <m/>
    <m/>
    <n v="1156"/>
    <n v="217"/>
    <x v="6"/>
    <m/>
    <x v="2"/>
  </r>
  <r>
    <n v="98600"/>
    <d v="2025-09-21T00:00:00"/>
    <d v="1899-12-30T07:42:00"/>
    <n v="7"/>
    <s v="Morning"/>
    <s v="Victoria"/>
    <s v="Oxford Circus"/>
    <s v="UberX"/>
    <n v="215"/>
    <x v="2"/>
    <m/>
    <m/>
    <m/>
    <n v="1280"/>
    <n v="258"/>
    <x v="6"/>
    <s v="Not the same car"/>
    <x v="2"/>
  </r>
  <r>
    <n v="58015"/>
    <d v="2025-07-11T00:00:00"/>
    <d v="1899-12-30T17:12:00"/>
    <n v="17"/>
    <s v="Night"/>
    <s v="Greenwich"/>
    <s v="Brixton"/>
    <s v="UberXL"/>
    <n v="217"/>
    <x v="2"/>
    <m/>
    <m/>
    <m/>
    <n v="1662"/>
    <n v="210"/>
    <x v="6"/>
    <s v="Not the same car"/>
    <x v="2"/>
  </r>
  <r>
    <n v="41935"/>
    <d v="2025-06-25T00:00:00"/>
    <d v="1899-12-30T10:16:00"/>
    <n v="10"/>
    <s v="Morning"/>
    <s v="Notting Hill"/>
    <s v="Canary Wharf"/>
    <s v="UberXL"/>
    <n v="202"/>
    <x v="2"/>
    <m/>
    <m/>
    <m/>
    <n v="2189"/>
    <n v="244"/>
    <x v="6"/>
    <s v="Accidental request"/>
    <x v="2"/>
  </r>
  <r>
    <n v="96874"/>
    <d v="2025-05-06T00:00:00"/>
    <d v="1899-12-30T20:14:00"/>
    <n v="20"/>
    <s v="Night"/>
    <s v="Camden"/>
    <s v="Camden"/>
    <s v="UberX"/>
    <n v="239"/>
    <x v="2"/>
    <m/>
    <m/>
    <m/>
    <n v="1231"/>
    <n v="246"/>
    <x v="6"/>
    <s v="Driver was rude"/>
    <x v="2"/>
  </r>
  <r>
    <n v="20302"/>
    <d v="2025-05-21T00:00:00"/>
    <d v="1899-12-30T02:42:00"/>
    <n v="2"/>
    <s v="Evening"/>
    <s v="Paddington"/>
    <s v="Stratford"/>
    <s v="UberX"/>
    <n v="213"/>
    <x v="2"/>
    <m/>
    <m/>
    <m/>
    <n v="1301"/>
    <n v="251"/>
    <x v="6"/>
    <s v="Change my mind"/>
    <x v="2"/>
  </r>
  <r>
    <n v="37199"/>
    <d v="2025-02-06T00:00:00"/>
    <d v="1899-12-30T04:26:00"/>
    <n v="4"/>
    <s v="Night"/>
    <s v="King'S Cross"/>
    <s v="Camden"/>
    <s v="Uber Comfort"/>
    <n v="223"/>
    <x v="1"/>
    <m/>
    <m/>
    <m/>
    <n v="1193"/>
    <n v="215"/>
    <x v="6"/>
    <m/>
    <x v="2"/>
  </r>
  <r>
    <n v="74097"/>
    <d v="2025-01-14T00:00:00"/>
    <d v="1899-12-30T09:02:00"/>
    <n v="9"/>
    <s v="Morning"/>
    <s v="Oxford Circus"/>
    <s v="Brixton"/>
    <s v="UberXL"/>
    <n v="212"/>
    <x v="2"/>
    <m/>
    <m/>
    <m/>
    <n v="1443"/>
    <n v="201"/>
    <x v="6"/>
    <s v="Driver asked to cancel"/>
    <x v="2"/>
  </r>
  <r>
    <n v="43452"/>
    <d v="2025-10-31T00:00:00"/>
    <d v="1899-12-30T09:39:00"/>
    <n v="9"/>
    <s v="Morning"/>
    <s v="Victoria"/>
    <s v="Elephant And Castle"/>
    <s v="UberX"/>
    <n v="239"/>
    <x v="2"/>
    <m/>
    <m/>
    <m/>
    <n v="2054"/>
    <n v="201"/>
    <x v="6"/>
    <s v="Driver was rude"/>
    <x v="2"/>
  </r>
  <r>
    <n v="31757"/>
    <d v="2025-01-04T00:00:00"/>
    <d v="1899-12-30T11:29:00"/>
    <n v="11"/>
    <s v="Morning"/>
    <s v="Canary Wharf"/>
    <s v="Euston"/>
    <s v="Uber Comfort"/>
    <n v="237"/>
    <x v="2"/>
    <m/>
    <m/>
    <m/>
    <n v="1682"/>
    <n v="207"/>
    <x v="6"/>
    <s v="Long wait time"/>
    <x v="2"/>
  </r>
  <r>
    <n v="58766"/>
    <d v="2025-03-25T00:00:00"/>
    <d v="1899-12-30T12:44:00"/>
    <n v="12"/>
    <s v="Afternoon"/>
    <s v="Brixton"/>
    <s v="King'S Cross"/>
    <s v="UberX"/>
    <n v="260"/>
    <x v="1"/>
    <m/>
    <m/>
    <m/>
    <n v="1799"/>
    <n v="208"/>
    <x v="6"/>
    <m/>
    <x v="2"/>
  </r>
  <r>
    <n v="94630"/>
    <d v="2025-10-13T00:00:00"/>
    <d v="1899-12-30T22:27:00"/>
    <n v="22"/>
    <s v="Night"/>
    <s v="Greenwich"/>
    <s v="Greenwich"/>
    <s v="Uber Comfort"/>
    <n v="229"/>
    <x v="1"/>
    <m/>
    <m/>
    <m/>
    <n v="1000"/>
    <n v="231"/>
    <x v="6"/>
    <m/>
    <x v="2"/>
  </r>
  <r>
    <n v="88314"/>
    <d v="2025-06-10T00:00:00"/>
    <d v="1899-12-30T06:01:00"/>
    <n v="6"/>
    <s v="Morning"/>
    <s v="Paddington"/>
    <s v="Paddington"/>
    <s v="UberXL"/>
    <n v="256"/>
    <x v="1"/>
    <m/>
    <m/>
    <m/>
    <n v="1395"/>
    <n v="225"/>
    <x v="6"/>
    <m/>
    <x v="2"/>
  </r>
  <r>
    <n v="97305"/>
    <d v="2025-04-18T00:00:00"/>
    <d v="1899-12-30T07:48:00"/>
    <n v="7"/>
    <s v="Morning"/>
    <s v="Waterloo"/>
    <s v="Stratford"/>
    <s v="Uber Comfort"/>
    <n v="223"/>
    <x v="1"/>
    <m/>
    <m/>
    <m/>
    <n v="1014"/>
    <n v="211"/>
    <x v="6"/>
    <m/>
    <x v="2"/>
  </r>
  <r>
    <n v="62937"/>
    <d v="2025-02-23T00:00:00"/>
    <d v="1899-12-30T12:34:00"/>
    <n v="12"/>
    <s v="Afternoon"/>
    <s v="Euston"/>
    <s v="Stratford"/>
    <s v="UberX"/>
    <n v="250"/>
    <x v="1"/>
    <m/>
    <m/>
    <m/>
    <n v="2039"/>
    <n v="259"/>
    <x v="6"/>
    <m/>
    <x v="2"/>
  </r>
  <r>
    <n v="59694"/>
    <d v="2025-03-29T00:00:00"/>
    <d v="1899-12-30T18:24:00"/>
    <n v="18"/>
    <s v="Night"/>
    <s v="King'S Cross"/>
    <s v="Waterloo"/>
    <s v="Uber Comfort"/>
    <n v="233"/>
    <x v="2"/>
    <m/>
    <m/>
    <m/>
    <n v="2152"/>
    <n v="229"/>
    <x v="6"/>
    <s v="Long wait time"/>
    <x v="2"/>
  </r>
  <r>
    <n v="67391"/>
    <d v="2025-04-03T00:00:00"/>
    <d v="1899-12-30T03:23:00"/>
    <n v="3"/>
    <s v="Evening"/>
    <s v="Paddington"/>
    <s v="Oxford Circus"/>
    <s v="UberXL"/>
    <n v="246"/>
    <x v="2"/>
    <m/>
    <m/>
    <m/>
    <n v="1271"/>
    <n v="210"/>
    <x v="6"/>
    <s v="Change my mind"/>
    <x v="2"/>
  </r>
  <r>
    <n v="43755"/>
    <d v="2025-11-28T00:00:00"/>
    <d v="1899-12-30T08:03:00"/>
    <n v="8"/>
    <s v="Morning"/>
    <s v="Canary Wharf"/>
    <s v="London Bridge"/>
    <s v="Uber Comfort"/>
    <n v="202"/>
    <x v="2"/>
    <m/>
    <m/>
    <m/>
    <n v="1892"/>
    <n v="247"/>
    <x v="6"/>
    <s v="Change my mind"/>
    <x v="2"/>
  </r>
  <r>
    <n v="19177"/>
    <d v="2025-11-04T00:00:00"/>
    <d v="1899-12-30T05:06:00"/>
    <n v="5"/>
    <s v="Morning"/>
    <s v="Greenwich"/>
    <s v="Euston"/>
    <s v="Uber Comfort"/>
    <n v="219"/>
    <x v="2"/>
    <m/>
    <m/>
    <m/>
    <n v="1768"/>
    <n v="242"/>
    <x v="6"/>
    <s v="Accidental request"/>
    <x v="2"/>
  </r>
  <r>
    <n v="98571"/>
    <d v="2025-07-07T00:00:00"/>
    <d v="1899-12-30T10:34:00"/>
    <n v="10"/>
    <s v="Morning"/>
    <s v="London Bridge"/>
    <s v="Canary Wharf"/>
    <s v="Uber Comfort"/>
    <n v="204"/>
    <x v="2"/>
    <m/>
    <m/>
    <m/>
    <n v="1483"/>
    <n v="250"/>
    <x v="6"/>
    <s v="Long wait time"/>
    <x v="2"/>
  </r>
  <r>
    <n v="35094"/>
    <d v="2025-06-05T00:00:00"/>
    <d v="1899-12-30T10:43:00"/>
    <n v="10"/>
    <s v="Morning"/>
    <s v="Stratford"/>
    <s v="Notting Hill"/>
    <s v="Uber Comfort"/>
    <n v="200"/>
    <x v="2"/>
    <m/>
    <m/>
    <m/>
    <n v="2091"/>
    <n v="217"/>
    <x v="6"/>
    <s v="Driver asked to cancel"/>
    <x v="2"/>
  </r>
  <r>
    <n v="59242"/>
    <d v="2025-08-29T00:00:00"/>
    <d v="1899-12-30T00:20:00"/>
    <n v="0"/>
    <s v="Night"/>
    <s v="Camden"/>
    <s v="King'S Cross"/>
    <s v="Uber Comfort"/>
    <n v="237"/>
    <x v="1"/>
    <m/>
    <m/>
    <m/>
    <n v="1977"/>
    <n v="211"/>
    <x v="6"/>
    <m/>
    <x v="2"/>
  </r>
  <r>
    <n v="59722"/>
    <d v="2025-02-09T00:00:00"/>
    <d v="1899-12-30T03:46:00"/>
    <n v="3"/>
    <s v="Night"/>
    <s v="Elephant And Castle"/>
    <s v="King'S Cross"/>
    <s v="UberX"/>
    <n v="229"/>
    <x v="2"/>
    <m/>
    <m/>
    <m/>
    <n v="1802"/>
    <n v="221"/>
    <x v="6"/>
    <s v="Change my mind"/>
    <x v="2"/>
  </r>
  <r>
    <n v="86864"/>
    <d v="2025-12-18T00:00:00"/>
    <d v="1899-12-30T10:17:00"/>
    <n v="10"/>
    <s v="Morning"/>
    <s v="Victoria"/>
    <s v="Shoreditch"/>
    <s v="UberXL"/>
    <n v="211"/>
    <x v="2"/>
    <m/>
    <m/>
    <m/>
    <n v="1605"/>
    <n v="238"/>
    <x v="6"/>
    <s v="Driver was rude"/>
    <x v="2"/>
  </r>
  <r>
    <n v="80328"/>
    <d v="2025-08-27T00:00:00"/>
    <d v="1899-12-30T20:59:00"/>
    <n v="20"/>
    <s v="Night"/>
    <s v="Canary Wharf"/>
    <s v="Stratford"/>
    <s v="UberX"/>
    <n v="202"/>
    <x v="2"/>
    <m/>
    <m/>
    <m/>
    <n v="1516"/>
    <n v="254"/>
    <x v="6"/>
    <s v="Driver asked to cancel"/>
    <x v="2"/>
  </r>
  <r>
    <n v="37904"/>
    <d v="2025-04-03T00:00:00"/>
    <d v="1899-12-30T05:44:00"/>
    <n v="5"/>
    <s v="Morning"/>
    <s v="Euston"/>
    <s v="Stratford"/>
    <s v="Uber Comfort"/>
    <n v="238"/>
    <x v="1"/>
    <m/>
    <m/>
    <m/>
    <n v="1642"/>
    <n v="245"/>
    <x v="6"/>
    <m/>
    <x v="2"/>
  </r>
  <r>
    <n v="20533"/>
    <d v="2025-11-08T00:00:00"/>
    <d v="1899-12-30T17:43:00"/>
    <n v="17"/>
    <s v="Night"/>
    <s v="Elephant And Castle"/>
    <s v="Oxford Circus"/>
    <s v="UberX"/>
    <n v="234"/>
    <x v="2"/>
    <m/>
    <m/>
    <m/>
    <n v="1549"/>
    <n v="245"/>
    <x v="6"/>
    <s v="Driver asked to cancel"/>
    <x v="2"/>
  </r>
  <r>
    <n v="33007"/>
    <d v="2025-03-23T00:00:00"/>
    <d v="1899-12-30T10:25:00"/>
    <n v="10"/>
    <s v="Morning"/>
    <s v="Victoria"/>
    <s v="Notting Hill"/>
    <s v="UberXL"/>
    <n v="249"/>
    <x v="2"/>
    <m/>
    <m/>
    <m/>
    <n v="1804"/>
    <n v="256"/>
    <x v="6"/>
    <s v="Not the same driver"/>
    <x v="2"/>
  </r>
  <r>
    <n v="67472"/>
    <d v="2025-04-05T00:00:00"/>
    <d v="1899-12-30T01:12:00"/>
    <n v="1"/>
    <s v="Night"/>
    <s v="Greenwich"/>
    <s v="King'S Cross"/>
    <s v="UberX"/>
    <n v="232"/>
    <x v="2"/>
    <m/>
    <m/>
    <m/>
    <n v="1034"/>
    <n v="205"/>
    <x v="6"/>
    <s v="Not the same driver"/>
    <x v="2"/>
  </r>
  <r>
    <n v="80928"/>
    <d v="2025-01-22T00:00:00"/>
    <d v="1899-12-30T17:10:00"/>
    <n v="17"/>
    <s v="Night"/>
    <s v="Waterloo"/>
    <s v="Paddington"/>
    <s v="UberX"/>
    <n v="210"/>
    <x v="2"/>
    <m/>
    <m/>
    <m/>
    <n v="2171"/>
    <n v="227"/>
    <x v="6"/>
    <s v="Long wait time"/>
    <x v="2"/>
  </r>
  <r>
    <n v="28595"/>
    <d v="2025-09-16T00:00:00"/>
    <d v="1899-12-30T18:08:00"/>
    <n v="18"/>
    <s v="Evening"/>
    <s v="Euston"/>
    <s v="Paddington"/>
    <s v="UberXL"/>
    <n v="208"/>
    <x v="1"/>
    <m/>
    <m/>
    <m/>
    <n v="1861"/>
    <n v="201"/>
    <x v="6"/>
    <m/>
    <x v="2"/>
  </r>
  <r>
    <n v="21273"/>
    <d v="2025-04-06T00:00:00"/>
    <d v="1899-12-30T22:11:00"/>
    <n v="22"/>
    <s v="Evening"/>
    <s v="Euston"/>
    <s v="Euston"/>
    <s v="UberXL"/>
    <n v="252"/>
    <x v="1"/>
    <m/>
    <m/>
    <m/>
    <n v="1242"/>
    <n v="210"/>
    <x v="6"/>
    <m/>
    <x v="2"/>
  </r>
  <r>
    <n v="20897"/>
    <d v="2025-06-09T00:00:00"/>
    <d v="1899-12-30T16:09:00"/>
    <n v="16"/>
    <s v="Afternoon"/>
    <s v="Stratford"/>
    <s v="Waterloo"/>
    <s v="Uber Comfort"/>
    <n v="236"/>
    <x v="2"/>
    <m/>
    <m/>
    <m/>
    <n v="2019"/>
    <n v="242"/>
    <x v="6"/>
    <s v="Driver was rude"/>
    <x v="2"/>
  </r>
  <r>
    <n v="76241"/>
    <d v="2025-04-30T00:00:00"/>
    <d v="1899-12-30T14:43:00"/>
    <n v="14"/>
    <s v="Afternoon"/>
    <s v="Notting Hill"/>
    <s v="Euston"/>
    <s v="UberX"/>
    <n v="234"/>
    <x v="2"/>
    <m/>
    <m/>
    <m/>
    <n v="1361"/>
    <n v="260"/>
    <x v="6"/>
    <s v="Long wait time"/>
    <x v="2"/>
  </r>
  <r>
    <n v="82133"/>
    <d v="2025-11-05T00:00:00"/>
    <d v="1899-12-30T22:44:00"/>
    <n v="22"/>
    <s v="Night"/>
    <s v="Shoreditch"/>
    <s v="Stratford"/>
    <s v="UberX"/>
    <n v="248"/>
    <x v="2"/>
    <m/>
    <m/>
    <m/>
    <n v="1046"/>
    <n v="251"/>
    <x v="6"/>
    <s v="Long wait time"/>
    <x v="2"/>
  </r>
  <r>
    <n v="56679"/>
    <d v="2025-09-12T00:00:00"/>
    <d v="1899-12-30T17:49:00"/>
    <n v="17"/>
    <s v="Night"/>
    <s v="Camden"/>
    <s v="Elephant And Castle"/>
    <s v="UberXL"/>
    <n v="216"/>
    <x v="1"/>
    <m/>
    <m/>
    <m/>
    <n v="1062"/>
    <n v="201"/>
    <x v="6"/>
    <m/>
    <x v="2"/>
  </r>
  <r>
    <n v="41328"/>
    <d v="2025-07-01T00:00:00"/>
    <d v="1899-12-30T23:08:00"/>
    <n v="23"/>
    <s v="Evening"/>
    <s v="Paddington"/>
    <s v="Euston"/>
    <s v="Uber Comfort"/>
    <n v="239"/>
    <x v="2"/>
    <m/>
    <m/>
    <m/>
    <n v="2162"/>
    <n v="210"/>
    <x v="6"/>
    <s v="Not the same driver"/>
    <x v="2"/>
  </r>
  <r>
    <n v="93699"/>
    <d v="2025-07-29T00:00:00"/>
    <d v="1899-12-30T15:54:00"/>
    <n v="15"/>
    <s v="Afternoon"/>
    <s v="Oxford Circus"/>
    <s v="Brixton"/>
    <s v="Uber Comfort"/>
    <n v="247"/>
    <x v="2"/>
    <m/>
    <m/>
    <m/>
    <n v="1391"/>
    <n v="224"/>
    <x v="6"/>
    <s v="Not the same car"/>
    <x v="2"/>
  </r>
  <r>
    <n v="87129"/>
    <d v="2025-12-08T00:00:00"/>
    <d v="1899-12-30T08:37:00"/>
    <n v="8"/>
    <s v="Morning"/>
    <s v="King'S Cross"/>
    <s v="Stratford"/>
    <s v="UberXL"/>
    <n v="257"/>
    <x v="1"/>
    <m/>
    <m/>
    <m/>
    <n v="1285"/>
    <n v="221"/>
    <x v="6"/>
    <m/>
    <x v="2"/>
  </r>
  <r>
    <n v="88674"/>
    <d v="2025-04-22T00:00:00"/>
    <d v="1899-12-30T18:14:00"/>
    <n v="18"/>
    <s v="Night"/>
    <s v="Elephant And Castle"/>
    <s v="Victoria"/>
    <s v="UberXL"/>
    <n v="238"/>
    <x v="1"/>
    <m/>
    <m/>
    <m/>
    <n v="1449"/>
    <n v="218"/>
    <x v="6"/>
    <m/>
    <x v="2"/>
  </r>
  <r>
    <n v="42207"/>
    <d v="2025-06-18T00:00:00"/>
    <d v="1899-12-30T10:33:00"/>
    <n v="10"/>
    <s v="Morning"/>
    <s v="London Bridge"/>
    <s v="Camden"/>
    <s v="UberXL"/>
    <n v="222"/>
    <x v="1"/>
    <m/>
    <m/>
    <m/>
    <n v="1715"/>
    <n v="235"/>
    <x v="6"/>
    <m/>
    <x v="2"/>
  </r>
  <r>
    <n v="89260"/>
    <d v="2025-08-04T00:00:00"/>
    <d v="1899-12-30T16:07:00"/>
    <n v="16"/>
    <s v="Afternoon"/>
    <s v="London Bridge"/>
    <s v="Paddington"/>
    <s v="UberX"/>
    <n v="219"/>
    <x v="2"/>
    <m/>
    <m/>
    <m/>
    <n v="1634"/>
    <n v="203"/>
    <x v="6"/>
    <s v="Driver asked to cancel"/>
    <x v="2"/>
  </r>
  <r>
    <n v="75141"/>
    <d v="2025-01-09T00:00:00"/>
    <d v="1899-12-30T06:42:00"/>
    <n v="6"/>
    <s v="Morning"/>
    <s v="Euston"/>
    <s v="Paddington"/>
    <s v="Uber Comfort"/>
    <n v="200"/>
    <x v="2"/>
    <m/>
    <m/>
    <m/>
    <n v="2199"/>
    <n v="238"/>
    <x v="6"/>
    <s v="Not the same car"/>
    <x v="2"/>
  </r>
  <r>
    <n v="86740"/>
    <d v="2025-05-30T00:00:00"/>
    <d v="1899-12-30T16:21:00"/>
    <n v="16"/>
    <s v="Afternoon"/>
    <s v="Elephant And Castle"/>
    <s v="London Bridge"/>
    <s v="Uber Comfort"/>
    <n v="249"/>
    <x v="2"/>
    <m/>
    <m/>
    <m/>
    <n v="1699"/>
    <n v="221"/>
    <x v="6"/>
    <s v="Not the same driver"/>
    <x v="2"/>
  </r>
  <r>
    <n v="47896"/>
    <d v="2025-06-12T00:00:00"/>
    <d v="1899-12-30T21:10:00"/>
    <n v="21"/>
    <s v="Night"/>
    <s v="Euston"/>
    <s v="Waterloo"/>
    <s v="UberXL"/>
    <n v="230"/>
    <x v="1"/>
    <m/>
    <m/>
    <m/>
    <n v="1286"/>
    <n v="258"/>
    <x v="6"/>
    <m/>
    <x v="2"/>
  </r>
  <r>
    <n v="23518"/>
    <d v="2025-05-01T00:00:00"/>
    <d v="1899-12-30T23:03:00"/>
    <n v="23"/>
    <s v="Night"/>
    <s v="London Bridge"/>
    <s v="London Bridge"/>
    <s v="Uber Comfort"/>
    <n v="230"/>
    <x v="1"/>
    <m/>
    <m/>
    <m/>
    <n v="1225"/>
    <n v="237"/>
    <x v="6"/>
    <m/>
    <x v="2"/>
  </r>
  <r>
    <n v="85842"/>
    <d v="2025-02-22T00:00:00"/>
    <d v="1899-12-30T17:31:00"/>
    <n v="17"/>
    <s v="Night"/>
    <s v="Stratford"/>
    <s v="Camden"/>
    <s v="UberXL"/>
    <n v="221"/>
    <x v="2"/>
    <m/>
    <m/>
    <m/>
    <n v="2194"/>
    <n v="248"/>
    <x v="6"/>
    <s v="Driver was rude"/>
    <x v="2"/>
  </r>
  <r>
    <n v="66604"/>
    <d v="2025-04-06T00:00:00"/>
    <d v="1899-12-30T00:14:00"/>
    <n v="0"/>
    <s v="Evening"/>
    <s v="Greenwich"/>
    <s v="Waterloo"/>
    <s v="UberXL"/>
    <n v="218"/>
    <x v="2"/>
    <m/>
    <m/>
    <m/>
    <n v="2161"/>
    <n v="243"/>
    <x v="6"/>
    <s v="Not the same car"/>
    <x v="2"/>
  </r>
  <r>
    <n v="86769"/>
    <d v="2025-08-16T00:00:00"/>
    <d v="1899-12-30T10:12:00"/>
    <n v="10"/>
    <s v="Morning"/>
    <s v="Elephant And Castle"/>
    <s v="Paddington"/>
    <s v="UberXL"/>
    <n v="258"/>
    <x v="2"/>
    <m/>
    <m/>
    <m/>
    <n v="1296"/>
    <n v="253"/>
    <x v="6"/>
    <s v="Accidental request"/>
    <x v="2"/>
  </r>
  <r>
    <n v="67738"/>
    <d v="2025-07-20T00:00:00"/>
    <d v="1899-12-30T05:59:00"/>
    <n v="5"/>
    <s v="Morning"/>
    <s v="Paddington"/>
    <s v="Euston"/>
    <s v="Uber Comfort"/>
    <n v="237"/>
    <x v="1"/>
    <m/>
    <m/>
    <m/>
    <n v="1097"/>
    <n v="225"/>
    <x v="6"/>
    <m/>
    <x v="2"/>
  </r>
  <r>
    <n v="88287"/>
    <d v="2025-12-12T00:00:00"/>
    <d v="1899-12-30T19:53:00"/>
    <n v="19"/>
    <s v="Night"/>
    <s v="Notting Hill"/>
    <s v="Camden"/>
    <s v="UberX"/>
    <n v="216"/>
    <x v="1"/>
    <m/>
    <m/>
    <m/>
    <n v="1479"/>
    <n v="254"/>
    <x v="6"/>
    <m/>
    <x v="2"/>
  </r>
  <r>
    <n v="35639"/>
    <d v="2025-02-07T00:00:00"/>
    <d v="1899-12-30T04:22:00"/>
    <n v="4"/>
    <s v="Evening"/>
    <s v="Victoria"/>
    <s v="Notting Hill"/>
    <s v="Uber Comfort"/>
    <n v="239"/>
    <x v="2"/>
    <m/>
    <m/>
    <m/>
    <n v="1479"/>
    <n v="211"/>
    <x v="6"/>
    <s v="Change my mind"/>
    <x v="2"/>
  </r>
  <r>
    <n v="32855"/>
    <d v="2025-07-18T00:00:00"/>
    <d v="1899-12-30T04:37:00"/>
    <n v="4"/>
    <s v="Night"/>
    <s v="London Bridge"/>
    <s v="Greenwich"/>
    <s v="UberXL"/>
    <n v="201"/>
    <x v="2"/>
    <m/>
    <m/>
    <m/>
    <n v="1251"/>
    <n v="238"/>
    <x v="6"/>
    <s v="Change my mind"/>
    <x v="2"/>
  </r>
  <r>
    <n v="43432"/>
    <d v="2025-06-30T00:00:00"/>
    <d v="1899-12-30T04:10:00"/>
    <n v="4"/>
    <s v="Night"/>
    <s v="Paddington"/>
    <s v="Euston"/>
    <s v="UberXL"/>
    <n v="260"/>
    <x v="1"/>
    <m/>
    <m/>
    <m/>
    <n v="1341"/>
    <n v="258"/>
    <x v="6"/>
    <m/>
    <x v="2"/>
  </r>
  <r>
    <n v="80810"/>
    <d v="2025-12-24T00:00:00"/>
    <d v="1899-12-30T15:13:00"/>
    <n v="15"/>
    <s v="Afternoon"/>
    <s v="Elephant And Castle"/>
    <s v="Oxford Circus"/>
    <s v="UberXL"/>
    <n v="236"/>
    <x v="2"/>
    <m/>
    <m/>
    <m/>
    <n v="1067"/>
    <n v="246"/>
    <x v="6"/>
    <s v="Driver was rude"/>
    <x v="2"/>
  </r>
  <r>
    <n v="81206"/>
    <d v="2025-08-06T00:00:00"/>
    <d v="1899-12-30T10:22:00"/>
    <n v="10"/>
    <s v="Morning"/>
    <s v="King'S Cross"/>
    <s v="Canary Wharf"/>
    <s v="Uber Comfort"/>
    <n v="231"/>
    <x v="2"/>
    <m/>
    <m/>
    <m/>
    <n v="1114"/>
    <n v="218"/>
    <x v="6"/>
    <s v="Long wait time"/>
    <x v="2"/>
  </r>
  <r>
    <n v="23057"/>
    <d v="2025-07-19T00:00:00"/>
    <d v="1899-12-30T23:42:00"/>
    <n v="23"/>
    <s v="Night"/>
    <s v="Shoreditch"/>
    <s v="King'S Cross"/>
    <s v="UberX"/>
    <n v="243"/>
    <x v="2"/>
    <m/>
    <m/>
    <m/>
    <n v="1677"/>
    <n v="228"/>
    <x v="6"/>
    <s v="Driver asked to cancel"/>
    <x v="2"/>
  </r>
  <r>
    <n v="26678"/>
    <d v="2025-08-02T00:00:00"/>
    <d v="1899-12-30T18:08:00"/>
    <n v="18"/>
    <s v="Night"/>
    <s v="Waterloo"/>
    <s v="Elephant And Castle"/>
    <s v="UberX"/>
    <n v="253"/>
    <x v="1"/>
    <m/>
    <m/>
    <m/>
    <n v="1220"/>
    <n v="247"/>
    <x v="6"/>
    <m/>
    <x v="2"/>
  </r>
  <r>
    <n v="80762"/>
    <d v="2025-04-07T00:00:00"/>
    <d v="1899-12-30T18:59:00"/>
    <n v="18"/>
    <s v="Evening"/>
    <s v="Paddington"/>
    <s v="Camden"/>
    <s v="UberX"/>
    <n v="211"/>
    <x v="2"/>
    <m/>
    <m/>
    <m/>
    <n v="1044"/>
    <n v="235"/>
    <x v="6"/>
    <s v="Not the same driver"/>
    <x v="2"/>
  </r>
  <r>
    <n v="96205"/>
    <d v="2025-12-15T00:00:00"/>
    <d v="1899-12-30T18:16:00"/>
    <n v="18"/>
    <s v="Evening"/>
    <s v="Camden"/>
    <s v="Notting Hill"/>
    <s v="Uber Comfort"/>
    <n v="225"/>
    <x v="2"/>
    <m/>
    <m/>
    <m/>
    <n v="1059"/>
    <n v="209"/>
    <x v="6"/>
    <s v="Accidental request"/>
    <x v="2"/>
  </r>
  <r>
    <n v="76407"/>
    <d v="2025-03-11T00:00:00"/>
    <d v="1899-12-30T14:15:00"/>
    <n v="14"/>
    <s v="Afternoon"/>
    <s v="Elephant And Castle"/>
    <s v="Brixton"/>
    <s v="UberX"/>
    <n v="238"/>
    <x v="2"/>
    <m/>
    <m/>
    <m/>
    <n v="1962"/>
    <n v="248"/>
    <x v="6"/>
    <s v="Change my mind"/>
    <x v="2"/>
  </r>
  <r>
    <n v="61670"/>
    <d v="2025-03-28T00:00:00"/>
    <d v="1899-12-30T02:20:00"/>
    <n v="2"/>
    <s v="Night"/>
    <s v="Euston"/>
    <s v="Elephant And Castle"/>
    <s v="Uber Comfort"/>
    <n v="248"/>
    <x v="1"/>
    <m/>
    <m/>
    <m/>
    <n v="2025"/>
    <n v="213"/>
    <x v="6"/>
    <m/>
    <x v="2"/>
  </r>
  <r>
    <n v="39851"/>
    <d v="2025-02-13T00:00:00"/>
    <d v="1899-12-30T03:30:00"/>
    <n v="3"/>
    <s v="Night"/>
    <s v="Elephant And Castle"/>
    <s v="Shoreditch"/>
    <s v="UberX"/>
    <n v="203"/>
    <x v="2"/>
    <m/>
    <m/>
    <m/>
    <n v="1801"/>
    <n v="229"/>
    <x v="6"/>
    <s v="Driver was rude"/>
    <x v="2"/>
  </r>
  <r>
    <n v="15059"/>
    <d v="2025-03-26T00:00:00"/>
    <d v="1899-12-30T05:50:00"/>
    <n v="5"/>
    <s v="Morning"/>
    <s v="Euston"/>
    <s v="Victoria"/>
    <s v="UberX"/>
    <n v="237"/>
    <x v="1"/>
    <m/>
    <m/>
    <m/>
    <n v="1121"/>
    <n v="236"/>
    <x v="6"/>
    <m/>
    <x v="2"/>
  </r>
  <r>
    <n v="54968"/>
    <d v="2025-09-12T00:00:00"/>
    <d v="1899-12-30T08:48:00"/>
    <n v="8"/>
    <s v="Morning"/>
    <s v="Elephant And Castle"/>
    <s v="Elephant And Castle"/>
    <s v="UberXL"/>
    <n v="252"/>
    <x v="2"/>
    <m/>
    <m/>
    <m/>
    <n v="1276"/>
    <n v="225"/>
    <x v="6"/>
    <s v="Driver was rude"/>
    <x v="2"/>
  </r>
  <r>
    <n v="22166"/>
    <d v="2025-02-15T00:00:00"/>
    <d v="1899-12-30T03:12:00"/>
    <n v="3"/>
    <s v="Night"/>
    <s v="Canary Wharf"/>
    <s v="Euston"/>
    <s v="Uber Comfort"/>
    <n v="201"/>
    <x v="1"/>
    <m/>
    <m/>
    <m/>
    <n v="1365"/>
    <n v="240"/>
    <x v="6"/>
    <m/>
    <x v="2"/>
  </r>
  <r>
    <n v="24681"/>
    <d v="2025-08-26T00:00:00"/>
    <d v="1899-12-30T10:10:00"/>
    <n v="10"/>
    <s v="Morning"/>
    <s v="London Bridge"/>
    <s v="Stratford"/>
    <s v="UberXL"/>
    <n v="205"/>
    <x v="1"/>
    <m/>
    <m/>
    <m/>
    <n v="1650"/>
    <n v="217"/>
    <x v="6"/>
    <m/>
    <x v="2"/>
  </r>
  <r>
    <n v="56531"/>
    <d v="2025-05-13T00:00:00"/>
    <d v="1899-12-30T16:06:00"/>
    <n v="16"/>
    <s v="Afternoon"/>
    <s v="Waterloo"/>
    <s v="Brixton"/>
    <s v="Uber Comfort"/>
    <n v="219"/>
    <x v="1"/>
    <m/>
    <m/>
    <m/>
    <n v="1818"/>
    <n v="219"/>
    <x v="6"/>
    <m/>
    <x v="2"/>
  </r>
  <r>
    <n v="59373"/>
    <d v="2025-04-22T00:00:00"/>
    <d v="1899-12-30T08:48:00"/>
    <n v="8"/>
    <s v="Morning"/>
    <s v="Paddington"/>
    <s v="Paddington"/>
    <s v="Uber Comfort"/>
    <n v="223"/>
    <x v="1"/>
    <m/>
    <m/>
    <m/>
    <n v="1120"/>
    <n v="253"/>
    <x v="6"/>
    <m/>
    <x v="2"/>
  </r>
  <r>
    <n v="86102"/>
    <d v="2025-03-28T00:00:00"/>
    <d v="1899-12-30T20:21:00"/>
    <n v="20"/>
    <s v="Night"/>
    <s v="Stratford"/>
    <s v="Canary Wharf"/>
    <s v="UberX"/>
    <n v="215"/>
    <x v="2"/>
    <m/>
    <m/>
    <m/>
    <n v="2184"/>
    <n v="240"/>
    <x v="6"/>
    <s v="Change my mind"/>
    <x v="2"/>
  </r>
  <r>
    <n v="36378"/>
    <d v="2025-07-05T00:00:00"/>
    <d v="1899-12-30T01:23:00"/>
    <n v="1"/>
    <s v="Evening"/>
    <s v="Victoria"/>
    <s v="Camden"/>
    <s v="UberXL"/>
    <n v="244"/>
    <x v="2"/>
    <m/>
    <m/>
    <m/>
    <n v="1821"/>
    <n v="242"/>
    <x v="6"/>
    <s v="Accidental request"/>
    <x v="2"/>
  </r>
  <r>
    <n v="60842"/>
    <d v="2025-12-25T00:00:00"/>
    <d v="1899-12-30T05:27:00"/>
    <n v="5"/>
    <s v="Morning"/>
    <s v="King'S Cross"/>
    <s v="Euston"/>
    <s v="UberX"/>
    <n v="248"/>
    <x v="1"/>
    <m/>
    <m/>
    <m/>
    <n v="1496"/>
    <n v="207"/>
    <x v="6"/>
    <m/>
    <x v="2"/>
  </r>
  <r>
    <n v="23027"/>
    <d v="2025-02-26T00:00:00"/>
    <d v="1899-12-30T02:44:00"/>
    <n v="2"/>
    <s v="Night"/>
    <s v="Waterloo"/>
    <s v="Canary Wharf"/>
    <s v="UberXL"/>
    <n v="229"/>
    <x v="1"/>
    <m/>
    <m/>
    <m/>
    <n v="1842"/>
    <n v="218"/>
    <x v="6"/>
    <m/>
    <x v="2"/>
  </r>
  <r>
    <n v="78946"/>
    <d v="2025-06-24T00:00:00"/>
    <d v="1899-12-30T23:31:00"/>
    <n v="23"/>
    <s v="Night"/>
    <s v="Stratford"/>
    <s v="Notting Hill"/>
    <s v="UberXL"/>
    <n v="257"/>
    <x v="1"/>
    <m/>
    <m/>
    <m/>
    <n v="1604"/>
    <n v="231"/>
    <x v="6"/>
    <m/>
    <x v="2"/>
  </r>
  <r>
    <n v="35702"/>
    <d v="2025-08-21T00:00:00"/>
    <d v="1899-12-30T20:21:00"/>
    <n v="20"/>
    <s v="Night"/>
    <s v="Paddington"/>
    <s v="Greenwich"/>
    <s v="UberX"/>
    <n v="203"/>
    <x v="2"/>
    <m/>
    <m/>
    <m/>
    <n v="2164"/>
    <n v="206"/>
    <x v="6"/>
    <s v="Change my mind"/>
    <x v="2"/>
  </r>
  <r>
    <n v="45387"/>
    <d v="2025-04-02T00:00:00"/>
    <d v="1899-12-30T01:05:00"/>
    <n v="1"/>
    <s v="Evening"/>
    <s v="Notting Hill"/>
    <s v="Notting Hill"/>
    <s v="UberX"/>
    <n v="227"/>
    <x v="1"/>
    <m/>
    <m/>
    <m/>
    <n v="1809"/>
    <n v="218"/>
    <x v="6"/>
    <m/>
    <x v="2"/>
  </r>
  <r>
    <n v="31110"/>
    <d v="2025-12-05T00:00:00"/>
    <d v="1899-12-30T19:39:00"/>
    <n v="19"/>
    <s v="Night"/>
    <s v="London Bridge"/>
    <s v="Brixton"/>
    <s v="UberX"/>
    <n v="219"/>
    <x v="1"/>
    <m/>
    <m/>
    <m/>
    <n v="1630"/>
    <n v="220"/>
    <x v="6"/>
    <m/>
    <x v="2"/>
  </r>
  <r>
    <n v="43250"/>
    <d v="2025-04-16T00:00:00"/>
    <d v="1899-12-30T20:25:00"/>
    <n v="20"/>
    <s v="Evening"/>
    <s v="London Bridge"/>
    <s v="Greenwich"/>
    <s v="UberXL"/>
    <n v="240"/>
    <x v="2"/>
    <m/>
    <m/>
    <m/>
    <n v="1867"/>
    <n v="240"/>
    <x v="6"/>
    <s v="Not the same driver"/>
    <x v="2"/>
  </r>
  <r>
    <n v="80444"/>
    <d v="2025-10-16T00:00:00"/>
    <d v="1899-12-30T09:08:00"/>
    <n v="9"/>
    <s v="Morning"/>
    <s v="Brixton"/>
    <s v="Brixton"/>
    <s v="UberXL"/>
    <n v="259"/>
    <x v="2"/>
    <m/>
    <m/>
    <m/>
    <n v="1271"/>
    <n v="250"/>
    <x v="6"/>
    <s v="Change my mind"/>
    <x v="2"/>
  </r>
  <r>
    <n v="68765"/>
    <d v="2025-07-07T00:00:00"/>
    <d v="1899-12-30T09:32:00"/>
    <n v="9"/>
    <s v="Morning"/>
    <s v="Euston"/>
    <s v="Camden"/>
    <s v="UberXL"/>
    <n v="210"/>
    <x v="1"/>
    <m/>
    <m/>
    <m/>
    <n v="2100"/>
    <n v="246"/>
    <x v="6"/>
    <m/>
    <x v="2"/>
  </r>
  <r>
    <n v="51491"/>
    <d v="2025-06-14T00:00:00"/>
    <d v="1899-12-30T08:02:00"/>
    <n v="8"/>
    <s v="Morning"/>
    <s v="Stratford"/>
    <s v="Camden"/>
    <s v="UberX"/>
    <n v="238"/>
    <x v="2"/>
    <m/>
    <m/>
    <m/>
    <n v="2007"/>
    <n v="201"/>
    <x v="6"/>
    <s v="Driver was rude"/>
    <x v="2"/>
  </r>
  <r>
    <n v="41022"/>
    <d v="2025-02-23T00:00:00"/>
    <d v="1899-12-30T04:27:00"/>
    <n v="4"/>
    <s v="Night"/>
    <s v="Victoria"/>
    <s v="Euston"/>
    <s v="Uber Comfort"/>
    <n v="225"/>
    <x v="1"/>
    <m/>
    <m/>
    <m/>
    <n v="1542"/>
    <n v="248"/>
    <x v="6"/>
    <m/>
    <x v="2"/>
  </r>
  <r>
    <n v="89551"/>
    <d v="2025-06-20T00:00:00"/>
    <d v="1899-12-30T04:04:00"/>
    <n v="4"/>
    <s v="Night"/>
    <s v="Stratford"/>
    <s v="Paddington"/>
    <s v="UberX"/>
    <n v="226"/>
    <x v="2"/>
    <m/>
    <m/>
    <m/>
    <n v="2170"/>
    <n v="237"/>
    <x v="6"/>
    <s v="Not the same driver"/>
    <x v="2"/>
  </r>
  <r>
    <n v="35726"/>
    <d v="2025-08-02T00:00:00"/>
    <d v="1899-12-30T17:39:00"/>
    <n v="17"/>
    <s v="Night"/>
    <s v="Stratford"/>
    <s v="Shoreditch"/>
    <s v="UberX"/>
    <n v="217"/>
    <x v="1"/>
    <m/>
    <m/>
    <m/>
    <n v="2111"/>
    <n v="210"/>
    <x v="6"/>
    <m/>
    <x v="2"/>
  </r>
  <r>
    <n v="96769"/>
    <d v="2025-03-22T00:00:00"/>
    <d v="1899-12-30T22:19:00"/>
    <n v="22"/>
    <s v="Evening"/>
    <s v="Brixton"/>
    <s v="Canary Wharf"/>
    <s v="Uber Comfort"/>
    <n v="201"/>
    <x v="1"/>
    <m/>
    <m/>
    <m/>
    <n v="1413"/>
    <n v="253"/>
    <x v="6"/>
    <m/>
    <x v="2"/>
  </r>
  <r>
    <n v="32216"/>
    <d v="2025-10-10T00:00:00"/>
    <d v="1899-12-30T10:27:00"/>
    <n v="10"/>
    <s v="Morning"/>
    <s v="King'S Cross"/>
    <s v="Greenwich"/>
    <s v="Uber Comfort"/>
    <n v="231"/>
    <x v="1"/>
    <m/>
    <m/>
    <m/>
    <n v="1575"/>
    <n v="210"/>
    <x v="6"/>
    <m/>
    <x v="2"/>
  </r>
  <r>
    <n v="74877"/>
    <d v="2025-06-12T00:00:00"/>
    <d v="1899-12-30T14:37:00"/>
    <n v="14"/>
    <s v="Afternoon"/>
    <s v="King'S Cross"/>
    <s v="Notting Hill"/>
    <s v="Uber Comfort"/>
    <n v="252"/>
    <x v="2"/>
    <m/>
    <m/>
    <m/>
    <n v="1929"/>
    <n v="237"/>
    <x v="6"/>
    <s v="Accidental request"/>
    <x v="2"/>
  </r>
  <r>
    <n v="16849"/>
    <d v="2025-06-26T00:00:00"/>
    <d v="1899-12-30T00:02:00"/>
    <n v="0"/>
    <s v="Night"/>
    <s v="Oxford Circus"/>
    <s v="Euston"/>
    <s v="Uber Comfort"/>
    <n v="205"/>
    <x v="1"/>
    <m/>
    <m/>
    <m/>
    <n v="1689"/>
    <n v="221"/>
    <x v="6"/>
    <m/>
    <x v="2"/>
  </r>
  <r>
    <n v="57456"/>
    <d v="2025-03-28T00:00:00"/>
    <d v="1899-12-30T09:47:00"/>
    <n v="9"/>
    <s v="Morning"/>
    <s v="Victoria"/>
    <s v="Paddington"/>
    <s v="UberXL"/>
    <n v="255"/>
    <x v="2"/>
    <m/>
    <m/>
    <m/>
    <n v="1788"/>
    <n v="242"/>
    <x v="6"/>
    <s v="Driver asked to cancel"/>
    <x v="2"/>
  </r>
  <r>
    <n v="47003"/>
    <d v="2025-12-12T00:00:00"/>
    <d v="1899-12-30T13:12:00"/>
    <n v="13"/>
    <s v="Afternoon"/>
    <s v="King'S Cross"/>
    <s v="Oxford Circus"/>
    <s v="Uber Comfort"/>
    <n v="215"/>
    <x v="1"/>
    <m/>
    <m/>
    <m/>
    <n v="1757"/>
    <n v="211"/>
    <x v="6"/>
    <m/>
    <x v="2"/>
  </r>
  <r>
    <n v="91724"/>
    <d v="2025-06-08T00:00:00"/>
    <d v="1899-12-30T21:32:00"/>
    <n v="21"/>
    <s v="Night"/>
    <s v="Oxford Circus"/>
    <s v="Oxford Circus"/>
    <s v="UberXL"/>
    <n v="224"/>
    <x v="1"/>
    <m/>
    <m/>
    <m/>
    <n v="1128"/>
    <n v="231"/>
    <x v="6"/>
    <m/>
    <x v="2"/>
  </r>
  <r>
    <n v="86249"/>
    <d v="2025-10-08T00:00:00"/>
    <d v="1899-12-30T02:40:00"/>
    <n v="2"/>
    <s v="Night"/>
    <s v="Victoria"/>
    <s v="Euston"/>
    <s v="UberXL"/>
    <n v="260"/>
    <x v="2"/>
    <m/>
    <m/>
    <m/>
    <n v="1219"/>
    <n v="210"/>
    <x v="6"/>
    <s v="Driver asked to cancel"/>
    <x v="2"/>
  </r>
  <r>
    <n v="50359"/>
    <d v="2025-07-17T00:00:00"/>
    <d v="1899-12-30T01:35:00"/>
    <n v="1"/>
    <s v="Night"/>
    <s v="Greenwich"/>
    <s v="London Bridge"/>
    <s v="UberX"/>
    <n v="238"/>
    <x v="2"/>
    <m/>
    <m/>
    <m/>
    <n v="1574"/>
    <n v="246"/>
    <x v="6"/>
    <s v="Driver asked to cancel"/>
    <x v="2"/>
  </r>
  <r>
    <n v="25543"/>
    <d v="2025-08-10T00:00:00"/>
    <d v="1899-12-30T03:38:00"/>
    <n v="3"/>
    <s v="Night"/>
    <s v="Victoria"/>
    <s v="Elephant And Castle"/>
    <s v="UberXL"/>
    <n v="240"/>
    <x v="2"/>
    <m/>
    <m/>
    <m/>
    <n v="1870"/>
    <n v="235"/>
    <x v="6"/>
    <s v="Accidental request"/>
    <x v="2"/>
  </r>
  <r>
    <n v="83997"/>
    <d v="2025-07-29T00:00:00"/>
    <d v="1899-12-30T02:14:00"/>
    <n v="2"/>
    <s v="Night"/>
    <s v="London Bridge"/>
    <s v="Victoria"/>
    <s v="Uber Comfort"/>
    <n v="247"/>
    <x v="2"/>
    <m/>
    <m/>
    <m/>
    <n v="1076"/>
    <n v="233"/>
    <x v="6"/>
    <s v="Not the same driver"/>
    <x v="2"/>
  </r>
  <r>
    <n v="76922"/>
    <d v="2025-11-19T00:00:00"/>
    <d v="1899-12-30T15:11:00"/>
    <n v="15"/>
    <s v="Afternoon"/>
    <s v="Victoria"/>
    <s v="Stratford"/>
    <s v="UberX"/>
    <n v="210"/>
    <x v="1"/>
    <m/>
    <m/>
    <m/>
    <n v="1734"/>
    <n v="212"/>
    <x v="6"/>
    <m/>
    <x v="2"/>
  </r>
  <r>
    <n v="81467"/>
    <d v="2025-03-11T00:00:00"/>
    <d v="1899-12-30T10:05:00"/>
    <n v="10"/>
    <s v="Morning"/>
    <s v="Canary Wharf"/>
    <s v="Oxford Circus"/>
    <s v="Uber Comfort"/>
    <n v="246"/>
    <x v="1"/>
    <m/>
    <m/>
    <m/>
    <n v="1381"/>
    <n v="219"/>
    <x v="6"/>
    <m/>
    <x v="2"/>
  </r>
  <r>
    <n v="97883"/>
    <d v="2025-04-26T00:00:00"/>
    <d v="1899-12-30T14:26:00"/>
    <n v="14"/>
    <s v="Afternoon"/>
    <s v="Brixton"/>
    <s v="Greenwich"/>
    <s v="UberX"/>
    <n v="231"/>
    <x v="2"/>
    <m/>
    <m/>
    <m/>
    <n v="1811"/>
    <n v="209"/>
    <x v="6"/>
    <s v="Driver was rude"/>
    <x v="2"/>
  </r>
  <r>
    <n v="38713"/>
    <d v="2025-02-18T00:00:00"/>
    <d v="1899-12-30T08:16:00"/>
    <n v="8"/>
    <s v="Morning"/>
    <s v="Notting Hill"/>
    <s v="Stratford"/>
    <s v="Uber Comfort"/>
    <n v="230"/>
    <x v="1"/>
    <m/>
    <m/>
    <m/>
    <n v="1626"/>
    <n v="225"/>
    <x v="6"/>
    <m/>
    <x v="2"/>
  </r>
  <r>
    <n v="79783"/>
    <d v="2025-12-28T00:00:00"/>
    <d v="1899-12-30T14:50:00"/>
    <n v="14"/>
    <s v="Afternoon"/>
    <s v="Canary Wharf"/>
    <s v="Waterloo"/>
    <s v="UberXL"/>
    <n v="258"/>
    <x v="1"/>
    <m/>
    <m/>
    <m/>
    <n v="1849"/>
    <n v="258"/>
    <x v="6"/>
    <m/>
    <x v="2"/>
  </r>
  <r>
    <n v="60031"/>
    <d v="2025-01-31T00:00:00"/>
    <d v="1899-12-30T20:54:00"/>
    <n v="20"/>
    <s v="Night"/>
    <s v="Oxford Circus"/>
    <s v="Oxford Circus"/>
    <s v="UberXL"/>
    <n v="204"/>
    <x v="2"/>
    <m/>
    <m/>
    <m/>
    <n v="1279"/>
    <n v="203"/>
    <x v="6"/>
    <s v="Change my mind"/>
    <x v="2"/>
  </r>
  <r>
    <n v="24004"/>
    <d v="2025-03-10T00:00:00"/>
    <d v="1899-12-30T17:20:00"/>
    <n v="17"/>
    <s v="Evening"/>
    <s v="Brixton"/>
    <s v="Notting Hill"/>
    <s v="UberXL"/>
    <n v="256"/>
    <x v="2"/>
    <m/>
    <m/>
    <m/>
    <n v="1704"/>
    <n v="223"/>
    <x v="6"/>
    <s v="Not the same driver"/>
    <x v="2"/>
  </r>
  <r>
    <n v="38391"/>
    <d v="2025-06-15T00:00:00"/>
    <d v="1899-12-30T03:54:00"/>
    <n v="3"/>
    <s v="Evening"/>
    <s v="Greenwich"/>
    <s v="Greenwich"/>
    <s v="UberX"/>
    <n v="242"/>
    <x v="2"/>
    <m/>
    <m/>
    <m/>
    <n v="1517"/>
    <n v="236"/>
    <x v="6"/>
    <s v="Driver was rude"/>
    <x v="2"/>
  </r>
  <r>
    <n v="42960"/>
    <d v="2025-01-15T00:00:00"/>
    <d v="1899-12-30T07:42:00"/>
    <n v="7"/>
    <s v="Morning"/>
    <s v="Camden"/>
    <s v="London Bridge"/>
    <s v="UberXL"/>
    <n v="240"/>
    <x v="2"/>
    <m/>
    <m/>
    <m/>
    <n v="1042"/>
    <n v="225"/>
    <x v="6"/>
    <s v="Accidental request"/>
    <x v="2"/>
  </r>
  <r>
    <n v="15293"/>
    <d v="2025-11-01T00:00:00"/>
    <d v="1899-12-30T04:56:00"/>
    <n v="4"/>
    <s v="Night"/>
    <s v="Paddington"/>
    <s v="Victoria"/>
    <s v="UberX"/>
    <n v="235"/>
    <x v="2"/>
    <m/>
    <m/>
    <m/>
    <n v="2078"/>
    <n v="253"/>
    <x v="6"/>
    <s v="Accidental request"/>
    <x v="2"/>
  </r>
  <r>
    <n v="15175"/>
    <d v="2025-09-19T00:00:00"/>
    <d v="1899-12-30T21:26:00"/>
    <n v="21"/>
    <s v="Night"/>
    <s v="Greenwich"/>
    <s v="Canary Wharf"/>
    <s v="UberX"/>
    <n v="249"/>
    <x v="2"/>
    <m/>
    <m/>
    <m/>
    <n v="2066"/>
    <n v="232"/>
    <x v="6"/>
    <s v="Not the same car"/>
    <x v="2"/>
  </r>
  <r>
    <n v="13857"/>
    <d v="2025-09-30T00:00:00"/>
    <d v="1899-12-30T08:41:00"/>
    <n v="8"/>
    <s v="Morning"/>
    <s v="Brixton"/>
    <s v="Euston"/>
    <s v="Uber Comfort"/>
    <n v="232"/>
    <x v="2"/>
    <m/>
    <m/>
    <m/>
    <n v="1555"/>
    <n v="213"/>
    <x v="6"/>
    <s v="Accidental request"/>
    <x v="2"/>
  </r>
  <r>
    <n v="27789"/>
    <d v="2025-07-19T00:00:00"/>
    <d v="1899-12-30T22:25:00"/>
    <n v="22"/>
    <s v="Night"/>
    <s v="Shoreditch"/>
    <s v="Stratford"/>
    <s v="UberXL"/>
    <n v="216"/>
    <x v="2"/>
    <m/>
    <m/>
    <m/>
    <n v="1990"/>
    <n v="221"/>
    <x v="6"/>
    <s v="Change my mind"/>
    <x v="2"/>
  </r>
  <r>
    <n v="83809"/>
    <d v="2025-10-26T00:00:00"/>
    <d v="1899-12-30T20:58:00"/>
    <n v="20"/>
    <s v="Night"/>
    <s v="Paddington"/>
    <s v="Brixton"/>
    <s v="UberXL"/>
    <n v="221"/>
    <x v="1"/>
    <m/>
    <m/>
    <m/>
    <n v="1457"/>
    <n v="255"/>
    <x v="6"/>
    <m/>
    <x v="2"/>
  </r>
  <r>
    <n v="71665"/>
    <d v="2025-12-25T00:00:00"/>
    <d v="1899-12-30T11:50:00"/>
    <n v="11"/>
    <s v="Morning"/>
    <s v="Waterloo"/>
    <s v="Waterloo"/>
    <s v="UberXL"/>
    <n v="202"/>
    <x v="2"/>
    <m/>
    <m/>
    <m/>
    <n v="2050"/>
    <n v="202"/>
    <x v="6"/>
    <s v="Driver was rude"/>
    <x v="2"/>
  </r>
  <r>
    <n v="31356"/>
    <d v="2025-11-08T00:00:00"/>
    <d v="1899-12-30T15:41:00"/>
    <n v="15"/>
    <s v="Afternoon"/>
    <s v="Elephant And Castle"/>
    <s v="London Bridge"/>
    <s v="UberX"/>
    <n v="215"/>
    <x v="2"/>
    <m/>
    <m/>
    <m/>
    <n v="1202"/>
    <n v="214"/>
    <x v="6"/>
    <s v="Not the same car"/>
    <x v="2"/>
  </r>
  <r>
    <n v="95861"/>
    <d v="2025-12-14T00:00:00"/>
    <d v="1899-12-30T23:52:00"/>
    <n v="23"/>
    <s v="Night"/>
    <s v="Elephant And Castle"/>
    <s v="Greenwich"/>
    <s v="UberXL"/>
    <n v="249"/>
    <x v="2"/>
    <m/>
    <m/>
    <m/>
    <n v="1952"/>
    <n v="211"/>
    <x v="6"/>
    <s v="Long wait time"/>
    <x v="2"/>
  </r>
  <r>
    <n v="70638"/>
    <d v="2025-07-26T00:00:00"/>
    <d v="1899-12-30T05:54:00"/>
    <n v="5"/>
    <s v="Morning"/>
    <s v="Canary Wharf"/>
    <s v="Shoreditch"/>
    <s v="Uber Comfort"/>
    <n v="246"/>
    <x v="1"/>
    <m/>
    <m/>
    <m/>
    <n v="1510"/>
    <n v="205"/>
    <x v="6"/>
    <m/>
    <x v="2"/>
  </r>
  <r>
    <n v="78193"/>
    <d v="2025-06-02T00:00:00"/>
    <d v="1899-12-30T05:33:00"/>
    <n v="5"/>
    <s v="Morning"/>
    <s v="Oxford Circus"/>
    <s v="Oxford Circus"/>
    <s v="UberXL"/>
    <n v="253"/>
    <x v="2"/>
    <m/>
    <m/>
    <m/>
    <n v="1242"/>
    <n v="251"/>
    <x v="6"/>
    <s v="Not the same driver"/>
    <x v="2"/>
  </r>
  <r>
    <n v="95050"/>
    <d v="2025-02-02T00:00:00"/>
    <d v="1899-12-30T02:50:00"/>
    <n v="2"/>
    <s v="Night"/>
    <s v="Paddington"/>
    <s v="Shoreditch"/>
    <s v="UberX"/>
    <n v="250"/>
    <x v="2"/>
    <m/>
    <m/>
    <m/>
    <n v="2055"/>
    <n v="212"/>
    <x v="6"/>
    <s v="Accidental request"/>
    <x v="2"/>
  </r>
  <r>
    <n v="76718"/>
    <d v="2025-07-09T00:00:00"/>
    <d v="1899-12-30T12:41:00"/>
    <n v="12"/>
    <s v="Afternoon"/>
    <s v="Waterloo"/>
    <s v="Stratford"/>
    <s v="UberXL"/>
    <n v="203"/>
    <x v="2"/>
    <m/>
    <m/>
    <m/>
    <n v="1372"/>
    <n v="248"/>
    <x v="6"/>
    <s v="Not the same car"/>
    <x v="2"/>
  </r>
  <r>
    <n v="36700"/>
    <d v="2025-07-15T00:00:00"/>
    <d v="1899-12-30T08:40:00"/>
    <n v="8"/>
    <s v="Morning"/>
    <s v="Stratford"/>
    <s v="Stratford"/>
    <s v="UberX"/>
    <n v="218"/>
    <x v="2"/>
    <m/>
    <m/>
    <m/>
    <n v="1767"/>
    <n v="208"/>
    <x v="6"/>
    <s v="Accidental request"/>
    <x v="2"/>
  </r>
  <r>
    <n v="71948"/>
    <d v="2025-12-07T00:00:00"/>
    <d v="1899-12-30T02:42:00"/>
    <n v="2"/>
    <s v="Night"/>
    <s v="Greenwich"/>
    <s v="Euston"/>
    <s v="Uber Comfort"/>
    <n v="243"/>
    <x v="2"/>
    <m/>
    <m/>
    <m/>
    <n v="1249"/>
    <n v="241"/>
    <x v="6"/>
    <s v="Accidental request"/>
    <x v="2"/>
  </r>
  <r>
    <n v="42364"/>
    <d v="2025-02-16T00:00:00"/>
    <d v="1899-12-30T23:48:00"/>
    <n v="23"/>
    <s v="Night"/>
    <s v="Notting Hill"/>
    <s v="Brixton"/>
    <s v="UberXL"/>
    <n v="220"/>
    <x v="2"/>
    <m/>
    <m/>
    <m/>
    <n v="1733"/>
    <n v="248"/>
    <x v="6"/>
    <s v="Driver asked to cancel"/>
    <x v="2"/>
  </r>
  <r>
    <n v="82345"/>
    <d v="2025-10-19T00:00:00"/>
    <d v="1899-12-30T18:03:00"/>
    <n v="18"/>
    <s v="Night"/>
    <s v="Camden"/>
    <s v="Brixton"/>
    <s v="UberX"/>
    <n v="201"/>
    <x v="1"/>
    <m/>
    <m/>
    <m/>
    <n v="1765"/>
    <n v="257"/>
    <x v="6"/>
    <m/>
    <x v="2"/>
  </r>
  <r>
    <n v="45399"/>
    <d v="2025-05-30T00:00:00"/>
    <d v="1899-12-30T09:58:00"/>
    <n v="9"/>
    <s v="Morning"/>
    <s v="Brixton"/>
    <s v="Greenwich"/>
    <s v="UberX"/>
    <n v="231"/>
    <x v="2"/>
    <m/>
    <m/>
    <m/>
    <n v="2064"/>
    <n v="245"/>
    <x v="6"/>
    <s v="Change my mind"/>
    <x v="2"/>
  </r>
  <r>
    <n v="15463"/>
    <d v="2025-09-25T00:00:00"/>
    <d v="1899-12-30T14:39:00"/>
    <n v="14"/>
    <s v="Afternoon"/>
    <s v="Brixton"/>
    <s v="Greenwich"/>
    <s v="Uber Comfort"/>
    <n v="249"/>
    <x v="2"/>
    <m/>
    <m/>
    <m/>
    <n v="1921"/>
    <n v="246"/>
    <x v="6"/>
    <s v="Not the same driver"/>
    <x v="2"/>
  </r>
  <r>
    <n v="65975"/>
    <d v="2025-05-30T00:00:00"/>
    <d v="1899-12-30T12:33:00"/>
    <n v="12"/>
    <s v="Afternoon"/>
    <s v="Shoreditch"/>
    <s v="Oxford Circus"/>
    <s v="Uber Comfort"/>
    <n v="249"/>
    <x v="1"/>
    <m/>
    <m/>
    <m/>
    <n v="1977"/>
    <n v="213"/>
    <x v="6"/>
    <m/>
    <x v="2"/>
  </r>
  <r>
    <n v="68713"/>
    <d v="2025-01-15T00:00:00"/>
    <d v="1899-12-30T03:03:00"/>
    <n v="3"/>
    <s v="Night"/>
    <s v="Stratford"/>
    <s v="Camden"/>
    <s v="Uber Comfort"/>
    <n v="230"/>
    <x v="2"/>
    <m/>
    <m/>
    <m/>
    <n v="2123"/>
    <n v="206"/>
    <x v="6"/>
    <s v="Not the same car"/>
    <x v="2"/>
  </r>
  <r>
    <n v="19502"/>
    <d v="2025-10-20T00:00:00"/>
    <d v="1899-12-30T20:39:00"/>
    <n v="20"/>
    <s v="Night"/>
    <s v="London Bridge"/>
    <s v="London Bridge"/>
    <s v="Uber Comfort"/>
    <n v="224"/>
    <x v="2"/>
    <m/>
    <m/>
    <m/>
    <n v="1521"/>
    <n v="221"/>
    <x v="6"/>
    <s v="Driver was rude"/>
    <x v="2"/>
  </r>
  <r>
    <n v="96758"/>
    <d v="2025-04-06T00:00:00"/>
    <d v="1899-12-30T01:36:00"/>
    <n v="1"/>
    <s v="Evening"/>
    <s v="London Bridge"/>
    <s v="Stratford"/>
    <s v="UberXL"/>
    <n v="217"/>
    <x v="1"/>
    <m/>
    <m/>
    <m/>
    <n v="1588"/>
    <n v="200"/>
    <x v="6"/>
    <m/>
    <x v="2"/>
  </r>
  <r>
    <n v="12961"/>
    <d v="2025-11-14T00:00:00"/>
    <d v="1899-12-30T11:55:00"/>
    <n v="11"/>
    <s v="Morning"/>
    <s v="Stratford"/>
    <s v="Brixton"/>
    <s v="Uber Comfort"/>
    <n v="251"/>
    <x v="2"/>
    <m/>
    <m/>
    <m/>
    <n v="1893"/>
    <n v="230"/>
    <x v="6"/>
    <s v="Long wait time"/>
    <x v="2"/>
  </r>
  <r>
    <n v="48467"/>
    <d v="2025-02-17T00:00:00"/>
    <d v="1899-12-30T06:11:00"/>
    <n v="6"/>
    <s v="Morning"/>
    <s v="Notting Hill"/>
    <s v="Victoria"/>
    <s v="UberX"/>
    <n v="218"/>
    <x v="2"/>
    <m/>
    <m/>
    <m/>
    <n v="1215"/>
    <n v="239"/>
    <x v="6"/>
    <s v="Not the same car"/>
    <x v="2"/>
  </r>
  <r>
    <n v="83280"/>
    <d v="2025-02-11T00:00:00"/>
    <d v="1899-12-30T13:52:00"/>
    <n v="13"/>
    <s v="Afternoon"/>
    <s v="Elephant And Castle"/>
    <s v="Elephant And Castle"/>
    <s v="UberX"/>
    <n v="215"/>
    <x v="2"/>
    <m/>
    <m/>
    <m/>
    <n v="2075"/>
    <n v="208"/>
    <x v="6"/>
    <s v="Change my mind"/>
    <x v="2"/>
  </r>
  <r>
    <n v="82805"/>
    <d v="2025-02-04T00:00:00"/>
    <d v="1899-12-30T07:55:00"/>
    <n v="7"/>
    <s v="Morning"/>
    <s v="Brixton"/>
    <s v="Euston"/>
    <s v="UberX"/>
    <n v="247"/>
    <x v="1"/>
    <m/>
    <m/>
    <m/>
    <n v="2100"/>
    <n v="216"/>
    <x v="6"/>
    <m/>
    <x v="2"/>
  </r>
  <r>
    <n v="76516"/>
    <d v="2025-09-12T00:00:00"/>
    <d v="1899-12-30T05:21:00"/>
    <n v="5"/>
    <s v="Morning"/>
    <s v="King'S Cross"/>
    <s v="London Bridge"/>
    <s v="Uber Comfort"/>
    <n v="229"/>
    <x v="2"/>
    <m/>
    <m/>
    <m/>
    <n v="1641"/>
    <n v="213"/>
    <x v="6"/>
    <s v="Accidental request"/>
    <x v="2"/>
  </r>
  <r>
    <n v="81291"/>
    <d v="2025-03-07T00:00:00"/>
    <d v="1899-12-30T16:10:00"/>
    <n v="16"/>
    <s v="Afternoon"/>
    <s v="Paddington"/>
    <s v="Paddington"/>
    <s v="UberX"/>
    <n v="225"/>
    <x v="2"/>
    <m/>
    <m/>
    <m/>
    <n v="1112"/>
    <n v="213"/>
    <x v="6"/>
    <s v="Driver asked to cancel"/>
    <x v="2"/>
  </r>
  <r>
    <n v="97979"/>
    <d v="2025-11-29T00:00:00"/>
    <d v="1899-12-30T20:03:00"/>
    <n v="20"/>
    <s v="Night"/>
    <s v="Greenwich"/>
    <s v="Waterloo"/>
    <s v="Uber Comfort"/>
    <n v="210"/>
    <x v="2"/>
    <m/>
    <m/>
    <m/>
    <n v="1114"/>
    <n v="233"/>
    <x v="6"/>
    <s v="Not the same car"/>
    <x v="2"/>
  </r>
  <r>
    <n v="12758"/>
    <d v="2025-09-06T00:00:00"/>
    <d v="1899-12-30T02:47:00"/>
    <n v="2"/>
    <s v="Evening"/>
    <s v="Canary Wharf"/>
    <s v="Notting Hill"/>
    <s v="UberX"/>
    <n v="236"/>
    <x v="2"/>
    <m/>
    <m/>
    <m/>
    <n v="1485"/>
    <n v="227"/>
    <x v="6"/>
    <s v="Driver was rude"/>
    <x v="2"/>
  </r>
  <r>
    <n v="61012"/>
    <d v="2025-10-28T00:00:00"/>
    <d v="1899-12-30T06:22:00"/>
    <n v="6"/>
    <s v="Morning"/>
    <s v="Notting Hill"/>
    <s v="Shoreditch"/>
    <s v="UberX"/>
    <n v="253"/>
    <x v="2"/>
    <m/>
    <m/>
    <m/>
    <n v="1099"/>
    <n v="235"/>
    <x v="6"/>
    <s v="Driver was rude"/>
    <x v="2"/>
  </r>
  <r>
    <n v="68788"/>
    <d v="2025-01-06T00:00:00"/>
    <d v="1899-12-30T19:31:00"/>
    <n v="19"/>
    <s v="Night"/>
    <s v="Victoria"/>
    <s v="Euston"/>
    <s v="UberXL"/>
    <n v="251"/>
    <x v="2"/>
    <m/>
    <m/>
    <m/>
    <n v="2121"/>
    <n v="227"/>
    <x v="6"/>
    <s v="Accidental request"/>
    <x v="2"/>
  </r>
  <r>
    <n v="91438"/>
    <d v="2025-11-24T00:00:00"/>
    <d v="1899-12-30T00:38:00"/>
    <n v="0"/>
    <s v="Evening"/>
    <s v="Stratford"/>
    <s v="Paddington"/>
    <s v="UberX"/>
    <n v="247"/>
    <x v="2"/>
    <m/>
    <m/>
    <m/>
    <n v="1733"/>
    <n v="254"/>
    <x v="6"/>
    <s v="Not the same car"/>
    <x v="2"/>
  </r>
  <r>
    <n v="20950"/>
    <d v="2025-09-16T00:00:00"/>
    <d v="1899-12-30T06:19:00"/>
    <n v="6"/>
    <s v="Morning"/>
    <s v="Brixton"/>
    <s v="Shoreditch"/>
    <s v="UberXL"/>
    <n v="251"/>
    <x v="2"/>
    <m/>
    <m/>
    <m/>
    <n v="1899"/>
    <n v="200"/>
    <x v="6"/>
    <s v="Driver asked to cancel"/>
    <x v="2"/>
  </r>
  <r>
    <n v="87264"/>
    <d v="2025-11-18T00:00:00"/>
    <d v="1899-12-30T19:40:00"/>
    <n v="19"/>
    <s v="Night"/>
    <s v="Brixton"/>
    <s v="Canary Wharf"/>
    <s v="UberXL"/>
    <n v="258"/>
    <x v="2"/>
    <m/>
    <m/>
    <m/>
    <n v="1000"/>
    <n v="216"/>
    <x v="6"/>
    <s v="Driver asked to cancel"/>
    <x v="2"/>
  </r>
  <r>
    <n v="28000"/>
    <d v="2025-08-17T00:00:00"/>
    <d v="1899-12-30T19:53:00"/>
    <n v="19"/>
    <s v="Evening"/>
    <s v="Brixton"/>
    <s v="Waterloo"/>
    <s v="UberX"/>
    <n v="248"/>
    <x v="2"/>
    <m/>
    <m/>
    <m/>
    <n v="2107"/>
    <n v="232"/>
    <x v="6"/>
    <s v="Accidental request"/>
    <x v="2"/>
  </r>
  <r>
    <n v="83903"/>
    <d v="2025-04-07T00:00:00"/>
    <d v="1899-12-30T00:27:00"/>
    <n v="0"/>
    <s v="Evening"/>
    <s v="Victoria"/>
    <s v="Waterloo"/>
    <s v="Uber Comfort"/>
    <n v="201"/>
    <x v="1"/>
    <m/>
    <m/>
    <m/>
    <n v="2148"/>
    <n v="226"/>
    <x v="6"/>
    <m/>
    <x v="2"/>
  </r>
  <r>
    <n v="91073"/>
    <d v="2025-04-09T00:00:00"/>
    <d v="1899-12-30T21:18:00"/>
    <n v="21"/>
    <s v="Night"/>
    <s v="Paddington"/>
    <s v="Greenwich"/>
    <s v="UberX"/>
    <n v="200"/>
    <x v="2"/>
    <m/>
    <m/>
    <m/>
    <n v="1546"/>
    <n v="211"/>
    <x v="6"/>
    <s v="Driver was rude"/>
    <x v="2"/>
  </r>
  <r>
    <n v="82022"/>
    <d v="2025-06-23T00:00:00"/>
    <d v="1899-12-30T09:00:00"/>
    <n v="9"/>
    <s v="Morning"/>
    <s v="Oxford Circus"/>
    <s v="Brixton"/>
    <s v="Uber Comfort"/>
    <n v="223"/>
    <x v="2"/>
    <m/>
    <m/>
    <m/>
    <n v="2030"/>
    <n v="245"/>
    <x v="6"/>
    <s v="Driver was rude"/>
    <x v="2"/>
  </r>
  <r>
    <n v="92003"/>
    <d v="2025-04-25T00:00:00"/>
    <d v="1899-12-30T20:11:00"/>
    <n v="20"/>
    <s v="Night"/>
    <s v="King'S Cross"/>
    <s v="London Bridge"/>
    <s v="Uber Comfort"/>
    <n v="232"/>
    <x v="2"/>
    <m/>
    <m/>
    <m/>
    <n v="1072"/>
    <n v="239"/>
    <x v="6"/>
    <s v="Not the same driver"/>
    <x v="2"/>
  </r>
  <r>
    <n v="50662"/>
    <d v="2025-06-24T00:00:00"/>
    <d v="1899-12-30T23:18:00"/>
    <n v="23"/>
    <s v="Evening"/>
    <s v="Euston"/>
    <s v="Elephant And Castle"/>
    <s v="UberXL"/>
    <n v="206"/>
    <x v="2"/>
    <m/>
    <m/>
    <m/>
    <n v="1312"/>
    <n v="221"/>
    <x v="6"/>
    <s v="Driver was rude"/>
    <x v="2"/>
  </r>
  <r>
    <n v="79589"/>
    <d v="2025-09-26T00:00:00"/>
    <d v="1899-12-30T04:52:00"/>
    <n v="4"/>
    <s v="Night"/>
    <s v="Waterloo"/>
    <s v="King'S Cross"/>
    <s v="UberXL"/>
    <n v="218"/>
    <x v="2"/>
    <m/>
    <m/>
    <m/>
    <n v="1481"/>
    <n v="220"/>
    <x v="6"/>
    <s v="Not the same driver"/>
    <x v="2"/>
  </r>
  <r>
    <n v="72051"/>
    <d v="2025-11-28T00:00:00"/>
    <d v="1899-12-30T00:39:00"/>
    <n v="0"/>
    <s v="Night"/>
    <s v="Camden"/>
    <s v="Oxford Circus"/>
    <s v="Uber Comfort"/>
    <n v="217"/>
    <x v="1"/>
    <m/>
    <m/>
    <m/>
    <n v="1089"/>
    <n v="235"/>
    <x v="6"/>
    <m/>
    <x v="2"/>
  </r>
  <r>
    <n v="25563"/>
    <d v="2025-05-07T00:00:00"/>
    <d v="1899-12-30T23:10:00"/>
    <n v="23"/>
    <s v="Night"/>
    <s v="Notting Hill"/>
    <s v="Shoreditch"/>
    <s v="UberX"/>
    <n v="200"/>
    <x v="1"/>
    <m/>
    <m/>
    <m/>
    <n v="1215"/>
    <n v="203"/>
    <x v="6"/>
    <m/>
    <x v="2"/>
  </r>
  <r>
    <n v="64068"/>
    <d v="2025-09-13T00:00:00"/>
    <d v="1899-12-30T12:11:00"/>
    <n v="12"/>
    <s v="Afternoon"/>
    <s v="Paddington"/>
    <s v="Canary Wharf"/>
    <s v="Uber Comfort"/>
    <n v="229"/>
    <x v="2"/>
    <m/>
    <m/>
    <m/>
    <n v="2037"/>
    <n v="245"/>
    <x v="6"/>
    <s v="Not the same driver"/>
    <x v="2"/>
  </r>
  <r>
    <n v="89302"/>
    <d v="2025-08-19T00:00:00"/>
    <d v="1899-12-30T08:11:00"/>
    <n v="8"/>
    <s v="Morning"/>
    <s v="Paddington"/>
    <s v="Shoreditch"/>
    <s v="Uber Comfort"/>
    <n v="258"/>
    <x v="2"/>
    <m/>
    <m/>
    <m/>
    <n v="1736"/>
    <n v="248"/>
    <x v="6"/>
    <s v="Not the same driver"/>
    <x v="2"/>
  </r>
  <r>
    <n v="76601"/>
    <d v="2025-02-26T00:00:00"/>
    <d v="1899-12-30T16:44:00"/>
    <n v="16"/>
    <s v="Afternoon"/>
    <s v="Notting Hill"/>
    <s v="Oxford Circus"/>
    <s v="UberX"/>
    <n v="222"/>
    <x v="2"/>
    <m/>
    <m/>
    <m/>
    <n v="1687"/>
    <n v="247"/>
    <x v="6"/>
    <s v="Change my mind"/>
    <x v="2"/>
  </r>
  <r>
    <n v="64406"/>
    <d v="2025-06-17T00:00:00"/>
    <d v="1899-12-30T14:13:00"/>
    <n v="14"/>
    <s v="Afternoon"/>
    <s v="Shoreditch"/>
    <s v="Victoria"/>
    <s v="UberXL"/>
    <n v="207"/>
    <x v="2"/>
    <m/>
    <m/>
    <m/>
    <n v="2077"/>
    <n v="247"/>
    <x v="6"/>
    <s v="Driver asked to cancel"/>
    <x v="2"/>
  </r>
  <r>
    <n v="57894"/>
    <d v="2025-07-15T00:00:00"/>
    <d v="1899-12-30T17:49:00"/>
    <n v="17"/>
    <s v="Night"/>
    <s v="Greenwich"/>
    <s v="Euston"/>
    <s v="UberX"/>
    <n v="236"/>
    <x v="2"/>
    <m/>
    <m/>
    <m/>
    <n v="1346"/>
    <n v="217"/>
    <x v="6"/>
    <s v="Change my mind"/>
    <x v="2"/>
  </r>
  <r>
    <n v="89442"/>
    <d v="2025-04-18T00:00:00"/>
    <d v="1899-12-30T18:03:00"/>
    <n v="18"/>
    <s v="Evening"/>
    <s v="Waterloo"/>
    <s v="London Bridge"/>
    <s v="UberXL"/>
    <n v="225"/>
    <x v="1"/>
    <m/>
    <m/>
    <m/>
    <n v="1340"/>
    <n v="242"/>
    <x v="6"/>
    <m/>
    <x v="2"/>
  </r>
  <r>
    <n v="28467"/>
    <d v="2025-08-15T00:00:00"/>
    <d v="1899-12-30T15:17:00"/>
    <n v="15"/>
    <s v="Afternoon"/>
    <s v="Camden"/>
    <s v="Stratford"/>
    <s v="UberX"/>
    <n v="254"/>
    <x v="2"/>
    <m/>
    <m/>
    <m/>
    <n v="1293"/>
    <n v="212"/>
    <x v="6"/>
    <s v="Not the same driver"/>
    <x v="2"/>
  </r>
  <r>
    <n v="91113"/>
    <d v="2025-08-30T00:00:00"/>
    <d v="1899-12-30T16:16:00"/>
    <n v="16"/>
    <s v="Afternoon"/>
    <s v="Victoria"/>
    <s v="King'S Cross"/>
    <s v="UberX"/>
    <n v="252"/>
    <x v="2"/>
    <m/>
    <m/>
    <m/>
    <n v="1798"/>
    <n v="215"/>
    <x v="6"/>
    <s v="Not the same driver"/>
    <x v="2"/>
  </r>
  <r>
    <n v="26981"/>
    <d v="2025-05-16T00:00:00"/>
    <d v="1899-12-30T01:31:00"/>
    <n v="1"/>
    <s v="Night"/>
    <s v="Camden"/>
    <s v="Stratford"/>
    <s v="Uber Comfort"/>
    <n v="243"/>
    <x v="2"/>
    <m/>
    <m/>
    <m/>
    <n v="2178"/>
    <n v="246"/>
    <x v="6"/>
    <s v="Driver was rude"/>
    <x v="2"/>
  </r>
  <r>
    <n v="73463"/>
    <d v="2025-01-28T00:00:00"/>
    <d v="1899-12-30T22:05:00"/>
    <n v="22"/>
    <s v="Night"/>
    <s v="Stratford"/>
    <s v="Camden"/>
    <s v="UberXL"/>
    <n v="238"/>
    <x v="1"/>
    <m/>
    <m/>
    <m/>
    <n v="1024"/>
    <n v="227"/>
    <x v="6"/>
    <m/>
    <x v="2"/>
  </r>
  <r>
    <n v="28068"/>
    <d v="2025-09-01T00:00:00"/>
    <d v="1899-12-30T02:53:00"/>
    <n v="2"/>
    <s v="Night"/>
    <s v="London Bridge"/>
    <s v="Camden"/>
    <s v="UberX"/>
    <n v="243"/>
    <x v="2"/>
    <m/>
    <m/>
    <m/>
    <n v="1675"/>
    <n v="239"/>
    <x v="6"/>
    <s v="Driver was rude"/>
    <x v="2"/>
  </r>
  <r>
    <n v="91701"/>
    <d v="2025-07-15T00:00:00"/>
    <d v="1899-12-30T08:36:00"/>
    <n v="8"/>
    <s v="Morning"/>
    <s v="Waterloo"/>
    <s v="Paddington"/>
    <s v="UberXL"/>
    <n v="244"/>
    <x v="2"/>
    <m/>
    <m/>
    <m/>
    <n v="1694"/>
    <n v="228"/>
    <x v="6"/>
    <s v="Driver asked to cancel"/>
    <x v="2"/>
  </r>
  <r>
    <n v="33105"/>
    <d v="2025-04-15T00:00:00"/>
    <d v="1899-12-30T22:14:00"/>
    <n v="22"/>
    <s v="Night"/>
    <s v="Greenwich"/>
    <s v="Oxford Circus"/>
    <s v="UberXL"/>
    <n v="253"/>
    <x v="2"/>
    <m/>
    <m/>
    <m/>
    <n v="1180"/>
    <n v="216"/>
    <x v="6"/>
    <s v="Driver was rude"/>
    <x v="2"/>
  </r>
  <r>
    <n v="85494"/>
    <d v="2025-09-01T00:00:00"/>
    <d v="1899-12-30T20:18:00"/>
    <n v="20"/>
    <s v="Night"/>
    <s v="Camden"/>
    <s v="Oxford Circus"/>
    <s v="UberX"/>
    <n v="238"/>
    <x v="2"/>
    <m/>
    <m/>
    <m/>
    <n v="2161"/>
    <n v="226"/>
    <x v="6"/>
    <s v="Not the same car"/>
    <x v="2"/>
  </r>
  <r>
    <n v="62097"/>
    <d v="2025-01-13T00:00:00"/>
    <d v="1899-12-30T06:28:00"/>
    <n v="6"/>
    <s v="Morning"/>
    <s v="Oxford Circus"/>
    <s v="Victoria"/>
    <s v="Uber Comfort"/>
    <n v="206"/>
    <x v="2"/>
    <m/>
    <m/>
    <m/>
    <n v="1706"/>
    <n v="224"/>
    <x v="6"/>
    <s v="Driver was rude"/>
    <x v="2"/>
  </r>
  <r>
    <n v="64761"/>
    <d v="2025-04-12T00:00:00"/>
    <d v="1899-12-30T11:43:00"/>
    <n v="11"/>
    <s v="Morning"/>
    <s v="Victoria"/>
    <s v="Camden"/>
    <s v="Uber Comfort"/>
    <n v="231"/>
    <x v="1"/>
    <m/>
    <m/>
    <m/>
    <n v="1351"/>
    <n v="205"/>
    <x v="6"/>
    <m/>
    <x v="2"/>
  </r>
  <r>
    <n v="31850"/>
    <d v="2025-12-09T00:00:00"/>
    <d v="1899-12-30T10:09:00"/>
    <n v="10"/>
    <s v="Morning"/>
    <s v="Camden"/>
    <s v="Paddington"/>
    <s v="UberXL"/>
    <n v="234"/>
    <x v="2"/>
    <m/>
    <m/>
    <m/>
    <n v="1680"/>
    <n v="224"/>
    <x v="6"/>
    <s v="Driver was rude"/>
    <x v="2"/>
  </r>
  <r>
    <n v="85165"/>
    <d v="2025-12-19T00:00:00"/>
    <d v="1899-12-30T04:29:00"/>
    <n v="4"/>
    <s v="Night"/>
    <s v="Oxford Circus"/>
    <s v="London Bridge"/>
    <s v="UberX"/>
    <n v="226"/>
    <x v="2"/>
    <m/>
    <m/>
    <m/>
    <n v="1251"/>
    <n v="205"/>
    <x v="6"/>
    <s v="Long wait time"/>
    <x v="2"/>
  </r>
  <r>
    <n v="41020"/>
    <d v="2025-05-25T00:00:00"/>
    <d v="1899-12-30T05:25:00"/>
    <n v="5"/>
    <s v="Morning"/>
    <s v="Paddington"/>
    <s v="Shoreditch"/>
    <s v="UberXL"/>
    <n v="246"/>
    <x v="2"/>
    <m/>
    <m/>
    <m/>
    <n v="1497"/>
    <n v="248"/>
    <x v="6"/>
    <s v="Driver was rude"/>
    <x v="2"/>
  </r>
  <r>
    <n v="12475"/>
    <d v="2025-01-25T00:00:00"/>
    <d v="1899-12-30T00:34:00"/>
    <n v="0"/>
    <s v="Night"/>
    <s v="Brixton"/>
    <s v="Elephant And Castle"/>
    <s v="Uber Comfort"/>
    <n v="249"/>
    <x v="2"/>
    <m/>
    <m/>
    <m/>
    <n v="1762"/>
    <n v="220"/>
    <x v="6"/>
    <s v="Long wait time"/>
    <x v="2"/>
  </r>
  <r>
    <n v="94347"/>
    <d v="2025-07-09T00:00:00"/>
    <d v="1899-12-30T06:45:00"/>
    <n v="6"/>
    <s v="Morning"/>
    <s v="Euston"/>
    <s v="Greenwich"/>
    <s v="Uber Comfort"/>
    <n v="204"/>
    <x v="2"/>
    <m/>
    <m/>
    <m/>
    <n v="1280"/>
    <n v="216"/>
    <x v="6"/>
    <s v="Accidental request"/>
    <x v="2"/>
  </r>
  <r>
    <n v="95013"/>
    <d v="2025-08-17T00:00:00"/>
    <d v="1899-12-30T04:21:00"/>
    <n v="4"/>
    <s v="Night"/>
    <s v="Waterloo"/>
    <s v="Notting Hill"/>
    <s v="UberXL"/>
    <n v="253"/>
    <x v="2"/>
    <m/>
    <m/>
    <m/>
    <n v="1887"/>
    <n v="226"/>
    <x v="6"/>
    <s v="Not the same driver"/>
    <x v="2"/>
  </r>
  <r>
    <n v="83203"/>
    <d v="2025-03-23T00:00:00"/>
    <d v="1899-12-30T11:10:00"/>
    <n v="11"/>
    <s v="Morning"/>
    <s v="Elephant And Castle"/>
    <s v="Stratford"/>
    <s v="UberXL"/>
    <n v="243"/>
    <x v="1"/>
    <m/>
    <m/>
    <m/>
    <n v="1105"/>
    <n v="208"/>
    <x v="6"/>
    <m/>
    <x v="2"/>
  </r>
  <r>
    <n v="36158"/>
    <d v="2025-06-17T00:00:00"/>
    <d v="1899-12-30T07:34:00"/>
    <n v="7"/>
    <s v="Morning"/>
    <s v="Notting Hill"/>
    <s v="Camden"/>
    <s v="UberXL"/>
    <n v="210"/>
    <x v="1"/>
    <m/>
    <m/>
    <m/>
    <n v="1713"/>
    <n v="253"/>
    <x v="6"/>
    <m/>
    <x v="2"/>
  </r>
  <r>
    <n v="66242"/>
    <d v="2025-05-11T00:00:00"/>
    <d v="1899-12-30T13:59:00"/>
    <n v="13"/>
    <s v="Afternoon"/>
    <s v="Paddington"/>
    <s v="Victoria"/>
    <s v="Uber Comfort"/>
    <n v="234"/>
    <x v="2"/>
    <m/>
    <m/>
    <m/>
    <n v="1277"/>
    <n v="231"/>
    <x v="6"/>
    <s v="Long wait time"/>
    <x v="2"/>
  </r>
  <r>
    <n v="30368"/>
    <d v="2025-03-29T00:00:00"/>
    <d v="1899-12-30T09:32:00"/>
    <n v="9"/>
    <s v="Morning"/>
    <s v="Paddington"/>
    <s v="Canary Wharf"/>
    <s v="UberXL"/>
    <n v="207"/>
    <x v="2"/>
    <m/>
    <m/>
    <m/>
    <n v="1678"/>
    <n v="236"/>
    <x v="6"/>
    <s v="Driver was rude"/>
    <x v="2"/>
  </r>
  <r>
    <n v="61434"/>
    <d v="2025-04-18T00:00:00"/>
    <d v="1899-12-30T19:02:00"/>
    <n v="19"/>
    <s v="Night"/>
    <s v="Waterloo"/>
    <s v="Shoreditch"/>
    <s v="UberXL"/>
    <n v="246"/>
    <x v="2"/>
    <m/>
    <m/>
    <m/>
    <n v="1840"/>
    <n v="260"/>
    <x v="6"/>
    <s v="Driver asked to cancel"/>
    <x v="2"/>
  </r>
  <r>
    <n v="55284"/>
    <d v="2025-07-14T00:00:00"/>
    <d v="1899-12-30T01:26:00"/>
    <n v="1"/>
    <s v="Evening"/>
    <s v="Euston"/>
    <s v="Shoreditch"/>
    <s v="UberXL"/>
    <n v="213"/>
    <x v="1"/>
    <m/>
    <m/>
    <m/>
    <n v="1188"/>
    <n v="235"/>
    <x v="6"/>
    <m/>
    <x v="2"/>
  </r>
  <r>
    <n v="43232"/>
    <d v="2025-03-07T00:00:00"/>
    <d v="1899-12-30T06:03:00"/>
    <n v="6"/>
    <s v="Morning"/>
    <s v="Shoreditch"/>
    <s v="Euston"/>
    <s v="UberXL"/>
    <n v="239"/>
    <x v="1"/>
    <m/>
    <m/>
    <m/>
    <n v="1433"/>
    <n v="260"/>
    <x v="6"/>
    <m/>
    <x v="2"/>
  </r>
  <r>
    <n v="31666"/>
    <d v="2025-05-19T00:00:00"/>
    <d v="1899-12-30T09:21:00"/>
    <n v="9"/>
    <s v="Morning"/>
    <s v="London Bridge"/>
    <s v="Stratford"/>
    <s v="UberXL"/>
    <n v="232"/>
    <x v="2"/>
    <m/>
    <m/>
    <m/>
    <n v="1086"/>
    <n v="220"/>
    <x v="6"/>
    <s v="Driver was rude"/>
    <x v="2"/>
  </r>
  <r>
    <n v="32678"/>
    <d v="2025-11-30T00:00:00"/>
    <d v="1899-12-30T11:19:00"/>
    <n v="11"/>
    <s v="Morning"/>
    <s v="Stratford"/>
    <s v="Notting Hill"/>
    <s v="UberX"/>
    <n v="224"/>
    <x v="2"/>
    <m/>
    <m/>
    <m/>
    <n v="1126"/>
    <n v="234"/>
    <x v="6"/>
    <s v="Accidental request"/>
    <x v="2"/>
  </r>
  <r>
    <n v="22672"/>
    <d v="2025-11-23T00:00:00"/>
    <d v="1899-12-30T14:26:00"/>
    <n v="14"/>
    <s v="Afternoon"/>
    <s v="Greenwich"/>
    <s v="Brixton"/>
    <s v="UberXL"/>
    <n v="235"/>
    <x v="2"/>
    <m/>
    <m/>
    <m/>
    <n v="1146"/>
    <n v="224"/>
    <x v="6"/>
    <s v="Change my mind"/>
    <x v="2"/>
  </r>
  <r>
    <n v="20270"/>
    <d v="2025-08-11T00:00:00"/>
    <d v="1899-12-30T19:59:00"/>
    <n v="19"/>
    <s v="Night"/>
    <s v="London Bridge"/>
    <s v="Stratford"/>
    <s v="UberX"/>
    <n v="201"/>
    <x v="2"/>
    <m/>
    <m/>
    <m/>
    <n v="1395"/>
    <n v="212"/>
    <x v="6"/>
    <s v="Driver was rude"/>
    <x v="2"/>
  </r>
  <r>
    <n v="83356"/>
    <d v="2025-12-05T00:00:00"/>
    <d v="1899-12-30T07:22:00"/>
    <n v="7"/>
    <s v="Morning"/>
    <s v="Brixton"/>
    <s v="Oxford Circus"/>
    <s v="UberXL"/>
    <n v="221"/>
    <x v="2"/>
    <m/>
    <m/>
    <m/>
    <n v="1753"/>
    <n v="211"/>
    <x v="6"/>
    <s v="Change my mind"/>
    <x v="2"/>
  </r>
  <r>
    <n v="27537"/>
    <d v="2025-03-09T00:00:00"/>
    <d v="1899-12-30T01:56:00"/>
    <n v="1"/>
    <s v="Night"/>
    <s v="Notting Hill"/>
    <s v="Paddington"/>
    <s v="UberX"/>
    <n v="202"/>
    <x v="2"/>
    <m/>
    <m/>
    <m/>
    <n v="1413"/>
    <n v="244"/>
    <x v="6"/>
    <s v="Driver was rude"/>
    <x v="2"/>
  </r>
  <r>
    <n v="86018"/>
    <d v="2025-05-13T00:00:00"/>
    <d v="1899-12-30T09:12:00"/>
    <n v="9"/>
    <s v="Morning"/>
    <s v="Paddington"/>
    <s v="Elephant And Castle"/>
    <s v="Uber Comfort"/>
    <n v="233"/>
    <x v="2"/>
    <m/>
    <m/>
    <m/>
    <n v="1829"/>
    <n v="232"/>
    <x v="6"/>
    <s v="Driver was rude"/>
    <x v="2"/>
  </r>
  <r>
    <n v="62148"/>
    <d v="2025-02-09T00:00:00"/>
    <d v="1899-12-30T00:22:00"/>
    <n v="0"/>
    <s v="Night"/>
    <s v="Shoreditch"/>
    <s v="Euston"/>
    <s v="Uber Comfort"/>
    <n v="238"/>
    <x v="2"/>
    <m/>
    <m/>
    <m/>
    <n v="1510"/>
    <n v="203"/>
    <x v="6"/>
    <s v="Change my mind"/>
    <x v="2"/>
  </r>
  <r>
    <n v="49643"/>
    <d v="2025-04-30T00:00:00"/>
    <d v="1899-12-30T17:13:00"/>
    <n v="17"/>
    <s v="Night"/>
    <s v="Notting Hill"/>
    <s v="Paddington"/>
    <s v="Uber Comfort"/>
    <n v="233"/>
    <x v="2"/>
    <m/>
    <m/>
    <m/>
    <n v="2149"/>
    <n v="234"/>
    <x v="6"/>
    <s v="Change my mind"/>
    <x v="2"/>
  </r>
  <r>
    <n v="72427"/>
    <d v="2025-06-20T00:00:00"/>
    <d v="1899-12-30T16:50:00"/>
    <n v="16"/>
    <s v="Afternoon"/>
    <s v="Oxford Circus"/>
    <s v="Oxford Circus"/>
    <s v="UberXL"/>
    <n v="232"/>
    <x v="2"/>
    <m/>
    <m/>
    <m/>
    <n v="1923"/>
    <n v="202"/>
    <x v="6"/>
    <s v="Not the same car"/>
    <x v="2"/>
  </r>
  <r>
    <n v="37653"/>
    <d v="2025-04-16T00:00:00"/>
    <d v="1899-12-30T00:43:00"/>
    <n v="0"/>
    <s v="Night"/>
    <s v="Waterloo"/>
    <s v="Paddington"/>
    <s v="UberX"/>
    <n v="256"/>
    <x v="2"/>
    <m/>
    <m/>
    <m/>
    <n v="1136"/>
    <n v="210"/>
    <x v="6"/>
    <s v="Driver was rude"/>
    <x v="2"/>
  </r>
  <r>
    <n v="67084"/>
    <d v="2025-04-09T00:00:00"/>
    <d v="1899-12-30T03:22:00"/>
    <n v="3"/>
    <s v="Night"/>
    <s v="Brixton"/>
    <s v="London Bridge"/>
    <s v="UberXL"/>
    <n v="253"/>
    <x v="1"/>
    <m/>
    <m/>
    <m/>
    <n v="2189"/>
    <n v="222"/>
    <x v="6"/>
    <m/>
    <x v="2"/>
  </r>
  <r>
    <n v="87307"/>
    <d v="2025-12-19T00:00:00"/>
    <d v="1899-12-30T23:25:00"/>
    <n v="23"/>
    <s v="Night"/>
    <s v="Waterloo"/>
    <s v="Victoria"/>
    <s v="Uber Comfort"/>
    <n v="232"/>
    <x v="1"/>
    <m/>
    <m/>
    <m/>
    <n v="2085"/>
    <n v="233"/>
    <x v="6"/>
    <m/>
    <x v="2"/>
  </r>
  <r>
    <n v="47245"/>
    <d v="2025-02-13T00:00:00"/>
    <d v="1899-12-30T16:16:00"/>
    <n v="16"/>
    <s v="Afternoon"/>
    <s v="Brixton"/>
    <s v="Waterloo"/>
    <s v="UberXL"/>
    <n v="228"/>
    <x v="2"/>
    <m/>
    <m/>
    <m/>
    <n v="1547"/>
    <n v="203"/>
    <x v="6"/>
    <s v="Driver asked to cancel"/>
    <x v="2"/>
  </r>
  <r>
    <n v="43604"/>
    <d v="2025-07-05T00:00:00"/>
    <d v="1899-12-30T21:11:00"/>
    <n v="21"/>
    <s v="Night"/>
    <s v="Stratford"/>
    <s v="Paddington"/>
    <s v="UberXL"/>
    <n v="207"/>
    <x v="1"/>
    <m/>
    <m/>
    <m/>
    <n v="1500"/>
    <n v="204"/>
    <x v="6"/>
    <m/>
    <x v="2"/>
  </r>
  <r>
    <n v="45935"/>
    <d v="2025-06-14T00:00:00"/>
    <d v="1899-12-30T04:32:00"/>
    <n v="4"/>
    <s v="Night"/>
    <s v="Euston"/>
    <s v="Stratford"/>
    <s v="UberXL"/>
    <n v="215"/>
    <x v="1"/>
    <m/>
    <m/>
    <m/>
    <n v="1587"/>
    <n v="250"/>
    <x v="6"/>
    <m/>
    <x v="2"/>
  </r>
  <r>
    <n v="42665"/>
    <d v="2025-05-12T00:00:00"/>
    <d v="1899-12-30T21:21:00"/>
    <n v="21"/>
    <s v="Night"/>
    <s v="Camden"/>
    <s v="Victoria"/>
    <s v="Uber Comfort"/>
    <n v="208"/>
    <x v="2"/>
    <m/>
    <m/>
    <m/>
    <n v="1927"/>
    <n v="244"/>
    <x v="6"/>
    <s v="Driver was rude"/>
    <x v="2"/>
  </r>
  <r>
    <n v="38037"/>
    <d v="2025-10-30T00:00:00"/>
    <d v="1899-12-30T20:26:00"/>
    <n v="20"/>
    <s v="Night"/>
    <s v="Waterloo"/>
    <s v="Canary Wharf"/>
    <s v="UberXL"/>
    <n v="233"/>
    <x v="2"/>
    <m/>
    <m/>
    <m/>
    <n v="2023"/>
    <n v="202"/>
    <x v="6"/>
    <s v="Driver asked to cancel"/>
    <x v="2"/>
  </r>
  <r>
    <n v="41384"/>
    <d v="2025-11-01T00:00:00"/>
    <d v="1899-12-30T10:30:00"/>
    <n v="10"/>
    <s v="Morning"/>
    <s v="Paddington"/>
    <s v="London Bridge"/>
    <s v="Uber Comfort"/>
    <n v="250"/>
    <x v="2"/>
    <m/>
    <m/>
    <m/>
    <n v="1124"/>
    <n v="260"/>
    <x v="6"/>
    <s v="Long wait time"/>
    <x v="2"/>
  </r>
  <r>
    <n v="23803"/>
    <d v="2025-08-12T00:00:00"/>
    <d v="1899-12-30T17:58:00"/>
    <n v="17"/>
    <s v="Night"/>
    <s v="London Bridge"/>
    <s v="Oxford Circus"/>
    <s v="Uber Comfort"/>
    <n v="227"/>
    <x v="2"/>
    <m/>
    <m/>
    <m/>
    <n v="1322"/>
    <n v="211"/>
    <x v="6"/>
    <s v="Change my mind"/>
    <x v="2"/>
  </r>
  <r>
    <n v="88745"/>
    <d v="2025-12-22T00:00:00"/>
    <d v="1899-12-30T21:32:00"/>
    <n v="21"/>
    <s v="Evening"/>
    <s v="Greenwich"/>
    <s v="Brixton"/>
    <s v="Uber Comfort"/>
    <n v="204"/>
    <x v="1"/>
    <m/>
    <m/>
    <m/>
    <n v="1372"/>
    <n v="233"/>
    <x v="6"/>
    <m/>
    <x v="2"/>
  </r>
  <r>
    <n v="94800"/>
    <d v="2025-10-02T00:00:00"/>
    <d v="1899-12-30T10:33:00"/>
    <n v="10"/>
    <s v="Morning"/>
    <s v="Canary Wharf"/>
    <s v="Camden"/>
    <s v="Uber Comfort"/>
    <n v="258"/>
    <x v="2"/>
    <m/>
    <m/>
    <m/>
    <n v="2173"/>
    <n v="250"/>
    <x v="6"/>
    <s v="Change my mind"/>
    <x v="2"/>
  </r>
  <r>
    <n v="94249"/>
    <d v="2025-08-04T00:00:00"/>
    <d v="1899-12-30T13:27:00"/>
    <n v="13"/>
    <s v="Afternoon"/>
    <s v="Camden"/>
    <s v="Camden"/>
    <s v="UberX"/>
    <n v="210"/>
    <x v="2"/>
    <m/>
    <m/>
    <m/>
    <n v="1349"/>
    <n v="224"/>
    <x v="6"/>
    <s v="Change my mind"/>
    <x v="2"/>
  </r>
  <r>
    <n v="85375"/>
    <d v="2025-12-15T00:00:00"/>
    <d v="1899-12-30T10:48:00"/>
    <n v="10"/>
    <s v="Morning"/>
    <s v="Notting Hill"/>
    <s v="Elephant And Castle"/>
    <s v="UberXL"/>
    <n v="244"/>
    <x v="2"/>
    <m/>
    <m/>
    <m/>
    <n v="1969"/>
    <n v="234"/>
    <x v="6"/>
    <s v="Driver asked to cancel"/>
    <x v="2"/>
  </r>
  <r>
    <n v="84303"/>
    <d v="2025-10-31T00:00:00"/>
    <d v="1899-12-30T11:36:00"/>
    <n v="11"/>
    <s v="Morning"/>
    <s v="Camden"/>
    <s v="Greenwich"/>
    <s v="UberXL"/>
    <n v="229"/>
    <x v="1"/>
    <m/>
    <m/>
    <m/>
    <n v="1489"/>
    <n v="242"/>
    <x v="6"/>
    <m/>
    <x v="2"/>
  </r>
  <r>
    <n v="33506"/>
    <d v="2025-01-29T00:00:00"/>
    <d v="1899-12-30T10:10:00"/>
    <n v="10"/>
    <s v="Morning"/>
    <s v="Oxford Circus"/>
    <s v="Camden"/>
    <s v="Uber Comfort"/>
    <n v="230"/>
    <x v="2"/>
    <m/>
    <m/>
    <m/>
    <n v="1771"/>
    <n v="243"/>
    <x v="6"/>
    <s v="Driver asked to cancel"/>
    <x v="2"/>
  </r>
  <r>
    <n v="41725"/>
    <d v="2025-08-10T00:00:00"/>
    <d v="1899-12-30T18:21:00"/>
    <n v="18"/>
    <s v="Night"/>
    <s v="Greenwich"/>
    <s v="Euston"/>
    <s v="UberXL"/>
    <n v="239"/>
    <x v="2"/>
    <m/>
    <m/>
    <m/>
    <n v="2003"/>
    <n v="259"/>
    <x v="6"/>
    <s v="Long wait time"/>
    <x v="2"/>
  </r>
  <r>
    <n v="97841"/>
    <d v="2025-01-08T00:00:00"/>
    <d v="1899-12-30T22:41:00"/>
    <n v="22"/>
    <s v="Evening"/>
    <s v="Elephant And Castle"/>
    <s v="Canary Wharf"/>
    <s v="UberX"/>
    <n v="254"/>
    <x v="2"/>
    <m/>
    <m/>
    <m/>
    <n v="1887"/>
    <n v="239"/>
    <x v="6"/>
    <s v="Driver was rude"/>
    <x v="2"/>
  </r>
  <r>
    <n v="65842"/>
    <d v="2025-03-04T00:00:00"/>
    <d v="1899-12-30T17:37:00"/>
    <n v="17"/>
    <s v="Night"/>
    <s v="Oxford Circus"/>
    <s v="Euston"/>
    <s v="Uber Comfort"/>
    <n v="240"/>
    <x v="1"/>
    <m/>
    <m/>
    <m/>
    <n v="2091"/>
    <n v="224"/>
    <x v="6"/>
    <m/>
    <x v="2"/>
  </r>
  <r>
    <n v="18807"/>
    <d v="2025-05-03T00:00:00"/>
    <d v="1899-12-30T02:29:00"/>
    <n v="2"/>
    <s v="Evening"/>
    <s v="Notting Hill"/>
    <s v="Shoreditch"/>
    <s v="UberXL"/>
    <n v="235"/>
    <x v="2"/>
    <m/>
    <m/>
    <m/>
    <n v="1751"/>
    <n v="217"/>
    <x v="6"/>
    <s v="Accidental request"/>
    <x v="2"/>
  </r>
  <r>
    <n v="79213"/>
    <d v="2025-03-22T00:00:00"/>
    <d v="1899-12-30T16:01:00"/>
    <n v="16"/>
    <s v="Afternoon"/>
    <s v="Paddington"/>
    <s v="Camden"/>
    <s v="UberXL"/>
    <n v="218"/>
    <x v="2"/>
    <m/>
    <m/>
    <m/>
    <n v="1008"/>
    <n v="253"/>
    <x v="6"/>
    <s v="Driver was rude"/>
    <x v="2"/>
  </r>
  <r>
    <n v="86291"/>
    <d v="2025-06-15T00:00:00"/>
    <d v="1899-12-30T15:27:00"/>
    <n v="15"/>
    <s v="Afternoon"/>
    <s v="King'S Cross"/>
    <s v="Victoria"/>
    <s v="UberXL"/>
    <n v="211"/>
    <x v="2"/>
    <m/>
    <m/>
    <m/>
    <n v="2001"/>
    <n v="260"/>
    <x v="6"/>
    <s v="Not the same driver"/>
    <x v="2"/>
  </r>
  <r>
    <n v="90431"/>
    <d v="2025-12-30T00:00:00"/>
    <d v="1899-12-30T05:12:00"/>
    <n v="5"/>
    <s v="Morning"/>
    <s v="Canary Wharf"/>
    <s v="Oxford Circus"/>
    <s v="UberX"/>
    <n v="228"/>
    <x v="1"/>
    <m/>
    <m/>
    <m/>
    <n v="1086"/>
    <n v="208"/>
    <x v="6"/>
    <m/>
    <x v="2"/>
  </r>
  <r>
    <n v="49723"/>
    <d v="2025-06-12T00:00:00"/>
    <d v="1899-12-30T19:26:00"/>
    <n v="19"/>
    <s v="Night"/>
    <s v="King'S Cross"/>
    <s v="Brixton"/>
    <s v="UberXL"/>
    <n v="242"/>
    <x v="2"/>
    <m/>
    <m/>
    <m/>
    <n v="1794"/>
    <n v="201"/>
    <x v="6"/>
    <s v="Change my mind"/>
    <x v="2"/>
  </r>
  <r>
    <n v="22459"/>
    <d v="2025-07-19T00:00:00"/>
    <d v="1899-12-30T11:25:00"/>
    <n v="11"/>
    <s v="Morning"/>
    <s v="Elephant And Castle"/>
    <s v="Camden"/>
    <s v="Uber Comfort"/>
    <n v="235"/>
    <x v="2"/>
    <m/>
    <m/>
    <m/>
    <n v="1152"/>
    <n v="241"/>
    <x v="6"/>
    <s v="Accidental request"/>
    <x v="2"/>
  </r>
  <r>
    <n v="92742"/>
    <d v="2025-08-03T00:00:00"/>
    <d v="1899-12-30T04:48:00"/>
    <n v="4"/>
    <s v="Night"/>
    <s v="Waterloo"/>
    <s v="Camden"/>
    <s v="Uber Comfort"/>
    <n v="214"/>
    <x v="2"/>
    <m/>
    <m/>
    <m/>
    <n v="1511"/>
    <n v="250"/>
    <x v="6"/>
    <s v="Change my mind"/>
    <x v="2"/>
  </r>
  <r>
    <n v="22297"/>
    <d v="2025-12-10T00:00:00"/>
    <d v="1899-12-30T19:17:00"/>
    <n v="19"/>
    <s v="Night"/>
    <s v="Elephant And Castle"/>
    <s v="Notting Hill"/>
    <s v="UberXL"/>
    <n v="256"/>
    <x v="2"/>
    <m/>
    <m/>
    <m/>
    <n v="1811"/>
    <n v="231"/>
    <x v="6"/>
    <s v="Change my mind"/>
    <x v="2"/>
  </r>
  <r>
    <n v="13882"/>
    <d v="2025-08-13T00:00:00"/>
    <d v="1899-12-30T09:55:00"/>
    <n v="9"/>
    <s v="Morning"/>
    <s v="Paddington"/>
    <s v="Waterloo"/>
    <s v="Uber Comfort"/>
    <n v="253"/>
    <x v="2"/>
    <m/>
    <m/>
    <m/>
    <n v="1072"/>
    <n v="242"/>
    <x v="6"/>
    <s v="Not the same driver"/>
    <x v="2"/>
  </r>
  <r>
    <n v="72633"/>
    <d v="2025-01-17T00:00:00"/>
    <d v="1899-12-30T04:38:00"/>
    <n v="4"/>
    <s v="Night"/>
    <s v="Waterloo"/>
    <s v="Stratford"/>
    <s v="Uber Comfort"/>
    <n v="215"/>
    <x v="1"/>
    <m/>
    <m/>
    <m/>
    <n v="1759"/>
    <n v="217"/>
    <x v="6"/>
    <m/>
    <x v="2"/>
  </r>
  <r>
    <n v="16466"/>
    <d v="2025-10-11T00:00:00"/>
    <d v="1899-12-30T18:30:00"/>
    <n v="18"/>
    <s v="Night"/>
    <s v="Waterloo"/>
    <s v="Euston"/>
    <s v="Uber Comfort"/>
    <n v="206"/>
    <x v="2"/>
    <m/>
    <m/>
    <m/>
    <n v="1621"/>
    <n v="252"/>
    <x v="6"/>
    <s v="Not the same car"/>
    <x v="2"/>
  </r>
  <r>
    <n v="19000"/>
    <d v="2025-07-24T00:00:00"/>
    <d v="1899-12-30T04:58:00"/>
    <n v="4"/>
    <s v="Evening"/>
    <s v="Camden"/>
    <s v="Brixton"/>
    <s v="UberX"/>
    <n v="251"/>
    <x v="2"/>
    <m/>
    <m/>
    <m/>
    <n v="1282"/>
    <n v="249"/>
    <x v="6"/>
    <s v="Not the same driver"/>
    <x v="2"/>
  </r>
  <r>
    <n v="69249"/>
    <d v="2025-04-25T00:00:00"/>
    <d v="1899-12-30T13:54:00"/>
    <n v="13"/>
    <s v="Afternoon"/>
    <s v="Canary Wharf"/>
    <s v="Stratford"/>
    <s v="Uber Comfort"/>
    <n v="220"/>
    <x v="1"/>
    <m/>
    <m/>
    <m/>
    <n v="2005"/>
    <n v="230"/>
    <x v="6"/>
    <m/>
    <x v="2"/>
  </r>
  <r>
    <n v="45850"/>
    <d v="2025-05-17T00:00:00"/>
    <d v="1899-12-30T16:57:00"/>
    <n v="16"/>
    <s v="Afternoon"/>
    <s v="Greenwich"/>
    <s v="Notting Hill"/>
    <s v="UberX"/>
    <n v="207"/>
    <x v="2"/>
    <m/>
    <m/>
    <m/>
    <n v="1592"/>
    <n v="223"/>
    <x v="6"/>
    <s v="Long wait time"/>
    <x v="2"/>
  </r>
  <r>
    <n v="41952"/>
    <d v="2025-02-03T00:00:00"/>
    <d v="1899-12-30T02:25:00"/>
    <n v="2"/>
    <s v="Night"/>
    <s v="Canary Wharf"/>
    <s v="Euston"/>
    <s v="Uber Comfort"/>
    <n v="217"/>
    <x v="2"/>
    <m/>
    <m/>
    <m/>
    <n v="1127"/>
    <n v="237"/>
    <x v="6"/>
    <s v="Long wait time"/>
    <x v="2"/>
  </r>
  <r>
    <n v="98317"/>
    <d v="2025-12-06T00:00:00"/>
    <d v="1899-12-30T07:30:00"/>
    <n v="7"/>
    <s v="Morning"/>
    <s v="Notting Hill"/>
    <s v="London Bridge"/>
    <s v="UberX"/>
    <n v="259"/>
    <x v="1"/>
    <m/>
    <m/>
    <m/>
    <n v="1753"/>
    <n v="230"/>
    <x v="6"/>
    <m/>
    <x v="2"/>
  </r>
  <r>
    <n v="91532"/>
    <d v="2025-01-13T00:00:00"/>
    <d v="1899-12-30T01:06:00"/>
    <n v="1"/>
    <s v="Night"/>
    <s v="Elephant And Castle"/>
    <s v="Euston"/>
    <s v="UberX"/>
    <n v="221"/>
    <x v="2"/>
    <m/>
    <m/>
    <m/>
    <n v="1641"/>
    <n v="229"/>
    <x v="6"/>
    <s v="Accidental request"/>
    <x v="2"/>
  </r>
  <r>
    <n v="44586"/>
    <d v="2025-05-23T00:00:00"/>
    <d v="1899-12-30T06:32:00"/>
    <n v="6"/>
    <s v="Morning"/>
    <s v="Euston"/>
    <s v="Brixton"/>
    <s v="UberXL"/>
    <n v="216"/>
    <x v="2"/>
    <m/>
    <m/>
    <m/>
    <n v="2131"/>
    <n v="215"/>
    <x v="6"/>
    <s v="Driver was rude"/>
    <x v="2"/>
  </r>
  <r>
    <n v="94501"/>
    <d v="2025-12-10T00:00:00"/>
    <d v="1899-12-30T01:36:00"/>
    <n v="1"/>
    <s v="Night"/>
    <s v="Victoria"/>
    <s v="Elephant And Castle"/>
    <s v="Uber Comfort"/>
    <n v="245"/>
    <x v="2"/>
    <m/>
    <m/>
    <m/>
    <n v="1303"/>
    <n v="243"/>
    <x v="6"/>
    <s v="Accidental request"/>
    <x v="2"/>
  </r>
  <r>
    <n v="56859"/>
    <d v="2025-12-04T00:00:00"/>
    <d v="1899-12-30T06:07:00"/>
    <n v="6"/>
    <s v="Morning"/>
    <s v="Canary Wharf"/>
    <s v="Stratford"/>
    <s v="Uber Comfort"/>
    <n v="245"/>
    <x v="2"/>
    <m/>
    <m/>
    <m/>
    <n v="2001"/>
    <n v="230"/>
    <x v="6"/>
    <s v="Not the same car"/>
    <x v="2"/>
  </r>
  <r>
    <n v="71263"/>
    <d v="2025-12-14T00:00:00"/>
    <d v="1899-12-30T17:36:00"/>
    <n v="17"/>
    <s v="Night"/>
    <s v="Brixton"/>
    <s v="Elephant And Castle"/>
    <s v="UberX"/>
    <n v="212"/>
    <x v="1"/>
    <m/>
    <m/>
    <m/>
    <n v="2040"/>
    <n v="234"/>
    <x v="6"/>
    <m/>
    <x v="2"/>
  </r>
  <r>
    <n v="64103"/>
    <d v="2025-12-27T00:00:00"/>
    <d v="1899-12-30T15:25:00"/>
    <n v="15"/>
    <s v="Afternoon"/>
    <s v="Victoria"/>
    <s v="Stratford"/>
    <s v="UberX"/>
    <n v="253"/>
    <x v="1"/>
    <m/>
    <m/>
    <m/>
    <n v="1454"/>
    <n v="247"/>
    <x v="6"/>
    <m/>
    <x v="2"/>
  </r>
  <r>
    <n v="66922"/>
    <d v="2025-07-01T00:00:00"/>
    <d v="1899-12-30T22:17:00"/>
    <n v="22"/>
    <s v="Night"/>
    <s v="London Bridge"/>
    <s v="King'S Cross"/>
    <s v="Uber Comfort"/>
    <n v="241"/>
    <x v="1"/>
    <m/>
    <m/>
    <m/>
    <n v="1845"/>
    <n v="237"/>
    <x v="6"/>
    <m/>
    <x v="2"/>
  </r>
  <r>
    <n v="91735"/>
    <d v="2025-07-30T00:00:00"/>
    <d v="1899-12-30T22:52:00"/>
    <n v="22"/>
    <s v="Night"/>
    <s v="Camden"/>
    <s v="Paddington"/>
    <s v="UberXL"/>
    <n v="236"/>
    <x v="2"/>
    <m/>
    <m/>
    <m/>
    <n v="1048"/>
    <n v="258"/>
    <x v="6"/>
    <s v="Driver was rude"/>
    <x v="2"/>
  </r>
  <r>
    <n v="57655"/>
    <d v="2025-11-24T00:00:00"/>
    <d v="1899-12-30T17:20:00"/>
    <n v="17"/>
    <s v="Night"/>
    <s v="Shoreditch"/>
    <s v="Elephant And Castle"/>
    <s v="UberX"/>
    <n v="215"/>
    <x v="2"/>
    <m/>
    <m/>
    <m/>
    <n v="1959"/>
    <n v="219"/>
    <x v="6"/>
    <s v="Not the same driver"/>
    <x v="2"/>
  </r>
  <r>
    <n v="94091"/>
    <d v="2025-07-21T00:00:00"/>
    <d v="1899-12-30T15:54:00"/>
    <n v="15"/>
    <s v="Afternoon"/>
    <s v="Brixton"/>
    <s v="Victoria"/>
    <s v="UberXL"/>
    <n v="217"/>
    <x v="2"/>
    <m/>
    <m/>
    <m/>
    <n v="2148"/>
    <n v="218"/>
    <x v="6"/>
    <s v="Long wait time"/>
    <x v="2"/>
  </r>
  <r>
    <n v="95652"/>
    <d v="2025-09-08T00:00:00"/>
    <d v="1899-12-30T22:10:00"/>
    <n v="22"/>
    <s v="Night"/>
    <s v="Paddington"/>
    <s v="Elephant And Castle"/>
    <s v="UberXL"/>
    <n v="224"/>
    <x v="1"/>
    <m/>
    <m/>
    <m/>
    <n v="1662"/>
    <n v="248"/>
    <x v="6"/>
    <m/>
    <x v="2"/>
  </r>
  <r>
    <n v="17794"/>
    <d v="2025-01-22T00:00:00"/>
    <d v="1899-12-30T09:46:00"/>
    <n v="9"/>
    <s v="Morning"/>
    <s v="Oxford Circus"/>
    <s v="Victoria"/>
    <s v="Uber Comfort"/>
    <n v="251"/>
    <x v="2"/>
    <m/>
    <m/>
    <m/>
    <n v="1447"/>
    <n v="254"/>
    <x v="6"/>
    <s v="Driver was rude"/>
    <x v="2"/>
  </r>
  <r>
    <n v="86528"/>
    <d v="2025-09-05T00:00:00"/>
    <d v="1899-12-30T06:28:00"/>
    <n v="6"/>
    <s v="Morning"/>
    <s v="Canary Wharf"/>
    <s v="Brixton"/>
    <s v="UberXL"/>
    <n v="212"/>
    <x v="2"/>
    <m/>
    <m/>
    <m/>
    <n v="2180"/>
    <n v="229"/>
    <x v="6"/>
    <s v="Driver was rude"/>
    <x v="2"/>
  </r>
  <r>
    <n v="70430"/>
    <d v="2025-07-13T00:00:00"/>
    <d v="1899-12-30T04:47:00"/>
    <n v="4"/>
    <s v="Night"/>
    <s v="Greenwich"/>
    <s v="Stratford"/>
    <s v="Uber Comfort"/>
    <n v="210"/>
    <x v="1"/>
    <m/>
    <m/>
    <m/>
    <n v="1685"/>
    <n v="215"/>
    <x v="6"/>
    <m/>
    <x v="2"/>
  </r>
  <r>
    <n v="24620"/>
    <d v="2025-01-11T00:00:00"/>
    <d v="1899-12-30T16:31:00"/>
    <n v="16"/>
    <s v="Afternoon"/>
    <s v="Euston"/>
    <s v="Shoreditch"/>
    <s v="UberX"/>
    <n v="252"/>
    <x v="2"/>
    <m/>
    <m/>
    <m/>
    <n v="1940"/>
    <n v="238"/>
    <x v="6"/>
    <s v="Not the same driver"/>
    <x v="2"/>
  </r>
  <r>
    <n v="24287"/>
    <d v="2025-10-10T00:00:00"/>
    <d v="1899-12-30T14:06:00"/>
    <n v="14"/>
    <s v="Afternoon"/>
    <s v="Waterloo"/>
    <s v="Brixton"/>
    <s v="Uber Comfort"/>
    <n v="202"/>
    <x v="2"/>
    <m/>
    <m/>
    <m/>
    <n v="1083"/>
    <n v="248"/>
    <x v="6"/>
    <s v="Not the same driver"/>
    <x v="2"/>
  </r>
  <r>
    <n v="74928"/>
    <d v="2025-01-14T00:00:00"/>
    <d v="1899-12-30T10:35:00"/>
    <n v="10"/>
    <s v="Morning"/>
    <s v="Paddington"/>
    <s v="Waterloo"/>
    <s v="UberXL"/>
    <n v="213"/>
    <x v="2"/>
    <m/>
    <m/>
    <m/>
    <n v="1937"/>
    <n v="216"/>
    <x v="6"/>
    <s v="Accidental request"/>
    <x v="2"/>
  </r>
  <r>
    <n v="68187"/>
    <d v="2025-03-06T00:00:00"/>
    <d v="1899-12-30T15:55:00"/>
    <n v="15"/>
    <s v="Afternoon"/>
    <s v="Shoreditch"/>
    <s v="Victoria"/>
    <s v="Uber Comfort"/>
    <n v="201"/>
    <x v="2"/>
    <m/>
    <m/>
    <m/>
    <n v="1539"/>
    <n v="247"/>
    <x v="6"/>
    <s v="Not the same driver"/>
    <x v="2"/>
  </r>
  <r>
    <n v="88727"/>
    <d v="2025-08-05T00:00:00"/>
    <d v="1899-12-30T00:48:00"/>
    <n v="0"/>
    <s v="Night"/>
    <s v="Greenwich"/>
    <s v="Greenwich"/>
    <s v="UberX"/>
    <n v="215"/>
    <x v="2"/>
    <m/>
    <m/>
    <m/>
    <n v="1291"/>
    <n v="216"/>
    <x v="6"/>
    <s v="Long wait time"/>
    <x v="2"/>
  </r>
  <r>
    <n v="99984"/>
    <d v="2025-04-30T00:00:00"/>
    <d v="1899-12-30T02:36:00"/>
    <n v="2"/>
    <s v="Night"/>
    <s v="Waterloo"/>
    <s v="Shoreditch"/>
    <s v="UberX"/>
    <n v="202"/>
    <x v="1"/>
    <m/>
    <m/>
    <m/>
    <n v="1109"/>
    <n v="232"/>
    <x v="6"/>
    <m/>
    <x v="2"/>
  </r>
  <r>
    <n v="24775"/>
    <d v="2025-01-19T00:00:00"/>
    <d v="1899-12-30T18:05:00"/>
    <n v="18"/>
    <s v="Night"/>
    <s v="Elephant And Castle"/>
    <s v="Canary Wharf"/>
    <s v="UberX"/>
    <n v="248"/>
    <x v="1"/>
    <m/>
    <m/>
    <m/>
    <n v="1645"/>
    <n v="217"/>
    <x v="6"/>
    <m/>
    <x v="2"/>
  </r>
  <r>
    <n v="92529"/>
    <d v="2025-09-16T00:00:00"/>
    <d v="1899-12-30T11:25:00"/>
    <n v="11"/>
    <s v="Morning"/>
    <s v="Waterloo"/>
    <s v="Victoria"/>
    <s v="Uber Comfort"/>
    <n v="260"/>
    <x v="1"/>
    <m/>
    <m/>
    <m/>
    <n v="1350"/>
    <n v="227"/>
    <x v="6"/>
    <m/>
    <x v="2"/>
  </r>
  <r>
    <n v="25369"/>
    <d v="2025-09-07T00:00:00"/>
    <d v="1899-12-30T16:12:00"/>
    <n v="16"/>
    <s v="Afternoon"/>
    <s v="Greenwich"/>
    <s v="Canary Wharf"/>
    <s v="UberXL"/>
    <n v="217"/>
    <x v="2"/>
    <m/>
    <m/>
    <m/>
    <n v="2013"/>
    <n v="251"/>
    <x v="6"/>
    <s v="Not the same car"/>
    <x v="2"/>
  </r>
  <r>
    <n v="26657"/>
    <d v="2025-01-03T00:00:00"/>
    <d v="1899-12-30T02:22:00"/>
    <n v="2"/>
    <s v="Night"/>
    <s v="Canary Wharf"/>
    <s v="London Bridge"/>
    <s v="UberX"/>
    <n v="227"/>
    <x v="2"/>
    <m/>
    <m/>
    <m/>
    <n v="1984"/>
    <n v="224"/>
    <x v="6"/>
    <s v="Long wait time"/>
    <x v="2"/>
  </r>
  <r>
    <n v="32538"/>
    <d v="2025-11-28T00:00:00"/>
    <d v="1899-12-30T21:35:00"/>
    <n v="21"/>
    <s v="Night"/>
    <s v="Brixton"/>
    <s v="Waterloo"/>
    <s v="UberX"/>
    <n v="237"/>
    <x v="2"/>
    <m/>
    <m/>
    <m/>
    <n v="1208"/>
    <n v="226"/>
    <x v="6"/>
    <s v="Not the same driver"/>
    <x v="2"/>
  </r>
  <r>
    <n v="80451"/>
    <d v="2025-08-26T00:00:00"/>
    <d v="1899-12-30T22:58:00"/>
    <n v="22"/>
    <s v="Night"/>
    <s v="Brixton"/>
    <s v="Greenwich"/>
    <s v="UberX"/>
    <n v="214"/>
    <x v="1"/>
    <m/>
    <m/>
    <m/>
    <n v="1870"/>
    <n v="247"/>
    <x v="6"/>
    <m/>
    <x v="2"/>
  </r>
  <r>
    <n v="89692"/>
    <d v="2025-02-03T00:00:00"/>
    <d v="1899-12-30T13:48:00"/>
    <n v="13"/>
    <s v="Afternoon"/>
    <s v="Camden"/>
    <s v="London Bridge"/>
    <s v="Uber Comfort"/>
    <n v="232"/>
    <x v="1"/>
    <m/>
    <m/>
    <m/>
    <n v="1657"/>
    <n v="238"/>
    <x v="6"/>
    <m/>
    <x v="2"/>
  </r>
  <r>
    <n v="33880"/>
    <d v="2025-02-20T00:00:00"/>
    <d v="1899-12-30T16:19:00"/>
    <n v="16"/>
    <s v="Afternoon"/>
    <s v="Paddington"/>
    <s v="Elephant And Castle"/>
    <s v="UberX"/>
    <n v="210"/>
    <x v="2"/>
    <m/>
    <m/>
    <m/>
    <n v="1173"/>
    <n v="221"/>
    <x v="6"/>
    <s v="Accidental request"/>
    <x v="2"/>
  </r>
  <r>
    <n v="14565"/>
    <d v="2025-10-23T00:00:00"/>
    <d v="1899-12-30T23:41:00"/>
    <n v="23"/>
    <s v="Night"/>
    <s v="Waterloo"/>
    <s v="Shoreditch"/>
    <s v="UberX"/>
    <n v="210"/>
    <x v="2"/>
    <m/>
    <m/>
    <m/>
    <n v="1667"/>
    <n v="240"/>
    <x v="6"/>
    <s v="Not the same car"/>
    <x v="2"/>
  </r>
  <r>
    <n v="46224"/>
    <d v="2025-08-25T00:00:00"/>
    <d v="1899-12-30T10:45:00"/>
    <n v="10"/>
    <s v="Morning"/>
    <s v="Notting Hill"/>
    <s v="Oxford Circus"/>
    <s v="UberXL"/>
    <n v="244"/>
    <x v="1"/>
    <m/>
    <m/>
    <m/>
    <n v="2057"/>
    <n v="257"/>
    <x v="6"/>
    <m/>
    <x v="2"/>
  </r>
  <r>
    <n v="80473"/>
    <d v="2025-06-28T00:00:00"/>
    <d v="1899-12-30T20:23:00"/>
    <n v="20"/>
    <s v="Night"/>
    <s v="Waterloo"/>
    <s v="Paddington"/>
    <s v="UberXL"/>
    <n v="227"/>
    <x v="1"/>
    <m/>
    <m/>
    <m/>
    <n v="1539"/>
    <n v="230"/>
    <x v="6"/>
    <m/>
    <x v="2"/>
  </r>
  <r>
    <n v="55504"/>
    <d v="2025-01-31T00:00:00"/>
    <d v="1899-12-30T00:15:00"/>
    <n v="0"/>
    <s v="Evening"/>
    <s v="Paddington"/>
    <s v="Camden"/>
    <s v="UberXL"/>
    <n v="204"/>
    <x v="2"/>
    <m/>
    <m/>
    <m/>
    <n v="1136"/>
    <n v="252"/>
    <x v="6"/>
    <s v="Not the same driver"/>
    <x v="2"/>
  </r>
  <r>
    <n v="47215"/>
    <d v="2025-11-05T00:00:00"/>
    <d v="1899-12-30T13:29:00"/>
    <n v="13"/>
    <s v="Afternoon"/>
    <s v="Camden"/>
    <s v="Greenwich"/>
    <s v="Uber Comfort"/>
    <n v="253"/>
    <x v="1"/>
    <m/>
    <m/>
    <m/>
    <n v="1126"/>
    <n v="231"/>
    <x v="6"/>
    <m/>
    <x v="2"/>
  </r>
  <r>
    <n v="79112"/>
    <d v="2025-01-22T00:00:00"/>
    <d v="1899-12-30T22:56:00"/>
    <n v="22"/>
    <s v="Night"/>
    <s v="Victoria"/>
    <s v="Notting Hill"/>
    <s v="UberX"/>
    <n v="211"/>
    <x v="2"/>
    <m/>
    <m/>
    <m/>
    <n v="1574"/>
    <n v="232"/>
    <x v="6"/>
    <s v="Not the same driver"/>
    <x v="2"/>
  </r>
  <r>
    <n v="54867"/>
    <d v="2025-08-18T00:00:00"/>
    <d v="1899-12-30T03:56:00"/>
    <n v="3"/>
    <s v="Night"/>
    <s v="King'S Cross"/>
    <s v="Elephant And Castle"/>
    <s v="UberXL"/>
    <n v="221"/>
    <x v="2"/>
    <m/>
    <m/>
    <m/>
    <n v="1731"/>
    <n v="217"/>
    <x v="6"/>
    <s v="Change my mind"/>
    <x v="2"/>
  </r>
  <r>
    <n v="88319"/>
    <d v="2025-12-07T00:00:00"/>
    <d v="1899-12-30T13:02:00"/>
    <n v="13"/>
    <s v="Afternoon"/>
    <s v="Canary Wharf"/>
    <s v="Waterloo"/>
    <s v="Uber Comfort"/>
    <n v="242"/>
    <x v="2"/>
    <m/>
    <m/>
    <m/>
    <n v="1348"/>
    <n v="235"/>
    <x v="6"/>
    <s v="Long wait time"/>
    <x v="2"/>
  </r>
  <r>
    <n v="54223"/>
    <d v="2025-10-06T00:00:00"/>
    <d v="1899-12-30T05:07:00"/>
    <n v="5"/>
    <s v="Morning"/>
    <s v="Oxford Circus"/>
    <s v="Notting Hill"/>
    <s v="Uber Comfort"/>
    <n v="204"/>
    <x v="2"/>
    <m/>
    <m/>
    <m/>
    <n v="1742"/>
    <n v="225"/>
    <x v="6"/>
    <s v="Driver was rude"/>
    <x v="2"/>
  </r>
  <r>
    <n v="98703"/>
    <d v="2025-03-29T00:00:00"/>
    <d v="1899-12-30T13:08:00"/>
    <n v="13"/>
    <s v="Afternoon"/>
    <s v="Canary Wharf"/>
    <s v="Paddington"/>
    <s v="UberXL"/>
    <n v="233"/>
    <x v="2"/>
    <m/>
    <m/>
    <m/>
    <n v="1432"/>
    <n v="217"/>
    <x v="6"/>
    <s v="Not the same car"/>
    <x v="2"/>
  </r>
  <r>
    <n v="63871"/>
    <d v="2025-11-27T00:00:00"/>
    <d v="1899-12-30T04:48:00"/>
    <n v="4"/>
    <s v="Night"/>
    <s v="Waterloo"/>
    <s v="Paddington"/>
    <s v="Uber Comfort"/>
    <n v="250"/>
    <x v="1"/>
    <m/>
    <m/>
    <m/>
    <n v="1025"/>
    <n v="242"/>
    <x v="6"/>
    <m/>
    <x v="2"/>
  </r>
  <r>
    <n v="23738"/>
    <d v="2025-08-01T00:00:00"/>
    <d v="1899-12-30T04:02:00"/>
    <n v="4"/>
    <s v="Night"/>
    <s v="Notting Hill"/>
    <s v="London Bridge"/>
    <s v="Uber Comfort"/>
    <n v="211"/>
    <x v="2"/>
    <m/>
    <m/>
    <m/>
    <n v="1252"/>
    <n v="203"/>
    <x v="6"/>
    <s v="Not the same driver"/>
    <x v="2"/>
  </r>
  <r>
    <n v="29179"/>
    <d v="2025-01-05T00:00:00"/>
    <d v="1899-12-30T00:40:00"/>
    <n v="0"/>
    <s v="Night"/>
    <s v="Greenwich"/>
    <s v="King'S Cross"/>
    <s v="UberX"/>
    <n v="254"/>
    <x v="2"/>
    <m/>
    <m/>
    <m/>
    <n v="1698"/>
    <n v="229"/>
    <x v="6"/>
    <s v="Change my mind"/>
    <x v="2"/>
  </r>
  <r>
    <n v="13735"/>
    <d v="2025-09-13T00:00:00"/>
    <d v="1899-12-30T21:18:00"/>
    <n v="21"/>
    <s v="Night"/>
    <s v="Canary Wharf"/>
    <s v="London Bridge"/>
    <s v="UberX"/>
    <n v="245"/>
    <x v="2"/>
    <m/>
    <m/>
    <m/>
    <n v="1541"/>
    <n v="225"/>
    <x v="6"/>
    <s v="Change my mind"/>
    <x v="2"/>
  </r>
  <r>
    <n v="22205"/>
    <d v="2025-07-18T00:00:00"/>
    <d v="1899-12-30T09:29:00"/>
    <n v="9"/>
    <s v="Morning"/>
    <s v="Notting Hill"/>
    <s v="Euston"/>
    <s v="UberX"/>
    <n v="209"/>
    <x v="2"/>
    <m/>
    <m/>
    <m/>
    <n v="1550"/>
    <n v="203"/>
    <x v="6"/>
    <s v="Accidental request"/>
    <x v="2"/>
  </r>
  <r>
    <n v="31803"/>
    <d v="2025-10-05T00:00:00"/>
    <d v="1899-12-30T15:18:00"/>
    <n v="15"/>
    <s v="Afternoon"/>
    <s v="Stratford"/>
    <s v="Oxford Circus"/>
    <s v="UberX"/>
    <n v="255"/>
    <x v="1"/>
    <m/>
    <m/>
    <m/>
    <n v="1195"/>
    <n v="250"/>
    <x v="6"/>
    <m/>
    <x v="2"/>
  </r>
  <r>
    <n v="40041"/>
    <d v="2025-02-02T00:00:00"/>
    <d v="1899-12-30T08:23:00"/>
    <n v="8"/>
    <s v="Morning"/>
    <s v="Greenwich"/>
    <s v="Greenwich"/>
    <s v="Uber Comfort"/>
    <n v="234"/>
    <x v="2"/>
    <m/>
    <m/>
    <m/>
    <n v="1852"/>
    <n v="256"/>
    <x v="6"/>
    <s v="Driver was rude"/>
    <x v="2"/>
  </r>
  <r>
    <n v="48784"/>
    <d v="2025-11-13T00:00:00"/>
    <d v="1899-12-30T06:30:00"/>
    <n v="6"/>
    <s v="Morning"/>
    <s v="Notting Hill"/>
    <s v="Canary Wharf"/>
    <s v="UberXL"/>
    <n v="205"/>
    <x v="1"/>
    <m/>
    <m/>
    <m/>
    <n v="1658"/>
    <n v="211"/>
    <x v="6"/>
    <m/>
    <x v="2"/>
  </r>
  <r>
    <n v="84153"/>
    <d v="2025-10-30T00:00:00"/>
    <d v="1899-12-30T06:40:00"/>
    <n v="6"/>
    <s v="Morning"/>
    <s v="Waterloo"/>
    <s v="Victoria"/>
    <s v="UberX"/>
    <n v="217"/>
    <x v="2"/>
    <m/>
    <m/>
    <m/>
    <n v="1374"/>
    <n v="214"/>
    <x v="6"/>
    <s v="Not the same driver"/>
    <x v="2"/>
  </r>
  <r>
    <n v="75135"/>
    <d v="2025-08-27T00:00:00"/>
    <d v="1899-12-30T00:50:00"/>
    <n v="0"/>
    <s v="Night"/>
    <s v="Elephant And Castle"/>
    <s v="King'S Cross"/>
    <s v="UberXL"/>
    <n v="259"/>
    <x v="2"/>
    <m/>
    <m/>
    <m/>
    <n v="1789"/>
    <n v="243"/>
    <x v="6"/>
    <s v="Driver was rude"/>
    <x v="2"/>
  </r>
  <r>
    <n v="49903"/>
    <d v="2025-07-14T00:00:00"/>
    <d v="1899-12-30T09:47:00"/>
    <n v="9"/>
    <s v="Morning"/>
    <s v="Stratford"/>
    <s v="Notting Hill"/>
    <s v="UberX"/>
    <n v="224"/>
    <x v="1"/>
    <m/>
    <m/>
    <m/>
    <n v="2089"/>
    <n v="260"/>
    <x v="6"/>
    <m/>
    <x v="2"/>
  </r>
  <r>
    <n v="70745"/>
    <d v="2025-02-14T00:00:00"/>
    <d v="1899-12-30T22:56:00"/>
    <n v="22"/>
    <s v="Night"/>
    <s v="Greenwich"/>
    <s v="Notting Hill"/>
    <s v="Uber Comfort"/>
    <n v="210"/>
    <x v="2"/>
    <m/>
    <m/>
    <m/>
    <n v="1359"/>
    <n v="234"/>
    <x v="6"/>
    <s v="Not the same driver"/>
    <x v="2"/>
  </r>
  <r>
    <n v="70051"/>
    <d v="2025-12-01T00:00:00"/>
    <d v="1899-12-30T07:44:00"/>
    <n v="7"/>
    <s v="Morning"/>
    <s v="Victoria"/>
    <s v="Stratford"/>
    <s v="UberXL"/>
    <n v="222"/>
    <x v="2"/>
    <m/>
    <m/>
    <m/>
    <n v="1356"/>
    <n v="260"/>
    <x v="6"/>
    <s v="Long wait time"/>
    <x v="2"/>
  </r>
  <r>
    <n v="33023"/>
    <d v="2025-08-30T00:00:00"/>
    <d v="1899-12-30T04:03:00"/>
    <n v="4"/>
    <s v="Night"/>
    <s v="Elephant And Castle"/>
    <s v="Stratford"/>
    <s v="UberX"/>
    <n v="200"/>
    <x v="2"/>
    <m/>
    <m/>
    <m/>
    <n v="1725"/>
    <n v="207"/>
    <x v="6"/>
    <s v="Long wait time"/>
    <x v="2"/>
  </r>
  <r>
    <n v="44621"/>
    <d v="2025-05-08T00:00:00"/>
    <d v="1899-12-30T18:06:00"/>
    <n v="18"/>
    <s v="Night"/>
    <s v="London Bridge"/>
    <s v="Waterloo"/>
    <s v="UberXL"/>
    <n v="248"/>
    <x v="1"/>
    <m/>
    <m/>
    <m/>
    <n v="1714"/>
    <n v="242"/>
    <x v="6"/>
    <m/>
    <x v="2"/>
  </r>
  <r>
    <n v="45508"/>
    <d v="2025-01-05T00:00:00"/>
    <d v="1899-12-30T22:24:00"/>
    <n v="22"/>
    <s v="Evening"/>
    <s v="London Bridge"/>
    <s v="Waterloo"/>
    <s v="UberX"/>
    <n v="222"/>
    <x v="2"/>
    <m/>
    <m/>
    <m/>
    <n v="1661"/>
    <n v="218"/>
    <x v="6"/>
    <s v="Not the same driver"/>
    <x v="2"/>
  </r>
  <r>
    <n v="54213"/>
    <d v="2025-06-13T00:00:00"/>
    <d v="1899-12-30T21:54:00"/>
    <n v="21"/>
    <s v="Night"/>
    <s v="Canary Wharf"/>
    <s v="London Bridge"/>
    <s v="UberXL"/>
    <n v="213"/>
    <x v="2"/>
    <m/>
    <m/>
    <m/>
    <n v="2026"/>
    <n v="233"/>
    <x v="6"/>
    <s v="Driver asked to cancel"/>
    <x v="2"/>
  </r>
  <r>
    <n v="22707"/>
    <d v="2025-06-01T00:00:00"/>
    <d v="1899-12-30T03:44:00"/>
    <n v="3"/>
    <s v="Night"/>
    <s v="Victoria"/>
    <s v="Waterloo"/>
    <s v="UberXL"/>
    <n v="233"/>
    <x v="2"/>
    <m/>
    <m/>
    <m/>
    <n v="1261"/>
    <n v="258"/>
    <x v="6"/>
    <s v="Change my mind"/>
    <x v="2"/>
  </r>
  <r>
    <n v="52338"/>
    <d v="2025-03-12T00:00:00"/>
    <d v="1899-12-30T07:27:00"/>
    <n v="7"/>
    <s v="Morning"/>
    <s v="London Bridge"/>
    <s v="Oxford Circus"/>
    <s v="Uber Comfort"/>
    <n v="246"/>
    <x v="2"/>
    <m/>
    <m/>
    <m/>
    <n v="1029"/>
    <n v="232"/>
    <x v="6"/>
    <s v="Not the same driver"/>
    <x v="2"/>
  </r>
  <r>
    <n v="56377"/>
    <d v="2025-07-21T00:00:00"/>
    <d v="1899-12-30T02:22:00"/>
    <n v="2"/>
    <s v="Night"/>
    <s v="Euston"/>
    <s v="Oxford Circus"/>
    <s v="UberX"/>
    <n v="260"/>
    <x v="2"/>
    <m/>
    <m/>
    <m/>
    <n v="1009"/>
    <n v="214"/>
    <x v="6"/>
    <s v="Not the same car"/>
    <x v="2"/>
  </r>
  <r>
    <n v="68090"/>
    <d v="2025-02-17T00:00:00"/>
    <d v="1899-12-30T15:05:00"/>
    <n v="15"/>
    <s v="Afternoon"/>
    <s v="London Bridge"/>
    <s v="Oxford Circus"/>
    <s v="UberX"/>
    <n v="209"/>
    <x v="2"/>
    <m/>
    <m/>
    <m/>
    <n v="1823"/>
    <n v="258"/>
    <x v="6"/>
    <s v="Not the same driver"/>
    <x v="2"/>
  </r>
  <r>
    <n v="13940"/>
    <d v="2025-11-15T00:00:00"/>
    <d v="1899-12-30T19:37:00"/>
    <n v="19"/>
    <s v="Night"/>
    <s v="London Bridge"/>
    <s v="Paddington"/>
    <s v="Uber Comfort"/>
    <n v="211"/>
    <x v="2"/>
    <m/>
    <m/>
    <m/>
    <n v="1997"/>
    <n v="235"/>
    <x v="6"/>
    <s v="Long wait time"/>
    <x v="2"/>
  </r>
  <r>
    <n v="21611"/>
    <d v="2025-04-16T00:00:00"/>
    <d v="1899-12-30T22:54:00"/>
    <n v="22"/>
    <s v="Evening"/>
    <s v="Canary Wharf"/>
    <s v="Waterloo"/>
    <s v="UberX"/>
    <n v="247"/>
    <x v="1"/>
    <m/>
    <m/>
    <m/>
    <n v="1610"/>
    <n v="233"/>
    <x v="6"/>
    <m/>
    <x v="2"/>
  </r>
  <r>
    <n v="25596"/>
    <d v="2025-03-09T00:00:00"/>
    <d v="1899-12-30T17:40:00"/>
    <n v="17"/>
    <s v="Night"/>
    <s v="Brixton"/>
    <s v="Notting Hill"/>
    <s v="UberX"/>
    <n v="250"/>
    <x v="2"/>
    <m/>
    <m/>
    <m/>
    <n v="1974"/>
    <n v="259"/>
    <x v="6"/>
    <s v="Driver asked to cancel"/>
    <x v="2"/>
  </r>
  <r>
    <n v="95123"/>
    <d v="2025-02-19T00:00:00"/>
    <d v="1899-12-30T11:34:00"/>
    <n v="11"/>
    <s v="Morning"/>
    <s v="Victoria"/>
    <s v="Paddington"/>
    <s v="Uber Comfort"/>
    <n v="206"/>
    <x v="1"/>
    <m/>
    <m/>
    <m/>
    <n v="1376"/>
    <n v="233"/>
    <x v="6"/>
    <m/>
    <x v="2"/>
  </r>
  <r>
    <n v="42224"/>
    <d v="2025-03-10T00:00:00"/>
    <d v="1899-12-30T20:45:00"/>
    <n v="20"/>
    <s v="Night"/>
    <s v="Camden"/>
    <s v="Victoria"/>
    <s v="UberXL"/>
    <n v="225"/>
    <x v="1"/>
    <m/>
    <m/>
    <m/>
    <n v="1679"/>
    <n v="253"/>
    <x v="6"/>
    <m/>
    <x v="2"/>
  </r>
  <r>
    <n v="59443"/>
    <d v="2025-06-06T00:00:00"/>
    <d v="1899-12-30T22:19:00"/>
    <n v="22"/>
    <s v="Evening"/>
    <s v="Euston"/>
    <s v="Notting Hill"/>
    <s v="UberXL"/>
    <n v="200"/>
    <x v="2"/>
    <m/>
    <m/>
    <m/>
    <n v="1295"/>
    <n v="244"/>
    <x v="6"/>
    <s v="Not the same driver"/>
    <x v="2"/>
  </r>
  <r>
    <n v="55018"/>
    <d v="2025-06-01T00:00:00"/>
    <d v="1899-12-30T19:03:00"/>
    <n v="19"/>
    <s v="Night"/>
    <s v="Notting Hill"/>
    <s v="London Bridge"/>
    <s v="Uber Comfort"/>
    <n v="206"/>
    <x v="2"/>
    <m/>
    <m/>
    <m/>
    <n v="2053"/>
    <n v="222"/>
    <x v="6"/>
    <s v="Not the same car"/>
    <x v="2"/>
  </r>
  <r>
    <n v="12986"/>
    <d v="2025-11-15T00:00:00"/>
    <d v="1899-12-30T23:12:00"/>
    <n v="23"/>
    <s v="Evening"/>
    <s v="Elephant And Castle"/>
    <s v="Waterloo"/>
    <s v="Uber Comfort"/>
    <n v="204"/>
    <x v="1"/>
    <m/>
    <m/>
    <m/>
    <n v="1725"/>
    <n v="220"/>
    <x v="6"/>
    <m/>
    <x v="2"/>
  </r>
  <r>
    <n v="29474"/>
    <d v="2025-04-22T00:00:00"/>
    <d v="1899-12-30T05:27:00"/>
    <n v="5"/>
    <s v="Morning"/>
    <s v="London Bridge"/>
    <s v="Notting Hill"/>
    <s v="Uber Comfort"/>
    <n v="204"/>
    <x v="1"/>
    <m/>
    <m/>
    <m/>
    <n v="1967"/>
    <n v="200"/>
    <x v="6"/>
    <m/>
    <x v="2"/>
  </r>
  <r>
    <n v="61973"/>
    <d v="2025-12-15T00:00:00"/>
    <d v="1899-12-30T15:04:00"/>
    <n v="15"/>
    <s v="Afternoon"/>
    <s v="Canary Wharf"/>
    <s v="Shoreditch"/>
    <s v="UberX"/>
    <n v="258"/>
    <x v="2"/>
    <m/>
    <m/>
    <m/>
    <n v="2156"/>
    <n v="241"/>
    <x v="6"/>
    <s v="Long wait time"/>
    <x v="2"/>
  </r>
  <r>
    <n v="32719"/>
    <d v="2025-01-14T00:00:00"/>
    <d v="1899-12-30T23:54:00"/>
    <n v="23"/>
    <s v="Night"/>
    <s v="Waterloo"/>
    <s v="Brixton"/>
    <s v="UberX"/>
    <n v="227"/>
    <x v="2"/>
    <m/>
    <m/>
    <m/>
    <n v="1448"/>
    <n v="243"/>
    <x v="6"/>
    <s v="Change my mind"/>
    <x v="2"/>
  </r>
  <r>
    <n v="98614"/>
    <d v="2025-05-13T00:00:00"/>
    <d v="1899-12-30T10:26:00"/>
    <n v="10"/>
    <s v="Morning"/>
    <s v="King'S Cross"/>
    <s v="Stratford"/>
    <s v="UberXL"/>
    <n v="260"/>
    <x v="2"/>
    <m/>
    <m/>
    <m/>
    <n v="1803"/>
    <n v="241"/>
    <x v="6"/>
    <s v="Long wait time"/>
    <x v="2"/>
  </r>
  <r>
    <n v="40338"/>
    <d v="2025-12-19T00:00:00"/>
    <d v="1899-12-30T13:49:00"/>
    <n v="13"/>
    <s v="Afternoon"/>
    <s v="Notting Hill"/>
    <s v="Elephant And Castle"/>
    <s v="Uber Comfort"/>
    <n v="205"/>
    <x v="2"/>
    <m/>
    <m/>
    <m/>
    <n v="1678"/>
    <n v="231"/>
    <x v="6"/>
    <s v="Not the same driver"/>
    <x v="2"/>
  </r>
  <r>
    <n v="49775"/>
    <d v="2025-01-04T00:00:00"/>
    <d v="1899-12-30T13:37:00"/>
    <n v="13"/>
    <s v="Afternoon"/>
    <s v="Notting Hill"/>
    <s v="Shoreditch"/>
    <s v="UberXL"/>
    <n v="216"/>
    <x v="2"/>
    <m/>
    <m/>
    <m/>
    <n v="2163"/>
    <n v="248"/>
    <x v="6"/>
    <s v="Not the same car"/>
    <x v="2"/>
  </r>
  <r>
    <n v="84862"/>
    <d v="2025-04-07T00:00:00"/>
    <d v="1899-12-30T23:54:00"/>
    <n v="23"/>
    <s v="Night"/>
    <s v="Camden"/>
    <s v="Victoria"/>
    <s v="UberXL"/>
    <n v="207"/>
    <x v="2"/>
    <m/>
    <m/>
    <m/>
    <n v="1899"/>
    <n v="257"/>
    <x v="6"/>
    <s v="Long wait time"/>
    <x v="2"/>
  </r>
  <r>
    <n v="80910"/>
    <d v="2025-02-17T00:00:00"/>
    <d v="1899-12-30T07:53:00"/>
    <n v="7"/>
    <s v="Morning"/>
    <s v="King'S Cross"/>
    <s v="Canary Wharf"/>
    <s v="UberX"/>
    <n v="251"/>
    <x v="1"/>
    <m/>
    <m/>
    <m/>
    <n v="1231"/>
    <n v="237"/>
    <x v="6"/>
    <m/>
    <x v="2"/>
  </r>
  <r>
    <n v="20303"/>
    <d v="2025-06-22T00:00:00"/>
    <d v="1899-12-30T00:56:00"/>
    <n v="0"/>
    <s v="Night"/>
    <s v="Waterloo"/>
    <s v="Canary Wharf"/>
    <s v="UberX"/>
    <n v="235"/>
    <x v="2"/>
    <m/>
    <m/>
    <m/>
    <n v="1944"/>
    <n v="231"/>
    <x v="6"/>
    <s v="Not the same driver"/>
    <x v="2"/>
  </r>
  <r>
    <n v="48784"/>
    <d v="2025-05-08T00:00:00"/>
    <d v="1899-12-30T05:44:00"/>
    <n v="5"/>
    <s v="Morning"/>
    <s v="King'S Cross"/>
    <s v="Notting Hill"/>
    <s v="UberX"/>
    <n v="220"/>
    <x v="2"/>
    <m/>
    <m/>
    <m/>
    <n v="2162"/>
    <n v="240"/>
    <x v="6"/>
    <s v="Change my mind"/>
    <x v="2"/>
  </r>
  <r>
    <n v="27368"/>
    <d v="2025-08-31T00:00:00"/>
    <d v="1899-12-30T03:29:00"/>
    <n v="3"/>
    <s v="Night"/>
    <s v="King'S Cross"/>
    <s v="Oxford Circus"/>
    <s v="UberX"/>
    <n v="230"/>
    <x v="2"/>
    <m/>
    <m/>
    <m/>
    <n v="1225"/>
    <n v="210"/>
    <x v="6"/>
    <s v="Accidental request"/>
    <x v="2"/>
  </r>
  <r>
    <n v="12517"/>
    <d v="2025-04-30T00:00:00"/>
    <d v="1899-12-30T00:19:00"/>
    <n v="0"/>
    <s v="Night"/>
    <s v="Stratford"/>
    <s v="Victoria"/>
    <s v="Uber Comfort"/>
    <n v="230"/>
    <x v="2"/>
    <m/>
    <m/>
    <m/>
    <n v="1561"/>
    <n v="234"/>
    <x v="6"/>
    <s v="Not the same car"/>
    <x v="2"/>
  </r>
  <r>
    <n v="76857"/>
    <d v="2025-10-12T00:00:00"/>
    <d v="1899-12-30T21:01:00"/>
    <n v="21"/>
    <s v="Night"/>
    <s v="Victoria"/>
    <s v="Canary Wharf"/>
    <s v="UberXL"/>
    <n v="237"/>
    <x v="2"/>
    <m/>
    <m/>
    <m/>
    <n v="1532"/>
    <n v="243"/>
    <x v="6"/>
    <s v="Driver was rude"/>
    <x v="2"/>
  </r>
  <r>
    <n v="28918"/>
    <d v="2025-12-25T00:00:00"/>
    <d v="1899-12-30T05:59:00"/>
    <n v="5"/>
    <s v="Morning"/>
    <s v="London Bridge"/>
    <s v="Oxford Circus"/>
    <s v="UberX"/>
    <n v="218"/>
    <x v="1"/>
    <m/>
    <m/>
    <m/>
    <n v="1656"/>
    <n v="245"/>
    <x v="6"/>
    <m/>
    <x v="2"/>
  </r>
  <r>
    <n v="44396"/>
    <d v="2025-11-01T00:00:00"/>
    <d v="1899-12-30T06:13:00"/>
    <n v="6"/>
    <s v="Morning"/>
    <s v="Canary Wharf"/>
    <s v="Greenwich"/>
    <s v="UberXL"/>
    <n v="201"/>
    <x v="2"/>
    <m/>
    <m/>
    <m/>
    <n v="1644"/>
    <n v="236"/>
    <x v="6"/>
    <s v="Driver asked to cancel"/>
    <x v="2"/>
  </r>
  <r>
    <n v="91769"/>
    <d v="2025-12-05T00:00:00"/>
    <d v="1899-12-30T22:21:00"/>
    <n v="22"/>
    <s v="Night"/>
    <s v="Camden"/>
    <s v="Elephant And Castle"/>
    <s v="UberX"/>
    <n v="202"/>
    <x v="1"/>
    <m/>
    <m/>
    <m/>
    <n v="1350"/>
    <n v="241"/>
    <x v="6"/>
    <m/>
    <x v="2"/>
  </r>
  <r>
    <n v="11833"/>
    <d v="2025-09-28T00:00:00"/>
    <d v="1899-12-30T23:15:00"/>
    <n v="23"/>
    <s v="Night"/>
    <s v="Oxford Circus"/>
    <s v="King'S Cross"/>
    <s v="UberXL"/>
    <n v="238"/>
    <x v="2"/>
    <m/>
    <m/>
    <m/>
    <n v="1148"/>
    <n v="253"/>
    <x v="6"/>
    <s v="Not the same driver"/>
    <x v="2"/>
  </r>
  <r>
    <n v="12310"/>
    <d v="2025-07-06T00:00:00"/>
    <d v="1899-12-30T11:32:00"/>
    <n v="11"/>
    <s v="Morning"/>
    <s v="Waterloo"/>
    <s v="Brixton"/>
    <s v="UberXL"/>
    <n v="235"/>
    <x v="2"/>
    <m/>
    <m/>
    <m/>
    <n v="1959"/>
    <n v="238"/>
    <x v="6"/>
    <s v="Driver was rude"/>
    <x v="2"/>
  </r>
  <r>
    <n v="44428"/>
    <d v="2025-07-30T00:00:00"/>
    <d v="1899-12-30T16:07:00"/>
    <n v="16"/>
    <s v="Afternoon"/>
    <s v="Canary Wharf"/>
    <s v="Brixton"/>
    <s v="UberXL"/>
    <n v="212"/>
    <x v="2"/>
    <m/>
    <m/>
    <m/>
    <n v="1053"/>
    <n v="216"/>
    <x v="6"/>
    <s v="Driver asked to cancel"/>
    <x v="2"/>
  </r>
  <r>
    <n v="70838"/>
    <d v="2025-05-17T00:00:00"/>
    <d v="1899-12-30T13:57:00"/>
    <n v="13"/>
    <s v="Afternoon"/>
    <s v="Elephant And Castle"/>
    <s v="Victoria"/>
    <s v="UberX"/>
    <n v="252"/>
    <x v="2"/>
    <m/>
    <m/>
    <m/>
    <n v="1335"/>
    <n v="213"/>
    <x v="6"/>
    <s v="Accidental request"/>
    <x v="2"/>
  </r>
  <r>
    <n v="36399"/>
    <d v="2025-07-08T00:00:00"/>
    <d v="1899-12-30T06:07:00"/>
    <n v="6"/>
    <s v="Morning"/>
    <s v="Shoreditch"/>
    <s v="King'S Cross"/>
    <s v="UberX"/>
    <n v="252"/>
    <x v="2"/>
    <m/>
    <m/>
    <m/>
    <n v="1926"/>
    <n v="254"/>
    <x v="6"/>
    <s v="Not the same driver"/>
    <x v="2"/>
  </r>
  <r>
    <n v="26648"/>
    <d v="2025-01-18T00:00:00"/>
    <d v="1899-12-30T16:27:00"/>
    <n v="16"/>
    <s v="Afternoon"/>
    <s v="Stratford"/>
    <s v="King'S Cross"/>
    <s v="UberXL"/>
    <n v="251"/>
    <x v="1"/>
    <m/>
    <m/>
    <m/>
    <n v="1296"/>
    <n v="251"/>
    <x v="6"/>
    <m/>
    <x v="2"/>
  </r>
  <r>
    <n v="73791"/>
    <d v="2025-05-29T00:00:00"/>
    <d v="1899-12-30T18:57:00"/>
    <n v="18"/>
    <s v="Night"/>
    <s v="London Bridge"/>
    <s v="King'S Cross"/>
    <s v="UberX"/>
    <n v="200"/>
    <x v="2"/>
    <m/>
    <m/>
    <m/>
    <n v="1995"/>
    <n v="234"/>
    <x v="6"/>
    <s v="Change my mind"/>
    <x v="2"/>
  </r>
  <r>
    <n v="64323"/>
    <d v="2025-09-13T00:00:00"/>
    <d v="1899-12-30T05:02:00"/>
    <n v="5"/>
    <s v="Morning"/>
    <s v="Euston"/>
    <s v="London Bridge"/>
    <s v="UberXL"/>
    <n v="202"/>
    <x v="2"/>
    <m/>
    <m/>
    <m/>
    <n v="1608"/>
    <n v="213"/>
    <x v="6"/>
    <s v="Driver asked to cancel"/>
    <x v="2"/>
  </r>
  <r>
    <n v="16049"/>
    <d v="2025-01-05T00:00:00"/>
    <d v="1899-12-30T00:02:00"/>
    <n v="0"/>
    <s v="Night"/>
    <s v="Greenwich"/>
    <s v="Camden"/>
    <s v="Uber Comfort"/>
    <n v="213"/>
    <x v="1"/>
    <m/>
    <m/>
    <m/>
    <n v="1747"/>
    <n v="206"/>
    <x v="6"/>
    <m/>
    <x v="2"/>
  </r>
  <r>
    <n v="60069"/>
    <d v="2025-05-06T00:00:00"/>
    <d v="1899-12-30T01:54:00"/>
    <n v="1"/>
    <s v="Night"/>
    <s v="Greenwich"/>
    <s v="Shoreditch"/>
    <s v="UberXL"/>
    <n v="238"/>
    <x v="1"/>
    <m/>
    <m/>
    <m/>
    <n v="1711"/>
    <n v="259"/>
    <x v="6"/>
    <m/>
    <x v="2"/>
  </r>
  <r>
    <n v="36402"/>
    <d v="2025-10-01T00:00:00"/>
    <d v="1899-12-30T12:35:00"/>
    <n v="12"/>
    <s v="Afternoon"/>
    <s v="Euston"/>
    <s v="Waterloo"/>
    <s v="UberX"/>
    <n v="245"/>
    <x v="1"/>
    <m/>
    <m/>
    <m/>
    <n v="1152"/>
    <n v="202"/>
    <x v="6"/>
    <m/>
    <x v="2"/>
  </r>
  <r>
    <n v="29772"/>
    <d v="2025-12-05T00:00:00"/>
    <d v="1899-12-30T00:53:00"/>
    <n v="0"/>
    <s v="Night"/>
    <s v="London Bridge"/>
    <s v="London Bridge"/>
    <s v="UberX"/>
    <n v="248"/>
    <x v="2"/>
    <m/>
    <m/>
    <m/>
    <n v="1754"/>
    <n v="200"/>
    <x v="6"/>
    <s v="Long wait time"/>
    <x v="2"/>
  </r>
  <r>
    <n v="76355"/>
    <d v="2025-08-08T00:00:00"/>
    <d v="1899-12-30T11:34:00"/>
    <n v="11"/>
    <s v="Morning"/>
    <s v="Waterloo"/>
    <s v="Canary Wharf"/>
    <s v="UberX"/>
    <n v="254"/>
    <x v="2"/>
    <m/>
    <m/>
    <m/>
    <n v="1736"/>
    <n v="240"/>
    <x v="6"/>
    <s v="Change my mind"/>
    <x v="2"/>
  </r>
  <r>
    <n v="65999"/>
    <d v="2025-03-28T00:00:00"/>
    <d v="1899-12-30T01:25:00"/>
    <n v="1"/>
    <s v="Night"/>
    <s v="Waterloo"/>
    <s v="Shoreditch"/>
    <s v="UberXL"/>
    <n v="236"/>
    <x v="2"/>
    <m/>
    <m/>
    <m/>
    <n v="2046"/>
    <n v="229"/>
    <x v="6"/>
    <s v="Long wait time"/>
    <x v="2"/>
  </r>
  <r>
    <n v="57553"/>
    <d v="2025-11-03T00:00:00"/>
    <d v="1899-12-30T01:21:00"/>
    <n v="1"/>
    <s v="Night"/>
    <s v="Victoria"/>
    <s v="Stratford"/>
    <s v="UberX"/>
    <n v="249"/>
    <x v="1"/>
    <m/>
    <m/>
    <m/>
    <n v="2199"/>
    <n v="202"/>
    <x v="6"/>
    <m/>
    <x v="2"/>
  </r>
  <r>
    <n v="42289"/>
    <d v="2025-09-14T00:00:00"/>
    <d v="1899-12-30T20:16:00"/>
    <n v="20"/>
    <s v="Night"/>
    <s v="Camden"/>
    <s v="Paddington"/>
    <s v="UberX"/>
    <n v="228"/>
    <x v="2"/>
    <m/>
    <m/>
    <m/>
    <n v="1607"/>
    <n v="233"/>
    <x v="6"/>
    <s v="Not the same driver"/>
    <x v="2"/>
  </r>
  <r>
    <n v="49906"/>
    <d v="2025-11-19T00:00:00"/>
    <d v="1899-12-30T02:23:00"/>
    <n v="2"/>
    <s v="Evening"/>
    <s v="London Bridge"/>
    <s v="Canary Wharf"/>
    <s v="Uber Comfort"/>
    <n v="246"/>
    <x v="1"/>
    <m/>
    <m/>
    <m/>
    <n v="1807"/>
    <n v="224"/>
    <x v="6"/>
    <m/>
    <x v="2"/>
  </r>
  <r>
    <n v="30967"/>
    <d v="2025-04-26T00:00:00"/>
    <d v="1899-12-30T12:04:00"/>
    <n v="12"/>
    <s v="Afternoon"/>
    <s v="Stratford"/>
    <s v="Brixton"/>
    <s v="UberX"/>
    <n v="241"/>
    <x v="1"/>
    <m/>
    <m/>
    <m/>
    <n v="1671"/>
    <n v="220"/>
    <x v="6"/>
    <m/>
    <x v="2"/>
  </r>
  <r>
    <n v="42838"/>
    <d v="2025-12-27T00:00:00"/>
    <d v="1899-12-30T06:30:00"/>
    <n v="6"/>
    <s v="Morning"/>
    <s v="Oxford Circus"/>
    <s v="Camden"/>
    <s v="UberX"/>
    <n v="245"/>
    <x v="2"/>
    <m/>
    <m/>
    <m/>
    <n v="1443"/>
    <n v="259"/>
    <x v="6"/>
    <s v="Not the same driver"/>
    <x v="2"/>
  </r>
  <r>
    <n v="83879"/>
    <d v="2025-12-03T00:00:00"/>
    <d v="1899-12-30T13:53:00"/>
    <n v="13"/>
    <s v="Afternoon"/>
    <s v="Oxford Circus"/>
    <s v="Oxford Circus"/>
    <s v="Uber Comfort"/>
    <n v="256"/>
    <x v="2"/>
    <m/>
    <m/>
    <m/>
    <n v="1805"/>
    <n v="241"/>
    <x v="6"/>
    <s v="Driver was rude"/>
    <x v="2"/>
  </r>
  <r>
    <n v="50049"/>
    <d v="2025-07-13T00:00:00"/>
    <d v="1899-12-30T07:18:00"/>
    <n v="7"/>
    <s v="Morning"/>
    <s v="Notting Hill"/>
    <s v="Brixton"/>
    <s v="UberXL"/>
    <n v="201"/>
    <x v="1"/>
    <m/>
    <m/>
    <m/>
    <n v="2035"/>
    <n v="207"/>
    <x v="6"/>
    <m/>
    <x v="2"/>
  </r>
  <r>
    <n v="35518"/>
    <d v="2025-07-05T00:00:00"/>
    <d v="1899-12-30T21:07:00"/>
    <n v="21"/>
    <s v="Night"/>
    <s v="Brixton"/>
    <s v="Oxford Circus"/>
    <s v="UberX"/>
    <n v="231"/>
    <x v="2"/>
    <m/>
    <m/>
    <m/>
    <n v="2161"/>
    <n v="229"/>
    <x v="6"/>
    <s v="Driver was rude"/>
    <x v="2"/>
  </r>
  <r>
    <n v="39588"/>
    <d v="2025-03-02T00:00:00"/>
    <d v="1899-12-30T12:02:00"/>
    <n v="12"/>
    <s v="Afternoon"/>
    <s v="Paddington"/>
    <s v="Camden"/>
    <s v="UberXL"/>
    <n v="237"/>
    <x v="2"/>
    <m/>
    <m/>
    <m/>
    <n v="1358"/>
    <n v="256"/>
    <x v="6"/>
    <s v="Not the same car"/>
    <x v="2"/>
  </r>
  <r>
    <n v="31454"/>
    <d v="2025-04-23T00:00:00"/>
    <d v="1899-12-30T02:49:00"/>
    <n v="2"/>
    <s v="Night"/>
    <s v="Stratford"/>
    <s v="Shoreditch"/>
    <s v="Uber Comfort"/>
    <n v="208"/>
    <x v="1"/>
    <m/>
    <m/>
    <m/>
    <n v="2017"/>
    <n v="205"/>
    <x v="6"/>
    <m/>
    <x v="2"/>
  </r>
  <r>
    <n v="96545"/>
    <d v="2025-04-30T00:00:00"/>
    <d v="1899-12-30T16:34:00"/>
    <n v="16"/>
    <s v="Afternoon"/>
    <s v="Camden"/>
    <s v="Stratford"/>
    <s v="UberXL"/>
    <n v="242"/>
    <x v="2"/>
    <m/>
    <m/>
    <m/>
    <n v="1080"/>
    <n v="253"/>
    <x v="6"/>
    <s v="Driver asked to cancel"/>
    <x v="2"/>
  </r>
  <r>
    <n v="53004"/>
    <d v="2025-06-13T00:00:00"/>
    <d v="1899-12-30T22:05:00"/>
    <n v="22"/>
    <s v="Night"/>
    <s v="Brixton"/>
    <s v="Oxford Circus"/>
    <s v="UberXL"/>
    <n v="232"/>
    <x v="1"/>
    <m/>
    <m/>
    <m/>
    <n v="1037"/>
    <n v="234"/>
    <x v="6"/>
    <m/>
    <x v="2"/>
  </r>
  <r>
    <n v="98120"/>
    <d v="2025-01-11T00:00:00"/>
    <d v="1899-12-30T20:05:00"/>
    <n v="20"/>
    <s v="Night"/>
    <s v="Greenwich"/>
    <s v="London Bridge"/>
    <s v="Uber Comfort"/>
    <n v="209"/>
    <x v="1"/>
    <m/>
    <m/>
    <m/>
    <n v="1333"/>
    <n v="200"/>
    <x v="6"/>
    <m/>
    <x v="2"/>
  </r>
  <r>
    <n v="62936"/>
    <d v="2025-02-15T00:00:00"/>
    <d v="1899-12-30T18:21:00"/>
    <n v="18"/>
    <s v="Evening"/>
    <s v="Canary Wharf"/>
    <s v="London Bridge"/>
    <s v="UberXL"/>
    <n v="217"/>
    <x v="2"/>
    <m/>
    <m/>
    <m/>
    <n v="1550"/>
    <n v="206"/>
    <x v="6"/>
    <s v="Not the same car"/>
    <x v="2"/>
  </r>
  <r>
    <n v="69133"/>
    <d v="2025-03-26T00:00:00"/>
    <d v="1899-12-30T14:51:00"/>
    <n v="14"/>
    <s v="Afternoon"/>
    <s v="Canary Wharf"/>
    <s v="Stratford"/>
    <s v="Uber Comfort"/>
    <n v="255"/>
    <x v="2"/>
    <m/>
    <m/>
    <m/>
    <n v="2141"/>
    <n v="203"/>
    <x v="6"/>
    <s v="Driver asked to cancel"/>
    <x v="2"/>
  </r>
  <r>
    <n v="13855"/>
    <d v="2025-04-10T00:00:00"/>
    <d v="1899-12-30T23:56:00"/>
    <n v="23"/>
    <s v="Night"/>
    <s v="Victoria"/>
    <s v="London Bridge"/>
    <s v="UberX"/>
    <n v="258"/>
    <x v="2"/>
    <m/>
    <m/>
    <m/>
    <n v="1948"/>
    <n v="219"/>
    <x v="6"/>
    <s v="Change my mind"/>
    <x v="2"/>
  </r>
  <r>
    <n v="99674"/>
    <d v="2025-07-17T00:00:00"/>
    <d v="1899-12-30T13:23:00"/>
    <n v="13"/>
    <s v="Afternoon"/>
    <s v="Brixton"/>
    <s v="Greenwich"/>
    <s v="UberXL"/>
    <n v="210"/>
    <x v="2"/>
    <m/>
    <m/>
    <m/>
    <n v="2061"/>
    <n v="255"/>
    <x v="6"/>
    <s v="Not the same driver"/>
    <x v="2"/>
  </r>
  <r>
    <n v="27109"/>
    <d v="2025-07-08T00:00:00"/>
    <d v="1899-12-30T07:46:00"/>
    <n v="7"/>
    <s v="Morning"/>
    <s v="Canary Wharf"/>
    <s v="Oxford Circus"/>
    <s v="UberXL"/>
    <n v="240"/>
    <x v="1"/>
    <m/>
    <m/>
    <m/>
    <n v="1892"/>
    <n v="237"/>
    <x v="6"/>
    <m/>
    <x v="2"/>
  </r>
  <r>
    <n v="83359"/>
    <d v="2025-07-08T00:00:00"/>
    <d v="1899-12-30T09:43:00"/>
    <n v="9"/>
    <s v="Morning"/>
    <s v="London Bridge"/>
    <s v="London Bridge"/>
    <s v="UberX"/>
    <n v="226"/>
    <x v="2"/>
    <m/>
    <m/>
    <m/>
    <n v="1542"/>
    <n v="247"/>
    <x v="6"/>
    <s v="Not the same driver"/>
    <x v="2"/>
  </r>
  <r>
    <n v="13509"/>
    <d v="2025-08-27T00:00:00"/>
    <d v="1899-12-30T22:46:00"/>
    <n v="22"/>
    <s v="Night"/>
    <s v="Greenwich"/>
    <s v="Elephant And Castle"/>
    <s v="UberX"/>
    <n v="230"/>
    <x v="2"/>
    <m/>
    <m/>
    <m/>
    <n v="2086"/>
    <n v="252"/>
    <x v="6"/>
    <s v="Not the same driver"/>
    <x v="2"/>
  </r>
  <r>
    <n v="49530"/>
    <d v="2025-09-26T00:00:00"/>
    <d v="1899-12-30T04:22:00"/>
    <n v="4"/>
    <s v="Night"/>
    <s v="King'S Cross"/>
    <s v="Shoreditch"/>
    <s v="UberX"/>
    <n v="226"/>
    <x v="1"/>
    <m/>
    <m/>
    <m/>
    <n v="1059"/>
    <n v="208"/>
    <x v="6"/>
    <m/>
    <x v="2"/>
  </r>
  <r>
    <n v="96145"/>
    <d v="2025-08-15T00:00:00"/>
    <d v="1899-12-30T09:02:00"/>
    <n v="9"/>
    <s v="Morning"/>
    <s v="Notting Hill"/>
    <s v="Notting Hill"/>
    <s v="UberXL"/>
    <n v="222"/>
    <x v="1"/>
    <m/>
    <m/>
    <m/>
    <n v="1997"/>
    <n v="234"/>
    <x v="6"/>
    <m/>
    <x v="2"/>
  </r>
  <r>
    <n v="75125"/>
    <d v="2025-07-23T00:00:00"/>
    <d v="1899-12-30T01:24:00"/>
    <n v="1"/>
    <s v="Night"/>
    <s v="Brixton"/>
    <s v="Oxford Circus"/>
    <s v="UberX"/>
    <n v="238"/>
    <x v="2"/>
    <m/>
    <m/>
    <m/>
    <n v="2121"/>
    <n v="237"/>
    <x v="6"/>
    <s v="Change my mind"/>
    <x v="2"/>
  </r>
  <r>
    <n v="22445"/>
    <d v="2025-02-14T00:00:00"/>
    <d v="1899-12-30T07:30:00"/>
    <n v="7"/>
    <s v="Morning"/>
    <s v="Canary Wharf"/>
    <s v="Euston"/>
    <s v="UberXL"/>
    <n v="234"/>
    <x v="2"/>
    <m/>
    <m/>
    <m/>
    <n v="1291"/>
    <n v="245"/>
    <x v="6"/>
    <s v="Driver was rude"/>
    <x v="2"/>
  </r>
  <r>
    <n v="34344"/>
    <d v="2025-07-12T00:00:00"/>
    <d v="1899-12-30T02:01:00"/>
    <n v="2"/>
    <s v="Night"/>
    <s v="Brixton"/>
    <s v="Shoreditch"/>
    <s v="UberX"/>
    <n v="218"/>
    <x v="2"/>
    <m/>
    <m/>
    <m/>
    <n v="1007"/>
    <n v="246"/>
    <x v="6"/>
    <s v="Not the same car"/>
    <x v="2"/>
  </r>
  <r>
    <n v="65669"/>
    <d v="2025-08-01T00:00:00"/>
    <d v="1899-12-30T08:39:00"/>
    <n v="8"/>
    <s v="Morning"/>
    <s v="King'S Cross"/>
    <s v="Canary Wharf"/>
    <s v="UberXL"/>
    <n v="215"/>
    <x v="2"/>
    <m/>
    <m/>
    <m/>
    <n v="1170"/>
    <n v="212"/>
    <x v="6"/>
    <s v="Accidental request"/>
    <x v="2"/>
  </r>
  <r>
    <n v="89079"/>
    <d v="2025-08-17T00:00:00"/>
    <d v="1899-12-30T02:49:00"/>
    <n v="2"/>
    <s v="Night"/>
    <s v="Paddington"/>
    <s v="Paddington"/>
    <s v="Uber Comfort"/>
    <n v="250"/>
    <x v="1"/>
    <m/>
    <m/>
    <m/>
    <n v="1987"/>
    <n v="220"/>
    <x v="6"/>
    <m/>
    <x v="2"/>
  </r>
  <r>
    <n v="13858"/>
    <d v="2025-11-26T00:00:00"/>
    <d v="1899-12-30T12:07:00"/>
    <n v="12"/>
    <s v="Afternoon"/>
    <s v="Paddington"/>
    <s v="Notting Hill"/>
    <s v="UberXL"/>
    <n v="233"/>
    <x v="1"/>
    <m/>
    <m/>
    <m/>
    <n v="1010"/>
    <n v="203"/>
    <x v="6"/>
    <m/>
    <x v="2"/>
  </r>
  <r>
    <n v="71273"/>
    <d v="2025-05-04T00:00:00"/>
    <d v="1899-12-30T01:23:00"/>
    <n v="1"/>
    <s v="Night"/>
    <s v="Greenwich"/>
    <s v="Euston"/>
    <s v="UberXL"/>
    <n v="228"/>
    <x v="1"/>
    <m/>
    <m/>
    <m/>
    <n v="2177"/>
    <n v="258"/>
    <x v="6"/>
    <m/>
    <x v="2"/>
  </r>
  <r>
    <n v="17423"/>
    <d v="2025-08-27T00:00:00"/>
    <d v="1899-12-30T05:32:00"/>
    <n v="5"/>
    <s v="Morning"/>
    <s v="London Bridge"/>
    <s v="Waterloo"/>
    <s v="Uber Comfort"/>
    <n v="220"/>
    <x v="2"/>
    <m/>
    <m/>
    <m/>
    <n v="1534"/>
    <n v="236"/>
    <x v="6"/>
    <s v="Change my mind"/>
    <x v="2"/>
  </r>
  <r>
    <n v="59129"/>
    <d v="2025-05-04T00:00:00"/>
    <d v="1899-12-30T13:10:00"/>
    <n v="13"/>
    <s v="Afternoon"/>
    <s v="Victoria"/>
    <s v="Canary Wharf"/>
    <s v="UberXL"/>
    <n v="230"/>
    <x v="2"/>
    <m/>
    <m/>
    <m/>
    <n v="1666"/>
    <n v="233"/>
    <x v="6"/>
    <s v="Not the same driver"/>
    <x v="2"/>
  </r>
  <r>
    <n v="17889"/>
    <d v="2025-12-29T00:00:00"/>
    <d v="1899-12-30T04:14:00"/>
    <n v="4"/>
    <s v="Night"/>
    <s v="Shoreditch"/>
    <s v="Oxford Circus"/>
    <s v="UberXL"/>
    <n v="233"/>
    <x v="2"/>
    <m/>
    <m/>
    <m/>
    <n v="1153"/>
    <n v="210"/>
    <x v="6"/>
    <s v="Not the same driver"/>
    <x v="2"/>
  </r>
  <r>
    <n v="24295"/>
    <d v="2025-10-04T00:00:00"/>
    <d v="1899-12-30T17:31:00"/>
    <n v="17"/>
    <s v="Night"/>
    <s v="Shoreditch"/>
    <s v="Euston"/>
    <s v="UberX"/>
    <n v="202"/>
    <x v="2"/>
    <m/>
    <m/>
    <m/>
    <n v="2053"/>
    <n v="242"/>
    <x v="6"/>
    <s v="Driver was rude"/>
    <x v="2"/>
  </r>
  <r>
    <n v="41496"/>
    <d v="2025-04-04T00:00:00"/>
    <d v="1899-12-30T00:29:00"/>
    <n v="0"/>
    <s v="Evening"/>
    <s v="Shoreditch"/>
    <s v="Camden"/>
    <s v="UberXL"/>
    <n v="210"/>
    <x v="2"/>
    <m/>
    <m/>
    <m/>
    <n v="1342"/>
    <n v="213"/>
    <x v="6"/>
    <s v="Driver asked to cancel"/>
    <x v="2"/>
  </r>
  <r>
    <n v="36959"/>
    <d v="2025-12-08T00:00:00"/>
    <d v="1899-12-30T22:15:00"/>
    <n v="22"/>
    <s v="Night"/>
    <s v="Euston"/>
    <s v="Notting Hill"/>
    <s v="Uber Comfort"/>
    <n v="249"/>
    <x v="1"/>
    <m/>
    <m/>
    <m/>
    <n v="1707"/>
    <n v="245"/>
    <x v="6"/>
    <m/>
    <x v="2"/>
  </r>
  <r>
    <n v="33360"/>
    <d v="2025-06-13T00:00:00"/>
    <d v="1899-12-30T11:15:00"/>
    <n v="11"/>
    <s v="Morning"/>
    <s v="King'S Cross"/>
    <s v="Shoreditch"/>
    <s v="UberX"/>
    <n v="201"/>
    <x v="1"/>
    <m/>
    <m/>
    <m/>
    <n v="1730"/>
    <n v="217"/>
    <x v="6"/>
    <m/>
    <x v="2"/>
  </r>
  <r>
    <n v="60549"/>
    <d v="2025-07-01T00:00:00"/>
    <d v="1899-12-30T17:18:00"/>
    <n v="17"/>
    <s v="Night"/>
    <s v="Camden"/>
    <s v="Camden"/>
    <s v="UberX"/>
    <n v="223"/>
    <x v="2"/>
    <m/>
    <m/>
    <m/>
    <n v="1158"/>
    <n v="238"/>
    <x v="6"/>
    <s v="Change my mind"/>
    <x v="2"/>
  </r>
  <r>
    <n v="63197"/>
    <d v="2025-02-14T00:00:00"/>
    <d v="1899-12-30T21:47:00"/>
    <n v="21"/>
    <s v="Evening"/>
    <s v="Stratford"/>
    <s v="Greenwich"/>
    <s v="UberX"/>
    <n v="224"/>
    <x v="1"/>
    <m/>
    <m/>
    <m/>
    <n v="1229"/>
    <n v="256"/>
    <x v="6"/>
    <m/>
    <x v="2"/>
  </r>
  <r>
    <n v="62707"/>
    <d v="2025-02-06T00:00:00"/>
    <d v="1899-12-30T14:07:00"/>
    <n v="14"/>
    <s v="Afternoon"/>
    <s v="Camden"/>
    <s v="Oxford Circus"/>
    <s v="UberX"/>
    <n v="208"/>
    <x v="2"/>
    <m/>
    <m/>
    <m/>
    <n v="1569"/>
    <n v="200"/>
    <x v="6"/>
    <s v="Driver asked to cancel"/>
    <x v="2"/>
  </r>
  <r>
    <n v="44060"/>
    <d v="2025-04-01T00:00:00"/>
    <d v="1899-12-30T09:14:00"/>
    <n v="9"/>
    <s v="Morning"/>
    <s v="Brixton"/>
    <s v="Oxford Circus"/>
    <s v="Uber Comfort"/>
    <n v="236"/>
    <x v="2"/>
    <m/>
    <m/>
    <m/>
    <n v="1956"/>
    <n v="255"/>
    <x v="6"/>
    <s v="Accidental request"/>
    <x v="2"/>
  </r>
  <r>
    <n v="34640"/>
    <d v="2025-02-23T00:00:00"/>
    <d v="1899-12-30T16:47:00"/>
    <n v="16"/>
    <s v="Afternoon"/>
    <s v="Brixton"/>
    <s v="Notting Hill"/>
    <s v="UberX"/>
    <n v="205"/>
    <x v="2"/>
    <m/>
    <m/>
    <m/>
    <n v="1322"/>
    <n v="253"/>
    <x v="6"/>
    <s v="Accidental request"/>
    <x v="2"/>
  </r>
  <r>
    <n v="25313"/>
    <d v="2025-02-26T00:00:00"/>
    <d v="1899-12-30T14:36:00"/>
    <n v="14"/>
    <s v="Afternoon"/>
    <s v="Waterloo"/>
    <s v="Waterloo"/>
    <s v="UberXL"/>
    <n v="260"/>
    <x v="1"/>
    <m/>
    <m/>
    <m/>
    <n v="1454"/>
    <n v="258"/>
    <x v="6"/>
    <m/>
    <x v="2"/>
  </r>
  <r>
    <n v="28656"/>
    <d v="2025-12-11T00:00:00"/>
    <d v="1899-12-30T03:22:00"/>
    <n v="3"/>
    <s v="Night"/>
    <s v="Canary Wharf"/>
    <s v="Oxford Circus"/>
    <s v="UberXL"/>
    <n v="234"/>
    <x v="2"/>
    <m/>
    <m/>
    <m/>
    <n v="1510"/>
    <n v="246"/>
    <x v="6"/>
    <s v="Driver was rude"/>
    <x v="2"/>
  </r>
  <r>
    <n v="81513"/>
    <d v="2025-04-16T00:00:00"/>
    <d v="1899-12-30T03:31:00"/>
    <n v="3"/>
    <s v="Night"/>
    <s v="Victoria"/>
    <s v="Camden"/>
    <s v="Uber Comfort"/>
    <n v="215"/>
    <x v="2"/>
    <m/>
    <m/>
    <m/>
    <n v="1262"/>
    <n v="245"/>
    <x v="6"/>
    <s v="Change my mind"/>
    <x v="2"/>
  </r>
  <r>
    <n v="88557"/>
    <d v="2025-11-13T00:00:00"/>
    <d v="1899-12-30T23:41:00"/>
    <n v="23"/>
    <s v="Night"/>
    <s v="Stratford"/>
    <s v="Oxford Circus"/>
    <s v="Uber Comfort"/>
    <n v="217"/>
    <x v="2"/>
    <m/>
    <m/>
    <m/>
    <n v="1888"/>
    <n v="215"/>
    <x v="6"/>
    <s v="Change my mind"/>
    <x v="2"/>
  </r>
  <r>
    <n v="62289"/>
    <d v="2025-06-03T00:00:00"/>
    <d v="1899-12-30T16:47:00"/>
    <n v="16"/>
    <s v="Afternoon"/>
    <s v="Shoreditch"/>
    <s v="Camden"/>
    <s v="UberX"/>
    <n v="251"/>
    <x v="1"/>
    <m/>
    <m/>
    <m/>
    <n v="1663"/>
    <n v="231"/>
    <x v="6"/>
    <m/>
    <x v="2"/>
  </r>
  <r>
    <n v="85856"/>
    <d v="2025-06-12T00:00:00"/>
    <d v="1899-12-30T04:20:00"/>
    <n v="4"/>
    <s v="Night"/>
    <s v="Waterloo"/>
    <s v="London Bridge"/>
    <s v="UberXL"/>
    <n v="258"/>
    <x v="1"/>
    <m/>
    <m/>
    <m/>
    <n v="1380"/>
    <n v="202"/>
    <x v="6"/>
    <m/>
    <x v="2"/>
  </r>
  <r>
    <n v="23526"/>
    <d v="2025-06-28T00:00:00"/>
    <d v="1899-12-30T02:00:00"/>
    <n v="2"/>
    <s v="Night"/>
    <s v="Canary Wharf"/>
    <s v="Paddington"/>
    <s v="UberXL"/>
    <n v="222"/>
    <x v="2"/>
    <m/>
    <m/>
    <m/>
    <n v="2072"/>
    <n v="220"/>
    <x v="6"/>
    <s v="Driver asked to cancel"/>
    <x v="2"/>
  </r>
  <r>
    <n v="29107"/>
    <d v="2025-09-27T00:00:00"/>
    <d v="1899-12-30T22:45:00"/>
    <n v="22"/>
    <s v="Night"/>
    <s v="King'S Cross"/>
    <s v="Canary Wharf"/>
    <s v="UberXL"/>
    <n v="201"/>
    <x v="2"/>
    <m/>
    <m/>
    <m/>
    <n v="1023"/>
    <n v="202"/>
    <x v="6"/>
    <s v="Driver asked to cancel"/>
    <x v="2"/>
  </r>
  <r>
    <n v="37940"/>
    <d v="2025-05-03T00:00:00"/>
    <d v="1899-12-30T09:30:00"/>
    <n v="9"/>
    <s v="Morning"/>
    <s v="King'S Cross"/>
    <s v="Euston"/>
    <s v="UberX"/>
    <n v="258"/>
    <x v="2"/>
    <m/>
    <m/>
    <m/>
    <n v="2010"/>
    <n v="242"/>
    <x v="6"/>
    <s v="Not the same car"/>
    <x v="2"/>
  </r>
  <r>
    <n v="64537"/>
    <d v="2025-07-19T00:00:00"/>
    <d v="1899-12-30T08:22:00"/>
    <n v="8"/>
    <s v="Morning"/>
    <s v="Stratford"/>
    <s v="Stratford"/>
    <s v="Uber Comfort"/>
    <n v="202"/>
    <x v="1"/>
    <m/>
    <m/>
    <m/>
    <n v="1811"/>
    <n v="241"/>
    <x v="6"/>
    <m/>
    <x v="2"/>
  </r>
  <r>
    <n v="73136"/>
    <d v="2025-10-10T00:00:00"/>
    <d v="1899-12-30T12:05:00"/>
    <n v="12"/>
    <s v="Afternoon"/>
    <s v="Euston"/>
    <s v="Greenwich"/>
    <s v="Uber Comfort"/>
    <n v="257"/>
    <x v="2"/>
    <m/>
    <m/>
    <m/>
    <n v="1873"/>
    <n v="259"/>
    <x v="6"/>
    <s v="Accidental request"/>
    <x v="2"/>
  </r>
  <r>
    <n v="56433"/>
    <d v="2025-01-19T00:00:00"/>
    <d v="1899-12-30T07:26:00"/>
    <n v="7"/>
    <s v="Morning"/>
    <s v="Canary Wharf"/>
    <s v="Euston"/>
    <s v="Uber Comfort"/>
    <n v="220"/>
    <x v="1"/>
    <m/>
    <m/>
    <m/>
    <n v="1693"/>
    <n v="204"/>
    <x v="6"/>
    <m/>
    <x v="2"/>
  </r>
  <r>
    <n v="90415"/>
    <d v="2025-08-04T00:00:00"/>
    <d v="1899-12-30T06:05:00"/>
    <n v="6"/>
    <s v="Morning"/>
    <s v="Canary Wharf"/>
    <s v="Euston"/>
    <s v="UberX"/>
    <n v="237"/>
    <x v="2"/>
    <m/>
    <m/>
    <m/>
    <n v="1385"/>
    <n v="221"/>
    <x v="6"/>
    <s v="Not the same car"/>
    <x v="2"/>
  </r>
  <r>
    <n v="63417"/>
    <d v="2025-05-30T00:00:00"/>
    <d v="1899-12-30T19:51:00"/>
    <n v="19"/>
    <s v="Night"/>
    <s v="Greenwich"/>
    <s v="Elephant And Castle"/>
    <s v="UberX"/>
    <n v="217"/>
    <x v="1"/>
    <m/>
    <m/>
    <m/>
    <n v="1326"/>
    <n v="225"/>
    <x v="6"/>
    <m/>
    <x v="2"/>
  </r>
  <r>
    <n v="70725"/>
    <d v="2025-10-21T00:00:00"/>
    <d v="1899-12-30T01:02:00"/>
    <n v="1"/>
    <s v="Evening"/>
    <s v="London Bridge"/>
    <s v="Brixton"/>
    <s v="UberXL"/>
    <n v="217"/>
    <x v="2"/>
    <m/>
    <m/>
    <m/>
    <n v="1043"/>
    <n v="252"/>
    <x v="6"/>
    <s v="Long wait time"/>
    <x v="2"/>
  </r>
  <r>
    <n v="38626"/>
    <d v="2025-06-12T00:00:00"/>
    <d v="1899-12-30T20:30:00"/>
    <n v="20"/>
    <s v="Night"/>
    <s v="Camden"/>
    <s v="Camden"/>
    <s v="UberXL"/>
    <n v="237"/>
    <x v="2"/>
    <m/>
    <m/>
    <m/>
    <n v="1289"/>
    <n v="200"/>
    <x v="6"/>
    <s v="Accidental request"/>
    <x v="2"/>
  </r>
  <r>
    <n v="69154"/>
    <d v="2025-08-29T00:00:00"/>
    <d v="1899-12-30T19:31:00"/>
    <n v="19"/>
    <s v="Evening"/>
    <s v="Camden"/>
    <s v="London Bridge"/>
    <s v="UberX"/>
    <n v="201"/>
    <x v="2"/>
    <m/>
    <m/>
    <m/>
    <n v="1105"/>
    <n v="221"/>
    <x v="6"/>
    <s v="Not the same driver"/>
    <x v="2"/>
  </r>
  <r>
    <n v="58292"/>
    <d v="2025-06-08T00:00:00"/>
    <d v="1899-12-30T12:54:00"/>
    <n v="12"/>
    <s v="Afternoon"/>
    <s v="Euston"/>
    <s v="Shoreditch"/>
    <s v="UberX"/>
    <n v="258"/>
    <x v="2"/>
    <m/>
    <m/>
    <m/>
    <n v="1142"/>
    <n v="212"/>
    <x v="6"/>
    <s v="Not the same driver"/>
    <x v="2"/>
  </r>
  <r>
    <n v="92552"/>
    <d v="2025-06-27T00:00:00"/>
    <d v="1899-12-30T06:04:00"/>
    <n v="6"/>
    <s v="Morning"/>
    <s v="Brixton"/>
    <s v="Notting Hill"/>
    <s v="Uber Comfort"/>
    <n v="229"/>
    <x v="2"/>
    <m/>
    <m/>
    <m/>
    <n v="1610"/>
    <n v="230"/>
    <x v="6"/>
    <s v="Change my mind"/>
    <x v="2"/>
  </r>
  <r>
    <n v="66995"/>
    <d v="2025-01-09T00:00:00"/>
    <d v="1899-12-30T19:18:00"/>
    <n v="19"/>
    <s v="Night"/>
    <s v="London Bridge"/>
    <s v="Notting Hill"/>
    <s v="Uber Comfort"/>
    <n v="201"/>
    <x v="1"/>
    <m/>
    <m/>
    <m/>
    <n v="1145"/>
    <n v="244"/>
    <x v="6"/>
    <m/>
    <x v="2"/>
  </r>
  <r>
    <n v="75301"/>
    <d v="2025-04-11T00:00:00"/>
    <d v="1899-12-30T22:09:00"/>
    <n v="22"/>
    <s v="Evening"/>
    <s v="Victoria"/>
    <s v="Waterloo"/>
    <s v="UberX"/>
    <n v="252"/>
    <x v="2"/>
    <m/>
    <m/>
    <m/>
    <n v="1890"/>
    <n v="205"/>
    <x v="6"/>
    <s v="Change my mind"/>
    <x v="2"/>
  </r>
  <r>
    <n v="21560"/>
    <d v="2025-10-30T00:00:00"/>
    <d v="1899-12-30T04:36:00"/>
    <n v="4"/>
    <s v="Night"/>
    <s v="Brixton"/>
    <s v="Victoria"/>
    <s v="Uber Comfort"/>
    <n v="201"/>
    <x v="2"/>
    <m/>
    <m/>
    <m/>
    <n v="1230"/>
    <n v="233"/>
    <x v="6"/>
    <s v="Long wait time"/>
    <x v="2"/>
  </r>
  <r>
    <n v="76340"/>
    <d v="2025-07-30T00:00:00"/>
    <d v="1899-12-30T11:42:00"/>
    <n v="11"/>
    <s v="Morning"/>
    <s v="Waterloo"/>
    <s v="Victoria"/>
    <s v="UberXL"/>
    <n v="241"/>
    <x v="2"/>
    <m/>
    <m/>
    <m/>
    <n v="1603"/>
    <n v="223"/>
    <x v="6"/>
    <s v="Long wait time"/>
    <x v="2"/>
  </r>
  <r>
    <n v="98457"/>
    <d v="2025-07-13T00:00:00"/>
    <d v="1899-12-30T16:36:00"/>
    <n v="16"/>
    <s v="Afternoon"/>
    <s v="London Bridge"/>
    <s v="Waterloo"/>
    <s v="UberX"/>
    <n v="222"/>
    <x v="1"/>
    <m/>
    <m/>
    <m/>
    <n v="1331"/>
    <n v="239"/>
    <x v="6"/>
    <m/>
    <x v="2"/>
  </r>
  <r>
    <n v="56109"/>
    <d v="2025-12-13T00:00:00"/>
    <d v="1899-12-30T09:41:00"/>
    <n v="9"/>
    <s v="Morning"/>
    <s v="Elephant And Castle"/>
    <s v="Elephant And Castle"/>
    <s v="Uber Comfort"/>
    <n v="219"/>
    <x v="2"/>
    <m/>
    <m/>
    <m/>
    <n v="1123"/>
    <n v="257"/>
    <x v="6"/>
    <s v="Not the same driver"/>
    <x v="2"/>
  </r>
  <r>
    <n v="97179"/>
    <d v="2025-03-20T00:00:00"/>
    <d v="1899-12-30T02:06:00"/>
    <n v="2"/>
    <s v="Night"/>
    <s v="Elephant And Castle"/>
    <s v="Shoreditch"/>
    <s v="UberX"/>
    <n v="212"/>
    <x v="2"/>
    <m/>
    <m/>
    <m/>
    <n v="1096"/>
    <n v="258"/>
    <x v="6"/>
    <s v="Accidental request"/>
    <x v="2"/>
  </r>
  <r>
    <n v="23979"/>
    <d v="2025-02-06T00:00:00"/>
    <d v="1899-12-30T22:08:00"/>
    <n v="22"/>
    <s v="Night"/>
    <s v="Notting Hill"/>
    <s v="Greenwich"/>
    <s v="UberXL"/>
    <n v="238"/>
    <x v="2"/>
    <m/>
    <m/>
    <m/>
    <n v="1044"/>
    <n v="237"/>
    <x v="6"/>
    <s v="Not the same driver"/>
    <x v="2"/>
  </r>
  <r>
    <n v="49463"/>
    <d v="2025-11-07T00:00:00"/>
    <d v="1899-12-30T02:37:00"/>
    <n v="2"/>
    <s v="Night"/>
    <s v="Brixton"/>
    <s v="Oxford Circus"/>
    <s v="Uber Comfort"/>
    <n v="258"/>
    <x v="2"/>
    <m/>
    <m/>
    <m/>
    <n v="2021"/>
    <n v="222"/>
    <x v="6"/>
    <s v="Accidental request"/>
    <x v="2"/>
  </r>
  <r>
    <n v="51143"/>
    <d v="2025-02-04T00:00:00"/>
    <d v="1899-12-30T09:43:00"/>
    <n v="9"/>
    <s v="Morning"/>
    <s v="Victoria"/>
    <s v="King'S Cross"/>
    <s v="UberX"/>
    <n v="255"/>
    <x v="1"/>
    <m/>
    <m/>
    <m/>
    <n v="1947"/>
    <n v="229"/>
    <x v="6"/>
    <m/>
    <x v="2"/>
  </r>
  <r>
    <n v="80435"/>
    <d v="2025-12-06T00:00:00"/>
    <d v="1899-12-30T05:21:00"/>
    <n v="5"/>
    <s v="Morning"/>
    <s v="Oxford Circus"/>
    <s v="Greenwich"/>
    <s v="UberXL"/>
    <n v="201"/>
    <x v="2"/>
    <m/>
    <m/>
    <m/>
    <n v="1056"/>
    <n v="215"/>
    <x v="6"/>
    <s v="Driver was rude"/>
    <x v="2"/>
  </r>
  <r>
    <n v="43386"/>
    <d v="2025-11-25T00:00:00"/>
    <d v="1899-12-30T11:24:00"/>
    <n v="11"/>
    <s v="Morning"/>
    <s v="Victoria"/>
    <s v="Elephant And Castle"/>
    <s v="UberX"/>
    <n v="258"/>
    <x v="2"/>
    <m/>
    <m/>
    <m/>
    <n v="1835"/>
    <n v="235"/>
    <x v="6"/>
    <s v="Driver was rude"/>
    <x v="2"/>
  </r>
  <r>
    <n v="72356"/>
    <d v="2025-04-15T00:00:00"/>
    <d v="1899-12-30T23:25:00"/>
    <n v="23"/>
    <s v="Night"/>
    <s v="Camden"/>
    <s v="Shoreditch"/>
    <s v="UberX"/>
    <n v="238"/>
    <x v="1"/>
    <m/>
    <m/>
    <m/>
    <n v="2004"/>
    <n v="230"/>
    <x v="6"/>
    <m/>
    <x v="2"/>
  </r>
  <r>
    <n v="75679"/>
    <d v="2025-09-20T00:00:00"/>
    <d v="1899-12-30T03:02:00"/>
    <n v="3"/>
    <s v="Night"/>
    <s v="Victoria"/>
    <s v="Stratford"/>
    <s v="UberXL"/>
    <n v="223"/>
    <x v="2"/>
    <m/>
    <m/>
    <m/>
    <n v="1068"/>
    <n v="231"/>
    <x v="6"/>
    <s v="Long wait time"/>
    <x v="2"/>
  </r>
  <r>
    <n v="34970"/>
    <d v="2025-12-10T00:00:00"/>
    <d v="1899-12-30T13:02:00"/>
    <n v="13"/>
    <s v="Afternoon"/>
    <s v="Elephant And Castle"/>
    <s v="King'S Cross"/>
    <s v="Uber Comfort"/>
    <n v="240"/>
    <x v="1"/>
    <m/>
    <m/>
    <m/>
    <n v="1433"/>
    <n v="252"/>
    <x v="6"/>
    <m/>
    <x v="2"/>
  </r>
  <r>
    <n v="15796"/>
    <d v="2025-05-07T00:00:00"/>
    <d v="1899-12-30T13:51:00"/>
    <n v="13"/>
    <s v="Afternoon"/>
    <s v="Notting Hill"/>
    <s v="Waterloo"/>
    <s v="UberXL"/>
    <n v="245"/>
    <x v="1"/>
    <m/>
    <m/>
    <m/>
    <n v="1350"/>
    <n v="237"/>
    <x v="6"/>
    <m/>
    <x v="2"/>
  </r>
  <r>
    <n v="23742"/>
    <d v="2025-01-19T00:00:00"/>
    <d v="1899-12-30T17:13:00"/>
    <n v="17"/>
    <s v="Night"/>
    <s v="Euston"/>
    <s v="Elephant And Castle"/>
    <s v="UberX"/>
    <n v="221"/>
    <x v="2"/>
    <m/>
    <m/>
    <m/>
    <n v="1063"/>
    <n v="238"/>
    <x v="6"/>
    <s v="Driver was rude"/>
    <x v="2"/>
  </r>
  <r>
    <n v="28525"/>
    <d v="2025-04-19T00:00:00"/>
    <d v="1899-12-30T03:37:00"/>
    <n v="3"/>
    <s v="Evening"/>
    <s v="Waterloo"/>
    <s v="Canary Wharf"/>
    <s v="Uber Comfort"/>
    <n v="240"/>
    <x v="2"/>
    <m/>
    <m/>
    <m/>
    <n v="2000"/>
    <n v="205"/>
    <x v="6"/>
    <s v="Long wait time"/>
    <x v="2"/>
  </r>
  <r>
    <n v="38434"/>
    <d v="2025-01-21T00:00:00"/>
    <d v="1899-12-30T04:11:00"/>
    <n v="4"/>
    <s v="Night"/>
    <s v="London Bridge"/>
    <s v="Waterloo"/>
    <s v="Uber Comfort"/>
    <n v="230"/>
    <x v="1"/>
    <m/>
    <m/>
    <m/>
    <n v="1827"/>
    <n v="243"/>
    <x v="6"/>
    <m/>
    <x v="2"/>
  </r>
  <r>
    <n v="33784"/>
    <d v="2025-12-03T00:00:00"/>
    <d v="1899-12-30T17:01:00"/>
    <n v="17"/>
    <s v="Night"/>
    <s v="Shoreditch"/>
    <s v="Canary Wharf"/>
    <s v="UberXL"/>
    <n v="227"/>
    <x v="2"/>
    <m/>
    <m/>
    <m/>
    <n v="1723"/>
    <n v="209"/>
    <x v="6"/>
    <s v="Not the same car"/>
    <x v="2"/>
  </r>
  <r>
    <n v="86394"/>
    <d v="2025-10-27T00:00:00"/>
    <d v="1899-12-30T22:13:00"/>
    <n v="22"/>
    <s v="Evening"/>
    <s v="Victoria"/>
    <s v="Elephant And Castle"/>
    <s v="Uber Comfort"/>
    <n v="228"/>
    <x v="1"/>
    <m/>
    <m/>
    <m/>
    <n v="1121"/>
    <n v="230"/>
    <x v="6"/>
    <m/>
    <x v="2"/>
  </r>
  <r>
    <n v="70519"/>
    <d v="2025-08-13T00:00:00"/>
    <d v="1899-12-30T20:35:00"/>
    <n v="20"/>
    <s v="Night"/>
    <s v="Brixton"/>
    <s v="Camden"/>
    <s v="UberXL"/>
    <n v="249"/>
    <x v="1"/>
    <m/>
    <m/>
    <m/>
    <n v="2150"/>
    <n v="220"/>
    <x v="6"/>
    <m/>
    <x v="2"/>
  </r>
  <r>
    <n v="97516"/>
    <d v="2025-07-27T00:00:00"/>
    <d v="1899-12-30T14:48:00"/>
    <n v="14"/>
    <s v="Afternoon"/>
    <s v="Euston"/>
    <s v="Notting Hill"/>
    <s v="UberXL"/>
    <n v="230"/>
    <x v="2"/>
    <m/>
    <m/>
    <m/>
    <n v="1488"/>
    <n v="234"/>
    <x v="6"/>
    <s v="Driver asked to cancel"/>
    <x v="2"/>
  </r>
  <r>
    <n v="34363"/>
    <d v="2025-12-22T00:00:00"/>
    <d v="1899-12-30T21:00:00"/>
    <n v="21"/>
    <s v="Night"/>
    <s v="Oxford Circus"/>
    <s v="Shoreditch"/>
    <s v="Uber Comfort"/>
    <n v="210"/>
    <x v="2"/>
    <m/>
    <m/>
    <m/>
    <n v="1324"/>
    <n v="225"/>
    <x v="6"/>
    <s v="Change my mind"/>
    <x v="2"/>
  </r>
  <r>
    <n v="81873"/>
    <d v="2025-03-02T00:00:00"/>
    <d v="1899-12-30T07:49:00"/>
    <n v="7"/>
    <s v="Morning"/>
    <s v="Canary Wharf"/>
    <s v="Oxford Circus"/>
    <s v="Uber Comfort"/>
    <n v="228"/>
    <x v="2"/>
    <m/>
    <m/>
    <m/>
    <n v="1477"/>
    <n v="250"/>
    <x v="6"/>
    <s v="Long wait time"/>
    <x v="2"/>
  </r>
  <r>
    <n v="28053"/>
    <d v="2025-12-24T00:00:00"/>
    <d v="1899-12-30T02:07:00"/>
    <n v="2"/>
    <s v="Night"/>
    <s v="King'S Cross"/>
    <s v="Notting Hill"/>
    <s v="UberXL"/>
    <n v="235"/>
    <x v="2"/>
    <m/>
    <m/>
    <m/>
    <n v="1056"/>
    <n v="215"/>
    <x v="6"/>
    <s v="Long wait time"/>
    <x v="2"/>
  </r>
  <r>
    <n v="47600"/>
    <d v="2025-07-15T00:00:00"/>
    <d v="1899-12-30T05:58:00"/>
    <n v="5"/>
    <s v="Morning"/>
    <s v="King'S Cross"/>
    <s v="Brixton"/>
    <s v="UberXL"/>
    <n v="229"/>
    <x v="2"/>
    <m/>
    <m/>
    <m/>
    <n v="1626"/>
    <n v="245"/>
    <x v="6"/>
    <s v="Long wait time"/>
    <x v="2"/>
  </r>
  <r>
    <n v="32295"/>
    <d v="2025-12-02T00:00:00"/>
    <d v="1899-12-30T15:32:00"/>
    <n v="15"/>
    <s v="Afternoon"/>
    <s v="Elephant And Castle"/>
    <s v="Victoria"/>
    <s v="Uber Comfort"/>
    <n v="221"/>
    <x v="1"/>
    <m/>
    <m/>
    <m/>
    <n v="1136"/>
    <n v="221"/>
    <x v="6"/>
    <m/>
    <x v="2"/>
  </r>
  <r>
    <n v="48284"/>
    <d v="2025-11-02T00:00:00"/>
    <d v="1899-12-30T22:42:00"/>
    <n v="22"/>
    <s v="Night"/>
    <s v="Shoreditch"/>
    <s v="Euston"/>
    <s v="UberX"/>
    <n v="201"/>
    <x v="2"/>
    <m/>
    <m/>
    <m/>
    <n v="1342"/>
    <n v="210"/>
    <x v="6"/>
    <s v="Not the same car"/>
    <x v="2"/>
  </r>
  <r>
    <n v="78606"/>
    <d v="2025-07-08T00:00:00"/>
    <d v="1899-12-30T12:08:00"/>
    <n v="12"/>
    <s v="Afternoon"/>
    <s v="Paddington"/>
    <s v="Canary Wharf"/>
    <s v="Uber Comfort"/>
    <n v="212"/>
    <x v="2"/>
    <m/>
    <m/>
    <m/>
    <n v="1231"/>
    <n v="222"/>
    <x v="6"/>
    <s v="Change my mind"/>
    <x v="2"/>
  </r>
  <r>
    <n v="99271"/>
    <d v="2025-11-08T00:00:00"/>
    <d v="1899-12-30T23:53:00"/>
    <n v="23"/>
    <s v="Night"/>
    <s v="Victoria"/>
    <s v="Stratford"/>
    <s v="UberXL"/>
    <n v="260"/>
    <x v="2"/>
    <m/>
    <m/>
    <m/>
    <n v="1454"/>
    <n v="219"/>
    <x v="6"/>
    <s v="Not the same driver"/>
    <x v="2"/>
  </r>
  <r>
    <n v="22862"/>
    <d v="2025-06-09T00:00:00"/>
    <d v="1899-12-30T07:44:00"/>
    <n v="7"/>
    <s v="Morning"/>
    <s v="Oxford Circus"/>
    <s v="Paddington"/>
    <s v="UberX"/>
    <n v="234"/>
    <x v="2"/>
    <m/>
    <m/>
    <m/>
    <n v="1191"/>
    <n v="216"/>
    <x v="6"/>
    <s v="Not the same car"/>
    <x v="2"/>
  </r>
  <r>
    <n v="52373"/>
    <d v="2025-11-15T00:00:00"/>
    <d v="1899-12-30T00:28:00"/>
    <n v="0"/>
    <s v="Night"/>
    <s v="Shoreditch"/>
    <s v="King'S Cross"/>
    <s v="UberXL"/>
    <n v="230"/>
    <x v="2"/>
    <m/>
    <m/>
    <m/>
    <n v="1799"/>
    <n v="209"/>
    <x v="6"/>
    <s v="Long wait time"/>
    <x v="2"/>
  </r>
  <r>
    <n v="65378"/>
    <d v="2025-08-15T00:00:00"/>
    <d v="1899-12-30T09:21:00"/>
    <n v="9"/>
    <s v="Morning"/>
    <s v="King'S Cross"/>
    <s v="Waterloo"/>
    <s v="UberX"/>
    <n v="207"/>
    <x v="2"/>
    <m/>
    <m/>
    <m/>
    <n v="2086"/>
    <n v="229"/>
    <x v="6"/>
    <s v="Accidental request"/>
    <x v="2"/>
  </r>
  <r>
    <n v="10297"/>
    <d v="2025-07-22T00:00:00"/>
    <d v="1899-12-30T21:00:00"/>
    <n v="21"/>
    <s v="Night"/>
    <s v="Euston"/>
    <s v="Stratford"/>
    <s v="Uber Comfort"/>
    <n v="241"/>
    <x v="1"/>
    <m/>
    <m/>
    <m/>
    <n v="2071"/>
    <n v="217"/>
    <x v="6"/>
    <m/>
    <x v="2"/>
  </r>
  <r>
    <n v="59116"/>
    <d v="2025-11-16T00:00:00"/>
    <d v="1899-12-30T09:28:00"/>
    <n v="9"/>
    <s v="Morning"/>
    <s v="Oxford Circus"/>
    <s v="Waterloo"/>
    <s v="UberXL"/>
    <n v="233"/>
    <x v="2"/>
    <m/>
    <m/>
    <m/>
    <n v="1558"/>
    <n v="208"/>
    <x v="6"/>
    <s v="Change my mind"/>
    <x v="2"/>
  </r>
  <r>
    <n v="45370"/>
    <d v="2025-06-09T00:00:00"/>
    <d v="1899-12-30T18:28:00"/>
    <n v="18"/>
    <s v="Night"/>
    <s v="Elephant And Castle"/>
    <s v="Euston"/>
    <s v="Uber Comfort"/>
    <n v="225"/>
    <x v="2"/>
    <m/>
    <m/>
    <m/>
    <n v="1788"/>
    <n v="207"/>
    <x v="6"/>
    <s v="Not the same car"/>
    <x v="2"/>
  </r>
  <r>
    <n v="38315"/>
    <d v="2025-10-29T00:00:00"/>
    <d v="1899-12-30T05:05:00"/>
    <n v="5"/>
    <s v="Morning"/>
    <s v="Camden"/>
    <s v="Shoreditch"/>
    <s v="UberXL"/>
    <n v="207"/>
    <x v="2"/>
    <m/>
    <m/>
    <m/>
    <n v="1915"/>
    <n v="237"/>
    <x v="6"/>
    <s v="Change my mind"/>
    <x v="2"/>
  </r>
  <r>
    <n v="73409"/>
    <d v="2025-08-31T00:00:00"/>
    <d v="1899-12-30T08:14:00"/>
    <n v="8"/>
    <s v="Morning"/>
    <s v="Canary Wharf"/>
    <s v="Waterloo"/>
    <s v="UberX"/>
    <n v="254"/>
    <x v="2"/>
    <m/>
    <m/>
    <m/>
    <n v="1708"/>
    <n v="255"/>
    <x v="6"/>
    <s v="Driver was rude"/>
    <x v="2"/>
  </r>
  <r>
    <n v="80071"/>
    <d v="2025-09-26T00:00:00"/>
    <d v="1899-12-30T01:26:00"/>
    <n v="1"/>
    <s v="Night"/>
    <s v="Euston"/>
    <s v="King'S Cross"/>
    <s v="UberX"/>
    <n v="242"/>
    <x v="2"/>
    <m/>
    <m/>
    <m/>
    <n v="1678"/>
    <n v="219"/>
    <x v="6"/>
    <s v="Not the same driver"/>
    <x v="2"/>
  </r>
  <r>
    <n v="66435"/>
    <d v="2025-11-14T00:00:00"/>
    <d v="1899-12-30T07:05:00"/>
    <n v="7"/>
    <s v="Morning"/>
    <s v="Brixton"/>
    <s v="Greenwich"/>
    <s v="UberX"/>
    <n v="223"/>
    <x v="2"/>
    <m/>
    <m/>
    <m/>
    <n v="1344"/>
    <n v="223"/>
    <x v="6"/>
    <s v="Accidental request"/>
    <x v="2"/>
  </r>
  <r>
    <n v="48823"/>
    <d v="2025-03-07T00:00:00"/>
    <d v="1899-12-30T12:29:00"/>
    <n v="12"/>
    <s v="Afternoon"/>
    <s v="Waterloo"/>
    <s v="Notting Hill"/>
    <s v="UberXL"/>
    <n v="215"/>
    <x v="1"/>
    <m/>
    <m/>
    <m/>
    <n v="1590"/>
    <n v="258"/>
    <x v="6"/>
    <m/>
    <x v="2"/>
  </r>
  <r>
    <n v="94602"/>
    <d v="2025-08-16T00:00:00"/>
    <d v="1899-12-30T22:09:00"/>
    <n v="22"/>
    <s v="Night"/>
    <s v="Shoreditch"/>
    <s v="Canary Wharf"/>
    <s v="Uber Comfort"/>
    <n v="255"/>
    <x v="2"/>
    <m/>
    <m/>
    <m/>
    <n v="1514"/>
    <n v="211"/>
    <x v="6"/>
    <s v="Accidental request"/>
    <x v="2"/>
  </r>
  <r>
    <n v="48106"/>
    <d v="2025-04-17T00:00:00"/>
    <d v="1899-12-30T04:30:00"/>
    <n v="4"/>
    <s v="Night"/>
    <s v="Euston"/>
    <s v="King'S Cross"/>
    <s v="UberXL"/>
    <n v="219"/>
    <x v="2"/>
    <m/>
    <m/>
    <m/>
    <n v="1687"/>
    <n v="259"/>
    <x v="6"/>
    <s v="Driver was rude"/>
    <x v="2"/>
  </r>
  <r>
    <n v="33690"/>
    <d v="2025-04-23T00:00:00"/>
    <d v="1899-12-30T12:23:00"/>
    <n v="12"/>
    <s v="Afternoon"/>
    <s v="Victoria"/>
    <s v="King'S Cross"/>
    <s v="UberXL"/>
    <n v="252"/>
    <x v="1"/>
    <m/>
    <m/>
    <m/>
    <n v="1509"/>
    <n v="221"/>
    <x v="6"/>
    <m/>
    <x v="2"/>
  </r>
  <r>
    <n v="22698"/>
    <d v="2025-01-13T00:00:00"/>
    <d v="1899-12-30T23:16:00"/>
    <n v="23"/>
    <s v="Night"/>
    <s v="Camden"/>
    <s v="Victoria"/>
    <s v="UberXL"/>
    <n v="254"/>
    <x v="1"/>
    <m/>
    <m/>
    <m/>
    <n v="1714"/>
    <n v="218"/>
    <x v="6"/>
    <m/>
    <x v="2"/>
  </r>
  <r>
    <n v="29419"/>
    <d v="2025-04-13T00:00:00"/>
    <d v="1899-12-30T12:32:00"/>
    <n v="12"/>
    <s v="Afternoon"/>
    <s v="King'S Cross"/>
    <s v="Paddington"/>
    <s v="Uber Comfort"/>
    <n v="220"/>
    <x v="2"/>
    <m/>
    <m/>
    <m/>
    <n v="1388"/>
    <n v="232"/>
    <x v="6"/>
    <s v="Long wait time"/>
    <x v="2"/>
  </r>
  <r>
    <n v="83109"/>
    <d v="2025-05-02T00:00:00"/>
    <d v="1899-12-30T08:44:00"/>
    <n v="8"/>
    <s v="Morning"/>
    <s v="Victoria"/>
    <s v="Oxford Circus"/>
    <s v="Uber Comfort"/>
    <n v="236"/>
    <x v="2"/>
    <m/>
    <m/>
    <m/>
    <n v="1788"/>
    <n v="258"/>
    <x v="6"/>
    <s v="Not the same driver"/>
    <x v="2"/>
  </r>
  <r>
    <n v="98088"/>
    <d v="2025-11-04T00:00:00"/>
    <d v="1899-12-30T22:54:00"/>
    <n v="22"/>
    <s v="Night"/>
    <s v="Greenwich"/>
    <s v="Victoria"/>
    <s v="UberX"/>
    <n v="259"/>
    <x v="2"/>
    <m/>
    <m/>
    <m/>
    <n v="1026"/>
    <n v="238"/>
    <x v="6"/>
    <s v="Accidental request"/>
    <x v="2"/>
  </r>
  <r>
    <n v="45780"/>
    <d v="2025-11-04T00:00:00"/>
    <d v="1899-12-30T11:42:00"/>
    <n v="11"/>
    <s v="Morning"/>
    <s v="Shoreditch"/>
    <s v="Elephant And Castle"/>
    <s v="UberXL"/>
    <n v="243"/>
    <x v="2"/>
    <m/>
    <m/>
    <m/>
    <n v="1579"/>
    <n v="208"/>
    <x v="6"/>
    <s v="Driver was rude"/>
    <x v="2"/>
  </r>
  <r>
    <n v="77299"/>
    <d v="2025-06-29T00:00:00"/>
    <d v="1899-12-30T15:17:00"/>
    <n v="15"/>
    <s v="Afternoon"/>
    <s v="Shoreditch"/>
    <s v="Greenwich"/>
    <s v="UberXL"/>
    <n v="251"/>
    <x v="2"/>
    <m/>
    <m/>
    <m/>
    <n v="1333"/>
    <n v="224"/>
    <x v="6"/>
    <s v="Driver asked to cancel"/>
    <x v="2"/>
  </r>
  <r>
    <n v="95057"/>
    <d v="2025-12-14T00:00:00"/>
    <d v="1899-12-30T12:53:00"/>
    <n v="12"/>
    <s v="Afternoon"/>
    <s v="Greenwich"/>
    <s v="Shoreditch"/>
    <s v="UberX"/>
    <n v="208"/>
    <x v="2"/>
    <m/>
    <m/>
    <m/>
    <n v="1868"/>
    <n v="226"/>
    <x v="6"/>
    <s v="Long wait time"/>
    <x v="2"/>
  </r>
  <r>
    <n v="97517"/>
    <d v="2025-12-30T00:00:00"/>
    <d v="1899-12-30T10:46:00"/>
    <n v="10"/>
    <s v="Morning"/>
    <s v="Oxford Circus"/>
    <s v="Elephant And Castle"/>
    <s v="UberX"/>
    <n v="226"/>
    <x v="2"/>
    <m/>
    <m/>
    <m/>
    <n v="1830"/>
    <n v="213"/>
    <x v="6"/>
    <s v="Not the same car"/>
    <x v="2"/>
  </r>
  <r>
    <n v="85573"/>
    <d v="2025-02-05T00:00:00"/>
    <d v="1899-12-30T15:39:00"/>
    <n v="15"/>
    <s v="Afternoon"/>
    <s v="Victoria"/>
    <s v="Canary Wharf"/>
    <s v="UberXL"/>
    <n v="220"/>
    <x v="1"/>
    <m/>
    <m/>
    <m/>
    <n v="1625"/>
    <n v="243"/>
    <x v="6"/>
    <m/>
    <x v="2"/>
  </r>
  <r>
    <n v="70134"/>
    <d v="2025-02-20T00:00:00"/>
    <d v="1899-12-30T06:52:00"/>
    <n v="6"/>
    <s v="Morning"/>
    <s v="Oxford Circus"/>
    <s v="Brixton"/>
    <s v="UberXL"/>
    <n v="206"/>
    <x v="2"/>
    <m/>
    <m/>
    <m/>
    <n v="1790"/>
    <n v="228"/>
    <x v="6"/>
    <s v="Driver was rude"/>
    <x v="2"/>
  </r>
  <r>
    <n v="83790"/>
    <d v="2025-09-08T00:00:00"/>
    <d v="1899-12-30T21:45:00"/>
    <n v="21"/>
    <s v="Night"/>
    <s v="Waterloo"/>
    <s v="Canary Wharf"/>
    <s v="Uber Comfort"/>
    <n v="202"/>
    <x v="1"/>
    <m/>
    <m/>
    <m/>
    <n v="1895"/>
    <n v="251"/>
    <x v="6"/>
    <m/>
    <x v="2"/>
  </r>
  <r>
    <n v="76387"/>
    <d v="2025-01-15T00:00:00"/>
    <d v="1899-12-30T11:58:00"/>
    <n v="11"/>
    <s v="Morning"/>
    <s v="Oxford Circus"/>
    <s v="Camden"/>
    <s v="UberXL"/>
    <n v="252"/>
    <x v="1"/>
    <m/>
    <m/>
    <m/>
    <n v="2049"/>
    <n v="237"/>
    <x v="6"/>
    <m/>
    <x v="2"/>
  </r>
  <r>
    <n v="35128"/>
    <d v="2025-03-04T00:00:00"/>
    <d v="1899-12-30T16:51:00"/>
    <n v="16"/>
    <s v="Afternoon"/>
    <s v="Victoria"/>
    <s v="King'S Cross"/>
    <s v="UberXL"/>
    <n v="233"/>
    <x v="2"/>
    <m/>
    <m/>
    <m/>
    <n v="1119"/>
    <n v="229"/>
    <x v="6"/>
    <s v="Long wait time"/>
    <x v="2"/>
  </r>
  <r>
    <n v="56823"/>
    <d v="2025-04-13T00:00:00"/>
    <d v="1899-12-30T01:52:00"/>
    <n v="1"/>
    <s v="Night"/>
    <s v="Shoreditch"/>
    <s v="London Bridge"/>
    <s v="UberXL"/>
    <n v="242"/>
    <x v="1"/>
    <m/>
    <m/>
    <m/>
    <n v="2069"/>
    <n v="218"/>
    <x v="6"/>
    <m/>
    <x v="2"/>
  </r>
  <r>
    <n v="51994"/>
    <d v="2025-11-05T00:00:00"/>
    <d v="1899-12-30T21:52:00"/>
    <n v="21"/>
    <s v="Night"/>
    <s v="Waterloo"/>
    <s v="Victoria"/>
    <s v="Uber Comfort"/>
    <n v="219"/>
    <x v="1"/>
    <m/>
    <m/>
    <m/>
    <n v="1741"/>
    <n v="219"/>
    <x v="6"/>
    <m/>
    <x v="2"/>
  </r>
  <r>
    <n v="92858"/>
    <d v="2025-03-30T00:00:00"/>
    <d v="1899-12-30T19:15:00"/>
    <n v="19"/>
    <s v="Night"/>
    <s v="Euston"/>
    <s v="Shoreditch"/>
    <s v="Uber Comfort"/>
    <n v="210"/>
    <x v="2"/>
    <m/>
    <m/>
    <m/>
    <n v="1552"/>
    <n v="253"/>
    <x v="6"/>
    <s v="Not the same car"/>
    <x v="2"/>
  </r>
  <r>
    <n v="39162"/>
    <d v="2025-10-15T00:00:00"/>
    <d v="1899-12-30T00:19:00"/>
    <n v="0"/>
    <s v="Evening"/>
    <s v="Waterloo"/>
    <s v="Euston"/>
    <s v="Uber Comfort"/>
    <n v="210"/>
    <x v="2"/>
    <m/>
    <m/>
    <m/>
    <n v="1397"/>
    <n v="233"/>
    <x v="6"/>
    <s v="Not the same car"/>
    <x v="2"/>
  </r>
  <r>
    <n v="63139"/>
    <d v="2025-02-01T00:00:00"/>
    <d v="1899-12-30T20:12:00"/>
    <n v="20"/>
    <s v="Night"/>
    <s v="Canary Wharf"/>
    <s v="Elephant And Castle"/>
    <s v="UberX"/>
    <n v="229"/>
    <x v="2"/>
    <m/>
    <m/>
    <m/>
    <n v="1386"/>
    <n v="245"/>
    <x v="6"/>
    <s v="Accidental request"/>
    <x v="2"/>
  </r>
  <r>
    <n v="16130"/>
    <d v="2025-04-07T00:00:00"/>
    <d v="1899-12-30T07:16:00"/>
    <n v="7"/>
    <s v="Morning"/>
    <s v="King'S Cross"/>
    <s v="Euston"/>
    <s v="Uber Comfort"/>
    <n v="260"/>
    <x v="2"/>
    <m/>
    <m/>
    <m/>
    <n v="1147"/>
    <n v="260"/>
    <x v="6"/>
    <s v="Long wait time"/>
    <x v="2"/>
  </r>
  <r>
    <n v="35672"/>
    <d v="2025-10-27T00:00:00"/>
    <d v="1899-12-30T16:39:00"/>
    <n v="16"/>
    <s v="Afternoon"/>
    <s v="Oxford Circus"/>
    <s v="Brixton"/>
    <s v="Uber Comfort"/>
    <n v="228"/>
    <x v="1"/>
    <m/>
    <m/>
    <m/>
    <n v="1832"/>
    <n v="257"/>
    <x v="6"/>
    <m/>
    <x v="2"/>
  </r>
  <r>
    <n v="20018"/>
    <d v="2025-04-02T00:00:00"/>
    <d v="1899-12-30T12:21:00"/>
    <n v="12"/>
    <s v="Afternoon"/>
    <s v="Elephant And Castle"/>
    <s v="Brixton"/>
    <s v="UberX"/>
    <n v="230"/>
    <x v="1"/>
    <m/>
    <m/>
    <m/>
    <n v="1572"/>
    <n v="249"/>
    <x v="6"/>
    <m/>
    <x v="2"/>
  </r>
  <r>
    <n v="38265"/>
    <d v="2025-08-20T00:00:00"/>
    <d v="1899-12-30T10:40:00"/>
    <n v="10"/>
    <s v="Morning"/>
    <s v="Brixton"/>
    <s v="Notting Hill"/>
    <s v="UberXL"/>
    <n v="211"/>
    <x v="2"/>
    <m/>
    <m/>
    <m/>
    <n v="2050"/>
    <n v="230"/>
    <x v="6"/>
    <s v="Not the same driver"/>
    <x v="2"/>
  </r>
  <r>
    <n v="22315"/>
    <d v="2025-06-05T00:00:00"/>
    <d v="1899-12-30T21:41:00"/>
    <n v="21"/>
    <s v="Night"/>
    <s v="Greenwich"/>
    <s v="Euston"/>
    <s v="Uber Comfort"/>
    <n v="247"/>
    <x v="2"/>
    <m/>
    <m/>
    <m/>
    <n v="1387"/>
    <n v="211"/>
    <x v="6"/>
    <s v="Accidental request"/>
    <x v="2"/>
  </r>
  <r>
    <n v="57970"/>
    <d v="2025-01-17T00:00:00"/>
    <d v="1899-12-30T05:47:00"/>
    <n v="5"/>
    <s v="Morning"/>
    <s v="Brixton"/>
    <s v="Greenwich"/>
    <s v="UberXL"/>
    <n v="253"/>
    <x v="2"/>
    <m/>
    <m/>
    <m/>
    <n v="2027"/>
    <n v="205"/>
    <x v="6"/>
    <s v="Long wait time"/>
    <x v="2"/>
  </r>
  <r>
    <n v="43909"/>
    <d v="2025-06-01T00:00:00"/>
    <d v="1899-12-30T05:00:00"/>
    <n v="5"/>
    <s v="Morning"/>
    <s v="Waterloo"/>
    <s v="Stratford"/>
    <s v="UberXL"/>
    <n v="207"/>
    <x v="1"/>
    <m/>
    <m/>
    <m/>
    <n v="1745"/>
    <n v="254"/>
    <x v="6"/>
    <m/>
    <x v="2"/>
  </r>
  <r>
    <n v="15255"/>
    <d v="2025-06-27T00:00:00"/>
    <d v="1899-12-30T21:10:00"/>
    <n v="21"/>
    <s v="Night"/>
    <s v="Euston"/>
    <s v="Notting Hill"/>
    <s v="UberX"/>
    <n v="208"/>
    <x v="2"/>
    <m/>
    <m/>
    <m/>
    <n v="1508"/>
    <n v="258"/>
    <x v="6"/>
    <s v="Not the same driver"/>
    <x v="2"/>
  </r>
  <r>
    <n v="77452"/>
    <d v="2025-07-30T00:00:00"/>
    <d v="1899-12-30T13:16:00"/>
    <n v="13"/>
    <s v="Afternoon"/>
    <s v="Elephant And Castle"/>
    <s v="Brixton"/>
    <s v="UberXL"/>
    <n v="206"/>
    <x v="1"/>
    <m/>
    <m/>
    <m/>
    <n v="1425"/>
    <n v="236"/>
    <x v="6"/>
    <m/>
    <x v="2"/>
  </r>
  <r>
    <n v="38980"/>
    <d v="2025-09-30T00:00:00"/>
    <d v="1899-12-30T23:47:00"/>
    <n v="23"/>
    <s v="Night"/>
    <s v="Elephant And Castle"/>
    <s v="Waterloo"/>
    <s v="UberXL"/>
    <n v="232"/>
    <x v="1"/>
    <m/>
    <m/>
    <m/>
    <n v="1497"/>
    <n v="228"/>
    <x v="6"/>
    <m/>
    <x v="2"/>
  </r>
  <r>
    <n v="72052"/>
    <d v="2025-07-11T00:00:00"/>
    <d v="1899-12-30T14:43:00"/>
    <n v="14"/>
    <s v="Afternoon"/>
    <s v="Brixton"/>
    <s v="Greenwich"/>
    <s v="UberX"/>
    <n v="210"/>
    <x v="2"/>
    <m/>
    <m/>
    <m/>
    <n v="1153"/>
    <n v="258"/>
    <x v="6"/>
    <s v="Driver was rude"/>
    <x v="2"/>
  </r>
  <r>
    <n v="83746"/>
    <d v="2025-07-21T00:00:00"/>
    <d v="1899-12-30T15:25:00"/>
    <n v="15"/>
    <s v="Afternoon"/>
    <s v="Elephant And Castle"/>
    <s v="Shoreditch"/>
    <s v="UberX"/>
    <n v="252"/>
    <x v="1"/>
    <m/>
    <m/>
    <m/>
    <n v="1186"/>
    <n v="243"/>
    <x v="6"/>
    <m/>
    <x v="2"/>
  </r>
  <r>
    <n v="54175"/>
    <d v="2025-11-26T00:00:00"/>
    <d v="1899-12-30T14:37:00"/>
    <n v="14"/>
    <s v="Afternoon"/>
    <s v="Camden"/>
    <s v="Waterloo"/>
    <s v="UberXL"/>
    <n v="229"/>
    <x v="1"/>
    <m/>
    <m/>
    <m/>
    <n v="1462"/>
    <n v="255"/>
    <x v="6"/>
    <m/>
    <x v="2"/>
  </r>
  <r>
    <n v="14817"/>
    <d v="2025-05-05T00:00:00"/>
    <d v="1899-12-30T22:01:00"/>
    <n v="22"/>
    <s v="Night"/>
    <s v="Shoreditch"/>
    <s v="Canary Wharf"/>
    <s v="UberXL"/>
    <n v="203"/>
    <x v="2"/>
    <m/>
    <m/>
    <m/>
    <n v="2072"/>
    <n v="257"/>
    <x v="6"/>
    <s v="Driver was rude"/>
    <x v="2"/>
  </r>
  <r>
    <n v="13141"/>
    <d v="2025-06-11T00:00:00"/>
    <d v="1899-12-30T16:43:00"/>
    <n v="16"/>
    <s v="Afternoon"/>
    <s v="Stratford"/>
    <s v="Brixton"/>
    <s v="UberXL"/>
    <n v="253"/>
    <x v="1"/>
    <m/>
    <m/>
    <m/>
    <n v="1359"/>
    <n v="203"/>
    <x v="6"/>
    <m/>
    <x v="2"/>
  </r>
  <r>
    <n v="48398"/>
    <d v="2025-07-08T00:00:00"/>
    <d v="1899-12-30T07:32:00"/>
    <n v="7"/>
    <s v="Morning"/>
    <s v="Elephant And Castle"/>
    <s v="Greenwich"/>
    <s v="UberXL"/>
    <n v="218"/>
    <x v="1"/>
    <m/>
    <m/>
    <m/>
    <n v="1431"/>
    <n v="206"/>
    <x v="6"/>
    <m/>
    <x v="2"/>
  </r>
  <r>
    <n v="57005"/>
    <d v="2025-06-04T00:00:00"/>
    <d v="1899-12-30T04:53:00"/>
    <n v="4"/>
    <s v="Night"/>
    <s v="Waterloo"/>
    <s v="Camden"/>
    <s v="Uber Comfort"/>
    <n v="207"/>
    <x v="2"/>
    <m/>
    <m/>
    <m/>
    <n v="1797"/>
    <n v="226"/>
    <x v="6"/>
    <s v="Long wait time"/>
    <x v="2"/>
  </r>
  <r>
    <n v="65590"/>
    <d v="2025-12-04T00:00:00"/>
    <d v="1899-12-30T14:42:00"/>
    <n v="14"/>
    <s v="Afternoon"/>
    <s v="Elephant And Castle"/>
    <s v="Greenwich"/>
    <s v="UberX"/>
    <n v="225"/>
    <x v="1"/>
    <m/>
    <m/>
    <m/>
    <n v="1516"/>
    <n v="202"/>
    <x v="6"/>
    <m/>
    <x v="2"/>
  </r>
  <r>
    <n v="17811"/>
    <d v="2025-02-14T00:00:00"/>
    <d v="1899-12-30T04:17:00"/>
    <n v="4"/>
    <s v="Night"/>
    <s v="London Bridge"/>
    <s v="London Bridge"/>
    <s v="UberXL"/>
    <n v="210"/>
    <x v="2"/>
    <m/>
    <m/>
    <m/>
    <n v="1276"/>
    <n v="205"/>
    <x v="6"/>
    <s v="Driver was rude"/>
    <x v="2"/>
  </r>
  <r>
    <n v="78850"/>
    <d v="2025-01-17T00:00:00"/>
    <d v="1899-12-30T04:19:00"/>
    <n v="4"/>
    <s v="Night"/>
    <s v="Canary Wharf"/>
    <s v="Victoria"/>
    <s v="Uber Comfort"/>
    <n v="223"/>
    <x v="1"/>
    <m/>
    <m/>
    <m/>
    <n v="1771"/>
    <n v="221"/>
    <x v="6"/>
    <m/>
    <x v="2"/>
  </r>
  <r>
    <n v="49595"/>
    <d v="2025-07-18T00:00:00"/>
    <d v="1899-12-30T11:58:00"/>
    <n v="11"/>
    <s v="Morning"/>
    <s v="Canary Wharf"/>
    <s v="Victoria"/>
    <s v="UberX"/>
    <n v="208"/>
    <x v="2"/>
    <m/>
    <m/>
    <m/>
    <n v="1122"/>
    <n v="220"/>
    <x v="6"/>
    <s v="Change my mind"/>
    <x v="2"/>
  </r>
  <r>
    <n v="80743"/>
    <d v="2025-12-21T00:00:00"/>
    <d v="1899-12-30T08:50:00"/>
    <n v="8"/>
    <s v="Morning"/>
    <s v="Waterloo"/>
    <s v="Shoreditch"/>
    <s v="Uber Comfort"/>
    <n v="244"/>
    <x v="2"/>
    <m/>
    <m/>
    <m/>
    <n v="1887"/>
    <n v="209"/>
    <x v="6"/>
    <s v="Long wait time"/>
    <x v="2"/>
  </r>
  <r>
    <n v="25817"/>
    <d v="2025-05-15T00:00:00"/>
    <d v="1899-12-30T06:18:00"/>
    <n v="6"/>
    <s v="Morning"/>
    <s v="Euston"/>
    <s v="Elephant And Castle"/>
    <s v="UberX"/>
    <n v="217"/>
    <x v="2"/>
    <m/>
    <m/>
    <m/>
    <n v="1065"/>
    <n v="234"/>
    <x v="6"/>
    <s v="Not the same car"/>
    <x v="2"/>
  </r>
  <r>
    <n v="67891"/>
    <d v="2025-07-28T00:00:00"/>
    <d v="1899-12-30T05:00:00"/>
    <n v="5"/>
    <s v="Morning"/>
    <s v="Stratford"/>
    <s v="Waterloo"/>
    <s v="UberX"/>
    <n v="242"/>
    <x v="1"/>
    <m/>
    <m/>
    <m/>
    <n v="1628"/>
    <n v="241"/>
    <x v="6"/>
    <m/>
    <x v="2"/>
  </r>
  <r>
    <n v="40095"/>
    <d v="2025-05-27T00:00:00"/>
    <d v="1899-12-30T19:52:00"/>
    <n v="19"/>
    <s v="Night"/>
    <s v="Shoreditch"/>
    <s v="Waterloo"/>
    <s v="UberX"/>
    <n v="239"/>
    <x v="2"/>
    <m/>
    <m/>
    <m/>
    <n v="1333"/>
    <n v="213"/>
    <x v="6"/>
    <s v="Not the same car"/>
    <x v="2"/>
  </r>
  <r>
    <n v="45748"/>
    <d v="2025-05-22T00:00:00"/>
    <d v="1899-12-30T08:01:00"/>
    <n v="8"/>
    <s v="Morning"/>
    <s v="Euston"/>
    <s v="Camden"/>
    <s v="Uber Comfort"/>
    <n v="210"/>
    <x v="2"/>
    <m/>
    <m/>
    <m/>
    <n v="1407"/>
    <n v="240"/>
    <x v="6"/>
    <s v="Not the same car"/>
    <x v="2"/>
  </r>
  <r>
    <n v="52699"/>
    <d v="2025-06-26T00:00:00"/>
    <d v="1899-12-30T00:13:00"/>
    <n v="0"/>
    <s v="Night"/>
    <s v="Brixton"/>
    <s v="Notting Hill"/>
    <s v="UberX"/>
    <n v="215"/>
    <x v="2"/>
    <m/>
    <m/>
    <m/>
    <n v="1429"/>
    <n v="249"/>
    <x v="6"/>
    <s v="Driver was rude"/>
    <x v="2"/>
  </r>
  <r>
    <n v="75192"/>
    <d v="2025-08-06T00:00:00"/>
    <d v="1899-12-30T13:10:00"/>
    <n v="13"/>
    <s v="Afternoon"/>
    <s v="Euston"/>
    <s v="Elephant And Castle"/>
    <s v="UberX"/>
    <n v="236"/>
    <x v="2"/>
    <m/>
    <m/>
    <m/>
    <n v="1509"/>
    <n v="244"/>
    <x v="6"/>
    <s v="Not the same driver"/>
    <x v="2"/>
  </r>
  <r>
    <n v="89125"/>
    <d v="2025-12-11T00:00:00"/>
    <d v="1899-12-30T18:32:00"/>
    <n v="18"/>
    <s v="Night"/>
    <s v="Waterloo"/>
    <s v="Greenwich"/>
    <s v="UberXL"/>
    <n v="230"/>
    <x v="1"/>
    <m/>
    <m/>
    <m/>
    <n v="1828"/>
    <n v="257"/>
    <x v="6"/>
    <m/>
    <x v="2"/>
  </r>
  <r>
    <n v="80570"/>
    <d v="2025-12-15T00:00:00"/>
    <d v="1899-12-30T01:51:00"/>
    <n v="1"/>
    <s v="Evening"/>
    <s v="Euston"/>
    <s v="Camden"/>
    <s v="Uber Comfort"/>
    <n v="207"/>
    <x v="2"/>
    <m/>
    <m/>
    <m/>
    <n v="1716"/>
    <n v="224"/>
    <x v="6"/>
    <s v="Not the same car"/>
    <x v="2"/>
  </r>
  <r>
    <n v="88911"/>
    <d v="2025-04-02T00:00:00"/>
    <d v="1899-12-30T18:20:00"/>
    <n v="18"/>
    <s v="Night"/>
    <s v="Brixton"/>
    <s v="Canary Wharf"/>
    <s v="UberX"/>
    <n v="224"/>
    <x v="2"/>
    <m/>
    <m/>
    <m/>
    <n v="2057"/>
    <n v="258"/>
    <x v="6"/>
    <s v="Change my mind"/>
    <x v="2"/>
  </r>
  <r>
    <n v="17774"/>
    <d v="2025-06-08T00:00:00"/>
    <d v="1899-12-30T09:32:00"/>
    <n v="9"/>
    <s v="Morning"/>
    <s v="Euston"/>
    <s v="Shoreditch"/>
    <s v="UberXL"/>
    <n v="254"/>
    <x v="2"/>
    <m/>
    <m/>
    <m/>
    <n v="1022"/>
    <n v="202"/>
    <x v="6"/>
    <s v="Driver asked to cancel"/>
    <x v="2"/>
  </r>
  <r>
    <n v="47683"/>
    <d v="2025-01-30T00:00:00"/>
    <d v="1899-12-30T02:29:00"/>
    <n v="2"/>
    <s v="Night"/>
    <s v="Notting Hill"/>
    <s v="Elephant And Castle"/>
    <s v="Uber Comfort"/>
    <n v="242"/>
    <x v="2"/>
    <m/>
    <m/>
    <m/>
    <n v="1679"/>
    <n v="209"/>
    <x v="6"/>
    <s v="Driver asked to cancel"/>
    <x v="2"/>
  </r>
  <r>
    <n v="97365"/>
    <d v="2025-01-12T00:00:00"/>
    <d v="1899-12-30T07:08:00"/>
    <n v="7"/>
    <s v="Morning"/>
    <s v="Oxford Circus"/>
    <s v="King'S Cross"/>
    <s v="UberX"/>
    <n v="225"/>
    <x v="2"/>
    <m/>
    <m/>
    <m/>
    <n v="1183"/>
    <n v="245"/>
    <x v="6"/>
    <s v="Accidental request"/>
    <x v="2"/>
  </r>
  <r>
    <n v="58519"/>
    <d v="2025-12-30T00:00:00"/>
    <d v="1899-12-30T14:49:00"/>
    <n v="14"/>
    <s v="Afternoon"/>
    <s v="Canary Wharf"/>
    <s v="Waterloo"/>
    <s v="UberX"/>
    <n v="204"/>
    <x v="2"/>
    <m/>
    <m/>
    <m/>
    <n v="1879"/>
    <n v="231"/>
    <x v="6"/>
    <s v="Not the same driver"/>
    <x v="2"/>
  </r>
  <r>
    <n v="62824"/>
    <d v="2025-07-24T00:00:00"/>
    <d v="1899-12-30T16:34:00"/>
    <n v="16"/>
    <s v="Afternoon"/>
    <s v="King'S Cross"/>
    <s v="Brixton"/>
    <s v="UberX"/>
    <n v="210"/>
    <x v="2"/>
    <m/>
    <m/>
    <m/>
    <n v="1809"/>
    <n v="224"/>
    <x v="6"/>
    <s v="Driver asked to cancel"/>
    <x v="2"/>
  </r>
  <r>
    <n v="56645"/>
    <d v="2025-12-13T00:00:00"/>
    <d v="1899-12-30T20:41:00"/>
    <n v="20"/>
    <s v="Night"/>
    <s v="Greenwich"/>
    <s v="Waterloo"/>
    <s v="UberXL"/>
    <n v="204"/>
    <x v="1"/>
    <m/>
    <m/>
    <m/>
    <n v="1789"/>
    <n v="200"/>
    <x v="6"/>
    <m/>
    <x v="2"/>
  </r>
  <r>
    <n v="67351"/>
    <d v="2025-03-02T00:00:00"/>
    <d v="1899-12-30T03:17:00"/>
    <n v="3"/>
    <s v="Evening"/>
    <s v="Paddington"/>
    <s v="King'S Cross"/>
    <s v="UberX"/>
    <n v="219"/>
    <x v="2"/>
    <m/>
    <m/>
    <m/>
    <n v="1004"/>
    <n v="220"/>
    <x v="6"/>
    <s v="Accidental request"/>
    <x v="2"/>
  </r>
  <r>
    <n v="36216"/>
    <d v="2025-11-14T00:00:00"/>
    <d v="1899-12-30T01:49:00"/>
    <n v="1"/>
    <s v="Night"/>
    <s v="Shoreditch"/>
    <s v="London Bridge"/>
    <s v="UberX"/>
    <n v="213"/>
    <x v="2"/>
    <m/>
    <m/>
    <m/>
    <n v="1586"/>
    <n v="243"/>
    <x v="6"/>
    <s v="Not the same car"/>
    <x v="2"/>
  </r>
  <r>
    <n v="40890"/>
    <d v="2025-04-27T00:00:00"/>
    <d v="1899-12-30T09:14:00"/>
    <n v="9"/>
    <s v="Morning"/>
    <s v="Stratford"/>
    <s v="Greenwich"/>
    <s v="UberXL"/>
    <n v="204"/>
    <x v="2"/>
    <m/>
    <m/>
    <m/>
    <n v="1008"/>
    <n v="259"/>
    <x v="6"/>
    <s v="Not the same driver"/>
    <x v="2"/>
  </r>
  <r>
    <n v="63827"/>
    <d v="2025-03-16T00:00:00"/>
    <d v="1899-12-30T03:45:00"/>
    <n v="3"/>
    <s v="Night"/>
    <s v="Paddington"/>
    <s v="Victoria"/>
    <s v="Uber Comfort"/>
    <n v="226"/>
    <x v="2"/>
    <m/>
    <m/>
    <m/>
    <n v="1324"/>
    <n v="202"/>
    <x v="6"/>
    <s v="Accidental request"/>
    <x v="2"/>
  </r>
  <r>
    <n v="99083"/>
    <d v="2025-08-12T00:00:00"/>
    <d v="1899-12-30T23:18:00"/>
    <n v="23"/>
    <s v="Night"/>
    <s v="Notting Hill"/>
    <s v="Shoreditch"/>
    <s v="UberX"/>
    <n v="201"/>
    <x v="2"/>
    <m/>
    <m/>
    <m/>
    <n v="1387"/>
    <n v="221"/>
    <x v="6"/>
    <s v="Accidental request"/>
    <x v="2"/>
  </r>
  <r>
    <n v="55965"/>
    <d v="2025-10-29T00:00:00"/>
    <d v="1899-12-30T20:25:00"/>
    <n v="20"/>
    <s v="Night"/>
    <s v="Oxford Circus"/>
    <s v="Victoria"/>
    <s v="UberX"/>
    <n v="244"/>
    <x v="1"/>
    <m/>
    <m/>
    <m/>
    <n v="2089"/>
    <n v="210"/>
    <x v="6"/>
    <m/>
    <x v="2"/>
  </r>
  <r>
    <n v="84614"/>
    <d v="2025-09-12T00:00:00"/>
    <d v="1899-12-30T16:29:00"/>
    <n v="16"/>
    <s v="Afternoon"/>
    <s v="Euston"/>
    <s v="King'S Cross"/>
    <s v="UberX"/>
    <n v="256"/>
    <x v="2"/>
    <m/>
    <m/>
    <m/>
    <n v="1598"/>
    <n v="228"/>
    <x v="6"/>
    <s v="Change my mind"/>
    <x v="2"/>
  </r>
  <r>
    <n v="59876"/>
    <d v="2025-05-18T00:00:00"/>
    <d v="1899-12-30T09:40:00"/>
    <n v="9"/>
    <s v="Morning"/>
    <s v="Elephant And Castle"/>
    <s v="Oxford Circus"/>
    <s v="UberXL"/>
    <n v="244"/>
    <x v="2"/>
    <m/>
    <m/>
    <m/>
    <n v="2049"/>
    <n v="238"/>
    <x v="6"/>
    <s v="Accidental request"/>
    <x v="2"/>
  </r>
  <r>
    <n v="81803"/>
    <d v="2025-06-25T00:00:00"/>
    <d v="1899-12-30T12:17:00"/>
    <n v="12"/>
    <s v="Afternoon"/>
    <s v="Notting Hill"/>
    <s v="King'S Cross"/>
    <s v="UberX"/>
    <n v="259"/>
    <x v="2"/>
    <m/>
    <m/>
    <m/>
    <n v="2092"/>
    <n v="244"/>
    <x v="6"/>
    <s v="Long wait time"/>
    <x v="2"/>
  </r>
  <r>
    <n v="42204"/>
    <d v="2025-12-24T00:00:00"/>
    <d v="1899-12-30T20:34:00"/>
    <n v="20"/>
    <s v="Night"/>
    <s v="Waterloo"/>
    <s v="London Bridge"/>
    <s v="UberXL"/>
    <n v="210"/>
    <x v="2"/>
    <m/>
    <m/>
    <m/>
    <n v="1424"/>
    <n v="232"/>
    <x v="6"/>
    <s v="Change my mind"/>
    <x v="2"/>
  </r>
  <r>
    <n v="17935"/>
    <d v="2025-04-27T00:00:00"/>
    <d v="1899-12-30T07:08:00"/>
    <n v="7"/>
    <s v="Morning"/>
    <s v="Elephant And Castle"/>
    <s v="Waterloo"/>
    <s v="UberX"/>
    <n v="202"/>
    <x v="1"/>
    <m/>
    <m/>
    <m/>
    <n v="1893"/>
    <n v="225"/>
    <x v="6"/>
    <m/>
    <x v="2"/>
  </r>
  <r>
    <n v="12244"/>
    <d v="2025-10-30T00:00:00"/>
    <d v="1899-12-30T11:04:00"/>
    <n v="11"/>
    <s v="Morning"/>
    <s v="Stratford"/>
    <s v="King'S Cross"/>
    <s v="UberX"/>
    <n v="226"/>
    <x v="2"/>
    <m/>
    <m/>
    <m/>
    <n v="1321"/>
    <n v="253"/>
    <x v="6"/>
    <s v="Driver asked to cancel"/>
    <x v="2"/>
  </r>
  <r>
    <n v="64511"/>
    <d v="2025-01-16T00:00:00"/>
    <d v="1899-12-30T17:08:00"/>
    <n v="17"/>
    <s v="Night"/>
    <s v="Oxford Circus"/>
    <s v="Victoria"/>
    <s v="Uber Comfort"/>
    <n v="232"/>
    <x v="2"/>
    <m/>
    <m/>
    <m/>
    <n v="1680"/>
    <n v="218"/>
    <x v="6"/>
    <s v="Driver asked to cancel"/>
    <x v="2"/>
  </r>
  <r>
    <n v="20345"/>
    <d v="2025-11-10T00:00:00"/>
    <d v="1899-12-30T15:04:00"/>
    <n v="15"/>
    <s v="Afternoon"/>
    <s v="Brixton"/>
    <s v="Elephant And Castle"/>
    <s v="UberX"/>
    <n v="214"/>
    <x v="2"/>
    <m/>
    <m/>
    <m/>
    <n v="1903"/>
    <n v="212"/>
    <x v="6"/>
    <s v="Accidental request"/>
    <x v="2"/>
  </r>
  <r>
    <n v="94395"/>
    <d v="2025-05-22T00:00:00"/>
    <d v="1899-12-30T10:09:00"/>
    <n v="10"/>
    <s v="Morning"/>
    <s v="Victoria"/>
    <s v="London Bridge"/>
    <s v="Uber Comfort"/>
    <n v="218"/>
    <x v="2"/>
    <m/>
    <m/>
    <m/>
    <n v="2088"/>
    <n v="229"/>
    <x v="6"/>
    <s v="Accidental request"/>
    <x v="2"/>
  </r>
  <r>
    <n v="68177"/>
    <d v="2025-03-13T00:00:00"/>
    <d v="1899-12-30T01:21:00"/>
    <n v="1"/>
    <s v="Night"/>
    <s v="Greenwich"/>
    <s v="Notting Hill"/>
    <s v="UberXL"/>
    <n v="222"/>
    <x v="2"/>
    <m/>
    <m/>
    <m/>
    <n v="1302"/>
    <n v="220"/>
    <x v="6"/>
    <s v="Driver was rude"/>
    <x v="2"/>
  </r>
  <r>
    <n v="97626"/>
    <d v="2025-02-27T00:00:00"/>
    <d v="1899-12-30T03:58:00"/>
    <n v="3"/>
    <s v="Night"/>
    <s v="Elephant And Castle"/>
    <s v="Paddington"/>
    <s v="UberXL"/>
    <n v="252"/>
    <x v="1"/>
    <m/>
    <m/>
    <m/>
    <n v="1463"/>
    <n v="216"/>
    <x v="6"/>
    <m/>
    <x v="2"/>
  </r>
  <r>
    <n v="61850"/>
    <d v="2025-12-09T00:00:00"/>
    <d v="1899-12-30T00:13:00"/>
    <n v="0"/>
    <s v="Night"/>
    <s v="Camden"/>
    <s v="Waterloo"/>
    <s v="UberXL"/>
    <n v="220"/>
    <x v="2"/>
    <m/>
    <m/>
    <m/>
    <n v="1029"/>
    <n v="232"/>
    <x v="6"/>
    <s v="Change my mind"/>
    <x v="2"/>
  </r>
  <r>
    <n v="80545"/>
    <d v="2025-03-26T00:00:00"/>
    <d v="1899-12-30T03:26:00"/>
    <n v="3"/>
    <s v="Night"/>
    <s v="Waterloo"/>
    <s v="London Bridge"/>
    <s v="UberX"/>
    <n v="228"/>
    <x v="1"/>
    <m/>
    <m/>
    <m/>
    <n v="1891"/>
    <n v="245"/>
    <x v="6"/>
    <m/>
    <x v="2"/>
  </r>
  <r>
    <n v="53971"/>
    <d v="2025-03-08T00:00:00"/>
    <d v="1899-12-30T20:37:00"/>
    <n v="20"/>
    <s v="Night"/>
    <s v="Shoreditch"/>
    <s v="London Bridge"/>
    <s v="Uber Comfort"/>
    <n v="230"/>
    <x v="2"/>
    <m/>
    <m/>
    <m/>
    <n v="1267"/>
    <n v="253"/>
    <x v="6"/>
    <s v="Not the same car"/>
    <x v="2"/>
  </r>
  <r>
    <n v="68326"/>
    <d v="2025-04-17T00:00:00"/>
    <d v="1899-12-30T11:10:00"/>
    <n v="11"/>
    <s v="Morning"/>
    <s v="Paddington"/>
    <s v="Oxford Circus"/>
    <s v="UberX"/>
    <n v="217"/>
    <x v="1"/>
    <m/>
    <m/>
    <m/>
    <n v="1118"/>
    <n v="223"/>
    <x v="6"/>
    <m/>
    <x v="2"/>
  </r>
  <r>
    <n v="52984"/>
    <d v="2025-02-05T00:00:00"/>
    <d v="1899-12-30T15:33:00"/>
    <n v="15"/>
    <s v="Afternoon"/>
    <s v="Waterloo"/>
    <s v="Victoria"/>
    <s v="UberX"/>
    <n v="245"/>
    <x v="2"/>
    <m/>
    <m/>
    <m/>
    <n v="1635"/>
    <n v="205"/>
    <x v="6"/>
    <s v="Not the same driver"/>
    <x v="2"/>
  </r>
  <r>
    <n v="13968"/>
    <d v="2025-04-10T00:00:00"/>
    <d v="1899-12-30T07:10:00"/>
    <n v="7"/>
    <s v="Morning"/>
    <s v="Paddington"/>
    <s v="Paddington"/>
    <s v="UberXL"/>
    <n v="213"/>
    <x v="2"/>
    <m/>
    <m/>
    <m/>
    <n v="1994"/>
    <n v="209"/>
    <x v="6"/>
    <s v="Not the same driver"/>
    <x v="2"/>
  </r>
  <r>
    <n v="37688"/>
    <d v="2025-09-24T00:00:00"/>
    <d v="1899-12-30T12:30:00"/>
    <n v="12"/>
    <s v="Afternoon"/>
    <s v="Paddington"/>
    <s v="Stratford"/>
    <s v="UberX"/>
    <n v="202"/>
    <x v="2"/>
    <m/>
    <m/>
    <m/>
    <n v="1783"/>
    <n v="237"/>
    <x v="6"/>
    <s v="Accidental request"/>
    <x v="2"/>
  </r>
  <r>
    <n v="65749"/>
    <d v="2025-10-24T00:00:00"/>
    <d v="1899-12-30T08:03:00"/>
    <n v="8"/>
    <s v="Morning"/>
    <s v="London Bridge"/>
    <s v="Notting Hill"/>
    <s v="UberXL"/>
    <n v="235"/>
    <x v="2"/>
    <m/>
    <m/>
    <m/>
    <n v="1752"/>
    <n v="206"/>
    <x v="6"/>
    <s v="Accidental request"/>
    <x v="2"/>
  </r>
  <r>
    <n v="83730"/>
    <d v="2025-08-07T00:00:00"/>
    <d v="1899-12-30T18:02:00"/>
    <n v="18"/>
    <s v="Night"/>
    <s v="Camden"/>
    <s v="Stratford"/>
    <s v="UberX"/>
    <n v="256"/>
    <x v="2"/>
    <m/>
    <m/>
    <m/>
    <n v="1338"/>
    <n v="232"/>
    <x v="6"/>
    <s v="Driver was rude"/>
    <x v="2"/>
  </r>
  <r>
    <n v="61206"/>
    <d v="2025-02-07T00:00:00"/>
    <d v="1899-12-30T10:21:00"/>
    <n v="10"/>
    <s v="Morning"/>
    <s v="Camden"/>
    <s v="Elephant And Castle"/>
    <s v="Uber Comfort"/>
    <n v="213"/>
    <x v="2"/>
    <m/>
    <m/>
    <m/>
    <n v="2025"/>
    <n v="249"/>
    <x v="6"/>
    <s v="Not the same driver"/>
    <x v="2"/>
  </r>
  <r>
    <n v="97048"/>
    <d v="2025-07-01T00:00:00"/>
    <d v="1899-12-30T08:49:00"/>
    <n v="8"/>
    <s v="Morning"/>
    <s v="Euston"/>
    <s v="Elephant And Castle"/>
    <s v="UberX"/>
    <n v="222"/>
    <x v="2"/>
    <m/>
    <m/>
    <m/>
    <n v="1428"/>
    <n v="253"/>
    <x v="6"/>
    <s v="Not the same car"/>
    <x v="2"/>
  </r>
  <r>
    <n v="79791"/>
    <d v="2025-08-18T00:00:00"/>
    <d v="1899-12-30T20:40:00"/>
    <n v="20"/>
    <s v="Night"/>
    <s v="King'S Cross"/>
    <s v="Greenwich"/>
    <s v="Uber Comfort"/>
    <n v="236"/>
    <x v="2"/>
    <m/>
    <m/>
    <m/>
    <n v="1070"/>
    <n v="248"/>
    <x v="6"/>
    <s v="Long wait time"/>
    <x v="2"/>
  </r>
  <r>
    <n v="73527"/>
    <d v="2025-09-01T00:00:00"/>
    <d v="1899-12-30T06:31:00"/>
    <n v="6"/>
    <s v="Morning"/>
    <s v="Waterloo"/>
    <s v="Shoreditch"/>
    <s v="UberX"/>
    <n v="205"/>
    <x v="2"/>
    <m/>
    <m/>
    <m/>
    <n v="1996"/>
    <n v="245"/>
    <x v="6"/>
    <s v="Long wait time"/>
    <x v="2"/>
  </r>
  <r>
    <n v="58413"/>
    <d v="2025-05-25T00:00:00"/>
    <d v="1899-12-30T01:11:00"/>
    <n v="1"/>
    <s v="Night"/>
    <s v="Notting Hill"/>
    <s v="Elephant And Castle"/>
    <s v="UberXL"/>
    <n v="214"/>
    <x v="2"/>
    <m/>
    <m/>
    <m/>
    <n v="2024"/>
    <n v="229"/>
    <x v="6"/>
    <s v="Change my mind"/>
    <x v="2"/>
  </r>
  <r>
    <n v="81843"/>
    <d v="2025-05-16T00:00:00"/>
    <d v="1899-12-30T07:04:00"/>
    <n v="7"/>
    <s v="Morning"/>
    <s v="King'S Cross"/>
    <s v="Brixton"/>
    <s v="Uber Comfort"/>
    <n v="238"/>
    <x v="2"/>
    <m/>
    <m/>
    <m/>
    <n v="1884"/>
    <n v="245"/>
    <x v="6"/>
    <s v="Driver asked to cancel"/>
    <x v="2"/>
  </r>
  <r>
    <n v="26321"/>
    <d v="2025-01-02T00:00:00"/>
    <d v="1899-12-30T20:14:00"/>
    <n v="20"/>
    <s v="Night"/>
    <s v="Shoreditch"/>
    <s v="London Bridge"/>
    <s v="Uber Comfort"/>
    <n v="207"/>
    <x v="2"/>
    <m/>
    <m/>
    <m/>
    <n v="1213"/>
    <n v="240"/>
    <x v="6"/>
    <s v="Not the same car"/>
    <x v="2"/>
  </r>
  <r>
    <n v="63583"/>
    <d v="2025-02-04T00:00:00"/>
    <d v="1899-12-30T08:26:00"/>
    <n v="8"/>
    <s v="Morning"/>
    <s v="Shoreditch"/>
    <s v="Oxford Circus"/>
    <s v="UberXL"/>
    <n v="236"/>
    <x v="2"/>
    <m/>
    <m/>
    <m/>
    <n v="2048"/>
    <n v="233"/>
    <x v="6"/>
    <s v="Change my mind"/>
    <x v="2"/>
  </r>
  <r>
    <n v="39370"/>
    <d v="2025-12-07T00:00:00"/>
    <d v="1899-12-30T09:28:00"/>
    <n v="9"/>
    <s v="Morning"/>
    <s v="Shoreditch"/>
    <s v="Victoria"/>
    <s v="Uber Comfort"/>
    <n v="205"/>
    <x v="2"/>
    <m/>
    <m/>
    <m/>
    <n v="1156"/>
    <n v="228"/>
    <x v="6"/>
    <s v="Not the same car"/>
    <x v="2"/>
  </r>
  <r>
    <n v="83555"/>
    <d v="2025-10-13T00:00:00"/>
    <d v="1899-12-30T14:44:00"/>
    <n v="14"/>
    <s v="Afternoon"/>
    <s v="Elephant And Castle"/>
    <s v="Canary Wharf"/>
    <s v="UberX"/>
    <n v="255"/>
    <x v="1"/>
    <m/>
    <m/>
    <m/>
    <n v="1818"/>
    <n v="246"/>
    <x v="6"/>
    <m/>
    <x v="2"/>
  </r>
  <r>
    <n v="67587"/>
    <d v="2025-12-13T00:00:00"/>
    <d v="1899-12-30T06:20:00"/>
    <n v="6"/>
    <s v="Morning"/>
    <s v="Elephant And Castle"/>
    <s v="Camden"/>
    <s v="UberX"/>
    <n v="223"/>
    <x v="2"/>
    <m/>
    <m/>
    <m/>
    <n v="1616"/>
    <n v="257"/>
    <x v="6"/>
    <s v="Driver asked to cancel"/>
    <x v="2"/>
  </r>
  <r>
    <n v="53302"/>
    <d v="2025-12-28T00:00:00"/>
    <d v="1899-12-30T16:20:00"/>
    <n v="16"/>
    <s v="Afternoon"/>
    <s v="King'S Cross"/>
    <s v="Oxford Circus"/>
    <s v="UberX"/>
    <n v="239"/>
    <x v="1"/>
    <m/>
    <m/>
    <m/>
    <n v="1159"/>
    <n v="247"/>
    <x v="6"/>
    <m/>
    <x v="2"/>
  </r>
  <r>
    <n v="90541"/>
    <d v="2025-06-20T00:00:00"/>
    <d v="1899-12-30T10:03:00"/>
    <n v="10"/>
    <s v="Morning"/>
    <s v="Greenwich"/>
    <s v="Paddington"/>
    <s v="UberXL"/>
    <n v="252"/>
    <x v="1"/>
    <m/>
    <m/>
    <m/>
    <n v="1196"/>
    <n v="205"/>
    <x v="6"/>
    <m/>
    <x v="2"/>
  </r>
  <r>
    <n v="12786"/>
    <d v="2025-04-27T00:00:00"/>
    <d v="1899-12-30T03:03:00"/>
    <n v="3"/>
    <s v="Night"/>
    <s v="Elephant And Castle"/>
    <s v="Elephant And Castle"/>
    <s v="Uber Comfort"/>
    <n v="214"/>
    <x v="1"/>
    <m/>
    <m/>
    <m/>
    <n v="2106"/>
    <n v="249"/>
    <x v="6"/>
    <m/>
    <x v="2"/>
  </r>
  <r>
    <n v="14451"/>
    <d v="2025-07-06T00:00:00"/>
    <d v="1899-12-30T18:03:00"/>
    <n v="18"/>
    <s v="Night"/>
    <s v="Paddington"/>
    <s v="Elephant And Castle"/>
    <s v="UberX"/>
    <n v="225"/>
    <x v="1"/>
    <m/>
    <m/>
    <m/>
    <n v="1703"/>
    <n v="252"/>
    <x v="6"/>
    <m/>
    <x v="2"/>
  </r>
  <r>
    <n v="17958"/>
    <d v="2025-11-17T00:00:00"/>
    <d v="1899-12-30T17:21:00"/>
    <n v="17"/>
    <s v="Evening"/>
    <s v="Shoreditch"/>
    <s v="Camden"/>
    <s v="UberXL"/>
    <n v="241"/>
    <x v="2"/>
    <m/>
    <m/>
    <m/>
    <n v="2013"/>
    <n v="227"/>
    <x v="6"/>
    <s v="Not the same car"/>
    <x v="2"/>
  </r>
  <r>
    <n v="58328"/>
    <d v="2025-12-18T00:00:00"/>
    <d v="1899-12-30T05:13:00"/>
    <n v="5"/>
    <s v="Morning"/>
    <s v="Canary Wharf"/>
    <s v="Stratford"/>
    <s v="UberXL"/>
    <n v="202"/>
    <x v="1"/>
    <m/>
    <m/>
    <m/>
    <n v="1367"/>
    <n v="231"/>
    <x v="6"/>
    <m/>
    <x v="2"/>
  </r>
  <r>
    <n v="31361"/>
    <d v="2025-12-30T00:00:00"/>
    <d v="1899-12-30T13:20:00"/>
    <n v="13"/>
    <s v="Afternoon"/>
    <s v="Stratford"/>
    <s v="King'S Cross"/>
    <s v="UberXL"/>
    <n v="232"/>
    <x v="2"/>
    <m/>
    <m/>
    <m/>
    <n v="1735"/>
    <n v="209"/>
    <x v="6"/>
    <s v="Not the same driver"/>
    <x v="2"/>
  </r>
  <r>
    <n v="43682"/>
    <d v="2025-11-24T00:00:00"/>
    <d v="1899-12-30T05:51:00"/>
    <n v="5"/>
    <s v="Morning"/>
    <s v="Paddington"/>
    <s v="Oxford Circus"/>
    <s v="Uber Comfort"/>
    <n v="247"/>
    <x v="2"/>
    <m/>
    <m/>
    <m/>
    <n v="2005"/>
    <n v="253"/>
    <x v="6"/>
    <s v="Driver asked to cancel"/>
    <x v="2"/>
  </r>
  <r>
    <n v="60447"/>
    <d v="2025-04-28T00:00:00"/>
    <d v="1899-12-30T10:45:00"/>
    <n v="10"/>
    <s v="Morning"/>
    <s v="Canary Wharf"/>
    <s v="Brixton"/>
    <s v="UberX"/>
    <n v="260"/>
    <x v="2"/>
    <m/>
    <m/>
    <m/>
    <n v="1460"/>
    <n v="239"/>
    <x v="6"/>
    <s v="Accidental request"/>
    <x v="2"/>
  </r>
  <r>
    <n v="51813"/>
    <d v="2025-06-03T00:00:00"/>
    <d v="1899-12-30T04:25:00"/>
    <n v="4"/>
    <s v="Night"/>
    <s v="London Bridge"/>
    <s v="Paddington"/>
    <s v="UberXL"/>
    <n v="247"/>
    <x v="2"/>
    <m/>
    <m/>
    <m/>
    <n v="1219"/>
    <n v="208"/>
    <x v="6"/>
    <s v="Change my mind"/>
    <x v="2"/>
  </r>
  <r>
    <n v="87693"/>
    <d v="2025-12-04T00:00:00"/>
    <d v="1899-12-30T04:47:00"/>
    <n v="4"/>
    <s v="Night"/>
    <s v="Brixton"/>
    <s v="Camden"/>
    <s v="UberX"/>
    <n v="234"/>
    <x v="2"/>
    <m/>
    <m/>
    <m/>
    <n v="1170"/>
    <n v="240"/>
    <x v="6"/>
    <s v="Accidental request"/>
    <x v="2"/>
  </r>
  <r>
    <n v="85215"/>
    <d v="2025-01-12T00:00:00"/>
    <d v="1899-12-30T17:38:00"/>
    <n v="17"/>
    <s v="Night"/>
    <s v="Victoria"/>
    <s v="King'S Cross"/>
    <s v="Uber Comfort"/>
    <n v="245"/>
    <x v="2"/>
    <m/>
    <m/>
    <m/>
    <n v="1274"/>
    <n v="250"/>
    <x v="6"/>
    <s v="Long wait time"/>
    <x v="2"/>
  </r>
  <r>
    <n v="13950"/>
    <d v="2025-04-22T00:00:00"/>
    <d v="1899-12-30T20:45:00"/>
    <n v="20"/>
    <s v="Evening"/>
    <s v="Stratford"/>
    <s v="Waterloo"/>
    <s v="UberXL"/>
    <n v="206"/>
    <x v="2"/>
    <m/>
    <m/>
    <m/>
    <n v="1926"/>
    <n v="202"/>
    <x v="6"/>
    <s v="Not the same driver"/>
    <x v="2"/>
  </r>
  <r>
    <n v="63914"/>
    <d v="2025-05-25T00:00:00"/>
    <d v="1899-12-30T15:11:00"/>
    <n v="15"/>
    <s v="Afternoon"/>
    <s v="Waterloo"/>
    <s v="Canary Wharf"/>
    <s v="Uber Comfort"/>
    <n v="205"/>
    <x v="1"/>
    <m/>
    <m/>
    <m/>
    <n v="1951"/>
    <n v="206"/>
    <x v="6"/>
    <m/>
    <x v="2"/>
  </r>
  <r>
    <n v="77570"/>
    <d v="2025-03-12T00:00:00"/>
    <d v="1899-12-30T11:59:00"/>
    <n v="11"/>
    <s v="Morning"/>
    <s v="Oxford Circus"/>
    <s v="Camden"/>
    <s v="UberXL"/>
    <n v="231"/>
    <x v="1"/>
    <m/>
    <m/>
    <m/>
    <n v="1409"/>
    <n v="232"/>
    <x v="6"/>
    <m/>
    <x v="2"/>
  </r>
  <r>
    <n v="36831"/>
    <d v="2025-10-04T00:00:00"/>
    <d v="1899-12-30T03:20:00"/>
    <n v="3"/>
    <s v="Night"/>
    <s v="Oxford Circus"/>
    <s v="Greenwich"/>
    <s v="UberXL"/>
    <n v="253"/>
    <x v="2"/>
    <m/>
    <m/>
    <m/>
    <n v="1729"/>
    <n v="213"/>
    <x v="6"/>
    <s v="Not the same driver"/>
    <x v="2"/>
  </r>
  <r>
    <n v="72915"/>
    <d v="2025-12-26T00:00:00"/>
    <d v="1899-12-30T07:52:00"/>
    <n v="7"/>
    <s v="Morning"/>
    <s v="Shoreditch"/>
    <s v="Euston"/>
    <s v="UberX"/>
    <n v="211"/>
    <x v="2"/>
    <m/>
    <m/>
    <m/>
    <n v="1554"/>
    <n v="223"/>
    <x v="6"/>
    <s v="Accidental request"/>
    <x v="2"/>
  </r>
  <r>
    <n v="41631"/>
    <d v="2025-02-06T00:00:00"/>
    <d v="1899-12-30T08:56:00"/>
    <n v="8"/>
    <s v="Morning"/>
    <s v="Paddington"/>
    <s v="Paddington"/>
    <s v="UberXL"/>
    <n v="240"/>
    <x v="2"/>
    <m/>
    <m/>
    <m/>
    <n v="1411"/>
    <n v="235"/>
    <x v="6"/>
    <s v="Not the same car"/>
    <x v="2"/>
  </r>
  <r>
    <n v="24882"/>
    <d v="2025-09-28T00:00:00"/>
    <d v="1899-12-30T03:20:00"/>
    <n v="3"/>
    <s v="Night"/>
    <s v="Camden"/>
    <s v="Euston"/>
    <s v="UberX"/>
    <n v="250"/>
    <x v="2"/>
    <m/>
    <m/>
    <m/>
    <n v="1608"/>
    <n v="201"/>
    <x v="6"/>
    <s v="Driver was rude"/>
    <x v="2"/>
  </r>
  <r>
    <n v="39125"/>
    <d v="2025-12-17T00:00:00"/>
    <d v="1899-12-30T09:20:00"/>
    <n v="9"/>
    <s v="Morning"/>
    <s v="Oxford Circus"/>
    <s v="Shoreditch"/>
    <s v="UberX"/>
    <n v="243"/>
    <x v="2"/>
    <m/>
    <m/>
    <m/>
    <n v="1568"/>
    <n v="213"/>
    <x v="6"/>
    <s v="Change my mind"/>
    <x v="2"/>
  </r>
  <r>
    <n v="38654"/>
    <d v="2025-06-27T00:00:00"/>
    <d v="1899-12-30T20:10:00"/>
    <n v="20"/>
    <s v="Night"/>
    <s v="Stratford"/>
    <s v="Elephant And Castle"/>
    <s v="UberXL"/>
    <n v="232"/>
    <x v="1"/>
    <m/>
    <m/>
    <m/>
    <n v="2085"/>
    <n v="244"/>
    <x v="6"/>
    <m/>
    <x v="2"/>
  </r>
  <r>
    <n v="62499"/>
    <d v="2025-02-01T00:00:00"/>
    <d v="1899-12-30T12:46:00"/>
    <n v="12"/>
    <s v="Afternoon"/>
    <s v="Elephant And Castle"/>
    <s v="Waterloo"/>
    <s v="UberXL"/>
    <n v="232"/>
    <x v="2"/>
    <m/>
    <m/>
    <m/>
    <n v="1364"/>
    <n v="201"/>
    <x v="6"/>
    <s v="Driver asked to cancel"/>
    <x v="2"/>
  </r>
  <r>
    <n v="28112"/>
    <d v="2025-02-08T00:00:00"/>
    <d v="1899-12-30T10:04:00"/>
    <n v="10"/>
    <s v="Morning"/>
    <s v="Shoreditch"/>
    <s v="King'S Cross"/>
    <s v="UberX"/>
    <n v="229"/>
    <x v="2"/>
    <m/>
    <m/>
    <m/>
    <n v="1016"/>
    <n v="242"/>
    <x v="6"/>
    <s v="Not the same driver"/>
    <x v="2"/>
  </r>
  <r>
    <n v="75237"/>
    <d v="2025-08-23T00:00:00"/>
    <d v="1899-12-30T08:11:00"/>
    <n v="8"/>
    <s v="Morning"/>
    <s v="London Bridge"/>
    <s v="Euston"/>
    <s v="Uber Comfort"/>
    <n v="228"/>
    <x v="2"/>
    <m/>
    <m/>
    <m/>
    <n v="2121"/>
    <n v="244"/>
    <x v="6"/>
    <s v="Not the same driver"/>
    <x v="2"/>
  </r>
  <r>
    <n v="68146"/>
    <d v="2025-01-12T00:00:00"/>
    <d v="1899-12-30T12:49:00"/>
    <n v="12"/>
    <s v="Afternoon"/>
    <s v="Paddington"/>
    <s v="Brixton"/>
    <s v="UberX"/>
    <n v="234"/>
    <x v="2"/>
    <m/>
    <m/>
    <m/>
    <n v="1442"/>
    <n v="215"/>
    <x v="6"/>
    <s v="Change my mind"/>
    <x v="2"/>
  </r>
  <r>
    <n v="63785"/>
    <d v="2025-11-02T00:00:00"/>
    <d v="1899-12-30T08:35:00"/>
    <n v="8"/>
    <s v="Morning"/>
    <s v="Greenwich"/>
    <s v="Waterloo"/>
    <s v="UberXL"/>
    <n v="213"/>
    <x v="1"/>
    <m/>
    <m/>
    <m/>
    <n v="1934"/>
    <n v="209"/>
    <x v="6"/>
    <m/>
    <x v="2"/>
  </r>
  <r>
    <n v="51704"/>
    <d v="2025-10-13T00:00:00"/>
    <d v="1899-12-30T03:29:00"/>
    <n v="3"/>
    <s v="Night"/>
    <s v="Camden"/>
    <s v="Euston"/>
    <s v="UberXL"/>
    <n v="254"/>
    <x v="1"/>
    <m/>
    <m/>
    <m/>
    <n v="1272"/>
    <n v="255"/>
    <x v="6"/>
    <m/>
    <x v="2"/>
  </r>
  <r>
    <n v="48699"/>
    <d v="2025-02-22T00:00:00"/>
    <d v="1899-12-30T13:21:00"/>
    <n v="13"/>
    <s v="Afternoon"/>
    <s v="Elephant And Castle"/>
    <s v="Camden"/>
    <s v="UberXL"/>
    <n v="227"/>
    <x v="2"/>
    <m/>
    <m/>
    <m/>
    <n v="1162"/>
    <n v="217"/>
    <x v="6"/>
    <s v="Change my mind"/>
    <x v="2"/>
  </r>
  <r>
    <n v="74131"/>
    <d v="2025-07-20T00:00:00"/>
    <d v="1899-12-30T15:19:00"/>
    <n v="15"/>
    <s v="Afternoon"/>
    <s v="Victoria"/>
    <s v="Waterloo"/>
    <s v="Uber Comfort"/>
    <n v="254"/>
    <x v="1"/>
    <m/>
    <m/>
    <m/>
    <n v="1763"/>
    <n v="222"/>
    <x v="6"/>
    <m/>
    <x v="2"/>
  </r>
  <r>
    <n v="67381"/>
    <d v="2025-01-08T00:00:00"/>
    <d v="1899-12-30T11:49:00"/>
    <n v="11"/>
    <s v="Morning"/>
    <s v="Euston"/>
    <s v="Greenwich"/>
    <s v="UberXL"/>
    <n v="210"/>
    <x v="2"/>
    <m/>
    <m/>
    <m/>
    <n v="2083"/>
    <n v="256"/>
    <x v="6"/>
    <s v="Not the same driver"/>
    <x v="2"/>
  </r>
  <r>
    <n v="55221"/>
    <d v="2025-11-17T00:00:00"/>
    <d v="1899-12-30T16:28:00"/>
    <n v="16"/>
    <s v="Afternoon"/>
    <s v="Euston"/>
    <s v="Camden"/>
    <s v="Uber Comfort"/>
    <n v="213"/>
    <x v="2"/>
    <m/>
    <m/>
    <m/>
    <n v="2139"/>
    <n v="208"/>
    <x v="6"/>
    <s v="Long wait time"/>
    <x v="2"/>
  </r>
  <r>
    <n v="50907"/>
    <d v="2025-06-06T00:00:00"/>
    <d v="1899-12-30T18:56:00"/>
    <n v="18"/>
    <s v="Night"/>
    <s v="Euston"/>
    <s v="Notting Hill"/>
    <s v="UberX"/>
    <n v="201"/>
    <x v="2"/>
    <m/>
    <m/>
    <m/>
    <n v="1148"/>
    <n v="234"/>
    <x v="6"/>
    <s v="Accidental request"/>
    <x v="2"/>
  </r>
  <r>
    <n v="49082"/>
    <d v="2025-10-10T00:00:00"/>
    <d v="1899-12-30T07:07:00"/>
    <n v="7"/>
    <s v="Morning"/>
    <s v="Waterloo"/>
    <s v="Stratford"/>
    <s v="Uber Comfort"/>
    <n v="222"/>
    <x v="2"/>
    <m/>
    <m/>
    <m/>
    <n v="2139"/>
    <n v="223"/>
    <x v="6"/>
    <s v="Long wait time"/>
    <x v="2"/>
  </r>
  <r>
    <n v="46155"/>
    <d v="2025-03-27T00:00:00"/>
    <d v="1899-12-30T09:21:00"/>
    <n v="9"/>
    <s v="Morning"/>
    <s v="Brixton"/>
    <s v="Euston"/>
    <s v="Uber Comfort"/>
    <n v="219"/>
    <x v="2"/>
    <m/>
    <m/>
    <m/>
    <n v="1770"/>
    <n v="233"/>
    <x v="6"/>
    <s v="Change my mind"/>
    <x v="2"/>
  </r>
  <r>
    <n v="40133"/>
    <d v="2025-05-26T00:00:00"/>
    <d v="1899-12-30T13:09:00"/>
    <n v="13"/>
    <s v="Afternoon"/>
    <s v="King'S Cross"/>
    <s v="Canary Wharf"/>
    <s v="UberXL"/>
    <n v="219"/>
    <x v="2"/>
    <m/>
    <m/>
    <m/>
    <n v="1827"/>
    <n v="214"/>
    <x v="6"/>
    <s v="Not the same car"/>
    <x v="2"/>
  </r>
  <r>
    <n v="85951"/>
    <d v="2025-12-22T00:00:00"/>
    <d v="1899-12-30T04:51:00"/>
    <n v="4"/>
    <s v="Night"/>
    <s v="Elephant And Castle"/>
    <s v="Elephant And Castle"/>
    <s v="UberX"/>
    <n v="202"/>
    <x v="1"/>
    <m/>
    <m/>
    <m/>
    <n v="1697"/>
    <n v="226"/>
    <x v="6"/>
    <m/>
    <x v="2"/>
  </r>
  <r>
    <n v="38506"/>
    <d v="2025-11-19T00:00:00"/>
    <d v="1899-12-30T02:17:00"/>
    <n v="2"/>
    <s v="Night"/>
    <s v="Victoria"/>
    <s v="Stratford"/>
    <s v="Uber Comfort"/>
    <n v="230"/>
    <x v="2"/>
    <m/>
    <m/>
    <m/>
    <n v="1215"/>
    <n v="212"/>
    <x v="6"/>
    <s v="Driver asked to cancel"/>
    <x v="2"/>
  </r>
  <r>
    <n v="62724"/>
    <d v="2025-08-12T00:00:00"/>
    <d v="1899-12-30T17:20:00"/>
    <n v="17"/>
    <s v="Night"/>
    <s v="Brixton"/>
    <s v="Greenwich"/>
    <s v="UberXL"/>
    <n v="253"/>
    <x v="1"/>
    <m/>
    <m/>
    <m/>
    <n v="1474"/>
    <n v="219"/>
    <x v="6"/>
    <m/>
    <x v="2"/>
  </r>
  <r>
    <n v="81143"/>
    <d v="2025-04-10T00:00:00"/>
    <d v="1899-12-30T12:28:00"/>
    <n v="12"/>
    <s v="Afternoon"/>
    <s v="Elephant And Castle"/>
    <s v="Notting Hill"/>
    <s v="UberXL"/>
    <n v="258"/>
    <x v="2"/>
    <m/>
    <m/>
    <m/>
    <n v="1610"/>
    <n v="251"/>
    <x v="6"/>
    <s v="Long wait time"/>
    <x v="2"/>
  </r>
  <r>
    <n v="69224"/>
    <d v="2025-01-19T00:00:00"/>
    <d v="1899-12-30T12:32:00"/>
    <n v="12"/>
    <s v="Afternoon"/>
    <s v="Victoria"/>
    <s v="Brixton"/>
    <s v="UberXL"/>
    <n v="241"/>
    <x v="1"/>
    <m/>
    <m/>
    <m/>
    <n v="2114"/>
    <n v="241"/>
    <x v="6"/>
    <m/>
    <x v="2"/>
  </r>
  <r>
    <n v="32545"/>
    <d v="2025-06-24T00:00:00"/>
    <d v="1899-12-30T10:35:00"/>
    <n v="10"/>
    <s v="Morning"/>
    <s v="Victoria"/>
    <s v="Notting Hill"/>
    <s v="UberX"/>
    <n v="234"/>
    <x v="1"/>
    <m/>
    <m/>
    <m/>
    <n v="1581"/>
    <n v="260"/>
    <x v="6"/>
    <m/>
    <x v="2"/>
  </r>
  <r>
    <n v="67749"/>
    <d v="2025-02-05T00:00:00"/>
    <d v="1899-12-30T04:05:00"/>
    <n v="4"/>
    <s v="Night"/>
    <s v="London Bridge"/>
    <s v="Paddington"/>
    <s v="UberX"/>
    <n v="220"/>
    <x v="2"/>
    <m/>
    <m/>
    <m/>
    <n v="1609"/>
    <n v="258"/>
    <x v="6"/>
    <s v="Accidental request"/>
    <x v="2"/>
  </r>
  <r>
    <n v="56247"/>
    <d v="2025-12-21T00:00:00"/>
    <d v="1899-12-30T19:13:00"/>
    <n v="19"/>
    <s v="Night"/>
    <s v="Waterloo"/>
    <s v="Camden"/>
    <s v="UberXL"/>
    <n v="243"/>
    <x v="1"/>
    <m/>
    <m/>
    <m/>
    <n v="1847"/>
    <n v="237"/>
    <x v="6"/>
    <m/>
    <x v="2"/>
  </r>
  <r>
    <n v="82499"/>
    <d v="2025-03-25T00:00:00"/>
    <d v="1899-12-30T12:42:00"/>
    <n v="12"/>
    <s v="Afternoon"/>
    <s v="Notting Hill"/>
    <s v="Camden"/>
    <s v="UberXL"/>
    <n v="253"/>
    <x v="2"/>
    <m/>
    <m/>
    <m/>
    <n v="1415"/>
    <n v="234"/>
    <x v="6"/>
    <s v="Driver was rude"/>
    <x v="2"/>
  </r>
  <r>
    <n v="32208"/>
    <d v="2025-06-23T00:00:00"/>
    <d v="1899-12-30T16:03:00"/>
    <n v="16"/>
    <s v="Afternoon"/>
    <s v="Oxford Circus"/>
    <s v="London Bridge"/>
    <s v="Uber Comfort"/>
    <n v="210"/>
    <x v="2"/>
    <m/>
    <m/>
    <m/>
    <n v="2048"/>
    <n v="207"/>
    <x v="6"/>
    <s v="Long wait time"/>
    <x v="2"/>
  </r>
  <r>
    <n v="18366"/>
    <d v="2025-01-18T00:00:00"/>
    <d v="1899-12-30T11:05:00"/>
    <n v="11"/>
    <s v="Morning"/>
    <s v="King'S Cross"/>
    <s v="Brixton"/>
    <s v="Uber Comfort"/>
    <n v="224"/>
    <x v="1"/>
    <m/>
    <m/>
    <m/>
    <n v="1348"/>
    <n v="251"/>
    <x v="6"/>
    <m/>
    <x v="2"/>
  </r>
  <r>
    <n v="62865"/>
    <d v="2025-01-22T00:00:00"/>
    <d v="1899-12-30T03:43:00"/>
    <n v="3"/>
    <s v="Night"/>
    <s v="Greenwich"/>
    <s v="Greenwich"/>
    <s v="UberXL"/>
    <n v="244"/>
    <x v="2"/>
    <m/>
    <m/>
    <m/>
    <n v="1513"/>
    <n v="229"/>
    <x v="6"/>
    <s v="Driver asked to cancel"/>
    <x v="2"/>
  </r>
  <r>
    <n v="10146"/>
    <d v="2025-04-25T00:00:00"/>
    <d v="1899-12-30T08:37:00"/>
    <n v="8"/>
    <s v="Morning"/>
    <s v="Camden"/>
    <s v="Oxford Circus"/>
    <s v="Uber Comfort"/>
    <n v="210"/>
    <x v="1"/>
    <m/>
    <m/>
    <m/>
    <n v="2105"/>
    <n v="229"/>
    <x v="6"/>
    <m/>
    <x v="2"/>
  </r>
  <r>
    <n v="77656"/>
    <d v="2025-07-28T00:00:00"/>
    <d v="1899-12-30T13:31:00"/>
    <n v="13"/>
    <s v="Afternoon"/>
    <s v="Oxford Circus"/>
    <s v="Euston"/>
    <s v="Uber Comfort"/>
    <n v="208"/>
    <x v="2"/>
    <m/>
    <m/>
    <m/>
    <n v="1837"/>
    <n v="210"/>
    <x v="6"/>
    <s v="Driver was rude"/>
    <x v="2"/>
  </r>
  <r>
    <n v="22396"/>
    <d v="2025-11-07T00:00:00"/>
    <d v="1899-12-30T15:45:00"/>
    <n v="15"/>
    <s v="Afternoon"/>
    <s v="Oxford Circus"/>
    <s v="Paddington"/>
    <s v="UberX"/>
    <n v="231"/>
    <x v="2"/>
    <m/>
    <m/>
    <m/>
    <n v="1095"/>
    <n v="231"/>
    <x v="6"/>
    <s v="Driver asked to cancel"/>
    <x v="2"/>
  </r>
  <r>
    <n v="94758"/>
    <d v="2025-01-03T00:00:00"/>
    <d v="1899-12-30T19:46:00"/>
    <n v="19"/>
    <s v="Night"/>
    <s v="Waterloo"/>
    <s v="Camden"/>
    <s v="UberXL"/>
    <n v="253"/>
    <x v="2"/>
    <m/>
    <m/>
    <m/>
    <n v="1999"/>
    <n v="242"/>
    <x v="6"/>
    <s v="Driver was rude"/>
    <x v="2"/>
  </r>
  <r>
    <n v="31181"/>
    <d v="2025-03-31T00:00:00"/>
    <d v="1899-12-30T12:06:00"/>
    <n v="12"/>
    <s v="Afternoon"/>
    <s v="Stratford"/>
    <s v="Canary Wharf"/>
    <s v="Uber Comfort"/>
    <n v="247"/>
    <x v="2"/>
    <m/>
    <m/>
    <m/>
    <n v="1365"/>
    <n v="239"/>
    <x v="6"/>
    <s v="Not the same driver"/>
    <x v="2"/>
  </r>
  <r>
    <n v="23321"/>
    <d v="2025-06-21T00:00:00"/>
    <d v="1899-12-30T06:54:00"/>
    <n v="6"/>
    <s v="Morning"/>
    <s v="Victoria"/>
    <s v="Canary Wharf"/>
    <s v="Uber Comfort"/>
    <n v="247"/>
    <x v="1"/>
    <m/>
    <m/>
    <m/>
    <n v="1000"/>
    <n v="230"/>
    <x v="6"/>
    <m/>
    <x v="2"/>
  </r>
  <r>
    <n v="17790"/>
    <d v="2025-06-27T00:00:00"/>
    <d v="1899-12-30T02:09:00"/>
    <n v="2"/>
    <s v="Night"/>
    <s v="Shoreditch"/>
    <s v="Camden"/>
    <s v="UberXL"/>
    <n v="203"/>
    <x v="2"/>
    <m/>
    <m/>
    <m/>
    <n v="1791"/>
    <n v="253"/>
    <x v="6"/>
    <s v="Accidental request"/>
    <x v="2"/>
  </r>
  <r>
    <n v="12274"/>
    <d v="2025-02-13T00:00:00"/>
    <d v="1899-12-30T01:39:00"/>
    <n v="1"/>
    <s v="Night"/>
    <s v="Waterloo"/>
    <s v="Elephant And Castle"/>
    <s v="Uber Comfort"/>
    <n v="213"/>
    <x v="1"/>
    <m/>
    <m/>
    <m/>
    <n v="1322"/>
    <n v="240"/>
    <x v="6"/>
    <m/>
    <x v="2"/>
  </r>
  <r>
    <n v="16522"/>
    <d v="2025-10-28T00:00:00"/>
    <d v="1899-12-30T19:35:00"/>
    <n v="19"/>
    <s v="Night"/>
    <s v="King'S Cross"/>
    <s v="Camden"/>
    <s v="UberXL"/>
    <n v="246"/>
    <x v="1"/>
    <m/>
    <m/>
    <m/>
    <n v="1221"/>
    <n v="210"/>
    <x v="6"/>
    <m/>
    <x v="2"/>
  </r>
  <r>
    <n v="73508"/>
    <d v="2025-12-05T00:00:00"/>
    <d v="1899-12-30T10:19:00"/>
    <n v="10"/>
    <s v="Morning"/>
    <s v="King'S Cross"/>
    <s v="Paddington"/>
    <s v="UberXL"/>
    <n v="211"/>
    <x v="1"/>
    <m/>
    <m/>
    <m/>
    <n v="1195"/>
    <n v="240"/>
    <x v="6"/>
    <m/>
    <x v="2"/>
  </r>
  <r>
    <n v="94729"/>
    <d v="2025-08-15T00:00:00"/>
    <d v="1899-12-30T11:55:00"/>
    <n v="11"/>
    <s v="Morning"/>
    <s v="Notting Hill"/>
    <s v="Greenwich"/>
    <s v="UberXL"/>
    <n v="243"/>
    <x v="1"/>
    <m/>
    <m/>
    <m/>
    <n v="1044"/>
    <n v="201"/>
    <x v="6"/>
    <m/>
    <x v="2"/>
  </r>
  <r>
    <n v="36124"/>
    <d v="2025-06-16T00:00:00"/>
    <d v="1899-12-30T04:07:00"/>
    <n v="4"/>
    <s v="Night"/>
    <s v="Canary Wharf"/>
    <s v="Elephant And Castle"/>
    <s v="UberX"/>
    <n v="254"/>
    <x v="2"/>
    <m/>
    <m/>
    <m/>
    <n v="1054"/>
    <n v="232"/>
    <x v="6"/>
    <s v="Driver was rude"/>
    <x v="2"/>
  </r>
  <r>
    <n v="94016"/>
    <d v="2025-02-16T00:00:00"/>
    <d v="1899-12-30T18:59:00"/>
    <n v="18"/>
    <s v="Night"/>
    <s v="Victoria"/>
    <s v="Paddington"/>
    <s v="Uber Comfort"/>
    <n v="242"/>
    <x v="2"/>
    <m/>
    <m/>
    <m/>
    <n v="1749"/>
    <n v="242"/>
    <x v="6"/>
    <s v="Not the same driver"/>
    <x v="2"/>
  </r>
  <r>
    <n v="45816"/>
    <d v="2025-07-26T00:00:00"/>
    <d v="1899-12-30T21:25:00"/>
    <n v="21"/>
    <s v="Evening"/>
    <s v="Victoria"/>
    <s v="Camden"/>
    <s v="Uber Comfort"/>
    <n v="246"/>
    <x v="1"/>
    <m/>
    <m/>
    <m/>
    <n v="1214"/>
    <n v="251"/>
    <x v="6"/>
    <m/>
    <x v="2"/>
  </r>
  <r>
    <n v="65664"/>
    <d v="2025-01-18T00:00:00"/>
    <d v="1899-12-30T06:41:00"/>
    <n v="6"/>
    <s v="Morning"/>
    <s v="Camden"/>
    <s v="Elephant And Castle"/>
    <s v="Uber Comfort"/>
    <n v="203"/>
    <x v="2"/>
    <m/>
    <m/>
    <m/>
    <n v="1115"/>
    <n v="230"/>
    <x v="6"/>
    <s v="Long wait time"/>
    <x v="2"/>
  </r>
  <r>
    <n v="93574"/>
    <d v="2025-02-18T00:00:00"/>
    <d v="1899-12-30T18:01:00"/>
    <n v="18"/>
    <s v="Night"/>
    <s v="Victoria"/>
    <s v="Paddington"/>
    <s v="UberXL"/>
    <n v="246"/>
    <x v="1"/>
    <m/>
    <m/>
    <m/>
    <n v="1209"/>
    <n v="241"/>
    <x v="6"/>
    <m/>
    <x v="2"/>
  </r>
  <r>
    <n v="26151"/>
    <d v="2025-06-14T00:00:00"/>
    <d v="1899-12-30T22:48:00"/>
    <n v="22"/>
    <s v="Evening"/>
    <s v="Paddington"/>
    <s v="Notting Hill"/>
    <s v="UberXL"/>
    <n v="239"/>
    <x v="2"/>
    <m/>
    <m/>
    <m/>
    <n v="1794"/>
    <n v="244"/>
    <x v="6"/>
    <s v="Not the same driver"/>
    <x v="2"/>
  </r>
  <r>
    <n v="55931"/>
    <d v="2025-08-13T00:00:00"/>
    <d v="1899-12-30T10:46:00"/>
    <n v="10"/>
    <s v="Morning"/>
    <s v="Victoria"/>
    <s v="London Bridge"/>
    <s v="UberX"/>
    <n v="234"/>
    <x v="2"/>
    <m/>
    <m/>
    <m/>
    <n v="2033"/>
    <n v="245"/>
    <x v="6"/>
    <s v="Driver asked to cancel"/>
    <x v="2"/>
  </r>
  <r>
    <n v="32003"/>
    <d v="2025-10-24T00:00:00"/>
    <d v="1899-12-30T06:53:00"/>
    <n v="6"/>
    <s v="Morning"/>
    <s v="Canary Wharf"/>
    <s v="Paddington"/>
    <s v="UberXL"/>
    <n v="257"/>
    <x v="2"/>
    <m/>
    <m/>
    <m/>
    <n v="1759"/>
    <n v="209"/>
    <x v="6"/>
    <s v="Long wait time"/>
    <x v="2"/>
  </r>
  <r>
    <n v="41413"/>
    <d v="2025-09-17T00:00:00"/>
    <d v="1899-12-30T07:37:00"/>
    <n v="7"/>
    <s v="Morning"/>
    <s v="Stratford"/>
    <s v="Notting Hill"/>
    <s v="UberXL"/>
    <n v="232"/>
    <x v="2"/>
    <m/>
    <m/>
    <m/>
    <n v="1336"/>
    <n v="238"/>
    <x v="6"/>
    <s v="Driver asked to cancel"/>
    <x v="2"/>
  </r>
  <r>
    <n v="64760"/>
    <d v="2025-09-28T00:00:00"/>
    <d v="1899-12-30T12:17:00"/>
    <n v="12"/>
    <s v="Afternoon"/>
    <s v="Brixton"/>
    <s v="Brixton"/>
    <s v="UberXL"/>
    <n v="246"/>
    <x v="2"/>
    <m/>
    <m/>
    <m/>
    <n v="1044"/>
    <n v="200"/>
    <x v="6"/>
    <s v="Accidental request"/>
    <x v="2"/>
  </r>
  <r>
    <n v="84546"/>
    <d v="2025-05-18T00:00:00"/>
    <d v="1899-12-30T14:34:00"/>
    <n v="14"/>
    <s v="Afternoon"/>
    <s v="Brixton"/>
    <s v="Shoreditch"/>
    <s v="UberX"/>
    <n v="251"/>
    <x v="2"/>
    <m/>
    <m/>
    <m/>
    <n v="1589"/>
    <n v="227"/>
    <x v="6"/>
    <s v="Change my mind"/>
    <x v="2"/>
  </r>
  <r>
    <n v="89395"/>
    <d v="2025-11-02T00:00:00"/>
    <d v="1899-12-30T08:50:00"/>
    <n v="8"/>
    <s v="Morning"/>
    <s v="King'S Cross"/>
    <s v="Waterloo"/>
    <s v="Uber Comfort"/>
    <n v="260"/>
    <x v="2"/>
    <m/>
    <m/>
    <m/>
    <n v="1165"/>
    <n v="255"/>
    <x v="6"/>
    <s v="Not the same driver"/>
    <x v="2"/>
  </r>
  <r>
    <n v="51854"/>
    <d v="2025-07-16T00:00:00"/>
    <d v="1899-12-30T04:34:00"/>
    <n v="4"/>
    <s v="Night"/>
    <s v="Elephant And Castle"/>
    <s v="Oxford Circus"/>
    <s v="UberXL"/>
    <n v="241"/>
    <x v="2"/>
    <m/>
    <m/>
    <m/>
    <n v="1541"/>
    <n v="229"/>
    <x v="6"/>
    <s v="Driver was rude"/>
    <x v="2"/>
  </r>
  <r>
    <n v="88077"/>
    <d v="2025-08-09T00:00:00"/>
    <d v="1899-12-30T18:49:00"/>
    <n v="18"/>
    <s v="Night"/>
    <s v="Paddington"/>
    <s v="Brixton"/>
    <s v="Uber Comfort"/>
    <n v="205"/>
    <x v="2"/>
    <m/>
    <m/>
    <m/>
    <n v="1252"/>
    <n v="250"/>
    <x v="6"/>
    <s v="Long wait time"/>
    <x v="2"/>
  </r>
  <r>
    <n v="47987"/>
    <d v="2025-02-06T00:00:00"/>
    <d v="1899-12-30T20:36:00"/>
    <n v="20"/>
    <s v="Evening"/>
    <s v="Notting Hill"/>
    <s v="Elephant And Castle"/>
    <s v="UberX"/>
    <n v="235"/>
    <x v="1"/>
    <m/>
    <m/>
    <m/>
    <n v="1603"/>
    <n v="201"/>
    <x v="6"/>
    <m/>
    <x v="2"/>
  </r>
  <r>
    <n v="84771"/>
    <d v="2025-12-16T00:00:00"/>
    <d v="1899-12-30T15:51:00"/>
    <n v="15"/>
    <s v="Afternoon"/>
    <s v="Victoria"/>
    <s v="Brixton"/>
    <s v="Uber Comfort"/>
    <n v="226"/>
    <x v="2"/>
    <m/>
    <m/>
    <m/>
    <n v="1732"/>
    <n v="216"/>
    <x v="6"/>
    <s v="Change my mind"/>
    <x v="2"/>
  </r>
  <r>
    <n v="19528"/>
    <d v="2025-04-10T00:00:00"/>
    <d v="1899-12-30T10:57:00"/>
    <n v="10"/>
    <s v="Morning"/>
    <s v="Canary Wharf"/>
    <s v="Elephant And Castle"/>
    <s v="UberX"/>
    <n v="254"/>
    <x v="2"/>
    <m/>
    <m/>
    <m/>
    <n v="1139"/>
    <n v="240"/>
    <x v="6"/>
    <s v="Not the same driver"/>
    <x v="2"/>
  </r>
  <r>
    <n v="83873"/>
    <d v="2025-01-06T00:00:00"/>
    <d v="1899-12-30T10:46:00"/>
    <n v="10"/>
    <s v="Morning"/>
    <s v="Camden"/>
    <s v="Shoreditch"/>
    <s v="UberXL"/>
    <n v="241"/>
    <x v="1"/>
    <m/>
    <m/>
    <m/>
    <n v="1899"/>
    <n v="255"/>
    <x v="6"/>
    <m/>
    <x v="2"/>
  </r>
  <r>
    <n v="24006"/>
    <d v="2025-08-03T00:00:00"/>
    <d v="1899-12-30T01:27:00"/>
    <n v="1"/>
    <s v="Night"/>
    <s v="Oxford Circus"/>
    <s v="Oxford Circus"/>
    <s v="UberX"/>
    <n v="227"/>
    <x v="2"/>
    <m/>
    <m/>
    <m/>
    <n v="1331"/>
    <n v="246"/>
    <x v="6"/>
    <s v="Driver was rude"/>
    <x v="2"/>
  </r>
  <r>
    <n v="74447"/>
    <d v="2025-09-04T00:00:00"/>
    <d v="1899-12-30T22:44:00"/>
    <n v="22"/>
    <s v="Night"/>
    <s v="London Bridge"/>
    <s v="Paddington"/>
    <s v="Uber Comfort"/>
    <n v="201"/>
    <x v="1"/>
    <m/>
    <m/>
    <m/>
    <n v="1880"/>
    <n v="224"/>
    <x v="6"/>
    <m/>
    <x v="2"/>
  </r>
  <r>
    <n v="40329"/>
    <d v="2025-08-30T00:00:00"/>
    <d v="1899-12-30T18:51:00"/>
    <n v="18"/>
    <s v="Night"/>
    <s v="Elephant And Castle"/>
    <s v="Notting Hill"/>
    <s v="UberX"/>
    <n v="251"/>
    <x v="2"/>
    <m/>
    <m/>
    <m/>
    <n v="1695"/>
    <n v="221"/>
    <x v="6"/>
    <s v="Not the same car"/>
    <x v="2"/>
  </r>
  <r>
    <n v="74486"/>
    <d v="2025-10-12T00:00:00"/>
    <d v="1899-12-30T05:46:00"/>
    <n v="5"/>
    <s v="Morning"/>
    <s v="Canary Wharf"/>
    <s v="Stratford"/>
    <s v="UberX"/>
    <n v="237"/>
    <x v="2"/>
    <m/>
    <m/>
    <m/>
    <n v="1755"/>
    <n v="216"/>
    <x v="6"/>
    <s v="Long wait time"/>
    <x v="2"/>
  </r>
  <r>
    <n v="46621"/>
    <d v="2025-09-28T00:00:00"/>
    <d v="1899-12-30T15:57:00"/>
    <n v="15"/>
    <s v="Afternoon"/>
    <s v="Waterloo"/>
    <s v="Brixton"/>
    <s v="Uber Comfort"/>
    <n v="208"/>
    <x v="1"/>
    <m/>
    <m/>
    <m/>
    <n v="1656"/>
    <n v="239"/>
    <x v="6"/>
    <m/>
    <x v="2"/>
  </r>
  <r>
    <n v="45346"/>
    <d v="2025-09-20T00:00:00"/>
    <d v="1899-12-30T03:45:00"/>
    <n v="3"/>
    <s v="Night"/>
    <s v="Paddington"/>
    <s v="Canary Wharf"/>
    <s v="UberXL"/>
    <n v="253"/>
    <x v="2"/>
    <m/>
    <m/>
    <m/>
    <n v="1575"/>
    <n v="230"/>
    <x v="6"/>
    <s v="Driver was rude"/>
    <x v="2"/>
  </r>
  <r>
    <n v="43287"/>
    <d v="2025-03-20T00:00:00"/>
    <d v="1899-12-30T18:21:00"/>
    <n v="18"/>
    <s v="Night"/>
    <s v="Stratford"/>
    <s v="Stratford"/>
    <s v="UberX"/>
    <n v="219"/>
    <x v="2"/>
    <m/>
    <m/>
    <m/>
    <n v="1552"/>
    <n v="254"/>
    <x v="6"/>
    <s v="Not the same car"/>
    <x v="2"/>
  </r>
  <r>
    <n v="63450"/>
    <d v="2025-03-25T00:00:00"/>
    <d v="1899-12-30T03:04:00"/>
    <n v="3"/>
    <s v="Evening"/>
    <s v="London Bridge"/>
    <s v="Shoreditch"/>
    <s v="Uber Comfort"/>
    <n v="218"/>
    <x v="1"/>
    <m/>
    <m/>
    <m/>
    <n v="1088"/>
    <n v="207"/>
    <x v="6"/>
    <m/>
    <x v="2"/>
  </r>
  <r>
    <n v="72277"/>
    <d v="2025-07-09T00:00:00"/>
    <d v="1899-12-30T07:01:00"/>
    <n v="7"/>
    <s v="Morning"/>
    <s v="Oxford Circus"/>
    <s v="Brixton"/>
    <s v="Uber Comfort"/>
    <n v="228"/>
    <x v="1"/>
    <m/>
    <m/>
    <m/>
    <n v="1144"/>
    <n v="256"/>
    <x v="6"/>
    <m/>
    <x v="2"/>
  </r>
  <r>
    <n v="68394"/>
    <d v="2025-02-02T00:00:00"/>
    <d v="1899-12-30T15:49:00"/>
    <n v="15"/>
    <s v="Afternoon"/>
    <s v="Euston"/>
    <s v="Elephant And Castle"/>
    <s v="UberXL"/>
    <n v="238"/>
    <x v="1"/>
    <m/>
    <m/>
    <m/>
    <n v="1177"/>
    <n v="234"/>
    <x v="6"/>
    <m/>
    <x v="2"/>
  </r>
  <r>
    <n v="77418"/>
    <d v="2025-12-02T00:00:00"/>
    <d v="1899-12-30T13:24:00"/>
    <n v="13"/>
    <s v="Afternoon"/>
    <s v="Canary Wharf"/>
    <s v="Victoria"/>
    <s v="Uber Comfort"/>
    <n v="235"/>
    <x v="2"/>
    <m/>
    <m/>
    <m/>
    <n v="1175"/>
    <n v="229"/>
    <x v="6"/>
    <s v="Not the same car"/>
    <x v="2"/>
  </r>
  <r>
    <n v="62173"/>
    <d v="2025-08-11T00:00:00"/>
    <d v="1899-12-30T13:45:00"/>
    <n v="13"/>
    <s v="Afternoon"/>
    <s v="Canary Wharf"/>
    <s v="Paddington"/>
    <s v="UberX"/>
    <n v="212"/>
    <x v="2"/>
    <m/>
    <m/>
    <m/>
    <n v="1146"/>
    <n v="211"/>
    <x v="6"/>
    <s v="Driver was rude"/>
    <x v="2"/>
  </r>
  <r>
    <n v="10876"/>
    <d v="2025-05-04T00:00:00"/>
    <d v="1899-12-30T16:39:00"/>
    <n v="16"/>
    <s v="Afternoon"/>
    <s v="Brixton"/>
    <s v="Elephant And Castle"/>
    <s v="Uber Comfort"/>
    <n v="206"/>
    <x v="2"/>
    <m/>
    <m/>
    <m/>
    <n v="2173"/>
    <n v="229"/>
    <x v="6"/>
    <s v="Accidental request"/>
    <x v="2"/>
  </r>
  <r>
    <n v="23114"/>
    <d v="2025-09-29T00:00:00"/>
    <d v="1899-12-30T00:07:00"/>
    <n v="0"/>
    <s v="Night"/>
    <s v="Euston"/>
    <s v="Elephant And Castle"/>
    <s v="UberX"/>
    <n v="250"/>
    <x v="1"/>
    <m/>
    <m/>
    <m/>
    <n v="1334"/>
    <n v="201"/>
    <x v="6"/>
    <m/>
    <x v="2"/>
  </r>
  <r>
    <n v="80872"/>
    <d v="2025-04-22T00:00:00"/>
    <d v="1899-12-30T11:35:00"/>
    <n v="11"/>
    <s v="Morning"/>
    <s v="Paddington"/>
    <s v="King'S Cross"/>
    <s v="UberX"/>
    <n v="232"/>
    <x v="2"/>
    <m/>
    <m/>
    <m/>
    <n v="1390"/>
    <n v="255"/>
    <x v="6"/>
    <s v="Not the same car"/>
    <x v="2"/>
  </r>
  <r>
    <n v="43790"/>
    <d v="2025-07-13T00:00:00"/>
    <d v="1899-12-30T04:32:00"/>
    <n v="4"/>
    <s v="Night"/>
    <s v="Canary Wharf"/>
    <s v="Greenwich"/>
    <s v="UberX"/>
    <n v="250"/>
    <x v="1"/>
    <m/>
    <m/>
    <m/>
    <n v="1393"/>
    <n v="204"/>
    <x v="6"/>
    <m/>
    <x v="2"/>
  </r>
  <r>
    <n v="34450"/>
    <d v="2025-08-24T00:00:00"/>
    <d v="1899-12-30T17:18:00"/>
    <n v="17"/>
    <s v="Night"/>
    <s v="Greenwich"/>
    <s v="London Bridge"/>
    <s v="UberX"/>
    <n v="227"/>
    <x v="2"/>
    <m/>
    <m/>
    <m/>
    <n v="1934"/>
    <n v="213"/>
    <x v="6"/>
    <s v="Not the same car"/>
    <x v="2"/>
  </r>
  <r>
    <n v="77605"/>
    <d v="2025-11-21T00:00:00"/>
    <d v="1899-12-30T03:17:00"/>
    <n v="3"/>
    <s v="Evening"/>
    <s v="Elephant And Castle"/>
    <s v="King'S Cross"/>
    <s v="UberXL"/>
    <n v="228"/>
    <x v="2"/>
    <m/>
    <m/>
    <m/>
    <n v="1823"/>
    <n v="204"/>
    <x v="6"/>
    <s v="Not the same car"/>
    <x v="2"/>
  </r>
  <r>
    <n v="26238"/>
    <d v="2025-04-30T00:00:00"/>
    <d v="1899-12-30T23:44:00"/>
    <n v="23"/>
    <s v="Night"/>
    <s v="Paddington"/>
    <s v="King'S Cross"/>
    <s v="UberXL"/>
    <n v="235"/>
    <x v="2"/>
    <m/>
    <m/>
    <m/>
    <n v="1106"/>
    <n v="200"/>
    <x v="6"/>
    <s v="Long wait time"/>
    <x v="2"/>
  </r>
  <r>
    <n v="85691"/>
    <d v="2025-09-04T00:00:00"/>
    <d v="1899-12-30T20:12:00"/>
    <n v="20"/>
    <s v="Night"/>
    <s v="Waterloo"/>
    <s v="Canary Wharf"/>
    <s v="UberXL"/>
    <n v="200"/>
    <x v="2"/>
    <m/>
    <m/>
    <m/>
    <n v="1893"/>
    <n v="245"/>
    <x v="6"/>
    <s v="Accidental request"/>
    <x v="2"/>
  </r>
  <r>
    <n v="50121"/>
    <d v="2025-07-22T00:00:00"/>
    <d v="1899-12-30T07:21:00"/>
    <n v="7"/>
    <s v="Morning"/>
    <s v="Shoreditch"/>
    <s v="Notting Hill"/>
    <s v="UberXL"/>
    <n v="211"/>
    <x v="2"/>
    <m/>
    <m/>
    <m/>
    <n v="2015"/>
    <n v="246"/>
    <x v="6"/>
    <s v="Long wait time"/>
    <x v="2"/>
  </r>
  <r>
    <n v="88381"/>
    <d v="2025-10-25T00:00:00"/>
    <d v="1899-12-30T01:18:00"/>
    <n v="1"/>
    <s v="Night"/>
    <s v="Notting Hill"/>
    <s v="Notting Hill"/>
    <s v="Uber Comfort"/>
    <n v="246"/>
    <x v="2"/>
    <m/>
    <m/>
    <m/>
    <n v="1603"/>
    <n v="259"/>
    <x v="6"/>
    <s v="Not the same driver"/>
    <x v="2"/>
  </r>
  <r>
    <n v="96972"/>
    <d v="2025-07-14T00:00:00"/>
    <d v="1899-12-30T14:39:00"/>
    <n v="14"/>
    <s v="Afternoon"/>
    <s v="Stratford"/>
    <s v="Greenwich"/>
    <s v="UberXL"/>
    <n v="221"/>
    <x v="2"/>
    <m/>
    <m/>
    <m/>
    <n v="1229"/>
    <n v="214"/>
    <x v="6"/>
    <s v="Accidental request"/>
    <x v="2"/>
  </r>
  <r>
    <n v="30591"/>
    <d v="2025-05-13T00:00:00"/>
    <d v="1899-12-30T18:12:00"/>
    <n v="18"/>
    <s v="Night"/>
    <s v="Euston"/>
    <s v="Brixton"/>
    <s v="Uber Comfort"/>
    <n v="219"/>
    <x v="2"/>
    <m/>
    <m/>
    <m/>
    <n v="1706"/>
    <n v="238"/>
    <x v="6"/>
    <s v="Accidental request"/>
    <x v="2"/>
  </r>
  <r>
    <n v="18008"/>
    <d v="2025-06-10T00:00:00"/>
    <d v="1899-12-30T02:56:00"/>
    <n v="2"/>
    <s v="Evening"/>
    <s v="Oxford Circus"/>
    <s v="Paddington"/>
    <s v="Uber Comfort"/>
    <n v="247"/>
    <x v="2"/>
    <m/>
    <m/>
    <m/>
    <n v="1700"/>
    <n v="230"/>
    <x v="6"/>
    <s v="Driver was rude"/>
    <x v="2"/>
  </r>
  <r>
    <n v="29164"/>
    <d v="2025-06-25T00:00:00"/>
    <d v="1899-12-30T12:37:00"/>
    <n v="12"/>
    <s v="Afternoon"/>
    <s v="Victoria"/>
    <s v="Elephant And Castle"/>
    <s v="UberXL"/>
    <n v="205"/>
    <x v="2"/>
    <m/>
    <m/>
    <m/>
    <n v="1740"/>
    <n v="244"/>
    <x v="6"/>
    <s v="Driver was rude"/>
    <x v="2"/>
  </r>
  <r>
    <n v="70080"/>
    <d v="2025-07-21T00:00:00"/>
    <d v="1899-12-30T16:24:00"/>
    <n v="16"/>
    <s v="Afternoon"/>
    <s v="Camden"/>
    <s v="Canary Wharf"/>
    <s v="UberXL"/>
    <n v="218"/>
    <x v="2"/>
    <m/>
    <m/>
    <m/>
    <n v="1427"/>
    <n v="201"/>
    <x v="6"/>
    <s v="Long wait time"/>
    <x v="2"/>
  </r>
  <r>
    <n v="47865"/>
    <d v="2025-03-28T00:00:00"/>
    <d v="1899-12-30T13:46:00"/>
    <n v="13"/>
    <s v="Afternoon"/>
    <s v="Waterloo"/>
    <s v="Brixton"/>
    <s v="UberXL"/>
    <n v="225"/>
    <x v="2"/>
    <m/>
    <m/>
    <m/>
    <n v="1647"/>
    <n v="248"/>
    <x v="6"/>
    <s v="Not the same driver"/>
    <x v="2"/>
  </r>
  <r>
    <n v="55055"/>
    <d v="2025-10-31T00:00:00"/>
    <d v="1899-12-30T01:49:00"/>
    <n v="1"/>
    <s v="Night"/>
    <s v="Greenwich"/>
    <s v="Paddington"/>
    <s v="UberXL"/>
    <n v="201"/>
    <x v="2"/>
    <m/>
    <m/>
    <m/>
    <n v="1981"/>
    <n v="255"/>
    <x v="6"/>
    <s v="Long wait time"/>
    <x v="2"/>
  </r>
  <r>
    <n v="14265"/>
    <d v="2025-07-04T00:00:00"/>
    <d v="1899-12-30T20:55:00"/>
    <n v="20"/>
    <s v="Night"/>
    <s v="Elephant And Castle"/>
    <s v="King'S Cross"/>
    <s v="Uber Comfort"/>
    <n v="253"/>
    <x v="2"/>
    <m/>
    <m/>
    <m/>
    <n v="1482"/>
    <n v="257"/>
    <x v="6"/>
    <s v="Accidental request"/>
    <x v="2"/>
  </r>
  <r>
    <n v="43968"/>
    <d v="2025-11-22T00:00:00"/>
    <d v="1899-12-30T01:57:00"/>
    <n v="1"/>
    <s v="Evening"/>
    <s v="Canary Wharf"/>
    <s v="Waterloo"/>
    <s v="Uber Comfort"/>
    <n v="215"/>
    <x v="1"/>
    <m/>
    <m/>
    <m/>
    <n v="1965"/>
    <n v="237"/>
    <x v="6"/>
    <m/>
    <x v="2"/>
  </r>
  <r>
    <n v="54448"/>
    <d v="2025-07-09T00:00:00"/>
    <d v="1899-12-30T12:29:00"/>
    <n v="12"/>
    <s v="Afternoon"/>
    <s v="Notting Hill"/>
    <s v="Brixton"/>
    <s v="UberXL"/>
    <n v="200"/>
    <x v="1"/>
    <m/>
    <m/>
    <m/>
    <n v="2055"/>
    <n v="253"/>
    <x v="6"/>
    <m/>
    <x v="2"/>
  </r>
  <r>
    <n v="14718"/>
    <d v="2025-08-24T00:00:00"/>
    <d v="1899-12-30T21:53:00"/>
    <n v="21"/>
    <s v="Night"/>
    <s v="King'S Cross"/>
    <s v="Camden"/>
    <s v="Uber Comfort"/>
    <n v="237"/>
    <x v="2"/>
    <m/>
    <m/>
    <m/>
    <n v="1869"/>
    <n v="232"/>
    <x v="6"/>
    <s v="Not the same driver"/>
    <x v="2"/>
  </r>
  <r>
    <n v="63805"/>
    <d v="2025-03-28T00:00:00"/>
    <d v="1899-12-30T12:58:00"/>
    <n v="12"/>
    <s v="Afternoon"/>
    <s v="Waterloo"/>
    <s v="Brixton"/>
    <s v="UberXL"/>
    <n v="225"/>
    <x v="1"/>
    <m/>
    <m/>
    <m/>
    <n v="1872"/>
    <n v="209"/>
    <x v="6"/>
    <m/>
    <x v="2"/>
  </r>
  <r>
    <n v="31233"/>
    <d v="2025-11-17T00:00:00"/>
    <d v="1899-12-30T14:46:00"/>
    <n v="14"/>
    <s v="Afternoon"/>
    <s v="London Bridge"/>
    <s v="Shoreditch"/>
    <s v="UberXL"/>
    <n v="209"/>
    <x v="2"/>
    <m/>
    <m/>
    <m/>
    <n v="1605"/>
    <n v="260"/>
    <x v="6"/>
    <s v="Long wait time"/>
    <x v="2"/>
  </r>
  <r>
    <n v="61400"/>
    <d v="2025-10-28T00:00:00"/>
    <d v="1899-12-30T00:39:00"/>
    <n v="0"/>
    <s v="Night"/>
    <s v="Euston"/>
    <s v="Stratford"/>
    <s v="UberXL"/>
    <n v="224"/>
    <x v="1"/>
    <m/>
    <m/>
    <m/>
    <n v="1895"/>
    <n v="256"/>
    <x v="6"/>
    <m/>
    <x v="2"/>
  </r>
  <r>
    <n v="55448"/>
    <d v="2025-04-24T00:00:00"/>
    <d v="1899-12-30T23:18:00"/>
    <n v="23"/>
    <s v="Night"/>
    <s v="Greenwich"/>
    <s v="Camden"/>
    <s v="Uber Comfort"/>
    <n v="235"/>
    <x v="1"/>
    <m/>
    <m/>
    <m/>
    <n v="1550"/>
    <n v="221"/>
    <x v="6"/>
    <m/>
    <x v="2"/>
  </r>
  <r>
    <n v="81752"/>
    <d v="2025-02-16T00:00:00"/>
    <d v="1899-12-30T04:39:00"/>
    <n v="4"/>
    <s v="Night"/>
    <s v="Oxford Circus"/>
    <s v="Greenwich"/>
    <s v="Uber Comfort"/>
    <n v="258"/>
    <x v="1"/>
    <m/>
    <m/>
    <m/>
    <n v="2140"/>
    <n v="201"/>
    <x v="6"/>
    <m/>
    <x v="2"/>
  </r>
  <r>
    <n v="47033"/>
    <d v="2025-01-26T00:00:00"/>
    <d v="1899-12-30T05:30:00"/>
    <n v="5"/>
    <s v="Morning"/>
    <s v="Canary Wharf"/>
    <s v="Canary Wharf"/>
    <s v="UberXL"/>
    <n v="251"/>
    <x v="2"/>
    <m/>
    <m/>
    <m/>
    <n v="1617"/>
    <n v="218"/>
    <x v="6"/>
    <s v="Not the same driver"/>
    <x v="2"/>
  </r>
  <r>
    <n v="92355"/>
    <d v="2025-03-30T00:00:00"/>
    <d v="1899-12-30T23:52:00"/>
    <n v="23"/>
    <s v="Night"/>
    <s v="Euston"/>
    <s v="Stratford"/>
    <s v="UberXL"/>
    <n v="206"/>
    <x v="2"/>
    <m/>
    <m/>
    <m/>
    <n v="1384"/>
    <n v="214"/>
    <x v="6"/>
    <s v="Accidental request"/>
    <x v="2"/>
  </r>
  <r>
    <n v="10687"/>
    <d v="2025-12-15T00:00:00"/>
    <d v="1899-12-30T15:23:00"/>
    <n v="15"/>
    <s v="Afternoon"/>
    <s v="Shoreditch"/>
    <s v="Shoreditch"/>
    <s v="UberXL"/>
    <n v="242"/>
    <x v="1"/>
    <m/>
    <m/>
    <m/>
    <n v="1700"/>
    <n v="245"/>
    <x v="6"/>
    <m/>
    <x v="2"/>
  </r>
  <r>
    <n v="77468"/>
    <d v="2025-10-04T00:00:00"/>
    <d v="1899-12-30T10:12:00"/>
    <n v="10"/>
    <s v="Morning"/>
    <s v="Elephant And Castle"/>
    <s v="Brixton"/>
    <s v="UberXL"/>
    <n v="249"/>
    <x v="2"/>
    <m/>
    <m/>
    <m/>
    <n v="1264"/>
    <n v="203"/>
    <x v="6"/>
    <s v="Not the same driver"/>
    <x v="2"/>
  </r>
  <r>
    <n v="17771"/>
    <d v="2025-01-24T00:00:00"/>
    <d v="1899-12-30T18:54:00"/>
    <n v="18"/>
    <s v="Night"/>
    <s v="Waterloo"/>
    <s v="Euston"/>
    <s v="Uber Comfort"/>
    <n v="213"/>
    <x v="1"/>
    <m/>
    <m/>
    <m/>
    <n v="2037"/>
    <n v="240"/>
    <x v="6"/>
    <m/>
    <x v="2"/>
  </r>
  <r>
    <n v="30425"/>
    <d v="2025-12-09T00:00:00"/>
    <d v="1899-12-30T17:04:00"/>
    <n v="17"/>
    <s v="Evening"/>
    <s v="Victoria"/>
    <s v="Euston"/>
    <s v="UberXL"/>
    <n v="257"/>
    <x v="2"/>
    <m/>
    <m/>
    <m/>
    <n v="1781"/>
    <n v="255"/>
    <x v="6"/>
    <s v="Long wait time"/>
    <x v="2"/>
  </r>
  <r>
    <n v="68367"/>
    <d v="2025-04-13T00:00:00"/>
    <d v="1899-12-30T21:11:00"/>
    <n v="21"/>
    <s v="Evening"/>
    <s v="Elephant And Castle"/>
    <s v="Elephant And Castle"/>
    <s v="Uber Comfort"/>
    <n v="240"/>
    <x v="1"/>
    <m/>
    <m/>
    <m/>
    <n v="1285"/>
    <n v="204"/>
    <x v="6"/>
    <m/>
    <x v="2"/>
  </r>
  <r>
    <n v="18840"/>
    <d v="2025-05-11T00:00:00"/>
    <d v="1899-12-30T09:07:00"/>
    <n v="9"/>
    <s v="Morning"/>
    <s v="Elephant And Castle"/>
    <s v="Camden"/>
    <s v="Uber Comfort"/>
    <n v="250"/>
    <x v="1"/>
    <m/>
    <m/>
    <m/>
    <n v="1496"/>
    <n v="250"/>
    <x v="6"/>
    <m/>
    <x v="2"/>
  </r>
  <r>
    <n v="64135"/>
    <d v="2025-08-17T00:00:00"/>
    <d v="1899-12-30T20:27:00"/>
    <n v="20"/>
    <s v="Night"/>
    <s v="Canary Wharf"/>
    <s v="Canary Wharf"/>
    <s v="UberXL"/>
    <n v="216"/>
    <x v="2"/>
    <m/>
    <m/>
    <m/>
    <n v="1857"/>
    <n v="204"/>
    <x v="6"/>
    <s v="Driver was rude"/>
    <x v="2"/>
  </r>
  <r>
    <n v="88590"/>
    <d v="2025-08-25T00:00:00"/>
    <d v="1899-12-30T02:38:00"/>
    <n v="2"/>
    <s v="Evening"/>
    <s v="Stratford"/>
    <s v="Victoria"/>
    <s v="UberX"/>
    <n v="258"/>
    <x v="2"/>
    <m/>
    <m/>
    <m/>
    <n v="1110"/>
    <n v="232"/>
    <x v="6"/>
    <s v="Long wait time"/>
    <x v="2"/>
  </r>
  <r>
    <n v="46376"/>
    <d v="2025-02-23T00:00:00"/>
    <d v="1899-12-30T22:12:00"/>
    <n v="22"/>
    <s v="Night"/>
    <s v="King'S Cross"/>
    <s v="Elephant And Castle"/>
    <s v="UberXL"/>
    <n v="230"/>
    <x v="2"/>
    <m/>
    <m/>
    <m/>
    <n v="1830"/>
    <n v="228"/>
    <x v="6"/>
    <s v="Driver was rude"/>
    <x v="2"/>
  </r>
  <r>
    <n v="38319"/>
    <d v="2025-05-18T00:00:00"/>
    <d v="1899-12-30T23:12:00"/>
    <n v="23"/>
    <s v="Night"/>
    <s v="Stratford"/>
    <s v="London Bridge"/>
    <s v="UberXL"/>
    <n v="202"/>
    <x v="1"/>
    <m/>
    <m/>
    <m/>
    <n v="1897"/>
    <n v="230"/>
    <x v="6"/>
    <m/>
    <x v="2"/>
  </r>
  <r>
    <n v="49899"/>
    <d v="2025-05-11T00:00:00"/>
    <d v="1899-12-30T02:44:00"/>
    <n v="2"/>
    <s v="Night"/>
    <s v="King'S Cross"/>
    <s v="London Bridge"/>
    <s v="UberXL"/>
    <n v="243"/>
    <x v="1"/>
    <m/>
    <m/>
    <m/>
    <n v="1550"/>
    <n v="248"/>
    <x v="6"/>
    <m/>
    <x v="2"/>
  </r>
  <r>
    <n v="66473"/>
    <d v="2025-02-10T00:00:00"/>
    <d v="1899-12-30T17:54:00"/>
    <n v="17"/>
    <s v="Night"/>
    <s v="Oxford Circus"/>
    <s v="Shoreditch"/>
    <s v="Uber Comfort"/>
    <n v="240"/>
    <x v="2"/>
    <m/>
    <m/>
    <m/>
    <n v="1801"/>
    <n v="205"/>
    <x v="6"/>
    <s v="Driver was rude"/>
    <x v="2"/>
  </r>
  <r>
    <n v="38974"/>
    <d v="2025-01-17T00:00:00"/>
    <d v="1899-12-30T22:21:00"/>
    <n v="22"/>
    <s v="Evening"/>
    <s v="London Bridge"/>
    <s v="Notting Hill"/>
    <s v="Uber Comfort"/>
    <n v="242"/>
    <x v="2"/>
    <m/>
    <m/>
    <m/>
    <n v="1366"/>
    <n v="212"/>
    <x v="6"/>
    <s v="Driver asked to cancel"/>
    <x v="2"/>
  </r>
  <r>
    <n v="97226"/>
    <d v="2025-09-13T00:00:00"/>
    <d v="1899-12-30T16:27:00"/>
    <n v="16"/>
    <s v="Afternoon"/>
    <s v="Victoria"/>
    <s v="Euston"/>
    <s v="UberX"/>
    <n v="214"/>
    <x v="2"/>
    <m/>
    <m/>
    <m/>
    <n v="2043"/>
    <n v="217"/>
    <x v="6"/>
    <s v="Accidental request"/>
    <x v="2"/>
  </r>
  <r>
    <n v="58195"/>
    <d v="2025-04-26T00:00:00"/>
    <d v="1899-12-30T01:13:00"/>
    <n v="1"/>
    <s v="Night"/>
    <s v="Waterloo"/>
    <s v="Canary Wharf"/>
    <s v="Uber Comfort"/>
    <n v="225"/>
    <x v="2"/>
    <m/>
    <m/>
    <m/>
    <n v="1019"/>
    <n v="250"/>
    <x v="6"/>
    <s v="Driver asked to cancel"/>
    <x v="2"/>
  </r>
  <r>
    <n v="16817"/>
    <d v="2025-01-31T00:00:00"/>
    <d v="1899-12-30T07:24:00"/>
    <n v="7"/>
    <s v="Morning"/>
    <s v="Elephant And Castle"/>
    <s v="Greenwich"/>
    <s v="UberX"/>
    <n v="215"/>
    <x v="1"/>
    <m/>
    <m/>
    <m/>
    <n v="1004"/>
    <n v="235"/>
    <x v="6"/>
    <m/>
    <x v="2"/>
  </r>
  <r>
    <n v="60770"/>
    <d v="2025-08-22T00:00:00"/>
    <d v="1899-12-30T13:21:00"/>
    <n v="13"/>
    <s v="Afternoon"/>
    <s v="London Bridge"/>
    <s v="London Bridge"/>
    <s v="UberX"/>
    <n v="223"/>
    <x v="2"/>
    <m/>
    <m/>
    <m/>
    <n v="1027"/>
    <n v="243"/>
    <x v="6"/>
    <s v="Not the same driver"/>
    <x v="2"/>
  </r>
  <r>
    <n v="34741"/>
    <d v="2025-05-27T00:00:00"/>
    <d v="1899-12-30T08:39:00"/>
    <n v="8"/>
    <s v="Morning"/>
    <s v="Victoria"/>
    <s v="Camden"/>
    <s v="UberXL"/>
    <n v="200"/>
    <x v="2"/>
    <m/>
    <m/>
    <m/>
    <n v="1631"/>
    <n v="255"/>
    <x v="6"/>
    <s v="Change my mind"/>
    <x v="2"/>
  </r>
  <r>
    <n v="55362"/>
    <d v="2025-09-21T00:00:00"/>
    <d v="1899-12-30T16:14:00"/>
    <n v="16"/>
    <s v="Afternoon"/>
    <s v="Canary Wharf"/>
    <s v="Canary Wharf"/>
    <s v="UberXL"/>
    <n v="215"/>
    <x v="2"/>
    <m/>
    <m/>
    <m/>
    <n v="1739"/>
    <n v="213"/>
    <x v="6"/>
    <s v="Not the same driver"/>
    <x v="2"/>
  </r>
  <r>
    <n v="37173"/>
    <d v="2025-07-07T00:00:00"/>
    <d v="1899-12-30T11:34:00"/>
    <n v="11"/>
    <s v="Morning"/>
    <s v="Victoria"/>
    <s v="Paddington"/>
    <s v="UberXL"/>
    <n v="218"/>
    <x v="2"/>
    <m/>
    <m/>
    <m/>
    <n v="1752"/>
    <n v="245"/>
    <x v="6"/>
    <s v="Not the same driver"/>
    <x v="2"/>
  </r>
  <r>
    <n v="76264"/>
    <d v="2025-10-26T00:00:00"/>
    <d v="1899-12-30T10:46:00"/>
    <n v="10"/>
    <s v="Morning"/>
    <s v="Camden"/>
    <s v="London Bridge"/>
    <s v="Uber Comfort"/>
    <n v="217"/>
    <x v="2"/>
    <m/>
    <m/>
    <m/>
    <n v="1685"/>
    <n v="216"/>
    <x v="6"/>
    <s v="Long wait time"/>
    <x v="2"/>
  </r>
  <r>
    <n v="62358"/>
    <d v="2025-05-30T00:00:00"/>
    <d v="1899-12-30T07:19:00"/>
    <n v="7"/>
    <s v="Morning"/>
    <s v="Brixton"/>
    <s v="King'S Cross"/>
    <s v="UberXL"/>
    <n v="205"/>
    <x v="2"/>
    <m/>
    <m/>
    <m/>
    <n v="1215"/>
    <n v="227"/>
    <x v="6"/>
    <s v="Change my mind"/>
    <x v="2"/>
  </r>
  <r>
    <n v="18571"/>
    <d v="2025-08-18T00:00:00"/>
    <d v="1899-12-30T23:41:00"/>
    <n v="23"/>
    <s v="Night"/>
    <s v="Waterloo"/>
    <s v="King'S Cross"/>
    <s v="Uber Comfort"/>
    <n v="228"/>
    <x v="1"/>
    <m/>
    <m/>
    <m/>
    <n v="2093"/>
    <n v="236"/>
    <x v="6"/>
    <m/>
    <x v="2"/>
  </r>
  <r>
    <n v="67488"/>
    <d v="2025-06-15T00:00:00"/>
    <d v="1899-12-30T11:00:00"/>
    <n v="11"/>
    <s v="Morning"/>
    <s v="Notting Hill"/>
    <s v="Oxford Circus"/>
    <s v="UberX"/>
    <n v="259"/>
    <x v="2"/>
    <m/>
    <m/>
    <m/>
    <n v="1941"/>
    <n v="233"/>
    <x v="6"/>
    <s v="Driver asked to cancel"/>
    <x v="2"/>
  </r>
  <r>
    <n v="74796"/>
    <d v="2025-11-26T00:00:00"/>
    <d v="1899-12-30T10:31:00"/>
    <n v="10"/>
    <s v="Morning"/>
    <s v="King'S Cross"/>
    <s v="Victoria"/>
    <s v="UberX"/>
    <n v="228"/>
    <x v="2"/>
    <m/>
    <m/>
    <m/>
    <n v="1470"/>
    <n v="251"/>
    <x v="6"/>
    <s v="Driver was rude"/>
    <x v="2"/>
  </r>
  <r>
    <n v="81601"/>
    <d v="2025-11-11T00:00:00"/>
    <d v="1899-12-30T21:17:00"/>
    <n v="21"/>
    <s v="Night"/>
    <s v="Stratford"/>
    <s v="Elephant And Castle"/>
    <s v="Uber Comfort"/>
    <n v="211"/>
    <x v="2"/>
    <m/>
    <m/>
    <m/>
    <n v="1931"/>
    <n v="206"/>
    <x v="6"/>
    <s v="Driver asked to cancel"/>
    <x v="2"/>
  </r>
  <r>
    <n v="74849"/>
    <d v="2025-11-02T00:00:00"/>
    <d v="1899-12-30T18:35:00"/>
    <n v="18"/>
    <s v="Night"/>
    <s v="Shoreditch"/>
    <s v="Waterloo"/>
    <s v="UberX"/>
    <n v="244"/>
    <x v="2"/>
    <m/>
    <m/>
    <m/>
    <n v="2100"/>
    <n v="244"/>
    <x v="6"/>
    <s v="Change my mind"/>
    <x v="2"/>
  </r>
  <r>
    <n v="70552"/>
    <d v="2025-10-12T00:00:00"/>
    <d v="1899-12-30T23:25:00"/>
    <n v="23"/>
    <s v="Evening"/>
    <s v="London Bridge"/>
    <s v="Paddington"/>
    <s v="Uber Comfort"/>
    <n v="260"/>
    <x v="2"/>
    <m/>
    <m/>
    <m/>
    <n v="1073"/>
    <n v="244"/>
    <x v="6"/>
    <s v="Change my mind"/>
    <x v="2"/>
  </r>
  <r>
    <n v="48726"/>
    <d v="2025-07-02T00:00:00"/>
    <d v="1899-12-30T21:24:00"/>
    <n v="21"/>
    <s v="Night"/>
    <s v="Stratford"/>
    <s v="Victoria"/>
    <s v="Uber Comfort"/>
    <n v="255"/>
    <x v="2"/>
    <m/>
    <m/>
    <m/>
    <n v="1669"/>
    <n v="210"/>
    <x v="6"/>
    <s v="Driver was rude"/>
    <x v="2"/>
  </r>
  <r>
    <n v="20665"/>
    <d v="2025-05-21T00:00:00"/>
    <d v="1899-12-30T05:39:00"/>
    <n v="5"/>
    <s v="Morning"/>
    <s v="Victoria"/>
    <s v="London Bridge"/>
    <s v="UberX"/>
    <n v="216"/>
    <x v="2"/>
    <m/>
    <m/>
    <m/>
    <n v="1883"/>
    <n v="242"/>
    <x v="6"/>
    <s v="Driver asked to cancel"/>
    <x v="2"/>
  </r>
  <r>
    <n v="92004"/>
    <d v="2025-01-19T00:00:00"/>
    <d v="1899-12-30T15:28:00"/>
    <n v="15"/>
    <s v="Afternoon"/>
    <s v="Elephant And Castle"/>
    <s v="Paddington"/>
    <s v="UberXL"/>
    <n v="229"/>
    <x v="1"/>
    <m/>
    <m/>
    <m/>
    <n v="1450"/>
    <n v="218"/>
    <x v="6"/>
    <m/>
    <x v="2"/>
  </r>
  <r>
    <n v="78727"/>
    <d v="2025-04-22T00:00:00"/>
    <d v="1899-12-30T14:04:00"/>
    <n v="14"/>
    <s v="Afternoon"/>
    <s v="Notting Hill"/>
    <s v="Victoria"/>
    <s v="UberX"/>
    <n v="216"/>
    <x v="2"/>
    <m/>
    <m/>
    <m/>
    <n v="1449"/>
    <n v="205"/>
    <x v="6"/>
    <s v="Change my mind"/>
    <x v="2"/>
  </r>
  <r>
    <n v="19804"/>
    <d v="2025-11-10T00:00:00"/>
    <d v="1899-12-30T04:42:00"/>
    <n v="4"/>
    <s v="Night"/>
    <s v="Brixton"/>
    <s v="Brixton"/>
    <s v="Uber Comfort"/>
    <n v="238"/>
    <x v="2"/>
    <m/>
    <m/>
    <m/>
    <n v="2068"/>
    <n v="233"/>
    <x v="6"/>
    <s v="Long wait time"/>
    <x v="2"/>
  </r>
  <r>
    <n v="23225"/>
    <d v="2025-04-19T00:00:00"/>
    <d v="1899-12-30T09:00:00"/>
    <n v="9"/>
    <s v="Morning"/>
    <s v="Victoria"/>
    <s v="Elephant And Castle"/>
    <s v="UberX"/>
    <n v="221"/>
    <x v="1"/>
    <m/>
    <m/>
    <m/>
    <n v="1913"/>
    <n v="217"/>
    <x v="6"/>
    <m/>
    <x v="2"/>
  </r>
  <r>
    <n v="62724"/>
    <d v="2025-08-07T00:00:00"/>
    <d v="1899-12-30T20:21:00"/>
    <n v="20"/>
    <s v="Night"/>
    <s v="Paddington"/>
    <s v="Greenwich"/>
    <s v="UberX"/>
    <n v="210"/>
    <x v="2"/>
    <m/>
    <m/>
    <m/>
    <n v="1757"/>
    <n v="217"/>
    <x v="6"/>
    <s v="Not the same driver"/>
    <x v="2"/>
  </r>
  <r>
    <n v="37218"/>
    <d v="2025-08-13T00:00:00"/>
    <d v="1899-12-30T14:20:00"/>
    <n v="14"/>
    <s v="Afternoon"/>
    <s v="Brixton"/>
    <s v="Notting Hill"/>
    <s v="UberXL"/>
    <n v="230"/>
    <x v="2"/>
    <m/>
    <m/>
    <m/>
    <n v="1100"/>
    <n v="205"/>
    <x v="6"/>
    <s v="Change my mind"/>
    <x v="2"/>
  </r>
  <r>
    <n v="85177"/>
    <d v="2025-10-07T00:00:00"/>
    <d v="1899-12-30T05:31:00"/>
    <n v="5"/>
    <s v="Morning"/>
    <s v="Greenwich"/>
    <s v="Shoreditch"/>
    <s v="Uber Comfort"/>
    <n v="235"/>
    <x v="2"/>
    <m/>
    <m/>
    <m/>
    <n v="1887"/>
    <n v="217"/>
    <x v="6"/>
    <s v="Not the same car"/>
    <x v="2"/>
  </r>
  <r>
    <n v="48308"/>
    <d v="2025-04-17T00:00:00"/>
    <d v="1899-12-30T07:08:00"/>
    <n v="7"/>
    <s v="Morning"/>
    <s v="Canary Wharf"/>
    <s v="Notting Hill"/>
    <s v="Uber Comfort"/>
    <n v="234"/>
    <x v="2"/>
    <m/>
    <m/>
    <m/>
    <n v="1449"/>
    <n v="244"/>
    <x v="6"/>
    <s v="Change my mind"/>
    <x v="2"/>
  </r>
  <r>
    <n v="55826"/>
    <d v="2025-03-19T00:00:00"/>
    <d v="1899-12-30T23:33:00"/>
    <n v="23"/>
    <s v="Night"/>
    <s v="Canary Wharf"/>
    <s v="Paddington"/>
    <s v="Uber Comfort"/>
    <n v="207"/>
    <x v="1"/>
    <m/>
    <m/>
    <m/>
    <n v="1226"/>
    <n v="248"/>
    <x v="6"/>
    <m/>
    <x v="2"/>
  </r>
  <r>
    <n v="78323"/>
    <d v="2025-04-07T00:00:00"/>
    <d v="1899-12-30T03:45:00"/>
    <n v="3"/>
    <s v="Night"/>
    <s v="Notting Hill"/>
    <s v="King'S Cross"/>
    <s v="UberX"/>
    <n v="235"/>
    <x v="2"/>
    <m/>
    <m/>
    <m/>
    <n v="1155"/>
    <n v="209"/>
    <x v="6"/>
    <s v="Accidental request"/>
    <x v="2"/>
  </r>
  <r>
    <n v="22551"/>
    <d v="2025-07-20T00:00:00"/>
    <d v="1899-12-30T13:29:00"/>
    <n v="13"/>
    <s v="Afternoon"/>
    <s v="Canary Wharf"/>
    <s v="Shoreditch"/>
    <s v="UberX"/>
    <n v="212"/>
    <x v="2"/>
    <m/>
    <m/>
    <m/>
    <n v="1921"/>
    <n v="209"/>
    <x v="6"/>
    <s v="Long wait time"/>
    <x v="2"/>
  </r>
  <r>
    <n v="48199"/>
    <d v="2025-01-10T00:00:00"/>
    <d v="1899-12-30T13:18:00"/>
    <n v="13"/>
    <s v="Afternoon"/>
    <s v="Elephant And Castle"/>
    <s v="Paddington"/>
    <s v="UberX"/>
    <n v="226"/>
    <x v="2"/>
    <m/>
    <m/>
    <m/>
    <n v="2028"/>
    <n v="241"/>
    <x v="6"/>
    <s v="Change my mind"/>
    <x v="2"/>
  </r>
  <r>
    <n v="74849"/>
    <d v="2025-12-22T00:00:00"/>
    <d v="1899-12-30T19:59:00"/>
    <n v="19"/>
    <s v="Night"/>
    <s v="Elephant And Castle"/>
    <s v="London Bridge"/>
    <s v="UberX"/>
    <n v="248"/>
    <x v="2"/>
    <m/>
    <m/>
    <m/>
    <n v="1640"/>
    <n v="211"/>
    <x v="6"/>
    <s v="Not the same car"/>
    <x v="2"/>
  </r>
  <r>
    <n v="49143"/>
    <d v="2025-06-16T00:00:00"/>
    <d v="1899-12-30T13:15:00"/>
    <n v="13"/>
    <s v="Afternoon"/>
    <s v="London Bridge"/>
    <s v="Oxford Circus"/>
    <s v="UberX"/>
    <n v="235"/>
    <x v="2"/>
    <m/>
    <m/>
    <m/>
    <n v="1215"/>
    <n v="227"/>
    <x v="6"/>
    <s v="Long wait time"/>
    <x v="2"/>
  </r>
  <r>
    <n v="39095"/>
    <d v="2025-01-16T00:00:00"/>
    <d v="1899-12-30T21:56:00"/>
    <n v="21"/>
    <s v="Night"/>
    <s v="Elephant And Castle"/>
    <s v="Paddington"/>
    <s v="UberXL"/>
    <n v="215"/>
    <x v="1"/>
    <m/>
    <m/>
    <m/>
    <n v="1651"/>
    <n v="202"/>
    <x v="6"/>
    <m/>
    <x v="2"/>
  </r>
  <r>
    <n v="42108"/>
    <d v="2025-03-01T00:00:00"/>
    <d v="1899-12-30T16:11:00"/>
    <n v="16"/>
    <s v="Afternoon"/>
    <s v="King'S Cross"/>
    <s v="Brixton"/>
    <s v="UberX"/>
    <n v="204"/>
    <x v="1"/>
    <m/>
    <m/>
    <m/>
    <n v="1596"/>
    <n v="223"/>
    <x v="6"/>
    <m/>
    <x v="2"/>
  </r>
  <r>
    <n v="66507"/>
    <d v="2025-03-08T00:00:00"/>
    <d v="1899-12-30T23:06:00"/>
    <n v="23"/>
    <s v="Night"/>
    <s v="Euston"/>
    <s v="Shoreditch"/>
    <s v="Uber Comfort"/>
    <n v="255"/>
    <x v="2"/>
    <m/>
    <m/>
    <m/>
    <n v="1347"/>
    <n v="227"/>
    <x v="6"/>
    <s v="Long wait time"/>
    <x v="2"/>
  </r>
  <r>
    <n v="70643"/>
    <d v="2025-04-06T00:00:00"/>
    <d v="1899-12-30T10:19:00"/>
    <n v="10"/>
    <s v="Morning"/>
    <s v="King'S Cross"/>
    <s v="Victoria"/>
    <s v="UberXL"/>
    <n v="231"/>
    <x v="1"/>
    <m/>
    <m/>
    <m/>
    <n v="1968"/>
    <n v="243"/>
    <x v="6"/>
    <m/>
    <x v="2"/>
  </r>
  <r>
    <n v="98643"/>
    <d v="2025-03-19T00:00:00"/>
    <d v="1899-12-30T07:18:00"/>
    <n v="7"/>
    <s v="Morning"/>
    <s v="King'S Cross"/>
    <s v="Notting Hill"/>
    <s v="UberXL"/>
    <n v="224"/>
    <x v="2"/>
    <m/>
    <m/>
    <m/>
    <n v="2187"/>
    <n v="225"/>
    <x v="6"/>
    <s v="Driver was rude"/>
    <x v="2"/>
  </r>
  <r>
    <n v="87292"/>
    <d v="2025-03-01T00:00:00"/>
    <d v="1899-12-30T16:20:00"/>
    <n v="16"/>
    <s v="Afternoon"/>
    <s v="Camden"/>
    <s v="Victoria"/>
    <s v="UberXL"/>
    <n v="240"/>
    <x v="2"/>
    <m/>
    <m/>
    <m/>
    <n v="2186"/>
    <n v="227"/>
    <x v="6"/>
    <s v="Not the same driver"/>
    <x v="2"/>
  </r>
  <r>
    <n v="10668"/>
    <d v="2025-11-02T00:00:00"/>
    <d v="1899-12-30T22:35:00"/>
    <n v="22"/>
    <s v="Night"/>
    <s v="Greenwich"/>
    <s v="Shoreditch"/>
    <s v="Uber Comfort"/>
    <n v="229"/>
    <x v="2"/>
    <m/>
    <m/>
    <m/>
    <n v="2050"/>
    <n v="220"/>
    <x v="6"/>
    <s v="Accidental request"/>
    <x v="2"/>
  </r>
  <r>
    <n v="89674"/>
    <d v="2025-09-28T00:00:00"/>
    <d v="1899-12-30T01:26:00"/>
    <n v="1"/>
    <s v="Night"/>
    <s v="Brixton"/>
    <s v="Canary Wharf"/>
    <s v="UberXL"/>
    <n v="229"/>
    <x v="2"/>
    <m/>
    <m/>
    <m/>
    <n v="1336"/>
    <n v="207"/>
    <x v="6"/>
    <s v="Long wait time"/>
    <x v="2"/>
  </r>
  <r>
    <n v="40941"/>
    <d v="2025-05-13T00:00:00"/>
    <d v="1899-12-30T21:54:00"/>
    <n v="21"/>
    <s v="Night"/>
    <s v="Waterloo"/>
    <s v="Brixton"/>
    <s v="Uber Comfort"/>
    <n v="236"/>
    <x v="1"/>
    <m/>
    <m/>
    <m/>
    <n v="1564"/>
    <n v="257"/>
    <x v="6"/>
    <m/>
    <x v="2"/>
  </r>
  <r>
    <n v="54989"/>
    <d v="2025-09-13T00:00:00"/>
    <d v="1899-12-30T06:09:00"/>
    <n v="6"/>
    <s v="Morning"/>
    <s v="Canary Wharf"/>
    <s v="Notting Hill"/>
    <s v="Uber Comfort"/>
    <n v="251"/>
    <x v="2"/>
    <m/>
    <m/>
    <m/>
    <n v="1805"/>
    <n v="215"/>
    <x v="6"/>
    <s v="Driver asked to cancel"/>
    <x v="2"/>
  </r>
  <r>
    <n v="22491"/>
    <d v="2025-07-16T00:00:00"/>
    <d v="1899-12-30T15:18:00"/>
    <n v="15"/>
    <s v="Afternoon"/>
    <s v="Elephant And Castle"/>
    <s v="Elephant And Castle"/>
    <s v="UberXL"/>
    <n v="235"/>
    <x v="2"/>
    <m/>
    <m/>
    <m/>
    <n v="2129"/>
    <n v="217"/>
    <x v="6"/>
    <s v="Long wait time"/>
    <x v="2"/>
  </r>
  <r>
    <n v="17701"/>
    <d v="2025-12-26T00:00:00"/>
    <d v="1899-12-30T18:20:00"/>
    <n v="18"/>
    <s v="Night"/>
    <s v="Canary Wharf"/>
    <s v="Camden"/>
    <s v="UberX"/>
    <n v="214"/>
    <x v="2"/>
    <m/>
    <m/>
    <m/>
    <n v="1844"/>
    <n v="243"/>
    <x v="6"/>
    <s v="Long wait time"/>
    <x v="2"/>
  </r>
  <r>
    <n v="73067"/>
    <d v="2025-08-14T00:00:00"/>
    <d v="1899-12-30T10:03:00"/>
    <n v="10"/>
    <s v="Morning"/>
    <s v="Brixton"/>
    <s v="Victoria"/>
    <s v="UberXL"/>
    <n v="209"/>
    <x v="2"/>
    <m/>
    <m/>
    <m/>
    <n v="1267"/>
    <n v="249"/>
    <x v="6"/>
    <s v="Accidental request"/>
    <x v="2"/>
  </r>
  <r>
    <n v="47123"/>
    <d v="2025-05-22T00:00:00"/>
    <d v="1899-12-30T23:03:00"/>
    <n v="23"/>
    <s v="Night"/>
    <s v="Waterloo"/>
    <s v="Euston"/>
    <s v="Uber Comfort"/>
    <n v="217"/>
    <x v="2"/>
    <m/>
    <m/>
    <m/>
    <n v="1431"/>
    <n v="235"/>
    <x v="6"/>
    <s v="Accidental request"/>
    <x v="2"/>
  </r>
  <r>
    <n v="51813"/>
    <d v="2025-06-14T00:00:00"/>
    <d v="1899-12-30T22:23:00"/>
    <n v="22"/>
    <s v="Night"/>
    <s v="Shoreditch"/>
    <s v="Victoria"/>
    <s v="Uber Comfort"/>
    <n v="209"/>
    <x v="2"/>
    <m/>
    <m/>
    <m/>
    <n v="2053"/>
    <n v="246"/>
    <x v="6"/>
    <s v="Driver was rude"/>
    <x v="2"/>
  </r>
  <r>
    <n v="50408"/>
    <d v="2025-10-05T00:00:00"/>
    <d v="1899-12-30T19:32:00"/>
    <n v="19"/>
    <s v="Night"/>
    <s v="Waterloo"/>
    <s v="King'S Cross"/>
    <s v="UberX"/>
    <n v="230"/>
    <x v="2"/>
    <m/>
    <m/>
    <m/>
    <n v="1059"/>
    <n v="229"/>
    <x v="6"/>
    <s v="Not the same driver"/>
    <x v="2"/>
  </r>
  <r>
    <n v="81751"/>
    <d v="2025-07-22T00:00:00"/>
    <d v="1899-12-30T21:53:00"/>
    <n v="21"/>
    <s v="Evening"/>
    <s v="Canary Wharf"/>
    <s v="Greenwich"/>
    <s v="Uber Comfort"/>
    <n v="226"/>
    <x v="2"/>
    <m/>
    <m/>
    <m/>
    <n v="1236"/>
    <n v="253"/>
    <x v="6"/>
    <s v="Long wait time"/>
    <x v="2"/>
  </r>
  <r>
    <n v="85515"/>
    <d v="2025-02-13T00:00:00"/>
    <d v="1899-12-30T10:03:00"/>
    <n v="10"/>
    <s v="Morning"/>
    <s v="Paddington"/>
    <s v="Canary Wharf"/>
    <s v="UberXL"/>
    <n v="236"/>
    <x v="2"/>
    <m/>
    <m/>
    <m/>
    <n v="1973"/>
    <n v="255"/>
    <x v="6"/>
    <s v="Change my mind"/>
    <x v="2"/>
  </r>
  <r>
    <n v="90500"/>
    <d v="2025-04-10T00:00:00"/>
    <d v="1899-12-30T04:52:00"/>
    <n v="4"/>
    <s v="Night"/>
    <s v="Oxford Circus"/>
    <s v="Paddington"/>
    <s v="Uber Comfort"/>
    <n v="251"/>
    <x v="1"/>
    <m/>
    <m/>
    <m/>
    <n v="2007"/>
    <n v="238"/>
    <x v="6"/>
    <m/>
    <x v="2"/>
  </r>
  <r>
    <n v="55605"/>
    <d v="2025-03-06T00:00:00"/>
    <d v="1899-12-30T20:28:00"/>
    <n v="20"/>
    <s v="Night"/>
    <s v="Camden"/>
    <s v="Euston"/>
    <s v="UberX"/>
    <n v="253"/>
    <x v="1"/>
    <m/>
    <m/>
    <m/>
    <n v="2022"/>
    <n v="231"/>
    <x v="6"/>
    <m/>
    <x v="2"/>
  </r>
  <r>
    <n v="62277"/>
    <d v="2025-01-29T00:00:00"/>
    <d v="1899-12-30T08:09:00"/>
    <n v="8"/>
    <s v="Morning"/>
    <s v="Stratford"/>
    <s v="Waterloo"/>
    <s v="UberXL"/>
    <n v="236"/>
    <x v="2"/>
    <m/>
    <m/>
    <m/>
    <n v="1662"/>
    <n v="215"/>
    <x v="6"/>
    <s v="Accidental request"/>
    <x v="2"/>
  </r>
  <r>
    <n v="99992"/>
    <d v="2025-09-05T00:00:00"/>
    <d v="1899-12-30T02:11:00"/>
    <n v="2"/>
    <s v="Night"/>
    <s v="London Bridge"/>
    <s v="Notting Hill"/>
    <s v="UberX"/>
    <n v="252"/>
    <x v="2"/>
    <m/>
    <m/>
    <m/>
    <n v="2010"/>
    <n v="254"/>
    <x v="6"/>
    <s v="Long wait time"/>
    <x v="2"/>
  </r>
  <r>
    <n v="15144"/>
    <d v="2025-05-04T00:00:00"/>
    <d v="1899-12-30T12:34:00"/>
    <n v="12"/>
    <s v="Afternoon"/>
    <s v="Oxford Circus"/>
    <s v="London Bridge"/>
    <s v="UberXL"/>
    <n v="214"/>
    <x v="2"/>
    <m/>
    <m/>
    <m/>
    <n v="1865"/>
    <n v="220"/>
    <x v="6"/>
    <s v="Not the same car"/>
    <x v="2"/>
  </r>
  <r>
    <n v="33629"/>
    <d v="2025-03-10T00:00:00"/>
    <d v="1899-12-30T19:47:00"/>
    <n v="19"/>
    <s v="Night"/>
    <s v="Victoria"/>
    <s v="Shoreditch"/>
    <s v="UberX"/>
    <n v="229"/>
    <x v="2"/>
    <m/>
    <m/>
    <m/>
    <n v="1630"/>
    <n v="248"/>
    <x v="6"/>
    <s v="Not the same driver"/>
    <x v="2"/>
  </r>
  <r>
    <n v="77345"/>
    <d v="2025-11-08T00:00:00"/>
    <d v="1899-12-30T22:44:00"/>
    <n v="22"/>
    <s v="Evening"/>
    <s v="Shoreditch"/>
    <s v="King'S Cross"/>
    <s v="Uber Comfort"/>
    <n v="211"/>
    <x v="1"/>
    <m/>
    <m/>
    <m/>
    <n v="1234"/>
    <n v="223"/>
    <x v="6"/>
    <m/>
    <x v="2"/>
  </r>
  <r>
    <n v="52069"/>
    <d v="2025-01-12T00:00:00"/>
    <d v="1899-12-30T15:19:00"/>
    <n v="15"/>
    <s v="Afternoon"/>
    <s v="Waterloo"/>
    <s v="Oxford Circus"/>
    <s v="UberX"/>
    <n v="260"/>
    <x v="2"/>
    <m/>
    <m/>
    <m/>
    <n v="1318"/>
    <n v="213"/>
    <x v="6"/>
    <s v="Change my mind"/>
    <x v="2"/>
  </r>
  <r>
    <n v="13435"/>
    <d v="2025-03-14T00:00:00"/>
    <d v="1899-12-30T21:16:00"/>
    <n v="21"/>
    <s v="Night"/>
    <s v="Euston"/>
    <s v="Shoreditch"/>
    <s v="UberXL"/>
    <n v="211"/>
    <x v="1"/>
    <m/>
    <m/>
    <m/>
    <n v="1483"/>
    <n v="249"/>
    <x v="6"/>
    <m/>
    <x v="2"/>
  </r>
  <r>
    <n v="23631"/>
    <d v="2025-09-26T00:00:00"/>
    <d v="1899-12-30T06:12:00"/>
    <n v="6"/>
    <s v="Morning"/>
    <s v="Euston"/>
    <s v="Elephant And Castle"/>
    <s v="Uber Comfort"/>
    <n v="254"/>
    <x v="2"/>
    <m/>
    <m/>
    <m/>
    <n v="1629"/>
    <n v="245"/>
    <x v="6"/>
    <s v="Driver asked to cancel"/>
    <x v="2"/>
  </r>
  <r>
    <n v="19296"/>
    <d v="2025-10-21T00:00:00"/>
    <d v="1899-12-30T23:43:00"/>
    <n v="23"/>
    <s v="Night"/>
    <s v="Notting Hill"/>
    <s v="Victoria"/>
    <s v="UberXL"/>
    <n v="208"/>
    <x v="2"/>
    <m/>
    <m/>
    <m/>
    <n v="1688"/>
    <n v="248"/>
    <x v="6"/>
    <s v="Driver asked to cancel"/>
    <x v="2"/>
  </r>
  <r>
    <n v="24194"/>
    <d v="2025-04-29T00:00:00"/>
    <d v="1899-12-30T01:35:00"/>
    <n v="1"/>
    <s v="Night"/>
    <s v="Oxford Circus"/>
    <s v="Brixton"/>
    <s v="Uber Comfort"/>
    <n v="232"/>
    <x v="2"/>
    <m/>
    <m/>
    <m/>
    <n v="1534"/>
    <n v="228"/>
    <x v="6"/>
    <s v="Not the same car"/>
    <x v="2"/>
  </r>
  <r>
    <n v="10431"/>
    <d v="2025-09-25T00:00:00"/>
    <d v="1899-12-30T08:06:00"/>
    <n v="8"/>
    <s v="Morning"/>
    <s v="Oxford Circus"/>
    <s v="Greenwich"/>
    <s v="UberX"/>
    <n v="212"/>
    <x v="1"/>
    <m/>
    <m/>
    <m/>
    <n v="1918"/>
    <n v="200"/>
    <x v="6"/>
    <m/>
    <x v="2"/>
  </r>
  <r>
    <n v="53782"/>
    <d v="2025-06-04T00:00:00"/>
    <d v="1899-12-30T03:39:00"/>
    <n v="3"/>
    <s v="Night"/>
    <s v="Euston"/>
    <s v="Oxford Circus"/>
    <s v="UberXL"/>
    <n v="241"/>
    <x v="1"/>
    <m/>
    <m/>
    <m/>
    <n v="1737"/>
    <n v="235"/>
    <x v="6"/>
    <m/>
    <x v="2"/>
  </r>
  <r>
    <n v="45619"/>
    <d v="2025-06-17T00:00:00"/>
    <d v="1899-12-30T23:52:00"/>
    <n v="23"/>
    <s v="Night"/>
    <s v="London Bridge"/>
    <s v="London Bridge"/>
    <s v="UberXL"/>
    <n v="201"/>
    <x v="1"/>
    <m/>
    <m/>
    <m/>
    <n v="1602"/>
    <n v="239"/>
    <x v="6"/>
    <m/>
    <x v="2"/>
  </r>
  <r>
    <n v="31702"/>
    <d v="2025-07-14T00:00:00"/>
    <d v="1899-12-30T23:12:00"/>
    <n v="23"/>
    <s v="Night"/>
    <s v="Paddington"/>
    <s v="Paddington"/>
    <s v="UberXL"/>
    <n v="216"/>
    <x v="1"/>
    <m/>
    <m/>
    <m/>
    <n v="1620"/>
    <n v="235"/>
    <x v="6"/>
    <m/>
    <x v="2"/>
  </r>
  <r>
    <n v="69992"/>
    <d v="2025-03-07T00:00:00"/>
    <d v="1899-12-30T12:01:00"/>
    <n v="12"/>
    <s v="Afternoon"/>
    <s v="Shoreditch"/>
    <s v="London Bridge"/>
    <s v="UberX"/>
    <n v="242"/>
    <x v="2"/>
    <m/>
    <m/>
    <m/>
    <n v="1959"/>
    <n v="217"/>
    <x v="6"/>
    <s v="Not the same car"/>
    <x v="2"/>
  </r>
  <r>
    <n v="93819"/>
    <d v="2025-07-06T00:00:00"/>
    <d v="1899-12-30T05:13:00"/>
    <n v="5"/>
    <s v="Morning"/>
    <s v="Oxford Circus"/>
    <s v="Greenwich"/>
    <s v="Uber Comfort"/>
    <n v="253"/>
    <x v="2"/>
    <m/>
    <m/>
    <m/>
    <n v="1886"/>
    <n v="233"/>
    <x v="6"/>
    <s v="Driver asked to cancel"/>
    <x v="2"/>
  </r>
  <r>
    <n v="53787"/>
    <d v="2025-02-28T00:00:00"/>
    <d v="1899-12-30T02:50:00"/>
    <n v="2"/>
    <s v="Night"/>
    <s v="Euston"/>
    <s v="Elephant And Castle"/>
    <s v="Uber Comfort"/>
    <n v="214"/>
    <x v="2"/>
    <m/>
    <m/>
    <m/>
    <n v="1507"/>
    <n v="201"/>
    <x v="6"/>
    <s v="Accidental request"/>
    <x v="2"/>
  </r>
  <r>
    <n v="74990"/>
    <d v="2025-02-16T00:00:00"/>
    <d v="1899-12-30T00:51:00"/>
    <n v="0"/>
    <s v="Night"/>
    <s v="Canary Wharf"/>
    <s v="Stratford"/>
    <s v="Uber Comfort"/>
    <n v="209"/>
    <x v="2"/>
    <m/>
    <m/>
    <m/>
    <n v="1620"/>
    <n v="203"/>
    <x v="6"/>
    <s v="Not the same car"/>
    <x v="2"/>
  </r>
  <r>
    <n v="25236"/>
    <d v="2025-08-14T00:00:00"/>
    <d v="1899-12-30T10:09:00"/>
    <n v="10"/>
    <s v="Morning"/>
    <s v="Paddington"/>
    <s v="Notting Hill"/>
    <s v="UberX"/>
    <n v="253"/>
    <x v="1"/>
    <m/>
    <m/>
    <m/>
    <n v="1494"/>
    <n v="242"/>
    <x v="6"/>
    <m/>
    <x v="2"/>
  </r>
  <r>
    <n v="36623"/>
    <d v="2025-06-11T00:00:00"/>
    <d v="1899-12-30T21:13:00"/>
    <n v="21"/>
    <s v="Night"/>
    <s v="King'S Cross"/>
    <s v="Brixton"/>
    <s v="Uber Comfort"/>
    <n v="227"/>
    <x v="2"/>
    <m/>
    <m/>
    <m/>
    <n v="1399"/>
    <n v="248"/>
    <x v="6"/>
    <s v="Driver was rude"/>
    <x v="2"/>
  </r>
  <r>
    <n v="55856"/>
    <d v="2025-06-10T00:00:00"/>
    <d v="1899-12-30T18:14:00"/>
    <n v="18"/>
    <s v="Night"/>
    <s v="King'S Cross"/>
    <s v="Oxford Circus"/>
    <s v="UberXL"/>
    <n v="237"/>
    <x v="1"/>
    <m/>
    <m/>
    <m/>
    <n v="1781"/>
    <n v="235"/>
    <x v="6"/>
    <m/>
    <x v="2"/>
  </r>
  <r>
    <n v="92259"/>
    <d v="2025-06-17T00:00:00"/>
    <d v="1899-12-30T00:56:00"/>
    <n v="0"/>
    <s v="Evening"/>
    <s v="Oxford Circus"/>
    <s v="Euston"/>
    <s v="Uber Comfort"/>
    <n v="217"/>
    <x v="2"/>
    <m/>
    <m/>
    <m/>
    <n v="1924"/>
    <n v="228"/>
    <x v="6"/>
    <s v="Long wait time"/>
    <x v="2"/>
  </r>
  <r>
    <n v="30916"/>
    <d v="2025-04-01T00:00:00"/>
    <d v="1899-12-30T05:17:00"/>
    <n v="5"/>
    <s v="Morning"/>
    <s v="Camden"/>
    <s v="Stratford"/>
    <s v="UberXL"/>
    <n v="237"/>
    <x v="2"/>
    <m/>
    <m/>
    <m/>
    <n v="1735"/>
    <n v="233"/>
    <x v="6"/>
    <s v="Long wait time"/>
    <x v="2"/>
  </r>
  <r>
    <n v="70701"/>
    <d v="2025-12-23T00:00:00"/>
    <d v="1899-12-30T19:39:00"/>
    <n v="19"/>
    <s v="Night"/>
    <s v="Shoreditch"/>
    <s v="Victoria"/>
    <s v="UberXL"/>
    <n v="236"/>
    <x v="1"/>
    <m/>
    <m/>
    <m/>
    <n v="1855"/>
    <n v="235"/>
    <x v="6"/>
    <m/>
    <x v="2"/>
  </r>
  <r>
    <n v="36288"/>
    <d v="2025-03-20T00:00:00"/>
    <d v="1899-12-30T01:26:00"/>
    <n v="1"/>
    <s v="Evening"/>
    <s v="Brixton"/>
    <s v="Shoreditch"/>
    <s v="UberXL"/>
    <n v="233"/>
    <x v="1"/>
    <m/>
    <m/>
    <m/>
    <n v="1947"/>
    <n v="216"/>
    <x v="6"/>
    <m/>
    <x v="2"/>
  </r>
  <r>
    <n v="57472"/>
    <d v="2025-04-05T00:00:00"/>
    <d v="1899-12-30T16:32:00"/>
    <n v="16"/>
    <s v="Afternoon"/>
    <s v="Paddington"/>
    <s v="Paddington"/>
    <s v="Uber Comfort"/>
    <n v="240"/>
    <x v="2"/>
    <m/>
    <m/>
    <m/>
    <n v="1437"/>
    <n v="228"/>
    <x v="6"/>
    <s v="Not the same car"/>
    <x v="2"/>
  </r>
  <r>
    <n v="34746"/>
    <d v="2025-05-15T00:00:00"/>
    <d v="1899-12-30T01:32:00"/>
    <n v="1"/>
    <s v="Night"/>
    <s v="Brixton"/>
    <s v="Euston"/>
    <s v="Uber Comfort"/>
    <n v="222"/>
    <x v="2"/>
    <m/>
    <m/>
    <m/>
    <n v="1043"/>
    <n v="236"/>
    <x v="6"/>
    <s v="Not the same car"/>
    <x v="2"/>
  </r>
  <r>
    <n v="80938"/>
    <d v="2025-06-29T00:00:00"/>
    <d v="1899-12-30T09:21:00"/>
    <n v="9"/>
    <s v="Morning"/>
    <s v="Stratford"/>
    <s v="Canary Wharf"/>
    <s v="Uber Comfort"/>
    <n v="230"/>
    <x v="2"/>
    <m/>
    <m/>
    <m/>
    <n v="2041"/>
    <n v="237"/>
    <x v="6"/>
    <s v="Accidental request"/>
    <x v="2"/>
  </r>
  <r>
    <n v="48627"/>
    <d v="2025-11-30T00:00:00"/>
    <d v="1899-12-30T07:44:00"/>
    <n v="7"/>
    <s v="Morning"/>
    <s v="Victoria"/>
    <s v="Stratford"/>
    <s v="UberX"/>
    <n v="230"/>
    <x v="1"/>
    <m/>
    <m/>
    <m/>
    <n v="1418"/>
    <n v="232"/>
    <x v="6"/>
    <m/>
    <x v="2"/>
  </r>
  <r>
    <n v="65475"/>
    <d v="2025-05-17T00:00:00"/>
    <d v="1899-12-30T10:08:00"/>
    <n v="10"/>
    <s v="Morning"/>
    <s v="Paddington"/>
    <s v="Elephant And Castle"/>
    <s v="UberXL"/>
    <n v="246"/>
    <x v="2"/>
    <m/>
    <m/>
    <m/>
    <n v="1689"/>
    <n v="222"/>
    <x v="6"/>
    <s v="Accidental request"/>
    <x v="2"/>
  </r>
  <r>
    <n v="94238"/>
    <d v="2025-12-26T00:00:00"/>
    <d v="1899-12-30T03:47:00"/>
    <n v="3"/>
    <s v="Night"/>
    <s v="Paddington"/>
    <s v="Camden"/>
    <s v="UberX"/>
    <n v="225"/>
    <x v="2"/>
    <m/>
    <m/>
    <m/>
    <n v="1421"/>
    <n v="217"/>
    <x v="6"/>
    <s v="Not the same driver"/>
    <x v="2"/>
  </r>
  <r>
    <n v="98803"/>
    <d v="2025-01-22T00:00:00"/>
    <d v="1899-12-30T23:12:00"/>
    <n v="23"/>
    <s v="Night"/>
    <s v="Paddington"/>
    <s v="Elephant And Castle"/>
    <s v="UberX"/>
    <n v="256"/>
    <x v="2"/>
    <m/>
    <m/>
    <m/>
    <n v="1886"/>
    <n v="240"/>
    <x v="6"/>
    <s v="Not the same car"/>
    <x v="2"/>
  </r>
  <r>
    <n v="60346"/>
    <d v="2025-09-05T00:00:00"/>
    <d v="1899-12-30T12:59:00"/>
    <n v="12"/>
    <s v="Afternoon"/>
    <s v="King'S Cross"/>
    <s v="Euston"/>
    <s v="UberXL"/>
    <n v="225"/>
    <x v="1"/>
    <m/>
    <m/>
    <m/>
    <n v="1396"/>
    <n v="212"/>
    <x v="6"/>
    <m/>
    <x v="2"/>
  </r>
  <r>
    <n v="27251"/>
    <d v="2025-08-13T00:00:00"/>
    <d v="1899-12-30T02:09:00"/>
    <n v="2"/>
    <s v="Night"/>
    <s v="Euston"/>
    <s v="Victoria"/>
    <s v="UberXL"/>
    <n v="230"/>
    <x v="1"/>
    <m/>
    <m/>
    <m/>
    <n v="1886"/>
    <n v="258"/>
    <x v="6"/>
    <m/>
    <x v="2"/>
  </r>
  <r>
    <n v="26223"/>
    <d v="2025-03-21T00:00:00"/>
    <d v="1899-12-30T13:02:00"/>
    <n v="13"/>
    <s v="Afternoon"/>
    <s v="Camden"/>
    <s v="Stratford"/>
    <s v="Uber Comfort"/>
    <n v="249"/>
    <x v="2"/>
    <m/>
    <m/>
    <m/>
    <n v="1946"/>
    <n v="206"/>
    <x v="6"/>
    <s v="Not the same car"/>
    <x v="2"/>
  </r>
  <r>
    <n v="13787"/>
    <d v="2025-04-28T00:00:00"/>
    <d v="1899-12-30T14:21:00"/>
    <n v="14"/>
    <s v="Afternoon"/>
    <s v="Canary Wharf"/>
    <s v="Elephant And Castle"/>
    <s v="Uber Comfort"/>
    <n v="229"/>
    <x v="2"/>
    <m/>
    <m/>
    <m/>
    <n v="1788"/>
    <n v="209"/>
    <x v="6"/>
    <s v="Not the same driver"/>
    <x v="2"/>
  </r>
  <r>
    <n v="72772"/>
    <d v="2025-06-17T00:00:00"/>
    <d v="1899-12-30T19:24:00"/>
    <n v="19"/>
    <s v="Night"/>
    <s v="Notting Hill"/>
    <s v="Brixton"/>
    <s v="UberXL"/>
    <n v="255"/>
    <x v="1"/>
    <m/>
    <m/>
    <m/>
    <n v="1252"/>
    <n v="240"/>
    <x v="6"/>
    <m/>
    <x v="2"/>
  </r>
  <r>
    <n v="15164"/>
    <d v="2025-08-04T00:00:00"/>
    <d v="1899-12-30T03:33:00"/>
    <n v="3"/>
    <s v="Evening"/>
    <s v="Notting Hill"/>
    <s v="London Bridge"/>
    <s v="Uber Comfort"/>
    <n v="207"/>
    <x v="2"/>
    <m/>
    <m/>
    <m/>
    <n v="1043"/>
    <n v="227"/>
    <x v="6"/>
    <s v="Not the same car"/>
    <x v="2"/>
  </r>
  <r>
    <n v="18333"/>
    <d v="2025-06-25T00:00:00"/>
    <d v="1899-12-30T17:22:00"/>
    <n v="17"/>
    <s v="Night"/>
    <s v="Canary Wharf"/>
    <s v="Notting Hill"/>
    <s v="UberXL"/>
    <n v="214"/>
    <x v="2"/>
    <m/>
    <m/>
    <m/>
    <n v="1751"/>
    <n v="212"/>
    <x v="6"/>
    <s v="Long wait time"/>
    <x v="2"/>
  </r>
  <r>
    <n v="78457"/>
    <d v="2025-04-04T00:00:00"/>
    <d v="1899-12-30T11:15:00"/>
    <n v="11"/>
    <s v="Morning"/>
    <s v="Paddington"/>
    <s v="Canary Wharf"/>
    <s v="Uber Comfort"/>
    <n v="235"/>
    <x v="2"/>
    <m/>
    <m/>
    <m/>
    <n v="2085"/>
    <n v="234"/>
    <x v="6"/>
    <s v="Change my mind"/>
    <x v="2"/>
  </r>
  <r>
    <n v="89109"/>
    <d v="2025-04-16T00:00:00"/>
    <d v="1899-12-30T00:27:00"/>
    <n v="0"/>
    <s v="Night"/>
    <s v="Shoreditch"/>
    <s v="Elephant And Castle"/>
    <s v="UberX"/>
    <n v="250"/>
    <x v="2"/>
    <m/>
    <m/>
    <m/>
    <n v="1964"/>
    <n v="240"/>
    <x v="6"/>
    <s v="Change my mind"/>
    <x v="2"/>
  </r>
  <r>
    <n v="85978"/>
    <d v="2025-08-28T00:00:00"/>
    <d v="1899-12-30T23:58:00"/>
    <n v="23"/>
    <s v="Night"/>
    <s v="Canary Wharf"/>
    <s v="Shoreditch"/>
    <s v="UberXL"/>
    <n v="207"/>
    <x v="1"/>
    <m/>
    <m/>
    <m/>
    <n v="1958"/>
    <n v="223"/>
    <x v="6"/>
    <m/>
    <x v="2"/>
  </r>
  <r>
    <n v="52999"/>
    <d v="2025-11-30T00:00:00"/>
    <d v="1899-12-30T02:02:00"/>
    <n v="2"/>
    <s v="Night"/>
    <s v="Oxford Circus"/>
    <s v="Canary Wharf"/>
    <s v="Uber Comfort"/>
    <n v="205"/>
    <x v="2"/>
    <m/>
    <m/>
    <m/>
    <n v="1908"/>
    <n v="258"/>
    <x v="6"/>
    <s v="Accidental request"/>
    <x v="2"/>
  </r>
  <r>
    <n v="99863"/>
    <d v="2025-01-16T00:00:00"/>
    <d v="1899-12-30T00:33:00"/>
    <n v="0"/>
    <s v="Night"/>
    <s v="Waterloo"/>
    <s v="Euston"/>
    <s v="Uber Comfort"/>
    <n v="231"/>
    <x v="2"/>
    <m/>
    <m/>
    <m/>
    <n v="1707"/>
    <n v="204"/>
    <x v="6"/>
    <s v="Not the same driver"/>
    <x v="2"/>
  </r>
  <r>
    <n v="84622"/>
    <d v="2025-11-20T00:00:00"/>
    <d v="1899-12-30T00:30:00"/>
    <n v="0"/>
    <s v="Night"/>
    <s v="King'S Cross"/>
    <s v="Elephant And Castle"/>
    <s v="UberXL"/>
    <n v="224"/>
    <x v="1"/>
    <m/>
    <m/>
    <m/>
    <n v="1195"/>
    <n v="202"/>
    <x v="6"/>
    <m/>
    <x v="2"/>
  </r>
  <r>
    <n v="50376"/>
    <d v="2025-03-10T00:00:00"/>
    <d v="1899-12-30T09:51:00"/>
    <n v="9"/>
    <s v="Morning"/>
    <s v="Stratford"/>
    <s v="Shoreditch"/>
    <s v="Uber Comfort"/>
    <n v="244"/>
    <x v="2"/>
    <m/>
    <m/>
    <m/>
    <n v="2002"/>
    <n v="255"/>
    <x v="6"/>
    <s v="Long wait time"/>
    <x v="2"/>
  </r>
  <r>
    <n v="75250"/>
    <d v="2025-10-20T00:00:00"/>
    <d v="1899-12-30T20:53:00"/>
    <n v="20"/>
    <s v="Night"/>
    <s v="Greenwich"/>
    <s v="Notting Hill"/>
    <s v="UberXL"/>
    <n v="219"/>
    <x v="2"/>
    <m/>
    <m/>
    <m/>
    <n v="1002"/>
    <n v="247"/>
    <x v="6"/>
    <s v="Change my mind"/>
    <x v="2"/>
  </r>
  <r>
    <n v="15791"/>
    <d v="2025-11-13T00:00:00"/>
    <d v="1899-12-30T15:52:00"/>
    <n v="15"/>
    <s v="Afternoon"/>
    <s v="Euston"/>
    <s v="Stratford"/>
    <s v="UberX"/>
    <n v="224"/>
    <x v="2"/>
    <m/>
    <m/>
    <m/>
    <n v="1040"/>
    <n v="239"/>
    <x v="6"/>
    <s v="Accidental request"/>
    <x v="2"/>
  </r>
  <r>
    <n v="88661"/>
    <d v="2025-10-10T00:00:00"/>
    <d v="1899-12-30T06:19:00"/>
    <n v="6"/>
    <s v="Morning"/>
    <s v="Notting Hill"/>
    <s v="London Bridge"/>
    <s v="UberX"/>
    <n v="218"/>
    <x v="1"/>
    <m/>
    <m/>
    <m/>
    <n v="1525"/>
    <n v="215"/>
    <x v="6"/>
    <m/>
    <x v="2"/>
  </r>
  <r>
    <n v="18561"/>
    <d v="2025-04-05T00:00:00"/>
    <d v="1899-12-30T14:17:00"/>
    <n v="14"/>
    <s v="Afternoon"/>
    <s v="Euston"/>
    <s v="Notting Hill"/>
    <s v="UberX"/>
    <n v="246"/>
    <x v="1"/>
    <m/>
    <m/>
    <m/>
    <n v="1902"/>
    <n v="229"/>
    <x v="6"/>
    <m/>
    <x v="2"/>
  </r>
  <r>
    <n v="98230"/>
    <d v="2025-03-11T00:00:00"/>
    <d v="1899-12-30T14:19:00"/>
    <n v="14"/>
    <s v="Afternoon"/>
    <s v="Greenwich"/>
    <s v="Waterloo"/>
    <s v="UberXL"/>
    <n v="242"/>
    <x v="2"/>
    <m/>
    <m/>
    <m/>
    <n v="1397"/>
    <n v="247"/>
    <x v="6"/>
    <s v="Not the same driver"/>
    <x v="2"/>
  </r>
  <r>
    <n v="15520"/>
    <d v="2025-08-20T00:00:00"/>
    <d v="1899-12-30T10:02:00"/>
    <n v="10"/>
    <s v="Morning"/>
    <s v="Stratford"/>
    <s v="Camden"/>
    <s v="UberX"/>
    <n v="229"/>
    <x v="1"/>
    <m/>
    <m/>
    <m/>
    <n v="1288"/>
    <n v="219"/>
    <x v="6"/>
    <m/>
    <x v="2"/>
  </r>
  <r>
    <n v="21134"/>
    <d v="2025-01-27T00:00:00"/>
    <d v="1899-12-30T00:17:00"/>
    <n v="0"/>
    <s v="Night"/>
    <s v="King'S Cross"/>
    <s v="Victoria"/>
    <s v="UberXL"/>
    <n v="216"/>
    <x v="2"/>
    <m/>
    <m/>
    <m/>
    <n v="1838"/>
    <n v="233"/>
    <x v="6"/>
    <s v="Driver was rude"/>
    <x v="2"/>
  </r>
  <r>
    <n v="31956"/>
    <d v="2025-04-30T00:00:00"/>
    <d v="1899-12-30T18:22:00"/>
    <n v="18"/>
    <s v="Night"/>
    <s v="Camden"/>
    <s v="Waterloo"/>
    <s v="UberXL"/>
    <n v="202"/>
    <x v="2"/>
    <m/>
    <m/>
    <m/>
    <n v="1088"/>
    <n v="249"/>
    <x v="6"/>
    <s v="Long wait time"/>
    <x v="2"/>
  </r>
  <r>
    <n v="77207"/>
    <d v="2025-03-25T00:00:00"/>
    <d v="1899-12-30T11:14:00"/>
    <n v="11"/>
    <s v="Morning"/>
    <s v="Stratford"/>
    <s v="Brixton"/>
    <s v="Uber Comfort"/>
    <n v="217"/>
    <x v="2"/>
    <m/>
    <m/>
    <m/>
    <n v="1665"/>
    <n v="200"/>
    <x v="6"/>
    <s v="Accidental request"/>
    <x v="2"/>
  </r>
  <r>
    <n v="13894"/>
    <d v="2025-11-15T00:00:00"/>
    <d v="1899-12-30T04:08:00"/>
    <n v="4"/>
    <s v="Night"/>
    <s v="Shoreditch"/>
    <s v="Euston"/>
    <s v="UberX"/>
    <n v="225"/>
    <x v="1"/>
    <m/>
    <m/>
    <m/>
    <n v="1666"/>
    <n v="254"/>
    <x v="6"/>
    <m/>
    <x v="2"/>
  </r>
  <r>
    <n v="67409"/>
    <d v="2025-10-26T00:00:00"/>
    <d v="1899-12-30T20:49:00"/>
    <n v="20"/>
    <s v="Night"/>
    <s v="Waterloo"/>
    <s v="Greenwich"/>
    <s v="UberX"/>
    <n v="238"/>
    <x v="2"/>
    <m/>
    <m/>
    <m/>
    <n v="2169"/>
    <n v="202"/>
    <x v="6"/>
    <s v="Change my mind"/>
    <x v="2"/>
  </r>
  <r>
    <n v="32277"/>
    <d v="2025-03-23T00:00:00"/>
    <d v="1899-12-30T03:04:00"/>
    <n v="3"/>
    <s v="Evening"/>
    <s v="Notting Hill"/>
    <s v="Paddington"/>
    <s v="Uber Comfort"/>
    <n v="230"/>
    <x v="1"/>
    <m/>
    <m/>
    <m/>
    <n v="1578"/>
    <n v="242"/>
    <x v="6"/>
    <m/>
    <x v="2"/>
  </r>
  <r>
    <n v="54876"/>
    <d v="2025-03-06T00:00:00"/>
    <d v="1899-12-30T01:48:00"/>
    <n v="1"/>
    <s v="Night"/>
    <s v="Notting Hill"/>
    <s v="Notting Hill"/>
    <s v="UberX"/>
    <n v="208"/>
    <x v="2"/>
    <m/>
    <m/>
    <m/>
    <n v="1140"/>
    <n v="253"/>
    <x v="6"/>
    <s v="Driver asked to cancel"/>
    <x v="2"/>
  </r>
  <r>
    <n v="56727"/>
    <d v="2025-03-02T00:00:00"/>
    <d v="1899-12-30T04:35:00"/>
    <n v="4"/>
    <s v="Night"/>
    <s v="London Bridge"/>
    <s v="Greenwich"/>
    <s v="UberX"/>
    <n v="241"/>
    <x v="1"/>
    <m/>
    <m/>
    <m/>
    <n v="1189"/>
    <n v="229"/>
    <x v="6"/>
    <m/>
    <x v="2"/>
  </r>
  <r>
    <n v="57706"/>
    <d v="2025-08-24T00:00:00"/>
    <d v="1899-12-30T09:32:00"/>
    <n v="9"/>
    <s v="Morning"/>
    <s v="Waterloo"/>
    <s v="Greenwich"/>
    <s v="Uber Comfort"/>
    <n v="200"/>
    <x v="2"/>
    <m/>
    <m/>
    <m/>
    <n v="2136"/>
    <n v="233"/>
    <x v="6"/>
    <s v="Accidental request"/>
    <x v="2"/>
  </r>
  <r>
    <n v="35092"/>
    <d v="2025-08-20T00:00:00"/>
    <d v="1899-12-30T20:03:00"/>
    <n v="20"/>
    <s v="Night"/>
    <s v="Oxford Circus"/>
    <s v="Canary Wharf"/>
    <s v="UberXL"/>
    <n v="200"/>
    <x v="1"/>
    <m/>
    <m/>
    <m/>
    <n v="1492"/>
    <n v="235"/>
    <x v="6"/>
    <m/>
    <x v="2"/>
  </r>
  <r>
    <n v="88659"/>
    <d v="2025-07-13T00:00:00"/>
    <d v="1899-12-30T08:17:00"/>
    <n v="8"/>
    <s v="Morning"/>
    <s v="Victoria"/>
    <s v="Brixton"/>
    <s v="UberXL"/>
    <n v="202"/>
    <x v="1"/>
    <m/>
    <m/>
    <m/>
    <n v="1171"/>
    <n v="215"/>
    <x v="6"/>
    <m/>
    <x v="2"/>
  </r>
  <r>
    <n v="88802"/>
    <d v="2025-09-26T00:00:00"/>
    <d v="1899-12-30T08:03:00"/>
    <n v="8"/>
    <s v="Morning"/>
    <s v="Shoreditch"/>
    <s v="Oxford Circus"/>
    <s v="UberX"/>
    <n v="249"/>
    <x v="1"/>
    <m/>
    <m/>
    <m/>
    <n v="1027"/>
    <n v="252"/>
    <x v="6"/>
    <m/>
    <x v="2"/>
  </r>
  <r>
    <n v="23846"/>
    <d v="2025-08-21T00:00:00"/>
    <d v="1899-12-30T18:39:00"/>
    <n v="18"/>
    <s v="Night"/>
    <s v="Camden"/>
    <s v="Stratford"/>
    <s v="UberX"/>
    <n v="233"/>
    <x v="2"/>
    <m/>
    <m/>
    <m/>
    <n v="1167"/>
    <n v="224"/>
    <x v="6"/>
    <s v="Not the same car"/>
    <x v="2"/>
  </r>
  <r>
    <n v="48601"/>
    <d v="2025-08-29T00:00:00"/>
    <d v="1899-12-30T21:34:00"/>
    <n v="21"/>
    <s v="Evening"/>
    <s v="Notting Hill"/>
    <s v="Shoreditch"/>
    <s v="Uber Comfort"/>
    <n v="258"/>
    <x v="2"/>
    <m/>
    <m/>
    <m/>
    <n v="1612"/>
    <n v="246"/>
    <x v="6"/>
    <s v="Not the same driver"/>
    <x v="2"/>
  </r>
  <r>
    <n v="40123"/>
    <d v="2025-07-24T00:00:00"/>
    <d v="1899-12-30T12:20:00"/>
    <n v="12"/>
    <s v="Afternoon"/>
    <s v="Canary Wharf"/>
    <s v="Victoria"/>
    <s v="UberX"/>
    <n v="200"/>
    <x v="2"/>
    <m/>
    <m/>
    <m/>
    <n v="1539"/>
    <n v="208"/>
    <x v="6"/>
    <s v="Not the same car"/>
    <x v="2"/>
  </r>
  <r>
    <n v="90795"/>
    <d v="2025-05-30T00:00:00"/>
    <d v="1899-12-30T14:18:00"/>
    <n v="14"/>
    <s v="Afternoon"/>
    <s v="Greenwich"/>
    <s v="Oxford Circus"/>
    <s v="Uber Comfort"/>
    <n v="213"/>
    <x v="2"/>
    <m/>
    <m/>
    <m/>
    <n v="1636"/>
    <n v="202"/>
    <x v="6"/>
    <s v="Not the same driver"/>
    <x v="2"/>
  </r>
  <r>
    <n v="26637"/>
    <d v="2025-12-16T00:00:00"/>
    <d v="1899-12-30T06:49:00"/>
    <n v="6"/>
    <s v="Morning"/>
    <s v="Notting Hill"/>
    <s v="Canary Wharf"/>
    <s v="UberX"/>
    <n v="232"/>
    <x v="2"/>
    <m/>
    <m/>
    <m/>
    <n v="1606"/>
    <n v="246"/>
    <x v="6"/>
    <s v="Long wait time"/>
    <x v="2"/>
  </r>
  <r>
    <n v="94416"/>
    <d v="2025-02-12T00:00:00"/>
    <d v="1899-12-30T15:49:00"/>
    <n v="15"/>
    <s v="Afternoon"/>
    <s v="Greenwich"/>
    <s v="Paddington"/>
    <s v="UberX"/>
    <n v="201"/>
    <x v="2"/>
    <m/>
    <m/>
    <m/>
    <n v="1609"/>
    <n v="241"/>
    <x v="6"/>
    <s v="Long wait time"/>
    <x v="2"/>
  </r>
  <r>
    <n v="17850"/>
    <d v="2025-12-24T00:00:00"/>
    <d v="1899-12-30T14:55:00"/>
    <n v="14"/>
    <s v="Afternoon"/>
    <s v="King'S Cross"/>
    <s v="Euston"/>
    <s v="UberXL"/>
    <n v="247"/>
    <x v="1"/>
    <m/>
    <m/>
    <m/>
    <n v="1329"/>
    <n v="233"/>
    <x v="6"/>
    <m/>
    <x v="2"/>
  </r>
  <r>
    <n v="83431"/>
    <d v="2025-04-03T00:00:00"/>
    <d v="1899-12-30T13:22:00"/>
    <n v="13"/>
    <s v="Afternoon"/>
    <s v="Greenwich"/>
    <s v="Greenwich"/>
    <s v="Uber Comfort"/>
    <n v="214"/>
    <x v="2"/>
    <m/>
    <m/>
    <m/>
    <n v="2171"/>
    <n v="229"/>
    <x v="6"/>
    <s v="Change my mind"/>
    <x v="2"/>
  </r>
  <r>
    <n v="22287"/>
    <d v="2025-03-04T00:00:00"/>
    <d v="1899-12-30T01:19:00"/>
    <n v="1"/>
    <s v="Night"/>
    <s v="Shoreditch"/>
    <s v="Stratford"/>
    <s v="UberXL"/>
    <n v="237"/>
    <x v="2"/>
    <m/>
    <m/>
    <m/>
    <n v="1017"/>
    <n v="241"/>
    <x v="6"/>
    <s v="Accidental request"/>
    <x v="2"/>
  </r>
  <r>
    <n v="14299"/>
    <d v="2025-12-28T00:00:00"/>
    <d v="1899-12-30T00:56:00"/>
    <n v="0"/>
    <s v="Night"/>
    <s v="London Bridge"/>
    <s v="Victoria"/>
    <s v="UberX"/>
    <n v="236"/>
    <x v="2"/>
    <m/>
    <m/>
    <m/>
    <n v="2169"/>
    <n v="237"/>
    <x v="6"/>
    <s v="Change my mind"/>
    <x v="2"/>
  </r>
  <r>
    <n v="31008"/>
    <d v="2025-07-13T00:00:00"/>
    <d v="1899-12-30T09:10:00"/>
    <n v="9"/>
    <s v="Morning"/>
    <s v="Elephant And Castle"/>
    <s v="Camden"/>
    <s v="Uber Comfort"/>
    <n v="241"/>
    <x v="2"/>
    <m/>
    <m/>
    <m/>
    <n v="2198"/>
    <n v="251"/>
    <x v="6"/>
    <s v="Long wait time"/>
    <x v="2"/>
  </r>
  <r>
    <n v="86941"/>
    <d v="2025-03-17T00:00:00"/>
    <d v="1899-12-30T17:41:00"/>
    <n v="17"/>
    <s v="Night"/>
    <s v="Paddington"/>
    <s v="Shoreditch"/>
    <s v="UberX"/>
    <n v="231"/>
    <x v="1"/>
    <m/>
    <m/>
    <m/>
    <n v="1264"/>
    <n v="251"/>
    <x v="6"/>
    <m/>
    <x v="2"/>
  </r>
  <r>
    <n v="86076"/>
    <d v="2025-03-27T00:00:00"/>
    <d v="1899-12-30T12:04:00"/>
    <n v="12"/>
    <s v="Afternoon"/>
    <s v="Greenwich"/>
    <s v="Notting Hill"/>
    <s v="UberXL"/>
    <n v="239"/>
    <x v="1"/>
    <m/>
    <m/>
    <m/>
    <n v="2017"/>
    <n v="250"/>
    <x v="6"/>
    <m/>
    <x v="2"/>
  </r>
  <r>
    <n v="15017"/>
    <d v="2025-10-11T00:00:00"/>
    <d v="1899-12-30T18:03:00"/>
    <n v="18"/>
    <s v="Night"/>
    <s v="Waterloo"/>
    <s v="Elephant And Castle"/>
    <s v="UberX"/>
    <n v="257"/>
    <x v="1"/>
    <m/>
    <m/>
    <m/>
    <n v="1542"/>
    <n v="218"/>
    <x v="6"/>
    <m/>
    <x v="2"/>
  </r>
  <r>
    <n v="10272"/>
    <d v="2025-07-05T00:00:00"/>
    <d v="1899-12-30T04:51:00"/>
    <n v="4"/>
    <s v="Evening"/>
    <s v="King'S Cross"/>
    <s v="Oxford Circus"/>
    <s v="UberXL"/>
    <n v="240"/>
    <x v="2"/>
    <m/>
    <m/>
    <m/>
    <n v="1169"/>
    <n v="221"/>
    <x v="6"/>
    <s v="Driver asked to cancel"/>
    <x v="2"/>
  </r>
  <r>
    <n v="54148"/>
    <d v="2025-07-28T00:00:00"/>
    <d v="1899-12-30T00:07:00"/>
    <n v="0"/>
    <s v="Night"/>
    <s v="Oxford Circus"/>
    <s v="Oxford Circus"/>
    <s v="Uber Comfort"/>
    <n v="250"/>
    <x v="2"/>
    <m/>
    <m/>
    <m/>
    <n v="1253"/>
    <n v="256"/>
    <x v="6"/>
    <s v="Driver was rude"/>
    <x v="2"/>
  </r>
  <r>
    <n v="53751"/>
    <d v="2025-07-21T00:00:00"/>
    <d v="1899-12-30T06:52:00"/>
    <n v="6"/>
    <s v="Morning"/>
    <s v="Brixton"/>
    <s v="King'S Cross"/>
    <s v="Uber Comfort"/>
    <n v="243"/>
    <x v="2"/>
    <m/>
    <m/>
    <m/>
    <n v="1379"/>
    <n v="211"/>
    <x v="6"/>
    <s v="Change my mind"/>
    <x v="2"/>
  </r>
  <r>
    <n v="78866"/>
    <d v="2025-02-07T00:00:00"/>
    <d v="1899-12-30T18:43:00"/>
    <n v="18"/>
    <s v="Night"/>
    <s v="Canary Wharf"/>
    <s v="Brixton"/>
    <s v="UberXL"/>
    <n v="240"/>
    <x v="1"/>
    <m/>
    <m/>
    <m/>
    <n v="1519"/>
    <n v="253"/>
    <x v="6"/>
    <m/>
    <x v="2"/>
  </r>
  <r>
    <n v="33532"/>
    <d v="2025-04-06T00:00:00"/>
    <d v="1899-12-30T02:45:00"/>
    <n v="2"/>
    <s v="Evening"/>
    <s v="Greenwich"/>
    <s v="Shoreditch"/>
    <s v="Uber Comfort"/>
    <n v="211"/>
    <x v="1"/>
    <m/>
    <m/>
    <m/>
    <n v="1562"/>
    <n v="258"/>
    <x v="6"/>
    <m/>
    <x v="2"/>
  </r>
  <r>
    <n v="34303"/>
    <d v="2025-02-14T00:00:00"/>
    <d v="1899-12-30T20:40:00"/>
    <n v="20"/>
    <s v="Night"/>
    <s v="Canary Wharf"/>
    <s v="Victoria"/>
    <s v="UberX"/>
    <n v="243"/>
    <x v="2"/>
    <m/>
    <m/>
    <m/>
    <n v="1909"/>
    <n v="215"/>
    <x v="6"/>
    <s v="Driver asked to cancel"/>
    <x v="2"/>
  </r>
  <r>
    <n v="63541"/>
    <d v="2025-12-12T00:00:00"/>
    <d v="1899-12-30T12:04:00"/>
    <n v="12"/>
    <s v="Afternoon"/>
    <s v="Greenwich"/>
    <s v="King'S Cross"/>
    <s v="Uber Comfort"/>
    <n v="255"/>
    <x v="1"/>
    <m/>
    <m/>
    <m/>
    <n v="1906"/>
    <n v="242"/>
    <x v="6"/>
    <m/>
    <x v="2"/>
  </r>
  <r>
    <n v="57806"/>
    <d v="2025-04-04T00:00:00"/>
    <d v="1899-12-30T14:57:00"/>
    <n v="14"/>
    <s v="Afternoon"/>
    <s v="Elephant And Castle"/>
    <s v="Camden"/>
    <s v="Uber Comfort"/>
    <n v="220"/>
    <x v="1"/>
    <m/>
    <m/>
    <m/>
    <n v="1681"/>
    <n v="226"/>
    <x v="6"/>
    <m/>
    <x v="2"/>
  </r>
  <r>
    <n v="43601"/>
    <d v="2025-10-22T00:00:00"/>
    <d v="1899-12-30T18:28:00"/>
    <n v="18"/>
    <s v="Night"/>
    <s v="Victoria"/>
    <s v="London Bridge"/>
    <s v="UberXL"/>
    <n v="239"/>
    <x v="2"/>
    <m/>
    <m/>
    <m/>
    <n v="2028"/>
    <n v="240"/>
    <x v="6"/>
    <s v="Driver asked to cancel"/>
    <x v="2"/>
  </r>
  <r>
    <n v="82645"/>
    <d v="2025-01-09T00:00:00"/>
    <d v="1899-12-30T11:01:00"/>
    <n v="11"/>
    <s v="Morning"/>
    <s v="Euston"/>
    <s v="Notting Hill"/>
    <s v="UberXL"/>
    <n v="239"/>
    <x v="2"/>
    <m/>
    <m/>
    <m/>
    <n v="2026"/>
    <n v="249"/>
    <x v="6"/>
    <s v="Long wait time"/>
    <x v="2"/>
  </r>
  <r>
    <n v="69999"/>
    <d v="2025-03-23T00:00:00"/>
    <d v="1899-12-30T13:51:00"/>
    <n v="13"/>
    <s v="Afternoon"/>
    <s v="Notting Hill"/>
    <s v="Victoria"/>
    <s v="UberXL"/>
    <n v="254"/>
    <x v="2"/>
    <m/>
    <m/>
    <m/>
    <n v="1868"/>
    <n v="255"/>
    <x v="6"/>
    <s v="Not the same car"/>
    <x v="2"/>
  </r>
  <r>
    <n v="87410"/>
    <d v="2025-04-13T00:00:00"/>
    <d v="1899-12-30T21:00:00"/>
    <n v="21"/>
    <s v="Night"/>
    <s v="Brixton"/>
    <s v="Notting Hill"/>
    <s v="UberX"/>
    <n v="245"/>
    <x v="2"/>
    <m/>
    <m/>
    <m/>
    <n v="1417"/>
    <n v="247"/>
    <x v="6"/>
    <s v="Not the same car"/>
    <x v="2"/>
  </r>
  <r>
    <n v="58384"/>
    <d v="2025-02-07T00:00:00"/>
    <d v="1899-12-30T15:53:00"/>
    <n v="15"/>
    <s v="Afternoon"/>
    <s v="Victoria"/>
    <s v="Shoreditch"/>
    <s v="Uber Comfort"/>
    <n v="253"/>
    <x v="2"/>
    <m/>
    <m/>
    <m/>
    <n v="1168"/>
    <n v="227"/>
    <x v="6"/>
    <s v="Not the same car"/>
    <x v="2"/>
  </r>
  <r>
    <n v="87131"/>
    <d v="2025-10-11T00:00:00"/>
    <d v="1899-12-30T12:23:00"/>
    <n v="12"/>
    <s v="Afternoon"/>
    <s v="Paddington"/>
    <s v="Canary Wharf"/>
    <s v="UberX"/>
    <n v="251"/>
    <x v="1"/>
    <m/>
    <m/>
    <m/>
    <n v="1578"/>
    <n v="226"/>
    <x v="6"/>
    <m/>
    <x v="2"/>
  </r>
  <r>
    <n v="94975"/>
    <d v="2025-12-24T00:00:00"/>
    <d v="1899-12-30T22:35:00"/>
    <n v="22"/>
    <s v="Night"/>
    <s v="Paddington"/>
    <s v="Euston"/>
    <s v="UberX"/>
    <n v="247"/>
    <x v="2"/>
    <m/>
    <m/>
    <m/>
    <n v="1353"/>
    <n v="254"/>
    <x v="6"/>
    <s v="Driver asked to cancel"/>
    <x v="2"/>
  </r>
  <r>
    <n v="97462"/>
    <d v="2025-12-17T00:00:00"/>
    <d v="1899-12-30T11:10:00"/>
    <n v="11"/>
    <s v="Morning"/>
    <s v="Waterloo"/>
    <s v="Paddington"/>
    <s v="UberX"/>
    <n v="214"/>
    <x v="1"/>
    <m/>
    <m/>
    <m/>
    <n v="1900"/>
    <n v="210"/>
    <x v="6"/>
    <m/>
    <x v="2"/>
  </r>
  <r>
    <n v="20318"/>
    <d v="2025-02-20T00:00:00"/>
    <d v="1899-12-30T03:42:00"/>
    <n v="3"/>
    <s v="Night"/>
    <s v="Stratford"/>
    <s v="Victoria"/>
    <s v="Uber Comfort"/>
    <n v="257"/>
    <x v="1"/>
    <m/>
    <m/>
    <m/>
    <n v="1989"/>
    <n v="256"/>
    <x v="6"/>
    <m/>
    <x v="2"/>
  </r>
  <r>
    <n v="17203"/>
    <d v="2025-01-24T00:00:00"/>
    <d v="1899-12-30T05:23:00"/>
    <n v="5"/>
    <s v="Morning"/>
    <s v="King'S Cross"/>
    <s v="Stratford"/>
    <s v="Uber Comfort"/>
    <n v="246"/>
    <x v="1"/>
    <m/>
    <m/>
    <m/>
    <n v="1704"/>
    <n v="242"/>
    <x v="6"/>
    <m/>
    <x v="2"/>
  </r>
  <r>
    <n v="79326"/>
    <d v="2025-02-18T00:00:00"/>
    <d v="1899-12-30T03:27:00"/>
    <n v="3"/>
    <s v="Night"/>
    <s v="Greenwich"/>
    <s v="Stratford"/>
    <s v="UberXL"/>
    <n v="253"/>
    <x v="2"/>
    <m/>
    <m/>
    <m/>
    <n v="1520"/>
    <n v="236"/>
    <x v="6"/>
    <s v="Long wait time"/>
    <x v="2"/>
  </r>
  <r>
    <n v="14407"/>
    <d v="2025-07-20T00:00:00"/>
    <d v="1899-12-30T23:01:00"/>
    <n v="23"/>
    <s v="Night"/>
    <s v="Shoreditch"/>
    <s v="King'S Cross"/>
    <s v="Uber Comfort"/>
    <n v="205"/>
    <x v="2"/>
    <m/>
    <m/>
    <m/>
    <n v="2189"/>
    <n v="238"/>
    <x v="6"/>
    <s v="Not the same car"/>
    <x v="2"/>
  </r>
  <r>
    <n v="19632"/>
    <d v="2025-04-13T00:00:00"/>
    <d v="1899-12-30T17:00:00"/>
    <n v="17"/>
    <s v="Night"/>
    <s v="Greenwich"/>
    <s v="London Bridge"/>
    <s v="Uber Comfort"/>
    <n v="245"/>
    <x v="1"/>
    <m/>
    <m/>
    <m/>
    <n v="1123"/>
    <n v="244"/>
    <x v="6"/>
    <m/>
    <x v="2"/>
  </r>
  <r>
    <n v="62499"/>
    <d v="2025-02-07T00:00:00"/>
    <d v="1899-12-30T00:05:00"/>
    <n v="0"/>
    <s v="Evening"/>
    <s v="Canary Wharf"/>
    <s v="Canary Wharf"/>
    <s v="Uber Comfort"/>
    <n v="228"/>
    <x v="2"/>
    <m/>
    <m/>
    <m/>
    <n v="2041"/>
    <n v="220"/>
    <x v="6"/>
    <s v="Not the same driver"/>
    <x v="2"/>
  </r>
  <r>
    <n v="12117"/>
    <d v="2025-10-12T00:00:00"/>
    <d v="1899-12-30T16:03:00"/>
    <n v="16"/>
    <s v="Afternoon"/>
    <s v="Paddington"/>
    <s v="Paddington"/>
    <s v="UberX"/>
    <n v="257"/>
    <x v="2"/>
    <m/>
    <m/>
    <m/>
    <n v="1491"/>
    <n v="250"/>
    <x v="6"/>
    <s v="Change my mind"/>
    <x v="2"/>
  </r>
  <r>
    <n v="29351"/>
    <d v="2025-12-30T00:00:00"/>
    <d v="1899-12-30T04:55:00"/>
    <n v="4"/>
    <s v="Night"/>
    <s v="Camden"/>
    <s v="Greenwich"/>
    <s v="Uber Comfort"/>
    <n v="206"/>
    <x v="2"/>
    <m/>
    <m/>
    <m/>
    <n v="1895"/>
    <n v="240"/>
    <x v="6"/>
    <s v="Not the same driver"/>
    <x v="2"/>
  </r>
  <r>
    <n v="80899"/>
    <d v="2025-11-23T00:00:00"/>
    <d v="1899-12-30T00:20:00"/>
    <n v="0"/>
    <s v="Night"/>
    <s v="Elephant And Castle"/>
    <s v="Oxford Circus"/>
    <s v="UberX"/>
    <n v="256"/>
    <x v="2"/>
    <m/>
    <m/>
    <m/>
    <n v="1917"/>
    <n v="202"/>
    <x v="6"/>
    <s v="Not the same driver"/>
    <x v="2"/>
  </r>
  <r>
    <n v="64424"/>
    <d v="2025-08-20T00:00:00"/>
    <d v="1899-12-30T22:08:00"/>
    <n v="22"/>
    <s v="Night"/>
    <s v="Camden"/>
    <s v="King'S Cross"/>
    <s v="UberX"/>
    <n v="212"/>
    <x v="2"/>
    <m/>
    <m/>
    <m/>
    <n v="1215"/>
    <n v="239"/>
    <x v="6"/>
    <s v="Long wait time"/>
    <x v="2"/>
  </r>
  <r>
    <n v="53215"/>
    <d v="2025-05-09T00:00:00"/>
    <d v="1899-12-30T17:01:00"/>
    <n v="17"/>
    <s v="Night"/>
    <s v="Euston"/>
    <s v="Shoreditch"/>
    <s v="UberXL"/>
    <n v="215"/>
    <x v="2"/>
    <m/>
    <m/>
    <m/>
    <n v="1627"/>
    <n v="211"/>
    <x v="6"/>
    <s v="Change my mind"/>
    <x v="2"/>
  </r>
  <r>
    <n v="98918"/>
    <d v="2025-07-19T00:00:00"/>
    <d v="1899-12-30T03:10:00"/>
    <n v="3"/>
    <s v="Evening"/>
    <s v="Oxford Circus"/>
    <s v="Euston"/>
    <s v="Uber Comfort"/>
    <n v="220"/>
    <x v="1"/>
    <m/>
    <m/>
    <m/>
    <n v="1473"/>
    <n v="245"/>
    <x v="6"/>
    <m/>
    <x v="2"/>
  </r>
  <r>
    <n v="64217"/>
    <d v="2025-02-08T00:00:00"/>
    <d v="1899-12-30T09:29:00"/>
    <n v="9"/>
    <s v="Morning"/>
    <s v="Elephant And Castle"/>
    <s v="Stratford"/>
    <s v="UberX"/>
    <n v="222"/>
    <x v="1"/>
    <m/>
    <m/>
    <m/>
    <n v="1636"/>
    <n v="259"/>
    <x v="6"/>
    <m/>
    <x v="2"/>
  </r>
  <r>
    <n v="56975"/>
    <d v="2025-06-11T00:00:00"/>
    <d v="1899-12-30T02:10:00"/>
    <n v="2"/>
    <s v="Night"/>
    <s v="Elephant And Castle"/>
    <s v="Paddington"/>
    <s v="Uber Comfort"/>
    <n v="200"/>
    <x v="2"/>
    <m/>
    <m/>
    <m/>
    <n v="1750"/>
    <n v="216"/>
    <x v="6"/>
    <s v="Accidental request"/>
    <x v="2"/>
  </r>
  <r>
    <n v="49399"/>
    <d v="2025-12-05T00:00:00"/>
    <d v="1899-12-30T22:18:00"/>
    <n v="22"/>
    <s v="Night"/>
    <s v="Shoreditch"/>
    <s v="Shoreditch"/>
    <s v="UberX"/>
    <n v="204"/>
    <x v="2"/>
    <m/>
    <m/>
    <m/>
    <n v="1382"/>
    <n v="216"/>
    <x v="6"/>
    <s v="Driver asked to cancel"/>
    <x v="2"/>
  </r>
  <r>
    <n v="14207"/>
    <d v="2025-04-06T00:00:00"/>
    <d v="1899-12-30T08:32:00"/>
    <n v="8"/>
    <s v="Morning"/>
    <s v="Brixton"/>
    <s v="London Bridge"/>
    <s v="UberX"/>
    <n v="242"/>
    <x v="2"/>
    <m/>
    <m/>
    <m/>
    <n v="1958"/>
    <n v="213"/>
    <x v="6"/>
    <s v="Accidental request"/>
    <x v="2"/>
  </r>
  <r>
    <n v="87159"/>
    <d v="2025-10-12T00:00:00"/>
    <d v="1899-12-30T12:02:00"/>
    <n v="12"/>
    <s v="Afternoon"/>
    <s v="London Bridge"/>
    <s v="Shoreditch"/>
    <s v="UberX"/>
    <n v="244"/>
    <x v="1"/>
    <m/>
    <m/>
    <m/>
    <n v="1646"/>
    <n v="221"/>
    <x v="6"/>
    <m/>
    <x v="2"/>
  </r>
  <r>
    <n v="88812"/>
    <d v="2025-09-25T00:00:00"/>
    <d v="1899-12-30T04:22:00"/>
    <n v="4"/>
    <s v="Night"/>
    <s v="Camden"/>
    <s v="Victoria"/>
    <s v="UberX"/>
    <n v="230"/>
    <x v="2"/>
    <m/>
    <m/>
    <m/>
    <n v="1398"/>
    <n v="231"/>
    <x v="6"/>
    <s v="Driver was rude"/>
    <x v="2"/>
  </r>
  <r>
    <n v="88885"/>
    <d v="2025-09-05T00:00:00"/>
    <d v="1899-12-30T15:28:00"/>
    <n v="15"/>
    <s v="Afternoon"/>
    <s v="Paddington"/>
    <s v="King'S Cross"/>
    <s v="UberX"/>
    <n v="236"/>
    <x v="1"/>
    <m/>
    <m/>
    <m/>
    <n v="1422"/>
    <n v="232"/>
    <x v="6"/>
    <m/>
    <x v="2"/>
  </r>
  <r>
    <n v="25496"/>
    <d v="2025-01-13T00:00:00"/>
    <d v="1899-12-30T23:39:00"/>
    <n v="23"/>
    <s v="Night"/>
    <s v="Euston"/>
    <s v="Greenwich"/>
    <s v="Uber Comfort"/>
    <n v="258"/>
    <x v="2"/>
    <m/>
    <m/>
    <m/>
    <n v="1785"/>
    <n v="207"/>
    <x v="6"/>
    <s v="Driver was rude"/>
    <x v="2"/>
  </r>
  <r>
    <n v="52046"/>
    <d v="2025-09-12T00:00:00"/>
    <d v="1899-12-30T02:08:00"/>
    <n v="2"/>
    <s v="Night"/>
    <s v="Brixton"/>
    <s v="Greenwich"/>
    <s v="UberX"/>
    <n v="244"/>
    <x v="2"/>
    <m/>
    <m/>
    <m/>
    <n v="1141"/>
    <n v="257"/>
    <x v="6"/>
    <s v="Accidental request"/>
    <x v="2"/>
  </r>
  <r>
    <n v="25066"/>
    <d v="2025-10-20T00:00:00"/>
    <d v="1899-12-30T19:46:00"/>
    <n v="19"/>
    <s v="Night"/>
    <s v="London Bridge"/>
    <s v="Greenwich"/>
    <s v="UberXL"/>
    <n v="200"/>
    <x v="2"/>
    <m/>
    <m/>
    <m/>
    <n v="1490"/>
    <n v="203"/>
    <x v="6"/>
    <s v="Driver was rude"/>
    <x v="2"/>
  </r>
  <r>
    <n v="50411"/>
    <d v="2025-05-01T00:00:00"/>
    <d v="1899-12-30T09:24:00"/>
    <n v="9"/>
    <s v="Morning"/>
    <s v="Euston"/>
    <s v="Elephant And Castle"/>
    <s v="UberX"/>
    <n v="203"/>
    <x v="2"/>
    <m/>
    <m/>
    <m/>
    <n v="1895"/>
    <n v="259"/>
    <x v="6"/>
    <s v="Change my mind"/>
    <x v="2"/>
  </r>
  <r>
    <n v="65720"/>
    <d v="2025-07-01T00:00:00"/>
    <d v="1899-12-30T18:55:00"/>
    <n v="18"/>
    <s v="Night"/>
    <s v="Oxford Circus"/>
    <s v="Camden"/>
    <s v="Uber Comfort"/>
    <n v="258"/>
    <x v="1"/>
    <m/>
    <m/>
    <m/>
    <n v="1818"/>
    <n v="242"/>
    <x v="6"/>
    <m/>
    <x v="2"/>
  </r>
  <r>
    <n v="25370"/>
    <d v="2025-12-19T00:00:00"/>
    <d v="1899-12-30T11:28:00"/>
    <n v="11"/>
    <s v="Morning"/>
    <s v="Brixton"/>
    <s v="Notting Hill"/>
    <s v="UberX"/>
    <n v="214"/>
    <x v="2"/>
    <m/>
    <m/>
    <m/>
    <n v="2042"/>
    <n v="231"/>
    <x v="6"/>
    <s v="Driver asked to cancel"/>
    <x v="2"/>
  </r>
  <r>
    <n v="31764"/>
    <d v="2025-03-02T00:00:00"/>
    <d v="1899-12-30T18:53:00"/>
    <n v="18"/>
    <s v="Night"/>
    <s v="Stratford"/>
    <s v="London Bridge"/>
    <s v="UberXL"/>
    <n v="226"/>
    <x v="2"/>
    <m/>
    <m/>
    <m/>
    <n v="1314"/>
    <n v="250"/>
    <x v="6"/>
    <s v="Driver asked to cancel"/>
    <x v="2"/>
  </r>
  <r>
    <n v="15151"/>
    <d v="2025-10-17T00:00:00"/>
    <d v="1899-12-30T14:45:00"/>
    <n v="14"/>
    <s v="Afternoon"/>
    <s v="Camden"/>
    <s v="Greenwich"/>
    <s v="UberX"/>
    <n v="260"/>
    <x v="2"/>
    <m/>
    <m/>
    <m/>
    <n v="1927"/>
    <n v="260"/>
    <x v="6"/>
    <s v="Long wait time"/>
    <x v="2"/>
  </r>
  <r>
    <n v="83111"/>
    <d v="2025-05-08T00:00:00"/>
    <d v="1899-12-30T04:29:00"/>
    <n v="4"/>
    <s v="Night"/>
    <s v="Camden"/>
    <s v="Euston"/>
    <s v="UberX"/>
    <n v="253"/>
    <x v="2"/>
    <m/>
    <m/>
    <m/>
    <n v="1165"/>
    <n v="218"/>
    <x v="6"/>
    <s v="Accidental request"/>
    <x v="2"/>
  </r>
  <r>
    <n v="20958"/>
    <d v="2025-06-21T00:00:00"/>
    <d v="1899-12-30T10:39:00"/>
    <n v="10"/>
    <s v="Morning"/>
    <s v="Oxford Circus"/>
    <s v="Euston"/>
    <s v="UberXL"/>
    <n v="260"/>
    <x v="2"/>
    <m/>
    <m/>
    <m/>
    <n v="1672"/>
    <n v="201"/>
    <x v="6"/>
    <s v="Not the same car"/>
    <x v="2"/>
  </r>
  <r>
    <n v="94088"/>
    <d v="2025-05-31T00:00:00"/>
    <d v="1899-12-30T04:35:00"/>
    <n v="4"/>
    <s v="Night"/>
    <s v="Elephant And Castle"/>
    <s v="Oxford Circus"/>
    <s v="UberX"/>
    <n v="224"/>
    <x v="2"/>
    <m/>
    <m/>
    <m/>
    <n v="1086"/>
    <n v="205"/>
    <x v="6"/>
    <s v="Change my mind"/>
    <x v="2"/>
  </r>
  <r>
    <n v="46459"/>
    <d v="2025-07-26T00:00:00"/>
    <d v="1899-12-30T22:01:00"/>
    <n v="22"/>
    <s v="Night"/>
    <s v="Waterloo"/>
    <s v="Oxford Circus"/>
    <s v="UberXL"/>
    <n v="202"/>
    <x v="2"/>
    <m/>
    <m/>
    <m/>
    <n v="1515"/>
    <n v="203"/>
    <x v="6"/>
    <s v="Not the same car"/>
    <x v="2"/>
  </r>
  <r>
    <n v="80221"/>
    <d v="2025-03-08T00:00:00"/>
    <d v="1899-12-30T01:59:00"/>
    <n v="1"/>
    <s v="Night"/>
    <s v="Canary Wharf"/>
    <s v="Euston"/>
    <s v="UberXL"/>
    <n v="249"/>
    <x v="2"/>
    <m/>
    <m/>
    <m/>
    <n v="1585"/>
    <n v="236"/>
    <x v="6"/>
    <s v="Not the same driver"/>
    <x v="2"/>
  </r>
  <r>
    <n v="64410"/>
    <d v="2025-06-04T00:00:00"/>
    <d v="1899-12-30T02:29:00"/>
    <n v="2"/>
    <s v="Night"/>
    <s v="London Bridge"/>
    <s v="Notting Hill"/>
    <s v="UberXL"/>
    <n v="220"/>
    <x v="2"/>
    <m/>
    <m/>
    <m/>
    <n v="1437"/>
    <n v="214"/>
    <x v="6"/>
    <s v="Long wait time"/>
    <x v="2"/>
  </r>
  <r>
    <n v="84828"/>
    <d v="2025-02-17T00:00:00"/>
    <d v="1899-12-30T03:10:00"/>
    <n v="3"/>
    <s v="Night"/>
    <s v="Greenwich"/>
    <s v="Elephant And Castle"/>
    <s v="Uber Comfort"/>
    <n v="208"/>
    <x v="2"/>
    <m/>
    <m/>
    <m/>
    <n v="1027"/>
    <n v="243"/>
    <x v="6"/>
    <s v="Not the same car"/>
    <x v="2"/>
  </r>
  <r>
    <n v="56583"/>
    <d v="2025-01-17T00:00:00"/>
    <d v="1899-12-30T15:06:00"/>
    <n v="15"/>
    <s v="Afternoon"/>
    <s v="Oxford Circus"/>
    <s v="Paddington"/>
    <s v="Uber Comfort"/>
    <n v="226"/>
    <x v="2"/>
    <m/>
    <m/>
    <m/>
    <n v="2152"/>
    <n v="209"/>
    <x v="6"/>
    <s v="Change my mind"/>
    <x v="2"/>
  </r>
  <r>
    <n v="27886"/>
    <d v="2025-06-09T00:00:00"/>
    <d v="1899-12-30T17:57:00"/>
    <n v="17"/>
    <s v="Night"/>
    <s v="Victoria"/>
    <s v="Elephant And Castle"/>
    <s v="Uber Comfort"/>
    <n v="245"/>
    <x v="2"/>
    <m/>
    <m/>
    <m/>
    <n v="1216"/>
    <n v="209"/>
    <x v="6"/>
    <s v="Not the same driver"/>
    <x v="2"/>
  </r>
  <r>
    <n v="32404"/>
    <d v="2025-02-22T00:00:00"/>
    <d v="1899-12-30T15:35:00"/>
    <n v="15"/>
    <s v="Afternoon"/>
    <s v="Stratford"/>
    <s v="Euston"/>
    <s v="UberX"/>
    <n v="216"/>
    <x v="1"/>
    <m/>
    <m/>
    <m/>
    <n v="1344"/>
    <n v="239"/>
    <x v="6"/>
    <m/>
    <x v="2"/>
  </r>
  <r>
    <n v="20437"/>
    <d v="2025-09-12T00:00:00"/>
    <d v="1899-12-30T14:03:00"/>
    <n v="14"/>
    <s v="Afternoon"/>
    <s v="Shoreditch"/>
    <s v="Euston"/>
    <s v="UberX"/>
    <n v="259"/>
    <x v="1"/>
    <m/>
    <m/>
    <m/>
    <n v="1629"/>
    <n v="210"/>
    <x v="6"/>
    <m/>
    <x v="2"/>
  </r>
  <r>
    <n v="42355"/>
    <d v="2025-06-29T00:00:00"/>
    <d v="1899-12-30T16:23:00"/>
    <n v="16"/>
    <s v="Afternoon"/>
    <s v="Canary Wharf"/>
    <s v="Stratford"/>
    <s v="Uber Comfort"/>
    <n v="217"/>
    <x v="2"/>
    <m/>
    <m/>
    <m/>
    <n v="2058"/>
    <n v="205"/>
    <x v="6"/>
    <s v="Not the same driver"/>
    <x v="2"/>
  </r>
  <r>
    <n v="44728"/>
    <d v="2025-08-19T00:00:00"/>
    <d v="1899-12-30T13:22:00"/>
    <n v="13"/>
    <s v="Afternoon"/>
    <s v="Victoria"/>
    <s v="Canary Wharf"/>
    <s v="UberX"/>
    <n v="254"/>
    <x v="2"/>
    <m/>
    <m/>
    <m/>
    <n v="2024"/>
    <n v="201"/>
    <x v="6"/>
    <s v="Not the same driver"/>
    <x v="2"/>
  </r>
  <r>
    <n v="83434"/>
    <d v="2025-03-16T00:00:00"/>
    <d v="1899-12-30T22:26:00"/>
    <n v="22"/>
    <s v="Night"/>
    <s v="Greenwich"/>
    <s v="Oxford Circus"/>
    <s v="UberX"/>
    <n v="238"/>
    <x v="1"/>
    <m/>
    <m/>
    <m/>
    <n v="1656"/>
    <n v="237"/>
    <x v="6"/>
    <m/>
    <x v="2"/>
  </r>
  <r>
    <n v="30527"/>
    <d v="2025-04-01T00:00:00"/>
    <d v="1899-12-30T14:48:00"/>
    <n v="14"/>
    <s v="Afternoon"/>
    <s v="Euston"/>
    <s v="Oxford Circus"/>
    <s v="UberX"/>
    <n v="236"/>
    <x v="1"/>
    <m/>
    <m/>
    <m/>
    <n v="1991"/>
    <n v="238"/>
    <x v="6"/>
    <m/>
    <x v="2"/>
  </r>
  <r>
    <n v="60780"/>
    <d v="2025-12-11T00:00:00"/>
    <d v="1899-12-30T21:46:00"/>
    <n v="21"/>
    <s v="Night"/>
    <s v="Canary Wharf"/>
    <s v="Brixton"/>
    <s v="UberX"/>
    <n v="230"/>
    <x v="2"/>
    <m/>
    <m/>
    <m/>
    <n v="1075"/>
    <n v="206"/>
    <x v="6"/>
    <s v="Driver was rude"/>
    <x v="2"/>
  </r>
  <r>
    <n v="68382"/>
    <d v="2025-07-31T00:00:00"/>
    <d v="1899-12-30T15:44:00"/>
    <n v="15"/>
    <s v="Afternoon"/>
    <s v="London Bridge"/>
    <s v="Canary Wharf"/>
    <s v="UberX"/>
    <n v="223"/>
    <x v="2"/>
    <m/>
    <m/>
    <m/>
    <n v="1449"/>
    <n v="246"/>
    <x v="6"/>
    <s v="Driver was rude"/>
    <x v="2"/>
  </r>
  <r>
    <n v="97843"/>
    <d v="2025-10-14T00:00:00"/>
    <d v="1899-12-30T08:25:00"/>
    <n v="8"/>
    <s v="Morning"/>
    <s v="Shoreditch"/>
    <s v="London Bridge"/>
    <s v="UberXL"/>
    <n v="244"/>
    <x v="1"/>
    <m/>
    <m/>
    <m/>
    <n v="1519"/>
    <n v="242"/>
    <x v="6"/>
    <m/>
    <x v="2"/>
  </r>
  <r>
    <n v="73885"/>
    <d v="2025-04-29T00:00:00"/>
    <d v="1899-12-30T18:41:00"/>
    <n v="18"/>
    <s v="Night"/>
    <s v="Shoreditch"/>
    <s v="Greenwich"/>
    <s v="UberX"/>
    <n v="225"/>
    <x v="2"/>
    <m/>
    <m/>
    <m/>
    <n v="1694"/>
    <n v="258"/>
    <x v="6"/>
    <s v="Driver was rude"/>
    <x v="2"/>
  </r>
  <r>
    <n v="95123"/>
    <d v="2025-12-24T00:00:00"/>
    <d v="1899-12-30T01:58:00"/>
    <n v="1"/>
    <s v="Evening"/>
    <s v="Greenwich"/>
    <s v="Brixton"/>
    <s v="Uber Comfort"/>
    <n v="222"/>
    <x v="2"/>
    <m/>
    <m/>
    <m/>
    <n v="1519"/>
    <n v="252"/>
    <x v="6"/>
    <s v="Change my mind"/>
    <x v="2"/>
  </r>
  <r>
    <n v="74574"/>
    <d v="2025-02-18T00:00:00"/>
    <d v="1899-12-30T03:16:00"/>
    <n v="3"/>
    <s v="Night"/>
    <s v="Notting Hill"/>
    <s v="Waterloo"/>
    <s v="UberX"/>
    <n v="255"/>
    <x v="1"/>
    <m/>
    <m/>
    <m/>
    <n v="1649"/>
    <n v="229"/>
    <x v="6"/>
    <m/>
    <x v="2"/>
  </r>
  <r>
    <n v="72939"/>
    <d v="2025-09-10T00:00:00"/>
    <d v="1899-12-30T12:02:00"/>
    <n v="12"/>
    <s v="Afternoon"/>
    <s v="Euston"/>
    <s v="Notting Hill"/>
    <s v="Uber Comfort"/>
    <n v="219"/>
    <x v="2"/>
    <m/>
    <m/>
    <m/>
    <n v="1820"/>
    <n v="212"/>
    <x v="6"/>
    <s v="Driver was rude"/>
    <x v="2"/>
  </r>
  <r>
    <n v="49839"/>
    <d v="2025-11-21T00:00:00"/>
    <d v="1899-12-30T02:23:00"/>
    <n v="2"/>
    <s v="Night"/>
    <s v="Euston"/>
    <s v="Victoria"/>
    <s v="UberX"/>
    <n v="224"/>
    <x v="1"/>
    <m/>
    <m/>
    <m/>
    <n v="2109"/>
    <n v="246"/>
    <x v="6"/>
    <m/>
    <x v="2"/>
  </r>
  <r>
    <n v="45028"/>
    <d v="2025-09-19T00:00:00"/>
    <d v="1899-12-30T14:55:00"/>
    <n v="14"/>
    <s v="Afternoon"/>
    <s v="London Bridge"/>
    <s v="Greenwich"/>
    <s v="UberX"/>
    <n v="227"/>
    <x v="1"/>
    <m/>
    <m/>
    <m/>
    <n v="1629"/>
    <n v="238"/>
    <x v="6"/>
    <m/>
    <x v="2"/>
  </r>
  <r>
    <n v="44602"/>
    <d v="2025-11-30T00:00:00"/>
    <d v="1899-12-30T16:06:00"/>
    <n v="16"/>
    <s v="Afternoon"/>
    <s v="Canary Wharf"/>
    <s v="Stratford"/>
    <s v="UberXL"/>
    <n v="237"/>
    <x v="1"/>
    <m/>
    <m/>
    <m/>
    <n v="1267"/>
    <n v="204"/>
    <x v="6"/>
    <m/>
    <x v="2"/>
  </r>
  <r>
    <n v="13478"/>
    <d v="2025-01-28T00:00:00"/>
    <d v="1899-12-30T16:21:00"/>
    <n v="16"/>
    <s v="Afternoon"/>
    <s v="London Bridge"/>
    <s v="London Bridge"/>
    <s v="UberXL"/>
    <n v="228"/>
    <x v="2"/>
    <m/>
    <m/>
    <m/>
    <n v="2159"/>
    <n v="235"/>
    <x v="6"/>
    <s v="Driver asked to cancel"/>
    <x v="2"/>
  </r>
  <r>
    <n v="81393"/>
    <d v="2025-09-06T00:00:00"/>
    <d v="1899-12-30T10:08:00"/>
    <n v="10"/>
    <s v="Morning"/>
    <s v="Victoria"/>
    <s v="Elephant And Castle"/>
    <s v="UberX"/>
    <n v="213"/>
    <x v="2"/>
    <m/>
    <m/>
    <m/>
    <n v="1039"/>
    <n v="235"/>
    <x v="6"/>
    <s v="Change my mind"/>
    <x v="2"/>
  </r>
  <r>
    <n v="64676"/>
    <d v="2025-02-09T00:00:00"/>
    <d v="1899-12-30T13:24:00"/>
    <n v="13"/>
    <s v="Afternoon"/>
    <s v="Euston"/>
    <s v="Oxford Circus"/>
    <s v="Uber Comfort"/>
    <n v="260"/>
    <x v="2"/>
    <m/>
    <m/>
    <m/>
    <n v="2078"/>
    <n v="200"/>
    <x v="6"/>
    <s v="Driver asked to cancel"/>
    <x v="2"/>
  </r>
  <r>
    <n v="34869"/>
    <d v="2025-09-12T00:00:00"/>
    <d v="1899-12-30T21:30:00"/>
    <n v="21"/>
    <s v="Night"/>
    <s v="Notting Hill"/>
    <s v="Paddington"/>
    <s v="UberXL"/>
    <n v="231"/>
    <x v="2"/>
    <m/>
    <m/>
    <m/>
    <n v="1057"/>
    <n v="249"/>
    <x v="6"/>
    <s v="Driver was rude"/>
    <x v="2"/>
  </r>
  <r>
    <n v="55856"/>
    <d v="2025-01-16T00:00:00"/>
    <d v="1899-12-30T03:52:00"/>
    <n v="3"/>
    <s v="Night"/>
    <s v="Camden"/>
    <s v="Shoreditch"/>
    <s v="UberXL"/>
    <n v="219"/>
    <x v="2"/>
    <m/>
    <m/>
    <m/>
    <n v="2044"/>
    <n v="205"/>
    <x v="6"/>
    <s v="Not the same car"/>
    <x v="2"/>
  </r>
  <r>
    <n v="63968"/>
    <d v="2025-08-01T00:00:00"/>
    <d v="1899-12-30T03:54:00"/>
    <n v="3"/>
    <s v="Night"/>
    <s v="Stratford"/>
    <s v="Waterloo"/>
    <s v="UberXL"/>
    <n v="258"/>
    <x v="2"/>
    <m/>
    <m/>
    <m/>
    <n v="2094"/>
    <n v="239"/>
    <x v="6"/>
    <s v="Change my mind"/>
    <x v="2"/>
  </r>
  <r>
    <n v="73652"/>
    <d v="2025-08-04T00:00:00"/>
    <d v="1899-12-30T17:09:00"/>
    <n v="17"/>
    <s v="Night"/>
    <s v="Victoria"/>
    <s v="Paddington"/>
    <s v="Uber Comfort"/>
    <n v="259"/>
    <x v="2"/>
    <m/>
    <m/>
    <m/>
    <n v="2162"/>
    <n v="213"/>
    <x v="6"/>
    <s v="Long wait time"/>
    <x v="2"/>
  </r>
  <r>
    <n v="46756"/>
    <d v="2025-07-26T00:00:00"/>
    <d v="1899-12-30T07:49:00"/>
    <n v="7"/>
    <s v="Morning"/>
    <s v="Elephant And Castle"/>
    <s v="Greenwich"/>
    <s v="Uber Comfort"/>
    <n v="233"/>
    <x v="2"/>
    <m/>
    <m/>
    <m/>
    <n v="1284"/>
    <n v="238"/>
    <x v="6"/>
    <s v="Not the same driver"/>
    <x v="2"/>
  </r>
  <r>
    <n v="49296"/>
    <d v="2025-09-25T00:00:00"/>
    <d v="1899-12-30T06:03:00"/>
    <n v="6"/>
    <s v="Morning"/>
    <s v="Paddington"/>
    <s v="King'S Cross"/>
    <s v="Uber Comfort"/>
    <n v="240"/>
    <x v="2"/>
    <m/>
    <m/>
    <m/>
    <n v="2179"/>
    <n v="240"/>
    <x v="6"/>
    <s v="Not the same car"/>
    <x v="2"/>
  </r>
  <r>
    <n v="80337"/>
    <d v="2025-07-30T00:00:00"/>
    <d v="1899-12-30T09:35:00"/>
    <n v="9"/>
    <s v="Morning"/>
    <s v="Stratford"/>
    <s v="Brixton"/>
    <s v="UberX"/>
    <n v="231"/>
    <x v="2"/>
    <m/>
    <m/>
    <m/>
    <n v="1255"/>
    <n v="217"/>
    <x v="6"/>
    <s v="Long wait time"/>
    <x v="2"/>
  </r>
  <r>
    <n v="32231"/>
    <d v="2025-05-16T00:00:00"/>
    <d v="1899-12-30T18:28:00"/>
    <n v="18"/>
    <s v="Night"/>
    <s v="Camden"/>
    <s v="Paddington"/>
    <s v="UberX"/>
    <n v="214"/>
    <x v="2"/>
    <m/>
    <m/>
    <m/>
    <n v="1976"/>
    <n v="256"/>
    <x v="6"/>
    <s v="Driver asked to cancel"/>
    <x v="2"/>
  </r>
  <r>
    <n v="84170"/>
    <d v="2025-12-26T00:00:00"/>
    <d v="1899-12-30T02:27:00"/>
    <n v="2"/>
    <s v="Evening"/>
    <s v="Canary Wharf"/>
    <s v="Oxford Circus"/>
    <s v="UberX"/>
    <n v="238"/>
    <x v="2"/>
    <m/>
    <m/>
    <m/>
    <n v="2132"/>
    <n v="251"/>
    <x v="6"/>
    <s v="Long wait time"/>
    <x v="2"/>
  </r>
  <r>
    <n v="24407"/>
    <d v="2025-06-26T00:00:00"/>
    <d v="1899-12-30T19:49:00"/>
    <n v="19"/>
    <s v="Night"/>
    <s v="Shoreditch"/>
    <s v="Shoreditch"/>
    <s v="UberXL"/>
    <n v="201"/>
    <x v="2"/>
    <m/>
    <m/>
    <m/>
    <n v="2121"/>
    <n v="216"/>
    <x v="6"/>
    <s v="Change my mind"/>
    <x v="2"/>
  </r>
  <r>
    <n v="75374"/>
    <d v="2025-09-01T00:00:00"/>
    <d v="1899-12-30T14:23:00"/>
    <n v="14"/>
    <s v="Afternoon"/>
    <s v="Waterloo"/>
    <s v="Elephant And Castle"/>
    <s v="UberX"/>
    <n v="221"/>
    <x v="1"/>
    <m/>
    <m/>
    <m/>
    <n v="1811"/>
    <n v="214"/>
    <x v="6"/>
    <m/>
    <x v="2"/>
  </r>
  <r>
    <n v="94987"/>
    <d v="2025-01-02T00:00:00"/>
    <d v="1899-12-30T17:51:00"/>
    <n v="17"/>
    <s v="Night"/>
    <s v="Notting Hill"/>
    <s v="London Bridge"/>
    <s v="UberX"/>
    <n v="204"/>
    <x v="2"/>
    <m/>
    <m/>
    <m/>
    <n v="2104"/>
    <n v="227"/>
    <x v="6"/>
    <s v="Driver asked to cancel"/>
    <x v="2"/>
  </r>
  <r>
    <n v="73941"/>
    <d v="2025-11-17T00:00:00"/>
    <d v="1899-12-30T17:26:00"/>
    <n v="17"/>
    <s v="Evening"/>
    <s v="Euston"/>
    <s v="London Bridge"/>
    <s v="Uber Comfort"/>
    <n v="237"/>
    <x v="1"/>
    <m/>
    <m/>
    <m/>
    <n v="1308"/>
    <n v="237"/>
    <x v="6"/>
    <m/>
    <x v="2"/>
  </r>
  <r>
    <n v="19940"/>
    <d v="2025-09-06T00:00:00"/>
    <d v="1899-12-30T00:47:00"/>
    <n v="0"/>
    <s v="Evening"/>
    <s v="Brixton"/>
    <s v="Euston"/>
    <s v="UberXL"/>
    <n v="259"/>
    <x v="1"/>
    <m/>
    <m/>
    <m/>
    <n v="1172"/>
    <n v="253"/>
    <x v="6"/>
    <m/>
    <x v="2"/>
  </r>
  <r>
    <n v="46578"/>
    <d v="2025-01-24T00:00:00"/>
    <d v="1899-12-30T03:08:00"/>
    <n v="3"/>
    <s v="Night"/>
    <s v="London Bridge"/>
    <s v="Elephant And Castle"/>
    <s v="UberX"/>
    <n v="241"/>
    <x v="2"/>
    <m/>
    <m/>
    <m/>
    <n v="1118"/>
    <n v="211"/>
    <x v="6"/>
    <s v="Change my mind"/>
    <x v="2"/>
  </r>
  <r>
    <n v="63199"/>
    <d v="2025-08-02T00:00:00"/>
    <d v="1899-12-30T18:28:00"/>
    <n v="18"/>
    <s v="Night"/>
    <s v="London Bridge"/>
    <s v="Stratford"/>
    <s v="UberX"/>
    <n v="207"/>
    <x v="1"/>
    <m/>
    <m/>
    <m/>
    <n v="1554"/>
    <n v="237"/>
    <x v="6"/>
    <m/>
    <x v="2"/>
  </r>
  <r>
    <n v="42660"/>
    <d v="2025-10-13T00:00:00"/>
    <d v="1899-12-30T02:47:00"/>
    <n v="2"/>
    <s v="Evening"/>
    <s v="Canary Wharf"/>
    <s v="Waterloo"/>
    <s v="UberXL"/>
    <n v="207"/>
    <x v="2"/>
    <m/>
    <m/>
    <m/>
    <n v="1936"/>
    <n v="227"/>
    <x v="6"/>
    <s v="Driver asked to cancel"/>
    <x v="2"/>
  </r>
  <r>
    <n v="67658"/>
    <d v="2025-11-13T00:00:00"/>
    <d v="1899-12-30T22:56:00"/>
    <n v="22"/>
    <s v="Night"/>
    <s v="Oxford Circus"/>
    <s v="King'S Cross"/>
    <s v="Uber Comfort"/>
    <n v="210"/>
    <x v="2"/>
    <m/>
    <m/>
    <m/>
    <n v="1709"/>
    <n v="249"/>
    <x v="6"/>
    <s v="Accidental request"/>
    <x v="2"/>
  </r>
  <r>
    <n v="90331"/>
    <d v="2025-08-04T00:00:00"/>
    <d v="1899-12-30T20:19:00"/>
    <n v="20"/>
    <s v="Night"/>
    <s v="Waterloo"/>
    <s v="Paddington"/>
    <s v="Uber Comfort"/>
    <n v="257"/>
    <x v="2"/>
    <m/>
    <m/>
    <m/>
    <n v="1556"/>
    <n v="232"/>
    <x v="6"/>
    <s v="Change my mind"/>
    <x v="2"/>
  </r>
  <r>
    <n v="23837"/>
    <d v="2025-09-01T00:00:00"/>
    <d v="1899-12-30T03:50:00"/>
    <n v="3"/>
    <s v="Evening"/>
    <s v="Oxford Circus"/>
    <s v="Paddington"/>
    <s v="Uber Comfort"/>
    <n v="244"/>
    <x v="1"/>
    <m/>
    <m/>
    <m/>
    <n v="1025"/>
    <n v="211"/>
    <x v="6"/>
    <m/>
    <x v="2"/>
  </r>
  <r>
    <n v="50618"/>
    <d v="2025-10-11T00:00:00"/>
    <d v="1899-12-30T21:08:00"/>
    <n v="21"/>
    <s v="Night"/>
    <s v="Euston"/>
    <s v="Stratford"/>
    <s v="UberX"/>
    <n v="249"/>
    <x v="2"/>
    <m/>
    <m/>
    <m/>
    <n v="1670"/>
    <n v="251"/>
    <x v="6"/>
    <s v="Driver asked to cancel"/>
    <x v="2"/>
  </r>
  <r>
    <n v="81686"/>
    <d v="2025-07-06T00:00:00"/>
    <d v="1899-12-30T10:29:00"/>
    <n v="10"/>
    <s v="Morning"/>
    <s v="Paddington"/>
    <s v="Euston"/>
    <s v="UberXL"/>
    <n v="214"/>
    <x v="2"/>
    <m/>
    <m/>
    <m/>
    <n v="1444"/>
    <n v="214"/>
    <x v="6"/>
    <s v="Driver asked to cancel"/>
    <x v="2"/>
  </r>
  <r>
    <n v="59836"/>
    <d v="2025-10-14T00:00:00"/>
    <d v="1899-12-30T18:22:00"/>
    <n v="18"/>
    <s v="Night"/>
    <s v="Camden"/>
    <s v="Waterloo"/>
    <s v="UberXL"/>
    <n v="232"/>
    <x v="2"/>
    <m/>
    <m/>
    <m/>
    <n v="1456"/>
    <n v="242"/>
    <x v="6"/>
    <s v="Accidental request"/>
    <x v="2"/>
  </r>
  <r>
    <n v="18011"/>
    <d v="2025-11-10T00:00:00"/>
    <d v="1899-12-30T21:02:00"/>
    <n v="21"/>
    <s v="Evening"/>
    <s v="Euston"/>
    <s v="London Bridge"/>
    <s v="UberXL"/>
    <n v="239"/>
    <x v="2"/>
    <m/>
    <m/>
    <m/>
    <n v="1583"/>
    <n v="206"/>
    <x v="6"/>
    <s v="Change my mind"/>
    <x v="2"/>
  </r>
  <r>
    <n v="42805"/>
    <d v="2025-09-24T00:00:00"/>
    <d v="1899-12-30T01:22:00"/>
    <n v="1"/>
    <s v="Night"/>
    <s v="Paddington"/>
    <s v="Elephant And Castle"/>
    <s v="UberX"/>
    <n v="202"/>
    <x v="1"/>
    <m/>
    <m/>
    <m/>
    <n v="1774"/>
    <n v="215"/>
    <x v="6"/>
    <m/>
    <x v="2"/>
  </r>
  <r>
    <n v="21328"/>
    <d v="2025-02-15T00:00:00"/>
    <d v="1899-12-30T01:06:00"/>
    <n v="1"/>
    <s v="Night"/>
    <s v="Victoria"/>
    <s v="London Bridge"/>
    <s v="UberX"/>
    <n v="216"/>
    <x v="2"/>
    <m/>
    <m/>
    <m/>
    <n v="1076"/>
    <n v="210"/>
    <x v="6"/>
    <s v="Change my mind"/>
    <x v="2"/>
  </r>
  <r>
    <n v="97319"/>
    <d v="2025-11-09T00:00:00"/>
    <d v="1899-12-30T01:01:00"/>
    <n v="1"/>
    <s v="Night"/>
    <s v="Canary Wharf"/>
    <s v="Euston"/>
    <s v="UberX"/>
    <n v="243"/>
    <x v="1"/>
    <m/>
    <m/>
    <m/>
    <n v="1111"/>
    <n v="260"/>
    <x v="6"/>
    <m/>
    <x v="2"/>
  </r>
  <r>
    <n v="60550"/>
    <d v="2025-07-28T00:00:00"/>
    <d v="1899-12-30T21:25:00"/>
    <n v="21"/>
    <s v="Night"/>
    <s v="King'S Cross"/>
    <s v="Waterloo"/>
    <s v="UberXL"/>
    <n v="249"/>
    <x v="2"/>
    <m/>
    <m/>
    <m/>
    <n v="1428"/>
    <n v="255"/>
    <x v="6"/>
    <s v="Long wait time"/>
    <x v="2"/>
  </r>
  <r>
    <n v="81393"/>
    <d v="2025-05-11T00:00:00"/>
    <d v="1899-12-30T10:59:00"/>
    <n v="10"/>
    <s v="Morning"/>
    <s v="Camden"/>
    <s v="King'S Cross"/>
    <s v="Uber Comfort"/>
    <n v="257"/>
    <x v="2"/>
    <m/>
    <m/>
    <m/>
    <n v="1100"/>
    <n v="215"/>
    <x v="6"/>
    <s v="Not the same driver"/>
    <x v="2"/>
  </r>
  <r>
    <n v="91147"/>
    <d v="2025-12-17T00:00:00"/>
    <d v="1899-12-30T03:47:00"/>
    <n v="3"/>
    <s v="Night"/>
    <s v="Euston"/>
    <s v="Paddington"/>
    <s v="UberXL"/>
    <n v="229"/>
    <x v="1"/>
    <m/>
    <m/>
    <m/>
    <n v="1708"/>
    <n v="235"/>
    <x v="6"/>
    <m/>
    <x v="2"/>
  </r>
  <r>
    <n v="65101"/>
    <d v="2025-03-07T00:00:00"/>
    <d v="1899-12-30T07:01:00"/>
    <n v="7"/>
    <s v="Morning"/>
    <s v="Paddington"/>
    <s v="King'S Cross"/>
    <s v="UberXL"/>
    <n v="248"/>
    <x v="1"/>
    <m/>
    <m/>
    <m/>
    <n v="1823"/>
    <n v="234"/>
    <x v="6"/>
    <m/>
    <x v="2"/>
  </r>
  <r>
    <n v="37243"/>
    <d v="2025-05-02T00:00:00"/>
    <d v="1899-12-30T09:36:00"/>
    <n v="9"/>
    <s v="Morning"/>
    <s v="London Bridge"/>
    <s v="Greenwich"/>
    <s v="UberX"/>
    <n v="201"/>
    <x v="1"/>
    <m/>
    <m/>
    <m/>
    <n v="1437"/>
    <n v="256"/>
    <x v="6"/>
    <m/>
    <x v="2"/>
  </r>
  <r>
    <n v="18128"/>
    <d v="2025-06-03T00:00:00"/>
    <d v="1899-12-30T18:02:00"/>
    <n v="18"/>
    <s v="Night"/>
    <s v="Elephant And Castle"/>
    <s v="Brixton"/>
    <s v="UberXL"/>
    <n v="257"/>
    <x v="1"/>
    <m/>
    <m/>
    <m/>
    <n v="1586"/>
    <n v="245"/>
    <x v="6"/>
    <m/>
    <x v="2"/>
  </r>
  <r>
    <n v="26594"/>
    <d v="2025-06-11T00:00:00"/>
    <d v="1899-12-30T21:55:00"/>
    <n v="21"/>
    <s v="Evening"/>
    <s v="Paddington"/>
    <s v="Notting Hill"/>
    <s v="UberXL"/>
    <n v="236"/>
    <x v="1"/>
    <m/>
    <m/>
    <m/>
    <n v="1403"/>
    <n v="229"/>
    <x v="6"/>
    <m/>
    <x v="2"/>
  </r>
  <r>
    <n v="83171"/>
    <d v="2025-11-27T00:00:00"/>
    <d v="1899-12-30T18:54:00"/>
    <n v="18"/>
    <s v="Night"/>
    <s v="Victoria"/>
    <s v="London Bridge"/>
    <s v="UberX"/>
    <n v="247"/>
    <x v="1"/>
    <m/>
    <m/>
    <m/>
    <n v="1719"/>
    <n v="258"/>
    <x v="6"/>
    <m/>
    <x v="2"/>
  </r>
  <r>
    <n v="17364"/>
    <d v="2025-06-03T00:00:00"/>
    <d v="1899-12-30T19:51:00"/>
    <n v="19"/>
    <s v="Evening"/>
    <s v="Brixton"/>
    <s v="Shoreditch"/>
    <s v="UberX"/>
    <n v="253"/>
    <x v="2"/>
    <m/>
    <m/>
    <m/>
    <n v="1126"/>
    <n v="253"/>
    <x v="6"/>
    <s v="Accidental request"/>
    <x v="2"/>
  </r>
  <r>
    <n v="78033"/>
    <d v="2025-03-17T00:00:00"/>
    <d v="1899-12-30T18:55:00"/>
    <n v="18"/>
    <s v="Evening"/>
    <s v="London Bridge"/>
    <s v="Elephant And Castle"/>
    <s v="UberX"/>
    <n v="229"/>
    <x v="1"/>
    <m/>
    <m/>
    <m/>
    <n v="1943"/>
    <n v="236"/>
    <x v="6"/>
    <m/>
    <x v="2"/>
  </r>
  <r>
    <n v="94209"/>
    <d v="2025-06-29T00:00:00"/>
    <d v="1899-12-30T11:17:00"/>
    <n v="11"/>
    <s v="Morning"/>
    <s v="Notting Hill"/>
    <s v="Oxford Circus"/>
    <s v="UberXL"/>
    <n v="254"/>
    <x v="1"/>
    <m/>
    <m/>
    <m/>
    <n v="1493"/>
    <n v="205"/>
    <x v="6"/>
    <m/>
    <x v="2"/>
  </r>
  <r>
    <n v="43598"/>
    <d v="2025-03-14T00:00:00"/>
    <d v="1899-12-30T23:00:00"/>
    <n v="23"/>
    <s v="Night"/>
    <s v="Victoria"/>
    <s v="London Bridge"/>
    <s v="UberXL"/>
    <n v="201"/>
    <x v="2"/>
    <m/>
    <m/>
    <m/>
    <n v="1662"/>
    <n v="246"/>
    <x v="6"/>
    <s v="Change my mind"/>
    <x v="2"/>
  </r>
  <r>
    <n v="27144"/>
    <d v="2025-02-07T00:00:00"/>
    <d v="1899-12-30T08:29:00"/>
    <n v="8"/>
    <s v="Morning"/>
    <s v="London Bridge"/>
    <s v="Shoreditch"/>
    <s v="UberX"/>
    <n v="219"/>
    <x v="2"/>
    <m/>
    <m/>
    <m/>
    <n v="1744"/>
    <n v="230"/>
    <x v="6"/>
    <s v="Accidental request"/>
    <x v="2"/>
  </r>
  <r>
    <n v="27718"/>
    <d v="2025-05-19T00:00:00"/>
    <d v="1899-12-30T23:29:00"/>
    <n v="23"/>
    <s v="Night"/>
    <s v="Brixton"/>
    <s v="Waterloo"/>
    <s v="UberX"/>
    <n v="227"/>
    <x v="2"/>
    <m/>
    <m/>
    <m/>
    <n v="1727"/>
    <n v="234"/>
    <x v="6"/>
    <s v="Not the same driver"/>
    <x v="2"/>
  </r>
  <r>
    <n v="62047"/>
    <d v="2025-05-09T00:00:00"/>
    <d v="1899-12-30T14:03:00"/>
    <n v="14"/>
    <s v="Afternoon"/>
    <s v="Euston"/>
    <s v="Elephant And Castle"/>
    <s v="UberXL"/>
    <n v="224"/>
    <x v="2"/>
    <m/>
    <m/>
    <m/>
    <n v="1150"/>
    <n v="200"/>
    <x v="6"/>
    <s v="Not the same driver"/>
    <x v="2"/>
  </r>
  <r>
    <n v="59775"/>
    <d v="2025-04-09T00:00:00"/>
    <d v="1899-12-30T10:36:00"/>
    <n v="10"/>
    <s v="Morning"/>
    <s v="Camden"/>
    <s v="Camden"/>
    <s v="Uber Comfort"/>
    <n v="253"/>
    <x v="1"/>
    <m/>
    <m/>
    <m/>
    <n v="1959"/>
    <n v="258"/>
    <x v="6"/>
    <m/>
    <x v="2"/>
  </r>
  <r>
    <n v="15190"/>
    <d v="2025-03-24T00:00:00"/>
    <d v="1899-12-30T23:03:00"/>
    <n v="23"/>
    <s v="Night"/>
    <s v="Euston"/>
    <s v="Oxford Circus"/>
    <s v="UberXL"/>
    <n v="258"/>
    <x v="2"/>
    <m/>
    <m/>
    <m/>
    <n v="1971"/>
    <n v="215"/>
    <x v="6"/>
    <s v="Change my mind"/>
    <x v="2"/>
  </r>
  <r>
    <n v="70603"/>
    <d v="2025-07-26T00:00:00"/>
    <d v="1899-12-30T19:59:00"/>
    <n v="19"/>
    <s v="Night"/>
    <s v="Canary Wharf"/>
    <s v="Waterloo"/>
    <s v="UberX"/>
    <n v="253"/>
    <x v="2"/>
    <m/>
    <m/>
    <m/>
    <n v="1023"/>
    <n v="237"/>
    <x v="6"/>
    <s v="Change my mind"/>
    <x v="2"/>
  </r>
  <r>
    <n v="59761"/>
    <d v="2025-07-29T00:00:00"/>
    <d v="1899-12-30T23:13:00"/>
    <n v="23"/>
    <s v="Evening"/>
    <s v="Stratford"/>
    <s v="Euston"/>
    <s v="UberX"/>
    <n v="242"/>
    <x v="1"/>
    <m/>
    <m/>
    <m/>
    <n v="1788"/>
    <n v="212"/>
    <x v="6"/>
    <m/>
    <x v="2"/>
  </r>
  <r>
    <n v="97861"/>
    <d v="2025-02-12T00:00:00"/>
    <d v="1899-12-30T12:35:00"/>
    <n v="12"/>
    <s v="Afternoon"/>
    <s v="Camden"/>
    <s v="Shoreditch"/>
    <s v="UberX"/>
    <n v="223"/>
    <x v="1"/>
    <m/>
    <m/>
    <m/>
    <n v="1323"/>
    <n v="200"/>
    <x v="6"/>
    <m/>
    <x v="2"/>
  </r>
  <r>
    <n v="29068"/>
    <d v="2025-03-19T00:00:00"/>
    <d v="1899-12-30T05:42:00"/>
    <n v="5"/>
    <s v="Morning"/>
    <s v="Shoreditch"/>
    <s v="Euston"/>
    <s v="Uber Comfort"/>
    <n v="203"/>
    <x v="2"/>
    <m/>
    <m/>
    <m/>
    <n v="2113"/>
    <n v="244"/>
    <x v="6"/>
    <s v="Change my mind"/>
    <x v="2"/>
  </r>
  <r>
    <n v="62328"/>
    <d v="2025-12-23T00:00:00"/>
    <d v="1899-12-30T15:25:00"/>
    <n v="15"/>
    <s v="Afternoon"/>
    <s v="London Bridge"/>
    <s v="Canary Wharf"/>
    <s v="Uber Comfort"/>
    <n v="246"/>
    <x v="2"/>
    <m/>
    <m/>
    <m/>
    <n v="1076"/>
    <n v="213"/>
    <x v="6"/>
    <s v="Driver was rude"/>
    <x v="2"/>
  </r>
  <r>
    <n v="37082"/>
    <d v="2025-03-04T00:00:00"/>
    <d v="1899-12-30T08:13:00"/>
    <n v="8"/>
    <s v="Morning"/>
    <s v="Waterloo"/>
    <s v="Oxford Circus"/>
    <s v="UberXL"/>
    <n v="204"/>
    <x v="1"/>
    <m/>
    <m/>
    <m/>
    <n v="1958"/>
    <n v="248"/>
    <x v="6"/>
    <m/>
    <x v="2"/>
  </r>
  <r>
    <n v="98281"/>
    <d v="2025-01-14T00:00:00"/>
    <d v="1899-12-30T18:51:00"/>
    <n v="18"/>
    <s v="Night"/>
    <s v="Camden"/>
    <s v="Euston"/>
    <s v="UberX"/>
    <n v="210"/>
    <x v="2"/>
    <m/>
    <m/>
    <m/>
    <n v="1595"/>
    <n v="259"/>
    <x v="6"/>
    <s v="Driver asked to cancel"/>
    <x v="2"/>
  </r>
  <r>
    <n v="14796"/>
    <d v="2025-05-08T00:00:00"/>
    <d v="1899-12-30T11:12:00"/>
    <n v="11"/>
    <s v="Morning"/>
    <s v="Stratford"/>
    <s v="Brixton"/>
    <s v="UberX"/>
    <n v="252"/>
    <x v="2"/>
    <m/>
    <m/>
    <m/>
    <n v="1578"/>
    <n v="214"/>
    <x v="6"/>
    <s v="Not the same driver"/>
    <x v="2"/>
  </r>
  <r>
    <n v="27248"/>
    <d v="2025-03-18T00:00:00"/>
    <d v="1899-12-30T21:19:00"/>
    <n v="21"/>
    <s v="Night"/>
    <s v="King'S Cross"/>
    <s v="Paddington"/>
    <s v="UberXL"/>
    <n v="207"/>
    <x v="1"/>
    <m/>
    <m/>
    <m/>
    <n v="1396"/>
    <n v="251"/>
    <x v="6"/>
    <m/>
    <x v="2"/>
  </r>
  <r>
    <n v="23621"/>
    <d v="2025-03-18T00:00:00"/>
    <d v="1899-12-30T08:39:00"/>
    <n v="8"/>
    <s v="Morning"/>
    <s v="Paddington"/>
    <s v="Victoria"/>
    <s v="UberXL"/>
    <n v="252"/>
    <x v="2"/>
    <m/>
    <m/>
    <m/>
    <n v="2200"/>
    <n v="222"/>
    <x v="6"/>
    <s v="Accidental request"/>
    <x v="2"/>
  </r>
  <r>
    <n v="29477"/>
    <d v="2025-12-10T00:00:00"/>
    <d v="1899-12-30T22:19:00"/>
    <n v="22"/>
    <s v="Night"/>
    <s v="Greenwich"/>
    <s v="King'S Cross"/>
    <s v="UberXL"/>
    <n v="244"/>
    <x v="2"/>
    <m/>
    <m/>
    <m/>
    <n v="1154"/>
    <n v="226"/>
    <x v="6"/>
    <s v="Not the same driver"/>
    <x v="2"/>
  </r>
  <r>
    <n v="38305"/>
    <d v="2025-05-13T00:00:00"/>
    <d v="1899-12-30T21:54:00"/>
    <n v="21"/>
    <s v="Night"/>
    <s v="King'S Cross"/>
    <s v="Brixton"/>
    <s v="UberXL"/>
    <n v="201"/>
    <x v="2"/>
    <m/>
    <m/>
    <m/>
    <n v="2171"/>
    <n v="257"/>
    <x v="6"/>
    <s v="Long wait time"/>
    <x v="2"/>
  </r>
  <r>
    <n v="24959"/>
    <d v="2025-03-29T00:00:00"/>
    <d v="1899-12-30T13:04:00"/>
    <n v="13"/>
    <s v="Afternoon"/>
    <s v="Canary Wharf"/>
    <s v="Canary Wharf"/>
    <s v="Uber Comfort"/>
    <n v="220"/>
    <x v="2"/>
    <m/>
    <m/>
    <m/>
    <n v="1557"/>
    <n v="229"/>
    <x v="6"/>
    <s v="Change my mind"/>
    <x v="2"/>
  </r>
  <r>
    <n v="82953"/>
    <d v="2025-01-10T00:00:00"/>
    <d v="1899-12-30T18:50:00"/>
    <n v="18"/>
    <s v="Night"/>
    <s v="Greenwich"/>
    <s v="King'S Cross"/>
    <s v="UberX"/>
    <n v="259"/>
    <x v="2"/>
    <m/>
    <m/>
    <m/>
    <n v="1992"/>
    <n v="247"/>
    <x v="6"/>
    <s v="Driver asked to cancel"/>
    <x v="2"/>
  </r>
  <r>
    <n v="13733"/>
    <d v="2025-06-21T00:00:00"/>
    <d v="1899-12-30T04:27:00"/>
    <n v="4"/>
    <s v="Evening"/>
    <s v="Waterloo"/>
    <s v="Elephant And Castle"/>
    <s v="UberXL"/>
    <n v="240"/>
    <x v="1"/>
    <m/>
    <m/>
    <m/>
    <n v="1412"/>
    <n v="219"/>
    <x v="6"/>
    <m/>
    <x v="2"/>
  </r>
  <r>
    <n v="62377"/>
    <d v="2025-04-22T00:00:00"/>
    <d v="1899-12-30T18:28:00"/>
    <n v="18"/>
    <s v="Night"/>
    <s v="Victoria"/>
    <s v="Paddington"/>
    <s v="Uber Comfort"/>
    <n v="260"/>
    <x v="2"/>
    <m/>
    <m/>
    <m/>
    <n v="1388"/>
    <n v="240"/>
    <x v="6"/>
    <s v="Driver was rude"/>
    <x v="2"/>
  </r>
  <r>
    <n v="91147"/>
    <d v="2025-07-20T00:00:00"/>
    <d v="1899-12-30T00:46:00"/>
    <n v="0"/>
    <s v="Evening"/>
    <s v="King'S Cross"/>
    <s v="Brixton"/>
    <s v="UberXL"/>
    <n v="205"/>
    <x v="2"/>
    <m/>
    <m/>
    <m/>
    <n v="1455"/>
    <n v="232"/>
    <x v="6"/>
    <s v="Driver was rude"/>
    <x v="2"/>
  </r>
  <r>
    <n v="13666"/>
    <d v="2025-05-03T00:00:00"/>
    <d v="1899-12-30T03:39:00"/>
    <n v="3"/>
    <s v="Night"/>
    <s v="Brixton"/>
    <s v="Oxford Circus"/>
    <s v="UberXL"/>
    <n v="219"/>
    <x v="2"/>
    <m/>
    <m/>
    <m/>
    <n v="1139"/>
    <n v="254"/>
    <x v="6"/>
    <s v="Not the same driver"/>
    <x v="2"/>
  </r>
  <r>
    <n v="16704"/>
    <d v="2025-02-02T00:00:00"/>
    <d v="1899-12-30T04:26:00"/>
    <n v="4"/>
    <s v="Night"/>
    <s v="Camden"/>
    <s v="Waterloo"/>
    <s v="Uber Comfort"/>
    <n v="207"/>
    <x v="1"/>
    <m/>
    <m/>
    <m/>
    <n v="1517"/>
    <n v="258"/>
    <x v="6"/>
    <m/>
    <x v="2"/>
  </r>
  <r>
    <n v="65609"/>
    <d v="2025-09-01T00:00:00"/>
    <d v="1899-12-30T18:08:00"/>
    <n v="18"/>
    <s v="Night"/>
    <s v="King'S Cross"/>
    <s v="Waterloo"/>
    <s v="UberX"/>
    <n v="219"/>
    <x v="2"/>
    <m/>
    <m/>
    <m/>
    <n v="2188"/>
    <n v="211"/>
    <x v="6"/>
    <s v="Not the same car"/>
    <x v="2"/>
  </r>
  <r>
    <n v="75023"/>
    <d v="2025-11-27T00:00:00"/>
    <d v="1899-12-30T06:45:00"/>
    <n v="6"/>
    <s v="Morning"/>
    <s v="Shoreditch"/>
    <s v="Elephant And Castle"/>
    <s v="Uber Comfort"/>
    <n v="213"/>
    <x v="2"/>
    <m/>
    <m/>
    <m/>
    <n v="1291"/>
    <n v="258"/>
    <x v="6"/>
    <s v="Driver asked to cancel"/>
    <x v="2"/>
  </r>
  <r>
    <n v="85131"/>
    <d v="2025-09-13T00:00:00"/>
    <d v="1899-12-30T04:11:00"/>
    <n v="4"/>
    <s v="Night"/>
    <s v="Waterloo"/>
    <s v="Waterloo"/>
    <s v="Uber Comfort"/>
    <n v="200"/>
    <x v="2"/>
    <m/>
    <m/>
    <m/>
    <n v="1560"/>
    <n v="221"/>
    <x v="6"/>
    <s v="Not the same driver"/>
    <x v="2"/>
  </r>
  <r>
    <n v="31398"/>
    <d v="2025-11-06T00:00:00"/>
    <d v="1899-12-30T13:50:00"/>
    <n v="13"/>
    <s v="Afternoon"/>
    <s v="Notting Hill"/>
    <s v="Oxford Circus"/>
    <s v="UberX"/>
    <n v="207"/>
    <x v="1"/>
    <m/>
    <m/>
    <m/>
    <n v="1268"/>
    <n v="246"/>
    <x v="6"/>
    <m/>
    <x v="2"/>
  </r>
  <r>
    <n v="53493"/>
    <d v="2025-04-30T00:00:00"/>
    <d v="1899-12-30T11:50:00"/>
    <n v="11"/>
    <s v="Morning"/>
    <s v="London Bridge"/>
    <s v="Brixton"/>
    <s v="UberX"/>
    <n v="259"/>
    <x v="2"/>
    <m/>
    <m/>
    <m/>
    <n v="1743"/>
    <n v="240"/>
    <x v="6"/>
    <s v="Driver asked to cancel"/>
    <x v="2"/>
  </r>
  <r>
    <n v="17909"/>
    <d v="2025-10-12T00:00:00"/>
    <d v="1899-12-30T12:24:00"/>
    <n v="12"/>
    <s v="Afternoon"/>
    <s v="Camden"/>
    <s v="Canary Wharf"/>
    <s v="Uber Comfort"/>
    <n v="204"/>
    <x v="2"/>
    <m/>
    <m/>
    <m/>
    <n v="1388"/>
    <n v="245"/>
    <x v="6"/>
    <s v="Driver was rude"/>
    <x v="2"/>
  </r>
  <r>
    <n v="57789"/>
    <d v="2025-07-10T00:00:00"/>
    <d v="1899-12-30T07:48:00"/>
    <n v="7"/>
    <s v="Morning"/>
    <s v="Brixton"/>
    <s v="Notting Hill"/>
    <s v="UberXL"/>
    <n v="237"/>
    <x v="2"/>
    <m/>
    <m/>
    <m/>
    <n v="1791"/>
    <n v="256"/>
    <x v="6"/>
    <s v="Change my mind"/>
    <x v="2"/>
  </r>
  <r>
    <n v="50199"/>
    <d v="2025-08-26T00:00:00"/>
    <d v="1899-12-30T06:05:00"/>
    <n v="6"/>
    <s v="Morning"/>
    <s v="Waterloo"/>
    <s v="Camden"/>
    <s v="UberX"/>
    <n v="258"/>
    <x v="2"/>
    <m/>
    <m/>
    <m/>
    <n v="1364"/>
    <n v="214"/>
    <x v="6"/>
    <s v="Driver asked to cancel"/>
    <x v="2"/>
  </r>
  <r>
    <n v="23491"/>
    <d v="2025-06-02T00:00:00"/>
    <d v="1899-12-30T07:58:00"/>
    <n v="7"/>
    <s v="Morning"/>
    <s v="Stratford"/>
    <s v="Waterloo"/>
    <s v="UberX"/>
    <n v="225"/>
    <x v="1"/>
    <m/>
    <m/>
    <m/>
    <n v="1963"/>
    <n v="203"/>
    <x v="6"/>
    <m/>
    <x v="2"/>
  </r>
  <r>
    <n v="24513"/>
    <d v="2025-02-26T00:00:00"/>
    <d v="1899-12-30T14:32:00"/>
    <n v="14"/>
    <s v="Afternoon"/>
    <s v="Oxford Circus"/>
    <s v="Camden"/>
    <s v="Uber Comfort"/>
    <n v="221"/>
    <x v="2"/>
    <m/>
    <m/>
    <m/>
    <n v="2173"/>
    <n v="236"/>
    <x v="6"/>
    <s v="Driver was rude"/>
    <x v="2"/>
  </r>
  <r>
    <n v="44668"/>
    <d v="2025-01-28T00:00:00"/>
    <d v="1899-12-30T11:20:00"/>
    <n v="11"/>
    <s v="Morning"/>
    <s v="Euston"/>
    <s v="London Bridge"/>
    <s v="UberXL"/>
    <n v="239"/>
    <x v="2"/>
    <m/>
    <m/>
    <m/>
    <n v="2126"/>
    <n v="225"/>
    <x v="6"/>
    <s v="Change my mind"/>
    <x v="2"/>
  </r>
  <r>
    <n v="19516"/>
    <d v="2025-05-08T00:00:00"/>
    <d v="1899-12-30T12:56:00"/>
    <n v="12"/>
    <s v="Afternoon"/>
    <s v="Stratford"/>
    <s v="Shoreditch"/>
    <s v="UberX"/>
    <n v="215"/>
    <x v="2"/>
    <m/>
    <m/>
    <m/>
    <n v="1839"/>
    <n v="201"/>
    <x v="6"/>
    <s v="Driver asked to cancel"/>
    <x v="2"/>
  </r>
  <r>
    <n v="98060"/>
    <d v="2025-04-15T00:00:00"/>
    <d v="1899-12-30T02:37:00"/>
    <n v="2"/>
    <s v="Night"/>
    <s v="Euston"/>
    <s v="Brixton"/>
    <s v="UberX"/>
    <n v="244"/>
    <x v="1"/>
    <m/>
    <m/>
    <m/>
    <n v="1903"/>
    <n v="250"/>
    <x v="6"/>
    <m/>
    <x v="2"/>
  </r>
  <r>
    <n v="95866"/>
    <d v="2025-09-07T00:00:00"/>
    <d v="1899-12-30T15:45:00"/>
    <n v="15"/>
    <s v="Afternoon"/>
    <s v="Brixton"/>
    <s v="Paddington"/>
    <s v="UberXL"/>
    <n v="213"/>
    <x v="2"/>
    <m/>
    <m/>
    <m/>
    <n v="1417"/>
    <n v="215"/>
    <x v="6"/>
    <s v="Not the same driver"/>
    <x v="2"/>
  </r>
  <r>
    <n v="90053"/>
    <d v="2025-04-02T00:00:00"/>
    <d v="1899-12-30T01:32:00"/>
    <n v="1"/>
    <s v="Night"/>
    <s v="King'S Cross"/>
    <s v="Canary Wharf"/>
    <s v="Uber Comfort"/>
    <n v="227"/>
    <x v="2"/>
    <m/>
    <m/>
    <m/>
    <n v="1608"/>
    <n v="253"/>
    <x v="6"/>
    <s v="Driver asked to cancel"/>
    <x v="2"/>
  </r>
  <r>
    <n v="19354"/>
    <d v="2025-06-15T00:00:00"/>
    <d v="1899-12-30T22:27:00"/>
    <n v="22"/>
    <s v="Night"/>
    <s v="Elephant And Castle"/>
    <s v="London Bridge"/>
    <s v="UberXL"/>
    <n v="242"/>
    <x v="2"/>
    <m/>
    <m/>
    <m/>
    <n v="1514"/>
    <n v="240"/>
    <x v="6"/>
    <s v="Change my mind"/>
    <x v="2"/>
  </r>
  <r>
    <n v="83168"/>
    <d v="2025-01-02T00:00:00"/>
    <d v="1899-12-30T06:42:00"/>
    <n v="6"/>
    <s v="Morning"/>
    <s v="London Bridge"/>
    <s v="Victoria"/>
    <s v="UberXL"/>
    <n v="218"/>
    <x v="2"/>
    <m/>
    <m/>
    <m/>
    <n v="1373"/>
    <n v="246"/>
    <x v="6"/>
    <s v="Long wait time"/>
    <x v="2"/>
  </r>
  <r>
    <n v="60858"/>
    <d v="2025-05-12T00:00:00"/>
    <d v="1899-12-30T20:40:00"/>
    <n v="20"/>
    <s v="Night"/>
    <s v="Waterloo"/>
    <s v="Brixton"/>
    <s v="UberX"/>
    <n v="219"/>
    <x v="1"/>
    <m/>
    <m/>
    <m/>
    <n v="1671"/>
    <n v="235"/>
    <x v="6"/>
    <m/>
    <x v="2"/>
  </r>
  <r>
    <n v="67046"/>
    <d v="2025-08-12T00:00:00"/>
    <d v="1899-12-30T14:20:00"/>
    <n v="14"/>
    <s v="Afternoon"/>
    <s v="Brixton"/>
    <s v="Waterloo"/>
    <s v="Uber Comfort"/>
    <n v="254"/>
    <x v="2"/>
    <m/>
    <m/>
    <m/>
    <n v="1951"/>
    <n v="219"/>
    <x v="6"/>
    <s v="Change my mind"/>
    <x v="2"/>
  </r>
  <r>
    <n v="86633"/>
    <d v="2025-06-08T00:00:00"/>
    <d v="1899-12-30T03:31:00"/>
    <n v="3"/>
    <s v="Night"/>
    <s v="Canary Wharf"/>
    <s v="Paddington"/>
    <s v="UberX"/>
    <n v="254"/>
    <x v="2"/>
    <m/>
    <m/>
    <m/>
    <n v="1875"/>
    <n v="232"/>
    <x v="6"/>
    <s v="Not the same driver"/>
    <x v="2"/>
  </r>
  <r>
    <n v="21627"/>
    <d v="2025-08-07T00:00:00"/>
    <d v="1899-12-30T04:01:00"/>
    <n v="4"/>
    <s v="Night"/>
    <s v="Elephant And Castle"/>
    <s v="Shoreditch"/>
    <s v="UberXL"/>
    <n v="239"/>
    <x v="2"/>
    <m/>
    <m/>
    <m/>
    <n v="1772"/>
    <n v="224"/>
    <x v="6"/>
    <s v="Long wait time"/>
    <x v="2"/>
  </r>
  <r>
    <n v="18318"/>
    <d v="2025-11-04T00:00:00"/>
    <d v="1899-12-30T10:47:00"/>
    <n v="10"/>
    <s v="Morning"/>
    <s v="London Bridge"/>
    <s v="Oxford Circus"/>
    <s v="UberX"/>
    <n v="257"/>
    <x v="1"/>
    <m/>
    <m/>
    <m/>
    <n v="1885"/>
    <n v="250"/>
    <x v="6"/>
    <m/>
    <x v="2"/>
  </r>
  <r>
    <n v="24951"/>
    <d v="2025-03-12T00:00:00"/>
    <d v="1899-12-30T23:18:00"/>
    <n v="23"/>
    <s v="Night"/>
    <s v="Waterloo"/>
    <s v="Waterloo"/>
    <s v="Uber Comfort"/>
    <n v="216"/>
    <x v="2"/>
    <m/>
    <m/>
    <m/>
    <n v="1025"/>
    <n v="253"/>
    <x v="6"/>
    <s v="Not the same driver"/>
    <x v="2"/>
  </r>
  <r>
    <n v="16301"/>
    <d v="2025-09-03T00:00:00"/>
    <d v="1899-12-30T00:05:00"/>
    <n v="0"/>
    <s v="Night"/>
    <s v="Shoreditch"/>
    <s v="Shoreditch"/>
    <s v="UberXL"/>
    <n v="224"/>
    <x v="2"/>
    <m/>
    <m/>
    <m/>
    <n v="1176"/>
    <n v="258"/>
    <x v="6"/>
    <s v="Driver was rude"/>
    <x v="2"/>
  </r>
  <r>
    <n v="86689"/>
    <d v="2025-01-29T00:00:00"/>
    <d v="1899-12-30T01:49:00"/>
    <n v="1"/>
    <s v="Night"/>
    <s v="Canary Wharf"/>
    <s v="London Bridge"/>
    <s v="Uber Comfort"/>
    <n v="241"/>
    <x v="1"/>
    <m/>
    <m/>
    <m/>
    <n v="2168"/>
    <n v="208"/>
    <x v="6"/>
    <m/>
    <x v="2"/>
  </r>
  <r>
    <n v="31471"/>
    <d v="2025-03-05T00:00:00"/>
    <d v="1899-12-30T10:50:00"/>
    <n v="10"/>
    <s v="Morning"/>
    <s v="Paddington"/>
    <s v="Notting Hill"/>
    <s v="UberX"/>
    <n v="250"/>
    <x v="2"/>
    <m/>
    <m/>
    <m/>
    <n v="1971"/>
    <n v="249"/>
    <x v="6"/>
    <s v="Not the same car"/>
    <x v="2"/>
  </r>
  <r>
    <n v="55692"/>
    <d v="2025-04-13T00:00:00"/>
    <d v="1899-12-30T17:08:00"/>
    <n v="17"/>
    <s v="Night"/>
    <s v="Camden"/>
    <s v="Paddington"/>
    <s v="UberX"/>
    <n v="219"/>
    <x v="2"/>
    <m/>
    <m/>
    <m/>
    <n v="2121"/>
    <n v="250"/>
    <x v="6"/>
    <s v="Long wait time"/>
    <x v="2"/>
  </r>
  <r>
    <n v="26259"/>
    <d v="2025-08-28T00:00:00"/>
    <d v="1899-12-30T04:04:00"/>
    <n v="4"/>
    <s v="Evening"/>
    <s v="Notting Hill"/>
    <s v="Greenwich"/>
    <s v="UberX"/>
    <n v="256"/>
    <x v="2"/>
    <m/>
    <m/>
    <m/>
    <n v="2172"/>
    <n v="203"/>
    <x v="6"/>
    <s v="Driver asked to cancel"/>
    <x v="2"/>
  </r>
  <r>
    <n v="99776"/>
    <d v="2025-09-26T00:00:00"/>
    <d v="1899-12-30T12:52:00"/>
    <n v="12"/>
    <s v="Afternoon"/>
    <s v="Victoria"/>
    <s v="Greenwich"/>
    <s v="UberXL"/>
    <n v="245"/>
    <x v="2"/>
    <m/>
    <m/>
    <m/>
    <n v="1392"/>
    <n v="216"/>
    <x v="6"/>
    <s v="Driver asked to cancel"/>
    <x v="2"/>
  </r>
  <r>
    <n v="80122"/>
    <d v="2025-04-26T00:00:00"/>
    <d v="1899-12-30T13:53:00"/>
    <n v="13"/>
    <s v="Afternoon"/>
    <s v="King'S Cross"/>
    <s v="King'S Cross"/>
    <s v="UberXL"/>
    <n v="256"/>
    <x v="1"/>
    <m/>
    <m/>
    <m/>
    <n v="1214"/>
    <n v="247"/>
    <x v="6"/>
    <m/>
    <x v="2"/>
  </r>
  <r>
    <n v="91262"/>
    <d v="2025-06-22T00:00:00"/>
    <d v="1899-12-30T23:14:00"/>
    <n v="23"/>
    <s v="Night"/>
    <s v="Greenwich"/>
    <s v="Euston"/>
    <s v="UberXL"/>
    <n v="216"/>
    <x v="2"/>
    <m/>
    <m/>
    <m/>
    <n v="1129"/>
    <n v="224"/>
    <x v="6"/>
    <s v="Accidental request"/>
    <x v="2"/>
  </r>
  <r>
    <n v="54337"/>
    <d v="2025-07-27T00:00:00"/>
    <d v="1899-12-30T16:08:00"/>
    <n v="16"/>
    <s v="Afternoon"/>
    <s v="Shoreditch"/>
    <s v="Stratford"/>
    <s v="UberX"/>
    <n v="225"/>
    <x v="2"/>
    <m/>
    <m/>
    <m/>
    <n v="1519"/>
    <n v="239"/>
    <x v="6"/>
    <s v="Driver asked to cancel"/>
    <x v="2"/>
  </r>
  <r>
    <n v="19796"/>
    <d v="2025-06-17T00:00:00"/>
    <d v="1899-12-30T04:56:00"/>
    <n v="4"/>
    <s v="Night"/>
    <s v="Elephant And Castle"/>
    <s v="Stratford"/>
    <s v="UberXL"/>
    <n v="250"/>
    <x v="2"/>
    <m/>
    <m/>
    <m/>
    <n v="1937"/>
    <n v="232"/>
    <x v="6"/>
    <s v="Driver asked to cancel"/>
    <x v="2"/>
  </r>
  <r>
    <n v="98634"/>
    <d v="2025-01-16T00:00:00"/>
    <d v="1899-12-30T12:31:00"/>
    <n v="12"/>
    <s v="Afternoon"/>
    <s v="Victoria"/>
    <s v="Paddington"/>
    <s v="UberXL"/>
    <n v="226"/>
    <x v="1"/>
    <m/>
    <m/>
    <m/>
    <n v="1314"/>
    <n v="257"/>
    <x v="6"/>
    <m/>
    <x v="2"/>
  </r>
  <r>
    <n v="16481"/>
    <d v="2025-09-16T00:00:00"/>
    <d v="1899-12-30T09:42:00"/>
    <n v="9"/>
    <s v="Morning"/>
    <s v="Notting Hill"/>
    <s v="Euston"/>
    <s v="UberX"/>
    <n v="222"/>
    <x v="2"/>
    <m/>
    <m/>
    <m/>
    <n v="2170"/>
    <n v="225"/>
    <x v="6"/>
    <s v="Change my mind"/>
    <x v="2"/>
  </r>
  <r>
    <n v="55619"/>
    <d v="2025-07-31T00:00:00"/>
    <d v="1899-12-30T12:10:00"/>
    <n v="12"/>
    <s v="Afternoon"/>
    <s v="Canary Wharf"/>
    <s v="Elephant And Castle"/>
    <s v="UberX"/>
    <n v="256"/>
    <x v="2"/>
    <m/>
    <m/>
    <m/>
    <n v="1238"/>
    <n v="210"/>
    <x v="6"/>
    <s v="Change my mind"/>
    <x v="2"/>
  </r>
  <r>
    <n v="93588"/>
    <d v="2025-06-11T00:00:00"/>
    <d v="1899-12-30T03:07:00"/>
    <n v="3"/>
    <s v="Night"/>
    <s v="Notting Hill"/>
    <s v="Waterloo"/>
    <s v="Uber Comfort"/>
    <n v="257"/>
    <x v="2"/>
    <m/>
    <m/>
    <m/>
    <n v="1304"/>
    <n v="255"/>
    <x v="6"/>
    <s v="Change my mind"/>
    <x v="2"/>
  </r>
  <r>
    <n v="87960"/>
    <d v="2025-07-01T00:00:00"/>
    <d v="1899-12-30T06:59:00"/>
    <n v="6"/>
    <s v="Morning"/>
    <s v="Elephant And Castle"/>
    <s v="King'S Cross"/>
    <s v="UberX"/>
    <n v="249"/>
    <x v="1"/>
    <m/>
    <m/>
    <m/>
    <n v="1184"/>
    <n v="236"/>
    <x v="6"/>
    <m/>
    <x v="2"/>
  </r>
  <r>
    <n v="41105"/>
    <d v="2025-11-14T00:00:00"/>
    <d v="1899-12-30T15:39:00"/>
    <n v="15"/>
    <s v="Afternoon"/>
    <s v="Canary Wharf"/>
    <s v="London Bridge"/>
    <s v="UberX"/>
    <n v="220"/>
    <x v="2"/>
    <m/>
    <m/>
    <m/>
    <n v="1483"/>
    <n v="227"/>
    <x v="6"/>
    <s v="Accidental request"/>
    <x v="2"/>
  </r>
  <r>
    <n v="17320"/>
    <d v="2025-08-21T00:00:00"/>
    <d v="1899-12-30T07:59:00"/>
    <n v="7"/>
    <s v="Morning"/>
    <s v="London Bridge"/>
    <s v="Canary Wharf"/>
    <s v="UberXL"/>
    <n v="232"/>
    <x v="1"/>
    <m/>
    <m/>
    <m/>
    <n v="1474"/>
    <n v="235"/>
    <x v="6"/>
    <m/>
    <x v="2"/>
  </r>
  <r>
    <n v="98689"/>
    <d v="2025-05-23T00:00:00"/>
    <d v="1899-12-30T15:12:00"/>
    <n v="15"/>
    <s v="Afternoon"/>
    <s v="Canary Wharf"/>
    <s v="Notting Hill"/>
    <s v="Uber Comfort"/>
    <n v="236"/>
    <x v="2"/>
    <m/>
    <m/>
    <m/>
    <n v="2174"/>
    <n v="234"/>
    <x v="6"/>
    <s v="Accidental request"/>
    <x v="2"/>
  </r>
  <r>
    <n v="78862"/>
    <d v="2025-04-22T00:00:00"/>
    <d v="1899-12-30T09:10:00"/>
    <n v="9"/>
    <s v="Morning"/>
    <s v="Greenwich"/>
    <s v="Shoreditch"/>
    <s v="Uber Comfort"/>
    <n v="251"/>
    <x v="2"/>
    <m/>
    <m/>
    <m/>
    <n v="1004"/>
    <n v="205"/>
    <x v="6"/>
    <s v="Change my mind"/>
    <x v="2"/>
  </r>
  <r>
    <n v="32807"/>
    <d v="2025-04-23T00:00:00"/>
    <d v="1899-12-30T15:07:00"/>
    <n v="15"/>
    <s v="Afternoon"/>
    <s v="Elephant And Castle"/>
    <s v="Camden"/>
    <s v="UberX"/>
    <n v="205"/>
    <x v="2"/>
    <m/>
    <m/>
    <m/>
    <n v="2032"/>
    <n v="247"/>
    <x v="6"/>
    <s v="Change my mind"/>
    <x v="2"/>
  </r>
  <r>
    <n v="20505"/>
    <d v="2025-01-14T00:00:00"/>
    <d v="1899-12-30T15:02:00"/>
    <n v="15"/>
    <s v="Afternoon"/>
    <s v="Oxford Circus"/>
    <s v="Paddington"/>
    <s v="UberX"/>
    <n v="226"/>
    <x v="1"/>
    <m/>
    <m/>
    <m/>
    <n v="1984"/>
    <n v="212"/>
    <x v="6"/>
    <m/>
    <x v="2"/>
  </r>
  <r>
    <n v="87639"/>
    <d v="2025-11-16T00:00:00"/>
    <d v="1899-12-30T09:30:00"/>
    <n v="9"/>
    <s v="Morning"/>
    <s v="Euston"/>
    <s v="Paddington"/>
    <s v="UberX"/>
    <n v="217"/>
    <x v="1"/>
    <m/>
    <m/>
    <m/>
    <n v="1321"/>
    <n v="225"/>
    <x v="6"/>
    <m/>
    <x v="2"/>
  </r>
  <r>
    <n v="54477"/>
    <d v="2025-11-25T00:00:00"/>
    <d v="1899-12-30T18:49:00"/>
    <n v="18"/>
    <s v="Night"/>
    <s v="Elephant And Castle"/>
    <s v="Elephant And Castle"/>
    <s v="Uber Comfort"/>
    <n v="201"/>
    <x v="1"/>
    <m/>
    <m/>
    <m/>
    <n v="1980"/>
    <n v="242"/>
    <x v="6"/>
    <m/>
    <x v="2"/>
  </r>
  <r>
    <n v="60804"/>
    <d v="2025-01-14T00:00:00"/>
    <d v="1899-12-30T00:16:00"/>
    <n v="0"/>
    <s v="Evening"/>
    <s v="London Bridge"/>
    <s v="Camden"/>
    <s v="Uber Comfort"/>
    <n v="255"/>
    <x v="2"/>
    <m/>
    <m/>
    <m/>
    <n v="1771"/>
    <n v="230"/>
    <x v="6"/>
    <s v="Long wait time"/>
    <x v="2"/>
  </r>
  <r>
    <n v="90882"/>
    <d v="2025-01-15T00:00:00"/>
    <d v="1899-12-30T15:52:00"/>
    <n v="15"/>
    <s v="Afternoon"/>
    <s v="Victoria"/>
    <s v="King'S Cross"/>
    <s v="Uber Comfort"/>
    <n v="241"/>
    <x v="2"/>
    <m/>
    <m/>
    <m/>
    <n v="1631"/>
    <n v="202"/>
    <x v="6"/>
    <s v="Accidental request"/>
    <x v="2"/>
  </r>
  <r>
    <n v="35073"/>
    <d v="2025-09-15T00:00:00"/>
    <d v="1899-12-30T23:17:00"/>
    <n v="23"/>
    <s v="Night"/>
    <s v="Canary Wharf"/>
    <s v="King'S Cross"/>
    <s v="Uber Comfort"/>
    <n v="250"/>
    <x v="2"/>
    <m/>
    <m/>
    <m/>
    <n v="1524"/>
    <n v="243"/>
    <x v="6"/>
    <s v="Driver asked to cancel"/>
    <x v="2"/>
  </r>
  <r>
    <n v="11603"/>
    <d v="2025-12-30T00:00:00"/>
    <d v="1899-12-30T11:09:00"/>
    <n v="11"/>
    <s v="Morning"/>
    <s v="Greenwich"/>
    <s v="King'S Cross"/>
    <s v="UberXL"/>
    <n v="203"/>
    <x v="2"/>
    <m/>
    <m/>
    <m/>
    <n v="1018"/>
    <n v="215"/>
    <x v="6"/>
    <s v="Not the same driver"/>
    <x v="2"/>
  </r>
  <r>
    <n v="62586"/>
    <d v="2025-09-08T00:00:00"/>
    <d v="1899-12-30T14:02:00"/>
    <n v="14"/>
    <s v="Afternoon"/>
    <s v="Paddington"/>
    <s v="Shoreditch"/>
    <s v="UberX"/>
    <n v="217"/>
    <x v="1"/>
    <m/>
    <m/>
    <m/>
    <n v="1800"/>
    <n v="241"/>
    <x v="6"/>
    <m/>
    <x v="2"/>
  </r>
  <r>
    <n v="61791"/>
    <d v="2025-05-10T00:00:00"/>
    <d v="1899-12-30T05:17:00"/>
    <n v="5"/>
    <s v="Morning"/>
    <s v="Shoreditch"/>
    <s v="Canary Wharf"/>
    <s v="UberXL"/>
    <n v="253"/>
    <x v="2"/>
    <m/>
    <m/>
    <m/>
    <n v="1295"/>
    <n v="238"/>
    <x v="6"/>
    <s v="Driver asked to cancel"/>
    <x v="2"/>
  </r>
  <r>
    <n v="66200"/>
    <d v="2025-10-07T00:00:00"/>
    <d v="1899-12-30T12:09:00"/>
    <n v="12"/>
    <s v="Afternoon"/>
    <s v="Notting Hill"/>
    <s v="Waterloo"/>
    <s v="Uber Comfort"/>
    <n v="208"/>
    <x v="2"/>
    <m/>
    <m/>
    <m/>
    <n v="1400"/>
    <n v="240"/>
    <x v="6"/>
    <s v="Driver was rude"/>
    <x v="2"/>
  </r>
  <r>
    <n v="51062"/>
    <d v="2025-12-08T00:00:00"/>
    <d v="1899-12-30T14:42:00"/>
    <n v="14"/>
    <s v="Afternoon"/>
    <s v="King'S Cross"/>
    <s v="Shoreditch"/>
    <s v="UberXL"/>
    <n v="243"/>
    <x v="1"/>
    <m/>
    <m/>
    <m/>
    <n v="1537"/>
    <n v="200"/>
    <x v="6"/>
    <m/>
    <x v="2"/>
  </r>
  <r>
    <n v="71501"/>
    <d v="2025-12-23T00:00:00"/>
    <d v="1899-12-30T03:20:00"/>
    <n v="3"/>
    <s v="Night"/>
    <s v="Victoria"/>
    <s v="Waterloo"/>
    <s v="Uber Comfort"/>
    <n v="249"/>
    <x v="2"/>
    <m/>
    <m/>
    <m/>
    <n v="2101"/>
    <n v="251"/>
    <x v="6"/>
    <s v="Driver was rude"/>
    <x v="2"/>
  </r>
  <r>
    <n v="73762"/>
    <d v="2025-08-30T00:00:00"/>
    <d v="1899-12-30T22:34:00"/>
    <n v="22"/>
    <s v="Night"/>
    <s v="King'S Cross"/>
    <s v="Waterloo"/>
    <s v="UberX"/>
    <n v="249"/>
    <x v="1"/>
    <m/>
    <m/>
    <m/>
    <n v="1829"/>
    <n v="234"/>
    <x v="6"/>
    <m/>
    <x v="2"/>
  </r>
  <r>
    <n v="44924"/>
    <d v="2025-04-13T00:00:00"/>
    <d v="1899-12-30T03:49:00"/>
    <n v="3"/>
    <s v="Night"/>
    <s v="Stratford"/>
    <s v="Notting Hill"/>
    <s v="UberXL"/>
    <n v="239"/>
    <x v="1"/>
    <m/>
    <m/>
    <m/>
    <n v="1034"/>
    <n v="222"/>
    <x v="6"/>
    <m/>
    <x v="2"/>
  </r>
  <r>
    <n v="82321"/>
    <d v="2025-08-13T00:00:00"/>
    <d v="1899-12-30T08:27:00"/>
    <n v="8"/>
    <s v="Morning"/>
    <s v="Shoreditch"/>
    <s v="Stratford"/>
    <s v="UberX"/>
    <n v="204"/>
    <x v="1"/>
    <m/>
    <m/>
    <m/>
    <n v="1455"/>
    <n v="222"/>
    <x v="6"/>
    <m/>
    <x v="2"/>
  </r>
  <r>
    <n v="84778"/>
    <d v="2025-05-10T00:00:00"/>
    <d v="1899-12-30T01:35:00"/>
    <n v="1"/>
    <s v="Night"/>
    <s v="Notting Hill"/>
    <s v="Victoria"/>
    <s v="UberXL"/>
    <n v="246"/>
    <x v="2"/>
    <m/>
    <m/>
    <m/>
    <n v="1499"/>
    <n v="218"/>
    <x v="6"/>
    <s v="Long wait time"/>
    <x v="2"/>
  </r>
  <r>
    <n v="67177"/>
    <d v="2025-07-09T00:00:00"/>
    <d v="1899-12-30T11:24:00"/>
    <n v="11"/>
    <s v="Morning"/>
    <s v="Notting Hill"/>
    <s v="Waterloo"/>
    <s v="UberXL"/>
    <n v="247"/>
    <x v="2"/>
    <m/>
    <m/>
    <m/>
    <n v="1823"/>
    <n v="233"/>
    <x v="6"/>
    <s v="Driver asked to cancel"/>
    <x v="2"/>
  </r>
  <r>
    <n v="97161"/>
    <d v="2025-07-21T00:00:00"/>
    <d v="1899-12-30T06:47:00"/>
    <n v="6"/>
    <s v="Morning"/>
    <s v="Brixton"/>
    <s v="Notting Hill"/>
    <s v="UberX"/>
    <n v="212"/>
    <x v="2"/>
    <m/>
    <m/>
    <m/>
    <n v="1548"/>
    <n v="213"/>
    <x v="6"/>
    <s v="Driver was rude"/>
    <x v="2"/>
  </r>
  <r>
    <n v="15150"/>
    <d v="2025-12-26T00:00:00"/>
    <d v="1899-12-30T00:21:00"/>
    <n v="0"/>
    <s v="Night"/>
    <s v="Canary Wharf"/>
    <s v="Canary Wharf"/>
    <s v="UberXL"/>
    <n v="256"/>
    <x v="2"/>
    <m/>
    <m/>
    <m/>
    <n v="2198"/>
    <n v="206"/>
    <x v="6"/>
    <s v="Not the same car"/>
    <x v="2"/>
  </r>
  <r>
    <n v="64510"/>
    <d v="2025-03-20T00:00:00"/>
    <d v="1899-12-30T03:24:00"/>
    <n v="3"/>
    <s v="Night"/>
    <s v="Canary Wharf"/>
    <s v="London Bridge"/>
    <s v="UberX"/>
    <n v="232"/>
    <x v="2"/>
    <m/>
    <m/>
    <m/>
    <n v="1829"/>
    <n v="208"/>
    <x v="6"/>
    <s v="Driver asked to cancel"/>
    <x v="2"/>
  </r>
  <r>
    <n v="77818"/>
    <d v="2025-07-09T00:00:00"/>
    <d v="1899-12-30T20:27:00"/>
    <n v="20"/>
    <s v="Night"/>
    <s v="Euston"/>
    <s v="Waterloo"/>
    <s v="UberXL"/>
    <n v="233"/>
    <x v="1"/>
    <m/>
    <m/>
    <m/>
    <n v="1700"/>
    <n v="221"/>
    <x v="6"/>
    <m/>
    <x v="2"/>
  </r>
  <r>
    <n v="56784"/>
    <d v="2025-07-15T00:00:00"/>
    <d v="1899-12-30T01:52:00"/>
    <n v="1"/>
    <s v="Evening"/>
    <s v="King'S Cross"/>
    <s v="Elephant And Castle"/>
    <s v="Uber Comfort"/>
    <n v="201"/>
    <x v="2"/>
    <m/>
    <m/>
    <m/>
    <n v="1034"/>
    <n v="256"/>
    <x v="6"/>
    <s v="Driver was rude"/>
    <x v="2"/>
  </r>
  <r>
    <n v="78708"/>
    <d v="2025-03-31T00:00:00"/>
    <d v="1899-12-30T08:28:00"/>
    <n v="8"/>
    <s v="Morning"/>
    <s v="King'S Cross"/>
    <s v="Brixton"/>
    <s v="UberXL"/>
    <n v="234"/>
    <x v="1"/>
    <m/>
    <m/>
    <m/>
    <n v="1212"/>
    <n v="229"/>
    <x v="6"/>
    <m/>
    <x v="2"/>
  </r>
  <r>
    <n v="82476"/>
    <d v="2025-12-02T00:00:00"/>
    <d v="1899-12-30T20:37:00"/>
    <n v="20"/>
    <s v="Night"/>
    <s v="King'S Cross"/>
    <s v="Elephant And Castle"/>
    <s v="UberX"/>
    <n v="250"/>
    <x v="2"/>
    <m/>
    <m/>
    <m/>
    <n v="1683"/>
    <n v="201"/>
    <x v="6"/>
    <s v="Change my mind"/>
    <x v="2"/>
  </r>
  <r>
    <n v="96387"/>
    <d v="2025-04-11T00:00:00"/>
    <d v="1899-12-30T04:23:00"/>
    <n v="4"/>
    <s v="Evening"/>
    <s v="Shoreditch"/>
    <s v="Paddington"/>
    <s v="UberXL"/>
    <n v="254"/>
    <x v="1"/>
    <m/>
    <m/>
    <m/>
    <n v="2080"/>
    <n v="253"/>
    <x v="6"/>
    <m/>
    <x v="2"/>
  </r>
  <r>
    <n v="94907"/>
    <d v="2025-12-23T00:00:00"/>
    <d v="1899-12-30T04:11:00"/>
    <n v="4"/>
    <s v="Night"/>
    <s v="Greenwich"/>
    <s v="Stratford"/>
    <s v="UberXL"/>
    <n v="242"/>
    <x v="2"/>
    <m/>
    <m/>
    <m/>
    <n v="1141"/>
    <n v="222"/>
    <x v="6"/>
    <s v="Not the same car"/>
    <x v="2"/>
  </r>
  <r>
    <n v="85592"/>
    <d v="2025-12-27T00:00:00"/>
    <d v="1899-12-30T04:50:00"/>
    <n v="4"/>
    <s v="Night"/>
    <s v="Paddington"/>
    <s v="Greenwich"/>
    <s v="Uber Comfort"/>
    <n v="200"/>
    <x v="2"/>
    <m/>
    <m/>
    <m/>
    <n v="1358"/>
    <n v="217"/>
    <x v="6"/>
    <s v="Accidental request"/>
    <x v="2"/>
  </r>
  <r>
    <n v="75661"/>
    <d v="2025-12-14T00:00:00"/>
    <d v="1899-12-30T15:56:00"/>
    <n v="15"/>
    <s v="Afternoon"/>
    <s v="London Bridge"/>
    <s v="Victoria"/>
    <s v="UberX"/>
    <n v="233"/>
    <x v="2"/>
    <m/>
    <m/>
    <m/>
    <n v="2092"/>
    <n v="200"/>
    <x v="6"/>
    <s v="Accidental request"/>
    <x v="2"/>
  </r>
  <r>
    <n v="10041"/>
    <d v="2025-10-05T00:00:00"/>
    <d v="1899-12-30T07:33:00"/>
    <n v="7"/>
    <s v="Morning"/>
    <s v="Oxford Circus"/>
    <s v="Euston"/>
    <s v="UberXL"/>
    <n v="202"/>
    <x v="1"/>
    <m/>
    <m/>
    <m/>
    <n v="1009"/>
    <n v="249"/>
    <x v="6"/>
    <m/>
    <x v="2"/>
  </r>
  <r>
    <n v="91353"/>
    <d v="2025-04-15T00:00:00"/>
    <d v="1899-12-30T09:37:00"/>
    <n v="9"/>
    <s v="Morning"/>
    <s v="Waterloo"/>
    <s v="Oxford Circus"/>
    <s v="Uber Comfort"/>
    <n v="252"/>
    <x v="2"/>
    <m/>
    <m/>
    <m/>
    <n v="2173"/>
    <n v="207"/>
    <x v="6"/>
    <s v="Accidental request"/>
    <x v="2"/>
  </r>
  <r>
    <n v="71991"/>
    <d v="2025-08-23T00:00:00"/>
    <d v="1899-12-30T21:21:00"/>
    <n v="21"/>
    <s v="Night"/>
    <s v="Camden"/>
    <s v="Waterloo"/>
    <s v="Uber Comfort"/>
    <n v="247"/>
    <x v="2"/>
    <m/>
    <m/>
    <m/>
    <n v="1522"/>
    <n v="217"/>
    <x v="6"/>
    <s v="Long wait time"/>
    <x v="2"/>
  </r>
  <r>
    <n v="79893"/>
    <d v="2025-08-31T00:00:00"/>
    <d v="1899-12-30T20:51:00"/>
    <n v="20"/>
    <s v="Night"/>
    <s v="King'S Cross"/>
    <s v="Victoria"/>
    <s v="UberXL"/>
    <n v="247"/>
    <x v="2"/>
    <m/>
    <m/>
    <m/>
    <n v="2125"/>
    <n v="224"/>
    <x v="6"/>
    <s v="Not the same driver"/>
    <x v="2"/>
  </r>
  <r>
    <n v="59707"/>
    <d v="2025-09-25T00:00:00"/>
    <d v="1899-12-30T13:46:00"/>
    <n v="13"/>
    <s v="Afternoon"/>
    <s v="Canary Wharf"/>
    <s v="King'S Cross"/>
    <s v="Uber Comfort"/>
    <n v="242"/>
    <x v="2"/>
    <m/>
    <m/>
    <m/>
    <n v="1266"/>
    <n v="256"/>
    <x v="6"/>
    <s v="Not the same driver"/>
    <x v="2"/>
  </r>
  <r>
    <n v="31837"/>
    <d v="2025-05-23T00:00:00"/>
    <d v="1899-12-30T08:20:00"/>
    <n v="8"/>
    <s v="Morning"/>
    <s v="Paddington"/>
    <s v="Waterloo"/>
    <s v="UberXL"/>
    <n v="237"/>
    <x v="2"/>
    <m/>
    <m/>
    <m/>
    <n v="1667"/>
    <n v="216"/>
    <x v="6"/>
    <s v="Not the same driver"/>
    <x v="2"/>
  </r>
  <r>
    <n v="32742"/>
    <d v="2025-01-27T00:00:00"/>
    <d v="1899-12-30T05:12:00"/>
    <n v="5"/>
    <s v="Morning"/>
    <s v="King'S Cross"/>
    <s v="Elephant And Castle"/>
    <s v="Uber Comfort"/>
    <n v="241"/>
    <x v="2"/>
    <m/>
    <m/>
    <m/>
    <n v="1382"/>
    <n v="254"/>
    <x v="6"/>
    <s v="Not the same driver"/>
    <x v="2"/>
  </r>
  <r>
    <n v="17009"/>
    <d v="2025-03-04T00:00:00"/>
    <d v="1899-12-30T05:00:00"/>
    <n v="5"/>
    <s v="Morning"/>
    <s v="Shoreditch"/>
    <s v="King'S Cross"/>
    <s v="Uber Comfort"/>
    <n v="221"/>
    <x v="2"/>
    <m/>
    <m/>
    <m/>
    <n v="2069"/>
    <n v="257"/>
    <x v="6"/>
    <s v="Driver was rude"/>
    <x v="2"/>
  </r>
  <r>
    <n v="47535"/>
    <d v="2025-10-11T00:00:00"/>
    <d v="1899-12-30T23:00:00"/>
    <n v="23"/>
    <s v="Night"/>
    <s v="Stratford"/>
    <s v="Camden"/>
    <s v="UberXL"/>
    <n v="226"/>
    <x v="2"/>
    <m/>
    <m/>
    <m/>
    <n v="1863"/>
    <n v="210"/>
    <x v="6"/>
    <s v="Not the same car"/>
    <x v="2"/>
  </r>
  <r>
    <n v="49647"/>
    <d v="2025-07-05T00:00:00"/>
    <d v="1899-12-30T11:01:00"/>
    <n v="11"/>
    <s v="Morning"/>
    <s v="Euston"/>
    <s v="Elephant And Castle"/>
    <s v="UberXL"/>
    <n v="211"/>
    <x v="2"/>
    <m/>
    <m/>
    <m/>
    <n v="1721"/>
    <n v="219"/>
    <x v="6"/>
    <s v="Not the same car"/>
    <x v="2"/>
  </r>
  <r>
    <n v="34009"/>
    <d v="2025-10-18T00:00:00"/>
    <d v="1899-12-30T00:10:00"/>
    <n v="0"/>
    <s v="Night"/>
    <s v="Shoreditch"/>
    <s v="Elephant And Castle"/>
    <s v="UberXL"/>
    <n v="258"/>
    <x v="2"/>
    <m/>
    <m/>
    <m/>
    <n v="2122"/>
    <n v="213"/>
    <x v="6"/>
    <s v="Not the same car"/>
    <x v="2"/>
  </r>
  <r>
    <n v="57095"/>
    <d v="2025-07-12T00:00:00"/>
    <d v="1899-12-30T09:58:00"/>
    <n v="9"/>
    <s v="Morning"/>
    <s v="Euston"/>
    <s v="London Bridge"/>
    <s v="Uber Comfort"/>
    <n v="224"/>
    <x v="1"/>
    <m/>
    <m/>
    <m/>
    <n v="2096"/>
    <n v="248"/>
    <x v="6"/>
    <m/>
    <x v="2"/>
  </r>
  <r>
    <n v="19498"/>
    <d v="2025-07-20T00:00:00"/>
    <d v="1899-12-30T07:19:00"/>
    <n v="7"/>
    <s v="Morning"/>
    <s v="Stratford"/>
    <s v="Oxford Circus"/>
    <s v="UberX"/>
    <n v="204"/>
    <x v="1"/>
    <m/>
    <m/>
    <m/>
    <n v="2035"/>
    <n v="204"/>
    <x v="6"/>
    <m/>
    <x v="2"/>
  </r>
  <r>
    <n v="56689"/>
    <d v="2025-04-23T00:00:00"/>
    <d v="1899-12-30T12:40:00"/>
    <n v="12"/>
    <s v="Afternoon"/>
    <s v="Oxford Circus"/>
    <s v="Notting Hill"/>
    <s v="Uber Comfort"/>
    <n v="235"/>
    <x v="2"/>
    <m/>
    <m/>
    <m/>
    <n v="1629"/>
    <n v="226"/>
    <x v="6"/>
    <s v="Accidental request"/>
    <x v="2"/>
  </r>
  <r>
    <n v="68724"/>
    <d v="2025-11-20T00:00:00"/>
    <d v="1899-12-30T13:49:00"/>
    <n v="13"/>
    <s v="Afternoon"/>
    <s v="Euston"/>
    <s v="Waterloo"/>
    <s v="Uber Comfort"/>
    <n v="247"/>
    <x v="2"/>
    <m/>
    <m/>
    <m/>
    <n v="2057"/>
    <n v="232"/>
    <x v="6"/>
    <s v="Accidental request"/>
    <x v="2"/>
  </r>
  <r>
    <n v="11108"/>
    <d v="2025-04-30T00:00:00"/>
    <d v="1899-12-30T12:57:00"/>
    <n v="12"/>
    <s v="Afternoon"/>
    <s v="Shoreditch"/>
    <s v="Greenwich"/>
    <s v="UberXL"/>
    <n v="228"/>
    <x v="2"/>
    <m/>
    <m/>
    <m/>
    <n v="1920"/>
    <n v="250"/>
    <x v="6"/>
    <s v="Change my mind"/>
    <x v="2"/>
  </r>
  <r>
    <n v="27502"/>
    <d v="2025-09-29T00:00:00"/>
    <d v="1899-12-30T14:16:00"/>
    <n v="14"/>
    <s v="Afternoon"/>
    <s v="Brixton"/>
    <s v="Notting Hill"/>
    <s v="UberX"/>
    <n v="239"/>
    <x v="1"/>
    <m/>
    <m/>
    <m/>
    <n v="1159"/>
    <n v="255"/>
    <x v="6"/>
    <m/>
    <x v="2"/>
  </r>
  <r>
    <n v="79635"/>
    <d v="2025-08-15T00:00:00"/>
    <d v="1899-12-30T16:30:00"/>
    <n v="16"/>
    <s v="Afternoon"/>
    <s v="Elephant And Castle"/>
    <s v="Waterloo"/>
    <s v="UberX"/>
    <n v="250"/>
    <x v="2"/>
    <m/>
    <m/>
    <m/>
    <n v="1493"/>
    <n v="221"/>
    <x v="6"/>
    <s v="Long wait time"/>
    <x v="2"/>
  </r>
  <r>
    <n v="47795"/>
    <d v="2025-04-08T00:00:00"/>
    <d v="1899-12-30T19:28:00"/>
    <n v="19"/>
    <s v="Night"/>
    <s v="King'S Cross"/>
    <s v="Brixton"/>
    <s v="UberX"/>
    <n v="205"/>
    <x v="2"/>
    <m/>
    <m/>
    <m/>
    <n v="2124"/>
    <n v="204"/>
    <x v="6"/>
    <s v="Driver asked to cancel"/>
    <x v="2"/>
  </r>
  <r>
    <n v="91154"/>
    <d v="2025-05-16T00:00:00"/>
    <d v="1899-12-30T13:22:00"/>
    <n v="13"/>
    <s v="Afternoon"/>
    <s v="Greenwich"/>
    <s v="London Bridge"/>
    <s v="Uber Comfort"/>
    <n v="214"/>
    <x v="2"/>
    <m/>
    <m/>
    <m/>
    <n v="2012"/>
    <n v="251"/>
    <x v="6"/>
    <s v="Long wait time"/>
    <x v="2"/>
  </r>
  <r>
    <n v="21417"/>
    <d v="2025-08-07T00:00:00"/>
    <d v="1899-12-30T08:59:00"/>
    <n v="8"/>
    <s v="Morning"/>
    <s v="King'S Cross"/>
    <s v="Camden"/>
    <s v="UberXL"/>
    <n v="252"/>
    <x v="2"/>
    <m/>
    <m/>
    <m/>
    <n v="1528"/>
    <n v="214"/>
    <x v="6"/>
    <s v="Long wait time"/>
    <x v="2"/>
  </r>
  <r>
    <n v="77487"/>
    <d v="2025-10-09T00:00:00"/>
    <d v="1899-12-30T00:51:00"/>
    <n v="0"/>
    <s v="Night"/>
    <s v="Greenwich"/>
    <s v="Canary Wharf"/>
    <s v="Uber Comfort"/>
    <n v="245"/>
    <x v="1"/>
    <m/>
    <m/>
    <m/>
    <n v="2110"/>
    <n v="239"/>
    <x v="6"/>
    <m/>
    <x v="2"/>
  </r>
  <r>
    <n v="91988"/>
    <d v="2025-01-04T00:00:00"/>
    <d v="1899-12-30T11:12:00"/>
    <n v="11"/>
    <s v="Morning"/>
    <s v="Greenwich"/>
    <s v="Elephant And Castle"/>
    <s v="Uber Comfort"/>
    <n v="204"/>
    <x v="2"/>
    <m/>
    <m/>
    <m/>
    <n v="2054"/>
    <n v="231"/>
    <x v="6"/>
    <s v="Not the same driver"/>
    <x v="2"/>
  </r>
  <r>
    <n v="77395"/>
    <d v="2025-01-22T00:00:00"/>
    <d v="1899-12-30T03:02:00"/>
    <n v="3"/>
    <s v="Night"/>
    <s v="Canary Wharf"/>
    <s v="London Bridge"/>
    <s v="UberX"/>
    <n v="210"/>
    <x v="2"/>
    <m/>
    <m/>
    <m/>
    <n v="1858"/>
    <n v="222"/>
    <x v="6"/>
    <s v="Not the same car"/>
    <x v="2"/>
  </r>
  <r>
    <n v="84877"/>
    <d v="2025-11-10T00:00:00"/>
    <d v="1899-12-30T05:02:00"/>
    <n v="5"/>
    <s v="Morning"/>
    <s v="Oxford Circus"/>
    <s v="London Bridge"/>
    <s v="UberXL"/>
    <n v="239"/>
    <x v="2"/>
    <m/>
    <m/>
    <m/>
    <n v="1933"/>
    <n v="200"/>
    <x v="6"/>
    <s v="Change my mind"/>
    <x v="2"/>
  </r>
  <r>
    <n v="42102"/>
    <d v="2025-10-03T00:00:00"/>
    <d v="1899-12-30T08:33:00"/>
    <n v="8"/>
    <s v="Morning"/>
    <s v="Brixton"/>
    <s v="Waterloo"/>
    <s v="UberXL"/>
    <n v="235"/>
    <x v="2"/>
    <m/>
    <m/>
    <m/>
    <n v="1797"/>
    <n v="249"/>
    <x v="6"/>
    <s v="Accidental request"/>
    <x v="2"/>
  </r>
  <r>
    <n v="41597"/>
    <d v="2025-03-28T00:00:00"/>
    <d v="1899-12-30T04:20:00"/>
    <n v="4"/>
    <s v="Night"/>
    <s v="Greenwich"/>
    <s v="King'S Cross"/>
    <s v="UberX"/>
    <n v="244"/>
    <x v="2"/>
    <m/>
    <m/>
    <m/>
    <n v="1858"/>
    <n v="255"/>
    <x v="6"/>
    <s v="Not the same driver"/>
    <x v="2"/>
  </r>
  <r>
    <n v="35829"/>
    <d v="2025-08-27T00:00:00"/>
    <d v="1899-12-30T14:21:00"/>
    <n v="14"/>
    <s v="Afternoon"/>
    <s v="King'S Cross"/>
    <s v="Greenwich"/>
    <s v="UberXL"/>
    <n v="213"/>
    <x v="2"/>
    <m/>
    <m/>
    <m/>
    <n v="1937"/>
    <n v="211"/>
    <x v="6"/>
    <s v="Change my mind"/>
    <x v="2"/>
  </r>
  <r>
    <n v="66338"/>
    <d v="2025-02-20T00:00:00"/>
    <d v="1899-12-30T07:06:00"/>
    <n v="7"/>
    <s v="Morning"/>
    <s v="Brixton"/>
    <s v="Elephant And Castle"/>
    <s v="Uber Comfort"/>
    <n v="202"/>
    <x v="2"/>
    <m/>
    <m/>
    <m/>
    <n v="1884"/>
    <n v="236"/>
    <x v="6"/>
    <s v="Accidental request"/>
    <x v="2"/>
  </r>
  <r>
    <n v="12960"/>
    <d v="2025-02-07T00:00:00"/>
    <d v="1899-12-30T00:31:00"/>
    <n v="0"/>
    <s v="Night"/>
    <s v="Shoreditch"/>
    <s v="London Bridge"/>
    <s v="UberX"/>
    <n v="233"/>
    <x v="2"/>
    <m/>
    <m/>
    <m/>
    <n v="1427"/>
    <n v="225"/>
    <x v="6"/>
    <s v="Long wait time"/>
    <x v="2"/>
  </r>
  <r>
    <n v="79705"/>
    <d v="2025-05-26T00:00:00"/>
    <d v="1899-12-30T01:39:00"/>
    <n v="1"/>
    <s v="Night"/>
    <s v="Stratford"/>
    <s v="Paddington"/>
    <s v="UberX"/>
    <n v="209"/>
    <x v="2"/>
    <m/>
    <m/>
    <m/>
    <n v="1656"/>
    <n v="254"/>
    <x v="6"/>
    <s v="Not the same car"/>
    <x v="2"/>
  </r>
  <r>
    <n v="15228"/>
    <d v="2025-02-11T00:00:00"/>
    <d v="1899-12-30T08:29:00"/>
    <n v="8"/>
    <s v="Morning"/>
    <s v="Canary Wharf"/>
    <s v="Oxford Circus"/>
    <s v="UberX"/>
    <n v="247"/>
    <x v="1"/>
    <m/>
    <m/>
    <m/>
    <n v="1354"/>
    <n v="250"/>
    <x v="6"/>
    <m/>
    <x v="2"/>
  </r>
  <r>
    <n v="57066"/>
    <d v="2025-04-14T00:00:00"/>
    <d v="1899-12-30T09:59:00"/>
    <n v="9"/>
    <s v="Morning"/>
    <s v="London Bridge"/>
    <s v="Victoria"/>
    <s v="UberX"/>
    <n v="251"/>
    <x v="1"/>
    <m/>
    <m/>
    <m/>
    <n v="1629"/>
    <n v="257"/>
    <x v="6"/>
    <m/>
    <x v="2"/>
  </r>
  <r>
    <n v="84015"/>
    <d v="2025-08-22T00:00:00"/>
    <d v="1899-12-30T01:19:00"/>
    <n v="1"/>
    <s v="Night"/>
    <s v="Euston"/>
    <s v="Paddington"/>
    <s v="Uber Comfort"/>
    <n v="209"/>
    <x v="2"/>
    <m/>
    <m/>
    <m/>
    <n v="1040"/>
    <n v="209"/>
    <x v="6"/>
    <s v="Not the same car"/>
    <x v="2"/>
  </r>
  <r>
    <n v="85990"/>
    <d v="2025-11-27T00:00:00"/>
    <d v="1899-12-30T15:50:00"/>
    <n v="15"/>
    <s v="Afternoon"/>
    <s v="Euston"/>
    <s v="Oxford Circus"/>
    <s v="UberXL"/>
    <n v="224"/>
    <x v="2"/>
    <m/>
    <m/>
    <m/>
    <n v="1525"/>
    <n v="260"/>
    <x v="6"/>
    <s v="Driver asked to cancel"/>
    <x v="2"/>
  </r>
  <r>
    <n v="66540"/>
    <d v="2025-07-26T00:00:00"/>
    <d v="1899-12-30T11:46:00"/>
    <n v="11"/>
    <s v="Morning"/>
    <s v="Notting Hill"/>
    <s v="Canary Wharf"/>
    <s v="UberXL"/>
    <n v="233"/>
    <x v="1"/>
    <m/>
    <m/>
    <m/>
    <n v="1406"/>
    <n v="213"/>
    <x v="6"/>
    <m/>
    <x v="2"/>
  </r>
  <r>
    <n v="74640"/>
    <d v="2025-10-02T00:00:00"/>
    <d v="1899-12-30T20:39:00"/>
    <n v="20"/>
    <s v="Night"/>
    <s v="Greenwich"/>
    <s v="London Bridge"/>
    <s v="UberX"/>
    <n v="216"/>
    <x v="1"/>
    <m/>
    <m/>
    <m/>
    <n v="1827"/>
    <n v="220"/>
    <x v="6"/>
    <m/>
    <x v="2"/>
  </r>
  <r>
    <n v="96617"/>
    <d v="2025-03-12T00:00:00"/>
    <d v="1899-12-30T03:08:00"/>
    <n v="3"/>
    <s v="Evening"/>
    <s v="London Bridge"/>
    <s v="Shoreditch"/>
    <s v="UberX"/>
    <n v="241"/>
    <x v="1"/>
    <m/>
    <m/>
    <m/>
    <n v="1390"/>
    <n v="241"/>
    <x v="6"/>
    <m/>
    <x v="2"/>
  </r>
  <r>
    <n v="14184"/>
    <d v="2025-07-04T00:00:00"/>
    <d v="1899-12-30T16:46:00"/>
    <n v="16"/>
    <s v="Afternoon"/>
    <s v="Stratford"/>
    <s v="Euston"/>
    <s v="Uber Comfort"/>
    <n v="254"/>
    <x v="2"/>
    <m/>
    <m/>
    <m/>
    <n v="1679"/>
    <n v="253"/>
    <x v="6"/>
    <s v="Long wait time"/>
    <x v="2"/>
  </r>
  <r>
    <n v="76420"/>
    <d v="2025-01-04T00:00:00"/>
    <d v="1899-12-30T10:46:00"/>
    <n v="10"/>
    <s v="Morning"/>
    <s v="London Bridge"/>
    <s v="Elephant And Castle"/>
    <s v="Uber Comfort"/>
    <n v="260"/>
    <x v="2"/>
    <m/>
    <m/>
    <m/>
    <n v="1474"/>
    <n v="229"/>
    <x v="6"/>
    <s v="Accidental request"/>
    <x v="2"/>
  </r>
  <r>
    <n v="33370"/>
    <d v="2025-01-14T00:00:00"/>
    <d v="1899-12-30T14:13:00"/>
    <n v="14"/>
    <s v="Afternoon"/>
    <s v="Greenwich"/>
    <s v="Elephant And Castle"/>
    <s v="UberXL"/>
    <n v="231"/>
    <x v="2"/>
    <m/>
    <m/>
    <m/>
    <n v="1939"/>
    <n v="241"/>
    <x v="6"/>
    <s v="Not the same car"/>
    <x v="2"/>
  </r>
  <r>
    <n v="18162"/>
    <d v="2025-10-09T00:00:00"/>
    <d v="1899-12-30T11:40:00"/>
    <n v="11"/>
    <s v="Morning"/>
    <s v="Euston"/>
    <s v="Notting Hill"/>
    <s v="UberX"/>
    <n v="228"/>
    <x v="1"/>
    <m/>
    <m/>
    <m/>
    <n v="1665"/>
    <n v="235"/>
    <x v="6"/>
    <m/>
    <x v="2"/>
  </r>
  <r>
    <n v="68258"/>
    <d v="2025-03-30T00:00:00"/>
    <d v="1899-12-30T16:51:00"/>
    <n v="16"/>
    <s v="Afternoon"/>
    <s v="Camden"/>
    <s v="King'S Cross"/>
    <s v="Uber Comfort"/>
    <n v="238"/>
    <x v="2"/>
    <m/>
    <m/>
    <m/>
    <n v="1688"/>
    <n v="205"/>
    <x v="6"/>
    <s v="Driver asked to cancel"/>
    <x v="2"/>
  </r>
  <r>
    <n v="76068"/>
    <d v="2025-10-07T00:00:00"/>
    <d v="1899-12-30T10:11:00"/>
    <n v="10"/>
    <s v="Morning"/>
    <s v="Victoria"/>
    <s v="Brixton"/>
    <s v="UberXL"/>
    <n v="216"/>
    <x v="2"/>
    <m/>
    <m/>
    <m/>
    <n v="1945"/>
    <n v="225"/>
    <x v="6"/>
    <s v="Not the same driver"/>
    <x v="2"/>
  </r>
  <r>
    <n v="23517"/>
    <d v="2025-04-05T00:00:00"/>
    <d v="1899-12-30T14:17:00"/>
    <n v="14"/>
    <s v="Afternoon"/>
    <s v="Brixton"/>
    <s v="Stratford"/>
    <s v="UberXL"/>
    <n v="250"/>
    <x v="1"/>
    <m/>
    <m/>
    <m/>
    <n v="2091"/>
    <n v="238"/>
    <x v="6"/>
    <m/>
    <x v="2"/>
  </r>
  <r>
    <n v="92746"/>
    <d v="2025-12-14T00:00:00"/>
    <d v="1899-12-30T13:55:00"/>
    <n v="13"/>
    <s v="Afternoon"/>
    <s v="Oxford Circus"/>
    <s v="Euston"/>
    <s v="UberX"/>
    <n v="220"/>
    <x v="2"/>
    <m/>
    <m/>
    <m/>
    <n v="2174"/>
    <n v="216"/>
    <x v="6"/>
    <s v="Change my mind"/>
    <x v="2"/>
  </r>
  <r>
    <n v="63758"/>
    <d v="2025-02-03T00:00:00"/>
    <d v="1899-12-30T01:38:00"/>
    <n v="1"/>
    <s v="Night"/>
    <s v="Waterloo"/>
    <s v="King'S Cross"/>
    <s v="UberX"/>
    <n v="210"/>
    <x v="1"/>
    <m/>
    <m/>
    <m/>
    <n v="1788"/>
    <n v="218"/>
    <x v="6"/>
    <m/>
    <x v="2"/>
  </r>
  <r>
    <n v="32382"/>
    <d v="2025-10-15T00:00:00"/>
    <d v="1899-12-30T21:24:00"/>
    <n v="21"/>
    <s v="Night"/>
    <s v="London Bridge"/>
    <s v="Waterloo"/>
    <s v="Uber Comfort"/>
    <n v="231"/>
    <x v="2"/>
    <m/>
    <m/>
    <m/>
    <n v="1999"/>
    <n v="237"/>
    <x v="6"/>
    <s v="Long wait time"/>
    <x v="2"/>
  </r>
  <r>
    <n v="46212"/>
    <d v="2025-03-28T00:00:00"/>
    <d v="1899-12-30T08:27:00"/>
    <n v="8"/>
    <s v="Morning"/>
    <s v="Greenwich"/>
    <s v="Stratford"/>
    <s v="Uber Comfort"/>
    <n v="213"/>
    <x v="2"/>
    <m/>
    <m/>
    <m/>
    <n v="1272"/>
    <n v="246"/>
    <x v="6"/>
    <s v="Driver was rude"/>
    <x v="2"/>
  </r>
  <r>
    <n v="54465"/>
    <d v="2025-06-13T00:00:00"/>
    <d v="1899-12-30T16:29:00"/>
    <n v="16"/>
    <s v="Afternoon"/>
    <s v="Victoria"/>
    <s v="Oxford Circus"/>
    <s v="UberX"/>
    <n v="216"/>
    <x v="2"/>
    <m/>
    <m/>
    <m/>
    <n v="1305"/>
    <n v="242"/>
    <x v="6"/>
    <s v="Driver was rude"/>
    <x v="2"/>
  </r>
  <r>
    <n v="15470"/>
    <d v="2025-12-30T00:00:00"/>
    <d v="1899-12-30T05:33:00"/>
    <n v="5"/>
    <s v="Morning"/>
    <s v="Elephant And Castle"/>
    <s v="Notting Hill"/>
    <s v="UberXL"/>
    <n v="218"/>
    <x v="2"/>
    <m/>
    <m/>
    <m/>
    <n v="1301"/>
    <n v="214"/>
    <x v="6"/>
    <s v="Accidental request"/>
    <x v="2"/>
  </r>
  <r>
    <n v="75479"/>
    <d v="2025-01-11T00:00:00"/>
    <d v="1899-12-30T13:34:00"/>
    <n v="13"/>
    <s v="Afternoon"/>
    <s v="Euston"/>
    <s v="King'S Cross"/>
    <s v="UberXL"/>
    <n v="257"/>
    <x v="1"/>
    <m/>
    <m/>
    <m/>
    <n v="1900"/>
    <n v="229"/>
    <x v="6"/>
    <m/>
    <x v="2"/>
  </r>
  <r>
    <n v="12494"/>
    <d v="2025-10-18T00:00:00"/>
    <d v="1899-12-30T04:42:00"/>
    <n v="4"/>
    <s v="Night"/>
    <s v="Camden"/>
    <s v="Paddington"/>
    <s v="UberX"/>
    <n v="230"/>
    <x v="2"/>
    <m/>
    <m/>
    <m/>
    <n v="2080"/>
    <n v="250"/>
    <x v="6"/>
    <s v="Not the same car"/>
    <x v="2"/>
  </r>
  <r>
    <n v="98850"/>
    <d v="2025-01-12T00:00:00"/>
    <d v="1899-12-30T03:29:00"/>
    <n v="3"/>
    <s v="Night"/>
    <s v="King'S Cross"/>
    <s v="Paddington"/>
    <s v="UberX"/>
    <n v="216"/>
    <x v="2"/>
    <m/>
    <m/>
    <m/>
    <n v="2040"/>
    <n v="207"/>
    <x v="6"/>
    <s v="Long wait time"/>
    <x v="2"/>
  </r>
  <r>
    <n v="13165"/>
    <d v="2025-01-11T00:00:00"/>
    <d v="1899-12-30T23:54:00"/>
    <n v="23"/>
    <s v="Night"/>
    <s v="Notting Hill"/>
    <s v="Oxford Circus"/>
    <s v="UberX"/>
    <n v="238"/>
    <x v="2"/>
    <m/>
    <m/>
    <m/>
    <n v="1507"/>
    <n v="234"/>
    <x v="6"/>
    <s v="Accidental request"/>
    <x v="2"/>
  </r>
  <r>
    <n v="21696"/>
    <d v="2025-10-25T00:00:00"/>
    <d v="1899-12-30T23:44:00"/>
    <n v="23"/>
    <s v="Night"/>
    <s v="Camden"/>
    <s v="King'S Cross"/>
    <s v="UberX"/>
    <n v="258"/>
    <x v="1"/>
    <m/>
    <m/>
    <m/>
    <n v="1241"/>
    <n v="210"/>
    <x v="6"/>
    <m/>
    <x v="2"/>
  </r>
  <r>
    <n v="58236"/>
    <d v="2025-07-23T00:00:00"/>
    <d v="1899-12-30T08:57:00"/>
    <n v="8"/>
    <s v="Morning"/>
    <s v="London Bridge"/>
    <s v="Camden"/>
    <s v="UberX"/>
    <n v="245"/>
    <x v="2"/>
    <m/>
    <m/>
    <m/>
    <n v="1255"/>
    <n v="200"/>
    <x v="6"/>
    <s v="Driver asked to cancel"/>
    <x v="2"/>
  </r>
  <r>
    <n v="91293"/>
    <d v="2025-10-29T00:00:00"/>
    <d v="1899-12-30T08:36:00"/>
    <n v="8"/>
    <s v="Morning"/>
    <s v="Brixton"/>
    <s v="Shoreditch"/>
    <s v="UberX"/>
    <n v="236"/>
    <x v="1"/>
    <m/>
    <m/>
    <m/>
    <n v="1693"/>
    <n v="205"/>
    <x v="6"/>
    <m/>
    <x v="2"/>
  </r>
  <r>
    <n v="15413"/>
    <d v="2025-06-09T00:00:00"/>
    <d v="1899-12-30T00:26:00"/>
    <n v="0"/>
    <s v="Night"/>
    <s v="Euston"/>
    <s v="Elephant And Castle"/>
    <s v="Uber Comfort"/>
    <n v="212"/>
    <x v="2"/>
    <m/>
    <m/>
    <m/>
    <n v="1954"/>
    <n v="204"/>
    <x v="6"/>
    <s v="Not the same driver"/>
    <x v="2"/>
  </r>
  <r>
    <n v="15656"/>
    <d v="2025-04-25T00:00:00"/>
    <d v="1899-12-30T21:16:00"/>
    <n v="21"/>
    <s v="Night"/>
    <s v="Notting Hill"/>
    <s v="Stratford"/>
    <s v="Uber Comfort"/>
    <n v="207"/>
    <x v="2"/>
    <m/>
    <m/>
    <m/>
    <n v="1589"/>
    <n v="216"/>
    <x v="6"/>
    <s v="Driver asked to cancel"/>
    <x v="2"/>
  </r>
  <r>
    <n v="39013"/>
    <d v="2025-10-12T00:00:00"/>
    <d v="1899-12-30T06:20:00"/>
    <n v="6"/>
    <s v="Morning"/>
    <s v="London Bridge"/>
    <s v="Camden"/>
    <s v="UberX"/>
    <n v="216"/>
    <x v="2"/>
    <m/>
    <m/>
    <m/>
    <n v="1628"/>
    <n v="227"/>
    <x v="6"/>
    <s v="Change my mind"/>
    <x v="2"/>
  </r>
  <r>
    <n v="37721"/>
    <d v="2025-05-13T00:00:00"/>
    <d v="1899-12-30T10:07:00"/>
    <n v="10"/>
    <s v="Morning"/>
    <s v="Shoreditch"/>
    <s v="King'S Cross"/>
    <s v="Uber Comfort"/>
    <n v="219"/>
    <x v="2"/>
    <m/>
    <m/>
    <m/>
    <n v="1388"/>
    <n v="233"/>
    <x v="6"/>
    <s v="Not the same car"/>
    <x v="2"/>
  </r>
  <r>
    <n v="40418"/>
    <d v="2025-03-02T00:00:00"/>
    <d v="1899-12-30T04:16:00"/>
    <n v="4"/>
    <s v="Night"/>
    <s v="Canary Wharf"/>
    <s v="Shoreditch"/>
    <s v="UberX"/>
    <n v="240"/>
    <x v="2"/>
    <m/>
    <m/>
    <m/>
    <n v="1663"/>
    <n v="238"/>
    <x v="6"/>
    <s v="Driver asked to cancel"/>
    <x v="2"/>
  </r>
  <r>
    <n v="86522"/>
    <d v="2025-09-29T00:00:00"/>
    <d v="1899-12-30T22:31:00"/>
    <n v="22"/>
    <s v="Night"/>
    <s v="Notting Hill"/>
    <s v="Camden"/>
    <s v="Uber Comfort"/>
    <n v="218"/>
    <x v="1"/>
    <m/>
    <m/>
    <m/>
    <n v="1808"/>
    <n v="254"/>
    <x v="6"/>
    <m/>
    <x v="2"/>
  </r>
  <r>
    <n v="76656"/>
    <d v="2025-07-26T00:00:00"/>
    <d v="1899-12-30T17:15:00"/>
    <n v="17"/>
    <s v="Night"/>
    <s v="Notting Hill"/>
    <s v="Oxford Circus"/>
    <s v="UberX"/>
    <n v="214"/>
    <x v="2"/>
    <m/>
    <m/>
    <m/>
    <n v="1579"/>
    <n v="208"/>
    <x v="6"/>
    <s v="Driver was rude"/>
    <x v="2"/>
  </r>
  <r>
    <n v="26695"/>
    <d v="2025-10-24T00:00:00"/>
    <d v="1899-12-30T08:24:00"/>
    <n v="8"/>
    <s v="Morning"/>
    <s v="Shoreditch"/>
    <s v="Elephant And Castle"/>
    <s v="Uber Comfort"/>
    <n v="241"/>
    <x v="2"/>
    <m/>
    <m/>
    <m/>
    <n v="1042"/>
    <n v="239"/>
    <x v="6"/>
    <s v="Change my mind"/>
    <x v="2"/>
  </r>
  <r>
    <n v="59131"/>
    <d v="2025-06-20T00:00:00"/>
    <d v="1899-12-30T23:32:00"/>
    <n v="23"/>
    <s v="Night"/>
    <s v="Victoria"/>
    <s v="Notting Hill"/>
    <s v="UberX"/>
    <n v="212"/>
    <x v="2"/>
    <m/>
    <m/>
    <m/>
    <n v="1089"/>
    <n v="230"/>
    <x v="6"/>
    <s v="Not the same car"/>
    <x v="2"/>
  </r>
  <r>
    <n v="19954"/>
    <d v="2025-02-16T00:00:00"/>
    <d v="1899-12-30T02:00:00"/>
    <n v="2"/>
    <s v="Night"/>
    <s v="King'S Cross"/>
    <s v="Oxford Circus"/>
    <s v="UberX"/>
    <n v="240"/>
    <x v="2"/>
    <m/>
    <m/>
    <m/>
    <n v="1717"/>
    <n v="236"/>
    <x v="6"/>
    <s v="Driver was rude"/>
    <x v="2"/>
  </r>
  <r>
    <n v="32528"/>
    <d v="2025-08-22T00:00:00"/>
    <d v="1899-12-30T18:07:00"/>
    <n v="18"/>
    <s v="Night"/>
    <s v="Victoria"/>
    <s v="Euston"/>
    <s v="Uber Comfort"/>
    <n v="245"/>
    <x v="2"/>
    <m/>
    <m/>
    <m/>
    <n v="1447"/>
    <n v="222"/>
    <x v="6"/>
    <s v="Driver asked to cancel"/>
    <x v="2"/>
  </r>
  <r>
    <n v="29967"/>
    <d v="2025-10-22T00:00:00"/>
    <d v="1899-12-30T20:03:00"/>
    <n v="20"/>
    <s v="Evening"/>
    <s v="Greenwich"/>
    <s v="Waterloo"/>
    <s v="UberX"/>
    <n v="246"/>
    <x v="2"/>
    <m/>
    <m/>
    <m/>
    <n v="1077"/>
    <n v="240"/>
    <x v="6"/>
    <s v="Not the same car"/>
    <x v="2"/>
  </r>
  <r>
    <n v="45420"/>
    <d v="2025-04-30T00:00:00"/>
    <d v="1899-12-30T13:30:00"/>
    <n v="13"/>
    <s v="Afternoon"/>
    <s v="Greenwich"/>
    <s v="Paddington"/>
    <s v="UberX"/>
    <n v="212"/>
    <x v="2"/>
    <m/>
    <m/>
    <m/>
    <n v="1345"/>
    <n v="255"/>
    <x v="6"/>
    <s v="Change my mind"/>
    <x v="2"/>
  </r>
  <r>
    <n v="47396"/>
    <d v="2025-02-27T00:00:00"/>
    <d v="1899-12-30T09:46:00"/>
    <n v="9"/>
    <s v="Morning"/>
    <s v="Greenwich"/>
    <s v="Victoria"/>
    <s v="Uber Comfort"/>
    <n v="256"/>
    <x v="2"/>
    <m/>
    <m/>
    <m/>
    <n v="1780"/>
    <n v="257"/>
    <x v="6"/>
    <s v="Driver asked to cancel"/>
    <x v="2"/>
  </r>
  <r>
    <n v="15715"/>
    <d v="2025-02-16T00:00:00"/>
    <d v="1899-12-30T00:33:00"/>
    <n v="0"/>
    <s v="Night"/>
    <s v="Waterloo"/>
    <s v="King'S Cross"/>
    <s v="UberX"/>
    <n v="246"/>
    <x v="1"/>
    <m/>
    <m/>
    <m/>
    <n v="1809"/>
    <n v="255"/>
    <x v="6"/>
    <m/>
    <x v="2"/>
  </r>
  <r>
    <n v="93939"/>
    <d v="2025-06-15T00:00:00"/>
    <d v="1899-12-30T07:04:00"/>
    <n v="7"/>
    <s v="Morning"/>
    <s v="Waterloo"/>
    <s v="Stratford"/>
    <s v="UberX"/>
    <n v="253"/>
    <x v="2"/>
    <m/>
    <m/>
    <m/>
    <n v="2017"/>
    <n v="243"/>
    <x v="6"/>
    <s v="Change my mind"/>
    <x v="2"/>
  </r>
  <r>
    <n v="29712"/>
    <d v="2025-10-04T00:00:00"/>
    <d v="1899-12-30T21:11:00"/>
    <n v="21"/>
    <s v="Night"/>
    <s v="Elephant And Castle"/>
    <s v="Euston"/>
    <s v="UberXL"/>
    <n v="247"/>
    <x v="1"/>
    <m/>
    <m/>
    <m/>
    <n v="1084"/>
    <n v="228"/>
    <x v="6"/>
    <m/>
    <x v="2"/>
  </r>
  <r>
    <n v="61106"/>
    <d v="2025-03-26T00:00:00"/>
    <d v="1899-12-30T13:32:00"/>
    <n v="13"/>
    <s v="Afternoon"/>
    <s v="Oxford Circus"/>
    <s v="Shoreditch"/>
    <s v="UberXL"/>
    <n v="250"/>
    <x v="1"/>
    <m/>
    <m/>
    <m/>
    <n v="1920"/>
    <n v="242"/>
    <x v="6"/>
    <m/>
    <x v="2"/>
  </r>
  <r>
    <n v="15820"/>
    <d v="2025-11-16T00:00:00"/>
    <d v="1899-12-30T15:18:00"/>
    <n v="15"/>
    <s v="Afternoon"/>
    <s v="Paddington"/>
    <s v="Stratford"/>
    <s v="UberX"/>
    <n v="212"/>
    <x v="2"/>
    <m/>
    <m/>
    <m/>
    <n v="1789"/>
    <n v="239"/>
    <x v="6"/>
    <s v="Long wait time"/>
    <x v="2"/>
  </r>
  <r>
    <n v="70694"/>
    <d v="2025-09-29T00:00:00"/>
    <d v="1899-12-30T02:24:00"/>
    <n v="2"/>
    <s v="Night"/>
    <s v="Stratford"/>
    <s v="Paddington"/>
    <s v="UberX"/>
    <n v="215"/>
    <x v="2"/>
    <m/>
    <m/>
    <m/>
    <n v="2154"/>
    <n v="237"/>
    <x v="6"/>
    <s v="Change my mind"/>
    <x v="2"/>
  </r>
  <r>
    <n v="98792"/>
    <d v="2025-02-01T00:00:00"/>
    <d v="1899-12-30T05:26:00"/>
    <n v="5"/>
    <s v="Morning"/>
    <s v="Camden"/>
    <s v="London Bridge"/>
    <s v="UberXL"/>
    <n v="204"/>
    <x v="1"/>
    <m/>
    <m/>
    <m/>
    <n v="1000"/>
    <n v="227"/>
    <x v="6"/>
    <m/>
    <x v="2"/>
  </r>
  <r>
    <n v="76684"/>
    <d v="2025-04-18T00:00:00"/>
    <d v="1899-12-30T05:55:00"/>
    <n v="5"/>
    <s v="Morning"/>
    <s v="King'S Cross"/>
    <s v="Camden"/>
    <s v="UberX"/>
    <n v="215"/>
    <x v="1"/>
    <m/>
    <m/>
    <m/>
    <n v="1346"/>
    <n v="227"/>
    <x v="6"/>
    <m/>
    <x v="2"/>
  </r>
  <r>
    <n v="52514"/>
    <d v="2025-02-14T00:00:00"/>
    <d v="1899-12-30T00:23:00"/>
    <n v="0"/>
    <s v="Night"/>
    <s v="Brixton"/>
    <s v="Elephant And Castle"/>
    <s v="Uber Comfort"/>
    <n v="257"/>
    <x v="1"/>
    <m/>
    <m/>
    <m/>
    <n v="1904"/>
    <n v="218"/>
    <x v="6"/>
    <m/>
    <x v="2"/>
  </r>
  <r>
    <n v="56569"/>
    <d v="2025-06-26T00:00:00"/>
    <d v="1899-12-30T00:58:00"/>
    <n v="0"/>
    <s v="Night"/>
    <s v="Shoreditch"/>
    <s v="Paddington"/>
    <s v="Uber Comfort"/>
    <n v="203"/>
    <x v="2"/>
    <m/>
    <m/>
    <m/>
    <n v="2143"/>
    <n v="252"/>
    <x v="6"/>
    <s v="Not the same car"/>
    <x v="2"/>
  </r>
  <r>
    <n v="11581"/>
    <d v="2025-11-30T00:00:00"/>
    <d v="1899-12-30T05:15:00"/>
    <n v="5"/>
    <s v="Morning"/>
    <s v="Brixton"/>
    <s v="Notting Hill"/>
    <s v="Uber Comfort"/>
    <n v="260"/>
    <x v="1"/>
    <m/>
    <m/>
    <m/>
    <n v="2197"/>
    <n v="239"/>
    <x v="6"/>
    <m/>
    <x v="2"/>
  </r>
  <r>
    <n v="55824"/>
    <d v="2025-01-21T00:00:00"/>
    <d v="1899-12-30T15:37:00"/>
    <n v="15"/>
    <s v="Afternoon"/>
    <s v="Victoria"/>
    <s v="King'S Cross"/>
    <s v="UberX"/>
    <n v="254"/>
    <x v="2"/>
    <m/>
    <m/>
    <m/>
    <n v="2154"/>
    <n v="214"/>
    <x v="6"/>
    <s v="Long wait time"/>
    <x v="2"/>
  </r>
  <r>
    <n v="93497"/>
    <d v="2025-04-23T00:00:00"/>
    <d v="1899-12-30T08:35:00"/>
    <n v="8"/>
    <s v="Morning"/>
    <s v="Brixton"/>
    <s v="Notting Hill"/>
    <s v="Uber Comfort"/>
    <n v="244"/>
    <x v="2"/>
    <m/>
    <m/>
    <m/>
    <n v="1392"/>
    <n v="248"/>
    <x v="6"/>
    <s v="Not the same driver"/>
    <x v="2"/>
  </r>
  <r>
    <n v="75464"/>
    <d v="2025-12-04T00:00:00"/>
    <d v="1899-12-30T09:18:00"/>
    <n v="9"/>
    <s v="Morning"/>
    <s v="Notting Hill"/>
    <s v="Stratford"/>
    <s v="UberXL"/>
    <n v="201"/>
    <x v="2"/>
    <m/>
    <m/>
    <m/>
    <n v="1544"/>
    <n v="237"/>
    <x v="6"/>
    <s v="Not the same car"/>
    <x v="2"/>
  </r>
  <r>
    <n v="55312"/>
    <d v="2025-11-02T00:00:00"/>
    <d v="1899-12-30T10:46:00"/>
    <n v="10"/>
    <s v="Morning"/>
    <s v="King'S Cross"/>
    <s v="Paddington"/>
    <s v="Uber Comfort"/>
    <n v="204"/>
    <x v="2"/>
    <m/>
    <m/>
    <m/>
    <n v="1706"/>
    <n v="219"/>
    <x v="6"/>
    <s v="Long wait time"/>
    <x v="2"/>
  </r>
  <r>
    <n v="59433"/>
    <d v="2025-06-13T00:00:00"/>
    <d v="1899-12-30T15:12:00"/>
    <n v="15"/>
    <s v="Afternoon"/>
    <s v="Greenwich"/>
    <s v="Camden"/>
    <s v="UberXL"/>
    <n v="224"/>
    <x v="2"/>
    <m/>
    <m/>
    <m/>
    <n v="2143"/>
    <n v="259"/>
    <x v="6"/>
    <s v="Not the same driver"/>
    <x v="2"/>
  </r>
  <r>
    <n v="89263"/>
    <d v="2025-06-03T00:00:00"/>
    <d v="1899-12-30T16:20:00"/>
    <n v="16"/>
    <s v="Afternoon"/>
    <s v="King'S Cross"/>
    <s v="Canary Wharf"/>
    <s v="UberX"/>
    <n v="240"/>
    <x v="2"/>
    <m/>
    <m/>
    <m/>
    <n v="1082"/>
    <n v="214"/>
    <x v="6"/>
    <s v="Driver was rude"/>
    <x v="2"/>
  </r>
  <r>
    <n v="22411"/>
    <d v="2025-05-28T00:00:00"/>
    <d v="1899-12-30T21:57:00"/>
    <n v="21"/>
    <s v="Night"/>
    <s v="Greenwich"/>
    <s v="Brixton"/>
    <s v="UberX"/>
    <n v="218"/>
    <x v="1"/>
    <m/>
    <m/>
    <m/>
    <n v="1370"/>
    <n v="221"/>
    <x v="6"/>
    <m/>
    <x v="2"/>
  </r>
  <r>
    <n v="42884"/>
    <d v="2025-08-04T00:00:00"/>
    <d v="1899-12-30T19:08:00"/>
    <n v="19"/>
    <s v="Night"/>
    <s v="Stratford"/>
    <s v="Waterloo"/>
    <s v="UberXL"/>
    <n v="238"/>
    <x v="1"/>
    <m/>
    <m/>
    <m/>
    <n v="1139"/>
    <n v="202"/>
    <x v="6"/>
    <m/>
    <x v="2"/>
  </r>
  <r>
    <n v="90577"/>
    <d v="2025-09-03T00:00:00"/>
    <d v="1899-12-30T21:33:00"/>
    <n v="21"/>
    <s v="Evening"/>
    <s v="Waterloo"/>
    <s v="Paddington"/>
    <s v="UberX"/>
    <n v="245"/>
    <x v="2"/>
    <m/>
    <m/>
    <m/>
    <n v="1934"/>
    <n v="210"/>
    <x v="6"/>
    <s v="Driver asked to cancel"/>
    <x v="2"/>
  </r>
  <r>
    <n v="87547"/>
    <d v="2025-09-17T00:00:00"/>
    <d v="1899-12-30T12:05:00"/>
    <n v="12"/>
    <s v="Afternoon"/>
    <s v="Paddington"/>
    <s v="Shoreditch"/>
    <s v="UberXL"/>
    <n v="242"/>
    <x v="1"/>
    <m/>
    <m/>
    <m/>
    <n v="1509"/>
    <n v="253"/>
    <x v="6"/>
    <m/>
    <x v="2"/>
  </r>
  <r>
    <n v="55885"/>
    <d v="2025-03-28T00:00:00"/>
    <d v="1899-12-30T22:18:00"/>
    <n v="22"/>
    <s v="Night"/>
    <s v="Canary Wharf"/>
    <s v="Euston"/>
    <s v="UberXL"/>
    <n v="222"/>
    <x v="2"/>
    <m/>
    <m/>
    <m/>
    <n v="1704"/>
    <n v="216"/>
    <x v="6"/>
    <s v="Not the same car"/>
    <x v="2"/>
  </r>
  <r>
    <n v="94031"/>
    <d v="2025-06-03T00:00:00"/>
    <d v="1899-12-30T23:10:00"/>
    <n v="23"/>
    <s v="Night"/>
    <s v="Euston"/>
    <s v="Canary Wharf"/>
    <s v="Uber Comfort"/>
    <n v="237"/>
    <x v="2"/>
    <m/>
    <m/>
    <m/>
    <n v="1337"/>
    <n v="236"/>
    <x v="6"/>
    <s v="Change my mind"/>
    <x v="2"/>
  </r>
  <r>
    <n v="55311"/>
    <d v="2025-10-22T00:00:00"/>
    <d v="1899-12-30T09:22:00"/>
    <n v="9"/>
    <s v="Morning"/>
    <s v="Paddington"/>
    <s v="Greenwich"/>
    <s v="Uber Comfort"/>
    <n v="259"/>
    <x v="1"/>
    <m/>
    <m/>
    <m/>
    <n v="2057"/>
    <n v="245"/>
    <x v="6"/>
    <m/>
    <x v="2"/>
  </r>
  <r>
    <n v="83437"/>
    <d v="2025-02-17T00:00:00"/>
    <d v="1899-12-30T21:57:00"/>
    <n v="21"/>
    <s v="Night"/>
    <s v="Brixton"/>
    <s v="Victoria"/>
    <s v="UberX"/>
    <n v="200"/>
    <x v="2"/>
    <m/>
    <m/>
    <m/>
    <n v="1086"/>
    <n v="219"/>
    <x v="6"/>
    <s v="Change my mind"/>
    <x v="2"/>
  </r>
  <r>
    <n v="27251"/>
    <d v="2025-02-09T00:00:00"/>
    <d v="1899-12-30T14:05:00"/>
    <n v="14"/>
    <s v="Afternoon"/>
    <s v="Victoria"/>
    <s v="Victoria"/>
    <s v="UberXL"/>
    <n v="218"/>
    <x v="2"/>
    <m/>
    <m/>
    <m/>
    <n v="1407"/>
    <n v="204"/>
    <x v="6"/>
    <s v="Long wait time"/>
    <x v="2"/>
  </r>
  <r>
    <n v="20724"/>
    <d v="2025-12-11T00:00:00"/>
    <d v="1899-12-30T22:01:00"/>
    <n v="22"/>
    <s v="Night"/>
    <s v="Brixton"/>
    <s v="Greenwich"/>
    <s v="UberX"/>
    <n v="215"/>
    <x v="1"/>
    <m/>
    <m/>
    <m/>
    <n v="1185"/>
    <n v="237"/>
    <x v="6"/>
    <m/>
    <x v="2"/>
  </r>
  <r>
    <n v="83252"/>
    <d v="2025-09-09T00:00:00"/>
    <d v="1899-12-30T22:27:00"/>
    <n v="22"/>
    <s v="Night"/>
    <s v="Oxford Circus"/>
    <s v="Brixton"/>
    <s v="UberXL"/>
    <n v="253"/>
    <x v="2"/>
    <m/>
    <m/>
    <m/>
    <n v="1421"/>
    <n v="205"/>
    <x v="6"/>
    <s v="Driver asked to cancel"/>
    <x v="2"/>
  </r>
  <r>
    <n v="93038"/>
    <d v="2025-09-13T00:00:00"/>
    <d v="1899-12-30T02:38:00"/>
    <n v="2"/>
    <s v="Night"/>
    <s v="Oxford Circus"/>
    <s v="Waterloo"/>
    <s v="UberX"/>
    <n v="207"/>
    <x v="1"/>
    <m/>
    <m/>
    <m/>
    <n v="1494"/>
    <n v="251"/>
    <x v="6"/>
    <m/>
    <x v="2"/>
  </r>
  <r>
    <n v="15448"/>
    <d v="2025-01-14T00:00:00"/>
    <d v="1899-12-30T11:41:00"/>
    <n v="11"/>
    <s v="Morning"/>
    <s v="Oxford Circus"/>
    <s v="Euston"/>
    <s v="UberX"/>
    <n v="224"/>
    <x v="2"/>
    <m/>
    <m/>
    <m/>
    <n v="1322"/>
    <n v="246"/>
    <x v="6"/>
    <s v="Driver asked to cancel"/>
    <x v="2"/>
  </r>
  <r>
    <n v="27091"/>
    <d v="2025-01-23T00:00:00"/>
    <d v="1899-12-30T11:51:00"/>
    <n v="11"/>
    <s v="Morning"/>
    <s v="Brixton"/>
    <s v="Elephant And Castle"/>
    <s v="UberXL"/>
    <n v="232"/>
    <x v="2"/>
    <m/>
    <m/>
    <m/>
    <n v="1431"/>
    <n v="239"/>
    <x v="6"/>
    <s v="Long wait time"/>
    <x v="2"/>
  </r>
  <r>
    <n v="59454"/>
    <d v="2025-12-24T00:00:00"/>
    <d v="1899-12-30T16:13:00"/>
    <n v="16"/>
    <s v="Afternoon"/>
    <s v="Waterloo"/>
    <s v="Waterloo"/>
    <s v="UberXL"/>
    <n v="236"/>
    <x v="2"/>
    <m/>
    <m/>
    <m/>
    <n v="1858"/>
    <n v="208"/>
    <x v="6"/>
    <s v="Accidental request"/>
    <x v="2"/>
  </r>
  <r>
    <n v="79318"/>
    <d v="2025-01-05T00:00:00"/>
    <d v="1899-12-30T07:26:00"/>
    <n v="7"/>
    <s v="Morning"/>
    <s v="Victoria"/>
    <s v="Shoreditch"/>
    <s v="UberX"/>
    <n v="220"/>
    <x v="2"/>
    <m/>
    <m/>
    <m/>
    <n v="1359"/>
    <n v="259"/>
    <x v="6"/>
    <s v="Change my mind"/>
    <x v="2"/>
  </r>
  <r>
    <n v="39074"/>
    <d v="2025-10-20T00:00:00"/>
    <d v="1899-12-30T23:29:00"/>
    <n v="23"/>
    <s v="Night"/>
    <s v="London Bridge"/>
    <s v="Canary Wharf"/>
    <s v="Uber Comfort"/>
    <n v="242"/>
    <x v="2"/>
    <m/>
    <m/>
    <m/>
    <n v="1197"/>
    <n v="221"/>
    <x v="6"/>
    <s v="Accidental request"/>
    <x v="2"/>
  </r>
  <r>
    <n v="39638"/>
    <d v="2025-07-25T00:00:00"/>
    <d v="1899-12-30T06:29:00"/>
    <n v="6"/>
    <s v="Morning"/>
    <s v="Oxford Circus"/>
    <s v="Waterloo"/>
    <s v="UberX"/>
    <n v="237"/>
    <x v="2"/>
    <m/>
    <m/>
    <m/>
    <n v="1728"/>
    <n v="204"/>
    <x v="6"/>
    <s v="Not the same car"/>
    <x v="2"/>
  </r>
  <r>
    <n v="51874"/>
    <d v="2025-12-15T00:00:00"/>
    <d v="1899-12-30T13:47:00"/>
    <n v="13"/>
    <s v="Afternoon"/>
    <s v="London Bridge"/>
    <s v="Brixton"/>
    <s v="Uber Comfort"/>
    <n v="216"/>
    <x v="2"/>
    <m/>
    <m/>
    <m/>
    <n v="2177"/>
    <n v="239"/>
    <x v="6"/>
    <s v="Not the same car"/>
    <x v="2"/>
  </r>
  <r>
    <n v="43050"/>
    <d v="2025-10-03T00:00:00"/>
    <d v="1899-12-30T21:19:00"/>
    <n v="21"/>
    <s v="Night"/>
    <s v="Shoreditch"/>
    <s v="Victoria"/>
    <s v="UberXL"/>
    <n v="208"/>
    <x v="1"/>
    <m/>
    <m/>
    <m/>
    <n v="1500"/>
    <n v="228"/>
    <x v="6"/>
    <m/>
    <x v="2"/>
  </r>
  <r>
    <n v="24098"/>
    <d v="2025-12-11T00:00:00"/>
    <d v="1899-12-30T06:43:00"/>
    <n v="6"/>
    <s v="Morning"/>
    <s v="Stratford"/>
    <s v="Paddington"/>
    <s v="UberXL"/>
    <n v="212"/>
    <x v="2"/>
    <m/>
    <m/>
    <m/>
    <n v="1998"/>
    <n v="252"/>
    <x v="6"/>
    <s v="Not the same driver"/>
    <x v="2"/>
  </r>
  <r>
    <n v="85452"/>
    <d v="2025-10-05T00:00:00"/>
    <d v="1899-12-30T03:05:00"/>
    <n v="3"/>
    <s v="Night"/>
    <s v="Canary Wharf"/>
    <s v="Greenwich"/>
    <s v="Uber Comfort"/>
    <n v="218"/>
    <x v="2"/>
    <m/>
    <m/>
    <m/>
    <n v="1623"/>
    <n v="217"/>
    <x v="6"/>
    <s v="Long wait time"/>
    <x v="2"/>
  </r>
  <r>
    <n v="52100"/>
    <d v="2025-03-31T00:00:00"/>
    <d v="1899-12-30T03:58:00"/>
    <n v="3"/>
    <s v="Night"/>
    <s v="Brixton"/>
    <s v="Camden"/>
    <s v="Uber Comfort"/>
    <n v="207"/>
    <x v="2"/>
    <m/>
    <m/>
    <m/>
    <n v="1907"/>
    <n v="217"/>
    <x v="6"/>
    <s v="Accidental request"/>
    <x v="2"/>
  </r>
  <r>
    <n v="32605"/>
    <d v="2025-06-04T00:00:00"/>
    <d v="1899-12-30T17:59:00"/>
    <n v="17"/>
    <s v="Night"/>
    <s v="Camden"/>
    <s v="Canary Wharf"/>
    <s v="UberXL"/>
    <n v="212"/>
    <x v="2"/>
    <m/>
    <m/>
    <m/>
    <n v="2001"/>
    <n v="252"/>
    <x v="6"/>
    <s v="Driver asked to cancel"/>
    <x v="2"/>
  </r>
  <r>
    <n v="10422"/>
    <d v="2025-10-03T00:00:00"/>
    <d v="1899-12-30T04:53:00"/>
    <n v="4"/>
    <s v="Evening"/>
    <s v="Camden"/>
    <s v="Elephant And Castle"/>
    <s v="UberXL"/>
    <n v="217"/>
    <x v="2"/>
    <m/>
    <m/>
    <m/>
    <n v="1709"/>
    <n v="244"/>
    <x v="6"/>
    <s v="Not the same car"/>
    <x v="2"/>
  </r>
  <r>
    <n v="98048"/>
    <d v="2025-11-13T00:00:00"/>
    <d v="1899-12-30T00:07:00"/>
    <n v="0"/>
    <s v="Night"/>
    <s v="London Bridge"/>
    <s v="Greenwich"/>
    <s v="Uber Comfort"/>
    <n v="248"/>
    <x v="2"/>
    <m/>
    <m/>
    <m/>
    <n v="1275"/>
    <n v="214"/>
    <x v="6"/>
    <s v="Long wait time"/>
    <x v="2"/>
  </r>
  <r>
    <n v="73892"/>
    <d v="2025-04-13T00:00:00"/>
    <d v="1899-12-30T05:52:00"/>
    <n v="5"/>
    <s v="Morning"/>
    <s v="Shoreditch"/>
    <s v="Victoria"/>
    <s v="UberXL"/>
    <n v="255"/>
    <x v="1"/>
    <m/>
    <m/>
    <m/>
    <n v="1773"/>
    <n v="235"/>
    <x v="6"/>
    <m/>
    <x v="2"/>
  </r>
  <r>
    <n v="34081"/>
    <d v="2025-06-17T00:00:00"/>
    <d v="1899-12-30T10:56:00"/>
    <n v="10"/>
    <s v="Morning"/>
    <s v="Greenwich"/>
    <s v="Brixton"/>
    <s v="Uber Comfort"/>
    <n v="231"/>
    <x v="2"/>
    <m/>
    <m/>
    <m/>
    <n v="1481"/>
    <n v="234"/>
    <x v="6"/>
    <s v="Accidental request"/>
    <x v="2"/>
  </r>
  <r>
    <n v="72040"/>
    <d v="2025-07-12T00:00:00"/>
    <d v="1899-12-30T07:01:00"/>
    <n v="7"/>
    <s v="Morning"/>
    <s v="Shoreditch"/>
    <s v="Waterloo"/>
    <s v="Uber Comfort"/>
    <n v="230"/>
    <x v="2"/>
    <m/>
    <m/>
    <m/>
    <n v="1054"/>
    <n v="218"/>
    <x v="6"/>
    <s v="Change my mind"/>
    <x v="2"/>
  </r>
  <r>
    <n v="83593"/>
    <d v="2025-09-14T00:00:00"/>
    <d v="1899-12-30T15:35:00"/>
    <n v="15"/>
    <s v="Afternoon"/>
    <s v="Paddington"/>
    <s v="Victoria"/>
    <s v="Uber Comfort"/>
    <n v="258"/>
    <x v="2"/>
    <m/>
    <m/>
    <m/>
    <n v="1175"/>
    <n v="229"/>
    <x v="6"/>
    <s v="Accidental request"/>
    <x v="2"/>
  </r>
  <r>
    <n v="91109"/>
    <d v="2025-03-21T00:00:00"/>
    <d v="1899-12-30T12:58:00"/>
    <n v="12"/>
    <s v="Afternoon"/>
    <s v="Waterloo"/>
    <s v="Greenwich"/>
    <s v="UberX"/>
    <n v="204"/>
    <x v="1"/>
    <m/>
    <m/>
    <m/>
    <n v="1941"/>
    <n v="236"/>
    <x v="6"/>
    <m/>
    <x v="2"/>
  </r>
  <r>
    <n v="82854"/>
    <d v="2025-08-04T00:00:00"/>
    <d v="1899-12-30T03:04:00"/>
    <n v="3"/>
    <s v="Night"/>
    <s v="Camden"/>
    <s v="Waterloo"/>
    <s v="Uber Comfort"/>
    <n v="229"/>
    <x v="2"/>
    <m/>
    <m/>
    <m/>
    <n v="1800"/>
    <n v="225"/>
    <x v="6"/>
    <s v="Driver asked to cancel"/>
    <x v="2"/>
  </r>
  <r>
    <n v="49418"/>
    <d v="2025-02-02T00:00:00"/>
    <d v="1899-12-30T15:54:00"/>
    <n v="15"/>
    <s v="Afternoon"/>
    <s v="Waterloo"/>
    <s v="Brixton"/>
    <s v="UberXL"/>
    <n v="230"/>
    <x v="2"/>
    <m/>
    <m/>
    <m/>
    <n v="1907"/>
    <n v="204"/>
    <x v="6"/>
    <s v="Driver was rude"/>
    <x v="2"/>
  </r>
  <r>
    <n v="69156"/>
    <d v="2025-03-07T00:00:00"/>
    <d v="1899-12-30T01:31:00"/>
    <n v="1"/>
    <s v="Night"/>
    <s v="Elephant And Castle"/>
    <s v="Euston"/>
    <s v="UberX"/>
    <n v="225"/>
    <x v="1"/>
    <m/>
    <m/>
    <m/>
    <n v="1221"/>
    <n v="238"/>
    <x v="6"/>
    <m/>
    <x v="2"/>
  </r>
  <r>
    <n v="56242"/>
    <d v="2025-06-23T00:00:00"/>
    <d v="1899-12-30T16:35:00"/>
    <n v="16"/>
    <s v="Afternoon"/>
    <s v="Paddington"/>
    <s v="Stratford"/>
    <s v="Uber Comfort"/>
    <n v="233"/>
    <x v="2"/>
    <m/>
    <m/>
    <m/>
    <n v="2186"/>
    <n v="231"/>
    <x v="6"/>
    <s v="Not the same driver"/>
    <x v="2"/>
  </r>
  <r>
    <n v="54912"/>
    <d v="2025-02-02T00:00:00"/>
    <d v="1899-12-30T06:03:00"/>
    <n v="6"/>
    <s v="Morning"/>
    <s v="Camden"/>
    <s v="Waterloo"/>
    <s v="UberX"/>
    <n v="245"/>
    <x v="2"/>
    <m/>
    <m/>
    <m/>
    <n v="1513"/>
    <n v="255"/>
    <x v="6"/>
    <s v="Change my mind"/>
    <x v="2"/>
  </r>
  <r>
    <n v="50470"/>
    <d v="2025-07-05T00:00:00"/>
    <d v="1899-12-30T02:23:00"/>
    <n v="2"/>
    <s v="Night"/>
    <s v="Greenwich"/>
    <s v="Greenwich"/>
    <s v="UberX"/>
    <n v="203"/>
    <x v="1"/>
    <m/>
    <m/>
    <m/>
    <n v="1938"/>
    <n v="219"/>
    <x v="6"/>
    <m/>
    <x v="2"/>
  </r>
  <r>
    <n v="12116"/>
    <d v="2025-03-13T00:00:00"/>
    <d v="1899-12-30T20:08:00"/>
    <n v="20"/>
    <s v="Night"/>
    <s v="Stratford"/>
    <s v="Paddington"/>
    <s v="UberX"/>
    <n v="250"/>
    <x v="1"/>
    <m/>
    <m/>
    <m/>
    <n v="1546"/>
    <n v="214"/>
    <x v="6"/>
    <m/>
    <x v="2"/>
  </r>
  <r>
    <n v="88973"/>
    <d v="2025-05-26T00:00:00"/>
    <d v="1899-12-30T22:38:00"/>
    <n v="22"/>
    <s v="Evening"/>
    <s v="Euston"/>
    <s v="Stratford"/>
    <s v="UberX"/>
    <n v="220"/>
    <x v="2"/>
    <m/>
    <m/>
    <m/>
    <n v="1126"/>
    <n v="248"/>
    <x v="6"/>
    <s v="Not the same driver"/>
    <x v="2"/>
  </r>
  <r>
    <n v="49759"/>
    <d v="2025-10-03T00:00:00"/>
    <d v="1899-12-30T17:11:00"/>
    <n v="17"/>
    <s v="Night"/>
    <s v="Canary Wharf"/>
    <s v="London Bridge"/>
    <s v="UberX"/>
    <n v="240"/>
    <x v="1"/>
    <m/>
    <m/>
    <m/>
    <n v="1675"/>
    <n v="241"/>
    <x v="6"/>
    <m/>
    <x v="2"/>
  </r>
  <r>
    <n v="63243"/>
    <d v="2025-08-06T00:00:00"/>
    <d v="1899-12-30T07:00:00"/>
    <n v="7"/>
    <s v="Morning"/>
    <s v="Waterloo"/>
    <s v="London Bridge"/>
    <s v="UberX"/>
    <n v="202"/>
    <x v="2"/>
    <m/>
    <m/>
    <m/>
    <n v="1100"/>
    <n v="231"/>
    <x v="6"/>
    <s v="Not the same driver"/>
    <x v="2"/>
  </r>
  <r>
    <n v="34060"/>
    <d v="2025-10-30T00:00:00"/>
    <d v="1899-12-30T20:07:00"/>
    <n v="20"/>
    <s v="Night"/>
    <s v="Euston"/>
    <s v="Shoreditch"/>
    <s v="UberX"/>
    <n v="249"/>
    <x v="2"/>
    <m/>
    <m/>
    <m/>
    <n v="1781"/>
    <n v="205"/>
    <x v="6"/>
    <s v="Not the same driver"/>
    <x v="2"/>
  </r>
  <r>
    <n v="30253"/>
    <d v="2025-05-19T00:00:00"/>
    <d v="1899-12-30T13:28:00"/>
    <n v="13"/>
    <s v="Afternoon"/>
    <s v="Shoreditch"/>
    <s v="Shoreditch"/>
    <s v="UberX"/>
    <n v="201"/>
    <x v="1"/>
    <m/>
    <m/>
    <m/>
    <n v="1659"/>
    <n v="234"/>
    <x v="6"/>
    <m/>
    <x v="2"/>
  </r>
  <r>
    <n v="87384"/>
    <d v="2025-02-09T00:00:00"/>
    <d v="1899-12-30T06:42:00"/>
    <n v="6"/>
    <s v="Morning"/>
    <s v="Euston"/>
    <s v="Brixton"/>
    <s v="UberX"/>
    <n v="238"/>
    <x v="2"/>
    <m/>
    <m/>
    <m/>
    <n v="1344"/>
    <n v="203"/>
    <x v="6"/>
    <s v="Driver asked to cancel"/>
    <x v="2"/>
  </r>
  <r>
    <n v="56924"/>
    <d v="2025-01-09T00:00:00"/>
    <d v="1899-12-30T00:08:00"/>
    <n v="0"/>
    <s v="Night"/>
    <s v="London Bridge"/>
    <s v="Victoria"/>
    <s v="UberX"/>
    <n v="209"/>
    <x v="2"/>
    <m/>
    <m/>
    <m/>
    <n v="2195"/>
    <n v="230"/>
    <x v="6"/>
    <s v="Change my mind"/>
    <x v="2"/>
  </r>
  <r>
    <n v="34845"/>
    <d v="2025-07-25T00:00:00"/>
    <d v="1899-12-30T02:01:00"/>
    <n v="2"/>
    <s v="Night"/>
    <s v="Shoreditch"/>
    <s v="London Bridge"/>
    <s v="UberXL"/>
    <n v="238"/>
    <x v="1"/>
    <m/>
    <m/>
    <m/>
    <n v="1108"/>
    <n v="239"/>
    <x v="6"/>
    <m/>
    <x v="2"/>
  </r>
  <r>
    <n v="68922"/>
    <d v="2025-06-08T00:00:00"/>
    <d v="1899-12-30T20:49:00"/>
    <n v="20"/>
    <s v="Night"/>
    <s v="Canary Wharf"/>
    <s v="Brixton"/>
    <s v="UberX"/>
    <n v="235"/>
    <x v="2"/>
    <m/>
    <m/>
    <m/>
    <n v="1566"/>
    <n v="247"/>
    <x v="6"/>
    <s v="Not the same driver"/>
    <x v="2"/>
  </r>
  <r>
    <n v="56156"/>
    <d v="2025-07-08T00:00:00"/>
    <d v="1899-12-30T11:38:00"/>
    <n v="11"/>
    <s v="Morning"/>
    <s v="Oxford Circus"/>
    <s v="Paddington"/>
    <s v="UberX"/>
    <n v="254"/>
    <x v="1"/>
    <m/>
    <m/>
    <m/>
    <n v="1528"/>
    <n v="213"/>
    <x v="6"/>
    <m/>
    <x v="2"/>
  </r>
  <r>
    <n v="46238"/>
    <d v="2025-05-19T00:00:00"/>
    <d v="1899-12-30T22:41:00"/>
    <n v="22"/>
    <s v="Night"/>
    <s v="Oxford Circus"/>
    <s v="Canary Wharf"/>
    <s v="Uber Comfort"/>
    <n v="249"/>
    <x v="1"/>
    <m/>
    <m/>
    <m/>
    <n v="1280"/>
    <n v="251"/>
    <x v="6"/>
    <m/>
    <x v="2"/>
  </r>
  <r>
    <n v="49534"/>
    <d v="2025-01-17T00:00:00"/>
    <d v="1899-12-30T02:27:00"/>
    <n v="2"/>
    <s v="Night"/>
    <s v="Greenwich"/>
    <s v="Stratford"/>
    <s v="UberX"/>
    <n v="225"/>
    <x v="1"/>
    <m/>
    <m/>
    <m/>
    <n v="1394"/>
    <n v="207"/>
    <x v="6"/>
    <m/>
    <x v="2"/>
  </r>
  <r>
    <n v="41593"/>
    <d v="2025-05-22T00:00:00"/>
    <d v="1899-12-30T14:13:00"/>
    <n v="14"/>
    <s v="Afternoon"/>
    <s v="Paddington"/>
    <s v="Elephant And Castle"/>
    <s v="Uber Comfort"/>
    <n v="220"/>
    <x v="1"/>
    <m/>
    <m/>
    <m/>
    <n v="1463"/>
    <n v="242"/>
    <x v="6"/>
    <m/>
    <x v="2"/>
  </r>
  <r>
    <n v="73928"/>
    <d v="2025-04-28T00:00:00"/>
    <d v="1899-12-30T16:01:00"/>
    <n v="16"/>
    <s v="Afternoon"/>
    <s v="Elephant And Castle"/>
    <s v="London Bridge"/>
    <s v="UberX"/>
    <n v="244"/>
    <x v="1"/>
    <m/>
    <m/>
    <m/>
    <n v="1522"/>
    <n v="242"/>
    <x v="6"/>
    <m/>
    <x v="2"/>
  </r>
  <r>
    <n v="84565"/>
    <d v="2025-04-09T00:00:00"/>
    <d v="1899-12-30T10:57:00"/>
    <n v="10"/>
    <s v="Morning"/>
    <s v="Paddington"/>
    <s v="Elephant And Castle"/>
    <s v="UberX"/>
    <n v="252"/>
    <x v="1"/>
    <m/>
    <m/>
    <m/>
    <n v="1297"/>
    <n v="222"/>
    <x v="6"/>
    <m/>
    <x v="2"/>
  </r>
  <r>
    <n v="38298"/>
    <d v="2025-10-30T00:00:00"/>
    <d v="1899-12-30T09:50:00"/>
    <n v="9"/>
    <s v="Morning"/>
    <s v="Greenwich"/>
    <s v="London Bridge"/>
    <s v="Uber Comfort"/>
    <n v="216"/>
    <x v="1"/>
    <m/>
    <m/>
    <m/>
    <n v="1576"/>
    <n v="240"/>
    <x v="6"/>
    <m/>
    <x v="2"/>
  </r>
  <r>
    <n v="23155"/>
    <d v="2025-12-27T00:00:00"/>
    <d v="1899-12-30T16:35:00"/>
    <n v="16"/>
    <s v="Afternoon"/>
    <s v="Elephant And Castle"/>
    <s v="King'S Cross"/>
    <s v="Uber Comfort"/>
    <n v="239"/>
    <x v="1"/>
    <m/>
    <m/>
    <m/>
    <n v="2172"/>
    <n v="211"/>
    <x v="6"/>
    <m/>
    <x v="2"/>
  </r>
  <r>
    <n v="17711"/>
    <d v="2025-11-12T00:00:00"/>
    <d v="1899-12-30T19:10:00"/>
    <n v="19"/>
    <s v="Night"/>
    <s v="Greenwich"/>
    <s v="Brixton"/>
    <s v="Uber Comfort"/>
    <n v="227"/>
    <x v="2"/>
    <m/>
    <m/>
    <m/>
    <n v="1861"/>
    <n v="243"/>
    <x v="6"/>
    <s v="Not the same driver"/>
    <x v="2"/>
  </r>
  <r>
    <n v="49946"/>
    <d v="2025-12-26T00:00:00"/>
    <d v="1899-12-30T16:03:00"/>
    <n v="16"/>
    <s v="Afternoon"/>
    <s v="Waterloo"/>
    <s v="Camden"/>
    <s v="Uber Comfort"/>
    <n v="226"/>
    <x v="1"/>
    <m/>
    <m/>
    <m/>
    <n v="1060"/>
    <n v="260"/>
    <x v="6"/>
    <m/>
    <x v="2"/>
  </r>
  <r>
    <n v="69547"/>
    <d v="2025-08-14T00:00:00"/>
    <d v="1899-12-30T03:47:00"/>
    <n v="3"/>
    <s v="Night"/>
    <s v="Canary Wharf"/>
    <s v="London Bridge"/>
    <s v="Uber Comfort"/>
    <n v="219"/>
    <x v="1"/>
    <m/>
    <m/>
    <m/>
    <n v="1296"/>
    <n v="205"/>
    <x v="6"/>
    <m/>
    <x v="2"/>
  </r>
  <r>
    <n v="93080"/>
    <d v="2025-12-19T00:00:00"/>
    <d v="1899-12-30T12:32:00"/>
    <n v="12"/>
    <s v="Afternoon"/>
    <s v="Waterloo"/>
    <s v="Oxford Circus"/>
    <s v="Uber Comfort"/>
    <n v="256"/>
    <x v="2"/>
    <m/>
    <m/>
    <m/>
    <n v="2123"/>
    <n v="207"/>
    <x v="6"/>
    <s v="Driver asked to cancel"/>
    <x v="2"/>
  </r>
  <r>
    <n v="84944"/>
    <d v="2025-03-27T00:00:00"/>
    <d v="1899-12-30T12:08:00"/>
    <n v="12"/>
    <s v="Afternoon"/>
    <s v="Euston"/>
    <s v="Stratford"/>
    <s v="Uber Comfort"/>
    <n v="255"/>
    <x v="2"/>
    <m/>
    <m/>
    <m/>
    <n v="1609"/>
    <n v="233"/>
    <x v="6"/>
    <s v="Change my mind"/>
    <x v="2"/>
  </r>
  <r>
    <n v="55647"/>
    <d v="2025-04-20T00:00:00"/>
    <d v="1899-12-30T19:15:00"/>
    <n v="19"/>
    <s v="Night"/>
    <s v="Brixton"/>
    <s v="Euston"/>
    <s v="UberXL"/>
    <n v="240"/>
    <x v="2"/>
    <m/>
    <m/>
    <m/>
    <n v="1537"/>
    <n v="209"/>
    <x v="6"/>
    <s v="Driver was rude"/>
    <x v="2"/>
  </r>
  <r>
    <n v="46381"/>
    <d v="2025-12-13T00:00:00"/>
    <d v="1899-12-30T15:10:00"/>
    <n v="15"/>
    <s v="Afternoon"/>
    <s v="London Bridge"/>
    <s v="Euston"/>
    <s v="UberXL"/>
    <n v="250"/>
    <x v="2"/>
    <m/>
    <m/>
    <m/>
    <n v="1106"/>
    <n v="230"/>
    <x v="6"/>
    <s v="Driver asked to cancel"/>
    <x v="2"/>
  </r>
  <r>
    <n v="15971"/>
    <d v="2025-01-27T00:00:00"/>
    <d v="1899-12-30T03:24:00"/>
    <n v="3"/>
    <s v="Night"/>
    <s v="Canary Wharf"/>
    <s v="Waterloo"/>
    <s v="UberX"/>
    <n v="233"/>
    <x v="1"/>
    <m/>
    <m/>
    <m/>
    <n v="1293"/>
    <n v="245"/>
    <x v="6"/>
    <m/>
    <x v="2"/>
  </r>
  <r>
    <n v="99661"/>
    <d v="2025-02-27T00:00:00"/>
    <d v="1899-12-30T18:49:00"/>
    <n v="18"/>
    <s v="Night"/>
    <s v="Oxford Circus"/>
    <s v="Stratford"/>
    <s v="Uber Comfort"/>
    <n v="225"/>
    <x v="2"/>
    <m/>
    <m/>
    <m/>
    <n v="1008"/>
    <n v="257"/>
    <x v="6"/>
    <s v="Accidental request"/>
    <x v="2"/>
  </r>
  <r>
    <n v="42658"/>
    <d v="2025-03-26T00:00:00"/>
    <d v="1899-12-30T13:57:00"/>
    <n v="13"/>
    <s v="Afternoon"/>
    <s v="Oxford Circus"/>
    <s v="Waterloo"/>
    <s v="Uber Comfort"/>
    <n v="217"/>
    <x v="2"/>
    <m/>
    <m/>
    <m/>
    <n v="1039"/>
    <n v="214"/>
    <x v="6"/>
    <s v="Change my mind"/>
    <x v="2"/>
  </r>
  <r>
    <n v="54221"/>
    <d v="2025-04-11T00:00:00"/>
    <d v="1899-12-30T13:42:00"/>
    <n v="13"/>
    <s v="Afternoon"/>
    <s v="Paddington"/>
    <s v="Notting Hill"/>
    <s v="UberXL"/>
    <n v="206"/>
    <x v="2"/>
    <m/>
    <m/>
    <m/>
    <n v="2177"/>
    <n v="213"/>
    <x v="6"/>
    <s v="Not the same car"/>
    <x v="2"/>
  </r>
  <r>
    <n v="71613"/>
    <d v="2025-04-08T00:00:00"/>
    <d v="1899-12-30T15:54:00"/>
    <n v="15"/>
    <s v="Afternoon"/>
    <s v="Victoria"/>
    <s v="Euston"/>
    <s v="UberXL"/>
    <n v="227"/>
    <x v="2"/>
    <m/>
    <m/>
    <m/>
    <n v="1329"/>
    <n v="228"/>
    <x v="6"/>
    <s v="Not the same driver"/>
    <x v="2"/>
  </r>
  <r>
    <n v="46803"/>
    <d v="2025-06-27T00:00:00"/>
    <d v="1899-12-30T09:24:00"/>
    <n v="9"/>
    <s v="Morning"/>
    <s v="Stratford"/>
    <s v="London Bridge"/>
    <s v="UberX"/>
    <n v="235"/>
    <x v="2"/>
    <m/>
    <m/>
    <m/>
    <n v="1039"/>
    <n v="236"/>
    <x v="6"/>
    <s v="Driver was rude"/>
    <x v="2"/>
  </r>
  <r>
    <n v="54835"/>
    <d v="2025-02-18T00:00:00"/>
    <d v="1899-12-30T21:08:00"/>
    <n v="21"/>
    <s v="Night"/>
    <s v="Brixton"/>
    <s v="Victoria"/>
    <s v="UberXL"/>
    <n v="258"/>
    <x v="2"/>
    <m/>
    <m/>
    <m/>
    <n v="1198"/>
    <n v="254"/>
    <x v="6"/>
    <s v="Long wait time"/>
    <x v="2"/>
  </r>
  <r>
    <n v="26161"/>
    <d v="2025-07-07T00:00:00"/>
    <d v="1899-12-30T10:40:00"/>
    <n v="10"/>
    <s v="Morning"/>
    <s v="Elephant And Castle"/>
    <s v="Stratford"/>
    <s v="Uber Comfort"/>
    <n v="253"/>
    <x v="2"/>
    <m/>
    <m/>
    <m/>
    <n v="1212"/>
    <n v="254"/>
    <x v="6"/>
    <s v="Driver was rude"/>
    <x v="2"/>
  </r>
  <r>
    <n v="46536"/>
    <d v="2025-07-23T00:00:00"/>
    <d v="1899-12-30T06:21:00"/>
    <n v="6"/>
    <s v="Morning"/>
    <s v="Waterloo"/>
    <s v="Paddington"/>
    <s v="UberX"/>
    <n v="202"/>
    <x v="2"/>
    <m/>
    <m/>
    <m/>
    <n v="1594"/>
    <n v="204"/>
    <x v="6"/>
    <s v="Not the same car"/>
    <x v="2"/>
  </r>
  <r>
    <n v="83259"/>
    <d v="2025-08-13T00:00:00"/>
    <d v="1899-12-30T04:24:00"/>
    <n v="4"/>
    <s v="Night"/>
    <s v="Greenwich"/>
    <s v="Waterloo"/>
    <s v="Uber Comfort"/>
    <n v="205"/>
    <x v="2"/>
    <m/>
    <m/>
    <m/>
    <n v="1142"/>
    <n v="204"/>
    <x v="6"/>
    <s v="Driver asked to cancel"/>
    <x v="2"/>
  </r>
  <r>
    <n v="74615"/>
    <d v="2025-05-19T00:00:00"/>
    <d v="1899-12-30T15:36:00"/>
    <n v="15"/>
    <s v="Afternoon"/>
    <s v="Elephant And Castle"/>
    <s v="Euston"/>
    <s v="Uber Comfort"/>
    <n v="206"/>
    <x v="2"/>
    <m/>
    <m/>
    <m/>
    <n v="1685"/>
    <n v="251"/>
    <x v="6"/>
    <s v="Not the same driver"/>
    <x v="2"/>
  </r>
  <r>
    <n v="78475"/>
    <d v="2025-02-16T00:00:00"/>
    <d v="1899-12-30T17:44:00"/>
    <n v="17"/>
    <s v="Night"/>
    <s v="London Bridge"/>
    <s v="Notting Hill"/>
    <s v="UberXL"/>
    <n v="210"/>
    <x v="2"/>
    <m/>
    <m/>
    <m/>
    <n v="1511"/>
    <n v="252"/>
    <x v="6"/>
    <s v="Not the same car"/>
    <x v="2"/>
  </r>
  <r>
    <n v="22396"/>
    <d v="2025-08-02T00:00:00"/>
    <d v="1899-12-30T11:03:00"/>
    <n v="11"/>
    <s v="Morning"/>
    <s v="Oxford Circus"/>
    <s v="Brixton"/>
    <s v="UberX"/>
    <n v="219"/>
    <x v="2"/>
    <m/>
    <m/>
    <m/>
    <n v="1197"/>
    <n v="208"/>
    <x v="6"/>
    <s v="Long wait time"/>
    <x v="2"/>
  </r>
  <r>
    <n v="49436"/>
    <d v="2025-01-28T00:00:00"/>
    <d v="1899-12-30T13:53:00"/>
    <n v="13"/>
    <s v="Afternoon"/>
    <s v="Shoreditch"/>
    <s v="Waterloo"/>
    <s v="Uber Comfort"/>
    <n v="255"/>
    <x v="1"/>
    <m/>
    <m/>
    <m/>
    <n v="1719"/>
    <n v="229"/>
    <x v="6"/>
    <m/>
    <x v="2"/>
  </r>
  <r>
    <n v="68411"/>
    <d v="2025-11-23T00:00:00"/>
    <d v="1899-12-30T15:17:00"/>
    <n v="15"/>
    <s v="Afternoon"/>
    <s v="Paddington"/>
    <s v="Paddington"/>
    <s v="UberX"/>
    <n v="220"/>
    <x v="2"/>
    <m/>
    <m/>
    <m/>
    <n v="1443"/>
    <n v="214"/>
    <x v="6"/>
    <s v="Driver asked to cancel"/>
    <x v="2"/>
  </r>
  <r>
    <n v="54215"/>
    <d v="2025-11-17T00:00:00"/>
    <d v="1899-12-30T04:43:00"/>
    <n v="4"/>
    <s v="Night"/>
    <s v="Victoria"/>
    <s v="Euston"/>
    <s v="UberXL"/>
    <n v="201"/>
    <x v="2"/>
    <m/>
    <m/>
    <m/>
    <n v="1947"/>
    <n v="209"/>
    <x v="6"/>
    <s v="Driver was rude"/>
    <x v="2"/>
  </r>
  <r>
    <n v="26068"/>
    <d v="2025-06-28T00:00:00"/>
    <d v="1899-12-30T19:30:00"/>
    <n v="19"/>
    <s v="Night"/>
    <s v="Brixton"/>
    <s v="Stratford"/>
    <s v="UberXL"/>
    <n v="258"/>
    <x v="2"/>
    <m/>
    <m/>
    <m/>
    <n v="1336"/>
    <n v="223"/>
    <x v="6"/>
    <s v="Driver asked to cancel"/>
    <x v="2"/>
  </r>
  <r>
    <n v="39005"/>
    <d v="2025-06-30T00:00:00"/>
    <d v="1899-12-30T22:50:00"/>
    <n v="22"/>
    <s v="Evening"/>
    <s v="Brixton"/>
    <s v="Victoria"/>
    <s v="UberX"/>
    <n v="258"/>
    <x v="1"/>
    <m/>
    <m/>
    <m/>
    <n v="2017"/>
    <n v="206"/>
    <x v="6"/>
    <m/>
    <x v="2"/>
  </r>
  <r>
    <n v="78556"/>
    <d v="2025-03-04T00:00:00"/>
    <d v="1899-12-30T08:44:00"/>
    <n v="8"/>
    <s v="Morning"/>
    <s v="Victoria"/>
    <s v="Oxford Circus"/>
    <s v="UberX"/>
    <n v="218"/>
    <x v="1"/>
    <m/>
    <m/>
    <m/>
    <n v="1992"/>
    <n v="249"/>
    <x v="6"/>
    <m/>
    <x v="2"/>
  </r>
  <r>
    <n v="88164"/>
    <d v="2025-12-21T00:00:00"/>
    <d v="1899-12-30T02:27:00"/>
    <n v="2"/>
    <s v="Night"/>
    <s v="Waterloo"/>
    <s v="Shoreditch"/>
    <s v="UberXL"/>
    <n v="231"/>
    <x v="2"/>
    <m/>
    <m/>
    <m/>
    <n v="1175"/>
    <n v="232"/>
    <x v="6"/>
    <s v="Driver was rude"/>
    <x v="2"/>
  </r>
  <r>
    <n v="50912"/>
    <d v="2025-09-12T00:00:00"/>
    <d v="1899-12-30T17:58:00"/>
    <n v="17"/>
    <s v="Night"/>
    <s v="Shoreditch"/>
    <s v="Elephant And Castle"/>
    <s v="Uber Comfort"/>
    <n v="236"/>
    <x v="2"/>
    <m/>
    <m/>
    <m/>
    <n v="1721"/>
    <n v="237"/>
    <x v="6"/>
    <s v="Change my mind"/>
    <x v="2"/>
  </r>
  <r>
    <n v="51637"/>
    <d v="2025-12-24T00:00:00"/>
    <d v="1899-12-30T09:00:00"/>
    <n v="9"/>
    <s v="Morning"/>
    <s v="Canary Wharf"/>
    <s v="Shoreditch"/>
    <s v="UberX"/>
    <n v="232"/>
    <x v="2"/>
    <m/>
    <m/>
    <m/>
    <n v="1793"/>
    <n v="208"/>
    <x v="6"/>
    <s v="Driver was rude"/>
    <x v="2"/>
  </r>
  <r>
    <n v="80548"/>
    <d v="2025-10-26T00:00:00"/>
    <d v="1899-12-30T07:13:00"/>
    <n v="7"/>
    <s v="Morning"/>
    <s v="Oxford Circus"/>
    <s v="Paddington"/>
    <s v="Uber Comfort"/>
    <n v="236"/>
    <x v="2"/>
    <m/>
    <m/>
    <m/>
    <n v="1729"/>
    <n v="229"/>
    <x v="6"/>
    <s v="Not the same driver"/>
    <x v="2"/>
  </r>
  <r>
    <n v="15734"/>
    <d v="2025-06-02T00:00:00"/>
    <d v="1899-12-30T00:56:00"/>
    <n v="0"/>
    <s v="Night"/>
    <s v="Greenwich"/>
    <s v="Waterloo"/>
    <s v="UberXL"/>
    <n v="222"/>
    <x v="2"/>
    <m/>
    <m/>
    <m/>
    <n v="1572"/>
    <n v="231"/>
    <x v="6"/>
    <s v="Not the same car"/>
    <x v="2"/>
  </r>
  <r>
    <n v="43787"/>
    <d v="2025-07-11T00:00:00"/>
    <d v="1899-12-30T23:14:00"/>
    <n v="23"/>
    <s v="Night"/>
    <s v="Notting Hill"/>
    <s v="Victoria"/>
    <s v="UberXL"/>
    <n v="241"/>
    <x v="2"/>
    <m/>
    <m/>
    <m/>
    <n v="1365"/>
    <n v="206"/>
    <x v="6"/>
    <s v="Driver was rude"/>
    <x v="2"/>
  </r>
  <r>
    <m/>
    <m/>
    <m/>
    <m/>
    <m/>
    <m/>
    <m/>
    <m/>
    <m/>
    <x v="3"/>
    <m/>
    <m/>
    <m/>
    <m/>
    <m/>
    <x v="6"/>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AA8317-C185-467E-9929-63B6DAFDC312}" name="PivotTable17" cacheId="13219"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7">
  <location ref="F15:I25" firstHeaderRow="0" firstDataRow="1"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x v="9"/>
    </i>
  </rowItems>
  <colFields count="1">
    <field x="-2"/>
  </colFields>
  <colItems count="3">
    <i>
      <x/>
    </i>
    <i i="1">
      <x v="1"/>
    </i>
    <i i="2">
      <x v="2"/>
    </i>
  </colItems>
  <dataFields count="3">
    <dataField name="Count of Request_ID" fld="0" subtotal="count" baseField="0" baseItem="0"/>
    <dataField name="Sum of Distance_Miles" fld="2" baseField="0" baseItem="0"/>
    <dataField name="Sum of Fare_GBP" fld="3" baseField="0" baseItem="0"/>
  </dataFields>
  <formats count="1">
    <format dxfId="58">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88">
      <autoFilter ref="A1">
        <filterColumn colId="0">
          <top10 val="10" filterVal="10"/>
        </filterColumn>
      </autoFilter>
    </filter>
  </filters>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E9C838-0EEE-441D-AF76-3CC17F79248C}" name="PivotTable16" cacheId="1321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3">
  <location ref="E8:F12"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Fare_GBP" fld="2" baseField="0" baseItem="0" numFmtId="171"/>
  </dataFields>
  <formats count="2">
    <format dxfId="56">
      <pivotArea outline="0" collapsedLevelsAreSubtotals="1" fieldPosition="0"/>
    </format>
    <format dxfId="57">
      <pivotArea dataOnly="0" labelOnly="1" outline="0" axis="axisValues" fieldPosition="0"/>
    </format>
  </formats>
  <chartFormats count="2">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9">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7CBFEB-1030-434D-83EE-EB30B1C834B8}" name="PivotTable15" cacheId="132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location ref="C24:D30" firstHeaderRow="1" firstDataRow="1" firstDataCol="1"/>
  <pivotFields count="3">
    <pivotField dataField="1" subtotalTop="0" showAll="0" defaultSubtotal="0"/>
    <pivotField axis="axisRow" allDrilled="1" subtotalTop="0" showAll="0" measureFilter="1" sortType="a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4"/>
    </i>
    <i>
      <x v="3"/>
    </i>
    <i>
      <x/>
    </i>
    <i>
      <x v="1"/>
    </i>
    <i>
      <x v="2"/>
    </i>
    <i t="grand">
      <x/>
    </i>
  </rowItems>
  <colItems count="1">
    <i/>
  </colItems>
  <dataFields count="1">
    <dataField name="Count of Request_ID" fld="0" subtotal="count" baseField="0" baseItem="0" numFmtId="3"/>
  </dataFields>
  <formats count="1">
    <format dxfId="5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79">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E2ABA9-AB60-46C5-8401-104F6E3BFDBA}" name="PivotTable14" cacheId="132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
  <location ref="C8:D21"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Request_ID" fld="0" subtotal="count" baseField="0" baseItem="0" numFmtId="3"/>
  </dataFields>
  <formats count="1">
    <format dxfId="5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8AC497-71AF-4419-ABD1-DBFA252941EB}" name="PivotTable13" cacheId="1320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6">
  <location ref="A8:B33" firstHeaderRow="1" firstDataRow="1" firstDataCol="1"/>
  <pivotFields count="3">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Request_ID" fld="0" subtotal="count" baseField="0" baseItem="0"/>
  </dataFields>
  <formats count="1">
    <format dxfId="53">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relNeededHidden="1">
        <x15:activeTabTopLevelEntity name="[overviewtabl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A7D291-EFFB-4D21-89BE-FF0696AC09E4}" name="PivotTable10" cacheId="1320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3">
  <location ref="J3:K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Request_ID" fld="1" subtotal="count" showDataAs="percentOfTotal" baseField="0" baseItem="0" numFmtId="10"/>
  </dataFields>
  <formats count="3">
    <format dxfId="50">
      <pivotArea outline="0" collapsedLevelsAreSubtotals="1" fieldPosition="0"/>
    </format>
    <format dxfId="51">
      <pivotArea outline="0" fieldPosition="0">
        <references count="1">
          <reference field="4294967294" count="1">
            <x v="0"/>
          </reference>
        </references>
      </pivotArea>
    </format>
    <format dxfId="52">
      <pivotArea collapsedLevelsAreSubtotals="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 chart="9" format="10">
      <pivotArea type="data" outline="0" fieldPosition="0">
        <references count="2">
          <reference field="4294967294" count="1" selected="0">
            <x v="0"/>
          </reference>
          <reference field="0" count="1" selected="0">
            <x v="2"/>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46DD1D-2ACD-4549-ABAE-C6B54D87AF1B}" name="PivotTable8" cacheId="1324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H3:I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Request_ID" fld="1" subtotal="count" baseField="0" baseItem="0" numFmtId="2"/>
  </dataFields>
  <formats count="3">
    <format dxfId="47">
      <pivotArea outline="0" collapsedLevelsAreSubtotals="1" fieldPosition="0"/>
    </format>
    <format dxfId="48">
      <pivotArea outline="0" fieldPosition="0">
        <references count="1">
          <reference field="4294967294" count="1">
            <x v="0"/>
          </reference>
        </references>
      </pivotArea>
    </format>
    <format dxfId="49">
      <pivotArea collapsedLevelsAreSubtotals="1" fieldPosition="0">
        <references count="1">
          <reference field="0" count="0"/>
        </references>
      </pivotArea>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caption="Count of Distance_Miles"/>
    <pivotHierarchy dragToData="1" caption="Average of Fare_GB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E5DC2C-DE4A-43EE-B4B1-DC43274AE097}" name="PivotTable7" cacheId="1323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Fare_GBP" fld="0" subtotal="average" baseField="0" baseItem="0" numFmtId="175"/>
  </dataFields>
  <formats count="2">
    <format dxfId="45">
      <pivotArea outline="0" fieldPosition="0">
        <references count="1">
          <reference field="4294967294" count="1">
            <x v="0"/>
          </reference>
        </references>
      </pivotArea>
    </format>
    <format dxfId="46">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caption="Count of Distance_Miles"/>
    <pivotHierarchy dragToData="1" caption="Average of Fare_GB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AD053B-0B1C-41EE-BEF2-237C71C6C69F}" name="PivotTable6" cacheId="1323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tance_Miles" fld="0" baseField="0" baseItem="0" numFmtId="1"/>
  </dataFields>
  <formats count="2">
    <format dxfId="43">
      <pivotArea outline="0" fieldPosition="0">
        <references count="1">
          <reference field="4294967294" count="1">
            <x v="0"/>
          </reference>
        </references>
      </pivotArea>
    </format>
    <format dxfId="44">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caption="Count of Distance_Mi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ADB53E-C427-418E-A130-6F9948FE8AE8}" name="PivotTable5" cacheId="1323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Fare_GBP" fld="0" baseField="0" baseItem="0" numFmtId="175"/>
  </dataFields>
  <formats count="1">
    <format dxfId="42">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3D1A7B-2D23-4A78-B7E7-0A866E549F18}" name="PivotTable4" cacheId="1322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dataFields>
  <formats count="1">
    <format dxfId="41">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18A0457-F379-4C3A-BFE1-77353B022070}" name="PivotTable3" cacheId="1322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C3:C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Driver_ID" fld="0" subtotal="count" baseField="0" baseItem="0">
      <extLst>
        <ext xmlns:x15="http://schemas.microsoft.com/office/spreadsheetml/2010/11/main" uri="{FABC7310-3BB5-11E1-824E-6D434824019B}">
          <x15:dataField isCountDistinct="1"/>
        </ext>
      </extLst>
    </dataField>
  </dataFields>
  <formats count="1">
    <format dxfId="40">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8A39F7B-7F19-419C-B9A8-9C5BF422EA5D}" name="PivotTable2" cacheId="1322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formats count="1">
    <format dxfId="39">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EC0C87A-88E7-4C1D-B911-2917C1772E6E}" name="PivotTable1" cacheId="1320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quest_ID" fld="0" subtotal="count" baseField="0" baseItem="0" numFmtId="3"/>
  </dataFields>
  <formats count="1">
    <format dxfId="38">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046D55-D71B-4BCB-977E-5FBF7AA248EA}" name="PivotTable92" cacheId="133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9:U26" firstHeaderRow="1" firstDataRow="1" firstDataCol="1" rowPageCount="1" colPageCount="1"/>
  <pivotFields count="18">
    <pivotField dataField="1" showAll="0"/>
    <pivotField showAll="0"/>
    <pivotField showAll="0"/>
    <pivotField showAll="0"/>
    <pivotField showAll="0"/>
    <pivotField showAll="0"/>
    <pivotField showAll="0"/>
    <pivotField showAll="0"/>
    <pivotField showAll="0"/>
    <pivotField axis="axisPage" showAll="0">
      <items count="5">
        <item x="2"/>
        <item x="0"/>
        <item x="1"/>
        <item x="3"/>
        <item t="default"/>
      </items>
    </pivotField>
    <pivotField showAll="0"/>
    <pivotField showAll="0"/>
    <pivotField showAll="0"/>
    <pivotField showAll="0"/>
    <pivotField showAll="0"/>
    <pivotField axis="axisRow" showAll="0" sortType="descending">
      <items count="8">
        <item x="0"/>
        <item x="2"/>
        <item x="3"/>
        <item x="1"/>
        <item x="5"/>
        <item x="4"/>
        <item h="1" x="6"/>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s>
  <rowFields count="1">
    <field x="15"/>
  </rowFields>
  <rowItems count="7">
    <i>
      <x v="3"/>
    </i>
    <i>
      <x v="4"/>
    </i>
    <i>
      <x v="1"/>
    </i>
    <i>
      <x v="5"/>
    </i>
    <i>
      <x v="2"/>
    </i>
    <i>
      <x/>
    </i>
    <i t="grand">
      <x/>
    </i>
  </rowItems>
  <colItems count="1">
    <i/>
  </colItems>
  <pageFields count="1">
    <pageField fld="9" item="1" hier="-1"/>
  </pageFields>
  <dataFields count="1">
    <dataField name="Count of Request_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C9D8C94-3467-437D-BE2F-B5CAAC413FFC}" name="PivotTable91" cacheId="1331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4">
  <location ref="F29:G35"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1"/>
    </i>
    <i>
      <x v="3"/>
    </i>
    <i>
      <x/>
    </i>
    <i>
      <x v="4"/>
    </i>
    <i t="grand">
      <x/>
    </i>
  </rowItems>
  <colItems count="1">
    <i/>
  </colItems>
  <dataFields count="1">
    <dataField name="Count of Request_ID" fld="0" subtotal="count" baseField="0" baseItem="0"/>
  </dataFields>
  <chartFormats count="5">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1" iMeasureHier="97">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A153AB7-1CD8-4142-A781-4BAAFAF18F54}" name="PivotTable89" cacheId="1331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66:A6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quest_ID" fld="0" subtotal="count" baseField="0" baseItem="0" numFmtId="3"/>
  </dataFields>
  <formats count="1">
    <format dxfId="0">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AF845F6-25DA-4861-AFD7-0F353DDFA2DD}" name="PivotTable88" cacheId="133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B66:B6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formats count="1">
    <format dxfId="1">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3527CC2-9334-48CC-A543-5E0A60FF7731}" name="PivotTable87" cacheId="1330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C66:C6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Driver_ID" fld="0" subtotal="count" baseField="0" baseItem="0">
      <extLst>
        <ext xmlns:x15="http://schemas.microsoft.com/office/spreadsheetml/2010/11/main" uri="{FABC7310-3BB5-11E1-824E-6D434824019B}">
          <x15:dataField isCountDistinct="1"/>
        </ext>
      </extLst>
    </dataField>
  </dataFields>
  <formats count="1">
    <format dxfId="2">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1B45E9D-273B-4D7D-939E-0505DC618AF0}" name="PivotTable86" cacheId="1330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D66:D6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ating" fld="0" subtotal="average" baseField="0" baseItem="0"/>
  </dataFields>
  <formats count="1">
    <format dxfId="3">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245732E-5EFE-4804-9E35-CCE2ED44157A}" name="PivotTable85" cacheId="1330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E66:E6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Fare_GBP" fld="0" baseField="0" baseItem="0" numFmtId="175"/>
  </dataFields>
  <formats count="1">
    <format dxfId="4">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465802E-DEE7-402D-BFE9-8CEE0B7B1013}" name="PivotTable84" cacheId="1330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F66:F6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tance_Miles" fld="0" baseField="0" baseItem="0" numFmtId="1"/>
  </dataFields>
  <formats count="2">
    <format dxfId="5">
      <pivotArea outline="0" fieldPosition="0">
        <references count="1">
          <reference field="4294967294" count="1">
            <x v="0"/>
          </reference>
        </references>
      </pivotArea>
    </format>
    <format dxfId="6">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caption="Count of Distance_Mi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AF7A87B-8D0E-4C73-B396-B52639B7D74C}" name="PivotTable83" cacheId="1329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66:G6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Fare_GBP" fld="0" subtotal="average" baseField="0" baseItem="0" numFmtId="175"/>
  </dataFields>
  <formats count="2">
    <format dxfId="7">
      <pivotArea outline="0" fieldPosition="0">
        <references count="1">
          <reference field="4294967294" count="1">
            <x v="0"/>
          </reference>
        </references>
      </pivotArea>
    </format>
    <format dxfId="8">
      <pivotArea outline="0" collapsedLevelsAreSubtotals="1"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caption="Count of Distance_Miles"/>
    <pivotHierarchy dragToData="1" caption="Average of Fare_GB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8C1C04C-1333-4A56-A56F-656163A44813}" name="PivotTable82" cacheId="1329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H66:I70"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Request_ID" fld="1" subtotal="count" baseField="0" baseItem="0" numFmtId="2"/>
  </dataFields>
  <formats count="3">
    <format dxfId="9">
      <pivotArea outline="0" collapsedLevelsAreSubtotals="1" fieldPosition="0"/>
    </format>
    <format dxfId="10">
      <pivotArea outline="0" fieldPosition="0">
        <references count="1">
          <reference field="4294967294" count="1">
            <x v="0"/>
          </reference>
        </references>
      </pivotArea>
    </format>
    <format dxfId="11">
      <pivotArea collapsedLevelsAreSubtotals="1" fieldPosition="0">
        <references count="1">
          <reference field="0" count="0"/>
        </references>
      </pivotArea>
    </format>
  </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caption="Count of Customer_ID"/>
    <pivotHierarchy dragToData="1" caption="Distinct Count of Customer_ID"/>
    <pivotHierarchy dragToData="1"/>
    <pivotHierarchy dragToData="1" caption="Count of Driver_ID"/>
    <pivotHierarchy dragToData="1" caption="Distinct Count of Driver_ID"/>
    <pivotHierarchy dragToData="1"/>
    <pivotHierarchy dragToData="1" caption="Average of Rating"/>
    <pivotHierarchy dragToData="1" caption="Sum of Fare_GBP"/>
    <pivotHierarchy dragToData="1" caption="Count of Fare_GBP"/>
    <pivotHierarchy dragToData="1" caption="Distinct Count of Fare_GBP"/>
    <pivotHierarchy dragToData="1"/>
    <pivotHierarchy dragToData="1" caption="Count of Distance_Miles"/>
    <pivotHierarchy dragToData="1" caption="Average of Fare_GB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F9B8F55-3D84-4F25-9D70-BCFA36EDF4C7}" name="PivotTable81" cacheId="1329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3">
  <location ref="J66:K70"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Request_ID" fld="1" subtotal="count" showDataAs="percentOfTotal" baseField="0" baseItem="0" numFmtId="10"/>
  </dataFields>
  <formats count="3">
    <format dxfId="12">
      <pivotArea outline="0" collapsedLevelsAreSubtotals="1" fieldPosition="0"/>
    </format>
    <format dxfId="13">
      <pivotArea outline="0" fieldPosition="0">
        <references count="1">
          <reference field="4294967294" count="1">
            <x v="0"/>
          </reference>
        </references>
      </pivotArea>
    </format>
    <format dxfId="14">
      <pivotArea collapsedLevelsAreSubtotals="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 chart="6" format="10">
      <pivotArea type="data" outline="0" fieldPosition="0">
        <references count="2">
          <reference field="4294967294" count="1" selected="0">
            <x v="0"/>
          </reference>
          <reference field="0" count="1" selected="0">
            <x v="2"/>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0" count="1" selected="0">
            <x v="0"/>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 chart="9" format="10">
      <pivotArea type="data" outline="0" fieldPosition="0">
        <references count="2">
          <reference field="4294967294" count="1" selected="0">
            <x v="0"/>
          </reference>
          <reference field="0" count="1" selected="0">
            <x v="2"/>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ber Rides Excel Project.xlsx!overviewtable">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54D1B00-A02E-4652-B79F-D0F50CF2E06D}" name="PivotTable71" cacheId="1328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2">
  <location ref="B31:C37" firstHeaderRow="1" firstDataRow="1" firstDataCol="1" rowPageCount="1" colPageCount="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4"/>
    </i>
    <i>
      <x v="3"/>
    </i>
    <i>
      <x v="2"/>
    </i>
    <i t="grand">
      <x/>
    </i>
  </rowItems>
  <colItems count="1">
    <i/>
  </colItems>
  <pageFields count="1">
    <pageField fld="2" hier="29" name="[Range 1].[Ride_Status].[All]" cap="All"/>
  </pageFields>
  <dataFields count="1">
    <dataField name="Count of Ride_Status" fld="1" subtotal="count" baseField="0" baseItem="0"/>
  </dataField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0" iMeasureHier="99">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2AE6FE9-D9B0-4B6D-9207-618A76BC38F0}" name="PivotTable70" cacheId="13285"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49">
  <location ref="P21:Q24" firstHeaderRow="1" firstDataRow="1" firstDataCol="1" rowPageCount="1" colPageCount="1"/>
  <pivotFields count="7">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3"/>
  </rowFields>
  <rowItems count="3">
    <i>
      <x/>
    </i>
    <i>
      <x v="1"/>
    </i>
    <i>
      <x v="2"/>
    </i>
  </rowItems>
  <colItems count="1">
    <i/>
  </colItems>
  <pageFields count="1">
    <pageField fld="4" hier="29" name="[Range 1].[Ride_Status].[All]" cap="All"/>
  </pageFields>
  <dataFields count="1">
    <dataField name="Count of Request_ID" fld="5" subtotal="count" showDataAs="percentOfTotal" baseField="3" baseItem="0" numFmtId="10"/>
  </dataFields>
  <formats count="3">
    <format dxfId="16">
      <pivotArea outline="0" collapsedLevelsAreSubtotals="1" fieldPosition="0"/>
    </format>
    <format dxfId="17">
      <pivotArea dataOnly="0" labelOnly="1" outline="0" axis="axisValues" fieldPosition="0"/>
    </format>
    <format dxfId="15">
      <pivotArea outline="0" fieldPosition="0">
        <references count="1">
          <reference field="4294967294" count="1">
            <x v="0"/>
          </reference>
        </references>
      </pivotArea>
    </format>
  </formats>
  <chartFormats count="8">
    <chartFormat chart="45" format="8" series="1">
      <pivotArea type="data" outline="0" fieldPosition="0">
        <references count="1">
          <reference field="4294967294" count="1" selected="0">
            <x v="0"/>
          </reference>
        </references>
      </pivotArea>
    </chartFormat>
    <chartFormat chart="45" format="9">
      <pivotArea type="data" outline="0" fieldPosition="0">
        <references count="2">
          <reference field="4294967294" count="1" selected="0">
            <x v="0"/>
          </reference>
          <reference field="3" count="1" selected="0">
            <x v="0"/>
          </reference>
        </references>
      </pivotArea>
    </chartFormat>
    <chartFormat chart="45" format="10">
      <pivotArea type="data" outline="0" fieldPosition="0">
        <references count="2">
          <reference field="4294967294" count="1" selected="0">
            <x v="0"/>
          </reference>
          <reference field="3" count="1" selected="0">
            <x v="1"/>
          </reference>
        </references>
      </pivotArea>
    </chartFormat>
    <chartFormat chart="45" format="11">
      <pivotArea type="data" outline="0" fieldPosition="0">
        <references count="2">
          <reference field="4294967294" count="1" selected="0">
            <x v="0"/>
          </reference>
          <reference field="3" count="1" selected="0">
            <x v="2"/>
          </reference>
        </references>
      </pivotArea>
    </chartFormat>
    <chartFormat chart="48" format="16" series="1">
      <pivotArea type="data" outline="0" fieldPosition="0">
        <references count="1">
          <reference field="4294967294" count="1" selected="0">
            <x v="0"/>
          </reference>
        </references>
      </pivotArea>
    </chartFormat>
    <chartFormat chart="48" format="17">
      <pivotArea type="data" outline="0" fieldPosition="0">
        <references count="2">
          <reference field="4294967294" count="1" selected="0">
            <x v="0"/>
          </reference>
          <reference field="3" count="1" selected="0">
            <x v="0"/>
          </reference>
        </references>
      </pivotArea>
    </chartFormat>
    <chartFormat chart="48" format="18">
      <pivotArea type="data" outline="0" fieldPosition="0">
        <references count="2">
          <reference field="4294967294" count="1" selected="0">
            <x v="0"/>
          </reference>
          <reference field="3" count="1" selected="0">
            <x v="1"/>
          </reference>
        </references>
      </pivotArea>
    </chartFormat>
    <chartFormat chart="48" format="19">
      <pivotArea type="data" outline="0" fieldPosition="0">
        <references count="2">
          <reference field="4294967294" count="1" selected="0">
            <x v="0"/>
          </reference>
          <reference field="3" count="1" selected="0">
            <x v="2"/>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caption="Average of Rating"/>
    <pivotHierarchy dragToData="1"/>
    <pivotHierarchy dragToData="1"/>
  </pivotHierarchies>
  <pivotTableStyleInfo name="PivotStyleLight16" showRowHeaders="1" showColHeaders="1" showRowStripes="0" showColStripes="0" showLastColumn="1"/>
  <filters count="3">
    <filter fld="0" type="count" id="1" iMeasureHier="101">
      <autoFilter ref="A1">
        <filterColumn colId="0">
          <top10 val="5" filterVal="5"/>
        </filterColumn>
      </autoFilter>
    </filter>
    <filter fld="1" type="count" id="3" iMeasureHier="107">
      <autoFilter ref="A1">
        <filterColumn colId="0">
          <top10 val="5" filterVal="5"/>
        </filterColumn>
      </autoFilter>
    </filter>
    <filter fld="2" type="count" id="5" iMeasureHier="112">
      <autoFilter ref="A1">
        <filterColumn colId="0">
          <top1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CBF26B9-01D2-4E28-9A51-605B5DC4E24C}" name="PivotTable69" cacheId="13282"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44">
  <location ref="P11:R18" firstHeaderRow="0" firstDataRow="1" firstDataCol="1" rowPageCount="1" colPageCount="1"/>
  <pivotFields count="8">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defaultSubtotal="0" defaultAttributeDrillState="1">
      <items count="7">
        <item s="1" x="0"/>
        <item s="1" x="1"/>
        <item s="1" x="2"/>
        <item s="1" x="3"/>
        <item s="1" x="4"/>
        <item s="1" x="5"/>
        <item s="1" x="6"/>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3"/>
  </rowFields>
  <rowItems count="7">
    <i>
      <x/>
    </i>
    <i>
      <x v="1"/>
    </i>
    <i>
      <x v="2"/>
    </i>
    <i>
      <x v="3"/>
    </i>
    <i>
      <x v="4"/>
    </i>
    <i>
      <x v="5"/>
    </i>
    <i>
      <x v="6"/>
    </i>
  </rowItems>
  <colFields count="1">
    <field x="-2"/>
  </colFields>
  <colItems count="2">
    <i>
      <x/>
    </i>
    <i i="1">
      <x v="1"/>
    </i>
  </colItems>
  <pageFields count="1">
    <pageField fld="6" hier="29" name="[Range 1].[Ride_Status].[All]" cap="All"/>
  </pageFields>
  <dataFields count="2">
    <dataField name="Distinct Count of Request_ID" fld="5" subtotal="count" baseField="3" baseItem="0">
      <extLst>
        <ext xmlns:x15="http://schemas.microsoft.com/office/spreadsheetml/2010/11/main" uri="{FABC7310-3BB5-11E1-824E-6D434824019B}">
          <x15:dataField isCountDistinct="1"/>
        </ext>
      </extLst>
    </dataField>
    <dataField name="Count of Request_ID2" fld="4" subtotal="count" showDataAs="percentOfTotal" baseField="3" baseItem="0" numFmtId="10"/>
  </dataFields>
  <formats count="5">
    <format dxfId="18">
      <pivotArea outline="0" collapsedLevelsAreSubtotals="1" fieldPosition="0"/>
    </format>
    <format dxfId="19">
      <pivotArea dataOnly="0" labelOnly="1" outline="0" axis="axisValues" fieldPosition="0"/>
    </format>
    <format dxfId="20">
      <pivotArea outline="0" fieldPosition="0">
        <references count="1">
          <reference field="4294967294" count="1">
            <x v="1"/>
          </reference>
        </references>
      </pivotArea>
    </format>
    <format dxfId="21">
      <pivotArea outline="0" collapsedLevelsAreSubtotals="1" fieldPosition="0">
        <references count="1">
          <reference field="4294967294" count="1" selected="0">
            <x v="1"/>
          </reference>
        </references>
      </pivotArea>
    </format>
    <format dxfId="22">
      <pivotArea dataOnly="0" labelOnly="1" outline="0" fieldPosition="0">
        <references count="1">
          <reference field="4294967294" count="1">
            <x v="1"/>
          </reference>
        </references>
      </pivotArea>
    </format>
  </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2"/>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caption="Average of Rating"/>
    <pivotHierarchy dragToData="1"/>
    <pivotHierarchy dragToData="1" caption="Distinct Count of Request_ID"/>
  </pivotHierarchies>
  <pivotTableStyleInfo name="PivotStyleLight16" showRowHeaders="1" showColHeaders="1" showRowStripes="0" showColStripes="0" showLastColumn="1"/>
  <filters count="3">
    <filter fld="0" type="count" id="1" iMeasureHier="101">
      <autoFilter ref="A1">
        <filterColumn colId="0">
          <top10 val="5" filterVal="5"/>
        </filterColumn>
      </autoFilter>
    </filter>
    <filter fld="2" type="count" id="5" iMeasureHier="112">
      <autoFilter ref="A1">
        <filterColumn colId="0">
          <top10 val="5" filterVal="5"/>
        </filterColumn>
      </autoFilter>
    </filter>
    <filter fld="1" type="count" id="7" iMeasureHier="113">
      <autoFilter ref="A1">
        <filterColumn colId="0">
          <top10 val="5" filterVal="5"/>
        </filterColumn>
      </autoFilter>
    </filter>
  </filters>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ABCEA95-DE25-4FC9-B8BB-D498EA2C643E}" name="PivotTable68" cacheId="13279"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47">
  <location ref="P3:Q8" firstHeaderRow="1"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3"/>
    </i>
    <i>
      <x v="2"/>
    </i>
    <i>
      <x v="4"/>
    </i>
    <i>
      <x/>
    </i>
    <i>
      <x v="1"/>
    </i>
  </rowItems>
  <colItems count="1">
    <i/>
  </colItems>
  <dataFields count="1">
    <dataField name="Average of Rating" fld="3" subtotal="average" baseField="2" baseItem="1" numFmtId="2"/>
  </dataFields>
  <formats count="2">
    <format dxfId="23">
      <pivotArea outline="0" collapsedLevelsAreSubtotals="1" fieldPosition="0"/>
    </format>
    <format dxfId="24">
      <pivotArea dataOnly="0" labelOnly="1" outline="0" axis="axisValues" fieldPosition="0"/>
    </format>
  </formats>
  <chartFormats count="3">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caption="Average of Rating"/>
    <pivotHierarchy dragToData="1"/>
    <pivotHierarchy dragToData="1"/>
  </pivotHierarchies>
  <pivotTableStyleInfo name="PivotStyleLight16" showRowHeaders="1" showColHeaders="1" showRowStripes="0" showColStripes="0" showLastColumn="1"/>
  <filters count="3">
    <filter fld="1" type="count" id="7" iMeasureHier="113">
      <autoFilter ref="A1">
        <filterColumn colId="0">
          <top10 val="5" filterVal="5"/>
        </filterColumn>
      </autoFilter>
    </filter>
    <filter fld="0" type="count" id="1" iMeasureHier="101">
      <autoFilter ref="A1">
        <filterColumn colId="0">
          <top10 val="5" filterVal="5"/>
        </filterColumn>
      </autoFilter>
    </filter>
    <filter fld="2" type="count" id="5" iMeasureHier="112">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0E788CE-465A-413C-8101-537C00805AFC}" name="PivotTable67" cacheId="13276"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41">
  <location ref="N19:O24"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5">
    <i>
      <x v="2"/>
    </i>
    <i>
      <x/>
    </i>
    <i>
      <x v="1"/>
    </i>
    <i>
      <x v="3"/>
    </i>
    <i>
      <x v="4"/>
    </i>
  </rowItems>
  <colItems count="1">
    <i/>
  </colItems>
  <dataFields count="1">
    <dataField name="Average of Rating" fld="3" subtotal="average" baseField="2" baseItem="1" numFmtId="2"/>
  </dataFields>
  <formats count="2">
    <format dxfId="26">
      <pivotArea outline="0" collapsedLevelsAreSubtotals="1" fieldPosition="0"/>
    </format>
    <format dxfId="25">
      <pivotArea dataOnly="0" labelOnly="1" outline="0" axis="axisValues" fieldPosition="0"/>
    </format>
  </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caption="Average of Rating"/>
    <pivotHierarchy dragToData="1"/>
    <pivotHierarchy dragToData="1"/>
  </pivotHierarchies>
  <pivotTableStyleInfo name="PivotStyleLight16" showRowHeaders="1" showColHeaders="1" showRowStripes="0" showColStripes="0" showLastColumn="1"/>
  <filters count="3">
    <filter fld="0" type="count" id="1" iMeasureHier="101">
      <autoFilter ref="A1">
        <filterColumn colId="0">
          <top10 val="5" filterVal="5"/>
        </filterColumn>
      </autoFilter>
    </filter>
    <filter fld="1" type="count" id="3" iMeasureHier="107">
      <autoFilter ref="A1">
        <filterColumn colId="0">
          <top10 val="5" filterVal="5"/>
        </filterColumn>
      </autoFilter>
    </filter>
    <filter fld="2" type="count" id="5" iMeasureHier="112">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F9AA96F-0324-4E74-A0AD-F57453477DF3}" name="PivotTable66" cacheId="13273"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40">
  <location ref="N11:O16"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defaultSubtotal="0" defaultAttributeDrillState="1">
      <items count="5">
        <item x="2"/>
        <item x="3"/>
        <item x="4"/>
        <item x="0"/>
        <item x="1"/>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Fare_GBP" fld="3" baseField="0" baseItem="0" numFmtId="171"/>
  </dataFields>
  <formats count="2">
    <format dxfId="28">
      <pivotArea outline="0" collapsedLevelsAreSubtotals="1" fieldPosition="0"/>
    </format>
    <format dxfId="27">
      <pivotArea dataOnly="0" labelOnly="1" outline="0" axis="axisValues" fieldPosition="0"/>
    </format>
  </formats>
  <chartFormats count="3">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101">
      <autoFilter ref="A1">
        <filterColumn colId="0">
          <top10 val="5" filterVal="5"/>
        </filterColumn>
      </autoFilter>
    </filter>
    <filter fld="1" type="count" id="3" iMeasureHier="107">
      <autoFilter ref="A1">
        <filterColumn colId="0">
          <top10 val="5" filterVal="5"/>
        </filterColumn>
      </autoFilter>
    </filter>
    <filter fld="2" type="count" id="4" iMeasureHier="99">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0B04184-3F1B-4529-A08A-11FBA5123CCF}" name="PivotTable65" cacheId="13270"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37">
  <location ref="N3:O8"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5">
    <i>
      <x v="2"/>
    </i>
    <i>
      <x v="1"/>
    </i>
    <i>
      <x/>
    </i>
    <i>
      <x v="3"/>
    </i>
    <i>
      <x v="4"/>
    </i>
  </rowItems>
  <colItems count="1">
    <i/>
  </colItems>
  <dataFields count="1">
    <dataField name="Count of Ride_Status" fld="3" subtotal="count" baseField="0" baseItem="0"/>
  </dataFields>
  <chartFormats count="2">
    <chartFormat chart="33" format="5"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101">
      <autoFilter ref="A1">
        <filterColumn colId="0">
          <top10 val="5" filterVal="5"/>
        </filterColumn>
      </autoFilter>
    </filter>
    <filter fld="1" type="count" id="3" iMeasureHier="107">
      <autoFilter ref="A1">
        <filterColumn colId="0">
          <top10 val="5" filterVal="5"/>
        </filterColumn>
      </autoFilter>
    </filter>
    <filter fld="2" type="count" id="4" iMeasureHier="99">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8E6ECF8-E556-4C94-9DA9-901EC82408F4}" name="PivotTable26" cacheId="1324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2">
  <location ref="D10:E1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3"/>
    </i>
    <i>
      <x/>
    </i>
    <i>
      <x v="1"/>
    </i>
    <i>
      <x v="2"/>
    </i>
    <i t="grand">
      <x/>
    </i>
  </rowItems>
  <colItems count="1">
    <i/>
  </colItems>
  <dataFields count="1">
    <dataField name="Count of Cancellation_Reason" fld="1" subtotal="count" baseField="0" baseItem="0"/>
  </dataField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01">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2B5296E-6702-4679-8E3B-0F7ED7EC5BE3}" name="PivotTable62" cacheId="13267"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32">
  <location ref="F22:G27"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5">
    <i>
      <x v="3"/>
    </i>
    <i>
      <x v="2"/>
    </i>
    <i>
      <x v="1"/>
    </i>
    <i>
      <x/>
    </i>
    <i>
      <x v="4"/>
    </i>
  </rowItems>
  <colItems count="1">
    <i/>
  </colItems>
  <dataFields count="1">
    <dataField name="Sum of Fare_GBP" fld="3" baseField="0" baseItem="0" numFmtId="171"/>
  </dataFields>
  <formats count="2">
    <format dxfId="30">
      <pivotArea outline="0" collapsedLevelsAreSubtotals="1" fieldPosition="0">
        <references count="1">
          <reference field="4294967294" count="1" selected="0">
            <x v="0"/>
          </reference>
        </references>
      </pivotArea>
    </format>
    <format dxfId="29">
      <pivotArea dataOnly="0" labelOnly="1" outline="0" fieldPosition="0">
        <references count="1">
          <reference field="4294967294" count="1">
            <x v="0"/>
          </reference>
        </references>
      </pivotArea>
    </format>
  </formats>
  <chartFormats count="1">
    <chartFormat chart="31" format="7"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101">
      <autoFilter ref="A1">
        <filterColumn colId="0">
          <top10 val="5" filterVal="5"/>
        </filterColumn>
      </autoFilter>
    </filter>
    <filter fld="1" type="count" id="3" iMeasureHier="107">
      <autoFilter ref="A1">
        <filterColumn colId="0">
          <top10 val="5" filterVal="5"/>
        </filterColumn>
      </autoFilter>
    </filter>
    <filter fld="2" type="count" id="5" iMeasureHier="107">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410D36E-F293-4E08-806B-D29E50009C2E}" name="PivotTable61" cacheId="1326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0">
  <location ref="D27:E33"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Fare_GBP" fld="2" baseField="1" baseItem="0"/>
  </dataFields>
  <formats count="1">
    <format dxfId="35">
      <pivotArea collapsedLevelsAreSubtotals="1" fieldPosition="0">
        <references count="1">
          <reference field="1" count="0"/>
        </references>
      </pivotArea>
    </format>
  </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caption="Count of DriversID"/>
    <pivotHierarchy dragToData="1"/>
    <pivotHierarchy dragToData="1" caption="Count of Driver_ID"/>
    <pivotHierarchy dragToData="1" caption="Sum of Fare_GBP"/>
    <pivotHierarchy dragToData="1"/>
    <pivotHierarchy dragToData="1"/>
    <pivotHierarchy dragToData="1" caption="Count of Fare_GBP"/>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99">
      <autoFilter ref="A1">
        <filterColumn colId="0">
          <top10 val="5" filterVal="5"/>
        </filterColumn>
      </autoFilter>
    </filter>
    <filter fld="1" type="count" id="3" iMeasureHier="107">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3797288-AF30-412B-B53D-F14E63EB1238}" name="PivotTable60" cacheId="13261"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25">
  <location ref="H3:K8" firstHeaderRow="0" firstDataRow="1" firstDataCol="1" rowPageCount="1" colPageCount="1"/>
  <pivotFields count="7">
    <pivotField axis="axisPage" allDrilled="1" subtotalTop="0" showAll="0" dataSourceSort="1" defaultSubtotal="0" defaultAttributeDrillState="1"/>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v="2"/>
    </i>
    <i>
      <x v="1"/>
    </i>
    <i>
      <x v="3"/>
    </i>
    <i>
      <x/>
    </i>
    <i>
      <x v="4"/>
    </i>
  </rowItems>
  <colFields count="1">
    <field x="-2"/>
  </colFields>
  <colItems count="3">
    <i>
      <x/>
    </i>
    <i i="1">
      <x v="1"/>
    </i>
    <i i="2">
      <x v="2"/>
    </i>
  </colItems>
  <pageFields count="1">
    <pageField fld="0" hier="29" name="[Range 1].[Ride_Status].[All]" cap="All"/>
  </pageFields>
  <dataFields count="3">
    <dataField name="Count of Request_ID" fld="3" subtotal="count" showDataAs="percentOfTotal" baseField="2" baseItem="0" numFmtId="10"/>
    <dataField name="Sum of Fare_GBP" fld="4" showDataAs="percentOfTotal" baseField="2" baseItem="0" numFmtId="10"/>
    <dataField name="Sum of Distance_Miles" fld="5" showDataAs="percentOfTotal" baseField="2" baseItem="0" numFmtId="10"/>
  </dataFields>
  <formats count="4">
    <format dxfId="31">
      <pivotArea collapsedLevelsAreSubtotals="1" fieldPosition="0">
        <references count="1">
          <reference field="2" count="0"/>
        </references>
      </pivotArea>
    </format>
    <format dxfId="32">
      <pivotArea outline="0" fieldPosition="0">
        <references count="1">
          <reference field="4294967294" count="1">
            <x v="0"/>
          </reference>
        </references>
      </pivotArea>
    </format>
    <format dxfId="33">
      <pivotArea outline="0" fieldPosition="0">
        <references count="1">
          <reference field="4294967294" count="1">
            <x v="1"/>
          </reference>
        </references>
      </pivotArea>
    </format>
    <format dxfId="34">
      <pivotArea outline="0" fieldPosition="0">
        <references count="1">
          <reference field="4294967294" count="1">
            <x v="2"/>
          </reference>
        </references>
      </pivotArea>
    </format>
  </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caption="Sum of Fare_GBP"/>
    <pivotHierarchy dragToData="1"/>
    <pivotHierarchy dragToData="1" caption="Count of Distance_Miles"/>
    <pivotHierarchy dragToData="1" caption="Count of Fare_GBP"/>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21" iMeasureHier="97">
      <autoFilter ref="A1">
        <filterColumn colId="0">
          <top10 val="5" filterVal="5"/>
        </filterColumn>
      </autoFilter>
    </filter>
    <filter fld="1" type="count" id="1" iMeasureHier="101">
      <autoFilter ref="A1">
        <filterColumn colId="0">
          <top10 val="5" filterVal="5"/>
        </filterColumn>
      </autoFilter>
    </filter>
  </filters>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514BC34-7ADC-41DD-A559-C3C60E4363C3}" name="PivotTable30" cacheId="13258"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29">
  <location ref="F15:G20"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i>
    <i>
      <x v="4"/>
    </i>
    <i>
      <x v="2"/>
    </i>
    <i>
      <x v="1"/>
    </i>
    <i>
      <x v="3"/>
    </i>
  </rowItems>
  <colItems count="1">
    <i/>
  </colItems>
  <dataFields count="1">
    <dataField name="Sum of Distance_Miles" fld="2" baseField="1" baseItem="0"/>
  </dataFields>
  <formats count="1">
    <format dxfId="36">
      <pivotArea collapsedLevelsAreSubtotals="1" fieldPosition="0">
        <references count="1">
          <reference field="1" count="0"/>
        </references>
      </pivotArea>
    </format>
  </formats>
  <chartFormats count="1">
    <chartFormat chart="28" format="4"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caption="Sum of Distance_Miles"/>
    <pivotHierarchy dragToData="1" caption="Count of Distance_Mil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107">
      <autoFilter ref="A1">
        <filterColumn colId="0">
          <top10 val="5" filterVal="5"/>
        </filterColumn>
      </autoFilter>
    </filter>
    <filter fld="0" type="count" id="1" iMeasureHier="101">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6F47227-D373-426F-A238-3237FB3797F7}" name="PivotTable29" cacheId="13255" applyNumberFormats="0" applyBorderFormats="0" applyFontFormats="0" applyPatternFormats="0" applyAlignmentFormats="0" applyWidthHeightFormats="1" dataCaption="Values" updatedVersion="8" minRefreshableVersion="5" useAutoFormatting="1" subtotalHiddenItems="1" rowGrandTotals="0" itemPrintTitles="1" createdVersion="8" indent="0" outline="1" outlineData="1" multipleFieldFilters="0" chartFormat="27">
  <location ref="F3:G8" firstHeaderRow="1" firstDataRow="1" firstDataCol="1"/>
  <pivotFields count="4">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5">
    <i>
      <x v="4"/>
    </i>
    <i>
      <x v="1"/>
    </i>
    <i>
      <x v="3"/>
    </i>
    <i>
      <x/>
    </i>
    <i>
      <x v="2"/>
    </i>
  </rowItems>
  <colItems count="1">
    <i/>
  </colItems>
  <dataFields count="1">
    <dataField name="Sum of Fare_GBP" fld="1" baseField="0" baseItem="0"/>
  </dataFields>
  <formats count="1">
    <format dxfId="37">
      <pivotArea collapsedLevelsAreSubtotals="1" fieldPosition="0">
        <references count="1">
          <reference field="2" count="0"/>
        </references>
      </pivotArea>
    </format>
  </formats>
  <chartFormats count="1">
    <chartFormat chart="26" format="4"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caption="Count of Hou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3" iMeasureHier="107">
      <autoFilter ref="A1">
        <filterColumn colId="0">
          <top10 val="5" filterVal="5"/>
        </filterColumn>
      </autoFilter>
    </filter>
    <filter fld="0" type="count" id="1" iMeasureHier="101">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C716679-B5F0-4A4B-B653-B87133DBFDC0}" name="PivotTable28" cacheId="1325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9">
  <location ref="D18:E24"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2"/>
    </i>
    <i>
      <x v="4"/>
    </i>
    <i>
      <x v="1"/>
    </i>
    <i>
      <x v="3"/>
    </i>
    <i t="grand">
      <x/>
    </i>
  </rowItems>
  <colItems count="1">
    <i/>
  </colItems>
  <dataFields count="1">
    <dataField name="Count of Ride_Status" fld="1" subtotal="count" baseField="0" baseItem="0"/>
  </dataFields>
  <chartFormats count="1">
    <chartFormat chart="18" format="4"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caption="Count of DriversID"/>
    <pivotHierarchy dragToData="1"/>
    <pivotHierarchy dragToData="1" caption="Count of Driver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99">
      <autoFilter ref="A1">
        <filterColumn colId="0">
          <top10 val="5" filterVal="5"/>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5AD9064-A9F4-4A20-8AA7-B20565133E9A}" name="PivotTable25" cacheId="1324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1">
  <location ref="D3:E8"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
    <i>
      <x v="3"/>
    </i>
    <i>
      <x v="2"/>
    </i>
    <i>
      <x/>
    </i>
    <i>
      <x v="1"/>
    </i>
    <i t="grand">
      <x/>
    </i>
  </rowItems>
  <colItems count="1">
    <i/>
  </colItems>
  <dataFields count="1">
    <dataField name="Count of Request_ID" fld="0" subtotal="count" baseField="0" baseItem="0"/>
  </dataFields>
  <chartFormats count="4">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overview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450610A-6219-4629-AD63-1813E95DC726}" name="PivotTable18" cacheId="1324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location ref="B3:C28" firstHeaderRow="1" firstDataRow="1" firstDataCol="1"/>
  <pivotFields count="3">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Request_ID" fld="0" subtotal="count" baseField="0" baseItem="0"/>
  </dataFields>
  <pivotHierarchies count="11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ques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Q">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Date__Month" xr10:uid="{57F4E292-3541-46AE-919A-1521857FC614}" sourceName="[overviewtable].[Request_Date (Month)]">
  <pivotTables>
    <pivotTable tabId="18" name="PivotTable1"/>
    <pivotTable tabId="18" name="PivotTable10"/>
    <pivotTable tabId="18" name="PivotTable13"/>
    <pivotTable tabId="18" name="PivotTable14"/>
    <pivotTable tabId="18" name="PivotTable15"/>
    <pivotTable tabId="18" name="PivotTable16"/>
    <pivotTable tabId="18" name="PivotTable2"/>
    <pivotTable tabId="18" name="PivotTable3"/>
    <pivotTable tabId="18" name="PivotTable4"/>
    <pivotTable tabId="18" name="PivotTable5"/>
    <pivotTable tabId="18" name="PivotTable6"/>
    <pivotTable tabId="18" name="PivotTable7"/>
    <pivotTable tabId="18" name="PivotTable8"/>
    <pivotTable tabId="18" name="PivotTable17"/>
    <pivotTable tabId="22" name="PivotTable81"/>
    <pivotTable tabId="22" name="PivotTable82"/>
    <pivotTable tabId="22" name="PivotTable83"/>
    <pivotTable tabId="22" name="PivotTable84"/>
    <pivotTable tabId="22" name="PivotTable85"/>
    <pivotTable tabId="22" name="PivotTable86"/>
    <pivotTable tabId="22" name="PivotTable87"/>
    <pivotTable tabId="22" name="PivotTable88"/>
    <pivotTable tabId="22" name="PivotTable89"/>
  </pivotTables>
  <data>
    <olap pivotCacheId="1036581087">
      <levels count="2">
        <level uniqueName="[overviewtable].[Request_Date (Month)].[(All)]" sourceCaption="(All)" count="0"/>
        <level uniqueName="[overviewtable].[Request_Date (Month)].[Request_Date (Month)]" sourceCaption="Request_Date (Month)" count="12">
          <ranges>
            <range startItem="0">
              <i n="[overviewtable].[Request_Date (Month)].&amp;[Jan]" c="Jan"/>
              <i n="[overviewtable].[Request_Date (Month)].&amp;[Feb]" c="Feb"/>
              <i n="[overviewtable].[Request_Date (Month)].&amp;[Mar]" c="Mar"/>
              <i n="[overviewtable].[Request_Date (Month)].&amp;[Apr]" c="Apr"/>
              <i n="[overviewtable].[Request_Date (Month)].&amp;[May]" c="May"/>
              <i n="[overviewtable].[Request_Date (Month)].&amp;[Jun]" c="Jun"/>
              <i n="[overviewtable].[Request_Date (Month)].&amp;[Jul]" c="Jul"/>
              <i n="[overviewtable].[Request_Date (Month)].&amp;[Aug]" c="Aug"/>
              <i n="[overviewtable].[Request_Date (Month)].&amp;[Sep]" c="Sep"/>
              <i n="[overviewtable].[Request_Date (Month)].&amp;[Oct]" c="Oct"/>
              <i n="[overviewtable].[Request_Date (Month)].&amp;[Nov]" c="Nov"/>
              <i n="[overviewtable].[Request_Date (Month)].&amp;[Dec]" c="Dec"/>
            </range>
          </ranges>
        </level>
      </levels>
      <selections count="1">
        <selection n="[overviewtable].[Request_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Time" xr10:uid="{A46C48AF-A9A5-46B4-BAD1-E28DE58F08D5}" sourceName="[Range 1].[Day_Time]">
  <pivotTables>
    <pivotTable tabId="22" name="PivotTable68"/>
    <pivotTable tabId="18" name="PivotTable1"/>
    <pivotTable tabId="18" name="PivotTable10"/>
    <pivotTable tabId="18" name="PivotTable13"/>
    <pivotTable tabId="18" name="PivotTable14"/>
    <pivotTable tabId="18" name="PivotTable15"/>
    <pivotTable tabId="18" name="PivotTable16"/>
    <pivotTable tabId="18" name="PivotTable17"/>
    <pivotTable tabId="18" name="PivotTable2"/>
    <pivotTable tabId="18" name="PivotTable3"/>
    <pivotTable tabId="18" name="PivotTable4"/>
    <pivotTable tabId="18" name="PivotTable5"/>
    <pivotTable tabId="18" name="PivotTable6"/>
    <pivotTable tabId="18" name="PivotTable7"/>
    <pivotTable tabId="18" name="PivotTable8"/>
    <pivotTable tabId="22" name="PivotTable18"/>
    <pivotTable tabId="22" name="PivotTable25"/>
    <pivotTable tabId="22" name="PivotTable26"/>
    <pivotTable tabId="22" name="PivotTable28"/>
    <pivotTable tabId="22" name="PivotTable29"/>
    <pivotTable tabId="22" name="PivotTable30"/>
    <pivotTable tabId="22" name="PivotTable60"/>
    <pivotTable tabId="22" name="PivotTable61"/>
    <pivotTable tabId="22" name="PivotTable62"/>
    <pivotTable tabId="22" name="PivotTable65"/>
    <pivotTable tabId="22" name="PivotTable66"/>
    <pivotTable tabId="22" name="PivotTable67"/>
    <pivotTable tabId="22" name="PivotTable69"/>
    <pivotTable tabId="22" name="PivotTable70"/>
    <pivotTable tabId="22" name="PivotTable71"/>
    <pivotTable tabId="22" name="PivotTable81"/>
    <pivotTable tabId="22" name="PivotTable82"/>
    <pivotTable tabId="22" name="PivotTable83"/>
    <pivotTable tabId="22" name="PivotTable84"/>
    <pivotTable tabId="22" name="PivotTable85"/>
    <pivotTable tabId="22" name="PivotTable86"/>
    <pivotTable tabId="22" name="PivotTable87"/>
    <pivotTable tabId="22" name="PivotTable88"/>
    <pivotTable tabId="22" name="PivotTable89"/>
    <pivotTable tabId="22" name="PivotTable91"/>
  </pivotTables>
  <data>
    <olap pivotCacheId="625692640">
      <levels count="2">
        <level uniqueName="[Range 1].[Day_Time].[(All)]" sourceCaption="(All)" count="0"/>
        <level uniqueName="[Range 1].[Day_Time].[Day_Time]" sourceCaption="Day_Time" count="5">
          <ranges>
            <range startItem="0">
              <i n="[Range 1].[Day_Time].&amp;[Afternoon]" c="Afternoon"/>
              <i n="[Range 1].[Day_Time].&amp;[Evening]" c="Evening"/>
              <i n="[Range 1].[Day_Time].&amp;[Morning]" c="Morning"/>
              <i n="[Range 1].[Day_Time].&amp;[Night]" c="Night"/>
              <i n="[Range 1].[Day_Time].&amp;" c="(blank)"/>
            </range>
          </ranges>
        </level>
      </levels>
      <selections count="1">
        <selection n="[Range 1].[Day_Ti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de_Type" xr10:uid="{63754426-A9F9-486F-A0C4-365C9F753D4D}" sourceName="[Range 1].[Ride_Type]">
  <pivotTables>
    <pivotTable tabId="22" name="PivotTable68"/>
    <pivotTable tabId="18" name="PivotTable1"/>
    <pivotTable tabId="18" name="PivotTable10"/>
    <pivotTable tabId="18" name="PivotTable13"/>
    <pivotTable tabId="18" name="PivotTable14"/>
    <pivotTable tabId="18" name="PivotTable15"/>
    <pivotTable tabId="18" name="PivotTable16"/>
    <pivotTable tabId="18" name="PivotTable17"/>
    <pivotTable tabId="18" name="PivotTable2"/>
    <pivotTable tabId="18" name="PivotTable3"/>
    <pivotTable tabId="18" name="PivotTable4"/>
    <pivotTable tabId="18" name="PivotTable5"/>
    <pivotTable tabId="18" name="PivotTable6"/>
    <pivotTable tabId="18" name="PivotTable7"/>
    <pivotTable tabId="18" name="PivotTable8"/>
    <pivotTable tabId="22" name="PivotTable18"/>
    <pivotTable tabId="22" name="PivotTable25"/>
    <pivotTable tabId="22" name="PivotTable26"/>
    <pivotTable tabId="22" name="PivotTable28"/>
    <pivotTable tabId="22" name="PivotTable29"/>
    <pivotTable tabId="22" name="PivotTable30"/>
    <pivotTable tabId="22" name="PivotTable60"/>
    <pivotTable tabId="22" name="PivotTable61"/>
    <pivotTable tabId="22" name="PivotTable62"/>
    <pivotTable tabId="22" name="PivotTable65"/>
    <pivotTable tabId="22" name="PivotTable66"/>
    <pivotTable tabId="22" name="PivotTable67"/>
    <pivotTable tabId="22" name="PivotTable69"/>
    <pivotTable tabId="22" name="PivotTable70"/>
    <pivotTable tabId="22" name="PivotTable71"/>
    <pivotTable tabId="22" name="PivotTable81"/>
    <pivotTable tabId="22" name="PivotTable82"/>
    <pivotTable tabId="22" name="PivotTable83"/>
    <pivotTable tabId="22" name="PivotTable84"/>
    <pivotTable tabId="22" name="PivotTable85"/>
    <pivotTable tabId="22" name="PivotTable86"/>
    <pivotTable tabId="22" name="PivotTable87"/>
    <pivotTable tabId="22" name="PivotTable88"/>
    <pivotTable tabId="22" name="PivotTable89"/>
    <pivotTable tabId="22" name="PivotTable91"/>
  </pivotTables>
  <data>
    <olap pivotCacheId="625692640">
      <levels count="2">
        <level uniqueName="[Range 1].[Ride_Type].[(All)]" sourceCaption="(All)" count="0"/>
        <level uniqueName="[Range 1].[Ride_Type].[Ride_Type]" sourceCaption="Ride_Type" count="4">
          <ranges>
            <range startItem="0">
              <i n="[Range 1].[Ride_Type].&amp;[Uber Comfort]" c="Uber Comfort"/>
              <i n="[Range 1].[Ride_Type].&amp;[UberX]" c="UberX"/>
              <i n="[Range 1].[Ride_Type].&amp;[UberXL]" c="UberXL"/>
              <i n="[Range 1].[Ride_Type].&amp;" c="(blank)"/>
            </range>
          </ranges>
        </level>
      </levels>
      <selections count="1">
        <selection n="[Range 1].[Ride_Typ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de_Status" xr10:uid="{0C875631-A3BC-4952-971F-ABB5C750A743}" sourceName="[overviewtable].[Ride_Status]">
  <pivotTables>
    <pivotTable tabId="18" name="PivotTable1"/>
    <pivotTable tabId="18" name="PivotTable10"/>
    <pivotTable tabId="18" name="PivotTable13"/>
    <pivotTable tabId="18" name="PivotTable14"/>
    <pivotTable tabId="18" name="PivotTable15"/>
    <pivotTable tabId="18" name="PivotTable16"/>
    <pivotTable tabId="18" name="PivotTable17"/>
    <pivotTable tabId="18" name="PivotTable2"/>
    <pivotTable tabId="18" name="PivotTable3"/>
    <pivotTable tabId="18" name="PivotTable4"/>
    <pivotTable tabId="18" name="PivotTable5"/>
    <pivotTable tabId="18" name="PivotTable6"/>
    <pivotTable tabId="18" name="PivotTable7"/>
    <pivotTable tabId="18" name="PivotTable8"/>
    <pivotTable tabId="22" name="PivotTable18"/>
    <pivotTable tabId="22" name="PivotTable25"/>
    <pivotTable tabId="22" name="PivotTable26"/>
    <pivotTable tabId="22" name="PivotTable28"/>
    <pivotTable tabId="22" name="PivotTable29"/>
    <pivotTable tabId="22" name="PivotTable30"/>
    <pivotTable tabId="22" name="PivotTable60"/>
    <pivotTable tabId="22" name="PivotTable61"/>
    <pivotTable tabId="22" name="PivotTable62"/>
    <pivotTable tabId="22" name="PivotTable65"/>
    <pivotTable tabId="22" name="PivotTable66"/>
    <pivotTable tabId="22" name="PivotTable67"/>
    <pivotTable tabId="22" name="PivotTable68"/>
    <pivotTable tabId="22" name="PivotTable69"/>
    <pivotTable tabId="22" name="PivotTable70"/>
    <pivotTable tabId="22" name="PivotTable71"/>
    <pivotTable tabId="22" name="PivotTable81"/>
    <pivotTable tabId="22" name="PivotTable82"/>
    <pivotTable tabId="22" name="PivotTable83"/>
    <pivotTable tabId="22" name="PivotTable84"/>
    <pivotTable tabId="22" name="PivotTable85"/>
    <pivotTable tabId="22" name="PivotTable86"/>
    <pivotTable tabId="22" name="PivotTable87"/>
    <pivotTable tabId="22" name="PivotTable88"/>
    <pivotTable tabId="22" name="PivotTable89"/>
    <pivotTable tabId="22" name="PivotTable91"/>
  </pivotTables>
  <data>
    <olap pivotCacheId="503255324">
      <levels count="2">
        <level uniqueName="[overviewtable].[Ride_Status].[(All)]" sourceCaption="(All)" count="0"/>
        <level uniqueName="[overviewtable].[Ride_Status].[Ride_Status]" sourceCaption="Ride_Status" count="3">
          <ranges>
            <range startItem="0">
              <i n="[overviewtable].[Ride_Status].&amp;[Cancelled]" c="Cancelled"/>
              <i n="[overviewtable].[Ride_Status].&amp;[Completed]" c="Completed"/>
              <i n="[overviewtable].[Ride_Status].&amp;[No Driver]" c="No Driver"/>
            </range>
          </ranges>
        </level>
      </levels>
      <selections count="1">
        <selection n="[overviewtable].[Ride_Status].[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de_Type2" xr10:uid="{A2529166-1561-4C94-84E2-CC86779505A9}" sourceName="[overviewtable].[Ride_Type]">
  <pivotTables>
    <pivotTable tabId="22" name="PivotTable89"/>
    <pivotTable tabId="22" name="PivotTable88"/>
    <pivotTable tabId="22" name="PivotTable87"/>
    <pivotTable tabId="22" name="PivotTable86"/>
    <pivotTable tabId="22" name="PivotTable85"/>
    <pivotTable tabId="22" name="PivotTable84"/>
    <pivotTable tabId="22" name="PivotTable83"/>
    <pivotTable tabId="22" name="PivotTable82"/>
    <pivotTable tabId="22" name="PivotTable81"/>
    <pivotTable tabId="18" name="PivotTable1"/>
    <pivotTable tabId="18" name="PivotTable10"/>
    <pivotTable tabId="18" name="PivotTable13"/>
    <pivotTable tabId="18" name="PivotTable14"/>
    <pivotTable tabId="18" name="PivotTable15"/>
    <pivotTable tabId="18" name="PivotTable16"/>
    <pivotTable tabId="18" name="PivotTable2"/>
    <pivotTable tabId="18" name="PivotTable3"/>
    <pivotTable tabId="18" name="PivotTable4"/>
    <pivotTable tabId="18" name="PivotTable5"/>
    <pivotTable tabId="18" name="PivotTable6"/>
    <pivotTable tabId="18" name="PivotTable7"/>
    <pivotTable tabId="18" name="PivotTable8"/>
    <pivotTable tabId="18" name="PivotTable17"/>
  </pivotTables>
  <data>
    <olap pivotCacheId="503255324">
      <levels count="2">
        <level uniqueName="[overviewtable].[Ride_Type].[(All)]" sourceCaption="(All)" count="0"/>
        <level uniqueName="[overviewtable].[Ride_Type].[Ride_Type]" sourceCaption="Ride_Type" count="3">
          <ranges>
            <range startItem="0">
              <i n="[overviewtable].[Ride_Type].&amp;[Uber Comfort]" c="Uber Comfort"/>
              <i n="[overviewtable].[Ride_Type].&amp;[UberX]" c="UberX"/>
              <i n="[overviewtable].[Ride_Type].&amp;[UberXL]" c="UberXL"/>
            </range>
          </ranges>
        </level>
      </levels>
      <selections count="1">
        <selection n="[overviewtable].[Ride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quest_Date (Month) 1" xr10:uid="{8F6CEE73-5D08-4BC0-A451-7B34D7A3257C}" cache="Slicer_Request_Date__Month" caption="Request_Date (Month)" level="1" rowHeight="234950"/>
  <slicer name="Ride_Status 1" xr10:uid="{55802F3C-CAAD-4FAA-A75B-87A4C1A26E63}" cache="Slicer_Ride_Status" caption="Ride_Status" level="1" rowHeight="234950"/>
  <slicer name="Ride_Type 1" xr10:uid="{5B342EFB-0208-4CA6-AE38-4FE1E8D699B3}" cache="Slicer_Ride_Type2" caption="Ride_Typ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quest_Date (Month) 2" xr10:uid="{2EF4B6F0-B895-4B73-85EF-3672A59A6403}" cache="Slicer_Request_Date__Month" caption="Request_Date (Month)" level="1" rowHeight="234950"/>
  <slicer name="Ride_Status 2" xr10:uid="{C8BDB292-82E4-49FB-8379-6E702B6359AC}" cache="Slicer_Ride_Status" caption="Ride_Status" level="1" rowHeight="234950"/>
  <slicer name="Ride_Type 2" xr10:uid="{4FBC7C84-AF00-46AD-8E59-4A853C1627F2}" cache="Slicer_Ride_Type2" caption="Ride_Type"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de_Status" xr10:uid="{A3565DA6-079F-4DA8-8CB9-92BAE43E8656}" cache="Slicer_Ride_Status" caption="Ride_Status" level="1" style="SlicerStyleLight6" rowHeight="234950"/>
  <slicer name="Ride_Type" xr10:uid="{BAEABB25-0749-412E-8CA3-2E141655DD89}" cache="Slicer_Ride_Type2" caption="Ride_Type" level="1"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Time 2" xr10:uid="{49BC914A-9C26-4D1A-A5E0-45B28AD78B10}" cache="Slicer_Day_Time" caption="Day_Time" level="1" style="SlicerStyleLight6" rowHeight="234950"/>
  <slicer name="Ride_Type 4" xr10:uid="{7C377B0C-965E-4360-9953-868232BE28B6}" cache="Slicer_Ride_Type" caption="Ride_Type" level="1"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9E607F-A023-4FC1-B099-DBD4950F12AB}" name="overviewtable" displayName="overviewtable" ref="A1:R10001" totalsRowShown="0">
  <autoFilter ref="A1:R10001" xr:uid="{D59E607F-A023-4FC1-B099-DBD4950F12AB}"/>
  <tableColumns count="18">
    <tableColumn id="1" xr3:uid="{0041C8FE-F9DB-4A3A-97DC-23852C96317B}" name="Request_ID"/>
    <tableColumn id="2" xr3:uid="{57BD0D20-2F14-4712-9A54-8C9A8AFC38EC}" name="Request_Date" dataDxfId="64"/>
    <tableColumn id="3" xr3:uid="{F93EEE64-EE78-4C14-B884-49721A254B14}" name="Request_Time" dataDxfId="63"/>
    <tableColumn id="4" xr3:uid="{A1753B8B-F0D9-491C-AB3D-185676B32033}" name="Hour" dataDxfId="62">
      <calculatedColumnFormula>HOUR(C2)</calculatedColumnFormula>
    </tableColumn>
    <tableColumn id="18" xr3:uid="{9FE15077-B8A4-4DDF-B7BD-EEA1C85C3783}" name="Day_Time" dataDxfId="59">
      <calculatedColumnFormula>IF(AND(D2&gt;=5,D2&lt;12),"Morning",IF(AND(D2&gt;=12,D2&lt;17),"Afternoon",IF(AND(D1&gt;=17,D1&lt;21),"Evening","Night")))</calculatedColumnFormula>
    </tableColumn>
    <tableColumn id="5" xr3:uid="{AF3D3049-452C-44E4-83D3-CC7E32CC8DBA}" name="Pickup_Location"/>
    <tableColumn id="6" xr3:uid="{2573FE9A-DBE2-4D0A-A0A0-688783F60439}" name="Dropoff_Location"/>
    <tableColumn id="7" xr3:uid="{03796263-E271-4480-8CC9-366CD6AE299C}" name="Ride_Type"/>
    <tableColumn id="8" xr3:uid="{60F0D374-B246-4002-A0C4-D9B933DACA31}" name="Driver_ID"/>
    <tableColumn id="9" xr3:uid="{3EAF31AB-F6A5-437C-B7F0-567AE137D834}" name="Ride_Status"/>
    <tableColumn id="10" xr3:uid="{236632E9-D3DD-40E6-A164-0C6322653438}" name="Revenue" dataDxfId="61"/>
    <tableColumn id="11" xr3:uid="{097E35B1-D28E-4800-9553-4A8F7A3F900C}" name="Distance_Miles" dataDxfId="60"/>
    <tableColumn id="12" xr3:uid="{A68D8A00-D5CE-4D56-9F86-F3D3A07423D6}" name="Rating"/>
    <tableColumn id="13" xr3:uid="{185C0CE8-C639-4AFF-87D2-6DF6737D3EBF}" name="Customer_ID"/>
    <tableColumn id="14" xr3:uid="{4A576331-F3FB-4DA9-997C-98A45E4227B1}" name="DriversID"/>
    <tableColumn id="15" xr3:uid="{CD486A26-E54A-44D1-8CDC-0BB3D4F3D779}" name="Customer_Feedback"/>
    <tableColumn id="16" xr3:uid="{BF365B19-C0A2-423B-8E62-A08148092DE3}" name="Cancellation_Reason"/>
    <tableColumn id="17" xr3:uid="{8E7B8D56-F001-4B44-93E6-AC2510AA15C1}" name="Driver_Feedback"/>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quest_Date" xr10:uid="{00000000-0013-0000-FFFF-FFFF04000000}" sourceName="[Table2].[Request_Date]">
  <state minimalRefreshVersion="6" lastRefreshVersion="6" pivotCacheId="300887089" filterType="unknown">
    <bounds startDate="2025-01-01T00:00:00" endDate="202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quest_Date1" xr10:uid="{782E8033-30C8-4FB0-9B9B-52794928A7F0}" sourceName="[Range 1].[Request_Date]">
  <pivotTables>
    <pivotTable tabId="22" name="PivotTable68"/>
    <pivotTable tabId="18" name="PivotTable1"/>
    <pivotTable tabId="18" name="PivotTable10"/>
    <pivotTable tabId="18" name="PivotTable13"/>
    <pivotTable tabId="18" name="PivotTable14"/>
    <pivotTable tabId="18" name="PivotTable15"/>
    <pivotTable tabId="18" name="PivotTable16"/>
    <pivotTable tabId="18" name="PivotTable17"/>
    <pivotTable tabId="18" name="PivotTable2"/>
    <pivotTable tabId="18" name="PivotTable3"/>
    <pivotTable tabId="18" name="PivotTable4"/>
    <pivotTable tabId="18" name="PivotTable5"/>
    <pivotTable tabId="18" name="PivotTable6"/>
    <pivotTable tabId="18" name="PivotTable7"/>
    <pivotTable tabId="18" name="PivotTable8"/>
    <pivotTable tabId="22" name="PivotTable18"/>
    <pivotTable tabId="22" name="PivotTable25"/>
    <pivotTable tabId="22" name="PivotTable26"/>
    <pivotTable tabId="22" name="PivotTable28"/>
    <pivotTable tabId="22" name="PivotTable29"/>
    <pivotTable tabId="22" name="PivotTable30"/>
    <pivotTable tabId="22" name="PivotTable60"/>
    <pivotTable tabId="22" name="PivotTable61"/>
    <pivotTable tabId="22" name="PivotTable62"/>
    <pivotTable tabId="22" name="PivotTable65"/>
    <pivotTable tabId="22" name="PivotTable66"/>
    <pivotTable tabId="22" name="PivotTable67"/>
    <pivotTable tabId="22" name="PivotTable69"/>
    <pivotTable tabId="22" name="PivotTable70"/>
    <pivotTable tabId="22" name="PivotTable71"/>
    <pivotTable tabId="22" name="PivotTable81"/>
    <pivotTable tabId="22" name="PivotTable82"/>
    <pivotTable tabId="22" name="PivotTable83"/>
    <pivotTable tabId="22" name="PivotTable84"/>
    <pivotTable tabId="22" name="PivotTable85"/>
    <pivotTable tabId="22" name="PivotTable86"/>
    <pivotTable tabId="22" name="PivotTable87"/>
    <pivotTable tabId="22" name="PivotTable88"/>
    <pivotTable tabId="22" name="PivotTable89"/>
    <pivotTable tabId="22" name="PivotTable91"/>
  </pivotTables>
  <state minimalRefreshVersion="6" lastRefreshVersion="6" pivotCacheId="2038762665" filterType="unknown">
    <bounds startDate="2025-01-01T00:00:00" endDate="2026-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Request_Date2" xr10:uid="{63525552-BE04-4096-8E4B-882619FC3B62}" sourceName="[overviewtable].[Request_Date]">
  <pivotTables>
    <pivotTable tabId="18" name="PivotTable1"/>
    <pivotTable tabId="18" name="PivotTable10"/>
    <pivotTable tabId="18" name="PivotTable13"/>
    <pivotTable tabId="18" name="PivotTable14"/>
    <pivotTable tabId="18" name="PivotTable15"/>
    <pivotTable tabId="18" name="PivotTable16"/>
    <pivotTable tabId="18" name="PivotTable17"/>
    <pivotTable tabId="18" name="PivotTable2"/>
    <pivotTable tabId="18" name="PivotTable3"/>
    <pivotTable tabId="18" name="PivotTable4"/>
    <pivotTable tabId="18" name="PivotTable5"/>
    <pivotTable tabId="18" name="PivotTable6"/>
    <pivotTable tabId="18" name="PivotTable7"/>
    <pivotTable tabId="18" name="PivotTable8"/>
    <pivotTable tabId="22" name="PivotTable18"/>
    <pivotTable tabId="22" name="PivotTable25"/>
    <pivotTable tabId="22" name="PivotTable26"/>
    <pivotTable tabId="22" name="PivotTable28"/>
    <pivotTable tabId="22" name="PivotTable29"/>
    <pivotTable tabId="22" name="PivotTable30"/>
    <pivotTable tabId="22" name="PivotTable60"/>
    <pivotTable tabId="22" name="PivotTable61"/>
    <pivotTable tabId="22" name="PivotTable62"/>
    <pivotTable tabId="22" name="PivotTable65"/>
    <pivotTable tabId="22" name="PivotTable66"/>
    <pivotTable tabId="22" name="PivotTable67"/>
    <pivotTable tabId="22" name="PivotTable68"/>
    <pivotTable tabId="22" name="PivotTable69"/>
    <pivotTable tabId="22" name="PivotTable70"/>
    <pivotTable tabId="22" name="PivotTable71"/>
    <pivotTable tabId="22" name="PivotTable81"/>
    <pivotTable tabId="22" name="PivotTable82"/>
    <pivotTable tabId="22" name="PivotTable83"/>
    <pivotTable tabId="22" name="PivotTable84"/>
    <pivotTable tabId="22" name="PivotTable85"/>
    <pivotTable tabId="22" name="PivotTable86"/>
    <pivotTable tabId="22" name="PivotTable87"/>
    <pivotTable tabId="22" name="PivotTable88"/>
    <pivotTable tabId="22" name="PivotTable89"/>
    <pivotTable tabId="22" name="PivotTable91"/>
  </pivotTables>
  <state minimalRefreshVersion="6" lastRefreshVersion="6" pivotCacheId="1237783465" filterType="unknown">
    <bounds startDate="2025-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quest_Date" xr10:uid="{BAA4E8A5-F6EA-43FD-8E88-184BBE82A35D}" cache="Timeline_Request_Date2" caption="Request_Date" level="2" selectionLevel="2" scrollPosition="2025-05-18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quest_Date 4" xr10:uid="{4E763BD4-1281-438F-8C3B-580FED968C1A}" cache="Timeline_Request_Date1" caption="Request_Date" level="2" selectionLevel="2" scrollPosition="2025-01-01T00:00:00" style="TimeSlicerStyleLight6"/>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quest_Date 2" xr10:uid="{00000000-0014-0000-FFFF-FFFF01000000}" cache="Timeline_Request_Date" caption="Request_Date" showSelectionLabel="0" showTimeLevel="0" showHorizontalScrollbar="0" level="2" selectionLevel="2" scrollPosition="2025-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2.xml"/><Relationship Id="rId13" Type="http://schemas.openxmlformats.org/officeDocument/2006/relationships/pivotTable" Target="../pivotTables/pivotTable27.xml"/><Relationship Id="rId18" Type="http://schemas.openxmlformats.org/officeDocument/2006/relationships/pivotTable" Target="../pivotTables/pivotTable32.xml"/><Relationship Id="rId26" Type="http://schemas.openxmlformats.org/officeDocument/2006/relationships/pivotTable" Target="../pivotTables/pivotTable40.xml"/><Relationship Id="rId3" Type="http://schemas.openxmlformats.org/officeDocument/2006/relationships/pivotTable" Target="../pivotTables/pivotTable17.xml"/><Relationship Id="rId21" Type="http://schemas.openxmlformats.org/officeDocument/2006/relationships/pivotTable" Target="../pivotTables/pivotTable35.xml"/><Relationship Id="rId7" Type="http://schemas.openxmlformats.org/officeDocument/2006/relationships/pivotTable" Target="../pivotTables/pivotTable21.xml"/><Relationship Id="rId12" Type="http://schemas.openxmlformats.org/officeDocument/2006/relationships/pivotTable" Target="../pivotTables/pivotTable26.xml"/><Relationship Id="rId17" Type="http://schemas.openxmlformats.org/officeDocument/2006/relationships/pivotTable" Target="../pivotTables/pivotTable31.xml"/><Relationship Id="rId25" Type="http://schemas.openxmlformats.org/officeDocument/2006/relationships/pivotTable" Target="../pivotTables/pivotTable39.xml"/><Relationship Id="rId2" Type="http://schemas.openxmlformats.org/officeDocument/2006/relationships/pivotTable" Target="../pivotTables/pivotTable16.xml"/><Relationship Id="rId16" Type="http://schemas.openxmlformats.org/officeDocument/2006/relationships/pivotTable" Target="../pivotTables/pivotTable30.xml"/><Relationship Id="rId20" Type="http://schemas.openxmlformats.org/officeDocument/2006/relationships/pivotTable" Target="../pivotTables/pivotTable34.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24" Type="http://schemas.openxmlformats.org/officeDocument/2006/relationships/pivotTable" Target="../pivotTables/pivotTable38.xml"/><Relationship Id="rId5" Type="http://schemas.openxmlformats.org/officeDocument/2006/relationships/pivotTable" Target="../pivotTables/pivotTable19.xml"/><Relationship Id="rId15" Type="http://schemas.openxmlformats.org/officeDocument/2006/relationships/pivotTable" Target="../pivotTables/pivotTable29.xml"/><Relationship Id="rId23" Type="http://schemas.openxmlformats.org/officeDocument/2006/relationships/pivotTable" Target="../pivotTables/pivotTable37.xml"/><Relationship Id="rId10" Type="http://schemas.openxmlformats.org/officeDocument/2006/relationships/pivotTable" Target="../pivotTables/pivotTable24.xml"/><Relationship Id="rId19" Type="http://schemas.openxmlformats.org/officeDocument/2006/relationships/pivotTable" Target="../pivotTables/pivotTable33.xml"/><Relationship Id="rId4" Type="http://schemas.openxmlformats.org/officeDocument/2006/relationships/pivotTable" Target="../pivotTables/pivotTable18.xml"/><Relationship Id="rId9" Type="http://schemas.openxmlformats.org/officeDocument/2006/relationships/pivotTable" Target="../pivotTables/pivotTable23.xml"/><Relationship Id="rId14" Type="http://schemas.openxmlformats.org/officeDocument/2006/relationships/pivotTable" Target="../pivotTables/pivotTable28.xml"/><Relationship Id="rId22" Type="http://schemas.openxmlformats.org/officeDocument/2006/relationships/pivotTable" Target="../pivotTables/pivotTable36.xml"/><Relationship Id="rId27" Type="http://schemas.openxmlformats.org/officeDocument/2006/relationships/pivotTable" Target="../pivotTables/pivotTable41.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3.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microsoft.com/office/2011/relationships/timeline" Target="../timelines/timeline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workbookViewId="0">
      <selection activeCell="D27" sqref="D27"/>
    </sheetView>
  </sheetViews>
  <sheetFormatPr defaultRowHeight="14.4" x14ac:dyDescent="0.3"/>
  <cols>
    <col min="1" max="1" width="10.6640625" bestFit="1" customWidth="1"/>
    <col min="2" max="2" width="12.88671875" bestFit="1" customWidth="1"/>
    <col min="3" max="3" width="13.21875" bestFit="1" customWidth="1"/>
    <col min="4" max="5" width="23" bestFit="1" customWidth="1"/>
    <col min="6" max="6" width="12.5546875" bestFit="1" customWidth="1"/>
    <col min="7" max="7" width="8.77734375" bestFit="1" customWidth="1"/>
    <col min="8" max="8" width="10.88671875" bestFit="1" customWidth="1"/>
    <col min="9" max="9" width="9" bestFit="1" customWidth="1"/>
    <col min="10" max="10" width="13.88671875" bestFit="1" customWidth="1"/>
    <col min="11" max="11" width="6.21875" bestFit="1" customWidth="1"/>
    <col min="12" max="12" width="11.77734375" bestFit="1" customWidth="1"/>
    <col min="14" max="14" width="19.88671875" bestFit="1" customWidth="1"/>
    <col min="15" max="15" width="19.6640625" bestFit="1" customWidth="1"/>
    <col min="16" max="16" width="17.777343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v>85047</v>
      </c>
      <c r="B2" s="1">
        <v>45915</v>
      </c>
      <c r="C2" s="2">
        <v>0.72777777777777775</v>
      </c>
      <c r="D2" t="s">
        <v>16</v>
      </c>
      <c r="E2" t="s">
        <v>17</v>
      </c>
      <c r="F2" t="s">
        <v>18</v>
      </c>
      <c r="G2">
        <v>225</v>
      </c>
      <c r="H2" t="s">
        <v>19</v>
      </c>
      <c r="I2">
        <v>56.42</v>
      </c>
      <c r="J2">
        <v>25.11</v>
      </c>
      <c r="K2">
        <v>5</v>
      </c>
      <c r="L2">
        <v>1515</v>
      </c>
      <c r="M2">
        <v>222</v>
      </c>
      <c r="N2" t="s">
        <v>20</v>
      </c>
      <c r="P2" t="s">
        <v>21</v>
      </c>
    </row>
    <row r="3" spans="1:16" x14ac:dyDescent="0.3">
      <c r="A3">
        <v>77316</v>
      </c>
      <c r="B3" s="1">
        <v>45840</v>
      </c>
      <c r="C3" s="2">
        <v>0.53472222222222221</v>
      </c>
      <c r="D3" t="s">
        <v>22</v>
      </c>
      <c r="E3" t="s">
        <v>23</v>
      </c>
      <c r="F3" t="s">
        <v>18</v>
      </c>
      <c r="G3">
        <v>256</v>
      </c>
      <c r="H3" t="s">
        <v>24</v>
      </c>
      <c r="L3">
        <v>2182</v>
      </c>
      <c r="M3">
        <v>219</v>
      </c>
    </row>
    <row r="4" spans="1:16" x14ac:dyDescent="0.3">
      <c r="A4">
        <v>76369</v>
      </c>
      <c r="B4" s="1">
        <v>46021</v>
      </c>
      <c r="C4" s="2">
        <v>0.52430555555555558</v>
      </c>
      <c r="D4" t="s">
        <v>25</v>
      </c>
      <c r="E4" t="s">
        <v>26</v>
      </c>
      <c r="F4" t="s">
        <v>27</v>
      </c>
      <c r="G4">
        <v>256</v>
      </c>
      <c r="H4" t="s">
        <v>19</v>
      </c>
      <c r="I4">
        <v>33.450000000000003</v>
      </c>
      <c r="J4">
        <v>16.61</v>
      </c>
      <c r="K4">
        <v>4</v>
      </c>
      <c r="L4">
        <v>1468</v>
      </c>
      <c r="M4">
        <v>254</v>
      </c>
      <c r="N4" t="s">
        <v>28</v>
      </c>
      <c r="P4" t="s">
        <v>21</v>
      </c>
    </row>
    <row r="5" spans="1:16" x14ac:dyDescent="0.3">
      <c r="A5">
        <v>81517</v>
      </c>
      <c r="B5" s="1">
        <v>45978</v>
      </c>
      <c r="C5" s="2">
        <v>0.99652777777777779</v>
      </c>
      <c r="D5" t="s">
        <v>29</v>
      </c>
      <c r="E5" t="s">
        <v>30</v>
      </c>
      <c r="F5" t="s">
        <v>27</v>
      </c>
      <c r="G5">
        <v>223</v>
      </c>
      <c r="H5" t="s">
        <v>31</v>
      </c>
      <c r="L5">
        <v>1409</v>
      </c>
      <c r="M5">
        <v>216</v>
      </c>
      <c r="O5" t="s">
        <v>32</v>
      </c>
    </row>
    <row r="6" spans="1:16" x14ac:dyDescent="0.3">
      <c r="A6">
        <v>66915</v>
      </c>
      <c r="B6" s="1">
        <v>45896</v>
      </c>
      <c r="C6" s="2">
        <v>0.7270833333333333</v>
      </c>
      <c r="D6" t="s">
        <v>33</v>
      </c>
      <c r="E6" t="s">
        <v>26</v>
      </c>
      <c r="F6" t="s">
        <v>27</v>
      </c>
      <c r="G6">
        <v>253</v>
      </c>
      <c r="H6" t="s">
        <v>31</v>
      </c>
      <c r="L6">
        <v>1981</v>
      </c>
      <c r="M6">
        <v>260</v>
      </c>
      <c r="O6" t="s">
        <v>32</v>
      </c>
    </row>
    <row r="7" spans="1:16" x14ac:dyDescent="0.3">
      <c r="A7">
        <v>69143</v>
      </c>
      <c r="B7" s="1">
        <v>45794</v>
      </c>
      <c r="C7" s="2">
        <v>0.70833333333333337</v>
      </c>
      <c r="D7" t="s">
        <v>34</v>
      </c>
      <c r="E7" t="s">
        <v>30</v>
      </c>
      <c r="F7" t="s">
        <v>27</v>
      </c>
      <c r="G7">
        <v>244</v>
      </c>
      <c r="H7" t="s">
        <v>19</v>
      </c>
      <c r="I7" t="s">
        <v>35</v>
      </c>
      <c r="J7">
        <v>4.5199999999999996</v>
      </c>
      <c r="K7">
        <v>1</v>
      </c>
      <c r="L7">
        <v>1276</v>
      </c>
      <c r="M7">
        <v>234</v>
      </c>
      <c r="N7" t="s">
        <v>28</v>
      </c>
      <c r="P7" t="s">
        <v>36</v>
      </c>
    </row>
    <row r="8" spans="1:16" x14ac:dyDescent="0.3">
      <c r="A8">
        <v>76545</v>
      </c>
      <c r="B8" s="1">
        <v>45959</v>
      </c>
      <c r="C8" s="2">
        <v>0.18611111111111112</v>
      </c>
      <c r="D8" t="s">
        <v>37</v>
      </c>
      <c r="E8" t="s">
        <v>38</v>
      </c>
      <c r="F8" t="s">
        <v>27</v>
      </c>
      <c r="G8">
        <v>256</v>
      </c>
      <c r="H8" t="s">
        <v>19</v>
      </c>
      <c r="I8">
        <v>81.62</v>
      </c>
      <c r="J8">
        <v>2.82</v>
      </c>
      <c r="K8">
        <v>2</v>
      </c>
      <c r="L8">
        <v>1150</v>
      </c>
      <c r="M8">
        <v>203</v>
      </c>
      <c r="N8" t="s">
        <v>32</v>
      </c>
      <c r="P8" t="s">
        <v>21</v>
      </c>
    </row>
    <row r="9" spans="1:16" x14ac:dyDescent="0.3">
      <c r="A9">
        <v>13353</v>
      </c>
      <c r="B9" s="1">
        <v>45988</v>
      </c>
      <c r="C9" s="2">
        <v>0.50208333333333333</v>
      </c>
      <c r="D9" t="s">
        <v>39</v>
      </c>
      <c r="E9" t="s">
        <v>23</v>
      </c>
      <c r="F9" t="s">
        <v>40</v>
      </c>
      <c r="G9">
        <v>239</v>
      </c>
      <c r="H9" t="s">
        <v>31</v>
      </c>
      <c r="L9">
        <v>1349</v>
      </c>
      <c r="M9">
        <v>209</v>
      </c>
      <c r="O9" t="s">
        <v>41</v>
      </c>
    </row>
    <row r="10" spans="1:16" x14ac:dyDescent="0.3">
      <c r="A10">
        <v>35623</v>
      </c>
      <c r="B10" s="1">
        <v>45763</v>
      </c>
      <c r="C10" s="2">
        <v>0.6166666666666667</v>
      </c>
      <c r="D10" t="s">
        <v>42</v>
      </c>
      <c r="E10" t="s">
        <v>43</v>
      </c>
      <c r="F10" t="s">
        <v>27</v>
      </c>
      <c r="G10">
        <v>228</v>
      </c>
      <c r="H10" t="s">
        <v>19</v>
      </c>
      <c r="I10">
        <v>54.49</v>
      </c>
      <c r="J10">
        <v>20.05</v>
      </c>
      <c r="K10">
        <v>5</v>
      </c>
      <c r="L10">
        <v>1245</v>
      </c>
      <c r="M10">
        <v>233</v>
      </c>
      <c r="N10" t="s">
        <v>44</v>
      </c>
      <c r="P10" t="s">
        <v>36</v>
      </c>
    </row>
    <row r="11" spans="1:16" x14ac:dyDescent="0.3">
      <c r="A11">
        <v>10643</v>
      </c>
      <c r="B11" s="1">
        <v>45798</v>
      </c>
      <c r="C11" s="2">
        <v>0.13402777777777777</v>
      </c>
      <c r="D11" t="s">
        <v>45</v>
      </c>
      <c r="E11" t="s">
        <v>46</v>
      </c>
      <c r="F11" t="s">
        <v>40</v>
      </c>
      <c r="G11">
        <v>250</v>
      </c>
      <c r="H11" t="s">
        <v>31</v>
      </c>
      <c r="L11">
        <v>2102</v>
      </c>
      <c r="M11">
        <v>213</v>
      </c>
      <c r="O11" t="s">
        <v>47</v>
      </c>
    </row>
    <row r="12" spans="1:16" x14ac:dyDescent="0.3">
      <c r="A12">
        <v>44565</v>
      </c>
      <c r="B12" s="1">
        <v>45801</v>
      </c>
      <c r="C12" s="2">
        <v>0.79027777777777775</v>
      </c>
      <c r="D12" t="s">
        <v>48</v>
      </c>
      <c r="E12" t="s">
        <v>26</v>
      </c>
      <c r="F12" t="s">
        <v>40</v>
      </c>
      <c r="G12">
        <v>240</v>
      </c>
      <c r="H12" t="s">
        <v>19</v>
      </c>
      <c r="I12">
        <v>64.849999999999994</v>
      </c>
      <c r="J12">
        <v>15.98</v>
      </c>
      <c r="K12">
        <v>5</v>
      </c>
      <c r="L12">
        <v>1217</v>
      </c>
      <c r="M12">
        <v>232</v>
      </c>
      <c r="N12" t="s">
        <v>32</v>
      </c>
      <c r="P12" t="s">
        <v>36</v>
      </c>
    </row>
    <row r="13" spans="1:16" x14ac:dyDescent="0.3">
      <c r="A13">
        <v>12022</v>
      </c>
      <c r="B13" s="1">
        <v>45959</v>
      </c>
      <c r="C13" s="2">
        <v>9.0277777777777776E-2</v>
      </c>
      <c r="D13" t="s">
        <v>49</v>
      </c>
      <c r="E13" t="s">
        <v>30</v>
      </c>
      <c r="F13" t="s">
        <v>27</v>
      </c>
      <c r="G13">
        <v>220</v>
      </c>
      <c r="H13" t="s">
        <v>19</v>
      </c>
      <c r="I13">
        <v>27.57</v>
      </c>
      <c r="J13">
        <v>2.23</v>
      </c>
      <c r="K13">
        <v>4</v>
      </c>
      <c r="L13">
        <v>1933</v>
      </c>
      <c r="M13">
        <v>238</v>
      </c>
      <c r="N13" t="s">
        <v>50</v>
      </c>
      <c r="P13" t="s">
        <v>21</v>
      </c>
    </row>
    <row r="14" spans="1:16" x14ac:dyDescent="0.3">
      <c r="A14">
        <v>75701</v>
      </c>
      <c r="B14" s="1">
        <v>45972</v>
      </c>
      <c r="C14" s="2">
        <v>5.347222222222222E-2</v>
      </c>
      <c r="D14" t="s">
        <v>51</v>
      </c>
      <c r="E14" t="s">
        <v>52</v>
      </c>
      <c r="F14" t="s">
        <v>27</v>
      </c>
      <c r="G14">
        <v>244</v>
      </c>
      <c r="H14" t="s">
        <v>19</v>
      </c>
      <c r="I14">
        <v>78.900000000000006</v>
      </c>
      <c r="J14">
        <v>13.22</v>
      </c>
      <c r="K14">
        <v>1</v>
      </c>
      <c r="L14">
        <v>1676</v>
      </c>
      <c r="M14">
        <v>218</v>
      </c>
      <c r="N14" t="s">
        <v>53</v>
      </c>
      <c r="P14" t="s">
        <v>21</v>
      </c>
    </row>
    <row r="15" spans="1:16" x14ac:dyDescent="0.3">
      <c r="A15">
        <v>86756</v>
      </c>
      <c r="B15" s="1">
        <v>45720</v>
      </c>
      <c r="C15" s="2">
        <v>0.42222222222222222</v>
      </c>
      <c r="D15" t="s">
        <v>54</v>
      </c>
      <c r="E15" t="s">
        <v>38</v>
      </c>
      <c r="F15" t="s">
        <v>18</v>
      </c>
      <c r="G15">
        <v>239</v>
      </c>
      <c r="H15" t="s">
        <v>31</v>
      </c>
      <c r="L15">
        <v>1251</v>
      </c>
      <c r="M15">
        <v>207</v>
      </c>
      <c r="O15" t="s">
        <v>55</v>
      </c>
    </row>
    <row r="16" spans="1:16" x14ac:dyDescent="0.3">
      <c r="A16">
        <v>60345</v>
      </c>
      <c r="B16" s="1">
        <v>45925</v>
      </c>
      <c r="C16" s="2">
        <v>0.50347222222222221</v>
      </c>
      <c r="D16" t="s">
        <v>56</v>
      </c>
      <c r="E16" t="s">
        <v>26</v>
      </c>
      <c r="F16" t="s">
        <v>40</v>
      </c>
      <c r="G16">
        <v>201</v>
      </c>
      <c r="H16" t="s">
        <v>19</v>
      </c>
      <c r="I16">
        <v>52.35</v>
      </c>
      <c r="J16">
        <v>12.18</v>
      </c>
      <c r="K16">
        <v>2</v>
      </c>
      <c r="L16">
        <v>2108</v>
      </c>
      <c r="M16">
        <v>243</v>
      </c>
      <c r="N16" t="s">
        <v>50</v>
      </c>
      <c r="P16" t="s">
        <v>21</v>
      </c>
    </row>
    <row r="17" spans="1:16" x14ac:dyDescent="0.3">
      <c r="A17">
        <v>33501</v>
      </c>
      <c r="B17" s="1">
        <v>45788</v>
      </c>
      <c r="C17" s="2">
        <v>0.20972222222222223</v>
      </c>
      <c r="D17" t="s">
        <v>57</v>
      </c>
      <c r="E17" t="s">
        <v>58</v>
      </c>
      <c r="F17" t="s">
        <v>27</v>
      </c>
      <c r="G17">
        <v>240</v>
      </c>
      <c r="H17" t="s">
        <v>19</v>
      </c>
      <c r="I17" t="s">
        <v>59</v>
      </c>
      <c r="J17">
        <v>11.99</v>
      </c>
      <c r="K17">
        <v>3</v>
      </c>
      <c r="L17">
        <v>2065</v>
      </c>
      <c r="M17">
        <v>248</v>
      </c>
      <c r="N17" t="s">
        <v>32</v>
      </c>
      <c r="P17" t="s">
        <v>36</v>
      </c>
    </row>
    <row r="18" spans="1:16" x14ac:dyDescent="0.3">
      <c r="A18">
        <v>41825</v>
      </c>
      <c r="B18" s="1">
        <v>45686</v>
      </c>
      <c r="C18" s="2">
        <v>0.93541666666666667</v>
      </c>
      <c r="D18" t="s">
        <v>60</v>
      </c>
      <c r="E18" t="s">
        <v>30</v>
      </c>
      <c r="F18" t="s">
        <v>40</v>
      </c>
      <c r="G18">
        <v>257</v>
      </c>
      <c r="H18" t="s">
        <v>31</v>
      </c>
      <c r="L18">
        <v>1817</v>
      </c>
      <c r="M18">
        <v>245</v>
      </c>
      <c r="O18" t="s">
        <v>61</v>
      </c>
    </row>
    <row r="19" spans="1:16" x14ac:dyDescent="0.3">
      <c r="A19">
        <v>46144</v>
      </c>
      <c r="B19" s="1">
        <v>45777</v>
      </c>
      <c r="C19" s="2">
        <v>0.79861111111111116</v>
      </c>
      <c r="D19" t="s">
        <v>62</v>
      </c>
      <c r="E19" t="s">
        <v>23</v>
      </c>
      <c r="F19" t="s">
        <v>40</v>
      </c>
      <c r="G19">
        <v>237</v>
      </c>
      <c r="H19" t="s">
        <v>24</v>
      </c>
      <c r="L19">
        <v>1639</v>
      </c>
      <c r="M19">
        <v>212</v>
      </c>
    </row>
    <row r="20" spans="1:16" x14ac:dyDescent="0.3">
      <c r="A20">
        <v>14916</v>
      </c>
      <c r="B20" s="1">
        <v>45868</v>
      </c>
      <c r="C20" s="2">
        <v>0.21805555555555556</v>
      </c>
      <c r="D20" t="s">
        <v>63</v>
      </c>
      <c r="E20" t="s">
        <v>64</v>
      </c>
      <c r="F20" t="s">
        <v>40</v>
      </c>
      <c r="G20">
        <v>237</v>
      </c>
      <c r="H20" t="s">
        <v>19</v>
      </c>
      <c r="I20" t="s">
        <v>65</v>
      </c>
      <c r="J20">
        <v>26.78</v>
      </c>
      <c r="K20">
        <v>5</v>
      </c>
      <c r="L20">
        <v>1628</v>
      </c>
      <c r="M20">
        <v>236</v>
      </c>
      <c r="N20" t="s">
        <v>53</v>
      </c>
      <c r="P20" t="s">
        <v>21</v>
      </c>
    </row>
    <row r="21" spans="1:16" x14ac:dyDescent="0.3">
      <c r="A21">
        <v>28598</v>
      </c>
      <c r="B21" s="1">
        <v>45859</v>
      </c>
      <c r="C21" s="2">
        <v>0.54097222222222219</v>
      </c>
      <c r="D21" t="s">
        <v>66</v>
      </c>
      <c r="E21" t="s">
        <v>67</v>
      </c>
      <c r="F21" t="s">
        <v>18</v>
      </c>
      <c r="G21">
        <v>210</v>
      </c>
      <c r="H21" t="s">
        <v>19</v>
      </c>
      <c r="I21">
        <v>47.66</v>
      </c>
      <c r="J21">
        <v>18.7</v>
      </c>
      <c r="K21">
        <v>5</v>
      </c>
      <c r="L21">
        <v>1599</v>
      </c>
      <c r="M21">
        <v>218</v>
      </c>
      <c r="N21" t="s">
        <v>28</v>
      </c>
      <c r="P21" t="s">
        <v>36</v>
      </c>
    </row>
    <row r="22" spans="1:16" x14ac:dyDescent="0.3">
      <c r="A22">
        <v>65397</v>
      </c>
      <c r="B22" s="1">
        <v>45840</v>
      </c>
      <c r="C22" s="2">
        <v>0.19027777777777777</v>
      </c>
      <c r="D22" t="s">
        <v>68</v>
      </c>
      <c r="E22" t="s">
        <v>69</v>
      </c>
      <c r="F22" t="s">
        <v>40</v>
      </c>
      <c r="G22">
        <v>219</v>
      </c>
      <c r="H22" t="s">
        <v>19</v>
      </c>
      <c r="I22" t="s">
        <v>70</v>
      </c>
      <c r="J22">
        <v>0.76</v>
      </c>
      <c r="K22">
        <v>5</v>
      </c>
      <c r="L22">
        <v>1240</v>
      </c>
      <c r="M22">
        <v>222</v>
      </c>
      <c r="N22" t="s">
        <v>53</v>
      </c>
      <c r="P22" t="s">
        <v>21</v>
      </c>
    </row>
    <row r="23" spans="1:16" x14ac:dyDescent="0.3">
      <c r="A23">
        <v>19048</v>
      </c>
      <c r="B23" s="1">
        <v>45913</v>
      </c>
      <c r="C23" s="2">
        <v>0.17152777777777775</v>
      </c>
      <c r="D23" t="s">
        <v>71</v>
      </c>
      <c r="E23" t="s">
        <v>72</v>
      </c>
      <c r="F23" t="s">
        <v>18</v>
      </c>
      <c r="G23">
        <v>210</v>
      </c>
      <c r="H23" t="s">
        <v>19</v>
      </c>
      <c r="I23" t="s">
        <v>73</v>
      </c>
      <c r="J23">
        <v>22.92</v>
      </c>
      <c r="K23">
        <v>5</v>
      </c>
      <c r="L23">
        <v>1665</v>
      </c>
      <c r="M23">
        <v>227</v>
      </c>
      <c r="N23" t="s">
        <v>50</v>
      </c>
      <c r="P23" t="s">
        <v>36</v>
      </c>
    </row>
    <row r="24" spans="1:16" x14ac:dyDescent="0.3">
      <c r="A24">
        <v>38858</v>
      </c>
      <c r="B24" s="1">
        <v>45827</v>
      </c>
      <c r="C24" s="2">
        <v>0.45833333333333331</v>
      </c>
      <c r="D24" t="s">
        <v>74</v>
      </c>
      <c r="E24" t="s">
        <v>75</v>
      </c>
      <c r="F24" t="s">
        <v>27</v>
      </c>
      <c r="G24">
        <v>201</v>
      </c>
      <c r="H24" t="s">
        <v>19</v>
      </c>
      <c r="I24">
        <v>77.48</v>
      </c>
      <c r="J24">
        <v>11.58</v>
      </c>
      <c r="K24">
        <v>2</v>
      </c>
      <c r="L24">
        <v>2125</v>
      </c>
      <c r="M24">
        <v>245</v>
      </c>
      <c r="N24" t="s">
        <v>32</v>
      </c>
      <c r="P24" t="s">
        <v>21</v>
      </c>
    </row>
    <row r="25" spans="1:16" x14ac:dyDescent="0.3">
      <c r="A25">
        <v>65631</v>
      </c>
      <c r="B25" s="1">
        <v>45867</v>
      </c>
      <c r="C25" s="2">
        <v>0.47847222222222219</v>
      </c>
      <c r="D25" t="s">
        <v>76</v>
      </c>
      <c r="E25" t="s">
        <v>72</v>
      </c>
      <c r="F25" t="s">
        <v>27</v>
      </c>
      <c r="G25">
        <v>220</v>
      </c>
      <c r="H25" t="s">
        <v>19</v>
      </c>
      <c r="I25">
        <v>11.7</v>
      </c>
      <c r="J25">
        <v>19.149999999999999</v>
      </c>
      <c r="K25">
        <v>5</v>
      </c>
      <c r="L25">
        <v>1036</v>
      </c>
      <c r="M25">
        <v>249</v>
      </c>
      <c r="N25" t="s">
        <v>20</v>
      </c>
      <c r="P25" t="s">
        <v>36</v>
      </c>
    </row>
    <row r="26" spans="1:16" x14ac:dyDescent="0.3">
      <c r="A26">
        <v>30424</v>
      </c>
      <c r="B26" s="1">
        <v>45892</v>
      </c>
      <c r="C26" s="2">
        <v>0.7319444444444444</v>
      </c>
      <c r="D26" t="s">
        <v>77</v>
      </c>
      <c r="E26" t="s">
        <v>78</v>
      </c>
      <c r="F26" t="s">
        <v>40</v>
      </c>
      <c r="G26">
        <v>208</v>
      </c>
      <c r="H26" t="s">
        <v>19</v>
      </c>
      <c r="I26">
        <v>26.43</v>
      </c>
      <c r="J26">
        <v>19.54</v>
      </c>
      <c r="K26">
        <v>5</v>
      </c>
      <c r="L26">
        <v>1221</v>
      </c>
      <c r="M26">
        <v>201</v>
      </c>
      <c r="N26" t="s">
        <v>28</v>
      </c>
      <c r="P26" t="s">
        <v>36</v>
      </c>
    </row>
    <row r="27" spans="1:16" x14ac:dyDescent="0.3">
      <c r="A27">
        <v>55030</v>
      </c>
      <c r="B27" s="1">
        <v>45872</v>
      </c>
      <c r="C27" s="2">
        <v>6.3194444444444442E-2</v>
      </c>
      <c r="D27" t="s">
        <v>79</v>
      </c>
      <c r="E27" t="s">
        <v>52</v>
      </c>
      <c r="F27" t="s">
        <v>40</v>
      </c>
      <c r="G27">
        <v>231</v>
      </c>
      <c r="H27" t="s">
        <v>19</v>
      </c>
      <c r="I27">
        <v>19.010000000000002</v>
      </c>
      <c r="J27">
        <v>27.68</v>
      </c>
      <c r="K27">
        <v>4</v>
      </c>
      <c r="L27">
        <v>1272</v>
      </c>
      <c r="M27">
        <v>201</v>
      </c>
      <c r="N27" t="s">
        <v>53</v>
      </c>
      <c r="P27" t="s">
        <v>21</v>
      </c>
    </row>
    <row r="28" spans="1:16" x14ac:dyDescent="0.3">
      <c r="A28">
        <v>86250</v>
      </c>
      <c r="B28" s="1">
        <v>45845</v>
      </c>
      <c r="C28" s="2">
        <v>0.36041666666666666</v>
      </c>
      <c r="D28" t="s">
        <v>80</v>
      </c>
      <c r="E28" t="s">
        <v>81</v>
      </c>
      <c r="F28" t="s">
        <v>40</v>
      </c>
      <c r="G28">
        <v>234</v>
      </c>
      <c r="H28" t="s">
        <v>19</v>
      </c>
      <c r="I28">
        <v>71.760000000000005</v>
      </c>
      <c r="J28">
        <v>14.59</v>
      </c>
      <c r="K28">
        <v>4</v>
      </c>
      <c r="L28">
        <v>1611</v>
      </c>
      <c r="M28">
        <v>230</v>
      </c>
      <c r="N28" t="s">
        <v>50</v>
      </c>
      <c r="P28" t="s">
        <v>36</v>
      </c>
    </row>
    <row r="29" spans="1:16" x14ac:dyDescent="0.3">
      <c r="A29">
        <v>43749</v>
      </c>
      <c r="B29" s="1">
        <v>45918</v>
      </c>
      <c r="C29" s="2">
        <v>0.74236111111111114</v>
      </c>
      <c r="D29" t="s">
        <v>82</v>
      </c>
      <c r="E29" t="s">
        <v>83</v>
      </c>
      <c r="F29" t="s">
        <v>18</v>
      </c>
      <c r="G29">
        <v>246</v>
      </c>
      <c r="H29" t="s">
        <v>19</v>
      </c>
      <c r="I29">
        <v>52.26</v>
      </c>
      <c r="J29">
        <v>10.4</v>
      </c>
      <c r="K29">
        <v>1</v>
      </c>
      <c r="L29">
        <v>1294</v>
      </c>
      <c r="M29">
        <v>208</v>
      </c>
      <c r="N29" t="s">
        <v>20</v>
      </c>
      <c r="P29" t="s">
        <v>36</v>
      </c>
    </row>
    <row r="30" spans="1:16" x14ac:dyDescent="0.3">
      <c r="A30">
        <v>46748</v>
      </c>
      <c r="B30" s="1">
        <v>45994</v>
      </c>
      <c r="C30" s="2">
        <v>0.81458333333333333</v>
      </c>
      <c r="D30" t="s">
        <v>84</v>
      </c>
      <c r="E30" t="s">
        <v>83</v>
      </c>
      <c r="F30" t="s">
        <v>27</v>
      </c>
      <c r="G30">
        <v>208</v>
      </c>
      <c r="H30" t="s">
        <v>31</v>
      </c>
      <c r="L30">
        <v>1936</v>
      </c>
      <c r="M30">
        <v>210</v>
      </c>
      <c r="O30" t="s">
        <v>41</v>
      </c>
    </row>
    <row r="31" spans="1:16" x14ac:dyDescent="0.3">
      <c r="A31">
        <v>77446</v>
      </c>
      <c r="B31" s="1">
        <v>45685</v>
      </c>
      <c r="C31" s="2">
        <v>0.2638888888888889</v>
      </c>
      <c r="D31" t="s">
        <v>85</v>
      </c>
      <c r="E31" t="s">
        <v>38</v>
      </c>
      <c r="F31" t="s">
        <v>27</v>
      </c>
      <c r="G31">
        <v>242</v>
      </c>
      <c r="H31" t="s">
        <v>19</v>
      </c>
      <c r="I31">
        <v>59.07</v>
      </c>
      <c r="J31">
        <v>25.59</v>
      </c>
      <c r="K31">
        <v>1</v>
      </c>
      <c r="L31">
        <v>1887</v>
      </c>
      <c r="M31">
        <v>212</v>
      </c>
      <c r="N31" t="s">
        <v>50</v>
      </c>
      <c r="P31" t="s">
        <v>36</v>
      </c>
    </row>
    <row r="32" spans="1:16" x14ac:dyDescent="0.3">
      <c r="A32">
        <v>58804</v>
      </c>
      <c r="B32" s="1">
        <v>45745</v>
      </c>
      <c r="C32" s="2">
        <v>0.34236111111111112</v>
      </c>
      <c r="D32" t="s">
        <v>86</v>
      </c>
      <c r="E32" t="s">
        <v>38</v>
      </c>
      <c r="F32" t="s">
        <v>18</v>
      </c>
      <c r="G32">
        <v>222</v>
      </c>
      <c r="H32" t="s">
        <v>31</v>
      </c>
      <c r="L32">
        <v>1323</v>
      </c>
      <c r="M32">
        <v>207</v>
      </c>
      <c r="O32" t="s">
        <v>47</v>
      </c>
    </row>
    <row r="33" spans="1:16" x14ac:dyDescent="0.3">
      <c r="A33">
        <v>47632</v>
      </c>
      <c r="B33" s="1">
        <v>45986</v>
      </c>
      <c r="C33" s="2">
        <v>0.61597222222222225</v>
      </c>
      <c r="D33" t="s">
        <v>87</v>
      </c>
      <c r="E33" t="s">
        <v>23</v>
      </c>
      <c r="F33" t="s">
        <v>18</v>
      </c>
      <c r="G33">
        <v>206</v>
      </c>
      <c r="H33" t="s">
        <v>19</v>
      </c>
      <c r="I33">
        <v>19.329999999999998</v>
      </c>
      <c r="J33">
        <v>1.34</v>
      </c>
      <c r="K33">
        <v>2</v>
      </c>
      <c r="L33">
        <v>1294</v>
      </c>
      <c r="M33">
        <v>235</v>
      </c>
      <c r="N33" t="s">
        <v>53</v>
      </c>
      <c r="P33" t="s">
        <v>21</v>
      </c>
    </row>
    <row r="34" spans="1:16" x14ac:dyDescent="0.3">
      <c r="A34">
        <v>99394</v>
      </c>
      <c r="B34" s="1">
        <v>45841</v>
      </c>
      <c r="C34" s="2">
        <v>0.6479166666666667</v>
      </c>
      <c r="D34" t="s">
        <v>88</v>
      </c>
      <c r="E34" t="s">
        <v>81</v>
      </c>
      <c r="F34" t="s">
        <v>18</v>
      </c>
      <c r="G34">
        <v>252</v>
      </c>
      <c r="H34" t="s">
        <v>19</v>
      </c>
      <c r="I34">
        <v>34.57</v>
      </c>
      <c r="J34">
        <v>19.7</v>
      </c>
      <c r="K34">
        <v>5</v>
      </c>
      <c r="L34">
        <v>1565</v>
      </c>
      <c r="M34">
        <v>218</v>
      </c>
      <c r="N34" t="s">
        <v>50</v>
      </c>
      <c r="P34" t="s">
        <v>21</v>
      </c>
    </row>
    <row r="35" spans="1:16" x14ac:dyDescent="0.3">
      <c r="A35">
        <v>80881</v>
      </c>
      <c r="B35" s="1">
        <v>45960</v>
      </c>
      <c r="C35" s="2">
        <v>5.9027777777777783E-2</v>
      </c>
      <c r="D35" t="s">
        <v>89</v>
      </c>
      <c r="E35" t="s">
        <v>26</v>
      </c>
      <c r="F35" t="s">
        <v>40</v>
      </c>
      <c r="G35">
        <v>255</v>
      </c>
      <c r="H35" t="s">
        <v>19</v>
      </c>
      <c r="I35">
        <v>9.69</v>
      </c>
      <c r="J35">
        <v>11.12</v>
      </c>
      <c r="K35">
        <v>5</v>
      </c>
      <c r="L35">
        <v>1522</v>
      </c>
      <c r="M35">
        <v>201</v>
      </c>
      <c r="N35" t="s">
        <v>44</v>
      </c>
      <c r="P35" t="s">
        <v>21</v>
      </c>
    </row>
    <row r="36" spans="1:16" x14ac:dyDescent="0.3">
      <c r="A36">
        <v>78264</v>
      </c>
      <c r="B36" s="1">
        <v>45694</v>
      </c>
      <c r="C36" s="2">
        <v>0.85555555555555562</v>
      </c>
      <c r="D36" t="s">
        <v>90</v>
      </c>
      <c r="E36" t="s">
        <v>91</v>
      </c>
      <c r="F36" t="s">
        <v>27</v>
      </c>
      <c r="G36">
        <v>230</v>
      </c>
      <c r="H36" t="s">
        <v>24</v>
      </c>
      <c r="L36">
        <v>2085</v>
      </c>
      <c r="M36">
        <v>201</v>
      </c>
    </row>
    <row r="37" spans="1:16" x14ac:dyDescent="0.3">
      <c r="A37">
        <v>66585</v>
      </c>
      <c r="B37" s="1">
        <v>45769</v>
      </c>
      <c r="C37" s="2">
        <v>0.54652777777777783</v>
      </c>
      <c r="D37" t="s">
        <v>92</v>
      </c>
      <c r="E37" t="s">
        <v>52</v>
      </c>
      <c r="F37" t="s">
        <v>18</v>
      </c>
      <c r="G37">
        <v>245</v>
      </c>
      <c r="H37" t="s">
        <v>19</v>
      </c>
      <c r="I37">
        <v>63.15</v>
      </c>
      <c r="J37">
        <v>8.6</v>
      </c>
      <c r="K37">
        <v>5</v>
      </c>
      <c r="L37">
        <v>2151</v>
      </c>
      <c r="M37">
        <v>207</v>
      </c>
      <c r="N37" t="s">
        <v>50</v>
      </c>
      <c r="P37" t="s">
        <v>21</v>
      </c>
    </row>
    <row r="38" spans="1:16" x14ac:dyDescent="0.3">
      <c r="A38">
        <v>71207</v>
      </c>
      <c r="B38" s="1">
        <v>45939</v>
      </c>
      <c r="C38" s="2">
        <v>0.94861111111111107</v>
      </c>
      <c r="D38" t="s">
        <v>93</v>
      </c>
      <c r="E38" t="s">
        <v>94</v>
      </c>
      <c r="F38" t="s">
        <v>40</v>
      </c>
      <c r="G38">
        <v>225</v>
      </c>
      <c r="H38" t="s">
        <v>31</v>
      </c>
      <c r="L38">
        <v>1950</v>
      </c>
      <c r="M38">
        <v>205</v>
      </c>
      <c r="O38" t="s">
        <v>61</v>
      </c>
    </row>
    <row r="39" spans="1:16" x14ac:dyDescent="0.3">
      <c r="A39">
        <v>76171</v>
      </c>
      <c r="B39" s="1">
        <v>45665</v>
      </c>
      <c r="C39" s="2">
        <v>0.58750000000000002</v>
      </c>
      <c r="D39" t="s">
        <v>95</v>
      </c>
      <c r="E39" t="s">
        <v>52</v>
      </c>
      <c r="F39" t="s">
        <v>27</v>
      </c>
      <c r="G39">
        <v>204</v>
      </c>
      <c r="H39" t="s">
        <v>19</v>
      </c>
      <c r="I39" t="s">
        <v>96</v>
      </c>
      <c r="J39">
        <v>5.41</v>
      </c>
      <c r="K39">
        <v>2</v>
      </c>
      <c r="L39">
        <v>1266</v>
      </c>
      <c r="M39">
        <v>260</v>
      </c>
      <c r="N39" t="s">
        <v>32</v>
      </c>
      <c r="P39" t="s">
        <v>36</v>
      </c>
    </row>
    <row r="40" spans="1:16" x14ac:dyDescent="0.3">
      <c r="A40">
        <v>82104</v>
      </c>
      <c r="B40" s="1">
        <v>45922</v>
      </c>
      <c r="C40" s="2">
        <v>0.34583333333333338</v>
      </c>
      <c r="D40" t="s">
        <v>97</v>
      </c>
      <c r="E40" t="s">
        <v>75</v>
      </c>
      <c r="F40" t="s">
        <v>40</v>
      </c>
      <c r="G40">
        <v>236</v>
      </c>
      <c r="H40" t="s">
        <v>19</v>
      </c>
      <c r="I40">
        <v>70.64</v>
      </c>
      <c r="J40">
        <v>19.38</v>
      </c>
      <c r="K40">
        <v>3</v>
      </c>
      <c r="L40">
        <v>1693</v>
      </c>
      <c r="M40">
        <v>232</v>
      </c>
      <c r="N40" t="s">
        <v>32</v>
      </c>
      <c r="P40" t="s">
        <v>21</v>
      </c>
    </row>
    <row r="41" spans="1:16" x14ac:dyDescent="0.3">
      <c r="A41">
        <v>87497</v>
      </c>
      <c r="B41" s="1">
        <v>45700</v>
      </c>
      <c r="C41" s="2">
        <v>0.96944444444444444</v>
      </c>
      <c r="D41" t="s">
        <v>98</v>
      </c>
      <c r="E41" t="s">
        <v>83</v>
      </c>
      <c r="F41" t="s">
        <v>18</v>
      </c>
      <c r="G41">
        <v>245</v>
      </c>
      <c r="H41" t="s">
        <v>24</v>
      </c>
      <c r="L41">
        <v>1938</v>
      </c>
      <c r="M41">
        <v>237</v>
      </c>
    </row>
    <row r="42" spans="1:16" x14ac:dyDescent="0.3">
      <c r="A42">
        <v>26668</v>
      </c>
      <c r="B42" s="1">
        <v>45998</v>
      </c>
      <c r="C42" s="2">
        <v>0.67013888888888884</v>
      </c>
      <c r="D42" t="s">
        <v>99</v>
      </c>
      <c r="E42" t="s">
        <v>38</v>
      </c>
      <c r="F42" t="s">
        <v>27</v>
      </c>
      <c r="G42">
        <v>217</v>
      </c>
      <c r="H42" t="s">
        <v>19</v>
      </c>
      <c r="I42" t="s">
        <v>100</v>
      </c>
      <c r="J42">
        <v>26.15</v>
      </c>
      <c r="K42">
        <v>4</v>
      </c>
      <c r="L42">
        <v>1898</v>
      </c>
      <c r="M42">
        <v>249</v>
      </c>
      <c r="N42" t="s">
        <v>28</v>
      </c>
      <c r="P42" t="s">
        <v>36</v>
      </c>
    </row>
    <row r="43" spans="1:16" x14ac:dyDescent="0.3">
      <c r="A43">
        <v>36814</v>
      </c>
      <c r="B43" s="1">
        <v>45810</v>
      </c>
      <c r="C43" s="2">
        <v>0.35625000000000001</v>
      </c>
      <c r="D43" t="s">
        <v>101</v>
      </c>
      <c r="E43" t="s">
        <v>17</v>
      </c>
      <c r="F43" t="s">
        <v>27</v>
      </c>
      <c r="G43">
        <v>215</v>
      </c>
      <c r="H43" t="s">
        <v>19</v>
      </c>
      <c r="I43">
        <v>40.119999999999997</v>
      </c>
      <c r="J43">
        <v>24.15</v>
      </c>
      <c r="K43">
        <v>2</v>
      </c>
      <c r="L43">
        <v>1359</v>
      </c>
      <c r="M43">
        <v>232</v>
      </c>
      <c r="N43" t="s">
        <v>28</v>
      </c>
      <c r="P43" t="s">
        <v>36</v>
      </c>
    </row>
    <row r="44" spans="1:16" x14ac:dyDescent="0.3">
      <c r="A44">
        <v>99249</v>
      </c>
      <c r="B44" s="1">
        <v>45976</v>
      </c>
      <c r="C44" s="2">
        <v>0.27777777777777779</v>
      </c>
      <c r="D44" t="s">
        <v>102</v>
      </c>
      <c r="E44" t="s">
        <v>91</v>
      </c>
      <c r="F44" t="s">
        <v>40</v>
      </c>
      <c r="G44">
        <v>222</v>
      </c>
      <c r="H44" t="s">
        <v>19</v>
      </c>
      <c r="I44">
        <v>28.32</v>
      </c>
      <c r="J44">
        <v>3.94</v>
      </c>
      <c r="K44">
        <v>4</v>
      </c>
      <c r="L44">
        <v>1718</v>
      </c>
      <c r="M44">
        <v>248</v>
      </c>
      <c r="N44" t="s">
        <v>53</v>
      </c>
      <c r="P44" t="s">
        <v>21</v>
      </c>
    </row>
    <row r="45" spans="1:16" x14ac:dyDescent="0.3">
      <c r="A45">
        <v>56691</v>
      </c>
      <c r="B45" s="1">
        <v>45770</v>
      </c>
      <c r="C45" s="2">
        <v>1.8749999999999999E-2</v>
      </c>
      <c r="D45" t="s">
        <v>103</v>
      </c>
      <c r="E45" t="s">
        <v>72</v>
      </c>
      <c r="F45" t="s">
        <v>18</v>
      </c>
      <c r="G45">
        <v>229</v>
      </c>
      <c r="H45" t="s">
        <v>19</v>
      </c>
      <c r="I45">
        <v>38.119999999999997</v>
      </c>
      <c r="J45">
        <v>25.51</v>
      </c>
      <c r="K45">
        <v>2</v>
      </c>
      <c r="L45">
        <v>1847</v>
      </c>
      <c r="M45">
        <v>206</v>
      </c>
      <c r="N45" t="s">
        <v>20</v>
      </c>
      <c r="P45" t="s">
        <v>21</v>
      </c>
    </row>
    <row r="46" spans="1:16" x14ac:dyDescent="0.3">
      <c r="A46">
        <v>71113</v>
      </c>
      <c r="B46" s="1">
        <v>45755</v>
      </c>
      <c r="C46" s="2">
        <v>0.78819444444444453</v>
      </c>
      <c r="D46" t="s">
        <v>104</v>
      </c>
      <c r="E46" t="s">
        <v>26</v>
      </c>
      <c r="F46" t="s">
        <v>18</v>
      </c>
      <c r="G46">
        <v>201</v>
      </c>
      <c r="H46" t="s">
        <v>19</v>
      </c>
      <c r="I46">
        <v>73.650000000000006</v>
      </c>
      <c r="J46">
        <v>2.88</v>
      </c>
      <c r="K46">
        <v>2</v>
      </c>
      <c r="L46">
        <v>1949</v>
      </c>
      <c r="M46">
        <v>227</v>
      </c>
      <c r="N46" t="s">
        <v>32</v>
      </c>
      <c r="P46" t="s">
        <v>21</v>
      </c>
    </row>
    <row r="47" spans="1:16" x14ac:dyDescent="0.3">
      <c r="A47">
        <v>72334</v>
      </c>
      <c r="B47" s="1">
        <v>45690</v>
      </c>
      <c r="C47" s="2">
        <v>0.62777777777777777</v>
      </c>
      <c r="D47" t="s">
        <v>105</v>
      </c>
      <c r="E47" t="s">
        <v>17</v>
      </c>
      <c r="F47" t="s">
        <v>18</v>
      </c>
      <c r="G47">
        <v>226</v>
      </c>
      <c r="H47" t="s">
        <v>31</v>
      </c>
      <c r="L47">
        <v>1169</v>
      </c>
      <c r="M47">
        <v>236</v>
      </c>
      <c r="O47" t="s">
        <v>32</v>
      </c>
    </row>
    <row r="48" spans="1:16" x14ac:dyDescent="0.3">
      <c r="A48">
        <v>85810</v>
      </c>
      <c r="B48" s="1">
        <v>45793</v>
      </c>
      <c r="C48" s="2">
        <v>0.45347222222222222</v>
      </c>
      <c r="D48" t="s">
        <v>106</v>
      </c>
      <c r="E48" t="s">
        <v>107</v>
      </c>
      <c r="F48" t="s">
        <v>27</v>
      </c>
      <c r="G48">
        <v>226</v>
      </c>
      <c r="H48" t="s">
        <v>31</v>
      </c>
      <c r="L48">
        <v>1533</v>
      </c>
      <c r="M48">
        <v>213</v>
      </c>
      <c r="O48" t="s">
        <v>108</v>
      </c>
    </row>
    <row r="49" spans="1:16" x14ac:dyDescent="0.3">
      <c r="A49">
        <v>44796</v>
      </c>
      <c r="B49" s="1">
        <v>45960</v>
      </c>
      <c r="C49" s="2">
        <v>0.62777777777777777</v>
      </c>
      <c r="D49" t="s">
        <v>109</v>
      </c>
      <c r="E49" t="s">
        <v>17</v>
      </c>
      <c r="F49" t="s">
        <v>40</v>
      </c>
      <c r="G49">
        <v>220</v>
      </c>
      <c r="H49" t="s">
        <v>31</v>
      </c>
      <c r="L49">
        <v>1251</v>
      </c>
      <c r="M49">
        <v>242</v>
      </c>
      <c r="O49" t="s">
        <v>55</v>
      </c>
    </row>
    <row r="50" spans="1:16" x14ac:dyDescent="0.3">
      <c r="A50">
        <v>86592</v>
      </c>
      <c r="B50" s="1">
        <v>45989</v>
      </c>
      <c r="C50" s="2">
        <v>0.60277777777777775</v>
      </c>
      <c r="D50" t="s">
        <v>110</v>
      </c>
      <c r="E50" t="s">
        <v>75</v>
      </c>
      <c r="F50" t="s">
        <v>27</v>
      </c>
      <c r="G50">
        <v>258</v>
      </c>
      <c r="H50" t="s">
        <v>19</v>
      </c>
      <c r="I50">
        <v>53.59</v>
      </c>
      <c r="J50">
        <v>27.33</v>
      </c>
      <c r="K50">
        <v>4</v>
      </c>
      <c r="L50">
        <v>1527</v>
      </c>
      <c r="M50">
        <v>200</v>
      </c>
      <c r="N50" t="s">
        <v>53</v>
      </c>
      <c r="P50" t="s">
        <v>21</v>
      </c>
    </row>
    <row r="51" spans="1:16" x14ac:dyDescent="0.3">
      <c r="A51">
        <v>23517</v>
      </c>
      <c r="B51" s="1">
        <v>45687</v>
      </c>
      <c r="C51" s="2">
        <v>0.11041666666666666</v>
      </c>
      <c r="D51" t="s">
        <v>111</v>
      </c>
      <c r="E51" t="s">
        <v>112</v>
      </c>
      <c r="F51" t="s">
        <v>18</v>
      </c>
      <c r="G51">
        <v>259</v>
      </c>
      <c r="H51" t="s">
        <v>19</v>
      </c>
      <c r="I51" t="s">
        <v>113</v>
      </c>
      <c r="J51">
        <v>24.41</v>
      </c>
      <c r="K51">
        <v>5</v>
      </c>
      <c r="L51">
        <v>1104</v>
      </c>
      <c r="M51">
        <v>226</v>
      </c>
      <c r="N51" t="s">
        <v>20</v>
      </c>
      <c r="P51" t="s">
        <v>21</v>
      </c>
    </row>
    <row r="52" spans="1:16" x14ac:dyDescent="0.3">
      <c r="A52">
        <v>72651</v>
      </c>
      <c r="B52" s="1">
        <v>45794</v>
      </c>
      <c r="C52" s="2">
        <v>0.90902777777777777</v>
      </c>
      <c r="D52" t="s">
        <v>114</v>
      </c>
      <c r="E52" t="s">
        <v>83</v>
      </c>
      <c r="F52" t="s">
        <v>27</v>
      </c>
      <c r="G52">
        <v>201</v>
      </c>
      <c r="H52" t="s">
        <v>19</v>
      </c>
      <c r="I52">
        <v>79.39</v>
      </c>
      <c r="J52">
        <v>20.190000000000001</v>
      </c>
      <c r="K52">
        <v>1</v>
      </c>
      <c r="L52">
        <v>1211</v>
      </c>
      <c r="M52">
        <v>212</v>
      </c>
      <c r="N52" t="s">
        <v>44</v>
      </c>
      <c r="P52" t="s">
        <v>21</v>
      </c>
    </row>
    <row r="53" spans="1:16" x14ac:dyDescent="0.3">
      <c r="A53">
        <v>35483</v>
      </c>
      <c r="B53" s="1">
        <v>45697</v>
      </c>
      <c r="C53" s="2">
        <v>0.51111111111111118</v>
      </c>
      <c r="D53" t="s">
        <v>115</v>
      </c>
      <c r="E53" t="s">
        <v>116</v>
      </c>
      <c r="F53" t="s">
        <v>40</v>
      </c>
      <c r="G53">
        <v>216</v>
      </c>
      <c r="H53" t="s">
        <v>19</v>
      </c>
      <c r="I53" t="s">
        <v>117</v>
      </c>
      <c r="J53">
        <v>10.59</v>
      </c>
      <c r="K53">
        <v>1</v>
      </c>
      <c r="L53">
        <v>1245</v>
      </c>
      <c r="M53">
        <v>224</v>
      </c>
      <c r="N53" t="s">
        <v>50</v>
      </c>
      <c r="P53" t="s">
        <v>36</v>
      </c>
    </row>
    <row r="54" spans="1:16" x14ac:dyDescent="0.3">
      <c r="A54">
        <v>91685</v>
      </c>
      <c r="B54" s="1">
        <v>45989</v>
      </c>
      <c r="C54" s="2">
        <v>0.6694444444444444</v>
      </c>
      <c r="D54" t="s">
        <v>118</v>
      </c>
      <c r="E54" t="s">
        <v>119</v>
      </c>
      <c r="F54" t="s">
        <v>18</v>
      </c>
      <c r="G54">
        <v>230</v>
      </c>
      <c r="H54" t="s">
        <v>19</v>
      </c>
      <c r="I54" t="s">
        <v>120</v>
      </c>
      <c r="J54">
        <v>10.39</v>
      </c>
      <c r="K54">
        <v>1</v>
      </c>
      <c r="L54">
        <v>1647</v>
      </c>
      <c r="M54">
        <v>218</v>
      </c>
      <c r="N54" t="s">
        <v>53</v>
      </c>
      <c r="P54" t="s">
        <v>36</v>
      </c>
    </row>
    <row r="55" spans="1:16" x14ac:dyDescent="0.3">
      <c r="A55">
        <v>13938</v>
      </c>
      <c r="B55" s="1">
        <v>46017</v>
      </c>
      <c r="C55" s="2">
        <v>6.6666666666666666E-2</v>
      </c>
      <c r="D55" t="s">
        <v>121</v>
      </c>
      <c r="E55" t="s">
        <v>122</v>
      </c>
      <c r="F55" t="s">
        <v>27</v>
      </c>
      <c r="G55">
        <v>243</v>
      </c>
      <c r="H55" t="s">
        <v>19</v>
      </c>
      <c r="I55" t="s">
        <v>123</v>
      </c>
      <c r="J55">
        <v>24.59</v>
      </c>
      <c r="K55">
        <v>2</v>
      </c>
      <c r="L55">
        <v>1684</v>
      </c>
      <c r="M55">
        <v>234</v>
      </c>
      <c r="N55" t="s">
        <v>20</v>
      </c>
      <c r="P55" t="s">
        <v>36</v>
      </c>
    </row>
    <row r="56" spans="1:16" x14ac:dyDescent="0.3">
      <c r="A56">
        <v>85472</v>
      </c>
      <c r="B56" s="1">
        <v>45770</v>
      </c>
      <c r="C56" s="2">
        <v>6.0416666666666667E-2</v>
      </c>
      <c r="D56" t="s">
        <v>124</v>
      </c>
      <c r="E56" t="s">
        <v>125</v>
      </c>
      <c r="F56" t="s">
        <v>40</v>
      </c>
      <c r="G56">
        <v>240</v>
      </c>
      <c r="H56" t="s">
        <v>31</v>
      </c>
      <c r="L56">
        <v>2074</v>
      </c>
      <c r="M56">
        <v>222</v>
      </c>
      <c r="O56" t="s">
        <v>61</v>
      </c>
    </row>
    <row r="57" spans="1:16" x14ac:dyDescent="0.3">
      <c r="A57">
        <v>12725</v>
      </c>
      <c r="B57" s="1">
        <v>45933</v>
      </c>
      <c r="C57" s="2">
        <v>0.11458333333333333</v>
      </c>
      <c r="D57" t="s">
        <v>126</v>
      </c>
      <c r="E57" t="s">
        <v>127</v>
      </c>
      <c r="F57" t="s">
        <v>18</v>
      </c>
      <c r="G57">
        <v>207</v>
      </c>
      <c r="H57" t="s">
        <v>31</v>
      </c>
      <c r="L57">
        <v>1078</v>
      </c>
      <c r="M57">
        <v>247</v>
      </c>
      <c r="O57" t="s">
        <v>128</v>
      </c>
    </row>
    <row r="58" spans="1:16" x14ac:dyDescent="0.3">
      <c r="A58">
        <v>32632</v>
      </c>
      <c r="B58" s="1">
        <v>45901</v>
      </c>
      <c r="C58" s="2">
        <v>0.4993055555555555</v>
      </c>
      <c r="D58" t="s">
        <v>129</v>
      </c>
      <c r="E58" t="s">
        <v>58</v>
      </c>
      <c r="F58" t="s">
        <v>27</v>
      </c>
      <c r="G58">
        <v>245</v>
      </c>
      <c r="H58" t="s">
        <v>24</v>
      </c>
      <c r="L58">
        <v>1489</v>
      </c>
      <c r="M58">
        <v>246</v>
      </c>
    </row>
    <row r="59" spans="1:16" x14ac:dyDescent="0.3">
      <c r="A59">
        <v>34461</v>
      </c>
      <c r="B59" s="1">
        <v>45827</v>
      </c>
      <c r="C59" s="2">
        <v>0.78194444444444444</v>
      </c>
      <c r="D59" t="s">
        <v>88</v>
      </c>
      <c r="E59" t="s">
        <v>91</v>
      </c>
      <c r="F59" t="s">
        <v>27</v>
      </c>
      <c r="G59">
        <v>229</v>
      </c>
      <c r="H59" t="s">
        <v>31</v>
      </c>
      <c r="L59">
        <v>1931</v>
      </c>
      <c r="M59">
        <v>202</v>
      </c>
      <c r="O59" t="s">
        <v>55</v>
      </c>
    </row>
    <row r="60" spans="1:16" x14ac:dyDescent="0.3">
      <c r="A60">
        <v>22029</v>
      </c>
      <c r="B60" s="1">
        <v>45806</v>
      </c>
      <c r="C60" s="2">
        <v>0.9868055555555556</v>
      </c>
      <c r="D60" t="s">
        <v>130</v>
      </c>
      <c r="E60" t="s">
        <v>30</v>
      </c>
      <c r="F60" t="s">
        <v>40</v>
      </c>
      <c r="G60">
        <v>232</v>
      </c>
      <c r="H60" t="s">
        <v>24</v>
      </c>
      <c r="L60">
        <v>1883</v>
      </c>
      <c r="M60">
        <v>247</v>
      </c>
    </row>
    <row r="61" spans="1:16" x14ac:dyDescent="0.3">
      <c r="A61">
        <v>85644</v>
      </c>
      <c r="B61" s="1">
        <v>45704</v>
      </c>
      <c r="C61" s="2">
        <v>0.17013888888888887</v>
      </c>
      <c r="D61" t="s">
        <v>131</v>
      </c>
      <c r="E61" t="s">
        <v>72</v>
      </c>
      <c r="F61" t="s">
        <v>27</v>
      </c>
      <c r="G61">
        <v>258</v>
      </c>
      <c r="H61" t="s">
        <v>19</v>
      </c>
      <c r="I61" t="s">
        <v>132</v>
      </c>
      <c r="J61">
        <v>14.84</v>
      </c>
      <c r="K61">
        <v>2</v>
      </c>
      <c r="L61">
        <v>1348</v>
      </c>
      <c r="M61">
        <v>236</v>
      </c>
      <c r="N61" t="s">
        <v>32</v>
      </c>
      <c r="P61" t="s">
        <v>21</v>
      </c>
    </row>
    <row r="62" spans="1:16" x14ac:dyDescent="0.3">
      <c r="A62">
        <v>70267</v>
      </c>
      <c r="B62" s="1">
        <v>45904</v>
      </c>
      <c r="C62" s="2">
        <v>0.39583333333333331</v>
      </c>
      <c r="D62" t="s">
        <v>133</v>
      </c>
      <c r="E62" t="s">
        <v>81</v>
      </c>
      <c r="F62" t="s">
        <v>40</v>
      </c>
      <c r="G62">
        <v>200</v>
      </c>
      <c r="H62" t="s">
        <v>24</v>
      </c>
      <c r="L62">
        <v>2145</v>
      </c>
      <c r="M62">
        <v>200</v>
      </c>
    </row>
    <row r="63" spans="1:16" x14ac:dyDescent="0.3">
      <c r="A63">
        <v>68154</v>
      </c>
      <c r="B63" s="1">
        <v>45666</v>
      </c>
      <c r="C63" s="2">
        <v>6.0416666666666667E-2</v>
      </c>
      <c r="D63" t="s">
        <v>134</v>
      </c>
      <c r="E63" t="s">
        <v>52</v>
      </c>
      <c r="F63" t="s">
        <v>27</v>
      </c>
      <c r="G63">
        <v>228</v>
      </c>
      <c r="H63" t="s">
        <v>19</v>
      </c>
      <c r="I63">
        <v>54.73</v>
      </c>
      <c r="J63">
        <v>13.96</v>
      </c>
      <c r="K63">
        <v>1</v>
      </c>
      <c r="L63">
        <v>1067</v>
      </c>
      <c r="M63">
        <v>212</v>
      </c>
      <c r="N63" t="s">
        <v>20</v>
      </c>
      <c r="P63" t="s">
        <v>36</v>
      </c>
    </row>
    <row r="64" spans="1:16" x14ac:dyDescent="0.3">
      <c r="A64">
        <v>20173</v>
      </c>
      <c r="B64" s="1">
        <v>45926</v>
      </c>
      <c r="C64" s="2">
        <v>0.71597222222222223</v>
      </c>
      <c r="D64" t="s">
        <v>135</v>
      </c>
      <c r="E64" t="s">
        <v>136</v>
      </c>
      <c r="F64" t="s">
        <v>18</v>
      </c>
      <c r="G64">
        <v>240</v>
      </c>
      <c r="H64" t="s">
        <v>19</v>
      </c>
      <c r="I64">
        <v>42.67</v>
      </c>
      <c r="J64">
        <v>3.15</v>
      </c>
      <c r="K64">
        <v>4</v>
      </c>
      <c r="L64">
        <v>1422</v>
      </c>
      <c r="M64">
        <v>200</v>
      </c>
      <c r="N64" t="s">
        <v>53</v>
      </c>
      <c r="P64" t="s">
        <v>21</v>
      </c>
    </row>
    <row r="65" spans="1:16" x14ac:dyDescent="0.3">
      <c r="A65">
        <v>61124</v>
      </c>
      <c r="B65" s="1">
        <v>45816</v>
      </c>
      <c r="C65" s="2">
        <v>0.23680555555555557</v>
      </c>
      <c r="D65" t="s">
        <v>137</v>
      </c>
      <c r="E65" t="s">
        <v>17</v>
      </c>
      <c r="F65" t="s">
        <v>27</v>
      </c>
      <c r="G65">
        <v>211</v>
      </c>
      <c r="H65" t="s">
        <v>24</v>
      </c>
      <c r="L65">
        <v>1501</v>
      </c>
      <c r="M65">
        <v>258</v>
      </c>
    </row>
    <row r="66" spans="1:16" x14ac:dyDescent="0.3">
      <c r="A66">
        <v>12669</v>
      </c>
      <c r="B66" s="1">
        <v>45728</v>
      </c>
      <c r="C66" s="2">
        <v>0.59513888888888888</v>
      </c>
      <c r="D66" t="s">
        <v>138</v>
      </c>
      <c r="E66" t="s">
        <v>139</v>
      </c>
      <c r="F66" t="s">
        <v>18</v>
      </c>
      <c r="G66">
        <v>252</v>
      </c>
      <c r="H66" t="s">
        <v>19</v>
      </c>
      <c r="I66">
        <v>39.67</v>
      </c>
      <c r="J66">
        <v>4.62</v>
      </c>
      <c r="K66">
        <v>5</v>
      </c>
      <c r="L66">
        <v>2195</v>
      </c>
      <c r="M66">
        <v>255</v>
      </c>
      <c r="N66" t="s">
        <v>44</v>
      </c>
      <c r="P66" t="s">
        <v>21</v>
      </c>
    </row>
    <row r="67" spans="1:16" x14ac:dyDescent="0.3">
      <c r="A67">
        <v>13034</v>
      </c>
      <c r="B67" s="1">
        <v>45964</v>
      </c>
      <c r="C67" s="2">
        <v>0.15069444444444444</v>
      </c>
      <c r="D67" t="s">
        <v>51</v>
      </c>
      <c r="E67" t="s">
        <v>52</v>
      </c>
      <c r="F67" t="s">
        <v>27</v>
      </c>
      <c r="G67">
        <v>225</v>
      </c>
      <c r="H67" t="s">
        <v>31</v>
      </c>
      <c r="L67">
        <v>1470</v>
      </c>
      <c r="M67">
        <v>252</v>
      </c>
      <c r="O67" t="s">
        <v>32</v>
      </c>
    </row>
    <row r="68" spans="1:16" x14ac:dyDescent="0.3">
      <c r="A68">
        <v>35683</v>
      </c>
      <c r="B68" s="1">
        <v>45860</v>
      </c>
      <c r="C68" s="2">
        <v>0.70833333333333337</v>
      </c>
      <c r="D68" t="s">
        <v>140</v>
      </c>
      <c r="E68" t="s">
        <v>26</v>
      </c>
      <c r="F68" t="s">
        <v>40</v>
      </c>
      <c r="G68">
        <v>201</v>
      </c>
      <c r="H68" t="s">
        <v>19</v>
      </c>
      <c r="I68">
        <v>37.61</v>
      </c>
      <c r="J68">
        <v>25.35</v>
      </c>
      <c r="K68">
        <v>3</v>
      </c>
      <c r="L68">
        <v>1356</v>
      </c>
      <c r="M68">
        <v>200</v>
      </c>
      <c r="N68" t="s">
        <v>20</v>
      </c>
      <c r="P68" t="s">
        <v>21</v>
      </c>
    </row>
    <row r="69" spans="1:16" x14ac:dyDescent="0.3">
      <c r="A69">
        <v>71220</v>
      </c>
      <c r="B69" s="1">
        <v>45726</v>
      </c>
      <c r="C69" s="2">
        <v>0.44097222222222227</v>
      </c>
      <c r="D69" t="s">
        <v>141</v>
      </c>
      <c r="E69" t="s">
        <v>83</v>
      </c>
      <c r="F69" t="s">
        <v>27</v>
      </c>
      <c r="G69">
        <v>202</v>
      </c>
      <c r="H69" t="s">
        <v>19</v>
      </c>
      <c r="I69" t="s">
        <v>142</v>
      </c>
      <c r="J69">
        <v>4.24</v>
      </c>
      <c r="K69">
        <v>2</v>
      </c>
      <c r="L69">
        <v>1782</v>
      </c>
      <c r="M69">
        <v>203</v>
      </c>
      <c r="N69" t="s">
        <v>20</v>
      </c>
      <c r="P69" t="s">
        <v>36</v>
      </c>
    </row>
    <row r="70" spans="1:16" x14ac:dyDescent="0.3">
      <c r="A70">
        <v>87064</v>
      </c>
      <c r="B70" s="1">
        <v>45989</v>
      </c>
      <c r="C70" s="2">
        <v>0.17013888888888887</v>
      </c>
      <c r="D70" t="s">
        <v>143</v>
      </c>
      <c r="E70" t="s">
        <v>17</v>
      </c>
      <c r="F70" t="s">
        <v>40</v>
      </c>
      <c r="G70">
        <v>227</v>
      </c>
      <c r="H70" t="s">
        <v>31</v>
      </c>
      <c r="L70">
        <v>1398</v>
      </c>
      <c r="M70">
        <v>241</v>
      </c>
      <c r="O70" t="s">
        <v>108</v>
      </c>
    </row>
    <row r="71" spans="1:16" x14ac:dyDescent="0.3">
      <c r="A71">
        <v>32918</v>
      </c>
      <c r="B71" s="1">
        <v>45729</v>
      </c>
      <c r="C71" s="2">
        <v>0.66527777777777775</v>
      </c>
      <c r="D71" t="s">
        <v>144</v>
      </c>
      <c r="E71" t="s">
        <v>145</v>
      </c>
      <c r="F71" t="s">
        <v>40</v>
      </c>
      <c r="G71">
        <v>237</v>
      </c>
      <c r="H71" t="s">
        <v>19</v>
      </c>
      <c r="I71" t="s">
        <v>146</v>
      </c>
      <c r="J71">
        <v>3.13</v>
      </c>
      <c r="K71">
        <v>5</v>
      </c>
      <c r="L71">
        <v>1804</v>
      </c>
      <c r="M71">
        <v>238</v>
      </c>
      <c r="N71" t="s">
        <v>44</v>
      </c>
      <c r="P71" t="s">
        <v>36</v>
      </c>
    </row>
    <row r="72" spans="1:16" x14ac:dyDescent="0.3">
      <c r="A72">
        <v>39026</v>
      </c>
      <c r="B72" s="1">
        <v>45762</v>
      </c>
      <c r="C72" s="2">
        <v>0.36944444444444446</v>
      </c>
      <c r="D72" t="s">
        <v>147</v>
      </c>
      <c r="E72" t="s">
        <v>52</v>
      </c>
      <c r="F72" t="s">
        <v>18</v>
      </c>
      <c r="G72">
        <v>212</v>
      </c>
      <c r="H72" t="s">
        <v>24</v>
      </c>
      <c r="L72">
        <v>1741</v>
      </c>
      <c r="M72">
        <v>207</v>
      </c>
    </row>
    <row r="73" spans="1:16" x14ac:dyDescent="0.3">
      <c r="A73">
        <v>32157</v>
      </c>
      <c r="B73" s="1">
        <v>46018</v>
      </c>
      <c r="C73" s="2">
        <v>7.4999999999999997E-2</v>
      </c>
      <c r="D73" t="s">
        <v>148</v>
      </c>
      <c r="E73" t="s">
        <v>17</v>
      </c>
      <c r="F73" t="s">
        <v>18</v>
      </c>
      <c r="G73">
        <v>238</v>
      </c>
      <c r="H73" t="s">
        <v>19</v>
      </c>
      <c r="I73">
        <v>39.299999999999997</v>
      </c>
      <c r="J73">
        <v>27.07</v>
      </c>
      <c r="K73">
        <v>4</v>
      </c>
      <c r="L73">
        <v>2139</v>
      </c>
      <c r="M73">
        <v>241</v>
      </c>
      <c r="N73" t="s">
        <v>28</v>
      </c>
      <c r="P73" t="s">
        <v>36</v>
      </c>
    </row>
    <row r="74" spans="1:16" x14ac:dyDescent="0.3">
      <c r="A74">
        <v>28963</v>
      </c>
      <c r="B74" s="1">
        <v>45937</v>
      </c>
      <c r="C74" s="2">
        <v>2.2222222222222223E-2</v>
      </c>
      <c r="D74" t="s">
        <v>149</v>
      </c>
      <c r="E74" t="s">
        <v>150</v>
      </c>
      <c r="F74" t="s">
        <v>40</v>
      </c>
      <c r="G74">
        <v>241</v>
      </c>
      <c r="H74" t="s">
        <v>19</v>
      </c>
      <c r="I74">
        <v>66.56</v>
      </c>
      <c r="J74">
        <v>11.14</v>
      </c>
      <c r="K74">
        <v>1</v>
      </c>
      <c r="L74">
        <v>1513</v>
      </c>
      <c r="M74">
        <v>252</v>
      </c>
      <c r="N74" t="s">
        <v>32</v>
      </c>
      <c r="P74" t="s">
        <v>36</v>
      </c>
    </row>
    <row r="75" spans="1:16" x14ac:dyDescent="0.3">
      <c r="A75">
        <v>93436</v>
      </c>
      <c r="B75" s="1">
        <v>45919</v>
      </c>
      <c r="C75" s="2">
        <v>0.3</v>
      </c>
      <c r="D75" t="s">
        <v>151</v>
      </c>
      <c r="E75" t="s">
        <v>26</v>
      </c>
      <c r="F75" t="s">
        <v>18</v>
      </c>
      <c r="G75">
        <v>211</v>
      </c>
      <c r="H75" t="s">
        <v>19</v>
      </c>
      <c r="I75">
        <v>27.4</v>
      </c>
      <c r="J75">
        <v>4.16</v>
      </c>
      <c r="K75">
        <v>2</v>
      </c>
      <c r="L75">
        <v>1442</v>
      </c>
      <c r="M75">
        <v>244</v>
      </c>
      <c r="N75" t="s">
        <v>20</v>
      </c>
      <c r="P75" t="s">
        <v>21</v>
      </c>
    </row>
    <row r="76" spans="1:16" x14ac:dyDescent="0.3">
      <c r="A76">
        <v>74083</v>
      </c>
      <c r="B76" s="1">
        <v>45925</v>
      </c>
      <c r="C76" s="2">
        <v>0.94513888888888886</v>
      </c>
      <c r="D76" t="s">
        <v>152</v>
      </c>
      <c r="E76" t="s">
        <v>153</v>
      </c>
      <c r="F76" t="s">
        <v>27</v>
      </c>
      <c r="G76">
        <v>260</v>
      </c>
      <c r="H76" t="s">
        <v>31</v>
      </c>
      <c r="L76">
        <v>1928</v>
      </c>
      <c r="M76">
        <v>200</v>
      </c>
      <c r="O76" t="s">
        <v>47</v>
      </c>
    </row>
    <row r="77" spans="1:16" x14ac:dyDescent="0.3">
      <c r="A77">
        <v>81275</v>
      </c>
      <c r="B77" s="1">
        <v>45682</v>
      </c>
      <c r="C77" s="2">
        <v>0.47986111111111113</v>
      </c>
      <c r="D77" t="s">
        <v>154</v>
      </c>
      <c r="E77" t="s">
        <v>75</v>
      </c>
      <c r="F77" t="s">
        <v>27</v>
      </c>
      <c r="G77">
        <v>216</v>
      </c>
      <c r="H77" t="s">
        <v>19</v>
      </c>
      <c r="I77">
        <v>38.6</v>
      </c>
      <c r="J77">
        <v>14.49</v>
      </c>
      <c r="K77">
        <v>5</v>
      </c>
      <c r="L77">
        <v>1586</v>
      </c>
      <c r="M77">
        <v>225</v>
      </c>
      <c r="N77" t="s">
        <v>32</v>
      </c>
      <c r="P77" t="s">
        <v>21</v>
      </c>
    </row>
    <row r="78" spans="1:16" x14ac:dyDescent="0.3">
      <c r="A78">
        <v>33402</v>
      </c>
      <c r="B78" s="1">
        <v>45814</v>
      </c>
      <c r="C78" s="2">
        <v>6.3194444444444442E-2</v>
      </c>
      <c r="D78" t="s">
        <v>155</v>
      </c>
      <c r="E78" t="s">
        <v>122</v>
      </c>
      <c r="F78" t="s">
        <v>27</v>
      </c>
      <c r="G78">
        <v>224</v>
      </c>
      <c r="H78" t="s">
        <v>31</v>
      </c>
      <c r="L78">
        <v>1008</v>
      </c>
      <c r="M78">
        <v>230</v>
      </c>
      <c r="O78" t="s">
        <v>32</v>
      </c>
    </row>
    <row r="79" spans="1:16" x14ac:dyDescent="0.3">
      <c r="A79">
        <v>15830</v>
      </c>
      <c r="B79" s="1">
        <v>45915</v>
      </c>
      <c r="C79" s="2">
        <v>0.84236111111111101</v>
      </c>
      <c r="D79" t="s">
        <v>156</v>
      </c>
      <c r="E79" t="s">
        <v>157</v>
      </c>
      <c r="F79" t="s">
        <v>27</v>
      </c>
      <c r="G79">
        <v>242</v>
      </c>
      <c r="H79" t="s">
        <v>19</v>
      </c>
      <c r="I79">
        <v>80.41</v>
      </c>
      <c r="J79">
        <v>8.81</v>
      </c>
      <c r="K79">
        <v>1</v>
      </c>
      <c r="L79">
        <v>1045</v>
      </c>
      <c r="M79">
        <v>201</v>
      </c>
      <c r="N79" t="s">
        <v>44</v>
      </c>
      <c r="P79" t="s">
        <v>36</v>
      </c>
    </row>
    <row r="80" spans="1:16" x14ac:dyDescent="0.3">
      <c r="A80">
        <v>90971</v>
      </c>
      <c r="B80" s="1">
        <v>45918</v>
      </c>
      <c r="C80" s="2">
        <v>0.18124999999999999</v>
      </c>
      <c r="D80" t="s">
        <v>39</v>
      </c>
      <c r="E80" t="s">
        <v>83</v>
      </c>
      <c r="F80" t="s">
        <v>18</v>
      </c>
      <c r="G80">
        <v>217</v>
      </c>
      <c r="H80" t="s">
        <v>19</v>
      </c>
      <c r="I80" t="s">
        <v>158</v>
      </c>
      <c r="J80">
        <v>26.41</v>
      </c>
      <c r="K80">
        <v>4</v>
      </c>
      <c r="L80">
        <v>1545</v>
      </c>
      <c r="M80">
        <v>213</v>
      </c>
      <c r="N80" t="s">
        <v>20</v>
      </c>
      <c r="P80" t="s">
        <v>36</v>
      </c>
    </row>
    <row r="81" spans="1:16" x14ac:dyDescent="0.3">
      <c r="A81">
        <v>72199</v>
      </c>
      <c r="B81" s="1">
        <v>45897</v>
      </c>
      <c r="C81" s="2">
        <v>0.62430555555555556</v>
      </c>
      <c r="D81" t="s">
        <v>159</v>
      </c>
      <c r="E81" t="s">
        <v>122</v>
      </c>
      <c r="F81" t="s">
        <v>18</v>
      </c>
      <c r="G81">
        <v>254</v>
      </c>
      <c r="H81" t="s">
        <v>19</v>
      </c>
      <c r="I81">
        <v>26.13</v>
      </c>
      <c r="J81">
        <v>6.28</v>
      </c>
      <c r="K81">
        <v>2</v>
      </c>
      <c r="L81">
        <v>1593</v>
      </c>
      <c r="M81">
        <v>219</v>
      </c>
      <c r="N81" t="s">
        <v>28</v>
      </c>
      <c r="P81" t="s">
        <v>21</v>
      </c>
    </row>
    <row r="82" spans="1:16" x14ac:dyDescent="0.3">
      <c r="A82">
        <v>37527</v>
      </c>
      <c r="B82" s="1">
        <v>45967</v>
      </c>
      <c r="C82" s="2">
        <v>0.93472222222222223</v>
      </c>
      <c r="D82" t="s">
        <v>160</v>
      </c>
      <c r="E82" t="s">
        <v>91</v>
      </c>
      <c r="F82" t="s">
        <v>18</v>
      </c>
      <c r="G82">
        <v>256</v>
      </c>
      <c r="H82" t="s">
        <v>19</v>
      </c>
      <c r="I82" t="s">
        <v>161</v>
      </c>
      <c r="J82">
        <v>5.24</v>
      </c>
      <c r="K82">
        <v>5</v>
      </c>
      <c r="L82">
        <v>1340</v>
      </c>
      <c r="M82">
        <v>229</v>
      </c>
      <c r="N82" t="s">
        <v>20</v>
      </c>
      <c r="P82" t="s">
        <v>36</v>
      </c>
    </row>
    <row r="83" spans="1:16" x14ac:dyDescent="0.3">
      <c r="A83">
        <v>84107</v>
      </c>
      <c r="B83" s="1">
        <v>45770</v>
      </c>
      <c r="C83" s="2">
        <v>0.74791666666666667</v>
      </c>
      <c r="D83" t="s">
        <v>162</v>
      </c>
      <c r="E83" t="s">
        <v>81</v>
      </c>
      <c r="F83" t="s">
        <v>18</v>
      </c>
      <c r="G83">
        <v>230</v>
      </c>
      <c r="H83" t="s">
        <v>31</v>
      </c>
      <c r="L83">
        <v>1199</v>
      </c>
      <c r="M83">
        <v>231</v>
      </c>
      <c r="O83" t="s">
        <v>47</v>
      </c>
    </row>
    <row r="84" spans="1:16" x14ac:dyDescent="0.3">
      <c r="A84">
        <v>14531</v>
      </c>
      <c r="B84" s="1">
        <v>45769</v>
      </c>
      <c r="C84" s="2">
        <v>0.42152777777777778</v>
      </c>
      <c r="D84" t="s">
        <v>163</v>
      </c>
      <c r="E84" t="s">
        <v>38</v>
      </c>
      <c r="F84" t="s">
        <v>18</v>
      </c>
      <c r="G84">
        <v>218</v>
      </c>
      <c r="H84" t="s">
        <v>31</v>
      </c>
      <c r="L84">
        <v>1767</v>
      </c>
      <c r="M84">
        <v>239</v>
      </c>
      <c r="O84" t="s">
        <v>32</v>
      </c>
    </row>
    <row r="85" spans="1:16" x14ac:dyDescent="0.3">
      <c r="A85">
        <v>14285</v>
      </c>
      <c r="B85" s="1">
        <v>45804</v>
      </c>
      <c r="C85" s="2">
        <v>0.58402777777777781</v>
      </c>
      <c r="D85" t="s">
        <v>164</v>
      </c>
      <c r="E85" t="s">
        <v>81</v>
      </c>
      <c r="F85" t="s">
        <v>40</v>
      </c>
      <c r="G85">
        <v>257</v>
      </c>
      <c r="H85" t="s">
        <v>24</v>
      </c>
      <c r="L85">
        <v>1146</v>
      </c>
      <c r="M85">
        <v>238</v>
      </c>
    </row>
    <row r="86" spans="1:16" x14ac:dyDescent="0.3">
      <c r="A86">
        <v>47448</v>
      </c>
      <c r="B86" s="1">
        <v>45987</v>
      </c>
      <c r="C86" s="2">
        <v>0.99861111111111101</v>
      </c>
      <c r="D86" t="s">
        <v>165</v>
      </c>
      <c r="E86" t="s">
        <v>17</v>
      </c>
      <c r="F86" t="s">
        <v>40</v>
      </c>
      <c r="G86">
        <v>242</v>
      </c>
      <c r="H86" t="s">
        <v>19</v>
      </c>
      <c r="I86">
        <v>79.290000000000006</v>
      </c>
      <c r="J86">
        <v>0.92</v>
      </c>
      <c r="K86">
        <v>1</v>
      </c>
      <c r="L86">
        <v>1506</v>
      </c>
      <c r="M86">
        <v>239</v>
      </c>
      <c r="N86" t="s">
        <v>28</v>
      </c>
      <c r="P86" t="s">
        <v>21</v>
      </c>
    </row>
    <row r="87" spans="1:16" x14ac:dyDescent="0.3">
      <c r="A87">
        <v>95424</v>
      </c>
      <c r="B87" s="1">
        <v>45726</v>
      </c>
      <c r="C87" s="2">
        <v>9.7916666666666666E-2</v>
      </c>
      <c r="D87" t="s">
        <v>166</v>
      </c>
      <c r="E87" t="s">
        <v>52</v>
      </c>
      <c r="F87" t="s">
        <v>27</v>
      </c>
      <c r="G87">
        <v>237</v>
      </c>
      <c r="H87" t="s">
        <v>19</v>
      </c>
      <c r="I87" t="s">
        <v>167</v>
      </c>
      <c r="J87">
        <v>24.06</v>
      </c>
      <c r="K87">
        <v>1</v>
      </c>
      <c r="L87">
        <v>1678</v>
      </c>
      <c r="M87">
        <v>215</v>
      </c>
      <c r="N87" t="s">
        <v>53</v>
      </c>
      <c r="P87" t="s">
        <v>36</v>
      </c>
    </row>
    <row r="88" spans="1:16" x14ac:dyDescent="0.3">
      <c r="A88">
        <v>94229</v>
      </c>
      <c r="B88" s="1">
        <v>45811</v>
      </c>
      <c r="C88" s="2">
        <v>0.25416666666666665</v>
      </c>
      <c r="D88" t="s">
        <v>168</v>
      </c>
      <c r="E88" t="s">
        <v>17</v>
      </c>
      <c r="F88" t="s">
        <v>40</v>
      </c>
      <c r="G88">
        <v>254</v>
      </c>
      <c r="H88" t="s">
        <v>31</v>
      </c>
      <c r="L88">
        <v>1724</v>
      </c>
      <c r="M88">
        <v>258</v>
      </c>
      <c r="O88" t="s">
        <v>47</v>
      </c>
    </row>
    <row r="89" spans="1:16" x14ac:dyDescent="0.3">
      <c r="A89">
        <v>44301</v>
      </c>
      <c r="B89" s="1">
        <v>45728</v>
      </c>
      <c r="C89" s="2">
        <v>0.46597222222222223</v>
      </c>
      <c r="D89" t="s">
        <v>169</v>
      </c>
      <c r="E89" t="s">
        <v>72</v>
      </c>
      <c r="F89" t="s">
        <v>18</v>
      </c>
      <c r="G89">
        <v>215</v>
      </c>
      <c r="H89" t="s">
        <v>19</v>
      </c>
      <c r="I89" t="s">
        <v>170</v>
      </c>
      <c r="J89">
        <v>12.46</v>
      </c>
      <c r="K89">
        <v>5</v>
      </c>
      <c r="L89">
        <v>1152</v>
      </c>
      <c r="M89">
        <v>229</v>
      </c>
      <c r="N89" t="s">
        <v>44</v>
      </c>
      <c r="P89" t="s">
        <v>36</v>
      </c>
    </row>
    <row r="90" spans="1:16" x14ac:dyDescent="0.3">
      <c r="A90">
        <v>95592</v>
      </c>
      <c r="B90" s="1">
        <v>45699</v>
      </c>
      <c r="C90" s="2">
        <v>0.38819444444444445</v>
      </c>
      <c r="D90" t="s">
        <v>171</v>
      </c>
      <c r="E90" t="s">
        <v>58</v>
      </c>
      <c r="F90" t="s">
        <v>18</v>
      </c>
      <c r="G90">
        <v>233</v>
      </c>
      <c r="H90" t="s">
        <v>19</v>
      </c>
      <c r="I90" t="s">
        <v>172</v>
      </c>
      <c r="J90">
        <v>12.91</v>
      </c>
      <c r="K90">
        <v>4</v>
      </c>
      <c r="L90">
        <v>1882</v>
      </c>
      <c r="M90">
        <v>252</v>
      </c>
      <c r="N90" t="s">
        <v>32</v>
      </c>
      <c r="P90" t="s">
        <v>21</v>
      </c>
    </row>
    <row r="91" spans="1:16" x14ac:dyDescent="0.3">
      <c r="A91">
        <v>65473</v>
      </c>
      <c r="B91" s="1">
        <v>45776</v>
      </c>
      <c r="C91" s="2">
        <v>0.92569444444444438</v>
      </c>
      <c r="D91" t="s">
        <v>173</v>
      </c>
      <c r="E91" t="s">
        <v>122</v>
      </c>
      <c r="F91" t="s">
        <v>27</v>
      </c>
      <c r="G91">
        <v>260</v>
      </c>
      <c r="H91" t="s">
        <v>19</v>
      </c>
      <c r="I91" t="s">
        <v>174</v>
      </c>
      <c r="J91">
        <v>23.39</v>
      </c>
      <c r="K91">
        <v>5</v>
      </c>
      <c r="L91">
        <v>1564</v>
      </c>
      <c r="M91">
        <v>246</v>
      </c>
      <c r="N91" t="s">
        <v>53</v>
      </c>
      <c r="P91" t="s">
        <v>21</v>
      </c>
    </row>
    <row r="92" spans="1:16" x14ac:dyDescent="0.3">
      <c r="A92">
        <v>29058</v>
      </c>
      <c r="B92" s="1">
        <v>45714</v>
      </c>
      <c r="C92" s="2">
        <v>0.72638888888888886</v>
      </c>
      <c r="D92" t="s">
        <v>163</v>
      </c>
      <c r="E92" t="s">
        <v>175</v>
      </c>
      <c r="F92" t="s">
        <v>40</v>
      </c>
      <c r="G92">
        <v>221</v>
      </c>
      <c r="H92" t="s">
        <v>19</v>
      </c>
      <c r="I92">
        <v>8.9</v>
      </c>
      <c r="J92">
        <v>11.01</v>
      </c>
      <c r="K92">
        <v>5</v>
      </c>
      <c r="L92">
        <v>2132</v>
      </c>
      <c r="M92">
        <v>201</v>
      </c>
      <c r="N92" t="s">
        <v>28</v>
      </c>
      <c r="P92" t="s">
        <v>21</v>
      </c>
    </row>
    <row r="93" spans="1:16" x14ac:dyDescent="0.3">
      <c r="A93">
        <v>90611</v>
      </c>
      <c r="B93" s="1">
        <v>46003</v>
      </c>
      <c r="C93" s="2">
        <v>0.52222222222222225</v>
      </c>
      <c r="D93" t="s">
        <v>176</v>
      </c>
      <c r="E93" t="s">
        <v>75</v>
      </c>
      <c r="F93" t="s">
        <v>18</v>
      </c>
      <c r="G93">
        <v>247</v>
      </c>
      <c r="H93" t="s">
        <v>31</v>
      </c>
      <c r="L93">
        <v>1762</v>
      </c>
      <c r="M93">
        <v>223</v>
      </c>
      <c r="O93" t="s">
        <v>32</v>
      </c>
    </row>
    <row r="94" spans="1:16" x14ac:dyDescent="0.3">
      <c r="A94">
        <v>79367</v>
      </c>
      <c r="B94" s="1">
        <v>45807</v>
      </c>
      <c r="C94" s="2">
        <v>0.91180555555555554</v>
      </c>
      <c r="D94" t="s">
        <v>177</v>
      </c>
      <c r="E94" t="s">
        <v>23</v>
      </c>
      <c r="F94" t="s">
        <v>27</v>
      </c>
      <c r="G94">
        <v>216</v>
      </c>
      <c r="H94" t="s">
        <v>24</v>
      </c>
      <c r="L94">
        <v>2066</v>
      </c>
      <c r="M94">
        <v>257</v>
      </c>
    </row>
    <row r="95" spans="1:16" x14ac:dyDescent="0.3">
      <c r="A95">
        <v>46497</v>
      </c>
      <c r="B95" s="1">
        <v>45866</v>
      </c>
      <c r="C95" s="2">
        <v>0.90069444444444446</v>
      </c>
      <c r="D95" t="s">
        <v>136</v>
      </c>
      <c r="E95" t="s">
        <v>178</v>
      </c>
      <c r="F95" t="s">
        <v>18</v>
      </c>
      <c r="G95">
        <v>201</v>
      </c>
      <c r="H95" t="s">
        <v>24</v>
      </c>
      <c r="L95">
        <v>1227</v>
      </c>
      <c r="M95">
        <v>260</v>
      </c>
    </row>
    <row r="96" spans="1:16" x14ac:dyDescent="0.3">
      <c r="A96">
        <v>79578</v>
      </c>
      <c r="B96" s="1">
        <v>45956</v>
      </c>
      <c r="C96" s="2">
        <v>0.81874999999999998</v>
      </c>
      <c r="D96" t="s">
        <v>179</v>
      </c>
      <c r="E96" t="s">
        <v>67</v>
      </c>
      <c r="F96" t="s">
        <v>18</v>
      </c>
      <c r="G96">
        <v>246</v>
      </c>
      <c r="H96" t="s">
        <v>31</v>
      </c>
      <c r="L96">
        <v>1563</v>
      </c>
      <c r="M96">
        <v>213</v>
      </c>
      <c r="O96" t="s">
        <v>61</v>
      </c>
    </row>
    <row r="97" spans="1:16" x14ac:dyDescent="0.3">
      <c r="A97">
        <v>50117</v>
      </c>
      <c r="B97" s="1">
        <v>45719</v>
      </c>
      <c r="C97" s="2">
        <v>0.16805555555555554</v>
      </c>
      <c r="D97" t="s">
        <v>180</v>
      </c>
      <c r="E97" t="s">
        <v>95</v>
      </c>
      <c r="F97" t="s">
        <v>27</v>
      </c>
      <c r="G97">
        <v>230</v>
      </c>
      <c r="H97" t="s">
        <v>19</v>
      </c>
      <c r="I97" t="s">
        <v>181</v>
      </c>
      <c r="J97">
        <v>12.96</v>
      </c>
      <c r="K97">
        <v>4</v>
      </c>
      <c r="L97">
        <v>1235</v>
      </c>
      <c r="M97">
        <v>214</v>
      </c>
      <c r="N97" t="s">
        <v>44</v>
      </c>
      <c r="P97" t="s">
        <v>21</v>
      </c>
    </row>
    <row r="98" spans="1:16" x14ac:dyDescent="0.3">
      <c r="A98">
        <v>46537</v>
      </c>
      <c r="B98" s="1">
        <v>45887</v>
      </c>
      <c r="C98" s="2">
        <v>0.38472222222222219</v>
      </c>
      <c r="D98" t="s">
        <v>182</v>
      </c>
      <c r="E98" t="s">
        <v>81</v>
      </c>
      <c r="F98" t="s">
        <v>18</v>
      </c>
      <c r="G98">
        <v>240</v>
      </c>
      <c r="H98" t="s">
        <v>19</v>
      </c>
      <c r="I98">
        <v>24.4</v>
      </c>
      <c r="J98">
        <v>6.63</v>
      </c>
      <c r="K98">
        <v>1</v>
      </c>
      <c r="L98">
        <v>1593</v>
      </c>
      <c r="M98">
        <v>244</v>
      </c>
      <c r="N98" t="s">
        <v>20</v>
      </c>
      <c r="P98" t="s">
        <v>21</v>
      </c>
    </row>
    <row r="99" spans="1:16" x14ac:dyDescent="0.3">
      <c r="A99">
        <v>61732</v>
      </c>
      <c r="B99" s="1">
        <v>45828</v>
      </c>
      <c r="C99" s="2">
        <v>0.6743055555555556</v>
      </c>
      <c r="D99" t="s">
        <v>183</v>
      </c>
      <c r="E99" t="s">
        <v>75</v>
      </c>
      <c r="F99" t="s">
        <v>18</v>
      </c>
      <c r="G99">
        <v>225</v>
      </c>
      <c r="H99" t="s">
        <v>19</v>
      </c>
      <c r="I99">
        <v>26.88</v>
      </c>
      <c r="J99">
        <v>21.99</v>
      </c>
      <c r="K99">
        <v>3</v>
      </c>
      <c r="L99">
        <v>1694</v>
      </c>
      <c r="M99">
        <v>234</v>
      </c>
      <c r="N99" t="s">
        <v>20</v>
      </c>
      <c r="P99" t="s">
        <v>21</v>
      </c>
    </row>
    <row r="100" spans="1:16" x14ac:dyDescent="0.3">
      <c r="A100">
        <v>56392</v>
      </c>
      <c r="B100" s="1">
        <v>45971</v>
      </c>
      <c r="C100" s="2">
        <v>8.4027777777777771E-2</v>
      </c>
      <c r="D100" t="s">
        <v>184</v>
      </c>
      <c r="E100" t="s">
        <v>23</v>
      </c>
      <c r="F100" t="s">
        <v>18</v>
      </c>
      <c r="G100">
        <v>244</v>
      </c>
      <c r="H100" t="s">
        <v>19</v>
      </c>
      <c r="I100">
        <v>18.350000000000001</v>
      </c>
      <c r="J100">
        <v>20.079999999999998</v>
      </c>
      <c r="K100">
        <v>2</v>
      </c>
      <c r="L100">
        <v>1347</v>
      </c>
      <c r="M100">
        <v>213</v>
      </c>
      <c r="N100" t="s">
        <v>20</v>
      </c>
      <c r="P100" t="s">
        <v>21</v>
      </c>
    </row>
    <row r="101" spans="1:16" x14ac:dyDescent="0.3">
      <c r="A101">
        <v>16313</v>
      </c>
      <c r="B101" s="1">
        <v>45925</v>
      </c>
      <c r="C101" s="2">
        <v>0.76250000000000007</v>
      </c>
      <c r="D101" t="s">
        <v>185</v>
      </c>
      <c r="E101" t="s">
        <v>81</v>
      </c>
      <c r="F101" t="s">
        <v>40</v>
      </c>
      <c r="G101">
        <v>233</v>
      </c>
      <c r="H101" t="s">
        <v>31</v>
      </c>
      <c r="L101">
        <v>1350</v>
      </c>
      <c r="M101">
        <v>214</v>
      </c>
      <c r="O101" t="s">
        <v>47</v>
      </c>
    </row>
    <row r="102" spans="1:16" x14ac:dyDescent="0.3">
      <c r="A102">
        <v>24988</v>
      </c>
      <c r="B102" s="1">
        <v>45794</v>
      </c>
      <c r="C102" s="2">
        <v>0.29652777777777778</v>
      </c>
      <c r="D102" t="s">
        <v>186</v>
      </c>
      <c r="E102" t="s">
        <v>17</v>
      </c>
      <c r="F102" t="s">
        <v>18</v>
      </c>
      <c r="G102">
        <v>238</v>
      </c>
      <c r="H102" t="s">
        <v>19</v>
      </c>
      <c r="I102">
        <v>4.04</v>
      </c>
      <c r="J102">
        <v>16.79</v>
      </c>
      <c r="K102">
        <v>1</v>
      </c>
      <c r="L102">
        <v>2156</v>
      </c>
      <c r="M102">
        <v>220</v>
      </c>
      <c r="N102" t="s">
        <v>53</v>
      </c>
      <c r="P102" t="s">
        <v>21</v>
      </c>
    </row>
    <row r="103" spans="1:16" x14ac:dyDescent="0.3">
      <c r="A103">
        <v>93206</v>
      </c>
      <c r="B103" s="1">
        <v>45842</v>
      </c>
      <c r="C103" s="2">
        <v>0.88263888888888886</v>
      </c>
      <c r="D103" t="s">
        <v>187</v>
      </c>
      <c r="E103" t="s">
        <v>75</v>
      </c>
      <c r="F103" t="s">
        <v>40</v>
      </c>
      <c r="G103">
        <v>200</v>
      </c>
      <c r="H103" t="s">
        <v>24</v>
      </c>
      <c r="L103">
        <v>1646</v>
      </c>
      <c r="M103">
        <v>231</v>
      </c>
    </row>
    <row r="104" spans="1:16" x14ac:dyDescent="0.3">
      <c r="A104">
        <v>63213</v>
      </c>
      <c r="B104" s="1">
        <v>45866</v>
      </c>
      <c r="C104" s="2">
        <v>7.4305555555555555E-2</v>
      </c>
      <c r="D104" t="s">
        <v>188</v>
      </c>
      <c r="E104" t="s">
        <v>83</v>
      </c>
      <c r="F104" t="s">
        <v>18</v>
      </c>
      <c r="G104">
        <v>251</v>
      </c>
      <c r="H104" t="s">
        <v>19</v>
      </c>
      <c r="I104">
        <v>30.57</v>
      </c>
      <c r="J104">
        <v>22.62</v>
      </c>
      <c r="K104">
        <v>5</v>
      </c>
      <c r="L104">
        <v>1702</v>
      </c>
      <c r="M104">
        <v>230</v>
      </c>
      <c r="N104" t="s">
        <v>32</v>
      </c>
      <c r="P104" t="s">
        <v>21</v>
      </c>
    </row>
    <row r="105" spans="1:16" x14ac:dyDescent="0.3">
      <c r="A105">
        <v>30529</v>
      </c>
      <c r="B105" s="1">
        <v>45779</v>
      </c>
      <c r="C105" s="2">
        <v>0.64583333333333337</v>
      </c>
      <c r="D105" t="s">
        <v>189</v>
      </c>
      <c r="E105" t="s">
        <v>23</v>
      </c>
      <c r="F105" t="s">
        <v>27</v>
      </c>
      <c r="G105">
        <v>214</v>
      </c>
      <c r="H105" t="s">
        <v>19</v>
      </c>
      <c r="I105">
        <v>6.89</v>
      </c>
      <c r="J105">
        <v>14.27</v>
      </c>
      <c r="K105">
        <v>5</v>
      </c>
      <c r="L105">
        <v>1862</v>
      </c>
      <c r="M105">
        <v>240</v>
      </c>
      <c r="N105" t="s">
        <v>28</v>
      </c>
      <c r="P105" t="s">
        <v>21</v>
      </c>
    </row>
    <row r="106" spans="1:16" x14ac:dyDescent="0.3">
      <c r="A106">
        <v>46118</v>
      </c>
      <c r="B106" s="1">
        <v>45663</v>
      </c>
      <c r="C106" s="2">
        <v>0.37916666666666665</v>
      </c>
      <c r="D106" t="s">
        <v>190</v>
      </c>
      <c r="E106" t="s">
        <v>67</v>
      </c>
      <c r="F106" t="s">
        <v>18</v>
      </c>
      <c r="G106">
        <v>226</v>
      </c>
      <c r="H106" t="s">
        <v>19</v>
      </c>
      <c r="I106" t="s">
        <v>191</v>
      </c>
      <c r="J106">
        <v>3.32</v>
      </c>
      <c r="K106">
        <v>2</v>
      </c>
      <c r="L106">
        <v>1043</v>
      </c>
      <c r="M106">
        <v>223</v>
      </c>
      <c r="N106" t="s">
        <v>44</v>
      </c>
      <c r="P106" t="s">
        <v>36</v>
      </c>
    </row>
    <row r="107" spans="1:16" x14ac:dyDescent="0.3">
      <c r="A107">
        <v>30662</v>
      </c>
      <c r="B107" s="1">
        <v>46022</v>
      </c>
      <c r="C107" s="2">
        <v>0.12430555555555556</v>
      </c>
      <c r="D107" t="s">
        <v>192</v>
      </c>
      <c r="E107" t="s">
        <v>30</v>
      </c>
      <c r="F107" t="s">
        <v>27</v>
      </c>
      <c r="G107">
        <v>224</v>
      </c>
      <c r="H107" t="s">
        <v>19</v>
      </c>
      <c r="I107">
        <v>46.51</v>
      </c>
      <c r="J107">
        <v>21.95</v>
      </c>
      <c r="K107">
        <v>2</v>
      </c>
      <c r="L107">
        <v>1623</v>
      </c>
      <c r="M107">
        <v>257</v>
      </c>
      <c r="N107" t="s">
        <v>20</v>
      </c>
      <c r="P107" t="s">
        <v>36</v>
      </c>
    </row>
    <row r="108" spans="1:16" x14ac:dyDescent="0.3">
      <c r="A108">
        <v>66621</v>
      </c>
      <c r="B108" s="1">
        <v>45887</v>
      </c>
      <c r="C108" s="2">
        <v>0.84513888888888899</v>
      </c>
      <c r="D108" t="s">
        <v>193</v>
      </c>
      <c r="E108" t="s">
        <v>194</v>
      </c>
      <c r="F108" t="s">
        <v>27</v>
      </c>
      <c r="G108">
        <v>218</v>
      </c>
      <c r="H108" t="s">
        <v>19</v>
      </c>
      <c r="I108">
        <v>40.700000000000003</v>
      </c>
      <c r="J108">
        <v>14.37</v>
      </c>
      <c r="K108">
        <v>1</v>
      </c>
      <c r="L108">
        <v>1477</v>
      </c>
      <c r="M108">
        <v>227</v>
      </c>
      <c r="N108" t="s">
        <v>44</v>
      </c>
      <c r="P108" t="s">
        <v>21</v>
      </c>
    </row>
    <row r="109" spans="1:16" x14ac:dyDescent="0.3">
      <c r="A109">
        <v>34787</v>
      </c>
      <c r="B109" s="1">
        <v>45857</v>
      </c>
      <c r="C109" s="2">
        <v>0.97499999999999998</v>
      </c>
      <c r="D109" t="s">
        <v>195</v>
      </c>
      <c r="E109" t="s">
        <v>196</v>
      </c>
      <c r="F109" t="s">
        <v>27</v>
      </c>
      <c r="G109">
        <v>219</v>
      </c>
      <c r="H109" t="s">
        <v>24</v>
      </c>
      <c r="L109">
        <v>1015</v>
      </c>
      <c r="M109">
        <v>242</v>
      </c>
    </row>
    <row r="110" spans="1:16" x14ac:dyDescent="0.3">
      <c r="A110">
        <v>38428</v>
      </c>
      <c r="B110" s="1">
        <v>45985</v>
      </c>
      <c r="C110" s="2">
        <v>0.44027777777777777</v>
      </c>
      <c r="D110" t="s">
        <v>197</v>
      </c>
      <c r="E110" t="s">
        <v>67</v>
      </c>
      <c r="F110" t="s">
        <v>27</v>
      </c>
      <c r="G110">
        <v>216</v>
      </c>
      <c r="H110" t="s">
        <v>31</v>
      </c>
      <c r="L110">
        <v>1410</v>
      </c>
      <c r="M110">
        <v>252</v>
      </c>
      <c r="O110" t="s">
        <v>55</v>
      </c>
    </row>
    <row r="111" spans="1:16" x14ac:dyDescent="0.3">
      <c r="A111">
        <v>59011</v>
      </c>
      <c r="B111" s="1">
        <v>45701</v>
      </c>
      <c r="C111" s="2">
        <v>0.64583333333333337</v>
      </c>
      <c r="D111" t="s">
        <v>198</v>
      </c>
      <c r="E111" t="s">
        <v>23</v>
      </c>
      <c r="F111" t="s">
        <v>40</v>
      </c>
      <c r="G111">
        <v>227</v>
      </c>
      <c r="H111" t="s">
        <v>19</v>
      </c>
      <c r="I111">
        <v>22.7</v>
      </c>
      <c r="J111">
        <v>22.48</v>
      </c>
      <c r="K111">
        <v>4</v>
      </c>
      <c r="L111">
        <v>1803</v>
      </c>
      <c r="M111">
        <v>257</v>
      </c>
      <c r="N111" t="s">
        <v>53</v>
      </c>
      <c r="P111" t="s">
        <v>36</v>
      </c>
    </row>
    <row r="112" spans="1:16" x14ac:dyDescent="0.3">
      <c r="A112">
        <v>84339</v>
      </c>
      <c r="B112" s="1">
        <v>45904</v>
      </c>
      <c r="C112" s="2">
        <v>0.10277777777777779</v>
      </c>
      <c r="D112" t="s">
        <v>199</v>
      </c>
      <c r="E112" t="s">
        <v>58</v>
      </c>
      <c r="F112" t="s">
        <v>40</v>
      </c>
      <c r="G112">
        <v>224</v>
      </c>
      <c r="H112" t="s">
        <v>19</v>
      </c>
      <c r="I112">
        <v>80.78</v>
      </c>
      <c r="J112">
        <v>5.91</v>
      </c>
      <c r="K112">
        <v>4</v>
      </c>
      <c r="L112">
        <v>1329</v>
      </c>
      <c r="M112">
        <v>208</v>
      </c>
      <c r="N112" t="s">
        <v>50</v>
      </c>
      <c r="P112" t="s">
        <v>36</v>
      </c>
    </row>
    <row r="113" spans="1:16" x14ac:dyDescent="0.3">
      <c r="A113">
        <v>75146</v>
      </c>
      <c r="B113" s="1">
        <v>45986</v>
      </c>
      <c r="C113" s="2">
        <v>0.88750000000000007</v>
      </c>
      <c r="D113" t="s">
        <v>200</v>
      </c>
      <c r="E113" t="s">
        <v>94</v>
      </c>
      <c r="F113" t="s">
        <v>40</v>
      </c>
      <c r="G113">
        <v>258</v>
      </c>
      <c r="H113" t="s">
        <v>19</v>
      </c>
      <c r="I113" t="s">
        <v>201</v>
      </c>
      <c r="J113">
        <v>21.96</v>
      </c>
      <c r="K113">
        <v>3</v>
      </c>
      <c r="L113">
        <v>1866</v>
      </c>
      <c r="M113">
        <v>220</v>
      </c>
      <c r="N113" t="s">
        <v>53</v>
      </c>
      <c r="P113" t="s">
        <v>36</v>
      </c>
    </row>
    <row r="114" spans="1:16" x14ac:dyDescent="0.3">
      <c r="A114">
        <v>40797</v>
      </c>
      <c r="B114" s="1">
        <v>45714</v>
      </c>
      <c r="C114" s="2">
        <v>0.98402777777777783</v>
      </c>
      <c r="D114" t="s">
        <v>202</v>
      </c>
      <c r="E114" t="s">
        <v>122</v>
      </c>
      <c r="F114" t="s">
        <v>40</v>
      </c>
      <c r="G114">
        <v>206</v>
      </c>
      <c r="H114" t="s">
        <v>19</v>
      </c>
      <c r="I114" t="s">
        <v>203</v>
      </c>
      <c r="J114">
        <v>15.02</v>
      </c>
      <c r="K114">
        <v>4</v>
      </c>
      <c r="L114">
        <v>1813</v>
      </c>
      <c r="M114">
        <v>210</v>
      </c>
      <c r="N114" t="s">
        <v>44</v>
      </c>
      <c r="P114" t="s">
        <v>36</v>
      </c>
    </row>
    <row r="115" spans="1:16" x14ac:dyDescent="0.3">
      <c r="A115">
        <v>33636</v>
      </c>
      <c r="B115" s="1">
        <v>45726</v>
      </c>
      <c r="C115" s="2">
        <v>0.55347222222222225</v>
      </c>
      <c r="D115" t="s">
        <v>204</v>
      </c>
      <c r="E115" t="s">
        <v>30</v>
      </c>
      <c r="F115" t="s">
        <v>27</v>
      </c>
      <c r="G115">
        <v>244</v>
      </c>
      <c r="H115" t="s">
        <v>24</v>
      </c>
      <c r="L115">
        <v>1660</v>
      </c>
      <c r="M115">
        <v>208</v>
      </c>
    </row>
    <row r="116" spans="1:16" x14ac:dyDescent="0.3">
      <c r="A116">
        <v>65401</v>
      </c>
      <c r="B116" s="1">
        <v>45988</v>
      </c>
      <c r="C116" s="2">
        <v>0.48680555555555555</v>
      </c>
      <c r="D116" t="s">
        <v>205</v>
      </c>
      <c r="E116" t="s">
        <v>26</v>
      </c>
      <c r="F116" t="s">
        <v>18</v>
      </c>
      <c r="G116">
        <v>225</v>
      </c>
      <c r="H116" t="s">
        <v>19</v>
      </c>
      <c r="I116">
        <v>79.930000000000007</v>
      </c>
      <c r="J116">
        <v>21.15</v>
      </c>
      <c r="K116">
        <v>1</v>
      </c>
      <c r="L116">
        <v>2115</v>
      </c>
      <c r="M116">
        <v>212</v>
      </c>
      <c r="N116" t="s">
        <v>20</v>
      </c>
      <c r="P116" t="s">
        <v>21</v>
      </c>
    </row>
    <row r="117" spans="1:16" x14ac:dyDescent="0.3">
      <c r="A117">
        <v>44293</v>
      </c>
      <c r="B117" s="1">
        <v>45831</v>
      </c>
      <c r="C117" s="2">
        <v>0.54722222222222217</v>
      </c>
      <c r="D117" t="s">
        <v>206</v>
      </c>
      <c r="E117" t="s">
        <v>81</v>
      </c>
      <c r="F117" t="s">
        <v>27</v>
      </c>
      <c r="G117">
        <v>223</v>
      </c>
      <c r="H117" t="s">
        <v>19</v>
      </c>
      <c r="I117">
        <v>45.69</v>
      </c>
      <c r="J117">
        <v>27.81</v>
      </c>
      <c r="K117">
        <v>2</v>
      </c>
      <c r="L117">
        <v>1413</v>
      </c>
      <c r="M117">
        <v>202</v>
      </c>
      <c r="N117" t="s">
        <v>28</v>
      </c>
      <c r="P117" t="s">
        <v>36</v>
      </c>
    </row>
    <row r="118" spans="1:16" x14ac:dyDescent="0.3">
      <c r="A118">
        <v>50270</v>
      </c>
      <c r="B118" s="1">
        <v>45680</v>
      </c>
      <c r="C118" s="2">
        <v>0.2590277777777778</v>
      </c>
      <c r="D118" t="s">
        <v>207</v>
      </c>
      <c r="E118" t="s">
        <v>52</v>
      </c>
      <c r="F118" t="s">
        <v>27</v>
      </c>
      <c r="G118">
        <v>223</v>
      </c>
      <c r="H118" t="s">
        <v>19</v>
      </c>
      <c r="I118">
        <v>74.260000000000005</v>
      </c>
      <c r="J118">
        <v>27.49</v>
      </c>
      <c r="K118">
        <v>4</v>
      </c>
      <c r="L118">
        <v>1548</v>
      </c>
      <c r="M118">
        <v>259</v>
      </c>
      <c r="N118" t="s">
        <v>50</v>
      </c>
      <c r="P118" t="s">
        <v>21</v>
      </c>
    </row>
    <row r="119" spans="1:16" x14ac:dyDescent="0.3">
      <c r="A119">
        <v>94747</v>
      </c>
      <c r="B119" s="1">
        <v>45913</v>
      </c>
      <c r="C119" s="2">
        <v>0.11527777777777777</v>
      </c>
      <c r="D119" t="s">
        <v>54</v>
      </c>
      <c r="E119" t="s">
        <v>30</v>
      </c>
      <c r="F119" t="s">
        <v>18</v>
      </c>
      <c r="G119">
        <v>225</v>
      </c>
      <c r="H119" t="s">
        <v>19</v>
      </c>
      <c r="I119" t="s">
        <v>208</v>
      </c>
      <c r="J119">
        <v>4.8899999999999997</v>
      </c>
      <c r="K119">
        <v>5</v>
      </c>
      <c r="L119">
        <v>1235</v>
      </c>
      <c r="M119">
        <v>233</v>
      </c>
      <c r="N119" t="s">
        <v>53</v>
      </c>
      <c r="P119" t="s">
        <v>21</v>
      </c>
    </row>
    <row r="120" spans="1:16" x14ac:dyDescent="0.3">
      <c r="A120">
        <v>20823</v>
      </c>
      <c r="B120" s="1">
        <v>45792</v>
      </c>
      <c r="C120" s="2">
        <v>0.44375000000000003</v>
      </c>
      <c r="D120" t="s">
        <v>209</v>
      </c>
      <c r="E120" t="s">
        <v>17</v>
      </c>
      <c r="F120" t="s">
        <v>18</v>
      </c>
      <c r="G120">
        <v>231</v>
      </c>
      <c r="H120" t="s">
        <v>19</v>
      </c>
      <c r="I120" t="s">
        <v>210</v>
      </c>
      <c r="J120">
        <v>24.02</v>
      </c>
      <c r="K120">
        <v>1</v>
      </c>
      <c r="L120">
        <v>1097</v>
      </c>
      <c r="M120">
        <v>205</v>
      </c>
      <c r="N120" t="s">
        <v>28</v>
      </c>
      <c r="P120" t="s">
        <v>36</v>
      </c>
    </row>
    <row r="121" spans="1:16" x14ac:dyDescent="0.3">
      <c r="A121">
        <v>36528</v>
      </c>
      <c r="B121" s="1">
        <v>45844</v>
      </c>
      <c r="C121" s="2">
        <v>0.63402777777777775</v>
      </c>
      <c r="D121" t="s">
        <v>211</v>
      </c>
      <c r="E121" t="s">
        <v>67</v>
      </c>
      <c r="F121" t="s">
        <v>40</v>
      </c>
      <c r="G121">
        <v>215</v>
      </c>
      <c r="H121" t="s">
        <v>19</v>
      </c>
      <c r="I121" t="s">
        <v>212</v>
      </c>
      <c r="J121">
        <v>10.27</v>
      </c>
      <c r="K121">
        <v>2</v>
      </c>
      <c r="L121">
        <v>1279</v>
      </c>
      <c r="M121">
        <v>230</v>
      </c>
      <c r="N121" t="s">
        <v>50</v>
      </c>
      <c r="P121" t="s">
        <v>36</v>
      </c>
    </row>
    <row r="122" spans="1:16" x14ac:dyDescent="0.3">
      <c r="A122">
        <v>89911</v>
      </c>
      <c r="B122" s="1">
        <v>45754</v>
      </c>
      <c r="C122" s="2">
        <v>0.28958333333333336</v>
      </c>
      <c r="D122" t="s">
        <v>213</v>
      </c>
      <c r="E122" t="s">
        <v>67</v>
      </c>
      <c r="F122" t="s">
        <v>18</v>
      </c>
      <c r="G122">
        <v>220</v>
      </c>
      <c r="H122" t="s">
        <v>19</v>
      </c>
      <c r="I122" t="s">
        <v>214</v>
      </c>
      <c r="J122">
        <v>1.53</v>
      </c>
      <c r="K122">
        <v>1</v>
      </c>
      <c r="L122">
        <v>1967</v>
      </c>
      <c r="M122">
        <v>246</v>
      </c>
      <c r="N122" t="s">
        <v>32</v>
      </c>
      <c r="P122" t="s">
        <v>21</v>
      </c>
    </row>
    <row r="123" spans="1:16" x14ac:dyDescent="0.3">
      <c r="A123">
        <v>25941</v>
      </c>
      <c r="B123" s="1">
        <v>45711</v>
      </c>
      <c r="C123" s="2">
        <v>1.9444444444444445E-2</v>
      </c>
      <c r="D123" t="s">
        <v>215</v>
      </c>
      <c r="E123" t="s">
        <v>52</v>
      </c>
      <c r="F123" t="s">
        <v>18</v>
      </c>
      <c r="G123">
        <v>245</v>
      </c>
      <c r="H123" t="s">
        <v>19</v>
      </c>
      <c r="I123">
        <v>80.38</v>
      </c>
      <c r="J123">
        <v>25.12</v>
      </c>
      <c r="K123">
        <v>3</v>
      </c>
      <c r="L123">
        <v>1656</v>
      </c>
      <c r="M123">
        <v>257</v>
      </c>
      <c r="N123" t="s">
        <v>44</v>
      </c>
      <c r="P123" t="s">
        <v>21</v>
      </c>
    </row>
    <row r="124" spans="1:16" x14ac:dyDescent="0.3">
      <c r="A124">
        <v>61650</v>
      </c>
      <c r="B124" s="1">
        <v>45751</v>
      </c>
      <c r="C124" s="2">
        <v>0.15</v>
      </c>
      <c r="D124" t="s">
        <v>216</v>
      </c>
      <c r="E124" t="s">
        <v>72</v>
      </c>
      <c r="F124" t="s">
        <v>18</v>
      </c>
      <c r="G124">
        <v>239</v>
      </c>
      <c r="H124" t="s">
        <v>19</v>
      </c>
      <c r="I124">
        <v>74.760000000000005</v>
      </c>
      <c r="J124">
        <v>23.91</v>
      </c>
      <c r="K124">
        <v>1</v>
      </c>
      <c r="L124">
        <v>1676</v>
      </c>
      <c r="M124">
        <v>231</v>
      </c>
      <c r="N124" t="s">
        <v>53</v>
      </c>
      <c r="P124" t="s">
        <v>36</v>
      </c>
    </row>
    <row r="125" spans="1:16" x14ac:dyDescent="0.3">
      <c r="A125">
        <v>91702</v>
      </c>
      <c r="B125" s="1">
        <v>45754</v>
      </c>
      <c r="C125" s="2">
        <v>0.38958333333333334</v>
      </c>
      <c r="D125" t="s">
        <v>217</v>
      </c>
      <c r="E125" t="s">
        <v>218</v>
      </c>
      <c r="F125" t="s">
        <v>18</v>
      </c>
      <c r="G125">
        <v>253</v>
      </c>
      <c r="H125" t="s">
        <v>19</v>
      </c>
      <c r="I125">
        <v>70.67</v>
      </c>
      <c r="J125">
        <v>25.64</v>
      </c>
      <c r="K125">
        <v>3</v>
      </c>
      <c r="L125">
        <v>2198</v>
      </c>
      <c r="M125">
        <v>250</v>
      </c>
      <c r="N125" t="s">
        <v>32</v>
      </c>
      <c r="P125" t="s">
        <v>21</v>
      </c>
    </row>
    <row r="126" spans="1:16" x14ac:dyDescent="0.3">
      <c r="A126">
        <v>14278</v>
      </c>
      <c r="B126" s="1">
        <v>45731</v>
      </c>
      <c r="C126" s="2">
        <v>8.3333333333333329E-2</v>
      </c>
      <c r="D126" t="s">
        <v>219</v>
      </c>
      <c r="E126" t="s">
        <v>122</v>
      </c>
      <c r="F126" t="s">
        <v>27</v>
      </c>
      <c r="G126">
        <v>201</v>
      </c>
      <c r="H126" t="s">
        <v>19</v>
      </c>
      <c r="I126">
        <v>7.4</v>
      </c>
      <c r="J126">
        <v>8.0299999999999994</v>
      </c>
      <c r="K126">
        <v>1</v>
      </c>
      <c r="L126">
        <v>1686</v>
      </c>
      <c r="M126">
        <v>214</v>
      </c>
      <c r="N126" t="s">
        <v>32</v>
      </c>
      <c r="P126" t="s">
        <v>21</v>
      </c>
    </row>
    <row r="127" spans="1:16" x14ac:dyDescent="0.3">
      <c r="A127">
        <v>52400</v>
      </c>
      <c r="B127" s="1">
        <v>45826</v>
      </c>
      <c r="C127" s="2">
        <v>0.53749999999999998</v>
      </c>
      <c r="D127" t="s">
        <v>220</v>
      </c>
      <c r="E127" t="s">
        <v>83</v>
      </c>
      <c r="F127" t="s">
        <v>40</v>
      </c>
      <c r="G127">
        <v>207</v>
      </c>
      <c r="H127" t="s">
        <v>19</v>
      </c>
      <c r="I127">
        <v>15.82</v>
      </c>
      <c r="J127">
        <v>2.14</v>
      </c>
      <c r="K127">
        <v>1</v>
      </c>
      <c r="L127">
        <v>1705</v>
      </c>
      <c r="M127">
        <v>244</v>
      </c>
      <c r="N127" t="s">
        <v>28</v>
      </c>
      <c r="P127" t="s">
        <v>21</v>
      </c>
    </row>
    <row r="128" spans="1:16" x14ac:dyDescent="0.3">
      <c r="A128">
        <v>49660</v>
      </c>
      <c r="B128" s="1">
        <v>45967</v>
      </c>
      <c r="C128" s="2">
        <v>0.1388888888888889</v>
      </c>
      <c r="D128" t="s">
        <v>221</v>
      </c>
      <c r="E128" t="s">
        <v>122</v>
      </c>
      <c r="F128" t="s">
        <v>18</v>
      </c>
      <c r="G128">
        <v>217</v>
      </c>
      <c r="H128" t="s">
        <v>19</v>
      </c>
      <c r="I128">
        <v>5.0599999999999996</v>
      </c>
      <c r="J128">
        <v>3.91</v>
      </c>
      <c r="K128">
        <v>4</v>
      </c>
      <c r="L128">
        <v>1766</v>
      </c>
      <c r="M128">
        <v>209</v>
      </c>
      <c r="N128" t="s">
        <v>32</v>
      </c>
      <c r="P128" t="s">
        <v>36</v>
      </c>
    </row>
    <row r="129" spans="1:16" x14ac:dyDescent="0.3">
      <c r="A129">
        <v>66005</v>
      </c>
      <c r="B129" s="1">
        <v>45783</v>
      </c>
      <c r="C129" s="2">
        <v>0.92847222222222225</v>
      </c>
      <c r="D129" t="s">
        <v>222</v>
      </c>
      <c r="E129" t="s">
        <v>75</v>
      </c>
      <c r="F129" t="s">
        <v>40</v>
      </c>
      <c r="G129">
        <v>222</v>
      </c>
      <c r="H129" t="s">
        <v>19</v>
      </c>
      <c r="I129" t="s">
        <v>223</v>
      </c>
      <c r="J129">
        <v>27.15</v>
      </c>
      <c r="K129">
        <v>1</v>
      </c>
      <c r="L129">
        <v>1853</v>
      </c>
      <c r="M129">
        <v>242</v>
      </c>
      <c r="N129" t="s">
        <v>53</v>
      </c>
      <c r="P129" t="s">
        <v>36</v>
      </c>
    </row>
    <row r="130" spans="1:16" x14ac:dyDescent="0.3">
      <c r="A130">
        <v>24542</v>
      </c>
      <c r="B130" s="1">
        <v>45907</v>
      </c>
      <c r="C130" s="2">
        <v>0.81527777777777777</v>
      </c>
      <c r="D130" t="s">
        <v>193</v>
      </c>
      <c r="E130" t="s">
        <v>224</v>
      </c>
      <c r="F130" t="s">
        <v>40</v>
      </c>
      <c r="G130">
        <v>202</v>
      </c>
      <c r="H130" t="s">
        <v>19</v>
      </c>
      <c r="I130">
        <v>51.21</v>
      </c>
      <c r="J130">
        <v>8.0500000000000007</v>
      </c>
      <c r="K130">
        <v>3</v>
      </c>
      <c r="L130">
        <v>1119</v>
      </c>
      <c r="M130">
        <v>202</v>
      </c>
      <c r="N130" t="s">
        <v>32</v>
      </c>
      <c r="P130" t="s">
        <v>36</v>
      </c>
    </row>
    <row r="131" spans="1:16" x14ac:dyDescent="0.3">
      <c r="A131">
        <v>45800</v>
      </c>
      <c r="B131" s="1">
        <v>45939</v>
      </c>
      <c r="C131" s="2">
        <v>0.3520833333333333</v>
      </c>
      <c r="D131" t="s">
        <v>225</v>
      </c>
      <c r="E131" t="s">
        <v>17</v>
      </c>
      <c r="F131" t="s">
        <v>18</v>
      </c>
      <c r="G131">
        <v>231</v>
      </c>
      <c r="H131" t="s">
        <v>31</v>
      </c>
      <c r="L131">
        <v>1958</v>
      </c>
      <c r="M131">
        <v>228</v>
      </c>
      <c r="O131" t="s">
        <v>55</v>
      </c>
    </row>
    <row r="132" spans="1:16" x14ac:dyDescent="0.3">
      <c r="A132">
        <v>85759</v>
      </c>
      <c r="B132" s="1">
        <v>45961</v>
      </c>
      <c r="C132" s="2">
        <v>0.38472222222222219</v>
      </c>
      <c r="D132" t="s">
        <v>226</v>
      </c>
      <c r="E132" t="s">
        <v>124</v>
      </c>
      <c r="F132" t="s">
        <v>18</v>
      </c>
      <c r="G132">
        <v>210</v>
      </c>
      <c r="H132" t="s">
        <v>19</v>
      </c>
      <c r="I132" t="s">
        <v>227</v>
      </c>
      <c r="J132">
        <v>20.74</v>
      </c>
      <c r="K132">
        <v>5</v>
      </c>
      <c r="L132">
        <v>1312</v>
      </c>
      <c r="M132">
        <v>256</v>
      </c>
      <c r="N132" t="s">
        <v>28</v>
      </c>
      <c r="P132" t="s">
        <v>21</v>
      </c>
    </row>
    <row r="133" spans="1:16" x14ac:dyDescent="0.3">
      <c r="A133">
        <v>66523</v>
      </c>
      <c r="B133" s="1">
        <v>45989</v>
      </c>
      <c r="C133" s="2">
        <v>3.8194444444444441E-2</v>
      </c>
      <c r="D133" t="s">
        <v>228</v>
      </c>
      <c r="E133" t="s">
        <v>72</v>
      </c>
      <c r="F133" t="s">
        <v>40</v>
      </c>
      <c r="G133">
        <v>229</v>
      </c>
      <c r="H133" t="s">
        <v>31</v>
      </c>
      <c r="L133">
        <v>1261</v>
      </c>
      <c r="M133">
        <v>207</v>
      </c>
      <c r="O133" t="s">
        <v>55</v>
      </c>
    </row>
    <row r="134" spans="1:16" x14ac:dyDescent="0.3">
      <c r="A134">
        <v>54246</v>
      </c>
      <c r="B134" s="1">
        <v>45849</v>
      </c>
      <c r="C134" s="2">
        <v>0.15069444444444444</v>
      </c>
      <c r="D134" t="s">
        <v>229</v>
      </c>
      <c r="E134" t="s">
        <v>230</v>
      </c>
      <c r="F134" t="s">
        <v>27</v>
      </c>
      <c r="G134">
        <v>250</v>
      </c>
      <c r="H134" t="s">
        <v>19</v>
      </c>
      <c r="I134">
        <v>38.69</v>
      </c>
      <c r="J134">
        <v>11.69</v>
      </c>
      <c r="K134">
        <v>4</v>
      </c>
      <c r="L134">
        <v>1743</v>
      </c>
      <c r="M134">
        <v>225</v>
      </c>
      <c r="N134" t="s">
        <v>50</v>
      </c>
      <c r="P134" t="s">
        <v>36</v>
      </c>
    </row>
    <row r="135" spans="1:16" x14ac:dyDescent="0.3">
      <c r="A135">
        <v>74436</v>
      </c>
      <c r="B135" s="1">
        <v>46009</v>
      </c>
      <c r="C135" s="2">
        <v>0.2951388888888889</v>
      </c>
      <c r="D135" t="s">
        <v>231</v>
      </c>
      <c r="E135" t="s">
        <v>72</v>
      </c>
      <c r="F135" t="s">
        <v>18</v>
      </c>
      <c r="G135">
        <v>215</v>
      </c>
      <c r="H135" t="s">
        <v>19</v>
      </c>
      <c r="I135" t="s">
        <v>232</v>
      </c>
      <c r="J135">
        <v>24.43</v>
      </c>
      <c r="K135">
        <v>1</v>
      </c>
      <c r="L135">
        <v>1211</v>
      </c>
      <c r="M135">
        <v>230</v>
      </c>
      <c r="N135" t="s">
        <v>32</v>
      </c>
      <c r="P135" t="s">
        <v>36</v>
      </c>
    </row>
    <row r="136" spans="1:16" x14ac:dyDescent="0.3">
      <c r="A136">
        <v>74087</v>
      </c>
      <c r="B136" s="1">
        <v>45982</v>
      </c>
      <c r="C136" s="2">
        <v>0.69097222222222221</v>
      </c>
      <c r="D136" t="s">
        <v>233</v>
      </c>
      <c r="E136" t="s">
        <v>83</v>
      </c>
      <c r="F136" t="s">
        <v>40</v>
      </c>
      <c r="G136">
        <v>247</v>
      </c>
      <c r="H136" t="s">
        <v>19</v>
      </c>
      <c r="I136" t="s">
        <v>234</v>
      </c>
      <c r="J136">
        <v>7.58</v>
      </c>
      <c r="K136">
        <v>1</v>
      </c>
      <c r="L136">
        <v>1280</v>
      </c>
      <c r="M136">
        <v>249</v>
      </c>
      <c r="N136" t="s">
        <v>20</v>
      </c>
      <c r="P136" t="s">
        <v>21</v>
      </c>
    </row>
    <row r="137" spans="1:16" x14ac:dyDescent="0.3">
      <c r="A137">
        <v>91703</v>
      </c>
      <c r="B137" s="1">
        <v>45754</v>
      </c>
      <c r="C137" s="2">
        <v>0.85972222222222217</v>
      </c>
      <c r="D137" t="s">
        <v>235</v>
      </c>
      <c r="E137" t="s">
        <v>236</v>
      </c>
      <c r="F137" t="s">
        <v>18</v>
      </c>
      <c r="G137">
        <v>205</v>
      </c>
      <c r="H137" t="s">
        <v>19</v>
      </c>
      <c r="I137">
        <v>30.95</v>
      </c>
      <c r="J137">
        <v>5.89</v>
      </c>
      <c r="K137">
        <v>2</v>
      </c>
      <c r="L137">
        <v>1842</v>
      </c>
      <c r="M137">
        <v>210</v>
      </c>
      <c r="N137" t="s">
        <v>32</v>
      </c>
      <c r="P137" t="s">
        <v>21</v>
      </c>
    </row>
    <row r="138" spans="1:16" x14ac:dyDescent="0.3">
      <c r="A138">
        <v>84777</v>
      </c>
      <c r="B138" s="1">
        <v>45792</v>
      </c>
      <c r="C138" s="2">
        <v>0.59722222222222221</v>
      </c>
      <c r="D138" t="s">
        <v>226</v>
      </c>
      <c r="E138" t="s">
        <v>30</v>
      </c>
      <c r="F138" t="s">
        <v>18</v>
      </c>
      <c r="G138">
        <v>223</v>
      </c>
      <c r="H138" t="s">
        <v>19</v>
      </c>
      <c r="I138" t="s">
        <v>237</v>
      </c>
      <c r="J138">
        <v>19.670000000000002</v>
      </c>
      <c r="K138">
        <v>5</v>
      </c>
      <c r="L138">
        <v>1664</v>
      </c>
      <c r="M138">
        <v>257</v>
      </c>
      <c r="N138" t="s">
        <v>53</v>
      </c>
      <c r="P138" t="s">
        <v>21</v>
      </c>
    </row>
    <row r="139" spans="1:16" x14ac:dyDescent="0.3">
      <c r="A139">
        <v>23090</v>
      </c>
      <c r="B139" s="1">
        <v>45960</v>
      </c>
      <c r="C139" s="2">
        <v>0.4597222222222222</v>
      </c>
      <c r="D139" t="s">
        <v>238</v>
      </c>
      <c r="E139" t="s">
        <v>81</v>
      </c>
      <c r="F139" t="s">
        <v>27</v>
      </c>
      <c r="G139">
        <v>214</v>
      </c>
      <c r="H139" t="s">
        <v>19</v>
      </c>
      <c r="I139">
        <v>73.38</v>
      </c>
      <c r="J139">
        <v>4.46</v>
      </c>
      <c r="K139">
        <v>2</v>
      </c>
      <c r="L139">
        <v>1820</v>
      </c>
      <c r="M139">
        <v>247</v>
      </c>
      <c r="N139" t="s">
        <v>53</v>
      </c>
      <c r="P139" t="s">
        <v>21</v>
      </c>
    </row>
    <row r="140" spans="1:16" x14ac:dyDescent="0.3">
      <c r="A140">
        <v>65650</v>
      </c>
      <c r="B140" s="1">
        <v>46020</v>
      </c>
      <c r="C140" s="2">
        <v>0.77361111111111114</v>
      </c>
      <c r="D140" t="s">
        <v>119</v>
      </c>
      <c r="E140" t="s">
        <v>58</v>
      </c>
      <c r="F140" t="s">
        <v>40</v>
      </c>
      <c r="G140">
        <v>222</v>
      </c>
      <c r="H140" t="s">
        <v>31</v>
      </c>
      <c r="L140">
        <v>1302</v>
      </c>
      <c r="M140">
        <v>224</v>
      </c>
      <c r="O140" t="s">
        <v>41</v>
      </c>
    </row>
    <row r="141" spans="1:16" x14ac:dyDescent="0.3">
      <c r="A141">
        <v>20937</v>
      </c>
      <c r="B141" s="1">
        <v>45928</v>
      </c>
      <c r="C141" s="2">
        <v>0.17291666666666669</v>
      </c>
      <c r="D141" t="s">
        <v>239</v>
      </c>
      <c r="E141" t="s">
        <v>240</v>
      </c>
      <c r="F141" t="s">
        <v>27</v>
      </c>
      <c r="G141">
        <v>244</v>
      </c>
      <c r="H141" t="s">
        <v>31</v>
      </c>
      <c r="L141">
        <v>1303</v>
      </c>
      <c r="M141">
        <v>257</v>
      </c>
      <c r="O141" t="s">
        <v>108</v>
      </c>
    </row>
    <row r="142" spans="1:16" x14ac:dyDescent="0.3">
      <c r="A142">
        <v>44273</v>
      </c>
      <c r="B142" s="1">
        <v>45949</v>
      </c>
      <c r="C142" s="2">
        <v>3.8194444444444441E-2</v>
      </c>
      <c r="D142" t="s">
        <v>241</v>
      </c>
      <c r="E142" t="s">
        <v>242</v>
      </c>
      <c r="F142" t="s">
        <v>27</v>
      </c>
      <c r="G142">
        <v>248</v>
      </c>
      <c r="H142" t="s">
        <v>31</v>
      </c>
      <c r="L142">
        <v>1579</v>
      </c>
      <c r="M142">
        <v>218</v>
      </c>
      <c r="O142" t="s">
        <v>41</v>
      </c>
    </row>
    <row r="143" spans="1:16" x14ac:dyDescent="0.3">
      <c r="A143">
        <v>69400</v>
      </c>
      <c r="B143" s="1">
        <v>46000</v>
      </c>
      <c r="C143" s="2">
        <v>0.75486111111111109</v>
      </c>
      <c r="D143" t="s">
        <v>243</v>
      </c>
      <c r="E143" t="s">
        <v>244</v>
      </c>
      <c r="F143" t="s">
        <v>27</v>
      </c>
      <c r="G143">
        <v>207</v>
      </c>
      <c r="H143" t="s">
        <v>19</v>
      </c>
      <c r="I143">
        <v>35.31</v>
      </c>
      <c r="J143">
        <v>27.33</v>
      </c>
      <c r="K143">
        <v>4</v>
      </c>
      <c r="L143">
        <v>2139</v>
      </c>
      <c r="M143">
        <v>248</v>
      </c>
      <c r="N143" t="s">
        <v>50</v>
      </c>
      <c r="P143" t="s">
        <v>21</v>
      </c>
    </row>
    <row r="144" spans="1:16" x14ac:dyDescent="0.3">
      <c r="A144">
        <v>93830</v>
      </c>
      <c r="B144" s="1">
        <v>45871</v>
      </c>
      <c r="C144" s="2">
        <v>0.78819444444444453</v>
      </c>
      <c r="D144" t="s">
        <v>245</v>
      </c>
      <c r="E144" t="s">
        <v>30</v>
      </c>
      <c r="F144" t="s">
        <v>27</v>
      </c>
      <c r="G144">
        <v>234</v>
      </c>
      <c r="H144" t="s">
        <v>31</v>
      </c>
      <c r="L144">
        <v>1627</v>
      </c>
      <c r="M144">
        <v>259</v>
      </c>
      <c r="O144" t="s">
        <v>41</v>
      </c>
    </row>
    <row r="145" spans="1:16" x14ac:dyDescent="0.3">
      <c r="A145">
        <v>78444</v>
      </c>
      <c r="B145" s="1">
        <v>45858</v>
      </c>
      <c r="C145" s="2">
        <v>0.11666666666666665</v>
      </c>
      <c r="D145" t="s">
        <v>246</v>
      </c>
      <c r="E145" t="s">
        <v>58</v>
      </c>
      <c r="F145" t="s">
        <v>27</v>
      </c>
      <c r="G145">
        <v>225</v>
      </c>
      <c r="H145" t="s">
        <v>19</v>
      </c>
      <c r="I145">
        <v>49.7</v>
      </c>
      <c r="J145">
        <v>14.87</v>
      </c>
      <c r="K145">
        <v>2</v>
      </c>
      <c r="L145">
        <v>2101</v>
      </c>
      <c r="M145">
        <v>224</v>
      </c>
      <c r="N145" t="s">
        <v>32</v>
      </c>
      <c r="P145" t="s">
        <v>21</v>
      </c>
    </row>
    <row r="146" spans="1:16" x14ac:dyDescent="0.3">
      <c r="A146">
        <v>33797</v>
      </c>
      <c r="B146" s="1">
        <v>45688</v>
      </c>
      <c r="C146" s="2">
        <v>0.93125000000000002</v>
      </c>
      <c r="D146" t="s">
        <v>247</v>
      </c>
      <c r="E146" t="s">
        <v>83</v>
      </c>
      <c r="F146" t="s">
        <v>40</v>
      </c>
      <c r="G146">
        <v>237</v>
      </c>
      <c r="H146" t="s">
        <v>19</v>
      </c>
      <c r="I146" t="s">
        <v>248</v>
      </c>
      <c r="J146">
        <v>7.6</v>
      </c>
      <c r="K146">
        <v>5</v>
      </c>
      <c r="L146">
        <v>1064</v>
      </c>
      <c r="M146">
        <v>213</v>
      </c>
      <c r="N146" t="s">
        <v>44</v>
      </c>
      <c r="P146" t="s">
        <v>36</v>
      </c>
    </row>
    <row r="147" spans="1:16" x14ac:dyDescent="0.3">
      <c r="A147">
        <v>75403</v>
      </c>
      <c r="B147" s="1">
        <v>45911</v>
      </c>
      <c r="C147" s="2">
        <v>7.7777777777777779E-2</v>
      </c>
      <c r="D147" t="s">
        <v>249</v>
      </c>
      <c r="E147" t="s">
        <v>122</v>
      </c>
      <c r="F147" t="s">
        <v>40</v>
      </c>
      <c r="G147">
        <v>210</v>
      </c>
      <c r="H147" t="s">
        <v>19</v>
      </c>
      <c r="I147">
        <v>37.19</v>
      </c>
      <c r="J147">
        <v>3.63</v>
      </c>
      <c r="K147">
        <v>1</v>
      </c>
      <c r="L147">
        <v>2063</v>
      </c>
      <c r="M147">
        <v>244</v>
      </c>
      <c r="N147" t="s">
        <v>32</v>
      </c>
      <c r="P147" t="s">
        <v>36</v>
      </c>
    </row>
    <row r="148" spans="1:16" x14ac:dyDescent="0.3">
      <c r="A148">
        <v>14854</v>
      </c>
      <c r="B148" s="1">
        <v>45985</v>
      </c>
      <c r="C148" s="2">
        <v>0.89236111111111116</v>
      </c>
      <c r="D148" t="s">
        <v>250</v>
      </c>
      <c r="E148" t="s">
        <v>30</v>
      </c>
      <c r="F148" t="s">
        <v>40</v>
      </c>
      <c r="G148">
        <v>244</v>
      </c>
      <c r="H148" t="s">
        <v>19</v>
      </c>
      <c r="I148">
        <v>46.97</v>
      </c>
      <c r="J148">
        <v>22.29</v>
      </c>
      <c r="K148">
        <v>3</v>
      </c>
      <c r="L148">
        <v>1692</v>
      </c>
      <c r="M148">
        <v>259</v>
      </c>
      <c r="N148" t="s">
        <v>32</v>
      </c>
      <c r="P148" t="s">
        <v>21</v>
      </c>
    </row>
    <row r="149" spans="1:16" x14ac:dyDescent="0.3">
      <c r="A149">
        <v>19270</v>
      </c>
      <c r="B149" s="1">
        <v>45775</v>
      </c>
      <c r="C149" s="2">
        <v>0.88055555555555554</v>
      </c>
      <c r="D149" t="s">
        <v>60</v>
      </c>
      <c r="E149" t="s">
        <v>17</v>
      </c>
      <c r="F149" t="s">
        <v>27</v>
      </c>
      <c r="G149">
        <v>254</v>
      </c>
      <c r="H149" t="s">
        <v>19</v>
      </c>
      <c r="I149">
        <v>65.78</v>
      </c>
      <c r="J149">
        <v>6.84</v>
      </c>
      <c r="K149">
        <v>1</v>
      </c>
      <c r="L149">
        <v>1539</v>
      </c>
      <c r="M149">
        <v>253</v>
      </c>
      <c r="N149" t="s">
        <v>28</v>
      </c>
      <c r="P149" t="s">
        <v>36</v>
      </c>
    </row>
    <row r="150" spans="1:16" x14ac:dyDescent="0.3">
      <c r="A150">
        <v>90052</v>
      </c>
      <c r="B150" s="1">
        <v>45711</v>
      </c>
      <c r="C150" s="2">
        <v>0.81805555555555554</v>
      </c>
      <c r="D150" t="s">
        <v>251</v>
      </c>
      <c r="E150" t="s">
        <v>252</v>
      </c>
      <c r="F150" t="s">
        <v>18</v>
      </c>
      <c r="G150">
        <v>222</v>
      </c>
      <c r="H150" t="s">
        <v>19</v>
      </c>
      <c r="I150">
        <v>38.15</v>
      </c>
      <c r="J150">
        <v>7.85</v>
      </c>
      <c r="K150">
        <v>5</v>
      </c>
      <c r="L150">
        <v>1345</v>
      </c>
      <c r="M150">
        <v>234</v>
      </c>
      <c r="N150" t="s">
        <v>50</v>
      </c>
      <c r="P150" t="s">
        <v>36</v>
      </c>
    </row>
    <row r="151" spans="1:16" x14ac:dyDescent="0.3">
      <c r="A151">
        <v>37472</v>
      </c>
      <c r="B151" s="1">
        <v>45808</v>
      </c>
      <c r="C151" s="2">
        <v>0.59930555555555554</v>
      </c>
      <c r="D151" t="s">
        <v>253</v>
      </c>
      <c r="E151" t="s">
        <v>75</v>
      </c>
      <c r="F151" t="s">
        <v>18</v>
      </c>
      <c r="G151">
        <v>230</v>
      </c>
      <c r="H151" t="s">
        <v>24</v>
      </c>
      <c r="L151">
        <v>1096</v>
      </c>
      <c r="M151">
        <v>205</v>
      </c>
    </row>
    <row r="152" spans="1:16" x14ac:dyDescent="0.3">
      <c r="A152">
        <v>34112</v>
      </c>
      <c r="B152" s="1">
        <v>45901</v>
      </c>
      <c r="C152" s="2">
        <v>0.98819444444444438</v>
      </c>
      <c r="D152" t="s">
        <v>171</v>
      </c>
      <c r="E152" t="s">
        <v>23</v>
      </c>
      <c r="F152" t="s">
        <v>18</v>
      </c>
      <c r="G152">
        <v>253</v>
      </c>
      <c r="H152" t="s">
        <v>19</v>
      </c>
      <c r="I152">
        <v>58.29</v>
      </c>
      <c r="J152">
        <v>12.18</v>
      </c>
      <c r="K152">
        <v>3</v>
      </c>
      <c r="L152">
        <v>1792</v>
      </c>
      <c r="M152">
        <v>211</v>
      </c>
      <c r="N152" t="s">
        <v>28</v>
      </c>
      <c r="P152" t="s">
        <v>36</v>
      </c>
    </row>
    <row r="153" spans="1:16" x14ac:dyDescent="0.3">
      <c r="A153">
        <v>13383</v>
      </c>
      <c r="B153" s="1">
        <v>45790</v>
      </c>
      <c r="C153" s="2">
        <v>0.14097222222222222</v>
      </c>
      <c r="D153" t="s">
        <v>254</v>
      </c>
      <c r="E153" t="s">
        <v>94</v>
      </c>
      <c r="F153" t="s">
        <v>40</v>
      </c>
      <c r="G153">
        <v>216</v>
      </c>
      <c r="H153" t="s">
        <v>19</v>
      </c>
      <c r="I153">
        <v>77.33</v>
      </c>
      <c r="J153">
        <v>22.79</v>
      </c>
      <c r="K153">
        <v>3</v>
      </c>
      <c r="L153">
        <v>1626</v>
      </c>
      <c r="M153">
        <v>209</v>
      </c>
      <c r="N153" t="s">
        <v>50</v>
      </c>
      <c r="P153" t="s">
        <v>21</v>
      </c>
    </row>
    <row r="154" spans="1:16" x14ac:dyDescent="0.3">
      <c r="A154">
        <v>37872</v>
      </c>
      <c r="B154" s="1">
        <v>45706</v>
      </c>
      <c r="C154" s="2">
        <v>0.24444444444444446</v>
      </c>
      <c r="D154" t="s">
        <v>255</v>
      </c>
      <c r="E154" t="s">
        <v>30</v>
      </c>
      <c r="F154" t="s">
        <v>18</v>
      </c>
      <c r="G154">
        <v>231</v>
      </c>
      <c r="H154" t="s">
        <v>19</v>
      </c>
      <c r="I154">
        <v>4.6100000000000003</v>
      </c>
      <c r="J154">
        <v>18.260000000000002</v>
      </c>
      <c r="K154">
        <v>1</v>
      </c>
      <c r="L154">
        <v>1974</v>
      </c>
      <c r="M154">
        <v>219</v>
      </c>
      <c r="N154" t="s">
        <v>32</v>
      </c>
      <c r="P154" t="s">
        <v>21</v>
      </c>
    </row>
    <row r="155" spans="1:16" x14ac:dyDescent="0.3">
      <c r="A155">
        <v>75823</v>
      </c>
      <c r="B155" s="1">
        <v>45914</v>
      </c>
      <c r="C155" s="2">
        <v>0.53263888888888888</v>
      </c>
      <c r="D155" t="s">
        <v>256</v>
      </c>
      <c r="E155" t="s">
        <v>257</v>
      </c>
      <c r="F155" t="s">
        <v>18</v>
      </c>
      <c r="G155">
        <v>213</v>
      </c>
      <c r="H155" t="s">
        <v>31</v>
      </c>
      <c r="L155">
        <v>2102</v>
      </c>
      <c r="M155">
        <v>240</v>
      </c>
      <c r="O155" t="s">
        <v>47</v>
      </c>
    </row>
    <row r="156" spans="1:16" x14ac:dyDescent="0.3">
      <c r="A156">
        <v>33469</v>
      </c>
      <c r="B156" s="1">
        <v>45956</v>
      </c>
      <c r="C156" s="2">
        <v>3.888888888888889E-2</v>
      </c>
      <c r="D156" t="s">
        <v>258</v>
      </c>
      <c r="E156" t="s">
        <v>58</v>
      </c>
      <c r="F156" t="s">
        <v>40</v>
      </c>
      <c r="G156">
        <v>233</v>
      </c>
      <c r="H156" t="s">
        <v>19</v>
      </c>
      <c r="I156">
        <v>45.14</v>
      </c>
      <c r="J156">
        <v>9.09</v>
      </c>
      <c r="K156">
        <v>3</v>
      </c>
      <c r="L156">
        <v>2160</v>
      </c>
      <c r="M156">
        <v>244</v>
      </c>
      <c r="N156" t="s">
        <v>28</v>
      </c>
      <c r="P156" t="s">
        <v>36</v>
      </c>
    </row>
    <row r="157" spans="1:16" x14ac:dyDescent="0.3">
      <c r="A157">
        <v>59788</v>
      </c>
      <c r="B157" s="1">
        <v>45704</v>
      </c>
      <c r="C157" s="2">
        <v>0.68194444444444446</v>
      </c>
      <c r="D157" t="s">
        <v>195</v>
      </c>
      <c r="E157" t="s">
        <v>94</v>
      </c>
      <c r="F157" t="s">
        <v>27</v>
      </c>
      <c r="G157">
        <v>215</v>
      </c>
      <c r="H157" t="s">
        <v>19</v>
      </c>
      <c r="I157" t="s">
        <v>259</v>
      </c>
      <c r="J157">
        <v>7.81</v>
      </c>
      <c r="K157">
        <v>1</v>
      </c>
      <c r="L157">
        <v>1218</v>
      </c>
      <c r="M157">
        <v>250</v>
      </c>
      <c r="N157" t="s">
        <v>20</v>
      </c>
      <c r="P157" t="s">
        <v>21</v>
      </c>
    </row>
    <row r="158" spans="1:16" x14ac:dyDescent="0.3">
      <c r="A158">
        <v>14008</v>
      </c>
      <c r="B158" s="1">
        <v>45706</v>
      </c>
      <c r="C158" s="2">
        <v>0.62638888888888888</v>
      </c>
      <c r="D158" t="s">
        <v>260</v>
      </c>
      <c r="E158" t="s">
        <v>261</v>
      </c>
      <c r="F158" t="s">
        <v>40</v>
      </c>
      <c r="G158">
        <v>236</v>
      </c>
      <c r="H158" t="s">
        <v>19</v>
      </c>
      <c r="I158">
        <v>76.239999999999995</v>
      </c>
      <c r="J158">
        <v>21.28</v>
      </c>
      <c r="K158">
        <v>3</v>
      </c>
      <c r="L158">
        <v>1992</v>
      </c>
      <c r="M158">
        <v>206</v>
      </c>
      <c r="N158" t="s">
        <v>28</v>
      </c>
      <c r="P158" t="s">
        <v>21</v>
      </c>
    </row>
    <row r="159" spans="1:16" x14ac:dyDescent="0.3">
      <c r="A159">
        <v>31656</v>
      </c>
      <c r="B159" s="1">
        <v>45880</v>
      </c>
      <c r="C159" s="2">
        <v>0.4152777777777778</v>
      </c>
      <c r="D159" t="s">
        <v>262</v>
      </c>
      <c r="E159" t="s">
        <v>83</v>
      </c>
      <c r="F159" t="s">
        <v>18</v>
      </c>
      <c r="G159">
        <v>219</v>
      </c>
      <c r="H159" t="s">
        <v>19</v>
      </c>
      <c r="I159" t="s">
        <v>263</v>
      </c>
      <c r="J159">
        <v>15.65</v>
      </c>
      <c r="K159">
        <v>5</v>
      </c>
      <c r="L159">
        <v>1206</v>
      </c>
      <c r="M159">
        <v>208</v>
      </c>
      <c r="N159" t="s">
        <v>50</v>
      </c>
      <c r="P159" t="s">
        <v>36</v>
      </c>
    </row>
    <row r="160" spans="1:16" x14ac:dyDescent="0.3">
      <c r="A160">
        <v>19285</v>
      </c>
      <c r="B160" s="1">
        <v>45737</v>
      </c>
      <c r="C160" s="2">
        <v>0.90972222222222221</v>
      </c>
      <c r="D160" t="s">
        <v>163</v>
      </c>
      <c r="E160" t="s">
        <v>75</v>
      </c>
      <c r="F160" t="s">
        <v>40</v>
      </c>
      <c r="G160">
        <v>246</v>
      </c>
      <c r="H160" t="s">
        <v>31</v>
      </c>
      <c r="L160">
        <v>1511</v>
      </c>
      <c r="M160">
        <v>212</v>
      </c>
      <c r="O160" t="s">
        <v>41</v>
      </c>
    </row>
    <row r="161" spans="1:16" x14ac:dyDescent="0.3">
      <c r="A161">
        <v>69425</v>
      </c>
      <c r="B161" s="1">
        <v>45865</v>
      </c>
      <c r="C161" s="2">
        <v>0.79236111111111107</v>
      </c>
      <c r="D161" t="s">
        <v>264</v>
      </c>
      <c r="E161" t="s">
        <v>58</v>
      </c>
      <c r="F161" t="s">
        <v>18</v>
      </c>
      <c r="G161">
        <v>201</v>
      </c>
      <c r="H161" t="s">
        <v>24</v>
      </c>
      <c r="L161">
        <v>2020</v>
      </c>
      <c r="M161">
        <v>254</v>
      </c>
    </row>
    <row r="162" spans="1:16" x14ac:dyDescent="0.3">
      <c r="A162">
        <v>72647</v>
      </c>
      <c r="B162" s="1">
        <v>45994</v>
      </c>
      <c r="C162" s="2">
        <v>0.82152777777777775</v>
      </c>
      <c r="D162" t="s">
        <v>265</v>
      </c>
      <c r="E162" t="s">
        <v>67</v>
      </c>
      <c r="F162" t="s">
        <v>27</v>
      </c>
      <c r="G162">
        <v>256</v>
      </c>
      <c r="H162" t="s">
        <v>19</v>
      </c>
      <c r="I162">
        <v>25.25</v>
      </c>
      <c r="J162">
        <v>14.15</v>
      </c>
      <c r="K162">
        <v>5</v>
      </c>
      <c r="L162">
        <v>1621</v>
      </c>
      <c r="M162">
        <v>218</v>
      </c>
      <c r="N162" t="s">
        <v>50</v>
      </c>
      <c r="P162" t="s">
        <v>21</v>
      </c>
    </row>
    <row r="163" spans="1:16" x14ac:dyDescent="0.3">
      <c r="A163">
        <v>44295</v>
      </c>
      <c r="B163" s="1">
        <v>45801</v>
      </c>
      <c r="C163" s="2">
        <v>0.27847222222222223</v>
      </c>
      <c r="D163" t="s">
        <v>266</v>
      </c>
      <c r="E163" t="s">
        <v>122</v>
      </c>
      <c r="F163" t="s">
        <v>27</v>
      </c>
      <c r="G163">
        <v>259</v>
      </c>
      <c r="H163" t="s">
        <v>19</v>
      </c>
      <c r="I163" t="s">
        <v>267</v>
      </c>
      <c r="J163">
        <v>6.61</v>
      </c>
      <c r="K163">
        <v>1</v>
      </c>
      <c r="L163">
        <v>1996</v>
      </c>
      <c r="M163">
        <v>252</v>
      </c>
      <c r="N163" t="s">
        <v>32</v>
      </c>
      <c r="P163" t="s">
        <v>36</v>
      </c>
    </row>
    <row r="164" spans="1:16" x14ac:dyDescent="0.3">
      <c r="A164">
        <v>10245</v>
      </c>
      <c r="B164" s="1">
        <v>45739</v>
      </c>
      <c r="C164" s="2">
        <v>2.013888888888889E-2</v>
      </c>
      <c r="D164" t="s">
        <v>268</v>
      </c>
      <c r="E164" t="s">
        <v>67</v>
      </c>
      <c r="F164" t="s">
        <v>18</v>
      </c>
      <c r="G164">
        <v>247</v>
      </c>
      <c r="H164" t="s">
        <v>19</v>
      </c>
      <c r="I164" t="s">
        <v>269</v>
      </c>
      <c r="J164">
        <v>27.2</v>
      </c>
      <c r="K164">
        <v>4</v>
      </c>
      <c r="L164">
        <v>2080</v>
      </c>
      <c r="M164">
        <v>227</v>
      </c>
      <c r="N164" t="s">
        <v>32</v>
      </c>
      <c r="P164" t="s">
        <v>21</v>
      </c>
    </row>
    <row r="165" spans="1:16" x14ac:dyDescent="0.3">
      <c r="A165">
        <v>54101</v>
      </c>
      <c r="B165" s="1">
        <v>45816</v>
      </c>
      <c r="C165" s="2">
        <v>0.11805555555555557</v>
      </c>
      <c r="D165" t="s">
        <v>270</v>
      </c>
      <c r="E165" t="s">
        <v>58</v>
      </c>
      <c r="F165" t="s">
        <v>27</v>
      </c>
      <c r="G165">
        <v>250</v>
      </c>
      <c r="H165" t="s">
        <v>19</v>
      </c>
      <c r="I165">
        <v>29.37</v>
      </c>
      <c r="J165">
        <v>21.44</v>
      </c>
      <c r="K165">
        <v>4</v>
      </c>
      <c r="L165">
        <v>1311</v>
      </c>
      <c r="M165">
        <v>209</v>
      </c>
      <c r="N165" t="s">
        <v>53</v>
      </c>
      <c r="P165" t="s">
        <v>36</v>
      </c>
    </row>
    <row r="166" spans="1:16" x14ac:dyDescent="0.3">
      <c r="A166">
        <v>26779</v>
      </c>
      <c r="B166" s="1">
        <v>45675</v>
      </c>
      <c r="C166" s="2">
        <v>0.22638888888888889</v>
      </c>
      <c r="D166" t="s">
        <v>271</v>
      </c>
      <c r="E166" t="s">
        <v>72</v>
      </c>
      <c r="F166" t="s">
        <v>40</v>
      </c>
      <c r="G166">
        <v>239</v>
      </c>
      <c r="H166" t="s">
        <v>24</v>
      </c>
      <c r="L166">
        <v>1490</v>
      </c>
      <c r="M166">
        <v>243</v>
      </c>
    </row>
    <row r="167" spans="1:16" x14ac:dyDescent="0.3">
      <c r="A167">
        <v>85468</v>
      </c>
      <c r="B167" s="1">
        <v>45818</v>
      </c>
      <c r="C167" s="2">
        <v>0.41736111111111113</v>
      </c>
      <c r="D167" t="s">
        <v>272</v>
      </c>
      <c r="E167" t="s">
        <v>58</v>
      </c>
      <c r="F167" t="s">
        <v>18</v>
      </c>
      <c r="G167">
        <v>252</v>
      </c>
      <c r="H167" t="s">
        <v>24</v>
      </c>
      <c r="L167">
        <v>1888</v>
      </c>
      <c r="M167">
        <v>214</v>
      </c>
    </row>
    <row r="168" spans="1:16" x14ac:dyDescent="0.3">
      <c r="A168">
        <v>46676</v>
      </c>
      <c r="B168" s="1">
        <v>46014</v>
      </c>
      <c r="C168" s="2">
        <v>0.43472222222222223</v>
      </c>
      <c r="D168" t="s">
        <v>225</v>
      </c>
      <c r="E168" t="s">
        <v>38</v>
      </c>
      <c r="F168" t="s">
        <v>40</v>
      </c>
      <c r="G168">
        <v>235</v>
      </c>
      <c r="H168" t="s">
        <v>19</v>
      </c>
      <c r="I168">
        <v>64.89</v>
      </c>
      <c r="J168">
        <v>19.010000000000002</v>
      </c>
      <c r="K168">
        <v>5</v>
      </c>
      <c r="L168">
        <v>1133</v>
      </c>
      <c r="M168">
        <v>239</v>
      </c>
      <c r="N168" t="s">
        <v>50</v>
      </c>
      <c r="P168" t="s">
        <v>36</v>
      </c>
    </row>
    <row r="169" spans="1:16" x14ac:dyDescent="0.3">
      <c r="A169">
        <v>39362</v>
      </c>
      <c r="B169" s="1">
        <v>46015</v>
      </c>
      <c r="C169" s="2">
        <v>0.56458333333333333</v>
      </c>
      <c r="D169" t="s">
        <v>273</v>
      </c>
      <c r="E169" t="s">
        <v>91</v>
      </c>
      <c r="F169" t="s">
        <v>40</v>
      </c>
      <c r="G169">
        <v>242</v>
      </c>
      <c r="H169" t="s">
        <v>24</v>
      </c>
      <c r="L169">
        <v>1622</v>
      </c>
      <c r="M169">
        <v>209</v>
      </c>
    </row>
    <row r="170" spans="1:16" x14ac:dyDescent="0.3">
      <c r="A170">
        <v>70633</v>
      </c>
      <c r="B170" s="1">
        <v>45787</v>
      </c>
      <c r="C170" s="2">
        <v>0.84444444444444444</v>
      </c>
      <c r="D170" t="s">
        <v>231</v>
      </c>
      <c r="E170" t="s">
        <v>17</v>
      </c>
      <c r="F170" t="s">
        <v>40</v>
      </c>
      <c r="G170">
        <v>208</v>
      </c>
      <c r="H170" t="s">
        <v>19</v>
      </c>
      <c r="I170">
        <v>22.22</v>
      </c>
      <c r="J170">
        <v>10.69</v>
      </c>
      <c r="K170">
        <v>4</v>
      </c>
      <c r="L170">
        <v>1870</v>
      </c>
      <c r="M170">
        <v>203</v>
      </c>
      <c r="N170" t="s">
        <v>32</v>
      </c>
      <c r="P170" t="s">
        <v>36</v>
      </c>
    </row>
    <row r="171" spans="1:16" x14ac:dyDescent="0.3">
      <c r="A171">
        <v>79999</v>
      </c>
      <c r="B171" s="1">
        <v>45772</v>
      </c>
      <c r="C171" s="2">
        <v>0.22291666666666665</v>
      </c>
      <c r="D171" t="s">
        <v>274</v>
      </c>
      <c r="E171" t="s">
        <v>30</v>
      </c>
      <c r="F171" t="s">
        <v>18</v>
      </c>
      <c r="G171">
        <v>258</v>
      </c>
      <c r="H171" t="s">
        <v>19</v>
      </c>
      <c r="I171">
        <v>84.69</v>
      </c>
      <c r="J171">
        <v>9.64</v>
      </c>
      <c r="K171">
        <v>3</v>
      </c>
      <c r="L171">
        <v>2131</v>
      </c>
      <c r="M171">
        <v>236</v>
      </c>
      <c r="N171" t="s">
        <v>32</v>
      </c>
      <c r="P171" t="s">
        <v>21</v>
      </c>
    </row>
    <row r="172" spans="1:16" x14ac:dyDescent="0.3">
      <c r="A172">
        <v>80188</v>
      </c>
      <c r="B172" s="1">
        <v>45751</v>
      </c>
      <c r="C172" s="2">
        <v>0.82430555555555562</v>
      </c>
      <c r="D172" t="s">
        <v>275</v>
      </c>
      <c r="E172" t="s">
        <v>276</v>
      </c>
      <c r="F172" t="s">
        <v>18</v>
      </c>
      <c r="G172">
        <v>229</v>
      </c>
      <c r="H172" t="s">
        <v>24</v>
      </c>
      <c r="L172">
        <v>1951</v>
      </c>
      <c r="M172">
        <v>232</v>
      </c>
    </row>
    <row r="173" spans="1:16" x14ac:dyDescent="0.3">
      <c r="A173">
        <v>96185</v>
      </c>
      <c r="B173" s="1">
        <v>45900</v>
      </c>
      <c r="C173" s="2">
        <v>0.3520833333333333</v>
      </c>
      <c r="D173" t="s">
        <v>60</v>
      </c>
      <c r="E173" t="s">
        <v>122</v>
      </c>
      <c r="F173" t="s">
        <v>27</v>
      </c>
      <c r="G173">
        <v>233</v>
      </c>
      <c r="H173" t="s">
        <v>19</v>
      </c>
      <c r="I173" t="s">
        <v>277</v>
      </c>
      <c r="J173">
        <v>2.29</v>
      </c>
      <c r="K173">
        <v>1</v>
      </c>
      <c r="L173">
        <v>1397</v>
      </c>
      <c r="M173">
        <v>257</v>
      </c>
      <c r="N173" t="s">
        <v>28</v>
      </c>
      <c r="P173" t="s">
        <v>36</v>
      </c>
    </row>
    <row r="174" spans="1:16" x14ac:dyDescent="0.3">
      <c r="A174">
        <v>13953</v>
      </c>
      <c r="B174" s="1">
        <v>45681</v>
      </c>
      <c r="C174" s="2">
        <v>0.44236111111111115</v>
      </c>
      <c r="D174" t="s">
        <v>278</v>
      </c>
      <c r="E174" t="s">
        <v>122</v>
      </c>
      <c r="F174" t="s">
        <v>18</v>
      </c>
      <c r="G174">
        <v>208</v>
      </c>
      <c r="H174" t="s">
        <v>19</v>
      </c>
      <c r="I174">
        <v>5.0199999999999996</v>
      </c>
      <c r="J174">
        <v>13.17</v>
      </c>
      <c r="K174">
        <v>3</v>
      </c>
      <c r="L174">
        <v>1996</v>
      </c>
      <c r="M174">
        <v>239</v>
      </c>
      <c r="N174" t="s">
        <v>32</v>
      </c>
      <c r="P174" t="s">
        <v>21</v>
      </c>
    </row>
    <row r="175" spans="1:16" x14ac:dyDescent="0.3">
      <c r="A175">
        <v>71418</v>
      </c>
      <c r="B175" s="1">
        <v>45671</v>
      </c>
      <c r="C175" s="2">
        <v>0.26944444444444443</v>
      </c>
      <c r="D175" t="s">
        <v>279</v>
      </c>
      <c r="E175" t="s">
        <v>26</v>
      </c>
      <c r="F175" t="s">
        <v>40</v>
      </c>
      <c r="G175">
        <v>220</v>
      </c>
      <c r="H175" t="s">
        <v>19</v>
      </c>
      <c r="I175">
        <v>8.4</v>
      </c>
      <c r="J175">
        <v>10.199999999999999</v>
      </c>
      <c r="K175">
        <v>4</v>
      </c>
      <c r="L175">
        <v>1305</v>
      </c>
      <c r="M175">
        <v>217</v>
      </c>
      <c r="N175" t="s">
        <v>32</v>
      </c>
      <c r="P175" t="s">
        <v>36</v>
      </c>
    </row>
    <row r="176" spans="1:16" x14ac:dyDescent="0.3">
      <c r="A176">
        <v>76497</v>
      </c>
      <c r="B176" s="1">
        <v>45763</v>
      </c>
      <c r="C176" s="2">
        <v>0.21249999999999999</v>
      </c>
      <c r="D176" t="s">
        <v>137</v>
      </c>
      <c r="E176" t="s">
        <v>94</v>
      </c>
      <c r="F176" t="s">
        <v>27</v>
      </c>
      <c r="G176">
        <v>259</v>
      </c>
      <c r="H176" t="s">
        <v>31</v>
      </c>
      <c r="L176">
        <v>1269</v>
      </c>
      <c r="M176">
        <v>219</v>
      </c>
      <c r="O176" t="s">
        <v>55</v>
      </c>
    </row>
    <row r="177" spans="1:16" x14ac:dyDescent="0.3">
      <c r="A177">
        <v>59142</v>
      </c>
      <c r="B177" s="1">
        <v>45797</v>
      </c>
      <c r="C177" s="2">
        <v>0.61111111111111105</v>
      </c>
      <c r="D177" t="s">
        <v>280</v>
      </c>
      <c r="E177" t="s">
        <v>281</v>
      </c>
      <c r="F177" t="s">
        <v>18</v>
      </c>
      <c r="G177">
        <v>220</v>
      </c>
      <c r="H177" t="s">
        <v>19</v>
      </c>
      <c r="I177" t="s">
        <v>282</v>
      </c>
      <c r="J177">
        <v>5.42</v>
      </c>
      <c r="K177">
        <v>3</v>
      </c>
      <c r="L177">
        <v>1048</v>
      </c>
      <c r="M177">
        <v>240</v>
      </c>
      <c r="N177" t="s">
        <v>50</v>
      </c>
      <c r="P177" t="s">
        <v>36</v>
      </c>
    </row>
    <row r="178" spans="1:16" x14ac:dyDescent="0.3">
      <c r="A178">
        <v>22162</v>
      </c>
      <c r="B178" s="1">
        <v>45664</v>
      </c>
      <c r="C178" s="2">
        <v>0.17222222222222225</v>
      </c>
      <c r="D178" t="s">
        <v>283</v>
      </c>
      <c r="E178" t="s">
        <v>72</v>
      </c>
      <c r="F178" t="s">
        <v>27</v>
      </c>
      <c r="G178">
        <v>239</v>
      </c>
      <c r="H178" t="s">
        <v>19</v>
      </c>
      <c r="I178" t="s">
        <v>284</v>
      </c>
      <c r="J178">
        <v>13.01</v>
      </c>
      <c r="K178">
        <v>3</v>
      </c>
      <c r="L178">
        <v>1530</v>
      </c>
      <c r="M178">
        <v>207</v>
      </c>
      <c r="N178" t="s">
        <v>53</v>
      </c>
      <c r="P178" t="s">
        <v>36</v>
      </c>
    </row>
    <row r="179" spans="1:16" x14ac:dyDescent="0.3">
      <c r="A179">
        <v>81296</v>
      </c>
      <c r="B179" s="1">
        <v>45768</v>
      </c>
      <c r="C179" s="2">
        <v>0.65763888888888888</v>
      </c>
      <c r="D179" t="s">
        <v>285</v>
      </c>
      <c r="E179" t="s">
        <v>72</v>
      </c>
      <c r="F179" t="s">
        <v>18</v>
      </c>
      <c r="G179">
        <v>223</v>
      </c>
      <c r="H179" t="s">
        <v>19</v>
      </c>
      <c r="I179">
        <v>8.6300000000000008</v>
      </c>
      <c r="J179">
        <v>21.29</v>
      </c>
      <c r="K179">
        <v>4</v>
      </c>
      <c r="L179">
        <v>1748</v>
      </c>
      <c r="M179">
        <v>231</v>
      </c>
      <c r="N179" t="s">
        <v>50</v>
      </c>
      <c r="P179" t="s">
        <v>36</v>
      </c>
    </row>
    <row r="180" spans="1:16" x14ac:dyDescent="0.3">
      <c r="A180">
        <v>88893</v>
      </c>
      <c r="B180" s="1">
        <v>45688</v>
      </c>
      <c r="C180" s="2">
        <v>0.3972222222222222</v>
      </c>
      <c r="D180" t="s">
        <v>126</v>
      </c>
      <c r="E180" t="s">
        <v>23</v>
      </c>
      <c r="F180" t="s">
        <v>40</v>
      </c>
      <c r="G180">
        <v>222</v>
      </c>
      <c r="H180" t="s">
        <v>24</v>
      </c>
      <c r="L180">
        <v>1247</v>
      </c>
      <c r="M180">
        <v>222</v>
      </c>
    </row>
    <row r="181" spans="1:16" x14ac:dyDescent="0.3">
      <c r="A181">
        <v>29243</v>
      </c>
      <c r="B181" s="1">
        <v>45978</v>
      </c>
      <c r="C181" s="2">
        <v>0.97083333333333333</v>
      </c>
      <c r="D181" t="s">
        <v>286</v>
      </c>
      <c r="E181" t="s">
        <v>122</v>
      </c>
      <c r="F181" t="s">
        <v>18</v>
      </c>
      <c r="G181">
        <v>253</v>
      </c>
      <c r="H181" t="s">
        <v>19</v>
      </c>
      <c r="I181" t="s">
        <v>287</v>
      </c>
      <c r="J181">
        <v>13.48</v>
      </c>
      <c r="K181">
        <v>5</v>
      </c>
      <c r="L181">
        <v>1755</v>
      </c>
      <c r="M181">
        <v>222</v>
      </c>
      <c r="N181" t="s">
        <v>50</v>
      </c>
      <c r="P181" t="s">
        <v>36</v>
      </c>
    </row>
    <row r="182" spans="1:16" x14ac:dyDescent="0.3">
      <c r="A182">
        <v>53494</v>
      </c>
      <c r="B182" s="1">
        <v>45816</v>
      </c>
      <c r="C182" s="2">
        <v>0.30972222222222223</v>
      </c>
      <c r="D182" t="s">
        <v>288</v>
      </c>
      <c r="E182" t="s">
        <v>58</v>
      </c>
      <c r="F182" t="s">
        <v>27</v>
      </c>
      <c r="G182">
        <v>244</v>
      </c>
      <c r="H182" t="s">
        <v>31</v>
      </c>
      <c r="L182">
        <v>1351</v>
      </c>
      <c r="M182">
        <v>210</v>
      </c>
      <c r="O182" t="s">
        <v>55</v>
      </c>
    </row>
    <row r="183" spans="1:16" x14ac:dyDescent="0.3">
      <c r="A183">
        <v>21181</v>
      </c>
      <c r="B183" s="1">
        <v>45839</v>
      </c>
      <c r="C183" s="2">
        <v>0.61597222222222225</v>
      </c>
      <c r="D183" t="s">
        <v>289</v>
      </c>
      <c r="E183" t="s">
        <v>290</v>
      </c>
      <c r="F183" t="s">
        <v>40</v>
      </c>
      <c r="G183">
        <v>237</v>
      </c>
      <c r="H183" t="s">
        <v>31</v>
      </c>
      <c r="L183">
        <v>1392</v>
      </c>
      <c r="M183">
        <v>251</v>
      </c>
      <c r="O183" t="s">
        <v>47</v>
      </c>
    </row>
    <row r="184" spans="1:16" x14ac:dyDescent="0.3">
      <c r="A184">
        <v>68495</v>
      </c>
      <c r="B184" s="1">
        <v>45759</v>
      </c>
      <c r="C184" s="2">
        <v>0.45416666666666666</v>
      </c>
      <c r="D184" t="s">
        <v>291</v>
      </c>
      <c r="E184" t="s">
        <v>52</v>
      </c>
      <c r="F184" t="s">
        <v>18</v>
      </c>
      <c r="G184">
        <v>233</v>
      </c>
      <c r="H184" t="s">
        <v>31</v>
      </c>
      <c r="L184">
        <v>1714</v>
      </c>
      <c r="M184">
        <v>212</v>
      </c>
      <c r="O184" t="s">
        <v>108</v>
      </c>
    </row>
    <row r="185" spans="1:16" x14ac:dyDescent="0.3">
      <c r="A185">
        <v>33521</v>
      </c>
      <c r="B185" s="1">
        <v>45850</v>
      </c>
      <c r="C185" s="2">
        <v>0.8652777777777777</v>
      </c>
      <c r="D185" t="s">
        <v>292</v>
      </c>
      <c r="E185" t="s">
        <v>38</v>
      </c>
      <c r="F185" t="s">
        <v>18</v>
      </c>
      <c r="G185">
        <v>203</v>
      </c>
      <c r="H185" t="s">
        <v>19</v>
      </c>
      <c r="I185">
        <v>63.74</v>
      </c>
      <c r="J185">
        <v>3.61</v>
      </c>
      <c r="K185">
        <v>1</v>
      </c>
      <c r="L185">
        <v>1791</v>
      </c>
      <c r="M185">
        <v>227</v>
      </c>
      <c r="N185" t="s">
        <v>53</v>
      </c>
      <c r="P185" t="s">
        <v>36</v>
      </c>
    </row>
    <row r="186" spans="1:16" x14ac:dyDescent="0.3">
      <c r="A186">
        <v>35153</v>
      </c>
      <c r="B186" s="1">
        <v>45759</v>
      </c>
      <c r="C186" s="2">
        <v>0.3527777777777778</v>
      </c>
      <c r="D186" t="s">
        <v>293</v>
      </c>
      <c r="E186" t="s">
        <v>224</v>
      </c>
      <c r="F186" t="s">
        <v>18</v>
      </c>
      <c r="G186">
        <v>228</v>
      </c>
      <c r="H186" t="s">
        <v>19</v>
      </c>
      <c r="I186">
        <v>71.86</v>
      </c>
      <c r="J186">
        <v>5.62</v>
      </c>
      <c r="K186">
        <v>4</v>
      </c>
      <c r="L186">
        <v>2130</v>
      </c>
      <c r="M186">
        <v>245</v>
      </c>
      <c r="N186" t="s">
        <v>32</v>
      </c>
      <c r="P186" t="s">
        <v>36</v>
      </c>
    </row>
    <row r="187" spans="1:16" x14ac:dyDescent="0.3">
      <c r="A187">
        <v>26612</v>
      </c>
      <c r="B187" s="1">
        <v>45750</v>
      </c>
      <c r="C187" s="2">
        <v>0.73263888888888884</v>
      </c>
      <c r="D187" t="s">
        <v>294</v>
      </c>
      <c r="E187" t="s">
        <v>83</v>
      </c>
      <c r="F187" t="s">
        <v>27</v>
      </c>
      <c r="G187">
        <v>207</v>
      </c>
      <c r="H187" t="s">
        <v>24</v>
      </c>
      <c r="L187">
        <v>2090</v>
      </c>
      <c r="M187">
        <v>202</v>
      </c>
    </row>
    <row r="188" spans="1:16" x14ac:dyDescent="0.3">
      <c r="A188">
        <v>88557</v>
      </c>
      <c r="B188" s="1">
        <v>45759</v>
      </c>
      <c r="C188" s="2">
        <v>0.44027777777777777</v>
      </c>
      <c r="D188" t="s">
        <v>295</v>
      </c>
      <c r="E188" t="s">
        <v>75</v>
      </c>
      <c r="F188" t="s">
        <v>27</v>
      </c>
      <c r="G188">
        <v>211</v>
      </c>
      <c r="H188" t="s">
        <v>24</v>
      </c>
      <c r="L188">
        <v>2135</v>
      </c>
      <c r="M188">
        <v>208</v>
      </c>
    </row>
    <row r="189" spans="1:16" x14ac:dyDescent="0.3">
      <c r="A189">
        <v>29961</v>
      </c>
      <c r="B189" s="1">
        <v>45906</v>
      </c>
      <c r="C189" s="2">
        <v>0.24236111111111111</v>
      </c>
      <c r="D189" t="s">
        <v>296</v>
      </c>
      <c r="E189" t="s">
        <v>274</v>
      </c>
      <c r="F189" t="s">
        <v>18</v>
      </c>
      <c r="G189">
        <v>255</v>
      </c>
      <c r="H189" t="s">
        <v>19</v>
      </c>
      <c r="I189">
        <v>45.9</v>
      </c>
      <c r="J189">
        <v>0.84</v>
      </c>
      <c r="K189">
        <v>5</v>
      </c>
      <c r="L189">
        <v>1017</v>
      </c>
      <c r="M189">
        <v>212</v>
      </c>
      <c r="N189" t="s">
        <v>20</v>
      </c>
      <c r="P189" t="s">
        <v>21</v>
      </c>
    </row>
    <row r="190" spans="1:16" x14ac:dyDescent="0.3">
      <c r="A190">
        <v>12049</v>
      </c>
      <c r="B190" s="1">
        <v>45704</v>
      </c>
      <c r="C190" s="2">
        <v>0.70416666666666661</v>
      </c>
      <c r="D190" t="s">
        <v>297</v>
      </c>
      <c r="E190" t="s">
        <v>17</v>
      </c>
      <c r="F190" t="s">
        <v>18</v>
      </c>
      <c r="G190">
        <v>254</v>
      </c>
      <c r="H190" t="s">
        <v>19</v>
      </c>
      <c r="I190">
        <v>58.28</v>
      </c>
      <c r="J190">
        <v>11.16</v>
      </c>
      <c r="K190">
        <v>2</v>
      </c>
      <c r="L190">
        <v>1014</v>
      </c>
      <c r="M190">
        <v>227</v>
      </c>
      <c r="N190" t="s">
        <v>20</v>
      </c>
      <c r="P190" t="s">
        <v>36</v>
      </c>
    </row>
    <row r="191" spans="1:16" x14ac:dyDescent="0.3">
      <c r="A191">
        <v>10992</v>
      </c>
      <c r="B191" s="1">
        <v>45784</v>
      </c>
      <c r="C191" s="2">
        <v>0.96666666666666667</v>
      </c>
      <c r="D191" t="s">
        <v>298</v>
      </c>
      <c r="E191" t="s">
        <v>26</v>
      </c>
      <c r="F191" t="s">
        <v>40</v>
      </c>
      <c r="G191">
        <v>258</v>
      </c>
      <c r="H191" t="s">
        <v>31</v>
      </c>
      <c r="L191">
        <v>1493</v>
      </c>
      <c r="M191">
        <v>206</v>
      </c>
      <c r="O191" t="s">
        <v>108</v>
      </c>
    </row>
    <row r="192" spans="1:16" x14ac:dyDescent="0.3">
      <c r="A192">
        <v>45778</v>
      </c>
      <c r="B192" s="1">
        <v>45688</v>
      </c>
      <c r="C192" s="2">
        <v>0.56874999999999998</v>
      </c>
      <c r="D192" t="s">
        <v>299</v>
      </c>
      <c r="E192" t="s">
        <v>300</v>
      </c>
      <c r="F192" t="s">
        <v>27</v>
      </c>
      <c r="G192">
        <v>236</v>
      </c>
      <c r="H192" t="s">
        <v>31</v>
      </c>
      <c r="L192">
        <v>1074</v>
      </c>
      <c r="M192">
        <v>227</v>
      </c>
      <c r="O192" t="s">
        <v>108</v>
      </c>
    </row>
    <row r="193" spans="1:16" x14ac:dyDescent="0.3">
      <c r="A193">
        <v>24753</v>
      </c>
      <c r="B193" s="1">
        <v>45994</v>
      </c>
      <c r="C193" s="2">
        <v>0.56874999999999998</v>
      </c>
      <c r="D193" t="s">
        <v>301</v>
      </c>
      <c r="E193" t="s">
        <v>30</v>
      </c>
      <c r="F193" t="s">
        <v>40</v>
      </c>
      <c r="G193">
        <v>238</v>
      </c>
      <c r="H193" t="s">
        <v>19</v>
      </c>
      <c r="I193" t="s">
        <v>302</v>
      </c>
      <c r="J193">
        <v>13.56</v>
      </c>
      <c r="K193">
        <v>4</v>
      </c>
      <c r="L193">
        <v>1535</v>
      </c>
      <c r="M193">
        <v>226</v>
      </c>
      <c r="N193" t="s">
        <v>32</v>
      </c>
      <c r="P193" t="s">
        <v>36</v>
      </c>
    </row>
    <row r="194" spans="1:16" x14ac:dyDescent="0.3">
      <c r="A194">
        <v>85018</v>
      </c>
      <c r="B194" s="1">
        <v>45777</v>
      </c>
      <c r="C194" s="2">
        <v>0.31944444444444448</v>
      </c>
      <c r="D194" t="s">
        <v>104</v>
      </c>
      <c r="E194" t="s">
        <v>30</v>
      </c>
      <c r="F194" t="s">
        <v>18</v>
      </c>
      <c r="G194">
        <v>235</v>
      </c>
      <c r="H194" t="s">
        <v>19</v>
      </c>
      <c r="I194">
        <v>47.83</v>
      </c>
      <c r="J194">
        <v>17.14</v>
      </c>
      <c r="K194">
        <v>3</v>
      </c>
      <c r="L194">
        <v>2046</v>
      </c>
      <c r="M194">
        <v>216</v>
      </c>
      <c r="N194" t="s">
        <v>32</v>
      </c>
      <c r="P194" t="s">
        <v>36</v>
      </c>
    </row>
    <row r="195" spans="1:16" x14ac:dyDescent="0.3">
      <c r="A195">
        <v>26102</v>
      </c>
      <c r="B195" s="1">
        <v>45860</v>
      </c>
      <c r="C195" s="2">
        <v>0.24027777777777778</v>
      </c>
      <c r="D195" t="s">
        <v>303</v>
      </c>
      <c r="E195" t="s">
        <v>304</v>
      </c>
      <c r="F195" t="s">
        <v>18</v>
      </c>
      <c r="G195">
        <v>205</v>
      </c>
      <c r="H195" t="s">
        <v>19</v>
      </c>
      <c r="I195" t="s">
        <v>305</v>
      </c>
      <c r="J195">
        <v>7.83</v>
      </c>
      <c r="K195">
        <v>1</v>
      </c>
      <c r="L195">
        <v>1299</v>
      </c>
      <c r="M195">
        <v>200</v>
      </c>
      <c r="N195" t="s">
        <v>53</v>
      </c>
      <c r="P195" t="s">
        <v>36</v>
      </c>
    </row>
    <row r="196" spans="1:16" x14ac:dyDescent="0.3">
      <c r="A196">
        <v>14758</v>
      </c>
      <c r="B196" s="1">
        <v>46019</v>
      </c>
      <c r="C196" s="2">
        <v>0.78402777777777777</v>
      </c>
      <c r="D196" t="s">
        <v>306</v>
      </c>
      <c r="E196" t="s">
        <v>67</v>
      </c>
      <c r="F196" t="s">
        <v>27</v>
      </c>
      <c r="G196">
        <v>203</v>
      </c>
      <c r="H196" t="s">
        <v>19</v>
      </c>
      <c r="I196">
        <v>20.5</v>
      </c>
      <c r="J196">
        <v>6.89</v>
      </c>
      <c r="K196">
        <v>5</v>
      </c>
      <c r="L196">
        <v>1044</v>
      </c>
      <c r="M196">
        <v>241</v>
      </c>
      <c r="N196" t="s">
        <v>44</v>
      </c>
      <c r="P196" t="s">
        <v>21</v>
      </c>
    </row>
    <row r="197" spans="1:16" x14ac:dyDescent="0.3">
      <c r="A197">
        <v>66870</v>
      </c>
      <c r="B197" s="1">
        <v>45956</v>
      </c>
      <c r="C197" s="2">
        <v>0.25486111111111109</v>
      </c>
      <c r="D197" t="s">
        <v>307</v>
      </c>
      <c r="E197" t="s">
        <v>81</v>
      </c>
      <c r="F197" t="s">
        <v>27</v>
      </c>
      <c r="G197">
        <v>242</v>
      </c>
      <c r="H197" t="s">
        <v>19</v>
      </c>
      <c r="I197" t="s">
        <v>308</v>
      </c>
      <c r="J197">
        <v>27.83</v>
      </c>
      <c r="K197">
        <v>5</v>
      </c>
      <c r="L197">
        <v>1256</v>
      </c>
      <c r="M197">
        <v>233</v>
      </c>
      <c r="N197" t="s">
        <v>20</v>
      </c>
      <c r="P197" t="s">
        <v>21</v>
      </c>
    </row>
    <row r="198" spans="1:16" x14ac:dyDescent="0.3">
      <c r="A198">
        <v>66621</v>
      </c>
      <c r="B198" s="1">
        <v>45975</v>
      </c>
      <c r="C198" s="2">
        <v>2.7777777777777776E-2</v>
      </c>
      <c r="D198" t="s">
        <v>309</v>
      </c>
      <c r="E198" t="s">
        <v>58</v>
      </c>
      <c r="F198" t="s">
        <v>40</v>
      </c>
      <c r="G198">
        <v>207</v>
      </c>
      <c r="H198" t="s">
        <v>31</v>
      </c>
      <c r="L198">
        <v>1681</v>
      </c>
      <c r="M198">
        <v>213</v>
      </c>
      <c r="O198" t="s">
        <v>55</v>
      </c>
    </row>
    <row r="199" spans="1:16" x14ac:dyDescent="0.3">
      <c r="A199">
        <v>18779</v>
      </c>
      <c r="B199" s="1">
        <v>45890</v>
      </c>
      <c r="C199" s="2">
        <v>0.37222222222222223</v>
      </c>
      <c r="D199" t="s">
        <v>310</v>
      </c>
      <c r="E199" t="s">
        <v>38</v>
      </c>
      <c r="F199" t="s">
        <v>18</v>
      </c>
      <c r="G199">
        <v>227</v>
      </c>
      <c r="H199" t="s">
        <v>24</v>
      </c>
      <c r="L199">
        <v>1802</v>
      </c>
      <c r="M199">
        <v>216</v>
      </c>
    </row>
    <row r="200" spans="1:16" x14ac:dyDescent="0.3">
      <c r="A200">
        <v>80248</v>
      </c>
      <c r="B200" s="1">
        <v>45894</v>
      </c>
      <c r="C200" s="2">
        <v>0.24930555555555556</v>
      </c>
      <c r="D200" t="s">
        <v>185</v>
      </c>
      <c r="E200" t="s">
        <v>94</v>
      </c>
      <c r="F200" t="s">
        <v>18</v>
      </c>
      <c r="G200">
        <v>220</v>
      </c>
      <c r="H200" t="s">
        <v>19</v>
      </c>
      <c r="I200" t="s">
        <v>311</v>
      </c>
      <c r="J200">
        <v>8.33</v>
      </c>
      <c r="K200">
        <v>1</v>
      </c>
      <c r="L200">
        <v>2070</v>
      </c>
      <c r="M200">
        <v>208</v>
      </c>
      <c r="N200" t="s">
        <v>44</v>
      </c>
      <c r="P200" t="s">
        <v>36</v>
      </c>
    </row>
    <row r="201" spans="1:16" x14ac:dyDescent="0.3">
      <c r="A201">
        <v>28675</v>
      </c>
      <c r="B201" s="1">
        <v>45823</v>
      </c>
      <c r="C201" s="2">
        <v>0.73611111111111116</v>
      </c>
      <c r="D201" t="s">
        <v>84</v>
      </c>
      <c r="E201" t="s">
        <v>17</v>
      </c>
      <c r="F201" t="s">
        <v>40</v>
      </c>
      <c r="G201">
        <v>213</v>
      </c>
      <c r="H201" t="s">
        <v>19</v>
      </c>
      <c r="I201">
        <v>11.3</v>
      </c>
      <c r="J201">
        <v>24.36</v>
      </c>
      <c r="K201">
        <v>2</v>
      </c>
      <c r="L201">
        <v>1701</v>
      </c>
      <c r="M201">
        <v>202</v>
      </c>
      <c r="N201" t="s">
        <v>53</v>
      </c>
      <c r="P201" t="s">
        <v>21</v>
      </c>
    </row>
    <row r="202" spans="1:16" x14ac:dyDescent="0.3">
      <c r="A202">
        <v>62837</v>
      </c>
      <c r="B202" s="1">
        <v>45764</v>
      </c>
      <c r="C202" s="2">
        <v>0.48958333333333331</v>
      </c>
      <c r="D202" t="s">
        <v>312</v>
      </c>
      <c r="E202" t="s">
        <v>313</v>
      </c>
      <c r="F202" t="s">
        <v>18</v>
      </c>
      <c r="G202">
        <v>223</v>
      </c>
      <c r="H202" t="s">
        <v>31</v>
      </c>
      <c r="L202">
        <v>1277</v>
      </c>
      <c r="M202">
        <v>229</v>
      </c>
      <c r="O202" t="s">
        <v>128</v>
      </c>
    </row>
    <row r="203" spans="1:16" x14ac:dyDescent="0.3">
      <c r="A203">
        <v>49759</v>
      </c>
      <c r="B203" s="1">
        <v>45790</v>
      </c>
      <c r="C203" s="2">
        <v>4.9305555555555554E-2</v>
      </c>
      <c r="D203" t="s">
        <v>314</v>
      </c>
      <c r="E203" t="s">
        <v>91</v>
      </c>
      <c r="F203" t="s">
        <v>18</v>
      </c>
      <c r="G203">
        <v>203</v>
      </c>
      <c r="H203" t="s">
        <v>19</v>
      </c>
      <c r="I203">
        <v>16.399999999999999</v>
      </c>
      <c r="J203">
        <v>20.350000000000001</v>
      </c>
      <c r="K203">
        <v>3</v>
      </c>
      <c r="L203">
        <v>1507</v>
      </c>
      <c r="M203">
        <v>212</v>
      </c>
      <c r="N203" t="s">
        <v>50</v>
      </c>
      <c r="P203" t="s">
        <v>21</v>
      </c>
    </row>
    <row r="204" spans="1:16" x14ac:dyDescent="0.3">
      <c r="A204">
        <v>98398</v>
      </c>
      <c r="B204" s="1">
        <v>45981</v>
      </c>
      <c r="C204" s="2">
        <v>0.27708333333333335</v>
      </c>
      <c r="D204" t="s">
        <v>315</v>
      </c>
      <c r="E204" t="s">
        <v>91</v>
      </c>
      <c r="F204" t="s">
        <v>27</v>
      </c>
      <c r="G204">
        <v>236</v>
      </c>
      <c r="H204" t="s">
        <v>19</v>
      </c>
      <c r="I204">
        <v>57.59</v>
      </c>
      <c r="J204">
        <v>14.58</v>
      </c>
      <c r="K204">
        <v>2</v>
      </c>
      <c r="L204">
        <v>1214</v>
      </c>
      <c r="M204">
        <v>221</v>
      </c>
      <c r="N204" t="s">
        <v>32</v>
      </c>
      <c r="P204" t="s">
        <v>21</v>
      </c>
    </row>
    <row r="205" spans="1:16" x14ac:dyDescent="0.3">
      <c r="A205">
        <v>81727</v>
      </c>
      <c r="B205" s="1">
        <v>45858</v>
      </c>
      <c r="C205" s="2">
        <v>0.8652777777777777</v>
      </c>
      <c r="D205" t="s">
        <v>316</v>
      </c>
      <c r="E205" t="s">
        <v>317</v>
      </c>
      <c r="F205" t="s">
        <v>40</v>
      </c>
      <c r="G205">
        <v>246</v>
      </c>
      <c r="H205" t="s">
        <v>19</v>
      </c>
      <c r="I205">
        <v>10.17</v>
      </c>
      <c r="J205">
        <v>6.42</v>
      </c>
      <c r="K205">
        <v>3</v>
      </c>
      <c r="L205">
        <v>1167</v>
      </c>
      <c r="M205">
        <v>221</v>
      </c>
      <c r="N205" t="s">
        <v>44</v>
      </c>
      <c r="P205" t="s">
        <v>21</v>
      </c>
    </row>
    <row r="206" spans="1:16" x14ac:dyDescent="0.3">
      <c r="A206">
        <v>17947</v>
      </c>
      <c r="B206" s="1">
        <v>45778</v>
      </c>
      <c r="C206" s="2">
        <v>0.91666666666666663</v>
      </c>
      <c r="D206" t="s">
        <v>318</v>
      </c>
      <c r="E206" t="s">
        <v>38</v>
      </c>
      <c r="F206" t="s">
        <v>27</v>
      </c>
      <c r="G206">
        <v>202</v>
      </c>
      <c r="H206" t="s">
        <v>19</v>
      </c>
      <c r="I206">
        <v>16.34</v>
      </c>
      <c r="J206">
        <v>8.83</v>
      </c>
      <c r="K206">
        <v>4</v>
      </c>
      <c r="L206">
        <v>2030</v>
      </c>
      <c r="M206">
        <v>226</v>
      </c>
      <c r="N206" t="s">
        <v>20</v>
      </c>
      <c r="P206" t="s">
        <v>21</v>
      </c>
    </row>
    <row r="207" spans="1:16" x14ac:dyDescent="0.3">
      <c r="A207">
        <v>23223</v>
      </c>
      <c r="B207" s="1">
        <v>45727</v>
      </c>
      <c r="C207" s="2">
        <v>0.16874999999999998</v>
      </c>
      <c r="D207" t="s">
        <v>319</v>
      </c>
      <c r="E207" t="s">
        <v>52</v>
      </c>
      <c r="F207" t="s">
        <v>40</v>
      </c>
      <c r="G207">
        <v>252</v>
      </c>
      <c r="H207" t="s">
        <v>19</v>
      </c>
      <c r="I207">
        <v>27.02</v>
      </c>
      <c r="J207">
        <v>10.49</v>
      </c>
      <c r="K207">
        <v>1</v>
      </c>
      <c r="L207">
        <v>1694</v>
      </c>
      <c r="M207">
        <v>253</v>
      </c>
      <c r="N207" t="s">
        <v>44</v>
      </c>
      <c r="P207" t="s">
        <v>36</v>
      </c>
    </row>
    <row r="208" spans="1:16" x14ac:dyDescent="0.3">
      <c r="A208">
        <v>25321</v>
      </c>
      <c r="B208" s="1">
        <v>45965</v>
      </c>
      <c r="C208" s="2">
        <v>0.88750000000000007</v>
      </c>
      <c r="D208" t="s">
        <v>320</v>
      </c>
      <c r="E208" t="s">
        <v>58</v>
      </c>
      <c r="F208" t="s">
        <v>40</v>
      </c>
      <c r="G208">
        <v>226</v>
      </c>
      <c r="H208" t="s">
        <v>19</v>
      </c>
      <c r="I208">
        <v>32.6</v>
      </c>
      <c r="J208">
        <v>27.07</v>
      </c>
      <c r="K208">
        <v>1</v>
      </c>
      <c r="L208">
        <v>2171</v>
      </c>
      <c r="M208">
        <v>208</v>
      </c>
      <c r="N208" t="s">
        <v>53</v>
      </c>
      <c r="P208" t="s">
        <v>36</v>
      </c>
    </row>
    <row r="209" spans="1:16" x14ac:dyDescent="0.3">
      <c r="A209">
        <v>31549</v>
      </c>
      <c r="B209" s="1">
        <v>45732</v>
      </c>
      <c r="C209" s="2">
        <v>0.41736111111111113</v>
      </c>
      <c r="D209" t="s">
        <v>321</v>
      </c>
      <c r="E209" t="s">
        <v>17</v>
      </c>
      <c r="F209" t="s">
        <v>18</v>
      </c>
      <c r="G209">
        <v>206</v>
      </c>
      <c r="H209" t="s">
        <v>31</v>
      </c>
      <c r="L209">
        <v>1463</v>
      </c>
      <c r="M209">
        <v>202</v>
      </c>
      <c r="O209" t="s">
        <v>47</v>
      </c>
    </row>
    <row r="210" spans="1:16" x14ac:dyDescent="0.3">
      <c r="A210">
        <v>65945</v>
      </c>
      <c r="B210" s="1">
        <v>45958</v>
      </c>
      <c r="C210" s="2">
        <v>0.8520833333333333</v>
      </c>
      <c r="D210" t="s">
        <v>322</v>
      </c>
      <c r="E210" t="s">
        <v>83</v>
      </c>
      <c r="F210" t="s">
        <v>40</v>
      </c>
      <c r="G210">
        <v>250</v>
      </c>
      <c r="H210" t="s">
        <v>19</v>
      </c>
      <c r="I210">
        <v>50.94</v>
      </c>
      <c r="J210">
        <v>2.69</v>
      </c>
      <c r="K210">
        <v>2</v>
      </c>
      <c r="L210">
        <v>1209</v>
      </c>
      <c r="M210">
        <v>212</v>
      </c>
      <c r="N210" t="s">
        <v>53</v>
      </c>
      <c r="P210" t="s">
        <v>36</v>
      </c>
    </row>
    <row r="211" spans="1:16" x14ac:dyDescent="0.3">
      <c r="A211">
        <v>11864</v>
      </c>
      <c r="B211" s="1">
        <v>45950</v>
      </c>
      <c r="C211" s="2">
        <v>0.96875</v>
      </c>
      <c r="D211" t="s">
        <v>323</v>
      </c>
      <c r="E211" t="s">
        <v>81</v>
      </c>
      <c r="F211" t="s">
        <v>18</v>
      </c>
      <c r="G211">
        <v>221</v>
      </c>
      <c r="H211" t="s">
        <v>19</v>
      </c>
      <c r="I211">
        <v>82.09</v>
      </c>
      <c r="J211">
        <v>8.43</v>
      </c>
      <c r="K211">
        <v>1</v>
      </c>
      <c r="L211">
        <v>1565</v>
      </c>
      <c r="M211">
        <v>200</v>
      </c>
      <c r="N211" t="s">
        <v>44</v>
      </c>
      <c r="P211" t="s">
        <v>21</v>
      </c>
    </row>
    <row r="212" spans="1:16" x14ac:dyDescent="0.3">
      <c r="A212">
        <v>27405</v>
      </c>
      <c r="B212" s="1">
        <v>46016</v>
      </c>
      <c r="C212" s="2">
        <v>0.52986111111111112</v>
      </c>
      <c r="D212" t="s">
        <v>324</v>
      </c>
      <c r="E212" t="s">
        <v>52</v>
      </c>
      <c r="F212" t="s">
        <v>40</v>
      </c>
      <c r="G212">
        <v>220</v>
      </c>
      <c r="H212" t="s">
        <v>31</v>
      </c>
      <c r="L212">
        <v>1653</v>
      </c>
      <c r="M212">
        <v>216</v>
      </c>
      <c r="O212" t="s">
        <v>61</v>
      </c>
    </row>
    <row r="213" spans="1:16" x14ac:dyDescent="0.3">
      <c r="A213">
        <v>94020</v>
      </c>
      <c r="B213" s="1">
        <v>45873</v>
      </c>
      <c r="C213" s="2">
        <v>0.30694444444444441</v>
      </c>
      <c r="D213" t="s">
        <v>325</v>
      </c>
      <c r="E213" t="s">
        <v>304</v>
      </c>
      <c r="F213" t="s">
        <v>27</v>
      </c>
      <c r="G213">
        <v>206</v>
      </c>
      <c r="H213" t="s">
        <v>19</v>
      </c>
      <c r="I213">
        <v>23.37</v>
      </c>
      <c r="J213">
        <v>22.55</v>
      </c>
      <c r="K213">
        <v>2</v>
      </c>
      <c r="L213">
        <v>1116</v>
      </c>
      <c r="M213">
        <v>216</v>
      </c>
      <c r="N213" t="s">
        <v>50</v>
      </c>
      <c r="P213" t="s">
        <v>36</v>
      </c>
    </row>
    <row r="214" spans="1:16" x14ac:dyDescent="0.3">
      <c r="A214">
        <v>24845</v>
      </c>
      <c r="B214" s="1">
        <v>45701</v>
      </c>
      <c r="C214" s="2">
        <v>0.85</v>
      </c>
      <c r="D214" t="s">
        <v>326</v>
      </c>
      <c r="E214" t="s">
        <v>60</v>
      </c>
      <c r="F214" t="s">
        <v>40</v>
      </c>
      <c r="G214">
        <v>208</v>
      </c>
      <c r="H214" t="s">
        <v>31</v>
      </c>
      <c r="L214">
        <v>1240</v>
      </c>
      <c r="M214">
        <v>227</v>
      </c>
      <c r="O214" t="s">
        <v>32</v>
      </c>
    </row>
    <row r="215" spans="1:16" x14ac:dyDescent="0.3">
      <c r="A215">
        <v>72785</v>
      </c>
      <c r="B215" s="1">
        <v>45872</v>
      </c>
      <c r="C215" s="2">
        <v>0.7402777777777777</v>
      </c>
      <c r="D215" t="s">
        <v>45</v>
      </c>
      <c r="E215" t="s">
        <v>83</v>
      </c>
      <c r="F215" t="s">
        <v>27</v>
      </c>
      <c r="G215">
        <v>217</v>
      </c>
      <c r="H215" t="s">
        <v>19</v>
      </c>
      <c r="I215">
        <v>35.64</v>
      </c>
      <c r="J215">
        <v>2.14</v>
      </c>
      <c r="K215">
        <v>3</v>
      </c>
      <c r="L215">
        <v>1075</v>
      </c>
      <c r="M215">
        <v>229</v>
      </c>
      <c r="N215" t="s">
        <v>53</v>
      </c>
      <c r="P215" t="s">
        <v>36</v>
      </c>
    </row>
    <row r="216" spans="1:16" x14ac:dyDescent="0.3">
      <c r="A216">
        <v>84001</v>
      </c>
      <c r="B216" s="1">
        <v>45787</v>
      </c>
      <c r="C216" s="2">
        <v>0.29722222222222222</v>
      </c>
      <c r="D216" t="s">
        <v>327</v>
      </c>
      <c r="E216" t="s">
        <v>81</v>
      </c>
      <c r="F216" t="s">
        <v>40</v>
      </c>
      <c r="G216">
        <v>260</v>
      </c>
      <c r="H216" t="s">
        <v>31</v>
      </c>
      <c r="L216">
        <v>1651</v>
      </c>
      <c r="M216">
        <v>253</v>
      </c>
      <c r="O216" t="s">
        <v>128</v>
      </c>
    </row>
    <row r="217" spans="1:16" x14ac:dyDescent="0.3">
      <c r="A217">
        <v>94105</v>
      </c>
      <c r="B217" s="1">
        <v>45744</v>
      </c>
      <c r="C217" s="2">
        <v>0.18819444444444444</v>
      </c>
      <c r="D217" t="s">
        <v>328</v>
      </c>
      <c r="E217" t="s">
        <v>52</v>
      </c>
      <c r="F217" t="s">
        <v>18</v>
      </c>
      <c r="G217">
        <v>213</v>
      </c>
      <c r="H217" t="s">
        <v>31</v>
      </c>
      <c r="L217">
        <v>1547</v>
      </c>
      <c r="M217">
        <v>244</v>
      </c>
      <c r="O217" t="s">
        <v>55</v>
      </c>
    </row>
    <row r="218" spans="1:16" x14ac:dyDescent="0.3">
      <c r="A218">
        <v>24191</v>
      </c>
      <c r="B218" s="1">
        <v>45904</v>
      </c>
      <c r="C218" s="2">
        <v>0.94861111111111107</v>
      </c>
      <c r="D218" t="s">
        <v>329</v>
      </c>
      <c r="E218" t="s">
        <v>81</v>
      </c>
      <c r="F218" t="s">
        <v>27</v>
      </c>
      <c r="G218">
        <v>241</v>
      </c>
      <c r="H218" t="s">
        <v>24</v>
      </c>
      <c r="L218">
        <v>1197</v>
      </c>
      <c r="M218">
        <v>249</v>
      </c>
    </row>
    <row r="219" spans="1:16" x14ac:dyDescent="0.3">
      <c r="A219">
        <v>47898</v>
      </c>
      <c r="B219" s="1">
        <v>45882</v>
      </c>
      <c r="C219" s="2">
        <v>3.125E-2</v>
      </c>
      <c r="D219" t="s">
        <v>330</v>
      </c>
      <c r="E219" t="s">
        <v>23</v>
      </c>
      <c r="F219" t="s">
        <v>18</v>
      </c>
      <c r="G219">
        <v>250</v>
      </c>
      <c r="H219" t="s">
        <v>31</v>
      </c>
      <c r="L219">
        <v>1288</v>
      </c>
      <c r="M219">
        <v>209</v>
      </c>
      <c r="O219" t="s">
        <v>41</v>
      </c>
    </row>
    <row r="220" spans="1:16" x14ac:dyDescent="0.3">
      <c r="A220">
        <v>66801</v>
      </c>
      <c r="B220" s="1">
        <v>45814</v>
      </c>
      <c r="C220" s="2">
        <v>0.27916666666666667</v>
      </c>
      <c r="D220" t="s">
        <v>331</v>
      </c>
      <c r="E220" t="s">
        <v>81</v>
      </c>
      <c r="F220" t="s">
        <v>40</v>
      </c>
      <c r="G220">
        <v>238</v>
      </c>
      <c r="H220" t="s">
        <v>19</v>
      </c>
      <c r="I220">
        <v>58.1</v>
      </c>
      <c r="J220">
        <v>6.99</v>
      </c>
      <c r="K220">
        <v>5</v>
      </c>
      <c r="L220">
        <v>1253</v>
      </c>
      <c r="M220">
        <v>216</v>
      </c>
      <c r="N220" t="s">
        <v>53</v>
      </c>
      <c r="P220" t="s">
        <v>36</v>
      </c>
    </row>
    <row r="221" spans="1:16" x14ac:dyDescent="0.3">
      <c r="A221">
        <v>72515</v>
      </c>
      <c r="B221" s="1">
        <v>45855</v>
      </c>
      <c r="C221" s="2">
        <v>0.15069444444444444</v>
      </c>
      <c r="D221" t="s">
        <v>332</v>
      </c>
      <c r="E221" t="s">
        <v>333</v>
      </c>
      <c r="F221" t="s">
        <v>40</v>
      </c>
      <c r="G221">
        <v>247</v>
      </c>
      <c r="H221" t="s">
        <v>19</v>
      </c>
      <c r="I221">
        <v>58.94</v>
      </c>
      <c r="J221">
        <v>23.87</v>
      </c>
      <c r="K221">
        <v>2</v>
      </c>
      <c r="L221">
        <v>1710</v>
      </c>
      <c r="M221">
        <v>247</v>
      </c>
      <c r="N221" t="s">
        <v>44</v>
      </c>
      <c r="P221" t="s">
        <v>36</v>
      </c>
    </row>
    <row r="222" spans="1:16" x14ac:dyDescent="0.3">
      <c r="A222">
        <v>45376</v>
      </c>
      <c r="B222" s="1">
        <v>45871</v>
      </c>
      <c r="C222" s="2">
        <v>7.5694444444444439E-2</v>
      </c>
      <c r="D222" t="s">
        <v>334</v>
      </c>
      <c r="E222" t="s">
        <v>17</v>
      </c>
      <c r="F222" t="s">
        <v>18</v>
      </c>
      <c r="G222">
        <v>227</v>
      </c>
      <c r="H222" t="s">
        <v>31</v>
      </c>
      <c r="L222">
        <v>1718</v>
      </c>
      <c r="M222">
        <v>244</v>
      </c>
      <c r="O222" t="s">
        <v>41</v>
      </c>
    </row>
    <row r="223" spans="1:16" x14ac:dyDescent="0.3">
      <c r="A223">
        <v>44814</v>
      </c>
      <c r="B223" s="1">
        <v>45720</v>
      </c>
      <c r="C223" s="2">
        <v>0.64166666666666672</v>
      </c>
      <c r="D223" t="s">
        <v>335</v>
      </c>
      <c r="E223" t="s">
        <v>52</v>
      </c>
      <c r="F223" t="s">
        <v>27</v>
      </c>
      <c r="G223">
        <v>236</v>
      </c>
      <c r="H223" t="s">
        <v>19</v>
      </c>
      <c r="I223">
        <v>9.27</v>
      </c>
      <c r="J223">
        <v>5.14</v>
      </c>
      <c r="K223">
        <v>3</v>
      </c>
      <c r="L223">
        <v>1929</v>
      </c>
      <c r="M223">
        <v>237</v>
      </c>
      <c r="N223" t="s">
        <v>20</v>
      </c>
      <c r="P223" t="s">
        <v>36</v>
      </c>
    </row>
    <row r="224" spans="1:16" x14ac:dyDescent="0.3">
      <c r="A224">
        <v>49854</v>
      </c>
      <c r="B224" s="1">
        <v>45689</v>
      </c>
      <c r="C224" s="2">
        <v>0.3840277777777778</v>
      </c>
      <c r="D224" t="s">
        <v>60</v>
      </c>
      <c r="E224" t="s">
        <v>75</v>
      </c>
      <c r="F224" t="s">
        <v>18</v>
      </c>
      <c r="G224">
        <v>250</v>
      </c>
      <c r="H224" t="s">
        <v>19</v>
      </c>
      <c r="I224">
        <v>20.04</v>
      </c>
      <c r="J224">
        <v>19.899999999999999</v>
      </c>
      <c r="K224">
        <v>2</v>
      </c>
      <c r="L224">
        <v>2023</v>
      </c>
      <c r="M224">
        <v>217</v>
      </c>
      <c r="N224" t="s">
        <v>20</v>
      </c>
      <c r="P224" t="s">
        <v>36</v>
      </c>
    </row>
    <row r="225" spans="1:16" x14ac:dyDescent="0.3">
      <c r="A225">
        <v>38925</v>
      </c>
      <c r="B225" s="1">
        <v>45987</v>
      </c>
      <c r="C225" s="2">
        <v>7.013888888888889E-2</v>
      </c>
      <c r="D225" t="s">
        <v>336</v>
      </c>
      <c r="E225" t="s">
        <v>337</v>
      </c>
      <c r="F225" t="s">
        <v>27</v>
      </c>
      <c r="G225">
        <v>223</v>
      </c>
      <c r="H225" t="s">
        <v>31</v>
      </c>
      <c r="L225">
        <v>1239</v>
      </c>
      <c r="M225">
        <v>207</v>
      </c>
      <c r="O225" t="s">
        <v>32</v>
      </c>
    </row>
    <row r="226" spans="1:16" x14ac:dyDescent="0.3">
      <c r="A226">
        <v>12099</v>
      </c>
      <c r="B226" s="1">
        <v>45918</v>
      </c>
      <c r="C226" s="2">
        <v>4.8611111111111112E-2</v>
      </c>
      <c r="D226" t="s">
        <v>171</v>
      </c>
      <c r="E226" t="s">
        <v>81</v>
      </c>
      <c r="F226" t="s">
        <v>18</v>
      </c>
      <c r="G226">
        <v>251</v>
      </c>
      <c r="H226" t="s">
        <v>19</v>
      </c>
      <c r="I226">
        <v>81.62</v>
      </c>
      <c r="J226">
        <v>9.64</v>
      </c>
      <c r="K226">
        <v>1</v>
      </c>
      <c r="L226">
        <v>1330</v>
      </c>
      <c r="M226">
        <v>201</v>
      </c>
      <c r="N226" t="s">
        <v>50</v>
      </c>
      <c r="P226" t="s">
        <v>21</v>
      </c>
    </row>
    <row r="227" spans="1:16" x14ac:dyDescent="0.3">
      <c r="A227">
        <v>41592</v>
      </c>
      <c r="B227" s="1">
        <v>45927</v>
      </c>
      <c r="C227" s="2">
        <v>0.60972222222222217</v>
      </c>
      <c r="D227" t="s">
        <v>338</v>
      </c>
      <c r="E227" t="s">
        <v>94</v>
      </c>
      <c r="F227" t="s">
        <v>18</v>
      </c>
      <c r="G227">
        <v>257</v>
      </c>
      <c r="H227" t="s">
        <v>31</v>
      </c>
      <c r="L227">
        <v>1160</v>
      </c>
      <c r="M227">
        <v>201</v>
      </c>
      <c r="O227" t="s">
        <v>47</v>
      </c>
    </row>
    <row r="228" spans="1:16" x14ac:dyDescent="0.3">
      <c r="A228">
        <v>77027</v>
      </c>
      <c r="B228" s="1">
        <v>45830</v>
      </c>
      <c r="C228" s="2">
        <v>0.63680555555555551</v>
      </c>
      <c r="D228" t="s">
        <v>339</v>
      </c>
      <c r="E228" t="s">
        <v>38</v>
      </c>
      <c r="F228" t="s">
        <v>18</v>
      </c>
      <c r="G228">
        <v>222</v>
      </c>
      <c r="H228" t="s">
        <v>19</v>
      </c>
      <c r="I228">
        <v>31.62</v>
      </c>
      <c r="J228">
        <v>19.93</v>
      </c>
      <c r="K228">
        <v>5</v>
      </c>
      <c r="L228">
        <v>1430</v>
      </c>
      <c r="M228">
        <v>255</v>
      </c>
      <c r="N228" t="s">
        <v>50</v>
      </c>
      <c r="P228" t="s">
        <v>36</v>
      </c>
    </row>
    <row r="229" spans="1:16" x14ac:dyDescent="0.3">
      <c r="A229">
        <v>71388</v>
      </c>
      <c r="B229" s="1">
        <v>45962</v>
      </c>
      <c r="C229" s="2">
        <v>0.32500000000000001</v>
      </c>
      <c r="D229" t="s">
        <v>156</v>
      </c>
      <c r="E229" t="s">
        <v>94</v>
      </c>
      <c r="F229" t="s">
        <v>40</v>
      </c>
      <c r="G229">
        <v>239</v>
      </c>
      <c r="H229" t="s">
        <v>19</v>
      </c>
      <c r="I229" t="s">
        <v>340</v>
      </c>
      <c r="J229">
        <v>6.63</v>
      </c>
      <c r="K229">
        <v>1</v>
      </c>
      <c r="L229">
        <v>1276</v>
      </c>
      <c r="M229">
        <v>257</v>
      </c>
      <c r="N229" t="s">
        <v>50</v>
      </c>
      <c r="P229" t="s">
        <v>36</v>
      </c>
    </row>
    <row r="230" spans="1:16" x14ac:dyDescent="0.3">
      <c r="A230">
        <v>97140</v>
      </c>
      <c r="B230" s="1">
        <v>45771</v>
      </c>
      <c r="C230" s="2">
        <v>0.9375</v>
      </c>
      <c r="D230" t="s">
        <v>341</v>
      </c>
      <c r="E230" t="s">
        <v>26</v>
      </c>
      <c r="F230" t="s">
        <v>18</v>
      </c>
      <c r="G230">
        <v>208</v>
      </c>
      <c r="H230" t="s">
        <v>19</v>
      </c>
      <c r="I230">
        <v>80.47</v>
      </c>
      <c r="J230">
        <v>22.75</v>
      </c>
      <c r="K230">
        <v>4</v>
      </c>
      <c r="L230">
        <v>1768</v>
      </c>
      <c r="M230">
        <v>220</v>
      </c>
      <c r="N230" t="s">
        <v>32</v>
      </c>
      <c r="P230" t="s">
        <v>36</v>
      </c>
    </row>
    <row r="231" spans="1:16" x14ac:dyDescent="0.3">
      <c r="A231">
        <v>19560</v>
      </c>
      <c r="B231" s="1">
        <v>46012</v>
      </c>
      <c r="C231" s="2">
        <v>7.6388888888888886E-3</v>
      </c>
      <c r="D231" t="s">
        <v>342</v>
      </c>
      <c r="E231" t="s">
        <v>343</v>
      </c>
      <c r="F231" t="s">
        <v>18</v>
      </c>
      <c r="G231">
        <v>208</v>
      </c>
      <c r="H231" t="s">
        <v>19</v>
      </c>
      <c r="I231">
        <v>37.950000000000003</v>
      </c>
      <c r="J231">
        <v>9.25</v>
      </c>
      <c r="K231">
        <v>2</v>
      </c>
      <c r="L231">
        <v>1684</v>
      </c>
      <c r="M231">
        <v>203</v>
      </c>
      <c r="N231" t="s">
        <v>44</v>
      </c>
      <c r="P231" t="s">
        <v>21</v>
      </c>
    </row>
    <row r="232" spans="1:16" x14ac:dyDescent="0.3">
      <c r="A232">
        <v>86385</v>
      </c>
      <c r="B232" s="1">
        <v>45727</v>
      </c>
      <c r="C232" s="2">
        <v>0.70763888888888893</v>
      </c>
      <c r="D232" t="s">
        <v>241</v>
      </c>
      <c r="E232" t="s">
        <v>23</v>
      </c>
      <c r="F232" t="s">
        <v>18</v>
      </c>
      <c r="G232">
        <v>216</v>
      </c>
      <c r="H232" t="s">
        <v>19</v>
      </c>
      <c r="I232">
        <v>6.66</v>
      </c>
      <c r="J232">
        <v>22.59</v>
      </c>
      <c r="K232">
        <v>1</v>
      </c>
      <c r="L232">
        <v>1872</v>
      </c>
      <c r="M232">
        <v>210</v>
      </c>
      <c r="N232" t="s">
        <v>32</v>
      </c>
      <c r="P232" t="s">
        <v>21</v>
      </c>
    </row>
    <row r="233" spans="1:16" x14ac:dyDescent="0.3">
      <c r="A233">
        <v>40846</v>
      </c>
      <c r="B233" s="1">
        <v>45680</v>
      </c>
      <c r="C233" s="2">
        <v>0.89374999999999993</v>
      </c>
      <c r="D233" t="s">
        <v>64</v>
      </c>
      <c r="E233" t="s">
        <v>17</v>
      </c>
      <c r="F233" t="s">
        <v>27</v>
      </c>
      <c r="G233">
        <v>220</v>
      </c>
      <c r="H233" t="s">
        <v>19</v>
      </c>
      <c r="I233">
        <v>54.73</v>
      </c>
      <c r="J233">
        <v>13.49</v>
      </c>
      <c r="K233">
        <v>1</v>
      </c>
      <c r="L233">
        <v>1741</v>
      </c>
      <c r="M233">
        <v>224</v>
      </c>
      <c r="N233" t="s">
        <v>50</v>
      </c>
      <c r="P233" t="s">
        <v>36</v>
      </c>
    </row>
    <row r="234" spans="1:16" x14ac:dyDescent="0.3">
      <c r="A234">
        <v>78691</v>
      </c>
      <c r="B234" s="1">
        <v>45976</v>
      </c>
      <c r="C234" s="2">
        <v>0.72986111111111107</v>
      </c>
      <c r="D234" t="s">
        <v>344</v>
      </c>
      <c r="E234" t="s">
        <v>58</v>
      </c>
      <c r="F234" t="s">
        <v>18</v>
      </c>
      <c r="G234">
        <v>233</v>
      </c>
      <c r="H234" t="s">
        <v>19</v>
      </c>
      <c r="I234" t="s">
        <v>345</v>
      </c>
      <c r="J234">
        <v>2.17</v>
      </c>
      <c r="K234">
        <v>3</v>
      </c>
      <c r="L234">
        <v>1706</v>
      </c>
      <c r="M234">
        <v>208</v>
      </c>
      <c r="N234" t="s">
        <v>28</v>
      </c>
      <c r="P234" t="s">
        <v>36</v>
      </c>
    </row>
    <row r="235" spans="1:16" x14ac:dyDescent="0.3">
      <c r="A235">
        <v>13561</v>
      </c>
      <c r="B235" s="1">
        <v>45993</v>
      </c>
      <c r="C235" s="2">
        <v>0.46180555555555558</v>
      </c>
      <c r="D235" t="s">
        <v>116</v>
      </c>
      <c r="E235" t="s">
        <v>52</v>
      </c>
      <c r="F235" t="s">
        <v>27</v>
      </c>
      <c r="G235">
        <v>217</v>
      </c>
      <c r="H235" t="s">
        <v>19</v>
      </c>
      <c r="I235">
        <v>73.64</v>
      </c>
      <c r="J235">
        <v>21.07</v>
      </c>
      <c r="K235">
        <v>2</v>
      </c>
      <c r="L235">
        <v>1798</v>
      </c>
      <c r="M235">
        <v>244</v>
      </c>
      <c r="N235" t="s">
        <v>44</v>
      </c>
      <c r="P235" t="s">
        <v>36</v>
      </c>
    </row>
    <row r="236" spans="1:16" x14ac:dyDescent="0.3">
      <c r="A236">
        <v>39713</v>
      </c>
      <c r="B236" s="1">
        <v>45680</v>
      </c>
      <c r="C236" s="2">
        <v>0.82430555555555562</v>
      </c>
      <c r="D236" t="s">
        <v>346</v>
      </c>
      <c r="E236" t="s">
        <v>67</v>
      </c>
      <c r="F236" t="s">
        <v>40</v>
      </c>
      <c r="G236">
        <v>251</v>
      </c>
      <c r="H236" t="s">
        <v>31</v>
      </c>
      <c r="L236">
        <v>1226</v>
      </c>
      <c r="M236">
        <v>255</v>
      </c>
      <c r="O236" t="s">
        <v>108</v>
      </c>
    </row>
    <row r="237" spans="1:16" x14ac:dyDescent="0.3">
      <c r="A237">
        <v>17961</v>
      </c>
      <c r="B237" s="1">
        <v>46014</v>
      </c>
      <c r="C237" s="2">
        <v>0.46180555555555558</v>
      </c>
      <c r="D237" t="s">
        <v>165</v>
      </c>
      <c r="E237" t="s">
        <v>17</v>
      </c>
      <c r="F237" t="s">
        <v>27</v>
      </c>
      <c r="G237">
        <v>206</v>
      </c>
      <c r="H237" t="s">
        <v>19</v>
      </c>
      <c r="I237" t="s">
        <v>347</v>
      </c>
      <c r="J237">
        <v>6.67</v>
      </c>
      <c r="K237">
        <v>1</v>
      </c>
      <c r="L237">
        <v>2032</v>
      </c>
      <c r="M237">
        <v>211</v>
      </c>
      <c r="N237" t="s">
        <v>53</v>
      </c>
      <c r="P237" t="s">
        <v>36</v>
      </c>
    </row>
    <row r="238" spans="1:16" x14ac:dyDescent="0.3">
      <c r="A238">
        <v>61820</v>
      </c>
      <c r="B238" s="1">
        <v>45693</v>
      </c>
      <c r="C238" s="2">
        <v>0.20625000000000002</v>
      </c>
      <c r="D238" t="s">
        <v>348</v>
      </c>
      <c r="E238" t="s">
        <v>91</v>
      </c>
      <c r="F238" t="s">
        <v>27</v>
      </c>
      <c r="G238">
        <v>246</v>
      </c>
      <c r="H238" t="s">
        <v>19</v>
      </c>
      <c r="I238" t="s">
        <v>349</v>
      </c>
      <c r="J238">
        <v>8.35</v>
      </c>
      <c r="K238">
        <v>3</v>
      </c>
      <c r="L238">
        <v>2155</v>
      </c>
      <c r="M238">
        <v>214</v>
      </c>
      <c r="N238" t="s">
        <v>28</v>
      </c>
      <c r="P238" t="s">
        <v>21</v>
      </c>
    </row>
    <row r="239" spans="1:16" x14ac:dyDescent="0.3">
      <c r="A239">
        <v>68346</v>
      </c>
      <c r="B239" s="1">
        <v>45833</v>
      </c>
      <c r="C239" s="2">
        <v>4.5833333333333337E-2</v>
      </c>
      <c r="D239" t="s">
        <v>350</v>
      </c>
      <c r="E239" t="s">
        <v>30</v>
      </c>
      <c r="F239" t="s">
        <v>18</v>
      </c>
      <c r="G239">
        <v>221</v>
      </c>
      <c r="H239" t="s">
        <v>19</v>
      </c>
      <c r="I239">
        <v>80.05</v>
      </c>
      <c r="J239">
        <v>25.67</v>
      </c>
      <c r="K239">
        <v>2</v>
      </c>
      <c r="L239">
        <v>1537</v>
      </c>
      <c r="M239">
        <v>250</v>
      </c>
      <c r="N239" t="s">
        <v>32</v>
      </c>
      <c r="P239" t="s">
        <v>36</v>
      </c>
    </row>
    <row r="240" spans="1:16" x14ac:dyDescent="0.3">
      <c r="A240">
        <v>33554</v>
      </c>
      <c r="B240" s="1">
        <v>45723</v>
      </c>
      <c r="C240" s="2">
        <v>0.31041666666666667</v>
      </c>
      <c r="D240" t="s">
        <v>42</v>
      </c>
      <c r="E240" t="s">
        <v>351</v>
      </c>
      <c r="F240" t="s">
        <v>40</v>
      </c>
      <c r="G240">
        <v>253</v>
      </c>
      <c r="H240" t="s">
        <v>19</v>
      </c>
      <c r="I240">
        <v>41.27</v>
      </c>
      <c r="J240">
        <v>27.85</v>
      </c>
      <c r="K240">
        <v>3</v>
      </c>
      <c r="L240">
        <v>1550</v>
      </c>
      <c r="M240">
        <v>249</v>
      </c>
      <c r="N240" t="s">
        <v>28</v>
      </c>
      <c r="P240" t="s">
        <v>21</v>
      </c>
    </row>
    <row r="241" spans="1:16" x14ac:dyDescent="0.3">
      <c r="A241">
        <v>58146</v>
      </c>
      <c r="B241" s="1">
        <v>45957</v>
      </c>
      <c r="C241" s="2">
        <v>0.9819444444444444</v>
      </c>
      <c r="D241" t="s">
        <v>352</v>
      </c>
      <c r="E241" t="s">
        <v>67</v>
      </c>
      <c r="F241" t="s">
        <v>27</v>
      </c>
      <c r="G241">
        <v>254</v>
      </c>
      <c r="H241" t="s">
        <v>19</v>
      </c>
      <c r="I241" t="s">
        <v>353</v>
      </c>
      <c r="J241">
        <v>8.48</v>
      </c>
      <c r="K241">
        <v>1</v>
      </c>
      <c r="L241">
        <v>1619</v>
      </c>
      <c r="M241">
        <v>246</v>
      </c>
      <c r="N241" t="s">
        <v>20</v>
      </c>
      <c r="P241" t="s">
        <v>36</v>
      </c>
    </row>
    <row r="242" spans="1:16" x14ac:dyDescent="0.3">
      <c r="A242">
        <v>89321</v>
      </c>
      <c r="B242" s="1">
        <v>45675</v>
      </c>
      <c r="C242" s="2">
        <v>0.42499999999999999</v>
      </c>
      <c r="D242" t="s">
        <v>354</v>
      </c>
      <c r="E242" t="s">
        <v>81</v>
      </c>
      <c r="F242" t="s">
        <v>27</v>
      </c>
      <c r="G242">
        <v>209</v>
      </c>
      <c r="H242" t="s">
        <v>19</v>
      </c>
      <c r="I242">
        <v>84.55</v>
      </c>
      <c r="J242">
        <v>14.51</v>
      </c>
      <c r="K242">
        <v>3</v>
      </c>
      <c r="L242">
        <v>1700</v>
      </c>
      <c r="M242">
        <v>233</v>
      </c>
      <c r="N242" t="s">
        <v>50</v>
      </c>
      <c r="P242" t="s">
        <v>36</v>
      </c>
    </row>
    <row r="243" spans="1:16" x14ac:dyDescent="0.3">
      <c r="A243">
        <v>99745</v>
      </c>
      <c r="B243" s="1">
        <v>45961</v>
      </c>
      <c r="C243" s="2">
        <v>0.4694444444444445</v>
      </c>
      <c r="D243" t="s">
        <v>355</v>
      </c>
      <c r="E243" t="s">
        <v>83</v>
      </c>
      <c r="F243" t="s">
        <v>18</v>
      </c>
      <c r="G243">
        <v>255</v>
      </c>
      <c r="H243" t="s">
        <v>19</v>
      </c>
      <c r="I243" t="s">
        <v>356</v>
      </c>
      <c r="J243">
        <v>9.5399999999999991</v>
      </c>
      <c r="K243">
        <v>2</v>
      </c>
      <c r="L243">
        <v>1347</v>
      </c>
      <c r="M243">
        <v>201</v>
      </c>
      <c r="N243" t="s">
        <v>44</v>
      </c>
      <c r="P243" t="s">
        <v>36</v>
      </c>
    </row>
    <row r="244" spans="1:16" x14ac:dyDescent="0.3">
      <c r="A244">
        <v>11391</v>
      </c>
      <c r="B244" s="1">
        <v>46017</v>
      </c>
      <c r="C244" s="2">
        <v>0.51041666666666663</v>
      </c>
      <c r="D244" t="s">
        <v>206</v>
      </c>
      <c r="E244" t="s">
        <v>357</v>
      </c>
      <c r="F244" t="s">
        <v>27</v>
      </c>
      <c r="G244">
        <v>230</v>
      </c>
      <c r="H244" t="s">
        <v>31</v>
      </c>
      <c r="L244">
        <v>1244</v>
      </c>
      <c r="M244">
        <v>248</v>
      </c>
      <c r="O244" t="s">
        <v>47</v>
      </c>
    </row>
    <row r="245" spans="1:16" x14ac:dyDescent="0.3">
      <c r="A245">
        <v>31300</v>
      </c>
      <c r="B245" s="1">
        <v>45860</v>
      </c>
      <c r="C245" s="2">
        <v>0.23611111111111113</v>
      </c>
      <c r="D245" t="s">
        <v>197</v>
      </c>
      <c r="E245" t="s">
        <v>38</v>
      </c>
      <c r="F245" t="s">
        <v>40</v>
      </c>
      <c r="G245">
        <v>248</v>
      </c>
      <c r="H245" t="s">
        <v>19</v>
      </c>
      <c r="I245">
        <v>24.27</v>
      </c>
      <c r="J245">
        <v>6.45</v>
      </c>
      <c r="K245">
        <v>2</v>
      </c>
      <c r="L245">
        <v>1936</v>
      </c>
      <c r="M245">
        <v>236</v>
      </c>
      <c r="N245" t="s">
        <v>53</v>
      </c>
      <c r="P245" t="s">
        <v>36</v>
      </c>
    </row>
    <row r="246" spans="1:16" x14ac:dyDescent="0.3">
      <c r="A246">
        <v>96849</v>
      </c>
      <c r="B246" s="1">
        <v>45954</v>
      </c>
      <c r="C246" s="2">
        <v>0.79999999999999993</v>
      </c>
      <c r="D246" t="s">
        <v>358</v>
      </c>
      <c r="E246" t="s">
        <v>359</v>
      </c>
      <c r="F246" t="s">
        <v>40</v>
      </c>
      <c r="G246">
        <v>211</v>
      </c>
      <c r="H246" t="s">
        <v>19</v>
      </c>
      <c r="I246">
        <v>34.43</v>
      </c>
      <c r="J246">
        <v>12.75</v>
      </c>
      <c r="K246">
        <v>3</v>
      </c>
      <c r="L246">
        <v>1793</v>
      </c>
      <c r="M246">
        <v>250</v>
      </c>
      <c r="N246" t="s">
        <v>44</v>
      </c>
      <c r="P246" t="s">
        <v>36</v>
      </c>
    </row>
    <row r="247" spans="1:16" x14ac:dyDescent="0.3">
      <c r="A247">
        <v>80240</v>
      </c>
      <c r="B247" s="1">
        <v>45932</v>
      </c>
      <c r="C247" s="2">
        <v>0.87291666666666667</v>
      </c>
      <c r="D247" t="s">
        <v>360</v>
      </c>
      <c r="E247" t="s">
        <v>361</v>
      </c>
      <c r="F247" t="s">
        <v>27</v>
      </c>
      <c r="G247">
        <v>209</v>
      </c>
      <c r="H247" t="s">
        <v>19</v>
      </c>
      <c r="I247">
        <v>5.0199999999999996</v>
      </c>
      <c r="J247">
        <v>14.17</v>
      </c>
      <c r="K247">
        <v>3</v>
      </c>
      <c r="L247">
        <v>1452</v>
      </c>
      <c r="M247">
        <v>207</v>
      </c>
      <c r="N247" t="s">
        <v>44</v>
      </c>
      <c r="P247" t="s">
        <v>36</v>
      </c>
    </row>
    <row r="248" spans="1:16" x14ac:dyDescent="0.3">
      <c r="A248">
        <v>53803</v>
      </c>
      <c r="B248" s="1">
        <v>45734</v>
      </c>
      <c r="C248" s="2">
        <v>0.49513888888888885</v>
      </c>
      <c r="D248" t="s">
        <v>362</v>
      </c>
      <c r="E248" t="s">
        <v>363</v>
      </c>
      <c r="F248" t="s">
        <v>40</v>
      </c>
      <c r="G248">
        <v>201</v>
      </c>
      <c r="H248" t="s">
        <v>19</v>
      </c>
      <c r="I248" t="s">
        <v>364</v>
      </c>
      <c r="J248">
        <v>15.56</v>
      </c>
      <c r="K248">
        <v>5</v>
      </c>
      <c r="L248">
        <v>1126</v>
      </c>
      <c r="M248">
        <v>227</v>
      </c>
      <c r="N248" t="s">
        <v>50</v>
      </c>
      <c r="P248" t="s">
        <v>21</v>
      </c>
    </row>
    <row r="249" spans="1:16" x14ac:dyDescent="0.3">
      <c r="A249">
        <v>38481</v>
      </c>
      <c r="B249" s="1">
        <v>45845</v>
      </c>
      <c r="C249" s="2">
        <v>0.45833333333333331</v>
      </c>
      <c r="D249" t="s">
        <v>365</v>
      </c>
      <c r="E249" t="s">
        <v>77</v>
      </c>
      <c r="F249" t="s">
        <v>18</v>
      </c>
      <c r="G249">
        <v>250</v>
      </c>
      <c r="H249" t="s">
        <v>19</v>
      </c>
      <c r="I249">
        <v>24</v>
      </c>
      <c r="J249">
        <v>15.93</v>
      </c>
      <c r="K249">
        <v>3</v>
      </c>
      <c r="L249">
        <v>1112</v>
      </c>
      <c r="M249">
        <v>242</v>
      </c>
      <c r="N249" t="s">
        <v>53</v>
      </c>
      <c r="P249" t="s">
        <v>21</v>
      </c>
    </row>
    <row r="250" spans="1:16" x14ac:dyDescent="0.3">
      <c r="A250">
        <v>46821</v>
      </c>
      <c r="B250" s="1">
        <v>45861</v>
      </c>
      <c r="C250" s="2">
        <v>0.99236111111111114</v>
      </c>
      <c r="D250" t="s">
        <v>366</v>
      </c>
      <c r="E250" t="s">
        <v>83</v>
      </c>
      <c r="F250" t="s">
        <v>27</v>
      </c>
      <c r="G250">
        <v>216</v>
      </c>
      <c r="H250" t="s">
        <v>19</v>
      </c>
      <c r="I250">
        <v>25.88</v>
      </c>
      <c r="J250">
        <v>5.94</v>
      </c>
      <c r="K250">
        <v>2</v>
      </c>
      <c r="L250">
        <v>1773</v>
      </c>
      <c r="M250">
        <v>203</v>
      </c>
      <c r="N250" t="s">
        <v>20</v>
      </c>
      <c r="P250" t="s">
        <v>21</v>
      </c>
    </row>
    <row r="251" spans="1:16" x14ac:dyDescent="0.3">
      <c r="A251">
        <v>69118</v>
      </c>
      <c r="B251" s="1">
        <v>45771</v>
      </c>
      <c r="C251" s="2">
        <v>0.2902777777777778</v>
      </c>
      <c r="D251" t="s">
        <v>367</v>
      </c>
      <c r="E251" t="s">
        <v>94</v>
      </c>
      <c r="F251" t="s">
        <v>18</v>
      </c>
      <c r="G251">
        <v>229</v>
      </c>
      <c r="H251" t="s">
        <v>31</v>
      </c>
      <c r="L251">
        <v>1301</v>
      </c>
      <c r="M251">
        <v>250</v>
      </c>
      <c r="O251" t="s">
        <v>41</v>
      </c>
    </row>
    <row r="252" spans="1:16" x14ac:dyDescent="0.3">
      <c r="A252">
        <v>25026</v>
      </c>
      <c r="B252" s="1">
        <v>45946</v>
      </c>
      <c r="C252" s="2">
        <v>0.42083333333333334</v>
      </c>
      <c r="D252" t="s">
        <v>125</v>
      </c>
      <c r="E252" t="s">
        <v>75</v>
      </c>
      <c r="F252" t="s">
        <v>18</v>
      </c>
      <c r="G252">
        <v>232</v>
      </c>
      <c r="H252" t="s">
        <v>19</v>
      </c>
      <c r="I252" t="s">
        <v>368</v>
      </c>
      <c r="J252">
        <v>13.85</v>
      </c>
      <c r="K252">
        <v>1</v>
      </c>
      <c r="L252">
        <v>1654</v>
      </c>
      <c r="M252">
        <v>206</v>
      </c>
      <c r="N252" t="s">
        <v>28</v>
      </c>
      <c r="P252" t="s">
        <v>21</v>
      </c>
    </row>
    <row r="253" spans="1:16" x14ac:dyDescent="0.3">
      <c r="A253">
        <v>78385</v>
      </c>
      <c r="B253" s="1">
        <v>45762</v>
      </c>
      <c r="C253" s="2">
        <v>0.52500000000000002</v>
      </c>
      <c r="D253" t="s">
        <v>369</v>
      </c>
      <c r="E253" t="s">
        <v>122</v>
      </c>
      <c r="F253" t="s">
        <v>18</v>
      </c>
      <c r="G253">
        <v>244</v>
      </c>
      <c r="H253" t="s">
        <v>19</v>
      </c>
      <c r="I253">
        <v>79.739999999999995</v>
      </c>
      <c r="J253">
        <v>12.91</v>
      </c>
      <c r="K253">
        <v>3</v>
      </c>
      <c r="L253">
        <v>2173</v>
      </c>
      <c r="M253">
        <v>214</v>
      </c>
      <c r="N253" t="s">
        <v>28</v>
      </c>
      <c r="P253" t="s">
        <v>21</v>
      </c>
    </row>
    <row r="254" spans="1:16" x14ac:dyDescent="0.3">
      <c r="A254">
        <v>70946</v>
      </c>
      <c r="B254" s="1">
        <v>45970</v>
      </c>
      <c r="C254" s="2">
        <v>0.22430555555555556</v>
      </c>
      <c r="D254" t="s">
        <v>231</v>
      </c>
      <c r="E254" t="s">
        <v>26</v>
      </c>
      <c r="F254" t="s">
        <v>18</v>
      </c>
      <c r="G254">
        <v>227</v>
      </c>
      <c r="H254" t="s">
        <v>19</v>
      </c>
      <c r="I254" t="s">
        <v>370</v>
      </c>
      <c r="J254">
        <v>4.12</v>
      </c>
      <c r="K254">
        <v>1</v>
      </c>
      <c r="L254">
        <v>1486</v>
      </c>
      <c r="M254">
        <v>232</v>
      </c>
      <c r="N254" t="s">
        <v>44</v>
      </c>
      <c r="P254" t="s">
        <v>36</v>
      </c>
    </row>
    <row r="255" spans="1:16" x14ac:dyDescent="0.3">
      <c r="A255">
        <v>45777</v>
      </c>
      <c r="B255" s="1">
        <v>45883</v>
      </c>
      <c r="C255" s="2">
        <v>0.20069444444444443</v>
      </c>
      <c r="D255" t="s">
        <v>371</v>
      </c>
      <c r="E255" t="s">
        <v>17</v>
      </c>
      <c r="F255" t="s">
        <v>27</v>
      </c>
      <c r="G255">
        <v>239</v>
      </c>
      <c r="H255" t="s">
        <v>19</v>
      </c>
      <c r="I255">
        <v>16.190000000000001</v>
      </c>
      <c r="J255">
        <v>21.76</v>
      </c>
      <c r="K255">
        <v>2</v>
      </c>
      <c r="L255">
        <v>1869</v>
      </c>
      <c r="M255">
        <v>231</v>
      </c>
      <c r="N255" t="s">
        <v>32</v>
      </c>
      <c r="P255" t="s">
        <v>36</v>
      </c>
    </row>
    <row r="256" spans="1:16" x14ac:dyDescent="0.3">
      <c r="A256">
        <v>88478</v>
      </c>
      <c r="B256" s="1">
        <v>45761</v>
      </c>
      <c r="C256" s="2">
        <v>0.95208333333333339</v>
      </c>
      <c r="D256" t="s">
        <v>372</v>
      </c>
      <c r="E256" t="s">
        <v>38</v>
      </c>
      <c r="F256" t="s">
        <v>18</v>
      </c>
      <c r="G256">
        <v>258</v>
      </c>
      <c r="H256" t="s">
        <v>19</v>
      </c>
      <c r="I256" t="s">
        <v>373</v>
      </c>
      <c r="J256">
        <v>21.58</v>
      </c>
      <c r="K256">
        <v>1</v>
      </c>
      <c r="L256">
        <v>1542</v>
      </c>
      <c r="M256">
        <v>235</v>
      </c>
      <c r="N256" t="s">
        <v>53</v>
      </c>
      <c r="P256" t="s">
        <v>36</v>
      </c>
    </row>
    <row r="257" spans="1:16" x14ac:dyDescent="0.3">
      <c r="A257">
        <v>43218</v>
      </c>
      <c r="B257" s="1">
        <v>45834</v>
      </c>
      <c r="C257" s="2">
        <v>0.1013888888888889</v>
      </c>
      <c r="D257" t="s">
        <v>374</v>
      </c>
      <c r="E257" t="s">
        <v>83</v>
      </c>
      <c r="F257" t="s">
        <v>40</v>
      </c>
      <c r="G257">
        <v>232</v>
      </c>
      <c r="H257" t="s">
        <v>31</v>
      </c>
      <c r="L257">
        <v>1605</v>
      </c>
      <c r="M257">
        <v>222</v>
      </c>
      <c r="O257" t="s">
        <v>61</v>
      </c>
    </row>
    <row r="258" spans="1:16" x14ac:dyDescent="0.3">
      <c r="A258">
        <v>71392</v>
      </c>
      <c r="B258" s="1">
        <v>45820</v>
      </c>
      <c r="C258" s="2">
        <v>0.6743055555555556</v>
      </c>
      <c r="D258" t="s">
        <v>141</v>
      </c>
      <c r="E258" t="s">
        <v>83</v>
      </c>
      <c r="F258" t="s">
        <v>27</v>
      </c>
      <c r="G258">
        <v>246</v>
      </c>
      <c r="H258" t="s">
        <v>31</v>
      </c>
      <c r="L258">
        <v>1428</v>
      </c>
      <c r="M258">
        <v>219</v>
      </c>
      <c r="O258" t="s">
        <v>128</v>
      </c>
    </row>
    <row r="259" spans="1:16" x14ac:dyDescent="0.3">
      <c r="A259">
        <v>21472</v>
      </c>
      <c r="B259" s="1">
        <v>45815</v>
      </c>
      <c r="C259" s="2">
        <v>0.96180555555555547</v>
      </c>
      <c r="D259" t="s">
        <v>106</v>
      </c>
      <c r="E259" t="s">
        <v>23</v>
      </c>
      <c r="F259" t="s">
        <v>18</v>
      </c>
      <c r="G259">
        <v>251</v>
      </c>
      <c r="H259" t="s">
        <v>19</v>
      </c>
      <c r="I259">
        <v>55.18</v>
      </c>
      <c r="J259">
        <v>2.72</v>
      </c>
      <c r="K259">
        <v>5</v>
      </c>
      <c r="L259">
        <v>1356</v>
      </c>
      <c r="M259">
        <v>216</v>
      </c>
      <c r="N259" t="s">
        <v>44</v>
      </c>
      <c r="P259" t="s">
        <v>21</v>
      </c>
    </row>
    <row r="260" spans="1:16" x14ac:dyDescent="0.3">
      <c r="A260">
        <v>25975</v>
      </c>
      <c r="B260" s="1">
        <v>45781</v>
      </c>
      <c r="C260" s="2">
        <v>0.81597222222222221</v>
      </c>
      <c r="D260" t="s">
        <v>137</v>
      </c>
      <c r="E260" t="s">
        <v>72</v>
      </c>
      <c r="F260" t="s">
        <v>18</v>
      </c>
      <c r="G260">
        <v>211</v>
      </c>
      <c r="H260" t="s">
        <v>19</v>
      </c>
      <c r="I260">
        <v>31.94</v>
      </c>
      <c r="J260">
        <v>21.82</v>
      </c>
      <c r="K260">
        <v>2</v>
      </c>
      <c r="L260">
        <v>1777</v>
      </c>
      <c r="M260">
        <v>242</v>
      </c>
      <c r="N260" t="s">
        <v>44</v>
      </c>
      <c r="P260" t="s">
        <v>21</v>
      </c>
    </row>
    <row r="261" spans="1:16" x14ac:dyDescent="0.3">
      <c r="A261">
        <v>12480</v>
      </c>
      <c r="B261" s="1">
        <v>45712</v>
      </c>
      <c r="C261" s="2">
        <v>0.48819444444444443</v>
      </c>
      <c r="D261" t="s">
        <v>375</v>
      </c>
      <c r="E261" t="s">
        <v>376</v>
      </c>
      <c r="F261" t="s">
        <v>18</v>
      </c>
      <c r="G261">
        <v>251</v>
      </c>
      <c r="H261" t="s">
        <v>19</v>
      </c>
      <c r="I261">
        <v>16.25</v>
      </c>
      <c r="J261">
        <v>13.88</v>
      </c>
      <c r="K261">
        <v>4</v>
      </c>
      <c r="L261">
        <v>1838</v>
      </c>
      <c r="M261">
        <v>213</v>
      </c>
      <c r="N261" t="s">
        <v>20</v>
      </c>
      <c r="P261" t="s">
        <v>21</v>
      </c>
    </row>
    <row r="262" spans="1:16" x14ac:dyDescent="0.3">
      <c r="A262">
        <v>45739</v>
      </c>
      <c r="B262" s="1">
        <v>46002</v>
      </c>
      <c r="C262" s="2">
        <v>0.72430555555555554</v>
      </c>
      <c r="D262" t="s">
        <v>377</v>
      </c>
      <c r="E262" t="s">
        <v>94</v>
      </c>
      <c r="F262" t="s">
        <v>18</v>
      </c>
      <c r="G262">
        <v>207</v>
      </c>
      <c r="H262" t="s">
        <v>19</v>
      </c>
      <c r="I262">
        <v>84.59</v>
      </c>
      <c r="J262">
        <v>27</v>
      </c>
      <c r="K262">
        <v>5</v>
      </c>
      <c r="L262">
        <v>1593</v>
      </c>
      <c r="M262">
        <v>212</v>
      </c>
      <c r="N262" t="s">
        <v>32</v>
      </c>
      <c r="P262" t="s">
        <v>36</v>
      </c>
    </row>
    <row r="263" spans="1:16" x14ac:dyDescent="0.3">
      <c r="A263">
        <v>62230</v>
      </c>
      <c r="B263" s="1">
        <v>46015</v>
      </c>
      <c r="C263" s="2">
        <v>0.40972222222222227</v>
      </c>
      <c r="D263" t="s">
        <v>342</v>
      </c>
      <c r="E263" t="s">
        <v>17</v>
      </c>
      <c r="F263" t="s">
        <v>18</v>
      </c>
      <c r="G263">
        <v>221</v>
      </c>
      <c r="H263" t="s">
        <v>19</v>
      </c>
      <c r="I263" t="s">
        <v>378</v>
      </c>
      <c r="J263">
        <v>11.84</v>
      </c>
      <c r="K263">
        <v>5</v>
      </c>
      <c r="L263">
        <v>1522</v>
      </c>
      <c r="M263">
        <v>250</v>
      </c>
      <c r="N263" t="s">
        <v>50</v>
      </c>
      <c r="P263" t="s">
        <v>36</v>
      </c>
    </row>
    <row r="264" spans="1:16" x14ac:dyDescent="0.3">
      <c r="A264">
        <v>64276</v>
      </c>
      <c r="B264" s="1">
        <v>45718</v>
      </c>
      <c r="C264" s="2">
        <v>0.95138888888888884</v>
      </c>
      <c r="D264" t="s">
        <v>379</v>
      </c>
      <c r="E264" t="s">
        <v>38</v>
      </c>
      <c r="F264" t="s">
        <v>27</v>
      </c>
      <c r="G264">
        <v>233</v>
      </c>
      <c r="H264" t="s">
        <v>19</v>
      </c>
      <c r="I264">
        <v>26.26</v>
      </c>
      <c r="J264">
        <v>21.46</v>
      </c>
      <c r="K264">
        <v>1</v>
      </c>
      <c r="L264">
        <v>1215</v>
      </c>
      <c r="M264">
        <v>206</v>
      </c>
      <c r="N264" t="s">
        <v>28</v>
      </c>
      <c r="P264" t="s">
        <v>36</v>
      </c>
    </row>
    <row r="265" spans="1:16" x14ac:dyDescent="0.3">
      <c r="A265">
        <v>25759</v>
      </c>
      <c r="B265" s="1">
        <v>45965</v>
      </c>
      <c r="C265" s="2">
        <v>0.59097222222222223</v>
      </c>
      <c r="D265" t="s">
        <v>141</v>
      </c>
      <c r="E265" t="s">
        <v>23</v>
      </c>
      <c r="F265" t="s">
        <v>40</v>
      </c>
      <c r="G265">
        <v>215</v>
      </c>
      <c r="H265" t="s">
        <v>19</v>
      </c>
      <c r="I265">
        <v>17.920000000000002</v>
      </c>
      <c r="J265">
        <v>16.600000000000001</v>
      </c>
      <c r="K265">
        <v>1</v>
      </c>
      <c r="L265">
        <v>1882</v>
      </c>
      <c r="M265">
        <v>206</v>
      </c>
      <c r="N265" t="s">
        <v>50</v>
      </c>
      <c r="P265" t="s">
        <v>21</v>
      </c>
    </row>
    <row r="266" spans="1:16" x14ac:dyDescent="0.3">
      <c r="A266">
        <v>14087</v>
      </c>
      <c r="B266" s="1">
        <v>45880</v>
      </c>
      <c r="C266" s="2">
        <v>0.11805555555555557</v>
      </c>
      <c r="D266" t="s">
        <v>380</v>
      </c>
      <c r="E266" t="s">
        <v>381</v>
      </c>
      <c r="F266" t="s">
        <v>27</v>
      </c>
      <c r="G266">
        <v>235</v>
      </c>
      <c r="H266" t="s">
        <v>19</v>
      </c>
      <c r="I266">
        <v>60.98</v>
      </c>
      <c r="J266">
        <v>15.39</v>
      </c>
      <c r="K266">
        <v>3</v>
      </c>
      <c r="L266">
        <v>2151</v>
      </c>
      <c r="M266">
        <v>256</v>
      </c>
      <c r="N266" t="s">
        <v>53</v>
      </c>
      <c r="P266" t="s">
        <v>21</v>
      </c>
    </row>
    <row r="267" spans="1:16" x14ac:dyDescent="0.3">
      <c r="A267">
        <v>93326</v>
      </c>
      <c r="B267" s="1">
        <v>45661</v>
      </c>
      <c r="C267" s="2">
        <v>0.14444444444444446</v>
      </c>
      <c r="D267" t="s">
        <v>126</v>
      </c>
      <c r="E267" t="s">
        <v>382</v>
      </c>
      <c r="F267" t="s">
        <v>40</v>
      </c>
      <c r="G267">
        <v>227</v>
      </c>
      <c r="H267" t="s">
        <v>24</v>
      </c>
      <c r="L267">
        <v>1600</v>
      </c>
      <c r="M267">
        <v>221</v>
      </c>
    </row>
    <row r="268" spans="1:16" x14ac:dyDescent="0.3">
      <c r="A268">
        <v>69180</v>
      </c>
      <c r="B268" s="1">
        <v>46022</v>
      </c>
      <c r="C268" s="2">
        <v>9.5833333333333326E-2</v>
      </c>
      <c r="D268" t="s">
        <v>383</v>
      </c>
      <c r="E268" t="s">
        <v>58</v>
      </c>
      <c r="F268" t="s">
        <v>18</v>
      </c>
      <c r="G268">
        <v>209</v>
      </c>
      <c r="H268" t="s">
        <v>19</v>
      </c>
      <c r="I268" t="s">
        <v>384</v>
      </c>
      <c r="J268">
        <v>14.05</v>
      </c>
      <c r="K268">
        <v>5</v>
      </c>
      <c r="L268">
        <v>1724</v>
      </c>
      <c r="M268">
        <v>202</v>
      </c>
      <c r="N268" t="s">
        <v>44</v>
      </c>
      <c r="P268" t="s">
        <v>36</v>
      </c>
    </row>
    <row r="269" spans="1:16" x14ac:dyDescent="0.3">
      <c r="A269">
        <v>74940</v>
      </c>
      <c r="B269" s="1">
        <v>46006</v>
      </c>
      <c r="C269" s="2">
        <v>0.32847222222222222</v>
      </c>
      <c r="D269" t="s">
        <v>385</v>
      </c>
      <c r="E269" t="s">
        <v>386</v>
      </c>
      <c r="F269" t="s">
        <v>40</v>
      </c>
      <c r="G269">
        <v>220</v>
      </c>
      <c r="H269" t="s">
        <v>31</v>
      </c>
      <c r="L269">
        <v>1929</v>
      </c>
      <c r="M269">
        <v>241</v>
      </c>
      <c r="O269" t="s">
        <v>61</v>
      </c>
    </row>
    <row r="270" spans="1:16" x14ac:dyDescent="0.3">
      <c r="A270">
        <v>79746</v>
      </c>
      <c r="B270" s="1">
        <v>45658</v>
      </c>
      <c r="C270" s="2">
        <v>0.54027777777777775</v>
      </c>
      <c r="D270" t="s">
        <v>387</v>
      </c>
      <c r="E270" t="s">
        <v>388</v>
      </c>
      <c r="F270" t="s">
        <v>27</v>
      </c>
      <c r="G270">
        <v>231</v>
      </c>
      <c r="H270" t="s">
        <v>19</v>
      </c>
      <c r="I270" t="s">
        <v>389</v>
      </c>
      <c r="J270">
        <v>25.01</v>
      </c>
      <c r="K270">
        <v>5</v>
      </c>
      <c r="L270">
        <v>1502</v>
      </c>
      <c r="M270">
        <v>251</v>
      </c>
      <c r="N270" t="s">
        <v>53</v>
      </c>
      <c r="P270" t="s">
        <v>21</v>
      </c>
    </row>
    <row r="271" spans="1:16" x14ac:dyDescent="0.3">
      <c r="A271">
        <v>17541</v>
      </c>
      <c r="B271" s="1">
        <v>45834</v>
      </c>
      <c r="C271" s="2">
        <v>0.5854166666666667</v>
      </c>
      <c r="D271" t="s">
        <v>390</v>
      </c>
      <c r="E271" t="s">
        <v>391</v>
      </c>
      <c r="F271" t="s">
        <v>40</v>
      </c>
      <c r="G271">
        <v>239</v>
      </c>
      <c r="H271" t="s">
        <v>19</v>
      </c>
      <c r="I271">
        <v>28.3</v>
      </c>
      <c r="J271">
        <v>12.88</v>
      </c>
      <c r="K271">
        <v>2</v>
      </c>
      <c r="L271">
        <v>1906</v>
      </c>
      <c r="M271">
        <v>227</v>
      </c>
      <c r="N271" t="s">
        <v>20</v>
      </c>
      <c r="P271" t="s">
        <v>21</v>
      </c>
    </row>
    <row r="272" spans="1:16" x14ac:dyDescent="0.3">
      <c r="A272">
        <v>93295</v>
      </c>
      <c r="B272" s="1">
        <v>45685</v>
      </c>
      <c r="C272" s="2">
        <v>0.44791666666666669</v>
      </c>
      <c r="D272" t="s">
        <v>392</v>
      </c>
      <c r="E272" t="s">
        <v>72</v>
      </c>
      <c r="F272" t="s">
        <v>18</v>
      </c>
      <c r="G272">
        <v>245</v>
      </c>
      <c r="H272" t="s">
        <v>19</v>
      </c>
      <c r="I272">
        <v>57.35</v>
      </c>
      <c r="J272">
        <v>14.11</v>
      </c>
      <c r="K272">
        <v>4</v>
      </c>
      <c r="L272">
        <v>1831</v>
      </c>
      <c r="M272">
        <v>259</v>
      </c>
      <c r="N272" t="s">
        <v>20</v>
      </c>
      <c r="P272" t="s">
        <v>21</v>
      </c>
    </row>
    <row r="273" spans="1:16" x14ac:dyDescent="0.3">
      <c r="A273">
        <v>73533</v>
      </c>
      <c r="B273" s="1">
        <v>46010</v>
      </c>
      <c r="C273" s="2">
        <v>0.77569444444444446</v>
      </c>
      <c r="D273" t="s">
        <v>144</v>
      </c>
      <c r="E273" t="s">
        <v>52</v>
      </c>
      <c r="F273" t="s">
        <v>40</v>
      </c>
      <c r="G273">
        <v>244</v>
      </c>
      <c r="H273" t="s">
        <v>19</v>
      </c>
      <c r="I273">
        <v>6.55</v>
      </c>
      <c r="J273">
        <v>23.77</v>
      </c>
      <c r="K273">
        <v>3</v>
      </c>
      <c r="L273">
        <v>1628</v>
      </c>
      <c r="M273">
        <v>210</v>
      </c>
      <c r="N273" t="s">
        <v>28</v>
      </c>
      <c r="P273" t="s">
        <v>36</v>
      </c>
    </row>
    <row r="274" spans="1:16" x14ac:dyDescent="0.3">
      <c r="A274">
        <v>40896</v>
      </c>
      <c r="B274" s="1">
        <v>45712</v>
      </c>
      <c r="C274" s="2">
        <v>0.9159722222222223</v>
      </c>
      <c r="D274" t="s">
        <v>393</v>
      </c>
      <c r="E274" t="s">
        <v>75</v>
      </c>
      <c r="F274" t="s">
        <v>40</v>
      </c>
      <c r="G274">
        <v>209</v>
      </c>
      <c r="H274" t="s">
        <v>19</v>
      </c>
      <c r="I274">
        <v>65.36</v>
      </c>
      <c r="J274">
        <v>23.15</v>
      </c>
      <c r="K274">
        <v>4</v>
      </c>
      <c r="L274">
        <v>1845</v>
      </c>
      <c r="M274">
        <v>209</v>
      </c>
      <c r="N274" t="s">
        <v>50</v>
      </c>
      <c r="P274" t="s">
        <v>21</v>
      </c>
    </row>
    <row r="275" spans="1:16" x14ac:dyDescent="0.3">
      <c r="A275">
        <v>57680</v>
      </c>
      <c r="B275" s="1">
        <v>45731</v>
      </c>
      <c r="C275" s="2">
        <v>0.44027777777777777</v>
      </c>
      <c r="D275" t="s">
        <v>394</v>
      </c>
      <c r="E275" t="s">
        <v>17</v>
      </c>
      <c r="F275" t="s">
        <v>40</v>
      </c>
      <c r="G275">
        <v>221</v>
      </c>
      <c r="H275" t="s">
        <v>31</v>
      </c>
      <c r="L275">
        <v>1957</v>
      </c>
      <c r="M275">
        <v>241</v>
      </c>
      <c r="O275" t="s">
        <v>55</v>
      </c>
    </row>
    <row r="276" spans="1:16" x14ac:dyDescent="0.3">
      <c r="A276">
        <v>53488</v>
      </c>
      <c r="B276" s="1">
        <v>45725</v>
      </c>
      <c r="C276" s="2">
        <v>9.0972222222222218E-2</v>
      </c>
      <c r="D276" t="s">
        <v>395</v>
      </c>
      <c r="E276" t="s">
        <v>30</v>
      </c>
      <c r="F276" t="s">
        <v>40</v>
      </c>
      <c r="G276">
        <v>236</v>
      </c>
      <c r="H276" t="s">
        <v>19</v>
      </c>
      <c r="I276">
        <v>35.6</v>
      </c>
      <c r="J276">
        <v>6.57</v>
      </c>
      <c r="K276">
        <v>3</v>
      </c>
      <c r="L276">
        <v>1619</v>
      </c>
      <c r="M276">
        <v>214</v>
      </c>
      <c r="N276" t="s">
        <v>28</v>
      </c>
      <c r="P276" t="s">
        <v>21</v>
      </c>
    </row>
    <row r="277" spans="1:16" x14ac:dyDescent="0.3">
      <c r="A277">
        <v>21969</v>
      </c>
      <c r="B277" s="1">
        <v>45749</v>
      </c>
      <c r="C277" s="2">
        <v>0.50694444444444442</v>
      </c>
      <c r="D277" t="s">
        <v>231</v>
      </c>
      <c r="E277" t="s">
        <v>122</v>
      </c>
      <c r="F277" t="s">
        <v>40</v>
      </c>
      <c r="G277">
        <v>259</v>
      </c>
      <c r="H277" t="s">
        <v>19</v>
      </c>
      <c r="I277">
        <v>14.81</v>
      </c>
      <c r="J277">
        <v>23.97</v>
      </c>
      <c r="K277">
        <v>2</v>
      </c>
      <c r="L277">
        <v>1993</v>
      </c>
      <c r="M277">
        <v>229</v>
      </c>
      <c r="N277" t="s">
        <v>28</v>
      </c>
      <c r="P277" t="s">
        <v>21</v>
      </c>
    </row>
    <row r="278" spans="1:16" x14ac:dyDescent="0.3">
      <c r="A278">
        <v>27532</v>
      </c>
      <c r="B278" s="1">
        <v>46020</v>
      </c>
      <c r="C278" s="2">
        <v>0.75624999999999998</v>
      </c>
      <c r="D278" t="s">
        <v>396</v>
      </c>
      <c r="E278" t="s">
        <v>52</v>
      </c>
      <c r="F278" t="s">
        <v>18</v>
      </c>
      <c r="G278">
        <v>212</v>
      </c>
      <c r="H278" t="s">
        <v>24</v>
      </c>
      <c r="L278">
        <v>2102</v>
      </c>
      <c r="M278">
        <v>208</v>
      </c>
    </row>
    <row r="279" spans="1:16" x14ac:dyDescent="0.3">
      <c r="A279">
        <v>95233</v>
      </c>
      <c r="B279" s="1">
        <v>45708</v>
      </c>
      <c r="C279" s="2">
        <v>0.67222222222222217</v>
      </c>
      <c r="D279" t="s">
        <v>397</v>
      </c>
      <c r="E279" t="s">
        <v>30</v>
      </c>
      <c r="F279" t="s">
        <v>18</v>
      </c>
      <c r="G279">
        <v>248</v>
      </c>
      <c r="H279" t="s">
        <v>19</v>
      </c>
      <c r="I279">
        <v>68.819999999999993</v>
      </c>
      <c r="J279">
        <v>25.37</v>
      </c>
      <c r="K279">
        <v>1</v>
      </c>
      <c r="L279">
        <v>2160</v>
      </c>
      <c r="M279">
        <v>242</v>
      </c>
      <c r="N279" t="s">
        <v>32</v>
      </c>
      <c r="P279" t="s">
        <v>36</v>
      </c>
    </row>
    <row r="280" spans="1:16" x14ac:dyDescent="0.3">
      <c r="A280">
        <v>48570</v>
      </c>
      <c r="B280" s="1">
        <v>45741</v>
      </c>
      <c r="C280" s="2">
        <v>0.3520833333333333</v>
      </c>
      <c r="D280" t="s">
        <v>398</v>
      </c>
      <c r="E280" t="s">
        <v>399</v>
      </c>
      <c r="F280" t="s">
        <v>40</v>
      </c>
      <c r="G280">
        <v>220</v>
      </c>
      <c r="H280" t="s">
        <v>31</v>
      </c>
      <c r="L280">
        <v>1153</v>
      </c>
      <c r="M280">
        <v>221</v>
      </c>
      <c r="O280" t="s">
        <v>108</v>
      </c>
    </row>
    <row r="281" spans="1:16" x14ac:dyDescent="0.3">
      <c r="A281">
        <v>45352</v>
      </c>
      <c r="B281" s="1">
        <v>45777</v>
      </c>
      <c r="C281" s="2">
        <v>0.21041666666666667</v>
      </c>
      <c r="D281" t="s">
        <v>400</v>
      </c>
      <c r="E281" t="s">
        <v>38</v>
      </c>
      <c r="F281" t="s">
        <v>27</v>
      </c>
      <c r="G281">
        <v>236</v>
      </c>
      <c r="H281" t="s">
        <v>19</v>
      </c>
      <c r="I281" t="s">
        <v>401</v>
      </c>
      <c r="J281">
        <v>20.149999999999999</v>
      </c>
      <c r="K281">
        <v>1</v>
      </c>
      <c r="L281">
        <v>1671</v>
      </c>
      <c r="M281">
        <v>210</v>
      </c>
      <c r="N281" t="s">
        <v>50</v>
      </c>
      <c r="P281" t="s">
        <v>21</v>
      </c>
    </row>
    <row r="282" spans="1:16" x14ac:dyDescent="0.3">
      <c r="A282">
        <v>65808</v>
      </c>
      <c r="B282" s="1">
        <v>45951</v>
      </c>
      <c r="C282" s="2">
        <v>0.74097222222222225</v>
      </c>
      <c r="D282" t="s">
        <v>402</v>
      </c>
      <c r="E282" t="s">
        <v>52</v>
      </c>
      <c r="F282" t="s">
        <v>27</v>
      </c>
      <c r="G282">
        <v>244</v>
      </c>
      <c r="H282" t="s">
        <v>19</v>
      </c>
      <c r="I282">
        <v>35.090000000000003</v>
      </c>
      <c r="J282">
        <v>7.28</v>
      </c>
      <c r="K282">
        <v>5</v>
      </c>
      <c r="L282">
        <v>1980</v>
      </c>
      <c r="M282">
        <v>247</v>
      </c>
      <c r="N282" t="s">
        <v>44</v>
      </c>
      <c r="P282" t="s">
        <v>36</v>
      </c>
    </row>
    <row r="283" spans="1:16" x14ac:dyDescent="0.3">
      <c r="A283">
        <v>37518</v>
      </c>
      <c r="B283" s="1">
        <v>45800</v>
      </c>
      <c r="C283" s="2">
        <v>0.13402777777777777</v>
      </c>
      <c r="D283" t="s">
        <v>403</v>
      </c>
      <c r="E283" t="s">
        <v>58</v>
      </c>
      <c r="F283" t="s">
        <v>40</v>
      </c>
      <c r="G283">
        <v>254</v>
      </c>
      <c r="H283" t="s">
        <v>19</v>
      </c>
      <c r="I283">
        <v>66.349999999999994</v>
      </c>
      <c r="J283">
        <v>4.96</v>
      </c>
      <c r="K283">
        <v>3</v>
      </c>
      <c r="L283">
        <v>1547</v>
      </c>
      <c r="M283">
        <v>234</v>
      </c>
      <c r="N283" t="s">
        <v>44</v>
      </c>
      <c r="P283" t="s">
        <v>36</v>
      </c>
    </row>
    <row r="284" spans="1:16" x14ac:dyDescent="0.3">
      <c r="A284">
        <v>64078</v>
      </c>
      <c r="B284" s="1">
        <v>45697</v>
      </c>
      <c r="C284" s="2">
        <v>0.6777777777777777</v>
      </c>
      <c r="D284" t="s">
        <v>404</v>
      </c>
      <c r="E284" t="s">
        <v>91</v>
      </c>
      <c r="F284" t="s">
        <v>27</v>
      </c>
      <c r="G284">
        <v>254</v>
      </c>
      <c r="H284" t="s">
        <v>19</v>
      </c>
      <c r="I284">
        <v>9.4600000000000009</v>
      </c>
      <c r="J284">
        <v>7.71</v>
      </c>
      <c r="K284">
        <v>4</v>
      </c>
      <c r="L284">
        <v>1393</v>
      </c>
      <c r="M284">
        <v>234</v>
      </c>
      <c r="N284" t="s">
        <v>32</v>
      </c>
      <c r="P284" t="s">
        <v>36</v>
      </c>
    </row>
    <row r="285" spans="1:16" x14ac:dyDescent="0.3">
      <c r="A285">
        <v>48515</v>
      </c>
      <c r="B285" s="1">
        <v>45749</v>
      </c>
      <c r="C285" s="2">
        <v>0.42152777777777778</v>
      </c>
      <c r="D285" t="s">
        <v>138</v>
      </c>
      <c r="E285" t="s">
        <v>405</v>
      </c>
      <c r="F285" t="s">
        <v>27</v>
      </c>
      <c r="G285">
        <v>234</v>
      </c>
      <c r="H285" t="s">
        <v>19</v>
      </c>
      <c r="I285" t="s">
        <v>406</v>
      </c>
      <c r="J285">
        <v>17.260000000000002</v>
      </c>
      <c r="K285">
        <v>5</v>
      </c>
      <c r="L285">
        <v>1445</v>
      </c>
      <c r="M285">
        <v>212</v>
      </c>
      <c r="N285" t="s">
        <v>32</v>
      </c>
      <c r="P285" t="s">
        <v>21</v>
      </c>
    </row>
    <row r="286" spans="1:16" x14ac:dyDescent="0.3">
      <c r="A286">
        <v>22828</v>
      </c>
      <c r="B286" s="1">
        <v>45704</v>
      </c>
      <c r="C286" s="2">
        <v>0.86944444444444446</v>
      </c>
      <c r="D286" t="s">
        <v>407</v>
      </c>
      <c r="E286" t="s">
        <v>408</v>
      </c>
      <c r="F286" t="s">
        <v>27</v>
      </c>
      <c r="G286">
        <v>202</v>
      </c>
      <c r="H286" t="s">
        <v>19</v>
      </c>
      <c r="I286">
        <v>22.2</v>
      </c>
      <c r="J286">
        <v>24.5</v>
      </c>
      <c r="K286">
        <v>5</v>
      </c>
      <c r="L286">
        <v>1083</v>
      </c>
      <c r="M286">
        <v>210</v>
      </c>
      <c r="N286" t="s">
        <v>20</v>
      </c>
      <c r="P286" t="s">
        <v>21</v>
      </c>
    </row>
    <row r="287" spans="1:16" x14ac:dyDescent="0.3">
      <c r="A287">
        <v>54416</v>
      </c>
      <c r="B287" s="1">
        <v>45952</v>
      </c>
      <c r="C287" s="2">
        <v>0.67361111111111116</v>
      </c>
      <c r="D287" t="s">
        <v>409</v>
      </c>
      <c r="E287" t="s">
        <v>38</v>
      </c>
      <c r="F287" t="s">
        <v>27</v>
      </c>
      <c r="G287">
        <v>242</v>
      </c>
      <c r="H287" t="s">
        <v>19</v>
      </c>
      <c r="I287">
        <v>71</v>
      </c>
      <c r="J287">
        <v>12.21</v>
      </c>
      <c r="K287">
        <v>5</v>
      </c>
      <c r="L287">
        <v>1390</v>
      </c>
      <c r="M287">
        <v>248</v>
      </c>
      <c r="N287" t="s">
        <v>44</v>
      </c>
      <c r="P287" t="s">
        <v>36</v>
      </c>
    </row>
    <row r="288" spans="1:16" x14ac:dyDescent="0.3">
      <c r="A288">
        <v>43025</v>
      </c>
      <c r="B288" s="1">
        <v>45670</v>
      </c>
      <c r="C288" s="2">
        <v>0.80902777777777779</v>
      </c>
      <c r="D288" t="s">
        <v>410</v>
      </c>
      <c r="E288" t="s">
        <v>23</v>
      </c>
      <c r="F288" t="s">
        <v>27</v>
      </c>
      <c r="G288">
        <v>250</v>
      </c>
      <c r="H288" t="s">
        <v>19</v>
      </c>
      <c r="I288">
        <v>27.1</v>
      </c>
      <c r="J288">
        <v>23.94</v>
      </c>
      <c r="K288">
        <v>5</v>
      </c>
      <c r="L288">
        <v>1657</v>
      </c>
      <c r="M288">
        <v>213</v>
      </c>
      <c r="N288" t="s">
        <v>32</v>
      </c>
      <c r="P288" t="s">
        <v>21</v>
      </c>
    </row>
    <row r="289" spans="1:16" x14ac:dyDescent="0.3">
      <c r="A289">
        <v>25010</v>
      </c>
      <c r="B289" s="1">
        <v>45982</v>
      </c>
      <c r="C289" s="2">
        <v>0.45208333333333334</v>
      </c>
      <c r="D289" t="s">
        <v>411</v>
      </c>
      <c r="E289" t="s">
        <v>58</v>
      </c>
      <c r="F289" t="s">
        <v>40</v>
      </c>
      <c r="G289">
        <v>200</v>
      </c>
      <c r="H289" t="s">
        <v>31</v>
      </c>
      <c r="L289">
        <v>1391</v>
      </c>
      <c r="M289">
        <v>256</v>
      </c>
      <c r="O289" t="s">
        <v>47</v>
      </c>
    </row>
    <row r="290" spans="1:16" x14ac:dyDescent="0.3">
      <c r="A290">
        <v>60595</v>
      </c>
      <c r="B290" s="1">
        <v>45808</v>
      </c>
      <c r="C290" s="2">
        <v>0.44444444444444442</v>
      </c>
      <c r="D290" t="s">
        <v>331</v>
      </c>
      <c r="E290" t="s">
        <v>58</v>
      </c>
      <c r="F290" t="s">
        <v>18</v>
      </c>
      <c r="G290">
        <v>203</v>
      </c>
      <c r="H290" t="s">
        <v>19</v>
      </c>
      <c r="I290">
        <v>61.75</v>
      </c>
      <c r="J290">
        <v>5.37</v>
      </c>
      <c r="K290">
        <v>5</v>
      </c>
      <c r="L290">
        <v>1442</v>
      </c>
      <c r="M290">
        <v>246</v>
      </c>
      <c r="N290" t="s">
        <v>53</v>
      </c>
      <c r="P290" t="s">
        <v>21</v>
      </c>
    </row>
    <row r="291" spans="1:16" x14ac:dyDescent="0.3">
      <c r="A291">
        <v>19924</v>
      </c>
      <c r="B291" s="1">
        <v>45755</v>
      </c>
      <c r="C291" s="2">
        <v>0.52847222222222223</v>
      </c>
      <c r="D291" t="s">
        <v>412</v>
      </c>
      <c r="E291" t="s">
        <v>23</v>
      </c>
      <c r="F291" t="s">
        <v>27</v>
      </c>
      <c r="G291">
        <v>235</v>
      </c>
      <c r="H291" t="s">
        <v>19</v>
      </c>
      <c r="I291" t="s">
        <v>413</v>
      </c>
      <c r="J291">
        <v>7.65</v>
      </c>
      <c r="K291">
        <v>4</v>
      </c>
      <c r="L291">
        <v>1474</v>
      </c>
      <c r="M291">
        <v>212</v>
      </c>
      <c r="N291" t="s">
        <v>28</v>
      </c>
      <c r="P291" t="s">
        <v>36</v>
      </c>
    </row>
    <row r="292" spans="1:16" x14ac:dyDescent="0.3">
      <c r="A292">
        <v>64680</v>
      </c>
      <c r="B292" s="1">
        <v>45734</v>
      </c>
      <c r="C292" s="2">
        <v>0.68958333333333333</v>
      </c>
      <c r="D292" t="s">
        <v>414</v>
      </c>
      <c r="E292" t="s">
        <v>83</v>
      </c>
      <c r="F292" t="s">
        <v>40</v>
      </c>
      <c r="G292">
        <v>200</v>
      </c>
      <c r="H292" t="s">
        <v>19</v>
      </c>
      <c r="I292" t="s">
        <v>415</v>
      </c>
      <c r="J292">
        <v>22.3</v>
      </c>
      <c r="K292">
        <v>5</v>
      </c>
      <c r="L292">
        <v>1908</v>
      </c>
      <c r="M292">
        <v>215</v>
      </c>
      <c r="N292" t="s">
        <v>20</v>
      </c>
      <c r="P292" t="s">
        <v>21</v>
      </c>
    </row>
    <row r="293" spans="1:16" x14ac:dyDescent="0.3">
      <c r="A293">
        <v>62750</v>
      </c>
      <c r="B293" s="1">
        <v>45810</v>
      </c>
      <c r="C293" s="2">
        <v>0.65694444444444444</v>
      </c>
      <c r="D293" t="s">
        <v>279</v>
      </c>
      <c r="E293" t="s">
        <v>58</v>
      </c>
      <c r="F293" t="s">
        <v>40</v>
      </c>
      <c r="G293">
        <v>218</v>
      </c>
      <c r="H293" t="s">
        <v>19</v>
      </c>
      <c r="I293" t="s">
        <v>416</v>
      </c>
      <c r="J293">
        <v>24.84</v>
      </c>
      <c r="K293">
        <v>4</v>
      </c>
      <c r="L293">
        <v>1712</v>
      </c>
      <c r="M293">
        <v>238</v>
      </c>
      <c r="N293" t="s">
        <v>53</v>
      </c>
      <c r="P293" t="s">
        <v>36</v>
      </c>
    </row>
    <row r="294" spans="1:16" x14ac:dyDescent="0.3">
      <c r="A294">
        <v>76486</v>
      </c>
      <c r="B294" s="1">
        <v>45803</v>
      </c>
      <c r="C294" s="2">
        <v>0.50347222222222221</v>
      </c>
      <c r="D294" t="s">
        <v>417</v>
      </c>
      <c r="E294" t="s">
        <v>418</v>
      </c>
      <c r="F294" t="s">
        <v>18</v>
      </c>
      <c r="G294">
        <v>210</v>
      </c>
      <c r="H294" t="s">
        <v>19</v>
      </c>
      <c r="I294">
        <v>70.42</v>
      </c>
      <c r="J294">
        <v>2.42</v>
      </c>
      <c r="K294">
        <v>1</v>
      </c>
      <c r="L294">
        <v>1336</v>
      </c>
      <c r="M294">
        <v>228</v>
      </c>
      <c r="N294" t="s">
        <v>32</v>
      </c>
      <c r="P294" t="s">
        <v>21</v>
      </c>
    </row>
    <row r="295" spans="1:16" x14ac:dyDescent="0.3">
      <c r="A295">
        <v>23340</v>
      </c>
      <c r="B295" s="1">
        <v>45868</v>
      </c>
      <c r="C295" s="2">
        <v>0.24027777777777778</v>
      </c>
      <c r="D295" t="s">
        <v>419</v>
      </c>
      <c r="E295" t="s">
        <v>91</v>
      </c>
      <c r="F295" t="s">
        <v>27</v>
      </c>
      <c r="G295">
        <v>234</v>
      </c>
      <c r="H295" t="s">
        <v>19</v>
      </c>
      <c r="I295">
        <v>45.36</v>
      </c>
      <c r="J295">
        <v>25.66</v>
      </c>
      <c r="K295">
        <v>5</v>
      </c>
      <c r="L295">
        <v>1585</v>
      </c>
      <c r="M295">
        <v>215</v>
      </c>
      <c r="N295" t="s">
        <v>28</v>
      </c>
      <c r="P295" t="s">
        <v>21</v>
      </c>
    </row>
    <row r="296" spans="1:16" x14ac:dyDescent="0.3">
      <c r="A296">
        <v>89516</v>
      </c>
      <c r="B296" s="1">
        <v>45859</v>
      </c>
      <c r="C296" s="2">
        <v>0.85138888888888886</v>
      </c>
      <c r="D296" t="s">
        <v>420</v>
      </c>
      <c r="E296" t="s">
        <v>26</v>
      </c>
      <c r="F296" t="s">
        <v>27</v>
      </c>
      <c r="G296">
        <v>260</v>
      </c>
      <c r="H296" t="s">
        <v>24</v>
      </c>
      <c r="L296">
        <v>2157</v>
      </c>
      <c r="M296">
        <v>256</v>
      </c>
    </row>
    <row r="297" spans="1:16" x14ac:dyDescent="0.3">
      <c r="A297">
        <v>35975</v>
      </c>
      <c r="B297" s="1">
        <v>45818</v>
      </c>
      <c r="C297" s="2">
        <v>0.79305555555555562</v>
      </c>
      <c r="D297" t="s">
        <v>421</v>
      </c>
      <c r="E297" t="s">
        <v>422</v>
      </c>
      <c r="F297" t="s">
        <v>40</v>
      </c>
      <c r="G297">
        <v>207</v>
      </c>
      <c r="H297" t="s">
        <v>19</v>
      </c>
      <c r="I297">
        <v>6.68</v>
      </c>
      <c r="J297">
        <v>2.04</v>
      </c>
      <c r="K297">
        <v>5</v>
      </c>
      <c r="L297">
        <v>2150</v>
      </c>
      <c r="M297">
        <v>210</v>
      </c>
      <c r="N297" t="s">
        <v>44</v>
      </c>
      <c r="P297" t="s">
        <v>36</v>
      </c>
    </row>
    <row r="298" spans="1:16" x14ac:dyDescent="0.3">
      <c r="A298">
        <v>98219</v>
      </c>
      <c r="B298" s="1">
        <v>45675</v>
      </c>
      <c r="C298" s="2">
        <v>0.23611111111111113</v>
      </c>
      <c r="D298" t="s">
        <v>193</v>
      </c>
      <c r="E298" t="s">
        <v>30</v>
      </c>
      <c r="F298" t="s">
        <v>27</v>
      </c>
      <c r="G298">
        <v>254</v>
      </c>
      <c r="H298" t="s">
        <v>19</v>
      </c>
      <c r="I298" t="s">
        <v>423</v>
      </c>
      <c r="J298">
        <v>9.98</v>
      </c>
      <c r="K298">
        <v>4</v>
      </c>
      <c r="L298">
        <v>1676</v>
      </c>
      <c r="M298">
        <v>209</v>
      </c>
      <c r="N298" t="s">
        <v>20</v>
      </c>
      <c r="P298" t="s">
        <v>36</v>
      </c>
    </row>
    <row r="299" spans="1:16" x14ac:dyDescent="0.3">
      <c r="A299">
        <v>57392</v>
      </c>
      <c r="B299" s="1">
        <v>45883</v>
      </c>
      <c r="C299" s="2">
        <v>0.70416666666666661</v>
      </c>
      <c r="D299" t="s">
        <v>424</v>
      </c>
      <c r="E299" t="s">
        <v>72</v>
      </c>
      <c r="F299" t="s">
        <v>40</v>
      </c>
      <c r="G299">
        <v>243</v>
      </c>
      <c r="H299" t="s">
        <v>31</v>
      </c>
      <c r="L299">
        <v>1928</v>
      </c>
      <c r="M299">
        <v>221</v>
      </c>
      <c r="O299" t="s">
        <v>61</v>
      </c>
    </row>
    <row r="300" spans="1:16" x14ac:dyDescent="0.3">
      <c r="A300">
        <v>96817</v>
      </c>
      <c r="B300" s="1">
        <v>45719</v>
      </c>
      <c r="C300" s="2">
        <v>0.4513888888888889</v>
      </c>
      <c r="D300" t="s">
        <v>425</v>
      </c>
      <c r="E300" t="s">
        <v>72</v>
      </c>
      <c r="F300" t="s">
        <v>18</v>
      </c>
      <c r="G300">
        <v>255</v>
      </c>
      <c r="H300" t="s">
        <v>19</v>
      </c>
      <c r="I300" t="s">
        <v>426</v>
      </c>
      <c r="J300">
        <v>9.2200000000000006</v>
      </c>
      <c r="K300">
        <v>5</v>
      </c>
      <c r="L300">
        <v>1251</v>
      </c>
      <c r="M300">
        <v>235</v>
      </c>
      <c r="N300" t="s">
        <v>53</v>
      </c>
      <c r="P300" t="s">
        <v>36</v>
      </c>
    </row>
    <row r="301" spans="1:16" x14ac:dyDescent="0.3">
      <c r="A301">
        <v>79577</v>
      </c>
      <c r="B301" s="1">
        <v>45952</v>
      </c>
      <c r="C301" s="2">
        <v>0.86041666666666661</v>
      </c>
      <c r="D301" t="s">
        <v>427</v>
      </c>
      <c r="E301" t="s">
        <v>17</v>
      </c>
      <c r="F301" t="s">
        <v>40</v>
      </c>
      <c r="G301">
        <v>251</v>
      </c>
      <c r="H301" t="s">
        <v>31</v>
      </c>
      <c r="L301">
        <v>1143</v>
      </c>
      <c r="M301">
        <v>224</v>
      </c>
      <c r="O301" t="s">
        <v>61</v>
      </c>
    </row>
    <row r="302" spans="1:16" x14ac:dyDescent="0.3">
      <c r="A302">
        <v>49280</v>
      </c>
      <c r="B302" s="1">
        <v>45674</v>
      </c>
      <c r="C302" s="2">
        <v>0.82361111111111107</v>
      </c>
      <c r="D302" t="s">
        <v>428</v>
      </c>
      <c r="E302" t="s">
        <v>72</v>
      </c>
      <c r="F302" t="s">
        <v>27</v>
      </c>
      <c r="G302">
        <v>250</v>
      </c>
      <c r="H302" t="s">
        <v>31</v>
      </c>
      <c r="L302">
        <v>1494</v>
      </c>
      <c r="M302">
        <v>214</v>
      </c>
      <c r="O302" t="s">
        <v>61</v>
      </c>
    </row>
    <row r="303" spans="1:16" x14ac:dyDescent="0.3">
      <c r="A303">
        <v>43667</v>
      </c>
      <c r="B303" s="1">
        <v>45716</v>
      </c>
      <c r="C303" s="2">
        <v>0.52708333333333335</v>
      </c>
      <c r="D303" t="s">
        <v>429</v>
      </c>
      <c r="E303" t="s">
        <v>52</v>
      </c>
      <c r="F303" t="s">
        <v>18</v>
      </c>
      <c r="G303">
        <v>200</v>
      </c>
      <c r="H303" t="s">
        <v>19</v>
      </c>
      <c r="I303">
        <v>55.92</v>
      </c>
      <c r="J303">
        <v>1</v>
      </c>
      <c r="K303">
        <v>4</v>
      </c>
      <c r="L303">
        <v>1750</v>
      </c>
      <c r="M303">
        <v>218</v>
      </c>
      <c r="N303" t="s">
        <v>50</v>
      </c>
      <c r="P303" t="s">
        <v>21</v>
      </c>
    </row>
    <row r="304" spans="1:16" x14ac:dyDescent="0.3">
      <c r="A304">
        <v>22946</v>
      </c>
      <c r="B304" s="1">
        <v>45899</v>
      </c>
      <c r="C304" s="2">
        <v>0.24513888888888888</v>
      </c>
      <c r="D304" t="s">
        <v>430</v>
      </c>
      <c r="E304" t="s">
        <v>23</v>
      </c>
      <c r="F304" t="s">
        <v>27</v>
      </c>
      <c r="G304">
        <v>250</v>
      </c>
      <c r="H304" t="s">
        <v>19</v>
      </c>
      <c r="I304" t="s">
        <v>431</v>
      </c>
      <c r="J304">
        <v>13.1</v>
      </c>
      <c r="K304">
        <v>4</v>
      </c>
      <c r="L304">
        <v>1388</v>
      </c>
      <c r="M304">
        <v>221</v>
      </c>
      <c r="N304" t="s">
        <v>53</v>
      </c>
      <c r="P304" t="s">
        <v>36</v>
      </c>
    </row>
    <row r="305" spans="1:16" x14ac:dyDescent="0.3">
      <c r="A305">
        <v>11479</v>
      </c>
      <c r="B305" s="1">
        <v>45696</v>
      </c>
      <c r="C305" s="2">
        <v>0.375</v>
      </c>
      <c r="D305" t="s">
        <v>432</v>
      </c>
      <c r="E305" t="s">
        <v>17</v>
      </c>
      <c r="F305" t="s">
        <v>18</v>
      </c>
      <c r="G305">
        <v>245</v>
      </c>
      <c r="H305" t="s">
        <v>19</v>
      </c>
      <c r="I305">
        <v>69.88</v>
      </c>
      <c r="J305">
        <v>12.27</v>
      </c>
      <c r="K305">
        <v>3</v>
      </c>
      <c r="L305">
        <v>1255</v>
      </c>
      <c r="M305">
        <v>214</v>
      </c>
      <c r="N305" t="s">
        <v>32</v>
      </c>
      <c r="P305" t="s">
        <v>21</v>
      </c>
    </row>
    <row r="306" spans="1:16" x14ac:dyDescent="0.3">
      <c r="A306">
        <v>21767</v>
      </c>
      <c r="B306" s="1">
        <v>45782</v>
      </c>
      <c r="C306" s="2">
        <v>0.30902777777777779</v>
      </c>
      <c r="D306" t="s">
        <v>433</v>
      </c>
      <c r="E306" t="s">
        <v>94</v>
      </c>
      <c r="F306" t="s">
        <v>40</v>
      </c>
      <c r="G306">
        <v>245</v>
      </c>
      <c r="H306" t="s">
        <v>19</v>
      </c>
      <c r="I306">
        <v>46.53</v>
      </c>
      <c r="J306">
        <v>26.55</v>
      </c>
      <c r="K306">
        <v>3</v>
      </c>
      <c r="L306">
        <v>1791</v>
      </c>
      <c r="M306">
        <v>206</v>
      </c>
      <c r="N306" t="s">
        <v>20</v>
      </c>
      <c r="P306" t="s">
        <v>21</v>
      </c>
    </row>
    <row r="307" spans="1:16" x14ac:dyDescent="0.3">
      <c r="A307">
        <v>42420</v>
      </c>
      <c r="B307" s="1">
        <v>45742</v>
      </c>
      <c r="C307" s="2">
        <v>0.49652777777777773</v>
      </c>
      <c r="D307" t="s">
        <v>434</v>
      </c>
      <c r="E307" t="s">
        <v>83</v>
      </c>
      <c r="F307" t="s">
        <v>27</v>
      </c>
      <c r="G307">
        <v>253</v>
      </c>
      <c r="H307" t="s">
        <v>31</v>
      </c>
      <c r="L307">
        <v>1961</v>
      </c>
      <c r="M307">
        <v>239</v>
      </c>
      <c r="O307" t="s">
        <v>128</v>
      </c>
    </row>
    <row r="308" spans="1:16" x14ac:dyDescent="0.3">
      <c r="A308">
        <v>20076</v>
      </c>
      <c r="B308" s="1">
        <v>45834</v>
      </c>
      <c r="C308" s="2">
        <v>0.80763888888888891</v>
      </c>
      <c r="D308" t="s">
        <v>435</v>
      </c>
      <c r="E308" t="s">
        <v>436</v>
      </c>
      <c r="F308" t="s">
        <v>27</v>
      </c>
      <c r="G308">
        <v>247</v>
      </c>
      <c r="H308" t="s">
        <v>31</v>
      </c>
      <c r="L308">
        <v>1840</v>
      </c>
      <c r="M308">
        <v>208</v>
      </c>
      <c r="O308" t="s">
        <v>61</v>
      </c>
    </row>
    <row r="309" spans="1:16" x14ac:dyDescent="0.3">
      <c r="A309">
        <v>95040</v>
      </c>
      <c r="B309" s="1">
        <v>45762</v>
      </c>
      <c r="C309" s="2">
        <v>0.73333333333333339</v>
      </c>
      <c r="D309" t="s">
        <v>437</v>
      </c>
      <c r="E309" t="s">
        <v>67</v>
      </c>
      <c r="F309" t="s">
        <v>18</v>
      </c>
      <c r="G309">
        <v>252</v>
      </c>
      <c r="H309" t="s">
        <v>19</v>
      </c>
      <c r="I309">
        <v>64.61</v>
      </c>
      <c r="J309">
        <v>12.95</v>
      </c>
      <c r="K309">
        <v>1</v>
      </c>
      <c r="L309">
        <v>1224</v>
      </c>
      <c r="M309">
        <v>203</v>
      </c>
      <c r="N309" t="s">
        <v>53</v>
      </c>
      <c r="P309" t="s">
        <v>21</v>
      </c>
    </row>
    <row r="310" spans="1:16" x14ac:dyDescent="0.3">
      <c r="A310">
        <v>50195</v>
      </c>
      <c r="B310" s="1">
        <v>46008</v>
      </c>
      <c r="C310" s="2">
        <v>0.84861111111111109</v>
      </c>
      <c r="D310" t="s">
        <v>137</v>
      </c>
      <c r="E310" t="s">
        <v>438</v>
      </c>
      <c r="F310" t="s">
        <v>18</v>
      </c>
      <c r="G310">
        <v>200</v>
      </c>
      <c r="H310" t="s">
        <v>31</v>
      </c>
      <c r="L310">
        <v>1974</v>
      </c>
      <c r="M310">
        <v>230</v>
      </c>
      <c r="O310" t="s">
        <v>47</v>
      </c>
    </row>
    <row r="311" spans="1:16" x14ac:dyDescent="0.3">
      <c r="A311">
        <v>28328</v>
      </c>
      <c r="B311" s="1">
        <v>46015</v>
      </c>
      <c r="C311" s="2">
        <v>0.36874999999999997</v>
      </c>
      <c r="D311" t="s">
        <v>439</v>
      </c>
      <c r="E311" t="s">
        <v>58</v>
      </c>
      <c r="F311" t="s">
        <v>40</v>
      </c>
      <c r="G311">
        <v>204</v>
      </c>
      <c r="H311" t="s">
        <v>19</v>
      </c>
      <c r="I311">
        <v>82.93</v>
      </c>
      <c r="J311">
        <v>3.35</v>
      </c>
      <c r="K311">
        <v>5</v>
      </c>
      <c r="L311">
        <v>1660</v>
      </c>
      <c r="M311">
        <v>247</v>
      </c>
      <c r="N311" t="s">
        <v>44</v>
      </c>
      <c r="P311" t="s">
        <v>36</v>
      </c>
    </row>
    <row r="312" spans="1:16" x14ac:dyDescent="0.3">
      <c r="A312">
        <v>46444</v>
      </c>
      <c r="B312" s="1">
        <v>45713</v>
      </c>
      <c r="C312" s="2">
        <v>0.87708333333333333</v>
      </c>
      <c r="D312" t="s">
        <v>440</v>
      </c>
      <c r="E312" t="s">
        <v>81</v>
      </c>
      <c r="F312" t="s">
        <v>40</v>
      </c>
      <c r="G312">
        <v>215</v>
      </c>
      <c r="H312" t="s">
        <v>19</v>
      </c>
      <c r="I312">
        <v>23.26</v>
      </c>
      <c r="J312">
        <v>19.72</v>
      </c>
      <c r="K312">
        <v>1</v>
      </c>
      <c r="L312">
        <v>2184</v>
      </c>
      <c r="M312">
        <v>260</v>
      </c>
      <c r="N312" t="s">
        <v>50</v>
      </c>
      <c r="P312" t="s">
        <v>36</v>
      </c>
    </row>
    <row r="313" spans="1:16" x14ac:dyDescent="0.3">
      <c r="A313">
        <v>64011</v>
      </c>
      <c r="B313" s="1">
        <v>45971</v>
      </c>
      <c r="C313" s="2">
        <v>0.84583333333333333</v>
      </c>
      <c r="D313" t="s">
        <v>193</v>
      </c>
      <c r="E313" t="s">
        <v>26</v>
      </c>
      <c r="F313" t="s">
        <v>40</v>
      </c>
      <c r="G313">
        <v>247</v>
      </c>
      <c r="H313" t="s">
        <v>19</v>
      </c>
      <c r="I313">
        <v>80.25</v>
      </c>
      <c r="J313">
        <v>12.43</v>
      </c>
      <c r="K313">
        <v>1</v>
      </c>
      <c r="L313">
        <v>1443</v>
      </c>
      <c r="M313">
        <v>204</v>
      </c>
      <c r="N313" t="s">
        <v>32</v>
      </c>
      <c r="P313" t="s">
        <v>21</v>
      </c>
    </row>
    <row r="314" spans="1:16" x14ac:dyDescent="0.3">
      <c r="A314">
        <v>17618</v>
      </c>
      <c r="B314" s="1">
        <v>46005</v>
      </c>
      <c r="C314" s="2">
        <v>0.69513888888888886</v>
      </c>
      <c r="D314" t="s">
        <v>441</v>
      </c>
      <c r="E314" t="s">
        <v>26</v>
      </c>
      <c r="F314" t="s">
        <v>18</v>
      </c>
      <c r="G314">
        <v>260</v>
      </c>
      <c r="H314" t="s">
        <v>31</v>
      </c>
      <c r="L314">
        <v>1970</v>
      </c>
      <c r="M314">
        <v>226</v>
      </c>
      <c r="O314" t="s">
        <v>32</v>
      </c>
    </row>
    <row r="315" spans="1:16" x14ac:dyDescent="0.3">
      <c r="A315">
        <v>63636</v>
      </c>
      <c r="B315" s="1">
        <v>45731</v>
      </c>
      <c r="C315" s="2">
        <v>0.50486111111111109</v>
      </c>
      <c r="D315" t="s">
        <v>442</v>
      </c>
      <c r="E315" t="s">
        <v>91</v>
      </c>
      <c r="F315" t="s">
        <v>18</v>
      </c>
      <c r="G315">
        <v>226</v>
      </c>
      <c r="H315" t="s">
        <v>19</v>
      </c>
      <c r="I315" t="s">
        <v>443</v>
      </c>
      <c r="J315">
        <v>21.82</v>
      </c>
      <c r="K315">
        <v>2</v>
      </c>
      <c r="L315">
        <v>1741</v>
      </c>
      <c r="M315">
        <v>258</v>
      </c>
      <c r="N315" t="s">
        <v>50</v>
      </c>
      <c r="P315" t="s">
        <v>36</v>
      </c>
    </row>
    <row r="316" spans="1:16" x14ac:dyDescent="0.3">
      <c r="A316">
        <v>82590</v>
      </c>
      <c r="B316" s="1">
        <v>45938</v>
      </c>
      <c r="C316" s="2">
        <v>0.88402777777777775</v>
      </c>
      <c r="D316" t="s">
        <v>444</v>
      </c>
      <c r="E316" t="s">
        <v>38</v>
      </c>
      <c r="F316" t="s">
        <v>27</v>
      </c>
      <c r="G316">
        <v>227</v>
      </c>
      <c r="H316" t="s">
        <v>19</v>
      </c>
      <c r="I316" t="s">
        <v>445</v>
      </c>
      <c r="J316">
        <v>21.53</v>
      </c>
      <c r="K316">
        <v>2</v>
      </c>
      <c r="L316">
        <v>2148</v>
      </c>
      <c r="M316">
        <v>225</v>
      </c>
      <c r="N316" t="s">
        <v>44</v>
      </c>
      <c r="P316" t="s">
        <v>21</v>
      </c>
    </row>
    <row r="317" spans="1:16" x14ac:dyDescent="0.3">
      <c r="A317">
        <v>93027</v>
      </c>
      <c r="B317" s="1">
        <v>45801</v>
      </c>
      <c r="C317" s="2">
        <v>0.49444444444444446</v>
      </c>
      <c r="D317" t="s">
        <v>97</v>
      </c>
      <c r="E317" t="s">
        <v>26</v>
      </c>
      <c r="F317" t="s">
        <v>40</v>
      </c>
      <c r="G317">
        <v>229</v>
      </c>
      <c r="H317" t="s">
        <v>31</v>
      </c>
      <c r="L317">
        <v>1988</v>
      </c>
      <c r="M317">
        <v>211</v>
      </c>
      <c r="O317" t="s">
        <v>108</v>
      </c>
    </row>
    <row r="318" spans="1:16" x14ac:dyDescent="0.3">
      <c r="A318">
        <v>58613</v>
      </c>
      <c r="B318" s="1">
        <v>45801</v>
      </c>
      <c r="C318" s="2">
        <v>0.94791666666666663</v>
      </c>
      <c r="D318" t="s">
        <v>446</v>
      </c>
      <c r="E318" t="s">
        <v>67</v>
      </c>
      <c r="F318" t="s">
        <v>27</v>
      </c>
      <c r="G318">
        <v>255</v>
      </c>
      <c r="H318" t="s">
        <v>19</v>
      </c>
      <c r="I318">
        <v>67.55</v>
      </c>
      <c r="J318">
        <v>3.45</v>
      </c>
      <c r="K318">
        <v>5</v>
      </c>
      <c r="L318">
        <v>1808</v>
      </c>
      <c r="M318">
        <v>222</v>
      </c>
      <c r="N318" t="s">
        <v>44</v>
      </c>
      <c r="P318" t="s">
        <v>36</v>
      </c>
    </row>
    <row r="319" spans="1:16" x14ac:dyDescent="0.3">
      <c r="A319">
        <v>69380</v>
      </c>
      <c r="B319" s="1">
        <v>45937</v>
      </c>
      <c r="C319" s="2">
        <v>0.20416666666666669</v>
      </c>
      <c r="D319" t="s">
        <v>447</v>
      </c>
      <c r="E319" t="s">
        <v>72</v>
      </c>
      <c r="F319" t="s">
        <v>27</v>
      </c>
      <c r="G319">
        <v>230</v>
      </c>
      <c r="H319" t="s">
        <v>19</v>
      </c>
      <c r="I319">
        <v>4.6399999999999997</v>
      </c>
      <c r="J319">
        <v>11.93</v>
      </c>
      <c r="K319">
        <v>3</v>
      </c>
      <c r="L319">
        <v>1077</v>
      </c>
      <c r="M319">
        <v>226</v>
      </c>
      <c r="N319" t="s">
        <v>20</v>
      </c>
      <c r="P319" t="s">
        <v>21</v>
      </c>
    </row>
    <row r="320" spans="1:16" x14ac:dyDescent="0.3">
      <c r="A320">
        <v>69867</v>
      </c>
      <c r="B320" s="1">
        <v>45904</v>
      </c>
      <c r="C320" s="2">
        <v>0.63958333333333328</v>
      </c>
      <c r="D320" t="s">
        <v>338</v>
      </c>
      <c r="E320" t="s">
        <v>23</v>
      </c>
      <c r="F320" t="s">
        <v>18</v>
      </c>
      <c r="G320">
        <v>200</v>
      </c>
      <c r="H320" t="s">
        <v>31</v>
      </c>
      <c r="L320">
        <v>1370</v>
      </c>
      <c r="M320">
        <v>205</v>
      </c>
      <c r="O320" t="s">
        <v>128</v>
      </c>
    </row>
    <row r="321" spans="1:16" x14ac:dyDescent="0.3">
      <c r="A321">
        <v>86304</v>
      </c>
      <c r="B321" s="1">
        <v>45928</v>
      </c>
      <c r="C321" s="2">
        <v>0.80138888888888893</v>
      </c>
      <c r="D321" t="s">
        <v>448</v>
      </c>
      <c r="E321" t="s">
        <v>94</v>
      </c>
      <c r="F321" t="s">
        <v>40</v>
      </c>
      <c r="G321">
        <v>214</v>
      </c>
      <c r="H321" t="s">
        <v>19</v>
      </c>
      <c r="I321">
        <v>29.9</v>
      </c>
      <c r="J321">
        <v>10.41</v>
      </c>
      <c r="K321">
        <v>2</v>
      </c>
      <c r="L321">
        <v>1419</v>
      </c>
      <c r="M321">
        <v>207</v>
      </c>
      <c r="N321" t="s">
        <v>32</v>
      </c>
      <c r="P321" t="s">
        <v>21</v>
      </c>
    </row>
    <row r="322" spans="1:16" x14ac:dyDescent="0.3">
      <c r="A322">
        <v>50704</v>
      </c>
      <c r="B322" s="1">
        <v>45770</v>
      </c>
      <c r="C322" s="2">
        <v>0.11527777777777777</v>
      </c>
      <c r="D322" t="s">
        <v>449</v>
      </c>
      <c r="E322" t="s">
        <v>30</v>
      </c>
      <c r="F322" t="s">
        <v>18</v>
      </c>
      <c r="G322">
        <v>253</v>
      </c>
      <c r="H322" t="s">
        <v>24</v>
      </c>
      <c r="L322">
        <v>2069</v>
      </c>
      <c r="M322">
        <v>211</v>
      </c>
    </row>
    <row r="323" spans="1:16" x14ac:dyDescent="0.3">
      <c r="A323">
        <v>68318</v>
      </c>
      <c r="B323" s="1">
        <v>45706</v>
      </c>
      <c r="C323" s="2">
        <v>0.3354166666666667</v>
      </c>
      <c r="D323" t="s">
        <v>280</v>
      </c>
      <c r="E323" t="s">
        <v>122</v>
      </c>
      <c r="F323" t="s">
        <v>18</v>
      </c>
      <c r="G323">
        <v>208</v>
      </c>
      <c r="H323" t="s">
        <v>19</v>
      </c>
      <c r="I323">
        <v>60.73</v>
      </c>
      <c r="J323">
        <v>2.4900000000000002</v>
      </c>
      <c r="K323">
        <v>5</v>
      </c>
      <c r="L323">
        <v>2016</v>
      </c>
      <c r="M323">
        <v>255</v>
      </c>
      <c r="N323" t="s">
        <v>44</v>
      </c>
      <c r="P323" t="s">
        <v>21</v>
      </c>
    </row>
    <row r="324" spans="1:16" x14ac:dyDescent="0.3">
      <c r="A324">
        <v>61384</v>
      </c>
      <c r="B324" s="1">
        <v>45733</v>
      </c>
      <c r="C324" s="2">
        <v>7.2916666666666671E-2</v>
      </c>
      <c r="D324" t="s">
        <v>450</v>
      </c>
      <c r="E324" t="s">
        <v>83</v>
      </c>
      <c r="F324" t="s">
        <v>40</v>
      </c>
      <c r="G324">
        <v>256</v>
      </c>
      <c r="H324" t="s">
        <v>19</v>
      </c>
      <c r="I324">
        <v>64.28</v>
      </c>
      <c r="J324">
        <v>22.21</v>
      </c>
      <c r="K324">
        <v>2</v>
      </c>
      <c r="L324">
        <v>1791</v>
      </c>
      <c r="M324">
        <v>202</v>
      </c>
      <c r="N324" t="s">
        <v>20</v>
      </c>
      <c r="P324" t="s">
        <v>21</v>
      </c>
    </row>
    <row r="325" spans="1:16" x14ac:dyDescent="0.3">
      <c r="A325">
        <v>93496</v>
      </c>
      <c r="B325" s="1">
        <v>45785</v>
      </c>
      <c r="C325" s="2">
        <v>0.28611111111111115</v>
      </c>
      <c r="D325" t="s">
        <v>335</v>
      </c>
      <c r="E325" t="s">
        <v>38</v>
      </c>
      <c r="F325" t="s">
        <v>40</v>
      </c>
      <c r="G325">
        <v>212</v>
      </c>
      <c r="H325" t="s">
        <v>19</v>
      </c>
      <c r="I325" t="s">
        <v>451</v>
      </c>
      <c r="J325">
        <v>25.58</v>
      </c>
      <c r="K325">
        <v>1</v>
      </c>
      <c r="L325">
        <v>2152</v>
      </c>
      <c r="M325">
        <v>223</v>
      </c>
      <c r="N325" t="s">
        <v>53</v>
      </c>
      <c r="P325" t="s">
        <v>21</v>
      </c>
    </row>
    <row r="326" spans="1:16" x14ac:dyDescent="0.3">
      <c r="A326">
        <v>47402</v>
      </c>
      <c r="B326" s="1">
        <v>45802</v>
      </c>
      <c r="C326" s="2">
        <v>0.98958333333333337</v>
      </c>
      <c r="D326" t="s">
        <v>452</v>
      </c>
      <c r="E326" t="s">
        <v>453</v>
      </c>
      <c r="F326" t="s">
        <v>27</v>
      </c>
      <c r="G326">
        <v>225</v>
      </c>
      <c r="H326" t="s">
        <v>19</v>
      </c>
      <c r="I326">
        <v>47.65</v>
      </c>
      <c r="J326">
        <v>7.09</v>
      </c>
      <c r="K326">
        <v>2</v>
      </c>
      <c r="L326">
        <v>1130</v>
      </c>
      <c r="M326">
        <v>246</v>
      </c>
      <c r="N326" t="s">
        <v>53</v>
      </c>
      <c r="P326" t="s">
        <v>36</v>
      </c>
    </row>
    <row r="327" spans="1:16" x14ac:dyDescent="0.3">
      <c r="A327">
        <v>91412</v>
      </c>
      <c r="B327" s="1">
        <v>45676</v>
      </c>
      <c r="C327" s="2">
        <v>0.33958333333333335</v>
      </c>
      <c r="D327" t="s">
        <v>454</v>
      </c>
      <c r="E327" t="s">
        <v>52</v>
      </c>
      <c r="F327" t="s">
        <v>40</v>
      </c>
      <c r="G327">
        <v>257</v>
      </c>
      <c r="H327" t="s">
        <v>19</v>
      </c>
      <c r="I327">
        <v>67.59</v>
      </c>
      <c r="J327">
        <v>7.59</v>
      </c>
      <c r="K327">
        <v>1</v>
      </c>
      <c r="L327">
        <v>1393</v>
      </c>
      <c r="M327">
        <v>202</v>
      </c>
      <c r="N327" t="s">
        <v>20</v>
      </c>
      <c r="P327" t="s">
        <v>36</v>
      </c>
    </row>
    <row r="328" spans="1:16" x14ac:dyDescent="0.3">
      <c r="A328">
        <v>75597</v>
      </c>
      <c r="B328" s="1">
        <v>45868</v>
      </c>
      <c r="C328" s="2">
        <v>0.55208333333333337</v>
      </c>
      <c r="D328" t="s">
        <v>455</v>
      </c>
      <c r="E328" t="s">
        <v>23</v>
      </c>
      <c r="F328" t="s">
        <v>27</v>
      </c>
      <c r="G328">
        <v>244</v>
      </c>
      <c r="H328" t="s">
        <v>19</v>
      </c>
      <c r="I328" t="s">
        <v>456</v>
      </c>
      <c r="J328">
        <v>21.3</v>
      </c>
      <c r="K328">
        <v>5</v>
      </c>
      <c r="L328">
        <v>1914</v>
      </c>
      <c r="M328">
        <v>215</v>
      </c>
      <c r="N328" t="s">
        <v>50</v>
      </c>
      <c r="P328" t="s">
        <v>36</v>
      </c>
    </row>
    <row r="329" spans="1:16" x14ac:dyDescent="0.3">
      <c r="A329">
        <v>89218</v>
      </c>
      <c r="B329" s="1">
        <v>45886</v>
      </c>
      <c r="C329" s="2">
        <v>0.97083333333333333</v>
      </c>
      <c r="D329" t="s">
        <v>457</v>
      </c>
      <c r="E329" t="s">
        <v>458</v>
      </c>
      <c r="F329" t="s">
        <v>18</v>
      </c>
      <c r="G329">
        <v>207</v>
      </c>
      <c r="H329" t="s">
        <v>19</v>
      </c>
      <c r="I329" t="s">
        <v>459</v>
      </c>
      <c r="J329">
        <v>15.25</v>
      </c>
      <c r="K329">
        <v>5</v>
      </c>
      <c r="L329">
        <v>1950</v>
      </c>
      <c r="M329">
        <v>260</v>
      </c>
      <c r="N329" t="s">
        <v>44</v>
      </c>
      <c r="P329" t="s">
        <v>36</v>
      </c>
    </row>
    <row r="330" spans="1:16" x14ac:dyDescent="0.3">
      <c r="A330">
        <v>41364</v>
      </c>
      <c r="B330" s="1">
        <v>45746</v>
      </c>
      <c r="C330" s="2">
        <v>8.9583333333333334E-2</v>
      </c>
      <c r="D330" t="s">
        <v>460</v>
      </c>
      <c r="E330" t="s">
        <v>23</v>
      </c>
      <c r="F330" t="s">
        <v>40</v>
      </c>
      <c r="G330">
        <v>222</v>
      </c>
      <c r="H330" t="s">
        <v>31</v>
      </c>
      <c r="L330">
        <v>1452</v>
      </c>
      <c r="M330">
        <v>228</v>
      </c>
      <c r="O330" t="s">
        <v>47</v>
      </c>
    </row>
    <row r="331" spans="1:16" x14ac:dyDescent="0.3">
      <c r="A331">
        <v>88696</v>
      </c>
      <c r="B331" s="1">
        <v>45853</v>
      </c>
      <c r="C331" s="2">
        <v>0.4381944444444445</v>
      </c>
      <c r="D331" t="s">
        <v>80</v>
      </c>
      <c r="E331" t="s">
        <v>52</v>
      </c>
      <c r="F331" t="s">
        <v>40</v>
      </c>
      <c r="G331">
        <v>239</v>
      </c>
      <c r="H331" t="s">
        <v>19</v>
      </c>
      <c r="I331">
        <v>7.47</v>
      </c>
      <c r="J331">
        <v>11.97</v>
      </c>
      <c r="K331">
        <v>1</v>
      </c>
      <c r="L331">
        <v>1417</v>
      </c>
      <c r="M331">
        <v>259</v>
      </c>
      <c r="N331" t="s">
        <v>44</v>
      </c>
      <c r="P331" t="s">
        <v>36</v>
      </c>
    </row>
    <row r="332" spans="1:16" x14ac:dyDescent="0.3">
      <c r="A332">
        <v>91629</v>
      </c>
      <c r="B332" s="1">
        <v>45740</v>
      </c>
      <c r="C332" s="2">
        <v>0.95694444444444438</v>
      </c>
      <c r="D332" t="s">
        <v>461</v>
      </c>
      <c r="E332" t="s">
        <v>30</v>
      </c>
      <c r="F332" t="s">
        <v>18</v>
      </c>
      <c r="G332">
        <v>216</v>
      </c>
      <c r="H332" t="s">
        <v>19</v>
      </c>
      <c r="I332">
        <v>24.92</v>
      </c>
      <c r="J332">
        <v>19.010000000000002</v>
      </c>
      <c r="K332">
        <v>4</v>
      </c>
      <c r="L332">
        <v>1927</v>
      </c>
      <c r="M332">
        <v>229</v>
      </c>
      <c r="N332" t="s">
        <v>50</v>
      </c>
      <c r="P332" t="s">
        <v>36</v>
      </c>
    </row>
    <row r="333" spans="1:16" x14ac:dyDescent="0.3">
      <c r="A333">
        <v>27477</v>
      </c>
      <c r="B333" s="1">
        <v>45676</v>
      </c>
      <c r="C333" s="2">
        <v>8.5416666666666655E-2</v>
      </c>
      <c r="D333" t="s">
        <v>405</v>
      </c>
      <c r="E333" t="s">
        <v>462</v>
      </c>
      <c r="F333" t="s">
        <v>18</v>
      </c>
      <c r="G333">
        <v>226</v>
      </c>
      <c r="H333" t="s">
        <v>31</v>
      </c>
      <c r="L333">
        <v>1131</v>
      </c>
      <c r="M333">
        <v>251</v>
      </c>
      <c r="O333" t="s">
        <v>47</v>
      </c>
    </row>
    <row r="334" spans="1:16" x14ac:dyDescent="0.3">
      <c r="A334">
        <v>41597</v>
      </c>
      <c r="B334" s="1">
        <v>45868</v>
      </c>
      <c r="C334" s="2">
        <v>0.52569444444444446</v>
      </c>
      <c r="D334" t="s">
        <v>463</v>
      </c>
      <c r="E334" t="s">
        <v>72</v>
      </c>
      <c r="F334" t="s">
        <v>40</v>
      </c>
      <c r="G334">
        <v>229</v>
      </c>
      <c r="H334" t="s">
        <v>19</v>
      </c>
      <c r="I334" t="s">
        <v>464</v>
      </c>
      <c r="J334">
        <v>14.52</v>
      </c>
      <c r="K334">
        <v>2</v>
      </c>
      <c r="L334">
        <v>1248</v>
      </c>
      <c r="M334">
        <v>233</v>
      </c>
      <c r="N334" t="s">
        <v>50</v>
      </c>
      <c r="P334" t="s">
        <v>21</v>
      </c>
    </row>
    <row r="335" spans="1:16" x14ac:dyDescent="0.3">
      <c r="A335">
        <v>92654</v>
      </c>
      <c r="B335" s="1">
        <v>45987</v>
      </c>
      <c r="C335" s="2">
        <v>0.48055555555555557</v>
      </c>
      <c r="D335" t="s">
        <v>465</v>
      </c>
      <c r="E335" t="s">
        <v>466</v>
      </c>
      <c r="F335" t="s">
        <v>27</v>
      </c>
      <c r="G335">
        <v>251</v>
      </c>
      <c r="H335" t="s">
        <v>31</v>
      </c>
      <c r="L335">
        <v>2148</v>
      </c>
      <c r="M335">
        <v>240</v>
      </c>
      <c r="O335" t="s">
        <v>128</v>
      </c>
    </row>
    <row r="336" spans="1:16" x14ac:dyDescent="0.3">
      <c r="A336">
        <v>12286</v>
      </c>
      <c r="B336" s="1">
        <v>45716</v>
      </c>
      <c r="C336" s="2">
        <v>0.94791666666666663</v>
      </c>
      <c r="D336" t="s">
        <v>467</v>
      </c>
      <c r="E336" t="s">
        <v>122</v>
      </c>
      <c r="F336" t="s">
        <v>18</v>
      </c>
      <c r="G336">
        <v>200</v>
      </c>
      <c r="H336" t="s">
        <v>19</v>
      </c>
      <c r="I336" t="s">
        <v>468</v>
      </c>
      <c r="J336">
        <v>12.95</v>
      </c>
      <c r="K336">
        <v>5</v>
      </c>
      <c r="L336">
        <v>1954</v>
      </c>
      <c r="M336">
        <v>231</v>
      </c>
      <c r="N336" t="s">
        <v>32</v>
      </c>
      <c r="P336" t="s">
        <v>36</v>
      </c>
    </row>
    <row r="337" spans="1:16" x14ac:dyDescent="0.3">
      <c r="A337">
        <v>59179</v>
      </c>
      <c r="B337" s="1">
        <v>45982</v>
      </c>
      <c r="C337" s="2">
        <v>0.3979166666666667</v>
      </c>
      <c r="D337" t="s">
        <v>469</v>
      </c>
      <c r="E337" t="s">
        <v>81</v>
      </c>
      <c r="F337" t="s">
        <v>18</v>
      </c>
      <c r="G337">
        <v>249</v>
      </c>
      <c r="H337" t="s">
        <v>31</v>
      </c>
      <c r="L337">
        <v>2031</v>
      </c>
      <c r="M337">
        <v>223</v>
      </c>
      <c r="O337" t="s">
        <v>128</v>
      </c>
    </row>
    <row r="338" spans="1:16" x14ac:dyDescent="0.3">
      <c r="A338">
        <v>28420</v>
      </c>
      <c r="B338" s="1">
        <v>45932</v>
      </c>
      <c r="C338" s="2">
        <v>0.47083333333333338</v>
      </c>
      <c r="D338" t="s">
        <v>298</v>
      </c>
      <c r="E338" t="s">
        <v>30</v>
      </c>
      <c r="F338" t="s">
        <v>27</v>
      </c>
      <c r="G338">
        <v>215</v>
      </c>
      <c r="H338" t="s">
        <v>19</v>
      </c>
      <c r="I338">
        <v>69.849999999999994</v>
      </c>
      <c r="J338">
        <v>3.31</v>
      </c>
      <c r="K338">
        <v>4</v>
      </c>
      <c r="L338">
        <v>1849</v>
      </c>
      <c r="M338">
        <v>226</v>
      </c>
      <c r="N338" t="s">
        <v>20</v>
      </c>
      <c r="P338" t="s">
        <v>36</v>
      </c>
    </row>
    <row r="339" spans="1:16" x14ac:dyDescent="0.3">
      <c r="A339">
        <v>97842</v>
      </c>
      <c r="B339" s="1">
        <v>45686</v>
      </c>
      <c r="C339" s="2">
        <v>0.25208333333333333</v>
      </c>
      <c r="D339" t="s">
        <v>470</v>
      </c>
      <c r="E339" t="s">
        <v>119</v>
      </c>
      <c r="F339" t="s">
        <v>27</v>
      </c>
      <c r="G339">
        <v>225</v>
      </c>
      <c r="H339" t="s">
        <v>19</v>
      </c>
      <c r="I339">
        <v>27.89</v>
      </c>
      <c r="J339">
        <v>17.2</v>
      </c>
      <c r="K339">
        <v>5</v>
      </c>
      <c r="L339">
        <v>1157</v>
      </c>
      <c r="M339">
        <v>232</v>
      </c>
      <c r="N339" t="s">
        <v>50</v>
      </c>
      <c r="P339" t="s">
        <v>21</v>
      </c>
    </row>
    <row r="340" spans="1:16" x14ac:dyDescent="0.3">
      <c r="A340">
        <v>25685</v>
      </c>
      <c r="B340" s="1">
        <v>45936</v>
      </c>
      <c r="C340" s="2">
        <v>0.72361111111111109</v>
      </c>
      <c r="D340" t="s">
        <v>471</v>
      </c>
      <c r="E340" t="s">
        <v>26</v>
      </c>
      <c r="F340" t="s">
        <v>40</v>
      </c>
      <c r="G340">
        <v>238</v>
      </c>
      <c r="H340" t="s">
        <v>31</v>
      </c>
      <c r="L340">
        <v>1313</v>
      </c>
      <c r="M340">
        <v>243</v>
      </c>
      <c r="O340" t="s">
        <v>55</v>
      </c>
    </row>
    <row r="341" spans="1:16" x14ac:dyDescent="0.3">
      <c r="A341">
        <v>42049</v>
      </c>
      <c r="B341" s="1">
        <v>45984</v>
      </c>
      <c r="C341" s="2">
        <v>9.5138888888888884E-2</v>
      </c>
      <c r="D341" t="s">
        <v>472</v>
      </c>
      <c r="E341" t="s">
        <v>67</v>
      </c>
      <c r="F341" t="s">
        <v>40</v>
      </c>
      <c r="G341">
        <v>254</v>
      </c>
      <c r="H341" t="s">
        <v>31</v>
      </c>
      <c r="L341">
        <v>2195</v>
      </c>
      <c r="M341">
        <v>249</v>
      </c>
      <c r="O341" t="s">
        <v>32</v>
      </c>
    </row>
    <row r="342" spans="1:16" x14ac:dyDescent="0.3">
      <c r="A342">
        <v>66235</v>
      </c>
      <c r="B342" s="1">
        <v>45994</v>
      </c>
      <c r="C342" s="2">
        <v>0.5131944444444444</v>
      </c>
      <c r="D342" t="s">
        <v>473</v>
      </c>
      <c r="E342" t="s">
        <v>91</v>
      </c>
      <c r="F342" t="s">
        <v>18</v>
      </c>
      <c r="G342">
        <v>205</v>
      </c>
      <c r="H342" t="s">
        <v>19</v>
      </c>
      <c r="I342">
        <v>67.03</v>
      </c>
      <c r="J342">
        <v>14.59</v>
      </c>
      <c r="K342">
        <v>2</v>
      </c>
      <c r="L342">
        <v>2005</v>
      </c>
      <c r="M342">
        <v>257</v>
      </c>
      <c r="N342" t="s">
        <v>28</v>
      </c>
      <c r="P342" t="s">
        <v>21</v>
      </c>
    </row>
    <row r="343" spans="1:16" x14ac:dyDescent="0.3">
      <c r="A343">
        <v>14365</v>
      </c>
      <c r="B343" s="1">
        <v>45763</v>
      </c>
      <c r="C343" s="2">
        <v>0.41180555555555554</v>
      </c>
      <c r="D343" t="s">
        <v>304</v>
      </c>
      <c r="E343" t="s">
        <v>17</v>
      </c>
      <c r="F343" t="s">
        <v>18</v>
      </c>
      <c r="G343">
        <v>257</v>
      </c>
      <c r="H343" t="s">
        <v>19</v>
      </c>
      <c r="I343" t="s">
        <v>474</v>
      </c>
      <c r="J343">
        <v>13.13</v>
      </c>
      <c r="K343">
        <v>3</v>
      </c>
      <c r="L343">
        <v>1912</v>
      </c>
      <c r="M343">
        <v>244</v>
      </c>
      <c r="N343" t="s">
        <v>32</v>
      </c>
      <c r="P343" t="s">
        <v>36</v>
      </c>
    </row>
    <row r="344" spans="1:16" x14ac:dyDescent="0.3">
      <c r="A344">
        <v>38100</v>
      </c>
      <c r="B344" s="1">
        <v>45749</v>
      </c>
      <c r="C344" s="2">
        <v>0.68819444444444444</v>
      </c>
      <c r="D344" t="s">
        <v>137</v>
      </c>
      <c r="E344" t="s">
        <v>475</v>
      </c>
      <c r="F344" t="s">
        <v>40</v>
      </c>
      <c r="G344">
        <v>256</v>
      </c>
      <c r="H344" t="s">
        <v>31</v>
      </c>
      <c r="L344">
        <v>2175</v>
      </c>
      <c r="M344">
        <v>223</v>
      </c>
      <c r="O344" t="s">
        <v>32</v>
      </c>
    </row>
    <row r="345" spans="1:16" x14ac:dyDescent="0.3">
      <c r="A345">
        <v>78749</v>
      </c>
      <c r="B345" s="1">
        <v>45772</v>
      </c>
      <c r="C345" s="2">
        <v>0.44861111111111113</v>
      </c>
      <c r="D345" t="s">
        <v>106</v>
      </c>
      <c r="E345" t="s">
        <v>122</v>
      </c>
      <c r="F345" t="s">
        <v>27</v>
      </c>
      <c r="G345">
        <v>220</v>
      </c>
      <c r="H345" t="s">
        <v>19</v>
      </c>
      <c r="I345">
        <v>70.16</v>
      </c>
      <c r="J345">
        <v>20.52</v>
      </c>
      <c r="K345">
        <v>2</v>
      </c>
      <c r="L345">
        <v>1322</v>
      </c>
      <c r="M345">
        <v>228</v>
      </c>
      <c r="N345" t="s">
        <v>20</v>
      </c>
      <c r="P345" t="s">
        <v>21</v>
      </c>
    </row>
    <row r="346" spans="1:16" x14ac:dyDescent="0.3">
      <c r="A346">
        <v>14288</v>
      </c>
      <c r="B346" s="1">
        <v>45964</v>
      </c>
      <c r="C346" s="2">
        <v>0.9784722222222223</v>
      </c>
      <c r="D346" t="s">
        <v>476</v>
      </c>
      <c r="E346" t="s">
        <v>30</v>
      </c>
      <c r="F346" t="s">
        <v>40</v>
      </c>
      <c r="G346">
        <v>216</v>
      </c>
      <c r="H346" t="s">
        <v>31</v>
      </c>
      <c r="L346">
        <v>1001</v>
      </c>
      <c r="M346">
        <v>221</v>
      </c>
      <c r="O346" t="s">
        <v>55</v>
      </c>
    </row>
    <row r="347" spans="1:16" x14ac:dyDescent="0.3">
      <c r="A347">
        <v>75035</v>
      </c>
      <c r="B347" s="1">
        <v>45715</v>
      </c>
      <c r="C347" s="2">
        <v>0.89722222222222225</v>
      </c>
      <c r="D347" t="s">
        <v>477</v>
      </c>
      <c r="E347" t="s">
        <v>72</v>
      </c>
      <c r="F347" t="s">
        <v>40</v>
      </c>
      <c r="G347">
        <v>255</v>
      </c>
      <c r="H347" t="s">
        <v>19</v>
      </c>
      <c r="I347" t="s">
        <v>478</v>
      </c>
      <c r="J347">
        <v>14.25</v>
      </c>
      <c r="K347">
        <v>5</v>
      </c>
      <c r="L347">
        <v>1904</v>
      </c>
      <c r="M347">
        <v>208</v>
      </c>
      <c r="N347" t="s">
        <v>50</v>
      </c>
      <c r="P347" t="s">
        <v>21</v>
      </c>
    </row>
    <row r="348" spans="1:16" x14ac:dyDescent="0.3">
      <c r="A348">
        <v>97853</v>
      </c>
      <c r="B348" s="1">
        <v>45898</v>
      </c>
      <c r="C348" s="2">
        <v>0.60416666666666663</v>
      </c>
      <c r="D348" t="s">
        <v>89</v>
      </c>
      <c r="E348" t="s">
        <v>52</v>
      </c>
      <c r="F348" t="s">
        <v>18</v>
      </c>
      <c r="G348">
        <v>250</v>
      </c>
      <c r="H348" t="s">
        <v>19</v>
      </c>
      <c r="I348">
        <v>37.25</v>
      </c>
      <c r="J348">
        <v>1.68</v>
      </c>
      <c r="K348">
        <v>5</v>
      </c>
      <c r="L348">
        <v>1405</v>
      </c>
      <c r="M348">
        <v>218</v>
      </c>
      <c r="N348" t="s">
        <v>32</v>
      </c>
      <c r="P348" t="s">
        <v>21</v>
      </c>
    </row>
    <row r="349" spans="1:16" x14ac:dyDescent="0.3">
      <c r="A349">
        <v>75273</v>
      </c>
      <c r="B349" s="1">
        <v>45839</v>
      </c>
      <c r="C349" s="2">
        <v>0.94166666666666676</v>
      </c>
      <c r="D349" t="s">
        <v>479</v>
      </c>
      <c r="E349" t="s">
        <v>72</v>
      </c>
      <c r="F349" t="s">
        <v>18</v>
      </c>
      <c r="G349">
        <v>237</v>
      </c>
      <c r="H349" t="s">
        <v>19</v>
      </c>
      <c r="I349" t="s">
        <v>480</v>
      </c>
      <c r="J349">
        <v>13.92</v>
      </c>
      <c r="K349">
        <v>2</v>
      </c>
      <c r="L349">
        <v>1236</v>
      </c>
      <c r="M349">
        <v>200</v>
      </c>
      <c r="N349" t="s">
        <v>44</v>
      </c>
      <c r="P349" t="s">
        <v>36</v>
      </c>
    </row>
    <row r="350" spans="1:16" x14ac:dyDescent="0.3">
      <c r="A350">
        <v>22005</v>
      </c>
      <c r="B350" s="1">
        <v>45786</v>
      </c>
      <c r="C350" s="2">
        <v>0.33263888888888887</v>
      </c>
      <c r="D350" t="s">
        <v>440</v>
      </c>
      <c r="E350" t="s">
        <v>481</v>
      </c>
      <c r="F350" t="s">
        <v>18</v>
      </c>
      <c r="G350">
        <v>254</v>
      </c>
      <c r="H350" t="s">
        <v>24</v>
      </c>
      <c r="L350">
        <v>1736</v>
      </c>
      <c r="M350">
        <v>203</v>
      </c>
    </row>
    <row r="351" spans="1:16" x14ac:dyDescent="0.3">
      <c r="A351">
        <v>30785</v>
      </c>
      <c r="B351" s="1">
        <v>45723</v>
      </c>
      <c r="C351" s="2">
        <v>0.62638888888888888</v>
      </c>
      <c r="D351" t="s">
        <v>482</v>
      </c>
      <c r="E351" t="s">
        <v>67</v>
      </c>
      <c r="F351" t="s">
        <v>40</v>
      </c>
      <c r="G351">
        <v>225</v>
      </c>
      <c r="H351" t="s">
        <v>31</v>
      </c>
      <c r="L351">
        <v>1898</v>
      </c>
      <c r="M351">
        <v>234</v>
      </c>
      <c r="O351" t="s">
        <v>108</v>
      </c>
    </row>
    <row r="352" spans="1:16" x14ac:dyDescent="0.3">
      <c r="A352">
        <v>68616</v>
      </c>
      <c r="B352" s="1">
        <v>45702</v>
      </c>
      <c r="C352" s="2">
        <v>6.458333333333334E-2</v>
      </c>
      <c r="D352" t="s">
        <v>483</v>
      </c>
      <c r="E352" t="s">
        <v>83</v>
      </c>
      <c r="F352" t="s">
        <v>18</v>
      </c>
      <c r="G352">
        <v>235</v>
      </c>
      <c r="H352" t="s">
        <v>31</v>
      </c>
      <c r="L352">
        <v>1498</v>
      </c>
      <c r="M352">
        <v>243</v>
      </c>
      <c r="O352" t="s">
        <v>55</v>
      </c>
    </row>
    <row r="353" spans="1:16" x14ac:dyDescent="0.3">
      <c r="A353">
        <v>16456</v>
      </c>
      <c r="B353" s="1">
        <v>45672</v>
      </c>
      <c r="C353" s="2">
        <v>0.39166666666666666</v>
      </c>
      <c r="D353" t="s">
        <v>322</v>
      </c>
      <c r="E353" t="s">
        <v>75</v>
      </c>
      <c r="F353" t="s">
        <v>27</v>
      </c>
      <c r="G353">
        <v>204</v>
      </c>
      <c r="H353" t="s">
        <v>19</v>
      </c>
      <c r="I353" t="s">
        <v>484</v>
      </c>
      <c r="J353">
        <v>23.32</v>
      </c>
      <c r="K353">
        <v>2</v>
      </c>
      <c r="L353">
        <v>1500</v>
      </c>
      <c r="M353">
        <v>228</v>
      </c>
      <c r="N353" t="s">
        <v>28</v>
      </c>
      <c r="P353" t="s">
        <v>21</v>
      </c>
    </row>
    <row r="354" spans="1:16" x14ac:dyDescent="0.3">
      <c r="A354">
        <v>77017</v>
      </c>
      <c r="B354" s="1">
        <v>45861</v>
      </c>
      <c r="C354" s="2">
        <v>0.68125000000000002</v>
      </c>
      <c r="D354" t="s">
        <v>485</v>
      </c>
      <c r="E354" t="s">
        <v>72</v>
      </c>
      <c r="F354" t="s">
        <v>40</v>
      </c>
      <c r="G354">
        <v>235</v>
      </c>
      <c r="H354" t="s">
        <v>24</v>
      </c>
      <c r="L354">
        <v>1032</v>
      </c>
      <c r="M354">
        <v>208</v>
      </c>
    </row>
    <row r="355" spans="1:16" x14ac:dyDescent="0.3">
      <c r="A355">
        <v>72191</v>
      </c>
      <c r="B355" s="1">
        <v>45880</v>
      </c>
      <c r="C355" s="2">
        <v>0.20555555555555557</v>
      </c>
      <c r="D355" t="s">
        <v>486</v>
      </c>
      <c r="E355" t="s">
        <v>83</v>
      </c>
      <c r="F355" t="s">
        <v>40</v>
      </c>
      <c r="G355">
        <v>239</v>
      </c>
      <c r="H355" t="s">
        <v>24</v>
      </c>
      <c r="L355">
        <v>1018</v>
      </c>
      <c r="M355">
        <v>245</v>
      </c>
    </row>
    <row r="356" spans="1:16" x14ac:dyDescent="0.3">
      <c r="A356">
        <v>33395</v>
      </c>
      <c r="B356" s="1">
        <v>45660</v>
      </c>
      <c r="C356" s="2">
        <v>0.99583333333333324</v>
      </c>
      <c r="D356" t="s">
        <v>487</v>
      </c>
      <c r="E356" t="s">
        <v>52</v>
      </c>
      <c r="F356" t="s">
        <v>27</v>
      </c>
      <c r="G356">
        <v>226</v>
      </c>
      <c r="H356" t="s">
        <v>31</v>
      </c>
      <c r="L356">
        <v>1515</v>
      </c>
      <c r="M356">
        <v>226</v>
      </c>
      <c r="O356" t="s">
        <v>47</v>
      </c>
    </row>
    <row r="357" spans="1:16" x14ac:dyDescent="0.3">
      <c r="A357">
        <v>49520</v>
      </c>
      <c r="B357" s="1">
        <v>46013</v>
      </c>
      <c r="C357" s="2">
        <v>0.15555555555555556</v>
      </c>
      <c r="D357" t="s">
        <v>488</v>
      </c>
      <c r="E357" t="s">
        <v>52</v>
      </c>
      <c r="F357" t="s">
        <v>40</v>
      </c>
      <c r="G357">
        <v>239</v>
      </c>
      <c r="H357" t="s">
        <v>19</v>
      </c>
      <c r="I357">
        <v>84.39</v>
      </c>
      <c r="J357">
        <v>2.72</v>
      </c>
      <c r="K357">
        <v>4</v>
      </c>
      <c r="L357">
        <v>2199</v>
      </c>
      <c r="M357">
        <v>221</v>
      </c>
      <c r="N357" t="s">
        <v>50</v>
      </c>
      <c r="P357" t="s">
        <v>21</v>
      </c>
    </row>
    <row r="358" spans="1:16" x14ac:dyDescent="0.3">
      <c r="A358">
        <v>74971</v>
      </c>
      <c r="B358" s="1">
        <v>45994</v>
      </c>
      <c r="C358" s="2">
        <v>0.68680555555555556</v>
      </c>
      <c r="D358" t="s">
        <v>437</v>
      </c>
      <c r="E358" t="s">
        <v>67</v>
      </c>
      <c r="F358" t="s">
        <v>40</v>
      </c>
      <c r="G358">
        <v>231</v>
      </c>
      <c r="H358" t="s">
        <v>31</v>
      </c>
      <c r="L358">
        <v>2036</v>
      </c>
      <c r="M358">
        <v>211</v>
      </c>
      <c r="O358" t="s">
        <v>32</v>
      </c>
    </row>
    <row r="359" spans="1:16" x14ac:dyDescent="0.3">
      <c r="A359">
        <v>88180</v>
      </c>
      <c r="B359" s="1">
        <v>46016</v>
      </c>
      <c r="C359" s="2">
        <v>0.68333333333333324</v>
      </c>
      <c r="D359" t="s">
        <v>268</v>
      </c>
      <c r="E359" t="s">
        <v>52</v>
      </c>
      <c r="F359" t="s">
        <v>18</v>
      </c>
      <c r="G359">
        <v>242</v>
      </c>
      <c r="H359" t="s">
        <v>19</v>
      </c>
      <c r="I359">
        <v>13.84</v>
      </c>
      <c r="J359">
        <v>15.59</v>
      </c>
      <c r="K359">
        <v>1</v>
      </c>
      <c r="L359">
        <v>1532</v>
      </c>
      <c r="M359">
        <v>240</v>
      </c>
      <c r="N359" t="s">
        <v>44</v>
      </c>
      <c r="P359" t="s">
        <v>21</v>
      </c>
    </row>
    <row r="360" spans="1:16" x14ac:dyDescent="0.3">
      <c r="A360">
        <v>72838</v>
      </c>
      <c r="B360" s="1">
        <v>45806</v>
      </c>
      <c r="C360" s="2">
        <v>0.78125</v>
      </c>
      <c r="D360" t="s">
        <v>489</v>
      </c>
      <c r="E360" t="s">
        <v>52</v>
      </c>
      <c r="F360" t="s">
        <v>18</v>
      </c>
      <c r="G360">
        <v>204</v>
      </c>
      <c r="H360" t="s">
        <v>19</v>
      </c>
      <c r="I360" t="s">
        <v>490</v>
      </c>
      <c r="J360">
        <v>2.91</v>
      </c>
      <c r="K360">
        <v>4</v>
      </c>
      <c r="L360">
        <v>2096</v>
      </c>
      <c r="M360">
        <v>241</v>
      </c>
      <c r="N360" t="s">
        <v>53</v>
      </c>
      <c r="P360" t="s">
        <v>36</v>
      </c>
    </row>
    <row r="361" spans="1:16" x14ac:dyDescent="0.3">
      <c r="A361">
        <v>88945</v>
      </c>
      <c r="B361" s="1">
        <v>45962</v>
      </c>
      <c r="C361" s="2">
        <v>0.74097222222222225</v>
      </c>
      <c r="D361" t="s">
        <v>491</v>
      </c>
      <c r="E361" t="s">
        <v>94</v>
      </c>
      <c r="F361" t="s">
        <v>27</v>
      </c>
      <c r="G361">
        <v>241</v>
      </c>
      <c r="H361" t="s">
        <v>19</v>
      </c>
      <c r="I361" t="s">
        <v>492</v>
      </c>
      <c r="J361">
        <v>18</v>
      </c>
      <c r="K361">
        <v>3</v>
      </c>
      <c r="L361">
        <v>1130</v>
      </c>
      <c r="M361">
        <v>213</v>
      </c>
      <c r="N361" t="s">
        <v>28</v>
      </c>
      <c r="P361" t="s">
        <v>21</v>
      </c>
    </row>
    <row r="362" spans="1:16" x14ac:dyDescent="0.3">
      <c r="A362">
        <v>19141</v>
      </c>
      <c r="B362" s="1">
        <v>45940</v>
      </c>
      <c r="C362" s="2">
        <v>0.41111111111111115</v>
      </c>
      <c r="D362" t="s">
        <v>493</v>
      </c>
      <c r="E362" t="s">
        <v>72</v>
      </c>
      <c r="F362" t="s">
        <v>40</v>
      </c>
      <c r="G362">
        <v>205</v>
      </c>
      <c r="H362" t="s">
        <v>19</v>
      </c>
      <c r="I362" t="s">
        <v>494</v>
      </c>
      <c r="J362">
        <v>17.97</v>
      </c>
      <c r="K362">
        <v>5</v>
      </c>
      <c r="L362">
        <v>1840</v>
      </c>
      <c r="M362">
        <v>232</v>
      </c>
      <c r="N362" t="s">
        <v>50</v>
      </c>
      <c r="P362" t="s">
        <v>21</v>
      </c>
    </row>
    <row r="363" spans="1:16" x14ac:dyDescent="0.3">
      <c r="A363">
        <v>89278</v>
      </c>
      <c r="B363" s="1">
        <v>45764</v>
      </c>
      <c r="C363" s="2">
        <v>0.18124999999999999</v>
      </c>
      <c r="D363" t="s">
        <v>495</v>
      </c>
      <c r="E363" t="s">
        <v>94</v>
      </c>
      <c r="F363" t="s">
        <v>40</v>
      </c>
      <c r="G363">
        <v>228</v>
      </c>
      <c r="H363" t="s">
        <v>31</v>
      </c>
      <c r="L363">
        <v>1519</v>
      </c>
      <c r="M363">
        <v>229</v>
      </c>
      <c r="O363" t="s">
        <v>128</v>
      </c>
    </row>
    <row r="364" spans="1:16" x14ac:dyDescent="0.3">
      <c r="A364">
        <v>49105</v>
      </c>
      <c r="B364" s="1">
        <v>45939</v>
      </c>
      <c r="C364" s="2">
        <v>0.24444444444444446</v>
      </c>
      <c r="D364" t="s">
        <v>62</v>
      </c>
      <c r="E364" t="s">
        <v>75</v>
      </c>
      <c r="F364" t="s">
        <v>18</v>
      </c>
      <c r="G364">
        <v>240</v>
      </c>
      <c r="H364" t="s">
        <v>24</v>
      </c>
      <c r="L364">
        <v>2033</v>
      </c>
      <c r="M364">
        <v>236</v>
      </c>
    </row>
    <row r="365" spans="1:16" x14ac:dyDescent="0.3">
      <c r="A365">
        <v>24756</v>
      </c>
      <c r="B365" s="1">
        <v>45759</v>
      </c>
      <c r="C365" s="2">
        <v>0.50138888888888888</v>
      </c>
      <c r="D365" t="s">
        <v>130</v>
      </c>
      <c r="E365" t="s">
        <v>81</v>
      </c>
      <c r="F365" t="s">
        <v>27</v>
      </c>
      <c r="G365">
        <v>236</v>
      </c>
      <c r="H365" t="s">
        <v>19</v>
      </c>
      <c r="I365" t="s">
        <v>496</v>
      </c>
      <c r="J365">
        <v>22.85</v>
      </c>
      <c r="K365">
        <v>2</v>
      </c>
      <c r="L365">
        <v>1054</v>
      </c>
      <c r="M365">
        <v>246</v>
      </c>
      <c r="N365" t="s">
        <v>20</v>
      </c>
      <c r="P365" t="s">
        <v>21</v>
      </c>
    </row>
    <row r="366" spans="1:16" x14ac:dyDescent="0.3">
      <c r="A366">
        <v>79769</v>
      </c>
      <c r="B366" s="1">
        <v>45748</v>
      </c>
      <c r="C366" s="2">
        <v>0.66736111111111107</v>
      </c>
      <c r="D366" t="s">
        <v>57</v>
      </c>
      <c r="E366" t="s">
        <v>58</v>
      </c>
      <c r="F366" t="s">
        <v>40</v>
      </c>
      <c r="G366">
        <v>236</v>
      </c>
      <c r="H366" t="s">
        <v>19</v>
      </c>
      <c r="I366">
        <v>35.51</v>
      </c>
      <c r="J366">
        <v>2.5</v>
      </c>
      <c r="K366">
        <v>2</v>
      </c>
      <c r="L366">
        <v>1623</v>
      </c>
      <c r="M366">
        <v>200</v>
      </c>
      <c r="N366" t="s">
        <v>50</v>
      </c>
      <c r="P366" t="s">
        <v>21</v>
      </c>
    </row>
    <row r="367" spans="1:16" x14ac:dyDescent="0.3">
      <c r="A367">
        <v>55295</v>
      </c>
      <c r="B367" s="1">
        <v>45699</v>
      </c>
      <c r="C367" s="2">
        <v>0.20486111111111113</v>
      </c>
      <c r="D367" t="s">
        <v>497</v>
      </c>
      <c r="E367" t="s">
        <v>94</v>
      </c>
      <c r="F367" t="s">
        <v>18</v>
      </c>
      <c r="G367">
        <v>235</v>
      </c>
      <c r="H367" t="s">
        <v>19</v>
      </c>
      <c r="I367">
        <v>36.33</v>
      </c>
      <c r="J367">
        <v>9.5500000000000007</v>
      </c>
      <c r="K367">
        <v>3</v>
      </c>
      <c r="L367">
        <v>1935</v>
      </c>
      <c r="M367">
        <v>255</v>
      </c>
      <c r="N367" t="s">
        <v>53</v>
      </c>
      <c r="P367" t="s">
        <v>36</v>
      </c>
    </row>
    <row r="368" spans="1:16" x14ac:dyDescent="0.3">
      <c r="A368">
        <v>51454</v>
      </c>
      <c r="B368" s="1">
        <v>45828</v>
      </c>
      <c r="C368" s="2">
        <v>0.27986111111111112</v>
      </c>
      <c r="D368" t="s">
        <v>498</v>
      </c>
      <c r="E368" t="s">
        <v>38</v>
      </c>
      <c r="F368" t="s">
        <v>27</v>
      </c>
      <c r="G368">
        <v>254</v>
      </c>
      <c r="H368" t="s">
        <v>19</v>
      </c>
      <c r="I368">
        <v>38.729999999999997</v>
      </c>
      <c r="J368">
        <v>17.989999999999998</v>
      </c>
      <c r="K368">
        <v>4</v>
      </c>
      <c r="L368">
        <v>1979</v>
      </c>
      <c r="M368">
        <v>203</v>
      </c>
      <c r="N368" t="s">
        <v>50</v>
      </c>
      <c r="P368" t="s">
        <v>36</v>
      </c>
    </row>
    <row r="369" spans="1:16" x14ac:dyDescent="0.3">
      <c r="A369">
        <v>98293</v>
      </c>
      <c r="B369" s="1">
        <v>45676</v>
      </c>
      <c r="C369" s="2">
        <v>0.80555555555555547</v>
      </c>
      <c r="D369" t="s">
        <v>57</v>
      </c>
      <c r="E369" t="s">
        <v>94</v>
      </c>
      <c r="F369" t="s">
        <v>18</v>
      </c>
      <c r="G369">
        <v>244</v>
      </c>
      <c r="H369" t="s">
        <v>19</v>
      </c>
      <c r="I369" t="s">
        <v>499</v>
      </c>
      <c r="J369">
        <v>10.76</v>
      </c>
      <c r="K369">
        <v>2</v>
      </c>
      <c r="L369">
        <v>1992</v>
      </c>
      <c r="M369">
        <v>240</v>
      </c>
      <c r="N369" t="s">
        <v>44</v>
      </c>
      <c r="P369" t="s">
        <v>36</v>
      </c>
    </row>
    <row r="370" spans="1:16" x14ac:dyDescent="0.3">
      <c r="A370">
        <v>55278</v>
      </c>
      <c r="B370" s="1">
        <v>45782</v>
      </c>
      <c r="C370" s="2">
        <v>0.60347222222222219</v>
      </c>
      <c r="D370" t="s">
        <v>491</v>
      </c>
      <c r="E370" t="s">
        <v>81</v>
      </c>
      <c r="F370" t="s">
        <v>27</v>
      </c>
      <c r="G370">
        <v>237</v>
      </c>
      <c r="H370" t="s">
        <v>19</v>
      </c>
      <c r="I370">
        <v>56.69</v>
      </c>
      <c r="J370">
        <v>22.76</v>
      </c>
      <c r="K370">
        <v>3</v>
      </c>
      <c r="L370">
        <v>1903</v>
      </c>
      <c r="M370">
        <v>260</v>
      </c>
      <c r="N370" t="s">
        <v>32</v>
      </c>
      <c r="P370" t="s">
        <v>21</v>
      </c>
    </row>
    <row r="371" spans="1:16" x14ac:dyDescent="0.3">
      <c r="A371">
        <v>36113</v>
      </c>
      <c r="B371" s="1">
        <v>45981</v>
      </c>
      <c r="C371" s="2">
        <v>0.92499999999999993</v>
      </c>
      <c r="D371" t="s">
        <v>394</v>
      </c>
      <c r="E371" t="s">
        <v>122</v>
      </c>
      <c r="F371" t="s">
        <v>18</v>
      </c>
      <c r="G371">
        <v>253</v>
      </c>
      <c r="H371" t="s">
        <v>19</v>
      </c>
      <c r="I371">
        <v>68.58</v>
      </c>
      <c r="J371">
        <v>7.83</v>
      </c>
      <c r="K371">
        <v>2</v>
      </c>
      <c r="L371">
        <v>1611</v>
      </c>
      <c r="M371">
        <v>227</v>
      </c>
      <c r="N371" t="s">
        <v>20</v>
      </c>
      <c r="P371" t="s">
        <v>36</v>
      </c>
    </row>
    <row r="372" spans="1:16" x14ac:dyDescent="0.3">
      <c r="A372">
        <v>59469</v>
      </c>
      <c r="B372" s="1">
        <v>45711</v>
      </c>
      <c r="C372" s="2">
        <v>0.40833333333333338</v>
      </c>
      <c r="D372" t="s">
        <v>432</v>
      </c>
      <c r="E372" t="s">
        <v>67</v>
      </c>
      <c r="F372" t="s">
        <v>40</v>
      </c>
      <c r="G372">
        <v>245</v>
      </c>
      <c r="H372" t="s">
        <v>19</v>
      </c>
      <c r="I372" t="s">
        <v>500</v>
      </c>
      <c r="J372">
        <v>10.45</v>
      </c>
      <c r="K372">
        <v>2</v>
      </c>
      <c r="L372">
        <v>1425</v>
      </c>
      <c r="M372">
        <v>225</v>
      </c>
      <c r="N372" t="s">
        <v>28</v>
      </c>
      <c r="P372" t="s">
        <v>36</v>
      </c>
    </row>
    <row r="373" spans="1:16" x14ac:dyDescent="0.3">
      <c r="A373">
        <v>17469</v>
      </c>
      <c r="B373" s="1">
        <v>45940</v>
      </c>
      <c r="C373" s="2">
        <v>0.89374999999999993</v>
      </c>
      <c r="D373" t="s">
        <v>501</v>
      </c>
      <c r="E373" t="s">
        <v>502</v>
      </c>
      <c r="F373" t="s">
        <v>27</v>
      </c>
      <c r="G373">
        <v>205</v>
      </c>
      <c r="H373" t="s">
        <v>31</v>
      </c>
      <c r="L373">
        <v>1556</v>
      </c>
      <c r="M373">
        <v>215</v>
      </c>
      <c r="O373" t="s">
        <v>61</v>
      </c>
    </row>
    <row r="374" spans="1:16" x14ac:dyDescent="0.3">
      <c r="A374">
        <v>23805</v>
      </c>
      <c r="B374" s="1">
        <v>45909</v>
      </c>
      <c r="C374" s="2">
        <v>0.85763888888888884</v>
      </c>
      <c r="D374" t="s">
        <v>250</v>
      </c>
      <c r="E374" t="s">
        <v>67</v>
      </c>
      <c r="F374" t="s">
        <v>27</v>
      </c>
      <c r="G374">
        <v>219</v>
      </c>
      <c r="H374" t="s">
        <v>31</v>
      </c>
      <c r="L374">
        <v>1308</v>
      </c>
      <c r="M374">
        <v>238</v>
      </c>
      <c r="O374" t="s">
        <v>55</v>
      </c>
    </row>
    <row r="375" spans="1:16" x14ac:dyDescent="0.3">
      <c r="A375">
        <v>40189</v>
      </c>
      <c r="B375" s="1">
        <v>45697</v>
      </c>
      <c r="C375" s="2">
        <v>0.66180555555555554</v>
      </c>
      <c r="D375" t="s">
        <v>503</v>
      </c>
      <c r="E375" t="s">
        <v>30</v>
      </c>
      <c r="F375" t="s">
        <v>27</v>
      </c>
      <c r="G375">
        <v>236</v>
      </c>
      <c r="H375" t="s">
        <v>31</v>
      </c>
      <c r="L375">
        <v>1699</v>
      </c>
      <c r="M375">
        <v>223</v>
      </c>
      <c r="O375" t="s">
        <v>128</v>
      </c>
    </row>
    <row r="376" spans="1:16" x14ac:dyDescent="0.3">
      <c r="A376">
        <v>63654</v>
      </c>
      <c r="B376" s="1">
        <v>45685</v>
      </c>
      <c r="C376" s="2">
        <v>0.6381944444444444</v>
      </c>
      <c r="D376" t="s">
        <v>231</v>
      </c>
      <c r="E376" t="s">
        <v>504</v>
      </c>
      <c r="F376" t="s">
        <v>40</v>
      </c>
      <c r="G376">
        <v>203</v>
      </c>
      <c r="H376" t="s">
        <v>19</v>
      </c>
      <c r="I376">
        <v>29.12</v>
      </c>
      <c r="J376">
        <v>23.62</v>
      </c>
      <c r="K376">
        <v>1</v>
      </c>
      <c r="L376">
        <v>1406</v>
      </c>
      <c r="M376">
        <v>202</v>
      </c>
      <c r="N376" t="s">
        <v>32</v>
      </c>
      <c r="P376" t="s">
        <v>21</v>
      </c>
    </row>
    <row r="377" spans="1:16" x14ac:dyDescent="0.3">
      <c r="A377">
        <v>37994</v>
      </c>
      <c r="B377" s="1">
        <v>45669</v>
      </c>
      <c r="C377" s="2">
        <v>0.49444444444444446</v>
      </c>
      <c r="D377" t="s">
        <v>505</v>
      </c>
      <c r="E377" t="s">
        <v>58</v>
      </c>
      <c r="F377" t="s">
        <v>40</v>
      </c>
      <c r="G377">
        <v>248</v>
      </c>
      <c r="H377" t="s">
        <v>19</v>
      </c>
      <c r="I377">
        <v>10.32</v>
      </c>
      <c r="J377">
        <v>15.04</v>
      </c>
      <c r="K377">
        <v>2</v>
      </c>
      <c r="L377">
        <v>1799</v>
      </c>
      <c r="M377">
        <v>204</v>
      </c>
      <c r="N377" t="s">
        <v>50</v>
      </c>
      <c r="P377" t="s">
        <v>36</v>
      </c>
    </row>
    <row r="378" spans="1:16" x14ac:dyDescent="0.3">
      <c r="A378">
        <v>46378</v>
      </c>
      <c r="B378" s="1">
        <v>45783</v>
      </c>
      <c r="C378" s="2">
        <v>0.89861111111111114</v>
      </c>
      <c r="D378" t="s">
        <v>342</v>
      </c>
      <c r="E378" t="s">
        <v>360</v>
      </c>
      <c r="F378" t="s">
        <v>40</v>
      </c>
      <c r="G378">
        <v>223</v>
      </c>
      <c r="H378" t="s">
        <v>19</v>
      </c>
      <c r="I378">
        <v>5.2</v>
      </c>
      <c r="J378">
        <v>26.35</v>
      </c>
      <c r="K378">
        <v>2</v>
      </c>
      <c r="L378">
        <v>1870</v>
      </c>
      <c r="M378">
        <v>246</v>
      </c>
      <c r="N378" t="s">
        <v>20</v>
      </c>
      <c r="P378" t="s">
        <v>36</v>
      </c>
    </row>
    <row r="379" spans="1:16" x14ac:dyDescent="0.3">
      <c r="A379">
        <v>83215</v>
      </c>
      <c r="B379" s="1">
        <v>45756</v>
      </c>
      <c r="C379" s="2">
        <v>0.20902777777777778</v>
      </c>
      <c r="D379" t="s">
        <v>367</v>
      </c>
      <c r="E379" t="s">
        <v>17</v>
      </c>
      <c r="F379" t="s">
        <v>27</v>
      </c>
      <c r="G379">
        <v>236</v>
      </c>
      <c r="H379" t="s">
        <v>19</v>
      </c>
      <c r="I379">
        <v>51.59</v>
      </c>
      <c r="J379">
        <v>27.33</v>
      </c>
      <c r="K379">
        <v>3</v>
      </c>
      <c r="L379">
        <v>1941</v>
      </c>
      <c r="M379">
        <v>201</v>
      </c>
      <c r="N379" t="s">
        <v>32</v>
      </c>
      <c r="P379" t="s">
        <v>36</v>
      </c>
    </row>
    <row r="380" spans="1:16" x14ac:dyDescent="0.3">
      <c r="A380">
        <v>62729</v>
      </c>
      <c r="B380" s="1">
        <v>45790</v>
      </c>
      <c r="C380" s="2">
        <v>0.6777777777777777</v>
      </c>
      <c r="D380" t="s">
        <v>126</v>
      </c>
      <c r="E380" t="s">
        <v>72</v>
      </c>
      <c r="F380" t="s">
        <v>40</v>
      </c>
      <c r="G380">
        <v>230</v>
      </c>
      <c r="H380" t="s">
        <v>31</v>
      </c>
      <c r="L380">
        <v>1766</v>
      </c>
      <c r="M380">
        <v>250</v>
      </c>
      <c r="O380" t="s">
        <v>41</v>
      </c>
    </row>
    <row r="381" spans="1:16" x14ac:dyDescent="0.3">
      <c r="A381">
        <v>65786</v>
      </c>
      <c r="B381" s="1">
        <v>45885</v>
      </c>
      <c r="C381" s="2">
        <v>0.47430555555555554</v>
      </c>
      <c r="D381" t="s">
        <v>506</v>
      </c>
      <c r="E381" t="s">
        <v>38</v>
      </c>
      <c r="F381" t="s">
        <v>18</v>
      </c>
      <c r="G381">
        <v>209</v>
      </c>
      <c r="H381" t="s">
        <v>19</v>
      </c>
      <c r="I381">
        <v>40.619999999999997</v>
      </c>
      <c r="J381">
        <v>6.08</v>
      </c>
      <c r="K381">
        <v>4</v>
      </c>
      <c r="L381">
        <v>1884</v>
      </c>
      <c r="M381">
        <v>259</v>
      </c>
      <c r="N381" t="s">
        <v>28</v>
      </c>
      <c r="P381" t="s">
        <v>21</v>
      </c>
    </row>
    <row r="382" spans="1:16" x14ac:dyDescent="0.3">
      <c r="A382">
        <v>58017</v>
      </c>
      <c r="B382" s="1">
        <v>45714</v>
      </c>
      <c r="C382" s="2">
        <v>0.16666666666666666</v>
      </c>
      <c r="D382" t="s">
        <v>507</v>
      </c>
      <c r="E382" t="s">
        <v>26</v>
      </c>
      <c r="F382" t="s">
        <v>27</v>
      </c>
      <c r="G382">
        <v>202</v>
      </c>
      <c r="H382" t="s">
        <v>19</v>
      </c>
      <c r="I382">
        <v>84.41</v>
      </c>
      <c r="J382">
        <v>2.7</v>
      </c>
      <c r="K382">
        <v>1</v>
      </c>
      <c r="L382">
        <v>2075</v>
      </c>
      <c r="M382">
        <v>242</v>
      </c>
      <c r="N382" t="s">
        <v>32</v>
      </c>
      <c r="P382" t="s">
        <v>21</v>
      </c>
    </row>
    <row r="383" spans="1:16" x14ac:dyDescent="0.3">
      <c r="A383">
        <v>50748</v>
      </c>
      <c r="B383" s="1">
        <v>45948</v>
      </c>
      <c r="C383" s="2">
        <v>0.4777777777777778</v>
      </c>
      <c r="D383" t="s">
        <v>491</v>
      </c>
      <c r="E383" t="s">
        <v>26</v>
      </c>
      <c r="F383" t="s">
        <v>18</v>
      </c>
      <c r="G383">
        <v>221</v>
      </c>
      <c r="H383" t="s">
        <v>19</v>
      </c>
      <c r="I383">
        <v>11.44</v>
      </c>
      <c r="J383">
        <v>5.33</v>
      </c>
      <c r="K383">
        <v>4</v>
      </c>
      <c r="L383">
        <v>1285</v>
      </c>
      <c r="M383">
        <v>214</v>
      </c>
      <c r="N383" t="s">
        <v>32</v>
      </c>
      <c r="P383" t="s">
        <v>36</v>
      </c>
    </row>
    <row r="384" spans="1:16" x14ac:dyDescent="0.3">
      <c r="A384">
        <v>84412</v>
      </c>
      <c r="B384" s="1">
        <v>45706</v>
      </c>
      <c r="C384" s="2">
        <v>0.56527777777777777</v>
      </c>
      <c r="D384" t="s">
        <v>297</v>
      </c>
      <c r="E384" t="s">
        <v>273</v>
      </c>
      <c r="F384" t="s">
        <v>18</v>
      </c>
      <c r="G384">
        <v>207</v>
      </c>
      <c r="H384" t="s">
        <v>19</v>
      </c>
      <c r="I384">
        <v>5.0199999999999996</v>
      </c>
      <c r="J384">
        <v>27.18</v>
      </c>
      <c r="K384">
        <v>2</v>
      </c>
      <c r="L384">
        <v>1180</v>
      </c>
      <c r="M384">
        <v>221</v>
      </c>
      <c r="N384" t="s">
        <v>20</v>
      </c>
      <c r="P384" t="s">
        <v>36</v>
      </c>
    </row>
    <row r="385" spans="1:16" x14ac:dyDescent="0.3">
      <c r="A385">
        <v>76115</v>
      </c>
      <c r="B385" s="1">
        <v>45666</v>
      </c>
      <c r="C385" s="2">
        <v>0.67638888888888893</v>
      </c>
      <c r="D385" t="s">
        <v>508</v>
      </c>
      <c r="E385" t="s">
        <v>52</v>
      </c>
      <c r="F385" t="s">
        <v>18</v>
      </c>
      <c r="G385">
        <v>215</v>
      </c>
      <c r="H385" t="s">
        <v>19</v>
      </c>
      <c r="I385" t="s">
        <v>509</v>
      </c>
      <c r="J385">
        <v>8.02</v>
      </c>
      <c r="K385">
        <v>5</v>
      </c>
      <c r="L385">
        <v>1427</v>
      </c>
      <c r="M385">
        <v>255</v>
      </c>
      <c r="N385" t="s">
        <v>44</v>
      </c>
      <c r="P385" t="s">
        <v>21</v>
      </c>
    </row>
    <row r="386" spans="1:16" x14ac:dyDescent="0.3">
      <c r="A386">
        <v>71756</v>
      </c>
      <c r="B386" s="1">
        <v>45845</v>
      </c>
      <c r="C386" s="2">
        <v>0.63472222222222219</v>
      </c>
      <c r="D386" t="s">
        <v>410</v>
      </c>
      <c r="E386" t="s">
        <v>30</v>
      </c>
      <c r="F386" t="s">
        <v>18</v>
      </c>
      <c r="G386">
        <v>233</v>
      </c>
      <c r="H386" t="s">
        <v>31</v>
      </c>
      <c r="L386">
        <v>2036</v>
      </c>
      <c r="M386">
        <v>228</v>
      </c>
      <c r="O386" t="s">
        <v>32</v>
      </c>
    </row>
    <row r="387" spans="1:16" x14ac:dyDescent="0.3">
      <c r="A387">
        <v>51245</v>
      </c>
      <c r="B387" s="1">
        <v>45849</v>
      </c>
      <c r="C387" s="2">
        <v>0.20833333333333334</v>
      </c>
      <c r="D387" t="s">
        <v>290</v>
      </c>
      <c r="E387" t="s">
        <v>94</v>
      </c>
      <c r="F387" t="s">
        <v>18</v>
      </c>
      <c r="G387">
        <v>257</v>
      </c>
      <c r="H387" t="s">
        <v>31</v>
      </c>
      <c r="L387">
        <v>1286</v>
      </c>
      <c r="M387">
        <v>233</v>
      </c>
      <c r="O387" t="s">
        <v>32</v>
      </c>
    </row>
    <row r="388" spans="1:16" x14ac:dyDescent="0.3">
      <c r="A388">
        <v>15433</v>
      </c>
      <c r="B388" s="1">
        <v>45749</v>
      </c>
      <c r="C388" s="2">
        <v>0.19652777777777777</v>
      </c>
      <c r="D388" t="s">
        <v>510</v>
      </c>
      <c r="E388" t="s">
        <v>26</v>
      </c>
      <c r="F388" t="s">
        <v>27</v>
      </c>
      <c r="G388">
        <v>242</v>
      </c>
      <c r="H388" t="s">
        <v>31</v>
      </c>
      <c r="L388">
        <v>2078</v>
      </c>
      <c r="M388">
        <v>219</v>
      </c>
      <c r="O388" t="s">
        <v>108</v>
      </c>
    </row>
    <row r="389" spans="1:16" x14ac:dyDescent="0.3">
      <c r="A389">
        <v>29086</v>
      </c>
      <c r="B389" s="1">
        <v>45950</v>
      </c>
      <c r="C389" s="2">
        <v>9.7222222222222224E-3</v>
      </c>
      <c r="D389" t="s">
        <v>84</v>
      </c>
      <c r="E389" t="s">
        <v>83</v>
      </c>
      <c r="F389" t="s">
        <v>27</v>
      </c>
      <c r="G389">
        <v>251</v>
      </c>
      <c r="H389" t="s">
        <v>19</v>
      </c>
      <c r="I389" t="s">
        <v>511</v>
      </c>
      <c r="J389">
        <v>10.94</v>
      </c>
      <c r="K389">
        <v>3</v>
      </c>
      <c r="L389">
        <v>1151</v>
      </c>
      <c r="M389">
        <v>216</v>
      </c>
      <c r="N389" t="s">
        <v>53</v>
      </c>
      <c r="P389" t="s">
        <v>36</v>
      </c>
    </row>
    <row r="390" spans="1:16" x14ac:dyDescent="0.3">
      <c r="A390">
        <v>94138</v>
      </c>
      <c r="B390" s="1">
        <v>45714</v>
      </c>
      <c r="C390" s="2">
        <v>0.46458333333333335</v>
      </c>
      <c r="D390" t="s">
        <v>512</v>
      </c>
      <c r="E390" t="s">
        <v>67</v>
      </c>
      <c r="F390" t="s">
        <v>27</v>
      </c>
      <c r="G390">
        <v>244</v>
      </c>
      <c r="H390" t="s">
        <v>31</v>
      </c>
      <c r="L390">
        <v>2151</v>
      </c>
      <c r="M390">
        <v>220</v>
      </c>
      <c r="O390" t="s">
        <v>41</v>
      </c>
    </row>
    <row r="391" spans="1:16" x14ac:dyDescent="0.3">
      <c r="A391">
        <v>12330</v>
      </c>
      <c r="B391" s="1">
        <v>45690</v>
      </c>
      <c r="C391" s="2">
        <v>0.50069444444444444</v>
      </c>
      <c r="D391" t="s">
        <v>513</v>
      </c>
      <c r="E391" t="s">
        <v>514</v>
      </c>
      <c r="F391" t="s">
        <v>40</v>
      </c>
      <c r="G391">
        <v>260</v>
      </c>
      <c r="H391" t="s">
        <v>31</v>
      </c>
      <c r="L391">
        <v>1094</v>
      </c>
      <c r="M391">
        <v>239</v>
      </c>
      <c r="O391" t="s">
        <v>32</v>
      </c>
    </row>
    <row r="392" spans="1:16" x14ac:dyDescent="0.3">
      <c r="A392">
        <v>40866</v>
      </c>
      <c r="B392" s="1">
        <v>45762</v>
      </c>
      <c r="C392" s="2">
        <v>0.40416666666666662</v>
      </c>
      <c r="D392" t="s">
        <v>515</v>
      </c>
      <c r="E392" t="s">
        <v>23</v>
      </c>
      <c r="F392" t="s">
        <v>40</v>
      </c>
      <c r="G392">
        <v>246</v>
      </c>
      <c r="H392" t="s">
        <v>19</v>
      </c>
      <c r="I392">
        <v>80.45</v>
      </c>
      <c r="J392">
        <v>22.72</v>
      </c>
      <c r="K392">
        <v>2</v>
      </c>
      <c r="L392">
        <v>1847</v>
      </c>
      <c r="M392">
        <v>229</v>
      </c>
      <c r="N392" t="s">
        <v>28</v>
      </c>
      <c r="P392" t="s">
        <v>21</v>
      </c>
    </row>
    <row r="393" spans="1:16" x14ac:dyDescent="0.3">
      <c r="A393">
        <v>36006</v>
      </c>
      <c r="B393" s="1">
        <v>45962</v>
      </c>
      <c r="C393" s="2">
        <v>0.85</v>
      </c>
      <c r="D393" t="s">
        <v>516</v>
      </c>
      <c r="E393" t="s">
        <v>67</v>
      </c>
      <c r="F393" t="s">
        <v>40</v>
      </c>
      <c r="G393">
        <v>213</v>
      </c>
      <c r="H393" t="s">
        <v>31</v>
      </c>
      <c r="L393">
        <v>1535</v>
      </c>
      <c r="M393">
        <v>232</v>
      </c>
      <c r="O393" t="s">
        <v>128</v>
      </c>
    </row>
    <row r="394" spans="1:16" x14ac:dyDescent="0.3">
      <c r="A394">
        <v>90651</v>
      </c>
      <c r="B394" s="1">
        <v>45700</v>
      </c>
      <c r="C394" s="2">
        <v>0.96111111111111114</v>
      </c>
      <c r="D394" t="s">
        <v>441</v>
      </c>
      <c r="E394" t="s">
        <v>517</v>
      </c>
      <c r="F394" t="s">
        <v>40</v>
      </c>
      <c r="G394">
        <v>216</v>
      </c>
      <c r="H394" t="s">
        <v>31</v>
      </c>
      <c r="L394">
        <v>1002</v>
      </c>
      <c r="M394">
        <v>242</v>
      </c>
      <c r="O394" t="s">
        <v>108</v>
      </c>
    </row>
    <row r="395" spans="1:16" x14ac:dyDescent="0.3">
      <c r="A395">
        <v>36386</v>
      </c>
      <c r="B395" s="1">
        <v>45939</v>
      </c>
      <c r="C395" s="2">
        <v>0.36388888888888887</v>
      </c>
      <c r="D395" t="s">
        <v>518</v>
      </c>
      <c r="E395" t="s">
        <v>38</v>
      </c>
      <c r="F395" t="s">
        <v>27</v>
      </c>
      <c r="G395">
        <v>241</v>
      </c>
      <c r="H395" t="s">
        <v>19</v>
      </c>
      <c r="I395" t="s">
        <v>519</v>
      </c>
      <c r="J395">
        <v>16.989999999999998</v>
      </c>
      <c r="K395">
        <v>4</v>
      </c>
      <c r="L395">
        <v>1243</v>
      </c>
      <c r="M395">
        <v>232</v>
      </c>
      <c r="N395" t="s">
        <v>28</v>
      </c>
      <c r="P395" t="s">
        <v>21</v>
      </c>
    </row>
    <row r="396" spans="1:16" x14ac:dyDescent="0.3">
      <c r="A396">
        <v>46369</v>
      </c>
      <c r="B396" s="1">
        <v>45940</v>
      </c>
      <c r="C396" s="2">
        <v>0.4201388888888889</v>
      </c>
      <c r="D396" t="s">
        <v>350</v>
      </c>
      <c r="E396" t="s">
        <v>30</v>
      </c>
      <c r="F396" t="s">
        <v>27</v>
      </c>
      <c r="G396">
        <v>211</v>
      </c>
      <c r="H396" t="s">
        <v>31</v>
      </c>
      <c r="L396">
        <v>1703</v>
      </c>
      <c r="M396">
        <v>235</v>
      </c>
      <c r="O396" t="s">
        <v>47</v>
      </c>
    </row>
    <row r="397" spans="1:16" x14ac:dyDescent="0.3">
      <c r="A397">
        <v>12728</v>
      </c>
      <c r="B397" s="1">
        <v>45667</v>
      </c>
      <c r="C397" s="2">
        <v>0.99722222222222223</v>
      </c>
      <c r="D397" t="s">
        <v>48</v>
      </c>
      <c r="E397" t="s">
        <v>75</v>
      </c>
      <c r="F397" t="s">
        <v>27</v>
      </c>
      <c r="G397">
        <v>219</v>
      </c>
      <c r="H397" t="s">
        <v>19</v>
      </c>
      <c r="I397">
        <v>12.68</v>
      </c>
      <c r="J397">
        <v>14.44</v>
      </c>
      <c r="K397">
        <v>1</v>
      </c>
      <c r="L397">
        <v>1367</v>
      </c>
      <c r="M397">
        <v>216</v>
      </c>
      <c r="N397" t="s">
        <v>20</v>
      </c>
      <c r="P397" t="s">
        <v>21</v>
      </c>
    </row>
    <row r="398" spans="1:16" x14ac:dyDescent="0.3">
      <c r="A398">
        <v>37653</v>
      </c>
      <c r="B398" s="1">
        <v>45753</v>
      </c>
      <c r="C398" s="2">
        <v>0.29375000000000001</v>
      </c>
      <c r="D398" t="s">
        <v>450</v>
      </c>
      <c r="E398" t="s">
        <v>75</v>
      </c>
      <c r="F398" t="s">
        <v>27</v>
      </c>
      <c r="G398">
        <v>256</v>
      </c>
      <c r="H398" t="s">
        <v>19</v>
      </c>
      <c r="I398">
        <v>47.53</v>
      </c>
      <c r="J398">
        <v>3.89</v>
      </c>
      <c r="K398">
        <v>5</v>
      </c>
      <c r="L398">
        <v>1188</v>
      </c>
      <c r="M398">
        <v>250</v>
      </c>
      <c r="N398" t="s">
        <v>20</v>
      </c>
      <c r="P398" t="s">
        <v>36</v>
      </c>
    </row>
    <row r="399" spans="1:16" x14ac:dyDescent="0.3">
      <c r="A399">
        <v>83388</v>
      </c>
      <c r="B399" s="1">
        <v>45775</v>
      </c>
      <c r="C399" s="2">
        <v>0.20625000000000002</v>
      </c>
      <c r="D399" t="s">
        <v>402</v>
      </c>
      <c r="E399" t="s">
        <v>38</v>
      </c>
      <c r="F399" t="s">
        <v>27</v>
      </c>
      <c r="G399">
        <v>211</v>
      </c>
      <c r="H399" t="s">
        <v>19</v>
      </c>
      <c r="I399">
        <v>25.18</v>
      </c>
      <c r="J399">
        <v>18.239999999999998</v>
      </c>
      <c r="K399">
        <v>2</v>
      </c>
      <c r="L399">
        <v>1984</v>
      </c>
      <c r="M399">
        <v>236</v>
      </c>
      <c r="N399" t="s">
        <v>28</v>
      </c>
      <c r="P399" t="s">
        <v>36</v>
      </c>
    </row>
    <row r="400" spans="1:16" x14ac:dyDescent="0.3">
      <c r="A400">
        <v>85258</v>
      </c>
      <c r="B400" s="1">
        <v>45807</v>
      </c>
      <c r="C400" s="2">
        <v>0.63472222222222219</v>
      </c>
      <c r="D400" t="s">
        <v>327</v>
      </c>
      <c r="E400" t="s">
        <v>249</v>
      </c>
      <c r="F400" t="s">
        <v>40</v>
      </c>
      <c r="G400">
        <v>215</v>
      </c>
      <c r="H400" t="s">
        <v>19</v>
      </c>
      <c r="I400">
        <v>32.6</v>
      </c>
      <c r="J400">
        <v>25.77</v>
      </c>
      <c r="K400">
        <v>5</v>
      </c>
      <c r="L400">
        <v>1680</v>
      </c>
      <c r="M400">
        <v>205</v>
      </c>
      <c r="N400" t="s">
        <v>28</v>
      </c>
      <c r="P400" t="s">
        <v>21</v>
      </c>
    </row>
    <row r="401" spans="1:16" x14ac:dyDescent="0.3">
      <c r="A401">
        <v>64328</v>
      </c>
      <c r="B401" s="1">
        <v>45777</v>
      </c>
      <c r="C401" s="2">
        <v>0.31180555555555556</v>
      </c>
      <c r="D401" t="s">
        <v>337</v>
      </c>
      <c r="E401" t="s">
        <v>23</v>
      </c>
      <c r="F401" t="s">
        <v>27</v>
      </c>
      <c r="G401">
        <v>222</v>
      </c>
      <c r="H401" t="s">
        <v>31</v>
      </c>
      <c r="L401">
        <v>2003</v>
      </c>
      <c r="M401">
        <v>234</v>
      </c>
      <c r="O401" t="s">
        <v>41</v>
      </c>
    </row>
    <row r="402" spans="1:16" x14ac:dyDescent="0.3">
      <c r="A402">
        <v>17138</v>
      </c>
      <c r="B402" s="1">
        <v>45824</v>
      </c>
      <c r="C402" s="2">
        <v>0.99930555555555556</v>
      </c>
      <c r="D402" t="s">
        <v>520</v>
      </c>
      <c r="E402" t="s">
        <v>94</v>
      </c>
      <c r="F402" t="s">
        <v>40</v>
      </c>
      <c r="G402">
        <v>207</v>
      </c>
      <c r="H402" t="s">
        <v>19</v>
      </c>
      <c r="I402">
        <v>45.25</v>
      </c>
      <c r="J402">
        <v>21.14</v>
      </c>
      <c r="K402">
        <v>3</v>
      </c>
      <c r="L402">
        <v>1784</v>
      </c>
      <c r="M402">
        <v>254</v>
      </c>
      <c r="N402" t="s">
        <v>50</v>
      </c>
      <c r="P402" t="s">
        <v>21</v>
      </c>
    </row>
    <row r="403" spans="1:16" x14ac:dyDescent="0.3">
      <c r="A403">
        <v>56210</v>
      </c>
      <c r="B403" s="1">
        <v>45713</v>
      </c>
      <c r="C403" s="2">
        <v>0.90416666666666667</v>
      </c>
      <c r="D403" t="s">
        <v>521</v>
      </c>
      <c r="E403" t="s">
        <v>67</v>
      </c>
      <c r="F403" t="s">
        <v>18</v>
      </c>
      <c r="G403">
        <v>208</v>
      </c>
      <c r="H403" t="s">
        <v>31</v>
      </c>
      <c r="L403">
        <v>1144</v>
      </c>
      <c r="M403">
        <v>237</v>
      </c>
      <c r="O403" t="s">
        <v>55</v>
      </c>
    </row>
    <row r="404" spans="1:16" x14ac:dyDescent="0.3">
      <c r="A404">
        <v>19369</v>
      </c>
      <c r="B404" s="1">
        <v>45861</v>
      </c>
      <c r="C404" s="2">
        <v>0.14791666666666667</v>
      </c>
      <c r="D404" t="s">
        <v>522</v>
      </c>
      <c r="E404" t="s">
        <v>523</v>
      </c>
      <c r="F404" t="s">
        <v>27</v>
      </c>
      <c r="G404">
        <v>236</v>
      </c>
      <c r="H404" t="s">
        <v>19</v>
      </c>
      <c r="I404">
        <v>33.119999999999997</v>
      </c>
      <c r="J404">
        <v>18.36</v>
      </c>
      <c r="K404">
        <v>2</v>
      </c>
      <c r="L404">
        <v>2080</v>
      </c>
      <c r="M404">
        <v>216</v>
      </c>
      <c r="N404" t="s">
        <v>32</v>
      </c>
      <c r="P404" t="s">
        <v>21</v>
      </c>
    </row>
    <row r="405" spans="1:16" x14ac:dyDescent="0.3">
      <c r="A405">
        <v>28791</v>
      </c>
      <c r="B405" s="1">
        <v>45666</v>
      </c>
      <c r="C405" s="2">
        <v>0.23472222222222219</v>
      </c>
      <c r="D405" t="s">
        <v>524</v>
      </c>
      <c r="E405" t="s">
        <v>525</v>
      </c>
      <c r="F405" t="s">
        <v>27</v>
      </c>
      <c r="G405">
        <v>205</v>
      </c>
      <c r="H405" t="s">
        <v>31</v>
      </c>
      <c r="L405">
        <v>1961</v>
      </c>
      <c r="M405">
        <v>224</v>
      </c>
      <c r="O405" t="s">
        <v>128</v>
      </c>
    </row>
    <row r="406" spans="1:16" x14ac:dyDescent="0.3">
      <c r="A406">
        <v>44558</v>
      </c>
      <c r="B406" s="1">
        <v>45686</v>
      </c>
      <c r="C406" s="2">
        <v>0.56736111111111109</v>
      </c>
      <c r="D406" t="s">
        <v>526</v>
      </c>
      <c r="E406" t="s">
        <v>83</v>
      </c>
      <c r="F406" t="s">
        <v>40</v>
      </c>
      <c r="G406">
        <v>238</v>
      </c>
      <c r="H406" t="s">
        <v>19</v>
      </c>
      <c r="I406" t="s">
        <v>527</v>
      </c>
      <c r="J406">
        <v>12.43</v>
      </c>
      <c r="K406">
        <v>2</v>
      </c>
      <c r="L406">
        <v>1818</v>
      </c>
      <c r="M406">
        <v>251</v>
      </c>
      <c r="N406" t="s">
        <v>53</v>
      </c>
      <c r="P406" t="s">
        <v>21</v>
      </c>
    </row>
    <row r="407" spans="1:16" x14ac:dyDescent="0.3">
      <c r="A407">
        <v>63474</v>
      </c>
      <c r="B407" s="1">
        <v>45886</v>
      </c>
      <c r="C407" s="2">
        <v>0.76944444444444438</v>
      </c>
      <c r="D407" t="s">
        <v>159</v>
      </c>
      <c r="E407" t="s">
        <v>94</v>
      </c>
      <c r="F407" t="s">
        <v>27</v>
      </c>
      <c r="G407">
        <v>255</v>
      </c>
      <c r="H407" t="s">
        <v>31</v>
      </c>
      <c r="L407">
        <v>1559</v>
      </c>
      <c r="M407">
        <v>210</v>
      </c>
      <c r="O407" t="s">
        <v>32</v>
      </c>
    </row>
    <row r="408" spans="1:16" x14ac:dyDescent="0.3">
      <c r="A408">
        <v>33933</v>
      </c>
      <c r="B408" s="1">
        <v>45693</v>
      </c>
      <c r="C408" s="2">
        <v>0.57222222222222219</v>
      </c>
      <c r="D408" t="s">
        <v>528</v>
      </c>
      <c r="E408" t="s">
        <v>30</v>
      </c>
      <c r="F408" t="s">
        <v>18</v>
      </c>
      <c r="G408">
        <v>236</v>
      </c>
      <c r="H408" t="s">
        <v>24</v>
      </c>
      <c r="L408">
        <v>2089</v>
      </c>
      <c r="M408">
        <v>245</v>
      </c>
    </row>
    <row r="409" spans="1:16" x14ac:dyDescent="0.3">
      <c r="A409">
        <v>98606</v>
      </c>
      <c r="B409" s="1">
        <v>45854</v>
      </c>
      <c r="C409" s="2">
        <v>0.67291666666666661</v>
      </c>
      <c r="D409" t="s">
        <v>529</v>
      </c>
      <c r="E409" t="s">
        <v>94</v>
      </c>
      <c r="F409" t="s">
        <v>40</v>
      </c>
      <c r="G409">
        <v>259</v>
      </c>
      <c r="H409" t="s">
        <v>19</v>
      </c>
      <c r="I409">
        <v>53.43</v>
      </c>
      <c r="J409">
        <v>6.86</v>
      </c>
      <c r="K409">
        <v>4</v>
      </c>
      <c r="L409">
        <v>1643</v>
      </c>
      <c r="M409">
        <v>201</v>
      </c>
      <c r="N409" t="s">
        <v>44</v>
      </c>
      <c r="P409" t="s">
        <v>36</v>
      </c>
    </row>
    <row r="410" spans="1:16" x14ac:dyDescent="0.3">
      <c r="A410">
        <v>83138</v>
      </c>
      <c r="B410" s="1">
        <v>45808</v>
      </c>
      <c r="C410" s="2">
        <v>0.35486111111111113</v>
      </c>
      <c r="D410" t="s">
        <v>304</v>
      </c>
      <c r="E410" t="s">
        <v>530</v>
      </c>
      <c r="F410" t="s">
        <v>27</v>
      </c>
      <c r="G410">
        <v>214</v>
      </c>
      <c r="H410" t="s">
        <v>19</v>
      </c>
      <c r="I410">
        <v>60.48</v>
      </c>
      <c r="J410">
        <v>16.600000000000001</v>
      </c>
      <c r="K410">
        <v>5</v>
      </c>
      <c r="L410">
        <v>1578</v>
      </c>
      <c r="M410">
        <v>236</v>
      </c>
      <c r="N410" t="s">
        <v>53</v>
      </c>
      <c r="P410" t="s">
        <v>36</v>
      </c>
    </row>
    <row r="411" spans="1:16" x14ac:dyDescent="0.3">
      <c r="A411">
        <v>38865</v>
      </c>
      <c r="B411" s="1">
        <v>45673</v>
      </c>
      <c r="C411" s="2">
        <v>6.6666666666666666E-2</v>
      </c>
      <c r="D411" t="s">
        <v>246</v>
      </c>
      <c r="E411" t="s">
        <v>104</v>
      </c>
      <c r="F411" t="s">
        <v>27</v>
      </c>
      <c r="G411">
        <v>209</v>
      </c>
      <c r="H411" t="s">
        <v>19</v>
      </c>
      <c r="I411" t="s">
        <v>531</v>
      </c>
      <c r="J411">
        <v>20.65</v>
      </c>
      <c r="K411">
        <v>1</v>
      </c>
      <c r="L411">
        <v>2139</v>
      </c>
      <c r="M411">
        <v>215</v>
      </c>
      <c r="N411" t="s">
        <v>20</v>
      </c>
      <c r="P411" t="s">
        <v>21</v>
      </c>
    </row>
    <row r="412" spans="1:16" x14ac:dyDescent="0.3">
      <c r="A412">
        <v>61140</v>
      </c>
      <c r="B412" s="1">
        <v>45825</v>
      </c>
      <c r="C412" s="2">
        <v>0.27708333333333335</v>
      </c>
      <c r="D412" t="s">
        <v>532</v>
      </c>
      <c r="E412" t="s">
        <v>67</v>
      </c>
      <c r="F412" t="s">
        <v>18</v>
      </c>
      <c r="G412">
        <v>240</v>
      </c>
      <c r="H412" t="s">
        <v>19</v>
      </c>
      <c r="I412" t="s">
        <v>533</v>
      </c>
      <c r="J412">
        <v>26.51</v>
      </c>
      <c r="K412">
        <v>2</v>
      </c>
      <c r="L412">
        <v>1281</v>
      </c>
      <c r="M412">
        <v>201</v>
      </c>
      <c r="N412" t="s">
        <v>28</v>
      </c>
      <c r="P412" t="s">
        <v>36</v>
      </c>
    </row>
    <row r="413" spans="1:16" x14ac:dyDescent="0.3">
      <c r="A413">
        <v>47310</v>
      </c>
      <c r="B413" s="1">
        <v>45673</v>
      </c>
      <c r="C413" s="2">
        <v>0.2902777777777778</v>
      </c>
      <c r="D413" t="s">
        <v>104</v>
      </c>
      <c r="E413" t="s">
        <v>145</v>
      </c>
      <c r="F413" t="s">
        <v>40</v>
      </c>
      <c r="G413">
        <v>207</v>
      </c>
      <c r="H413" t="s">
        <v>19</v>
      </c>
      <c r="I413">
        <v>64.19</v>
      </c>
      <c r="J413">
        <v>17.600000000000001</v>
      </c>
      <c r="K413">
        <v>1</v>
      </c>
      <c r="L413">
        <v>1876</v>
      </c>
      <c r="M413">
        <v>237</v>
      </c>
      <c r="N413" t="s">
        <v>44</v>
      </c>
      <c r="P413" t="s">
        <v>36</v>
      </c>
    </row>
    <row r="414" spans="1:16" x14ac:dyDescent="0.3">
      <c r="A414">
        <v>22007</v>
      </c>
      <c r="B414" s="1">
        <v>45853</v>
      </c>
      <c r="C414" s="2">
        <v>0.62083333333333335</v>
      </c>
      <c r="D414" t="s">
        <v>534</v>
      </c>
      <c r="E414" t="s">
        <v>66</v>
      </c>
      <c r="F414" t="s">
        <v>18</v>
      </c>
      <c r="G414">
        <v>260</v>
      </c>
      <c r="H414" t="s">
        <v>19</v>
      </c>
      <c r="I414">
        <v>49.53</v>
      </c>
      <c r="J414">
        <v>10.39</v>
      </c>
      <c r="K414">
        <v>2</v>
      </c>
      <c r="L414">
        <v>1511</v>
      </c>
      <c r="M414">
        <v>240</v>
      </c>
      <c r="N414" t="s">
        <v>32</v>
      </c>
      <c r="P414" t="s">
        <v>36</v>
      </c>
    </row>
    <row r="415" spans="1:16" x14ac:dyDescent="0.3">
      <c r="A415">
        <v>83618</v>
      </c>
      <c r="B415" s="1">
        <v>45749</v>
      </c>
      <c r="C415" s="2">
        <v>0.34375</v>
      </c>
      <c r="D415" t="s">
        <v>239</v>
      </c>
      <c r="E415" t="s">
        <v>26</v>
      </c>
      <c r="F415" t="s">
        <v>18</v>
      </c>
      <c r="G415">
        <v>247</v>
      </c>
      <c r="H415" t="s">
        <v>19</v>
      </c>
      <c r="I415">
        <v>26.89</v>
      </c>
      <c r="J415">
        <v>2.02</v>
      </c>
      <c r="K415">
        <v>2</v>
      </c>
      <c r="L415">
        <v>1106</v>
      </c>
      <c r="M415">
        <v>227</v>
      </c>
      <c r="N415" t="s">
        <v>32</v>
      </c>
      <c r="P415" t="s">
        <v>36</v>
      </c>
    </row>
    <row r="416" spans="1:16" x14ac:dyDescent="0.3">
      <c r="A416">
        <v>54273</v>
      </c>
      <c r="B416" s="1">
        <v>45998</v>
      </c>
      <c r="C416" s="2">
        <v>0.6972222222222223</v>
      </c>
      <c r="D416" t="s">
        <v>535</v>
      </c>
      <c r="E416" t="s">
        <v>94</v>
      </c>
      <c r="F416" t="s">
        <v>40</v>
      </c>
      <c r="G416">
        <v>224</v>
      </c>
      <c r="H416" t="s">
        <v>31</v>
      </c>
      <c r="L416">
        <v>1908</v>
      </c>
      <c r="M416">
        <v>222</v>
      </c>
      <c r="O416" t="s">
        <v>55</v>
      </c>
    </row>
    <row r="417" spans="1:16" x14ac:dyDescent="0.3">
      <c r="A417">
        <v>32218</v>
      </c>
      <c r="B417" s="1">
        <v>45888</v>
      </c>
      <c r="C417" s="2">
        <v>0.18402777777777779</v>
      </c>
      <c r="D417" t="s">
        <v>536</v>
      </c>
      <c r="E417" t="s">
        <v>30</v>
      </c>
      <c r="F417" t="s">
        <v>27</v>
      </c>
      <c r="G417">
        <v>202</v>
      </c>
      <c r="H417" t="s">
        <v>31</v>
      </c>
      <c r="L417">
        <v>2117</v>
      </c>
      <c r="M417">
        <v>224</v>
      </c>
      <c r="O417" t="s">
        <v>61</v>
      </c>
    </row>
    <row r="418" spans="1:16" x14ac:dyDescent="0.3">
      <c r="A418">
        <v>25441</v>
      </c>
      <c r="B418" s="1">
        <v>45936</v>
      </c>
      <c r="C418" s="2">
        <v>0.88750000000000007</v>
      </c>
      <c r="D418" t="s">
        <v>537</v>
      </c>
      <c r="E418" t="s">
        <v>46</v>
      </c>
      <c r="F418" t="s">
        <v>27</v>
      </c>
      <c r="G418">
        <v>251</v>
      </c>
      <c r="H418" t="s">
        <v>24</v>
      </c>
      <c r="L418">
        <v>2108</v>
      </c>
      <c r="M418">
        <v>203</v>
      </c>
    </row>
    <row r="419" spans="1:16" x14ac:dyDescent="0.3">
      <c r="A419">
        <v>71279</v>
      </c>
      <c r="B419" s="1">
        <v>45823</v>
      </c>
      <c r="C419" s="2">
        <v>0.41041666666666665</v>
      </c>
      <c r="D419" t="s">
        <v>538</v>
      </c>
      <c r="E419" t="s">
        <v>81</v>
      </c>
      <c r="F419" t="s">
        <v>18</v>
      </c>
      <c r="G419">
        <v>240</v>
      </c>
      <c r="H419" t="s">
        <v>31</v>
      </c>
      <c r="L419">
        <v>1843</v>
      </c>
      <c r="M419">
        <v>206</v>
      </c>
      <c r="O419" t="s">
        <v>108</v>
      </c>
    </row>
    <row r="420" spans="1:16" x14ac:dyDescent="0.3">
      <c r="A420">
        <v>92040</v>
      </c>
      <c r="B420" s="1">
        <v>45965</v>
      </c>
      <c r="C420" s="2">
        <v>0.77083333333333337</v>
      </c>
      <c r="D420" t="s">
        <v>539</v>
      </c>
      <c r="E420" t="s">
        <v>94</v>
      </c>
      <c r="F420" t="s">
        <v>40</v>
      </c>
      <c r="G420">
        <v>218</v>
      </c>
      <c r="H420" t="s">
        <v>19</v>
      </c>
      <c r="I420" t="s">
        <v>540</v>
      </c>
      <c r="J420">
        <v>22.67</v>
      </c>
      <c r="K420">
        <v>2</v>
      </c>
      <c r="L420">
        <v>1492</v>
      </c>
      <c r="M420">
        <v>253</v>
      </c>
      <c r="N420" t="s">
        <v>53</v>
      </c>
      <c r="P420" t="s">
        <v>36</v>
      </c>
    </row>
    <row r="421" spans="1:16" x14ac:dyDescent="0.3">
      <c r="A421">
        <v>42076</v>
      </c>
      <c r="B421" s="1">
        <v>45840</v>
      </c>
      <c r="C421" s="2">
        <v>0.76180555555555562</v>
      </c>
      <c r="D421" t="s">
        <v>541</v>
      </c>
      <c r="E421" t="s">
        <v>26</v>
      </c>
      <c r="F421" t="s">
        <v>27</v>
      </c>
      <c r="G421">
        <v>250</v>
      </c>
      <c r="H421" t="s">
        <v>31</v>
      </c>
      <c r="L421">
        <v>1627</v>
      </c>
      <c r="M421">
        <v>235</v>
      </c>
      <c r="O421" t="s">
        <v>61</v>
      </c>
    </row>
    <row r="422" spans="1:16" x14ac:dyDescent="0.3">
      <c r="A422">
        <v>25208</v>
      </c>
      <c r="B422" s="1">
        <v>45919</v>
      </c>
      <c r="C422" s="2">
        <v>0.44097222222222227</v>
      </c>
      <c r="D422" t="s">
        <v>151</v>
      </c>
      <c r="E422" t="s">
        <v>122</v>
      </c>
      <c r="F422" t="s">
        <v>40</v>
      </c>
      <c r="G422">
        <v>231</v>
      </c>
      <c r="H422" t="s">
        <v>24</v>
      </c>
      <c r="L422">
        <v>1457</v>
      </c>
      <c r="M422">
        <v>224</v>
      </c>
    </row>
    <row r="423" spans="1:16" x14ac:dyDescent="0.3">
      <c r="A423">
        <v>39098</v>
      </c>
      <c r="B423" s="1">
        <v>45775</v>
      </c>
      <c r="C423" s="2">
        <v>0.35416666666666669</v>
      </c>
      <c r="D423" t="s">
        <v>163</v>
      </c>
      <c r="E423" t="s">
        <v>17</v>
      </c>
      <c r="F423" t="s">
        <v>40</v>
      </c>
      <c r="G423">
        <v>252</v>
      </c>
      <c r="H423" t="s">
        <v>19</v>
      </c>
      <c r="I423" t="s">
        <v>542</v>
      </c>
      <c r="J423">
        <v>18.16</v>
      </c>
      <c r="K423">
        <v>4</v>
      </c>
      <c r="L423">
        <v>1964</v>
      </c>
      <c r="M423">
        <v>209</v>
      </c>
      <c r="N423" t="s">
        <v>28</v>
      </c>
      <c r="P423" t="s">
        <v>36</v>
      </c>
    </row>
    <row r="424" spans="1:16" x14ac:dyDescent="0.3">
      <c r="A424">
        <v>45670</v>
      </c>
      <c r="B424" s="1">
        <v>45761</v>
      </c>
      <c r="C424" s="2">
        <v>0.81597222222222221</v>
      </c>
      <c r="D424" t="s">
        <v>543</v>
      </c>
      <c r="E424" t="s">
        <v>544</v>
      </c>
      <c r="F424" t="s">
        <v>40</v>
      </c>
      <c r="G424">
        <v>224</v>
      </c>
      <c r="H424" t="s">
        <v>31</v>
      </c>
      <c r="L424">
        <v>1212</v>
      </c>
      <c r="M424">
        <v>228</v>
      </c>
      <c r="O424" t="s">
        <v>128</v>
      </c>
    </row>
    <row r="425" spans="1:16" x14ac:dyDescent="0.3">
      <c r="A425">
        <v>52040</v>
      </c>
      <c r="B425" s="1">
        <v>45779</v>
      </c>
      <c r="C425" s="2">
        <v>0.37847222222222227</v>
      </c>
      <c r="D425" t="s">
        <v>60</v>
      </c>
      <c r="E425" t="s">
        <v>67</v>
      </c>
      <c r="F425" t="s">
        <v>18</v>
      </c>
      <c r="G425">
        <v>243</v>
      </c>
      <c r="H425" t="s">
        <v>24</v>
      </c>
      <c r="L425">
        <v>1776</v>
      </c>
      <c r="M425">
        <v>229</v>
      </c>
    </row>
    <row r="426" spans="1:16" x14ac:dyDescent="0.3">
      <c r="A426">
        <v>89808</v>
      </c>
      <c r="B426" s="1">
        <v>45779</v>
      </c>
      <c r="C426" s="2">
        <v>1.8055555555555557E-2</v>
      </c>
      <c r="D426" t="s">
        <v>545</v>
      </c>
      <c r="E426" t="s">
        <v>546</v>
      </c>
      <c r="F426" t="s">
        <v>18</v>
      </c>
      <c r="G426">
        <v>251</v>
      </c>
      <c r="H426" t="s">
        <v>19</v>
      </c>
      <c r="I426">
        <v>19.71</v>
      </c>
      <c r="J426">
        <v>23.53</v>
      </c>
      <c r="K426">
        <v>2</v>
      </c>
      <c r="L426">
        <v>1991</v>
      </c>
      <c r="M426">
        <v>249</v>
      </c>
      <c r="N426" t="s">
        <v>53</v>
      </c>
      <c r="P426" t="s">
        <v>36</v>
      </c>
    </row>
    <row r="427" spans="1:16" x14ac:dyDescent="0.3">
      <c r="A427">
        <v>16704</v>
      </c>
      <c r="B427" s="1">
        <v>45919</v>
      </c>
      <c r="C427" s="2">
        <v>0.50069444444444444</v>
      </c>
      <c r="D427" t="s">
        <v>547</v>
      </c>
      <c r="E427" t="s">
        <v>26</v>
      </c>
      <c r="F427" t="s">
        <v>27</v>
      </c>
      <c r="G427">
        <v>240</v>
      </c>
      <c r="H427" t="s">
        <v>24</v>
      </c>
      <c r="L427">
        <v>1607</v>
      </c>
      <c r="M427">
        <v>259</v>
      </c>
    </row>
    <row r="428" spans="1:16" x14ac:dyDescent="0.3">
      <c r="A428">
        <v>82899</v>
      </c>
      <c r="B428" s="1">
        <v>45931</v>
      </c>
      <c r="C428" s="2">
        <v>0.49861111111111112</v>
      </c>
      <c r="D428" t="s">
        <v>367</v>
      </c>
      <c r="E428" t="s">
        <v>30</v>
      </c>
      <c r="F428" t="s">
        <v>40</v>
      </c>
      <c r="G428">
        <v>244</v>
      </c>
      <c r="H428" t="s">
        <v>19</v>
      </c>
      <c r="I428">
        <v>35.33</v>
      </c>
      <c r="J428">
        <v>23.24</v>
      </c>
      <c r="K428">
        <v>5</v>
      </c>
      <c r="L428">
        <v>2166</v>
      </c>
      <c r="M428">
        <v>239</v>
      </c>
      <c r="N428" t="s">
        <v>20</v>
      </c>
      <c r="P428" t="s">
        <v>21</v>
      </c>
    </row>
    <row r="429" spans="1:16" x14ac:dyDescent="0.3">
      <c r="A429">
        <v>45960</v>
      </c>
      <c r="B429" s="1">
        <v>45847</v>
      </c>
      <c r="C429" s="2">
        <v>0.54861111111111105</v>
      </c>
      <c r="D429" t="s">
        <v>467</v>
      </c>
      <c r="E429" t="s">
        <v>23</v>
      </c>
      <c r="F429" t="s">
        <v>27</v>
      </c>
      <c r="G429">
        <v>201</v>
      </c>
      <c r="H429" t="s">
        <v>19</v>
      </c>
      <c r="I429">
        <v>35.65</v>
      </c>
      <c r="J429">
        <v>20.43</v>
      </c>
      <c r="K429">
        <v>1</v>
      </c>
      <c r="L429">
        <v>1292</v>
      </c>
      <c r="M429">
        <v>240</v>
      </c>
      <c r="N429" t="s">
        <v>53</v>
      </c>
      <c r="P429" t="s">
        <v>36</v>
      </c>
    </row>
    <row r="430" spans="1:16" x14ac:dyDescent="0.3">
      <c r="A430">
        <v>15276</v>
      </c>
      <c r="B430" s="1">
        <v>45960</v>
      </c>
      <c r="C430" s="2">
        <v>0.59166666666666667</v>
      </c>
      <c r="D430" t="s">
        <v>548</v>
      </c>
      <c r="E430" t="s">
        <v>58</v>
      </c>
      <c r="F430" t="s">
        <v>27</v>
      </c>
      <c r="G430">
        <v>215</v>
      </c>
      <c r="H430" t="s">
        <v>19</v>
      </c>
      <c r="I430">
        <v>44.72</v>
      </c>
      <c r="J430">
        <v>12.75</v>
      </c>
      <c r="K430">
        <v>4</v>
      </c>
      <c r="L430">
        <v>1025</v>
      </c>
      <c r="M430">
        <v>216</v>
      </c>
      <c r="N430" t="s">
        <v>53</v>
      </c>
      <c r="P430" t="s">
        <v>21</v>
      </c>
    </row>
    <row r="431" spans="1:16" x14ac:dyDescent="0.3">
      <c r="A431">
        <v>39270</v>
      </c>
      <c r="B431" s="1">
        <v>45863</v>
      </c>
      <c r="C431" s="2">
        <v>0.7895833333333333</v>
      </c>
      <c r="D431" t="s">
        <v>138</v>
      </c>
      <c r="E431" t="s">
        <v>122</v>
      </c>
      <c r="F431" t="s">
        <v>40</v>
      </c>
      <c r="G431">
        <v>251</v>
      </c>
      <c r="H431" t="s">
        <v>31</v>
      </c>
      <c r="L431">
        <v>1538</v>
      </c>
      <c r="M431">
        <v>236</v>
      </c>
      <c r="O431" t="s">
        <v>41</v>
      </c>
    </row>
    <row r="432" spans="1:16" x14ac:dyDescent="0.3">
      <c r="A432">
        <v>73686</v>
      </c>
      <c r="B432" s="1">
        <v>45872</v>
      </c>
      <c r="C432" s="2">
        <v>0.54513888888888895</v>
      </c>
      <c r="D432" t="s">
        <v>549</v>
      </c>
      <c r="E432" t="s">
        <v>75</v>
      </c>
      <c r="F432" t="s">
        <v>40</v>
      </c>
      <c r="G432">
        <v>229</v>
      </c>
      <c r="H432" t="s">
        <v>19</v>
      </c>
      <c r="I432">
        <v>41.28</v>
      </c>
      <c r="J432">
        <v>6.69</v>
      </c>
      <c r="K432">
        <v>4</v>
      </c>
      <c r="L432">
        <v>1035</v>
      </c>
      <c r="M432">
        <v>235</v>
      </c>
      <c r="N432" t="s">
        <v>32</v>
      </c>
      <c r="P432" t="s">
        <v>21</v>
      </c>
    </row>
    <row r="433" spans="1:16" x14ac:dyDescent="0.3">
      <c r="A433">
        <v>51853</v>
      </c>
      <c r="B433" s="1">
        <v>45725</v>
      </c>
      <c r="C433" s="2">
        <v>0.49583333333333335</v>
      </c>
      <c r="D433" t="s">
        <v>550</v>
      </c>
      <c r="E433" t="s">
        <v>38</v>
      </c>
      <c r="F433" t="s">
        <v>18</v>
      </c>
      <c r="G433">
        <v>227</v>
      </c>
      <c r="H433" t="s">
        <v>19</v>
      </c>
      <c r="I433" t="s">
        <v>551</v>
      </c>
      <c r="J433">
        <v>7.83</v>
      </c>
      <c r="K433">
        <v>1</v>
      </c>
      <c r="L433">
        <v>1271</v>
      </c>
      <c r="M433">
        <v>226</v>
      </c>
      <c r="N433" t="s">
        <v>53</v>
      </c>
      <c r="P433" t="s">
        <v>21</v>
      </c>
    </row>
    <row r="434" spans="1:16" x14ac:dyDescent="0.3">
      <c r="A434">
        <v>66229</v>
      </c>
      <c r="B434" s="1">
        <v>45995</v>
      </c>
      <c r="C434" s="2">
        <v>0.19166666666666665</v>
      </c>
      <c r="D434" t="s">
        <v>552</v>
      </c>
      <c r="E434" t="s">
        <v>30</v>
      </c>
      <c r="F434" t="s">
        <v>18</v>
      </c>
      <c r="G434">
        <v>227</v>
      </c>
      <c r="H434" t="s">
        <v>31</v>
      </c>
      <c r="L434">
        <v>1594</v>
      </c>
      <c r="M434">
        <v>208</v>
      </c>
      <c r="O434" t="s">
        <v>108</v>
      </c>
    </row>
    <row r="435" spans="1:16" x14ac:dyDescent="0.3">
      <c r="A435">
        <v>92954</v>
      </c>
      <c r="B435" s="1">
        <v>45912</v>
      </c>
      <c r="C435" s="2">
        <v>0.24513888888888888</v>
      </c>
      <c r="D435" t="s">
        <v>136</v>
      </c>
      <c r="E435" t="s">
        <v>81</v>
      </c>
      <c r="F435" t="s">
        <v>27</v>
      </c>
      <c r="G435">
        <v>228</v>
      </c>
      <c r="H435" t="s">
        <v>19</v>
      </c>
      <c r="I435" t="s">
        <v>553</v>
      </c>
      <c r="J435">
        <v>10.050000000000001</v>
      </c>
      <c r="K435">
        <v>2</v>
      </c>
      <c r="L435">
        <v>2161</v>
      </c>
      <c r="M435">
        <v>228</v>
      </c>
      <c r="N435" t="s">
        <v>44</v>
      </c>
      <c r="P435" t="s">
        <v>36</v>
      </c>
    </row>
    <row r="436" spans="1:16" x14ac:dyDescent="0.3">
      <c r="A436">
        <v>35519</v>
      </c>
      <c r="B436" s="1">
        <v>45771</v>
      </c>
      <c r="C436" s="2">
        <v>0.12083333333333333</v>
      </c>
      <c r="D436" t="s">
        <v>539</v>
      </c>
      <c r="E436" t="s">
        <v>30</v>
      </c>
      <c r="F436" t="s">
        <v>40</v>
      </c>
      <c r="G436">
        <v>246</v>
      </c>
      <c r="H436" t="s">
        <v>31</v>
      </c>
      <c r="L436">
        <v>1500</v>
      </c>
      <c r="M436">
        <v>237</v>
      </c>
      <c r="O436" t="s">
        <v>108</v>
      </c>
    </row>
    <row r="437" spans="1:16" x14ac:dyDescent="0.3">
      <c r="A437">
        <v>55217</v>
      </c>
      <c r="B437" s="1">
        <v>45793</v>
      </c>
      <c r="C437" s="2">
        <v>0.35625000000000001</v>
      </c>
      <c r="D437" t="s">
        <v>554</v>
      </c>
      <c r="E437" t="s">
        <v>555</v>
      </c>
      <c r="F437" t="s">
        <v>40</v>
      </c>
      <c r="G437">
        <v>252</v>
      </c>
      <c r="H437" t="s">
        <v>19</v>
      </c>
      <c r="I437" t="s">
        <v>556</v>
      </c>
      <c r="J437">
        <v>15.53</v>
      </c>
      <c r="K437">
        <v>2</v>
      </c>
      <c r="L437">
        <v>2170</v>
      </c>
      <c r="M437">
        <v>252</v>
      </c>
      <c r="N437" t="s">
        <v>50</v>
      </c>
      <c r="P437" t="s">
        <v>21</v>
      </c>
    </row>
    <row r="438" spans="1:16" x14ac:dyDescent="0.3">
      <c r="A438">
        <v>63308</v>
      </c>
      <c r="B438" s="1">
        <v>45667</v>
      </c>
      <c r="C438" s="2">
        <v>9.930555555555555E-2</v>
      </c>
      <c r="D438" t="s">
        <v>557</v>
      </c>
      <c r="E438" t="s">
        <v>67</v>
      </c>
      <c r="F438" t="s">
        <v>18</v>
      </c>
      <c r="G438">
        <v>236</v>
      </c>
      <c r="H438" t="s">
        <v>31</v>
      </c>
      <c r="L438">
        <v>1708</v>
      </c>
      <c r="M438">
        <v>240</v>
      </c>
      <c r="O438" t="s">
        <v>47</v>
      </c>
    </row>
    <row r="439" spans="1:16" x14ac:dyDescent="0.3">
      <c r="A439">
        <v>28311</v>
      </c>
      <c r="B439" s="1">
        <v>45717</v>
      </c>
      <c r="C439" s="2">
        <v>0.64236111111111105</v>
      </c>
      <c r="D439" t="s">
        <v>268</v>
      </c>
      <c r="E439" t="s">
        <v>558</v>
      </c>
      <c r="F439" t="s">
        <v>18</v>
      </c>
      <c r="G439">
        <v>207</v>
      </c>
      <c r="H439" t="s">
        <v>19</v>
      </c>
      <c r="I439">
        <v>61.67</v>
      </c>
      <c r="J439">
        <v>9.1199999999999992</v>
      </c>
      <c r="K439">
        <v>3</v>
      </c>
      <c r="L439">
        <v>1843</v>
      </c>
      <c r="M439">
        <v>212</v>
      </c>
      <c r="N439" t="s">
        <v>32</v>
      </c>
      <c r="P439" t="s">
        <v>21</v>
      </c>
    </row>
    <row r="440" spans="1:16" x14ac:dyDescent="0.3">
      <c r="A440">
        <v>97459</v>
      </c>
      <c r="B440" s="1">
        <v>45860</v>
      </c>
      <c r="C440" s="2">
        <v>0.9291666666666667</v>
      </c>
      <c r="D440" t="s">
        <v>559</v>
      </c>
      <c r="E440" t="s">
        <v>122</v>
      </c>
      <c r="F440" t="s">
        <v>40</v>
      </c>
      <c r="G440">
        <v>213</v>
      </c>
      <c r="H440" t="s">
        <v>31</v>
      </c>
      <c r="L440">
        <v>1438</v>
      </c>
      <c r="M440">
        <v>219</v>
      </c>
      <c r="O440" t="s">
        <v>41</v>
      </c>
    </row>
    <row r="441" spans="1:16" x14ac:dyDescent="0.3">
      <c r="A441">
        <v>72491</v>
      </c>
      <c r="B441" s="1">
        <v>45920</v>
      </c>
      <c r="C441" s="2">
        <v>0.4291666666666667</v>
      </c>
      <c r="D441" t="s">
        <v>560</v>
      </c>
      <c r="E441" t="s">
        <v>38</v>
      </c>
      <c r="F441" t="s">
        <v>18</v>
      </c>
      <c r="G441">
        <v>249</v>
      </c>
      <c r="H441" t="s">
        <v>31</v>
      </c>
      <c r="L441">
        <v>1981</v>
      </c>
      <c r="M441">
        <v>233</v>
      </c>
      <c r="O441" t="s">
        <v>41</v>
      </c>
    </row>
    <row r="442" spans="1:16" x14ac:dyDescent="0.3">
      <c r="A442">
        <v>95610</v>
      </c>
      <c r="B442" s="1">
        <v>45950</v>
      </c>
      <c r="C442" s="2">
        <v>0.67222222222222217</v>
      </c>
      <c r="D442" t="s">
        <v>561</v>
      </c>
      <c r="E442" t="s">
        <v>23</v>
      </c>
      <c r="F442" t="s">
        <v>27</v>
      </c>
      <c r="G442">
        <v>213</v>
      </c>
      <c r="H442" t="s">
        <v>31</v>
      </c>
      <c r="L442">
        <v>1375</v>
      </c>
      <c r="M442">
        <v>255</v>
      </c>
      <c r="O442" t="s">
        <v>32</v>
      </c>
    </row>
    <row r="443" spans="1:16" x14ac:dyDescent="0.3">
      <c r="A443">
        <v>95983</v>
      </c>
      <c r="B443" s="1">
        <v>45734</v>
      </c>
      <c r="C443" s="2">
        <v>0.28750000000000003</v>
      </c>
      <c r="D443" t="s">
        <v>562</v>
      </c>
      <c r="E443" t="s">
        <v>58</v>
      </c>
      <c r="F443" t="s">
        <v>27</v>
      </c>
      <c r="G443">
        <v>256</v>
      </c>
      <c r="H443" t="s">
        <v>19</v>
      </c>
      <c r="I443">
        <v>28.12</v>
      </c>
      <c r="J443">
        <v>22.36</v>
      </c>
      <c r="K443">
        <v>5</v>
      </c>
      <c r="L443">
        <v>1841</v>
      </c>
      <c r="M443">
        <v>227</v>
      </c>
      <c r="N443" t="s">
        <v>44</v>
      </c>
      <c r="P443" t="s">
        <v>21</v>
      </c>
    </row>
    <row r="444" spans="1:16" x14ac:dyDescent="0.3">
      <c r="A444">
        <v>28306</v>
      </c>
      <c r="B444" s="1">
        <v>45679</v>
      </c>
      <c r="C444" s="2">
        <v>0.70138888888888884</v>
      </c>
      <c r="D444" t="s">
        <v>563</v>
      </c>
      <c r="E444" t="s">
        <v>52</v>
      </c>
      <c r="F444" t="s">
        <v>18</v>
      </c>
      <c r="G444">
        <v>257</v>
      </c>
      <c r="H444" t="s">
        <v>19</v>
      </c>
      <c r="I444">
        <v>20.260000000000002</v>
      </c>
      <c r="J444">
        <v>22.33</v>
      </c>
      <c r="K444">
        <v>2</v>
      </c>
      <c r="L444">
        <v>1854</v>
      </c>
      <c r="M444">
        <v>212</v>
      </c>
      <c r="N444" t="s">
        <v>50</v>
      </c>
      <c r="P444" t="s">
        <v>21</v>
      </c>
    </row>
    <row r="445" spans="1:16" x14ac:dyDescent="0.3">
      <c r="A445">
        <v>20938</v>
      </c>
      <c r="B445" s="1">
        <v>45914</v>
      </c>
      <c r="C445" s="2">
        <v>0.51874999999999993</v>
      </c>
      <c r="D445" t="s">
        <v>134</v>
      </c>
      <c r="E445" t="s">
        <v>75</v>
      </c>
      <c r="F445" t="s">
        <v>18</v>
      </c>
      <c r="G445">
        <v>252</v>
      </c>
      <c r="H445" t="s">
        <v>31</v>
      </c>
      <c r="L445">
        <v>1975</v>
      </c>
      <c r="M445">
        <v>220</v>
      </c>
      <c r="O445" t="s">
        <v>32</v>
      </c>
    </row>
    <row r="446" spans="1:16" x14ac:dyDescent="0.3">
      <c r="A446">
        <v>48775</v>
      </c>
      <c r="B446" s="1">
        <v>45994</v>
      </c>
      <c r="C446" s="2">
        <v>0.58124999999999993</v>
      </c>
      <c r="D446" t="s">
        <v>564</v>
      </c>
      <c r="E446" t="s">
        <v>565</v>
      </c>
      <c r="F446" t="s">
        <v>18</v>
      </c>
      <c r="G446">
        <v>220</v>
      </c>
      <c r="H446" t="s">
        <v>19</v>
      </c>
      <c r="I446">
        <v>10.11</v>
      </c>
      <c r="J446">
        <v>5.15</v>
      </c>
      <c r="K446">
        <v>2</v>
      </c>
      <c r="L446">
        <v>1142</v>
      </c>
      <c r="M446">
        <v>259</v>
      </c>
      <c r="N446" t="s">
        <v>28</v>
      </c>
      <c r="P446" t="s">
        <v>36</v>
      </c>
    </row>
    <row r="447" spans="1:16" x14ac:dyDescent="0.3">
      <c r="A447">
        <v>29139</v>
      </c>
      <c r="B447" s="1">
        <v>45720</v>
      </c>
      <c r="C447" s="2">
        <v>0.17916666666666667</v>
      </c>
      <c r="D447" t="s">
        <v>566</v>
      </c>
      <c r="E447" t="s">
        <v>83</v>
      </c>
      <c r="F447" t="s">
        <v>18</v>
      </c>
      <c r="G447">
        <v>226</v>
      </c>
      <c r="H447" t="s">
        <v>19</v>
      </c>
      <c r="I447" t="s">
        <v>567</v>
      </c>
      <c r="J447">
        <v>8.48</v>
      </c>
      <c r="K447">
        <v>1</v>
      </c>
      <c r="L447">
        <v>2128</v>
      </c>
      <c r="M447">
        <v>232</v>
      </c>
      <c r="N447" t="s">
        <v>44</v>
      </c>
      <c r="P447" t="s">
        <v>21</v>
      </c>
    </row>
    <row r="448" spans="1:16" x14ac:dyDescent="0.3">
      <c r="A448">
        <v>88709</v>
      </c>
      <c r="B448" s="1">
        <v>45749</v>
      </c>
      <c r="C448" s="2">
        <v>4.027777777777778E-2</v>
      </c>
      <c r="D448" t="s">
        <v>233</v>
      </c>
      <c r="E448" t="s">
        <v>30</v>
      </c>
      <c r="F448" t="s">
        <v>27</v>
      </c>
      <c r="G448">
        <v>232</v>
      </c>
      <c r="H448" t="s">
        <v>31</v>
      </c>
      <c r="L448">
        <v>2052</v>
      </c>
      <c r="M448">
        <v>250</v>
      </c>
      <c r="O448" t="s">
        <v>128</v>
      </c>
    </row>
    <row r="449" spans="1:16" x14ac:dyDescent="0.3">
      <c r="A449">
        <v>32331</v>
      </c>
      <c r="B449" s="1">
        <v>45883</v>
      </c>
      <c r="C449" s="2">
        <v>0.13333333333333333</v>
      </c>
      <c r="D449" t="s">
        <v>568</v>
      </c>
      <c r="E449" t="s">
        <v>30</v>
      </c>
      <c r="F449" t="s">
        <v>27</v>
      </c>
      <c r="G449">
        <v>206</v>
      </c>
      <c r="H449" t="s">
        <v>31</v>
      </c>
      <c r="L449">
        <v>1479</v>
      </c>
      <c r="M449">
        <v>237</v>
      </c>
      <c r="O449" t="s">
        <v>41</v>
      </c>
    </row>
    <row r="450" spans="1:16" x14ac:dyDescent="0.3">
      <c r="A450">
        <v>10088</v>
      </c>
      <c r="B450" s="1">
        <v>45728</v>
      </c>
      <c r="C450" s="2">
        <v>0.1076388888888889</v>
      </c>
      <c r="D450" t="s">
        <v>569</v>
      </c>
      <c r="E450" t="s">
        <v>75</v>
      </c>
      <c r="F450" t="s">
        <v>18</v>
      </c>
      <c r="G450">
        <v>246</v>
      </c>
      <c r="H450" t="s">
        <v>19</v>
      </c>
      <c r="I450">
        <v>14.43</v>
      </c>
      <c r="J450">
        <v>6.88</v>
      </c>
      <c r="K450">
        <v>2</v>
      </c>
      <c r="L450">
        <v>2170</v>
      </c>
      <c r="M450">
        <v>234</v>
      </c>
      <c r="N450" t="s">
        <v>32</v>
      </c>
      <c r="P450" t="s">
        <v>21</v>
      </c>
    </row>
    <row r="451" spans="1:16" x14ac:dyDescent="0.3">
      <c r="A451">
        <v>15733</v>
      </c>
      <c r="B451" s="1">
        <v>45978</v>
      </c>
      <c r="C451" s="2">
        <v>0.63680555555555551</v>
      </c>
      <c r="D451" t="s">
        <v>570</v>
      </c>
      <c r="E451" t="s">
        <v>58</v>
      </c>
      <c r="F451" t="s">
        <v>40</v>
      </c>
      <c r="G451">
        <v>226</v>
      </c>
      <c r="H451" t="s">
        <v>19</v>
      </c>
      <c r="I451">
        <v>50.36</v>
      </c>
      <c r="J451">
        <v>17.559999999999999</v>
      </c>
      <c r="K451">
        <v>2</v>
      </c>
      <c r="L451">
        <v>1963</v>
      </c>
      <c r="M451">
        <v>212</v>
      </c>
      <c r="N451" t="s">
        <v>50</v>
      </c>
      <c r="P451" t="s">
        <v>21</v>
      </c>
    </row>
    <row r="452" spans="1:16" x14ac:dyDescent="0.3">
      <c r="A452">
        <v>50266</v>
      </c>
      <c r="B452" s="1">
        <v>45954</v>
      </c>
      <c r="C452" s="2">
        <v>0.59097222222222223</v>
      </c>
      <c r="D452" t="s">
        <v>571</v>
      </c>
      <c r="E452" t="s">
        <v>572</v>
      </c>
      <c r="F452" t="s">
        <v>40</v>
      </c>
      <c r="G452">
        <v>234</v>
      </c>
      <c r="H452" t="s">
        <v>19</v>
      </c>
      <c r="I452">
        <v>35.659999999999997</v>
      </c>
      <c r="J452">
        <v>19.88</v>
      </c>
      <c r="K452">
        <v>2</v>
      </c>
      <c r="L452">
        <v>1166</v>
      </c>
      <c r="M452">
        <v>240</v>
      </c>
      <c r="N452" t="s">
        <v>32</v>
      </c>
      <c r="P452" t="s">
        <v>21</v>
      </c>
    </row>
    <row r="453" spans="1:16" x14ac:dyDescent="0.3">
      <c r="A453">
        <v>65984</v>
      </c>
      <c r="B453" s="1">
        <v>45801</v>
      </c>
      <c r="C453" s="2">
        <v>0.6694444444444444</v>
      </c>
      <c r="D453" t="s">
        <v>573</v>
      </c>
      <c r="E453" t="s">
        <v>52</v>
      </c>
      <c r="F453" t="s">
        <v>40</v>
      </c>
      <c r="G453">
        <v>209</v>
      </c>
      <c r="H453" t="s">
        <v>19</v>
      </c>
      <c r="I453">
        <v>46.37</v>
      </c>
      <c r="J453">
        <v>11.27</v>
      </c>
      <c r="K453">
        <v>3</v>
      </c>
      <c r="L453">
        <v>1889</v>
      </c>
      <c r="M453">
        <v>242</v>
      </c>
      <c r="N453" t="s">
        <v>44</v>
      </c>
      <c r="P453" t="s">
        <v>21</v>
      </c>
    </row>
    <row r="454" spans="1:16" x14ac:dyDescent="0.3">
      <c r="A454">
        <v>54777</v>
      </c>
      <c r="B454" s="1">
        <v>45756</v>
      </c>
      <c r="C454" s="2">
        <v>0.70486111111111116</v>
      </c>
      <c r="D454" t="s">
        <v>574</v>
      </c>
      <c r="E454" t="s">
        <v>17</v>
      </c>
      <c r="F454" t="s">
        <v>40</v>
      </c>
      <c r="G454">
        <v>223</v>
      </c>
      <c r="H454" t="s">
        <v>19</v>
      </c>
      <c r="I454" t="s">
        <v>575</v>
      </c>
      <c r="J454">
        <v>9.89</v>
      </c>
      <c r="K454">
        <v>3</v>
      </c>
      <c r="L454">
        <v>1883</v>
      </c>
      <c r="M454">
        <v>260</v>
      </c>
      <c r="N454" t="s">
        <v>53</v>
      </c>
      <c r="P454" t="s">
        <v>36</v>
      </c>
    </row>
    <row r="455" spans="1:16" x14ac:dyDescent="0.3">
      <c r="A455">
        <v>32260</v>
      </c>
      <c r="B455" s="1">
        <v>45873</v>
      </c>
      <c r="C455" s="2">
        <v>0.88750000000000007</v>
      </c>
      <c r="D455" t="s">
        <v>576</v>
      </c>
      <c r="E455" t="s">
        <v>403</v>
      </c>
      <c r="F455" t="s">
        <v>40</v>
      </c>
      <c r="G455">
        <v>214</v>
      </c>
      <c r="H455" t="s">
        <v>19</v>
      </c>
      <c r="I455">
        <v>33.799999999999997</v>
      </c>
      <c r="J455">
        <v>23.1</v>
      </c>
      <c r="K455">
        <v>5</v>
      </c>
      <c r="L455">
        <v>1309</v>
      </c>
      <c r="M455">
        <v>216</v>
      </c>
      <c r="N455" t="s">
        <v>32</v>
      </c>
      <c r="P455" t="s">
        <v>36</v>
      </c>
    </row>
    <row r="456" spans="1:16" x14ac:dyDescent="0.3">
      <c r="A456">
        <v>87565</v>
      </c>
      <c r="B456" s="1">
        <v>45711</v>
      </c>
      <c r="C456" s="2">
        <v>0.61041666666666672</v>
      </c>
      <c r="D456" t="s">
        <v>408</v>
      </c>
      <c r="E456" t="s">
        <v>72</v>
      </c>
      <c r="F456" t="s">
        <v>27</v>
      </c>
      <c r="G456">
        <v>247</v>
      </c>
      <c r="H456" t="s">
        <v>19</v>
      </c>
      <c r="I456" t="s">
        <v>577</v>
      </c>
      <c r="J456">
        <v>16.989999999999998</v>
      </c>
      <c r="K456">
        <v>2</v>
      </c>
      <c r="L456">
        <v>1045</v>
      </c>
      <c r="M456">
        <v>219</v>
      </c>
      <c r="N456" t="s">
        <v>44</v>
      </c>
      <c r="P456" t="s">
        <v>21</v>
      </c>
    </row>
    <row r="457" spans="1:16" x14ac:dyDescent="0.3">
      <c r="A457">
        <v>93498</v>
      </c>
      <c r="B457" s="1">
        <v>45974</v>
      </c>
      <c r="C457" s="2">
        <v>0.97013888888888899</v>
      </c>
      <c r="D457" t="s">
        <v>578</v>
      </c>
      <c r="E457" t="s">
        <v>81</v>
      </c>
      <c r="F457" t="s">
        <v>27</v>
      </c>
      <c r="G457">
        <v>248</v>
      </c>
      <c r="H457" t="s">
        <v>19</v>
      </c>
      <c r="I457" t="s">
        <v>579</v>
      </c>
      <c r="J457">
        <v>12.94</v>
      </c>
      <c r="K457">
        <v>1</v>
      </c>
      <c r="L457">
        <v>1014</v>
      </c>
      <c r="M457">
        <v>251</v>
      </c>
      <c r="N457" t="s">
        <v>50</v>
      </c>
      <c r="P457" t="s">
        <v>21</v>
      </c>
    </row>
    <row r="458" spans="1:16" x14ac:dyDescent="0.3">
      <c r="A458">
        <v>88670</v>
      </c>
      <c r="B458" s="1">
        <v>45770</v>
      </c>
      <c r="C458" s="2">
        <v>0.89722222222222225</v>
      </c>
      <c r="D458" t="s">
        <v>580</v>
      </c>
      <c r="E458" t="s">
        <v>130</v>
      </c>
      <c r="F458" t="s">
        <v>18</v>
      </c>
      <c r="G458">
        <v>241</v>
      </c>
      <c r="H458" t="s">
        <v>19</v>
      </c>
      <c r="I458">
        <v>60.47</v>
      </c>
      <c r="J458">
        <v>8.48</v>
      </c>
      <c r="K458">
        <v>1</v>
      </c>
      <c r="L458">
        <v>1843</v>
      </c>
      <c r="M458">
        <v>222</v>
      </c>
      <c r="N458" t="s">
        <v>32</v>
      </c>
      <c r="P458" t="s">
        <v>21</v>
      </c>
    </row>
    <row r="459" spans="1:16" x14ac:dyDescent="0.3">
      <c r="A459">
        <v>43276</v>
      </c>
      <c r="B459" s="1">
        <v>45853</v>
      </c>
      <c r="C459" s="2">
        <v>6.805555555555555E-2</v>
      </c>
      <c r="D459" t="s">
        <v>385</v>
      </c>
      <c r="E459" t="s">
        <v>23</v>
      </c>
      <c r="F459" t="s">
        <v>27</v>
      </c>
      <c r="G459">
        <v>243</v>
      </c>
      <c r="H459" t="s">
        <v>31</v>
      </c>
      <c r="L459">
        <v>1683</v>
      </c>
      <c r="M459">
        <v>215</v>
      </c>
      <c r="O459" t="s">
        <v>55</v>
      </c>
    </row>
    <row r="460" spans="1:16" x14ac:dyDescent="0.3">
      <c r="A460">
        <v>16138</v>
      </c>
      <c r="B460" s="1">
        <v>45872</v>
      </c>
      <c r="C460" s="2">
        <v>0.2986111111111111</v>
      </c>
      <c r="D460" t="s">
        <v>435</v>
      </c>
      <c r="E460" t="s">
        <v>81</v>
      </c>
      <c r="F460" t="s">
        <v>27</v>
      </c>
      <c r="G460">
        <v>233</v>
      </c>
      <c r="H460" t="s">
        <v>19</v>
      </c>
      <c r="I460">
        <v>77.91</v>
      </c>
      <c r="J460">
        <v>23.89</v>
      </c>
      <c r="K460">
        <v>4</v>
      </c>
      <c r="L460">
        <v>1420</v>
      </c>
      <c r="M460">
        <v>253</v>
      </c>
      <c r="N460" t="s">
        <v>53</v>
      </c>
      <c r="P460" t="s">
        <v>36</v>
      </c>
    </row>
    <row r="461" spans="1:16" x14ac:dyDescent="0.3">
      <c r="A461">
        <v>90524</v>
      </c>
      <c r="B461" s="1">
        <v>45726</v>
      </c>
      <c r="C461" s="2">
        <v>0.39097222222222222</v>
      </c>
      <c r="D461" t="s">
        <v>493</v>
      </c>
      <c r="E461" t="s">
        <v>72</v>
      </c>
      <c r="F461" t="s">
        <v>27</v>
      </c>
      <c r="G461">
        <v>218</v>
      </c>
      <c r="H461" t="s">
        <v>19</v>
      </c>
      <c r="I461">
        <v>38.01</v>
      </c>
      <c r="J461">
        <v>14.01</v>
      </c>
      <c r="K461">
        <v>3</v>
      </c>
      <c r="L461">
        <v>1643</v>
      </c>
      <c r="M461">
        <v>216</v>
      </c>
      <c r="N461" t="s">
        <v>28</v>
      </c>
      <c r="P461" t="s">
        <v>36</v>
      </c>
    </row>
    <row r="462" spans="1:16" x14ac:dyDescent="0.3">
      <c r="A462">
        <v>15488</v>
      </c>
      <c r="B462" s="1">
        <v>45913</v>
      </c>
      <c r="C462" s="2">
        <v>0.43888888888888888</v>
      </c>
      <c r="D462" t="s">
        <v>581</v>
      </c>
      <c r="E462" t="s">
        <v>81</v>
      </c>
      <c r="F462" t="s">
        <v>40</v>
      </c>
      <c r="G462">
        <v>212</v>
      </c>
      <c r="H462" t="s">
        <v>19</v>
      </c>
      <c r="I462">
        <v>39.21</v>
      </c>
      <c r="J462">
        <v>15.51</v>
      </c>
      <c r="K462">
        <v>3</v>
      </c>
      <c r="L462">
        <v>1920</v>
      </c>
      <c r="M462">
        <v>241</v>
      </c>
      <c r="N462" t="s">
        <v>32</v>
      </c>
      <c r="P462" t="s">
        <v>21</v>
      </c>
    </row>
    <row r="463" spans="1:16" x14ac:dyDescent="0.3">
      <c r="A463">
        <v>32424</v>
      </c>
      <c r="B463" s="1">
        <v>45731</v>
      </c>
      <c r="C463" s="2">
        <v>3.9583333333333331E-2</v>
      </c>
      <c r="D463" t="s">
        <v>260</v>
      </c>
      <c r="E463" t="s">
        <v>52</v>
      </c>
      <c r="F463" t="s">
        <v>40</v>
      </c>
      <c r="G463">
        <v>230</v>
      </c>
      <c r="H463" t="s">
        <v>19</v>
      </c>
      <c r="I463" t="s">
        <v>582</v>
      </c>
      <c r="J463">
        <v>8.01</v>
      </c>
      <c r="K463">
        <v>4</v>
      </c>
      <c r="L463">
        <v>1745</v>
      </c>
      <c r="M463">
        <v>226</v>
      </c>
      <c r="N463" t="s">
        <v>44</v>
      </c>
      <c r="P463" t="s">
        <v>36</v>
      </c>
    </row>
    <row r="464" spans="1:16" x14ac:dyDescent="0.3">
      <c r="A464">
        <v>53567</v>
      </c>
      <c r="B464" s="1">
        <v>45831</v>
      </c>
      <c r="C464" s="2">
        <v>0.45624999999999999</v>
      </c>
      <c r="D464" t="s">
        <v>583</v>
      </c>
      <c r="E464" t="s">
        <v>30</v>
      </c>
      <c r="F464" t="s">
        <v>18</v>
      </c>
      <c r="G464">
        <v>253</v>
      </c>
      <c r="H464" t="s">
        <v>19</v>
      </c>
      <c r="I464">
        <v>15.23</v>
      </c>
      <c r="J464">
        <v>9.4600000000000009</v>
      </c>
      <c r="K464">
        <v>4</v>
      </c>
      <c r="L464">
        <v>1472</v>
      </c>
      <c r="M464">
        <v>248</v>
      </c>
      <c r="N464" t="s">
        <v>53</v>
      </c>
      <c r="P464" t="s">
        <v>21</v>
      </c>
    </row>
    <row r="465" spans="1:16" x14ac:dyDescent="0.3">
      <c r="A465">
        <v>54387</v>
      </c>
      <c r="B465" s="1">
        <v>45989</v>
      </c>
      <c r="C465" s="2">
        <v>6.9444444444444447E-4</v>
      </c>
      <c r="D465" t="s">
        <v>584</v>
      </c>
      <c r="E465" t="s">
        <v>94</v>
      </c>
      <c r="F465" t="s">
        <v>18</v>
      </c>
      <c r="G465">
        <v>247</v>
      </c>
      <c r="H465" t="s">
        <v>19</v>
      </c>
      <c r="I465">
        <v>49.17</v>
      </c>
      <c r="J465">
        <v>3.81</v>
      </c>
      <c r="K465">
        <v>1</v>
      </c>
      <c r="L465">
        <v>1838</v>
      </c>
      <c r="M465">
        <v>204</v>
      </c>
      <c r="N465" t="s">
        <v>50</v>
      </c>
      <c r="P465" t="s">
        <v>36</v>
      </c>
    </row>
    <row r="466" spans="1:16" x14ac:dyDescent="0.3">
      <c r="A466">
        <v>57794</v>
      </c>
      <c r="B466" s="1">
        <v>46000</v>
      </c>
      <c r="C466" s="2">
        <v>0.36944444444444446</v>
      </c>
      <c r="D466" t="s">
        <v>585</v>
      </c>
      <c r="E466" t="s">
        <v>94</v>
      </c>
      <c r="F466" t="s">
        <v>40</v>
      </c>
      <c r="G466">
        <v>256</v>
      </c>
      <c r="H466" t="s">
        <v>24</v>
      </c>
      <c r="L466">
        <v>2178</v>
      </c>
      <c r="M466">
        <v>244</v>
      </c>
    </row>
    <row r="467" spans="1:16" x14ac:dyDescent="0.3">
      <c r="A467">
        <v>35665</v>
      </c>
      <c r="B467" s="1">
        <v>45732</v>
      </c>
      <c r="C467" s="2">
        <v>0.3611111111111111</v>
      </c>
      <c r="D467" t="s">
        <v>586</v>
      </c>
      <c r="E467" t="s">
        <v>23</v>
      </c>
      <c r="F467" t="s">
        <v>40</v>
      </c>
      <c r="G467">
        <v>246</v>
      </c>
      <c r="H467" t="s">
        <v>19</v>
      </c>
      <c r="I467">
        <v>52.1</v>
      </c>
      <c r="J467">
        <v>21.92</v>
      </c>
      <c r="K467">
        <v>5</v>
      </c>
      <c r="L467">
        <v>1449</v>
      </c>
      <c r="M467">
        <v>247</v>
      </c>
      <c r="N467" t="s">
        <v>28</v>
      </c>
      <c r="P467" t="s">
        <v>21</v>
      </c>
    </row>
    <row r="468" spans="1:16" x14ac:dyDescent="0.3">
      <c r="A468">
        <v>25707</v>
      </c>
      <c r="B468" s="1">
        <v>45780</v>
      </c>
      <c r="C468" s="2">
        <v>0.59652777777777777</v>
      </c>
      <c r="D468" t="s">
        <v>587</v>
      </c>
      <c r="E468" t="s">
        <v>94</v>
      </c>
      <c r="F468" t="s">
        <v>18</v>
      </c>
      <c r="G468">
        <v>255</v>
      </c>
      <c r="H468" t="s">
        <v>19</v>
      </c>
      <c r="I468">
        <v>79.680000000000007</v>
      </c>
      <c r="J468">
        <v>18.739999999999998</v>
      </c>
      <c r="K468">
        <v>5</v>
      </c>
      <c r="L468">
        <v>1637</v>
      </c>
      <c r="M468">
        <v>231</v>
      </c>
      <c r="N468" t="s">
        <v>53</v>
      </c>
      <c r="P468" t="s">
        <v>21</v>
      </c>
    </row>
    <row r="469" spans="1:16" x14ac:dyDescent="0.3">
      <c r="A469">
        <v>35522</v>
      </c>
      <c r="B469" s="1">
        <v>45702</v>
      </c>
      <c r="C469" s="2">
        <v>7.6388888888888895E-2</v>
      </c>
      <c r="D469" t="s">
        <v>588</v>
      </c>
      <c r="E469" t="s">
        <v>52</v>
      </c>
      <c r="F469" t="s">
        <v>27</v>
      </c>
      <c r="G469">
        <v>205</v>
      </c>
      <c r="H469" t="s">
        <v>19</v>
      </c>
      <c r="I469">
        <v>59.92</v>
      </c>
      <c r="J469">
        <v>0.9</v>
      </c>
      <c r="K469">
        <v>3</v>
      </c>
      <c r="L469">
        <v>1310</v>
      </c>
      <c r="M469">
        <v>204</v>
      </c>
      <c r="N469" t="s">
        <v>32</v>
      </c>
      <c r="P469" t="s">
        <v>21</v>
      </c>
    </row>
    <row r="470" spans="1:16" x14ac:dyDescent="0.3">
      <c r="A470">
        <v>51268</v>
      </c>
      <c r="B470" s="1">
        <v>45839</v>
      </c>
      <c r="C470" s="2">
        <v>0.45069444444444445</v>
      </c>
      <c r="D470" t="s">
        <v>331</v>
      </c>
      <c r="E470" t="s">
        <v>17</v>
      </c>
      <c r="F470" t="s">
        <v>40</v>
      </c>
      <c r="G470">
        <v>211</v>
      </c>
      <c r="H470" t="s">
        <v>31</v>
      </c>
      <c r="L470">
        <v>1842</v>
      </c>
      <c r="M470">
        <v>242</v>
      </c>
      <c r="O470" t="s">
        <v>61</v>
      </c>
    </row>
    <row r="471" spans="1:16" x14ac:dyDescent="0.3">
      <c r="A471">
        <v>96984</v>
      </c>
      <c r="B471" s="1">
        <v>45926</v>
      </c>
      <c r="C471" s="2">
        <v>0.38263888888888892</v>
      </c>
      <c r="D471" t="s">
        <v>589</v>
      </c>
      <c r="E471" t="s">
        <v>272</v>
      </c>
      <c r="F471" t="s">
        <v>18</v>
      </c>
      <c r="G471">
        <v>244</v>
      </c>
      <c r="H471" t="s">
        <v>31</v>
      </c>
      <c r="L471">
        <v>1270</v>
      </c>
      <c r="M471">
        <v>246</v>
      </c>
      <c r="O471" t="s">
        <v>41</v>
      </c>
    </row>
    <row r="472" spans="1:16" x14ac:dyDescent="0.3">
      <c r="A472">
        <v>20919</v>
      </c>
      <c r="B472" s="1">
        <v>45792</v>
      </c>
      <c r="C472" s="2">
        <v>0.78819444444444453</v>
      </c>
      <c r="D472" t="s">
        <v>590</v>
      </c>
      <c r="E472" t="s">
        <v>94</v>
      </c>
      <c r="F472" t="s">
        <v>27</v>
      </c>
      <c r="G472">
        <v>254</v>
      </c>
      <c r="H472" t="s">
        <v>31</v>
      </c>
      <c r="L472">
        <v>1919</v>
      </c>
      <c r="M472">
        <v>239</v>
      </c>
      <c r="O472" t="s">
        <v>128</v>
      </c>
    </row>
    <row r="473" spans="1:16" x14ac:dyDescent="0.3">
      <c r="A473">
        <v>40535</v>
      </c>
      <c r="B473" s="1">
        <v>45907</v>
      </c>
      <c r="C473" s="2">
        <v>0.84375</v>
      </c>
      <c r="D473" t="s">
        <v>321</v>
      </c>
      <c r="E473" t="s">
        <v>411</v>
      </c>
      <c r="F473" t="s">
        <v>18</v>
      </c>
      <c r="G473">
        <v>228</v>
      </c>
      <c r="H473" t="s">
        <v>19</v>
      </c>
      <c r="I473">
        <v>73.77</v>
      </c>
      <c r="J473">
        <v>4.5199999999999996</v>
      </c>
      <c r="K473">
        <v>1</v>
      </c>
      <c r="L473">
        <v>2041</v>
      </c>
      <c r="M473">
        <v>224</v>
      </c>
      <c r="N473" t="s">
        <v>50</v>
      </c>
      <c r="P473" t="s">
        <v>21</v>
      </c>
    </row>
    <row r="474" spans="1:16" x14ac:dyDescent="0.3">
      <c r="A474">
        <v>71160</v>
      </c>
      <c r="B474" s="1">
        <v>45851</v>
      </c>
      <c r="C474" s="2">
        <v>0.31111111111111112</v>
      </c>
      <c r="D474" t="s">
        <v>155</v>
      </c>
      <c r="E474" t="s">
        <v>52</v>
      </c>
      <c r="F474" t="s">
        <v>18</v>
      </c>
      <c r="G474">
        <v>226</v>
      </c>
      <c r="H474" t="s">
        <v>31</v>
      </c>
      <c r="L474">
        <v>1225</v>
      </c>
      <c r="M474">
        <v>214</v>
      </c>
      <c r="O474" t="s">
        <v>55</v>
      </c>
    </row>
    <row r="475" spans="1:16" x14ac:dyDescent="0.3">
      <c r="A475">
        <v>43354</v>
      </c>
      <c r="B475" s="1">
        <v>45957</v>
      </c>
      <c r="C475" s="2">
        <v>0.65138888888888891</v>
      </c>
      <c r="D475" t="s">
        <v>591</v>
      </c>
      <c r="E475" t="s">
        <v>67</v>
      </c>
      <c r="F475" t="s">
        <v>40</v>
      </c>
      <c r="G475">
        <v>257</v>
      </c>
      <c r="H475" t="s">
        <v>19</v>
      </c>
      <c r="I475" t="s">
        <v>592</v>
      </c>
      <c r="J475">
        <v>4.43</v>
      </c>
      <c r="K475">
        <v>1</v>
      </c>
      <c r="L475">
        <v>1296</v>
      </c>
      <c r="M475">
        <v>260</v>
      </c>
      <c r="N475" t="s">
        <v>44</v>
      </c>
      <c r="P475" t="s">
        <v>21</v>
      </c>
    </row>
    <row r="476" spans="1:16" x14ac:dyDescent="0.3">
      <c r="A476">
        <v>38864</v>
      </c>
      <c r="B476" s="1">
        <v>45715</v>
      </c>
      <c r="C476" s="2">
        <v>0.91180555555555554</v>
      </c>
      <c r="D476" t="s">
        <v>593</v>
      </c>
      <c r="E476" t="s">
        <v>91</v>
      </c>
      <c r="F476" t="s">
        <v>27</v>
      </c>
      <c r="G476">
        <v>231</v>
      </c>
      <c r="H476" t="s">
        <v>31</v>
      </c>
      <c r="L476">
        <v>1157</v>
      </c>
      <c r="M476">
        <v>230</v>
      </c>
      <c r="O476" t="s">
        <v>108</v>
      </c>
    </row>
    <row r="477" spans="1:16" x14ac:dyDescent="0.3">
      <c r="A477">
        <v>19676</v>
      </c>
      <c r="B477" s="1">
        <v>45678</v>
      </c>
      <c r="C477" s="2">
        <v>0.86458333333333337</v>
      </c>
      <c r="D477" t="s">
        <v>594</v>
      </c>
      <c r="E477" t="s">
        <v>23</v>
      </c>
      <c r="F477" t="s">
        <v>27</v>
      </c>
      <c r="G477">
        <v>228</v>
      </c>
      <c r="H477" t="s">
        <v>19</v>
      </c>
      <c r="I477">
        <v>41.65</v>
      </c>
      <c r="J477">
        <v>21.2</v>
      </c>
      <c r="K477">
        <v>3</v>
      </c>
      <c r="L477">
        <v>1595</v>
      </c>
      <c r="M477">
        <v>256</v>
      </c>
      <c r="N477" t="s">
        <v>53</v>
      </c>
      <c r="P477" t="s">
        <v>21</v>
      </c>
    </row>
    <row r="478" spans="1:16" x14ac:dyDescent="0.3">
      <c r="A478">
        <v>53976</v>
      </c>
      <c r="B478" s="1">
        <v>45719</v>
      </c>
      <c r="C478" s="2">
        <v>0.94305555555555554</v>
      </c>
      <c r="D478" t="s">
        <v>595</v>
      </c>
      <c r="E478" t="s">
        <v>75</v>
      </c>
      <c r="F478" t="s">
        <v>27</v>
      </c>
      <c r="G478">
        <v>202</v>
      </c>
      <c r="H478" t="s">
        <v>19</v>
      </c>
      <c r="I478">
        <v>66.319999999999993</v>
      </c>
      <c r="J478">
        <v>8.44</v>
      </c>
      <c r="K478">
        <v>3</v>
      </c>
      <c r="L478">
        <v>2025</v>
      </c>
      <c r="M478">
        <v>220</v>
      </c>
      <c r="N478" t="s">
        <v>28</v>
      </c>
      <c r="P478" t="s">
        <v>36</v>
      </c>
    </row>
    <row r="479" spans="1:16" x14ac:dyDescent="0.3">
      <c r="A479">
        <v>19236</v>
      </c>
      <c r="B479" s="1">
        <v>45945</v>
      </c>
      <c r="C479" s="2">
        <v>0.98819444444444438</v>
      </c>
      <c r="D479" t="s">
        <v>596</v>
      </c>
      <c r="E479" t="s">
        <v>23</v>
      </c>
      <c r="F479" t="s">
        <v>18</v>
      </c>
      <c r="G479">
        <v>237</v>
      </c>
      <c r="H479" t="s">
        <v>19</v>
      </c>
      <c r="I479">
        <v>56.99</v>
      </c>
      <c r="J479">
        <v>4.99</v>
      </c>
      <c r="K479">
        <v>5</v>
      </c>
      <c r="L479">
        <v>1628</v>
      </c>
      <c r="M479">
        <v>226</v>
      </c>
      <c r="N479" t="s">
        <v>28</v>
      </c>
      <c r="P479" t="s">
        <v>36</v>
      </c>
    </row>
    <row r="480" spans="1:16" x14ac:dyDescent="0.3">
      <c r="A480">
        <v>11681</v>
      </c>
      <c r="B480" s="1">
        <v>45995</v>
      </c>
      <c r="C480" s="2">
        <v>0.68958333333333333</v>
      </c>
      <c r="D480" t="s">
        <v>383</v>
      </c>
      <c r="E480" t="s">
        <v>30</v>
      </c>
      <c r="F480" t="s">
        <v>27</v>
      </c>
      <c r="G480">
        <v>253</v>
      </c>
      <c r="H480" t="s">
        <v>19</v>
      </c>
      <c r="I480">
        <v>47.47</v>
      </c>
      <c r="J480">
        <v>13.6</v>
      </c>
      <c r="K480">
        <v>3</v>
      </c>
      <c r="L480">
        <v>1287</v>
      </c>
      <c r="M480">
        <v>203</v>
      </c>
      <c r="N480" t="s">
        <v>20</v>
      </c>
      <c r="P480" t="s">
        <v>21</v>
      </c>
    </row>
    <row r="481" spans="1:16" x14ac:dyDescent="0.3">
      <c r="A481">
        <v>26743</v>
      </c>
      <c r="B481" s="1">
        <v>46014</v>
      </c>
      <c r="C481" s="2">
        <v>0.69861111111111107</v>
      </c>
      <c r="D481" t="s">
        <v>597</v>
      </c>
      <c r="E481" t="s">
        <v>94</v>
      </c>
      <c r="F481" t="s">
        <v>18</v>
      </c>
      <c r="G481">
        <v>219</v>
      </c>
      <c r="H481" t="s">
        <v>19</v>
      </c>
      <c r="I481">
        <v>24.04</v>
      </c>
      <c r="J481">
        <v>23.12</v>
      </c>
      <c r="K481">
        <v>3</v>
      </c>
      <c r="L481">
        <v>1395</v>
      </c>
      <c r="M481">
        <v>228</v>
      </c>
      <c r="N481" t="s">
        <v>50</v>
      </c>
      <c r="P481" t="s">
        <v>36</v>
      </c>
    </row>
    <row r="482" spans="1:16" x14ac:dyDescent="0.3">
      <c r="A482">
        <v>94060</v>
      </c>
      <c r="B482" s="1">
        <v>45726</v>
      </c>
      <c r="C482" s="2">
        <v>8.1944444444444445E-2</v>
      </c>
      <c r="D482" t="s">
        <v>598</v>
      </c>
      <c r="E482" t="s">
        <v>38</v>
      </c>
      <c r="F482" t="s">
        <v>27</v>
      </c>
      <c r="G482">
        <v>248</v>
      </c>
      <c r="H482" t="s">
        <v>19</v>
      </c>
      <c r="I482">
        <v>37.22</v>
      </c>
      <c r="J482">
        <v>18.920000000000002</v>
      </c>
      <c r="K482">
        <v>3</v>
      </c>
      <c r="L482">
        <v>1733</v>
      </c>
      <c r="M482">
        <v>235</v>
      </c>
      <c r="N482" t="s">
        <v>20</v>
      </c>
      <c r="P482" t="s">
        <v>21</v>
      </c>
    </row>
    <row r="483" spans="1:16" x14ac:dyDescent="0.3">
      <c r="A483">
        <v>90991</v>
      </c>
      <c r="B483" s="1">
        <v>45978</v>
      </c>
      <c r="C483" s="2">
        <v>1.1111111111111112E-2</v>
      </c>
      <c r="D483" t="s">
        <v>599</v>
      </c>
      <c r="E483" t="s">
        <v>17</v>
      </c>
      <c r="F483" t="s">
        <v>40</v>
      </c>
      <c r="G483">
        <v>211</v>
      </c>
      <c r="H483" t="s">
        <v>24</v>
      </c>
      <c r="L483">
        <v>1171</v>
      </c>
      <c r="M483">
        <v>246</v>
      </c>
    </row>
    <row r="484" spans="1:16" x14ac:dyDescent="0.3">
      <c r="A484">
        <v>10959</v>
      </c>
      <c r="B484" s="1">
        <v>45793</v>
      </c>
      <c r="C484" s="2">
        <v>0.85555555555555562</v>
      </c>
      <c r="D484" t="s">
        <v>221</v>
      </c>
      <c r="E484" t="s">
        <v>67</v>
      </c>
      <c r="F484" t="s">
        <v>18</v>
      </c>
      <c r="G484">
        <v>238</v>
      </c>
      <c r="H484" t="s">
        <v>19</v>
      </c>
      <c r="I484">
        <v>68.2</v>
      </c>
      <c r="J484">
        <v>26.83</v>
      </c>
      <c r="K484">
        <v>3</v>
      </c>
      <c r="L484">
        <v>1544</v>
      </c>
      <c r="M484">
        <v>202</v>
      </c>
      <c r="N484" t="s">
        <v>32</v>
      </c>
      <c r="P484" t="s">
        <v>36</v>
      </c>
    </row>
    <row r="485" spans="1:16" x14ac:dyDescent="0.3">
      <c r="A485">
        <v>50916</v>
      </c>
      <c r="B485" s="1">
        <v>45834</v>
      </c>
      <c r="C485" s="2">
        <v>0.32361111111111113</v>
      </c>
      <c r="D485" t="s">
        <v>600</v>
      </c>
      <c r="E485" t="s">
        <v>81</v>
      </c>
      <c r="F485" t="s">
        <v>40</v>
      </c>
      <c r="G485">
        <v>222</v>
      </c>
      <c r="H485" t="s">
        <v>19</v>
      </c>
      <c r="I485">
        <v>79.3</v>
      </c>
      <c r="J485">
        <v>20.84</v>
      </c>
      <c r="K485">
        <v>5</v>
      </c>
      <c r="L485">
        <v>1354</v>
      </c>
      <c r="M485">
        <v>212</v>
      </c>
      <c r="N485" t="s">
        <v>32</v>
      </c>
      <c r="P485" t="s">
        <v>21</v>
      </c>
    </row>
    <row r="486" spans="1:16" x14ac:dyDescent="0.3">
      <c r="A486">
        <v>23535</v>
      </c>
      <c r="B486" s="1">
        <v>45667</v>
      </c>
      <c r="C486" s="2">
        <v>0.58472222222222225</v>
      </c>
      <c r="D486" t="s">
        <v>485</v>
      </c>
      <c r="E486" t="s">
        <v>26</v>
      </c>
      <c r="F486" t="s">
        <v>18</v>
      </c>
      <c r="G486">
        <v>248</v>
      </c>
      <c r="H486" t="s">
        <v>19</v>
      </c>
      <c r="I486">
        <v>55.53</v>
      </c>
      <c r="J486">
        <v>19.66</v>
      </c>
      <c r="K486">
        <v>4</v>
      </c>
      <c r="L486">
        <v>1185</v>
      </c>
      <c r="M486">
        <v>259</v>
      </c>
      <c r="N486" t="s">
        <v>53</v>
      </c>
      <c r="P486" t="s">
        <v>21</v>
      </c>
    </row>
    <row r="487" spans="1:16" x14ac:dyDescent="0.3">
      <c r="A487">
        <v>65174</v>
      </c>
      <c r="B487" s="1">
        <v>45690</v>
      </c>
      <c r="C487" s="2">
        <v>0.4680555555555555</v>
      </c>
      <c r="D487" t="s">
        <v>601</v>
      </c>
      <c r="E487" t="s">
        <v>602</v>
      </c>
      <c r="F487" t="s">
        <v>27</v>
      </c>
      <c r="G487">
        <v>248</v>
      </c>
      <c r="H487" t="s">
        <v>19</v>
      </c>
      <c r="I487" t="s">
        <v>603</v>
      </c>
      <c r="J487">
        <v>19.61</v>
      </c>
      <c r="K487">
        <v>2</v>
      </c>
      <c r="L487">
        <v>1384</v>
      </c>
      <c r="M487">
        <v>200</v>
      </c>
      <c r="N487" t="s">
        <v>44</v>
      </c>
      <c r="P487" t="s">
        <v>36</v>
      </c>
    </row>
    <row r="488" spans="1:16" x14ac:dyDescent="0.3">
      <c r="A488">
        <v>75280</v>
      </c>
      <c r="B488" s="1">
        <v>45729</v>
      </c>
      <c r="C488" s="2">
        <v>0.7715277777777777</v>
      </c>
      <c r="D488" t="s">
        <v>604</v>
      </c>
      <c r="E488" t="s">
        <v>30</v>
      </c>
      <c r="F488" t="s">
        <v>18</v>
      </c>
      <c r="G488">
        <v>256</v>
      </c>
      <c r="H488" t="s">
        <v>24</v>
      </c>
      <c r="L488">
        <v>1672</v>
      </c>
      <c r="M488">
        <v>260</v>
      </c>
    </row>
    <row r="489" spans="1:16" x14ac:dyDescent="0.3">
      <c r="A489">
        <v>26554</v>
      </c>
      <c r="B489" s="1">
        <v>45704</v>
      </c>
      <c r="C489" s="2">
        <v>0.54652777777777783</v>
      </c>
      <c r="D489" t="s">
        <v>605</v>
      </c>
      <c r="E489" t="s">
        <v>26</v>
      </c>
      <c r="F489" t="s">
        <v>18</v>
      </c>
      <c r="G489">
        <v>203</v>
      </c>
      <c r="H489" t="s">
        <v>24</v>
      </c>
      <c r="L489">
        <v>1792</v>
      </c>
      <c r="M489">
        <v>232</v>
      </c>
    </row>
    <row r="490" spans="1:16" x14ac:dyDescent="0.3">
      <c r="A490">
        <v>18831</v>
      </c>
      <c r="B490" s="1">
        <v>45773</v>
      </c>
      <c r="C490" s="2">
        <v>0.25138888888888888</v>
      </c>
      <c r="D490" t="s">
        <v>606</v>
      </c>
      <c r="E490" t="s">
        <v>607</v>
      </c>
      <c r="F490" t="s">
        <v>27</v>
      </c>
      <c r="G490">
        <v>238</v>
      </c>
      <c r="H490" t="s">
        <v>19</v>
      </c>
      <c r="I490">
        <v>24.13</v>
      </c>
      <c r="J490">
        <v>11.56</v>
      </c>
      <c r="K490">
        <v>3</v>
      </c>
      <c r="L490">
        <v>1237</v>
      </c>
      <c r="M490">
        <v>245</v>
      </c>
      <c r="N490" t="s">
        <v>53</v>
      </c>
      <c r="P490" t="s">
        <v>36</v>
      </c>
    </row>
    <row r="491" spans="1:16" x14ac:dyDescent="0.3">
      <c r="A491">
        <v>18213</v>
      </c>
      <c r="B491" s="1">
        <v>45932</v>
      </c>
      <c r="C491" s="2">
        <v>0.31944444444444448</v>
      </c>
      <c r="D491" t="s">
        <v>62</v>
      </c>
      <c r="E491" t="s">
        <v>91</v>
      </c>
      <c r="F491" t="s">
        <v>18</v>
      </c>
      <c r="G491">
        <v>211</v>
      </c>
      <c r="H491" t="s">
        <v>19</v>
      </c>
      <c r="I491">
        <v>34.65</v>
      </c>
      <c r="J491">
        <v>23.51</v>
      </c>
      <c r="K491">
        <v>2</v>
      </c>
      <c r="L491">
        <v>1419</v>
      </c>
      <c r="M491">
        <v>225</v>
      </c>
      <c r="N491" t="s">
        <v>50</v>
      </c>
      <c r="P491" t="s">
        <v>36</v>
      </c>
    </row>
    <row r="492" spans="1:16" x14ac:dyDescent="0.3">
      <c r="A492">
        <v>71664</v>
      </c>
      <c r="B492" s="1">
        <v>45760</v>
      </c>
      <c r="C492" s="2">
        <v>0.32916666666666666</v>
      </c>
      <c r="D492" t="s">
        <v>608</v>
      </c>
      <c r="E492" t="s">
        <v>52</v>
      </c>
      <c r="F492" t="s">
        <v>27</v>
      </c>
      <c r="G492">
        <v>211</v>
      </c>
      <c r="H492" t="s">
        <v>24</v>
      </c>
      <c r="L492">
        <v>1262</v>
      </c>
      <c r="M492">
        <v>252</v>
      </c>
    </row>
    <row r="493" spans="1:16" x14ac:dyDescent="0.3">
      <c r="A493">
        <v>89919</v>
      </c>
      <c r="B493" s="1">
        <v>45676</v>
      </c>
      <c r="C493" s="2">
        <v>0.74097222222222225</v>
      </c>
      <c r="D493" t="s">
        <v>609</v>
      </c>
      <c r="E493" t="s">
        <v>67</v>
      </c>
      <c r="F493" t="s">
        <v>27</v>
      </c>
      <c r="G493">
        <v>217</v>
      </c>
      <c r="H493" t="s">
        <v>19</v>
      </c>
      <c r="I493">
        <v>46.71</v>
      </c>
      <c r="J493">
        <v>13.23</v>
      </c>
      <c r="K493">
        <v>1</v>
      </c>
      <c r="L493">
        <v>1773</v>
      </c>
      <c r="M493">
        <v>209</v>
      </c>
      <c r="N493" t="s">
        <v>50</v>
      </c>
      <c r="P493" t="s">
        <v>36</v>
      </c>
    </row>
    <row r="494" spans="1:16" x14ac:dyDescent="0.3">
      <c r="A494">
        <v>40327</v>
      </c>
      <c r="B494" s="1">
        <v>45902</v>
      </c>
      <c r="C494" s="2">
        <v>0.91319444444444453</v>
      </c>
      <c r="D494" t="s">
        <v>610</v>
      </c>
      <c r="E494" t="s">
        <v>38</v>
      </c>
      <c r="F494" t="s">
        <v>40</v>
      </c>
      <c r="G494">
        <v>225</v>
      </c>
      <c r="H494" t="s">
        <v>19</v>
      </c>
      <c r="I494">
        <v>53.36</v>
      </c>
      <c r="J494">
        <v>15.33</v>
      </c>
      <c r="K494">
        <v>4</v>
      </c>
      <c r="L494">
        <v>1678</v>
      </c>
      <c r="M494">
        <v>254</v>
      </c>
      <c r="N494" t="s">
        <v>28</v>
      </c>
      <c r="P494" t="s">
        <v>21</v>
      </c>
    </row>
    <row r="495" spans="1:16" x14ac:dyDescent="0.3">
      <c r="A495">
        <v>69030</v>
      </c>
      <c r="B495" s="1">
        <v>45764</v>
      </c>
      <c r="C495" s="2">
        <v>0.39861111111111108</v>
      </c>
      <c r="D495" t="s">
        <v>299</v>
      </c>
      <c r="E495" t="s">
        <v>67</v>
      </c>
      <c r="F495" t="s">
        <v>18</v>
      </c>
      <c r="G495">
        <v>237</v>
      </c>
      <c r="H495" t="s">
        <v>19</v>
      </c>
      <c r="I495">
        <v>71.44</v>
      </c>
      <c r="J495">
        <v>5.31</v>
      </c>
      <c r="K495">
        <v>2</v>
      </c>
      <c r="L495">
        <v>2077</v>
      </c>
      <c r="M495">
        <v>217</v>
      </c>
      <c r="N495" t="s">
        <v>44</v>
      </c>
      <c r="P495" t="s">
        <v>21</v>
      </c>
    </row>
    <row r="496" spans="1:16" x14ac:dyDescent="0.3">
      <c r="A496">
        <v>44415</v>
      </c>
      <c r="B496" s="1">
        <v>45677</v>
      </c>
      <c r="C496" s="2">
        <v>0.72152777777777777</v>
      </c>
      <c r="D496" t="s">
        <v>211</v>
      </c>
      <c r="E496" t="s">
        <v>83</v>
      </c>
      <c r="F496" t="s">
        <v>18</v>
      </c>
      <c r="G496">
        <v>258</v>
      </c>
      <c r="H496" t="s">
        <v>24</v>
      </c>
      <c r="L496">
        <v>1880</v>
      </c>
      <c r="M496">
        <v>236</v>
      </c>
    </row>
    <row r="497" spans="1:16" x14ac:dyDescent="0.3">
      <c r="A497">
        <v>10596</v>
      </c>
      <c r="B497" s="1">
        <v>45813</v>
      </c>
      <c r="C497" s="2">
        <v>0.55972222222222223</v>
      </c>
      <c r="D497" t="s">
        <v>611</v>
      </c>
      <c r="E497" t="s">
        <v>91</v>
      </c>
      <c r="F497" t="s">
        <v>18</v>
      </c>
      <c r="G497">
        <v>217</v>
      </c>
      <c r="H497" t="s">
        <v>19</v>
      </c>
      <c r="I497" t="s">
        <v>612</v>
      </c>
      <c r="J497">
        <v>20.41</v>
      </c>
      <c r="K497">
        <v>3</v>
      </c>
      <c r="L497">
        <v>1990</v>
      </c>
      <c r="M497">
        <v>218</v>
      </c>
      <c r="N497" t="s">
        <v>50</v>
      </c>
      <c r="P497" t="s">
        <v>21</v>
      </c>
    </row>
    <row r="498" spans="1:16" x14ac:dyDescent="0.3">
      <c r="A498">
        <v>90147</v>
      </c>
      <c r="B498" s="1">
        <v>46012</v>
      </c>
      <c r="C498" s="2">
        <v>0.22430555555555556</v>
      </c>
      <c r="D498" t="s">
        <v>613</v>
      </c>
      <c r="E498" t="s">
        <v>23</v>
      </c>
      <c r="F498" t="s">
        <v>27</v>
      </c>
      <c r="G498">
        <v>201</v>
      </c>
      <c r="H498" t="s">
        <v>31</v>
      </c>
      <c r="L498">
        <v>1774</v>
      </c>
      <c r="M498">
        <v>227</v>
      </c>
      <c r="O498" t="s">
        <v>41</v>
      </c>
    </row>
    <row r="499" spans="1:16" x14ac:dyDescent="0.3">
      <c r="A499">
        <v>63419</v>
      </c>
      <c r="B499" s="1">
        <v>45860</v>
      </c>
      <c r="C499" s="2">
        <v>0.59236111111111112</v>
      </c>
      <c r="D499" t="s">
        <v>64</v>
      </c>
      <c r="E499" t="s">
        <v>26</v>
      </c>
      <c r="F499" t="s">
        <v>27</v>
      </c>
      <c r="G499">
        <v>209</v>
      </c>
      <c r="H499" t="s">
        <v>19</v>
      </c>
      <c r="I499" t="s">
        <v>614</v>
      </c>
      <c r="J499">
        <v>5.78</v>
      </c>
      <c r="K499">
        <v>3</v>
      </c>
      <c r="L499">
        <v>1114</v>
      </c>
      <c r="M499">
        <v>244</v>
      </c>
      <c r="N499" t="s">
        <v>53</v>
      </c>
      <c r="P499" t="s">
        <v>36</v>
      </c>
    </row>
    <row r="500" spans="1:16" x14ac:dyDescent="0.3">
      <c r="A500">
        <v>10306</v>
      </c>
      <c r="B500" s="1">
        <v>45955</v>
      </c>
      <c r="C500" s="2">
        <v>0.91805555555555562</v>
      </c>
      <c r="D500" t="s">
        <v>362</v>
      </c>
      <c r="E500" t="s">
        <v>75</v>
      </c>
      <c r="F500" t="s">
        <v>18</v>
      </c>
      <c r="G500">
        <v>247</v>
      </c>
      <c r="H500" t="s">
        <v>31</v>
      </c>
      <c r="L500">
        <v>1751</v>
      </c>
      <c r="M500">
        <v>242</v>
      </c>
      <c r="O500" t="s">
        <v>61</v>
      </c>
    </row>
    <row r="501" spans="1:16" x14ac:dyDescent="0.3">
      <c r="A501">
        <v>96886</v>
      </c>
      <c r="B501" s="1">
        <v>45854</v>
      </c>
      <c r="C501" s="2">
        <v>3.4722222222222224E-2</v>
      </c>
      <c r="D501" t="s">
        <v>466</v>
      </c>
      <c r="E501" t="s">
        <v>17</v>
      </c>
      <c r="F501" t="s">
        <v>18</v>
      </c>
      <c r="G501">
        <v>204</v>
      </c>
      <c r="H501" t="s">
        <v>19</v>
      </c>
      <c r="I501">
        <v>54.97</v>
      </c>
      <c r="J501">
        <v>19.190000000000001</v>
      </c>
      <c r="K501">
        <v>1</v>
      </c>
      <c r="L501">
        <v>1567</v>
      </c>
      <c r="M501">
        <v>239</v>
      </c>
      <c r="N501" t="s">
        <v>20</v>
      </c>
      <c r="P501" t="s">
        <v>36</v>
      </c>
    </row>
    <row r="502" spans="1:16" x14ac:dyDescent="0.3">
      <c r="A502">
        <v>30183</v>
      </c>
      <c r="B502" s="1">
        <v>45885</v>
      </c>
      <c r="C502" s="2">
        <v>5.5555555555555552E-2</v>
      </c>
      <c r="D502" t="s">
        <v>530</v>
      </c>
      <c r="E502" t="s">
        <v>615</v>
      </c>
      <c r="F502" t="s">
        <v>40</v>
      </c>
      <c r="G502">
        <v>201</v>
      </c>
      <c r="H502" t="s">
        <v>19</v>
      </c>
      <c r="I502">
        <v>38.28</v>
      </c>
      <c r="J502">
        <v>2.57</v>
      </c>
      <c r="K502">
        <v>2</v>
      </c>
      <c r="L502">
        <v>1850</v>
      </c>
      <c r="M502">
        <v>201</v>
      </c>
      <c r="N502" t="s">
        <v>53</v>
      </c>
      <c r="P502" t="s">
        <v>21</v>
      </c>
    </row>
    <row r="503" spans="1:16" x14ac:dyDescent="0.3">
      <c r="A503">
        <v>62345</v>
      </c>
      <c r="B503" s="1">
        <v>45684</v>
      </c>
      <c r="C503" s="2">
        <v>0.95694444444444438</v>
      </c>
      <c r="D503" t="s">
        <v>616</v>
      </c>
      <c r="E503" t="s">
        <v>81</v>
      </c>
      <c r="F503" t="s">
        <v>18</v>
      </c>
      <c r="G503">
        <v>211</v>
      </c>
      <c r="H503" t="s">
        <v>19</v>
      </c>
      <c r="I503">
        <v>13.72</v>
      </c>
      <c r="J503">
        <v>9.82</v>
      </c>
      <c r="K503">
        <v>3</v>
      </c>
      <c r="L503">
        <v>1614</v>
      </c>
      <c r="M503">
        <v>258</v>
      </c>
      <c r="N503" t="s">
        <v>50</v>
      </c>
      <c r="P503" t="s">
        <v>36</v>
      </c>
    </row>
    <row r="504" spans="1:16" x14ac:dyDescent="0.3">
      <c r="A504">
        <v>17025</v>
      </c>
      <c r="B504" s="1">
        <v>45762</v>
      </c>
      <c r="C504" s="2">
        <v>0.625</v>
      </c>
      <c r="D504" t="s">
        <v>617</v>
      </c>
      <c r="E504" t="s">
        <v>83</v>
      </c>
      <c r="F504" t="s">
        <v>18</v>
      </c>
      <c r="G504">
        <v>237</v>
      </c>
      <c r="H504" t="s">
        <v>19</v>
      </c>
      <c r="I504">
        <v>51.25</v>
      </c>
      <c r="J504">
        <v>12.71</v>
      </c>
      <c r="K504">
        <v>5</v>
      </c>
      <c r="L504">
        <v>1519</v>
      </c>
      <c r="M504">
        <v>228</v>
      </c>
      <c r="N504" t="s">
        <v>20</v>
      </c>
      <c r="P504" t="s">
        <v>36</v>
      </c>
    </row>
    <row r="505" spans="1:16" x14ac:dyDescent="0.3">
      <c r="A505">
        <v>26795</v>
      </c>
      <c r="B505" s="1">
        <v>45992</v>
      </c>
      <c r="C505" s="2">
        <v>0.95624999999999993</v>
      </c>
      <c r="D505" t="s">
        <v>618</v>
      </c>
      <c r="E505" t="s">
        <v>30</v>
      </c>
      <c r="F505" t="s">
        <v>40</v>
      </c>
      <c r="G505">
        <v>202</v>
      </c>
      <c r="H505" t="s">
        <v>19</v>
      </c>
      <c r="I505">
        <v>52.11</v>
      </c>
      <c r="J505">
        <v>11.6</v>
      </c>
      <c r="K505">
        <v>3</v>
      </c>
      <c r="L505">
        <v>1668</v>
      </c>
      <c r="M505">
        <v>252</v>
      </c>
      <c r="N505" t="s">
        <v>28</v>
      </c>
      <c r="P505" t="s">
        <v>36</v>
      </c>
    </row>
    <row r="506" spans="1:16" x14ac:dyDescent="0.3">
      <c r="A506">
        <v>96334</v>
      </c>
      <c r="B506" s="1">
        <v>45897</v>
      </c>
      <c r="C506" s="2">
        <v>0.17083333333333331</v>
      </c>
      <c r="D506" t="s">
        <v>619</v>
      </c>
      <c r="E506" t="s">
        <v>81</v>
      </c>
      <c r="F506" t="s">
        <v>40</v>
      </c>
      <c r="G506">
        <v>214</v>
      </c>
      <c r="H506" t="s">
        <v>19</v>
      </c>
      <c r="I506" t="s">
        <v>620</v>
      </c>
      <c r="J506">
        <v>13.22</v>
      </c>
      <c r="K506">
        <v>2</v>
      </c>
      <c r="L506">
        <v>1974</v>
      </c>
      <c r="M506">
        <v>260</v>
      </c>
      <c r="N506" t="s">
        <v>44</v>
      </c>
      <c r="P506" t="s">
        <v>21</v>
      </c>
    </row>
    <row r="507" spans="1:16" x14ac:dyDescent="0.3">
      <c r="A507">
        <v>92141</v>
      </c>
      <c r="B507" s="1">
        <v>45672</v>
      </c>
      <c r="C507" s="2">
        <v>0.8222222222222223</v>
      </c>
      <c r="D507" t="s">
        <v>56</v>
      </c>
      <c r="E507" t="s">
        <v>94</v>
      </c>
      <c r="F507" t="s">
        <v>18</v>
      </c>
      <c r="G507">
        <v>246</v>
      </c>
      <c r="H507" t="s">
        <v>19</v>
      </c>
      <c r="I507" t="s">
        <v>621</v>
      </c>
      <c r="J507">
        <v>12.24</v>
      </c>
      <c r="K507">
        <v>2</v>
      </c>
      <c r="L507">
        <v>1827</v>
      </c>
      <c r="M507">
        <v>217</v>
      </c>
      <c r="N507" t="s">
        <v>53</v>
      </c>
      <c r="P507" t="s">
        <v>21</v>
      </c>
    </row>
    <row r="508" spans="1:16" x14ac:dyDescent="0.3">
      <c r="A508">
        <v>26027</v>
      </c>
      <c r="B508" s="1">
        <v>45765</v>
      </c>
      <c r="C508" s="2">
        <v>0.14930555555555555</v>
      </c>
      <c r="D508" t="s">
        <v>622</v>
      </c>
      <c r="E508" t="s">
        <v>81</v>
      </c>
      <c r="F508" t="s">
        <v>18</v>
      </c>
      <c r="G508">
        <v>204</v>
      </c>
      <c r="H508" t="s">
        <v>19</v>
      </c>
      <c r="I508">
        <v>11.54</v>
      </c>
      <c r="J508">
        <v>26.74</v>
      </c>
      <c r="K508">
        <v>5</v>
      </c>
      <c r="L508">
        <v>2111</v>
      </c>
      <c r="M508">
        <v>202</v>
      </c>
      <c r="N508" t="s">
        <v>53</v>
      </c>
      <c r="P508" t="s">
        <v>36</v>
      </c>
    </row>
    <row r="509" spans="1:16" x14ac:dyDescent="0.3">
      <c r="A509">
        <v>32143</v>
      </c>
      <c r="B509" s="1">
        <v>45806</v>
      </c>
      <c r="C509" s="2">
        <v>0.46180555555555558</v>
      </c>
      <c r="D509" t="s">
        <v>623</v>
      </c>
      <c r="E509" t="s">
        <v>52</v>
      </c>
      <c r="F509" t="s">
        <v>18</v>
      </c>
      <c r="G509">
        <v>204</v>
      </c>
      <c r="H509" t="s">
        <v>19</v>
      </c>
      <c r="I509">
        <v>12.2</v>
      </c>
      <c r="J509">
        <v>7.4</v>
      </c>
      <c r="K509">
        <v>3</v>
      </c>
      <c r="L509">
        <v>2089</v>
      </c>
      <c r="M509">
        <v>200</v>
      </c>
      <c r="N509" t="s">
        <v>53</v>
      </c>
      <c r="P509" t="s">
        <v>21</v>
      </c>
    </row>
    <row r="510" spans="1:16" x14ac:dyDescent="0.3">
      <c r="A510">
        <v>29443</v>
      </c>
      <c r="B510" s="1">
        <v>45895</v>
      </c>
      <c r="C510" s="2">
        <v>0.35625000000000001</v>
      </c>
      <c r="D510" t="s">
        <v>624</v>
      </c>
      <c r="E510" t="s">
        <v>175</v>
      </c>
      <c r="F510" t="s">
        <v>40</v>
      </c>
      <c r="G510">
        <v>205</v>
      </c>
      <c r="H510" t="s">
        <v>24</v>
      </c>
      <c r="L510">
        <v>1917</v>
      </c>
      <c r="M510">
        <v>222</v>
      </c>
    </row>
    <row r="511" spans="1:16" x14ac:dyDescent="0.3">
      <c r="A511">
        <v>85318</v>
      </c>
      <c r="B511" s="1">
        <v>45777</v>
      </c>
      <c r="C511" s="2">
        <v>0.70277777777777783</v>
      </c>
      <c r="D511" t="s">
        <v>625</v>
      </c>
      <c r="E511" t="s">
        <v>626</v>
      </c>
      <c r="F511" t="s">
        <v>27</v>
      </c>
      <c r="G511">
        <v>251</v>
      </c>
      <c r="H511" t="s">
        <v>19</v>
      </c>
      <c r="I511">
        <v>49.69</v>
      </c>
      <c r="J511">
        <v>17.170000000000002</v>
      </c>
      <c r="K511">
        <v>2</v>
      </c>
      <c r="L511">
        <v>2041</v>
      </c>
      <c r="M511">
        <v>235</v>
      </c>
      <c r="N511" t="s">
        <v>44</v>
      </c>
      <c r="P511" t="s">
        <v>36</v>
      </c>
    </row>
    <row r="512" spans="1:16" x14ac:dyDescent="0.3">
      <c r="A512">
        <v>70621</v>
      </c>
      <c r="B512" s="1">
        <v>45946</v>
      </c>
      <c r="C512" s="2">
        <v>0.85416666666666663</v>
      </c>
      <c r="D512" t="s">
        <v>627</v>
      </c>
      <c r="E512" t="s">
        <v>23</v>
      </c>
      <c r="F512" t="s">
        <v>40</v>
      </c>
      <c r="G512">
        <v>246</v>
      </c>
      <c r="H512" t="s">
        <v>19</v>
      </c>
      <c r="I512">
        <v>36.21</v>
      </c>
      <c r="J512">
        <v>9.49</v>
      </c>
      <c r="K512">
        <v>4</v>
      </c>
      <c r="L512">
        <v>1181</v>
      </c>
      <c r="M512">
        <v>231</v>
      </c>
      <c r="N512" t="s">
        <v>53</v>
      </c>
      <c r="P512" t="s">
        <v>21</v>
      </c>
    </row>
    <row r="513" spans="1:16" x14ac:dyDescent="0.3">
      <c r="A513">
        <v>13076</v>
      </c>
      <c r="B513" s="1">
        <v>45874</v>
      </c>
      <c r="C513" s="2">
        <v>0.68611111111111101</v>
      </c>
      <c r="D513" t="s">
        <v>628</v>
      </c>
      <c r="E513" t="s">
        <v>83</v>
      </c>
      <c r="F513" t="s">
        <v>27</v>
      </c>
      <c r="G513">
        <v>248</v>
      </c>
      <c r="H513" t="s">
        <v>19</v>
      </c>
      <c r="I513">
        <v>27.52</v>
      </c>
      <c r="J513">
        <v>4.55</v>
      </c>
      <c r="K513">
        <v>3</v>
      </c>
      <c r="L513">
        <v>2193</v>
      </c>
      <c r="M513">
        <v>232</v>
      </c>
      <c r="N513" t="s">
        <v>28</v>
      </c>
      <c r="P513" t="s">
        <v>21</v>
      </c>
    </row>
    <row r="514" spans="1:16" x14ac:dyDescent="0.3">
      <c r="A514">
        <v>82846</v>
      </c>
      <c r="B514" s="1">
        <v>45972</v>
      </c>
      <c r="C514" s="2">
        <v>0.55069444444444449</v>
      </c>
      <c r="D514" t="s">
        <v>629</v>
      </c>
      <c r="E514" t="s">
        <v>122</v>
      </c>
      <c r="F514" t="s">
        <v>18</v>
      </c>
      <c r="G514">
        <v>203</v>
      </c>
      <c r="H514" t="s">
        <v>19</v>
      </c>
      <c r="I514">
        <v>45.91</v>
      </c>
      <c r="J514">
        <v>21.66</v>
      </c>
      <c r="K514">
        <v>5</v>
      </c>
      <c r="L514">
        <v>1106</v>
      </c>
      <c r="M514">
        <v>256</v>
      </c>
      <c r="N514" t="s">
        <v>53</v>
      </c>
      <c r="P514" t="s">
        <v>21</v>
      </c>
    </row>
    <row r="515" spans="1:16" x14ac:dyDescent="0.3">
      <c r="A515">
        <v>48760</v>
      </c>
      <c r="B515" s="1">
        <v>45785</v>
      </c>
      <c r="C515" s="2">
        <v>0.91875000000000007</v>
      </c>
      <c r="D515" t="s">
        <v>539</v>
      </c>
      <c r="E515" t="s">
        <v>94</v>
      </c>
      <c r="F515" t="s">
        <v>27</v>
      </c>
      <c r="G515">
        <v>204</v>
      </c>
      <c r="H515" t="s">
        <v>19</v>
      </c>
      <c r="I515">
        <v>25.6</v>
      </c>
      <c r="J515">
        <v>13.45</v>
      </c>
      <c r="K515">
        <v>5</v>
      </c>
      <c r="L515">
        <v>1501</v>
      </c>
      <c r="M515">
        <v>249</v>
      </c>
      <c r="N515" t="s">
        <v>32</v>
      </c>
      <c r="P515" t="s">
        <v>21</v>
      </c>
    </row>
    <row r="516" spans="1:16" x14ac:dyDescent="0.3">
      <c r="A516">
        <v>58687</v>
      </c>
      <c r="B516" s="1">
        <v>45917</v>
      </c>
      <c r="C516" s="2">
        <v>0.64722222222222225</v>
      </c>
      <c r="D516" t="s">
        <v>171</v>
      </c>
      <c r="E516" t="s">
        <v>67</v>
      </c>
      <c r="F516" t="s">
        <v>18</v>
      </c>
      <c r="G516">
        <v>207</v>
      </c>
      <c r="H516" t="s">
        <v>19</v>
      </c>
      <c r="I516">
        <v>40.46</v>
      </c>
      <c r="J516">
        <v>27.45</v>
      </c>
      <c r="K516">
        <v>2</v>
      </c>
      <c r="L516">
        <v>1051</v>
      </c>
      <c r="M516">
        <v>260</v>
      </c>
      <c r="N516" t="s">
        <v>20</v>
      </c>
      <c r="P516" t="s">
        <v>21</v>
      </c>
    </row>
    <row r="517" spans="1:16" x14ac:dyDescent="0.3">
      <c r="A517">
        <v>53713</v>
      </c>
      <c r="B517" s="1">
        <v>45835</v>
      </c>
      <c r="C517" s="2">
        <v>0.7416666666666667</v>
      </c>
      <c r="D517" t="s">
        <v>429</v>
      </c>
      <c r="E517" t="s">
        <v>229</v>
      </c>
      <c r="F517" t="s">
        <v>18</v>
      </c>
      <c r="G517">
        <v>251</v>
      </c>
      <c r="H517" t="s">
        <v>19</v>
      </c>
      <c r="I517" t="s">
        <v>630</v>
      </c>
      <c r="J517">
        <v>11.08</v>
      </c>
      <c r="K517">
        <v>2</v>
      </c>
      <c r="L517">
        <v>1766</v>
      </c>
      <c r="M517">
        <v>212</v>
      </c>
      <c r="N517" t="s">
        <v>32</v>
      </c>
      <c r="P517" t="s">
        <v>36</v>
      </c>
    </row>
    <row r="518" spans="1:16" x14ac:dyDescent="0.3">
      <c r="A518">
        <v>89261</v>
      </c>
      <c r="B518" s="1">
        <v>45955</v>
      </c>
      <c r="C518" s="2">
        <v>0.32222222222222224</v>
      </c>
      <c r="D518" t="s">
        <v>631</v>
      </c>
      <c r="E518" t="s">
        <v>77</v>
      </c>
      <c r="F518" t="s">
        <v>27</v>
      </c>
      <c r="G518">
        <v>215</v>
      </c>
      <c r="H518" t="s">
        <v>31</v>
      </c>
      <c r="L518">
        <v>1866</v>
      </c>
      <c r="M518">
        <v>241</v>
      </c>
      <c r="O518" t="s">
        <v>128</v>
      </c>
    </row>
    <row r="519" spans="1:16" x14ac:dyDescent="0.3">
      <c r="A519">
        <v>56567</v>
      </c>
      <c r="B519" s="1">
        <v>45767</v>
      </c>
      <c r="C519" s="2">
        <v>0.19097222222222221</v>
      </c>
      <c r="D519" t="s">
        <v>151</v>
      </c>
      <c r="E519" t="s">
        <v>83</v>
      </c>
      <c r="F519" t="s">
        <v>27</v>
      </c>
      <c r="G519">
        <v>203</v>
      </c>
      <c r="H519" t="s">
        <v>19</v>
      </c>
      <c r="I519">
        <v>27.51</v>
      </c>
      <c r="J519">
        <v>13.91</v>
      </c>
      <c r="K519">
        <v>4</v>
      </c>
      <c r="L519">
        <v>1363</v>
      </c>
      <c r="M519">
        <v>260</v>
      </c>
      <c r="N519" t="s">
        <v>20</v>
      </c>
      <c r="P519" t="s">
        <v>21</v>
      </c>
    </row>
    <row r="520" spans="1:16" x14ac:dyDescent="0.3">
      <c r="A520">
        <v>54815</v>
      </c>
      <c r="B520" s="1">
        <v>45727</v>
      </c>
      <c r="C520" s="2">
        <v>0.13749999999999998</v>
      </c>
      <c r="D520" t="s">
        <v>632</v>
      </c>
      <c r="E520" t="s">
        <v>30</v>
      </c>
      <c r="F520" t="s">
        <v>27</v>
      </c>
      <c r="G520">
        <v>227</v>
      </c>
      <c r="H520" t="s">
        <v>19</v>
      </c>
      <c r="I520">
        <v>8.85</v>
      </c>
      <c r="J520">
        <v>2.85</v>
      </c>
      <c r="K520">
        <v>2</v>
      </c>
      <c r="L520">
        <v>1858</v>
      </c>
      <c r="M520">
        <v>245</v>
      </c>
      <c r="N520" t="s">
        <v>20</v>
      </c>
      <c r="P520" t="s">
        <v>36</v>
      </c>
    </row>
    <row r="521" spans="1:16" x14ac:dyDescent="0.3">
      <c r="A521">
        <v>91770</v>
      </c>
      <c r="B521" s="1">
        <v>45739</v>
      </c>
      <c r="C521" s="2">
        <v>4.1666666666666666E-3</v>
      </c>
      <c r="D521" t="s">
        <v>224</v>
      </c>
      <c r="E521" t="s">
        <v>38</v>
      </c>
      <c r="F521" t="s">
        <v>40</v>
      </c>
      <c r="G521">
        <v>243</v>
      </c>
      <c r="H521" t="s">
        <v>19</v>
      </c>
      <c r="I521">
        <v>19.440000000000001</v>
      </c>
      <c r="J521">
        <v>25.06</v>
      </c>
      <c r="K521">
        <v>1</v>
      </c>
      <c r="L521">
        <v>1587</v>
      </c>
      <c r="M521">
        <v>237</v>
      </c>
      <c r="N521" t="s">
        <v>44</v>
      </c>
      <c r="P521" t="s">
        <v>36</v>
      </c>
    </row>
    <row r="522" spans="1:16" x14ac:dyDescent="0.3">
      <c r="A522">
        <v>95290</v>
      </c>
      <c r="B522" s="1">
        <v>45945</v>
      </c>
      <c r="C522" s="2">
        <v>0.7597222222222223</v>
      </c>
      <c r="D522" t="s">
        <v>628</v>
      </c>
      <c r="E522" t="s">
        <v>83</v>
      </c>
      <c r="F522" t="s">
        <v>27</v>
      </c>
      <c r="G522">
        <v>245</v>
      </c>
      <c r="H522" t="s">
        <v>19</v>
      </c>
      <c r="I522">
        <v>7.81</v>
      </c>
      <c r="J522">
        <v>12.9</v>
      </c>
      <c r="K522">
        <v>2</v>
      </c>
      <c r="L522">
        <v>1559</v>
      </c>
      <c r="M522">
        <v>220</v>
      </c>
      <c r="N522" t="s">
        <v>32</v>
      </c>
      <c r="P522" t="s">
        <v>36</v>
      </c>
    </row>
    <row r="523" spans="1:16" x14ac:dyDescent="0.3">
      <c r="A523">
        <v>37279</v>
      </c>
      <c r="B523" s="1">
        <v>45755</v>
      </c>
      <c r="C523" s="2">
        <v>9.930555555555555E-2</v>
      </c>
      <c r="D523" t="s">
        <v>633</v>
      </c>
      <c r="E523" t="s">
        <v>72</v>
      </c>
      <c r="F523" t="s">
        <v>18</v>
      </c>
      <c r="G523">
        <v>226</v>
      </c>
      <c r="H523" t="s">
        <v>19</v>
      </c>
      <c r="I523">
        <v>64.55</v>
      </c>
      <c r="J523">
        <v>24.81</v>
      </c>
      <c r="K523">
        <v>4</v>
      </c>
      <c r="L523">
        <v>1565</v>
      </c>
      <c r="M523">
        <v>230</v>
      </c>
      <c r="N523" t="s">
        <v>53</v>
      </c>
      <c r="P523" t="s">
        <v>21</v>
      </c>
    </row>
    <row r="524" spans="1:16" x14ac:dyDescent="0.3">
      <c r="A524">
        <v>45492</v>
      </c>
      <c r="B524" s="1">
        <v>45715</v>
      </c>
      <c r="C524" s="2">
        <v>0.22500000000000001</v>
      </c>
      <c r="D524" t="s">
        <v>634</v>
      </c>
      <c r="E524" t="s">
        <v>17</v>
      </c>
      <c r="F524" t="s">
        <v>18</v>
      </c>
      <c r="G524">
        <v>256</v>
      </c>
      <c r="H524" t="s">
        <v>19</v>
      </c>
      <c r="I524">
        <v>22.68</v>
      </c>
      <c r="J524">
        <v>17.100000000000001</v>
      </c>
      <c r="K524">
        <v>5</v>
      </c>
      <c r="L524">
        <v>1596</v>
      </c>
      <c r="M524">
        <v>210</v>
      </c>
      <c r="N524" t="s">
        <v>53</v>
      </c>
      <c r="P524" t="s">
        <v>36</v>
      </c>
    </row>
    <row r="525" spans="1:16" x14ac:dyDescent="0.3">
      <c r="A525">
        <v>45938</v>
      </c>
      <c r="B525" s="1">
        <v>45879</v>
      </c>
      <c r="C525" s="2">
        <v>0.54236111111111118</v>
      </c>
      <c r="D525" t="s">
        <v>635</v>
      </c>
      <c r="E525" t="s">
        <v>58</v>
      </c>
      <c r="F525" t="s">
        <v>40</v>
      </c>
      <c r="G525">
        <v>230</v>
      </c>
      <c r="H525" t="s">
        <v>31</v>
      </c>
      <c r="L525">
        <v>1407</v>
      </c>
      <c r="M525">
        <v>202</v>
      </c>
      <c r="O525" t="s">
        <v>47</v>
      </c>
    </row>
    <row r="526" spans="1:16" x14ac:dyDescent="0.3">
      <c r="A526">
        <v>60181</v>
      </c>
      <c r="B526" s="1">
        <v>45806</v>
      </c>
      <c r="C526" s="2">
        <v>0.3611111111111111</v>
      </c>
      <c r="D526" t="s">
        <v>239</v>
      </c>
      <c r="E526" t="s">
        <v>67</v>
      </c>
      <c r="F526" t="s">
        <v>18</v>
      </c>
      <c r="G526">
        <v>230</v>
      </c>
      <c r="H526" t="s">
        <v>24</v>
      </c>
      <c r="L526">
        <v>1897</v>
      </c>
      <c r="M526">
        <v>252</v>
      </c>
    </row>
    <row r="527" spans="1:16" x14ac:dyDescent="0.3">
      <c r="A527">
        <v>24494</v>
      </c>
      <c r="B527" s="1">
        <v>46022</v>
      </c>
      <c r="C527" s="2">
        <v>0.81597222222222221</v>
      </c>
      <c r="D527" t="s">
        <v>503</v>
      </c>
      <c r="E527" t="s">
        <v>550</v>
      </c>
      <c r="F527" t="s">
        <v>40</v>
      </c>
      <c r="G527">
        <v>220</v>
      </c>
      <c r="H527" t="s">
        <v>31</v>
      </c>
      <c r="L527">
        <v>1282</v>
      </c>
      <c r="M527">
        <v>248</v>
      </c>
      <c r="O527" t="s">
        <v>47</v>
      </c>
    </row>
    <row r="528" spans="1:16" x14ac:dyDescent="0.3">
      <c r="A528">
        <v>81692</v>
      </c>
      <c r="B528" s="1">
        <v>45798</v>
      </c>
      <c r="C528" s="2">
        <v>3.8194444444444441E-2</v>
      </c>
      <c r="D528" t="s">
        <v>229</v>
      </c>
      <c r="E528" t="s">
        <v>52</v>
      </c>
      <c r="F528" t="s">
        <v>18</v>
      </c>
      <c r="G528">
        <v>215</v>
      </c>
      <c r="H528" t="s">
        <v>19</v>
      </c>
      <c r="I528">
        <v>40.22</v>
      </c>
      <c r="J528">
        <v>2.71</v>
      </c>
      <c r="K528">
        <v>5</v>
      </c>
      <c r="L528">
        <v>1928</v>
      </c>
      <c r="M528">
        <v>226</v>
      </c>
      <c r="N528" t="s">
        <v>20</v>
      </c>
      <c r="P528" t="s">
        <v>36</v>
      </c>
    </row>
    <row r="529" spans="1:16" x14ac:dyDescent="0.3">
      <c r="A529">
        <v>55711</v>
      </c>
      <c r="B529" s="1">
        <v>45969</v>
      </c>
      <c r="C529" s="2">
        <v>6.5277777777777782E-2</v>
      </c>
      <c r="D529" t="s">
        <v>516</v>
      </c>
      <c r="E529" t="s">
        <v>58</v>
      </c>
      <c r="F529" t="s">
        <v>27</v>
      </c>
      <c r="G529">
        <v>256</v>
      </c>
      <c r="H529" t="s">
        <v>24</v>
      </c>
      <c r="L529">
        <v>1636</v>
      </c>
      <c r="M529">
        <v>200</v>
      </c>
    </row>
    <row r="530" spans="1:16" x14ac:dyDescent="0.3">
      <c r="A530">
        <v>75821</v>
      </c>
      <c r="B530" s="1">
        <v>45990</v>
      </c>
      <c r="C530" s="2">
        <v>0.28819444444444448</v>
      </c>
      <c r="D530" t="s">
        <v>636</v>
      </c>
      <c r="E530" t="s">
        <v>23</v>
      </c>
      <c r="F530" t="s">
        <v>18</v>
      </c>
      <c r="G530">
        <v>230</v>
      </c>
      <c r="H530" t="s">
        <v>31</v>
      </c>
      <c r="L530">
        <v>1067</v>
      </c>
      <c r="M530">
        <v>211</v>
      </c>
      <c r="O530" t="s">
        <v>61</v>
      </c>
    </row>
    <row r="531" spans="1:16" x14ac:dyDescent="0.3">
      <c r="A531">
        <v>56119</v>
      </c>
      <c r="B531" s="1">
        <v>45908</v>
      </c>
      <c r="C531" s="2">
        <v>0.45347222222222222</v>
      </c>
      <c r="D531" t="s">
        <v>637</v>
      </c>
      <c r="E531" t="s">
        <v>30</v>
      </c>
      <c r="F531" t="s">
        <v>18</v>
      </c>
      <c r="G531">
        <v>220</v>
      </c>
      <c r="H531" t="s">
        <v>19</v>
      </c>
      <c r="I531" t="s">
        <v>638</v>
      </c>
      <c r="J531">
        <v>3.91</v>
      </c>
      <c r="K531">
        <v>1</v>
      </c>
      <c r="L531">
        <v>1762</v>
      </c>
      <c r="M531">
        <v>256</v>
      </c>
      <c r="N531" t="s">
        <v>28</v>
      </c>
      <c r="P531" t="s">
        <v>21</v>
      </c>
    </row>
    <row r="532" spans="1:16" x14ac:dyDescent="0.3">
      <c r="A532">
        <v>30664</v>
      </c>
      <c r="B532" s="1">
        <v>45901</v>
      </c>
      <c r="C532" s="2">
        <v>0.72499999999999998</v>
      </c>
      <c r="D532" t="s">
        <v>639</v>
      </c>
      <c r="E532" t="s">
        <v>81</v>
      </c>
      <c r="F532" t="s">
        <v>40</v>
      </c>
      <c r="G532">
        <v>221</v>
      </c>
      <c r="H532" t="s">
        <v>19</v>
      </c>
      <c r="I532">
        <v>53.08</v>
      </c>
      <c r="J532">
        <v>11.55</v>
      </c>
      <c r="K532">
        <v>5</v>
      </c>
      <c r="L532">
        <v>1522</v>
      </c>
      <c r="M532">
        <v>202</v>
      </c>
      <c r="N532" t="s">
        <v>20</v>
      </c>
      <c r="P532" t="s">
        <v>21</v>
      </c>
    </row>
    <row r="533" spans="1:16" x14ac:dyDescent="0.3">
      <c r="A533">
        <v>41464</v>
      </c>
      <c r="B533" s="1">
        <v>45993</v>
      </c>
      <c r="C533" s="2">
        <v>5.486111111111111E-2</v>
      </c>
      <c r="D533" t="s">
        <v>640</v>
      </c>
      <c r="E533" t="s">
        <v>17</v>
      </c>
      <c r="F533" t="s">
        <v>18</v>
      </c>
      <c r="G533">
        <v>251</v>
      </c>
      <c r="H533" t="s">
        <v>19</v>
      </c>
      <c r="I533">
        <v>84.02</v>
      </c>
      <c r="J533">
        <v>13.81</v>
      </c>
      <c r="K533">
        <v>5</v>
      </c>
      <c r="L533">
        <v>1848</v>
      </c>
      <c r="M533">
        <v>207</v>
      </c>
      <c r="N533" t="s">
        <v>28</v>
      </c>
      <c r="P533" t="s">
        <v>21</v>
      </c>
    </row>
    <row r="534" spans="1:16" x14ac:dyDescent="0.3">
      <c r="A534">
        <v>59792</v>
      </c>
      <c r="B534" s="1">
        <v>45765</v>
      </c>
      <c r="C534" s="2">
        <v>0.93958333333333333</v>
      </c>
      <c r="D534" t="s">
        <v>48</v>
      </c>
      <c r="E534" t="s">
        <v>52</v>
      </c>
      <c r="F534" t="s">
        <v>18</v>
      </c>
      <c r="G534">
        <v>244</v>
      </c>
      <c r="H534" t="s">
        <v>19</v>
      </c>
      <c r="I534" t="s">
        <v>641</v>
      </c>
      <c r="J534">
        <v>3.94</v>
      </c>
      <c r="K534">
        <v>5</v>
      </c>
      <c r="L534">
        <v>1302</v>
      </c>
      <c r="M534">
        <v>245</v>
      </c>
      <c r="N534" t="s">
        <v>28</v>
      </c>
      <c r="P534" t="s">
        <v>36</v>
      </c>
    </row>
    <row r="535" spans="1:16" x14ac:dyDescent="0.3">
      <c r="A535">
        <v>11100</v>
      </c>
      <c r="B535" s="1">
        <v>45900</v>
      </c>
      <c r="C535" s="2">
        <v>0.33819444444444446</v>
      </c>
      <c r="D535" t="s">
        <v>642</v>
      </c>
      <c r="E535" t="s">
        <v>643</v>
      </c>
      <c r="F535" t="s">
        <v>27</v>
      </c>
      <c r="G535">
        <v>239</v>
      </c>
      <c r="H535" t="s">
        <v>19</v>
      </c>
      <c r="I535" t="s">
        <v>644</v>
      </c>
      <c r="J535">
        <v>4.42</v>
      </c>
      <c r="K535">
        <v>4</v>
      </c>
      <c r="L535">
        <v>1651</v>
      </c>
      <c r="M535">
        <v>229</v>
      </c>
      <c r="N535" t="s">
        <v>28</v>
      </c>
      <c r="P535" t="s">
        <v>21</v>
      </c>
    </row>
    <row r="536" spans="1:16" x14ac:dyDescent="0.3">
      <c r="A536">
        <v>73516</v>
      </c>
      <c r="B536" s="1">
        <v>45920</v>
      </c>
      <c r="C536" s="2">
        <v>0.9243055555555556</v>
      </c>
      <c r="D536" t="s">
        <v>645</v>
      </c>
      <c r="E536" t="s">
        <v>646</v>
      </c>
      <c r="F536" t="s">
        <v>27</v>
      </c>
      <c r="G536">
        <v>226</v>
      </c>
      <c r="H536" t="s">
        <v>19</v>
      </c>
      <c r="I536">
        <v>42.64</v>
      </c>
      <c r="J536">
        <v>16.149999999999999</v>
      </c>
      <c r="K536">
        <v>2</v>
      </c>
      <c r="L536">
        <v>1170</v>
      </c>
      <c r="M536">
        <v>243</v>
      </c>
      <c r="N536" t="s">
        <v>50</v>
      </c>
      <c r="P536" t="s">
        <v>36</v>
      </c>
    </row>
    <row r="537" spans="1:16" x14ac:dyDescent="0.3">
      <c r="A537">
        <v>76924</v>
      </c>
      <c r="B537" s="1">
        <v>45673</v>
      </c>
      <c r="C537" s="2">
        <v>0.27499999999999997</v>
      </c>
      <c r="D537" t="s">
        <v>647</v>
      </c>
      <c r="E537" t="s">
        <v>75</v>
      </c>
      <c r="F537" t="s">
        <v>40</v>
      </c>
      <c r="G537">
        <v>215</v>
      </c>
      <c r="H537" t="s">
        <v>19</v>
      </c>
      <c r="I537" t="s">
        <v>648</v>
      </c>
      <c r="J537">
        <v>21.65</v>
      </c>
      <c r="K537">
        <v>3</v>
      </c>
      <c r="L537">
        <v>2144</v>
      </c>
      <c r="M537">
        <v>208</v>
      </c>
      <c r="N537" t="s">
        <v>53</v>
      </c>
      <c r="P537" t="s">
        <v>21</v>
      </c>
    </row>
    <row r="538" spans="1:16" x14ac:dyDescent="0.3">
      <c r="A538">
        <v>56144</v>
      </c>
      <c r="B538" s="1">
        <v>46003</v>
      </c>
      <c r="C538" s="2">
        <v>0.43888888888888888</v>
      </c>
      <c r="D538" t="s">
        <v>649</v>
      </c>
      <c r="E538" t="s">
        <v>650</v>
      </c>
      <c r="F538" t="s">
        <v>18</v>
      </c>
      <c r="G538">
        <v>224</v>
      </c>
      <c r="H538" t="s">
        <v>24</v>
      </c>
      <c r="L538">
        <v>1160</v>
      </c>
      <c r="M538">
        <v>235</v>
      </c>
    </row>
    <row r="539" spans="1:16" x14ac:dyDescent="0.3">
      <c r="A539">
        <v>33828</v>
      </c>
      <c r="B539" s="1">
        <v>45888</v>
      </c>
      <c r="C539" s="2">
        <v>0.375</v>
      </c>
      <c r="D539" t="s">
        <v>80</v>
      </c>
      <c r="E539" t="s">
        <v>38</v>
      </c>
      <c r="F539" t="s">
        <v>40</v>
      </c>
      <c r="G539">
        <v>257</v>
      </c>
      <c r="H539" t="s">
        <v>19</v>
      </c>
      <c r="I539">
        <v>82.71</v>
      </c>
      <c r="J539">
        <v>14.81</v>
      </c>
      <c r="K539">
        <v>4</v>
      </c>
      <c r="L539">
        <v>1774</v>
      </c>
      <c r="M539">
        <v>234</v>
      </c>
      <c r="N539" t="s">
        <v>28</v>
      </c>
      <c r="P539" t="s">
        <v>21</v>
      </c>
    </row>
    <row r="540" spans="1:16" x14ac:dyDescent="0.3">
      <c r="A540">
        <v>61637</v>
      </c>
      <c r="B540" s="1">
        <v>45873</v>
      </c>
      <c r="C540" s="2">
        <v>0.3347222222222222</v>
      </c>
      <c r="D540" t="s">
        <v>651</v>
      </c>
      <c r="E540" t="s">
        <v>52</v>
      </c>
      <c r="F540" t="s">
        <v>27</v>
      </c>
      <c r="G540">
        <v>207</v>
      </c>
      <c r="H540" t="s">
        <v>24</v>
      </c>
      <c r="L540">
        <v>2099</v>
      </c>
      <c r="M540">
        <v>243</v>
      </c>
    </row>
    <row r="541" spans="1:16" x14ac:dyDescent="0.3">
      <c r="A541">
        <v>20453</v>
      </c>
      <c r="B541" s="1">
        <v>45757</v>
      </c>
      <c r="C541" s="2">
        <v>0.72777777777777775</v>
      </c>
      <c r="D541" t="s">
        <v>125</v>
      </c>
      <c r="E541" t="s">
        <v>75</v>
      </c>
      <c r="F541" t="s">
        <v>40</v>
      </c>
      <c r="G541">
        <v>258</v>
      </c>
      <c r="H541" t="s">
        <v>19</v>
      </c>
      <c r="I541" t="s">
        <v>652</v>
      </c>
      <c r="J541">
        <v>5.1100000000000003</v>
      </c>
      <c r="K541">
        <v>3</v>
      </c>
      <c r="L541">
        <v>1345</v>
      </c>
      <c r="M541">
        <v>259</v>
      </c>
      <c r="N541" t="s">
        <v>50</v>
      </c>
      <c r="P541" t="s">
        <v>21</v>
      </c>
    </row>
    <row r="542" spans="1:16" x14ac:dyDescent="0.3">
      <c r="A542">
        <v>13162</v>
      </c>
      <c r="B542" s="1">
        <v>45826</v>
      </c>
      <c r="C542" s="2">
        <v>0.85486111111111107</v>
      </c>
      <c r="D542" t="s">
        <v>432</v>
      </c>
      <c r="E542" t="s">
        <v>52</v>
      </c>
      <c r="F542" t="s">
        <v>40</v>
      </c>
      <c r="G542">
        <v>251</v>
      </c>
      <c r="H542" t="s">
        <v>19</v>
      </c>
      <c r="I542">
        <v>32.43</v>
      </c>
      <c r="J542">
        <v>9.18</v>
      </c>
      <c r="K542">
        <v>4</v>
      </c>
      <c r="L542">
        <v>1115</v>
      </c>
      <c r="M542">
        <v>240</v>
      </c>
      <c r="N542" t="s">
        <v>32</v>
      </c>
      <c r="P542" t="s">
        <v>36</v>
      </c>
    </row>
    <row r="543" spans="1:16" x14ac:dyDescent="0.3">
      <c r="A543">
        <v>86448</v>
      </c>
      <c r="B543" s="1">
        <v>45724</v>
      </c>
      <c r="C543" s="2">
        <v>4.1666666666666666E-3</v>
      </c>
      <c r="D543" t="s">
        <v>653</v>
      </c>
      <c r="E543" t="s">
        <v>52</v>
      </c>
      <c r="F543" t="s">
        <v>40</v>
      </c>
      <c r="G543">
        <v>228</v>
      </c>
      <c r="H543" t="s">
        <v>19</v>
      </c>
      <c r="I543">
        <v>68.42</v>
      </c>
      <c r="J543">
        <v>11.56</v>
      </c>
      <c r="K543">
        <v>3</v>
      </c>
      <c r="L543">
        <v>1234</v>
      </c>
      <c r="M543">
        <v>239</v>
      </c>
      <c r="N543" t="s">
        <v>20</v>
      </c>
      <c r="P543" t="s">
        <v>21</v>
      </c>
    </row>
    <row r="544" spans="1:16" x14ac:dyDescent="0.3">
      <c r="A544">
        <v>80010</v>
      </c>
      <c r="B544" s="1">
        <v>45910</v>
      </c>
      <c r="C544" s="2">
        <v>0.39305555555555555</v>
      </c>
      <c r="D544" t="s">
        <v>654</v>
      </c>
      <c r="E544" t="s">
        <v>91</v>
      </c>
      <c r="F544" t="s">
        <v>18</v>
      </c>
      <c r="G544">
        <v>217</v>
      </c>
      <c r="H544" t="s">
        <v>19</v>
      </c>
      <c r="I544">
        <v>27.67</v>
      </c>
      <c r="J544">
        <v>14.34</v>
      </c>
      <c r="K544">
        <v>1</v>
      </c>
      <c r="L544">
        <v>1803</v>
      </c>
      <c r="M544">
        <v>227</v>
      </c>
      <c r="N544" t="s">
        <v>53</v>
      </c>
      <c r="P544" t="s">
        <v>21</v>
      </c>
    </row>
    <row r="545" spans="1:16" x14ac:dyDescent="0.3">
      <c r="A545">
        <v>96935</v>
      </c>
      <c r="B545" s="1">
        <v>45717</v>
      </c>
      <c r="C545" s="2">
        <v>0.6791666666666667</v>
      </c>
      <c r="D545" t="s">
        <v>655</v>
      </c>
      <c r="E545" t="s">
        <v>94</v>
      </c>
      <c r="F545" t="s">
        <v>40</v>
      </c>
      <c r="G545">
        <v>232</v>
      </c>
      <c r="H545" t="s">
        <v>19</v>
      </c>
      <c r="I545">
        <v>8.75</v>
      </c>
      <c r="J545">
        <v>27.95</v>
      </c>
      <c r="K545">
        <v>1</v>
      </c>
      <c r="L545">
        <v>1506</v>
      </c>
      <c r="M545">
        <v>201</v>
      </c>
      <c r="N545" t="s">
        <v>20</v>
      </c>
      <c r="P545" t="s">
        <v>21</v>
      </c>
    </row>
    <row r="546" spans="1:16" x14ac:dyDescent="0.3">
      <c r="A546">
        <v>17169</v>
      </c>
      <c r="B546" s="1">
        <v>45913</v>
      </c>
      <c r="C546" s="2">
        <v>0.63124999999999998</v>
      </c>
      <c r="D546" t="s">
        <v>656</v>
      </c>
      <c r="E546" t="s">
        <v>91</v>
      </c>
      <c r="F546" t="s">
        <v>18</v>
      </c>
      <c r="G546">
        <v>203</v>
      </c>
      <c r="H546" t="s">
        <v>19</v>
      </c>
      <c r="I546">
        <v>34.35</v>
      </c>
      <c r="J546">
        <v>8.02</v>
      </c>
      <c r="K546">
        <v>2</v>
      </c>
      <c r="L546">
        <v>1714</v>
      </c>
      <c r="M546">
        <v>254</v>
      </c>
      <c r="N546" t="s">
        <v>20</v>
      </c>
      <c r="P546" t="s">
        <v>36</v>
      </c>
    </row>
    <row r="547" spans="1:16" x14ac:dyDescent="0.3">
      <c r="A547">
        <v>37939</v>
      </c>
      <c r="B547" s="1">
        <v>45730</v>
      </c>
      <c r="C547" s="2">
        <v>0.86458333333333337</v>
      </c>
      <c r="D547" t="s">
        <v>657</v>
      </c>
      <c r="E547" t="s">
        <v>23</v>
      </c>
      <c r="F547" t="s">
        <v>40</v>
      </c>
      <c r="G547">
        <v>242</v>
      </c>
      <c r="H547" t="s">
        <v>19</v>
      </c>
      <c r="I547">
        <v>9.69</v>
      </c>
      <c r="J547">
        <v>14.7</v>
      </c>
      <c r="K547">
        <v>5</v>
      </c>
      <c r="L547">
        <v>1131</v>
      </c>
      <c r="M547">
        <v>209</v>
      </c>
      <c r="N547" t="s">
        <v>28</v>
      </c>
      <c r="P547" t="s">
        <v>36</v>
      </c>
    </row>
    <row r="548" spans="1:16" x14ac:dyDescent="0.3">
      <c r="A548">
        <v>50043</v>
      </c>
      <c r="B548" s="1">
        <v>45968</v>
      </c>
      <c r="C548" s="2">
        <v>0.16111111111111112</v>
      </c>
      <c r="D548" t="s">
        <v>658</v>
      </c>
      <c r="E548" t="s">
        <v>94</v>
      </c>
      <c r="F548" t="s">
        <v>40</v>
      </c>
      <c r="G548">
        <v>248</v>
      </c>
      <c r="H548" t="s">
        <v>31</v>
      </c>
      <c r="L548">
        <v>1619</v>
      </c>
      <c r="M548">
        <v>226</v>
      </c>
      <c r="O548" t="s">
        <v>108</v>
      </c>
    </row>
    <row r="549" spans="1:16" x14ac:dyDescent="0.3">
      <c r="A549">
        <v>91996</v>
      </c>
      <c r="B549" s="1">
        <v>46013</v>
      </c>
      <c r="C549" s="2">
        <v>0.4597222222222222</v>
      </c>
      <c r="D549" t="s">
        <v>659</v>
      </c>
      <c r="E549" t="s">
        <v>67</v>
      </c>
      <c r="F549" t="s">
        <v>27</v>
      </c>
      <c r="G549">
        <v>208</v>
      </c>
      <c r="H549" t="s">
        <v>19</v>
      </c>
      <c r="I549">
        <v>15.79</v>
      </c>
      <c r="J549">
        <v>23.25</v>
      </c>
      <c r="K549">
        <v>2</v>
      </c>
      <c r="L549">
        <v>1586</v>
      </c>
      <c r="M549">
        <v>230</v>
      </c>
      <c r="N549" t="s">
        <v>44</v>
      </c>
      <c r="P549" t="s">
        <v>21</v>
      </c>
    </row>
    <row r="550" spans="1:16" x14ac:dyDescent="0.3">
      <c r="A550">
        <v>30309</v>
      </c>
      <c r="B550" s="1">
        <v>45908</v>
      </c>
      <c r="C550" s="2">
        <v>0.5756944444444444</v>
      </c>
      <c r="D550" t="s">
        <v>660</v>
      </c>
      <c r="E550" t="s">
        <v>304</v>
      </c>
      <c r="F550" t="s">
        <v>18</v>
      </c>
      <c r="G550">
        <v>221</v>
      </c>
      <c r="H550" t="s">
        <v>19</v>
      </c>
      <c r="I550" t="s">
        <v>661</v>
      </c>
      <c r="J550">
        <v>25.62</v>
      </c>
      <c r="K550">
        <v>4</v>
      </c>
      <c r="L550">
        <v>1984</v>
      </c>
      <c r="M550">
        <v>205</v>
      </c>
      <c r="N550" t="s">
        <v>32</v>
      </c>
      <c r="P550" t="s">
        <v>21</v>
      </c>
    </row>
    <row r="551" spans="1:16" x14ac:dyDescent="0.3">
      <c r="A551">
        <v>69796</v>
      </c>
      <c r="B551" s="1">
        <v>45918</v>
      </c>
      <c r="C551" s="2">
        <v>0.22916666666666666</v>
      </c>
      <c r="D551" t="s">
        <v>387</v>
      </c>
      <c r="E551" t="s">
        <v>94</v>
      </c>
      <c r="F551" t="s">
        <v>27</v>
      </c>
      <c r="G551">
        <v>221</v>
      </c>
      <c r="H551" t="s">
        <v>19</v>
      </c>
      <c r="I551">
        <v>55</v>
      </c>
      <c r="J551">
        <v>9.23</v>
      </c>
      <c r="K551">
        <v>3</v>
      </c>
      <c r="L551">
        <v>1432</v>
      </c>
      <c r="M551">
        <v>241</v>
      </c>
      <c r="N551" t="s">
        <v>50</v>
      </c>
      <c r="P551" t="s">
        <v>21</v>
      </c>
    </row>
    <row r="552" spans="1:16" x14ac:dyDescent="0.3">
      <c r="A552">
        <v>28712</v>
      </c>
      <c r="B552" s="1">
        <v>45915</v>
      </c>
      <c r="C552" s="2">
        <v>0.17430555555555557</v>
      </c>
      <c r="D552" t="s">
        <v>649</v>
      </c>
      <c r="E552" t="s">
        <v>52</v>
      </c>
      <c r="F552" t="s">
        <v>40</v>
      </c>
      <c r="G552">
        <v>217</v>
      </c>
      <c r="H552" t="s">
        <v>19</v>
      </c>
      <c r="I552" t="s">
        <v>662</v>
      </c>
      <c r="J552">
        <v>5.24</v>
      </c>
      <c r="K552">
        <v>2</v>
      </c>
      <c r="L552">
        <v>1938</v>
      </c>
      <c r="M552">
        <v>219</v>
      </c>
      <c r="N552" t="s">
        <v>44</v>
      </c>
      <c r="P552" t="s">
        <v>36</v>
      </c>
    </row>
    <row r="553" spans="1:16" x14ac:dyDescent="0.3">
      <c r="A553">
        <v>66902</v>
      </c>
      <c r="B553" s="1">
        <v>45876</v>
      </c>
      <c r="C553" s="2">
        <v>0.40486111111111112</v>
      </c>
      <c r="D553" t="s">
        <v>607</v>
      </c>
      <c r="E553" t="s">
        <v>75</v>
      </c>
      <c r="F553" t="s">
        <v>27</v>
      </c>
      <c r="G553">
        <v>208</v>
      </c>
      <c r="H553" t="s">
        <v>19</v>
      </c>
      <c r="I553">
        <v>12.2</v>
      </c>
      <c r="J553">
        <v>0.56000000000000005</v>
      </c>
      <c r="K553">
        <v>3</v>
      </c>
      <c r="L553">
        <v>1934</v>
      </c>
      <c r="M553">
        <v>221</v>
      </c>
      <c r="N553" t="s">
        <v>28</v>
      </c>
      <c r="P553" t="s">
        <v>21</v>
      </c>
    </row>
    <row r="554" spans="1:16" x14ac:dyDescent="0.3">
      <c r="A554">
        <v>33387</v>
      </c>
      <c r="B554" s="1">
        <v>45819</v>
      </c>
      <c r="C554" s="2">
        <v>0.27986111111111112</v>
      </c>
      <c r="D554" t="s">
        <v>488</v>
      </c>
      <c r="E554" t="s">
        <v>564</v>
      </c>
      <c r="F554" t="s">
        <v>27</v>
      </c>
      <c r="G554">
        <v>225</v>
      </c>
      <c r="H554" t="s">
        <v>24</v>
      </c>
      <c r="L554">
        <v>1762</v>
      </c>
      <c r="M554">
        <v>242</v>
      </c>
    </row>
    <row r="555" spans="1:16" x14ac:dyDescent="0.3">
      <c r="A555">
        <v>16638</v>
      </c>
      <c r="B555" s="1">
        <v>45816</v>
      </c>
      <c r="C555" s="2">
        <v>0.61388888888888882</v>
      </c>
      <c r="D555" t="s">
        <v>663</v>
      </c>
      <c r="E555" t="s">
        <v>67</v>
      </c>
      <c r="F555" t="s">
        <v>18</v>
      </c>
      <c r="G555">
        <v>206</v>
      </c>
      <c r="H555" t="s">
        <v>19</v>
      </c>
      <c r="I555">
        <v>38.76</v>
      </c>
      <c r="J555">
        <v>6.2</v>
      </c>
      <c r="K555">
        <v>3</v>
      </c>
      <c r="L555">
        <v>1949</v>
      </c>
      <c r="M555">
        <v>226</v>
      </c>
      <c r="N555" t="s">
        <v>28</v>
      </c>
      <c r="P555" t="s">
        <v>36</v>
      </c>
    </row>
    <row r="556" spans="1:16" x14ac:dyDescent="0.3">
      <c r="A556">
        <v>25423</v>
      </c>
      <c r="B556" s="1">
        <v>45727</v>
      </c>
      <c r="C556" s="2">
        <v>0.8979166666666667</v>
      </c>
      <c r="D556" t="s">
        <v>491</v>
      </c>
      <c r="E556" t="s">
        <v>94</v>
      </c>
      <c r="F556" t="s">
        <v>40</v>
      </c>
      <c r="G556">
        <v>211</v>
      </c>
      <c r="H556" t="s">
        <v>19</v>
      </c>
      <c r="I556" t="s">
        <v>664</v>
      </c>
      <c r="J556">
        <v>9.3000000000000007</v>
      </c>
      <c r="K556">
        <v>1</v>
      </c>
      <c r="L556">
        <v>1397</v>
      </c>
      <c r="M556">
        <v>231</v>
      </c>
      <c r="N556" t="s">
        <v>50</v>
      </c>
      <c r="P556" t="s">
        <v>21</v>
      </c>
    </row>
    <row r="557" spans="1:16" x14ac:dyDescent="0.3">
      <c r="A557">
        <v>87594</v>
      </c>
      <c r="B557" s="1">
        <v>45983</v>
      </c>
      <c r="C557" s="2">
        <v>0.16666666666666666</v>
      </c>
      <c r="D557" t="s">
        <v>665</v>
      </c>
      <c r="E557" t="s">
        <v>58</v>
      </c>
      <c r="F557" t="s">
        <v>27</v>
      </c>
      <c r="G557">
        <v>216</v>
      </c>
      <c r="H557" t="s">
        <v>19</v>
      </c>
      <c r="I557" t="s">
        <v>666</v>
      </c>
      <c r="J557">
        <v>27.85</v>
      </c>
      <c r="K557">
        <v>1</v>
      </c>
      <c r="L557">
        <v>1508</v>
      </c>
      <c r="M557">
        <v>209</v>
      </c>
      <c r="N557" t="s">
        <v>28</v>
      </c>
      <c r="P557" t="s">
        <v>21</v>
      </c>
    </row>
    <row r="558" spans="1:16" x14ac:dyDescent="0.3">
      <c r="A558">
        <v>25872</v>
      </c>
      <c r="B558" s="1">
        <v>45799</v>
      </c>
      <c r="C558" s="2">
        <v>2.9861111111111113E-2</v>
      </c>
      <c r="D558" t="s">
        <v>667</v>
      </c>
      <c r="E558" t="s">
        <v>52</v>
      </c>
      <c r="F558" t="s">
        <v>27</v>
      </c>
      <c r="G558">
        <v>249</v>
      </c>
      <c r="H558" t="s">
        <v>19</v>
      </c>
      <c r="I558" t="s">
        <v>668</v>
      </c>
      <c r="J558">
        <v>11.19</v>
      </c>
      <c r="K558">
        <v>4</v>
      </c>
      <c r="L558">
        <v>1389</v>
      </c>
      <c r="M558">
        <v>224</v>
      </c>
      <c r="N558" t="s">
        <v>44</v>
      </c>
      <c r="P558" t="s">
        <v>21</v>
      </c>
    </row>
    <row r="559" spans="1:16" x14ac:dyDescent="0.3">
      <c r="A559">
        <v>59234</v>
      </c>
      <c r="B559" s="1">
        <v>45933</v>
      </c>
      <c r="C559" s="2">
        <v>3.8194444444444441E-2</v>
      </c>
      <c r="D559" t="s">
        <v>358</v>
      </c>
      <c r="E559" t="s">
        <v>30</v>
      </c>
      <c r="F559" t="s">
        <v>18</v>
      </c>
      <c r="G559">
        <v>248</v>
      </c>
      <c r="H559" t="s">
        <v>19</v>
      </c>
      <c r="I559">
        <v>61.3</v>
      </c>
      <c r="J559">
        <v>13.79</v>
      </c>
      <c r="K559">
        <v>4</v>
      </c>
      <c r="L559">
        <v>1387</v>
      </c>
      <c r="M559">
        <v>234</v>
      </c>
      <c r="N559" t="s">
        <v>28</v>
      </c>
      <c r="P559" t="s">
        <v>36</v>
      </c>
    </row>
    <row r="560" spans="1:16" x14ac:dyDescent="0.3">
      <c r="A560">
        <v>94693</v>
      </c>
      <c r="B560" s="1">
        <v>46021</v>
      </c>
      <c r="C560" s="2">
        <v>0.79652777777777783</v>
      </c>
      <c r="D560" t="s">
        <v>251</v>
      </c>
      <c r="E560" t="s">
        <v>81</v>
      </c>
      <c r="F560" t="s">
        <v>27</v>
      </c>
      <c r="G560">
        <v>218</v>
      </c>
      <c r="H560" t="s">
        <v>19</v>
      </c>
      <c r="I560">
        <v>10.98</v>
      </c>
      <c r="J560">
        <v>5.19</v>
      </c>
      <c r="K560">
        <v>5</v>
      </c>
      <c r="L560">
        <v>1790</v>
      </c>
      <c r="M560">
        <v>233</v>
      </c>
      <c r="N560" t="s">
        <v>50</v>
      </c>
      <c r="P560" t="s">
        <v>36</v>
      </c>
    </row>
    <row r="561" spans="1:16" x14ac:dyDescent="0.3">
      <c r="A561">
        <v>21436</v>
      </c>
      <c r="B561" s="1">
        <v>45737</v>
      </c>
      <c r="C561" s="2">
        <v>0.13680555555555554</v>
      </c>
      <c r="D561" t="s">
        <v>669</v>
      </c>
      <c r="E561" t="s">
        <v>23</v>
      </c>
      <c r="F561" t="s">
        <v>40</v>
      </c>
      <c r="G561">
        <v>236</v>
      </c>
      <c r="H561" t="s">
        <v>19</v>
      </c>
      <c r="I561" t="s">
        <v>670</v>
      </c>
      <c r="J561">
        <v>0.65</v>
      </c>
      <c r="K561">
        <v>1</v>
      </c>
      <c r="L561">
        <v>1423</v>
      </c>
      <c r="M561">
        <v>224</v>
      </c>
      <c r="N561" t="s">
        <v>20</v>
      </c>
      <c r="P561" t="s">
        <v>36</v>
      </c>
    </row>
    <row r="562" spans="1:16" x14ac:dyDescent="0.3">
      <c r="A562">
        <v>42661</v>
      </c>
      <c r="B562" s="1">
        <v>45897</v>
      </c>
      <c r="C562" s="2">
        <v>0.81458333333333333</v>
      </c>
      <c r="D562" t="s">
        <v>671</v>
      </c>
      <c r="E562" t="s">
        <v>38</v>
      </c>
      <c r="F562" t="s">
        <v>18</v>
      </c>
      <c r="G562">
        <v>207</v>
      </c>
      <c r="H562" t="s">
        <v>19</v>
      </c>
      <c r="I562">
        <v>15.38</v>
      </c>
      <c r="J562">
        <v>3.59</v>
      </c>
      <c r="K562">
        <v>4</v>
      </c>
      <c r="L562">
        <v>1944</v>
      </c>
      <c r="M562">
        <v>215</v>
      </c>
      <c r="N562" t="s">
        <v>50</v>
      </c>
      <c r="P562" t="s">
        <v>36</v>
      </c>
    </row>
    <row r="563" spans="1:16" x14ac:dyDescent="0.3">
      <c r="A563">
        <v>22457</v>
      </c>
      <c r="B563" s="1">
        <v>45748</v>
      </c>
      <c r="C563" s="2">
        <v>0.78680555555555554</v>
      </c>
      <c r="D563" t="s">
        <v>672</v>
      </c>
      <c r="E563" t="s">
        <v>454</v>
      </c>
      <c r="F563" t="s">
        <v>18</v>
      </c>
      <c r="G563">
        <v>202</v>
      </c>
      <c r="H563" t="s">
        <v>19</v>
      </c>
      <c r="I563">
        <v>25.14</v>
      </c>
      <c r="J563">
        <v>2.5</v>
      </c>
      <c r="K563">
        <v>2</v>
      </c>
      <c r="L563">
        <v>1393</v>
      </c>
      <c r="M563">
        <v>214</v>
      </c>
      <c r="N563" t="s">
        <v>50</v>
      </c>
      <c r="P563" t="s">
        <v>21</v>
      </c>
    </row>
    <row r="564" spans="1:16" x14ac:dyDescent="0.3">
      <c r="A564">
        <v>79207</v>
      </c>
      <c r="B564" s="1">
        <v>45763</v>
      </c>
      <c r="C564" s="2">
        <v>4.8611111111111112E-3</v>
      </c>
      <c r="D564" t="s">
        <v>447</v>
      </c>
      <c r="E564" t="s">
        <v>273</v>
      </c>
      <c r="F564" t="s">
        <v>18</v>
      </c>
      <c r="G564">
        <v>239</v>
      </c>
      <c r="H564" t="s">
        <v>31</v>
      </c>
      <c r="L564">
        <v>1450</v>
      </c>
      <c r="M564">
        <v>225</v>
      </c>
      <c r="O564" t="s">
        <v>32</v>
      </c>
    </row>
    <row r="565" spans="1:16" x14ac:dyDescent="0.3">
      <c r="A565">
        <v>21858</v>
      </c>
      <c r="B565" s="1">
        <v>45776</v>
      </c>
      <c r="C565" s="2">
        <v>0.87152777777777779</v>
      </c>
      <c r="D565" t="s">
        <v>673</v>
      </c>
      <c r="E565" t="s">
        <v>17</v>
      </c>
      <c r="F565" t="s">
        <v>27</v>
      </c>
      <c r="G565">
        <v>230</v>
      </c>
      <c r="H565" t="s">
        <v>31</v>
      </c>
      <c r="L565">
        <v>1148</v>
      </c>
      <c r="M565">
        <v>260</v>
      </c>
      <c r="O565" t="s">
        <v>108</v>
      </c>
    </row>
    <row r="566" spans="1:16" x14ac:dyDescent="0.3">
      <c r="A566">
        <v>39587</v>
      </c>
      <c r="B566" s="1">
        <v>45726</v>
      </c>
      <c r="C566" s="2">
        <v>0.54513888888888895</v>
      </c>
      <c r="D566" t="s">
        <v>674</v>
      </c>
      <c r="E566" t="s">
        <v>67</v>
      </c>
      <c r="F566" t="s">
        <v>27</v>
      </c>
      <c r="G566">
        <v>226</v>
      </c>
      <c r="H566" t="s">
        <v>19</v>
      </c>
      <c r="I566">
        <v>76.17</v>
      </c>
      <c r="J566">
        <v>10.88</v>
      </c>
      <c r="K566">
        <v>5</v>
      </c>
      <c r="L566">
        <v>2043</v>
      </c>
      <c r="M566">
        <v>219</v>
      </c>
      <c r="N566" t="s">
        <v>50</v>
      </c>
      <c r="P566" t="s">
        <v>21</v>
      </c>
    </row>
    <row r="567" spans="1:16" x14ac:dyDescent="0.3">
      <c r="A567">
        <v>91371</v>
      </c>
      <c r="B567" s="1">
        <v>45866</v>
      </c>
      <c r="C567" s="2">
        <v>0.4548611111111111</v>
      </c>
      <c r="D567" t="s">
        <v>675</v>
      </c>
      <c r="E567" t="s">
        <v>26</v>
      </c>
      <c r="F567" t="s">
        <v>27</v>
      </c>
      <c r="G567">
        <v>245</v>
      </c>
      <c r="H567" t="s">
        <v>19</v>
      </c>
      <c r="I567">
        <v>27.45</v>
      </c>
      <c r="J567">
        <v>15.45</v>
      </c>
      <c r="K567">
        <v>2</v>
      </c>
      <c r="L567">
        <v>1118</v>
      </c>
      <c r="M567">
        <v>232</v>
      </c>
      <c r="N567" t="s">
        <v>28</v>
      </c>
      <c r="P567" t="s">
        <v>36</v>
      </c>
    </row>
    <row r="568" spans="1:16" x14ac:dyDescent="0.3">
      <c r="A568">
        <v>71319</v>
      </c>
      <c r="B568" s="1">
        <v>45801</v>
      </c>
      <c r="C568" s="2">
        <v>0.92013888888888884</v>
      </c>
      <c r="D568" t="s">
        <v>634</v>
      </c>
      <c r="E568" t="s">
        <v>72</v>
      </c>
      <c r="F568" t="s">
        <v>40</v>
      </c>
      <c r="G568">
        <v>243</v>
      </c>
      <c r="H568" t="s">
        <v>19</v>
      </c>
      <c r="I568">
        <v>13.37</v>
      </c>
      <c r="J568">
        <v>21.09</v>
      </c>
      <c r="K568">
        <v>2</v>
      </c>
      <c r="L568">
        <v>1470</v>
      </c>
      <c r="M568">
        <v>213</v>
      </c>
      <c r="N568" t="s">
        <v>28</v>
      </c>
      <c r="P568" t="s">
        <v>36</v>
      </c>
    </row>
    <row r="569" spans="1:16" x14ac:dyDescent="0.3">
      <c r="A569">
        <v>45028</v>
      </c>
      <c r="B569" s="1">
        <v>45890</v>
      </c>
      <c r="C569" s="2">
        <v>0.93958333333333333</v>
      </c>
      <c r="D569" t="s">
        <v>543</v>
      </c>
      <c r="E569" t="s">
        <v>23</v>
      </c>
      <c r="F569" t="s">
        <v>40</v>
      </c>
      <c r="G569">
        <v>208</v>
      </c>
      <c r="H569" t="s">
        <v>19</v>
      </c>
      <c r="I569" t="s">
        <v>676</v>
      </c>
      <c r="J569">
        <v>3.08</v>
      </c>
      <c r="K569">
        <v>1</v>
      </c>
      <c r="L569">
        <v>2159</v>
      </c>
      <c r="M569">
        <v>238</v>
      </c>
      <c r="N569" t="s">
        <v>44</v>
      </c>
      <c r="P569" t="s">
        <v>21</v>
      </c>
    </row>
    <row r="570" spans="1:16" x14ac:dyDescent="0.3">
      <c r="A570">
        <v>18186</v>
      </c>
      <c r="B570" s="1">
        <v>45741</v>
      </c>
      <c r="C570" s="2">
        <v>0.32083333333333336</v>
      </c>
      <c r="D570" t="s">
        <v>677</v>
      </c>
      <c r="E570" t="s">
        <v>30</v>
      </c>
      <c r="F570" t="s">
        <v>40</v>
      </c>
      <c r="G570">
        <v>255</v>
      </c>
      <c r="H570" t="s">
        <v>19</v>
      </c>
      <c r="I570">
        <v>67.7</v>
      </c>
      <c r="J570">
        <v>27.33</v>
      </c>
      <c r="K570">
        <v>1</v>
      </c>
      <c r="L570">
        <v>1581</v>
      </c>
      <c r="M570">
        <v>237</v>
      </c>
      <c r="N570" t="s">
        <v>28</v>
      </c>
      <c r="P570" t="s">
        <v>21</v>
      </c>
    </row>
    <row r="571" spans="1:16" x14ac:dyDescent="0.3">
      <c r="A571">
        <v>11143</v>
      </c>
      <c r="B571" s="1">
        <v>45711</v>
      </c>
      <c r="C571" s="2">
        <v>0.56597222222222221</v>
      </c>
      <c r="D571" t="s">
        <v>678</v>
      </c>
      <c r="E571" t="s">
        <v>94</v>
      </c>
      <c r="F571" t="s">
        <v>18</v>
      </c>
      <c r="G571">
        <v>242</v>
      </c>
      <c r="H571" t="s">
        <v>31</v>
      </c>
      <c r="L571">
        <v>2161</v>
      </c>
      <c r="M571">
        <v>253</v>
      </c>
      <c r="O571" t="s">
        <v>32</v>
      </c>
    </row>
    <row r="572" spans="1:16" x14ac:dyDescent="0.3">
      <c r="A572">
        <v>91908</v>
      </c>
      <c r="B572" s="1">
        <v>45910</v>
      </c>
      <c r="C572" s="2">
        <v>0.65694444444444444</v>
      </c>
      <c r="D572" t="s">
        <v>679</v>
      </c>
      <c r="E572" t="s">
        <v>680</v>
      </c>
      <c r="F572" t="s">
        <v>40</v>
      </c>
      <c r="G572">
        <v>212</v>
      </c>
      <c r="H572" t="s">
        <v>19</v>
      </c>
      <c r="I572" t="s">
        <v>681</v>
      </c>
      <c r="J572">
        <v>16.73</v>
      </c>
      <c r="K572">
        <v>1</v>
      </c>
      <c r="L572">
        <v>1879</v>
      </c>
      <c r="M572">
        <v>256</v>
      </c>
      <c r="N572" t="s">
        <v>50</v>
      </c>
      <c r="P572" t="s">
        <v>21</v>
      </c>
    </row>
    <row r="573" spans="1:16" x14ac:dyDescent="0.3">
      <c r="A573">
        <v>65335</v>
      </c>
      <c r="B573" s="1">
        <v>45940</v>
      </c>
      <c r="C573" s="2">
        <v>0.33402777777777781</v>
      </c>
      <c r="D573" t="s">
        <v>444</v>
      </c>
      <c r="E573" t="s">
        <v>83</v>
      </c>
      <c r="F573" t="s">
        <v>27</v>
      </c>
      <c r="G573">
        <v>222</v>
      </c>
      <c r="H573" t="s">
        <v>19</v>
      </c>
      <c r="I573">
        <v>69.55</v>
      </c>
      <c r="J573">
        <v>9.1199999999999992</v>
      </c>
      <c r="K573">
        <v>3</v>
      </c>
      <c r="L573">
        <v>1097</v>
      </c>
      <c r="M573">
        <v>209</v>
      </c>
      <c r="N573" t="s">
        <v>44</v>
      </c>
      <c r="P573" t="s">
        <v>36</v>
      </c>
    </row>
    <row r="574" spans="1:16" x14ac:dyDescent="0.3">
      <c r="A574">
        <v>44417</v>
      </c>
      <c r="B574" s="1">
        <v>45898</v>
      </c>
      <c r="C574" s="2">
        <v>0.55763888888888891</v>
      </c>
      <c r="D574" t="s">
        <v>361</v>
      </c>
      <c r="E574" t="s">
        <v>17</v>
      </c>
      <c r="F574" t="s">
        <v>27</v>
      </c>
      <c r="G574">
        <v>233</v>
      </c>
      <c r="H574" t="s">
        <v>19</v>
      </c>
      <c r="I574">
        <v>54.73</v>
      </c>
      <c r="J574">
        <v>18.98</v>
      </c>
      <c r="K574">
        <v>2</v>
      </c>
      <c r="L574">
        <v>1710</v>
      </c>
      <c r="M574">
        <v>210</v>
      </c>
      <c r="N574" t="s">
        <v>32</v>
      </c>
      <c r="P574" t="s">
        <v>21</v>
      </c>
    </row>
    <row r="575" spans="1:16" x14ac:dyDescent="0.3">
      <c r="A575">
        <v>68086</v>
      </c>
      <c r="B575" s="1">
        <v>45766</v>
      </c>
      <c r="C575" s="2">
        <v>0.28611111111111115</v>
      </c>
      <c r="D575" t="s">
        <v>361</v>
      </c>
      <c r="E575" t="s">
        <v>81</v>
      </c>
      <c r="F575" t="s">
        <v>18</v>
      </c>
      <c r="G575">
        <v>255</v>
      </c>
      <c r="H575" t="s">
        <v>19</v>
      </c>
      <c r="I575">
        <v>43.57</v>
      </c>
      <c r="J575">
        <v>24.93</v>
      </c>
      <c r="K575">
        <v>5</v>
      </c>
      <c r="L575">
        <v>1672</v>
      </c>
      <c r="M575">
        <v>208</v>
      </c>
      <c r="N575" t="s">
        <v>20</v>
      </c>
      <c r="P575" t="s">
        <v>36</v>
      </c>
    </row>
    <row r="576" spans="1:16" x14ac:dyDescent="0.3">
      <c r="A576">
        <v>82710</v>
      </c>
      <c r="B576" s="1">
        <v>45786</v>
      </c>
      <c r="C576" s="2">
        <v>0.31597222222222221</v>
      </c>
      <c r="D576" t="s">
        <v>159</v>
      </c>
      <c r="E576" t="s">
        <v>279</v>
      </c>
      <c r="F576" t="s">
        <v>18</v>
      </c>
      <c r="G576">
        <v>209</v>
      </c>
      <c r="H576" t="s">
        <v>19</v>
      </c>
      <c r="I576" t="s">
        <v>682</v>
      </c>
      <c r="J576">
        <v>3.29</v>
      </c>
      <c r="K576">
        <v>4</v>
      </c>
      <c r="L576">
        <v>1496</v>
      </c>
      <c r="M576">
        <v>213</v>
      </c>
      <c r="N576" t="s">
        <v>32</v>
      </c>
      <c r="P576" t="s">
        <v>21</v>
      </c>
    </row>
    <row r="577" spans="1:16" x14ac:dyDescent="0.3">
      <c r="A577">
        <v>46219</v>
      </c>
      <c r="B577" s="1">
        <v>45829</v>
      </c>
      <c r="C577" s="2">
        <v>0.32013888888888892</v>
      </c>
      <c r="D577" t="s">
        <v>683</v>
      </c>
      <c r="E577" t="s">
        <v>593</v>
      </c>
      <c r="F577" t="s">
        <v>40</v>
      </c>
      <c r="G577">
        <v>226</v>
      </c>
      <c r="H577" t="s">
        <v>31</v>
      </c>
      <c r="L577">
        <v>1114</v>
      </c>
      <c r="M577">
        <v>243</v>
      </c>
      <c r="O577" t="s">
        <v>32</v>
      </c>
    </row>
    <row r="578" spans="1:16" x14ac:dyDescent="0.3">
      <c r="A578">
        <v>80738</v>
      </c>
      <c r="B578" s="1">
        <v>45965</v>
      </c>
      <c r="C578" s="2">
        <v>0.58263888888888882</v>
      </c>
      <c r="D578" t="s">
        <v>684</v>
      </c>
      <c r="E578" t="s">
        <v>94</v>
      </c>
      <c r="F578" t="s">
        <v>40</v>
      </c>
      <c r="G578">
        <v>218</v>
      </c>
      <c r="H578" t="s">
        <v>19</v>
      </c>
      <c r="I578">
        <v>53.06</v>
      </c>
      <c r="J578">
        <v>0.91</v>
      </c>
      <c r="K578">
        <v>3</v>
      </c>
      <c r="L578">
        <v>2185</v>
      </c>
      <c r="M578">
        <v>202</v>
      </c>
      <c r="N578" t="s">
        <v>20</v>
      </c>
      <c r="P578" t="s">
        <v>36</v>
      </c>
    </row>
    <row r="579" spans="1:16" x14ac:dyDescent="0.3">
      <c r="A579">
        <v>94900</v>
      </c>
      <c r="B579" s="1">
        <v>45848</v>
      </c>
      <c r="C579" s="2">
        <v>0.1875</v>
      </c>
      <c r="D579" t="s">
        <v>685</v>
      </c>
      <c r="E579" t="s">
        <v>81</v>
      </c>
      <c r="F579" t="s">
        <v>18</v>
      </c>
      <c r="G579">
        <v>245</v>
      </c>
      <c r="H579" t="s">
        <v>24</v>
      </c>
      <c r="L579">
        <v>1338</v>
      </c>
      <c r="M579">
        <v>251</v>
      </c>
    </row>
    <row r="580" spans="1:16" x14ac:dyDescent="0.3">
      <c r="A580">
        <v>60159</v>
      </c>
      <c r="B580" s="1">
        <v>45965</v>
      </c>
      <c r="C580" s="2">
        <v>0.4145833333333333</v>
      </c>
      <c r="D580" t="s">
        <v>107</v>
      </c>
      <c r="E580" t="s">
        <v>686</v>
      </c>
      <c r="F580" t="s">
        <v>27</v>
      </c>
      <c r="G580">
        <v>228</v>
      </c>
      <c r="H580" t="s">
        <v>31</v>
      </c>
      <c r="L580">
        <v>1737</v>
      </c>
      <c r="M580">
        <v>237</v>
      </c>
      <c r="O580" t="s">
        <v>61</v>
      </c>
    </row>
    <row r="581" spans="1:16" x14ac:dyDescent="0.3">
      <c r="A581">
        <v>91615</v>
      </c>
      <c r="B581" s="1">
        <v>45760</v>
      </c>
      <c r="C581" s="2">
        <v>0.35694444444444445</v>
      </c>
      <c r="D581" t="s">
        <v>687</v>
      </c>
      <c r="E581" t="s">
        <v>38</v>
      </c>
      <c r="F581" t="s">
        <v>40</v>
      </c>
      <c r="G581">
        <v>260</v>
      </c>
      <c r="H581" t="s">
        <v>19</v>
      </c>
      <c r="I581">
        <v>37.43</v>
      </c>
      <c r="J581">
        <v>18.3</v>
      </c>
      <c r="K581">
        <v>5</v>
      </c>
      <c r="L581">
        <v>1721</v>
      </c>
      <c r="M581">
        <v>214</v>
      </c>
      <c r="N581" t="s">
        <v>20</v>
      </c>
      <c r="P581" t="s">
        <v>21</v>
      </c>
    </row>
    <row r="582" spans="1:16" x14ac:dyDescent="0.3">
      <c r="A582">
        <v>97828</v>
      </c>
      <c r="B582" s="1">
        <v>45849</v>
      </c>
      <c r="C582" s="2">
        <v>0.52777777777777779</v>
      </c>
      <c r="D582" t="s">
        <v>688</v>
      </c>
      <c r="E582" t="s">
        <v>689</v>
      </c>
      <c r="F582" t="s">
        <v>27</v>
      </c>
      <c r="G582">
        <v>200</v>
      </c>
      <c r="H582" t="s">
        <v>19</v>
      </c>
      <c r="I582">
        <v>32.18</v>
      </c>
      <c r="J582">
        <v>1.99</v>
      </c>
      <c r="K582">
        <v>1</v>
      </c>
      <c r="L582">
        <v>1295</v>
      </c>
      <c r="M582">
        <v>236</v>
      </c>
      <c r="N582" t="s">
        <v>44</v>
      </c>
      <c r="P582" t="s">
        <v>36</v>
      </c>
    </row>
    <row r="583" spans="1:16" x14ac:dyDescent="0.3">
      <c r="A583">
        <v>98931</v>
      </c>
      <c r="B583" s="1">
        <v>45825</v>
      </c>
      <c r="C583" s="2">
        <v>0.25347222222222221</v>
      </c>
      <c r="D583" t="s">
        <v>690</v>
      </c>
      <c r="E583" t="s">
        <v>26</v>
      </c>
      <c r="F583" t="s">
        <v>40</v>
      </c>
      <c r="G583">
        <v>239</v>
      </c>
      <c r="H583" t="s">
        <v>19</v>
      </c>
      <c r="I583" t="s">
        <v>691</v>
      </c>
      <c r="J583">
        <v>6.37</v>
      </c>
      <c r="K583">
        <v>4</v>
      </c>
      <c r="L583">
        <v>1038</v>
      </c>
      <c r="M583">
        <v>208</v>
      </c>
      <c r="N583" t="s">
        <v>44</v>
      </c>
      <c r="P583" t="s">
        <v>21</v>
      </c>
    </row>
    <row r="584" spans="1:16" x14ac:dyDescent="0.3">
      <c r="A584">
        <v>54887</v>
      </c>
      <c r="B584" s="1">
        <v>45906</v>
      </c>
      <c r="C584" s="2">
        <v>0.75486111111111109</v>
      </c>
      <c r="D584" t="s">
        <v>692</v>
      </c>
      <c r="E584" t="s">
        <v>23</v>
      </c>
      <c r="F584" t="s">
        <v>27</v>
      </c>
      <c r="G584">
        <v>225</v>
      </c>
      <c r="H584" t="s">
        <v>19</v>
      </c>
      <c r="I584" t="s">
        <v>693</v>
      </c>
      <c r="J584">
        <v>5.98</v>
      </c>
      <c r="K584">
        <v>1</v>
      </c>
      <c r="L584">
        <v>1542</v>
      </c>
      <c r="M584">
        <v>212</v>
      </c>
      <c r="N584" t="s">
        <v>20</v>
      </c>
      <c r="P584" t="s">
        <v>21</v>
      </c>
    </row>
    <row r="585" spans="1:16" x14ac:dyDescent="0.3">
      <c r="A585">
        <v>32944</v>
      </c>
      <c r="B585" s="1">
        <v>45855</v>
      </c>
      <c r="C585" s="2">
        <v>1.0416666666666666E-2</v>
      </c>
      <c r="D585" t="s">
        <v>694</v>
      </c>
      <c r="E585" t="s">
        <v>695</v>
      </c>
      <c r="F585" t="s">
        <v>40</v>
      </c>
      <c r="G585">
        <v>223</v>
      </c>
      <c r="H585" t="s">
        <v>19</v>
      </c>
      <c r="I585">
        <v>63.13</v>
      </c>
      <c r="J585">
        <v>18.66</v>
      </c>
      <c r="K585">
        <v>2</v>
      </c>
      <c r="L585">
        <v>1915</v>
      </c>
      <c r="M585">
        <v>201</v>
      </c>
      <c r="N585" t="s">
        <v>50</v>
      </c>
      <c r="P585" t="s">
        <v>36</v>
      </c>
    </row>
    <row r="586" spans="1:16" x14ac:dyDescent="0.3">
      <c r="A586">
        <v>66829</v>
      </c>
      <c r="B586" s="1">
        <v>45843</v>
      </c>
      <c r="C586" s="2">
        <v>7.013888888888889E-2</v>
      </c>
      <c r="D586" t="s">
        <v>124</v>
      </c>
      <c r="E586" t="s">
        <v>94</v>
      </c>
      <c r="F586" t="s">
        <v>40</v>
      </c>
      <c r="G586">
        <v>223</v>
      </c>
      <c r="H586" t="s">
        <v>19</v>
      </c>
      <c r="I586">
        <v>49.16</v>
      </c>
      <c r="J586">
        <v>1.9</v>
      </c>
      <c r="K586">
        <v>1</v>
      </c>
      <c r="L586">
        <v>2032</v>
      </c>
      <c r="M586">
        <v>206</v>
      </c>
      <c r="N586" t="s">
        <v>28</v>
      </c>
      <c r="P586" t="s">
        <v>21</v>
      </c>
    </row>
    <row r="587" spans="1:16" x14ac:dyDescent="0.3">
      <c r="A587">
        <v>94288</v>
      </c>
      <c r="B587" s="1">
        <v>45858</v>
      </c>
      <c r="C587" s="2">
        <v>0.1423611111111111</v>
      </c>
      <c r="D587" t="s">
        <v>564</v>
      </c>
      <c r="E587" t="s">
        <v>17</v>
      </c>
      <c r="F587" t="s">
        <v>27</v>
      </c>
      <c r="G587">
        <v>217</v>
      </c>
      <c r="H587" t="s">
        <v>19</v>
      </c>
      <c r="I587">
        <v>29.3</v>
      </c>
      <c r="J587">
        <v>5.78</v>
      </c>
      <c r="K587">
        <v>4</v>
      </c>
      <c r="L587">
        <v>2096</v>
      </c>
      <c r="M587">
        <v>222</v>
      </c>
      <c r="N587" t="s">
        <v>50</v>
      </c>
      <c r="P587" t="s">
        <v>36</v>
      </c>
    </row>
    <row r="588" spans="1:16" x14ac:dyDescent="0.3">
      <c r="A588">
        <v>56146</v>
      </c>
      <c r="B588" s="1">
        <v>45737</v>
      </c>
      <c r="C588" s="2">
        <v>7.6388888888888886E-3</v>
      </c>
      <c r="D588" t="s">
        <v>696</v>
      </c>
      <c r="E588" t="s">
        <v>26</v>
      </c>
      <c r="F588" t="s">
        <v>18</v>
      </c>
      <c r="G588">
        <v>236</v>
      </c>
      <c r="H588" t="s">
        <v>19</v>
      </c>
      <c r="I588" t="s">
        <v>697</v>
      </c>
      <c r="J588">
        <v>17.23</v>
      </c>
      <c r="K588">
        <v>5</v>
      </c>
      <c r="L588">
        <v>1983</v>
      </c>
      <c r="M588">
        <v>237</v>
      </c>
      <c r="N588" t="s">
        <v>53</v>
      </c>
      <c r="P588" t="s">
        <v>21</v>
      </c>
    </row>
    <row r="589" spans="1:16" x14ac:dyDescent="0.3">
      <c r="A589">
        <v>62792</v>
      </c>
      <c r="B589" s="1">
        <v>45731</v>
      </c>
      <c r="C589" s="2">
        <v>0.80972222222222223</v>
      </c>
      <c r="D589" t="s">
        <v>698</v>
      </c>
      <c r="E589" t="s">
        <v>75</v>
      </c>
      <c r="F589" t="s">
        <v>27</v>
      </c>
      <c r="G589">
        <v>233</v>
      </c>
      <c r="H589" t="s">
        <v>31</v>
      </c>
      <c r="L589">
        <v>1903</v>
      </c>
      <c r="M589">
        <v>208</v>
      </c>
      <c r="O589" t="s">
        <v>108</v>
      </c>
    </row>
    <row r="590" spans="1:16" x14ac:dyDescent="0.3">
      <c r="A590">
        <v>61770</v>
      </c>
      <c r="B590" s="1">
        <v>45690</v>
      </c>
      <c r="C590" s="2">
        <v>0.17222222222222225</v>
      </c>
      <c r="D590" t="s">
        <v>699</v>
      </c>
      <c r="E590" t="s">
        <v>38</v>
      </c>
      <c r="F590" t="s">
        <v>27</v>
      </c>
      <c r="G590">
        <v>253</v>
      </c>
      <c r="H590" t="s">
        <v>19</v>
      </c>
      <c r="I590">
        <v>61.31</v>
      </c>
      <c r="J590">
        <v>6</v>
      </c>
      <c r="K590">
        <v>2</v>
      </c>
      <c r="L590">
        <v>1394</v>
      </c>
      <c r="M590">
        <v>235</v>
      </c>
      <c r="N590" t="s">
        <v>44</v>
      </c>
      <c r="P590" t="s">
        <v>36</v>
      </c>
    </row>
    <row r="591" spans="1:16" x14ac:dyDescent="0.3">
      <c r="A591">
        <v>42621</v>
      </c>
      <c r="B591" s="1">
        <v>45824</v>
      </c>
      <c r="C591" s="2">
        <v>0.90763888888888899</v>
      </c>
      <c r="D591" t="s">
        <v>700</v>
      </c>
      <c r="E591" t="s">
        <v>91</v>
      </c>
      <c r="F591" t="s">
        <v>27</v>
      </c>
      <c r="G591">
        <v>224</v>
      </c>
      <c r="H591" t="s">
        <v>31</v>
      </c>
      <c r="L591">
        <v>1171</v>
      </c>
      <c r="M591">
        <v>259</v>
      </c>
      <c r="O591" t="s">
        <v>32</v>
      </c>
    </row>
    <row r="592" spans="1:16" x14ac:dyDescent="0.3">
      <c r="A592">
        <v>66422</v>
      </c>
      <c r="B592" s="1">
        <v>45998</v>
      </c>
      <c r="C592" s="2">
        <v>0.23680555555555557</v>
      </c>
      <c r="D592" t="s">
        <v>701</v>
      </c>
      <c r="E592" t="s">
        <v>38</v>
      </c>
      <c r="F592" t="s">
        <v>27</v>
      </c>
      <c r="G592">
        <v>204</v>
      </c>
      <c r="H592" t="s">
        <v>19</v>
      </c>
      <c r="I592">
        <v>51.24</v>
      </c>
      <c r="J592">
        <v>11.4</v>
      </c>
      <c r="K592">
        <v>5</v>
      </c>
      <c r="L592">
        <v>1590</v>
      </c>
      <c r="M592">
        <v>244</v>
      </c>
      <c r="N592" t="s">
        <v>28</v>
      </c>
      <c r="P592" t="s">
        <v>36</v>
      </c>
    </row>
    <row r="593" spans="1:16" x14ac:dyDescent="0.3">
      <c r="A593">
        <v>82926</v>
      </c>
      <c r="B593" s="1">
        <v>45920</v>
      </c>
      <c r="C593" s="2">
        <v>0.94791666666666663</v>
      </c>
      <c r="D593" t="s">
        <v>702</v>
      </c>
      <c r="E593" t="s">
        <v>109</v>
      </c>
      <c r="F593" t="s">
        <v>40</v>
      </c>
      <c r="G593">
        <v>217</v>
      </c>
      <c r="H593" t="s">
        <v>19</v>
      </c>
      <c r="I593">
        <v>26.78</v>
      </c>
      <c r="J593">
        <v>26.78</v>
      </c>
      <c r="K593">
        <v>1</v>
      </c>
      <c r="L593">
        <v>1687</v>
      </c>
      <c r="M593">
        <v>232</v>
      </c>
      <c r="N593" t="s">
        <v>28</v>
      </c>
      <c r="P593" t="s">
        <v>36</v>
      </c>
    </row>
    <row r="594" spans="1:16" x14ac:dyDescent="0.3">
      <c r="A594">
        <v>45402</v>
      </c>
      <c r="B594" s="1">
        <v>45909</v>
      </c>
      <c r="C594" s="2">
        <v>0.62569444444444444</v>
      </c>
      <c r="D594" t="s">
        <v>703</v>
      </c>
      <c r="E594" t="s">
        <v>83</v>
      </c>
      <c r="F594" t="s">
        <v>27</v>
      </c>
      <c r="G594">
        <v>202</v>
      </c>
      <c r="H594" t="s">
        <v>19</v>
      </c>
      <c r="I594">
        <v>28.58</v>
      </c>
      <c r="J594">
        <v>22.22</v>
      </c>
      <c r="K594">
        <v>4</v>
      </c>
      <c r="L594">
        <v>1952</v>
      </c>
      <c r="M594">
        <v>245</v>
      </c>
      <c r="N594" t="s">
        <v>28</v>
      </c>
      <c r="P594" t="s">
        <v>36</v>
      </c>
    </row>
    <row r="595" spans="1:16" x14ac:dyDescent="0.3">
      <c r="A595">
        <v>29624</v>
      </c>
      <c r="B595" s="1">
        <v>45845</v>
      </c>
      <c r="C595" s="2">
        <v>0.10972222222222222</v>
      </c>
      <c r="D595" t="s">
        <v>704</v>
      </c>
      <c r="E595" t="s">
        <v>705</v>
      </c>
      <c r="F595" t="s">
        <v>27</v>
      </c>
      <c r="G595">
        <v>228</v>
      </c>
      <c r="H595" t="s">
        <v>31</v>
      </c>
      <c r="L595">
        <v>2121</v>
      </c>
      <c r="M595">
        <v>241</v>
      </c>
      <c r="O595" t="s">
        <v>47</v>
      </c>
    </row>
    <row r="596" spans="1:16" x14ac:dyDescent="0.3">
      <c r="A596">
        <v>58945</v>
      </c>
      <c r="B596" s="1">
        <v>45837</v>
      </c>
      <c r="C596" s="2">
        <v>6.7361111111111108E-2</v>
      </c>
      <c r="D596" t="s">
        <v>706</v>
      </c>
      <c r="E596" t="s">
        <v>75</v>
      </c>
      <c r="F596" t="s">
        <v>27</v>
      </c>
      <c r="G596">
        <v>214</v>
      </c>
      <c r="H596" t="s">
        <v>31</v>
      </c>
      <c r="L596">
        <v>1981</v>
      </c>
      <c r="M596">
        <v>232</v>
      </c>
      <c r="O596" t="s">
        <v>61</v>
      </c>
    </row>
    <row r="597" spans="1:16" x14ac:dyDescent="0.3">
      <c r="A597">
        <v>85169</v>
      </c>
      <c r="B597" s="1">
        <v>45988</v>
      </c>
      <c r="C597" s="2">
        <v>0.47847222222222219</v>
      </c>
      <c r="D597" t="s">
        <v>707</v>
      </c>
      <c r="E597" t="s">
        <v>17</v>
      </c>
      <c r="F597" t="s">
        <v>18</v>
      </c>
      <c r="G597">
        <v>237</v>
      </c>
      <c r="H597" t="s">
        <v>19</v>
      </c>
      <c r="I597">
        <v>22.38</v>
      </c>
      <c r="J597">
        <v>5.85</v>
      </c>
      <c r="K597">
        <v>1</v>
      </c>
      <c r="L597">
        <v>1540</v>
      </c>
      <c r="M597">
        <v>252</v>
      </c>
      <c r="N597" t="s">
        <v>32</v>
      </c>
      <c r="P597" t="s">
        <v>21</v>
      </c>
    </row>
    <row r="598" spans="1:16" x14ac:dyDescent="0.3">
      <c r="A598">
        <v>96909</v>
      </c>
      <c r="B598" s="1">
        <v>45932</v>
      </c>
      <c r="C598" s="2">
        <v>0.47013888888888888</v>
      </c>
      <c r="D598" t="s">
        <v>220</v>
      </c>
      <c r="E598" t="s">
        <v>81</v>
      </c>
      <c r="F598" t="s">
        <v>40</v>
      </c>
      <c r="G598">
        <v>216</v>
      </c>
      <c r="H598" t="s">
        <v>19</v>
      </c>
      <c r="I598">
        <v>20.48</v>
      </c>
      <c r="J598">
        <v>18.329999999999998</v>
      </c>
      <c r="K598">
        <v>2</v>
      </c>
      <c r="L598">
        <v>1752</v>
      </c>
      <c r="M598">
        <v>249</v>
      </c>
      <c r="N598" t="s">
        <v>28</v>
      </c>
      <c r="P598" t="s">
        <v>36</v>
      </c>
    </row>
    <row r="599" spans="1:16" x14ac:dyDescent="0.3">
      <c r="A599">
        <v>44934</v>
      </c>
      <c r="B599" s="1">
        <v>45952</v>
      </c>
      <c r="C599" s="2">
        <v>0.52708333333333335</v>
      </c>
      <c r="D599" t="s">
        <v>155</v>
      </c>
      <c r="E599" t="s">
        <v>67</v>
      </c>
      <c r="F599" t="s">
        <v>40</v>
      </c>
      <c r="G599">
        <v>202</v>
      </c>
      <c r="H599" t="s">
        <v>19</v>
      </c>
      <c r="I599">
        <v>51.45</v>
      </c>
      <c r="J599">
        <v>6.42</v>
      </c>
      <c r="K599">
        <v>1</v>
      </c>
      <c r="L599">
        <v>1327</v>
      </c>
      <c r="M599">
        <v>206</v>
      </c>
      <c r="N599" t="s">
        <v>44</v>
      </c>
      <c r="P599" t="s">
        <v>36</v>
      </c>
    </row>
    <row r="600" spans="1:16" x14ac:dyDescent="0.3">
      <c r="A600">
        <v>48263</v>
      </c>
      <c r="B600" s="1">
        <v>45981</v>
      </c>
      <c r="C600" s="2">
        <v>0.15</v>
      </c>
      <c r="D600" t="s">
        <v>708</v>
      </c>
      <c r="E600" t="s">
        <v>38</v>
      </c>
      <c r="F600" t="s">
        <v>18</v>
      </c>
      <c r="G600">
        <v>240</v>
      </c>
      <c r="H600" t="s">
        <v>31</v>
      </c>
      <c r="L600">
        <v>2029</v>
      </c>
      <c r="M600">
        <v>247</v>
      </c>
      <c r="O600" t="s">
        <v>61</v>
      </c>
    </row>
    <row r="601" spans="1:16" x14ac:dyDescent="0.3">
      <c r="A601">
        <v>97126</v>
      </c>
      <c r="B601" s="1">
        <v>45758</v>
      </c>
      <c r="C601" s="2">
        <v>0.4861111111111111</v>
      </c>
      <c r="D601" t="s">
        <v>469</v>
      </c>
      <c r="E601" t="s">
        <v>350</v>
      </c>
      <c r="F601" t="s">
        <v>40</v>
      </c>
      <c r="G601">
        <v>260</v>
      </c>
      <c r="H601" t="s">
        <v>31</v>
      </c>
      <c r="L601">
        <v>1964</v>
      </c>
      <c r="M601">
        <v>207</v>
      </c>
      <c r="O601" t="s">
        <v>61</v>
      </c>
    </row>
    <row r="602" spans="1:16" x14ac:dyDescent="0.3">
      <c r="A602">
        <v>63889</v>
      </c>
      <c r="B602" s="1">
        <v>45909</v>
      </c>
      <c r="C602" s="2">
        <v>0.19722222222222222</v>
      </c>
      <c r="D602" t="s">
        <v>709</v>
      </c>
      <c r="E602" t="s">
        <v>122</v>
      </c>
      <c r="F602" t="s">
        <v>18</v>
      </c>
      <c r="G602">
        <v>215</v>
      </c>
      <c r="H602" t="s">
        <v>24</v>
      </c>
      <c r="L602">
        <v>1316</v>
      </c>
      <c r="M602">
        <v>208</v>
      </c>
    </row>
    <row r="603" spans="1:16" x14ac:dyDescent="0.3">
      <c r="A603">
        <v>17769</v>
      </c>
      <c r="B603" s="1">
        <v>45868</v>
      </c>
      <c r="C603" s="2">
        <v>0.16388888888888889</v>
      </c>
      <c r="D603" t="s">
        <v>710</v>
      </c>
      <c r="E603" t="s">
        <v>711</v>
      </c>
      <c r="F603" t="s">
        <v>18</v>
      </c>
      <c r="G603">
        <v>235</v>
      </c>
      <c r="H603" t="s">
        <v>19</v>
      </c>
      <c r="I603">
        <v>55.48</v>
      </c>
      <c r="J603">
        <v>10.82</v>
      </c>
      <c r="K603">
        <v>1</v>
      </c>
      <c r="L603">
        <v>1069</v>
      </c>
      <c r="M603">
        <v>247</v>
      </c>
      <c r="N603" t="s">
        <v>53</v>
      </c>
      <c r="P603" t="s">
        <v>21</v>
      </c>
    </row>
    <row r="604" spans="1:16" x14ac:dyDescent="0.3">
      <c r="A604">
        <v>13714</v>
      </c>
      <c r="B604" s="1">
        <v>45792</v>
      </c>
      <c r="C604" s="2">
        <v>0.38194444444444442</v>
      </c>
      <c r="D604" t="s">
        <v>712</v>
      </c>
      <c r="E604" t="s">
        <v>75</v>
      </c>
      <c r="F604" t="s">
        <v>40</v>
      </c>
      <c r="G604">
        <v>214</v>
      </c>
      <c r="H604" t="s">
        <v>19</v>
      </c>
      <c r="I604" t="s">
        <v>713</v>
      </c>
      <c r="J604">
        <v>2.77</v>
      </c>
      <c r="K604">
        <v>2</v>
      </c>
      <c r="L604">
        <v>1447</v>
      </c>
      <c r="M604">
        <v>249</v>
      </c>
      <c r="N604" t="s">
        <v>50</v>
      </c>
      <c r="P604" t="s">
        <v>36</v>
      </c>
    </row>
    <row r="605" spans="1:16" x14ac:dyDescent="0.3">
      <c r="A605">
        <v>11027</v>
      </c>
      <c r="B605" s="1">
        <v>45970</v>
      </c>
      <c r="C605" s="2">
        <v>0.78055555555555556</v>
      </c>
      <c r="D605" t="s">
        <v>80</v>
      </c>
      <c r="E605" t="s">
        <v>30</v>
      </c>
      <c r="F605" t="s">
        <v>18</v>
      </c>
      <c r="G605">
        <v>224</v>
      </c>
      <c r="H605" t="s">
        <v>31</v>
      </c>
      <c r="L605">
        <v>1195</v>
      </c>
      <c r="M605">
        <v>246</v>
      </c>
      <c r="O605" t="s">
        <v>55</v>
      </c>
    </row>
    <row r="606" spans="1:16" x14ac:dyDescent="0.3">
      <c r="A606">
        <v>97131</v>
      </c>
      <c r="B606" s="1">
        <v>45711</v>
      </c>
      <c r="C606" s="2">
        <v>4.1666666666666666E-3</v>
      </c>
      <c r="D606" t="s">
        <v>714</v>
      </c>
      <c r="E606" t="s">
        <v>17</v>
      </c>
      <c r="F606" t="s">
        <v>27</v>
      </c>
      <c r="G606">
        <v>259</v>
      </c>
      <c r="H606" t="s">
        <v>19</v>
      </c>
      <c r="I606" t="s">
        <v>715</v>
      </c>
      <c r="J606">
        <v>14.16</v>
      </c>
      <c r="K606">
        <v>3</v>
      </c>
      <c r="L606">
        <v>2132</v>
      </c>
      <c r="M606">
        <v>222</v>
      </c>
      <c r="N606" t="s">
        <v>28</v>
      </c>
      <c r="P606" t="s">
        <v>36</v>
      </c>
    </row>
    <row r="607" spans="1:16" x14ac:dyDescent="0.3">
      <c r="A607">
        <v>18669</v>
      </c>
      <c r="B607" s="1">
        <v>45731</v>
      </c>
      <c r="C607" s="2">
        <v>0.44305555555555554</v>
      </c>
      <c r="D607" t="s">
        <v>716</v>
      </c>
      <c r="E607" t="s">
        <v>91</v>
      </c>
      <c r="F607" t="s">
        <v>40</v>
      </c>
      <c r="G607">
        <v>242</v>
      </c>
      <c r="H607" t="s">
        <v>19</v>
      </c>
      <c r="I607">
        <v>63.96</v>
      </c>
      <c r="J607">
        <v>17.73</v>
      </c>
      <c r="K607">
        <v>4</v>
      </c>
      <c r="L607">
        <v>1535</v>
      </c>
      <c r="M607">
        <v>237</v>
      </c>
      <c r="N607" t="s">
        <v>32</v>
      </c>
      <c r="P607" t="s">
        <v>21</v>
      </c>
    </row>
    <row r="608" spans="1:16" x14ac:dyDescent="0.3">
      <c r="A608">
        <v>73489</v>
      </c>
      <c r="B608" s="1">
        <v>45743</v>
      </c>
      <c r="C608" s="2">
        <v>5.8333333333333327E-2</v>
      </c>
      <c r="D608" t="s">
        <v>717</v>
      </c>
      <c r="E608" t="s">
        <v>75</v>
      </c>
      <c r="F608" t="s">
        <v>27</v>
      </c>
      <c r="G608">
        <v>229</v>
      </c>
      <c r="H608" t="s">
        <v>24</v>
      </c>
      <c r="L608">
        <v>1209</v>
      </c>
      <c r="M608">
        <v>202</v>
      </c>
    </row>
    <row r="609" spans="1:16" x14ac:dyDescent="0.3">
      <c r="A609">
        <v>82070</v>
      </c>
      <c r="B609" s="1">
        <v>46000</v>
      </c>
      <c r="C609" s="2">
        <v>0.91875000000000007</v>
      </c>
      <c r="D609" t="s">
        <v>718</v>
      </c>
      <c r="E609" t="s">
        <v>94</v>
      </c>
      <c r="F609" t="s">
        <v>18</v>
      </c>
      <c r="G609">
        <v>243</v>
      </c>
      <c r="H609" t="s">
        <v>19</v>
      </c>
      <c r="I609">
        <v>46.94</v>
      </c>
      <c r="J609">
        <v>22.48</v>
      </c>
      <c r="K609">
        <v>1</v>
      </c>
      <c r="L609">
        <v>1044</v>
      </c>
      <c r="M609">
        <v>236</v>
      </c>
      <c r="N609" t="s">
        <v>28</v>
      </c>
      <c r="P609" t="s">
        <v>36</v>
      </c>
    </row>
    <row r="610" spans="1:16" x14ac:dyDescent="0.3">
      <c r="A610">
        <v>67360</v>
      </c>
      <c r="B610" s="1">
        <v>45902</v>
      </c>
      <c r="C610" s="2">
        <v>6.9444444444444434E-2</v>
      </c>
      <c r="D610" t="s">
        <v>719</v>
      </c>
      <c r="E610" t="s">
        <v>261</v>
      </c>
      <c r="F610" t="s">
        <v>27</v>
      </c>
      <c r="G610">
        <v>226</v>
      </c>
      <c r="H610" t="s">
        <v>19</v>
      </c>
      <c r="I610">
        <v>16.55</v>
      </c>
      <c r="J610">
        <v>3.15</v>
      </c>
      <c r="K610">
        <v>1</v>
      </c>
      <c r="L610">
        <v>2153</v>
      </c>
      <c r="M610">
        <v>207</v>
      </c>
      <c r="N610" t="s">
        <v>44</v>
      </c>
      <c r="P610" t="s">
        <v>36</v>
      </c>
    </row>
    <row r="611" spans="1:16" x14ac:dyDescent="0.3">
      <c r="A611">
        <v>35919</v>
      </c>
      <c r="B611" s="1">
        <v>45828</v>
      </c>
      <c r="C611" s="2">
        <v>0.70763888888888893</v>
      </c>
      <c r="D611" t="s">
        <v>651</v>
      </c>
      <c r="E611" t="s">
        <v>720</v>
      </c>
      <c r="F611" t="s">
        <v>27</v>
      </c>
      <c r="G611">
        <v>249</v>
      </c>
      <c r="H611" t="s">
        <v>19</v>
      </c>
      <c r="I611" t="s">
        <v>721</v>
      </c>
      <c r="J611">
        <v>26.18</v>
      </c>
      <c r="K611">
        <v>1</v>
      </c>
      <c r="L611">
        <v>1074</v>
      </c>
      <c r="M611">
        <v>232</v>
      </c>
      <c r="N611" t="s">
        <v>28</v>
      </c>
      <c r="P611" t="s">
        <v>36</v>
      </c>
    </row>
    <row r="612" spans="1:16" x14ac:dyDescent="0.3">
      <c r="A612">
        <v>80500</v>
      </c>
      <c r="B612" s="1">
        <v>45775</v>
      </c>
      <c r="C612" s="2">
        <v>0.94374999999999998</v>
      </c>
      <c r="D612" t="s">
        <v>226</v>
      </c>
      <c r="E612" t="s">
        <v>26</v>
      </c>
      <c r="F612" t="s">
        <v>18</v>
      </c>
      <c r="G612">
        <v>239</v>
      </c>
      <c r="H612" t="s">
        <v>19</v>
      </c>
      <c r="I612">
        <v>17.98</v>
      </c>
      <c r="J612">
        <v>14.34</v>
      </c>
      <c r="K612">
        <v>3</v>
      </c>
      <c r="L612">
        <v>1991</v>
      </c>
      <c r="M612">
        <v>202</v>
      </c>
      <c r="N612" t="s">
        <v>44</v>
      </c>
      <c r="P612" t="s">
        <v>21</v>
      </c>
    </row>
    <row r="613" spans="1:16" x14ac:dyDescent="0.3">
      <c r="A613">
        <v>95552</v>
      </c>
      <c r="B613" s="1">
        <v>45732</v>
      </c>
      <c r="C613" s="2">
        <v>0.32500000000000001</v>
      </c>
      <c r="D613" t="s">
        <v>166</v>
      </c>
      <c r="E613" t="s">
        <v>81</v>
      </c>
      <c r="F613" t="s">
        <v>40</v>
      </c>
      <c r="G613">
        <v>235</v>
      </c>
      <c r="H613" t="s">
        <v>19</v>
      </c>
      <c r="I613">
        <v>31.79</v>
      </c>
      <c r="J613">
        <v>24.14</v>
      </c>
      <c r="K613">
        <v>5</v>
      </c>
      <c r="L613">
        <v>2062</v>
      </c>
      <c r="M613">
        <v>248</v>
      </c>
      <c r="N613" t="s">
        <v>32</v>
      </c>
      <c r="P613" t="s">
        <v>36</v>
      </c>
    </row>
    <row r="614" spans="1:16" x14ac:dyDescent="0.3">
      <c r="A614">
        <v>26806</v>
      </c>
      <c r="B614" s="1">
        <v>45815</v>
      </c>
      <c r="C614" s="2">
        <v>0.28819444444444448</v>
      </c>
      <c r="D614" t="s">
        <v>722</v>
      </c>
      <c r="E614" t="s">
        <v>94</v>
      </c>
      <c r="F614" t="s">
        <v>18</v>
      </c>
      <c r="G614">
        <v>216</v>
      </c>
      <c r="H614" t="s">
        <v>31</v>
      </c>
      <c r="L614">
        <v>2031</v>
      </c>
      <c r="M614">
        <v>227</v>
      </c>
      <c r="O614" t="s">
        <v>108</v>
      </c>
    </row>
    <row r="615" spans="1:16" x14ac:dyDescent="0.3">
      <c r="A615">
        <v>37689</v>
      </c>
      <c r="B615" s="1">
        <v>45718</v>
      </c>
      <c r="C615" s="2">
        <v>0.81527777777777777</v>
      </c>
      <c r="D615" t="s">
        <v>723</v>
      </c>
      <c r="E615" t="s">
        <v>58</v>
      </c>
      <c r="F615" t="s">
        <v>40</v>
      </c>
      <c r="G615">
        <v>252</v>
      </c>
      <c r="H615" t="s">
        <v>19</v>
      </c>
      <c r="I615">
        <v>65.459999999999994</v>
      </c>
      <c r="J615">
        <v>11.05</v>
      </c>
      <c r="K615">
        <v>1</v>
      </c>
      <c r="L615">
        <v>1085</v>
      </c>
      <c r="M615">
        <v>206</v>
      </c>
      <c r="N615" t="s">
        <v>53</v>
      </c>
      <c r="P615" t="s">
        <v>36</v>
      </c>
    </row>
    <row r="616" spans="1:16" x14ac:dyDescent="0.3">
      <c r="A616">
        <v>46940</v>
      </c>
      <c r="B616" s="1">
        <v>45715</v>
      </c>
      <c r="C616" s="2">
        <v>0.27083333333333331</v>
      </c>
      <c r="D616" t="s">
        <v>95</v>
      </c>
      <c r="E616" t="s">
        <v>23</v>
      </c>
      <c r="F616" t="s">
        <v>40</v>
      </c>
      <c r="G616">
        <v>233</v>
      </c>
      <c r="H616" t="s">
        <v>24</v>
      </c>
      <c r="L616">
        <v>1256</v>
      </c>
      <c r="M616">
        <v>230</v>
      </c>
    </row>
    <row r="617" spans="1:16" x14ac:dyDescent="0.3">
      <c r="A617">
        <v>21318</v>
      </c>
      <c r="B617" s="1">
        <v>45820</v>
      </c>
      <c r="C617" s="2">
        <v>0.81111111111111101</v>
      </c>
      <c r="D617" t="s">
        <v>724</v>
      </c>
      <c r="E617" t="s">
        <v>58</v>
      </c>
      <c r="F617" t="s">
        <v>40</v>
      </c>
      <c r="G617">
        <v>217</v>
      </c>
      <c r="H617" t="s">
        <v>19</v>
      </c>
      <c r="I617">
        <v>80.8</v>
      </c>
      <c r="J617">
        <v>15.93</v>
      </c>
      <c r="K617">
        <v>4</v>
      </c>
      <c r="L617">
        <v>1873</v>
      </c>
      <c r="M617">
        <v>254</v>
      </c>
      <c r="N617" t="s">
        <v>28</v>
      </c>
      <c r="P617" t="s">
        <v>21</v>
      </c>
    </row>
    <row r="618" spans="1:16" x14ac:dyDescent="0.3">
      <c r="A618">
        <v>74745</v>
      </c>
      <c r="B618" s="1">
        <v>45670</v>
      </c>
      <c r="C618" s="2">
        <v>0.35416666666666669</v>
      </c>
      <c r="D618" t="s">
        <v>725</v>
      </c>
      <c r="E618" t="s">
        <v>91</v>
      </c>
      <c r="F618" t="s">
        <v>40</v>
      </c>
      <c r="G618">
        <v>253</v>
      </c>
      <c r="H618" t="s">
        <v>19</v>
      </c>
      <c r="I618" t="s">
        <v>726</v>
      </c>
      <c r="J618">
        <v>21.59</v>
      </c>
      <c r="K618">
        <v>2</v>
      </c>
      <c r="L618">
        <v>2098</v>
      </c>
      <c r="M618">
        <v>240</v>
      </c>
      <c r="N618" t="s">
        <v>28</v>
      </c>
      <c r="P618" t="s">
        <v>21</v>
      </c>
    </row>
    <row r="619" spans="1:16" x14ac:dyDescent="0.3">
      <c r="A619">
        <v>11090</v>
      </c>
      <c r="B619" s="1">
        <v>45770</v>
      </c>
      <c r="C619" s="2">
        <v>0.36805555555555558</v>
      </c>
      <c r="D619" t="s">
        <v>235</v>
      </c>
      <c r="E619" t="s">
        <v>94</v>
      </c>
      <c r="F619" t="s">
        <v>18</v>
      </c>
      <c r="G619">
        <v>235</v>
      </c>
      <c r="H619" t="s">
        <v>19</v>
      </c>
      <c r="I619">
        <v>42.53</v>
      </c>
      <c r="J619">
        <v>7.13</v>
      </c>
      <c r="K619">
        <v>3</v>
      </c>
      <c r="L619">
        <v>1599</v>
      </c>
      <c r="M619">
        <v>241</v>
      </c>
      <c r="N619" t="s">
        <v>28</v>
      </c>
      <c r="P619" t="s">
        <v>21</v>
      </c>
    </row>
    <row r="620" spans="1:16" x14ac:dyDescent="0.3">
      <c r="A620">
        <v>89644</v>
      </c>
      <c r="B620" s="1">
        <v>45992</v>
      </c>
      <c r="C620" s="2">
        <v>6.3888888888888884E-2</v>
      </c>
      <c r="D620" t="s">
        <v>240</v>
      </c>
      <c r="E620" t="s">
        <v>52</v>
      </c>
      <c r="F620" t="s">
        <v>40</v>
      </c>
      <c r="G620">
        <v>242</v>
      </c>
      <c r="H620" t="s">
        <v>19</v>
      </c>
      <c r="I620">
        <v>39.270000000000003</v>
      </c>
      <c r="J620">
        <v>10.95</v>
      </c>
      <c r="K620">
        <v>5</v>
      </c>
      <c r="L620">
        <v>1198</v>
      </c>
      <c r="M620">
        <v>255</v>
      </c>
      <c r="N620" t="s">
        <v>44</v>
      </c>
      <c r="P620" t="s">
        <v>36</v>
      </c>
    </row>
    <row r="621" spans="1:16" x14ac:dyDescent="0.3">
      <c r="A621">
        <v>82979</v>
      </c>
      <c r="B621" s="1">
        <v>45799</v>
      </c>
      <c r="C621" s="2">
        <v>0.90347222222222223</v>
      </c>
      <c r="D621" t="s">
        <v>727</v>
      </c>
      <c r="E621" t="s">
        <v>26</v>
      </c>
      <c r="F621" t="s">
        <v>40</v>
      </c>
      <c r="G621">
        <v>244</v>
      </c>
      <c r="H621" t="s">
        <v>19</v>
      </c>
      <c r="I621">
        <v>5.78</v>
      </c>
      <c r="J621">
        <v>27.29</v>
      </c>
      <c r="K621">
        <v>1</v>
      </c>
      <c r="L621">
        <v>1693</v>
      </c>
      <c r="M621">
        <v>246</v>
      </c>
      <c r="N621" t="s">
        <v>44</v>
      </c>
      <c r="P621" t="s">
        <v>21</v>
      </c>
    </row>
    <row r="622" spans="1:16" x14ac:dyDescent="0.3">
      <c r="A622">
        <v>66696</v>
      </c>
      <c r="B622" s="1">
        <v>45858</v>
      </c>
      <c r="C622" s="2">
        <v>9.3055555555555558E-2</v>
      </c>
      <c r="D622" t="s">
        <v>261</v>
      </c>
      <c r="E622" t="s">
        <v>67</v>
      </c>
      <c r="F622" t="s">
        <v>18</v>
      </c>
      <c r="G622">
        <v>214</v>
      </c>
      <c r="H622" t="s">
        <v>19</v>
      </c>
      <c r="I622" t="s">
        <v>728</v>
      </c>
      <c r="J622">
        <v>25.4</v>
      </c>
      <c r="K622">
        <v>5</v>
      </c>
      <c r="L622">
        <v>1281</v>
      </c>
      <c r="M622">
        <v>208</v>
      </c>
      <c r="N622" t="s">
        <v>44</v>
      </c>
      <c r="P622" t="s">
        <v>21</v>
      </c>
    </row>
    <row r="623" spans="1:16" x14ac:dyDescent="0.3">
      <c r="A623">
        <v>51853</v>
      </c>
      <c r="B623" s="1">
        <v>45809</v>
      </c>
      <c r="C623" s="2">
        <v>0.92499999999999993</v>
      </c>
      <c r="D623" t="s">
        <v>432</v>
      </c>
      <c r="E623" t="s">
        <v>23</v>
      </c>
      <c r="F623" t="s">
        <v>18</v>
      </c>
      <c r="G623">
        <v>218</v>
      </c>
      <c r="H623" t="s">
        <v>31</v>
      </c>
      <c r="L623">
        <v>1696</v>
      </c>
      <c r="M623">
        <v>200</v>
      </c>
      <c r="O623" t="s">
        <v>108</v>
      </c>
    </row>
    <row r="624" spans="1:16" x14ac:dyDescent="0.3">
      <c r="A624">
        <v>13787</v>
      </c>
      <c r="B624" s="1">
        <v>45944</v>
      </c>
      <c r="C624" s="2">
        <v>0.59305555555555556</v>
      </c>
      <c r="D624" t="s">
        <v>729</v>
      </c>
      <c r="E624" t="s">
        <v>58</v>
      </c>
      <c r="F624" t="s">
        <v>18</v>
      </c>
      <c r="G624">
        <v>203</v>
      </c>
      <c r="H624" t="s">
        <v>19</v>
      </c>
      <c r="I624">
        <v>65.680000000000007</v>
      </c>
      <c r="J624">
        <v>16.440000000000001</v>
      </c>
      <c r="K624">
        <v>3</v>
      </c>
      <c r="L624">
        <v>1308</v>
      </c>
      <c r="M624">
        <v>211</v>
      </c>
      <c r="N624" t="s">
        <v>50</v>
      </c>
      <c r="P624" t="s">
        <v>36</v>
      </c>
    </row>
    <row r="625" spans="1:16" x14ac:dyDescent="0.3">
      <c r="A625">
        <v>62415</v>
      </c>
      <c r="B625" s="1">
        <v>45948</v>
      </c>
      <c r="C625" s="2">
        <v>1.7361111111111112E-2</v>
      </c>
      <c r="D625" t="s">
        <v>730</v>
      </c>
      <c r="E625" t="s">
        <v>38</v>
      </c>
      <c r="F625" t="s">
        <v>18</v>
      </c>
      <c r="G625">
        <v>215</v>
      </c>
      <c r="H625" t="s">
        <v>19</v>
      </c>
      <c r="I625">
        <v>8.69</v>
      </c>
      <c r="J625">
        <v>27.81</v>
      </c>
      <c r="K625">
        <v>5</v>
      </c>
      <c r="L625">
        <v>1906</v>
      </c>
      <c r="M625">
        <v>232</v>
      </c>
      <c r="N625" t="s">
        <v>28</v>
      </c>
      <c r="P625" t="s">
        <v>21</v>
      </c>
    </row>
    <row r="626" spans="1:16" x14ac:dyDescent="0.3">
      <c r="A626">
        <v>45216</v>
      </c>
      <c r="B626" s="1">
        <v>45758</v>
      </c>
      <c r="C626" s="2">
        <v>0.76597222222222217</v>
      </c>
      <c r="D626" t="s">
        <v>731</v>
      </c>
      <c r="E626" t="s">
        <v>732</v>
      </c>
      <c r="F626" t="s">
        <v>40</v>
      </c>
      <c r="G626">
        <v>240</v>
      </c>
      <c r="H626" t="s">
        <v>31</v>
      </c>
      <c r="L626">
        <v>2146</v>
      </c>
      <c r="M626">
        <v>247</v>
      </c>
      <c r="O626" t="s">
        <v>47</v>
      </c>
    </row>
    <row r="627" spans="1:16" x14ac:dyDescent="0.3">
      <c r="A627">
        <v>94128</v>
      </c>
      <c r="B627" s="1">
        <v>45765</v>
      </c>
      <c r="C627" s="2">
        <v>0.55208333333333337</v>
      </c>
      <c r="D627" t="s">
        <v>733</v>
      </c>
      <c r="E627" t="s">
        <v>26</v>
      </c>
      <c r="F627" t="s">
        <v>27</v>
      </c>
      <c r="G627">
        <v>217</v>
      </c>
      <c r="H627" t="s">
        <v>19</v>
      </c>
      <c r="I627" t="s">
        <v>734</v>
      </c>
      <c r="J627">
        <v>22.38</v>
      </c>
      <c r="K627">
        <v>1</v>
      </c>
      <c r="L627">
        <v>1034</v>
      </c>
      <c r="M627">
        <v>218</v>
      </c>
      <c r="N627" t="s">
        <v>32</v>
      </c>
      <c r="P627" t="s">
        <v>21</v>
      </c>
    </row>
    <row r="628" spans="1:16" x14ac:dyDescent="0.3">
      <c r="A628">
        <v>88062</v>
      </c>
      <c r="B628" s="1">
        <v>45926</v>
      </c>
      <c r="C628" s="2">
        <v>0.84722222222222221</v>
      </c>
      <c r="D628" t="s">
        <v>657</v>
      </c>
      <c r="E628" t="s">
        <v>91</v>
      </c>
      <c r="F628" t="s">
        <v>40</v>
      </c>
      <c r="G628">
        <v>260</v>
      </c>
      <c r="H628" t="s">
        <v>19</v>
      </c>
      <c r="I628" t="s">
        <v>735</v>
      </c>
      <c r="J628">
        <v>5.36</v>
      </c>
      <c r="K628">
        <v>1</v>
      </c>
      <c r="L628">
        <v>1663</v>
      </c>
      <c r="M628">
        <v>220</v>
      </c>
      <c r="N628" t="s">
        <v>20</v>
      </c>
      <c r="P628" t="s">
        <v>36</v>
      </c>
    </row>
    <row r="629" spans="1:16" x14ac:dyDescent="0.3">
      <c r="A629">
        <v>85644</v>
      </c>
      <c r="B629" s="1">
        <v>45838</v>
      </c>
      <c r="C629" s="2">
        <v>0.34652777777777777</v>
      </c>
      <c r="D629" t="s">
        <v>138</v>
      </c>
      <c r="E629" t="s">
        <v>52</v>
      </c>
      <c r="F629" t="s">
        <v>27</v>
      </c>
      <c r="G629">
        <v>201</v>
      </c>
      <c r="H629" t="s">
        <v>24</v>
      </c>
      <c r="L629">
        <v>2142</v>
      </c>
      <c r="M629">
        <v>233</v>
      </c>
    </row>
    <row r="630" spans="1:16" x14ac:dyDescent="0.3">
      <c r="A630">
        <v>20901</v>
      </c>
      <c r="B630" s="1">
        <v>45879</v>
      </c>
      <c r="C630" s="2">
        <v>0.19166666666666665</v>
      </c>
      <c r="D630" t="s">
        <v>736</v>
      </c>
      <c r="E630" t="s">
        <v>17</v>
      </c>
      <c r="F630" t="s">
        <v>40</v>
      </c>
      <c r="G630">
        <v>248</v>
      </c>
      <c r="H630" t="s">
        <v>31</v>
      </c>
      <c r="L630">
        <v>1993</v>
      </c>
      <c r="M630">
        <v>219</v>
      </c>
      <c r="O630" t="s">
        <v>55</v>
      </c>
    </row>
    <row r="631" spans="1:16" x14ac:dyDescent="0.3">
      <c r="A631">
        <v>19389</v>
      </c>
      <c r="B631" s="1">
        <v>45781</v>
      </c>
      <c r="C631" s="2">
        <v>0.80763888888888891</v>
      </c>
      <c r="D631" t="s">
        <v>154</v>
      </c>
      <c r="E631" t="s">
        <v>26</v>
      </c>
      <c r="F631" t="s">
        <v>40</v>
      </c>
      <c r="G631">
        <v>250</v>
      </c>
      <c r="H631" t="s">
        <v>19</v>
      </c>
      <c r="I631">
        <v>71.760000000000005</v>
      </c>
      <c r="J631">
        <v>2.04</v>
      </c>
      <c r="K631">
        <v>3</v>
      </c>
      <c r="L631">
        <v>1236</v>
      </c>
      <c r="M631">
        <v>225</v>
      </c>
      <c r="N631" t="s">
        <v>50</v>
      </c>
      <c r="P631" t="s">
        <v>36</v>
      </c>
    </row>
    <row r="632" spans="1:16" x14ac:dyDescent="0.3">
      <c r="A632">
        <v>44498</v>
      </c>
      <c r="B632" s="1">
        <v>45901</v>
      </c>
      <c r="C632" s="2">
        <v>0.85138888888888886</v>
      </c>
      <c r="D632" t="s">
        <v>737</v>
      </c>
      <c r="E632" t="s">
        <v>38</v>
      </c>
      <c r="F632" t="s">
        <v>18</v>
      </c>
      <c r="G632">
        <v>211</v>
      </c>
      <c r="H632" t="s">
        <v>19</v>
      </c>
      <c r="I632" t="s">
        <v>738</v>
      </c>
      <c r="J632">
        <v>20.47</v>
      </c>
      <c r="K632">
        <v>1</v>
      </c>
      <c r="L632">
        <v>1439</v>
      </c>
      <c r="M632">
        <v>220</v>
      </c>
      <c r="N632" t="s">
        <v>20</v>
      </c>
      <c r="P632" t="s">
        <v>36</v>
      </c>
    </row>
    <row r="633" spans="1:16" x14ac:dyDescent="0.3">
      <c r="A633">
        <v>79815</v>
      </c>
      <c r="B633" s="1">
        <v>45949</v>
      </c>
      <c r="C633" s="2">
        <v>0.6</v>
      </c>
      <c r="D633" t="s">
        <v>240</v>
      </c>
      <c r="E633" t="s">
        <v>156</v>
      </c>
      <c r="F633" t="s">
        <v>40</v>
      </c>
      <c r="G633">
        <v>243</v>
      </c>
      <c r="H633" t="s">
        <v>19</v>
      </c>
      <c r="I633">
        <v>42.92</v>
      </c>
      <c r="J633">
        <v>7.58</v>
      </c>
      <c r="K633">
        <v>2</v>
      </c>
      <c r="L633">
        <v>1424</v>
      </c>
      <c r="M633">
        <v>231</v>
      </c>
      <c r="N633" t="s">
        <v>32</v>
      </c>
      <c r="P633" t="s">
        <v>36</v>
      </c>
    </row>
    <row r="634" spans="1:16" x14ac:dyDescent="0.3">
      <c r="A634">
        <v>53692</v>
      </c>
      <c r="B634" s="1">
        <v>45737</v>
      </c>
      <c r="C634" s="2">
        <v>0.55347222222222225</v>
      </c>
      <c r="D634" t="s">
        <v>704</v>
      </c>
      <c r="E634" t="s">
        <v>122</v>
      </c>
      <c r="F634" t="s">
        <v>27</v>
      </c>
      <c r="G634">
        <v>228</v>
      </c>
      <c r="H634" t="s">
        <v>19</v>
      </c>
      <c r="I634">
        <v>61.94</v>
      </c>
      <c r="J634">
        <v>4.6900000000000004</v>
      </c>
      <c r="K634">
        <v>5</v>
      </c>
      <c r="L634">
        <v>2026</v>
      </c>
      <c r="M634">
        <v>227</v>
      </c>
      <c r="N634" t="s">
        <v>32</v>
      </c>
      <c r="P634" t="s">
        <v>36</v>
      </c>
    </row>
    <row r="635" spans="1:16" x14ac:dyDescent="0.3">
      <c r="A635">
        <v>49428</v>
      </c>
      <c r="B635" s="1">
        <v>45664</v>
      </c>
      <c r="C635" s="2">
        <v>0.38958333333333334</v>
      </c>
      <c r="D635" t="s">
        <v>46</v>
      </c>
      <c r="E635" t="s">
        <v>75</v>
      </c>
      <c r="F635" t="s">
        <v>27</v>
      </c>
      <c r="G635">
        <v>205</v>
      </c>
      <c r="H635" t="s">
        <v>19</v>
      </c>
      <c r="I635">
        <v>50.8</v>
      </c>
      <c r="J635">
        <v>27.33</v>
      </c>
      <c r="K635">
        <v>3</v>
      </c>
      <c r="L635">
        <v>1539</v>
      </c>
      <c r="M635">
        <v>207</v>
      </c>
      <c r="N635" t="s">
        <v>53</v>
      </c>
      <c r="P635" t="s">
        <v>21</v>
      </c>
    </row>
    <row r="636" spans="1:16" x14ac:dyDescent="0.3">
      <c r="A636">
        <v>31151</v>
      </c>
      <c r="B636" s="1">
        <v>45928</v>
      </c>
      <c r="C636" s="2">
        <v>0.43402777777777773</v>
      </c>
      <c r="D636" t="s">
        <v>585</v>
      </c>
      <c r="E636" t="s">
        <v>23</v>
      </c>
      <c r="F636" t="s">
        <v>27</v>
      </c>
      <c r="G636">
        <v>249</v>
      </c>
      <c r="H636" t="s">
        <v>31</v>
      </c>
      <c r="L636">
        <v>1784</v>
      </c>
      <c r="M636">
        <v>256</v>
      </c>
      <c r="O636" t="s">
        <v>108</v>
      </c>
    </row>
    <row r="637" spans="1:16" x14ac:dyDescent="0.3">
      <c r="A637">
        <v>30910</v>
      </c>
      <c r="B637" s="1">
        <v>45698</v>
      </c>
      <c r="C637" s="2">
        <v>7.7777777777777779E-2</v>
      </c>
      <c r="D637" t="s">
        <v>739</v>
      </c>
      <c r="E637" t="s">
        <v>26</v>
      </c>
      <c r="F637" t="s">
        <v>40</v>
      </c>
      <c r="G637">
        <v>210</v>
      </c>
      <c r="H637" t="s">
        <v>19</v>
      </c>
      <c r="I637" t="s">
        <v>740</v>
      </c>
      <c r="J637">
        <v>23.03</v>
      </c>
      <c r="K637">
        <v>1</v>
      </c>
      <c r="L637">
        <v>1372</v>
      </c>
      <c r="M637">
        <v>254</v>
      </c>
      <c r="N637" t="s">
        <v>28</v>
      </c>
      <c r="P637" t="s">
        <v>36</v>
      </c>
    </row>
    <row r="638" spans="1:16" x14ac:dyDescent="0.3">
      <c r="A638">
        <v>81418</v>
      </c>
      <c r="B638" s="1">
        <v>45675</v>
      </c>
      <c r="C638" s="2">
        <v>0.48888888888888887</v>
      </c>
      <c r="D638" t="s">
        <v>629</v>
      </c>
      <c r="E638" t="s">
        <v>72</v>
      </c>
      <c r="F638" t="s">
        <v>40</v>
      </c>
      <c r="G638">
        <v>205</v>
      </c>
      <c r="H638" t="s">
        <v>19</v>
      </c>
      <c r="I638" t="s">
        <v>741</v>
      </c>
      <c r="J638">
        <v>10.53</v>
      </c>
      <c r="K638">
        <v>1</v>
      </c>
      <c r="L638">
        <v>1454</v>
      </c>
      <c r="M638">
        <v>205</v>
      </c>
      <c r="N638" t="s">
        <v>20</v>
      </c>
      <c r="P638" t="s">
        <v>21</v>
      </c>
    </row>
    <row r="639" spans="1:16" x14ac:dyDescent="0.3">
      <c r="A639">
        <v>46290</v>
      </c>
      <c r="B639" s="1">
        <v>45764</v>
      </c>
      <c r="C639" s="2">
        <v>0.39652777777777781</v>
      </c>
      <c r="D639" t="s">
        <v>742</v>
      </c>
      <c r="E639" t="s">
        <v>38</v>
      </c>
      <c r="F639" t="s">
        <v>27</v>
      </c>
      <c r="G639">
        <v>213</v>
      </c>
      <c r="H639" t="s">
        <v>31</v>
      </c>
      <c r="L639">
        <v>2048</v>
      </c>
      <c r="M639">
        <v>233</v>
      </c>
      <c r="O639" t="s">
        <v>41</v>
      </c>
    </row>
    <row r="640" spans="1:16" x14ac:dyDescent="0.3">
      <c r="A640">
        <v>17745</v>
      </c>
      <c r="B640" s="1">
        <v>45855</v>
      </c>
      <c r="C640" s="2">
        <v>0.51388888888888895</v>
      </c>
      <c r="D640" t="s">
        <v>429</v>
      </c>
      <c r="E640" t="s">
        <v>743</v>
      </c>
      <c r="F640" t="s">
        <v>40</v>
      </c>
      <c r="G640">
        <v>237</v>
      </c>
      <c r="H640" t="s">
        <v>19</v>
      </c>
      <c r="I640">
        <v>82.36</v>
      </c>
      <c r="J640">
        <v>26.45</v>
      </c>
      <c r="K640">
        <v>3</v>
      </c>
      <c r="L640">
        <v>1179</v>
      </c>
      <c r="M640">
        <v>249</v>
      </c>
      <c r="N640" t="s">
        <v>53</v>
      </c>
      <c r="P640" t="s">
        <v>21</v>
      </c>
    </row>
    <row r="641" spans="1:16" x14ac:dyDescent="0.3">
      <c r="A641">
        <v>99463</v>
      </c>
      <c r="B641" s="1">
        <v>45967</v>
      </c>
      <c r="C641" s="2">
        <v>0.73055555555555562</v>
      </c>
      <c r="D641" t="s">
        <v>744</v>
      </c>
      <c r="E641" t="s">
        <v>23</v>
      </c>
      <c r="F641" t="s">
        <v>40</v>
      </c>
      <c r="G641">
        <v>220</v>
      </c>
      <c r="H641" t="s">
        <v>19</v>
      </c>
      <c r="I641" t="s">
        <v>745</v>
      </c>
      <c r="J641">
        <v>15.83</v>
      </c>
      <c r="K641">
        <v>1</v>
      </c>
      <c r="L641">
        <v>1445</v>
      </c>
      <c r="M641">
        <v>254</v>
      </c>
      <c r="N641" t="s">
        <v>28</v>
      </c>
      <c r="P641" t="s">
        <v>21</v>
      </c>
    </row>
    <row r="642" spans="1:16" x14ac:dyDescent="0.3">
      <c r="A642">
        <v>52344</v>
      </c>
      <c r="B642" s="1">
        <v>45945</v>
      </c>
      <c r="C642" s="2">
        <v>0.24583333333333335</v>
      </c>
      <c r="D642" t="s">
        <v>746</v>
      </c>
      <c r="E642" t="s">
        <v>17</v>
      </c>
      <c r="F642" t="s">
        <v>40</v>
      </c>
      <c r="G642">
        <v>236</v>
      </c>
      <c r="H642" t="s">
        <v>24</v>
      </c>
      <c r="L642">
        <v>1329</v>
      </c>
      <c r="M642">
        <v>202</v>
      </c>
    </row>
    <row r="643" spans="1:16" x14ac:dyDescent="0.3">
      <c r="A643">
        <v>96515</v>
      </c>
      <c r="B643" s="1">
        <v>45659</v>
      </c>
      <c r="C643" s="2">
        <v>0.60972222222222217</v>
      </c>
      <c r="D643" t="s">
        <v>747</v>
      </c>
      <c r="E643" t="s">
        <v>26</v>
      </c>
      <c r="F643" t="s">
        <v>27</v>
      </c>
      <c r="G643">
        <v>211</v>
      </c>
      <c r="H643" t="s">
        <v>31</v>
      </c>
      <c r="L643">
        <v>1493</v>
      </c>
      <c r="M643">
        <v>221</v>
      </c>
      <c r="O643" t="s">
        <v>41</v>
      </c>
    </row>
    <row r="644" spans="1:16" x14ac:dyDescent="0.3">
      <c r="A644">
        <v>26668</v>
      </c>
      <c r="B644" s="1">
        <v>45841</v>
      </c>
      <c r="C644" s="2">
        <v>0.76458333333333339</v>
      </c>
      <c r="D644" t="s">
        <v>748</v>
      </c>
      <c r="E644" t="s">
        <v>38</v>
      </c>
      <c r="F644" t="s">
        <v>40</v>
      </c>
      <c r="G644">
        <v>221</v>
      </c>
      <c r="H644" t="s">
        <v>19</v>
      </c>
      <c r="I644">
        <v>14.07</v>
      </c>
      <c r="J644">
        <v>14.72</v>
      </c>
      <c r="K644">
        <v>2</v>
      </c>
      <c r="L644">
        <v>1299</v>
      </c>
      <c r="M644">
        <v>214</v>
      </c>
      <c r="N644" t="s">
        <v>32</v>
      </c>
      <c r="P644" t="s">
        <v>36</v>
      </c>
    </row>
    <row r="645" spans="1:16" x14ac:dyDescent="0.3">
      <c r="A645">
        <v>85255</v>
      </c>
      <c r="B645" s="1">
        <v>45924</v>
      </c>
      <c r="C645" s="2">
        <v>9.0277777777777787E-3</v>
      </c>
      <c r="D645" t="s">
        <v>749</v>
      </c>
      <c r="E645" t="s">
        <v>81</v>
      </c>
      <c r="F645" t="s">
        <v>18</v>
      </c>
      <c r="G645">
        <v>218</v>
      </c>
      <c r="H645" t="s">
        <v>31</v>
      </c>
      <c r="L645">
        <v>2097</v>
      </c>
      <c r="M645">
        <v>211</v>
      </c>
      <c r="O645" t="s">
        <v>55</v>
      </c>
    </row>
    <row r="646" spans="1:16" x14ac:dyDescent="0.3">
      <c r="A646">
        <v>59499</v>
      </c>
      <c r="B646" s="1">
        <v>45756</v>
      </c>
      <c r="C646" s="2">
        <v>0.67222222222222217</v>
      </c>
      <c r="D646" t="s">
        <v>505</v>
      </c>
      <c r="E646" t="s">
        <v>38</v>
      </c>
      <c r="F646" t="s">
        <v>40</v>
      </c>
      <c r="G646">
        <v>253</v>
      </c>
      <c r="H646" t="s">
        <v>19</v>
      </c>
      <c r="I646">
        <v>25.19</v>
      </c>
      <c r="J646">
        <v>9.5399999999999991</v>
      </c>
      <c r="K646">
        <v>5</v>
      </c>
      <c r="L646">
        <v>1454</v>
      </c>
      <c r="M646">
        <v>240</v>
      </c>
      <c r="N646" t="s">
        <v>20</v>
      </c>
      <c r="P646" t="s">
        <v>21</v>
      </c>
    </row>
    <row r="647" spans="1:16" x14ac:dyDescent="0.3">
      <c r="A647">
        <v>21332</v>
      </c>
      <c r="B647" s="1">
        <v>45883</v>
      </c>
      <c r="C647" s="2">
        <v>0.3840277777777778</v>
      </c>
      <c r="D647" t="s">
        <v>750</v>
      </c>
      <c r="E647" t="s">
        <v>91</v>
      </c>
      <c r="F647" t="s">
        <v>27</v>
      </c>
      <c r="G647">
        <v>227</v>
      </c>
      <c r="H647" t="s">
        <v>19</v>
      </c>
      <c r="I647">
        <v>17.399999999999999</v>
      </c>
      <c r="J647">
        <v>14.5</v>
      </c>
      <c r="K647">
        <v>3</v>
      </c>
      <c r="L647">
        <v>1073</v>
      </c>
      <c r="M647">
        <v>218</v>
      </c>
      <c r="N647" t="s">
        <v>53</v>
      </c>
      <c r="P647" t="s">
        <v>21</v>
      </c>
    </row>
    <row r="648" spans="1:16" x14ac:dyDescent="0.3">
      <c r="A648">
        <v>81732</v>
      </c>
      <c r="B648" s="1">
        <v>45749</v>
      </c>
      <c r="C648" s="2">
        <v>0.21180555555555555</v>
      </c>
      <c r="D648" t="s">
        <v>751</v>
      </c>
      <c r="E648" t="s">
        <v>83</v>
      </c>
      <c r="F648" t="s">
        <v>27</v>
      </c>
      <c r="G648">
        <v>250</v>
      </c>
      <c r="H648" t="s">
        <v>24</v>
      </c>
      <c r="L648">
        <v>1243</v>
      </c>
      <c r="M648">
        <v>217</v>
      </c>
    </row>
    <row r="649" spans="1:16" x14ac:dyDescent="0.3">
      <c r="A649">
        <v>94191</v>
      </c>
      <c r="B649" s="1">
        <v>45918</v>
      </c>
      <c r="C649" s="2">
        <v>0.43541666666666662</v>
      </c>
      <c r="D649" t="s">
        <v>752</v>
      </c>
      <c r="E649" t="s">
        <v>753</v>
      </c>
      <c r="F649" t="s">
        <v>18</v>
      </c>
      <c r="G649">
        <v>231</v>
      </c>
      <c r="H649" t="s">
        <v>31</v>
      </c>
      <c r="L649">
        <v>1787</v>
      </c>
      <c r="M649">
        <v>207</v>
      </c>
      <c r="O649" t="s">
        <v>47</v>
      </c>
    </row>
    <row r="650" spans="1:16" x14ac:dyDescent="0.3">
      <c r="A650">
        <v>75803</v>
      </c>
      <c r="B650" s="1">
        <v>45719</v>
      </c>
      <c r="C650" s="2">
        <v>9.3055555555555558E-2</v>
      </c>
      <c r="D650" t="s">
        <v>698</v>
      </c>
      <c r="E650" t="s">
        <v>754</v>
      </c>
      <c r="F650" t="s">
        <v>27</v>
      </c>
      <c r="G650">
        <v>246</v>
      </c>
      <c r="H650" t="s">
        <v>19</v>
      </c>
      <c r="I650">
        <v>48.31</v>
      </c>
      <c r="J650">
        <v>15.33</v>
      </c>
      <c r="K650">
        <v>1</v>
      </c>
      <c r="L650">
        <v>1547</v>
      </c>
      <c r="M650">
        <v>219</v>
      </c>
      <c r="N650" t="s">
        <v>44</v>
      </c>
      <c r="P650" t="s">
        <v>21</v>
      </c>
    </row>
    <row r="651" spans="1:16" x14ac:dyDescent="0.3">
      <c r="A651">
        <v>92749</v>
      </c>
      <c r="B651" s="1">
        <v>45675</v>
      </c>
      <c r="C651" s="2">
        <v>2.2916666666666669E-2</v>
      </c>
      <c r="D651" t="s">
        <v>755</v>
      </c>
      <c r="E651" t="s">
        <v>67</v>
      </c>
      <c r="F651" t="s">
        <v>40</v>
      </c>
      <c r="G651">
        <v>241</v>
      </c>
      <c r="H651" t="s">
        <v>31</v>
      </c>
      <c r="L651">
        <v>1216</v>
      </c>
      <c r="M651">
        <v>225</v>
      </c>
      <c r="O651" t="s">
        <v>55</v>
      </c>
    </row>
    <row r="652" spans="1:16" x14ac:dyDescent="0.3">
      <c r="A652">
        <v>53700</v>
      </c>
      <c r="B652" s="1">
        <v>45929</v>
      </c>
      <c r="C652" s="2">
        <v>0.98263888888888884</v>
      </c>
      <c r="D652" t="s">
        <v>250</v>
      </c>
      <c r="E652" t="s">
        <v>75</v>
      </c>
      <c r="F652" t="s">
        <v>27</v>
      </c>
      <c r="G652">
        <v>216</v>
      </c>
      <c r="H652" t="s">
        <v>31</v>
      </c>
      <c r="L652">
        <v>1594</v>
      </c>
      <c r="M652">
        <v>258</v>
      </c>
      <c r="O652" t="s">
        <v>108</v>
      </c>
    </row>
    <row r="653" spans="1:16" x14ac:dyDescent="0.3">
      <c r="A653">
        <v>89367</v>
      </c>
      <c r="B653" s="1">
        <v>45711</v>
      </c>
      <c r="C653" s="2">
        <v>0.89722222222222225</v>
      </c>
      <c r="D653" t="s">
        <v>756</v>
      </c>
      <c r="E653" t="s">
        <v>30</v>
      </c>
      <c r="F653" t="s">
        <v>40</v>
      </c>
      <c r="G653">
        <v>223</v>
      </c>
      <c r="H653" t="s">
        <v>19</v>
      </c>
      <c r="I653" t="s">
        <v>757</v>
      </c>
      <c r="J653">
        <v>27.72</v>
      </c>
      <c r="K653">
        <v>3</v>
      </c>
      <c r="L653">
        <v>1407</v>
      </c>
      <c r="M653">
        <v>210</v>
      </c>
      <c r="N653" t="s">
        <v>20</v>
      </c>
      <c r="P653" t="s">
        <v>21</v>
      </c>
    </row>
    <row r="654" spans="1:16" x14ac:dyDescent="0.3">
      <c r="A654">
        <v>40676</v>
      </c>
      <c r="B654" s="1">
        <v>45852</v>
      </c>
      <c r="C654" s="2">
        <v>4.7222222222222221E-2</v>
      </c>
      <c r="D654" t="s">
        <v>367</v>
      </c>
      <c r="E654" t="s">
        <v>17</v>
      </c>
      <c r="F654" t="s">
        <v>27</v>
      </c>
      <c r="G654">
        <v>226</v>
      </c>
      <c r="H654" t="s">
        <v>19</v>
      </c>
      <c r="I654" t="s">
        <v>758</v>
      </c>
      <c r="J654">
        <v>4.1100000000000003</v>
      </c>
      <c r="K654">
        <v>2</v>
      </c>
      <c r="L654">
        <v>1036</v>
      </c>
      <c r="M654">
        <v>221</v>
      </c>
      <c r="N654" t="s">
        <v>44</v>
      </c>
      <c r="P654" t="s">
        <v>36</v>
      </c>
    </row>
    <row r="655" spans="1:16" x14ac:dyDescent="0.3">
      <c r="A655">
        <v>60380</v>
      </c>
      <c r="B655" s="1">
        <v>45672</v>
      </c>
      <c r="C655" s="2">
        <v>0.39930555555555558</v>
      </c>
      <c r="D655" t="s">
        <v>387</v>
      </c>
      <c r="E655" t="s">
        <v>30</v>
      </c>
      <c r="F655" t="s">
        <v>27</v>
      </c>
      <c r="G655">
        <v>226</v>
      </c>
      <c r="H655" t="s">
        <v>31</v>
      </c>
      <c r="L655">
        <v>1554</v>
      </c>
      <c r="M655">
        <v>231</v>
      </c>
      <c r="O655" t="s">
        <v>128</v>
      </c>
    </row>
    <row r="656" spans="1:16" x14ac:dyDescent="0.3">
      <c r="A656">
        <v>40220</v>
      </c>
      <c r="B656" s="1">
        <v>45786</v>
      </c>
      <c r="C656" s="2">
        <v>0.48888888888888887</v>
      </c>
      <c r="D656" t="s">
        <v>759</v>
      </c>
      <c r="E656" t="s">
        <v>52</v>
      </c>
      <c r="F656" t="s">
        <v>18</v>
      </c>
      <c r="G656">
        <v>222</v>
      </c>
      <c r="H656" t="s">
        <v>19</v>
      </c>
      <c r="I656">
        <v>53.48</v>
      </c>
      <c r="J656">
        <v>21.21</v>
      </c>
      <c r="K656">
        <v>3</v>
      </c>
      <c r="L656">
        <v>1886</v>
      </c>
      <c r="M656">
        <v>223</v>
      </c>
      <c r="N656" t="s">
        <v>28</v>
      </c>
      <c r="P656" t="s">
        <v>21</v>
      </c>
    </row>
    <row r="657" spans="1:16" x14ac:dyDescent="0.3">
      <c r="A657">
        <v>80016</v>
      </c>
      <c r="B657" s="1">
        <v>45692</v>
      </c>
      <c r="C657" s="2">
        <v>0.68402777777777779</v>
      </c>
      <c r="D657" t="s">
        <v>350</v>
      </c>
      <c r="E657" t="s">
        <v>122</v>
      </c>
      <c r="F657" t="s">
        <v>27</v>
      </c>
      <c r="G657">
        <v>223</v>
      </c>
      <c r="H657" t="s">
        <v>31</v>
      </c>
      <c r="L657">
        <v>1167</v>
      </c>
      <c r="M657">
        <v>245</v>
      </c>
      <c r="O657" t="s">
        <v>41</v>
      </c>
    </row>
    <row r="658" spans="1:16" x14ac:dyDescent="0.3">
      <c r="A658">
        <v>86914</v>
      </c>
      <c r="B658" s="1">
        <v>45979</v>
      </c>
      <c r="C658" s="2">
        <v>0.97291666666666676</v>
      </c>
      <c r="D658" t="s">
        <v>141</v>
      </c>
      <c r="E658" t="s">
        <v>83</v>
      </c>
      <c r="F658" t="s">
        <v>18</v>
      </c>
      <c r="G658">
        <v>202</v>
      </c>
      <c r="H658" t="s">
        <v>19</v>
      </c>
      <c r="I658">
        <v>34.869999999999997</v>
      </c>
      <c r="J658">
        <v>25.38</v>
      </c>
      <c r="K658">
        <v>4</v>
      </c>
      <c r="L658">
        <v>1825</v>
      </c>
      <c r="M658">
        <v>246</v>
      </c>
      <c r="N658" t="s">
        <v>53</v>
      </c>
      <c r="P658" t="s">
        <v>21</v>
      </c>
    </row>
    <row r="659" spans="1:16" x14ac:dyDescent="0.3">
      <c r="A659">
        <v>21589</v>
      </c>
      <c r="B659" s="1">
        <v>45985</v>
      </c>
      <c r="C659" s="2">
        <v>0.1076388888888889</v>
      </c>
      <c r="D659" t="s">
        <v>760</v>
      </c>
      <c r="E659" t="s">
        <v>30</v>
      </c>
      <c r="F659" t="s">
        <v>40</v>
      </c>
      <c r="G659">
        <v>204</v>
      </c>
      <c r="H659" t="s">
        <v>19</v>
      </c>
      <c r="I659">
        <v>20.149999999999999</v>
      </c>
      <c r="J659">
        <v>6.47</v>
      </c>
      <c r="K659">
        <v>4</v>
      </c>
      <c r="L659">
        <v>1214</v>
      </c>
      <c r="M659">
        <v>234</v>
      </c>
      <c r="N659" t="s">
        <v>20</v>
      </c>
      <c r="P659" t="s">
        <v>36</v>
      </c>
    </row>
    <row r="660" spans="1:16" x14ac:dyDescent="0.3">
      <c r="A660">
        <v>72771</v>
      </c>
      <c r="B660" s="1">
        <v>45658</v>
      </c>
      <c r="C660" s="2">
        <v>0.92013888888888884</v>
      </c>
      <c r="D660" t="s">
        <v>159</v>
      </c>
      <c r="E660" t="s">
        <v>52</v>
      </c>
      <c r="F660" t="s">
        <v>27</v>
      </c>
      <c r="G660">
        <v>236</v>
      </c>
      <c r="H660" t="s">
        <v>19</v>
      </c>
      <c r="I660">
        <v>64.83</v>
      </c>
      <c r="J660">
        <v>27.01</v>
      </c>
      <c r="K660">
        <v>4</v>
      </c>
      <c r="L660">
        <v>1887</v>
      </c>
      <c r="M660">
        <v>224</v>
      </c>
      <c r="N660" t="s">
        <v>32</v>
      </c>
      <c r="P660" t="s">
        <v>21</v>
      </c>
    </row>
    <row r="661" spans="1:16" x14ac:dyDescent="0.3">
      <c r="A661">
        <v>10565</v>
      </c>
      <c r="B661" s="1">
        <v>45684</v>
      </c>
      <c r="C661" s="2">
        <v>0.82500000000000007</v>
      </c>
      <c r="D661" t="s">
        <v>761</v>
      </c>
      <c r="E661" t="s">
        <v>122</v>
      </c>
      <c r="F661" t="s">
        <v>18</v>
      </c>
      <c r="G661">
        <v>258</v>
      </c>
      <c r="H661" t="s">
        <v>31</v>
      </c>
      <c r="L661">
        <v>2110</v>
      </c>
      <c r="M661">
        <v>254</v>
      </c>
      <c r="O661" t="s">
        <v>32</v>
      </c>
    </row>
    <row r="662" spans="1:16" x14ac:dyDescent="0.3">
      <c r="A662">
        <v>59371</v>
      </c>
      <c r="B662" s="1">
        <v>45954</v>
      </c>
      <c r="C662" s="2">
        <v>0.60416666666666663</v>
      </c>
      <c r="D662" t="s">
        <v>762</v>
      </c>
      <c r="E662" t="s">
        <v>52</v>
      </c>
      <c r="F662" t="s">
        <v>40</v>
      </c>
      <c r="G662">
        <v>244</v>
      </c>
      <c r="H662" t="s">
        <v>19</v>
      </c>
      <c r="I662" t="s">
        <v>763</v>
      </c>
      <c r="J662">
        <v>5.47</v>
      </c>
      <c r="K662">
        <v>4</v>
      </c>
      <c r="L662">
        <v>1649</v>
      </c>
      <c r="M662">
        <v>232</v>
      </c>
      <c r="N662" t="s">
        <v>20</v>
      </c>
      <c r="P662" t="s">
        <v>21</v>
      </c>
    </row>
    <row r="663" spans="1:16" x14ac:dyDescent="0.3">
      <c r="A663">
        <v>32407</v>
      </c>
      <c r="B663" s="1">
        <v>45663</v>
      </c>
      <c r="C663" s="2">
        <v>0.16180555555555556</v>
      </c>
      <c r="D663" t="s">
        <v>764</v>
      </c>
      <c r="E663" t="s">
        <v>58</v>
      </c>
      <c r="F663" t="s">
        <v>27</v>
      </c>
      <c r="G663">
        <v>259</v>
      </c>
      <c r="H663" t="s">
        <v>19</v>
      </c>
      <c r="I663">
        <v>48.26</v>
      </c>
      <c r="J663">
        <v>2.38</v>
      </c>
      <c r="K663">
        <v>4</v>
      </c>
      <c r="L663">
        <v>2147</v>
      </c>
      <c r="M663">
        <v>227</v>
      </c>
      <c r="N663" t="s">
        <v>32</v>
      </c>
      <c r="P663" t="s">
        <v>21</v>
      </c>
    </row>
    <row r="664" spans="1:16" x14ac:dyDescent="0.3">
      <c r="A664">
        <v>29551</v>
      </c>
      <c r="B664" s="1">
        <v>45707</v>
      </c>
      <c r="C664" s="2">
        <v>1.5277777777777777E-2</v>
      </c>
      <c r="D664" t="s">
        <v>435</v>
      </c>
      <c r="E664" t="s">
        <v>765</v>
      </c>
      <c r="F664" t="s">
        <v>27</v>
      </c>
      <c r="G664">
        <v>245</v>
      </c>
      <c r="H664" t="s">
        <v>24</v>
      </c>
      <c r="L664">
        <v>1969</v>
      </c>
      <c r="M664">
        <v>232</v>
      </c>
    </row>
    <row r="665" spans="1:16" x14ac:dyDescent="0.3">
      <c r="A665">
        <v>46082</v>
      </c>
      <c r="B665" s="1">
        <v>45911</v>
      </c>
      <c r="C665" s="2">
        <v>0.72222222222222221</v>
      </c>
      <c r="D665" t="s">
        <v>766</v>
      </c>
      <c r="E665" t="s">
        <v>72</v>
      </c>
      <c r="F665" t="s">
        <v>18</v>
      </c>
      <c r="G665">
        <v>259</v>
      </c>
      <c r="H665" t="s">
        <v>19</v>
      </c>
      <c r="I665">
        <v>7.91</v>
      </c>
      <c r="J665">
        <v>24.53</v>
      </c>
      <c r="K665">
        <v>3</v>
      </c>
      <c r="L665">
        <v>1594</v>
      </c>
      <c r="M665">
        <v>251</v>
      </c>
      <c r="N665" t="s">
        <v>44</v>
      </c>
      <c r="P665" t="s">
        <v>36</v>
      </c>
    </row>
    <row r="666" spans="1:16" x14ac:dyDescent="0.3">
      <c r="A666">
        <v>41045</v>
      </c>
      <c r="B666" s="1">
        <v>45918</v>
      </c>
      <c r="C666" s="2">
        <v>0.53055555555555556</v>
      </c>
      <c r="D666" t="s">
        <v>338</v>
      </c>
      <c r="E666" t="s">
        <v>166</v>
      </c>
      <c r="F666" t="s">
        <v>18</v>
      </c>
      <c r="G666">
        <v>258</v>
      </c>
      <c r="H666" t="s">
        <v>24</v>
      </c>
      <c r="L666">
        <v>1585</v>
      </c>
      <c r="M666">
        <v>258</v>
      </c>
    </row>
    <row r="667" spans="1:16" x14ac:dyDescent="0.3">
      <c r="A667">
        <v>10509</v>
      </c>
      <c r="B667" s="1">
        <v>45704</v>
      </c>
      <c r="C667" s="2">
        <v>0.20277777777777781</v>
      </c>
      <c r="D667" t="s">
        <v>723</v>
      </c>
      <c r="E667" t="s">
        <v>491</v>
      </c>
      <c r="F667" t="s">
        <v>40</v>
      </c>
      <c r="G667">
        <v>246</v>
      </c>
      <c r="H667" t="s">
        <v>19</v>
      </c>
      <c r="I667" t="s">
        <v>767</v>
      </c>
      <c r="J667">
        <v>25.56</v>
      </c>
      <c r="K667">
        <v>5</v>
      </c>
      <c r="L667">
        <v>1250</v>
      </c>
      <c r="M667">
        <v>207</v>
      </c>
      <c r="N667" t="s">
        <v>32</v>
      </c>
      <c r="P667" t="s">
        <v>21</v>
      </c>
    </row>
    <row r="668" spans="1:16" x14ac:dyDescent="0.3">
      <c r="A668">
        <v>78056</v>
      </c>
      <c r="B668" s="1">
        <v>45936</v>
      </c>
      <c r="C668" s="2">
        <v>0.1673611111111111</v>
      </c>
      <c r="D668" t="s">
        <v>768</v>
      </c>
      <c r="E668" t="s">
        <v>26</v>
      </c>
      <c r="F668" t="s">
        <v>40</v>
      </c>
      <c r="G668">
        <v>254</v>
      </c>
      <c r="H668" t="s">
        <v>19</v>
      </c>
      <c r="I668">
        <v>52.43</v>
      </c>
      <c r="J668">
        <v>25.63</v>
      </c>
      <c r="K668">
        <v>3</v>
      </c>
      <c r="L668">
        <v>1519</v>
      </c>
      <c r="M668">
        <v>200</v>
      </c>
      <c r="N668" t="s">
        <v>53</v>
      </c>
      <c r="P668" t="s">
        <v>21</v>
      </c>
    </row>
    <row r="669" spans="1:16" x14ac:dyDescent="0.3">
      <c r="A669">
        <v>96516</v>
      </c>
      <c r="B669" s="1">
        <v>45911</v>
      </c>
      <c r="C669" s="2">
        <v>0.33680555555555558</v>
      </c>
      <c r="D669" t="s">
        <v>280</v>
      </c>
      <c r="E669" t="s">
        <v>38</v>
      </c>
      <c r="F669" t="s">
        <v>40</v>
      </c>
      <c r="G669">
        <v>230</v>
      </c>
      <c r="H669" t="s">
        <v>19</v>
      </c>
      <c r="I669">
        <v>55.88</v>
      </c>
      <c r="J669">
        <v>0.65</v>
      </c>
      <c r="K669">
        <v>1</v>
      </c>
      <c r="L669">
        <v>1975</v>
      </c>
      <c r="M669">
        <v>242</v>
      </c>
      <c r="N669" t="s">
        <v>50</v>
      </c>
      <c r="P669" t="s">
        <v>36</v>
      </c>
    </row>
    <row r="670" spans="1:16" x14ac:dyDescent="0.3">
      <c r="A670">
        <v>49840</v>
      </c>
      <c r="B670" s="1">
        <v>45696</v>
      </c>
      <c r="C670" s="2">
        <v>0.50138888888888888</v>
      </c>
      <c r="D670" t="s">
        <v>769</v>
      </c>
      <c r="E670" t="s">
        <v>23</v>
      </c>
      <c r="F670" t="s">
        <v>40</v>
      </c>
      <c r="G670">
        <v>201</v>
      </c>
      <c r="H670" t="s">
        <v>19</v>
      </c>
      <c r="I670">
        <v>11.05</v>
      </c>
      <c r="J670">
        <v>13.25</v>
      </c>
      <c r="K670">
        <v>4</v>
      </c>
      <c r="L670">
        <v>1263</v>
      </c>
      <c r="M670">
        <v>226</v>
      </c>
      <c r="N670" t="s">
        <v>32</v>
      </c>
      <c r="P670" t="s">
        <v>36</v>
      </c>
    </row>
    <row r="671" spans="1:16" x14ac:dyDescent="0.3">
      <c r="A671">
        <v>96389</v>
      </c>
      <c r="B671" s="1">
        <v>45786</v>
      </c>
      <c r="C671" s="2">
        <v>5.0694444444444452E-2</v>
      </c>
      <c r="D671" t="s">
        <v>469</v>
      </c>
      <c r="E671" t="s">
        <v>26</v>
      </c>
      <c r="F671" t="s">
        <v>18</v>
      </c>
      <c r="G671">
        <v>226</v>
      </c>
      <c r="H671" t="s">
        <v>19</v>
      </c>
      <c r="I671" t="s">
        <v>770</v>
      </c>
      <c r="J671">
        <v>0.7</v>
      </c>
      <c r="K671">
        <v>3</v>
      </c>
      <c r="L671">
        <v>2186</v>
      </c>
      <c r="M671">
        <v>229</v>
      </c>
      <c r="N671" t="s">
        <v>32</v>
      </c>
      <c r="P671" t="s">
        <v>36</v>
      </c>
    </row>
    <row r="672" spans="1:16" x14ac:dyDescent="0.3">
      <c r="A672">
        <v>73502</v>
      </c>
      <c r="B672" s="1">
        <v>45849</v>
      </c>
      <c r="C672" s="2">
        <v>0.12083333333333333</v>
      </c>
      <c r="D672" t="s">
        <v>771</v>
      </c>
      <c r="E672" t="s">
        <v>772</v>
      </c>
      <c r="F672" t="s">
        <v>27</v>
      </c>
      <c r="G672">
        <v>219</v>
      </c>
      <c r="H672" t="s">
        <v>31</v>
      </c>
      <c r="L672">
        <v>1161</v>
      </c>
      <c r="M672">
        <v>251</v>
      </c>
      <c r="O672" t="s">
        <v>108</v>
      </c>
    </row>
    <row r="673" spans="1:16" x14ac:dyDescent="0.3">
      <c r="A673">
        <v>68846</v>
      </c>
      <c r="B673" s="1">
        <v>45817</v>
      </c>
      <c r="C673" s="2">
        <v>0.41319444444444442</v>
      </c>
      <c r="D673" t="s">
        <v>773</v>
      </c>
      <c r="E673" t="s">
        <v>52</v>
      </c>
      <c r="F673" t="s">
        <v>18</v>
      </c>
      <c r="G673">
        <v>211</v>
      </c>
      <c r="H673" t="s">
        <v>24</v>
      </c>
      <c r="L673">
        <v>1744</v>
      </c>
      <c r="M673">
        <v>216</v>
      </c>
    </row>
    <row r="674" spans="1:16" x14ac:dyDescent="0.3">
      <c r="A674">
        <v>15816</v>
      </c>
      <c r="B674" s="1">
        <v>45882</v>
      </c>
      <c r="C674" s="2">
        <v>0.85138888888888886</v>
      </c>
      <c r="D674" t="s">
        <v>774</v>
      </c>
      <c r="E674" t="s">
        <v>775</v>
      </c>
      <c r="F674" t="s">
        <v>40</v>
      </c>
      <c r="G674">
        <v>229</v>
      </c>
      <c r="H674" t="s">
        <v>19</v>
      </c>
      <c r="I674">
        <v>63.78</v>
      </c>
      <c r="J674">
        <v>7.71</v>
      </c>
      <c r="K674">
        <v>2</v>
      </c>
      <c r="L674">
        <v>1850</v>
      </c>
      <c r="M674">
        <v>241</v>
      </c>
      <c r="N674" t="s">
        <v>50</v>
      </c>
      <c r="P674" t="s">
        <v>36</v>
      </c>
    </row>
    <row r="675" spans="1:16" x14ac:dyDescent="0.3">
      <c r="A675">
        <v>36592</v>
      </c>
      <c r="B675" s="1">
        <v>45671</v>
      </c>
      <c r="C675" s="2">
        <v>0.41666666666666669</v>
      </c>
      <c r="D675" t="s">
        <v>634</v>
      </c>
      <c r="E675" t="s">
        <v>81</v>
      </c>
      <c r="F675" t="s">
        <v>27</v>
      </c>
      <c r="G675">
        <v>215</v>
      </c>
      <c r="H675" t="s">
        <v>31</v>
      </c>
      <c r="L675">
        <v>1031</v>
      </c>
      <c r="M675">
        <v>219</v>
      </c>
      <c r="O675" t="s">
        <v>47</v>
      </c>
    </row>
    <row r="676" spans="1:16" x14ac:dyDescent="0.3">
      <c r="A676">
        <v>50471</v>
      </c>
      <c r="B676" s="1">
        <v>45972</v>
      </c>
      <c r="C676" s="2">
        <v>0.56597222222222221</v>
      </c>
      <c r="D676" t="s">
        <v>150</v>
      </c>
      <c r="E676" t="s">
        <v>75</v>
      </c>
      <c r="F676" t="s">
        <v>27</v>
      </c>
      <c r="G676">
        <v>222</v>
      </c>
      <c r="H676" t="s">
        <v>24</v>
      </c>
      <c r="L676">
        <v>1458</v>
      </c>
      <c r="M676">
        <v>259</v>
      </c>
    </row>
    <row r="677" spans="1:16" x14ac:dyDescent="0.3">
      <c r="A677">
        <v>32162</v>
      </c>
      <c r="B677" s="1">
        <v>45937</v>
      </c>
      <c r="C677" s="2">
        <v>0.9916666666666667</v>
      </c>
      <c r="D677" t="s">
        <v>547</v>
      </c>
      <c r="E677" t="s">
        <v>67</v>
      </c>
      <c r="F677" t="s">
        <v>27</v>
      </c>
      <c r="G677">
        <v>251</v>
      </c>
      <c r="H677" t="s">
        <v>31</v>
      </c>
      <c r="L677">
        <v>1785</v>
      </c>
      <c r="M677">
        <v>241</v>
      </c>
      <c r="O677" t="s">
        <v>41</v>
      </c>
    </row>
    <row r="678" spans="1:16" x14ac:dyDescent="0.3">
      <c r="A678">
        <v>57376</v>
      </c>
      <c r="B678" s="1">
        <v>45972</v>
      </c>
      <c r="C678" s="2">
        <v>0.77500000000000002</v>
      </c>
      <c r="D678" t="s">
        <v>776</v>
      </c>
      <c r="E678" t="s">
        <v>75</v>
      </c>
      <c r="F678" t="s">
        <v>27</v>
      </c>
      <c r="G678">
        <v>206</v>
      </c>
      <c r="H678" t="s">
        <v>19</v>
      </c>
      <c r="I678" t="s">
        <v>668</v>
      </c>
      <c r="J678">
        <v>3.9</v>
      </c>
      <c r="K678">
        <v>2</v>
      </c>
      <c r="L678">
        <v>1254</v>
      </c>
      <c r="M678">
        <v>203</v>
      </c>
      <c r="N678" t="s">
        <v>32</v>
      </c>
      <c r="P678" t="s">
        <v>36</v>
      </c>
    </row>
    <row r="679" spans="1:16" x14ac:dyDescent="0.3">
      <c r="A679">
        <v>64809</v>
      </c>
      <c r="B679" s="1">
        <v>45840</v>
      </c>
      <c r="C679" s="2">
        <v>0.73888888888888893</v>
      </c>
      <c r="D679" t="s">
        <v>54</v>
      </c>
      <c r="E679" t="s">
        <v>94</v>
      </c>
      <c r="F679" t="s">
        <v>27</v>
      </c>
      <c r="G679">
        <v>222</v>
      </c>
      <c r="H679" t="s">
        <v>19</v>
      </c>
      <c r="I679">
        <v>6.05</v>
      </c>
      <c r="J679">
        <v>13.98</v>
      </c>
      <c r="K679">
        <v>2</v>
      </c>
      <c r="L679">
        <v>1244</v>
      </c>
      <c r="M679">
        <v>252</v>
      </c>
      <c r="N679" t="s">
        <v>53</v>
      </c>
      <c r="P679" t="s">
        <v>21</v>
      </c>
    </row>
    <row r="680" spans="1:16" x14ac:dyDescent="0.3">
      <c r="A680">
        <v>76064</v>
      </c>
      <c r="B680" s="1">
        <v>45870</v>
      </c>
      <c r="C680" s="2">
        <v>0.19513888888888889</v>
      </c>
      <c r="D680" t="s">
        <v>467</v>
      </c>
      <c r="E680" t="s">
        <v>26</v>
      </c>
      <c r="F680" t="s">
        <v>40</v>
      </c>
      <c r="G680">
        <v>241</v>
      </c>
      <c r="H680" t="s">
        <v>19</v>
      </c>
      <c r="I680">
        <v>10.06</v>
      </c>
      <c r="J680">
        <v>15.38</v>
      </c>
      <c r="K680">
        <v>5</v>
      </c>
      <c r="L680">
        <v>1544</v>
      </c>
      <c r="M680">
        <v>216</v>
      </c>
      <c r="N680" t="s">
        <v>28</v>
      </c>
      <c r="P680" t="s">
        <v>36</v>
      </c>
    </row>
    <row r="681" spans="1:16" x14ac:dyDescent="0.3">
      <c r="A681">
        <v>19540</v>
      </c>
      <c r="B681" s="1">
        <v>45746</v>
      </c>
      <c r="C681" s="2">
        <v>0.42708333333333331</v>
      </c>
      <c r="D681" t="s">
        <v>777</v>
      </c>
      <c r="E681" t="s">
        <v>778</v>
      </c>
      <c r="F681" t="s">
        <v>40</v>
      </c>
      <c r="G681">
        <v>260</v>
      </c>
      <c r="H681" t="s">
        <v>19</v>
      </c>
      <c r="I681">
        <v>44.9</v>
      </c>
      <c r="J681">
        <v>23.97</v>
      </c>
      <c r="K681">
        <v>5</v>
      </c>
      <c r="L681">
        <v>1133</v>
      </c>
      <c r="M681">
        <v>204</v>
      </c>
      <c r="N681" t="s">
        <v>20</v>
      </c>
      <c r="P681" t="s">
        <v>21</v>
      </c>
    </row>
    <row r="682" spans="1:16" x14ac:dyDescent="0.3">
      <c r="A682">
        <v>45867</v>
      </c>
      <c r="B682" s="1">
        <v>45828</v>
      </c>
      <c r="C682" s="2">
        <v>0.42152777777777778</v>
      </c>
      <c r="D682" t="s">
        <v>779</v>
      </c>
      <c r="E682" t="s">
        <v>17</v>
      </c>
      <c r="F682" t="s">
        <v>40</v>
      </c>
      <c r="G682">
        <v>258</v>
      </c>
      <c r="H682" t="s">
        <v>19</v>
      </c>
      <c r="I682">
        <v>13.72</v>
      </c>
      <c r="J682">
        <v>18.37</v>
      </c>
      <c r="K682">
        <v>3</v>
      </c>
      <c r="L682">
        <v>2172</v>
      </c>
      <c r="M682">
        <v>258</v>
      </c>
      <c r="N682" t="s">
        <v>50</v>
      </c>
      <c r="P682" t="s">
        <v>21</v>
      </c>
    </row>
    <row r="683" spans="1:16" x14ac:dyDescent="0.3">
      <c r="A683">
        <v>15535</v>
      </c>
      <c r="B683" s="1">
        <v>45936</v>
      </c>
      <c r="C683" s="2">
        <v>0.57986111111111105</v>
      </c>
      <c r="D683" t="s">
        <v>780</v>
      </c>
      <c r="E683" t="s">
        <v>30</v>
      </c>
      <c r="F683" t="s">
        <v>40</v>
      </c>
      <c r="G683">
        <v>256</v>
      </c>
      <c r="H683" t="s">
        <v>31</v>
      </c>
      <c r="L683">
        <v>1168</v>
      </c>
      <c r="M683">
        <v>249</v>
      </c>
      <c r="O683" t="s">
        <v>61</v>
      </c>
    </row>
    <row r="684" spans="1:16" x14ac:dyDescent="0.3">
      <c r="A684">
        <v>84668</v>
      </c>
      <c r="B684" s="1">
        <v>45673</v>
      </c>
      <c r="C684" s="2">
        <v>9.5138888888888884E-2</v>
      </c>
      <c r="D684" t="s">
        <v>530</v>
      </c>
      <c r="E684" t="s">
        <v>83</v>
      </c>
      <c r="F684" t="s">
        <v>27</v>
      </c>
      <c r="G684">
        <v>229</v>
      </c>
      <c r="H684" t="s">
        <v>19</v>
      </c>
      <c r="I684">
        <v>30.37</v>
      </c>
      <c r="J684">
        <v>17.489999999999998</v>
      </c>
      <c r="K684">
        <v>4</v>
      </c>
      <c r="L684">
        <v>1472</v>
      </c>
      <c r="M684">
        <v>259</v>
      </c>
      <c r="N684" t="s">
        <v>50</v>
      </c>
      <c r="P684" t="s">
        <v>21</v>
      </c>
    </row>
    <row r="685" spans="1:16" x14ac:dyDescent="0.3">
      <c r="A685">
        <v>47317</v>
      </c>
      <c r="B685" s="1">
        <v>45818</v>
      </c>
      <c r="C685" s="2">
        <v>0.32013888888888892</v>
      </c>
      <c r="D685" t="s">
        <v>781</v>
      </c>
      <c r="E685" t="s">
        <v>72</v>
      </c>
      <c r="F685" t="s">
        <v>27</v>
      </c>
      <c r="G685">
        <v>257</v>
      </c>
      <c r="H685" t="s">
        <v>19</v>
      </c>
      <c r="I685">
        <v>13.37</v>
      </c>
      <c r="J685">
        <v>14.06</v>
      </c>
      <c r="K685">
        <v>4</v>
      </c>
      <c r="L685">
        <v>1475</v>
      </c>
      <c r="M685">
        <v>252</v>
      </c>
      <c r="N685" t="s">
        <v>50</v>
      </c>
      <c r="P685" t="s">
        <v>21</v>
      </c>
    </row>
    <row r="686" spans="1:16" x14ac:dyDescent="0.3">
      <c r="A686">
        <v>56053</v>
      </c>
      <c r="B686" s="1">
        <v>45855</v>
      </c>
      <c r="C686" s="2">
        <v>0.92708333333333337</v>
      </c>
      <c r="D686" t="s">
        <v>782</v>
      </c>
      <c r="E686" t="s">
        <v>75</v>
      </c>
      <c r="F686" t="s">
        <v>27</v>
      </c>
      <c r="G686">
        <v>236</v>
      </c>
      <c r="H686" t="s">
        <v>19</v>
      </c>
      <c r="I686">
        <v>36.340000000000003</v>
      </c>
      <c r="J686">
        <v>11.66</v>
      </c>
      <c r="K686">
        <v>4</v>
      </c>
      <c r="L686">
        <v>1441</v>
      </c>
      <c r="M686">
        <v>216</v>
      </c>
      <c r="N686" t="s">
        <v>20</v>
      </c>
      <c r="P686" t="s">
        <v>36</v>
      </c>
    </row>
    <row r="687" spans="1:16" x14ac:dyDescent="0.3">
      <c r="A687">
        <v>43045</v>
      </c>
      <c r="B687" s="1">
        <v>45995</v>
      </c>
      <c r="C687" s="2">
        <v>0.74930555555555556</v>
      </c>
      <c r="D687" t="s">
        <v>783</v>
      </c>
      <c r="E687" t="s">
        <v>91</v>
      </c>
      <c r="F687" t="s">
        <v>40</v>
      </c>
      <c r="G687">
        <v>220</v>
      </c>
      <c r="H687" t="s">
        <v>24</v>
      </c>
      <c r="L687">
        <v>1226</v>
      </c>
      <c r="M687">
        <v>237</v>
      </c>
    </row>
    <row r="688" spans="1:16" x14ac:dyDescent="0.3">
      <c r="A688">
        <v>55060</v>
      </c>
      <c r="B688" s="1">
        <v>45920</v>
      </c>
      <c r="C688" s="2">
        <v>0.88055555555555554</v>
      </c>
      <c r="D688" t="s">
        <v>784</v>
      </c>
      <c r="E688" t="s">
        <v>94</v>
      </c>
      <c r="F688" t="s">
        <v>40</v>
      </c>
      <c r="G688">
        <v>250</v>
      </c>
      <c r="H688" t="s">
        <v>19</v>
      </c>
      <c r="I688">
        <v>25.18</v>
      </c>
      <c r="J688">
        <v>21.62</v>
      </c>
      <c r="K688">
        <v>4</v>
      </c>
      <c r="L688">
        <v>2108</v>
      </c>
      <c r="M688">
        <v>229</v>
      </c>
      <c r="N688" t="s">
        <v>32</v>
      </c>
      <c r="P688" t="s">
        <v>36</v>
      </c>
    </row>
    <row r="689" spans="1:16" x14ac:dyDescent="0.3">
      <c r="A689">
        <v>47411</v>
      </c>
      <c r="B689" s="1">
        <v>45891</v>
      </c>
      <c r="C689" s="2">
        <v>0.32291666666666669</v>
      </c>
      <c r="D689" t="s">
        <v>750</v>
      </c>
      <c r="E689" t="s">
        <v>38</v>
      </c>
      <c r="F689" t="s">
        <v>18</v>
      </c>
      <c r="G689">
        <v>247</v>
      </c>
      <c r="H689" t="s">
        <v>19</v>
      </c>
      <c r="I689" t="s">
        <v>785</v>
      </c>
      <c r="J689">
        <v>13.15</v>
      </c>
      <c r="K689">
        <v>2</v>
      </c>
      <c r="L689">
        <v>1637</v>
      </c>
      <c r="M689">
        <v>216</v>
      </c>
      <c r="N689" t="s">
        <v>32</v>
      </c>
      <c r="P689" t="s">
        <v>36</v>
      </c>
    </row>
    <row r="690" spans="1:16" x14ac:dyDescent="0.3">
      <c r="A690">
        <v>10335</v>
      </c>
      <c r="B690" s="1">
        <v>46015</v>
      </c>
      <c r="C690" s="2">
        <v>0.73541666666666661</v>
      </c>
      <c r="D690" t="s">
        <v>504</v>
      </c>
      <c r="E690" t="s">
        <v>706</v>
      </c>
      <c r="F690" t="s">
        <v>27</v>
      </c>
      <c r="G690">
        <v>201</v>
      </c>
      <c r="H690" t="s">
        <v>19</v>
      </c>
      <c r="I690">
        <v>33.53</v>
      </c>
      <c r="J690">
        <v>23.34</v>
      </c>
      <c r="K690">
        <v>3</v>
      </c>
      <c r="L690">
        <v>1490</v>
      </c>
      <c r="M690">
        <v>200</v>
      </c>
      <c r="N690" t="s">
        <v>32</v>
      </c>
      <c r="P690" t="s">
        <v>36</v>
      </c>
    </row>
    <row r="691" spans="1:16" x14ac:dyDescent="0.3">
      <c r="A691">
        <v>53214</v>
      </c>
      <c r="B691" s="1">
        <v>45763</v>
      </c>
      <c r="C691" s="2">
        <v>0.75763888888888886</v>
      </c>
      <c r="D691" t="s">
        <v>786</v>
      </c>
      <c r="E691" t="s">
        <v>75</v>
      </c>
      <c r="F691" t="s">
        <v>40</v>
      </c>
      <c r="G691">
        <v>253</v>
      </c>
      <c r="H691" t="s">
        <v>31</v>
      </c>
      <c r="L691">
        <v>2073</v>
      </c>
      <c r="M691">
        <v>217</v>
      </c>
      <c r="O691" t="s">
        <v>108</v>
      </c>
    </row>
    <row r="692" spans="1:16" x14ac:dyDescent="0.3">
      <c r="A692">
        <v>88927</v>
      </c>
      <c r="B692" s="1">
        <v>45730</v>
      </c>
      <c r="C692" s="2">
        <v>0.93055555555555547</v>
      </c>
      <c r="D692" t="s">
        <v>771</v>
      </c>
      <c r="E692" t="s">
        <v>91</v>
      </c>
      <c r="F692" t="s">
        <v>18</v>
      </c>
      <c r="G692">
        <v>259</v>
      </c>
      <c r="H692" t="s">
        <v>19</v>
      </c>
      <c r="I692" t="s">
        <v>787</v>
      </c>
      <c r="J692">
        <v>5.75</v>
      </c>
      <c r="K692">
        <v>5</v>
      </c>
      <c r="L692">
        <v>1891</v>
      </c>
      <c r="M692">
        <v>221</v>
      </c>
      <c r="N692" t="s">
        <v>32</v>
      </c>
      <c r="P692" t="s">
        <v>21</v>
      </c>
    </row>
    <row r="693" spans="1:16" x14ac:dyDescent="0.3">
      <c r="A693">
        <v>97792</v>
      </c>
      <c r="B693" s="1">
        <v>45809</v>
      </c>
      <c r="C693" s="2">
        <v>0.50486111111111109</v>
      </c>
      <c r="D693" t="s">
        <v>788</v>
      </c>
      <c r="E693" t="s">
        <v>26</v>
      </c>
      <c r="F693" t="s">
        <v>27</v>
      </c>
      <c r="G693">
        <v>256</v>
      </c>
      <c r="H693" t="s">
        <v>19</v>
      </c>
      <c r="I693" t="s">
        <v>789</v>
      </c>
      <c r="J693">
        <v>6.79</v>
      </c>
      <c r="K693">
        <v>1</v>
      </c>
      <c r="L693">
        <v>1382</v>
      </c>
      <c r="M693">
        <v>242</v>
      </c>
      <c r="N693" t="s">
        <v>20</v>
      </c>
      <c r="P693" t="s">
        <v>36</v>
      </c>
    </row>
    <row r="694" spans="1:16" x14ac:dyDescent="0.3">
      <c r="A694">
        <v>64414</v>
      </c>
      <c r="B694" s="1">
        <v>45773</v>
      </c>
      <c r="C694" s="2">
        <v>0.99652777777777779</v>
      </c>
      <c r="D694" t="s">
        <v>651</v>
      </c>
      <c r="E694" t="s">
        <v>122</v>
      </c>
      <c r="F694" t="s">
        <v>27</v>
      </c>
      <c r="G694">
        <v>236</v>
      </c>
      <c r="H694" t="s">
        <v>31</v>
      </c>
      <c r="L694">
        <v>1891</v>
      </c>
      <c r="M694">
        <v>240</v>
      </c>
      <c r="O694" t="s">
        <v>41</v>
      </c>
    </row>
    <row r="695" spans="1:16" x14ac:dyDescent="0.3">
      <c r="A695">
        <v>47642</v>
      </c>
      <c r="B695" s="1">
        <v>45940</v>
      </c>
      <c r="C695" s="2">
        <v>0.45416666666666666</v>
      </c>
      <c r="D695" t="s">
        <v>359</v>
      </c>
      <c r="E695" t="s">
        <v>58</v>
      </c>
      <c r="F695" t="s">
        <v>40</v>
      </c>
      <c r="G695">
        <v>254</v>
      </c>
      <c r="H695" t="s">
        <v>19</v>
      </c>
      <c r="I695">
        <v>65.03</v>
      </c>
      <c r="J695">
        <v>5.78</v>
      </c>
      <c r="K695">
        <v>1</v>
      </c>
      <c r="L695">
        <v>1676</v>
      </c>
      <c r="M695">
        <v>220</v>
      </c>
      <c r="N695" t="s">
        <v>50</v>
      </c>
      <c r="P695" t="s">
        <v>21</v>
      </c>
    </row>
    <row r="696" spans="1:16" x14ac:dyDescent="0.3">
      <c r="A696">
        <v>75012</v>
      </c>
      <c r="B696" s="1">
        <v>45674</v>
      </c>
      <c r="C696" s="2">
        <v>0.12638888888888888</v>
      </c>
      <c r="D696" t="s">
        <v>547</v>
      </c>
      <c r="E696" t="s">
        <v>91</v>
      </c>
      <c r="F696" t="s">
        <v>18</v>
      </c>
      <c r="G696">
        <v>254</v>
      </c>
      <c r="H696" t="s">
        <v>19</v>
      </c>
      <c r="I696">
        <v>5.8</v>
      </c>
      <c r="J696">
        <v>1.36</v>
      </c>
      <c r="K696">
        <v>1</v>
      </c>
      <c r="L696">
        <v>1397</v>
      </c>
      <c r="M696">
        <v>214</v>
      </c>
      <c r="N696" t="s">
        <v>50</v>
      </c>
      <c r="P696" t="s">
        <v>21</v>
      </c>
    </row>
    <row r="697" spans="1:16" x14ac:dyDescent="0.3">
      <c r="A697">
        <v>68404</v>
      </c>
      <c r="B697" s="1">
        <v>45886</v>
      </c>
      <c r="C697" s="2">
        <v>0.58888888888888891</v>
      </c>
      <c r="D697" t="s">
        <v>141</v>
      </c>
      <c r="E697" t="s">
        <v>790</v>
      </c>
      <c r="F697" t="s">
        <v>18</v>
      </c>
      <c r="G697">
        <v>255</v>
      </c>
      <c r="H697" t="s">
        <v>19</v>
      </c>
      <c r="I697">
        <v>70.27</v>
      </c>
      <c r="J697">
        <v>4.72</v>
      </c>
      <c r="K697">
        <v>3</v>
      </c>
      <c r="L697">
        <v>1727</v>
      </c>
      <c r="M697">
        <v>232</v>
      </c>
      <c r="N697" t="s">
        <v>20</v>
      </c>
      <c r="P697" t="s">
        <v>21</v>
      </c>
    </row>
    <row r="698" spans="1:16" x14ac:dyDescent="0.3">
      <c r="A698">
        <v>57075</v>
      </c>
      <c r="B698" s="1">
        <v>45727</v>
      </c>
      <c r="C698" s="2">
        <v>0.52430555555555558</v>
      </c>
      <c r="D698" t="s">
        <v>791</v>
      </c>
      <c r="E698" t="s">
        <v>17</v>
      </c>
      <c r="F698" t="s">
        <v>18</v>
      </c>
      <c r="G698">
        <v>208</v>
      </c>
      <c r="H698" t="s">
        <v>24</v>
      </c>
      <c r="L698">
        <v>2121</v>
      </c>
      <c r="M698">
        <v>220</v>
      </c>
    </row>
    <row r="699" spans="1:16" x14ac:dyDescent="0.3">
      <c r="A699">
        <v>20788</v>
      </c>
      <c r="B699" s="1">
        <v>45923</v>
      </c>
      <c r="C699" s="2">
        <v>0.22430555555555556</v>
      </c>
      <c r="D699" t="s">
        <v>588</v>
      </c>
      <c r="E699" t="s">
        <v>83</v>
      </c>
      <c r="F699" t="s">
        <v>18</v>
      </c>
      <c r="G699">
        <v>234</v>
      </c>
      <c r="H699" t="s">
        <v>19</v>
      </c>
      <c r="I699">
        <v>8.02</v>
      </c>
      <c r="J699">
        <v>10.23</v>
      </c>
      <c r="K699">
        <v>4</v>
      </c>
      <c r="L699">
        <v>2173</v>
      </c>
      <c r="M699">
        <v>205</v>
      </c>
      <c r="N699" t="s">
        <v>53</v>
      </c>
      <c r="P699" t="s">
        <v>36</v>
      </c>
    </row>
    <row r="700" spans="1:16" x14ac:dyDescent="0.3">
      <c r="A700">
        <v>68088</v>
      </c>
      <c r="B700" s="1">
        <v>45992</v>
      </c>
      <c r="C700" s="2">
        <v>0.43055555555555558</v>
      </c>
      <c r="D700" t="s">
        <v>678</v>
      </c>
      <c r="E700" t="s">
        <v>17</v>
      </c>
      <c r="F700" t="s">
        <v>27</v>
      </c>
      <c r="G700">
        <v>206</v>
      </c>
      <c r="H700" t="s">
        <v>31</v>
      </c>
      <c r="L700">
        <v>1443</v>
      </c>
      <c r="M700">
        <v>222</v>
      </c>
      <c r="O700" t="s">
        <v>41</v>
      </c>
    </row>
    <row r="701" spans="1:16" x14ac:dyDescent="0.3">
      <c r="A701">
        <v>80872</v>
      </c>
      <c r="B701" s="1">
        <v>45759</v>
      </c>
      <c r="C701" s="2">
        <v>0.91666666666666663</v>
      </c>
      <c r="D701" t="s">
        <v>792</v>
      </c>
      <c r="E701" t="s">
        <v>122</v>
      </c>
      <c r="F701" t="s">
        <v>40</v>
      </c>
      <c r="G701">
        <v>250</v>
      </c>
      <c r="H701" t="s">
        <v>31</v>
      </c>
      <c r="L701">
        <v>1679</v>
      </c>
      <c r="M701">
        <v>240</v>
      </c>
      <c r="O701" t="s">
        <v>55</v>
      </c>
    </row>
    <row r="702" spans="1:16" x14ac:dyDescent="0.3">
      <c r="A702">
        <v>85408</v>
      </c>
      <c r="B702" s="1">
        <v>45832</v>
      </c>
      <c r="C702" s="2">
        <v>0.27013888888888887</v>
      </c>
      <c r="D702" t="s">
        <v>793</v>
      </c>
      <c r="E702" t="s">
        <v>506</v>
      </c>
      <c r="F702" t="s">
        <v>18</v>
      </c>
      <c r="G702">
        <v>207</v>
      </c>
      <c r="H702" t="s">
        <v>31</v>
      </c>
      <c r="L702">
        <v>2122</v>
      </c>
      <c r="M702">
        <v>222</v>
      </c>
      <c r="O702" t="s">
        <v>41</v>
      </c>
    </row>
    <row r="703" spans="1:16" x14ac:dyDescent="0.3">
      <c r="A703">
        <v>28140</v>
      </c>
      <c r="B703" s="1">
        <v>45952</v>
      </c>
      <c r="C703" s="2">
        <v>0.40069444444444446</v>
      </c>
      <c r="D703" t="s">
        <v>359</v>
      </c>
      <c r="E703" t="s">
        <v>52</v>
      </c>
      <c r="F703" t="s">
        <v>40</v>
      </c>
      <c r="G703">
        <v>226</v>
      </c>
      <c r="H703" t="s">
        <v>31</v>
      </c>
      <c r="L703">
        <v>1681</v>
      </c>
      <c r="M703">
        <v>240</v>
      </c>
      <c r="O703" t="s">
        <v>32</v>
      </c>
    </row>
    <row r="704" spans="1:16" x14ac:dyDescent="0.3">
      <c r="A704">
        <v>99217</v>
      </c>
      <c r="B704" s="1">
        <v>45685</v>
      </c>
      <c r="C704" s="2">
        <v>0.45069444444444445</v>
      </c>
      <c r="D704" t="s">
        <v>617</v>
      </c>
      <c r="E704" t="s">
        <v>58</v>
      </c>
      <c r="F704" t="s">
        <v>27</v>
      </c>
      <c r="G704">
        <v>251</v>
      </c>
      <c r="H704" t="s">
        <v>19</v>
      </c>
      <c r="I704" t="s">
        <v>794</v>
      </c>
      <c r="J704">
        <v>24.01</v>
      </c>
      <c r="K704">
        <v>5</v>
      </c>
      <c r="L704">
        <v>1203</v>
      </c>
      <c r="M704">
        <v>226</v>
      </c>
      <c r="N704" t="s">
        <v>44</v>
      </c>
      <c r="P704" t="s">
        <v>36</v>
      </c>
    </row>
    <row r="705" spans="1:16" x14ac:dyDescent="0.3">
      <c r="A705">
        <v>73297</v>
      </c>
      <c r="B705" s="1">
        <v>45875</v>
      </c>
      <c r="C705" s="2">
        <v>0.4826388888888889</v>
      </c>
      <c r="D705" t="s">
        <v>331</v>
      </c>
      <c r="E705" t="s">
        <v>81</v>
      </c>
      <c r="F705" t="s">
        <v>18</v>
      </c>
      <c r="G705">
        <v>219</v>
      </c>
      <c r="H705" t="s">
        <v>24</v>
      </c>
      <c r="L705">
        <v>1324</v>
      </c>
      <c r="M705">
        <v>228</v>
      </c>
    </row>
    <row r="706" spans="1:16" x14ac:dyDescent="0.3">
      <c r="A706">
        <v>66266</v>
      </c>
      <c r="B706" s="1">
        <v>45900</v>
      </c>
      <c r="C706" s="2">
        <v>0.12013888888888889</v>
      </c>
      <c r="D706" t="s">
        <v>744</v>
      </c>
      <c r="E706" t="s">
        <v>38</v>
      </c>
      <c r="F706" t="s">
        <v>18</v>
      </c>
      <c r="G706">
        <v>245</v>
      </c>
      <c r="H706" t="s">
        <v>19</v>
      </c>
      <c r="I706">
        <v>51.72</v>
      </c>
      <c r="J706">
        <v>3.73</v>
      </c>
      <c r="K706">
        <v>5</v>
      </c>
      <c r="L706">
        <v>2053</v>
      </c>
      <c r="M706">
        <v>259</v>
      </c>
      <c r="N706" t="s">
        <v>20</v>
      </c>
      <c r="P706" t="s">
        <v>36</v>
      </c>
    </row>
    <row r="707" spans="1:16" x14ac:dyDescent="0.3">
      <c r="A707">
        <v>63789</v>
      </c>
      <c r="B707" s="1">
        <v>45912</v>
      </c>
      <c r="C707" s="2">
        <v>0.62291666666666667</v>
      </c>
      <c r="D707" t="s">
        <v>360</v>
      </c>
      <c r="E707" t="s">
        <v>122</v>
      </c>
      <c r="F707" t="s">
        <v>27</v>
      </c>
      <c r="G707">
        <v>224</v>
      </c>
      <c r="H707" t="s">
        <v>19</v>
      </c>
      <c r="I707">
        <v>80.790000000000006</v>
      </c>
      <c r="J707">
        <v>2.89</v>
      </c>
      <c r="K707">
        <v>5</v>
      </c>
      <c r="L707">
        <v>1489</v>
      </c>
      <c r="M707">
        <v>220</v>
      </c>
      <c r="N707" t="s">
        <v>53</v>
      </c>
      <c r="P707" t="s">
        <v>36</v>
      </c>
    </row>
    <row r="708" spans="1:16" x14ac:dyDescent="0.3">
      <c r="A708">
        <v>39093</v>
      </c>
      <c r="B708" s="1">
        <v>45937</v>
      </c>
      <c r="C708" s="2">
        <v>0.56666666666666665</v>
      </c>
      <c r="D708" t="s">
        <v>747</v>
      </c>
      <c r="E708" t="s">
        <v>58</v>
      </c>
      <c r="F708" t="s">
        <v>40</v>
      </c>
      <c r="G708">
        <v>218</v>
      </c>
      <c r="H708" t="s">
        <v>19</v>
      </c>
      <c r="I708" t="s">
        <v>795</v>
      </c>
      <c r="J708">
        <v>5.0599999999999996</v>
      </c>
      <c r="K708">
        <v>1</v>
      </c>
      <c r="L708">
        <v>1157</v>
      </c>
      <c r="M708">
        <v>205</v>
      </c>
      <c r="N708" t="s">
        <v>50</v>
      </c>
      <c r="P708" t="s">
        <v>36</v>
      </c>
    </row>
    <row r="709" spans="1:16" x14ac:dyDescent="0.3">
      <c r="A709">
        <v>52632</v>
      </c>
      <c r="B709" s="1">
        <v>45707</v>
      </c>
      <c r="C709" s="2">
        <v>1.0416666666666666E-2</v>
      </c>
      <c r="D709" t="s">
        <v>274</v>
      </c>
      <c r="E709" t="s">
        <v>81</v>
      </c>
      <c r="F709" t="s">
        <v>40</v>
      </c>
      <c r="G709">
        <v>222</v>
      </c>
      <c r="H709" t="s">
        <v>19</v>
      </c>
      <c r="I709">
        <v>74.680000000000007</v>
      </c>
      <c r="J709">
        <v>26.11</v>
      </c>
      <c r="K709">
        <v>3</v>
      </c>
      <c r="L709">
        <v>2170</v>
      </c>
      <c r="M709">
        <v>260</v>
      </c>
      <c r="N709" t="s">
        <v>44</v>
      </c>
      <c r="P709" t="s">
        <v>36</v>
      </c>
    </row>
    <row r="710" spans="1:16" x14ac:dyDescent="0.3">
      <c r="A710">
        <v>98527</v>
      </c>
      <c r="B710" s="1">
        <v>45829</v>
      </c>
      <c r="C710" s="2">
        <v>1.3194444444444444E-2</v>
      </c>
      <c r="D710" t="s">
        <v>796</v>
      </c>
      <c r="E710" t="s">
        <v>26</v>
      </c>
      <c r="F710" t="s">
        <v>40</v>
      </c>
      <c r="G710">
        <v>243</v>
      </c>
      <c r="H710" t="s">
        <v>19</v>
      </c>
      <c r="I710">
        <v>70.489999999999995</v>
      </c>
      <c r="J710">
        <v>5.55</v>
      </c>
      <c r="K710">
        <v>2</v>
      </c>
      <c r="L710">
        <v>2100</v>
      </c>
      <c r="M710">
        <v>214</v>
      </c>
      <c r="N710" t="s">
        <v>32</v>
      </c>
      <c r="P710" t="s">
        <v>21</v>
      </c>
    </row>
    <row r="711" spans="1:16" x14ac:dyDescent="0.3">
      <c r="A711">
        <v>75559</v>
      </c>
      <c r="B711" s="1">
        <v>45709</v>
      </c>
      <c r="C711" s="2">
        <v>0.97986111111111107</v>
      </c>
      <c r="D711" t="s">
        <v>145</v>
      </c>
      <c r="E711" t="s">
        <v>83</v>
      </c>
      <c r="F711" t="s">
        <v>18</v>
      </c>
      <c r="G711">
        <v>249</v>
      </c>
      <c r="H711" t="s">
        <v>19</v>
      </c>
      <c r="I711">
        <v>63.67</v>
      </c>
      <c r="J711">
        <v>3.63</v>
      </c>
      <c r="K711">
        <v>1</v>
      </c>
      <c r="L711">
        <v>2172</v>
      </c>
      <c r="M711">
        <v>229</v>
      </c>
      <c r="N711" t="s">
        <v>20</v>
      </c>
      <c r="P711" t="s">
        <v>36</v>
      </c>
    </row>
    <row r="712" spans="1:16" x14ac:dyDescent="0.3">
      <c r="A712">
        <v>60251</v>
      </c>
      <c r="B712" s="1">
        <v>45870</v>
      </c>
      <c r="C712" s="2">
        <v>0.32569444444444445</v>
      </c>
      <c r="D712" t="s">
        <v>56</v>
      </c>
      <c r="E712" t="s">
        <v>58</v>
      </c>
      <c r="F712" t="s">
        <v>27</v>
      </c>
      <c r="G712">
        <v>257</v>
      </c>
      <c r="H712" t="s">
        <v>31</v>
      </c>
      <c r="L712">
        <v>1623</v>
      </c>
      <c r="M712">
        <v>213</v>
      </c>
      <c r="O712" t="s">
        <v>61</v>
      </c>
    </row>
    <row r="713" spans="1:16" x14ac:dyDescent="0.3">
      <c r="A713">
        <v>40116</v>
      </c>
      <c r="B713" s="1">
        <v>45715</v>
      </c>
      <c r="C713" s="2">
        <v>0.39652777777777781</v>
      </c>
      <c r="D713" t="s">
        <v>797</v>
      </c>
      <c r="E713" t="s">
        <v>30</v>
      </c>
      <c r="F713" t="s">
        <v>40</v>
      </c>
      <c r="G713">
        <v>232</v>
      </c>
      <c r="H713" t="s">
        <v>24</v>
      </c>
      <c r="L713">
        <v>1166</v>
      </c>
      <c r="M713">
        <v>231</v>
      </c>
    </row>
    <row r="714" spans="1:16" x14ac:dyDescent="0.3">
      <c r="A714">
        <v>94024</v>
      </c>
      <c r="B714" s="1">
        <v>45799</v>
      </c>
      <c r="C714" s="2">
        <v>0.10277777777777779</v>
      </c>
      <c r="D714" t="s">
        <v>798</v>
      </c>
      <c r="E714" t="s">
        <v>52</v>
      </c>
      <c r="F714" t="s">
        <v>27</v>
      </c>
      <c r="G714">
        <v>248</v>
      </c>
      <c r="H714" t="s">
        <v>31</v>
      </c>
      <c r="L714">
        <v>1069</v>
      </c>
      <c r="M714">
        <v>229</v>
      </c>
      <c r="O714" t="s">
        <v>55</v>
      </c>
    </row>
    <row r="715" spans="1:16" x14ac:dyDescent="0.3">
      <c r="A715">
        <v>35748</v>
      </c>
      <c r="B715" s="1">
        <v>45885</v>
      </c>
      <c r="C715" s="2">
        <v>0.88680555555555562</v>
      </c>
      <c r="D715" t="s">
        <v>206</v>
      </c>
      <c r="E715" t="s">
        <v>83</v>
      </c>
      <c r="F715" t="s">
        <v>40</v>
      </c>
      <c r="G715">
        <v>213</v>
      </c>
      <c r="H715" t="s">
        <v>19</v>
      </c>
      <c r="I715">
        <v>36.28</v>
      </c>
      <c r="J715">
        <v>23.3</v>
      </c>
      <c r="K715">
        <v>4</v>
      </c>
      <c r="L715">
        <v>1567</v>
      </c>
      <c r="M715">
        <v>248</v>
      </c>
      <c r="N715" t="s">
        <v>32</v>
      </c>
      <c r="P715" t="s">
        <v>36</v>
      </c>
    </row>
    <row r="716" spans="1:16" x14ac:dyDescent="0.3">
      <c r="A716">
        <v>34405</v>
      </c>
      <c r="B716" s="1">
        <v>45887</v>
      </c>
      <c r="C716" s="2">
        <v>0.50902777777777775</v>
      </c>
      <c r="D716" t="s">
        <v>600</v>
      </c>
      <c r="E716" t="s">
        <v>58</v>
      </c>
      <c r="F716" t="s">
        <v>18</v>
      </c>
      <c r="G716">
        <v>256</v>
      </c>
      <c r="H716" t="s">
        <v>31</v>
      </c>
      <c r="L716">
        <v>2053</v>
      </c>
      <c r="M716">
        <v>234</v>
      </c>
      <c r="O716" t="s">
        <v>108</v>
      </c>
    </row>
    <row r="717" spans="1:16" x14ac:dyDescent="0.3">
      <c r="A717">
        <v>77049</v>
      </c>
      <c r="B717" s="1">
        <v>45978</v>
      </c>
      <c r="C717" s="2">
        <v>0.24861111111111112</v>
      </c>
      <c r="D717" t="s">
        <v>799</v>
      </c>
      <c r="E717" t="s">
        <v>574</v>
      </c>
      <c r="F717" t="s">
        <v>18</v>
      </c>
      <c r="G717">
        <v>234</v>
      </c>
      <c r="H717" t="s">
        <v>19</v>
      </c>
      <c r="I717">
        <v>24.94</v>
      </c>
      <c r="J717">
        <v>14.75</v>
      </c>
      <c r="K717">
        <v>5</v>
      </c>
      <c r="L717">
        <v>2171</v>
      </c>
      <c r="M717">
        <v>238</v>
      </c>
      <c r="N717" t="s">
        <v>32</v>
      </c>
      <c r="P717" t="s">
        <v>36</v>
      </c>
    </row>
    <row r="718" spans="1:16" x14ac:dyDescent="0.3">
      <c r="A718">
        <v>26904</v>
      </c>
      <c r="B718" s="1">
        <v>45795</v>
      </c>
      <c r="C718" s="2">
        <v>0.72569444444444453</v>
      </c>
      <c r="D718" t="s">
        <v>800</v>
      </c>
      <c r="E718" t="s">
        <v>122</v>
      </c>
      <c r="F718" t="s">
        <v>18</v>
      </c>
      <c r="G718">
        <v>203</v>
      </c>
      <c r="H718" t="s">
        <v>19</v>
      </c>
      <c r="I718" t="s">
        <v>801</v>
      </c>
      <c r="J718">
        <v>15.53</v>
      </c>
      <c r="K718">
        <v>2</v>
      </c>
      <c r="L718">
        <v>1266</v>
      </c>
      <c r="M718">
        <v>243</v>
      </c>
      <c r="N718" t="s">
        <v>20</v>
      </c>
      <c r="P718" t="s">
        <v>21</v>
      </c>
    </row>
    <row r="719" spans="1:16" x14ac:dyDescent="0.3">
      <c r="A719">
        <v>66033</v>
      </c>
      <c r="B719" s="1">
        <v>45862</v>
      </c>
      <c r="C719" s="2">
        <v>0.22638888888888889</v>
      </c>
      <c r="D719" t="s">
        <v>802</v>
      </c>
      <c r="E719" t="s">
        <v>122</v>
      </c>
      <c r="F719" t="s">
        <v>27</v>
      </c>
      <c r="G719">
        <v>228</v>
      </c>
      <c r="H719" t="s">
        <v>19</v>
      </c>
      <c r="I719" t="s">
        <v>803</v>
      </c>
      <c r="J719">
        <v>3.87</v>
      </c>
      <c r="K719">
        <v>3</v>
      </c>
      <c r="L719">
        <v>1102</v>
      </c>
      <c r="M719">
        <v>202</v>
      </c>
      <c r="N719" t="s">
        <v>20</v>
      </c>
      <c r="P719" t="s">
        <v>36</v>
      </c>
    </row>
    <row r="720" spans="1:16" x14ac:dyDescent="0.3">
      <c r="A720">
        <v>82347</v>
      </c>
      <c r="B720" s="1">
        <v>45753</v>
      </c>
      <c r="C720" s="2">
        <v>5.2777777777777778E-2</v>
      </c>
      <c r="D720" t="s">
        <v>246</v>
      </c>
      <c r="E720" t="s">
        <v>17</v>
      </c>
      <c r="F720" t="s">
        <v>40</v>
      </c>
      <c r="G720">
        <v>259</v>
      </c>
      <c r="H720" t="s">
        <v>24</v>
      </c>
      <c r="L720">
        <v>2077</v>
      </c>
      <c r="M720">
        <v>224</v>
      </c>
    </row>
    <row r="721" spans="1:16" x14ac:dyDescent="0.3">
      <c r="A721">
        <v>16303</v>
      </c>
      <c r="B721" s="1">
        <v>45891</v>
      </c>
      <c r="C721" s="2">
        <v>0.72499999999999998</v>
      </c>
      <c r="D721" t="s">
        <v>520</v>
      </c>
      <c r="E721" t="s">
        <v>83</v>
      </c>
      <c r="F721" t="s">
        <v>27</v>
      </c>
      <c r="G721">
        <v>223</v>
      </c>
      <c r="H721" t="s">
        <v>19</v>
      </c>
      <c r="I721">
        <v>65.14</v>
      </c>
      <c r="J721">
        <v>18.75</v>
      </c>
      <c r="K721">
        <v>1</v>
      </c>
      <c r="L721">
        <v>1557</v>
      </c>
      <c r="M721">
        <v>215</v>
      </c>
      <c r="N721" t="s">
        <v>50</v>
      </c>
      <c r="P721" t="s">
        <v>36</v>
      </c>
    </row>
    <row r="722" spans="1:16" x14ac:dyDescent="0.3">
      <c r="A722">
        <v>24866</v>
      </c>
      <c r="B722" s="1">
        <v>45693</v>
      </c>
      <c r="C722" s="2">
        <v>0.54513888888888895</v>
      </c>
      <c r="D722" t="s">
        <v>804</v>
      </c>
      <c r="E722" t="s">
        <v>369</v>
      </c>
      <c r="F722" t="s">
        <v>27</v>
      </c>
      <c r="G722">
        <v>250</v>
      </c>
      <c r="H722" t="s">
        <v>19</v>
      </c>
      <c r="I722">
        <v>15.93</v>
      </c>
      <c r="J722">
        <v>4.4400000000000004</v>
      </c>
      <c r="K722">
        <v>2</v>
      </c>
      <c r="L722">
        <v>1183</v>
      </c>
      <c r="M722">
        <v>230</v>
      </c>
      <c r="N722" t="s">
        <v>50</v>
      </c>
      <c r="P722" t="s">
        <v>21</v>
      </c>
    </row>
    <row r="723" spans="1:16" x14ac:dyDescent="0.3">
      <c r="A723">
        <v>69290</v>
      </c>
      <c r="B723" s="1">
        <v>45820</v>
      </c>
      <c r="C723" s="2">
        <v>3.125E-2</v>
      </c>
      <c r="D723" t="s">
        <v>543</v>
      </c>
      <c r="E723" t="s">
        <v>26</v>
      </c>
      <c r="F723" t="s">
        <v>40</v>
      </c>
      <c r="G723">
        <v>204</v>
      </c>
      <c r="H723" t="s">
        <v>31</v>
      </c>
      <c r="L723">
        <v>2028</v>
      </c>
      <c r="M723">
        <v>228</v>
      </c>
      <c r="O723" t="s">
        <v>32</v>
      </c>
    </row>
    <row r="724" spans="1:16" x14ac:dyDescent="0.3">
      <c r="A724">
        <v>26236</v>
      </c>
      <c r="B724" s="1">
        <v>45895</v>
      </c>
      <c r="C724" s="2">
        <v>0.61249999999999993</v>
      </c>
      <c r="D724" t="s">
        <v>805</v>
      </c>
      <c r="E724" t="s">
        <v>91</v>
      </c>
      <c r="F724" t="s">
        <v>40</v>
      </c>
      <c r="G724">
        <v>241</v>
      </c>
      <c r="H724" t="s">
        <v>24</v>
      </c>
      <c r="L724">
        <v>1138</v>
      </c>
      <c r="M724">
        <v>224</v>
      </c>
    </row>
    <row r="725" spans="1:16" x14ac:dyDescent="0.3">
      <c r="A725">
        <v>19152</v>
      </c>
      <c r="B725" s="1">
        <v>45886</v>
      </c>
      <c r="C725" s="2">
        <v>4.9305555555555554E-2</v>
      </c>
      <c r="D725" t="s">
        <v>806</v>
      </c>
      <c r="E725" t="s">
        <v>121</v>
      </c>
      <c r="F725" t="s">
        <v>18</v>
      </c>
      <c r="G725">
        <v>238</v>
      </c>
      <c r="H725" t="s">
        <v>31</v>
      </c>
      <c r="L725">
        <v>1090</v>
      </c>
      <c r="M725">
        <v>223</v>
      </c>
      <c r="O725" t="s">
        <v>128</v>
      </c>
    </row>
    <row r="726" spans="1:16" x14ac:dyDescent="0.3">
      <c r="A726">
        <v>67067</v>
      </c>
      <c r="B726" s="1">
        <v>45928</v>
      </c>
      <c r="C726" s="2">
        <v>0.21388888888888891</v>
      </c>
      <c r="D726" t="s">
        <v>79</v>
      </c>
      <c r="E726" t="s">
        <v>75</v>
      </c>
      <c r="F726" t="s">
        <v>40</v>
      </c>
      <c r="G726">
        <v>219</v>
      </c>
      <c r="H726" t="s">
        <v>19</v>
      </c>
      <c r="I726">
        <v>54.64</v>
      </c>
      <c r="J726">
        <v>19.059999999999999</v>
      </c>
      <c r="K726">
        <v>5</v>
      </c>
      <c r="L726">
        <v>1356</v>
      </c>
      <c r="M726">
        <v>241</v>
      </c>
      <c r="N726" t="s">
        <v>53</v>
      </c>
      <c r="P726" t="s">
        <v>21</v>
      </c>
    </row>
    <row r="727" spans="1:16" x14ac:dyDescent="0.3">
      <c r="A727">
        <v>80352</v>
      </c>
      <c r="B727" s="1">
        <v>45726</v>
      </c>
      <c r="C727" s="2">
        <v>0.65833333333333333</v>
      </c>
      <c r="D727" t="s">
        <v>572</v>
      </c>
      <c r="E727" t="s">
        <v>52</v>
      </c>
      <c r="F727" t="s">
        <v>27</v>
      </c>
      <c r="G727">
        <v>248</v>
      </c>
      <c r="H727" t="s">
        <v>19</v>
      </c>
      <c r="I727">
        <v>14.63</v>
      </c>
      <c r="J727">
        <v>7.58</v>
      </c>
      <c r="K727">
        <v>4</v>
      </c>
      <c r="L727">
        <v>1275</v>
      </c>
      <c r="M727">
        <v>240</v>
      </c>
      <c r="N727" t="s">
        <v>53</v>
      </c>
      <c r="P727" t="s">
        <v>21</v>
      </c>
    </row>
    <row r="728" spans="1:16" x14ac:dyDescent="0.3">
      <c r="A728">
        <v>22929</v>
      </c>
      <c r="B728" s="1">
        <v>46020</v>
      </c>
      <c r="C728" s="2">
        <v>0.9159722222222223</v>
      </c>
      <c r="D728" t="s">
        <v>530</v>
      </c>
      <c r="E728" t="s">
        <v>58</v>
      </c>
      <c r="F728" t="s">
        <v>27</v>
      </c>
      <c r="G728">
        <v>224</v>
      </c>
      <c r="H728" t="s">
        <v>19</v>
      </c>
      <c r="I728">
        <v>51.19</v>
      </c>
      <c r="J728">
        <v>27.92</v>
      </c>
      <c r="K728">
        <v>5</v>
      </c>
      <c r="L728">
        <v>1686</v>
      </c>
      <c r="M728">
        <v>237</v>
      </c>
      <c r="N728" t="s">
        <v>53</v>
      </c>
      <c r="P728" t="s">
        <v>36</v>
      </c>
    </row>
    <row r="729" spans="1:16" x14ac:dyDescent="0.3">
      <c r="A729">
        <v>87326</v>
      </c>
      <c r="B729" s="1">
        <v>45887</v>
      </c>
      <c r="C729" s="2">
        <v>0.21736111111111112</v>
      </c>
      <c r="D729" t="s">
        <v>792</v>
      </c>
      <c r="E729" t="s">
        <v>91</v>
      </c>
      <c r="F729" t="s">
        <v>40</v>
      </c>
      <c r="G729">
        <v>246</v>
      </c>
      <c r="H729" t="s">
        <v>31</v>
      </c>
      <c r="L729">
        <v>2171</v>
      </c>
      <c r="M729">
        <v>228</v>
      </c>
      <c r="O729" t="s">
        <v>32</v>
      </c>
    </row>
    <row r="730" spans="1:16" x14ac:dyDescent="0.3">
      <c r="A730">
        <v>19504</v>
      </c>
      <c r="B730" s="1">
        <v>45974</v>
      </c>
      <c r="C730" s="2">
        <v>0.59236111111111112</v>
      </c>
      <c r="D730" t="s">
        <v>444</v>
      </c>
      <c r="E730" t="s">
        <v>141</v>
      </c>
      <c r="F730" t="s">
        <v>27</v>
      </c>
      <c r="G730">
        <v>211</v>
      </c>
      <c r="H730" t="s">
        <v>24</v>
      </c>
      <c r="L730">
        <v>1465</v>
      </c>
      <c r="M730">
        <v>220</v>
      </c>
    </row>
    <row r="731" spans="1:16" x14ac:dyDescent="0.3">
      <c r="A731">
        <v>65168</v>
      </c>
      <c r="B731" s="1">
        <v>45926</v>
      </c>
      <c r="C731" s="2">
        <v>0.41944444444444445</v>
      </c>
      <c r="D731" t="s">
        <v>807</v>
      </c>
      <c r="E731" t="s">
        <v>75</v>
      </c>
      <c r="F731" t="s">
        <v>18</v>
      </c>
      <c r="G731">
        <v>258</v>
      </c>
      <c r="H731" t="s">
        <v>19</v>
      </c>
      <c r="I731">
        <v>70.23</v>
      </c>
      <c r="J731">
        <v>14.28</v>
      </c>
      <c r="K731">
        <v>1</v>
      </c>
      <c r="L731">
        <v>1328</v>
      </c>
      <c r="M731">
        <v>234</v>
      </c>
      <c r="N731" t="s">
        <v>20</v>
      </c>
      <c r="P731" t="s">
        <v>36</v>
      </c>
    </row>
    <row r="732" spans="1:16" x14ac:dyDescent="0.3">
      <c r="A732">
        <v>44031</v>
      </c>
      <c r="B732" s="1">
        <v>45809</v>
      </c>
      <c r="C732" s="2">
        <v>0.59305555555555556</v>
      </c>
      <c r="D732" t="s">
        <v>808</v>
      </c>
      <c r="E732" t="s">
        <v>75</v>
      </c>
      <c r="F732" t="s">
        <v>18</v>
      </c>
      <c r="G732">
        <v>248</v>
      </c>
      <c r="H732" t="s">
        <v>19</v>
      </c>
      <c r="I732">
        <v>6.75</v>
      </c>
      <c r="J732">
        <v>21.99</v>
      </c>
      <c r="K732">
        <v>5</v>
      </c>
      <c r="L732">
        <v>1793</v>
      </c>
      <c r="M732">
        <v>241</v>
      </c>
      <c r="N732" t="s">
        <v>32</v>
      </c>
      <c r="P732" t="s">
        <v>36</v>
      </c>
    </row>
    <row r="733" spans="1:16" x14ac:dyDescent="0.3">
      <c r="A733">
        <v>70500</v>
      </c>
      <c r="B733" s="1">
        <v>45813</v>
      </c>
      <c r="C733" s="2">
        <v>0.60833333333333328</v>
      </c>
      <c r="D733" t="s">
        <v>95</v>
      </c>
      <c r="E733" t="s">
        <v>75</v>
      </c>
      <c r="F733" t="s">
        <v>18</v>
      </c>
      <c r="G733">
        <v>227</v>
      </c>
      <c r="H733" t="s">
        <v>31</v>
      </c>
      <c r="L733">
        <v>1015</v>
      </c>
      <c r="M733">
        <v>226</v>
      </c>
      <c r="O733" t="s">
        <v>55</v>
      </c>
    </row>
    <row r="734" spans="1:16" x14ac:dyDescent="0.3">
      <c r="A734">
        <v>89220</v>
      </c>
      <c r="B734" s="1">
        <v>45795</v>
      </c>
      <c r="C734" s="2">
        <v>0.11666666666666665</v>
      </c>
      <c r="D734" t="s">
        <v>809</v>
      </c>
      <c r="E734" t="s">
        <v>810</v>
      </c>
      <c r="F734" t="s">
        <v>27</v>
      </c>
      <c r="G734">
        <v>221</v>
      </c>
      <c r="H734" t="s">
        <v>31</v>
      </c>
      <c r="L734">
        <v>1331</v>
      </c>
      <c r="M734">
        <v>234</v>
      </c>
      <c r="O734" t="s">
        <v>47</v>
      </c>
    </row>
    <row r="735" spans="1:16" x14ac:dyDescent="0.3">
      <c r="A735">
        <v>75241</v>
      </c>
      <c r="B735" s="1">
        <v>45695</v>
      </c>
      <c r="C735" s="2">
        <v>0.92847222222222225</v>
      </c>
      <c r="D735" t="s">
        <v>811</v>
      </c>
      <c r="E735" t="s">
        <v>145</v>
      </c>
      <c r="F735" t="s">
        <v>27</v>
      </c>
      <c r="G735">
        <v>237</v>
      </c>
      <c r="H735" t="s">
        <v>19</v>
      </c>
      <c r="I735">
        <v>70.680000000000007</v>
      </c>
      <c r="J735">
        <v>15.6</v>
      </c>
      <c r="K735">
        <v>4</v>
      </c>
      <c r="L735">
        <v>1542</v>
      </c>
      <c r="M735">
        <v>234</v>
      </c>
      <c r="N735" t="s">
        <v>32</v>
      </c>
      <c r="P735" t="s">
        <v>36</v>
      </c>
    </row>
    <row r="736" spans="1:16" x14ac:dyDescent="0.3">
      <c r="A736">
        <v>57617</v>
      </c>
      <c r="B736" s="1">
        <v>45697</v>
      </c>
      <c r="C736" s="2">
        <v>0.15138888888888888</v>
      </c>
      <c r="D736" t="s">
        <v>338</v>
      </c>
      <c r="E736" t="s">
        <v>122</v>
      </c>
      <c r="F736" t="s">
        <v>40</v>
      </c>
      <c r="G736">
        <v>228</v>
      </c>
      <c r="H736" t="s">
        <v>19</v>
      </c>
      <c r="I736">
        <v>8.5</v>
      </c>
      <c r="J736">
        <v>27.92</v>
      </c>
      <c r="K736">
        <v>2</v>
      </c>
      <c r="L736">
        <v>1652</v>
      </c>
      <c r="M736">
        <v>210</v>
      </c>
      <c r="N736" t="s">
        <v>28</v>
      </c>
      <c r="P736" t="s">
        <v>36</v>
      </c>
    </row>
    <row r="737" spans="1:16" x14ac:dyDescent="0.3">
      <c r="A737">
        <v>99071</v>
      </c>
      <c r="B737" s="1">
        <v>45977</v>
      </c>
      <c r="C737" s="2">
        <v>0.81458333333333333</v>
      </c>
      <c r="D737" t="s">
        <v>812</v>
      </c>
      <c r="E737" t="s">
        <v>52</v>
      </c>
      <c r="F737" t="s">
        <v>27</v>
      </c>
      <c r="G737">
        <v>233</v>
      </c>
      <c r="H737" t="s">
        <v>19</v>
      </c>
      <c r="I737">
        <v>83</v>
      </c>
      <c r="J737">
        <v>21.58</v>
      </c>
      <c r="K737">
        <v>1</v>
      </c>
      <c r="L737">
        <v>1345</v>
      </c>
      <c r="M737">
        <v>260</v>
      </c>
      <c r="N737" t="s">
        <v>28</v>
      </c>
      <c r="P737" t="s">
        <v>21</v>
      </c>
    </row>
    <row r="738" spans="1:16" x14ac:dyDescent="0.3">
      <c r="A738">
        <v>31065</v>
      </c>
      <c r="B738" s="1">
        <v>45770</v>
      </c>
      <c r="C738" s="2">
        <v>0.18124999999999999</v>
      </c>
      <c r="D738" t="s">
        <v>813</v>
      </c>
      <c r="E738" t="s">
        <v>729</v>
      </c>
      <c r="F738" t="s">
        <v>40</v>
      </c>
      <c r="G738">
        <v>212</v>
      </c>
      <c r="H738" t="s">
        <v>19</v>
      </c>
      <c r="I738">
        <v>36.15</v>
      </c>
      <c r="J738">
        <v>19.38</v>
      </c>
      <c r="K738">
        <v>5</v>
      </c>
      <c r="L738">
        <v>2065</v>
      </c>
      <c r="M738">
        <v>204</v>
      </c>
      <c r="N738" t="s">
        <v>44</v>
      </c>
      <c r="P738" t="s">
        <v>21</v>
      </c>
    </row>
    <row r="739" spans="1:16" x14ac:dyDescent="0.3">
      <c r="A739">
        <v>47035</v>
      </c>
      <c r="B739" s="1">
        <v>45848</v>
      </c>
      <c r="C739" s="2">
        <v>0.18819444444444444</v>
      </c>
      <c r="D739" t="s">
        <v>479</v>
      </c>
      <c r="E739" t="s">
        <v>81</v>
      </c>
      <c r="F739" t="s">
        <v>27</v>
      </c>
      <c r="G739">
        <v>253</v>
      </c>
      <c r="H739" t="s">
        <v>31</v>
      </c>
      <c r="L739">
        <v>1591</v>
      </c>
      <c r="M739">
        <v>253</v>
      </c>
      <c r="O739" t="s">
        <v>32</v>
      </c>
    </row>
    <row r="740" spans="1:16" x14ac:dyDescent="0.3">
      <c r="A740">
        <v>12773</v>
      </c>
      <c r="B740" s="1">
        <v>45792</v>
      </c>
      <c r="C740" s="2">
        <v>0.11944444444444445</v>
      </c>
      <c r="D740" t="s">
        <v>716</v>
      </c>
      <c r="E740" t="s">
        <v>388</v>
      </c>
      <c r="F740" t="s">
        <v>18</v>
      </c>
      <c r="G740">
        <v>228</v>
      </c>
      <c r="H740" t="s">
        <v>19</v>
      </c>
      <c r="I740">
        <v>34.03</v>
      </c>
      <c r="J740">
        <v>9.1</v>
      </c>
      <c r="K740">
        <v>5</v>
      </c>
      <c r="L740">
        <v>1887</v>
      </c>
      <c r="M740">
        <v>234</v>
      </c>
      <c r="N740" t="s">
        <v>32</v>
      </c>
      <c r="P740" t="s">
        <v>21</v>
      </c>
    </row>
    <row r="741" spans="1:16" x14ac:dyDescent="0.3">
      <c r="A741">
        <v>70261</v>
      </c>
      <c r="B741" s="1">
        <v>45785</v>
      </c>
      <c r="C741" s="2">
        <v>5.5555555555555552E-2</v>
      </c>
      <c r="D741" t="s">
        <v>279</v>
      </c>
      <c r="E741" t="s">
        <v>72</v>
      </c>
      <c r="F741" t="s">
        <v>27</v>
      </c>
      <c r="G741">
        <v>255</v>
      </c>
      <c r="H741" t="s">
        <v>19</v>
      </c>
      <c r="I741">
        <v>62.34</v>
      </c>
      <c r="J741">
        <v>23.52</v>
      </c>
      <c r="K741">
        <v>5</v>
      </c>
      <c r="L741">
        <v>2092</v>
      </c>
      <c r="M741">
        <v>212</v>
      </c>
      <c r="N741" t="s">
        <v>53</v>
      </c>
      <c r="P741" t="s">
        <v>21</v>
      </c>
    </row>
    <row r="742" spans="1:16" x14ac:dyDescent="0.3">
      <c r="A742">
        <v>53980</v>
      </c>
      <c r="B742" s="1">
        <v>45779</v>
      </c>
      <c r="C742" s="2">
        <v>0.87569444444444444</v>
      </c>
      <c r="D742" t="s">
        <v>814</v>
      </c>
      <c r="E742" t="s">
        <v>75</v>
      </c>
      <c r="F742" t="s">
        <v>27</v>
      </c>
      <c r="G742">
        <v>232</v>
      </c>
      <c r="H742" t="s">
        <v>24</v>
      </c>
      <c r="L742">
        <v>1635</v>
      </c>
      <c r="M742">
        <v>220</v>
      </c>
    </row>
    <row r="743" spans="1:16" x14ac:dyDescent="0.3">
      <c r="A743">
        <v>53116</v>
      </c>
      <c r="B743" s="1">
        <v>45821</v>
      </c>
      <c r="C743" s="2">
        <v>0.59166666666666667</v>
      </c>
      <c r="D743" t="s">
        <v>815</v>
      </c>
      <c r="E743" t="s">
        <v>394</v>
      </c>
      <c r="F743" t="s">
        <v>18</v>
      </c>
      <c r="G743">
        <v>233</v>
      </c>
      <c r="H743" t="s">
        <v>19</v>
      </c>
      <c r="I743">
        <v>14</v>
      </c>
      <c r="J743">
        <v>14.01</v>
      </c>
      <c r="K743">
        <v>3</v>
      </c>
      <c r="L743">
        <v>1409</v>
      </c>
      <c r="M743">
        <v>249</v>
      </c>
      <c r="N743" t="s">
        <v>20</v>
      </c>
      <c r="P743" t="s">
        <v>21</v>
      </c>
    </row>
    <row r="744" spans="1:16" x14ac:dyDescent="0.3">
      <c r="A744">
        <v>91961</v>
      </c>
      <c r="B744" s="1">
        <v>45996</v>
      </c>
      <c r="C744" s="2">
        <v>0.77500000000000002</v>
      </c>
      <c r="D744" t="s">
        <v>816</v>
      </c>
      <c r="E744" t="s">
        <v>38</v>
      </c>
      <c r="F744" t="s">
        <v>40</v>
      </c>
      <c r="G744">
        <v>240</v>
      </c>
      <c r="H744" t="s">
        <v>31</v>
      </c>
      <c r="L744">
        <v>1331</v>
      </c>
      <c r="M744">
        <v>214</v>
      </c>
      <c r="O744" t="s">
        <v>55</v>
      </c>
    </row>
    <row r="745" spans="1:16" x14ac:dyDescent="0.3">
      <c r="A745">
        <v>29208</v>
      </c>
      <c r="B745" s="1">
        <v>45890</v>
      </c>
      <c r="C745" s="2">
        <v>0.67152777777777783</v>
      </c>
      <c r="D745" t="s">
        <v>429</v>
      </c>
      <c r="E745" t="s">
        <v>91</v>
      </c>
      <c r="F745" t="s">
        <v>40</v>
      </c>
      <c r="G745">
        <v>259</v>
      </c>
      <c r="H745" t="s">
        <v>19</v>
      </c>
      <c r="I745" t="s">
        <v>817</v>
      </c>
      <c r="J745">
        <v>17.559999999999999</v>
      </c>
      <c r="K745">
        <v>1</v>
      </c>
      <c r="L745">
        <v>1023</v>
      </c>
      <c r="M745">
        <v>250</v>
      </c>
      <c r="N745" t="s">
        <v>20</v>
      </c>
      <c r="P745" t="s">
        <v>21</v>
      </c>
    </row>
    <row r="746" spans="1:16" x14ac:dyDescent="0.3">
      <c r="A746">
        <v>84579</v>
      </c>
      <c r="B746" s="1">
        <v>45944</v>
      </c>
      <c r="C746" s="2">
        <v>0.38194444444444442</v>
      </c>
      <c r="D746" t="s">
        <v>818</v>
      </c>
      <c r="E746" t="s">
        <v>81</v>
      </c>
      <c r="F746" t="s">
        <v>18</v>
      </c>
      <c r="G746">
        <v>204</v>
      </c>
      <c r="H746" t="s">
        <v>19</v>
      </c>
      <c r="I746" t="s">
        <v>819</v>
      </c>
      <c r="J746">
        <v>15.12</v>
      </c>
      <c r="K746">
        <v>2</v>
      </c>
      <c r="L746">
        <v>2130</v>
      </c>
      <c r="M746">
        <v>202</v>
      </c>
      <c r="N746" t="s">
        <v>44</v>
      </c>
      <c r="P746" t="s">
        <v>36</v>
      </c>
    </row>
    <row r="747" spans="1:16" x14ac:dyDescent="0.3">
      <c r="A747">
        <v>48727</v>
      </c>
      <c r="B747" s="1">
        <v>45800</v>
      </c>
      <c r="C747" s="2">
        <v>0.4145833333333333</v>
      </c>
      <c r="D747" t="s">
        <v>820</v>
      </c>
      <c r="E747" t="s">
        <v>94</v>
      </c>
      <c r="F747" t="s">
        <v>27</v>
      </c>
      <c r="G747">
        <v>232</v>
      </c>
      <c r="H747" t="s">
        <v>19</v>
      </c>
      <c r="I747">
        <v>34.119999999999997</v>
      </c>
      <c r="J747">
        <v>5.72</v>
      </c>
      <c r="K747">
        <v>5</v>
      </c>
      <c r="L747">
        <v>1258</v>
      </c>
      <c r="M747">
        <v>207</v>
      </c>
      <c r="N747" t="s">
        <v>50</v>
      </c>
      <c r="P747" t="s">
        <v>36</v>
      </c>
    </row>
    <row r="748" spans="1:16" x14ac:dyDescent="0.3">
      <c r="A748">
        <v>16592</v>
      </c>
      <c r="B748" s="1">
        <v>45885</v>
      </c>
      <c r="C748" s="2">
        <v>0.78402777777777777</v>
      </c>
      <c r="D748" t="s">
        <v>362</v>
      </c>
      <c r="E748" t="s">
        <v>91</v>
      </c>
      <c r="F748" t="s">
        <v>18</v>
      </c>
      <c r="G748">
        <v>244</v>
      </c>
      <c r="H748" t="s">
        <v>19</v>
      </c>
      <c r="I748">
        <v>32.57</v>
      </c>
      <c r="J748">
        <v>8.32</v>
      </c>
      <c r="K748">
        <v>5</v>
      </c>
      <c r="L748">
        <v>1852</v>
      </c>
      <c r="M748">
        <v>216</v>
      </c>
      <c r="N748" t="s">
        <v>32</v>
      </c>
      <c r="P748" t="s">
        <v>36</v>
      </c>
    </row>
    <row r="749" spans="1:16" x14ac:dyDescent="0.3">
      <c r="A749">
        <v>10888</v>
      </c>
      <c r="B749" s="1">
        <v>45999</v>
      </c>
      <c r="C749" s="2">
        <v>0.79236111111111107</v>
      </c>
      <c r="D749" t="s">
        <v>249</v>
      </c>
      <c r="E749" t="s">
        <v>52</v>
      </c>
      <c r="F749" t="s">
        <v>27</v>
      </c>
      <c r="G749">
        <v>244</v>
      </c>
      <c r="H749" t="s">
        <v>19</v>
      </c>
      <c r="I749">
        <v>27.54</v>
      </c>
      <c r="J749">
        <v>8.52</v>
      </c>
      <c r="K749">
        <v>2</v>
      </c>
      <c r="L749">
        <v>1769</v>
      </c>
      <c r="M749">
        <v>220</v>
      </c>
      <c r="N749" t="s">
        <v>50</v>
      </c>
      <c r="P749" t="s">
        <v>36</v>
      </c>
    </row>
    <row r="750" spans="1:16" x14ac:dyDescent="0.3">
      <c r="A750">
        <v>54049</v>
      </c>
      <c r="B750" s="1">
        <v>45704</v>
      </c>
      <c r="C750" s="2">
        <v>0.29375000000000001</v>
      </c>
      <c r="D750" t="s">
        <v>821</v>
      </c>
      <c r="E750" t="s">
        <v>58</v>
      </c>
      <c r="F750" t="s">
        <v>18</v>
      </c>
      <c r="G750">
        <v>254</v>
      </c>
      <c r="H750" t="s">
        <v>19</v>
      </c>
      <c r="I750">
        <v>20.5</v>
      </c>
      <c r="J750">
        <v>23.94</v>
      </c>
      <c r="K750">
        <v>1</v>
      </c>
      <c r="L750">
        <v>2184</v>
      </c>
      <c r="M750">
        <v>206</v>
      </c>
      <c r="N750" t="s">
        <v>44</v>
      </c>
      <c r="P750" t="s">
        <v>21</v>
      </c>
    </row>
    <row r="751" spans="1:16" x14ac:dyDescent="0.3">
      <c r="A751">
        <v>93075</v>
      </c>
      <c r="B751" s="1">
        <v>45858</v>
      </c>
      <c r="C751" s="2">
        <v>0.36458333333333331</v>
      </c>
      <c r="D751" t="s">
        <v>822</v>
      </c>
      <c r="E751" t="s">
        <v>75</v>
      </c>
      <c r="F751" t="s">
        <v>18</v>
      </c>
      <c r="G751">
        <v>234</v>
      </c>
      <c r="H751" t="s">
        <v>19</v>
      </c>
      <c r="I751">
        <v>14.3</v>
      </c>
      <c r="J751">
        <v>23.58</v>
      </c>
      <c r="K751">
        <v>4</v>
      </c>
      <c r="L751">
        <v>1573</v>
      </c>
      <c r="M751">
        <v>203</v>
      </c>
      <c r="N751" t="s">
        <v>53</v>
      </c>
      <c r="P751" t="s">
        <v>21</v>
      </c>
    </row>
    <row r="752" spans="1:16" x14ac:dyDescent="0.3">
      <c r="A752">
        <v>32481</v>
      </c>
      <c r="B752" s="1">
        <v>45717</v>
      </c>
      <c r="C752" s="2">
        <v>5.2083333333333336E-2</v>
      </c>
      <c r="D752" t="s">
        <v>651</v>
      </c>
      <c r="E752" t="s">
        <v>122</v>
      </c>
      <c r="F752" t="s">
        <v>40</v>
      </c>
      <c r="G752">
        <v>236</v>
      </c>
      <c r="H752" t="s">
        <v>19</v>
      </c>
      <c r="I752" t="s">
        <v>823</v>
      </c>
      <c r="J752">
        <v>9.76</v>
      </c>
      <c r="K752">
        <v>5</v>
      </c>
      <c r="L752">
        <v>2185</v>
      </c>
      <c r="M752">
        <v>206</v>
      </c>
      <c r="N752" t="s">
        <v>20</v>
      </c>
      <c r="P752" t="s">
        <v>21</v>
      </c>
    </row>
    <row r="753" spans="1:16" x14ac:dyDescent="0.3">
      <c r="A753">
        <v>27916</v>
      </c>
      <c r="B753" s="1">
        <v>45713</v>
      </c>
      <c r="C753" s="2">
        <v>0.69027777777777777</v>
      </c>
      <c r="D753" t="s">
        <v>707</v>
      </c>
      <c r="E753" t="s">
        <v>824</v>
      </c>
      <c r="F753" t="s">
        <v>18</v>
      </c>
      <c r="G753">
        <v>253</v>
      </c>
      <c r="H753" t="s">
        <v>19</v>
      </c>
      <c r="I753">
        <v>19.32</v>
      </c>
      <c r="J753">
        <v>20.8</v>
      </c>
      <c r="K753">
        <v>2</v>
      </c>
      <c r="L753">
        <v>1255</v>
      </c>
      <c r="M753">
        <v>248</v>
      </c>
      <c r="N753" t="s">
        <v>20</v>
      </c>
      <c r="P753" t="s">
        <v>21</v>
      </c>
    </row>
    <row r="754" spans="1:16" x14ac:dyDescent="0.3">
      <c r="A754">
        <v>82820</v>
      </c>
      <c r="B754" s="1">
        <v>45959</v>
      </c>
      <c r="C754" s="2">
        <v>0.63055555555555554</v>
      </c>
      <c r="D754" t="s">
        <v>825</v>
      </c>
      <c r="E754" t="s">
        <v>26</v>
      </c>
      <c r="F754" t="s">
        <v>27</v>
      </c>
      <c r="G754">
        <v>228</v>
      </c>
      <c r="H754" t="s">
        <v>19</v>
      </c>
      <c r="I754">
        <v>55.66</v>
      </c>
      <c r="J754">
        <v>14.48</v>
      </c>
      <c r="K754">
        <v>1</v>
      </c>
      <c r="L754">
        <v>1982</v>
      </c>
      <c r="M754">
        <v>244</v>
      </c>
      <c r="N754" t="s">
        <v>32</v>
      </c>
      <c r="P754" t="s">
        <v>36</v>
      </c>
    </row>
    <row r="755" spans="1:16" x14ac:dyDescent="0.3">
      <c r="A755">
        <v>10013</v>
      </c>
      <c r="B755" s="1">
        <v>45814</v>
      </c>
      <c r="C755" s="2">
        <v>0.13749999999999998</v>
      </c>
      <c r="D755" t="s">
        <v>826</v>
      </c>
      <c r="E755" t="s">
        <v>23</v>
      </c>
      <c r="F755" t="s">
        <v>27</v>
      </c>
      <c r="G755">
        <v>236</v>
      </c>
      <c r="H755" t="s">
        <v>19</v>
      </c>
      <c r="I755">
        <v>4.17</v>
      </c>
      <c r="J755">
        <v>26.83</v>
      </c>
      <c r="K755">
        <v>4</v>
      </c>
      <c r="L755">
        <v>1770</v>
      </c>
      <c r="M755">
        <v>254</v>
      </c>
      <c r="N755" t="s">
        <v>20</v>
      </c>
      <c r="P755" t="s">
        <v>21</v>
      </c>
    </row>
    <row r="756" spans="1:16" x14ac:dyDescent="0.3">
      <c r="A756">
        <v>58199</v>
      </c>
      <c r="B756" s="1">
        <v>45774</v>
      </c>
      <c r="C756" s="2">
        <v>2.9166666666666664E-2</v>
      </c>
      <c r="D756" t="s">
        <v>827</v>
      </c>
      <c r="E756" t="s">
        <v>81</v>
      </c>
      <c r="F756" t="s">
        <v>40</v>
      </c>
      <c r="G756">
        <v>260</v>
      </c>
      <c r="H756" t="s">
        <v>19</v>
      </c>
      <c r="I756" t="s">
        <v>828</v>
      </c>
      <c r="J756">
        <v>19.510000000000002</v>
      </c>
      <c r="K756">
        <v>5</v>
      </c>
      <c r="L756">
        <v>1308</v>
      </c>
      <c r="M756">
        <v>254</v>
      </c>
      <c r="N756" t="s">
        <v>53</v>
      </c>
      <c r="P756" t="s">
        <v>36</v>
      </c>
    </row>
    <row r="757" spans="1:16" x14ac:dyDescent="0.3">
      <c r="A757">
        <v>18364</v>
      </c>
      <c r="B757" s="1">
        <v>45925</v>
      </c>
      <c r="C757" s="2">
        <v>0.56805555555555554</v>
      </c>
      <c r="D757" t="s">
        <v>829</v>
      </c>
      <c r="E757" t="s">
        <v>23</v>
      </c>
      <c r="F757" t="s">
        <v>18</v>
      </c>
      <c r="G757">
        <v>211</v>
      </c>
      <c r="H757" t="s">
        <v>19</v>
      </c>
      <c r="I757">
        <v>64.400000000000006</v>
      </c>
      <c r="J757">
        <v>1.06</v>
      </c>
      <c r="K757">
        <v>5</v>
      </c>
      <c r="L757">
        <v>1006</v>
      </c>
      <c r="M757">
        <v>234</v>
      </c>
      <c r="N757" t="s">
        <v>32</v>
      </c>
      <c r="P757" t="s">
        <v>21</v>
      </c>
    </row>
    <row r="758" spans="1:16" x14ac:dyDescent="0.3">
      <c r="A758">
        <v>40695</v>
      </c>
      <c r="B758" s="1">
        <v>45911</v>
      </c>
      <c r="C758" s="2">
        <v>0.7909722222222223</v>
      </c>
      <c r="D758" t="s">
        <v>830</v>
      </c>
      <c r="E758" t="s">
        <v>52</v>
      </c>
      <c r="F758" t="s">
        <v>18</v>
      </c>
      <c r="G758">
        <v>241</v>
      </c>
      <c r="H758" t="s">
        <v>19</v>
      </c>
      <c r="I758" t="s">
        <v>831</v>
      </c>
      <c r="J758">
        <v>10.7</v>
      </c>
      <c r="K758">
        <v>2</v>
      </c>
      <c r="L758">
        <v>1706</v>
      </c>
      <c r="M758">
        <v>204</v>
      </c>
      <c r="N758" t="s">
        <v>32</v>
      </c>
      <c r="P758" t="s">
        <v>21</v>
      </c>
    </row>
    <row r="759" spans="1:16" x14ac:dyDescent="0.3">
      <c r="A759">
        <v>37391</v>
      </c>
      <c r="B759" s="1">
        <v>45936</v>
      </c>
      <c r="C759" s="2">
        <v>0.24027777777777778</v>
      </c>
      <c r="D759" t="s">
        <v>636</v>
      </c>
      <c r="E759" t="s">
        <v>832</v>
      </c>
      <c r="F759" t="s">
        <v>18</v>
      </c>
      <c r="G759">
        <v>235</v>
      </c>
      <c r="H759" t="s">
        <v>19</v>
      </c>
      <c r="I759">
        <v>74.900000000000006</v>
      </c>
      <c r="J759">
        <v>18.12</v>
      </c>
      <c r="K759">
        <v>3</v>
      </c>
      <c r="L759">
        <v>1394</v>
      </c>
      <c r="M759">
        <v>235</v>
      </c>
      <c r="N759" t="s">
        <v>44</v>
      </c>
      <c r="P759" t="s">
        <v>36</v>
      </c>
    </row>
    <row r="760" spans="1:16" x14ac:dyDescent="0.3">
      <c r="A760">
        <v>81210</v>
      </c>
      <c r="B760" s="1">
        <v>45833</v>
      </c>
      <c r="C760" s="2">
        <v>0.5131944444444444</v>
      </c>
      <c r="D760" t="s">
        <v>833</v>
      </c>
      <c r="E760" t="s">
        <v>23</v>
      </c>
      <c r="F760" t="s">
        <v>18</v>
      </c>
      <c r="G760">
        <v>202</v>
      </c>
      <c r="H760" t="s">
        <v>31</v>
      </c>
      <c r="L760">
        <v>1936</v>
      </c>
      <c r="M760">
        <v>259</v>
      </c>
      <c r="O760" t="s">
        <v>55</v>
      </c>
    </row>
    <row r="761" spans="1:16" x14ac:dyDescent="0.3">
      <c r="A761">
        <v>27636</v>
      </c>
      <c r="B761" s="1">
        <v>45991</v>
      </c>
      <c r="C761" s="2">
        <v>0.79999999999999993</v>
      </c>
      <c r="D761" t="s">
        <v>539</v>
      </c>
      <c r="E761" t="s">
        <v>67</v>
      </c>
      <c r="F761" t="s">
        <v>18</v>
      </c>
      <c r="G761">
        <v>218</v>
      </c>
      <c r="H761" t="s">
        <v>19</v>
      </c>
      <c r="I761">
        <v>54.56</v>
      </c>
      <c r="J761">
        <v>0.96</v>
      </c>
      <c r="K761">
        <v>3</v>
      </c>
      <c r="L761">
        <v>1582</v>
      </c>
      <c r="M761">
        <v>237</v>
      </c>
      <c r="N761" t="s">
        <v>28</v>
      </c>
      <c r="P761" t="s">
        <v>21</v>
      </c>
    </row>
    <row r="762" spans="1:16" x14ac:dyDescent="0.3">
      <c r="A762">
        <v>53658</v>
      </c>
      <c r="B762" s="1">
        <v>45817</v>
      </c>
      <c r="C762" s="2">
        <v>0.9159722222222223</v>
      </c>
      <c r="D762" t="s">
        <v>834</v>
      </c>
      <c r="E762" t="s">
        <v>835</v>
      </c>
      <c r="F762" t="s">
        <v>40</v>
      </c>
      <c r="G762">
        <v>231</v>
      </c>
      <c r="H762" t="s">
        <v>19</v>
      </c>
      <c r="I762">
        <v>58.16</v>
      </c>
      <c r="J762">
        <v>23.77</v>
      </c>
      <c r="K762">
        <v>3</v>
      </c>
      <c r="L762">
        <v>1517</v>
      </c>
      <c r="M762">
        <v>205</v>
      </c>
      <c r="N762" t="s">
        <v>32</v>
      </c>
      <c r="P762" t="s">
        <v>21</v>
      </c>
    </row>
    <row r="763" spans="1:16" x14ac:dyDescent="0.3">
      <c r="A763">
        <v>81205</v>
      </c>
      <c r="B763" s="1">
        <v>45757</v>
      </c>
      <c r="C763" s="2">
        <v>0.48819444444444443</v>
      </c>
      <c r="D763" t="s">
        <v>836</v>
      </c>
      <c r="E763" t="s">
        <v>17</v>
      </c>
      <c r="F763" t="s">
        <v>18</v>
      </c>
      <c r="G763">
        <v>252</v>
      </c>
      <c r="H763" t="s">
        <v>19</v>
      </c>
      <c r="I763">
        <v>35.08</v>
      </c>
      <c r="J763">
        <v>14.13</v>
      </c>
      <c r="K763">
        <v>5</v>
      </c>
      <c r="L763">
        <v>1190</v>
      </c>
      <c r="M763">
        <v>210</v>
      </c>
      <c r="N763" t="s">
        <v>32</v>
      </c>
      <c r="P763" t="s">
        <v>21</v>
      </c>
    </row>
    <row r="764" spans="1:16" x14ac:dyDescent="0.3">
      <c r="A764">
        <v>12983</v>
      </c>
      <c r="B764" s="1">
        <v>45854</v>
      </c>
      <c r="C764" s="2">
        <v>0.49305555555555558</v>
      </c>
      <c r="D764" t="s">
        <v>837</v>
      </c>
      <c r="E764" t="s">
        <v>83</v>
      </c>
      <c r="F764" t="s">
        <v>27</v>
      </c>
      <c r="G764">
        <v>232</v>
      </c>
      <c r="H764" t="s">
        <v>31</v>
      </c>
      <c r="L764">
        <v>2145</v>
      </c>
      <c r="M764">
        <v>212</v>
      </c>
      <c r="O764" t="s">
        <v>108</v>
      </c>
    </row>
    <row r="765" spans="1:16" x14ac:dyDescent="0.3">
      <c r="A765">
        <v>58054</v>
      </c>
      <c r="B765" s="1">
        <v>45939</v>
      </c>
      <c r="C765" s="2">
        <v>0.23541666666666669</v>
      </c>
      <c r="D765" t="s">
        <v>838</v>
      </c>
      <c r="E765" t="s">
        <v>290</v>
      </c>
      <c r="F765" t="s">
        <v>40</v>
      </c>
      <c r="G765">
        <v>251</v>
      </c>
      <c r="H765" t="s">
        <v>19</v>
      </c>
      <c r="I765">
        <v>38.83</v>
      </c>
      <c r="J765">
        <v>23.76</v>
      </c>
      <c r="K765">
        <v>2</v>
      </c>
      <c r="L765">
        <v>1100</v>
      </c>
      <c r="M765">
        <v>223</v>
      </c>
      <c r="N765" t="s">
        <v>32</v>
      </c>
      <c r="P765" t="s">
        <v>36</v>
      </c>
    </row>
    <row r="766" spans="1:16" x14ac:dyDescent="0.3">
      <c r="A766">
        <v>24583</v>
      </c>
      <c r="B766" s="1">
        <v>45780</v>
      </c>
      <c r="C766" s="2">
        <v>0.58402777777777781</v>
      </c>
      <c r="D766" t="s">
        <v>467</v>
      </c>
      <c r="E766" t="s">
        <v>501</v>
      </c>
      <c r="F766" t="s">
        <v>18</v>
      </c>
      <c r="G766">
        <v>238</v>
      </c>
      <c r="H766" t="s">
        <v>19</v>
      </c>
      <c r="I766">
        <v>34.21</v>
      </c>
      <c r="J766">
        <v>20.85</v>
      </c>
      <c r="K766">
        <v>3</v>
      </c>
      <c r="L766">
        <v>1093</v>
      </c>
      <c r="M766">
        <v>259</v>
      </c>
      <c r="N766" t="s">
        <v>44</v>
      </c>
      <c r="P766" t="s">
        <v>21</v>
      </c>
    </row>
    <row r="767" spans="1:16" x14ac:dyDescent="0.3">
      <c r="A767">
        <v>77432</v>
      </c>
      <c r="B767" s="1">
        <v>45871</v>
      </c>
      <c r="C767" s="2">
        <v>0.7090277777777777</v>
      </c>
      <c r="D767" t="s">
        <v>839</v>
      </c>
      <c r="E767" t="s">
        <v>91</v>
      </c>
      <c r="F767" t="s">
        <v>27</v>
      </c>
      <c r="G767">
        <v>236</v>
      </c>
      <c r="H767" t="s">
        <v>31</v>
      </c>
      <c r="L767">
        <v>1850</v>
      </c>
      <c r="M767">
        <v>245</v>
      </c>
      <c r="O767" t="s">
        <v>41</v>
      </c>
    </row>
    <row r="768" spans="1:16" x14ac:dyDescent="0.3">
      <c r="A768">
        <v>22816</v>
      </c>
      <c r="B768" s="1">
        <v>45813</v>
      </c>
      <c r="C768" s="2">
        <v>0.49791666666666662</v>
      </c>
      <c r="D768" t="s">
        <v>840</v>
      </c>
      <c r="E768" t="s">
        <v>574</v>
      </c>
      <c r="F768" t="s">
        <v>40</v>
      </c>
      <c r="G768">
        <v>257</v>
      </c>
      <c r="H768" t="s">
        <v>19</v>
      </c>
      <c r="I768" t="s">
        <v>841</v>
      </c>
      <c r="J768">
        <v>2.4700000000000002</v>
      </c>
      <c r="K768">
        <v>4</v>
      </c>
      <c r="L768">
        <v>1055</v>
      </c>
      <c r="M768">
        <v>215</v>
      </c>
      <c r="N768" t="s">
        <v>32</v>
      </c>
      <c r="P768" t="s">
        <v>21</v>
      </c>
    </row>
    <row r="769" spans="1:16" x14ac:dyDescent="0.3">
      <c r="A769">
        <v>67414</v>
      </c>
      <c r="B769" s="1">
        <v>45983</v>
      </c>
      <c r="C769" s="2">
        <v>0.34930555555555554</v>
      </c>
      <c r="D769" t="s">
        <v>842</v>
      </c>
      <c r="E769" t="s">
        <v>83</v>
      </c>
      <c r="F769" t="s">
        <v>27</v>
      </c>
      <c r="G769">
        <v>212</v>
      </c>
      <c r="H769" t="s">
        <v>19</v>
      </c>
      <c r="I769">
        <v>10.01</v>
      </c>
      <c r="J769">
        <v>22.56</v>
      </c>
      <c r="K769">
        <v>5</v>
      </c>
      <c r="L769">
        <v>1706</v>
      </c>
      <c r="M769">
        <v>239</v>
      </c>
      <c r="N769" t="s">
        <v>50</v>
      </c>
      <c r="P769" t="s">
        <v>21</v>
      </c>
    </row>
    <row r="770" spans="1:16" x14ac:dyDescent="0.3">
      <c r="A770">
        <v>80833</v>
      </c>
      <c r="B770" s="1">
        <v>46008</v>
      </c>
      <c r="C770" s="2">
        <v>0.8618055555555556</v>
      </c>
      <c r="D770" t="s">
        <v>297</v>
      </c>
      <c r="E770" t="s">
        <v>122</v>
      </c>
      <c r="F770" t="s">
        <v>18</v>
      </c>
      <c r="G770">
        <v>211</v>
      </c>
      <c r="H770" t="s">
        <v>19</v>
      </c>
      <c r="I770">
        <v>18.309999999999999</v>
      </c>
      <c r="J770">
        <v>4.63</v>
      </c>
      <c r="K770">
        <v>4</v>
      </c>
      <c r="L770">
        <v>1045</v>
      </c>
      <c r="M770">
        <v>251</v>
      </c>
      <c r="N770" t="s">
        <v>50</v>
      </c>
      <c r="P770" t="s">
        <v>21</v>
      </c>
    </row>
    <row r="771" spans="1:16" x14ac:dyDescent="0.3">
      <c r="A771">
        <v>41402</v>
      </c>
      <c r="B771" s="1">
        <v>45822</v>
      </c>
      <c r="C771" s="2">
        <v>0.79166666666666663</v>
      </c>
      <c r="D771" t="s">
        <v>843</v>
      </c>
      <c r="E771" t="s">
        <v>75</v>
      </c>
      <c r="F771" t="s">
        <v>40</v>
      </c>
      <c r="G771">
        <v>217</v>
      </c>
      <c r="H771" t="s">
        <v>19</v>
      </c>
      <c r="I771" t="s">
        <v>844</v>
      </c>
      <c r="J771">
        <v>7.51</v>
      </c>
      <c r="K771">
        <v>3</v>
      </c>
      <c r="L771">
        <v>1234</v>
      </c>
      <c r="M771">
        <v>260</v>
      </c>
      <c r="N771" t="s">
        <v>28</v>
      </c>
      <c r="P771" t="s">
        <v>36</v>
      </c>
    </row>
    <row r="772" spans="1:16" x14ac:dyDescent="0.3">
      <c r="A772">
        <v>18965</v>
      </c>
      <c r="B772" s="1">
        <v>45770</v>
      </c>
      <c r="C772" s="2">
        <v>0.77500000000000002</v>
      </c>
      <c r="D772" t="s">
        <v>845</v>
      </c>
      <c r="E772" t="s">
        <v>543</v>
      </c>
      <c r="F772" t="s">
        <v>27</v>
      </c>
      <c r="G772">
        <v>231</v>
      </c>
      <c r="H772" t="s">
        <v>31</v>
      </c>
      <c r="L772">
        <v>2052</v>
      </c>
      <c r="M772">
        <v>214</v>
      </c>
      <c r="O772" t="s">
        <v>32</v>
      </c>
    </row>
    <row r="773" spans="1:16" x14ac:dyDescent="0.3">
      <c r="A773">
        <v>83671</v>
      </c>
      <c r="B773" s="1">
        <v>45708</v>
      </c>
      <c r="C773" s="2">
        <v>0.66736111111111107</v>
      </c>
      <c r="D773" t="s">
        <v>846</v>
      </c>
      <c r="E773" t="s">
        <v>552</v>
      </c>
      <c r="F773" t="s">
        <v>27</v>
      </c>
      <c r="G773">
        <v>209</v>
      </c>
      <c r="H773" t="s">
        <v>24</v>
      </c>
      <c r="L773">
        <v>1252</v>
      </c>
      <c r="M773">
        <v>251</v>
      </c>
    </row>
    <row r="774" spans="1:16" x14ac:dyDescent="0.3">
      <c r="A774">
        <v>14319</v>
      </c>
      <c r="B774" s="1">
        <v>45950</v>
      </c>
      <c r="C774" s="2">
        <v>0.32500000000000001</v>
      </c>
      <c r="D774" t="s">
        <v>847</v>
      </c>
      <c r="E774" t="s">
        <v>26</v>
      </c>
      <c r="F774" t="s">
        <v>18</v>
      </c>
      <c r="G774">
        <v>242</v>
      </c>
      <c r="H774" t="s">
        <v>19</v>
      </c>
      <c r="I774">
        <v>55.01</v>
      </c>
      <c r="J774">
        <v>21</v>
      </c>
      <c r="K774">
        <v>4</v>
      </c>
      <c r="L774">
        <v>2045</v>
      </c>
      <c r="M774">
        <v>209</v>
      </c>
      <c r="N774" t="s">
        <v>20</v>
      </c>
      <c r="P774" t="s">
        <v>36</v>
      </c>
    </row>
    <row r="775" spans="1:16" x14ac:dyDescent="0.3">
      <c r="A775">
        <v>39663</v>
      </c>
      <c r="B775" s="1">
        <v>45953</v>
      </c>
      <c r="C775" s="2">
        <v>0.95000000000000007</v>
      </c>
      <c r="D775" t="s">
        <v>151</v>
      </c>
      <c r="E775" t="s">
        <v>122</v>
      </c>
      <c r="F775" t="s">
        <v>27</v>
      </c>
      <c r="G775">
        <v>233</v>
      </c>
      <c r="H775" t="s">
        <v>31</v>
      </c>
      <c r="L775">
        <v>1978</v>
      </c>
      <c r="M775">
        <v>209</v>
      </c>
      <c r="O775" t="s">
        <v>108</v>
      </c>
    </row>
    <row r="776" spans="1:16" x14ac:dyDescent="0.3">
      <c r="A776">
        <v>92568</v>
      </c>
      <c r="B776" s="1">
        <v>45820</v>
      </c>
      <c r="C776" s="2">
        <v>0.50208333333333333</v>
      </c>
      <c r="D776" t="s">
        <v>848</v>
      </c>
      <c r="E776" t="s">
        <v>75</v>
      </c>
      <c r="F776" t="s">
        <v>27</v>
      </c>
      <c r="G776">
        <v>244</v>
      </c>
      <c r="H776" t="s">
        <v>19</v>
      </c>
      <c r="I776">
        <v>29.35</v>
      </c>
      <c r="J776">
        <v>11.09</v>
      </c>
      <c r="K776">
        <v>4</v>
      </c>
      <c r="L776">
        <v>2192</v>
      </c>
      <c r="M776">
        <v>213</v>
      </c>
      <c r="N776" t="s">
        <v>28</v>
      </c>
      <c r="P776" t="s">
        <v>36</v>
      </c>
    </row>
    <row r="777" spans="1:16" x14ac:dyDescent="0.3">
      <c r="A777">
        <v>79006</v>
      </c>
      <c r="B777" s="1">
        <v>45668</v>
      </c>
      <c r="C777" s="2">
        <v>9.0277777777777787E-3</v>
      </c>
      <c r="D777" t="s">
        <v>849</v>
      </c>
      <c r="E777" t="s">
        <v>850</v>
      </c>
      <c r="F777" t="s">
        <v>27</v>
      </c>
      <c r="G777">
        <v>227</v>
      </c>
      <c r="H777" t="s">
        <v>19</v>
      </c>
      <c r="I777">
        <v>77.89</v>
      </c>
      <c r="J777">
        <v>26.75</v>
      </c>
      <c r="K777">
        <v>4</v>
      </c>
      <c r="L777">
        <v>1868</v>
      </c>
      <c r="M777">
        <v>209</v>
      </c>
      <c r="N777" t="s">
        <v>44</v>
      </c>
      <c r="P777" t="s">
        <v>21</v>
      </c>
    </row>
    <row r="778" spans="1:16" x14ac:dyDescent="0.3">
      <c r="A778">
        <v>41150</v>
      </c>
      <c r="B778" s="1">
        <v>45929</v>
      </c>
      <c r="C778" s="2">
        <v>0.67083333333333339</v>
      </c>
      <c r="D778" t="s">
        <v>851</v>
      </c>
      <c r="E778" t="s">
        <v>852</v>
      </c>
      <c r="F778" t="s">
        <v>27</v>
      </c>
      <c r="G778">
        <v>256</v>
      </c>
      <c r="H778" t="s">
        <v>31</v>
      </c>
      <c r="L778">
        <v>1079</v>
      </c>
      <c r="M778">
        <v>235</v>
      </c>
      <c r="O778" t="s">
        <v>55</v>
      </c>
    </row>
    <row r="779" spans="1:16" x14ac:dyDescent="0.3">
      <c r="A779">
        <v>93822</v>
      </c>
      <c r="B779" s="1">
        <v>46005</v>
      </c>
      <c r="C779" s="2">
        <v>3.1944444444444449E-2</v>
      </c>
      <c r="D779" t="s">
        <v>402</v>
      </c>
      <c r="E779" t="s">
        <v>94</v>
      </c>
      <c r="F779" t="s">
        <v>40</v>
      </c>
      <c r="G779">
        <v>252</v>
      </c>
      <c r="H779" t="s">
        <v>19</v>
      </c>
      <c r="I779" t="s">
        <v>853</v>
      </c>
      <c r="J779">
        <v>25.36</v>
      </c>
      <c r="K779">
        <v>5</v>
      </c>
      <c r="L779">
        <v>1503</v>
      </c>
      <c r="M779">
        <v>222</v>
      </c>
      <c r="N779" t="s">
        <v>32</v>
      </c>
      <c r="P779" t="s">
        <v>36</v>
      </c>
    </row>
    <row r="780" spans="1:16" x14ac:dyDescent="0.3">
      <c r="A780">
        <v>54364</v>
      </c>
      <c r="B780" s="1">
        <v>45659</v>
      </c>
      <c r="C780" s="2">
        <v>2.2222222222222223E-2</v>
      </c>
      <c r="D780" t="s">
        <v>854</v>
      </c>
      <c r="E780" t="s">
        <v>81</v>
      </c>
      <c r="F780" t="s">
        <v>27</v>
      </c>
      <c r="G780">
        <v>247</v>
      </c>
      <c r="H780" t="s">
        <v>19</v>
      </c>
      <c r="I780">
        <v>66.64</v>
      </c>
      <c r="J780">
        <v>26.45</v>
      </c>
      <c r="K780">
        <v>2</v>
      </c>
      <c r="L780">
        <v>2024</v>
      </c>
      <c r="M780">
        <v>231</v>
      </c>
      <c r="N780" t="s">
        <v>28</v>
      </c>
      <c r="P780" t="s">
        <v>21</v>
      </c>
    </row>
    <row r="781" spans="1:16" x14ac:dyDescent="0.3">
      <c r="A781">
        <v>67843</v>
      </c>
      <c r="B781" s="1">
        <v>46011</v>
      </c>
      <c r="C781" s="2">
        <v>0.28055555555555556</v>
      </c>
      <c r="D781" t="s">
        <v>855</v>
      </c>
      <c r="E781" t="s">
        <v>856</v>
      </c>
      <c r="F781" t="s">
        <v>18</v>
      </c>
      <c r="G781">
        <v>205</v>
      </c>
      <c r="H781" t="s">
        <v>19</v>
      </c>
      <c r="I781" t="s">
        <v>857</v>
      </c>
      <c r="J781">
        <v>2.98</v>
      </c>
      <c r="K781">
        <v>2</v>
      </c>
      <c r="L781">
        <v>1689</v>
      </c>
      <c r="M781">
        <v>237</v>
      </c>
      <c r="N781" t="s">
        <v>20</v>
      </c>
      <c r="P781" t="s">
        <v>21</v>
      </c>
    </row>
    <row r="782" spans="1:16" x14ac:dyDescent="0.3">
      <c r="A782">
        <v>41502</v>
      </c>
      <c r="B782" s="1">
        <v>45818</v>
      </c>
      <c r="C782" s="2">
        <v>0.14583333333333334</v>
      </c>
      <c r="D782" t="s">
        <v>777</v>
      </c>
      <c r="E782" t="s">
        <v>91</v>
      </c>
      <c r="F782" t="s">
        <v>18</v>
      </c>
      <c r="G782">
        <v>237</v>
      </c>
      <c r="H782" t="s">
        <v>19</v>
      </c>
      <c r="I782" t="s">
        <v>858</v>
      </c>
      <c r="J782">
        <v>11.07</v>
      </c>
      <c r="K782">
        <v>3</v>
      </c>
      <c r="L782">
        <v>2144</v>
      </c>
      <c r="M782">
        <v>240</v>
      </c>
      <c r="N782" t="s">
        <v>28</v>
      </c>
      <c r="P782" t="s">
        <v>21</v>
      </c>
    </row>
    <row r="783" spans="1:16" x14ac:dyDescent="0.3">
      <c r="A783">
        <v>81266</v>
      </c>
      <c r="B783" s="1">
        <v>45687</v>
      </c>
      <c r="C783" s="2">
        <v>0.93333333333333324</v>
      </c>
      <c r="D783" t="s">
        <v>859</v>
      </c>
      <c r="E783" t="s">
        <v>83</v>
      </c>
      <c r="F783" t="s">
        <v>27</v>
      </c>
      <c r="G783">
        <v>253</v>
      </c>
      <c r="H783" t="s">
        <v>19</v>
      </c>
      <c r="I783" t="s">
        <v>860</v>
      </c>
      <c r="J783">
        <v>18.579999999999998</v>
      </c>
      <c r="K783">
        <v>1</v>
      </c>
      <c r="L783">
        <v>1471</v>
      </c>
      <c r="M783">
        <v>242</v>
      </c>
      <c r="N783" t="s">
        <v>32</v>
      </c>
      <c r="P783" t="s">
        <v>36</v>
      </c>
    </row>
    <row r="784" spans="1:16" x14ac:dyDescent="0.3">
      <c r="A784">
        <v>25387</v>
      </c>
      <c r="B784" s="1">
        <v>45958</v>
      </c>
      <c r="C784" s="2">
        <v>0.54375000000000007</v>
      </c>
      <c r="D784" t="s">
        <v>861</v>
      </c>
      <c r="E784" t="s">
        <v>862</v>
      </c>
      <c r="F784" t="s">
        <v>40</v>
      </c>
      <c r="G784">
        <v>247</v>
      </c>
      <c r="H784" t="s">
        <v>19</v>
      </c>
      <c r="I784">
        <v>82.39</v>
      </c>
      <c r="J784">
        <v>19.260000000000002</v>
      </c>
      <c r="K784">
        <v>3</v>
      </c>
      <c r="L784">
        <v>1680</v>
      </c>
      <c r="M784">
        <v>232</v>
      </c>
      <c r="N784" t="s">
        <v>32</v>
      </c>
      <c r="P784" t="s">
        <v>21</v>
      </c>
    </row>
    <row r="785" spans="1:16" x14ac:dyDescent="0.3">
      <c r="A785">
        <v>79602</v>
      </c>
      <c r="B785" s="1">
        <v>45676</v>
      </c>
      <c r="C785" s="2">
        <v>0.30624999999999997</v>
      </c>
      <c r="D785" t="s">
        <v>160</v>
      </c>
      <c r="E785" t="s">
        <v>58</v>
      </c>
      <c r="F785" t="s">
        <v>40</v>
      </c>
      <c r="G785">
        <v>218</v>
      </c>
      <c r="H785" t="s">
        <v>19</v>
      </c>
      <c r="I785">
        <v>41.93</v>
      </c>
      <c r="J785">
        <v>16.670000000000002</v>
      </c>
      <c r="K785">
        <v>2</v>
      </c>
      <c r="L785">
        <v>1073</v>
      </c>
      <c r="M785">
        <v>236</v>
      </c>
      <c r="N785" t="s">
        <v>44</v>
      </c>
      <c r="P785" t="s">
        <v>21</v>
      </c>
    </row>
    <row r="786" spans="1:16" x14ac:dyDescent="0.3">
      <c r="A786">
        <v>90747</v>
      </c>
      <c r="B786" s="1">
        <v>45876</v>
      </c>
      <c r="C786" s="2">
        <v>0.53194444444444444</v>
      </c>
      <c r="D786" t="s">
        <v>863</v>
      </c>
      <c r="E786" t="s">
        <v>72</v>
      </c>
      <c r="F786" t="s">
        <v>27</v>
      </c>
      <c r="G786">
        <v>243</v>
      </c>
      <c r="H786" t="s">
        <v>19</v>
      </c>
      <c r="I786">
        <v>34.51</v>
      </c>
      <c r="J786">
        <v>23.76</v>
      </c>
      <c r="K786">
        <v>2</v>
      </c>
      <c r="L786">
        <v>1825</v>
      </c>
      <c r="M786">
        <v>258</v>
      </c>
      <c r="N786" t="s">
        <v>20</v>
      </c>
      <c r="P786" t="s">
        <v>36</v>
      </c>
    </row>
    <row r="787" spans="1:16" x14ac:dyDescent="0.3">
      <c r="A787">
        <v>97614</v>
      </c>
      <c r="B787" s="1">
        <v>45747</v>
      </c>
      <c r="C787" s="2">
        <v>7.5694444444444439E-2</v>
      </c>
      <c r="D787" t="s">
        <v>864</v>
      </c>
      <c r="E787" t="s">
        <v>52</v>
      </c>
      <c r="F787" t="s">
        <v>27</v>
      </c>
      <c r="G787">
        <v>229</v>
      </c>
      <c r="H787" t="s">
        <v>24</v>
      </c>
      <c r="L787">
        <v>1834</v>
      </c>
      <c r="M787">
        <v>203</v>
      </c>
    </row>
    <row r="788" spans="1:16" x14ac:dyDescent="0.3">
      <c r="A788">
        <v>66130</v>
      </c>
      <c r="B788" s="1">
        <v>45735</v>
      </c>
      <c r="C788" s="2">
        <v>0.69305555555555554</v>
      </c>
      <c r="D788" t="s">
        <v>573</v>
      </c>
      <c r="E788" t="s">
        <v>106</v>
      </c>
      <c r="F788" t="s">
        <v>40</v>
      </c>
      <c r="G788">
        <v>227</v>
      </c>
      <c r="H788" t="s">
        <v>19</v>
      </c>
      <c r="I788" t="s">
        <v>865</v>
      </c>
      <c r="J788">
        <v>1.01</v>
      </c>
      <c r="K788">
        <v>2</v>
      </c>
      <c r="L788">
        <v>2165</v>
      </c>
      <c r="M788">
        <v>228</v>
      </c>
      <c r="N788" t="s">
        <v>20</v>
      </c>
      <c r="P788" t="s">
        <v>36</v>
      </c>
    </row>
    <row r="789" spans="1:16" x14ac:dyDescent="0.3">
      <c r="A789">
        <v>18850</v>
      </c>
      <c r="B789" s="1">
        <v>45998</v>
      </c>
      <c r="C789" s="2">
        <v>0.12152777777777778</v>
      </c>
      <c r="D789" t="s">
        <v>866</v>
      </c>
      <c r="E789" t="s">
        <v>26</v>
      </c>
      <c r="F789" t="s">
        <v>40</v>
      </c>
      <c r="G789">
        <v>224</v>
      </c>
      <c r="H789" t="s">
        <v>24</v>
      </c>
      <c r="L789">
        <v>1405</v>
      </c>
      <c r="M789">
        <v>237</v>
      </c>
    </row>
    <row r="790" spans="1:16" x14ac:dyDescent="0.3">
      <c r="A790">
        <v>24706</v>
      </c>
      <c r="B790" s="1">
        <v>45816</v>
      </c>
      <c r="C790" s="2">
        <v>0.75069444444444444</v>
      </c>
      <c r="D790" t="s">
        <v>121</v>
      </c>
      <c r="E790" t="s">
        <v>94</v>
      </c>
      <c r="F790" t="s">
        <v>40</v>
      </c>
      <c r="G790">
        <v>201</v>
      </c>
      <c r="H790" t="s">
        <v>19</v>
      </c>
      <c r="I790">
        <v>13.04</v>
      </c>
      <c r="J790">
        <v>14.35</v>
      </c>
      <c r="K790">
        <v>4</v>
      </c>
      <c r="L790">
        <v>1514</v>
      </c>
      <c r="M790">
        <v>228</v>
      </c>
      <c r="N790" t="s">
        <v>50</v>
      </c>
      <c r="P790" t="s">
        <v>21</v>
      </c>
    </row>
    <row r="791" spans="1:16" x14ac:dyDescent="0.3">
      <c r="A791">
        <v>43490</v>
      </c>
      <c r="B791" s="1">
        <v>45673</v>
      </c>
      <c r="C791" s="2">
        <v>0.85</v>
      </c>
      <c r="D791" t="s">
        <v>145</v>
      </c>
      <c r="E791" t="s">
        <v>91</v>
      </c>
      <c r="F791" t="s">
        <v>40</v>
      </c>
      <c r="G791">
        <v>251</v>
      </c>
      <c r="H791" t="s">
        <v>24</v>
      </c>
      <c r="L791">
        <v>2008</v>
      </c>
      <c r="M791">
        <v>211</v>
      </c>
    </row>
    <row r="792" spans="1:16" x14ac:dyDescent="0.3">
      <c r="A792">
        <v>42917</v>
      </c>
      <c r="B792" s="1">
        <v>45729</v>
      </c>
      <c r="C792" s="2">
        <v>0.95000000000000007</v>
      </c>
      <c r="D792" t="s">
        <v>867</v>
      </c>
      <c r="E792" t="s">
        <v>81</v>
      </c>
      <c r="F792" t="s">
        <v>18</v>
      </c>
      <c r="G792">
        <v>222</v>
      </c>
      <c r="H792" t="s">
        <v>31</v>
      </c>
      <c r="L792">
        <v>2009</v>
      </c>
      <c r="M792">
        <v>246</v>
      </c>
      <c r="O792" t="s">
        <v>128</v>
      </c>
    </row>
    <row r="793" spans="1:16" x14ac:dyDescent="0.3">
      <c r="A793">
        <v>77172</v>
      </c>
      <c r="B793" s="1">
        <v>45681</v>
      </c>
      <c r="C793" s="2">
        <v>0.98263888888888884</v>
      </c>
      <c r="D793" t="s">
        <v>266</v>
      </c>
      <c r="E793" t="s">
        <v>122</v>
      </c>
      <c r="F793" t="s">
        <v>27</v>
      </c>
      <c r="G793">
        <v>227</v>
      </c>
      <c r="H793" t="s">
        <v>24</v>
      </c>
      <c r="L793">
        <v>2067</v>
      </c>
      <c r="M793">
        <v>230</v>
      </c>
    </row>
    <row r="794" spans="1:16" x14ac:dyDescent="0.3">
      <c r="A794">
        <v>70895</v>
      </c>
      <c r="B794" s="1">
        <v>45693</v>
      </c>
      <c r="C794" s="2">
        <v>0.11319444444444444</v>
      </c>
      <c r="D794" t="s">
        <v>57</v>
      </c>
      <c r="E794" t="s">
        <v>17</v>
      </c>
      <c r="F794" t="s">
        <v>27</v>
      </c>
      <c r="G794">
        <v>251</v>
      </c>
      <c r="H794" t="s">
        <v>19</v>
      </c>
      <c r="I794">
        <v>54.81</v>
      </c>
      <c r="J794">
        <v>27.39</v>
      </c>
      <c r="K794">
        <v>5</v>
      </c>
      <c r="L794">
        <v>1509</v>
      </c>
      <c r="M794">
        <v>259</v>
      </c>
      <c r="N794" t="s">
        <v>44</v>
      </c>
      <c r="P794" t="s">
        <v>36</v>
      </c>
    </row>
    <row r="795" spans="1:16" x14ac:dyDescent="0.3">
      <c r="A795">
        <v>60595</v>
      </c>
      <c r="B795" s="1">
        <v>45926</v>
      </c>
      <c r="C795" s="2">
        <v>0.97222222222222221</v>
      </c>
      <c r="D795" t="s">
        <v>321</v>
      </c>
      <c r="E795" t="s">
        <v>868</v>
      </c>
      <c r="F795" t="s">
        <v>18</v>
      </c>
      <c r="G795">
        <v>249</v>
      </c>
      <c r="H795" t="s">
        <v>31</v>
      </c>
      <c r="L795">
        <v>1299</v>
      </c>
      <c r="M795">
        <v>222</v>
      </c>
      <c r="O795" t="s">
        <v>32</v>
      </c>
    </row>
    <row r="796" spans="1:16" x14ac:dyDescent="0.3">
      <c r="A796">
        <v>33147</v>
      </c>
      <c r="B796" s="1">
        <v>45856</v>
      </c>
      <c r="C796" s="2">
        <v>0.82777777777777783</v>
      </c>
      <c r="D796" t="s">
        <v>869</v>
      </c>
      <c r="E796" t="s">
        <v>38</v>
      </c>
      <c r="F796" t="s">
        <v>27</v>
      </c>
      <c r="G796">
        <v>230</v>
      </c>
      <c r="H796" t="s">
        <v>19</v>
      </c>
      <c r="I796">
        <v>42.61</v>
      </c>
      <c r="J796">
        <v>16.350000000000001</v>
      </c>
      <c r="K796">
        <v>4</v>
      </c>
      <c r="L796">
        <v>1823</v>
      </c>
      <c r="M796">
        <v>209</v>
      </c>
      <c r="N796" t="s">
        <v>28</v>
      </c>
      <c r="P796" t="s">
        <v>21</v>
      </c>
    </row>
    <row r="797" spans="1:16" x14ac:dyDescent="0.3">
      <c r="A797">
        <v>90535</v>
      </c>
      <c r="B797" s="1">
        <v>45778</v>
      </c>
      <c r="C797" s="2">
        <v>0.72222222222222221</v>
      </c>
      <c r="D797" t="s">
        <v>367</v>
      </c>
      <c r="E797" t="s">
        <v>67</v>
      </c>
      <c r="F797" t="s">
        <v>18</v>
      </c>
      <c r="G797">
        <v>253</v>
      </c>
      <c r="H797" t="s">
        <v>19</v>
      </c>
      <c r="I797">
        <v>68.31</v>
      </c>
      <c r="J797">
        <v>2.89</v>
      </c>
      <c r="K797">
        <v>4</v>
      </c>
      <c r="L797">
        <v>1418</v>
      </c>
      <c r="M797">
        <v>259</v>
      </c>
      <c r="N797" t="s">
        <v>32</v>
      </c>
      <c r="P797" t="s">
        <v>36</v>
      </c>
    </row>
    <row r="798" spans="1:16" x14ac:dyDescent="0.3">
      <c r="A798">
        <v>33538</v>
      </c>
      <c r="B798" s="1">
        <v>45967</v>
      </c>
      <c r="C798" s="2">
        <v>0.63958333333333328</v>
      </c>
      <c r="D798" t="s">
        <v>628</v>
      </c>
      <c r="E798" t="s">
        <v>870</v>
      </c>
      <c r="F798" t="s">
        <v>18</v>
      </c>
      <c r="G798">
        <v>213</v>
      </c>
      <c r="H798" t="s">
        <v>19</v>
      </c>
      <c r="I798" t="s">
        <v>871</v>
      </c>
      <c r="J798">
        <v>2.17</v>
      </c>
      <c r="K798">
        <v>2</v>
      </c>
      <c r="L798">
        <v>1078</v>
      </c>
      <c r="M798">
        <v>206</v>
      </c>
      <c r="N798" t="s">
        <v>28</v>
      </c>
      <c r="P798" t="s">
        <v>21</v>
      </c>
    </row>
    <row r="799" spans="1:16" x14ac:dyDescent="0.3">
      <c r="A799">
        <v>35050</v>
      </c>
      <c r="B799" s="1">
        <v>45903</v>
      </c>
      <c r="C799" s="2">
        <v>0.51458333333333328</v>
      </c>
      <c r="D799" t="s">
        <v>872</v>
      </c>
      <c r="E799" t="s">
        <v>52</v>
      </c>
      <c r="F799" t="s">
        <v>18</v>
      </c>
      <c r="G799">
        <v>216</v>
      </c>
      <c r="H799" t="s">
        <v>19</v>
      </c>
      <c r="I799" t="s">
        <v>873</v>
      </c>
      <c r="J799">
        <v>2.19</v>
      </c>
      <c r="K799">
        <v>3</v>
      </c>
      <c r="L799">
        <v>1482</v>
      </c>
      <c r="M799">
        <v>217</v>
      </c>
      <c r="N799" t="s">
        <v>32</v>
      </c>
      <c r="P799" t="s">
        <v>36</v>
      </c>
    </row>
    <row r="800" spans="1:16" x14ac:dyDescent="0.3">
      <c r="A800">
        <v>88527</v>
      </c>
      <c r="B800" s="1">
        <v>45783</v>
      </c>
      <c r="C800" s="2">
        <v>1.3888888888888888E-2</v>
      </c>
      <c r="D800" t="s">
        <v>874</v>
      </c>
      <c r="E800" t="s">
        <v>30</v>
      </c>
      <c r="F800" t="s">
        <v>27</v>
      </c>
      <c r="G800">
        <v>206</v>
      </c>
      <c r="H800" t="s">
        <v>19</v>
      </c>
      <c r="I800">
        <v>40.99</v>
      </c>
      <c r="J800">
        <v>7.2</v>
      </c>
      <c r="K800">
        <v>4</v>
      </c>
      <c r="L800">
        <v>1642</v>
      </c>
      <c r="M800">
        <v>245</v>
      </c>
      <c r="N800" t="s">
        <v>32</v>
      </c>
      <c r="P800" t="s">
        <v>21</v>
      </c>
    </row>
    <row r="801" spans="1:16" x14ac:dyDescent="0.3">
      <c r="A801">
        <v>39898</v>
      </c>
      <c r="B801" s="1">
        <v>45927</v>
      </c>
      <c r="C801" s="2">
        <v>0.65138888888888891</v>
      </c>
      <c r="D801" t="s">
        <v>875</v>
      </c>
      <c r="E801" t="s">
        <v>26</v>
      </c>
      <c r="F801" t="s">
        <v>27</v>
      </c>
      <c r="G801">
        <v>256</v>
      </c>
      <c r="H801" t="s">
        <v>19</v>
      </c>
      <c r="I801" t="s">
        <v>876</v>
      </c>
      <c r="J801">
        <v>24.2</v>
      </c>
      <c r="K801">
        <v>4</v>
      </c>
      <c r="L801">
        <v>1330</v>
      </c>
      <c r="M801">
        <v>258</v>
      </c>
      <c r="N801" t="s">
        <v>20</v>
      </c>
      <c r="P801" t="s">
        <v>21</v>
      </c>
    </row>
    <row r="802" spans="1:16" x14ac:dyDescent="0.3">
      <c r="A802">
        <v>35445</v>
      </c>
      <c r="B802" s="1">
        <v>45846</v>
      </c>
      <c r="C802" s="2">
        <v>0.72916666666666663</v>
      </c>
      <c r="D802" t="s">
        <v>261</v>
      </c>
      <c r="E802" t="s">
        <v>94</v>
      </c>
      <c r="F802" t="s">
        <v>18</v>
      </c>
      <c r="G802">
        <v>209</v>
      </c>
      <c r="H802" t="s">
        <v>19</v>
      </c>
      <c r="I802">
        <v>56.44</v>
      </c>
      <c r="J802">
        <v>10.93</v>
      </c>
      <c r="K802">
        <v>4</v>
      </c>
      <c r="L802">
        <v>1622</v>
      </c>
      <c r="M802">
        <v>210</v>
      </c>
      <c r="N802" t="s">
        <v>32</v>
      </c>
      <c r="P802" t="s">
        <v>21</v>
      </c>
    </row>
    <row r="803" spans="1:16" x14ac:dyDescent="0.3">
      <c r="A803">
        <v>75566</v>
      </c>
      <c r="B803" s="1">
        <v>45716</v>
      </c>
      <c r="C803" s="2">
        <v>0.81874999999999998</v>
      </c>
      <c r="D803" t="s">
        <v>877</v>
      </c>
      <c r="E803" t="s">
        <v>23</v>
      </c>
      <c r="F803" t="s">
        <v>27</v>
      </c>
      <c r="G803">
        <v>219</v>
      </c>
      <c r="H803" t="s">
        <v>31</v>
      </c>
      <c r="L803">
        <v>1925</v>
      </c>
      <c r="M803">
        <v>242</v>
      </c>
      <c r="O803" t="s">
        <v>41</v>
      </c>
    </row>
    <row r="804" spans="1:16" x14ac:dyDescent="0.3">
      <c r="A804">
        <v>24423</v>
      </c>
      <c r="B804" s="1">
        <v>45966</v>
      </c>
      <c r="C804" s="2">
        <v>0.26527777777777778</v>
      </c>
      <c r="D804" t="s">
        <v>878</v>
      </c>
      <c r="E804" t="s">
        <v>879</v>
      </c>
      <c r="F804" t="s">
        <v>40</v>
      </c>
      <c r="G804">
        <v>215</v>
      </c>
      <c r="H804" t="s">
        <v>19</v>
      </c>
      <c r="I804">
        <v>10.18</v>
      </c>
      <c r="J804">
        <v>11.21</v>
      </c>
      <c r="K804">
        <v>3</v>
      </c>
      <c r="L804">
        <v>1972</v>
      </c>
      <c r="M804">
        <v>232</v>
      </c>
      <c r="N804" t="s">
        <v>32</v>
      </c>
      <c r="P804" t="s">
        <v>21</v>
      </c>
    </row>
    <row r="805" spans="1:16" x14ac:dyDescent="0.3">
      <c r="A805">
        <v>82692</v>
      </c>
      <c r="B805" s="1">
        <v>45834</v>
      </c>
      <c r="C805" s="2">
        <v>0.60138888888888886</v>
      </c>
      <c r="D805" t="s">
        <v>792</v>
      </c>
      <c r="E805" t="s">
        <v>564</v>
      </c>
      <c r="F805" t="s">
        <v>40</v>
      </c>
      <c r="G805">
        <v>244</v>
      </c>
      <c r="H805" t="s">
        <v>19</v>
      </c>
      <c r="I805">
        <v>48.86</v>
      </c>
      <c r="J805">
        <v>8.43</v>
      </c>
      <c r="K805">
        <v>3</v>
      </c>
      <c r="L805">
        <v>1571</v>
      </c>
      <c r="M805">
        <v>211</v>
      </c>
      <c r="N805" t="s">
        <v>50</v>
      </c>
      <c r="P805" t="s">
        <v>21</v>
      </c>
    </row>
    <row r="806" spans="1:16" x14ac:dyDescent="0.3">
      <c r="A806">
        <v>60949</v>
      </c>
      <c r="B806" s="1">
        <v>45859</v>
      </c>
      <c r="C806" s="2">
        <v>0.44791666666666669</v>
      </c>
      <c r="D806" t="s">
        <v>88</v>
      </c>
      <c r="E806" t="s">
        <v>83</v>
      </c>
      <c r="F806" t="s">
        <v>18</v>
      </c>
      <c r="G806">
        <v>257</v>
      </c>
      <c r="H806" t="s">
        <v>31</v>
      </c>
      <c r="L806">
        <v>1334</v>
      </c>
      <c r="M806">
        <v>246</v>
      </c>
      <c r="O806" t="s">
        <v>32</v>
      </c>
    </row>
    <row r="807" spans="1:16" x14ac:dyDescent="0.3">
      <c r="A807">
        <v>57639</v>
      </c>
      <c r="B807" s="1">
        <v>45792</v>
      </c>
      <c r="C807" s="2">
        <v>5.9722222222222225E-2</v>
      </c>
      <c r="D807" t="s">
        <v>236</v>
      </c>
      <c r="E807" t="s">
        <v>17</v>
      </c>
      <c r="F807" t="s">
        <v>18</v>
      </c>
      <c r="G807">
        <v>202</v>
      </c>
      <c r="H807" t="s">
        <v>19</v>
      </c>
      <c r="I807">
        <v>66.180000000000007</v>
      </c>
      <c r="J807">
        <v>14.29</v>
      </c>
      <c r="K807">
        <v>2</v>
      </c>
      <c r="L807">
        <v>1592</v>
      </c>
      <c r="M807">
        <v>207</v>
      </c>
      <c r="N807" t="s">
        <v>28</v>
      </c>
      <c r="P807" t="s">
        <v>36</v>
      </c>
    </row>
    <row r="808" spans="1:16" x14ac:dyDescent="0.3">
      <c r="A808">
        <v>81929</v>
      </c>
      <c r="B808" s="1">
        <v>45836</v>
      </c>
      <c r="C808" s="2">
        <v>0.46666666666666662</v>
      </c>
      <c r="D808" t="s">
        <v>488</v>
      </c>
      <c r="E808" t="s">
        <v>83</v>
      </c>
      <c r="F808" t="s">
        <v>27</v>
      </c>
      <c r="G808">
        <v>205</v>
      </c>
      <c r="H808" t="s">
        <v>24</v>
      </c>
      <c r="L808">
        <v>1490</v>
      </c>
      <c r="M808">
        <v>217</v>
      </c>
    </row>
    <row r="809" spans="1:16" x14ac:dyDescent="0.3">
      <c r="A809">
        <v>34456</v>
      </c>
      <c r="B809" s="1">
        <v>45882</v>
      </c>
      <c r="C809" s="2">
        <v>0.27013888888888887</v>
      </c>
      <c r="D809" t="s">
        <v>880</v>
      </c>
      <c r="E809" t="s">
        <v>91</v>
      </c>
      <c r="F809" t="s">
        <v>18</v>
      </c>
      <c r="G809">
        <v>234</v>
      </c>
      <c r="H809" t="s">
        <v>19</v>
      </c>
      <c r="I809">
        <v>47.6</v>
      </c>
      <c r="J809">
        <v>9.58</v>
      </c>
      <c r="K809">
        <v>1</v>
      </c>
      <c r="L809">
        <v>1160</v>
      </c>
      <c r="M809">
        <v>251</v>
      </c>
      <c r="N809" t="s">
        <v>44</v>
      </c>
      <c r="P809" t="s">
        <v>36</v>
      </c>
    </row>
    <row r="810" spans="1:16" x14ac:dyDescent="0.3">
      <c r="A810">
        <v>80312</v>
      </c>
      <c r="B810" s="1">
        <v>45788</v>
      </c>
      <c r="C810" s="2">
        <v>0.87361111111111101</v>
      </c>
      <c r="D810" t="s">
        <v>881</v>
      </c>
      <c r="E810" t="s">
        <v>67</v>
      </c>
      <c r="F810" t="s">
        <v>27</v>
      </c>
      <c r="G810">
        <v>228</v>
      </c>
      <c r="H810" t="s">
        <v>31</v>
      </c>
      <c r="L810">
        <v>1438</v>
      </c>
      <c r="M810">
        <v>246</v>
      </c>
      <c r="O810" t="s">
        <v>128</v>
      </c>
    </row>
    <row r="811" spans="1:16" x14ac:dyDescent="0.3">
      <c r="A811">
        <v>63272</v>
      </c>
      <c r="B811" s="1">
        <v>45773</v>
      </c>
      <c r="C811" s="2">
        <v>3.4722222222222224E-2</v>
      </c>
      <c r="D811" t="s">
        <v>486</v>
      </c>
      <c r="E811" t="s">
        <v>81</v>
      </c>
      <c r="F811" t="s">
        <v>27</v>
      </c>
      <c r="G811">
        <v>254</v>
      </c>
      <c r="H811" t="s">
        <v>31</v>
      </c>
      <c r="L811">
        <v>1451</v>
      </c>
      <c r="M811">
        <v>222</v>
      </c>
      <c r="O811" t="s">
        <v>32</v>
      </c>
    </row>
    <row r="812" spans="1:16" x14ac:dyDescent="0.3">
      <c r="A812">
        <v>58988</v>
      </c>
      <c r="B812" s="1">
        <v>46008</v>
      </c>
      <c r="C812" s="2">
        <v>0.76458333333333339</v>
      </c>
      <c r="D812" t="s">
        <v>882</v>
      </c>
      <c r="E812" t="s">
        <v>883</v>
      </c>
      <c r="F812" t="s">
        <v>40</v>
      </c>
      <c r="G812">
        <v>230</v>
      </c>
      <c r="H812" t="s">
        <v>19</v>
      </c>
      <c r="I812" t="s">
        <v>884</v>
      </c>
      <c r="J812">
        <v>23.01</v>
      </c>
      <c r="K812">
        <v>2</v>
      </c>
      <c r="L812">
        <v>2027</v>
      </c>
      <c r="M812">
        <v>214</v>
      </c>
      <c r="N812" t="s">
        <v>20</v>
      </c>
      <c r="P812" t="s">
        <v>21</v>
      </c>
    </row>
    <row r="813" spans="1:16" x14ac:dyDescent="0.3">
      <c r="A813">
        <v>17429</v>
      </c>
      <c r="B813" s="1">
        <v>45827</v>
      </c>
      <c r="C813" s="2">
        <v>0.16180555555555556</v>
      </c>
      <c r="D813" t="s">
        <v>369</v>
      </c>
      <c r="E813" t="s">
        <v>38</v>
      </c>
      <c r="F813" t="s">
        <v>27</v>
      </c>
      <c r="G813">
        <v>247</v>
      </c>
      <c r="H813" t="s">
        <v>31</v>
      </c>
      <c r="L813">
        <v>1910</v>
      </c>
      <c r="M813">
        <v>255</v>
      </c>
      <c r="O813" t="s">
        <v>61</v>
      </c>
    </row>
    <row r="814" spans="1:16" x14ac:dyDescent="0.3">
      <c r="A814">
        <v>87060</v>
      </c>
      <c r="B814" s="1">
        <v>45948</v>
      </c>
      <c r="C814" s="2">
        <v>0.52152777777777781</v>
      </c>
      <c r="D814" t="s">
        <v>646</v>
      </c>
      <c r="E814" t="s">
        <v>885</v>
      </c>
      <c r="F814" t="s">
        <v>40</v>
      </c>
      <c r="G814">
        <v>250</v>
      </c>
      <c r="H814" t="s">
        <v>19</v>
      </c>
      <c r="I814" t="s">
        <v>886</v>
      </c>
      <c r="J814">
        <v>11.13</v>
      </c>
      <c r="K814">
        <v>1</v>
      </c>
      <c r="L814">
        <v>1535</v>
      </c>
      <c r="M814">
        <v>239</v>
      </c>
      <c r="N814" t="s">
        <v>28</v>
      </c>
      <c r="P814" t="s">
        <v>21</v>
      </c>
    </row>
    <row r="815" spans="1:16" x14ac:dyDescent="0.3">
      <c r="A815">
        <v>60053</v>
      </c>
      <c r="B815" s="1">
        <v>45813</v>
      </c>
      <c r="C815" s="2">
        <v>7.9166666666666663E-2</v>
      </c>
      <c r="D815" t="s">
        <v>252</v>
      </c>
      <c r="E815" t="s">
        <v>634</v>
      </c>
      <c r="F815" t="s">
        <v>27</v>
      </c>
      <c r="G815">
        <v>236</v>
      </c>
      <c r="H815" t="s">
        <v>19</v>
      </c>
      <c r="I815">
        <v>60.58</v>
      </c>
      <c r="J815">
        <v>9.18</v>
      </c>
      <c r="K815">
        <v>4</v>
      </c>
      <c r="L815">
        <v>2137</v>
      </c>
      <c r="M815">
        <v>232</v>
      </c>
      <c r="N815" t="s">
        <v>53</v>
      </c>
      <c r="P815" t="s">
        <v>21</v>
      </c>
    </row>
    <row r="816" spans="1:16" x14ac:dyDescent="0.3">
      <c r="A816">
        <v>84390</v>
      </c>
      <c r="B816" s="1">
        <v>45858</v>
      </c>
      <c r="C816" s="2">
        <v>0.98333333333333339</v>
      </c>
      <c r="D816" t="s">
        <v>887</v>
      </c>
      <c r="E816" t="s">
        <v>888</v>
      </c>
      <c r="F816" t="s">
        <v>40</v>
      </c>
      <c r="G816">
        <v>210</v>
      </c>
      <c r="H816" t="s">
        <v>19</v>
      </c>
      <c r="I816" t="s">
        <v>889</v>
      </c>
      <c r="J816">
        <v>4.53</v>
      </c>
      <c r="K816">
        <v>1</v>
      </c>
      <c r="L816">
        <v>2016</v>
      </c>
      <c r="M816">
        <v>228</v>
      </c>
      <c r="N816" t="s">
        <v>53</v>
      </c>
      <c r="P816" t="s">
        <v>36</v>
      </c>
    </row>
    <row r="817" spans="1:16" x14ac:dyDescent="0.3">
      <c r="A817">
        <v>59262</v>
      </c>
      <c r="B817" s="1">
        <v>45672</v>
      </c>
      <c r="C817" s="2">
        <v>0.47916666666666669</v>
      </c>
      <c r="D817" t="s">
        <v>890</v>
      </c>
      <c r="E817" t="s">
        <v>91</v>
      </c>
      <c r="F817" t="s">
        <v>18</v>
      </c>
      <c r="G817">
        <v>211</v>
      </c>
      <c r="H817" t="s">
        <v>24</v>
      </c>
      <c r="L817">
        <v>2146</v>
      </c>
      <c r="M817">
        <v>232</v>
      </c>
    </row>
    <row r="818" spans="1:16" x14ac:dyDescent="0.3">
      <c r="A818">
        <v>71556</v>
      </c>
      <c r="B818" s="1">
        <v>45727</v>
      </c>
      <c r="C818" s="2">
        <v>6.3194444444444442E-2</v>
      </c>
      <c r="D818" t="s">
        <v>891</v>
      </c>
      <c r="E818" t="s">
        <v>23</v>
      </c>
      <c r="F818" t="s">
        <v>18</v>
      </c>
      <c r="G818">
        <v>253</v>
      </c>
      <c r="H818" t="s">
        <v>31</v>
      </c>
      <c r="L818">
        <v>1557</v>
      </c>
      <c r="M818">
        <v>253</v>
      </c>
      <c r="O818" t="s">
        <v>32</v>
      </c>
    </row>
    <row r="819" spans="1:16" x14ac:dyDescent="0.3">
      <c r="A819">
        <v>47218</v>
      </c>
      <c r="B819" s="1">
        <v>45693</v>
      </c>
      <c r="C819" s="2">
        <v>0.10625</v>
      </c>
      <c r="D819" t="s">
        <v>892</v>
      </c>
      <c r="E819" t="s">
        <v>94</v>
      </c>
      <c r="F819" t="s">
        <v>27</v>
      </c>
      <c r="G819">
        <v>218</v>
      </c>
      <c r="H819" t="s">
        <v>19</v>
      </c>
      <c r="I819">
        <v>7.03</v>
      </c>
      <c r="J819">
        <v>5.58</v>
      </c>
      <c r="K819">
        <v>1</v>
      </c>
      <c r="L819">
        <v>1548</v>
      </c>
      <c r="M819">
        <v>247</v>
      </c>
      <c r="N819" t="s">
        <v>50</v>
      </c>
      <c r="P819" t="s">
        <v>21</v>
      </c>
    </row>
    <row r="820" spans="1:16" x14ac:dyDescent="0.3">
      <c r="A820">
        <v>92736</v>
      </c>
      <c r="B820" s="1">
        <v>45704</v>
      </c>
      <c r="C820" s="2">
        <v>0.66666666666666663</v>
      </c>
      <c r="D820" t="s">
        <v>893</v>
      </c>
      <c r="E820" t="s">
        <v>52</v>
      </c>
      <c r="F820" t="s">
        <v>40</v>
      </c>
      <c r="G820">
        <v>240</v>
      </c>
      <c r="H820" t="s">
        <v>24</v>
      </c>
      <c r="L820">
        <v>1063</v>
      </c>
      <c r="M820">
        <v>210</v>
      </c>
    </row>
    <row r="821" spans="1:16" x14ac:dyDescent="0.3">
      <c r="A821">
        <v>31240</v>
      </c>
      <c r="B821" s="1">
        <v>45836</v>
      </c>
      <c r="C821" s="2">
        <v>0.7715277777777777</v>
      </c>
      <c r="D821" t="s">
        <v>154</v>
      </c>
      <c r="E821" t="s">
        <v>52</v>
      </c>
      <c r="F821" t="s">
        <v>27</v>
      </c>
      <c r="G821">
        <v>235</v>
      </c>
      <c r="H821" t="s">
        <v>24</v>
      </c>
      <c r="L821">
        <v>2117</v>
      </c>
      <c r="M821">
        <v>249</v>
      </c>
    </row>
    <row r="822" spans="1:16" x14ac:dyDescent="0.3">
      <c r="A822">
        <v>56952</v>
      </c>
      <c r="B822" s="1">
        <v>45927</v>
      </c>
      <c r="C822" s="2">
        <v>0.99236111111111114</v>
      </c>
      <c r="D822" t="s">
        <v>206</v>
      </c>
      <c r="E822" t="s">
        <v>75</v>
      </c>
      <c r="F822" t="s">
        <v>40</v>
      </c>
      <c r="G822">
        <v>239</v>
      </c>
      <c r="H822" t="s">
        <v>24</v>
      </c>
      <c r="L822">
        <v>1106</v>
      </c>
      <c r="M822">
        <v>243</v>
      </c>
    </row>
    <row r="823" spans="1:16" x14ac:dyDescent="0.3">
      <c r="A823">
        <v>14887</v>
      </c>
      <c r="B823" s="1">
        <v>45773</v>
      </c>
      <c r="C823" s="2">
        <v>0.81805555555555554</v>
      </c>
      <c r="D823" t="s">
        <v>42</v>
      </c>
      <c r="E823" t="s">
        <v>30</v>
      </c>
      <c r="F823" t="s">
        <v>40</v>
      </c>
      <c r="G823">
        <v>206</v>
      </c>
      <c r="H823" t="s">
        <v>19</v>
      </c>
      <c r="I823">
        <v>67.680000000000007</v>
      </c>
      <c r="J823">
        <v>19.920000000000002</v>
      </c>
      <c r="K823">
        <v>2</v>
      </c>
      <c r="L823">
        <v>2050</v>
      </c>
      <c r="M823">
        <v>221</v>
      </c>
      <c r="N823" t="s">
        <v>28</v>
      </c>
      <c r="P823" t="s">
        <v>36</v>
      </c>
    </row>
    <row r="824" spans="1:16" x14ac:dyDescent="0.3">
      <c r="A824">
        <v>13565</v>
      </c>
      <c r="B824" s="1">
        <v>45879</v>
      </c>
      <c r="C824" s="2">
        <v>0.7909722222222223</v>
      </c>
      <c r="D824" t="s">
        <v>337</v>
      </c>
      <c r="E824" t="s">
        <v>58</v>
      </c>
      <c r="F824" t="s">
        <v>18</v>
      </c>
      <c r="G824">
        <v>238</v>
      </c>
      <c r="H824" t="s">
        <v>31</v>
      </c>
      <c r="L824">
        <v>1873</v>
      </c>
      <c r="M824">
        <v>204</v>
      </c>
      <c r="O824" t="s">
        <v>47</v>
      </c>
    </row>
    <row r="825" spans="1:16" x14ac:dyDescent="0.3">
      <c r="A825">
        <v>79342</v>
      </c>
      <c r="B825" s="1">
        <v>46016</v>
      </c>
      <c r="C825" s="2">
        <v>0.40625</v>
      </c>
      <c r="D825" t="s">
        <v>538</v>
      </c>
      <c r="E825" t="s">
        <v>52</v>
      </c>
      <c r="F825" t="s">
        <v>18</v>
      </c>
      <c r="G825">
        <v>245</v>
      </c>
      <c r="H825" t="s">
        <v>19</v>
      </c>
      <c r="I825">
        <v>84.41</v>
      </c>
      <c r="J825">
        <v>5.51</v>
      </c>
      <c r="K825">
        <v>4</v>
      </c>
      <c r="L825">
        <v>2082</v>
      </c>
      <c r="M825">
        <v>216</v>
      </c>
      <c r="N825" t="s">
        <v>20</v>
      </c>
      <c r="P825" t="s">
        <v>21</v>
      </c>
    </row>
    <row r="826" spans="1:16" x14ac:dyDescent="0.3">
      <c r="A826">
        <v>47255</v>
      </c>
      <c r="B826" s="1">
        <v>45882</v>
      </c>
      <c r="C826" s="2">
        <v>0.49374999999999997</v>
      </c>
      <c r="D826" t="s">
        <v>225</v>
      </c>
      <c r="E826" t="s">
        <v>81</v>
      </c>
      <c r="F826" t="s">
        <v>40</v>
      </c>
      <c r="G826">
        <v>240</v>
      </c>
      <c r="H826" t="s">
        <v>19</v>
      </c>
      <c r="I826">
        <v>81.34</v>
      </c>
      <c r="J826">
        <v>16.829999999999998</v>
      </c>
      <c r="K826">
        <v>1</v>
      </c>
      <c r="L826">
        <v>1740</v>
      </c>
      <c r="M826">
        <v>253</v>
      </c>
      <c r="N826" t="s">
        <v>53</v>
      </c>
      <c r="P826" t="s">
        <v>36</v>
      </c>
    </row>
    <row r="827" spans="1:16" x14ac:dyDescent="0.3">
      <c r="A827">
        <v>95846</v>
      </c>
      <c r="B827" s="1">
        <v>45947</v>
      </c>
      <c r="C827" s="2">
        <v>0.86944444444444446</v>
      </c>
      <c r="D827" t="s">
        <v>774</v>
      </c>
      <c r="E827" t="s">
        <v>122</v>
      </c>
      <c r="F827" t="s">
        <v>18</v>
      </c>
      <c r="G827">
        <v>212</v>
      </c>
      <c r="H827" t="s">
        <v>24</v>
      </c>
      <c r="L827">
        <v>1001</v>
      </c>
      <c r="M827">
        <v>245</v>
      </c>
    </row>
    <row r="828" spans="1:16" x14ac:dyDescent="0.3">
      <c r="A828">
        <v>61081</v>
      </c>
      <c r="B828" s="1">
        <v>45861</v>
      </c>
      <c r="C828" s="2">
        <v>0.35694444444444445</v>
      </c>
      <c r="D828" t="s">
        <v>171</v>
      </c>
      <c r="E828" t="s">
        <v>26</v>
      </c>
      <c r="F828" t="s">
        <v>27</v>
      </c>
      <c r="G828">
        <v>241</v>
      </c>
      <c r="H828" t="s">
        <v>31</v>
      </c>
      <c r="L828">
        <v>1969</v>
      </c>
      <c r="M828">
        <v>243</v>
      </c>
      <c r="O828" t="s">
        <v>32</v>
      </c>
    </row>
    <row r="829" spans="1:16" x14ac:dyDescent="0.3">
      <c r="A829">
        <v>97622</v>
      </c>
      <c r="B829" s="1">
        <v>45997</v>
      </c>
      <c r="C829" s="2">
        <v>0.23958333333333334</v>
      </c>
      <c r="D829" t="s">
        <v>894</v>
      </c>
      <c r="E829" t="s">
        <v>895</v>
      </c>
      <c r="F829" t="s">
        <v>18</v>
      </c>
      <c r="G829">
        <v>259</v>
      </c>
      <c r="H829" t="s">
        <v>19</v>
      </c>
      <c r="I829" t="s">
        <v>896</v>
      </c>
      <c r="J829">
        <v>7.25</v>
      </c>
      <c r="K829">
        <v>1</v>
      </c>
      <c r="L829">
        <v>2154</v>
      </c>
      <c r="M829">
        <v>234</v>
      </c>
      <c r="N829" t="s">
        <v>32</v>
      </c>
      <c r="P829" t="s">
        <v>36</v>
      </c>
    </row>
    <row r="830" spans="1:16" x14ac:dyDescent="0.3">
      <c r="A830">
        <v>71725</v>
      </c>
      <c r="B830" s="1">
        <v>46001</v>
      </c>
      <c r="C830" s="2">
        <v>0.58472222222222225</v>
      </c>
      <c r="D830" t="s">
        <v>417</v>
      </c>
      <c r="E830" t="s">
        <v>897</v>
      </c>
      <c r="F830" t="s">
        <v>27</v>
      </c>
      <c r="G830">
        <v>212</v>
      </c>
      <c r="H830" t="s">
        <v>19</v>
      </c>
      <c r="I830">
        <v>21.87</v>
      </c>
      <c r="J830">
        <v>19.38</v>
      </c>
      <c r="K830">
        <v>3</v>
      </c>
      <c r="L830">
        <v>1961</v>
      </c>
      <c r="M830">
        <v>213</v>
      </c>
      <c r="N830" t="s">
        <v>50</v>
      </c>
      <c r="P830" t="s">
        <v>36</v>
      </c>
    </row>
    <row r="831" spans="1:16" x14ac:dyDescent="0.3">
      <c r="A831">
        <v>47501</v>
      </c>
      <c r="B831" s="1">
        <v>45671</v>
      </c>
      <c r="C831" s="2">
        <v>0.58402777777777781</v>
      </c>
      <c r="D831" t="s">
        <v>898</v>
      </c>
      <c r="E831" t="s">
        <v>122</v>
      </c>
      <c r="F831" t="s">
        <v>18</v>
      </c>
      <c r="G831">
        <v>230</v>
      </c>
      <c r="H831" t="s">
        <v>31</v>
      </c>
      <c r="L831">
        <v>1381</v>
      </c>
      <c r="M831">
        <v>251</v>
      </c>
      <c r="O831" t="s">
        <v>108</v>
      </c>
    </row>
    <row r="832" spans="1:16" x14ac:dyDescent="0.3">
      <c r="A832">
        <v>18970</v>
      </c>
      <c r="B832" s="1">
        <v>45950</v>
      </c>
      <c r="C832" s="2">
        <v>5.5555555555555552E-2</v>
      </c>
      <c r="D832" t="s">
        <v>899</v>
      </c>
      <c r="E832" t="s">
        <v>94</v>
      </c>
      <c r="F832" t="s">
        <v>40</v>
      </c>
      <c r="G832">
        <v>229</v>
      </c>
      <c r="H832" t="s">
        <v>19</v>
      </c>
      <c r="I832">
        <v>79.23</v>
      </c>
      <c r="J832">
        <v>12.92</v>
      </c>
      <c r="K832">
        <v>1</v>
      </c>
      <c r="L832">
        <v>2017</v>
      </c>
      <c r="M832">
        <v>205</v>
      </c>
      <c r="N832" t="s">
        <v>32</v>
      </c>
      <c r="P832" t="s">
        <v>36</v>
      </c>
    </row>
    <row r="833" spans="1:16" x14ac:dyDescent="0.3">
      <c r="A833">
        <v>28712</v>
      </c>
      <c r="B833" s="1">
        <v>45909</v>
      </c>
      <c r="C833" s="2">
        <v>0.8520833333333333</v>
      </c>
      <c r="D833" t="s">
        <v>109</v>
      </c>
      <c r="E833" t="s">
        <v>683</v>
      </c>
      <c r="F833" t="s">
        <v>27</v>
      </c>
      <c r="G833">
        <v>259</v>
      </c>
      <c r="H833" t="s">
        <v>31</v>
      </c>
      <c r="L833">
        <v>2068</v>
      </c>
      <c r="M833">
        <v>240</v>
      </c>
      <c r="O833" t="s">
        <v>128</v>
      </c>
    </row>
    <row r="834" spans="1:16" x14ac:dyDescent="0.3">
      <c r="A834">
        <v>62143</v>
      </c>
      <c r="B834" s="1">
        <v>45894</v>
      </c>
      <c r="C834" s="2">
        <v>0.70138888888888884</v>
      </c>
      <c r="D834" t="s">
        <v>358</v>
      </c>
      <c r="E834" t="s">
        <v>72</v>
      </c>
      <c r="F834" t="s">
        <v>40</v>
      </c>
      <c r="G834">
        <v>239</v>
      </c>
      <c r="H834" t="s">
        <v>19</v>
      </c>
      <c r="I834">
        <v>44.11</v>
      </c>
      <c r="J834">
        <v>8.77</v>
      </c>
      <c r="K834">
        <v>1</v>
      </c>
      <c r="L834">
        <v>2169</v>
      </c>
      <c r="M834">
        <v>223</v>
      </c>
      <c r="N834" t="s">
        <v>44</v>
      </c>
      <c r="P834" t="s">
        <v>36</v>
      </c>
    </row>
    <row r="835" spans="1:16" x14ac:dyDescent="0.3">
      <c r="A835">
        <v>71128</v>
      </c>
      <c r="B835" s="1">
        <v>45890</v>
      </c>
      <c r="C835" s="2">
        <v>0.44861111111111113</v>
      </c>
      <c r="D835" t="s">
        <v>148</v>
      </c>
      <c r="E835" t="s">
        <v>72</v>
      </c>
      <c r="F835" t="s">
        <v>18</v>
      </c>
      <c r="G835">
        <v>244</v>
      </c>
      <c r="H835" t="s">
        <v>19</v>
      </c>
      <c r="I835">
        <v>30.17</v>
      </c>
      <c r="J835">
        <v>8.18</v>
      </c>
      <c r="K835">
        <v>1</v>
      </c>
      <c r="L835">
        <v>1326</v>
      </c>
      <c r="M835">
        <v>223</v>
      </c>
      <c r="N835" t="s">
        <v>32</v>
      </c>
      <c r="P835" t="s">
        <v>36</v>
      </c>
    </row>
    <row r="836" spans="1:16" x14ac:dyDescent="0.3">
      <c r="A836">
        <v>40131</v>
      </c>
      <c r="B836" s="1">
        <v>45833</v>
      </c>
      <c r="C836" s="2">
        <v>0.23750000000000002</v>
      </c>
      <c r="D836" t="s">
        <v>618</v>
      </c>
      <c r="E836" t="s">
        <v>122</v>
      </c>
      <c r="F836" t="s">
        <v>18</v>
      </c>
      <c r="G836">
        <v>252</v>
      </c>
      <c r="H836" t="s">
        <v>19</v>
      </c>
      <c r="I836">
        <v>12.02</v>
      </c>
      <c r="J836">
        <v>4.01</v>
      </c>
      <c r="K836">
        <v>2</v>
      </c>
      <c r="L836">
        <v>1105</v>
      </c>
      <c r="M836">
        <v>222</v>
      </c>
      <c r="N836" t="s">
        <v>53</v>
      </c>
      <c r="P836" t="s">
        <v>36</v>
      </c>
    </row>
    <row r="837" spans="1:16" x14ac:dyDescent="0.3">
      <c r="A837">
        <v>97811</v>
      </c>
      <c r="B837" s="1">
        <v>45773</v>
      </c>
      <c r="C837" s="2">
        <v>0.68402777777777779</v>
      </c>
      <c r="D837" t="s">
        <v>488</v>
      </c>
      <c r="E837" t="s">
        <v>94</v>
      </c>
      <c r="F837" t="s">
        <v>27</v>
      </c>
      <c r="G837">
        <v>218</v>
      </c>
      <c r="H837" t="s">
        <v>31</v>
      </c>
      <c r="L837">
        <v>1238</v>
      </c>
      <c r="M837">
        <v>234</v>
      </c>
      <c r="O837" t="s">
        <v>128</v>
      </c>
    </row>
    <row r="838" spans="1:16" x14ac:dyDescent="0.3">
      <c r="A838">
        <v>96803</v>
      </c>
      <c r="B838" s="1">
        <v>45942</v>
      </c>
      <c r="C838" s="2">
        <v>0.21875</v>
      </c>
      <c r="D838" t="s">
        <v>147</v>
      </c>
      <c r="E838" t="s">
        <v>67</v>
      </c>
      <c r="F838" t="s">
        <v>27</v>
      </c>
      <c r="G838">
        <v>241</v>
      </c>
      <c r="H838" t="s">
        <v>19</v>
      </c>
      <c r="I838">
        <v>19.79</v>
      </c>
      <c r="J838">
        <v>8.6999999999999993</v>
      </c>
      <c r="K838">
        <v>3</v>
      </c>
      <c r="L838">
        <v>1694</v>
      </c>
      <c r="M838">
        <v>256</v>
      </c>
      <c r="N838" t="s">
        <v>44</v>
      </c>
      <c r="P838" t="s">
        <v>21</v>
      </c>
    </row>
    <row r="839" spans="1:16" x14ac:dyDescent="0.3">
      <c r="A839">
        <v>42275</v>
      </c>
      <c r="B839" s="1">
        <v>45944</v>
      </c>
      <c r="C839" s="2">
        <v>0.41805555555555557</v>
      </c>
      <c r="D839" t="s">
        <v>900</v>
      </c>
      <c r="E839" t="s">
        <v>81</v>
      </c>
      <c r="F839" t="s">
        <v>27</v>
      </c>
      <c r="G839">
        <v>247</v>
      </c>
      <c r="H839" t="s">
        <v>24</v>
      </c>
      <c r="L839">
        <v>2016</v>
      </c>
      <c r="M839">
        <v>213</v>
      </c>
    </row>
    <row r="840" spans="1:16" x14ac:dyDescent="0.3">
      <c r="A840">
        <v>94982</v>
      </c>
      <c r="B840" s="1">
        <v>46010</v>
      </c>
      <c r="C840" s="2">
        <v>0.57430555555555551</v>
      </c>
      <c r="D840" t="s">
        <v>106</v>
      </c>
      <c r="E840" t="s">
        <v>94</v>
      </c>
      <c r="F840" t="s">
        <v>27</v>
      </c>
      <c r="G840">
        <v>211</v>
      </c>
      <c r="H840" t="s">
        <v>19</v>
      </c>
      <c r="I840" t="s">
        <v>901</v>
      </c>
      <c r="J840">
        <v>26.71</v>
      </c>
      <c r="K840">
        <v>3</v>
      </c>
      <c r="L840">
        <v>1481</v>
      </c>
      <c r="M840">
        <v>253</v>
      </c>
      <c r="N840" t="s">
        <v>53</v>
      </c>
      <c r="P840" t="s">
        <v>36</v>
      </c>
    </row>
    <row r="841" spans="1:16" x14ac:dyDescent="0.3">
      <c r="A841">
        <v>83855</v>
      </c>
      <c r="B841" s="1">
        <v>45981</v>
      </c>
      <c r="C841" s="2">
        <v>0.75694444444444453</v>
      </c>
      <c r="D841" t="s">
        <v>902</v>
      </c>
      <c r="E841" t="s">
        <v>543</v>
      </c>
      <c r="F841" t="s">
        <v>27</v>
      </c>
      <c r="G841">
        <v>248</v>
      </c>
      <c r="H841" t="s">
        <v>31</v>
      </c>
      <c r="L841">
        <v>2147</v>
      </c>
      <c r="M841">
        <v>254</v>
      </c>
      <c r="O841" t="s">
        <v>108</v>
      </c>
    </row>
    <row r="842" spans="1:16" x14ac:dyDescent="0.3">
      <c r="A842">
        <v>46671</v>
      </c>
      <c r="B842" s="1">
        <v>45695</v>
      </c>
      <c r="C842" s="2">
        <v>0.31736111111111115</v>
      </c>
      <c r="D842" t="s">
        <v>722</v>
      </c>
      <c r="E842" t="s">
        <v>72</v>
      </c>
      <c r="F842" t="s">
        <v>27</v>
      </c>
      <c r="G842">
        <v>256</v>
      </c>
      <c r="H842" t="s">
        <v>31</v>
      </c>
      <c r="L842">
        <v>1582</v>
      </c>
      <c r="M842">
        <v>238</v>
      </c>
      <c r="O842" t="s">
        <v>108</v>
      </c>
    </row>
    <row r="843" spans="1:16" x14ac:dyDescent="0.3">
      <c r="A843">
        <v>65906</v>
      </c>
      <c r="B843" s="1">
        <v>45730</v>
      </c>
      <c r="C843" s="2">
        <v>0.8354166666666667</v>
      </c>
      <c r="D843" t="s">
        <v>193</v>
      </c>
      <c r="E843" t="s">
        <v>75</v>
      </c>
      <c r="F843" t="s">
        <v>27</v>
      </c>
      <c r="G843">
        <v>230</v>
      </c>
      <c r="H843" t="s">
        <v>31</v>
      </c>
      <c r="L843">
        <v>1616</v>
      </c>
      <c r="M843">
        <v>244</v>
      </c>
      <c r="O843" t="s">
        <v>55</v>
      </c>
    </row>
    <row r="844" spans="1:16" x14ac:dyDescent="0.3">
      <c r="A844">
        <v>29280</v>
      </c>
      <c r="B844" s="1">
        <v>45968</v>
      </c>
      <c r="C844" s="2">
        <v>0.26111111111111113</v>
      </c>
      <c r="D844" t="s">
        <v>903</v>
      </c>
      <c r="E844" t="s">
        <v>904</v>
      </c>
      <c r="F844" t="s">
        <v>40</v>
      </c>
      <c r="G844">
        <v>206</v>
      </c>
      <c r="H844" t="s">
        <v>24</v>
      </c>
      <c r="L844">
        <v>1362</v>
      </c>
      <c r="M844">
        <v>228</v>
      </c>
    </row>
    <row r="845" spans="1:16" x14ac:dyDescent="0.3">
      <c r="A845">
        <v>28400</v>
      </c>
      <c r="B845" s="1">
        <v>45921</v>
      </c>
      <c r="C845" s="2">
        <v>0.54722222222222217</v>
      </c>
      <c r="D845" t="s">
        <v>397</v>
      </c>
      <c r="E845" t="s">
        <v>30</v>
      </c>
      <c r="F845" t="s">
        <v>40</v>
      </c>
      <c r="G845">
        <v>204</v>
      </c>
      <c r="H845" t="s">
        <v>31</v>
      </c>
      <c r="L845">
        <v>1800</v>
      </c>
      <c r="M845">
        <v>246</v>
      </c>
      <c r="O845" t="s">
        <v>41</v>
      </c>
    </row>
    <row r="846" spans="1:16" x14ac:dyDescent="0.3">
      <c r="A846">
        <v>61458</v>
      </c>
      <c r="B846" s="1">
        <v>45761</v>
      </c>
      <c r="C846" s="2">
        <v>0.61875000000000002</v>
      </c>
      <c r="D846" t="s">
        <v>905</v>
      </c>
      <c r="E846" t="s">
        <v>719</v>
      </c>
      <c r="F846" t="s">
        <v>18</v>
      </c>
      <c r="G846">
        <v>254</v>
      </c>
      <c r="H846" t="s">
        <v>19</v>
      </c>
      <c r="I846" t="s">
        <v>906</v>
      </c>
      <c r="J846">
        <v>17.77</v>
      </c>
      <c r="K846">
        <v>1</v>
      </c>
      <c r="L846">
        <v>2179</v>
      </c>
      <c r="M846">
        <v>212</v>
      </c>
      <c r="N846" t="s">
        <v>50</v>
      </c>
      <c r="P846" t="s">
        <v>21</v>
      </c>
    </row>
    <row r="847" spans="1:16" x14ac:dyDescent="0.3">
      <c r="A847">
        <v>14058</v>
      </c>
      <c r="B847" s="1">
        <v>45792</v>
      </c>
      <c r="C847" s="2">
        <v>0.49583333333333335</v>
      </c>
      <c r="D847" t="s">
        <v>907</v>
      </c>
      <c r="E847" t="s">
        <v>30</v>
      </c>
      <c r="F847" t="s">
        <v>40</v>
      </c>
      <c r="G847">
        <v>220</v>
      </c>
      <c r="H847" t="s">
        <v>19</v>
      </c>
      <c r="I847">
        <v>29.46</v>
      </c>
      <c r="J847">
        <v>4.1900000000000004</v>
      </c>
      <c r="K847">
        <v>3</v>
      </c>
      <c r="L847">
        <v>1739</v>
      </c>
      <c r="M847">
        <v>232</v>
      </c>
      <c r="N847" t="s">
        <v>44</v>
      </c>
      <c r="P847" t="s">
        <v>21</v>
      </c>
    </row>
    <row r="848" spans="1:16" x14ac:dyDescent="0.3">
      <c r="A848">
        <v>86060</v>
      </c>
      <c r="B848" s="1">
        <v>45873</v>
      </c>
      <c r="C848" s="2">
        <v>0.97291666666666676</v>
      </c>
      <c r="D848" t="s">
        <v>424</v>
      </c>
      <c r="E848" t="s">
        <v>122</v>
      </c>
      <c r="F848" t="s">
        <v>18</v>
      </c>
      <c r="G848">
        <v>227</v>
      </c>
      <c r="H848" t="s">
        <v>19</v>
      </c>
      <c r="I848" t="s">
        <v>908</v>
      </c>
      <c r="J848">
        <v>14.62</v>
      </c>
      <c r="K848">
        <v>5</v>
      </c>
      <c r="L848">
        <v>2114</v>
      </c>
      <c r="M848">
        <v>214</v>
      </c>
      <c r="N848" t="s">
        <v>20</v>
      </c>
      <c r="P848" t="s">
        <v>21</v>
      </c>
    </row>
    <row r="849" spans="1:16" x14ac:dyDescent="0.3">
      <c r="A849">
        <v>17104</v>
      </c>
      <c r="B849" s="1">
        <v>45855</v>
      </c>
      <c r="C849" s="2">
        <v>0.10416666666666667</v>
      </c>
      <c r="D849" t="s">
        <v>851</v>
      </c>
      <c r="E849" t="s">
        <v>52</v>
      </c>
      <c r="F849" t="s">
        <v>27</v>
      </c>
      <c r="G849">
        <v>202</v>
      </c>
      <c r="H849" t="s">
        <v>19</v>
      </c>
      <c r="I849">
        <v>71.86</v>
      </c>
      <c r="J849">
        <v>15.71</v>
      </c>
      <c r="K849">
        <v>2</v>
      </c>
      <c r="L849">
        <v>1005</v>
      </c>
      <c r="M849">
        <v>242</v>
      </c>
      <c r="N849" t="s">
        <v>44</v>
      </c>
      <c r="P849" t="s">
        <v>36</v>
      </c>
    </row>
    <row r="850" spans="1:16" x14ac:dyDescent="0.3">
      <c r="A850">
        <v>38323</v>
      </c>
      <c r="B850" s="1">
        <v>45996</v>
      </c>
      <c r="C850" s="2">
        <v>0.81666666666666676</v>
      </c>
      <c r="D850" t="s">
        <v>909</v>
      </c>
      <c r="E850" t="s">
        <v>704</v>
      </c>
      <c r="F850" t="s">
        <v>27</v>
      </c>
      <c r="G850">
        <v>259</v>
      </c>
      <c r="H850" t="s">
        <v>19</v>
      </c>
      <c r="I850">
        <v>63.86</v>
      </c>
      <c r="J850">
        <v>12.27</v>
      </c>
      <c r="K850">
        <v>4</v>
      </c>
      <c r="L850">
        <v>1325</v>
      </c>
      <c r="M850">
        <v>234</v>
      </c>
      <c r="N850" t="s">
        <v>28</v>
      </c>
      <c r="P850" t="s">
        <v>21</v>
      </c>
    </row>
    <row r="851" spans="1:16" x14ac:dyDescent="0.3">
      <c r="A851">
        <v>30220</v>
      </c>
      <c r="B851" s="1">
        <v>45930</v>
      </c>
      <c r="C851" s="2">
        <v>0.62916666666666665</v>
      </c>
      <c r="D851" t="s">
        <v>910</v>
      </c>
      <c r="E851" t="s">
        <v>911</v>
      </c>
      <c r="F851" t="s">
        <v>40</v>
      </c>
      <c r="G851">
        <v>211</v>
      </c>
      <c r="H851" t="s">
        <v>19</v>
      </c>
      <c r="I851">
        <v>50.36</v>
      </c>
      <c r="J851">
        <v>2.82</v>
      </c>
      <c r="K851">
        <v>2</v>
      </c>
      <c r="L851">
        <v>1326</v>
      </c>
      <c r="M851">
        <v>203</v>
      </c>
      <c r="N851" t="s">
        <v>44</v>
      </c>
      <c r="P851" t="s">
        <v>21</v>
      </c>
    </row>
    <row r="852" spans="1:16" x14ac:dyDescent="0.3">
      <c r="A852">
        <v>82526</v>
      </c>
      <c r="B852" s="1">
        <v>45774</v>
      </c>
      <c r="C852" s="2">
        <v>0.21041666666666667</v>
      </c>
      <c r="D852" t="s">
        <v>912</v>
      </c>
      <c r="E852" t="s">
        <v>83</v>
      </c>
      <c r="F852" t="s">
        <v>27</v>
      </c>
      <c r="G852">
        <v>212</v>
      </c>
      <c r="H852" t="s">
        <v>19</v>
      </c>
      <c r="I852" t="s">
        <v>913</v>
      </c>
      <c r="J852">
        <v>27.69</v>
      </c>
      <c r="K852">
        <v>3</v>
      </c>
      <c r="L852">
        <v>1475</v>
      </c>
      <c r="M852">
        <v>218</v>
      </c>
      <c r="N852" t="s">
        <v>28</v>
      </c>
      <c r="P852" t="s">
        <v>21</v>
      </c>
    </row>
    <row r="853" spans="1:16" x14ac:dyDescent="0.3">
      <c r="A853">
        <v>25461</v>
      </c>
      <c r="B853" s="1">
        <v>45883</v>
      </c>
      <c r="C853" s="2">
        <v>0.84375</v>
      </c>
      <c r="D853" t="s">
        <v>698</v>
      </c>
      <c r="E853" t="s">
        <v>38</v>
      </c>
      <c r="F853" t="s">
        <v>40</v>
      </c>
      <c r="G853">
        <v>211</v>
      </c>
      <c r="H853" t="s">
        <v>19</v>
      </c>
      <c r="I853">
        <v>61.43</v>
      </c>
      <c r="J853">
        <v>9.34</v>
      </c>
      <c r="K853">
        <v>1</v>
      </c>
      <c r="L853">
        <v>1653</v>
      </c>
      <c r="M853">
        <v>244</v>
      </c>
      <c r="N853" t="s">
        <v>32</v>
      </c>
      <c r="P853" t="s">
        <v>36</v>
      </c>
    </row>
    <row r="854" spans="1:16" x14ac:dyDescent="0.3">
      <c r="A854">
        <v>27033</v>
      </c>
      <c r="B854" s="1">
        <v>45895</v>
      </c>
      <c r="C854" s="2">
        <v>0.84027777777777779</v>
      </c>
      <c r="D854" t="s">
        <v>914</v>
      </c>
      <c r="E854" t="s">
        <v>30</v>
      </c>
      <c r="F854" t="s">
        <v>27</v>
      </c>
      <c r="G854">
        <v>211</v>
      </c>
      <c r="H854" t="s">
        <v>19</v>
      </c>
      <c r="I854" t="s">
        <v>915</v>
      </c>
      <c r="J854">
        <v>3.94</v>
      </c>
      <c r="K854">
        <v>2</v>
      </c>
      <c r="L854">
        <v>1368</v>
      </c>
      <c r="M854">
        <v>200</v>
      </c>
      <c r="N854" t="s">
        <v>50</v>
      </c>
      <c r="P854" t="s">
        <v>36</v>
      </c>
    </row>
    <row r="855" spans="1:16" x14ac:dyDescent="0.3">
      <c r="A855">
        <v>42049</v>
      </c>
      <c r="B855" s="1">
        <v>45691</v>
      </c>
      <c r="C855" s="2">
        <v>0.70416666666666661</v>
      </c>
      <c r="D855" t="s">
        <v>151</v>
      </c>
      <c r="E855" t="s">
        <v>30</v>
      </c>
      <c r="F855" t="s">
        <v>40</v>
      </c>
      <c r="G855">
        <v>218</v>
      </c>
      <c r="H855" t="s">
        <v>19</v>
      </c>
      <c r="I855" t="s">
        <v>916</v>
      </c>
      <c r="J855">
        <v>4.9400000000000004</v>
      </c>
      <c r="K855">
        <v>2</v>
      </c>
      <c r="L855">
        <v>1866</v>
      </c>
      <c r="M855">
        <v>223</v>
      </c>
      <c r="N855" t="s">
        <v>20</v>
      </c>
      <c r="P855" t="s">
        <v>21</v>
      </c>
    </row>
    <row r="856" spans="1:16" x14ac:dyDescent="0.3">
      <c r="A856">
        <v>12690</v>
      </c>
      <c r="B856" s="1">
        <v>45868</v>
      </c>
      <c r="C856" s="2">
        <v>0.13958333333333334</v>
      </c>
      <c r="D856" t="s">
        <v>333</v>
      </c>
      <c r="E856" t="s">
        <v>30</v>
      </c>
      <c r="F856" t="s">
        <v>40</v>
      </c>
      <c r="G856">
        <v>207</v>
      </c>
      <c r="H856" t="s">
        <v>19</v>
      </c>
      <c r="I856">
        <v>15.64</v>
      </c>
      <c r="J856">
        <v>5.9</v>
      </c>
      <c r="K856">
        <v>4</v>
      </c>
      <c r="L856">
        <v>1331</v>
      </c>
      <c r="M856">
        <v>256</v>
      </c>
      <c r="N856" t="s">
        <v>32</v>
      </c>
      <c r="P856" t="s">
        <v>21</v>
      </c>
    </row>
    <row r="857" spans="1:16" x14ac:dyDescent="0.3">
      <c r="A857">
        <v>10124</v>
      </c>
      <c r="B857" s="1">
        <v>45871</v>
      </c>
      <c r="C857" s="2">
        <v>0.73749999999999993</v>
      </c>
      <c r="D857" t="s">
        <v>88</v>
      </c>
      <c r="E857" t="s">
        <v>81</v>
      </c>
      <c r="F857" t="s">
        <v>40</v>
      </c>
      <c r="G857">
        <v>223</v>
      </c>
      <c r="H857" t="s">
        <v>24</v>
      </c>
      <c r="L857">
        <v>1085</v>
      </c>
      <c r="M857">
        <v>216</v>
      </c>
    </row>
    <row r="858" spans="1:16" x14ac:dyDescent="0.3">
      <c r="A858">
        <v>61857</v>
      </c>
      <c r="B858" s="1">
        <v>45674</v>
      </c>
      <c r="C858" s="2">
        <v>0.23958333333333334</v>
      </c>
      <c r="D858" t="s">
        <v>289</v>
      </c>
      <c r="E858" t="s">
        <v>91</v>
      </c>
      <c r="F858" t="s">
        <v>18</v>
      </c>
      <c r="G858">
        <v>222</v>
      </c>
      <c r="H858" t="s">
        <v>19</v>
      </c>
      <c r="I858" t="s">
        <v>917</v>
      </c>
      <c r="J858">
        <v>23.33</v>
      </c>
      <c r="K858">
        <v>5</v>
      </c>
      <c r="L858">
        <v>1418</v>
      </c>
      <c r="M858">
        <v>251</v>
      </c>
      <c r="N858" t="s">
        <v>32</v>
      </c>
      <c r="P858" t="s">
        <v>21</v>
      </c>
    </row>
    <row r="859" spans="1:16" x14ac:dyDescent="0.3">
      <c r="A859">
        <v>55223</v>
      </c>
      <c r="B859" s="1">
        <v>45661</v>
      </c>
      <c r="C859" s="2">
        <v>0.25763888888888892</v>
      </c>
      <c r="D859" t="s">
        <v>918</v>
      </c>
      <c r="E859" t="s">
        <v>94</v>
      </c>
      <c r="F859" t="s">
        <v>27</v>
      </c>
      <c r="G859">
        <v>234</v>
      </c>
      <c r="H859" t="s">
        <v>19</v>
      </c>
      <c r="I859" t="s">
        <v>919</v>
      </c>
      <c r="J859">
        <v>21.63</v>
      </c>
      <c r="K859">
        <v>4</v>
      </c>
      <c r="L859">
        <v>2114</v>
      </c>
      <c r="M859">
        <v>248</v>
      </c>
      <c r="N859" t="s">
        <v>53</v>
      </c>
      <c r="P859" t="s">
        <v>21</v>
      </c>
    </row>
    <row r="860" spans="1:16" x14ac:dyDescent="0.3">
      <c r="A860">
        <v>95948</v>
      </c>
      <c r="B860" s="1">
        <v>45893</v>
      </c>
      <c r="C860" s="2">
        <v>0.97638888888888886</v>
      </c>
      <c r="D860" t="s">
        <v>920</v>
      </c>
      <c r="E860" t="s">
        <v>678</v>
      </c>
      <c r="F860" t="s">
        <v>18</v>
      </c>
      <c r="G860">
        <v>253</v>
      </c>
      <c r="H860" t="s">
        <v>19</v>
      </c>
      <c r="I860">
        <v>32.409999999999997</v>
      </c>
      <c r="J860">
        <v>20.66</v>
      </c>
      <c r="K860">
        <v>1</v>
      </c>
      <c r="L860">
        <v>1849</v>
      </c>
      <c r="M860">
        <v>203</v>
      </c>
      <c r="N860" t="s">
        <v>44</v>
      </c>
      <c r="P860" t="s">
        <v>21</v>
      </c>
    </row>
    <row r="861" spans="1:16" x14ac:dyDescent="0.3">
      <c r="A861">
        <v>25900</v>
      </c>
      <c r="B861" s="1">
        <v>45763</v>
      </c>
      <c r="C861" s="2">
        <v>0.37986111111111115</v>
      </c>
      <c r="D861" t="s">
        <v>130</v>
      </c>
      <c r="E861" t="s">
        <v>75</v>
      </c>
      <c r="F861" t="s">
        <v>40</v>
      </c>
      <c r="G861">
        <v>247</v>
      </c>
      <c r="H861" t="s">
        <v>19</v>
      </c>
      <c r="I861" t="s">
        <v>921</v>
      </c>
      <c r="J861">
        <v>7.84</v>
      </c>
      <c r="K861">
        <v>3</v>
      </c>
      <c r="L861">
        <v>1331</v>
      </c>
      <c r="M861">
        <v>206</v>
      </c>
      <c r="N861" t="s">
        <v>32</v>
      </c>
      <c r="P861" t="s">
        <v>36</v>
      </c>
    </row>
    <row r="862" spans="1:16" x14ac:dyDescent="0.3">
      <c r="A862">
        <v>32700</v>
      </c>
      <c r="B862" s="1">
        <v>45981</v>
      </c>
      <c r="C862" s="2">
        <v>0.58888888888888891</v>
      </c>
      <c r="D862" t="s">
        <v>891</v>
      </c>
      <c r="E862" t="s">
        <v>81</v>
      </c>
      <c r="F862" t="s">
        <v>18</v>
      </c>
      <c r="G862">
        <v>238</v>
      </c>
      <c r="H862" t="s">
        <v>31</v>
      </c>
      <c r="L862">
        <v>1078</v>
      </c>
      <c r="M862">
        <v>229</v>
      </c>
      <c r="O862" t="s">
        <v>55</v>
      </c>
    </row>
    <row r="863" spans="1:16" x14ac:dyDescent="0.3">
      <c r="A863">
        <v>98447</v>
      </c>
      <c r="B863" s="1">
        <v>45773</v>
      </c>
      <c r="C863" s="2">
        <v>0.93055555555555547</v>
      </c>
      <c r="D863" t="s">
        <v>922</v>
      </c>
      <c r="E863" t="s">
        <v>94</v>
      </c>
      <c r="F863" t="s">
        <v>18</v>
      </c>
      <c r="G863">
        <v>257</v>
      </c>
      <c r="H863" t="s">
        <v>19</v>
      </c>
      <c r="I863" t="s">
        <v>923</v>
      </c>
      <c r="J863">
        <v>22.71</v>
      </c>
      <c r="K863">
        <v>1</v>
      </c>
      <c r="L863">
        <v>1937</v>
      </c>
      <c r="M863">
        <v>210</v>
      </c>
      <c r="N863" t="s">
        <v>44</v>
      </c>
      <c r="P863" t="s">
        <v>36</v>
      </c>
    </row>
    <row r="864" spans="1:16" x14ac:dyDescent="0.3">
      <c r="A864">
        <v>25166</v>
      </c>
      <c r="B864" s="1">
        <v>45975</v>
      </c>
      <c r="C864" s="2">
        <v>0.14791666666666667</v>
      </c>
      <c r="D864" t="s">
        <v>405</v>
      </c>
      <c r="E864" t="s">
        <v>924</v>
      </c>
      <c r="F864" t="s">
        <v>27</v>
      </c>
      <c r="G864">
        <v>223</v>
      </c>
      <c r="H864" t="s">
        <v>19</v>
      </c>
      <c r="I864">
        <v>9.99</v>
      </c>
      <c r="J864">
        <v>0.82</v>
      </c>
      <c r="K864">
        <v>3</v>
      </c>
      <c r="L864">
        <v>1959</v>
      </c>
      <c r="M864">
        <v>260</v>
      </c>
      <c r="N864" t="s">
        <v>32</v>
      </c>
      <c r="P864" t="s">
        <v>21</v>
      </c>
    </row>
    <row r="865" spans="1:16" x14ac:dyDescent="0.3">
      <c r="A865">
        <v>50851</v>
      </c>
      <c r="B865" s="1">
        <v>45692</v>
      </c>
      <c r="C865" s="2">
        <v>0.84930555555555554</v>
      </c>
      <c r="D865" t="s">
        <v>279</v>
      </c>
      <c r="E865" t="s">
        <v>72</v>
      </c>
      <c r="F865" t="s">
        <v>40</v>
      </c>
      <c r="G865">
        <v>209</v>
      </c>
      <c r="H865" t="s">
        <v>24</v>
      </c>
      <c r="L865">
        <v>1826</v>
      </c>
      <c r="M865">
        <v>209</v>
      </c>
    </row>
    <row r="866" spans="1:16" x14ac:dyDescent="0.3">
      <c r="A866">
        <v>30250</v>
      </c>
      <c r="B866" s="1">
        <v>45736</v>
      </c>
      <c r="C866" s="2">
        <v>0.3972222222222222</v>
      </c>
      <c r="D866" t="s">
        <v>150</v>
      </c>
      <c r="E866" t="s">
        <v>72</v>
      </c>
      <c r="F866" t="s">
        <v>27</v>
      </c>
      <c r="G866">
        <v>210</v>
      </c>
      <c r="H866" t="s">
        <v>19</v>
      </c>
      <c r="I866">
        <v>67.63</v>
      </c>
      <c r="J866">
        <v>16.11</v>
      </c>
      <c r="K866">
        <v>1</v>
      </c>
      <c r="L866">
        <v>1497</v>
      </c>
      <c r="M866">
        <v>211</v>
      </c>
      <c r="N866" t="s">
        <v>50</v>
      </c>
      <c r="P866" t="s">
        <v>21</v>
      </c>
    </row>
    <row r="867" spans="1:16" x14ac:dyDescent="0.3">
      <c r="A867">
        <v>67170</v>
      </c>
      <c r="B867" s="1">
        <v>45778</v>
      </c>
      <c r="C867" s="2">
        <v>0.33402777777777781</v>
      </c>
      <c r="D867" t="s">
        <v>657</v>
      </c>
      <c r="E867" t="s">
        <v>91</v>
      </c>
      <c r="F867" t="s">
        <v>40</v>
      </c>
      <c r="G867">
        <v>207</v>
      </c>
      <c r="H867" t="s">
        <v>31</v>
      </c>
      <c r="L867">
        <v>1025</v>
      </c>
      <c r="M867">
        <v>235</v>
      </c>
      <c r="O867" t="s">
        <v>41</v>
      </c>
    </row>
    <row r="868" spans="1:16" x14ac:dyDescent="0.3">
      <c r="A868">
        <v>46644</v>
      </c>
      <c r="B868" s="1">
        <v>45981</v>
      </c>
      <c r="C868" s="2">
        <v>0.26319444444444445</v>
      </c>
      <c r="D868" t="s">
        <v>925</v>
      </c>
      <c r="E868" t="s">
        <v>549</v>
      </c>
      <c r="F868" t="s">
        <v>27</v>
      </c>
      <c r="G868">
        <v>219</v>
      </c>
      <c r="H868" t="s">
        <v>19</v>
      </c>
      <c r="I868" t="s">
        <v>926</v>
      </c>
      <c r="J868">
        <v>26.07</v>
      </c>
      <c r="K868">
        <v>4</v>
      </c>
      <c r="L868">
        <v>2147</v>
      </c>
      <c r="M868">
        <v>230</v>
      </c>
      <c r="N868" t="s">
        <v>20</v>
      </c>
      <c r="P868" t="s">
        <v>36</v>
      </c>
    </row>
    <row r="869" spans="1:16" x14ac:dyDescent="0.3">
      <c r="A869">
        <v>57248</v>
      </c>
      <c r="B869" s="1">
        <v>45831</v>
      </c>
      <c r="C869" s="2">
        <v>0.60763888888888895</v>
      </c>
      <c r="D869" t="s">
        <v>812</v>
      </c>
      <c r="E869" t="s">
        <v>83</v>
      </c>
      <c r="F869" t="s">
        <v>27</v>
      </c>
      <c r="G869">
        <v>210</v>
      </c>
      <c r="H869" t="s">
        <v>19</v>
      </c>
      <c r="I869" t="s">
        <v>927</v>
      </c>
      <c r="J869">
        <v>14.14</v>
      </c>
      <c r="K869">
        <v>1</v>
      </c>
      <c r="L869">
        <v>2089</v>
      </c>
      <c r="M869">
        <v>212</v>
      </c>
      <c r="N869" t="s">
        <v>50</v>
      </c>
      <c r="P869" t="s">
        <v>21</v>
      </c>
    </row>
    <row r="870" spans="1:16" x14ac:dyDescent="0.3">
      <c r="A870">
        <v>56149</v>
      </c>
      <c r="B870" s="1">
        <v>45688</v>
      </c>
      <c r="C870" s="2">
        <v>0.59444444444444444</v>
      </c>
      <c r="D870" t="s">
        <v>928</v>
      </c>
      <c r="E870" t="s">
        <v>929</v>
      </c>
      <c r="F870" t="s">
        <v>40</v>
      </c>
      <c r="G870">
        <v>220</v>
      </c>
      <c r="H870" t="s">
        <v>19</v>
      </c>
      <c r="I870" t="s">
        <v>930</v>
      </c>
      <c r="J870">
        <v>27.2</v>
      </c>
      <c r="K870">
        <v>2</v>
      </c>
      <c r="L870">
        <v>1701</v>
      </c>
      <c r="M870">
        <v>232</v>
      </c>
      <c r="N870" t="s">
        <v>32</v>
      </c>
      <c r="P870" t="s">
        <v>36</v>
      </c>
    </row>
    <row r="871" spans="1:16" x14ac:dyDescent="0.3">
      <c r="A871">
        <v>10271</v>
      </c>
      <c r="B871" s="1">
        <v>46013</v>
      </c>
      <c r="C871" s="2">
        <v>0.68888888888888899</v>
      </c>
      <c r="D871" t="s">
        <v>225</v>
      </c>
      <c r="E871" t="s">
        <v>72</v>
      </c>
      <c r="F871" t="s">
        <v>40</v>
      </c>
      <c r="G871">
        <v>209</v>
      </c>
      <c r="H871" t="s">
        <v>19</v>
      </c>
      <c r="I871" t="s">
        <v>931</v>
      </c>
      <c r="J871">
        <v>2.56</v>
      </c>
      <c r="K871">
        <v>5</v>
      </c>
      <c r="L871">
        <v>1966</v>
      </c>
      <c r="M871">
        <v>242</v>
      </c>
      <c r="N871" t="s">
        <v>53</v>
      </c>
      <c r="P871" t="s">
        <v>21</v>
      </c>
    </row>
    <row r="872" spans="1:16" x14ac:dyDescent="0.3">
      <c r="A872">
        <v>52847</v>
      </c>
      <c r="B872" s="1">
        <v>45758</v>
      </c>
      <c r="C872" s="2">
        <v>0.9506944444444444</v>
      </c>
      <c r="D872" t="s">
        <v>932</v>
      </c>
      <c r="E872" t="s">
        <v>23</v>
      </c>
      <c r="F872" t="s">
        <v>27</v>
      </c>
      <c r="G872">
        <v>207</v>
      </c>
      <c r="H872" t="s">
        <v>19</v>
      </c>
      <c r="I872">
        <v>53.42</v>
      </c>
      <c r="J872">
        <v>27.99</v>
      </c>
      <c r="K872">
        <v>1</v>
      </c>
      <c r="L872">
        <v>1860</v>
      </c>
      <c r="M872">
        <v>214</v>
      </c>
      <c r="N872" t="s">
        <v>53</v>
      </c>
      <c r="P872" t="s">
        <v>36</v>
      </c>
    </row>
    <row r="873" spans="1:16" x14ac:dyDescent="0.3">
      <c r="A873">
        <v>54202</v>
      </c>
      <c r="B873" s="1">
        <v>45865</v>
      </c>
      <c r="C873" s="2">
        <v>0.28263888888888888</v>
      </c>
      <c r="D873" t="s">
        <v>933</v>
      </c>
      <c r="E873" t="s">
        <v>30</v>
      </c>
      <c r="F873" t="s">
        <v>18</v>
      </c>
      <c r="G873">
        <v>220</v>
      </c>
      <c r="H873" t="s">
        <v>19</v>
      </c>
      <c r="I873">
        <v>44.65</v>
      </c>
      <c r="J873">
        <v>18.34</v>
      </c>
      <c r="K873">
        <v>3</v>
      </c>
      <c r="L873">
        <v>2095</v>
      </c>
      <c r="M873">
        <v>260</v>
      </c>
      <c r="N873" t="s">
        <v>44</v>
      </c>
      <c r="P873" t="s">
        <v>36</v>
      </c>
    </row>
    <row r="874" spans="1:16" x14ac:dyDescent="0.3">
      <c r="A874">
        <v>15149</v>
      </c>
      <c r="B874" s="1">
        <v>45835</v>
      </c>
      <c r="C874" s="2">
        <v>0.20694444444444446</v>
      </c>
      <c r="D874" t="s">
        <v>80</v>
      </c>
      <c r="E874" t="s">
        <v>26</v>
      </c>
      <c r="F874" t="s">
        <v>27</v>
      </c>
      <c r="G874">
        <v>222</v>
      </c>
      <c r="H874" t="s">
        <v>19</v>
      </c>
      <c r="I874">
        <v>64.83</v>
      </c>
      <c r="J874">
        <v>6.43</v>
      </c>
      <c r="K874">
        <v>1</v>
      </c>
      <c r="L874">
        <v>1252</v>
      </c>
      <c r="M874">
        <v>223</v>
      </c>
      <c r="N874" t="s">
        <v>28</v>
      </c>
      <c r="P874" t="s">
        <v>36</v>
      </c>
    </row>
    <row r="875" spans="1:16" x14ac:dyDescent="0.3">
      <c r="A875">
        <v>78346</v>
      </c>
      <c r="B875" s="1">
        <v>45698</v>
      </c>
      <c r="C875" s="2">
        <v>0.78125</v>
      </c>
      <c r="D875" t="s">
        <v>815</v>
      </c>
      <c r="E875" t="s">
        <v>934</v>
      </c>
      <c r="F875" t="s">
        <v>18</v>
      </c>
      <c r="G875">
        <v>243</v>
      </c>
      <c r="H875" t="s">
        <v>19</v>
      </c>
      <c r="I875" t="s">
        <v>935</v>
      </c>
      <c r="J875">
        <v>2.31</v>
      </c>
      <c r="K875">
        <v>4</v>
      </c>
      <c r="L875">
        <v>1722</v>
      </c>
      <c r="M875">
        <v>227</v>
      </c>
      <c r="N875" t="s">
        <v>44</v>
      </c>
      <c r="P875" t="s">
        <v>21</v>
      </c>
    </row>
    <row r="876" spans="1:16" x14ac:dyDescent="0.3">
      <c r="A876">
        <v>93702</v>
      </c>
      <c r="B876" s="1">
        <v>46014</v>
      </c>
      <c r="C876" s="2">
        <v>0.84166666666666667</v>
      </c>
      <c r="D876" t="s">
        <v>240</v>
      </c>
      <c r="E876" t="s">
        <v>94</v>
      </c>
      <c r="F876" t="s">
        <v>27</v>
      </c>
      <c r="G876">
        <v>211</v>
      </c>
      <c r="H876" t="s">
        <v>19</v>
      </c>
      <c r="I876">
        <v>12.8</v>
      </c>
      <c r="J876">
        <v>8.94</v>
      </c>
      <c r="K876">
        <v>1</v>
      </c>
      <c r="L876">
        <v>1473</v>
      </c>
      <c r="M876">
        <v>257</v>
      </c>
      <c r="N876" t="s">
        <v>20</v>
      </c>
      <c r="P876" t="s">
        <v>21</v>
      </c>
    </row>
    <row r="877" spans="1:16" x14ac:dyDescent="0.3">
      <c r="A877">
        <v>90862</v>
      </c>
      <c r="B877" s="1">
        <v>45740</v>
      </c>
      <c r="C877" s="2">
        <v>0.63750000000000007</v>
      </c>
      <c r="D877" t="s">
        <v>936</v>
      </c>
      <c r="E877" t="s">
        <v>122</v>
      </c>
      <c r="F877" t="s">
        <v>18</v>
      </c>
      <c r="G877">
        <v>200</v>
      </c>
      <c r="H877" t="s">
        <v>19</v>
      </c>
      <c r="I877">
        <v>12.29</v>
      </c>
      <c r="J877">
        <v>16.510000000000002</v>
      </c>
      <c r="K877">
        <v>4</v>
      </c>
      <c r="L877">
        <v>1475</v>
      </c>
      <c r="M877">
        <v>260</v>
      </c>
      <c r="N877" t="s">
        <v>44</v>
      </c>
      <c r="P877" t="s">
        <v>36</v>
      </c>
    </row>
    <row r="878" spans="1:16" x14ac:dyDescent="0.3">
      <c r="A878">
        <v>96097</v>
      </c>
      <c r="B878" s="1">
        <v>45979</v>
      </c>
      <c r="C878" s="2">
        <v>0.81736111111111109</v>
      </c>
      <c r="D878" t="s">
        <v>503</v>
      </c>
      <c r="E878" t="s">
        <v>72</v>
      </c>
      <c r="F878" t="s">
        <v>18</v>
      </c>
      <c r="G878">
        <v>201</v>
      </c>
      <c r="H878" t="s">
        <v>19</v>
      </c>
      <c r="I878" t="s">
        <v>937</v>
      </c>
      <c r="J878">
        <v>13.91</v>
      </c>
      <c r="K878">
        <v>2</v>
      </c>
      <c r="L878">
        <v>1538</v>
      </c>
      <c r="M878">
        <v>213</v>
      </c>
      <c r="N878" t="s">
        <v>50</v>
      </c>
      <c r="P878" t="s">
        <v>36</v>
      </c>
    </row>
    <row r="879" spans="1:16" x14ac:dyDescent="0.3">
      <c r="A879">
        <v>76995</v>
      </c>
      <c r="B879" s="1">
        <v>45990</v>
      </c>
      <c r="C879" s="2">
        <v>0.61944444444444446</v>
      </c>
      <c r="D879" t="s">
        <v>938</v>
      </c>
      <c r="E879" t="s">
        <v>427</v>
      </c>
      <c r="F879" t="s">
        <v>18</v>
      </c>
      <c r="G879">
        <v>232</v>
      </c>
      <c r="H879" t="s">
        <v>19</v>
      </c>
      <c r="I879">
        <v>23.25</v>
      </c>
      <c r="J879">
        <v>1.63</v>
      </c>
      <c r="K879">
        <v>5</v>
      </c>
      <c r="L879">
        <v>1265</v>
      </c>
      <c r="M879">
        <v>227</v>
      </c>
      <c r="N879" t="s">
        <v>44</v>
      </c>
      <c r="P879" t="s">
        <v>21</v>
      </c>
    </row>
    <row r="880" spans="1:16" x14ac:dyDescent="0.3">
      <c r="A880">
        <v>43836</v>
      </c>
      <c r="B880" s="1">
        <v>45915</v>
      </c>
      <c r="C880" s="2">
        <v>0.98472222222222217</v>
      </c>
      <c r="D880" t="s">
        <v>777</v>
      </c>
      <c r="E880" t="s">
        <v>94</v>
      </c>
      <c r="F880" t="s">
        <v>18</v>
      </c>
      <c r="G880">
        <v>227</v>
      </c>
      <c r="H880" t="s">
        <v>19</v>
      </c>
      <c r="I880">
        <v>79.739999999999995</v>
      </c>
      <c r="J880">
        <v>23.26</v>
      </c>
      <c r="K880">
        <v>3</v>
      </c>
      <c r="L880">
        <v>1316</v>
      </c>
      <c r="M880">
        <v>238</v>
      </c>
      <c r="N880" t="s">
        <v>53</v>
      </c>
      <c r="P880" t="s">
        <v>36</v>
      </c>
    </row>
    <row r="881" spans="1:16" x14ac:dyDescent="0.3">
      <c r="A881">
        <v>93338</v>
      </c>
      <c r="B881" s="1">
        <v>46006</v>
      </c>
      <c r="C881" s="2">
        <v>0.38541666666666669</v>
      </c>
      <c r="D881" t="s">
        <v>268</v>
      </c>
      <c r="E881" t="s">
        <v>83</v>
      </c>
      <c r="F881" t="s">
        <v>27</v>
      </c>
      <c r="G881">
        <v>257</v>
      </c>
      <c r="H881" t="s">
        <v>19</v>
      </c>
      <c r="I881">
        <v>40.32</v>
      </c>
      <c r="J881">
        <v>22.91</v>
      </c>
      <c r="K881">
        <v>5</v>
      </c>
      <c r="L881">
        <v>1030</v>
      </c>
      <c r="M881">
        <v>251</v>
      </c>
      <c r="N881" t="s">
        <v>28</v>
      </c>
      <c r="P881" t="s">
        <v>21</v>
      </c>
    </row>
    <row r="882" spans="1:16" x14ac:dyDescent="0.3">
      <c r="A882">
        <v>80933</v>
      </c>
      <c r="B882" s="1">
        <v>45833</v>
      </c>
      <c r="C882" s="2">
        <v>0.92986111111111114</v>
      </c>
      <c r="D882" t="s">
        <v>683</v>
      </c>
      <c r="E882" t="s">
        <v>94</v>
      </c>
      <c r="F882" t="s">
        <v>18</v>
      </c>
      <c r="G882">
        <v>205</v>
      </c>
      <c r="H882" t="s">
        <v>19</v>
      </c>
      <c r="I882">
        <v>5.86</v>
      </c>
      <c r="J882">
        <v>8.2100000000000009</v>
      </c>
      <c r="K882">
        <v>3</v>
      </c>
      <c r="L882">
        <v>1416</v>
      </c>
      <c r="M882">
        <v>233</v>
      </c>
      <c r="N882" t="s">
        <v>50</v>
      </c>
      <c r="P882" t="s">
        <v>21</v>
      </c>
    </row>
    <row r="883" spans="1:16" x14ac:dyDescent="0.3">
      <c r="A883">
        <v>95330</v>
      </c>
      <c r="B883" s="1">
        <v>45883</v>
      </c>
      <c r="C883" s="2">
        <v>0.21249999999999999</v>
      </c>
      <c r="D883" t="s">
        <v>939</v>
      </c>
      <c r="E883" t="s">
        <v>67</v>
      </c>
      <c r="F883" t="s">
        <v>18</v>
      </c>
      <c r="G883">
        <v>221</v>
      </c>
      <c r="H883" t="s">
        <v>19</v>
      </c>
      <c r="I883">
        <v>51.64</v>
      </c>
      <c r="J883">
        <v>11.79</v>
      </c>
      <c r="K883">
        <v>4</v>
      </c>
      <c r="L883">
        <v>1244</v>
      </c>
      <c r="M883">
        <v>220</v>
      </c>
      <c r="N883" t="s">
        <v>20</v>
      </c>
      <c r="P883" t="s">
        <v>21</v>
      </c>
    </row>
    <row r="884" spans="1:16" x14ac:dyDescent="0.3">
      <c r="A884">
        <v>12813</v>
      </c>
      <c r="B884" s="1">
        <v>45830</v>
      </c>
      <c r="C884" s="2">
        <v>0.91805555555555562</v>
      </c>
      <c r="D884" t="s">
        <v>107</v>
      </c>
      <c r="E884" t="s">
        <v>52</v>
      </c>
      <c r="F884" t="s">
        <v>40</v>
      </c>
      <c r="G884">
        <v>245</v>
      </c>
      <c r="H884" t="s">
        <v>19</v>
      </c>
      <c r="I884">
        <v>67.52</v>
      </c>
      <c r="J884">
        <v>20.66</v>
      </c>
      <c r="K884">
        <v>5</v>
      </c>
      <c r="L884">
        <v>2132</v>
      </c>
      <c r="M884">
        <v>259</v>
      </c>
      <c r="N884" t="s">
        <v>53</v>
      </c>
      <c r="P884" t="s">
        <v>36</v>
      </c>
    </row>
    <row r="885" spans="1:16" x14ac:dyDescent="0.3">
      <c r="A885">
        <v>73030</v>
      </c>
      <c r="B885" s="1">
        <v>45746</v>
      </c>
      <c r="C885" s="2">
        <v>0.39861111111111108</v>
      </c>
      <c r="D885" t="s">
        <v>704</v>
      </c>
      <c r="E885" t="s">
        <v>173</v>
      </c>
      <c r="F885" t="s">
        <v>27</v>
      </c>
      <c r="G885">
        <v>246</v>
      </c>
      <c r="H885" t="s">
        <v>19</v>
      </c>
      <c r="I885">
        <v>84.43</v>
      </c>
      <c r="J885">
        <v>19.63</v>
      </c>
      <c r="K885">
        <v>5</v>
      </c>
      <c r="L885">
        <v>2063</v>
      </c>
      <c r="M885">
        <v>204</v>
      </c>
      <c r="N885" t="s">
        <v>50</v>
      </c>
      <c r="P885" t="s">
        <v>21</v>
      </c>
    </row>
    <row r="886" spans="1:16" x14ac:dyDescent="0.3">
      <c r="A886">
        <v>58602</v>
      </c>
      <c r="B886" s="1">
        <v>45849</v>
      </c>
      <c r="C886" s="2">
        <v>0.94652777777777775</v>
      </c>
      <c r="D886" t="s">
        <v>698</v>
      </c>
      <c r="E886" t="s">
        <v>304</v>
      </c>
      <c r="F886" t="s">
        <v>40</v>
      </c>
      <c r="G886">
        <v>223</v>
      </c>
      <c r="H886" t="s">
        <v>19</v>
      </c>
      <c r="I886">
        <v>48.78</v>
      </c>
      <c r="J886">
        <v>18.350000000000001</v>
      </c>
      <c r="K886">
        <v>1</v>
      </c>
      <c r="L886">
        <v>1443</v>
      </c>
      <c r="M886">
        <v>229</v>
      </c>
      <c r="N886" t="s">
        <v>32</v>
      </c>
      <c r="P886" t="s">
        <v>36</v>
      </c>
    </row>
    <row r="887" spans="1:16" x14ac:dyDescent="0.3">
      <c r="A887">
        <v>45986</v>
      </c>
      <c r="B887" s="1">
        <v>45684</v>
      </c>
      <c r="C887" s="2">
        <v>0.21875</v>
      </c>
      <c r="D887" t="s">
        <v>391</v>
      </c>
      <c r="E887" t="s">
        <v>940</v>
      </c>
      <c r="F887" t="s">
        <v>27</v>
      </c>
      <c r="G887">
        <v>237</v>
      </c>
      <c r="H887" t="s">
        <v>31</v>
      </c>
      <c r="L887">
        <v>1879</v>
      </c>
      <c r="M887">
        <v>247</v>
      </c>
      <c r="O887" t="s">
        <v>41</v>
      </c>
    </row>
    <row r="888" spans="1:16" x14ac:dyDescent="0.3">
      <c r="A888">
        <v>39678</v>
      </c>
      <c r="B888" s="1">
        <v>45737</v>
      </c>
      <c r="C888" s="2">
        <v>0.99861111111111101</v>
      </c>
      <c r="D888" t="s">
        <v>268</v>
      </c>
      <c r="E888" t="s">
        <v>17</v>
      </c>
      <c r="F888" t="s">
        <v>18</v>
      </c>
      <c r="G888">
        <v>226</v>
      </c>
      <c r="H888" t="s">
        <v>31</v>
      </c>
      <c r="L888">
        <v>1831</v>
      </c>
      <c r="M888">
        <v>208</v>
      </c>
      <c r="O888" t="s">
        <v>108</v>
      </c>
    </row>
    <row r="889" spans="1:16" x14ac:dyDescent="0.3">
      <c r="A889">
        <v>53743</v>
      </c>
      <c r="B889" s="1">
        <v>45744</v>
      </c>
      <c r="C889" s="2">
        <v>0.64722222222222225</v>
      </c>
      <c r="D889" t="s">
        <v>467</v>
      </c>
      <c r="E889" t="s">
        <v>253</v>
      </c>
      <c r="F889" t="s">
        <v>27</v>
      </c>
      <c r="G889">
        <v>245</v>
      </c>
      <c r="H889" t="s">
        <v>31</v>
      </c>
      <c r="L889">
        <v>1228</v>
      </c>
      <c r="M889">
        <v>214</v>
      </c>
      <c r="O889" t="s">
        <v>32</v>
      </c>
    </row>
    <row r="890" spans="1:16" x14ac:dyDescent="0.3">
      <c r="A890">
        <v>23860</v>
      </c>
      <c r="B890" s="1">
        <v>45902</v>
      </c>
      <c r="C890" s="2">
        <v>0.24791666666666667</v>
      </c>
      <c r="D890" t="s">
        <v>941</v>
      </c>
      <c r="E890" t="s">
        <v>274</v>
      </c>
      <c r="F890" t="s">
        <v>27</v>
      </c>
      <c r="G890">
        <v>238</v>
      </c>
      <c r="H890" t="s">
        <v>19</v>
      </c>
      <c r="I890">
        <v>83.27</v>
      </c>
      <c r="J890">
        <v>20.329999999999998</v>
      </c>
      <c r="K890">
        <v>2</v>
      </c>
      <c r="L890">
        <v>1163</v>
      </c>
      <c r="M890">
        <v>254</v>
      </c>
      <c r="N890" t="s">
        <v>28</v>
      </c>
      <c r="P890" t="s">
        <v>21</v>
      </c>
    </row>
    <row r="891" spans="1:16" x14ac:dyDescent="0.3">
      <c r="A891">
        <v>67835</v>
      </c>
      <c r="B891" s="1">
        <v>45774</v>
      </c>
      <c r="C891" s="2">
        <v>0.58750000000000002</v>
      </c>
      <c r="D891" t="s">
        <v>942</v>
      </c>
      <c r="E891" t="s">
        <v>17</v>
      </c>
      <c r="F891" t="s">
        <v>18</v>
      </c>
      <c r="G891">
        <v>229</v>
      </c>
      <c r="H891" t="s">
        <v>31</v>
      </c>
      <c r="L891">
        <v>2013</v>
      </c>
      <c r="M891">
        <v>218</v>
      </c>
      <c r="O891" t="s">
        <v>108</v>
      </c>
    </row>
    <row r="892" spans="1:16" x14ac:dyDescent="0.3">
      <c r="A892">
        <v>86659</v>
      </c>
      <c r="B892" s="1">
        <v>45849</v>
      </c>
      <c r="C892" s="2">
        <v>0.69652777777777775</v>
      </c>
      <c r="D892" t="s">
        <v>943</v>
      </c>
      <c r="E892" t="s">
        <v>17</v>
      </c>
      <c r="F892" t="s">
        <v>18</v>
      </c>
      <c r="G892">
        <v>257</v>
      </c>
      <c r="H892" t="s">
        <v>19</v>
      </c>
      <c r="I892" t="s">
        <v>944</v>
      </c>
      <c r="J892">
        <v>25.55</v>
      </c>
      <c r="K892">
        <v>2</v>
      </c>
      <c r="L892">
        <v>1298</v>
      </c>
      <c r="M892">
        <v>235</v>
      </c>
      <c r="N892" t="s">
        <v>20</v>
      </c>
      <c r="P892" t="s">
        <v>36</v>
      </c>
    </row>
    <row r="893" spans="1:16" x14ac:dyDescent="0.3">
      <c r="A893">
        <v>79980</v>
      </c>
      <c r="B893" s="1">
        <v>45941</v>
      </c>
      <c r="C893" s="2">
        <v>0.99097222222222225</v>
      </c>
      <c r="D893" t="s">
        <v>447</v>
      </c>
      <c r="E893" t="s">
        <v>30</v>
      </c>
      <c r="F893" t="s">
        <v>18</v>
      </c>
      <c r="G893">
        <v>219</v>
      </c>
      <c r="H893" t="s">
        <v>31</v>
      </c>
      <c r="L893">
        <v>1126</v>
      </c>
      <c r="M893">
        <v>234</v>
      </c>
      <c r="O893" t="s">
        <v>47</v>
      </c>
    </row>
    <row r="894" spans="1:16" x14ac:dyDescent="0.3">
      <c r="A894">
        <v>37302</v>
      </c>
      <c r="B894" s="1">
        <v>45914</v>
      </c>
      <c r="C894" s="2">
        <v>5.1388888888888894E-2</v>
      </c>
      <c r="D894" t="s">
        <v>539</v>
      </c>
      <c r="E894" t="s">
        <v>60</v>
      </c>
      <c r="F894" t="s">
        <v>18</v>
      </c>
      <c r="G894">
        <v>211</v>
      </c>
      <c r="H894" t="s">
        <v>31</v>
      </c>
      <c r="L894">
        <v>2187</v>
      </c>
      <c r="M894">
        <v>206</v>
      </c>
      <c r="O894" t="s">
        <v>55</v>
      </c>
    </row>
    <row r="895" spans="1:16" x14ac:dyDescent="0.3">
      <c r="A895">
        <v>83511</v>
      </c>
      <c r="B895" s="1">
        <v>45712</v>
      </c>
      <c r="C895" s="2">
        <v>0.45555555555555555</v>
      </c>
      <c r="D895" t="s">
        <v>945</v>
      </c>
      <c r="E895" t="s">
        <v>58</v>
      </c>
      <c r="F895" t="s">
        <v>40</v>
      </c>
      <c r="G895">
        <v>254</v>
      </c>
      <c r="H895" t="s">
        <v>31</v>
      </c>
      <c r="L895">
        <v>1049</v>
      </c>
      <c r="M895">
        <v>206</v>
      </c>
      <c r="O895" t="s">
        <v>61</v>
      </c>
    </row>
    <row r="896" spans="1:16" x14ac:dyDescent="0.3">
      <c r="A896">
        <v>58883</v>
      </c>
      <c r="B896" s="1">
        <v>45899</v>
      </c>
      <c r="C896" s="2">
        <v>0.57430555555555551</v>
      </c>
      <c r="D896" t="s">
        <v>946</v>
      </c>
      <c r="E896" t="s">
        <v>947</v>
      </c>
      <c r="F896" t="s">
        <v>27</v>
      </c>
      <c r="G896">
        <v>225</v>
      </c>
      <c r="H896" t="s">
        <v>19</v>
      </c>
      <c r="I896">
        <v>45.93</v>
      </c>
      <c r="J896">
        <v>6.35</v>
      </c>
      <c r="K896">
        <v>4</v>
      </c>
      <c r="L896">
        <v>1450</v>
      </c>
      <c r="M896">
        <v>240</v>
      </c>
      <c r="N896" t="s">
        <v>28</v>
      </c>
      <c r="P896" t="s">
        <v>36</v>
      </c>
    </row>
    <row r="897" spans="1:16" x14ac:dyDescent="0.3">
      <c r="A897">
        <v>72419</v>
      </c>
      <c r="B897" s="1">
        <v>45775</v>
      </c>
      <c r="C897" s="2">
        <v>0.50624999999999998</v>
      </c>
      <c r="D897" t="s">
        <v>948</v>
      </c>
      <c r="E897" t="s">
        <v>72</v>
      </c>
      <c r="F897" t="s">
        <v>40</v>
      </c>
      <c r="G897">
        <v>249</v>
      </c>
      <c r="H897" t="s">
        <v>31</v>
      </c>
      <c r="L897">
        <v>1090</v>
      </c>
      <c r="M897">
        <v>258</v>
      </c>
      <c r="O897" t="s">
        <v>61</v>
      </c>
    </row>
    <row r="898" spans="1:16" x14ac:dyDescent="0.3">
      <c r="A898">
        <v>44924</v>
      </c>
      <c r="B898" s="1">
        <v>45892</v>
      </c>
      <c r="C898" s="2">
        <v>0.76527777777777783</v>
      </c>
      <c r="D898" t="s">
        <v>949</v>
      </c>
      <c r="E898" t="s">
        <v>67</v>
      </c>
      <c r="F898" t="s">
        <v>18</v>
      </c>
      <c r="G898">
        <v>206</v>
      </c>
      <c r="H898" t="s">
        <v>19</v>
      </c>
      <c r="I898">
        <v>9.24</v>
      </c>
      <c r="J898">
        <v>27.59</v>
      </c>
      <c r="K898">
        <v>5</v>
      </c>
      <c r="L898">
        <v>1759</v>
      </c>
      <c r="M898">
        <v>213</v>
      </c>
      <c r="N898" t="s">
        <v>20</v>
      </c>
      <c r="P898" t="s">
        <v>36</v>
      </c>
    </row>
    <row r="899" spans="1:16" x14ac:dyDescent="0.3">
      <c r="A899">
        <v>67749</v>
      </c>
      <c r="B899" s="1">
        <v>45688</v>
      </c>
      <c r="C899" s="2">
        <v>0.40208333333333335</v>
      </c>
      <c r="D899" t="s">
        <v>488</v>
      </c>
      <c r="E899" t="s">
        <v>950</v>
      </c>
      <c r="F899" t="s">
        <v>18</v>
      </c>
      <c r="G899">
        <v>234</v>
      </c>
      <c r="H899" t="s">
        <v>19</v>
      </c>
      <c r="I899">
        <v>4.47</v>
      </c>
      <c r="J899">
        <v>21.05</v>
      </c>
      <c r="K899">
        <v>4</v>
      </c>
      <c r="L899">
        <v>1179</v>
      </c>
      <c r="M899">
        <v>226</v>
      </c>
      <c r="N899" t="s">
        <v>20</v>
      </c>
      <c r="P899" t="s">
        <v>36</v>
      </c>
    </row>
    <row r="900" spans="1:16" x14ac:dyDescent="0.3">
      <c r="A900">
        <v>59757</v>
      </c>
      <c r="B900" s="1">
        <v>45770</v>
      </c>
      <c r="C900" s="2">
        <v>0.85138888888888886</v>
      </c>
      <c r="D900" t="s">
        <v>324</v>
      </c>
      <c r="E900" t="s">
        <v>38</v>
      </c>
      <c r="F900" t="s">
        <v>27</v>
      </c>
      <c r="G900">
        <v>228</v>
      </c>
      <c r="H900" t="s">
        <v>19</v>
      </c>
      <c r="I900">
        <v>26.98</v>
      </c>
      <c r="J900">
        <v>12.02</v>
      </c>
      <c r="K900">
        <v>2</v>
      </c>
      <c r="L900">
        <v>1033</v>
      </c>
      <c r="M900">
        <v>252</v>
      </c>
      <c r="N900" t="s">
        <v>44</v>
      </c>
      <c r="P900" t="s">
        <v>21</v>
      </c>
    </row>
    <row r="901" spans="1:16" x14ac:dyDescent="0.3">
      <c r="A901">
        <v>64687</v>
      </c>
      <c r="B901" s="1">
        <v>45873</v>
      </c>
      <c r="C901" s="2">
        <v>0.11666666666666665</v>
      </c>
      <c r="D901" t="s">
        <v>235</v>
      </c>
      <c r="E901" t="s">
        <v>94</v>
      </c>
      <c r="F901" t="s">
        <v>18</v>
      </c>
      <c r="G901">
        <v>259</v>
      </c>
      <c r="H901" t="s">
        <v>19</v>
      </c>
      <c r="I901">
        <v>68.260000000000005</v>
      </c>
      <c r="J901">
        <v>8.75</v>
      </c>
      <c r="K901">
        <v>5</v>
      </c>
      <c r="L901">
        <v>1895</v>
      </c>
      <c r="M901">
        <v>230</v>
      </c>
      <c r="N901" t="s">
        <v>50</v>
      </c>
      <c r="P901" t="s">
        <v>21</v>
      </c>
    </row>
    <row r="902" spans="1:16" x14ac:dyDescent="0.3">
      <c r="A902">
        <v>96106</v>
      </c>
      <c r="B902" s="1">
        <v>45942</v>
      </c>
      <c r="C902" s="2">
        <v>0.82013888888888886</v>
      </c>
      <c r="D902" t="s">
        <v>951</v>
      </c>
      <c r="E902" t="s">
        <v>52</v>
      </c>
      <c r="F902" t="s">
        <v>18</v>
      </c>
      <c r="G902">
        <v>242</v>
      </c>
      <c r="H902" t="s">
        <v>31</v>
      </c>
      <c r="L902">
        <v>1327</v>
      </c>
      <c r="M902">
        <v>226</v>
      </c>
      <c r="O902" t="s">
        <v>128</v>
      </c>
    </row>
    <row r="903" spans="1:16" x14ac:dyDescent="0.3">
      <c r="A903">
        <v>43134</v>
      </c>
      <c r="B903" s="1">
        <v>45878</v>
      </c>
      <c r="C903" s="2">
        <v>0.26041666666666669</v>
      </c>
      <c r="D903" t="s">
        <v>952</v>
      </c>
      <c r="E903" t="s">
        <v>864</v>
      </c>
      <c r="F903" t="s">
        <v>18</v>
      </c>
      <c r="G903">
        <v>241</v>
      </c>
      <c r="H903" t="s">
        <v>19</v>
      </c>
      <c r="I903">
        <v>24.58</v>
      </c>
      <c r="J903">
        <v>8.33</v>
      </c>
      <c r="K903">
        <v>3</v>
      </c>
      <c r="L903">
        <v>1619</v>
      </c>
      <c r="M903">
        <v>230</v>
      </c>
      <c r="N903" t="s">
        <v>32</v>
      </c>
      <c r="P903" t="s">
        <v>36</v>
      </c>
    </row>
    <row r="904" spans="1:16" x14ac:dyDescent="0.3">
      <c r="A904">
        <v>58656</v>
      </c>
      <c r="B904" s="1">
        <v>45730</v>
      </c>
      <c r="C904" s="2">
        <v>0.69930555555555562</v>
      </c>
      <c r="D904" t="s">
        <v>953</v>
      </c>
      <c r="E904" t="s">
        <v>954</v>
      </c>
      <c r="F904" t="s">
        <v>40</v>
      </c>
      <c r="G904">
        <v>212</v>
      </c>
      <c r="H904" t="s">
        <v>19</v>
      </c>
      <c r="I904" t="s">
        <v>955</v>
      </c>
      <c r="J904">
        <v>15.36</v>
      </c>
      <c r="K904">
        <v>5</v>
      </c>
      <c r="L904">
        <v>1062</v>
      </c>
      <c r="M904">
        <v>221</v>
      </c>
      <c r="N904" t="s">
        <v>28</v>
      </c>
      <c r="P904" t="s">
        <v>21</v>
      </c>
    </row>
    <row r="905" spans="1:16" x14ac:dyDescent="0.3">
      <c r="A905">
        <v>49914</v>
      </c>
      <c r="B905" s="1">
        <v>45885</v>
      </c>
      <c r="C905" s="2">
        <v>0.77777777777777779</v>
      </c>
      <c r="D905" t="s">
        <v>405</v>
      </c>
      <c r="E905" t="s">
        <v>17</v>
      </c>
      <c r="F905" t="s">
        <v>27</v>
      </c>
      <c r="G905">
        <v>260</v>
      </c>
      <c r="H905" t="s">
        <v>19</v>
      </c>
      <c r="I905">
        <v>83.96</v>
      </c>
      <c r="J905">
        <v>8.92</v>
      </c>
      <c r="K905">
        <v>5</v>
      </c>
      <c r="L905">
        <v>1829</v>
      </c>
      <c r="M905">
        <v>210</v>
      </c>
      <c r="N905" t="s">
        <v>20</v>
      </c>
      <c r="P905" t="s">
        <v>21</v>
      </c>
    </row>
    <row r="906" spans="1:16" x14ac:dyDescent="0.3">
      <c r="A906">
        <v>57961</v>
      </c>
      <c r="B906" s="1">
        <v>45924</v>
      </c>
      <c r="C906" s="2">
        <v>0.48749999999999999</v>
      </c>
      <c r="D906" t="s">
        <v>956</v>
      </c>
      <c r="E906" t="s">
        <v>52</v>
      </c>
      <c r="F906" t="s">
        <v>40</v>
      </c>
      <c r="G906">
        <v>204</v>
      </c>
      <c r="H906" t="s">
        <v>19</v>
      </c>
      <c r="I906">
        <v>52.71</v>
      </c>
      <c r="J906">
        <v>9.94</v>
      </c>
      <c r="K906">
        <v>5</v>
      </c>
      <c r="L906">
        <v>1750</v>
      </c>
      <c r="M906">
        <v>249</v>
      </c>
      <c r="N906" t="s">
        <v>20</v>
      </c>
      <c r="P906" t="s">
        <v>36</v>
      </c>
    </row>
    <row r="907" spans="1:16" x14ac:dyDescent="0.3">
      <c r="A907">
        <v>69258</v>
      </c>
      <c r="B907" s="1">
        <v>45669</v>
      </c>
      <c r="C907" s="2">
        <v>0.47152777777777777</v>
      </c>
      <c r="D907" t="s">
        <v>574</v>
      </c>
      <c r="E907" t="s">
        <v>91</v>
      </c>
      <c r="F907" t="s">
        <v>18</v>
      </c>
      <c r="G907">
        <v>255</v>
      </c>
      <c r="H907" t="s">
        <v>19</v>
      </c>
      <c r="I907" t="s">
        <v>957</v>
      </c>
      <c r="J907">
        <v>6.56</v>
      </c>
      <c r="K907">
        <v>3</v>
      </c>
      <c r="L907">
        <v>1222</v>
      </c>
      <c r="M907">
        <v>240</v>
      </c>
      <c r="N907" t="s">
        <v>53</v>
      </c>
      <c r="P907" t="s">
        <v>21</v>
      </c>
    </row>
    <row r="908" spans="1:16" x14ac:dyDescent="0.3">
      <c r="A908">
        <v>93372</v>
      </c>
      <c r="B908" s="1">
        <v>45760</v>
      </c>
      <c r="C908" s="2">
        <v>9.5833333333333326E-2</v>
      </c>
      <c r="D908" t="s">
        <v>958</v>
      </c>
      <c r="E908" t="s">
        <v>959</v>
      </c>
      <c r="F908" t="s">
        <v>27</v>
      </c>
      <c r="G908">
        <v>228</v>
      </c>
      <c r="H908" t="s">
        <v>19</v>
      </c>
      <c r="I908">
        <v>62.69</v>
      </c>
      <c r="J908">
        <v>11.27</v>
      </c>
      <c r="K908">
        <v>1</v>
      </c>
      <c r="L908">
        <v>1168</v>
      </c>
      <c r="M908">
        <v>256</v>
      </c>
      <c r="N908" t="s">
        <v>32</v>
      </c>
      <c r="P908" t="s">
        <v>36</v>
      </c>
    </row>
    <row r="909" spans="1:16" x14ac:dyDescent="0.3">
      <c r="A909">
        <v>82875</v>
      </c>
      <c r="B909" s="1">
        <v>45875</v>
      </c>
      <c r="C909" s="2">
        <v>0.5756944444444444</v>
      </c>
      <c r="D909" t="s">
        <v>960</v>
      </c>
      <c r="E909" t="s">
        <v>67</v>
      </c>
      <c r="F909" t="s">
        <v>18</v>
      </c>
      <c r="G909">
        <v>241</v>
      </c>
      <c r="H909" t="s">
        <v>19</v>
      </c>
      <c r="I909">
        <v>57.55</v>
      </c>
      <c r="J909">
        <v>22.03</v>
      </c>
      <c r="K909">
        <v>5</v>
      </c>
      <c r="L909">
        <v>1370</v>
      </c>
      <c r="M909">
        <v>232</v>
      </c>
      <c r="N909" t="s">
        <v>20</v>
      </c>
      <c r="P909" t="s">
        <v>36</v>
      </c>
    </row>
    <row r="910" spans="1:16" x14ac:dyDescent="0.3">
      <c r="A910">
        <v>90511</v>
      </c>
      <c r="B910" s="1">
        <v>45981</v>
      </c>
      <c r="C910" s="2">
        <v>2.4305555555555556E-2</v>
      </c>
      <c r="D910" t="s">
        <v>126</v>
      </c>
      <c r="E910" t="s">
        <v>26</v>
      </c>
      <c r="F910" t="s">
        <v>40</v>
      </c>
      <c r="G910">
        <v>226</v>
      </c>
      <c r="H910" t="s">
        <v>24</v>
      </c>
      <c r="L910">
        <v>1455</v>
      </c>
      <c r="M910">
        <v>252</v>
      </c>
    </row>
    <row r="911" spans="1:16" x14ac:dyDescent="0.3">
      <c r="A911">
        <v>85604</v>
      </c>
      <c r="B911" s="1">
        <v>45673</v>
      </c>
      <c r="C911" s="2">
        <v>0.65833333333333333</v>
      </c>
      <c r="D911" t="s">
        <v>48</v>
      </c>
      <c r="E911" t="s">
        <v>75</v>
      </c>
      <c r="F911" t="s">
        <v>18</v>
      </c>
      <c r="G911">
        <v>231</v>
      </c>
      <c r="H911" t="s">
        <v>19</v>
      </c>
      <c r="I911" t="s">
        <v>961</v>
      </c>
      <c r="J911">
        <v>23.98</v>
      </c>
      <c r="K911">
        <v>1</v>
      </c>
      <c r="L911">
        <v>1896</v>
      </c>
      <c r="M911">
        <v>248</v>
      </c>
      <c r="N911" t="s">
        <v>28</v>
      </c>
      <c r="P911" t="s">
        <v>36</v>
      </c>
    </row>
    <row r="912" spans="1:16" x14ac:dyDescent="0.3">
      <c r="A912">
        <v>16816</v>
      </c>
      <c r="B912" s="1">
        <v>45945</v>
      </c>
      <c r="C912" s="2">
        <v>4.9999999999999996E-2</v>
      </c>
      <c r="D912" t="s">
        <v>962</v>
      </c>
      <c r="E912" t="s">
        <v>94</v>
      </c>
      <c r="F912" t="s">
        <v>27</v>
      </c>
      <c r="G912">
        <v>238</v>
      </c>
      <c r="H912" t="s">
        <v>19</v>
      </c>
      <c r="I912">
        <v>49.75</v>
      </c>
      <c r="J912">
        <v>4.55</v>
      </c>
      <c r="K912">
        <v>3</v>
      </c>
      <c r="L912">
        <v>1320</v>
      </c>
      <c r="M912">
        <v>229</v>
      </c>
      <c r="N912" t="s">
        <v>53</v>
      </c>
      <c r="P912" t="s">
        <v>21</v>
      </c>
    </row>
    <row r="913" spans="1:16" x14ac:dyDescent="0.3">
      <c r="A913">
        <v>83017</v>
      </c>
      <c r="B913" s="1">
        <v>46010</v>
      </c>
      <c r="C913" s="2">
        <v>0.54791666666666672</v>
      </c>
      <c r="D913" t="s">
        <v>206</v>
      </c>
      <c r="E913" t="s">
        <v>30</v>
      </c>
      <c r="F913" t="s">
        <v>27</v>
      </c>
      <c r="G913">
        <v>208</v>
      </c>
      <c r="H913" t="s">
        <v>19</v>
      </c>
      <c r="I913" t="s">
        <v>963</v>
      </c>
      <c r="J913">
        <v>5.61</v>
      </c>
      <c r="K913">
        <v>1</v>
      </c>
      <c r="L913">
        <v>1734</v>
      </c>
      <c r="M913">
        <v>218</v>
      </c>
      <c r="N913" t="s">
        <v>32</v>
      </c>
      <c r="P913" t="s">
        <v>36</v>
      </c>
    </row>
    <row r="914" spans="1:16" x14ac:dyDescent="0.3">
      <c r="A914">
        <v>41227</v>
      </c>
      <c r="B914" s="1">
        <v>45943</v>
      </c>
      <c r="C914" s="2">
        <v>0.21875</v>
      </c>
      <c r="D914" t="s">
        <v>964</v>
      </c>
      <c r="E914" t="s">
        <v>122</v>
      </c>
      <c r="F914" t="s">
        <v>27</v>
      </c>
      <c r="G914">
        <v>216</v>
      </c>
      <c r="H914" t="s">
        <v>19</v>
      </c>
      <c r="I914">
        <v>19.61</v>
      </c>
      <c r="J914">
        <v>19.68</v>
      </c>
      <c r="K914">
        <v>5</v>
      </c>
      <c r="L914">
        <v>1102</v>
      </c>
      <c r="M914">
        <v>229</v>
      </c>
      <c r="N914" t="s">
        <v>28</v>
      </c>
      <c r="P914" t="s">
        <v>36</v>
      </c>
    </row>
    <row r="915" spans="1:16" x14ac:dyDescent="0.3">
      <c r="A915">
        <v>22731</v>
      </c>
      <c r="B915" s="1">
        <v>45686</v>
      </c>
      <c r="C915" s="2">
        <v>5.0694444444444452E-2</v>
      </c>
      <c r="D915" t="s">
        <v>965</v>
      </c>
      <c r="E915" t="s">
        <v>83</v>
      </c>
      <c r="F915" t="s">
        <v>40</v>
      </c>
      <c r="G915">
        <v>233</v>
      </c>
      <c r="H915" t="s">
        <v>19</v>
      </c>
      <c r="I915">
        <v>30.24</v>
      </c>
      <c r="J915">
        <v>17.64</v>
      </c>
      <c r="K915">
        <v>4</v>
      </c>
      <c r="L915">
        <v>2135</v>
      </c>
      <c r="M915">
        <v>200</v>
      </c>
      <c r="N915" t="s">
        <v>50</v>
      </c>
      <c r="P915" t="s">
        <v>36</v>
      </c>
    </row>
    <row r="916" spans="1:16" x14ac:dyDescent="0.3">
      <c r="A916">
        <v>74493</v>
      </c>
      <c r="B916" s="1">
        <v>45749</v>
      </c>
      <c r="C916" s="2">
        <v>0.20694444444444446</v>
      </c>
      <c r="D916" t="s">
        <v>467</v>
      </c>
      <c r="E916" t="s">
        <v>38</v>
      </c>
      <c r="F916" t="s">
        <v>27</v>
      </c>
      <c r="G916">
        <v>226</v>
      </c>
      <c r="H916" t="s">
        <v>19</v>
      </c>
      <c r="I916">
        <v>29.29</v>
      </c>
      <c r="J916">
        <v>10.58</v>
      </c>
      <c r="K916">
        <v>3</v>
      </c>
      <c r="L916">
        <v>1508</v>
      </c>
      <c r="M916">
        <v>213</v>
      </c>
      <c r="N916" t="s">
        <v>53</v>
      </c>
      <c r="P916" t="s">
        <v>36</v>
      </c>
    </row>
    <row r="917" spans="1:16" x14ac:dyDescent="0.3">
      <c r="A917">
        <v>79004</v>
      </c>
      <c r="B917" s="1">
        <v>45934</v>
      </c>
      <c r="C917" s="2">
        <v>0.14861111111111111</v>
      </c>
      <c r="D917" t="s">
        <v>651</v>
      </c>
      <c r="E917" t="s">
        <v>75</v>
      </c>
      <c r="F917" t="s">
        <v>27</v>
      </c>
      <c r="G917">
        <v>203</v>
      </c>
      <c r="H917" t="s">
        <v>19</v>
      </c>
      <c r="I917">
        <v>24.99</v>
      </c>
      <c r="J917">
        <v>24.72</v>
      </c>
      <c r="K917">
        <v>5</v>
      </c>
      <c r="L917">
        <v>1052</v>
      </c>
      <c r="M917">
        <v>257</v>
      </c>
      <c r="N917" t="s">
        <v>20</v>
      </c>
      <c r="P917" t="s">
        <v>21</v>
      </c>
    </row>
    <row r="918" spans="1:16" x14ac:dyDescent="0.3">
      <c r="A918">
        <v>22535</v>
      </c>
      <c r="B918" s="1">
        <v>45836</v>
      </c>
      <c r="C918" s="2">
        <v>0.4513888888888889</v>
      </c>
      <c r="D918" t="s">
        <v>966</v>
      </c>
      <c r="E918" t="s">
        <v>808</v>
      </c>
      <c r="F918" t="s">
        <v>27</v>
      </c>
      <c r="G918">
        <v>254</v>
      </c>
      <c r="H918" t="s">
        <v>19</v>
      </c>
      <c r="I918">
        <v>61.23</v>
      </c>
      <c r="J918">
        <v>21.3</v>
      </c>
      <c r="K918">
        <v>2</v>
      </c>
      <c r="L918">
        <v>1347</v>
      </c>
      <c r="M918">
        <v>210</v>
      </c>
      <c r="N918" t="s">
        <v>53</v>
      </c>
      <c r="P918" t="s">
        <v>21</v>
      </c>
    </row>
    <row r="919" spans="1:16" x14ac:dyDescent="0.3">
      <c r="A919">
        <v>98571</v>
      </c>
      <c r="B919" s="1">
        <v>45833</v>
      </c>
      <c r="C919" s="2">
        <v>0.36944444444444446</v>
      </c>
      <c r="D919" t="s">
        <v>967</v>
      </c>
      <c r="E919" t="s">
        <v>94</v>
      </c>
      <c r="F919" t="s">
        <v>18</v>
      </c>
      <c r="G919">
        <v>201</v>
      </c>
      <c r="H919" t="s">
        <v>19</v>
      </c>
      <c r="I919" t="s">
        <v>968</v>
      </c>
      <c r="J919">
        <v>24.92</v>
      </c>
      <c r="K919">
        <v>1</v>
      </c>
      <c r="L919">
        <v>1292</v>
      </c>
      <c r="M919">
        <v>251</v>
      </c>
      <c r="N919" t="s">
        <v>50</v>
      </c>
      <c r="P919" t="s">
        <v>21</v>
      </c>
    </row>
    <row r="920" spans="1:16" x14ac:dyDescent="0.3">
      <c r="A920">
        <v>59206</v>
      </c>
      <c r="B920" s="1">
        <v>45695</v>
      </c>
      <c r="C920" s="2">
        <v>0.53055555555555556</v>
      </c>
      <c r="D920" t="s">
        <v>969</v>
      </c>
      <c r="E920" t="s">
        <v>26</v>
      </c>
      <c r="F920" t="s">
        <v>18</v>
      </c>
      <c r="G920">
        <v>221</v>
      </c>
      <c r="H920" t="s">
        <v>19</v>
      </c>
      <c r="I920">
        <v>52.14</v>
      </c>
      <c r="J920">
        <v>16.920000000000002</v>
      </c>
      <c r="K920">
        <v>5</v>
      </c>
      <c r="L920">
        <v>1308</v>
      </c>
      <c r="M920">
        <v>256</v>
      </c>
      <c r="N920" t="s">
        <v>32</v>
      </c>
      <c r="P920" t="s">
        <v>36</v>
      </c>
    </row>
    <row r="921" spans="1:16" x14ac:dyDescent="0.3">
      <c r="A921">
        <v>71511</v>
      </c>
      <c r="B921" s="1">
        <v>45792</v>
      </c>
      <c r="C921" s="2">
        <v>0.13055555555555556</v>
      </c>
      <c r="D921" t="s">
        <v>80</v>
      </c>
      <c r="E921" t="s">
        <v>58</v>
      </c>
      <c r="F921" t="s">
        <v>27</v>
      </c>
      <c r="G921">
        <v>207</v>
      </c>
      <c r="H921" t="s">
        <v>24</v>
      </c>
      <c r="L921">
        <v>1866</v>
      </c>
      <c r="M921">
        <v>235</v>
      </c>
    </row>
    <row r="922" spans="1:16" x14ac:dyDescent="0.3">
      <c r="A922">
        <v>76328</v>
      </c>
      <c r="B922" s="1">
        <v>45796</v>
      </c>
      <c r="C922" s="2">
        <v>0.6645833333333333</v>
      </c>
      <c r="D922" t="s">
        <v>970</v>
      </c>
      <c r="E922" t="s">
        <v>26</v>
      </c>
      <c r="F922" t="s">
        <v>18</v>
      </c>
      <c r="G922">
        <v>246</v>
      </c>
      <c r="H922" t="s">
        <v>31</v>
      </c>
      <c r="L922">
        <v>1915</v>
      </c>
      <c r="M922">
        <v>218</v>
      </c>
      <c r="O922" t="s">
        <v>61</v>
      </c>
    </row>
    <row r="923" spans="1:16" x14ac:dyDescent="0.3">
      <c r="A923">
        <v>70738</v>
      </c>
      <c r="B923" s="1">
        <v>45834</v>
      </c>
      <c r="C923" s="2">
        <v>0.53541666666666665</v>
      </c>
      <c r="D923" t="s">
        <v>493</v>
      </c>
      <c r="E923" t="s">
        <v>91</v>
      </c>
      <c r="F923" t="s">
        <v>18</v>
      </c>
      <c r="G923">
        <v>206</v>
      </c>
      <c r="H923" t="s">
        <v>19</v>
      </c>
      <c r="I923">
        <v>50.89</v>
      </c>
      <c r="J923">
        <v>15.64</v>
      </c>
      <c r="K923">
        <v>1</v>
      </c>
      <c r="L923">
        <v>1882</v>
      </c>
      <c r="M923">
        <v>228</v>
      </c>
      <c r="N923" t="s">
        <v>32</v>
      </c>
      <c r="P923" t="s">
        <v>36</v>
      </c>
    </row>
    <row r="924" spans="1:16" x14ac:dyDescent="0.3">
      <c r="A924">
        <v>20362</v>
      </c>
      <c r="B924" s="1">
        <v>45666</v>
      </c>
      <c r="C924" s="2">
        <v>0.97291666666666676</v>
      </c>
      <c r="D924" t="s">
        <v>221</v>
      </c>
      <c r="E924" t="s">
        <v>30</v>
      </c>
      <c r="F924" t="s">
        <v>27</v>
      </c>
      <c r="G924">
        <v>227</v>
      </c>
      <c r="H924" t="s">
        <v>19</v>
      </c>
      <c r="I924">
        <v>28.9</v>
      </c>
      <c r="J924">
        <v>5.79</v>
      </c>
      <c r="K924">
        <v>2</v>
      </c>
      <c r="L924">
        <v>1654</v>
      </c>
      <c r="M924">
        <v>201</v>
      </c>
      <c r="N924" t="s">
        <v>20</v>
      </c>
      <c r="P924" t="s">
        <v>21</v>
      </c>
    </row>
    <row r="925" spans="1:16" x14ac:dyDescent="0.3">
      <c r="A925">
        <v>36290</v>
      </c>
      <c r="B925" s="1">
        <v>46019</v>
      </c>
      <c r="C925" s="2">
        <v>0.32916666666666666</v>
      </c>
      <c r="D925" t="s">
        <v>971</v>
      </c>
      <c r="E925" t="s">
        <v>26</v>
      </c>
      <c r="F925" t="s">
        <v>27</v>
      </c>
      <c r="G925">
        <v>243</v>
      </c>
      <c r="H925" t="s">
        <v>31</v>
      </c>
      <c r="L925">
        <v>1701</v>
      </c>
      <c r="M925">
        <v>255</v>
      </c>
      <c r="O925" t="s">
        <v>108</v>
      </c>
    </row>
    <row r="926" spans="1:16" x14ac:dyDescent="0.3">
      <c r="A926">
        <v>65377</v>
      </c>
      <c r="B926" s="1">
        <v>45796</v>
      </c>
      <c r="C926" s="2">
        <v>0.35694444444444445</v>
      </c>
      <c r="D926" t="s">
        <v>712</v>
      </c>
      <c r="E926" t="s">
        <v>94</v>
      </c>
      <c r="F926" t="s">
        <v>27</v>
      </c>
      <c r="G926">
        <v>215</v>
      </c>
      <c r="H926" t="s">
        <v>19</v>
      </c>
      <c r="I926">
        <v>80.540000000000006</v>
      </c>
      <c r="J926">
        <v>16.809999999999999</v>
      </c>
      <c r="K926">
        <v>5</v>
      </c>
      <c r="L926">
        <v>1719</v>
      </c>
      <c r="M926">
        <v>220</v>
      </c>
      <c r="N926" t="s">
        <v>20</v>
      </c>
      <c r="P926" t="s">
        <v>36</v>
      </c>
    </row>
    <row r="927" spans="1:16" x14ac:dyDescent="0.3">
      <c r="A927">
        <v>34121</v>
      </c>
      <c r="B927" s="1">
        <v>45851</v>
      </c>
      <c r="C927" s="2">
        <v>8.8888888888888892E-2</v>
      </c>
      <c r="D927" t="s">
        <v>448</v>
      </c>
      <c r="E927" t="s">
        <v>81</v>
      </c>
      <c r="F927" t="s">
        <v>27</v>
      </c>
      <c r="G927">
        <v>230</v>
      </c>
      <c r="H927" t="s">
        <v>19</v>
      </c>
      <c r="I927">
        <v>62.29</v>
      </c>
      <c r="J927">
        <v>7.19</v>
      </c>
      <c r="K927">
        <v>3</v>
      </c>
      <c r="L927">
        <v>1338</v>
      </c>
      <c r="M927">
        <v>237</v>
      </c>
      <c r="N927" t="s">
        <v>50</v>
      </c>
      <c r="P927" t="s">
        <v>21</v>
      </c>
    </row>
    <row r="928" spans="1:16" x14ac:dyDescent="0.3">
      <c r="A928">
        <v>25256</v>
      </c>
      <c r="B928" s="1">
        <v>45800</v>
      </c>
      <c r="C928" s="2">
        <v>0.7729166666666667</v>
      </c>
      <c r="D928" t="s">
        <v>972</v>
      </c>
      <c r="E928" t="s">
        <v>52</v>
      </c>
      <c r="F928" t="s">
        <v>40</v>
      </c>
      <c r="G928">
        <v>233</v>
      </c>
      <c r="H928" t="s">
        <v>19</v>
      </c>
      <c r="I928">
        <v>62.75</v>
      </c>
      <c r="J928">
        <v>15.7</v>
      </c>
      <c r="K928">
        <v>1</v>
      </c>
      <c r="L928">
        <v>1547</v>
      </c>
      <c r="M928">
        <v>232</v>
      </c>
      <c r="N928" t="s">
        <v>32</v>
      </c>
      <c r="P928" t="s">
        <v>21</v>
      </c>
    </row>
    <row r="929" spans="1:16" x14ac:dyDescent="0.3">
      <c r="A929">
        <v>26626</v>
      </c>
      <c r="B929" s="1">
        <v>45895</v>
      </c>
      <c r="C929" s="2">
        <v>0.63750000000000007</v>
      </c>
      <c r="D929" t="s">
        <v>39</v>
      </c>
      <c r="E929" t="s">
        <v>23</v>
      </c>
      <c r="F929" t="s">
        <v>40</v>
      </c>
      <c r="G929">
        <v>238</v>
      </c>
      <c r="H929" t="s">
        <v>19</v>
      </c>
      <c r="I929">
        <v>51.47</v>
      </c>
      <c r="J929">
        <v>15.76</v>
      </c>
      <c r="K929">
        <v>1</v>
      </c>
      <c r="L929">
        <v>1883</v>
      </c>
      <c r="M929">
        <v>232</v>
      </c>
      <c r="N929" t="s">
        <v>20</v>
      </c>
      <c r="P929" t="s">
        <v>21</v>
      </c>
    </row>
    <row r="930" spans="1:16" x14ac:dyDescent="0.3">
      <c r="A930">
        <v>76019</v>
      </c>
      <c r="B930" s="1">
        <v>45698</v>
      </c>
      <c r="C930" s="2">
        <v>0.93263888888888891</v>
      </c>
      <c r="D930" t="s">
        <v>973</v>
      </c>
      <c r="E930" t="s">
        <v>81</v>
      </c>
      <c r="F930" t="s">
        <v>18</v>
      </c>
      <c r="G930">
        <v>257</v>
      </c>
      <c r="H930" t="s">
        <v>19</v>
      </c>
      <c r="I930" t="s">
        <v>974</v>
      </c>
      <c r="J930">
        <v>17.100000000000001</v>
      </c>
      <c r="K930">
        <v>5</v>
      </c>
      <c r="L930">
        <v>1094</v>
      </c>
      <c r="M930">
        <v>221</v>
      </c>
      <c r="N930" t="s">
        <v>50</v>
      </c>
      <c r="P930" t="s">
        <v>36</v>
      </c>
    </row>
    <row r="931" spans="1:16" x14ac:dyDescent="0.3">
      <c r="A931">
        <v>23727</v>
      </c>
      <c r="B931" s="1">
        <v>45683</v>
      </c>
      <c r="C931" s="2">
        <v>0.68263888888888891</v>
      </c>
      <c r="D931" t="s">
        <v>975</v>
      </c>
      <c r="E931" t="s">
        <v>67</v>
      </c>
      <c r="F931" t="s">
        <v>40</v>
      </c>
      <c r="G931">
        <v>257</v>
      </c>
      <c r="H931" t="s">
        <v>24</v>
      </c>
      <c r="L931">
        <v>1591</v>
      </c>
      <c r="M931">
        <v>238</v>
      </c>
    </row>
    <row r="932" spans="1:16" x14ac:dyDescent="0.3">
      <c r="A932">
        <v>28777</v>
      </c>
      <c r="B932" s="1">
        <v>45876</v>
      </c>
      <c r="C932" s="2">
        <v>0.52638888888888891</v>
      </c>
      <c r="D932" t="s">
        <v>976</v>
      </c>
      <c r="E932" t="s">
        <v>72</v>
      </c>
      <c r="F932" t="s">
        <v>18</v>
      </c>
      <c r="G932">
        <v>231</v>
      </c>
      <c r="H932" t="s">
        <v>19</v>
      </c>
      <c r="I932">
        <v>73.37</v>
      </c>
      <c r="J932">
        <v>25.47</v>
      </c>
      <c r="K932">
        <v>1</v>
      </c>
      <c r="L932">
        <v>1861</v>
      </c>
      <c r="M932">
        <v>209</v>
      </c>
      <c r="N932" t="s">
        <v>50</v>
      </c>
      <c r="P932" t="s">
        <v>36</v>
      </c>
    </row>
    <row r="933" spans="1:16" x14ac:dyDescent="0.3">
      <c r="A933">
        <v>91551</v>
      </c>
      <c r="B933" s="1">
        <v>45934</v>
      </c>
      <c r="C933" s="2">
        <v>0.94652777777777775</v>
      </c>
      <c r="D933" t="s">
        <v>543</v>
      </c>
      <c r="E933" t="s">
        <v>75</v>
      </c>
      <c r="F933" t="s">
        <v>27</v>
      </c>
      <c r="G933">
        <v>210</v>
      </c>
      <c r="H933" t="s">
        <v>19</v>
      </c>
      <c r="I933" t="s">
        <v>977</v>
      </c>
      <c r="J933">
        <v>9.58</v>
      </c>
      <c r="K933">
        <v>4</v>
      </c>
      <c r="L933">
        <v>1630</v>
      </c>
      <c r="M933">
        <v>257</v>
      </c>
      <c r="N933" t="s">
        <v>20</v>
      </c>
      <c r="P933" t="s">
        <v>36</v>
      </c>
    </row>
    <row r="934" spans="1:16" x14ac:dyDescent="0.3">
      <c r="A934">
        <v>24630</v>
      </c>
      <c r="B934" s="1">
        <v>45897</v>
      </c>
      <c r="C934" s="2">
        <v>0.43541666666666662</v>
      </c>
      <c r="D934" t="s">
        <v>978</v>
      </c>
      <c r="E934" t="s">
        <v>739</v>
      </c>
      <c r="F934" t="s">
        <v>40</v>
      </c>
      <c r="G934">
        <v>235</v>
      </c>
      <c r="H934" t="s">
        <v>24</v>
      </c>
      <c r="L934">
        <v>1755</v>
      </c>
      <c r="M934">
        <v>216</v>
      </c>
    </row>
    <row r="935" spans="1:16" x14ac:dyDescent="0.3">
      <c r="A935">
        <v>72119</v>
      </c>
      <c r="B935" s="1">
        <v>45722</v>
      </c>
      <c r="C935" s="2">
        <v>0.96736111111111101</v>
      </c>
      <c r="D935" t="s">
        <v>979</v>
      </c>
      <c r="E935" t="s">
        <v>75</v>
      </c>
      <c r="F935" t="s">
        <v>18</v>
      </c>
      <c r="G935">
        <v>233</v>
      </c>
      <c r="H935" t="s">
        <v>24</v>
      </c>
      <c r="L935">
        <v>1376</v>
      </c>
      <c r="M935">
        <v>212</v>
      </c>
    </row>
    <row r="936" spans="1:16" x14ac:dyDescent="0.3">
      <c r="A936">
        <v>43948</v>
      </c>
      <c r="B936" s="1">
        <v>45929</v>
      </c>
      <c r="C936" s="2">
        <v>0.96319444444444446</v>
      </c>
      <c r="D936" t="s">
        <v>239</v>
      </c>
      <c r="E936" t="s">
        <v>75</v>
      </c>
      <c r="F936" t="s">
        <v>40</v>
      </c>
      <c r="G936">
        <v>243</v>
      </c>
      <c r="H936" t="s">
        <v>19</v>
      </c>
      <c r="I936" t="s">
        <v>980</v>
      </c>
      <c r="J936">
        <v>16.46</v>
      </c>
      <c r="K936">
        <v>1</v>
      </c>
      <c r="L936">
        <v>1291</v>
      </c>
      <c r="M936">
        <v>251</v>
      </c>
      <c r="N936" t="s">
        <v>44</v>
      </c>
      <c r="P936" t="s">
        <v>36</v>
      </c>
    </row>
    <row r="937" spans="1:16" x14ac:dyDescent="0.3">
      <c r="A937">
        <v>34237</v>
      </c>
      <c r="B937" s="1">
        <v>45693</v>
      </c>
      <c r="C937" s="2">
        <v>0.15</v>
      </c>
      <c r="D937" t="s">
        <v>981</v>
      </c>
      <c r="E937" t="s">
        <v>81</v>
      </c>
      <c r="F937" t="s">
        <v>40</v>
      </c>
      <c r="G937">
        <v>211</v>
      </c>
      <c r="H937" t="s">
        <v>19</v>
      </c>
      <c r="I937">
        <v>76.489999999999995</v>
      </c>
      <c r="J937">
        <v>25.34</v>
      </c>
      <c r="K937">
        <v>1</v>
      </c>
      <c r="L937">
        <v>1515</v>
      </c>
      <c r="M937">
        <v>214</v>
      </c>
      <c r="N937" t="s">
        <v>44</v>
      </c>
      <c r="P937" t="s">
        <v>36</v>
      </c>
    </row>
    <row r="938" spans="1:16" x14ac:dyDescent="0.3">
      <c r="A938">
        <v>57758</v>
      </c>
      <c r="B938" s="1">
        <v>45957</v>
      </c>
      <c r="C938" s="2">
        <v>9.4444444444444442E-2</v>
      </c>
      <c r="D938" t="s">
        <v>385</v>
      </c>
      <c r="E938" t="s">
        <v>83</v>
      </c>
      <c r="F938" t="s">
        <v>27</v>
      </c>
      <c r="G938">
        <v>240</v>
      </c>
      <c r="H938" t="s">
        <v>31</v>
      </c>
      <c r="L938">
        <v>1754</v>
      </c>
      <c r="M938">
        <v>244</v>
      </c>
      <c r="O938" t="s">
        <v>47</v>
      </c>
    </row>
    <row r="939" spans="1:16" x14ac:dyDescent="0.3">
      <c r="A939">
        <v>61974</v>
      </c>
      <c r="B939" s="1">
        <v>45814</v>
      </c>
      <c r="C939" s="2">
        <v>6.9444444444444447E-4</v>
      </c>
      <c r="D939" t="s">
        <v>119</v>
      </c>
      <c r="E939" t="s">
        <v>83</v>
      </c>
      <c r="F939" t="s">
        <v>40</v>
      </c>
      <c r="G939">
        <v>203</v>
      </c>
      <c r="H939" t="s">
        <v>19</v>
      </c>
      <c r="I939">
        <v>12.09</v>
      </c>
      <c r="J939">
        <v>18.59</v>
      </c>
      <c r="K939">
        <v>4</v>
      </c>
      <c r="L939">
        <v>1149</v>
      </c>
      <c r="M939">
        <v>215</v>
      </c>
      <c r="N939" t="s">
        <v>50</v>
      </c>
      <c r="P939" t="s">
        <v>21</v>
      </c>
    </row>
    <row r="940" spans="1:16" x14ac:dyDescent="0.3">
      <c r="A940">
        <v>19117</v>
      </c>
      <c r="B940" s="1">
        <v>45933</v>
      </c>
      <c r="C940" s="2">
        <v>0.58611111111111114</v>
      </c>
      <c r="D940" t="s">
        <v>982</v>
      </c>
      <c r="E940" t="s">
        <v>122</v>
      </c>
      <c r="F940" t="s">
        <v>40</v>
      </c>
      <c r="G940">
        <v>221</v>
      </c>
      <c r="H940" t="s">
        <v>19</v>
      </c>
      <c r="I940" t="s">
        <v>308</v>
      </c>
      <c r="J940">
        <v>16.18</v>
      </c>
      <c r="K940">
        <v>3</v>
      </c>
      <c r="L940">
        <v>1678</v>
      </c>
      <c r="M940">
        <v>228</v>
      </c>
      <c r="N940" t="s">
        <v>53</v>
      </c>
      <c r="P940" t="s">
        <v>21</v>
      </c>
    </row>
    <row r="941" spans="1:16" x14ac:dyDescent="0.3">
      <c r="A941">
        <v>61344</v>
      </c>
      <c r="B941" s="1">
        <v>45808</v>
      </c>
      <c r="C941" s="2">
        <v>0.72222222222222221</v>
      </c>
      <c r="D941" t="s">
        <v>359</v>
      </c>
      <c r="E941" t="s">
        <v>52</v>
      </c>
      <c r="F941" t="s">
        <v>18</v>
      </c>
      <c r="G941">
        <v>240</v>
      </c>
      <c r="H941" t="s">
        <v>31</v>
      </c>
      <c r="L941">
        <v>1627</v>
      </c>
      <c r="M941">
        <v>253</v>
      </c>
      <c r="O941" t="s">
        <v>108</v>
      </c>
    </row>
    <row r="942" spans="1:16" x14ac:dyDescent="0.3">
      <c r="A942">
        <v>95401</v>
      </c>
      <c r="B942" s="1">
        <v>45686</v>
      </c>
      <c r="C942" s="2">
        <v>0.73125000000000007</v>
      </c>
      <c r="D942" t="s">
        <v>564</v>
      </c>
      <c r="E942" t="s">
        <v>17</v>
      </c>
      <c r="F942" t="s">
        <v>27</v>
      </c>
      <c r="G942">
        <v>254</v>
      </c>
      <c r="H942" t="s">
        <v>19</v>
      </c>
      <c r="I942">
        <v>50.8</v>
      </c>
      <c r="J942">
        <v>10.98</v>
      </c>
      <c r="K942">
        <v>2</v>
      </c>
      <c r="L942">
        <v>1780</v>
      </c>
      <c r="M942">
        <v>226</v>
      </c>
      <c r="N942" t="s">
        <v>50</v>
      </c>
      <c r="P942" t="s">
        <v>36</v>
      </c>
    </row>
    <row r="943" spans="1:16" x14ac:dyDescent="0.3">
      <c r="A943">
        <v>64922</v>
      </c>
      <c r="B943" s="1">
        <v>45930</v>
      </c>
      <c r="C943" s="2">
        <v>4.1666666666666666E-3</v>
      </c>
      <c r="D943" t="s">
        <v>918</v>
      </c>
      <c r="E943" t="s">
        <v>30</v>
      </c>
      <c r="F943" t="s">
        <v>27</v>
      </c>
      <c r="G943">
        <v>241</v>
      </c>
      <c r="H943" t="s">
        <v>31</v>
      </c>
      <c r="L943">
        <v>1908</v>
      </c>
      <c r="M943">
        <v>233</v>
      </c>
      <c r="O943" t="s">
        <v>61</v>
      </c>
    </row>
    <row r="944" spans="1:16" x14ac:dyDescent="0.3">
      <c r="A944">
        <v>60492</v>
      </c>
      <c r="B944" s="1">
        <v>45703</v>
      </c>
      <c r="C944" s="2">
        <v>0.3659722222222222</v>
      </c>
      <c r="D944" t="s">
        <v>251</v>
      </c>
      <c r="E944" t="s">
        <v>634</v>
      </c>
      <c r="F944" t="s">
        <v>40</v>
      </c>
      <c r="G944">
        <v>235</v>
      </c>
      <c r="H944" t="s">
        <v>19</v>
      </c>
      <c r="I944">
        <v>46.81</v>
      </c>
      <c r="J944">
        <v>27.82</v>
      </c>
      <c r="K944">
        <v>1</v>
      </c>
      <c r="L944">
        <v>1798</v>
      </c>
      <c r="M944">
        <v>225</v>
      </c>
      <c r="N944" t="s">
        <v>44</v>
      </c>
      <c r="P944" t="s">
        <v>21</v>
      </c>
    </row>
    <row r="945" spans="1:16" x14ac:dyDescent="0.3">
      <c r="A945">
        <v>73296</v>
      </c>
      <c r="B945" s="1">
        <v>45737</v>
      </c>
      <c r="C945" s="2">
        <v>0.53194444444444444</v>
      </c>
      <c r="D945" t="s">
        <v>266</v>
      </c>
      <c r="E945" t="s">
        <v>26</v>
      </c>
      <c r="F945" t="s">
        <v>40</v>
      </c>
      <c r="G945">
        <v>252</v>
      </c>
      <c r="H945" t="s">
        <v>19</v>
      </c>
      <c r="I945" t="s">
        <v>983</v>
      </c>
      <c r="J945">
        <v>6.75</v>
      </c>
      <c r="K945">
        <v>1</v>
      </c>
      <c r="L945">
        <v>1482</v>
      </c>
      <c r="M945">
        <v>210</v>
      </c>
      <c r="N945" t="s">
        <v>53</v>
      </c>
      <c r="P945" t="s">
        <v>36</v>
      </c>
    </row>
    <row r="946" spans="1:16" x14ac:dyDescent="0.3">
      <c r="A946">
        <v>29185</v>
      </c>
      <c r="B946" s="1">
        <v>45733</v>
      </c>
      <c r="C946" s="2">
        <v>0.41041666666666665</v>
      </c>
      <c r="D946" t="s">
        <v>984</v>
      </c>
      <c r="E946" t="s">
        <v>38</v>
      </c>
      <c r="F946" t="s">
        <v>18</v>
      </c>
      <c r="G946">
        <v>201</v>
      </c>
      <c r="H946" t="s">
        <v>24</v>
      </c>
      <c r="L946">
        <v>2189</v>
      </c>
      <c r="M946">
        <v>243</v>
      </c>
    </row>
    <row r="947" spans="1:16" x14ac:dyDescent="0.3">
      <c r="A947">
        <v>55002</v>
      </c>
      <c r="B947" s="1">
        <v>45824</v>
      </c>
      <c r="C947" s="2">
        <v>0.5854166666666667</v>
      </c>
      <c r="D947" t="s">
        <v>62</v>
      </c>
      <c r="E947" t="s">
        <v>30</v>
      </c>
      <c r="F947" t="s">
        <v>18</v>
      </c>
      <c r="G947">
        <v>203</v>
      </c>
      <c r="H947" t="s">
        <v>31</v>
      </c>
      <c r="L947">
        <v>1507</v>
      </c>
      <c r="M947">
        <v>223</v>
      </c>
      <c r="O947" t="s">
        <v>32</v>
      </c>
    </row>
    <row r="948" spans="1:16" x14ac:dyDescent="0.3">
      <c r="A948">
        <v>21061</v>
      </c>
      <c r="B948" s="1">
        <v>45869</v>
      </c>
      <c r="C948" s="2">
        <v>0.56111111111111112</v>
      </c>
      <c r="D948" t="s">
        <v>307</v>
      </c>
      <c r="E948" t="s">
        <v>38</v>
      </c>
      <c r="F948" t="s">
        <v>40</v>
      </c>
      <c r="G948">
        <v>253</v>
      </c>
      <c r="H948" t="s">
        <v>31</v>
      </c>
      <c r="L948">
        <v>1662</v>
      </c>
      <c r="M948">
        <v>217</v>
      </c>
      <c r="O948" t="s">
        <v>32</v>
      </c>
    </row>
    <row r="949" spans="1:16" x14ac:dyDescent="0.3">
      <c r="A949">
        <v>82615</v>
      </c>
      <c r="B949" s="1">
        <v>45840</v>
      </c>
      <c r="C949" s="2">
        <v>0.23472222222222219</v>
      </c>
      <c r="D949" t="s">
        <v>323</v>
      </c>
      <c r="E949" t="s">
        <v>75</v>
      </c>
      <c r="F949" t="s">
        <v>27</v>
      </c>
      <c r="G949">
        <v>256</v>
      </c>
      <c r="H949" t="s">
        <v>19</v>
      </c>
      <c r="I949" t="s">
        <v>985</v>
      </c>
      <c r="J949">
        <v>19.2</v>
      </c>
      <c r="K949">
        <v>4</v>
      </c>
      <c r="L949">
        <v>2108</v>
      </c>
      <c r="M949">
        <v>201</v>
      </c>
      <c r="N949" t="s">
        <v>50</v>
      </c>
      <c r="P949" t="s">
        <v>21</v>
      </c>
    </row>
    <row r="950" spans="1:16" x14ac:dyDescent="0.3">
      <c r="A950">
        <v>16262</v>
      </c>
      <c r="B950" s="1">
        <v>45866</v>
      </c>
      <c r="C950" s="2">
        <v>0.11319444444444444</v>
      </c>
      <c r="D950" t="s">
        <v>71</v>
      </c>
      <c r="E950" t="s">
        <v>122</v>
      </c>
      <c r="F950" t="s">
        <v>18</v>
      </c>
      <c r="G950">
        <v>255</v>
      </c>
      <c r="H950" t="s">
        <v>19</v>
      </c>
      <c r="I950">
        <v>77.12</v>
      </c>
      <c r="J950">
        <v>25.16</v>
      </c>
      <c r="K950">
        <v>1</v>
      </c>
      <c r="L950">
        <v>1703</v>
      </c>
      <c r="M950">
        <v>214</v>
      </c>
      <c r="N950" t="s">
        <v>50</v>
      </c>
      <c r="P950" t="s">
        <v>36</v>
      </c>
    </row>
    <row r="951" spans="1:16" x14ac:dyDescent="0.3">
      <c r="A951">
        <v>59380</v>
      </c>
      <c r="B951" s="1">
        <v>45881</v>
      </c>
      <c r="C951" s="2">
        <v>0.38125000000000003</v>
      </c>
      <c r="D951" t="s">
        <v>986</v>
      </c>
      <c r="E951" t="s">
        <v>94</v>
      </c>
      <c r="F951" t="s">
        <v>18</v>
      </c>
      <c r="G951">
        <v>207</v>
      </c>
      <c r="H951" t="s">
        <v>19</v>
      </c>
      <c r="I951" t="s">
        <v>987</v>
      </c>
      <c r="J951">
        <v>11.8</v>
      </c>
      <c r="K951">
        <v>1</v>
      </c>
      <c r="L951">
        <v>1499</v>
      </c>
      <c r="M951">
        <v>240</v>
      </c>
      <c r="N951" t="s">
        <v>28</v>
      </c>
      <c r="P951" t="s">
        <v>36</v>
      </c>
    </row>
    <row r="952" spans="1:16" x14ac:dyDescent="0.3">
      <c r="A952">
        <v>55461</v>
      </c>
      <c r="B952" s="1">
        <v>46021</v>
      </c>
      <c r="C952" s="2">
        <v>0.67291666666666661</v>
      </c>
      <c r="D952" t="s">
        <v>501</v>
      </c>
      <c r="E952" t="s">
        <v>72</v>
      </c>
      <c r="F952" t="s">
        <v>18</v>
      </c>
      <c r="G952">
        <v>257</v>
      </c>
      <c r="H952" t="s">
        <v>19</v>
      </c>
      <c r="I952">
        <v>75.430000000000007</v>
      </c>
      <c r="J952">
        <v>14.36</v>
      </c>
      <c r="K952">
        <v>2</v>
      </c>
      <c r="L952">
        <v>1590</v>
      </c>
      <c r="M952">
        <v>212</v>
      </c>
      <c r="N952" t="s">
        <v>20</v>
      </c>
      <c r="P952" t="s">
        <v>36</v>
      </c>
    </row>
    <row r="953" spans="1:16" x14ac:dyDescent="0.3">
      <c r="A953">
        <v>33092</v>
      </c>
      <c r="B953" s="1">
        <v>45725</v>
      </c>
      <c r="C953" s="2">
        <v>0.78541666666666676</v>
      </c>
      <c r="D953" t="s">
        <v>988</v>
      </c>
      <c r="E953" t="s">
        <v>52</v>
      </c>
      <c r="F953" t="s">
        <v>18</v>
      </c>
      <c r="G953">
        <v>211</v>
      </c>
      <c r="H953" t="s">
        <v>19</v>
      </c>
      <c r="I953">
        <v>48.79</v>
      </c>
      <c r="J953">
        <v>7.94</v>
      </c>
      <c r="K953">
        <v>5</v>
      </c>
      <c r="L953">
        <v>1249</v>
      </c>
      <c r="M953">
        <v>228</v>
      </c>
      <c r="N953" t="s">
        <v>53</v>
      </c>
      <c r="P953" t="s">
        <v>21</v>
      </c>
    </row>
    <row r="954" spans="1:16" x14ac:dyDescent="0.3">
      <c r="A954">
        <v>42202</v>
      </c>
      <c r="B954" s="1">
        <v>45971</v>
      </c>
      <c r="C954" s="2">
        <v>0.53680555555555554</v>
      </c>
      <c r="D954" t="s">
        <v>989</v>
      </c>
      <c r="E954" t="s">
        <v>72</v>
      </c>
      <c r="F954" t="s">
        <v>40</v>
      </c>
      <c r="G954">
        <v>247</v>
      </c>
      <c r="H954" t="s">
        <v>19</v>
      </c>
      <c r="I954">
        <v>54.69</v>
      </c>
      <c r="J954">
        <v>6.76</v>
      </c>
      <c r="K954">
        <v>4</v>
      </c>
      <c r="L954">
        <v>1791</v>
      </c>
      <c r="M954">
        <v>232</v>
      </c>
      <c r="N954" t="s">
        <v>50</v>
      </c>
      <c r="P954" t="s">
        <v>36</v>
      </c>
    </row>
    <row r="955" spans="1:16" x14ac:dyDescent="0.3">
      <c r="A955">
        <v>61575</v>
      </c>
      <c r="B955" s="1">
        <v>45957</v>
      </c>
      <c r="C955" s="2">
        <v>0.60833333333333328</v>
      </c>
      <c r="D955" t="s">
        <v>990</v>
      </c>
      <c r="E955" t="s">
        <v>26</v>
      </c>
      <c r="F955" t="s">
        <v>18</v>
      </c>
      <c r="G955">
        <v>212</v>
      </c>
      <c r="H955" t="s">
        <v>19</v>
      </c>
      <c r="I955">
        <v>37.11</v>
      </c>
      <c r="J955">
        <v>8.9700000000000006</v>
      </c>
      <c r="K955">
        <v>1</v>
      </c>
      <c r="L955">
        <v>1119</v>
      </c>
      <c r="M955">
        <v>241</v>
      </c>
      <c r="N955" t="s">
        <v>50</v>
      </c>
      <c r="P955" t="s">
        <v>36</v>
      </c>
    </row>
    <row r="956" spans="1:16" x14ac:dyDescent="0.3">
      <c r="A956">
        <v>27734</v>
      </c>
      <c r="B956" s="1">
        <v>45905</v>
      </c>
      <c r="C956" s="2">
        <v>0.65902777777777777</v>
      </c>
      <c r="D956" t="s">
        <v>188</v>
      </c>
      <c r="E956" t="s">
        <v>75</v>
      </c>
      <c r="F956" t="s">
        <v>40</v>
      </c>
      <c r="G956">
        <v>236</v>
      </c>
      <c r="H956" t="s">
        <v>19</v>
      </c>
      <c r="I956">
        <v>25.1</v>
      </c>
      <c r="J956">
        <v>23.1</v>
      </c>
      <c r="K956">
        <v>3</v>
      </c>
      <c r="L956">
        <v>1796</v>
      </c>
      <c r="M956">
        <v>243</v>
      </c>
      <c r="N956" t="s">
        <v>53</v>
      </c>
      <c r="P956" t="s">
        <v>21</v>
      </c>
    </row>
    <row r="957" spans="1:16" x14ac:dyDescent="0.3">
      <c r="A957">
        <v>33781</v>
      </c>
      <c r="B957" s="1">
        <v>45955</v>
      </c>
      <c r="C957" s="2">
        <v>0.2986111111111111</v>
      </c>
      <c r="D957" t="s">
        <v>547</v>
      </c>
      <c r="E957" t="s">
        <v>75</v>
      </c>
      <c r="F957" t="s">
        <v>27</v>
      </c>
      <c r="G957">
        <v>219</v>
      </c>
      <c r="H957" t="s">
        <v>24</v>
      </c>
      <c r="L957">
        <v>1617</v>
      </c>
      <c r="M957">
        <v>223</v>
      </c>
    </row>
    <row r="958" spans="1:16" x14ac:dyDescent="0.3">
      <c r="A958">
        <v>71709</v>
      </c>
      <c r="B958" s="1">
        <v>45993</v>
      </c>
      <c r="C958" s="2">
        <v>0.6381944444444444</v>
      </c>
      <c r="D958" t="s">
        <v>629</v>
      </c>
      <c r="E958" t="s">
        <v>26</v>
      </c>
      <c r="F958" t="s">
        <v>27</v>
      </c>
      <c r="G958">
        <v>256</v>
      </c>
      <c r="H958" t="s">
        <v>24</v>
      </c>
      <c r="L958">
        <v>1378</v>
      </c>
      <c r="M958">
        <v>255</v>
      </c>
    </row>
    <row r="959" spans="1:16" x14ac:dyDescent="0.3">
      <c r="A959">
        <v>95366</v>
      </c>
      <c r="B959" s="1">
        <v>45798</v>
      </c>
      <c r="C959" s="2">
        <v>0.9819444444444444</v>
      </c>
      <c r="D959" t="s">
        <v>179</v>
      </c>
      <c r="E959" t="s">
        <v>30</v>
      </c>
      <c r="F959" t="s">
        <v>27</v>
      </c>
      <c r="G959">
        <v>227</v>
      </c>
      <c r="H959" t="s">
        <v>19</v>
      </c>
      <c r="I959">
        <v>64.319999999999993</v>
      </c>
      <c r="J959">
        <v>25.01</v>
      </c>
      <c r="K959">
        <v>3</v>
      </c>
      <c r="L959">
        <v>1216</v>
      </c>
      <c r="M959">
        <v>234</v>
      </c>
      <c r="N959" t="s">
        <v>28</v>
      </c>
      <c r="P959" t="s">
        <v>21</v>
      </c>
    </row>
    <row r="960" spans="1:16" x14ac:dyDescent="0.3">
      <c r="A960">
        <v>95176</v>
      </c>
      <c r="B960" s="1">
        <v>45963</v>
      </c>
      <c r="C960" s="2">
        <v>0.41180555555555554</v>
      </c>
      <c r="D960" t="s">
        <v>482</v>
      </c>
      <c r="E960" t="s">
        <v>116</v>
      </c>
      <c r="F960" t="s">
        <v>27</v>
      </c>
      <c r="G960">
        <v>212</v>
      </c>
      <c r="H960" t="s">
        <v>19</v>
      </c>
      <c r="I960">
        <v>29.63</v>
      </c>
      <c r="J960">
        <v>26.97</v>
      </c>
      <c r="K960">
        <v>5</v>
      </c>
      <c r="L960">
        <v>1605</v>
      </c>
      <c r="M960">
        <v>211</v>
      </c>
      <c r="N960" t="s">
        <v>53</v>
      </c>
      <c r="P960" t="s">
        <v>36</v>
      </c>
    </row>
    <row r="961" spans="1:16" x14ac:dyDescent="0.3">
      <c r="A961">
        <v>81138</v>
      </c>
      <c r="B961" s="1">
        <v>45695</v>
      </c>
      <c r="C961" s="2">
        <v>0.4597222222222222</v>
      </c>
      <c r="D961" t="s">
        <v>991</v>
      </c>
      <c r="E961" t="s">
        <v>91</v>
      </c>
      <c r="F961" t="s">
        <v>18</v>
      </c>
      <c r="G961">
        <v>258</v>
      </c>
      <c r="H961" t="s">
        <v>19</v>
      </c>
      <c r="I961" t="s">
        <v>992</v>
      </c>
      <c r="J961">
        <v>7.01</v>
      </c>
      <c r="K961">
        <v>1</v>
      </c>
      <c r="L961">
        <v>1752</v>
      </c>
      <c r="M961">
        <v>221</v>
      </c>
      <c r="N961" t="s">
        <v>53</v>
      </c>
      <c r="P961" t="s">
        <v>21</v>
      </c>
    </row>
    <row r="962" spans="1:16" x14ac:dyDescent="0.3">
      <c r="A962">
        <v>57905</v>
      </c>
      <c r="B962" s="1">
        <v>45984</v>
      </c>
      <c r="C962" s="2">
        <v>0.15069444444444444</v>
      </c>
      <c r="D962" t="s">
        <v>993</v>
      </c>
      <c r="E962" t="s">
        <v>94</v>
      </c>
      <c r="F962" t="s">
        <v>27</v>
      </c>
      <c r="G962">
        <v>259</v>
      </c>
      <c r="H962" t="s">
        <v>19</v>
      </c>
      <c r="I962">
        <v>67.53</v>
      </c>
      <c r="J962">
        <v>22.39</v>
      </c>
      <c r="K962">
        <v>4</v>
      </c>
      <c r="L962">
        <v>2091</v>
      </c>
      <c r="M962">
        <v>202</v>
      </c>
      <c r="N962" t="s">
        <v>32</v>
      </c>
      <c r="P962" t="s">
        <v>21</v>
      </c>
    </row>
    <row r="963" spans="1:16" x14ac:dyDescent="0.3">
      <c r="A963">
        <v>80400</v>
      </c>
      <c r="B963" s="1">
        <v>45869</v>
      </c>
      <c r="C963" s="2">
        <v>0.3034722222222222</v>
      </c>
      <c r="D963" t="s">
        <v>994</v>
      </c>
      <c r="E963" t="s">
        <v>38</v>
      </c>
      <c r="F963" t="s">
        <v>40</v>
      </c>
      <c r="G963">
        <v>214</v>
      </c>
      <c r="H963" t="s">
        <v>19</v>
      </c>
      <c r="I963">
        <v>31.5</v>
      </c>
      <c r="J963">
        <v>23.71</v>
      </c>
      <c r="K963">
        <v>2</v>
      </c>
      <c r="L963">
        <v>1748</v>
      </c>
      <c r="M963">
        <v>230</v>
      </c>
      <c r="N963" t="s">
        <v>53</v>
      </c>
      <c r="P963" t="s">
        <v>21</v>
      </c>
    </row>
    <row r="964" spans="1:16" x14ac:dyDescent="0.3">
      <c r="A964">
        <v>25701</v>
      </c>
      <c r="B964" s="1">
        <v>45887</v>
      </c>
      <c r="C964" s="2">
        <v>0.38819444444444445</v>
      </c>
      <c r="D964" t="s">
        <v>995</v>
      </c>
      <c r="E964" t="s">
        <v>17</v>
      </c>
      <c r="F964" t="s">
        <v>27</v>
      </c>
      <c r="G964">
        <v>257</v>
      </c>
      <c r="H964" t="s">
        <v>19</v>
      </c>
      <c r="I964" t="s">
        <v>996</v>
      </c>
      <c r="J964">
        <v>19.95</v>
      </c>
      <c r="K964">
        <v>5</v>
      </c>
      <c r="L964">
        <v>1282</v>
      </c>
      <c r="M964">
        <v>229</v>
      </c>
      <c r="N964" t="s">
        <v>44</v>
      </c>
      <c r="P964" t="s">
        <v>21</v>
      </c>
    </row>
    <row r="965" spans="1:16" x14ac:dyDescent="0.3">
      <c r="A965">
        <v>91137</v>
      </c>
      <c r="B965" s="1">
        <v>45875</v>
      </c>
      <c r="C965" s="2">
        <v>0.1388888888888889</v>
      </c>
      <c r="D965" t="s">
        <v>69</v>
      </c>
      <c r="E965" t="s">
        <v>17</v>
      </c>
      <c r="F965" t="s">
        <v>40</v>
      </c>
      <c r="G965">
        <v>258</v>
      </c>
      <c r="H965" t="s">
        <v>19</v>
      </c>
      <c r="I965" t="s">
        <v>997</v>
      </c>
      <c r="J965">
        <v>20.32</v>
      </c>
      <c r="K965">
        <v>4</v>
      </c>
      <c r="L965">
        <v>1564</v>
      </c>
      <c r="M965">
        <v>245</v>
      </c>
      <c r="N965" t="s">
        <v>28</v>
      </c>
      <c r="P965" t="s">
        <v>21</v>
      </c>
    </row>
    <row r="966" spans="1:16" x14ac:dyDescent="0.3">
      <c r="A966">
        <v>69739</v>
      </c>
      <c r="B966" s="1">
        <v>45945</v>
      </c>
      <c r="C966" s="2">
        <v>0.15833333333333333</v>
      </c>
      <c r="D966" t="s">
        <v>321</v>
      </c>
      <c r="E966" t="s">
        <v>17</v>
      </c>
      <c r="F966" t="s">
        <v>27</v>
      </c>
      <c r="G966">
        <v>200</v>
      </c>
      <c r="H966" t="s">
        <v>19</v>
      </c>
      <c r="I966">
        <v>62.34</v>
      </c>
      <c r="J966">
        <v>13.69</v>
      </c>
      <c r="K966">
        <v>1</v>
      </c>
      <c r="L966">
        <v>1276</v>
      </c>
      <c r="M966">
        <v>258</v>
      </c>
      <c r="N966" t="s">
        <v>28</v>
      </c>
      <c r="P966" t="s">
        <v>21</v>
      </c>
    </row>
    <row r="967" spans="1:16" x14ac:dyDescent="0.3">
      <c r="A967">
        <v>62919</v>
      </c>
      <c r="B967" s="1">
        <v>45682</v>
      </c>
      <c r="C967" s="2">
        <v>0.71527777777777779</v>
      </c>
      <c r="D967" t="s">
        <v>260</v>
      </c>
      <c r="E967" t="s">
        <v>427</v>
      </c>
      <c r="F967" t="s">
        <v>27</v>
      </c>
      <c r="G967">
        <v>225</v>
      </c>
      <c r="H967" t="s">
        <v>19</v>
      </c>
      <c r="I967">
        <v>48.16</v>
      </c>
      <c r="J967">
        <v>10.5</v>
      </c>
      <c r="K967">
        <v>1</v>
      </c>
      <c r="L967">
        <v>1928</v>
      </c>
      <c r="M967">
        <v>238</v>
      </c>
      <c r="N967" t="s">
        <v>53</v>
      </c>
      <c r="P967" t="s">
        <v>21</v>
      </c>
    </row>
    <row r="968" spans="1:16" x14ac:dyDescent="0.3">
      <c r="A968">
        <v>13147</v>
      </c>
      <c r="B968" s="1">
        <v>45705</v>
      </c>
      <c r="C968" s="2">
        <v>0.21111111111111111</v>
      </c>
      <c r="D968" t="s">
        <v>593</v>
      </c>
      <c r="E968" t="s">
        <v>81</v>
      </c>
      <c r="F968" t="s">
        <v>40</v>
      </c>
      <c r="G968">
        <v>215</v>
      </c>
      <c r="H968" t="s">
        <v>24</v>
      </c>
      <c r="L968">
        <v>1942</v>
      </c>
      <c r="M968">
        <v>250</v>
      </c>
    </row>
    <row r="969" spans="1:16" x14ac:dyDescent="0.3">
      <c r="A969">
        <v>29783</v>
      </c>
      <c r="B969" s="1">
        <v>45923</v>
      </c>
      <c r="C969" s="2">
        <v>9.930555555555555E-2</v>
      </c>
      <c r="D969" t="s">
        <v>998</v>
      </c>
      <c r="E969" t="s">
        <v>81</v>
      </c>
      <c r="F969" t="s">
        <v>40</v>
      </c>
      <c r="G969">
        <v>260</v>
      </c>
      <c r="H969" t="s">
        <v>19</v>
      </c>
      <c r="I969" t="s">
        <v>999</v>
      </c>
      <c r="J969">
        <v>23.09</v>
      </c>
      <c r="K969">
        <v>3</v>
      </c>
      <c r="L969">
        <v>1090</v>
      </c>
      <c r="M969">
        <v>239</v>
      </c>
      <c r="N969" t="s">
        <v>32</v>
      </c>
      <c r="P969" t="s">
        <v>21</v>
      </c>
    </row>
    <row r="970" spans="1:16" x14ac:dyDescent="0.3">
      <c r="A970">
        <v>78927</v>
      </c>
      <c r="B970" s="1">
        <v>45773</v>
      </c>
      <c r="C970" s="2">
        <v>0.8125</v>
      </c>
      <c r="D970" t="s">
        <v>402</v>
      </c>
      <c r="E970" t="s">
        <v>899</v>
      </c>
      <c r="F970" t="s">
        <v>40</v>
      </c>
      <c r="G970">
        <v>207</v>
      </c>
      <c r="H970" t="s">
        <v>19</v>
      </c>
      <c r="I970" t="s">
        <v>1000</v>
      </c>
      <c r="J970">
        <v>11.44</v>
      </c>
      <c r="K970">
        <v>4</v>
      </c>
      <c r="L970">
        <v>1709</v>
      </c>
      <c r="M970">
        <v>201</v>
      </c>
      <c r="N970" t="s">
        <v>28</v>
      </c>
      <c r="P970" t="s">
        <v>21</v>
      </c>
    </row>
    <row r="971" spans="1:16" x14ac:dyDescent="0.3">
      <c r="A971">
        <v>99040</v>
      </c>
      <c r="B971" s="1">
        <v>45772</v>
      </c>
      <c r="C971" s="2">
        <v>0.7090277777777777</v>
      </c>
      <c r="D971" t="s">
        <v>442</v>
      </c>
      <c r="E971" t="s">
        <v>30</v>
      </c>
      <c r="F971" t="s">
        <v>18</v>
      </c>
      <c r="G971">
        <v>202</v>
      </c>
      <c r="H971" t="s">
        <v>19</v>
      </c>
      <c r="I971">
        <v>18.559999999999999</v>
      </c>
      <c r="J971">
        <v>2.5499999999999998</v>
      </c>
      <c r="K971">
        <v>4</v>
      </c>
      <c r="L971">
        <v>1916</v>
      </c>
      <c r="M971">
        <v>242</v>
      </c>
      <c r="N971" t="s">
        <v>32</v>
      </c>
      <c r="P971" t="s">
        <v>36</v>
      </c>
    </row>
    <row r="972" spans="1:16" x14ac:dyDescent="0.3">
      <c r="A972">
        <v>16463</v>
      </c>
      <c r="B972" s="1">
        <v>45699</v>
      </c>
      <c r="C972" s="2">
        <v>0.82916666666666661</v>
      </c>
      <c r="D972" t="s">
        <v>1001</v>
      </c>
      <c r="E972" t="s">
        <v>17</v>
      </c>
      <c r="F972" t="s">
        <v>18</v>
      </c>
      <c r="G972">
        <v>224</v>
      </c>
      <c r="H972" t="s">
        <v>19</v>
      </c>
      <c r="I972" t="s">
        <v>1002</v>
      </c>
      <c r="J972">
        <v>20.239999999999998</v>
      </c>
      <c r="K972">
        <v>2</v>
      </c>
      <c r="L972">
        <v>1031</v>
      </c>
      <c r="M972">
        <v>260</v>
      </c>
      <c r="N972" t="s">
        <v>20</v>
      </c>
      <c r="P972" t="s">
        <v>21</v>
      </c>
    </row>
    <row r="973" spans="1:16" x14ac:dyDescent="0.3">
      <c r="A973">
        <v>34875</v>
      </c>
      <c r="B973" s="1">
        <v>45894</v>
      </c>
      <c r="C973" s="2">
        <v>0.10347222222222223</v>
      </c>
      <c r="D973" t="s">
        <v>550</v>
      </c>
      <c r="E973" t="s">
        <v>94</v>
      </c>
      <c r="F973" t="s">
        <v>27</v>
      </c>
      <c r="G973">
        <v>226</v>
      </c>
      <c r="H973" t="s">
        <v>19</v>
      </c>
      <c r="I973" t="s">
        <v>1003</v>
      </c>
      <c r="J973">
        <v>10.44</v>
      </c>
      <c r="K973">
        <v>5</v>
      </c>
      <c r="L973">
        <v>1186</v>
      </c>
      <c r="M973">
        <v>228</v>
      </c>
      <c r="N973" t="s">
        <v>28</v>
      </c>
      <c r="P973" t="s">
        <v>36</v>
      </c>
    </row>
    <row r="974" spans="1:16" x14ac:dyDescent="0.3">
      <c r="A974">
        <v>38322</v>
      </c>
      <c r="B974" s="1">
        <v>45699</v>
      </c>
      <c r="C974" s="2">
        <v>0.58958333333333335</v>
      </c>
      <c r="D974" t="s">
        <v>444</v>
      </c>
      <c r="E974" t="s">
        <v>148</v>
      </c>
      <c r="F974" t="s">
        <v>40</v>
      </c>
      <c r="G974">
        <v>237</v>
      </c>
      <c r="H974" t="s">
        <v>31</v>
      </c>
      <c r="L974">
        <v>2099</v>
      </c>
      <c r="M974">
        <v>212</v>
      </c>
      <c r="O974" t="s">
        <v>128</v>
      </c>
    </row>
    <row r="975" spans="1:16" x14ac:dyDescent="0.3">
      <c r="A975">
        <v>25775</v>
      </c>
      <c r="B975" s="1">
        <v>45863</v>
      </c>
      <c r="C975" s="2">
        <v>0.81041666666666667</v>
      </c>
      <c r="D975" t="s">
        <v>1004</v>
      </c>
      <c r="E975" t="s">
        <v>81</v>
      </c>
      <c r="F975" t="s">
        <v>40</v>
      </c>
      <c r="G975">
        <v>218</v>
      </c>
      <c r="H975" t="s">
        <v>19</v>
      </c>
      <c r="I975">
        <v>58.8</v>
      </c>
      <c r="J975">
        <v>13.66</v>
      </c>
      <c r="K975">
        <v>3</v>
      </c>
      <c r="L975">
        <v>2102</v>
      </c>
      <c r="M975">
        <v>258</v>
      </c>
      <c r="N975" t="s">
        <v>28</v>
      </c>
      <c r="P975" t="s">
        <v>36</v>
      </c>
    </row>
    <row r="976" spans="1:16" x14ac:dyDescent="0.3">
      <c r="A976">
        <v>88175</v>
      </c>
      <c r="B976" s="1">
        <v>45953</v>
      </c>
      <c r="C976" s="2">
        <v>0.7402777777777777</v>
      </c>
      <c r="D976" t="s">
        <v>355</v>
      </c>
      <c r="E976" t="s">
        <v>23</v>
      </c>
      <c r="F976" t="s">
        <v>40</v>
      </c>
      <c r="G976">
        <v>208</v>
      </c>
      <c r="H976" t="s">
        <v>19</v>
      </c>
      <c r="I976">
        <v>79.84</v>
      </c>
      <c r="J976">
        <v>11.94</v>
      </c>
      <c r="K976">
        <v>4</v>
      </c>
      <c r="L976">
        <v>1299</v>
      </c>
      <c r="M976">
        <v>233</v>
      </c>
      <c r="N976" t="s">
        <v>20</v>
      </c>
      <c r="P976" t="s">
        <v>36</v>
      </c>
    </row>
    <row r="977" spans="1:16" x14ac:dyDescent="0.3">
      <c r="A977">
        <v>69055</v>
      </c>
      <c r="B977" s="1">
        <v>45870</v>
      </c>
      <c r="C977" s="2">
        <v>0.94166666666666676</v>
      </c>
      <c r="D977" t="s">
        <v>467</v>
      </c>
      <c r="E977" t="s">
        <v>75</v>
      </c>
      <c r="F977" t="s">
        <v>40</v>
      </c>
      <c r="G977">
        <v>211</v>
      </c>
      <c r="H977" t="s">
        <v>19</v>
      </c>
      <c r="I977">
        <v>66.75</v>
      </c>
      <c r="J977">
        <v>6.08</v>
      </c>
      <c r="K977">
        <v>4</v>
      </c>
      <c r="L977">
        <v>1844</v>
      </c>
      <c r="M977">
        <v>250</v>
      </c>
      <c r="N977" t="s">
        <v>32</v>
      </c>
      <c r="P977" t="s">
        <v>21</v>
      </c>
    </row>
    <row r="978" spans="1:16" x14ac:dyDescent="0.3">
      <c r="A978">
        <v>71730</v>
      </c>
      <c r="B978" s="1">
        <v>45926</v>
      </c>
      <c r="C978" s="2">
        <v>0.96527777777777779</v>
      </c>
      <c r="D978" t="s">
        <v>1005</v>
      </c>
      <c r="E978" t="s">
        <v>58</v>
      </c>
      <c r="F978" t="s">
        <v>40</v>
      </c>
      <c r="G978">
        <v>239</v>
      </c>
      <c r="H978" t="s">
        <v>24</v>
      </c>
      <c r="L978">
        <v>1031</v>
      </c>
      <c r="M978">
        <v>236</v>
      </c>
    </row>
    <row r="979" spans="1:16" x14ac:dyDescent="0.3">
      <c r="A979">
        <v>38105</v>
      </c>
      <c r="B979" s="1">
        <v>45980</v>
      </c>
      <c r="C979" s="2">
        <v>0.98472222222222217</v>
      </c>
      <c r="D979" t="s">
        <v>1006</v>
      </c>
      <c r="E979" t="s">
        <v>58</v>
      </c>
      <c r="F979" t="s">
        <v>18</v>
      </c>
      <c r="G979">
        <v>211</v>
      </c>
      <c r="H979" t="s">
        <v>19</v>
      </c>
      <c r="I979">
        <v>16.48</v>
      </c>
      <c r="J979">
        <v>23.01</v>
      </c>
      <c r="K979">
        <v>3</v>
      </c>
      <c r="L979">
        <v>1262</v>
      </c>
      <c r="M979">
        <v>211</v>
      </c>
      <c r="N979" t="s">
        <v>50</v>
      </c>
      <c r="P979" t="s">
        <v>21</v>
      </c>
    </row>
    <row r="980" spans="1:16" x14ac:dyDescent="0.3">
      <c r="A980">
        <v>72334</v>
      </c>
      <c r="B980" s="1">
        <v>45727</v>
      </c>
      <c r="C980" s="2">
        <v>0.95624999999999993</v>
      </c>
      <c r="D980" t="s">
        <v>585</v>
      </c>
      <c r="E980" t="s">
        <v>67</v>
      </c>
      <c r="F980" t="s">
        <v>18</v>
      </c>
      <c r="G980">
        <v>212</v>
      </c>
      <c r="H980" t="s">
        <v>19</v>
      </c>
      <c r="I980">
        <v>51.21</v>
      </c>
      <c r="J980">
        <v>2.68</v>
      </c>
      <c r="K980">
        <v>4</v>
      </c>
      <c r="L980">
        <v>1040</v>
      </c>
      <c r="M980">
        <v>246</v>
      </c>
      <c r="N980" t="s">
        <v>53</v>
      </c>
      <c r="P980" t="s">
        <v>21</v>
      </c>
    </row>
    <row r="981" spans="1:16" x14ac:dyDescent="0.3">
      <c r="A981">
        <v>65344</v>
      </c>
      <c r="B981" s="1">
        <v>45819</v>
      </c>
      <c r="C981" s="2">
        <v>0.35625000000000001</v>
      </c>
      <c r="D981" t="s">
        <v>266</v>
      </c>
      <c r="E981" t="s">
        <v>67</v>
      </c>
      <c r="F981" t="s">
        <v>40</v>
      </c>
      <c r="G981">
        <v>239</v>
      </c>
      <c r="H981" t="s">
        <v>31</v>
      </c>
      <c r="L981">
        <v>2139</v>
      </c>
      <c r="M981">
        <v>200</v>
      </c>
      <c r="O981" t="s">
        <v>61</v>
      </c>
    </row>
    <row r="982" spans="1:16" x14ac:dyDescent="0.3">
      <c r="A982">
        <v>71334</v>
      </c>
      <c r="B982" s="1">
        <v>45814</v>
      </c>
      <c r="C982" s="2">
        <v>0.87291666666666667</v>
      </c>
      <c r="D982" t="s">
        <v>241</v>
      </c>
      <c r="E982" t="s">
        <v>52</v>
      </c>
      <c r="F982" t="s">
        <v>27</v>
      </c>
      <c r="G982">
        <v>227</v>
      </c>
      <c r="H982" t="s">
        <v>19</v>
      </c>
      <c r="I982">
        <v>29.16</v>
      </c>
      <c r="J982">
        <v>8.48</v>
      </c>
      <c r="K982">
        <v>3</v>
      </c>
      <c r="L982">
        <v>1962</v>
      </c>
      <c r="M982">
        <v>254</v>
      </c>
      <c r="N982" t="s">
        <v>44</v>
      </c>
      <c r="P982" t="s">
        <v>21</v>
      </c>
    </row>
    <row r="983" spans="1:16" x14ac:dyDescent="0.3">
      <c r="A983">
        <v>75263</v>
      </c>
      <c r="B983" s="1">
        <v>45956</v>
      </c>
      <c r="C983" s="2">
        <v>0.40208333333333335</v>
      </c>
      <c r="D983" t="s">
        <v>1007</v>
      </c>
      <c r="E983" t="s">
        <v>1008</v>
      </c>
      <c r="F983" t="s">
        <v>40</v>
      </c>
      <c r="G983">
        <v>244</v>
      </c>
      <c r="H983" t="s">
        <v>19</v>
      </c>
      <c r="I983">
        <v>31.64</v>
      </c>
      <c r="J983">
        <v>1.9</v>
      </c>
      <c r="K983">
        <v>4</v>
      </c>
      <c r="L983">
        <v>1585</v>
      </c>
      <c r="M983">
        <v>242</v>
      </c>
      <c r="N983" t="s">
        <v>20</v>
      </c>
      <c r="P983" t="s">
        <v>21</v>
      </c>
    </row>
    <row r="984" spans="1:16" x14ac:dyDescent="0.3">
      <c r="A984">
        <v>23350</v>
      </c>
      <c r="B984" s="1">
        <v>45739</v>
      </c>
      <c r="C984" s="2">
        <v>9.6527777777777768E-2</v>
      </c>
      <c r="D984" t="s">
        <v>63</v>
      </c>
      <c r="E984" t="s">
        <v>1009</v>
      </c>
      <c r="F984" t="s">
        <v>40</v>
      </c>
      <c r="G984">
        <v>200</v>
      </c>
      <c r="H984" t="s">
        <v>19</v>
      </c>
      <c r="I984">
        <v>49.36</v>
      </c>
      <c r="J984">
        <v>3.57</v>
      </c>
      <c r="K984">
        <v>5</v>
      </c>
      <c r="L984">
        <v>1616</v>
      </c>
      <c r="M984">
        <v>237</v>
      </c>
      <c r="N984" t="s">
        <v>53</v>
      </c>
      <c r="P984" t="s">
        <v>36</v>
      </c>
    </row>
    <row r="985" spans="1:16" x14ac:dyDescent="0.3">
      <c r="A985">
        <v>65427</v>
      </c>
      <c r="B985" s="1">
        <v>45778</v>
      </c>
      <c r="C985" s="2">
        <v>0.125</v>
      </c>
      <c r="D985" t="s">
        <v>119</v>
      </c>
      <c r="E985" t="s">
        <v>543</v>
      </c>
      <c r="F985" t="s">
        <v>27</v>
      </c>
      <c r="G985">
        <v>216</v>
      </c>
      <c r="H985" t="s">
        <v>31</v>
      </c>
      <c r="L985">
        <v>1922</v>
      </c>
      <c r="M985">
        <v>223</v>
      </c>
      <c r="O985" t="s">
        <v>61</v>
      </c>
    </row>
    <row r="986" spans="1:16" x14ac:dyDescent="0.3">
      <c r="A986">
        <v>17567</v>
      </c>
      <c r="B986" s="1">
        <v>45977</v>
      </c>
      <c r="C986" s="2">
        <v>0.69930555555555562</v>
      </c>
      <c r="D986" t="s">
        <v>1010</v>
      </c>
      <c r="E986" t="s">
        <v>1011</v>
      </c>
      <c r="F986" t="s">
        <v>18</v>
      </c>
      <c r="G986">
        <v>255</v>
      </c>
      <c r="H986" t="s">
        <v>31</v>
      </c>
      <c r="L986">
        <v>1263</v>
      </c>
      <c r="M986">
        <v>228</v>
      </c>
      <c r="O986" t="s">
        <v>108</v>
      </c>
    </row>
    <row r="987" spans="1:16" x14ac:dyDescent="0.3">
      <c r="A987">
        <v>89451</v>
      </c>
      <c r="B987" s="1">
        <v>45669</v>
      </c>
      <c r="C987" s="2">
        <v>0.65277777777777779</v>
      </c>
      <c r="D987" t="s">
        <v>173</v>
      </c>
      <c r="E987" t="s">
        <v>23</v>
      </c>
      <c r="F987" t="s">
        <v>40</v>
      </c>
      <c r="G987">
        <v>209</v>
      </c>
      <c r="H987" t="s">
        <v>24</v>
      </c>
      <c r="L987">
        <v>1551</v>
      </c>
      <c r="M987">
        <v>225</v>
      </c>
    </row>
    <row r="988" spans="1:16" x14ac:dyDescent="0.3">
      <c r="A988">
        <v>26537</v>
      </c>
      <c r="B988" s="1">
        <v>45995</v>
      </c>
      <c r="C988" s="2">
        <v>0.89583333333333337</v>
      </c>
      <c r="D988" t="s">
        <v>1012</v>
      </c>
      <c r="E988" t="s">
        <v>81</v>
      </c>
      <c r="F988" t="s">
        <v>27</v>
      </c>
      <c r="G988">
        <v>256</v>
      </c>
      <c r="H988" t="s">
        <v>19</v>
      </c>
      <c r="I988">
        <v>10.38</v>
      </c>
      <c r="J988">
        <v>7.77</v>
      </c>
      <c r="K988">
        <v>4</v>
      </c>
      <c r="L988">
        <v>2042</v>
      </c>
      <c r="M988">
        <v>201</v>
      </c>
      <c r="N988" t="s">
        <v>44</v>
      </c>
      <c r="P988" t="s">
        <v>21</v>
      </c>
    </row>
    <row r="989" spans="1:16" x14ac:dyDescent="0.3">
      <c r="A989">
        <v>88157</v>
      </c>
      <c r="B989" s="1">
        <v>45864</v>
      </c>
      <c r="C989" s="2">
        <v>0.76458333333333339</v>
      </c>
      <c r="D989" t="s">
        <v>88</v>
      </c>
      <c r="E989" t="s">
        <v>58</v>
      </c>
      <c r="F989" t="s">
        <v>40</v>
      </c>
      <c r="G989">
        <v>257</v>
      </c>
      <c r="H989" t="s">
        <v>31</v>
      </c>
      <c r="L989">
        <v>1078</v>
      </c>
      <c r="M989">
        <v>216</v>
      </c>
      <c r="O989" t="s">
        <v>41</v>
      </c>
    </row>
    <row r="990" spans="1:16" x14ac:dyDescent="0.3">
      <c r="A990">
        <v>78323</v>
      </c>
      <c r="B990" s="1">
        <v>45854</v>
      </c>
      <c r="C990" s="2">
        <v>0.62222222222222223</v>
      </c>
      <c r="D990" t="s">
        <v>970</v>
      </c>
      <c r="E990" t="s">
        <v>17</v>
      </c>
      <c r="F990" t="s">
        <v>40</v>
      </c>
      <c r="G990">
        <v>216</v>
      </c>
      <c r="H990" t="s">
        <v>19</v>
      </c>
      <c r="I990">
        <v>42.48</v>
      </c>
      <c r="J990">
        <v>8.2200000000000006</v>
      </c>
      <c r="K990">
        <v>1</v>
      </c>
      <c r="L990">
        <v>1563</v>
      </c>
      <c r="M990">
        <v>231</v>
      </c>
      <c r="N990" t="s">
        <v>32</v>
      </c>
      <c r="P990" t="s">
        <v>21</v>
      </c>
    </row>
    <row r="991" spans="1:16" x14ac:dyDescent="0.3">
      <c r="A991">
        <v>89813</v>
      </c>
      <c r="B991" s="1">
        <v>45821</v>
      </c>
      <c r="C991" s="2">
        <v>0.71875</v>
      </c>
      <c r="D991" t="s">
        <v>46</v>
      </c>
      <c r="E991" t="s">
        <v>30</v>
      </c>
      <c r="F991" t="s">
        <v>40</v>
      </c>
      <c r="G991">
        <v>213</v>
      </c>
      <c r="H991" t="s">
        <v>31</v>
      </c>
      <c r="L991">
        <v>1569</v>
      </c>
      <c r="M991">
        <v>250</v>
      </c>
      <c r="O991" t="s">
        <v>61</v>
      </c>
    </row>
    <row r="992" spans="1:16" x14ac:dyDescent="0.3">
      <c r="A992">
        <v>56581</v>
      </c>
      <c r="B992" s="1">
        <v>45870</v>
      </c>
      <c r="C992" s="2">
        <v>0.10416666666666667</v>
      </c>
      <c r="D992" t="s">
        <v>1013</v>
      </c>
      <c r="E992" t="s">
        <v>23</v>
      </c>
      <c r="F992" t="s">
        <v>18</v>
      </c>
      <c r="G992">
        <v>235</v>
      </c>
      <c r="H992" t="s">
        <v>19</v>
      </c>
      <c r="I992">
        <v>33.869999999999997</v>
      </c>
      <c r="J992">
        <v>17.27</v>
      </c>
      <c r="K992">
        <v>5</v>
      </c>
      <c r="L992">
        <v>2162</v>
      </c>
      <c r="M992">
        <v>239</v>
      </c>
      <c r="N992" t="s">
        <v>28</v>
      </c>
      <c r="P992" t="s">
        <v>36</v>
      </c>
    </row>
    <row r="993" spans="1:16" x14ac:dyDescent="0.3">
      <c r="A993">
        <v>88158</v>
      </c>
      <c r="B993" s="1">
        <v>45727</v>
      </c>
      <c r="C993" s="2">
        <v>0.76944444444444438</v>
      </c>
      <c r="D993" t="s">
        <v>321</v>
      </c>
      <c r="E993" t="s">
        <v>1014</v>
      </c>
      <c r="F993" t="s">
        <v>27</v>
      </c>
      <c r="G993">
        <v>209</v>
      </c>
      <c r="H993" t="s">
        <v>24</v>
      </c>
      <c r="L993">
        <v>1892</v>
      </c>
      <c r="M993">
        <v>247</v>
      </c>
    </row>
    <row r="994" spans="1:16" x14ac:dyDescent="0.3">
      <c r="A994">
        <v>66594</v>
      </c>
      <c r="B994" s="1">
        <v>45812</v>
      </c>
      <c r="C994" s="2">
        <v>0.77361111111111114</v>
      </c>
      <c r="D994" t="s">
        <v>557</v>
      </c>
      <c r="E994" t="s">
        <v>52</v>
      </c>
      <c r="F994" t="s">
        <v>18</v>
      </c>
      <c r="G994">
        <v>200</v>
      </c>
      <c r="H994" t="s">
        <v>31</v>
      </c>
      <c r="L994">
        <v>1245</v>
      </c>
      <c r="M994">
        <v>255</v>
      </c>
      <c r="O994" t="s">
        <v>61</v>
      </c>
    </row>
    <row r="995" spans="1:16" x14ac:dyDescent="0.3">
      <c r="A995">
        <v>60574</v>
      </c>
      <c r="B995" s="1">
        <v>45778</v>
      </c>
      <c r="C995" s="2">
        <v>0.73125000000000007</v>
      </c>
      <c r="D995" t="s">
        <v>165</v>
      </c>
      <c r="E995" t="s">
        <v>79</v>
      </c>
      <c r="F995" t="s">
        <v>27</v>
      </c>
      <c r="G995">
        <v>226</v>
      </c>
      <c r="H995" t="s">
        <v>31</v>
      </c>
      <c r="L995">
        <v>1245</v>
      </c>
      <c r="M995">
        <v>227</v>
      </c>
      <c r="O995" t="s">
        <v>55</v>
      </c>
    </row>
    <row r="996" spans="1:16" x14ac:dyDescent="0.3">
      <c r="A996">
        <v>17041</v>
      </c>
      <c r="B996" s="1">
        <v>45658</v>
      </c>
      <c r="C996" s="2">
        <v>0.82361111111111107</v>
      </c>
      <c r="D996" t="s">
        <v>156</v>
      </c>
      <c r="E996" t="s">
        <v>91</v>
      </c>
      <c r="F996" t="s">
        <v>27</v>
      </c>
      <c r="G996">
        <v>226</v>
      </c>
      <c r="H996" t="s">
        <v>31</v>
      </c>
      <c r="L996">
        <v>1289</v>
      </c>
      <c r="M996">
        <v>234</v>
      </c>
      <c r="O996" t="s">
        <v>47</v>
      </c>
    </row>
    <row r="997" spans="1:16" x14ac:dyDescent="0.3">
      <c r="A997">
        <v>38656</v>
      </c>
      <c r="B997" s="1">
        <v>45849</v>
      </c>
      <c r="C997" s="2">
        <v>0.34513888888888888</v>
      </c>
      <c r="D997" t="s">
        <v>1015</v>
      </c>
      <c r="E997" t="s">
        <v>38</v>
      </c>
      <c r="F997" t="s">
        <v>27</v>
      </c>
      <c r="G997">
        <v>231</v>
      </c>
      <c r="H997" t="s">
        <v>19</v>
      </c>
      <c r="I997">
        <v>49.76</v>
      </c>
      <c r="J997">
        <v>17.3</v>
      </c>
      <c r="K997">
        <v>1</v>
      </c>
      <c r="L997">
        <v>1027</v>
      </c>
      <c r="M997">
        <v>260</v>
      </c>
      <c r="N997" t="s">
        <v>53</v>
      </c>
      <c r="P997" t="s">
        <v>21</v>
      </c>
    </row>
    <row r="998" spans="1:16" x14ac:dyDescent="0.3">
      <c r="A998">
        <v>11904</v>
      </c>
      <c r="B998" s="1">
        <v>45850</v>
      </c>
      <c r="C998" s="2">
        <v>0.87430555555555556</v>
      </c>
      <c r="D998" t="s">
        <v>57</v>
      </c>
      <c r="E998" t="s">
        <v>23</v>
      </c>
      <c r="F998" t="s">
        <v>18</v>
      </c>
      <c r="G998">
        <v>206</v>
      </c>
      <c r="H998" t="s">
        <v>31</v>
      </c>
      <c r="L998">
        <v>1500</v>
      </c>
      <c r="M998">
        <v>231</v>
      </c>
      <c r="O998" t="s">
        <v>32</v>
      </c>
    </row>
    <row r="999" spans="1:16" x14ac:dyDescent="0.3">
      <c r="A999">
        <v>33538</v>
      </c>
      <c r="B999" s="1">
        <v>46022</v>
      </c>
      <c r="C999" s="2">
        <v>0.9590277777777777</v>
      </c>
      <c r="D999" t="s">
        <v>706</v>
      </c>
      <c r="E999" t="s">
        <v>52</v>
      </c>
      <c r="F999" t="s">
        <v>27</v>
      </c>
      <c r="G999">
        <v>220</v>
      </c>
      <c r="H999" t="s">
        <v>31</v>
      </c>
      <c r="L999">
        <v>1980</v>
      </c>
      <c r="M999">
        <v>220</v>
      </c>
      <c r="O999" t="s">
        <v>61</v>
      </c>
    </row>
    <row r="1000" spans="1:16" x14ac:dyDescent="0.3">
      <c r="A1000">
        <v>56568</v>
      </c>
      <c r="B1000" s="1">
        <v>45974</v>
      </c>
      <c r="C1000" s="2">
        <v>0.92222222222222217</v>
      </c>
      <c r="D1000" t="s">
        <v>1016</v>
      </c>
      <c r="E1000" t="s">
        <v>23</v>
      </c>
      <c r="F1000" t="s">
        <v>27</v>
      </c>
      <c r="G1000">
        <v>214</v>
      </c>
      <c r="H1000" t="s">
        <v>19</v>
      </c>
      <c r="I1000">
        <v>5.77</v>
      </c>
      <c r="J1000">
        <v>15.71</v>
      </c>
      <c r="K1000">
        <v>2</v>
      </c>
      <c r="L1000">
        <v>1044</v>
      </c>
      <c r="M1000">
        <v>242</v>
      </c>
      <c r="N1000" t="s">
        <v>20</v>
      </c>
      <c r="P1000" t="s">
        <v>21</v>
      </c>
    </row>
    <row r="1001" spans="1:16" x14ac:dyDescent="0.3">
      <c r="A1001">
        <v>70427</v>
      </c>
      <c r="B1001" s="1">
        <v>45889</v>
      </c>
      <c r="C1001" s="2">
        <v>0.11666666666666665</v>
      </c>
      <c r="D1001" t="s">
        <v>1017</v>
      </c>
      <c r="E1001" t="s">
        <v>1018</v>
      </c>
      <c r="F1001" t="s">
        <v>27</v>
      </c>
      <c r="G1001">
        <v>212</v>
      </c>
      <c r="H1001" t="s">
        <v>19</v>
      </c>
      <c r="I1001">
        <v>75.77</v>
      </c>
      <c r="J1001">
        <v>9.52</v>
      </c>
      <c r="K1001">
        <v>4</v>
      </c>
      <c r="L1001">
        <v>1541</v>
      </c>
      <c r="M1001">
        <v>229</v>
      </c>
      <c r="N1001" t="s">
        <v>20</v>
      </c>
      <c r="P1001" t="s">
        <v>21</v>
      </c>
    </row>
    <row r="1002" spans="1:16" x14ac:dyDescent="0.3">
      <c r="A1002">
        <v>40752</v>
      </c>
      <c r="B1002" s="1">
        <v>45753</v>
      </c>
      <c r="C1002" s="2">
        <v>8.6111111111111124E-2</v>
      </c>
      <c r="D1002" t="s">
        <v>1019</v>
      </c>
      <c r="E1002" t="s">
        <v>1020</v>
      </c>
      <c r="F1002" t="s">
        <v>27</v>
      </c>
      <c r="G1002">
        <v>232</v>
      </c>
      <c r="H1002" t="s">
        <v>19</v>
      </c>
      <c r="I1002" t="s">
        <v>1021</v>
      </c>
      <c r="J1002">
        <v>11.9</v>
      </c>
      <c r="K1002">
        <v>4</v>
      </c>
      <c r="L1002">
        <v>1283</v>
      </c>
      <c r="M1002">
        <v>238</v>
      </c>
      <c r="N1002" t="s">
        <v>20</v>
      </c>
      <c r="P1002" t="s">
        <v>36</v>
      </c>
    </row>
    <row r="1003" spans="1:16" x14ac:dyDescent="0.3">
      <c r="A1003">
        <v>11047</v>
      </c>
      <c r="B1003" s="1">
        <v>45903</v>
      </c>
      <c r="C1003" s="2">
        <v>0.94166666666666676</v>
      </c>
      <c r="D1003" t="s">
        <v>138</v>
      </c>
      <c r="E1003" t="s">
        <v>23</v>
      </c>
      <c r="F1003" t="s">
        <v>40</v>
      </c>
      <c r="G1003">
        <v>258</v>
      </c>
      <c r="H1003" t="s">
        <v>19</v>
      </c>
      <c r="I1003">
        <v>54.31</v>
      </c>
      <c r="J1003">
        <v>9.61</v>
      </c>
      <c r="K1003">
        <v>1</v>
      </c>
      <c r="L1003">
        <v>1374</v>
      </c>
      <c r="M1003">
        <v>203</v>
      </c>
      <c r="N1003" t="s">
        <v>50</v>
      </c>
      <c r="P1003" t="s">
        <v>21</v>
      </c>
    </row>
    <row r="1004" spans="1:16" x14ac:dyDescent="0.3">
      <c r="A1004">
        <v>25398</v>
      </c>
      <c r="B1004" s="1">
        <v>45851</v>
      </c>
      <c r="C1004" s="2">
        <v>0.9902777777777777</v>
      </c>
      <c r="D1004" t="s">
        <v>1022</v>
      </c>
      <c r="E1004" t="s">
        <v>58</v>
      </c>
      <c r="F1004" t="s">
        <v>40</v>
      </c>
      <c r="G1004">
        <v>238</v>
      </c>
      <c r="H1004" t="s">
        <v>19</v>
      </c>
      <c r="I1004">
        <v>23.03</v>
      </c>
      <c r="J1004">
        <v>4.71</v>
      </c>
      <c r="K1004">
        <v>2</v>
      </c>
      <c r="L1004">
        <v>1397</v>
      </c>
      <c r="M1004">
        <v>213</v>
      </c>
      <c r="N1004" t="s">
        <v>28</v>
      </c>
      <c r="P1004" t="s">
        <v>36</v>
      </c>
    </row>
    <row r="1005" spans="1:16" x14ac:dyDescent="0.3">
      <c r="A1005">
        <v>80035</v>
      </c>
      <c r="B1005" s="1">
        <v>45843</v>
      </c>
      <c r="C1005" s="2">
        <v>0.69444444444444453</v>
      </c>
      <c r="D1005" t="s">
        <v>1023</v>
      </c>
      <c r="E1005" t="s">
        <v>81</v>
      </c>
      <c r="F1005" t="s">
        <v>40</v>
      </c>
      <c r="G1005">
        <v>227</v>
      </c>
      <c r="H1005" t="s">
        <v>31</v>
      </c>
      <c r="L1005">
        <v>1697</v>
      </c>
      <c r="M1005">
        <v>243</v>
      </c>
      <c r="O1005" t="s">
        <v>61</v>
      </c>
    </row>
    <row r="1006" spans="1:16" x14ac:dyDescent="0.3">
      <c r="A1006">
        <v>56078</v>
      </c>
      <c r="B1006" s="1">
        <v>45858</v>
      </c>
      <c r="C1006" s="2">
        <v>0.67569444444444438</v>
      </c>
      <c r="D1006" t="s">
        <v>88</v>
      </c>
      <c r="E1006" t="s">
        <v>81</v>
      </c>
      <c r="F1006" t="s">
        <v>27</v>
      </c>
      <c r="G1006">
        <v>245</v>
      </c>
      <c r="H1006" t="s">
        <v>19</v>
      </c>
      <c r="I1006">
        <v>17.07</v>
      </c>
      <c r="J1006">
        <v>8.16</v>
      </c>
      <c r="K1006">
        <v>4</v>
      </c>
      <c r="L1006">
        <v>1661</v>
      </c>
      <c r="M1006">
        <v>230</v>
      </c>
      <c r="N1006" t="s">
        <v>53</v>
      </c>
      <c r="P1006" t="s">
        <v>36</v>
      </c>
    </row>
    <row r="1007" spans="1:16" x14ac:dyDescent="0.3">
      <c r="A1007">
        <v>62730</v>
      </c>
      <c r="B1007" s="1">
        <v>45966</v>
      </c>
      <c r="C1007" s="2">
        <v>0.70624999999999993</v>
      </c>
      <c r="D1007" t="s">
        <v>1024</v>
      </c>
      <c r="E1007" t="s">
        <v>30</v>
      </c>
      <c r="F1007" t="s">
        <v>27</v>
      </c>
      <c r="G1007">
        <v>212</v>
      </c>
      <c r="H1007" t="s">
        <v>31</v>
      </c>
      <c r="L1007">
        <v>1574</v>
      </c>
      <c r="M1007">
        <v>253</v>
      </c>
      <c r="O1007" t="s">
        <v>61</v>
      </c>
    </row>
    <row r="1008" spans="1:16" x14ac:dyDescent="0.3">
      <c r="A1008">
        <v>93592</v>
      </c>
      <c r="B1008" s="1">
        <v>45759</v>
      </c>
      <c r="C1008" s="2">
        <v>0.45416666666666666</v>
      </c>
      <c r="D1008" t="s">
        <v>116</v>
      </c>
      <c r="E1008" t="s">
        <v>52</v>
      </c>
      <c r="F1008" t="s">
        <v>27</v>
      </c>
      <c r="G1008">
        <v>226</v>
      </c>
      <c r="H1008" t="s">
        <v>31</v>
      </c>
      <c r="L1008">
        <v>1805</v>
      </c>
      <c r="M1008">
        <v>258</v>
      </c>
      <c r="O1008" t="s">
        <v>47</v>
      </c>
    </row>
    <row r="1009" spans="1:16" x14ac:dyDescent="0.3">
      <c r="A1009">
        <v>62368</v>
      </c>
      <c r="B1009" s="1">
        <v>45794</v>
      </c>
      <c r="C1009" s="2">
        <v>0.72013888888888899</v>
      </c>
      <c r="D1009" t="s">
        <v>1025</v>
      </c>
      <c r="E1009" t="s">
        <v>52</v>
      </c>
      <c r="F1009" t="s">
        <v>27</v>
      </c>
      <c r="G1009">
        <v>205</v>
      </c>
      <c r="H1009" t="s">
        <v>19</v>
      </c>
      <c r="I1009">
        <v>75.86</v>
      </c>
      <c r="J1009">
        <v>25.32</v>
      </c>
      <c r="K1009">
        <v>3</v>
      </c>
      <c r="L1009">
        <v>1168</v>
      </c>
      <c r="M1009">
        <v>250</v>
      </c>
      <c r="N1009" t="s">
        <v>50</v>
      </c>
      <c r="P1009" t="s">
        <v>21</v>
      </c>
    </row>
    <row r="1010" spans="1:16" x14ac:dyDescent="0.3">
      <c r="A1010">
        <v>91184</v>
      </c>
      <c r="B1010" s="1">
        <v>45981</v>
      </c>
      <c r="C1010" s="2">
        <v>0.45277777777777778</v>
      </c>
      <c r="D1010" t="s">
        <v>1026</v>
      </c>
      <c r="E1010" t="s">
        <v>424</v>
      </c>
      <c r="F1010" t="s">
        <v>18</v>
      </c>
      <c r="G1010">
        <v>210</v>
      </c>
      <c r="H1010" t="s">
        <v>31</v>
      </c>
      <c r="L1010">
        <v>1673</v>
      </c>
      <c r="M1010">
        <v>246</v>
      </c>
      <c r="O1010" t="s">
        <v>128</v>
      </c>
    </row>
    <row r="1011" spans="1:16" x14ac:dyDescent="0.3">
      <c r="A1011">
        <v>95184</v>
      </c>
      <c r="B1011" s="1">
        <v>45898</v>
      </c>
      <c r="C1011" s="2">
        <v>0.92708333333333337</v>
      </c>
      <c r="D1011" t="s">
        <v>231</v>
      </c>
      <c r="E1011" t="s">
        <v>81</v>
      </c>
      <c r="F1011" t="s">
        <v>40</v>
      </c>
      <c r="G1011">
        <v>230</v>
      </c>
      <c r="H1011" t="s">
        <v>31</v>
      </c>
      <c r="L1011">
        <v>1254</v>
      </c>
      <c r="M1011">
        <v>226</v>
      </c>
      <c r="O1011" t="s">
        <v>128</v>
      </c>
    </row>
    <row r="1012" spans="1:16" x14ac:dyDescent="0.3">
      <c r="A1012">
        <v>48207</v>
      </c>
      <c r="B1012" s="1">
        <v>45912</v>
      </c>
      <c r="C1012" s="2">
        <v>0.20069444444444443</v>
      </c>
      <c r="D1012" t="s">
        <v>325</v>
      </c>
      <c r="E1012" t="s">
        <v>17</v>
      </c>
      <c r="F1012" t="s">
        <v>40</v>
      </c>
      <c r="G1012">
        <v>216</v>
      </c>
      <c r="H1012" t="s">
        <v>31</v>
      </c>
      <c r="L1012">
        <v>1778</v>
      </c>
      <c r="M1012">
        <v>219</v>
      </c>
      <c r="O1012" t="s">
        <v>32</v>
      </c>
    </row>
    <row r="1013" spans="1:16" x14ac:dyDescent="0.3">
      <c r="A1013">
        <v>11579</v>
      </c>
      <c r="B1013" s="1">
        <v>45715</v>
      </c>
      <c r="C1013" s="2">
        <v>0.62569444444444444</v>
      </c>
      <c r="D1013" t="s">
        <v>506</v>
      </c>
      <c r="E1013" t="s">
        <v>1027</v>
      </c>
      <c r="F1013" t="s">
        <v>27</v>
      </c>
      <c r="G1013">
        <v>238</v>
      </c>
      <c r="H1013" t="s">
        <v>19</v>
      </c>
      <c r="I1013">
        <v>43.86</v>
      </c>
      <c r="J1013">
        <v>3.91</v>
      </c>
      <c r="K1013">
        <v>4</v>
      </c>
      <c r="L1013">
        <v>1793</v>
      </c>
      <c r="M1013">
        <v>216</v>
      </c>
      <c r="N1013" t="s">
        <v>32</v>
      </c>
      <c r="P1013" t="s">
        <v>36</v>
      </c>
    </row>
    <row r="1014" spans="1:16" x14ac:dyDescent="0.3">
      <c r="A1014">
        <v>61694</v>
      </c>
      <c r="B1014" s="1">
        <v>45880</v>
      </c>
      <c r="C1014" s="2">
        <v>0.6020833333333333</v>
      </c>
      <c r="D1014" t="s">
        <v>792</v>
      </c>
      <c r="E1014" t="s">
        <v>94</v>
      </c>
      <c r="F1014" t="s">
        <v>18</v>
      </c>
      <c r="G1014">
        <v>204</v>
      </c>
      <c r="H1014" t="s">
        <v>24</v>
      </c>
      <c r="L1014">
        <v>1600</v>
      </c>
      <c r="M1014">
        <v>217</v>
      </c>
    </row>
    <row r="1015" spans="1:16" x14ac:dyDescent="0.3">
      <c r="A1015">
        <v>16921</v>
      </c>
      <c r="B1015" s="1">
        <v>45819</v>
      </c>
      <c r="C1015" s="2">
        <v>0.1875</v>
      </c>
      <c r="D1015" t="s">
        <v>229</v>
      </c>
      <c r="E1015" t="s">
        <v>122</v>
      </c>
      <c r="F1015" t="s">
        <v>27</v>
      </c>
      <c r="G1015">
        <v>249</v>
      </c>
      <c r="H1015" t="s">
        <v>19</v>
      </c>
      <c r="I1015">
        <v>44.62</v>
      </c>
      <c r="J1015">
        <v>16.29</v>
      </c>
      <c r="K1015">
        <v>1</v>
      </c>
      <c r="L1015">
        <v>1525</v>
      </c>
      <c r="M1015">
        <v>216</v>
      </c>
      <c r="N1015" t="s">
        <v>50</v>
      </c>
      <c r="P1015" t="s">
        <v>36</v>
      </c>
    </row>
    <row r="1016" spans="1:16" x14ac:dyDescent="0.3">
      <c r="A1016">
        <v>47467</v>
      </c>
      <c r="B1016" s="1">
        <v>45791</v>
      </c>
      <c r="C1016" s="2">
        <v>0.99722222222222223</v>
      </c>
      <c r="D1016" t="s">
        <v>962</v>
      </c>
      <c r="E1016" t="s">
        <v>94</v>
      </c>
      <c r="F1016" t="s">
        <v>27</v>
      </c>
      <c r="G1016">
        <v>233</v>
      </c>
      <c r="H1016" t="s">
        <v>31</v>
      </c>
      <c r="L1016">
        <v>1915</v>
      </c>
      <c r="M1016">
        <v>210</v>
      </c>
      <c r="O1016" t="s">
        <v>108</v>
      </c>
    </row>
    <row r="1017" spans="1:16" x14ac:dyDescent="0.3">
      <c r="A1017">
        <v>98117</v>
      </c>
      <c r="B1017" s="1">
        <v>45972</v>
      </c>
      <c r="C1017" s="2">
        <v>0.65972222222222221</v>
      </c>
      <c r="D1017" t="s">
        <v>1028</v>
      </c>
      <c r="E1017" t="s">
        <v>75</v>
      </c>
      <c r="F1017" t="s">
        <v>27</v>
      </c>
      <c r="G1017">
        <v>247</v>
      </c>
      <c r="H1017" t="s">
        <v>24</v>
      </c>
      <c r="L1017">
        <v>2015</v>
      </c>
      <c r="M1017">
        <v>232</v>
      </c>
    </row>
    <row r="1018" spans="1:16" x14ac:dyDescent="0.3">
      <c r="A1018">
        <v>26358</v>
      </c>
      <c r="B1018" s="1">
        <v>46017</v>
      </c>
      <c r="C1018" s="2">
        <v>0.20972222222222223</v>
      </c>
      <c r="D1018" t="s">
        <v>95</v>
      </c>
      <c r="E1018" t="s">
        <v>91</v>
      </c>
      <c r="F1018" t="s">
        <v>18</v>
      </c>
      <c r="G1018">
        <v>209</v>
      </c>
      <c r="H1018" t="s">
        <v>19</v>
      </c>
      <c r="I1018">
        <v>42.96</v>
      </c>
      <c r="J1018">
        <v>6.61</v>
      </c>
      <c r="K1018">
        <v>4</v>
      </c>
      <c r="L1018">
        <v>1185</v>
      </c>
      <c r="M1018">
        <v>217</v>
      </c>
      <c r="N1018" t="s">
        <v>28</v>
      </c>
      <c r="P1018" t="s">
        <v>21</v>
      </c>
    </row>
    <row r="1019" spans="1:16" x14ac:dyDescent="0.3">
      <c r="A1019">
        <v>84640</v>
      </c>
      <c r="B1019" s="1">
        <v>46003</v>
      </c>
      <c r="C1019" s="2">
        <v>0.67638888888888893</v>
      </c>
      <c r="D1019" t="s">
        <v>643</v>
      </c>
      <c r="E1019" t="s">
        <v>628</v>
      </c>
      <c r="F1019" t="s">
        <v>18</v>
      </c>
      <c r="G1019">
        <v>237</v>
      </c>
      <c r="H1019" t="s">
        <v>19</v>
      </c>
      <c r="I1019" t="s">
        <v>1029</v>
      </c>
      <c r="J1019">
        <v>17.36</v>
      </c>
      <c r="K1019">
        <v>2</v>
      </c>
      <c r="L1019">
        <v>1841</v>
      </c>
      <c r="M1019">
        <v>221</v>
      </c>
      <c r="N1019" t="s">
        <v>44</v>
      </c>
      <c r="P1019" t="s">
        <v>21</v>
      </c>
    </row>
    <row r="1020" spans="1:16" x14ac:dyDescent="0.3">
      <c r="A1020">
        <v>72288</v>
      </c>
      <c r="B1020" s="1">
        <v>45880</v>
      </c>
      <c r="C1020" s="2">
        <v>0.70416666666666661</v>
      </c>
      <c r="D1020" t="s">
        <v>718</v>
      </c>
      <c r="E1020" t="s">
        <v>81</v>
      </c>
      <c r="F1020" t="s">
        <v>27</v>
      </c>
      <c r="G1020">
        <v>246</v>
      </c>
      <c r="H1020" t="s">
        <v>19</v>
      </c>
      <c r="I1020">
        <v>47.11</v>
      </c>
      <c r="J1020">
        <v>13.69</v>
      </c>
      <c r="K1020">
        <v>3</v>
      </c>
      <c r="L1020">
        <v>1466</v>
      </c>
      <c r="M1020">
        <v>210</v>
      </c>
      <c r="N1020" t="s">
        <v>53</v>
      </c>
      <c r="P1020" t="s">
        <v>36</v>
      </c>
    </row>
    <row r="1021" spans="1:16" x14ac:dyDescent="0.3">
      <c r="A1021">
        <v>49848</v>
      </c>
      <c r="B1021" s="1">
        <v>45799</v>
      </c>
      <c r="C1021" s="2">
        <v>0.39930555555555558</v>
      </c>
      <c r="D1021" t="s">
        <v>1030</v>
      </c>
      <c r="E1021" t="s">
        <v>30</v>
      </c>
      <c r="F1021" t="s">
        <v>40</v>
      </c>
      <c r="G1021">
        <v>238</v>
      </c>
      <c r="H1021" t="s">
        <v>24</v>
      </c>
      <c r="L1021">
        <v>1007</v>
      </c>
      <c r="M1021">
        <v>236</v>
      </c>
    </row>
    <row r="1022" spans="1:16" x14ac:dyDescent="0.3">
      <c r="A1022">
        <v>24733</v>
      </c>
      <c r="B1022" s="1">
        <v>45863</v>
      </c>
      <c r="C1022" s="2">
        <v>0.15763888888888888</v>
      </c>
      <c r="D1022" t="s">
        <v>49</v>
      </c>
      <c r="E1022" t="s">
        <v>75</v>
      </c>
      <c r="F1022" t="s">
        <v>40</v>
      </c>
      <c r="G1022">
        <v>249</v>
      </c>
      <c r="H1022" t="s">
        <v>19</v>
      </c>
      <c r="I1022">
        <v>31.34</v>
      </c>
      <c r="J1022">
        <v>26.2</v>
      </c>
      <c r="K1022">
        <v>2</v>
      </c>
      <c r="L1022">
        <v>2188</v>
      </c>
      <c r="M1022">
        <v>260</v>
      </c>
      <c r="N1022" t="s">
        <v>32</v>
      </c>
      <c r="P1022" t="s">
        <v>21</v>
      </c>
    </row>
    <row r="1023" spans="1:16" x14ac:dyDescent="0.3">
      <c r="A1023">
        <v>52464</v>
      </c>
      <c r="B1023" s="1">
        <v>45750</v>
      </c>
      <c r="C1023" s="2">
        <v>0.8354166666666667</v>
      </c>
      <c r="D1023" t="s">
        <v>1031</v>
      </c>
      <c r="E1023" t="s">
        <v>52</v>
      </c>
      <c r="F1023" t="s">
        <v>27</v>
      </c>
      <c r="G1023">
        <v>219</v>
      </c>
      <c r="H1023" t="s">
        <v>19</v>
      </c>
      <c r="I1023" t="s">
        <v>1032</v>
      </c>
      <c r="J1023">
        <v>11.58</v>
      </c>
      <c r="K1023">
        <v>5</v>
      </c>
      <c r="L1023">
        <v>1929</v>
      </c>
      <c r="M1023">
        <v>221</v>
      </c>
      <c r="N1023" t="s">
        <v>20</v>
      </c>
      <c r="P1023" t="s">
        <v>36</v>
      </c>
    </row>
    <row r="1024" spans="1:16" x14ac:dyDescent="0.3">
      <c r="A1024">
        <v>56872</v>
      </c>
      <c r="B1024" s="1">
        <v>45990</v>
      </c>
      <c r="C1024" s="2">
        <v>0.8618055555555556</v>
      </c>
      <c r="D1024" t="s">
        <v>444</v>
      </c>
      <c r="E1024" t="s">
        <v>75</v>
      </c>
      <c r="F1024" t="s">
        <v>40</v>
      </c>
      <c r="G1024">
        <v>258</v>
      </c>
      <c r="H1024" t="s">
        <v>19</v>
      </c>
      <c r="I1024">
        <v>28.09</v>
      </c>
      <c r="J1024">
        <v>10.85</v>
      </c>
      <c r="K1024">
        <v>3</v>
      </c>
      <c r="L1024">
        <v>1932</v>
      </c>
      <c r="M1024">
        <v>208</v>
      </c>
      <c r="N1024" t="s">
        <v>44</v>
      </c>
      <c r="P1024" t="s">
        <v>21</v>
      </c>
    </row>
    <row r="1025" spans="1:16" x14ac:dyDescent="0.3">
      <c r="A1025">
        <v>21380</v>
      </c>
      <c r="B1025" s="1">
        <v>45989</v>
      </c>
      <c r="C1025" s="2">
        <v>0.40902777777777777</v>
      </c>
      <c r="D1025" t="s">
        <v>1033</v>
      </c>
      <c r="E1025" t="s">
        <v>67</v>
      </c>
      <c r="F1025" t="s">
        <v>18</v>
      </c>
      <c r="G1025">
        <v>208</v>
      </c>
      <c r="H1025" t="s">
        <v>19</v>
      </c>
      <c r="I1025">
        <v>19.55</v>
      </c>
      <c r="J1025">
        <v>6.24</v>
      </c>
      <c r="K1025">
        <v>3</v>
      </c>
      <c r="L1025">
        <v>1581</v>
      </c>
      <c r="M1025">
        <v>241</v>
      </c>
      <c r="N1025" t="s">
        <v>53</v>
      </c>
      <c r="P1025" t="s">
        <v>21</v>
      </c>
    </row>
    <row r="1026" spans="1:16" x14ac:dyDescent="0.3">
      <c r="A1026">
        <v>94669</v>
      </c>
      <c r="B1026" s="1">
        <v>45990</v>
      </c>
      <c r="C1026" s="2">
        <v>4.4444444444444446E-2</v>
      </c>
      <c r="D1026" t="s">
        <v>107</v>
      </c>
      <c r="E1026" t="s">
        <v>52</v>
      </c>
      <c r="F1026" t="s">
        <v>18</v>
      </c>
      <c r="G1026">
        <v>254</v>
      </c>
      <c r="H1026" t="s">
        <v>19</v>
      </c>
      <c r="I1026">
        <v>47.9</v>
      </c>
      <c r="J1026">
        <v>10.67</v>
      </c>
      <c r="K1026">
        <v>3</v>
      </c>
      <c r="L1026">
        <v>2002</v>
      </c>
      <c r="M1026">
        <v>249</v>
      </c>
      <c r="N1026" t="s">
        <v>20</v>
      </c>
      <c r="P1026" t="s">
        <v>36</v>
      </c>
    </row>
    <row r="1027" spans="1:16" x14ac:dyDescent="0.3">
      <c r="A1027">
        <v>82450</v>
      </c>
      <c r="B1027" s="1">
        <v>45837</v>
      </c>
      <c r="C1027" s="2">
        <v>0.41736111111111113</v>
      </c>
      <c r="D1027" t="s">
        <v>388</v>
      </c>
      <c r="E1027" t="s">
        <v>91</v>
      </c>
      <c r="F1027" t="s">
        <v>18</v>
      </c>
      <c r="G1027">
        <v>240</v>
      </c>
      <c r="H1027" t="s">
        <v>19</v>
      </c>
      <c r="I1027">
        <v>14.28</v>
      </c>
      <c r="J1027">
        <v>18.84</v>
      </c>
      <c r="K1027">
        <v>4</v>
      </c>
      <c r="L1027">
        <v>1731</v>
      </c>
      <c r="M1027">
        <v>203</v>
      </c>
      <c r="N1027" t="s">
        <v>20</v>
      </c>
      <c r="P1027" t="s">
        <v>36</v>
      </c>
    </row>
    <row r="1028" spans="1:16" x14ac:dyDescent="0.3">
      <c r="A1028">
        <v>43528</v>
      </c>
      <c r="B1028" s="1">
        <v>45773</v>
      </c>
      <c r="C1028" s="2">
        <v>0.51666666666666672</v>
      </c>
      <c r="D1028" t="s">
        <v>1034</v>
      </c>
      <c r="E1028" t="s">
        <v>52</v>
      </c>
      <c r="F1028" t="s">
        <v>18</v>
      </c>
      <c r="G1028">
        <v>211</v>
      </c>
      <c r="H1028" t="s">
        <v>31</v>
      </c>
      <c r="L1028">
        <v>1514</v>
      </c>
      <c r="M1028">
        <v>223</v>
      </c>
      <c r="O1028" t="s">
        <v>32</v>
      </c>
    </row>
    <row r="1029" spans="1:16" x14ac:dyDescent="0.3">
      <c r="A1029">
        <v>38247</v>
      </c>
      <c r="B1029" s="1">
        <v>45719</v>
      </c>
      <c r="C1029" s="2">
        <v>0.63402777777777775</v>
      </c>
      <c r="D1029" t="s">
        <v>125</v>
      </c>
      <c r="E1029" t="s">
        <v>58</v>
      </c>
      <c r="F1029" t="s">
        <v>27</v>
      </c>
      <c r="G1029">
        <v>220</v>
      </c>
      <c r="H1029" t="s">
        <v>19</v>
      </c>
      <c r="I1029" t="s">
        <v>1035</v>
      </c>
      <c r="J1029">
        <v>2.46</v>
      </c>
      <c r="K1029">
        <v>3</v>
      </c>
      <c r="L1029">
        <v>2193</v>
      </c>
      <c r="M1029">
        <v>223</v>
      </c>
      <c r="N1029" t="s">
        <v>20</v>
      </c>
      <c r="P1029" t="s">
        <v>36</v>
      </c>
    </row>
    <row r="1030" spans="1:16" x14ac:dyDescent="0.3">
      <c r="A1030">
        <v>12220</v>
      </c>
      <c r="B1030" s="1">
        <v>45680</v>
      </c>
      <c r="C1030" s="2">
        <v>0.63194444444444442</v>
      </c>
      <c r="D1030" t="s">
        <v>1036</v>
      </c>
      <c r="E1030" t="s">
        <v>91</v>
      </c>
      <c r="F1030" t="s">
        <v>27</v>
      </c>
      <c r="G1030">
        <v>201</v>
      </c>
      <c r="H1030" t="s">
        <v>19</v>
      </c>
      <c r="I1030" t="s">
        <v>1037</v>
      </c>
      <c r="J1030">
        <v>22.55</v>
      </c>
      <c r="K1030">
        <v>4</v>
      </c>
      <c r="L1030">
        <v>2077</v>
      </c>
      <c r="M1030">
        <v>236</v>
      </c>
      <c r="N1030" t="s">
        <v>53</v>
      </c>
      <c r="P1030" t="s">
        <v>21</v>
      </c>
    </row>
    <row r="1031" spans="1:16" x14ac:dyDescent="0.3">
      <c r="A1031">
        <v>33093</v>
      </c>
      <c r="B1031" s="1">
        <v>45927</v>
      </c>
      <c r="C1031" s="2">
        <v>0.4861111111111111</v>
      </c>
      <c r="D1031" t="s">
        <v>402</v>
      </c>
      <c r="E1031" t="s">
        <v>23</v>
      </c>
      <c r="F1031" t="s">
        <v>40</v>
      </c>
      <c r="G1031">
        <v>214</v>
      </c>
      <c r="H1031" t="s">
        <v>19</v>
      </c>
      <c r="I1031">
        <v>37.28</v>
      </c>
      <c r="J1031">
        <v>8.17</v>
      </c>
      <c r="K1031">
        <v>5</v>
      </c>
      <c r="L1031">
        <v>1703</v>
      </c>
      <c r="M1031">
        <v>241</v>
      </c>
      <c r="N1031" t="s">
        <v>28</v>
      </c>
      <c r="P1031" t="s">
        <v>21</v>
      </c>
    </row>
    <row r="1032" spans="1:16" x14ac:dyDescent="0.3">
      <c r="A1032">
        <v>16306</v>
      </c>
      <c r="B1032" s="1">
        <v>45661</v>
      </c>
      <c r="C1032" s="2">
        <v>0.94513888888888886</v>
      </c>
      <c r="D1032" t="s">
        <v>649</v>
      </c>
      <c r="E1032" t="s">
        <v>145</v>
      </c>
      <c r="F1032" t="s">
        <v>18</v>
      </c>
      <c r="G1032">
        <v>229</v>
      </c>
      <c r="H1032" t="s">
        <v>19</v>
      </c>
      <c r="I1032">
        <v>52.44</v>
      </c>
      <c r="J1032">
        <v>9.25</v>
      </c>
      <c r="K1032">
        <v>4</v>
      </c>
      <c r="L1032">
        <v>1918</v>
      </c>
      <c r="M1032">
        <v>245</v>
      </c>
      <c r="N1032" t="s">
        <v>44</v>
      </c>
      <c r="P1032" t="s">
        <v>36</v>
      </c>
    </row>
    <row r="1033" spans="1:16" x14ac:dyDescent="0.3">
      <c r="A1033">
        <v>82758</v>
      </c>
      <c r="B1033" s="1">
        <v>45989</v>
      </c>
      <c r="C1033" s="2">
        <v>0.65972222222222221</v>
      </c>
      <c r="D1033" t="s">
        <v>646</v>
      </c>
      <c r="E1033" t="s">
        <v>52</v>
      </c>
      <c r="F1033" t="s">
        <v>27</v>
      </c>
      <c r="G1033">
        <v>207</v>
      </c>
      <c r="H1033" t="s">
        <v>19</v>
      </c>
      <c r="I1033">
        <v>63.82</v>
      </c>
      <c r="J1033">
        <v>23.82</v>
      </c>
      <c r="K1033">
        <v>2</v>
      </c>
      <c r="L1033">
        <v>1342</v>
      </c>
      <c r="M1033">
        <v>228</v>
      </c>
      <c r="N1033" t="s">
        <v>50</v>
      </c>
      <c r="P1033" t="s">
        <v>36</v>
      </c>
    </row>
    <row r="1034" spans="1:16" x14ac:dyDescent="0.3">
      <c r="A1034">
        <v>36023</v>
      </c>
      <c r="B1034" s="1">
        <v>45674</v>
      </c>
      <c r="C1034" s="2">
        <v>0.59583333333333333</v>
      </c>
      <c r="D1034" t="s">
        <v>1038</v>
      </c>
      <c r="E1034" t="s">
        <v>122</v>
      </c>
      <c r="F1034" t="s">
        <v>40</v>
      </c>
      <c r="G1034">
        <v>200</v>
      </c>
      <c r="H1034" t="s">
        <v>31</v>
      </c>
      <c r="L1034">
        <v>1933</v>
      </c>
      <c r="M1034">
        <v>240</v>
      </c>
      <c r="O1034" t="s">
        <v>32</v>
      </c>
    </row>
    <row r="1035" spans="1:16" x14ac:dyDescent="0.3">
      <c r="A1035">
        <v>73615</v>
      </c>
      <c r="B1035" s="1">
        <v>45854</v>
      </c>
      <c r="C1035" s="2">
        <v>0.22152777777777777</v>
      </c>
      <c r="D1035" t="s">
        <v>1039</v>
      </c>
      <c r="E1035" t="s">
        <v>135</v>
      </c>
      <c r="F1035" t="s">
        <v>40</v>
      </c>
      <c r="G1035">
        <v>251</v>
      </c>
      <c r="H1035" t="s">
        <v>19</v>
      </c>
      <c r="I1035">
        <v>25.83</v>
      </c>
      <c r="J1035">
        <v>4.21</v>
      </c>
      <c r="K1035">
        <v>3</v>
      </c>
      <c r="L1035">
        <v>2111</v>
      </c>
      <c r="M1035">
        <v>246</v>
      </c>
      <c r="N1035" t="s">
        <v>28</v>
      </c>
      <c r="P1035" t="s">
        <v>36</v>
      </c>
    </row>
    <row r="1036" spans="1:16" x14ac:dyDescent="0.3">
      <c r="A1036">
        <v>41558</v>
      </c>
      <c r="B1036" s="1">
        <v>45711</v>
      </c>
      <c r="C1036" s="2">
        <v>6.9444444444444441E-3</v>
      </c>
      <c r="D1036" t="s">
        <v>1040</v>
      </c>
      <c r="E1036" t="s">
        <v>94</v>
      </c>
      <c r="F1036" t="s">
        <v>18</v>
      </c>
      <c r="G1036">
        <v>207</v>
      </c>
      <c r="H1036" t="s">
        <v>19</v>
      </c>
      <c r="I1036">
        <v>59.72</v>
      </c>
      <c r="J1036">
        <v>22.25</v>
      </c>
      <c r="K1036">
        <v>5</v>
      </c>
      <c r="L1036">
        <v>1038</v>
      </c>
      <c r="M1036">
        <v>253</v>
      </c>
      <c r="N1036" t="s">
        <v>28</v>
      </c>
      <c r="P1036" t="s">
        <v>21</v>
      </c>
    </row>
    <row r="1037" spans="1:16" x14ac:dyDescent="0.3">
      <c r="A1037">
        <v>35082</v>
      </c>
      <c r="B1037" s="1">
        <v>45980</v>
      </c>
      <c r="C1037" s="2">
        <v>0.22500000000000001</v>
      </c>
      <c r="D1037" t="s">
        <v>1041</v>
      </c>
      <c r="E1037" t="s">
        <v>30</v>
      </c>
      <c r="F1037" t="s">
        <v>40</v>
      </c>
      <c r="G1037">
        <v>243</v>
      </c>
      <c r="H1037" t="s">
        <v>31</v>
      </c>
      <c r="L1037">
        <v>1420</v>
      </c>
      <c r="M1037">
        <v>234</v>
      </c>
      <c r="O1037" t="s">
        <v>32</v>
      </c>
    </row>
    <row r="1038" spans="1:16" x14ac:dyDescent="0.3">
      <c r="A1038">
        <v>40902</v>
      </c>
      <c r="B1038" s="1">
        <v>45976</v>
      </c>
      <c r="C1038" s="2">
        <v>0.59097222222222223</v>
      </c>
      <c r="D1038" t="s">
        <v>1042</v>
      </c>
      <c r="E1038" t="s">
        <v>465</v>
      </c>
      <c r="F1038" t="s">
        <v>40</v>
      </c>
      <c r="G1038">
        <v>241</v>
      </c>
      <c r="H1038" t="s">
        <v>19</v>
      </c>
      <c r="I1038">
        <v>48.03</v>
      </c>
      <c r="J1038">
        <v>7.64</v>
      </c>
      <c r="K1038">
        <v>3</v>
      </c>
      <c r="L1038">
        <v>1447</v>
      </c>
      <c r="M1038">
        <v>247</v>
      </c>
      <c r="N1038" t="s">
        <v>53</v>
      </c>
      <c r="P1038" t="s">
        <v>36</v>
      </c>
    </row>
    <row r="1039" spans="1:16" x14ac:dyDescent="0.3">
      <c r="A1039">
        <v>94966</v>
      </c>
      <c r="B1039" s="1">
        <v>45707</v>
      </c>
      <c r="C1039" s="2">
        <v>0.94513888888888886</v>
      </c>
      <c r="D1039" t="s">
        <v>188</v>
      </c>
      <c r="E1039" t="s">
        <v>23</v>
      </c>
      <c r="F1039" t="s">
        <v>18</v>
      </c>
      <c r="G1039">
        <v>221</v>
      </c>
      <c r="H1039" t="s">
        <v>19</v>
      </c>
      <c r="I1039">
        <v>76.52</v>
      </c>
      <c r="J1039">
        <v>6.45</v>
      </c>
      <c r="K1039">
        <v>5</v>
      </c>
      <c r="L1039">
        <v>2168</v>
      </c>
      <c r="M1039">
        <v>223</v>
      </c>
      <c r="N1039" t="s">
        <v>32</v>
      </c>
      <c r="P1039" t="s">
        <v>21</v>
      </c>
    </row>
    <row r="1040" spans="1:16" x14ac:dyDescent="0.3">
      <c r="A1040">
        <v>93385</v>
      </c>
      <c r="B1040" s="1">
        <v>45790</v>
      </c>
      <c r="C1040" s="2">
        <v>0.54236111111111118</v>
      </c>
      <c r="D1040" t="s">
        <v>505</v>
      </c>
      <c r="E1040" t="s">
        <v>26</v>
      </c>
      <c r="F1040" t="s">
        <v>27</v>
      </c>
      <c r="G1040">
        <v>252</v>
      </c>
      <c r="H1040" t="s">
        <v>19</v>
      </c>
      <c r="I1040" t="s">
        <v>1043</v>
      </c>
      <c r="J1040">
        <v>10.56</v>
      </c>
      <c r="K1040">
        <v>4</v>
      </c>
      <c r="L1040">
        <v>1174</v>
      </c>
      <c r="M1040">
        <v>211</v>
      </c>
      <c r="N1040" t="s">
        <v>44</v>
      </c>
      <c r="P1040" t="s">
        <v>21</v>
      </c>
    </row>
    <row r="1041" spans="1:16" x14ac:dyDescent="0.3">
      <c r="A1041">
        <v>15603</v>
      </c>
      <c r="B1041" s="1">
        <v>45714</v>
      </c>
      <c r="C1041" s="2">
        <v>0.97916666666666663</v>
      </c>
      <c r="D1041" t="s">
        <v>1044</v>
      </c>
      <c r="E1041" t="s">
        <v>58</v>
      </c>
      <c r="F1041" t="s">
        <v>40</v>
      </c>
      <c r="G1041">
        <v>231</v>
      </c>
      <c r="H1041" t="s">
        <v>31</v>
      </c>
      <c r="L1041">
        <v>1470</v>
      </c>
      <c r="M1041">
        <v>259</v>
      </c>
      <c r="O1041" t="s">
        <v>32</v>
      </c>
    </row>
    <row r="1042" spans="1:16" x14ac:dyDescent="0.3">
      <c r="A1042">
        <v>73252</v>
      </c>
      <c r="B1042" s="1">
        <v>45860</v>
      </c>
      <c r="C1042" s="2">
        <v>3.3333333333333333E-2</v>
      </c>
      <c r="D1042" t="s">
        <v>1045</v>
      </c>
      <c r="E1042" t="s">
        <v>26</v>
      </c>
      <c r="F1042" t="s">
        <v>27</v>
      </c>
      <c r="G1042">
        <v>224</v>
      </c>
      <c r="H1042" t="s">
        <v>31</v>
      </c>
      <c r="L1042">
        <v>1927</v>
      </c>
      <c r="M1042">
        <v>233</v>
      </c>
      <c r="O1042" t="s">
        <v>55</v>
      </c>
    </row>
    <row r="1043" spans="1:16" x14ac:dyDescent="0.3">
      <c r="A1043">
        <v>66300</v>
      </c>
      <c r="B1043" s="1">
        <v>45727</v>
      </c>
      <c r="C1043" s="2">
        <v>0.87152777777777779</v>
      </c>
      <c r="D1043" t="s">
        <v>1046</v>
      </c>
      <c r="E1043" t="s">
        <v>67</v>
      </c>
      <c r="F1043" t="s">
        <v>27</v>
      </c>
      <c r="G1043">
        <v>222</v>
      </c>
      <c r="H1043" t="s">
        <v>19</v>
      </c>
      <c r="I1043" t="s">
        <v>1047</v>
      </c>
      <c r="J1043">
        <v>24.47</v>
      </c>
      <c r="K1043">
        <v>3</v>
      </c>
      <c r="L1043">
        <v>1489</v>
      </c>
      <c r="M1043">
        <v>231</v>
      </c>
      <c r="N1043" t="s">
        <v>53</v>
      </c>
      <c r="P1043" t="s">
        <v>21</v>
      </c>
    </row>
    <row r="1044" spans="1:16" x14ac:dyDescent="0.3">
      <c r="A1044">
        <v>78009</v>
      </c>
      <c r="B1044" s="1">
        <v>45707</v>
      </c>
      <c r="C1044" s="2">
        <v>0.90208333333333324</v>
      </c>
      <c r="D1044" t="s">
        <v>628</v>
      </c>
      <c r="E1044" t="s">
        <v>67</v>
      </c>
      <c r="F1044" t="s">
        <v>18</v>
      </c>
      <c r="G1044">
        <v>233</v>
      </c>
      <c r="H1044" t="s">
        <v>19</v>
      </c>
      <c r="I1044" t="s">
        <v>1048</v>
      </c>
      <c r="J1044">
        <v>12.33</v>
      </c>
      <c r="K1044">
        <v>2</v>
      </c>
      <c r="L1044">
        <v>1048</v>
      </c>
      <c r="M1044">
        <v>219</v>
      </c>
      <c r="N1044" t="s">
        <v>32</v>
      </c>
      <c r="P1044" t="s">
        <v>36</v>
      </c>
    </row>
    <row r="1045" spans="1:16" x14ac:dyDescent="0.3">
      <c r="A1045">
        <v>82708</v>
      </c>
      <c r="B1045" s="1">
        <v>45951</v>
      </c>
      <c r="C1045" s="2">
        <v>0.65</v>
      </c>
      <c r="D1045" t="s">
        <v>717</v>
      </c>
      <c r="E1045" t="s">
        <v>38</v>
      </c>
      <c r="F1045" t="s">
        <v>40</v>
      </c>
      <c r="G1045">
        <v>233</v>
      </c>
      <c r="H1045" t="s">
        <v>24</v>
      </c>
      <c r="L1045">
        <v>1174</v>
      </c>
      <c r="M1045">
        <v>217</v>
      </c>
    </row>
    <row r="1046" spans="1:16" x14ac:dyDescent="0.3">
      <c r="A1046">
        <v>39464</v>
      </c>
      <c r="B1046" s="1">
        <v>45712</v>
      </c>
      <c r="C1046" s="2">
        <v>0.67986111111111114</v>
      </c>
      <c r="D1046" t="s">
        <v>147</v>
      </c>
      <c r="E1046" t="s">
        <v>30</v>
      </c>
      <c r="F1046" t="s">
        <v>27</v>
      </c>
      <c r="G1046">
        <v>250</v>
      </c>
      <c r="H1046" t="s">
        <v>19</v>
      </c>
      <c r="I1046" t="s">
        <v>1049</v>
      </c>
      <c r="J1046">
        <v>17.52</v>
      </c>
      <c r="K1046">
        <v>2</v>
      </c>
      <c r="L1046">
        <v>1509</v>
      </c>
      <c r="M1046">
        <v>240</v>
      </c>
      <c r="N1046" t="s">
        <v>20</v>
      </c>
      <c r="P1046" t="s">
        <v>36</v>
      </c>
    </row>
    <row r="1047" spans="1:16" x14ac:dyDescent="0.3">
      <c r="A1047">
        <v>81598</v>
      </c>
      <c r="B1047" s="1">
        <v>45822</v>
      </c>
      <c r="C1047" s="2">
        <v>0.43472222222222223</v>
      </c>
      <c r="D1047" t="s">
        <v>1050</v>
      </c>
      <c r="E1047" t="s">
        <v>81</v>
      </c>
      <c r="F1047" t="s">
        <v>27</v>
      </c>
      <c r="G1047">
        <v>257</v>
      </c>
      <c r="H1047" t="s">
        <v>19</v>
      </c>
      <c r="I1047">
        <v>46.66</v>
      </c>
      <c r="J1047">
        <v>16.5</v>
      </c>
      <c r="K1047">
        <v>2</v>
      </c>
      <c r="L1047">
        <v>1689</v>
      </c>
      <c r="M1047">
        <v>220</v>
      </c>
      <c r="N1047" t="s">
        <v>28</v>
      </c>
      <c r="P1047" t="s">
        <v>21</v>
      </c>
    </row>
    <row r="1048" spans="1:16" x14ac:dyDescent="0.3">
      <c r="A1048">
        <v>77983</v>
      </c>
      <c r="B1048" s="1">
        <v>45827</v>
      </c>
      <c r="C1048" s="2">
        <v>0.22569444444444445</v>
      </c>
      <c r="D1048" t="s">
        <v>1051</v>
      </c>
      <c r="E1048" t="s">
        <v>38</v>
      </c>
      <c r="F1048" t="s">
        <v>18</v>
      </c>
      <c r="G1048">
        <v>222</v>
      </c>
      <c r="H1048" t="s">
        <v>24</v>
      </c>
      <c r="L1048">
        <v>1823</v>
      </c>
      <c r="M1048">
        <v>220</v>
      </c>
    </row>
    <row r="1049" spans="1:16" x14ac:dyDescent="0.3">
      <c r="A1049">
        <v>20255</v>
      </c>
      <c r="B1049" s="1">
        <v>45721</v>
      </c>
      <c r="C1049" s="2">
        <v>0.41805555555555557</v>
      </c>
      <c r="D1049" t="s">
        <v>1052</v>
      </c>
      <c r="E1049" t="s">
        <v>58</v>
      </c>
      <c r="F1049" t="s">
        <v>27</v>
      </c>
      <c r="G1049">
        <v>213</v>
      </c>
      <c r="H1049" t="s">
        <v>19</v>
      </c>
      <c r="I1049">
        <v>47.54</v>
      </c>
      <c r="J1049">
        <v>2.89</v>
      </c>
      <c r="K1049">
        <v>2</v>
      </c>
      <c r="L1049">
        <v>1275</v>
      </c>
      <c r="M1049">
        <v>260</v>
      </c>
      <c r="N1049" t="s">
        <v>20</v>
      </c>
      <c r="P1049" t="s">
        <v>21</v>
      </c>
    </row>
    <row r="1050" spans="1:16" x14ac:dyDescent="0.3">
      <c r="A1050">
        <v>82650</v>
      </c>
      <c r="B1050" s="1">
        <v>45920</v>
      </c>
      <c r="C1050" s="2">
        <v>0.60833333333333328</v>
      </c>
      <c r="D1050" t="s">
        <v>538</v>
      </c>
      <c r="E1050" t="s">
        <v>17</v>
      </c>
      <c r="F1050" t="s">
        <v>27</v>
      </c>
      <c r="G1050">
        <v>201</v>
      </c>
      <c r="H1050" t="s">
        <v>24</v>
      </c>
      <c r="L1050">
        <v>1904</v>
      </c>
      <c r="M1050">
        <v>255</v>
      </c>
    </row>
    <row r="1051" spans="1:16" x14ac:dyDescent="0.3">
      <c r="A1051">
        <v>35545</v>
      </c>
      <c r="B1051" s="1">
        <v>45774</v>
      </c>
      <c r="C1051" s="2">
        <v>0.35486111111111113</v>
      </c>
      <c r="D1051" t="s">
        <v>1053</v>
      </c>
      <c r="E1051" t="s">
        <v>67</v>
      </c>
      <c r="F1051" t="s">
        <v>27</v>
      </c>
      <c r="G1051">
        <v>212</v>
      </c>
      <c r="H1051" t="s">
        <v>31</v>
      </c>
      <c r="L1051">
        <v>1671</v>
      </c>
      <c r="M1051">
        <v>214</v>
      </c>
      <c r="O1051" t="s">
        <v>47</v>
      </c>
    </row>
    <row r="1052" spans="1:16" x14ac:dyDescent="0.3">
      <c r="A1052">
        <v>84643</v>
      </c>
      <c r="B1052" s="1">
        <v>45730</v>
      </c>
      <c r="C1052" s="2">
        <v>0.18402777777777779</v>
      </c>
      <c r="D1052" t="s">
        <v>360</v>
      </c>
      <c r="E1052" t="s">
        <v>23</v>
      </c>
      <c r="F1052" t="s">
        <v>40</v>
      </c>
      <c r="G1052">
        <v>217</v>
      </c>
      <c r="H1052" t="s">
        <v>31</v>
      </c>
      <c r="L1052">
        <v>1602</v>
      </c>
      <c r="M1052">
        <v>249</v>
      </c>
      <c r="O1052" t="s">
        <v>128</v>
      </c>
    </row>
    <row r="1053" spans="1:16" x14ac:dyDescent="0.3">
      <c r="A1053">
        <v>53799</v>
      </c>
      <c r="B1053" s="1">
        <v>45712</v>
      </c>
      <c r="C1053" s="2">
        <v>0.90069444444444446</v>
      </c>
      <c r="D1053" t="s">
        <v>1054</v>
      </c>
      <c r="E1053" t="s">
        <v>67</v>
      </c>
      <c r="F1053" t="s">
        <v>27</v>
      </c>
      <c r="G1053">
        <v>250</v>
      </c>
      <c r="H1053" t="s">
        <v>19</v>
      </c>
      <c r="I1053" t="s">
        <v>1055</v>
      </c>
      <c r="J1053">
        <v>8.14</v>
      </c>
      <c r="K1053">
        <v>4</v>
      </c>
      <c r="L1053">
        <v>1453</v>
      </c>
      <c r="M1053">
        <v>223</v>
      </c>
      <c r="N1053" t="s">
        <v>50</v>
      </c>
      <c r="P1053" t="s">
        <v>36</v>
      </c>
    </row>
    <row r="1054" spans="1:16" x14ac:dyDescent="0.3">
      <c r="A1054">
        <v>22097</v>
      </c>
      <c r="B1054" s="1">
        <v>45722</v>
      </c>
      <c r="C1054" s="2">
        <v>0.29305555555555557</v>
      </c>
      <c r="D1054" t="s">
        <v>593</v>
      </c>
      <c r="E1054" t="s">
        <v>23</v>
      </c>
      <c r="F1054" t="s">
        <v>27</v>
      </c>
      <c r="G1054">
        <v>210</v>
      </c>
      <c r="H1054" t="s">
        <v>19</v>
      </c>
      <c r="I1054">
        <v>19.53</v>
      </c>
      <c r="J1054">
        <v>13.04</v>
      </c>
      <c r="K1054">
        <v>1</v>
      </c>
      <c r="L1054">
        <v>1300</v>
      </c>
      <c r="M1054">
        <v>203</v>
      </c>
      <c r="N1054" t="s">
        <v>53</v>
      </c>
      <c r="P1054" t="s">
        <v>21</v>
      </c>
    </row>
    <row r="1055" spans="1:16" x14ac:dyDescent="0.3">
      <c r="A1055">
        <v>90845</v>
      </c>
      <c r="B1055" s="1">
        <v>45852</v>
      </c>
      <c r="C1055" s="2">
        <v>0.28888888888888892</v>
      </c>
      <c r="D1055" t="s">
        <v>109</v>
      </c>
      <c r="E1055" t="s">
        <v>91</v>
      </c>
      <c r="F1055" t="s">
        <v>18</v>
      </c>
      <c r="G1055">
        <v>234</v>
      </c>
      <c r="H1055" t="s">
        <v>31</v>
      </c>
      <c r="L1055">
        <v>1765</v>
      </c>
      <c r="M1055">
        <v>228</v>
      </c>
      <c r="O1055" t="s">
        <v>41</v>
      </c>
    </row>
    <row r="1056" spans="1:16" x14ac:dyDescent="0.3">
      <c r="A1056">
        <v>55655</v>
      </c>
      <c r="B1056" s="1">
        <v>45844</v>
      </c>
      <c r="C1056" s="2">
        <v>0.44236111111111115</v>
      </c>
      <c r="D1056" t="s">
        <v>924</v>
      </c>
      <c r="E1056" t="s">
        <v>122</v>
      </c>
      <c r="F1056" t="s">
        <v>18</v>
      </c>
      <c r="G1056">
        <v>221</v>
      </c>
      <c r="H1056" t="s">
        <v>19</v>
      </c>
      <c r="I1056">
        <v>28.45</v>
      </c>
      <c r="J1056">
        <v>18.52</v>
      </c>
      <c r="K1056">
        <v>3</v>
      </c>
      <c r="L1056">
        <v>1391</v>
      </c>
      <c r="M1056">
        <v>255</v>
      </c>
      <c r="N1056" t="s">
        <v>50</v>
      </c>
      <c r="P1056" t="s">
        <v>21</v>
      </c>
    </row>
    <row r="1057" spans="1:16" x14ac:dyDescent="0.3">
      <c r="A1057">
        <v>42763</v>
      </c>
      <c r="B1057" s="1">
        <v>45663</v>
      </c>
      <c r="C1057" s="2">
        <v>0.52500000000000002</v>
      </c>
      <c r="D1057" t="s">
        <v>155</v>
      </c>
      <c r="E1057" t="s">
        <v>83</v>
      </c>
      <c r="F1057" t="s">
        <v>27</v>
      </c>
      <c r="G1057">
        <v>254</v>
      </c>
      <c r="H1057" t="s">
        <v>19</v>
      </c>
      <c r="I1057">
        <v>49.4</v>
      </c>
      <c r="J1057">
        <v>4.55</v>
      </c>
      <c r="K1057">
        <v>2</v>
      </c>
      <c r="L1057">
        <v>2157</v>
      </c>
      <c r="M1057">
        <v>239</v>
      </c>
      <c r="N1057" t="s">
        <v>28</v>
      </c>
      <c r="P1057" t="s">
        <v>36</v>
      </c>
    </row>
    <row r="1058" spans="1:16" x14ac:dyDescent="0.3">
      <c r="A1058">
        <v>33077</v>
      </c>
      <c r="B1058" s="1">
        <v>45731</v>
      </c>
      <c r="C1058" s="2">
        <v>0.58750000000000002</v>
      </c>
      <c r="D1058" t="s">
        <v>134</v>
      </c>
      <c r="E1058" t="s">
        <v>1056</v>
      </c>
      <c r="F1058" t="s">
        <v>27</v>
      </c>
      <c r="G1058">
        <v>259</v>
      </c>
      <c r="H1058" t="s">
        <v>19</v>
      </c>
      <c r="I1058">
        <v>67.010000000000005</v>
      </c>
      <c r="J1058">
        <v>2.38</v>
      </c>
      <c r="K1058">
        <v>1</v>
      </c>
      <c r="L1058">
        <v>1242</v>
      </c>
      <c r="M1058">
        <v>206</v>
      </c>
      <c r="N1058" t="s">
        <v>53</v>
      </c>
      <c r="P1058" t="s">
        <v>21</v>
      </c>
    </row>
    <row r="1059" spans="1:16" x14ac:dyDescent="0.3">
      <c r="A1059">
        <v>64978</v>
      </c>
      <c r="B1059" s="1">
        <v>45775</v>
      </c>
      <c r="C1059" s="2">
        <v>0.65486111111111112</v>
      </c>
      <c r="D1059" t="s">
        <v>1057</v>
      </c>
      <c r="E1059" t="s">
        <v>52</v>
      </c>
      <c r="F1059" t="s">
        <v>18</v>
      </c>
      <c r="G1059">
        <v>225</v>
      </c>
      <c r="H1059" t="s">
        <v>19</v>
      </c>
      <c r="I1059">
        <v>54.36</v>
      </c>
      <c r="J1059">
        <v>27.9</v>
      </c>
      <c r="K1059">
        <v>5</v>
      </c>
      <c r="L1059">
        <v>1963</v>
      </c>
      <c r="M1059">
        <v>238</v>
      </c>
      <c r="N1059" t="s">
        <v>20</v>
      </c>
      <c r="P1059" t="s">
        <v>21</v>
      </c>
    </row>
    <row r="1060" spans="1:16" x14ac:dyDescent="0.3">
      <c r="A1060">
        <v>81969</v>
      </c>
      <c r="B1060" s="1">
        <v>45754</v>
      </c>
      <c r="C1060" s="2">
        <v>0.6694444444444444</v>
      </c>
      <c r="D1060" t="s">
        <v>1058</v>
      </c>
      <c r="E1060" t="s">
        <v>52</v>
      </c>
      <c r="F1060" t="s">
        <v>40</v>
      </c>
      <c r="G1060">
        <v>214</v>
      </c>
      <c r="H1060" t="s">
        <v>19</v>
      </c>
      <c r="I1060">
        <v>79.17</v>
      </c>
      <c r="J1060">
        <v>5.5</v>
      </c>
      <c r="K1060">
        <v>3</v>
      </c>
      <c r="L1060">
        <v>1674</v>
      </c>
      <c r="M1060">
        <v>219</v>
      </c>
      <c r="N1060" t="s">
        <v>50</v>
      </c>
      <c r="P1060" t="s">
        <v>36</v>
      </c>
    </row>
    <row r="1061" spans="1:16" x14ac:dyDescent="0.3">
      <c r="A1061">
        <v>60797</v>
      </c>
      <c r="B1061" s="1">
        <v>45829</v>
      </c>
      <c r="C1061" s="2">
        <v>9.5833333333333326E-2</v>
      </c>
      <c r="D1061" t="s">
        <v>77</v>
      </c>
      <c r="E1061" t="s">
        <v>17</v>
      </c>
      <c r="F1061" t="s">
        <v>18</v>
      </c>
      <c r="G1061">
        <v>255</v>
      </c>
      <c r="H1061" t="s">
        <v>19</v>
      </c>
      <c r="I1061">
        <v>21.98</v>
      </c>
      <c r="J1061">
        <v>19.52</v>
      </c>
      <c r="K1061">
        <v>5</v>
      </c>
      <c r="L1061">
        <v>1947</v>
      </c>
      <c r="M1061">
        <v>213</v>
      </c>
      <c r="N1061" t="s">
        <v>50</v>
      </c>
      <c r="P1061" t="s">
        <v>36</v>
      </c>
    </row>
    <row r="1062" spans="1:16" x14ac:dyDescent="0.3">
      <c r="A1062">
        <v>60735</v>
      </c>
      <c r="B1062" s="1">
        <v>45721</v>
      </c>
      <c r="C1062" s="2">
        <v>0.28055555555555556</v>
      </c>
      <c r="D1062" t="s">
        <v>616</v>
      </c>
      <c r="E1062" t="s">
        <v>26</v>
      </c>
      <c r="F1062" t="s">
        <v>40</v>
      </c>
      <c r="G1062">
        <v>201</v>
      </c>
      <c r="H1062" t="s">
        <v>19</v>
      </c>
      <c r="I1062">
        <v>73.069999999999993</v>
      </c>
      <c r="J1062">
        <v>2.62</v>
      </c>
      <c r="K1062">
        <v>1</v>
      </c>
      <c r="L1062">
        <v>1592</v>
      </c>
      <c r="M1062">
        <v>216</v>
      </c>
      <c r="N1062" t="s">
        <v>44</v>
      </c>
      <c r="P1062" t="s">
        <v>36</v>
      </c>
    </row>
    <row r="1063" spans="1:16" x14ac:dyDescent="0.3">
      <c r="A1063">
        <v>83105</v>
      </c>
      <c r="B1063" s="1">
        <v>45963</v>
      </c>
      <c r="C1063" s="2">
        <v>0.4861111111111111</v>
      </c>
      <c r="D1063" t="s">
        <v>1059</v>
      </c>
      <c r="E1063" t="s">
        <v>81</v>
      </c>
      <c r="F1063" t="s">
        <v>27</v>
      </c>
      <c r="G1063">
        <v>210</v>
      </c>
      <c r="H1063" t="s">
        <v>19</v>
      </c>
      <c r="I1063" t="s">
        <v>1060</v>
      </c>
      <c r="J1063">
        <v>12.31</v>
      </c>
      <c r="K1063">
        <v>1</v>
      </c>
      <c r="L1063">
        <v>1043</v>
      </c>
      <c r="M1063">
        <v>228</v>
      </c>
      <c r="N1063" t="s">
        <v>32</v>
      </c>
      <c r="P1063" t="s">
        <v>21</v>
      </c>
    </row>
    <row r="1064" spans="1:16" x14ac:dyDescent="0.3">
      <c r="A1064">
        <v>39101</v>
      </c>
      <c r="B1064" s="1">
        <v>45863</v>
      </c>
      <c r="C1064" s="2">
        <v>0.77847222222222223</v>
      </c>
      <c r="D1064" t="s">
        <v>57</v>
      </c>
      <c r="E1064" t="s">
        <v>75</v>
      </c>
      <c r="F1064" t="s">
        <v>40</v>
      </c>
      <c r="G1064">
        <v>249</v>
      </c>
      <c r="H1064" t="s">
        <v>19</v>
      </c>
      <c r="I1064">
        <v>42.08</v>
      </c>
      <c r="J1064">
        <v>14.29</v>
      </c>
      <c r="K1064">
        <v>5</v>
      </c>
      <c r="L1064">
        <v>1398</v>
      </c>
      <c r="M1064">
        <v>229</v>
      </c>
      <c r="N1064" t="s">
        <v>53</v>
      </c>
      <c r="P1064" t="s">
        <v>36</v>
      </c>
    </row>
    <row r="1065" spans="1:16" x14ac:dyDescent="0.3">
      <c r="A1065">
        <v>19920</v>
      </c>
      <c r="B1065" s="1">
        <v>45866</v>
      </c>
      <c r="C1065" s="2">
        <v>0.33402777777777781</v>
      </c>
      <c r="D1065" t="s">
        <v>365</v>
      </c>
      <c r="E1065" t="s">
        <v>122</v>
      </c>
      <c r="F1065" t="s">
        <v>18</v>
      </c>
      <c r="G1065">
        <v>259</v>
      </c>
      <c r="H1065" t="s">
        <v>19</v>
      </c>
      <c r="I1065">
        <v>60.7</v>
      </c>
      <c r="J1065">
        <v>6.95</v>
      </c>
      <c r="K1065">
        <v>5</v>
      </c>
      <c r="L1065">
        <v>1958</v>
      </c>
      <c r="M1065">
        <v>259</v>
      </c>
      <c r="N1065" t="s">
        <v>20</v>
      </c>
      <c r="P1065" t="s">
        <v>36</v>
      </c>
    </row>
    <row r="1066" spans="1:16" x14ac:dyDescent="0.3">
      <c r="A1066">
        <v>21316</v>
      </c>
      <c r="B1066" s="1">
        <v>45711</v>
      </c>
      <c r="C1066" s="2">
        <v>0.1076388888888889</v>
      </c>
      <c r="D1066" t="s">
        <v>822</v>
      </c>
      <c r="E1066" t="s">
        <v>23</v>
      </c>
      <c r="F1066" t="s">
        <v>18</v>
      </c>
      <c r="G1066">
        <v>219</v>
      </c>
      <c r="H1066" t="s">
        <v>31</v>
      </c>
      <c r="L1066">
        <v>1567</v>
      </c>
      <c r="M1066">
        <v>236</v>
      </c>
      <c r="O1066" t="s">
        <v>32</v>
      </c>
    </row>
    <row r="1067" spans="1:16" x14ac:dyDescent="0.3">
      <c r="A1067">
        <v>31222</v>
      </c>
      <c r="B1067" s="1">
        <v>45731</v>
      </c>
      <c r="C1067" s="2">
        <v>0.12847222222222224</v>
      </c>
      <c r="D1067" t="s">
        <v>213</v>
      </c>
      <c r="E1067" t="s">
        <v>52</v>
      </c>
      <c r="F1067" t="s">
        <v>27</v>
      </c>
      <c r="G1067">
        <v>233</v>
      </c>
      <c r="H1067" t="s">
        <v>24</v>
      </c>
      <c r="L1067">
        <v>2193</v>
      </c>
      <c r="M1067">
        <v>241</v>
      </c>
    </row>
    <row r="1068" spans="1:16" x14ac:dyDescent="0.3">
      <c r="A1068">
        <v>55911</v>
      </c>
      <c r="B1068" s="1">
        <v>46022</v>
      </c>
      <c r="C1068" s="2">
        <v>0.51388888888888895</v>
      </c>
      <c r="D1068" t="s">
        <v>260</v>
      </c>
      <c r="E1068" t="s">
        <v>555</v>
      </c>
      <c r="F1068" t="s">
        <v>27</v>
      </c>
      <c r="G1068">
        <v>213</v>
      </c>
      <c r="H1068" t="s">
        <v>19</v>
      </c>
      <c r="I1068">
        <v>7.64</v>
      </c>
      <c r="J1068">
        <v>19.559999999999999</v>
      </c>
      <c r="K1068">
        <v>4</v>
      </c>
      <c r="L1068">
        <v>1949</v>
      </c>
      <c r="M1068">
        <v>221</v>
      </c>
      <c r="N1068" t="s">
        <v>44</v>
      </c>
      <c r="P1068" t="s">
        <v>21</v>
      </c>
    </row>
    <row r="1069" spans="1:16" x14ac:dyDescent="0.3">
      <c r="A1069">
        <v>59720</v>
      </c>
      <c r="B1069" s="1">
        <v>45915</v>
      </c>
      <c r="C1069" s="2">
        <v>0.67638888888888893</v>
      </c>
      <c r="D1069" t="s">
        <v>1061</v>
      </c>
      <c r="E1069" t="s">
        <v>23</v>
      </c>
      <c r="F1069" t="s">
        <v>27</v>
      </c>
      <c r="G1069">
        <v>240</v>
      </c>
      <c r="H1069" t="s">
        <v>19</v>
      </c>
      <c r="I1069">
        <v>26.54</v>
      </c>
      <c r="J1069">
        <v>14.17</v>
      </c>
      <c r="K1069">
        <v>4</v>
      </c>
      <c r="L1069">
        <v>1753</v>
      </c>
      <c r="M1069">
        <v>232</v>
      </c>
      <c r="N1069" t="s">
        <v>44</v>
      </c>
      <c r="P1069" t="s">
        <v>21</v>
      </c>
    </row>
    <row r="1070" spans="1:16" x14ac:dyDescent="0.3">
      <c r="A1070">
        <v>46558</v>
      </c>
      <c r="B1070" s="1">
        <v>46014</v>
      </c>
      <c r="C1070" s="2">
        <v>0.20833333333333334</v>
      </c>
      <c r="D1070" t="s">
        <v>467</v>
      </c>
      <c r="E1070" t="s">
        <v>58</v>
      </c>
      <c r="F1070" t="s">
        <v>18</v>
      </c>
      <c r="G1070">
        <v>201</v>
      </c>
      <c r="H1070" t="s">
        <v>19</v>
      </c>
      <c r="I1070">
        <v>51.56</v>
      </c>
      <c r="J1070">
        <v>7.09</v>
      </c>
      <c r="K1070">
        <v>4</v>
      </c>
      <c r="L1070">
        <v>2105</v>
      </c>
      <c r="M1070">
        <v>203</v>
      </c>
      <c r="N1070" t="s">
        <v>53</v>
      </c>
      <c r="P1070" t="s">
        <v>36</v>
      </c>
    </row>
    <row r="1071" spans="1:16" x14ac:dyDescent="0.3">
      <c r="A1071">
        <v>25286</v>
      </c>
      <c r="B1071" s="1">
        <v>45946</v>
      </c>
      <c r="C1071" s="2">
        <v>0.83750000000000002</v>
      </c>
      <c r="D1071" t="s">
        <v>1062</v>
      </c>
      <c r="E1071" t="s">
        <v>17</v>
      </c>
      <c r="F1071" t="s">
        <v>18</v>
      </c>
      <c r="G1071">
        <v>232</v>
      </c>
      <c r="H1071" t="s">
        <v>19</v>
      </c>
      <c r="I1071">
        <v>84.42</v>
      </c>
      <c r="J1071">
        <v>7.39</v>
      </c>
      <c r="K1071">
        <v>5</v>
      </c>
      <c r="L1071">
        <v>1962</v>
      </c>
      <c r="M1071">
        <v>203</v>
      </c>
      <c r="N1071" t="s">
        <v>50</v>
      </c>
      <c r="P1071" t="s">
        <v>21</v>
      </c>
    </row>
    <row r="1072" spans="1:16" x14ac:dyDescent="0.3">
      <c r="A1072">
        <v>22650</v>
      </c>
      <c r="B1072" s="1">
        <v>45745</v>
      </c>
      <c r="C1072" s="2">
        <v>0.22777777777777777</v>
      </c>
      <c r="D1072" t="s">
        <v>147</v>
      </c>
      <c r="E1072" t="s">
        <v>38</v>
      </c>
      <c r="F1072" t="s">
        <v>27</v>
      </c>
      <c r="G1072">
        <v>251</v>
      </c>
      <c r="H1072" t="s">
        <v>19</v>
      </c>
      <c r="I1072">
        <v>15.81</v>
      </c>
      <c r="J1072">
        <v>11.97</v>
      </c>
      <c r="K1072">
        <v>1</v>
      </c>
      <c r="L1072">
        <v>1905</v>
      </c>
      <c r="M1072">
        <v>241</v>
      </c>
      <c r="N1072" t="s">
        <v>50</v>
      </c>
      <c r="P1072" t="s">
        <v>21</v>
      </c>
    </row>
    <row r="1073" spans="1:16" x14ac:dyDescent="0.3">
      <c r="A1073">
        <v>44441</v>
      </c>
      <c r="B1073" s="1">
        <v>45971</v>
      </c>
      <c r="C1073" s="2">
        <v>2.0833333333333332E-2</v>
      </c>
      <c r="D1073" t="s">
        <v>1025</v>
      </c>
      <c r="E1073" t="s">
        <v>75</v>
      </c>
      <c r="F1073" t="s">
        <v>18</v>
      </c>
      <c r="G1073">
        <v>233</v>
      </c>
      <c r="H1073" t="s">
        <v>24</v>
      </c>
      <c r="L1073">
        <v>2144</v>
      </c>
      <c r="M1073">
        <v>231</v>
      </c>
    </row>
    <row r="1074" spans="1:16" x14ac:dyDescent="0.3">
      <c r="A1074">
        <v>93948</v>
      </c>
      <c r="B1074" s="1">
        <v>45903</v>
      </c>
      <c r="C1074" s="2">
        <v>0.59097222222222223</v>
      </c>
      <c r="D1074" t="s">
        <v>137</v>
      </c>
      <c r="E1074" t="s">
        <v>202</v>
      </c>
      <c r="F1074" t="s">
        <v>18</v>
      </c>
      <c r="G1074">
        <v>205</v>
      </c>
      <c r="H1074" t="s">
        <v>31</v>
      </c>
      <c r="L1074">
        <v>1933</v>
      </c>
      <c r="M1074">
        <v>255</v>
      </c>
      <c r="O1074" t="s">
        <v>32</v>
      </c>
    </row>
    <row r="1075" spans="1:16" x14ac:dyDescent="0.3">
      <c r="A1075">
        <v>19560</v>
      </c>
      <c r="B1075" s="1">
        <v>46005</v>
      </c>
      <c r="C1075" s="2">
        <v>0.14166666666666666</v>
      </c>
      <c r="D1075" t="s">
        <v>447</v>
      </c>
      <c r="E1075" t="s">
        <v>94</v>
      </c>
      <c r="F1075" t="s">
        <v>18</v>
      </c>
      <c r="G1075">
        <v>240</v>
      </c>
      <c r="H1075" t="s">
        <v>31</v>
      </c>
      <c r="L1075">
        <v>1435</v>
      </c>
      <c r="M1075">
        <v>218</v>
      </c>
      <c r="O1075" t="s">
        <v>32</v>
      </c>
    </row>
    <row r="1076" spans="1:16" x14ac:dyDescent="0.3">
      <c r="A1076">
        <v>48991</v>
      </c>
      <c r="B1076" s="1">
        <v>45921</v>
      </c>
      <c r="C1076" s="2">
        <v>0.14791666666666667</v>
      </c>
      <c r="D1076" t="s">
        <v>1063</v>
      </c>
      <c r="E1076" t="s">
        <v>94</v>
      </c>
      <c r="F1076" t="s">
        <v>18</v>
      </c>
      <c r="G1076">
        <v>241</v>
      </c>
      <c r="H1076" t="s">
        <v>31</v>
      </c>
      <c r="L1076">
        <v>1645</v>
      </c>
      <c r="M1076">
        <v>214</v>
      </c>
      <c r="O1076" t="s">
        <v>108</v>
      </c>
    </row>
    <row r="1077" spans="1:16" x14ac:dyDescent="0.3">
      <c r="A1077">
        <v>28590</v>
      </c>
      <c r="B1077" s="1">
        <v>45713</v>
      </c>
      <c r="C1077" s="2">
        <v>0.15347222222222223</v>
      </c>
      <c r="D1077" t="s">
        <v>1064</v>
      </c>
      <c r="E1077" t="s">
        <v>83</v>
      </c>
      <c r="F1077" t="s">
        <v>18</v>
      </c>
      <c r="G1077">
        <v>230</v>
      </c>
      <c r="H1077" t="s">
        <v>19</v>
      </c>
      <c r="I1077" t="s">
        <v>1065</v>
      </c>
      <c r="J1077">
        <v>23.41</v>
      </c>
      <c r="K1077">
        <v>2</v>
      </c>
      <c r="L1077">
        <v>1718</v>
      </c>
      <c r="M1077">
        <v>258</v>
      </c>
      <c r="N1077" t="s">
        <v>50</v>
      </c>
      <c r="P1077" t="s">
        <v>21</v>
      </c>
    </row>
    <row r="1078" spans="1:16" x14ac:dyDescent="0.3">
      <c r="A1078">
        <v>12494</v>
      </c>
      <c r="B1078" s="1">
        <v>45720</v>
      </c>
      <c r="C1078" s="2">
        <v>0.61875000000000002</v>
      </c>
      <c r="D1078" t="s">
        <v>388</v>
      </c>
      <c r="E1078" t="s">
        <v>52</v>
      </c>
      <c r="F1078" t="s">
        <v>18</v>
      </c>
      <c r="G1078">
        <v>251</v>
      </c>
      <c r="H1078" t="s">
        <v>19</v>
      </c>
      <c r="I1078" t="s">
        <v>1066</v>
      </c>
      <c r="J1078">
        <v>2.41</v>
      </c>
      <c r="K1078">
        <v>4</v>
      </c>
      <c r="L1078">
        <v>1729</v>
      </c>
      <c r="M1078">
        <v>220</v>
      </c>
      <c r="N1078" t="s">
        <v>44</v>
      </c>
      <c r="P1078" t="s">
        <v>36</v>
      </c>
    </row>
    <row r="1079" spans="1:16" x14ac:dyDescent="0.3">
      <c r="A1079">
        <v>92697</v>
      </c>
      <c r="B1079" s="1">
        <v>45934</v>
      </c>
      <c r="C1079" s="2">
        <v>0.43194444444444446</v>
      </c>
      <c r="D1079" t="s">
        <v>241</v>
      </c>
      <c r="E1079" t="s">
        <v>1067</v>
      </c>
      <c r="F1079" t="s">
        <v>27</v>
      </c>
      <c r="G1079">
        <v>204</v>
      </c>
      <c r="H1079" t="s">
        <v>19</v>
      </c>
      <c r="I1079">
        <v>69.16</v>
      </c>
      <c r="J1079">
        <v>26.67</v>
      </c>
      <c r="K1079">
        <v>2</v>
      </c>
      <c r="L1079">
        <v>1669</v>
      </c>
      <c r="M1079">
        <v>244</v>
      </c>
      <c r="N1079" t="s">
        <v>50</v>
      </c>
      <c r="P1079" t="s">
        <v>36</v>
      </c>
    </row>
    <row r="1080" spans="1:16" x14ac:dyDescent="0.3">
      <c r="A1080">
        <v>43130</v>
      </c>
      <c r="B1080" s="1">
        <v>45961</v>
      </c>
      <c r="C1080" s="2">
        <v>0.90486111111111101</v>
      </c>
      <c r="D1080" t="s">
        <v>583</v>
      </c>
      <c r="E1080" t="s">
        <v>17</v>
      </c>
      <c r="F1080" t="s">
        <v>18</v>
      </c>
      <c r="G1080">
        <v>231</v>
      </c>
      <c r="H1080" t="s">
        <v>19</v>
      </c>
      <c r="I1080">
        <v>65.63</v>
      </c>
      <c r="J1080">
        <v>26.59</v>
      </c>
      <c r="K1080">
        <v>1</v>
      </c>
      <c r="L1080">
        <v>1262</v>
      </c>
      <c r="M1080">
        <v>239</v>
      </c>
      <c r="N1080" t="s">
        <v>32</v>
      </c>
      <c r="P1080" t="s">
        <v>36</v>
      </c>
    </row>
    <row r="1081" spans="1:16" x14ac:dyDescent="0.3">
      <c r="A1081">
        <v>33329</v>
      </c>
      <c r="B1081" s="1">
        <v>45708</v>
      </c>
      <c r="C1081" s="2">
        <v>0.72222222222222221</v>
      </c>
      <c r="D1081" t="s">
        <v>1068</v>
      </c>
      <c r="E1081" t="s">
        <v>91</v>
      </c>
      <c r="F1081" t="s">
        <v>18</v>
      </c>
      <c r="G1081">
        <v>202</v>
      </c>
      <c r="H1081" t="s">
        <v>19</v>
      </c>
      <c r="I1081">
        <v>62.22</v>
      </c>
      <c r="J1081">
        <v>23.94</v>
      </c>
      <c r="K1081">
        <v>2</v>
      </c>
      <c r="L1081">
        <v>1299</v>
      </c>
      <c r="M1081">
        <v>216</v>
      </c>
      <c r="N1081" t="s">
        <v>44</v>
      </c>
      <c r="P1081" t="s">
        <v>36</v>
      </c>
    </row>
    <row r="1082" spans="1:16" x14ac:dyDescent="0.3">
      <c r="A1082">
        <v>51442</v>
      </c>
      <c r="B1082" s="1">
        <v>45733</v>
      </c>
      <c r="C1082" s="2">
        <v>0.61319444444444449</v>
      </c>
      <c r="D1082" t="s">
        <v>788</v>
      </c>
      <c r="E1082" t="s">
        <v>26</v>
      </c>
      <c r="F1082" t="s">
        <v>27</v>
      </c>
      <c r="G1082">
        <v>211</v>
      </c>
      <c r="H1082" t="s">
        <v>19</v>
      </c>
      <c r="I1082">
        <v>51.28</v>
      </c>
      <c r="J1082">
        <v>15.22</v>
      </c>
      <c r="K1082">
        <v>2</v>
      </c>
      <c r="L1082">
        <v>1515</v>
      </c>
      <c r="M1082">
        <v>254</v>
      </c>
      <c r="N1082" t="s">
        <v>44</v>
      </c>
      <c r="P1082" t="s">
        <v>36</v>
      </c>
    </row>
    <row r="1083" spans="1:16" x14ac:dyDescent="0.3">
      <c r="A1083">
        <v>83814</v>
      </c>
      <c r="B1083" s="1">
        <v>45863</v>
      </c>
      <c r="C1083" s="2">
        <v>4.027777777777778E-2</v>
      </c>
      <c r="D1083" t="s">
        <v>1069</v>
      </c>
      <c r="E1083" t="s">
        <v>30</v>
      </c>
      <c r="F1083" t="s">
        <v>40</v>
      </c>
      <c r="G1083">
        <v>223</v>
      </c>
      <c r="H1083" t="s">
        <v>19</v>
      </c>
      <c r="I1083" t="s">
        <v>1070</v>
      </c>
      <c r="J1083">
        <v>15.46</v>
      </c>
      <c r="K1083">
        <v>4</v>
      </c>
      <c r="L1083">
        <v>1282</v>
      </c>
      <c r="M1083">
        <v>244</v>
      </c>
      <c r="N1083" t="s">
        <v>20</v>
      </c>
      <c r="P1083" t="s">
        <v>21</v>
      </c>
    </row>
    <row r="1084" spans="1:16" x14ac:dyDescent="0.3">
      <c r="A1084">
        <v>75334</v>
      </c>
      <c r="B1084" s="1">
        <v>45892</v>
      </c>
      <c r="C1084" s="2">
        <v>0.7597222222222223</v>
      </c>
      <c r="D1084" t="s">
        <v>1071</v>
      </c>
      <c r="E1084" t="s">
        <v>30</v>
      </c>
      <c r="F1084" t="s">
        <v>18</v>
      </c>
      <c r="G1084">
        <v>203</v>
      </c>
      <c r="H1084" t="s">
        <v>24</v>
      </c>
      <c r="L1084">
        <v>2186</v>
      </c>
      <c r="M1084">
        <v>218</v>
      </c>
    </row>
    <row r="1085" spans="1:16" x14ac:dyDescent="0.3">
      <c r="A1085">
        <v>22892</v>
      </c>
      <c r="B1085" s="1">
        <v>45769</v>
      </c>
      <c r="C1085" s="2">
        <v>0.18541666666666667</v>
      </c>
      <c r="D1085" t="s">
        <v>1072</v>
      </c>
      <c r="E1085" t="s">
        <v>417</v>
      </c>
      <c r="F1085" t="s">
        <v>27</v>
      </c>
      <c r="G1085">
        <v>251</v>
      </c>
      <c r="H1085" t="s">
        <v>31</v>
      </c>
      <c r="L1085">
        <v>2055</v>
      </c>
      <c r="M1085">
        <v>208</v>
      </c>
      <c r="O1085" t="s">
        <v>128</v>
      </c>
    </row>
    <row r="1086" spans="1:16" x14ac:dyDescent="0.3">
      <c r="A1086">
        <v>98525</v>
      </c>
      <c r="B1086" s="1">
        <v>45910</v>
      </c>
      <c r="C1086" s="2">
        <v>0.95833333333333337</v>
      </c>
      <c r="D1086" t="s">
        <v>1073</v>
      </c>
      <c r="E1086" t="s">
        <v>75</v>
      </c>
      <c r="F1086" t="s">
        <v>18</v>
      </c>
      <c r="G1086">
        <v>214</v>
      </c>
      <c r="H1086" t="s">
        <v>31</v>
      </c>
      <c r="L1086">
        <v>1578</v>
      </c>
      <c r="M1086">
        <v>212</v>
      </c>
      <c r="O1086" t="s">
        <v>108</v>
      </c>
    </row>
    <row r="1087" spans="1:16" x14ac:dyDescent="0.3">
      <c r="A1087">
        <v>69229</v>
      </c>
      <c r="B1087" s="1">
        <v>45973</v>
      </c>
      <c r="C1087" s="2">
        <v>2.7777777777777776E-2</v>
      </c>
      <c r="D1087" t="s">
        <v>1074</v>
      </c>
      <c r="E1087" t="s">
        <v>1075</v>
      </c>
      <c r="F1087" t="s">
        <v>27</v>
      </c>
      <c r="G1087">
        <v>239</v>
      </c>
      <c r="H1087" t="s">
        <v>31</v>
      </c>
      <c r="L1087">
        <v>1510</v>
      </c>
      <c r="M1087">
        <v>211</v>
      </c>
      <c r="O1087" t="s">
        <v>55</v>
      </c>
    </row>
    <row r="1088" spans="1:16" x14ac:dyDescent="0.3">
      <c r="A1088">
        <v>62042</v>
      </c>
      <c r="B1088" s="1">
        <v>45899</v>
      </c>
      <c r="C1088" s="2">
        <v>0.19930555555555554</v>
      </c>
      <c r="D1088" t="s">
        <v>1076</v>
      </c>
      <c r="E1088" t="s">
        <v>67</v>
      </c>
      <c r="F1088" t="s">
        <v>18</v>
      </c>
      <c r="G1088">
        <v>241</v>
      </c>
      <c r="H1088" t="s">
        <v>19</v>
      </c>
      <c r="I1088" t="s">
        <v>1077</v>
      </c>
      <c r="J1088">
        <v>27.28</v>
      </c>
      <c r="K1088">
        <v>1</v>
      </c>
      <c r="L1088">
        <v>2189</v>
      </c>
      <c r="M1088">
        <v>216</v>
      </c>
      <c r="N1088" t="s">
        <v>44</v>
      </c>
      <c r="P1088" t="s">
        <v>21</v>
      </c>
    </row>
    <row r="1089" spans="1:16" x14ac:dyDescent="0.3">
      <c r="A1089">
        <v>96318</v>
      </c>
      <c r="B1089" s="1">
        <v>45698</v>
      </c>
      <c r="C1089" s="2">
        <v>0.24722222222222223</v>
      </c>
      <c r="D1089" t="s">
        <v>943</v>
      </c>
      <c r="E1089" t="s">
        <v>72</v>
      </c>
      <c r="F1089" t="s">
        <v>18</v>
      </c>
      <c r="G1089">
        <v>233</v>
      </c>
      <c r="H1089" t="s">
        <v>31</v>
      </c>
      <c r="L1089">
        <v>1151</v>
      </c>
      <c r="M1089">
        <v>213</v>
      </c>
      <c r="O1089" t="s">
        <v>128</v>
      </c>
    </row>
    <row r="1090" spans="1:16" x14ac:dyDescent="0.3">
      <c r="A1090">
        <v>10447</v>
      </c>
      <c r="B1090" s="1">
        <v>45678</v>
      </c>
      <c r="C1090" s="2">
        <v>0.83819444444444446</v>
      </c>
      <c r="D1090" t="s">
        <v>755</v>
      </c>
      <c r="E1090" t="s">
        <v>58</v>
      </c>
      <c r="F1090" t="s">
        <v>18</v>
      </c>
      <c r="G1090">
        <v>209</v>
      </c>
      <c r="H1090" t="s">
        <v>24</v>
      </c>
      <c r="L1090">
        <v>2012</v>
      </c>
      <c r="M1090">
        <v>237</v>
      </c>
    </row>
    <row r="1091" spans="1:16" x14ac:dyDescent="0.3">
      <c r="A1091">
        <v>29626</v>
      </c>
      <c r="B1091" s="1">
        <v>45894</v>
      </c>
      <c r="C1091" s="2">
        <v>0.50069444444444444</v>
      </c>
      <c r="D1091" t="s">
        <v>48</v>
      </c>
      <c r="E1091" t="s">
        <v>38</v>
      </c>
      <c r="F1091" t="s">
        <v>18</v>
      </c>
      <c r="G1091">
        <v>258</v>
      </c>
      <c r="H1091" t="s">
        <v>31</v>
      </c>
      <c r="L1091">
        <v>1697</v>
      </c>
      <c r="M1091">
        <v>258</v>
      </c>
      <c r="O1091" t="s">
        <v>47</v>
      </c>
    </row>
    <row r="1092" spans="1:16" x14ac:dyDescent="0.3">
      <c r="A1092">
        <v>40705</v>
      </c>
      <c r="B1092" s="1">
        <v>45953</v>
      </c>
      <c r="C1092" s="2">
        <v>0.84027777777777779</v>
      </c>
      <c r="D1092" t="s">
        <v>649</v>
      </c>
      <c r="E1092" t="s">
        <v>698</v>
      </c>
      <c r="F1092" t="s">
        <v>40</v>
      </c>
      <c r="G1092">
        <v>251</v>
      </c>
      <c r="H1092" t="s">
        <v>31</v>
      </c>
      <c r="L1092">
        <v>1594</v>
      </c>
      <c r="M1092">
        <v>201</v>
      </c>
      <c r="O1092" t="s">
        <v>32</v>
      </c>
    </row>
    <row r="1093" spans="1:16" x14ac:dyDescent="0.3">
      <c r="A1093">
        <v>42827</v>
      </c>
      <c r="B1093" s="1">
        <v>45848</v>
      </c>
      <c r="C1093" s="2">
        <v>5.1388888888888894E-2</v>
      </c>
      <c r="D1093" t="s">
        <v>1078</v>
      </c>
      <c r="E1093" t="s">
        <v>52</v>
      </c>
      <c r="F1093" t="s">
        <v>27</v>
      </c>
      <c r="G1093">
        <v>213</v>
      </c>
      <c r="H1093" t="s">
        <v>19</v>
      </c>
      <c r="I1093">
        <v>42.29</v>
      </c>
      <c r="J1093">
        <v>19.809999999999999</v>
      </c>
      <c r="K1093">
        <v>5</v>
      </c>
      <c r="L1093">
        <v>1078</v>
      </c>
      <c r="M1093">
        <v>230</v>
      </c>
      <c r="N1093" t="s">
        <v>32</v>
      </c>
      <c r="P1093" t="s">
        <v>36</v>
      </c>
    </row>
    <row r="1094" spans="1:16" x14ac:dyDescent="0.3">
      <c r="A1094">
        <v>58590</v>
      </c>
      <c r="B1094" s="1">
        <v>45901</v>
      </c>
      <c r="C1094" s="2">
        <v>0.34861111111111115</v>
      </c>
      <c r="D1094" t="s">
        <v>1079</v>
      </c>
      <c r="E1094" t="s">
        <v>30</v>
      </c>
      <c r="F1094" t="s">
        <v>18</v>
      </c>
      <c r="G1094">
        <v>237</v>
      </c>
      <c r="H1094" t="s">
        <v>19</v>
      </c>
      <c r="I1094">
        <v>82.26</v>
      </c>
      <c r="J1094">
        <v>22.17</v>
      </c>
      <c r="K1094">
        <v>1</v>
      </c>
      <c r="L1094">
        <v>2183</v>
      </c>
      <c r="M1094">
        <v>236</v>
      </c>
      <c r="N1094" t="s">
        <v>20</v>
      </c>
      <c r="P1094" t="s">
        <v>36</v>
      </c>
    </row>
    <row r="1095" spans="1:16" x14ac:dyDescent="0.3">
      <c r="A1095">
        <v>17606</v>
      </c>
      <c r="B1095" s="1">
        <v>45772</v>
      </c>
      <c r="C1095" s="2">
        <v>0.30138888888888887</v>
      </c>
      <c r="D1095" t="s">
        <v>46</v>
      </c>
      <c r="E1095" t="s">
        <v>122</v>
      </c>
      <c r="F1095" t="s">
        <v>27</v>
      </c>
      <c r="G1095">
        <v>230</v>
      </c>
      <c r="H1095" t="s">
        <v>19</v>
      </c>
      <c r="I1095">
        <v>56.78</v>
      </c>
      <c r="J1095">
        <v>26.33</v>
      </c>
      <c r="K1095">
        <v>2</v>
      </c>
      <c r="L1095">
        <v>1986</v>
      </c>
      <c r="M1095">
        <v>232</v>
      </c>
      <c r="N1095" t="s">
        <v>32</v>
      </c>
      <c r="P1095" t="s">
        <v>36</v>
      </c>
    </row>
    <row r="1096" spans="1:16" x14ac:dyDescent="0.3">
      <c r="A1096">
        <v>60536</v>
      </c>
      <c r="B1096" s="1">
        <v>45937</v>
      </c>
      <c r="C1096" s="2">
        <v>0.19444444444444445</v>
      </c>
      <c r="D1096" t="s">
        <v>514</v>
      </c>
      <c r="E1096" t="s">
        <v>67</v>
      </c>
      <c r="F1096" t="s">
        <v>18</v>
      </c>
      <c r="G1096">
        <v>258</v>
      </c>
      <c r="H1096" t="s">
        <v>31</v>
      </c>
      <c r="L1096">
        <v>1588</v>
      </c>
      <c r="M1096">
        <v>251</v>
      </c>
      <c r="O1096" t="s">
        <v>32</v>
      </c>
    </row>
    <row r="1097" spans="1:16" x14ac:dyDescent="0.3">
      <c r="A1097">
        <v>62259</v>
      </c>
      <c r="B1097" s="1">
        <v>45738</v>
      </c>
      <c r="C1097" s="2">
        <v>5.6944444444444443E-2</v>
      </c>
      <c r="D1097" t="s">
        <v>1080</v>
      </c>
      <c r="E1097" t="s">
        <v>26</v>
      </c>
      <c r="F1097" t="s">
        <v>27</v>
      </c>
      <c r="G1097">
        <v>215</v>
      </c>
      <c r="H1097" t="s">
        <v>24</v>
      </c>
      <c r="L1097">
        <v>1894</v>
      </c>
      <c r="M1097">
        <v>221</v>
      </c>
    </row>
    <row r="1098" spans="1:16" x14ac:dyDescent="0.3">
      <c r="A1098">
        <v>73709</v>
      </c>
      <c r="B1098" s="1">
        <v>45691</v>
      </c>
      <c r="C1098" s="2">
        <v>2.8472222222222222E-2</v>
      </c>
      <c r="D1098" t="s">
        <v>1081</v>
      </c>
      <c r="E1098" t="s">
        <v>26</v>
      </c>
      <c r="F1098" t="s">
        <v>40</v>
      </c>
      <c r="G1098">
        <v>256</v>
      </c>
      <c r="H1098" t="s">
        <v>19</v>
      </c>
      <c r="I1098">
        <v>57.43</v>
      </c>
      <c r="J1098">
        <v>13.73</v>
      </c>
      <c r="K1098">
        <v>3</v>
      </c>
      <c r="L1098">
        <v>1709</v>
      </c>
      <c r="M1098">
        <v>207</v>
      </c>
      <c r="N1098" t="s">
        <v>53</v>
      </c>
      <c r="P1098" t="s">
        <v>21</v>
      </c>
    </row>
    <row r="1099" spans="1:16" x14ac:dyDescent="0.3">
      <c r="A1099">
        <v>51948</v>
      </c>
      <c r="B1099" s="1">
        <v>46011</v>
      </c>
      <c r="C1099" s="2">
        <v>0.7055555555555556</v>
      </c>
      <c r="D1099" t="s">
        <v>1082</v>
      </c>
      <c r="E1099" t="s">
        <v>122</v>
      </c>
      <c r="F1099" t="s">
        <v>40</v>
      </c>
      <c r="G1099">
        <v>245</v>
      </c>
      <c r="H1099" t="s">
        <v>19</v>
      </c>
      <c r="I1099">
        <v>20.55</v>
      </c>
      <c r="J1099">
        <v>2.85</v>
      </c>
      <c r="K1099">
        <v>3</v>
      </c>
      <c r="L1099">
        <v>1957</v>
      </c>
      <c r="M1099">
        <v>229</v>
      </c>
      <c r="N1099" t="s">
        <v>50</v>
      </c>
      <c r="P1099" t="s">
        <v>21</v>
      </c>
    </row>
    <row r="1100" spans="1:16" x14ac:dyDescent="0.3">
      <c r="A1100">
        <v>88029</v>
      </c>
      <c r="B1100" s="1">
        <v>45660</v>
      </c>
      <c r="C1100" s="2">
        <v>0.55138888888888882</v>
      </c>
      <c r="D1100" t="s">
        <v>1083</v>
      </c>
      <c r="E1100" t="s">
        <v>122</v>
      </c>
      <c r="F1100" t="s">
        <v>27</v>
      </c>
      <c r="G1100">
        <v>222</v>
      </c>
      <c r="H1100" t="s">
        <v>19</v>
      </c>
      <c r="I1100">
        <v>63.02</v>
      </c>
      <c r="J1100">
        <v>20.64</v>
      </c>
      <c r="K1100">
        <v>3</v>
      </c>
      <c r="L1100">
        <v>1960</v>
      </c>
      <c r="M1100">
        <v>215</v>
      </c>
      <c r="N1100" t="s">
        <v>28</v>
      </c>
      <c r="P1100" t="s">
        <v>36</v>
      </c>
    </row>
    <row r="1101" spans="1:16" x14ac:dyDescent="0.3">
      <c r="A1101">
        <v>17357</v>
      </c>
      <c r="B1101" s="1">
        <v>45990</v>
      </c>
      <c r="C1101" s="2">
        <v>0.18194444444444444</v>
      </c>
      <c r="D1101" t="s">
        <v>1084</v>
      </c>
      <c r="E1101" t="s">
        <v>94</v>
      </c>
      <c r="F1101" t="s">
        <v>40</v>
      </c>
      <c r="G1101">
        <v>220</v>
      </c>
      <c r="H1101" t="s">
        <v>19</v>
      </c>
      <c r="I1101">
        <v>47.89</v>
      </c>
      <c r="J1101">
        <v>1.3</v>
      </c>
      <c r="K1101">
        <v>4</v>
      </c>
      <c r="L1101">
        <v>2150</v>
      </c>
      <c r="M1101">
        <v>235</v>
      </c>
      <c r="N1101" t="s">
        <v>20</v>
      </c>
      <c r="P1101" t="s">
        <v>21</v>
      </c>
    </row>
    <row r="1102" spans="1:16" x14ac:dyDescent="0.3">
      <c r="A1102">
        <v>46657</v>
      </c>
      <c r="B1102" s="1">
        <v>45996</v>
      </c>
      <c r="C1102" s="2">
        <v>0.77986111111111101</v>
      </c>
      <c r="D1102" t="s">
        <v>1085</v>
      </c>
      <c r="E1102" t="s">
        <v>38</v>
      </c>
      <c r="F1102" t="s">
        <v>40</v>
      </c>
      <c r="G1102">
        <v>242</v>
      </c>
      <c r="H1102" t="s">
        <v>19</v>
      </c>
      <c r="I1102" t="s">
        <v>1086</v>
      </c>
      <c r="J1102">
        <v>1.6</v>
      </c>
      <c r="K1102">
        <v>1</v>
      </c>
      <c r="L1102">
        <v>1319</v>
      </c>
      <c r="M1102">
        <v>250</v>
      </c>
      <c r="N1102" t="s">
        <v>44</v>
      </c>
      <c r="P1102" t="s">
        <v>36</v>
      </c>
    </row>
    <row r="1103" spans="1:16" x14ac:dyDescent="0.3">
      <c r="A1103">
        <v>16779</v>
      </c>
      <c r="B1103" s="1">
        <v>45776</v>
      </c>
      <c r="C1103" s="2">
        <v>0.96250000000000002</v>
      </c>
      <c r="D1103" t="s">
        <v>1087</v>
      </c>
      <c r="E1103" t="s">
        <v>91</v>
      </c>
      <c r="F1103" t="s">
        <v>27</v>
      </c>
      <c r="G1103">
        <v>252</v>
      </c>
      <c r="H1103" t="s">
        <v>19</v>
      </c>
      <c r="I1103" t="s">
        <v>1088</v>
      </c>
      <c r="J1103">
        <v>17.809999999999999</v>
      </c>
      <c r="K1103">
        <v>4</v>
      </c>
      <c r="L1103">
        <v>1453</v>
      </c>
      <c r="M1103">
        <v>258</v>
      </c>
      <c r="N1103" t="s">
        <v>50</v>
      </c>
      <c r="P1103" t="s">
        <v>21</v>
      </c>
    </row>
    <row r="1104" spans="1:16" x14ac:dyDescent="0.3">
      <c r="A1104">
        <v>90589</v>
      </c>
      <c r="B1104" s="1">
        <v>45759</v>
      </c>
      <c r="C1104" s="2">
        <v>0.87013888888888891</v>
      </c>
      <c r="D1104" t="s">
        <v>1089</v>
      </c>
      <c r="E1104" t="s">
        <v>91</v>
      </c>
      <c r="F1104" t="s">
        <v>40</v>
      </c>
      <c r="G1104">
        <v>242</v>
      </c>
      <c r="H1104" t="s">
        <v>24</v>
      </c>
      <c r="L1104">
        <v>1051</v>
      </c>
      <c r="M1104">
        <v>220</v>
      </c>
    </row>
    <row r="1105" spans="1:16" x14ac:dyDescent="0.3">
      <c r="A1105">
        <v>62125</v>
      </c>
      <c r="B1105" s="1">
        <v>45755</v>
      </c>
      <c r="C1105" s="2">
        <v>0.19513888888888889</v>
      </c>
      <c r="D1105" t="s">
        <v>485</v>
      </c>
      <c r="E1105" t="s">
        <v>91</v>
      </c>
      <c r="F1105" t="s">
        <v>27</v>
      </c>
      <c r="G1105">
        <v>226</v>
      </c>
      <c r="H1105" t="s">
        <v>19</v>
      </c>
      <c r="I1105" t="s">
        <v>1090</v>
      </c>
      <c r="J1105">
        <v>14</v>
      </c>
      <c r="K1105">
        <v>5</v>
      </c>
      <c r="L1105">
        <v>2031</v>
      </c>
      <c r="M1105">
        <v>208</v>
      </c>
      <c r="N1105" t="s">
        <v>20</v>
      </c>
      <c r="P1105" t="s">
        <v>21</v>
      </c>
    </row>
    <row r="1106" spans="1:16" x14ac:dyDescent="0.3">
      <c r="A1106">
        <v>71242</v>
      </c>
      <c r="B1106" s="1">
        <v>45985</v>
      </c>
      <c r="C1106" s="2">
        <v>7.2222222222222229E-2</v>
      </c>
      <c r="D1106" t="s">
        <v>1091</v>
      </c>
      <c r="E1106" t="s">
        <v>154</v>
      </c>
      <c r="F1106" t="s">
        <v>18</v>
      </c>
      <c r="G1106">
        <v>213</v>
      </c>
      <c r="H1106" t="s">
        <v>19</v>
      </c>
      <c r="I1106">
        <v>19.170000000000002</v>
      </c>
      <c r="J1106">
        <v>12.3</v>
      </c>
      <c r="K1106">
        <v>4</v>
      </c>
      <c r="L1106">
        <v>1316</v>
      </c>
      <c r="M1106">
        <v>204</v>
      </c>
      <c r="N1106" t="s">
        <v>44</v>
      </c>
      <c r="P1106" t="s">
        <v>36</v>
      </c>
    </row>
    <row r="1107" spans="1:16" x14ac:dyDescent="0.3">
      <c r="A1107">
        <v>23238</v>
      </c>
      <c r="B1107" s="1">
        <v>45821</v>
      </c>
      <c r="C1107" s="2">
        <v>0.38750000000000001</v>
      </c>
      <c r="D1107" t="s">
        <v>1092</v>
      </c>
      <c r="E1107" t="s">
        <v>23</v>
      </c>
      <c r="F1107" t="s">
        <v>40</v>
      </c>
      <c r="G1107">
        <v>225</v>
      </c>
      <c r="H1107" t="s">
        <v>19</v>
      </c>
      <c r="I1107">
        <v>70.08</v>
      </c>
      <c r="J1107">
        <v>21.77</v>
      </c>
      <c r="K1107">
        <v>1</v>
      </c>
      <c r="L1107">
        <v>1727</v>
      </c>
      <c r="M1107">
        <v>245</v>
      </c>
      <c r="N1107" t="s">
        <v>44</v>
      </c>
      <c r="P1107" t="s">
        <v>21</v>
      </c>
    </row>
    <row r="1108" spans="1:16" x14ac:dyDescent="0.3">
      <c r="A1108">
        <v>10100</v>
      </c>
      <c r="B1108" s="1">
        <v>45936</v>
      </c>
      <c r="C1108" s="2">
        <v>0.42499999999999999</v>
      </c>
      <c r="D1108" t="s">
        <v>408</v>
      </c>
      <c r="E1108" t="s">
        <v>38</v>
      </c>
      <c r="F1108" t="s">
        <v>18</v>
      </c>
      <c r="G1108">
        <v>212</v>
      </c>
      <c r="H1108" t="s">
        <v>19</v>
      </c>
      <c r="I1108" t="s">
        <v>1093</v>
      </c>
      <c r="J1108">
        <v>17.239999999999998</v>
      </c>
      <c r="K1108">
        <v>5</v>
      </c>
      <c r="L1108">
        <v>1825</v>
      </c>
      <c r="M1108">
        <v>205</v>
      </c>
      <c r="N1108" t="s">
        <v>20</v>
      </c>
      <c r="P1108" t="s">
        <v>36</v>
      </c>
    </row>
    <row r="1109" spans="1:16" x14ac:dyDescent="0.3">
      <c r="A1109">
        <v>82041</v>
      </c>
      <c r="B1109" s="1">
        <v>45839</v>
      </c>
      <c r="C1109" s="2">
        <v>0.16458333333333333</v>
      </c>
      <c r="D1109" t="s">
        <v>188</v>
      </c>
      <c r="E1109" t="s">
        <v>23</v>
      </c>
      <c r="F1109" t="s">
        <v>18</v>
      </c>
      <c r="G1109">
        <v>258</v>
      </c>
      <c r="H1109" t="s">
        <v>31</v>
      </c>
      <c r="L1109">
        <v>1665</v>
      </c>
      <c r="M1109">
        <v>246</v>
      </c>
      <c r="O1109" t="s">
        <v>32</v>
      </c>
    </row>
    <row r="1110" spans="1:16" x14ac:dyDescent="0.3">
      <c r="A1110">
        <v>52940</v>
      </c>
      <c r="B1110" s="1">
        <v>45991</v>
      </c>
      <c r="C1110" s="2">
        <v>8.7500000000000008E-2</v>
      </c>
      <c r="D1110" t="s">
        <v>297</v>
      </c>
      <c r="E1110" t="s">
        <v>94</v>
      </c>
      <c r="F1110" t="s">
        <v>40</v>
      </c>
      <c r="G1110">
        <v>235</v>
      </c>
      <c r="H1110" t="s">
        <v>31</v>
      </c>
      <c r="L1110">
        <v>1508</v>
      </c>
      <c r="M1110">
        <v>217</v>
      </c>
      <c r="O1110" t="s">
        <v>108</v>
      </c>
    </row>
    <row r="1111" spans="1:16" x14ac:dyDescent="0.3">
      <c r="A1111">
        <v>79392</v>
      </c>
      <c r="B1111" s="1">
        <v>46000</v>
      </c>
      <c r="C1111" s="2">
        <v>0.96805555555555556</v>
      </c>
      <c r="D1111" t="s">
        <v>615</v>
      </c>
      <c r="E1111" t="s">
        <v>58</v>
      </c>
      <c r="F1111" t="s">
        <v>18</v>
      </c>
      <c r="G1111">
        <v>213</v>
      </c>
      <c r="H1111" t="s">
        <v>31</v>
      </c>
      <c r="L1111">
        <v>1679</v>
      </c>
      <c r="M1111">
        <v>201</v>
      </c>
      <c r="O1111" t="s">
        <v>41</v>
      </c>
    </row>
    <row r="1112" spans="1:16" x14ac:dyDescent="0.3">
      <c r="A1112">
        <v>66811</v>
      </c>
      <c r="B1112" s="1">
        <v>45970</v>
      </c>
      <c r="C1112" s="2">
        <v>0.72916666666666663</v>
      </c>
      <c r="D1112" t="s">
        <v>69</v>
      </c>
      <c r="E1112" t="s">
        <v>26</v>
      </c>
      <c r="F1112" t="s">
        <v>27</v>
      </c>
      <c r="G1112">
        <v>203</v>
      </c>
      <c r="H1112" t="s">
        <v>19</v>
      </c>
      <c r="I1112">
        <v>11.13</v>
      </c>
      <c r="J1112">
        <v>24.36</v>
      </c>
      <c r="K1112">
        <v>5</v>
      </c>
      <c r="L1112">
        <v>1088</v>
      </c>
      <c r="M1112">
        <v>216</v>
      </c>
      <c r="N1112" t="s">
        <v>44</v>
      </c>
      <c r="P1112" t="s">
        <v>36</v>
      </c>
    </row>
    <row r="1113" spans="1:16" x14ac:dyDescent="0.3">
      <c r="A1113">
        <v>35923</v>
      </c>
      <c r="B1113" s="1">
        <v>45770</v>
      </c>
      <c r="C1113" s="2">
        <v>0.92499999999999993</v>
      </c>
      <c r="D1113" t="s">
        <v>1094</v>
      </c>
      <c r="E1113" t="s">
        <v>83</v>
      </c>
      <c r="F1113" t="s">
        <v>27</v>
      </c>
      <c r="G1113">
        <v>258</v>
      </c>
      <c r="H1113" t="s">
        <v>19</v>
      </c>
      <c r="I1113">
        <v>25.43</v>
      </c>
      <c r="J1113">
        <v>22.63</v>
      </c>
      <c r="K1113">
        <v>4</v>
      </c>
      <c r="L1113">
        <v>1202</v>
      </c>
      <c r="M1113">
        <v>246</v>
      </c>
      <c r="N1113" t="s">
        <v>53</v>
      </c>
      <c r="P1113" t="s">
        <v>21</v>
      </c>
    </row>
    <row r="1114" spans="1:16" x14ac:dyDescent="0.3">
      <c r="A1114">
        <v>62101</v>
      </c>
      <c r="B1114" s="1">
        <v>45837</v>
      </c>
      <c r="C1114" s="2">
        <v>0.4284722222222222</v>
      </c>
      <c r="D1114" t="s">
        <v>224</v>
      </c>
      <c r="E1114" t="s">
        <v>26</v>
      </c>
      <c r="F1114" t="s">
        <v>40</v>
      </c>
      <c r="G1114">
        <v>243</v>
      </c>
      <c r="H1114" t="s">
        <v>24</v>
      </c>
      <c r="L1114">
        <v>1601</v>
      </c>
      <c r="M1114">
        <v>243</v>
      </c>
    </row>
    <row r="1115" spans="1:16" x14ac:dyDescent="0.3">
      <c r="A1115">
        <v>69648</v>
      </c>
      <c r="B1115" s="1">
        <v>45993</v>
      </c>
      <c r="C1115" s="2">
        <v>0.19166666666666665</v>
      </c>
      <c r="D1115" t="s">
        <v>678</v>
      </c>
      <c r="E1115" t="s">
        <v>58</v>
      </c>
      <c r="F1115" t="s">
        <v>40</v>
      </c>
      <c r="G1115">
        <v>247</v>
      </c>
      <c r="H1115" t="s">
        <v>31</v>
      </c>
      <c r="L1115">
        <v>2080</v>
      </c>
      <c r="M1115">
        <v>213</v>
      </c>
      <c r="O1115" t="s">
        <v>55</v>
      </c>
    </row>
    <row r="1116" spans="1:16" x14ac:dyDescent="0.3">
      <c r="A1116">
        <v>99756</v>
      </c>
      <c r="B1116" s="1">
        <v>45903</v>
      </c>
      <c r="C1116" s="2">
        <v>0.55902777777777779</v>
      </c>
      <c r="D1116" t="s">
        <v>1095</v>
      </c>
      <c r="E1116" t="s">
        <v>122</v>
      </c>
      <c r="F1116" t="s">
        <v>18</v>
      </c>
      <c r="G1116">
        <v>246</v>
      </c>
      <c r="H1116" t="s">
        <v>19</v>
      </c>
      <c r="I1116">
        <v>16.97</v>
      </c>
      <c r="J1116">
        <v>25.5</v>
      </c>
      <c r="K1116">
        <v>4</v>
      </c>
      <c r="L1116">
        <v>1650</v>
      </c>
      <c r="M1116">
        <v>225</v>
      </c>
      <c r="N1116" t="s">
        <v>53</v>
      </c>
      <c r="P1116" t="s">
        <v>36</v>
      </c>
    </row>
    <row r="1117" spans="1:16" x14ac:dyDescent="0.3">
      <c r="A1117">
        <v>11697</v>
      </c>
      <c r="B1117" s="1">
        <v>45919</v>
      </c>
      <c r="C1117" s="2">
        <v>0.38958333333333334</v>
      </c>
      <c r="D1117" t="s">
        <v>22</v>
      </c>
      <c r="E1117" t="s">
        <v>67</v>
      </c>
      <c r="F1117" t="s">
        <v>18</v>
      </c>
      <c r="G1117">
        <v>257</v>
      </c>
      <c r="H1117" t="s">
        <v>19</v>
      </c>
      <c r="I1117">
        <v>34.909999999999997</v>
      </c>
      <c r="J1117">
        <v>23.38</v>
      </c>
      <c r="K1117">
        <v>3</v>
      </c>
      <c r="L1117">
        <v>1916</v>
      </c>
      <c r="M1117">
        <v>203</v>
      </c>
      <c r="N1117" t="s">
        <v>32</v>
      </c>
      <c r="P1117" t="s">
        <v>36</v>
      </c>
    </row>
    <row r="1118" spans="1:16" x14ac:dyDescent="0.3">
      <c r="A1118">
        <v>69937</v>
      </c>
      <c r="B1118" s="1">
        <v>45877</v>
      </c>
      <c r="C1118" s="2">
        <v>0</v>
      </c>
      <c r="D1118" t="s">
        <v>432</v>
      </c>
      <c r="E1118" t="s">
        <v>91</v>
      </c>
      <c r="F1118" t="s">
        <v>27</v>
      </c>
      <c r="G1118">
        <v>229</v>
      </c>
      <c r="H1118" t="s">
        <v>19</v>
      </c>
      <c r="I1118">
        <v>77.849999999999994</v>
      </c>
      <c r="J1118">
        <v>10.84</v>
      </c>
      <c r="K1118">
        <v>5</v>
      </c>
      <c r="L1118">
        <v>1622</v>
      </c>
      <c r="M1118">
        <v>241</v>
      </c>
      <c r="N1118" t="s">
        <v>53</v>
      </c>
      <c r="P1118" t="s">
        <v>21</v>
      </c>
    </row>
    <row r="1119" spans="1:16" x14ac:dyDescent="0.3">
      <c r="A1119">
        <v>20990</v>
      </c>
      <c r="B1119" s="1">
        <v>45824</v>
      </c>
      <c r="C1119" s="2">
        <v>0.24930555555555556</v>
      </c>
      <c r="D1119" t="s">
        <v>1096</v>
      </c>
      <c r="E1119" t="s">
        <v>91</v>
      </c>
      <c r="F1119" t="s">
        <v>27</v>
      </c>
      <c r="G1119">
        <v>249</v>
      </c>
      <c r="H1119" t="s">
        <v>31</v>
      </c>
      <c r="L1119">
        <v>1465</v>
      </c>
      <c r="M1119">
        <v>258</v>
      </c>
      <c r="O1119" t="s">
        <v>55</v>
      </c>
    </row>
    <row r="1120" spans="1:16" x14ac:dyDescent="0.3">
      <c r="A1120">
        <v>46819</v>
      </c>
      <c r="B1120" s="1">
        <v>45745</v>
      </c>
      <c r="C1120" s="2">
        <v>0.21597222222222223</v>
      </c>
      <c r="D1120" t="s">
        <v>1018</v>
      </c>
      <c r="E1120" t="s">
        <v>58</v>
      </c>
      <c r="F1120" t="s">
        <v>40</v>
      </c>
      <c r="G1120">
        <v>222</v>
      </c>
      <c r="H1120" t="s">
        <v>19</v>
      </c>
      <c r="I1120" t="s">
        <v>1097</v>
      </c>
      <c r="J1120">
        <v>13.34</v>
      </c>
      <c r="K1120">
        <v>1</v>
      </c>
      <c r="L1120">
        <v>2022</v>
      </c>
      <c r="M1120">
        <v>212</v>
      </c>
      <c r="N1120" t="s">
        <v>32</v>
      </c>
      <c r="P1120" t="s">
        <v>21</v>
      </c>
    </row>
    <row r="1121" spans="1:16" x14ac:dyDescent="0.3">
      <c r="A1121">
        <v>26322</v>
      </c>
      <c r="B1121" s="1">
        <v>45889</v>
      </c>
      <c r="C1121" s="2">
        <v>3.7499999999999999E-2</v>
      </c>
      <c r="D1121" t="s">
        <v>361</v>
      </c>
      <c r="E1121" t="s">
        <v>67</v>
      </c>
      <c r="F1121" t="s">
        <v>40</v>
      </c>
      <c r="G1121">
        <v>209</v>
      </c>
      <c r="H1121" t="s">
        <v>19</v>
      </c>
      <c r="I1121">
        <v>18.920000000000002</v>
      </c>
      <c r="J1121">
        <v>23</v>
      </c>
      <c r="K1121">
        <v>5</v>
      </c>
      <c r="L1121">
        <v>1979</v>
      </c>
      <c r="M1121">
        <v>250</v>
      </c>
      <c r="N1121" t="s">
        <v>20</v>
      </c>
      <c r="P1121" t="s">
        <v>21</v>
      </c>
    </row>
    <row r="1122" spans="1:16" x14ac:dyDescent="0.3">
      <c r="A1122">
        <v>66017</v>
      </c>
      <c r="B1122" s="1">
        <v>46005</v>
      </c>
      <c r="C1122" s="2">
        <v>0.57430555555555551</v>
      </c>
      <c r="D1122" t="s">
        <v>1098</v>
      </c>
      <c r="E1122" t="s">
        <v>138</v>
      </c>
      <c r="F1122" t="s">
        <v>18</v>
      </c>
      <c r="G1122">
        <v>234</v>
      </c>
      <c r="H1122" t="s">
        <v>19</v>
      </c>
      <c r="I1122">
        <v>6.27</v>
      </c>
      <c r="J1122">
        <v>4.2</v>
      </c>
      <c r="K1122">
        <v>4</v>
      </c>
      <c r="L1122">
        <v>1245</v>
      </c>
      <c r="M1122">
        <v>211</v>
      </c>
      <c r="N1122" t="s">
        <v>32</v>
      </c>
      <c r="P1122" t="s">
        <v>36</v>
      </c>
    </row>
    <row r="1123" spans="1:16" x14ac:dyDescent="0.3">
      <c r="A1123">
        <v>19372</v>
      </c>
      <c r="B1123" s="1">
        <v>45989</v>
      </c>
      <c r="C1123" s="2">
        <v>0.53263888888888888</v>
      </c>
      <c r="D1123" t="s">
        <v>1099</v>
      </c>
      <c r="E1123" t="s">
        <v>17</v>
      </c>
      <c r="F1123" t="s">
        <v>27</v>
      </c>
      <c r="G1123">
        <v>239</v>
      </c>
      <c r="H1123" t="s">
        <v>31</v>
      </c>
      <c r="L1123">
        <v>1801</v>
      </c>
      <c r="M1123">
        <v>209</v>
      </c>
      <c r="O1123" t="s">
        <v>61</v>
      </c>
    </row>
    <row r="1124" spans="1:16" x14ac:dyDescent="0.3">
      <c r="A1124">
        <v>32763</v>
      </c>
      <c r="B1124" s="1">
        <v>45759</v>
      </c>
      <c r="C1124" s="2">
        <v>0.35486111111111113</v>
      </c>
      <c r="D1124" t="s">
        <v>1100</v>
      </c>
      <c r="E1124" t="s">
        <v>72</v>
      </c>
      <c r="F1124" t="s">
        <v>40</v>
      </c>
      <c r="G1124">
        <v>250</v>
      </c>
      <c r="H1124" t="s">
        <v>19</v>
      </c>
      <c r="I1124">
        <v>43.23</v>
      </c>
      <c r="J1124">
        <v>15.6</v>
      </c>
      <c r="K1124">
        <v>4</v>
      </c>
      <c r="L1124">
        <v>1147</v>
      </c>
      <c r="M1124">
        <v>218</v>
      </c>
      <c r="N1124" t="s">
        <v>20</v>
      </c>
      <c r="P1124" t="s">
        <v>36</v>
      </c>
    </row>
    <row r="1125" spans="1:16" x14ac:dyDescent="0.3">
      <c r="A1125">
        <v>88915</v>
      </c>
      <c r="B1125" s="1">
        <v>45659</v>
      </c>
      <c r="C1125" s="2">
        <v>0.94513888888888886</v>
      </c>
      <c r="D1125" t="s">
        <v>1101</v>
      </c>
      <c r="E1125" t="s">
        <v>69</v>
      </c>
      <c r="F1125" t="s">
        <v>27</v>
      </c>
      <c r="G1125">
        <v>227</v>
      </c>
      <c r="H1125" t="s">
        <v>19</v>
      </c>
      <c r="I1125">
        <v>4.16</v>
      </c>
      <c r="J1125">
        <v>19.63</v>
      </c>
      <c r="K1125">
        <v>4</v>
      </c>
      <c r="L1125">
        <v>2070</v>
      </c>
      <c r="M1125">
        <v>223</v>
      </c>
      <c r="N1125" t="s">
        <v>32</v>
      </c>
      <c r="P1125" t="s">
        <v>21</v>
      </c>
    </row>
    <row r="1126" spans="1:16" x14ac:dyDescent="0.3">
      <c r="A1126">
        <v>50744</v>
      </c>
      <c r="B1126" s="1">
        <v>45989</v>
      </c>
      <c r="C1126" s="2">
        <v>0.9194444444444444</v>
      </c>
      <c r="D1126" t="s">
        <v>467</v>
      </c>
      <c r="E1126" t="s">
        <v>52</v>
      </c>
      <c r="F1126" t="s">
        <v>27</v>
      </c>
      <c r="G1126">
        <v>207</v>
      </c>
      <c r="H1126" t="s">
        <v>19</v>
      </c>
      <c r="I1126">
        <v>50.38</v>
      </c>
      <c r="J1126">
        <v>23.99</v>
      </c>
      <c r="K1126">
        <v>5</v>
      </c>
      <c r="L1126">
        <v>1727</v>
      </c>
      <c r="M1126">
        <v>234</v>
      </c>
      <c r="N1126" t="s">
        <v>28</v>
      </c>
      <c r="P1126" t="s">
        <v>36</v>
      </c>
    </row>
    <row r="1127" spans="1:16" x14ac:dyDescent="0.3">
      <c r="A1127">
        <v>27573</v>
      </c>
      <c r="B1127" s="1">
        <v>45725</v>
      </c>
      <c r="C1127" s="2">
        <v>0.24652777777777779</v>
      </c>
      <c r="D1127" t="s">
        <v>1102</v>
      </c>
      <c r="E1127" t="s">
        <v>81</v>
      </c>
      <c r="F1127" t="s">
        <v>40</v>
      </c>
      <c r="G1127">
        <v>220</v>
      </c>
      <c r="H1127" t="s">
        <v>19</v>
      </c>
      <c r="I1127">
        <v>83.52</v>
      </c>
      <c r="J1127">
        <v>1.1000000000000001</v>
      </c>
      <c r="K1127">
        <v>2</v>
      </c>
      <c r="L1127">
        <v>1179</v>
      </c>
      <c r="M1127">
        <v>260</v>
      </c>
      <c r="N1127" t="s">
        <v>53</v>
      </c>
      <c r="P1127" t="s">
        <v>36</v>
      </c>
    </row>
    <row r="1128" spans="1:16" x14ac:dyDescent="0.3">
      <c r="A1128">
        <v>48424</v>
      </c>
      <c r="B1128" s="1">
        <v>45957</v>
      </c>
      <c r="C1128" s="2">
        <v>2.9861111111111113E-2</v>
      </c>
      <c r="D1128" t="s">
        <v>1026</v>
      </c>
      <c r="E1128" t="s">
        <v>122</v>
      </c>
      <c r="F1128" t="s">
        <v>40</v>
      </c>
      <c r="G1128">
        <v>243</v>
      </c>
      <c r="H1128" t="s">
        <v>19</v>
      </c>
      <c r="I1128">
        <v>37.54</v>
      </c>
      <c r="J1128">
        <v>21.3</v>
      </c>
      <c r="K1128">
        <v>5</v>
      </c>
      <c r="L1128">
        <v>1296</v>
      </c>
      <c r="M1128">
        <v>211</v>
      </c>
      <c r="N1128" t="s">
        <v>28</v>
      </c>
      <c r="P1128" t="s">
        <v>21</v>
      </c>
    </row>
    <row r="1129" spans="1:16" x14ac:dyDescent="0.3">
      <c r="A1129">
        <v>63229</v>
      </c>
      <c r="B1129" s="1">
        <v>45934</v>
      </c>
      <c r="C1129" s="2">
        <v>0.64583333333333337</v>
      </c>
      <c r="D1129" t="s">
        <v>1103</v>
      </c>
      <c r="E1129" t="s">
        <v>38</v>
      </c>
      <c r="F1129" t="s">
        <v>27</v>
      </c>
      <c r="G1129">
        <v>208</v>
      </c>
      <c r="H1129" t="s">
        <v>19</v>
      </c>
      <c r="I1129">
        <v>64.02</v>
      </c>
      <c r="J1129">
        <v>16.13</v>
      </c>
      <c r="K1129">
        <v>1</v>
      </c>
      <c r="L1129">
        <v>1705</v>
      </c>
      <c r="M1129">
        <v>227</v>
      </c>
      <c r="N1129" t="s">
        <v>28</v>
      </c>
      <c r="P1129" t="s">
        <v>21</v>
      </c>
    </row>
    <row r="1130" spans="1:16" x14ac:dyDescent="0.3">
      <c r="A1130">
        <v>41799</v>
      </c>
      <c r="B1130" s="1">
        <v>46020</v>
      </c>
      <c r="C1130" s="2">
        <v>0.9902777777777777</v>
      </c>
      <c r="D1130" t="s">
        <v>150</v>
      </c>
      <c r="E1130" t="s">
        <v>75</v>
      </c>
      <c r="F1130" t="s">
        <v>18</v>
      </c>
      <c r="G1130">
        <v>226</v>
      </c>
      <c r="H1130" t="s">
        <v>19</v>
      </c>
      <c r="I1130">
        <v>40.090000000000003</v>
      </c>
      <c r="J1130">
        <v>23.02</v>
      </c>
      <c r="K1130">
        <v>2</v>
      </c>
      <c r="L1130">
        <v>1483</v>
      </c>
      <c r="M1130">
        <v>208</v>
      </c>
      <c r="N1130" t="s">
        <v>50</v>
      </c>
      <c r="P1130" t="s">
        <v>21</v>
      </c>
    </row>
    <row r="1131" spans="1:16" x14ac:dyDescent="0.3">
      <c r="A1131">
        <v>90911</v>
      </c>
      <c r="B1131" s="1">
        <v>45685</v>
      </c>
      <c r="C1131" s="2">
        <v>0.68402777777777779</v>
      </c>
      <c r="D1131" t="s">
        <v>689</v>
      </c>
      <c r="E1131" t="s">
        <v>189</v>
      </c>
      <c r="F1131" t="s">
        <v>18</v>
      </c>
      <c r="G1131">
        <v>206</v>
      </c>
      <c r="H1131" t="s">
        <v>31</v>
      </c>
      <c r="L1131">
        <v>2039</v>
      </c>
      <c r="M1131">
        <v>250</v>
      </c>
      <c r="O1131" t="s">
        <v>128</v>
      </c>
    </row>
    <row r="1132" spans="1:16" x14ac:dyDescent="0.3">
      <c r="A1132">
        <v>60496</v>
      </c>
      <c r="B1132" s="1">
        <v>45700</v>
      </c>
      <c r="C1132" s="2">
        <v>0.83819444444444446</v>
      </c>
      <c r="D1132" t="s">
        <v>812</v>
      </c>
      <c r="E1132" t="s">
        <v>72</v>
      </c>
      <c r="F1132" t="s">
        <v>27</v>
      </c>
      <c r="G1132">
        <v>248</v>
      </c>
      <c r="H1132" t="s">
        <v>19</v>
      </c>
      <c r="I1132" t="s">
        <v>1104</v>
      </c>
      <c r="J1132">
        <v>13.79</v>
      </c>
      <c r="K1132">
        <v>3</v>
      </c>
      <c r="L1132">
        <v>1779</v>
      </c>
      <c r="M1132">
        <v>242</v>
      </c>
      <c r="N1132" t="s">
        <v>53</v>
      </c>
      <c r="P1132" t="s">
        <v>21</v>
      </c>
    </row>
    <row r="1133" spans="1:16" x14ac:dyDescent="0.3">
      <c r="A1133">
        <v>98134</v>
      </c>
      <c r="B1133" s="1">
        <v>45948</v>
      </c>
      <c r="C1133" s="2">
        <v>0.80763888888888891</v>
      </c>
      <c r="D1133" t="s">
        <v>1105</v>
      </c>
      <c r="E1133" t="s">
        <v>1106</v>
      </c>
      <c r="F1133" t="s">
        <v>40</v>
      </c>
      <c r="G1133">
        <v>260</v>
      </c>
      <c r="H1133" t="s">
        <v>19</v>
      </c>
      <c r="I1133">
        <v>18.64</v>
      </c>
      <c r="J1133">
        <v>7.19</v>
      </c>
      <c r="K1133">
        <v>1</v>
      </c>
      <c r="L1133">
        <v>2186</v>
      </c>
      <c r="M1133">
        <v>221</v>
      </c>
      <c r="N1133" t="s">
        <v>53</v>
      </c>
      <c r="P1133" t="s">
        <v>21</v>
      </c>
    </row>
    <row r="1134" spans="1:16" x14ac:dyDescent="0.3">
      <c r="A1134">
        <v>66415</v>
      </c>
      <c r="B1134" s="1">
        <v>45770</v>
      </c>
      <c r="C1134" s="2">
        <v>0.24722222222222223</v>
      </c>
      <c r="D1134" t="s">
        <v>362</v>
      </c>
      <c r="E1134" t="s">
        <v>67</v>
      </c>
      <c r="F1134" t="s">
        <v>18</v>
      </c>
      <c r="G1134">
        <v>251</v>
      </c>
      <c r="H1134" t="s">
        <v>19</v>
      </c>
      <c r="I1134" t="s">
        <v>1107</v>
      </c>
      <c r="J1134">
        <v>23.04</v>
      </c>
      <c r="K1134">
        <v>3</v>
      </c>
      <c r="L1134">
        <v>1693</v>
      </c>
      <c r="M1134">
        <v>205</v>
      </c>
      <c r="N1134" t="s">
        <v>50</v>
      </c>
      <c r="P1134" t="s">
        <v>36</v>
      </c>
    </row>
    <row r="1135" spans="1:16" x14ac:dyDescent="0.3">
      <c r="A1135">
        <v>73304</v>
      </c>
      <c r="B1135" s="1">
        <v>46018</v>
      </c>
      <c r="C1135" s="2">
        <v>0.27708333333333335</v>
      </c>
      <c r="D1135" t="s">
        <v>722</v>
      </c>
      <c r="E1135" t="s">
        <v>52</v>
      </c>
      <c r="F1135" t="s">
        <v>40</v>
      </c>
      <c r="G1135">
        <v>242</v>
      </c>
      <c r="H1135" t="s">
        <v>19</v>
      </c>
      <c r="I1135">
        <v>11.8</v>
      </c>
      <c r="J1135">
        <v>15.87</v>
      </c>
      <c r="K1135">
        <v>4</v>
      </c>
      <c r="L1135">
        <v>1295</v>
      </c>
      <c r="M1135">
        <v>246</v>
      </c>
      <c r="N1135" t="s">
        <v>32</v>
      </c>
      <c r="P1135" t="s">
        <v>21</v>
      </c>
    </row>
    <row r="1136" spans="1:16" x14ac:dyDescent="0.3">
      <c r="A1136">
        <v>84387</v>
      </c>
      <c r="B1136" s="1">
        <v>45929</v>
      </c>
      <c r="C1136" s="2">
        <v>0.3430555555555555</v>
      </c>
      <c r="D1136" t="s">
        <v>231</v>
      </c>
      <c r="E1136" t="s">
        <v>1108</v>
      </c>
      <c r="F1136" t="s">
        <v>40</v>
      </c>
      <c r="G1136">
        <v>253</v>
      </c>
      <c r="H1136" t="s">
        <v>31</v>
      </c>
      <c r="L1136">
        <v>1844</v>
      </c>
      <c r="M1136">
        <v>234</v>
      </c>
      <c r="O1136" t="s">
        <v>32</v>
      </c>
    </row>
    <row r="1137" spans="1:16" x14ac:dyDescent="0.3">
      <c r="A1137">
        <v>84944</v>
      </c>
      <c r="B1137" s="1">
        <v>46000</v>
      </c>
      <c r="C1137" s="2">
        <v>0.20555555555555557</v>
      </c>
      <c r="D1137" t="s">
        <v>1109</v>
      </c>
      <c r="E1137" t="s">
        <v>17</v>
      </c>
      <c r="F1137" t="s">
        <v>27</v>
      </c>
      <c r="G1137">
        <v>216</v>
      </c>
      <c r="H1137" t="s">
        <v>19</v>
      </c>
      <c r="I1137">
        <v>81.69</v>
      </c>
      <c r="J1137">
        <v>25.39</v>
      </c>
      <c r="K1137">
        <v>1</v>
      </c>
      <c r="L1137">
        <v>1858</v>
      </c>
      <c r="M1137">
        <v>212</v>
      </c>
      <c r="N1137" t="s">
        <v>44</v>
      </c>
      <c r="P1137" t="s">
        <v>36</v>
      </c>
    </row>
    <row r="1138" spans="1:16" x14ac:dyDescent="0.3">
      <c r="A1138">
        <v>15697</v>
      </c>
      <c r="B1138" s="1">
        <v>45787</v>
      </c>
      <c r="C1138" s="2">
        <v>0.81319444444444444</v>
      </c>
      <c r="D1138" t="s">
        <v>885</v>
      </c>
      <c r="E1138" t="s">
        <v>771</v>
      </c>
      <c r="F1138" t="s">
        <v>18</v>
      </c>
      <c r="G1138">
        <v>239</v>
      </c>
      <c r="H1138" t="s">
        <v>19</v>
      </c>
      <c r="I1138" t="s">
        <v>1110</v>
      </c>
      <c r="J1138">
        <v>0.69</v>
      </c>
      <c r="K1138">
        <v>4</v>
      </c>
      <c r="L1138">
        <v>1144</v>
      </c>
      <c r="M1138">
        <v>260</v>
      </c>
      <c r="N1138" t="s">
        <v>20</v>
      </c>
      <c r="P1138" t="s">
        <v>36</v>
      </c>
    </row>
    <row r="1139" spans="1:16" x14ac:dyDescent="0.3">
      <c r="A1139">
        <v>63993</v>
      </c>
      <c r="B1139" s="1">
        <v>45792</v>
      </c>
      <c r="C1139" s="2">
        <v>9.930555555555555E-2</v>
      </c>
      <c r="D1139" t="s">
        <v>1111</v>
      </c>
      <c r="E1139" t="s">
        <v>134</v>
      </c>
      <c r="F1139" t="s">
        <v>40</v>
      </c>
      <c r="G1139">
        <v>231</v>
      </c>
      <c r="H1139" t="s">
        <v>19</v>
      </c>
      <c r="I1139" t="s">
        <v>1112</v>
      </c>
      <c r="J1139">
        <v>5.94</v>
      </c>
      <c r="K1139">
        <v>1</v>
      </c>
      <c r="L1139">
        <v>1739</v>
      </c>
      <c r="M1139">
        <v>247</v>
      </c>
      <c r="N1139" t="s">
        <v>50</v>
      </c>
      <c r="P1139" t="s">
        <v>21</v>
      </c>
    </row>
    <row r="1140" spans="1:16" x14ac:dyDescent="0.3">
      <c r="A1140">
        <v>61788</v>
      </c>
      <c r="B1140" s="1">
        <v>45842</v>
      </c>
      <c r="C1140" s="2">
        <v>0.60902777777777783</v>
      </c>
      <c r="D1140" t="s">
        <v>1113</v>
      </c>
      <c r="E1140" t="s">
        <v>94</v>
      </c>
      <c r="F1140" t="s">
        <v>27</v>
      </c>
      <c r="G1140">
        <v>228</v>
      </c>
      <c r="H1140" t="s">
        <v>19</v>
      </c>
      <c r="I1140">
        <v>49.55</v>
      </c>
      <c r="J1140">
        <v>1.72</v>
      </c>
      <c r="K1140">
        <v>5</v>
      </c>
      <c r="L1140">
        <v>1678</v>
      </c>
      <c r="M1140">
        <v>209</v>
      </c>
      <c r="N1140" t="s">
        <v>20</v>
      </c>
      <c r="P1140" t="s">
        <v>36</v>
      </c>
    </row>
    <row r="1141" spans="1:16" x14ac:dyDescent="0.3">
      <c r="A1141">
        <v>51743</v>
      </c>
      <c r="B1141" s="1">
        <v>45941</v>
      </c>
      <c r="C1141" s="2">
        <v>0.3347222222222222</v>
      </c>
      <c r="D1141" t="s">
        <v>37</v>
      </c>
      <c r="E1141" t="s">
        <v>75</v>
      </c>
      <c r="F1141" t="s">
        <v>27</v>
      </c>
      <c r="G1141">
        <v>230</v>
      </c>
      <c r="H1141" t="s">
        <v>19</v>
      </c>
      <c r="I1141" t="s">
        <v>1114</v>
      </c>
      <c r="J1141">
        <v>16.27</v>
      </c>
      <c r="K1141">
        <v>4</v>
      </c>
      <c r="L1141">
        <v>1399</v>
      </c>
      <c r="M1141">
        <v>202</v>
      </c>
      <c r="N1141" t="s">
        <v>53</v>
      </c>
      <c r="P1141" t="s">
        <v>21</v>
      </c>
    </row>
    <row r="1142" spans="1:16" x14ac:dyDescent="0.3">
      <c r="A1142">
        <v>59930</v>
      </c>
      <c r="B1142" s="1">
        <v>45659</v>
      </c>
      <c r="C1142" s="2">
        <v>0.16388888888888889</v>
      </c>
      <c r="D1142" t="s">
        <v>1115</v>
      </c>
      <c r="E1142" t="s">
        <v>52</v>
      </c>
      <c r="F1142" t="s">
        <v>40</v>
      </c>
      <c r="G1142">
        <v>257</v>
      </c>
      <c r="H1142" t="s">
        <v>19</v>
      </c>
      <c r="I1142">
        <v>29.42</v>
      </c>
      <c r="J1142">
        <v>24.38</v>
      </c>
      <c r="K1142">
        <v>5</v>
      </c>
      <c r="L1142">
        <v>2003</v>
      </c>
      <c r="M1142">
        <v>243</v>
      </c>
      <c r="N1142" t="s">
        <v>50</v>
      </c>
      <c r="P1142" t="s">
        <v>21</v>
      </c>
    </row>
    <row r="1143" spans="1:16" x14ac:dyDescent="0.3">
      <c r="A1143">
        <v>72534</v>
      </c>
      <c r="B1143" s="1">
        <v>45869</v>
      </c>
      <c r="C1143" s="2">
        <v>0.42499999999999999</v>
      </c>
      <c r="D1143" t="s">
        <v>1116</v>
      </c>
      <c r="E1143" t="s">
        <v>239</v>
      </c>
      <c r="F1143" t="s">
        <v>27</v>
      </c>
      <c r="G1143">
        <v>241</v>
      </c>
      <c r="H1143" t="s">
        <v>19</v>
      </c>
      <c r="I1143">
        <v>19.100000000000001</v>
      </c>
      <c r="J1143">
        <v>5.37</v>
      </c>
      <c r="K1143">
        <v>4</v>
      </c>
      <c r="L1143">
        <v>1486</v>
      </c>
      <c r="M1143">
        <v>222</v>
      </c>
      <c r="N1143" t="s">
        <v>20</v>
      </c>
      <c r="P1143" t="s">
        <v>36</v>
      </c>
    </row>
    <row r="1144" spans="1:16" x14ac:dyDescent="0.3">
      <c r="A1144">
        <v>30392</v>
      </c>
      <c r="B1144" s="1">
        <v>45956</v>
      </c>
      <c r="C1144" s="2">
        <v>0.7402777777777777</v>
      </c>
      <c r="D1144" t="s">
        <v>1117</v>
      </c>
      <c r="E1144" t="s">
        <v>122</v>
      </c>
      <c r="F1144" t="s">
        <v>18</v>
      </c>
      <c r="G1144">
        <v>225</v>
      </c>
      <c r="H1144" t="s">
        <v>24</v>
      </c>
      <c r="L1144">
        <v>1459</v>
      </c>
      <c r="M1144">
        <v>247</v>
      </c>
    </row>
    <row r="1145" spans="1:16" x14ac:dyDescent="0.3">
      <c r="A1145">
        <v>87616</v>
      </c>
      <c r="B1145" s="1">
        <v>45749</v>
      </c>
      <c r="C1145" s="2">
        <v>0.92847222222222225</v>
      </c>
      <c r="D1145" t="s">
        <v>39</v>
      </c>
      <c r="E1145" t="s">
        <v>91</v>
      </c>
      <c r="F1145" t="s">
        <v>40</v>
      </c>
      <c r="G1145">
        <v>227</v>
      </c>
      <c r="H1145" t="s">
        <v>19</v>
      </c>
      <c r="I1145">
        <v>65.260000000000005</v>
      </c>
      <c r="J1145">
        <v>8.44</v>
      </c>
      <c r="K1145">
        <v>3</v>
      </c>
      <c r="L1145">
        <v>1403</v>
      </c>
      <c r="M1145">
        <v>228</v>
      </c>
      <c r="N1145" t="s">
        <v>50</v>
      </c>
      <c r="P1145" t="s">
        <v>21</v>
      </c>
    </row>
    <row r="1146" spans="1:16" x14ac:dyDescent="0.3">
      <c r="A1146">
        <v>18441</v>
      </c>
      <c r="B1146" s="1">
        <v>45778</v>
      </c>
      <c r="C1146" s="2">
        <v>0.60138888888888886</v>
      </c>
      <c r="D1146" t="s">
        <v>1118</v>
      </c>
      <c r="E1146" t="s">
        <v>91</v>
      </c>
      <c r="F1146" t="s">
        <v>40</v>
      </c>
      <c r="G1146">
        <v>222</v>
      </c>
      <c r="H1146" t="s">
        <v>19</v>
      </c>
      <c r="I1146" t="s">
        <v>1119</v>
      </c>
      <c r="J1146">
        <v>1.08</v>
      </c>
      <c r="K1146">
        <v>2</v>
      </c>
      <c r="L1146">
        <v>1910</v>
      </c>
      <c r="M1146">
        <v>219</v>
      </c>
      <c r="N1146" t="s">
        <v>32</v>
      </c>
      <c r="P1146" t="s">
        <v>21</v>
      </c>
    </row>
    <row r="1147" spans="1:16" x14ac:dyDescent="0.3">
      <c r="A1147">
        <v>96229</v>
      </c>
      <c r="B1147" s="1">
        <v>45755</v>
      </c>
      <c r="C1147" s="2">
        <v>0.45416666666666666</v>
      </c>
      <c r="D1147" t="s">
        <v>1026</v>
      </c>
      <c r="E1147" t="s">
        <v>1109</v>
      </c>
      <c r="F1147" t="s">
        <v>40</v>
      </c>
      <c r="G1147">
        <v>245</v>
      </c>
      <c r="H1147" t="s">
        <v>31</v>
      </c>
      <c r="L1147">
        <v>1684</v>
      </c>
      <c r="M1147">
        <v>215</v>
      </c>
      <c r="O1147" t="s">
        <v>128</v>
      </c>
    </row>
    <row r="1148" spans="1:16" x14ac:dyDescent="0.3">
      <c r="A1148">
        <v>88687</v>
      </c>
      <c r="B1148" s="1">
        <v>45906</v>
      </c>
      <c r="C1148" s="2">
        <v>0.48125000000000001</v>
      </c>
      <c r="D1148" t="s">
        <v>1120</v>
      </c>
      <c r="E1148" t="s">
        <v>30</v>
      </c>
      <c r="F1148" t="s">
        <v>40</v>
      </c>
      <c r="G1148">
        <v>208</v>
      </c>
      <c r="H1148" t="s">
        <v>31</v>
      </c>
      <c r="L1148">
        <v>1093</v>
      </c>
      <c r="M1148">
        <v>255</v>
      </c>
      <c r="O1148" t="s">
        <v>108</v>
      </c>
    </row>
    <row r="1149" spans="1:16" x14ac:dyDescent="0.3">
      <c r="A1149">
        <v>23937</v>
      </c>
      <c r="B1149" s="1">
        <v>45923</v>
      </c>
      <c r="C1149" s="2">
        <v>0.63888888888888895</v>
      </c>
      <c r="D1149" t="s">
        <v>1121</v>
      </c>
      <c r="E1149" t="s">
        <v>23</v>
      </c>
      <c r="F1149" t="s">
        <v>27</v>
      </c>
      <c r="G1149">
        <v>221</v>
      </c>
      <c r="H1149" t="s">
        <v>19</v>
      </c>
      <c r="I1149">
        <v>43.24</v>
      </c>
      <c r="J1149">
        <v>0.92</v>
      </c>
      <c r="K1149">
        <v>5</v>
      </c>
      <c r="L1149">
        <v>1129</v>
      </c>
      <c r="M1149">
        <v>219</v>
      </c>
      <c r="N1149" t="s">
        <v>32</v>
      </c>
      <c r="P1149" t="s">
        <v>21</v>
      </c>
    </row>
    <row r="1150" spans="1:16" x14ac:dyDescent="0.3">
      <c r="A1150">
        <v>24823</v>
      </c>
      <c r="B1150" s="1">
        <v>45703</v>
      </c>
      <c r="C1150" s="2">
        <v>0.7680555555555556</v>
      </c>
      <c r="D1150" t="s">
        <v>1122</v>
      </c>
      <c r="E1150" t="s">
        <v>52</v>
      </c>
      <c r="F1150" t="s">
        <v>40</v>
      </c>
      <c r="G1150">
        <v>239</v>
      </c>
      <c r="H1150" t="s">
        <v>24</v>
      </c>
      <c r="L1150">
        <v>2143</v>
      </c>
      <c r="M1150">
        <v>234</v>
      </c>
    </row>
    <row r="1151" spans="1:16" x14ac:dyDescent="0.3">
      <c r="A1151">
        <v>30285</v>
      </c>
      <c r="B1151" s="1">
        <v>45671</v>
      </c>
      <c r="C1151" s="2">
        <v>4.1666666666666664E-2</v>
      </c>
      <c r="D1151" t="s">
        <v>1123</v>
      </c>
      <c r="E1151" t="s">
        <v>17</v>
      </c>
      <c r="F1151" t="s">
        <v>40</v>
      </c>
      <c r="G1151">
        <v>210</v>
      </c>
      <c r="H1151" t="s">
        <v>31</v>
      </c>
      <c r="L1151">
        <v>1134</v>
      </c>
      <c r="M1151">
        <v>253</v>
      </c>
      <c r="O1151" t="s">
        <v>32</v>
      </c>
    </row>
    <row r="1152" spans="1:16" x14ac:dyDescent="0.3">
      <c r="A1152">
        <v>63637</v>
      </c>
      <c r="B1152" s="1">
        <v>45941</v>
      </c>
      <c r="C1152" s="2">
        <v>0.67847222222222225</v>
      </c>
      <c r="D1152" t="s">
        <v>837</v>
      </c>
      <c r="E1152" t="s">
        <v>83</v>
      </c>
      <c r="F1152" t="s">
        <v>40</v>
      </c>
      <c r="G1152">
        <v>237</v>
      </c>
      <c r="H1152" t="s">
        <v>19</v>
      </c>
      <c r="I1152">
        <v>50.62</v>
      </c>
      <c r="J1152">
        <v>5</v>
      </c>
      <c r="K1152">
        <v>4</v>
      </c>
      <c r="L1152">
        <v>2119</v>
      </c>
      <c r="M1152">
        <v>225</v>
      </c>
      <c r="N1152" t="s">
        <v>32</v>
      </c>
      <c r="P1152" t="s">
        <v>36</v>
      </c>
    </row>
    <row r="1153" spans="1:16" x14ac:dyDescent="0.3">
      <c r="A1153">
        <v>57195</v>
      </c>
      <c r="B1153" s="1">
        <v>45996</v>
      </c>
      <c r="C1153" s="2">
        <v>0.40138888888888885</v>
      </c>
      <c r="D1153" t="s">
        <v>1124</v>
      </c>
      <c r="E1153" t="s">
        <v>279</v>
      </c>
      <c r="F1153" t="s">
        <v>18</v>
      </c>
      <c r="G1153">
        <v>216</v>
      </c>
      <c r="H1153" t="s">
        <v>19</v>
      </c>
      <c r="I1153" t="s">
        <v>1125</v>
      </c>
      <c r="J1153">
        <v>26.39</v>
      </c>
      <c r="K1153">
        <v>3</v>
      </c>
      <c r="L1153">
        <v>2163</v>
      </c>
      <c r="M1153">
        <v>208</v>
      </c>
      <c r="N1153" t="s">
        <v>53</v>
      </c>
      <c r="P1153" t="s">
        <v>21</v>
      </c>
    </row>
    <row r="1154" spans="1:16" x14ac:dyDescent="0.3">
      <c r="A1154">
        <v>27602</v>
      </c>
      <c r="B1154" s="1">
        <v>46009</v>
      </c>
      <c r="C1154" s="2">
        <v>0.70624999999999993</v>
      </c>
      <c r="D1154" t="s">
        <v>503</v>
      </c>
      <c r="E1154" t="s">
        <v>38</v>
      </c>
      <c r="F1154" t="s">
        <v>27</v>
      </c>
      <c r="G1154">
        <v>260</v>
      </c>
      <c r="H1154" t="s">
        <v>31</v>
      </c>
      <c r="L1154">
        <v>1715</v>
      </c>
      <c r="M1154">
        <v>227</v>
      </c>
      <c r="O1154" t="s">
        <v>61</v>
      </c>
    </row>
    <row r="1155" spans="1:16" x14ac:dyDescent="0.3">
      <c r="A1155">
        <v>22432</v>
      </c>
      <c r="B1155" s="1">
        <v>46008</v>
      </c>
      <c r="C1155" s="2">
        <v>0.45902777777777781</v>
      </c>
      <c r="D1155" t="s">
        <v>1126</v>
      </c>
      <c r="E1155" t="s">
        <v>26</v>
      </c>
      <c r="F1155" t="s">
        <v>18</v>
      </c>
      <c r="G1155">
        <v>215</v>
      </c>
      <c r="H1155" t="s">
        <v>24</v>
      </c>
      <c r="L1155">
        <v>1296</v>
      </c>
      <c r="M1155">
        <v>220</v>
      </c>
    </row>
    <row r="1156" spans="1:16" x14ac:dyDescent="0.3">
      <c r="A1156">
        <v>60604</v>
      </c>
      <c r="B1156" s="1">
        <v>45912</v>
      </c>
      <c r="C1156" s="2">
        <v>0.65833333333333333</v>
      </c>
      <c r="D1156" t="s">
        <v>327</v>
      </c>
      <c r="E1156" t="s">
        <v>435</v>
      </c>
      <c r="F1156" t="s">
        <v>18</v>
      </c>
      <c r="G1156">
        <v>242</v>
      </c>
      <c r="H1156" t="s">
        <v>19</v>
      </c>
      <c r="I1156" t="s">
        <v>1127</v>
      </c>
      <c r="J1156">
        <v>17.55</v>
      </c>
      <c r="K1156">
        <v>5</v>
      </c>
      <c r="L1156">
        <v>1563</v>
      </c>
      <c r="M1156">
        <v>227</v>
      </c>
      <c r="N1156" t="s">
        <v>32</v>
      </c>
      <c r="P1156" t="s">
        <v>21</v>
      </c>
    </row>
    <row r="1157" spans="1:16" x14ac:dyDescent="0.3">
      <c r="A1157">
        <v>56086</v>
      </c>
      <c r="B1157" s="1">
        <v>45756</v>
      </c>
      <c r="C1157" s="2">
        <v>0.28333333333333333</v>
      </c>
      <c r="D1157" t="s">
        <v>879</v>
      </c>
      <c r="E1157" t="s">
        <v>83</v>
      </c>
      <c r="F1157" t="s">
        <v>18</v>
      </c>
      <c r="G1157">
        <v>225</v>
      </c>
      <c r="H1157" t="s">
        <v>19</v>
      </c>
      <c r="I1157">
        <v>20.96</v>
      </c>
      <c r="J1157">
        <v>26.33</v>
      </c>
      <c r="K1157">
        <v>2</v>
      </c>
      <c r="L1157">
        <v>2141</v>
      </c>
      <c r="M1157">
        <v>234</v>
      </c>
      <c r="N1157" t="s">
        <v>44</v>
      </c>
      <c r="P1157" t="s">
        <v>21</v>
      </c>
    </row>
    <row r="1158" spans="1:16" x14ac:dyDescent="0.3">
      <c r="A1158">
        <v>48633</v>
      </c>
      <c r="B1158" s="1">
        <v>45999</v>
      </c>
      <c r="C1158" s="2">
        <v>0.60763888888888895</v>
      </c>
      <c r="D1158" t="s">
        <v>1075</v>
      </c>
      <c r="E1158" t="s">
        <v>30</v>
      </c>
      <c r="F1158" t="s">
        <v>18</v>
      </c>
      <c r="G1158">
        <v>249</v>
      </c>
      <c r="H1158" t="s">
        <v>19</v>
      </c>
      <c r="I1158" t="s">
        <v>1128</v>
      </c>
      <c r="J1158">
        <v>2.2000000000000002</v>
      </c>
      <c r="K1158">
        <v>5</v>
      </c>
      <c r="L1158">
        <v>2159</v>
      </c>
      <c r="M1158">
        <v>259</v>
      </c>
      <c r="N1158" t="s">
        <v>20</v>
      </c>
      <c r="P1158" t="s">
        <v>21</v>
      </c>
    </row>
    <row r="1159" spans="1:16" x14ac:dyDescent="0.3">
      <c r="A1159">
        <v>72637</v>
      </c>
      <c r="B1159" s="1">
        <v>45883</v>
      </c>
      <c r="C1159" s="2">
        <v>0.11388888888888889</v>
      </c>
      <c r="D1159" t="s">
        <v>231</v>
      </c>
      <c r="E1159" t="s">
        <v>23</v>
      </c>
      <c r="F1159" t="s">
        <v>40</v>
      </c>
      <c r="G1159">
        <v>205</v>
      </c>
      <c r="H1159" t="s">
        <v>19</v>
      </c>
      <c r="I1159">
        <v>79.650000000000006</v>
      </c>
      <c r="J1159">
        <v>23.82</v>
      </c>
      <c r="K1159">
        <v>4</v>
      </c>
      <c r="L1159">
        <v>1753</v>
      </c>
      <c r="M1159">
        <v>200</v>
      </c>
      <c r="N1159" t="s">
        <v>28</v>
      </c>
      <c r="P1159" t="s">
        <v>36</v>
      </c>
    </row>
    <row r="1160" spans="1:16" x14ac:dyDescent="0.3">
      <c r="A1160">
        <v>16495</v>
      </c>
      <c r="B1160" s="1">
        <v>45969</v>
      </c>
      <c r="C1160" s="2">
        <v>0.40138888888888885</v>
      </c>
      <c r="D1160" t="s">
        <v>699</v>
      </c>
      <c r="E1160" t="s">
        <v>479</v>
      </c>
      <c r="F1160" t="s">
        <v>18</v>
      </c>
      <c r="G1160">
        <v>244</v>
      </c>
      <c r="H1160" t="s">
        <v>19</v>
      </c>
      <c r="I1160">
        <v>71.91</v>
      </c>
      <c r="J1160">
        <v>19.63</v>
      </c>
      <c r="K1160">
        <v>1</v>
      </c>
      <c r="L1160">
        <v>2092</v>
      </c>
      <c r="M1160">
        <v>243</v>
      </c>
      <c r="N1160" t="s">
        <v>20</v>
      </c>
      <c r="P1160" t="s">
        <v>21</v>
      </c>
    </row>
    <row r="1161" spans="1:16" x14ac:dyDescent="0.3">
      <c r="A1161">
        <v>12812</v>
      </c>
      <c r="B1161" s="1">
        <v>45967</v>
      </c>
      <c r="C1161" s="2">
        <v>0.61319444444444449</v>
      </c>
      <c r="D1161" t="s">
        <v>899</v>
      </c>
      <c r="E1161" t="s">
        <v>75</v>
      </c>
      <c r="F1161" t="s">
        <v>18</v>
      </c>
      <c r="G1161">
        <v>214</v>
      </c>
      <c r="H1161" t="s">
        <v>19</v>
      </c>
      <c r="I1161" t="s">
        <v>1129</v>
      </c>
      <c r="J1161">
        <v>24.48</v>
      </c>
      <c r="K1161">
        <v>3</v>
      </c>
      <c r="L1161">
        <v>2169</v>
      </c>
      <c r="M1161">
        <v>237</v>
      </c>
      <c r="N1161" t="s">
        <v>44</v>
      </c>
      <c r="P1161" t="s">
        <v>21</v>
      </c>
    </row>
    <row r="1162" spans="1:16" x14ac:dyDescent="0.3">
      <c r="A1162">
        <v>18981</v>
      </c>
      <c r="B1162" s="1">
        <v>45820</v>
      </c>
      <c r="C1162" s="2">
        <v>0.70000000000000007</v>
      </c>
      <c r="D1162" t="s">
        <v>1130</v>
      </c>
      <c r="E1162" t="s">
        <v>1050</v>
      </c>
      <c r="F1162" t="s">
        <v>27</v>
      </c>
      <c r="G1162">
        <v>247</v>
      </c>
      <c r="H1162" t="s">
        <v>19</v>
      </c>
      <c r="I1162">
        <v>56.96</v>
      </c>
      <c r="J1162">
        <v>3.45</v>
      </c>
      <c r="K1162">
        <v>2</v>
      </c>
      <c r="L1162">
        <v>1980</v>
      </c>
      <c r="M1162">
        <v>241</v>
      </c>
      <c r="N1162" t="s">
        <v>53</v>
      </c>
      <c r="P1162" t="s">
        <v>36</v>
      </c>
    </row>
    <row r="1163" spans="1:16" x14ac:dyDescent="0.3">
      <c r="A1163">
        <v>61959</v>
      </c>
      <c r="B1163" s="1">
        <v>45990</v>
      </c>
      <c r="C1163" s="2">
        <v>9.0277777777777787E-3</v>
      </c>
      <c r="D1163" t="s">
        <v>37</v>
      </c>
      <c r="E1163" t="s">
        <v>23</v>
      </c>
      <c r="F1163" t="s">
        <v>18</v>
      </c>
      <c r="G1163">
        <v>253</v>
      </c>
      <c r="H1163" t="s">
        <v>31</v>
      </c>
      <c r="L1163">
        <v>1779</v>
      </c>
      <c r="M1163">
        <v>248</v>
      </c>
      <c r="O1163" t="s">
        <v>55</v>
      </c>
    </row>
    <row r="1164" spans="1:16" x14ac:dyDescent="0.3">
      <c r="A1164">
        <v>64498</v>
      </c>
      <c r="B1164" s="1">
        <v>46015</v>
      </c>
      <c r="C1164" s="2">
        <v>0.22500000000000001</v>
      </c>
      <c r="D1164" t="s">
        <v>1131</v>
      </c>
      <c r="E1164" t="s">
        <v>26</v>
      </c>
      <c r="F1164" t="s">
        <v>27</v>
      </c>
      <c r="G1164">
        <v>215</v>
      </c>
      <c r="H1164" t="s">
        <v>19</v>
      </c>
      <c r="I1164" t="s">
        <v>1132</v>
      </c>
      <c r="J1164">
        <v>10.78</v>
      </c>
      <c r="K1164">
        <v>1</v>
      </c>
      <c r="L1164">
        <v>1407</v>
      </c>
      <c r="M1164">
        <v>229</v>
      </c>
      <c r="N1164" t="s">
        <v>32</v>
      </c>
      <c r="P1164" t="s">
        <v>36</v>
      </c>
    </row>
    <row r="1165" spans="1:16" x14ac:dyDescent="0.3">
      <c r="A1165">
        <v>67600</v>
      </c>
      <c r="B1165" s="1">
        <v>45831</v>
      </c>
      <c r="C1165" s="2">
        <v>0.25069444444444444</v>
      </c>
      <c r="D1165" t="s">
        <v>1133</v>
      </c>
      <c r="E1165" t="s">
        <v>38</v>
      </c>
      <c r="F1165" t="s">
        <v>40</v>
      </c>
      <c r="G1165">
        <v>217</v>
      </c>
      <c r="H1165" t="s">
        <v>24</v>
      </c>
      <c r="L1165">
        <v>2059</v>
      </c>
      <c r="M1165">
        <v>204</v>
      </c>
    </row>
    <row r="1166" spans="1:16" x14ac:dyDescent="0.3">
      <c r="A1166">
        <v>49535</v>
      </c>
      <c r="B1166" s="1">
        <v>45917</v>
      </c>
      <c r="C1166" s="2">
        <v>0.18680555555555556</v>
      </c>
      <c r="D1166" t="s">
        <v>150</v>
      </c>
      <c r="E1166" t="s">
        <v>83</v>
      </c>
      <c r="F1166" t="s">
        <v>27</v>
      </c>
      <c r="G1166">
        <v>236</v>
      </c>
      <c r="H1166" t="s">
        <v>19</v>
      </c>
      <c r="I1166">
        <v>44.56</v>
      </c>
      <c r="J1166">
        <v>21.95</v>
      </c>
      <c r="K1166">
        <v>4</v>
      </c>
      <c r="L1166">
        <v>1865</v>
      </c>
      <c r="M1166">
        <v>203</v>
      </c>
      <c r="N1166" t="s">
        <v>28</v>
      </c>
      <c r="P1166" t="s">
        <v>21</v>
      </c>
    </row>
    <row r="1167" spans="1:16" x14ac:dyDescent="0.3">
      <c r="A1167">
        <v>93047</v>
      </c>
      <c r="B1167" s="1">
        <v>45993</v>
      </c>
      <c r="C1167" s="2">
        <v>0.52430555555555558</v>
      </c>
      <c r="D1167" t="s">
        <v>1006</v>
      </c>
      <c r="E1167" t="s">
        <v>122</v>
      </c>
      <c r="F1167" t="s">
        <v>40</v>
      </c>
      <c r="G1167">
        <v>250</v>
      </c>
      <c r="H1167" t="s">
        <v>19</v>
      </c>
      <c r="I1167" t="s">
        <v>1134</v>
      </c>
      <c r="J1167">
        <v>3.03</v>
      </c>
      <c r="K1167">
        <v>3</v>
      </c>
      <c r="L1167">
        <v>1328</v>
      </c>
      <c r="M1167">
        <v>209</v>
      </c>
      <c r="N1167" t="s">
        <v>20</v>
      </c>
      <c r="P1167" t="s">
        <v>21</v>
      </c>
    </row>
    <row r="1168" spans="1:16" x14ac:dyDescent="0.3">
      <c r="A1168">
        <v>39095</v>
      </c>
      <c r="B1168" s="1">
        <v>45967</v>
      </c>
      <c r="C1168" s="2">
        <v>0.91319444444444453</v>
      </c>
      <c r="D1168" t="s">
        <v>339</v>
      </c>
      <c r="E1168" t="s">
        <v>94</v>
      </c>
      <c r="F1168" t="s">
        <v>18</v>
      </c>
      <c r="G1168">
        <v>217</v>
      </c>
      <c r="H1168" t="s">
        <v>31</v>
      </c>
      <c r="L1168">
        <v>1353</v>
      </c>
      <c r="M1168">
        <v>231</v>
      </c>
      <c r="O1168" t="s">
        <v>55</v>
      </c>
    </row>
    <row r="1169" spans="1:16" x14ac:dyDescent="0.3">
      <c r="A1169">
        <v>18522</v>
      </c>
      <c r="B1169" s="1">
        <v>45754</v>
      </c>
      <c r="C1169" s="2">
        <v>0.1111111111111111</v>
      </c>
      <c r="D1169" t="s">
        <v>744</v>
      </c>
      <c r="E1169" t="s">
        <v>1006</v>
      </c>
      <c r="F1169" t="s">
        <v>27</v>
      </c>
      <c r="G1169">
        <v>228</v>
      </c>
      <c r="H1169" t="s">
        <v>19</v>
      </c>
      <c r="I1169" t="s">
        <v>1135</v>
      </c>
      <c r="J1169">
        <v>26.72</v>
      </c>
      <c r="K1169">
        <v>3</v>
      </c>
      <c r="L1169">
        <v>1857</v>
      </c>
      <c r="M1169">
        <v>232</v>
      </c>
      <c r="N1169" t="s">
        <v>28</v>
      </c>
      <c r="P1169" t="s">
        <v>36</v>
      </c>
    </row>
    <row r="1170" spans="1:16" x14ac:dyDescent="0.3">
      <c r="A1170">
        <v>53952</v>
      </c>
      <c r="B1170" s="1">
        <v>45837</v>
      </c>
      <c r="C1170" s="2">
        <v>1.5277777777777777E-2</v>
      </c>
      <c r="D1170" t="s">
        <v>173</v>
      </c>
      <c r="E1170" t="s">
        <v>30</v>
      </c>
      <c r="F1170" t="s">
        <v>27</v>
      </c>
      <c r="G1170">
        <v>215</v>
      </c>
      <c r="H1170" t="s">
        <v>19</v>
      </c>
      <c r="I1170">
        <v>50.65</v>
      </c>
      <c r="J1170">
        <v>19.86</v>
      </c>
      <c r="K1170">
        <v>5</v>
      </c>
      <c r="L1170">
        <v>1593</v>
      </c>
      <c r="M1170">
        <v>208</v>
      </c>
      <c r="N1170" t="s">
        <v>53</v>
      </c>
      <c r="P1170" t="s">
        <v>21</v>
      </c>
    </row>
    <row r="1171" spans="1:16" x14ac:dyDescent="0.3">
      <c r="A1171">
        <v>50260</v>
      </c>
      <c r="B1171" s="1">
        <v>45741</v>
      </c>
      <c r="C1171" s="2">
        <v>0.72777777777777775</v>
      </c>
      <c r="D1171" t="s">
        <v>1136</v>
      </c>
      <c r="E1171" t="s">
        <v>969</v>
      </c>
      <c r="F1171" t="s">
        <v>40</v>
      </c>
      <c r="G1171">
        <v>248</v>
      </c>
      <c r="H1171" t="s">
        <v>19</v>
      </c>
      <c r="I1171">
        <v>25.98</v>
      </c>
      <c r="J1171">
        <v>21.46</v>
      </c>
      <c r="K1171">
        <v>3</v>
      </c>
      <c r="L1171">
        <v>1526</v>
      </c>
      <c r="M1171">
        <v>242</v>
      </c>
      <c r="N1171" t="s">
        <v>44</v>
      </c>
      <c r="P1171" t="s">
        <v>21</v>
      </c>
    </row>
    <row r="1172" spans="1:16" x14ac:dyDescent="0.3">
      <c r="A1172">
        <v>50496</v>
      </c>
      <c r="B1172" s="1">
        <v>45914</v>
      </c>
      <c r="C1172" s="2">
        <v>0.50902777777777775</v>
      </c>
      <c r="D1172" t="s">
        <v>1137</v>
      </c>
      <c r="E1172" t="s">
        <v>30</v>
      </c>
      <c r="F1172" t="s">
        <v>27</v>
      </c>
      <c r="G1172">
        <v>247</v>
      </c>
      <c r="H1172" t="s">
        <v>19</v>
      </c>
      <c r="I1172">
        <v>65.25</v>
      </c>
      <c r="J1172">
        <v>6.74</v>
      </c>
      <c r="K1172">
        <v>3</v>
      </c>
      <c r="L1172">
        <v>1385</v>
      </c>
      <c r="M1172">
        <v>210</v>
      </c>
      <c r="N1172" t="s">
        <v>50</v>
      </c>
      <c r="P1172" t="s">
        <v>36</v>
      </c>
    </row>
    <row r="1173" spans="1:16" x14ac:dyDescent="0.3">
      <c r="A1173">
        <v>52879</v>
      </c>
      <c r="B1173" s="1">
        <v>45694</v>
      </c>
      <c r="C1173" s="2">
        <v>0.3444444444444445</v>
      </c>
      <c r="D1173" t="s">
        <v>280</v>
      </c>
      <c r="E1173" t="s">
        <v>135</v>
      </c>
      <c r="F1173" t="s">
        <v>18</v>
      </c>
      <c r="G1173">
        <v>242</v>
      </c>
      <c r="H1173" t="s">
        <v>19</v>
      </c>
      <c r="I1173">
        <v>49.33</v>
      </c>
      <c r="J1173">
        <v>0.56000000000000005</v>
      </c>
      <c r="K1173">
        <v>5</v>
      </c>
      <c r="L1173">
        <v>1923</v>
      </c>
      <c r="M1173">
        <v>233</v>
      </c>
      <c r="N1173" t="s">
        <v>53</v>
      </c>
      <c r="P1173" t="s">
        <v>36</v>
      </c>
    </row>
    <row r="1174" spans="1:16" x14ac:dyDescent="0.3">
      <c r="A1174">
        <v>62247</v>
      </c>
      <c r="B1174" s="1">
        <v>45857</v>
      </c>
      <c r="C1174" s="2">
        <v>0.33611111111111108</v>
      </c>
      <c r="D1174" t="s">
        <v>1138</v>
      </c>
      <c r="E1174" t="s">
        <v>83</v>
      </c>
      <c r="F1174" t="s">
        <v>40</v>
      </c>
      <c r="G1174">
        <v>244</v>
      </c>
      <c r="H1174" t="s">
        <v>19</v>
      </c>
      <c r="I1174" t="s">
        <v>1139</v>
      </c>
      <c r="J1174">
        <v>21.44</v>
      </c>
      <c r="K1174">
        <v>3</v>
      </c>
      <c r="L1174">
        <v>1438</v>
      </c>
      <c r="M1174">
        <v>227</v>
      </c>
      <c r="N1174" t="s">
        <v>28</v>
      </c>
      <c r="P1174" t="s">
        <v>36</v>
      </c>
    </row>
    <row r="1175" spans="1:16" x14ac:dyDescent="0.3">
      <c r="A1175">
        <v>12269</v>
      </c>
      <c r="B1175" s="1">
        <v>45864</v>
      </c>
      <c r="C1175" s="2">
        <v>0.28125</v>
      </c>
      <c r="D1175" t="s">
        <v>369</v>
      </c>
      <c r="E1175" t="s">
        <v>221</v>
      </c>
      <c r="F1175" t="s">
        <v>18</v>
      </c>
      <c r="G1175">
        <v>214</v>
      </c>
      <c r="H1175" t="s">
        <v>19</v>
      </c>
      <c r="I1175" t="s">
        <v>620</v>
      </c>
      <c r="J1175">
        <v>12.46</v>
      </c>
      <c r="K1175">
        <v>4</v>
      </c>
      <c r="L1175">
        <v>1228</v>
      </c>
      <c r="M1175">
        <v>245</v>
      </c>
      <c r="N1175" t="s">
        <v>53</v>
      </c>
      <c r="P1175" t="s">
        <v>21</v>
      </c>
    </row>
    <row r="1176" spans="1:16" x14ac:dyDescent="0.3">
      <c r="A1176">
        <v>84002</v>
      </c>
      <c r="B1176" s="1">
        <v>45733</v>
      </c>
      <c r="C1176" s="2">
        <v>0.91666666666666663</v>
      </c>
      <c r="D1176" t="s">
        <v>788</v>
      </c>
      <c r="E1176" t="s">
        <v>1140</v>
      </c>
      <c r="F1176" t="s">
        <v>40</v>
      </c>
      <c r="G1176">
        <v>221</v>
      </c>
      <c r="H1176" t="s">
        <v>19</v>
      </c>
      <c r="I1176" t="s">
        <v>1141</v>
      </c>
      <c r="J1176">
        <v>27.47</v>
      </c>
      <c r="K1176">
        <v>1</v>
      </c>
      <c r="L1176">
        <v>1039</v>
      </c>
      <c r="M1176">
        <v>237</v>
      </c>
      <c r="N1176" t="s">
        <v>50</v>
      </c>
      <c r="P1176" t="s">
        <v>21</v>
      </c>
    </row>
    <row r="1177" spans="1:16" x14ac:dyDescent="0.3">
      <c r="A1177">
        <v>51069</v>
      </c>
      <c r="B1177" s="1">
        <v>45709</v>
      </c>
      <c r="C1177" s="2">
        <v>0.3756944444444445</v>
      </c>
      <c r="D1177" t="s">
        <v>1142</v>
      </c>
      <c r="E1177" t="s">
        <v>30</v>
      </c>
      <c r="F1177" t="s">
        <v>27</v>
      </c>
      <c r="G1177">
        <v>224</v>
      </c>
      <c r="H1177" t="s">
        <v>19</v>
      </c>
      <c r="I1177">
        <v>35.799999999999997</v>
      </c>
      <c r="J1177">
        <v>25.74</v>
      </c>
      <c r="K1177">
        <v>5</v>
      </c>
      <c r="L1177">
        <v>1078</v>
      </c>
      <c r="M1177">
        <v>258</v>
      </c>
      <c r="N1177" t="s">
        <v>53</v>
      </c>
      <c r="P1177" t="s">
        <v>36</v>
      </c>
    </row>
    <row r="1178" spans="1:16" x14ac:dyDescent="0.3">
      <c r="A1178">
        <v>68657</v>
      </c>
      <c r="B1178" s="1">
        <v>45973</v>
      </c>
      <c r="C1178" s="2">
        <v>0.19305555555555554</v>
      </c>
      <c r="D1178" t="s">
        <v>885</v>
      </c>
      <c r="E1178" t="s">
        <v>815</v>
      </c>
      <c r="F1178" t="s">
        <v>18</v>
      </c>
      <c r="G1178">
        <v>238</v>
      </c>
      <c r="H1178" t="s">
        <v>19</v>
      </c>
      <c r="I1178">
        <v>44.22</v>
      </c>
      <c r="J1178">
        <v>2.86</v>
      </c>
      <c r="K1178">
        <v>2</v>
      </c>
      <c r="L1178">
        <v>1896</v>
      </c>
      <c r="M1178">
        <v>206</v>
      </c>
      <c r="N1178" t="s">
        <v>50</v>
      </c>
      <c r="P1178" t="s">
        <v>36</v>
      </c>
    </row>
    <row r="1179" spans="1:16" x14ac:dyDescent="0.3">
      <c r="A1179">
        <v>64290</v>
      </c>
      <c r="B1179" s="1">
        <v>45700</v>
      </c>
      <c r="C1179" s="2">
        <v>0.875</v>
      </c>
      <c r="D1179" t="s">
        <v>712</v>
      </c>
      <c r="E1179" t="s">
        <v>72</v>
      </c>
      <c r="F1179" t="s">
        <v>27</v>
      </c>
      <c r="G1179">
        <v>249</v>
      </c>
      <c r="H1179" t="s">
        <v>31</v>
      </c>
      <c r="L1179">
        <v>1996</v>
      </c>
      <c r="M1179">
        <v>248</v>
      </c>
      <c r="O1179" t="s">
        <v>61</v>
      </c>
    </row>
    <row r="1180" spans="1:16" x14ac:dyDescent="0.3">
      <c r="A1180">
        <v>44854</v>
      </c>
      <c r="B1180" s="1">
        <v>45723</v>
      </c>
      <c r="C1180" s="2">
        <v>0.7715277777777777</v>
      </c>
      <c r="D1180" t="s">
        <v>385</v>
      </c>
      <c r="E1180" t="s">
        <v>83</v>
      </c>
      <c r="F1180" t="s">
        <v>27</v>
      </c>
      <c r="G1180">
        <v>237</v>
      </c>
      <c r="H1180" t="s">
        <v>24</v>
      </c>
      <c r="L1180">
        <v>2160</v>
      </c>
      <c r="M1180">
        <v>215</v>
      </c>
    </row>
    <row r="1181" spans="1:16" x14ac:dyDescent="0.3">
      <c r="A1181">
        <v>57091</v>
      </c>
      <c r="B1181" s="1">
        <v>45700</v>
      </c>
      <c r="C1181" s="2">
        <v>0.91527777777777775</v>
      </c>
      <c r="D1181" t="s">
        <v>1143</v>
      </c>
      <c r="E1181" t="s">
        <v>23</v>
      </c>
      <c r="F1181" t="s">
        <v>27</v>
      </c>
      <c r="G1181">
        <v>231</v>
      </c>
      <c r="H1181" t="s">
        <v>31</v>
      </c>
      <c r="L1181">
        <v>1623</v>
      </c>
      <c r="M1181">
        <v>226</v>
      </c>
      <c r="O1181" t="s">
        <v>32</v>
      </c>
    </row>
    <row r="1182" spans="1:16" x14ac:dyDescent="0.3">
      <c r="A1182">
        <v>84094</v>
      </c>
      <c r="B1182" s="1">
        <v>45684</v>
      </c>
      <c r="C1182" s="2">
        <v>0.3611111111111111</v>
      </c>
      <c r="D1182" t="s">
        <v>1144</v>
      </c>
      <c r="E1182" t="s">
        <v>1044</v>
      </c>
      <c r="F1182" t="s">
        <v>40</v>
      </c>
      <c r="G1182">
        <v>232</v>
      </c>
      <c r="H1182" t="s">
        <v>31</v>
      </c>
      <c r="L1182">
        <v>1280</v>
      </c>
      <c r="M1182">
        <v>221</v>
      </c>
      <c r="O1182" t="s">
        <v>47</v>
      </c>
    </row>
    <row r="1183" spans="1:16" x14ac:dyDescent="0.3">
      <c r="A1183">
        <v>16154</v>
      </c>
      <c r="B1183" s="1">
        <v>45953</v>
      </c>
      <c r="C1183" s="2">
        <v>0.25208333333333333</v>
      </c>
      <c r="D1183" t="s">
        <v>335</v>
      </c>
      <c r="E1183" t="s">
        <v>67</v>
      </c>
      <c r="F1183" t="s">
        <v>18</v>
      </c>
      <c r="G1183">
        <v>218</v>
      </c>
      <c r="H1183" t="s">
        <v>19</v>
      </c>
      <c r="I1183">
        <v>25.42</v>
      </c>
      <c r="J1183">
        <v>5.3</v>
      </c>
      <c r="K1183">
        <v>5</v>
      </c>
      <c r="L1183">
        <v>1777</v>
      </c>
      <c r="M1183">
        <v>258</v>
      </c>
      <c r="N1183" t="s">
        <v>32</v>
      </c>
      <c r="P1183" t="s">
        <v>36</v>
      </c>
    </row>
    <row r="1184" spans="1:16" x14ac:dyDescent="0.3">
      <c r="A1184">
        <v>12471</v>
      </c>
      <c r="B1184" s="1">
        <v>45686</v>
      </c>
      <c r="C1184" s="2">
        <v>0.41319444444444442</v>
      </c>
      <c r="D1184" t="s">
        <v>773</v>
      </c>
      <c r="E1184" t="s">
        <v>26</v>
      </c>
      <c r="F1184" t="s">
        <v>18</v>
      </c>
      <c r="G1184">
        <v>247</v>
      </c>
      <c r="H1184" t="s">
        <v>31</v>
      </c>
      <c r="L1184">
        <v>1225</v>
      </c>
      <c r="M1184">
        <v>207</v>
      </c>
      <c r="O1184" t="s">
        <v>41</v>
      </c>
    </row>
    <row r="1185" spans="1:16" x14ac:dyDescent="0.3">
      <c r="A1185">
        <v>79655</v>
      </c>
      <c r="B1185" s="1">
        <v>45938</v>
      </c>
      <c r="C1185" s="2">
        <v>5.9027777777777783E-2</v>
      </c>
      <c r="D1185" t="s">
        <v>1145</v>
      </c>
      <c r="E1185" t="s">
        <v>94</v>
      </c>
      <c r="F1185" t="s">
        <v>40</v>
      </c>
      <c r="G1185">
        <v>260</v>
      </c>
      <c r="H1185" t="s">
        <v>19</v>
      </c>
      <c r="I1185">
        <v>38.69</v>
      </c>
      <c r="J1185">
        <v>2.88</v>
      </c>
      <c r="K1185">
        <v>5</v>
      </c>
      <c r="L1185">
        <v>1295</v>
      </c>
      <c r="M1185">
        <v>227</v>
      </c>
      <c r="N1185" t="s">
        <v>53</v>
      </c>
      <c r="P1185" t="s">
        <v>21</v>
      </c>
    </row>
    <row r="1186" spans="1:16" x14ac:dyDescent="0.3">
      <c r="A1186">
        <v>12312</v>
      </c>
      <c r="B1186" s="1">
        <v>45829</v>
      </c>
      <c r="C1186" s="2">
        <v>0.24444444444444446</v>
      </c>
      <c r="D1186" t="s">
        <v>1146</v>
      </c>
      <c r="E1186" t="s">
        <v>571</v>
      </c>
      <c r="F1186" t="s">
        <v>27</v>
      </c>
      <c r="G1186">
        <v>232</v>
      </c>
      <c r="H1186" t="s">
        <v>19</v>
      </c>
      <c r="I1186">
        <v>24.07</v>
      </c>
      <c r="J1186">
        <v>22.43</v>
      </c>
      <c r="K1186">
        <v>3</v>
      </c>
      <c r="L1186">
        <v>1006</v>
      </c>
      <c r="M1186">
        <v>216</v>
      </c>
      <c r="N1186" t="s">
        <v>32</v>
      </c>
      <c r="P1186" t="s">
        <v>21</v>
      </c>
    </row>
    <row r="1187" spans="1:16" x14ac:dyDescent="0.3">
      <c r="A1187">
        <v>66469</v>
      </c>
      <c r="B1187" s="1">
        <v>46007</v>
      </c>
      <c r="C1187" s="2">
        <v>0.8666666666666667</v>
      </c>
      <c r="D1187" t="s">
        <v>141</v>
      </c>
      <c r="E1187" t="s">
        <v>1147</v>
      </c>
      <c r="F1187" t="s">
        <v>18</v>
      </c>
      <c r="G1187">
        <v>203</v>
      </c>
      <c r="H1187" t="s">
        <v>19</v>
      </c>
      <c r="I1187">
        <v>80.48</v>
      </c>
      <c r="J1187">
        <v>13.02</v>
      </c>
      <c r="K1187">
        <v>4</v>
      </c>
      <c r="L1187">
        <v>1266</v>
      </c>
      <c r="M1187">
        <v>206</v>
      </c>
      <c r="N1187" t="s">
        <v>32</v>
      </c>
      <c r="P1187" t="s">
        <v>36</v>
      </c>
    </row>
    <row r="1188" spans="1:16" x14ac:dyDescent="0.3">
      <c r="A1188">
        <v>36929</v>
      </c>
      <c r="B1188" s="1">
        <v>45788</v>
      </c>
      <c r="C1188" s="2">
        <v>0.10555555555555556</v>
      </c>
      <c r="D1188" t="s">
        <v>239</v>
      </c>
      <c r="E1188" t="s">
        <v>17</v>
      </c>
      <c r="F1188" t="s">
        <v>18</v>
      </c>
      <c r="G1188">
        <v>237</v>
      </c>
      <c r="H1188" t="s">
        <v>19</v>
      </c>
      <c r="I1188">
        <v>12.42</v>
      </c>
      <c r="J1188">
        <v>24.79</v>
      </c>
      <c r="K1188">
        <v>5</v>
      </c>
      <c r="L1188">
        <v>2059</v>
      </c>
      <c r="M1188">
        <v>215</v>
      </c>
      <c r="N1188" t="s">
        <v>32</v>
      </c>
      <c r="P1188" t="s">
        <v>21</v>
      </c>
    </row>
    <row r="1189" spans="1:16" x14ac:dyDescent="0.3">
      <c r="A1189">
        <v>18069</v>
      </c>
      <c r="B1189" s="1">
        <v>45980</v>
      </c>
      <c r="C1189" s="2">
        <v>0.33958333333333335</v>
      </c>
      <c r="D1189" t="s">
        <v>405</v>
      </c>
      <c r="E1189" t="s">
        <v>72</v>
      </c>
      <c r="F1189" t="s">
        <v>40</v>
      </c>
      <c r="G1189">
        <v>237</v>
      </c>
      <c r="H1189" t="s">
        <v>31</v>
      </c>
      <c r="L1189">
        <v>1038</v>
      </c>
      <c r="M1189">
        <v>247</v>
      </c>
      <c r="O1189" t="s">
        <v>61</v>
      </c>
    </row>
    <row r="1190" spans="1:16" x14ac:dyDescent="0.3">
      <c r="A1190">
        <v>14591</v>
      </c>
      <c r="B1190" s="1">
        <v>45851</v>
      </c>
      <c r="C1190" s="2">
        <v>0.16458333333333333</v>
      </c>
      <c r="D1190" t="s">
        <v>1148</v>
      </c>
      <c r="E1190" t="s">
        <v>91</v>
      </c>
      <c r="F1190" t="s">
        <v>18</v>
      </c>
      <c r="G1190">
        <v>238</v>
      </c>
      <c r="H1190" t="s">
        <v>31</v>
      </c>
      <c r="L1190">
        <v>1485</v>
      </c>
      <c r="M1190">
        <v>217</v>
      </c>
      <c r="O1190" t="s">
        <v>108</v>
      </c>
    </row>
    <row r="1191" spans="1:16" x14ac:dyDescent="0.3">
      <c r="A1191">
        <v>12930</v>
      </c>
      <c r="B1191" s="1">
        <v>45717</v>
      </c>
      <c r="C1191" s="2">
        <v>7.9166666666666663E-2</v>
      </c>
      <c r="D1191" t="s">
        <v>491</v>
      </c>
      <c r="E1191" t="s">
        <v>122</v>
      </c>
      <c r="F1191" t="s">
        <v>40</v>
      </c>
      <c r="G1191">
        <v>207</v>
      </c>
      <c r="H1191" t="s">
        <v>31</v>
      </c>
      <c r="L1191">
        <v>1393</v>
      </c>
      <c r="M1191">
        <v>204</v>
      </c>
      <c r="O1191" t="s">
        <v>128</v>
      </c>
    </row>
    <row r="1192" spans="1:16" x14ac:dyDescent="0.3">
      <c r="A1192">
        <v>50977</v>
      </c>
      <c r="B1192" s="1">
        <v>45798</v>
      </c>
      <c r="C1192" s="2">
        <v>0.56111111111111112</v>
      </c>
      <c r="D1192" t="s">
        <v>1034</v>
      </c>
      <c r="E1192" t="s">
        <v>91</v>
      </c>
      <c r="F1192" t="s">
        <v>27</v>
      </c>
      <c r="G1192">
        <v>227</v>
      </c>
      <c r="H1192" t="s">
        <v>19</v>
      </c>
      <c r="I1192" t="s">
        <v>1149</v>
      </c>
      <c r="J1192">
        <v>5.61</v>
      </c>
      <c r="K1192">
        <v>5</v>
      </c>
      <c r="L1192">
        <v>1375</v>
      </c>
      <c r="M1192">
        <v>231</v>
      </c>
      <c r="N1192" t="s">
        <v>44</v>
      </c>
      <c r="P1192" t="s">
        <v>21</v>
      </c>
    </row>
    <row r="1193" spans="1:16" x14ac:dyDescent="0.3">
      <c r="A1193">
        <v>52874</v>
      </c>
      <c r="B1193" s="1">
        <v>45989</v>
      </c>
      <c r="C1193" s="2">
        <v>0.16111111111111112</v>
      </c>
      <c r="D1193" t="s">
        <v>1150</v>
      </c>
      <c r="E1193" t="s">
        <v>17</v>
      </c>
      <c r="F1193" t="s">
        <v>40</v>
      </c>
      <c r="G1193">
        <v>214</v>
      </c>
      <c r="H1193" t="s">
        <v>19</v>
      </c>
      <c r="I1193">
        <v>9.27</v>
      </c>
      <c r="J1193">
        <v>16.059999999999999</v>
      </c>
      <c r="K1193">
        <v>5</v>
      </c>
      <c r="L1193">
        <v>1489</v>
      </c>
      <c r="M1193">
        <v>201</v>
      </c>
      <c r="N1193" t="s">
        <v>28</v>
      </c>
      <c r="P1193" t="s">
        <v>21</v>
      </c>
    </row>
    <row r="1194" spans="1:16" x14ac:dyDescent="0.3">
      <c r="A1194">
        <v>82126</v>
      </c>
      <c r="B1194" s="1">
        <v>45837</v>
      </c>
      <c r="C1194" s="2">
        <v>0.72222222222222221</v>
      </c>
      <c r="D1194" t="s">
        <v>646</v>
      </c>
      <c r="E1194" t="s">
        <v>91</v>
      </c>
      <c r="F1194" t="s">
        <v>18</v>
      </c>
      <c r="G1194">
        <v>203</v>
      </c>
      <c r="H1194" t="s">
        <v>19</v>
      </c>
      <c r="I1194">
        <v>10.5</v>
      </c>
      <c r="J1194">
        <v>19.88</v>
      </c>
      <c r="K1194">
        <v>3</v>
      </c>
      <c r="L1194">
        <v>1554</v>
      </c>
      <c r="M1194">
        <v>225</v>
      </c>
      <c r="N1194" t="s">
        <v>53</v>
      </c>
      <c r="P1194" t="s">
        <v>36</v>
      </c>
    </row>
    <row r="1195" spans="1:16" x14ac:dyDescent="0.3">
      <c r="A1195">
        <v>45503</v>
      </c>
      <c r="B1195" s="1">
        <v>45670</v>
      </c>
      <c r="C1195" s="2">
        <v>0.92291666666666661</v>
      </c>
      <c r="D1195" t="s">
        <v>1151</v>
      </c>
      <c r="E1195" t="s">
        <v>26</v>
      </c>
      <c r="F1195" t="s">
        <v>18</v>
      </c>
      <c r="G1195">
        <v>229</v>
      </c>
      <c r="H1195" t="s">
        <v>19</v>
      </c>
      <c r="I1195">
        <v>35.97</v>
      </c>
      <c r="J1195">
        <v>10.29</v>
      </c>
      <c r="K1195">
        <v>3</v>
      </c>
      <c r="L1195">
        <v>1271</v>
      </c>
      <c r="M1195">
        <v>237</v>
      </c>
      <c r="N1195" t="s">
        <v>28</v>
      </c>
      <c r="P1195" t="s">
        <v>21</v>
      </c>
    </row>
    <row r="1196" spans="1:16" x14ac:dyDescent="0.3">
      <c r="A1196">
        <v>42331</v>
      </c>
      <c r="B1196" s="1">
        <v>45784</v>
      </c>
      <c r="C1196" s="2">
        <v>0.45277777777777778</v>
      </c>
      <c r="D1196" t="s">
        <v>80</v>
      </c>
      <c r="E1196" t="s">
        <v>67</v>
      </c>
      <c r="F1196" t="s">
        <v>40</v>
      </c>
      <c r="G1196">
        <v>200</v>
      </c>
      <c r="H1196" t="s">
        <v>19</v>
      </c>
      <c r="I1196" t="s">
        <v>1152</v>
      </c>
      <c r="J1196">
        <v>16.25</v>
      </c>
      <c r="K1196">
        <v>1</v>
      </c>
      <c r="L1196">
        <v>1032</v>
      </c>
      <c r="M1196">
        <v>231</v>
      </c>
      <c r="N1196" t="s">
        <v>32</v>
      </c>
      <c r="P1196" t="s">
        <v>36</v>
      </c>
    </row>
    <row r="1197" spans="1:16" x14ac:dyDescent="0.3">
      <c r="A1197">
        <v>44772</v>
      </c>
      <c r="B1197" s="1">
        <v>45970</v>
      </c>
      <c r="C1197" s="2">
        <v>0.66041666666666665</v>
      </c>
      <c r="D1197" t="s">
        <v>1153</v>
      </c>
      <c r="E1197" t="s">
        <v>23</v>
      </c>
      <c r="F1197" t="s">
        <v>27</v>
      </c>
      <c r="G1197">
        <v>203</v>
      </c>
      <c r="H1197" t="s">
        <v>31</v>
      </c>
      <c r="L1197">
        <v>1035</v>
      </c>
      <c r="M1197">
        <v>213</v>
      </c>
      <c r="O1197" t="s">
        <v>47</v>
      </c>
    </row>
    <row r="1198" spans="1:16" x14ac:dyDescent="0.3">
      <c r="A1198">
        <v>16175</v>
      </c>
      <c r="B1198" s="1">
        <v>45843</v>
      </c>
      <c r="C1198" s="2">
        <v>0.49236111111111108</v>
      </c>
      <c r="D1198" t="s">
        <v>337</v>
      </c>
      <c r="E1198" t="s">
        <v>38</v>
      </c>
      <c r="F1198" t="s">
        <v>40</v>
      </c>
      <c r="G1198">
        <v>211</v>
      </c>
      <c r="H1198" t="s">
        <v>19</v>
      </c>
      <c r="I1198">
        <v>38.25</v>
      </c>
      <c r="J1198">
        <v>9.4700000000000006</v>
      </c>
      <c r="K1198">
        <v>1</v>
      </c>
      <c r="L1198">
        <v>1443</v>
      </c>
      <c r="M1198">
        <v>243</v>
      </c>
      <c r="N1198" t="s">
        <v>50</v>
      </c>
      <c r="P1198" t="s">
        <v>21</v>
      </c>
    </row>
    <row r="1199" spans="1:16" x14ac:dyDescent="0.3">
      <c r="A1199">
        <v>59443</v>
      </c>
      <c r="B1199" s="1">
        <v>45760</v>
      </c>
      <c r="C1199" s="2">
        <v>0.15833333333333333</v>
      </c>
      <c r="D1199" t="s">
        <v>1140</v>
      </c>
      <c r="E1199" t="s">
        <v>17</v>
      </c>
      <c r="F1199" t="s">
        <v>18</v>
      </c>
      <c r="G1199">
        <v>209</v>
      </c>
      <c r="H1199" t="s">
        <v>19</v>
      </c>
      <c r="I1199">
        <v>55.05</v>
      </c>
      <c r="J1199">
        <v>4.7300000000000004</v>
      </c>
      <c r="K1199">
        <v>5</v>
      </c>
      <c r="L1199">
        <v>1111</v>
      </c>
      <c r="M1199">
        <v>220</v>
      </c>
      <c r="N1199" t="s">
        <v>53</v>
      </c>
      <c r="P1199" t="s">
        <v>21</v>
      </c>
    </row>
    <row r="1200" spans="1:16" x14ac:dyDescent="0.3">
      <c r="A1200">
        <v>33955</v>
      </c>
      <c r="B1200" s="1">
        <v>45931</v>
      </c>
      <c r="C1200" s="2">
        <v>9.5833333333333326E-2</v>
      </c>
      <c r="D1200" t="s">
        <v>617</v>
      </c>
      <c r="E1200" t="s">
        <v>52</v>
      </c>
      <c r="F1200" t="s">
        <v>18</v>
      </c>
      <c r="G1200">
        <v>216</v>
      </c>
      <c r="H1200" t="s">
        <v>19</v>
      </c>
      <c r="I1200">
        <v>56.14</v>
      </c>
      <c r="J1200">
        <v>17.84</v>
      </c>
      <c r="K1200">
        <v>2</v>
      </c>
      <c r="L1200">
        <v>1018</v>
      </c>
      <c r="M1200">
        <v>227</v>
      </c>
      <c r="N1200" t="s">
        <v>20</v>
      </c>
      <c r="P1200" t="s">
        <v>36</v>
      </c>
    </row>
    <row r="1201" spans="1:16" x14ac:dyDescent="0.3">
      <c r="A1201">
        <v>45933</v>
      </c>
      <c r="B1201" s="1">
        <v>45896</v>
      </c>
      <c r="C1201" s="2">
        <v>0.96250000000000002</v>
      </c>
      <c r="D1201" t="s">
        <v>432</v>
      </c>
      <c r="E1201" t="s">
        <v>30</v>
      </c>
      <c r="F1201" t="s">
        <v>18</v>
      </c>
      <c r="G1201">
        <v>228</v>
      </c>
      <c r="H1201" t="s">
        <v>19</v>
      </c>
      <c r="I1201">
        <v>28.94</v>
      </c>
      <c r="J1201">
        <v>14.11</v>
      </c>
      <c r="K1201">
        <v>3</v>
      </c>
      <c r="L1201">
        <v>1417</v>
      </c>
      <c r="M1201">
        <v>225</v>
      </c>
      <c r="N1201" t="s">
        <v>44</v>
      </c>
      <c r="P1201" t="s">
        <v>21</v>
      </c>
    </row>
    <row r="1202" spans="1:16" x14ac:dyDescent="0.3">
      <c r="A1202">
        <v>96504</v>
      </c>
      <c r="B1202" s="1">
        <v>45841</v>
      </c>
      <c r="C1202" s="2">
        <v>0.73472222222222217</v>
      </c>
      <c r="D1202" t="s">
        <v>189</v>
      </c>
      <c r="E1202" t="s">
        <v>75</v>
      </c>
      <c r="F1202" t="s">
        <v>18</v>
      </c>
      <c r="G1202">
        <v>244</v>
      </c>
      <c r="H1202" t="s">
        <v>19</v>
      </c>
      <c r="I1202">
        <v>53.58</v>
      </c>
      <c r="J1202">
        <v>18.95</v>
      </c>
      <c r="K1202">
        <v>4</v>
      </c>
      <c r="L1202">
        <v>1282</v>
      </c>
      <c r="M1202">
        <v>217</v>
      </c>
      <c r="N1202" t="s">
        <v>44</v>
      </c>
      <c r="P1202" t="s">
        <v>21</v>
      </c>
    </row>
    <row r="1203" spans="1:16" x14ac:dyDescent="0.3">
      <c r="A1203">
        <v>76876</v>
      </c>
      <c r="B1203" s="1">
        <v>45720</v>
      </c>
      <c r="C1203" s="2">
        <v>0.79652777777777783</v>
      </c>
      <c r="D1203" t="s">
        <v>266</v>
      </c>
      <c r="E1203" t="s">
        <v>91</v>
      </c>
      <c r="F1203" t="s">
        <v>40</v>
      </c>
      <c r="G1203">
        <v>231</v>
      </c>
      <c r="H1203" t="s">
        <v>19</v>
      </c>
      <c r="I1203">
        <v>65.84</v>
      </c>
      <c r="J1203">
        <v>16.03</v>
      </c>
      <c r="K1203">
        <v>1</v>
      </c>
      <c r="L1203">
        <v>2004</v>
      </c>
      <c r="M1203">
        <v>251</v>
      </c>
      <c r="N1203" t="s">
        <v>32</v>
      </c>
      <c r="P1203" t="s">
        <v>21</v>
      </c>
    </row>
    <row r="1204" spans="1:16" x14ac:dyDescent="0.3">
      <c r="A1204">
        <v>13620</v>
      </c>
      <c r="B1204" s="1">
        <v>45804</v>
      </c>
      <c r="C1204" s="2">
        <v>0.88055555555555554</v>
      </c>
      <c r="D1204" t="s">
        <v>1154</v>
      </c>
      <c r="E1204" t="s">
        <v>94</v>
      </c>
      <c r="F1204" t="s">
        <v>18</v>
      </c>
      <c r="G1204">
        <v>215</v>
      </c>
      <c r="H1204" t="s">
        <v>31</v>
      </c>
      <c r="L1204">
        <v>1950</v>
      </c>
      <c r="M1204">
        <v>240</v>
      </c>
      <c r="O1204" t="s">
        <v>61</v>
      </c>
    </row>
    <row r="1205" spans="1:16" x14ac:dyDescent="0.3">
      <c r="A1205">
        <v>41145</v>
      </c>
      <c r="B1205" s="1">
        <v>45807</v>
      </c>
      <c r="C1205" s="2">
        <v>0.49374999999999997</v>
      </c>
      <c r="D1205" t="s">
        <v>321</v>
      </c>
      <c r="E1205" t="s">
        <v>58</v>
      </c>
      <c r="F1205" t="s">
        <v>27</v>
      </c>
      <c r="G1205">
        <v>228</v>
      </c>
      <c r="H1205" t="s">
        <v>19</v>
      </c>
      <c r="I1205">
        <v>15.78</v>
      </c>
      <c r="J1205">
        <v>13.11</v>
      </c>
      <c r="K1205">
        <v>2</v>
      </c>
      <c r="L1205">
        <v>1107</v>
      </c>
      <c r="M1205">
        <v>222</v>
      </c>
      <c r="N1205" t="s">
        <v>44</v>
      </c>
      <c r="P1205" t="s">
        <v>21</v>
      </c>
    </row>
    <row r="1206" spans="1:16" x14ac:dyDescent="0.3">
      <c r="A1206">
        <v>47479</v>
      </c>
      <c r="B1206" s="1">
        <v>45991</v>
      </c>
      <c r="C1206" s="2">
        <v>0.55625000000000002</v>
      </c>
      <c r="D1206" t="s">
        <v>1026</v>
      </c>
      <c r="E1206" t="s">
        <v>91</v>
      </c>
      <c r="F1206" t="s">
        <v>40</v>
      </c>
      <c r="G1206">
        <v>253</v>
      </c>
      <c r="H1206" t="s">
        <v>31</v>
      </c>
      <c r="L1206">
        <v>1852</v>
      </c>
      <c r="M1206">
        <v>258</v>
      </c>
      <c r="O1206" t="s">
        <v>55</v>
      </c>
    </row>
    <row r="1207" spans="1:16" x14ac:dyDescent="0.3">
      <c r="A1207">
        <v>32536</v>
      </c>
      <c r="B1207" s="1">
        <v>45748</v>
      </c>
      <c r="C1207" s="2">
        <v>0.56736111111111109</v>
      </c>
      <c r="D1207" t="s">
        <v>634</v>
      </c>
      <c r="E1207" t="s">
        <v>67</v>
      </c>
      <c r="F1207" t="s">
        <v>40</v>
      </c>
      <c r="G1207">
        <v>228</v>
      </c>
      <c r="H1207" t="s">
        <v>19</v>
      </c>
      <c r="I1207">
        <v>16.16</v>
      </c>
      <c r="J1207">
        <v>3.2</v>
      </c>
      <c r="K1207">
        <v>4</v>
      </c>
      <c r="L1207">
        <v>2034</v>
      </c>
      <c r="M1207">
        <v>237</v>
      </c>
      <c r="N1207" t="s">
        <v>44</v>
      </c>
      <c r="P1207" t="s">
        <v>21</v>
      </c>
    </row>
    <row r="1208" spans="1:16" x14ac:dyDescent="0.3">
      <c r="A1208">
        <v>45866</v>
      </c>
      <c r="B1208" s="1">
        <v>45977</v>
      </c>
      <c r="C1208" s="2">
        <v>0.81527777777777777</v>
      </c>
      <c r="D1208" t="s">
        <v>1155</v>
      </c>
      <c r="E1208" t="s">
        <v>1156</v>
      </c>
      <c r="F1208" t="s">
        <v>40</v>
      </c>
      <c r="G1208">
        <v>223</v>
      </c>
      <c r="H1208" t="s">
        <v>24</v>
      </c>
      <c r="L1208">
        <v>1747</v>
      </c>
      <c r="M1208">
        <v>218</v>
      </c>
    </row>
    <row r="1209" spans="1:16" x14ac:dyDescent="0.3">
      <c r="A1209">
        <v>13564</v>
      </c>
      <c r="B1209" s="1">
        <v>45711</v>
      </c>
      <c r="C1209" s="2">
        <v>0.66527777777777775</v>
      </c>
      <c r="D1209" t="s">
        <v>1157</v>
      </c>
      <c r="E1209" t="s">
        <v>391</v>
      </c>
      <c r="F1209" t="s">
        <v>27</v>
      </c>
      <c r="G1209">
        <v>253</v>
      </c>
      <c r="H1209" t="s">
        <v>24</v>
      </c>
      <c r="L1209">
        <v>1742</v>
      </c>
      <c r="M1209">
        <v>238</v>
      </c>
    </row>
    <row r="1210" spans="1:16" x14ac:dyDescent="0.3">
      <c r="A1210">
        <v>32013</v>
      </c>
      <c r="B1210" s="1">
        <v>45994</v>
      </c>
      <c r="C1210" s="2">
        <v>0.96111111111111114</v>
      </c>
      <c r="D1210" t="s">
        <v>583</v>
      </c>
      <c r="E1210" t="s">
        <v>67</v>
      </c>
      <c r="F1210" t="s">
        <v>27</v>
      </c>
      <c r="G1210">
        <v>224</v>
      </c>
      <c r="H1210" t="s">
        <v>19</v>
      </c>
      <c r="I1210">
        <v>6</v>
      </c>
      <c r="J1210">
        <v>16.350000000000001</v>
      </c>
      <c r="K1210">
        <v>4</v>
      </c>
      <c r="L1210">
        <v>2182</v>
      </c>
      <c r="M1210">
        <v>213</v>
      </c>
      <c r="N1210" t="s">
        <v>32</v>
      </c>
      <c r="P1210" t="s">
        <v>21</v>
      </c>
    </row>
    <row r="1211" spans="1:16" x14ac:dyDescent="0.3">
      <c r="A1211">
        <v>35927</v>
      </c>
      <c r="B1211" s="1">
        <v>45849</v>
      </c>
      <c r="C1211" s="2">
        <v>0.60277777777777775</v>
      </c>
      <c r="D1211" t="s">
        <v>739</v>
      </c>
      <c r="E1211" t="s">
        <v>236</v>
      </c>
      <c r="F1211" t="s">
        <v>40</v>
      </c>
      <c r="G1211">
        <v>223</v>
      </c>
      <c r="H1211" t="s">
        <v>19</v>
      </c>
      <c r="I1211" t="s">
        <v>1158</v>
      </c>
      <c r="J1211">
        <v>14.38</v>
      </c>
      <c r="K1211">
        <v>1</v>
      </c>
      <c r="L1211">
        <v>1393</v>
      </c>
      <c r="M1211">
        <v>202</v>
      </c>
      <c r="N1211" t="s">
        <v>32</v>
      </c>
      <c r="P1211" t="s">
        <v>36</v>
      </c>
    </row>
    <row r="1212" spans="1:16" x14ac:dyDescent="0.3">
      <c r="A1212">
        <v>63099</v>
      </c>
      <c r="B1212" s="1">
        <v>45821</v>
      </c>
      <c r="C1212" s="2">
        <v>0.98541666666666661</v>
      </c>
      <c r="D1212" t="s">
        <v>1159</v>
      </c>
      <c r="E1212" t="s">
        <v>58</v>
      </c>
      <c r="F1212" t="s">
        <v>40</v>
      </c>
      <c r="G1212">
        <v>219</v>
      </c>
      <c r="H1212" t="s">
        <v>19</v>
      </c>
      <c r="I1212">
        <v>46.82</v>
      </c>
      <c r="J1212">
        <v>9.18</v>
      </c>
      <c r="K1212">
        <v>2</v>
      </c>
      <c r="L1212">
        <v>1816</v>
      </c>
      <c r="M1212">
        <v>238</v>
      </c>
      <c r="N1212" t="s">
        <v>32</v>
      </c>
      <c r="P1212" t="s">
        <v>21</v>
      </c>
    </row>
    <row r="1213" spans="1:16" x14ac:dyDescent="0.3">
      <c r="A1213">
        <v>52467</v>
      </c>
      <c r="B1213" s="1">
        <v>45897</v>
      </c>
      <c r="C1213" s="2">
        <v>0.37013888888888885</v>
      </c>
      <c r="D1213" t="s">
        <v>1160</v>
      </c>
      <c r="E1213" t="s">
        <v>26</v>
      </c>
      <c r="F1213" t="s">
        <v>40</v>
      </c>
      <c r="G1213">
        <v>229</v>
      </c>
      <c r="H1213" t="s">
        <v>19</v>
      </c>
      <c r="I1213">
        <v>71.22</v>
      </c>
      <c r="J1213">
        <v>25.78</v>
      </c>
      <c r="K1213">
        <v>2</v>
      </c>
      <c r="L1213">
        <v>1623</v>
      </c>
      <c r="M1213">
        <v>233</v>
      </c>
      <c r="N1213" t="s">
        <v>44</v>
      </c>
      <c r="P1213" t="s">
        <v>21</v>
      </c>
    </row>
    <row r="1214" spans="1:16" x14ac:dyDescent="0.3">
      <c r="A1214">
        <v>20600</v>
      </c>
      <c r="B1214" s="1">
        <v>45853</v>
      </c>
      <c r="C1214" s="2">
        <v>0.86249999999999993</v>
      </c>
      <c r="D1214" t="s">
        <v>902</v>
      </c>
      <c r="E1214" t="s">
        <v>38</v>
      </c>
      <c r="F1214" t="s">
        <v>40</v>
      </c>
      <c r="G1214">
        <v>204</v>
      </c>
      <c r="H1214" t="s">
        <v>19</v>
      </c>
      <c r="I1214">
        <v>32.28</v>
      </c>
      <c r="J1214">
        <v>20.27</v>
      </c>
      <c r="K1214">
        <v>5</v>
      </c>
      <c r="L1214">
        <v>1656</v>
      </c>
      <c r="M1214">
        <v>221</v>
      </c>
      <c r="N1214" t="s">
        <v>50</v>
      </c>
      <c r="P1214" t="s">
        <v>36</v>
      </c>
    </row>
    <row r="1215" spans="1:16" x14ac:dyDescent="0.3">
      <c r="A1215">
        <v>81165</v>
      </c>
      <c r="B1215" s="1">
        <v>46018</v>
      </c>
      <c r="C1215" s="2">
        <v>0.3125</v>
      </c>
      <c r="D1215" t="s">
        <v>779</v>
      </c>
      <c r="E1215" t="s">
        <v>94</v>
      </c>
      <c r="F1215" t="s">
        <v>18</v>
      </c>
      <c r="G1215">
        <v>233</v>
      </c>
      <c r="H1215" t="s">
        <v>19</v>
      </c>
      <c r="I1215" t="s">
        <v>1161</v>
      </c>
      <c r="J1215">
        <v>26.81</v>
      </c>
      <c r="K1215">
        <v>1</v>
      </c>
      <c r="L1215">
        <v>2129</v>
      </c>
      <c r="M1215">
        <v>208</v>
      </c>
      <c r="N1215" t="s">
        <v>50</v>
      </c>
      <c r="P1215" t="s">
        <v>36</v>
      </c>
    </row>
    <row r="1216" spans="1:16" x14ac:dyDescent="0.3">
      <c r="A1216">
        <v>40184</v>
      </c>
      <c r="B1216" s="1">
        <v>45972</v>
      </c>
      <c r="C1216" s="2">
        <v>0.34652777777777777</v>
      </c>
      <c r="D1216" t="s">
        <v>385</v>
      </c>
      <c r="E1216" t="s">
        <v>897</v>
      </c>
      <c r="F1216" t="s">
        <v>27</v>
      </c>
      <c r="G1216">
        <v>221</v>
      </c>
      <c r="H1216" t="s">
        <v>19</v>
      </c>
      <c r="I1216">
        <v>38.909999999999997</v>
      </c>
      <c r="J1216">
        <v>26.93</v>
      </c>
      <c r="K1216">
        <v>3</v>
      </c>
      <c r="L1216">
        <v>1938</v>
      </c>
      <c r="M1216">
        <v>207</v>
      </c>
      <c r="N1216" t="s">
        <v>44</v>
      </c>
      <c r="P1216" t="s">
        <v>21</v>
      </c>
    </row>
    <row r="1217" spans="1:16" x14ac:dyDescent="0.3">
      <c r="A1217">
        <v>53786</v>
      </c>
      <c r="B1217" s="1">
        <v>46008</v>
      </c>
      <c r="C1217" s="2">
        <v>0.81736111111111109</v>
      </c>
      <c r="D1217" t="s">
        <v>220</v>
      </c>
      <c r="E1217" t="s">
        <v>1162</v>
      </c>
      <c r="F1217" t="s">
        <v>18</v>
      </c>
      <c r="G1217">
        <v>200</v>
      </c>
      <c r="H1217" t="s">
        <v>31</v>
      </c>
      <c r="L1217">
        <v>1455</v>
      </c>
      <c r="M1217">
        <v>205</v>
      </c>
      <c r="O1217" t="s">
        <v>32</v>
      </c>
    </row>
    <row r="1218" spans="1:16" x14ac:dyDescent="0.3">
      <c r="A1218">
        <v>77125</v>
      </c>
      <c r="B1218" s="1">
        <v>45700</v>
      </c>
      <c r="C1218" s="2">
        <v>7.4305555555555555E-2</v>
      </c>
      <c r="D1218" t="s">
        <v>883</v>
      </c>
      <c r="E1218" t="s">
        <v>122</v>
      </c>
      <c r="F1218" t="s">
        <v>40</v>
      </c>
      <c r="G1218">
        <v>246</v>
      </c>
      <c r="H1218" t="s">
        <v>24</v>
      </c>
      <c r="L1218">
        <v>1131</v>
      </c>
      <c r="M1218">
        <v>220</v>
      </c>
    </row>
    <row r="1219" spans="1:16" x14ac:dyDescent="0.3">
      <c r="A1219">
        <v>70922</v>
      </c>
      <c r="B1219" s="1">
        <v>45725</v>
      </c>
      <c r="C1219" s="2">
        <v>0.83333333333333337</v>
      </c>
      <c r="D1219" t="s">
        <v>706</v>
      </c>
      <c r="E1219" t="s">
        <v>52</v>
      </c>
      <c r="F1219" t="s">
        <v>27</v>
      </c>
      <c r="G1219">
        <v>217</v>
      </c>
      <c r="H1219" t="s">
        <v>19</v>
      </c>
      <c r="I1219">
        <v>64.03</v>
      </c>
      <c r="J1219">
        <v>13.5</v>
      </c>
      <c r="K1219">
        <v>1</v>
      </c>
      <c r="L1219">
        <v>1670</v>
      </c>
      <c r="M1219">
        <v>257</v>
      </c>
      <c r="N1219" t="s">
        <v>50</v>
      </c>
      <c r="P1219" t="s">
        <v>36</v>
      </c>
    </row>
    <row r="1220" spans="1:16" x14ac:dyDescent="0.3">
      <c r="A1220">
        <v>22194</v>
      </c>
      <c r="B1220" s="1">
        <v>45961</v>
      </c>
      <c r="C1220" s="2">
        <v>0.11319444444444444</v>
      </c>
      <c r="D1220" t="s">
        <v>1163</v>
      </c>
      <c r="E1220" t="s">
        <v>17</v>
      </c>
      <c r="F1220" t="s">
        <v>18</v>
      </c>
      <c r="G1220">
        <v>215</v>
      </c>
      <c r="H1220" t="s">
        <v>19</v>
      </c>
      <c r="I1220" t="s">
        <v>1164</v>
      </c>
      <c r="J1220">
        <v>8.49</v>
      </c>
      <c r="K1220">
        <v>1</v>
      </c>
      <c r="L1220">
        <v>1333</v>
      </c>
      <c r="M1220">
        <v>215</v>
      </c>
      <c r="N1220" t="s">
        <v>20</v>
      </c>
      <c r="P1220" t="s">
        <v>21</v>
      </c>
    </row>
    <row r="1221" spans="1:16" x14ac:dyDescent="0.3">
      <c r="A1221">
        <v>45704</v>
      </c>
      <c r="B1221" s="1">
        <v>45749</v>
      </c>
      <c r="C1221" s="2">
        <v>0.9784722222222223</v>
      </c>
      <c r="D1221" t="s">
        <v>792</v>
      </c>
      <c r="E1221" t="s">
        <v>23</v>
      </c>
      <c r="F1221" t="s">
        <v>18</v>
      </c>
      <c r="G1221">
        <v>238</v>
      </c>
      <c r="H1221" t="s">
        <v>24</v>
      </c>
      <c r="L1221">
        <v>1064</v>
      </c>
      <c r="M1221">
        <v>236</v>
      </c>
    </row>
    <row r="1222" spans="1:16" x14ac:dyDescent="0.3">
      <c r="A1222">
        <v>74585</v>
      </c>
      <c r="B1222" s="1">
        <v>46001</v>
      </c>
      <c r="C1222" s="2">
        <v>0.9555555555555556</v>
      </c>
      <c r="D1222" t="s">
        <v>1165</v>
      </c>
      <c r="E1222" t="s">
        <v>83</v>
      </c>
      <c r="F1222" t="s">
        <v>18</v>
      </c>
      <c r="G1222">
        <v>233</v>
      </c>
      <c r="H1222" t="s">
        <v>19</v>
      </c>
      <c r="I1222">
        <v>12.29</v>
      </c>
      <c r="J1222">
        <v>26.99</v>
      </c>
      <c r="K1222">
        <v>3</v>
      </c>
      <c r="L1222">
        <v>1028</v>
      </c>
      <c r="M1222">
        <v>213</v>
      </c>
      <c r="N1222" t="s">
        <v>53</v>
      </c>
      <c r="P1222" t="s">
        <v>21</v>
      </c>
    </row>
    <row r="1223" spans="1:16" x14ac:dyDescent="0.3">
      <c r="A1223">
        <v>82119</v>
      </c>
      <c r="B1223" s="1">
        <v>45975</v>
      </c>
      <c r="C1223" s="2">
        <v>7.2222222222222229E-2</v>
      </c>
      <c r="D1223" t="s">
        <v>1166</v>
      </c>
      <c r="E1223" t="s">
        <v>81</v>
      </c>
      <c r="F1223" t="s">
        <v>40</v>
      </c>
      <c r="G1223">
        <v>233</v>
      </c>
      <c r="H1223" t="s">
        <v>24</v>
      </c>
      <c r="L1223">
        <v>1705</v>
      </c>
      <c r="M1223">
        <v>239</v>
      </c>
    </row>
    <row r="1224" spans="1:16" x14ac:dyDescent="0.3">
      <c r="A1224">
        <v>95124</v>
      </c>
      <c r="B1224" s="1">
        <v>45659</v>
      </c>
      <c r="C1224" s="2">
        <v>0.38125000000000003</v>
      </c>
      <c r="D1224" t="s">
        <v>488</v>
      </c>
      <c r="E1224" t="s">
        <v>91</v>
      </c>
      <c r="F1224" t="s">
        <v>27</v>
      </c>
      <c r="G1224">
        <v>234</v>
      </c>
      <c r="H1224" t="s">
        <v>24</v>
      </c>
      <c r="L1224">
        <v>1392</v>
      </c>
      <c r="M1224">
        <v>245</v>
      </c>
    </row>
    <row r="1225" spans="1:16" x14ac:dyDescent="0.3">
      <c r="A1225">
        <v>83519</v>
      </c>
      <c r="B1225" s="1">
        <v>46007</v>
      </c>
      <c r="C1225" s="2">
        <v>0.51874999999999993</v>
      </c>
      <c r="D1225" t="s">
        <v>833</v>
      </c>
      <c r="E1225" t="s">
        <v>26</v>
      </c>
      <c r="F1225" t="s">
        <v>18</v>
      </c>
      <c r="G1225">
        <v>237</v>
      </c>
      <c r="H1225" t="s">
        <v>19</v>
      </c>
      <c r="I1225" t="s">
        <v>1167</v>
      </c>
      <c r="J1225">
        <v>11.48</v>
      </c>
      <c r="K1225">
        <v>4</v>
      </c>
      <c r="L1225">
        <v>2177</v>
      </c>
      <c r="M1225">
        <v>216</v>
      </c>
      <c r="N1225" t="s">
        <v>32</v>
      </c>
      <c r="P1225" t="s">
        <v>36</v>
      </c>
    </row>
    <row r="1226" spans="1:16" x14ac:dyDescent="0.3">
      <c r="A1226">
        <v>49914</v>
      </c>
      <c r="B1226" s="1">
        <v>45942</v>
      </c>
      <c r="C1226" s="2">
        <v>0.3666666666666667</v>
      </c>
      <c r="D1226" t="s">
        <v>706</v>
      </c>
      <c r="E1226" t="s">
        <v>94</v>
      </c>
      <c r="F1226" t="s">
        <v>40</v>
      </c>
      <c r="G1226">
        <v>225</v>
      </c>
      <c r="H1226" t="s">
        <v>19</v>
      </c>
      <c r="I1226" t="s">
        <v>1168</v>
      </c>
      <c r="J1226">
        <v>1.31</v>
      </c>
      <c r="K1226">
        <v>5</v>
      </c>
      <c r="L1226">
        <v>1637</v>
      </c>
      <c r="M1226">
        <v>241</v>
      </c>
      <c r="N1226" t="s">
        <v>44</v>
      </c>
      <c r="P1226" t="s">
        <v>36</v>
      </c>
    </row>
    <row r="1227" spans="1:16" x14ac:dyDescent="0.3">
      <c r="A1227">
        <v>98295</v>
      </c>
      <c r="B1227" s="1">
        <v>45947</v>
      </c>
      <c r="C1227" s="2">
        <v>3.3333333333333333E-2</v>
      </c>
      <c r="D1227" t="s">
        <v>106</v>
      </c>
      <c r="E1227" t="s">
        <v>72</v>
      </c>
      <c r="F1227" t="s">
        <v>27</v>
      </c>
      <c r="G1227">
        <v>210</v>
      </c>
      <c r="H1227" t="s">
        <v>19</v>
      </c>
      <c r="I1227">
        <v>76.180000000000007</v>
      </c>
      <c r="J1227">
        <v>3.68</v>
      </c>
      <c r="K1227">
        <v>4</v>
      </c>
      <c r="L1227">
        <v>1781</v>
      </c>
      <c r="M1227">
        <v>243</v>
      </c>
      <c r="N1227" t="s">
        <v>53</v>
      </c>
      <c r="P1227" t="s">
        <v>36</v>
      </c>
    </row>
    <row r="1228" spans="1:16" x14ac:dyDescent="0.3">
      <c r="A1228">
        <v>83460</v>
      </c>
      <c r="B1228" s="1">
        <v>45979</v>
      </c>
      <c r="C1228" s="2">
        <v>0.22152777777777777</v>
      </c>
      <c r="D1228" t="s">
        <v>301</v>
      </c>
      <c r="E1228" t="s">
        <v>67</v>
      </c>
      <c r="F1228" t="s">
        <v>40</v>
      </c>
      <c r="G1228">
        <v>232</v>
      </c>
      <c r="H1228" t="s">
        <v>19</v>
      </c>
      <c r="I1228">
        <v>19.57</v>
      </c>
      <c r="J1228">
        <v>20.239999999999998</v>
      </c>
      <c r="K1228">
        <v>3</v>
      </c>
      <c r="L1228">
        <v>1482</v>
      </c>
      <c r="M1228">
        <v>212</v>
      </c>
      <c r="N1228" t="s">
        <v>32</v>
      </c>
      <c r="P1228" t="s">
        <v>21</v>
      </c>
    </row>
    <row r="1229" spans="1:16" x14ac:dyDescent="0.3">
      <c r="A1229">
        <v>84670</v>
      </c>
      <c r="B1229" s="1">
        <v>45687</v>
      </c>
      <c r="C1229" s="2">
        <v>0.46180555555555558</v>
      </c>
      <c r="D1229" t="s">
        <v>1169</v>
      </c>
      <c r="E1229" t="s">
        <v>23</v>
      </c>
      <c r="F1229" t="s">
        <v>18</v>
      </c>
      <c r="G1229">
        <v>217</v>
      </c>
      <c r="H1229" t="s">
        <v>19</v>
      </c>
      <c r="I1229">
        <v>8.11</v>
      </c>
      <c r="J1229">
        <v>1.79</v>
      </c>
      <c r="K1229">
        <v>3</v>
      </c>
      <c r="L1229">
        <v>1378</v>
      </c>
      <c r="M1229">
        <v>251</v>
      </c>
      <c r="N1229" t="s">
        <v>20</v>
      </c>
      <c r="P1229" t="s">
        <v>21</v>
      </c>
    </row>
    <row r="1230" spans="1:16" x14ac:dyDescent="0.3">
      <c r="A1230">
        <v>38299</v>
      </c>
      <c r="B1230" s="1">
        <v>45864</v>
      </c>
      <c r="C1230" s="2">
        <v>0.54583333333333328</v>
      </c>
      <c r="D1230" t="s">
        <v>250</v>
      </c>
      <c r="E1230" t="s">
        <v>75</v>
      </c>
      <c r="F1230" t="s">
        <v>40</v>
      </c>
      <c r="G1230">
        <v>201</v>
      </c>
      <c r="H1230" t="s">
        <v>19</v>
      </c>
      <c r="I1230">
        <v>76.010000000000005</v>
      </c>
      <c r="J1230">
        <v>5.82</v>
      </c>
      <c r="K1230">
        <v>3</v>
      </c>
      <c r="L1230">
        <v>1199</v>
      </c>
      <c r="M1230">
        <v>237</v>
      </c>
      <c r="N1230" t="s">
        <v>32</v>
      </c>
      <c r="P1230" t="s">
        <v>36</v>
      </c>
    </row>
    <row r="1231" spans="1:16" x14ac:dyDescent="0.3">
      <c r="A1231">
        <v>97636</v>
      </c>
      <c r="B1231" s="1">
        <v>46000</v>
      </c>
      <c r="C1231" s="2">
        <v>2.0833333333333333E-3</v>
      </c>
      <c r="D1231" t="s">
        <v>1170</v>
      </c>
      <c r="E1231" t="s">
        <v>94</v>
      </c>
      <c r="F1231" t="s">
        <v>27</v>
      </c>
      <c r="G1231">
        <v>249</v>
      </c>
      <c r="H1231" t="s">
        <v>31</v>
      </c>
      <c r="L1231">
        <v>1798</v>
      </c>
      <c r="M1231">
        <v>214</v>
      </c>
      <c r="O1231" t="s">
        <v>108</v>
      </c>
    </row>
    <row r="1232" spans="1:16" x14ac:dyDescent="0.3">
      <c r="A1232">
        <v>20957</v>
      </c>
      <c r="B1232" s="1">
        <v>45979</v>
      </c>
      <c r="C1232" s="2">
        <v>0.84791666666666676</v>
      </c>
      <c r="D1232" t="s">
        <v>1171</v>
      </c>
      <c r="E1232" t="s">
        <v>91</v>
      </c>
      <c r="F1232" t="s">
        <v>18</v>
      </c>
      <c r="G1232">
        <v>255</v>
      </c>
      <c r="H1232" t="s">
        <v>19</v>
      </c>
      <c r="I1232">
        <v>84.25</v>
      </c>
      <c r="J1232">
        <v>8.15</v>
      </c>
      <c r="K1232">
        <v>3</v>
      </c>
      <c r="L1232">
        <v>2094</v>
      </c>
      <c r="M1232">
        <v>233</v>
      </c>
      <c r="N1232" t="s">
        <v>20</v>
      </c>
      <c r="P1232" t="s">
        <v>21</v>
      </c>
    </row>
    <row r="1233" spans="1:16" x14ac:dyDescent="0.3">
      <c r="A1233">
        <v>96628</v>
      </c>
      <c r="B1233" s="1">
        <v>45834</v>
      </c>
      <c r="C1233" s="2">
        <v>0.62291666666666667</v>
      </c>
      <c r="D1233" t="s">
        <v>1172</v>
      </c>
      <c r="E1233" t="s">
        <v>636</v>
      </c>
      <c r="F1233" t="s">
        <v>18</v>
      </c>
      <c r="G1233">
        <v>237</v>
      </c>
      <c r="H1233" t="s">
        <v>31</v>
      </c>
      <c r="L1233">
        <v>1806</v>
      </c>
      <c r="M1233">
        <v>215</v>
      </c>
      <c r="O1233" t="s">
        <v>128</v>
      </c>
    </row>
    <row r="1234" spans="1:16" x14ac:dyDescent="0.3">
      <c r="A1234">
        <v>95343</v>
      </c>
      <c r="B1234" s="1">
        <v>45976</v>
      </c>
      <c r="C1234" s="2">
        <v>0.8222222222222223</v>
      </c>
      <c r="D1234" t="s">
        <v>1173</v>
      </c>
      <c r="E1234" t="s">
        <v>23</v>
      </c>
      <c r="F1234" t="s">
        <v>18</v>
      </c>
      <c r="G1234">
        <v>217</v>
      </c>
      <c r="H1234" t="s">
        <v>31</v>
      </c>
      <c r="L1234">
        <v>1756</v>
      </c>
      <c r="M1234">
        <v>253</v>
      </c>
      <c r="O1234" t="s">
        <v>128</v>
      </c>
    </row>
    <row r="1235" spans="1:16" x14ac:dyDescent="0.3">
      <c r="A1235">
        <v>46061</v>
      </c>
      <c r="B1235" s="1">
        <v>46018</v>
      </c>
      <c r="C1235" s="2">
        <v>0.22083333333333333</v>
      </c>
      <c r="D1235" t="s">
        <v>1174</v>
      </c>
      <c r="E1235" t="s">
        <v>83</v>
      </c>
      <c r="F1235" t="s">
        <v>18</v>
      </c>
      <c r="G1235">
        <v>219</v>
      </c>
      <c r="H1235" t="s">
        <v>19</v>
      </c>
      <c r="I1235">
        <v>71.319999999999993</v>
      </c>
      <c r="J1235">
        <v>8.5</v>
      </c>
      <c r="K1235">
        <v>5</v>
      </c>
      <c r="L1235">
        <v>1408</v>
      </c>
      <c r="M1235">
        <v>249</v>
      </c>
      <c r="N1235" t="s">
        <v>50</v>
      </c>
      <c r="P1235" t="s">
        <v>21</v>
      </c>
    </row>
    <row r="1236" spans="1:16" x14ac:dyDescent="0.3">
      <c r="A1236">
        <v>55504</v>
      </c>
      <c r="B1236" s="1">
        <v>45958</v>
      </c>
      <c r="C1236" s="2">
        <v>0.70486111111111116</v>
      </c>
      <c r="D1236" t="s">
        <v>147</v>
      </c>
      <c r="E1236" t="s">
        <v>23</v>
      </c>
      <c r="F1236" t="s">
        <v>18</v>
      </c>
      <c r="G1236">
        <v>260</v>
      </c>
      <c r="H1236" t="s">
        <v>31</v>
      </c>
      <c r="L1236">
        <v>1005</v>
      </c>
      <c r="M1236">
        <v>252</v>
      </c>
      <c r="O1236" t="s">
        <v>61</v>
      </c>
    </row>
    <row r="1237" spans="1:16" x14ac:dyDescent="0.3">
      <c r="A1237">
        <v>21371</v>
      </c>
      <c r="B1237" s="1">
        <v>45700</v>
      </c>
      <c r="C1237" s="2">
        <v>6.1111111111111116E-2</v>
      </c>
      <c r="D1237" t="s">
        <v>274</v>
      </c>
      <c r="E1237" t="s">
        <v>75</v>
      </c>
      <c r="F1237" t="s">
        <v>40</v>
      </c>
      <c r="G1237">
        <v>257</v>
      </c>
      <c r="H1237" t="s">
        <v>31</v>
      </c>
      <c r="L1237">
        <v>2052</v>
      </c>
      <c r="M1237">
        <v>215</v>
      </c>
      <c r="O1237" t="s">
        <v>47</v>
      </c>
    </row>
    <row r="1238" spans="1:16" x14ac:dyDescent="0.3">
      <c r="A1238">
        <v>36409</v>
      </c>
      <c r="B1238" s="1">
        <v>45946</v>
      </c>
      <c r="C1238" s="2">
        <v>0.3263888888888889</v>
      </c>
      <c r="D1238" t="s">
        <v>64</v>
      </c>
      <c r="E1238" t="s">
        <v>122</v>
      </c>
      <c r="F1238" t="s">
        <v>40</v>
      </c>
      <c r="G1238">
        <v>252</v>
      </c>
      <c r="H1238" t="s">
        <v>19</v>
      </c>
      <c r="I1238">
        <v>77.41</v>
      </c>
      <c r="J1238">
        <v>2.42</v>
      </c>
      <c r="K1238">
        <v>4</v>
      </c>
      <c r="L1238">
        <v>1819</v>
      </c>
      <c r="M1238">
        <v>256</v>
      </c>
      <c r="N1238" t="s">
        <v>28</v>
      </c>
      <c r="P1238" t="s">
        <v>36</v>
      </c>
    </row>
    <row r="1239" spans="1:16" x14ac:dyDescent="0.3">
      <c r="A1239">
        <v>20544</v>
      </c>
      <c r="B1239" s="1">
        <v>45850</v>
      </c>
      <c r="C1239" s="2">
        <v>7.7777777777777779E-2</v>
      </c>
      <c r="D1239" t="s">
        <v>1175</v>
      </c>
      <c r="E1239" t="s">
        <v>67</v>
      </c>
      <c r="F1239" t="s">
        <v>18</v>
      </c>
      <c r="G1239">
        <v>244</v>
      </c>
      <c r="H1239" t="s">
        <v>19</v>
      </c>
      <c r="I1239">
        <v>51.89</v>
      </c>
      <c r="J1239">
        <v>25.36</v>
      </c>
      <c r="K1239">
        <v>2</v>
      </c>
      <c r="L1239">
        <v>1603</v>
      </c>
      <c r="M1239">
        <v>233</v>
      </c>
      <c r="N1239" t="s">
        <v>50</v>
      </c>
      <c r="P1239" t="s">
        <v>36</v>
      </c>
    </row>
    <row r="1240" spans="1:16" x14ac:dyDescent="0.3">
      <c r="A1240">
        <v>93474</v>
      </c>
      <c r="B1240" s="1">
        <v>45934</v>
      </c>
      <c r="C1240" s="2">
        <v>3.3333333333333333E-2</v>
      </c>
      <c r="D1240" t="s">
        <v>1176</v>
      </c>
      <c r="E1240" t="s">
        <v>67</v>
      </c>
      <c r="F1240" t="s">
        <v>18</v>
      </c>
      <c r="G1240">
        <v>242</v>
      </c>
      <c r="H1240" t="s">
        <v>19</v>
      </c>
      <c r="I1240">
        <v>46.89</v>
      </c>
      <c r="J1240">
        <v>6.12</v>
      </c>
      <c r="K1240">
        <v>1</v>
      </c>
      <c r="L1240">
        <v>1223</v>
      </c>
      <c r="M1240">
        <v>225</v>
      </c>
      <c r="N1240" t="s">
        <v>32</v>
      </c>
      <c r="P1240" t="s">
        <v>21</v>
      </c>
    </row>
    <row r="1241" spans="1:16" x14ac:dyDescent="0.3">
      <c r="A1241">
        <v>77547</v>
      </c>
      <c r="B1241" s="1">
        <v>45912</v>
      </c>
      <c r="C1241" s="2">
        <v>0.43263888888888885</v>
      </c>
      <c r="D1241" t="s">
        <v>1177</v>
      </c>
      <c r="E1241" t="s">
        <v>30</v>
      </c>
      <c r="F1241" t="s">
        <v>27</v>
      </c>
      <c r="G1241">
        <v>214</v>
      </c>
      <c r="H1241" t="s">
        <v>19</v>
      </c>
      <c r="I1241">
        <v>59.44</v>
      </c>
      <c r="J1241">
        <v>22.05</v>
      </c>
      <c r="K1241">
        <v>4</v>
      </c>
      <c r="L1241">
        <v>1632</v>
      </c>
      <c r="M1241">
        <v>224</v>
      </c>
      <c r="N1241" t="s">
        <v>32</v>
      </c>
      <c r="P1241" t="s">
        <v>36</v>
      </c>
    </row>
    <row r="1242" spans="1:16" x14ac:dyDescent="0.3">
      <c r="A1242">
        <v>39660</v>
      </c>
      <c r="B1242" s="1">
        <v>45964</v>
      </c>
      <c r="C1242" s="2">
        <v>0.37361111111111112</v>
      </c>
      <c r="D1242" t="s">
        <v>1178</v>
      </c>
      <c r="E1242" t="s">
        <v>26</v>
      </c>
      <c r="F1242" t="s">
        <v>40</v>
      </c>
      <c r="G1242">
        <v>251</v>
      </c>
      <c r="H1242" t="s">
        <v>19</v>
      </c>
      <c r="I1242">
        <v>83.86</v>
      </c>
      <c r="J1242">
        <v>25.55</v>
      </c>
      <c r="K1242">
        <v>1</v>
      </c>
      <c r="L1242">
        <v>2050</v>
      </c>
      <c r="M1242">
        <v>200</v>
      </c>
      <c r="N1242" t="s">
        <v>44</v>
      </c>
      <c r="P1242" t="s">
        <v>21</v>
      </c>
    </row>
    <row r="1243" spans="1:16" x14ac:dyDescent="0.3">
      <c r="A1243">
        <v>32465</v>
      </c>
      <c r="B1243" s="1">
        <v>45836</v>
      </c>
      <c r="C1243" s="2">
        <v>0.96805555555555556</v>
      </c>
      <c r="D1243" t="s">
        <v>1179</v>
      </c>
      <c r="E1243" t="s">
        <v>122</v>
      </c>
      <c r="F1243" t="s">
        <v>18</v>
      </c>
      <c r="G1243">
        <v>228</v>
      </c>
      <c r="H1243" t="s">
        <v>19</v>
      </c>
      <c r="I1243">
        <v>33.06</v>
      </c>
      <c r="J1243">
        <v>15.76</v>
      </c>
      <c r="K1243">
        <v>1</v>
      </c>
      <c r="L1243">
        <v>2072</v>
      </c>
      <c r="M1243">
        <v>211</v>
      </c>
      <c r="N1243" t="s">
        <v>44</v>
      </c>
      <c r="P1243" t="s">
        <v>36</v>
      </c>
    </row>
    <row r="1244" spans="1:16" x14ac:dyDescent="0.3">
      <c r="A1244">
        <v>71695</v>
      </c>
      <c r="B1244" s="1">
        <v>45771</v>
      </c>
      <c r="C1244" s="2">
        <v>0.26874999999999999</v>
      </c>
      <c r="D1244" t="s">
        <v>369</v>
      </c>
      <c r="E1244" t="s">
        <v>38</v>
      </c>
      <c r="F1244" t="s">
        <v>40</v>
      </c>
      <c r="G1244">
        <v>226</v>
      </c>
      <c r="H1244" t="s">
        <v>19</v>
      </c>
      <c r="I1244">
        <v>11.47</v>
      </c>
      <c r="J1244">
        <v>13.37</v>
      </c>
      <c r="K1244">
        <v>1</v>
      </c>
      <c r="L1244">
        <v>1392</v>
      </c>
      <c r="M1244">
        <v>255</v>
      </c>
      <c r="N1244" t="s">
        <v>28</v>
      </c>
      <c r="P1244" t="s">
        <v>36</v>
      </c>
    </row>
    <row r="1245" spans="1:16" x14ac:dyDescent="0.3">
      <c r="A1245">
        <v>95746</v>
      </c>
      <c r="B1245" s="1">
        <v>46016</v>
      </c>
      <c r="C1245" s="2">
        <v>0.9784722222222223</v>
      </c>
      <c r="D1245" t="s">
        <v>692</v>
      </c>
      <c r="E1245" t="s">
        <v>30</v>
      </c>
      <c r="F1245" t="s">
        <v>40</v>
      </c>
      <c r="G1245">
        <v>252</v>
      </c>
      <c r="H1245" t="s">
        <v>24</v>
      </c>
      <c r="L1245">
        <v>1840</v>
      </c>
      <c r="M1245">
        <v>202</v>
      </c>
    </row>
    <row r="1246" spans="1:16" x14ac:dyDescent="0.3">
      <c r="A1246">
        <v>71820</v>
      </c>
      <c r="B1246" s="1">
        <v>45781</v>
      </c>
      <c r="C1246" s="2">
        <v>2.8472222222222222E-2</v>
      </c>
      <c r="D1246" t="s">
        <v>1180</v>
      </c>
      <c r="E1246" t="s">
        <v>58</v>
      </c>
      <c r="F1246" t="s">
        <v>40</v>
      </c>
      <c r="G1246">
        <v>245</v>
      </c>
      <c r="H1246" t="s">
        <v>19</v>
      </c>
      <c r="I1246" t="s">
        <v>1181</v>
      </c>
      <c r="J1246">
        <v>15.64</v>
      </c>
      <c r="K1246">
        <v>5</v>
      </c>
      <c r="L1246">
        <v>1345</v>
      </c>
      <c r="M1246">
        <v>206</v>
      </c>
      <c r="N1246" t="s">
        <v>50</v>
      </c>
      <c r="P1246" t="s">
        <v>21</v>
      </c>
    </row>
    <row r="1247" spans="1:16" x14ac:dyDescent="0.3">
      <c r="A1247">
        <v>51640</v>
      </c>
      <c r="B1247" s="1">
        <v>45819</v>
      </c>
      <c r="C1247" s="2">
        <v>0.9159722222222223</v>
      </c>
      <c r="D1247" t="s">
        <v>1182</v>
      </c>
      <c r="E1247" t="s">
        <v>26</v>
      </c>
      <c r="F1247" t="s">
        <v>40</v>
      </c>
      <c r="G1247">
        <v>225</v>
      </c>
      <c r="H1247" t="s">
        <v>19</v>
      </c>
      <c r="I1247">
        <v>42.11</v>
      </c>
      <c r="J1247">
        <v>9.3800000000000008</v>
      </c>
      <c r="K1247">
        <v>4</v>
      </c>
      <c r="L1247">
        <v>1886</v>
      </c>
      <c r="M1247">
        <v>254</v>
      </c>
      <c r="N1247" t="s">
        <v>28</v>
      </c>
      <c r="P1247" t="s">
        <v>21</v>
      </c>
    </row>
    <row r="1248" spans="1:16" x14ac:dyDescent="0.3">
      <c r="A1248">
        <v>66092</v>
      </c>
      <c r="B1248" s="1">
        <v>45928</v>
      </c>
      <c r="C1248" s="2">
        <v>0.32500000000000001</v>
      </c>
      <c r="D1248" t="s">
        <v>550</v>
      </c>
      <c r="E1248" t="s">
        <v>83</v>
      </c>
      <c r="F1248" t="s">
        <v>18</v>
      </c>
      <c r="G1248">
        <v>243</v>
      </c>
      <c r="H1248" t="s">
        <v>19</v>
      </c>
      <c r="I1248" t="s">
        <v>1183</v>
      </c>
      <c r="J1248">
        <v>20.49</v>
      </c>
      <c r="K1248">
        <v>5</v>
      </c>
      <c r="L1248">
        <v>1017</v>
      </c>
      <c r="M1248">
        <v>211</v>
      </c>
      <c r="N1248" t="s">
        <v>44</v>
      </c>
      <c r="P1248" t="s">
        <v>36</v>
      </c>
    </row>
    <row r="1249" spans="1:16" x14ac:dyDescent="0.3">
      <c r="A1249">
        <v>92388</v>
      </c>
      <c r="B1249" s="1">
        <v>45694</v>
      </c>
      <c r="C1249" s="2">
        <v>0.92708333333333337</v>
      </c>
      <c r="D1249" t="s">
        <v>629</v>
      </c>
      <c r="E1249" t="s">
        <v>52</v>
      </c>
      <c r="F1249" t="s">
        <v>40</v>
      </c>
      <c r="G1249">
        <v>232</v>
      </c>
      <c r="H1249" t="s">
        <v>19</v>
      </c>
      <c r="I1249" t="s">
        <v>1184</v>
      </c>
      <c r="J1249">
        <v>12.11</v>
      </c>
      <c r="K1249">
        <v>4</v>
      </c>
      <c r="L1249">
        <v>1575</v>
      </c>
      <c r="M1249">
        <v>218</v>
      </c>
      <c r="N1249" t="s">
        <v>20</v>
      </c>
      <c r="P1249" t="s">
        <v>21</v>
      </c>
    </row>
    <row r="1250" spans="1:16" x14ac:dyDescent="0.3">
      <c r="A1250">
        <v>87299</v>
      </c>
      <c r="B1250" s="1">
        <v>45933</v>
      </c>
      <c r="C1250" s="2">
        <v>0.26597222222222222</v>
      </c>
      <c r="D1250" t="s">
        <v>1185</v>
      </c>
      <c r="E1250" t="s">
        <v>94</v>
      </c>
      <c r="F1250" t="s">
        <v>27</v>
      </c>
      <c r="G1250">
        <v>252</v>
      </c>
      <c r="H1250" t="s">
        <v>19</v>
      </c>
      <c r="I1250">
        <v>45.23</v>
      </c>
      <c r="J1250">
        <v>5.86</v>
      </c>
      <c r="K1250">
        <v>3</v>
      </c>
      <c r="L1250">
        <v>2044</v>
      </c>
      <c r="M1250">
        <v>250</v>
      </c>
      <c r="N1250" t="s">
        <v>44</v>
      </c>
      <c r="P1250" t="s">
        <v>36</v>
      </c>
    </row>
    <row r="1251" spans="1:16" x14ac:dyDescent="0.3">
      <c r="A1251">
        <v>77610</v>
      </c>
      <c r="B1251" s="1">
        <v>45693</v>
      </c>
      <c r="C1251" s="2">
        <v>0.89374999999999993</v>
      </c>
      <c r="D1251" t="s">
        <v>1186</v>
      </c>
      <c r="E1251" t="s">
        <v>1187</v>
      </c>
      <c r="F1251" t="s">
        <v>27</v>
      </c>
      <c r="G1251">
        <v>235</v>
      </c>
      <c r="H1251" t="s">
        <v>24</v>
      </c>
      <c r="L1251">
        <v>1925</v>
      </c>
      <c r="M1251">
        <v>237</v>
      </c>
    </row>
    <row r="1252" spans="1:16" x14ac:dyDescent="0.3">
      <c r="A1252">
        <v>63875</v>
      </c>
      <c r="B1252" s="1">
        <v>45830</v>
      </c>
      <c r="C1252" s="2">
        <v>0.8979166666666667</v>
      </c>
      <c r="D1252" t="s">
        <v>1036</v>
      </c>
      <c r="E1252" t="s">
        <v>91</v>
      </c>
      <c r="F1252" t="s">
        <v>18</v>
      </c>
      <c r="G1252">
        <v>255</v>
      </c>
      <c r="H1252" t="s">
        <v>19</v>
      </c>
      <c r="I1252">
        <v>15.97</v>
      </c>
      <c r="J1252">
        <v>1.96</v>
      </c>
      <c r="K1252">
        <v>5</v>
      </c>
      <c r="L1252">
        <v>1772</v>
      </c>
      <c r="M1252">
        <v>231</v>
      </c>
      <c r="N1252" t="s">
        <v>32</v>
      </c>
      <c r="P1252" t="s">
        <v>21</v>
      </c>
    </row>
    <row r="1253" spans="1:16" x14ac:dyDescent="0.3">
      <c r="A1253">
        <v>58157</v>
      </c>
      <c r="B1253" s="1">
        <v>45763</v>
      </c>
      <c r="C1253" s="2">
        <v>0.40208333333333335</v>
      </c>
      <c r="D1253" t="s">
        <v>783</v>
      </c>
      <c r="E1253" t="s">
        <v>17</v>
      </c>
      <c r="F1253" t="s">
        <v>18</v>
      </c>
      <c r="G1253">
        <v>224</v>
      </c>
      <c r="H1253" t="s">
        <v>19</v>
      </c>
      <c r="I1253">
        <v>26.67</v>
      </c>
      <c r="J1253">
        <v>8.8699999999999992</v>
      </c>
      <c r="K1253">
        <v>3</v>
      </c>
      <c r="L1253">
        <v>1297</v>
      </c>
      <c r="M1253">
        <v>204</v>
      </c>
      <c r="N1253" t="s">
        <v>28</v>
      </c>
      <c r="P1253" t="s">
        <v>36</v>
      </c>
    </row>
    <row r="1254" spans="1:16" x14ac:dyDescent="0.3">
      <c r="A1254">
        <v>61292</v>
      </c>
      <c r="B1254" s="1">
        <v>45948</v>
      </c>
      <c r="C1254" s="2">
        <v>0.41111111111111115</v>
      </c>
      <c r="D1254" t="s">
        <v>895</v>
      </c>
      <c r="E1254" t="s">
        <v>75</v>
      </c>
      <c r="F1254" t="s">
        <v>18</v>
      </c>
      <c r="G1254">
        <v>221</v>
      </c>
      <c r="H1254" t="s">
        <v>19</v>
      </c>
      <c r="I1254" t="s">
        <v>1188</v>
      </c>
      <c r="J1254">
        <v>10.61</v>
      </c>
      <c r="K1254">
        <v>5</v>
      </c>
      <c r="L1254">
        <v>2199</v>
      </c>
      <c r="M1254">
        <v>216</v>
      </c>
      <c r="N1254" t="s">
        <v>32</v>
      </c>
      <c r="P1254" t="s">
        <v>21</v>
      </c>
    </row>
    <row r="1255" spans="1:16" x14ac:dyDescent="0.3">
      <c r="A1255">
        <v>47379</v>
      </c>
      <c r="B1255" s="1">
        <v>45945</v>
      </c>
      <c r="C1255" s="2">
        <v>0.73055555555555562</v>
      </c>
      <c r="D1255" t="s">
        <v>1189</v>
      </c>
      <c r="E1255" t="s">
        <v>38</v>
      </c>
      <c r="F1255" t="s">
        <v>40</v>
      </c>
      <c r="G1255">
        <v>254</v>
      </c>
      <c r="H1255" t="s">
        <v>24</v>
      </c>
      <c r="L1255">
        <v>1873</v>
      </c>
      <c r="M1255">
        <v>220</v>
      </c>
    </row>
    <row r="1256" spans="1:16" x14ac:dyDescent="0.3">
      <c r="A1256">
        <v>47275</v>
      </c>
      <c r="B1256" s="1">
        <v>45800</v>
      </c>
      <c r="C1256" s="2">
        <v>0.49305555555555558</v>
      </c>
      <c r="D1256" t="s">
        <v>895</v>
      </c>
      <c r="E1256" t="s">
        <v>1190</v>
      </c>
      <c r="F1256" t="s">
        <v>18</v>
      </c>
      <c r="G1256">
        <v>225</v>
      </c>
      <c r="H1256" t="s">
        <v>31</v>
      </c>
      <c r="L1256">
        <v>1749</v>
      </c>
      <c r="M1256">
        <v>201</v>
      </c>
      <c r="O1256" t="s">
        <v>32</v>
      </c>
    </row>
    <row r="1257" spans="1:16" x14ac:dyDescent="0.3">
      <c r="A1257">
        <v>72571</v>
      </c>
      <c r="B1257" s="1">
        <v>45876</v>
      </c>
      <c r="C1257" s="2">
        <v>0.68402777777777779</v>
      </c>
      <c r="D1257" t="s">
        <v>266</v>
      </c>
      <c r="E1257" t="s">
        <v>58</v>
      </c>
      <c r="F1257" t="s">
        <v>18</v>
      </c>
      <c r="G1257">
        <v>241</v>
      </c>
      <c r="H1257" t="s">
        <v>24</v>
      </c>
      <c r="L1257">
        <v>1359</v>
      </c>
      <c r="M1257">
        <v>255</v>
      </c>
    </row>
    <row r="1258" spans="1:16" x14ac:dyDescent="0.3">
      <c r="A1258">
        <v>73386</v>
      </c>
      <c r="B1258" s="1">
        <v>45662</v>
      </c>
      <c r="C1258" s="2">
        <v>0.23124999999999998</v>
      </c>
      <c r="D1258" t="s">
        <v>383</v>
      </c>
      <c r="E1258" t="s">
        <v>75</v>
      </c>
      <c r="F1258" t="s">
        <v>27</v>
      </c>
      <c r="G1258">
        <v>230</v>
      </c>
      <c r="H1258" t="s">
        <v>19</v>
      </c>
      <c r="I1258">
        <v>58.56</v>
      </c>
      <c r="J1258">
        <v>5.8</v>
      </c>
      <c r="K1258">
        <v>2</v>
      </c>
      <c r="L1258">
        <v>1896</v>
      </c>
      <c r="M1258">
        <v>226</v>
      </c>
      <c r="N1258" t="s">
        <v>28</v>
      </c>
      <c r="P1258" t="s">
        <v>36</v>
      </c>
    </row>
    <row r="1259" spans="1:16" x14ac:dyDescent="0.3">
      <c r="A1259">
        <v>27087</v>
      </c>
      <c r="B1259" s="1">
        <v>45979</v>
      </c>
      <c r="C1259" s="2">
        <v>0.76388888888888884</v>
      </c>
      <c r="D1259" t="s">
        <v>1191</v>
      </c>
      <c r="E1259" t="s">
        <v>851</v>
      </c>
      <c r="F1259" t="s">
        <v>18</v>
      </c>
      <c r="G1259">
        <v>230</v>
      </c>
      <c r="H1259" t="s">
        <v>19</v>
      </c>
      <c r="I1259">
        <v>5.17</v>
      </c>
      <c r="J1259">
        <v>24.17</v>
      </c>
      <c r="K1259">
        <v>2</v>
      </c>
      <c r="L1259">
        <v>1028</v>
      </c>
      <c r="M1259">
        <v>223</v>
      </c>
      <c r="N1259" t="s">
        <v>53</v>
      </c>
      <c r="P1259" t="s">
        <v>21</v>
      </c>
    </row>
    <row r="1260" spans="1:16" x14ac:dyDescent="0.3">
      <c r="A1260">
        <v>91163</v>
      </c>
      <c r="B1260" s="1">
        <v>45924</v>
      </c>
      <c r="C1260" s="2">
        <v>0.15138888888888888</v>
      </c>
      <c r="D1260" t="s">
        <v>189</v>
      </c>
      <c r="E1260" t="s">
        <v>26</v>
      </c>
      <c r="F1260" t="s">
        <v>40</v>
      </c>
      <c r="G1260">
        <v>214</v>
      </c>
      <c r="H1260" t="s">
        <v>31</v>
      </c>
      <c r="L1260">
        <v>2064</v>
      </c>
      <c r="M1260">
        <v>248</v>
      </c>
      <c r="O1260" t="s">
        <v>32</v>
      </c>
    </row>
    <row r="1261" spans="1:16" x14ac:dyDescent="0.3">
      <c r="A1261">
        <v>27184</v>
      </c>
      <c r="B1261" s="1">
        <v>45919</v>
      </c>
      <c r="C1261" s="2">
        <v>0.50972222222222219</v>
      </c>
      <c r="D1261" t="s">
        <v>1156</v>
      </c>
      <c r="E1261" t="s">
        <v>1192</v>
      </c>
      <c r="F1261" t="s">
        <v>40</v>
      </c>
      <c r="G1261">
        <v>223</v>
      </c>
      <c r="H1261" t="s">
        <v>19</v>
      </c>
      <c r="I1261" t="s">
        <v>1193</v>
      </c>
      <c r="J1261">
        <v>17.329999999999998</v>
      </c>
      <c r="K1261">
        <v>2</v>
      </c>
      <c r="L1261">
        <v>1034</v>
      </c>
      <c r="M1261">
        <v>236</v>
      </c>
      <c r="N1261" t="s">
        <v>28</v>
      </c>
      <c r="P1261" t="s">
        <v>21</v>
      </c>
    </row>
    <row r="1262" spans="1:16" x14ac:dyDescent="0.3">
      <c r="A1262">
        <v>84155</v>
      </c>
      <c r="B1262" s="1">
        <v>45875</v>
      </c>
      <c r="C1262" s="2">
        <v>0.86249999999999993</v>
      </c>
      <c r="D1262" t="s">
        <v>1194</v>
      </c>
      <c r="E1262" t="s">
        <v>83</v>
      </c>
      <c r="F1262" t="s">
        <v>40</v>
      </c>
      <c r="G1262">
        <v>238</v>
      </c>
      <c r="H1262" t="s">
        <v>19</v>
      </c>
      <c r="I1262">
        <v>38.49</v>
      </c>
      <c r="J1262">
        <v>4.72</v>
      </c>
      <c r="K1262">
        <v>4</v>
      </c>
      <c r="L1262">
        <v>2119</v>
      </c>
      <c r="M1262">
        <v>230</v>
      </c>
      <c r="N1262" t="s">
        <v>50</v>
      </c>
      <c r="P1262" t="s">
        <v>36</v>
      </c>
    </row>
    <row r="1263" spans="1:16" x14ac:dyDescent="0.3">
      <c r="A1263">
        <v>74364</v>
      </c>
      <c r="B1263" s="1">
        <v>45710</v>
      </c>
      <c r="C1263" s="2">
        <v>0.59791666666666665</v>
      </c>
      <c r="D1263" t="s">
        <v>800</v>
      </c>
      <c r="E1263" t="s">
        <v>23</v>
      </c>
      <c r="F1263" t="s">
        <v>40</v>
      </c>
      <c r="G1263">
        <v>223</v>
      </c>
      <c r="H1263" t="s">
        <v>19</v>
      </c>
      <c r="I1263">
        <v>19.73</v>
      </c>
      <c r="J1263">
        <v>4.92</v>
      </c>
      <c r="K1263">
        <v>2</v>
      </c>
      <c r="L1263">
        <v>1147</v>
      </c>
      <c r="M1263">
        <v>240</v>
      </c>
      <c r="N1263" t="s">
        <v>32</v>
      </c>
      <c r="P1263" t="s">
        <v>36</v>
      </c>
    </row>
    <row r="1264" spans="1:16" x14ac:dyDescent="0.3">
      <c r="A1264">
        <v>49225</v>
      </c>
      <c r="B1264" s="1">
        <v>45813</v>
      </c>
      <c r="C1264" s="2">
        <v>0.52083333333333337</v>
      </c>
      <c r="D1264" t="s">
        <v>1195</v>
      </c>
      <c r="E1264" t="s">
        <v>52</v>
      </c>
      <c r="F1264" t="s">
        <v>18</v>
      </c>
      <c r="G1264">
        <v>235</v>
      </c>
      <c r="H1264" t="s">
        <v>19</v>
      </c>
      <c r="I1264">
        <v>48.93</v>
      </c>
      <c r="J1264">
        <v>14.76</v>
      </c>
      <c r="K1264">
        <v>2</v>
      </c>
      <c r="L1264">
        <v>1218</v>
      </c>
      <c r="M1264">
        <v>260</v>
      </c>
      <c r="N1264" t="s">
        <v>44</v>
      </c>
      <c r="P1264" t="s">
        <v>36</v>
      </c>
    </row>
    <row r="1265" spans="1:16" x14ac:dyDescent="0.3">
      <c r="A1265">
        <v>26906</v>
      </c>
      <c r="B1265" s="1">
        <v>45884</v>
      </c>
      <c r="C1265" s="2">
        <v>0.19166666666666665</v>
      </c>
      <c r="D1265" t="s">
        <v>1196</v>
      </c>
      <c r="E1265" t="s">
        <v>1197</v>
      </c>
      <c r="F1265" t="s">
        <v>40</v>
      </c>
      <c r="G1265">
        <v>219</v>
      </c>
      <c r="H1265" t="s">
        <v>19</v>
      </c>
      <c r="I1265">
        <v>70.47</v>
      </c>
      <c r="J1265">
        <v>9.1300000000000008</v>
      </c>
      <c r="K1265">
        <v>3</v>
      </c>
      <c r="L1265">
        <v>1361</v>
      </c>
      <c r="M1265">
        <v>240</v>
      </c>
      <c r="N1265" t="s">
        <v>32</v>
      </c>
      <c r="P1265" t="s">
        <v>36</v>
      </c>
    </row>
    <row r="1266" spans="1:16" x14ac:dyDescent="0.3">
      <c r="A1266">
        <v>25533</v>
      </c>
      <c r="B1266" s="1">
        <v>45675</v>
      </c>
      <c r="C1266" s="2">
        <v>0.19305555555555554</v>
      </c>
      <c r="D1266" t="s">
        <v>241</v>
      </c>
      <c r="E1266" t="s">
        <v>122</v>
      </c>
      <c r="F1266" t="s">
        <v>18</v>
      </c>
      <c r="G1266">
        <v>237</v>
      </c>
      <c r="H1266" t="s">
        <v>19</v>
      </c>
      <c r="I1266">
        <v>46.25</v>
      </c>
      <c r="J1266">
        <v>7.83</v>
      </c>
      <c r="K1266">
        <v>4</v>
      </c>
      <c r="L1266">
        <v>1982</v>
      </c>
      <c r="M1266">
        <v>254</v>
      </c>
      <c r="N1266" t="s">
        <v>44</v>
      </c>
      <c r="P1266" t="s">
        <v>21</v>
      </c>
    </row>
    <row r="1267" spans="1:16" x14ac:dyDescent="0.3">
      <c r="A1267">
        <v>90693</v>
      </c>
      <c r="B1267" s="1">
        <v>45693</v>
      </c>
      <c r="C1267" s="2">
        <v>0.7909722222222223</v>
      </c>
      <c r="D1267" t="s">
        <v>712</v>
      </c>
      <c r="E1267" t="s">
        <v>266</v>
      </c>
      <c r="F1267" t="s">
        <v>27</v>
      </c>
      <c r="G1267">
        <v>216</v>
      </c>
      <c r="H1267" t="s">
        <v>19</v>
      </c>
      <c r="I1267" t="s">
        <v>1198</v>
      </c>
      <c r="J1267">
        <v>3.5</v>
      </c>
      <c r="K1267">
        <v>4</v>
      </c>
      <c r="L1267">
        <v>1909</v>
      </c>
      <c r="M1267">
        <v>212</v>
      </c>
      <c r="N1267" t="s">
        <v>53</v>
      </c>
      <c r="P1267" t="s">
        <v>36</v>
      </c>
    </row>
    <row r="1268" spans="1:16" x14ac:dyDescent="0.3">
      <c r="A1268">
        <v>85157</v>
      </c>
      <c r="B1268" s="1">
        <v>45839</v>
      </c>
      <c r="C1268" s="2">
        <v>8.7500000000000008E-2</v>
      </c>
      <c r="D1268" t="s">
        <v>1199</v>
      </c>
      <c r="E1268" t="s">
        <v>72</v>
      </c>
      <c r="F1268" t="s">
        <v>18</v>
      </c>
      <c r="G1268">
        <v>234</v>
      </c>
      <c r="H1268" t="s">
        <v>31</v>
      </c>
      <c r="L1268">
        <v>1272</v>
      </c>
      <c r="M1268">
        <v>229</v>
      </c>
      <c r="O1268" t="s">
        <v>128</v>
      </c>
    </row>
    <row r="1269" spans="1:16" x14ac:dyDescent="0.3">
      <c r="A1269">
        <v>15796</v>
      </c>
      <c r="B1269" s="1">
        <v>45796</v>
      </c>
      <c r="C1269" s="2">
        <v>0.32569444444444445</v>
      </c>
      <c r="D1269" t="s">
        <v>1200</v>
      </c>
      <c r="E1269" t="s">
        <v>91</v>
      </c>
      <c r="F1269" t="s">
        <v>40</v>
      </c>
      <c r="G1269">
        <v>251</v>
      </c>
      <c r="H1269" t="s">
        <v>31</v>
      </c>
      <c r="L1269">
        <v>2131</v>
      </c>
      <c r="M1269">
        <v>216</v>
      </c>
      <c r="O1269" t="s">
        <v>32</v>
      </c>
    </row>
    <row r="1270" spans="1:16" x14ac:dyDescent="0.3">
      <c r="A1270">
        <v>25465</v>
      </c>
      <c r="B1270" s="1">
        <v>45743</v>
      </c>
      <c r="C1270" s="2">
        <v>0.80902777777777779</v>
      </c>
      <c r="D1270" t="s">
        <v>335</v>
      </c>
      <c r="E1270" t="s">
        <v>438</v>
      </c>
      <c r="F1270" t="s">
        <v>40</v>
      </c>
      <c r="G1270">
        <v>232</v>
      </c>
      <c r="H1270" t="s">
        <v>19</v>
      </c>
      <c r="I1270">
        <v>84.7</v>
      </c>
      <c r="J1270">
        <v>26.53</v>
      </c>
      <c r="K1270">
        <v>2</v>
      </c>
      <c r="L1270">
        <v>1421</v>
      </c>
      <c r="M1270">
        <v>235</v>
      </c>
      <c r="N1270" t="s">
        <v>44</v>
      </c>
      <c r="P1270" t="s">
        <v>36</v>
      </c>
    </row>
    <row r="1271" spans="1:16" x14ac:dyDescent="0.3">
      <c r="A1271">
        <v>42260</v>
      </c>
      <c r="B1271" s="1">
        <v>45987</v>
      </c>
      <c r="C1271" s="2">
        <v>0.41388888888888892</v>
      </c>
      <c r="D1271" t="s">
        <v>219</v>
      </c>
      <c r="E1271" t="s">
        <v>52</v>
      </c>
      <c r="F1271" t="s">
        <v>18</v>
      </c>
      <c r="G1271">
        <v>241</v>
      </c>
      <c r="H1271" t="s">
        <v>19</v>
      </c>
      <c r="I1271">
        <v>10.31</v>
      </c>
      <c r="J1271">
        <v>5.32</v>
      </c>
      <c r="K1271">
        <v>2</v>
      </c>
      <c r="L1271">
        <v>1634</v>
      </c>
      <c r="M1271">
        <v>227</v>
      </c>
      <c r="N1271" t="s">
        <v>28</v>
      </c>
      <c r="P1271" t="s">
        <v>36</v>
      </c>
    </row>
    <row r="1272" spans="1:16" x14ac:dyDescent="0.3">
      <c r="A1272">
        <v>18418</v>
      </c>
      <c r="B1272" s="1">
        <v>45988</v>
      </c>
      <c r="C1272" s="2">
        <v>0.19930555555555554</v>
      </c>
      <c r="D1272" t="s">
        <v>1201</v>
      </c>
      <c r="E1272" t="s">
        <v>402</v>
      </c>
      <c r="F1272" t="s">
        <v>40</v>
      </c>
      <c r="G1272">
        <v>220</v>
      </c>
      <c r="H1272" t="s">
        <v>19</v>
      </c>
      <c r="I1272">
        <v>27.62</v>
      </c>
      <c r="J1272">
        <v>15.6</v>
      </c>
      <c r="K1272">
        <v>4</v>
      </c>
      <c r="L1272">
        <v>2055</v>
      </c>
      <c r="M1272">
        <v>236</v>
      </c>
      <c r="N1272" t="s">
        <v>32</v>
      </c>
      <c r="P1272" t="s">
        <v>36</v>
      </c>
    </row>
    <row r="1273" spans="1:16" x14ac:dyDescent="0.3">
      <c r="A1273">
        <v>16229</v>
      </c>
      <c r="B1273" s="1">
        <v>45679</v>
      </c>
      <c r="C1273" s="2">
        <v>0.44027777777777777</v>
      </c>
      <c r="D1273" t="s">
        <v>242</v>
      </c>
      <c r="E1273" t="s">
        <v>81</v>
      </c>
      <c r="F1273" t="s">
        <v>40</v>
      </c>
      <c r="G1273">
        <v>226</v>
      </c>
      <c r="H1273" t="s">
        <v>19</v>
      </c>
      <c r="I1273" t="s">
        <v>1202</v>
      </c>
      <c r="J1273">
        <v>6.64</v>
      </c>
      <c r="K1273">
        <v>4</v>
      </c>
      <c r="L1273">
        <v>2050</v>
      </c>
      <c r="M1273">
        <v>252</v>
      </c>
      <c r="N1273" t="s">
        <v>50</v>
      </c>
      <c r="P1273" t="s">
        <v>21</v>
      </c>
    </row>
    <row r="1274" spans="1:16" x14ac:dyDescent="0.3">
      <c r="A1274">
        <v>28929</v>
      </c>
      <c r="B1274" s="1">
        <v>45951</v>
      </c>
      <c r="C1274" s="2">
        <v>0.54861111111111105</v>
      </c>
      <c r="D1274" t="s">
        <v>324</v>
      </c>
      <c r="E1274" t="s">
        <v>23</v>
      </c>
      <c r="F1274" t="s">
        <v>40</v>
      </c>
      <c r="G1274">
        <v>238</v>
      </c>
      <c r="H1274" t="s">
        <v>19</v>
      </c>
      <c r="I1274">
        <v>68.95</v>
      </c>
      <c r="J1274">
        <v>2.06</v>
      </c>
      <c r="K1274">
        <v>2</v>
      </c>
      <c r="L1274">
        <v>1444</v>
      </c>
      <c r="M1274">
        <v>222</v>
      </c>
      <c r="N1274" t="s">
        <v>50</v>
      </c>
      <c r="P1274" t="s">
        <v>21</v>
      </c>
    </row>
    <row r="1275" spans="1:16" x14ac:dyDescent="0.3">
      <c r="A1275">
        <v>80813</v>
      </c>
      <c r="B1275" s="1">
        <v>45944</v>
      </c>
      <c r="C1275" s="2">
        <v>0.58124999999999993</v>
      </c>
      <c r="D1275" t="s">
        <v>1203</v>
      </c>
      <c r="E1275" t="s">
        <v>52</v>
      </c>
      <c r="F1275" t="s">
        <v>18</v>
      </c>
      <c r="G1275">
        <v>204</v>
      </c>
      <c r="H1275" t="s">
        <v>31</v>
      </c>
      <c r="L1275">
        <v>1566</v>
      </c>
      <c r="M1275">
        <v>234</v>
      </c>
      <c r="O1275" t="s">
        <v>55</v>
      </c>
    </row>
    <row r="1276" spans="1:16" x14ac:dyDescent="0.3">
      <c r="A1276">
        <v>73641</v>
      </c>
      <c r="B1276" s="1">
        <v>45799</v>
      </c>
      <c r="C1276" s="2">
        <v>7.4999999999999997E-2</v>
      </c>
      <c r="D1276" t="s">
        <v>338</v>
      </c>
      <c r="E1276" t="s">
        <v>67</v>
      </c>
      <c r="F1276" t="s">
        <v>40</v>
      </c>
      <c r="G1276">
        <v>226</v>
      </c>
      <c r="H1276" t="s">
        <v>19</v>
      </c>
      <c r="I1276">
        <v>65.64</v>
      </c>
      <c r="J1276">
        <v>8.66</v>
      </c>
      <c r="K1276">
        <v>4</v>
      </c>
      <c r="L1276">
        <v>1686</v>
      </c>
      <c r="M1276">
        <v>219</v>
      </c>
      <c r="N1276" t="s">
        <v>28</v>
      </c>
      <c r="P1276" t="s">
        <v>36</v>
      </c>
    </row>
    <row r="1277" spans="1:16" x14ac:dyDescent="0.3">
      <c r="A1277">
        <v>57559</v>
      </c>
      <c r="B1277" s="1">
        <v>45930</v>
      </c>
      <c r="C1277" s="2">
        <v>0.82916666666666661</v>
      </c>
      <c r="D1277" t="s">
        <v>1204</v>
      </c>
      <c r="E1277" t="s">
        <v>30</v>
      </c>
      <c r="F1277" t="s">
        <v>27</v>
      </c>
      <c r="G1277">
        <v>214</v>
      </c>
      <c r="H1277" t="s">
        <v>19</v>
      </c>
      <c r="I1277">
        <v>28.28</v>
      </c>
      <c r="J1277">
        <v>5.32</v>
      </c>
      <c r="K1277">
        <v>2</v>
      </c>
      <c r="L1277">
        <v>1012</v>
      </c>
      <c r="M1277">
        <v>218</v>
      </c>
      <c r="N1277" t="s">
        <v>20</v>
      </c>
      <c r="P1277" t="s">
        <v>21</v>
      </c>
    </row>
    <row r="1278" spans="1:16" x14ac:dyDescent="0.3">
      <c r="A1278">
        <v>23923</v>
      </c>
      <c r="B1278" s="1">
        <v>45947</v>
      </c>
      <c r="C1278" s="2">
        <v>0.5708333333333333</v>
      </c>
      <c r="D1278" t="s">
        <v>516</v>
      </c>
      <c r="E1278" t="s">
        <v>1205</v>
      </c>
      <c r="F1278" t="s">
        <v>27</v>
      </c>
      <c r="G1278">
        <v>234</v>
      </c>
      <c r="H1278" t="s">
        <v>24</v>
      </c>
      <c r="L1278">
        <v>1478</v>
      </c>
      <c r="M1278">
        <v>259</v>
      </c>
    </row>
    <row r="1279" spans="1:16" x14ac:dyDescent="0.3">
      <c r="A1279">
        <v>28833</v>
      </c>
      <c r="B1279" s="1">
        <v>45933</v>
      </c>
      <c r="C1279" s="2">
        <v>0.76458333333333339</v>
      </c>
      <c r="D1279" t="s">
        <v>87</v>
      </c>
      <c r="E1279" t="s">
        <v>26</v>
      </c>
      <c r="F1279" t="s">
        <v>18</v>
      </c>
      <c r="G1279">
        <v>200</v>
      </c>
      <c r="H1279" t="s">
        <v>31</v>
      </c>
      <c r="L1279">
        <v>1560</v>
      </c>
      <c r="M1279">
        <v>241</v>
      </c>
      <c r="O1279" t="s">
        <v>108</v>
      </c>
    </row>
    <row r="1280" spans="1:16" x14ac:dyDescent="0.3">
      <c r="A1280">
        <v>84260</v>
      </c>
      <c r="B1280" s="1">
        <v>45809</v>
      </c>
      <c r="C1280" s="2">
        <v>0.32777777777777778</v>
      </c>
      <c r="D1280" t="s">
        <v>488</v>
      </c>
      <c r="E1280" t="s">
        <v>549</v>
      </c>
      <c r="F1280" t="s">
        <v>40</v>
      </c>
      <c r="G1280">
        <v>251</v>
      </c>
      <c r="H1280" t="s">
        <v>19</v>
      </c>
      <c r="I1280">
        <v>50.16</v>
      </c>
      <c r="J1280">
        <v>12.35</v>
      </c>
      <c r="K1280">
        <v>3</v>
      </c>
      <c r="L1280">
        <v>1501</v>
      </c>
      <c r="M1280">
        <v>212</v>
      </c>
      <c r="N1280" t="s">
        <v>53</v>
      </c>
      <c r="P1280" t="s">
        <v>21</v>
      </c>
    </row>
    <row r="1281" spans="1:16" x14ac:dyDescent="0.3">
      <c r="A1281">
        <v>52427</v>
      </c>
      <c r="B1281" s="1">
        <v>45882</v>
      </c>
      <c r="C1281" s="2">
        <v>0.71597222222222223</v>
      </c>
      <c r="D1281" t="s">
        <v>106</v>
      </c>
      <c r="E1281" t="s">
        <v>75</v>
      </c>
      <c r="F1281" t="s">
        <v>27</v>
      </c>
      <c r="G1281">
        <v>210</v>
      </c>
      <c r="H1281" t="s">
        <v>19</v>
      </c>
      <c r="I1281">
        <v>57.73</v>
      </c>
      <c r="J1281">
        <v>24.74</v>
      </c>
      <c r="K1281">
        <v>2</v>
      </c>
      <c r="L1281">
        <v>2005</v>
      </c>
      <c r="M1281">
        <v>227</v>
      </c>
      <c r="N1281" t="s">
        <v>20</v>
      </c>
      <c r="P1281" t="s">
        <v>36</v>
      </c>
    </row>
    <row r="1282" spans="1:16" x14ac:dyDescent="0.3">
      <c r="A1282">
        <v>57414</v>
      </c>
      <c r="B1282" s="1">
        <v>45699</v>
      </c>
      <c r="C1282" s="2">
        <v>0.11944444444444445</v>
      </c>
      <c r="D1282" t="s">
        <v>1206</v>
      </c>
      <c r="E1282" t="s">
        <v>26</v>
      </c>
      <c r="F1282" t="s">
        <v>18</v>
      </c>
      <c r="G1282">
        <v>252</v>
      </c>
      <c r="H1282" t="s">
        <v>19</v>
      </c>
      <c r="I1282">
        <v>77.84</v>
      </c>
      <c r="J1282">
        <v>10.67</v>
      </c>
      <c r="K1282">
        <v>4</v>
      </c>
      <c r="L1282">
        <v>2103</v>
      </c>
      <c r="M1282">
        <v>229</v>
      </c>
      <c r="N1282" t="s">
        <v>50</v>
      </c>
      <c r="P1282" t="s">
        <v>36</v>
      </c>
    </row>
    <row r="1283" spans="1:16" x14ac:dyDescent="0.3">
      <c r="A1283">
        <v>79877</v>
      </c>
      <c r="B1283" s="1">
        <v>45817</v>
      </c>
      <c r="C1283" s="2">
        <v>0.45833333333333331</v>
      </c>
      <c r="D1283" t="s">
        <v>141</v>
      </c>
      <c r="E1283" t="s">
        <v>67</v>
      </c>
      <c r="F1283" t="s">
        <v>40</v>
      </c>
      <c r="G1283">
        <v>249</v>
      </c>
      <c r="H1283" t="s">
        <v>19</v>
      </c>
      <c r="I1283">
        <v>31.34</v>
      </c>
      <c r="J1283">
        <v>7.63</v>
      </c>
      <c r="K1283">
        <v>1</v>
      </c>
      <c r="L1283">
        <v>2025</v>
      </c>
      <c r="M1283">
        <v>260</v>
      </c>
      <c r="N1283" t="s">
        <v>50</v>
      </c>
      <c r="P1283" t="s">
        <v>36</v>
      </c>
    </row>
    <row r="1284" spans="1:16" x14ac:dyDescent="0.3">
      <c r="A1284">
        <v>31827</v>
      </c>
      <c r="B1284" s="1">
        <v>45988</v>
      </c>
      <c r="C1284" s="2">
        <v>0.86875000000000002</v>
      </c>
      <c r="D1284" t="s">
        <v>1207</v>
      </c>
      <c r="E1284" t="s">
        <v>72</v>
      </c>
      <c r="F1284" t="s">
        <v>40</v>
      </c>
      <c r="G1284">
        <v>218</v>
      </c>
      <c r="H1284" t="s">
        <v>19</v>
      </c>
      <c r="I1284" t="s">
        <v>1208</v>
      </c>
      <c r="J1284">
        <v>15.54</v>
      </c>
      <c r="K1284">
        <v>4</v>
      </c>
      <c r="L1284">
        <v>1730</v>
      </c>
      <c r="M1284">
        <v>209</v>
      </c>
      <c r="N1284" t="s">
        <v>20</v>
      </c>
      <c r="P1284" t="s">
        <v>21</v>
      </c>
    </row>
    <row r="1285" spans="1:16" x14ac:dyDescent="0.3">
      <c r="A1285">
        <v>52185</v>
      </c>
      <c r="B1285" s="1">
        <v>45888</v>
      </c>
      <c r="C1285" s="2">
        <v>0.52013888888888882</v>
      </c>
      <c r="D1285" t="s">
        <v>879</v>
      </c>
      <c r="E1285" t="s">
        <v>1209</v>
      </c>
      <c r="F1285" t="s">
        <v>18</v>
      </c>
      <c r="G1285">
        <v>210</v>
      </c>
      <c r="H1285" t="s">
        <v>19</v>
      </c>
      <c r="I1285">
        <v>61.15</v>
      </c>
      <c r="J1285">
        <v>15.64</v>
      </c>
      <c r="K1285">
        <v>3</v>
      </c>
      <c r="L1285">
        <v>1699</v>
      </c>
      <c r="M1285">
        <v>201</v>
      </c>
      <c r="N1285" t="s">
        <v>28</v>
      </c>
      <c r="P1285" t="s">
        <v>36</v>
      </c>
    </row>
    <row r="1286" spans="1:16" x14ac:dyDescent="0.3">
      <c r="A1286">
        <v>88428</v>
      </c>
      <c r="B1286" s="1">
        <v>45903</v>
      </c>
      <c r="C1286" s="2">
        <v>0.56666666666666665</v>
      </c>
      <c r="D1286" t="s">
        <v>137</v>
      </c>
      <c r="E1286" t="s">
        <v>75</v>
      </c>
      <c r="F1286" t="s">
        <v>18</v>
      </c>
      <c r="G1286">
        <v>248</v>
      </c>
      <c r="H1286" t="s">
        <v>19</v>
      </c>
      <c r="I1286">
        <v>54.99</v>
      </c>
      <c r="J1286">
        <v>14.32</v>
      </c>
      <c r="K1286">
        <v>5</v>
      </c>
      <c r="L1286">
        <v>1984</v>
      </c>
      <c r="M1286">
        <v>203</v>
      </c>
      <c r="N1286" t="s">
        <v>28</v>
      </c>
      <c r="P1286" t="s">
        <v>36</v>
      </c>
    </row>
    <row r="1287" spans="1:16" x14ac:dyDescent="0.3">
      <c r="A1287">
        <v>72290</v>
      </c>
      <c r="B1287" s="1">
        <v>45774</v>
      </c>
      <c r="C1287" s="2">
        <v>0.73819444444444438</v>
      </c>
      <c r="D1287" t="s">
        <v>491</v>
      </c>
      <c r="E1287" t="s">
        <v>23</v>
      </c>
      <c r="F1287" t="s">
        <v>40</v>
      </c>
      <c r="G1287">
        <v>223</v>
      </c>
      <c r="H1287" t="s">
        <v>19</v>
      </c>
      <c r="I1287">
        <v>77</v>
      </c>
      <c r="J1287">
        <v>15.43</v>
      </c>
      <c r="K1287">
        <v>4</v>
      </c>
      <c r="L1287">
        <v>2060</v>
      </c>
      <c r="M1287">
        <v>249</v>
      </c>
      <c r="N1287" t="s">
        <v>32</v>
      </c>
      <c r="P1287" t="s">
        <v>36</v>
      </c>
    </row>
    <row r="1288" spans="1:16" x14ac:dyDescent="0.3">
      <c r="A1288">
        <v>42541</v>
      </c>
      <c r="B1288" s="1">
        <v>45740</v>
      </c>
      <c r="C1288" s="2">
        <v>0.16527777777777777</v>
      </c>
      <c r="D1288" t="s">
        <v>1210</v>
      </c>
      <c r="E1288" t="s">
        <v>26</v>
      </c>
      <c r="F1288" t="s">
        <v>18</v>
      </c>
      <c r="G1288">
        <v>217</v>
      </c>
      <c r="H1288" t="s">
        <v>24</v>
      </c>
      <c r="L1288">
        <v>2165</v>
      </c>
      <c r="M1288">
        <v>260</v>
      </c>
    </row>
    <row r="1289" spans="1:16" x14ac:dyDescent="0.3">
      <c r="A1289">
        <v>18919</v>
      </c>
      <c r="B1289" s="1">
        <v>45794</v>
      </c>
      <c r="C1289" s="2">
        <v>0.95138888888888884</v>
      </c>
      <c r="D1289" t="s">
        <v>1207</v>
      </c>
      <c r="E1289" t="s">
        <v>72</v>
      </c>
      <c r="F1289" t="s">
        <v>27</v>
      </c>
      <c r="G1289">
        <v>240</v>
      </c>
      <c r="H1289" t="s">
        <v>19</v>
      </c>
      <c r="I1289">
        <v>22.47</v>
      </c>
      <c r="J1289">
        <v>12.23</v>
      </c>
      <c r="K1289">
        <v>5</v>
      </c>
      <c r="L1289">
        <v>1278</v>
      </c>
      <c r="M1289">
        <v>213</v>
      </c>
      <c r="N1289" t="s">
        <v>50</v>
      </c>
      <c r="P1289" t="s">
        <v>21</v>
      </c>
    </row>
    <row r="1290" spans="1:16" x14ac:dyDescent="0.3">
      <c r="A1290">
        <v>85192</v>
      </c>
      <c r="B1290" s="1">
        <v>45672</v>
      </c>
      <c r="C1290" s="2">
        <v>0.19999999999999998</v>
      </c>
      <c r="D1290" t="s">
        <v>1211</v>
      </c>
      <c r="E1290" t="s">
        <v>358</v>
      </c>
      <c r="F1290" t="s">
        <v>40</v>
      </c>
      <c r="G1290">
        <v>245</v>
      </c>
      <c r="H1290" t="s">
        <v>19</v>
      </c>
      <c r="I1290">
        <v>30.46</v>
      </c>
      <c r="J1290">
        <v>20.05</v>
      </c>
      <c r="K1290">
        <v>2</v>
      </c>
      <c r="L1290">
        <v>1660</v>
      </c>
      <c r="M1290">
        <v>220</v>
      </c>
      <c r="N1290" t="s">
        <v>50</v>
      </c>
      <c r="P1290" t="s">
        <v>36</v>
      </c>
    </row>
    <row r="1291" spans="1:16" x14ac:dyDescent="0.3">
      <c r="A1291">
        <v>52281</v>
      </c>
      <c r="B1291" s="1">
        <v>45716</v>
      </c>
      <c r="C1291" s="2">
        <v>0.88124999999999998</v>
      </c>
      <c r="D1291" t="s">
        <v>501</v>
      </c>
      <c r="E1291" t="s">
        <v>30</v>
      </c>
      <c r="F1291" t="s">
        <v>27</v>
      </c>
      <c r="G1291">
        <v>207</v>
      </c>
      <c r="H1291" t="s">
        <v>19</v>
      </c>
      <c r="I1291">
        <v>12.16</v>
      </c>
      <c r="J1291">
        <v>9.59</v>
      </c>
      <c r="K1291">
        <v>5</v>
      </c>
      <c r="L1291">
        <v>1778</v>
      </c>
      <c r="M1291">
        <v>205</v>
      </c>
      <c r="N1291" t="s">
        <v>50</v>
      </c>
      <c r="P1291" t="s">
        <v>36</v>
      </c>
    </row>
    <row r="1292" spans="1:16" x14ac:dyDescent="0.3">
      <c r="A1292">
        <v>44058</v>
      </c>
      <c r="B1292" s="1">
        <v>45794</v>
      </c>
      <c r="C1292" s="2">
        <v>0.74444444444444446</v>
      </c>
      <c r="D1292" t="s">
        <v>163</v>
      </c>
      <c r="E1292" t="s">
        <v>81</v>
      </c>
      <c r="F1292" t="s">
        <v>40</v>
      </c>
      <c r="G1292">
        <v>204</v>
      </c>
      <c r="H1292" t="s">
        <v>31</v>
      </c>
      <c r="L1292">
        <v>2087</v>
      </c>
      <c r="M1292">
        <v>203</v>
      </c>
      <c r="O1292" t="s">
        <v>55</v>
      </c>
    </row>
    <row r="1293" spans="1:16" x14ac:dyDescent="0.3">
      <c r="A1293">
        <v>69227</v>
      </c>
      <c r="B1293" s="1">
        <v>45749</v>
      </c>
      <c r="C1293" s="2">
        <v>0.27847222222222223</v>
      </c>
      <c r="D1293" t="s">
        <v>1006</v>
      </c>
      <c r="E1293" t="s">
        <v>122</v>
      </c>
      <c r="F1293" t="s">
        <v>40</v>
      </c>
      <c r="G1293">
        <v>206</v>
      </c>
      <c r="H1293" t="s">
        <v>19</v>
      </c>
      <c r="I1293">
        <v>5.47</v>
      </c>
      <c r="J1293">
        <v>16.63</v>
      </c>
      <c r="K1293">
        <v>4</v>
      </c>
      <c r="L1293">
        <v>1049</v>
      </c>
      <c r="M1293">
        <v>217</v>
      </c>
      <c r="N1293" t="s">
        <v>32</v>
      </c>
      <c r="P1293" t="s">
        <v>21</v>
      </c>
    </row>
    <row r="1294" spans="1:16" x14ac:dyDescent="0.3">
      <c r="A1294">
        <v>37978</v>
      </c>
      <c r="B1294" s="1">
        <v>45660</v>
      </c>
      <c r="C1294" s="2">
        <v>0.49791666666666662</v>
      </c>
      <c r="D1294" t="s">
        <v>1212</v>
      </c>
      <c r="E1294" t="s">
        <v>52</v>
      </c>
      <c r="F1294" t="s">
        <v>27</v>
      </c>
      <c r="G1294">
        <v>212</v>
      </c>
      <c r="H1294" t="s">
        <v>19</v>
      </c>
      <c r="I1294" t="s">
        <v>1213</v>
      </c>
      <c r="J1294">
        <v>26.16</v>
      </c>
      <c r="K1294">
        <v>4</v>
      </c>
      <c r="L1294">
        <v>2061</v>
      </c>
      <c r="M1294">
        <v>205</v>
      </c>
      <c r="N1294" t="s">
        <v>20</v>
      </c>
      <c r="P1294" t="s">
        <v>21</v>
      </c>
    </row>
    <row r="1295" spans="1:16" x14ac:dyDescent="0.3">
      <c r="A1295">
        <v>68328</v>
      </c>
      <c r="B1295" s="1">
        <v>45937</v>
      </c>
      <c r="C1295" s="2">
        <v>0.70347222222222217</v>
      </c>
      <c r="D1295" t="s">
        <v>1214</v>
      </c>
      <c r="E1295" t="s">
        <v>58</v>
      </c>
      <c r="F1295" t="s">
        <v>40</v>
      </c>
      <c r="G1295">
        <v>225</v>
      </c>
      <c r="H1295" t="s">
        <v>24</v>
      </c>
      <c r="L1295">
        <v>1455</v>
      </c>
      <c r="M1295">
        <v>212</v>
      </c>
    </row>
    <row r="1296" spans="1:16" x14ac:dyDescent="0.3">
      <c r="A1296">
        <v>85789</v>
      </c>
      <c r="B1296" s="1">
        <v>45719</v>
      </c>
      <c r="C1296" s="2">
        <v>0.80069444444444438</v>
      </c>
      <c r="D1296" t="s">
        <v>408</v>
      </c>
      <c r="E1296" t="s">
        <v>38</v>
      </c>
      <c r="F1296" t="s">
        <v>40</v>
      </c>
      <c r="G1296">
        <v>222</v>
      </c>
      <c r="H1296" t="s">
        <v>19</v>
      </c>
      <c r="I1296">
        <v>64.97</v>
      </c>
      <c r="J1296">
        <v>24.22</v>
      </c>
      <c r="K1296">
        <v>1</v>
      </c>
      <c r="L1296">
        <v>1813</v>
      </c>
      <c r="M1296">
        <v>221</v>
      </c>
      <c r="N1296" t="s">
        <v>53</v>
      </c>
      <c r="P1296" t="s">
        <v>21</v>
      </c>
    </row>
    <row r="1297" spans="1:16" x14ac:dyDescent="0.3">
      <c r="A1297">
        <v>92032</v>
      </c>
      <c r="B1297" s="1">
        <v>45918</v>
      </c>
      <c r="C1297" s="2">
        <v>0.9604166666666667</v>
      </c>
      <c r="D1297" t="s">
        <v>718</v>
      </c>
      <c r="E1297" t="s">
        <v>23</v>
      </c>
      <c r="F1297" t="s">
        <v>40</v>
      </c>
      <c r="G1297">
        <v>216</v>
      </c>
      <c r="H1297" t="s">
        <v>31</v>
      </c>
      <c r="L1297">
        <v>1079</v>
      </c>
      <c r="M1297">
        <v>229</v>
      </c>
      <c r="O1297" t="s">
        <v>108</v>
      </c>
    </row>
    <row r="1298" spans="1:16" x14ac:dyDescent="0.3">
      <c r="A1298">
        <v>41720</v>
      </c>
      <c r="B1298" s="1">
        <v>45985</v>
      </c>
      <c r="C1298" s="2">
        <v>0.46597222222222223</v>
      </c>
      <c r="D1298" t="s">
        <v>675</v>
      </c>
      <c r="E1298" t="s">
        <v>30</v>
      </c>
      <c r="F1298" t="s">
        <v>40</v>
      </c>
      <c r="G1298">
        <v>218</v>
      </c>
      <c r="H1298" t="s">
        <v>19</v>
      </c>
      <c r="I1298">
        <v>46.48</v>
      </c>
      <c r="J1298">
        <v>9.98</v>
      </c>
      <c r="K1298">
        <v>5</v>
      </c>
      <c r="L1298">
        <v>1699</v>
      </c>
      <c r="M1298">
        <v>260</v>
      </c>
      <c r="N1298" t="s">
        <v>28</v>
      </c>
      <c r="P1298" t="s">
        <v>21</v>
      </c>
    </row>
    <row r="1299" spans="1:16" x14ac:dyDescent="0.3">
      <c r="A1299">
        <v>60915</v>
      </c>
      <c r="B1299" s="1">
        <v>46010</v>
      </c>
      <c r="C1299" s="2">
        <v>0.77083333333333337</v>
      </c>
      <c r="D1299" t="s">
        <v>246</v>
      </c>
      <c r="E1299" t="s">
        <v>23</v>
      </c>
      <c r="F1299" t="s">
        <v>27</v>
      </c>
      <c r="G1299">
        <v>235</v>
      </c>
      <c r="H1299" t="s">
        <v>31</v>
      </c>
      <c r="L1299">
        <v>2134</v>
      </c>
      <c r="M1299">
        <v>238</v>
      </c>
      <c r="O1299" t="s">
        <v>41</v>
      </c>
    </row>
    <row r="1300" spans="1:16" x14ac:dyDescent="0.3">
      <c r="A1300">
        <v>94885</v>
      </c>
      <c r="B1300" s="1">
        <v>45989</v>
      </c>
      <c r="C1300" s="2">
        <v>0.71111111111111114</v>
      </c>
      <c r="D1300" t="s">
        <v>1215</v>
      </c>
      <c r="E1300" t="s">
        <v>67</v>
      </c>
      <c r="F1300" t="s">
        <v>27</v>
      </c>
      <c r="G1300">
        <v>233</v>
      </c>
      <c r="H1300" t="s">
        <v>19</v>
      </c>
      <c r="I1300" t="s">
        <v>1216</v>
      </c>
      <c r="J1300">
        <v>25.41</v>
      </c>
      <c r="K1300">
        <v>4</v>
      </c>
      <c r="L1300">
        <v>1154</v>
      </c>
      <c r="M1300">
        <v>221</v>
      </c>
      <c r="N1300" t="s">
        <v>28</v>
      </c>
      <c r="P1300" t="s">
        <v>21</v>
      </c>
    </row>
    <row r="1301" spans="1:16" x14ac:dyDescent="0.3">
      <c r="A1301">
        <v>48259</v>
      </c>
      <c r="B1301" s="1">
        <v>45984</v>
      </c>
      <c r="C1301" s="2">
        <v>0.84930555555555554</v>
      </c>
      <c r="D1301" t="s">
        <v>792</v>
      </c>
      <c r="E1301" t="s">
        <v>94</v>
      </c>
      <c r="F1301" t="s">
        <v>27</v>
      </c>
      <c r="G1301">
        <v>253</v>
      </c>
      <c r="H1301" t="s">
        <v>19</v>
      </c>
      <c r="I1301">
        <v>29.63</v>
      </c>
      <c r="J1301">
        <v>15.6</v>
      </c>
      <c r="K1301">
        <v>5</v>
      </c>
      <c r="L1301">
        <v>1281</v>
      </c>
      <c r="M1301">
        <v>218</v>
      </c>
      <c r="N1301" t="s">
        <v>28</v>
      </c>
      <c r="P1301" t="s">
        <v>21</v>
      </c>
    </row>
    <row r="1302" spans="1:16" x14ac:dyDescent="0.3">
      <c r="A1302">
        <v>18909</v>
      </c>
      <c r="B1302" s="1">
        <v>45851</v>
      </c>
      <c r="C1302" s="2">
        <v>0.22013888888888888</v>
      </c>
      <c r="D1302" t="s">
        <v>1217</v>
      </c>
      <c r="E1302" t="s">
        <v>72</v>
      </c>
      <c r="F1302" t="s">
        <v>18</v>
      </c>
      <c r="G1302">
        <v>256</v>
      </c>
      <c r="H1302" t="s">
        <v>19</v>
      </c>
      <c r="I1302" t="s">
        <v>1218</v>
      </c>
      <c r="J1302">
        <v>20.02</v>
      </c>
      <c r="K1302">
        <v>3</v>
      </c>
      <c r="L1302">
        <v>1679</v>
      </c>
      <c r="M1302">
        <v>213</v>
      </c>
      <c r="N1302" t="s">
        <v>50</v>
      </c>
      <c r="P1302" t="s">
        <v>36</v>
      </c>
    </row>
    <row r="1303" spans="1:16" x14ac:dyDescent="0.3">
      <c r="A1303">
        <v>29105</v>
      </c>
      <c r="B1303" s="1">
        <v>45751</v>
      </c>
      <c r="C1303" s="2">
        <v>0.8125</v>
      </c>
      <c r="D1303" t="s">
        <v>1219</v>
      </c>
      <c r="E1303" t="s">
        <v>94</v>
      </c>
      <c r="F1303" t="s">
        <v>40</v>
      </c>
      <c r="G1303">
        <v>241</v>
      </c>
      <c r="H1303" t="s">
        <v>24</v>
      </c>
      <c r="L1303">
        <v>1645</v>
      </c>
      <c r="M1303">
        <v>208</v>
      </c>
    </row>
    <row r="1304" spans="1:16" x14ac:dyDescent="0.3">
      <c r="A1304">
        <v>26835</v>
      </c>
      <c r="B1304" s="1">
        <v>45983</v>
      </c>
      <c r="C1304" s="2">
        <v>0.6118055555555556</v>
      </c>
      <c r="D1304" t="s">
        <v>493</v>
      </c>
      <c r="E1304" t="s">
        <v>26</v>
      </c>
      <c r="F1304" t="s">
        <v>27</v>
      </c>
      <c r="G1304">
        <v>206</v>
      </c>
      <c r="H1304" t="s">
        <v>31</v>
      </c>
      <c r="L1304">
        <v>1940</v>
      </c>
      <c r="M1304">
        <v>201</v>
      </c>
      <c r="O1304" t="s">
        <v>32</v>
      </c>
    </row>
    <row r="1305" spans="1:16" x14ac:dyDescent="0.3">
      <c r="A1305">
        <v>95100</v>
      </c>
      <c r="B1305" s="1">
        <v>45699</v>
      </c>
      <c r="C1305" s="2">
        <v>0.5625</v>
      </c>
      <c r="D1305" t="s">
        <v>822</v>
      </c>
      <c r="E1305" t="s">
        <v>17</v>
      </c>
      <c r="F1305" t="s">
        <v>40</v>
      </c>
      <c r="G1305">
        <v>236</v>
      </c>
      <c r="H1305" t="s">
        <v>19</v>
      </c>
      <c r="I1305">
        <v>39.71</v>
      </c>
      <c r="J1305">
        <v>8.9</v>
      </c>
      <c r="K1305">
        <v>2</v>
      </c>
      <c r="L1305">
        <v>2008</v>
      </c>
      <c r="M1305">
        <v>220</v>
      </c>
      <c r="N1305" t="s">
        <v>32</v>
      </c>
      <c r="P1305" t="s">
        <v>36</v>
      </c>
    </row>
    <row r="1306" spans="1:16" x14ac:dyDescent="0.3">
      <c r="A1306">
        <v>75023</v>
      </c>
      <c r="B1306" s="1">
        <v>45935</v>
      </c>
      <c r="C1306" s="2">
        <v>0.96597222222222223</v>
      </c>
      <c r="D1306" t="s">
        <v>1220</v>
      </c>
      <c r="E1306" t="s">
        <v>26</v>
      </c>
      <c r="F1306" t="s">
        <v>27</v>
      </c>
      <c r="G1306">
        <v>230</v>
      </c>
      <c r="H1306" t="s">
        <v>19</v>
      </c>
      <c r="I1306">
        <v>68</v>
      </c>
      <c r="J1306">
        <v>10.31</v>
      </c>
      <c r="K1306">
        <v>2</v>
      </c>
      <c r="L1306">
        <v>1622</v>
      </c>
      <c r="M1306">
        <v>220</v>
      </c>
      <c r="N1306" t="s">
        <v>50</v>
      </c>
      <c r="P1306" t="s">
        <v>36</v>
      </c>
    </row>
    <row r="1307" spans="1:16" x14ac:dyDescent="0.3">
      <c r="A1307">
        <v>99361</v>
      </c>
      <c r="B1307" s="1">
        <v>45923</v>
      </c>
      <c r="C1307" s="2">
        <v>0.57500000000000007</v>
      </c>
      <c r="D1307" t="s">
        <v>788</v>
      </c>
      <c r="E1307" t="s">
        <v>122</v>
      </c>
      <c r="F1307" t="s">
        <v>27</v>
      </c>
      <c r="G1307">
        <v>243</v>
      </c>
      <c r="H1307" t="s">
        <v>19</v>
      </c>
      <c r="I1307">
        <v>36.94</v>
      </c>
      <c r="J1307">
        <v>25.97</v>
      </c>
      <c r="K1307">
        <v>4</v>
      </c>
      <c r="L1307">
        <v>1359</v>
      </c>
      <c r="M1307">
        <v>227</v>
      </c>
      <c r="N1307" t="s">
        <v>50</v>
      </c>
      <c r="P1307" t="s">
        <v>21</v>
      </c>
    </row>
    <row r="1308" spans="1:16" x14ac:dyDescent="0.3">
      <c r="A1308">
        <v>23628</v>
      </c>
      <c r="B1308" s="1">
        <v>45786</v>
      </c>
      <c r="C1308" s="2">
        <v>0.75555555555555554</v>
      </c>
      <c r="D1308" t="s">
        <v>88</v>
      </c>
      <c r="E1308" t="s">
        <v>52</v>
      </c>
      <c r="F1308" t="s">
        <v>40</v>
      </c>
      <c r="G1308">
        <v>229</v>
      </c>
      <c r="H1308" t="s">
        <v>19</v>
      </c>
      <c r="I1308">
        <v>61.24</v>
      </c>
      <c r="J1308">
        <v>26.87</v>
      </c>
      <c r="K1308">
        <v>2</v>
      </c>
      <c r="L1308">
        <v>1809</v>
      </c>
      <c r="M1308">
        <v>257</v>
      </c>
      <c r="N1308" t="s">
        <v>50</v>
      </c>
      <c r="P1308" t="s">
        <v>21</v>
      </c>
    </row>
    <row r="1309" spans="1:16" x14ac:dyDescent="0.3">
      <c r="A1309">
        <v>30859</v>
      </c>
      <c r="B1309" s="1">
        <v>45693</v>
      </c>
      <c r="C1309" s="2">
        <v>0.38958333333333334</v>
      </c>
      <c r="D1309" t="s">
        <v>585</v>
      </c>
      <c r="E1309" t="s">
        <v>38</v>
      </c>
      <c r="F1309" t="s">
        <v>27</v>
      </c>
      <c r="G1309">
        <v>232</v>
      </c>
      <c r="H1309" t="s">
        <v>19</v>
      </c>
      <c r="I1309" t="s">
        <v>1221</v>
      </c>
      <c r="J1309">
        <v>4.91</v>
      </c>
      <c r="K1309">
        <v>4</v>
      </c>
      <c r="L1309">
        <v>1844</v>
      </c>
      <c r="M1309">
        <v>231</v>
      </c>
      <c r="N1309" t="s">
        <v>50</v>
      </c>
      <c r="P1309" t="s">
        <v>36</v>
      </c>
    </row>
    <row r="1310" spans="1:16" x14ac:dyDescent="0.3">
      <c r="A1310">
        <v>39806</v>
      </c>
      <c r="B1310" s="1">
        <v>45912</v>
      </c>
      <c r="C1310" s="2">
        <v>0.53541666666666665</v>
      </c>
      <c r="D1310" t="s">
        <v>49</v>
      </c>
      <c r="E1310" t="s">
        <v>30</v>
      </c>
      <c r="F1310" t="s">
        <v>18</v>
      </c>
      <c r="G1310">
        <v>255</v>
      </c>
      <c r="H1310" t="s">
        <v>19</v>
      </c>
      <c r="I1310" t="s">
        <v>1222</v>
      </c>
      <c r="J1310">
        <v>5.87</v>
      </c>
      <c r="K1310">
        <v>4</v>
      </c>
      <c r="L1310">
        <v>1870</v>
      </c>
      <c r="M1310">
        <v>240</v>
      </c>
      <c r="N1310" t="s">
        <v>50</v>
      </c>
      <c r="P1310" t="s">
        <v>36</v>
      </c>
    </row>
    <row r="1311" spans="1:16" x14ac:dyDescent="0.3">
      <c r="A1311">
        <v>16839</v>
      </c>
      <c r="B1311" s="1">
        <v>45667</v>
      </c>
      <c r="C1311" s="2">
        <v>0.31736111111111115</v>
      </c>
      <c r="D1311" t="s">
        <v>188</v>
      </c>
      <c r="E1311" t="s">
        <v>91</v>
      </c>
      <c r="F1311" t="s">
        <v>18</v>
      </c>
      <c r="G1311">
        <v>210</v>
      </c>
      <c r="H1311" t="s">
        <v>31</v>
      </c>
      <c r="L1311">
        <v>1615</v>
      </c>
      <c r="M1311">
        <v>257</v>
      </c>
      <c r="O1311" t="s">
        <v>47</v>
      </c>
    </row>
    <row r="1312" spans="1:16" x14ac:dyDescent="0.3">
      <c r="A1312">
        <v>74136</v>
      </c>
      <c r="B1312" s="1">
        <v>45796</v>
      </c>
      <c r="C1312" s="2">
        <v>0.8618055555555556</v>
      </c>
      <c r="D1312" t="s">
        <v>224</v>
      </c>
      <c r="E1312" t="s">
        <v>744</v>
      </c>
      <c r="F1312" t="s">
        <v>27</v>
      </c>
      <c r="G1312">
        <v>220</v>
      </c>
      <c r="H1312" t="s">
        <v>31</v>
      </c>
      <c r="L1312">
        <v>2185</v>
      </c>
      <c r="M1312">
        <v>250</v>
      </c>
      <c r="O1312" t="s">
        <v>55</v>
      </c>
    </row>
    <row r="1313" spans="1:16" x14ac:dyDescent="0.3">
      <c r="A1313">
        <v>24521</v>
      </c>
      <c r="B1313" s="1">
        <v>45666</v>
      </c>
      <c r="C1313" s="2">
        <v>3.6805555555555557E-2</v>
      </c>
      <c r="D1313" t="s">
        <v>1223</v>
      </c>
      <c r="E1313" t="s">
        <v>236</v>
      </c>
      <c r="F1313" t="s">
        <v>40</v>
      </c>
      <c r="G1313">
        <v>209</v>
      </c>
      <c r="H1313" t="s">
        <v>19</v>
      </c>
      <c r="I1313">
        <v>36.409999999999997</v>
      </c>
      <c r="J1313">
        <v>6.76</v>
      </c>
      <c r="K1313">
        <v>5</v>
      </c>
      <c r="L1313">
        <v>1607</v>
      </c>
      <c r="M1313">
        <v>234</v>
      </c>
      <c r="N1313" t="s">
        <v>28</v>
      </c>
      <c r="P1313" t="s">
        <v>36</v>
      </c>
    </row>
    <row r="1314" spans="1:16" x14ac:dyDescent="0.3">
      <c r="A1314">
        <v>98529</v>
      </c>
      <c r="B1314" s="1">
        <v>45893</v>
      </c>
      <c r="C1314" s="2">
        <v>8.0555555555555561E-2</v>
      </c>
      <c r="D1314" t="s">
        <v>879</v>
      </c>
      <c r="E1314" t="s">
        <v>1224</v>
      </c>
      <c r="F1314" t="s">
        <v>40</v>
      </c>
      <c r="G1314">
        <v>258</v>
      </c>
      <c r="H1314" t="s">
        <v>31</v>
      </c>
      <c r="L1314">
        <v>1071</v>
      </c>
      <c r="M1314">
        <v>220</v>
      </c>
      <c r="O1314" t="s">
        <v>32</v>
      </c>
    </row>
    <row r="1315" spans="1:16" x14ac:dyDescent="0.3">
      <c r="A1315">
        <v>18588</v>
      </c>
      <c r="B1315" s="1">
        <v>45981</v>
      </c>
      <c r="C1315" s="2">
        <v>0.58194444444444449</v>
      </c>
      <c r="D1315" t="s">
        <v>1225</v>
      </c>
      <c r="E1315" t="s">
        <v>779</v>
      </c>
      <c r="F1315" t="s">
        <v>40</v>
      </c>
      <c r="G1315">
        <v>251</v>
      </c>
      <c r="H1315" t="s">
        <v>19</v>
      </c>
      <c r="I1315">
        <v>36.9</v>
      </c>
      <c r="J1315">
        <v>0.88</v>
      </c>
      <c r="K1315">
        <v>4</v>
      </c>
      <c r="L1315">
        <v>1965</v>
      </c>
      <c r="M1315">
        <v>226</v>
      </c>
      <c r="N1315" t="s">
        <v>20</v>
      </c>
      <c r="P1315" t="s">
        <v>21</v>
      </c>
    </row>
    <row r="1316" spans="1:16" x14ac:dyDescent="0.3">
      <c r="A1316">
        <v>35803</v>
      </c>
      <c r="B1316" s="1">
        <v>45890</v>
      </c>
      <c r="C1316" s="2">
        <v>0.78611111111111109</v>
      </c>
      <c r="D1316" t="s">
        <v>193</v>
      </c>
      <c r="E1316" t="s">
        <v>23</v>
      </c>
      <c r="F1316" t="s">
        <v>18</v>
      </c>
      <c r="G1316">
        <v>215</v>
      </c>
      <c r="H1316" t="s">
        <v>19</v>
      </c>
      <c r="I1316">
        <v>13.34</v>
      </c>
      <c r="J1316">
        <v>17.59</v>
      </c>
      <c r="K1316">
        <v>5</v>
      </c>
      <c r="L1316">
        <v>1085</v>
      </c>
      <c r="M1316">
        <v>257</v>
      </c>
      <c r="N1316" t="s">
        <v>28</v>
      </c>
      <c r="P1316" t="s">
        <v>21</v>
      </c>
    </row>
    <row r="1317" spans="1:16" x14ac:dyDescent="0.3">
      <c r="A1317">
        <v>77328</v>
      </c>
      <c r="B1317" s="1">
        <v>45766</v>
      </c>
      <c r="C1317" s="2">
        <v>0.27569444444444446</v>
      </c>
      <c r="D1317" t="s">
        <v>1226</v>
      </c>
      <c r="E1317" t="s">
        <v>75</v>
      </c>
      <c r="F1317" t="s">
        <v>18</v>
      </c>
      <c r="G1317">
        <v>234</v>
      </c>
      <c r="H1317" t="s">
        <v>19</v>
      </c>
      <c r="I1317">
        <v>27.13</v>
      </c>
      <c r="J1317">
        <v>19.66</v>
      </c>
      <c r="K1317">
        <v>1</v>
      </c>
      <c r="L1317">
        <v>1196</v>
      </c>
      <c r="M1317">
        <v>205</v>
      </c>
      <c r="N1317" t="s">
        <v>50</v>
      </c>
      <c r="P1317" t="s">
        <v>21</v>
      </c>
    </row>
    <row r="1318" spans="1:16" x14ac:dyDescent="0.3">
      <c r="A1318">
        <v>76233</v>
      </c>
      <c r="B1318" s="1">
        <v>45938</v>
      </c>
      <c r="C1318" s="2">
        <v>4.1666666666666666E-3</v>
      </c>
      <c r="D1318" t="s">
        <v>934</v>
      </c>
      <c r="E1318" t="s">
        <v>58</v>
      </c>
      <c r="F1318" t="s">
        <v>27</v>
      </c>
      <c r="G1318">
        <v>260</v>
      </c>
      <c r="H1318" t="s">
        <v>19</v>
      </c>
      <c r="I1318">
        <v>74.81</v>
      </c>
      <c r="J1318">
        <v>25.54</v>
      </c>
      <c r="K1318">
        <v>1</v>
      </c>
      <c r="L1318">
        <v>1775</v>
      </c>
      <c r="M1318">
        <v>256</v>
      </c>
      <c r="N1318" t="s">
        <v>20</v>
      </c>
      <c r="P1318" t="s">
        <v>21</v>
      </c>
    </row>
    <row r="1319" spans="1:16" x14ac:dyDescent="0.3">
      <c r="A1319">
        <v>83748</v>
      </c>
      <c r="B1319" s="1">
        <v>45859</v>
      </c>
      <c r="C1319" s="2">
        <v>0.64097222222222217</v>
      </c>
      <c r="D1319" t="s">
        <v>256</v>
      </c>
      <c r="E1319" t="s">
        <v>26</v>
      </c>
      <c r="F1319" t="s">
        <v>40</v>
      </c>
      <c r="G1319">
        <v>211</v>
      </c>
      <c r="H1319" t="s">
        <v>19</v>
      </c>
      <c r="I1319">
        <v>10.93</v>
      </c>
      <c r="J1319">
        <v>24.04</v>
      </c>
      <c r="K1319">
        <v>5</v>
      </c>
      <c r="L1319">
        <v>2021</v>
      </c>
      <c r="M1319">
        <v>236</v>
      </c>
      <c r="N1319" t="s">
        <v>20</v>
      </c>
      <c r="P1319" t="s">
        <v>36</v>
      </c>
    </row>
    <row r="1320" spans="1:16" x14ac:dyDescent="0.3">
      <c r="A1320">
        <v>56279</v>
      </c>
      <c r="B1320" s="1">
        <v>45670</v>
      </c>
      <c r="C1320" s="2">
        <v>0.71319444444444446</v>
      </c>
      <c r="D1320" t="s">
        <v>482</v>
      </c>
      <c r="E1320" t="s">
        <v>1083</v>
      </c>
      <c r="F1320" t="s">
        <v>18</v>
      </c>
      <c r="G1320">
        <v>240</v>
      </c>
      <c r="H1320" t="s">
        <v>31</v>
      </c>
      <c r="L1320">
        <v>1253</v>
      </c>
      <c r="M1320">
        <v>237</v>
      </c>
      <c r="O1320" t="s">
        <v>32</v>
      </c>
    </row>
    <row r="1321" spans="1:16" x14ac:dyDescent="0.3">
      <c r="A1321">
        <v>60154</v>
      </c>
      <c r="B1321" s="1">
        <v>45920</v>
      </c>
      <c r="C1321" s="2">
        <v>0.34791666666666665</v>
      </c>
      <c r="D1321" t="s">
        <v>899</v>
      </c>
      <c r="E1321" t="s">
        <v>23</v>
      </c>
      <c r="F1321" t="s">
        <v>40</v>
      </c>
      <c r="G1321">
        <v>208</v>
      </c>
      <c r="H1321" t="s">
        <v>19</v>
      </c>
      <c r="I1321">
        <v>30.89</v>
      </c>
      <c r="J1321">
        <v>5.96</v>
      </c>
      <c r="K1321">
        <v>2</v>
      </c>
      <c r="L1321">
        <v>1447</v>
      </c>
      <c r="M1321">
        <v>210</v>
      </c>
      <c r="N1321" t="s">
        <v>44</v>
      </c>
      <c r="P1321" t="s">
        <v>36</v>
      </c>
    </row>
    <row r="1322" spans="1:16" x14ac:dyDescent="0.3">
      <c r="A1322">
        <v>56230</v>
      </c>
      <c r="B1322" s="1">
        <v>45841</v>
      </c>
      <c r="C1322" s="2">
        <v>0.63124999999999998</v>
      </c>
      <c r="D1322" t="s">
        <v>704</v>
      </c>
      <c r="E1322" t="s">
        <v>72</v>
      </c>
      <c r="F1322" t="s">
        <v>40</v>
      </c>
      <c r="G1322">
        <v>224</v>
      </c>
      <c r="H1322" t="s">
        <v>31</v>
      </c>
      <c r="L1322">
        <v>1441</v>
      </c>
      <c r="M1322">
        <v>239</v>
      </c>
      <c r="O1322" t="s">
        <v>41</v>
      </c>
    </row>
    <row r="1323" spans="1:16" x14ac:dyDescent="0.3">
      <c r="A1323">
        <v>15227</v>
      </c>
      <c r="B1323" s="1">
        <v>45708</v>
      </c>
      <c r="C1323" s="2">
        <v>0.92013888888888884</v>
      </c>
      <c r="D1323" t="s">
        <v>482</v>
      </c>
      <c r="E1323" t="s">
        <v>58</v>
      </c>
      <c r="F1323" t="s">
        <v>18</v>
      </c>
      <c r="G1323">
        <v>214</v>
      </c>
      <c r="H1323" t="s">
        <v>19</v>
      </c>
      <c r="I1323">
        <v>84.63</v>
      </c>
      <c r="J1323">
        <v>19.68</v>
      </c>
      <c r="K1323">
        <v>5</v>
      </c>
      <c r="L1323">
        <v>1334</v>
      </c>
      <c r="M1323">
        <v>200</v>
      </c>
      <c r="N1323" t="s">
        <v>20</v>
      </c>
      <c r="P1323" t="s">
        <v>36</v>
      </c>
    </row>
    <row r="1324" spans="1:16" x14ac:dyDescent="0.3">
      <c r="A1324">
        <v>16766</v>
      </c>
      <c r="B1324" s="1">
        <v>45871</v>
      </c>
      <c r="C1324" s="2">
        <v>0.16666666666666666</v>
      </c>
      <c r="D1324" t="s">
        <v>1166</v>
      </c>
      <c r="E1324" t="s">
        <v>1227</v>
      </c>
      <c r="F1324" t="s">
        <v>27</v>
      </c>
      <c r="G1324">
        <v>202</v>
      </c>
      <c r="H1324" t="s">
        <v>19</v>
      </c>
      <c r="I1324" t="s">
        <v>1228</v>
      </c>
      <c r="J1324">
        <v>5.33</v>
      </c>
      <c r="K1324">
        <v>3</v>
      </c>
      <c r="L1324">
        <v>1757</v>
      </c>
      <c r="M1324">
        <v>209</v>
      </c>
      <c r="N1324" t="s">
        <v>44</v>
      </c>
      <c r="P1324" t="s">
        <v>36</v>
      </c>
    </row>
    <row r="1325" spans="1:16" x14ac:dyDescent="0.3">
      <c r="A1325">
        <v>95753</v>
      </c>
      <c r="B1325" s="1">
        <v>45897</v>
      </c>
      <c r="C1325" s="2">
        <v>0.22569444444444445</v>
      </c>
      <c r="D1325" t="s">
        <v>543</v>
      </c>
      <c r="E1325" t="s">
        <v>67</v>
      </c>
      <c r="F1325" t="s">
        <v>27</v>
      </c>
      <c r="G1325">
        <v>221</v>
      </c>
      <c r="H1325" t="s">
        <v>31</v>
      </c>
      <c r="L1325">
        <v>1649</v>
      </c>
      <c r="M1325">
        <v>216</v>
      </c>
      <c r="O1325" t="s">
        <v>41</v>
      </c>
    </row>
    <row r="1326" spans="1:16" x14ac:dyDescent="0.3">
      <c r="A1326">
        <v>97339</v>
      </c>
      <c r="B1326" s="1">
        <v>45945</v>
      </c>
      <c r="C1326" s="2">
        <v>0.31944444444444448</v>
      </c>
      <c r="D1326" t="s">
        <v>1229</v>
      </c>
      <c r="E1326" t="s">
        <v>30</v>
      </c>
      <c r="F1326" t="s">
        <v>27</v>
      </c>
      <c r="G1326">
        <v>227</v>
      </c>
      <c r="H1326" t="s">
        <v>19</v>
      </c>
      <c r="I1326" t="s">
        <v>1230</v>
      </c>
      <c r="J1326">
        <v>25.98</v>
      </c>
      <c r="K1326">
        <v>1</v>
      </c>
      <c r="L1326">
        <v>2143</v>
      </c>
      <c r="M1326">
        <v>242</v>
      </c>
      <c r="N1326" t="s">
        <v>28</v>
      </c>
      <c r="P1326" t="s">
        <v>21</v>
      </c>
    </row>
    <row r="1327" spans="1:16" x14ac:dyDescent="0.3">
      <c r="A1327">
        <v>80854</v>
      </c>
      <c r="B1327" s="1">
        <v>45998</v>
      </c>
      <c r="C1327" s="2">
        <v>0.46666666666666662</v>
      </c>
      <c r="D1327" t="s">
        <v>851</v>
      </c>
      <c r="E1327" t="s">
        <v>574</v>
      </c>
      <c r="F1327" t="s">
        <v>40</v>
      </c>
      <c r="G1327">
        <v>246</v>
      </c>
      <c r="H1327" t="s">
        <v>19</v>
      </c>
      <c r="I1327">
        <v>67.28</v>
      </c>
      <c r="J1327">
        <v>5.18</v>
      </c>
      <c r="K1327">
        <v>5</v>
      </c>
      <c r="L1327">
        <v>1493</v>
      </c>
      <c r="M1327">
        <v>233</v>
      </c>
      <c r="N1327" t="s">
        <v>32</v>
      </c>
      <c r="P1327" t="s">
        <v>36</v>
      </c>
    </row>
    <row r="1328" spans="1:16" x14ac:dyDescent="0.3">
      <c r="A1328">
        <v>13377</v>
      </c>
      <c r="B1328" s="1">
        <v>45805</v>
      </c>
      <c r="C1328" s="2">
        <v>0.18888888888888888</v>
      </c>
      <c r="D1328" t="s">
        <v>1231</v>
      </c>
      <c r="E1328" t="s">
        <v>30</v>
      </c>
      <c r="F1328" t="s">
        <v>27</v>
      </c>
      <c r="G1328">
        <v>241</v>
      </c>
      <c r="H1328" t="s">
        <v>19</v>
      </c>
      <c r="I1328">
        <v>25.05</v>
      </c>
      <c r="J1328">
        <v>24.3</v>
      </c>
      <c r="K1328">
        <v>2</v>
      </c>
      <c r="L1328">
        <v>1499</v>
      </c>
      <c r="M1328">
        <v>245</v>
      </c>
      <c r="N1328" t="s">
        <v>53</v>
      </c>
      <c r="P1328" t="s">
        <v>21</v>
      </c>
    </row>
    <row r="1329" spans="1:16" x14ac:dyDescent="0.3">
      <c r="A1329">
        <v>26278</v>
      </c>
      <c r="B1329" s="1">
        <v>45704</v>
      </c>
      <c r="C1329" s="2">
        <v>0.32083333333333336</v>
      </c>
      <c r="D1329" t="s">
        <v>1232</v>
      </c>
      <c r="E1329" t="s">
        <v>148</v>
      </c>
      <c r="F1329" t="s">
        <v>27</v>
      </c>
      <c r="G1329">
        <v>249</v>
      </c>
      <c r="H1329" t="s">
        <v>24</v>
      </c>
      <c r="L1329">
        <v>2040</v>
      </c>
      <c r="M1329">
        <v>250</v>
      </c>
    </row>
    <row r="1330" spans="1:16" x14ac:dyDescent="0.3">
      <c r="A1330">
        <v>88807</v>
      </c>
      <c r="B1330" s="1">
        <v>45834</v>
      </c>
      <c r="C1330" s="2">
        <v>0.18680555555555556</v>
      </c>
      <c r="D1330" t="s">
        <v>289</v>
      </c>
      <c r="E1330" t="s">
        <v>67</v>
      </c>
      <c r="F1330" t="s">
        <v>40</v>
      </c>
      <c r="G1330">
        <v>235</v>
      </c>
      <c r="H1330" t="s">
        <v>24</v>
      </c>
      <c r="L1330">
        <v>1557</v>
      </c>
      <c r="M1330">
        <v>260</v>
      </c>
    </row>
    <row r="1331" spans="1:16" x14ac:dyDescent="0.3">
      <c r="A1331">
        <v>55281</v>
      </c>
      <c r="B1331" s="1">
        <v>46003</v>
      </c>
      <c r="C1331" s="2">
        <v>0.56944444444444442</v>
      </c>
      <c r="D1331" t="s">
        <v>1233</v>
      </c>
      <c r="E1331" t="s">
        <v>72</v>
      </c>
      <c r="F1331" t="s">
        <v>18</v>
      </c>
      <c r="G1331">
        <v>238</v>
      </c>
      <c r="H1331" t="s">
        <v>19</v>
      </c>
      <c r="I1331" t="s">
        <v>1234</v>
      </c>
      <c r="J1331">
        <v>20.67</v>
      </c>
      <c r="K1331">
        <v>2</v>
      </c>
      <c r="L1331">
        <v>1177</v>
      </c>
      <c r="M1331">
        <v>225</v>
      </c>
      <c r="N1331" t="s">
        <v>20</v>
      </c>
      <c r="P1331" t="s">
        <v>36</v>
      </c>
    </row>
    <row r="1332" spans="1:16" x14ac:dyDescent="0.3">
      <c r="A1332">
        <v>68132</v>
      </c>
      <c r="B1332" s="1">
        <v>45836</v>
      </c>
      <c r="C1332" s="2">
        <v>7.4999999999999997E-2</v>
      </c>
      <c r="D1332" t="s">
        <v>42</v>
      </c>
      <c r="E1332" t="s">
        <v>81</v>
      </c>
      <c r="F1332" t="s">
        <v>18</v>
      </c>
      <c r="G1332">
        <v>237</v>
      </c>
      <c r="H1332" t="s">
        <v>19</v>
      </c>
      <c r="I1332">
        <v>84.02</v>
      </c>
      <c r="J1332">
        <v>8.82</v>
      </c>
      <c r="K1332">
        <v>3</v>
      </c>
      <c r="L1332">
        <v>1629</v>
      </c>
      <c r="M1332">
        <v>244</v>
      </c>
      <c r="N1332" t="s">
        <v>53</v>
      </c>
      <c r="P1332" t="s">
        <v>21</v>
      </c>
    </row>
    <row r="1333" spans="1:16" x14ac:dyDescent="0.3">
      <c r="A1333">
        <v>88454</v>
      </c>
      <c r="B1333" s="1">
        <v>45779</v>
      </c>
      <c r="C1333" s="2">
        <v>0.60069444444444442</v>
      </c>
      <c r="D1333" t="s">
        <v>266</v>
      </c>
      <c r="E1333" t="s">
        <v>23</v>
      </c>
      <c r="F1333" t="s">
        <v>40</v>
      </c>
      <c r="G1333">
        <v>218</v>
      </c>
      <c r="H1333" t="s">
        <v>19</v>
      </c>
      <c r="I1333">
        <v>25.95</v>
      </c>
      <c r="J1333">
        <v>7.84</v>
      </c>
      <c r="K1333">
        <v>5</v>
      </c>
      <c r="L1333">
        <v>1913</v>
      </c>
      <c r="M1333">
        <v>223</v>
      </c>
      <c r="N1333" t="s">
        <v>32</v>
      </c>
      <c r="P1333" t="s">
        <v>21</v>
      </c>
    </row>
    <row r="1334" spans="1:16" x14ac:dyDescent="0.3">
      <c r="A1334">
        <v>37639</v>
      </c>
      <c r="B1334" s="1">
        <v>46005</v>
      </c>
      <c r="C1334" s="2">
        <v>1.4583333333333332E-2</v>
      </c>
      <c r="D1334" t="s">
        <v>242</v>
      </c>
      <c r="E1334" t="s">
        <v>72</v>
      </c>
      <c r="F1334" t="s">
        <v>40</v>
      </c>
      <c r="G1334">
        <v>241</v>
      </c>
      <c r="H1334" t="s">
        <v>19</v>
      </c>
      <c r="I1334">
        <v>52.83</v>
      </c>
      <c r="J1334">
        <v>23.28</v>
      </c>
      <c r="K1334">
        <v>4</v>
      </c>
      <c r="L1334">
        <v>1159</v>
      </c>
      <c r="M1334">
        <v>228</v>
      </c>
      <c r="N1334" t="s">
        <v>44</v>
      </c>
      <c r="P1334" t="s">
        <v>21</v>
      </c>
    </row>
    <row r="1335" spans="1:16" x14ac:dyDescent="0.3">
      <c r="A1335">
        <v>38872</v>
      </c>
      <c r="B1335" s="1">
        <v>46022</v>
      </c>
      <c r="C1335" s="2">
        <v>9.930555555555555E-2</v>
      </c>
      <c r="D1335" t="s">
        <v>1235</v>
      </c>
      <c r="E1335" t="s">
        <v>58</v>
      </c>
      <c r="F1335" t="s">
        <v>27</v>
      </c>
      <c r="G1335">
        <v>202</v>
      </c>
      <c r="H1335" t="s">
        <v>19</v>
      </c>
      <c r="I1335" t="s">
        <v>1236</v>
      </c>
      <c r="J1335">
        <v>24.19</v>
      </c>
      <c r="K1335">
        <v>1</v>
      </c>
      <c r="L1335">
        <v>2051</v>
      </c>
      <c r="M1335">
        <v>246</v>
      </c>
      <c r="N1335" t="s">
        <v>44</v>
      </c>
      <c r="P1335" t="s">
        <v>36</v>
      </c>
    </row>
    <row r="1336" spans="1:16" x14ac:dyDescent="0.3">
      <c r="A1336">
        <v>26931</v>
      </c>
      <c r="B1336" s="1">
        <v>45669</v>
      </c>
      <c r="C1336" s="2">
        <v>2.4999999999999998E-2</v>
      </c>
      <c r="D1336" t="s">
        <v>1237</v>
      </c>
      <c r="E1336" t="s">
        <v>260</v>
      </c>
      <c r="F1336" t="s">
        <v>18</v>
      </c>
      <c r="G1336">
        <v>228</v>
      </c>
      <c r="H1336" t="s">
        <v>31</v>
      </c>
      <c r="L1336">
        <v>2024</v>
      </c>
      <c r="M1336">
        <v>242</v>
      </c>
      <c r="O1336" t="s">
        <v>108</v>
      </c>
    </row>
    <row r="1337" spans="1:16" x14ac:dyDescent="0.3">
      <c r="A1337">
        <v>62910</v>
      </c>
      <c r="B1337" s="1">
        <v>45845</v>
      </c>
      <c r="C1337" s="2">
        <v>0.49791666666666662</v>
      </c>
      <c r="D1337" t="s">
        <v>422</v>
      </c>
      <c r="E1337" t="s">
        <v>1238</v>
      </c>
      <c r="F1337" t="s">
        <v>27</v>
      </c>
      <c r="G1337">
        <v>227</v>
      </c>
      <c r="H1337" t="s">
        <v>24</v>
      </c>
      <c r="L1337">
        <v>1349</v>
      </c>
      <c r="M1337">
        <v>254</v>
      </c>
    </row>
    <row r="1338" spans="1:16" x14ac:dyDescent="0.3">
      <c r="A1338">
        <v>99812</v>
      </c>
      <c r="B1338" s="1">
        <v>45829</v>
      </c>
      <c r="C1338" s="2">
        <v>0.30833333333333335</v>
      </c>
      <c r="D1338" t="s">
        <v>444</v>
      </c>
      <c r="E1338" t="s">
        <v>67</v>
      </c>
      <c r="F1338" t="s">
        <v>18</v>
      </c>
      <c r="G1338">
        <v>251</v>
      </c>
      <c r="H1338" t="s">
        <v>19</v>
      </c>
      <c r="I1338">
        <v>5.88</v>
      </c>
      <c r="J1338">
        <v>27.72</v>
      </c>
      <c r="K1338">
        <v>4</v>
      </c>
      <c r="L1338">
        <v>1085</v>
      </c>
      <c r="M1338">
        <v>244</v>
      </c>
      <c r="N1338" t="s">
        <v>28</v>
      </c>
      <c r="P1338" t="s">
        <v>21</v>
      </c>
    </row>
    <row r="1339" spans="1:16" x14ac:dyDescent="0.3">
      <c r="A1339">
        <v>34014</v>
      </c>
      <c r="B1339" s="1">
        <v>45906</v>
      </c>
      <c r="C1339" s="2">
        <v>0.35000000000000003</v>
      </c>
      <c r="D1339" t="s">
        <v>79</v>
      </c>
      <c r="E1339" t="s">
        <v>58</v>
      </c>
      <c r="F1339" t="s">
        <v>40</v>
      </c>
      <c r="G1339">
        <v>210</v>
      </c>
      <c r="H1339" t="s">
        <v>19</v>
      </c>
      <c r="I1339" t="s">
        <v>1239</v>
      </c>
      <c r="J1339">
        <v>10.54</v>
      </c>
      <c r="K1339">
        <v>1</v>
      </c>
      <c r="L1339">
        <v>1633</v>
      </c>
      <c r="M1339">
        <v>240</v>
      </c>
      <c r="N1339" t="s">
        <v>50</v>
      </c>
      <c r="P1339" t="s">
        <v>21</v>
      </c>
    </row>
    <row r="1340" spans="1:16" x14ac:dyDescent="0.3">
      <c r="A1340">
        <v>91112</v>
      </c>
      <c r="B1340" s="1">
        <v>45792</v>
      </c>
      <c r="C1340" s="2">
        <v>0.40833333333333338</v>
      </c>
      <c r="D1340" t="s">
        <v>689</v>
      </c>
      <c r="E1340" t="s">
        <v>94</v>
      </c>
      <c r="F1340" t="s">
        <v>18</v>
      </c>
      <c r="G1340">
        <v>240</v>
      </c>
      <c r="H1340" t="s">
        <v>31</v>
      </c>
      <c r="L1340">
        <v>1706</v>
      </c>
      <c r="M1340">
        <v>257</v>
      </c>
      <c r="O1340" t="s">
        <v>55</v>
      </c>
    </row>
    <row r="1341" spans="1:16" x14ac:dyDescent="0.3">
      <c r="A1341">
        <v>59875</v>
      </c>
      <c r="B1341" s="1">
        <v>45949</v>
      </c>
      <c r="C1341" s="2">
        <v>0.1986111111111111</v>
      </c>
      <c r="D1341" t="s">
        <v>1240</v>
      </c>
      <c r="E1341" t="s">
        <v>1241</v>
      </c>
      <c r="F1341" t="s">
        <v>27</v>
      </c>
      <c r="G1341">
        <v>219</v>
      </c>
      <c r="H1341" t="s">
        <v>19</v>
      </c>
      <c r="I1341">
        <v>82.46</v>
      </c>
      <c r="J1341">
        <v>4.54</v>
      </c>
      <c r="K1341">
        <v>4</v>
      </c>
      <c r="L1341">
        <v>1015</v>
      </c>
      <c r="M1341">
        <v>211</v>
      </c>
      <c r="N1341" t="s">
        <v>50</v>
      </c>
      <c r="P1341" t="s">
        <v>36</v>
      </c>
    </row>
    <row r="1342" spans="1:16" x14ac:dyDescent="0.3">
      <c r="A1342">
        <v>76446</v>
      </c>
      <c r="B1342" s="1">
        <v>45908</v>
      </c>
      <c r="C1342" s="2">
        <v>0.10694444444444444</v>
      </c>
      <c r="D1342" t="s">
        <v>557</v>
      </c>
      <c r="E1342" t="s">
        <v>26</v>
      </c>
      <c r="F1342" t="s">
        <v>18</v>
      </c>
      <c r="G1342">
        <v>235</v>
      </c>
      <c r="H1342" t="s">
        <v>31</v>
      </c>
      <c r="L1342">
        <v>1459</v>
      </c>
      <c r="M1342">
        <v>237</v>
      </c>
      <c r="O1342" t="s">
        <v>108</v>
      </c>
    </row>
    <row r="1343" spans="1:16" x14ac:dyDescent="0.3">
      <c r="A1343">
        <v>78555</v>
      </c>
      <c r="B1343" s="1">
        <v>45961</v>
      </c>
      <c r="C1343" s="2">
        <v>0.23263888888888887</v>
      </c>
      <c r="D1343" t="s">
        <v>1242</v>
      </c>
      <c r="E1343" t="s">
        <v>26</v>
      </c>
      <c r="F1343" t="s">
        <v>40</v>
      </c>
      <c r="G1343">
        <v>257</v>
      </c>
      <c r="H1343" t="s">
        <v>19</v>
      </c>
      <c r="I1343">
        <v>62.59</v>
      </c>
      <c r="J1343">
        <v>13.54</v>
      </c>
      <c r="K1343">
        <v>5</v>
      </c>
      <c r="L1343">
        <v>1507</v>
      </c>
      <c r="M1343">
        <v>204</v>
      </c>
      <c r="N1343" t="s">
        <v>44</v>
      </c>
      <c r="P1343" t="s">
        <v>21</v>
      </c>
    </row>
    <row r="1344" spans="1:16" x14ac:dyDescent="0.3">
      <c r="A1344">
        <v>80133</v>
      </c>
      <c r="B1344" s="1">
        <v>45809</v>
      </c>
      <c r="C1344" s="2">
        <v>0.3354166666666667</v>
      </c>
      <c r="D1344" t="s">
        <v>1102</v>
      </c>
      <c r="E1344" t="s">
        <v>122</v>
      </c>
      <c r="F1344" t="s">
        <v>40</v>
      </c>
      <c r="G1344">
        <v>258</v>
      </c>
      <c r="H1344" t="s">
        <v>19</v>
      </c>
      <c r="I1344" t="s">
        <v>1243</v>
      </c>
      <c r="J1344">
        <v>16.07</v>
      </c>
      <c r="K1344">
        <v>1</v>
      </c>
      <c r="L1344">
        <v>1013</v>
      </c>
      <c r="M1344">
        <v>210</v>
      </c>
      <c r="N1344" t="s">
        <v>44</v>
      </c>
      <c r="P1344" t="s">
        <v>36</v>
      </c>
    </row>
    <row r="1345" spans="1:16" x14ac:dyDescent="0.3">
      <c r="A1345">
        <v>84769</v>
      </c>
      <c r="B1345" s="1">
        <v>45778</v>
      </c>
      <c r="C1345" s="2">
        <v>0.96597222222222223</v>
      </c>
      <c r="D1345" t="s">
        <v>1244</v>
      </c>
      <c r="E1345" t="s">
        <v>685</v>
      </c>
      <c r="F1345" t="s">
        <v>40</v>
      </c>
      <c r="G1345">
        <v>212</v>
      </c>
      <c r="H1345" t="s">
        <v>31</v>
      </c>
      <c r="L1345">
        <v>1651</v>
      </c>
      <c r="M1345">
        <v>210</v>
      </c>
      <c r="O1345" t="s">
        <v>41</v>
      </c>
    </row>
    <row r="1346" spans="1:16" x14ac:dyDescent="0.3">
      <c r="A1346">
        <v>71438</v>
      </c>
      <c r="B1346" s="1">
        <v>45810</v>
      </c>
      <c r="C1346" s="2">
        <v>0.16597222222222222</v>
      </c>
      <c r="D1346" t="s">
        <v>1050</v>
      </c>
      <c r="E1346" t="s">
        <v>83</v>
      </c>
      <c r="F1346" t="s">
        <v>40</v>
      </c>
      <c r="G1346">
        <v>245</v>
      </c>
      <c r="H1346" t="s">
        <v>19</v>
      </c>
      <c r="I1346">
        <v>56.07</v>
      </c>
      <c r="J1346">
        <v>13.36</v>
      </c>
      <c r="K1346">
        <v>5</v>
      </c>
      <c r="L1346">
        <v>1464</v>
      </c>
      <c r="M1346">
        <v>259</v>
      </c>
      <c r="N1346" t="s">
        <v>53</v>
      </c>
      <c r="P1346" t="s">
        <v>21</v>
      </c>
    </row>
    <row r="1347" spans="1:16" x14ac:dyDescent="0.3">
      <c r="A1347">
        <v>89008</v>
      </c>
      <c r="B1347" s="1">
        <v>45689</v>
      </c>
      <c r="C1347" s="2">
        <v>0.91319444444444453</v>
      </c>
      <c r="D1347" t="s">
        <v>1245</v>
      </c>
      <c r="E1347" t="s">
        <v>83</v>
      </c>
      <c r="F1347" t="s">
        <v>40</v>
      </c>
      <c r="G1347">
        <v>248</v>
      </c>
      <c r="H1347" t="s">
        <v>19</v>
      </c>
      <c r="I1347" t="s">
        <v>1246</v>
      </c>
      <c r="J1347">
        <v>15.96</v>
      </c>
      <c r="K1347">
        <v>2</v>
      </c>
      <c r="L1347">
        <v>1584</v>
      </c>
      <c r="M1347">
        <v>245</v>
      </c>
      <c r="N1347" t="s">
        <v>32</v>
      </c>
      <c r="P1347" t="s">
        <v>36</v>
      </c>
    </row>
    <row r="1348" spans="1:16" x14ac:dyDescent="0.3">
      <c r="A1348">
        <v>45492</v>
      </c>
      <c r="B1348" s="1">
        <v>45881</v>
      </c>
      <c r="C1348" s="2">
        <v>0.99583333333333324</v>
      </c>
      <c r="D1348" t="s">
        <v>1247</v>
      </c>
      <c r="E1348" t="s">
        <v>122</v>
      </c>
      <c r="F1348" t="s">
        <v>18</v>
      </c>
      <c r="G1348">
        <v>232</v>
      </c>
      <c r="H1348" t="s">
        <v>19</v>
      </c>
      <c r="I1348">
        <v>84.98</v>
      </c>
      <c r="J1348">
        <v>15.2</v>
      </c>
      <c r="K1348">
        <v>1</v>
      </c>
      <c r="L1348">
        <v>1250</v>
      </c>
      <c r="M1348">
        <v>248</v>
      </c>
      <c r="N1348" t="s">
        <v>50</v>
      </c>
      <c r="P1348" t="s">
        <v>36</v>
      </c>
    </row>
    <row r="1349" spans="1:16" x14ac:dyDescent="0.3">
      <c r="A1349">
        <v>30476</v>
      </c>
      <c r="B1349" s="1">
        <v>45731</v>
      </c>
      <c r="C1349" s="2">
        <v>0.86249999999999993</v>
      </c>
      <c r="D1349" t="s">
        <v>712</v>
      </c>
      <c r="E1349" t="s">
        <v>482</v>
      </c>
      <c r="F1349" t="s">
        <v>18</v>
      </c>
      <c r="G1349">
        <v>238</v>
      </c>
      <c r="H1349" t="s">
        <v>19</v>
      </c>
      <c r="I1349">
        <v>35.08</v>
      </c>
      <c r="J1349">
        <v>10.97</v>
      </c>
      <c r="K1349">
        <v>1</v>
      </c>
      <c r="L1349">
        <v>1024</v>
      </c>
      <c r="M1349">
        <v>203</v>
      </c>
      <c r="N1349" t="s">
        <v>32</v>
      </c>
      <c r="P1349" t="s">
        <v>36</v>
      </c>
    </row>
    <row r="1350" spans="1:16" x14ac:dyDescent="0.3">
      <c r="A1350">
        <v>25541</v>
      </c>
      <c r="B1350" s="1">
        <v>45826</v>
      </c>
      <c r="C1350" s="2">
        <v>0.51874999999999993</v>
      </c>
      <c r="D1350" t="s">
        <v>486</v>
      </c>
      <c r="E1350" t="s">
        <v>83</v>
      </c>
      <c r="F1350" t="s">
        <v>18</v>
      </c>
      <c r="G1350">
        <v>238</v>
      </c>
      <c r="H1350" t="s">
        <v>19</v>
      </c>
      <c r="I1350" t="s">
        <v>1248</v>
      </c>
      <c r="J1350">
        <v>18.28</v>
      </c>
      <c r="K1350">
        <v>3</v>
      </c>
      <c r="L1350">
        <v>1890</v>
      </c>
      <c r="M1350">
        <v>239</v>
      </c>
      <c r="N1350" t="s">
        <v>28</v>
      </c>
      <c r="P1350" t="s">
        <v>21</v>
      </c>
    </row>
    <row r="1351" spans="1:16" x14ac:dyDescent="0.3">
      <c r="A1351">
        <v>89094</v>
      </c>
      <c r="B1351" s="1">
        <v>46011</v>
      </c>
      <c r="C1351" s="2">
        <v>0.65555555555555556</v>
      </c>
      <c r="D1351" t="s">
        <v>141</v>
      </c>
      <c r="E1351" t="s">
        <v>38</v>
      </c>
      <c r="F1351" t="s">
        <v>40</v>
      </c>
      <c r="G1351">
        <v>260</v>
      </c>
      <c r="H1351" t="s">
        <v>31</v>
      </c>
      <c r="L1351">
        <v>1818</v>
      </c>
      <c r="M1351">
        <v>232</v>
      </c>
      <c r="O1351" t="s">
        <v>32</v>
      </c>
    </row>
    <row r="1352" spans="1:16" x14ac:dyDescent="0.3">
      <c r="A1352">
        <v>33643</v>
      </c>
      <c r="B1352" s="1">
        <v>46004</v>
      </c>
      <c r="C1352" s="2">
        <v>0.50902777777777775</v>
      </c>
      <c r="D1352" t="s">
        <v>116</v>
      </c>
      <c r="E1352" t="s">
        <v>91</v>
      </c>
      <c r="F1352" t="s">
        <v>40</v>
      </c>
      <c r="G1352">
        <v>252</v>
      </c>
      <c r="H1352" t="s">
        <v>19</v>
      </c>
      <c r="I1352">
        <v>63.39</v>
      </c>
      <c r="J1352">
        <v>24.33</v>
      </c>
      <c r="K1352">
        <v>2</v>
      </c>
      <c r="L1352">
        <v>1534</v>
      </c>
      <c r="M1352">
        <v>226</v>
      </c>
      <c r="N1352" t="s">
        <v>50</v>
      </c>
      <c r="P1352" t="s">
        <v>36</v>
      </c>
    </row>
    <row r="1353" spans="1:16" x14ac:dyDescent="0.3">
      <c r="A1353">
        <v>42316</v>
      </c>
      <c r="B1353" s="1">
        <v>45979</v>
      </c>
      <c r="C1353" s="2">
        <v>0.63194444444444442</v>
      </c>
      <c r="D1353" t="s">
        <v>1249</v>
      </c>
      <c r="E1353" t="s">
        <v>58</v>
      </c>
      <c r="F1353" t="s">
        <v>18</v>
      </c>
      <c r="G1353">
        <v>209</v>
      </c>
      <c r="H1353" t="s">
        <v>19</v>
      </c>
      <c r="I1353" t="s">
        <v>1250</v>
      </c>
      <c r="J1353">
        <v>10.53</v>
      </c>
      <c r="K1353">
        <v>2</v>
      </c>
      <c r="L1353">
        <v>1252</v>
      </c>
      <c r="M1353">
        <v>209</v>
      </c>
      <c r="N1353" t="s">
        <v>44</v>
      </c>
      <c r="P1353" t="s">
        <v>36</v>
      </c>
    </row>
    <row r="1354" spans="1:16" x14ac:dyDescent="0.3">
      <c r="A1354">
        <v>66027</v>
      </c>
      <c r="B1354" s="1">
        <v>45704</v>
      </c>
      <c r="C1354" s="2">
        <v>0.58472222222222225</v>
      </c>
      <c r="D1354" t="s">
        <v>846</v>
      </c>
      <c r="E1354" t="s">
        <v>479</v>
      </c>
      <c r="F1354" t="s">
        <v>40</v>
      </c>
      <c r="G1354">
        <v>216</v>
      </c>
      <c r="H1354" t="s">
        <v>19</v>
      </c>
      <c r="I1354" t="s">
        <v>1251</v>
      </c>
      <c r="J1354">
        <v>11.13</v>
      </c>
      <c r="K1354">
        <v>1</v>
      </c>
      <c r="L1354">
        <v>1142</v>
      </c>
      <c r="M1354">
        <v>253</v>
      </c>
      <c r="N1354" t="s">
        <v>44</v>
      </c>
      <c r="P1354" t="s">
        <v>21</v>
      </c>
    </row>
    <row r="1355" spans="1:16" x14ac:dyDescent="0.3">
      <c r="A1355">
        <v>22797</v>
      </c>
      <c r="B1355" s="1">
        <v>45953</v>
      </c>
      <c r="C1355" s="2">
        <v>0.37222222222222223</v>
      </c>
      <c r="D1355" t="s">
        <v>1252</v>
      </c>
      <c r="E1355" t="s">
        <v>17</v>
      </c>
      <c r="F1355" t="s">
        <v>27</v>
      </c>
      <c r="G1355">
        <v>210</v>
      </c>
      <c r="H1355" t="s">
        <v>24</v>
      </c>
      <c r="L1355">
        <v>2174</v>
      </c>
      <c r="M1355">
        <v>255</v>
      </c>
    </row>
    <row r="1356" spans="1:16" x14ac:dyDescent="0.3">
      <c r="A1356">
        <v>24948</v>
      </c>
      <c r="B1356" s="1">
        <v>45998</v>
      </c>
      <c r="C1356" s="2">
        <v>0.23541666666666669</v>
      </c>
      <c r="D1356" t="s">
        <v>1253</v>
      </c>
      <c r="E1356" t="s">
        <v>30</v>
      </c>
      <c r="F1356" t="s">
        <v>18</v>
      </c>
      <c r="G1356">
        <v>205</v>
      </c>
      <c r="H1356" t="s">
        <v>24</v>
      </c>
      <c r="L1356">
        <v>1821</v>
      </c>
      <c r="M1356">
        <v>221</v>
      </c>
    </row>
    <row r="1357" spans="1:16" x14ac:dyDescent="0.3">
      <c r="A1357">
        <v>97338</v>
      </c>
      <c r="B1357" s="1">
        <v>45905</v>
      </c>
      <c r="C1357" s="2">
        <v>0.74583333333333324</v>
      </c>
      <c r="D1357" t="s">
        <v>250</v>
      </c>
      <c r="E1357" t="s">
        <v>94</v>
      </c>
      <c r="F1357" t="s">
        <v>40</v>
      </c>
      <c r="G1357">
        <v>235</v>
      </c>
      <c r="H1357" t="s">
        <v>19</v>
      </c>
      <c r="I1357">
        <v>47.22</v>
      </c>
      <c r="J1357">
        <v>20.9</v>
      </c>
      <c r="K1357">
        <v>3</v>
      </c>
      <c r="L1357">
        <v>2130</v>
      </c>
      <c r="M1357">
        <v>240</v>
      </c>
      <c r="N1357" t="s">
        <v>20</v>
      </c>
      <c r="P1357" t="s">
        <v>21</v>
      </c>
    </row>
    <row r="1358" spans="1:16" x14ac:dyDescent="0.3">
      <c r="A1358">
        <v>64352</v>
      </c>
      <c r="B1358" s="1">
        <v>45973</v>
      </c>
      <c r="C1358" s="2">
        <v>0.49513888888888885</v>
      </c>
      <c r="D1358" t="s">
        <v>394</v>
      </c>
      <c r="E1358" t="s">
        <v>81</v>
      </c>
      <c r="F1358" t="s">
        <v>40</v>
      </c>
      <c r="G1358">
        <v>229</v>
      </c>
      <c r="H1358" t="s">
        <v>19</v>
      </c>
      <c r="I1358">
        <v>34.119999999999997</v>
      </c>
      <c r="J1358">
        <v>1.28</v>
      </c>
      <c r="K1358">
        <v>5</v>
      </c>
      <c r="L1358">
        <v>1001</v>
      </c>
      <c r="M1358">
        <v>238</v>
      </c>
      <c r="N1358" t="s">
        <v>32</v>
      </c>
      <c r="P1358" t="s">
        <v>21</v>
      </c>
    </row>
    <row r="1359" spans="1:16" x14ac:dyDescent="0.3">
      <c r="A1359">
        <v>58676</v>
      </c>
      <c r="B1359" s="1">
        <v>45710</v>
      </c>
      <c r="C1359" s="2">
        <v>0.79722222222222217</v>
      </c>
      <c r="D1359" t="s">
        <v>1042</v>
      </c>
      <c r="E1359" t="s">
        <v>660</v>
      </c>
      <c r="F1359" t="s">
        <v>27</v>
      </c>
      <c r="G1359">
        <v>248</v>
      </c>
      <c r="H1359" t="s">
        <v>24</v>
      </c>
      <c r="L1359">
        <v>1290</v>
      </c>
      <c r="M1359">
        <v>230</v>
      </c>
    </row>
    <row r="1360" spans="1:16" x14ac:dyDescent="0.3">
      <c r="A1360">
        <v>71803</v>
      </c>
      <c r="B1360" s="1">
        <v>45718</v>
      </c>
      <c r="C1360" s="2">
        <v>0.39305555555555555</v>
      </c>
      <c r="D1360" t="s">
        <v>1254</v>
      </c>
      <c r="E1360" t="s">
        <v>26</v>
      </c>
      <c r="F1360" t="s">
        <v>27</v>
      </c>
      <c r="G1360">
        <v>214</v>
      </c>
      <c r="H1360" t="s">
        <v>24</v>
      </c>
      <c r="L1360">
        <v>1640</v>
      </c>
      <c r="M1360">
        <v>225</v>
      </c>
    </row>
    <row r="1361" spans="1:16" x14ac:dyDescent="0.3">
      <c r="A1361">
        <v>55450</v>
      </c>
      <c r="B1361" s="1">
        <v>45764</v>
      </c>
      <c r="C1361" s="2">
        <v>0.52083333333333337</v>
      </c>
      <c r="D1361" t="s">
        <v>493</v>
      </c>
      <c r="E1361" t="s">
        <v>17</v>
      </c>
      <c r="F1361" t="s">
        <v>27</v>
      </c>
      <c r="G1361">
        <v>234</v>
      </c>
      <c r="H1361" t="s">
        <v>19</v>
      </c>
      <c r="I1361">
        <v>23.82</v>
      </c>
      <c r="J1361">
        <v>27.13</v>
      </c>
      <c r="K1361">
        <v>4</v>
      </c>
      <c r="L1361">
        <v>2194</v>
      </c>
      <c r="M1361">
        <v>240</v>
      </c>
      <c r="N1361" t="s">
        <v>28</v>
      </c>
      <c r="P1361" t="s">
        <v>21</v>
      </c>
    </row>
    <row r="1362" spans="1:16" x14ac:dyDescent="0.3">
      <c r="A1362">
        <v>89085</v>
      </c>
      <c r="B1362" s="1">
        <v>45744</v>
      </c>
      <c r="C1362" s="2">
        <v>0.8027777777777777</v>
      </c>
      <c r="D1362" t="s">
        <v>369</v>
      </c>
      <c r="E1362" t="s">
        <v>38</v>
      </c>
      <c r="F1362" t="s">
        <v>40</v>
      </c>
      <c r="G1362">
        <v>222</v>
      </c>
      <c r="H1362" t="s">
        <v>19</v>
      </c>
      <c r="I1362">
        <v>28.17</v>
      </c>
      <c r="J1362">
        <v>19.89</v>
      </c>
      <c r="K1362">
        <v>3</v>
      </c>
      <c r="L1362">
        <v>1579</v>
      </c>
      <c r="M1362">
        <v>246</v>
      </c>
      <c r="N1362" t="s">
        <v>50</v>
      </c>
      <c r="P1362" t="s">
        <v>21</v>
      </c>
    </row>
    <row r="1363" spans="1:16" x14ac:dyDescent="0.3">
      <c r="A1363">
        <v>28382</v>
      </c>
      <c r="B1363" s="1">
        <v>45914</v>
      </c>
      <c r="C1363" s="2">
        <v>0.94097222222222221</v>
      </c>
      <c r="D1363" t="s">
        <v>851</v>
      </c>
      <c r="E1363" t="s">
        <v>75</v>
      </c>
      <c r="F1363" t="s">
        <v>27</v>
      </c>
      <c r="G1363">
        <v>244</v>
      </c>
      <c r="H1363" t="s">
        <v>19</v>
      </c>
      <c r="I1363">
        <v>30.75</v>
      </c>
      <c r="J1363">
        <v>2.33</v>
      </c>
      <c r="K1363">
        <v>5</v>
      </c>
      <c r="L1363">
        <v>1346</v>
      </c>
      <c r="M1363">
        <v>200</v>
      </c>
      <c r="N1363" t="s">
        <v>44</v>
      </c>
      <c r="P1363" t="s">
        <v>36</v>
      </c>
    </row>
    <row r="1364" spans="1:16" x14ac:dyDescent="0.3">
      <c r="A1364">
        <v>67546</v>
      </c>
      <c r="B1364" s="1">
        <v>45804</v>
      </c>
      <c r="C1364" s="2">
        <v>0.66805555555555562</v>
      </c>
      <c r="D1364" t="s">
        <v>188</v>
      </c>
      <c r="E1364" t="s">
        <v>17</v>
      </c>
      <c r="F1364" t="s">
        <v>40</v>
      </c>
      <c r="G1364">
        <v>250</v>
      </c>
      <c r="H1364" t="s">
        <v>19</v>
      </c>
      <c r="I1364">
        <v>11.19</v>
      </c>
      <c r="J1364">
        <v>11.41</v>
      </c>
      <c r="K1364">
        <v>4</v>
      </c>
      <c r="L1364">
        <v>1700</v>
      </c>
      <c r="M1364">
        <v>234</v>
      </c>
      <c r="N1364" t="s">
        <v>53</v>
      </c>
      <c r="P1364" t="s">
        <v>21</v>
      </c>
    </row>
    <row r="1365" spans="1:16" x14ac:dyDescent="0.3">
      <c r="A1365">
        <v>65639</v>
      </c>
      <c r="B1365" s="1">
        <v>45807</v>
      </c>
      <c r="C1365" s="2">
        <v>4.5138888888888888E-2</v>
      </c>
      <c r="D1365" t="s">
        <v>887</v>
      </c>
      <c r="E1365" t="s">
        <v>52</v>
      </c>
      <c r="F1365" t="s">
        <v>18</v>
      </c>
      <c r="G1365">
        <v>208</v>
      </c>
      <c r="H1365" t="s">
        <v>19</v>
      </c>
      <c r="I1365">
        <v>4.8899999999999997</v>
      </c>
      <c r="J1365">
        <v>1.65</v>
      </c>
      <c r="K1365">
        <v>1</v>
      </c>
      <c r="L1365">
        <v>1547</v>
      </c>
      <c r="M1365">
        <v>228</v>
      </c>
      <c r="N1365" t="s">
        <v>44</v>
      </c>
      <c r="P1365" t="s">
        <v>36</v>
      </c>
    </row>
    <row r="1366" spans="1:16" x14ac:dyDescent="0.3">
      <c r="A1366">
        <v>72533</v>
      </c>
      <c r="B1366" s="1">
        <v>45920</v>
      </c>
      <c r="C1366" s="2">
        <v>0.12291666666666667</v>
      </c>
      <c r="D1366" t="s">
        <v>657</v>
      </c>
      <c r="E1366" t="s">
        <v>67</v>
      </c>
      <c r="F1366" t="s">
        <v>18</v>
      </c>
      <c r="G1366">
        <v>229</v>
      </c>
      <c r="H1366" t="s">
        <v>19</v>
      </c>
      <c r="I1366">
        <v>35.99</v>
      </c>
      <c r="J1366">
        <v>5.34</v>
      </c>
      <c r="K1366">
        <v>4</v>
      </c>
      <c r="L1366">
        <v>1469</v>
      </c>
      <c r="M1366">
        <v>218</v>
      </c>
      <c r="N1366" t="s">
        <v>44</v>
      </c>
      <c r="P1366" t="s">
        <v>36</v>
      </c>
    </row>
    <row r="1367" spans="1:16" x14ac:dyDescent="0.3">
      <c r="A1367">
        <v>87714</v>
      </c>
      <c r="B1367" s="1">
        <v>45842</v>
      </c>
      <c r="C1367" s="2">
        <v>0.61944444444444446</v>
      </c>
      <c r="D1367" t="s">
        <v>538</v>
      </c>
      <c r="E1367" t="s">
        <v>17</v>
      </c>
      <c r="F1367" t="s">
        <v>27</v>
      </c>
      <c r="G1367">
        <v>241</v>
      </c>
      <c r="H1367" t="s">
        <v>31</v>
      </c>
      <c r="L1367">
        <v>2065</v>
      </c>
      <c r="M1367">
        <v>250</v>
      </c>
      <c r="O1367" t="s">
        <v>108</v>
      </c>
    </row>
    <row r="1368" spans="1:16" x14ac:dyDescent="0.3">
      <c r="A1368">
        <v>16979</v>
      </c>
      <c r="B1368" s="1">
        <v>45661</v>
      </c>
      <c r="C1368" s="2">
        <v>0.1361111111111111</v>
      </c>
      <c r="D1368" t="s">
        <v>280</v>
      </c>
      <c r="E1368" t="s">
        <v>81</v>
      </c>
      <c r="F1368" t="s">
        <v>40</v>
      </c>
      <c r="G1368">
        <v>218</v>
      </c>
      <c r="H1368" t="s">
        <v>19</v>
      </c>
      <c r="I1368">
        <v>39.26</v>
      </c>
      <c r="J1368">
        <v>8.74</v>
      </c>
      <c r="K1368">
        <v>5</v>
      </c>
      <c r="L1368">
        <v>2088</v>
      </c>
      <c r="M1368">
        <v>223</v>
      </c>
      <c r="N1368" t="s">
        <v>53</v>
      </c>
      <c r="P1368" t="s">
        <v>36</v>
      </c>
    </row>
    <row r="1369" spans="1:16" x14ac:dyDescent="0.3">
      <c r="A1369">
        <v>38042</v>
      </c>
      <c r="B1369" s="1">
        <v>45673</v>
      </c>
      <c r="C1369" s="2">
        <v>0.61736111111111114</v>
      </c>
      <c r="D1369" t="s">
        <v>1255</v>
      </c>
      <c r="E1369" t="s">
        <v>83</v>
      </c>
      <c r="F1369" t="s">
        <v>18</v>
      </c>
      <c r="G1369">
        <v>229</v>
      </c>
      <c r="H1369" t="s">
        <v>31</v>
      </c>
      <c r="L1369">
        <v>1006</v>
      </c>
      <c r="M1369">
        <v>258</v>
      </c>
      <c r="O1369" t="s">
        <v>47</v>
      </c>
    </row>
    <row r="1370" spans="1:16" x14ac:dyDescent="0.3">
      <c r="A1370">
        <v>10180</v>
      </c>
      <c r="B1370" s="1">
        <v>45875</v>
      </c>
      <c r="C1370" s="2">
        <v>0.18124999999999999</v>
      </c>
      <c r="D1370" t="s">
        <v>1256</v>
      </c>
      <c r="E1370" t="s">
        <v>58</v>
      </c>
      <c r="F1370" t="s">
        <v>18</v>
      </c>
      <c r="G1370">
        <v>218</v>
      </c>
      <c r="H1370" t="s">
        <v>31</v>
      </c>
      <c r="L1370">
        <v>1179</v>
      </c>
      <c r="M1370">
        <v>247</v>
      </c>
      <c r="O1370" t="s">
        <v>32</v>
      </c>
    </row>
    <row r="1371" spans="1:16" x14ac:dyDescent="0.3">
      <c r="A1371">
        <v>66809</v>
      </c>
      <c r="B1371" s="1">
        <v>45710</v>
      </c>
      <c r="C1371" s="2">
        <v>0.43611111111111112</v>
      </c>
      <c r="D1371" t="s">
        <v>717</v>
      </c>
      <c r="E1371" t="s">
        <v>91</v>
      </c>
      <c r="F1371" t="s">
        <v>18</v>
      </c>
      <c r="G1371">
        <v>214</v>
      </c>
      <c r="H1371" t="s">
        <v>19</v>
      </c>
      <c r="I1371">
        <v>46.83</v>
      </c>
      <c r="J1371">
        <v>11.49</v>
      </c>
      <c r="K1371">
        <v>4</v>
      </c>
      <c r="L1371">
        <v>1157</v>
      </c>
      <c r="M1371">
        <v>227</v>
      </c>
      <c r="N1371" t="s">
        <v>20</v>
      </c>
      <c r="P1371" t="s">
        <v>36</v>
      </c>
    </row>
    <row r="1372" spans="1:16" x14ac:dyDescent="0.3">
      <c r="A1372">
        <v>23252</v>
      </c>
      <c r="B1372" s="1">
        <v>45690</v>
      </c>
      <c r="C1372" s="2">
        <v>0.65138888888888891</v>
      </c>
      <c r="D1372" t="s">
        <v>1257</v>
      </c>
      <c r="E1372" t="s">
        <v>26</v>
      </c>
      <c r="F1372" t="s">
        <v>18</v>
      </c>
      <c r="G1372">
        <v>237</v>
      </c>
      <c r="H1372" t="s">
        <v>19</v>
      </c>
      <c r="I1372">
        <v>55.13</v>
      </c>
      <c r="J1372">
        <v>26.3</v>
      </c>
      <c r="K1372">
        <v>5</v>
      </c>
      <c r="L1372">
        <v>1057</v>
      </c>
      <c r="M1372">
        <v>221</v>
      </c>
      <c r="N1372" t="s">
        <v>53</v>
      </c>
      <c r="P1372" t="s">
        <v>36</v>
      </c>
    </row>
    <row r="1373" spans="1:16" x14ac:dyDescent="0.3">
      <c r="A1373">
        <v>89625</v>
      </c>
      <c r="B1373" s="1">
        <v>45950</v>
      </c>
      <c r="C1373" s="2">
        <v>0.51250000000000007</v>
      </c>
      <c r="D1373" t="s">
        <v>444</v>
      </c>
      <c r="E1373" t="s">
        <v>91</v>
      </c>
      <c r="F1373" t="s">
        <v>27</v>
      </c>
      <c r="G1373">
        <v>231</v>
      </c>
      <c r="H1373" t="s">
        <v>19</v>
      </c>
      <c r="I1373" t="s">
        <v>1258</v>
      </c>
      <c r="J1373">
        <v>11.83</v>
      </c>
      <c r="K1373">
        <v>4</v>
      </c>
      <c r="L1373">
        <v>1955</v>
      </c>
      <c r="M1373">
        <v>234</v>
      </c>
      <c r="N1373" t="s">
        <v>44</v>
      </c>
      <c r="P1373" t="s">
        <v>36</v>
      </c>
    </row>
    <row r="1374" spans="1:16" x14ac:dyDescent="0.3">
      <c r="A1374">
        <v>15595</v>
      </c>
      <c r="B1374" s="1">
        <v>45904</v>
      </c>
      <c r="C1374" s="2">
        <v>0.85416666666666663</v>
      </c>
      <c r="D1374" t="s">
        <v>322</v>
      </c>
      <c r="E1374" t="s">
        <v>354</v>
      </c>
      <c r="F1374" t="s">
        <v>40</v>
      </c>
      <c r="G1374">
        <v>260</v>
      </c>
      <c r="H1374" t="s">
        <v>19</v>
      </c>
      <c r="I1374" t="s">
        <v>1259</v>
      </c>
      <c r="J1374">
        <v>6.63</v>
      </c>
      <c r="K1374">
        <v>5</v>
      </c>
      <c r="L1374">
        <v>2162</v>
      </c>
      <c r="M1374">
        <v>259</v>
      </c>
      <c r="N1374" t="s">
        <v>32</v>
      </c>
      <c r="P1374" t="s">
        <v>36</v>
      </c>
    </row>
    <row r="1375" spans="1:16" x14ac:dyDescent="0.3">
      <c r="A1375">
        <v>53885</v>
      </c>
      <c r="B1375" s="1">
        <v>45708</v>
      </c>
      <c r="C1375" s="2">
        <v>0.63472222222222219</v>
      </c>
      <c r="D1375" t="s">
        <v>893</v>
      </c>
      <c r="E1375" t="s">
        <v>26</v>
      </c>
      <c r="F1375" t="s">
        <v>18</v>
      </c>
      <c r="G1375">
        <v>209</v>
      </c>
      <c r="H1375" t="s">
        <v>19</v>
      </c>
      <c r="I1375">
        <v>71.17</v>
      </c>
      <c r="J1375">
        <v>17.8</v>
      </c>
      <c r="K1375">
        <v>3</v>
      </c>
      <c r="L1375">
        <v>1955</v>
      </c>
      <c r="M1375">
        <v>201</v>
      </c>
      <c r="N1375" t="s">
        <v>44</v>
      </c>
      <c r="P1375" t="s">
        <v>36</v>
      </c>
    </row>
    <row r="1376" spans="1:16" x14ac:dyDescent="0.3">
      <c r="A1376">
        <v>15062</v>
      </c>
      <c r="B1376" s="1">
        <v>45718</v>
      </c>
      <c r="C1376" s="2">
        <v>0.41805555555555557</v>
      </c>
      <c r="D1376" t="s">
        <v>246</v>
      </c>
      <c r="E1376" t="s">
        <v>335</v>
      </c>
      <c r="F1376" t="s">
        <v>40</v>
      </c>
      <c r="G1376">
        <v>225</v>
      </c>
      <c r="H1376" t="s">
        <v>19</v>
      </c>
      <c r="I1376">
        <v>82.32</v>
      </c>
      <c r="J1376">
        <v>8.14</v>
      </c>
      <c r="K1376">
        <v>3</v>
      </c>
      <c r="L1376">
        <v>1279</v>
      </c>
      <c r="M1376">
        <v>224</v>
      </c>
      <c r="N1376" t="s">
        <v>20</v>
      </c>
      <c r="P1376" t="s">
        <v>21</v>
      </c>
    </row>
    <row r="1377" spans="1:16" x14ac:dyDescent="0.3">
      <c r="A1377">
        <v>64542</v>
      </c>
      <c r="B1377" s="1">
        <v>45833</v>
      </c>
      <c r="C1377" s="2">
        <v>0.95138888888888884</v>
      </c>
      <c r="D1377" t="s">
        <v>547</v>
      </c>
      <c r="E1377" t="s">
        <v>75</v>
      </c>
      <c r="F1377" t="s">
        <v>27</v>
      </c>
      <c r="G1377">
        <v>256</v>
      </c>
      <c r="H1377" t="s">
        <v>19</v>
      </c>
      <c r="I1377">
        <v>38.130000000000003</v>
      </c>
      <c r="J1377">
        <v>8.9700000000000006</v>
      </c>
      <c r="K1377">
        <v>5</v>
      </c>
      <c r="L1377">
        <v>1485</v>
      </c>
      <c r="M1377">
        <v>238</v>
      </c>
      <c r="N1377" t="s">
        <v>44</v>
      </c>
      <c r="P1377" t="s">
        <v>36</v>
      </c>
    </row>
    <row r="1378" spans="1:16" x14ac:dyDescent="0.3">
      <c r="A1378">
        <v>55529</v>
      </c>
      <c r="B1378" s="1">
        <v>45783</v>
      </c>
      <c r="C1378" s="2">
        <v>0.36388888888888887</v>
      </c>
      <c r="D1378" t="s">
        <v>273</v>
      </c>
      <c r="E1378" t="s">
        <v>920</v>
      </c>
      <c r="F1378" t="s">
        <v>27</v>
      </c>
      <c r="G1378">
        <v>253</v>
      </c>
      <c r="H1378" t="s">
        <v>19</v>
      </c>
      <c r="I1378">
        <v>13.58</v>
      </c>
      <c r="J1378">
        <v>18.329999999999998</v>
      </c>
      <c r="K1378">
        <v>5</v>
      </c>
      <c r="L1378">
        <v>1182</v>
      </c>
      <c r="M1378">
        <v>201</v>
      </c>
      <c r="N1378" t="s">
        <v>53</v>
      </c>
      <c r="P1378" t="s">
        <v>36</v>
      </c>
    </row>
    <row r="1379" spans="1:16" x14ac:dyDescent="0.3">
      <c r="A1379">
        <v>50351</v>
      </c>
      <c r="B1379" s="1">
        <v>46013</v>
      </c>
      <c r="C1379" s="2">
        <v>0.92083333333333339</v>
      </c>
      <c r="D1379" t="s">
        <v>1242</v>
      </c>
      <c r="E1379" t="s">
        <v>52</v>
      </c>
      <c r="F1379" t="s">
        <v>40</v>
      </c>
      <c r="G1379">
        <v>233</v>
      </c>
      <c r="H1379" t="s">
        <v>19</v>
      </c>
      <c r="I1379">
        <v>32.270000000000003</v>
      </c>
      <c r="J1379">
        <v>22.24</v>
      </c>
      <c r="K1379">
        <v>4</v>
      </c>
      <c r="L1379">
        <v>1613</v>
      </c>
      <c r="M1379">
        <v>260</v>
      </c>
      <c r="N1379" t="s">
        <v>28</v>
      </c>
      <c r="P1379" t="s">
        <v>21</v>
      </c>
    </row>
    <row r="1380" spans="1:16" x14ac:dyDescent="0.3">
      <c r="A1380">
        <v>72088</v>
      </c>
      <c r="B1380" s="1">
        <v>45684</v>
      </c>
      <c r="C1380" s="2">
        <v>0.15208333333333332</v>
      </c>
      <c r="D1380" t="s">
        <v>1260</v>
      </c>
      <c r="E1380" t="s">
        <v>1261</v>
      </c>
      <c r="F1380" t="s">
        <v>27</v>
      </c>
      <c r="G1380">
        <v>237</v>
      </c>
      <c r="H1380" t="s">
        <v>24</v>
      </c>
      <c r="L1380">
        <v>2180</v>
      </c>
      <c r="M1380">
        <v>204</v>
      </c>
    </row>
    <row r="1381" spans="1:16" x14ac:dyDescent="0.3">
      <c r="A1381">
        <v>96969</v>
      </c>
      <c r="B1381" s="1">
        <v>46000</v>
      </c>
      <c r="C1381" s="2">
        <v>0.21805555555555556</v>
      </c>
      <c r="D1381" t="s">
        <v>1109</v>
      </c>
      <c r="E1381" t="s">
        <v>52</v>
      </c>
      <c r="F1381" t="s">
        <v>27</v>
      </c>
      <c r="G1381">
        <v>216</v>
      </c>
      <c r="H1381" t="s">
        <v>19</v>
      </c>
      <c r="I1381">
        <v>52.82</v>
      </c>
      <c r="J1381">
        <v>19.95</v>
      </c>
      <c r="K1381">
        <v>4</v>
      </c>
      <c r="L1381">
        <v>1045</v>
      </c>
      <c r="M1381">
        <v>218</v>
      </c>
      <c r="N1381" t="s">
        <v>53</v>
      </c>
      <c r="P1381" t="s">
        <v>21</v>
      </c>
    </row>
    <row r="1382" spans="1:16" x14ac:dyDescent="0.3">
      <c r="A1382">
        <v>65132</v>
      </c>
      <c r="B1382" s="1">
        <v>45802</v>
      </c>
      <c r="C1382" s="2">
        <v>0.1013888888888889</v>
      </c>
      <c r="D1382" t="s">
        <v>1262</v>
      </c>
      <c r="E1382" t="s">
        <v>374</v>
      </c>
      <c r="F1382" t="s">
        <v>27</v>
      </c>
      <c r="G1382">
        <v>209</v>
      </c>
      <c r="H1382" t="s">
        <v>19</v>
      </c>
      <c r="I1382">
        <v>54.45</v>
      </c>
      <c r="J1382">
        <v>6.64</v>
      </c>
      <c r="K1382">
        <v>1</v>
      </c>
      <c r="L1382">
        <v>1811</v>
      </c>
      <c r="M1382">
        <v>246</v>
      </c>
      <c r="N1382" t="s">
        <v>20</v>
      </c>
      <c r="P1382" t="s">
        <v>21</v>
      </c>
    </row>
    <row r="1383" spans="1:16" x14ac:dyDescent="0.3">
      <c r="A1383">
        <v>55966</v>
      </c>
      <c r="B1383" s="1">
        <v>45658</v>
      </c>
      <c r="C1383" s="2">
        <v>0.2590277777777778</v>
      </c>
      <c r="D1383" t="s">
        <v>151</v>
      </c>
      <c r="E1383" t="s">
        <v>83</v>
      </c>
      <c r="F1383" t="s">
        <v>18</v>
      </c>
      <c r="G1383">
        <v>210</v>
      </c>
      <c r="H1383" t="s">
        <v>19</v>
      </c>
      <c r="I1383">
        <v>10.06</v>
      </c>
      <c r="J1383">
        <v>17.940000000000001</v>
      </c>
      <c r="K1383">
        <v>1</v>
      </c>
      <c r="L1383">
        <v>1569</v>
      </c>
      <c r="M1383">
        <v>248</v>
      </c>
      <c r="N1383" t="s">
        <v>20</v>
      </c>
      <c r="P1383" t="s">
        <v>36</v>
      </c>
    </row>
    <row r="1384" spans="1:16" x14ac:dyDescent="0.3">
      <c r="A1384">
        <v>27390</v>
      </c>
      <c r="B1384" s="1">
        <v>45794</v>
      </c>
      <c r="C1384" s="2">
        <v>0.28472222222222221</v>
      </c>
      <c r="D1384" t="s">
        <v>1263</v>
      </c>
      <c r="E1384" t="s">
        <v>58</v>
      </c>
      <c r="F1384" t="s">
        <v>27</v>
      </c>
      <c r="G1384">
        <v>236</v>
      </c>
      <c r="H1384" t="s">
        <v>19</v>
      </c>
      <c r="I1384">
        <v>48.16</v>
      </c>
      <c r="J1384">
        <v>23.55</v>
      </c>
      <c r="K1384">
        <v>4</v>
      </c>
      <c r="L1384">
        <v>1901</v>
      </c>
      <c r="M1384">
        <v>211</v>
      </c>
      <c r="N1384" t="s">
        <v>53</v>
      </c>
      <c r="P1384" t="s">
        <v>21</v>
      </c>
    </row>
    <row r="1385" spans="1:16" x14ac:dyDescent="0.3">
      <c r="A1385">
        <v>77358</v>
      </c>
      <c r="B1385" s="1">
        <v>45936</v>
      </c>
      <c r="C1385" s="2">
        <v>2.7777777777777776E-2</v>
      </c>
      <c r="D1385" t="s">
        <v>1264</v>
      </c>
      <c r="E1385" t="s">
        <v>119</v>
      </c>
      <c r="F1385" t="s">
        <v>40</v>
      </c>
      <c r="G1385">
        <v>231</v>
      </c>
      <c r="H1385" t="s">
        <v>19</v>
      </c>
      <c r="I1385">
        <v>5.83</v>
      </c>
      <c r="J1385">
        <v>16.25</v>
      </c>
      <c r="K1385">
        <v>2</v>
      </c>
      <c r="L1385">
        <v>2185</v>
      </c>
      <c r="M1385">
        <v>203</v>
      </c>
      <c r="N1385" t="s">
        <v>32</v>
      </c>
      <c r="P1385" t="s">
        <v>21</v>
      </c>
    </row>
    <row r="1386" spans="1:16" x14ac:dyDescent="0.3">
      <c r="A1386">
        <v>35380</v>
      </c>
      <c r="B1386" s="1">
        <v>45921</v>
      </c>
      <c r="C1386" s="2">
        <v>0.97569444444444453</v>
      </c>
      <c r="D1386" t="s">
        <v>149</v>
      </c>
      <c r="E1386" t="s">
        <v>30</v>
      </c>
      <c r="F1386" t="s">
        <v>40</v>
      </c>
      <c r="G1386">
        <v>229</v>
      </c>
      <c r="H1386" t="s">
        <v>31</v>
      </c>
      <c r="L1386">
        <v>2063</v>
      </c>
      <c r="M1386">
        <v>217</v>
      </c>
      <c r="O1386" t="s">
        <v>32</v>
      </c>
    </row>
    <row r="1387" spans="1:16" x14ac:dyDescent="0.3">
      <c r="A1387">
        <v>31176</v>
      </c>
      <c r="B1387" s="1">
        <v>45784</v>
      </c>
      <c r="C1387" s="2">
        <v>0.4861111111111111</v>
      </c>
      <c r="D1387" t="s">
        <v>852</v>
      </c>
      <c r="E1387" t="s">
        <v>58</v>
      </c>
      <c r="F1387" t="s">
        <v>27</v>
      </c>
      <c r="G1387">
        <v>244</v>
      </c>
      <c r="H1387" t="s">
        <v>19</v>
      </c>
      <c r="I1387" t="s">
        <v>1265</v>
      </c>
      <c r="J1387">
        <v>10.199999999999999</v>
      </c>
      <c r="K1387">
        <v>2</v>
      </c>
      <c r="L1387">
        <v>1573</v>
      </c>
      <c r="M1387">
        <v>220</v>
      </c>
      <c r="N1387" t="s">
        <v>20</v>
      </c>
      <c r="P1387" t="s">
        <v>21</v>
      </c>
    </row>
    <row r="1388" spans="1:16" x14ac:dyDescent="0.3">
      <c r="A1388">
        <v>91938</v>
      </c>
      <c r="B1388" s="1">
        <v>45823</v>
      </c>
      <c r="C1388" s="2">
        <v>0.47013888888888888</v>
      </c>
      <c r="D1388" t="s">
        <v>151</v>
      </c>
      <c r="E1388" t="s">
        <v>67</v>
      </c>
      <c r="F1388" t="s">
        <v>40</v>
      </c>
      <c r="G1388">
        <v>205</v>
      </c>
      <c r="H1388" t="s">
        <v>19</v>
      </c>
      <c r="I1388">
        <v>81.47</v>
      </c>
      <c r="J1388">
        <v>26.05</v>
      </c>
      <c r="K1388">
        <v>1</v>
      </c>
      <c r="L1388">
        <v>1065</v>
      </c>
      <c r="M1388">
        <v>259</v>
      </c>
      <c r="N1388" t="s">
        <v>20</v>
      </c>
      <c r="P1388" t="s">
        <v>21</v>
      </c>
    </row>
    <row r="1389" spans="1:16" x14ac:dyDescent="0.3">
      <c r="A1389">
        <v>66655</v>
      </c>
      <c r="B1389" s="1">
        <v>45741</v>
      </c>
      <c r="C1389" s="2">
        <v>7.6388888888888895E-2</v>
      </c>
      <c r="D1389" t="s">
        <v>150</v>
      </c>
      <c r="E1389" t="s">
        <v>67</v>
      </c>
      <c r="F1389" t="s">
        <v>40</v>
      </c>
      <c r="G1389">
        <v>204</v>
      </c>
      <c r="H1389" t="s">
        <v>24</v>
      </c>
      <c r="L1389">
        <v>1015</v>
      </c>
      <c r="M1389">
        <v>208</v>
      </c>
    </row>
    <row r="1390" spans="1:16" x14ac:dyDescent="0.3">
      <c r="A1390">
        <v>89554</v>
      </c>
      <c r="B1390" s="1">
        <v>45665</v>
      </c>
      <c r="C1390" s="2">
        <v>0.88958333333333339</v>
      </c>
      <c r="D1390" t="s">
        <v>837</v>
      </c>
      <c r="E1390" t="s">
        <v>38</v>
      </c>
      <c r="F1390" t="s">
        <v>18</v>
      </c>
      <c r="G1390">
        <v>251</v>
      </c>
      <c r="H1390" t="s">
        <v>19</v>
      </c>
      <c r="I1390">
        <v>24.46</v>
      </c>
      <c r="J1390">
        <v>12.98</v>
      </c>
      <c r="K1390">
        <v>3</v>
      </c>
      <c r="L1390">
        <v>1383</v>
      </c>
      <c r="M1390">
        <v>252</v>
      </c>
      <c r="N1390" t="s">
        <v>28</v>
      </c>
      <c r="P1390" t="s">
        <v>21</v>
      </c>
    </row>
    <row r="1391" spans="1:16" x14ac:dyDescent="0.3">
      <c r="A1391">
        <v>67520</v>
      </c>
      <c r="B1391" s="1">
        <v>45730</v>
      </c>
      <c r="C1391" s="2">
        <v>0.9291666666666667</v>
      </c>
      <c r="D1391" t="s">
        <v>550</v>
      </c>
      <c r="E1391" t="s">
        <v>17</v>
      </c>
      <c r="F1391" t="s">
        <v>18</v>
      </c>
      <c r="G1391">
        <v>239</v>
      </c>
      <c r="H1391" t="s">
        <v>19</v>
      </c>
      <c r="I1391">
        <v>7.38</v>
      </c>
      <c r="J1391">
        <v>25.87</v>
      </c>
      <c r="K1391">
        <v>3</v>
      </c>
      <c r="L1391">
        <v>1562</v>
      </c>
      <c r="M1391">
        <v>240</v>
      </c>
      <c r="N1391" t="s">
        <v>20</v>
      </c>
      <c r="P1391" t="s">
        <v>21</v>
      </c>
    </row>
    <row r="1392" spans="1:16" x14ac:dyDescent="0.3">
      <c r="A1392">
        <v>46453</v>
      </c>
      <c r="B1392" s="1">
        <v>45961</v>
      </c>
      <c r="C1392" s="2">
        <v>0.45069444444444445</v>
      </c>
      <c r="D1392" t="s">
        <v>131</v>
      </c>
      <c r="E1392" t="s">
        <v>17</v>
      </c>
      <c r="F1392" t="s">
        <v>18</v>
      </c>
      <c r="G1392">
        <v>201</v>
      </c>
      <c r="H1392" t="s">
        <v>31</v>
      </c>
      <c r="L1392">
        <v>1011</v>
      </c>
      <c r="M1392">
        <v>250</v>
      </c>
      <c r="O1392" t="s">
        <v>108</v>
      </c>
    </row>
    <row r="1393" spans="1:16" x14ac:dyDescent="0.3">
      <c r="A1393">
        <v>83047</v>
      </c>
      <c r="B1393" s="1">
        <v>45906</v>
      </c>
      <c r="C1393" s="2">
        <v>0.35694444444444445</v>
      </c>
      <c r="D1393" t="s">
        <v>1192</v>
      </c>
      <c r="E1393" t="s">
        <v>67</v>
      </c>
      <c r="F1393" t="s">
        <v>40</v>
      </c>
      <c r="G1393">
        <v>234</v>
      </c>
      <c r="H1393" t="s">
        <v>19</v>
      </c>
      <c r="I1393">
        <v>83.57</v>
      </c>
      <c r="J1393">
        <v>22.51</v>
      </c>
      <c r="K1393">
        <v>4</v>
      </c>
      <c r="L1393">
        <v>2129</v>
      </c>
      <c r="M1393">
        <v>212</v>
      </c>
      <c r="N1393" t="s">
        <v>44</v>
      </c>
      <c r="P1393" t="s">
        <v>36</v>
      </c>
    </row>
    <row r="1394" spans="1:16" x14ac:dyDescent="0.3">
      <c r="A1394">
        <v>45962</v>
      </c>
      <c r="B1394" s="1">
        <v>45722</v>
      </c>
      <c r="C1394" s="2">
        <v>0.32361111111111113</v>
      </c>
      <c r="D1394" t="s">
        <v>1103</v>
      </c>
      <c r="E1394" t="s">
        <v>58</v>
      </c>
      <c r="F1394" t="s">
        <v>27</v>
      </c>
      <c r="G1394">
        <v>246</v>
      </c>
      <c r="H1394" t="s">
        <v>19</v>
      </c>
      <c r="I1394" t="s">
        <v>1266</v>
      </c>
      <c r="J1394">
        <v>14.03</v>
      </c>
      <c r="K1394">
        <v>4</v>
      </c>
      <c r="L1394">
        <v>1271</v>
      </c>
      <c r="M1394">
        <v>247</v>
      </c>
      <c r="N1394" t="s">
        <v>53</v>
      </c>
      <c r="P1394" t="s">
        <v>36</v>
      </c>
    </row>
    <row r="1395" spans="1:16" x14ac:dyDescent="0.3">
      <c r="A1395">
        <v>16114</v>
      </c>
      <c r="B1395" s="1">
        <v>45807</v>
      </c>
      <c r="C1395" s="2">
        <v>0.18263888888888891</v>
      </c>
      <c r="D1395" t="s">
        <v>1267</v>
      </c>
      <c r="E1395" t="s">
        <v>1268</v>
      </c>
      <c r="F1395" t="s">
        <v>18</v>
      </c>
      <c r="G1395">
        <v>252</v>
      </c>
      <c r="H1395" t="s">
        <v>31</v>
      </c>
      <c r="L1395">
        <v>1777</v>
      </c>
      <c r="M1395">
        <v>251</v>
      </c>
      <c r="O1395" t="s">
        <v>32</v>
      </c>
    </row>
    <row r="1396" spans="1:16" x14ac:dyDescent="0.3">
      <c r="A1396">
        <v>11869</v>
      </c>
      <c r="B1396" s="1">
        <v>45719</v>
      </c>
      <c r="C1396" s="2">
        <v>0.625</v>
      </c>
      <c r="D1396" t="s">
        <v>440</v>
      </c>
      <c r="E1396" t="s">
        <v>81</v>
      </c>
      <c r="F1396" t="s">
        <v>18</v>
      </c>
      <c r="G1396">
        <v>216</v>
      </c>
      <c r="H1396" t="s">
        <v>31</v>
      </c>
      <c r="L1396">
        <v>1884</v>
      </c>
      <c r="M1396">
        <v>228</v>
      </c>
      <c r="O1396" t="s">
        <v>61</v>
      </c>
    </row>
    <row r="1397" spans="1:16" x14ac:dyDescent="0.3">
      <c r="A1397">
        <v>76960</v>
      </c>
      <c r="B1397" s="1">
        <v>45852</v>
      </c>
      <c r="C1397" s="2">
        <v>0.62569444444444444</v>
      </c>
      <c r="D1397" t="s">
        <v>1241</v>
      </c>
      <c r="E1397" t="s">
        <v>81</v>
      </c>
      <c r="F1397" t="s">
        <v>40</v>
      </c>
      <c r="G1397">
        <v>204</v>
      </c>
      <c r="H1397" t="s">
        <v>19</v>
      </c>
      <c r="I1397">
        <v>38.26</v>
      </c>
      <c r="J1397">
        <v>12.3</v>
      </c>
      <c r="K1397">
        <v>1</v>
      </c>
      <c r="L1397">
        <v>2011</v>
      </c>
      <c r="M1397">
        <v>211</v>
      </c>
      <c r="N1397" t="s">
        <v>50</v>
      </c>
      <c r="P1397" t="s">
        <v>21</v>
      </c>
    </row>
    <row r="1398" spans="1:16" x14ac:dyDescent="0.3">
      <c r="A1398">
        <v>98376</v>
      </c>
      <c r="B1398" s="1">
        <v>45792</v>
      </c>
      <c r="C1398" s="2">
        <v>0.39999999999999997</v>
      </c>
      <c r="D1398" t="s">
        <v>779</v>
      </c>
      <c r="E1398" t="s">
        <v>52</v>
      </c>
      <c r="F1398" t="s">
        <v>27</v>
      </c>
      <c r="G1398">
        <v>209</v>
      </c>
      <c r="H1398" t="s">
        <v>24</v>
      </c>
      <c r="L1398">
        <v>1197</v>
      </c>
      <c r="M1398">
        <v>208</v>
      </c>
    </row>
    <row r="1399" spans="1:16" x14ac:dyDescent="0.3">
      <c r="A1399">
        <v>50599</v>
      </c>
      <c r="B1399" s="1">
        <v>45828</v>
      </c>
      <c r="C1399" s="2">
        <v>0.3527777777777778</v>
      </c>
      <c r="D1399" t="s">
        <v>1269</v>
      </c>
      <c r="E1399" t="s">
        <v>30</v>
      </c>
      <c r="F1399" t="s">
        <v>18</v>
      </c>
      <c r="G1399">
        <v>218</v>
      </c>
      <c r="H1399" t="s">
        <v>31</v>
      </c>
      <c r="L1399">
        <v>1851</v>
      </c>
      <c r="M1399">
        <v>215</v>
      </c>
      <c r="O1399" t="s">
        <v>61</v>
      </c>
    </row>
    <row r="1400" spans="1:16" x14ac:dyDescent="0.3">
      <c r="A1400">
        <v>69797</v>
      </c>
      <c r="B1400" s="1">
        <v>45770</v>
      </c>
      <c r="C1400" s="2">
        <v>0.54583333333333328</v>
      </c>
      <c r="D1400" t="s">
        <v>250</v>
      </c>
      <c r="E1400" t="s">
        <v>17</v>
      </c>
      <c r="F1400" t="s">
        <v>27</v>
      </c>
      <c r="G1400">
        <v>217</v>
      </c>
      <c r="H1400" t="s">
        <v>19</v>
      </c>
      <c r="I1400">
        <v>68.569999999999993</v>
      </c>
      <c r="J1400">
        <v>8.33</v>
      </c>
      <c r="K1400">
        <v>4</v>
      </c>
      <c r="L1400">
        <v>1667</v>
      </c>
      <c r="M1400">
        <v>242</v>
      </c>
      <c r="N1400" t="s">
        <v>44</v>
      </c>
      <c r="P1400" t="s">
        <v>36</v>
      </c>
    </row>
    <row r="1401" spans="1:16" x14ac:dyDescent="0.3">
      <c r="A1401">
        <v>23933</v>
      </c>
      <c r="B1401" s="1">
        <v>45746</v>
      </c>
      <c r="C1401" s="2">
        <v>0.84375</v>
      </c>
      <c r="D1401" t="s">
        <v>1270</v>
      </c>
      <c r="E1401" t="s">
        <v>91</v>
      </c>
      <c r="F1401" t="s">
        <v>40</v>
      </c>
      <c r="G1401">
        <v>239</v>
      </c>
      <c r="H1401" t="s">
        <v>19</v>
      </c>
      <c r="I1401">
        <v>61.03</v>
      </c>
      <c r="J1401">
        <v>24.14</v>
      </c>
      <c r="K1401">
        <v>2</v>
      </c>
      <c r="L1401">
        <v>1835</v>
      </c>
      <c r="M1401">
        <v>222</v>
      </c>
      <c r="N1401" t="s">
        <v>28</v>
      </c>
      <c r="P1401" t="s">
        <v>21</v>
      </c>
    </row>
    <row r="1402" spans="1:16" x14ac:dyDescent="0.3">
      <c r="A1402">
        <v>85145</v>
      </c>
      <c r="B1402" s="1">
        <v>45753</v>
      </c>
      <c r="C1402" s="2">
        <v>0.9159722222222223</v>
      </c>
      <c r="D1402" t="s">
        <v>362</v>
      </c>
      <c r="E1402" t="s">
        <v>17</v>
      </c>
      <c r="F1402" t="s">
        <v>40</v>
      </c>
      <c r="G1402">
        <v>254</v>
      </c>
      <c r="H1402" t="s">
        <v>19</v>
      </c>
      <c r="I1402">
        <v>8.39</v>
      </c>
      <c r="J1402">
        <v>17.04</v>
      </c>
      <c r="K1402">
        <v>3</v>
      </c>
      <c r="L1402">
        <v>2102</v>
      </c>
      <c r="M1402">
        <v>204</v>
      </c>
      <c r="N1402" t="s">
        <v>28</v>
      </c>
      <c r="P1402" t="s">
        <v>36</v>
      </c>
    </row>
    <row r="1403" spans="1:16" x14ac:dyDescent="0.3">
      <c r="A1403">
        <v>11585</v>
      </c>
      <c r="B1403" s="1">
        <v>45796</v>
      </c>
      <c r="C1403" s="2">
        <v>2.7777777777777776E-2</v>
      </c>
      <c r="D1403" t="s">
        <v>1271</v>
      </c>
      <c r="E1403" t="s">
        <v>38</v>
      </c>
      <c r="F1403" t="s">
        <v>27</v>
      </c>
      <c r="G1403">
        <v>207</v>
      </c>
      <c r="H1403" t="s">
        <v>31</v>
      </c>
      <c r="L1403">
        <v>1912</v>
      </c>
      <c r="M1403">
        <v>226</v>
      </c>
      <c r="O1403" t="s">
        <v>41</v>
      </c>
    </row>
    <row r="1404" spans="1:16" x14ac:dyDescent="0.3">
      <c r="A1404">
        <v>75615</v>
      </c>
      <c r="B1404" s="1">
        <v>46002</v>
      </c>
      <c r="C1404" s="2">
        <v>0.56736111111111109</v>
      </c>
      <c r="D1404" t="s">
        <v>1272</v>
      </c>
      <c r="E1404" t="s">
        <v>94</v>
      </c>
      <c r="F1404" t="s">
        <v>27</v>
      </c>
      <c r="G1404">
        <v>220</v>
      </c>
      <c r="H1404" t="s">
        <v>24</v>
      </c>
      <c r="L1404">
        <v>1006</v>
      </c>
      <c r="M1404">
        <v>217</v>
      </c>
    </row>
    <row r="1405" spans="1:16" x14ac:dyDescent="0.3">
      <c r="A1405">
        <v>83800</v>
      </c>
      <c r="B1405" s="1">
        <v>45868</v>
      </c>
      <c r="C1405" s="2">
        <v>0.44791666666666669</v>
      </c>
      <c r="D1405" t="s">
        <v>1273</v>
      </c>
      <c r="E1405" t="s">
        <v>72</v>
      </c>
      <c r="F1405" t="s">
        <v>18</v>
      </c>
      <c r="G1405">
        <v>213</v>
      </c>
      <c r="H1405" t="s">
        <v>19</v>
      </c>
      <c r="I1405">
        <v>17.23</v>
      </c>
      <c r="J1405">
        <v>21.46</v>
      </c>
      <c r="K1405">
        <v>1</v>
      </c>
      <c r="L1405">
        <v>2169</v>
      </c>
      <c r="M1405">
        <v>227</v>
      </c>
      <c r="N1405" t="s">
        <v>28</v>
      </c>
      <c r="P1405" t="s">
        <v>21</v>
      </c>
    </row>
    <row r="1406" spans="1:16" x14ac:dyDescent="0.3">
      <c r="A1406">
        <v>45433</v>
      </c>
      <c r="B1406" s="1">
        <v>45952</v>
      </c>
      <c r="C1406" s="2">
        <v>8.0555555555555561E-2</v>
      </c>
      <c r="D1406" t="s">
        <v>1274</v>
      </c>
      <c r="E1406" t="s">
        <v>83</v>
      </c>
      <c r="F1406" t="s">
        <v>27</v>
      </c>
      <c r="G1406">
        <v>238</v>
      </c>
      <c r="H1406" t="s">
        <v>19</v>
      </c>
      <c r="I1406">
        <v>5.95</v>
      </c>
      <c r="J1406">
        <v>8.2799999999999994</v>
      </c>
      <c r="K1406">
        <v>1</v>
      </c>
      <c r="L1406">
        <v>1826</v>
      </c>
      <c r="M1406">
        <v>229</v>
      </c>
      <c r="N1406" t="s">
        <v>20</v>
      </c>
      <c r="P1406" t="s">
        <v>36</v>
      </c>
    </row>
    <row r="1407" spans="1:16" x14ac:dyDescent="0.3">
      <c r="A1407">
        <v>50403</v>
      </c>
      <c r="B1407" s="1">
        <v>45870</v>
      </c>
      <c r="C1407" s="2">
        <v>8.3333333333333332E-3</v>
      </c>
      <c r="D1407" t="s">
        <v>240</v>
      </c>
      <c r="E1407" t="s">
        <v>67</v>
      </c>
      <c r="F1407" t="s">
        <v>18</v>
      </c>
      <c r="G1407">
        <v>223</v>
      </c>
      <c r="H1407" t="s">
        <v>19</v>
      </c>
      <c r="I1407">
        <v>58.77</v>
      </c>
      <c r="J1407">
        <v>26.24</v>
      </c>
      <c r="K1407">
        <v>3</v>
      </c>
      <c r="L1407">
        <v>1401</v>
      </c>
      <c r="M1407">
        <v>237</v>
      </c>
      <c r="N1407" t="s">
        <v>28</v>
      </c>
      <c r="P1407" t="s">
        <v>36</v>
      </c>
    </row>
    <row r="1408" spans="1:16" x14ac:dyDescent="0.3">
      <c r="A1408">
        <v>24759</v>
      </c>
      <c r="B1408" s="1">
        <v>45788</v>
      </c>
      <c r="C1408" s="2">
        <v>0.83750000000000002</v>
      </c>
      <c r="D1408" t="s">
        <v>171</v>
      </c>
      <c r="E1408" t="s">
        <v>1275</v>
      </c>
      <c r="F1408" t="s">
        <v>27</v>
      </c>
      <c r="G1408">
        <v>230</v>
      </c>
      <c r="H1408" t="s">
        <v>19</v>
      </c>
      <c r="I1408">
        <v>20.49</v>
      </c>
      <c r="J1408">
        <v>3.28</v>
      </c>
      <c r="K1408">
        <v>3</v>
      </c>
      <c r="L1408">
        <v>1828</v>
      </c>
      <c r="M1408">
        <v>215</v>
      </c>
      <c r="N1408" t="s">
        <v>53</v>
      </c>
      <c r="P1408" t="s">
        <v>21</v>
      </c>
    </row>
    <row r="1409" spans="1:16" x14ac:dyDescent="0.3">
      <c r="A1409">
        <v>69737</v>
      </c>
      <c r="B1409" s="1">
        <v>45739</v>
      </c>
      <c r="C1409" s="2">
        <v>0.50069444444444444</v>
      </c>
      <c r="D1409" t="s">
        <v>246</v>
      </c>
      <c r="E1409" t="s">
        <v>67</v>
      </c>
      <c r="F1409" t="s">
        <v>27</v>
      </c>
      <c r="G1409">
        <v>203</v>
      </c>
      <c r="H1409" t="s">
        <v>31</v>
      </c>
      <c r="L1409">
        <v>1309</v>
      </c>
      <c r="M1409">
        <v>231</v>
      </c>
      <c r="O1409" t="s">
        <v>55</v>
      </c>
    </row>
    <row r="1410" spans="1:16" x14ac:dyDescent="0.3">
      <c r="A1410">
        <v>74122</v>
      </c>
      <c r="B1410" s="1">
        <v>45856</v>
      </c>
      <c r="C1410" s="2">
        <v>0.39583333333333331</v>
      </c>
      <c r="D1410" t="s">
        <v>1276</v>
      </c>
      <c r="E1410" t="s">
        <v>23</v>
      </c>
      <c r="F1410" t="s">
        <v>18</v>
      </c>
      <c r="G1410">
        <v>240</v>
      </c>
      <c r="H1410" t="s">
        <v>24</v>
      </c>
      <c r="L1410">
        <v>1304</v>
      </c>
      <c r="M1410">
        <v>219</v>
      </c>
    </row>
    <row r="1411" spans="1:16" x14ac:dyDescent="0.3">
      <c r="A1411">
        <v>76523</v>
      </c>
      <c r="B1411" s="1">
        <v>45935</v>
      </c>
      <c r="C1411" s="2">
        <v>0.94097222222222221</v>
      </c>
      <c r="D1411" t="s">
        <v>1277</v>
      </c>
      <c r="E1411" t="s">
        <v>67</v>
      </c>
      <c r="F1411" t="s">
        <v>27</v>
      </c>
      <c r="G1411">
        <v>258</v>
      </c>
      <c r="H1411" t="s">
        <v>19</v>
      </c>
      <c r="I1411">
        <v>36.549999999999997</v>
      </c>
      <c r="J1411">
        <v>6.92</v>
      </c>
      <c r="K1411">
        <v>4</v>
      </c>
      <c r="L1411">
        <v>1059</v>
      </c>
      <c r="M1411">
        <v>203</v>
      </c>
      <c r="N1411" t="s">
        <v>44</v>
      </c>
      <c r="P1411" t="s">
        <v>21</v>
      </c>
    </row>
    <row r="1412" spans="1:16" x14ac:dyDescent="0.3">
      <c r="A1412">
        <v>56797</v>
      </c>
      <c r="B1412" s="1">
        <v>45685</v>
      </c>
      <c r="C1412" s="2">
        <v>0.18958333333333333</v>
      </c>
      <c r="D1412" t="s">
        <v>137</v>
      </c>
      <c r="E1412" t="s">
        <v>729</v>
      </c>
      <c r="F1412" t="s">
        <v>18</v>
      </c>
      <c r="G1412">
        <v>201</v>
      </c>
      <c r="H1412" t="s">
        <v>19</v>
      </c>
      <c r="I1412" t="s">
        <v>1278</v>
      </c>
      <c r="J1412">
        <v>19.98</v>
      </c>
      <c r="K1412">
        <v>3</v>
      </c>
      <c r="L1412">
        <v>2056</v>
      </c>
      <c r="M1412">
        <v>235</v>
      </c>
      <c r="N1412" t="s">
        <v>20</v>
      </c>
      <c r="P1412" t="s">
        <v>36</v>
      </c>
    </row>
    <row r="1413" spans="1:16" x14ac:dyDescent="0.3">
      <c r="A1413">
        <v>13251</v>
      </c>
      <c r="B1413" s="1">
        <v>45791</v>
      </c>
      <c r="C1413" s="2">
        <v>0.33749999999999997</v>
      </c>
      <c r="D1413" t="s">
        <v>600</v>
      </c>
      <c r="E1413" t="s">
        <v>122</v>
      </c>
      <c r="F1413" t="s">
        <v>27</v>
      </c>
      <c r="G1413">
        <v>207</v>
      </c>
      <c r="H1413" t="s">
        <v>31</v>
      </c>
      <c r="L1413">
        <v>1987</v>
      </c>
      <c r="M1413">
        <v>249</v>
      </c>
      <c r="O1413" t="s">
        <v>47</v>
      </c>
    </row>
    <row r="1414" spans="1:16" x14ac:dyDescent="0.3">
      <c r="A1414">
        <v>92814</v>
      </c>
      <c r="B1414" s="1">
        <v>45705</v>
      </c>
      <c r="C1414" s="2">
        <v>0.17777777777777778</v>
      </c>
      <c r="D1414" t="s">
        <v>402</v>
      </c>
      <c r="E1414" t="s">
        <v>72</v>
      </c>
      <c r="F1414" t="s">
        <v>27</v>
      </c>
      <c r="G1414">
        <v>208</v>
      </c>
      <c r="H1414" t="s">
        <v>19</v>
      </c>
      <c r="I1414">
        <v>36.19</v>
      </c>
      <c r="J1414">
        <v>7.58</v>
      </c>
      <c r="K1414">
        <v>5</v>
      </c>
      <c r="L1414">
        <v>1418</v>
      </c>
      <c r="M1414">
        <v>257</v>
      </c>
      <c r="N1414" t="s">
        <v>53</v>
      </c>
      <c r="P1414" t="s">
        <v>21</v>
      </c>
    </row>
    <row r="1415" spans="1:16" x14ac:dyDescent="0.3">
      <c r="A1415">
        <v>99167</v>
      </c>
      <c r="B1415" s="1">
        <v>45691</v>
      </c>
      <c r="C1415" s="2">
        <v>0.8027777777777777</v>
      </c>
      <c r="D1415" t="s">
        <v>539</v>
      </c>
      <c r="E1415" t="s">
        <v>26</v>
      </c>
      <c r="F1415" t="s">
        <v>27</v>
      </c>
      <c r="G1415">
        <v>236</v>
      </c>
      <c r="H1415" t="s">
        <v>19</v>
      </c>
      <c r="I1415" t="s">
        <v>1279</v>
      </c>
      <c r="J1415">
        <v>13.01</v>
      </c>
      <c r="K1415">
        <v>1</v>
      </c>
      <c r="L1415">
        <v>1253</v>
      </c>
      <c r="M1415">
        <v>250</v>
      </c>
      <c r="N1415" t="s">
        <v>53</v>
      </c>
      <c r="P1415" t="s">
        <v>36</v>
      </c>
    </row>
    <row r="1416" spans="1:16" x14ac:dyDescent="0.3">
      <c r="A1416">
        <v>29836</v>
      </c>
      <c r="B1416" s="1">
        <v>45760</v>
      </c>
      <c r="C1416" s="2">
        <v>0.9277777777777777</v>
      </c>
      <c r="D1416" t="s">
        <v>62</v>
      </c>
      <c r="E1416" t="s">
        <v>23</v>
      </c>
      <c r="F1416" t="s">
        <v>18</v>
      </c>
      <c r="G1416">
        <v>224</v>
      </c>
      <c r="H1416" t="s">
        <v>31</v>
      </c>
      <c r="L1416">
        <v>1169</v>
      </c>
      <c r="M1416">
        <v>260</v>
      </c>
      <c r="O1416" t="s">
        <v>47</v>
      </c>
    </row>
    <row r="1417" spans="1:16" x14ac:dyDescent="0.3">
      <c r="A1417">
        <v>86028</v>
      </c>
      <c r="B1417" s="1">
        <v>45936</v>
      </c>
      <c r="C1417" s="2">
        <v>0.42430555555555555</v>
      </c>
      <c r="D1417" t="s">
        <v>822</v>
      </c>
      <c r="E1417" t="s">
        <v>122</v>
      </c>
      <c r="F1417" t="s">
        <v>27</v>
      </c>
      <c r="G1417">
        <v>233</v>
      </c>
      <c r="H1417" t="s">
        <v>19</v>
      </c>
      <c r="I1417" t="s">
        <v>1280</v>
      </c>
      <c r="J1417">
        <v>0.61</v>
      </c>
      <c r="K1417">
        <v>4</v>
      </c>
      <c r="L1417">
        <v>1561</v>
      </c>
      <c r="M1417">
        <v>217</v>
      </c>
      <c r="N1417" t="s">
        <v>50</v>
      </c>
      <c r="P1417" t="s">
        <v>21</v>
      </c>
    </row>
    <row r="1418" spans="1:16" x14ac:dyDescent="0.3">
      <c r="A1418">
        <v>43751</v>
      </c>
      <c r="B1418" s="1">
        <v>45738</v>
      </c>
      <c r="C1418" s="2">
        <v>0.10208333333333335</v>
      </c>
      <c r="D1418" t="s">
        <v>220</v>
      </c>
      <c r="E1418" t="s">
        <v>26</v>
      </c>
      <c r="F1418" t="s">
        <v>18</v>
      </c>
      <c r="G1418">
        <v>232</v>
      </c>
      <c r="H1418" t="s">
        <v>19</v>
      </c>
      <c r="I1418">
        <v>46.11</v>
      </c>
      <c r="J1418">
        <v>20.97</v>
      </c>
      <c r="K1418">
        <v>3</v>
      </c>
      <c r="L1418">
        <v>1009</v>
      </c>
      <c r="M1418">
        <v>249</v>
      </c>
      <c r="N1418" t="s">
        <v>44</v>
      </c>
      <c r="P1418" t="s">
        <v>36</v>
      </c>
    </row>
    <row r="1419" spans="1:16" x14ac:dyDescent="0.3">
      <c r="A1419">
        <v>19783</v>
      </c>
      <c r="B1419" s="1">
        <v>45670</v>
      </c>
      <c r="C1419" s="2">
        <v>0.17361111111111113</v>
      </c>
      <c r="D1419" t="s">
        <v>63</v>
      </c>
      <c r="E1419" t="s">
        <v>72</v>
      </c>
      <c r="F1419" t="s">
        <v>27</v>
      </c>
      <c r="G1419">
        <v>202</v>
      </c>
      <c r="H1419" t="s">
        <v>19</v>
      </c>
      <c r="I1419">
        <v>13.77</v>
      </c>
      <c r="J1419">
        <v>14.21</v>
      </c>
      <c r="K1419">
        <v>1</v>
      </c>
      <c r="L1419">
        <v>1419</v>
      </c>
      <c r="M1419">
        <v>254</v>
      </c>
      <c r="N1419" t="s">
        <v>20</v>
      </c>
      <c r="P1419" t="s">
        <v>21</v>
      </c>
    </row>
    <row r="1420" spans="1:16" x14ac:dyDescent="0.3">
      <c r="A1420">
        <v>11626</v>
      </c>
      <c r="B1420" s="1">
        <v>45828</v>
      </c>
      <c r="C1420" s="2">
        <v>0.3034722222222222</v>
      </c>
      <c r="D1420" t="s">
        <v>1281</v>
      </c>
      <c r="E1420" t="s">
        <v>83</v>
      </c>
      <c r="F1420" t="s">
        <v>18</v>
      </c>
      <c r="G1420">
        <v>207</v>
      </c>
      <c r="H1420" t="s">
        <v>19</v>
      </c>
      <c r="I1420" t="s">
        <v>1282</v>
      </c>
      <c r="J1420">
        <v>4.4000000000000004</v>
      </c>
      <c r="K1420">
        <v>1</v>
      </c>
      <c r="L1420">
        <v>1858</v>
      </c>
      <c r="M1420">
        <v>200</v>
      </c>
      <c r="N1420" t="s">
        <v>53</v>
      </c>
      <c r="P1420" t="s">
        <v>21</v>
      </c>
    </row>
    <row r="1421" spans="1:16" x14ac:dyDescent="0.3">
      <c r="A1421">
        <v>23129</v>
      </c>
      <c r="B1421" s="1">
        <v>45699</v>
      </c>
      <c r="C1421" s="2">
        <v>0.17222222222222225</v>
      </c>
      <c r="D1421" t="s">
        <v>387</v>
      </c>
      <c r="E1421" t="s">
        <v>1283</v>
      </c>
      <c r="F1421" t="s">
        <v>40</v>
      </c>
      <c r="G1421">
        <v>241</v>
      </c>
      <c r="H1421" t="s">
        <v>19</v>
      </c>
      <c r="I1421" t="s">
        <v>1284</v>
      </c>
      <c r="J1421">
        <v>14.36</v>
      </c>
      <c r="K1421">
        <v>5</v>
      </c>
      <c r="L1421">
        <v>1717</v>
      </c>
      <c r="M1421">
        <v>211</v>
      </c>
      <c r="N1421" t="s">
        <v>44</v>
      </c>
      <c r="P1421" t="s">
        <v>21</v>
      </c>
    </row>
    <row r="1422" spans="1:16" x14ac:dyDescent="0.3">
      <c r="A1422">
        <v>76054</v>
      </c>
      <c r="B1422" s="1">
        <v>45945</v>
      </c>
      <c r="C1422" s="2">
        <v>0.28680555555555554</v>
      </c>
      <c r="D1422" t="s">
        <v>1285</v>
      </c>
      <c r="E1422" t="s">
        <v>52</v>
      </c>
      <c r="F1422" t="s">
        <v>27</v>
      </c>
      <c r="G1422">
        <v>203</v>
      </c>
      <c r="H1422" t="s">
        <v>31</v>
      </c>
      <c r="L1422">
        <v>1763</v>
      </c>
      <c r="M1422">
        <v>248</v>
      </c>
      <c r="O1422" t="s">
        <v>32</v>
      </c>
    </row>
    <row r="1423" spans="1:16" x14ac:dyDescent="0.3">
      <c r="A1423">
        <v>13517</v>
      </c>
      <c r="B1423" s="1">
        <v>45796</v>
      </c>
      <c r="C1423" s="2">
        <v>0.58402777777777781</v>
      </c>
      <c r="D1423" t="s">
        <v>166</v>
      </c>
      <c r="E1423" t="s">
        <v>72</v>
      </c>
      <c r="F1423" t="s">
        <v>18</v>
      </c>
      <c r="G1423">
        <v>257</v>
      </c>
      <c r="H1423" t="s">
        <v>31</v>
      </c>
      <c r="L1423">
        <v>1567</v>
      </c>
      <c r="M1423">
        <v>206</v>
      </c>
      <c r="O1423" t="s">
        <v>108</v>
      </c>
    </row>
    <row r="1424" spans="1:16" x14ac:dyDescent="0.3">
      <c r="A1424">
        <v>31894</v>
      </c>
      <c r="B1424" s="1">
        <v>45796</v>
      </c>
      <c r="C1424" s="2">
        <v>0.47013888888888888</v>
      </c>
      <c r="D1424" t="s">
        <v>1286</v>
      </c>
      <c r="E1424" t="s">
        <v>75</v>
      </c>
      <c r="F1424" t="s">
        <v>27</v>
      </c>
      <c r="G1424">
        <v>226</v>
      </c>
      <c r="H1424" t="s">
        <v>24</v>
      </c>
      <c r="L1424">
        <v>1332</v>
      </c>
      <c r="M1424">
        <v>252</v>
      </c>
    </row>
    <row r="1425" spans="1:16" x14ac:dyDescent="0.3">
      <c r="A1425">
        <v>68077</v>
      </c>
      <c r="B1425" s="1">
        <v>45662</v>
      </c>
      <c r="C1425" s="2">
        <v>0.14166666666666666</v>
      </c>
      <c r="D1425" t="s">
        <v>587</v>
      </c>
      <c r="E1425" t="s">
        <v>91</v>
      </c>
      <c r="F1425" t="s">
        <v>27</v>
      </c>
      <c r="G1425">
        <v>204</v>
      </c>
      <c r="H1425" t="s">
        <v>19</v>
      </c>
      <c r="I1425">
        <v>79.010000000000005</v>
      </c>
      <c r="J1425">
        <v>6.04</v>
      </c>
      <c r="K1425">
        <v>1</v>
      </c>
      <c r="L1425">
        <v>1092</v>
      </c>
      <c r="M1425">
        <v>211</v>
      </c>
      <c r="N1425" t="s">
        <v>28</v>
      </c>
      <c r="P1425" t="s">
        <v>36</v>
      </c>
    </row>
    <row r="1426" spans="1:16" x14ac:dyDescent="0.3">
      <c r="A1426">
        <v>76865</v>
      </c>
      <c r="B1426" s="1">
        <v>45684</v>
      </c>
      <c r="C1426" s="2">
        <v>0.39444444444444443</v>
      </c>
      <c r="D1426" t="s">
        <v>516</v>
      </c>
      <c r="E1426" t="s">
        <v>467</v>
      </c>
      <c r="F1426" t="s">
        <v>27</v>
      </c>
      <c r="G1426">
        <v>215</v>
      </c>
      <c r="H1426" t="s">
        <v>31</v>
      </c>
      <c r="L1426">
        <v>1654</v>
      </c>
      <c r="M1426">
        <v>208</v>
      </c>
      <c r="O1426" t="s">
        <v>128</v>
      </c>
    </row>
    <row r="1427" spans="1:16" x14ac:dyDescent="0.3">
      <c r="A1427">
        <v>89414</v>
      </c>
      <c r="B1427" s="1">
        <v>45748</v>
      </c>
      <c r="C1427" s="2">
        <v>0.23333333333333331</v>
      </c>
      <c r="D1427" t="s">
        <v>156</v>
      </c>
      <c r="E1427" t="s">
        <v>17</v>
      </c>
      <c r="F1427" t="s">
        <v>40</v>
      </c>
      <c r="G1427">
        <v>251</v>
      </c>
      <c r="H1427" t="s">
        <v>19</v>
      </c>
      <c r="I1427">
        <v>83.19</v>
      </c>
      <c r="J1427">
        <v>11</v>
      </c>
      <c r="K1427">
        <v>1</v>
      </c>
      <c r="L1427">
        <v>1226</v>
      </c>
      <c r="M1427">
        <v>241</v>
      </c>
      <c r="N1427" t="s">
        <v>50</v>
      </c>
      <c r="P1427" t="s">
        <v>36</v>
      </c>
    </row>
    <row r="1428" spans="1:16" x14ac:dyDescent="0.3">
      <c r="A1428">
        <v>94358</v>
      </c>
      <c r="B1428" s="1">
        <v>45988</v>
      </c>
      <c r="C1428" s="2">
        <v>0.34791666666666665</v>
      </c>
      <c r="D1428" t="s">
        <v>189</v>
      </c>
      <c r="E1428" t="s">
        <v>83</v>
      </c>
      <c r="F1428" t="s">
        <v>18</v>
      </c>
      <c r="G1428">
        <v>224</v>
      </c>
      <c r="H1428" t="s">
        <v>31</v>
      </c>
      <c r="L1428">
        <v>1027</v>
      </c>
      <c r="M1428">
        <v>230</v>
      </c>
      <c r="O1428" t="s">
        <v>108</v>
      </c>
    </row>
    <row r="1429" spans="1:16" x14ac:dyDescent="0.3">
      <c r="A1429">
        <v>93703</v>
      </c>
      <c r="B1429" s="1">
        <v>46016</v>
      </c>
      <c r="C1429" s="2">
        <v>0.7090277777777777</v>
      </c>
      <c r="D1429" t="s">
        <v>1287</v>
      </c>
      <c r="E1429" t="s">
        <v>91</v>
      </c>
      <c r="F1429" t="s">
        <v>18</v>
      </c>
      <c r="G1429">
        <v>206</v>
      </c>
      <c r="H1429" t="s">
        <v>19</v>
      </c>
      <c r="I1429">
        <v>48.01</v>
      </c>
      <c r="J1429">
        <v>10.62</v>
      </c>
      <c r="K1429">
        <v>1</v>
      </c>
      <c r="L1429">
        <v>1025</v>
      </c>
      <c r="M1429">
        <v>227</v>
      </c>
      <c r="N1429" t="s">
        <v>20</v>
      </c>
      <c r="P1429" t="s">
        <v>36</v>
      </c>
    </row>
    <row r="1430" spans="1:16" x14ac:dyDescent="0.3">
      <c r="A1430">
        <v>88999</v>
      </c>
      <c r="B1430" s="1">
        <v>45756</v>
      </c>
      <c r="C1430" s="2">
        <v>0.22083333333333333</v>
      </c>
      <c r="D1430" t="s">
        <v>149</v>
      </c>
      <c r="E1430" t="s">
        <v>23</v>
      </c>
      <c r="F1430" t="s">
        <v>27</v>
      </c>
      <c r="G1430">
        <v>225</v>
      </c>
      <c r="H1430" t="s">
        <v>19</v>
      </c>
      <c r="I1430">
        <v>59.3</v>
      </c>
      <c r="J1430">
        <v>13.45</v>
      </c>
      <c r="K1430">
        <v>1</v>
      </c>
      <c r="L1430">
        <v>1729</v>
      </c>
      <c r="M1430">
        <v>216</v>
      </c>
      <c r="N1430" t="s">
        <v>32</v>
      </c>
      <c r="P1430" t="s">
        <v>21</v>
      </c>
    </row>
    <row r="1431" spans="1:16" x14ac:dyDescent="0.3">
      <c r="A1431">
        <v>64940</v>
      </c>
      <c r="B1431" s="1">
        <v>45714</v>
      </c>
      <c r="C1431" s="2">
        <v>0.60138888888888886</v>
      </c>
      <c r="D1431" t="s">
        <v>1288</v>
      </c>
      <c r="E1431" t="s">
        <v>1103</v>
      </c>
      <c r="F1431" t="s">
        <v>40</v>
      </c>
      <c r="G1431">
        <v>202</v>
      </c>
      <c r="H1431" t="s">
        <v>19</v>
      </c>
      <c r="I1431">
        <v>5.58</v>
      </c>
      <c r="J1431">
        <v>27.3</v>
      </c>
      <c r="K1431">
        <v>4</v>
      </c>
      <c r="L1431">
        <v>1104</v>
      </c>
      <c r="M1431">
        <v>210</v>
      </c>
      <c r="N1431" t="s">
        <v>44</v>
      </c>
      <c r="P1431" t="s">
        <v>36</v>
      </c>
    </row>
    <row r="1432" spans="1:16" x14ac:dyDescent="0.3">
      <c r="A1432">
        <v>78661</v>
      </c>
      <c r="B1432" s="1">
        <v>45907</v>
      </c>
      <c r="C1432" s="2">
        <v>2.7777777777777776E-2</v>
      </c>
      <c r="D1432" t="s">
        <v>1008</v>
      </c>
      <c r="E1432" t="s">
        <v>435</v>
      </c>
      <c r="F1432" t="s">
        <v>40</v>
      </c>
      <c r="G1432">
        <v>259</v>
      </c>
      <c r="H1432" t="s">
        <v>19</v>
      </c>
      <c r="I1432">
        <v>18.97</v>
      </c>
      <c r="J1432">
        <v>11.61</v>
      </c>
      <c r="K1432">
        <v>3</v>
      </c>
      <c r="L1432">
        <v>1094</v>
      </c>
      <c r="M1432">
        <v>212</v>
      </c>
      <c r="N1432" t="s">
        <v>32</v>
      </c>
      <c r="P1432" t="s">
        <v>36</v>
      </c>
    </row>
    <row r="1433" spans="1:16" x14ac:dyDescent="0.3">
      <c r="A1433">
        <v>22066</v>
      </c>
      <c r="B1433" s="1">
        <v>45898</v>
      </c>
      <c r="C1433" s="2">
        <v>0.62569444444444444</v>
      </c>
      <c r="D1433" t="s">
        <v>266</v>
      </c>
      <c r="E1433" t="s">
        <v>75</v>
      </c>
      <c r="F1433" t="s">
        <v>27</v>
      </c>
      <c r="G1433">
        <v>215</v>
      </c>
      <c r="H1433" t="s">
        <v>19</v>
      </c>
      <c r="I1433" t="s">
        <v>1289</v>
      </c>
      <c r="J1433">
        <v>24.84</v>
      </c>
      <c r="K1433">
        <v>2</v>
      </c>
      <c r="L1433">
        <v>1962</v>
      </c>
      <c r="M1433">
        <v>225</v>
      </c>
      <c r="N1433" t="s">
        <v>44</v>
      </c>
      <c r="P1433" t="s">
        <v>21</v>
      </c>
    </row>
    <row r="1434" spans="1:16" x14ac:dyDescent="0.3">
      <c r="A1434">
        <v>74324</v>
      </c>
      <c r="B1434" s="1">
        <v>45836</v>
      </c>
      <c r="C1434" s="2">
        <v>0.9458333333333333</v>
      </c>
      <c r="D1434" t="s">
        <v>300</v>
      </c>
      <c r="E1434" t="s">
        <v>67</v>
      </c>
      <c r="F1434" t="s">
        <v>27</v>
      </c>
      <c r="G1434">
        <v>210</v>
      </c>
      <c r="H1434" t="s">
        <v>19</v>
      </c>
      <c r="I1434">
        <v>52.45</v>
      </c>
      <c r="J1434">
        <v>1.1100000000000001</v>
      </c>
      <c r="K1434">
        <v>3</v>
      </c>
      <c r="L1434">
        <v>1257</v>
      </c>
      <c r="M1434">
        <v>212</v>
      </c>
      <c r="N1434" t="s">
        <v>53</v>
      </c>
      <c r="P1434" t="s">
        <v>21</v>
      </c>
    </row>
    <row r="1435" spans="1:16" x14ac:dyDescent="0.3">
      <c r="A1435">
        <v>85716</v>
      </c>
      <c r="B1435" s="1">
        <v>45929</v>
      </c>
      <c r="C1435" s="2">
        <v>2.8472222222222222E-2</v>
      </c>
      <c r="D1435" t="s">
        <v>1290</v>
      </c>
      <c r="E1435" t="s">
        <v>72</v>
      </c>
      <c r="F1435" t="s">
        <v>27</v>
      </c>
      <c r="G1435">
        <v>207</v>
      </c>
      <c r="H1435" t="s">
        <v>19</v>
      </c>
      <c r="I1435">
        <v>68.72</v>
      </c>
      <c r="J1435">
        <v>22.64</v>
      </c>
      <c r="K1435">
        <v>5</v>
      </c>
      <c r="L1435">
        <v>1514</v>
      </c>
      <c r="M1435">
        <v>204</v>
      </c>
      <c r="N1435" t="s">
        <v>20</v>
      </c>
      <c r="P1435" t="s">
        <v>36</v>
      </c>
    </row>
    <row r="1436" spans="1:16" x14ac:dyDescent="0.3">
      <c r="A1436">
        <v>64691</v>
      </c>
      <c r="B1436" s="1">
        <v>45777</v>
      </c>
      <c r="C1436" s="2">
        <v>0.62569444444444444</v>
      </c>
      <c r="D1436" t="s">
        <v>717</v>
      </c>
      <c r="E1436" t="s">
        <v>91</v>
      </c>
      <c r="F1436" t="s">
        <v>18</v>
      </c>
      <c r="G1436">
        <v>230</v>
      </c>
      <c r="H1436" t="s">
        <v>31</v>
      </c>
      <c r="L1436">
        <v>1871</v>
      </c>
      <c r="M1436">
        <v>228</v>
      </c>
      <c r="O1436" t="s">
        <v>61</v>
      </c>
    </row>
    <row r="1437" spans="1:16" x14ac:dyDescent="0.3">
      <c r="A1437">
        <v>13380</v>
      </c>
      <c r="B1437" s="1">
        <v>45696</v>
      </c>
      <c r="C1437" s="2">
        <v>0.30902777777777779</v>
      </c>
      <c r="D1437" t="s">
        <v>1291</v>
      </c>
      <c r="E1437" t="s">
        <v>26</v>
      </c>
      <c r="F1437" t="s">
        <v>18</v>
      </c>
      <c r="G1437">
        <v>218</v>
      </c>
      <c r="H1437" t="s">
        <v>31</v>
      </c>
      <c r="L1437">
        <v>2131</v>
      </c>
      <c r="M1437">
        <v>211</v>
      </c>
      <c r="O1437" t="s">
        <v>61</v>
      </c>
    </row>
    <row r="1438" spans="1:16" x14ac:dyDescent="0.3">
      <c r="A1438">
        <v>29801</v>
      </c>
      <c r="B1438" s="1">
        <v>46001</v>
      </c>
      <c r="C1438" s="2">
        <v>3.3333333333333333E-2</v>
      </c>
      <c r="D1438" t="s">
        <v>121</v>
      </c>
      <c r="E1438" t="s">
        <v>1292</v>
      </c>
      <c r="F1438" t="s">
        <v>18</v>
      </c>
      <c r="G1438">
        <v>240</v>
      </c>
      <c r="H1438" t="s">
        <v>19</v>
      </c>
      <c r="I1438">
        <v>37.340000000000003</v>
      </c>
      <c r="J1438">
        <v>27.97</v>
      </c>
      <c r="K1438">
        <v>1</v>
      </c>
      <c r="L1438">
        <v>2066</v>
      </c>
      <c r="M1438">
        <v>246</v>
      </c>
      <c r="N1438" t="s">
        <v>32</v>
      </c>
      <c r="P1438" t="s">
        <v>36</v>
      </c>
    </row>
    <row r="1439" spans="1:16" x14ac:dyDescent="0.3">
      <c r="A1439">
        <v>79275</v>
      </c>
      <c r="B1439" s="1">
        <v>45787</v>
      </c>
      <c r="C1439" s="2">
        <v>0.98472222222222217</v>
      </c>
      <c r="D1439" t="s">
        <v>171</v>
      </c>
      <c r="E1439" t="s">
        <v>17</v>
      </c>
      <c r="F1439" t="s">
        <v>40</v>
      </c>
      <c r="G1439">
        <v>214</v>
      </c>
      <c r="H1439" t="s">
        <v>24</v>
      </c>
      <c r="L1439">
        <v>1907</v>
      </c>
      <c r="M1439">
        <v>247</v>
      </c>
    </row>
    <row r="1440" spans="1:16" x14ac:dyDescent="0.3">
      <c r="A1440">
        <v>56259</v>
      </c>
      <c r="B1440" s="1">
        <v>45945</v>
      </c>
      <c r="C1440" s="2">
        <v>2.0833333333333332E-2</v>
      </c>
      <c r="D1440" t="s">
        <v>1293</v>
      </c>
      <c r="E1440" t="s">
        <v>23</v>
      </c>
      <c r="F1440" t="s">
        <v>27</v>
      </c>
      <c r="G1440">
        <v>217</v>
      </c>
      <c r="H1440" t="s">
        <v>19</v>
      </c>
      <c r="I1440">
        <v>17.71</v>
      </c>
      <c r="J1440">
        <v>15.84</v>
      </c>
      <c r="K1440">
        <v>1</v>
      </c>
      <c r="L1440">
        <v>1083</v>
      </c>
      <c r="M1440">
        <v>233</v>
      </c>
      <c r="N1440" t="s">
        <v>32</v>
      </c>
      <c r="P1440" t="s">
        <v>21</v>
      </c>
    </row>
    <row r="1441" spans="1:16" x14ac:dyDescent="0.3">
      <c r="A1441">
        <v>63439</v>
      </c>
      <c r="B1441" s="1">
        <v>45674</v>
      </c>
      <c r="C1441" s="2">
        <v>0.58888888888888891</v>
      </c>
      <c r="D1441" t="s">
        <v>197</v>
      </c>
      <c r="E1441" t="s">
        <v>91</v>
      </c>
      <c r="F1441" t="s">
        <v>27</v>
      </c>
      <c r="G1441">
        <v>255</v>
      </c>
      <c r="H1441" t="s">
        <v>31</v>
      </c>
      <c r="L1441">
        <v>1149</v>
      </c>
      <c r="M1441">
        <v>253</v>
      </c>
      <c r="O1441" t="s">
        <v>47</v>
      </c>
    </row>
    <row r="1442" spans="1:16" x14ac:dyDescent="0.3">
      <c r="A1442">
        <v>75760</v>
      </c>
      <c r="B1442" s="1">
        <v>45831</v>
      </c>
      <c r="C1442" s="2">
        <v>0.28541666666666665</v>
      </c>
      <c r="D1442" t="s">
        <v>1294</v>
      </c>
      <c r="E1442" t="s">
        <v>1295</v>
      </c>
      <c r="F1442" t="s">
        <v>40</v>
      </c>
      <c r="G1442">
        <v>224</v>
      </c>
      <c r="H1442" t="s">
        <v>19</v>
      </c>
      <c r="I1442">
        <v>59.16</v>
      </c>
      <c r="J1442">
        <v>12.75</v>
      </c>
      <c r="K1442">
        <v>1</v>
      </c>
      <c r="L1442">
        <v>1166</v>
      </c>
      <c r="M1442">
        <v>243</v>
      </c>
      <c r="N1442" t="s">
        <v>53</v>
      </c>
      <c r="P1442" t="s">
        <v>21</v>
      </c>
    </row>
    <row r="1443" spans="1:16" x14ac:dyDescent="0.3">
      <c r="A1443">
        <v>44398</v>
      </c>
      <c r="B1443" s="1">
        <v>45703</v>
      </c>
      <c r="C1443" s="2">
        <v>0.59930555555555554</v>
      </c>
      <c r="D1443" t="s">
        <v>1296</v>
      </c>
      <c r="E1443" t="s">
        <v>81</v>
      </c>
      <c r="F1443" t="s">
        <v>27</v>
      </c>
      <c r="G1443">
        <v>241</v>
      </c>
      <c r="H1443" t="s">
        <v>31</v>
      </c>
      <c r="L1443">
        <v>2042</v>
      </c>
      <c r="M1443">
        <v>241</v>
      </c>
      <c r="O1443" t="s">
        <v>61</v>
      </c>
    </row>
    <row r="1444" spans="1:16" x14ac:dyDescent="0.3">
      <c r="A1444">
        <v>98410</v>
      </c>
      <c r="B1444" s="1">
        <v>45758</v>
      </c>
      <c r="C1444" s="2">
        <v>0.55208333333333337</v>
      </c>
      <c r="D1444" t="s">
        <v>251</v>
      </c>
      <c r="E1444" t="s">
        <v>122</v>
      </c>
      <c r="F1444" t="s">
        <v>27</v>
      </c>
      <c r="G1444">
        <v>215</v>
      </c>
      <c r="H1444" t="s">
        <v>31</v>
      </c>
      <c r="L1444">
        <v>2171</v>
      </c>
      <c r="M1444">
        <v>252</v>
      </c>
      <c r="O1444" t="s">
        <v>55</v>
      </c>
    </row>
    <row r="1445" spans="1:16" x14ac:dyDescent="0.3">
      <c r="A1445">
        <v>66170</v>
      </c>
      <c r="B1445" s="1">
        <v>45771</v>
      </c>
      <c r="C1445" s="2">
        <v>0.39999999999999997</v>
      </c>
      <c r="D1445" t="s">
        <v>447</v>
      </c>
      <c r="E1445" t="s">
        <v>91</v>
      </c>
      <c r="F1445" t="s">
        <v>27</v>
      </c>
      <c r="G1445">
        <v>218</v>
      </c>
      <c r="H1445" t="s">
        <v>19</v>
      </c>
      <c r="I1445">
        <v>22.52</v>
      </c>
      <c r="J1445">
        <v>7.25</v>
      </c>
      <c r="K1445">
        <v>2</v>
      </c>
      <c r="L1445">
        <v>1592</v>
      </c>
      <c r="M1445">
        <v>256</v>
      </c>
      <c r="N1445" t="s">
        <v>44</v>
      </c>
      <c r="P1445" t="s">
        <v>36</v>
      </c>
    </row>
    <row r="1446" spans="1:16" x14ac:dyDescent="0.3">
      <c r="A1446">
        <v>85638</v>
      </c>
      <c r="B1446" s="1">
        <v>45961</v>
      </c>
      <c r="C1446" s="2">
        <v>3.3333333333333333E-2</v>
      </c>
      <c r="D1446" t="s">
        <v>635</v>
      </c>
      <c r="E1446" t="s">
        <v>122</v>
      </c>
      <c r="F1446" t="s">
        <v>40</v>
      </c>
      <c r="G1446">
        <v>208</v>
      </c>
      <c r="H1446" t="s">
        <v>19</v>
      </c>
      <c r="I1446">
        <v>70.39</v>
      </c>
      <c r="J1446">
        <v>19.29</v>
      </c>
      <c r="K1446">
        <v>2</v>
      </c>
      <c r="L1446">
        <v>1592</v>
      </c>
      <c r="M1446">
        <v>234</v>
      </c>
      <c r="N1446" t="s">
        <v>44</v>
      </c>
      <c r="P1446" t="s">
        <v>36</v>
      </c>
    </row>
    <row r="1447" spans="1:16" x14ac:dyDescent="0.3">
      <c r="A1447">
        <v>62046</v>
      </c>
      <c r="B1447" s="1">
        <v>45806</v>
      </c>
      <c r="C1447" s="2">
        <v>4.027777777777778E-2</v>
      </c>
      <c r="D1447" t="s">
        <v>62</v>
      </c>
      <c r="E1447" t="s">
        <v>72</v>
      </c>
      <c r="F1447" t="s">
        <v>40</v>
      </c>
      <c r="G1447">
        <v>225</v>
      </c>
      <c r="H1447" t="s">
        <v>19</v>
      </c>
      <c r="I1447">
        <v>28.43</v>
      </c>
      <c r="J1447">
        <v>20.88</v>
      </c>
      <c r="K1447">
        <v>4</v>
      </c>
      <c r="L1447">
        <v>1473</v>
      </c>
      <c r="M1447">
        <v>203</v>
      </c>
      <c r="N1447" t="s">
        <v>32</v>
      </c>
      <c r="P1447" t="s">
        <v>36</v>
      </c>
    </row>
    <row r="1448" spans="1:16" x14ac:dyDescent="0.3">
      <c r="A1448">
        <v>79203</v>
      </c>
      <c r="B1448" s="1">
        <v>45676</v>
      </c>
      <c r="C1448" s="2">
        <v>0.90138888888888891</v>
      </c>
      <c r="D1448" t="s">
        <v>1297</v>
      </c>
      <c r="E1448" t="s">
        <v>91</v>
      </c>
      <c r="F1448" t="s">
        <v>18</v>
      </c>
      <c r="G1448">
        <v>223</v>
      </c>
      <c r="H1448" t="s">
        <v>19</v>
      </c>
      <c r="I1448">
        <v>54.12</v>
      </c>
      <c r="J1448">
        <v>22.23</v>
      </c>
      <c r="K1448">
        <v>2</v>
      </c>
      <c r="L1448">
        <v>1969</v>
      </c>
      <c r="M1448">
        <v>257</v>
      </c>
      <c r="N1448" t="s">
        <v>44</v>
      </c>
      <c r="P1448" t="s">
        <v>21</v>
      </c>
    </row>
    <row r="1449" spans="1:16" x14ac:dyDescent="0.3">
      <c r="A1449">
        <v>58122</v>
      </c>
      <c r="B1449" s="1">
        <v>45742</v>
      </c>
      <c r="C1449" s="2">
        <v>0.2951388888888889</v>
      </c>
      <c r="D1449" t="s">
        <v>555</v>
      </c>
      <c r="E1449" t="s">
        <v>1224</v>
      </c>
      <c r="F1449" t="s">
        <v>27</v>
      </c>
      <c r="G1449">
        <v>244</v>
      </c>
      <c r="H1449" t="s">
        <v>19</v>
      </c>
      <c r="I1449">
        <v>45</v>
      </c>
      <c r="J1449">
        <v>1.1299999999999999</v>
      </c>
      <c r="K1449">
        <v>5</v>
      </c>
      <c r="L1449">
        <v>1702</v>
      </c>
      <c r="M1449">
        <v>246</v>
      </c>
      <c r="N1449" t="s">
        <v>50</v>
      </c>
      <c r="P1449" t="s">
        <v>21</v>
      </c>
    </row>
    <row r="1450" spans="1:16" x14ac:dyDescent="0.3">
      <c r="A1450">
        <v>17053</v>
      </c>
      <c r="B1450" s="1">
        <v>45696</v>
      </c>
      <c r="C1450" s="2">
        <v>0.5854166666666667</v>
      </c>
      <c r="D1450" t="s">
        <v>241</v>
      </c>
      <c r="E1450" t="s">
        <v>72</v>
      </c>
      <c r="F1450" t="s">
        <v>18</v>
      </c>
      <c r="G1450">
        <v>206</v>
      </c>
      <c r="H1450" t="s">
        <v>19</v>
      </c>
      <c r="I1450" t="s">
        <v>1298</v>
      </c>
      <c r="J1450">
        <v>19.95</v>
      </c>
      <c r="K1450">
        <v>5</v>
      </c>
      <c r="L1450">
        <v>1290</v>
      </c>
      <c r="M1450">
        <v>258</v>
      </c>
      <c r="N1450" t="s">
        <v>53</v>
      </c>
      <c r="P1450" t="s">
        <v>36</v>
      </c>
    </row>
    <row r="1451" spans="1:16" x14ac:dyDescent="0.3">
      <c r="A1451">
        <v>64578</v>
      </c>
      <c r="B1451" s="1">
        <v>45953</v>
      </c>
      <c r="C1451" s="2">
        <v>0.4458333333333333</v>
      </c>
      <c r="D1451" t="s">
        <v>1299</v>
      </c>
      <c r="E1451" t="s">
        <v>38</v>
      </c>
      <c r="F1451" t="s">
        <v>18</v>
      </c>
      <c r="G1451">
        <v>200</v>
      </c>
      <c r="H1451" t="s">
        <v>24</v>
      </c>
      <c r="L1451">
        <v>1711</v>
      </c>
      <c r="M1451">
        <v>208</v>
      </c>
    </row>
    <row r="1452" spans="1:16" x14ac:dyDescent="0.3">
      <c r="A1452">
        <v>79836</v>
      </c>
      <c r="B1452" s="1">
        <v>45994</v>
      </c>
      <c r="C1452" s="2">
        <v>1.0416666666666666E-2</v>
      </c>
      <c r="D1452" t="s">
        <v>1300</v>
      </c>
      <c r="E1452" t="s">
        <v>1301</v>
      </c>
      <c r="F1452" t="s">
        <v>27</v>
      </c>
      <c r="G1452">
        <v>238</v>
      </c>
      <c r="H1452" t="s">
        <v>19</v>
      </c>
      <c r="I1452">
        <v>79.25</v>
      </c>
      <c r="J1452">
        <v>8.49</v>
      </c>
      <c r="K1452">
        <v>2</v>
      </c>
      <c r="L1452">
        <v>1488</v>
      </c>
      <c r="M1452">
        <v>251</v>
      </c>
      <c r="N1452" t="s">
        <v>44</v>
      </c>
      <c r="P1452" t="s">
        <v>21</v>
      </c>
    </row>
    <row r="1453" spans="1:16" x14ac:dyDescent="0.3">
      <c r="A1453">
        <v>24160</v>
      </c>
      <c r="B1453" s="1">
        <v>45988</v>
      </c>
      <c r="C1453" s="2">
        <v>0.48472222222222222</v>
      </c>
      <c r="D1453" t="s">
        <v>163</v>
      </c>
      <c r="E1453" t="s">
        <v>17</v>
      </c>
      <c r="F1453" t="s">
        <v>40</v>
      </c>
      <c r="G1453">
        <v>256</v>
      </c>
      <c r="H1453" t="s">
        <v>31</v>
      </c>
      <c r="L1453">
        <v>1508</v>
      </c>
      <c r="M1453">
        <v>240</v>
      </c>
      <c r="O1453" t="s">
        <v>32</v>
      </c>
    </row>
    <row r="1454" spans="1:16" x14ac:dyDescent="0.3">
      <c r="A1454">
        <v>64117</v>
      </c>
      <c r="B1454" s="1">
        <v>45963</v>
      </c>
      <c r="C1454" s="2">
        <v>0.44375000000000003</v>
      </c>
      <c r="D1454" t="s">
        <v>435</v>
      </c>
      <c r="E1454" t="s">
        <v>297</v>
      </c>
      <c r="F1454" t="s">
        <v>27</v>
      </c>
      <c r="G1454">
        <v>237</v>
      </c>
      <c r="H1454" t="s">
        <v>24</v>
      </c>
      <c r="L1454">
        <v>1220</v>
      </c>
      <c r="M1454">
        <v>232</v>
      </c>
    </row>
    <row r="1455" spans="1:16" x14ac:dyDescent="0.3">
      <c r="A1455">
        <v>54671</v>
      </c>
      <c r="B1455" s="1">
        <v>45660</v>
      </c>
      <c r="C1455" s="2">
        <v>0.16111111111111112</v>
      </c>
      <c r="D1455" t="s">
        <v>1302</v>
      </c>
      <c r="E1455" t="s">
        <v>1303</v>
      </c>
      <c r="F1455" t="s">
        <v>18</v>
      </c>
      <c r="G1455">
        <v>255</v>
      </c>
      <c r="H1455" t="s">
        <v>19</v>
      </c>
      <c r="I1455">
        <v>22.68</v>
      </c>
      <c r="J1455">
        <v>17.739999999999998</v>
      </c>
      <c r="K1455">
        <v>5</v>
      </c>
      <c r="L1455">
        <v>1514</v>
      </c>
      <c r="M1455">
        <v>208</v>
      </c>
      <c r="N1455" t="s">
        <v>50</v>
      </c>
      <c r="P1455" t="s">
        <v>21</v>
      </c>
    </row>
    <row r="1456" spans="1:16" x14ac:dyDescent="0.3">
      <c r="A1456">
        <v>25355</v>
      </c>
      <c r="B1456" s="1">
        <v>45907</v>
      </c>
      <c r="C1456" s="2">
        <v>0.38263888888888892</v>
      </c>
      <c r="D1456" t="s">
        <v>1304</v>
      </c>
      <c r="E1456" t="s">
        <v>17</v>
      </c>
      <c r="F1456" t="s">
        <v>18</v>
      </c>
      <c r="G1456">
        <v>228</v>
      </c>
      <c r="H1456" t="s">
        <v>19</v>
      </c>
      <c r="I1456" t="s">
        <v>1305</v>
      </c>
      <c r="J1456">
        <v>3.17</v>
      </c>
      <c r="K1456">
        <v>5</v>
      </c>
      <c r="L1456">
        <v>1153</v>
      </c>
      <c r="M1456">
        <v>227</v>
      </c>
      <c r="N1456" t="s">
        <v>53</v>
      </c>
      <c r="P1456" t="s">
        <v>21</v>
      </c>
    </row>
    <row r="1457" spans="1:16" x14ac:dyDescent="0.3">
      <c r="A1457">
        <v>47743</v>
      </c>
      <c r="B1457" s="1">
        <v>45744</v>
      </c>
      <c r="C1457" s="2">
        <v>0.17986111111111111</v>
      </c>
      <c r="D1457" t="s">
        <v>574</v>
      </c>
      <c r="E1457" t="s">
        <v>251</v>
      </c>
      <c r="F1457" t="s">
        <v>18</v>
      </c>
      <c r="G1457">
        <v>207</v>
      </c>
      <c r="H1457" t="s">
        <v>19</v>
      </c>
      <c r="I1457">
        <v>24.69</v>
      </c>
      <c r="J1457">
        <v>1.62</v>
      </c>
      <c r="K1457">
        <v>3</v>
      </c>
      <c r="L1457">
        <v>1193</v>
      </c>
      <c r="M1457">
        <v>210</v>
      </c>
      <c r="N1457" t="s">
        <v>44</v>
      </c>
      <c r="P1457" t="s">
        <v>21</v>
      </c>
    </row>
    <row r="1458" spans="1:16" x14ac:dyDescent="0.3">
      <c r="A1458">
        <v>49618</v>
      </c>
      <c r="B1458" s="1">
        <v>45995</v>
      </c>
      <c r="C1458" s="2">
        <v>0.52013888888888882</v>
      </c>
      <c r="D1458" t="s">
        <v>95</v>
      </c>
      <c r="E1458" t="s">
        <v>67</v>
      </c>
      <c r="F1458" t="s">
        <v>18</v>
      </c>
      <c r="G1458">
        <v>204</v>
      </c>
      <c r="H1458" t="s">
        <v>31</v>
      </c>
      <c r="L1458">
        <v>1276</v>
      </c>
      <c r="M1458">
        <v>205</v>
      </c>
      <c r="O1458" t="s">
        <v>47</v>
      </c>
    </row>
    <row r="1459" spans="1:16" x14ac:dyDescent="0.3">
      <c r="A1459">
        <v>53125</v>
      </c>
      <c r="B1459" s="1">
        <v>45838</v>
      </c>
      <c r="C1459" s="2">
        <v>0.23750000000000002</v>
      </c>
      <c r="D1459" t="s">
        <v>1044</v>
      </c>
      <c r="E1459" t="s">
        <v>122</v>
      </c>
      <c r="F1459" t="s">
        <v>27</v>
      </c>
      <c r="G1459">
        <v>255</v>
      </c>
      <c r="H1459" t="s">
        <v>24</v>
      </c>
      <c r="L1459">
        <v>2097</v>
      </c>
      <c r="M1459">
        <v>258</v>
      </c>
    </row>
    <row r="1460" spans="1:16" x14ac:dyDescent="0.3">
      <c r="A1460">
        <v>27148</v>
      </c>
      <c r="B1460" s="1">
        <v>45813</v>
      </c>
      <c r="C1460" s="2">
        <v>0.49861111111111112</v>
      </c>
      <c r="D1460" t="s">
        <v>1306</v>
      </c>
      <c r="E1460" t="s">
        <v>38</v>
      </c>
      <c r="F1460" t="s">
        <v>40</v>
      </c>
      <c r="G1460">
        <v>206</v>
      </c>
      <c r="H1460" t="s">
        <v>24</v>
      </c>
      <c r="L1460">
        <v>1564</v>
      </c>
      <c r="M1460">
        <v>245</v>
      </c>
    </row>
    <row r="1461" spans="1:16" x14ac:dyDescent="0.3">
      <c r="A1461">
        <v>21778</v>
      </c>
      <c r="B1461" s="1">
        <v>45805</v>
      </c>
      <c r="C1461" s="2">
        <v>0.24583333333333335</v>
      </c>
      <c r="D1461" t="s">
        <v>1307</v>
      </c>
      <c r="E1461" t="s">
        <v>23</v>
      </c>
      <c r="F1461" t="s">
        <v>18</v>
      </c>
      <c r="G1461">
        <v>259</v>
      </c>
      <c r="H1461" t="s">
        <v>19</v>
      </c>
      <c r="I1461">
        <v>71.17</v>
      </c>
      <c r="J1461">
        <v>0.5</v>
      </c>
      <c r="K1461">
        <v>4</v>
      </c>
      <c r="L1461">
        <v>2087</v>
      </c>
      <c r="M1461">
        <v>230</v>
      </c>
      <c r="N1461" t="s">
        <v>50</v>
      </c>
      <c r="P1461" t="s">
        <v>36</v>
      </c>
    </row>
    <row r="1462" spans="1:16" x14ac:dyDescent="0.3">
      <c r="A1462">
        <v>15095</v>
      </c>
      <c r="B1462" s="1">
        <v>45878</v>
      </c>
      <c r="C1462" s="2">
        <v>0.38680555555555557</v>
      </c>
      <c r="D1462" t="s">
        <v>180</v>
      </c>
      <c r="E1462" t="s">
        <v>58</v>
      </c>
      <c r="F1462" t="s">
        <v>27</v>
      </c>
      <c r="G1462">
        <v>255</v>
      </c>
      <c r="H1462" t="s">
        <v>19</v>
      </c>
      <c r="I1462">
        <v>71.02</v>
      </c>
      <c r="J1462">
        <v>12.07</v>
      </c>
      <c r="K1462">
        <v>5</v>
      </c>
      <c r="L1462">
        <v>2012</v>
      </c>
      <c r="M1462">
        <v>210</v>
      </c>
      <c r="N1462" t="s">
        <v>50</v>
      </c>
      <c r="P1462" t="s">
        <v>21</v>
      </c>
    </row>
    <row r="1463" spans="1:16" x14ac:dyDescent="0.3">
      <c r="A1463">
        <v>39766</v>
      </c>
      <c r="B1463" s="1">
        <v>45921</v>
      </c>
      <c r="C1463" s="2">
        <v>0.17500000000000002</v>
      </c>
      <c r="D1463" t="s">
        <v>45</v>
      </c>
      <c r="E1463" t="s">
        <v>38</v>
      </c>
      <c r="F1463" t="s">
        <v>18</v>
      </c>
      <c r="G1463">
        <v>212</v>
      </c>
      <c r="H1463" t="s">
        <v>31</v>
      </c>
      <c r="L1463">
        <v>1326</v>
      </c>
      <c r="M1463">
        <v>213</v>
      </c>
      <c r="O1463" t="s">
        <v>41</v>
      </c>
    </row>
    <row r="1464" spans="1:16" x14ac:dyDescent="0.3">
      <c r="A1464">
        <v>84041</v>
      </c>
      <c r="B1464" s="1">
        <v>45728</v>
      </c>
      <c r="C1464" s="2">
        <v>0.47083333333333338</v>
      </c>
      <c r="D1464" t="s">
        <v>1308</v>
      </c>
      <c r="E1464" t="s">
        <v>52</v>
      </c>
      <c r="F1464" t="s">
        <v>27</v>
      </c>
      <c r="G1464">
        <v>251</v>
      </c>
      <c r="H1464" t="s">
        <v>19</v>
      </c>
      <c r="I1464" t="s">
        <v>1309</v>
      </c>
      <c r="J1464">
        <v>9.82</v>
      </c>
      <c r="K1464">
        <v>4</v>
      </c>
      <c r="L1464">
        <v>1460</v>
      </c>
      <c r="M1464">
        <v>254</v>
      </c>
      <c r="N1464" t="s">
        <v>20</v>
      </c>
      <c r="P1464" t="s">
        <v>21</v>
      </c>
    </row>
    <row r="1465" spans="1:16" x14ac:dyDescent="0.3">
      <c r="A1465">
        <v>44013</v>
      </c>
      <c r="B1465" s="1">
        <v>45698</v>
      </c>
      <c r="C1465" s="2">
        <v>0.22777777777777777</v>
      </c>
      <c r="D1465" t="s">
        <v>678</v>
      </c>
      <c r="E1465" t="s">
        <v>1310</v>
      </c>
      <c r="F1465" t="s">
        <v>18</v>
      </c>
      <c r="G1465">
        <v>249</v>
      </c>
      <c r="H1465" t="s">
        <v>19</v>
      </c>
      <c r="I1465" t="s">
        <v>1311</v>
      </c>
      <c r="J1465">
        <v>26.79</v>
      </c>
      <c r="K1465">
        <v>2</v>
      </c>
      <c r="L1465">
        <v>1209</v>
      </c>
      <c r="M1465">
        <v>225</v>
      </c>
      <c r="N1465" t="s">
        <v>32</v>
      </c>
      <c r="P1465" t="s">
        <v>36</v>
      </c>
    </row>
    <row r="1466" spans="1:16" x14ac:dyDescent="0.3">
      <c r="A1466">
        <v>42331</v>
      </c>
      <c r="B1466" s="1">
        <v>45699</v>
      </c>
      <c r="C1466" s="2">
        <v>7.8472222222222221E-2</v>
      </c>
      <c r="D1466" t="s">
        <v>1312</v>
      </c>
      <c r="E1466" t="s">
        <v>38</v>
      </c>
      <c r="F1466" t="s">
        <v>40</v>
      </c>
      <c r="G1466">
        <v>200</v>
      </c>
      <c r="H1466" t="s">
        <v>19</v>
      </c>
      <c r="I1466">
        <v>82.7</v>
      </c>
      <c r="J1466">
        <v>9.94</v>
      </c>
      <c r="K1466">
        <v>3</v>
      </c>
      <c r="L1466">
        <v>1536</v>
      </c>
      <c r="M1466">
        <v>238</v>
      </c>
      <c r="N1466" t="s">
        <v>32</v>
      </c>
      <c r="P1466" t="s">
        <v>36</v>
      </c>
    </row>
    <row r="1467" spans="1:16" x14ac:dyDescent="0.3">
      <c r="A1467">
        <v>41379</v>
      </c>
      <c r="B1467" s="1">
        <v>45890</v>
      </c>
      <c r="C1467" s="2">
        <v>0.41388888888888892</v>
      </c>
      <c r="D1467" t="s">
        <v>239</v>
      </c>
      <c r="E1467" t="s">
        <v>91</v>
      </c>
      <c r="F1467" t="s">
        <v>18</v>
      </c>
      <c r="G1467">
        <v>212</v>
      </c>
      <c r="H1467" t="s">
        <v>19</v>
      </c>
      <c r="I1467">
        <v>84.62</v>
      </c>
      <c r="J1467">
        <v>18.690000000000001</v>
      </c>
      <c r="K1467">
        <v>5</v>
      </c>
      <c r="L1467">
        <v>1554</v>
      </c>
      <c r="M1467">
        <v>256</v>
      </c>
      <c r="N1467" t="s">
        <v>32</v>
      </c>
      <c r="P1467" t="s">
        <v>21</v>
      </c>
    </row>
    <row r="1468" spans="1:16" x14ac:dyDescent="0.3">
      <c r="A1468">
        <v>57400</v>
      </c>
      <c r="B1468" s="1">
        <v>45920</v>
      </c>
      <c r="C1468" s="2">
        <v>0.95833333333333337</v>
      </c>
      <c r="D1468" t="s">
        <v>1313</v>
      </c>
      <c r="E1468" t="s">
        <v>58</v>
      </c>
      <c r="F1468" t="s">
        <v>18</v>
      </c>
      <c r="G1468">
        <v>221</v>
      </c>
      <c r="H1468" t="s">
        <v>24</v>
      </c>
      <c r="L1468">
        <v>1263</v>
      </c>
      <c r="M1468">
        <v>244</v>
      </c>
    </row>
    <row r="1469" spans="1:16" x14ac:dyDescent="0.3">
      <c r="A1469">
        <v>56114</v>
      </c>
      <c r="B1469" s="1">
        <v>45979</v>
      </c>
      <c r="C1469" s="2">
        <v>0.54513888888888895</v>
      </c>
      <c r="D1469" t="s">
        <v>687</v>
      </c>
      <c r="E1469" t="s">
        <v>67</v>
      </c>
      <c r="F1469" t="s">
        <v>18</v>
      </c>
      <c r="G1469">
        <v>219</v>
      </c>
      <c r="H1469" t="s">
        <v>31</v>
      </c>
      <c r="L1469">
        <v>1239</v>
      </c>
      <c r="M1469">
        <v>226</v>
      </c>
      <c r="O1469" t="s">
        <v>108</v>
      </c>
    </row>
    <row r="1470" spans="1:16" x14ac:dyDescent="0.3">
      <c r="A1470">
        <v>20459</v>
      </c>
      <c r="B1470" s="1">
        <v>45982</v>
      </c>
      <c r="C1470" s="2">
        <v>0.75694444444444453</v>
      </c>
      <c r="D1470" t="s">
        <v>1314</v>
      </c>
      <c r="E1470" t="s">
        <v>30</v>
      </c>
      <c r="F1470" t="s">
        <v>27</v>
      </c>
      <c r="G1470">
        <v>234</v>
      </c>
      <c r="H1470" t="s">
        <v>19</v>
      </c>
      <c r="I1470" t="s">
        <v>1315</v>
      </c>
      <c r="J1470">
        <v>27.29</v>
      </c>
      <c r="K1470">
        <v>1</v>
      </c>
      <c r="L1470">
        <v>1967</v>
      </c>
      <c r="M1470">
        <v>258</v>
      </c>
      <c r="N1470" t="s">
        <v>20</v>
      </c>
      <c r="P1470" t="s">
        <v>36</v>
      </c>
    </row>
    <row r="1471" spans="1:16" x14ac:dyDescent="0.3">
      <c r="A1471">
        <v>72127</v>
      </c>
      <c r="B1471" s="1">
        <v>45826</v>
      </c>
      <c r="C1471" s="2">
        <v>0.36388888888888887</v>
      </c>
      <c r="D1471" t="s">
        <v>1316</v>
      </c>
      <c r="E1471" t="s">
        <v>52</v>
      </c>
      <c r="F1471" t="s">
        <v>40</v>
      </c>
      <c r="G1471">
        <v>240</v>
      </c>
      <c r="H1471" t="s">
        <v>19</v>
      </c>
      <c r="I1471" t="s">
        <v>1317</v>
      </c>
      <c r="J1471">
        <v>16.37</v>
      </c>
      <c r="K1471">
        <v>4</v>
      </c>
      <c r="L1471">
        <v>1360</v>
      </c>
      <c r="M1471">
        <v>216</v>
      </c>
      <c r="N1471" t="s">
        <v>53</v>
      </c>
      <c r="P1471" t="s">
        <v>36</v>
      </c>
    </row>
    <row r="1472" spans="1:16" x14ac:dyDescent="0.3">
      <c r="A1472">
        <v>28343</v>
      </c>
      <c r="B1472" s="1">
        <v>45707</v>
      </c>
      <c r="C1472" s="2">
        <v>0.77708333333333324</v>
      </c>
      <c r="D1472" t="s">
        <v>1318</v>
      </c>
      <c r="E1472" t="s">
        <v>1319</v>
      </c>
      <c r="F1472" t="s">
        <v>18</v>
      </c>
      <c r="G1472">
        <v>224</v>
      </c>
      <c r="H1472" t="s">
        <v>19</v>
      </c>
      <c r="I1472">
        <v>62.74</v>
      </c>
      <c r="J1472">
        <v>13.04</v>
      </c>
      <c r="K1472">
        <v>5</v>
      </c>
      <c r="L1472">
        <v>1115</v>
      </c>
      <c r="M1472">
        <v>228</v>
      </c>
      <c r="N1472" t="s">
        <v>20</v>
      </c>
      <c r="P1472" t="s">
        <v>21</v>
      </c>
    </row>
    <row r="1473" spans="1:16" x14ac:dyDescent="0.3">
      <c r="A1473">
        <v>35349</v>
      </c>
      <c r="B1473" s="1">
        <v>45842</v>
      </c>
      <c r="C1473" s="2">
        <v>0.66388888888888886</v>
      </c>
      <c r="D1473" t="s">
        <v>1320</v>
      </c>
      <c r="E1473" t="s">
        <v>94</v>
      </c>
      <c r="F1473" t="s">
        <v>18</v>
      </c>
      <c r="G1473">
        <v>235</v>
      </c>
      <c r="H1473" t="s">
        <v>19</v>
      </c>
      <c r="I1473">
        <v>16.28</v>
      </c>
      <c r="J1473">
        <v>9.68</v>
      </c>
      <c r="K1473">
        <v>4</v>
      </c>
      <c r="L1473">
        <v>2133</v>
      </c>
      <c r="M1473">
        <v>227</v>
      </c>
      <c r="N1473" t="s">
        <v>44</v>
      </c>
      <c r="P1473" t="s">
        <v>21</v>
      </c>
    </row>
    <row r="1474" spans="1:16" x14ac:dyDescent="0.3">
      <c r="A1474">
        <v>97302</v>
      </c>
      <c r="B1474" s="1">
        <v>45828</v>
      </c>
      <c r="C1474" s="2">
        <v>0.59027777777777779</v>
      </c>
      <c r="D1474" t="s">
        <v>402</v>
      </c>
      <c r="E1474" t="s">
        <v>81</v>
      </c>
      <c r="F1474" t="s">
        <v>40</v>
      </c>
      <c r="G1474">
        <v>251</v>
      </c>
      <c r="H1474" t="s">
        <v>19</v>
      </c>
      <c r="I1474">
        <v>54.44</v>
      </c>
      <c r="J1474">
        <v>3.93</v>
      </c>
      <c r="K1474">
        <v>1</v>
      </c>
      <c r="L1474">
        <v>1924</v>
      </c>
      <c r="M1474">
        <v>211</v>
      </c>
      <c r="N1474" t="s">
        <v>53</v>
      </c>
      <c r="P1474" t="s">
        <v>36</v>
      </c>
    </row>
    <row r="1475" spans="1:16" x14ac:dyDescent="0.3">
      <c r="A1475">
        <v>34165</v>
      </c>
      <c r="B1475" s="1">
        <v>45974</v>
      </c>
      <c r="C1475" s="2">
        <v>0.18958333333333333</v>
      </c>
      <c r="D1475" t="s">
        <v>1321</v>
      </c>
      <c r="E1475" t="s">
        <v>23</v>
      </c>
      <c r="F1475" t="s">
        <v>18</v>
      </c>
      <c r="G1475">
        <v>205</v>
      </c>
      <c r="H1475" t="s">
        <v>19</v>
      </c>
      <c r="I1475">
        <v>77.099999999999994</v>
      </c>
      <c r="J1475">
        <v>5.3</v>
      </c>
      <c r="K1475">
        <v>4</v>
      </c>
      <c r="L1475">
        <v>1684</v>
      </c>
      <c r="M1475">
        <v>249</v>
      </c>
      <c r="N1475" t="s">
        <v>32</v>
      </c>
      <c r="P1475" t="s">
        <v>36</v>
      </c>
    </row>
    <row r="1476" spans="1:16" x14ac:dyDescent="0.3">
      <c r="A1476">
        <v>95058</v>
      </c>
      <c r="B1476" s="1">
        <v>45804</v>
      </c>
      <c r="C1476" s="2">
        <v>6.9444444444444434E-2</v>
      </c>
      <c r="D1476" t="s">
        <v>1109</v>
      </c>
      <c r="E1476" t="s">
        <v>23</v>
      </c>
      <c r="F1476" t="s">
        <v>18</v>
      </c>
      <c r="G1476">
        <v>232</v>
      </c>
      <c r="H1476" t="s">
        <v>24</v>
      </c>
      <c r="L1476">
        <v>2030</v>
      </c>
      <c r="M1476">
        <v>225</v>
      </c>
    </row>
    <row r="1477" spans="1:16" x14ac:dyDescent="0.3">
      <c r="A1477">
        <v>28720</v>
      </c>
      <c r="B1477" s="1">
        <v>45995</v>
      </c>
      <c r="C1477" s="2">
        <v>0.38055555555555554</v>
      </c>
      <c r="D1477" t="s">
        <v>357</v>
      </c>
      <c r="E1477" t="s">
        <v>91</v>
      </c>
      <c r="F1477" t="s">
        <v>40</v>
      </c>
      <c r="G1477">
        <v>225</v>
      </c>
      <c r="H1477" t="s">
        <v>31</v>
      </c>
      <c r="L1477">
        <v>1105</v>
      </c>
      <c r="M1477">
        <v>201</v>
      </c>
      <c r="O1477" t="s">
        <v>32</v>
      </c>
    </row>
    <row r="1478" spans="1:16" x14ac:dyDescent="0.3">
      <c r="A1478">
        <v>16099</v>
      </c>
      <c r="B1478" s="1">
        <v>45705</v>
      </c>
      <c r="C1478" s="2">
        <v>0</v>
      </c>
      <c r="D1478" t="s">
        <v>291</v>
      </c>
      <c r="E1478" t="s">
        <v>83</v>
      </c>
      <c r="F1478" t="s">
        <v>40</v>
      </c>
      <c r="G1478">
        <v>225</v>
      </c>
      <c r="H1478" t="s">
        <v>19</v>
      </c>
      <c r="I1478">
        <v>52.7</v>
      </c>
      <c r="J1478">
        <v>1.0900000000000001</v>
      </c>
      <c r="K1478">
        <v>1</v>
      </c>
      <c r="L1478">
        <v>2117</v>
      </c>
      <c r="M1478">
        <v>257</v>
      </c>
      <c r="N1478" t="s">
        <v>32</v>
      </c>
      <c r="P1478" t="s">
        <v>36</v>
      </c>
    </row>
    <row r="1479" spans="1:16" x14ac:dyDescent="0.3">
      <c r="A1479">
        <v>52217</v>
      </c>
      <c r="B1479" s="1">
        <v>45944</v>
      </c>
      <c r="C1479" s="2">
        <v>0.2673611111111111</v>
      </c>
      <c r="D1479" t="s">
        <v>235</v>
      </c>
      <c r="E1479" t="s">
        <v>67</v>
      </c>
      <c r="F1479" t="s">
        <v>18</v>
      </c>
      <c r="G1479">
        <v>232</v>
      </c>
      <c r="H1479" t="s">
        <v>19</v>
      </c>
      <c r="I1479">
        <v>64.56</v>
      </c>
      <c r="J1479">
        <v>22.75</v>
      </c>
      <c r="K1479">
        <v>5</v>
      </c>
      <c r="L1479">
        <v>1411</v>
      </c>
      <c r="M1479">
        <v>225</v>
      </c>
      <c r="N1479" t="s">
        <v>20</v>
      </c>
      <c r="P1479" t="s">
        <v>21</v>
      </c>
    </row>
    <row r="1480" spans="1:16" x14ac:dyDescent="0.3">
      <c r="A1480">
        <v>24283</v>
      </c>
      <c r="B1480" s="1">
        <v>45955</v>
      </c>
      <c r="C1480" s="2">
        <v>0.14722222222222223</v>
      </c>
      <c r="D1480" t="s">
        <v>403</v>
      </c>
      <c r="E1480" t="s">
        <v>538</v>
      </c>
      <c r="F1480" t="s">
        <v>40</v>
      </c>
      <c r="G1480">
        <v>209</v>
      </c>
      <c r="H1480" t="s">
        <v>19</v>
      </c>
      <c r="I1480">
        <v>84.78</v>
      </c>
      <c r="J1480">
        <v>22.24</v>
      </c>
      <c r="K1480">
        <v>1</v>
      </c>
      <c r="L1480">
        <v>1730</v>
      </c>
      <c r="M1480">
        <v>246</v>
      </c>
      <c r="N1480" t="s">
        <v>44</v>
      </c>
      <c r="P1480" t="s">
        <v>36</v>
      </c>
    </row>
    <row r="1481" spans="1:16" x14ac:dyDescent="0.3">
      <c r="A1481">
        <v>80601</v>
      </c>
      <c r="B1481" s="1">
        <v>45662</v>
      </c>
      <c r="C1481" s="2">
        <v>0.5083333333333333</v>
      </c>
      <c r="D1481" t="s">
        <v>1322</v>
      </c>
      <c r="E1481" t="s">
        <v>67</v>
      </c>
      <c r="F1481" t="s">
        <v>40</v>
      </c>
      <c r="G1481">
        <v>226</v>
      </c>
      <c r="H1481" t="s">
        <v>31</v>
      </c>
      <c r="L1481">
        <v>1821</v>
      </c>
      <c r="M1481">
        <v>211</v>
      </c>
      <c r="O1481" t="s">
        <v>61</v>
      </c>
    </row>
    <row r="1482" spans="1:16" x14ac:dyDescent="0.3">
      <c r="A1482">
        <v>52386</v>
      </c>
      <c r="B1482" s="1">
        <v>45659</v>
      </c>
      <c r="C1482" s="2">
        <v>0.13333333333333333</v>
      </c>
      <c r="D1482" t="s">
        <v>391</v>
      </c>
      <c r="E1482" t="s">
        <v>91</v>
      </c>
      <c r="F1482" t="s">
        <v>18</v>
      </c>
      <c r="G1482">
        <v>229</v>
      </c>
      <c r="H1482" t="s">
        <v>19</v>
      </c>
      <c r="I1482">
        <v>57.39</v>
      </c>
      <c r="J1482">
        <v>9.58</v>
      </c>
      <c r="K1482">
        <v>2</v>
      </c>
      <c r="L1482">
        <v>2136</v>
      </c>
      <c r="M1482">
        <v>233</v>
      </c>
      <c r="N1482" t="s">
        <v>20</v>
      </c>
      <c r="P1482" t="s">
        <v>21</v>
      </c>
    </row>
    <row r="1483" spans="1:16" x14ac:dyDescent="0.3">
      <c r="A1483">
        <v>32432</v>
      </c>
      <c r="B1483" s="1">
        <v>45774</v>
      </c>
      <c r="C1483" s="2">
        <v>0.1875</v>
      </c>
      <c r="D1483" t="s">
        <v>607</v>
      </c>
      <c r="E1483" t="s">
        <v>75</v>
      </c>
      <c r="F1483" t="s">
        <v>18</v>
      </c>
      <c r="G1483">
        <v>256</v>
      </c>
      <c r="H1483" t="s">
        <v>24</v>
      </c>
      <c r="L1483">
        <v>2125</v>
      </c>
      <c r="M1483">
        <v>212</v>
      </c>
    </row>
    <row r="1484" spans="1:16" x14ac:dyDescent="0.3">
      <c r="A1484">
        <v>24494</v>
      </c>
      <c r="B1484" s="1">
        <v>45944</v>
      </c>
      <c r="C1484" s="2">
        <v>0.37083333333333335</v>
      </c>
      <c r="D1484" t="s">
        <v>1323</v>
      </c>
      <c r="E1484" t="s">
        <v>75</v>
      </c>
      <c r="F1484" t="s">
        <v>40</v>
      </c>
      <c r="G1484">
        <v>250</v>
      </c>
      <c r="H1484" t="s">
        <v>19</v>
      </c>
      <c r="I1484">
        <v>33.409999999999997</v>
      </c>
      <c r="J1484">
        <v>18.350000000000001</v>
      </c>
      <c r="K1484">
        <v>1</v>
      </c>
      <c r="L1484">
        <v>1873</v>
      </c>
      <c r="M1484">
        <v>233</v>
      </c>
      <c r="N1484" t="s">
        <v>53</v>
      </c>
      <c r="P1484" t="s">
        <v>36</v>
      </c>
    </row>
    <row r="1485" spans="1:16" x14ac:dyDescent="0.3">
      <c r="A1485">
        <v>17586</v>
      </c>
      <c r="B1485" s="1">
        <v>46016</v>
      </c>
      <c r="C1485" s="2">
        <v>0.64444444444444449</v>
      </c>
      <c r="D1485" t="s">
        <v>1324</v>
      </c>
      <c r="E1485" t="s">
        <v>52</v>
      </c>
      <c r="F1485" t="s">
        <v>18</v>
      </c>
      <c r="G1485">
        <v>225</v>
      </c>
      <c r="H1485" t="s">
        <v>19</v>
      </c>
      <c r="I1485">
        <v>84.01</v>
      </c>
      <c r="J1485">
        <v>6.59</v>
      </c>
      <c r="K1485">
        <v>3</v>
      </c>
      <c r="L1485">
        <v>2119</v>
      </c>
      <c r="M1485">
        <v>245</v>
      </c>
      <c r="N1485" t="s">
        <v>44</v>
      </c>
      <c r="P1485" t="s">
        <v>36</v>
      </c>
    </row>
    <row r="1486" spans="1:16" x14ac:dyDescent="0.3">
      <c r="A1486">
        <v>48047</v>
      </c>
      <c r="B1486" s="1">
        <v>45957</v>
      </c>
      <c r="C1486" s="2">
        <v>0.70972222222222225</v>
      </c>
      <c r="D1486" t="s">
        <v>1325</v>
      </c>
      <c r="E1486" t="s">
        <v>81</v>
      </c>
      <c r="F1486" t="s">
        <v>27</v>
      </c>
      <c r="G1486">
        <v>218</v>
      </c>
      <c r="H1486" t="s">
        <v>19</v>
      </c>
      <c r="I1486">
        <v>39.29</v>
      </c>
      <c r="J1486">
        <v>0.99</v>
      </c>
      <c r="K1486">
        <v>2</v>
      </c>
      <c r="L1486">
        <v>1928</v>
      </c>
      <c r="M1486">
        <v>260</v>
      </c>
      <c r="N1486" t="s">
        <v>32</v>
      </c>
      <c r="P1486" t="s">
        <v>21</v>
      </c>
    </row>
    <row r="1487" spans="1:16" x14ac:dyDescent="0.3">
      <c r="A1487">
        <v>46861</v>
      </c>
      <c r="B1487" s="1">
        <v>45707</v>
      </c>
      <c r="C1487" s="2">
        <v>0.45694444444444443</v>
      </c>
      <c r="D1487" t="s">
        <v>37</v>
      </c>
      <c r="E1487" t="s">
        <v>609</v>
      </c>
      <c r="F1487" t="s">
        <v>27</v>
      </c>
      <c r="G1487">
        <v>251</v>
      </c>
      <c r="H1487" t="s">
        <v>19</v>
      </c>
      <c r="I1487">
        <v>44.06</v>
      </c>
      <c r="J1487">
        <v>15.42</v>
      </c>
      <c r="K1487">
        <v>5</v>
      </c>
      <c r="L1487">
        <v>1189</v>
      </c>
      <c r="M1487">
        <v>219</v>
      </c>
      <c r="N1487" t="s">
        <v>28</v>
      </c>
      <c r="P1487" t="s">
        <v>21</v>
      </c>
    </row>
    <row r="1488" spans="1:16" x14ac:dyDescent="0.3">
      <c r="A1488">
        <v>95066</v>
      </c>
      <c r="B1488" s="1">
        <v>45844</v>
      </c>
      <c r="C1488" s="2">
        <v>0.27986111111111112</v>
      </c>
      <c r="D1488" t="s">
        <v>109</v>
      </c>
      <c r="E1488" t="s">
        <v>30</v>
      </c>
      <c r="F1488" t="s">
        <v>27</v>
      </c>
      <c r="G1488">
        <v>245</v>
      </c>
      <c r="H1488" t="s">
        <v>19</v>
      </c>
      <c r="I1488" t="s">
        <v>1326</v>
      </c>
      <c r="J1488">
        <v>15.28</v>
      </c>
      <c r="K1488">
        <v>4</v>
      </c>
      <c r="L1488">
        <v>1636</v>
      </c>
      <c r="M1488">
        <v>254</v>
      </c>
      <c r="N1488" t="s">
        <v>20</v>
      </c>
      <c r="P1488" t="s">
        <v>36</v>
      </c>
    </row>
    <row r="1489" spans="1:16" x14ac:dyDescent="0.3">
      <c r="A1489">
        <v>69294</v>
      </c>
      <c r="B1489" s="1">
        <v>45720</v>
      </c>
      <c r="C1489" s="2">
        <v>0.28541666666666665</v>
      </c>
      <c r="D1489" t="s">
        <v>125</v>
      </c>
      <c r="E1489" t="s">
        <v>94</v>
      </c>
      <c r="F1489" t="s">
        <v>40</v>
      </c>
      <c r="G1489">
        <v>227</v>
      </c>
      <c r="H1489" t="s">
        <v>19</v>
      </c>
      <c r="I1489">
        <v>53.01</v>
      </c>
      <c r="J1489">
        <v>17.75</v>
      </c>
      <c r="K1489">
        <v>3</v>
      </c>
      <c r="L1489">
        <v>1038</v>
      </c>
      <c r="M1489">
        <v>247</v>
      </c>
      <c r="N1489" t="s">
        <v>32</v>
      </c>
      <c r="P1489" t="s">
        <v>21</v>
      </c>
    </row>
    <row r="1490" spans="1:16" x14ac:dyDescent="0.3">
      <c r="A1490">
        <v>24354</v>
      </c>
      <c r="B1490" s="1">
        <v>45999</v>
      </c>
      <c r="C1490" s="2">
        <v>0.55902777777777779</v>
      </c>
      <c r="D1490" t="s">
        <v>1327</v>
      </c>
      <c r="E1490" t="s">
        <v>83</v>
      </c>
      <c r="F1490" t="s">
        <v>40</v>
      </c>
      <c r="G1490">
        <v>234</v>
      </c>
      <c r="H1490" t="s">
        <v>19</v>
      </c>
      <c r="I1490">
        <v>25.93</v>
      </c>
      <c r="J1490">
        <v>21.55</v>
      </c>
      <c r="K1490">
        <v>4</v>
      </c>
      <c r="L1490">
        <v>1695</v>
      </c>
      <c r="M1490">
        <v>226</v>
      </c>
      <c r="N1490" t="s">
        <v>50</v>
      </c>
      <c r="P1490" t="s">
        <v>36</v>
      </c>
    </row>
    <row r="1491" spans="1:16" x14ac:dyDescent="0.3">
      <c r="A1491">
        <v>21191</v>
      </c>
      <c r="B1491" s="1">
        <v>45978</v>
      </c>
      <c r="C1491" s="2">
        <v>0.92708333333333337</v>
      </c>
      <c r="D1491" t="s">
        <v>1328</v>
      </c>
      <c r="E1491" t="s">
        <v>83</v>
      </c>
      <c r="F1491" t="s">
        <v>18</v>
      </c>
      <c r="G1491">
        <v>232</v>
      </c>
      <c r="H1491" t="s">
        <v>19</v>
      </c>
      <c r="I1491" t="s">
        <v>1329</v>
      </c>
      <c r="J1491">
        <v>16.52</v>
      </c>
      <c r="K1491">
        <v>4</v>
      </c>
      <c r="L1491">
        <v>1468</v>
      </c>
      <c r="M1491">
        <v>242</v>
      </c>
      <c r="N1491" t="s">
        <v>32</v>
      </c>
      <c r="P1491" t="s">
        <v>21</v>
      </c>
    </row>
    <row r="1492" spans="1:16" x14ac:dyDescent="0.3">
      <c r="A1492">
        <v>99561</v>
      </c>
      <c r="B1492" s="1">
        <v>45661</v>
      </c>
      <c r="C1492" s="2">
        <v>0.16874999999999998</v>
      </c>
      <c r="D1492" t="s">
        <v>367</v>
      </c>
      <c r="E1492" t="s">
        <v>91</v>
      </c>
      <c r="F1492" t="s">
        <v>40</v>
      </c>
      <c r="G1492">
        <v>243</v>
      </c>
      <c r="H1492" t="s">
        <v>31</v>
      </c>
      <c r="L1492">
        <v>1170</v>
      </c>
      <c r="M1492">
        <v>248</v>
      </c>
      <c r="O1492" t="s">
        <v>61</v>
      </c>
    </row>
    <row r="1493" spans="1:16" x14ac:dyDescent="0.3">
      <c r="A1493">
        <v>83631</v>
      </c>
      <c r="B1493" s="1">
        <v>45957</v>
      </c>
      <c r="C1493" s="2">
        <v>4.9305555555555554E-2</v>
      </c>
      <c r="D1493" t="s">
        <v>1330</v>
      </c>
      <c r="E1493" t="s">
        <v>67</v>
      </c>
      <c r="F1493" t="s">
        <v>40</v>
      </c>
      <c r="G1493">
        <v>224</v>
      </c>
      <c r="H1493" t="s">
        <v>19</v>
      </c>
      <c r="I1493">
        <v>23.61</v>
      </c>
      <c r="J1493">
        <v>19.77</v>
      </c>
      <c r="K1493">
        <v>3</v>
      </c>
      <c r="L1493">
        <v>1956</v>
      </c>
      <c r="M1493">
        <v>240</v>
      </c>
      <c r="N1493" t="s">
        <v>44</v>
      </c>
      <c r="P1493" t="s">
        <v>36</v>
      </c>
    </row>
    <row r="1494" spans="1:16" x14ac:dyDescent="0.3">
      <c r="A1494">
        <v>27687</v>
      </c>
      <c r="B1494" s="1">
        <v>45873</v>
      </c>
      <c r="C1494" s="2">
        <v>0.16944444444444443</v>
      </c>
      <c r="D1494" t="s">
        <v>515</v>
      </c>
      <c r="E1494" t="s">
        <v>30</v>
      </c>
      <c r="F1494" t="s">
        <v>27</v>
      </c>
      <c r="G1494">
        <v>239</v>
      </c>
      <c r="H1494" t="s">
        <v>31</v>
      </c>
      <c r="L1494">
        <v>1974</v>
      </c>
      <c r="M1494">
        <v>246</v>
      </c>
      <c r="O1494" t="s">
        <v>108</v>
      </c>
    </row>
    <row r="1495" spans="1:16" x14ac:dyDescent="0.3">
      <c r="A1495">
        <v>93553</v>
      </c>
      <c r="B1495" s="1">
        <v>45945</v>
      </c>
      <c r="C1495" s="2">
        <v>0.25138888888888888</v>
      </c>
      <c r="D1495" t="s">
        <v>1331</v>
      </c>
      <c r="E1495" t="s">
        <v>26</v>
      </c>
      <c r="F1495" t="s">
        <v>40</v>
      </c>
      <c r="G1495">
        <v>251</v>
      </c>
      <c r="H1495" t="s">
        <v>19</v>
      </c>
      <c r="I1495">
        <v>75.650000000000006</v>
      </c>
      <c r="J1495">
        <v>1.68</v>
      </c>
      <c r="K1495">
        <v>2</v>
      </c>
      <c r="L1495">
        <v>1696</v>
      </c>
      <c r="M1495">
        <v>202</v>
      </c>
      <c r="N1495" t="s">
        <v>53</v>
      </c>
      <c r="P1495" t="s">
        <v>36</v>
      </c>
    </row>
    <row r="1496" spans="1:16" x14ac:dyDescent="0.3">
      <c r="A1496">
        <v>83873</v>
      </c>
      <c r="B1496" s="1">
        <v>45691</v>
      </c>
      <c r="C1496" s="2">
        <v>0.90972222222222221</v>
      </c>
      <c r="D1496" t="s">
        <v>1332</v>
      </c>
      <c r="E1496" t="s">
        <v>30</v>
      </c>
      <c r="F1496" t="s">
        <v>27</v>
      </c>
      <c r="G1496">
        <v>222</v>
      </c>
      <c r="H1496" t="s">
        <v>19</v>
      </c>
      <c r="I1496">
        <v>51.24</v>
      </c>
      <c r="J1496">
        <v>4.0999999999999996</v>
      </c>
      <c r="K1496">
        <v>2</v>
      </c>
      <c r="L1496">
        <v>1918</v>
      </c>
      <c r="M1496">
        <v>227</v>
      </c>
      <c r="N1496" t="s">
        <v>32</v>
      </c>
      <c r="P1496" t="s">
        <v>36</v>
      </c>
    </row>
    <row r="1497" spans="1:16" x14ac:dyDescent="0.3">
      <c r="A1497">
        <v>84373</v>
      </c>
      <c r="B1497" s="1">
        <v>45935</v>
      </c>
      <c r="C1497" s="2">
        <v>0.50277777777777777</v>
      </c>
      <c r="D1497" t="s">
        <v>1333</v>
      </c>
      <c r="E1497" t="s">
        <v>42</v>
      </c>
      <c r="F1497" t="s">
        <v>40</v>
      </c>
      <c r="G1497">
        <v>230</v>
      </c>
      <c r="H1497" t="s">
        <v>19</v>
      </c>
      <c r="I1497">
        <v>47.61</v>
      </c>
      <c r="J1497">
        <v>9.89</v>
      </c>
      <c r="K1497">
        <v>3</v>
      </c>
      <c r="L1497">
        <v>1804</v>
      </c>
      <c r="M1497">
        <v>210</v>
      </c>
      <c r="N1497" t="s">
        <v>50</v>
      </c>
      <c r="P1497" t="s">
        <v>36</v>
      </c>
    </row>
    <row r="1498" spans="1:16" x14ac:dyDescent="0.3">
      <c r="A1498">
        <v>18053</v>
      </c>
      <c r="B1498" s="1">
        <v>45991</v>
      </c>
      <c r="C1498" s="2">
        <v>0.82847222222222217</v>
      </c>
      <c r="D1498" t="s">
        <v>883</v>
      </c>
      <c r="E1498" t="s">
        <v>58</v>
      </c>
      <c r="F1498" t="s">
        <v>18</v>
      </c>
      <c r="G1498">
        <v>226</v>
      </c>
      <c r="H1498" t="s">
        <v>19</v>
      </c>
      <c r="I1498">
        <v>68.760000000000005</v>
      </c>
      <c r="J1498">
        <v>16.38</v>
      </c>
      <c r="K1498">
        <v>5</v>
      </c>
      <c r="L1498">
        <v>1409</v>
      </c>
      <c r="M1498">
        <v>215</v>
      </c>
      <c r="N1498" t="s">
        <v>32</v>
      </c>
      <c r="P1498" t="s">
        <v>21</v>
      </c>
    </row>
    <row r="1499" spans="1:16" x14ac:dyDescent="0.3">
      <c r="A1499">
        <v>23663</v>
      </c>
      <c r="B1499" s="1">
        <v>45827</v>
      </c>
      <c r="C1499" s="2">
        <v>0.80138888888888893</v>
      </c>
      <c r="D1499" t="s">
        <v>922</v>
      </c>
      <c r="E1499" t="s">
        <v>38</v>
      </c>
      <c r="F1499" t="s">
        <v>18</v>
      </c>
      <c r="G1499">
        <v>215</v>
      </c>
      <c r="H1499" t="s">
        <v>19</v>
      </c>
      <c r="I1499">
        <v>22.34</v>
      </c>
      <c r="J1499">
        <v>7.59</v>
      </c>
      <c r="K1499">
        <v>2</v>
      </c>
      <c r="L1499">
        <v>1567</v>
      </c>
      <c r="M1499">
        <v>255</v>
      </c>
      <c r="N1499" t="s">
        <v>50</v>
      </c>
      <c r="P1499" t="s">
        <v>21</v>
      </c>
    </row>
    <row r="1500" spans="1:16" x14ac:dyDescent="0.3">
      <c r="A1500">
        <v>18398</v>
      </c>
      <c r="B1500" s="1">
        <v>46007</v>
      </c>
      <c r="C1500" s="2">
        <v>0.26180555555555557</v>
      </c>
      <c r="D1500" t="s">
        <v>1334</v>
      </c>
      <c r="E1500" t="s">
        <v>23</v>
      </c>
      <c r="F1500" t="s">
        <v>27</v>
      </c>
      <c r="G1500">
        <v>242</v>
      </c>
      <c r="H1500" t="s">
        <v>19</v>
      </c>
      <c r="I1500">
        <v>56.83</v>
      </c>
      <c r="J1500">
        <v>20.98</v>
      </c>
      <c r="K1500">
        <v>3</v>
      </c>
      <c r="L1500">
        <v>1243</v>
      </c>
      <c r="M1500">
        <v>232</v>
      </c>
      <c r="N1500" t="s">
        <v>44</v>
      </c>
      <c r="P1500" t="s">
        <v>21</v>
      </c>
    </row>
    <row r="1501" spans="1:16" x14ac:dyDescent="0.3">
      <c r="A1501">
        <v>22101</v>
      </c>
      <c r="B1501" s="1">
        <v>45783</v>
      </c>
      <c r="C1501" s="2">
        <v>0.69374999999999998</v>
      </c>
      <c r="D1501" t="s">
        <v>1335</v>
      </c>
      <c r="E1501" t="s">
        <v>1336</v>
      </c>
      <c r="F1501" t="s">
        <v>27</v>
      </c>
      <c r="G1501">
        <v>248</v>
      </c>
      <c r="H1501" t="s">
        <v>19</v>
      </c>
      <c r="I1501">
        <v>23.27</v>
      </c>
      <c r="J1501">
        <v>1.54</v>
      </c>
      <c r="K1501">
        <v>3</v>
      </c>
      <c r="L1501">
        <v>1151</v>
      </c>
      <c r="M1501">
        <v>226</v>
      </c>
      <c r="N1501" t="s">
        <v>32</v>
      </c>
      <c r="P1501" t="s">
        <v>36</v>
      </c>
    </row>
    <row r="1502" spans="1:16" x14ac:dyDescent="0.3">
      <c r="A1502">
        <v>71279</v>
      </c>
      <c r="B1502" s="1">
        <v>45879</v>
      </c>
      <c r="C1502" s="2">
        <v>0.95694444444444438</v>
      </c>
      <c r="D1502" t="s">
        <v>1337</v>
      </c>
      <c r="E1502" t="s">
        <v>1338</v>
      </c>
      <c r="F1502" t="s">
        <v>27</v>
      </c>
      <c r="G1502">
        <v>222</v>
      </c>
      <c r="H1502" t="s">
        <v>31</v>
      </c>
      <c r="L1502">
        <v>1069</v>
      </c>
      <c r="M1502">
        <v>223</v>
      </c>
      <c r="O1502" t="s">
        <v>128</v>
      </c>
    </row>
    <row r="1503" spans="1:16" x14ac:dyDescent="0.3">
      <c r="A1503">
        <v>55109</v>
      </c>
      <c r="B1503" s="1">
        <v>45859</v>
      </c>
      <c r="C1503" s="2">
        <v>0.50694444444444442</v>
      </c>
      <c r="D1503" t="s">
        <v>1339</v>
      </c>
      <c r="E1503" t="s">
        <v>52</v>
      </c>
      <c r="F1503" t="s">
        <v>27</v>
      </c>
      <c r="G1503">
        <v>202</v>
      </c>
      <c r="H1503" t="s">
        <v>19</v>
      </c>
      <c r="I1503" t="s">
        <v>1340</v>
      </c>
      <c r="J1503">
        <v>16.63</v>
      </c>
      <c r="K1503">
        <v>1</v>
      </c>
      <c r="L1503">
        <v>1126</v>
      </c>
      <c r="M1503">
        <v>237</v>
      </c>
      <c r="N1503" t="s">
        <v>53</v>
      </c>
      <c r="P1503" t="s">
        <v>21</v>
      </c>
    </row>
    <row r="1504" spans="1:16" x14ac:dyDescent="0.3">
      <c r="A1504">
        <v>90041</v>
      </c>
      <c r="B1504" s="1">
        <v>45758</v>
      </c>
      <c r="C1504" s="2">
        <v>0.86944444444444446</v>
      </c>
      <c r="D1504" t="s">
        <v>1341</v>
      </c>
      <c r="E1504" t="s">
        <v>30</v>
      </c>
      <c r="F1504" t="s">
        <v>40</v>
      </c>
      <c r="G1504">
        <v>232</v>
      </c>
      <c r="H1504" t="s">
        <v>19</v>
      </c>
      <c r="I1504">
        <v>7.69</v>
      </c>
      <c r="J1504">
        <v>12.66</v>
      </c>
      <c r="K1504">
        <v>2</v>
      </c>
      <c r="L1504">
        <v>2077</v>
      </c>
      <c r="M1504">
        <v>241</v>
      </c>
      <c r="N1504" t="s">
        <v>32</v>
      </c>
      <c r="P1504" t="s">
        <v>21</v>
      </c>
    </row>
    <row r="1505" spans="1:16" x14ac:dyDescent="0.3">
      <c r="A1505">
        <v>70801</v>
      </c>
      <c r="B1505" s="1">
        <v>45790</v>
      </c>
      <c r="C1505" s="2">
        <v>0.28958333333333336</v>
      </c>
      <c r="D1505" t="s">
        <v>1342</v>
      </c>
      <c r="E1505" t="s">
        <v>72</v>
      </c>
      <c r="F1505" t="s">
        <v>18</v>
      </c>
      <c r="G1505">
        <v>221</v>
      </c>
      <c r="H1505" t="s">
        <v>31</v>
      </c>
      <c r="L1505">
        <v>1545</v>
      </c>
      <c r="M1505">
        <v>231</v>
      </c>
      <c r="O1505" t="s">
        <v>32</v>
      </c>
    </row>
    <row r="1506" spans="1:16" x14ac:dyDescent="0.3">
      <c r="A1506">
        <v>88507</v>
      </c>
      <c r="B1506" s="1">
        <v>45812</v>
      </c>
      <c r="C1506" s="2">
        <v>5.1388888888888894E-2</v>
      </c>
      <c r="D1506" t="s">
        <v>141</v>
      </c>
      <c r="E1506" t="s">
        <v>94</v>
      </c>
      <c r="F1506" t="s">
        <v>18</v>
      </c>
      <c r="G1506">
        <v>257</v>
      </c>
      <c r="H1506" t="s">
        <v>19</v>
      </c>
      <c r="I1506" t="s">
        <v>1343</v>
      </c>
      <c r="J1506">
        <v>15.6</v>
      </c>
      <c r="K1506">
        <v>4</v>
      </c>
      <c r="L1506">
        <v>1126</v>
      </c>
      <c r="M1506">
        <v>224</v>
      </c>
      <c r="N1506" t="s">
        <v>44</v>
      </c>
      <c r="P1506" t="s">
        <v>21</v>
      </c>
    </row>
    <row r="1507" spans="1:16" x14ac:dyDescent="0.3">
      <c r="A1507">
        <v>16914</v>
      </c>
      <c r="B1507" s="1">
        <v>45729</v>
      </c>
      <c r="C1507" s="2">
        <v>0.35416666666666669</v>
      </c>
      <c r="D1507" t="s">
        <v>1344</v>
      </c>
      <c r="E1507" t="s">
        <v>122</v>
      </c>
      <c r="F1507" t="s">
        <v>18</v>
      </c>
      <c r="G1507">
        <v>256</v>
      </c>
      <c r="H1507" t="s">
        <v>19</v>
      </c>
      <c r="I1507">
        <v>71.59</v>
      </c>
      <c r="J1507">
        <v>24.39</v>
      </c>
      <c r="K1507">
        <v>1</v>
      </c>
      <c r="L1507">
        <v>1985</v>
      </c>
      <c r="M1507">
        <v>238</v>
      </c>
      <c r="N1507" t="s">
        <v>53</v>
      </c>
      <c r="P1507" t="s">
        <v>21</v>
      </c>
    </row>
    <row r="1508" spans="1:16" x14ac:dyDescent="0.3">
      <c r="A1508">
        <v>91228</v>
      </c>
      <c r="B1508" s="1">
        <v>45835</v>
      </c>
      <c r="C1508" s="2">
        <v>0.59166666666666667</v>
      </c>
      <c r="D1508" t="s">
        <v>506</v>
      </c>
      <c r="E1508" t="s">
        <v>72</v>
      </c>
      <c r="F1508" t="s">
        <v>40</v>
      </c>
      <c r="G1508">
        <v>229</v>
      </c>
      <c r="H1508" t="s">
        <v>19</v>
      </c>
      <c r="I1508">
        <v>68.17</v>
      </c>
      <c r="J1508">
        <v>21.35</v>
      </c>
      <c r="K1508">
        <v>3</v>
      </c>
      <c r="L1508">
        <v>1915</v>
      </c>
      <c r="M1508">
        <v>217</v>
      </c>
      <c r="N1508" t="s">
        <v>53</v>
      </c>
      <c r="P1508" t="s">
        <v>21</v>
      </c>
    </row>
    <row r="1509" spans="1:16" x14ac:dyDescent="0.3">
      <c r="A1509">
        <v>43325</v>
      </c>
      <c r="B1509" s="1">
        <v>45867</v>
      </c>
      <c r="C1509" s="2">
        <v>0.53888888888888886</v>
      </c>
      <c r="D1509" t="s">
        <v>729</v>
      </c>
      <c r="E1509" t="s">
        <v>122</v>
      </c>
      <c r="F1509" t="s">
        <v>18</v>
      </c>
      <c r="G1509">
        <v>244</v>
      </c>
      <c r="H1509" t="s">
        <v>19</v>
      </c>
      <c r="I1509" t="s">
        <v>1345</v>
      </c>
      <c r="J1509">
        <v>9.02</v>
      </c>
      <c r="K1509">
        <v>4</v>
      </c>
      <c r="L1509">
        <v>1039</v>
      </c>
      <c r="M1509">
        <v>230</v>
      </c>
      <c r="N1509" t="s">
        <v>32</v>
      </c>
      <c r="P1509" t="s">
        <v>36</v>
      </c>
    </row>
    <row r="1510" spans="1:16" x14ac:dyDescent="0.3">
      <c r="A1510">
        <v>56920</v>
      </c>
      <c r="B1510" s="1">
        <v>45788</v>
      </c>
      <c r="C1510" s="2">
        <v>0.14583333333333334</v>
      </c>
      <c r="D1510" t="s">
        <v>333</v>
      </c>
      <c r="E1510" t="s">
        <v>38</v>
      </c>
      <c r="F1510" t="s">
        <v>27</v>
      </c>
      <c r="G1510">
        <v>256</v>
      </c>
      <c r="H1510" t="s">
        <v>24</v>
      </c>
      <c r="L1510">
        <v>1056</v>
      </c>
      <c r="M1510">
        <v>207</v>
      </c>
    </row>
    <row r="1511" spans="1:16" x14ac:dyDescent="0.3">
      <c r="A1511">
        <v>99255</v>
      </c>
      <c r="B1511" s="1">
        <v>45722</v>
      </c>
      <c r="C1511" s="2">
        <v>0.22638888888888889</v>
      </c>
      <c r="D1511" t="s">
        <v>660</v>
      </c>
      <c r="E1511" t="s">
        <v>1346</v>
      </c>
      <c r="F1511" t="s">
        <v>40</v>
      </c>
      <c r="G1511">
        <v>249</v>
      </c>
      <c r="H1511" t="s">
        <v>19</v>
      </c>
      <c r="I1511">
        <v>56.98</v>
      </c>
      <c r="J1511">
        <v>25.34</v>
      </c>
      <c r="K1511">
        <v>2</v>
      </c>
      <c r="L1511">
        <v>1144</v>
      </c>
      <c r="M1511">
        <v>240</v>
      </c>
      <c r="N1511" t="s">
        <v>53</v>
      </c>
      <c r="P1511" t="s">
        <v>21</v>
      </c>
    </row>
    <row r="1512" spans="1:16" x14ac:dyDescent="0.3">
      <c r="A1512">
        <v>84277</v>
      </c>
      <c r="B1512" s="1">
        <v>45965</v>
      </c>
      <c r="C1512" s="2">
        <v>0.11319444444444444</v>
      </c>
      <c r="D1512" t="s">
        <v>1347</v>
      </c>
      <c r="E1512" t="s">
        <v>38</v>
      </c>
      <c r="F1512" t="s">
        <v>40</v>
      </c>
      <c r="G1512">
        <v>260</v>
      </c>
      <c r="H1512" t="s">
        <v>19</v>
      </c>
      <c r="I1512" t="s">
        <v>1348</v>
      </c>
      <c r="J1512">
        <v>16.23</v>
      </c>
      <c r="K1512">
        <v>1</v>
      </c>
      <c r="L1512">
        <v>2116</v>
      </c>
      <c r="M1512">
        <v>222</v>
      </c>
      <c r="N1512" t="s">
        <v>20</v>
      </c>
      <c r="P1512" t="s">
        <v>36</v>
      </c>
    </row>
    <row r="1513" spans="1:16" x14ac:dyDescent="0.3">
      <c r="A1513">
        <v>75050</v>
      </c>
      <c r="B1513" s="1">
        <v>45888</v>
      </c>
      <c r="C1513" s="2">
        <v>0.76250000000000007</v>
      </c>
      <c r="D1513" t="s">
        <v>683</v>
      </c>
      <c r="E1513" t="s">
        <v>38</v>
      </c>
      <c r="F1513" t="s">
        <v>27</v>
      </c>
      <c r="G1513">
        <v>227</v>
      </c>
      <c r="H1513" t="s">
        <v>19</v>
      </c>
      <c r="I1513">
        <v>40.61</v>
      </c>
      <c r="J1513">
        <v>23.04</v>
      </c>
      <c r="K1513">
        <v>1</v>
      </c>
      <c r="L1513">
        <v>2043</v>
      </c>
      <c r="M1513">
        <v>202</v>
      </c>
      <c r="N1513" t="s">
        <v>50</v>
      </c>
      <c r="P1513" t="s">
        <v>36</v>
      </c>
    </row>
    <row r="1514" spans="1:16" x14ac:dyDescent="0.3">
      <c r="A1514">
        <v>23777</v>
      </c>
      <c r="B1514" s="1">
        <v>45841</v>
      </c>
      <c r="C1514" s="2">
        <v>0.33333333333333331</v>
      </c>
      <c r="D1514" t="s">
        <v>1349</v>
      </c>
      <c r="E1514" t="s">
        <v>17</v>
      </c>
      <c r="F1514" t="s">
        <v>27</v>
      </c>
      <c r="G1514">
        <v>252</v>
      </c>
      <c r="H1514" t="s">
        <v>31</v>
      </c>
      <c r="L1514">
        <v>1785</v>
      </c>
      <c r="M1514">
        <v>212</v>
      </c>
      <c r="O1514" t="s">
        <v>108</v>
      </c>
    </row>
    <row r="1515" spans="1:16" x14ac:dyDescent="0.3">
      <c r="A1515">
        <v>84843</v>
      </c>
      <c r="B1515" s="1">
        <v>45922</v>
      </c>
      <c r="C1515" s="2">
        <v>0.24861111111111112</v>
      </c>
      <c r="D1515" t="s">
        <v>918</v>
      </c>
      <c r="E1515" t="s">
        <v>52</v>
      </c>
      <c r="F1515" t="s">
        <v>40</v>
      </c>
      <c r="G1515">
        <v>232</v>
      </c>
      <c r="H1515" t="s">
        <v>19</v>
      </c>
      <c r="I1515" t="s">
        <v>1350</v>
      </c>
      <c r="J1515">
        <v>13.74</v>
      </c>
      <c r="K1515">
        <v>2</v>
      </c>
      <c r="L1515">
        <v>2061</v>
      </c>
      <c r="M1515">
        <v>215</v>
      </c>
      <c r="N1515" t="s">
        <v>50</v>
      </c>
      <c r="P1515" t="s">
        <v>36</v>
      </c>
    </row>
    <row r="1516" spans="1:16" x14ac:dyDescent="0.3">
      <c r="A1516">
        <v>32647</v>
      </c>
      <c r="B1516" s="1">
        <v>45996</v>
      </c>
      <c r="C1516" s="2">
        <v>0.19027777777777777</v>
      </c>
      <c r="D1516" t="s">
        <v>79</v>
      </c>
      <c r="E1516" t="s">
        <v>30</v>
      </c>
      <c r="F1516" t="s">
        <v>18</v>
      </c>
      <c r="G1516">
        <v>223</v>
      </c>
      <c r="H1516" t="s">
        <v>19</v>
      </c>
      <c r="I1516">
        <v>77.540000000000006</v>
      </c>
      <c r="J1516">
        <v>10.6</v>
      </c>
      <c r="K1516">
        <v>1</v>
      </c>
      <c r="L1516">
        <v>1005</v>
      </c>
      <c r="M1516">
        <v>241</v>
      </c>
      <c r="N1516" t="s">
        <v>32</v>
      </c>
      <c r="P1516" t="s">
        <v>21</v>
      </c>
    </row>
    <row r="1517" spans="1:16" x14ac:dyDescent="0.3">
      <c r="A1517">
        <v>33710</v>
      </c>
      <c r="B1517" s="1">
        <v>45800</v>
      </c>
      <c r="C1517" s="2">
        <v>0.8930555555555556</v>
      </c>
      <c r="D1517" t="s">
        <v>1351</v>
      </c>
      <c r="E1517" t="s">
        <v>615</v>
      </c>
      <c r="F1517" t="s">
        <v>18</v>
      </c>
      <c r="G1517">
        <v>260</v>
      </c>
      <c r="H1517" t="s">
        <v>19</v>
      </c>
      <c r="I1517" t="s">
        <v>1352</v>
      </c>
      <c r="J1517">
        <v>5.28</v>
      </c>
      <c r="K1517">
        <v>5</v>
      </c>
      <c r="L1517">
        <v>1563</v>
      </c>
      <c r="M1517">
        <v>252</v>
      </c>
      <c r="N1517" t="s">
        <v>28</v>
      </c>
      <c r="P1517" t="s">
        <v>36</v>
      </c>
    </row>
    <row r="1518" spans="1:16" x14ac:dyDescent="0.3">
      <c r="A1518">
        <v>69371</v>
      </c>
      <c r="B1518" s="1">
        <v>45942</v>
      </c>
      <c r="C1518" s="2">
        <v>0.1673611111111111</v>
      </c>
      <c r="D1518" t="s">
        <v>422</v>
      </c>
      <c r="E1518" t="s">
        <v>75</v>
      </c>
      <c r="F1518" t="s">
        <v>27</v>
      </c>
      <c r="G1518">
        <v>208</v>
      </c>
      <c r="H1518" t="s">
        <v>19</v>
      </c>
      <c r="I1518" t="s">
        <v>1353</v>
      </c>
      <c r="J1518">
        <v>22.96</v>
      </c>
      <c r="K1518">
        <v>5</v>
      </c>
      <c r="L1518">
        <v>1205</v>
      </c>
      <c r="M1518">
        <v>207</v>
      </c>
      <c r="N1518" t="s">
        <v>50</v>
      </c>
      <c r="P1518" t="s">
        <v>21</v>
      </c>
    </row>
    <row r="1519" spans="1:16" x14ac:dyDescent="0.3">
      <c r="A1519">
        <v>75606</v>
      </c>
      <c r="B1519" s="1">
        <v>45747</v>
      </c>
      <c r="C1519" s="2">
        <v>0.79305555555555562</v>
      </c>
      <c r="D1519" t="s">
        <v>1354</v>
      </c>
      <c r="E1519" t="s">
        <v>52</v>
      </c>
      <c r="F1519" t="s">
        <v>27</v>
      </c>
      <c r="G1519">
        <v>227</v>
      </c>
      <c r="H1519" t="s">
        <v>24</v>
      </c>
      <c r="L1519">
        <v>1093</v>
      </c>
      <c r="M1519">
        <v>216</v>
      </c>
    </row>
    <row r="1520" spans="1:16" x14ac:dyDescent="0.3">
      <c r="A1520">
        <v>48917</v>
      </c>
      <c r="B1520" s="1">
        <v>45673</v>
      </c>
      <c r="C1520" s="2">
        <v>0.82430555555555562</v>
      </c>
      <c r="D1520" t="s">
        <v>88</v>
      </c>
      <c r="E1520" t="s">
        <v>75</v>
      </c>
      <c r="F1520" t="s">
        <v>27</v>
      </c>
      <c r="G1520">
        <v>200</v>
      </c>
      <c r="H1520" t="s">
        <v>19</v>
      </c>
      <c r="I1520">
        <v>4.3</v>
      </c>
      <c r="J1520">
        <v>5.55</v>
      </c>
      <c r="K1520">
        <v>1</v>
      </c>
      <c r="L1520">
        <v>1747</v>
      </c>
      <c r="M1520">
        <v>206</v>
      </c>
      <c r="N1520" t="s">
        <v>44</v>
      </c>
      <c r="P1520" t="s">
        <v>21</v>
      </c>
    </row>
    <row r="1521" spans="1:16" x14ac:dyDescent="0.3">
      <c r="A1521">
        <v>23544</v>
      </c>
      <c r="B1521" s="1">
        <v>45814</v>
      </c>
      <c r="C1521" s="2">
        <v>0.1125</v>
      </c>
      <c r="D1521" t="s">
        <v>833</v>
      </c>
      <c r="E1521" t="s">
        <v>26</v>
      </c>
      <c r="F1521" t="s">
        <v>27</v>
      </c>
      <c r="G1521">
        <v>222</v>
      </c>
      <c r="H1521" t="s">
        <v>19</v>
      </c>
      <c r="I1521" t="s">
        <v>1355</v>
      </c>
      <c r="J1521">
        <v>1.8</v>
      </c>
      <c r="K1521">
        <v>5</v>
      </c>
      <c r="L1521">
        <v>1008</v>
      </c>
      <c r="M1521">
        <v>219</v>
      </c>
      <c r="N1521" t="s">
        <v>20</v>
      </c>
      <c r="P1521" t="s">
        <v>21</v>
      </c>
    </row>
    <row r="1522" spans="1:16" x14ac:dyDescent="0.3">
      <c r="A1522">
        <v>67482</v>
      </c>
      <c r="B1522" s="1">
        <v>45887</v>
      </c>
      <c r="C1522" s="2">
        <v>0.87986111111111109</v>
      </c>
      <c r="D1522" t="s">
        <v>1356</v>
      </c>
      <c r="E1522" t="s">
        <v>122</v>
      </c>
      <c r="F1522" t="s">
        <v>18</v>
      </c>
      <c r="G1522">
        <v>204</v>
      </c>
      <c r="H1522" t="s">
        <v>19</v>
      </c>
      <c r="I1522" t="s">
        <v>1357</v>
      </c>
      <c r="J1522">
        <v>23.57</v>
      </c>
      <c r="K1522">
        <v>2</v>
      </c>
      <c r="L1522">
        <v>1298</v>
      </c>
      <c r="M1522">
        <v>219</v>
      </c>
      <c r="N1522" t="s">
        <v>32</v>
      </c>
      <c r="P1522" t="s">
        <v>21</v>
      </c>
    </row>
    <row r="1523" spans="1:16" x14ac:dyDescent="0.3">
      <c r="A1523">
        <v>79119</v>
      </c>
      <c r="B1523" s="1">
        <v>45668</v>
      </c>
      <c r="C1523" s="2">
        <v>0.31597222222222221</v>
      </c>
      <c r="D1523" t="s">
        <v>300</v>
      </c>
      <c r="E1523" t="s">
        <v>122</v>
      </c>
      <c r="F1523" t="s">
        <v>18</v>
      </c>
      <c r="G1523">
        <v>236</v>
      </c>
      <c r="H1523" t="s">
        <v>19</v>
      </c>
      <c r="I1523">
        <v>67.81</v>
      </c>
      <c r="J1523">
        <v>0.97</v>
      </c>
      <c r="K1523">
        <v>3</v>
      </c>
      <c r="L1523">
        <v>2000</v>
      </c>
      <c r="M1523">
        <v>232</v>
      </c>
      <c r="N1523" t="s">
        <v>53</v>
      </c>
      <c r="P1523" t="s">
        <v>36</v>
      </c>
    </row>
    <row r="1524" spans="1:16" x14ac:dyDescent="0.3">
      <c r="A1524">
        <v>49510</v>
      </c>
      <c r="B1524" s="1">
        <v>45912</v>
      </c>
      <c r="C1524" s="2">
        <v>0.1673611111111111</v>
      </c>
      <c r="D1524" t="s">
        <v>1324</v>
      </c>
      <c r="E1524" t="s">
        <v>30</v>
      </c>
      <c r="F1524" t="s">
        <v>27</v>
      </c>
      <c r="G1524">
        <v>254</v>
      </c>
      <c r="H1524" t="s">
        <v>19</v>
      </c>
      <c r="I1524">
        <v>44.46</v>
      </c>
      <c r="J1524">
        <v>1.35</v>
      </c>
      <c r="K1524">
        <v>5</v>
      </c>
      <c r="L1524">
        <v>1577</v>
      </c>
      <c r="M1524">
        <v>219</v>
      </c>
      <c r="N1524" t="s">
        <v>50</v>
      </c>
      <c r="P1524" t="s">
        <v>36</v>
      </c>
    </row>
    <row r="1525" spans="1:16" x14ac:dyDescent="0.3">
      <c r="A1525">
        <v>93396</v>
      </c>
      <c r="B1525" s="1">
        <v>45762</v>
      </c>
      <c r="C1525" s="2">
        <v>0.6020833333333333</v>
      </c>
      <c r="D1525" t="s">
        <v>1358</v>
      </c>
      <c r="E1525" t="s">
        <v>26</v>
      </c>
      <c r="F1525" t="s">
        <v>27</v>
      </c>
      <c r="G1525">
        <v>205</v>
      </c>
      <c r="H1525" t="s">
        <v>19</v>
      </c>
      <c r="I1525">
        <v>24.16</v>
      </c>
      <c r="J1525">
        <v>24.4</v>
      </c>
      <c r="K1525">
        <v>3</v>
      </c>
      <c r="L1525">
        <v>1076</v>
      </c>
      <c r="M1525">
        <v>230</v>
      </c>
      <c r="N1525" t="s">
        <v>44</v>
      </c>
      <c r="P1525" t="s">
        <v>21</v>
      </c>
    </row>
    <row r="1526" spans="1:16" x14ac:dyDescent="0.3">
      <c r="A1526">
        <v>76488</v>
      </c>
      <c r="B1526" s="1">
        <v>45822</v>
      </c>
      <c r="C1526" s="2">
        <v>0.15833333333333333</v>
      </c>
      <c r="D1526" t="s">
        <v>1359</v>
      </c>
      <c r="E1526" t="s">
        <v>122</v>
      </c>
      <c r="F1526" t="s">
        <v>40</v>
      </c>
      <c r="G1526">
        <v>220</v>
      </c>
      <c r="H1526" t="s">
        <v>19</v>
      </c>
      <c r="I1526">
        <v>25.91</v>
      </c>
      <c r="J1526">
        <v>26.59</v>
      </c>
      <c r="K1526">
        <v>1</v>
      </c>
      <c r="L1526">
        <v>1339</v>
      </c>
      <c r="M1526">
        <v>242</v>
      </c>
      <c r="N1526" t="s">
        <v>20</v>
      </c>
      <c r="P1526" t="s">
        <v>36</v>
      </c>
    </row>
    <row r="1527" spans="1:16" x14ac:dyDescent="0.3">
      <c r="A1527">
        <v>15881</v>
      </c>
      <c r="B1527" s="1">
        <v>45684</v>
      </c>
      <c r="C1527" s="2">
        <v>0.27291666666666664</v>
      </c>
      <c r="D1527" t="s">
        <v>1360</v>
      </c>
      <c r="E1527" t="s">
        <v>83</v>
      </c>
      <c r="F1527" t="s">
        <v>27</v>
      </c>
      <c r="G1527">
        <v>215</v>
      </c>
      <c r="H1527" t="s">
        <v>19</v>
      </c>
      <c r="I1527" t="s">
        <v>1361</v>
      </c>
      <c r="J1527">
        <v>14.68</v>
      </c>
      <c r="K1527">
        <v>1</v>
      </c>
      <c r="L1527">
        <v>1093</v>
      </c>
      <c r="M1527">
        <v>238</v>
      </c>
      <c r="N1527" t="s">
        <v>53</v>
      </c>
      <c r="P1527" t="s">
        <v>21</v>
      </c>
    </row>
    <row r="1528" spans="1:16" x14ac:dyDescent="0.3">
      <c r="A1528">
        <v>63991</v>
      </c>
      <c r="B1528" s="1">
        <v>45857</v>
      </c>
      <c r="C1528" s="2">
        <v>7.5694444444444439E-2</v>
      </c>
      <c r="D1528" t="s">
        <v>1182</v>
      </c>
      <c r="E1528" t="s">
        <v>408</v>
      </c>
      <c r="F1528" t="s">
        <v>27</v>
      </c>
      <c r="G1528">
        <v>212</v>
      </c>
      <c r="H1528" t="s">
        <v>31</v>
      </c>
      <c r="L1528">
        <v>1974</v>
      </c>
      <c r="M1528">
        <v>228</v>
      </c>
      <c r="O1528" t="s">
        <v>61</v>
      </c>
    </row>
    <row r="1529" spans="1:16" x14ac:dyDescent="0.3">
      <c r="A1529">
        <v>26603</v>
      </c>
      <c r="B1529" s="1">
        <v>45735</v>
      </c>
      <c r="C1529" s="2">
        <v>0.99305555555555547</v>
      </c>
      <c r="D1529" t="s">
        <v>1362</v>
      </c>
      <c r="E1529" t="s">
        <v>81</v>
      </c>
      <c r="F1529" t="s">
        <v>40</v>
      </c>
      <c r="G1529">
        <v>205</v>
      </c>
      <c r="H1529" t="s">
        <v>19</v>
      </c>
      <c r="I1529" t="s">
        <v>1363</v>
      </c>
      <c r="J1529">
        <v>16.64</v>
      </c>
      <c r="K1529">
        <v>1</v>
      </c>
      <c r="L1529">
        <v>1211</v>
      </c>
      <c r="M1529">
        <v>225</v>
      </c>
      <c r="N1529" t="s">
        <v>53</v>
      </c>
      <c r="P1529" t="s">
        <v>21</v>
      </c>
    </row>
    <row r="1530" spans="1:16" x14ac:dyDescent="0.3">
      <c r="A1530">
        <v>88854</v>
      </c>
      <c r="B1530" s="1">
        <v>45863</v>
      </c>
      <c r="C1530" s="2">
        <v>0.30763888888888891</v>
      </c>
      <c r="D1530" t="s">
        <v>1040</v>
      </c>
      <c r="E1530" t="s">
        <v>72</v>
      </c>
      <c r="F1530" t="s">
        <v>18</v>
      </c>
      <c r="G1530">
        <v>256</v>
      </c>
      <c r="H1530" t="s">
        <v>31</v>
      </c>
      <c r="L1530">
        <v>1120</v>
      </c>
      <c r="M1530">
        <v>228</v>
      </c>
      <c r="O1530" t="s">
        <v>128</v>
      </c>
    </row>
    <row r="1531" spans="1:16" x14ac:dyDescent="0.3">
      <c r="A1531">
        <v>42851</v>
      </c>
      <c r="B1531" s="1">
        <v>45685</v>
      </c>
      <c r="C1531" s="2">
        <v>0.44236111111111115</v>
      </c>
      <c r="D1531" t="s">
        <v>649</v>
      </c>
      <c r="E1531" t="s">
        <v>1364</v>
      </c>
      <c r="F1531" t="s">
        <v>18</v>
      </c>
      <c r="G1531">
        <v>245</v>
      </c>
      <c r="H1531" t="s">
        <v>19</v>
      </c>
      <c r="I1531" t="s">
        <v>1365</v>
      </c>
      <c r="J1531">
        <v>11.5</v>
      </c>
      <c r="K1531">
        <v>4</v>
      </c>
      <c r="L1531">
        <v>2174</v>
      </c>
      <c r="M1531">
        <v>237</v>
      </c>
      <c r="N1531" t="s">
        <v>28</v>
      </c>
      <c r="P1531" t="s">
        <v>21</v>
      </c>
    </row>
    <row r="1532" spans="1:16" x14ac:dyDescent="0.3">
      <c r="A1532">
        <v>30572</v>
      </c>
      <c r="B1532" s="1">
        <v>45982</v>
      </c>
      <c r="C1532" s="2">
        <v>0.71527777777777779</v>
      </c>
      <c r="D1532" t="s">
        <v>822</v>
      </c>
      <c r="E1532" t="s">
        <v>30</v>
      </c>
      <c r="F1532" t="s">
        <v>40</v>
      </c>
      <c r="G1532">
        <v>204</v>
      </c>
      <c r="H1532" t="s">
        <v>19</v>
      </c>
      <c r="I1532">
        <v>68.17</v>
      </c>
      <c r="J1532">
        <v>2.44</v>
      </c>
      <c r="K1532">
        <v>1</v>
      </c>
      <c r="L1532">
        <v>1402</v>
      </c>
      <c r="M1532">
        <v>212</v>
      </c>
      <c r="N1532" t="s">
        <v>28</v>
      </c>
      <c r="P1532" t="s">
        <v>21</v>
      </c>
    </row>
    <row r="1533" spans="1:16" x14ac:dyDescent="0.3">
      <c r="A1533">
        <v>11886</v>
      </c>
      <c r="B1533" s="1">
        <v>45734</v>
      </c>
      <c r="C1533" s="2">
        <v>0.68055555555555547</v>
      </c>
      <c r="D1533" t="s">
        <v>138</v>
      </c>
      <c r="E1533" t="s">
        <v>1366</v>
      </c>
      <c r="F1533" t="s">
        <v>40</v>
      </c>
      <c r="G1533">
        <v>223</v>
      </c>
      <c r="H1533" t="s">
        <v>31</v>
      </c>
      <c r="L1533">
        <v>1381</v>
      </c>
      <c r="M1533">
        <v>259</v>
      </c>
      <c r="O1533" t="s">
        <v>108</v>
      </c>
    </row>
    <row r="1534" spans="1:16" x14ac:dyDescent="0.3">
      <c r="A1534">
        <v>94729</v>
      </c>
      <c r="B1534" s="1">
        <v>45744</v>
      </c>
      <c r="C1534" s="2">
        <v>0.32083333333333336</v>
      </c>
      <c r="D1534" t="s">
        <v>1367</v>
      </c>
      <c r="E1534" t="s">
        <v>122</v>
      </c>
      <c r="F1534" t="s">
        <v>18</v>
      </c>
      <c r="G1534">
        <v>222</v>
      </c>
      <c r="H1534" t="s">
        <v>31</v>
      </c>
      <c r="L1534">
        <v>1437</v>
      </c>
      <c r="M1534">
        <v>204</v>
      </c>
      <c r="O1534" t="s">
        <v>128</v>
      </c>
    </row>
    <row r="1535" spans="1:16" x14ac:dyDescent="0.3">
      <c r="A1535">
        <v>18544</v>
      </c>
      <c r="B1535" s="1">
        <v>45993</v>
      </c>
      <c r="C1535" s="2">
        <v>0.1875</v>
      </c>
      <c r="D1535" t="s">
        <v>80</v>
      </c>
      <c r="E1535" t="s">
        <v>26</v>
      </c>
      <c r="F1535" t="s">
        <v>18</v>
      </c>
      <c r="G1535">
        <v>220</v>
      </c>
      <c r="H1535" t="s">
        <v>19</v>
      </c>
      <c r="I1535">
        <v>84.29</v>
      </c>
      <c r="J1535">
        <v>6.38</v>
      </c>
      <c r="K1535">
        <v>5</v>
      </c>
      <c r="L1535">
        <v>1688</v>
      </c>
      <c r="M1535">
        <v>203</v>
      </c>
      <c r="N1535" t="s">
        <v>50</v>
      </c>
      <c r="P1535" t="s">
        <v>21</v>
      </c>
    </row>
    <row r="1536" spans="1:16" x14ac:dyDescent="0.3">
      <c r="A1536">
        <v>61452</v>
      </c>
      <c r="B1536" s="1">
        <v>45744</v>
      </c>
      <c r="C1536" s="2">
        <v>0.48055555555555557</v>
      </c>
      <c r="D1536" t="s">
        <v>331</v>
      </c>
      <c r="E1536" t="s">
        <v>81</v>
      </c>
      <c r="F1536" t="s">
        <v>40</v>
      </c>
      <c r="G1536">
        <v>232</v>
      </c>
      <c r="H1536" t="s">
        <v>19</v>
      </c>
      <c r="I1536" t="s">
        <v>1368</v>
      </c>
      <c r="J1536">
        <v>24.6</v>
      </c>
      <c r="K1536">
        <v>2</v>
      </c>
      <c r="L1536">
        <v>1557</v>
      </c>
      <c r="M1536">
        <v>210</v>
      </c>
      <c r="N1536" t="s">
        <v>20</v>
      </c>
      <c r="P1536" t="s">
        <v>36</v>
      </c>
    </row>
    <row r="1537" spans="1:16" x14ac:dyDescent="0.3">
      <c r="A1537">
        <v>54662</v>
      </c>
      <c r="B1537" s="1">
        <v>45703</v>
      </c>
      <c r="C1537" s="2">
        <v>0.27916666666666667</v>
      </c>
      <c r="D1537" t="s">
        <v>698</v>
      </c>
      <c r="E1537" t="s">
        <v>239</v>
      </c>
      <c r="F1537" t="s">
        <v>27</v>
      </c>
      <c r="G1537">
        <v>242</v>
      </c>
      <c r="H1537" t="s">
        <v>19</v>
      </c>
      <c r="I1537">
        <v>4.5599999999999996</v>
      </c>
      <c r="J1537">
        <v>16.14</v>
      </c>
      <c r="K1537">
        <v>2</v>
      </c>
      <c r="L1537">
        <v>1170</v>
      </c>
      <c r="M1537">
        <v>232</v>
      </c>
      <c r="N1537" t="s">
        <v>20</v>
      </c>
      <c r="P1537" t="s">
        <v>36</v>
      </c>
    </row>
    <row r="1538" spans="1:16" x14ac:dyDescent="0.3">
      <c r="A1538">
        <v>51650</v>
      </c>
      <c r="B1538" s="1">
        <v>45981</v>
      </c>
      <c r="C1538" s="2">
        <v>0.63750000000000007</v>
      </c>
      <c r="D1538" t="s">
        <v>438</v>
      </c>
      <c r="E1538" t="s">
        <v>17</v>
      </c>
      <c r="F1538" t="s">
        <v>27</v>
      </c>
      <c r="G1538">
        <v>201</v>
      </c>
      <c r="H1538" t="s">
        <v>24</v>
      </c>
      <c r="L1538">
        <v>1834</v>
      </c>
      <c r="M1538">
        <v>215</v>
      </c>
    </row>
    <row r="1539" spans="1:16" x14ac:dyDescent="0.3">
      <c r="A1539">
        <v>99803</v>
      </c>
      <c r="B1539" s="1">
        <v>46018</v>
      </c>
      <c r="C1539" s="2">
        <v>0.59583333333333333</v>
      </c>
      <c r="D1539" t="s">
        <v>335</v>
      </c>
      <c r="E1539" t="s">
        <v>58</v>
      </c>
      <c r="F1539" t="s">
        <v>27</v>
      </c>
      <c r="G1539">
        <v>217</v>
      </c>
      <c r="H1539" t="s">
        <v>19</v>
      </c>
      <c r="I1539">
        <v>42.19</v>
      </c>
      <c r="J1539">
        <v>24.07</v>
      </c>
      <c r="K1539">
        <v>2</v>
      </c>
      <c r="L1539">
        <v>1014</v>
      </c>
      <c r="M1539">
        <v>252</v>
      </c>
      <c r="N1539" t="s">
        <v>44</v>
      </c>
      <c r="P1539" t="s">
        <v>36</v>
      </c>
    </row>
    <row r="1540" spans="1:16" x14ac:dyDescent="0.3">
      <c r="A1540">
        <v>75251</v>
      </c>
      <c r="B1540" s="1">
        <v>45970</v>
      </c>
      <c r="C1540" s="2">
        <v>0.875</v>
      </c>
      <c r="D1540" t="s">
        <v>1369</v>
      </c>
      <c r="E1540" t="s">
        <v>38</v>
      </c>
      <c r="F1540" t="s">
        <v>40</v>
      </c>
      <c r="G1540">
        <v>241</v>
      </c>
      <c r="H1540" t="s">
        <v>31</v>
      </c>
      <c r="L1540">
        <v>1714</v>
      </c>
      <c r="M1540">
        <v>235</v>
      </c>
      <c r="O1540" t="s">
        <v>32</v>
      </c>
    </row>
    <row r="1541" spans="1:16" x14ac:dyDescent="0.3">
      <c r="A1541">
        <v>74418</v>
      </c>
      <c r="B1541" s="1">
        <v>45772</v>
      </c>
      <c r="C1541" s="2">
        <v>0.81111111111111101</v>
      </c>
      <c r="D1541" t="s">
        <v>617</v>
      </c>
      <c r="E1541" t="s">
        <v>52</v>
      </c>
      <c r="F1541" t="s">
        <v>18</v>
      </c>
      <c r="G1541">
        <v>210</v>
      </c>
      <c r="H1541" t="s">
        <v>19</v>
      </c>
      <c r="I1541">
        <v>21.81</v>
      </c>
      <c r="J1541">
        <v>5.39</v>
      </c>
      <c r="K1541">
        <v>4</v>
      </c>
      <c r="L1541">
        <v>1900</v>
      </c>
      <c r="M1541">
        <v>252</v>
      </c>
      <c r="N1541" t="s">
        <v>44</v>
      </c>
      <c r="P1541" t="s">
        <v>21</v>
      </c>
    </row>
    <row r="1542" spans="1:16" x14ac:dyDescent="0.3">
      <c r="A1542">
        <v>42684</v>
      </c>
      <c r="B1542" s="1">
        <v>45715</v>
      </c>
      <c r="C1542" s="2">
        <v>0.64444444444444449</v>
      </c>
      <c r="D1542" t="s">
        <v>1370</v>
      </c>
      <c r="E1542" t="s">
        <v>94</v>
      </c>
      <c r="F1542" t="s">
        <v>40</v>
      </c>
      <c r="G1542">
        <v>246</v>
      </c>
      <c r="H1542" t="s">
        <v>19</v>
      </c>
      <c r="I1542">
        <v>67.569999999999993</v>
      </c>
      <c r="J1542">
        <v>24.77</v>
      </c>
      <c r="K1542">
        <v>1</v>
      </c>
      <c r="L1542">
        <v>1066</v>
      </c>
      <c r="M1542">
        <v>210</v>
      </c>
      <c r="N1542" t="s">
        <v>50</v>
      </c>
      <c r="P1542" t="s">
        <v>36</v>
      </c>
    </row>
    <row r="1543" spans="1:16" x14ac:dyDescent="0.3">
      <c r="A1543">
        <v>85205</v>
      </c>
      <c r="B1543" s="1">
        <v>45886</v>
      </c>
      <c r="C1543" s="2">
        <v>0.64652777777777781</v>
      </c>
      <c r="D1543" t="s">
        <v>1371</v>
      </c>
      <c r="E1543" t="s">
        <v>72</v>
      </c>
      <c r="F1543" t="s">
        <v>27</v>
      </c>
      <c r="G1543">
        <v>236</v>
      </c>
      <c r="H1543" t="s">
        <v>19</v>
      </c>
      <c r="I1543">
        <v>9.2799999999999994</v>
      </c>
      <c r="J1543">
        <v>11.41</v>
      </c>
      <c r="K1543">
        <v>3</v>
      </c>
      <c r="L1543">
        <v>2077</v>
      </c>
      <c r="M1543">
        <v>244</v>
      </c>
      <c r="N1543" t="s">
        <v>44</v>
      </c>
      <c r="P1543" t="s">
        <v>36</v>
      </c>
    </row>
    <row r="1544" spans="1:16" x14ac:dyDescent="0.3">
      <c r="A1544">
        <v>86861</v>
      </c>
      <c r="B1544" s="1">
        <v>45782</v>
      </c>
      <c r="C1544" s="2">
        <v>0.45902777777777781</v>
      </c>
      <c r="D1544" t="s">
        <v>628</v>
      </c>
      <c r="E1544" t="s">
        <v>38</v>
      </c>
      <c r="F1544" t="s">
        <v>18</v>
      </c>
      <c r="G1544">
        <v>214</v>
      </c>
      <c r="H1544" t="s">
        <v>31</v>
      </c>
      <c r="L1544">
        <v>1896</v>
      </c>
      <c r="M1544">
        <v>207</v>
      </c>
      <c r="O1544" t="s">
        <v>47</v>
      </c>
    </row>
    <row r="1545" spans="1:16" x14ac:dyDescent="0.3">
      <c r="A1545">
        <v>56597</v>
      </c>
      <c r="B1545" s="1">
        <v>45833</v>
      </c>
      <c r="C1545" s="2">
        <v>0.31041666666666667</v>
      </c>
      <c r="D1545" t="s">
        <v>627</v>
      </c>
      <c r="E1545" t="s">
        <v>1372</v>
      </c>
      <c r="F1545" t="s">
        <v>18</v>
      </c>
      <c r="G1545">
        <v>241</v>
      </c>
      <c r="H1545" t="s">
        <v>19</v>
      </c>
      <c r="I1545">
        <v>73.83</v>
      </c>
      <c r="J1545">
        <v>24.44</v>
      </c>
      <c r="K1545">
        <v>2</v>
      </c>
      <c r="L1545">
        <v>1402</v>
      </c>
      <c r="M1545">
        <v>206</v>
      </c>
      <c r="N1545" t="s">
        <v>20</v>
      </c>
      <c r="P1545" t="s">
        <v>36</v>
      </c>
    </row>
    <row r="1546" spans="1:16" x14ac:dyDescent="0.3">
      <c r="A1546">
        <v>48123</v>
      </c>
      <c r="B1546" s="1">
        <v>45767</v>
      </c>
      <c r="C1546" s="2">
        <v>0.44027777777777777</v>
      </c>
      <c r="D1546" t="s">
        <v>806</v>
      </c>
      <c r="E1546" t="s">
        <v>81</v>
      </c>
      <c r="F1546" t="s">
        <v>27</v>
      </c>
      <c r="G1546">
        <v>239</v>
      </c>
      <c r="H1546" t="s">
        <v>19</v>
      </c>
      <c r="I1546">
        <v>63.43</v>
      </c>
      <c r="J1546">
        <v>7.36</v>
      </c>
      <c r="K1546">
        <v>1</v>
      </c>
      <c r="L1546">
        <v>2113</v>
      </c>
      <c r="M1546">
        <v>214</v>
      </c>
      <c r="N1546" t="s">
        <v>44</v>
      </c>
      <c r="P1546" t="s">
        <v>36</v>
      </c>
    </row>
    <row r="1547" spans="1:16" x14ac:dyDescent="0.3">
      <c r="A1547">
        <v>91250</v>
      </c>
      <c r="B1547" s="1">
        <v>45802</v>
      </c>
      <c r="C1547" s="2">
        <v>0.48472222222222222</v>
      </c>
      <c r="D1547" t="s">
        <v>594</v>
      </c>
      <c r="E1547" t="s">
        <v>72</v>
      </c>
      <c r="F1547" t="s">
        <v>27</v>
      </c>
      <c r="G1547">
        <v>209</v>
      </c>
      <c r="H1547" t="s">
        <v>31</v>
      </c>
      <c r="L1547">
        <v>2005</v>
      </c>
      <c r="M1547">
        <v>240</v>
      </c>
      <c r="O1547" t="s">
        <v>55</v>
      </c>
    </row>
    <row r="1548" spans="1:16" x14ac:dyDescent="0.3">
      <c r="A1548">
        <v>68731</v>
      </c>
      <c r="B1548" s="1">
        <v>46014</v>
      </c>
      <c r="C1548" s="2">
        <v>0.95972222222222225</v>
      </c>
      <c r="D1548" t="s">
        <v>444</v>
      </c>
      <c r="E1548" t="s">
        <v>440</v>
      </c>
      <c r="F1548" t="s">
        <v>18</v>
      </c>
      <c r="G1548">
        <v>228</v>
      </c>
      <c r="H1548" t="s">
        <v>19</v>
      </c>
      <c r="I1548" t="s">
        <v>1373</v>
      </c>
      <c r="J1548">
        <v>15.24</v>
      </c>
      <c r="K1548">
        <v>4</v>
      </c>
      <c r="L1548">
        <v>2164</v>
      </c>
      <c r="M1548">
        <v>251</v>
      </c>
      <c r="N1548" t="s">
        <v>20</v>
      </c>
      <c r="P1548" t="s">
        <v>36</v>
      </c>
    </row>
    <row r="1549" spans="1:16" x14ac:dyDescent="0.3">
      <c r="A1549">
        <v>39616</v>
      </c>
      <c r="B1549" s="1">
        <v>45848</v>
      </c>
      <c r="C1549" s="2">
        <v>0.97361111111111109</v>
      </c>
      <c r="D1549" t="s">
        <v>1374</v>
      </c>
      <c r="E1549" t="s">
        <v>75</v>
      </c>
      <c r="F1549" t="s">
        <v>40</v>
      </c>
      <c r="G1549">
        <v>224</v>
      </c>
      <c r="H1549" t="s">
        <v>19</v>
      </c>
      <c r="I1549">
        <v>5.7</v>
      </c>
      <c r="J1549">
        <v>19.66</v>
      </c>
      <c r="K1549">
        <v>5</v>
      </c>
      <c r="L1549">
        <v>1684</v>
      </c>
      <c r="M1549">
        <v>244</v>
      </c>
      <c r="N1549" t="s">
        <v>44</v>
      </c>
      <c r="P1549" t="s">
        <v>36</v>
      </c>
    </row>
    <row r="1550" spans="1:16" x14ac:dyDescent="0.3">
      <c r="A1550">
        <v>42548</v>
      </c>
      <c r="B1550" s="1">
        <v>45940</v>
      </c>
      <c r="C1550" s="2">
        <v>0.80902777777777779</v>
      </c>
      <c r="D1550" t="s">
        <v>878</v>
      </c>
      <c r="E1550" t="s">
        <v>193</v>
      </c>
      <c r="F1550" t="s">
        <v>40</v>
      </c>
      <c r="G1550">
        <v>248</v>
      </c>
      <c r="H1550" t="s">
        <v>19</v>
      </c>
      <c r="I1550">
        <v>60.57</v>
      </c>
      <c r="J1550">
        <v>20.54</v>
      </c>
      <c r="K1550">
        <v>1</v>
      </c>
      <c r="L1550">
        <v>1956</v>
      </c>
      <c r="M1550">
        <v>208</v>
      </c>
      <c r="N1550" t="s">
        <v>53</v>
      </c>
      <c r="P1550" t="s">
        <v>21</v>
      </c>
    </row>
    <row r="1551" spans="1:16" x14ac:dyDescent="0.3">
      <c r="A1551">
        <v>38395</v>
      </c>
      <c r="B1551" s="1">
        <v>45843</v>
      </c>
      <c r="C1551" s="2">
        <v>0.39861111111111108</v>
      </c>
      <c r="D1551" t="s">
        <v>651</v>
      </c>
      <c r="E1551" t="s">
        <v>81</v>
      </c>
      <c r="F1551" t="s">
        <v>18</v>
      </c>
      <c r="G1551">
        <v>233</v>
      </c>
      <c r="H1551" t="s">
        <v>31</v>
      </c>
      <c r="L1551">
        <v>2116</v>
      </c>
      <c r="M1551">
        <v>253</v>
      </c>
      <c r="O1551" t="s">
        <v>41</v>
      </c>
    </row>
    <row r="1552" spans="1:16" x14ac:dyDescent="0.3">
      <c r="A1552">
        <v>37977</v>
      </c>
      <c r="B1552" s="1">
        <v>45753</v>
      </c>
      <c r="C1552" s="2">
        <v>0.52500000000000002</v>
      </c>
      <c r="D1552" t="s">
        <v>57</v>
      </c>
      <c r="E1552" t="s">
        <v>94</v>
      </c>
      <c r="F1552" t="s">
        <v>18</v>
      </c>
      <c r="G1552">
        <v>218</v>
      </c>
      <c r="H1552" t="s">
        <v>19</v>
      </c>
      <c r="I1552">
        <v>20.260000000000002</v>
      </c>
      <c r="J1552">
        <v>15.33</v>
      </c>
      <c r="K1552">
        <v>3</v>
      </c>
      <c r="L1552">
        <v>2189</v>
      </c>
      <c r="M1552">
        <v>230</v>
      </c>
      <c r="N1552" t="s">
        <v>53</v>
      </c>
      <c r="P1552" t="s">
        <v>36</v>
      </c>
    </row>
    <row r="1553" spans="1:16" x14ac:dyDescent="0.3">
      <c r="A1553">
        <v>24541</v>
      </c>
      <c r="B1553" s="1">
        <v>45739</v>
      </c>
      <c r="C1553" s="2">
        <v>4.6527777777777779E-2</v>
      </c>
      <c r="D1553" t="s">
        <v>530</v>
      </c>
      <c r="E1553" t="s">
        <v>91</v>
      </c>
      <c r="F1553" t="s">
        <v>18</v>
      </c>
      <c r="G1553">
        <v>209</v>
      </c>
      <c r="H1553" t="s">
        <v>24</v>
      </c>
      <c r="L1553">
        <v>1361</v>
      </c>
      <c r="M1553">
        <v>202</v>
      </c>
    </row>
    <row r="1554" spans="1:16" x14ac:dyDescent="0.3">
      <c r="A1554">
        <v>84849</v>
      </c>
      <c r="B1554" s="1">
        <v>45883</v>
      </c>
      <c r="C1554" s="2">
        <v>0.24861111111111112</v>
      </c>
      <c r="D1554" t="s">
        <v>45</v>
      </c>
      <c r="E1554" t="s">
        <v>122</v>
      </c>
      <c r="F1554" t="s">
        <v>27</v>
      </c>
      <c r="G1554">
        <v>241</v>
      </c>
      <c r="H1554" t="s">
        <v>19</v>
      </c>
      <c r="I1554" t="s">
        <v>1375</v>
      </c>
      <c r="J1554">
        <v>2.67</v>
      </c>
      <c r="K1554">
        <v>4</v>
      </c>
      <c r="L1554">
        <v>2027</v>
      </c>
      <c r="M1554">
        <v>231</v>
      </c>
      <c r="N1554" t="s">
        <v>20</v>
      </c>
      <c r="P1554" t="s">
        <v>21</v>
      </c>
    </row>
    <row r="1555" spans="1:16" x14ac:dyDescent="0.3">
      <c r="A1555">
        <v>61308</v>
      </c>
      <c r="B1555" s="1">
        <v>45788</v>
      </c>
      <c r="C1555" s="2">
        <v>0.9784722222222223</v>
      </c>
      <c r="D1555" t="s">
        <v>673</v>
      </c>
      <c r="E1555" t="s">
        <v>81</v>
      </c>
      <c r="F1555" t="s">
        <v>27</v>
      </c>
      <c r="G1555">
        <v>242</v>
      </c>
      <c r="H1555" t="s">
        <v>19</v>
      </c>
      <c r="I1555">
        <v>54.18</v>
      </c>
      <c r="J1555">
        <v>13.19</v>
      </c>
      <c r="K1555">
        <v>4</v>
      </c>
      <c r="L1555">
        <v>1378</v>
      </c>
      <c r="M1555">
        <v>235</v>
      </c>
      <c r="N1555" t="s">
        <v>20</v>
      </c>
      <c r="P1555" t="s">
        <v>21</v>
      </c>
    </row>
    <row r="1556" spans="1:16" x14ac:dyDescent="0.3">
      <c r="A1556">
        <v>58602</v>
      </c>
      <c r="B1556" s="1">
        <v>45776</v>
      </c>
      <c r="C1556" s="2">
        <v>0.39374999999999999</v>
      </c>
      <c r="D1556" t="s">
        <v>367</v>
      </c>
      <c r="E1556" t="s">
        <v>17</v>
      </c>
      <c r="F1556" t="s">
        <v>18</v>
      </c>
      <c r="G1556">
        <v>244</v>
      </c>
      <c r="H1556" t="s">
        <v>19</v>
      </c>
      <c r="I1556">
        <v>49.76</v>
      </c>
      <c r="J1556">
        <v>11.79</v>
      </c>
      <c r="K1556">
        <v>1</v>
      </c>
      <c r="L1556">
        <v>1718</v>
      </c>
      <c r="M1556">
        <v>213</v>
      </c>
      <c r="N1556" t="s">
        <v>50</v>
      </c>
      <c r="P1556" t="s">
        <v>36</v>
      </c>
    </row>
    <row r="1557" spans="1:16" x14ac:dyDescent="0.3">
      <c r="A1557">
        <v>53662</v>
      </c>
      <c r="B1557" s="1">
        <v>45890</v>
      </c>
      <c r="C1557" s="2">
        <v>0.30416666666666664</v>
      </c>
      <c r="D1557" t="s">
        <v>1376</v>
      </c>
      <c r="E1557" t="s">
        <v>94</v>
      </c>
      <c r="F1557" t="s">
        <v>27</v>
      </c>
      <c r="G1557">
        <v>237</v>
      </c>
      <c r="H1557" t="s">
        <v>19</v>
      </c>
      <c r="I1557">
        <v>38.28</v>
      </c>
      <c r="J1557">
        <v>2.58</v>
      </c>
      <c r="K1557">
        <v>2</v>
      </c>
      <c r="L1557">
        <v>1654</v>
      </c>
      <c r="M1557">
        <v>252</v>
      </c>
      <c r="N1557" t="s">
        <v>28</v>
      </c>
      <c r="P1557" t="s">
        <v>21</v>
      </c>
    </row>
    <row r="1558" spans="1:16" x14ac:dyDescent="0.3">
      <c r="A1558">
        <v>56072</v>
      </c>
      <c r="B1558" s="1">
        <v>45864</v>
      </c>
      <c r="C1558" s="2">
        <v>0.19930555555555554</v>
      </c>
      <c r="D1558" t="s">
        <v>1377</v>
      </c>
      <c r="E1558" t="s">
        <v>81</v>
      </c>
      <c r="F1558" t="s">
        <v>27</v>
      </c>
      <c r="G1558">
        <v>244</v>
      </c>
      <c r="H1558" t="s">
        <v>31</v>
      </c>
      <c r="L1558">
        <v>1988</v>
      </c>
      <c r="M1558">
        <v>235</v>
      </c>
      <c r="O1558" t="s">
        <v>128</v>
      </c>
    </row>
    <row r="1559" spans="1:16" x14ac:dyDescent="0.3">
      <c r="A1559">
        <v>39043</v>
      </c>
      <c r="B1559" s="1">
        <v>45685</v>
      </c>
      <c r="C1559" s="2">
        <v>0.87361111111111101</v>
      </c>
      <c r="D1559" t="s">
        <v>899</v>
      </c>
      <c r="E1559" t="s">
        <v>1378</v>
      </c>
      <c r="F1559" t="s">
        <v>18</v>
      </c>
      <c r="G1559">
        <v>217</v>
      </c>
      <c r="H1559" t="s">
        <v>19</v>
      </c>
      <c r="I1559" t="s">
        <v>1379</v>
      </c>
      <c r="J1559">
        <v>25.47</v>
      </c>
      <c r="K1559">
        <v>2</v>
      </c>
      <c r="L1559">
        <v>2072</v>
      </c>
      <c r="M1559">
        <v>236</v>
      </c>
      <c r="N1559" t="s">
        <v>50</v>
      </c>
      <c r="P1559" t="s">
        <v>36</v>
      </c>
    </row>
    <row r="1560" spans="1:16" x14ac:dyDescent="0.3">
      <c r="A1560">
        <v>38315</v>
      </c>
      <c r="B1560" s="1">
        <v>45749</v>
      </c>
      <c r="C1560" s="2">
        <v>0.39444444444444443</v>
      </c>
      <c r="D1560" t="s">
        <v>1380</v>
      </c>
      <c r="E1560" t="s">
        <v>501</v>
      </c>
      <c r="F1560" t="s">
        <v>27</v>
      </c>
      <c r="G1560">
        <v>201</v>
      </c>
      <c r="H1560" t="s">
        <v>31</v>
      </c>
      <c r="L1560">
        <v>1729</v>
      </c>
      <c r="M1560">
        <v>218</v>
      </c>
      <c r="O1560" t="s">
        <v>41</v>
      </c>
    </row>
    <row r="1561" spans="1:16" x14ac:dyDescent="0.3">
      <c r="A1561">
        <v>35831</v>
      </c>
      <c r="B1561" s="1">
        <v>45991</v>
      </c>
      <c r="C1561" s="2">
        <v>8.7500000000000008E-2</v>
      </c>
      <c r="D1561" t="s">
        <v>37</v>
      </c>
      <c r="E1561" t="s">
        <v>72</v>
      </c>
      <c r="F1561" t="s">
        <v>18</v>
      </c>
      <c r="G1561">
        <v>203</v>
      </c>
      <c r="H1561" t="s">
        <v>24</v>
      </c>
      <c r="L1561">
        <v>2112</v>
      </c>
      <c r="M1561">
        <v>217</v>
      </c>
    </row>
    <row r="1562" spans="1:16" x14ac:dyDescent="0.3">
      <c r="A1562">
        <v>46350</v>
      </c>
      <c r="B1562" s="1">
        <v>45991</v>
      </c>
      <c r="C1562" s="2">
        <v>0.90416666666666667</v>
      </c>
      <c r="D1562" t="s">
        <v>196</v>
      </c>
      <c r="E1562" t="s">
        <v>79</v>
      </c>
      <c r="F1562" t="s">
        <v>27</v>
      </c>
      <c r="G1562">
        <v>206</v>
      </c>
      <c r="H1562" t="s">
        <v>31</v>
      </c>
      <c r="L1562">
        <v>1913</v>
      </c>
      <c r="M1562">
        <v>215</v>
      </c>
      <c r="O1562" t="s">
        <v>55</v>
      </c>
    </row>
    <row r="1563" spans="1:16" x14ac:dyDescent="0.3">
      <c r="A1563">
        <v>15972</v>
      </c>
      <c r="B1563" s="1">
        <v>45710</v>
      </c>
      <c r="C1563" s="2">
        <v>0.70138888888888884</v>
      </c>
      <c r="D1563" t="s">
        <v>482</v>
      </c>
      <c r="E1563" t="s">
        <v>38</v>
      </c>
      <c r="F1563" t="s">
        <v>40</v>
      </c>
      <c r="G1563">
        <v>228</v>
      </c>
      <c r="H1563" t="s">
        <v>19</v>
      </c>
      <c r="I1563" t="s">
        <v>1381</v>
      </c>
      <c r="J1563">
        <v>7.7</v>
      </c>
      <c r="K1563">
        <v>5</v>
      </c>
      <c r="L1563">
        <v>1706</v>
      </c>
      <c r="M1563">
        <v>200</v>
      </c>
      <c r="N1563" t="s">
        <v>20</v>
      </c>
      <c r="P1563" t="s">
        <v>36</v>
      </c>
    </row>
    <row r="1564" spans="1:16" x14ac:dyDescent="0.3">
      <c r="A1564">
        <v>58331</v>
      </c>
      <c r="B1564" s="1">
        <v>45897</v>
      </c>
      <c r="C1564" s="2">
        <v>0.87847222222222221</v>
      </c>
      <c r="D1564" t="s">
        <v>1382</v>
      </c>
      <c r="E1564" t="s">
        <v>83</v>
      </c>
      <c r="F1564" t="s">
        <v>27</v>
      </c>
      <c r="G1564">
        <v>256</v>
      </c>
      <c r="H1564" t="s">
        <v>31</v>
      </c>
      <c r="L1564">
        <v>1808</v>
      </c>
      <c r="M1564">
        <v>254</v>
      </c>
      <c r="O1564" t="s">
        <v>61</v>
      </c>
    </row>
    <row r="1565" spans="1:16" x14ac:dyDescent="0.3">
      <c r="A1565">
        <v>53033</v>
      </c>
      <c r="B1565" s="1">
        <v>45941</v>
      </c>
      <c r="C1565" s="2">
        <v>0.52222222222222225</v>
      </c>
      <c r="D1565" t="s">
        <v>145</v>
      </c>
      <c r="E1565" t="s">
        <v>67</v>
      </c>
      <c r="F1565" t="s">
        <v>40</v>
      </c>
      <c r="G1565">
        <v>221</v>
      </c>
      <c r="H1565" t="s">
        <v>19</v>
      </c>
      <c r="I1565">
        <v>59.26</v>
      </c>
      <c r="J1565">
        <v>3.76</v>
      </c>
      <c r="K1565">
        <v>4</v>
      </c>
      <c r="L1565">
        <v>1997</v>
      </c>
      <c r="M1565">
        <v>219</v>
      </c>
      <c r="N1565" t="s">
        <v>32</v>
      </c>
      <c r="P1565" t="s">
        <v>21</v>
      </c>
    </row>
    <row r="1566" spans="1:16" x14ac:dyDescent="0.3">
      <c r="A1566">
        <v>49505</v>
      </c>
      <c r="B1566" s="1">
        <v>45842</v>
      </c>
      <c r="C1566" s="2">
        <v>0.82777777777777783</v>
      </c>
      <c r="D1566" t="s">
        <v>428</v>
      </c>
      <c r="E1566" t="s">
        <v>1102</v>
      </c>
      <c r="F1566" t="s">
        <v>40</v>
      </c>
      <c r="G1566">
        <v>235</v>
      </c>
      <c r="H1566" t="s">
        <v>19</v>
      </c>
      <c r="I1566">
        <v>20.89</v>
      </c>
      <c r="J1566">
        <v>24.18</v>
      </c>
      <c r="K1566">
        <v>4</v>
      </c>
      <c r="L1566">
        <v>1435</v>
      </c>
      <c r="M1566">
        <v>200</v>
      </c>
      <c r="N1566" t="s">
        <v>20</v>
      </c>
      <c r="P1566" t="s">
        <v>21</v>
      </c>
    </row>
    <row r="1567" spans="1:16" x14ac:dyDescent="0.3">
      <c r="A1567">
        <v>88159</v>
      </c>
      <c r="B1567" s="1">
        <v>45668</v>
      </c>
      <c r="C1567" s="2">
        <v>0.3666666666666667</v>
      </c>
      <c r="D1567" t="s">
        <v>593</v>
      </c>
      <c r="E1567" t="s">
        <v>777</v>
      </c>
      <c r="F1567" t="s">
        <v>40</v>
      </c>
      <c r="G1567">
        <v>230</v>
      </c>
      <c r="H1567" t="s">
        <v>19</v>
      </c>
      <c r="I1567" t="s">
        <v>1383</v>
      </c>
      <c r="J1567">
        <v>26.92</v>
      </c>
      <c r="K1567">
        <v>2</v>
      </c>
      <c r="L1567">
        <v>1011</v>
      </c>
      <c r="M1567">
        <v>257</v>
      </c>
      <c r="N1567" t="s">
        <v>53</v>
      </c>
      <c r="P1567" t="s">
        <v>36</v>
      </c>
    </row>
    <row r="1568" spans="1:16" x14ac:dyDescent="0.3">
      <c r="A1568">
        <v>15415</v>
      </c>
      <c r="B1568" s="1">
        <v>45838</v>
      </c>
      <c r="C1568" s="2">
        <v>0.92708333333333337</v>
      </c>
      <c r="D1568" t="s">
        <v>918</v>
      </c>
      <c r="E1568" t="s">
        <v>52</v>
      </c>
      <c r="F1568" t="s">
        <v>27</v>
      </c>
      <c r="G1568">
        <v>203</v>
      </c>
      <c r="H1568" t="s">
        <v>19</v>
      </c>
      <c r="I1568">
        <v>40.07</v>
      </c>
      <c r="J1568">
        <v>12.86</v>
      </c>
      <c r="K1568">
        <v>3</v>
      </c>
      <c r="L1568">
        <v>2130</v>
      </c>
      <c r="M1568">
        <v>230</v>
      </c>
      <c r="N1568" t="s">
        <v>50</v>
      </c>
      <c r="P1568" t="s">
        <v>36</v>
      </c>
    </row>
    <row r="1569" spans="1:16" x14ac:dyDescent="0.3">
      <c r="A1569">
        <v>89307</v>
      </c>
      <c r="B1569" s="1">
        <v>45794</v>
      </c>
      <c r="C1569" s="2">
        <v>0.58402777777777781</v>
      </c>
      <c r="D1569" t="s">
        <v>1384</v>
      </c>
      <c r="E1569" t="s">
        <v>72</v>
      </c>
      <c r="F1569" t="s">
        <v>27</v>
      </c>
      <c r="G1569">
        <v>216</v>
      </c>
      <c r="H1569" t="s">
        <v>19</v>
      </c>
      <c r="I1569">
        <v>42.6</v>
      </c>
      <c r="J1569">
        <v>10.78</v>
      </c>
      <c r="K1569">
        <v>3</v>
      </c>
      <c r="L1569">
        <v>1461</v>
      </c>
      <c r="M1569">
        <v>238</v>
      </c>
      <c r="N1569" t="s">
        <v>32</v>
      </c>
      <c r="P1569" t="s">
        <v>36</v>
      </c>
    </row>
    <row r="1570" spans="1:16" x14ac:dyDescent="0.3">
      <c r="A1570">
        <v>74074</v>
      </c>
      <c r="B1570" s="1">
        <v>45927</v>
      </c>
      <c r="C1570" s="2">
        <v>0.11597222222222221</v>
      </c>
      <c r="D1570" t="s">
        <v>314</v>
      </c>
      <c r="E1570" t="s">
        <v>81</v>
      </c>
      <c r="F1570" t="s">
        <v>27</v>
      </c>
      <c r="G1570">
        <v>240</v>
      </c>
      <c r="H1570" t="s">
        <v>19</v>
      </c>
      <c r="I1570" t="s">
        <v>1385</v>
      </c>
      <c r="J1570">
        <v>15.59</v>
      </c>
      <c r="K1570">
        <v>2</v>
      </c>
      <c r="L1570">
        <v>1886</v>
      </c>
      <c r="M1570">
        <v>204</v>
      </c>
      <c r="N1570" t="s">
        <v>20</v>
      </c>
      <c r="P1570" t="s">
        <v>36</v>
      </c>
    </row>
    <row r="1571" spans="1:16" x14ac:dyDescent="0.3">
      <c r="A1571">
        <v>75211</v>
      </c>
      <c r="B1571" s="1">
        <v>45790</v>
      </c>
      <c r="C1571" s="2">
        <v>0.77847222222222223</v>
      </c>
      <c r="D1571" t="s">
        <v>299</v>
      </c>
      <c r="E1571" t="s">
        <v>17</v>
      </c>
      <c r="F1571" t="s">
        <v>18</v>
      </c>
      <c r="G1571">
        <v>213</v>
      </c>
      <c r="H1571" t="s">
        <v>19</v>
      </c>
      <c r="I1571">
        <v>48.43</v>
      </c>
      <c r="J1571">
        <v>27.88</v>
      </c>
      <c r="K1571">
        <v>4</v>
      </c>
      <c r="L1571">
        <v>1973</v>
      </c>
      <c r="M1571">
        <v>225</v>
      </c>
      <c r="N1571" t="s">
        <v>44</v>
      </c>
      <c r="P1571" t="s">
        <v>36</v>
      </c>
    </row>
    <row r="1572" spans="1:16" x14ac:dyDescent="0.3">
      <c r="A1572">
        <v>63601</v>
      </c>
      <c r="B1572" s="1">
        <v>45879</v>
      </c>
      <c r="C1572" s="2">
        <v>0.82430555555555562</v>
      </c>
      <c r="D1572" t="s">
        <v>588</v>
      </c>
      <c r="E1572" t="s">
        <v>17</v>
      </c>
      <c r="F1572" t="s">
        <v>18</v>
      </c>
      <c r="G1572">
        <v>202</v>
      </c>
      <c r="H1572" t="s">
        <v>19</v>
      </c>
      <c r="I1572" t="s">
        <v>1386</v>
      </c>
      <c r="J1572">
        <v>6.17</v>
      </c>
      <c r="K1572">
        <v>2</v>
      </c>
      <c r="L1572">
        <v>1973</v>
      </c>
      <c r="M1572">
        <v>211</v>
      </c>
      <c r="N1572" t="s">
        <v>28</v>
      </c>
      <c r="P1572" t="s">
        <v>36</v>
      </c>
    </row>
    <row r="1573" spans="1:16" x14ac:dyDescent="0.3">
      <c r="A1573">
        <v>27052</v>
      </c>
      <c r="B1573" s="1">
        <v>45748</v>
      </c>
      <c r="C1573" s="2">
        <v>0.9</v>
      </c>
      <c r="D1573" t="s">
        <v>1387</v>
      </c>
      <c r="E1573" t="s">
        <v>67</v>
      </c>
      <c r="F1573" t="s">
        <v>18</v>
      </c>
      <c r="G1573">
        <v>229</v>
      </c>
      <c r="H1573" t="s">
        <v>19</v>
      </c>
      <c r="I1573">
        <v>83.59</v>
      </c>
      <c r="J1573">
        <v>4.6399999999999997</v>
      </c>
      <c r="K1573">
        <v>4</v>
      </c>
      <c r="L1573">
        <v>1006</v>
      </c>
      <c r="M1573">
        <v>221</v>
      </c>
      <c r="N1573" t="s">
        <v>20</v>
      </c>
      <c r="P1573" t="s">
        <v>21</v>
      </c>
    </row>
    <row r="1574" spans="1:16" x14ac:dyDescent="0.3">
      <c r="A1574">
        <v>32827</v>
      </c>
      <c r="B1574" s="1">
        <v>45957</v>
      </c>
      <c r="C1574" s="2">
        <v>0.38750000000000001</v>
      </c>
      <c r="D1574" t="s">
        <v>444</v>
      </c>
      <c r="E1574" t="s">
        <v>75</v>
      </c>
      <c r="F1574" t="s">
        <v>40</v>
      </c>
      <c r="G1574">
        <v>249</v>
      </c>
      <c r="H1574" t="s">
        <v>31</v>
      </c>
      <c r="L1574">
        <v>1562</v>
      </c>
      <c r="M1574">
        <v>232</v>
      </c>
      <c r="O1574" t="s">
        <v>61</v>
      </c>
    </row>
    <row r="1575" spans="1:16" x14ac:dyDescent="0.3">
      <c r="A1575">
        <v>88857</v>
      </c>
      <c r="B1575" s="1">
        <v>45831</v>
      </c>
      <c r="C1575" s="2">
        <v>0.73749999999999993</v>
      </c>
      <c r="D1575" t="s">
        <v>450</v>
      </c>
      <c r="E1575" t="s">
        <v>38</v>
      </c>
      <c r="F1575" t="s">
        <v>27</v>
      </c>
      <c r="G1575">
        <v>259</v>
      </c>
      <c r="H1575" t="s">
        <v>19</v>
      </c>
      <c r="I1575">
        <v>69.83</v>
      </c>
      <c r="J1575">
        <v>4</v>
      </c>
      <c r="K1575">
        <v>2</v>
      </c>
      <c r="L1575">
        <v>1011</v>
      </c>
      <c r="M1575">
        <v>255</v>
      </c>
      <c r="N1575" t="s">
        <v>28</v>
      </c>
      <c r="P1575" t="s">
        <v>21</v>
      </c>
    </row>
    <row r="1576" spans="1:16" x14ac:dyDescent="0.3">
      <c r="A1576">
        <v>71379</v>
      </c>
      <c r="B1576" s="1">
        <v>45858</v>
      </c>
      <c r="C1576" s="2">
        <v>0.32222222222222224</v>
      </c>
      <c r="D1576" t="s">
        <v>698</v>
      </c>
      <c r="E1576" t="s">
        <v>52</v>
      </c>
      <c r="F1576" t="s">
        <v>18</v>
      </c>
      <c r="G1576">
        <v>225</v>
      </c>
      <c r="H1576" t="s">
        <v>31</v>
      </c>
      <c r="L1576">
        <v>1143</v>
      </c>
      <c r="M1576">
        <v>228</v>
      </c>
      <c r="O1576" t="s">
        <v>61</v>
      </c>
    </row>
    <row r="1577" spans="1:16" x14ac:dyDescent="0.3">
      <c r="A1577">
        <v>93471</v>
      </c>
      <c r="B1577" s="1">
        <v>45685</v>
      </c>
      <c r="C1577" s="2">
        <v>0.78611111111111109</v>
      </c>
      <c r="D1577" t="s">
        <v>361</v>
      </c>
      <c r="E1577" t="s">
        <v>17</v>
      </c>
      <c r="F1577" t="s">
        <v>27</v>
      </c>
      <c r="G1577">
        <v>240</v>
      </c>
      <c r="H1577" t="s">
        <v>19</v>
      </c>
      <c r="I1577">
        <v>8.1999999999999993</v>
      </c>
      <c r="J1577">
        <v>26.29</v>
      </c>
      <c r="K1577">
        <v>1</v>
      </c>
      <c r="L1577">
        <v>2137</v>
      </c>
      <c r="M1577">
        <v>252</v>
      </c>
      <c r="N1577" t="s">
        <v>20</v>
      </c>
      <c r="P1577" t="s">
        <v>36</v>
      </c>
    </row>
    <row r="1578" spans="1:16" x14ac:dyDescent="0.3">
      <c r="A1578">
        <v>50292</v>
      </c>
      <c r="B1578" s="1">
        <v>45916</v>
      </c>
      <c r="C1578" s="2">
        <v>0.40763888888888888</v>
      </c>
      <c r="D1578" t="s">
        <v>874</v>
      </c>
      <c r="E1578" t="s">
        <v>38</v>
      </c>
      <c r="F1578" t="s">
        <v>27</v>
      </c>
      <c r="G1578">
        <v>260</v>
      </c>
      <c r="H1578" t="s">
        <v>19</v>
      </c>
      <c r="I1578">
        <v>45.98</v>
      </c>
      <c r="J1578">
        <v>13.96</v>
      </c>
      <c r="K1578">
        <v>4</v>
      </c>
      <c r="L1578">
        <v>2078</v>
      </c>
      <c r="M1578">
        <v>258</v>
      </c>
      <c r="N1578" t="s">
        <v>50</v>
      </c>
      <c r="P1578" t="s">
        <v>36</v>
      </c>
    </row>
    <row r="1579" spans="1:16" x14ac:dyDescent="0.3">
      <c r="A1579">
        <v>96674</v>
      </c>
      <c r="B1579" s="1">
        <v>45941</v>
      </c>
      <c r="C1579" s="2">
        <v>0.11944444444444445</v>
      </c>
      <c r="D1579" t="s">
        <v>1388</v>
      </c>
      <c r="E1579" t="s">
        <v>26</v>
      </c>
      <c r="F1579" t="s">
        <v>18</v>
      </c>
      <c r="G1579">
        <v>220</v>
      </c>
      <c r="H1579" t="s">
        <v>19</v>
      </c>
      <c r="I1579">
        <v>54.01</v>
      </c>
      <c r="J1579">
        <v>16.11</v>
      </c>
      <c r="K1579">
        <v>2</v>
      </c>
      <c r="L1579">
        <v>1283</v>
      </c>
      <c r="M1579">
        <v>213</v>
      </c>
      <c r="N1579" t="s">
        <v>32</v>
      </c>
      <c r="P1579" t="s">
        <v>36</v>
      </c>
    </row>
    <row r="1580" spans="1:16" x14ac:dyDescent="0.3">
      <c r="A1580">
        <v>72819</v>
      </c>
      <c r="B1580" s="1">
        <v>45714</v>
      </c>
      <c r="C1580" s="2">
        <v>0.9770833333333333</v>
      </c>
      <c r="D1580" t="s">
        <v>942</v>
      </c>
      <c r="E1580" t="s">
        <v>52</v>
      </c>
      <c r="F1580" t="s">
        <v>27</v>
      </c>
      <c r="G1580">
        <v>255</v>
      </c>
      <c r="H1580" t="s">
        <v>31</v>
      </c>
      <c r="L1580">
        <v>2126</v>
      </c>
      <c r="M1580">
        <v>221</v>
      </c>
      <c r="O1580" t="s">
        <v>108</v>
      </c>
    </row>
    <row r="1581" spans="1:16" x14ac:dyDescent="0.3">
      <c r="A1581">
        <v>54507</v>
      </c>
      <c r="B1581" s="1">
        <v>45957</v>
      </c>
      <c r="C1581" s="2">
        <v>0.20069444444444443</v>
      </c>
      <c r="D1581" t="s">
        <v>729</v>
      </c>
      <c r="E1581" t="s">
        <v>67</v>
      </c>
      <c r="F1581" t="s">
        <v>18</v>
      </c>
      <c r="G1581">
        <v>230</v>
      </c>
      <c r="H1581" t="s">
        <v>19</v>
      </c>
      <c r="I1581">
        <v>28.46</v>
      </c>
      <c r="J1581">
        <v>18.059999999999999</v>
      </c>
      <c r="K1581">
        <v>5</v>
      </c>
      <c r="L1581">
        <v>1945</v>
      </c>
      <c r="M1581">
        <v>233</v>
      </c>
      <c r="N1581" t="s">
        <v>32</v>
      </c>
      <c r="P1581" t="s">
        <v>36</v>
      </c>
    </row>
    <row r="1582" spans="1:16" x14ac:dyDescent="0.3">
      <c r="A1582">
        <v>44217</v>
      </c>
      <c r="B1582" s="1">
        <v>45964</v>
      </c>
      <c r="C1582" s="2">
        <v>0.93541666666666667</v>
      </c>
      <c r="D1582" t="s">
        <v>1389</v>
      </c>
      <c r="E1582" t="s">
        <v>64</v>
      </c>
      <c r="F1582" t="s">
        <v>27</v>
      </c>
      <c r="G1582">
        <v>239</v>
      </c>
      <c r="H1582" t="s">
        <v>31</v>
      </c>
      <c r="L1582">
        <v>2071</v>
      </c>
      <c r="M1582">
        <v>255</v>
      </c>
      <c r="O1582" t="s">
        <v>61</v>
      </c>
    </row>
    <row r="1583" spans="1:16" x14ac:dyDescent="0.3">
      <c r="A1583">
        <v>69574</v>
      </c>
      <c r="B1583" s="1">
        <v>45742</v>
      </c>
      <c r="C1583" s="2">
        <v>0.9</v>
      </c>
      <c r="D1583" t="s">
        <v>106</v>
      </c>
      <c r="E1583" t="s">
        <v>72</v>
      </c>
      <c r="F1583" t="s">
        <v>27</v>
      </c>
      <c r="G1583">
        <v>205</v>
      </c>
      <c r="H1583" t="s">
        <v>19</v>
      </c>
      <c r="I1583">
        <v>25.61</v>
      </c>
      <c r="J1583">
        <v>7.73</v>
      </c>
      <c r="K1583">
        <v>1</v>
      </c>
      <c r="L1583">
        <v>1199</v>
      </c>
      <c r="M1583">
        <v>232</v>
      </c>
      <c r="N1583" t="s">
        <v>50</v>
      </c>
      <c r="P1583" t="s">
        <v>36</v>
      </c>
    </row>
    <row r="1584" spans="1:16" x14ac:dyDescent="0.3">
      <c r="A1584">
        <v>14589</v>
      </c>
      <c r="B1584" s="1">
        <v>45926</v>
      </c>
      <c r="C1584" s="2">
        <v>0.50277777777777777</v>
      </c>
      <c r="D1584" t="s">
        <v>943</v>
      </c>
      <c r="E1584" t="s">
        <v>17</v>
      </c>
      <c r="F1584" t="s">
        <v>40</v>
      </c>
      <c r="G1584">
        <v>205</v>
      </c>
      <c r="H1584" t="s">
        <v>19</v>
      </c>
      <c r="I1584" t="s">
        <v>1390</v>
      </c>
      <c r="J1584">
        <v>4.03</v>
      </c>
      <c r="K1584">
        <v>5</v>
      </c>
      <c r="L1584">
        <v>1651</v>
      </c>
      <c r="M1584">
        <v>251</v>
      </c>
      <c r="N1584" t="s">
        <v>28</v>
      </c>
      <c r="P1584" t="s">
        <v>36</v>
      </c>
    </row>
    <row r="1585" spans="1:16" x14ac:dyDescent="0.3">
      <c r="A1585">
        <v>31511</v>
      </c>
      <c r="B1585" s="1">
        <v>45815</v>
      </c>
      <c r="C1585" s="2">
        <v>6.5972222222222224E-2</v>
      </c>
      <c r="D1585" t="s">
        <v>64</v>
      </c>
      <c r="E1585" t="s">
        <v>1391</v>
      </c>
      <c r="F1585" t="s">
        <v>27</v>
      </c>
      <c r="G1585">
        <v>251</v>
      </c>
      <c r="H1585" t="s">
        <v>19</v>
      </c>
      <c r="I1585">
        <v>35.53</v>
      </c>
      <c r="J1585">
        <v>11.3</v>
      </c>
      <c r="K1585">
        <v>5</v>
      </c>
      <c r="L1585">
        <v>1557</v>
      </c>
      <c r="M1585">
        <v>214</v>
      </c>
      <c r="N1585" t="s">
        <v>20</v>
      </c>
      <c r="P1585" t="s">
        <v>36</v>
      </c>
    </row>
    <row r="1586" spans="1:16" x14ac:dyDescent="0.3">
      <c r="A1586">
        <v>93657</v>
      </c>
      <c r="B1586" s="1">
        <v>45932</v>
      </c>
      <c r="C1586" s="2">
        <v>0.12708333333333333</v>
      </c>
      <c r="D1586" t="s">
        <v>1392</v>
      </c>
      <c r="E1586" t="s">
        <v>137</v>
      </c>
      <c r="F1586" t="s">
        <v>18</v>
      </c>
      <c r="G1586">
        <v>257</v>
      </c>
      <c r="H1586" t="s">
        <v>19</v>
      </c>
      <c r="I1586">
        <v>79.08</v>
      </c>
      <c r="J1586">
        <v>23.2</v>
      </c>
      <c r="K1586">
        <v>5</v>
      </c>
      <c r="L1586">
        <v>1689</v>
      </c>
      <c r="M1586">
        <v>204</v>
      </c>
      <c r="N1586" t="s">
        <v>50</v>
      </c>
      <c r="P1586" t="s">
        <v>21</v>
      </c>
    </row>
    <row r="1587" spans="1:16" x14ac:dyDescent="0.3">
      <c r="A1587">
        <v>53742</v>
      </c>
      <c r="B1587" s="1">
        <v>45822</v>
      </c>
      <c r="C1587" s="2">
        <v>0.39861111111111108</v>
      </c>
      <c r="D1587" t="s">
        <v>291</v>
      </c>
      <c r="E1587" t="s">
        <v>1393</v>
      </c>
      <c r="F1587" t="s">
        <v>27</v>
      </c>
      <c r="G1587">
        <v>204</v>
      </c>
      <c r="H1587" t="s">
        <v>19</v>
      </c>
      <c r="I1587">
        <v>9.4700000000000006</v>
      </c>
      <c r="J1587">
        <v>21.06</v>
      </c>
      <c r="K1587">
        <v>2</v>
      </c>
      <c r="L1587">
        <v>1562</v>
      </c>
      <c r="M1587">
        <v>251</v>
      </c>
      <c r="N1587" t="s">
        <v>28</v>
      </c>
      <c r="P1587" t="s">
        <v>36</v>
      </c>
    </row>
    <row r="1588" spans="1:16" x14ac:dyDescent="0.3">
      <c r="A1588">
        <v>41701</v>
      </c>
      <c r="B1588" s="1">
        <v>45900</v>
      </c>
      <c r="C1588" s="2">
        <v>0.9590277777777777</v>
      </c>
      <c r="D1588" t="s">
        <v>417</v>
      </c>
      <c r="E1588" t="s">
        <v>26</v>
      </c>
      <c r="F1588" t="s">
        <v>18</v>
      </c>
      <c r="G1588">
        <v>230</v>
      </c>
      <c r="H1588" t="s">
        <v>19</v>
      </c>
      <c r="I1588" t="s">
        <v>1394</v>
      </c>
      <c r="J1588">
        <v>10.050000000000001</v>
      </c>
      <c r="K1588">
        <v>1</v>
      </c>
      <c r="L1588">
        <v>1780</v>
      </c>
      <c r="M1588">
        <v>220</v>
      </c>
      <c r="N1588" t="s">
        <v>53</v>
      </c>
      <c r="P1588" t="s">
        <v>21</v>
      </c>
    </row>
    <row r="1589" spans="1:16" x14ac:dyDescent="0.3">
      <c r="A1589">
        <v>19347</v>
      </c>
      <c r="B1589" s="1">
        <v>45936</v>
      </c>
      <c r="C1589" s="2">
        <v>0.54097222222222219</v>
      </c>
      <c r="D1589" t="s">
        <v>1395</v>
      </c>
      <c r="E1589" t="s">
        <v>91</v>
      </c>
      <c r="F1589" t="s">
        <v>40</v>
      </c>
      <c r="G1589">
        <v>207</v>
      </c>
      <c r="H1589" t="s">
        <v>31</v>
      </c>
      <c r="L1589">
        <v>1370</v>
      </c>
      <c r="M1589">
        <v>202</v>
      </c>
      <c r="O1589" t="s">
        <v>108</v>
      </c>
    </row>
    <row r="1590" spans="1:16" x14ac:dyDescent="0.3">
      <c r="A1590">
        <v>29749</v>
      </c>
      <c r="B1590" s="1">
        <v>45727</v>
      </c>
      <c r="C1590" s="2">
        <v>0.78125</v>
      </c>
      <c r="D1590" t="s">
        <v>617</v>
      </c>
      <c r="E1590" t="s">
        <v>1396</v>
      </c>
      <c r="F1590" t="s">
        <v>27</v>
      </c>
      <c r="G1590">
        <v>259</v>
      </c>
      <c r="H1590" t="s">
        <v>19</v>
      </c>
      <c r="I1590">
        <v>42.18</v>
      </c>
      <c r="J1590">
        <v>12.54</v>
      </c>
      <c r="K1590">
        <v>5</v>
      </c>
      <c r="L1590">
        <v>1423</v>
      </c>
      <c r="M1590">
        <v>222</v>
      </c>
      <c r="N1590" t="s">
        <v>44</v>
      </c>
      <c r="P1590" t="s">
        <v>21</v>
      </c>
    </row>
    <row r="1591" spans="1:16" x14ac:dyDescent="0.3">
      <c r="A1591">
        <v>53552</v>
      </c>
      <c r="B1591" s="1">
        <v>45661</v>
      </c>
      <c r="C1591" s="2">
        <v>0.46458333333333335</v>
      </c>
      <c r="D1591" t="s">
        <v>1018</v>
      </c>
      <c r="E1591" t="s">
        <v>239</v>
      </c>
      <c r="F1591" t="s">
        <v>18</v>
      </c>
      <c r="G1591">
        <v>246</v>
      </c>
      <c r="H1591" t="s">
        <v>31</v>
      </c>
      <c r="L1591">
        <v>1314</v>
      </c>
      <c r="M1591">
        <v>200</v>
      </c>
      <c r="O1591" t="s">
        <v>55</v>
      </c>
    </row>
    <row r="1592" spans="1:16" x14ac:dyDescent="0.3">
      <c r="A1592">
        <v>51228</v>
      </c>
      <c r="B1592" s="1">
        <v>45890</v>
      </c>
      <c r="C1592" s="2">
        <v>2.7083333333333334E-2</v>
      </c>
      <c r="D1592" t="s">
        <v>596</v>
      </c>
      <c r="E1592" t="s">
        <v>23</v>
      </c>
      <c r="F1592" t="s">
        <v>27</v>
      </c>
      <c r="G1592">
        <v>255</v>
      </c>
      <c r="H1592" t="s">
        <v>31</v>
      </c>
      <c r="L1592">
        <v>1776</v>
      </c>
      <c r="M1592">
        <v>214</v>
      </c>
      <c r="O1592" t="s">
        <v>128</v>
      </c>
    </row>
    <row r="1593" spans="1:16" x14ac:dyDescent="0.3">
      <c r="A1593">
        <v>17112</v>
      </c>
      <c r="B1593" s="1">
        <v>45919</v>
      </c>
      <c r="C1593" s="2">
        <v>0.16527777777777777</v>
      </c>
      <c r="D1593" t="s">
        <v>1397</v>
      </c>
      <c r="E1593" t="s">
        <v>52</v>
      </c>
      <c r="F1593" t="s">
        <v>40</v>
      </c>
      <c r="G1593">
        <v>219</v>
      </c>
      <c r="H1593" t="s">
        <v>19</v>
      </c>
      <c r="I1593">
        <v>33.51</v>
      </c>
      <c r="J1593">
        <v>18.29</v>
      </c>
      <c r="K1593">
        <v>4</v>
      </c>
      <c r="L1593">
        <v>1542</v>
      </c>
      <c r="M1593">
        <v>235</v>
      </c>
      <c r="N1593" t="s">
        <v>50</v>
      </c>
      <c r="P1593" t="s">
        <v>36</v>
      </c>
    </row>
    <row r="1594" spans="1:16" x14ac:dyDescent="0.3">
      <c r="A1594">
        <v>22323</v>
      </c>
      <c r="B1594" s="1">
        <v>45777</v>
      </c>
      <c r="C1594" s="2">
        <v>0.73333333333333339</v>
      </c>
      <c r="D1594" t="s">
        <v>165</v>
      </c>
      <c r="E1594" t="s">
        <v>220</v>
      </c>
      <c r="F1594" t="s">
        <v>18</v>
      </c>
      <c r="G1594">
        <v>227</v>
      </c>
      <c r="H1594" t="s">
        <v>19</v>
      </c>
      <c r="I1594">
        <v>8.5399999999999991</v>
      </c>
      <c r="J1594">
        <v>25.3</v>
      </c>
      <c r="K1594">
        <v>1</v>
      </c>
      <c r="L1594">
        <v>1756</v>
      </c>
      <c r="M1594">
        <v>219</v>
      </c>
      <c r="N1594" t="s">
        <v>28</v>
      </c>
      <c r="P1594" t="s">
        <v>21</v>
      </c>
    </row>
    <row r="1595" spans="1:16" x14ac:dyDescent="0.3">
      <c r="A1595">
        <v>13430</v>
      </c>
      <c r="B1595" s="1">
        <v>45792</v>
      </c>
      <c r="C1595" s="2">
        <v>0.81111111111111101</v>
      </c>
      <c r="D1595" t="s">
        <v>1092</v>
      </c>
      <c r="E1595" t="s">
        <v>30</v>
      </c>
      <c r="F1595" t="s">
        <v>18</v>
      </c>
      <c r="G1595">
        <v>237</v>
      </c>
      <c r="H1595" t="s">
        <v>19</v>
      </c>
      <c r="I1595">
        <v>33.76</v>
      </c>
      <c r="J1595">
        <v>16.16</v>
      </c>
      <c r="K1595">
        <v>3</v>
      </c>
      <c r="L1595">
        <v>2078</v>
      </c>
      <c r="M1595">
        <v>232</v>
      </c>
      <c r="N1595" t="s">
        <v>44</v>
      </c>
      <c r="P1595" t="s">
        <v>21</v>
      </c>
    </row>
    <row r="1596" spans="1:16" x14ac:dyDescent="0.3">
      <c r="A1596">
        <v>95916</v>
      </c>
      <c r="B1596" s="1">
        <v>45968</v>
      </c>
      <c r="C1596" s="2">
        <v>0.39861111111111108</v>
      </c>
      <c r="D1596" t="s">
        <v>1398</v>
      </c>
      <c r="E1596" t="s">
        <v>30</v>
      </c>
      <c r="F1596" t="s">
        <v>18</v>
      </c>
      <c r="G1596">
        <v>221</v>
      </c>
      <c r="H1596" t="s">
        <v>24</v>
      </c>
      <c r="L1596">
        <v>1134</v>
      </c>
      <c r="M1596">
        <v>231</v>
      </c>
    </row>
    <row r="1597" spans="1:16" x14ac:dyDescent="0.3">
      <c r="A1597">
        <v>53444</v>
      </c>
      <c r="B1597" s="1">
        <v>45981</v>
      </c>
      <c r="C1597" s="2">
        <v>0.73611111111111116</v>
      </c>
      <c r="D1597" t="s">
        <v>1339</v>
      </c>
      <c r="E1597" t="s">
        <v>122</v>
      </c>
      <c r="F1597" t="s">
        <v>27</v>
      </c>
      <c r="G1597">
        <v>228</v>
      </c>
      <c r="H1597" t="s">
        <v>31</v>
      </c>
      <c r="L1597">
        <v>1957</v>
      </c>
      <c r="M1597">
        <v>242</v>
      </c>
      <c r="O1597" t="s">
        <v>41</v>
      </c>
    </row>
    <row r="1598" spans="1:16" x14ac:dyDescent="0.3">
      <c r="A1598">
        <v>20595</v>
      </c>
      <c r="B1598" s="1">
        <v>45724</v>
      </c>
      <c r="C1598" s="2">
        <v>0.8881944444444444</v>
      </c>
      <c r="D1598" t="s">
        <v>1399</v>
      </c>
      <c r="E1598" t="s">
        <v>81</v>
      </c>
      <c r="F1598" t="s">
        <v>27</v>
      </c>
      <c r="G1598">
        <v>201</v>
      </c>
      <c r="H1598" t="s">
        <v>19</v>
      </c>
      <c r="I1598">
        <v>24.27</v>
      </c>
      <c r="J1598">
        <v>3.47</v>
      </c>
      <c r="K1598">
        <v>2</v>
      </c>
      <c r="L1598">
        <v>2035</v>
      </c>
      <c r="M1598">
        <v>250</v>
      </c>
      <c r="N1598" t="s">
        <v>53</v>
      </c>
      <c r="P1598" t="s">
        <v>21</v>
      </c>
    </row>
    <row r="1599" spans="1:16" x14ac:dyDescent="0.3">
      <c r="A1599">
        <v>53591</v>
      </c>
      <c r="B1599" s="1">
        <v>46016</v>
      </c>
      <c r="C1599" s="2">
        <v>0.73819444444444438</v>
      </c>
      <c r="D1599" t="s">
        <v>647</v>
      </c>
      <c r="E1599" t="s">
        <v>122</v>
      </c>
      <c r="F1599" t="s">
        <v>40</v>
      </c>
      <c r="G1599">
        <v>259</v>
      </c>
      <c r="H1599" t="s">
        <v>24</v>
      </c>
      <c r="L1599">
        <v>1732</v>
      </c>
      <c r="M1599">
        <v>256</v>
      </c>
    </row>
    <row r="1600" spans="1:16" x14ac:dyDescent="0.3">
      <c r="A1600">
        <v>29413</v>
      </c>
      <c r="B1600" s="1">
        <v>45841</v>
      </c>
      <c r="C1600" s="2">
        <v>0.93541666666666667</v>
      </c>
      <c r="D1600" t="s">
        <v>1400</v>
      </c>
      <c r="E1600" t="s">
        <v>23</v>
      </c>
      <c r="F1600" t="s">
        <v>40</v>
      </c>
      <c r="G1600">
        <v>259</v>
      </c>
      <c r="H1600" t="s">
        <v>19</v>
      </c>
      <c r="I1600">
        <v>7.78</v>
      </c>
      <c r="J1600">
        <v>15.91</v>
      </c>
      <c r="K1600">
        <v>2</v>
      </c>
      <c r="L1600">
        <v>1978</v>
      </c>
      <c r="M1600">
        <v>200</v>
      </c>
      <c r="N1600" t="s">
        <v>20</v>
      </c>
      <c r="P1600" t="s">
        <v>36</v>
      </c>
    </row>
    <row r="1601" spans="1:16" x14ac:dyDescent="0.3">
      <c r="A1601">
        <v>32522</v>
      </c>
      <c r="B1601" s="1">
        <v>45831</v>
      </c>
      <c r="C1601" s="2">
        <v>0.2638888888888889</v>
      </c>
      <c r="D1601" t="s">
        <v>466</v>
      </c>
      <c r="E1601" t="s">
        <v>94</v>
      </c>
      <c r="F1601" t="s">
        <v>27</v>
      </c>
      <c r="G1601">
        <v>213</v>
      </c>
      <c r="H1601" t="s">
        <v>19</v>
      </c>
      <c r="I1601">
        <v>32.97</v>
      </c>
      <c r="J1601">
        <v>16.52</v>
      </c>
      <c r="K1601">
        <v>2</v>
      </c>
      <c r="L1601">
        <v>1255</v>
      </c>
      <c r="M1601">
        <v>203</v>
      </c>
      <c r="N1601" t="s">
        <v>32</v>
      </c>
      <c r="P1601" t="s">
        <v>21</v>
      </c>
    </row>
    <row r="1602" spans="1:16" x14ac:dyDescent="0.3">
      <c r="A1602">
        <v>32446</v>
      </c>
      <c r="B1602" s="1">
        <v>45921</v>
      </c>
      <c r="C1602" s="2">
        <v>0.64722222222222225</v>
      </c>
      <c r="D1602" t="s">
        <v>1401</v>
      </c>
      <c r="E1602" t="s">
        <v>1402</v>
      </c>
      <c r="F1602" t="s">
        <v>18</v>
      </c>
      <c r="G1602">
        <v>210</v>
      </c>
      <c r="H1602" t="s">
        <v>19</v>
      </c>
      <c r="I1602">
        <v>36.01</v>
      </c>
      <c r="J1602">
        <v>18.47</v>
      </c>
      <c r="K1602">
        <v>2</v>
      </c>
      <c r="L1602">
        <v>1440</v>
      </c>
      <c r="M1602">
        <v>238</v>
      </c>
      <c r="N1602" t="s">
        <v>53</v>
      </c>
      <c r="P1602" t="s">
        <v>36</v>
      </c>
    </row>
    <row r="1603" spans="1:16" x14ac:dyDescent="0.3">
      <c r="A1603">
        <v>68463</v>
      </c>
      <c r="B1603" s="1">
        <v>45950</v>
      </c>
      <c r="C1603" s="2">
        <v>0.2722222222222222</v>
      </c>
      <c r="D1603" t="s">
        <v>1403</v>
      </c>
      <c r="E1603" t="s">
        <v>91</v>
      </c>
      <c r="F1603" t="s">
        <v>27</v>
      </c>
      <c r="G1603">
        <v>249</v>
      </c>
      <c r="H1603" t="s">
        <v>31</v>
      </c>
      <c r="L1603">
        <v>1499</v>
      </c>
      <c r="M1603">
        <v>215</v>
      </c>
      <c r="O1603" t="s">
        <v>108</v>
      </c>
    </row>
    <row r="1604" spans="1:16" x14ac:dyDescent="0.3">
      <c r="A1604">
        <v>16886</v>
      </c>
      <c r="B1604" s="1">
        <v>45859</v>
      </c>
      <c r="C1604" s="2">
        <v>0.10555555555555556</v>
      </c>
      <c r="D1604" t="s">
        <v>578</v>
      </c>
      <c r="E1604" t="s">
        <v>58</v>
      </c>
      <c r="F1604" t="s">
        <v>27</v>
      </c>
      <c r="G1604">
        <v>258</v>
      </c>
      <c r="H1604" t="s">
        <v>19</v>
      </c>
      <c r="I1604">
        <v>41.64</v>
      </c>
      <c r="J1604">
        <v>2.31</v>
      </c>
      <c r="K1604">
        <v>5</v>
      </c>
      <c r="L1604">
        <v>1557</v>
      </c>
      <c r="M1604">
        <v>237</v>
      </c>
      <c r="N1604" t="s">
        <v>44</v>
      </c>
      <c r="P1604" t="s">
        <v>36</v>
      </c>
    </row>
    <row r="1605" spans="1:16" x14ac:dyDescent="0.3">
      <c r="A1605">
        <v>71997</v>
      </c>
      <c r="B1605" s="1">
        <v>45811</v>
      </c>
      <c r="C1605" s="2">
        <v>0.3034722222222222</v>
      </c>
      <c r="D1605" t="s">
        <v>1404</v>
      </c>
      <c r="E1605" t="s">
        <v>67</v>
      </c>
      <c r="F1605" t="s">
        <v>40</v>
      </c>
      <c r="G1605">
        <v>239</v>
      </c>
      <c r="H1605" t="s">
        <v>31</v>
      </c>
      <c r="L1605">
        <v>1272</v>
      </c>
      <c r="M1605">
        <v>231</v>
      </c>
      <c r="O1605" t="s">
        <v>55</v>
      </c>
    </row>
    <row r="1606" spans="1:16" x14ac:dyDescent="0.3">
      <c r="A1606">
        <v>82673</v>
      </c>
      <c r="B1606" s="1">
        <v>45812</v>
      </c>
      <c r="C1606" s="2">
        <v>0.77916666666666667</v>
      </c>
      <c r="D1606" t="s">
        <v>1405</v>
      </c>
      <c r="E1606" t="s">
        <v>26</v>
      </c>
      <c r="F1606" t="s">
        <v>27</v>
      </c>
      <c r="G1606">
        <v>257</v>
      </c>
      <c r="H1606" t="s">
        <v>19</v>
      </c>
      <c r="I1606">
        <v>54.12</v>
      </c>
      <c r="J1606">
        <v>10.42</v>
      </c>
      <c r="K1606">
        <v>1</v>
      </c>
      <c r="L1606">
        <v>1023</v>
      </c>
      <c r="M1606">
        <v>239</v>
      </c>
      <c r="N1606" t="s">
        <v>32</v>
      </c>
      <c r="P1606" t="s">
        <v>21</v>
      </c>
    </row>
    <row r="1607" spans="1:16" x14ac:dyDescent="0.3">
      <c r="A1607">
        <v>93544</v>
      </c>
      <c r="B1607" s="1">
        <v>45866</v>
      </c>
      <c r="C1607" s="2">
        <v>0.57430555555555551</v>
      </c>
      <c r="D1607" t="s">
        <v>1406</v>
      </c>
      <c r="E1607" t="s">
        <v>81</v>
      </c>
      <c r="F1607" t="s">
        <v>27</v>
      </c>
      <c r="G1607">
        <v>248</v>
      </c>
      <c r="H1607" t="s">
        <v>19</v>
      </c>
      <c r="I1607">
        <v>52.76</v>
      </c>
      <c r="J1607">
        <v>8.51</v>
      </c>
      <c r="K1607">
        <v>5</v>
      </c>
      <c r="L1607">
        <v>1572</v>
      </c>
      <c r="M1607">
        <v>227</v>
      </c>
      <c r="N1607" t="s">
        <v>28</v>
      </c>
      <c r="P1607" t="s">
        <v>36</v>
      </c>
    </row>
    <row r="1608" spans="1:16" x14ac:dyDescent="0.3">
      <c r="A1608">
        <v>10159</v>
      </c>
      <c r="B1608" s="1">
        <v>45683</v>
      </c>
      <c r="C1608" s="2">
        <v>0.41875000000000001</v>
      </c>
      <c r="D1608" t="s">
        <v>1407</v>
      </c>
      <c r="E1608" t="s">
        <v>52</v>
      </c>
      <c r="F1608" t="s">
        <v>18</v>
      </c>
      <c r="G1608">
        <v>222</v>
      </c>
      <c r="H1608" t="s">
        <v>19</v>
      </c>
      <c r="I1608">
        <v>61.67</v>
      </c>
      <c r="J1608">
        <v>14.28</v>
      </c>
      <c r="K1608">
        <v>1</v>
      </c>
      <c r="L1608">
        <v>1111</v>
      </c>
      <c r="M1608">
        <v>233</v>
      </c>
      <c r="N1608" t="s">
        <v>50</v>
      </c>
      <c r="P1608" t="s">
        <v>36</v>
      </c>
    </row>
    <row r="1609" spans="1:16" x14ac:dyDescent="0.3">
      <c r="A1609">
        <v>34597</v>
      </c>
      <c r="B1609" s="1">
        <v>46015</v>
      </c>
      <c r="C1609" s="2">
        <v>0.66875000000000007</v>
      </c>
      <c r="D1609" t="s">
        <v>1408</v>
      </c>
      <c r="E1609" t="s">
        <v>72</v>
      </c>
      <c r="F1609" t="s">
        <v>18</v>
      </c>
      <c r="G1609">
        <v>222</v>
      </c>
      <c r="H1609" t="s">
        <v>24</v>
      </c>
      <c r="L1609">
        <v>1946</v>
      </c>
      <c r="M1609">
        <v>255</v>
      </c>
    </row>
    <row r="1610" spans="1:16" x14ac:dyDescent="0.3">
      <c r="A1610">
        <v>47749</v>
      </c>
      <c r="B1610" s="1">
        <v>45660</v>
      </c>
      <c r="C1610" s="2">
        <v>5.2777777777777778E-2</v>
      </c>
      <c r="D1610" t="s">
        <v>374</v>
      </c>
      <c r="E1610" t="s">
        <v>81</v>
      </c>
      <c r="F1610" t="s">
        <v>18</v>
      </c>
      <c r="G1610">
        <v>224</v>
      </c>
      <c r="H1610" t="s">
        <v>19</v>
      </c>
      <c r="I1610">
        <v>78.12</v>
      </c>
      <c r="J1610">
        <v>8.34</v>
      </c>
      <c r="K1610">
        <v>4</v>
      </c>
      <c r="L1610">
        <v>2073</v>
      </c>
      <c r="M1610">
        <v>205</v>
      </c>
      <c r="N1610" t="s">
        <v>53</v>
      </c>
      <c r="P1610" t="s">
        <v>36</v>
      </c>
    </row>
    <row r="1611" spans="1:16" x14ac:dyDescent="0.3">
      <c r="A1611">
        <v>79650</v>
      </c>
      <c r="B1611" s="1">
        <v>45810</v>
      </c>
      <c r="C1611" s="2">
        <v>0.50347222222222221</v>
      </c>
      <c r="D1611" t="s">
        <v>932</v>
      </c>
      <c r="E1611" t="s">
        <v>122</v>
      </c>
      <c r="F1611" t="s">
        <v>18</v>
      </c>
      <c r="G1611">
        <v>200</v>
      </c>
      <c r="H1611" t="s">
        <v>19</v>
      </c>
      <c r="I1611" t="s">
        <v>1409</v>
      </c>
      <c r="J1611">
        <v>20.96</v>
      </c>
      <c r="K1611">
        <v>1</v>
      </c>
      <c r="L1611">
        <v>1199</v>
      </c>
      <c r="M1611">
        <v>206</v>
      </c>
      <c r="N1611" t="s">
        <v>32</v>
      </c>
      <c r="P1611" t="s">
        <v>36</v>
      </c>
    </row>
    <row r="1612" spans="1:16" x14ac:dyDescent="0.3">
      <c r="A1612">
        <v>41063</v>
      </c>
      <c r="B1612" s="1">
        <v>45990</v>
      </c>
      <c r="C1612" s="2">
        <v>0.12986111111111112</v>
      </c>
      <c r="D1612" t="s">
        <v>1410</v>
      </c>
      <c r="E1612" t="s">
        <v>83</v>
      </c>
      <c r="F1612" t="s">
        <v>18</v>
      </c>
      <c r="G1612">
        <v>250</v>
      </c>
      <c r="H1612" t="s">
        <v>19</v>
      </c>
      <c r="I1612">
        <v>69.59</v>
      </c>
      <c r="J1612">
        <v>11.38</v>
      </c>
      <c r="K1612">
        <v>2</v>
      </c>
      <c r="L1612">
        <v>1721</v>
      </c>
      <c r="M1612">
        <v>203</v>
      </c>
      <c r="N1612" t="s">
        <v>50</v>
      </c>
      <c r="P1612" t="s">
        <v>36</v>
      </c>
    </row>
    <row r="1613" spans="1:16" x14ac:dyDescent="0.3">
      <c r="A1613">
        <v>88072</v>
      </c>
      <c r="B1613" s="1">
        <v>45871</v>
      </c>
      <c r="C1613" s="2">
        <v>0.36041666666666666</v>
      </c>
      <c r="D1613" t="s">
        <v>1411</v>
      </c>
      <c r="E1613" t="s">
        <v>94</v>
      </c>
      <c r="F1613" t="s">
        <v>27</v>
      </c>
      <c r="G1613">
        <v>200</v>
      </c>
      <c r="H1613" t="s">
        <v>31</v>
      </c>
      <c r="L1613">
        <v>1596</v>
      </c>
      <c r="M1613">
        <v>201</v>
      </c>
      <c r="O1613" t="s">
        <v>128</v>
      </c>
    </row>
    <row r="1614" spans="1:16" x14ac:dyDescent="0.3">
      <c r="A1614">
        <v>44718</v>
      </c>
      <c r="B1614" s="1">
        <v>45895</v>
      </c>
      <c r="C1614" s="2">
        <v>0.94305555555555554</v>
      </c>
      <c r="D1614" t="s">
        <v>578</v>
      </c>
      <c r="E1614" t="s">
        <v>38</v>
      </c>
      <c r="F1614" t="s">
        <v>27</v>
      </c>
      <c r="G1614">
        <v>205</v>
      </c>
      <c r="H1614" t="s">
        <v>19</v>
      </c>
      <c r="I1614">
        <v>79.38</v>
      </c>
      <c r="J1614">
        <v>11.26</v>
      </c>
      <c r="K1614">
        <v>5</v>
      </c>
      <c r="L1614">
        <v>1492</v>
      </c>
      <c r="M1614">
        <v>256</v>
      </c>
      <c r="N1614" t="s">
        <v>32</v>
      </c>
      <c r="P1614" t="s">
        <v>36</v>
      </c>
    </row>
    <row r="1615" spans="1:16" x14ac:dyDescent="0.3">
      <c r="A1615">
        <v>97650</v>
      </c>
      <c r="B1615" s="1">
        <v>45774</v>
      </c>
      <c r="C1615" s="2">
        <v>0.69513888888888886</v>
      </c>
      <c r="D1615" t="s">
        <v>547</v>
      </c>
      <c r="E1615" t="s">
        <v>23</v>
      </c>
      <c r="F1615" t="s">
        <v>27</v>
      </c>
      <c r="G1615">
        <v>200</v>
      </c>
      <c r="H1615" t="s">
        <v>24</v>
      </c>
      <c r="L1615">
        <v>1606</v>
      </c>
      <c r="M1615">
        <v>243</v>
      </c>
    </row>
    <row r="1616" spans="1:16" x14ac:dyDescent="0.3">
      <c r="A1616">
        <v>17502</v>
      </c>
      <c r="B1616" s="1">
        <v>45886</v>
      </c>
      <c r="C1616" s="2">
        <v>0.39861111111111108</v>
      </c>
      <c r="D1616" t="s">
        <v>1412</v>
      </c>
      <c r="E1616" t="s">
        <v>94</v>
      </c>
      <c r="F1616" t="s">
        <v>18</v>
      </c>
      <c r="G1616">
        <v>223</v>
      </c>
      <c r="H1616" t="s">
        <v>19</v>
      </c>
      <c r="I1616">
        <v>26.33</v>
      </c>
      <c r="J1616">
        <v>2.04</v>
      </c>
      <c r="K1616">
        <v>3</v>
      </c>
      <c r="L1616">
        <v>1198</v>
      </c>
      <c r="M1616">
        <v>214</v>
      </c>
      <c r="N1616" t="s">
        <v>50</v>
      </c>
      <c r="P1616" t="s">
        <v>36</v>
      </c>
    </row>
    <row r="1617" spans="1:16" x14ac:dyDescent="0.3">
      <c r="A1617">
        <v>41814</v>
      </c>
      <c r="B1617" s="1">
        <v>45963</v>
      </c>
      <c r="C1617" s="2">
        <v>0.13263888888888889</v>
      </c>
      <c r="D1617" t="s">
        <v>1413</v>
      </c>
      <c r="E1617" t="s">
        <v>97</v>
      </c>
      <c r="F1617" t="s">
        <v>27</v>
      </c>
      <c r="G1617">
        <v>229</v>
      </c>
      <c r="H1617" t="s">
        <v>19</v>
      </c>
      <c r="I1617" t="s">
        <v>1414</v>
      </c>
      <c r="J1617">
        <v>9.16</v>
      </c>
      <c r="K1617">
        <v>3</v>
      </c>
      <c r="L1617">
        <v>1669</v>
      </c>
      <c r="M1617">
        <v>250</v>
      </c>
      <c r="N1617" t="s">
        <v>20</v>
      </c>
      <c r="P1617" t="s">
        <v>21</v>
      </c>
    </row>
    <row r="1618" spans="1:16" x14ac:dyDescent="0.3">
      <c r="A1618">
        <v>96410</v>
      </c>
      <c r="B1618" s="1">
        <v>45888</v>
      </c>
      <c r="C1618" s="2">
        <v>0.61041666666666672</v>
      </c>
      <c r="D1618" t="s">
        <v>106</v>
      </c>
      <c r="E1618" t="s">
        <v>83</v>
      </c>
      <c r="F1618" t="s">
        <v>27</v>
      </c>
      <c r="G1618">
        <v>241</v>
      </c>
      <c r="H1618" t="s">
        <v>31</v>
      </c>
      <c r="L1618">
        <v>1878</v>
      </c>
      <c r="M1618">
        <v>260</v>
      </c>
      <c r="O1618" t="s">
        <v>47</v>
      </c>
    </row>
    <row r="1619" spans="1:16" x14ac:dyDescent="0.3">
      <c r="A1619">
        <v>85164</v>
      </c>
      <c r="B1619" s="1">
        <v>45938</v>
      </c>
      <c r="C1619" s="2">
        <v>6.8749999999999992E-2</v>
      </c>
      <c r="D1619" t="s">
        <v>202</v>
      </c>
      <c r="E1619" t="s">
        <v>58</v>
      </c>
      <c r="F1619" t="s">
        <v>18</v>
      </c>
      <c r="G1619">
        <v>239</v>
      </c>
      <c r="H1619" t="s">
        <v>19</v>
      </c>
      <c r="I1619">
        <v>83.27</v>
      </c>
      <c r="J1619">
        <v>23.58</v>
      </c>
      <c r="K1619">
        <v>3</v>
      </c>
      <c r="L1619">
        <v>1304</v>
      </c>
      <c r="M1619">
        <v>230</v>
      </c>
      <c r="N1619" t="s">
        <v>32</v>
      </c>
      <c r="P1619" t="s">
        <v>36</v>
      </c>
    </row>
    <row r="1620" spans="1:16" x14ac:dyDescent="0.3">
      <c r="A1620">
        <v>90216</v>
      </c>
      <c r="B1620" s="1">
        <v>45851</v>
      </c>
      <c r="C1620" s="2">
        <v>0.25972222222222224</v>
      </c>
      <c r="D1620" t="s">
        <v>1415</v>
      </c>
      <c r="E1620" t="s">
        <v>30</v>
      </c>
      <c r="F1620" t="s">
        <v>40</v>
      </c>
      <c r="G1620">
        <v>240</v>
      </c>
      <c r="H1620" t="s">
        <v>19</v>
      </c>
      <c r="I1620">
        <v>83.82</v>
      </c>
      <c r="J1620">
        <v>4.7699999999999996</v>
      </c>
      <c r="K1620">
        <v>5</v>
      </c>
      <c r="L1620">
        <v>1822</v>
      </c>
      <c r="M1620">
        <v>200</v>
      </c>
      <c r="N1620" t="s">
        <v>50</v>
      </c>
      <c r="P1620" t="s">
        <v>36</v>
      </c>
    </row>
    <row r="1621" spans="1:16" x14ac:dyDescent="0.3">
      <c r="A1621">
        <v>42086</v>
      </c>
      <c r="B1621" s="1">
        <v>45703</v>
      </c>
      <c r="C1621" s="2">
        <v>0.78333333333333333</v>
      </c>
      <c r="D1621" t="s">
        <v>57</v>
      </c>
      <c r="E1621" t="s">
        <v>17</v>
      </c>
      <c r="F1621" t="s">
        <v>27</v>
      </c>
      <c r="G1621">
        <v>210</v>
      </c>
      <c r="H1621" t="s">
        <v>19</v>
      </c>
      <c r="I1621">
        <v>51.4</v>
      </c>
      <c r="J1621">
        <v>24.29</v>
      </c>
      <c r="K1621">
        <v>2</v>
      </c>
      <c r="L1621">
        <v>1216</v>
      </c>
      <c r="M1621">
        <v>258</v>
      </c>
      <c r="N1621" t="s">
        <v>28</v>
      </c>
      <c r="P1621" t="s">
        <v>21</v>
      </c>
    </row>
    <row r="1622" spans="1:16" x14ac:dyDescent="0.3">
      <c r="A1622">
        <v>90485</v>
      </c>
      <c r="B1622" s="1">
        <v>45999</v>
      </c>
      <c r="C1622" s="2">
        <v>0.12013888888888889</v>
      </c>
      <c r="D1622" t="s">
        <v>1096</v>
      </c>
      <c r="E1622" t="s">
        <v>23</v>
      </c>
      <c r="F1622" t="s">
        <v>27</v>
      </c>
      <c r="G1622">
        <v>237</v>
      </c>
      <c r="H1622" t="s">
        <v>24</v>
      </c>
      <c r="L1622">
        <v>2069</v>
      </c>
      <c r="M1622">
        <v>225</v>
      </c>
    </row>
    <row r="1623" spans="1:16" x14ac:dyDescent="0.3">
      <c r="A1623">
        <v>78370</v>
      </c>
      <c r="B1623" s="1">
        <v>45965</v>
      </c>
      <c r="C1623" s="2">
        <v>0.24861111111111112</v>
      </c>
      <c r="D1623" t="s">
        <v>729</v>
      </c>
      <c r="E1623" t="s">
        <v>81</v>
      </c>
      <c r="F1623" t="s">
        <v>40</v>
      </c>
      <c r="G1623">
        <v>220</v>
      </c>
      <c r="H1623" t="s">
        <v>19</v>
      </c>
      <c r="I1623">
        <v>20.04</v>
      </c>
      <c r="J1623">
        <v>4.8099999999999996</v>
      </c>
      <c r="K1623">
        <v>2</v>
      </c>
      <c r="L1623">
        <v>1581</v>
      </c>
      <c r="M1623">
        <v>200</v>
      </c>
      <c r="N1623" t="s">
        <v>53</v>
      </c>
      <c r="P1623" t="s">
        <v>36</v>
      </c>
    </row>
    <row r="1624" spans="1:16" x14ac:dyDescent="0.3">
      <c r="A1624">
        <v>36250</v>
      </c>
      <c r="B1624" s="1">
        <v>45915</v>
      </c>
      <c r="C1624" s="2">
        <v>3.9583333333333331E-2</v>
      </c>
      <c r="D1624" t="s">
        <v>141</v>
      </c>
      <c r="E1624" t="s">
        <v>38</v>
      </c>
      <c r="F1624" t="s">
        <v>40</v>
      </c>
      <c r="G1624">
        <v>234</v>
      </c>
      <c r="H1624" t="s">
        <v>19</v>
      </c>
      <c r="I1624" t="s">
        <v>1416</v>
      </c>
      <c r="J1624">
        <v>17.059999999999999</v>
      </c>
      <c r="K1624">
        <v>4</v>
      </c>
      <c r="L1624">
        <v>2175</v>
      </c>
      <c r="M1624">
        <v>227</v>
      </c>
      <c r="N1624" t="s">
        <v>32</v>
      </c>
      <c r="P1624" t="s">
        <v>21</v>
      </c>
    </row>
    <row r="1625" spans="1:16" x14ac:dyDescent="0.3">
      <c r="A1625">
        <v>11035</v>
      </c>
      <c r="B1625" s="1">
        <v>45836</v>
      </c>
      <c r="C1625" s="2">
        <v>0.4916666666666667</v>
      </c>
      <c r="D1625" t="s">
        <v>1417</v>
      </c>
      <c r="E1625" t="s">
        <v>30</v>
      </c>
      <c r="F1625" t="s">
        <v>27</v>
      </c>
      <c r="G1625">
        <v>229</v>
      </c>
      <c r="H1625" t="s">
        <v>19</v>
      </c>
      <c r="I1625">
        <v>14.16</v>
      </c>
      <c r="J1625">
        <v>20.2</v>
      </c>
      <c r="K1625">
        <v>1</v>
      </c>
      <c r="L1625">
        <v>1985</v>
      </c>
      <c r="M1625">
        <v>208</v>
      </c>
      <c r="N1625" t="s">
        <v>28</v>
      </c>
      <c r="P1625" t="s">
        <v>21</v>
      </c>
    </row>
    <row r="1626" spans="1:16" x14ac:dyDescent="0.3">
      <c r="A1626">
        <v>87653</v>
      </c>
      <c r="B1626" s="1">
        <v>45841</v>
      </c>
      <c r="C1626" s="2">
        <v>0.33124999999999999</v>
      </c>
      <c r="D1626" t="s">
        <v>304</v>
      </c>
      <c r="E1626" t="s">
        <v>30</v>
      </c>
      <c r="F1626" t="s">
        <v>27</v>
      </c>
      <c r="G1626">
        <v>211</v>
      </c>
      <c r="H1626" t="s">
        <v>31</v>
      </c>
      <c r="L1626">
        <v>1433</v>
      </c>
      <c r="M1626">
        <v>205</v>
      </c>
      <c r="O1626" t="s">
        <v>61</v>
      </c>
    </row>
    <row r="1627" spans="1:16" x14ac:dyDescent="0.3">
      <c r="A1627">
        <v>15957</v>
      </c>
      <c r="B1627" s="1">
        <v>46011</v>
      </c>
      <c r="C1627" s="2">
        <v>0.58750000000000002</v>
      </c>
      <c r="D1627" t="s">
        <v>1418</v>
      </c>
      <c r="E1627" t="s">
        <v>30</v>
      </c>
      <c r="F1627" t="s">
        <v>40</v>
      </c>
      <c r="G1627">
        <v>213</v>
      </c>
      <c r="H1627" t="s">
        <v>19</v>
      </c>
      <c r="I1627" t="s">
        <v>1419</v>
      </c>
      <c r="J1627">
        <v>1.75</v>
      </c>
      <c r="K1627">
        <v>2</v>
      </c>
      <c r="L1627">
        <v>1437</v>
      </c>
      <c r="M1627">
        <v>231</v>
      </c>
      <c r="N1627" t="s">
        <v>28</v>
      </c>
      <c r="P1627" t="s">
        <v>21</v>
      </c>
    </row>
    <row r="1628" spans="1:16" x14ac:dyDescent="0.3">
      <c r="A1628">
        <v>85261</v>
      </c>
      <c r="B1628" s="1">
        <v>45705</v>
      </c>
      <c r="C1628" s="2">
        <v>8.3333333333333332E-3</v>
      </c>
      <c r="D1628" t="s">
        <v>1420</v>
      </c>
      <c r="E1628" t="s">
        <v>26</v>
      </c>
      <c r="F1628" t="s">
        <v>18</v>
      </c>
      <c r="G1628">
        <v>227</v>
      </c>
      <c r="H1628" t="s">
        <v>19</v>
      </c>
      <c r="I1628" t="s">
        <v>1385</v>
      </c>
      <c r="J1628">
        <v>15.25</v>
      </c>
      <c r="K1628">
        <v>3</v>
      </c>
      <c r="L1628">
        <v>1721</v>
      </c>
      <c r="M1628">
        <v>230</v>
      </c>
      <c r="N1628" t="s">
        <v>32</v>
      </c>
      <c r="P1628" t="s">
        <v>21</v>
      </c>
    </row>
    <row r="1629" spans="1:16" x14ac:dyDescent="0.3">
      <c r="A1629">
        <v>46372</v>
      </c>
      <c r="B1629" s="1">
        <v>45929</v>
      </c>
      <c r="C1629" s="2">
        <v>0.58680555555555558</v>
      </c>
      <c r="D1629" t="s">
        <v>188</v>
      </c>
      <c r="E1629" t="s">
        <v>17</v>
      </c>
      <c r="F1629" t="s">
        <v>18</v>
      </c>
      <c r="G1629">
        <v>226</v>
      </c>
      <c r="H1629" t="s">
        <v>19</v>
      </c>
      <c r="I1629" t="s">
        <v>1421</v>
      </c>
      <c r="J1629">
        <v>22.14</v>
      </c>
      <c r="K1629">
        <v>1</v>
      </c>
      <c r="L1629">
        <v>1075</v>
      </c>
      <c r="M1629">
        <v>260</v>
      </c>
      <c r="N1629" t="s">
        <v>44</v>
      </c>
      <c r="P1629" t="s">
        <v>36</v>
      </c>
    </row>
    <row r="1630" spans="1:16" x14ac:dyDescent="0.3">
      <c r="A1630">
        <v>69732</v>
      </c>
      <c r="B1630" s="1">
        <v>45672</v>
      </c>
      <c r="C1630" s="2">
        <v>0.77916666666666667</v>
      </c>
      <c r="D1630" t="s">
        <v>359</v>
      </c>
      <c r="E1630" t="s">
        <v>91</v>
      </c>
      <c r="F1630" t="s">
        <v>40</v>
      </c>
      <c r="G1630">
        <v>235</v>
      </c>
      <c r="H1630" t="s">
        <v>31</v>
      </c>
      <c r="L1630">
        <v>1281</v>
      </c>
      <c r="M1630">
        <v>225</v>
      </c>
      <c r="O1630" t="s">
        <v>128</v>
      </c>
    </row>
    <row r="1631" spans="1:16" x14ac:dyDescent="0.3">
      <c r="A1631">
        <v>63427</v>
      </c>
      <c r="B1631" s="1">
        <v>45943</v>
      </c>
      <c r="C1631" s="2">
        <v>0.80972222222222223</v>
      </c>
      <c r="D1631" t="s">
        <v>179</v>
      </c>
      <c r="E1631" t="s">
        <v>122</v>
      </c>
      <c r="F1631" t="s">
        <v>18</v>
      </c>
      <c r="G1631">
        <v>250</v>
      </c>
      <c r="H1631" t="s">
        <v>31</v>
      </c>
      <c r="L1631">
        <v>1812</v>
      </c>
      <c r="M1631">
        <v>248</v>
      </c>
      <c r="O1631" t="s">
        <v>128</v>
      </c>
    </row>
    <row r="1632" spans="1:16" x14ac:dyDescent="0.3">
      <c r="A1632">
        <v>22838</v>
      </c>
      <c r="B1632" s="1">
        <v>45869</v>
      </c>
      <c r="C1632" s="2">
        <v>0.91041666666666676</v>
      </c>
      <c r="D1632" t="s">
        <v>391</v>
      </c>
      <c r="E1632" t="s">
        <v>94</v>
      </c>
      <c r="F1632" t="s">
        <v>40</v>
      </c>
      <c r="G1632">
        <v>211</v>
      </c>
      <c r="H1632" t="s">
        <v>19</v>
      </c>
      <c r="I1632">
        <v>12.24</v>
      </c>
      <c r="J1632">
        <v>17.760000000000002</v>
      </c>
      <c r="K1632">
        <v>5</v>
      </c>
      <c r="L1632">
        <v>1205</v>
      </c>
      <c r="M1632">
        <v>257</v>
      </c>
      <c r="N1632" t="s">
        <v>50</v>
      </c>
      <c r="P1632" t="s">
        <v>36</v>
      </c>
    </row>
    <row r="1633" spans="1:16" x14ac:dyDescent="0.3">
      <c r="A1633">
        <v>40709</v>
      </c>
      <c r="B1633" s="1">
        <v>45952</v>
      </c>
      <c r="C1633" s="2">
        <v>0.95624999999999993</v>
      </c>
      <c r="D1633" t="s">
        <v>218</v>
      </c>
      <c r="E1633" t="s">
        <v>26</v>
      </c>
      <c r="F1633" t="s">
        <v>27</v>
      </c>
      <c r="G1633">
        <v>216</v>
      </c>
      <c r="H1633" t="s">
        <v>19</v>
      </c>
      <c r="I1633" t="s">
        <v>1422</v>
      </c>
      <c r="J1633">
        <v>13.65</v>
      </c>
      <c r="K1633">
        <v>3</v>
      </c>
      <c r="L1633">
        <v>1355</v>
      </c>
      <c r="M1633">
        <v>217</v>
      </c>
      <c r="N1633" t="s">
        <v>32</v>
      </c>
      <c r="P1633" t="s">
        <v>36</v>
      </c>
    </row>
    <row r="1634" spans="1:16" x14ac:dyDescent="0.3">
      <c r="A1634">
        <v>31953</v>
      </c>
      <c r="B1634" s="1">
        <v>45783</v>
      </c>
      <c r="C1634" s="2">
        <v>0.68472222222222223</v>
      </c>
      <c r="D1634" t="s">
        <v>333</v>
      </c>
      <c r="E1634" t="s">
        <v>58</v>
      </c>
      <c r="F1634" t="s">
        <v>18</v>
      </c>
      <c r="G1634">
        <v>207</v>
      </c>
      <c r="H1634" t="s">
        <v>19</v>
      </c>
      <c r="I1634" t="s">
        <v>1423</v>
      </c>
      <c r="J1634">
        <v>22.54</v>
      </c>
      <c r="K1634">
        <v>1</v>
      </c>
      <c r="L1634">
        <v>2161</v>
      </c>
      <c r="M1634">
        <v>221</v>
      </c>
      <c r="N1634" t="s">
        <v>20</v>
      </c>
      <c r="P1634" t="s">
        <v>36</v>
      </c>
    </row>
    <row r="1635" spans="1:16" x14ac:dyDescent="0.3">
      <c r="A1635">
        <v>73482</v>
      </c>
      <c r="B1635" s="1">
        <v>45909</v>
      </c>
      <c r="C1635" s="2">
        <v>0.5854166666666667</v>
      </c>
      <c r="D1635" t="s">
        <v>1424</v>
      </c>
      <c r="E1635" t="s">
        <v>72</v>
      </c>
      <c r="F1635" t="s">
        <v>18</v>
      </c>
      <c r="G1635">
        <v>229</v>
      </c>
      <c r="H1635" t="s">
        <v>19</v>
      </c>
      <c r="I1635">
        <v>28.17</v>
      </c>
      <c r="J1635">
        <v>0.66</v>
      </c>
      <c r="K1635">
        <v>3</v>
      </c>
      <c r="L1635">
        <v>2104</v>
      </c>
      <c r="M1635">
        <v>204</v>
      </c>
      <c r="N1635" t="s">
        <v>53</v>
      </c>
      <c r="P1635" t="s">
        <v>36</v>
      </c>
    </row>
    <row r="1636" spans="1:16" x14ac:dyDescent="0.3">
      <c r="A1636">
        <v>75333</v>
      </c>
      <c r="B1636" s="1">
        <v>45965</v>
      </c>
      <c r="C1636" s="2">
        <v>0.68958333333333333</v>
      </c>
      <c r="D1636" t="s">
        <v>252</v>
      </c>
      <c r="E1636" t="s">
        <v>94</v>
      </c>
      <c r="F1636" t="s">
        <v>18</v>
      </c>
      <c r="G1636">
        <v>238</v>
      </c>
      <c r="H1636" t="s">
        <v>19</v>
      </c>
      <c r="I1636">
        <v>63.61</v>
      </c>
      <c r="J1636">
        <v>6.92</v>
      </c>
      <c r="K1636">
        <v>5</v>
      </c>
      <c r="L1636">
        <v>1255</v>
      </c>
      <c r="M1636">
        <v>251</v>
      </c>
      <c r="N1636" t="s">
        <v>28</v>
      </c>
      <c r="P1636" t="s">
        <v>36</v>
      </c>
    </row>
    <row r="1637" spans="1:16" x14ac:dyDescent="0.3">
      <c r="A1637">
        <v>80967</v>
      </c>
      <c r="B1637" s="1">
        <v>45835</v>
      </c>
      <c r="C1637" s="2">
        <v>0.25138888888888888</v>
      </c>
      <c r="D1637" t="s">
        <v>1425</v>
      </c>
      <c r="E1637" t="s">
        <v>26</v>
      </c>
      <c r="F1637" t="s">
        <v>40</v>
      </c>
      <c r="G1637">
        <v>238</v>
      </c>
      <c r="H1637" t="s">
        <v>19</v>
      </c>
      <c r="I1637">
        <v>44.98</v>
      </c>
      <c r="J1637">
        <v>4.4800000000000004</v>
      </c>
      <c r="K1637">
        <v>1</v>
      </c>
      <c r="L1637">
        <v>1238</v>
      </c>
      <c r="M1637">
        <v>244</v>
      </c>
      <c r="N1637" t="s">
        <v>32</v>
      </c>
      <c r="P1637" t="s">
        <v>36</v>
      </c>
    </row>
    <row r="1638" spans="1:16" x14ac:dyDescent="0.3">
      <c r="A1638">
        <v>10101</v>
      </c>
      <c r="B1638" s="1">
        <v>45885</v>
      </c>
      <c r="C1638" s="2">
        <v>0.36458333333333331</v>
      </c>
      <c r="D1638" t="s">
        <v>354</v>
      </c>
      <c r="E1638" t="s">
        <v>72</v>
      </c>
      <c r="F1638" t="s">
        <v>27</v>
      </c>
      <c r="G1638">
        <v>205</v>
      </c>
      <c r="H1638" t="s">
        <v>31</v>
      </c>
      <c r="L1638">
        <v>1124</v>
      </c>
      <c r="M1638">
        <v>254</v>
      </c>
      <c r="O1638" t="s">
        <v>55</v>
      </c>
    </row>
    <row r="1639" spans="1:16" x14ac:dyDescent="0.3">
      <c r="A1639">
        <v>71144</v>
      </c>
      <c r="B1639" s="1">
        <v>45916</v>
      </c>
      <c r="C1639" s="2">
        <v>0.48402777777777778</v>
      </c>
      <c r="D1639" t="s">
        <v>206</v>
      </c>
      <c r="E1639" t="s">
        <v>17</v>
      </c>
      <c r="F1639" t="s">
        <v>18</v>
      </c>
      <c r="G1639">
        <v>257</v>
      </c>
      <c r="H1639" t="s">
        <v>19</v>
      </c>
      <c r="I1639">
        <v>33.21</v>
      </c>
      <c r="J1639">
        <v>17.86</v>
      </c>
      <c r="K1639">
        <v>2</v>
      </c>
      <c r="L1639">
        <v>1977</v>
      </c>
      <c r="M1639">
        <v>205</v>
      </c>
      <c r="N1639" t="s">
        <v>28</v>
      </c>
      <c r="P1639" t="s">
        <v>36</v>
      </c>
    </row>
    <row r="1640" spans="1:16" x14ac:dyDescent="0.3">
      <c r="A1640">
        <v>34920</v>
      </c>
      <c r="B1640" s="1">
        <v>45997</v>
      </c>
      <c r="C1640" s="2">
        <v>0.10972222222222222</v>
      </c>
      <c r="D1640" t="s">
        <v>1426</v>
      </c>
      <c r="E1640" t="s">
        <v>30</v>
      </c>
      <c r="F1640" t="s">
        <v>27</v>
      </c>
      <c r="G1640">
        <v>250</v>
      </c>
      <c r="H1640" t="s">
        <v>31</v>
      </c>
      <c r="L1640">
        <v>1728</v>
      </c>
      <c r="M1640">
        <v>208</v>
      </c>
      <c r="O1640" t="s">
        <v>108</v>
      </c>
    </row>
    <row r="1641" spans="1:16" x14ac:dyDescent="0.3">
      <c r="A1641">
        <v>68452</v>
      </c>
      <c r="B1641" s="1">
        <v>45805</v>
      </c>
      <c r="C1641" s="2">
        <v>0.45555555555555555</v>
      </c>
      <c r="D1641" t="s">
        <v>704</v>
      </c>
      <c r="E1641" t="s">
        <v>91</v>
      </c>
      <c r="F1641" t="s">
        <v>40</v>
      </c>
      <c r="G1641">
        <v>213</v>
      </c>
      <c r="H1641" t="s">
        <v>19</v>
      </c>
      <c r="I1641" t="s">
        <v>1427</v>
      </c>
      <c r="J1641">
        <v>15.95</v>
      </c>
      <c r="K1641">
        <v>3</v>
      </c>
      <c r="L1641">
        <v>1121</v>
      </c>
      <c r="M1641">
        <v>258</v>
      </c>
      <c r="N1641" t="s">
        <v>28</v>
      </c>
      <c r="P1641" t="s">
        <v>21</v>
      </c>
    </row>
    <row r="1642" spans="1:16" x14ac:dyDescent="0.3">
      <c r="A1642">
        <v>24894</v>
      </c>
      <c r="B1642" s="1">
        <v>46014</v>
      </c>
      <c r="C1642" s="2">
        <v>0.50902777777777775</v>
      </c>
      <c r="D1642" t="s">
        <v>788</v>
      </c>
      <c r="E1642" t="s">
        <v>58</v>
      </c>
      <c r="F1642" t="s">
        <v>18</v>
      </c>
      <c r="G1642">
        <v>203</v>
      </c>
      <c r="H1642" t="s">
        <v>19</v>
      </c>
      <c r="I1642">
        <v>52.49</v>
      </c>
      <c r="J1642">
        <v>0.99</v>
      </c>
      <c r="K1642">
        <v>4</v>
      </c>
      <c r="L1642">
        <v>1257</v>
      </c>
      <c r="M1642">
        <v>248</v>
      </c>
      <c r="N1642" t="s">
        <v>28</v>
      </c>
      <c r="P1642" t="s">
        <v>36</v>
      </c>
    </row>
    <row r="1643" spans="1:16" x14ac:dyDescent="0.3">
      <c r="A1643">
        <v>45960</v>
      </c>
      <c r="B1643" s="1">
        <v>45842</v>
      </c>
      <c r="C1643" s="2">
        <v>0.46180555555555558</v>
      </c>
      <c r="D1643" t="s">
        <v>578</v>
      </c>
      <c r="E1643" t="s">
        <v>83</v>
      </c>
      <c r="F1643" t="s">
        <v>40</v>
      </c>
      <c r="G1643">
        <v>216</v>
      </c>
      <c r="H1643" t="s">
        <v>19</v>
      </c>
      <c r="I1643" t="s">
        <v>803</v>
      </c>
      <c r="J1643">
        <v>24.86</v>
      </c>
      <c r="K1643">
        <v>4</v>
      </c>
      <c r="L1643">
        <v>1581</v>
      </c>
      <c r="M1643">
        <v>230</v>
      </c>
      <c r="N1643" t="s">
        <v>44</v>
      </c>
      <c r="P1643" t="s">
        <v>36</v>
      </c>
    </row>
    <row r="1644" spans="1:16" x14ac:dyDescent="0.3">
      <c r="A1644">
        <v>42568</v>
      </c>
      <c r="B1644" s="1">
        <v>46003</v>
      </c>
      <c r="C1644" s="2">
        <v>0.32013888888888892</v>
      </c>
      <c r="D1644" t="s">
        <v>1041</v>
      </c>
      <c r="E1644" t="s">
        <v>72</v>
      </c>
      <c r="F1644" t="s">
        <v>27</v>
      </c>
      <c r="G1644">
        <v>240</v>
      </c>
      <c r="H1644" t="s">
        <v>19</v>
      </c>
      <c r="I1644">
        <v>58.63</v>
      </c>
      <c r="J1644">
        <v>16.52</v>
      </c>
      <c r="K1644">
        <v>4</v>
      </c>
      <c r="L1644">
        <v>1860</v>
      </c>
      <c r="M1644">
        <v>200</v>
      </c>
      <c r="N1644" t="s">
        <v>20</v>
      </c>
      <c r="P1644" t="s">
        <v>36</v>
      </c>
    </row>
    <row r="1645" spans="1:16" x14ac:dyDescent="0.3">
      <c r="A1645">
        <v>68309</v>
      </c>
      <c r="B1645" s="1">
        <v>45870</v>
      </c>
      <c r="C1645" s="2">
        <v>0.46388888888888885</v>
      </c>
      <c r="D1645" t="s">
        <v>231</v>
      </c>
      <c r="E1645" t="s">
        <v>17</v>
      </c>
      <c r="F1645" t="s">
        <v>40</v>
      </c>
      <c r="G1645">
        <v>211</v>
      </c>
      <c r="H1645" t="s">
        <v>31</v>
      </c>
      <c r="L1645">
        <v>1529</v>
      </c>
      <c r="M1645">
        <v>212</v>
      </c>
      <c r="O1645" t="s">
        <v>61</v>
      </c>
    </row>
    <row r="1646" spans="1:16" x14ac:dyDescent="0.3">
      <c r="A1646">
        <v>46443</v>
      </c>
      <c r="B1646" s="1">
        <v>45705</v>
      </c>
      <c r="C1646" s="2">
        <v>0.58611111111111114</v>
      </c>
      <c r="D1646" t="s">
        <v>30</v>
      </c>
      <c r="E1646" t="s">
        <v>38</v>
      </c>
      <c r="F1646" t="s">
        <v>18</v>
      </c>
      <c r="G1646">
        <v>235</v>
      </c>
      <c r="H1646" t="s">
        <v>19</v>
      </c>
      <c r="I1646" t="s">
        <v>1428</v>
      </c>
      <c r="J1646">
        <v>14.11</v>
      </c>
      <c r="K1646">
        <v>5</v>
      </c>
      <c r="L1646">
        <v>1745</v>
      </c>
      <c r="M1646">
        <v>243</v>
      </c>
      <c r="N1646" t="s">
        <v>20</v>
      </c>
      <c r="P1646" t="s">
        <v>36</v>
      </c>
    </row>
    <row r="1647" spans="1:16" x14ac:dyDescent="0.3">
      <c r="A1647">
        <v>44044</v>
      </c>
      <c r="B1647" s="1">
        <v>45725</v>
      </c>
      <c r="C1647" s="2">
        <v>0.61249999999999993</v>
      </c>
      <c r="D1647" t="s">
        <v>354</v>
      </c>
      <c r="E1647" t="s">
        <v>75</v>
      </c>
      <c r="F1647" t="s">
        <v>40</v>
      </c>
      <c r="G1647">
        <v>259</v>
      </c>
      <c r="H1647" t="s">
        <v>31</v>
      </c>
      <c r="L1647">
        <v>1539</v>
      </c>
      <c r="M1647">
        <v>222</v>
      </c>
      <c r="O1647" t="s">
        <v>41</v>
      </c>
    </row>
    <row r="1648" spans="1:16" x14ac:dyDescent="0.3">
      <c r="A1648">
        <v>50125</v>
      </c>
      <c r="B1648" s="1">
        <v>45859</v>
      </c>
      <c r="C1648" s="2">
        <v>0.61388888888888882</v>
      </c>
      <c r="D1648" t="s">
        <v>365</v>
      </c>
      <c r="E1648" t="s">
        <v>75</v>
      </c>
      <c r="F1648" t="s">
        <v>40</v>
      </c>
      <c r="G1648">
        <v>203</v>
      </c>
      <c r="H1648" t="s">
        <v>19</v>
      </c>
      <c r="I1648">
        <v>67.099999999999994</v>
      </c>
      <c r="J1648">
        <v>9.49</v>
      </c>
      <c r="K1648">
        <v>1</v>
      </c>
      <c r="L1648">
        <v>1931</v>
      </c>
      <c r="M1648">
        <v>259</v>
      </c>
      <c r="N1648" t="s">
        <v>53</v>
      </c>
      <c r="P1648" t="s">
        <v>36</v>
      </c>
    </row>
    <row r="1649" spans="1:16" x14ac:dyDescent="0.3">
      <c r="A1649">
        <v>65488</v>
      </c>
      <c r="B1649" s="1">
        <v>45911</v>
      </c>
      <c r="C1649" s="2">
        <v>0.37638888888888888</v>
      </c>
      <c r="D1649" t="s">
        <v>283</v>
      </c>
      <c r="E1649" t="s">
        <v>17</v>
      </c>
      <c r="F1649" t="s">
        <v>27</v>
      </c>
      <c r="G1649">
        <v>259</v>
      </c>
      <c r="H1649" t="s">
        <v>19</v>
      </c>
      <c r="I1649">
        <v>25.5</v>
      </c>
      <c r="J1649">
        <v>19.59</v>
      </c>
      <c r="K1649">
        <v>5</v>
      </c>
      <c r="L1649">
        <v>1816</v>
      </c>
      <c r="M1649">
        <v>257</v>
      </c>
      <c r="N1649" t="s">
        <v>20</v>
      </c>
      <c r="P1649" t="s">
        <v>21</v>
      </c>
    </row>
    <row r="1650" spans="1:16" x14ac:dyDescent="0.3">
      <c r="A1650">
        <v>48059</v>
      </c>
      <c r="B1650" s="1">
        <v>45868</v>
      </c>
      <c r="C1650" s="2">
        <v>0.15763888888888888</v>
      </c>
      <c r="D1650" t="s">
        <v>1054</v>
      </c>
      <c r="E1650" t="s">
        <v>58</v>
      </c>
      <c r="F1650" t="s">
        <v>40</v>
      </c>
      <c r="G1650">
        <v>227</v>
      </c>
      <c r="H1650" t="s">
        <v>31</v>
      </c>
      <c r="L1650">
        <v>1541</v>
      </c>
      <c r="M1650">
        <v>244</v>
      </c>
      <c r="O1650" t="s">
        <v>55</v>
      </c>
    </row>
    <row r="1651" spans="1:16" x14ac:dyDescent="0.3">
      <c r="A1651">
        <v>26780</v>
      </c>
      <c r="B1651" s="1">
        <v>46016</v>
      </c>
      <c r="C1651" s="2">
        <v>0.88888888888888884</v>
      </c>
      <c r="D1651" t="s">
        <v>189</v>
      </c>
      <c r="E1651" t="s">
        <v>23</v>
      </c>
      <c r="F1651" t="s">
        <v>18</v>
      </c>
      <c r="G1651">
        <v>231</v>
      </c>
      <c r="H1651" t="s">
        <v>19</v>
      </c>
      <c r="I1651" t="s">
        <v>1429</v>
      </c>
      <c r="J1651">
        <v>17.95</v>
      </c>
      <c r="K1651">
        <v>4</v>
      </c>
      <c r="L1651">
        <v>1872</v>
      </c>
      <c r="M1651">
        <v>218</v>
      </c>
      <c r="N1651" t="s">
        <v>20</v>
      </c>
      <c r="P1651" t="s">
        <v>36</v>
      </c>
    </row>
    <row r="1652" spans="1:16" x14ac:dyDescent="0.3">
      <c r="A1652">
        <v>88743</v>
      </c>
      <c r="B1652" s="1">
        <v>45720</v>
      </c>
      <c r="C1652" s="2">
        <v>0.71736111111111101</v>
      </c>
      <c r="D1652" t="s">
        <v>1109</v>
      </c>
      <c r="E1652" t="s">
        <v>23</v>
      </c>
      <c r="F1652" t="s">
        <v>40</v>
      </c>
      <c r="G1652">
        <v>257</v>
      </c>
      <c r="H1652" t="s">
        <v>31</v>
      </c>
      <c r="L1652">
        <v>1044</v>
      </c>
      <c r="M1652">
        <v>233</v>
      </c>
      <c r="O1652" t="s">
        <v>128</v>
      </c>
    </row>
    <row r="1653" spans="1:16" x14ac:dyDescent="0.3">
      <c r="A1653">
        <v>79761</v>
      </c>
      <c r="B1653" s="1">
        <v>46011</v>
      </c>
      <c r="C1653" s="2">
        <v>0.42083333333333334</v>
      </c>
      <c r="D1653" t="s">
        <v>283</v>
      </c>
      <c r="E1653" t="s">
        <v>81</v>
      </c>
      <c r="F1653" t="s">
        <v>40</v>
      </c>
      <c r="G1653">
        <v>257</v>
      </c>
      <c r="H1653" t="s">
        <v>19</v>
      </c>
      <c r="I1653">
        <v>26.18</v>
      </c>
      <c r="J1653">
        <v>25.32</v>
      </c>
      <c r="K1653">
        <v>5</v>
      </c>
      <c r="L1653">
        <v>1919</v>
      </c>
      <c r="M1653">
        <v>236</v>
      </c>
      <c r="N1653" t="s">
        <v>44</v>
      </c>
      <c r="P1653" t="s">
        <v>36</v>
      </c>
    </row>
    <row r="1654" spans="1:16" x14ac:dyDescent="0.3">
      <c r="A1654">
        <v>87624</v>
      </c>
      <c r="B1654" s="1">
        <v>45717</v>
      </c>
      <c r="C1654" s="2">
        <v>0.65416666666666667</v>
      </c>
      <c r="D1654" t="s">
        <v>151</v>
      </c>
      <c r="E1654" t="s">
        <v>30</v>
      </c>
      <c r="F1654" t="s">
        <v>18</v>
      </c>
      <c r="G1654">
        <v>221</v>
      </c>
      <c r="H1654" t="s">
        <v>31</v>
      </c>
      <c r="L1654">
        <v>2096</v>
      </c>
      <c r="M1654">
        <v>250</v>
      </c>
      <c r="O1654" t="s">
        <v>128</v>
      </c>
    </row>
    <row r="1655" spans="1:16" x14ac:dyDescent="0.3">
      <c r="A1655">
        <v>73999</v>
      </c>
      <c r="B1655" s="1">
        <v>45735</v>
      </c>
      <c r="C1655" s="2">
        <v>8.9583333333333334E-2</v>
      </c>
      <c r="D1655" t="s">
        <v>297</v>
      </c>
      <c r="E1655" t="s">
        <v>94</v>
      </c>
      <c r="F1655" t="s">
        <v>27</v>
      </c>
      <c r="G1655">
        <v>258</v>
      </c>
      <c r="H1655" t="s">
        <v>31</v>
      </c>
      <c r="L1655">
        <v>1732</v>
      </c>
      <c r="M1655">
        <v>254</v>
      </c>
      <c r="O1655" t="s">
        <v>128</v>
      </c>
    </row>
    <row r="1656" spans="1:16" x14ac:dyDescent="0.3">
      <c r="A1656">
        <v>29971</v>
      </c>
      <c r="B1656" s="1">
        <v>45680</v>
      </c>
      <c r="C1656" s="2">
        <v>0.8520833333333333</v>
      </c>
      <c r="D1656" t="s">
        <v>1430</v>
      </c>
      <c r="E1656" t="s">
        <v>83</v>
      </c>
      <c r="F1656" t="s">
        <v>27</v>
      </c>
      <c r="G1656">
        <v>256</v>
      </c>
      <c r="H1656" t="s">
        <v>19</v>
      </c>
      <c r="I1656" t="s">
        <v>1431</v>
      </c>
      <c r="J1656">
        <v>6.57</v>
      </c>
      <c r="K1656">
        <v>5</v>
      </c>
      <c r="L1656">
        <v>1179</v>
      </c>
      <c r="M1656">
        <v>223</v>
      </c>
      <c r="N1656" t="s">
        <v>32</v>
      </c>
      <c r="P1656" t="s">
        <v>36</v>
      </c>
    </row>
    <row r="1657" spans="1:16" x14ac:dyDescent="0.3">
      <c r="A1657">
        <v>43466</v>
      </c>
      <c r="B1657" s="1">
        <v>45788</v>
      </c>
      <c r="C1657" s="2">
        <v>0.97569444444444453</v>
      </c>
      <c r="D1657" t="s">
        <v>383</v>
      </c>
      <c r="E1657" t="s">
        <v>72</v>
      </c>
      <c r="F1657" t="s">
        <v>27</v>
      </c>
      <c r="G1657">
        <v>256</v>
      </c>
      <c r="H1657" t="s">
        <v>19</v>
      </c>
      <c r="I1657">
        <v>30.26</v>
      </c>
      <c r="J1657">
        <v>26.74</v>
      </c>
      <c r="K1657">
        <v>4</v>
      </c>
      <c r="L1657">
        <v>2036</v>
      </c>
      <c r="M1657">
        <v>211</v>
      </c>
      <c r="N1657" t="s">
        <v>32</v>
      </c>
      <c r="P1657" t="s">
        <v>36</v>
      </c>
    </row>
    <row r="1658" spans="1:16" x14ac:dyDescent="0.3">
      <c r="A1658">
        <v>92535</v>
      </c>
      <c r="B1658" s="1">
        <v>45807</v>
      </c>
      <c r="C1658" s="2">
        <v>0.16944444444444443</v>
      </c>
      <c r="D1658" t="s">
        <v>446</v>
      </c>
      <c r="E1658" t="s">
        <v>600</v>
      </c>
      <c r="F1658" t="s">
        <v>27</v>
      </c>
      <c r="G1658">
        <v>205</v>
      </c>
      <c r="H1658" t="s">
        <v>19</v>
      </c>
      <c r="I1658">
        <v>70.150000000000006</v>
      </c>
      <c r="J1658">
        <v>21.08</v>
      </c>
      <c r="K1658">
        <v>4</v>
      </c>
      <c r="L1658">
        <v>2179</v>
      </c>
      <c r="M1658">
        <v>208</v>
      </c>
      <c r="N1658" t="s">
        <v>44</v>
      </c>
      <c r="P1658" t="s">
        <v>21</v>
      </c>
    </row>
    <row r="1659" spans="1:16" x14ac:dyDescent="0.3">
      <c r="A1659">
        <v>90744</v>
      </c>
      <c r="B1659" s="1">
        <v>45845</v>
      </c>
      <c r="C1659" s="2">
        <v>0.90138888888888891</v>
      </c>
      <c r="D1659" t="s">
        <v>444</v>
      </c>
      <c r="E1659" t="s">
        <v>91</v>
      </c>
      <c r="F1659" t="s">
        <v>27</v>
      </c>
      <c r="G1659">
        <v>232</v>
      </c>
      <c r="H1659" t="s">
        <v>31</v>
      </c>
      <c r="L1659">
        <v>1146</v>
      </c>
      <c r="M1659">
        <v>232</v>
      </c>
      <c r="O1659" t="s">
        <v>32</v>
      </c>
    </row>
    <row r="1660" spans="1:16" x14ac:dyDescent="0.3">
      <c r="A1660">
        <v>48973</v>
      </c>
      <c r="B1660" s="1">
        <v>45864</v>
      </c>
      <c r="C1660" s="2">
        <v>0.42777777777777781</v>
      </c>
      <c r="D1660" t="s">
        <v>437</v>
      </c>
      <c r="E1660" t="s">
        <v>350</v>
      </c>
      <c r="F1660" t="s">
        <v>18</v>
      </c>
      <c r="G1660">
        <v>211</v>
      </c>
      <c r="H1660" t="s">
        <v>19</v>
      </c>
      <c r="I1660" t="s">
        <v>1432</v>
      </c>
      <c r="J1660">
        <v>12.68</v>
      </c>
      <c r="K1660">
        <v>3</v>
      </c>
      <c r="L1660">
        <v>1089</v>
      </c>
      <c r="M1660">
        <v>244</v>
      </c>
      <c r="N1660" t="s">
        <v>32</v>
      </c>
      <c r="P1660" t="s">
        <v>21</v>
      </c>
    </row>
    <row r="1661" spans="1:16" x14ac:dyDescent="0.3">
      <c r="A1661">
        <v>51631</v>
      </c>
      <c r="B1661" s="1">
        <v>45686</v>
      </c>
      <c r="C1661" s="2">
        <v>0.97152777777777777</v>
      </c>
      <c r="D1661" t="s">
        <v>1433</v>
      </c>
      <c r="E1661" t="s">
        <v>75</v>
      </c>
      <c r="F1661" t="s">
        <v>18</v>
      </c>
      <c r="G1661">
        <v>238</v>
      </c>
      <c r="H1661" t="s">
        <v>19</v>
      </c>
      <c r="I1661">
        <v>84.34</v>
      </c>
      <c r="J1661">
        <v>22.88</v>
      </c>
      <c r="K1661">
        <v>1</v>
      </c>
      <c r="L1661">
        <v>1680</v>
      </c>
      <c r="M1661">
        <v>254</v>
      </c>
      <c r="N1661" t="s">
        <v>44</v>
      </c>
      <c r="P1661" t="s">
        <v>36</v>
      </c>
    </row>
    <row r="1662" spans="1:16" x14ac:dyDescent="0.3">
      <c r="A1662">
        <v>61970</v>
      </c>
      <c r="B1662" s="1">
        <v>45865</v>
      </c>
      <c r="C1662" s="2">
        <v>0.9819444444444444</v>
      </c>
      <c r="D1662" t="s">
        <v>193</v>
      </c>
      <c r="E1662" t="s">
        <v>30</v>
      </c>
      <c r="F1662" t="s">
        <v>18</v>
      </c>
      <c r="G1662">
        <v>235</v>
      </c>
      <c r="H1662" t="s">
        <v>31</v>
      </c>
      <c r="L1662">
        <v>1480</v>
      </c>
      <c r="M1662">
        <v>235</v>
      </c>
      <c r="O1662" t="s">
        <v>41</v>
      </c>
    </row>
    <row r="1663" spans="1:16" x14ac:dyDescent="0.3">
      <c r="A1663">
        <v>72085</v>
      </c>
      <c r="B1663" s="1">
        <v>45728</v>
      </c>
      <c r="C1663" s="2">
        <v>0.32013888888888892</v>
      </c>
      <c r="D1663" t="s">
        <v>361</v>
      </c>
      <c r="E1663" t="s">
        <v>23</v>
      </c>
      <c r="F1663" t="s">
        <v>18</v>
      </c>
      <c r="G1663">
        <v>237</v>
      </c>
      <c r="H1663" t="s">
        <v>19</v>
      </c>
      <c r="I1663" t="s">
        <v>1434</v>
      </c>
      <c r="J1663">
        <v>22.37</v>
      </c>
      <c r="K1663">
        <v>3</v>
      </c>
      <c r="L1663">
        <v>1855</v>
      </c>
      <c r="M1663">
        <v>217</v>
      </c>
      <c r="N1663" t="s">
        <v>32</v>
      </c>
      <c r="P1663" t="s">
        <v>21</v>
      </c>
    </row>
    <row r="1664" spans="1:16" x14ac:dyDescent="0.3">
      <c r="A1664">
        <v>99213</v>
      </c>
      <c r="B1664" s="1">
        <v>45671</v>
      </c>
      <c r="C1664" s="2">
        <v>0.1173611111111111</v>
      </c>
      <c r="D1664" t="s">
        <v>359</v>
      </c>
      <c r="E1664" t="s">
        <v>58</v>
      </c>
      <c r="F1664" t="s">
        <v>27</v>
      </c>
      <c r="G1664">
        <v>218</v>
      </c>
      <c r="H1664" t="s">
        <v>19</v>
      </c>
      <c r="I1664">
        <v>15.34</v>
      </c>
      <c r="J1664">
        <v>10.9</v>
      </c>
      <c r="K1664">
        <v>1</v>
      </c>
      <c r="L1664">
        <v>1824</v>
      </c>
      <c r="M1664">
        <v>220</v>
      </c>
      <c r="N1664" t="s">
        <v>32</v>
      </c>
      <c r="P1664" t="s">
        <v>36</v>
      </c>
    </row>
    <row r="1665" spans="1:16" x14ac:dyDescent="0.3">
      <c r="A1665">
        <v>16794</v>
      </c>
      <c r="B1665" s="1">
        <v>45808</v>
      </c>
      <c r="C1665" s="2">
        <v>0.68055555555555547</v>
      </c>
      <c r="D1665" t="s">
        <v>739</v>
      </c>
      <c r="E1665" t="s">
        <v>91</v>
      </c>
      <c r="F1665" t="s">
        <v>40</v>
      </c>
      <c r="G1665">
        <v>212</v>
      </c>
      <c r="H1665" t="s">
        <v>19</v>
      </c>
      <c r="I1665">
        <v>19.62</v>
      </c>
      <c r="J1665">
        <v>13.8</v>
      </c>
      <c r="K1665">
        <v>3</v>
      </c>
      <c r="L1665">
        <v>1933</v>
      </c>
      <c r="M1665">
        <v>256</v>
      </c>
      <c r="N1665" t="s">
        <v>32</v>
      </c>
      <c r="P1665" t="s">
        <v>36</v>
      </c>
    </row>
    <row r="1666" spans="1:16" x14ac:dyDescent="0.3">
      <c r="A1666">
        <v>39580</v>
      </c>
      <c r="B1666" s="1">
        <v>45950</v>
      </c>
      <c r="C1666" s="2">
        <v>0.70416666666666661</v>
      </c>
      <c r="D1666" t="s">
        <v>1435</v>
      </c>
      <c r="E1666" t="s">
        <v>17</v>
      </c>
      <c r="F1666" t="s">
        <v>27</v>
      </c>
      <c r="G1666">
        <v>238</v>
      </c>
      <c r="H1666" t="s">
        <v>19</v>
      </c>
      <c r="I1666" t="s">
        <v>1436</v>
      </c>
      <c r="J1666">
        <v>7.72</v>
      </c>
      <c r="K1666">
        <v>2</v>
      </c>
      <c r="L1666">
        <v>1160</v>
      </c>
      <c r="M1666">
        <v>237</v>
      </c>
      <c r="N1666" t="s">
        <v>28</v>
      </c>
      <c r="P1666" t="s">
        <v>36</v>
      </c>
    </row>
    <row r="1667" spans="1:16" x14ac:dyDescent="0.3">
      <c r="A1667">
        <v>37562</v>
      </c>
      <c r="B1667" s="1">
        <v>45726</v>
      </c>
      <c r="C1667" s="2">
        <v>0.85</v>
      </c>
      <c r="D1667" t="s">
        <v>1437</v>
      </c>
      <c r="E1667" t="s">
        <v>17</v>
      </c>
      <c r="F1667" t="s">
        <v>27</v>
      </c>
      <c r="G1667">
        <v>235</v>
      </c>
      <c r="H1667" t="s">
        <v>19</v>
      </c>
      <c r="I1667">
        <v>62.61</v>
      </c>
      <c r="J1667">
        <v>9.75</v>
      </c>
      <c r="K1667">
        <v>1</v>
      </c>
      <c r="L1667">
        <v>1841</v>
      </c>
      <c r="M1667">
        <v>232</v>
      </c>
      <c r="N1667" t="s">
        <v>44</v>
      </c>
      <c r="P1667" t="s">
        <v>21</v>
      </c>
    </row>
    <row r="1668" spans="1:16" x14ac:dyDescent="0.3">
      <c r="A1668">
        <v>33303</v>
      </c>
      <c r="B1668" s="1">
        <v>46020</v>
      </c>
      <c r="C1668" s="2">
        <v>0.53263888888888888</v>
      </c>
      <c r="D1668" t="s">
        <v>272</v>
      </c>
      <c r="E1668" t="s">
        <v>52</v>
      </c>
      <c r="F1668" t="s">
        <v>27</v>
      </c>
      <c r="G1668">
        <v>249</v>
      </c>
      <c r="H1668" t="s">
        <v>31</v>
      </c>
      <c r="L1668">
        <v>1874</v>
      </c>
      <c r="M1668">
        <v>224</v>
      </c>
      <c r="O1668" t="s">
        <v>55</v>
      </c>
    </row>
    <row r="1669" spans="1:16" x14ac:dyDescent="0.3">
      <c r="A1669">
        <v>81209</v>
      </c>
      <c r="B1669" s="1">
        <v>45963</v>
      </c>
      <c r="C1669" s="2">
        <v>0.80555555555555547</v>
      </c>
      <c r="D1669" t="s">
        <v>1438</v>
      </c>
      <c r="E1669" t="s">
        <v>91</v>
      </c>
      <c r="F1669" t="s">
        <v>40</v>
      </c>
      <c r="G1669">
        <v>205</v>
      </c>
      <c r="H1669" t="s">
        <v>24</v>
      </c>
      <c r="L1669">
        <v>1249</v>
      </c>
      <c r="M1669">
        <v>260</v>
      </c>
    </row>
    <row r="1670" spans="1:16" x14ac:dyDescent="0.3">
      <c r="A1670">
        <v>70053</v>
      </c>
      <c r="B1670" s="1">
        <v>45796</v>
      </c>
      <c r="C1670" s="2">
        <v>0.39444444444444443</v>
      </c>
      <c r="D1670" t="s">
        <v>1439</v>
      </c>
      <c r="E1670" t="s">
        <v>94</v>
      </c>
      <c r="F1670" t="s">
        <v>18</v>
      </c>
      <c r="G1670">
        <v>208</v>
      </c>
      <c r="H1670" t="s">
        <v>31</v>
      </c>
      <c r="L1670">
        <v>2154</v>
      </c>
      <c r="M1670">
        <v>240</v>
      </c>
      <c r="O1670" t="s">
        <v>47</v>
      </c>
    </row>
    <row r="1671" spans="1:16" x14ac:dyDescent="0.3">
      <c r="A1671">
        <v>89638</v>
      </c>
      <c r="B1671" s="1">
        <v>45700</v>
      </c>
      <c r="C1671" s="2">
        <v>0.29930555555555555</v>
      </c>
      <c r="D1671" t="s">
        <v>815</v>
      </c>
      <c r="E1671" t="s">
        <v>163</v>
      </c>
      <c r="F1671" t="s">
        <v>40</v>
      </c>
      <c r="G1671">
        <v>255</v>
      </c>
      <c r="H1671" t="s">
        <v>24</v>
      </c>
      <c r="L1671">
        <v>1807</v>
      </c>
      <c r="M1671">
        <v>235</v>
      </c>
    </row>
    <row r="1672" spans="1:16" x14ac:dyDescent="0.3">
      <c r="A1672">
        <v>50780</v>
      </c>
      <c r="B1672" s="1">
        <v>45733</v>
      </c>
      <c r="C1672" s="2">
        <v>0.87847222222222221</v>
      </c>
      <c r="D1672" t="s">
        <v>324</v>
      </c>
      <c r="E1672" t="s">
        <v>23</v>
      </c>
      <c r="F1672" t="s">
        <v>27</v>
      </c>
      <c r="G1672">
        <v>259</v>
      </c>
      <c r="H1672" t="s">
        <v>31</v>
      </c>
      <c r="L1672">
        <v>1315</v>
      </c>
      <c r="M1672">
        <v>259</v>
      </c>
      <c r="O1672" t="s">
        <v>108</v>
      </c>
    </row>
    <row r="1673" spans="1:16" x14ac:dyDescent="0.3">
      <c r="A1673">
        <v>99117</v>
      </c>
      <c r="B1673" s="1">
        <v>45808</v>
      </c>
      <c r="C1673" s="2">
        <v>0</v>
      </c>
      <c r="D1673" t="s">
        <v>57</v>
      </c>
      <c r="E1673" t="s">
        <v>290</v>
      </c>
      <c r="F1673" t="s">
        <v>40</v>
      </c>
      <c r="G1673">
        <v>201</v>
      </c>
      <c r="H1673" t="s">
        <v>19</v>
      </c>
      <c r="I1673">
        <v>74.150000000000006</v>
      </c>
      <c r="J1673">
        <v>3.57</v>
      </c>
      <c r="K1673">
        <v>5</v>
      </c>
      <c r="L1673">
        <v>1646</v>
      </c>
      <c r="M1673">
        <v>230</v>
      </c>
      <c r="N1673" t="s">
        <v>53</v>
      </c>
      <c r="P1673" t="s">
        <v>21</v>
      </c>
    </row>
    <row r="1674" spans="1:16" x14ac:dyDescent="0.3">
      <c r="A1674">
        <v>41683</v>
      </c>
      <c r="B1674" s="1">
        <v>45871</v>
      </c>
      <c r="C1674" s="2">
        <v>0.16041666666666668</v>
      </c>
      <c r="D1674" t="s">
        <v>408</v>
      </c>
      <c r="E1674" t="s">
        <v>72</v>
      </c>
      <c r="F1674" t="s">
        <v>18</v>
      </c>
      <c r="G1674">
        <v>232</v>
      </c>
      <c r="H1674" t="s">
        <v>31</v>
      </c>
      <c r="L1674">
        <v>1254</v>
      </c>
      <c r="M1674">
        <v>203</v>
      </c>
      <c r="O1674" t="s">
        <v>61</v>
      </c>
    </row>
    <row r="1675" spans="1:16" x14ac:dyDescent="0.3">
      <c r="A1675">
        <v>99279</v>
      </c>
      <c r="B1675" s="1">
        <v>45961</v>
      </c>
      <c r="C1675" s="2">
        <v>0.30555555555555552</v>
      </c>
      <c r="D1675" t="s">
        <v>702</v>
      </c>
      <c r="E1675" t="s">
        <v>23</v>
      </c>
      <c r="F1675" t="s">
        <v>18</v>
      </c>
      <c r="G1675">
        <v>240</v>
      </c>
      <c r="H1675" t="s">
        <v>19</v>
      </c>
      <c r="I1675">
        <v>62.42</v>
      </c>
      <c r="J1675">
        <v>1.18</v>
      </c>
      <c r="K1675">
        <v>2</v>
      </c>
      <c r="L1675">
        <v>1221</v>
      </c>
      <c r="M1675">
        <v>212</v>
      </c>
      <c r="N1675" t="s">
        <v>50</v>
      </c>
      <c r="P1675" t="s">
        <v>36</v>
      </c>
    </row>
    <row r="1676" spans="1:16" x14ac:dyDescent="0.3">
      <c r="A1676">
        <v>88519</v>
      </c>
      <c r="B1676" s="1">
        <v>45741</v>
      </c>
      <c r="C1676" s="2">
        <v>0.9770833333333333</v>
      </c>
      <c r="D1676" t="s">
        <v>1440</v>
      </c>
      <c r="E1676" t="s">
        <v>94</v>
      </c>
      <c r="F1676" t="s">
        <v>40</v>
      </c>
      <c r="G1676">
        <v>260</v>
      </c>
      <c r="H1676" t="s">
        <v>19</v>
      </c>
      <c r="I1676" t="s">
        <v>1441</v>
      </c>
      <c r="J1676">
        <v>2.77</v>
      </c>
      <c r="K1676">
        <v>5</v>
      </c>
      <c r="L1676">
        <v>1817</v>
      </c>
      <c r="M1676">
        <v>230</v>
      </c>
      <c r="N1676" t="s">
        <v>53</v>
      </c>
      <c r="P1676" t="s">
        <v>36</v>
      </c>
    </row>
    <row r="1677" spans="1:16" x14ac:dyDescent="0.3">
      <c r="A1677">
        <v>65460</v>
      </c>
      <c r="B1677" s="1">
        <v>45938</v>
      </c>
      <c r="C1677" s="2">
        <v>0.16805555555555554</v>
      </c>
      <c r="D1677" t="s">
        <v>1442</v>
      </c>
      <c r="E1677" t="s">
        <v>72</v>
      </c>
      <c r="F1677" t="s">
        <v>18</v>
      </c>
      <c r="G1677">
        <v>253</v>
      </c>
      <c r="H1677" t="s">
        <v>19</v>
      </c>
      <c r="I1677">
        <v>83.41</v>
      </c>
      <c r="J1677">
        <v>7.21</v>
      </c>
      <c r="K1677">
        <v>4</v>
      </c>
      <c r="L1677">
        <v>1038</v>
      </c>
      <c r="M1677">
        <v>204</v>
      </c>
      <c r="N1677" t="s">
        <v>28</v>
      </c>
      <c r="P1677" t="s">
        <v>36</v>
      </c>
    </row>
    <row r="1678" spans="1:16" x14ac:dyDescent="0.3">
      <c r="A1678">
        <v>23670</v>
      </c>
      <c r="B1678" s="1">
        <v>45674</v>
      </c>
      <c r="C1678" s="2">
        <v>0.59861111111111109</v>
      </c>
      <c r="D1678" t="s">
        <v>280</v>
      </c>
      <c r="E1678" t="s">
        <v>81</v>
      </c>
      <c r="F1678" t="s">
        <v>18</v>
      </c>
      <c r="G1678">
        <v>219</v>
      </c>
      <c r="H1678" t="s">
        <v>31</v>
      </c>
      <c r="L1678">
        <v>1116</v>
      </c>
      <c r="M1678">
        <v>200</v>
      </c>
      <c r="O1678" t="s">
        <v>32</v>
      </c>
    </row>
    <row r="1679" spans="1:16" x14ac:dyDescent="0.3">
      <c r="A1679">
        <v>17613</v>
      </c>
      <c r="B1679" s="1">
        <v>45868</v>
      </c>
      <c r="C1679" s="2">
        <v>3.6805555555555557E-2</v>
      </c>
      <c r="D1679" t="s">
        <v>1443</v>
      </c>
      <c r="E1679" t="s">
        <v>72</v>
      </c>
      <c r="F1679" t="s">
        <v>18</v>
      </c>
      <c r="G1679">
        <v>249</v>
      </c>
      <c r="H1679" t="s">
        <v>19</v>
      </c>
      <c r="I1679" t="s">
        <v>1444</v>
      </c>
      <c r="J1679">
        <v>17.100000000000001</v>
      </c>
      <c r="K1679">
        <v>3</v>
      </c>
      <c r="L1679">
        <v>1507</v>
      </c>
      <c r="M1679">
        <v>249</v>
      </c>
      <c r="N1679" t="s">
        <v>53</v>
      </c>
      <c r="P1679" t="s">
        <v>36</v>
      </c>
    </row>
    <row r="1680" spans="1:16" x14ac:dyDescent="0.3">
      <c r="A1680">
        <v>43200</v>
      </c>
      <c r="B1680" s="1">
        <v>45862</v>
      </c>
      <c r="C1680" s="2">
        <v>3.1944444444444449E-2</v>
      </c>
      <c r="D1680" t="s">
        <v>71</v>
      </c>
      <c r="E1680" t="s">
        <v>122</v>
      </c>
      <c r="F1680" t="s">
        <v>40</v>
      </c>
      <c r="G1680">
        <v>257</v>
      </c>
      <c r="H1680" t="s">
        <v>19</v>
      </c>
      <c r="I1680">
        <v>80.849999999999994</v>
      </c>
      <c r="J1680">
        <v>21.88</v>
      </c>
      <c r="K1680">
        <v>5</v>
      </c>
      <c r="L1680">
        <v>1912</v>
      </c>
      <c r="M1680">
        <v>204</v>
      </c>
      <c r="N1680" t="s">
        <v>44</v>
      </c>
      <c r="P1680" t="s">
        <v>21</v>
      </c>
    </row>
    <row r="1681" spans="1:16" x14ac:dyDescent="0.3">
      <c r="A1681">
        <v>32931</v>
      </c>
      <c r="B1681" s="1">
        <v>45947</v>
      </c>
      <c r="C1681" s="2">
        <v>0.32777777777777778</v>
      </c>
      <c r="D1681" t="s">
        <v>116</v>
      </c>
      <c r="E1681" t="s">
        <v>72</v>
      </c>
      <c r="F1681" t="s">
        <v>40</v>
      </c>
      <c r="G1681">
        <v>211</v>
      </c>
      <c r="H1681" t="s">
        <v>19</v>
      </c>
      <c r="I1681" t="s">
        <v>1445</v>
      </c>
      <c r="J1681">
        <v>2.62</v>
      </c>
      <c r="K1681">
        <v>2</v>
      </c>
      <c r="L1681">
        <v>1432</v>
      </c>
      <c r="M1681">
        <v>237</v>
      </c>
      <c r="N1681" t="s">
        <v>32</v>
      </c>
      <c r="P1681" t="s">
        <v>21</v>
      </c>
    </row>
    <row r="1682" spans="1:16" x14ac:dyDescent="0.3">
      <c r="A1682">
        <v>65983</v>
      </c>
      <c r="B1682" s="1">
        <v>46001</v>
      </c>
      <c r="C1682" s="2">
        <v>0.65347222222222223</v>
      </c>
      <c r="D1682" t="s">
        <v>394</v>
      </c>
      <c r="E1682" t="s">
        <v>67</v>
      </c>
      <c r="F1682" t="s">
        <v>27</v>
      </c>
      <c r="G1682">
        <v>260</v>
      </c>
      <c r="H1682" t="s">
        <v>19</v>
      </c>
      <c r="I1682" t="s">
        <v>1446</v>
      </c>
      <c r="J1682">
        <v>11.02</v>
      </c>
      <c r="K1682">
        <v>4</v>
      </c>
      <c r="L1682">
        <v>1023</v>
      </c>
      <c r="M1682">
        <v>207</v>
      </c>
      <c r="N1682" t="s">
        <v>50</v>
      </c>
      <c r="P1682" t="s">
        <v>36</v>
      </c>
    </row>
    <row r="1683" spans="1:16" x14ac:dyDescent="0.3">
      <c r="A1683">
        <v>81159</v>
      </c>
      <c r="B1683" s="1">
        <v>45980</v>
      </c>
      <c r="C1683" s="2">
        <v>0.16319444444444445</v>
      </c>
      <c r="D1683" t="s">
        <v>779</v>
      </c>
      <c r="E1683" t="s">
        <v>83</v>
      </c>
      <c r="F1683" t="s">
        <v>18</v>
      </c>
      <c r="G1683">
        <v>242</v>
      </c>
      <c r="H1683" t="s">
        <v>19</v>
      </c>
      <c r="I1683">
        <v>29.39</v>
      </c>
      <c r="J1683">
        <v>17.739999999999998</v>
      </c>
      <c r="K1683">
        <v>2</v>
      </c>
      <c r="L1683">
        <v>1201</v>
      </c>
      <c r="M1683">
        <v>242</v>
      </c>
      <c r="N1683" t="s">
        <v>50</v>
      </c>
      <c r="P1683" t="s">
        <v>36</v>
      </c>
    </row>
    <row r="1684" spans="1:16" x14ac:dyDescent="0.3">
      <c r="A1684">
        <v>68920</v>
      </c>
      <c r="B1684" s="1">
        <v>45694</v>
      </c>
      <c r="C1684" s="2">
        <v>0.71388888888888891</v>
      </c>
      <c r="D1684" t="s">
        <v>313</v>
      </c>
      <c r="E1684" t="s">
        <v>30</v>
      </c>
      <c r="F1684" t="s">
        <v>27</v>
      </c>
      <c r="G1684">
        <v>234</v>
      </c>
      <c r="H1684" t="s">
        <v>19</v>
      </c>
      <c r="I1684">
        <v>80.209999999999994</v>
      </c>
      <c r="J1684">
        <v>25.78</v>
      </c>
      <c r="K1684">
        <v>1</v>
      </c>
      <c r="L1684">
        <v>1284</v>
      </c>
      <c r="M1684">
        <v>238</v>
      </c>
      <c r="N1684" t="s">
        <v>28</v>
      </c>
      <c r="P1684" t="s">
        <v>36</v>
      </c>
    </row>
    <row r="1685" spans="1:16" x14ac:dyDescent="0.3">
      <c r="A1685">
        <v>92218</v>
      </c>
      <c r="B1685" s="1">
        <v>45925</v>
      </c>
      <c r="C1685" s="2">
        <v>0.9819444444444444</v>
      </c>
      <c r="D1685" t="s">
        <v>1447</v>
      </c>
      <c r="E1685" t="s">
        <v>94</v>
      </c>
      <c r="F1685" t="s">
        <v>40</v>
      </c>
      <c r="G1685">
        <v>200</v>
      </c>
      <c r="H1685" t="s">
        <v>24</v>
      </c>
      <c r="L1685">
        <v>1584</v>
      </c>
      <c r="M1685">
        <v>242</v>
      </c>
    </row>
    <row r="1686" spans="1:16" x14ac:dyDescent="0.3">
      <c r="A1686">
        <v>95504</v>
      </c>
      <c r="B1686" s="1">
        <v>45673</v>
      </c>
      <c r="C1686" s="2">
        <v>0.60625000000000007</v>
      </c>
      <c r="D1686" t="s">
        <v>657</v>
      </c>
      <c r="E1686" t="s">
        <v>72</v>
      </c>
      <c r="F1686" t="s">
        <v>18</v>
      </c>
      <c r="G1686">
        <v>218</v>
      </c>
      <c r="H1686" t="s">
        <v>19</v>
      </c>
      <c r="I1686" t="s">
        <v>1448</v>
      </c>
      <c r="J1686">
        <v>26.01</v>
      </c>
      <c r="K1686">
        <v>3</v>
      </c>
      <c r="L1686">
        <v>1272</v>
      </c>
      <c r="M1686">
        <v>247</v>
      </c>
      <c r="N1686" t="s">
        <v>53</v>
      </c>
      <c r="P1686" t="s">
        <v>36</v>
      </c>
    </row>
    <row r="1687" spans="1:16" x14ac:dyDescent="0.3">
      <c r="A1687">
        <v>37160</v>
      </c>
      <c r="B1687" s="1">
        <v>45781</v>
      </c>
      <c r="C1687" s="2">
        <v>0.44513888888888892</v>
      </c>
      <c r="D1687" t="s">
        <v>723</v>
      </c>
      <c r="E1687" t="s">
        <v>67</v>
      </c>
      <c r="F1687" t="s">
        <v>40</v>
      </c>
      <c r="G1687">
        <v>204</v>
      </c>
      <c r="H1687" t="s">
        <v>19</v>
      </c>
      <c r="I1687">
        <v>22.92</v>
      </c>
      <c r="J1687">
        <v>24.55</v>
      </c>
      <c r="K1687">
        <v>2</v>
      </c>
      <c r="L1687">
        <v>1625</v>
      </c>
      <c r="M1687">
        <v>206</v>
      </c>
      <c r="N1687" t="s">
        <v>32</v>
      </c>
      <c r="P1687" t="s">
        <v>21</v>
      </c>
    </row>
    <row r="1688" spans="1:16" x14ac:dyDescent="0.3">
      <c r="A1688">
        <v>82760</v>
      </c>
      <c r="B1688" s="1">
        <v>45794</v>
      </c>
      <c r="C1688" s="2">
        <v>0.75555555555555554</v>
      </c>
      <c r="D1688" t="s">
        <v>185</v>
      </c>
      <c r="E1688" t="s">
        <v>23</v>
      </c>
      <c r="F1688" t="s">
        <v>40</v>
      </c>
      <c r="G1688">
        <v>203</v>
      </c>
      <c r="H1688" t="s">
        <v>19</v>
      </c>
      <c r="I1688">
        <v>42.57</v>
      </c>
      <c r="J1688">
        <v>20.81</v>
      </c>
      <c r="K1688">
        <v>1</v>
      </c>
      <c r="L1688">
        <v>1510</v>
      </c>
      <c r="M1688">
        <v>258</v>
      </c>
      <c r="N1688" t="s">
        <v>32</v>
      </c>
      <c r="P1688" t="s">
        <v>21</v>
      </c>
    </row>
    <row r="1689" spans="1:16" x14ac:dyDescent="0.3">
      <c r="A1689">
        <v>15167</v>
      </c>
      <c r="B1689" s="1">
        <v>45705</v>
      </c>
      <c r="C1689" s="2">
        <v>0.40416666666666662</v>
      </c>
      <c r="D1689" t="s">
        <v>975</v>
      </c>
      <c r="E1689" t="s">
        <v>23</v>
      </c>
      <c r="F1689" t="s">
        <v>40</v>
      </c>
      <c r="G1689">
        <v>229</v>
      </c>
      <c r="H1689" t="s">
        <v>19</v>
      </c>
      <c r="I1689">
        <v>73.209999999999994</v>
      </c>
      <c r="J1689">
        <v>17.13</v>
      </c>
      <c r="K1689">
        <v>4</v>
      </c>
      <c r="L1689">
        <v>1148</v>
      </c>
      <c r="M1689">
        <v>241</v>
      </c>
      <c r="N1689" t="s">
        <v>28</v>
      </c>
      <c r="P1689" t="s">
        <v>36</v>
      </c>
    </row>
    <row r="1690" spans="1:16" x14ac:dyDescent="0.3">
      <c r="A1690">
        <v>93636</v>
      </c>
      <c r="B1690" s="1">
        <v>45778</v>
      </c>
      <c r="C1690" s="2">
        <v>0.9375</v>
      </c>
      <c r="D1690" t="s">
        <v>1449</v>
      </c>
      <c r="E1690" t="s">
        <v>75</v>
      </c>
      <c r="F1690" t="s">
        <v>40</v>
      </c>
      <c r="G1690">
        <v>258</v>
      </c>
      <c r="H1690" t="s">
        <v>19</v>
      </c>
      <c r="I1690">
        <v>14.02</v>
      </c>
      <c r="J1690">
        <v>18.91</v>
      </c>
      <c r="K1690">
        <v>1</v>
      </c>
      <c r="L1690">
        <v>1706</v>
      </c>
      <c r="M1690">
        <v>201</v>
      </c>
      <c r="N1690" t="s">
        <v>44</v>
      </c>
      <c r="P1690" t="s">
        <v>36</v>
      </c>
    </row>
    <row r="1691" spans="1:16" x14ac:dyDescent="0.3">
      <c r="A1691">
        <v>65027</v>
      </c>
      <c r="B1691" s="1">
        <v>45860</v>
      </c>
      <c r="C1691" s="2">
        <v>0.1875</v>
      </c>
      <c r="D1691" t="s">
        <v>1450</v>
      </c>
      <c r="E1691" t="s">
        <v>83</v>
      </c>
      <c r="F1691" t="s">
        <v>18</v>
      </c>
      <c r="G1691">
        <v>203</v>
      </c>
      <c r="H1691" t="s">
        <v>19</v>
      </c>
      <c r="I1691" t="s">
        <v>1451</v>
      </c>
      <c r="J1691">
        <v>1.96</v>
      </c>
      <c r="K1691">
        <v>5</v>
      </c>
      <c r="L1691">
        <v>1104</v>
      </c>
      <c r="M1691">
        <v>212</v>
      </c>
      <c r="N1691" t="s">
        <v>44</v>
      </c>
      <c r="P1691" t="s">
        <v>36</v>
      </c>
    </row>
    <row r="1692" spans="1:16" x14ac:dyDescent="0.3">
      <c r="A1692">
        <v>71391</v>
      </c>
      <c r="B1692" s="1">
        <v>45784</v>
      </c>
      <c r="C1692" s="2">
        <v>8.6111111111111124E-2</v>
      </c>
      <c r="D1692" t="s">
        <v>246</v>
      </c>
      <c r="E1692" t="s">
        <v>26</v>
      </c>
      <c r="F1692" t="s">
        <v>18</v>
      </c>
      <c r="G1692">
        <v>201</v>
      </c>
      <c r="H1692" t="s">
        <v>19</v>
      </c>
      <c r="I1692" t="s">
        <v>1452</v>
      </c>
      <c r="J1692">
        <v>9.57</v>
      </c>
      <c r="K1692">
        <v>4</v>
      </c>
      <c r="L1692">
        <v>1053</v>
      </c>
      <c r="M1692">
        <v>242</v>
      </c>
      <c r="N1692" t="s">
        <v>28</v>
      </c>
      <c r="P1692" t="s">
        <v>36</v>
      </c>
    </row>
    <row r="1693" spans="1:16" x14ac:dyDescent="0.3">
      <c r="A1693">
        <v>95666</v>
      </c>
      <c r="B1693" s="1">
        <v>45761</v>
      </c>
      <c r="C1693" s="2">
        <v>0.62986111111111109</v>
      </c>
      <c r="D1693" t="s">
        <v>1453</v>
      </c>
      <c r="E1693" t="s">
        <v>52</v>
      </c>
      <c r="F1693" t="s">
        <v>18</v>
      </c>
      <c r="G1693">
        <v>241</v>
      </c>
      <c r="H1693" t="s">
        <v>19</v>
      </c>
      <c r="I1693" t="s">
        <v>1454</v>
      </c>
      <c r="J1693">
        <v>27.03</v>
      </c>
      <c r="K1693">
        <v>1</v>
      </c>
      <c r="L1693">
        <v>1532</v>
      </c>
      <c r="M1693">
        <v>230</v>
      </c>
      <c r="N1693" t="s">
        <v>20</v>
      </c>
      <c r="P1693" t="s">
        <v>36</v>
      </c>
    </row>
    <row r="1694" spans="1:16" x14ac:dyDescent="0.3">
      <c r="A1694">
        <v>16713</v>
      </c>
      <c r="B1694" s="1">
        <v>45955</v>
      </c>
      <c r="C1694" s="2">
        <v>0.59236111111111112</v>
      </c>
      <c r="D1694" t="s">
        <v>236</v>
      </c>
      <c r="E1694" t="s">
        <v>1455</v>
      </c>
      <c r="F1694" t="s">
        <v>27</v>
      </c>
      <c r="G1694">
        <v>202</v>
      </c>
      <c r="H1694" t="s">
        <v>31</v>
      </c>
      <c r="L1694">
        <v>1993</v>
      </c>
      <c r="M1694">
        <v>226</v>
      </c>
      <c r="O1694" t="s">
        <v>108</v>
      </c>
    </row>
    <row r="1695" spans="1:16" x14ac:dyDescent="0.3">
      <c r="A1695">
        <v>33862</v>
      </c>
      <c r="B1695" s="1">
        <v>45981</v>
      </c>
      <c r="C1695" s="2">
        <v>0.43541666666666662</v>
      </c>
      <c r="D1695" t="s">
        <v>1456</v>
      </c>
      <c r="E1695" t="s">
        <v>91</v>
      </c>
      <c r="F1695" t="s">
        <v>40</v>
      </c>
      <c r="G1695">
        <v>225</v>
      </c>
      <c r="H1695" t="s">
        <v>31</v>
      </c>
      <c r="L1695">
        <v>1125</v>
      </c>
      <c r="M1695">
        <v>241</v>
      </c>
      <c r="O1695" t="s">
        <v>108</v>
      </c>
    </row>
    <row r="1696" spans="1:16" x14ac:dyDescent="0.3">
      <c r="A1696">
        <v>76329</v>
      </c>
      <c r="B1696" s="1">
        <v>45792</v>
      </c>
      <c r="C1696" s="2">
        <v>0.69930555555555562</v>
      </c>
      <c r="D1696" t="s">
        <v>655</v>
      </c>
      <c r="E1696" t="s">
        <v>52</v>
      </c>
      <c r="F1696" t="s">
        <v>18</v>
      </c>
      <c r="G1696">
        <v>241</v>
      </c>
      <c r="H1696" t="s">
        <v>31</v>
      </c>
      <c r="L1696">
        <v>1634</v>
      </c>
      <c r="M1696">
        <v>207</v>
      </c>
      <c r="O1696" t="s">
        <v>55</v>
      </c>
    </row>
    <row r="1697" spans="1:16" x14ac:dyDescent="0.3">
      <c r="A1697">
        <v>69653</v>
      </c>
      <c r="B1697" s="1">
        <v>45771</v>
      </c>
      <c r="C1697" s="2">
        <v>0.58194444444444449</v>
      </c>
      <c r="D1697" t="s">
        <v>261</v>
      </c>
      <c r="E1697" t="s">
        <v>1457</v>
      </c>
      <c r="F1697" t="s">
        <v>18</v>
      </c>
      <c r="G1697">
        <v>251</v>
      </c>
      <c r="H1697" t="s">
        <v>24</v>
      </c>
      <c r="L1697">
        <v>1942</v>
      </c>
      <c r="M1697">
        <v>245</v>
      </c>
    </row>
    <row r="1698" spans="1:16" x14ac:dyDescent="0.3">
      <c r="A1698">
        <v>32773</v>
      </c>
      <c r="B1698" s="1">
        <v>45882</v>
      </c>
      <c r="C1698" s="2">
        <v>0.22916666666666666</v>
      </c>
      <c r="D1698" t="s">
        <v>816</v>
      </c>
      <c r="E1698" t="s">
        <v>67</v>
      </c>
      <c r="F1698" t="s">
        <v>18</v>
      </c>
      <c r="G1698">
        <v>208</v>
      </c>
      <c r="H1698" t="s">
        <v>31</v>
      </c>
      <c r="L1698">
        <v>1775</v>
      </c>
      <c r="M1698">
        <v>218</v>
      </c>
      <c r="O1698" t="s">
        <v>55</v>
      </c>
    </row>
    <row r="1699" spans="1:16" x14ac:dyDescent="0.3">
      <c r="A1699">
        <v>47121</v>
      </c>
      <c r="B1699" s="1">
        <v>45786</v>
      </c>
      <c r="C1699" s="2">
        <v>0.8618055555555556</v>
      </c>
      <c r="D1699" t="s">
        <v>530</v>
      </c>
      <c r="E1699" t="s">
        <v>67</v>
      </c>
      <c r="F1699" t="s">
        <v>27</v>
      </c>
      <c r="G1699">
        <v>225</v>
      </c>
      <c r="H1699" t="s">
        <v>19</v>
      </c>
      <c r="I1699" t="s">
        <v>1458</v>
      </c>
      <c r="J1699">
        <v>19.059999999999999</v>
      </c>
      <c r="K1699">
        <v>2</v>
      </c>
      <c r="L1699">
        <v>1570</v>
      </c>
      <c r="M1699">
        <v>224</v>
      </c>
      <c r="N1699" t="s">
        <v>28</v>
      </c>
      <c r="P1699" t="s">
        <v>21</v>
      </c>
    </row>
    <row r="1700" spans="1:16" x14ac:dyDescent="0.3">
      <c r="A1700">
        <v>68288</v>
      </c>
      <c r="B1700" s="1">
        <v>45703</v>
      </c>
      <c r="C1700" s="2">
        <v>0.78402777777777777</v>
      </c>
      <c r="D1700" t="s">
        <v>291</v>
      </c>
      <c r="E1700" t="s">
        <v>422</v>
      </c>
      <c r="F1700" t="s">
        <v>40</v>
      </c>
      <c r="G1700">
        <v>251</v>
      </c>
      <c r="H1700" t="s">
        <v>19</v>
      </c>
      <c r="I1700" t="s">
        <v>1459</v>
      </c>
      <c r="J1700">
        <v>4.04</v>
      </c>
      <c r="K1700">
        <v>1</v>
      </c>
      <c r="L1700">
        <v>1374</v>
      </c>
      <c r="M1700">
        <v>224</v>
      </c>
      <c r="N1700" t="s">
        <v>44</v>
      </c>
      <c r="P1700" t="s">
        <v>21</v>
      </c>
    </row>
    <row r="1701" spans="1:16" x14ac:dyDescent="0.3">
      <c r="A1701">
        <v>32006</v>
      </c>
      <c r="B1701" s="1">
        <v>46019</v>
      </c>
      <c r="C1701" s="2">
        <v>0.50486111111111109</v>
      </c>
      <c r="D1701" t="s">
        <v>1085</v>
      </c>
      <c r="E1701" t="s">
        <v>122</v>
      </c>
      <c r="F1701" t="s">
        <v>18</v>
      </c>
      <c r="G1701">
        <v>254</v>
      </c>
      <c r="H1701" t="s">
        <v>24</v>
      </c>
      <c r="L1701">
        <v>1523</v>
      </c>
      <c r="M1701">
        <v>249</v>
      </c>
    </row>
    <row r="1702" spans="1:16" x14ac:dyDescent="0.3">
      <c r="A1702">
        <v>25755</v>
      </c>
      <c r="B1702" s="1">
        <v>45872</v>
      </c>
      <c r="C1702" s="2">
        <v>0.22847222222222222</v>
      </c>
      <c r="D1702" t="s">
        <v>1460</v>
      </c>
      <c r="E1702" t="s">
        <v>122</v>
      </c>
      <c r="F1702" t="s">
        <v>40</v>
      </c>
      <c r="G1702">
        <v>257</v>
      </c>
      <c r="H1702" t="s">
        <v>19</v>
      </c>
      <c r="I1702">
        <v>43.18</v>
      </c>
      <c r="J1702">
        <v>2.61</v>
      </c>
      <c r="K1702">
        <v>4</v>
      </c>
      <c r="L1702">
        <v>1162</v>
      </c>
      <c r="M1702">
        <v>246</v>
      </c>
      <c r="N1702" t="s">
        <v>20</v>
      </c>
      <c r="P1702" t="s">
        <v>21</v>
      </c>
    </row>
    <row r="1703" spans="1:16" x14ac:dyDescent="0.3">
      <c r="A1703">
        <v>95650</v>
      </c>
      <c r="B1703" s="1">
        <v>45715</v>
      </c>
      <c r="C1703" s="2">
        <v>0.11597222222222221</v>
      </c>
      <c r="D1703" t="s">
        <v>45</v>
      </c>
      <c r="E1703" t="s">
        <v>94</v>
      </c>
      <c r="F1703" t="s">
        <v>18</v>
      </c>
      <c r="G1703">
        <v>214</v>
      </c>
      <c r="H1703" t="s">
        <v>31</v>
      </c>
      <c r="L1703">
        <v>2171</v>
      </c>
      <c r="M1703">
        <v>245</v>
      </c>
      <c r="O1703" t="s">
        <v>41</v>
      </c>
    </row>
    <row r="1704" spans="1:16" x14ac:dyDescent="0.3">
      <c r="A1704">
        <v>25718</v>
      </c>
      <c r="B1704" s="1">
        <v>45680</v>
      </c>
      <c r="C1704" s="2">
        <v>0.4152777777777778</v>
      </c>
      <c r="D1704" t="s">
        <v>1461</v>
      </c>
      <c r="E1704" t="s">
        <v>81</v>
      </c>
      <c r="F1704" t="s">
        <v>27</v>
      </c>
      <c r="G1704">
        <v>221</v>
      </c>
      <c r="H1704" t="s">
        <v>19</v>
      </c>
      <c r="I1704" t="s">
        <v>1462</v>
      </c>
      <c r="J1704">
        <v>22.36</v>
      </c>
      <c r="K1704">
        <v>4</v>
      </c>
      <c r="L1704">
        <v>1131</v>
      </c>
      <c r="M1704">
        <v>225</v>
      </c>
      <c r="N1704" t="s">
        <v>53</v>
      </c>
      <c r="P1704" t="s">
        <v>36</v>
      </c>
    </row>
    <row r="1705" spans="1:16" x14ac:dyDescent="0.3">
      <c r="A1705">
        <v>62485</v>
      </c>
      <c r="B1705" s="1">
        <v>45726</v>
      </c>
      <c r="C1705" s="2">
        <v>0.76111111111111107</v>
      </c>
      <c r="D1705" t="s">
        <v>1018</v>
      </c>
      <c r="E1705" t="s">
        <v>26</v>
      </c>
      <c r="F1705" t="s">
        <v>27</v>
      </c>
      <c r="G1705">
        <v>206</v>
      </c>
      <c r="H1705" t="s">
        <v>24</v>
      </c>
      <c r="L1705">
        <v>1791</v>
      </c>
      <c r="M1705">
        <v>213</v>
      </c>
    </row>
    <row r="1706" spans="1:16" x14ac:dyDescent="0.3">
      <c r="A1706">
        <v>64947</v>
      </c>
      <c r="B1706" s="1">
        <v>45856</v>
      </c>
      <c r="C1706" s="2">
        <v>0.92152777777777783</v>
      </c>
      <c r="D1706" t="s">
        <v>1463</v>
      </c>
      <c r="E1706" t="s">
        <v>52</v>
      </c>
      <c r="F1706" t="s">
        <v>27</v>
      </c>
      <c r="G1706">
        <v>240</v>
      </c>
      <c r="H1706" t="s">
        <v>31</v>
      </c>
      <c r="L1706">
        <v>1000</v>
      </c>
      <c r="M1706">
        <v>237</v>
      </c>
      <c r="O1706" t="s">
        <v>32</v>
      </c>
    </row>
    <row r="1707" spans="1:16" x14ac:dyDescent="0.3">
      <c r="A1707">
        <v>78208</v>
      </c>
      <c r="B1707" s="1">
        <v>45811</v>
      </c>
      <c r="C1707" s="2">
        <v>0.56874999999999998</v>
      </c>
      <c r="D1707" t="s">
        <v>1464</v>
      </c>
      <c r="E1707" t="s">
        <v>1465</v>
      </c>
      <c r="F1707" t="s">
        <v>18</v>
      </c>
      <c r="G1707">
        <v>203</v>
      </c>
      <c r="H1707" t="s">
        <v>19</v>
      </c>
      <c r="I1707">
        <v>33.42</v>
      </c>
      <c r="J1707">
        <v>11.63</v>
      </c>
      <c r="K1707">
        <v>3</v>
      </c>
      <c r="L1707">
        <v>2052</v>
      </c>
      <c r="M1707">
        <v>216</v>
      </c>
      <c r="N1707" t="s">
        <v>28</v>
      </c>
      <c r="P1707" t="s">
        <v>36</v>
      </c>
    </row>
    <row r="1708" spans="1:16" x14ac:dyDescent="0.3">
      <c r="A1708">
        <v>76667</v>
      </c>
      <c r="B1708" s="1">
        <v>45749</v>
      </c>
      <c r="C1708" s="2">
        <v>0.60416666666666663</v>
      </c>
      <c r="D1708" t="s">
        <v>539</v>
      </c>
      <c r="E1708" t="s">
        <v>30</v>
      </c>
      <c r="F1708" t="s">
        <v>18</v>
      </c>
      <c r="G1708">
        <v>200</v>
      </c>
      <c r="H1708" t="s">
        <v>19</v>
      </c>
      <c r="I1708" t="s">
        <v>1466</v>
      </c>
      <c r="J1708">
        <v>22.31</v>
      </c>
      <c r="K1708">
        <v>3</v>
      </c>
      <c r="L1708">
        <v>1832</v>
      </c>
      <c r="M1708">
        <v>251</v>
      </c>
      <c r="N1708" t="s">
        <v>20</v>
      </c>
      <c r="P1708" t="s">
        <v>36</v>
      </c>
    </row>
    <row r="1709" spans="1:16" x14ac:dyDescent="0.3">
      <c r="A1709">
        <v>40231</v>
      </c>
      <c r="B1709" s="1">
        <v>45770</v>
      </c>
      <c r="C1709" s="2">
        <v>0.1013888888888889</v>
      </c>
      <c r="D1709" t="s">
        <v>897</v>
      </c>
      <c r="E1709" t="s">
        <v>689</v>
      </c>
      <c r="F1709" t="s">
        <v>27</v>
      </c>
      <c r="G1709">
        <v>217</v>
      </c>
      <c r="H1709" t="s">
        <v>24</v>
      </c>
      <c r="L1709">
        <v>1338</v>
      </c>
      <c r="M1709">
        <v>225</v>
      </c>
    </row>
    <row r="1710" spans="1:16" x14ac:dyDescent="0.3">
      <c r="A1710">
        <v>32830</v>
      </c>
      <c r="B1710" s="1">
        <v>45774</v>
      </c>
      <c r="C1710" s="2">
        <v>0.88958333333333339</v>
      </c>
      <c r="D1710" t="s">
        <v>1467</v>
      </c>
      <c r="E1710" t="s">
        <v>75</v>
      </c>
      <c r="F1710" t="s">
        <v>40</v>
      </c>
      <c r="G1710">
        <v>252</v>
      </c>
      <c r="H1710" t="s">
        <v>19</v>
      </c>
      <c r="I1710">
        <v>21.77</v>
      </c>
      <c r="J1710">
        <v>22.63</v>
      </c>
      <c r="K1710">
        <v>2</v>
      </c>
      <c r="L1710">
        <v>1513</v>
      </c>
      <c r="M1710">
        <v>227</v>
      </c>
      <c r="N1710" t="s">
        <v>32</v>
      </c>
      <c r="P1710" t="s">
        <v>36</v>
      </c>
    </row>
    <row r="1711" spans="1:16" x14ac:dyDescent="0.3">
      <c r="A1711">
        <v>15663</v>
      </c>
      <c r="B1711" s="1">
        <v>45746</v>
      </c>
      <c r="C1711" s="2">
        <v>0.93680555555555556</v>
      </c>
      <c r="D1711" t="s">
        <v>450</v>
      </c>
      <c r="E1711" t="s">
        <v>75</v>
      </c>
      <c r="F1711" t="s">
        <v>18</v>
      </c>
      <c r="G1711">
        <v>204</v>
      </c>
      <c r="H1711" t="s">
        <v>19</v>
      </c>
      <c r="I1711">
        <v>84.92</v>
      </c>
      <c r="J1711">
        <v>12.53</v>
      </c>
      <c r="K1711">
        <v>2</v>
      </c>
      <c r="L1711">
        <v>1449</v>
      </c>
      <c r="M1711">
        <v>200</v>
      </c>
      <c r="N1711" t="s">
        <v>20</v>
      </c>
      <c r="P1711" t="s">
        <v>21</v>
      </c>
    </row>
    <row r="1712" spans="1:16" x14ac:dyDescent="0.3">
      <c r="A1712">
        <v>16599</v>
      </c>
      <c r="B1712" s="1">
        <v>45860</v>
      </c>
      <c r="C1712" s="2">
        <v>0.12083333333333333</v>
      </c>
      <c r="D1712" t="s">
        <v>297</v>
      </c>
      <c r="E1712" t="s">
        <v>122</v>
      </c>
      <c r="F1712" t="s">
        <v>18</v>
      </c>
      <c r="G1712">
        <v>205</v>
      </c>
      <c r="H1712" t="s">
        <v>31</v>
      </c>
      <c r="L1712">
        <v>1519</v>
      </c>
      <c r="M1712">
        <v>200</v>
      </c>
      <c r="O1712" t="s">
        <v>55</v>
      </c>
    </row>
    <row r="1713" spans="1:16" x14ac:dyDescent="0.3">
      <c r="A1713">
        <v>70279</v>
      </c>
      <c r="B1713" s="1">
        <v>45714</v>
      </c>
      <c r="C1713" s="2">
        <v>0.75555555555555554</v>
      </c>
      <c r="D1713" t="s">
        <v>717</v>
      </c>
      <c r="E1713" t="s">
        <v>122</v>
      </c>
      <c r="F1713" t="s">
        <v>18</v>
      </c>
      <c r="G1713">
        <v>210</v>
      </c>
      <c r="H1713" t="s">
        <v>19</v>
      </c>
      <c r="I1713" t="s">
        <v>1468</v>
      </c>
      <c r="J1713">
        <v>27.5</v>
      </c>
      <c r="K1713">
        <v>2</v>
      </c>
      <c r="L1713">
        <v>1636</v>
      </c>
      <c r="M1713">
        <v>206</v>
      </c>
      <c r="N1713" t="s">
        <v>28</v>
      </c>
      <c r="P1713" t="s">
        <v>36</v>
      </c>
    </row>
    <row r="1714" spans="1:16" x14ac:dyDescent="0.3">
      <c r="A1714">
        <v>40121</v>
      </c>
      <c r="B1714" s="1">
        <v>45840</v>
      </c>
      <c r="C1714" s="2">
        <v>0.40208333333333335</v>
      </c>
      <c r="D1714" t="s">
        <v>279</v>
      </c>
      <c r="E1714" t="s">
        <v>72</v>
      </c>
      <c r="F1714" t="s">
        <v>40</v>
      </c>
      <c r="G1714">
        <v>245</v>
      </c>
      <c r="H1714" t="s">
        <v>19</v>
      </c>
      <c r="I1714" t="s">
        <v>1469</v>
      </c>
      <c r="J1714">
        <v>0.71</v>
      </c>
      <c r="K1714">
        <v>5</v>
      </c>
      <c r="L1714">
        <v>2136</v>
      </c>
      <c r="M1714">
        <v>253</v>
      </c>
      <c r="N1714" t="s">
        <v>20</v>
      </c>
      <c r="P1714" t="s">
        <v>21</v>
      </c>
    </row>
    <row r="1715" spans="1:16" x14ac:dyDescent="0.3">
      <c r="A1715">
        <v>27899</v>
      </c>
      <c r="B1715" s="1">
        <v>45816</v>
      </c>
      <c r="C1715" s="2">
        <v>0.52569444444444446</v>
      </c>
      <c r="D1715" t="s">
        <v>1042</v>
      </c>
      <c r="E1715" t="s">
        <v>23</v>
      </c>
      <c r="F1715" t="s">
        <v>18</v>
      </c>
      <c r="G1715">
        <v>220</v>
      </c>
      <c r="H1715" t="s">
        <v>19</v>
      </c>
      <c r="I1715" t="s">
        <v>1470</v>
      </c>
      <c r="J1715">
        <v>16.54</v>
      </c>
      <c r="K1715">
        <v>1</v>
      </c>
      <c r="L1715">
        <v>1765</v>
      </c>
      <c r="M1715">
        <v>246</v>
      </c>
      <c r="N1715" t="s">
        <v>53</v>
      </c>
      <c r="P1715" t="s">
        <v>21</v>
      </c>
    </row>
    <row r="1716" spans="1:16" x14ac:dyDescent="0.3">
      <c r="A1716">
        <v>78937</v>
      </c>
      <c r="B1716" s="1">
        <v>46015</v>
      </c>
      <c r="C1716" s="2">
        <v>0.89374999999999993</v>
      </c>
      <c r="D1716" t="s">
        <v>224</v>
      </c>
      <c r="E1716" t="s">
        <v>91</v>
      </c>
      <c r="F1716" t="s">
        <v>40</v>
      </c>
      <c r="G1716">
        <v>208</v>
      </c>
      <c r="H1716" t="s">
        <v>19</v>
      </c>
      <c r="I1716" t="s">
        <v>1471</v>
      </c>
      <c r="J1716">
        <v>15.44</v>
      </c>
      <c r="K1716">
        <v>4</v>
      </c>
      <c r="L1716">
        <v>1547</v>
      </c>
      <c r="M1716">
        <v>213</v>
      </c>
      <c r="N1716" t="s">
        <v>53</v>
      </c>
      <c r="P1716" t="s">
        <v>21</v>
      </c>
    </row>
    <row r="1717" spans="1:16" x14ac:dyDescent="0.3">
      <c r="A1717">
        <v>23112</v>
      </c>
      <c r="B1717" s="1">
        <v>45902</v>
      </c>
      <c r="C1717" s="2">
        <v>0.73541666666666661</v>
      </c>
      <c r="D1717" t="s">
        <v>338</v>
      </c>
      <c r="E1717" t="s">
        <v>58</v>
      </c>
      <c r="F1717" t="s">
        <v>27</v>
      </c>
      <c r="G1717">
        <v>201</v>
      </c>
      <c r="H1717" t="s">
        <v>19</v>
      </c>
      <c r="I1717" t="s">
        <v>1472</v>
      </c>
      <c r="J1717">
        <v>25.15</v>
      </c>
      <c r="K1717">
        <v>1</v>
      </c>
      <c r="L1717">
        <v>1381</v>
      </c>
      <c r="M1717">
        <v>200</v>
      </c>
      <c r="N1717" t="s">
        <v>20</v>
      </c>
      <c r="P1717" t="s">
        <v>36</v>
      </c>
    </row>
    <row r="1718" spans="1:16" x14ac:dyDescent="0.3">
      <c r="A1718">
        <v>25421</v>
      </c>
      <c r="B1718" s="1">
        <v>45958</v>
      </c>
      <c r="C1718" s="2">
        <v>2.2916666666666669E-2</v>
      </c>
      <c r="D1718" t="s">
        <v>1316</v>
      </c>
      <c r="E1718" t="s">
        <v>81</v>
      </c>
      <c r="F1718" t="s">
        <v>27</v>
      </c>
      <c r="G1718">
        <v>222</v>
      </c>
      <c r="H1718" t="s">
        <v>24</v>
      </c>
      <c r="L1718">
        <v>1284</v>
      </c>
      <c r="M1718">
        <v>221</v>
      </c>
    </row>
    <row r="1719" spans="1:16" x14ac:dyDescent="0.3">
      <c r="A1719">
        <v>60504</v>
      </c>
      <c r="B1719" s="1">
        <v>45840</v>
      </c>
      <c r="C1719" s="2">
        <v>0.93055555555555547</v>
      </c>
      <c r="D1719" t="s">
        <v>1473</v>
      </c>
      <c r="E1719" t="s">
        <v>1474</v>
      </c>
      <c r="F1719" t="s">
        <v>27</v>
      </c>
      <c r="G1719">
        <v>207</v>
      </c>
      <c r="H1719" t="s">
        <v>24</v>
      </c>
      <c r="L1719">
        <v>1293</v>
      </c>
      <c r="M1719">
        <v>231</v>
      </c>
    </row>
    <row r="1720" spans="1:16" x14ac:dyDescent="0.3">
      <c r="A1720">
        <v>76185</v>
      </c>
      <c r="B1720" s="1">
        <v>45763</v>
      </c>
      <c r="C1720" s="2">
        <v>0.16805555555555554</v>
      </c>
      <c r="D1720" t="s">
        <v>1475</v>
      </c>
      <c r="E1720" t="s">
        <v>26</v>
      </c>
      <c r="F1720" t="s">
        <v>40</v>
      </c>
      <c r="G1720">
        <v>203</v>
      </c>
      <c r="H1720" t="s">
        <v>24</v>
      </c>
      <c r="L1720">
        <v>1661</v>
      </c>
      <c r="M1720">
        <v>237</v>
      </c>
    </row>
    <row r="1721" spans="1:16" x14ac:dyDescent="0.3">
      <c r="A1721">
        <v>44226</v>
      </c>
      <c r="B1721" s="1">
        <v>45751</v>
      </c>
      <c r="C1721" s="2">
        <v>0.17708333333333334</v>
      </c>
      <c r="D1721" t="s">
        <v>692</v>
      </c>
      <c r="E1721" t="s">
        <v>23</v>
      </c>
      <c r="F1721" t="s">
        <v>27</v>
      </c>
      <c r="G1721">
        <v>242</v>
      </c>
      <c r="H1721" t="s">
        <v>19</v>
      </c>
      <c r="I1721">
        <v>11.76</v>
      </c>
      <c r="J1721">
        <v>2.0299999999999998</v>
      </c>
      <c r="K1721">
        <v>4</v>
      </c>
      <c r="L1721">
        <v>1677</v>
      </c>
      <c r="M1721">
        <v>217</v>
      </c>
      <c r="N1721" t="s">
        <v>53</v>
      </c>
      <c r="P1721" t="s">
        <v>21</v>
      </c>
    </row>
    <row r="1722" spans="1:16" x14ac:dyDescent="0.3">
      <c r="A1722">
        <v>10007</v>
      </c>
      <c r="B1722" s="1">
        <v>45675</v>
      </c>
      <c r="C1722" s="2">
        <v>0.2986111111111111</v>
      </c>
      <c r="D1722" t="s">
        <v>1476</v>
      </c>
      <c r="E1722" t="s">
        <v>72</v>
      </c>
      <c r="F1722" t="s">
        <v>27</v>
      </c>
      <c r="G1722">
        <v>205</v>
      </c>
      <c r="H1722" t="s">
        <v>19</v>
      </c>
      <c r="I1722" t="s">
        <v>1477</v>
      </c>
      <c r="J1722">
        <v>17.13</v>
      </c>
      <c r="K1722">
        <v>3</v>
      </c>
      <c r="L1722">
        <v>1900</v>
      </c>
      <c r="M1722">
        <v>255</v>
      </c>
      <c r="N1722" t="s">
        <v>32</v>
      </c>
      <c r="P1722" t="s">
        <v>21</v>
      </c>
    </row>
    <row r="1723" spans="1:16" x14ac:dyDescent="0.3">
      <c r="A1723">
        <v>53404</v>
      </c>
      <c r="B1723" s="1">
        <v>45958</v>
      </c>
      <c r="C1723" s="2">
        <v>0.72361111111111109</v>
      </c>
      <c r="D1723" t="s">
        <v>1478</v>
      </c>
      <c r="E1723" t="s">
        <v>17</v>
      </c>
      <c r="F1723" t="s">
        <v>18</v>
      </c>
      <c r="G1723">
        <v>248</v>
      </c>
      <c r="H1723" t="s">
        <v>19</v>
      </c>
      <c r="I1723" t="s">
        <v>1479</v>
      </c>
      <c r="J1723">
        <v>11.16</v>
      </c>
      <c r="K1723">
        <v>4</v>
      </c>
      <c r="L1723">
        <v>1786</v>
      </c>
      <c r="M1723">
        <v>200</v>
      </c>
      <c r="N1723" t="s">
        <v>32</v>
      </c>
      <c r="P1723" t="s">
        <v>36</v>
      </c>
    </row>
    <row r="1724" spans="1:16" x14ac:dyDescent="0.3">
      <c r="A1724">
        <v>27584</v>
      </c>
      <c r="B1724" s="1">
        <v>45690</v>
      </c>
      <c r="C1724" s="2">
        <v>8.4027777777777771E-2</v>
      </c>
      <c r="D1724" t="s">
        <v>80</v>
      </c>
      <c r="E1724" t="s">
        <v>81</v>
      </c>
      <c r="F1724" t="s">
        <v>40</v>
      </c>
      <c r="G1724">
        <v>231</v>
      </c>
      <c r="H1724" t="s">
        <v>19</v>
      </c>
      <c r="I1724">
        <v>45.58</v>
      </c>
      <c r="J1724">
        <v>16.8</v>
      </c>
      <c r="K1724">
        <v>4</v>
      </c>
      <c r="L1724">
        <v>1148</v>
      </c>
      <c r="M1724">
        <v>256</v>
      </c>
      <c r="N1724" t="s">
        <v>32</v>
      </c>
      <c r="P1724" t="s">
        <v>36</v>
      </c>
    </row>
    <row r="1725" spans="1:16" x14ac:dyDescent="0.3">
      <c r="A1725">
        <v>99368</v>
      </c>
      <c r="B1725" s="1">
        <v>45865</v>
      </c>
      <c r="C1725" s="2">
        <v>0.64027777777777783</v>
      </c>
      <c r="D1725" t="s">
        <v>354</v>
      </c>
      <c r="E1725" t="s">
        <v>81</v>
      </c>
      <c r="F1725" t="s">
        <v>18</v>
      </c>
      <c r="G1725">
        <v>236</v>
      </c>
      <c r="H1725" t="s">
        <v>19</v>
      </c>
      <c r="I1725">
        <v>72.44</v>
      </c>
      <c r="J1725">
        <v>24.98</v>
      </c>
      <c r="K1725">
        <v>3</v>
      </c>
      <c r="L1725">
        <v>2030</v>
      </c>
      <c r="M1725">
        <v>200</v>
      </c>
      <c r="N1725" t="s">
        <v>53</v>
      </c>
      <c r="P1725" t="s">
        <v>21</v>
      </c>
    </row>
    <row r="1726" spans="1:16" x14ac:dyDescent="0.3">
      <c r="A1726">
        <v>53753</v>
      </c>
      <c r="B1726" s="1">
        <v>45920</v>
      </c>
      <c r="C1726" s="2">
        <v>0.35347222222222219</v>
      </c>
      <c r="D1726" t="s">
        <v>829</v>
      </c>
      <c r="E1726" t="s">
        <v>17</v>
      </c>
      <c r="F1726" t="s">
        <v>27</v>
      </c>
      <c r="G1726">
        <v>218</v>
      </c>
      <c r="H1726" t="s">
        <v>31</v>
      </c>
      <c r="L1726">
        <v>1322</v>
      </c>
      <c r="M1726">
        <v>215</v>
      </c>
      <c r="O1726" t="s">
        <v>55</v>
      </c>
    </row>
    <row r="1727" spans="1:16" x14ac:dyDescent="0.3">
      <c r="A1727">
        <v>95448</v>
      </c>
      <c r="B1727" s="1">
        <v>45744</v>
      </c>
      <c r="C1727" s="2">
        <v>0.64930555555555558</v>
      </c>
      <c r="D1727" t="s">
        <v>66</v>
      </c>
      <c r="E1727" t="s">
        <v>122</v>
      </c>
      <c r="F1727" t="s">
        <v>27</v>
      </c>
      <c r="G1727">
        <v>240</v>
      </c>
      <c r="H1727" t="s">
        <v>31</v>
      </c>
      <c r="L1727">
        <v>1890</v>
      </c>
      <c r="M1727">
        <v>226</v>
      </c>
      <c r="O1727" t="s">
        <v>41</v>
      </c>
    </row>
    <row r="1728" spans="1:16" x14ac:dyDescent="0.3">
      <c r="A1728">
        <v>98969</v>
      </c>
      <c r="B1728" s="1">
        <v>45668</v>
      </c>
      <c r="C1728" s="2">
        <v>0.67361111111111116</v>
      </c>
      <c r="D1728" t="s">
        <v>213</v>
      </c>
      <c r="E1728" t="s">
        <v>38</v>
      </c>
      <c r="F1728" t="s">
        <v>27</v>
      </c>
      <c r="G1728">
        <v>240</v>
      </c>
      <c r="H1728" t="s">
        <v>19</v>
      </c>
      <c r="I1728">
        <v>21.44</v>
      </c>
      <c r="J1728">
        <v>16.63</v>
      </c>
      <c r="K1728">
        <v>2</v>
      </c>
      <c r="L1728">
        <v>1024</v>
      </c>
      <c r="M1728">
        <v>241</v>
      </c>
      <c r="N1728" t="s">
        <v>32</v>
      </c>
      <c r="P1728" t="s">
        <v>21</v>
      </c>
    </row>
    <row r="1729" spans="1:16" x14ac:dyDescent="0.3">
      <c r="A1729">
        <v>70375</v>
      </c>
      <c r="B1729" s="1">
        <v>45962</v>
      </c>
      <c r="C1729" s="2">
        <v>0.73263888888888884</v>
      </c>
      <c r="D1729" t="s">
        <v>1480</v>
      </c>
      <c r="E1729" t="s">
        <v>1481</v>
      </c>
      <c r="F1729" t="s">
        <v>27</v>
      </c>
      <c r="G1729">
        <v>203</v>
      </c>
      <c r="H1729" t="s">
        <v>19</v>
      </c>
      <c r="I1729">
        <v>13.84</v>
      </c>
      <c r="J1729">
        <v>4.38</v>
      </c>
      <c r="K1729">
        <v>5</v>
      </c>
      <c r="L1729">
        <v>1134</v>
      </c>
      <c r="M1729">
        <v>231</v>
      </c>
      <c r="N1729" t="s">
        <v>53</v>
      </c>
      <c r="P1729" t="s">
        <v>21</v>
      </c>
    </row>
    <row r="1730" spans="1:16" x14ac:dyDescent="0.3">
      <c r="A1730">
        <v>25716</v>
      </c>
      <c r="B1730" s="1">
        <v>45750</v>
      </c>
      <c r="C1730" s="2">
        <v>0.3833333333333333</v>
      </c>
      <c r="D1730" t="s">
        <v>60</v>
      </c>
      <c r="E1730" t="s">
        <v>81</v>
      </c>
      <c r="F1730" t="s">
        <v>27</v>
      </c>
      <c r="G1730">
        <v>244</v>
      </c>
      <c r="H1730" t="s">
        <v>31</v>
      </c>
      <c r="L1730">
        <v>2198</v>
      </c>
      <c r="M1730">
        <v>234</v>
      </c>
      <c r="O1730" t="s">
        <v>55</v>
      </c>
    </row>
    <row r="1731" spans="1:16" x14ac:dyDescent="0.3">
      <c r="A1731">
        <v>53610</v>
      </c>
      <c r="B1731" s="1">
        <v>45749</v>
      </c>
      <c r="C1731" s="2">
        <v>0.12638888888888888</v>
      </c>
      <c r="D1731" t="s">
        <v>290</v>
      </c>
      <c r="E1731" t="s">
        <v>30</v>
      </c>
      <c r="F1731" t="s">
        <v>40</v>
      </c>
      <c r="G1731">
        <v>219</v>
      </c>
      <c r="H1731" t="s">
        <v>19</v>
      </c>
      <c r="I1731">
        <v>43.46</v>
      </c>
      <c r="J1731">
        <v>0.73</v>
      </c>
      <c r="K1731">
        <v>1</v>
      </c>
      <c r="L1731">
        <v>1840</v>
      </c>
      <c r="M1731">
        <v>219</v>
      </c>
      <c r="N1731" t="s">
        <v>50</v>
      </c>
      <c r="P1731" t="s">
        <v>36</v>
      </c>
    </row>
    <row r="1732" spans="1:16" x14ac:dyDescent="0.3">
      <c r="A1732">
        <v>75321</v>
      </c>
      <c r="B1732" s="1">
        <v>45861</v>
      </c>
      <c r="C1732" s="2">
        <v>0.8208333333333333</v>
      </c>
      <c r="D1732" t="s">
        <v>1482</v>
      </c>
      <c r="E1732" t="s">
        <v>94</v>
      </c>
      <c r="F1732" t="s">
        <v>27</v>
      </c>
      <c r="G1732">
        <v>256</v>
      </c>
      <c r="H1732" t="s">
        <v>19</v>
      </c>
      <c r="I1732">
        <v>25.26</v>
      </c>
      <c r="J1732">
        <v>23.36</v>
      </c>
      <c r="K1732">
        <v>4</v>
      </c>
      <c r="L1732">
        <v>1042</v>
      </c>
      <c r="M1732">
        <v>207</v>
      </c>
      <c r="N1732" t="s">
        <v>32</v>
      </c>
      <c r="P1732" t="s">
        <v>36</v>
      </c>
    </row>
    <row r="1733" spans="1:16" x14ac:dyDescent="0.3">
      <c r="A1733">
        <v>66914</v>
      </c>
      <c r="B1733" s="1">
        <v>45823</v>
      </c>
      <c r="C1733" s="2">
        <v>0.70277777777777783</v>
      </c>
      <c r="D1733" t="s">
        <v>628</v>
      </c>
      <c r="E1733" t="s">
        <v>83</v>
      </c>
      <c r="F1733" t="s">
        <v>40</v>
      </c>
      <c r="G1733">
        <v>230</v>
      </c>
      <c r="H1733" t="s">
        <v>31</v>
      </c>
      <c r="L1733">
        <v>1616</v>
      </c>
      <c r="M1733">
        <v>204</v>
      </c>
      <c r="O1733" t="s">
        <v>47</v>
      </c>
    </row>
    <row r="1734" spans="1:16" x14ac:dyDescent="0.3">
      <c r="A1734">
        <v>51569</v>
      </c>
      <c r="B1734" s="1">
        <v>45784</v>
      </c>
      <c r="C1734" s="2">
        <v>0.28819444444444448</v>
      </c>
      <c r="D1734" t="s">
        <v>1483</v>
      </c>
      <c r="E1734" t="s">
        <v>26</v>
      </c>
      <c r="F1734" t="s">
        <v>27</v>
      </c>
      <c r="G1734">
        <v>231</v>
      </c>
      <c r="H1734" t="s">
        <v>19</v>
      </c>
      <c r="I1734" t="s">
        <v>1484</v>
      </c>
      <c r="J1734">
        <v>1.93</v>
      </c>
      <c r="K1734">
        <v>3</v>
      </c>
      <c r="L1734">
        <v>1485</v>
      </c>
      <c r="M1734">
        <v>212</v>
      </c>
      <c r="N1734" t="s">
        <v>32</v>
      </c>
      <c r="P1734" t="s">
        <v>21</v>
      </c>
    </row>
    <row r="1735" spans="1:16" x14ac:dyDescent="0.3">
      <c r="A1735">
        <v>91268</v>
      </c>
      <c r="B1735" s="1">
        <v>45821</v>
      </c>
      <c r="C1735" s="2">
        <v>6.6666666666666666E-2</v>
      </c>
      <c r="D1735" t="s">
        <v>970</v>
      </c>
      <c r="E1735" t="s">
        <v>83</v>
      </c>
      <c r="F1735" t="s">
        <v>40</v>
      </c>
      <c r="G1735">
        <v>250</v>
      </c>
      <c r="H1735" t="s">
        <v>19</v>
      </c>
      <c r="I1735" t="s">
        <v>1485</v>
      </c>
      <c r="J1735">
        <v>2.59</v>
      </c>
      <c r="K1735">
        <v>3</v>
      </c>
      <c r="L1735">
        <v>2046</v>
      </c>
      <c r="M1735">
        <v>202</v>
      </c>
      <c r="N1735" t="s">
        <v>32</v>
      </c>
      <c r="P1735" t="s">
        <v>36</v>
      </c>
    </row>
    <row r="1736" spans="1:16" x14ac:dyDescent="0.3">
      <c r="A1736">
        <v>78774</v>
      </c>
      <c r="B1736" s="1">
        <v>45892</v>
      </c>
      <c r="C1736" s="2">
        <v>6.458333333333334E-2</v>
      </c>
      <c r="D1736" t="s">
        <v>649</v>
      </c>
      <c r="E1736" t="s">
        <v>38</v>
      </c>
      <c r="F1736" t="s">
        <v>40</v>
      </c>
      <c r="G1736">
        <v>244</v>
      </c>
      <c r="H1736" t="s">
        <v>31</v>
      </c>
      <c r="L1736">
        <v>1575</v>
      </c>
      <c r="M1736">
        <v>208</v>
      </c>
      <c r="O1736" t="s">
        <v>55</v>
      </c>
    </row>
    <row r="1737" spans="1:16" x14ac:dyDescent="0.3">
      <c r="A1737">
        <v>68835</v>
      </c>
      <c r="B1737" s="1">
        <v>45836</v>
      </c>
      <c r="C1737" s="2">
        <v>0.72430555555555554</v>
      </c>
      <c r="D1737" t="s">
        <v>771</v>
      </c>
      <c r="E1737" t="s">
        <v>17</v>
      </c>
      <c r="F1737" t="s">
        <v>18</v>
      </c>
      <c r="G1737">
        <v>245</v>
      </c>
      <c r="H1737" t="s">
        <v>24</v>
      </c>
      <c r="L1737">
        <v>2154</v>
      </c>
      <c r="M1737">
        <v>243</v>
      </c>
    </row>
    <row r="1738" spans="1:16" x14ac:dyDescent="0.3">
      <c r="A1738">
        <v>92588</v>
      </c>
      <c r="B1738" s="1">
        <v>45791</v>
      </c>
      <c r="C1738" s="2">
        <v>0.43472222222222223</v>
      </c>
      <c r="D1738" t="s">
        <v>1281</v>
      </c>
      <c r="E1738" t="s">
        <v>669</v>
      </c>
      <c r="F1738" t="s">
        <v>18</v>
      </c>
      <c r="G1738">
        <v>213</v>
      </c>
      <c r="H1738" t="s">
        <v>19</v>
      </c>
      <c r="I1738">
        <v>37.35</v>
      </c>
      <c r="J1738">
        <v>16.690000000000001</v>
      </c>
      <c r="K1738">
        <v>5</v>
      </c>
      <c r="L1738">
        <v>2115</v>
      </c>
      <c r="M1738">
        <v>258</v>
      </c>
      <c r="N1738" t="s">
        <v>20</v>
      </c>
      <c r="P1738" t="s">
        <v>36</v>
      </c>
    </row>
    <row r="1739" spans="1:16" x14ac:dyDescent="0.3">
      <c r="A1739">
        <v>54607</v>
      </c>
      <c r="B1739" s="1">
        <v>45928</v>
      </c>
      <c r="C1739" s="2">
        <v>0.60833333333333328</v>
      </c>
      <c r="D1739" t="s">
        <v>51</v>
      </c>
      <c r="E1739" t="s">
        <v>75</v>
      </c>
      <c r="F1739" t="s">
        <v>27</v>
      </c>
      <c r="G1739">
        <v>229</v>
      </c>
      <c r="H1739" t="s">
        <v>19</v>
      </c>
      <c r="I1739">
        <v>64.239999999999995</v>
      </c>
      <c r="J1739">
        <v>17.09</v>
      </c>
      <c r="K1739">
        <v>4</v>
      </c>
      <c r="L1739">
        <v>1581</v>
      </c>
      <c r="M1739">
        <v>229</v>
      </c>
      <c r="N1739" t="s">
        <v>50</v>
      </c>
      <c r="P1739" t="s">
        <v>21</v>
      </c>
    </row>
    <row r="1740" spans="1:16" x14ac:dyDescent="0.3">
      <c r="A1740">
        <v>84108</v>
      </c>
      <c r="B1740" s="1">
        <v>45816</v>
      </c>
      <c r="C1740" s="2">
        <v>0.57013888888888886</v>
      </c>
      <c r="D1740" t="s">
        <v>1050</v>
      </c>
      <c r="E1740" t="s">
        <v>67</v>
      </c>
      <c r="F1740" t="s">
        <v>40</v>
      </c>
      <c r="G1740">
        <v>229</v>
      </c>
      <c r="H1740" t="s">
        <v>19</v>
      </c>
      <c r="I1740" t="s">
        <v>1486</v>
      </c>
      <c r="J1740">
        <v>12.1</v>
      </c>
      <c r="K1740">
        <v>3</v>
      </c>
      <c r="L1740">
        <v>1967</v>
      </c>
      <c r="M1740">
        <v>215</v>
      </c>
      <c r="N1740" t="s">
        <v>28</v>
      </c>
      <c r="P1740" t="s">
        <v>36</v>
      </c>
    </row>
    <row r="1741" spans="1:16" x14ac:dyDescent="0.3">
      <c r="A1741">
        <v>75440</v>
      </c>
      <c r="B1741" s="1">
        <v>45690</v>
      </c>
      <c r="C1741" s="2">
        <v>5.347222222222222E-2</v>
      </c>
      <c r="D1741" t="s">
        <v>155</v>
      </c>
      <c r="E1741" t="s">
        <v>91</v>
      </c>
      <c r="F1741" t="s">
        <v>27</v>
      </c>
      <c r="G1741">
        <v>201</v>
      </c>
      <c r="H1741" t="s">
        <v>19</v>
      </c>
      <c r="I1741">
        <v>78.7</v>
      </c>
      <c r="J1741">
        <v>12.9</v>
      </c>
      <c r="K1741">
        <v>1</v>
      </c>
      <c r="L1741">
        <v>2103</v>
      </c>
      <c r="M1741">
        <v>222</v>
      </c>
      <c r="N1741" t="s">
        <v>20</v>
      </c>
      <c r="P1741" t="s">
        <v>36</v>
      </c>
    </row>
    <row r="1742" spans="1:16" x14ac:dyDescent="0.3">
      <c r="A1742">
        <v>28025</v>
      </c>
      <c r="B1742" s="1">
        <v>45988</v>
      </c>
      <c r="C1742" s="2">
        <v>0.85555555555555562</v>
      </c>
      <c r="D1742" t="s">
        <v>800</v>
      </c>
      <c r="E1742" t="s">
        <v>94</v>
      </c>
      <c r="F1742" t="s">
        <v>40</v>
      </c>
      <c r="G1742">
        <v>229</v>
      </c>
      <c r="H1742" t="s">
        <v>31</v>
      </c>
      <c r="L1742">
        <v>1044</v>
      </c>
      <c r="M1742">
        <v>219</v>
      </c>
      <c r="O1742" t="s">
        <v>41</v>
      </c>
    </row>
    <row r="1743" spans="1:16" x14ac:dyDescent="0.3">
      <c r="A1743">
        <v>26356</v>
      </c>
      <c r="B1743" s="1">
        <v>45866</v>
      </c>
      <c r="C1743" s="2">
        <v>0.32777777777777778</v>
      </c>
      <c r="D1743" t="s">
        <v>1487</v>
      </c>
      <c r="E1743" t="s">
        <v>58</v>
      </c>
      <c r="F1743" t="s">
        <v>18</v>
      </c>
      <c r="G1743">
        <v>258</v>
      </c>
      <c r="H1743" t="s">
        <v>19</v>
      </c>
      <c r="I1743">
        <v>5.83</v>
      </c>
      <c r="J1743">
        <v>23.73</v>
      </c>
      <c r="K1743">
        <v>4</v>
      </c>
      <c r="L1743">
        <v>2123</v>
      </c>
      <c r="M1743">
        <v>260</v>
      </c>
      <c r="N1743" t="s">
        <v>28</v>
      </c>
      <c r="P1743" t="s">
        <v>36</v>
      </c>
    </row>
    <row r="1744" spans="1:16" x14ac:dyDescent="0.3">
      <c r="A1744">
        <v>26631</v>
      </c>
      <c r="B1744" s="1">
        <v>46013</v>
      </c>
      <c r="C1744" s="2">
        <v>0.7583333333333333</v>
      </c>
      <c r="D1744" t="s">
        <v>1488</v>
      </c>
      <c r="E1744" t="s">
        <v>52</v>
      </c>
      <c r="F1744" t="s">
        <v>27</v>
      </c>
      <c r="G1744">
        <v>214</v>
      </c>
      <c r="H1744" t="s">
        <v>19</v>
      </c>
      <c r="I1744" t="s">
        <v>1489</v>
      </c>
      <c r="J1744">
        <v>10.31</v>
      </c>
      <c r="K1744">
        <v>4</v>
      </c>
      <c r="L1744">
        <v>1687</v>
      </c>
      <c r="M1744">
        <v>232</v>
      </c>
      <c r="N1744" t="s">
        <v>44</v>
      </c>
      <c r="P1744" t="s">
        <v>36</v>
      </c>
    </row>
    <row r="1745" spans="1:16" x14ac:dyDescent="0.3">
      <c r="A1745">
        <v>23660</v>
      </c>
      <c r="B1745" s="1">
        <v>45757</v>
      </c>
      <c r="C1745" s="2">
        <v>0.68958333333333333</v>
      </c>
      <c r="D1745" t="s">
        <v>891</v>
      </c>
      <c r="E1745" t="s">
        <v>122</v>
      </c>
      <c r="F1745" t="s">
        <v>18</v>
      </c>
      <c r="G1745">
        <v>213</v>
      </c>
      <c r="H1745" t="s">
        <v>19</v>
      </c>
      <c r="I1745" t="s">
        <v>1490</v>
      </c>
      <c r="J1745">
        <v>3</v>
      </c>
      <c r="K1745">
        <v>3</v>
      </c>
      <c r="L1745">
        <v>1441</v>
      </c>
      <c r="M1745">
        <v>243</v>
      </c>
      <c r="N1745" t="s">
        <v>50</v>
      </c>
      <c r="P1745" t="s">
        <v>36</v>
      </c>
    </row>
    <row r="1746" spans="1:16" x14ac:dyDescent="0.3">
      <c r="A1746">
        <v>46035</v>
      </c>
      <c r="B1746" s="1">
        <v>45955</v>
      </c>
      <c r="C1746" s="2">
        <v>6.1111111111111116E-2</v>
      </c>
      <c r="D1746" t="s">
        <v>1491</v>
      </c>
      <c r="E1746" t="s">
        <v>56</v>
      </c>
      <c r="F1746" t="s">
        <v>40</v>
      </c>
      <c r="G1746">
        <v>216</v>
      </c>
      <c r="H1746" t="s">
        <v>19</v>
      </c>
      <c r="I1746">
        <v>54.77</v>
      </c>
      <c r="J1746">
        <v>10.06</v>
      </c>
      <c r="K1746">
        <v>1</v>
      </c>
      <c r="L1746">
        <v>1065</v>
      </c>
      <c r="M1746">
        <v>245</v>
      </c>
      <c r="N1746" t="s">
        <v>50</v>
      </c>
      <c r="P1746" t="s">
        <v>21</v>
      </c>
    </row>
    <row r="1747" spans="1:16" x14ac:dyDescent="0.3">
      <c r="A1747">
        <v>96618</v>
      </c>
      <c r="B1747" s="1">
        <v>45953</v>
      </c>
      <c r="C1747" s="2">
        <v>0.12152777777777778</v>
      </c>
      <c r="D1747" t="s">
        <v>444</v>
      </c>
      <c r="E1747" t="s">
        <v>83</v>
      </c>
      <c r="F1747" t="s">
        <v>18</v>
      </c>
      <c r="G1747">
        <v>222</v>
      </c>
      <c r="H1747" t="s">
        <v>24</v>
      </c>
      <c r="L1747">
        <v>2054</v>
      </c>
      <c r="M1747">
        <v>242</v>
      </c>
    </row>
    <row r="1748" spans="1:16" x14ac:dyDescent="0.3">
      <c r="A1748">
        <v>44993</v>
      </c>
      <c r="B1748" s="1">
        <v>45666</v>
      </c>
      <c r="C1748" s="2">
        <v>0.44861111111111113</v>
      </c>
      <c r="D1748" t="s">
        <v>466</v>
      </c>
      <c r="E1748" t="s">
        <v>81</v>
      </c>
      <c r="F1748" t="s">
        <v>40</v>
      </c>
      <c r="G1748">
        <v>254</v>
      </c>
      <c r="H1748" t="s">
        <v>19</v>
      </c>
      <c r="I1748">
        <v>15.83</v>
      </c>
      <c r="J1748">
        <v>26.08</v>
      </c>
      <c r="K1748">
        <v>4</v>
      </c>
      <c r="L1748">
        <v>2059</v>
      </c>
      <c r="M1748">
        <v>228</v>
      </c>
      <c r="N1748" t="s">
        <v>20</v>
      </c>
      <c r="P1748" t="s">
        <v>36</v>
      </c>
    </row>
    <row r="1749" spans="1:16" x14ac:dyDescent="0.3">
      <c r="A1749">
        <v>38921</v>
      </c>
      <c r="B1749" s="1">
        <v>45886</v>
      </c>
      <c r="C1749" s="2">
        <v>0.17083333333333331</v>
      </c>
      <c r="D1749" t="s">
        <v>1492</v>
      </c>
      <c r="E1749" t="s">
        <v>17</v>
      </c>
      <c r="F1749" t="s">
        <v>27</v>
      </c>
      <c r="G1749">
        <v>243</v>
      </c>
      <c r="H1749" t="s">
        <v>24</v>
      </c>
      <c r="L1749">
        <v>2091</v>
      </c>
      <c r="M1749">
        <v>203</v>
      </c>
    </row>
    <row r="1750" spans="1:16" x14ac:dyDescent="0.3">
      <c r="A1750">
        <v>64705</v>
      </c>
      <c r="B1750" s="1">
        <v>45695</v>
      </c>
      <c r="C1750" s="2">
        <v>0.6645833333333333</v>
      </c>
      <c r="D1750" t="s">
        <v>361</v>
      </c>
      <c r="E1750" t="s">
        <v>58</v>
      </c>
      <c r="F1750" t="s">
        <v>40</v>
      </c>
      <c r="G1750">
        <v>240</v>
      </c>
      <c r="H1750" t="s">
        <v>31</v>
      </c>
      <c r="L1750">
        <v>2139</v>
      </c>
      <c r="M1750">
        <v>225</v>
      </c>
      <c r="O1750" t="s">
        <v>32</v>
      </c>
    </row>
    <row r="1751" spans="1:16" x14ac:dyDescent="0.3">
      <c r="A1751">
        <v>57474</v>
      </c>
      <c r="B1751" s="1">
        <v>46011</v>
      </c>
      <c r="C1751" s="2">
        <v>5.5555555555555552E-2</v>
      </c>
      <c r="D1751" t="s">
        <v>1493</v>
      </c>
      <c r="E1751" t="s">
        <v>23</v>
      </c>
      <c r="F1751" t="s">
        <v>40</v>
      </c>
      <c r="G1751">
        <v>200</v>
      </c>
      <c r="H1751" t="s">
        <v>19</v>
      </c>
      <c r="I1751">
        <v>5.76</v>
      </c>
      <c r="J1751">
        <v>24.92</v>
      </c>
      <c r="K1751">
        <v>2</v>
      </c>
      <c r="L1751">
        <v>1271</v>
      </c>
      <c r="M1751">
        <v>248</v>
      </c>
      <c r="N1751" t="s">
        <v>53</v>
      </c>
      <c r="P1751" t="s">
        <v>36</v>
      </c>
    </row>
    <row r="1752" spans="1:16" x14ac:dyDescent="0.3">
      <c r="A1752">
        <v>16597</v>
      </c>
      <c r="B1752" s="1">
        <v>45759</v>
      </c>
      <c r="C1752" s="2">
        <v>0.25625000000000003</v>
      </c>
      <c r="D1752" t="s">
        <v>387</v>
      </c>
      <c r="E1752" t="s">
        <v>58</v>
      </c>
      <c r="F1752" t="s">
        <v>40</v>
      </c>
      <c r="G1752">
        <v>257</v>
      </c>
      <c r="H1752" t="s">
        <v>19</v>
      </c>
      <c r="I1752">
        <v>64.260000000000005</v>
      </c>
      <c r="J1752">
        <v>10.55</v>
      </c>
      <c r="K1752">
        <v>2</v>
      </c>
      <c r="L1752">
        <v>2170</v>
      </c>
      <c r="M1752">
        <v>208</v>
      </c>
      <c r="N1752" t="s">
        <v>28</v>
      </c>
      <c r="P1752" t="s">
        <v>21</v>
      </c>
    </row>
    <row r="1753" spans="1:16" x14ac:dyDescent="0.3">
      <c r="A1753">
        <v>78905</v>
      </c>
      <c r="B1753" s="1">
        <v>45900</v>
      </c>
      <c r="C1753" s="2">
        <v>0.83124999999999993</v>
      </c>
      <c r="D1753" t="s">
        <v>1494</v>
      </c>
      <c r="E1753" t="s">
        <v>72</v>
      </c>
      <c r="F1753" t="s">
        <v>18</v>
      </c>
      <c r="G1753">
        <v>254</v>
      </c>
      <c r="H1753" t="s">
        <v>19</v>
      </c>
      <c r="I1753">
        <v>28.25</v>
      </c>
      <c r="J1753">
        <v>8.0399999999999991</v>
      </c>
      <c r="K1753">
        <v>3</v>
      </c>
      <c r="L1753">
        <v>1235</v>
      </c>
      <c r="M1753">
        <v>224</v>
      </c>
      <c r="N1753" t="s">
        <v>28</v>
      </c>
      <c r="P1753" t="s">
        <v>21</v>
      </c>
    </row>
    <row r="1754" spans="1:16" x14ac:dyDescent="0.3">
      <c r="A1754">
        <v>26926</v>
      </c>
      <c r="B1754" s="1">
        <v>45815</v>
      </c>
      <c r="C1754" s="2">
        <v>0.47013888888888888</v>
      </c>
      <c r="D1754" t="s">
        <v>1495</v>
      </c>
      <c r="E1754" t="s">
        <v>72</v>
      </c>
      <c r="F1754" t="s">
        <v>40</v>
      </c>
      <c r="G1754">
        <v>201</v>
      </c>
      <c r="H1754" t="s">
        <v>19</v>
      </c>
      <c r="I1754" t="s">
        <v>1496</v>
      </c>
      <c r="J1754">
        <v>26</v>
      </c>
      <c r="K1754">
        <v>5</v>
      </c>
      <c r="L1754">
        <v>1965</v>
      </c>
      <c r="M1754">
        <v>256</v>
      </c>
      <c r="N1754" t="s">
        <v>32</v>
      </c>
      <c r="P1754" t="s">
        <v>36</v>
      </c>
    </row>
    <row r="1755" spans="1:16" x14ac:dyDescent="0.3">
      <c r="A1755">
        <v>65625</v>
      </c>
      <c r="B1755" s="1">
        <v>45924</v>
      </c>
      <c r="C1755" s="2">
        <v>0.22500000000000001</v>
      </c>
      <c r="D1755" t="s">
        <v>1497</v>
      </c>
      <c r="E1755" t="s">
        <v>122</v>
      </c>
      <c r="F1755" t="s">
        <v>27</v>
      </c>
      <c r="G1755">
        <v>231</v>
      </c>
      <c r="H1755" t="s">
        <v>19</v>
      </c>
      <c r="I1755">
        <v>20.39</v>
      </c>
      <c r="J1755">
        <v>17.82</v>
      </c>
      <c r="K1755">
        <v>4</v>
      </c>
      <c r="L1755">
        <v>2118</v>
      </c>
      <c r="M1755">
        <v>243</v>
      </c>
      <c r="N1755" t="s">
        <v>50</v>
      </c>
      <c r="P1755" t="s">
        <v>21</v>
      </c>
    </row>
    <row r="1756" spans="1:16" x14ac:dyDescent="0.3">
      <c r="A1756">
        <v>72158</v>
      </c>
      <c r="B1756" s="1">
        <v>45762</v>
      </c>
      <c r="C1756" s="2">
        <v>0.14791666666666667</v>
      </c>
      <c r="D1756" t="s">
        <v>975</v>
      </c>
      <c r="E1756" t="s">
        <v>58</v>
      </c>
      <c r="F1756" t="s">
        <v>27</v>
      </c>
      <c r="G1756">
        <v>259</v>
      </c>
      <c r="H1756" t="s">
        <v>19</v>
      </c>
      <c r="I1756">
        <v>37.72</v>
      </c>
      <c r="J1756">
        <v>3.42</v>
      </c>
      <c r="K1756">
        <v>1</v>
      </c>
      <c r="L1756">
        <v>1385</v>
      </c>
      <c r="M1756">
        <v>226</v>
      </c>
      <c r="N1756" t="s">
        <v>44</v>
      </c>
      <c r="P1756" t="s">
        <v>21</v>
      </c>
    </row>
    <row r="1757" spans="1:16" x14ac:dyDescent="0.3">
      <c r="A1757">
        <v>37234</v>
      </c>
      <c r="B1757" s="1">
        <v>45833</v>
      </c>
      <c r="C1757" s="2">
        <v>0.31597222222222221</v>
      </c>
      <c r="D1757" t="s">
        <v>1399</v>
      </c>
      <c r="E1757" t="s">
        <v>52</v>
      </c>
      <c r="F1757" t="s">
        <v>18</v>
      </c>
      <c r="G1757">
        <v>237</v>
      </c>
      <c r="H1757" t="s">
        <v>31</v>
      </c>
      <c r="L1757">
        <v>1460</v>
      </c>
      <c r="M1757">
        <v>246</v>
      </c>
      <c r="O1757" t="s">
        <v>32</v>
      </c>
    </row>
    <row r="1758" spans="1:16" x14ac:dyDescent="0.3">
      <c r="A1758">
        <v>50348</v>
      </c>
      <c r="B1758" s="1">
        <v>45755</v>
      </c>
      <c r="C1758" s="2">
        <v>0.27499999999999997</v>
      </c>
      <c r="D1758" t="s">
        <v>1498</v>
      </c>
      <c r="E1758" t="s">
        <v>75</v>
      </c>
      <c r="F1758" t="s">
        <v>18</v>
      </c>
      <c r="G1758">
        <v>231</v>
      </c>
      <c r="H1758" t="s">
        <v>24</v>
      </c>
      <c r="L1758">
        <v>1138</v>
      </c>
      <c r="M1758">
        <v>257</v>
      </c>
    </row>
    <row r="1759" spans="1:16" x14ac:dyDescent="0.3">
      <c r="A1759">
        <v>85241</v>
      </c>
      <c r="B1759" s="1">
        <v>45785</v>
      </c>
      <c r="C1759" s="2">
        <v>0.21388888888888891</v>
      </c>
      <c r="D1759" t="s">
        <v>1499</v>
      </c>
      <c r="E1759" t="s">
        <v>58</v>
      </c>
      <c r="F1759" t="s">
        <v>18</v>
      </c>
      <c r="G1759">
        <v>201</v>
      </c>
      <c r="H1759" t="s">
        <v>19</v>
      </c>
      <c r="I1759">
        <v>16.86</v>
      </c>
      <c r="J1759">
        <v>26.29</v>
      </c>
      <c r="K1759">
        <v>5</v>
      </c>
      <c r="L1759">
        <v>2142</v>
      </c>
      <c r="M1759">
        <v>240</v>
      </c>
      <c r="N1759" t="s">
        <v>50</v>
      </c>
      <c r="P1759" t="s">
        <v>36</v>
      </c>
    </row>
    <row r="1760" spans="1:16" x14ac:dyDescent="0.3">
      <c r="A1760">
        <v>41146</v>
      </c>
      <c r="B1760" s="1">
        <v>45897</v>
      </c>
      <c r="C1760" s="2">
        <v>0.38819444444444445</v>
      </c>
      <c r="D1760" t="s">
        <v>1500</v>
      </c>
      <c r="E1760" t="s">
        <v>83</v>
      </c>
      <c r="F1760" t="s">
        <v>18</v>
      </c>
      <c r="G1760">
        <v>211</v>
      </c>
      <c r="H1760" t="s">
        <v>19</v>
      </c>
      <c r="I1760" t="s">
        <v>1501</v>
      </c>
      <c r="J1760">
        <v>25.51</v>
      </c>
      <c r="K1760">
        <v>2</v>
      </c>
      <c r="L1760">
        <v>1672</v>
      </c>
      <c r="M1760">
        <v>244</v>
      </c>
      <c r="N1760" t="s">
        <v>53</v>
      </c>
      <c r="P1760" t="s">
        <v>36</v>
      </c>
    </row>
    <row r="1761" spans="1:16" x14ac:dyDescent="0.3">
      <c r="A1761">
        <v>61741</v>
      </c>
      <c r="B1761" s="1">
        <v>45690</v>
      </c>
      <c r="C1761" s="2">
        <v>0.33055555555555555</v>
      </c>
      <c r="D1761" t="s">
        <v>1502</v>
      </c>
      <c r="E1761" t="s">
        <v>1008</v>
      </c>
      <c r="F1761" t="s">
        <v>27</v>
      </c>
      <c r="G1761">
        <v>224</v>
      </c>
      <c r="H1761" t="s">
        <v>19</v>
      </c>
      <c r="I1761">
        <v>58.31</v>
      </c>
      <c r="J1761">
        <v>14.79</v>
      </c>
      <c r="K1761">
        <v>4</v>
      </c>
      <c r="L1761">
        <v>1625</v>
      </c>
      <c r="M1761">
        <v>238</v>
      </c>
      <c r="N1761" t="s">
        <v>20</v>
      </c>
      <c r="P1761" t="s">
        <v>36</v>
      </c>
    </row>
    <row r="1762" spans="1:16" x14ac:dyDescent="0.3">
      <c r="A1762">
        <v>48510</v>
      </c>
      <c r="B1762" s="1">
        <v>45910</v>
      </c>
      <c r="C1762" s="2">
        <v>0.18402777777777779</v>
      </c>
      <c r="D1762" t="s">
        <v>469</v>
      </c>
      <c r="E1762" t="s">
        <v>30</v>
      </c>
      <c r="F1762" t="s">
        <v>27</v>
      </c>
      <c r="G1762">
        <v>219</v>
      </c>
      <c r="H1762" t="s">
        <v>31</v>
      </c>
      <c r="L1762">
        <v>2113</v>
      </c>
      <c r="M1762">
        <v>256</v>
      </c>
      <c r="O1762" t="s">
        <v>47</v>
      </c>
    </row>
    <row r="1763" spans="1:16" x14ac:dyDescent="0.3">
      <c r="A1763">
        <v>62213</v>
      </c>
      <c r="B1763" s="1">
        <v>45915</v>
      </c>
      <c r="C1763" s="2">
        <v>0.32361111111111113</v>
      </c>
      <c r="D1763" t="s">
        <v>1503</v>
      </c>
      <c r="E1763" t="s">
        <v>38</v>
      </c>
      <c r="F1763" t="s">
        <v>40</v>
      </c>
      <c r="G1763">
        <v>233</v>
      </c>
      <c r="H1763" t="s">
        <v>19</v>
      </c>
      <c r="I1763">
        <v>66.709999999999994</v>
      </c>
      <c r="J1763">
        <v>9.0500000000000007</v>
      </c>
      <c r="K1763">
        <v>4</v>
      </c>
      <c r="L1763">
        <v>1751</v>
      </c>
      <c r="M1763">
        <v>206</v>
      </c>
      <c r="N1763" t="s">
        <v>20</v>
      </c>
      <c r="P1763" t="s">
        <v>21</v>
      </c>
    </row>
    <row r="1764" spans="1:16" x14ac:dyDescent="0.3">
      <c r="A1764">
        <v>38155</v>
      </c>
      <c r="B1764" s="1">
        <v>45744</v>
      </c>
      <c r="C1764" s="2">
        <v>9.9999999999999992E-2</v>
      </c>
      <c r="D1764" t="s">
        <v>1504</v>
      </c>
      <c r="E1764" t="s">
        <v>17</v>
      </c>
      <c r="F1764" t="s">
        <v>40</v>
      </c>
      <c r="G1764">
        <v>225</v>
      </c>
      <c r="H1764" t="s">
        <v>19</v>
      </c>
      <c r="I1764">
        <v>11.51</v>
      </c>
      <c r="J1764">
        <v>16.68</v>
      </c>
      <c r="K1764">
        <v>1</v>
      </c>
      <c r="L1764">
        <v>2096</v>
      </c>
      <c r="M1764">
        <v>236</v>
      </c>
      <c r="N1764" t="s">
        <v>44</v>
      </c>
      <c r="P1764" t="s">
        <v>36</v>
      </c>
    </row>
    <row r="1765" spans="1:16" x14ac:dyDescent="0.3">
      <c r="A1765">
        <v>95242</v>
      </c>
      <c r="B1765" s="1">
        <v>45674</v>
      </c>
      <c r="C1765" s="2">
        <v>6.5972222222222224E-2</v>
      </c>
      <c r="D1765" t="s">
        <v>1505</v>
      </c>
      <c r="E1765" t="s">
        <v>1224</v>
      </c>
      <c r="F1765" t="s">
        <v>27</v>
      </c>
      <c r="G1765">
        <v>221</v>
      </c>
      <c r="H1765" t="s">
        <v>31</v>
      </c>
      <c r="L1765">
        <v>2104</v>
      </c>
      <c r="M1765">
        <v>212</v>
      </c>
      <c r="O1765" t="s">
        <v>41</v>
      </c>
    </row>
    <row r="1766" spans="1:16" x14ac:dyDescent="0.3">
      <c r="A1766">
        <v>26202</v>
      </c>
      <c r="B1766" s="1">
        <v>45908</v>
      </c>
      <c r="C1766" s="2">
        <v>0.2722222222222222</v>
      </c>
      <c r="D1766" t="s">
        <v>1506</v>
      </c>
      <c r="E1766" t="s">
        <v>38</v>
      </c>
      <c r="F1766" t="s">
        <v>18</v>
      </c>
      <c r="G1766">
        <v>211</v>
      </c>
      <c r="H1766" t="s">
        <v>19</v>
      </c>
      <c r="I1766">
        <v>4.6399999999999997</v>
      </c>
      <c r="J1766">
        <v>26.34</v>
      </c>
      <c r="K1766">
        <v>5</v>
      </c>
      <c r="L1766">
        <v>1559</v>
      </c>
      <c r="M1766">
        <v>206</v>
      </c>
      <c r="N1766" t="s">
        <v>44</v>
      </c>
      <c r="P1766" t="s">
        <v>36</v>
      </c>
    </row>
    <row r="1767" spans="1:16" x14ac:dyDescent="0.3">
      <c r="A1767">
        <v>43163</v>
      </c>
      <c r="B1767" s="1">
        <v>45670</v>
      </c>
      <c r="C1767" s="2">
        <v>0.45208333333333334</v>
      </c>
      <c r="D1767" t="s">
        <v>1507</v>
      </c>
      <c r="E1767" t="s">
        <v>91</v>
      </c>
      <c r="F1767" t="s">
        <v>27</v>
      </c>
      <c r="G1767">
        <v>215</v>
      </c>
      <c r="H1767" t="s">
        <v>19</v>
      </c>
      <c r="I1767">
        <v>9.5299999999999994</v>
      </c>
      <c r="J1767">
        <v>13.96</v>
      </c>
      <c r="K1767">
        <v>5</v>
      </c>
      <c r="L1767">
        <v>1281</v>
      </c>
      <c r="M1767">
        <v>247</v>
      </c>
      <c r="N1767" t="s">
        <v>50</v>
      </c>
      <c r="P1767" t="s">
        <v>21</v>
      </c>
    </row>
    <row r="1768" spans="1:16" x14ac:dyDescent="0.3">
      <c r="A1768">
        <v>24130</v>
      </c>
      <c r="B1768" s="1">
        <v>45745</v>
      </c>
      <c r="C1768" s="2">
        <v>0.40486111111111112</v>
      </c>
      <c r="D1768" t="s">
        <v>1508</v>
      </c>
      <c r="E1768" t="s">
        <v>81</v>
      </c>
      <c r="F1768" t="s">
        <v>27</v>
      </c>
      <c r="G1768">
        <v>225</v>
      </c>
      <c r="H1768" t="s">
        <v>19</v>
      </c>
      <c r="I1768">
        <v>50.69</v>
      </c>
      <c r="J1768">
        <v>3.01</v>
      </c>
      <c r="K1768">
        <v>2</v>
      </c>
      <c r="L1768">
        <v>1192</v>
      </c>
      <c r="M1768">
        <v>209</v>
      </c>
      <c r="N1768" t="s">
        <v>32</v>
      </c>
      <c r="P1768" t="s">
        <v>21</v>
      </c>
    </row>
    <row r="1769" spans="1:16" x14ac:dyDescent="0.3">
      <c r="A1769">
        <v>39283</v>
      </c>
      <c r="B1769" s="1">
        <v>45796</v>
      </c>
      <c r="C1769" s="2">
        <v>8.3333333333333329E-2</v>
      </c>
      <c r="D1769" t="s">
        <v>561</v>
      </c>
      <c r="E1769" t="s">
        <v>30</v>
      </c>
      <c r="F1769" t="s">
        <v>40</v>
      </c>
      <c r="G1769">
        <v>239</v>
      </c>
      <c r="H1769" t="s">
        <v>31</v>
      </c>
      <c r="L1769">
        <v>1404</v>
      </c>
      <c r="M1769">
        <v>203</v>
      </c>
      <c r="O1769" t="s">
        <v>128</v>
      </c>
    </row>
    <row r="1770" spans="1:16" x14ac:dyDescent="0.3">
      <c r="A1770">
        <v>60637</v>
      </c>
      <c r="B1770" s="1">
        <v>45686</v>
      </c>
      <c r="C1770" s="2">
        <v>0.36180555555555555</v>
      </c>
      <c r="D1770" t="s">
        <v>1039</v>
      </c>
      <c r="E1770" t="s">
        <v>83</v>
      </c>
      <c r="F1770" t="s">
        <v>27</v>
      </c>
      <c r="G1770">
        <v>206</v>
      </c>
      <c r="H1770" t="s">
        <v>19</v>
      </c>
      <c r="I1770">
        <v>49.88</v>
      </c>
      <c r="J1770">
        <v>12.05</v>
      </c>
      <c r="K1770">
        <v>5</v>
      </c>
      <c r="L1770">
        <v>1812</v>
      </c>
      <c r="M1770">
        <v>214</v>
      </c>
      <c r="N1770" t="s">
        <v>50</v>
      </c>
      <c r="P1770" t="s">
        <v>21</v>
      </c>
    </row>
    <row r="1771" spans="1:16" x14ac:dyDescent="0.3">
      <c r="A1771">
        <v>36747</v>
      </c>
      <c r="B1771" s="1">
        <v>45846</v>
      </c>
      <c r="C1771" s="2">
        <v>0.41111111111111115</v>
      </c>
      <c r="D1771" t="s">
        <v>918</v>
      </c>
      <c r="E1771" t="s">
        <v>83</v>
      </c>
      <c r="F1771" t="s">
        <v>27</v>
      </c>
      <c r="G1771">
        <v>230</v>
      </c>
      <c r="H1771" t="s">
        <v>24</v>
      </c>
      <c r="L1771">
        <v>1494</v>
      </c>
      <c r="M1771">
        <v>243</v>
      </c>
    </row>
    <row r="1772" spans="1:16" x14ac:dyDescent="0.3">
      <c r="A1772">
        <v>18333</v>
      </c>
      <c r="B1772" s="1">
        <v>45994</v>
      </c>
      <c r="C1772" s="2">
        <v>7.013888888888889E-2</v>
      </c>
      <c r="D1772" t="s">
        <v>1509</v>
      </c>
      <c r="E1772" t="s">
        <v>52</v>
      </c>
      <c r="F1772" t="s">
        <v>40</v>
      </c>
      <c r="G1772">
        <v>242</v>
      </c>
      <c r="H1772" t="s">
        <v>19</v>
      </c>
      <c r="I1772">
        <v>79.5</v>
      </c>
      <c r="J1772">
        <v>4.4000000000000004</v>
      </c>
      <c r="K1772">
        <v>1</v>
      </c>
      <c r="L1772">
        <v>1467</v>
      </c>
      <c r="M1772">
        <v>239</v>
      </c>
      <c r="N1772" t="s">
        <v>32</v>
      </c>
      <c r="P1772" t="s">
        <v>36</v>
      </c>
    </row>
    <row r="1773" spans="1:16" x14ac:dyDescent="0.3">
      <c r="A1773">
        <v>74025</v>
      </c>
      <c r="B1773" s="1">
        <v>46001</v>
      </c>
      <c r="C1773" s="2">
        <v>0.12083333333333333</v>
      </c>
      <c r="D1773" t="s">
        <v>629</v>
      </c>
      <c r="E1773" t="s">
        <v>75</v>
      </c>
      <c r="F1773" t="s">
        <v>27</v>
      </c>
      <c r="G1773">
        <v>252</v>
      </c>
      <c r="H1773" t="s">
        <v>19</v>
      </c>
      <c r="I1773">
        <v>77.45</v>
      </c>
      <c r="J1773">
        <v>5.88</v>
      </c>
      <c r="K1773">
        <v>1</v>
      </c>
      <c r="L1773">
        <v>1620</v>
      </c>
      <c r="M1773">
        <v>252</v>
      </c>
      <c r="N1773" t="s">
        <v>32</v>
      </c>
      <c r="P1773" t="s">
        <v>36</v>
      </c>
    </row>
    <row r="1774" spans="1:16" x14ac:dyDescent="0.3">
      <c r="A1774">
        <v>42504</v>
      </c>
      <c r="B1774" s="1">
        <v>45894</v>
      </c>
      <c r="C1774" s="2">
        <v>0.39374999999999999</v>
      </c>
      <c r="D1774" t="s">
        <v>1510</v>
      </c>
      <c r="E1774" t="s">
        <v>17</v>
      </c>
      <c r="F1774" t="s">
        <v>18</v>
      </c>
      <c r="G1774">
        <v>243</v>
      </c>
      <c r="H1774" t="s">
        <v>19</v>
      </c>
      <c r="I1774" t="s">
        <v>1511</v>
      </c>
      <c r="J1774">
        <v>20.010000000000002</v>
      </c>
      <c r="K1774">
        <v>5</v>
      </c>
      <c r="L1774">
        <v>1033</v>
      </c>
      <c r="M1774">
        <v>205</v>
      </c>
      <c r="N1774" t="s">
        <v>53</v>
      </c>
      <c r="P1774" t="s">
        <v>36</v>
      </c>
    </row>
    <row r="1775" spans="1:16" x14ac:dyDescent="0.3">
      <c r="A1775">
        <v>56647</v>
      </c>
      <c r="B1775" s="1">
        <v>45763</v>
      </c>
      <c r="C1775" s="2">
        <v>0.43541666666666662</v>
      </c>
      <c r="D1775" t="s">
        <v>369</v>
      </c>
      <c r="E1775" t="s">
        <v>1512</v>
      </c>
      <c r="F1775" t="s">
        <v>18</v>
      </c>
      <c r="G1775">
        <v>218</v>
      </c>
      <c r="H1775" t="s">
        <v>19</v>
      </c>
      <c r="I1775">
        <v>55.72</v>
      </c>
      <c r="J1775">
        <v>19.350000000000001</v>
      </c>
      <c r="K1775">
        <v>3</v>
      </c>
      <c r="L1775">
        <v>1872</v>
      </c>
      <c r="M1775">
        <v>246</v>
      </c>
      <c r="N1775" t="s">
        <v>53</v>
      </c>
      <c r="P1775" t="s">
        <v>21</v>
      </c>
    </row>
    <row r="1776" spans="1:16" x14ac:dyDescent="0.3">
      <c r="A1776">
        <v>10250</v>
      </c>
      <c r="B1776" s="1">
        <v>45868</v>
      </c>
      <c r="C1776" s="2">
        <v>0.41180555555555554</v>
      </c>
      <c r="D1776" t="s">
        <v>268</v>
      </c>
      <c r="E1776" t="s">
        <v>1513</v>
      </c>
      <c r="F1776" t="s">
        <v>27</v>
      </c>
      <c r="G1776">
        <v>207</v>
      </c>
      <c r="H1776" t="s">
        <v>19</v>
      </c>
      <c r="I1776" t="s">
        <v>1514</v>
      </c>
      <c r="J1776">
        <v>21.63</v>
      </c>
      <c r="K1776">
        <v>2</v>
      </c>
      <c r="L1776">
        <v>1197</v>
      </c>
      <c r="M1776">
        <v>212</v>
      </c>
      <c r="N1776" t="s">
        <v>20</v>
      </c>
      <c r="P1776" t="s">
        <v>21</v>
      </c>
    </row>
    <row r="1777" spans="1:16" x14ac:dyDescent="0.3">
      <c r="A1777">
        <v>86115</v>
      </c>
      <c r="B1777" s="1">
        <v>45665</v>
      </c>
      <c r="C1777" s="2">
        <v>0.3972222222222222</v>
      </c>
      <c r="D1777" t="s">
        <v>119</v>
      </c>
      <c r="E1777" t="s">
        <v>1515</v>
      </c>
      <c r="F1777" t="s">
        <v>18</v>
      </c>
      <c r="G1777">
        <v>211</v>
      </c>
      <c r="H1777" t="s">
        <v>31</v>
      </c>
      <c r="L1777">
        <v>1147</v>
      </c>
      <c r="M1777">
        <v>200</v>
      </c>
      <c r="O1777" t="s">
        <v>128</v>
      </c>
    </row>
    <row r="1778" spans="1:16" x14ac:dyDescent="0.3">
      <c r="A1778">
        <v>36313</v>
      </c>
      <c r="B1778" s="1">
        <v>45931</v>
      </c>
      <c r="C1778" s="2">
        <v>0.82291666666666663</v>
      </c>
      <c r="D1778" t="s">
        <v>1156</v>
      </c>
      <c r="E1778" t="s">
        <v>491</v>
      </c>
      <c r="F1778" t="s">
        <v>18</v>
      </c>
      <c r="G1778">
        <v>208</v>
      </c>
      <c r="H1778" t="s">
        <v>19</v>
      </c>
      <c r="I1778">
        <v>27.44</v>
      </c>
      <c r="J1778">
        <v>27.49</v>
      </c>
      <c r="K1778">
        <v>3</v>
      </c>
      <c r="L1778">
        <v>1248</v>
      </c>
      <c r="M1778">
        <v>250</v>
      </c>
      <c r="N1778" t="s">
        <v>53</v>
      </c>
      <c r="P1778" t="s">
        <v>21</v>
      </c>
    </row>
    <row r="1779" spans="1:16" x14ac:dyDescent="0.3">
      <c r="A1779">
        <v>69818</v>
      </c>
      <c r="B1779" s="1">
        <v>45981</v>
      </c>
      <c r="C1779" s="2">
        <v>0.52847222222222223</v>
      </c>
      <c r="D1779" t="s">
        <v>224</v>
      </c>
      <c r="E1779" t="s">
        <v>17</v>
      </c>
      <c r="F1779" t="s">
        <v>18</v>
      </c>
      <c r="G1779">
        <v>202</v>
      </c>
      <c r="H1779" t="s">
        <v>19</v>
      </c>
      <c r="I1779">
        <v>42.77</v>
      </c>
      <c r="J1779">
        <v>22.57</v>
      </c>
      <c r="K1779">
        <v>3</v>
      </c>
      <c r="L1779">
        <v>1527</v>
      </c>
      <c r="M1779">
        <v>226</v>
      </c>
      <c r="N1779" t="s">
        <v>28</v>
      </c>
      <c r="P1779" t="s">
        <v>36</v>
      </c>
    </row>
    <row r="1780" spans="1:16" x14ac:dyDescent="0.3">
      <c r="A1780">
        <v>46363</v>
      </c>
      <c r="B1780" s="1">
        <v>45877</v>
      </c>
      <c r="C1780" s="2">
        <v>0.56527777777777777</v>
      </c>
      <c r="D1780" t="s">
        <v>485</v>
      </c>
      <c r="E1780" t="s">
        <v>58</v>
      </c>
      <c r="F1780" t="s">
        <v>27</v>
      </c>
      <c r="G1780">
        <v>211</v>
      </c>
      <c r="H1780" t="s">
        <v>19</v>
      </c>
      <c r="I1780">
        <v>69.36</v>
      </c>
      <c r="J1780">
        <v>11.79</v>
      </c>
      <c r="K1780">
        <v>4</v>
      </c>
      <c r="L1780">
        <v>1959</v>
      </c>
      <c r="M1780">
        <v>210</v>
      </c>
      <c r="N1780" t="s">
        <v>53</v>
      </c>
      <c r="P1780" t="s">
        <v>36</v>
      </c>
    </row>
    <row r="1781" spans="1:16" x14ac:dyDescent="0.3">
      <c r="A1781">
        <v>47787</v>
      </c>
      <c r="B1781" s="1">
        <v>45767</v>
      </c>
      <c r="C1781" s="2">
        <v>0.75347222222222221</v>
      </c>
      <c r="D1781" t="s">
        <v>1516</v>
      </c>
      <c r="E1781" t="s">
        <v>221</v>
      </c>
      <c r="F1781" t="s">
        <v>40</v>
      </c>
      <c r="G1781">
        <v>217</v>
      </c>
      <c r="H1781" t="s">
        <v>19</v>
      </c>
      <c r="I1781">
        <v>29.6</v>
      </c>
      <c r="J1781">
        <v>22.68</v>
      </c>
      <c r="K1781">
        <v>5</v>
      </c>
      <c r="L1781">
        <v>1499</v>
      </c>
      <c r="M1781">
        <v>253</v>
      </c>
      <c r="N1781" t="s">
        <v>44</v>
      </c>
      <c r="P1781" t="s">
        <v>36</v>
      </c>
    </row>
    <row r="1782" spans="1:16" x14ac:dyDescent="0.3">
      <c r="A1782">
        <v>78671</v>
      </c>
      <c r="B1782" s="1">
        <v>45992</v>
      </c>
      <c r="C1782" s="2">
        <v>0.85277777777777775</v>
      </c>
      <c r="D1782" t="s">
        <v>747</v>
      </c>
      <c r="E1782" t="s">
        <v>30</v>
      </c>
      <c r="F1782" t="s">
        <v>18</v>
      </c>
      <c r="G1782">
        <v>238</v>
      </c>
      <c r="H1782" t="s">
        <v>19</v>
      </c>
      <c r="I1782">
        <v>31.31</v>
      </c>
      <c r="J1782">
        <v>27.02</v>
      </c>
      <c r="K1782">
        <v>3</v>
      </c>
      <c r="L1782">
        <v>1858</v>
      </c>
      <c r="M1782">
        <v>219</v>
      </c>
      <c r="N1782" t="s">
        <v>20</v>
      </c>
      <c r="P1782" t="s">
        <v>21</v>
      </c>
    </row>
    <row r="1783" spans="1:16" x14ac:dyDescent="0.3">
      <c r="A1783">
        <v>39538</v>
      </c>
      <c r="B1783" s="1">
        <v>45987</v>
      </c>
      <c r="C1783" s="2">
        <v>0.26805555555555555</v>
      </c>
      <c r="D1783" t="s">
        <v>895</v>
      </c>
      <c r="E1783" t="s">
        <v>1517</v>
      </c>
      <c r="F1783" t="s">
        <v>40</v>
      </c>
      <c r="G1783">
        <v>223</v>
      </c>
      <c r="H1783" t="s">
        <v>19</v>
      </c>
      <c r="I1783">
        <v>48.07</v>
      </c>
      <c r="J1783">
        <v>2.83</v>
      </c>
      <c r="K1783">
        <v>3</v>
      </c>
      <c r="L1783">
        <v>1603</v>
      </c>
      <c r="M1783">
        <v>240</v>
      </c>
      <c r="N1783" t="s">
        <v>28</v>
      </c>
      <c r="P1783" t="s">
        <v>36</v>
      </c>
    </row>
    <row r="1784" spans="1:16" x14ac:dyDescent="0.3">
      <c r="A1784">
        <v>84075</v>
      </c>
      <c r="B1784" s="1">
        <v>45857</v>
      </c>
      <c r="C1784" s="2">
        <v>0.1388888888888889</v>
      </c>
      <c r="D1784" t="s">
        <v>962</v>
      </c>
      <c r="E1784" t="s">
        <v>91</v>
      </c>
      <c r="F1784" t="s">
        <v>27</v>
      </c>
      <c r="G1784">
        <v>245</v>
      </c>
      <c r="H1784" t="s">
        <v>24</v>
      </c>
      <c r="L1784">
        <v>1228</v>
      </c>
      <c r="M1784">
        <v>209</v>
      </c>
    </row>
    <row r="1785" spans="1:16" x14ac:dyDescent="0.3">
      <c r="A1785">
        <v>99920</v>
      </c>
      <c r="B1785" s="1">
        <v>45751</v>
      </c>
      <c r="C1785" s="2">
        <v>0.37291666666666662</v>
      </c>
      <c r="D1785" t="s">
        <v>1518</v>
      </c>
      <c r="E1785" t="s">
        <v>91</v>
      </c>
      <c r="F1785" t="s">
        <v>18</v>
      </c>
      <c r="G1785">
        <v>224</v>
      </c>
      <c r="H1785" t="s">
        <v>19</v>
      </c>
      <c r="I1785">
        <v>56.4</v>
      </c>
      <c r="J1785">
        <v>2.71</v>
      </c>
      <c r="K1785">
        <v>3</v>
      </c>
      <c r="L1785">
        <v>1308</v>
      </c>
      <c r="M1785">
        <v>201</v>
      </c>
      <c r="N1785" t="s">
        <v>20</v>
      </c>
      <c r="P1785" t="s">
        <v>21</v>
      </c>
    </row>
    <row r="1786" spans="1:16" x14ac:dyDescent="0.3">
      <c r="A1786">
        <v>56147</v>
      </c>
      <c r="B1786" s="1">
        <v>45878</v>
      </c>
      <c r="C1786" s="2">
        <v>0.68263888888888891</v>
      </c>
      <c r="D1786" t="s">
        <v>607</v>
      </c>
      <c r="E1786" t="s">
        <v>26</v>
      </c>
      <c r="F1786" t="s">
        <v>27</v>
      </c>
      <c r="G1786">
        <v>244</v>
      </c>
      <c r="H1786" t="s">
        <v>24</v>
      </c>
      <c r="L1786">
        <v>1179</v>
      </c>
      <c r="M1786">
        <v>230</v>
      </c>
    </row>
    <row r="1787" spans="1:16" x14ac:dyDescent="0.3">
      <c r="A1787">
        <v>51310</v>
      </c>
      <c r="B1787" s="1">
        <v>45693</v>
      </c>
      <c r="C1787" s="2">
        <v>0.8305555555555556</v>
      </c>
      <c r="D1787" t="s">
        <v>77</v>
      </c>
      <c r="E1787" t="s">
        <v>17</v>
      </c>
      <c r="F1787" t="s">
        <v>27</v>
      </c>
      <c r="G1787">
        <v>203</v>
      </c>
      <c r="H1787" t="s">
        <v>31</v>
      </c>
      <c r="L1787">
        <v>2030</v>
      </c>
      <c r="M1787">
        <v>244</v>
      </c>
      <c r="O1787" t="s">
        <v>108</v>
      </c>
    </row>
    <row r="1788" spans="1:16" x14ac:dyDescent="0.3">
      <c r="A1788">
        <v>43899</v>
      </c>
      <c r="B1788" s="1">
        <v>45854</v>
      </c>
      <c r="C1788" s="2">
        <v>5.4166666666666669E-2</v>
      </c>
      <c r="D1788" t="s">
        <v>1519</v>
      </c>
      <c r="E1788" t="s">
        <v>91</v>
      </c>
      <c r="F1788" t="s">
        <v>27</v>
      </c>
      <c r="G1788">
        <v>256</v>
      </c>
      <c r="H1788" t="s">
        <v>19</v>
      </c>
      <c r="I1788">
        <v>18.760000000000002</v>
      </c>
      <c r="J1788">
        <v>11.21</v>
      </c>
      <c r="K1788">
        <v>3</v>
      </c>
      <c r="L1788">
        <v>1664</v>
      </c>
      <c r="M1788">
        <v>219</v>
      </c>
      <c r="N1788" t="s">
        <v>28</v>
      </c>
      <c r="P1788" t="s">
        <v>36</v>
      </c>
    </row>
    <row r="1789" spans="1:16" x14ac:dyDescent="0.3">
      <c r="A1789">
        <v>95751</v>
      </c>
      <c r="B1789" s="1">
        <v>45902</v>
      </c>
      <c r="C1789" s="2">
        <v>0.15208333333333332</v>
      </c>
      <c r="D1789" t="s">
        <v>1520</v>
      </c>
      <c r="E1789" t="s">
        <v>72</v>
      </c>
      <c r="F1789" t="s">
        <v>27</v>
      </c>
      <c r="G1789">
        <v>210</v>
      </c>
      <c r="H1789" t="s">
        <v>19</v>
      </c>
      <c r="I1789" t="s">
        <v>1521</v>
      </c>
      <c r="J1789">
        <v>7.57</v>
      </c>
      <c r="K1789">
        <v>1</v>
      </c>
      <c r="L1789">
        <v>1134</v>
      </c>
      <c r="M1789">
        <v>227</v>
      </c>
      <c r="N1789" t="s">
        <v>50</v>
      </c>
      <c r="P1789" t="s">
        <v>21</v>
      </c>
    </row>
    <row r="1790" spans="1:16" x14ac:dyDescent="0.3">
      <c r="A1790">
        <v>36503</v>
      </c>
      <c r="B1790" s="1">
        <v>45729</v>
      </c>
      <c r="C1790" s="2">
        <v>0.53888888888888886</v>
      </c>
      <c r="D1790" t="s">
        <v>1522</v>
      </c>
      <c r="E1790" t="s">
        <v>67</v>
      </c>
      <c r="F1790" t="s">
        <v>40</v>
      </c>
      <c r="G1790">
        <v>222</v>
      </c>
      <c r="H1790" t="s">
        <v>24</v>
      </c>
      <c r="L1790">
        <v>1052</v>
      </c>
      <c r="M1790">
        <v>211</v>
      </c>
    </row>
    <row r="1791" spans="1:16" x14ac:dyDescent="0.3">
      <c r="A1791">
        <v>97136</v>
      </c>
      <c r="B1791" s="1">
        <v>45883</v>
      </c>
      <c r="C1791" s="2">
        <v>0.94097222222222221</v>
      </c>
      <c r="D1791" t="s">
        <v>51</v>
      </c>
      <c r="E1791" t="s">
        <v>689</v>
      </c>
      <c r="F1791" t="s">
        <v>40</v>
      </c>
      <c r="G1791">
        <v>205</v>
      </c>
      <c r="H1791" t="s">
        <v>19</v>
      </c>
      <c r="I1791">
        <v>4.3</v>
      </c>
      <c r="J1791">
        <v>9.6199999999999992</v>
      </c>
      <c r="K1791">
        <v>1</v>
      </c>
      <c r="L1791">
        <v>2035</v>
      </c>
      <c r="M1791">
        <v>207</v>
      </c>
      <c r="N1791" t="s">
        <v>32</v>
      </c>
      <c r="P1791" t="s">
        <v>36</v>
      </c>
    </row>
    <row r="1792" spans="1:16" x14ac:dyDescent="0.3">
      <c r="A1792">
        <v>36242</v>
      </c>
      <c r="B1792" s="1">
        <v>45757</v>
      </c>
      <c r="C1792" s="2">
        <v>8.7500000000000008E-2</v>
      </c>
      <c r="D1792" t="s">
        <v>297</v>
      </c>
      <c r="E1792" t="s">
        <v>1001</v>
      </c>
      <c r="F1792" t="s">
        <v>18</v>
      </c>
      <c r="G1792">
        <v>243</v>
      </c>
      <c r="H1792" t="s">
        <v>31</v>
      </c>
      <c r="L1792">
        <v>1612</v>
      </c>
      <c r="M1792">
        <v>209</v>
      </c>
      <c r="O1792" t="s">
        <v>47</v>
      </c>
    </row>
    <row r="1793" spans="1:16" x14ac:dyDescent="0.3">
      <c r="A1793">
        <v>91356</v>
      </c>
      <c r="B1793" s="1">
        <v>45976</v>
      </c>
      <c r="C1793" s="2">
        <v>0.16458333333333333</v>
      </c>
      <c r="D1793" t="s">
        <v>1523</v>
      </c>
      <c r="E1793" t="s">
        <v>67</v>
      </c>
      <c r="F1793" t="s">
        <v>18</v>
      </c>
      <c r="G1793">
        <v>231</v>
      </c>
      <c r="H1793" t="s">
        <v>31</v>
      </c>
      <c r="L1793">
        <v>2081</v>
      </c>
      <c r="M1793">
        <v>211</v>
      </c>
      <c r="O1793" t="s">
        <v>32</v>
      </c>
    </row>
    <row r="1794" spans="1:16" x14ac:dyDescent="0.3">
      <c r="A1794">
        <v>69017</v>
      </c>
      <c r="B1794" s="1">
        <v>45873</v>
      </c>
      <c r="C1794" s="2">
        <v>0.34375</v>
      </c>
      <c r="D1794" t="s">
        <v>1524</v>
      </c>
      <c r="E1794" t="s">
        <v>324</v>
      </c>
      <c r="F1794" t="s">
        <v>27</v>
      </c>
      <c r="G1794">
        <v>211</v>
      </c>
      <c r="H1794" t="s">
        <v>31</v>
      </c>
      <c r="L1794">
        <v>1844</v>
      </c>
      <c r="M1794">
        <v>257</v>
      </c>
      <c r="O1794" t="s">
        <v>128</v>
      </c>
    </row>
    <row r="1795" spans="1:16" x14ac:dyDescent="0.3">
      <c r="A1795">
        <v>30955</v>
      </c>
      <c r="B1795" s="1">
        <v>45748</v>
      </c>
      <c r="C1795" s="2">
        <v>0.56527777777777777</v>
      </c>
      <c r="D1795" t="s">
        <v>573</v>
      </c>
      <c r="E1795" t="s">
        <v>943</v>
      </c>
      <c r="F1795" t="s">
        <v>27</v>
      </c>
      <c r="G1795">
        <v>234</v>
      </c>
      <c r="H1795" t="s">
        <v>31</v>
      </c>
      <c r="L1795">
        <v>1753</v>
      </c>
      <c r="M1795">
        <v>246</v>
      </c>
      <c r="O1795" t="s">
        <v>108</v>
      </c>
    </row>
    <row r="1796" spans="1:16" x14ac:dyDescent="0.3">
      <c r="A1796">
        <v>91864</v>
      </c>
      <c r="B1796" s="1">
        <v>45896</v>
      </c>
      <c r="C1796" s="2">
        <v>0.40972222222222227</v>
      </c>
      <c r="D1796" t="s">
        <v>1525</v>
      </c>
      <c r="E1796" t="s">
        <v>38</v>
      </c>
      <c r="F1796" t="s">
        <v>27</v>
      </c>
      <c r="G1796">
        <v>236</v>
      </c>
      <c r="H1796" t="s">
        <v>31</v>
      </c>
      <c r="L1796">
        <v>1819</v>
      </c>
      <c r="M1796">
        <v>223</v>
      </c>
      <c r="O1796" t="s">
        <v>55</v>
      </c>
    </row>
    <row r="1797" spans="1:16" x14ac:dyDescent="0.3">
      <c r="A1797">
        <v>70639</v>
      </c>
      <c r="B1797" s="1">
        <v>45824</v>
      </c>
      <c r="C1797" s="2">
        <v>0.36458333333333331</v>
      </c>
      <c r="D1797" t="s">
        <v>739</v>
      </c>
      <c r="E1797" t="s">
        <v>1526</v>
      </c>
      <c r="F1797" t="s">
        <v>40</v>
      </c>
      <c r="G1797">
        <v>229</v>
      </c>
      <c r="H1797" t="s">
        <v>24</v>
      </c>
      <c r="L1797">
        <v>1286</v>
      </c>
      <c r="M1797">
        <v>220</v>
      </c>
    </row>
    <row r="1798" spans="1:16" x14ac:dyDescent="0.3">
      <c r="A1798">
        <v>89124</v>
      </c>
      <c r="B1798" s="1">
        <v>45851</v>
      </c>
      <c r="C1798" s="2">
        <v>0.35000000000000003</v>
      </c>
      <c r="D1798" t="s">
        <v>84</v>
      </c>
      <c r="E1798" t="s">
        <v>72</v>
      </c>
      <c r="F1798" t="s">
        <v>18</v>
      </c>
      <c r="G1798">
        <v>215</v>
      </c>
      <c r="H1798" t="s">
        <v>24</v>
      </c>
      <c r="L1798">
        <v>1929</v>
      </c>
      <c r="M1798">
        <v>246</v>
      </c>
    </row>
    <row r="1799" spans="1:16" x14ac:dyDescent="0.3">
      <c r="A1799">
        <v>33095</v>
      </c>
      <c r="B1799" s="1">
        <v>45975</v>
      </c>
      <c r="C1799" s="2">
        <v>0.54652777777777783</v>
      </c>
      <c r="D1799" t="s">
        <v>1527</v>
      </c>
      <c r="E1799" t="s">
        <v>91</v>
      </c>
      <c r="F1799" t="s">
        <v>40</v>
      </c>
      <c r="G1799">
        <v>247</v>
      </c>
      <c r="H1799" t="s">
        <v>24</v>
      </c>
      <c r="L1799">
        <v>1622</v>
      </c>
      <c r="M1799">
        <v>200</v>
      </c>
    </row>
    <row r="1800" spans="1:16" x14ac:dyDescent="0.3">
      <c r="A1800">
        <v>77009</v>
      </c>
      <c r="B1800" s="1">
        <v>45828</v>
      </c>
      <c r="C1800" s="2">
        <v>0.80138888888888893</v>
      </c>
      <c r="D1800" t="s">
        <v>89</v>
      </c>
      <c r="E1800" t="s">
        <v>17</v>
      </c>
      <c r="F1800" t="s">
        <v>27</v>
      </c>
      <c r="G1800">
        <v>219</v>
      </c>
      <c r="H1800" t="s">
        <v>19</v>
      </c>
      <c r="I1800">
        <v>59.48</v>
      </c>
      <c r="J1800">
        <v>6.97</v>
      </c>
      <c r="K1800">
        <v>2</v>
      </c>
      <c r="L1800">
        <v>1697</v>
      </c>
      <c r="M1800">
        <v>256</v>
      </c>
      <c r="N1800" t="s">
        <v>20</v>
      </c>
      <c r="P1800" t="s">
        <v>36</v>
      </c>
    </row>
    <row r="1801" spans="1:16" x14ac:dyDescent="0.3">
      <c r="A1801">
        <v>50034</v>
      </c>
      <c r="B1801" s="1">
        <v>45969</v>
      </c>
      <c r="C1801" s="2">
        <v>0.36458333333333331</v>
      </c>
      <c r="D1801" t="s">
        <v>833</v>
      </c>
      <c r="E1801" t="s">
        <v>696</v>
      </c>
      <c r="F1801" t="s">
        <v>27</v>
      </c>
      <c r="G1801">
        <v>222</v>
      </c>
      <c r="H1801" t="s">
        <v>19</v>
      </c>
      <c r="I1801" t="s">
        <v>1528</v>
      </c>
      <c r="J1801">
        <v>19.690000000000001</v>
      </c>
      <c r="K1801">
        <v>4</v>
      </c>
      <c r="L1801">
        <v>1371</v>
      </c>
      <c r="M1801">
        <v>246</v>
      </c>
      <c r="N1801" t="s">
        <v>32</v>
      </c>
      <c r="P1801" t="s">
        <v>21</v>
      </c>
    </row>
    <row r="1802" spans="1:16" x14ac:dyDescent="0.3">
      <c r="A1802">
        <v>32890</v>
      </c>
      <c r="B1802" s="1">
        <v>45981</v>
      </c>
      <c r="C1802" s="2">
        <v>0.88888888888888884</v>
      </c>
      <c r="D1802" t="s">
        <v>970</v>
      </c>
      <c r="E1802" t="s">
        <v>122</v>
      </c>
      <c r="F1802" t="s">
        <v>27</v>
      </c>
      <c r="G1802">
        <v>248</v>
      </c>
      <c r="H1802" t="s">
        <v>24</v>
      </c>
      <c r="L1802">
        <v>2148</v>
      </c>
      <c r="M1802">
        <v>259</v>
      </c>
    </row>
    <row r="1803" spans="1:16" x14ac:dyDescent="0.3">
      <c r="A1803">
        <v>16685</v>
      </c>
      <c r="B1803" s="1">
        <v>45745</v>
      </c>
      <c r="C1803" s="2">
        <v>4.2361111111111106E-2</v>
      </c>
      <c r="D1803" t="s">
        <v>600</v>
      </c>
      <c r="E1803" t="s">
        <v>122</v>
      </c>
      <c r="F1803" t="s">
        <v>27</v>
      </c>
      <c r="G1803">
        <v>202</v>
      </c>
      <c r="H1803" t="s">
        <v>19</v>
      </c>
      <c r="I1803">
        <v>11.21</v>
      </c>
      <c r="J1803">
        <v>27.51</v>
      </c>
      <c r="K1803">
        <v>5</v>
      </c>
      <c r="L1803">
        <v>1850</v>
      </c>
      <c r="M1803">
        <v>236</v>
      </c>
      <c r="N1803" t="s">
        <v>28</v>
      </c>
      <c r="P1803" t="s">
        <v>21</v>
      </c>
    </row>
    <row r="1804" spans="1:16" x14ac:dyDescent="0.3">
      <c r="A1804">
        <v>93006</v>
      </c>
      <c r="B1804" s="1">
        <v>45853</v>
      </c>
      <c r="C1804" s="2">
        <v>0.57708333333333328</v>
      </c>
      <c r="D1804" t="s">
        <v>864</v>
      </c>
      <c r="E1804" t="s">
        <v>67</v>
      </c>
      <c r="F1804" t="s">
        <v>18</v>
      </c>
      <c r="G1804">
        <v>234</v>
      </c>
      <c r="H1804" t="s">
        <v>19</v>
      </c>
      <c r="I1804">
        <v>27.4</v>
      </c>
      <c r="J1804">
        <v>2.6</v>
      </c>
      <c r="K1804">
        <v>3</v>
      </c>
      <c r="L1804">
        <v>1076</v>
      </c>
      <c r="M1804">
        <v>207</v>
      </c>
      <c r="N1804" t="s">
        <v>44</v>
      </c>
      <c r="P1804" t="s">
        <v>21</v>
      </c>
    </row>
    <row r="1805" spans="1:16" x14ac:dyDescent="0.3">
      <c r="A1805">
        <v>90787</v>
      </c>
      <c r="B1805" s="1">
        <v>45937</v>
      </c>
      <c r="C1805" s="2">
        <v>0.60625000000000007</v>
      </c>
      <c r="D1805" t="s">
        <v>360</v>
      </c>
      <c r="E1805" t="s">
        <v>38</v>
      </c>
      <c r="F1805" t="s">
        <v>27</v>
      </c>
      <c r="G1805">
        <v>232</v>
      </c>
      <c r="H1805" t="s">
        <v>31</v>
      </c>
      <c r="L1805">
        <v>2135</v>
      </c>
      <c r="M1805">
        <v>248</v>
      </c>
      <c r="O1805" t="s">
        <v>128</v>
      </c>
    </row>
    <row r="1806" spans="1:16" x14ac:dyDescent="0.3">
      <c r="A1806">
        <v>11822</v>
      </c>
      <c r="B1806" s="1">
        <v>45767</v>
      </c>
      <c r="C1806" s="2">
        <v>0.61527777777777781</v>
      </c>
      <c r="D1806" t="s">
        <v>628</v>
      </c>
      <c r="E1806" t="s">
        <v>30</v>
      </c>
      <c r="F1806" t="s">
        <v>27</v>
      </c>
      <c r="G1806">
        <v>220</v>
      </c>
      <c r="H1806" t="s">
        <v>31</v>
      </c>
      <c r="L1806">
        <v>1113</v>
      </c>
      <c r="M1806">
        <v>256</v>
      </c>
      <c r="O1806" t="s">
        <v>61</v>
      </c>
    </row>
    <row r="1807" spans="1:16" x14ac:dyDescent="0.3">
      <c r="A1807">
        <v>10480</v>
      </c>
      <c r="B1807" s="1">
        <v>45889</v>
      </c>
      <c r="C1807" s="2">
        <v>0.77638888888888891</v>
      </c>
      <c r="D1807" t="s">
        <v>358</v>
      </c>
      <c r="E1807" t="s">
        <v>67</v>
      </c>
      <c r="F1807" t="s">
        <v>27</v>
      </c>
      <c r="G1807">
        <v>245</v>
      </c>
      <c r="H1807" t="s">
        <v>31</v>
      </c>
      <c r="L1807">
        <v>1689</v>
      </c>
      <c r="M1807">
        <v>244</v>
      </c>
      <c r="O1807" t="s">
        <v>61</v>
      </c>
    </row>
    <row r="1808" spans="1:16" x14ac:dyDescent="0.3">
      <c r="A1808">
        <v>69370</v>
      </c>
      <c r="B1808" s="1">
        <v>45877</v>
      </c>
      <c r="C1808" s="2">
        <v>0.91805555555555562</v>
      </c>
      <c r="D1808" t="s">
        <v>440</v>
      </c>
      <c r="E1808" t="s">
        <v>75</v>
      </c>
      <c r="F1808" t="s">
        <v>40</v>
      </c>
      <c r="G1808">
        <v>224</v>
      </c>
      <c r="H1808" t="s">
        <v>19</v>
      </c>
      <c r="I1808">
        <v>17.04</v>
      </c>
      <c r="J1808">
        <v>27.65</v>
      </c>
      <c r="K1808">
        <v>4</v>
      </c>
      <c r="L1808">
        <v>1991</v>
      </c>
      <c r="M1808">
        <v>255</v>
      </c>
      <c r="N1808" t="s">
        <v>50</v>
      </c>
      <c r="P1808" t="s">
        <v>21</v>
      </c>
    </row>
    <row r="1809" spans="1:16" x14ac:dyDescent="0.3">
      <c r="A1809">
        <v>35617</v>
      </c>
      <c r="B1809" s="1">
        <v>45988</v>
      </c>
      <c r="C1809" s="2">
        <v>0.73541666666666661</v>
      </c>
      <c r="D1809" t="s">
        <v>1529</v>
      </c>
      <c r="E1809" t="s">
        <v>26</v>
      </c>
      <c r="F1809" t="s">
        <v>18</v>
      </c>
      <c r="G1809">
        <v>256</v>
      </c>
      <c r="H1809" t="s">
        <v>19</v>
      </c>
      <c r="I1809">
        <v>70.16</v>
      </c>
      <c r="J1809">
        <v>17.63</v>
      </c>
      <c r="K1809">
        <v>2</v>
      </c>
      <c r="L1809">
        <v>1951</v>
      </c>
      <c r="M1809">
        <v>247</v>
      </c>
      <c r="N1809" t="s">
        <v>32</v>
      </c>
      <c r="P1809" t="s">
        <v>21</v>
      </c>
    </row>
    <row r="1810" spans="1:16" x14ac:dyDescent="0.3">
      <c r="A1810">
        <v>13664</v>
      </c>
      <c r="B1810" s="1">
        <v>45799</v>
      </c>
      <c r="C1810" s="2">
        <v>0.25833333333333336</v>
      </c>
      <c r="D1810" t="s">
        <v>1530</v>
      </c>
      <c r="E1810" t="s">
        <v>94</v>
      </c>
      <c r="F1810" t="s">
        <v>27</v>
      </c>
      <c r="G1810">
        <v>229</v>
      </c>
      <c r="H1810" t="s">
        <v>31</v>
      </c>
      <c r="L1810">
        <v>1177</v>
      </c>
      <c r="M1810">
        <v>227</v>
      </c>
      <c r="O1810" t="s">
        <v>55</v>
      </c>
    </row>
    <row r="1811" spans="1:16" x14ac:dyDescent="0.3">
      <c r="A1811">
        <v>10274</v>
      </c>
      <c r="B1811" s="1">
        <v>45853</v>
      </c>
      <c r="C1811" s="2">
        <v>0.75555555555555554</v>
      </c>
      <c r="D1811" t="s">
        <v>136</v>
      </c>
      <c r="E1811" t="s">
        <v>94</v>
      </c>
      <c r="F1811" t="s">
        <v>18</v>
      </c>
      <c r="G1811">
        <v>240</v>
      </c>
      <c r="H1811" t="s">
        <v>19</v>
      </c>
      <c r="I1811">
        <v>27.11</v>
      </c>
      <c r="J1811">
        <v>5.9</v>
      </c>
      <c r="K1811">
        <v>5</v>
      </c>
      <c r="L1811">
        <v>1273</v>
      </c>
      <c r="M1811">
        <v>257</v>
      </c>
      <c r="N1811" t="s">
        <v>32</v>
      </c>
      <c r="P1811" t="s">
        <v>36</v>
      </c>
    </row>
    <row r="1812" spans="1:16" x14ac:dyDescent="0.3">
      <c r="A1812">
        <v>10217</v>
      </c>
      <c r="B1812" s="1">
        <v>45775</v>
      </c>
      <c r="C1812" s="2">
        <v>0.97499999999999998</v>
      </c>
      <c r="D1812" t="s">
        <v>124</v>
      </c>
      <c r="E1812" t="s">
        <v>23</v>
      </c>
      <c r="F1812" t="s">
        <v>27</v>
      </c>
      <c r="G1812">
        <v>212</v>
      </c>
      <c r="H1812" t="s">
        <v>19</v>
      </c>
      <c r="I1812" t="s">
        <v>1531</v>
      </c>
      <c r="J1812">
        <v>17.170000000000002</v>
      </c>
      <c r="K1812">
        <v>4</v>
      </c>
      <c r="L1812">
        <v>1368</v>
      </c>
      <c r="M1812">
        <v>232</v>
      </c>
      <c r="N1812" t="s">
        <v>32</v>
      </c>
      <c r="P1812" t="s">
        <v>36</v>
      </c>
    </row>
    <row r="1813" spans="1:16" x14ac:dyDescent="0.3">
      <c r="A1813">
        <v>73688</v>
      </c>
      <c r="B1813" s="1">
        <v>45981</v>
      </c>
      <c r="C1813" s="2">
        <v>0.60833333333333328</v>
      </c>
      <c r="D1813" t="s">
        <v>440</v>
      </c>
      <c r="E1813" t="s">
        <v>67</v>
      </c>
      <c r="F1813" t="s">
        <v>40</v>
      </c>
      <c r="G1813">
        <v>206</v>
      </c>
      <c r="H1813" t="s">
        <v>19</v>
      </c>
      <c r="I1813">
        <v>82.36</v>
      </c>
      <c r="J1813">
        <v>18.03</v>
      </c>
      <c r="K1813">
        <v>4</v>
      </c>
      <c r="L1813">
        <v>1547</v>
      </c>
      <c r="M1813">
        <v>237</v>
      </c>
      <c r="N1813" t="s">
        <v>53</v>
      </c>
      <c r="P1813" t="s">
        <v>21</v>
      </c>
    </row>
    <row r="1814" spans="1:16" x14ac:dyDescent="0.3">
      <c r="A1814">
        <v>78028</v>
      </c>
      <c r="B1814" s="1">
        <v>45769</v>
      </c>
      <c r="C1814" s="2">
        <v>0.88194444444444453</v>
      </c>
      <c r="D1814" t="s">
        <v>1532</v>
      </c>
      <c r="E1814" t="s">
        <v>1398</v>
      </c>
      <c r="F1814" t="s">
        <v>27</v>
      </c>
      <c r="G1814">
        <v>257</v>
      </c>
      <c r="H1814" t="s">
        <v>19</v>
      </c>
      <c r="I1814">
        <v>66.14</v>
      </c>
      <c r="J1814">
        <v>2.34</v>
      </c>
      <c r="K1814">
        <v>2</v>
      </c>
      <c r="L1814">
        <v>1664</v>
      </c>
      <c r="M1814">
        <v>250</v>
      </c>
      <c r="N1814" t="s">
        <v>44</v>
      </c>
      <c r="P1814" t="s">
        <v>36</v>
      </c>
    </row>
    <row r="1815" spans="1:16" x14ac:dyDescent="0.3">
      <c r="A1815">
        <v>35280</v>
      </c>
      <c r="B1815" s="1">
        <v>45798</v>
      </c>
      <c r="C1815" s="2">
        <v>0.2673611111111111</v>
      </c>
      <c r="D1815" t="s">
        <v>354</v>
      </c>
      <c r="E1815" t="s">
        <v>72</v>
      </c>
      <c r="F1815" t="s">
        <v>18</v>
      </c>
      <c r="G1815">
        <v>231</v>
      </c>
      <c r="H1815" t="s">
        <v>19</v>
      </c>
      <c r="I1815">
        <v>68.37</v>
      </c>
      <c r="J1815">
        <v>11.29</v>
      </c>
      <c r="K1815">
        <v>1</v>
      </c>
      <c r="L1815">
        <v>1128</v>
      </c>
      <c r="M1815">
        <v>243</v>
      </c>
      <c r="N1815" t="s">
        <v>50</v>
      </c>
      <c r="P1815" t="s">
        <v>21</v>
      </c>
    </row>
    <row r="1816" spans="1:16" x14ac:dyDescent="0.3">
      <c r="A1816">
        <v>71653</v>
      </c>
      <c r="B1816" s="1">
        <v>45885</v>
      </c>
      <c r="C1816" s="2">
        <v>0.25486111111111109</v>
      </c>
      <c r="D1816" t="s">
        <v>1533</v>
      </c>
      <c r="E1816" t="s">
        <v>38</v>
      </c>
      <c r="F1816" t="s">
        <v>27</v>
      </c>
      <c r="G1816">
        <v>232</v>
      </c>
      <c r="H1816" t="s">
        <v>31</v>
      </c>
      <c r="L1816">
        <v>1902</v>
      </c>
      <c r="M1816">
        <v>217</v>
      </c>
      <c r="O1816" t="s">
        <v>108</v>
      </c>
    </row>
    <row r="1817" spans="1:16" x14ac:dyDescent="0.3">
      <c r="A1817">
        <v>73856</v>
      </c>
      <c r="B1817" s="1">
        <v>45716</v>
      </c>
      <c r="C1817" s="2">
        <v>0.55694444444444446</v>
      </c>
      <c r="D1817" t="s">
        <v>811</v>
      </c>
      <c r="E1817" t="s">
        <v>72</v>
      </c>
      <c r="F1817" t="s">
        <v>18</v>
      </c>
      <c r="G1817">
        <v>226</v>
      </c>
      <c r="H1817" t="s">
        <v>19</v>
      </c>
      <c r="I1817">
        <v>71.459999999999994</v>
      </c>
      <c r="J1817">
        <v>15.02</v>
      </c>
      <c r="K1817">
        <v>1</v>
      </c>
      <c r="L1817">
        <v>1916</v>
      </c>
      <c r="M1817">
        <v>227</v>
      </c>
      <c r="N1817" t="s">
        <v>50</v>
      </c>
      <c r="P1817" t="s">
        <v>21</v>
      </c>
    </row>
    <row r="1818" spans="1:16" x14ac:dyDescent="0.3">
      <c r="A1818">
        <v>96418</v>
      </c>
      <c r="B1818" s="1">
        <v>45741</v>
      </c>
      <c r="C1818" s="2">
        <v>0.67499999999999993</v>
      </c>
      <c r="D1818" t="s">
        <v>593</v>
      </c>
      <c r="E1818" t="s">
        <v>58</v>
      </c>
      <c r="F1818" t="s">
        <v>27</v>
      </c>
      <c r="G1818">
        <v>248</v>
      </c>
      <c r="H1818" t="s">
        <v>19</v>
      </c>
      <c r="I1818">
        <v>22.47</v>
      </c>
      <c r="J1818">
        <v>19.48</v>
      </c>
      <c r="K1818">
        <v>1</v>
      </c>
      <c r="L1818">
        <v>1185</v>
      </c>
      <c r="M1818">
        <v>235</v>
      </c>
      <c r="N1818" t="s">
        <v>50</v>
      </c>
      <c r="P1818" t="s">
        <v>36</v>
      </c>
    </row>
    <row r="1819" spans="1:16" x14ac:dyDescent="0.3">
      <c r="A1819">
        <v>21695</v>
      </c>
      <c r="B1819" s="1">
        <v>45939</v>
      </c>
      <c r="C1819" s="2">
        <v>0.21180555555555555</v>
      </c>
      <c r="D1819" t="s">
        <v>755</v>
      </c>
      <c r="E1819" t="s">
        <v>122</v>
      </c>
      <c r="F1819" t="s">
        <v>18</v>
      </c>
      <c r="G1819">
        <v>223</v>
      </c>
      <c r="H1819" t="s">
        <v>19</v>
      </c>
      <c r="I1819">
        <v>81.05</v>
      </c>
      <c r="J1819">
        <v>6.03</v>
      </c>
      <c r="K1819">
        <v>3</v>
      </c>
      <c r="L1819">
        <v>1472</v>
      </c>
      <c r="M1819">
        <v>217</v>
      </c>
      <c r="N1819" t="s">
        <v>20</v>
      </c>
      <c r="P1819" t="s">
        <v>21</v>
      </c>
    </row>
    <row r="1820" spans="1:16" x14ac:dyDescent="0.3">
      <c r="A1820">
        <v>82524</v>
      </c>
      <c r="B1820" s="1">
        <v>45784</v>
      </c>
      <c r="C1820" s="2">
        <v>0.74444444444444446</v>
      </c>
      <c r="D1820" t="s">
        <v>1534</v>
      </c>
      <c r="E1820" t="s">
        <v>391</v>
      </c>
      <c r="F1820" t="s">
        <v>40</v>
      </c>
      <c r="G1820">
        <v>240</v>
      </c>
      <c r="H1820" t="s">
        <v>31</v>
      </c>
      <c r="L1820">
        <v>1365</v>
      </c>
      <c r="M1820">
        <v>204</v>
      </c>
      <c r="O1820" t="s">
        <v>128</v>
      </c>
    </row>
    <row r="1821" spans="1:16" x14ac:dyDescent="0.3">
      <c r="A1821">
        <v>36057</v>
      </c>
      <c r="B1821" s="1">
        <v>45709</v>
      </c>
      <c r="C1821" s="2">
        <v>0.77847222222222223</v>
      </c>
      <c r="D1821" t="s">
        <v>1535</v>
      </c>
      <c r="E1821" t="s">
        <v>1536</v>
      </c>
      <c r="F1821" t="s">
        <v>40</v>
      </c>
      <c r="G1821">
        <v>249</v>
      </c>
      <c r="H1821" t="s">
        <v>19</v>
      </c>
      <c r="I1821" t="s">
        <v>1537</v>
      </c>
      <c r="J1821">
        <v>27.27</v>
      </c>
      <c r="K1821">
        <v>2</v>
      </c>
      <c r="L1821">
        <v>2006</v>
      </c>
      <c r="M1821">
        <v>200</v>
      </c>
      <c r="N1821" t="s">
        <v>28</v>
      </c>
      <c r="P1821" t="s">
        <v>36</v>
      </c>
    </row>
    <row r="1822" spans="1:16" x14ac:dyDescent="0.3">
      <c r="A1822">
        <v>59100</v>
      </c>
      <c r="B1822" s="1">
        <v>45746</v>
      </c>
      <c r="C1822" s="2">
        <v>0.75763888888888886</v>
      </c>
      <c r="D1822" t="s">
        <v>1538</v>
      </c>
      <c r="E1822" t="s">
        <v>81</v>
      </c>
      <c r="F1822" t="s">
        <v>40</v>
      </c>
      <c r="G1822">
        <v>222</v>
      </c>
      <c r="H1822" t="s">
        <v>19</v>
      </c>
      <c r="I1822" t="s">
        <v>1539</v>
      </c>
      <c r="J1822">
        <v>18.420000000000002</v>
      </c>
      <c r="K1822">
        <v>2</v>
      </c>
      <c r="L1822">
        <v>1025</v>
      </c>
      <c r="M1822">
        <v>218</v>
      </c>
      <c r="N1822" t="s">
        <v>44</v>
      </c>
      <c r="P1822" t="s">
        <v>36</v>
      </c>
    </row>
    <row r="1823" spans="1:16" x14ac:dyDescent="0.3">
      <c r="A1823">
        <v>70041</v>
      </c>
      <c r="B1823" s="1">
        <v>45820</v>
      </c>
      <c r="C1823" s="2">
        <v>0.6972222222222223</v>
      </c>
      <c r="D1823" t="s">
        <v>491</v>
      </c>
      <c r="E1823" t="s">
        <v>52</v>
      </c>
      <c r="F1823" t="s">
        <v>18</v>
      </c>
      <c r="G1823">
        <v>202</v>
      </c>
      <c r="H1823" t="s">
        <v>19</v>
      </c>
      <c r="I1823">
        <v>77.28</v>
      </c>
      <c r="J1823">
        <v>12.15</v>
      </c>
      <c r="K1823">
        <v>1</v>
      </c>
      <c r="L1823">
        <v>2184</v>
      </c>
      <c r="M1823">
        <v>208</v>
      </c>
      <c r="N1823" t="s">
        <v>44</v>
      </c>
      <c r="P1823" t="s">
        <v>21</v>
      </c>
    </row>
    <row r="1824" spans="1:16" x14ac:dyDescent="0.3">
      <c r="A1824">
        <v>98911</v>
      </c>
      <c r="B1824" s="1">
        <v>45995</v>
      </c>
      <c r="C1824" s="2">
        <v>5.4166666666666669E-2</v>
      </c>
      <c r="D1824" t="s">
        <v>235</v>
      </c>
      <c r="E1824" t="s">
        <v>38</v>
      </c>
      <c r="F1824" t="s">
        <v>40</v>
      </c>
      <c r="G1824">
        <v>202</v>
      </c>
      <c r="H1824" t="s">
        <v>19</v>
      </c>
      <c r="I1824" t="s">
        <v>1540</v>
      </c>
      <c r="J1824">
        <v>13.1</v>
      </c>
      <c r="K1824">
        <v>5</v>
      </c>
      <c r="L1824">
        <v>2123</v>
      </c>
      <c r="M1824">
        <v>227</v>
      </c>
      <c r="N1824" t="s">
        <v>44</v>
      </c>
      <c r="P1824" t="s">
        <v>21</v>
      </c>
    </row>
    <row r="1825" spans="1:16" x14ac:dyDescent="0.3">
      <c r="A1825">
        <v>17652</v>
      </c>
      <c r="B1825" s="1">
        <v>45884</v>
      </c>
      <c r="C1825" s="2">
        <v>0.71666666666666667</v>
      </c>
      <c r="D1825" t="s">
        <v>587</v>
      </c>
      <c r="E1825" t="s">
        <v>52</v>
      </c>
      <c r="F1825" t="s">
        <v>40</v>
      </c>
      <c r="G1825">
        <v>243</v>
      </c>
      <c r="H1825" t="s">
        <v>19</v>
      </c>
      <c r="I1825">
        <v>34.799999999999997</v>
      </c>
      <c r="J1825">
        <v>19.170000000000002</v>
      </c>
      <c r="K1825">
        <v>1</v>
      </c>
      <c r="L1825">
        <v>1056</v>
      </c>
      <c r="M1825">
        <v>213</v>
      </c>
      <c r="N1825" t="s">
        <v>53</v>
      </c>
      <c r="P1825" t="s">
        <v>36</v>
      </c>
    </row>
    <row r="1826" spans="1:16" x14ac:dyDescent="0.3">
      <c r="A1826">
        <v>56404</v>
      </c>
      <c r="B1826" s="1">
        <v>45833</v>
      </c>
      <c r="C1826" s="2">
        <v>4.7916666666666663E-2</v>
      </c>
      <c r="D1826" t="s">
        <v>403</v>
      </c>
      <c r="E1826" t="s">
        <v>141</v>
      </c>
      <c r="F1826" t="s">
        <v>18</v>
      </c>
      <c r="G1826">
        <v>256</v>
      </c>
      <c r="H1826" t="s">
        <v>19</v>
      </c>
      <c r="I1826">
        <v>48.36</v>
      </c>
      <c r="J1826">
        <v>11.96</v>
      </c>
      <c r="K1826">
        <v>1</v>
      </c>
      <c r="L1826">
        <v>1621</v>
      </c>
      <c r="M1826">
        <v>206</v>
      </c>
      <c r="N1826" t="s">
        <v>20</v>
      </c>
      <c r="P1826" t="s">
        <v>21</v>
      </c>
    </row>
    <row r="1827" spans="1:16" x14ac:dyDescent="0.3">
      <c r="A1827">
        <v>42804</v>
      </c>
      <c r="B1827" s="1">
        <v>45744</v>
      </c>
      <c r="C1827" s="2">
        <v>0.32500000000000001</v>
      </c>
      <c r="D1827" t="s">
        <v>1541</v>
      </c>
      <c r="E1827" t="s">
        <v>94</v>
      </c>
      <c r="F1827" t="s">
        <v>18</v>
      </c>
      <c r="G1827">
        <v>217</v>
      </c>
      <c r="H1827" t="s">
        <v>31</v>
      </c>
      <c r="L1827">
        <v>1975</v>
      </c>
      <c r="M1827">
        <v>217</v>
      </c>
      <c r="O1827" t="s">
        <v>108</v>
      </c>
    </row>
    <row r="1828" spans="1:16" x14ac:dyDescent="0.3">
      <c r="A1828">
        <v>50884</v>
      </c>
      <c r="B1828" s="1">
        <v>45970</v>
      </c>
      <c r="C1828" s="2">
        <v>0.27916666666666667</v>
      </c>
      <c r="D1828" t="s">
        <v>514</v>
      </c>
      <c r="E1828" t="s">
        <v>67</v>
      </c>
      <c r="F1828" t="s">
        <v>18</v>
      </c>
      <c r="G1828">
        <v>231</v>
      </c>
      <c r="H1828" t="s">
        <v>19</v>
      </c>
      <c r="I1828" t="s">
        <v>1542</v>
      </c>
      <c r="J1828">
        <v>15.41</v>
      </c>
      <c r="K1828">
        <v>1</v>
      </c>
      <c r="L1828">
        <v>2033</v>
      </c>
      <c r="M1828">
        <v>234</v>
      </c>
      <c r="N1828" t="s">
        <v>20</v>
      </c>
      <c r="P1828" t="s">
        <v>36</v>
      </c>
    </row>
    <row r="1829" spans="1:16" x14ac:dyDescent="0.3">
      <c r="A1829">
        <v>29249</v>
      </c>
      <c r="B1829" s="1">
        <v>45778</v>
      </c>
      <c r="C1829" s="2">
        <v>0.37222222222222223</v>
      </c>
      <c r="D1829" t="s">
        <v>655</v>
      </c>
      <c r="E1829" t="s">
        <v>72</v>
      </c>
      <c r="F1829" t="s">
        <v>27</v>
      </c>
      <c r="G1829">
        <v>247</v>
      </c>
      <c r="H1829" t="s">
        <v>19</v>
      </c>
      <c r="I1829">
        <v>52.33</v>
      </c>
      <c r="J1829">
        <v>20.12</v>
      </c>
      <c r="K1829">
        <v>4</v>
      </c>
      <c r="L1829">
        <v>1108</v>
      </c>
      <c r="M1829">
        <v>231</v>
      </c>
      <c r="N1829" t="s">
        <v>44</v>
      </c>
      <c r="P1829" t="s">
        <v>21</v>
      </c>
    </row>
    <row r="1830" spans="1:16" x14ac:dyDescent="0.3">
      <c r="A1830">
        <v>77450</v>
      </c>
      <c r="B1830" s="1">
        <v>45689</v>
      </c>
      <c r="C1830" s="2">
        <v>4.9999999999999996E-2</v>
      </c>
      <c r="D1830" t="s">
        <v>806</v>
      </c>
      <c r="E1830" t="s">
        <v>26</v>
      </c>
      <c r="F1830" t="s">
        <v>18</v>
      </c>
      <c r="G1830">
        <v>239</v>
      </c>
      <c r="H1830" t="s">
        <v>19</v>
      </c>
      <c r="I1830">
        <v>73.66</v>
      </c>
      <c r="J1830">
        <v>9.44</v>
      </c>
      <c r="K1830">
        <v>1</v>
      </c>
      <c r="L1830">
        <v>1320</v>
      </c>
      <c r="M1830">
        <v>223</v>
      </c>
      <c r="N1830" t="s">
        <v>32</v>
      </c>
      <c r="P1830" t="s">
        <v>36</v>
      </c>
    </row>
    <row r="1831" spans="1:16" x14ac:dyDescent="0.3">
      <c r="A1831">
        <v>91327</v>
      </c>
      <c r="B1831" s="1">
        <v>45676</v>
      </c>
      <c r="C1831" s="2">
        <v>0.40486111111111112</v>
      </c>
      <c r="D1831" t="s">
        <v>879</v>
      </c>
      <c r="E1831" t="s">
        <v>247</v>
      </c>
      <c r="F1831" t="s">
        <v>40</v>
      </c>
      <c r="G1831">
        <v>259</v>
      </c>
      <c r="H1831" t="s">
        <v>31</v>
      </c>
      <c r="L1831">
        <v>1327</v>
      </c>
      <c r="M1831">
        <v>243</v>
      </c>
      <c r="O1831" t="s">
        <v>41</v>
      </c>
    </row>
    <row r="1832" spans="1:16" x14ac:dyDescent="0.3">
      <c r="A1832">
        <v>70818</v>
      </c>
      <c r="B1832" s="1">
        <v>46010</v>
      </c>
      <c r="C1832" s="2">
        <v>0.17152777777777775</v>
      </c>
      <c r="D1832" t="s">
        <v>437</v>
      </c>
      <c r="E1832" t="s">
        <v>75</v>
      </c>
      <c r="F1832" t="s">
        <v>18</v>
      </c>
      <c r="G1832">
        <v>230</v>
      </c>
      <c r="H1832" t="s">
        <v>19</v>
      </c>
      <c r="I1832" t="s">
        <v>146</v>
      </c>
      <c r="J1832">
        <v>13.68</v>
      </c>
      <c r="K1832">
        <v>3</v>
      </c>
      <c r="L1832">
        <v>1680</v>
      </c>
      <c r="M1832">
        <v>233</v>
      </c>
      <c r="N1832" t="s">
        <v>44</v>
      </c>
      <c r="P1832" t="s">
        <v>21</v>
      </c>
    </row>
    <row r="1833" spans="1:16" x14ac:dyDescent="0.3">
      <c r="A1833">
        <v>98244</v>
      </c>
      <c r="B1833" s="1">
        <v>45673</v>
      </c>
      <c r="C1833" s="2">
        <v>0.25277777777777777</v>
      </c>
      <c r="D1833" t="s">
        <v>1543</v>
      </c>
      <c r="E1833" t="s">
        <v>83</v>
      </c>
      <c r="F1833" t="s">
        <v>27</v>
      </c>
      <c r="G1833">
        <v>213</v>
      </c>
      <c r="H1833" t="s">
        <v>31</v>
      </c>
      <c r="L1833">
        <v>1927</v>
      </c>
      <c r="M1833">
        <v>223</v>
      </c>
      <c r="O1833" t="s">
        <v>128</v>
      </c>
    </row>
    <row r="1834" spans="1:16" x14ac:dyDescent="0.3">
      <c r="A1834">
        <v>34530</v>
      </c>
      <c r="B1834" s="1">
        <v>46018</v>
      </c>
      <c r="C1834" s="2">
        <v>0.26041666666666669</v>
      </c>
      <c r="D1834" t="s">
        <v>744</v>
      </c>
      <c r="E1834" t="s">
        <v>122</v>
      </c>
      <c r="F1834" t="s">
        <v>40</v>
      </c>
      <c r="G1834">
        <v>240</v>
      </c>
      <c r="H1834" t="s">
        <v>19</v>
      </c>
      <c r="I1834" t="s">
        <v>1544</v>
      </c>
      <c r="J1834">
        <v>15.94</v>
      </c>
      <c r="K1834">
        <v>3</v>
      </c>
      <c r="L1834">
        <v>1045</v>
      </c>
      <c r="M1834">
        <v>216</v>
      </c>
      <c r="N1834" t="s">
        <v>53</v>
      </c>
      <c r="P1834" t="s">
        <v>21</v>
      </c>
    </row>
    <row r="1835" spans="1:16" x14ac:dyDescent="0.3">
      <c r="A1835">
        <v>77258</v>
      </c>
      <c r="B1835" s="1">
        <v>46006</v>
      </c>
      <c r="C1835" s="2">
        <v>0.3840277777777778</v>
      </c>
      <c r="D1835" t="s">
        <v>744</v>
      </c>
      <c r="E1835" t="s">
        <v>52</v>
      </c>
      <c r="F1835" t="s">
        <v>27</v>
      </c>
      <c r="G1835">
        <v>255</v>
      </c>
      <c r="H1835" t="s">
        <v>31</v>
      </c>
      <c r="L1835">
        <v>2055</v>
      </c>
      <c r="M1835">
        <v>235</v>
      </c>
      <c r="O1835" t="s">
        <v>41</v>
      </c>
    </row>
    <row r="1836" spans="1:16" x14ac:dyDescent="0.3">
      <c r="A1836">
        <v>89276</v>
      </c>
      <c r="B1836" s="1">
        <v>45904</v>
      </c>
      <c r="C1836" s="2">
        <v>0.37013888888888885</v>
      </c>
      <c r="D1836" t="s">
        <v>151</v>
      </c>
      <c r="E1836" t="s">
        <v>58</v>
      </c>
      <c r="F1836" t="s">
        <v>18</v>
      </c>
      <c r="G1836">
        <v>205</v>
      </c>
      <c r="H1836" t="s">
        <v>31</v>
      </c>
      <c r="L1836">
        <v>1866</v>
      </c>
      <c r="M1836">
        <v>215</v>
      </c>
      <c r="O1836" t="s">
        <v>32</v>
      </c>
    </row>
    <row r="1837" spans="1:16" x14ac:dyDescent="0.3">
      <c r="A1837">
        <v>79647</v>
      </c>
      <c r="B1837" s="1">
        <v>45704</v>
      </c>
      <c r="C1837" s="2">
        <v>0.22916666666666666</v>
      </c>
      <c r="D1837" t="s">
        <v>1545</v>
      </c>
      <c r="E1837" t="s">
        <v>354</v>
      </c>
      <c r="F1837" t="s">
        <v>27</v>
      </c>
      <c r="G1837">
        <v>229</v>
      </c>
      <c r="H1837" t="s">
        <v>19</v>
      </c>
      <c r="I1837">
        <v>37.65</v>
      </c>
      <c r="J1837">
        <v>24.48</v>
      </c>
      <c r="K1837">
        <v>2</v>
      </c>
      <c r="L1837">
        <v>1288</v>
      </c>
      <c r="M1837">
        <v>231</v>
      </c>
      <c r="N1837" t="s">
        <v>50</v>
      </c>
      <c r="P1837" t="s">
        <v>36</v>
      </c>
    </row>
    <row r="1838" spans="1:16" x14ac:dyDescent="0.3">
      <c r="A1838">
        <v>21542</v>
      </c>
      <c r="B1838" s="1">
        <v>45660</v>
      </c>
      <c r="C1838" s="2">
        <v>0.45694444444444443</v>
      </c>
      <c r="D1838" t="s">
        <v>1546</v>
      </c>
      <c r="E1838" t="s">
        <v>30</v>
      </c>
      <c r="F1838" t="s">
        <v>40</v>
      </c>
      <c r="G1838">
        <v>234</v>
      </c>
      <c r="H1838" t="s">
        <v>19</v>
      </c>
      <c r="I1838">
        <v>71.67</v>
      </c>
      <c r="J1838">
        <v>21.09</v>
      </c>
      <c r="K1838">
        <v>3</v>
      </c>
      <c r="L1838">
        <v>1504</v>
      </c>
      <c r="M1838">
        <v>217</v>
      </c>
      <c r="N1838" t="s">
        <v>53</v>
      </c>
      <c r="P1838" t="s">
        <v>21</v>
      </c>
    </row>
    <row r="1839" spans="1:16" x14ac:dyDescent="0.3">
      <c r="A1839">
        <v>81455</v>
      </c>
      <c r="B1839" s="1">
        <v>45839</v>
      </c>
      <c r="C1839" s="2">
        <v>0.17291666666666669</v>
      </c>
      <c r="D1839" t="s">
        <v>338</v>
      </c>
      <c r="E1839" t="s">
        <v>151</v>
      </c>
      <c r="F1839" t="s">
        <v>27</v>
      </c>
      <c r="G1839">
        <v>250</v>
      </c>
      <c r="H1839" t="s">
        <v>19</v>
      </c>
      <c r="I1839">
        <v>36.99</v>
      </c>
      <c r="J1839">
        <v>5.31</v>
      </c>
      <c r="K1839">
        <v>2</v>
      </c>
      <c r="L1839">
        <v>1701</v>
      </c>
      <c r="M1839">
        <v>220</v>
      </c>
      <c r="N1839" t="s">
        <v>53</v>
      </c>
      <c r="P1839" t="s">
        <v>36</v>
      </c>
    </row>
    <row r="1840" spans="1:16" x14ac:dyDescent="0.3">
      <c r="A1840">
        <v>60115</v>
      </c>
      <c r="B1840" s="1">
        <v>45964</v>
      </c>
      <c r="C1840" s="2">
        <v>0.1173611111111111</v>
      </c>
      <c r="D1840" t="s">
        <v>1547</v>
      </c>
      <c r="E1840" t="s">
        <v>67</v>
      </c>
      <c r="F1840" t="s">
        <v>40</v>
      </c>
      <c r="G1840">
        <v>217</v>
      </c>
      <c r="H1840" t="s">
        <v>24</v>
      </c>
      <c r="L1840">
        <v>1794</v>
      </c>
      <c r="M1840">
        <v>226</v>
      </c>
    </row>
    <row r="1841" spans="1:16" x14ac:dyDescent="0.3">
      <c r="A1841">
        <v>99291</v>
      </c>
      <c r="B1841" s="1">
        <v>45946</v>
      </c>
      <c r="C1841" s="2">
        <v>6.805555555555555E-2</v>
      </c>
      <c r="D1841" t="s">
        <v>465</v>
      </c>
      <c r="E1841" t="s">
        <v>72</v>
      </c>
      <c r="F1841" t="s">
        <v>40</v>
      </c>
      <c r="G1841">
        <v>259</v>
      </c>
      <c r="H1841" t="s">
        <v>19</v>
      </c>
      <c r="I1841">
        <v>51.23</v>
      </c>
      <c r="J1841">
        <v>7.06</v>
      </c>
      <c r="K1841">
        <v>5</v>
      </c>
      <c r="L1841">
        <v>1735</v>
      </c>
      <c r="M1841">
        <v>256</v>
      </c>
      <c r="N1841" t="s">
        <v>44</v>
      </c>
      <c r="P1841" t="s">
        <v>21</v>
      </c>
    </row>
    <row r="1842" spans="1:16" x14ac:dyDescent="0.3">
      <c r="A1842">
        <v>30132</v>
      </c>
      <c r="B1842" s="1">
        <v>45770</v>
      </c>
      <c r="C1842" s="2">
        <v>0.38611111111111113</v>
      </c>
      <c r="D1842" t="s">
        <v>792</v>
      </c>
      <c r="E1842" t="s">
        <v>26</v>
      </c>
      <c r="F1842" t="s">
        <v>40</v>
      </c>
      <c r="G1842">
        <v>205</v>
      </c>
      <c r="H1842" t="s">
        <v>19</v>
      </c>
      <c r="I1842">
        <v>27.76</v>
      </c>
      <c r="J1842">
        <v>2.8</v>
      </c>
      <c r="K1842">
        <v>2</v>
      </c>
      <c r="L1842">
        <v>2121</v>
      </c>
      <c r="M1842">
        <v>228</v>
      </c>
      <c r="N1842" t="s">
        <v>50</v>
      </c>
      <c r="P1842" t="s">
        <v>21</v>
      </c>
    </row>
    <row r="1843" spans="1:16" x14ac:dyDescent="0.3">
      <c r="A1843">
        <v>67983</v>
      </c>
      <c r="B1843" s="1">
        <v>45912</v>
      </c>
      <c r="C1843" s="2">
        <v>0.98333333333333339</v>
      </c>
      <c r="D1843" t="s">
        <v>1548</v>
      </c>
      <c r="E1843" t="s">
        <v>30</v>
      </c>
      <c r="F1843" t="s">
        <v>18</v>
      </c>
      <c r="G1843">
        <v>231</v>
      </c>
      <c r="H1843" t="s">
        <v>19</v>
      </c>
      <c r="I1843" t="s">
        <v>1549</v>
      </c>
      <c r="J1843">
        <v>0.84</v>
      </c>
      <c r="K1843">
        <v>2</v>
      </c>
      <c r="L1843">
        <v>1082</v>
      </c>
      <c r="M1843">
        <v>211</v>
      </c>
      <c r="N1843" t="s">
        <v>50</v>
      </c>
      <c r="P1843" t="s">
        <v>36</v>
      </c>
    </row>
    <row r="1844" spans="1:16" x14ac:dyDescent="0.3">
      <c r="A1844">
        <v>66789</v>
      </c>
      <c r="B1844" s="1">
        <v>45937</v>
      </c>
      <c r="C1844" s="2">
        <v>0.75347222222222221</v>
      </c>
      <c r="D1844" t="s">
        <v>440</v>
      </c>
      <c r="E1844" t="s">
        <v>81</v>
      </c>
      <c r="F1844" t="s">
        <v>40</v>
      </c>
      <c r="G1844">
        <v>206</v>
      </c>
      <c r="H1844" t="s">
        <v>19</v>
      </c>
      <c r="I1844" t="s">
        <v>1550</v>
      </c>
      <c r="J1844">
        <v>25.13</v>
      </c>
      <c r="K1844">
        <v>5</v>
      </c>
      <c r="L1844">
        <v>2128</v>
      </c>
      <c r="M1844">
        <v>246</v>
      </c>
      <c r="N1844" t="s">
        <v>44</v>
      </c>
      <c r="P1844" t="s">
        <v>36</v>
      </c>
    </row>
    <row r="1845" spans="1:16" x14ac:dyDescent="0.3">
      <c r="A1845">
        <v>35822</v>
      </c>
      <c r="B1845" s="1">
        <v>45955</v>
      </c>
      <c r="C1845" s="2">
        <v>2.7777777777777779E-3</v>
      </c>
      <c r="D1845" t="s">
        <v>833</v>
      </c>
      <c r="E1845" t="s">
        <v>1551</v>
      </c>
      <c r="F1845" t="s">
        <v>40</v>
      </c>
      <c r="G1845">
        <v>253</v>
      </c>
      <c r="H1845" t="s">
        <v>24</v>
      </c>
      <c r="L1845">
        <v>1941</v>
      </c>
      <c r="M1845">
        <v>200</v>
      </c>
    </row>
    <row r="1846" spans="1:16" x14ac:dyDescent="0.3">
      <c r="A1846">
        <v>47244</v>
      </c>
      <c r="B1846" s="1">
        <v>45856</v>
      </c>
      <c r="C1846" s="2">
        <v>0.57222222222222219</v>
      </c>
      <c r="D1846" t="s">
        <v>1552</v>
      </c>
      <c r="E1846" t="s">
        <v>1553</v>
      </c>
      <c r="F1846" t="s">
        <v>40</v>
      </c>
      <c r="G1846">
        <v>229</v>
      </c>
      <c r="H1846" t="s">
        <v>19</v>
      </c>
      <c r="I1846" t="s">
        <v>1554</v>
      </c>
      <c r="J1846">
        <v>17.54</v>
      </c>
      <c r="K1846">
        <v>4</v>
      </c>
      <c r="L1846">
        <v>1499</v>
      </c>
      <c r="M1846">
        <v>203</v>
      </c>
      <c r="N1846" t="s">
        <v>53</v>
      </c>
      <c r="P1846" t="s">
        <v>36</v>
      </c>
    </row>
    <row r="1847" spans="1:16" x14ac:dyDescent="0.3">
      <c r="A1847">
        <v>88218</v>
      </c>
      <c r="B1847" s="1">
        <v>45684</v>
      </c>
      <c r="C1847" s="2">
        <v>0.48541666666666666</v>
      </c>
      <c r="D1847" t="s">
        <v>1555</v>
      </c>
      <c r="E1847" t="s">
        <v>94</v>
      </c>
      <c r="F1847" t="s">
        <v>18</v>
      </c>
      <c r="G1847">
        <v>257</v>
      </c>
      <c r="H1847" t="s">
        <v>19</v>
      </c>
      <c r="I1847" t="s">
        <v>1556</v>
      </c>
      <c r="J1847">
        <v>4.13</v>
      </c>
      <c r="K1847">
        <v>5</v>
      </c>
      <c r="L1847">
        <v>1494</v>
      </c>
      <c r="M1847">
        <v>246</v>
      </c>
      <c r="N1847" t="s">
        <v>53</v>
      </c>
      <c r="P1847" t="s">
        <v>36</v>
      </c>
    </row>
    <row r="1848" spans="1:16" x14ac:dyDescent="0.3">
      <c r="A1848">
        <v>58078</v>
      </c>
      <c r="B1848" s="1">
        <v>45816</v>
      </c>
      <c r="C1848" s="2">
        <v>0.85555555555555562</v>
      </c>
      <c r="D1848" t="s">
        <v>221</v>
      </c>
      <c r="E1848" t="s">
        <v>17</v>
      </c>
      <c r="F1848" t="s">
        <v>18</v>
      </c>
      <c r="G1848">
        <v>230</v>
      </c>
      <c r="H1848" t="s">
        <v>31</v>
      </c>
      <c r="L1848">
        <v>1552</v>
      </c>
      <c r="M1848">
        <v>231</v>
      </c>
      <c r="O1848" t="s">
        <v>108</v>
      </c>
    </row>
    <row r="1849" spans="1:16" x14ac:dyDescent="0.3">
      <c r="A1849">
        <v>70841</v>
      </c>
      <c r="B1849" s="1">
        <v>45667</v>
      </c>
      <c r="C1849" s="2">
        <v>1.4583333333333332E-2</v>
      </c>
      <c r="D1849" t="s">
        <v>1123</v>
      </c>
      <c r="E1849" t="s">
        <v>83</v>
      </c>
      <c r="F1849" t="s">
        <v>18</v>
      </c>
      <c r="G1849">
        <v>217</v>
      </c>
      <c r="H1849" t="s">
        <v>19</v>
      </c>
      <c r="I1849">
        <v>18.760000000000002</v>
      </c>
      <c r="J1849">
        <v>1.21</v>
      </c>
      <c r="K1849">
        <v>2</v>
      </c>
      <c r="L1849">
        <v>1973</v>
      </c>
      <c r="M1849">
        <v>219</v>
      </c>
      <c r="N1849" t="s">
        <v>32</v>
      </c>
      <c r="P1849" t="s">
        <v>21</v>
      </c>
    </row>
    <row r="1850" spans="1:16" x14ac:dyDescent="0.3">
      <c r="A1850">
        <v>61626</v>
      </c>
      <c r="B1850" s="1">
        <v>45716</v>
      </c>
      <c r="C1850" s="2">
        <v>0.23263888888888887</v>
      </c>
      <c r="D1850" t="s">
        <v>1557</v>
      </c>
      <c r="E1850" t="s">
        <v>122</v>
      </c>
      <c r="F1850" t="s">
        <v>40</v>
      </c>
      <c r="G1850">
        <v>242</v>
      </c>
      <c r="H1850" t="s">
        <v>31</v>
      </c>
      <c r="L1850">
        <v>1375</v>
      </c>
      <c r="M1850">
        <v>211</v>
      </c>
      <c r="O1850" t="s">
        <v>32</v>
      </c>
    </row>
    <row r="1851" spans="1:16" x14ac:dyDescent="0.3">
      <c r="A1851">
        <v>37117</v>
      </c>
      <c r="B1851" s="1">
        <v>45837</v>
      </c>
      <c r="C1851" s="2">
        <v>0.56666666666666665</v>
      </c>
      <c r="D1851" t="s">
        <v>1558</v>
      </c>
      <c r="E1851" t="s">
        <v>1559</v>
      </c>
      <c r="F1851" t="s">
        <v>18</v>
      </c>
      <c r="G1851">
        <v>226</v>
      </c>
      <c r="H1851" t="s">
        <v>19</v>
      </c>
      <c r="I1851" t="s">
        <v>1560</v>
      </c>
      <c r="J1851">
        <v>22.09</v>
      </c>
      <c r="K1851">
        <v>3</v>
      </c>
      <c r="L1851">
        <v>2176</v>
      </c>
      <c r="M1851">
        <v>253</v>
      </c>
      <c r="N1851" t="s">
        <v>44</v>
      </c>
      <c r="P1851" t="s">
        <v>21</v>
      </c>
    </row>
    <row r="1852" spans="1:16" x14ac:dyDescent="0.3">
      <c r="A1852">
        <v>37134</v>
      </c>
      <c r="B1852" s="1">
        <v>45691</v>
      </c>
      <c r="C1852" s="2">
        <v>0.75902777777777775</v>
      </c>
      <c r="D1852" t="s">
        <v>1561</v>
      </c>
      <c r="E1852" t="s">
        <v>1562</v>
      </c>
      <c r="F1852" t="s">
        <v>18</v>
      </c>
      <c r="G1852">
        <v>232</v>
      </c>
      <c r="H1852" t="s">
        <v>19</v>
      </c>
      <c r="I1852" t="s">
        <v>1563</v>
      </c>
      <c r="J1852">
        <v>18.16</v>
      </c>
      <c r="K1852">
        <v>4</v>
      </c>
      <c r="L1852">
        <v>1853</v>
      </c>
      <c r="M1852">
        <v>230</v>
      </c>
      <c r="N1852" t="s">
        <v>28</v>
      </c>
      <c r="P1852" t="s">
        <v>21</v>
      </c>
    </row>
    <row r="1853" spans="1:16" x14ac:dyDescent="0.3">
      <c r="A1853">
        <v>89396</v>
      </c>
      <c r="B1853" s="1">
        <v>45838</v>
      </c>
      <c r="C1853" s="2">
        <v>9.8611111111111108E-2</v>
      </c>
      <c r="D1853" t="s">
        <v>1564</v>
      </c>
      <c r="E1853" t="s">
        <v>97</v>
      </c>
      <c r="F1853" t="s">
        <v>18</v>
      </c>
      <c r="G1853">
        <v>225</v>
      </c>
      <c r="H1853" t="s">
        <v>19</v>
      </c>
      <c r="I1853">
        <v>24.18</v>
      </c>
      <c r="J1853">
        <v>21.99</v>
      </c>
      <c r="K1853">
        <v>2</v>
      </c>
      <c r="L1853">
        <v>1207</v>
      </c>
      <c r="M1853">
        <v>204</v>
      </c>
      <c r="N1853" t="s">
        <v>20</v>
      </c>
      <c r="P1853" t="s">
        <v>36</v>
      </c>
    </row>
    <row r="1854" spans="1:16" x14ac:dyDescent="0.3">
      <c r="A1854">
        <v>78962</v>
      </c>
      <c r="B1854" s="1">
        <v>45951</v>
      </c>
      <c r="C1854" s="2">
        <v>6.1111111111111116E-2</v>
      </c>
      <c r="D1854" t="s">
        <v>1031</v>
      </c>
      <c r="E1854" t="s">
        <v>67</v>
      </c>
      <c r="F1854" t="s">
        <v>18</v>
      </c>
      <c r="G1854">
        <v>247</v>
      </c>
      <c r="H1854" t="s">
        <v>19</v>
      </c>
      <c r="I1854" t="s">
        <v>1565</v>
      </c>
      <c r="J1854">
        <v>13.07</v>
      </c>
      <c r="K1854">
        <v>2</v>
      </c>
      <c r="L1854">
        <v>1738</v>
      </c>
      <c r="M1854">
        <v>227</v>
      </c>
      <c r="N1854" t="s">
        <v>44</v>
      </c>
      <c r="P1854" t="s">
        <v>21</v>
      </c>
    </row>
    <row r="1855" spans="1:16" x14ac:dyDescent="0.3">
      <c r="A1855">
        <v>87983</v>
      </c>
      <c r="B1855" s="1">
        <v>45785</v>
      </c>
      <c r="C1855" s="2">
        <v>0.38125000000000003</v>
      </c>
      <c r="D1855" t="s">
        <v>1566</v>
      </c>
      <c r="E1855" t="s">
        <v>1324</v>
      </c>
      <c r="F1855" t="s">
        <v>18</v>
      </c>
      <c r="G1855">
        <v>237</v>
      </c>
      <c r="H1855" t="s">
        <v>19</v>
      </c>
      <c r="I1855" t="s">
        <v>1567</v>
      </c>
      <c r="J1855">
        <v>11.47</v>
      </c>
      <c r="K1855">
        <v>5</v>
      </c>
      <c r="L1855">
        <v>1132</v>
      </c>
      <c r="M1855">
        <v>213</v>
      </c>
      <c r="N1855" t="s">
        <v>50</v>
      </c>
      <c r="P1855" t="s">
        <v>21</v>
      </c>
    </row>
    <row r="1856" spans="1:16" x14ac:dyDescent="0.3">
      <c r="A1856">
        <v>83431</v>
      </c>
      <c r="B1856" s="1">
        <v>45725</v>
      </c>
      <c r="C1856" s="2">
        <v>0.42499999999999999</v>
      </c>
      <c r="D1856" t="s">
        <v>1568</v>
      </c>
      <c r="E1856" t="s">
        <v>23</v>
      </c>
      <c r="F1856" t="s">
        <v>27</v>
      </c>
      <c r="G1856">
        <v>211</v>
      </c>
      <c r="H1856" t="s">
        <v>24</v>
      </c>
      <c r="L1856">
        <v>1198</v>
      </c>
      <c r="M1856">
        <v>237</v>
      </c>
    </row>
    <row r="1857" spans="1:16" x14ac:dyDescent="0.3">
      <c r="A1857">
        <v>82730</v>
      </c>
      <c r="B1857" s="1">
        <v>45965</v>
      </c>
      <c r="C1857" s="2">
        <v>0.77500000000000002</v>
      </c>
      <c r="D1857" t="s">
        <v>1569</v>
      </c>
      <c r="E1857" t="s">
        <v>30</v>
      </c>
      <c r="F1857" t="s">
        <v>18</v>
      </c>
      <c r="G1857">
        <v>231</v>
      </c>
      <c r="H1857" t="s">
        <v>19</v>
      </c>
      <c r="I1857" t="s">
        <v>1570</v>
      </c>
      <c r="J1857">
        <v>8.73</v>
      </c>
      <c r="K1857">
        <v>1</v>
      </c>
      <c r="L1857">
        <v>2143</v>
      </c>
      <c r="M1857">
        <v>239</v>
      </c>
      <c r="N1857" t="s">
        <v>50</v>
      </c>
      <c r="P1857" t="s">
        <v>36</v>
      </c>
    </row>
    <row r="1858" spans="1:16" x14ac:dyDescent="0.3">
      <c r="A1858">
        <v>87726</v>
      </c>
      <c r="B1858" s="1">
        <v>45756</v>
      </c>
      <c r="C1858" s="2">
        <v>0.52569444444444446</v>
      </c>
      <c r="D1858" t="s">
        <v>231</v>
      </c>
      <c r="E1858" t="s">
        <v>72</v>
      </c>
      <c r="F1858" t="s">
        <v>27</v>
      </c>
      <c r="G1858">
        <v>232</v>
      </c>
      <c r="H1858" t="s">
        <v>19</v>
      </c>
      <c r="I1858">
        <v>52.87</v>
      </c>
      <c r="J1858">
        <v>15.1</v>
      </c>
      <c r="K1858">
        <v>4</v>
      </c>
      <c r="L1858">
        <v>1020</v>
      </c>
      <c r="M1858">
        <v>247</v>
      </c>
      <c r="N1858" t="s">
        <v>32</v>
      </c>
      <c r="P1858" t="s">
        <v>21</v>
      </c>
    </row>
    <row r="1859" spans="1:16" x14ac:dyDescent="0.3">
      <c r="A1859">
        <v>79582</v>
      </c>
      <c r="B1859" s="1">
        <v>45831</v>
      </c>
      <c r="C1859" s="2">
        <v>0.42499999999999999</v>
      </c>
      <c r="D1859" t="s">
        <v>1571</v>
      </c>
      <c r="E1859" t="s">
        <v>30</v>
      </c>
      <c r="F1859" t="s">
        <v>40</v>
      </c>
      <c r="G1859">
        <v>252</v>
      </c>
      <c r="H1859" t="s">
        <v>19</v>
      </c>
      <c r="I1859">
        <v>70.25</v>
      </c>
      <c r="J1859">
        <v>24.67</v>
      </c>
      <c r="K1859">
        <v>5</v>
      </c>
      <c r="L1859">
        <v>1088</v>
      </c>
      <c r="M1859">
        <v>218</v>
      </c>
      <c r="N1859" t="s">
        <v>20</v>
      </c>
      <c r="P1859" t="s">
        <v>36</v>
      </c>
    </row>
    <row r="1860" spans="1:16" x14ac:dyDescent="0.3">
      <c r="A1860">
        <v>45523</v>
      </c>
      <c r="B1860" s="1">
        <v>45846</v>
      </c>
      <c r="C1860" s="2">
        <v>0.64861111111111114</v>
      </c>
      <c r="D1860" t="s">
        <v>1572</v>
      </c>
      <c r="E1860" t="s">
        <v>17</v>
      </c>
      <c r="F1860" t="s">
        <v>18</v>
      </c>
      <c r="G1860">
        <v>212</v>
      </c>
      <c r="H1860" t="s">
        <v>19</v>
      </c>
      <c r="I1860" t="s">
        <v>1573</v>
      </c>
      <c r="J1860">
        <v>25.4</v>
      </c>
      <c r="K1860">
        <v>4</v>
      </c>
      <c r="L1860">
        <v>1610</v>
      </c>
      <c r="M1860">
        <v>203</v>
      </c>
      <c r="N1860" t="s">
        <v>28</v>
      </c>
      <c r="P1860" t="s">
        <v>21</v>
      </c>
    </row>
    <row r="1861" spans="1:16" x14ac:dyDescent="0.3">
      <c r="A1861">
        <v>55627</v>
      </c>
      <c r="B1861" s="1">
        <v>45840</v>
      </c>
      <c r="C1861" s="2">
        <v>2.6388888888888889E-2</v>
      </c>
      <c r="D1861" t="s">
        <v>1574</v>
      </c>
      <c r="E1861" t="s">
        <v>26</v>
      </c>
      <c r="F1861" t="s">
        <v>18</v>
      </c>
      <c r="G1861">
        <v>229</v>
      </c>
      <c r="H1861" t="s">
        <v>19</v>
      </c>
      <c r="I1861" t="s">
        <v>1575</v>
      </c>
      <c r="J1861">
        <v>25.11</v>
      </c>
      <c r="K1861">
        <v>4</v>
      </c>
      <c r="L1861">
        <v>1490</v>
      </c>
      <c r="M1861">
        <v>246</v>
      </c>
      <c r="N1861" t="s">
        <v>53</v>
      </c>
      <c r="P1861" t="s">
        <v>21</v>
      </c>
    </row>
    <row r="1862" spans="1:16" x14ac:dyDescent="0.3">
      <c r="A1862">
        <v>12902</v>
      </c>
      <c r="B1862" s="1">
        <v>45731</v>
      </c>
      <c r="C1862" s="2">
        <v>0.1875</v>
      </c>
      <c r="D1862" t="s">
        <v>1576</v>
      </c>
      <c r="E1862" t="s">
        <v>1577</v>
      </c>
      <c r="F1862" t="s">
        <v>40</v>
      </c>
      <c r="G1862">
        <v>210</v>
      </c>
      <c r="H1862" t="s">
        <v>19</v>
      </c>
      <c r="I1862" t="s">
        <v>1578</v>
      </c>
      <c r="J1862">
        <v>15</v>
      </c>
      <c r="K1862">
        <v>5</v>
      </c>
      <c r="L1862">
        <v>1758</v>
      </c>
      <c r="M1862">
        <v>213</v>
      </c>
      <c r="N1862" t="s">
        <v>20</v>
      </c>
      <c r="P1862" t="s">
        <v>36</v>
      </c>
    </row>
    <row r="1863" spans="1:16" x14ac:dyDescent="0.3">
      <c r="A1863">
        <v>63686</v>
      </c>
      <c r="B1863" s="1">
        <v>45777</v>
      </c>
      <c r="C1863" s="2">
        <v>1.0416666666666666E-2</v>
      </c>
      <c r="D1863" t="s">
        <v>1579</v>
      </c>
      <c r="E1863" t="s">
        <v>52</v>
      </c>
      <c r="F1863" t="s">
        <v>27</v>
      </c>
      <c r="G1863">
        <v>217</v>
      </c>
      <c r="H1863" t="s">
        <v>19</v>
      </c>
      <c r="I1863" t="s">
        <v>1580</v>
      </c>
      <c r="J1863">
        <v>14.33</v>
      </c>
      <c r="K1863">
        <v>3</v>
      </c>
      <c r="L1863">
        <v>1751</v>
      </c>
      <c r="M1863">
        <v>228</v>
      </c>
      <c r="N1863" t="s">
        <v>44</v>
      </c>
      <c r="P1863" t="s">
        <v>21</v>
      </c>
    </row>
    <row r="1864" spans="1:16" x14ac:dyDescent="0.3">
      <c r="A1864">
        <v>95461</v>
      </c>
      <c r="B1864" s="1">
        <v>45923</v>
      </c>
      <c r="C1864" s="2">
        <v>0.10208333333333335</v>
      </c>
      <c r="D1864" t="s">
        <v>479</v>
      </c>
      <c r="E1864" t="s">
        <v>83</v>
      </c>
      <c r="F1864" t="s">
        <v>27</v>
      </c>
      <c r="G1864">
        <v>221</v>
      </c>
      <c r="H1864" t="s">
        <v>19</v>
      </c>
      <c r="I1864" t="s">
        <v>1581</v>
      </c>
      <c r="J1864">
        <v>2.11</v>
      </c>
      <c r="K1864">
        <v>1</v>
      </c>
      <c r="L1864">
        <v>1884</v>
      </c>
      <c r="M1864">
        <v>232</v>
      </c>
      <c r="N1864" t="s">
        <v>32</v>
      </c>
      <c r="P1864" t="s">
        <v>36</v>
      </c>
    </row>
    <row r="1865" spans="1:16" x14ac:dyDescent="0.3">
      <c r="A1865">
        <v>13649</v>
      </c>
      <c r="B1865" s="1">
        <v>45964</v>
      </c>
      <c r="C1865" s="2">
        <v>0.34583333333333338</v>
      </c>
      <c r="D1865" t="s">
        <v>447</v>
      </c>
      <c r="E1865" t="s">
        <v>26</v>
      </c>
      <c r="F1865" t="s">
        <v>27</v>
      </c>
      <c r="G1865">
        <v>244</v>
      </c>
      <c r="H1865" t="s">
        <v>19</v>
      </c>
      <c r="I1865">
        <v>38.869999999999997</v>
      </c>
      <c r="J1865">
        <v>22.61</v>
      </c>
      <c r="K1865">
        <v>3</v>
      </c>
      <c r="L1865">
        <v>1499</v>
      </c>
      <c r="M1865">
        <v>218</v>
      </c>
      <c r="N1865" t="s">
        <v>50</v>
      </c>
      <c r="P1865" t="s">
        <v>21</v>
      </c>
    </row>
    <row r="1866" spans="1:16" x14ac:dyDescent="0.3">
      <c r="A1866">
        <v>94470</v>
      </c>
      <c r="B1866" s="1">
        <v>45832</v>
      </c>
      <c r="C1866" s="2">
        <v>0.81874999999999998</v>
      </c>
      <c r="D1866" t="s">
        <v>1582</v>
      </c>
      <c r="E1866" t="s">
        <v>58</v>
      </c>
      <c r="F1866" t="s">
        <v>27</v>
      </c>
      <c r="G1866">
        <v>201</v>
      </c>
      <c r="H1866" t="s">
        <v>19</v>
      </c>
      <c r="I1866">
        <v>50.09</v>
      </c>
      <c r="J1866">
        <v>24.98</v>
      </c>
      <c r="K1866">
        <v>3</v>
      </c>
      <c r="L1866">
        <v>1517</v>
      </c>
      <c r="M1866">
        <v>213</v>
      </c>
      <c r="N1866" t="s">
        <v>20</v>
      </c>
      <c r="P1866" t="s">
        <v>21</v>
      </c>
    </row>
    <row r="1867" spans="1:16" x14ac:dyDescent="0.3">
      <c r="A1867">
        <v>51620</v>
      </c>
      <c r="B1867" s="1">
        <v>45959</v>
      </c>
      <c r="C1867" s="2">
        <v>0.26805555555555555</v>
      </c>
      <c r="D1867" t="s">
        <v>1583</v>
      </c>
      <c r="E1867" t="s">
        <v>17</v>
      </c>
      <c r="F1867" t="s">
        <v>27</v>
      </c>
      <c r="G1867">
        <v>225</v>
      </c>
      <c r="H1867" t="s">
        <v>19</v>
      </c>
      <c r="I1867">
        <v>46.4</v>
      </c>
      <c r="J1867">
        <v>0.74</v>
      </c>
      <c r="K1867">
        <v>1</v>
      </c>
      <c r="L1867">
        <v>1510</v>
      </c>
      <c r="M1867">
        <v>220</v>
      </c>
      <c r="N1867" t="s">
        <v>44</v>
      </c>
      <c r="P1867" t="s">
        <v>36</v>
      </c>
    </row>
    <row r="1868" spans="1:16" x14ac:dyDescent="0.3">
      <c r="A1868">
        <v>77054</v>
      </c>
      <c r="B1868" s="1">
        <v>45965</v>
      </c>
      <c r="C1868" s="2">
        <v>0.16874999999999998</v>
      </c>
      <c r="D1868" t="s">
        <v>432</v>
      </c>
      <c r="E1868" t="s">
        <v>17</v>
      </c>
      <c r="F1868" t="s">
        <v>18</v>
      </c>
      <c r="G1868">
        <v>221</v>
      </c>
      <c r="H1868" t="s">
        <v>19</v>
      </c>
      <c r="I1868" t="s">
        <v>1584</v>
      </c>
      <c r="J1868">
        <v>26.19</v>
      </c>
      <c r="K1868">
        <v>3</v>
      </c>
      <c r="L1868">
        <v>1216</v>
      </c>
      <c r="M1868">
        <v>244</v>
      </c>
      <c r="N1868" t="s">
        <v>28</v>
      </c>
      <c r="P1868" t="s">
        <v>21</v>
      </c>
    </row>
    <row r="1869" spans="1:16" x14ac:dyDescent="0.3">
      <c r="A1869">
        <v>27475</v>
      </c>
      <c r="B1869" s="1">
        <v>45680</v>
      </c>
      <c r="C1869" s="2">
        <v>0.41805555555555557</v>
      </c>
      <c r="D1869" t="s">
        <v>335</v>
      </c>
      <c r="E1869" t="s">
        <v>67</v>
      </c>
      <c r="F1869" t="s">
        <v>40</v>
      </c>
      <c r="G1869">
        <v>216</v>
      </c>
      <c r="H1869" t="s">
        <v>19</v>
      </c>
      <c r="I1869">
        <v>44.12</v>
      </c>
      <c r="J1869">
        <v>8.3800000000000008</v>
      </c>
      <c r="K1869">
        <v>3</v>
      </c>
      <c r="L1869">
        <v>1167</v>
      </c>
      <c r="M1869">
        <v>222</v>
      </c>
      <c r="N1869" t="s">
        <v>53</v>
      </c>
      <c r="P1869" t="s">
        <v>36</v>
      </c>
    </row>
    <row r="1870" spans="1:16" x14ac:dyDescent="0.3">
      <c r="A1870">
        <v>75375</v>
      </c>
      <c r="B1870" s="1">
        <v>45936</v>
      </c>
      <c r="C1870" s="2">
        <v>0.22638888888888889</v>
      </c>
      <c r="D1870" t="s">
        <v>600</v>
      </c>
      <c r="E1870" t="s">
        <v>72</v>
      </c>
      <c r="F1870" t="s">
        <v>27</v>
      </c>
      <c r="G1870">
        <v>252</v>
      </c>
      <c r="H1870" t="s">
        <v>31</v>
      </c>
      <c r="L1870">
        <v>1105</v>
      </c>
      <c r="M1870">
        <v>211</v>
      </c>
      <c r="O1870" t="s">
        <v>108</v>
      </c>
    </row>
    <row r="1871" spans="1:16" x14ac:dyDescent="0.3">
      <c r="A1871">
        <v>39509</v>
      </c>
      <c r="B1871" s="1">
        <v>45879</v>
      </c>
      <c r="C1871" s="2">
        <v>0.42777777777777781</v>
      </c>
      <c r="D1871" t="s">
        <v>586</v>
      </c>
      <c r="E1871" t="s">
        <v>58</v>
      </c>
      <c r="F1871" t="s">
        <v>27</v>
      </c>
      <c r="G1871">
        <v>254</v>
      </c>
      <c r="H1871" t="s">
        <v>19</v>
      </c>
      <c r="I1871">
        <v>78.27</v>
      </c>
      <c r="J1871">
        <v>15.96</v>
      </c>
      <c r="K1871">
        <v>2</v>
      </c>
      <c r="L1871">
        <v>1241</v>
      </c>
      <c r="M1871">
        <v>213</v>
      </c>
      <c r="N1871" t="s">
        <v>50</v>
      </c>
      <c r="P1871" t="s">
        <v>21</v>
      </c>
    </row>
    <row r="1872" spans="1:16" x14ac:dyDescent="0.3">
      <c r="A1872">
        <v>82355</v>
      </c>
      <c r="B1872" s="1">
        <v>45665</v>
      </c>
      <c r="C1872" s="2">
        <v>0.85625000000000007</v>
      </c>
      <c r="D1872" t="s">
        <v>1585</v>
      </c>
      <c r="E1872" t="s">
        <v>75</v>
      </c>
      <c r="F1872" t="s">
        <v>27</v>
      </c>
      <c r="G1872">
        <v>239</v>
      </c>
      <c r="H1872" t="s">
        <v>19</v>
      </c>
      <c r="I1872">
        <v>59.57</v>
      </c>
      <c r="J1872">
        <v>22.52</v>
      </c>
      <c r="K1872">
        <v>4</v>
      </c>
      <c r="L1872">
        <v>1557</v>
      </c>
      <c r="M1872">
        <v>207</v>
      </c>
      <c r="N1872" t="s">
        <v>20</v>
      </c>
      <c r="P1872" t="s">
        <v>21</v>
      </c>
    </row>
    <row r="1873" spans="1:16" x14ac:dyDescent="0.3">
      <c r="A1873">
        <v>33486</v>
      </c>
      <c r="B1873" s="1">
        <v>45882</v>
      </c>
      <c r="C1873" s="2">
        <v>0.41180555555555554</v>
      </c>
      <c r="D1873" t="s">
        <v>1586</v>
      </c>
      <c r="E1873" t="s">
        <v>67</v>
      </c>
      <c r="F1873" t="s">
        <v>27</v>
      </c>
      <c r="G1873">
        <v>252</v>
      </c>
      <c r="H1873" t="s">
        <v>19</v>
      </c>
      <c r="I1873" t="s">
        <v>1587</v>
      </c>
      <c r="J1873">
        <v>3.43</v>
      </c>
      <c r="K1873">
        <v>3</v>
      </c>
      <c r="L1873">
        <v>1355</v>
      </c>
      <c r="M1873">
        <v>216</v>
      </c>
      <c r="N1873" t="s">
        <v>53</v>
      </c>
      <c r="P1873" t="s">
        <v>36</v>
      </c>
    </row>
    <row r="1874" spans="1:16" x14ac:dyDescent="0.3">
      <c r="A1874">
        <v>21019</v>
      </c>
      <c r="B1874" s="1">
        <v>45824</v>
      </c>
      <c r="C1874" s="2">
        <v>0.20833333333333334</v>
      </c>
      <c r="D1874" t="s">
        <v>1588</v>
      </c>
      <c r="E1874" t="s">
        <v>58</v>
      </c>
      <c r="F1874" t="s">
        <v>27</v>
      </c>
      <c r="G1874">
        <v>245</v>
      </c>
      <c r="H1874" t="s">
        <v>31</v>
      </c>
      <c r="L1874">
        <v>1400</v>
      </c>
      <c r="M1874">
        <v>218</v>
      </c>
      <c r="O1874" t="s">
        <v>32</v>
      </c>
    </row>
    <row r="1875" spans="1:16" x14ac:dyDescent="0.3">
      <c r="A1875">
        <v>17141</v>
      </c>
      <c r="B1875" s="1">
        <v>45790</v>
      </c>
      <c r="C1875" s="2">
        <v>0.14166666666666666</v>
      </c>
      <c r="D1875" t="s">
        <v>1042</v>
      </c>
      <c r="E1875" t="s">
        <v>26</v>
      </c>
      <c r="F1875" t="s">
        <v>18</v>
      </c>
      <c r="G1875">
        <v>201</v>
      </c>
      <c r="H1875" t="s">
        <v>31</v>
      </c>
      <c r="L1875">
        <v>1001</v>
      </c>
      <c r="M1875">
        <v>248</v>
      </c>
      <c r="O1875" t="s">
        <v>128</v>
      </c>
    </row>
    <row r="1876" spans="1:16" x14ac:dyDescent="0.3">
      <c r="A1876">
        <v>68928</v>
      </c>
      <c r="B1876" s="1">
        <v>45772</v>
      </c>
      <c r="C1876" s="2">
        <v>0.45347222222222222</v>
      </c>
      <c r="D1876" t="s">
        <v>1480</v>
      </c>
      <c r="E1876" t="s">
        <v>30</v>
      </c>
      <c r="F1876" t="s">
        <v>40</v>
      </c>
      <c r="G1876">
        <v>211</v>
      </c>
      <c r="H1876" t="s">
        <v>19</v>
      </c>
      <c r="I1876">
        <v>69.650000000000006</v>
      </c>
      <c r="J1876">
        <v>20.77</v>
      </c>
      <c r="K1876">
        <v>2</v>
      </c>
      <c r="L1876">
        <v>1534</v>
      </c>
      <c r="M1876">
        <v>220</v>
      </c>
      <c r="N1876" t="s">
        <v>32</v>
      </c>
      <c r="P1876" t="s">
        <v>36</v>
      </c>
    </row>
    <row r="1877" spans="1:16" x14ac:dyDescent="0.3">
      <c r="A1877">
        <v>24172</v>
      </c>
      <c r="B1877" s="1">
        <v>45762</v>
      </c>
      <c r="C1877" s="2">
        <v>0.99583333333333324</v>
      </c>
      <c r="D1877" t="s">
        <v>1589</v>
      </c>
      <c r="E1877" t="s">
        <v>94</v>
      </c>
      <c r="F1877" t="s">
        <v>18</v>
      </c>
      <c r="G1877">
        <v>226</v>
      </c>
      <c r="H1877" t="s">
        <v>31</v>
      </c>
      <c r="L1877">
        <v>1984</v>
      </c>
      <c r="M1877">
        <v>257</v>
      </c>
      <c r="O1877" t="s">
        <v>61</v>
      </c>
    </row>
    <row r="1878" spans="1:16" x14ac:dyDescent="0.3">
      <c r="A1878">
        <v>80470</v>
      </c>
      <c r="B1878" s="1">
        <v>45758</v>
      </c>
      <c r="C1878" s="2">
        <v>0.96111111111111114</v>
      </c>
      <c r="D1878" t="s">
        <v>893</v>
      </c>
      <c r="E1878" t="s">
        <v>58</v>
      </c>
      <c r="F1878" t="s">
        <v>40</v>
      </c>
      <c r="G1878">
        <v>239</v>
      </c>
      <c r="H1878" t="s">
        <v>19</v>
      </c>
      <c r="I1878">
        <v>43.29</v>
      </c>
      <c r="J1878">
        <v>20.82</v>
      </c>
      <c r="K1878">
        <v>4</v>
      </c>
      <c r="L1878">
        <v>1102</v>
      </c>
      <c r="M1878">
        <v>234</v>
      </c>
      <c r="N1878" t="s">
        <v>32</v>
      </c>
      <c r="P1878" t="s">
        <v>21</v>
      </c>
    </row>
    <row r="1879" spans="1:16" x14ac:dyDescent="0.3">
      <c r="A1879">
        <v>93822</v>
      </c>
      <c r="B1879" s="1">
        <v>45969</v>
      </c>
      <c r="C1879" s="2">
        <v>0.60555555555555551</v>
      </c>
      <c r="D1879" t="s">
        <v>354</v>
      </c>
      <c r="E1879" t="s">
        <v>94</v>
      </c>
      <c r="F1879" t="s">
        <v>40</v>
      </c>
      <c r="G1879">
        <v>206</v>
      </c>
      <c r="H1879" t="s">
        <v>19</v>
      </c>
      <c r="I1879" t="s">
        <v>1590</v>
      </c>
      <c r="J1879">
        <v>7.36</v>
      </c>
      <c r="K1879">
        <v>3</v>
      </c>
      <c r="L1879">
        <v>1333</v>
      </c>
      <c r="M1879">
        <v>254</v>
      </c>
      <c r="N1879" t="s">
        <v>20</v>
      </c>
      <c r="P1879" t="s">
        <v>21</v>
      </c>
    </row>
    <row r="1880" spans="1:16" x14ac:dyDescent="0.3">
      <c r="A1880">
        <v>93212</v>
      </c>
      <c r="B1880" s="1">
        <v>45859</v>
      </c>
      <c r="C1880" s="2">
        <v>0.13263888888888889</v>
      </c>
      <c r="D1880" t="s">
        <v>1591</v>
      </c>
      <c r="E1880" t="s">
        <v>72</v>
      </c>
      <c r="F1880" t="s">
        <v>27</v>
      </c>
      <c r="G1880">
        <v>231</v>
      </c>
      <c r="H1880" t="s">
        <v>19</v>
      </c>
      <c r="I1880" t="s">
        <v>1592</v>
      </c>
      <c r="J1880">
        <v>8.5500000000000007</v>
      </c>
      <c r="K1880">
        <v>1</v>
      </c>
      <c r="L1880">
        <v>1016</v>
      </c>
      <c r="M1880">
        <v>245</v>
      </c>
      <c r="N1880" t="s">
        <v>32</v>
      </c>
      <c r="P1880" t="s">
        <v>21</v>
      </c>
    </row>
    <row r="1881" spans="1:16" x14ac:dyDescent="0.3">
      <c r="A1881">
        <v>42185</v>
      </c>
      <c r="B1881" s="1">
        <v>45730</v>
      </c>
      <c r="C1881" s="2">
        <v>0.52847222222222223</v>
      </c>
      <c r="D1881" t="s">
        <v>530</v>
      </c>
      <c r="E1881" t="s">
        <v>72</v>
      </c>
      <c r="F1881" t="s">
        <v>27</v>
      </c>
      <c r="G1881">
        <v>214</v>
      </c>
      <c r="H1881" t="s">
        <v>31</v>
      </c>
      <c r="L1881">
        <v>1831</v>
      </c>
      <c r="M1881">
        <v>234</v>
      </c>
      <c r="O1881" t="s">
        <v>55</v>
      </c>
    </row>
    <row r="1882" spans="1:16" x14ac:dyDescent="0.3">
      <c r="A1882">
        <v>90012</v>
      </c>
      <c r="B1882" s="1">
        <v>46010</v>
      </c>
      <c r="C1882" s="2">
        <v>0.44375000000000003</v>
      </c>
      <c r="D1882" t="s">
        <v>124</v>
      </c>
      <c r="E1882" t="s">
        <v>81</v>
      </c>
      <c r="F1882" t="s">
        <v>40</v>
      </c>
      <c r="G1882">
        <v>230</v>
      </c>
      <c r="H1882" t="s">
        <v>31</v>
      </c>
      <c r="L1882">
        <v>2083</v>
      </c>
      <c r="M1882">
        <v>203</v>
      </c>
      <c r="O1882" t="s">
        <v>32</v>
      </c>
    </row>
    <row r="1883" spans="1:16" x14ac:dyDescent="0.3">
      <c r="A1883">
        <v>28946</v>
      </c>
      <c r="B1883" s="1">
        <v>45907</v>
      </c>
      <c r="C1883" s="2">
        <v>0.87916666666666676</v>
      </c>
      <c r="D1883" t="s">
        <v>1593</v>
      </c>
      <c r="E1883" t="s">
        <v>148</v>
      </c>
      <c r="F1883" t="s">
        <v>40</v>
      </c>
      <c r="G1883">
        <v>209</v>
      </c>
      <c r="H1883" t="s">
        <v>24</v>
      </c>
      <c r="L1883">
        <v>1804</v>
      </c>
      <c r="M1883">
        <v>235</v>
      </c>
    </row>
    <row r="1884" spans="1:16" x14ac:dyDescent="0.3">
      <c r="A1884">
        <v>46001</v>
      </c>
      <c r="B1884" s="1">
        <v>46006</v>
      </c>
      <c r="C1884" s="2">
        <v>0.32291666666666669</v>
      </c>
      <c r="D1884" t="s">
        <v>358</v>
      </c>
      <c r="E1884" t="s">
        <v>122</v>
      </c>
      <c r="F1884" t="s">
        <v>40</v>
      </c>
      <c r="G1884">
        <v>235</v>
      </c>
      <c r="H1884" t="s">
        <v>19</v>
      </c>
      <c r="I1884">
        <v>46.2</v>
      </c>
      <c r="J1884">
        <v>14.77</v>
      </c>
      <c r="K1884">
        <v>2</v>
      </c>
      <c r="L1884">
        <v>1404</v>
      </c>
      <c r="M1884">
        <v>204</v>
      </c>
      <c r="N1884" t="s">
        <v>28</v>
      </c>
      <c r="P1884" t="s">
        <v>36</v>
      </c>
    </row>
    <row r="1885" spans="1:16" x14ac:dyDescent="0.3">
      <c r="A1885">
        <v>41565</v>
      </c>
      <c r="B1885" s="1">
        <v>45771</v>
      </c>
      <c r="C1885" s="2">
        <v>0.4201388888888889</v>
      </c>
      <c r="D1885" t="s">
        <v>600</v>
      </c>
      <c r="E1885" t="s">
        <v>38</v>
      </c>
      <c r="F1885" t="s">
        <v>18</v>
      </c>
      <c r="G1885">
        <v>247</v>
      </c>
      <c r="H1885" t="s">
        <v>19</v>
      </c>
      <c r="I1885">
        <v>40.15</v>
      </c>
      <c r="J1885">
        <v>17.71</v>
      </c>
      <c r="K1885">
        <v>5</v>
      </c>
      <c r="L1885">
        <v>1625</v>
      </c>
      <c r="M1885">
        <v>211</v>
      </c>
      <c r="N1885" t="s">
        <v>53</v>
      </c>
      <c r="P1885" t="s">
        <v>36</v>
      </c>
    </row>
    <row r="1886" spans="1:16" x14ac:dyDescent="0.3">
      <c r="A1886">
        <v>56338</v>
      </c>
      <c r="B1886" s="1">
        <v>45813</v>
      </c>
      <c r="C1886" s="2">
        <v>0.61458333333333337</v>
      </c>
      <c r="D1886" t="s">
        <v>1156</v>
      </c>
      <c r="E1886" t="s">
        <v>26</v>
      </c>
      <c r="F1886" t="s">
        <v>27</v>
      </c>
      <c r="G1886">
        <v>256</v>
      </c>
      <c r="H1886" t="s">
        <v>31</v>
      </c>
      <c r="L1886">
        <v>1330</v>
      </c>
      <c r="M1886">
        <v>217</v>
      </c>
      <c r="O1886" t="s">
        <v>41</v>
      </c>
    </row>
    <row r="1887" spans="1:16" x14ac:dyDescent="0.3">
      <c r="A1887">
        <v>30640</v>
      </c>
      <c r="B1887" s="1">
        <v>45807</v>
      </c>
      <c r="C1887" s="2">
        <v>0.30833333333333335</v>
      </c>
      <c r="D1887" t="s">
        <v>235</v>
      </c>
      <c r="E1887" t="s">
        <v>405</v>
      </c>
      <c r="F1887" t="s">
        <v>27</v>
      </c>
      <c r="G1887">
        <v>203</v>
      </c>
      <c r="H1887" t="s">
        <v>19</v>
      </c>
      <c r="I1887" t="s">
        <v>1594</v>
      </c>
      <c r="J1887">
        <v>14.37</v>
      </c>
      <c r="K1887">
        <v>4</v>
      </c>
      <c r="L1887">
        <v>1153</v>
      </c>
      <c r="M1887">
        <v>240</v>
      </c>
      <c r="N1887" t="s">
        <v>20</v>
      </c>
      <c r="P1887" t="s">
        <v>36</v>
      </c>
    </row>
    <row r="1888" spans="1:16" x14ac:dyDescent="0.3">
      <c r="A1888">
        <v>21573</v>
      </c>
      <c r="B1888" s="1">
        <v>45711</v>
      </c>
      <c r="C1888" s="2">
        <v>0.11458333333333333</v>
      </c>
      <c r="D1888" t="s">
        <v>702</v>
      </c>
      <c r="E1888" t="s">
        <v>30</v>
      </c>
      <c r="F1888" t="s">
        <v>40</v>
      </c>
      <c r="G1888">
        <v>253</v>
      </c>
      <c r="H1888" t="s">
        <v>19</v>
      </c>
      <c r="I1888">
        <v>44.58</v>
      </c>
      <c r="J1888">
        <v>22.77</v>
      </c>
      <c r="K1888">
        <v>5</v>
      </c>
      <c r="L1888">
        <v>1219</v>
      </c>
      <c r="M1888">
        <v>233</v>
      </c>
      <c r="N1888" t="s">
        <v>28</v>
      </c>
      <c r="P1888" t="s">
        <v>21</v>
      </c>
    </row>
    <row r="1889" spans="1:16" x14ac:dyDescent="0.3">
      <c r="A1889">
        <v>91291</v>
      </c>
      <c r="B1889" s="1">
        <v>45744</v>
      </c>
      <c r="C1889" s="2">
        <v>0.16527777777777777</v>
      </c>
      <c r="D1889" t="s">
        <v>503</v>
      </c>
      <c r="E1889" t="s">
        <v>83</v>
      </c>
      <c r="F1889" t="s">
        <v>40</v>
      </c>
      <c r="G1889">
        <v>214</v>
      </c>
      <c r="H1889" t="s">
        <v>19</v>
      </c>
      <c r="I1889">
        <v>83.19</v>
      </c>
      <c r="J1889">
        <v>18.829999999999998</v>
      </c>
      <c r="K1889">
        <v>2</v>
      </c>
      <c r="L1889">
        <v>2142</v>
      </c>
      <c r="M1889">
        <v>224</v>
      </c>
      <c r="N1889" t="s">
        <v>53</v>
      </c>
      <c r="P1889" t="s">
        <v>21</v>
      </c>
    </row>
    <row r="1890" spans="1:16" x14ac:dyDescent="0.3">
      <c r="A1890">
        <v>70346</v>
      </c>
      <c r="B1890" s="1">
        <v>45825</v>
      </c>
      <c r="C1890" s="2">
        <v>2.5694444444444447E-2</v>
      </c>
      <c r="D1890" t="s">
        <v>1123</v>
      </c>
      <c r="E1890" t="s">
        <v>30</v>
      </c>
      <c r="F1890" t="s">
        <v>18</v>
      </c>
      <c r="G1890">
        <v>200</v>
      </c>
      <c r="H1890" t="s">
        <v>19</v>
      </c>
      <c r="I1890" t="s">
        <v>1595</v>
      </c>
      <c r="J1890">
        <v>11.68</v>
      </c>
      <c r="K1890">
        <v>2</v>
      </c>
      <c r="L1890">
        <v>2103</v>
      </c>
      <c r="M1890">
        <v>251</v>
      </c>
      <c r="N1890" t="s">
        <v>32</v>
      </c>
      <c r="P1890" t="s">
        <v>21</v>
      </c>
    </row>
    <row r="1891" spans="1:16" x14ac:dyDescent="0.3">
      <c r="A1891">
        <v>57765</v>
      </c>
      <c r="B1891" s="1">
        <v>45976</v>
      </c>
      <c r="C1891" s="2">
        <v>0.27361111111111108</v>
      </c>
      <c r="D1891" t="s">
        <v>218</v>
      </c>
      <c r="E1891" t="s">
        <v>1543</v>
      </c>
      <c r="F1891" t="s">
        <v>18</v>
      </c>
      <c r="G1891">
        <v>226</v>
      </c>
      <c r="H1891" t="s">
        <v>19</v>
      </c>
      <c r="I1891">
        <v>5.92</v>
      </c>
      <c r="J1891">
        <v>15.94</v>
      </c>
      <c r="K1891">
        <v>2</v>
      </c>
      <c r="L1891">
        <v>1113</v>
      </c>
      <c r="M1891">
        <v>215</v>
      </c>
      <c r="N1891" t="s">
        <v>44</v>
      </c>
      <c r="P1891" t="s">
        <v>21</v>
      </c>
    </row>
    <row r="1892" spans="1:16" x14ac:dyDescent="0.3">
      <c r="A1892">
        <v>50422</v>
      </c>
      <c r="B1892" s="1">
        <v>45998</v>
      </c>
      <c r="C1892" s="2">
        <v>0.35902777777777778</v>
      </c>
      <c r="D1892" t="s">
        <v>1596</v>
      </c>
      <c r="E1892" t="s">
        <v>26</v>
      </c>
      <c r="F1892" t="s">
        <v>27</v>
      </c>
      <c r="G1892">
        <v>243</v>
      </c>
      <c r="H1892" t="s">
        <v>19</v>
      </c>
      <c r="I1892">
        <v>44.66</v>
      </c>
      <c r="J1892">
        <v>16.18</v>
      </c>
      <c r="K1892">
        <v>1</v>
      </c>
      <c r="L1892">
        <v>1654</v>
      </c>
      <c r="M1892">
        <v>250</v>
      </c>
      <c r="N1892" t="s">
        <v>44</v>
      </c>
      <c r="P1892" t="s">
        <v>36</v>
      </c>
    </row>
    <row r="1893" spans="1:16" x14ac:dyDescent="0.3">
      <c r="A1893">
        <v>26953</v>
      </c>
      <c r="B1893" s="1">
        <v>45682</v>
      </c>
      <c r="C1893" s="2">
        <v>0.65902777777777777</v>
      </c>
      <c r="D1893" t="s">
        <v>226</v>
      </c>
      <c r="E1893" t="s">
        <v>1597</v>
      </c>
      <c r="F1893" t="s">
        <v>18</v>
      </c>
      <c r="G1893">
        <v>241</v>
      </c>
      <c r="H1893" t="s">
        <v>19</v>
      </c>
      <c r="I1893">
        <v>32.08</v>
      </c>
      <c r="J1893">
        <v>17.940000000000001</v>
      </c>
      <c r="K1893">
        <v>4</v>
      </c>
      <c r="L1893">
        <v>1103</v>
      </c>
      <c r="M1893">
        <v>214</v>
      </c>
      <c r="N1893" t="s">
        <v>20</v>
      </c>
      <c r="P1893" t="s">
        <v>21</v>
      </c>
    </row>
    <row r="1894" spans="1:16" x14ac:dyDescent="0.3">
      <c r="A1894">
        <v>30103</v>
      </c>
      <c r="B1894" s="1">
        <v>46006</v>
      </c>
      <c r="C1894" s="2">
        <v>0.13819444444444443</v>
      </c>
      <c r="D1894" t="s">
        <v>1598</v>
      </c>
      <c r="E1894" t="s">
        <v>67</v>
      </c>
      <c r="F1894" t="s">
        <v>40</v>
      </c>
      <c r="G1894">
        <v>238</v>
      </c>
      <c r="H1894" t="s">
        <v>19</v>
      </c>
      <c r="I1894" t="s">
        <v>1599</v>
      </c>
      <c r="J1894">
        <v>2.59</v>
      </c>
      <c r="K1894">
        <v>1</v>
      </c>
      <c r="L1894">
        <v>1858</v>
      </c>
      <c r="M1894">
        <v>241</v>
      </c>
      <c r="N1894" t="s">
        <v>28</v>
      </c>
      <c r="P1894" t="s">
        <v>21</v>
      </c>
    </row>
    <row r="1895" spans="1:16" x14ac:dyDescent="0.3">
      <c r="A1895">
        <v>11525</v>
      </c>
      <c r="B1895" s="1">
        <v>45737</v>
      </c>
      <c r="C1895" s="2">
        <v>0.73541666666666661</v>
      </c>
      <c r="D1895" t="s">
        <v>1600</v>
      </c>
      <c r="E1895" t="s">
        <v>91</v>
      </c>
      <c r="F1895" t="s">
        <v>27</v>
      </c>
      <c r="G1895">
        <v>229</v>
      </c>
      <c r="H1895" t="s">
        <v>19</v>
      </c>
      <c r="I1895">
        <v>70.430000000000007</v>
      </c>
      <c r="J1895">
        <v>21.8</v>
      </c>
      <c r="K1895">
        <v>5</v>
      </c>
      <c r="L1895">
        <v>1801</v>
      </c>
      <c r="M1895">
        <v>230</v>
      </c>
      <c r="N1895" t="s">
        <v>50</v>
      </c>
      <c r="P1895" t="s">
        <v>36</v>
      </c>
    </row>
    <row r="1896" spans="1:16" x14ac:dyDescent="0.3">
      <c r="A1896">
        <v>85225</v>
      </c>
      <c r="B1896" s="1">
        <v>45974</v>
      </c>
      <c r="C1896" s="2">
        <v>0.84791666666666676</v>
      </c>
      <c r="D1896" t="s">
        <v>1601</v>
      </c>
      <c r="E1896" t="s">
        <v>38</v>
      </c>
      <c r="F1896" t="s">
        <v>40</v>
      </c>
      <c r="G1896">
        <v>221</v>
      </c>
      <c r="H1896" t="s">
        <v>19</v>
      </c>
      <c r="I1896">
        <v>26.74</v>
      </c>
      <c r="J1896">
        <v>5.6</v>
      </c>
      <c r="K1896">
        <v>5</v>
      </c>
      <c r="L1896">
        <v>1533</v>
      </c>
      <c r="M1896">
        <v>253</v>
      </c>
      <c r="N1896" t="s">
        <v>32</v>
      </c>
      <c r="P1896" t="s">
        <v>36</v>
      </c>
    </row>
    <row r="1897" spans="1:16" x14ac:dyDescent="0.3">
      <c r="A1897">
        <v>74010</v>
      </c>
      <c r="B1897" s="1">
        <v>45715</v>
      </c>
      <c r="C1897" s="2">
        <v>0.60138888888888886</v>
      </c>
      <c r="D1897" t="s">
        <v>253</v>
      </c>
      <c r="E1897" t="s">
        <v>67</v>
      </c>
      <c r="F1897" t="s">
        <v>27</v>
      </c>
      <c r="G1897">
        <v>246</v>
      </c>
      <c r="H1897" t="s">
        <v>19</v>
      </c>
      <c r="I1897">
        <v>55.2</v>
      </c>
      <c r="J1897">
        <v>13.12</v>
      </c>
      <c r="K1897">
        <v>4</v>
      </c>
      <c r="L1897">
        <v>1512</v>
      </c>
      <c r="M1897">
        <v>258</v>
      </c>
      <c r="N1897" t="s">
        <v>50</v>
      </c>
      <c r="P1897" t="s">
        <v>36</v>
      </c>
    </row>
    <row r="1898" spans="1:16" x14ac:dyDescent="0.3">
      <c r="A1898">
        <v>49278</v>
      </c>
      <c r="B1898" s="1">
        <v>45992</v>
      </c>
      <c r="C1898" s="2">
        <v>0.56041666666666667</v>
      </c>
      <c r="D1898" t="s">
        <v>1602</v>
      </c>
      <c r="E1898" t="s">
        <v>710</v>
      </c>
      <c r="F1898" t="s">
        <v>27</v>
      </c>
      <c r="G1898">
        <v>206</v>
      </c>
      <c r="H1898" t="s">
        <v>19</v>
      </c>
      <c r="I1898">
        <v>75.900000000000006</v>
      </c>
      <c r="J1898">
        <v>4.79</v>
      </c>
      <c r="K1898">
        <v>5</v>
      </c>
      <c r="L1898">
        <v>1808</v>
      </c>
      <c r="M1898">
        <v>204</v>
      </c>
      <c r="N1898" t="s">
        <v>44</v>
      </c>
      <c r="P1898" t="s">
        <v>36</v>
      </c>
    </row>
    <row r="1899" spans="1:16" x14ac:dyDescent="0.3">
      <c r="A1899">
        <v>41736</v>
      </c>
      <c r="B1899" s="1">
        <v>45973</v>
      </c>
      <c r="C1899" s="2">
        <v>0.45763888888888887</v>
      </c>
      <c r="D1899" t="s">
        <v>266</v>
      </c>
      <c r="E1899" t="s">
        <v>94</v>
      </c>
      <c r="F1899" t="s">
        <v>27</v>
      </c>
      <c r="G1899">
        <v>236</v>
      </c>
      <c r="H1899" t="s">
        <v>19</v>
      </c>
      <c r="I1899">
        <v>43.77</v>
      </c>
      <c r="J1899">
        <v>7.73</v>
      </c>
      <c r="K1899">
        <v>5</v>
      </c>
      <c r="L1899">
        <v>1190</v>
      </c>
      <c r="M1899">
        <v>259</v>
      </c>
      <c r="N1899" t="s">
        <v>53</v>
      </c>
      <c r="P1899" t="s">
        <v>36</v>
      </c>
    </row>
    <row r="1900" spans="1:16" x14ac:dyDescent="0.3">
      <c r="A1900">
        <v>12680</v>
      </c>
      <c r="B1900" s="1">
        <v>45807</v>
      </c>
      <c r="C1900" s="2">
        <v>0.25555555555555559</v>
      </c>
      <c r="D1900" t="s">
        <v>80</v>
      </c>
      <c r="E1900" t="s">
        <v>1603</v>
      </c>
      <c r="F1900" t="s">
        <v>18</v>
      </c>
      <c r="G1900">
        <v>203</v>
      </c>
      <c r="H1900" t="s">
        <v>19</v>
      </c>
      <c r="I1900">
        <v>45</v>
      </c>
      <c r="J1900">
        <v>5.41</v>
      </c>
      <c r="K1900">
        <v>5</v>
      </c>
      <c r="L1900">
        <v>1713</v>
      </c>
      <c r="M1900">
        <v>252</v>
      </c>
      <c r="N1900" t="s">
        <v>53</v>
      </c>
      <c r="P1900" t="s">
        <v>36</v>
      </c>
    </row>
    <row r="1901" spans="1:16" x14ac:dyDescent="0.3">
      <c r="A1901">
        <v>55235</v>
      </c>
      <c r="B1901" s="1">
        <v>45662</v>
      </c>
      <c r="C1901" s="2">
        <v>0.24166666666666667</v>
      </c>
      <c r="D1901" t="s">
        <v>1604</v>
      </c>
      <c r="E1901" t="s">
        <v>17</v>
      </c>
      <c r="F1901" t="s">
        <v>27</v>
      </c>
      <c r="G1901">
        <v>227</v>
      </c>
      <c r="H1901" t="s">
        <v>19</v>
      </c>
      <c r="I1901" t="s">
        <v>1605</v>
      </c>
      <c r="J1901">
        <v>18.34</v>
      </c>
      <c r="K1901">
        <v>3</v>
      </c>
      <c r="L1901">
        <v>1108</v>
      </c>
      <c r="M1901">
        <v>241</v>
      </c>
      <c r="N1901" t="s">
        <v>50</v>
      </c>
      <c r="P1901" t="s">
        <v>21</v>
      </c>
    </row>
    <row r="1902" spans="1:16" x14ac:dyDescent="0.3">
      <c r="A1902">
        <v>70785</v>
      </c>
      <c r="B1902" s="1">
        <v>45743</v>
      </c>
      <c r="C1902" s="2">
        <v>0.77986111111111101</v>
      </c>
      <c r="D1902" t="s">
        <v>1606</v>
      </c>
      <c r="E1902" t="s">
        <v>51</v>
      </c>
      <c r="F1902" t="s">
        <v>27</v>
      </c>
      <c r="G1902">
        <v>247</v>
      </c>
      <c r="H1902" t="s">
        <v>19</v>
      </c>
      <c r="I1902">
        <v>11.6</v>
      </c>
      <c r="J1902">
        <v>7.13</v>
      </c>
      <c r="K1902">
        <v>1</v>
      </c>
      <c r="L1902">
        <v>1697</v>
      </c>
      <c r="M1902">
        <v>236</v>
      </c>
      <c r="N1902" t="s">
        <v>50</v>
      </c>
      <c r="P1902" t="s">
        <v>36</v>
      </c>
    </row>
    <row r="1903" spans="1:16" x14ac:dyDescent="0.3">
      <c r="A1903">
        <v>54987</v>
      </c>
      <c r="B1903" s="1">
        <v>45754</v>
      </c>
      <c r="C1903" s="2">
        <v>0.86944444444444446</v>
      </c>
      <c r="D1903" t="s">
        <v>156</v>
      </c>
      <c r="E1903" t="s">
        <v>1607</v>
      </c>
      <c r="F1903" t="s">
        <v>27</v>
      </c>
      <c r="G1903">
        <v>230</v>
      </c>
      <c r="H1903" t="s">
        <v>19</v>
      </c>
      <c r="I1903">
        <v>62.81</v>
      </c>
      <c r="J1903">
        <v>22.11</v>
      </c>
      <c r="K1903">
        <v>4</v>
      </c>
      <c r="L1903">
        <v>2139</v>
      </c>
      <c r="M1903">
        <v>222</v>
      </c>
      <c r="N1903" t="s">
        <v>50</v>
      </c>
      <c r="P1903" t="s">
        <v>36</v>
      </c>
    </row>
    <row r="1904" spans="1:16" x14ac:dyDescent="0.3">
      <c r="A1904">
        <v>25014</v>
      </c>
      <c r="B1904" s="1">
        <v>45739</v>
      </c>
      <c r="C1904" s="2">
        <v>0.85833333333333339</v>
      </c>
      <c r="D1904" t="s">
        <v>159</v>
      </c>
      <c r="E1904" t="s">
        <v>26</v>
      </c>
      <c r="F1904" t="s">
        <v>27</v>
      </c>
      <c r="G1904">
        <v>249</v>
      </c>
      <c r="H1904" t="s">
        <v>19</v>
      </c>
      <c r="I1904">
        <v>75.87</v>
      </c>
      <c r="J1904">
        <v>10.44</v>
      </c>
      <c r="K1904">
        <v>5</v>
      </c>
      <c r="L1904">
        <v>1325</v>
      </c>
      <c r="M1904">
        <v>236</v>
      </c>
      <c r="N1904" t="s">
        <v>53</v>
      </c>
      <c r="P1904" t="s">
        <v>36</v>
      </c>
    </row>
    <row r="1905" spans="1:16" x14ac:dyDescent="0.3">
      <c r="A1905">
        <v>39877</v>
      </c>
      <c r="B1905" s="1">
        <v>45933</v>
      </c>
      <c r="C1905" s="2">
        <v>0.12708333333333333</v>
      </c>
      <c r="D1905" t="s">
        <v>147</v>
      </c>
      <c r="E1905" t="s">
        <v>67</v>
      </c>
      <c r="F1905" t="s">
        <v>40</v>
      </c>
      <c r="G1905">
        <v>238</v>
      </c>
      <c r="H1905" t="s">
        <v>19</v>
      </c>
      <c r="I1905" t="s">
        <v>1608</v>
      </c>
      <c r="J1905">
        <v>21.33</v>
      </c>
      <c r="K1905">
        <v>3</v>
      </c>
      <c r="L1905">
        <v>1890</v>
      </c>
      <c r="M1905">
        <v>206</v>
      </c>
      <c r="N1905" t="s">
        <v>32</v>
      </c>
      <c r="P1905" t="s">
        <v>21</v>
      </c>
    </row>
    <row r="1906" spans="1:16" x14ac:dyDescent="0.3">
      <c r="A1906">
        <v>45297</v>
      </c>
      <c r="B1906" s="1">
        <v>45891</v>
      </c>
      <c r="C1906" s="2">
        <v>8.0555555555555561E-2</v>
      </c>
      <c r="D1906" t="s">
        <v>1609</v>
      </c>
      <c r="E1906" t="s">
        <v>75</v>
      </c>
      <c r="F1906" t="s">
        <v>18</v>
      </c>
      <c r="G1906">
        <v>241</v>
      </c>
      <c r="H1906" t="s">
        <v>19</v>
      </c>
      <c r="I1906">
        <v>12.16</v>
      </c>
      <c r="J1906">
        <v>14.15</v>
      </c>
      <c r="K1906">
        <v>3</v>
      </c>
      <c r="L1906">
        <v>1925</v>
      </c>
      <c r="M1906">
        <v>243</v>
      </c>
      <c r="N1906" t="s">
        <v>20</v>
      </c>
      <c r="P1906" t="s">
        <v>21</v>
      </c>
    </row>
    <row r="1907" spans="1:16" x14ac:dyDescent="0.3">
      <c r="A1907">
        <v>12528</v>
      </c>
      <c r="B1907" s="1">
        <v>45982</v>
      </c>
      <c r="C1907" s="2">
        <v>2.4305555555555556E-2</v>
      </c>
      <c r="D1907" t="s">
        <v>239</v>
      </c>
      <c r="E1907" t="s">
        <v>1610</v>
      </c>
      <c r="F1907" t="s">
        <v>40</v>
      </c>
      <c r="G1907">
        <v>225</v>
      </c>
      <c r="H1907" t="s">
        <v>19</v>
      </c>
      <c r="I1907">
        <v>46.42</v>
      </c>
      <c r="J1907">
        <v>9</v>
      </c>
      <c r="K1907">
        <v>3</v>
      </c>
      <c r="L1907">
        <v>1631</v>
      </c>
      <c r="M1907">
        <v>247</v>
      </c>
      <c r="N1907" t="s">
        <v>53</v>
      </c>
      <c r="P1907" t="s">
        <v>36</v>
      </c>
    </row>
    <row r="1908" spans="1:16" x14ac:dyDescent="0.3">
      <c r="A1908">
        <v>10612</v>
      </c>
      <c r="B1908" s="1">
        <v>45981</v>
      </c>
      <c r="C1908" s="2">
        <v>0.44305555555555554</v>
      </c>
      <c r="D1908" t="s">
        <v>744</v>
      </c>
      <c r="E1908" t="s">
        <v>547</v>
      </c>
      <c r="F1908" t="s">
        <v>27</v>
      </c>
      <c r="G1908">
        <v>243</v>
      </c>
      <c r="H1908" t="s">
        <v>19</v>
      </c>
      <c r="I1908">
        <v>6.63</v>
      </c>
      <c r="J1908">
        <v>23.89</v>
      </c>
      <c r="K1908">
        <v>2</v>
      </c>
      <c r="L1908">
        <v>1212</v>
      </c>
      <c r="M1908">
        <v>237</v>
      </c>
      <c r="N1908" t="s">
        <v>28</v>
      </c>
      <c r="P1908" t="s">
        <v>36</v>
      </c>
    </row>
    <row r="1909" spans="1:16" x14ac:dyDescent="0.3">
      <c r="A1909">
        <v>82401</v>
      </c>
      <c r="B1909" s="1">
        <v>45796</v>
      </c>
      <c r="C1909" s="2">
        <v>0.66249999999999998</v>
      </c>
      <c r="D1909" t="s">
        <v>1096</v>
      </c>
      <c r="E1909" t="s">
        <v>58</v>
      </c>
      <c r="F1909" t="s">
        <v>18</v>
      </c>
      <c r="G1909">
        <v>214</v>
      </c>
      <c r="H1909" t="s">
        <v>31</v>
      </c>
      <c r="L1909">
        <v>1911</v>
      </c>
      <c r="M1909">
        <v>229</v>
      </c>
      <c r="O1909" t="s">
        <v>47</v>
      </c>
    </row>
    <row r="1910" spans="1:16" x14ac:dyDescent="0.3">
      <c r="A1910">
        <v>20384</v>
      </c>
      <c r="B1910" s="1">
        <v>45749</v>
      </c>
      <c r="C1910" s="2">
        <v>9.2361111111111116E-2</v>
      </c>
      <c r="D1910" t="s">
        <v>675</v>
      </c>
      <c r="E1910" t="s">
        <v>81</v>
      </c>
      <c r="F1910" t="s">
        <v>40</v>
      </c>
      <c r="G1910">
        <v>257</v>
      </c>
      <c r="H1910" t="s">
        <v>19</v>
      </c>
      <c r="I1910" t="s">
        <v>1611</v>
      </c>
      <c r="J1910">
        <v>19.46</v>
      </c>
      <c r="K1910">
        <v>5</v>
      </c>
      <c r="L1910">
        <v>1857</v>
      </c>
      <c r="M1910">
        <v>236</v>
      </c>
      <c r="N1910" t="s">
        <v>44</v>
      </c>
      <c r="P1910" t="s">
        <v>36</v>
      </c>
    </row>
    <row r="1911" spans="1:16" x14ac:dyDescent="0.3">
      <c r="A1911">
        <v>73475</v>
      </c>
      <c r="B1911" s="1">
        <v>45726</v>
      </c>
      <c r="C1911" s="2">
        <v>0.2673611111111111</v>
      </c>
      <c r="D1911" t="s">
        <v>57</v>
      </c>
      <c r="E1911" t="s">
        <v>91</v>
      </c>
      <c r="F1911" t="s">
        <v>40</v>
      </c>
      <c r="G1911">
        <v>211</v>
      </c>
      <c r="H1911" t="s">
        <v>19</v>
      </c>
      <c r="I1911">
        <v>12.93</v>
      </c>
      <c r="J1911">
        <v>25.78</v>
      </c>
      <c r="K1911">
        <v>3</v>
      </c>
      <c r="L1911">
        <v>1452</v>
      </c>
      <c r="M1911">
        <v>233</v>
      </c>
      <c r="N1911" t="s">
        <v>32</v>
      </c>
      <c r="P1911" t="s">
        <v>21</v>
      </c>
    </row>
    <row r="1912" spans="1:16" x14ac:dyDescent="0.3">
      <c r="A1912">
        <v>95527</v>
      </c>
      <c r="B1912" s="1">
        <v>45901</v>
      </c>
      <c r="C1912" s="2">
        <v>0.31805555555555554</v>
      </c>
      <c r="D1912" t="s">
        <v>206</v>
      </c>
      <c r="E1912" t="s">
        <v>91</v>
      </c>
      <c r="F1912" t="s">
        <v>18</v>
      </c>
      <c r="G1912">
        <v>205</v>
      </c>
      <c r="H1912" t="s">
        <v>31</v>
      </c>
      <c r="L1912">
        <v>1977</v>
      </c>
      <c r="M1912">
        <v>256</v>
      </c>
      <c r="O1912" t="s">
        <v>32</v>
      </c>
    </row>
    <row r="1913" spans="1:16" x14ac:dyDescent="0.3">
      <c r="A1913">
        <v>21145</v>
      </c>
      <c r="B1913" s="1">
        <v>45927</v>
      </c>
      <c r="C1913" s="2">
        <v>0.49027777777777781</v>
      </c>
      <c r="D1913" t="s">
        <v>428</v>
      </c>
      <c r="E1913" t="s">
        <v>38</v>
      </c>
      <c r="F1913" t="s">
        <v>40</v>
      </c>
      <c r="G1913">
        <v>245</v>
      </c>
      <c r="H1913" t="s">
        <v>19</v>
      </c>
      <c r="I1913" t="s">
        <v>1612</v>
      </c>
      <c r="J1913">
        <v>6.51</v>
      </c>
      <c r="K1913">
        <v>3</v>
      </c>
      <c r="L1913">
        <v>1384</v>
      </c>
      <c r="M1913">
        <v>243</v>
      </c>
      <c r="N1913" t="s">
        <v>20</v>
      </c>
      <c r="P1913" t="s">
        <v>21</v>
      </c>
    </row>
    <row r="1914" spans="1:16" x14ac:dyDescent="0.3">
      <c r="A1914">
        <v>26636</v>
      </c>
      <c r="B1914" s="1">
        <v>45804</v>
      </c>
      <c r="C1914" s="2">
        <v>0.67152777777777783</v>
      </c>
      <c r="D1914" t="s">
        <v>331</v>
      </c>
      <c r="E1914" t="s">
        <v>38</v>
      </c>
      <c r="F1914" t="s">
        <v>27</v>
      </c>
      <c r="G1914">
        <v>204</v>
      </c>
      <c r="H1914" t="s">
        <v>19</v>
      </c>
      <c r="I1914">
        <v>48.55</v>
      </c>
      <c r="J1914">
        <v>20.46</v>
      </c>
      <c r="K1914">
        <v>3</v>
      </c>
      <c r="L1914">
        <v>1445</v>
      </c>
      <c r="M1914">
        <v>252</v>
      </c>
      <c r="N1914" t="s">
        <v>50</v>
      </c>
      <c r="P1914" t="s">
        <v>36</v>
      </c>
    </row>
    <row r="1915" spans="1:16" x14ac:dyDescent="0.3">
      <c r="A1915">
        <v>73309</v>
      </c>
      <c r="B1915" s="1">
        <v>45926</v>
      </c>
      <c r="C1915" s="2">
        <v>0.25972222222222224</v>
      </c>
      <c r="D1915" t="s">
        <v>629</v>
      </c>
      <c r="E1915" t="s">
        <v>30</v>
      </c>
      <c r="F1915" t="s">
        <v>27</v>
      </c>
      <c r="G1915">
        <v>207</v>
      </c>
      <c r="H1915" t="s">
        <v>31</v>
      </c>
      <c r="L1915">
        <v>1361</v>
      </c>
      <c r="M1915">
        <v>233</v>
      </c>
      <c r="O1915" t="s">
        <v>41</v>
      </c>
    </row>
    <row r="1916" spans="1:16" x14ac:dyDescent="0.3">
      <c r="A1916">
        <v>91109</v>
      </c>
      <c r="B1916" s="1">
        <v>45955</v>
      </c>
      <c r="C1916" s="2">
        <v>0.91319444444444453</v>
      </c>
      <c r="D1916" t="s">
        <v>571</v>
      </c>
      <c r="E1916" t="s">
        <v>94</v>
      </c>
      <c r="F1916" t="s">
        <v>40</v>
      </c>
      <c r="G1916">
        <v>225</v>
      </c>
      <c r="H1916" t="s">
        <v>19</v>
      </c>
      <c r="I1916">
        <v>38.380000000000003</v>
      </c>
      <c r="J1916">
        <v>8.14</v>
      </c>
      <c r="K1916">
        <v>4</v>
      </c>
      <c r="L1916">
        <v>2170</v>
      </c>
      <c r="M1916">
        <v>219</v>
      </c>
      <c r="N1916" t="s">
        <v>44</v>
      </c>
      <c r="P1916" t="s">
        <v>36</v>
      </c>
    </row>
    <row r="1917" spans="1:16" x14ac:dyDescent="0.3">
      <c r="A1917">
        <v>91512</v>
      </c>
      <c r="B1917" s="1">
        <v>45892</v>
      </c>
      <c r="C1917" s="2">
        <v>0.53194444444444444</v>
      </c>
      <c r="D1917" t="s">
        <v>354</v>
      </c>
      <c r="E1917" t="s">
        <v>38</v>
      </c>
      <c r="F1917" t="s">
        <v>18</v>
      </c>
      <c r="G1917">
        <v>239</v>
      </c>
      <c r="H1917" t="s">
        <v>19</v>
      </c>
      <c r="I1917">
        <v>41.85</v>
      </c>
      <c r="J1917">
        <v>5.33</v>
      </c>
      <c r="K1917">
        <v>3</v>
      </c>
      <c r="L1917">
        <v>2014</v>
      </c>
      <c r="M1917">
        <v>224</v>
      </c>
      <c r="N1917" t="s">
        <v>20</v>
      </c>
      <c r="P1917" t="s">
        <v>36</v>
      </c>
    </row>
    <row r="1918" spans="1:16" x14ac:dyDescent="0.3">
      <c r="A1918">
        <v>58618</v>
      </c>
      <c r="B1918" s="1">
        <v>45744</v>
      </c>
      <c r="C1918" s="2">
        <v>0.44305555555555554</v>
      </c>
      <c r="D1918" t="s">
        <v>240</v>
      </c>
      <c r="E1918" t="s">
        <v>122</v>
      </c>
      <c r="F1918" t="s">
        <v>18</v>
      </c>
      <c r="G1918">
        <v>220</v>
      </c>
      <c r="H1918" t="s">
        <v>19</v>
      </c>
      <c r="I1918">
        <v>55.5</v>
      </c>
      <c r="J1918">
        <v>7.78</v>
      </c>
      <c r="K1918">
        <v>3</v>
      </c>
      <c r="L1918">
        <v>1632</v>
      </c>
      <c r="M1918">
        <v>217</v>
      </c>
      <c r="N1918" t="s">
        <v>50</v>
      </c>
      <c r="P1918" t="s">
        <v>36</v>
      </c>
    </row>
    <row r="1919" spans="1:16" x14ac:dyDescent="0.3">
      <c r="A1919">
        <v>33075</v>
      </c>
      <c r="B1919" s="1">
        <v>46018</v>
      </c>
      <c r="C1919" s="2">
        <v>0.83611111111111114</v>
      </c>
      <c r="D1919" t="s">
        <v>444</v>
      </c>
      <c r="E1919" t="s">
        <v>72</v>
      </c>
      <c r="F1919" t="s">
        <v>27</v>
      </c>
      <c r="G1919">
        <v>213</v>
      </c>
      <c r="H1919" t="s">
        <v>19</v>
      </c>
      <c r="I1919">
        <v>83.48</v>
      </c>
      <c r="J1919">
        <v>4.12</v>
      </c>
      <c r="K1919">
        <v>4</v>
      </c>
      <c r="L1919">
        <v>1679</v>
      </c>
      <c r="M1919">
        <v>235</v>
      </c>
      <c r="N1919" t="s">
        <v>20</v>
      </c>
      <c r="P1919" t="s">
        <v>36</v>
      </c>
    </row>
    <row r="1920" spans="1:16" x14ac:dyDescent="0.3">
      <c r="A1920">
        <v>52398</v>
      </c>
      <c r="B1920" s="1">
        <v>45961</v>
      </c>
      <c r="C1920" s="2">
        <v>0.90625</v>
      </c>
      <c r="D1920" t="s">
        <v>163</v>
      </c>
      <c r="E1920" t="s">
        <v>38</v>
      </c>
      <c r="F1920" t="s">
        <v>18</v>
      </c>
      <c r="G1920">
        <v>207</v>
      </c>
      <c r="H1920" t="s">
        <v>19</v>
      </c>
      <c r="I1920">
        <v>58.93</v>
      </c>
      <c r="J1920">
        <v>9.2799999999999994</v>
      </c>
      <c r="K1920">
        <v>2</v>
      </c>
      <c r="L1920">
        <v>1079</v>
      </c>
      <c r="M1920">
        <v>236</v>
      </c>
      <c r="N1920" t="s">
        <v>44</v>
      </c>
      <c r="P1920" t="s">
        <v>36</v>
      </c>
    </row>
    <row r="1921" spans="1:16" x14ac:dyDescent="0.3">
      <c r="A1921">
        <v>43154</v>
      </c>
      <c r="B1921" s="1">
        <v>45820</v>
      </c>
      <c r="C1921" s="2">
        <v>0.7715277777777777</v>
      </c>
      <c r="D1921" t="s">
        <v>1613</v>
      </c>
      <c r="E1921" t="s">
        <v>744</v>
      </c>
      <c r="F1921" t="s">
        <v>18</v>
      </c>
      <c r="G1921">
        <v>248</v>
      </c>
      <c r="H1921" t="s">
        <v>19</v>
      </c>
      <c r="I1921" t="s">
        <v>1614</v>
      </c>
      <c r="J1921">
        <v>2.4300000000000002</v>
      </c>
      <c r="K1921">
        <v>5</v>
      </c>
      <c r="L1921">
        <v>1463</v>
      </c>
      <c r="M1921">
        <v>252</v>
      </c>
      <c r="N1921" t="s">
        <v>53</v>
      </c>
      <c r="P1921" t="s">
        <v>36</v>
      </c>
    </row>
    <row r="1922" spans="1:16" x14ac:dyDescent="0.3">
      <c r="A1922">
        <v>61218</v>
      </c>
      <c r="B1922" s="1">
        <v>46022</v>
      </c>
      <c r="C1922" s="2">
        <v>3.7499999999999999E-2</v>
      </c>
      <c r="D1922" t="s">
        <v>71</v>
      </c>
      <c r="E1922" t="s">
        <v>17</v>
      </c>
      <c r="F1922" t="s">
        <v>18</v>
      </c>
      <c r="G1922">
        <v>215</v>
      </c>
      <c r="H1922" t="s">
        <v>24</v>
      </c>
      <c r="L1922">
        <v>1797</v>
      </c>
      <c r="M1922">
        <v>201</v>
      </c>
    </row>
    <row r="1923" spans="1:16" x14ac:dyDescent="0.3">
      <c r="A1923">
        <v>67872</v>
      </c>
      <c r="B1923" s="1">
        <v>45716</v>
      </c>
      <c r="C1923" s="2">
        <v>0.41736111111111113</v>
      </c>
      <c r="D1923" t="s">
        <v>1615</v>
      </c>
      <c r="E1923" t="s">
        <v>147</v>
      </c>
      <c r="F1923" t="s">
        <v>40</v>
      </c>
      <c r="G1923">
        <v>214</v>
      </c>
      <c r="H1923" t="s">
        <v>24</v>
      </c>
      <c r="L1923">
        <v>2070</v>
      </c>
      <c r="M1923">
        <v>200</v>
      </c>
    </row>
    <row r="1924" spans="1:16" x14ac:dyDescent="0.3">
      <c r="A1924">
        <v>26101</v>
      </c>
      <c r="B1924" s="1">
        <v>45885</v>
      </c>
      <c r="C1924" s="2">
        <v>0.88055555555555554</v>
      </c>
      <c r="D1924" t="s">
        <v>1616</v>
      </c>
      <c r="E1924" t="s">
        <v>52</v>
      </c>
      <c r="F1924" t="s">
        <v>18</v>
      </c>
      <c r="G1924">
        <v>255</v>
      </c>
      <c r="H1924" t="s">
        <v>19</v>
      </c>
      <c r="I1924">
        <v>51.86</v>
      </c>
      <c r="J1924">
        <v>5.18</v>
      </c>
      <c r="K1924">
        <v>1</v>
      </c>
      <c r="L1924">
        <v>1633</v>
      </c>
      <c r="M1924">
        <v>234</v>
      </c>
      <c r="N1924" t="s">
        <v>28</v>
      </c>
      <c r="P1924" t="s">
        <v>36</v>
      </c>
    </row>
    <row r="1925" spans="1:16" x14ac:dyDescent="0.3">
      <c r="A1925">
        <v>98464</v>
      </c>
      <c r="B1925" s="1">
        <v>45788</v>
      </c>
      <c r="C1925" s="2">
        <v>0.68958333333333333</v>
      </c>
      <c r="D1925" t="s">
        <v>1617</v>
      </c>
      <c r="E1925" t="s">
        <v>1618</v>
      </c>
      <c r="F1925" t="s">
        <v>27</v>
      </c>
      <c r="G1925">
        <v>245</v>
      </c>
      <c r="H1925" t="s">
        <v>19</v>
      </c>
      <c r="I1925">
        <v>10.54</v>
      </c>
      <c r="J1925">
        <v>10.119999999999999</v>
      </c>
      <c r="K1925">
        <v>1</v>
      </c>
      <c r="L1925">
        <v>2198</v>
      </c>
      <c r="M1925">
        <v>211</v>
      </c>
      <c r="N1925" t="s">
        <v>50</v>
      </c>
      <c r="P1925" t="s">
        <v>36</v>
      </c>
    </row>
    <row r="1926" spans="1:16" x14ac:dyDescent="0.3">
      <c r="A1926">
        <v>94139</v>
      </c>
      <c r="B1926" s="1">
        <v>45805</v>
      </c>
      <c r="C1926" s="2">
        <v>0.2076388888888889</v>
      </c>
      <c r="D1926" t="s">
        <v>1619</v>
      </c>
      <c r="E1926" t="s">
        <v>1620</v>
      </c>
      <c r="F1926" t="s">
        <v>40</v>
      </c>
      <c r="G1926">
        <v>200</v>
      </c>
      <c r="H1926" t="s">
        <v>31</v>
      </c>
      <c r="L1926">
        <v>2010</v>
      </c>
      <c r="M1926">
        <v>249</v>
      </c>
      <c r="O1926" t="s">
        <v>108</v>
      </c>
    </row>
    <row r="1927" spans="1:16" x14ac:dyDescent="0.3">
      <c r="A1927">
        <v>65320</v>
      </c>
      <c r="B1927" s="1">
        <v>45840</v>
      </c>
      <c r="C1927" s="2">
        <v>0.6166666666666667</v>
      </c>
      <c r="D1927" t="s">
        <v>1621</v>
      </c>
      <c r="E1927" t="s">
        <v>1622</v>
      </c>
      <c r="F1927" t="s">
        <v>18</v>
      </c>
      <c r="G1927">
        <v>220</v>
      </c>
      <c r="H1927" t="s">
        <v>19</v>
      </c>
      <c r="I1927">
        <v>49.14</v>
      </c>
      <c r="J1927">
        <v>23.95</v>
      </c>
      <c r="K1927">
        <v>5</v>
      </c>
      <c r="L1927">
        <v>1653</v>
      </c>
      <c r="M1927">
        <v>251</v>
      </c>
      <c r="N1927" t="s">
        <v>53</v>
      </c>
      <c r="P1927" t="s">
        <v>36</v>
      </c>
    </row>
    <row r="1928" spans="1:16" x14ac:dyDescent="0.3">
      <c r="A1928">
        <v>83181</v>
      </c>
      <c r="B1928" s="1">
        <v>45752</v>
      </c>
      <c r="C1928" s="2">
        <v>0.63750000000000007</v>
      </c>
      <c r="D1928" t="s">
        <v>1623</v>
      </c>
      <c r="E1928" t="s">
        <v>75</v>
      </c>
      <c r="F1928" t="s">
        <v>40</v>
      </c>
      <c r="G1928">
        <v>221</v>
      </c>
      <c r="H1928" t="s">
        <v>31</v>
      </c>
      <c r="L1928">
        <v>1263</v>
      </c>
      <c r="M1928">
        <v>241</v>
      </c>
      <c r="O1928" t="s">
        <v>41</v>
      </c>
    </row>
    <row r="1929" spans="1:16" x14ac:dyDescent="0.3">
      <c r="A1929">
        <v>17571</v>
      </c>
      <c r="B1929" s="1">
        <v>45904</v>
      </c>
      <c r="C1929" s="2">
        <v>0.77638888888888891</v>
      </c>
      <c r="D1929" t="s">
        <v>1126</v>
      </c>
      <c r="E1929" t="s">
        <v>30</v>
      </c>
      <c r="F1929" t="s">
        <v>27</v>
      </c>
      <c r="G1929">
        <v>253</v>
      </c>
      <c r="H1929" t="s">
        <v>19</v>
      </c>
      <c r="I1929">
        <v>36.19</v>
      </c>
      <c r="J1929">
        <v>13.28</v>
      </c>
      <c r="K1929">
        <v>1</v>
      </c>
      <c r="L1929">
        <v>1137</v>
      </c>
      <c r="M1929">
        <v>202</v>
      </c>
      <c r="N1929" t="s">
        <v>50</v>
      </c>
      <c r="P1929" t="s">
        <v>36</v>
      </c>
    </row>
    <row r="1930" spans="1:16" x14ac:dyDescent="0.3">
      <c r="A1930">
        <v>87696</v>
      </c>
      <c r="B1930" s="1">
        <v>46010</v>
      </c>
      <c r="C1930" s="2">
        <v>0.4145833333333333</v>
      </c>
      <c r="D1930" t="s">
        <v>1624</v>
      </c>
      <c r="E1930" t="s">
        <v>38</v>
      </c>
      <c r="F1930" t="s">
        <v>18</v>
      </c>
      <c r="G1930">
        <v>229</v>
      </c>
      <c r="H1930" t="s">
        <v>19</v>
      </c>
      <c r="I1930">
        <v>78.709999999999994</v>
      </c>
      <c r="J1930">
        <v>6.51</v>
      </c>
      <c r="K1930">
        <v>2</v>
      </c>
      <c r="L1930">
        <v>1779</v>
      </c>
      <c r="M1930">
        <v>218</v>
      </c>
      <c r="N1930" t="s">
        <v>44</v>
      </c>
      <c r="P1930" t="s">
        <v>21</v>
      </c>
    </row>
    <row r="1931" spans="1:16" x14ac:dyDescent="0.3">
      <c r="A1931">
        <v>33515</v>
      </c>
      <c r="B1931" s="1">
        <v>45907</v>
      </c>
      <c r="C1931" s="2">
        <v>0.26874999999999999</v>
      </c>
      <c r="D1931" t="s">
        <v>516</v>
      </c>
      <c r="E1931" t="s">
        <v>83</v>
      </c>
      <c r="F1931" t="s">
        <v>40</v>
      </c>
      <c r="G1931">
        <v>236</v>
      </c>
      <c r="H1931" t="s">
        <v>19</v>
      </c>
      <c r="I1931">
        <v>49.45</v>
      </c>
      <c r="J1931">
        <v>10.43</v>
      </c>
      <c r="K1931">
        <v>5</v>
      </c>
      <c r="L1931">
        <v>1017</v>
      </c>
      <c r="M1931">
        <v>203</v>
      </c>
      <c r="N1931" t="s">
        <v>20</v>
      </c>
      <c r="P1931" t="s">
        <v>21</v>
      </c>
    </row>
    <row r="1932" spans="1:16" x14ac:dyDescent="0.3">
      <c r="A1932">
        <v>36388</v>
      </c>
      <c r="B1932" s="1">
        <v>45849</v>
      </c>
      <c r="C1932" s="2">
        <v>7.1527777777777787E-2</v>
      </c>
      <c r="D1932" t="s">
        <v>1625</v>
      </c>
      <c r="E1932" t="s">
        <v>38</v>
      </c>
      <c r="F1932" t="s">
        <v>18</v>
      </c>
      <c r="G1932">
        <v>220</v>
      </c>
      <c r="H1932" t="s">
        <v>19</v>
      </c>
      <c r="I1932">
        <v>6.07</v>
      </c>
      <c r="J1932">
        <v>17.12</v>
      </c>
      <c r="K1932">
        <v>5</v>
      </c>
      <c r="L1932">
        <v>1014</v>
      </c>
      <c r="M1932">
        <v>232</v>
      </c>
      <c r="N1932" t="s">
        <v>50</v>
      </c>
      <c r="P1932" t="s">
        <v>21</v>
      </c>
    </row>
    <row r="1933" spans="1:16" x14ac:dyDescent="0.3">
      <c r="A1933">
        <v>48260</v>
      </c>
      <c r="B1933" s="1">
        <v>45748</v>
      </c>
      <c r="C1933" s="2">
        <v>0.42222222222222222</v>
      </c>
      <c r="D1933" t="s">
        <v>1626</v>
      </c>
      <c r="E1933" t="s">
        <v>91</v>
      </c>
      <c r="F1933" t="s">
        <v>40</v>
      </c>
      <c r="G1933">
        <v>215</v>
      </c>
      <c r="H1933" t="s">
        <v>19</v>
      </c>
      <c r="I1933">
        <v>46.38</v>
      </c>
      <c r="J1933">
        <v>14.87</v>
      </c>
      <c r="K1933">
        <v>3</v>
      </c>
      <c r="L1933">
        <v>1646</v>
      </c>
      <c r="M1933">
        <v>218</v>
      </c>
      <c r="N1933" t="s">
        <v>44</v>
      </c>
      <c r="P1933" t="s">
        <v>21</v>
      </c>
    </row>
    <row r="1934" spans="1:16" x14ac:dyDescent="0.3">
      <c r="A1934">
        <v>60890</v>
      </c>
      <c r="B1934" s="1">
        <v>45910</v>
      </c>
      <c r="C1934" s="2">
        <v>0.77361111111111114</v>
      </c>
      <c r="D1934" t="s">
        <v>1627</v>
      </c>
      <c r="E1934" t="s">
        <v>52</v>
      </c>
      <c r="F1934" t="s">
        <v>27</v>
      </c>
      <c r="G1934">
        <v>260</v>
      </c>
      <c r="H1934" t="s">
        <v>24</v>
      </c>
      <c r="L1934">
        <v>1764</v>
      </c>
      <c r="M1934">
        <v>250</v>
      </c>
    </row>
    <row r="1935" spans="1:16" x14ac:dyDescent="0.3">
      <c r="A1935">
        <v>76959</v>
      </c>
      <c r="B1935" s="1">
        <v>45736</v>
      </c>
      <c r="C1935" s="2">
        <v>0.59166666666666667</v>
      </c>
      <c r="D1935" t="s">
        <v>1628</v>
      </c>
      <c r="E1935" t="s">
        <v>30</v>
      </c>
      <c r="F1935" t="s">
        <v>18</v>
      </c>
      <c r="G1935">
        <v>212</v>
      </c>
      <c r="H1935" t="s">
        <v>19</v>
      </c>
      <c r="I1935">
        <v>64.2</v>
      </c>
      <c r="J1935">
        <v>12.17</v>
      </c>
      <c r="K1935">
        <v>2</v>
      </c>
      <c r="L1935">
        <v>1801</v>
      </c>
      <c r="M1935">
        <v>235</v>
      </c>
      <c r="N1935" t="s">
        <v>32</v>
      </c>
      <c r="P1935" t="s">
        <v>21</v>
      </c>
    </row>
    <row r="1936" spans="1:16" x14ac:dyDescent="0.3">
      <c r="A1936">
        <v>90633</v>
      </c>
      <c r="B1936" s="1">
        <v>45831</v>
      </c>
      <c r="C1936" s="2">
        <v>0.52500000000000002</v>
      </c>
      <c r="D1936" t="s">
        <v>1629</v>
      </c>
      <c r="E1936" t="s">
        <v>67</v>
      </c>
      <c r="F1936" t="s">
        <v>40</v>
      </c>
      <c r="G1936">
        <v>250</v>
      </c>
      <c r="H1936" t="s">
        <v>19</v>
      </c>
      <c r="I1936">
        <v>66.77</v>
      </c>
      <c r="J1936">
        <v>11.05</v>
      </c>
      <c r="K1936">
        <v>5</v>
      </c>
      <c r="L1936">
        <v>1963</v>
      </c>
      <c r="M1936">
        <v>258</v>
      </c>
      <c r="N1936" t="s">
        <v>28</v>
      </c>
      <c r="P1936" t="s">
        <v>36</v>
      </c>
    </row>
    <row r="1937" spans="1:16" x14ac:dyDescent="0.3">
      <c r="A1937">
        <v>56412</v>
      </c>
      <c r="B1937" s="1">
        <v>45920</v>
      </c>
      <c r="C1937" s="2">
        <v>0.89097222222222217</v>
      </c>
      <c r="D1937" t="s">
        <v>712</v>
      </c>
      <c r="E1937" t="s">
        <v>81</v>
      </c>
      <c r="F1937" t="s">
        <v>18</v>
      </c>
      <c r="G1937">
        <v>217</v>
      </c>
      <c r="H1937" t="s">
        <v>19</v>
      </c>
      <c r="I1937" t="s">
        <v>1630</v>
      </c>
      <c r="J1937">
        <v>17.41</v>
      </c>
      <c r="K1937">
        <v>1</v>
      </c>
      <c r="L1937">
        <v>1237</v>
      </c>
      <c r="M1937">
        <v>211</v>
      </c>
      <c r="N1937" t="s">
        <v>53</v>
      </c>
      <c r="P1937" t="s">
        <v>36</v>
      </c>
    </row>
    <row r="1938" spans="1:16" x14ac:dyDescent="0.3">
      <c r="A1938">
        <v>75441</v>
      </c>
      <c r="B1938" s="1">
        <v>46017</v>
      </c>
      <c r="C1938" s="2">
        <v>0.22916666666666666</v>
      </c>
      <c r="D1938" t="s">
        <v>891</v>
      </c>
      <c r="E1938" t="s">
        <v>58</v>
      </c>
      <c r="F1938" t="s">
        <v>40</v>
      </c>
      <c r="G1938">
        <v>242</v>
      </c>
      <c r="H1938" t="s">
        <v>19</v>
      </c>
      <c r="I1938">
        <v>81.91</v>
      </c>
      <c r="J1938">
        <v>4.5199999999999996</v>
      </c>
      <c r="K1938">
        <v>2</v>
      </c>
      <c r="L1938">
        <v>1415</v>
      </c>
      <c r="M1938">
        <v>225</v>
      </c>
      <c r="N1938" t="s">
        <v>20</v>
      </c>
      <c r="P1938" t="s">
        <v>21</v>
      </c>
    </row>
    <row r="1939" spans="1:16" x14ac:dyDescent="0.3">
      <c r="A1939">
        <v>54511</v>
      </c>
      <c r="B1939" s="1">
        <v>45795</v>
      </c>
      <c r="C1939" s="2">
        <v>0.93402777777777779</v>
      </c>
      <c r="D1939" t="s">
        <v>479</v>
      </c>
      <c r="E1939" t="s">
        <v>52</v>
      </c>
      <c r="F1939" t="s">
        <v>40</v>
      </c>
      <c r="G1939">
        <v>241</v>
      </c>
      <c r="H1939" t="s">
        <v>19</v>
      </c>
      <c r="I1939" t="s">
        <v>1631</v>
      </c>
      <c r="J1939">
        <v>4.22</v>
      </c>
      <c r="K1939">
        <v>1</v>
      </c>
      <c r="L1939">
        <v>2022</v>
      </c>
      <c r="M1939">
        <v>207</v>
      </c>
      <c r="N1939" t="s">
        <v>32</v>
      </c>
      <c r="P1939" t="s">
        <v>36</v>
      </c>
    </row>
    <row r="1940" spans="1:16" x14ac:dyDescent="0.3">
      <c r="A1940">
        <v>99696</v>
      </c>
      <c r="B1940" s="1">
        <v>45903</v>
      </c>
      <c r="C1940" s="2">
        <v>0.49305555555555558</v>
      </c>
      <c r="D1940" t="s">
        <v>189</v>
      </c>
      <c r="E1940" t="s">
        <v>58</v>
      </c>
      <c r="F1940" t="s">
        <v>27</v>
      </c>
      <c r="G1940">
        <v>235</v>
      </c>
      <c r="H1940" t="s">
        <v>31</v>
      </c>
      <c r="L1940">
        <v>1025</v>
      </c>
      <c r="M1940">
        <v>221</v>
      </c>
      <c r="O1940" t="s">
        <v>32</v>
      </c>
    </row>
    <row r="1941" spans="1:16" x14ac:dyDescent="0.3">
      <c r="A1941">
        <v>53414</v>
      </c>
      <c r="B1941" s="1">
        <v>45816</v>
      </c>
      <c r="C1941" s="2">
        <v>0.84097222222222223</v>
      </c>
      <c r="D1941" t="s">
        <v>629</v>
      </c>
      <c r="E1941" t="s">
        <v>94</v>
      </c>
      <c r="F1941" t="s">
        <v>27</v>
      </c>
      <c r="G1941">
        <v>201</v>
      </c>
      <c r="H1941" t="s">
        <v>31</v>
      </c>
      <c r="L1941">
        <v>1991</v>
      </c>
      <c r="M1941">
        <v>201</v>
      </c>
      <c r="O1941" t="s">
        <v>41</v>
      </c>
    </row>
    <row r="1942" spans="1:16" x14ac:dyDescent="0.3">
      <c r="A1942">
        <v>95904</v>
      </c>
      <c r="B1942" s="1">
        <v>45668</v>
      </c>
      <c r="C1942" s="2">
        <v>0.15138888888888888</v>
      </c>
      <c r="D1942" t="s">
        <v>233</v>
      </c>
      <c r="E1942" t="s">
        <v>26</v>
      </c>
      <c r="F1942" t="s">
        <v>40</v>
      </c>
      <c r="G1942">
        <v>202</v>
      </c>
      <c r="H1942" t="s">
        <v>31</v>
      </c>
      <c r="L1942">
        <v>1301</v>
      </c>
      <c r="M1942">
        <v>231</v>
      </c>
      <c r="O1942" t="s">
        <v>128</v>
      </c>
    </row>
    <row r="1943" spans="1:16" x14ac:dyDescent="0.3">
      <c r="A1943">
        <v>56941</v>
      </c>
      <c r="B1943" s="1">
        <v>45729</v>
      </c>
      <c r="C1943" s="2">
        <v>0.30138888888888887</v>
      </c>
      <c r="D1943" t="s">
        <v>1632</v>
      </c>
      <c r="E1943" t="s">
        <v>1633</v>
      </c>
      <c r="F1943" t="s">
        <v>18</v>
      </c>
      <c r="G1943">
        <v>205</v>
      </c>
      <c r="H1943" t="s">
        <v>31</v>
      </c>
      <c r="L1943">
        <v>1886</v>
      </c>
      <c r="M1943">
        <v>245</v>
      </c>
      <c r="O1943" t="s">
        <v>47</v>
      </c>
    </row>
    <row r="1944" spans="1:16" x14ac:dyDescent="0.3">
      <c r="A1944">
        <v>80883</v>
      </c>
      <c r="B1944" s="1">
        <v>45779</v>
      </c>
      <c r="C1944" s="2">
        <v>6.5972222222222224E-2</v>
      </c>
      <c r="D1944" t="s">
        <v>538</v>
      </c>
      <c r="E1944" t="s">
        <v>72</v>
      </c>
      <c r="F1944" t="s">
        <v>18</v>
      </c>
      <c r="G1944">
        <v>230</v>
      </c>
      <c r="H1944" t="s">
        <v>19</v>
      </c>
      <c r="I1944">
        <v>67.459999999999994</v>
      </c>
      <c r="J1944">
        <v>15.55</v>
      </c>
      <c r="K1944">
        <v>5</v>
      </c>
      <c r="L1944">
        <v>2114</v>
      </c>
      <c r="M1944">
        <v>226</v>
      </c>
      <c r="N1944" t="s">
        <v>50</v>
      </c>
      <c r="P1944" t="s">
        <v>36</v>
      </c>
    </row>
    <row r="1945" spans="1:16" x14ac:dyDescent="0.3">
      <c r="A1945">
        <v>20908</v>
      </c>
      <c r="B1945" s="1">
        <v>45857</v>
      </c>
      <c r="C1945" s="2">
        <v>0.80625000000000002</v>
      </c>
      <c r="D1945" t="s">
        <v>291</v>
      </c>
      <c r="E1945" t="s">
        <v>30</v>
      </c>
      <c r="F1945" t="s">
        <v>40</v>
      </c>
      <c r="G1945">
        <v>245</v>
      </c>
      <c r="H1945" t="s">
        <v>24</v>
      </c>
      <c r="L1945">
        <v>1365</v>
      </c>
      <c r="M1945">
        <v>255</v>
      </c>
    </row>
    <row r="1946" spans="1:16" x14ac:dyDescent="0.3">
      <c r="A1946">
        <v>77081</v>
      </c>
      <c r="B1946" s="1">
        <v>45836</v>
      </c>
      <c r="C1946" s="2">
        <v>0.38472222222222219</v>
      </c>
      <c r="D1946" t="s">
        <v>1634</v>
      </c>
      <c r="E1946" t="s">
        <v>26</v>
      </c>
      <c r="F1946" t="s">
        <v>40</v>
      </c>
      <c r="G1946">
        <v>245</v>
      </c>
      <c r="H1946" t="s">
        <v>31</v>
      </c>
      <c r="L1946">
        <v>1079</v>
      </c>
      <c r="M1946">
        <v>249</v>
      </c>
      <c r="O1946" t="s">
        <v>32</v>
      </c>
    </row>
    <row r="1947" spans="1:16" x14ac:dyDescent="0.3">
      <c r="A1947">
        <v>47427</v>
      </c>
      <c r="B1947" s="1">
        <v>45871</v>
      </c>
      <c r="C1947" s="2">
        <v>0.16805555555555554</v>
      </c>
      <c r="D1947" t="s">
        <v>37</v>
      </c>
      <c r="E1947" t="s">
        <v>704</v>
      </c>
      <c r="F1947" t="s">
        <v>27</v>
      </c>
      <c r="G1947">
        <v>240</v>
      </c>
      <c r="H1947" t="s">
        <v>19</v>
      </c>
      <c r="I1947">
        <v>16.68</v>
      </c>
      <c r="J1947">
        <v>2.59</v>
      </c>
      <c r="K1947">
        <v>3</v>
      </c>
      <c r="L1947">
        <v>2045</v>
      </c>
      <c r="M1947">
        <v>212</v>
      </c>
      <c r="N1947" t="s">
        <v>32</v>
      </c>
      <c r="P1947" t="s">
        <v>21</v>
      </c>
    </row>
    <row r="1948" spans="1:16" x14ac:dyDescent="0.3">
      <c r="A1948">
        <v>57894</v>
      </c>
      <c r="B1948" s="1">
        <v>45779</v>
      </c>
      <c r="C1948" s="2">
        <v>0.74513888888888891</v>
      </c>
      <c r="D1948" t="s">
        <v>1635</v>
      </c>
      <c r="E1948" t="s">
        <v>122</v>
      </c>
      <c r="F1948" t="s">
        <v>18</v>
      </c>
      <c r="G1948">
        <v>237</v>
      </c>
      <c r="H1948" t="s">
        <v>19</v>
      </c>
      <c r="I1948">
        <v>54.78</v>
      </c>
      <c r="J1948">
        <v>3.23</v>
      </c>
      <c r="K1948">
        <v>3</v>
      </c>
      <c r="L1948">
        <v>1592</v>
      </c>
      <c r="M1948">
        <v>242</v>
      </c>
      <c r="N1948" t="s">
        <v>53</v>
      </c>
      <c r="P1948" t="s">
        <v>21</v>
      </c>
    </row>
    <row r="1949" spans="1:16" x14ac:dyDescent="0.3">
      <c r="A1949">
        <v>82798</v>
      </c>
      <c r="B1949" s="1">
        <v>45774</v>
      </c>
      <c r="C1949" s="2">
        <v>4.2361111111111106E-2</v>
      </c>
      <c r="D1949" t="s">
        <v>1636</v>
      </c>
      <c r="E1949" t="s">
        <v>122</v>
      </c>
      <c r="F1949" t="s">
        <v>18</v>
      </c>
      <c r="G1949">
        <v>212</v>
      </c>
      <c r="H1949" t="s">
        <v>19</v>
      </c>
      <c r="I1949" t="s">
        <v>1637</v>
      </c>
      <c r="J1949">
        <v>23.68</v>
      </c>
      <c r="K1949">
        <v>5</v>
      </c>
      <c r="L1949">
        <v>1575</v>
      </c>
      <c r="M1949">
        <v>252</v>
      </c>
      <c r="N1949" t="s">
        <v>32</v>
      </c>
      <c r="P1949" t="s">
        <v>21</v>
      </c>
    </row>
    <row r="1950" spans="1:16" x14ac:dyDescent="0.3">
      <c r="A1950">
        <v>53648</v>
      </c>
      <c r="B1950" s="1">
        <v>45780</v>
      </c>
      <c r="C1950" s="2">
        <v>0.27361111111111108</v>
      </c>
      <c r="D1950" t="s">
        <v>1638</v>
      </c>
      <c r="E1950" t="s">
        <v>26</v>
      </c>
      <c r="F1950" t="s">
        <v>40</v>
      </c>
      <c r="G1950">
        <v>206</v>
      </c>
      <c r="H1950" t="s">
        <v>24</v>
      </c>
      <c r="L1950">
        <v>1589</v>
      </c>
      <c r="M1950">
        <v>257</v>
      </c>
    </row>
    <row r="1951" spans="1:16" x14ac:dyDescent="0.3">
      <c r="A1951">
        <v>61902</v>
      </c>
      <c r="B1951" s="1">
        <v>45766</v>
      </c>
      <c r="C1951" s="2">
        <v>0.99722222222222223</v>
      </c>
      <c r="D1951" t="s">
        <v>1140</v>
      </c>
      <c r="E1951" t="s">
        <v>94</v>
      </c>
      <c r="F1951" t="s">
        <v>40</v>
      </c>
      <c r="G1951">
        <v>230</v>
      </c>
      <c r="H1951" t="s">
        <v>19</v>
      </c>
      <c r="I1951">
        <v>39.14</v>
      </c>
      <c r="J1951">
        <v>8.4600000000000009</v>
      </c>
      <c r="K1951">
        <v>2</v>
      </c>
      <c r="L1951">
        <v>1758</v>
      </c>
      <c r="M1951">
        <v>248</v>
      </c>
      <c r="N1951" t="s">
        <v>28</v>
      </c>
      <c r="P1951" t="s">
        <v>21</v>
      </c>
    </row>
    <row r="1952" spans="1:16" x14ac:dyDescent="0.3">
      <c r="A1952">
        <v>48213</v>
      </c>
      <c r="B1952" s="1">
        <v>45930</v>
      </c>
      <c r="C1952" s="2">
        <v>0.84513888888888899</v>
      </c>
      <c r="D1952" t="s">
        <v>1639</v>
      </c>
      <c r="E1952" t="s">
        <v>122</v>
      </c>
      <c r="F1952" t="s">
        <v>27</v>
      </c>
      <c r="G1952">
        <v>217</v>
      </c>
      <c r="H1952" t="s">
        <v>19</v>
      </c>
      <c r="I1952" t="s">
        <v>1640</v>
      </c>
      <c r="J1952">
        <v>15.64</v>
      </c>
      <c r="K1952">
        <v>5</v>
      </c>
      <c r="L1952">
        <v>1431</v>
      </c>
      <c r="M1952">
        <v>232</v>
      </c>
      <c r="N1952" t="s">
        <v>44</v>
      </c>
      <c r="P1952" t="s">
        <v>21</v>
      </c>
    </row>
    <row r="1953" spans="1:16" x14ac:dyDescent="0.3">
      <c r="A1953">
        <v>35611</v>
      </c>
      <c r="B1953" s="1">
        <v>45923</v>
      </c>
      <c r="C1953" s="2">
        <v>0.65277777777777779</v>
      </c>
      <c r="D1953" t="s">
        <v>1641</v>
      </c>
      <c r="E1953" t="s">
        <v>1642</v>
      </c>
      <c r="F1953" t="s">
        <v>27</v>
      </c>
      <c r="G1953">
        <v>201</v>
      </c>
      <c r="H1953" t="s">
        <v>24</v>
      </c>
      <c r="L1953">
        <v>1224</v>
      </c>
      <c r="M1953">
        <v>216</v>
      </c>
    </row>
    <row r="1954" spans="1:16" x14ac:dyDescent="0.3">
      <c r="A1954">
        <v>68506</v>
      </c>
      <c r="B1954" s="1">
        <v>45913</v>
      </c>
      <c r="C1954" s="2">
        <v>0.64374999999999993</v>
      </c>
      <c r="D1954" t="s">
        <v>1643</v>
      </c>
      <c r="E1954" t="s">
        <v>52</v>
      </c>
      <c r="F1954" t="s">
        <v>40</v>
      </c>
      <c r="G1954">
        <v>229</v>
      </c>
      <c r="H1954" t="s">
        <v>19</v>
      </c>
      <c r="I1954">
        <v>78.41</v>
      </c>
      <c r="J1954">
        <v>6.32</v>
      </c>
      <c r="K1954">
        <v>4</v>
      </c>
      <c r="L1954">
        <v>1068</v>
      </c>
      <c r="M1954">
        <v>217</v>
      </c>
      <c r="N1954" t="s">
        <v>28</v>
      </c>
      <c r="P1954" t="s">
        <v>36</v>
      </c>
    </row>
    <row r="1955" spans="1:16" x14ac:dyDescent="0.3">
      <c r="A1955">
        <v>26168</v>
      </c>
      <c r="B1955" s="1">
        <v>45872</v>
      </c>
      <c r="C1955" s="2">
        <v>0.24930555555555556</v>
      </c>
      <c r="D1955" t="s">
        <v>1644</v>
      </c>
      <c r="E1955" t="s">
        <v>75</v>
      </c>
      <c r="F1955" t="s">
        <v>27</v>
      </c>
      <c r="G1955">
        <v>206</v>
      </c>
      <c r="H1955" t="s">
        <v>19</v>
      </c>
      <c r="I1955">
        <v>54.16</v>
      </c>
      <c r="J1955">
        <v>23.61</v>
      </c>
      <c r="K1955">
        <v>1</v>
      </c>
      <c r="L1955">
        <v>1862</v>
      </c>
      <c r="M1955">
        <v>211</v>
      </c>
      <c r="N1955" t="s">
        <v>20</v>
      </c>
      <c r="P1955" t="s">
        <v>21</v>
      </c>
    </row>
    <row r="1956" spans="1:16" x14ac:dyDescent="0.3">
      <c r="A1956">
        <v>16594</v>
      </c>
      <c r="B1956" s="1">
        <v>45755</v>
      </c>
      <c r="C1956" s="2">
        <v>0.98541666666666661</v>
      </c>
      <c r="D1956" t="s">
        <v>290</v>
      </c>
      <c r="E1956" t="s">
        <v>94</v>
      </c>
      <c r="F1956" t="s">
        <v>18</v>
      </c>
      <c r="G1956">
        <v>250</v>
      </c>
      <c r="H1956" t="s">
        <v>31</v>
      </c>
      <c r="L1956">
        <v>1389</v>
      </c>
      <c r="M1956">
        <v>229</v>
      </c>
      <c r="O1956" t="s">
        <v>128</v>
      </c>
    </row>
    <row r="1957" spans="1:16" x14ac:dyDescent="0.3">
      <c r="A1957">
        <v>37200</v>
      </c>
      <c r="B1957" s="1">
        <v>46015</v>
      </c>
      <c r="C1957" s="2">
        <v>0.97430555555555554</v>
      </c>
      <c r="D1957" t="s">
        <v>1645</v>
      </c>
      <c r="E1957" t="s">
        <v>17</v>
      </c>
      <c r="F1957" t="s">
        <v>18</v>
      </c>
      <c r="G1957">
        <v>248</v>
      </c>
      <c r="H1957" t="s">
        <v>19</v>
      </c>
      <c r="I1957">
        <v>20.62</v>
      </c>
      <c r="J1957">
        <v>22.34</v>
      </c>
      <c r="K1957">
        <v>5</v>
      </c>
      <c r="L1957">
        <v>1224</v>
      </c>
      <c r="M1957">
        <v>256</v>
      </c>
      <c r="N1957" t="s">
        <v>44</v>
      </c>
      <c r="P1957" t="s">
        <v>21</v>
      </c>
    </row>
    <row r="1958" spans="1:16" x14ac:dyDescent="0.3">
      <c r="A1958">
        <v>13888</v>
      </c>
      <c r="B1958" s="1">
        <v>45957</v>
      </c>
      <c r="C1958" s="2">
        <v>0.34861111111111115</v>
      </c>
      <c r="D1958" t="s">
        <v>397</v>
      </c>
      <c r="E1958" t="s">
        <v>81</v>
      </c>
      <c r="F1958" t="s">
        <v>27</v>
      </c>
      <c r="G1958">
        <v>212</v>
      </c>
      <c r="H1958" t="s">
        <v>31</v>
      </c>
      <c r="L1958">
        <v>1549</v>
      </c>
      <c r="M1958">
        <v>206</v>
      </c>
      <c r="O1958" t="s">
        <v>32</v>
      </c>
    </row>
    <row r="1959" spans="1:16" x14ac:dyDescent="0.3">
      <c r="A1959">
        <v>79436</v>
      </c>
      <c r="B1959" s="1">
        <v>45834</v>
      </c>
      <c r="C1959" s="2">
        <v>0.51944444444444449</v>
      </c>
      <c r="D1959" t="s">
        <v>1646</v>
      </c>
      <c r="E1959" t="s">
        <v>94</v>
      </c>
      <c r="F1959" t="s">
        <v>40</v>
      </c>
      <c r="G1959">
        <v>259</v>
      </c>
      <c r="H1959" t="s">
        <v>19</v>
      </c>
      <c r="I1959">
        <v>16.38</v>
      </c>
      <c r="J1959">
        <v>1.55</v>
      </c>
      <c r="K1959">
        <v>3</v>
      </c>
      <c r="L1959">
        <v>1407</v>
      </c>
      <c r="M1959">
        <v>205</v>
      </c>
      <c r="N1959" t="s">
        <v>32</v>
      </c>
      <c r="P1959" t="s">
        <v>21</v>
      </c>
    </row>
    <row r="1960" spans="1:16" x14ac:dyDescent="0.3">
      <c r="A1960">
        <v>66292</v>
      </c>
      <c r="B1960" s="1">
        <v>45994</v>
      </c>
      <c r="C1960" s="2">
        <v>9.2361111111111116E-2</v>
      </c>
      <c r="D1960" t="s">
        <v>1647</v>
      </c>
      <c r="E1960" t="s">
        <v>256</v>
      </c>
      <c r="F1960" t="s">
        <v>40</v>
      </c>
      <c r="G1960">
        <v>239</v>
      </c>
      <c r="H1960" t="s">
        <v>31</v>
      </c>
      <c r="L1960">
        <v>2169</v>
      </c>
      <c r="M1960">
        <v>229</v>
      </c>
      <c r="O1960" t="s">
        <v>61</v>
      </c>
    </row>
    <row r="1961" spans="1:16" x14ac:dyDescent="0.3">
      <c r="A1961">
        <v>16755</v>
      </c>
      <c r="B1961" s="1">
        <v>45922</v>
      </c>
      <c r="C1961" s="2">
        <v>0.66527777777777775</v>
      </c>
      <c r="D1961" t="s">
        <v>1648</v>
      </c>
      <c r="E1961" t="s">
        <v>52</v>
      </c>
      <c r="F1961" t="s">
        <v>27</v>
      </c>
      <c r="G1961">
        <v>245</v>
      </c>
      <c r="H1961" t="s">
        <v>19</v>
      </c>
      <c r="I1961">
        <v>50.93</v>
      </c>
      <c r="J1961">
        <v>7.99</v>
      </c>
      <c r="K1961">
        <v>3</v>
      </c>
      <c r="L1961">
        <v>1836</v>
      </c>
      <c r="M1961">
        <v>217</v>
      </c>
      <c r="N1961" t="s">
        <v>44</v>
      </c>
      <c r="P1961" t="s">
        <v>21</v>
      </c>
    </row>
    <row r="1962" spans="1:16" x14ac:dyDescent="0.3">
      <c r="A1962">
        <v>73231</v>
      </c>
      <c r="B1962" s="1">
        <v>45881</v>
      </c>
      <c r="C1962" s="2">
        <v>0.8930555555555556</v>
      </c>
      <c r="D1962" t="s">
        <v>716</v>
      </c>
      <c r="E1962" t="s">
        <v>58</v>
      </c>
      <c r="F1962" t="s">
        <v>27</v>
      </c>
      <c r="G1962">
        <v>254</v>
      </c>
      <c r="H1962" t="s">
        <v>24</v>
      </c>
      <c r="L1962">
        <v>1773</v>
      </c>
      <c r="M1962">
        <v>211</v>
      </c>
    </row>
    <row r="1963" spans="1:16" x14ac:dyDescent="0.3">
      <c r="A1963">
        <v>62290</v>
      </c>
      <c r="B1963" s="1">
        <v>45766</v>
      </c>
      <c r="C1963" s="2">
        <v>0.85555555555555562</v>
      </c>
      <c r="D1963" t="s">
        <v>1649</v>
      </c>
      <c r="E1963" t="s">
        <v>67</v>
      </c>
      <c r="F1963" t="s">
        <v>27</v>
      </c>
      <c r="G1963">
        <v>249</v>
      </c>
      <c r="H1963" t="s">
        <v>19</v>
      </c>
      <c r="I1963" t="s">
        <v>1650</v>
      </c>
      <c r="J1963">
        <v>10.79</v>
      </c>
      <c r="K1963">
        <v>3</v>
      </c>
      <c r="L1963">
        <v>1201</v>
      </c>
      <c r="M1963">
        <v>200</v>
      </c>
      <c r="N1963" t="s">
        <v>20</v>
      </c>
      <c r="P1963" t="s">
        <v>36</v>
      </c>
    </row>
    <row r="1964" spans="1:16" x14ac:dyDescent="0.3">
      <c r="A1964">
        <v>23419</v>
      </c>
      <c r="B1964" s="1">
        <v>45738</v>
      </c>
      <c r="C1964" s="2">
        <v>0.66249999999999998</v>
      </c>
      <c r="D1964" t="s">
        <v>1651</v>
      </c>
      <c r="E1964" t="s">
        <v>52</v>
      </c>
      <c r="F1964" t="s">
        <v>40</v>
      </c>
      <c r="G1964">
        <v>231</v>
      </c>
      <c r="H1964" t="s">
        <v>19</v>
      </c>
      <c r="I1964">
        <v>47.83</v>
      </c>
      <c r="J1964">
        <v>24.97</v>
      </c>
      <c r="K1964">
        <v>1</v>
      </c>
      <c r="L1964">
        <v>1313</v>
      </c>
      <c r="M1964">
        <v>212</v>
      </c>
      <c r="N1964" t="s">
        <v>50</v>
      </c>
      <c r="P1964" t="s">
        <v>36</v>
      </c>
    </row>
    <row r="1965" spans="1:16" x14ac:dyDescent="0.3">
      <c r="A1965">
        <v>63872</v>
      </c>
      <c r="B1965" s="1">
        <v>45744</v>
      </c>
      <c r="C1965" s="2">
        <v>0.35694444444444445</v>
      </c>
      <c r="D1965" t="s">
        <v>669</v>
      </c>
      <c r="E1965" t="s">
        <v>83</v>
      </c>
      <c r="F1965" t="s">
        <v>40</v>
      </c>
      <c r="G1965">
        <v>232</v>
      </c>
      <c r="H1965" t="s">
        <v>31</v>
      </c>
      <c r="L1965">
        <v>1017</v>
      </c>
      <c r="M1965">
        <v>246</v>
      </c>
      <c r="O1965" t="s">
        <v>61</v>
      </c>
    </row>
    <row r="1966" spans="1:16" x14ac:dyDescent="0.3">
      <c r="A1966">
        <v>39865</v>
      </c>
      <c r="B1966" s="1">
        <v>45940</v>
      </c>
      <c r="C1966" s="2">
        <v>0.10277777777777779</v>
      </c>
      <c r="D1966" t="s">
        <v>239</v>
      </c>
      <c r="E1966" t="s">
        <v>122</v>
      </c>
      <c r="F1966" t="s">
        <v>27</v>
      </c>
      <c r="G1966">
        <v>207</v>
      </c>
      <c r="H1966" t="s">
        <v>19</v>
      </c>
      <c r="I1966">
        <v>79.150000000000006</v>
      </c>
      <c r="J1966">
        <v>2.52</v>
      </c>
      <c r="K1966">
        <v>3</v>
      </c>
      <c r="L1966">
        <v>1798</v>
      </c>
      <c r="M1966">
        <v>215</v>
      </c>
      <c r="N1966" t="s">
        <v>53</v>
      </c>
      <c r="P1966" t="s">
        <v>21</v>
      </c>
    </row>
    <row r="1967" spans="1:16" x14ac:dyDescent="0.3">
      <c r="A1967">
        <v>82020</v>
      </c>
      <c r="B1967" s="1">
        <v>45827</v>
      </c>
      <c r="C1967" s="2">
        <v>0.2076388888888889</v>
      </c>
      <c r="D1967" t="s">
        <v>250</v>
      </c>
      <c r="E1967" t="s">
        <v>1652</v>
      </c>
      <c r="F1967" t="s">
        <v>27</v>
      </c>
      <c r="G1967">
        <v>248</v>
      </c>
      <c r="H1967" t="s">
        <v>19</v>
      </c>
      <c r="I1967">
        <v>45.7</v>
      </c>
      <c r="J1967">
        <v>16.05</v>
      </c>
      <c r="K1967">
        <v>5</v>
      </c>
      <c r="L1967">
        <v>1234</v>
      </c>
      <c r="M1967">
        <v>217</v>
      </c>
      <c r="N1967" t="s">
        <v>32</v>
      </c>
      <c r="P1967" t="s">
        <v>21</v>
      </c>
    </row>
    <row r="1968" spans="1:16" x14ac:dyDescent="0.3">
      <c r="A1968">
        <v>23683</v>
      </c>
      <c r="B1968" s="1">
        <v>45942</v>
      </c>
      <c r="C1968" s="2">
        <v>0.39861111111111108</v>
      </c>
      <c r="D1968" t="s">
        <v>1653</v>
      </c>
      <c r="E1968" t="s">
        <v>71</v>
      </c>
      <c r="F1968" t="s">
        <v>27</v>
      </c>
      <c r="G1968">
        <v>230</v>
      </c>
      <c r="H1968" t="s">
        <v>19</v>
      </c>
      <c r="I1968">
        <v>75.12</v>
      </c>
      <c r="J1968">
        <v>2.2200000000000002</v>
      </c>
      <c r="K1968">
        <v>3</v>
      </c>
      <c r="L1968">
        <v>1143</v>
      </c>
      <c r="M1968">
        <v>252</v>
      </c>
      <c r="N1968" t="s">
        <v>20</v>
      </c>
      <c r="P1968" t="s">
        <v>21</v>
      </c>
    </row>
    <row r="1969" spans="1:16" x14ac:dyDescent="0.3">
      <c r="A1969">
        <v>65914</v>
      </c>
      <c r="B1969" s="1">
        <v>45967</v>
      </c>
      <c r="C1969" s="2">
        <v>0.21458333333333335</v>
      </c>
      <c r="D1969" t="s">
        <v>1654</v>
      </c>
      <c r="E1969" t="s">
        <v>75</v>
      </c>
      <c r="F1969" t="s">
        <v>27</v>
      </c>
      <c r="G1969">
        <v>249</v>
      </c>
      <c r="H1969" t="s">
        <v>31</v>
      </c>
      <c r="L1969">
        <v>1388</v>
      </c>
      <c r="M1969">
        <v>247</v>
      </c>
      <c r="O1969" t="s">
        <v>41</v>
      </c>
    </row>
    <row r="1970" spans="1:16" x14ac:dyDescent="0.3">
      <c r="A1970">
        <v>23983</v>
      </c>
      <c r="B1970" s="1">
        <v>45998</v>
      </c>
      <c r="C1970" s="2">
        <v>0.17708333333333334</v>
      </c>
      <c r="D1970" t="s">
        <v>422</v>
      </c>
      <c r="E1970" t="s">
        <v>91</v>
      </c>
      <c r="F1970" t="s">
        <v>18</v>
      </c>
      <c r="G1970">
        <v>215</v>
      </c>
      <c r="H1970" t="s">
        <v>19</v>
      </c>
      <c r="I1970">
        <v>16.8</v>
      </c>
      <c r="J1970">
        <v>20.43</v>
      </c>
      <c r="K1970">
        <v>2</v>
      </c>
      <c r="L1970">
        <v>1819</v>
      </c>
      <c r="M1970">
        <v>227</v>
      </c>
      <c r="N1970" t="s">
        <v>28</v>
      </c>
      <c r="P1970" t="s">
        <v>21</v>
      </c>
    </row>
    <row r="1971" spans="1:16" x14ac:dyDescent="0.3">
      <c r="A1971">
        <v>16937</v>
      </c>
      <c r="B1971" s="1">
        <v>45875</v>
      </c>
      <c r="C1971" s="2">
        <v>0.65486111111111112</v>
      </c>
      <c r="D1971" t="s">
        <v>1655</v>
      </c>
      <c r="E1971" t="s">
        <v>52</v>
      </c>
      <c r="F1971" t="s">
        <v>40</v>
      </c>
      <c r="G1971">
        <v>241</v>
      </c>
      <c r="H1971" t="s">
        <v>24</v>
      </c>
      <c r="L1971">
        <v>2132</v>
      </c>
      <c r="M1971">
        <v>212</v>
      </c>
    </row>
    <row r="1972" spans="1:16" x14ac:dyDescent="0.3">
      <c r="A1972">
        <v>72151</v>
      </c>
      <c r="B1972" s="1">
        <v>45770</v>
      </c>
      <c r="C1972" s="2">
        <v>0.8930555555555556</v>
      </c>
      <c r="D1972" t="s">
        <v>1018</v>
      </c>
      <c r="E1972" t="s">
        <v>81</v>
      </c>
      <c r="F1972" t="s">
        <v>40</v>
      </c>
      <c r="G1972">
        <v>247</v>
      </c>
      <c r="H1972" t="s">
        <v>19</v>
      </c>
      <c r="I1972">
        <v>39.79</v>
      </c>
      <c r="J1972">
        <v>3.91</v>
      </c>
      <c r="K1972">
        <v>4</v>
      </c>
      <c r="L1972">
        <v>1558</v>
      </c>
      <c r="M1972">
        <v>254</v>
      </c>
      <c r="N1972" t="s">
        <v>53</v>
      </c>
      <c r="P1972" t="s">
        <v>36</v>
      </c>
    </row>
    <row r="1973" spans="1:16" x14ac:dyDescent="0.3">
      <c r="A1973">
        <v>12435</v>
      </c>
      <c r="B1973" s="1">
        <v>45856</v>
      </c>
      <c r="C1973" s="2">
        <v>0.24791666666666667</v>
      </c>
      <c r="D1973" t="s">
        <v>369</v>
      </c>
      <c r="E1973" t="s">
        <v>94</v>
      </c>
      <c r="F1973" t="s">
        <v>27</v>
      </c>
      <c r="G1973">
        <v>245</v>
      </c>
      <c r="H1973" t="s">
        <v>19</v>
      </c>
      <c r="I1973">
        <v>77.88</v>
      </c>
      <c r="J1973">
        <v>20.7</v>
      </c>
      <c r="K1973">
        <v>5</v>
      </c>
      <c r="L1973">
        <v>1196</v>
      </c>
      <c r="M1973">
        <v>233</v>
      </c>
      <c r="N1973" t="s">
        <v>50</v>
      </c>
      <c r="P1973" t="s">
        <v>36</v>
      </c>
    </row>
    <row r="1974" spans="1:16" x14ac:dyDescent="0.3">
      <c r="A1974">
        <v>85839</v>
      </c>
      <c r="B1974" s="1">
        <v>45800</v>
      </c>
      <c r="C1974" s="2">
        <v>0.36180555555555555</v>
      </c>
      <c r="D1974" t="s">
        <v>180</v>
      </c>
      <c r="E1974" t="s">
        <v>1274</v>
      </c>
      <c r="F1974" t="s">
        <v>40</v>
      </c>
      <c r="G1974">
        <v>249</v>
      </c>
      <c r="H1974" t="s">
        <v>19</v>
      </c>
      <c r="I1974" t="s">
        <v>1656</v>
      </c>
      <c r="J1974">
        <v>1.05</v>
      </c>
      <c r="K1974">
        <v>1</v>
      </c>
      <c r="L1974">
        <v>1636</v>
      </c>
      <c r="M1974">
        <v>241</v>
      </c>
      <c r="N1974" t="s">
        <v>20</v>
      </c>
      <c r="P1974" t="s">
        <v>21</v>
      </c>
    </row>
    <row r="1975" spans="1:16" x14ac:dyDescent="0.3">
      <c r="A1975">
        <v>52484</v>
      </c>
      <c r="B1975" s="1">
        <v>45669</v>
      </c>
      <c r="C1975" s="2">
        <v>0.66875000000000007</v>
      </c>
      <c r="D1975" t="s">
        <v>229</v>
      </c>
      <c r="E1975" t="s">
        <v>58</v>
      </c>
      <c r="F1975" t="s">
        <v>40</v>
      </c>
      <c r="G1975">
        <v>237</v>
      </c>
      <c r="H1975" t="s">
        <v>19</v>
      </c>
      <c r="I1975">
        <v>55.12</v>
      </c>
      <c r="J1975">
        <v>21.82</v>
      </c>
      <c r="K1975">
        <v>5</v>
      </c>
      <c r="L1975">
        <v>1712</v>
      </c>
      <c r="M1975">
        <v>224</v>
      </c>
      <c r="N1975" t="s">
        <v>44</v>
      </c>
      <c r="P1975" t="s">
        <v>36</v>
      </c>
    </row>
    <row r="1976" spans="1:16" x14ac:dyDescent="0.3">
      <c r="A1976">
        <v>49396</v>
      </c>
      <c r="B1976" s="1">
        <v>45705</v>
      </c>
      <c r="C1976" s="2">
        <v>0.95833333333333337</v>
      </c>
      <c r="D1976" t="s">
        <v>1657</v>
      </c>
      <c r="E1976" t="s">
        <v>23</v>
      </c>
      <c r="F1976" t="s">
        <v>18</v>
      </c>
      <c r="G1976">
        <v>210</v>
      </c>
      <c r="H1976" t="s">
        <v>19</v>
      </c>
      <c r="I1976">
        <v>14.24</v>
      </c>
      <c r="J1976">
        <v>21.17</v>
      </c>
      <c r="K1976">
        <v>2</v>
      </c>
      <c r="L1976">
        <v>1143</v>
      </c>
      <c r="M1976">
        <v>206</v>
      </c>
      <c r="N1976" t="s">
        <v>53</v>
      </c>
      <c r="P1976" t="s">
        <v>21</v>
      </c>
    </row>
    <row r="1977" spans="1:16" x14ac:dyDescent="0.3">
      <c r="A1977">
        <v>19838</v>
      </c>
      <c r="B1977" s="1">
        <v>45905</v>
      </c>
      <c r="C1977" s="2">
        <v>0.29097222222222224</v>
      </c>
      <c r="D1977" t="s">
        <v>1658</v>
      </c>
      <c r="E1977" t="s">
        <v>81</v>
      </c>
      <c r="F1977" t="s">
        <v>40</v>
      </c>
      <c r="G1977">
        <v>248</v>
      </c>
      <c r="H1977" t="s">
        <v>31</v>
      </c>
      <c r="L1977">
        <v>2035</v>
      </c>
      <c r="M1977">
        <v>209</v>
      </c>
      <c r="O1977" t="s">
        <v>108</v>
      </c>
    </row>
    <row r="1978" spans="1:16" x14ac:dyDescent="0.3">
      <c r="A1978">
        <v>25574</v>
      </c>
      <c r="B1978" s="1">
        <v>45896</v>
      </c>
      <c r="C1978" s="2">
        <v>7.8472222222222221E-2</v>
      </c>
      <c r="D1978" t="s">
        <v>708</v>
      </c>
      <c r="E1978" t="s">
        <v>83</v>
      </c>
      <c r="F1978" t="s">
        <v>27</v>
      </c>
      <c r="G1978">
        <v>232</v>
      </c>
      <c r="H1978" t="s">
        <v>19</v>
      </c>
      <c r="I1978">
        <v>22.75</v>
      </c>
      <c r="J1978">
        <v>22.43</v>
      </c>
      <c r="K1978">
        <v>1</v>
      </c>
      <c r="L1978">
        <v>2138</v>
      </c>
      <c r="M1978">
        <v>240</v>
      </c>
      <c r="N1978" t="s">
        <v>50</v>
      </c>
      <c r="P1978" t="s">
        <v>21</v>
      </c>
    </row>
    <row r="1979" spans="1:16" x14ac:dyDescent="0.3">
      <c r="A1979">
        <v>23825</v>
      </c>
      <c r="B1979" s="1">
        <v>45711</v>
      </c>
      <c r="C1979" s="2">
        <v>0.6020833333333333</v>
      </c>
      <c r="D1979" t="s">
        <v>22</v>
      </c>
      <c r="E1979" t="s">
        <v>91</v>
      </c>
      <c r="F1979" t="s">
        <v>27</v>
      </c>
      <c r="G1979">
        <v>252</v>
      </c>
      <c r="H1979" t="s">
        <v>31</v>
      </c>
      <c r="L1979">
        <v>1193</v>
      </c>
      <c r="M1979">
        <v>245</v>
      </c>
      <c r="O1979" t="s">
        <v>108</v>
      </c>
    </row>
    <row r="1980" spans="1:16" x14ac:dyDescent="0.3">
      <c r="A1980">
        <v>95002</v>
      </c>
      <c r="B1980" s="1">
        <v>45880</v>
      </c>
      <c r="C1980" s="2">
        <v>0.85972222222222217</v>
      </c>
      <c r="D1980" t="s">
        <v>717</v>
      </c>
      <c r="E1980" t="s">
        <v>17</v>
      </c>
      <c r="F1980" t="s">
        <v>27</v>
      </c>
      <c r="G1980">
        <v>218</v>
      </c>
      <c r="H1980" t="s">
        <v>19</v>
      </c>
      <c r="I1980" t="s">
        <v>1659</v>
      </c>
      <c r="J1980">
        <v>23.88</v>
      </c>
      <c r="K1980">
        <v>2</v>
      </c>
      <c r="L1980">
        <v>1828</v>
      </c>
      <c r="M1980">
        <v>225</v>
      </c>
      <c r="N1980" t="s">
        <v>32</v>
      </c>
      <c r="P1980" t="s">
        <v>36</v>
      </c>
    </row>
    <row r="1981" spans="1:16" x14ac:dyDescent="0.3">
      <c r="A1981">
        <v>72533</v>
      </c>
      <c r="B1981" s="1">
        <v>45683</v>
      </c>
      <c r="C1981" s="2">
        <v>0.20069444444444443</v>
      </c>
      <c r="D1981" t="s">
        <v>1660</v>
      </c>
      <c r="E1981" t="s">
        <v>23</v>
      </c>
      <c r="F1981" t="s">
        <v>27</v>
      </c>
      <c r="G1981">
        <v>259</v>
      </c>
      <c r="H1981" t="s">
        <v>31</v>
      </c>
      <c r="L1981">
        <v>1015</v>
      </c>
      <c r="M1981">
        <v>234</v>
      </c>
      <c r="O1981" t="s">
        <v>47</v>
      </c>
    </row>
    <row r="1982" spans="1:16" x14ac:dyDescent="0.3">
      <c r="A1982">
        <v>79839</v>
      </c>
      <c r="B1982" s="1">
        <v>45874</v>
      </c>
      <c r="C1982" s="2">
        <v>0.69236111111111109</v>
      </c>
      <c r="D1982" t="s">
        <v>1008</v>
      </c>
      <c r="E1982" t="s">
        <v>58</v>
      </c>
      <c r="F1982" t="s">
        <v>18</v>
      </c>
      <c r="G1982">
        <v>232</v>
      </c>
      <c r="H1982" t="s">
        <v>31</v>
      </c>
      <c r="L1982">
        <v>1853</v>
      </c>
      <c r="M1982">
        <v>219</v>
      </c>
      <c r="O1982" t="s">
        <v>55</v>
      </c>
    </row>
    <row r="1983" spans="1:16" x14ac:dyDescent="0.3">
      <c r="A1983">
        <v>47542</v>
      </c>
      <c r="B1983" s="1">
        <v>45880</v>
      </c>
      <c r="C1983" s="2">
        <v>0.9770833333333333</v>
      </c>
      <c r="D1983" t="s">
        <v>213</v>
      </c>
      <c r="E1983" t="s">
        <v>225</v>
      </c>
      <c r="F1983" t="s">
        <v>18</v>
      </c>
      <c r="G1983">
        <v>240</v>
      </c>
      <c r="H1983" t="s">
        <v>19</v>
      </c>
      <c r="I1983">
        <v>35.79</v>
      </c>
      <c r="J1983">
        <v>5.29</v>
      </c>
      <c r="K1983">
        <v>3</v>
      </c>
      <c r="L1983">
        <v>1505</v>
      </c>
      <c r="M1983">
        <v>213</v>
      </c>
      <c r="N1983" t="s">
        <v>50</v>
      </c>
      <c r="P1983" t="s">
        <v>21</v>
      </c>
    </row>
    <row r="1984" spans="1:16" x14ac:dyDescent="0.3">
      <c r="A1984">
        <v>37934</v>
      </c>
      <c r="B1984" s="1">
        <v>45775</v>
      </c>
      <c r="C1984" s="2">
        <v>0.84444444444444444</v>
      </c>
      <c r="D1984" t="s">
        <v>88</v>
      </c>
      <c r="E1984" t="s">
        <v>58</v>
      </c>
      <c r="F1984" t="s">
        <v>27</v>
      </c>
      <c r="G1984">
        <v>248</v>
      </c>
      <c r="H1984" t="s">
        <v>19</v>
      </c>
      <c r="I1984">
        <v>63.82</v>
      </c>
      <c r="J1984">
        <v>10.07</v>
      </c>
      <c r="K1984">
        <v>4</v>
      </c>
      <c r="L1984">
        <v>2060</v>
      </c>
      <c r="M1984">
        <v>208</v>
      </c>
      <c r="N1984" t="s">
        <v>32</v>
      </c>
      <c r="P1984" t="s">
        <v>21</v>
      </c>
    </row>
    <row r="1985" spans="1:16" x14ac:dyDescent="0.3">
      <c r="A1985">
        <v>89036</v>
      </c>
      <c r="B1985" s="1">
        <v>45856</v>
      </c>
      <c r="C1985" s="2">
        <v>0.8041666666666667</v>
      </c>
      <c r="D1985" t="s">
        <v>491</v>
      </c>
      <c r="E1985" t="s">
        <v>91</v>
      </c>
      <c r="F1985" t="s">
        <v>27</v>
      </c>
      <c r="G1985">
        <v>241</v>
      </c>
      <c r="H1985" t="s">
        <v>24</v>
      </c>
      <c r="L1985">
        <v>1106</v>
      </c>
      <c r="M1985">
        <v>251</v>
      </c>
    </row>
    <row r="1986" spans="1:16" x14ac:dyDescent="0.3">
      <c r="A1986">
        <v>75874</v>
      </c>
      <c r="B1986" s="1">
        <v>45776</v>
      </c>
      <c r="C1986" s="2">
        <v>0.66180555555555554</v>
      </c>
      <c r="D1986" t="s">
        <v>119</v>
      </c>
      <c r="E1986" t="s">
        <v>72</v>
      </c>
      <c r="F1986" t="s">
        <v>27</v>
      </c>
      <c r="G1986">
        <v>211</v>
      </c>
      <c r="H1986" t="s">
        <v>19</v>
      </c>
      <c r="I1986" t="s">
        <v>1661</v>
      </c>
      <c r="J1986">
        <v>25.29</v>
      </c>
      <c r="K1986">
        <v>5</v>
      </c>
      <c r="L1986">
        <v>1334</v>
      </c>
      <c r="M1986">
        <v>252</v>
      </c>
      <c r="N1986" t="s">
        <v>44</v>
      </c>
      <c r="P1986" t="s">
        <v>36</v>
      </c>
    </row>
    <row r="1987" spans="1:16" x14ac:dyDescent="0.3">
      <c r="A1987">
        <v>27276</v>
      </c>
      <c r="B1987" s="1">
        <v>45995</v>
      </c>
      <c r="C1987" s="2">
        <v>9.7916666666666666E-2</v>
      </c>
      <c r="D1987" t="s">
        <v>755</v>
      </c>
      <c r="E1987" t="s">
        <v>30</v>
      </c>
      <c r="F1987" t="s">
        <v>27</v>
      </c>
      <c r="G1987">
        <v>218</v>
      </c>
      <c r="H1987" t="s">
        <v>19</v>
      </c>
      <c r="I1987">
        <v>4.34</v>
      </c>
      <c r="J1987">
        <v>11.99</v>
      </c>
      <c r="K1987">
        <v>4</v>
      </c>
      <c r="L1987">
        <v>2194</v>
      </c>
      <c r="M1987">
        <v>209</v>
      </c>
      <c r="N1987" t="s">
        <v>44</v>
      </c>
      <c r="P1987" t="s">
        <v>21</v>
      </c>
    </row>
    <row r="1988" spans="1:16" x14ac:dyDescent="0.3">
      <c r="A1988">
        <v>22643</v>
      </c>
      <c r="B1988" s="1">
        <v>45770</v>
      </c>
      <c r="C1988" s="2">
        <v>0.32430555555555557</v>
      </c>
      <c r="D1988" t="s">
        <v>1662</v>
      </c>
      <c r="E1988" t="s">
        <v>81</v>
      </c>
      <c r="F1988" t="s">
        <v>40</v>
      </c>
      <c r="G1988">
        <v>219</v>
      </c>
      <c r="H1988" t="s">
        <v>31</v>
      </c>
      <c r="L1988">
        <v>1295</v>
      </c>
      <c r="M1988">
        <v>239</v>
      </c>
      <c r="O1988" t="s">
        <v>41</v>
      </c>
    </row>
    <row r="1989" spans="1:16" x14ac:dyDescent="0.3">
      <c r="A1989">
        <v>87547</v>
      </c>
      <c r="B1989" s="1">
        <v>45658</v>
      </c>
      <c r="C1989" s="2">
        <v>0.38611111111111113</v>
      </c>
      <c r="D1989" t="s">
        <v>1663</v>
      </c>
      <c r="E1989" t="s">
        <v>166</v>
      </c>
      <c r="F1989" t="s">
        <v>27</v>
      </c>
      <c r="G1989">
        <v>246</v>
      </c>
      <c r="H1989" t="s">
        <v>19</v>
      </c>
      <c r="I1989">
        <v>43.72</v>
      </c>
      <c r="J1989">
        <v>27.78</v>
      </c>
      <c r="K1989">
        <v>4</v>
      </c>
      <c r="L1989">
        <v>1375</v>
      </c>
      <c r="M1989">
        <v>205</v>
      </c>
      <c r="N1989" t="s">
        <v>28</v>
      </c>
      <c r="P1989" t="s">
        <v>36</v>
      </c>
    </row>
    <row r="1990" spans="1:16" x14ac:dyDescent="0.3">
      <c r="A1990">
        <v>58168</v>
      </c>
      <c r="B1990" s="1">
        <v>45674</v>
      </c>
      <c r="C1990" s="2">
        <v>0.9375</v>
      </c>
      <c r="D1990" t="s">
        <v>397</v>
      </c>
      <c r="E1990" t="s">
        <v>75</v>
      </c>
      <c r="F1990" t="s">
        <v>40</v>
      </c>
      <c r="G1990">
        <v>202</v>
      </c>
      <c r="H1990" t="s">
        <v>31</v>
      </c>
      <c r="L1990">
        <v>1379</v>
      </c>
      <c r="M1990">
        <v>225</v>
      </c>
      <c r="O1990" t="s">
        <v>32</v>
      </c>
    </row>
    <row r="1991" spans="1:16" x14ac:dyDescent="0.3">
      <c r="A1991">
        <v>57539</v>
      </c>
      <c r="B1991" s="1">
        <v>45826</v>
      </c>
      <c r="C1991" s="2">
        <v>0.62430555555555556</v>
      </c>
      <c r="D1991" t="s">
        <v>1664</v>
      </c>
      <c r="E1991" t="s">
        <v>30</v>
      </c>
      <c r="F1991" t="s">
        <v>27</v>
      </c>
      <c r="G1991">
        <v>225</v>
      </c>
      <c r="H1991" t="s">
        <v>31</v>
      </c>
      <c r="L1991">
        <v>1454</v>
      </c>
      <c r="M1991">
        <v>205</v>
      </c>
      <c r="O1991" t="s">
        <v>61</v>
      </c>
    </row>
    <row r="1992" spans="1:16" x14ac:dyDescent="0.3">
      <c r="A1992">
        <v>95162</v>
      </c>
      <c r="B1992" s="1">
        <v>45927</v>
      </c>
      <c r="C1992" s="2">
        <v>0.80486111111111114</v>
      </c>
      <c r="D1992" t="s">
        <v>649</v>
      </c>
      <c r="E1992" t="s">
        <v>83</v>
      </c>
      <c r="F1992" t="s">
        <v>27</v>
      </c>
      <c r="G1992">
        <v>216</v>
      </c>
      <c r="H1992" t="s">
        <v>19</v>
      </c>
      <c r="I1992">
        <v>13.77</v>
      </c>
      <c r="J1992">
        <v>15.08</v>
      </c>
      <c r="K1992">
        <v>3</v>
      </c>
      <c r="L1992">
        <v>1724</v>
      </c>
      <c r="M1992">
        <v>225</v>
      </c>
      <c r="N1992" t="s">
        <v>20</v>
      </c>
      <c r="P1992" t="s">
        <v>21</v>
      </c>
    </row>
    <row r="1993" spans="1:16" x14ac:dyDescent="0.3">
      <c r="A1993">
        <v>68793</v>
      </c>
      <c r="B1993" s="1">
        <v>45663</v>
      </c>
      <c r="C1993" s="2">
        <v>0.97152777777777777</v>
      </c>
      <c r="D1993" t="s">
        <v>324</v>
      </c>
      <c r="E1993" t="s">
        <v>58</v>
      </c>
      <c r="F1993" t="s">
        <v>18</v>
      </c>
      <c r="G1993">
        <v>210</v>
      </c>
      <c r="H1993" t="s">
        <v>19</v>
      </c>
      <c r="I1993">
        <v>19.36</v>
      </c>
      <c r="J1993">
        <v>22.47</v>
      </c>
      <c r="K1993">
        <v>3</v>
      </c>
      <c r="L1993">
        <v>1976</v>
      </c>
      <c r="M1993">
        <v>225</v>
      </c>
      <c r="N1993" t="s">
        <v>20</v>
      </c>
      <c r="P1993" t="s">
        <v>21</v>
      </c>
    </row>
    <row r="1994" spans="1:16" x14ac:dyDescent="0.3">
      <c r="A1994">
        <v>40629</v>
      </c>
      <c r="B1994" s="1">
        <v>45675</v>
      </c>
      <c r="C1994" s="2">
        <v>0.11875000000000001</v>
      </c>
      <c r="D1994" t="s">
        <v>649</v>
      </c>
      <c r="E1994" t="s">
        <v>30</v>
      </c>
      <c r="F1994" t="s">
        <v>40</v>
      </c>
      <c r="G1994">
        <v>228</v>
      </c>
      <c r="H1994" t="s">
        <v>31</v>
      </c>
      <c r="L1994">
        <v>1768</v>
      </c>
      <c r="M1994">
        <v>249</v>
      </c>
      <c r="O1994" t="s">
        <v>128</v>
      </c>
    </row>
    <row r="1995" spans="1:16" x14ac:dyDescent="0.3">
      <c r="A1995">
        <v>84596</v>
      </c>
      <c r="B1995" s="1">
        <v>45785</v>
      </c>
      <c r="C1995" s="2">
        <v>0.57708333333333328</v>
      </c>
      <c r="D1995" t="s">
        <v>147</v>
      </c>
      <c r="E1995" t="s">
        <v>81</v>
      </c>
      <c r="F1995" t="s">
        <v>27</v>
      </c>
      <c r="G1995">
        <v>238</v>
      </c>
      <c r="H1995" t="s">
        <v>19</v>
      </c>
      <c r="I1995">
        <v>21.98</v>
      </c>
      <c r="J1995">
        <v>14.67</v>
      </c>
      <c r="K1995">
        <v>3</v>
      </c>
      <c r="L1995">
        <v>1775</v>
      </c>
      <c r="M1995">
        <v>218</v>
      </c>
      <c r="N1995" t="s">
        <v>28</v>
      </c>
      <c r="P1995" t="s">
        <v>21</v>
      </c>
    </row>
    <row r="1996" spans="1:16" x14ac:dyDescent="0.3">
      <c r="A1996">
        <v>31087</v>
      </c>
      <c r="B1996" s="1">
        <v>45845</v>
      </c>
      <c r="C1996" s="2">
        <v>0.57222222222222219</v>
      </c>
      <c r="D1996" t="s">
        <v>1665</v>
      </c>
      <c r="E1996" t="s">
        <v>22</v>
      </c>
      <c r="F1996" t="s">
        <v>18</v>
      </c>
      <c r="G1996">
        <v>244</v>
      </c>
      <c r="H1996" t="s">
        <v>19</v>
      </c>
      <c r="I1996">
        <v>25.04</v>
      </c>
      <c r="J1996">
        <v>1.1399999999999999</v>
      </c>
      <c r="K1996">
        <v>4</v>
      </c>
      <c r="L1996">
        <v>1906</v>
      </c>
      <c r="M1996">
        <v>200</v>
      </c>
      <c r="N1996" t="s">
        <v>20</v>
      </c>
      <c r="P1996" t="s">
        <v>36</v>
      </c>
    </row>
    <row r="1997" spans="1:16" x14ac:dyDescent="0.3">
      <c r="A1997">
        <v>68697</v>
      </c>
      <c r="B1997" s="1">
        <v>45994</v>
      </c>
      <c r="C1997" s="2">
        <v>0.8520833333333333</v>
      </c>
      <c r="D1997" t="s">
        <v>543</v>
      </c>
      <c r="E1997" t="s">
        <v>91</v>
      </c>
      <c r="F1997" t="s">
        <v>40</v>
      </c>
      <c r="G1997">
        <v>258</v>
      </c>
      <c r="H1997" t="s">
        <v>19</v>
      </c>
      <c r="I1997">
        <v>45.94</v>
      </c>
      <c r="J1997">
        <v>18.54</v>
      </c>
      <c r="K1997">
        <v>3</v>
      </c>
      <c r="L1997">
        <v>1263</v>
      </c>
      <c r="M1997">
        <v>256</v>
      </c>
      <c r="N1997" t="s">
        <v>20</v>
      </c>
      <c r="P1997" t="s">
        <v>21</v>
      </c>
    </row>
    <row r="1998" spans="1:16" x14ac:dyDescent="0.3">
      <c r="A1998">
        <v>12737</v>
      </c>
      <c r="B1998" s="1">
        <v>45884</v>
      </c>
      <c r="C1998" s="2">
        <v>0.7416666666666667</v>
      </c>
      <c r="D1998" t="s">
        <v>1666</v>
      </c>
      <c r="E1998" t="s">
        <v>1667</v>
      </c>
      <c r="F1998" t="s">
        <v>40</v>
      </c>
      <c r="G1998">
        <v>216</v>
      </c>
      <c r="H1998" t="s">
        <v>19</v>
      </c>
      <c r="I1998">
        <v>34.229999999999997</v>
      </c>
      <c r="J1998">
        <v>16.52</v>
      </c>
      <c r="K1998">
        <v>1</v>
      </c>
      <c r="L1998">
        <v>1016</v>
      </c>
      <c r="M1998">
        <v>240</v>
      </c>
      <c r="N1998" t="s">
        <v>50</v>
      </c>
      <c r="P1998" t="s">
        <v>21</v>
      </c>
    </row>
    <row r="1999" spans="1:16" x14ac:dyDescent="0.3">
      <c r="A1999">
        <v>48364</v>
      </c>
      <c r="B1999" s="1">
        <v>45715</v>
      </c>
      <c r="C1999" s="2">
        <v>0.69513888888888886</v>
      </c>
      <c r="D1999" t="s">
        <v>514</v>
      </c>
      <c r="E1999" t="s">
        <v>122</v>
      </c>
      <c r="F1999" t="s">
        <v>40</v>
      </c>
      <c r="G1999">
        <v>215</v>
      </c>
      <c r="H1999" t="s">
        <v>31</v>
      </c>
      <c r="L1999">
        <v>2120</v>
      </c>
      <c r="M1999">
        <v>205</v>
      </c>
      <c r="O1999" t="s">
        <v>41</v>
      </c>
    </row>
    <row r="2000" spans="1:16" x14ac:dyDescent="0.3">
      <c r="A2000">
        <v>76134</v>
      </c>
      <c r="B2000" s="1">
        <v>45984</v>
      </c>
      <c r="C2000" s="2">
        <v>0.95347222222222217</v>
      </c>
      <c r="D2000" t="s">
        <v>1156</v>
      </c>
      <c r="E2000" t="s">
        <v>30</v>
      </c>
      <c r="F2000" t="s">
        <v>18</v>
      </c>
      <c r="G2000">
        <v>247</v>
      </c>
      <c r="H2000" t="s">
        <v>19</v>
      </c>
      <c r="I2000" t="s">
        <v>1668</v>
      </c>
      <c r="J2000">
        <v>18.760000000000002</v>
      </c>
      <c r="K2000">
        <v>4</v>
      </c>
      <c r="L2000">
        <v>1895</v>
      </c>
      <c r="M2000">
        <v>247</v>
      </c>
      <c r="N2000" t="s">
        <v>53</v>
      </c>
      <c r="P2000" t="s">
        <v>36</v>
      </c>
    </row>
    <row r="2001" spans="1:16" x14ac:dyDescent="0.3">
      <c r="A2001">
        <v>61086</v>
      </c>
      <c r="B2001" s="1">
        <v>45785</v>
      </c>
      <c r="C2001" s="2">
        <v>0.29305555555555557</v>
      </c>
      <c r="D2001" t="s">
        <v>707</v>
      </c>
      <c r="E2001" t="s">
        <v>75</v>
      </c>
      <c r="F2001" t="s">
        <v>18</v>
      </c>
      <c r="G2001">
        <v>255</v>
      </c>
      <c r="H2001" t="s">
        <v>24</v>
      </c>
      <c r="L2001">
        <v>1989</v>
      </c>
      <c r="M2001">
        <v>231</v>
      </c>
    </row>
    <row r="2002" spans="1:16" x14ac:dyDescent="0.3">
      <c r="A2002">
        <v>27754</v>
      </c>
      <c r="B2002" s="1">
        <v>45746</v>
      </c>
      <c r="C2002" s="2">
        <v>0.39305555555555555</v>
      </c>
      <c r="D2002" t="s">
        <v>239</v>
      </c>
      <c r="E2002" t="s">
        <v>1669</v>
      </c>
      <c r="F2002" t="s">
        <v>40</v>
      </c>
      <c r="G2002">
        <v>220</v>
      </c>
      <c r="H2002" t="s">
        <v>19</v>
      </c>
      <c r="I2002">
        <v>68.73</v>
      </c>
      <c r="J2002">
        <v>12.41</v>
      </c>
      <c r="K2002">
        <v>5</v>
      </c>
      <c r="L2002">
        <v>1604</v>
      </c>
      <c r="M2002">
        <v>222</v>
      </c>
      <c r="N2002" t="s">
        <v>44</v>
      </c>
      <c r="P2002" t="s">
        <v>21</v>
      </c>
    </row>
    <row r="2003" spans="1:16" x14ac:dyDescent="0.3">
      <c r="A2003">
        <v>78413</v>
      </c>
      <c r="B2003" s="1">
        <v>45886</v>
      </c>
      <c r="C2003" s="2">
        <v>0.49027777777777781</v>
      </c>
      <c r="D2003" t="s">
        <v>1670</v>
      </c>
      <c r="E2003" t="s">
        <v>30</v>
      </c>
      <c r="F2003" t="s">
        <v>40</v>
      </c>
      <c r="G2003">
        <v>221</v>
      </c>
      <c r="H2003" t="s">
        <v>19</v>
      </c>
      <c r="I2003">
        <v>44.58</v>
      </c>
      <c r="J2003">
        <v>22.96</v>
      </c>
      <c r="K2003">
        <v>2</v>
      </c>
      <c r="L2003">
        <v>1554</v>
      </c>
      <c r="M2003">
        <v>253</v>
      </c>
      <c r="N2003" t="s">
        <v>20</v>
      </c>
      <c r="P2003" t="s">
        <v>36</v>
      </c>
    </row>
    <row r="2004" spans="1:16" x14ac:dyDescent="0.3">
      <c r="A2004">
        <v>62563</v>
      </c>
      <c r="B2004" s="1">
        <v>45748</v>
      </c>
      <c r="C2004" s="2">
        <v>0.16388888888888889</v>
      </c>
      <c r="D2004" t="s">
        <v>716</v>
      </c>
      <c r="E2004" t="s">
        <v>23</v>
      </c>
      <c r="F2004" t="s">
        <v>40</v>
      </c>
      <c r="G2004">
        <v>225</v>
      </c>
      <c r="H2004" t="s">
        <v>31</v>
      </c>
      <c r="L2004">
        <v>1323</v>
      </c>
      <c r="M2004">
        <v>202</v>
      </c>
      <c r="O2004" t="s">
        <v>108</v>
      </c>
    </row>
    <row r="2005" spans="1:16" x14ac:dyDescent="0.3">
      <c r="A2005">
        <v>95088</v>
      </c>
      <c r="B2005" s="1">
        <v>46005</v>
      </c>
      <c r="C2005" s="2">
        <v>0.43194444444444446</v>
      </c>
      <c r="D2005" t="s">
        <v>239</v>
      </c>
      <c r="E2005" t="s">
        <v>23</v>
      </c>
      <c r="F2005" t="s">
        <v>27</v>
      </c>
      <c r="G2005">
        <v>210</v>
      </c>
      <c r="H2005" t="s">
        <v>19</v>
      </c>
      <c r="I2005">
        <v>32.450000000000003</v>
      </c>
      <c r="J2005">
        <v>4.54</v>
      </c>
      <c r="K2005">
        <v>4</v>
      </c>
      <c r="L2005">
        <v>1783</v>
      </c>
      <c r="M2005">
        <v>205</v>
      </c>
      <c r="N2005" t="s">
        <v>53</v>
      </c>
      <c r="P2005" t="s">
        <v>36</v>
      </c>
    </row>
    <row r="2006" spans="1:16" x14ac:dyDescent="0.3">
      <c r="A2006">
        <v>16657</v>
      </c>
      <c r="B2006" s="1">
        <v>45728</v>
      </c>
      <c r="C2006" s="2">
        <v>0.62708333333333333</v>
      </c>
      <c r="D2006" t="s">
        <v>1671</v>
      </c>
      <c r="E2006" t="s">
        <v>72</v>
      </c>
      <c r="F2006" t="s">
        <v>18</v>
      </c>
      <c r="G2006">
        <v>203</v>
      </c>
      <c r="H2006" t="s">
        <v>19</v>
      </c>
      <c r="I2006">
        <v>18.399999999999999</v>
      </c>
      <c r="J2006">
        <v>2.5</v>
      </c>
      <c r="K2006">
        <v>4</v>
      </c>
      <c r="L2006">
        <v>1370</v>
      </c>
      <c r="M2006">
        <v>225</v>
      </c>
      <c r="N2006" t="s">
        <v>28</v>
      </c>
      <c r="P2006" t="s">
        <v>21</v>
      </c>
    </row>
    <row r="2007" spans="1:16" x14ac:dyDescent="0.3">
      <c r="A2007">
        <v>71832</v>
      </c>
      <c r="B2007" s="1">
        <v>45735</v>
      </c>
      <c r="C2007" s="2">
        <v>0.99722222222222223</v>
      </c>
      <c r="D2007" t="s">
        <v>1672</v>
      </c>
      <c r="E2007" t="s">
        <v>58</v>
      </c>
      <c r="F2007" t="s">
        <v>40</v>
      </c>
      <c r="G2007">
        <v>238</v>
      </c>
      <c r="H2007" t="s">
        <v>19</v>
      </c>
      <c r="I2007">
        <v>19.87</v>
      </c>
      <c r="J2007">
        <v>18.38</v>
      </c>
      <c r="K2007">
        <v>3</v>
      </c>
      <c r="L2007">
        <v>1301</v>
      </c>
      <c r="M2007">
        <v>247</v>
      </c>
      <c r="N2007" t="s">
        <v>28</v>
      </c>
      <c r="P2007" t="s">
        <v>36</v>
      </c>
    </row>
    <row r="2008" spans="1:16" x14ac:dyDescent="0.3">
      <c r="A2008">
        <v>16040</v>
      </c>
      <c r="B2008" s="1">
        <v>45906</v>
      </c>
      <c r="C2008" s="2">
        <v>0.67499999999999993</v>
      </c>
      <c r="D2008" t="s">
        <v>689</v>
      </c>
      <c r="E2008" t="s">
        <v>52</v>
      </c>
      <c r="F2008" t="s">
        <v>18</v>
      </c>
      <c r="G2008">
        <v>252</v>
      </c>
      <c r="H2008" t="s">
        <v>24</v>
      </c>
      <c r="L2008">
        <v>1470</v>
      </c>
      <c r="M2008">
        <v>249</v>
      </c>
    </row>
    <row r="2009" spans="1:16" x14ac:dyDescent="0.3">
      <c r="A2009">
        <v>64830</v>
      </c>
      <c r="B2009" s="1">
        <v>45932</v>
      </c>
      <c r="C2009" s="2">
        <v>0.59166666666666667</v>
      </c>
      <c r="D2009" t="s">
        <v>1494</v>
      </c>
      <c r="E2009" t="s">
        <v>38</v>
      </c>
      <c r="F2009" t="s">
        <v>40</v>
      </c>
      <c r="G2009">
        <v>255</v>
      </c>
      <c r="H2009" t="s">
        <v>31</v>
      </c>
      <c r="L2009">
        <v>1016</v>
      </c>
      <c r="M2009">
        <v>235</v>
      </c>
      <c r="O2009" t="s">
        <v>47</v>
      </c>
    </row>
    <row r="2010" spans="1:16" x14ac:dyDescent="0.3">
      <c r="A2010">
        <v>50124</v>
      </c>
      <c r="B2010" s="1">
        <v>45672</v>
      </c>
      <c r="C2010" s="2">
        <v>0.58958333333333335</v>
      </c>
      <c r="D2010" t="s">
        <v>646</v>
      </c>
      <c r="E2010" t="s">
        <v>30</v>
      </c>
      <c r="F2010" t="s">
        <v>40</v>
      </c>
      <c r="G2010">
        <v>240</v>
      </c>
      <c r="H2010" t="s">
        <v>19</v>
      </c>
      <c r="I2010">
        <v>59.99</v>
      </c>
      <c r="J2010">
        <v>16.440000000000001</v>
      </c>
      <c r="K2010">
        <v>4</v>
      </c>
      <c r="L2010">
        <v>1198</v>
      </c>
      <c r="M2010">
        <v>208</v>
      </c>
      <c r="N2010" t="s">
        <v>32</v>
      </c>
      <c r="P2010" t="s">
        <v>36</v>
      </c>
    </row>
    <row r="2011" spans="1:16" x14ac:dyDescent="0.3">
      <c r="A2011">
        <v>51810</v>
      </c>
      <c r="B2011" s="1">
        <v>45724</v>
      </c>
      <c r="C2011" s="2">
        <v>0.76874999999999993</v>
      </c>
      <c r="D2011" t="s">
        <v>124</v>
      </c>
      <c r="E2011" t="s">
        <v>122</v>
      </c>
      <c r="F2011" t="s">
        <v>40</v>
      </c>
      <c r="G2011">
        <v>232</v>
      </c>
      <c r="H2011" t="s">
        <v>31</v>
      </c>
      <c r="L2011">
        <v>1125</v>
      </c>
      <c r="M2011">
        <v>201</v>
      </c>
      <c r="O2011" t="s">
        <v>128</v>
      </c>
    </row>
    <row r="2012" spans="1:16" x14ac:dyDescent="0.3">
      <c r="A2012">
        <v>68530</v>
      </c>
      <c r="B2012" s="1">
        <v>45748</v>
      </c>
      <c r="C2012" s="2">
        <v>0.86597222222222225</v>
      </c>
      <c r="D2012" t="s">
        <v>37</v>
      </c>
      <c r="E2012" t="s">
        <v>17</v>
      </c>
      <c r="F2012" t="s">
        <v>40</v>
      </c>
      <c r="G2012">
        <v>246</v>
      </c>
      <c r="H2012" t="s">
        <v>19</v>
      </c>
      <c r="I2012" t="s">
        <v>1673</v>
      </c>
      <c r="J2012">
        <v>16.86</v>
      </c>
      <c r="K2012">
        <v>2</v>
      </c>
      <c r="L2012">
        <v>1466</v>
      </c>
      <c r="M2012">
        <v>247</v>
      </c>
      <c r="N2012" t="s">
        <v>28</v>
      </c>
      <c r="P2012" t="s">
        <v>21</v>
      </c>
    </row>
    <row r="2013" spans="1:16" x14ac:dyDescent="0.3">
      <c r="A2013">
        <v>98258</v>
      </c>
      <c r="B2013" s="1">
        <v>45992</v>
      </c>
      <c r="C2013" s="2">
        <v>0.75208333333333333</v>
      </c>
      <c r="D2013" t="s">
        <v>1674</v>
      </c>
      <c r="E2013" t="s">
        <v>23</v>
      </c>
      <c r="F2013" t="s">
        <v>18</v>
      </c>
      <c r="G2013">
        <v>214</v>
      </c>
      <c r="H2013" t="s">
        <v>19</v>
      </c>
      <c r="I2013">
        <v>52.15</v>
      </c>
      <c r="J2013">
        <v>12.44</v>
      </c>
      <c r="K2013">
        <v>5</v>
      </c>
      <c r="L2013">
        <v>1036</v>
      </c>
      <c r="M2013">
        <v>211</v>
      </c>
      <c r="N2013" t="s">
        <v>32</v>
      </c>
      <c r="P2013" t="s">
        <v>21</v>
      </c>
    </row>
    <row r="2014" spans="1:16" x14ac:dyDescent="0.3">
      <c r="A2014">
        <v>87144</v>
      </c>
      <c r="B2014" s="1">
        <v>45949</v>
      </c>
      <c r="C2014" s="2">
        <v>0.72291666666666676</v>
      </c>
      <c r="D2014" t="s">
        <v>365</v>
      </c>
      <c r="E2014" t="s">
        <v>94</v>
      </c>
      <c r="F2014" t="s">
        <v>40</v>
      </c>
      <c r="G2014">
        <v>251</v>
      </c>
      <c r="H2014" t="s">
        <v>19</v>
      </c>
      <c r="I2014">
        <v>11.89</v>
      </c>
      <c r="J2014">
        <v>23.16</v>
      </c>
      <c r="K2014">
        <v>3</v>
      </c>
      <c r="L2014">
        <v>2019</v>
      </c>
      <c r="M2014">
        <v>247</v>
      </c>
      <c r="N2014" t="s">
        <v>20</v>
      </c>
      <c r="P2014" t="s">
        <v>21</v>
      </c>
    </row>
    <row r="2015" spans="1:16" x14ac:dyDescent="0.3">
      <c r="A2015">
        <v>67852</v>
      </c>
      <c r="B2015" s="1">
        <v>45788</v>
      </c>
      <c r="C2015" s="2">
        <v>0.10694444444444444</v>
      </c>
      <c r="D2015" t="s">
        <v>1675</v>
      </c>
      <c r="E2015" t="s">
        <v>122</v>
      </c>
      <c r="F2015" t="s">
        <v>27</v>
      </c>
      <c r="G2015">
        <v>259</v>
      </c>
      <c r="H2015" t="s">
        <v>19</v>
      </c>
      <c r="I2015">
        <v>70.84</v>
      </c>
      <c r="J2015">
        <v>3.98</v>
      </c>
      <c r="K2015">
        <v>5</v>
      </c>
      <c r="L2015">
        <v>1419</v>
      </c>
      <c r="M2015">
        <v>251</v>
      </c>
      <c r="N2015" t="s">
        <v>50</v>
      </c>
      <c r="P2015" t="s">
        <v>21</v>
      </c>
    </row>
    <row r="2016" spans="1:16" x14ac:dyDescent="0.3">
      <c r="A2016">
        <v>54289</v>
      </c>
      <c r="B2016" s="1">
        <v>45673</v>
      </c>
      <c r="C2016" s="2">
        <v>0.17916666666666667</v>
      </c>
      <c r="D2016" t="s">
        <v>1676</v>
      </c>
      <c r="E2016" t="s">
        <v>81</v>
      </c>
      <c r="F2016" t="s">
        <v>18</v>
      </c>
      <c r="G2016">
        <v>227</v>
      </c>
      <c r="H2016" t="s">
        <v>19</v>
      </c>
      <c r="I2016">
        <v>74.08</v>
      </c>
      <c r="J2016">
        <v>7.71</v>
      </c>
      <c r="K2016">
        <v>5</v>
      </c>
      <c r="L2016">
        <v>1898</v>
      </c>
      <c r="M2016">
        <v>243</v>
      </c>
      <c r="N2016" t="s">
        <v>53</v>
      </c>
      <c r="P2016" t="s">
        <v>21</v>
      </c>
    </row>
    <row r="2017" spans="1:16" x14ac:dyDescent="0.3">
      <c r="A2017">
        <v>66738</v>
      </c>
      <c r="B2017" s="1">
        <v>45665</v>
      </c>
      <c r="C2017" s="2">
        <v>0.53055555555555556</v>
      </c>
      <c r="D2017" t="s">
        <v>806</v>
      </c>
      <c r="E2017" t="s">
        <v>75</v>
      </c>
      <c r="F2017" t="s">
        <v>40</v>
      </c>
      <c r="G2017">
        <v>243</v>
      </c>
      <c r="H2017" t="s">
        <v>19</v>
      </c>
      <c r="I2017">
        <v>37.520000000000003</v>
      </c>
      <c r="J2017">
        <v>23.39</v>
      </c>
      <c r="K2017">
        <v>1</v>
      </c>
      <c r="L2017">
        <v>1848</v>
      </c>
      <c r="M2017">
        <v>210</v>
      </c>
      <c r="N2017" t="s">
        <v>53</v>
      </c>
      <c r="P2017" t="s">
        <v>21</v>
      </c>
    </row>
    <row r="2018" spans="1:16" x14ac:dyDescent="0.3">
      <c r="A2018">
        <v>18134</v>
      </c>
      <c r="B2018" s="1">
        <v>45863</v>
      </c>
      <c r="C2018" s="2">
        <v>0.39930555555555558</v>
      </c>
      <c r="D2018" t="s">
        <v>367</v>
      </c>
      <c r="E2018" t="s">
        <v>122</v>
      </c>
      <c r="F2018" t="s">
        <v>18</v>
      </c>
      <c r="G2018">
        <v>207</v>
      </c>
      <c r="H2018" t="s">
        <v>19</v>
      </c>
      <c r="I2018">
        <v>17.53</v>
      </c>
      <c r="J2018">
        <v>20.84</v>
      </c>
      <c r="K2018">
        <v>3</v>
      </c>
      <c r="L2018">
        <v>2044</v>
      </c>
      <c r="M2018">
        <v>218</v>
      </c>
      <c r="N2018" t="s">
        <v>32</v>
      </c>
      <c r="P2018" t="s">
        <v>21</v>
      </c>
    </row>
    <row r="2019" spans="1:16" x14ac:dyDescent="0.3">
      <c r="A2019">
        <v>39870</v>
      </c>
      <c r="B2019" s="1">
        <v>45995</v>
      </c>
      <c r="C2019" s="2">
        <v>0.86111111111111116</v>
      </c>
      <c r="D2019" t="s">
        <v>45</v>
      </c>
      <c r="E2019" t="s">
        <v>67</v>
      </c>
      <c r="F2019" t="s">
        <v>27</v>
      </c>
      <c r="G2019">
        <v>223</v>
      </c>
      <c r="H2019" t="s">
        <v>19</v>
      </c>
      <c r="I2019">
        <v>13.08</v>
      </c>
      <c r="J2019">
        <v>7.29</v>
      </c>
      <c r="K2019">
        <v>5</v>
      </c>
      <c r="L2019">
        <v>1610</v>
      </c>
      <c r="M2019">
        <v>204</v>
      </c>
      <c r="N2019" t="s">
        <v>50</v>
      </c>
      <c r="P2019" t="s">
        <v>21</v>
      </c>
    </row>
    <row r="2020" spans="1:16" x14ac:dyDescent="0.3">
      <c r="A2020">
        <v>81281</v>
      </c>
      <c r="B2020" s="1">
        <v>45671</v>
      </c>
      <c r="C2020" s="2">
        <v>0.11597222222222221</v>
      </c>
      <c r="D2020" t="s">
        <v>501</v>
      </c>
      <c r="E2020" t="s">
        <v>72</v>
      </c>
      <c r="F2020" t="s">
        <v>18</v>
      </c>
      <c r="G2020">
        <v>242</v>
      </c>
      <c r="H2020" t="s">
        <v>19</v>
      </c>
      <c r="I2020" t="s">
        <v>1677</v>
      </c>
      <c r="J2020">
        <v>6.75</v>
      </c>
      <c r="K2020">
        <v>2</v>
      </c>
      <c r="L2020">
        <v>1682</v>
      </c>
      <c r="M2020">
        <v>254</v>
      </c>
      <c r="N2020" t="s">
        <v>50</v>
      </c>
      <c r="P2020" t="s">
        <v>21</v>
      </c>
    </row>
    <row r="2021" spans="1:16" x14ac:dyDescent="0.3">
      <c r="A2021">
        <v>41882</v>
      </c>
      <c r="B2021" s="1">
        <v>45988</v>
      </c>
      <c r="C2021" s="2">
        <v>0.18611111111111112</v>
      </c>
      <c r="D2021" t="s">
        <v>564</v>
      </c>
      <c r="E2021" t="s">
        <v>30</v>
      </c>
      <c r="F2021" t="s">
        <v>27</v>
      </c>
      <c r="G2021">
        <v>250</v>
      </c>
      <c r="H2021" t="s">
        <v>19</v>
      </c>
      <c r="I2021">
        <v>67.069999999999993</v>
      </c>
      <c r="J2021">
        <v>6.7</v>
      </c>
      <c r="K2021">
        <v>3</v>
      </c>
      <c r="L2021">
        <v>1100</v>
      </c>
      <c r="M2021">
        <v>256</v>
      </c>
      <c r="N2021" t="s">
        <v>32</v>
      </c>
      <c r="P2021" t="s">
        <v>36</v>
      </c>
    </row>
    <row r="2022" spans="1:16" x14ac:dyDescent="0.3">
      <c r="A2022">
        <v>47026</v>
      </c>
      <c r="B2022" s="1">
        <v>45863</v>
      </c>
      <c r="C2022" s="2">
        <v>0.62083333333333335</v>
      </c>
      <c r="D2022" t="s">
        <v>792</v>
      </c>
      <c r="E2022" t="s">
        <v>81</v>
      </c>
      <c r="F2022" t="s">
        <v>27</v>
      </c>
      <c r="G2022">
        <v>247</v>
      </c>
      <c r="H2022" t="s">
        <v>19</v>
      </c>
      <c r="I2022">
        <v>65</v>
      </c>
      <c r="J2022">
        <v>19.38</v>
      </c>
      <c r="K2022">
        <v>4</v>
      </c>
      <c r="L2022">
        <v>1921</v>
      </c>
      <c r="M2022">
        <v>215</v>
      </c>
      <c r="N2022" t="s">
        <v>28</v>
      </c>
      <c r="P2022" t="s">
        <v>21</v>
      </c>
    </row>
    <row r="2023" spans="1:16" x14ac:dyDescent="0.3">
      <c r="A2023">
        <v>18396</v>
      </c>
      <c r="B2023" s="1">
        <v>45857</v>
      </c>
      <c r="C2023" s="2">
        <v>0.3972222222222222</v>
      </c>
      <c r="D2023" t="s">
        <v>1678</v>
      </c>
      <c r="E2023" t="s">
        <v>91</v>
      </c>
      <c r="F2023" t="s">
        <v>27</v>
      </c>
      <c r="G2023">
        <v>242</v>
      </c>
      <c r="H2023" t="s">
        <v>19</v>
      </c>
      <c r="I2023">
        <v>40.1</v>
      </c>
      <c r="J2023">
        <v>16.43</v>
      </c>
      <c r="K2023">
        <v>1</v>
      </c>
      <c r="L2023">
        <v>1198</v>
      </c>
      <c r="M2023">
        <v>259</v>
      </c>
      <c r="N2023" t="s">
        <v>28</v>
      </c>
      <c r="P2023" t="s">
        <v>36</v>
      </c>
    </row>
    <row r="2024" spans="1:16" x14ac:dyDescent="0.3">
      <c r="A2024">
        <v>64982</v>
      </c>
      <c r="B2024" s="1">
        <v>45897</v>
      </c>
      <c r="C2024" s="2">
        <v>0.8305555555555556</v>
      </c>
      <c r="D2024" t="s">
        <v>225</v>
      </c>
      <c r="E2024" t="s">
        <v>91</v>
      </c>
      <c r="F2024" t="s">
        <v>40</v>
      </c>
      <c r="G2024">
        <v>213</v>
      </c>
      <c r="H2024" t="s">
        <v>19</v>
      </c>
      <c r="I2024">
        <v>24.71</v>
      </c>
      <c r="J2024">
        <v>14.55</v>
      </c>
      <c r="K2024">
        <v>3</v>
      </c>
      <c r="L2024">
        <v>2044</v>
      </c>
      <c r="M2024">
        <v>253</v>
      </c>
      <c r="N2024" t="s">
        <v>28</v>
      </c>
      <c r="P2024" t="s">
        <v>36</v>
      </c>
    </row>
    <row r="2025" spans="1:16" x14ac:dyDescent="0.3">
      <c r="A2025">
        <v>79852</v>
      </c>
      <c r="B2025" s="1">
        <v>45752</v>
      </c>
      <c r="C2025" s="2">
        <v>6.458333333333334E-2</v>
      </c>
      <c r="D2025" t="s">
        <v>1679</v>
      </c>
      <c r="E2025" t="s">
        <v>75</v>
      </c>
      <c r="F2025" t="s">
        <v>40</v>
      </c>
      <c r="G2025">
        <v>239</v>
      </c>
      <c r="H2025" t="s">
        <v>24</v>
      </c>
      <c r="L2025">
        <v>1173</v>
      </c>
      <c r="M2025">
        <v>204</v>
      </c>
    </row>
    <row r="2026" spans="1:16" x14ac:dyDescent="0.3">
      <c r="A2026">
        <v>77764</v>
      </c>
      <c r="B2026" s="1">
        <v>45776</v>
      </c>
      <c r="C2026" s="2">
        <v>0.5541666666666667</v>
      </c>
      <c r="D2026" t="s">
        <v>689</v>
      </c>
      <c r="E2026" t="s">
        <v>75</v>
      </c>
      <c r="F2026" t="s">
        <v>18</v>
      </c>
      <c r="G2026">
        <v>230</v>
      </c>
      <c r="H2026" t="s">
        <v>31</v>
      </c>
      <c r="L2026">
        <v>2075</v>
      </c>
      <c r="M2026">
        <v>256</v>
      </c>
      <c r="O2026" t="s">
        <v>41</v>
      </c>
    </row>
    <row r="2027" spans="1:16" x14ac:dyDescent="0.3">
      <c r="A2027">
        <v>99376</v>
      </c>
      <c r="B2027" s="1">
        <v>45795</v>
      </c>
      <c r="C2027" s="2">
        <v>0.39583333333333331</v>
      </c>
      <c r="D2027" t="s">
        <v>1680</v>
      </c>
      <c r="E2027" t="s">
        <v>30</v>
      </c>
      <c r="F2027" t="s">
        <v>27</v>
      </c>
      <c r="G2027">
        <v>218</v>
      </c>
      <c r="H2027" t="s">
        <v>19</v>
      </c>
      <c r="I2027">
        <v>21.7</v>
      </c>
      <c r="J2027">
        <v>5.92</v>
      </c>
      <c r="K2027">
        <v>4</v>
      </c>
      <c r="L2027">
        <v>2126</v>
      </c>
      <c r="M2027">
        <v>216</v>
      </c>
      <c r="N2027" t="s">
        <v>20</v>
      </c>
      <c r="P2027" t="s">
        <v>36</v>
      </c>
    </row>
    <row r="2028" spans="1:16" x14ac:dyDescent="0.3">
      <c r="A2028">
        <v>84064</v>
      </c>
      <c r="B2028" s="1">
        <v>45906</v>
      </c>
      <c r="C2028" s="2">
        <v>0.50416666666666665</v>
      </c>
      <c r="D2028" t="s">
        <v>1224</v>
      </c>
      <c r="E2028" t="s">
        <v>23</v>
      </c>
      <c r="F2028" t="s">
        <v>27</v>
      </c>
      <c r="G2028">
        <v>223</v>
      </c>
      <c r="H2028" t="s">
        <v>19</v>
      </c>
      <c r="I2028">
        <v>52.82</v>
      </c>
      <c r="J2028">
        <v>13.41</v>
      </c>
      <c r="K2028">
        <v>4</v>
      </c>
      <c r="L2028">
        <v>1477</v>
      </c>
      <c r="M2028">
        <v>209</v>
      </c>
      <c r="N2028" t="s">
        <v>44</v>
      </c>
      <c r="P2028" t="s">
        <v>36</v>
      </c>
    </row>
    <row r="2029" spans="1:16" x14ac:dyDescent="0.3">
      <c r="A2029">
        <v>39240</v>
      </c>
      <c r="B2029" s="1">
        <v>45791</v>
      </c>
      <c r="C2029" s="2">
        <v>0.74513888888888891</v>
      </c>
      <c r="D2029" t="s">
        <v>1681</v>
      </c>
      <c r="E2029" t="s">
        <v>81</v>
      </c>
      <c r="F2029" t="s">
        <v>18</v>
      </c>
      <c r="G2029">
        <v>225</v>
      </c>
      <c r="H2029" t="s">
        <v>19</v>
      </c>
      <c r="I2029" t="s">
        <v>1682</v>
      </c>
      <c r="J2029">
        <v>20.29</v>
      </c>
      <c r="K2029">
        <v>1</v>
      </c>
      <c r="L2029">
        <v>1854</v>
      </c>
      <c r="M2029">
        <v>231</v>
      </c>
      <c r="N2029" t="s">
        <v>44</v>
      </c>
      <c r="P2029" t="s">
        <v>36</v>
      </c>
    </row>
    <row r="2030" spans="1:16" x14ac:dyDescent="0.3">
      <c r="A2030">
        <v>83080</v>
      </c>
      <c r="B2030" s="1">
        <v>45882</v>
      </c>
      <c r="C2030" s="2">
        <v>0.86041666666666661</v>
      </c>
      <c r="D2030" t="s">
        <v>250</v>
      </c>
      <c r="E2030" t="s">
        <v>23</v>
      </c>
      <c r="F2030" t="s">
        <v>18</v>
      </c>
      <c r="G2030">
        <v>242</v>
      </c>
      <c r="H2030" t="s">
        <v>19</v>
      </c>
      <c r="I2030">
        <v>7.37</v>
      </c>
      <c r="J2030">
        <v>1.61</v>
      </c>
      <c r="K2030">
        <v>3</v>
      </c>
      <c r="L2030">
        <v>1058</v>
      </c>
      <c r="M2030">
        <v>217</v>
      </c>
      <c r="N2030" t="s">
        <v>50</v>
      </c>
      <c r="P2030" t="s">
        <v>21</v>
      </c>
    </row>
    <row r="2031" spans="1:16" x14ac:dyDescent="0.3">
      <c r="A2031">
        <v>71799</v>
      </c>
      <c r="B2031" s="1">
        <v>45724</v>
      </c>
      <c r="C2031" s="2">
        <v>0.58611111111111114</v>
      </c>
      <c r="D2031" t="s">
        <v>1683</v>
      </c>
      <c r="E2031" t="s">
        <v>75</v>
      </c>
      <c r="F2031" t="s">
        <v>27</v>
      </c>
      <c r="G2031">
        <v>235</v>
      </c>
      <c r="H2031" t="s">
        <v>24</v>
      </c>
      <c r="L2031">
        <v>1793</v>
      </c>
      <c r="M2031">
        <v>252</v>
      </c>
    </row>
    <row r="2032" spans="1:16" x14ac:dyDescent="0.3">
      <c r="A2032">
        <v>25478</v>
      </c>
      <c r="B2032" s="1">
        <v>45690</v>
      </c>
      <c r="C2032" s="2">
        <v>0.41041666666666665</v>
      </c>
      <c r="D2032" t="s">
        <v>744</v>
      </c>
      <c r="E2032" t="s">
        <v>30</v>
      </c>
      <c r="F2032" t="s">
        <v>40</v>
      </c>
      <c r="G2032">
        <v>243</v>
      </c>
      <c r="H2032" t="s">
        <v>19</v>
      </c>
      <c r="I2032" t="s">
        <v>1684</v>
      </c>
      <c r="J2032">
        <v>13.62</v>
      </c>
      <c r="K2032">
        <v>4</v>
      </c>
      <c r="L2032">
        <v>2050</v>
      </c>
      <c r="M2032">
        <v>237</v>
      </c>
      <c r="N2032" t="s">
        <v>53</v>
      </c>
      <c r="P2032" t="s">
        <v>21</v>
      </c>
    </row>
    <row r="2033" spans="1:16" x14ac:dyDescent="0.3">
      <c r="A2033">
        <v>81737</v>
      </c>
      <c r="B2033" s="1">
        <v>45983</v>
      </c>
      <c r="C2033" s="2">
        <v>0.14444444444444446</v>
      </c>
      <c r="D2033" t="s">
        <v>97</v>
      </c>
      <c r="E2033" t="s">
        <v>52</v>
      </c>
      <c r="F2033" t="s">
        <v>18</v>
      </c>
      <c r="G2033">
        <v>213</v>
      </c>
      <c r="H2033" t="s">
        <v>19</v>
      </c>
      <c r="I2033" t="s">
        <v>1685</v>
      </c>
      <c r="J2033">
        <v>8.17</v>
      </c>
      <c r="K2033">
        <v>1</v>
      </c>
      <c r="L2033">
        <v>1211</v>
      </c>
      <c r="M2033">
        <v>228</v>
      </c>
      <c r="N2033" t="s">
        <v>20</v>
      </c>
      <c r="P2033" t="s">
        <v>21</v>
      </c>
    </row>
    <row r="2034" spans="1:16" x14ac:dyDescent="0.3">
      <c r="A2034">
        <v>27715</v>
      </c>
      <c r="B2034" s="1">
        <v>45838</v>
      </c>
      <c r="C2034" s="2">
        <v>0.96111111111111114</v>
      </c>
      <c r="D2034" t="s">
        <v>365</v>
      </c>
      <c r="E2034" t="s">
        <v>67</v>
      </c>
      <c r="F2034" t="s">
        <v>18</v>
      </c>
      <c r="G2034">
        <v>209</v>
      </c>
      <c r="H2034" t="s">
        <v>24</v>
      </c>
      <c r="L2034">
        <v>1705</v>
      </c>
      <c r="M2034">
        <v>204</v>
      </c>
    </row>
    <row r="2035" spans="1:16" x14ac:dyDescent="0.3">
      <c r="A2035">
        <v>65770</v>
      </c>
      <c r="B2035" s="1">
        <v>45970</v>
      </c>
      <c r="C2035" s="2">
        <v>0.99583333333333324</v>
      </c>
      <c r="D2035" t="s">
        <v>690</v>
      </c>
      <c r="E2035" t="s">
        <v>135</v>
      </c>
      <c r="F2035" t="s">
        <v>18</v>
      </c>
      <c r="G2035">
        <v>255</v>
      </c>
      <c r="H2035" t="s">
        <v>19</v>
      </c>
      <c r="I2035">
        <v>4.51</v>
      </c>
      <c r="J2035">
        <v>21.69</v>
      </c>
      <c r="K2035">
        <v>5</v>
      </c>
      <c r="L2035">
        <v>1004</v>
      </c>
      <c r="M2035">
        <v>252</v>
      </c>
      <c r="N2035" t="s">
        <v>53</v>
      </c>
      <c r="P2035" t="s">
        <v>21</v>
      </c>
    </row>
    <row r="2036" spans="1:16" x14ac:dyDescent="0.3">
      <c r="A2036">
        <v>83905</v>
      </c>
      <c r="B2036" s="1">
        <v>45987</v>
      </c>
      <c r="C2036" s="2">
        <v>0.23263888888888887</v>
      </c>
      <c r="D2036" t="s">
        <v>239</v>
      </c>
      <c r="E2036" t="s">
        <v>83</v>
      </c>
      <c r="F2036" t="s">
        <v>40</v>
      </c>
      <c r="G2036">
        <v>241</v>
      </c>
      <c r="H2036" t="s">
        <v>19</v>
      </c>
      <c r="I2036" t="s">
        <v>1686</v>
      </c>
      <c r="J2036">
        <v>27.39</v>
      </c>
      <c r="K2036">
        <v>4</v>
      </c>
      <c r="L2036">
        <v>1933</v>
      </c>
      <c r="M2036">
        <v>251</v>
      </c>
      <c r="N2036" t="s">
        <v>32</v>
      </c>
      <c r="P2036" t="s">
        <v>36</v>
      </c>
    </row>
    <row r="2037" spans="1:16" x14ac:dyDescent="0.3">
      <c r="A2037">
        <v>18770</v>
      </c>
      <c r="B2037" s="1">
        <v>45843</v>
      </c>
      <c r="C2037" s="2">
        <v>0.50277777777777777</v>
      </c>
      <c r="D2037" t="s">
        <v>220</v>
      </c>
      <c r="E2037" t="s">
        <v>94</v>
      </c>
      <c r="F2037" t="s">
        <v>18</v>
      </c>
      <c r="G2037">
        <v>256</v>
      </c>
      <c r="H2037" t="s">
        <v>19</v>
      </c>
      <c r="I2037" t="s">
        <v>1687</v>
      </c>
      <c r="J2037">
        <v>10.34</v>
      </c>
      <c r="K2037">
        <v>5</v>
      </c>
      <c r="L2037">
        <v>1521</v>
      </c>
      <c r="M2037">
        <v>254</v>
      </c>
      <c r="N2037" t="s">
        <v>20</v>
      </c>
      <c r="P2037" t="s">
        <v>36</v>
      </c>
    </row>
    <row r="2038" spans="1:16" x14ac:dyDescent="0.3">
      <c r="A2038">
        <v>87945</v>
      </c>
      <c r="B2038" s="1">
        <v>45951</v>
      </c>
      <c r="C2038" s="2">
        <v>5.5555555555555552E-2</v>
      </c>
      <c r="D2038" t="s">
        <v>552</v>
      </c>
      <c r="E2038" t="s">
        <v>616</v>
      </c>
      <c r="F2038" t="s">
        <v>27</v>
      </c>
      <c r="G2038">
        <v>250</v>
      </c>
      <c r="H2038" t="s">
        <v>19</v>
      </c>
      <c r="I2038">
        <v>52.95</v>
      </c>
      <c r="J2038">
        <v>16.489999999999998</v>
      </c>
      <c r="K2038">
        <v>5</v>
      </c>
      <c r="L2038">
        <v>1534</v>
      </c>
      <c r="M2038">
        <v>218</v>
      </c>
      <c r="N2038" t="s">
        <v>44</v>
      </c>
      <c r="P2038" t="s">
        <v>36</v>
      </c>
    </row>
    <row r="2039" spans="1:16" x14ac:dyDescent="0.3">
      <c r="A2039">
        <v>79081</v>
      </c>
      <c r="B2039" s="1">
        <v>45809</v>
      </c>
      <c r="C2039" s="2">
        <v>0.34375</v>
      </c>
      <c r="D2039" t="s">
        <v>1688</v>
      </c>
      <c r="E2039" t="s">
        <v>1689</v>
      </c>
      <c r="F2039" t="s">
        <v>18</v>
      </c>
      <c r="G2039">
        <v>252</v>
      </c>
      <c r="H2039" t="s">
        <v>31</v>
      </c>
      <c r="L2039">
        <v>1464</v>
      </c>
      <c r="M2039">
        <v>232</v>
      </c>
      <c r="O2039" t="s">
        <v>55</v>
      </c>
    </row>
    <row r="2040" spans="1:16" x14ac:dyDescent="0.3">
      <c r="A2040">
        <v>35467</v>
      </c>
      <c r="B2040" s="1">
        <v>45694</v>
      </c>
      <c r="C2040" s="2">
        <v>0.29583333333333334</v>
      </c>
      <c r="D2040" t="s">
        <v>173</v>
      </c>
      <c r="E2040" t="s">
        <v>17</v>
      </c>
      <c r="F2040" t="s">
        <v>27</v>
      </c>
      <c r="G2040">
        <v>247</v>
      </c>
      <c r="H2040" t="s">
        <v>19</v>
      </c>
      <c r="I2040">
        <v>74.180000000000007</v>
      </c>
      <c r="J2040">
        <v>27.21</v>
      </c>
      <c r="K2040">
        <v>1</v>
      </c>
      <c r="L2040">
        <v>1925</v>
      </c>
      <c r="M2040">
        <v>232</v>
      </c>
      <c r="N2040" t="s">
        <v>50</v>
      </c>
      <c r="P2040" t="s">
        <v>21</v>
      </c>
    </row>
    <row r="2041" spans="1:16" x14ac:dyDescent="0.3">
      <c r="A2041">
        <v>21352</v>
      </c>
      <c r="B2041" s="1">
        <v>45861</v>
      </c>
      <c r="C2041" s="2">
        <v>0.76250000000000007</v>
      </c>
      <c r="D2041" t="s">
        <v>71</v>
      </c>
      <c r="E2041" t="s">
        <v>58</v>
      </c>
      <c r="F2041" t="s">
        <v>40</v>
      </c>
      <c r="G2041">
        <v>208</v>
      </c>
      <c r="H2041" t="s">
        <v>19</v>
      </c>
      <c r="I2041">
        <v>79.63</v>
      </c>
      <c r="J2041">
        <v>20.79</v>
      </c>
      <c r="K2041">
        <v>3</v>
      </c>
      <c r="L2041">
        <v>2143</v>
      </c>
      <c r="M2041">
        <v>257</v>
      </c>
      <c r="N2041" t="s">
        <v>44</v>
      </c>
      <c r="P2041" t="s">
        <v>36</v>
      </c>
    </row>
    <row r="2042" spans="1:16" x14ac:dyDescent="0.3">
      <c r="A2042">
        <v>96210</v>
      </c>
      <c r="B2042" s="1">
        <v>45900</v>
      </c>
      <c r="C2042" s="2">
        <v>0.35416666666666669</v>
      </c>
      <c r="D2042" t="s">
        <v>1690</v>
      </c>
      <c r="E2042" t="s">
        <v>72</v>
      </c>
      <c r="F2042" t="s">
        <v>27</v>
      </c>
      <c r="G2042">
        <v>254</v>
      </c>
      <c r="H2042" t="s">
        <v>19</v>
      </c>
      <c r="I2042" t="s">
        <v>1691</v>
      </c>
      <c r="J2042">
        <v>23.08</v>
      </c>
      <c r="K2042">
        <v>3</v>
      </c>
      <c r="L2042">
        <v>1425</v>
      </c>
      <c r="M2042">
        <v>206</v>
      </c>
      <c r="N2042" t="s">
        <v>53</v>
      </c>
      <c r="P2042" t="s">
        <v>21</v>
      </c>
    </row>
    <row r="2043" spans="1:16" x14ac:dyDescent="0.3">
      <c r="A2043">
        <v>18308</v>
      </c>
      <c r="B2043" s="1">
        <v>45979</v>
      </c>
      <c r="C2043" s="2">
        <v>0.66666666666666663</v>
      </c>
      <c r="D2043" t="s">
        <v>1692</v>
      </c>
      <c r="E2043" t="s">
        <v>83</v>
      </c>
      <c r="F2043" t="s">
        <v>40</v>
      </c>
      <c r="G2043">
        <v>250</v>
      </c>
      <c r="H2043" t="s">
        <v>31</v>
      </c>
      <c r="L2043">
        <v>2022</v>
      </c>
      <c r="M2043">
        <v>203</v>
      </c>
      <c r="O2043" t="s">
        <v>128</v>
      </c>
    </row>
    <row r="2044" spans="1:16" x14ac:dyDescent="0.3">
      <c r="A2044">
        <v>18621</v>
      </c>
      <c r="B2044" s="1">
        <v>45773</v>
      </c>
      <c r="C2044" s="2">
        <v>0.86319444444444438</v>
      </c>
      <c r="D2044" t="s">
        <v>338</v>
      </c>
      <c r="E2044" t="s">
        <v>94</v>
      </c>
      <c r="F2044" t="s">
        <v>27</v>
      </c>
      <c r="G2044">
        <v>206</v>
      </c>
      <c r="H2044" t="s">
        <v>19</v>
      </c>
      <c r="I2044">
        <v>4.2300000000000004</v>
      </c>
      <c r="J2044">
        <v>23.14</v>
      </c>
      <c r="K2044">
        <v>2</v>
      </c>
      <c r="L2044">
        <v>1571</v>
      </c>
      <c r="M2044">
        <v>201</v>
      </c>
      <c r="N2044" t="s">
        <v>28</v>
      </c>
      <c r="P2044" t="s">
        <v>36</v>
      </c>
    </row>
    <row r="2045" spans="1:16" x14ac:dyDescent="0.3">
      <c r="A2045">
        <v>97259</v>
      </c>
      <c r="B2045" s="1">
        <v>45714</v>
      </c>
      <c r="C2045" s="2">
        <v>0.95138888888888884</v>
      </c>
      <c r="D2045" t="s">
        <v>1693</v>
      </c>
      <c r="E2045" t="s">
        <v>58</v>
      </c>
      <c r="F2045" t="s">
        <v>18</v>
      </c>
      <c r="G2045">
        <v>224</v>
      </c>
      <c r="H2045" t="s">
        <v>31</v>
      </c>
      <c r="L2045">
        <v>1788</v>
      </c>
      <c r="M2045">
        <v>219</v>
      </c>
      <c r="O2045" t="s">
        <v>128</v>
      </c>
    </row>
    <row r="2046" spans="1:16" x14ac:dyDescent="0.3">
      <c r="A2046">
        <v>81679</v>
      </c>
      <c r="B2046" s="1">
        <v>46021</v>
      </c>
      <c r="C2046" s="2">
        <v>0.13402777777777777</v>
      </c>
      <c r="D2046" t="s">
        <v>251</v>
      </c>
      <c r="E2046" t="s">
        <v>1694</v>
      </c>
      <c r="F2046" t="s">
        <v>27</v>
      </c>
      <c r="G2046">
        <v>256</v>
      </c>
      <c r="H2046" t="s">
        <v>19</v>
      </c>
      <c r="I2046" t="s">
        <v>1695</v>
      </c>
      <c r="J2046">
        <v>7.76</v>
      </c>
      <c r="K2046">
        <v>3</v>
      </c>
      <c r="L2046">
        <v>1565</v>
      </c>
      <c r="M2046">
        <v>221</v>
      </c>
      <c r="N2046" t="s">
        <v>32</v>
      </c>
      <c r="P2046" t="s">
        <v>21</v>
      </c>
    </row>
    <row r="2047" spans="1:16" x14ac:dyDescent="0.3">
      <c r="A2047">
        <v>11899</v>
      </c>
      <c r="B2047" s="1">
        <v>45869</v>
      </c>
      <c r="C2047" s="2">
        <v>0.32222222222222224</v>
      </c>
      <c r="D2047" t="s">
        <v>1689</v>
      </c>
      <c r="E2047" t="s">
        <v>83</v>
      </c>
      <c r="F2047" t="s">
        <v>27</v>
      </c>
      <c r="G2047">
        <v>239</v>
      </c>
      <c r="H2047" t="s">
        <v>19</v>
      </c>
      <c r="I2047" t="s">
        <v>1696</v>
      </c>
      <c r="J2047">
        <v>9.2799999999999994</v>
      </c>
      <c r="K2047">
        <v>2</v>
      </c>
      <c r="L2047">
        <v>1788</v>
      </c>
      <c r="M2047">
        <v>230</v>
      </c>
      <c r="N2047" t="s">
        <v>28</v>
      </c>
      <c r="P2047" t="s">
        <v>36</v>
      </c>
    </row>
    <row r="2048" spans="1:16" x14ac:dyDescent="0.3">
      <c r="A2048">
        <v>51549</v>
      </c>
      <c r="B2048" s="1">
        <v>45869</v>
      </c>
      <c r="C2048" s="2">
        <v>4.9999999999999996E-2</v>
      </c>
      <c r="D2048" t="s">
        <v>1697</v>
      </c>
      <c r="E2048" t="s">
        <v>91</v>
      </c>
      <c r="F2048" t="s">
        <v>27</v>
      </c>
      <c r="G2048">
        <v>207</v>
      </c>
      <c r="H2048" t="s">
        <v>31</v>
      </c>
      <c r="L2048">
        <v>1395</v>
      </c>
      <c r="M2048">
        <v>258</v>
      </c>
      <c r="O2048" t="s">
        <v>47</v>
      </c>
    </row>
    <row r="2049" spans="1:16" x14ac:dyDescent="0.3">
      <c r="A2049">
        <v>27941</v>
      </c>
      <c r="B2049" s="1">
        <v>45696</v>
      </c>
      <c r="C2049" s="2">
        <v>0.84444444444444444</v>
      </c>
      <c r="D2049" t="s">
        <v>1698</v>
      </c>
      <c r="E2049" t="s">
        <v>75</v>
      </c>
      <c r="F2049" t="s">
        <v>27</v>
      </c>
      <c r="G2049">
        <v>257</v>
      </c>
      <c r="H2049" t="s">
        <v>31</v>
      </c>
      <c r="L2049">
        <v>2072</v>
      </c>
      <c r="M2049">
        <v>230</v>
      </c>
      <c r="O2049" t="s">
        <v>128</v>
      </c>
    </row>
    <row r="2050" spans="1:16" x14ac:dyDescent="0.3">
      <c r="A2050">
        <v>82372</v>
      </c>
      <c r="B2050" s="1">
        <v>45846</v>
      </c>
      <c r="C2050" s="2">
        <v>0.59236111111111112</v>
      </c>
      <c r="D2050" t="s">
        <v>1699</v>
      </c>
      <c r="E2050" t="s">
        <v>91</v>
      </c>
      <c r="F2050" t="s">
        <v>27</v>
      </c>
      <c r="G2050">
        <v>247</v>
      </c>
      <c r="H2050" t="s">
        <v>19</v>
      </c>
      <c r="I2050">
        <v>77.47</v>
      </c>
      <c r="J2050">
        <v>4.8600000000000003</v>
      </c>
      <c r="K2050">
        <v>5</v>
      </c>
      <c r="L2050">
        <v>1358</v>
      </c>
      <c r="M2050">
        <v>200</v>
      </c>
      <c r="N2050" t="s">
        <v>50</v>
      </c>
      <c r="P2050" t="s">
        <v>36</v>
      </c>
    </row>
    <row r="2051" spans="1:16" x14ac:dyDescent="0.3">
      <c r="A2051">
        <v>23504</v>
      </c>
      <c r="B2051" s="1">
        <v>45836</v>
      </c>
      <c r="C2051" s="2">
        <v>0.42777777777777781</v>
      </c>
      <c r="D2051" t="s">
        <v>171</v>
      </c>
      <c r="E2051" t="s">
        <v>30</v>
      </c>
      <c r="F2051" t="s">
        <v>18</v>
      </c>
      <c r="G2051">
        <v>230</v>
      </c>
      <c r="H2051" t="s">
        <v>24</v>
      </c>
      <c r="L2051">
        <v>1970</v>
      </c>
      <c r="M2051">
        <v>213</v>
      </c>
    </row>
    <row r="2052" spans="1:16" x14ac:dyDescent="0.3">
      <c r="A2052">
        <v>12362</v>
      </c>
      <c r="B2052" s="1">
        <v>45740</v>
      </c>
      <c r="C2052" s="2">
        <v>0.51874999999999993</v>
      </c>
      <c r="D2052" t="s">
        <v>289</v>
      </c>
      <c r="E2052" t="s">
        <v>67</v>
      </c>
      <c r="F2052" t="s">
        <v>40</v>
      </c>
      <c r="G2052">
        <v>216</v>
      </c>
      <c r="H2052" t="s">
        <v>19</v>
      </c>
      <c r="I2052">
        <v>9.25</v>
      </c>
      <c r="J2052">
        <v>4.57</v>
      </c>
      <c r="K2052">
        <v>1</v>
      </c>
      <c r="L2052">
        <v>1682</v>
      </c>
      <c r="M2052">
        <v>255</v>
      </c>
      <c r="N2052" t="s">
        <v>50</v>
      </c>
      <c r="P2052" t="s">
        <v>36</v>
      </c>
    </row>
    <row r="2053" spans="1:16" x14ac:dyDescent="0.3">
      <c r="A2053">
        <v>75824</v>
      </c>
      <c r="B2053" s="1">
        <v>45763</v>
      </c>
      <c r="C2053" s="2">
        <v>0.39861111111111108</v>
      </c>
      <c r="D2053" t="s">
        <v>1700</v>
      </c>
      <c r="E2053" t="s">
        <v>91</v>
      </c>
      <c r="F2053" t="s">
        <v>40</v>
      </c>
      <c r="G2053">
        <v>202</v>
      </c>
      <c r="H2053" t="s">
        <v>19</v>
      </c>
      <c r="I2053">
        <v>5.09</v>
      </c>
      <c r="J2053">
        <v>14.85</v>
      </c>
      <c r="K2053">
        <v>4</v>
      </c>
      <c r="L2053">
        <v>1187</v>
      </c>
      <c r="M2053">
        <v>225</v>
      </c>
      <c r="N2053" t="s">
        <v>53</v>
      </c>
      <c r="P2053" t="s">
        <v>36</v>
      </c>
    </row>
    <row r="2054" spans="1:16" x14ac:dyDescent="0.3">
      <c r="A2054">
        <v>28771</v>
      </c>
      <c r="B2054" s="1">
        <v>45825</v>
      </c>
      <c r="C2054" s="2">
        <v>0.26250000000000001</v>
      </c>
      <c r="D2054" t="s">
        <v>934</v>
      </c>
      <c r="E2054" t="s">
        <v>38</v>
      </c>
      <c r="F2054" t="s">
        <v>27</v>
      </c>
      <c r="G2054">
        <v>218</v>
      </c>
      <c r="H2054" t="s">
        <v>19</v>
      </c>
      <c r="I2054">
        <v>50.73</v>
      </c>
      <c r="J2054">
        <v>21.45</v>
      </c>
      <c r="K2054">
        <v>3</v>
      </c>
      <c r="L2054">
        <v>1531</v>
      </c>
      <c r="M2054">
        <v>254</v>
      </c>
      <c r="N2054" t="s">
        <v>32</v>
      </c>
      <c r="P2054" t="s">
        <v>21</v>
      </c>
    </row>
    <row r="2055" spans="1:16" x14ac:dyDescent="0.3">
      <c r="A2055">
        <v>44980</v>
      </c>
      <c r="B2055" s="1">
        <v>45944</v>
      </c>
      <c r="C2055" s="2">
        <v>0.31805555555555554</v>
      </c>
      <c r="D2055" t="s">
        <v>467</v>
      </c>
      <c r="E2055" t="s">
        <v>23</v>
      </c>
      <c r="F2055" t="s">
        <v>18</v>
      </c>
      <c r="G2055">
        <v>232</v>
      </c>
      <c r="H2055" t="s">
        <v>31</v>
      </c>
      <c r="L2055">
        <v>1353</v>
      </c>
      <c r="M2055">
        <v>205</v>
      </c>
      <c r="O2055" t="s">
        <v>55</v>
      </c>
    </row>
    <row r="2056" spans="1:16" x14ac:dyDescent="0.3">
      <c r="A2056">
        <v>48468</v>
      </c>
      <c r="B2056" s="1">
        <v>46009</v>
      </c>
      <c r="C2056" s="2">
        <v>0.85416666666666663</v>
      </c>
      <c r="D2056" t="s">
        <v>530</v>
      </c>
      <c r="E2056" t="s">
        <v>83</v>
      </c>
      <c r="F2056" t="s">
        <v>40</v>
      </c>
      <c r="G2056">
        <v>244</v>
      </c>
      <c r="H2056" t="s">
        <v>19</v>
      </c>
      <c r="I2056">
        <v>28.9</v>
      </c>
      <c r="J2056">
        <v>13.88</v>
      </c>
      <c r="K2056">
        <v>1</v>
      </c>
      <c r="L2056">
        <v>1440</v>
      </c>
      <c r="M2056">
        <v>244</v>
      </c>
      <c r="N2056" t="s">
        <v>32</v>
      </c>
      <c r="P2056" t="s">
        <v>36</v>
      </c>
    </row>
    <row r="2057" spans="1:16" x14ac:dyDescent="0.3">
      <c r="A2057">
        <v>76109</v>
      </c>
      <c r="B2057" s="1">
        <v>45663</v>
      </c>
      <c r="C2057" s="2">
        <v>0.90833333333333333</v>
      </c>
      <c r="D2057" t="s">
        <v>266</v>
      </c>
      <c r="E2057" t="s">
        <v>26</v>
      </c>
      <c r="F2057" t="s">
        <v>27</v>
      </c>
      <c r="G2057">
        <v>211</v>
      </c>
      <c r="H2057" t="s">
        <v>19</v>
      </c>
      <c r="I2057">
        <v>68.89</v>
      </c>
      <c r="J2057">
        <v>24.46</v>
      </c>
      <c r="K2057">
        <v>2</v>
      </c>
      <c r="L2057">
        <v>2025</v>
      </c>
      <c r="M2057">
        <v>226</v>
      </c>
      <c r="N2057" t="s">
        <v>28</v>
      </c>
      <c r="P2057" t="s">
        <v>21</v>
      </c>
    </row>
    <row r="2058" spans="1:16" x14ac:dyDescent="0.3">
      <c r="A2058">
        <v>63559</v>
      </c>
      <c r="B2058" s="1">
        <v>45749</v>
      </c>
      <c r="C2058" s="2">
        <v>0.33055555555555555</v>
      </c>
      <c r="D2058" t="s">
        <v>1701</v>
      </c>
      <c r="E2058" t="s">
        <v>58</v>
      </c>
      <c r="F2058" t="s">
        <v>40</v>
      </c>
      <c r="G2058">
        <v>227</v>
      </c>
      <c r="H2058" t="s">
        <v>19</v>
      </c>
      <c r="I2058">
        <v>44.51</v>
      </c>
      <c r="J2058">
        <v>6.56</v>
      </c>
      <c r="K2058">
        <v>3</v>
      </c>
      <c r="L2058">
        <v>1621</v>
      </c>
      <c r="M2058">
        <v>259</v>
      </c>
      <c r="N2058" t="s">
        <v>20</v>
      </c>
      <c r="P2058" t="s">
        <v>21</v>
      </c>
    </row>
    <row r="2059" spans="1:16" x14ac:dyDescent="0.3">
      <c r="A2059">
        <v>22524</v>
      </c>
      <c r="B2059" s="1">
        <v>45994</v>
      </c>
      <c r="C2059" s="2">
        <v>0.48472222222222222</v>
      </c>
      <c r="D2059" t="s">
        <v>403</v>
      </c>
      <c r="E2059" t="s">
        <v>1702</v>
      </c>
      <c r="F2059" t="s">
        <v>40</v>
      </c>
      <c r="G2059">
        <v>222</v>
      </c>
      <c r="H2059" t="s">
        <v>19</v>
      </c>
      <c r="I2059">
        <v>50.2</v>
      </c>
      <c r="J2059">
        <v>15.97</v>
      </c>
      <c r="K2059">
        <v>5</v>
      </c>
      <c r="L2059">
        <v>1159</v>
      </c>
      <c r="M2059">
        <v>238</v>
      </c>
      <c r="N2059" t="s">
        <v>28</v>
      </c>
      <c r="P2059" t="s">
        <v>36</v>
      </c>
    </row>
    <row r="2060" spans="1:16" x14ac:dyDescent="0.3">
      <c r="A2060">
        <v>49565</v>
      </c>
      <c r="B2060" s="1">
        <v>45727</v>
      </c>
      <c r="C2060" s="2">
        <v>0.22361111111111109</v>
      </c>
      <c r="D2060" t="s">
        <v>131</v>
      </c>
      <c r="E2060" t="s">
        <v>23</v>
      </c>
      <c r="F2060" t="s">
        <v>18</v>
      </c>
      <c r="G2060">
        <v>203</v>
      </c>
      <c r="H2060" t="s">
        <v>19</v>
      </c>
      <c r="I2060">
        <v>65.03</v>
      </c>
      <c r="J2060">
        <v>5.34</v>
      </c>
      <c r="K2060">
        <v>1</v>
      </c>
      <c r="L2060">
        <v>1532</v>
      </c>
      <c r="M2060">
        <v>240</v>
      </c>
      <c r="N2060" t="s">
        <v>50</v>
      </c>
      <c r="P2060" t="s">
        <v>36</v>
      </c>
    </row>
    <row r="2061" spans="1:16" x14ac:dyDescent="0.3">
      <c r="A2061">
        <v>44487</v>
      </c>
      <c r="B2061" s="1">
        <v>45722</v>
      </c>
      <c r="C2061" s="2">
        <v>0.51666666666666672</v>
      </c>
      <c r="D2061" t="s">
        <v>962</v>
      </c>
      <c r="E2061" t="s">
        <v>26</v>
      </c>
      <c r="F2061" t="s">
        <v>27</v>
      </c>
      <c r="G2061">
        <v>239</v>
      </c>
      <c r="H2061" t="s">
        <v>31</v>
      </c>
      <c r="L2061">
        <v>1990</v>
      </c>
      <c r="M2061">
        <v>257</v>
      </c>
      <c r="O2061" t="s">
        <v>128</v>
      </c>
    </row>
    <row r="2062" spans="1:16" x14ac:dyDescent="0.3">
      <c r="A2062">
        <v>91977</v>
      </c>
      <c r="B2062" s="1">
        <v>45967</v>
      </c>
      <c r="C2062" s="2">
        <v>0.22569444444444445</v>
      </c>
      <c r="D2062" t="s">
        <v>1703</v>
      </c>
      <c r="E2062" t="s">
        <v>30</v>
      </c>
      <c r="F2062" t="s">
        <v>18</v>
      </c>
      <c r="G2062">
        <v>252</v>
      </c>
      <c r="H2062" t="s">
        <v>19</v>
      </c>
      <c r="I2062">
        <v>69.45</v>
      </c>
      <c r="J2062">
        <v>24.96</v>
      </c>
      <c r="K2062">
        <v>4</v>
      </c>
      <c r="L2062">
        <v>1840</v>
      </c>
      <c r="M2062">
        <v>205</v>
      </c>
      <c r="N2062" t="s">
        <v>53</v>
      </c>
      <c r="P2062" t="s">
        <v>21</v>
      </c>
    </row>
    <row r="2063" spans="1:16" x14ac:dyDescent="0.3">
      <c r="A2063">
        <v>77671</v>
      </c>
      <c r="B2063" s="1">
        <v>45952</v>
      </c>
      <c r="C2063" s="2">
        <v>0.51597222222222217</v>
      </c>
      <c r="D2063" t="s">
        <v>441</v>
      </c>
      <c r="E2063" t="s">
        <v>83</v>
      </c>
      <c r="F2063" t="s">
        <v>40</v>
      </c>
      <c r="G2063">
        <v>233</v>
      </c>
      <c r="H2063" t="s">
        <v>19</v>
      </c>
      <c r="I2063" t="s">
        <v>1704</v>
      </c>
      <c r="J2063">
        <v>6.67</v>
      </c>
      <c r="K2063">
        <v>5</v>
      </c>
      <c r="L2063">
        <v>1738</v>
      </c>
      <c r="M2063">
        <v>232</v>
      </c>
      <c r="N2063" t="s">
        <v>28</v>
      </c>
      <c r="P2063" t="s">
        <v>36</v>
      </c>
    </row>
    <row r="2064" spans="1:16" x14ac:dyDescent="0.3">
      <c r="A2064">
        <v>21365</v>
      </c>
      <c r="B2064" s="1">
        <v>45946</v>
      </c>
      <c r="C2064" s="2">
        <v>0.68472222222222223</v>
      </c>
      <c r="D2064" t="s">
        <v>864</v>
      </c>
      <c r="E2064" t="s">
        <v>94</v>
      </c>
      <c r="F2064" t="s">
        <v>40</v>
      </c>
      <c r="G2064">
        <v>260</v>
      </c>
      <c r="H2064" t="s">
        <v>31</v>
      </c>
      <c r="L2064">
        <v>2024</v>
      </c>
      <c r="M2064">
        <v>260</v>
      </c>
      <c r="O2064" t="s">
        <v>61</v>
      </c>
    </row>
    <row r="2065" spans="1:16" x14ac:dyDescent="0.3">
      <c r="A2065">
        <v>52360</v>
      </c>
      <c r="B2065" s="1">
        <v>45885</v>
      </c>
      <c r="C2065" s="2">
        <v>0.4145833333333333</v>
      </c>
      <c r="D2065" t="s">
        <v>88</v>
      </c>
      <c r="E2065" t="s">
        <v>23</v>
      </c>
      <c r="F2065" t="s">
        <v>18</v>
      </c>
      <c r="G2065">
        <v>243</v>
      </c>
      <c r="H2065" t="s">
        <v>24</v>
      </c>
      <c r="L2065">
        <v>1610</v>
      </c>
      <c r="M2065">
        <v>200</v>
      </c>
    </row>
    <row r="2066" spans="1:16" x14ac:dyDescent="0.3">
      <c r="A2066">
        <v>49740</v>
      </c>
      <c r="B2066" s="1">
        <v>45960</v>
      </c>
      <c r="C2066" s="2">
        <v>0.67152777777777783</v>
      </c>
      <c r="D2066" t="s">
        <v>440</v>
      </c>
      <c r="E2066" t="s">
        <v>23</v>
      </c>
      <c r="F2066" t="s">
        <v>18</v>
      </c>
      <c r="G2066">
        <v>208</v>
      </c>
      <c r="H2066" t="s">
        <v>19</v>
      </c>
      <c r="I2066">
        <v>73.81</v>
      </c>
      <c r="J2066">
        <v>7.24</v>
      </c>
      <c r="K2066">
        <v>3</v>
      </c>
      <c r="L2066">
        <v>1168</v>
      </c>
      <c r="M2066">
        <v>203</v>
      </c>
      <c r="N2066" t="s">
        <v>32</v>
      </c>
      <c r="P2066" t="s">
        <v>36</v>
      </c>
    </row>
    <row r="2067" spans="1:16" x14ac:dyDescent="0.3">
      <c r="A2067">
        <v>18853</v>
      </c>
      <c r="B2067" s="1">
        <v>45802</v>
      </c>
      <c r="C2067" s="2">
        <v>6.9444444444444447E-4</v>
      </c>
      <c r="D2067" t="s">
        <v>1705</v>
      </c>
      <c r="E2067" t="s">
        <v>52</v>
      </c>
      <c r="F2067" t="s">
        <v>18</v>
      </c>
      <c r="G2067">
        <v>250</v>
      </c>
      <c r="H2067" t="s">
        <v>31</v>
      </c>
      <c r="L2067">
        <v>2012</v>
      </c>
      <c r="M2067">
        <v>232</v>
      </c>
      <c r="O2067" t="s">
        <v>41</v>
      </c>
    </row>
    <row r="2068" spans="1:16" x14ac:dyDescent="0.3">
      <c r="A2068">
        <v>15154</v>
      </c>
      <c r="B2068" s="1">
        <v>45758</v>
      </c>
      <c r="C2068" s="2">
        <v>0.75555555555555554</v>
      </c>
      <c r="D2068" t="s">
        <v>1706</v>
      </c>
      <c r="E2068" t="s">
        <v>851</v>
      </c>
      <c r="F2068" t="s">
        <v>27</v>
      </c>
      <c r="G2068">
        <v>223</v>
      </c>
      <c r="H2068" t="s">
        <v>19</v>
      </c>
      <c r="I2068">
        <v>33.54</v>
      </c>
      <c r="J2068">
        <v>5.03</v>
      </c>
      <c r="K2068">
        <v>1</v>
      </c>
      <c r="L2068">
        <v>1315</v>
      </c>
      <c r="M2068">
        <v>218</v>
      </c>
      <c r="N2068" t="s">
        <v>53</v>
      </c>
      <c r="P2068" t="s">
        <v>21</v>
      </c>
    </row>
    <row r="2069" spans="1:16" x14ac:dyDescent="0.3">
      <c r="A2069">
        <v>75553</v>
      </c>
      <c r="B2069" s="1">
        <v>45785</v>
      </c>
      <c r="C2069" s="2">
        <v>0.16250000000000001</v>
      </c>
      <c r="D2069" t="s">
        <v>235</v>
      </c>
      <c r="E2069" t="s">
        <v>231</v>
      </c>
      <c r="F2069" t="s">
        <v>18</v>
      </c>
      <c r="G2069">
        <v>246</v>
      </c>
      <c r="H2069" t="s">
        <v>31</v>
      </c>
      <c r="L2069">
        <v>1034</v>
      </c>
      <c r="M2069">
        <v>218</v>
      </c>
      <c r="O2069" t="s">
        <v>61</v>
      </c>
    </row>
    <row r="2070" spans="1:16" x14ac:dyDescent="0.3">
      <c r="A2070">
        <v>59440</v>
      </c>
      <c r="B2070" s="1">
        <v>45736</v>
      </c>
      <c r="C2070" s="2">
        <v>0.11458333333333333</v>
      </c>
      <c r="D2070" t="s">
        <v>1399</v>
      </c>
      <c r="E2070" t="s">
        <v>95</v>
      </c>
      <c r="F2070" t="s">
        <v>27</v>
      </c>
      <c r="G2070">
        <v>202</v>
      </c>
      <c r="H2070" t="s">
        <v>19</v>
      </c>
      <c r="I2070">
        <v>16.21</v>
      </c>
      <c r="J2070">
        <v>3.44</v>
      </c>
      <c r="K2070">
        <v>1</v>
      </c>
      <c r="L2070">
        <v>1025</v>
      </c>
      <c r="M2070">
        <v>234</v>
      </c>
      <c r="N2070" t="s">
        <v>53</v>
      </c>
      <c r="P2070" t="s">
        <v>36</v>
      </c>
    </row>
    <row r="2071" spans="1:16" x14ac:dyDescent="0.3">
      <c r="A2071">
        <v>91952</v>
      </c>
      <c r="B2071" s="1">
        <v>45669</v>
      </c>
      <c r="C2071" s="2">
        <v>0.24097222222222223</v>
      </c>
      <c r="D2071" t="s">
        <v>422</v>
      </c>
      <c r="E2071" t="s">
        <v>52</v>
      </c>
      <c r="F2071" t="s">
        <v>18</v>
      </c>
      <c r="G2071">
        <v>229</v>
      </c>
      <c r="H2071" t="s">
        <v>19</v>
      </c>
      <c r="I2071" t="s">
        <v>1707</v>
      </c>
      <c r="J2071">
        <v>12.94</v>
      </c>
      <c r="K2071">
        <v>5</v>
      </c>
      <c r="L2071">
        <v>1891</v>
      </c>
      <c r="M2071">
        <v>205</v>
      </c>
      <c r="N2071" t="s">
        <v>32</v>
      </c>
      <c r="P2071" t="s">
        <v>21</v>
      </c>
    </row>
    <row r="2072" spans="1:16" x14ac:dyDescent="0.3">
      <c r="A2072">
        <v>95388</v>
      </c>
      <c r="B2072" s="1">
        <v>46020</v>
      </c>
      <c r="C2072" s="2">
        <v>0.65972222222222221</v>
      </c>
      <c r="D2072" t="s">
        <v>1708</v>
      </c>
      <c r="E2072" t="s">
        <v>58</v>
      </c>
      <c r="F2072" t="s">
        <v>27</v>
      </c>
      <c r="G2072">
        <v>242</v>
      </c>
      <c r="H2072" t="s">
        <v>24</v>
      </c>
      <c r="L2072">
        <v>1628</v>
      </c>
      <c r="M2072">
        <v>245</v>
      </c>
    </row>
    <row r="2073" spans="1:16" x14ac:dyDescent="0.3">
      <c r="A2073">
        <v>63776</v>
      </c>
      <c r="B2073" s="1">
        <v>45994</v>
      </c>
      <c r="C2073" s="2">
        <v>0.85277777777777775</v>
      </c>
      <c r="D2073" t="s">
        <v>1709</v>
      </c>
      <c r="E2073" t="s">
        <v>23</v>
      </c>
      <c r="F2073" t="s">
        <v>40</v>
      </c>
      <c r="G2073">
        <v>227</v>
      </c>
      <c r="H2073" t="s">
        <v>19</v>
      </c>
      <c r="I2073">
        <v>49.05</v>
      </c>
      <c r="J2073">
        <v>21.62</v>
      </c>
      <c r="K2073">
        <v>4</v>
      </c>
      <c r="L2073">
        <v>2120</v>
      </c>
      <c r="M2073">
        <v>222</v>
      </c>
      <c r="N2073" t="s">
        <v>20</v>
      </c>
      <c r="P2073" t="s">
        <v>21</v>
      </c>
    </row>
    <row r="2074" spans="1:16" x14ac:dyDescent="0.3">
      <c r="A2074">
        <v>65494</v>
      </c>
      <c r="B2074" s="1">
        <v>45801</v>
      </c>
      <c r="C2074" s="2">
        <v>0.83750000000000002</v>
      </c>
      <c r="D2074" t="s">
        <v>84</v>
      </c>
      <c r="E2074" t="s">
        <v>219</v>
      </c>
      <c r="F2074" t="s">
        <v>18</v>
      </c>
      <c r="G2074">
        <v>230</v>
      </c>
      <c r="H2074" t="s">
        <v>24</v>
      </c>
      <c r="L2074">
        <v>1509</v>
      </c>
      <c r="M2074">
        <v>259</v>
      </c>
    </row>
    <row r="2075" spans="1:16" x14ac:dyDescent="0.3">
      <c r="A2075">
        <v>93935</v>
      </c>
      <c r="B2075" s="1">
        <v>45719</v>
      </c>
      <c r="C2075" s="2">
        <v>0.66041666666666665</v>
      </c>
      <c r="D2075" t="s">
        <v>744</v>
      </c>
      <c r="E2075" t="s">
        <v>23</v>
      </c>
      <c r="F2075" t="s">
        <v>27</v>
      </c>
      <c r="G2075">
        <v>248</v>
      </c>
      <c r="H2075" t="s">
        <v>19</v>
      </c>
      <c r="I2075" t="s">
        <v>1710</v>
      </c>
      <c r="J2075">
        <v>23.62</v>
      </c>
      <c r="K2075">
        <v>5</v>
      </c>
      <c r="L2075">
        <v>1255</v>
      </c>
      <c r="M2075">
        <v>257</v>
      </c>
      <c r="N2075" t="s">
        <v>44</v>
      </c>
      <c r="P2075" t="s">
        <v>36</v>
      </c>
    </row>
    <row r="2076" spans="1:16" x14ac:dyDescent="0.3">
      <c r="A2076">
        <v>11804</v>
      </c>
      <c r="B2076" s="1">
        <v>45912</v>
      </c>
      <c r="C2076" s="2">
        <v>0.66666666666666663</v>
      </c>
      <c r="D2076" t="s">
        <v>1628</v>
      </c>
      <c r="E2076" t="s">
        <v>23</v>
      </c>
      <c r="F2076" t="s">
        <v>18</v>
      </c>
      <c r="G2076">
        <v>207</v>
      </c>
      <c r="H2076" t="s">
        <v>31</v>
      </c>
      <c r="L2076">
        <v>1238</v>
      </c>
      <c r="M2076">
        <v>242</v>
      </c>
      <c r="O2076" t="s">
        <v>47</v>
      </c>
    </row>
    <row r="2077" spans="1:16" x14ac:dyDescent="0.3">
      <c r="A2077">
        <v>53620</v>
      </c>
      <c r="B2077" s="1">
        <v>45749</v>
      </c>
      <c r="C2077" s="2">
        <v>0.67361111111111116</v>
      </c>
      <c r="D2077" t="s">
        <v>660</v>
      </c>
      <c r="E2077" t="s">
        <v>91</v>
      </c>
      <c r="F2077" t="s">
        <v>18</v>
      </c>
      <c r="G2077">
        <v>205</v>
      </c>
      <c r="H2077" t="s">
        <v>31</v>
      </c>
      <c r="L2077">
        <v>1702</v>
      </c>
      <c r="M2077">
        <v>234</v>
      </c>
      <c r="O2077" t="s">
        <v>47</v>
      </c>
    </row>
    <row r="2078" spans="1:16" x14ac:dyDescent="0.3">
      <c r="A2078">
        <v>30596</v>
      </c>
      <c r="B2078" s="1">
        <v>45920</v>
      </c>
      <c r="C2078" s="2">
        <v>0.27291666666666664</v>
      </c>
      <c r="D2078" t="s">
        <v>704</v>
      </c>
      <c r="E2078" t="s">
        <v>94</v>
      </c>
      <c r="F2078" t="s">
        <v>18</v>
      </c>
      <c r="G2078">
        <v>206</v>
      </c>
      <c r="H2078" t="s">
        <v>31</v>
      </c>
      <c r="L2078">
        <v>1963</v>
      </c>
      <c r="M2078">
        <v>206</v>
      </c>
      <c r="O2078" t="s">
        <v>55</v>
      </c>
    </row>
    <row r="2079" spans="1:16" x14ac:dyDescent="0.3">
      <c r="A2079">
        <v>13728</v>
      </c>
      <c r="B2079" s="1">
        <v>45706</v>
      </c>
      <c r="C2079" s="2">
        <v>0.63611111111111118</v>
      </c>
      <c r="D2079" t="s">
        <v>1711</v>
      </c>
      <c r="E2079" t="s">
        <v>67</v>
      </c>
      <c r="F2079" t="s">
        <v>27</v>
      </c>
      <c r="G2079">
        <v>229</v>
      </c>
      <c r="H2079" t="s">
        <v>19</v>
      </c>
      <c r="I2079">
        <v>14.95</v>
      </c>
      <c r="J2079">
        <v>23.43</v>
      </c>
      <c r="K2079">
        <v>2</v>
      </c>
      <c r="L2079">
        <v>1960</v>
      </c>
      <c r="M2079">
        <v>227</v>
      </c>
      <c r="N2079" t="s">
        <v>20</v>
      </c>
      <c r="P2079" t="s">
        <v>21</v>
      </c>
    </row>
    <row r="2080" spans="1:16" x14ac:dyDescent="0.3">
      <c r="A2080">
        <v>71496</v>
      </c>
      <c r="B2080" s="1">
        <v>45930</v>
      </c>
      <c r="C2080" s="2">
        <v>0.8027777777777777</v>
      </c>
      <c r="D2080" t="s">
        <v>64</v>
      </c>
      <c r="E2080" t="s">
        <v>58</v>
      </c>
      <c r="F2080" t="s">
        <v>27</v>
      </c>
      <c r="G2080">
        <v>209</v>
      </c>
      <c r="H2080" t="s">
        <v>19</v>
      </c>
      <c r="I2080">
        <v>81.64</v>
      </c>
      <c r="J2080">
        <v>20.350000000000001</v>
      </c>
      <c r="K2080">
        <v>1</v>
      </c>
      <c r="L2080">
        <v>2047</v>
      </c>
      <c r="M2080">
        <v>220</v>
      </c>
      <c r="N2080" t="s">
        <v>44</v>
      </c>
      <c r="P2080" t="s">
        <v>21</v>
      </c>
    </row>
    <row r="2081" spans="1:16" x14ac:dyDescent="0.3">
      <c r="A2081">
        <v>17248</v>
      </c>
      <c r="B2081" s="1">
        <v>45845</v>
      </c>
      <c r="C2081" s="2">
        <v>0.10208333333333335</v>
      </c>
      <c r="D2081" t="s">
        <v>1712</v>
      </c>
      <c r="E2081" t="s">
        <v>83</v>
      </c>
      <c r="F2081" t="s">
        <v>27</v>
      </c>
      <c r="G2081">
        <v>208</v>
      </c>
      <c r="H2081" t="s">
        <v>19</v>
      </c>
      <c r="I2081">
        <v>55.94</v>
      </c>
      <c r="J2081">
        <v>8.11</v>
      </c>
      <c r="K2081">
        <v>1</v>
      </c>
      <c r="L2081">
        <v>1642</v>
      </c>
      <c r="M2081">
        <v>203</v>
      </c>
      <c r="N2081" t="s">
        <v>28</v>
      </c>
      <c r="P2081" t="s">
        <v>36</v>
      </c>
    </row>
    <row r="2082" spans="1:16" x14ac:dyDescent="0.3">
      <c r="A2082">
        <v>58969</v>
      </c>
      <c r="B2082" s="1">
        <v>46020</v>
      </c>
      <c r="C2082" s="2">
        <v>0.16180555555555556</v>
      </c>
      <c r="D2082" t="s">
        <v>1713</v>
      </c>
      <c r="E2082" t="s">
        <v>1109</v>
      </c>
      <c r="F2082" t="s">
        <v>27</v>
      </c>
      <c r="G2082">
        <v>255</v>
      </c>
      <c r="H2082" t="s">
        <v>19</v>
      </c>
      <c r="I2082">
        <v>6.12</v>
      </c>
      <c r="J2082">
        <v>24.59</v>
      </c>
      <c r="K2082">
        <v>4</v>
      </c>
      <c r="L2082">
        <v>1140</v>
      </c>
      <c r="M2082">
        <v>212</v>
      </c>
      <c r="N2082" t="s">
        <v>50</v>
      </c>
      <c r="P2082" t="s">
        <v>36</v>
      </c>
    </row>
    <row r="2083" spans="1:16" x14ac:dyDescent="0.3">
      <c r="A2083">
        <v>78777</v>
      </c>
      <c r="B2083" s="1">
        <v>45658</v>
      </c>
      <c r="C2083" s="2">
        <v>0.82152777777777775</v>
      </c>
      <c r="D2083" t="s">
        <v>37</v>
      </c>
      <c r="E2083" t="s">
        <v>26</v>
      </c>
      <c r="F2083" t="s">
        <v>18</v>
      </c>
      <c r="G2083">
        <v>204</v>
      </c>
      <c r="H2083" t="s">
        <v>19</v>
      </c>
      <c r="I2083">
        <v>72.87</v>
      </c>
      <c r="J2083">
        <v>7.22</v>
      </c>
      <c r="K2083">
        <v>1</v>
      </c>
      <c r="L2083">
        <v>1019</v>
      </c>
      <c r="M2083">
        <v>215</v>
      </c>
      <c r="N2083" t="s">
        <v>32</v>
      </c>
      <c r="P2083" t="s">
        <v>36</v>
      </c>
    </row>
    <row r="2084" spans="1:16" x14ac:dyDescent="0.3">
      <c r="A2084">
        <v>81139</v>
      </c>
      <c r="B2084" s="1">
        <v>45896</v>
      </c>
      <c r="C2084" s="2">
        <v>5.9027777777777783E-2</v>
      </c>
      <c r="D2084" t="s">
        <v>792</v>
      </c>
      <c r="E2084" t="s">
        <v>1714</v>
      </c>
      <c r="F2084" t="s">
        <v>40</v>
      </c>
      <c r="G2084">
        <v>241</v>
      </c>
      <c r="H2084" t="s">
        <v>19</v>
      </c>
      <c r="I2084" t="s">
        <v>1715</v>
      </c>
      <c r="J2084">
        <v>6.67</v>
      </c>
      <c r="K2084">
        <v>3</v>
      </c>
      <c r="L2084">
        <v>1831</v>
      </c>
      <c r="M2084">
        <v>201</v>
      </c>
      <c r="N2084" t="s">
        <v>50</v>
      </c>
      <c r="P2084" t="s">
        <v>21</v>
      </c>
    </row>
    <row r="2085" spans="1:16" x14ac:dyDescent="0.3">
      <c r="A2085">
        <v>23906</v>
      </c>
      <c r="B2085" s="1">
        <v>45878</v>
      </c>
      <c r="C2085" s="2">
        <v>0.67638888888888893</v>
      </c>
      <c r="D2085" t="s">
        <v>505</v>
      </c>
      <c r="E2085" t="s">
        <v>94</v>
      </c>
      <c r="F2085" t="s">
        <v>40</v>
      </c>
      <c r="G2085">
        <v>228</v>
      </c>
      <c r="H2085" t="s">
        <v>19</v>
      </c>
      <c r="I2085" t="s">
        <v>1716</v>
      </c>
      <c r="J2085">
        <v>2.64</v>
      </c>
      <c r="K2085">
        <v>3</v>
      </c>
      <c r="L2085">
        <v>2124</v>
      </c>
      <c r="M2085">
        <v>222</v>
      </c>
      <c r="N2085" t="s">
        <v>32</v>
      </c>
      <c r="P2085" t="s">
        <v>21</v>
      </c>
    </row>
    <row r="2086" spans="1:16" x14ac:dyDescent="0.3">
      <c r="A2086">
        <v>40719</v>
      </c>
      <c r="B2086" s="1">
        <v>46017</v>
      </c>
      <c r="C2086" s="2">
        <v>1.3888888888888889E-3</v>
      </c>
      <c r="D2086" t="s">
        <v>493</v>
      </c>
      <c r="E2086" t="s">
        <v>69</v>
      </c>
      <c r="F2086" t="s">
        <v>40</v>
      </c>
      <c r="G2086">
        <v>225</v>
      </c>
      <c r="H2086" t="s">
        <v>19</v>
      </c>
      <c r="I2086" t="s">
        <v>1717</v>
      </c>
      <c r="J2086">
        <v>18.239999999999998</v>
      </c>
      <c r="K2086">
        <v>1</v>
      </c>
      <c r="L2086">
        <v>1665</v>
      </c>
      <c r="M2086">
        <v>228</v>
      </c>
      <c r="N2086" t="s">
        <v>20</v>
      </c>
      <c r="P2086" t="s">
        <v>21</v>
      </c>
    </row>
    <row r="2087" spans="1:16" x14ac:dyDescent="0.3">
      <c r="A2087">
        <v>28236</v>
      </c>
      <c r="B2087" s="1">
        <v>45901</v>
      </c>
      <c r="C2087" s="2">
        <v>0.4069444444444445</v>
      </c>
      <c r="D2087" t="s">
        <v>1718</v>
      </c>
      <c r="E2087" t="s">
        <v>702</v>
      </c>
      <c r="F2087" t="s">
        <v>18</v>
      </c>
      <c r="G2087">
        <v>209</v>
      </c>
      <c r="H2087" t="s">
        <v>19</v>
      </c>
      <c r="I2087">
        <v>67.05</v>
      </c>
      <c r="J2087">
        <v>5.91</v>
      </c>
      <c r="K2087">
        <v>2</v>
      </c>
      <c r="L2087">
        <v>1195</v>
      </c>
      <c r="M2087">
        <v>203</v>
      </c>
      <c r="N2087" t="s">
        <v>28</v>
      </c>
      <c r="P2087" t="s">
        <v>36</v>
      </c>
    </row>
    <row r="2088" spans="1:16" x14ac:dyDescent="0.3">
      <c r="A2088">
        <v>89531</v>
      </c>
      <c r="B2088" s="1">
        <v>45864</v>
      </c>
      <c r="C2088" s="2">
        <v>0.17916666666666667</v>
      </c>
      <c r="D2088" t="s">
        <v>1719</v>
      </c>
      <c r="E2088" t="s">
        <v>38</v>
      </c>
      <c r="F2088" t="s">
        <v>27</v>
      </c>
      <c r="G2088">
        <v>218</v>
      </c>
      <c r="H2088" t="s">
        <v>19</v>
      </c>
      <c r="I2088">
        <v>41.09</v>
      </c>
      <c r="J2088">
        <v>10.87</v>
      </c>
      <c r="K2088">
        <v>1</v>
      </c>
      <c r="L2088">
        <v>1160</v>
      </c>
      <c r="M2088">
        <v>228</v>
      </c>
      <c r="N2088" t="s">
        <v>28</v>
      </c>
      <c r="P2088" t="s">
        <v>36</v>
      </c>
    </row>
    <row r="2089" spans="1:16" x14ac:dyDescent="0.3">
      <c r="A2089">
        <v>17699</v>
      </c>
      <c r="B2089" s="1">
        <v>45680</v>
      </c>
      <c r="C2089" s="2">
        <v>7.4999999999999997E-2</v>
      </c>
      <c r="D2089" t="s">
        <v>236</v>
      </c>
      <c r="E2089" t="s">
        <v>30</v>
      </c>
      <c r="F2089" t="s">
        <v>27</v>
      </c>
      <c r="G2089">
        <v>213</v>
      </c>
      <c r="H2089" t="s">
        <v>31</v>
      </c>
      <c r="L2089">
        <v>1440</v>
      </c>
      <c r="M2089">
        <v>258</v>
      </c>
      <c r="O2089" t="s">
        <v>108</v>
      </c>
    </row>
    <row r="2090" spans="1:16" x14ac:dyDescent="0.3">
      <c r="A2090">
        <v>65702</v>
      </c>
      <c r="B2090" s="1">
        <v>45832</v>
      </c>
      <c r="C2090" s="2">
        <v>0.92291666666666661</v>
      </c>
      <c r="D2090" t="s">
        <v>1720</v>
      </c>
      <c r="E2090" t="s">
        <v>67</v>
      </c>
      <c r="F2090" t="s">
        <v>18</v>
      </c>
      <c r="G2090">
        <v>221</v>
      </c>
      <c r="H2090" t="s">
        <v>31</v>
      </c>
      <c r="L2090">
        <v>1734</v>
      </c>
      <c r="M2090">
        <v>214</v>
      </c>
      <c r="O2090" t="s">
        <v>108</v>
      </c>
    </row>
    <row r="2091" spans="1:16" x14ac:dyDescent="0.3">
      <c r="A2091">
        <v>68300</v>
      </c>
      <c r="B2091" s="1">
        <v>45882</v>
      </c>
      <c r="C2091" s="2">
        <v>1.3888888888888888E-2</v>
      </c>
      <c r="D2091" t="s">
        <v>1151</v>
      </c>
      <c r="E2091" t="s">
        <v>72</v>
      </c>
      <c r="F2091" t="s">
        <v>40</v>
      </c>
      <c r="G2091">
        <v>260</v>
      </c>
      <c r="H2091" t="s">
        <v>19</v>
      </c>
      <c r="I2091">
        <v>63.51</v>
      </c>
      <c r="J2091">
        <v>4.22</v>
      </c>
      <c r="K2091">
        <v>3</v>
      </c>
      <c r="L2091">
        <v>1974</v>
      </c>
      <c r="M2091">
        <v>255</v>
      </c>
      <c r="N2091" t="s">
        <v>44</v>
      </c>
      <c r="P2091" t="s">
        <v>36</v>
      </c>
    </row>
    <row r="2092" spans="1:16" x14ac:dyDescent="0.3">
      <c r="A2092">
        <v>24799</v>
      </c>
      <c r="B2092" s="1">
        <v>45972</v>
      </c>
      <c r="C2092" s="2">
        <v>0.42152777777777778</v>
      </c>
      <c r="D2092" t="s">
        <v>272</v>
      </c>
      <c r="E2092" t="s">
        <v>81</v>
      </c>
      <c r="F2092" t="s">
        <v>18</v>
      </c>
      <c r="G2092">
        <v>221</v>
      </c>
      <c r="H2092" t="s">
        <v>19</v>
      </c>
      <c r="I2092">
        <v>5.75</v>
      </c>
      <c r="J2092">
        <v>15.7</v>
      </c>
      <c r="K2092">
        <v>4</v>
      </c>
      <c r="L2092">
        <v>2100</v>
      </c>
      <c r="M2092">
        <v>245</v>
      </c>
      <c r="N2092" t="s">
        <v>20</v>
      </c>
      <c r="P2092" t="s">
        <v>21</v>
      </c>
    </row>
    <row r="2093" spans="1:16" x14ac:dyDescent="0.3">
      <c r="A2093">
        <v>25653</v>
      </c>
      <c r="B2093" s="1">
        <v>45739</v>
      </c>
      <c r="C2093" s="2">
        <v>0.57291666666666663</v>
      </c>
      <c r="D2093" t="s">
        <v>467</v>
      </c>
      <c r="E2093" t="s">
        <v>81</v>
      </c>
      <c r="F2093" t="s">
        <v>40</v>
      </c>
      <c r="G2093">
        <v>254</v>
      </c>
      <c r="H2093" t="s">
        <v>24</v>
      </c>
      <c r="L2093">
        <v>1114</v>
      </c>
      <c r="M2093">
        <v>254</v>
      </c>
    </row>
    <row r="2094" spans="1:16" x14ac:dyDescent="0.3">
      <c r="A2094">
        <v>61668</v>
      </c>
      <c r="B2094" s="1">
        <v>45912</v>
      </c>
      <c r="C2094" s="2">
        <v>0.64652777777777781</v>
      </c>
      <c r="D2094" t="s">
        <v>1721</v>
      </c>
      <c r="E2094" t="s">
        <v>91</v>
      </c>
      <c r="F2094" t="s">
        <v>27</v>
      </c>
      <c r="G2094">
        <v>240</v>
      </c>
      <c r="H2094" t="s">
        <v>19</v>
      </c>
      <c r="I2094" t="s">
        <v>1722</v>
      </c>
      <c r="J2094">
        <v>6.6</v>
      </c>
      <c r="K2094">
        <v>5</v>
      </c>
      <c r="L2094">
        <v>1806</v>
      </c>
      <c r="M2094">
        <v>219</v>
      </c>
      <c r="N2094" t="s">
        <v>32</v>
      </c>
      <c r="P2094" t="s">
        <v>21</v>
      </c>
    </row>
    <row r="2095" spans="1:16" x14ac:dyDescent="0.3">
      <c r="A2095">
        <v>23150</v>
      </c>
      <c r="B2095" s="1">
        <v>45920</v>
      </c>
      <c r="C2095" s="2">
        <v>0.64374999999999993</v>
      </c>
      <c r="D2095" t="s">
        <v>367</v>
      </c>
      <c r="E2095" t="s">
        <v>17</v>
      </c>
      <c r="F2095" t="s">
        <v>27</v>
      </c>
      <c r="G2095">
        <v>209</v>
      </c>
      <c r="H2095" t="s">
        <v>19</v>
      </c>
      <c r="I2095" t="s">
        <v>1723</v>
      </c>
      <c r="J2095">
        <v>5.76</v>
      </c>
      <c r="K2095">
        <v>2</v>
      </c>
      <c r="L2095">
        <v>1760</v>
      </c>
      <c r="M2095">
        <v>236</v>
      </c>
      <c r="N2095" t="s">
        <v>50</v>
      </c>
      <c r="P2095" t="s">
        <v>21</v>
      </c>
    </row>
    <row r="2096" spans="1:16" x14ac:dyDescent="0.3">
      <c r="A2096">
        <v>28029</v>
      </c>
      <c r="B2096" s="1">
        <v>45910</v>
      </c>
      <c r="C2096" s="2">
        <v>0.16180555555555556</v>
      </c>
      <c r="D2096" t="s">
        <v>1052</v>
      </c>
      <c r="E2096" t="s">
        <v>67</v>
      </c>
      <c r="F2096" t="s">
        <v>27</v>
      </c>
      <c r="G2096">
        <v>216</v>
      </c>
      <c r="H2096" t="s">
        <v>31</v>
      </c>
      <c r="L2096">
        <v>2185</v>
      </c>
      <c r="M2096">
        <v>210</v>
      </c>
      <c r="O2096" t="s">
        <v>61</v>
      </c>
    </row>
    <row r="2097" spans="1:16" x14ac:dyDescent="0.3">
      <c r="A2097">
        <v>61392</v>
      </c>
      <c r="B2097" s="1">
        <v>45976</v>
      </c>
      <c r="C2097" s="2">
        <v>0.84513888888888899</v>
      </c>
      <c r="D2097" t="s">
        <v>1724</v>
      </c>
      <c r="E2097" t="s">
        <v>26</v>
      </c>
      <c r="F2097" t="s">
        <v>40</v>
      </c>
      <c r="G2097">
        <v>252</v>
      </c>
      <c r="H2097" t="s">
        <v>19</v>
      </c>
      <c r="I2097">
        <v>62.72</v>
      </c>
      <c r="J2097">
        <v>10.38</v>
      </c>
      <c r="K2097">
        <v>4</v>
      </c>
      <c r="L2097">
        <v>1581</v>
      </c>
      <c r="M2097">
        <v>259</v>
      </c>
      <c r="N2097" t="s">
        <v>53</v>
      </c>
      <c r="P2097" t="s">
        <v>36</v>
      </c>
    </row>
    <row r="2098" spans="1:16" x14ac:dyDescent="0.3">
      <c r="A2098">
        <v>41060</v>
      </c>
      <c r="B2098" s="1">
        <v>45829</v>
      </c>
      <c r="C2098" s="2">
        <v>0.51250000000000007</v>
      </c>
      <c r="D2098" t="s">
        <v>504</v>
      </c>
      <c r="E2098" t="s">
        <v>72</v>
      </c>
      <c r="F2098" t="s">
        <v>27</v>
      </c>
      <c r="G2098">
        <v>243</v>
      </c>
      <c r="H2098" t="s">
        <v>19</v>
      </c>
      <c r="I2098" t="s">
        <v>1725</v>
      </c>
      <c r="J2098">
        <v>13.52</v>
      </c>
      <c r="K2098">
        <v>2</v>
      </c>
      <c r="L2098">
        <v>1896</v>
      </c>
      <c r="M2098">
        <v>235</v>
      </c>
      <c r="N2098" t="s">
        <v>53</v>
      </c>
      <c r="P2098" t="s">
        <v>21</v>
      </c>
    </row>
    <row r="2099" spans="1:16" x14ac:dyDescent="0.3">
      <c r="A2099">
        <v>18618</v>
      </c>
      <c r="B2099" s="1">
        <v>45713</v>
      </c>
      <c r="C2099" s="2">
        <v>0.53055555555555556</v>
      </c>
      <c r="D2099" t="s">
        <v>1726</v>
      </c>
      <c r="E2099" t="s">
        <v>229</v>
      </c>
      <c r="F2099" t="s">
        <v>40</v>
      </c>
      <c r="G2099">
        <v>246</v>
      </c>
      <c r="H2099" t="s">
        <v>19</v>
      </c>
      <c r="I2099">
        <v>9.73</v>
      </c>
      <c r="J2099">
        <v>6.01</v>
      </c>
      <c r="K2099">
        <v>1</v>
      </c>
      <c r="L2099">
        <v>1738</v>
      </c>
      <c r="M2099">
        <v>205</v>
      </c>
      <c r="N2099" t="s">
        <v>32</v>
      </c>
      <c r="P2099" t="s">
        <v>36</v>
      </c>
    </row>
    <row r="2100" spans="1:16" x14ac:dyDescent="0.3">
      <c r="A2100">
        <v>44918</v>
      </c>
      <c r="B2100" s="1">
        <v>45990</v>
      </c>
      <c r="C2100" s="2">
        <v>0.10555555555555556</v>
      </c>
      <c r="D2100" t="s">
        <v>1727</v>
      </c>
      <c r="E2100" t="s">
        <v>58</v>
      </c>
      <c r="F2100" t="s">
        <v>40</v>
      </c>
      <c r="G2100">
        <v>249</v>
      </c>
      <c r="H2100" t="s">
        <v>19</v>
      </c>
      <c r="I2100">
        <v>21.02</v>
      </c>
      <c r="J2100">
        <v>23.46</v>
      </c>
      <c r="K2100">
        <v>4</v>
      </c>
      <c r="L2100">
        <v>1407</v>
      </c>
      <c r="M2100">
        <v>211</v>
      </c>
      <c r="N2100" t="s">
        <v>50</v>
      </c>
      <c r="P2100" t="s">
        <v>21</v>
      </c>
    </row>
    <row r="2101" spans="1:16" x14ac:dyDescent="0.3">
      <c r="A2101">
        <v>70388</v>
      </c>
      <c r="B2101" s="1">
        <v>45938</v>
      </c>
      <c r="C2101" s="2">
        <v>0.32500000000000001</v>
      </c>
      <c r="D2101" t="s">
        <v>437</v>
      </c>
      <c r="E2101" t="s">
        <v>58</v>
      </c>
      <c r="F2101" t="s">
        <v>40</v>
      </c>
      <c r="G2101">
        <v>257</v>
      </c>
      <c r="H2101" t="s">
        <v>31</v>
      </c>
      <c r="L2101">
        <v>1225</v>
      </c>
      <c r="M2101">
        <v>257</v>
      </c>
      <c r="O2101" t="s">
        <v>41</v>
      </c>
    </row>
    <row r="2102" spans="1:16" x14ac:dyDescent="0.3">
      <c r="A2102">
        <v>19123</v>
      </c>
      <c r="B2102" s="1">
        <v>45825</v>
      </c>
      <c r="C2102" s="2">
        <v>0.68055555555555547</v>
      </c>
      <c r="D2102" t="s">
        <v>331</v>
      </c>
      <c r="E2102" t="s">
        <v>1140</v>
      </c>
      <c r="F2102" t="s">
        <v>27</v>
      </c>
      <c r="G2102">
        <v>254</v>
      </c>
      <c r="H2102" t="s">
        <v>31</v>
      </c>
      <c r="L2102">
        <v>2022</v>
      </c>
      <c r="M2102">
        <v>234</v>
      </c>
      <c r="O2102" t="s">
        <v>61</v>
      </c>
    </row>
    <row r="2103" spans="1:16" x14ac:dyDescent="0.3">
      <c r="A2103">
        <v>65134</v>
      </c>
      <c r="B2103" s="1">
        <v>45944</v>
      </c>
      <c r="C2103" s="2">
        <v>4.9305555555555554E-2</v>
      </c>
      <c r="D2103" t="s">
        <v>1728</v>
      </c>
      <c r="E2103" t="s">
        <v>67</v>
      </c>
      <c r="F2103" t="s">
        <v>40</v>
      </c>
      <c r="G2103">
        <v>239</v>
      </c>
      <c r="H2103" t="s">
        <v>31</v>
      </c>
      <c r="L2103">
        <v>1973</v>
      </c>
      <c r="M2103">
        <v>258</v>
      </c>
      <c r="O2103" t="s">
        <v>61</v>
      </c>
    </row>
    <row r="2104" spans="1:16" x14ac:dyDescent="0.3">
      <c r="A2104">
        <v>45055</v>
      </c>
      <c r="B2104" s="1">
        <v>45686</v>
      </c>
      <c r="C2104" s="2">
        <v>0.74861111111111101</v>
      </c>
      <c r="D2104" t="s">
        <v>939</v>
      </c>
      <c r="E2104" t="s">
        <v>91</v>
      </c>
      <c r="F2104" t="s">
        <v>40</v>
      </c>
      <c r="G2104">
        <v>235</v>
      </c>
      <c r="H2104" t="s">
        <v>31</v>
      </c>
      <c r="L2104">
        <v>1386</v>
      </c>
      <c r="M2104">
        <v>204</v>
      </c>
      <c r="O2104" t="s">
        <v>47</v>
      </c>
    </row>
    <row r="2105" spans="1:16" x14ac:dyDescent="0.3">
      <c r="A2105">
        <v>53475</v>
      </c>
      <c r="B2105" s="1">
        <v>45744</v>
      </c>
      <c r="C2105" s="2">
        <v>0.78263888888888899</v>
      </c>
      <c r="D2105" t="s">
        <v>1729</v>
      </c>
      <c r="E2105" t="s">
        <v>91</v>
      </c>
      <c r="F2105" t="s">
        <v>27</v>
      </c>
      <c r="G2105">
        <v>255</v>
      </c>
      <c r="H2105" t="s">
        <v>31</v>
      </c>
      <c r="L2105">
        <v>1443</v>
      </c>
      <c r="M2105">
        <v>203</v>
      </c>
      <c r="O2105" t="s">
        <v>32</v>
      </c>
    </row>
    <row r="2106" spans="1:16" x14ac:dyDescent="0.3">
      <c r="A2106">
        <v>34634</v>
      </c>
      <c r="B2106" s="1">
        <v>45983</v>
      </c>
      <c r="C2106" s="2">
        <v>0.69236111111111109</v>
      </c>
      <c r="D2106" t="s">
        <v>1401</v>
      </c>
      <c r="E2106" t="s">
        <v>38</v>
      </c>
      <c r="F2106" t="s">
        <v>18</v>
      </c>
      <c r="G2106">
        <v>238</v>
      </c>
      <c r="H2106" t="s">
        <v>31</v>
      </c>
      <c r="L2106">
        <v>2112</v>
      </c>
      <c r="M2106">
        <v>206</v>
      </c>
      <c r="O2106" t="s">
        <v>61</v>
      </c>
    </row>
    <row r="2107" spans="1:16" x14ac:dyDescent="0.3">
      <c r="A2107">
        <v>43720</v>
      </c>
      <c r="B2107" s="1">
        <v>45706</v>
      </c>
      <c r="C2107" s="2">
        <v>0.30277777777777776</v>
      </c>
      <c r="D2107" t="s">
        <v>213</v>
      </c>
      <c r="E2107" t="s">
        <v>67</v>
      </c>
      <c r="F2107" t="s">
        <v>18</v>
      </c>
      <c r="G2107">
        <v>212</v>
      </c>
      <c r="H2107" t="s">
        <v>19</v>
      </c>
      <c r="I2107">
        <v>62.29</v>
      </c>
      <c r="J2107">
        <v>1.28</v>
      </c>
      <c r="K2107">
        <v>2</v>
      </c>
      <c r="L2107">
        <v>1065</v>
      </c>
      <c r="M2107">
        <v>214</v>
      </c>
      <c r="N2107" t="s">
        <v>53</v>
      </c>
      <c r="P2107" t="s">
        <v>36</v>
      </c>
    </row>
    <row r="2108" spans="1:16" x14ac:dyDescent="0.3">
      <c r="A2108">
        <v>50841</v>
      </c>
      <c r="B2108" s="1">
        <v>45804</v>
      </c>
      <c r="C2108" s="2">
        <v>0.24305555555555555</v>
      </c>
      <c r="D2108" t="s">
        <v>60</v>
      </c>
      <c r="E2108" t="s">
        <v>26</v>
      </c>
      <c r="F2108" t="s">
        <v>27</v>
      </c>
      <c r="G2108">
        <v>248</v>
      </c>
      <c r="H2108" t="s">
        <v>19</v>
      </c>
      <c r="I2108">
        <v>73.42</v>
      </c>
      <c r="J2108">
        <v>27.68</v>
      </c>
      <c r="K2108">
        <v>1</v>
      </c>
      <c r="L2108">
        <v>1849</v>
      </c>
      <c r="M2108">
        <v>216</v>
      </c>
      <c r="N2108" t="s">
        <v>32</v>
      </c>
      <c r="P2108" t="s">
        <v>21</v>
      </c>
    </row>
    <row r="2109" spans="1:16" x14ac:dyDescent="0.3">
      <c r="A2109">
        <v>33702</v>
      </c>
      <c r="B2109" s="1">
        <v>45748</v>
      </c>
      <c r="C2109" s="2">
        <v>0.4291666666666667</v>
      </c>
      <c r="D2109" t="s">
        <v>134</v>
      </c>
      <c r="E2109" t="s">
        <v>122</v>
      </c>
      <c r="F2109" t="s">
        <v>40</v>
      </c>
      <c r="G2109">
        <v>235</v>
      </c>
      <c r="H2109" t="s">
        <v>19</v>
      </c>
      <c r="I2109" t="s">
        <v>1730</v>
      </c>
      <c r="J2109">
        <v>1.34</v>
      </c>
      <c r="K2109">
        <v>3</v>
      </c>
      <c r="L2109">
        <v>1831</v>
      </c>
      <c r="M2109">
        <v>202</v>
      </c>
      <c r="N2109" t="s">
        <v>50</v>
      </c>
      <c r="P2109" t="s">
        <v>36</v>
      </c>
    </row>
    <row r="2110" spans="1:16" x14ac:dyDescent="0.3">
      <c r="A2110">
        <v>25743</v>
      </c>
      <c r="B2110" s="1">
        <v>45953</v>
      </c>
      <c r="C2110" s="2">
        <v>0.68263888888888891</v>
      </c>
      <c r="D2110" t="s">
        <v>822</v>
      </c>
      <c r="E2110" t="s">
        <v>67</v>
      </c>
      <c r="F2110" t="s">
        <v>27</v>
      </c>
      <c r="G2110">
        <v>260</v>
      </c>
      <c r="H2110" t="s">
        <v>19</v>
      </c>
      <c r="I2110">
        <v>80.59</v>
      </c>
      <c r="J2110">
        <v>20.309999999999999</v>
      </c>
      <c r="K2110">
        <v>1</v>
      </c>
      <c r="L2110">
        <v>1173</v>
      </c>
      <c r="M2110">
        <v>210</v>
      </c>
      <c r="N2110" t="s">
        <v>44</v>
      </c>
      <c r="P2110" t="s">
        <v>21</v>
      </c>
    </row>
    <row r="2111" spans="1:16" x14ac:dyDescent="0.3">
      <c r="A2111">
        <v>74039</v>
      </c>
      <c r="B2111" s="1">
        <v>45934</v>
      </c>
      <c r="C2111" s="2">
        <v>0.15555555555555556</v>
      </c>
      <c r="D2111" t="s">
        <v>171</v>
      </c>
      <c r="E2111" t="s">
        <v>23</v>
      </c>
      <c r="F2111" t="s">
        <v>18</v>
      </c>
      <c r="G2111">
        <v>231</v>
      </c>
      <c r="H2111" t="s">
        <v>19</v>
      </c>
      <c r="I2111" t="s">
        <v>1731</v>
      </c>
      <c r="J2111">
        <v>8.9600000000000009</v>
      </c>
      <c r="K2111">
        <v>3</v>
      </c>
      <c r="L2111">
        <v>1648</v>
      </c>
      <c r="M2111">
        <v>242</v>
      </c>
      <c r="N2111" t="s">
        <v>53</v>
      </c>
      <c r="P2111" t="s">
        <v>21</v>
      </c>
    </row>
    <row r="2112" spans="1:16" x14ac:dyDescent="0.3">
      <c r="A2112">
        <v>91888</v>
      </c>
      <c r="B2112" s="1">
        <v>45686</v>
      </c>
      <c r="C2112" s="2">
        <v>0.56180555555555556</v>
      </c>
      <c r="D2112" t="s">
        <v>640</v>
      </c>
      <c r="E2112" t="s">
        <v>72</v>
      </c>
      <c r="F2112" t="s">
        <v>18</v>
      </c>
      <c r="G2112">
        <v>248</v>
      </c>
      <c r="H2112" t="s">
        <v>19</v>
      </c>
      <c r="I2112">
        <v>60.35</v>
      </c>
      <c r="J2112">
        <v>8.74</v>
      </c>
      <c r="K2112">
        <v>3</v>
      </c>
      <c r="L2112">
        <v>1330</v>
      </c>
      <c r="M2112">
        <v>252</v>
      </c>
      <c r="N2112" t="s">
        <v>53</v>
      </c>
      <c r="P2112" t="s">
        <v>21</v>
      </c>
    </row>
    <row r="2113" spans="1:16" x14ac:dyDescent="0.3">
      <c r="A2113">
        <v>27693</v>
      </c>
      <c r="B2113" s="1">
        <v>45712</v>
      </c>
      <c r="C2113" s="2">
        <v>0.88888888888888884</v>
      </c>
      <c r="D2113" t="s">
        <v>138</v>
      </c>
      <c r="E2113" t="s">
        <v>91</v>
      </c>
      <c r="F2113" t="s">
        <v>27</v>
      </c>
      <c r="G2113">
        <v>212</v>
      </c>
      <c r="H2113" t="s">
        <v>31</v>
      </c>
      <c r="L2113">
        <v>1717</v>
      </c>
      <c r="M2113">
        <v>224</v>
      </c>
      <c r="O2113" t="s">
        <v>61</v>
      </c>
    </row>
    <row r="2114" spans="1:16" x14ac:dyDescent="0.3">
      <c r="A2114">
        <v>13701</v>
      </c>
      <c r="B2114" s="1">
        <v>45859</v>
      </c>
      <c r="C2114" s="2">
        <v>0.96180555555555547</v>
      </c>
      <c r="D2114" t="s">
        <v>440</v>
      </c>
      <c r="E2114" t="s">
        <v>67</v>
      </c>
      <c r="F2114" t="s">
        <v>18</v>
      </c>
      <c r="G2114">
        <v>217</v>
      </c>
      <c r="H2114" t="s">
        <v>24</v>
      </c>
      <c r="L2114">
        <v>2099</v>
      </c>
      <c r="M2114">
        <v>211</v>
      </c>
    </row>
    <row r="2115" spans="1:16" x14ac:dyDescent="0.3">
      <c r="A2115">
        <v>57159</v>
      </c>
      <c r="B2115" s="1">
        <v>45811</v>
      </c>
      <c r="C2115" s="2">
        <v>0.58888888888888891</v>
      </c>
      <c r="D2115" t="s">
        <v>109</v>
      </c>
      <c r="E2115" t="s">
        <v>1732</v>
      </c>
      <c r="F2115" t="s">
        <v>40</v>
      </c>
      <c r="G2115">
        <v>212</v>
      </c>
      <c r="H2115" t="s">
        <v>31</v>
      </c>
      <c r="L2115">
        <v>1025</v>
      </c>
      <c r="M2115">
        <v>211</v>
      </c>
      <c r="O2115" t="s">
        <v>108</v>
      </c>
    </row>
    <row r="2116" spans="1:16" x14ac:dyDescent="0.3">
      <c r="A2116">
        <v>42980</v>
      </c>
      <c r="B2116" s="1">
        <v>45771</v>
      </c>
      <c r="C2116" s="2">
        <v>4.3750000000000004E-2</v>
      </c>
      <c r="D2116" t="s">
        <v>250</v>
      </c>
      <c r="E2116" t="s">
        <v>38</v>
      </c>
      <c r="F2116" t="s">
        <v>27</v>
      </c>
      <c r="G2116">
        <v>240</v>
      </c>
      <c r="H2116" t="s">
        <v>19</v>
      </c>
      <c r="I2116">
        <v>30.61</v>
      </c>
      <c r="J2116">
        <v>21.06</v>
      </c>
      <c r="K2116">
        <v>3</v>
      </c>
      <c r="L2116">
        <v>1375</v>
      </c>
      <c r="M2116">
        <v>248</v>
      </c>
      <c r="N2116" t="s">
        <v>44</v>
      </c>
      <c r="P2116" t="s">
        <v>36</v>
      </c>
    </row>
    <row r="2117" spans="1:16" x14ac:dyDescent="0.3">
      <c r="A2117">
        <v>49440</v>
      </c>
      <c r="B2117" s="1">
        <v>45716</v>
      </c>
      <c r="C2117" s="2">
        <v>0.3347222222222222</v>
      </c>
      <c r="D2117" t="s">
        <v>773</v>
      </c>
      <c r="E2117" t="s">
        <v>26</v>
      </c>
      <c r="F2117" t="s">
        <v>27</v>
      </c>
      <c r="G2117">
        <v>200</v>
      </c>
      <c r="H2117" t="s">
        <v>19</v>
      </c>
      <c r="I2117">
        <v>56.07</v>
      </c>
      <c r="J2117">
        <v>3.11</v>
      </c>
      <c r="K2117">
        <v>4</v>
      </c>
      <c r="L2117">
        <v>1900</v>
      </c>
      <c r="M2117">
        <v>203</v>
      </c>
      <c r="N2117" t="s">
        <v>53</v>
      </c>
      <c r="P2117" t="s">
        <v>36</v>
      </c>
    </row>
    <row r="2118" spans="1:16" x14ac:dyDescent="0.3">
      <c r="A2118">
        <v>78493</v>
      </c>
      <c r="B2118" s="1">
        <v>46000</v>
      </c>
      <c r="C2118" s="2">
        <v>2.4999999999999998E-2</v>
      </c>
      <c r="D2118" t="s">
        <v>488</v>
      </c>
      <c r="E2118" t="s">
        <v>1281</v>
      </c>
      <c r="F2118" t="s">
        <v>18</v>
      </c>
      <c r="G2118">
        <v>229</v>
      </c>
      <c r="H2118" t="s">
        <v>19</v>
      </c>
      <c r="I2118" t="s">
        <v>1733</v>
      </c>
      <c r="J2118">
        <v>27.49</v>
      </c>
      <c r="K2118">
        <v>5</v>
      </c>
      <c r="L2118">
        <v>2193</v>
      </c>
      <c r="M2118">
        <v>254</v>
      </c>
      <c r="N2118" t="s">
        <v>50</v>
      </c>
      <c r="P2118" t="s">
        <v>21</v>
      </c>
    </row>
    <row r="2119" spans="1:16" x14ac:dyDescent="0.3">
      <c r="A2119">
        <v>12030</v>
      </c>
      <c r="B2119" s="1">
        <v>45789</v>
      </c>
      <c r="C2119" s="2">
        <v>0.76458333333333339</v>
      </c>
      <c r="D2119" t="s">
        <v>1109</v>
      </c>
      <c r="E2119" t="s">
        <v>72</v>
      </c>
      <c r="F2119" t="s">
        <v>40</v>
      </c>
      <c r="G2119">
        <v>204</v>
      </c>
      <c r="H2119" t="s">
        <v>31</v>
      </c>
      <c r="L2119">
        <v>1321</v>
      </c>
      <c r="M2119">
        <v>214</v>
      </c>
      <c r="O2119" t="s">
        <v>41</v>
      </c>
    </row>
    <row r="2120" spans="1:16" x14ac:dyDescent="0.3">
      <c r="A2120">
        <v>55880</v>
      </c>
      <c r="B2120" s="1">
        <v>45812</v>
      </c>
      <c r="C2120" s="2">
        <v>0.25</v>
      </c>
      <c r="D2120" t="s">
        <v>1401</v>
      </c>
      <c r="E2120" t="s">
        <v>58</v>
      </c>
      <c r="F2120" t="s">
        <v>40</v>
      </c>
      <c r="G2120">
        <v>234</v>
      </c>
      <c r="H2120" t="s">
        <v>31</v>
      </c>
      <c r="L2120">
        <v>1763</v>
      </c>
      <c r="M2120">
        <v>209</v>
      </c>
      <c r="O2120" t="s">
        <v>41</v>
      </c>
    </row>
    <row r="2121" spans="1:16" x14ac:dyDescent="0.3">
      <c r="A2121">
        <v>18607</v>
      </c>
      <c r="B2121" s="1">
        <v>45876</v>
      </c>
      <c r="C2121" s="2">
        <v>0.19305555555555554</v>
      </c>
      <c r="D2121" t="s">
        <v>141</v>
      </c>
      <c r="E2121" t="s">
        <v>122</v>
      </c>
      <c r="F2121" t="s">
        <v>27</v>
      </c>
      <c r="G2121">
        <v>220</v>
      </c>
      <c r="H2121" t="s">
        <v>19</v>
      </c>
      <c r="I2121">
        <v>39.39</v>
      </c>
      <c r="J2121">
        <v>9.5299999999999994</v>
      </c>
      <c r="K2121">
        <v>1</v>
      </c>
      <c r="L2121">
        <v>1240</v>
      </c>
      <c r="M2121">
        <v>207</v>
      </c>
      <c r="N2121" t="s">
        <v>44</v>
      </c>
      <c r="P2121" t="s">
        <v>36</v>
      </c>
    </row>
    <row r="2122" spans="1:16" x14ac:dyDescent="0.3">
      <c r="A2122">
        <v>60585</v>
      </c>
      <c r="B2122" s="1">
        <v>45714</v>
      </c>
      <c r="C2122" s="2">
        <v>6.3194444444444442E-2</v>
      </c>
      <c r="D2122" t="s">
        <v>833</v>
      </c>
      <c r="E2122" t="s">
        <v>72</v>
      </c>
      <c r="F2122" t="s">
        <v>18</v>
      </c>
      <c r="G2122">
        <v>209</v>
      </c>
      <c r="H2122" t="s">
        <v>19</v>
      </c>
      <c r="I2122">
        <v>66.400000000000006</v>
      </c>
      <c r="J2122">
        <v>10.38</v>
      </c>
      <c r="K2122">
        <v>1</v>
      </c>
      <c r="L2122">
        <v>1282</v>
      </c>
      <c r="M2122">
        <v>225</v>
      </c>
      <c r="N2122" t="s">
        <v>53</v>
      </c>
      <c r="P2122" t="s">
        <v>21</v>
      </c>
    </row>
    <row r="2123" spans="1:16" x14ac:dyDescent="0.3">
      <c r="A2123">
        <v>21088</v>
      </c>
      <c r="B2123" s="1">
        <v>45752</v>
      </c>
      <c r="C2123" s="2">
        <v>0.85277777777777775</v>
      </c>
      <c r="D2123" t="s">
        <v>1734</v>
      </c>
      <c r="E2123" t="s">
        <v>91</v>
      </c>
      <c r="F2123" t="s">
        <v>27</v>
      </c>
      <c r="G2123">
        <v>223</v>
      </c>
      <c r="H2123" t="s">
        <v>19</v>
      </c>
      <c r="I2123" t="s">
        <v>1735</v>
      </c>
      <c r="J2123">
        <v>3.15</v>
      </c>
      <c r="K2123">
        <v>5</v>
      </c>
      <c r="L2123">
        <v>1664</v>
      </c>
      <c r="M2123">
        <v>257</v>
      </c>
      <c r="N2123" t="s">
        <v>50</v>
      </c>
      <c r="P2123" t="s">
        <v>36</v>
      </c>
    </row>
    <row r="2124" spans="1:16" x14ac:dyDescent="0.3">
      <c r="A2124">
        <v>45025</v>
      </c>
      <c r="B2124" s="1">
        <v>45792</v>
      </c>
      <c r="C2124" s="2">
        <v>2.9166666666666664E-2</v>
      </c>
      <c r="D2124" t="s">
        <v>1547</v>
      </c>
      <c r="E2124" t="s">
        <v>52</v>
      </c>
      <c r="F2124" t="s">
        <v>18</v>
      </c>
      <c r="G2124">
        <v>217</v>
      </c>
      <c r="H2124" t="s">
        <v>19</v>
      </c>
      <c r="I2124">
        <v>67.03</v>
      </c>
      <c r="J2124">
        <v>12.81</v>
      </c>
      <c r="K2124">
        <v>2</v>
      </c>
      <c r="L2124">
        <v>1881</v>
      </c>
      <c r="M2124">
        <v>235</v>
      </c>
      <c r="N2124" t="s">
        <v>50</v>
      </c>
      <c r="P2124" t="s">
        <v>21</v>
      </c>
    </row>
    <row r="2125" spans="1:16" x14ac:dyDescent="0.3">
      <c r="A2125">
        <v>34906</v>
      </c>
      <c r="B2125" s="1">
        <v>45972</v>
      </c>
      <c r="C2125" s="2">
        <v>0.21805555555555556</v>
      </c>
      <c r="D2125" t="s">
        <v>773</v>
      </c>
      <c r="E2125" t="s">
        <v>94</v>
      </c>
      <c r="F2125" t="s">
        <v>40</v>
      </c>
      <c r="G2125">
        <v>225</v>
      </c>
      <c r="H2125" t="s">
        <v>19</v>
      </c>
      <c r="I2125" t="s">
        <v>1736</v>
      </c>
      <c r="J2125">
        <v>15.01</v>
      </c>
      <c r="K2125">
        <v>1</v>
      </c>
      <c r="L2125">
        <v>1967</v>
      </c>
      <c r="M2125">
        <v>216</v>
      </c>
      <c r="N2125" t="s">
        <v>44</v>
      </c>
      <c r="P2125" t="s">
        <v>21</v>
      </c>
    </row>
    <row r="2126" spans="1:16" x14ac:dyDescent="0.3">
      <c r="A2126">
        <v>88586</v>
      </c>
      <c r="B2126" s="1">
        <v>45672</v>
      </c>
      <c r="C2126" s="2">
        <v>0.78611111111111109</v>
      </c>
      <c r="D2126" t="s">
        <v>1737</v>
      </c>
      <c r="E2126" t="s">
        <v>71</v>
      </c>
      <c r="F2126" t="s">
        <v>40</v>
      </c>
      <c r="G2126">
        <v>215</v>
      </c>
      <c r="H2126" t="s">
        <v>19</v>
      </c>
      <c r="I2126" t="s">
        <v>1738</v>
      </c>
      <c r="J2126">
        <v>26.37</v>
      </c>
      <c r="K2126">
        <v>1</v>
      </c>
      <c r="L2126">
        <v>2187</v>
      </c>
      <c r="M2126">
        <v>253</v>
      </c>
      <c r="N2126" t="s">
        <v>20</v>
      </c>
      <c r="P2126" t="s">
        <v>21</v>
      </c>
    </row>
    <row r="2127" spans="1:16" x14ac:dyDescent="0.3">
      <c r="A2127">
        <v>89832</v>
      </c>
      <c r="B2127" s="1">
        <v>45694</v>
      </c>
      <c r="C2127" s="2">
        <v>0.81111111111111101</v>
      </c>
      <c r="D2127" t="s">
        <v>660</v>
      </c>
      <c r="E2127" t="s">
        <v>75</v>
      </c>
      <c r="F2127" t="s">
        <v>18</v>
      </c>
      <c r="G2127">
        <v>230</v>
      </c>
      <c r="H2127" t="s">
        <v>31</v>
      </c>
      <c r="L2127">
        <v>1561</v>
      </c>
      <c r="M2127">
        <v>216</v>
      </c>
      <c r="O2127" t="s">
        <v>108</v>
      </c>
    </row>
    <row r="2128" spans="1:16" x14ac:dyDescent="0.3">
      <c r="A2128">
        <v>80564</v>
      </c>
      <c r="B2128" s="1">
        <v>45924</v>
      </c>
      <c r="C2128" s="2">
        <v>2.4305555555555556E-2</v>
      </c>
      <c r="D2128" t="s">
        <v>441</v>
      </c>
      <c r="E2128" t="s">
        <v>52</v>
      </c>
      <c r="F2128" t="s">
        <v>18</v>
      </c>
      <c r="G2128">
        <v>254</v>
      </c>
      <c r="H2128" t="s">
        <v>31</v>
      </c>
      <c r="L2128">
        <v>2109</v>
      </c>
      <c r="M2128">
        <v>260</v>
      </c>
      <c r="O2128" t="s">
        <v>41</v>
      </c>
    </row>
    <row r="2129" spans="1:16" x14ac:dyDescent="0.3">
      <c r="A2129">
        <v>36725</v>
      </c>
      <c r="B2129" s="1">
        <v>45695</v>
      </c>
      <c r="C2129" s="2">
        <v>0.42430555555555555</v>
      </c>
      <c r="D2129" t="s">
        <v>815</v>
      </c>
      <c r="E2129" t="s">
        <v>1739</v>
      </c>
      <c r="F2129" t="s">
        <v>40</v>
      </c>
      <c r="G2129">
        <v>224</v>
      </c>
      <c r="H2129" t="s">
        <v>31</v>
      </c>
      <c r="L2129">
        <v>2148</v>
      </c>
      <c r="M2129">
        <v>231</v>
      </c>
      <c r="O2129" t="s">
        <v>55</v>
      </c>
    </row>
    <row r="2130" spans="1:16" x14ac:dyDescent="0.3">
      <c r="A2130">
        <v>28601</v>
      </c>
      <c r="B2130" s="1">
        <v>45699</v>
      </c>
      <c r="C2130" s="2">
        <v>0.79166666666666663</v>
      </c>
      <c r="D2130" t="s">
        <v>1740</v>
      </c>
      <c r="E2130" t="s">
        <v>81</v>
      </c>
      <c r="F2130" t="s">
        <v>27</v>
      </c>
      <c r="G2130">
        <v>208</v>
      </c>
      <c r="H2130" t="s">
        <v>31</v>
      </c>
      <c r="L2130">
        <v>2180</v>
      </c>
      <c r="M2130">
        <v>237</v>
      </c>
      <c r="O2130" t="s">
        <v>128</v>
      </c>
    </row>
    <row r="2131" spans="1:16" x14ac:dyDescent="0.3">
      <c r="A2131">
        <v>14114</v>
      </c>
      <c r="B2131" s="1">
        <v>45663</v>
      </c>
      <c r="C2131" s="2">
        <v>0.97986111111111107</v>
      </c>
      <c r="D2131" t="s">
        <v>516</v>
      </c>
      <c r="E2131" t="s">
        <v>303</v>
      </c>
      <c r="F2131" t="s">
        <v>27</v>
      </c>
      <c r="G2131">
        <v>208</v>
      </c>
      <c r="H2131" t="s">
        <v>19</v>
      </c>
      <c r="I2131">
        <v>51.66</v>
      </c>
      <c r="J2131">
        <v>3.28</v>
      </c>
      <c r="K2131">
        <v>5</v>
      </c>
      <c r="L2131">
        <v>1777</v>
      </c>
      <c r="M2131">
        <v>250</v>
      </c>
      <c r="N2131" t="s">
        <v>50</v>
      </c>
      <c r="P2131" t="s">
        <v>21</v>
      </c>
    </row>
    <row r="2132" spans="1:16" x14ac:dyDescent="0.3">
      <c r="A2132">
        <v>43943</v>
      </c>
      <c r="B2132" s="1">
        <v>45769</v>
      </c>
      <c r="C2132" s="2">
        <v>0.92708333333333337</v>
      </c>
      <c r="D2132" t="s">
        <v>646</v>
      </c>
      <c r="E2132" t="s">
        <v>675</v>
      </c>
      <c r="F2132" t="s">
        <v>18</v>
      </c>
      <c r="G2132">
        <v>243</v>
      </c>
      <c r="H2132" t="s">
        <v>19</v>
      </c>
      <c r="I2132">
        <v>64.680000000000007</v>
      </c>
      <c r="J2132">
        <v>11.06</v>
      </c>
      <c r="K2132">
        <v>3</v>
      </c>
      <c r="L2132">
        <v>1822</v>
      </c>
      <c r="M2132">
        <v>213</v>
      </c>
      <c r="N2132" t="s">
        <v>32</v>
      </c>
      <c r="P2132" t="s">
        <v>36</v>
      </c>
    </row>
    <row r="2133" spans="1:16" x14ac:dyDescent="0.3">
      <c r="A2133">
        <v>40941</v>
      </c>
      <c r="B2133" s="1">
        <v>45934</v>
      </c>
      <c r="C2133" s="2">
        <v>0.3972222222222222</v>
      </c>
      <c r="D2133" t="s">
        <v>1741</v>
      </c>
      <c r="E2133" t="s">
        <v>94</v>
      </c>
      <c r="F2133" t="s">
        <v>18</v>
      </c>
      <c r="G2133">
        <v>230</v>
      </c>
      <c r="H2133" t="s">
        <v>31</v>
      </c>
      <c r="L2133">
        <v>1807</v>
      </c>
      <c r="M2133">
        <v>254</v>
      </c>
      <c r="O2133" t="s">
        <v>41</v>
      </c>
    </row>
    <row r="2134" spans="1:16" x14ac:dyDescent="0.3">
      <c r="A2134">
        <v>87886</v>
      </c>
      <c r="B2134" s="1">
        <v>45719</v>
      </c>
      <c r="C2134" s="2">
        <v>0.36458333333333331</v>
      </c>
      <c r="D2134" t="s">
        <v>1075</v>
      </c>
      <c r="E2134" t="s">
        <v>83</v>
      </c>
      <c r="F2134" t="s">
        <v>27</v>
      </c>
      <c r="G2134">
        <v>254</v>
      </c>
      <c r="H2134" t="s">
        <v>19</v>
      </c>
      <c r="I2134">
        <v>38.89</v>
      </c>
      <c r="J2134">
        <v>12.49</v>
      </c>
      <c r="K2134">
        <v>3</v>
      </c>
      <c r="L2134">
        <v>2027</v>
      </c>
      <c r="M2134">
        <v>200</v>
      </c>
      <c r="N2134" t="s">
        <v>28</v>
      </c>
      <c r="P2134" t="s">
        <v>36</v>
      </c>
    </row>
    <row r="2135" spans="1:16" x14ac:dyDescent="0.3">
      <c r="A2135">
        <v>14916</v>
      </c>
      <c r="B2135" s="1">
        <v>45685</v>
      </c>
      <c r="C2135" s="2">
        <v>0.98263888888888884</v>
      </c>
      <c r="D2135" t="s">
        <v>438</v>
      </c>
      <c r="E2135" t="s">
        <v>1742</v>
      </c>
      <c r="F2135" t="s">
        <v>18</v>
      </c>
      <c r="G2135">
        <v>233</v>
      </c>
      <c r="H2135" t="s">
        <v>19</v>
      </c>
      <c r="I2135">
        <v>14.37</v>
      </c>
      <c r="J2135">
        <v>18.41</v>
      </c>
      <c r="K2135">
        <v>1</v>
      </c>
      <c r="L2135">
        <v>1445</v>
      </c>
      <c r="M2135">
        <v>239</v>
      </c>
      <c r="N2135" t="s">
        <v>20</v>
      </c>
      <c r="P2135" t="s">
        <v>21</v>
      </c>
    </row>
    <row r="2136" spans="1:16" x14ac:dyDescent="0.3">
      <c r="A2136">
        <v>28963</v>
      </c>
      <c r="B2136" s="1">
        <v>45983</v>
      </c>
      <c r="C2136" s="2">
        <v>0.23263888888888887</v>
      </c>
      <c r="D2136" t="s">
        <v>144</v>
      </c>
      <c r="E2136" t="s">
        <v>1036</v>
      </c>
      <c r="F2136" t="s">
        <v>27</v>
      </c>
      <c r="G2136">
        <v>217</v>
      </c>
      <c r="H2136" t="s">
        <v>19</v>
      </c>
      <c r="I2136">
        <v>57.21</v>
      </c>
      <c r="J2136">
        <v>8.34</v>
      </c>
      <c r="K2136">
        <v>4</v>
      </c>
      <c r="L2136">
        <v>2191</v>
      </c>
      <c r="M2136">
        <v>205</v>
      </c>
      <c r="N2136" t="s">
        <v>28</v>
      </c>
      <c r="P2136" t="s">
        <v>21</v>
      </c>
    </row>
    <row r="2137" spans="1:16" x14ac:dyDescent="0.3">
      <c r="A2137">
        <v>89178</v>
      </c>
      <c r="B2137" s="1">
        <v>45993</v>
      </c>
      <c r="C2137" s="2">
        <v>7.0833333333333331E-2</v>
      </c>
      <c r="D2137" t="s">
        <v>1743</v>
      </c>
      <c r="E2137" t="s">
        <v>30</v>
      </c>
      <c r="F2137" t="s">
        <v>27</v>
      </c>
      <c r="G2137">
        <v>223</v>
      </c>
      <c r="H2137" t="s">
        <v>19</v>
      </c>
      <c r="I2137" t="s">
        <v>1744</v>
      </c>
      <c r="J2137">
        <v>6.32</v>
      </c>
      <c r="K2137">
        <v>5</v>
      </c>
      <c r="L2137">
        <v>1215</v>
      </c>
      <c r="M2137">
        <v>235</v>
      </c>
      <c r="N2137" t="s">
        <v>53</v>
      </c>
      <c r="P2137" t="s">
        <v>36</v>
      </c>
    </row>
    <row r="2138" spans="1:16" x14ac:dyDescent="0.3">
      <c r="A2138">
        <v>79984</v>
      </c>
      <c r="B2138" s="1">
        <v>45989</v>
      </c>
      <c r="C2138" s="2">
        <v>0.51597222222222217</v>
      </c>
      <c r="D2138" t="s">
        <v>313</v>
      </c>
      <c r="E2138" t="s">
        <v>81</v>
      </c>
      <c r="F2138" t="s">
        <v>27</v>
      </c>
      <c r="G2138">
        <v>200</v>
      </c>
      <c r="H2138" t="s">
        <v>24</v>
      </c>
      <c r="L2138">
        <v>2187</v>
      </c>
      <c r="M2138">
        <v>249</v>
      </c>
    </row>
    <row r="2139" spans="1:16" x14ac:dyDescent="0.3">
      <c r="A2139">
        <v>85708</v>
      </c>
      <c r="B2139" s="1">
        <v>45798</v>
      </c>
      <c r="C2139" s="2">
        <v>3.888888888888889E-2</v>
      </c>
      <c r="D2139" t="s">
        <v>80</v>
      </c>
      <c r="E2139" t="s">
        <v>17</v>
      </c>
      <c r="F2139" t="s">
        <v>40</v>
      </c>
      <c r="G2139">
        <v>214</v>
      </c>
      <c r="H2139" t="s">
        <v>19</v>
      </c>
      <c r="I2139">
        <v>70.66</v>
      </c>
      <c r="J2139">
        <v>1.43</v>
      </c>
      <c r="K2139">
        <v>1</v>
      </c>
      <c r="L2139">
        <v>1573</v>
      </c>
      <c r="M2139">
        <v>217</v>
      </c>
      <c r="N2139" t="s">
        <v>20</v>
      </c>
      <c r="P2139" t="s">
        <v>36</v>
      </c>
    </row>
    <row r="2140" spans="1:16" x14ac:dyDescent="0.3">
      <c r="A2140">
        <v>52813</v>
      </c>
      <c r="B2140" s="1">
        <v>45697</v>
      </c>
      <c r="C2140" s="2">
        <v>0.9145833333333333</v>
      </c>
      <c r="D2140" t="s">
        <v>405</v>
      </c>
      <c r="E2140" t="s">
        <v>94</v>
      </c>
      <c r="F2140" t="s">
        <v>40</v>
      </c>
      <c r="G2140">
        <v>245</v>
      </c>
      <c r="H2140" t="s">
        <v>19</v>
      </c>
      <c r="I2140">
        <v>68.709999999999994</v>
      </c>
      <c r="J2140">
        <v>23.06</v>
      </c>
      <c r="K2140">
        <v>5</v>
      </c>
      <c r="L2140">
        <v>1721</v>
      </c>
      <c r="M2140">
        <v>254</v>
      </c>
      <c r="N2140" t="s">
        <v>32</v>
      </c>
      <c r="P2140" t="s">
        <v>36</v>
      </c>
    </row>
    <row r="2141" spans="1:16" x14ac:dyDescent="0.3">
      <c r="A2141">
        <v>81309</v>
      </c>
      <c r="B2141" s="1">
        <v>45926</v>
      </c>
      <c r="C2141" s="2">
        <v>0.50138888888888888</v>
      </c>
      <c r="D2141" t="s">
        <v>788</v>
      </c>
      <c r="E2141" t="s">
        <v>91</v>
      </c>
      <c r="F2141" t="s">
        <v>27</v>
      </c>
      <c r="G2141">
        <v>233</v>
      </c>
      <c r="H2141" t="s">
        <v>19</v>
      </c>
      <c r="I2141">
        <v>4.6500000000000004</v>
      </c>
      <c r="J2141">
        <v>19.66</v>
      </c>
      <c r="K2141">
        <v>4</v>
      </c>
      <c r="L2141">
        <v>2036</v>
      </c>
      <c r="M2141">
        <v>206</v>
      </c>
      <c r="N2141" t="s">
        <v>44</v>
      </c>
      <c r="P2141" t="s">
        <v>36</v>
      </c>
    </row>
    <row r="2142" spans="1:16" x14ac:dyDescent="0.3">
      <c r="A2142">
        <v>51769</v>
      </c>
      <c r="B2142" s="1">
        <v>45876</v>
      </c>
      <c r="C2142" s="2">
        <v>0.97222222222222221</v>
      </c>
      <c r="D2142" t="s">
        <v>290</v>
      </c>
      <c r="E2142" t="s">
        <v>67</v>
      </c>
      <c r="F2142" t="s">
        <v>40</v>
      </c>
      <c r="G2142">
        <v>220</v>
      </c>
      <c r="H2142" t="s">
        <v>19</v>
      </c>
      <c r="I2142" t="s">
        <v>1745</v>
      </c>
      <c r="J2142">
        <v>22.27</v>
      </c>
      <c r="K2142">
        <v>1</v>
      </c>
      <c r="L2142">
        <v>1739</v>
      </c>
      <c r="M2142">
        <v>256</v>
      </c>
      <c r="N2142" t="s">
        <v>32</v>
      </c>
      <c r="P2142" t="s">
        <v>36</v>
      </c>
    </row>
    <row r="2143" spans="1:16" x14ac:dyDescent="0.3">
      <c r="A2143">
        <v>67556</v>
      </c>
      <c r="B2143" s="1">
        <v>45700</v>
      </c>
      <c r="C2143" s="2">
        <v>0.23333333333333331</v>
      </c>
      <c r="D2143" t="s">
        <v>1746</v>
      </c>
      <c r="E2143" t="s">
        <v>1747</v>
      </c>
      <c r="F2143" t="s">
        <v>40</v>
      </c>
      <c r="G2143">
        <v>248</v>
      </c>
      <c r="H2143" t="s">
        <v>19</v>
      </c>
      <c r="I2143">
        <v>38.67</v>
      </c>
      <c r="J2143">
        <v>21.07</v>
      </c>
      <c r="K2143">
        <v>4</v>
      </c>
      <c r="L2143">
        <v>1459</v>
      </c>
      <c r="M2143">
        <v>220</v>
      </c>
      <c r="N2143" t="s">
        <v>53</v>
      </c>
      <c r="P2143" t="s">
        <v>21</v>
      </c>
    </row>
    <row r="2144" spans="1:16" x14ac:dyDescent="0.3">
      <c r="A2144">
        <v>91169</v>
      </c>
      <c r="B2144" s="1">
        <v>45862</v>
      </c>
      <c r="C2144" s="2">
        <v>0.77777777777777779</v>
      </c>
      <c r="D2144" t="s">
        <v>673</v>
      </c>
      <c r="E2144" t="s">
        <v>81</v>
      </c>
      <c r="F2144" t="s">
        <v>27</v>
      </c>
      <c r="G2144">
        <v>211</v>
      </c>
      <c r="H2144" t="s">
        <v>31</v>
      </c>
      <c r="L2144">
        <v>1552</v>
      </c>
      <c r="M2144">
        <v>250</v>
      </c>
      <c r="O2144" t="s">
        <v>47</v>
      </c>
    </row>
    <row r="2145" spans="1:16" x14ac:dyDescent="0.3">
      <c r="A2145">
        <v>67869</v>
      </c>
      <c r="B2145" s="1">
        <v>45972</v>
      </c>
      <c r="C2145" s="2">
        <v>0.25</v>
      </c>
      <c r="D2145" t="s">
        <v>1374</v>
      </c>
      <c r="E2145" t="s">
        <v>17</v>
      </c>
      <c r="F2145" t="s">
        <v>27</v>
      </c>
      <c r="G2145">
        <v>252</v>
      </c>
      <c r="H2145" t="s">
        <v>19</v>
      </c>
      <c r="I2145">
        <v>22.1</v>
      </c>
      <c r="J2145">
        <v>27.68</v>
      </c>
      <c r="K2145">
        <v>4</v>
      </c>
      <c r="L2145">
        <v>1454</v>
      </c>
      <c r="M2145">
        <v>205</v>
      </c>
      <c r="N2145" t="s">
        <v>50</v>
      </c>
      <c r="P2145" t="s">
        <v>21</v>
      </c>
    </row>
    <row r="2146" spans="1:16" x14ac:dyDescent="0.3">
      <c r="A2146">
        <v>33997</v>
      </c>
      <c r="B2146" s="1">
        <v>45708</v>
      </c>
      <c r="C2146" s="2">
        <v>0.75347222222222221</v>
      </c>
      <c r="D2146" t="s">
        <v>163</v>
      </c>
      <c r="E2146" t="s">
        <v>58</v>
      </c>
      <c r="F2146" t="s">
        <v>18</v>
      </c>
      <c r="G2146">
        <v>240</v>
      </c>
      <c r="H2146" t="s">
        <v>19</v>
      </c>
      <c r="I2146">
        <v>60.87</v>
      </c>
      <c r="J2146">
        <v>12.99</v>
      </c>
      <c r="K2146">
        <v>5</v>
      </c>
      <c r="L2146">
        <v>1561</v>
      </c>
      <c r="M2146">
        <v>206</v>
      </c>
      <c r="N2146" t="s">
        <v>28</v>
      </c>
      <c r="P2146" t="s">
        <v>36</v>
      </c>
    </row>
    <row r="2147" spans="1:16" x14ac:dyDescent="0.3">
      <c r="A2147">
        <v>47231</v>
      </c>
      <c r="B2147" s="1">
        <v>46004</v>
      </c>
      <c r="C2147" s="2">
        <v>0.39999999999999997</v>
      </c>
      <c r="D2147" t="s">
        <v>1748</v>
      </c>
      <c r="E2147" t="s">
        <v>26</v>
      </c>
      <c r="F2147" t="s">
        <v>40</v>
      </c>
      <c r="G2147">
        <v>216</v>
      </c>
      <c r="H2147" t="s">
        <v>24</v>
      </c>
      <c r="L2147">
        <v>2051</v>
      </c>
      <c r="M2147">
        <v>242</v>
      </c>
    </row>
    <row r="2148" spans="1:16" x14ac:dyDescent="0.3">
      <c r="A2148">
        <v>32933</v>
      </c>
      <c r="B2148" s="1">
        <v>45857</v>
      </c>
      <c r="C2148" s="2">
        <v>0.72291666666666676</v>
      </c>
      <c r="D2148" t="s">
        <v>428</v>
      </c>
      <c r="E2148" t="s">
        <v>67</v>
      </c>
      <c r="F2148" t="s">
        <v>27</v>
      </c>
      <c r="G2148">
        <v>253</v>
      </c>
      <c r="H2148" t="s">
        <v>31</v>
      </c>
      <c r="L2148">
        <v>1786</v>
      </c>
      <c r="M2148">
        <v>228</v>
      </c>
      <c r="O2148" t="s">
        <v>61</v>
      </c>
    </row>
    <row r="2149" spans="1:16" x14ac:dyDescent="0.3">
      <c r="A2149">
        <v>65690</v>
      </c>
      <c r="B2149" s="1">
        <v>45751</v>
      </c>
      <c r="C2149" s="2">
        <v>0.37152777777777773</v>
      </c>
      <c r="D2149" t="s">
        <v>1749</v>
      </c>
      <c r="E2149" t="s">
        <v>1750</v>
      </c>
      <c r="F2149" t="s">
        <v>18</v>
      </c>
      <c r="G2149">
        <v>257</v>
      </c>
      <c r="H2149" t="s">
        <v>19</v>
      </c>
      <c r="I2149">
        <v>17.899999999999999</v>
      </c>
      <c r="J2149">
        <v>26.38</v>
      </c>
      <c r="K2149">
        <v>2</v>
      </c>
      <c r="L2149">
        <v>1764</v>
      </c>
      <c r="M2149">
        <v>227</v>
      </c>
      <c r="N2149" t="s">
        <v>20</v>
      </c>
      <c r="P2149" t="s">
        <v>21</v>
      </c>
    </row>
    <row r="2150" spans="1:16" x14ac:dyDescent="0.3">
      <c r="A2150">
        <v>43353</v>
      </c>
      <c r="B2150" s="1">
        <v>45783</v>
      </c>
      <c r="C2150" s="2">
        <v>0.56041666666666667</v>
      </c>
      <c r="D2150" t="s">
        <v>1751</v>
      </c>
      <c r="E2150" t="s">
        <v>362</v>
      </c>
      <c r="F2150" t="s">
        <v>27</v>
      </c>
      <c r="G2150">
        <v>225</v>
      </c>
      <c r="H2150" t="s">
        <v>24</v>
      </c>
      <c r="L2150">
        <v>1107</v>
      </c>
      <c r="M2150">
        <v>222</v>
      </c>
    </row>
    <row r="2151" spans="1:16" x14ac:dyDescent="0.3">
      <c r="A2151">
        <v>80680</v>
      </c>
      <c r="B2151" s="1">
        <v>45928</v>
      </c>
      <c r="C2151" s="2">
        <v>6.8749999999999992E-2</v>
      </c>
      <c r="D2151" t="s">
        <v>231</v>
      </c>
      <c r="E2151" t="s">
        <v>1102</v>
      </c>
      <c r="F2151" t="s">
        <v>18</v>
      </c>
      <c r="G2151">
        <v>239</v>
      </c>
      <c r="H2151" t="s">
        <v>19</v>
      </c>
      <c r="I2151">
        <v>42.13</v>
      </c>
      <c r="J2151">
        <v>9.0500000000000007</v>
      </c>
      <c r="K2151">
        <v>5</v>
      </c>
      <c r="L2151">
        <v>1340</v>
      </c>
      <c r="M2151">
        <v>211</v>
      </c>
      <c r="N2151" t="s">
        <v>53</v>
      </c>
      <c r="P2151" t="s">
        <v>21</v>
      </c>
    </row>
    <row r="2152" spans="1:16" x14ac:dyDescent="0.3">
      <c r="A2152">
        <v>74609</v>
      </c>
      <c r="B2152" s="1">
        <v>45957</v>
      </c>
      <c r="C2152" s="2">
        <v>0.56666666666666665</v>
      </c>
      <c r="D2152" t="s">
        <v>60</v>
      </c>
      <c r="E2152" t="s">
        <v>17</v>
      </c>
      <c r="F2152" t="s">
        <v>40</v>
      </c>
      <c r="G2152">
        <v>224</v>
      </c>
      <c r="H2152" t="s">
        <v>31</v>
      </c>
      <c r="L2152">
        <v>1943</v>
      </c>
      <c r="M2152">
        <v>249</v>
      </c>
      <c r="O2152" t="s">
        <v>32</v>
      </c>
    </row>
    <row r="2153" spans="1:16" x14ac:dyDescent="0.3">
      <c r="A2153">
        <v>51248</v>
      </c>
      <c r="B2153" s="1">
        <v>45831</v>
      </c>
      <c r="C2153" s="2">
        <v>0.22430555555555556</v>
      </c>
      <c r="D2153" t="s">
        <v>266</v>
      </c>
      <c r="E2153" t="s">
        <v>72</v>
      </c>
      <c r="F2153" t="s">
        <v>27</v>
      </c>
      <c r="G2153">
        <v>220</v>
      </c>
      <c r="H2153" t="s">
        <v>31</v>
      </c>
      <c r="L2153">
        <v>1521</v>
      </c>
      <c r="M2153">
        <v>251</v>
      </c>
      <c r="O2153" t="s">
        <v>41</v>
      </c>
    </row>
    <row r="2154" spans="1:16" x14ac:dyDescent="0.3">
      <c r="A2154">
        <v>88683</v>
      </c>
      <c r="B2154" s="1">
        <v>45952</v>
      </c>
      <c r="C2154" s="2">
        <v>0.72013888888888899</v>
      </c>
      <c r="D2154" t="s">
        <v>1752</v>
      </c>
      <c r="E2154" t="s">
        <v>322</v>
      </c>
      <c r="F2154" t="s">
        <v>18</v>
      </c>
      <c r="G2154">
        <v>212</v>
      </c>
      <c r="H2154" t="s">
        <v>24</v>
      </c>
      <c r="L2154">
        <v>2006</v>
      </c>
      <c r="M2154">
        <v>201</v>
      </c>
    </row>
    <row r="2155" spans="1:16" x14ac:dyDescent="0.3">
      <c r="A2155">
        <v>67603</v>
      </c>
      <c r="B2155" s="1">
        <v>45919</v>
      </c>
      <c r="C2155" s="2">
        <v>0.45208333333333334</v>
      </c>
      <c r="D2155" t="s">
        <v>1753</v>
      </c>
      <c r="E2155" t="s">
        <v>26</v>
      </c>
      <c r="F2155" t="s">
        <v>18</v>
      </c>
      <c r="G2155">
        <v>257</v>
      </c>
      <c r="H2155" t="s">
        <v>31</v>
      </c>
      <c r="L2155">
        <v>1625</v>
      </c>
      <c r="M2155">
        <v>218</v>
      </c>
      <c r="O2155" t="s">
        <v>32</v>
      </c>
    </row>
    <row r="2156" spans="1:16" x14ac:dyDescent="0.3">
      <c r="A2156">
        <v>39179</v>
      </c>
      <c r="B2156" s="1">
        <v>45881</v>
      </c>
      <c r="C2156" s="2">
        <v>0.53194444444444444</v>
      </c>
      <c r="D2156" t="s">
        <v>1754</v>
      </c>
      <c r="E2156" t="s">
        <v>1755</v>
      </c>
      <c r="F2156" t="s">
        <v>40</v>
      </c>
      <c r="G2156">
        <v>204</v>
      </c>
      <c r="H2156" t="s">
        <v>19</v>
      </c>
      <c r="I2156" t="s">
        <v>1756</v>
      </c>
      <c r="J2156">
        <v>18.73</v>
      </c>
      <c r="K2156">
        <v>4</v>
      </c>
      <c r="L2156">
        <v>1216</v>
      </c>
      <c r="M2156">
        <v>211</v>
      </c>
      <c r="N2156" t="s">
        <v>44</v>
      </c>
      <c r="P2156" t="s">
        <v>21</v>
      </c>
    </row>
    <row r="2157" spans="1:16" x14ac:dyDescent="0.3">
      <c r="A2157">
        <v>36864</v>
      </c>
      <c r="B2157" s="1">
        <v>45749</v>
      </c>
      <c r="C2157" s="2">
        <v>0.83263888888888893</v>
      </c>
      <c r="D2157" t="s">
        <v>1757</v>
      </c>
      <c r="E2157" t="s">
        <v>81</v>
      </c>
      <c r="F2157" t="s">
        <v>27</v>
      </c>
      <c r="G2157">
        <v>214</v>
      </c>
      <c r="H2157" t="s">
        <v>19</v>
      </c>
      <c r="I2157" t="s">
        <v>1758</v>
      </c>
      <c r="J2157">
        <v>11.08</v>
      </c>
      <c r="K2157">
        <v>5</v>
      </c>
      <c r="L2157">
        <v>1323</v>
      </c>
      <c r="M2157">
        <v>203</v>
      </c>
      <c r="N2157" t="s">
        <v>28</v>
      </c>
      <c r="P2157" t="s">
        <v>36</v>
      </c>
    </row>
    <row r="2158" spans="1:16" x14ac:dyDescent="0.3">
      <c r="A2158">
        <v>28091</v>
      </c>
      <c r="B2158" s="1">
        <v>45780</v>
      </c>
      <c r="C2158" s="2">
        <v>1.6666666666666666E-2</v>
      </c>
      <c r="D2158" t="s">
        <v>747</v>
      </c>
      <c r="E2158" t="s">
        <v>52</v>
      </c>
      <c r="F2158" t="s">
        <v>18</v>
      </c>
      <c r="G2158">
        <v>205</v>
      </c>
      <c r="H2158" t="s">
        <v>19</v>
      </c>
      <c r="I2158">
        <v>71.7</v>
      </c>
      <c r="J2158">
        <v>10.06</v>
      </c>
      <c r="K2158">
        <v>5</v>
      </c>
      <c r="L2158">
        <v>1352</v>
      </c>
      <c r="M2158">
        <v>208</v>
      </c>
      <c r="N2158" t="s">
        <v>32</v>
      </c>
      <c r="P2158" t="s">
        <v>36</v>
      </c>
    </row>
    <row r="2159" spans="1:16" x14ac:dyDescent="0.3">
      <c r="A2159">
        <v>80125</v>
      </c>
      <c r="B2159" s="1">
        <v>45826</v>
      </c>
      <c r="C2159" s="2">
        <v>0.85625000000000007</v>
      </c>
      <c r="D2159" t="s">
        <v>1759</v>
      </c>
      <c r="E2159" t="s">
        <v>72</v>
      </c>
      <c r="F2159" t="s">
        <v>27</v>
      </c>
      <c r="G2159">
        <v>226</v>
      </c>
      <c r="H2159" t="s">
        <v>24</v>
      </c>
      <c r="L2159">
        <v>1842</v>
      </c>
      <c r="M2159">
        <v>240</v>
      </c>
    </row>
    <row r="2160" spans="1:16" x14ac:dyDescent="0.3">
      <c r="A2160">
        <v>77407</v>
      </c>
      <c r="B2160" s="1">
        <v>45660</v>
      </c>
      <c r="C2160" s="2">
        <v>0.87569444444444444</v>
      </c>
      <c r="D2160" t="s">
        <v>1760</v>
      </c>
      <c r="E2160" t="s">
        <v>52</v>
      </c>
      <c r="F2160" t="s">
        <v>40</v>
      </c>
      <c r="G2160">
        <v>248</v>
      </c>
      <c r="H2160" t="s">
        <v>19</v>
      </c>
      <c r="I2160">
        <v>35.47</v>
      </c>
      <c r="J2160">
        <v>25.07</v>
      </c>
      <c r="K2160">
        <v>4</v>
      </c>
      <c r="L2160">
        <v>1009</v>
      </c>
      <c r="M2160">
        <v>211</v>
      </c>
      <c r="N2160" t="s">
        <v>50</v>
      </c>
      <c r="P2160" t="s">
        <v>21</v>
      </c>
    </row>
    <row r="2161" spans="1:16" x14ac:dyDescent="0.3">
      <c r="A2161">
        <v>83604</v>
      </c>
      <c r="B2161" s="1">
        <v>45767</v>
      </c>
      <c r="C2161" s="2">
        <v>2.0833333333333333E-3</v>
      </c>
      <c r="D2161" t="s">
        <v>444</v>
      </c>
      <c r="E2161" t="s">
        <v>94</v>
      </c>
      <c r="F2161" t="s">
        <v>18</v>
      </c>
      <c r="G2161">
        <v>237</v>
      </c>
      <c r="H2161" t="s">
        <v>19</v>
      </c>
      <c r="I2161">
        <v>44.61</v>
      </c>
      <c r="J2161">
        <v>9.18</v>
      </c>
      <c r="K2161">
        <v>3</v>
      </c>
      <c r="L2161">
        <v>1941</v>
      </c>
      <c r="M2161">
        <v>227</v>
      </c>
      <c r="N2161" t="s">
        <v>20</v>
      </c>
      <c r="P2161" t="s">
        <v>36</v>
      </c>
    </row>
    <row r="2162" spans="1:16" x14ac:dyDescent="0.3">
      <c r="A2162">
        <v>83427</v>
      </c>
      <c r="B2162" s="1">
        <v>45905</v>
      </c>
      <c r="C2162" s="2">
        <v>0.8833333333333333</v>
      </c>
      <c r="D2162" t="s">
        <v>1761</v>
      </c>
      <c r="E2162" t="s">
        <v>67</v>
      </c>
      <c r="F2162" t="s">
        <v>18</v>
      </c>
      <c r="G2162">
        <v>222</v>
      </c>
      <c r="H2162" t="s">
        <v>19</v>
      </c>
      <c r="I2162" t="s">
        <v>1762</v>
      </c>
      <c r="J2162">
        <v>16.239999999999998</v>
      </c>
      <c r="K2162">
        <v>4</v>
      </c>
      <c r="L2162">
        <v>2196</v>
      </c>
      <c r="M2162">
        <v>201</v>
      </c>
      <c r="N2162" t="s">
        <v>28</v>
      </c>
      <c r="P2162" t="s">
        <v>36</v>
      </c>
    </row>
    <row r="2163" spans="1:16" x14ac:dyDescent="0.3">
      <c r="A2163">
        <v>21979</v>
      </c>
      <c r="B2163" s="1">
        <v>45892</v>
      </c>
      <c r="C2163" s="2">
        <v>0.70416666666666661</v>
      </c>
      <c r="D2163" t="s">
        <v>60</v>
      </c>
      <c r="E2163" t="s">
        <v>75</v>
      </c>
      <c r="F2163" t="s">
        <v>40</v>
      </c>
      <c r="G2163">
        <v>220</v>
      </c>
      <c r="H2163" t="s">
        <v>19</v>
      </c>
      <c r="I2163">
        <v>5.93</v>
      </c>
      <c r="J2163">
        <v>23.43</v>
      </c>
      <c r="K2163">
        <v>2</v>
      </c>
      <c r="L2163">
        <v>1650</v>
      </c>
      <c r="M2163">
        <v>207</v>
      </c>
      <c r="N2163" t="s">
        <v>32</v>
      </c>
      <c r="P2163" t="s">
        <v>36</v>
      </c>
    </row>
    <row r="2164" spans="1:16" x14ac:dyDescent="0.3">
      <c r="A2164">
        <v>84195</v>
      </c>
      <c r="B2164" s="1">
        <v>45698</v>
      </c>
      <c r="C2164" s="2">
        <v>0.32361111111111113</v>
      </c>
      <c r="D2164" t="s">
        <v>1109</v>
      </c>
      <c r="E2164" t="s">
        <v>72</v>
      </c>
      <c r="F2164" t="s">
        <v>18</v>
      </c>
      <c r="G2164">
        <v>249</v>
      </c>
      <c r="H2164" t="s">
        <v>19</v>
      </c>
      <c r="I2164">
        <v>7.29</v>
      </c>
      <c r="J2164">
        <v>17.25</v>
      </c>
      <c r="K2164">
        <v>2</v>
      </c>
      <c r="L2164">
        <v>1889</v>
      </c>
      <c r="M2164">
        <v>248</v>
      </c>
      <c r="N2164" t="s">
        <v>28</v>
      </c>
      <c r="P2164" t="s">
        <v>21</v>
      </c>
    </row>
    <row r="2165" spans="1:16" x14ac:dyDescent="0.3">
      <c r="A2165">
        <v>39703</v>
      </c>
      <c r="B2165" s="1">
        <v>45904</v>
      </c>
      <c r="C2165" s="2">
        <v>0.7319444444444444</v>
      </c>
      <c r="D2165" t="s">
        <v>1763</v>
      </c>
      <c r="E2165" t="s">
        <v>72</v>
      </c>
      <c r="F2165" t="s">
        <v>27</v>
      </c>
      <c r="G2165">
        <v>256</v>
      </c>
      <c r="H2165" t="s">
        <v>19</v>
      </c>
      <c r="I2165">
        <v>30.8</v>
      </c>
      <c r="J2165">
        <v>9.2100000000000009</v>
      </c>
      <c r="K2165">
        <v>3</v>
      </c>
      <c r="L2165">
        <v>1312</v>
      </c>
      <c r="M2165">
        <v>231</v>
      </c>
      <c r="N2165" t="s">
        <v>28</v>
      </c>
      <c r="P2165" t="s">
        <v>21</v>
      </c>
    </row>
    <row r="2166" spans="1:16" x14ac:dyDescent="0.3">
      <c r="A2166">
        <v>59371</v>
      </c>
      <c r="B2166" s="1">
        <v>45724</v>
      </c>
      <c r="C2166" s="2">
        <v>0.67152777777777783</v>
      </c>
      <c r="D2166" t="s">
        <v>249</v>
      </c>
      <c r="E2166" t="s">
        <v>1764</v>
      </c>
      <c r="F2166" t="s">
        <v>18</v>
      </c>
      <c r="G2166">
        <v>238</v>
      </c>
      <c r="H2166" t="s">
        <v>24</v>
      </c>
      <c r="L2166">
        <v>1858</v>
      </c>
      <c r="M2166">
        <v>251</v>
      </c>
    </row>
    <row r="2167" spans="1:16" x14ac:dyDescent="0.3">
      <c r="A2167">
        <v>96192</v>
      </c>
      <c r="B2167" s="1">
        <v>45759</v>
      </c>
      <c r="C2167" s="2">
        <v>0.90555555555555556</v>
      </c>
      <c r="D2167" t="s">
        <v>578</v>
      </c>
      <c r="E2167" t="s">
        <v>52</v>
      </c>
      <c r="F2167" t="s">
        <v>40</v>
      </c>
      <c r="G2167">
        <v>250</v>
      </c>
      <c r="H2167" t="s">
        <v>24</v>
      </c>
      <c r="L2167">
        <v>1870</v>
      </c>
      <c r="M2167">
        <v>240</v>
      </c>
    </row>
    <row r="2168" spans="1:16" x14ac:dyDescent="0.3">
      <c r="A2168">
        <v>31726</v>
      </c>
      <c r="B2168" s="1">
        <v>45964</v>
      </c>
      <c r="C2168" s="2">
        <v>0.67013888888888884</v>
      </c>
      <c r="D2168" t="s">
        <v>1765</v>
      </c>
      <c r="E2168" t="s">
        <v>837</v>
      </c>
      <c r="F2168" t="s">
        <v>27</v>
      </c>
      <c r="G2168">
        <v>223</v>
      </c>
      <c r="H2168" t="s">
        <v>19</v>
      </c>
      <c r="I2168">
        <v>52.78</v>
      </c>
      <c r="J2168">
        <v>11.13</v>
      </c>
      <c r="K2168">
        <v>4</v>
      </c>
      <c r="L2168">
        <v>1004</v>
      </c>
      <c r="M2168">
        <v>202</v>
      </c>
      <c r="N2168" t="s">
        <v>32</v>
      </c>
      <c r="P2168" t="s">
        <v>21</v>
      </c>
    </row>
    <row r="2169" spans="1:16" x14ac:dyDescent="0.3">
      <c r="A2169">
        <v>24564</v>
      </c>
      <c r="B2169" s="1">
        <v>45921</v>
      </c>
      <c r="C2169" s="2">
        <v>0.99236111111111114</v>
      </c>
      <c r="D2169" t="s">
        <v>934</v>
      </c>
      <c r="E2169" t="s">
        <v>23</v>
      </c>
      <c r="F2169" t="s">
        <v>40</v>
      </c>
      <c r="G2169">
        <v>237</v>
      </c>
      <c r="H2169" t="s">
        <v>24</v>
      </c>
      <c r="L2169">
        <v>1571</v>
      </c>
      <c r="M2169">
        <v>215</v>
      </c>
    </row>
    <row r="2170" spans="1:16" x14ac:dyDescent="0.3">
      <c r="A2170">
        <v>35043</v>
      </c>
      <c r="B2170" s="1">
        <v>45716</v>
      </c>
      <c r="C2170" s="2">
        <v>6.8749999999999992E-2</v>
      </c>
      <c r="D2170" t="s">
        <v>1766</v>
      </c>
      <c r="E2170" t="s">
        <v>26</v>
      </c>
      <c r="F2170" t="s">
        <v>18</v>
      </c>
      <c r="G2170">
        <v>227</v>
      </c>
      <c r="H2170" t="s">
        <v>19</v>
      </c>
      <c r="I2170" t="s">
        <v>1767</v>
      </c>
      <c r="J2170">
        <v>11.8</v>
      </c>
      <c r="K2170">
        <v>3</v>
      </c>
      <c r="L2170">
        <v>1885</v>
      </c>
      <c r="M2170">
        <v>224</v>
      </c>
      <c r="N2170" t="s">
        <v>20</v>
      </c>
      <c r="P2170" t="s">
        <v>21</v>
      </c>
    </row>
    <row r="2171" spans="1:16" x14ac:dyDescent="0.3">
      <c r="A2171">
        <v>37738</v>
      </c>
      <c r="B2171" s="1">
        <v>45897</v>
      </c>
      <c r="C2171" s="2">
        <v>0.72986111111111107</v>
      </c>
      <c r="D2171" t="s">
        <v>651</v>
      </c>
      <c r="E2171" t="s">
        <v>23</v>
      </c>
      <c r="F2171" t="s">
        <v>18</v>
      </c>
      <c r="G2171">
        <v>232</v>
      </c>
      <c r="H2171" t="s">
        <v>19</v>
      </c>
      <c r="I2171">
        <v>46.83</v>
      </c>
      <c r="J2171">
        <v>4.43</v>
      </c>
      <c r="K2171">
        <v>2</v>
      </c>
      <c r="L2171">
        <v>1843</v>
      </c>
      <c r="M2171">
        <v>239</v>
      </c>
      <c r="N2171" t="s">
        <v>20</v>
      </c>
      <c r="P2171" t="s">
        <v>21</v>
      </c>
    </row>
    <row r="2172" spans="1:16" x14ac:dyDescent="0.3">
      <c r="A2172">
        <v>41838</v>
      </c>
      <c r="B2172" s="1">
        <v>45680</v>
      </c>
      <c r="C2172" s="2">
        <v>2.0833333333333332E-2</v>
      </c>
      <c r="D2172" t="s">
        <v>1768</v>
      </c>
      <c r="E2172" t="s">
        <v>38</v>
      </c>
      <c r="F2172" t="s">
        <v>18</v>
      </c>
      <c r="G2172">
        <v>200</v>
      </c>
      <c r="H2172" t="s">
        <v>19</v>
      </c>
      <c r="I2172" t="s">
        <v>1769</v>
      </c>
      <c r="J2172">
        <v>22.01</v>
      </c>
      <c r="K2172">
        <v>3</v>
      </c>
      <c r="L2172">
        <v>2151</v>
      </c>
      <c r="M2172">
        <v>213</v>
      </c>
      <c r="N2172" t="s">
        <v>32</v>
      </c>
      <c r="P2172" t="s">
        <v>21</v>
      </c>
    </row>
    <row r="2173" spans="1:16" x14ac:dyDescent="0.3">
      <c r="A2173">
        <v>36307</v>
      </c>
      <c r="B2173" s="1">
        <v>45728</v>
      </c>
      <c r="C2173" s="2">
        <v>0.86388888888888893</v>
      </c>
      <c r="D2173" t="s">
        <v>359</v>
      </c>
      <c r="E2173" t="s">
        <v>91</v>
      </c>
      <c r="F2173" t="s">
        <v>40</v>
      </c>
      <c r="G2173">
        <v>219</v>
      </c>
      <c r="H2173" t="s">
        <v>19</v>
      </c>
      <c r="I2173">
        <v>35.22</v>
      </c>
      <c r="J2173">
        <v>15.67</v>
      </c>
      <c r="K2173">
        <v>3</v>
      </c>
      <c r="L2173">
        <v>2183</v>
      </c>
      <c r="M2173">
        <v>257</v>
      </c>
      <c r="N2173" t="s">
        <v>53</v>
      </c>
      <c r="P2173" t="s">
        <v>36</v>
      </c>
    </row>
    <row r="2174" spans="1:16" x14ac:dyDescent="0.3">
      <c r="A2174">
        <v>62268</v>
      </c>
      <c r="B2174" s="1">
        <v>46004</v>
      </c>
      <c r="C2174" s="2">
        <v>0.81597222222222221</v>
      </c>
      <c r="D2174" t="s">
        <v>1700</v>
      </c>
      <c r="E2174" t="s">
        <v>122</v>
      </c>
      <c r="F2174" t="s">
        <v>27</v>
      </c>
      <c r="G2174">
        <v>206</v>
      </c>
      <c r="H2174" t="s">
        <v>31</v>
      </c>
      <c r="L2174">
        <v>1406</v>
      </c>
      <c r="M2174">
        <v>203</v>
      </c>
      <c r="O2174" t="s">
        <v>41</v>
      </c>
    </row>
    <row r="2175" spans="1:16" x14ac:dyDescent="0.3">
      <c r="A2175">
        <v>49684</v>
      </c>
      <c r="B2175" s="1">
        <v>45698</v>
      </c>
      <c r="C2175" s="2">
        <v>0.4284722222222222</v>
      </c>
      <c r="D2175" t="s">
        <v>1770</v>
      </c>
      <c r="E2175" t="s">
        <v>685</v>
      </c>
      <c r="F2175" t="s">
        <v>27</v>
      </c>
      <c r="G2175">
        <v>207</v>
      </c>
      <c r="H2175" t="s">
        <v>19</v>
      </c>
      <c r="I2175">
        <v>84.85</v>
      </c>
      <c r="J2175">
        <v>21.73</v>
      </c>
      <c r="K2175">
        <v>3</v>
      </c>
      <c r="L2175">
        <v>2117</v>
      </c>
      <c r="M2175">
        <v>209</v>
      </c>
      <c r="N2175" t="s">
        <v>28</v>
      </c>
      <c r="P2175" t="s">
        <v>36</v>
      </c>
    </row>
    <row r="2176" spans="1:16" x14ac:dyDescent="0.3">
      <c r="A2176">
        <v>39871</v>
      </c>
      <c r="B2176" s="1">
        <v>45849</v>
      </c>
      <c r="C2176" s="2">
        <v>0.23333333333333331</v>
      </c>
      <c r="D2176" t="s">
        <v>1771</v>
      </c>
      <c r="E2176" t="s">
        <v>91</v>
      </c>
      <c r="F2176" t="s">
        <v>40</v>
      </c>
      <c r="G2176">
        <v>251</v>
      </c>
      <c r="H2176" t="s">
        <v>31</v>
      </c>
      <c r="L2176">
        <v>1160</v>
      </c>
      <c r="M2176">
        <v>241</v>
      </c>
      <c r="O2176" t="s">
        <v>55</v>
      </c>
    </row>
    <row r="2177" spans="1:16" x14ac:dyDescent="0.3">
      <c r="A2177">
        <v>12977</v>
      </c>
      <c r="B2177" s="1">
        <v>45727</v>
      </c>
      <c r="C2177" s="2">
        <v>0.95000000000000007</v>
      </c>
      <c r="D2177" t="s">
        <v>219</v>
      </c>
      <c r="E2177" t="s">
        <v>52</v>
      </c>
      <c r="F2177" t="s">
        <v>18</v>
      </c>
      <c r="G2177">
        <v>208</v>
      </c>
      <c r="H2177" t="s">
        <v>19</v>
      </c>
      <c r="I2177">
        <v>44.22</v>
      </c>
      <c r="J2177">
        <v>23.53</v>
      </c>
      <c r="K2177">
        <v>4</v>
      </c>
      <c r="L2177">
        <v>1174</v>
      </c>
      <c r="M2177">
        <v>250</v>
      </c>
      <c r="N2177" t="s">
        <v>53</v>
      </c>
      <c r="P2177" t="s">
        <v>21</v>
      </c>
    </row>
    <row r="2178" spans="1:16" x14ac:dyDescent="0.3">
      <c r="A2178">
        <v>76777</v>
      </c>
      <c r="B2178" s="1">
        <v>46012</v>
      </c>
      <c r="C2178" s="2">
        <v>0.75069444444444444</v>
      </c>
      <c r="D2178" t="s">
        <v>260</v>
      </c>
      <c r="E2178" t="s">
        <v>72</v>
      </c>
      <c r="F2178" t="s">
        <v>40</v>
      </c>
      <c r="G2178">
        <v>234</v>
      </c>
      <c r="H2178" t="s">
        <v>19</v>
      </c>
      <c r="I2178" t="s">
        <v>1772</v>
      </c>
      <c r="J2178">
        <v>3.54</v>
      </c>
      <c r="K2178">
        <v>2</v>
      </c>
      <c r="L2178">
        <v>1856</v>
      </c>
      <c r="M2178">
        <v>242</v>
      </c>
      <c r="N2178" t="s">
        <v>50</v>
      </c>
      <c r="P2178" t="s">
        <v>36</v>
      </c>
    </row>
    <row r="2179" spans="1:16" x14ac:dyDescent="0.3">
      <c r="A2179">
        <v>51314</v>
      </c>
      <c r="B2179" s="1">
        <v>45976</v>
      </c>
      <c r="C2179" s="2">
        <v>5.0694444444444452E-2</v>
      </c>
      <c r="D2179" t="s">
        <v>1773</v>
      </c>
      <c r="E2179" t="s">
        <v>23</v>
      </c>
      <c r="F2179" t="s">
        <v>18</v>
      </c>
      <c r="G2179">
        <v>211</v>
      </c>
      <c r="H2179" t="s">
        <v>19</v>
      </c>
      <c r="I2179">
        <v>27.99</v>
      </c>
      <c r="J2179">
        <v>5.26</v>
      </c>
      <c r="K2179">
        <v>5</v>
      </c>
      <c r="L2179">
        <v>1563</v>
      </c>
      <c r="M2179">
        <v>211</v>
      </c>
      <c r="N2179" t="s">
        <v>50</v>
      </c>
      <c r="P2179" t="s">
        <v>21</v>
      </c>
    </row>
    <row r="2180" spans="1:16" x14ac:dyDescent="0.3">
      <c r="A2180">
        <v>93715</v>
      </c>
      <c r="B2180" s="1">
        <v>45913</v>
      </c>
      <c r="C2180" s="2">
        <v>4.9305555555555554E-2</v>
      </c>
      <c r="D2180" t="s">
        <v>647</v>
      </c>
      <c r="E2180" t="s">
        <v>58</v>
      </c>
      <c r="F2180" t="s">
        <v>27</v>
      </c>
      <c r="G2180">
        <v>207</v>
      </c>
      <c r="H2180" t="s">
        <v>19</v>
      </c>
      <c r="I2180">
        <v>45.34</v>
      </c>
      <c r="J2180">
        <v>12.62</v>
      </c>
      <c r="K2180">
        <v>2</v>
      </c>
      <c r="L2180">
        <v>1050</v>
      </c>
      <c r="M2180">
        <v>215</v>
      </c>
      <c r="N2180" t="s">
        <v>28</v>
      </c>
      <c r="P2180" t="s">
        <v>21</v>
      </c>
    </row>
    <row r="2181" spans="1:16" x14ac:dyDescent="0.3">
      <c r="A2181">
        <v>20269</v>
      </c>
      <c r="B2181" s="1">
        <v>45932</v>
      </c>
      <c r="C2181" s="2">
        <v>3.4027777777777775E-2</v>
      </c>
      <c r="D2181" t="s">
        <v>447</v>
      </c>
      <c r="E2181" t="s">
        <v>81</v>
      </c>
      <c r="F2181" t="s">
        <v>40</v>
      </c>
      <c r="G2181">
        <v>216</v>
      </c>
      <c r="H2181" t="s">
        <v>19</v>
      </c>
      <c r="I2181">
        <v>82.75</v>
      </c>
      <c r="J2181">
        <v>17.940000000000001</v>
      </c>
      <c r="K2181">
        <v>1</v>
      </c>
      <c r="L2181">
        <v>1064</v>
      </c>
      <c r="M2181">
        <v>223</v>
      </c>
      <c r="N2181" t="s">
        <v>44</v>
      </c>
      <c r="P2181" t="s">
        <v>36</v>
      </c>
    </row>
    <row r="2182" spans="1:16" x14ac:dyDescent="0.3">
      <c r="A2182">
        <v>74724</v>
      </c>
      <c r="B2182" s="1">
        <v>45891</v>
      </c>
      <c r="C2182" s="2">
        <v>5.486111111111111E-2</v>
      </c>
      <c r="D2182" t="s">
        <v>1475</v>
      </c>
      <c r="E2182" t="s">
        <v>81</v>
      </c>
      <c r="F2182" t="s">
        <v>27</v>
      </c>
      <c r="G2182">
        <v>209</v>
      </c>
      <c r="H2182" t="s">
        <v>31</v>
      </c>
      <c r="L2182">
        <v>1556</v>
      </c>
      <c r="M2182">
        <v>226</v>
      </c>
      <c r="O2182" t="s">
        <v>61</v>
      </c>
    </row>
    <row r="2183" spans="1:16" x14ac:dyDescent="0.3">
      <c r="A2183">
        <v>67838</v>
      </c>
      <c r="B2183" s="1">
        <v>45736</v>
      </c>
      <c r="C2183" s="2">
        <v>0.26805555555555555</v>
      </c>
      <c r="D2183" t="s">
        <v>290</v>
      </c>
      <c r="E2183" t="s">
        <v>87</v>
      </c>
      <c r="F2183" t="s">
        <v>27</v>
      </c>
      <c r="G2183">
        <v>246</v>
      </c>
      <c r="H2183" t="s">
        <v>31</v>
      </c>
      <c r="L2183">
        <v>1216</v>
      </c>
      <c r="M2183">
        <v>245</v>
      </c>
      <c r="O2183" t="s">
        <v>55</v>
      </c>
    </row>
    <row r="2184" spans="1:16" x14ac:dyDescent="0.3">
      <c r="A2184">
        <v>49469</v>
      </c>
      <c r="B2184" s="1">
        <v>45737</v>
      </c>
      <c r="C2184" s="2">
        <v>0.16805555555555554</v>
      </c>
      <c r="D2184" t="s">
        <v>530</v>
      </c>
      <c r="E2184" t="s">
        <v>1774</v>
      </c>
      <c r="F2184" t="s">
        <v>18</v>
      </c>
      <c r="G2184">
        <v>222</v>
      </c>
      <c r="H2184" t="s">
        <v>19</v>
      </c>
      <c r="I2184" t="s">
        <v>1775</v>
      </c>
      <c r="J2184">
        <v>11.31</v>
      </c>
      <c r="K2184">
        <v>1</v>
      </c>
      <c r="L2184">
        <v>1579</v>
      </c>
      <c r="M2184">
        <v>234</v>
      </c>
      <c r="N2184" t="s">
        <v>28</v>
      </c>
      <c r="P2184" t="s">
        <v>21</v>
      </c>
    </row>
    <row r="2185" spans="1:16" x14ac:dyDescent="0.3">
      <c r="A2185">
        <v>42321</v>
      </c>
      <c r="B2185" s="1">
        <v>45916</v>
      </c>
      <c r="C2185" s="2">
        <v>0.19583333333333333</v>
      </c>
      <c r="D2185" t="s">
        <v>515</v>
      </c>
      <c r="E2185" t="s">
        <v>1324</v>
      </c>
      <c r="F2185" t="s">
        <v>40</v>
      </c>
      <c r="G2185">
        <v>213</v>
      </c>
      <c r="H2185" t="s">
        <v>31</v>
      </c>
      <c r="L2185">
        <v>1509</v>
      </c>
      <c r="M2185">
        <v>216</v>
      </c>
      <c r="O2185" t="s">
        <v>41</v>
      </c>
    </row>
    <row r="2186" spans="1:16" x14ac:dyDescent="0.3">
      <c r="A2186">
        <v>73925</v>
      </c>
      <c r="B2186" s="1">
        <v>45811</v>
      </c>
      <c r="C2186" s="2">
        <v>0.48333333333333334</v>
      </c>
      <c r="D2186" t="s">
        <v>1776</v>
      </c>
      <c r="E2186" t="s">
        <v>122</v>
      </c>
      <c r="F2186" t="s">
        <v>27</v>
      </c>
      <c r="G2186">
        <v>244</v>
      </c>
      <c r="H2186" t="s">
        <v>31</v>
      </c>
      <c r="L2186">
        <v>1490</v>
      </c>
      <c r="M2186">
        <v>253</v>
      </c>
      <c r="O2186" t="s">
        <v>61</v>
      </c>
    </row>
    <row r="2187" spans="1:16" x14ac:dyDescent="0.3">
      <c r="A2187">
        <v>97948</v>
      </c>
      <c r="B2187" s="1">
        <v>45878</v>
      </c>
      <c r="C2187" s="2">
        <v>5.486111111111111E-2</v>
      </c>
      <c r="D2187" t="s">
        <v>57</v>
      </c>
      <c r="E2187" t="s">
        <v>1777</v>
      </c>
      <c r="F2187" t="s">
        <v>40</v>
      </c>
      <c r="G2187">
        <v>215</v>
      </c>
      <c r="H2187" t="s">
        <v>19</v>
      </c>
      <c r="I2187">
        <v>69.95</v>
      </c>
      <c r="J2187">
        <v>13.05</v>
      </c>
      <c r="K2187">
        <v>5</v>
      </c>
      <c r="L2187">
        <v>2058</v>
      </c>
      <c r="M2187">
        <v>248</v>
      </c>
      <c r="N2187" t="s">
        <v>28</v>
      </c>
      <c r="P2187" t="s">
        <v>21</v>
      </c>
    </row>
    <row r="2188" spans="1:16" x14ac:dyDescent="0.3">
      <c r="A2188">
        <v>10050</v>
      </c>
      <c r="B2188" s="1">
        <v>45936</v>
      </c>
      <c r="C2188" s="2">
        <v>0.29583333333333334</v>
      </c>
      <c r="D2188" t="s">
        <v>1778</v>
      </c>
      <c r="E2188" t="s">
        <v>864</v>
      </c>
      <c r="F2188" t="s">
        <v>40</v>
      </c>
      <c r="G2188">
        <v>203</v>
      </c>
      <c r="H2188" t="s">
        <v>19</v>
      </c>
      <c r="I2188">
        <v>12.11</v>
      </c>
      <c r="J2188">
        <v>15.95</v>
      </c>
      <c r="K2188">
        <v>1</v>
      </c>
      <c r="L2188">
        <v>1298</v>
      </c>
      <c r="M2188">
        <v>205</v>
      </c>
      <c r="N2188" t="s">
        <v>20</v>
      </c>
      <c r="P2188" t="s">
        <v>21</v>
      </c>
    </row>
    <row r="2189" spans="1:16" x14ac:dyDescent="0.3">
      <c r="A2189">
        <v>72145</v>
      </c>
      <c r="B2189" s="1">
        <v>45703</v>
      </c>
      <c r="C2189" s="2">
        <v>0.58402777777777781</v>
      </c>
      <c r="D2189" t="s">
        <v>1779</v>
      </c>
      <c r="E2189" t="s">
        <v>83</v>
      </c>
      <c r="F2189" t="s">
        <v>40</v>
      </c>
      <c r="G2189">
        <v>249</v>
      </c>
      <c r="H2189" t="s">
        <v>31</v>
      </c>
      <c r="L2189">
        <v>1429</v>
      </c>
      <c r="M2189">
        <v>233</v>
      </c>
      <c r="O2189" t="s">
        <v>61</v>
      </c>
    </row>
    <row r="2190" spans="1:16" x14ac:dyDescent="0.3">
      <c r="A2190">
        <v>16116</v>
      </c>
      <c r="B2190" s="1">
        <v>45981</v>
      </c>
      <c r="C2190" s="2">
        <v>0.89374999999999993</v>
      </c>
      <c r="D2190" t="s">
        <v>1780</v>
      </c>
      <c r="E2190" t="s">
        <v>91</v>
      </c>
      <c r="F2190" t="s">
        <v>18</v>
      </c>
      <c r="G2190">
        <v>214</v>
      </c>
      <c r="H2190" t="s">
        <v>19</v>
      </c>
      <c r="I2190">
        <v>27.38</v>
      </c>
      <c r="J2190">
        <v>7.76</v>
      </c>
      <c r="K2190">
        <v>5</v>
      </c>
      <c r="L2190">
        <v>1591</v>
      </c>
      <c r="M2190">
        <v>247</v>
      </c>
      <c r="N2190" t="s">
        <v>50</v>
      </c>
      <c r="P2190" t="s">
        <v>36</v>
      </c>
    </row>
    <row r="2191" spans="1:16" x14ac:dyDescent="0.3">
      <c r="A2191">
        <v>19928</v>
      </c>
      <c r="B2191" s="1">
        <v>46006</v>
      </c>
      <c r="C2191" s="2">
        <v>6.25E-2</v>
      </c>
      <c r="D2191" t="s">
        <v>261</v>
      </c>
      <c r="E2191" t="s">
        <v>17</v>
      </c>
      <c r="F2191" t="s">
        <v>40</v>
      </c>
      <c r="G2191">
        <v>237</v>
      </c>
      <c r="H2191" t="s">
        <v>19</v>
      </c>
      <c r="I2191" t="s">
        <v>1381</v>
      </c>
      <c r="J2191">
        <v>6.8</v>
      </c>
      <c r="K2191">
        <v>3</v>
      </c>
      <c r="L2191">
        <v>1806</v>
      </c>
      <c r="M2191">
        <v>216</v>
      </c>
      <c r="N2191" t="s">
        <v>53</v>
      </c>
      <c r="P2191" t="s">
        <v>21</v>
      </c>
    </row>
    <row r="2192" spans="1:16" x14ac:dyDescent="0.3">
      <c r="A2192">
        <v>16730</v>
      </c>
      <c r="B2192" s="1">
        <v>45811</v>
      </c>
      <c r="C2192" s="2">
        <v>0.97638888888888886</v>
      </c>
      <c r="D2192" t="s">
        <v>80</v>
      </c>
      <c r="E2192" t="s">
        <v>94</v>
      </c>
      <c r="F2192" t="s">
        <v>27</v>
      </c>
      <c r="G2192">
        <v>203</v>
      </c>
      <c r="H2192" t="s">
        <v>24</v>
      </c>
      <c r="L2192">
        <v>1501</v>
      </c>
      <c r="M2192">
        <v>233</v>
      </c>
    </row>
    <row r="2193" spans="1:16" x14ac:dyDescent="0.3">
      <c r="A2193">
        <v>72965</v>
      </c>
      <c r="B2193" s="1">
        <v>45857</v>
      </c>
      <c r="C2193" s="2">
        <v>0.82361111111111107</v>
      </c>
      <c r="D2193" t="s">
        <v>1781</v>
      </c>
      <c r="E2193" t="s">
        <v>30</v>
      </c>
      <c r="F2193" t="s">
        <v>18</v>
      </c>
      <c r="G2193">
        <v>212</v>
      </c>
      <c r="H2193" t="s">
        <v>31</v>
      </c>
      <c r="L2193">
        <v>1268</v>
      </c>
      <c r="M2193">
        <v>236</v>
      </c>
      <c r="O2193" t="s">
        <v>55</v>
      </c>
    </row>
    <row r="2194" spans="1:16" x14ac:dyDescent="0.3">
      <c r="A2194">
        <v>50947</v>
      </c>
      <c r="B2194" s="1">
        <v>45755</v>
      </c>
      <c r="C2194" s="2">
        <v>0.5395833333333333</v>
      </c>
      <c r="D2194" t="s">
        <v>293</v>
      </c>
      <c r="E2194" t="s">
        <v>432</v>
      </c>
      <c r="F2194" t="s">
        <v>18</v>
      </c>
      <c r="G2194">
        <v>231</v>
      </c>
      <c r="H2194" t="s">
        <v>31</v>
      </c>
      <c r="L2194">
        <v>2196</v>
      </c>
      <c r="M2194">
        <v>221</v>
      </c>
      <c r="O2194" t="s">
        <v>41</v>
      </c>
    </row>
    <row r="2195" spans="1:16" x14ac:dyDescent="0.3">
      <c r="A2195">
        <v>89901</v>
      </c>
      <c r="B2195" s="1">
        <v>45920</v>
      </c>
      <c r="C2195" s="2">
        <v>0.27986111111111112</v>
      </c>
      <c r="D2195" t="s">
        <v>822</v>
      </c>
      <c r="E2195" t="s">
        <v>23</v>
      </c>
      <c r="F2195" t="s">
        <v>27</v>
      </c>
      <c r="G2195">
        <v>233</v>
      </c>
      <c r="H2195" t="s">
        <v>31</v>
      </c>
      <c r="L2195">
        <v>1404</v>
      </c>
      <c r="M2195">
        <v>212</v>
      </c>
      <c r="O2195" t="s">
        <v>32</v>
      </c>
    </row>
    <row r="2196" spans="1:16" x14ac:dyDescent="0.3">
      <c r="A2196">
        <v>91832</v>
      </c>
      <c r="B2196" s="1">
        <v>45945</v>
      </c>
      <c r="C2196" s="2">
        <v>0.90069444444444446</v>
      </c>
      <c r="D2196" t="s">
        <v>1782</v>
      </c>
      <c r="E2196" t="s">
        <v>26</v>
      </c>
      <c r="F2196" t="s">
        <v>40</v>
      </c>
      <c r="G2196">
        <v>249</v>
      </c>
      <c r="H2196" t="s">
        <v>19</v>
      </c>
      <c r="I2196">
        <v>51.08</v>
      </c>
      <c r="J2196">
        <v>17.18</v>
      </c>
      <c r="K2196">
        <v>1</v>
      </c>
      <c r="L2196">
        <v>2186</v>
      </c>
      <c r="M2196">
        <v>253</v>
      </c>
      <c r="N2196" t="s">
        <v>28</v>
      </c>
      <c r="P2196" t="s">
        <v>36</v>
      </c>
    </row>
    <row r="2197" spans="1:16" x14ac:dyDescent="0.3">
      <c r="A2197">
        <v>22423</v>
      </c>
      <c r="B2197" s="1">
        <v>45903</v>
      </c>
      <c r="C2197" s="2">
        <v>0.25208333333333333</v>
      </c>
      <c r="D2197" t="s">
        <v>383</v>
      </c>
      <c r="E2197" t="s">
        <v>72</v>
      </c>
      <c r="F2197" t="s">
        <v>40</v>
      </c>
      <c r="G2197">
        <v>225</v>
      </c>
      <c r="H2197" t="s">
        <v>24</v>
      </c>
      <c r="L2197">
        <v>2061</v>
      </c>
      <c r="M2197">
        <v>218</v>
      </c>
    </row>
    <row r="2198" spans="1:16" x14ac:dyDescent="0.3">
      <c r="A2198">
        <v>87078</v>
      </c>
      <c r="B2198" s="1">
        <v>45898</v>
      </c>
      <c r="C2198" s="2">
        <v>0.20694444444444446</v>
      </c>
      <c r="D2198" t="s">
        <v>385</v>
      </c>
      <c r="E2198" t="s">
        <v>1783</v>
      </c>
      <c r="F2198" t="s">
        <v>27</v>
      </c>
      <c r="G2198">
        <v>219</v>
      </c>
      <c r="H2198" t="s">
        <v>19</v>
      </c>
      <c r="I2198">
        <v>72.83</v>
      </c>
      <c r="J2198">
        <v>23.43</v>
      </c>
      <c r="K2198">
        <v>1</v>
      </c>
      <c r="L2198">
        <v>1089</v>
      </c>
      <c r="M2198">
        <v>201</v>
      </c>
      <c r="N2198" t="s">
        <v>53</v>
      </c>
      <c r="P2198" t="s">
        <v>21</v>
      </c>
    </row>
    <row r="2199" spans="1:16" x14ac:dyDescent="0.3">
      <c r="A2199">
        <v>13394</v>
      </c>
      <c r="B2199" s="1">
        <v>45778</v>
      </c>
      <c r="C2199" s="2">
        <v>0.21041666666666667</v>
      </c>
      <c r="D2199" t="s">
        <v>391</v>
      </c>
      <c r="E2199" t="s">
        <v>94</v>
      </c>
      <c r="F2199" t="s">
        <v>18</v>
      </c>
      <c r="G2199">
        <v>200</v>
      </c>
      <c r="H2199" t="s">
        <v>19</v>
      </c>
      <c r="I2199" t="s">
        <v>1784</v>
      </c>
      <c r="J2199">
        <v>9.52</v>
      </c>
      <c r="K2199">
        <v>2</v>
      </c>
      <c r="L2199">
        <v>1399</v>
      </c>
      <c r="M2199">
        <v>231</v>
      </c>
      <c r="N2199" t="s">
        <v>50</v>
      </c>
      <c r="P2199" t="s">
        <v>36</v>
      </c>
    </row>
    <row r="2200" spans="1:16" x14ac:dyDescent="0.3">
      <c r="A2200">
        <v>98558</v>
      </c>
      <c r="B2200" s="1">
        <v>46015</v>
      </c>
      <c r="C2200" s="2">
        <v>0.62708333333333333</v>
      </c>
      <c r="D2200" t="s">
        <v>1785</v>
      </c>
      <c r="E2200" t="s">
        <v>23</v>
      </c>
      <c r="F2200" t="s">
        <v>27</v>
      </c>
      <c r="G2200">
        <v>211</v>
      </c>
      <c r="H2200" t="s">
        <v>19</v>
      </c>
      <c r="I2200">
        <v>74.19</v>
      </c>
      <c r="J2200">
        <v>9.1999999999999993</v>
      </c>
      <c r="K2200">
        <v>4</v>
      </c>
      <c r="L2200">
        <v>1336</v>
      </c>
      <c r="M2200">
        <v>220</v>
      </c>
      <c r="N2200" t="s">
        <v>44</v>
      </c>
      <c r="P2200" t="s">
        <v>21</v>
      </c>
    </row>
    <row r="2201" spans="1:16" x14ac:dyDescent="0.3">
      <c r="A2201">
        <v>43694</v>
      </c>
      <c r="B2201" s="1">
        <v>45876</v>
      </c>
      <c r="C2201" s="2">
        <v>0.57361111111111118</v>
      </c>
      <c r="D2201" t="s">
        <v>441</v>
      </c>
      <c r="E2201" t="s">
        <v>122</v>
      </c>
      <c r="F2201" t="s">
        <v>40</v>
      </c>
      <c r="G2201">
        <v>226</v>
      </c>
      <c r="H2201" t="s">
        <v>19</v>
      </c>
      <c r="I2201">
        <v>20.69</v>
      </c>
      <c r="J2201">
        <v>20.64</v>
      </c>
      <c r="K2201">
        <v>4</v>
      </c>
      <c r="L2201">
        <v>2065</v>
      </c>
      <c r="M2201">
        <v>235</v>
      </c>
      <c r="N2201" t="s">
        <v>20</v>
      </c>
      <c r="P2201" t="s">
        <v>21</v>
      </c>
    </row>
    <row r="2202" spans="1:16" x14ac:dyDescent="0.3">
      <c r="A2202">
        <v>23342</v>
      </c>
      <c r="B2202" s="1">
        <v>45671</v>
      </c>
      <c r="C2202" s="2">
        <v>0.32569444444444445</v>
      </c>
      <c r="D2202" t="s">
        <v>387</v>
      </c>
      <c r="E2202" t="s">
        <v>239</v>
      </c>
      <c r="F2202" t="s">
        <v>18</v>
      </c>
      <c r="G2202">
        <v>217</v>
      </c>
      <c r="H2202" t="s">
        <v>19</v>
      </c>
      <c r="I2202">
        <v>26.04</v>
      </c>
      <c r="J2202">
        <v>4.96</v>
      </c>
      <c r="K2202">
        <v>3</v>
      </c>
      <c r="L2202">
        <v>1586</v>
      </c>
      <c r="M2202">
        <v>225</v>
      </c>
      <c r="N2202" t="s">
        <v>50</v>
      </c>
      <c r="P2202" t="s">
        <v>36</v>
      </c>
    </row>
    <row r="2203" spans="1:16" x14ac:dyDescent="0.3">
      <c r="A2203">
        <v>45246</v>
      </c>
      <c r="B2203" s="1">
        <v>45831</v>
      </c>
      <c r="C2203" s="2">
        <v>0.71111111111111114</v>
      </c>
      <c r="D2203" t="s">
        <v>485</v>
      </c>
      <c r="E2203" t="s">
        <v>81</v>
      </c>
      <c r="F2203" t="s">
        <v>27</v>
      </c>
      <c r="G2203">
        <v>204</v>
      </c>
      <c r="H2203" t="s">
        <v>19</v>
      </c>
      <c r="I2203">
        <v>30.18</v>
      </c>
      <c r="J2203">
        <v>26.34</v>
      </c>
      <c r="K2203">
        <v>4</v>
      </c>
      <c r="L2203">
        <v>1120</v>
      </c>
      <c r="M2203">
        <v>257</v>
      </c>
      <c r="N2203" t="s">
        <v>20</v>
      </c>
      <c r="P2203" t="s">
        <v>21</v>
      </c>
    </row>
    <row r="2204" spans="1:16" x14ac:dyDescent="0.3">
      <c r="A2204">
        <v>49801</v>
      </c>
      <c r="B2204" s="1">
        <v>45864</v>
      </c>
      <c r="C2204" s="2">
        <v>0.58611111111111114</v>
      </c>
      <c r="D2204" t="s">
        <v>231</v>
      </c>
      <c r="E2204" t="s">
        <v>122</v>
      </c>
      <c r="F2204" t="s">
        <v>18</v>
      </c>
      <c r="G2204">
        <v>250</v>
      </c>
      <c r="H2204" t="s">
        <v>19</v>
      </c>
      <c r="I2204" t="s">
        <v>1786</v>
      </c>
      <c r="J2204">
        <v>23.53</v>
      </c>
      <c r="K2204">
        <v>4</v>
      </c>
      <c r="L2204">
        <v>1124</v>
      </c>
      <c r="M2204">
        <v>213</v>
      </c>
      <c r="N2204" t="s">
        <v>50</v>
      </c>
      <c r="P2204" t="s">
        <v>36</v>
      </c>
    </row>
    <row r="2205" spans="1:16" x14ac:dyDescent="0.3">
      <c r="A2205">
        <v>49872</v>
      </c>
      <c r="B2205" s="1">
        <v>45794</v>
      </c>
      <c r="C2205" s="2">
        <v>0.21944444444444444</v>
      </c>
      <c r="D2205" t="s">
        <v>1787</v>
      </c>
      <c r="E2205" t="s">
        <v>52</v>
      </c>
      <c r="F2205" t="s">
        <v>40</v>
      </c>
      <c r="G2205">
        <v>251</v>
      </c>
      <c r="H2205" t="s">
        <v>19</v>
      </c>
      <c r="I2205">
        <v>72.02</v>
      </c>
      <c r="J2205">
        <v>21.18</v>
      </c>
      <c r="K2205">
        <v>4</v>
      </c>
      <c r="L2205">
        <v>1072</v>
      </c>
      <c r="M2205">
        <v>216</v>
      </c>
      <c r="N2205" t="s">
        <v>28</v>
      </c>
      <c r="P2205" t="s">
        <v>36</v>
      </c>
    </row>
    <row r="2206" spans="1:16" x14ac:dyDescent="0.3">
      <c r="A2206">
        <v>50438</v>
      </c>
      <c r="B2206" s="1">
        <v>45838</v>
      </c>
      <c r="C2206" s="2">
        <v>0.39097222222222222</v>
      </c>
      <c r="D2206" t="s">
        <v>1788</v>
      </c>
      <c r="E2206" t="s">
        <v>26</v>
      </c>
      <c r="F2206" t="s">
        <v>18</v>
      </c>
      <c r="G2206">
        <v>224</v>
      </c>
      <c r="H2206" t="s">
        <v>19</v>
      </c>
      <c r="I2206" t="s">
        <v>1789</v>
      </c>
      <c r="J2206">
        <v>20.9</v>
      </c>
      <c r="K2206">
        <v>4</v>
      </c>
      <c r="L2206">
        <v>2059</v>
      </c>
      <c r="M2206">
        <v>221</v>
      </c>
      <c r="N2206" t="s">
        <v>50</v>
      </c>
      <c r="P2206" t="s">
        <v>21</v>
      </c>
    </row>
    <row r="2207" spans="1:16" x14ac:dyDescent="0.3">
      <c r="A2207">
        <v>41473</v>
      </c>
      <c r="B2207" s="1">
        <v>45759</v>
      </c>
      <c r="C2207" s="2">
        <v>0.49236111111111108</v>
      </c>
      <c r="D2207" t="s">
        <v>429</v>
      </c>
      <c r="E2207" t="s">
        <v>75</v>
      </c>
      <c r="F2207" t="s">
        <v>27</v>
      </c>
      <c r="G2207">
        <v>239</v>
      </c>
      <c r="H2207" t="s">
        <v>19</v>
      </c>
      <c r="I2207">
        <v>78.83</v>
      </c>
      <c r="J2207">
        <v>1.21</v>
      </c>
      <c r="K2207">
        <v>5</v>
      </c>
      <c r="L2207">
        <v>2023</v>
      </c>
      <c r="M2207">
        <v>236</v>
      </c>
      <c r="N2207" t="s">
        <v>53</v>
      </c>
      <c r="P2207" t="s">
        <v>21</v>
      </c>
    </row>
    <row r="2208" spans="1:16" x14ac:dyDescent="0.3">
      <c r="A2208">
        <v>71064</v>
      </c>
      <c r="B2208" s="1">
        <v>45848</v>
      </c>
      <c r="C2208" s="2">
        <v>0.90625</v>
      </c>
      <c r="D2208" t="s">
        <v>224</v>
      </c>
      <c r="E2208" t="s">
        <v>75</v>
      </c>
      <c r="F2208" t="s">
        <v>40</v>
      </c>
      <c r="G2208">
        <v>210</v>
      </c>
      <c r="H2208" t="s">
        <v>24</v>
      </c>
      <c r="L2208">
        <v>1933</v>
      </c>
      <c r="M2208">
        <v>251</v>
      </c>
    </row>
    <row r="2209" spans="1:16" x14ac:dyDescent="0.3">
      <c r="A2209">
        <v>30751</v>
      </c>
      <c r="B2209" s="1">
        <v>45930</v>
      </c>
      <c r="C2209" s="2">
        <v>0.11458333333333333</v>
      </c>
      <c r="D2209" t="s">
        <v>942</v>
      </c>
      <c r="E2209" t="s">
        <v>38</v>
      </c>
      <c r="F2209" t="s">
        <v>18</v>
      </c>
      <c r="G2209">
        <v>215</v>
      </c>
      <c r="H2209" t="s">
        <v>19</v>
      </c>
      <c r="I2209">
        <v>64.25</v>
      </c>
      <c r="J2209">
        <v>18.510000000000002</v>
      </c>
      <c r="K2209">
        <v>4</v>
      </c>
      <c r="L2209">
        <v>2187</v>
      </c>
      <c r="M2209">
        <v>220</v>
      </c>
      <c r="N2209" t="s">
        <v>44</v>
      </c>
      <c r="P2209" t="s">
        <v>21</v>
      </c>
    </row>
    <row r="2210" spans="1:16" x14ac:dyDescent="0.3">
      <c r="A2210">
        <v>26569</v>
      </c>
      <c r="B2210" s="1">
        <v>45692</v>
      </c>
      <c r="C2210" s="2">
        <v>0.27847222222222223</v>
      </c>
      <c r="D2210" t="s">
        <v>488</v>
      </c>
      <c r="E2210" t="s">
        <v>72</v>
      </c>
      <c r="F2210" t="s">
        <v>40</v>
      </c>
      <c r="G2210">
        <v>259</v>
      </c>
      <c r="H2210" t="s">
        <v>19</v>
      </c>
      <c r="I2210" t="s">
        <v>1790</v>
      </c>
      <c r="J2210">
        <v>6.41</v>
      </c>
      <c r="K2210">
        <v>4</v>
      </c>
      <c r="L2210">
        <v>1746</v>
      </c>
      <c r="M2210">
        <v>234</v>
      </c>
      <c r="N2210" t="s">
        <v>53</v>
      </c>
      <c r="P2210" t="s">
        <v>36</v>
      </c>
    </row>
    <row r="2211" spans="1:16" x14ac:dyDescent="0.3">
      <c r="A2211">
        <v>48900</v>
      </c>
      <c r="B2211" s="1">
        <v>45810</v>
      </c>
      <c r="C2211" s="2">
        <v>0.15694444444444444</v>
      </c>
      <c r="D2211" t="s">
        <v>1791</v>
      </c>
      <c r="E2211" t="s">
        <v>1316</v>
      </c>
      <c r="F2211" t="s">
        <v>40</v>
      </c>
      <c r="G2211">
        <v>250</v>
      </c>
      <c r="H2211" t="s">
        <v>19</v>
      </c>
      <c r="I2211">
        <v>42.06</v>
      </c>
      <c r="J2211">
        <v>16.079999999999998</v>
      </c>
      <c r="K2211">
        <v>1</v>
      </c>
      <c r="L2211">
        <v>2130</v>
      </c>
      <c r="M2211">
        <v>255</v>
      </c>
      <c r="N2211" t="s">
        <v>44</v>
      </c>
      <c r="P2211" t="s">
        <v>21</v>
      </c>
    </row>
    <row r="2212" spans="1:16" x14ac:dyDescent="0.3">
      <c r="A2212">
        <v>68226</v>
      </c>
      <c r="B2212" s="1">
        <v>45675</v>
      </c>
      <c r="C2212" s="2">
        <v>0.56388888888888888</v>
      </c>
      <c r="D2212" t="s">
        <v>788</v>
      </c>
      <c r="E2212" t="s">
        <v>588</v>
      </c>
      <c r="F2212" t="s">
        <v>18</v>
      </c>
      <c r="G2212">
        <v>212</v>
      </c>
      <c r="H2212" t="s">
        <v>19</v>
      </c>
      <c r="I2212">
        <v>72.319999999999993</v>
      </c>
      <c r="J2212">
        <v>19.05</v>
      </c>
      <c r="K2212">
        <v>1</v>
      </c>
      <c r="L2212">
        <v>1391</v>
      </c>
      <c r="M2212">
        <v>246</v>
      </c>
      <c r="N2212" t="s">
        <v>53</v>
      </c>
      <c r="P2212" t="s">
        <v>21</v>
      </c>
    </row>
    <row r="2213" spans="1:16" x14ac:dyDescent="0.3">
      <c r="A2213">
        <v>21914</v>
      </c>
      <c r="B2213" s="1">
        <v>45684</v>
      </c>
      <c r="C2213" s="2">
        <v>0.89722222222222225</v>
      </c>
      <c r="D2213" t="s">
        <v>242</v>
      </c>
      <c r="E2213" t="s">
        <v>122</v>
      </c>
      <c r="F2213" t="s">
        <v>18</v>
      </c>
      <c r="G2213">
        <v>254</v>
      </c>
      <c r="H2213" t="s">
        <v>19</v>
      </c>
      <c r="I2213" t="s">
        <v>1792</v>
      </c>
      <c r="J2213">
        <v>21.52</v>
      </c>
      <c r="K2213">
        <v>4</v>
      </c>
      <c r="L2213">
        <v>2047</v>
      </c>
      <c r="M2213">
        <v>248</v>
      </c>
      <c r="N2213" t="s">
        <v>44</v>
      </c>
      <c r="P2213" t="s">
        <v>36</v>
      </c>
    </row>
    <row r="2214" spans="1:16" x14ac:dyDescent="0.3">
      <c r="A2214">
        <v>81659</v>
      </c>
      <c r="B2214" s="1">
        <v>45670</v>
      </c>
      <c r="C2214" s="2">
        <v>0.4375</v>
      </c>
      <c r="D2214" t="s">
        <v>505</v>
      </c>
      <c r="E2214" t="s">
        <v>30</v>
      </c>
      <c r="F2214" t="s">
        <v>27</v>
      </c>
      <c r="G2214">
        <v>225</v>
      </c>
      <c r="H2214" t="s">
        <v>19</v>
      </c>
      <c r="I2214">
        <v>61.67</v>
      </c>
      <c r="J2214">
        <v>23.36</v>
      </c>
      <c r="K2214">
        <v>2</v>
      </c>
      <c r="L2214">
        <v>1103</v>
      </c>
      <c r="M2214">
        <v>228</v>
      </c>
      <c r="N2214" t="s">
        <v>50</v>
      </c>
      <c r="P2214" t="s">
        <v>21</v>
      </c>
    </row>
    <row r="2215" spans="1:16" x14ac:dyDescent="0.3">
      <c r="A2215">
        <v>94889</v>
      </c>
      <c r="B2215" s="1">
        <v>45735</v>
      </c>
      <c r="C2215" s="2">
        <v>4.7916666666666663E-2</v>
      </c>
      <c r="D2215" t="s">
        <v>1480</v>
      </c>
      <c r="E2215" t="s">
        <v>1793</v>
      </c>
      <c r="F2215" t="s">
        <v>40</v>
      </c>
      <c r="G2215">
        <v>216</v>
      </c>
      <c r="H2215" t="s">
        <v>31</v>
      </c>
      <c r="L2215">
        <v>1312</v>
      </c>
      <c r="M2215">
        <v>254</v>
      </c>
      <c r="O2215" t="s">
        <v>108</v>
      </c>
    </row>
    <row r="2216" spans="1:16" x14ac:dyDescent="0.3">
      <c r="A2216">
        <v>40088</v>
      </c>
      <c r="B2216" s="1">
        <v>45961</v>
      </c>
      <c r="C2216" s="2">
        <v>6.2499999999999995E-3</v>
      </c>
      <c r="D2216" t="s">
        <v>385</v>
      </c>
      <c r="E2216" t="s">
        <v>26</v>
      </c>
      <c r="F2216" t="s">
        <v>27</v>
      </c>
      <c r="G2216">
        <v>233</v>
      </c>
      <c r="H2216" t="s">
        <v>19</v>
      </c>
      <c r="I2216" t="s">
        <v>1794</v>
      </c>
      <c r="J2216">
        <v>10.48</v>
      </c>
      <c r="K2216">
        <v>1</v>
      </c>
      <c r="L2216">
        <v>1565</v>
      </c>
      <c r="M2216">
        <v>238</v>
      </c>
      <c r="N2216" t="s">
        <v>32</v>
      </c>
      <c r="P2216" t="s">
        <v>36</v>
      </c>
    </row>
    <row r="2217" spans="1:16" x14ac:dyDescent="0.3">
      <c r="A2217">
        <v>69023</v>
      </c>
      <c r="B2217" s="1">
        <v>45934</v>
      </c>
      <c r="C2217" s="2">
        <v>0.25277777777777777</v>
      </c>
      <c r="D2217" t="s">
        <v>640</v>
      </c>
      <c r="E2217" t="s">
        <v>1795</v>
      </c>
      <c r="F2217" t="s">
        <v>40</v>
      </c>
      <c r="G2217">
        <v>254</v>
      </c>
      <c r="H2217" t="s">
        <v>24</v>
      </c>
      <c r="L2217">
        <v>1530</v>
      </c>
      <c r="M2217">
        <v>251</v>
      </c>
    </row>
    <row r="2218" spans="1:16" x14ac:dyDescent="0.3">
      <c r="A2218">
        <v>21458</v>
      </c>
      <c r="B2218" s="1">
        <v>45899</v>
      </c>
      <c r="C2218" s="2">
        <v>0.83472222222222225</v>
      </c>
      <c r="D2218" t="s">
        <v>48</v>
      </c>
      <c r="E2218" t="s">
        <v>58</v>
      </c>
      <c r="F2218" t="s">
        <v>27</v>
      </c>
      <c r="G2218">
        <v>220</v>
      </c>
      <c r="H2218" t="s">
        <v>19</v>
      </c>
      <c r="I2218" t="s">
        <v>1796</v>
      </c>
      <c r="J2218">
        <v>15.69</v>
      </c>
      <c r="K2218">
        <v>1</v>
      </c>
      <c r="L2218">
        <v>1681</v>
      </c>
      <c r="M2218">
        <v>234</v>
      </c>
      <c r="N2218" t="s">
        <v>28</v>
      </c>
      <c r="P2218" t="s">
        <v>36</v>
      </c>
    </row>
    <row r="2219" spans="1:16" x14ac:dyDescent="0.3">
      <c r="A2219">
        <v>43216</v>
      </c>
      <c r="B2219" s="1">
        <v>46015</v>
      </c>
      <c r="C2219" s="2">
        <v>0.16111111111111112</v>
      </c>
      <c r="D2219" t="s">
        <v>80</v>
      </c>
      <c r="E2219" t="s">
        <v>23</v>
      </c>
      <c r="F2219" t="s">
        <v>18</v>
      </c>
      <c r="G2219">
        <v>214</v>
      </c>
      <c r="H2219" t="s">
        <v>19</v>
      </c>
      <c r="I2219" t="s">
        <v>1797</v>
      </c>
      <c r="J2219">
        <v>10.88</v>
      </c>
      <c r="K2219">
        <v>5</v>
      </c>
      <c r="L2219">
        <v>1284</v>
      </c>
      <c r="M2219">
        <v>215</v>
      </c>
      <c r="N2219" t="s">
        <v>50</v>
      </c>
      <c r="P2219" t="s">
        <v>36</v>
      </c>
    </row>
    <row r="2220" spans="1:16" x14ac:dyDescent="0.3">
      <c r="A2220">
        <v>19308</v>
      </c>
      <c r="B2220" s="1">
        <v>45711</v>
      </c>
      <c r="C2220" s="2">
        <v>0.43402777777777773</v>
      </c>
      <c r="D2220" t="s">
        <v>1798</v>
      </c>
      <c r="E2220" t="s">
        <v>58</v>
      </c>
      <c r="F2220" t="s">
        <v>40</v>
      </c>
      <c r="G2220">
        <v>202</v>
      </c>
      <c r="H2220" t="s">
        <v>31</v>
      </c>
      <c r="L2220">
        <v>1613</v>
      </c>
      <c r="M2220">
        <v>257</v>
      </c>
      <c r="O2220" t="s">
        <v>61</v>
      </c>
    </row>
    <row r="2221" spans="1:16" x14ac:dyDescent="0.3">
      <c r="A2221">
        <v>76474</v>
      </c>
      <c r="B2221" s="1">
        <v>45831</v>
      </c>
      <c r="C2221" s="2">
        <v>0.50069444444444444</v>
      </c>
      <c r="D2221" t="s">
        <v>1014</v>
      </c>
      <c r="E2221" t="s">
        <v>83</v>
      </c>
      <c r="F2221" t="s">
        <v>40</v>
      </c>
      <c r="G2221">
        <v>202</v>
      </c>
      <c r="H2221" t="s">
        <v>31</v>
      </c>
      <c r="L2221">
        <v>1411</v>
      </c>
      <c r="M2221">
        <v>216</v>
      </c>
      <c r="O2221" t="s">
        <v>128</v>
      </c>
    </row>
    <row r="2222" spans="1:16" x14ac:dyDescent="0.3">
      <c r="A2222">
        <v>44697</v>
      </c>
      <c r="B2222" s="1">
        <v>45964</v>
      </c>
      <c r="C2222" s="2">
        <v>0.77986111111111101</v>
      </c>
      <c r="D2222" t="s">
        <v>221</v>
      </c>
      <c r="E2222" t="s">
        <v>26</v>
      </c>
      <c r="F2222" t="s">
        <v>40</v>
      </c>
      <c r="G2222">
        <v>254</v>
      </c>
      <c r="H2222" t="s">
        <v>31</v>
      </c>
      <c r="L2222">
        <v>1460</v>
      </c>
      <c r="M2222">
        <v>237</v>
      </c>
      <c r="O2222" t="s">
        <v>32</v>
      </c>
    </row>
    <row r="2223" spans="1:16" x14ac:dyDescent="0.3">
      <c r="A2223">
        <v>50654</v>
      </c>
      <c r="B2223" s="1">
        <v>45890</v>
      </c>
      <c r="C2223" s="2">
        <v>0.66597222222222219</v>
      </c>
      <c r="D2223" t="s">
        <v>815</v>
      </c>
      <c r="E2223" t="s">
        <v>58</v>
      </c>
      <c r="F2223" t="s">
        <v>40</v>
      </c>
      <c r="G2223">
        <v>233</v>
      </c>
      <c r="H2223" t="s">
        <v>19</v>
      </c>
      <c r="I2223">
        <v>78.319999999999993</v>
      </c>
      <c r="J2223">
        <v>14.31</v>
      </c>
      <c r="K2223">
        <v>2</v>
      </c>
      <c r="L2223">
        <v>1214</v>
      </c>
      <c r="M2223">
        <v>202</v>
      </c>
      <c r="N2223" t="s">
        <v>32</v>
      </c>
      <c r="P2223" t="s">
        <v>21</v>
      </c>
    </row>
    <row r="2224" spans="1:16" x14ac:dyDescent="0.3">
      <c r="A2224">
        <v>29475</v>
      </c>
      <c r="B2224" s="1">
        <v>46011</v>
      </c>
      <c r="C2224" s="2">
        <v>0.78819444444444453</v>
      </c>
      <c r="D2224" t="s">
        <v>1799</v>
      </c>
      <c r="E2224" t="s">
        <v>1800</v>
      </c>
      <c r="F2224" t="s">
        <v>27</v>
      </c>
      <c r="G2224">
        <v>249</v>
      </c>
      <c r="H2224" t="s">
        <v>19</v>
      </c>
      <c r="I2224" t="s">
        <v>1801</v>
      </c>
      <c r="J2224">
        <v>27.74</v>
      </c>
      <c r="K2224">
        <v>4</v>
      </c>
      <c r="L2224">
        <v>1391</v>
      </c>
      <c r="M2224">
        <v>241</v>
      </c>
      <c r="N2224" t="s">
        <v>20</v>
      </c>
      <c r="P2224" t="s">
        <v>36</v>
      </c>
    </row>
    <row r="2225" spans="1:16" x14ac:dyDescent="0.3">
      <c r="A2225">
        <v>38941</v>
      </c>
      <c r="B2225" s="1">
        <v>45913</v>
      </c>
      <c r="C2225" s="2">
        <v>0.14097222222222222</v>
      </c>
      <c r="D2225" t="s">
        <v>730</v>
      </c>
      <c r="E2225" t="s">
        <v>67</v>
      </c>
      <c r="F2225" t="s">
        <v>40</v>
      </c>
      <c r="G2225">
        <v>227</v>
      </c>
      <c r="H2225" t="s">
        <v>19</v>
      </c>
      <c r="I2225" t="s">
        <v>1802</v>
      </c>
      <c r="J2225">
        <v>4.46</v>
      </c>
      <c r="K2225">
        <v>3</v>
      </c>
      <c r="L2225">
        <v>2183</v>
      </c>
      <c r="M2225">
        <v>218</v>
      </c>
      <c r="N2225" t="s">
        <v>28</v>
      </c>
      <c r="P2225" t="s">
        <v>36</v>
      </c>
    </row>
    <row r="2226" spans="1:16" x14ac:dyDescent="0.3">
      <c r="A2226">
        <v>55060</v>
      </c>
      <c r="B2226" s="1">
        <v>45718</v>
      </c>
      <c r="C2226" s="2">
        <v>0.62708333333333333</v>
      </c>
      <c r="D2226" t="s">
        <v>297</v>
      </c>
      <c r="E2226" t="s">
        <v>26</v>
      </c>
      <c r="F2226" t="s">
        <v>18</v>
      </c>
      <c r="G2226">
        <v>239</v>
      </c>
      <c r="H2226" t="s">
        <v>19</v>
      </c>
      <c r="I2226">
        <v>24.63</v>
      </c>
      <c r="J2226">
        <v>23.14</v>
      </c>
      <c r="K2226">
        <v>5</v>
      </c>
      <c r="L2226">
        <v>1873</v>
      </c>
      <c r="M2226">
        <v>230</v>
      </c>
      <c r="N2226" t="s">
        <v>28</v>
      </c>
      <c r="P2226" t="s">
        <v>36</v>
      </c>
    </row>
    <row r="2227" spans="1:16" x14ac:dyDescent="0.3">
      <c r="A2227">
        <v>89923</v>
      </c>
      <c r="B2227" s="1">
        <v>45752</v>
      </c>
      <c r="C2227" s="2">
        <v>0.37013888888888885</v>
      </c>
      <c r="D2227" t="s">
        <v>1803</v>
      </c>
      <c r="E2227" t="s">
        <v>81</v>
      </c>
      <c r="F2227" t="s">
        <v>27</v>
      </c>
      <c r="G2227">
        <v>255</v>
      </c>
      <c r="H2227" t="s">
        <v>19</v>
      </c>
      <c r="I2227">
        <v>62.93</v>
      </c>
      <c r="J2227">
        <v>0.67</v>
      </c>
      <c r="K2227">
        <v>3</v>
      </c>
      <c r="L2227">
        <v>2114</v>
      </c>
      <c r="M2227">
        <v>209</v>
      </c>
      <c r="N2227" t="s">
        <v>32</v>
      </c>
      <c r="P2227" t="s">
        <v>21</v>
      </c>
    </row>
    <row r="2228" spans="1:16" x14ac:dyDescent="0.3">
      <c r="A2228">
        <v>14232</v>
      </c>
      <c r="B2228" s="1">
        <v>45660</v>
      </c>
      <c r="C2228" s="2">
        <v>5.8333333333333327E-2</v>
      </c>
      <c r="D2228" t="s">
        <v>1804</v>
      </c>
      <c r="E2228" t="s">
        <v>72</v>
      </c>
      <c r="F2228" t="s">
        <v>40</v>
      </c>
      <c r="G2228">
        <v>206</v>
      </c>
      <c r="H2228" t="s">
        <v>19</v>
      </c>
      <c r="I2228">
        <v>63.28</v>
      </c>
      <c r="J2228">
        <v>15.17</v>
      </c>
      <c r="K2228">
        <v>5</v>
      </c>
      <c r="L2228">
        <v>1336</v>
      </c>
      <c r="M2228">
        <v>200</v>
      </c>
      <c r="N2228" t="s">
        <v>20</v>
      </c>
      <c r="P2228" t="s">
        <v>36</v>
      </c>
    </row>
    <row r="2229" spans="1:16" x14ac:dyDescent="0.3">
      <c r="A2229">
        <v>73979</v>
      </c>
      <c r="B2229" s="1">
        <v>45707</v>
      </c>
      <c r="C2229" s="2">
        <v>0.43541666666666662</v>
      </c>
      <c r="D2229" t="s">
        <v>260</v>
      </c>
      <c r="E2229" t="s">
        <v>30</v>
      </c>
      <c r="F2229" t="s">
        <v>40</v>
      </c>
      <c r="G2229">
        <v>213</v>
      </c>
      <c r="H2229" t="s">
        <v>19</v>
      </c>
      <c r="I2229">
        <v>61.23</v>
      </c>
      <c r="J2229">
        <v>19.079999999999998</v>
      </c>
      <c r="K2229">
        <v>2</v>
      </c>
      <c r="L2229">
        <v>1098</v>
      </c>
      <c r="M2229">
        <v>221</v>
      </c>
      <c r="N2229" t="s">
        <v>44</v>
      </c>
      <c r="P2229" t="s">
        <v>21</v>
      </c>
    </row>
    <row r="2230" spans="1:16" x14ac:dyDescent="0.3">
      <c r="A2230">
        <v>60210</v>
      </c>
      <c r="B2230" s="1">
        <v>45942</v>
      </c>
      <c r="C2230" s="2">
        <v>0.94097222222222221</v>
      </c>
      <c r="D2230" t="s">
        <v>1408</v>
      </c>
      <c r="E2230" t="s">
        <v>26</v>
      </c>
      <c r="F2230" t="s">
        <v>40</v>
      </c>
      <c r="G2230">
        <v>259</v>
      </c>
      <c r="H2230" t="s">
        <v>31</v>
      </c>
      <c r="L2230">
        <v>1123</v>
      </c>
      <c r="M2230">
        <v>224</v>
      </c>
      <c r="O2230" t="s">
        <v>61</v>
      </c>
    </row>
    <row r="2231" spans="1:16" x14ac:dyDescent="0.3">
      <c r="A2231">
        <v>88503</v>
      </c>
      <c r="B2231" s="1">
        <v>45697</v>
      </c>
      <c r="C2231" s="2">
        <v>0.88263888888888886</v>
      </c>
      <c r="D2231" t="s">
        <v>1805</v>
      </c>
      <c r="E2231" t="s">
        <v>94</v>
      </c>
      <c r="F2231" t="s">
        <v>40</v>
      </c>
      <c r="G2231">
        <v>230</v>
      </c>
      <c r="H2231" t="s">
        <v>19</v>
      </c>
      <c r="I2231">
        <v>16.78</v>
      </c>
      <c r="J2231">
        <v>14.65</v>
      </c>
      <c r="K2231">
        <v>4</v>
      </c>
      <c r="L2231">
        <v>1457</v>
      </c>
      <c r="M2231">
        <v>207</v>
      </c>
      <c r="N2231" t="s">
        <v>28</v>
      </c>
      <c r="P2231" t="s">
        <v>21</v>
      </c>
    </row>
    <row r="2232" spans="1:16" x14ac:dyDescent="0.3">
      <c r="A2232">
        <v>41620</v>
      </c>
      <c r="B2232" s="1">
        <v>45904</v>
      </c>
      <c r="C2232" s="2">
        <v>0.98263888888888884</v>
      </c>
      <c r="D2232" t="s">
        <v>1806</v>
      </c>
      <c r="E2232" t="s">
        <v>80</v>
      </c>
      <c r="F2232" t="s">
        <v>18</v>
      </c>
      <c r="G2232">
        <v>234</v>
      </c>
      <c r="H2232" t="s">
        <v>24</v>
      </c>
      <c r="L2232">
        <v>1368</v>
      </c>
      <c r="M2232">
        <v>242</v>
      </c>
    </row>
    <row r="2233" spans="1:16" x14ac:dyDescent="0.3">
      <c r="A2233">
        <v>60120</v>
      </c>
      <c r="B2233" s="1">
        <v>45949</v>
      </c>
      <c r="C2233" s="2">
        <v>0.66180555555555554</v>
      </c>
      <c r="D2233" t="s">
        <v>1430</v>
      </c>
      <c r="E2233" t="s">
        <v>17</v>
      </c>
      <c r="F2233" t="s">
        <v>40</v>
      </c>
      <c r="G2233">
        <v>236</v>
      </c>
      <c r="H2233" t="s">
        <v>24</v>
      </c>
      <c r="L2233">
        <v>1536</v>
      </c>
      <c r="M2233">
        <v>228</v>
      </c>
    </row>
    <row r="2234" spans="1:16" x14ac:dyDescent="0.3">
      <c r="A2234">
        <v>26111</v>
      </c>
      <c r="B2234" s="1">
        <v>46012</v>
      </c>
      <c r="C2234" s="2">
        <v>0.14097222222222222</v>
      </c>
      <c r="D2234" t="s">
        <v>291</v>
      </c>
      <c r="E2234" t="s">
        <v>30</v>
      </c>
      <c r="F2234" t="s">
        <v>40</v>
      </c>
      <c r="G2234">
        <v>201</v>
      </c>
      <c r="H2234" t="s">
        <v>19</v>
      </c>
      <c r="I2234">
        <v>63.7</v>
      </c>
      <c r="J2234">
        <v>21.66</v>
      </c>
      <c r="K2234">
        <v>2</v>
      </c>
      <c r="L2234">
        <v>1714</v>
      </c>
      <c r="M2234">
        <v>259</v>
      </c>
      <c r="N2234" t="s">
        <v>50</v>
      </c>
      <c r="P2234" t="s">
        <v>36</v>
      </c>
    </row>
    <row r="2235" spans="1:16" x14ac:dyDescent="0.3">
      <c r="A2235">
        <v>86569</v>
      </c>
      <c r="B2235" s="1">
        <v>45696</v>
      </c>
      <c r="C2235" s="2">
        <v>0.68611111111111101</v>
      </c>
      <c r="D2235" t="s">
        <v>335</v>
      </c>
      <c r="E2235" t="s">
        <v>81</v>
      </c>
      <c r="F2235" t="s">
        <v>18</v>
      </c>
      <c r="G2235">
        <v>244</v>
      </c>
      <c r="H2235" t="s">
        <v>19</v>
      </c>
      <c r="I2235">
        <v>41.11</v>
      </c>
      <c r="J2235">
        <v>3.07</v>
      </c>
      <c r="K2235">
        <v>5</v>
      </c>
      <c r="L2235">
        <v>2051</v>
      </c>
      <c r="M2235">
        <v>204</v>
      </c>
      <c r="N2235" t="s">
        <v>20</v>
      </c>
      <c r="P2235" t="s">
        <v>21</v>
      </c>
    </row>
    <row r="2236" spans="1:16" x14ac:dyDescent="0.3">
      <c r="A2236">
        <v>18845</v>
      </c>
      <c r="B2236" s="1">
        <v>45827</v>
      </c>
      <c r="C2236" s="2">
        <v>0.14722222222222223</v>
      </c>
      <c r="D2236" t="s">
        <v>197</v>
      </c>
      <c r="E2236" t="s">
        <v>122</v>
      </c>
      <c r="F2236" t="s">
        <v>40</v>
      </c>
      <c r="G2236">
        <v>224</v>
      </c>
      <c r="H2236" t="s">
        <v>19</v>
      </c>
      <c r="I2236" t="s">
        <v>1807</v>
      </c>
      <c r="J2236">
        <v>0.87</v>
      </c>
      <c r="K2236">
        <v>1</v>
      </c>
      <c r="L2236">
        <v>2042</v>
      </c>
      <c r="M2236">
        <v>222</v>
      </c>
      <c r="N2236" t="s">
        <v>28</v>
      </c>
      <c r="P2236" t="s">
        <v>21</v>
      </c>
    </row>
    <row r="2237" spans="1:16" x14ac:dyDescent="0.3">
      <c r="A2237">
        <v>36827</v>
      </c>
      <c r="B2237" s="1">
        <v>45739</v>
      </c>
      <c r="C2237" s="2">
        <v>0.79583333333333339</v>
      </c>
      <c r="D2237" t="s">
        <v>39</v>
      </c>
      <c r="E2237" t="s">
        <v>58</v>
      </c>
      <c r="F2237" t="s">
        <v>18</v>
      </c>
      <c r="G2237">
        <v>217</v>
      </c>
      <c r="H2237" t="s">
        <v>19</v>
      </c>
      <c r="I2237">
        <v>47.05</v>
      </c>
      <c r="J2237">
        <v>7.29</v>
      </c>
      <c r="K2237">
        <v>1</v>
      </c>
      <c r="L2237">
        <v>1577</v>
      </c>
      <c r="M2237">
        <v>254</v>
      </c>
      <c r="N2237" t="s">
        <v>50</v>
      </c>
      <c r="P2237" t="s">
        <v>21</v>
      </c>
    </row>
    <row r="2238" spans="1:16" x14ac:dyDescent="0.3">
      <c r="A2238">
        <v>98210</v>
      </c>
      <c r="B2238" s="1">
        <v>45793</v>
      </c>
      <c r="C2238" s="2">
        <v>0.4375</v>
      </c>
      <c r="D2238" t="s">
        <v>864</v>
      </c>
      <c r="E2238" t="s">
        <v>26</v>
      </c>
      <c r="F2238" t="s">
        <v>40</v>
      </c>
      <c r="G2238">
        <v>239</v>
      </c>
      <c r="H2238" t="s">
        <v>19</v>
      </c>
      <c r="I2238">
        <v>74.510000000000005</v>
      </c>
      <c r="J2238">
        <v>6.11</v>
      </c>
      <c r="K2238">
        <v>5</v>
      </c>
      <c r="L2238">
        <v>1339</v>
      </c>
      <c r="M2238">
        <v>252</v>
      </c>
      <c r="N2238" t="s">
        <v>50</v>
      </c>
      <c r="P2238" t="s">
        <v>36</v>
      </c>
    </row>
    <row r="2239" spans="1:16" x14ac:dyDescent="0.3">
      <c r="A2239">
        <v>58544</v>
      </c>
      <c r="B2239" s="1">
        <v>45905</v>
      </c>
      <c r="C2239" s="2">
        <v>0.41111111111111115</v>
      </c>
      <c r="D2239" t="s">
        <v>771</v>
      </c>
      <c r="E2239" t="s">
        <v>58</v>
      </c>
      <c r="F2239" t="s">
        <v>27</v>
      </c>
      <c r="G2239">
        <v>220</v>
      </c>
      <c r="H2239" t="s">
        <v>31</v>
      </c>
      <c r="L2239">
        <v>1540</v>
      </c>
      <c r="M2239">
        <v>210</v>
      </c>
      <c r="O2239" t="s">
        <v>61</v>
      </c>
    </row>
    <row r="2240" spans="1:16" x14ac:dyDescent="0.3">
      <c r="A2240">
        <v>99023</v>
      </c>
      <c r="B2240" s="1">
        <v>45952</v>
      </c>
      <c r="C2240" s="2">
        <v>0.66666666666666663</v>
      </c>
      <c r="D2240" t="s">
        <v>687</v>
      </c>
      <c r="E2240" t="s">
        <v>122</v>
      </c>
      <c r="F2240" t="s">
        <v>18</v>
      </c>
      <c r="G2240">
        <v>232</v>
      </c>
      <c r="H2240" t="s">
        <v>19</v>
      </c>
      <c r="I2240" t="s">
        <v>1808</v>
      </c>
      <c r="J2240">
        <v>9</v>
      </c>
      <c r="K2240">
        <v>5</v>
      </c>
      <c r="L2240">
        <v>1520</v>
      </c>
      <c r="M2240">
        <v>237</v>
      </c>
      <c r="N2240" t="s">
        <v>32</v>
      </c>
      <c r="P2240" t="s">
        <v>36</v>
      </c>
    </row>
    <row r="2241" spans="1:16" x14ac:dyDescent="0.3">
      <c r="A2241">
        <v>21299</v>
      </c>
      <c r="B2241" s="1">
        <v>45801</v>
      </c>
      <c r="C2241" s="2">
        <v>0.98055555555555562</v>
      </c>
      <c r="D2241" t="s">
        <v>1809</v>
      </c>
      <c r="E2241" t="s">
        <v>83</v>
      </c>
      <c r="F2241" t="s">
        <v>27</v>
      </c>
      <c r="G2241">
        <v>223</v>
      </c>
      <c r="H2241" t="s">
        <v>19</v>
      </c>
      <c r="I2241">
        <v>82.7</v>
      </c>
      <c r="J2241">
        <v>22.75</v>
      </c>
      <c r="K2241">
        <v>1</v>
      </c>
      <c r="L2241">
        <v>1593</v>
      </c>
      <c r="M2241">
        <v>201</v>
      </c>
      <c r="N2241" t="s">
        <v>44</v>
      </c>
      <c r="P2241" t="s">
        <v>21</v>
      </c>
    </row>
    <row r="2242" spans="1:16" x14ac:dyDescent="0.3">
      <c r="A2242">
        <v>30404</v>
      </c>
      <c r="B2242" s="1">
        <v>45933</v>
      </c>
      <c r="C2242" s="2">
        <v>0.49444444444444446</v>
      </c>
      <c r="D2242" t="s">
        <v>88</v>
      </c>
      <c r="E2242" t="s">
        <v>94</v>
      </c>
      <c r="F2242" t="s">
        <v>40</v>
      </c>
      <c r="G2242">
        <v>216</v>
      </c>
      <c r="H2242" t="s">
        <v>19</v>
      </c>
      <c r="I2242">
        <v>29.8</v>
      </c>
      <c r="J2242">
        <v>17.010000000000002</v>
      </c>
      <c r="K2242">
        <v>3</v>
      </c>
      <c r="L2242">
        <v>1061</v>
      </c>
      <c r="M2242">
        <v>205</v>
      </c>
      <c r="N2242" t="s">
        <v>50</v>
      </c>
      <c r="P2242" t="s">
        <v>36</v>
      </c>
    </row>
    <row r="2243" spans="1:16" x14ac:dyDescent="0.3">
      <c r="A2243">
        <v>69034</v>
      </c>
      <c r="B2243" s="1">
        <v>45910</v>
      </c>
      <c r="C2243" s="2">
        <v>0.94652777777777775</v>
      </c>
      <c r="D2243" t="s">
        <v>354</v>
      </c>
      <c r="E2243" t="s">
        <v>81</v>
      </c>
      <c r="F2243" t="s">
        <v>27</v>
      </c>
      <c r="G2243">
        <v>207</v>
      </c>
      <c r="H2243" t="s">
        <v>31</v>
      </c>
      <c r="L2243">
        <v>1953</v>
      </c>
      <c r="M2243">
        <v>226</v>
      </c>
      <c r="O2243" t="s">
        <v>55</v>
      </c>
    </row>
    <row r="2244" spans="1:16" x14ac:dyDescent="0.3">
      <c r="A2244">
        <v>28324</v>
      </c>
      <c r="B2244" s="1">
        <v>45727</v>
      </c>
      <c r="C2244" s="2">
        <v>0.12638888888888888</v>
      </c>
      <c r="D2244" t="s">
        <v>1810</v>
      </c>
      <c r="E2244" t="s">
        <v>30</v>
      </c>
      <c r="F2244" t="s">
        <v>40</v>
      </c>
      <c r="G2244">
        <v>217</v>
      </c>
      <c r="H2244" t="s">
        <v>24</v>
      </c>
      <c r="L2244">
        <v>1083</v>
      </c>
      <c r="M2244">
        <v>225</v>
      </c>
    </row>
    <row r="2245" spans="1:16" x14ac:dyDescent="0.3">
      <c r="A2245">
        <v>61098</v>
      </c>
      <c r="B2245" s="1">
        <v>45834</v>
      </c>
      <c r="C2245" s="2">
        <v>0.37013888888888885</v>
      </c>
      <c r="D2245" t="s">
        <v>1042</v>
      </c>
      <c r="E2245" t="s">
        <v>75</v>
      </c>
      <c r="F2245" t="s">
        <v>40</v>
      </c>
      <c r="G2245">
        <v>211</v>
      </c>
      <c r="H2245" t="s">
        <v>24</v>
      </c>
      <c r="L2245">
        <v>1415</v>
      </c>
      <c r="M2245">
        <v>231</v>
      </c>
    </row>
    <row r="2246" spans="1:16" x14ac:dyDescent="0.3">
      <c r="A2246">
        <v>10876</v>
      </c>
      <c r="B2246" s="1">
        <v>45835</v>
      </c>
      <c r="C2246" s="2">
        <v>0.77986111111111101</v>
      </c>
      <c r="D2246" t="s">
        <v>1811</v>
      </c>
      <c r="E2246" t="s">
        <v>75</v>
      </c>
      <c r="F2246" t="s">
        <v>27</v>
      </c>
      <c r="G2246">
        <v>254</v>
      </c>
      <c r="H2246" t="s">
        <v>19</v>
      </c>
      <c r="I2246" t="s">
        <v>1812</v>
      </c>
      <c r="J2246">
        <v>9.01</v>
      </c>
      <c r="K2246">
        <v>5</v>
      </c>
      <c r="L2246">
        <v>1153</v>
      </c>
      <c r="M2246">
        <v>257</v>
      </c>
      <c r="N2246" t="s">
        <v>32</v>
      </c>
      <c r="P2246" t="s">
        <v>21</v>
      </c>
    </row>
    <row r="2247" spans="1:16" x14ac:dyDescent="0.3">
      <c r="A2247">
        <v>19570</v>
      </c>
      <c r="B2247" s="1">
        <v>45856</v>
      </c>
      <c r="C2247" s="2">
        <v>0.6791666666666667</v>
      </c>
      <c r="D2247" t="s">
        <v>1813</v>
      </c>
      <c r="E2247" t="s">
        <v>1241</v>
      </c>
      <c r="F2247" t="s">
        <v>40</v>
      </c>
      <c r="G2247">
        <v>255</v>
      </c>
      <c r="H2247" t="s">
        <v>19</v>
      </c>
      <c r="I2247">
        <v>43.34</v>
      </c>
      <c r="J2247">
        <v>27.8</v>
      </c>
      <c r="K2247">
        <v>5</v>
      </c>
      <c r="L2247">
        <v>1350</v>
      </c>
      <c r="M2247">
        <v>205</v>
      </c>
      <c r="N2247" t="s">
        <v>44</v>
      </c>
      <c r="P2247" t="s">
        <v>21</v>
      </c>
    </row>
    <row r="2248" spans="1:16" x14ac:dyDescent="0.3">
      <c r="A2248">
        <v>18428</v>
      </c>
      <c r="B2248" s="1">
        <v>45963</v>
      </c>
      <c r="C2248" s="2">
        <v>0.24930555555555556</v>
      </c>
      <c r="D2248" t="s">
        <v>1117</v>
      </c>
      <c r="E2248" t="s">
        <v>1156</v>
      </c>
      <c r="F2248" t="s">
        <v>40</v>
      </c>
      <c r="G2248">
        <v>228</v>
      </c>
      <c r="H2248" t="s">
        <v>19</v>
      </c>
      <c r="I2248">
        <v>72.67</v>
      </c>
      <c r="J2248">
        <v>22.98</v>
      </c>
      <c r="K2248">
        <v>1</v>
      </c>
      <c r="L2248">
        <v>2199</v>
      </c>
      <c r="M2248">
        <v>225</v>
      </c>
      <c r="N2248" t="s">
        <v>53</v>
      </c>
      <c r="P2248" t="s">
        <v>21</v>
      </c>
    </row>
    <row r="2249" spans="1:16" x14ac:dyDescent="0.3">
      <c r="A2249">
        <v>99200</v>
      </c>
      <c r="B2249" s="1">
        <v>45947</v>
      </c>
      <c r="C2249" s="2">
        <v>0.58958333333333335</v>
      </c>
      <c r="D2249" t="s">
        <v>136</v>
      </c>
      <c r="E2249" t="s">
        <v>23</v>
      </c>
      <c r="F2249" t="s">
        <v>18</v>
      </c>
      <c r="G2249">
        <v>260</v>
      </c>
      <c r="H2249" t="s">
        <v>19</v>
      </c>
      <c r="I2249">
        <v>53.5</v>
      </c>
      <c r="J2249">
        <v>4.95</v>
      </c>
      <c r="K2249">
        <v>2</v>
      </c>
      <c r="L2249">
        <v>2138</v>
      </c>
      <c r="M2249">
        <v>248</v>
      </c>
      <c r="N2249" t="s">
        <v>50</v>
      </c>
      <c r="P2249" t="s">
        <v>36</v>
      </c>
    </row>
    <row r="2250" spans="1:16" x14ac:dyDescent="0.3">
      <c r="A2250">
        <v>44152</v>
      </c>
      <c r="B2250" s="1">
        <v>45735</v>
      </c>
      <c r="C2250" s="2">
        <v>0.65694444444444444</v>
      </c>
      <c r="D2250" t="s">
        <v>617</v>
      </c>
      <c r="E2250" t="s">
        <v>1814</v>
      </c>
      <c r="F2250" t="s">
        <v>40</v>
      </c>
      <c r="G2250">
        <v>206</v>
      </c>
      <c r="H2250" t="s">
        <v>24</v>
      </c>
      <c r="L2250">
        <v>1578</v>
      </c>
      <c r="M2250">
        <v>232</v>
      </c>
    </row>
    <row r="2251" spans="1:16" x14ac:dyDescent="0.3">
      <c r="A2251">
        <v>10582</v>
      </c>
      <c r="B2251" s="1">
        <v>45739</v>
      </c>
      <c r="C2251" s="2">
        <v>0.60416666666666663</v>
      </c>
      <c r="D2251" t="s">
        <v>79</v>
      </c>
      <c r="E2251" t="s">
        <v>67</v>
      </c>
      <c r="F2251" t="s">
        <v>27</v>
      </c>
      <c r="G2251">
        <v>247</v>
      </c>
      <c r="H2251" t="s">
        <v>19</v>
      </c>
      <c r="I2251">
        <v>58.24</v>
      </c>
      <c r="J2251">
        <v>3.36</v>
      </c>
      <c r="K2251">
        <v>1</v>
      </c>
      <c r="L2251">
        <v>1710</v>
      </c>
      <c r="M2251">
        <v>228</v>
      </c>
      <c r="N2251" t="s">
        <v>28</v>
      </c>
      <c r="P2251" t="s">
        <v>21</v>
      </c>
    </row>
    <row r="2252" spans="1:16" x14ac:dyDescent="0.3">
      <c r="A2252">
        <v>64312</v>
      </c>
      <c r="B2252" s="1">
        <v>45861</v>
      </c>
      <c r="C2252" s="2">
        <v>0.15069444444444444</v>
      </c>
      <c r="D2252" t="s">
        <v>1815</v>
      </c>
      <c r="E2252" t="s">
        <v>94</v>
      </c>
      <c r="F2252" t="s">
        <v>18</v>
      </c>
      <c r="G2252">
        <v>230</v>
      </c>
      <c r="H2252" t="s">
        <v>19</v>
      </c>
      <c r="I2252">
        <v>9.7100000000000009</v>
      </c>
      <c r="J2252">
        <v>15.25</v>
      </c>
      <c r="K2252">
        <v>1</v>
      </c>
      <c r="L2252">
        <v>1297</v>
      </c>
      <c r="M2252">
        <v>259</v>
      </c>
      <c r="N2252" t="s">
        <v>44</v>
      </c>
      <c r="P2252" t="s">
        <v>21</v>
      </c>
    </row>
    <row r="2253" spans="1:16" x14ac:dyDescent="0.3">
      <c r="A2253">
        <v>43291</v>
      </c>
      <c r="B2253" s="1">
        <v>45867</v>
      </c>
      <c r="C2253" s="2">
        <v>0.56874999999999998</v>
      </c>
      <c r="D2253" t="s">
        <v>1816</v>
      </c>
      <c r="E2253" t="s">
        <v>91</v>
      </c>
      <c r="F2253" t="s">
        <v>18</v>
      </c>
      <c r="G2253">
        <v>221</v>
      </c>
      <c r="H2253" t="s">
        <v>19</v>
      </c>
      <c r="I2253">
        <v>53.02</v>
      </c>
      <c r="J2253">
        <v>16.14</v>
      </c>
      <c r="K2253">
        <v>3</v>
      </c>
      <c r="L2253">
        <v>1233</v>
      </c>
      <c r="M2253">
        <v>238</v>
      </c>
      <c r="N2253" t="s">
        <v>20</v>
      </c>
      <c r="P2253" t="s">
        <v>21</v>
      </c>
    </row>
    <row r="2254" spans="1:16" x14ac:dyDescent="0.3">
      <c r="A2254">
        <v>17901</v>
      </c>
      <c r="B2254" s="1">
        <v>45750</v>
      </c>
      <c r="C2254" s="2">
        <v>0.34236111111111112</v>
      </c>
      <c r="D2254" t="s">
        <v>1817</v>
      </c>
      <c r="E2254" t="s">
        <v>1092</v>
      </c>
      <c r="F2254" t="s">
        <v>40</v>
      </c>
      <c r="G2254">
        <v>227</v>
      </c>
      <c r="H2254" t="s">
        <v>19</v>
      </c>
      <c r="I2254" t="s">
        <v>1818</v>
      </c>
      <c r="J2254">
        <v>22.76</v>
      </c>
      <c r="K2254">
        <v>2</v>
      </c>
      <c r="L2254">
        <v>2124</v>
      </c>
      <c r="M2254">
        <v>220</v>
      </c>
      <c r="N2254" t="s">
        <v>53</v>
      </c>
      <c r="P2254" t="s">
        <v>36</v>
      </c>
    </row>
    <row r="2255" spans="1:16" x14ac:dyDescent="0.3">
      <c r="A2255">
        <v>40715</v>
      </c>
      <c r="B2255" s="1">
        <v>45997</v>
      </c>
      <c r="C2255" s="2">
        <v>0.87013888888888891</v>
      </c>
      <c r="D2255" t="s">
        <v>1819</v>
      </c>
      <c r="E2255" t="s">
        <v>75</v>
      </c>
      <c r="F2255" t="s">
        <v>27</v>
      </c>
      <c r="G2255">
        <v>205</v>
      </c>
      <c r="H2255" t="s">
        <v>19</v>
      </c>
      <c r="I2255">
        <v>62.88</v>
      </c>
      <c r="J2255">
        <v>1.43</v>
      </c>
      <c r="K2255">
        <v>3</v>
      </c>
      <c r="L2255">
        <v>1954</v>
      </c>
      <c r="M2255">
        <v>233</v>
      </c>
      <c r="N2255" t="s">
        <v>28</v>
      </c>
      <c r="P2255" t="s">
        <v>21</v>
      </c>
    </row>
    <row r="2256" spans="1:16" x14ac:dyDescent="0.3">
      <c r="A2256">
        <v>10583</v>
      </c>
      <c r="B2256" s="1">
        <v>45824</v>
      </c>
      <c r="C2256" s="2">
        <v>0.61041666666666672</v>
      </c>
      <c r="D2256" t="s">
        <v>1820</v>
      </c>
      <c r="E2256" t="s">
        <v>67</v>
      </c>
      <c r="F2256" t="s">
        <v>27</v>
      </c>
      <c r="G2256">
        <v>228</v>
      </c>
      <c r="H2256" t="s">
        <v>19</v>
      </c>
      <c r="I2256">
        <v>29.73</v>
      </c>
      <c r="J2256">
        <v>13.2</v>
      </c>
      <c r="K2256">
        <v>5</v>
      </c>
      <c r="L2256">
        <v>1218</v>
      </c>
      <c r="M2256">
        <v>254</v>
      </c>
      <c r="N2256" t="s">
        <v>28</v>
      </c>
      <c r="P2256" t="s">
        <v>36</v>
      </c>
    </row>
    <row r="2257" spans="1:16" x14ac:dyDescent="0.3">
      <c r="A2257">
        <v>15694</v>
      </c>
      <c r="B2257" s="1">
        <v>45968</v>
      </c>
      <c r="C2257" s="2">
        <v>0.14444444444444446</v>
      </c>
      <c r="D2257" t="s">
        <v>391</v>
      </c>
      <c r="E2257" t="s">
        <v>122</v>
      </c>
      <c r="F2257" t="s">
        <v>40</v>
      </c>
      <c r="G2257">
        <v>225</v>
      </c>
      <c r="H2257" t="s">
        <v>19</v>
      </c>
      <c r="I2257" t="s">
        <v>1821</v>
      </c>
      <c r="J2257">
        <v>1.79</v>
      </c>
      <c r="K2257">
        <v>5</v>
      </c>
      <c r="L2257">
        <v>1625</v>
      </c>
      <c r="M2257">
        <v>225</v>
      </c>
      <c r="N2257" t="s">
        <v>50</v>
      </c>
      <c r="P2257" t="s">
        <v>21</v>
      </c>
    </row>
    <row r="2258" spans="1:16" x14ac:dyDescent="0.3">
      <c r="A2258">
        <v>56655</v>
      </c>
      <c r="B2258" s="1">
        <v>45981</v>
      </c>
      <c r="C2258" s="2">
        <v>0.16805555555555554</v>
      </c>
      <c r="D2258" t="s">
        <v>1242</v>
      </c>
      <c r="E2258" t="s">
        <v>81</v>
      </c>
      <c r="F2258" t="s">
        <v>40</v>
      </c>
      <c r="G2258">
        <v>243</v>
      </c>
      <c r="H2258" t="s">
        <v>24</v>
      </c>
      <c r="L2258">
        <v>1972</v>
      </c>
      <c r="M2258">
        <v>224</v>
      </c>
    </row>
    <row r="2259" spans="1:16" x14ac:dyDescent="0.3">
      <c r="A2259">
        <v>22723</v>
      </c>
      <c r="B2259" s="1">
        <v>45808</v>
      </c>
      <c r="C2259" s="2">
        <v>0.7416666666666667</v>
      </c>
      <c r="D2259" t="s">
        <v>1822</v>
      </c>
      <c r="E2259" t="s">
        <v>75</v>
      </c>
      <c r="F2259" t="s">
        <v>40</v>
      </c>
      <c r="G2259">
        <v>210</v>
      </c>
      <c r="H2259" t="s">
        <v>19</v>
      </c>
      <c r="I2259">
        <v>46</v>
      </c>
      <c r="J2259">
        <v>22.61</v>
      </c>
      <c r="K2259">
        <v>5</v>
      </c>
      <c r="L2259">
        <v>1525</v>
      </c>
      <c r="M2259">
        <v>207</v>
      </c>
      <c r="N2259" t="s">
        <v>20</v>
      </c>
      <c r="P2259" t="s">
        <v>36</v>
      </c>
    </row>
    <row r="2260" spans="1:16" x14ac:dyDescent="0.3">
      <c r="A2260">
        <v>13512</v>
      </c>
      <c r="B2260" s="1">
        <v>45836</v>
      </c>
      <c r="C2260" s="2">
        <v>0.99861111111111101</v>
      </c>
      <c r="D2260" t="s">
        <v>137</v>
      </c>
      <c r="E2260" t="s">
        <v>58</v>
      </c>
      <c r="F2260" t="s">
        <v>40</v>
      </c>
      <c r="G2260">
        <v>225</v>
      </c>
      <c r="H2260" t="s">
        <v>19</v>
      </c>
      <c r="I2260" t="s">
        <v>1823</v>
      </c>
      <c r="J2260">
        <v>19.899999999999999</v>
      </c>
      <c r="K2260">
        <v>5</v>
      </c>
      <c r="L2260">
        <v>1366</v>
      </c>
      <c r="M2260">
        <v>253</v>
      </c>
      <c r="N2260" t="s">
        <v>20</v>
      </c>
      <c r="P2260" t="s">
        <v>36</v>
      </c>
    </row>
    <row r="2261" spans="1:16" x14ac:dyDescent="0.3">
      <c r="A2261">
        <v>75640</v>
      </c>
      <c r="B2261" s="1">
        <v>46007</v>
      </c>
      <c r="C2261" s="2">
        <v>0.4909722222222222</v>
      </c>
      <c r="D2261" t="s">
        <v>391</v>
      </c>
      <c r="E2261" t="s">
        <v>26</v>
      </c>
      <c r="F2261" t="s">
        <v>40</v>
      </c>
      <c r="G2261">
        <v>248</v>
      </c>
      <c r="H2261" t="s">
        <v>19</v>
      </c>
      <c r="I2261">
        <v>37.619999999999997</v>
      </c>
      <c r="J2261">
        <v>8.4</v>
      </c>
      <c r="K2261">
        <v>2</v>
      </c>
      <c r="L2261">
        <v>2113</v>
      </c>
      <c r="M2261">
        <v>235</v>
      </c>
      <c r="N2261" t="s">
        <v>44</v>
      </c>
      <c r="P2261" t="s">
        <v>36</v>
      </c>
    </row>
    <row r="2262" spans="1:16" x14ac:dyDescent="0.3">
      <c r="A2262">
        <v>37822</v>
      </c>
      <c r="B2262" s="1">
        <v>45835</v>
      </c>
      <c r="C2262" s="2">
        <v>0.88055555555555554</v>
      </c>
      <c r="D2262" t="s">
        <v>657</v>
      </c>
      <c r="E2262" t="s">
        <v>1824</v>
      </c>
      <c r="F2262" t="s">
        <v>40</v>
      </c>
      <c r="G2262">
        <v>228</v>
      </c>
      <c r="H2262" t="s">
        <v>19</v>
      </c>
      <c r="I2262">
        <v>55.1</v>
      </c>
      <c r="J2262">
        <v>4.9800000000000004</v>
      </c>
      <c r="K2262">
        <v>3</v>
      </c>
      <c r="L2262">
        <v>1913</v>
      </c>
      <c r="M2262">
        <v>224</v>
      </c>
      <c r="N2262" t="s">
        <v>53</v>
      </c>
      <c r="P2262" t="s">
        <v>21</v>
      </c>
    </row>
    <row r="2263" spans="1:16" x14ac:dyDescent="0.3">
      <c r="A2263">
        <v>84055</v>
      </c>
      <c r="B2263" s="1">
        <v>45987</v>
      </c>
      <c r="C2263" s="2">
        <v>0.83124999999999993</v>
      </c>
      <c r="D2263" t="s">
        <v>156</v>
      </c>
      <c r="E2263" t="s">
        <v>17</v>
      </c>
      <c r="F2263" t="s">
        <v>18</v>
      </c>
      <c r="G2263">
        <v>250</v>
      </c>
      <c r="H2263" t="s">
        <v>19</v>
      </c>
      <c r="I2263">
        <v>67.62</v>
      </c>
      <c r="J2263">
        <v>22.82</v>
      </c>
      <c r="K2263">
        <v>4</v>
      </c>
      <c r="L2263">
        <v>1982</v>
      </c>
      <c r="M2263">
        <v>238</v>
      </c>
      <c r="N2263" t="s">
        <v>53</v>
      </c>
      <c r="P2263" t="s">
        <v>21</v>
      </c>
    </row>
    <row r="2264" spans="1:16" x14ac:dyDescent="0.3">
      <c r="A2264">
        <v>67028</v>
      </c>
      <c r="B2264" s="1">
        <v>45692</v>
      </c>
      <c r="C2264" s="2">
        <v>0.80486111111111114</v>
      </c>
      <c r="D2264" t="s">
        <v>1825</v>
      </c>
      <c r="E2264" t="s">
        <v>1826</v>
      </c>
      <c r="F2264" t="s">
        <v>40</v>
      </c>
      <c r="G2264">
        <v>255</v>
      </c>
      <c r="H2264" t="s">
        <v>19</v>
      </c>
      <c r="I2264">
        <v>53.24</v>
      </c>
      <c r="J2264">
        <v>21.71</v>
      </c>
      <c r="K2264">
        <v>3</v>
      </c>
      <c r="L2264">
        <v>1294</v>
      </c>
      <c r="M2264">
        <v>241</v>
      </c>
      <c r="N2264" t="s">
        <v>28</v>
      </c>
      <c r="P2264" t="s">
        <v>21</v>
      </c>
    </row>
    <row r="2265" spans="1:16" x14ac:dyDescent="0.3">
      <c r="A2265">
        <v>84858</v>
      </c>
      <c r="B2265" s="1">
        <v>45933</v>
      </c>
      <c r="C2265" s="2">
        <v>0.33055555555555555</v>
      </c>
      <c r="D2265" t="s">
        <v>1827</v>
      </c>
      <c r="E2265" t="s">
        <v>38</v>
      </c>
      <c r="F2265" t="s">
        <v>40</v>
      </c>
      <c r="G2265">
        <v>217</v>
      </c>
      <c r="H2265" t="s">
        <v>31</v>
      </c>
      <c r="L2265">
        <v>1266</v>
      </c>
      <c r="M2265">
        <v>250</v>
      </c>
      <c r="O2265" t="s">
        <v>32</v>
      </c>
    </row>
    <row r="2266" spans="1:16" x14ac:dyDescent="0.3">
      <c r="A2266">
        <v>29901</v>
      </c>
      <c r="B2266" s="1">
        <v>45723</v>
      </c>
      <c r="C2266" s="2">
        <v>0.19999999999999998</v>
      </c>
      <c r="D2266" t="s">
        <v>51</v>
      </c>
      <c r="E2266" t="s">
        <v>75</v>
      </c>
      <c r="F2266" t="s">
        <v>18</v>
      </c>
      <c r="G2266">
        <v>236</v>
      </c>
      <c r="H2266" t="s">
        <v>31</v>
      </c>
      <c r="L2266">
        <v>1438</v>
      </c>
      <c r="M2266">
        <v>233</v>
      </c>
      <c r="O2266" t="s">
        <v>128</v>
      </c>
    </row>
    <row r="2267" spans="1:16" x14ac:dyDescent="0.3">
      <c r="A2267">
        <v>26462</v>
      </c>
      <c r="B2267" s="1">
        <v>45754</v>
      </c>
      <c r="C2267" s="2">
        <v>0.90763888888888899</v>
      </c>
      <c r="D2267" t="s">
        <v>1828</v>
      </c>
      <c r="E2267" t="s">
        <v>17</v>
      </c>
      <c r="F2267" t="s">
        <v>18</v>
      </c>
      <c r="G2267">
        <v>227</v>
      </c>
      <c r="H2267" t="s">
        <v>31</v>
      </c>
      <c r="L2267">
        <v>1235</v>
      </c>
      <c r="M2267">
        <v>238</v>
      </c>
      <c r="O2267" t="s">
        <v>55</v>
      </c>
    </row>
    <row r="2268" spans="1:16" x14ac:dyDescent="0.3">
      <c r="A2268">
        <v>70690</v>
      </c>
      <c r="B2268" s="1">
        <v>45688</v>
      </c>
      <c r="C2268" s="2">
        <v>0.7284722222222223</v>
      </c>
      <c r="D2268" t="s">
        <v>338</v>
      </c>
      <c r="E2268" t="s">
        <v>91</v>
      </c>
      <c r="F2268" t="s">
        <v>27</v>
      </c>
      <c r="G2268">
        <v>238</v>
      </c>
      <c r="H2268" t="s">
        <v>24</v>
      </c>
      <c r="L2268">
        <v>1636</v>
      </c>
      <c r="M2268">
        <v>225</v>
      </c>
    </row>
    <row r="2269" spans="1:16" x14ac:dyDescent="0.3">
      <c r="A2269">
        <v>65826</v>
      </c>
      <c r="B2269" s="1">
        <v>45876</v>
      </c>
      <c r="C2269" s="2">
        <v>0.73541666666666661</v>
      </c>
      <c r="D2269" t="s">
        <v>394</v>
      </c>
      <c r="E2269" t="s">
        <v>94</v>
      </c>
      <c r="F2269" t="s">
        <v>27</v>
      </c>
      <c r="G2269">
        <v>226</v>
      </c>
      <c r="H2269" t="s">
        <v>24</v>
      </c>
      <c r="L2269">
        <v>1207</v>
      </c>
      <c r="M2269">
        <v>212</v>
      </c>
    </row>
    <row r="2270" spans="1:16" x14ac:dyDescent="0.3">
      <c r="A2270">
        <v>18676</v>
      </c>
      <c r="B2270" s="1">
        <v>45857</v>
      </c>
      <c r="C2270" s="2">
        <v>0.35000000000000003</v>
      </c>
      <c r="D2270" t="s">
        <v>1829</v>
      </c>
      <c r="E2270" t="s">
        <v>38</v>
      </c>
      <c r="F2270" t="s">
        <v>40</v>
      </c>
      <c r="G2270">
        <v>208</v>
      </c>
      <c r="H2270" t="s">
        <v>19</v>
      </c>
      <c r="I2270">
        <v>82.4</v>
      </c>
      <c r="J2270">
        <v>1.32</v>
      </c>
      <c r="K2270">
        <v>4</v>
      </c>
      <c r="L2270">
        <v>1019</v>
      </c>
      <c r="M2270">
        <v>258</v>
      </c>
      <c r="N2270" t="s">
        <v>32</v>
      </c>
      <c r="P2270" t="s">
        <v>21</v>
      </c>
    </row>
    <row r="2271" spans="1:16" x14ac:dyDescent="0.3">
      <c r="A2271">
        <v>19628</v>
      </c>
      <c r="B2271" s="1">
        <v>45788</v>
      </c>
      <c r="C2271" s="2">
        <v>0.68541666666666667</v>
      </c>
      <c r="D2271" t="s">
        <v>290</v>
      </c>
      <c r="E2271" t="s">
        <v>1830</v>
      </c>
      <c r="F2271" t="s">
        <v>18</v>
      </c>
      <c r="G2271">
        <v>241</v>
      </c>
      <c r="H2271" t="s">
        <v>24</v>
      </c>
      <c r="L2271">
        <v>1083</v>
      </c>
      <c r="M2271">
        <v>251</v>
      </c>
    </row>
    <row r="2272" spans="1:16" x14ac:dyDescent="0.3">
      <c r="A2272">
        <v>32116</v>
      </c>
      <c r="B2272" s="1">
        <v>45979</v>
      </c>
      <c r="C2272" s="2">
        <v>0.56736111111111109</v>
      </c>
      <c r="D2272" t="s">
        <v>1831</v>
      </c>
      <c r="E2272" t="s">
        <v>23</v>
      </c>
      <c r="F2272" t="s">
        <v>40</v>
      </c>
      <c r="G2272">
        <v>227</v>
      </c>
      <c r="H2272" t="s">
        <v>19</v>
      </c>
      <c r="I2272">
        <v>26.34</v>
      </c>
      <c r="J2272">
        <v>25.24</v>
      </c>
      <c r="K2272">
        <v>4</v>
      </c>
      <c r="L2272">
        <v>1589</v>
      </c>
      <c r="M2272">
        <v>246</v>
      </c>
      <c r="N2272" t="s">
        <v>28</v>
      </c>
      <c r="P2272" t="s">
        <v>21</v>
      </c>
    </row>
    <row r="2273" spans="1:16" x14ac:dyDescent="0.3">
      <c r="A2273">
        <v>93683</v>
      </c>
      <c r="B2273" s="1">
        <v>45946</v>
      </c>
      <c r="C2273" s="2">
        <v>4.5138888888888888E-2</v>
      </c>
      <c r="D2273" t="s">
        <v>637</v>
      </c>
      <c r="E2273" t="s">
        <v>58</v>
      </c>
      <c r="F2273" t="s">
        <v>18</v>
      </c>
      <c r="G2273">
        <v>211</v>
      </c>
      <c r="H2273" t="s">
        <v>31</v>
      </c>
      <c r="L2273">
        <v>1394</v>
      </c>
      <c r="M2273">
        <v>246</v>
      </c>
      <c r="O2273" t="s">
        <v>47</v>
      </c>
    </row>
    <row r="2274" spans="1:16" x14ac:dyDescent="0.3">
      <c r="A2274">
        <v>35164</v>
      </c>
      <c r="B2274" s="1">
        <v>45847</v>
      </c>
      <c r="C2274" s="2">
        <v>0.34097222222222223</v>
      </c>
      <c r="D2274" t="s">
        <v>1832</v>
      </c>
      <c r="E2274" t="s">
        <v>72</v>
      </c>
      <c r="F2274" t="s">
        <v>27</v>
      </c>
      <c r="G2274">
        <v>220</v>
      </c>
      <c r="H2274" t="s">
        <v>19</v>
      </c>
      <c r="I2274">
        <v>71.8</v>
      </c>
      <c r="J2274">
        <v>4.47</v>
      </c>
      <c r="K2274">
        <v>1</v>
      </c>
      <c r="L2274">
        <v>1135</v>
      </c>
      <c r="M2274">
        <v>217</v>
      </c>
      <c r="N2274" t="s">
        <v>20</v>
      </c>
      <c r="P2274" t="s">
        <v>36</v>
      </c>
    </row>
    <row r="2275" spans="1:16" x14ac:dyDescent="0.3">
      <c r="A2275">
        <v>94101</v>
      </c>
      <c r="B2275" s="1">
        <v>45975</v>
      </c>
      <c r="C2275" s="2">
        <v>0.26666666666666666</v>
      </c>
      <c r="D2275" t="s">
        <v>151</v>
      </c>
      <c r="E2275" t="s">
        <v>58</v>
      </c>
      <c r="F2275" t="s">
        <v>27</v>
      </c>
      <c r="G2275">
        <v>219</v>
      </c>
      <c r="H2275" t="s">
        <v>19</v>
      </c>
      <c r="I2275" t="s">
        <v>1833</v>
      </c>
      <c r="J2275">
        <v>21.52</v>
      </c>
      <c r="K2275">
        <v>1</v>
      </c>
      <c r="L2275">
        <v>1961</v>
      </c>
      <c r="M2275">
        <v>213</v>
      </c>
      <c r="N2275" t="s">
        <v>50</v>
      </c>
      <c r="P2275" t="s">
        <v>21</v>
      </c>
    </row>
    <row r="2276" spans="1:16" x14ac:dyDescent="0.3">
      <c r="A2276">
        <v>77616</v>
      </c>
      <c r="B2276" s="1">
        <v>45968</v>
      </c>
      <c r="C2276" s="2">
        <v>0.6430555555555556</v>
      </c>
      <c r="D2276" t="s">
        <v>874</v>
      </c>
      <c r="E2276" t="s">
        <v>94</v>
      </c>
      <c r="F2276" t="s">
        <v>40</v>
      </c>
      <c r="G2276">
        <v>229</v>
      </c>
      <c r="H2276" t="s">
        <v>19</v>
      </c>
      <c r="I2276" t="s">
        <v>1834</v>
      </c>
      <c r="J2276">
        <v>6.51</v>
      </c>
      <c r="K2276">
        <v>4</v>
      </c>
      <c r="L2276">
        <v>1586</v>
      </c>
      <c r="M2276">
        <v>221</v>
      </c>
      <c r="N2276" t="s">
        <v>32</v>
      </c>
      <c r="P2276" t="s">
        <v>36</v>
      </c>
    </row>
    <row r="2277" spans="1:16" x14ac:dyDescent="0.3">
      <c r="A2277">
        <v>98347</v>
      </c>
      <c r="B2277" s="1">
        <v>45752</v>
      </c>
      <c r="C2277" s="2">
        <v>0.18680555555555556</v>
      </c>
      <c r="D2277" t="s">
        <v>658</v>
      </c>
      <c r="E2277" t="s">
        <v>30</v>
      </c>
      <c r="F2277" t="s">
        <v>40</v>
      </c>
      <c r="G2277">
        <v>232</v>
      </c>
      <c r="H2277" t="s">
        <v>19</v>
      </c>
      <c r="I2277">
        <v>49.19</v>
      </c>
      <c r="J2277">
        <v>16.2</v>
      </c>
      <c r="K2277">
        <v>5</v>
      </c>
      <c r="L2277">
        <v>1243</v>
      </c>
      <c r="M2277">
        <v>241</v>
      </c>
      <c r="N2277" t="s">
        <v>53</v>
      </c>
      <c r="P2277" t="s">
        <v>36</v>
      </c>
    </row>
    <row r="2278" spans="1:16" x14ac:dyDescent="0.3">
      <c r="A2278">
        <v>24692</v>
      </c>
      <c r="B2278" s="1">
        <v>45824</v>
      </c>
      <c r="C2278" s="2">
        <v>0.87708333333333333</v>
      </c>
      <c r="D2278" t="s">
        <v>321</v>
      </c>
      <c r="E2278" t="s">
        <v>17</v>
      </c>
      <c r="F2278" t="s">
        <v>40</v>
      </c>
      <c r="G2278">
        <v>238</v>
      </c>
      <c r="H2278" t="s">
        <v>31</v>
      </c>
      <c r="L2278">
        <v>1274</v>
      </c>
      <c r="M2278">
        <v>254</v>
      </c>
      <c r="O2278" t="s">
        <v>41</v>
      </c>
    </row>
    <row r="2279" spans="1:16" x14ac:dyDescent="0.3">
      <c r="A2279">
        <v>86176</v>
      </c>
      <c r="B2279" s="1">
        <v>45691</v>
      </c>
      <c r="C2279" s="2">
        <v>9.9999999999999992E-2</v>
      </c>
      <c r="D2279" t="s">
        <v>1835</v>
      </c>
      <c r="E2279" t="s">
        <v>23</v>
      </c>
      <c r="F2279" t="s">
        <v>18</v>
      </c>
      <c r="G2279">
        <v>248</v>
      </c>
      <c r="H2279" t="s">
        <v>19</v>
      </c>
      <c r="I2279">
        <v>57.05</v>
      </c>
      <c r="J2279">
        <v>15.36</v>
      </c>
      <c r="K2279">
        <v>1</v>
      </c>
      <c r="L2279">
        <v>1007</v>
      </c>
      <c r="M2279">
        <v>242</v>
      </c>
      <c r="N2279" t="s">
        <v>32</v>
      </c>
      <c r="P2279" t="s">
        <v>21</v>
      </c>
    </row>
    <row r="2280" spans="1:16" x14ac:dyDescent="0.3">
      <c r="A2280">
        <v>51866</v>
      </c>
      <c r="B2280" s="1">
        <v>45993</v>
      </c>
      <c r="C2280" s="2">
        <v>8.9583333333333334E-2</v>
      </c>
      <c r="D2280" t="s">
        <v>516</v>
      </c>
      <c r="E2280" t="s">
        <v>1836</v>
      </c>
      <c r="F2280" t="s">
        <v>27</v>
      </c>
      <c r="G2280">
        <v>209</v>
      </c>
      <c r="H2280" t="s">
        <v>31</v>
      </c>
      <c r="L2280">
        <v>1540</v>
      </c>
      <c r="M2280">
        <v>259</v>
      </c>
      <c r="O2280" t="s">
        <v>41</v>
      </c>
    </row>
    <row r="2281" spans="1:16" x14ac:dyDescent="0.3">
      <c r="A2281">
        <v>42960</v>
      </c>
      <c r="B2281" s="1">
        <v>45696</v>
      </c>
      <c r="C2281" s="2">
        <v>0.3125</v>
      </c>
      <c r="D2281" t="s">
        <v>266</v>
      </c>
      <c r="E2281" t="s">
        <v>491</v>
      </c>
      <c r="F2281" t="s">
        <v>18</v>
      </c>
      <c r="G2281">
        <v>242</v>
      </c>
      <c r="H2281" t="s">
        <v>24</v>
      </c>
      <c r="L2281">
        <v>2157</v>
      </c>
      <c r="M2281">
        <v>259</v>
      </c>
    </row>
    <row r="2282" spans="1:16" x14ac:dyDescent="0.3">
      <c r="A2282">
        <v>66387</v>
      </c>
      <c r="B2282" s="1">
        <v>45999</v>
      </c>
      <c r="C2282" s="2">
        <v>0.81458333333333333</v>
      </c>
      <c r="D2282" t="s">
        <v>485</v>
      </c>
      <c r="E2282" t="s">
        <v>1641</v>
      </c>
      <c r="F2282" t="s">
        <v>40</v>
      </c>
      <c r="G2282">
        <v>204</v>
      </c>
      <c r="H2282" t="s">
        <v>24</v>
      </c>
      <c r="L2282">
        <v>1528</v>
      </c>
      <c r="M2282">
        <v>241</v>
      </c>
    </row>
    <row r="2283" spans="1:16" x14ac:dyDescent="0.3">
      <c r="A2283">
        <v>19792</v>
      </c>
      <c r="B2283" s="1">
        <v>45807</v>
      </c>
      <c r="C2283" s="2">
        <v>0.27847222222222223</v>
      </c>
      <c r="D2283" t="s">
        <v>323</v>
      </c>
      <c r="E2283" t="s">
        <v>122</v>
      </c>
      <c r="F2283" t="s">
        <v>40</v>
      </c>
      <c r="G2283">
        <v>213</v>
      </c>
      <c r="H2283" t="s">
        <v>19</v>
      </c>
      <c r="I2283">
        <v>29.4</v>
      </c>
      <c r="J2283">
        <v>23.83</v>
      </c>
      <c r="K2283">
        <v>5</v>
      </c>
      <c r="L2283">
        <v>1350</v>
      </c>
      <c r="M2283">
        <v>240</v>
      </c>
      <c r="N2283" t="s">
        <v>28</v>
      </c>
      <c r="P2283" t="s">
        <v>21</v>
      </c>
    </row>
    <row r="2284" spans="1:16" x14ac:dyDescent="0.3">
      <c r="A2284">
        <v>39247</v>
      </c>
      <c r="B2284" s="1">
        <v>45803</v>
      </c>
      <c r="C2284" s="2">
        <v>0.86805555555555547</v>
      </c>
      <c r="D2284" t="s">
        <v>145</v>
      </c>
      <c r="E2284" t="s">
        <v>58</v>
      </c>
      <c r="F2284" t="s">
        <v>27</v>
      </c>
      <c r="G2284">
        <v>217</v>
      </c>
      <c r="H2284" t="s">
        <v>19</v>
      </c>
      <c r="I2284">
        <v>50.9</v>
      </c>
      <c r="J2284">
        <v>25.27</v>
      </c>
      <c r="K2284">
        <v>4</v>
      </c>
      <c r="L2284">
        <v>1506</v>
      </c>
      <c r="M2284">
        <v>247</v>
      </c>
      <c r="N2284" t="s">
        <v>28</v>
      </c>
      <c r="P2284" t="s">
        <v>21</v>
      </c>
    </row>
    <row r="2285" spans="1:16" x14ac:dyDescent="0.3">
      <c r="A2285">
        <v>33705</v>
      </c>
      <c r="B2285" s="1">
        <v>45820</v>
      </c>
      <c r="C2285" s="2">
        <v>9.2361111111111116E-2</v>
      </c>
      <c r="D2285" t="s">
        <v>422</v>
      </c>
      <c r="E2285" t="s">
        <v>38</v>
      </c>
      <c r="F2285" t="s">
        <v>18</v>
      </c>
      <c r="G2285">
        <v>216</v>
      </c>
      <c r="H2285" t="s">
        <v>19</v>
      </c>
      <c r="I2285">
        <v>45.08</v>
      </c>
      <c r="J2285">
        <v>15.63</v>
      </c>
      <c r="K2285">
        <v>5</v>
      </c>
      <c r="L2285">
        <v>1091</v>
      </c>
      <c r="M2285">
        <v>208</v>
      </c>
      <c r="N2285" t="s">
        <v>32</v>
      </c>
      <c r="P2285" t="s">
        <v>36</v>
      </c>
    </row>
    <row r="2286" spans="1:16" x14ac:dyDescent="0.3">
      <c r="A2286">
        <v>78830</v>
      </c>
      <c r="B2286" s="1">
        <v>45748</v>
      </c>
      <c r="C2286" s="2">
        <v>0.38541666666666669</v>
      </c>
      <c r="D2286" t="s">
        <v>829</v>
      </c>
      <c r="E2286" t="s">
        <v>23</v>
      </c>
      <c r="F2286" t="s">
        <v>27</v>
      </c>
      <c r="G2286">
        <v>208</v>
      </c>
      <c r="H2286" t="s">
        <v>19</v>
      </c>
      <c r="I2286" t="s">
        <v>1837</v>
      </c>
      <c r="J2286">
        <v>19.309999999999999</v>
      </c>
      <c r="K2286">
        <v>1</v>
      </c>
      <c r="L2286">
        <v>1443</v>
      </c>
      <c r="M2286">
        <v>247</v>
      </c>
      <c r="N2286" t="s">
        <v>44</v>
      </c>
      <c r="P2286" t="s">
        <v>36</v>
      </c>
    </row>
    <row r="2287" spans="1:16" x14ac:dyDescent="0.3">
      <c r="A2287">
        <v>56564</v>
      </c>
      <c r="B2287" s="1">
        <v>45766</v>
      </c>
      <c r="C2287" s="2">
        <v>0.22916666666666666</v>
      </c>
      <c r="D2287" t="s">
        <v>1838</v>
      </c>
      <c r="E2287" t="s">
        <v>91</v>
      </c>
      <c r="F2287" t="s">
        <v>27</v>
      </c>
      <c r="G2287">
        <v>239</v>
      </c>
      <c r="H2287" t="s">
        <v>19</v>
      </c>
      <c r="I2287">
        <v>14.8</v>
      </c>
      <c r="J2287">
        <v>6.6</v>
      </c>
      <c r="K2287">
        <v>4</v>
      </c>
      <c r="L2287">
        <v>1822</v>
      </c>
      <c r="M2287">
        <v>223</v>
      </c>
      <c r="N2287" t="s">
        <v>53</v>
      </c>
      <c r="P2287" t="s">
        <v>36</v>
      </c>
    </row>
    <row r="2288" spans="1:16" x14ac:dyDescent="0.3">
      <c r="A2288">
        <v>30928</v>
      </c>
      <c r="B2288" s="1">
        <v>45986</v>
      </c>
      <c r="C2288" s="2">
        <v>0.34513888888888888</v>
      </c>
      <c r="D2288" t="s">
        <v>482</v>
      </c>
      <c r="E2288" t="s">
        <v>67</v>
      </c>
      <c r="F2288" t="s">
        <v>27</v>
      </c>
      <c r="G2288">
        <v>240</v>
      </c>
      <c r="H2288" t="s">
        <v>19</v>
      </c>
      <c r="I2288" t="s">
        <v>1839</v>
      </c>
      <c r="J2288">
        <v>3.09</v>
      </c>
      <c r="K2288">
        <v>1</v>
      </c>
      <c r="L2288">
        <v>1204</v>
      </c>
      <c r="M2288">
        <v>230</v>
      </c>
      <c r="N2288" t="s">
        <v>32</v>
      </c>
      <c r="P2288" t="s">
        <v>36</v>
      </c>
    </row>
    <row r="2289" spans="1:16" x14ac:dyDescent="0.3">
      <c r="A2289">
        <v>67779</v>
      </c>
      <c r="B2289" s="1">
        <v>45811</v>
      </c>
      <c r="C2289" s="2">
        <v>0.20972222222222223</v>
      </c>
      <c r="D2289" t="s">
        <v>1840</v>
      </c>
      <c r="E2289" t="s">
        <v>1156</v>
      </c>
      <c r="F2289" t="s">
        <v>27</v>
      </c>
      <c r="G2289">
        <v>239</v>
      </c>
      <c r="H2289" t="s">
        <v>19</v>
      </c>
      <c r="I2289" t="s">
        <v>1841</v>
      </c>
      <c r="J2289">
        <v>11.33</v>
      </c>
      <c r="K2289">
        <v>5</v>
      </c>
      <c r="L2289">
        <v>1350</v>
      </c>
      <c r="M2289">
        <v>201</v>
      </c>
      <c r="N2289" t="s">
        <v>28</v>
      </c>
      <c r="P2289" t="s">
        <v>21</v>
      </c>
    </row>
    <row r="2290" spans="1:16" x14ac:dyDescent="0.3">
      <c r="A2290">
        <v>80105</v>
      </c>
      <c r="B2290" s="1">
        <v>46005</v>
      </c>
      <c r="C2290" s="2">
        <v>3.3333333333333333E-2</v>
      </c>
      <c r="D2290" t="s">
        <v>1842</v>
      </c>
      <c r="E2290" t="s">
        <v>1843</v>
      </c>
      <c r="F2290" t="s">
        <v>27</v>
      </c>
      <c r="G2290">
        <v>246</v>
      </c>
      <c r="H2290" t="s">
        <v>19</v>
      </c>
      <c r="I2290" t="s">
        <v>1844</v>
      </c>
      <c r="J2290">
        <v>21.96</v>
      </c>
      <c r="K2290">
        <v>3</v>
      </c>
      <c r="L2290">
        <v>1457</v>
      </c>
      <c r="M2290">
        <v>204</v>
      </c>
      <c r="N2290" t="s">
        <v>53</v>
      </c>
      <c r="P2290" t="s">
        <v>21</v>
      </c>
    </row>
    <row r="2291" spans="1:16" x14ac:dyDescent="0.3">
      <c r="A2291">
        <v>97923</v>
      </c>
      <c r="B2291" s="1">
        <v>45896</v>
      </c>
      <c r="C2291" s="2">
        <v>0.34583333333333338</v>
      </c>
      <c r="D2291" t="s">
        <v>266</v>
      </c>
      <c r="E2291" t="s">
        <v>250</v>
      </c>
      <c r="F2291" t="s">
        <v>27</v>
      </c>
      <c r="G2291">
        <v>218</v>
      </c>
      <c r="H2291" t="s">
        <v>19</v>
      </c>
      <c r="I2291">
        <v>74.03</v>
      </c>
      <c r="J2291">
        <v>24.89</v>
      </c>
      <c r="K2291">
        <v>4</v>
      </c>
      <c r="L2291">
        <v>1184</v>
      </c>
      <c r="M2291">
        <v>256</v>
      </c>
      <c r="N2291" t="s">
        <v>32</v>
      </c>
      <c r="P2291" t="s">
        <v>21</v>
      </c>
    </row>
    <row r="2292" spans="1:16" x14ac:dyDescent="0.3">
      <c r="A2292">
        <v>32980</v>
      </c>
      <c r="B2292" s="1">
        <v>45751</v>
      </c>
      <c r="C2292" s="2">
        <v>0.69374999999999998</v>
      </c>
      <c r="D2292" t="s">
        <v>180</v>
      </c>
      <c r="E2292" t="s">
        <v>67</v>
      </c>
      <c r="F2292" t="s">
        <v>18</v>
      </c>
      <c r="G2292">
        <v>241</v>
      </c>
      <c r="H2292" t="s">
        <v>19</v>
      </c>
      <c r="I2292">
        <v>24.13</v>
      </c>
      <c r="J2292">
        <v>16.23</v>
      </c>
      <c r="K2292">
        <v>1</v>
      </c>
      <c r="L2292">
        <v>1957</v>
      </c>
      <c r="M2292">
        <v>245</v>
      </c>
      <c r="N2292" t="s">
        <v>28</v>
      </c>
      <c r="P2292" t="s">
        <v>36</v>
      </c>
    </row>
    <row r="2293" spans="1:16" x14ac:dyDescent="0.3">
      <c r="A2293">
        <v>97286</v>
      </c>
      <c r="B2293" s="1">
        <v>46013</v>
      </c>
      <c r="C2293" s="2">
        <v>0.33611111111111108</v>
      </c>
      <c r="D2293" t="s">
        <v>280</v>
      </c>
      <c r="E2293" t="s">
        <v>83</v>
      </c>
      <c r="F2293" t="s">
        <v>18</v>
      </c>
      <c r="G2293">
        <v>207</v>
      </c>
      <c r="H2293" t="s">
        <v>19</v>
      </c>
      <c r="I2293" t="s">
        <v>1845</v>
      </c>
      <c r="J2293">
        <v>0.76</v>
      </c>
      <c r="K2293">
        <v>1</v>
      </c>
      <c r="L2293">
        <v>1110</v>
      </c>
      <c r="M2293">
        <v>247</v>
      </c>
      <c r="N2293" t="s">
        <v>50</v>
      </c>
      <c r="P2293" t="s">
        <v>21</v>
      </c>
    </row>
    <row r="2294" spans="1:16" x14ac:dyDescent="0.3">
      <c r="A2294">
        <v>14493</v>
      </c>
      <c r="B2294" s="1">
        <v>45834</v>
      </c>
      <c r="C2294" s="2">
        <v>0.16458333333333333</v>
      </c>
      <c r="D2294" t="s">
        <v>1846</v>
      </c>
      <c r="E2294" t="s">
        <v>81</v>
      </c>
      <c r="F2294" t="s">
        <v>40</v>
      </c>
      <c r="G2294">
        <v>254</v>
      </c>
      <c r="H2294" t="s">
        <v>31</v>
      </c>
      <c r="L2294">
        <v>1972</v>
      </c>
      <c r="M2294">
        <v>258</v>
      </c>
      <c r="O2294" t="s">
        <v>61</v>
      </c>
    </row>
    <row r="2295" spans="1:16" x14ac:dyDescent="0.3">
      <c r="A2295">
        <v>69391</v>
      </c>
      <c r="B2295" s="1">
        <v>45850</v>
      </c>
      <c r="C2295" s="2">
        <v>0.26666666666666666</v>
      </c>
      <c r="D2295" t="s">
        <v>627</v>
      </c>
      <c r="E2295" t="s">
        <v>26</v>
      </c>
      <c r="F2295" t="s">
        <v>40</v>
      </c>
      <c r="G2295">
        <v>250</v>
      </c>
      <c r="H2295" t="s">
        <v>19</v>
      </c>
      <c r="I2295">
        <v>29.25</v>
      </c>
      <c r="J2295">
        <v>17.63</v>
      </c>
      <c r="K2295">
        <v>5</v>
      </c>
      <c r="L2295">
        <v>1964</v>
      </c>
      <c r="M2295">
        <v>228</v>
      </c>
      <c r="N2295" t="s">
        <v>20</v>
      </c>
      <c r="P2295" t="s">
        <v>21</v>
      </c>
    </row>
    <row r="2296" spans="1:16" x14ac:dyDescent="0.3">
      <c r="A2296">
        <v>77657</v>
      </c>
      <c r="B2296" s="1">
        <v>45875</v>
      </c>
      <c r="C2296" s="2">
        <v>0.27708333333333335</v>
      </c>
      <c r="D2296" t="s">
        <v>1847</v>
      </c>
      <c r="E2296" t="s">
        <v>58</v>
      </c>
      <c r="F2296" t="s">
        <v>27</v>
      </c>
      <c r="G2296">
        <v>242</v>
      </c>
      <c r="H2296" t="s">
        <v>31</v>
      </c>
      <c r="L2296">
        <v>2193</v>
      </c>
      <c r="M2296">
        <v>256</v>
      </c>
      <c r="O2296" t="s">
        <v>61</v>
      </c>
    </row>
    <row r="2297" spans="1:16" x14ac:dyDescent="0.3">
      <c r="A2297">
        <v>27677</v>
      </c>
      <c r="B2297" s="1">
        <v>45862</v>
      </c>
      <c r="C2297" s="2">
        <v>0.86597222222222225</v>
      </c>
      <c r="D2297" t="s">
        <v>1848</v>
      </c>
      <c r="E2297" t="s">
        <v>131</v>
      </c>
      <c r="F2297" t="s">
        <v>40</v>
      </c>
      <c r="G2297">
        <v>230</v>
      </c>
      <c r="H2297" t="s">
        <v>19</v>
      </c>
      <c r="I2297" t="s">
        <v>1849</v>
      </c>
      <c r="J2297">
        <v>26.05</v>
      </c>
      <c r="K2297">
        <v>3</v>
      </c>
      <c r="L2297">
        <v>2034</v>
      </c>
      <c r="M2297">
        <v>216</v>
      </c>
      <c r="N2297" t="s">
        <v>50</v>
      </c>
      <c r="P2297" t="s">
        <v>36</v>
      </c>
    </row>
    <row r="2298" spans="1:16" x14ac:dyDescent="0.3">
      <c r="A2298">
        <v>77899</v>
      </c>
      <c r="B2298" s="1">
        <v>45968</v>
      </c>
      <c r="C2298" s="2">
        <v>0.37152777777777773</v>
      </c>
      <c r="D2298" t="s">
        <v>635</v>
      </c>
      <c r="E2298" t="s">
        <v>23</v>
      </c>
      <c r="F2298" t="s">
        <v>40</v>
      </c>
      <c r="G2298">
        <v>243</v>
      </c>
      <c r="H2298" t="s">
        <v>31</v>
      </c>
      <c r="L2298">
        <v>1903</v>
      </c>
      <c r="M2298">
        <v>245</v>
      </c>
      <c r="O2298" t="s">
        <v>41</v>
      </c>
    </row>
    <row r="2299" spans="1:16" x14ac:dyDescent="0.3">
      <c r="A2299">
        <v>89843</v>
      </c>
      <c r="B2299" s="1">
        <v>46014</v>
      </c>
      <c r="C2299" s="2">
        <v>0.50763888888888886</v>
      </c>
      <c r="D2299" t="s">
        <v>427</v>
      </c>
      <c r="E2299" t="s">
        <v>58</v>
      </c>
      <c r="F2299" t="s">
        <v>40</v>
      </c>
      <c r="G2299">
        <v>225</v>
      </c>
      <c r="H2299" t="s">
        <v>19</v>
      </c>
      <c r="I2299">
        <v>9.4700000000000006</v>
      </c>
      <c r="J2299">
        <v>3.26</v>
      </c>
      <c r="K2299">
        <v>4</v>
      </c>
      <c r="L2299">
        <v>1259</v>
      </c>
      <c r="M2299">
        <v>255</v>
      </c>
      <c r="N2299" t="s">
        <v>32</v>
      </c>
      <c r="P2299" t="s">
        <v>21</v>
      </c>
    </row>
    <row r="2300" spans="1:16" x14ac:dyDescent="0.3">
      <c r="A2300">
        <v>48764</v>
      </c>
      <c r="B2300" s="1">
        <v>45830</v>
      </c>
      <c r="C2300" s="2">
        <v>5.2777777777777778E-2</v>
      </c>
      <c r="D2300" t="s">
        <v>299</v>
      </c>
      <c r="E2300" t="s">
        <v>252</v>
      </c>
      <c r="F2300" t="s">
        <v>18</v>
      </c>
      <c r="G2300">
        <v>219</v>
      </c>
      <c r="H2300" t="s">
        <v>24</v>
      </c>
      <c r="L2300">
        <v>1109</v>
      </c>
      <c r="M2300">
        <v>214</v>
      </c>
    </row>
    <row r="2301" spans="1:16" x14ac:dyDescent="0.3">
      <c r="A2301">
        <v>14086</v>
      </c>
      <c r="B2301" s="1">
        <v>45694</v>
      </c>
      <c r="C2301" s="2">
        <v>0.10277777777777779</v>
      </c>
      <c r="D2301" t="s">
        <v>1850</v>
      </c>
      <c r="E2301" t="s">
        <v>94</v>
      </c>
      <c r="F2301" t="s">
        <v>18</v>
      </c>
      <c r="G2301">
        <v>214</v>
      </c>
      <c r="H2301" t="s">
        <v>19</v>
      </c>
      <c r="I2301" t="s">
        <v>1851</v>
      </c>
      <c r="J2301">
        <v>26.83</v>
      </c>
      <c r="K2301">
        <v>2</v>
      </c>
      <c r="L2301">
        <v>1381</v>
      </c>
      <c r="M2301">
        <v>211</v>
      </c>
      <c r="N2301" t="s">
        <v>53</v>
      </c>
      <c r="P2301" t="s">
        <v>36</v>
      </c>
    </row>
    <row r="2302" spans="1:16" x14ac:dyDescent="0.3">
      <c r="A2302">
        <v>36891</v>
      </c>
      <c r="B2302" s="1">
        <v>45963</v>
      </c>
      <c r="C2302" s="2">
        <v>0.25833333333333336</v>
      </c>
      <c r="D2302" t="s">
        <v>719</v>
      </c>
      <c r="E2302" t="s">
        <v>38</v>
      </c>
      <c r="F2302" t="s">
        <v>40</v>
      </c>
      <c r="G2302">
        <v>222</v>
      </c>
      <c r="H2302" t="s">
        <v>19</v>
      </c>
      <c r="I2302" t="s">
        <v>1852</v>
      </c>
      <c r="J2302">
        <v>4.3600000000000003</v>
      </c>
      <c r="K2302">
        <v>2</v>
      </c>
      <c r="L2302">
        <v>2161</v>
      </c>
      <c r="M2302">
        <v>219</v>
      </c>
      <c r="N2302" t="s">
        <v>53</v>
      </c>
      <c r="P2302" t="s">
        <v>36</v>
      </c>
    </row>
    <row r="2303" spans="1:16" x14ac:dyDescent="0.3">
      <c r="A2303">
        <v>81717</v>
      </c>
      <c r="B2303" s="1">
        <v>45783</v>
      </c>
      <c r="C2303" s="2">
        <v>0.78888888888888886</v>
      </c>
      <c r="D2303" t="s">
        <v>219</v>
      </c>
      <c r="E2303" t="s">
        <v>122</v>
      </c>
      <c r="F2303" t="s">
        <v>18</v>
      </c>
      <c r="G2303">
        <v>213</v>
      </c>
      <c r="H2303" t="s">
        <v>19</v>
      </c>
      <c r="I2303">
        <v>65.819999999999993</v>
      </c>
      <c r="J2303">
        <v>21.42</v>
      </c>
      <c r="K2303">
        <v>3</v>
      </c>
      <c r="L2303">
        <v>1026</v>
      </c>
      <c r="M2303">
        <v>212</v>
      </c>
      <c r="N2303" t="s">
        <v>28</v>
      </c>
      <c r="P2303" t="s">
        <v>36</v>
      </c>
    </row>
    <row r="2304" spans="1:16" x14ac:dyDescent="0.3">
      <c r="A2304">
        <v>89330</v>
      </c>
      <c r="B2304" s="1">
        <v>46005</v>
      </c>
      <c r="C2304" s="2">
        <v>0.55208333333333337</v>
      </c>
      <c r="D2304" t="s">
        <v>1853</v>
      </c>
      <c r="E2304" t="s">
        <v>1401</v>
      </c>
      <c r="F2304" t="s">
        <v>18</v>
      </c>
      <c r="G2304">
        <v>235</v>
      </c>
      <c r="H2304" t="s">
        <v>19</v>
      </c>
      <c r="I2304">
        <v>44.68</v>
      </c>
      <c r="J2304">
        <v>5.46</v>
      </c>
      <c r="K2304">
        <v>3</v>
      </c>
      <c r="L2304">
        <v>1626</v>
      </c>
      <c r="M2304">
        <v>201</v>
      </c>
      <c r="N2304" t="s">
        <v>32</v>
      </c>
      <c r="P2304" t="s">
        <v>21</v>
      </c>
    </row>
    <row r="2305" spans="1:16" x14ac:dyDescent="0.3">
      <c r="A2305">
        <v>48510</v>
      </c>
      <c r="B2305" s="1">
        <v>45951</v>
      </c>
      <c r="C2305" s="2">
        <v>0.21666666666666667</v>
      </c>
      <c r="D2305" t="s">
        <v>154</v>
      </c>
      <c r="E2305" t="s">
        <v>23</v>
      </c>
      <c r="F2305" t="s">
        <v>40</v>
      </c>
      <c r="G2305">
        <v>230</v>
      </c>
      <c r="H2305" t="s">
        <v>19</v>
      </c>
      <c r="I2305">
        <v>4.45</v>
      </c>
      <c r="J2305">
        <v>25.09</v>
      </c>
      <c r="K2305">
        <v>2</v>
      </c>
      <c r="L2305">
        <v>1434</v>
      </c>
      <c r="M2305">
        <v>221</v>
      </c>
      <c r="N2305" t="s">
        <v>50</v>
      </c>
      <c r="P2305" t="s">
        <v>21</v>
      </c>
    </row>
    <row r="2306" spans="1:16" x14ac:dyDescent="0.3">
      <c r="A2306">
        <v>43085</v>
      </c>
      <c r="B2306" s="1">
        <v>46012</v>
      </c>
      <c r="C2306" s="2">
        <v>0.8208333333333333</v>
      </c>
      <c r="D2306" t="s">
        <v>1854</v>
      </c>
      <c r="E2306" t="s">
        <v>67</v>
      </c>
      <c r="F2306" t="s">
        <v>27</v>
      </c>
      <c r="G2306">
        <v>243</v>
      </c>
      <c r="H2306" t="s">
        <v>19</v>
      </c>
      <c r="I2306" t="s">
        <v>819</v>
      </c>
      <c r="J2306">
        <v>24.87</v>
      </c>
      <c r="K2306">
        <v>2</v>
      </c>
      <c r="L2306">
        <v>1297</v>
      </c>
      <c r="M2306">
        <v>244</v>
      </c>
      <c r="N2306" t="s">
        <v>44</v>
      </c>
      <c r="P2306" t="s">
        <v>36</v>
      </c>
    </row>
    <row r="2307" spans="1:16" x14ac:dyDescent="0.3">
      <c r="A2307">
        <v>87505</v>
      </c>
      <c r="B2307" s="1">
        <v>45702</v>
      </c>
      <c r="C2307" s="2">
        <v>0.86111111111111116</v>
      </c>
      <c r="D2307" t="s">
        <v>1642</v>
      </c>
      <c r="E2307" t="s">
        <v>874</v>
      </c>
      <c r="F2307" t="s">
        <v>40</v>
      </c>
      <c r="G2307">
        <v>244</v>
      </c>
      <c r="H2307" t="s">
        <v>19</v>
      </c>
      <c r="I2307">
        <v>7.13</v>
      </c>
      <c r="J2307">
        <v>3.07</v>
      </c>
      <c r="K2307">
        <v>3</v>
      </c>
      <c r="L2307">
        <v>1551</v>
      </c>
      <c r="M2307">
        <v>204</v>
      </c>
      <c r="N2307" t="s">
        <v>50</v>
      </c>
      <c r="P2307" t="s">
        <v>21</v>
      </c>
    </row>
    <row r="2308" spans="1:16" x14ac:dyDescent="0.3">
      <c r="A2308">
        <v>94267</v>
      </c>
      <c r="B2308" s="1">
        <v>46020</v>
      </c>
      <c r="C2308" s="2">
        <v>7.2222222222222229E-2</v>
      </c>
      <c r="D2308" t="s">
        <v>1855</v>
      </c>
      <c r="E2308" t="s">
        <v>1059</v>
      </c>
      <c r="F2308" t="s">
        <v>40</v>
      </c>
      <c r="G2308">
        <v>243</v>
      </c>
      <c r="H2308" t="s">
        <v>19</v>
      </c>
      <c r="I2308">
        <v>31.4</v>
      </c>
      <c r="J2308">
        <v>19.64</v>
      </c>
      <c r="K2308">
        <v>2</v>
      </c>
      <c r="L2308">
        <v>1295</v>
      </c>
      <c r="M2308">
        <v>206</v>
      </c>
      <c r="N2308" t="s">
        <v>44</v>
      </c>
      <c r="P2308" t="s">
        <v>36</v>
      </c>
    </row>
    <row r="2309" spans="1:16" x14ac:dyDescent="0.3">
      <c r="A2309">
        <v>64421</v>
      </c>
      <c r="B2309" s="1">
        <v>45733</v>
      </c>
      <c r="C2309" s="2">
        <v>0.70416666666666661</v>
      </c>
      <c r="D2309" t="s">
        <v>362</v>
      </c>
      <c r="E2309" t="s">
        <v>67</v>
      </c>
      <c r="F2309" t="s">
        <v>40</v>
      </c>
      <c r="G2309">
        <v>207</v>
      </c>
      <c r="H2309" t="s">
        <v>24</v>
      </c>
      <c r="L2309">
        <v>1340</v>
      </c>
      <c r="M2309">
        <v>229</v>
      </c>
    </row>
    <row r="2310" spans="1:16" x14ac:dyDescent="0.3">
      <c r="A2310">
        <v>71907</v>
      </c>
      <c r="B2310" s="1">
        <v>45824</v>
      </c>
      <c r="C2310" s="2">
        <v>0.21527777777777779</v>
      </c>
      <c r="D2310" t="s">
        <v>1856</v>
      </c>
      <c r="E2310" t="s">
        <v>1857</v>
      </c>
      <c r="F2310" t="s">
        <v>18</v>
      </c>
      <c r="G2310">
        <v>226</v>
      </c>
      <c r="H2310" t="s">
        <v>31</v>
      </c>
      <c r="L2310">
        <v>1458</v>
      </c>
      <c r="M2310">
        <v>250</v>
      </c>
      <c r="O2310" t="s">
        <v>41</v>
      </c>
    </row>
    <row r="2311" spans="1:16" x14ac:dyDescent="0.3">
      <c r="A2311">
        <v>49598</v>
      </c>
      <c r="B2311" s="1">
        <v>45927</v>
      </c>
      <c r="C2311" s="2">
        <v>0.50763888888888886</v>
      </c>
      <c r="D2311" t="s">
        <v>1858</v>
      </c>
      <c r="E2311" t="s">
        <v>1859</v>
      </c>
      <c r="F2311" t="s">
        <v>18</v>
      </c>
      <c r="G2311">
        <v>247</v>
      </c>
      <c r="H2311" t="s">
        <v>31</v>
      </c>
      <c r="L2311">
        <v>1946</v>
      </c>
      <c r="M2311">
        <v>236</v>
      </c>
      <c r="O2311" t="s">
        <v>47</v>
      </c>
    </row>
    <row r="2312" spans="1:16" x14ac:dyDescent="0.3">
      <c r="A2312">
        <v>73713</v>
      </c>
      <c r="B2312" s="1">
        <v>45744</v>
      </c>
      <c r="C2312" s="2">
        <v>0.87361111111111101</v>
      </c>
      <c r="D2312" t="s">
        <v>1689</v>
      </c>
      <c r="E2312" t="s">
        <v>216</v>
      </c>
      <c r="F2312" t="s">
        <v>18</v>
      </c>
      <c r="G2312">
        <v>219</v>
      </c>
      <c r="H2312" t="s">
        <v>19</v>
      </c>
      <c r="I2312">
        <v>77.489999999999995</v>
      </c>
      <c r="J2312">
        <v>19.940000000000001</v>
      </c>
      <c r="K2312">
        <v>3</v>
      </c>
      <c r="L2312">
        <v>1595</v>
      </c>
      <c r="M2312">
        <v>243</v>
      </c>
      <c r="N2312" t="s">
        <v>44</v>
      </c>
      <c r="P2312" t="s">
        <v>36</v>
      </c>
    </row>
    <row r="2313" spans="1:16" x14ac:dyDescent="0.3">
      <c r="A2313">
        <v>92459</v>
      </c>
      <c r="B2313" s="1">
        <v>45950</v>
      </c>
      <c r="C2313" s="2">
        <v>0.875</v>
      </c>
      <c r="D2313" t="s">
        <v>783</v>
      </c>
      <c r="E2313" t="s">
        <v>411</v>
      </c>
      <c r="F2313" t="s">
        <v>27</v>
      </c>
      <c r="G2313">
        <v>210</v>
      </c>
      <c r="H2313" t="s">
        <v>19</v>
      </c>
      <c r="I2313">
        <v>47</v>
      </c>
      <c r="J2313">
        <v>6.16</v>
      </c>
      <c r="K2313">
        <v>3</v>
      </c>
      <c r="L2313">
        <v>1726</v>
      </c>
      <c r="M2313">
        <v>205</v>
      </c>
      <c r="N2313" t="s">
        <v>44</v>
      </c>
      <c r="P2313" t="s">
        <v>21</v>
      </c>
    </row>
    <row r="2314" spans="1:16" x14ac:dyDescent="0.3">
      <c r="A2314">
        <v>42877</v>
      </c>
      <c r="B2314" s="1">
        <v>45810</v>
      </c>
      <c r="C2314" s="2">
        <v>0.54166666666666663</v>
      </c>
      <c r="D2314" t="s">
        <v>543</v>
      </c>
      <c r="E2314" t="s">
        <v>77</v>
      </c>
      <c r="F2314" t="s">
        <v>18</v>
      </c>
      <c r="G2314">
        <v>235</v>
      </c>
      <c r="H2314" t="s">
        <v>19</v>
      </c>
      <c r="I2314">
        <v>77.55</v>
      </c>
      <c r="J2314">
        <v>17.88</v>
      </c>
      <c r="K2314">
        <v>4</v>
      </c>
      <c r="L2314">
        <v>1162</v>
      </c>
      <c r="M2314">
        <v>227</v>
      </c>
      <c r="N2314" t="s">
        <v>53</v>
      </c>
      <c r="P2314" t="s">
        <v>36</v>
      </c>
    </row>
    <row r="2315" spans="1:16" x14ac:dyDescent="0.3">
      <c r="A2315">
        <v>98065</v>
      </c>
      <c r="B2315" s="1">
        <v>45967</v>
      </c>
      <c r="C2315" s="2">
        <v>0.21597222222222223</v>
      </c>
      <c r="D2315" t="s">
        <v>151</v>
      </c>
      <c r="E2315" t="s">
        <v>83</v>
      </c>
      <c r="F2315" t="s">
        <v>40</v>
      </c>
      <c r="G2315">
        <v>243</v>
      </c>
      <c r="H2315" t="s">
        <v>19</v>
      </c>
      <c r="I2315">
        <v>12.86</v>
      </c>
      <c r="J2315">
        <v>17.27</v>
      </c>
      <c r="K2315">
        <v>1</v>
      </c>
      <c r="L2315">
        <v>1630</v>
      </c>
      <c r="M2315">
        <v>247</v>
      </c>
      <c r="N2315" t="s">
        <v>20</v>
      </c>
      <c r="P2315" t="s">
        <v>36</v>
      </c>
    </row>
    <row r="2316" spans="1:16" x14ac:dyDescent="0.3">
      <c r="A2316">
        <v>15722</v>
      </c>
      <c r="B2316" s="1">
        <v>45724</v>
      </c>
      <c r="C2316" s="2">
        <v>0.85763888888888884</v>
      </c>
      <c r="D2316" t="s">
        <v>864</v>
      </c>
      <c r="E2316" t="s">
        <v>94</v>
      </c>
      <c r="F2316" t="s">
        <v>27</v>
      </c>
      <c r="G2316">
        <v>227</v>
      </c>
      <c r="H2316" t="s">
        <v>19</v>
      </c>
      <c r="I2316">
        <v>64.73</v>
      </c>
      <c r="J2316">
        <v>2.71</v>
      </c>
      <c r="K2316">
        <v>3</v>
      </c>
      <c r="L2316">
        <v>2049</v>
      </c>
      <c r="M2316">
        <v>260</v>
      </c>
      <c r="N2316" t="s">
        <v>20</v>
      </c>
      <c r="P2316" t="s">
        <v>36</v>
      </c>
    </row>
    <row r="2317" spans="1:16" x14ac:dyDescent="0.3">
      <c r="A2317">
        <v>59314</v>
      </c>
      <c r="B2317" s="1">
        <v>45712</v>
      </c>
      <c r="C2317" s="2">
        <v>0.17708333333333334</v>
      </c>
      <c r="D2317" t="s">
        <v>300</v>
      </c>
      <c r="E2317" t="s">
        <v>792</v>
      </c>
      <c r="F2317" t="s">
        <v>18</v>
      </c>
      <c r="G2317">
        <v>204</v>
      </c>
      <c r="H2317" t="s">
        <v>19</v>
      </c>
      <c r="I2317" t="s">
        <v>1860</v>
      </c>
      <c r="J2317">
        <v>4.41</v>
      </c>
      <c r="K2317">
        <v>2</v>
      </c>
      <c r="L2317">
        <v>2062</v>
      </c>
      <c r="M2317">
        <v>231</v>
      </c>
      <c r="N2317" t="s">
        <v>20</v>
      </c>
      <c r="P2317" t="s">
        <v>36</v>
      </c>
    </row>
    <row r="2318" spans="1:16" x14ac:dyDescent="0.3">
      <c r="A2318">
        <v>68270</v>
      </c>
      <c r="B2318" s="1">
        <v>45674</v>
      </c>
      <c r="C2318" s="2">
        <v>0.99791666666666667</v>
      </c>
      <c r="D2318" t="s">
        <v>429</v>
      </c>
      <c r="E2318" t="s">
        <v>52</v>
      </c>
      <c r="F2318" t="s">
        <v>40</v>
      </c>
      <c r="G2318">
        <v>207</v>
      </c>
      <c r="H2318" t="s">
        <v>31</v>
      </c>
      <c r="L2318">
        <v>1414</v>
      </c>
      <c r="M2318">
        <v>229</v>
      </c>
      <c r="O2318" t="s">
        <v>61</v>
      </c>
    </row>
    <row r="2319" spans="1:16" x14ac:dyDescent="0.3">
      <c r="A2319">
        <v>28009</v>
      </c>
      <c r="B2319" s="1">
        <v>45915</v>
      </c>
      <c r="C2319" s="2">
        <v>3.7499999999999999E-2</v>
      </c>
      <c r="D2319" t="s">
        <v>1075</v>
      </c>
      <c r="E2319" t="s">
        <v>122</v>
      </c>
      <c r="F2319" t="s">
        <v>27</v>
      </c>
      <c r="G2319">
        <v>235</v>
      </c>
      <c r="H2319" t="s">
        <v>19</v>
      </c>
      <c r="I2319" t="s">
        <v>1861</v>
      </c>
      <c r="J2319">
        <v>21.92</v>
      </c>
      <c r="K2319">
        <v>2</v>
      </c>
      <c r="L2319">
        <v>1596</v>
      </c>
      <c r="M2319">
        <v>247</v>
      </c>
      <c r="N2319" t="s">
        <v>44</v>
      </c>
      <c r="P2319" t="s">
        <v>21</v>
      </c>
    </row>
    <row r="2320" spans="1:16" x14ac:dyDescent="0.3">
      <c r="A2320">
        <v>80989</v>
      </c>
      <c r="B2320" s="1">
        <v>45820</v>
      </c>
      <c r="C2320" s="2">
        <v>0.44444444444444442</v>
      </c>
      <c r="D2320" t="s">
        <v>564</v>
      </c>
      <c r="E2320" t="s">
        <v>273</v>
      </c>
      <c r="F2320" t="s">
        <v>27</v>
      </c>
      <c r="G2320">
        <v>226</v>
      </c>
      <c r="H2320" t="s">
        <v>19</v>
      </c>
      <c r="I2320">
        <v>70.91</v>
      </c>
      <c r="J2320">
        <v>26.41</v>
      </c>
      <c r="K2320">
        <v>5</v>
      </c>
      <c r="L2320">
        <v>1192</v>
      </c>
      <c r="M2320">
        <v>207</v>
      </c>
      <c r="N2320" t="s">
        <v>44</v>
      </c>
      <c r="P2320" t="s">
        <v>36</v>
      </c>
    </row>
    <row r="2321" spans="1:16" x14ac:dyDescent="0.3">
      <c r="A2321">
        <v>65971</v>
      </c>
      <c r="B2321" s="1">
        <v>45818</v>
      </c>
      <c r="C2321" s="2">
        <v>0.6743055555555556</v>
      </c>
      <c r="D2321" t="s">
        <v>64</v>
      </c>
      <c r="E2321" t="s">
        <v>1862</v>
      </c>
      <c r="F2321" t="s">
        <v>40</v>
      </c>
      <c r="G2321">
        <v>252</v>
      </c>
      <c r="H2321" t="s">
        <v>19</v>
      </c>
      <c r="I2321">
        <v>4.55</v>
      </c>
      <c r="J2321">
        <v>9.39</v>
      </c>
      <c r="K2321">
        <v>4</v>
      </c>
      <c r="L2321">
        <v>1675</v>
      </c>
      <c r="M2321">
        <v>254</v>
      </c>
      <c r="N2321" t="s">
        <v>32</v>
      </c>
      <c r="P2321" t="s">
        <v>36</v>
      </c>
    </row>
    <row r="2322" spans="1:16" x14ac:dyDescent="0.3">
      <c r="A2322">
        <v>13304</v>
      </c>
      <c r="B2322" s="1">
        <v>45946</v>
      </c>
      <c r="C2322" s="2">
        <v>0.62083333333333335</v>
      </c>
      <c r="D2322" t="s">
        <v>1863</v>
      </c>
      <c r="E2322" t="s">
        <v>213</v>
      </c>
      <c r="F2322" t="s">
        <v>18</v>
      </c>
      <c r="G2322">
        <v>252</v>
      </c>
      <c r="H2322" t="s">
        <v>19</v>
      </c>
      <c r="I2322">
        <v>31.58</v>
      </c>
      <c r="J2322">
        <v>11.8</v>
      </c>
      <c r="K2322">
        <v>3</v>
      </c>
      <c r="L2322">
        <v>1494</v>
      </c>
      <c r="M2322">
        <v>225</v>
      </c>
      <c r="N2322" t="s">
        <v>20</v>
      </c>
      <c r="P2322" t="s">
        <v>21</v>
      </c>
    </row>
    <row r="2323" spans="1:16" x14ac:dyDescent="0.3">
      <c r="A2323">
        <v>71589</v>
      </c>
      <c r="B2323" s="1">
        <v>45734</v>
      </c>
      <c r="C2323" s="2">
        <v>0.92013888888888884</v>
      </c>
      <c r="D2323" t="s">
        <v>350</v>
      </c>
      <c r="E2323" t="s">
        <v>81</v>
      </c>
      <c r="F2323" t="s">
        <v>40</v>
      </c>
      <c r="G2323">
        <v>216</v>
      </c>
      <c r="H2323" t="s">
        <v>19</v>
      </c>
      <c r="I2323">
        <v>12.11</v>
      </c>
      <c r="J2323">
        <v>27.18</v>
      </c>
      <c r="K2323">
        <v>2</v>
      </c>
      <c r="L2323">
        <v>1048</v>
      </c>
      <c r="M2323">
        <v>236</v>
      </c>
      <c r="N2323" t="s">
        <v>32</v>
      </c>
      <c r="P2323" t="s">
        <v>36</v>
      </c>
    </row>
    <row r="2324" spans="1:16" x14ac:dyDescent="0.3">
      <c r="A2324">
        <v>70680</v>
      </c>
      <c r="B2324" s="1">
        <v>45775</v>
      </c>
      <c r="C2324" s="2">
        <v>0.4597222222222222</v>
      </c>
      <c r="D2324" t="s">
        <v>1864</v>
      </c>
      <c r="E2324" t="s">
        <v>58</v>
      </c>
      <c r="F2324" t="s">
        <v>18</v>
      </c>
      <c r="G2324">
        <v>250</v>
      </c>
      <c r="H2324" t="s">
        <v>19</v>
      </c>
      <c r="I2324">
        <v>5.99</v>
      </c>
      <c r="J2324">
        <v>14.14</v>
      </c>
      <c r="K2324">
        <v>2</v>
      </c>
      <c r="L2324">
        <v>1252</v>
      </c>
      <c r="M2324">
        <v>203</v>
      </c>
      <c r="N2324" t="s">
        <v>44</v>
      </c>
      <c r="P2324" t="s">
        <v>21</v>
      </c>
    </row>
    <row r="2325" spans="1:16" x14ac:dyDescent="0.3">
      <c r="A2325">
        <v>30269</v>
      </c>
      <c r="B2325" s="1">
        <v>45850</v>
      </c>
      <c r="C2325" s="2">
        <v>0.45416666666666666</v>
      </c>
      <c r="D2325" t="s">
        <v>571</v>
      </c>
      <c r="E2325" t="s">
        <v>72</v>
      </c>
      <c r="F2325" t="s">
        <v>27</v>
      </c>
      <c r="G2325">
        <v>211</v>
      </c>
      <c r="H2325" t="s">
        <v>19</v>
      </c>
      <c r="I2325">
        <v>31.89</v>
      </c>
      <c r="J2325">
        <v>16.11</v>
      </c>
      <c r="K2325">
        <v>5</v>
      </c>
      <c r="L2325">
        <v>1381</v>
      </c>
      <c r="M2325">
        <v>230</v>
      </c>
      <c r="N2325" t="s">
        <v>53</v>
      </c>
      <c r="P2325" t="s">
        <v>36</v>
      </c>
    </row>
    <row r="2326" spans="1:16" x14ac:dyDescent="0.3">
      <c r="A2326">
        <v>26339</v>
      </c>
      <c r="B2326" s="1">
        <v>45684</v>
      </c>
      <c r="C2326" s="2">
        <v>0.32777777777777778</v>
      </c>
      <c r="D2326" t="s">
        <v>1865</v>
      </c>
      <c r="E2326" t="s">
        <v>58</v>
      </c>
      <c r="F2326" t="s">
        <v>27</v>
      </c>
      <c r="G2326">
        <v>249</v>
      </c>
      <c r="H2326" t="s">
        <v>19</v>
      </c>
      <c r="I2326" t="s">
        <v>1866</v>
      </c>
      <c r="J2326">
        <v>4.6500000000000004</v>
      </c>
      <c r="K2326">
        <v>4</v>
      </c>
      <c r="L2326">
        <v>1235</v>
      </c>
      <c r="M2326">
        <v>210</v>
      </c>
      <c r="N2326" t="s">
        <v>53</v>
      </c>
      <c r="P2326" t="s">
        <v>21</v>
      </c>
    </row>
    <row r="2327" spans="1:16" x14ac:dyDescent="0.3">
      <c r="A2327">
        <v>21182</v>
      </c>
      <c r="B2327" s="1">
        <v>45841</v>
      </c>
      <c r="C2327" s="2">
        <v>0.4597222222222222</v>
      </c>
      <c r="D2327" t="s">
        <v>1867</v>
      </c>
      <c r="E2327" t="s">
        <v>94</v>
      </c>
      <c r="F2327" t="s">
        <v>18</v>
      </c>
      <c r="G2327">
        <v>251</v>
      </c>
      <c r="H2327" t="s">
        <v>31</v>
      </c>
      <c r="L2327">
        <v>2012</v>
      </c>
      <c r="M2327">
        <v>257</v>
      </c>
      <c r="O2327" t="s">
        <v>32</v>
      </c>
    </row>
    <row r="2328" spans="1:16" x14ac:dyDescent="0.3">
      <c r="A2328">
        <v>36837</v>
      </c>
      <c r="B2328" s="1">
        <v>45812</v>
      </c>
      <c r="C2328" s="2">
        <v>0.67569444444444438</v>
      </c>
      <c r="D2328" t="s">
        <v>1868</v>
      </c>
      <c r="E2328" t="s">
        <v>81</v>
      </c>
      <c r="F2328" t="s">
        <v>40</v>
      </c>
      <c r="G2328">
        <v>239</v>
      </c>
      <c r="H2328" t="s">
        <v>31</v>
      </c>
      <c r="L2328">
        <v>2196</v>
      </c>
      <c r="M2328">
        <v>245</v>
      </c>
      <c r="O2328" t="s">
        <v>128</v>
      </c>
    </row>
    <row r="2329" spans="1:16" x14ac:dyDescent="0.3">
      <c r="A2329">
        <v>70044</v>
      </c>
      <c r="B2329" s="1">
        <v>45715</v>
      </c>
      <c r="C2329" s="2">
        <v>0.4236111111111111</v>
      </c>
      <c r="D2329" t="s">
        <v>1869</v>
      </c>
      <c r="E2329" t="s">
        <v>94</v>
      </c>
      <c r="F2329" t="s">
        <v>18</v>
      </c>
      <c r="G2329">
        <v>208</v>
      </c>
      <c r="H2329" t="s">
        <v>24</v>
      </c>
      <c r="L2329">
        <v>2053</v>
      </c>
      <c r="M2329">
        <v>227</v>
      </c>
    </row>
    <row r="2330" spans="1:16" x14ac:dyDescent="0.3">
      <c r="A2330">
        <v>57924</v>
      </c>
      <c r="B2330" s="1">
        <v>45974</v>
      </c>
      <c r="C2330" s="2">
        <v>0.76041666666666663</v>
      </c>
      <c r="D2330" t="s">
        <v>479</v>
      </c>
      <c r="E2330" t="s">
        <v>94</v>
      </c>
      <c r="F2330" t="s">
        <v>40</v>
      </c>
      <c r="G2330">
        <v>240</v>
      </c>
      <c r="H2330" t="s">
        <v>19</v>
      </c>
      <c r="I2330">
        <v>83.55</v>
      </c>
      <c r="J2330">
        <v>17.72</v>
      </c>
      <c r="K2330">
        <v>2</v>
      </c>
      <c r="L2330">
        <v>1245</v>
      </c>
      <c r="M2330">
        <v>225</v>
      </c>
      <c r="N2330" t="s">
        <v>53</v>
      </c>
      <c r="P2330" t="s">
        <v>36</v>
      </c>
    </row>
    <row r="2331" spans="1:16" x14ac:dyDescent="0.3">
      <c r="A2331">
        <v>80902</v>
      </c>
      <c r="B2331" s="1">
        <v>45820</v>
      </c>
      <c r="C2331" s="2">
        <v>0.8534722222222223</v>
      </c>
      <c r="D2331" t="s">
        <v>1192</v>
      </c>
      <c r="E2331" t="s">
        <v>58</v>
      </c>
      <c r="F2331" t="s">
        <v>27</v>
      </c>
      <c r="G2331">
        <v>227</v>
      </c>
      <c r="H2331" t="s">
        <v>19</v>
      </c>
      <c r="I2331">
        <v>62.71</v>
      </c>
      <c r="J2331">
        <v>24.39</v>
      </c>
      <c r="K2331">
        <v>4</v>
      </c>
      <c r="L2331">
        <v>1120</v>
      </c>
      <c r="M2331">
        <v>249</v>
      </c>
      <c r="N2331" t="s">
        <v>44</v>
      </c>
      <c r="P2331" t="s">
        <v>21</v>
      </c>
    </row>
    <row r="2332" spans="1:16" x14ac:dyDescent="0.3">
      <c r="A2332">
        <v>65062</v>
      </c>
      <c r="B2332" s="1">
        <v>45714</v>
      </c>
      <c r="C2332" s="2">
        <v>6.7361111111111108E-2</v>
      </c>
      <c r="D2332" t="s">
        <v>444</v>
      </c>
      <c r="E2332" t="s">
        <v>17</v>
      </c>
      <c r="F2332" t="s">
        <v>27</v>
      </c>
      <c r="G2332">
        <v>246</v>
      </c>
      <c r="H2332" t="s">
        <v>19</v>
      </c>
      <c r="I2332" t="s">
        <v>1870</v>
      </c>
      <c r="J2332">
        <v>12.55</v>
      </c>
      <c r="K2332">
        <v>1</v>
      </c>
      <c r="L2332">
        <v>1795</v>
      </c>
      <c r="M2332">
        <v>241</v>
      </c>
      <c r="N2332" t="s">
        <v>44</v>
      </c>
      <c r="P2332" t="s">
        <v>36</v>
      </c>
    </row>
    <row r="2333" spans="1:16" x14ac:dyDescent="0.3">
      <c r="A2333">
        <v>22246</v>
      </c>
      <c r="B2333" s="1">
        <v>45885</v>
      </c>
      <c r="C2333" s="2">
        <v>0.30416666666666664</v>
      </c>
      <c r="D2333" t="s">
        <v>1871</v>
      </c>
      <c r="E2333" t="s">
        <v>1872</v>
      </c>
      <c r="F2333" t="s">
        <v>18</v>
      </c>
      <c r="G2333">
        <v>207</v>
      </c>
      <c r="H2333" t="s">
        <v>19</v>
      </c>
      <c r="I2333">
        <v>16.739999999999998</v>
      </c>
      <c r="J2333">
        <v>9.1999999999999993</v>
      </c>
      <c r="K2333">
        <v>4</v>
      </c>
      <c r="L2333">
        <v>1595</v>
      </c>
      <c r="M2333">
        <v>251</v>
      </c>
      <c r="N2333" t="s">
        <v>20</v>
      </c>
      <c r="P2333" t="s">
        <v>21</v>
      </c>
    </row>
    <row r="2334" spans="1:16" x14ac:dyDescent="0.3">
      <c r="A2334">
        <v>68049</v>
      </c>
      <c r="B2334" s="1">
        <v>45800</v>
      </c>
      <c r="C2334" s="2">
        <v>0.76250000000000007</v>
      </c>
      <c r="D2334" t="s">
        <v>925</v>
      </c>
      <c r="E2334" t="s">
        <v>52</v>
      </c>
      <c r="F2334" t="s">
        <v>40</v>
      </c>
      <c r="G2334">
        <v>209</v>
      </c>
      <c r="H2334" t="s">
        <v>31</v>
      </c>
      <c r="L2334">
        <v>2105</v>
      </c>
      <c r="M2334">
        <v>235</v>
      </c>
      <c r="O2334" t="s">
        <v>61</v>
      </c>
    </row>
    <row r="2335" spans="1:16" x14ac:dyDescent="0.3">
      <c r="A2335">
        <v>13061</v>
      </c>
      <c r="B2335" s="1">
        <v>45970</v>
      </c>
      <c r="C2335" s="2">
        <v>0.12986111111111112</v>
      </c>
      <c r="D2335" t="s">
        <v>250</v>
      </c>
      <c r="E2335" t="s">
        <v>81</v>
      </c>
      <c r="F2335" t="s">
        <v>27</v>
      </c>
      <c r="G2335">
        <v>216</v>
      </c>
      <c r="H2335" t="s">
        <v>19</v>
      </c>
      <c r="I2335">
        <v>43.88</v>
      </c>
      <c r="J2335">
        <v>4.79</v>
      </c>
      <c r="K2335">
        <v>2</v>
      </c>
      <c r="L2335">
        <v>1883</v>
      </c>
      <c r="M2335">
        <v>200</v>
      </c>
      <c r="N2335" t="s">
        <v>28</v>
      </c>
      <c r="P2335" t="s">
        <v>36</v>
      </c>
    </row>
    <row r="2336" spans="1:16" x14ac:dyDescent="0.3">
      <c r="A2336">
        <v>23560</v>
      </c>
      <c r="B2336" s="1">
        <v>45727</v>
      </c>
      <c r="C2336" s="2">
        <v>0.55208333333333337</v>
      </c>
      <c r="D2336" t="s">
        <v>147</v>
      </c>
      <c r="E2336" t="s">
        <v>17</v>
      </c>
      <c r="F2336" t="s">
        <v>18</v>
      </c>
      <c r="G2336">
        <v>219</v>
      </c>
      <c r="H2336" t="s">
        <v>19</v>
      </c>
      <c r="I2336">
        <v>56.97</v>
      </c>
      <c r="J2336">
        <v>4.71</v>
      </c>
      <c r="K2336">
        <v>5</v>
      </c>
      <c r="L2336">
        <v>1383</v>
      </c>
      <c r="M2336">
        <v>200</v>
      </c>
      <c r="N2336" t="s">
        <v>20</v>
      </c>
      <c r="P2336" t="s">
        <v>36</v>
      </c>
    </row>
    <row r="2337" spans="1:16" x14ac:dyDescent="0.3">
      <c r="A2337">
        <v>26070</v>
      </c>
      <c r="B2337" s="1">
        <v>45950</v>
      </c>
      <c r="C2337" s="2">
        <v>0.67291666666666661</v>
      </c>
      <c r="D2337" t="s">
        <v>1873</v>
      </c>
      <c r="E2337" t="s">
        <v>122</v>
      </c>
      <c r="F2337" t="s">
        <v>18</v>
      </c>
      <c r="G2337">
        <v>242</v>
      </c>
      <c r="H2337" t="s">
        <v>31</v>
      </c>
      <c r="L2337">
        <v>2028</v>
      </c>
      <c r="M2337">
        <v>210</v>
      </c>
      <c r="O2337" t="s">
        <v>41</v>
      </c>
    </row>
    <row r="2338" spans="1:16" x14ac:dyDescent="0.3">
      <c r="A2338">
        <v>50710</v>
      </c>
      <c r="B2338" s="1">
        <v>45698</v>
      </c>
      <c r="C2338" s="2">
        <v>0.31388888888888888</v>
      </c>
      <c r="D2338" t="s">
        <v>397</v>
      </c>
      <c r="E2338" t="s">
        <v>91</v>
      </c>
      <c r="F2338" t="s">
        <v>18</v>
      </c>
      <c r="G2338">
        <v>245</v>
      </c>
      <c r="H2338" t="s">
        <v>24</v>
      </c>
      <c r="L2338">
        <v>2192</v>
      </c>
      <c r="M2338">
        <v>254</v>
      </c>
    </row>
    <row r="2339" spans="1:16" x14ac:dyDescent="0.3">
      <c r="A2339">
        <v>70449</v>
      </c>
      <c r="B2339" s="1">
        <v>45991</v>
      </c>
      <c r="C2339" s="2">
        <v>5.6250000000000001E-2</v>
      </c>
      <c r="D2339" t="s">
        <v>1874</v>
      </c>
      <c r="E2339" t="s">
        <v>30</v>
      </c>
      <c r="F2339" t="s">
        <v>27</v>
      </c>
      <c r="G2339">
        <v>259</v>
      </c>
      <c r="H2339" t="s">
        <v>19</v>
      </c>
      <c r="I2339">
        <v>7.69</v>
      </c>
      <c r="J2339">
        <v>11.1</v>
      </c>
      <c r="K2339">
        <v>2</v>
      </c>
      <c r="L2339">
        <v>2163</v>
      </c>
      <c r="M2339">
        <v>245</v>
      </c>
      <c r="N2339" t="s">
        <v>32</v>
      </c>
      <c r="P2339" t="s">
        <v>21</v>
      </c>
    </row>
    <row r="2340" spans="1:16" x14ac:dyDescent="0.3">
      <c r="A2340">
        <v>85249</v>
      </c>
      <c r="B2340" s="1">
        <v>45809</v>
      </c>
      <c r="C2340" s="2">
        <v>0.87083333333333324</v>
      </c>
      <c r="D2340" t="s">
        <v>1875</v>
      </c>
      <c r="E2340" t="s">
        <v>91</v>
      </c>
      <c r="F2340" t="s">
        <v>27</v>
      </c>
      <c r="G2340">
        <v>236</v>
      </c>
      <c r="H2340" t="s">
        <v>19</v>
      </c>
      <c r="I2340" t="s">
        <v>1876</v>
      </c>
      <c r="J2340">
        <v>11.85</v>
      </c>
      <c r="K2340">
        <v>2</v>
      </c>
      <c r="L2340">
        <v>1071</v>
      </c>
      <c r="M2340">
        <v>205</v>
      </c>
      <c r="N2340" t="s">
        <v>50</v>
      </c>
      <c r="P2340" t="s">
        <v>36</v>
      </c>
    </row>
    <row r="2341" spans="1:16" x14ac:dyDescent="0.3">
      <c r="A2341">
        <v>20068</v>
      </c>
      <c r="B2341" s="1">
        <v>45947</v>
      </c>
      <c r="C2341" s="2">
        <v>0.75</v>
      </c>
      <c r="D2341" t="s">
        <v>427</v>
      </c>
      <c r="E2341" t="s">
        <v>30</v>
      </c>
      <c r="F2341" t="s">
        <v>18</v>
      </c>
      <c r="G2341">
        <v>209</v>
      </c>
      <c r="H2341" t="s">
        <v>19</v>
      </c>
      <c r="I2341" t="s">
        <v>1877</v>
      </c>
      <c r="J2341">
        <v>9.51</v>
      </c>
      <c r="K2341">
        <v>5</v>
      </c>
      <c r="L2341">
        <v>1965</v>
      </c>
      <c r="M2341">
        <v>211</v>
      </c>
      <c r="N2341" t="s">
        <v>53</v>
      </c>
      <c r="P2341" t="s">
        <v>21</v>
      </c>
    </row>
    <row r="2342" spans="1:16" x14ac:dyDescent="0.3">
      <c r="A2342">
        <v>57033</v>
      </c>
      <c r="B2342" s="1">
        <v>45931</v>
      </c>
      <c r="C2342" s="2">
        <v>0.74722222222222223</v>
      </c>
      <c r="D2342" t="s">
        <v>42</v>
      </c>
      <c r="E2342" t="s">
        <v>17</v>
      </c>
      <c r="F2342" t="s">
        <v>27</v>
      </c>
      <c r="G2342">
        <v>238</v>
      </c>
      <c r="H2342" t="s">
        <v>19</v>
      </c>
      <c r="I2342">
        <v>63.86</v>
      </c>
      <c r="J2342">
        <v>24.27</v>
      </c>
      <c r="K2342">
        <v>3</v>
      </c>
      <c r="L2342">
        <v>2102</v>
      </c>
      <c r="M2342">
        <v>248</v>
      </c>
      <c r="N2342" t="s">
        <v>32</v>
      </c>
      <c r="P2342" t="s">
        <v>36</v>
      </c>
    </row>
    <row r="2343" spans="1:16" x14ac:dyDescent="0.3">
      <c r="A2343">
        <v>60874</v>
      </c>
      <c r="B2343" s="1">
        <v>45968</v>
      </c>
      <c r="C2343" s="2">
        <v>0.7680555555555556</v>
      </c>
      <c r="D2343" t="s">
        <v>1783</v>
      </c>
      <c r="E2343" t="s">
        <v>30</v>
      </c>
      <c r="F2343" t="s">
        <v>27</v>
      </c>
      <c r="G2343">
        <v>240</v>
      </c>
      <c r="H2343" t="s">
        <v>19</v>
      </c>
      <c r="I2343" t="s">
        <v>1878</v>
      </c>
      <c r="J2343">
        <v>3.01</v>
      </c>
      <c r="K2343">
        <v>3</v>
      </c>
      <c r="L2343">
        <v>1323</v>
      </c>
      <c r="M2343">
        <v>236</v>
      </c>
      <c r="N2343" t="s">
        <v>20</v>
      </c>
      <c r="P2343" t="s">
        <v>36</v>
      </c>
    </row>
    <row r="2344" spans="1:16" x14ac:dyDescent="0.3">
      <c r="A2344">
        <v>74543</v>
      </c>
      <c r="B2344" s="1">
        <v>45793</v>
      </c>
      <c r="C2344" s="2">
        <v>0.29583333333333334</v>
      </c>
      <c r="D2344" t="s">
        <v>454</v>
      </c>
      <c r="E2344" t="s">
        <v>67</v>
      </c>
      <c r="F2344" t="s">
        <v>40</v>
      </c>
      <c r="G2344">
        <v>246</v>
      </c>
      <c r="H2344" t="s">
        <v>24</v>
      </c>
      <c r="L2344">
        <v>1459</v>
      </c>
      <c r="M2344">
        <v>254</v>
      </c>
    </row>
    <row r="2345" spans="1:16" x14ac:dyDescent="0.3">
      <c r="A2345">
        <v>64127</v>
      </c>
      <c r="B2345" s="1">
        <v>45811</v>
      </c>
      <c r="C2345" s="2">
        <v>0.18958333333333333</v>
      </c>
      <c r="D2345" t="s">
        <v>1879</v>
      </c>
      <c r="E2345" t="s">
        <v>1880</v>
      </c>
      <c r="F2345" t="s">
        <v>40</v>
      </c>
      <c r="G2345">
        <v>247</v>
      </c>
      <c r="H2345" t="s">
        <v>19</v>
      </c>
      <c r="I2345" t="s">
        <v>1881</v>
      </c>
      <c r="J2345">
        <v>26.24</v>
      </c>
      <c r="K2345">
        <v>5</v>
      </c>
      <c r="L2345">
        <v>1477</v>
      </c>
      <c r="M2345">
        <v>212</v>
      </c>
      <c r="N2345" t="s">
        <v>50</v>
      </c>
      <c r="P2345" t="s">
        <v>36</v>
      </c>
    </row>
    <row r="2346" spans="1:16" x14ac:dyDescent="0.3">
      <c r="A2346">
        <v>87368</v>
      </c>
      <c r="B2346" s="1">
        <v>45671</v>
      </c>
      <c r="C2346" s="2">
        <v>5.6944444444444443E-2</v>
      </c>
      <c r="D2346" t="s">
        <v>1882</v>
      </c>
      <c r="E2346" t="s">
        <v>83</v>
      </c>
      <c r="F2346" t="s">
        <v>40</v>
      </c>
      <c r="G2346">
        <v>255</v>
      </c>
      <c r="H2346" t="s">
        <v>19</v>
      </c>
      <c r="I2346">
        <v>49.12</v>
      </c>
      <c r="J2346">
        <v>5.91</v>
      </c>
      <c r="K2346">
        <v>5</v>
      </c>
      <c r="L2346">
        <v>1275</v>
      </c>
      <c r="M2346">
        <v>218</v>
      </c>
      <c r="N2346" t="s">
        <v>53</v>
      </c>
      <c r="P2346" t="s">
        <v>21</v>
      </c>
    </row>
    <row r="2347" spans="1:16" x14ac:dyDescent="0.3">
      <c r="A2347">
        <v>17775</v>
      </c>
      <c r="B2347" s="1">
        <v>45884</v>
      </c>
      <c r="C2347" s="2">
        <v>0.3666666666666667</v>
      </c>
      <c r="D2347" t="s">
        <v>1140</v>
      </c>
      <c r="E2347" t="s">
        <v>83</v>
      </c>
      <c r="F2347" t="s">
        <v>18</v>
      </c>
      <c r="G2347">
        <v>207</v>
      </c>
      <c r="H2347" t="s">
        <v>31</v>
      </c>
      <c r="L2347">
        <v>2041</v>
      </c>
      <c r="M2347">
        <v>238</v>
      </c>
      <c r="O2347" t="s">
        <v>41</v>
      </c>
    </row>
    <row r="2348" spans="1:16" x14ac:dyDescent="0.3">
      <c r="A2348">
        <v>73224</v>
      </c>
      <c r="B2348" s="1">
        <v>45811</v>
      </c>
      <c r="C2348" s="2">
        <v>0.49791666666666662</v>
      </c>
      <c r="D2348" t="s">
        <v>792</v>
      </c>
      <c r="E2348" t="s">
        <v>30</v>
      </c>
      <c r="F2348" t="s">
        <v>18</v>
      </c>
      <c r="G2348">
        <v>217</v>
      </c>
      <c r="H2348" t="s">
        <v>19</v>
      </c>
      <c r="I2348">
        <v>33.770000000000003</v>
      </c>
      <c r="J2348">
        <v>1.68</v>
      </c>
      <c r="K2348">
        <v>2</v>
      </c>
      <c r="L2348">
        <v>1595</v>
      </c>
      <c r="M2348">
        <v>234</v>
      </c>
      <c r="N2348" t="s">
        <v>53</v>
      </c>
      <c r="P2348" t="s">
        <v>21</v>
      </c>
    </row>
    <row r="2349" spans="1:16" x14ac:dyDescent="0.3">
      <c r="A2349">
        <v>50887</v>
      </c>
      <c r="B2349" s="1">
        <v>45956</v>
      </c>
      <c r="C2349" s="2">
        <v>0.3611111111111111</v>
      </c>
      <c r="D2349" t="s">
        <v>1883</v>
      </c>
      <c r="E2349" t="s">
        <v>1884</v>
      </c>
      <c r="F2349" t="s">
        <v>27</v>
      </c>
      <c r="G2349">
        <v>254</v>
      </c>
      <c r="H2349" t="s">
        <v>19</v>
      </c>
      <c r="I2349" t="s">
        <v>1885</v>
      </c>
      <c r="J2349">
        <v>22.58</v>
      </c>
      <c r="K2349">
        <v>3</v>
      </c>
      <c r="L2349">
        <v>1937</v>
      </c>
      <c r="M2349">
        <v>204</v>
      </c>
      <c r="N2349" t="s">
        <v>50</v>
      </c>
      <c r="P2349" t="s">
        <v>36</v>
      </c>
    </row>
    <row r="2350" spans="1:16" x14ac:dyDescent="0.3">
      <c r="A2350">
        <v>33543</v>
      </c>
      <c r="B2350" s="1">
        <v>46015</v>
      </c>
      <c r="C2350" s="2">
        <v>0.90833333333333333</v>
      </c>
      <c r="D2350" t="s">
        <v>1886</v>
      </c>
      <c r="E2350" t="s">
        <v>67</v>
      </c>
      <c r="F2350" t="s">
        <v>27</v>
      </c>
      <c r="G2350">
        <v>230</v>
      </c>
      <c r="H2350" t="s">
        <v>24</v>
      </c>
      <c r="L2350">
        <v>1306</v>
      </c>
      <c r="M2350">
        <v>244</v>
      </c>
    </row>
    <row r="2351" spans="1:16" x14ac:dyDescent="0.3">
      <c r="A2351">
        <v>66946</v>
      </c>
      <c r="B2351" s="1">
        <v>45729</v>
      </c>
      <c r="C2351" s="2">
        <v>0.6875</v>
      </c>
      <c r="D2351" t="s">
        <v>550</v>
      </c>
      <c r="E2351" t="s">
        <v>91</v>
      </c>
      <c r="F2351" t="s">
        <v>27</v>
      </c>
      <c r="G2351">
        <v>216</v>
      </c>
      <c r="H2351" t="s">
        <v>31</v>
      </c>
      <c r="L2351">
        <v>1148</v>
      </c>
      <c r="M2351">
        <v>237</v>
      </c>
      <c r="O2351" t="s">
        <v>41</v>
      </c>
    </row>
    <row r="2352" spans="1:16" x14ac:dyDescent="0.3">
      <c r="A2352">
        <v>70561</v>
      </c>
      <c r="B2352" s="1">
        <v>45989</v>
      </c>
      <c r="C2352" s="2">
        <v>0.97222222222222221</v>
      </c>
      <c r="D2352" t="s">
        <v>585</v>
      </c>
      <c r="E2352" t="s">
        <v>58</v>
      </c>
      <c r="F2352" t="s">
        <v>27</v>
      </c>
      <c r="G2352">
        <v>223</v>
      </c>
      <c r="H2352" t="s">
        <v>19</v>
      </c>
      <c r="I2352" t="s">
        <v>1887</v>
      </c>
      <c r="J2352">
        <v>15.89</v>
      </c>
      <c r="K2352">
        <v>2</v>
      </c>
      <c r="L2352">
        <v>1434</v>
      </c>
      <c r="M2352">
        <v>220</v>
      </c>
      <c r="N2352" t="s">
        <v>28</v>
      </c>
      <c r="P2352" t="s">
        <v>21</v>
      </c>
    </row>
    <row r="2353" spans="1:16" x14ac:dyDescent="0.3">
      <c r="A2353">
        <v>77539</v>
      </c>
      <c r="B2353" s="1">
        <v>46012</v>
      </c>
      <c r="C2353" s="2">
        <v>0.84861111111111109</v>
      </c>
      <c r="D2353" t="s">
        <v>1006</v>
      </c>
      <c r="E2353" t="s">
        <v>81</v>
      </c>
      <c r="F2353" t="s">
        <v>40</v>
      </c>
      <c r="G2353">
        <v>200</v>
      </c>
      <c r="H2353" t="s">
        <v>24</v>
      </c>
      <c r="L2353">
        <v>1753</v>
      </c>
      <c r="M2353">
        <v>210</v>
      </c>
    </row>
    <row r="2354" spans="1:16" x14ac:dyDescent="0.3">
      <c r="A2354">
        <v>70063</v>
      </c>
      <c r="B2354" s="1">
        <v>45722</v>
      </c>
      <c r="C2354" s="2">
        <v>0.75694444444444453</v>
      </c>
      <c r="D2354" t="s">
        <v>260</v>
      </c>
      <c r="E2354" t="s">
        <v>83</v>
      </c>
      <c r="F2354" t="s">
        <v>18</v>
      </c>
      <c r="G2354">
        <v>207</v>
      </c>
      <c r="H2354" t="s">
        <v>19</v>
      </c>
      <c r="I2354" t="s">
        <v>1888</v>
      </c>
      <c r="J2354">
        <v>25.96</v>
      </c>
      <c r="K2354">
        <v>4</v>
      </c>
      <c r="L2354">
        <v>1702</v>
      </c>
      <c r="M2354">
        <v>241</v>
      </c>
      <c r="N2354" t="s">
        <v>32</v>
      </c>
      <c r="P2354" t="s">
        <v>21</v>
      </c>
    </row>
    <row r="2355" spans="1:16" x14ac:dyDescent="0.3">
      <c r="A2355">
        <v>61319</v>
      </c>
      <c r="B2355" s="1">
        <v>45971</v>
      </c>
      <c r="C2355" s="2">
        <v>0.78402777777777777</v>
      </c>
      <c r="D2355" t="s">
        <v>388</v>
      </c>
      <c r="E2355" t="s">
        <v>48</v>
      </c>
      <c r="F2355" t="s">
        <v>40</v>
      </c>
      <c r="G2355">
        <v>233</v>
      </c>
      <c r="H2355" t="s">
        <v>19</v>
      </c>
      <c r="I2355">
        <v>61.88</v>
      </c>
      <c r="J2355">
        <v>2.5499999999999998</v>
      </c>
      <c r="K2355">
        <v>2</v>
      </c>
      <c r="L2355">
        <v>1710</v>
      </c>
      <c r="M2355">
        <v>237</v>
      </c>
      <c r="N2355" t="s">
        <v>28</v>
      </c>
      <c r="P2355" t="s">
        <v>36</v>
      </c>
    </row>
    <row r="2356" spans="1:16" x14ac:dyDescent="0.3">
      <c r="A2356">
        <v>85874</v>
      </c>
      <c r="B2356" s="1">
        <v>45847</v>
      </c>
      <c r="C2356" s="2">
        <v>0.69791666666666663</v>
      </c>
      <c r="D2356" t="s">
        <v>1889</v>
      </c>
      <c r="E2356" t="s">
        <v>81</v>
      </c>
      <c r="F2356" t="s">
        <v>27</v>
      </c>
      <c r="G2356">
        <v>230</v>
      </c>
      <c r="H2356" t="s">
        <v>19</v>
      </c>
      <c r="I2356">
        <v>55.13</v>
      </c>
      <c r="J2356">
        <v>8.81</v>
      </c>
      <c r="K2356">
        <v>5</v>
      </c>
      <c r="L2356">
        <v>1220</v>
      </c>
      <c r="M2356">
        <v>236</v>
      </c>
      <c r="N2356" t="s">
        <v>20</v>
      </c>
      <c r="P2356" t="s">
        <v>36</v>
      </c>
    </row>
    <row r="2357" spans="1:16" x14ac:dyDescent="0.3">
      <c r="A2357">
        <v>84456</v>
      </c>
      <c r="B2357" s="1">
        <v>45714</v>
      </c>
      <c r="C2357" s="2">
        <v>0.93958333333333333</v>
      </c>
      <c r="D2357" t="s">
        <v>1890</v>
      </c>
      <c r="E2357" t="s">
        <v>75</v>
      </c>
      <c r="F2357" t="s">
        <v>27</v>
      </c>
      <c r="G2357">
        <v>204</v>
      </c>
      <c r="H2357" t="s">
        <v>19</v>
      </c>
      <c r="I2357">
        <v>61.99</v>
      </c>
      <c r="J2357">
        <v>4.29</v>
      </c>
      <c r="K2357">
        <v>3</v>
      </c>
      <c r="L2357">
        <v>1625</v>
      </c>
      <c r="M2357">
        <v>253</v>
      </c>
      <c r="N2357" t="s">
        <v>32</v>
      </c>
      <c r="P2357" t="s">
        <v>36</v>
      </c>
    </row>
    <row r="2358" spans="1:16" x14ac:dyDescent="0.3">
      <c r="A2358">
        <v>33546</v>
      </c>
      <c r="B2358" s="1">
        <v>45975</v>
      </c>
      <c r="C2358" s="2">
        <v>0.17847222222222223</v>
      </c>
      <c r="D2358" t="s">
        <v>361</v>
      </c>
      <c r="E2358" t="s">
        <v>67</v>
      </c>
      <c r="F2358" t="s">
        <v>18</v>
      </c>
      <c r="G2358">
        <v>245</v>
      </c>
      <c r="H2358" t="s">
        <v>19</v>
      </c>
      <c r="I2358">
        <v>78.739999999999995</v>
      </c>
      <c r="J2358">
        <v>11.38</v>
      </c>
      <c r="K2358">
        <v>4</v>
      </c>
      <c r="L2358">
        <v>2161</v>
      </c>
      <c r="M2358">
        <v>224</v>
      </c>
      <c r="N2358" t="s">
        <v>28</v>
      </c>
      <c r="P2358" t="s">
        <v>36</v>
      </c>
    </row>
    <row r="2359" spans="1:16" x14ac:dyDescent="0.3">
      <c r="A2359">
        <v>40553</v>
      </c>
      <c r="B2359" s="1">
        <v>45921</v>
      </c>
      <c r="C2359" s="2">
        <v>9.5138888888888884E-2</v>
      </c>
      <c r="D2359" t="s">
        <v>331</v>
      </c>
      <c r="E2359" t="s">
        <v>52</v>
      </c>
      <c r="F2359" t="s">
        <v>27</v>
      </c>
      <c r="G2359">
        <v>225</v>
      </c>
      <c r="H2359" t="s">
        <v>19</v>
      </c>
      <c r="I2359" t="s">
        <v>1891</v>
      </c>
      <c r="J2359">
        <v>24.65</v>
      </c>
      <c r="K2359">
        <v>2</v>
      </c>
      <c r="L2359">
        <v>1952</v>
      </c>
      <c r="M2359">
        <v>253</v>
      </c>
      <c r="N2359" t="s">
        <v>32</v>
      </c>
      <c r="P2359" t="s">
        <v>36</v>
      </c>
    </row>
    <row r="2360" spans="1:16" x14ac:dyDescent="0.3">
      <c r="A2360">
        <v>35314</v>
      </c>
      <c r="B2360" s="1">
        <v>46013</v>
      </c>
      <c r="C2360" s="2">
        <v>0.57500000000000007</v>
      </c>
      <c r="D2360" t="s">
        <v>437</v>
      </c>
      <c r="E2360" t="s">
        <v>23</v>
      </c>
      <c r="F2360" t="s">
        <v>40</v>
      </c>
      <c r="G2360">
        <v>228</v>
      </c>
      <c r="H2360" t="s">
        <v>19</v>
      </c>
      <c r="I2360">
        <v>65.63</v>
      </c>
      <c r="J2360">
        <v>24.53</v>
      </c>
      <c r="K2360">
        <v>4</v>
      </c>
      <c r="L2360">
        <v>1626</v>
      </c>
      <c r="M2360">
        <v>217</v>
      </c>
      <c r="N2360" t="s">
        <v>20</v>
      </c>
      <c r="P2360" t="s">
        <v>21</v>
      </c>
    </row>
    <row r="2361" spans="1:16" x14ac:dyDescent="0.3">
      <c r="A2361">
        <v>48823</v>
      </c>
      <c r="B2361" s="1">
        <v>45815</v>
      </c>
      <c r="C2361" s="2">
        <v>0.54513888888888895</v>
      </c>
      <c r="D2361" t="s">
        <v>246</v>
      </c>
      <c r="E2361" t="s">
        <v>72</v>
      </c>
      <c r="F2361" t="s">
        <v>40</v>
      </c>
      <c r="G2361">
        <v>210</v>
      </c>
      <c r="H2361" t="s">
        <v>19</v>
      </c>
      <c r="I2361" t="s">
        <v>474</v>
      </c>
      <c r="J2361">
        <v>20.88</v>
      </c>
      <c r="K2361">
        <v>2</v>
      </c>
      <c r="L2361">
        <v>1499</v>
      </c>
      <c r="M2361">
        <v>202</v>
      </c>
      <c r="N2361" t="s">
        <v>50</v>
      </c>
      <c r="P2361" t="s">
        <v>36</v>
      </c>
    </row>
    <row r="2362" spans="1:16" x14ac:dyDescent="0.3">
      <c r="A2362">
        <v>69407</v>
      </c>
      <c r="B2362" s="1">
        <v>45815</v>
      </c>
      <c r="C2362" s="2">
        <v>0.53611111111111109</v>
      </c>
      <c r="D2362" t="s">
        <v>335</v>
      </c>
      <c r="E2362" t="s">
        <v>38</v>
      </c>
      <c r="F2362" t="s">
        <v>40</v>
      </c>
      <c r="G2362">
        <v>234</v>
      </c>
      <c r="H2362" t="s">
        <v>19</v>
      </c>
      <c r="I2362">
        <v>68.92</v>
      </c>
      <c r="J2362">
        <v>6.86</v>
      </c>
      <c r="K2362">
        <v>5</v>
      </c>
      <c r="L2362">
        <v>1275</v>
      </c>
      <c r="M2362">
        <v>243</v>
      </c>
      <c r="N2362" t="s">
        <v>53</v>
      </c>
      <c r="P2362" t="s">
        <v>36</v>
      </c>
    </row>
    <row r="2363" spans="1:16" x14ac:dyDescent="0.3">
      <c r="A2363">
        <v>29433</v>
      </c>
      <c r="B2363" s="1">
        <v>45702</v>
      </c>
      <c r="C2363" s="2">
        <v>0.70486111111111116</v>
      </c>
      <c r="D2363" t="s">
        <v>1689</v>
      </c>
      <c r="E2363" t="s">
        <v>981</v>
      </c>
      <c r="F2363" t="s">
        <v>40</v>
      </c>
      <c r="G2363">
        <v>232</v>
      </c>
      <c r="H2363" t="s">
        <v>31</v>
      </c>
      <c r="L2363">
        <v>1716</v>
      </c>
      <c r="M2363">
        <v>223</v>
      </c>
      <c r="O2363" t="s">
        <v>61</v>
      </c>
    </row>
    <row r="2364" spans="1:16" x14ac:dyDescent="0.3">
      <c r="A2364">
        <v>83611</v>
      </c>
      <c r="B2364" s="1">
        <v>45801</v>
      </c>
      <c r="C2364" s="2">
        <v>0.65138888888888891</v>
      </c>
      <c r="D2364" t="s">
        <v>1892</v>
      </c>
      <c r="E2364" t="s">
        <v>75</v>
      </c>
      <c r="F2364" t="s">
        <v>27</v>
      </c>
      <c r="G2364">
        <v>245</v>
      </c>
      <c r="H2364" t="s">
        <v>19</v>
      </c>
      <c r="I2364">
        <v>36.75</v>
      </c>
      <c r="J2364">
        <v>15.86</v>
      </c>
      <c r="K2364">
        <v>5</v>
      </c>
      <c r="L2364">
        <v>1308</v>
      </c>
      <c r="M2364">
        <v>222</v>
      </c>
      <c r="N2364" t="s">
        <v>28</v>
      </c>
      <c r="P2364" t="s">
        <v>21</v>
      </c>
    </row>
    <row r="2365" spans="1:16" x14ac:dyDescent="0.3">
      <c r="A2365">
        <v>66702</v>
      </c>
      <c r="B2365" s="1">
        <v>45867</v>
      </c>
      <c r="C2365" s="2">
        <v>0.25625000000000003</v>
      </c>
      <c r="D2365" t="s">
        <v>564</v>
      </c>
      <c r="E2365" t="s">
        <v>52</v>
      </c>
      <c r="F2365" t="s">
        <v>40</v>
      </c>
      <c r="G2365">
        <v>205</v>
      </c>
      <c r="H2365" t="s">
        <v>31</v>
      </c>
      <c r="L2365">
        <v>1263</v>
      </c>
      <c r="M2365">
        <v>211</v>
      </c>
      <c r="O2365" t="s">
        <v>32</v>
      </c>
    </row>
    <row r="2366" spans="1:16" x14ac:dyDescent="0.3">
      <c r="A2366">
        <v>36398</v>
      </c>
      <c r="B2366" s="1">
        <v>45912</v>
      </c>
      <c r="C2366" s="2">
        <v>0.95972222222222225</v>
      </c>
      <c r="D2366" t="s">
        <v>613</v>
      </c>
      <c r="E2366" t="s">
        <v>58</v>
      </c>
      <c r="F2366" t="s">
        <v>27</v>
      </c>
      <c r="G2366">
        <v>236</v>
      </c>
      <c r="H2366" t="s">
        <v>19</v>
      </c>
      <c r="I2366">
        <v>38.549999999999997</v>
      </c>
      <c r="J2366">
        <v>20.329999999999998</v>
      </c>
      <c r="K2366">
        <v>2</v>
      </c>
      <c r="L2366">
        <v>1720</v>
      </c>
      <c r="M2366">
        <v>213</v>
      </c>
      <c r="N2366" t="s">
        <v>32</v>
      </c>
      <c r="P2366" t="s">
        <v>36</v>
      </c>
    </row>
    <row r="2367" spans="1:16" x14ac:dyDescent="0.3">
      <c r="A2367">
        <v>21169</v>
      </c>
      <c r="B2367" s="1">
        <v>45771</v>
      </c>
      <c r="C2367" s="2">
        <v>0.64583333333333337</v>
      </c>
      <c r="D2367" t="s">
        <v>402</v>
      </c>
      <c r="E2367" t="s">
        <v>91</v>
      </c>
      <c r="F2367" t="s">
        <v>27</v>
      </c>
      <c r="G2367">
        <v>215</v>
      </c>
      <c r="H2367" t="s">
        <v>19</v>
      </c>
      <c r="I2367">
        <v>79.83</v>
      </c>
      <c r="J2367">
        <v>24.17</v>
      </c>
      <c r="K2367">
        <v>2</v>
      </c>
      <c r="L2367">
        <v>1512</v>
      </c>
      <c r="M2367">
        <v>253</v>
      </c>
      <c r="N2367" t="s">
        <v>50</v>
      </c>
      <c r="P2367" t="s">
        <v>21</v>
      </c>
    </row>
    <row r="2368" spans="1:16" x14ac:dyDescent="0.3">
      <c r="A2368">
        <v>71967</v>
      </c>
      <c r="B2368" s="1">
        <v>45969</v>
      </c>
      <c r="C2368" s="2">
        <v>0.53541666666666665</v>
      </c>
      <c r="D2368" t="s">
        <v>1893</v>
      </c>
      <c r="E2368" t="s">
        <v>75</v>
      </c>
      <c r="F2368" t="s">
        <v>18</v>
      </c>
      <c r="G2368">
        <v>243</v>
      </c>
      <c r="H2368" t="s">
        <v>19</v>
      </c>
      <c r="I2368">
        <v>47.66</v>
      </c>
      <c r="J2368">
        <v>23.07</v>
      </c>
      <c r="K2368">
        <v>2</v>
      </c>
      <c r="L2368">
        <v>1711</v>
      </c>
      <c r="M2368">
        <v>253</v>
      </c>
      <c r="N2368" t="s">
        <v>20</v>
      </c>
      <c r="P2368" t="s">
        <v>36</v>
      </c>
    </row>
    <row r="2369" spans="1:16" x14ac:dyDescent="0.3">
      <c r="A2369">
        <v>11576</v>
      </c>
      <c r="B2369" s="1">
        <v>45752</v>
      </c>
      <c r="C2369" s="2">
        <v>0.22083333333333333</v>
      </c>
      <c r="D2369" t="s">
        <v>297</v>
      </c>
      <c r="E2369" t="s">
        <v>52</v>
      </c>
      <c r="F2369" t="s">
        <v>40</v>
      </c>
      <c r="G2369">
        <v>234</v>
      </c>
      <c r="H2369" t="s">
        <v>31</v>
      </c>
      <c r="L2369">
        <v>1935</v>
      </c>
      <c r="M2369">
        <v>250</v>
      </c>
      <c r="O2369" t="s">
        <v>55</v>
      </c>
    </row>
    <row r="2370" spans="1:16" x14ac:dyDescent="0.3">
      <c r="A2370">
        <v>51650</v>
      </c>
      <c r="B2370" s="1">
        <v>45929</v>
      </c>
      <c r="C2370" s="2">
        <v>0.94652777777777775</v>
      </c>
      <c r="D2370" t="s">
        <v>383</v>
      </c>
      <c r="E2370" t="s">
        <v>122</v>
      </c>
      <c r="F2370" t="s">
        <v>27</v>
      </c>
      <c r="G2370">
        <v>248</v>
      </c>
      <c r="H2370" t="s">
        <v>19</v>
      </c>
      <c r="I2370">
        <v>37.549999999999997</v>
      </c>
      <c r="J2370">
        <v>14.7</v>
      </c>
      <c r="K2370">
        <v>3</v>
      </c>
      <c r="L2370">
        <v>1136</v>
      </c>
      <c r="M2370">
        <v>212</v>
      </c>
      <c r="N2370" t="s">
        <v>32</v>
      </c>
      <c r="P2370" t="s">
        <v>36</v>
      </c>
    </row>
    <row r="2371" spans="1:16" x14ac:dyDescent="0.3">
      <c r="A2371">
        <v>72401</v>
      </c>
      <c r="B2371" s="1">
        <v>45704</v>
      </c>
      <c r="C2371" s="2">
        <v>0.39305555555555555</v>
      </c>
      <c r="D2371" t="s">
        <v>629</v>
      </c>
      <c r="E2371" t="s">
        <v>72</v>
      </c>
      <c r="F2371" t="s">
        <v>18</v>
      </c>
      <c r="G2371">
        <v>231</v>
      </c>
      <c r="H2371" t="s">
        <v>19</v>
      </c>
      <c r="I2371" t="s">
        <v>1894</v>
      </c>
      <c r="J2371">
        <v>15.13</v>
      </c>
      <c r="K2371">
        <v>4</v>
      </c>
      <c r="L2371">
        <v>1096</v>
      </c>
      <c r="M2371">
        <v>212</v>
      </c>
      <c r="N2371" t="s">
        <v>53</v>
      </c>
      <c r="P2371" t="s">
        <v>21</v>
      </c>
    </row>
    <row r="2372" spans="1:16" x14ac:dyDescent="0.3">
      <c r="A2372">
        <v>62499</v>
      </c>
      <c r="B2372" s="1">
        <v>45805</v>
      </c>
      <c r="C2372" s="2">
        <v>0.64166666666666672</v>
      </c>
      <c r="D2372" t="s">
        <v>283</v>
      </c>
      <c r="E2372" t="s">
        <v>58</v>
      </c>
      <c r="F2372" t="s">
        <v>40</v>
      </c>
      <c r="G2372">
        <v>214</v>
      </c>
      <c r="H2372" t="s">
        <v>31</v>
      </c>
      <c r="L2372">
        <v>1802</v>
      </c>
      <c r="M2372">
        <v>214</v>
      </c>
      <c r="O2372" t="s">
        <v>32</v>
      </c>
    </row>
    <row r="2373" spans="1:16" x14ac:dyDescent="0.3">
      <c r="A2373">
        <v>66717</v>
      </c>
      <c r="B2373" s="1">
        <v>46015</v>
      </c>
      <c r="C2373" s="2">
        <v>0.56388888888888888</v>
      </c>
      <c r="D2373" t="s">
        <v>119</v>
      </c>
      <c r="E2373" t="s">
        <v>58</v>
      </c>
      <c r="F2373" t="s">
        <v>40</v>
      </c>
      <c r="G2373">
        <v>221</v>
      </c>
      <c r="H2373" t="s">
        <v>24</v>
      </c>
      <c r="L2373">
        <v>2131</v>
      </c>
      <c r="M2373">
        <v>240</v>
      </c>
    </row>
    <row r="2374" spans="1:16" x14ac:dyDescent="0.3">
      <c r="A2374">
        <v>37516</v>
      </c>
      <c r="B2374" s="1">
        <v>45748</v>
      </c>
      <c r="C2374" s="2">
        <v>0.40902777777777777</v>
      </c>
      <c r="D2374" t="s">
        <v>874</v>
      </c>
      <c r="E2374" t="s">
        <v>75</v>
      </c>
      <c r="F2374" t="s">
        <v>40</v>
      </c>
      <c r="G2374">
        <v>228</v>
      </c>
      <c r="H2374" t="s">
        <v>19</v>
      </c>
      <c r="I2374" t="s">
        <v>787</v>
      </c>
      <c r="J2374">
        <v>11.58</v>
      </c>
      <c r="K2374">
        <v>3</v>
      </c>
      <c r="L2374">
        <v>1807</v>
      </c>
      <c r="M2374">
        <v>203</v>
      </c>
      <c r="N2374" t="s">
        <v>44</v>
      </c>
      <c r="P2374" t="s">
        <v>21</v>
      </c>
    </row>
    <row r="2375" spans="1:16" x14ac:dyDescent="0.3">
      <c r="A2375">
        <v>66020</v>
      </c>
      <c r="B2375" s="1">
        <v>45951</v>
      </c>
      <c r="C2375" s="2">
        <v>0.85069444444444453</v>
      </c>
      <c r="D2375" t="s">
        <v>1895</v>
      </c>
      <c r="E2375" t="s">
        <v>30</v>
      </c>
      <c r="F2375" t="s">
        <v>27</v>
      </c>
      <c r="G2375">
        <v>217</v>
      </c>
      <c r="H2375" t="s">
        <v>19</v>
      </c>
      <c r="I2375">
        <v>25.31</v>
      </c>
      <c r="J2375">
        <v>20.86</v>
      </c>
      <c r="K2375">
        <v>5</v>
      </c>
      <c r="L2375">
        <v>1146</v>
      </c>
      <c r="M2375">
        <v>217</v>
      </c>
      <c r="N2375" t="s">
        <v>53</v>
      </c>
      <c r="P2375" t="s">
        <v>21</v>
      </c>
    </row>
    <row r="2376" spans="1:16" x14ac:dyDescent="0.3">
      <c r="A2376">
        <v>24298</v>
      </c>
      <c r="B2376" s="1">
        <v>45680</v>
      </c>
      <c r="C2376" s="2">
        <v>0.73611111111111116</v>
      </c>
      <c r="D2376" t="s">
        <v>1896</v>
      </c>
      <c r="E2376" t="s">
        <v>902</v>
      </c>
      <c r="F2376" t="s">
        <v>18</v>
      </c>
      <c r="G2376">
        <v>221</v>
      </c>
      <c r="H2376" t="s">
        <v>24</v>
      </c>
      <c r="L2376">
        <v>1932</v>
      </c>
      <c r="M2376">
        <v>237</v>
      </c>
    </row>
    <row r="2377" spans="1:16" x14ac:dyDescent="0.3">
      <c r="A2377">
        <v>82291</v>
      </c>
      <c r="B2377" s="1">
        <v>45799</v>
      </c>
      <c r="C2377" s="2">
        <v>0.32430555555555557</v>
      </c>
      <c r="D2377" t="s">
        <v>1897</v>
      </c>
      <c r="E2377" t="s">
        <v>91</v>
      </c>
      <c r="F2377" t="s">
        <v>27</v>
      </c>
      <c r="G2377">
        <v>217</v>
      </c>
      <c r="H2377" t="s">
        <v>24</v>
      </c>
      <c r="L2377">
        <v>1228</v>
      </c>
      <c r="M2377">
        <v>224</v>
      </c>
    </row>
    <row r="2378" spans="1:16" x14ac:dyDescent="0.3">
      <c r="A2378">
        <v>44143</v>
      </c>
      <c r="B2378" s="1">
        <v>45826</v>
      </c>
      <c r="C2378" s="2">
        <v>0.14444444444444446</v>
      </c>
      <c r="D2378" t="s">
        <v>538</v>
      </c>
      <c r="E2378" t="s">
        <v>67</v>
      </c>
      <c r="F2378" t="s">
        <v>27</v>
      </c>
      <c r="G2378">
        <v>246</v>
      </c>
      <c r="H2378" t="s">
        <v>19</v>
      </c>
      <c r="I2378" t="s">
        <v>1898</v>
      </c>
      <c r="J2378">
        <v>5.0199999999999996</v>
      </c>
      <c r="K2378">
        <v>3</v>
      </c>
      <c r="L2378">
        <v>1275</v>
      </c>
      <c r="M2378">
        <v>233</v>
      </c>
      <c r="N2378" t="s">
        <v>32</v>
      </c>
      <c r="P2378" t="s">
        <v>36</v>
      </c>
    </row>
    <row r="2379" spans="1:16" x14ac:dyDescent="0.3">
      <c r="A2379">
        <v>76879</v>
      </c>
      <c r="B2379" s="1">
        <v>45846</v>
      </c>
      <c r="C2379" s="2">
        <v>5.486111111111111E-2</v>
      </c>
      <c r="D2379" t="s">
        <v>692</v>
      </c>
      <c r="E2379" t="s">
        <v>58</v>
      </c>
      <c r="F2379" t="s">
        <v>18</v>
      </c>
      <c r="G2379">
        <v>227</v>
      </c>
      <c r="H2379" t="s">
        <v>19</v>
      </c>
      <c r="I2379">
        <v>66.38</v>
      </c>
      <c r="J2379">
        <v>19.5</v>
      </c>
      <c r="K2379">
        <v>4</v>
      </c>
      <c r="L2379">
        <v>1272</v>
      </c>
      <c r="M2379">
        <v>236</v>
      </c>
      <c r="N2379" t="s">
        <v>44</v>
      </c>
      <c r="P2379" t="s">
        <v>21</v>
      </c>
    </row>
    <row r="2380" spans="1:16" x14ac:dyDescent="0.3">
      <c r="A2380">
        <v>21662</v>
      </c>
      <c r="B2380" s="1">
        <v>45809</v>
      </c>
      <c r="C2380" s="2">
        <v>0.16944444444444443</v>
      </c>
      <c r="D2380" t="s">
        <v>1899</v>
      </c>
      <c r="E2380" t="s">
        <v>23</v>
      </c>
      <c r="F2380" t="s">
        <v>18</v>
      </c>
      <c r="G2380">
        <v>241</v>
      </c>
      <c r="H2380" t="s">
        <v>31</v>
      </c>
      <c r="L2380">
        <v>1126</v>
      </c>
      <c r="M2380">
        <v>218</v>
      </c>
      <c r="O2380" t="s">
        <v>108</v>
      </c>
    </row>
    <row r="2381" spans="1:16" x14ac:dyDescent="0.3">
      <c r="A2381">
        <v>39335</v>
      </c>
      <c r="B2381" s="1">
        <v>45676</v>
      </c>
      <c r="C2381" s="2">
        <v>0.15902777777777777</v>
      </c>
      <c r="D2381" t="s">
        <v>706</v>
      </c>
      <c r="E2381" t="s">
        <v>26</v>
      </c>
      <c r="F2381" t="s">
        <v>18</v>
      </c>
      <c r="G2381">
        <v>248</v>
      </c>
      <c r="H2381" t="s">
        <v>31</v>
      </c>
      <c r="L2381">
        <v>1190</v>
      </c>
      <c r="M2381">
        <v>221</v>
      </c>
      <c r="O2381" t="s">
        <v>32</v>
      </c>
    </row>
    <row r="2382" spans="1:16" x14ac:dyDescent="0.3">
      <c r="A2382">
        <v>70800</v>
      </c>
      <c r="B2382" s="1">
        <v>45735</v>
      </c>
      <c r="C2382" s="2">
        <v>0.24374999999999999</v>
      </c>
      <c r="D2382" t="s">
        <v>424</v>
      </c>
      <c r="E2382" t="s">
        <v>52</v>
      </c>
      <c r="F2382" t="s">
        <v>40</v>
      </c>
      <c r="G2382">
        <v>233</v>
      </c>
      <c r="H2382" t="s">
        <v>19</v>
      </c>
      <c r="I2382">
        <v>84.14</v>
      </c>
      <c r="J2382">
        <v>6.24</v>
      </c>
      <c r="K2382">
        <v>3</v>
      </c>
      <c r="L2382">
        <v>1426</v>
      </c>
      <c r="M2382">
        <v>259</v>
      </c>
      <c r="N2382" t="s">
        <v>32</v>
      </c>
      <c r="P2382" t="s">
        <v>21</v>
      </c>
    </row>
    <row r="2383" spans="1:16" x14ac:dyDescent="0.3">
      <c r="A2383">
        <v>60420</v>
      </c>
      <c r="B2383" s="1">
        <v>45942</v>
      </c>
      <c r="C2383" s="2">
        <v>0.7090277777777777</v>
      </c>
      <c r="D2383" t="s">
        <v>538</v>
      </c>
      <c r="E2383" t="s">
        <v>975</v>
      </c>
      <c r="F2383" t="s">
        <v>18</v>
      </c>
      <c r="G2383">
        <v>229</v>
      </c>
      <c r="H2383" t="s">
        <v>24</v>
      </c>
      <c r="L2383">
        <v>1243</v>
      </c>
      <c r="M2383">
        <v>255</v>
      </c>
    </row>
    <row r="2384" spans="1:16" x14ac:dyDescent="0.3">
      <c r="A2384">
        <v>64280</v>
      </c>
      <c r="B2384" s="1">
        <v>45742</v>
      </c>
      <c r="C2384" s="2">
        <v>9.7222222222222224E-2</v>
      </c>
      <c r="D2384" t="s">
        <v>1900</v>
      </c>
      <c r="E2384" t="s">
        <v>17</v>
      </c>
      <c r="F2384" t="s">
        <v>40</v>
      </c>
      <c r="G2384">
        <v>257</v>
      </c>
      <c r="H2384" t="s">
        <v>24</v>
      </c>
      <c r="L2384">
        <v>2141</v>
      </c>
      <c r="M2384">
        <v>257</v>
      </c>
    </row>
    <row r="2385" spans="1:16" x14ac:dyDescent="0.3">
      <c r="A2385">
        <v>20620</v>
      </c>
      <c r="B2385" s="1">
        <v>45671</v>
      </c>
      <c r="C2385" s="2">
        <v>0.44375000000000003</v>
      </c>
      <c r="D2385" t="s">
        <v>902</v>
      </c>
      <c r="E2385" t="s">
        <v>58</v>
      </c>
      <c r="F2385" t="s">
        <v>27</v>
      </c>
      <c r="G2385">
        <v>246</v>
      </c>
      <c r="H2385" t="s">
        <v>31</v>
      </c>
      <c r="L2385">
        <v>1088</v>
      </c>
      <c r="M2385">
        <v>223</v>
      </c>
      <c r="O2385" t="s">
        <v>55</v>
      </c>
    </row>
    <row r="2386" spans="1:16" x14ac:dyDescent="0.3">
      <c r="A2386">
        <v>53918</v>
      </c>
      <c r="B2386" s="1">
        <v>45993</v>
      </c>
      <c r="C2386" s="2">
        <v>0.63194444444444442</v>
      </c>
      <c r="D2386" t="s">
        <v>552</v>
      </c>
      <c r="E2386" t="s">
        <v>72</v>
      </c>
      <c r="F2386" t="s">
        <v>27</v>
      </c>
      <c r="G2386">
        <v>245</v>
      </c>
      <c r="H2386" t="s">
        <v>19</v>
      </c>
      <c r="I2386" t="s">
        <v>1901</v>
      </c>
      <c r="J2386">
        <v>27.8</v>
      </c>
      <c r="K2386">
        <v>3</v>
      </c>
      <c r="L2386">
        <v>1329</v>
      </c>
      <c r="M2386">
        <v>243</v>
      </c>
      <c r="N2386" t="s">
        <v>53</v>
      </c>
      <c r="P2386" t="s">
        <v>36</v>
      </c>
    </row>
    <row r="2387" spans="1:16" x14ac:dyDescent="0.3">
      <c r="A2387">
        <v>35557</v>
      </c>
      <c r="B2387" s="1">
        <v>45898</v>
      </c>
      <c r="C2387" s="2">
        <v>0.48472222222222222</v>
      </c>
      <c r="D2387" t="s">
        <v>564</v>
      </c>
      <c r="E2387" t="s">
        <v>83</v>
      </c>
      <c r="F2387" t="s">
        <v>40</v>
      </c>
      <c r="G2387">
        <v>213</v>
      </c>
      <c r="H2387" t="s">
        <v>19</v>
      </c>
      <c r="I2387">
        <v>42.64</v>
      </c>
      <c r="J2387">
        <v>22.78</v>
      </c>
      <c r="K2387">
        <v>2</v>
      </c>
      <c r="L2387">
        <v>1080</v>
      </c>
      <c r="M2387">
        <v>250</v>
      </c>
      <c r="N2387" t="s">
        <v>28</v>
      </c>
      <c r="P2387" t="s">
        <v>21</v>
      </c>
    </row>
    <row r="2388" spans="1:16" x14ac:dyDescent="0.3">
      <c r="A2388">
        <v>70174</v>
      </c>
      <c r="B2388" s="1">
        <v>45857</v>
      </c>
      <c r="C2388" s="2">
        <v>0.25138888888888888</v>
      </c>
      <c r="D2388" t="s">
        <v>62</v>
      </c>
      <c r="E2388" t="s">
        <v>23</v>
      </c>
      <c r="F2388" t="s">
        <v>40</v>
      </c>
      <c r="G2388">
        <v>219</v>
      </c>
      <c r="H2388" t="s">
        <v>31</v>
      </c>
      <c r="L2388">
        <v>1316</v>
      </c>
      <c r="M2388">
        <v>243</v>
      </c>
      <c r="O2388" t="s">
        <v>47</v>
      </c>
    </row>
    <row r="2389" spans="1:16" x14ac:dyDescent="0.3">
      <c r="A2389">
        <v>58624</v>
      </c>
      <c r="B2389" s="1">
        <v>46021</v>
      </c>
      <c r="C2389" s="2">
        <v>0.87638888888888899</v>
      </c>
      <c r="D2389" t="s">
        <v>1044</v>
      </c>
      <c r="E2389" t="s">
        <v>52</v>
      </c>
      <c r="F2389" t="s">
        <v>18</v>
      </c>
      <c r="G2389">
        <v>208</v>
      </c>
      <c r="H2389" t="s">
        <v>19</v>
      </c>
      <c r="I2389">
        <v>71.53</v>
      </c>
      <c r="J2389">
        <v>5.91</v>
      </c>
      <c r="K2389">
        <v>5</v>
      </c>
      <c r="L2389">
        <v>1614</v>
      </c>
      <c r="M2389">
        <v>228</v>
      </c>
      <c r="N2389" t="s">
        <v>50</v>
      </c>
      <c r="P2389" t="s">
        <v>21</v>
      </c>
    </row>
    <row r="2390" spans="1:16" x14ac:dyDescent="0.3">
      <c r="A2390">
        <v>95380</v>
      </c>
      <c r="B2390" s="1">
        <v>45982</v>
      </c>
      <c r="C2390" s="2">
        <v>0.17986111111111111</v>
      </c>
      <c r="D2390" t="s">
        <v>1902</v>
      </c>
      <c r="E2390" t="s">
        <v>23</v>
      </c>
      <c r="F2390" t="s">
        <v>27</v>
      </c>
      <c r="G2390">
        <v>241</v>
      </c>
      <c r="H2390" t="s">
        <v>19</v>
      </c>
      <c r="I2390" t="s">
        <v>1903</v>
      </c>
      <c r="J2390">
        <v>9.6300000000000008</v>
      </c>
      <c r="K2390">
        <v>5</v>
      </c>
      <c r="L2390">
        <v>1756</v>
      </c>
      <c r="M2390">
        <v>248</v>
      </c>
      <c r="N2390" t="s">
        <v>50</v>
      </c>
      <c r="P2390" t="s">
        <v>21</v>
      </c>
    </row>
    <row r="2391" spans="1:16" x14ac:dyDescent="0.3">
      <c r="A2391">
        <v>14633</v>
      </c>
      <c r="B2391" s="1">
        <v>45961</v>
      </c>
      <c r="C2391" s="2">
        <v>0.48125000000000001</v>
      </c>
      <c r="D2391" t="s">
        <v>1904</v>
      </c>
      <c r="E2391" t="s">
        <v>17</v>
      </c>
      <c r="F2391" t="s">
        <v>40</v>
      </c>
      <c r="G2391">
        <v>238</v>
      </c>
      <c r="H2391" t="s">
        <v>19</v>
      </c>
      <c r="I2391" t="s">
        <v>1905</v>
      </c>
      <c r="J2391">
        <v>12.4</v>
      </c>
      <c r="K2391">
        <v>3</v>
      </c>
      <c r="L2391">
        <v>1992</v>
      </c>
      <c r="M2391">
        <v>215</v>
      </c>
      <c r="N2391" t="s">
        <v>53</v>
      </c>
      <c r="P2391" t="s">
        <v>21</v>
      </c>
    </row>
    <row r="2392" spans="1:16" x14ac:dyDescent="0.3">
      <c r="A2392">
        <v>14514</v>
      </c>
      <c r="B2392" s="1">
        <v>45760</v>
      </c>
      <c r="C2392" s="2">
        <v>0.83333333333333337</v>
      </c>
      <c r="D2392" t="s">
        <v>151</v>
      </c>
      <c r="E2392" t="s">
        <v>358</v>
      </c>
      <c r="F2392" t="s">
        <v>27</v>
      </c>
      <c r="G2392">
        <v>237</v>
      </c>
      <c r="H2392" t="s">
        <v>19</v>
      </c>
      <c r="I2392" t="s">
        <v>1906</v>
      </c>
      <c r="J2392">
        <v>17.54</v>
      </c>
      <c r="K2392">
        <v>5</v>
      </c>
      <c r="L2392">
        <v>1614</v>
      </c>
      <c r="M2392">
        <v>218</v>
      </c>
      <c r="N2392" t="s">
        <v>44</v>
      </c>
      <c r="P2392" t="s">
        <v>36</v>
      </c>
    </row>
    <row r="2393" spans="1:16" x14ac:dyDescent="0.3">
      <c r="A2393">
        <v>20349</v>
      </c>
      <c r="B2393" s="1">
        <v>45951</v>
      </c>
      <c r="C2393" s="2">
        <v>8.6111111111111124E-2</v>
      </c>
      <c r="D2393" t="s">
        <v>1907</v>
      </c>
      <c r="E2393" t="s">
        <v>72</v>
      </c>
      <c r="F2393" t="s">
        <v>27</v>
      </c>
      <c r="G2393">
        <v>244</v>
      </c>
      <c r="H2393" t="s">
        <v>19</v>
      </c>
      <c r="I2393" t="s">
        <v>1908</v>
      </c>
      <c r="J2393">
        <v>2.77</v>
      </c>
      <c r="K2393">
        <v>5</v>
      </c>
      <c r="L2393">
        <v>1035</v>
      </c>
      <c r="M2393">
        <v>244</v>
      </c>
      <c r="N2393" t="s">
        <v>32</v>
      </c>
      <c r="P2393" t="s">
        <v>21</v>
      </c>
    </row>
    <row r="2394" spans="1:16" x14ac:dyDescent="0.3">
      <c r="A2394">
        <v>15675</v>
      </c>
      <c r="B2394" s="1">
        <v>45972</v>
      </c>
      <c r="C2394" s="2">
        <v>0.60069444444444442</v>
      </c>
      <c r="D2394" t="s">
        <v>242</v>
      </c>
      <c r="E2394" t="s">
        <v>17</v>
      </c>
      <c r="F2394" t="s">
        <v>27</v>
      </c>
      <c r="G2394">
        <v>219</v>
      </c>
      <c r="H2394" t="s">
        <v>19</v>
      </c>
      <c r="I2394">
        <v>36.92</v>
      </c>
      <c r="J2394">
        <v>1.1299999999999999</v>
      </c>
      <c r="K2394">
        <v>1</v>
      </c>
      <c r="L2394">
        <v>1750</v>
      </c>
      <c r="M2394">
        <v>241</v>
      </c>
      <c r="N2394" t="s">
        <v>20</v>
      </c>
      <c r="P2394" t="s">
        <v>21</v>
      </c>
    </row>
    <row r="2395" spans="1:16" x14ac:dyDescent="0.3">
      <c r="A2395">
        <v>78799</v>
      </c>
      <c r="B2395" s="1">
        <v>45875</v>
      </c>
      <c r="C2395" s="2">
        <v>0.61736111111111114</v>
      </c>
      <c r="D2395" t="s">
        <v>1909</v>
      </c>
      <c r="E2395" t="s">
        <v>94</v>
      </c>
      <c r="F2395" t="s">
        <v>27</v>
      </c>
      <c r="G2395">
        <v>234</v>
      </c>
      <c r="H2395" t="s">
        <v>19</v>
      </c>
      <c r="I2395">
        <v>45.92</v>
      </c>
      <c r="J2395">
        <v>12.96</v>
      </c>
      <c r="K2395">
        <v>1</v>
      </c>
      <c r="L2395">
        <v>2080</v>
      </c>
      <c r="M2395">
        <v>233</v>
      </c>
      <c r="N2395" t="s">
        <v>53</v>
      </c>
      <c r="P2395" t="s">
        <v>36</v>
      </c>
    </row>
    <row r="2396" spans="1:16" x14ac:dyDescent="0.3">
      <c r="A2396">
        <v>17367</v>
      </c>
      <c r="B2396" s="1">
        <v>45775</v>
      </c>
      <c r="C2396" s="2">
        <v>0.33819444444444446</v>
      </c>
      <c r="D2396" t="s">
        <v>60</v>
      </c>
      <c r="E2396" t="s">
        <v>52</v>
      </c>
      <c r="F2396" t="s">
        <v>27</v>
      </c>
      <c r="G2396">
        <v>247</v>
      </c>
      <c r="H2396" t="s">
        <v>19</v>
      </c>
      <c r="I2396">
        <v>11.15</v>
      </c>
      <c r="J2396">
        <v>19.63</v>
      </c>
      <c r="K2396">
        <v>1</v>
      </c>
      <c r="L2396">
        <v>1537</v>
      </c>
      <c r="M2396">
        <v>247</v>
      </c>
      <c r="N2396" t="s">
        <v>50</v>
      </c>
      <c r="P2396" t="s">
        <v>21</v>
      </c>
    </row>
    <row r="2397" spans="1:16" x14ac:dyDescent="0.3">
      <c r="A2397">
        <v>64483</v>
      </c>
      <c r="B2397" s="1">
        <v>45733</v>
      </c>
      <c r="C2397" s="2">
        <v>0.50208333333333333</v>
      </c>
      <c r="D2397" t="s">
        <v>141</v>
      </c>
      <c r="E2397" t="s">
        <v>91</v>
      </c>
      <c r="F2397" t="s">
        <v>18</v>
      </c>
      <c r="G2397">
        <v>202</v>
      </c>
      <c r="H2397" t="s">
        <v>19</v>
      </c>
      <c r="I2397">
        <v>76.94</v>
      </c>
      <c r="J2397">
        <v>20.47</v>
      </c>
      <c r="K2397">
        <v>2</v>
      </c>
      <c r="L2397">
        <v>1505</v>
      </c>
      <c r="M2397">
        <v>229</v>
      </c>
      <c r="N2397" t="s">
        <v>20</v>
      </c>
      <c r="P2397" t="s">
        <v>36</v>
      </c>
    </row>
    <row r="2398" spans="1:16" x14ac:dyDescent="0.3">
      <c r="A2398">
        <v>85521</v>
      </c>
      <c r="B2398" s="1">
        <v>45664</v>
      </c>
      <c r="C2398" s="2">
        <v>0.34236111111111112</v>
      </c>
      <c r="D2398" t="s">
        <v>647</v>
      </c>
      <c r="E2398" t="s">
        <v>91</v>
      </c>
      <c r="F2398" t="s">
        <v>40</v>
      </c>
      <c r="G2398">
        <v>207</v>
      </c>
      <c r="H2398" t="s">
        <v>19</v>
      </c>
      <c r="I2398" t="s">
        <v>1910</v>
      </c>
      <c r="J2398">
        <v>27.77</v>
      </c>
      <c r="K2398">
        <v>3</v>
      </c>
      <c r="L2398">
        <v>1374</v>
      </c>
      <c r="M2398">
        <v>252</v>
      </c>
      <c r="N2398" t="s">
        <v>20</v>
      </c>
      <c r="P2398" t="s">
        <v>36</v>
      </c>
    </row>
    <row r="2399" spans="1:16" x14ac:dyDescent="0.3">
      <c r="A2399">
        <v>85334</v>
      </c>
      <c r="B2399" s="1">
        <v>45695</v>
      </c>
      <c r="C2399" s="2">
        <v>0.42777777777777781</v>
      </c>
      <c r="D2399" t="s">
        <v>1237</v>
      </c>
      <c r="E2399" t="s">
        <v>91</v>
      </c>
      <c r="F2399" t="s">
        <v>40</v>
      </c>
      <c r="G2399">
        <v>236</v>
      </c>
      <c r="H2399" t="s">
        <v>19</v>
      </c>
      <c r="I2399">
        <v>31.94</v>
      </c>
      <c r="J2399">
        <v>16.510000000000002</v>
      </c>
      <c r="K2399">
        <v>2</v>
      </c>
      <c r="L2399">
        <v>1934</v>
      </c>
      <c r="M2399">
        <v>235</v>
      </c>
      <c r="N2399" t="s">
        <v>50</v>
      </c>
      <c r="P2399" t="s">
        <v>36</v>
      </c>
    </row>
    <row r="2400" spans="1:16" x14ac:dyDescent="0.3">
      <c r="A2400">
        <v>79899</v>
      </c>
      <c r="B2400" s="1">
        <v>45812</v>
      </c>
      <c r="C2400" s="2">
        <v>0.48194444444444445</v>
      </c>
      <c r="D2400" t="s">
        <v>878</v>
      </c>
      <c r="E2400" t="s">
        <v>91</v>
      </c>
      <c r="F2400" t="s">
        <v>27</v>
      </c>
      <c r="G2400">
        <v>200</v>
      </c>
      <c r="H2400" t="s">
        <v>19</v>
      </c>
      <c r="I2400">
        <v>71.69</v>
      </c>
      <c r="J2400">
        <v>11.85</v>
      </c>
      <c r="K2400">
        <v>1</v>
      </c>
      <c r="L2400">
        <v>1965</v>
      </c>
      <c r="M2400">
        <v>244</v>
      </c>
      <c r="N2400" t="s">
        <v>53</v>
      </c>
      <c r="P2400" t="s">
        <v>36</v>
      </c>
    </row>
    <row r="2401" spans="1:16" x14ac:dyDescent="0.3">
      <c r="A2401">
        <v>84468</v>
      </c>
      <c r="B2401" s="1">
        <v>45711</v>
      </c>
      <c r="C2401" s="2">
        <v>0.57152777777777775</v>
      </c>
      <c r="D2401" t="s">
        <v>440</v>
      </c>
      <c r="E2401" t="s">
        <v>1911</v>
      </c>
      <c r="F2401" t="s">
        <v>40</v>
      </c>
      <c r="G2401">
        <v>209</v>
      </c>
      <c r="H2401" t="s">
        <v>19</v>
      </c>
      <c r="I2401">
        <v>65.069999999999993</v>
      </c>
      <c r="J2401">
        <v>24.8</v>
      </c>
      <c r="K2401">
        <v>2</v>
      </c>
      <c r="L2401">
        <v>1001</v>
      </c>
      <c r="M2401">
        <v>218</v>
      </c>
      <c r="N2401" t="s">
        <v>53</v>
      </c>
      <c r="P2401" t="s">
        <v>36</v>
      </c>
    </row>
    <row r="2402" spans="1:16" x14ac:dyDescent="0.3">
      <c r="A2402">
        <v>20941</v>
      </c>
      <c r="B2402" s="1">
        <v>45705</v>
      </c>
      <c r="C2402" s="2">
        <v>0.21458333333333335</v>
      </c>
      <c r="D2402" t="s">
        <v>240</v>
      </c>
      <c r="E2402" t="s">
        <v>195</v>
      </c>
      <c r="F2402" t="s">
        <v>40</v>
      </c>
      <c r="G2402">
        <v>240</v>
      </c>
      <c r="H2402" t="s">
        <v>19</v>
      </c>
      <c r="I2402">
        <v>35.840000000000003</v>
      </c>
      <c r="J2402">
        <v>19.71</v>
      </c>
      <c r="K2402">
        <v>2</v>
      </c>
      <c r="L2402">
        <v>2046</v>
      </c>
      <c r="M2402">
        <v>247</v>
      </c>
      <c r="N2402" t="s">
        <v>53</v>
      </c>
      <c r="P2402" t="s">
        <v>21</v>
      </c>
    </row>
    <row r="2403" spans="1:16" x14ac:dyDescent="0.3">
      <c r="A2403">
        <v>56338</v>
      </c>
      <c r="B2403" s="1">
        <v>45847</v>
      </c>
      <c r="C2403" s="2">
        <v>0.40347222222222223</v>
      </c>
      <c r="D2403" t="s">
        <v>943</v>
      </c>
      <c r="E2403" t="s">
        <v>38</v>
      </c>
      <c r="F2403" t="s">
        <v>27</v>
      </c>
      <c r="G2403">
        <v>215</v>
      </c>
      <c r="H2403" t="s">
        <v>19</v>
      </c>
      <c r="I2403">
        <v>29.37</v>
      </c>
      <c r="J2403">
        <v>1</v>
      </c>
      <c r="K2403">
        <v>3</v>
      </c>
      <c r="L2403">
        <v>1408</v>
      </c>
      <c r="M2403">
        <v>228</v>
      </c>
      <c r="N2403" t="s">
        <v>44</v>
      </c>
      <c r="P2403" t="s">
        <v>21</v>
      </c>
    </row>
    <row r="2404" spans="1:16" x14ac:dyDescent="0.3">
      <c r="A2404">
        <v>61576</v>
      </c>
      <c r="B2404" s="1">
        <v>45828</v>
      </c>
      <c r="C2404" s="2">
        <v>0.17291666666666669</v>
      </c>
      <c r="D2404" t="s">
        <v>1241</v>
      </c>
      <c r="E2404" t="s">
        <v>81</v>
      </c>
      <c r="F2404" t="s">
        <v>18</v>
      </c>
      <c r="G2404">
        <v>216</v>
      </c>
      <c r="H2404" t="s">
        <v>31</v>
      </c>
      <c r="L2404">
        <v>1469</v>
      </c>
      <c r="M2404">
        <v>257</v>
      </c>
      <c r="O2404" t="s">
        <v>61</v>
      </c>
    </row>
    <row r="2405" spans="1:16" x14ac:dyDescent="0.3">
      <c r="A2405">
        <v>77951</v>
      </c>
      <c r="B2405" s="1">
        <v>45666</v>
      </c>
      <c r="C2405" s="2">
        <v>3.4722222222222224E-2</v>
      </c>
      <c r="D2405" t="s">
        <v>1912</v>
      </c>
      <c r="E2405" t="s">
        <v>122</v>
      </c>
      <c r="F2405" t="s">
        <v>18</v>
      </c>
      <c r="G2405">
        <v>241</v>
      </c>
      <c r="H2405" t="s">
        <v>19</v>
      </c>
      <c r="I2405" t="s">
        <v>1913</v>
      </c>
      <c r="J2405">
        <v>26.52</v>
      </c>
      <c r="K2405">
        <v>5</v>
      </c>
      <c r="L2405">
        <v>2149</v>
      </c>
      <c r="M2405">
        <v>257</v>
      </c>
      <c r="N2405" t="s">
        <v>44</v>
      </c>
      <c r="P2405" t="s">
        <v>21</v>
      </c>
    </row>
    <row r="2406" spans="1:16" x14ac:dyDescent="0.3">
      <c r="A2406">
        <v>56696</v>
      </c>
      <c r="B2406" s="1">
        <v>45773</v>
      </c>
      <c r="C2406" s="2">
        <v>0.75624999999999998</v>
      </c>
      <c r="D2406" t="s">
        <v>1914</v>
      </c>
      <c r="E2406" t="s">
        <v>75</v>
      </c>
      <c r="F2406" t="s">
        <v>18</v>
      </c>
      <c r="G2406">
        <v>207</v>
      </c>
      <c r="H2406" t="s">
        <v>31</v>
      </c>
      <c r="L2406">
        <v>1227</v>
      </c>
      <c r="M2406">
        <v>244</v>
      </c>
      <c r="O2406" t="s">
        <v>128</v>
      </c>
    </row>
    <row r="2407" spans="1:16" x14ac:dyDescent="0.3">
      <c r="A2407">
        <v>83327</v>
      </c>
      <c r="B2407" s="1">
        <v>45937</v>
      </c>
      <c r="C2407" s="2">
        <v>0.36388888888888887</v>
      </c>
      <c r="D2407" t="s">
        <v>585</v>
      </c>
      <c r="E2407" t="s">
        <v>83</v>
      </c>
      <c r="F2407" t="s">
        <v>18</v>
      </c>
      <c r="G2407">
        <v>235</v>
      </c>
      <c r="H2407" t="s">
        <v>19</v>
      </c>
      <c r="I2407">
        <v>39.909999999999997</v>
      </c>
      <c r="J2407">
        <v>12.92</v>
      </c>
      <c r="K2407">
        <v>1</v>
      </c>
      <c r="L2407">
        <v>1800</v>
      </c>
      <c r="M2407">
        <v>209</v>
      </c>
      <c r="N2407" t="s">
        <v>20</v>
      </c>
      <c r="P2407" t="s">
        <v>21</v>
      </c>
    </row>
    <row r="2408" spans="1:16" x14ac:dyDescent="0.3">
      <c r="A2408">
        <v>13062</v>
      </c>
      <c r="B2408" s="1">
        <v>45854</v>
      </c>
      <c r="C2408" s="2">
        <v>0.26944444444444443</v>
      </c>
      <c r="D2408" t="s">
        <v>1915</v>
      </c>
      <c r="E2408" t="s">
        <v>94</v>
      </c>
      <c r="F2408" t="s">
        <v>40</v>
      </c>
      <c r="G2408">
        <v>205</v>
      </c>
      <c r="H2408" t="s">
        <v>19</v>
      </c>
      <c r="I2408">
        <v>65.41</v>
      </c>
      <c r="J2408">
        <v>17.309999999999999</v>
      </c>
      <c r="K2408">
        <v>4</v>
      </c>
      <c r="L2408">
        <v>1188</v>
      </c>
      <c r="M2408">
        <v>245</v>
      </c>
      <c r="N2408" t="s">
        <v>32</v>
      </c>
      <c r="P2408" t="s">
        <v>36</v>
      </c>
    </row>
    <row r="2409" spans="1:16" x14ac:dyDescent="0.3">
      <c r="A2409">
        <v>40503</v>
      </c>
      <c r="B2409" s="1">
        <v>45720</v>
      </c>
      <c r="C2409" s="2">
        <v>0.55694444444444446</v>
      </c>
      <c r="D2409" t="s">
        <v>42</v>
      </c>
      <c r="E2409" t="s">
        <v>1916</v>
      </c>
      <c r="F2409" t="s">
        <v>27</v>
      </c>
      <c r="G2409">
        <v>223</v>
      </c>
      <c r="H2409" t="s">
        <v>31</v>
      </c>
      <c r="L2409">
        <v>1635</v>
      </c>
      <c r="M2409">
        <v>214</v>
      </c>
      <c r="O2409" t="s">
        <v>108</v>
      </c>
    </row>
    <row r="2410" spans="1:16" x14ac:dyDescent="0.3">
      <c r="A2410">
        <v>42976</v>
      </c>
      <c r="B2410" s="1">
        <v>46005</v>
      </c>
      <c r="C2410" s="2">
        <v>0.72430555555555554</v>
      </c>
      <c r="D2410" t="s">
        <v>722</v>
      </c>
      <c r="E2410" t="s">
        <v>75</v>
      </c>
      <c r="F2410" t="s">
        <v>18</v>
      </c>
      <c r="G2410">
        <v>222</v>
      </c>
      <c r="H2410" t="s">
        <v>19</v>
      </c>
      <c r="I2410">
        <v>36.96</v>
      </c>
      <c r="J2410">
        <v>19.579999999999998</v>
      </c>
      <c r="K2410">
        <v>5</v>
      </c>
      <c r="L2410">
        <v>1363</v>
      </c>
      <c r="M2410">
        <v>251</v>
      </c>
      <c r="N2410" t="s">
        <v>20</v>
      </c>
      <c r="P2410" t="s">
        <v>21</v>
      </c>
    </row>
    <row r="2411" spans="1:16" x14ac:dyDescent="0.3">
      <c r="A2411">
        <v>18889</v>
      </c>
      <c r="B2411" s="1">
        <v>45931</v>
      </c>
      <c r="C2411" s="2">
        <v>0.65277777777777779</v>
      </c>
      <c r="D2411" t="s">
        <v>290</v>
      </c>
      <c r="E2411" t="s">
        <v>81</v>
      </c>
      <c r="F2411" t="s">
        <v>18</v>
      </c>
      <c r="G2411">
        <v>246</v>
      </c>
      <c r="H2411" t="s">
        <v>24</v>
      </c>
      <c r="L2411">
        <v>1021</v>
      </c>
      <c r="M2411">
        <v>218</v>
      </c>
    </row>
    <row r="2412" spans="1:16" x14ac:dyDescent="0.3">
      <c r="A2412">
        <v>71547</v>
      </c>
      <c r="B2412" s="1">
        <v>45941</v>
      </c>
      <c r="C2412" s="2">
        <v>2.9166666666666664E-2</v>
      </c>
      <c r="D2412" t="s">
        <v>279</v>
      </c>
      <c r="E2412" t="s">
        <v>72</v>
      </c>
      <c r="F2412" t="s">
        <v>18</v>
      </c>
      <c r="G2412">
        <v>226</v>
      </c>
      <c r="H2412" t="s">
        <v>19</v>
      </c>
      <c r="I2412" t="s">
        <v>1917</v>
      </c>
      <c r="J2412">
        <v>14.51</v>
      </c>
      <c r="K2412">
        <v>5</v>
      </c>
      <c r="L2412">
        <v>1586</v>
      </c>
      <c r="M2412">
        <v>246</v>
      </c>
      <c r="N2412" t="s">
        <v>53</v>
      </c>
      <c r="P2412" t="s">
        <v>21</v>
      </c>
    </row>
    <row r="2413" spans="1:16" x14ac:dyDescent="0.3">
      <c r="A2413">
        <v>76464</v>
      </c>
      <c r="B2413" s="1">
        <v>45999</v>
      </c>
      <c r="C2413" s="2">
        <v>0.30069444444444443</v>
      </c>
      <c r="D2413" t="s">
        <v>141</v>
      </c>
      <c r="E2413" t="s">
        <v>30</v>
      </c>
      <c r="F2413" t="s">
        <v>40</v>
      </c>
      <c r="G2413">
        <v>213</v>
      </c>
      <c r="H2413" t="s">
        <v>19</v>
      </c>
      <c r="I2413" t="s">
        <v>1918</v>
      </c>
      <c r="J2413">
        <v>2.38</v>
      </c>
      <c r="K2413">
        <v>4</v>
      </c>
      <c r="L2413">
        <v>1154</v>
      </c>
      <c r="M2413">
        <v>240</v>
      </c>
      <c r="N2413" t="s">
        <v>53</v>
      </c>
      <c r="P2413" t="s">
        <v>21</v>
      </c>
    </row>
    <row r="2414" spans="1:16" x14ac:dyDescent="0.3">
      <c r="A2414">
        <v>75029</v>
      </c>
      <c r="B2414" s="1">
        <v>45849</v>
      </c>
      <c r="C2414" s="2">
        <v>0.8666666666666667</v>
      </c>
      <c r="D2414" t="s">
        <v>859</v>
      </c>
      <c r="E2414" t="s">
        <v>30</v>
      </c>
      <c r="F2414" t="s">
        <v>27</v>
      </c>
      <c r="G2414">
        <v>243</v>
      </c>
      <c r="H2414" t="s">
        <v>19</v>
      </c>
      <c r="I2414">
        <v>60.85</v>
      </c>
      <c r="J2414">
        <v>5.95</v>
      </c>
      <c r="K2414">
        <v>4</v>
      </c>
      <c r="L2414">
        <v>1672</v>
      </c>
      <c r="M2414">
        <v>242</v>
      </c>
      <c r="N2414" t="s">
        <v>20</v>
      </c>
      <c r="P2414" t="s">
        <v>36</v>
      </c>
    </row>
    <row r="2415" spans="1:16" x14ac:dyDescent="0.3">
      <c r="A2415">
        <v>53435</v>
      </c>
      <c r="B2415" s="1">
        <v>45896</v>
      </c>
      <c r="C2415" s="2">
        <v>0.82916666666666661</v>
      </c>
      <c r="D2415" t="s">
        <v>1919</v>
      </c>
      <c r="E2415" t="s">
        <v>122</v>
      </c>
      <c r="F2415" t="s">
        <v>18</v>
      </c>
      <c r="G2415">
        <v>254</v>
      </c>
      <c r="H2415" t="s">
        <v>31</v>
      </c>
      <c r="L2415">
        <v>1445</v>
      </c>
      <c r="M2415">
        <v>245</v>
      </c>
      <c r="O2415" t="s">
        <v>47</v>
      </c>
    </row>
    <row r="2416" spans="1:16" x14ac:dyDescent="0.3">
      <c r="A2416">
        <v>30305</v>
      </c>
      <c r="B2416" s="1">
        <v>45684</v>
      </c>
      <c r="C2416" s="2">
        <v>0.80694444444444446</v>
      </c>
      <c r="D2416" t="s">
        <v>552</v>
      </c>
      <c r="E2416" t="s">
        <v>30</v>
      </c>
      <c r="F2416" t="s">
        <v>27</v>
      </c>
      <c r="G2416">
        <v>221</v>
      </c>
      <c r="H2416" t="s">
        <v>19</v>
      </c>
      <c r="I2416">
        <v>49.77</v>
      </c>
      <c r="J2416">
        <v>12.91</v>
      </c>
      <c r="K2416">
        <v>4</v>
      </c>
      <c r="L2416">
        <v>1777</v>
      </c>
      <c r="M2416">
        <v>227</v>
      </c>
      <c r="N2416" t="s">
        <v>50</v>
      </c>
      <c r="P2416" t="s">
        <v>36</v>
      </c>
    </row>
    <row r="2417" spans="1:16" x14ac:dyDescent="0.3">
      <c r="A2417">
        <v>77221</v>
      </c>
      <c r="B2417" s="1">
        <v>45924</v>
      </c>
      <c r="C2417" s="2">
        <v>0.44861111111111113</v>
      </c>
      <c r="D2417" t="s">
        <v>342</v>
      </c>
      <c r="E2417" t="s">
        <v>417</v>
      </c>
      <c r="F2417" t="s">
        <v>27</v>
      </c>
      <c r="G2417">
        <v>235</v>
      </c>
      <c r="H2417" t="s">
        <v>31</v>
      </c>
      <c r="L2417">
        <v>1830</v>
      </c>
      <c r="M2417">
        <v>249</v>
      </c>
      <c r="O2417" t="s">
        <v>55</v>
      </c>
    </row>
    <row r="2418" spans="1:16" x14ac:dyDescent="0.3">
      <c r="A2418">
        <v>25603</v>
      </c>
      <c r="B2418" s="1">
        <v>45799</v>
      </c>
      <c r="C2418" s="2">
        <v>0.63472222222222219</v>
      </c>
      <c r="D2418" t="s">
        <v>739</v>
      </c>
      <c r="E2418" t="s">
        <v>58</v>
      </c>
      <c r="F2418" t="s">
        <v>18</v>
      </c>
      <c r="G2418">
        <v>225</v>
      </c>
      <c r="H2418" t="s">
        <v>19</v>
      </c>
      <c r="I2418">
        <v>59.77</v>
      </c>
      <c r="J2418">
        <v>25.71</v>
      </c>
      <c r="K2418">
        <v>2</v>
      </c>
      <c r="L2418">
        <v>1365</v>
      </c>
      <c r="M2418">
        <v>218</v>
      </c>
      <c r="N2418" t="s">
        <v>44</v>
      </c>
      <c r="P2418" t="s">
        <v>21</v>
      </c>
    </row>
    <row r="2419" spans="1:16" x14ac:dyDescent="0.3">
      <c r="A2419">
        <v>92614</v>
      </c>
      <c r="B2419" s="1">
        <v>45871</v>
      </c>
      <c r="C2419" s="2">
        <v>0.1763888888888889</v>
      </c>
      <c r="D2419" t="s">
        <v>79</v>
      </c>
      <c r="E2419" t="s">
        <v>23</v>
      </c>
      <c r="F2419" t="s">
        <v>40</v>
      </c>
      <c r="G2419">
        <v>222</v>
      </c>
      <c r="H2419" t="s">
        <v>19</v>
      </c>
      <c r="I2419">
        <v>17.690000000000001</v>
      </c>
      <c r="J2419">
        <v>25.92</v>
      </c>
      <c r="K2419">
        <v>4</v>
      </c>
      <c r="L2419">
        <v>1111</v>
      </c>
      <c r="M2419">
        <v>215</v>
      </c>
      <c r="N2419" t="s">
        <v>20</v>
      </c>
      <c r="P2419" t="s">
        <v>36</v>
      </c>
    </row>
    <row r="2420" spans="1:16" x14ac:dyDescent="0.3">
      <c r="A2420">
        <v>78012</v>
      </c>
      <c r="B2420" s="1">
        <v>46005</v>
      </c>
      <c r="C2420" s="2">
        <v>0.15069444444444444</v>
      </c>
      <c r="D2420" t="s">
        <v>933</v>
      </c>
      <c r="E2420" t="s">
        <v>26</v>
      </c>
      <c r="F2420" t="s">
        <v>27</v>
      </c>
      <c r="G2420">
        <v>238</v>
      </c>
      <c r="H2420" t="s">
        <v>31</v>
      </c>
      <c r="L2420">
        <v>1585</v>
      </c>
      <c r="M2420">
        <v>218</v>
      </c>
      <c r="O2420" t="s">
        <v>55</v>
      </c>
    </row>
    <row r="2421" spans="1:16" x14ac:dyDescent="0.3">
      <c r="A2421">
        <v>99349</v>
      </c>
      <c r="B2421" s="1">
        <v>45788</v>
      </c>
      <c r="C2421" s="2">
        <v>0.9291666666666667</v>
      </c>
      <c r="D2421" t="s">
        <v>202</v>
      </c>
      <c r="E2421" t="s">
        <v>321</v>
      </c>
      <c r="F2421" t="s">
        <v>40</v>
      </c>
      <c r="G2421">
        <v>208</v>
      </c>
      <c r="H2421" t="s">
        <v>31</v>
      </c>
      <c r="L2421">
        <v>1411</v>
      </c>
      <c r="M2421">
        <v>204</v>
      </c>
      <c r="O2421" t="s">
        <v>41</v>
      </c>
    </row>
    <row r="2422" spans="1:16" x14ac:dyDescent="0.3">
      <c r="A2422">
        <v>65491</v>
      </c>
      <c r="B2422" s="1">
        <v>45848</v>
      </c>
      <c r="C2422" s="2">
        <v>0.65763888888888888</v>
      </c>
      <c r="D2422" t="s">
        <v>1920</v>
      </c>
      <c r="E2422" t="s">
        <v>75</v>
      </c>
      <c r="F2422" t="s">
        <v>18</v>
      </c>
      <c r="G2422">
        <v>258</v>
      </c>
      <c r="H2422" t="s">
        <v>24</v>
      </c>
      <c r="L2422">
        <v>2048</v>
      </c>
      <c r="M2422">
        <v>208</v>
      </c>
    </row>
    <row r="2423" spans="1:16" x14ac:dyDescent="0.3">
      <c r="A2423">
        <v>81334</v>
      </c>
      <c r="B2423" s="1">
        <v>45950</v>
      </c>
      <c r="C2423" s="2">
        <v>0.68541666666666667</v>
      </c>
      <c r="D2423" t="s">
        <v>689</v>
      </c>
      <c r="E2423" t="s">
        <v>91</v>
      </c>
      <c r="F2423" t="s">
        <v>40</v>
      </c>
      <c r="G2423">
        <v>213</v>
      </c>
      <c r="H2423" t="s">
        <v>19</v>
      </c>
      <c r="I2423">
        <v>56.28</v>
      </c>
      <c r="J2423">
        <v>4.71</v>
      </c>
      <c r="K2423">
        <v>1</v>
      </c>
      <c r="L2423">
        <v>1903</v>
      </c>
      <c r="M2423">
        <v>245</v>
      </c>
      <c r="N2423" t="s">
        <v>28</v>
      </c>
      <c r="P2423" t="s">
        <v>21</v>
      </c>
    </row>
    <row r="2424" spans="1:16" x14ac:dyDescent="0.3">
      <c r="A2424">
        <v>63574</v>
      </c>
      <c r="B2424" s="1">
        <v>45670</v>
      </c>
      <c r="C2424" s="2">
        <v>0.89444444444444438</v>
      </c>
      <c r="D2424" t="s">
        <v>822</v>
      </c>
      <c r="E2424" t="s">
        <v>75</v>
      </c>
      <c r="F2424" t="s">
        <v>18</v>
      </c>
      <c r="G2424">
        <v>247</v>
      </c>
      <c r="H2424" t="s">
        <v>24</v>
      </c>
      <c r="L2424">
        <v>2094</v>
      </c>
      <c r="M2424">
        <v>254</v>
      </c>
    </row>
    <row r="2425" spans="1:16" x14ac:dyDescent="0.3">
      <c r="A2425">
        <v>61824</v>
      </c>
      <c r="B2425" s="1">
        <v>45727</v>
      </c>
      <c r="C2425" s="2">
        <v>0.36180555555555555</v>
      </c>
      <c r="D2425" t="s">
        <v>240</v>
      </c>
      <c r="E2425" t="s">
        <v>72</v>
      </c>
      <c r="F2425" t="s">
        <v>18</v>
      </c>
      <c r="G2425">
        <v>226</v>
      </c>
      <c r="H2425" t="s">
        <v>19</v>
      </c>
      <c r="I2425">
        <v>6.71</v>
      </c>
      <c r="J2425">
        <v>27.57</v>
      </c>
      <c r="K2425">
        <v>1</v>
      </c>
      <c r="L2425">
        <v>1666</v>
      </c>
      <c r="M2425">
        <v>201</v>
      </c>
      <c r="N2425" t="s">
        <v>44</v>
      </c>
      <c r="P2425" t="s">
        <v>21</v>
      </c>
    </row>
    <row r="2426" spans="1:16" x14ac:dyDescent="0.3">
      <c r="A2426">
        <v>81079</v>
      </c>
      <c r="B2426" s="1">
        <v>45956</v>
      </c>
      <c r="C2426" s="2">
        <v>0.70833333333333337</v>
      </c>
      <c r="D2426" t="s">
        <v>1921</v>
      </c>
      <c r="E2426" t="s">
        <v>81</v>
      </c>
      <c r="F2426" t="s">
        <v>40</v>
      </c>
      <c r="G2426">
        <v>206</v>
      </c>
      <c r="H2426" t="s">
        <v>19</v>
      </c>
      <c r="I2426" t="s">
        <v>1922</v>
      </c>
      <c r="J2426">
        <v>14.92</v>
      </c>
      <c r="K2426">
        <v>1</v>
      </c>
      <c r="L2426">
        <v>1860</v>
      </c>
      <c r="M2426">
        <v>239</v>
      </c>
      <c r="N2426" t="s">
        <v>32</v>
      </c>
      <c r="P2426" t="s">
        <v>36</v>
      </c>
    </row>
    <row r="2427" spans="1:16" x14ac:dyDescent="0.3">
      <c r="A2427">
        <v>41748</v>
      </c>
      <c r="B2427" s="1">
        <v>45992</v>
      </c>
      <c r="C2427" s="2">
        <v>0.17708333333333334</v>
      </c>
      <c r="D2427" t="s">
        <v>1923</v>
      </c>
      <c r="E2427" t="s">
        <v>17</v>
      </c>
      <c r="F2427" t="s">
        <v>40</v>
      </c>
      <c r="G2427">
        <v>214</v>
      </c>
      <c r="H2427" t="s">
        <v>19</v>
      </c>
      <c r="I2427">
        <v>45.35</v>
      </c>
      <c r="J2427">
        <v>18.149999999999999</v>
      </c>
      <c r="K2427">
        <v>3</v>
      </c>
      <c r="L2427">
        <v>1791</v>
      </c>
      <c r="M2427">
        <v>256</v>
      </c>
      <c r="N2427" t="s">
        <v>50</v>
      </c>
      <c r="P2427" t="s">
        <v>36</v>
      </c>
    </row>
    <row r="2428" spans="1:16" x14ac:dyDescent="0.3">
      <c r="A2428">
        <v>32003</v>
      </c>
      <c r="B2428" s="1">
        <v>45985</v>
      </c>
      <c r="C2428" s="2">
        <v>0.69097222222222221</v>
      </c>
      <c r="D2428" t="s">
        <v>1924</v>
      </c>
      <c r="E2428" t="s">
        <v>388</v>
      </c>
      <c r="F2428" t="s">
        <v>40</v>
      </c>
      <c r="G2428">
        <v>235</v>
      </c>
      <c r="H2428" t="s">
        <v>19</v>
      </c>
      <c r="I2428">
        <v>7.99</v>
      </c>
      <c r="J2428">
        <v>22.74</v>
      </c>
      <c r="K2428">
        <v>3</v>
      </c>
      <c r="L2428">
        <v>1183</v>
      </c>
      <c r="M2428">
        <v>225</v>
      </c>
      <c r="N2428" t="s">
        <v>20</v>
      </c>
      <c r="P2428" t="s">
        <v>36</v>
      </c>
    </row>
    <row r="2429" spans="1:16" x14ac:dyDescent="0.3">
      <c r="A2429">
        <v>40103</v>
      </c>
      <c r="B2429" s="1">
        <v>45965</v>
      </c>
      <c r="C2429" s="2">
        <v>0.18611111111111112</v>
      </c>
      <c r="D2429" t="s">
        <v>39</v>
      </c>
      <c r="E2429" t="s">
        <v>1925</v>
      </c>
      <c r="F2429" t="s">
        <v>18</v>
      </c>
      <c r="G2429">
        <v>206</v>
      </c>
      <c r="H2429" t="s">
        <v>19</v>
      </c>
      <c r="I2429">
        <v>47.87</v>
      </c>
      <c r="J2429">
        <v>1.92</v>
      </c>
      <c r="K2429">
        <v>1</v>
      </c>
      <c r="L2429">
        <v>2010</v>
      </c>
      <c r="M2429">
        <v>220</v>
      </c>
      <c r="N2429" t="s">
        <v>50</v>
      </c>
      <c r="P2429" t="s">
        <v>21</v>
      </c>
    </row>
    <row r="2430" spans="1:16" x14ac:dyDescent="0.3">
      <c r="A2430">
        <v>50073</v>
      </c>
      <c r="B2430" s="1">
        <v>45721</v>
      </c>
      <c r="C2430" s="2">
        <v>0.22222222222222221</v>
      </c>
      <c r="D2430" t="s">
        <v>279</v>
      </c>
      <c r="E2430" t="s">
        <v>67</v>
      </c>
      <c r="F2430" t="s">
        <v>40</v>
      </c>
      <c r="G2430">
        <v>247</v>
      </c>
      <c r="H2430" t="s">
        <v>31</v>
      </c>
      <c r="L2430">
        <v>1326</v>
      </c>
      <c r="M2430">
        <v>257</v>
      </c>
      <c r="O2430" t="s">
        <v>47</v>
      </c>
    </row>
    <row r="2431" spans="1:16" x14ac:dyDescent="0.3">
      <c r="A2431">
        <v>64327</v>
      </c>
      <c r="B2431" s="1">
        <v>45768</v>
      </c>
      <c r="C2431" s="2">
        <v>0.8222222222222223</v>
      </c>
      <c r="D2431" t="s">
        <v>585</v>
      </c>
      <c r="E2431" t="s">
        <v>897</v>
      </c>
      <c r="F2431" t="s">
        <v>18</v>
      </c>
      <c r="G2431">
        <v>218</v>
      </c>
      <c r="H2431" t="s">
        <v>19</v>
      </c>
      <c r="I2431" t="s">
        <v>1926</v>
      </c>
      <c r="J2431">
        <v>11.37</v>
      </c>
      <c r="K2431">
        <v>3</v>
      </c>
      <c r="L2431">
        <v>1421</v>
      </c>
      <c r="M2431">
        <v>214</v>
      </c>
      <c r="N2431" t="s">
        <v>53</v>
      </c>
      <c r="P2431" t="s">
        <v>36</v>
      </c>
    </row>
    <row r="2432" spans="1:16" x14ac:dyDescent="0.3">
      <c r="A2432">
        <v>64211</v>
      </c>
      <c r="B2432" s="1">
        <v>45828</v>
      </c>
      <c r="C2432" s="2">
        <v>0.92986111111111114</v>
      </c>
      <c r="D2432" t="s">
        <v>1927</v>
      </c>
      <c r="E2432" t="s">
        <v>94</v>
      </c>
      <c r="F2432" t="s">
        <v>27</v>
      </c>
      <c r="G2432">
        <v>214</v>
      </c>
      <c r="H2432" t="s">
        <v>19</v>
      </c>
      <c r="I2432">
        <v>71.45</v>
      </c>
      <c r="J2432">
        <v>8.91</v>
      </c>
      <c r="K2432">
        <v>2</v>
      </c>
      <c r="L2432">
        <v>1103</v>
      </c>
      <c r="M2432">
        <v>218</v>
      </c>
      <c r="N2432" t="s">
        <v>53</v>
      </c>
      <c r="P2432" t="s">
        <v>21</v>
      </c>
    </row>
    <row r="2433" spans="1:16" x14ac:dyDescent="0.3">
      <c r="A2433">
        <v>82870</v>
      </c>
      <c r="B2433" s="1">
        <v>45694</v>
      </c>
      <c r="C2433" s="2">
        <v>0.10694444444444444</v>
      </c>
      <c r="D2433" t="s">
        <v>339</v>
      </c>
      <c r="E2433" t="s">
        <v>72</v>
      </c>
      <c r="F2433" t="s">
        <v>40</v>
      </c>
      <c r="G2433">
        <v>249</v>
      </c>
      <c r="H2433" t="s">
        <v>31</v>
      </c>
      <c r="L2433">
        <v>1621</v>
      </c>
      <c r="M2433">
        <v>242</v>
      </c>
      <c r="O2433" t="s">
        <v>61</v>
      </c>
    </row>
    <row r="2434" spans="1:16" x14ac:dyDescent="0.3">
      <c r="A2434">
        <v>37469</v>
      </c>
      <c r="B2434" s="1">
        <v>45669</v>
      </c>
      <c r="C2434" s="2">
        <v>0.22361111111111109</v>
      </c>
      <c r="D2434" t="s">
        <v>1928</v>
      </c>
      <c r="E2434" t="s">
        <v>81</v>
      </c>
      <c r="F2434" t="s">
        <v>27</v>
      </c>
      <c r="G2434">
        <v>247</v>
      </c>
      <c r="H2434" t="s">
        <v>19</v>
      </c>
      <c r="I2434">
        <v>21.16</v>
      </c>
      <c r="J2434">
        <v>7.07</v>
      </c>
      <c r="K2434">
        <v>2</v>
      </c>
      <c r="L2434">
        <v>1246</v>
      </c>
      <c r="M2434">
        <v>215</v>
      </c>
      <c r="N2434" t="s">
        <v>53</v>
      </c>
      <c r="P2434" t="s">
        <v>21</v>
      </c>
    </row>
    <row r="2435" spans="1:16" x14ac:dyDescent="0.3">
      <c r="A2435">
        <v>83769</v>
      </c>
      <c r="B2435" s="1">
        <v>46009</v>
      </c>
      <c r="C2435" s="2">
        <v>0.57500000000000007</v>
      </c>
      <c r="D2435" t="s">
        <v>268</v>
      </c>
      <c r="E2435" t="s">
        <v>81</v>
      </c>
      <c r="F2435" t="s">
        <v>40</v>
      </c>
      <c r="G2435">
        <v>217</v>
      </c>
      <c r="H2435" t="s">
        <v>19</v>
      </c>
      <c r="I2435" t="s">
        <v>1929</v>
      </c>
      <c r="J2435">
        <v>27.31</v>
      </c>
      <c r="K2435">
        <v>1</v>
      </c>
      <c r="L2435">
        <v>1946</v>
      </c>
      <c r="M2435">
        <v>202</v>
      </c>
      <c r="N2435" t="s">
        <v>20</v>
      </c>
      <c r="P2435" t="s">
        <v>21</v>
      </c>
    </row>
    <row r="2436" spans="1:16" x14ac:dyDescent="0.3">
      <c r="A2436">
        <v>19263</v>
      </c>
      <c r="B2436" s="1">
        <v>45812</v>
      </c>
      <c r="C2436" s="2">
        <v>0.88680555555555562</v>
      </c>
      <c r="D2436" t="s">
        <v>374</v>
      </c>
      <c r="E2436" t="s">
        <v>52</v>
      </c>
      <c r="F2436" t="s">
        <v>18</v>
      </c>
      <c r="G2436">
        <v>209</v>
      </c>
      <c r="H2436" t="s">
        <v>19</v>
      </c>
      <c r="I2436">
        <v>47.84</v>
      </c>
      <c r="J2436">
        <v>8.35</v>
      </c>
      <c r="K2436">
        <v>5</v>
      </c>
      <c r="L2436">
        <v>1179</v>
      </c>
      <c r="M2436">
        <v>209</v>
      </c>
      <c r="N2436" t="s">
        <v>20</v>
      </c>
      <c r="P2436" t="s">
        <v>36</v>
      </c>
    </row>
    <row r="2437" spans="1:16" x14ac:dyDescent="0.3">
      <c r="A2437">
        <v>48785</v>
      </c>
      <c r="B2437" s="1">
        <v>45780</v>
      </c>
      <c r="C2437" s="2">
        <v>0.25416666666666665</v>
      </c>
      <c r="D2437" t="s">
        <v>1398</v>
      </c>
      <c r="E2437" t="s">
        <v>122</v>
      </c>
      <c r="F2437" t="s">
        <v>18</v>
      </c>
      <c r="G2437">
        <v>203</v>
      </c>
      <c r="H2437" t="s">
        <v>19</v>
      </c>
      <c r="I2437" t="s">
        <v>1930</v>
      </c>
      <c r="J2437">
        <v>17.82</v>
      </c>
      <c r="K2437">
        <v>2</v>
      </c>
      <c r="L2437">
        <v>1474</v>
      </c>
      <c r="M2437">
        <v>224</v>
      </c>
      <c r="N2437" t="s">
        <v>28</v>
      </c>
      <c r="P2437" t="s">
        <v>36</v>
      </c>
    </row>
    <row r="2438" spans="1:16" x14ac:dyDescent="0.3">
      <c r="A2438">
        <v>63365</v>
      </c>
      <c r="B2438" s="1">
        <v>45975</v>
      </c>
      <c r="C2438" s="2">
        <v>0.6166666666666667</v>
      </c>
      <c r="D2438" t="s">
        <v>141</v>
      </c>
      <c r="E2438" t="s">
        <v>30</v>
      </c>
      <c r="F2438" t="s">
        <v>18</v>
      </c>
      <c r="G2438">
        <v>200</v>
      </c>
      <c r="H2438" t="s">
        <v>19</v>
      </c>
      <c r="I2438" t="s">
        <v>1931</v>
      </c>
      <c r="J2438">
        <v>5.89</v>
      </c>
      <c r="K2438">
        <v>3</v>
      </c>
      <c r="L2438">
        <v>1405</v>
      </c>
      <c r="M2438">
        <v>224</v>
      </c>
      <c r="N2438" t="s">
        <v>44</v>
      </c>
      <c r="P2438" t="s">
        <v>21</v>
      </c>
    </row>
    <row r="2439" spans="1:16" x14ac:dyDescent="0.3">
      <c r="A2439">
        <v>59021</v>
      </c>
      <c r="B2439" s="1">
        <v>46014</v>
      </c>
      <c r="C2439" s="2">
        <v>0.25625000000000003</v>
      </c>
      <c r="D2439" t="s">
        <v>1932</v>
      </c>
      <c r="E2439" t="s">
        <v>58</v>
      </c>
      <c r="F2439" t="s">
        <v>18</v>
      </c>
      <c r="G2439">
        <v>210</v>
      </c>
      <c r="H2439" t="s">
        <v>19</v>
      </c>
      <c r="I2439" t="s">
        <v>1933</v>
      </c>
      <c r="J2439">
        <v>16.52</v>
      </c>
      <c r="K2439">
        <v>3</v>
      </c>
      <c r="L2439">
        <v>2082</v>
      </c>
      <c r="M2439">
        <v>216</v>
      </c>
      <c r="N2439" t="s">
        <v>50</v>
      </c>
      <c r="P2439" t="s">
        <v>36</v>
      </c>
    </row>
    <row r="2440" spans="1:16" x14ac:dyDescent="0.3">
      <c r="A2440">
        <v>43140</v>
      </c>
      <c r="B2440" s="1">
        <v>45789</v>
      </c>
      <c r="C2440" s="2">
        <v>0.4826388888888889</v>
      </c>
      <c r="D2440" t="s">
        <v>1934</v>
      </c>
      <c r="E2440" t="s">
        <v>81</v>
      </c>
      <c r="F2440" t="s">
        <v>27</v>
      </c>
      <c r="G2440">
        <v>209</v>
      </c>
      <c r="H2440" t="s">
        <v>19</v>
      </c>
      <c r="I2440">
        <v>36.770000000000003</v>
      </c>
      <c r="J2440">
        <v>15.41</v>
      </c>
      <c r="K2440">
        <v>5</v>
      </c>
      <c r="L2440">
        <v>1988</v>
      </c>
      <c r="M2440">
        <v>250</v>
      </c>
      <c r="N2440" t="s">
        <v>20</v>
      </c>
      <c r="P2440" t="s">
        <v>36</v>
      </c>
    </row>
    <row r="2441" spans="1:16" x14ac:dyDescent="0.3">
      <c r="A2441">
        <v>15221</v>
      </c>
      <c r="B2441" s="1">
        <v>45811</v>
      </c>
      <c r="C2441" s="2">
        <v>0.76250000000000007</v>
      </c>
      <c r="D2441" t="s">
        <v>1935</v>
      </c>
      <c r="E2441" t="s">
        <v>1936</v>
      </c>
      <c r="F2441" t="s">
        <v>18</v>
      </c>
      <c r="G2441">
        <v>248</v>
      </c>
      <c r="H2441" t="s">
        <v>19</v>
      </c>
      <c r="I2441">
        <v>52.86</v>
      </c>
      <c r="J2441">
        <v>23.21</v>
      </c>
      <c r="K2441">
        <v>2</v>
      </c>
      <c r="L2441">
        <v>1330</v>
      </c>
      <c r="M2441">
        <v>238</v>
      </c>
      <c r="N2441" t="s">
        <v>44</v>
      </c>
      <c r="P2441" t="s">
        <v>21</v>
      </c>
    </row>
    <row r="2442" spans="1:16" x14ac:dyDescent="0.3">
      <c r="A2442">
        <v>45900</v>
      </c>
      <c r="B2442" s="1">
        <v>45839</v>
      </c>
      <c r="C2442" s="2">
        <v>0.10694444444444444</v>
      </c>
      <c r="D2442" t="s">
        <v>1126</v>
      </c>
      <c r="E2442" t="s">
        <v>94</v>
      </c>
      <c r="F2442" t="s">
        <v>18</v>
      </c>
      <c r="G2442">
        <v>240</v>
      </c>
      <c r="H2442" t="s">
        <v>19</v>
      </c>
      <c r="I2442">
        <v>38.15</v>
      </c>
      <c r="J2442">
        <v>11.88</v>
      </c>
      <c r="K2442">
        <v>5</v>
      </c>
      <c r="L2442">
        <v>1054</v>
      </c>
      <c r="M2442">
        <v>260</v>
      </c>
      <c r="N2442" t="s">
        <v>44</v>
      </c>
      <c r="P2442" t="s">
        <v>21</v>
      </c>
    </row>
    <row r="2443" spans="1:16" x14ac:dyDescent="0.3">
      <c r="A2443">
        <v>84195</v>
      </c>
      <c r="B2443" s="1">
        <v>46019</v>
      </c>
      <c r="C2443" s="2">
        <v>0.67708333333333337</v>
      </c>
      <c r="D2443" t="s">
        <v>163</v>
      </c>
      <c r="E2443" t="s">
        <v>75</v>
      </c>
      <c r="F2443" t="s">
        <v>18</v>
      </c>
      <c r="G2443">
        <v>254</v>
      </c>
      <c r="H2443" t="s">
        <v>19</v>
      </c>
      <c r="I2443">
        <v>25.78</v>
      </c>
      <c r="J2443">
        <v>3.15</v>
      </c>
      <c r="K2443">
        <v>1</v>
      </c>
      <c r="L2443">
        <v>1459</v>
      </c>
      <c r="M2443">
        <v>259</v>
      </c>
      <c r="N2443" t="s">
        <v>28</v>
      </c>
      <c r="P2443" t="s">
        <v>21</v>
      </c>
    </row>
    <row r="2444" spans="1:16" x14ac:dyDescent="0.3">
      <c r="A2444">
        <v>96339</v>
      </c>
      <c r="B2444" s="1">
        <v>45794</v>
      </c>
      <c r="C2444" s="2">
        <v>0.62291666666666667</v>
      </c>
      <c r="D2444" t="s">
        <v>640</v>
      </c>
      <c r="E2444" t="s">
        <v>30</v>
      </c>
      <c r="F2444" t="s">
        <v>18</v>
      </c>
      <c r="G2444">
        <v>249</v>
      </c>
      <c r="H2444" t="s">
        <v>19</v>
      </c>
      <c r="I2444">
        <v>42.69</v>
      </c>
      <c r="J2444">
        <v>8.36</v>
      </c>
      <c r="K2444">
        <v>1</v>
      </c>
      <c r="L2444">
        <v>1387</v>
      </c>
      <c r="M2444">
        <v>246</v>
      </c>
      <c r="N2444" t="s">
        <v>50</v>
      </c>
      <c r="P2444" t="s">
        <v>36</v>
      </c>
    </row>
    <row r="2445" spans="1:16" x14ac:dyDescent="0.3">
      <c r="A2445">
        <v>65052</v>
      </c>
      <c r="B2445" s="1">
        <v>45939</v>
      </c>
      <c r="C2445" s="2">
        <v>0.52500000000000002</v>
      </c>
      <c r="D2445" t="s">
        <v>1224</v>
      </c>
      <c r="E2445" t="s">
        <v>1937</v>
      </c>
      <c r="F2445" t="s">
        <v>27</v>
      </c>
      <c r="G2445">
        <v>243</v>
      </c>
      <c r="H2445" t="s">
        <v>19</v>
      </c>
      <c r="I2445" t="s">
        <v>1938</v>
      </c>
      <c r="J2445">
        <v>26.97</v>
      </c>
      <c r="K2445">
        <v>4</v>
      </c>
      <c r="L2445">
        <v>2119</v>
      </c>
      <c r="M2445">
        <v>242</v>
      </c>
      <c r="N2445" t="s">
        <v>53</v>
      </c>
      <c r="P2445" t="s">
        <v>21</v>
      </c>
    </row>
    <row r="2446" spans="1:16" x14ac:dyDescent="0.3">
      <c r="A2446">
        <v>96037</v>
      </c>
      <c r="B2446" s="1">
        <v>45734</v>
      </c>
      <c r="C2446" s="2">
        <v>9.5138888888888884E-2</v>
      </c>
      <c r="D2446" t="s">
        <v>337</v>
      </c>
      <c r="E2446" t="s">
        <v>1939</v>
      </c>
      <c r="F2446" t="s">
        <v>27</v>
      </c>
      <c r="G2446">
        <v>220</v>
      </c>
      <c r="H2446" t="s">
        <v>31</v>
      </c>
      <c r="L2446">
        <v>1069</v>
      </c>
      <c r="M2446">
        <v>248</v>
      </c>
      <c r="O2446" t="s">
        <v>128</v>
      </c>
    </row>
    <row r="2447" spans="1:16" x14ac:dyDescent="0.3">
      <c r="A2447">
        <v>17213</v>
      </c>
      <c r="B2447" s="1">
        <v>45871</v>
      </c>
      <c r="C2447" s="2">
        <v>0.84930555555555554</v>
      </c>
      <c r="D2447" t="s">
        <v>1940</v>
      </c>
      <c r="E2447" t="s">
        <v>94</v>
      </c>
      <c r="F2447" t="s">
        <v>27</v>
      </c>
      <c r="G2447">
        <v>208</v>
      </c>
      <c r="H2447" t="s">
        <v>19</v>
      </c>
      <c r="I2447">
        <v>53.36</v>
      </c>
      <c r="J2447">
        <v>7.44</v>
      </c>
      <c r="K2447">
        <v>1</v>
      </c>
      <c r="L2447">
        <v>1241</v>
      </c>
      <c r="M2447">
        <v>225</v>
      </c>
      <c r="N2447" t="s">
        <v>20</v>
      </c>
      <c r="P2447" t="s">
        <v>36</v>
      </c>
    </row>
    <row r="2448" spans="1:16" x14ac:dyDescent="0.3">
      <c r="A2448">
        <v>44076</v>
      </c>
      <c r="B2448" s="1">
        <v>46019</v>
      </c>
      <c r="C2448" s="2">
        <v>0.11041666666666666</v>
      </c>
      <c r="D2448" t="s">
        <v>1399</v>
      </c>
      <c r="E2448" t="s">
        <v>26</v>
      </c>
      <c r="F2448" t="s">
        <v>18</v>
      </c>
      <c r="G2448">
        <v>238</v>
      </c>
      <c r="H2448" t="s">
        <v>24</v>
      </c>
      <c r="L2448">
        <v>1184</v>
      </c>
      <c r="M2448">
        <v>236</v>
      </c>
    </row>
    <row r="2449" spans="1:16" x14ac:dyDescent="0.3">
      <c r="A2449">
        <v>68682</v>
      </c>
      <c r="B2449" s="1">
        <v>45922</v>
      </c>
      <c r="C2449" s="2">
        <v>0.46527777777777773</v>
      </c>
      <c r="D2449" t="s">
        <v>225</v>
      </c>
      <c r="E2449" t="s">
        <v>75</v>
      </c>
      <c r="F2449" t="s">
        <v>40</v>
      </c>
      <c r="G2449">
        <v>260</v>
      </c>
      <c r="H2449" t="s">
        <v>19</v>
      </c>
      <c r="I2449" t="s">
        <v>1941</v>
      </c>
      <c r="J2449">
        <v>7.41</v>
      </c>
      <c r="K2449">
        <v>2</v>
      </c>
      <c r="L2449">
        <v>1088</v>
      </c>
      <c r="M2449">
        <v>225</v>
      </c>
      <c r="N2449" t="s">
        <v>32</v>
      </c>
      <c r="P2449" t="s">
        <v>21</v>
      </c>
    </row>
    <row r="2450" spans="1:16" x14ac:dyDescent="0.3">
      <c r="A2450">
        <v>61938</v>
      </c>
      <c r="B2450" s="1">
        <v>45808</v>
      </c>
      <c r="C2450" s="2">
        <v>0.53611111111111109</v>
      </c>
      <c r="D2450" t="s">
        <v>673</v>
      </c>
      <c r="E2450" t="s">
        <v>486</v>
      </c>
      <c r="F2450" t="s">
        <v>27</v>
      </c>
      <c r="G2450">
        <v>204</v>
      </c>
      <c r="H2450" t="s">
        <v>19</v>
      </c>
      <c r="I2450">
        <v>18.53</v>
      </c>
      <c r="J2450">
        <v>24.17</v>
      </c>
      <c r="K2450">
        <v>4</v>
      </c>
      <c r="L2450">
        <v>2156</v>
      </c>
      <c r="M2450">
        <v>248</v>
      </c>
      <c r="N2450" t="s">
        <v>32</v>
      </c>
      <c r="P2450" t="s">
        <v>21</v>
      </c>
    </row>
    <row r="2451" spans="1:16" x14ac:dyDescent="0.3">
      <c r="A2451">
        <v>86011</v>
      </c>
      <c r="B2451" s="1">
        <v>45824</v>
      </c>
      <c r="C2451" s="2">
        <v>0.80069444444444438</v>
      </c>
      <c r="D2451" t="s">
        <v>1942</v>
      </c>
      <c r="E2451" t="s">
        <v>26</v>
      </c>
      <c r="F2451" t="s">
        <v>40</v>
      </c>
      <c r="G2451">
        <v>226</v>
      </c>
      <c r="H2451" t="s">
        <v>31</v>
      </c>
      <c r="L2451">
        <v>1186</v>
      </c>
      <c r="M2451">
        <v>212</v>
      </c>
      <c r="O2451" t="s">
        <v>128</v>
      </c>
    </row>
    <row r="2452" spans="1:16" x14ac:dyDescent="0.3">
      <c r="A2452">
        <v>15916</v>
      </c>
      <c r="B2452" s="1">
        <v>45745</v>
      </c>
      <c r="C2452" s="2">
        <v>0.53611111111111109</v>
      </c>
      <c r="D2452" t="s">
        <v>365</v>
      </c>
      <c r="E2452" t="s">
        <v>72</v>
      </c>
      <c r="F2452" t="s">
        <v>27</v>
      </c>
      <c r="G2452">
        <v>213</v>
      </c>
      <c r="H2452" t="s">
        <v>19</v>
      </c>
      <c r="I2452" t="s">
        <v>1943</v>
      </c>
      <c r="J2452">
        <v>5.0999999999999996</v>
      </c>
      <c r="K2452">
        <v>5</v>
      </c>
      <c r="L2452">
        <v>1811</v>
      </c>
      <c r="M2452">
        <v>252</v>
      </c>
      <c r="N2452" t="s">
        <v>20</v>
      </c>
      <c r="P2452" t="s">
        <v>21</v>
      </c>
    </row>
    <row r="2453" spans="1:16" x14ac:dyDescent="0.3">
      <c r="A2453">
        <v>64185</v>
      </c>
      <c r="B2453" s="1">
        <v>45783</v>
      </c>
      <c r="C2453" s="2">
        <v>0.44513888888888892</v>
      </c>
      <c r="D2453" t="s">
        <v>403</v>
      </c>
      <c r="E2453" t="s">
        <v>83</v>
      </c>
      <c r="F2453" t="s">
        <v>40</v>
      </c>
      <c r="G2453">
        <v>242</v>
      </c>
      <c r="H2453" t="s">
        <v>19</v>
      </c>
      <c r="I2453" t="s">
        <v>1944</v>
      </c>
      <c r="J2453">
        <v>23.02</v>
      </c>
      <c r="K2453">
        <v>5</v>
      </c>
      <c r="L2453">
        <v>1875</v>
      </c>
      <c r="M2453">
        <v>222</v>
      </c>
      <c r="N2453" t="s">
        <v>44</v>
      </c>
      <c r="P2453" t="s">
        <v>36</v>
      </c>
    </row>
    <row r="2454" spans="1:16" x14ac:dyDescent="0.3">
      <c r="A2454">
        <v>97803</v>
      </c>
      <c r="B2454" s="1">
        <v>45945</v>
      </c>
      <c r="C2454" s="2">
        <v>0.45833333333333331</v>
      </c>
      <c r="D2454" t="s">
        <v>1945</v>
      </c>
      <c r="E2454" t="s">
        <v>273</v>
      </c>
      <c r="F2454" t="s">
        <v>18</v>
      </c>
      <c r="G2454">
        <v>260</v>
      </c>
      <c r="H2454" t="s">
        <v>31</v>
      </c>
      <c r="L2454">
        <v>1280</v>
      </c>
      <c r="M2454">
        <v>231</v>
      </c>
      <c r="O2454" t="s">
        <v>55</v>
      </c>
    </row>
    <row r="2455" spans="1:16" x14ac:dyDescent="0.3">
      <c r="A2455">
        <v>65580</v>
      </c>
      <c r="B2455" s="1">
        <v>45996</v>
      </c>
      <c r="C2455" s="2">
        <v>0.6958333333333333</v>
      </c>
      <c r="D2455" t="s">
        <v>239</v>
      </c>
      <c r="E2455" t="s">
        <v>17</v>
      </c>
      <c r="F2455" t="s">
        <v>18</v>
      </c>
      <c r="G2455">
        <v>201</v>
      </c>
      <c r="H2455" t="s">
        <v>19</v>
      </c>
      <c r="I2455" t="s">
        <v>1946</v>
      </c>
      <c r="J2455">
        <v>2.71</v>
      </c>
      <c r="K2455">
        <v>2</v>
      </c>
      <c r="L2455">
        <v>1719</v>
      </c>
      <c r="M2455">
        <v>241</v>
      </c>
      <c r="N2455" t="s">
        <v>32</v>
      </c>
      <c r="P2455" t="s">
        <v>36</v>
      </c>
    </row>
    <row r="2456" spans="1:16" x14ac:dyDescent="0.3">
      <c r="A2456">
        <v>10979</v>
      </c>
      <c r="B2456" s="1">
        <v>45934</v>
      </c>
      <c r="C2456" s="2">
        <v>0.7368055555555556</v>
      </c>
      <c r="D2456" t="s">
        <v>1947</v>
      </c>
      <c r="E2456" t="s">
        <v>902</v>
      </c>
      <c r="F2456" t="s">
        <v>27</v>
      </c>
      <c r="G2456">
        <v>246</v>
      </c>
      <c r="H2456" t="s">
        <v>19</v>
      </c>
      <c r="I2456">
        <v>9.3800000000000008</v>
      </c>
      <c r="J2456">
        <v>27.68</v>
      </c>
      <c r="K2456">
        <v>4</v>
      </c>
      <c r="L2456">
        <v>1069</v>
      </c>
      <c r="M2456">
        <v>200</v>
      </c>
      <c r="N2456" t="s">
        <v>20</v>
      </c>
      <c r="P2456" t="s">
        <v>36</v>
      </c>
    </row>
    <row r="2457" spans="1:16" x14ac:dyDescent="0.3">
      <c r="A2457">
        <v>86540</v>
      </c>
      <c r="B2457" s="1">
        <v>45909</v>
      </c>
      <c r="C2457" s="2">
        <v>0.81805555555555554</v>
      </c>
      <c r="D2457" t="s">
        <v>1948</v>
      </c>
      <c r="E2457" t="s">
        <v>58</v>
      </c>
      <c r="F2457" t="s">
        <v>40</v>
      </c>
      <c r="G2457">
        <v>246</v>
      </c>
      <c r="H2457" t="s">
        <v>19</v>
      </c>
      <c r="I2457" t="s">
        <v>1949</v>
      </c>
      <c r="J2457">
        <v>17.12</v>
      </c>
      <c r="K2457">
        <v>1</v>
      </c>
      <c r="L2457">
        <v>1887</v>
      </c>
      <c r="M2457">
        <v>220</v>
      </c>
      <c r="N2457" t="s">
        <v>53</v>
      </c>
      <c r="P2457" t="s">
        <v>36</v>
      </c>
    </row>
    <row r="2458" spans="1:16" x14ac:dyDescent="0.3">
      <c r="A2458">
        <v>98901</v>
      </c>
      <c r="B2458" s="1">
        <v>45707</v>
      </c>
      <c r="C2458" s="2">
        <v>0.36805555555555558</v>
      </c>
      <c r="D2458" t="s">
        <v>723</v>
      </c>
      <c r="E2458" t="s">
        <v>94</v>
      </c>
      <c r="F2458" t="s">
        <v>40</v>
      </c>
      <c r="G2458">
        <v>204</v>
      </c>
      <c r="H2458" t="s">
        <v>19</v>
      </c>
      <c r="I2458">
        <v>11.82</v>
      </c>
      <c r="J2458">
        <v>26.8</v>
      </c>
      <c r="K2458">
        <v>4</v>
      </c>
      <c r="L2458">
        <v>1524</v>
      </c>
      <c r="M2458">
        <v>240</v>
      </c>
      <c r="N2458" t="s">
        <v>50</v>
      </c>
      <c r="P2458" t="s">
        <v>21</v>
      </c>
    </row>
    <row r="2459" spans="1:16" x14ac:dyDescent="0.3">
      <c r="A2459">
        <v>10827</v>
      </c>
      <c r="B2459" s="1">
        <v>45880</v>
      </c>
      <c r="C2459" s="2">
        <v>0.33749999999999997</v>
      </c>
      <c r="D2459" t="s">
        <v>240</v>
      </c>
      <c r="E2459" t="s">
        <v>75</v>
      </c>
      <c r="F2459" t="s">
        <v>27</v>
      </c>
      <c r="G2459">
        <v>256</v>
      </c>
      <c r="H2459" t="s">
        <v>19</v>
      </c>
      <c r="I2459">
        <v>42.24</v>
      </c>
      <c r="J2459">
        <v>1.34</v>
      </c>
      <c r="K2459">
        <v>5</v>
      </c>
      <c r="L2459">
        <v>1437</v>
      </c>
      <c r="M2459">
        <v>249</v>
      </c>
      <c r="N2459" t="s">
        <v>20</v>
      </c>
      <c r="P2459" t="s">
        <v>36</v>
      </c>
    </row>
    <row r="2460" spans="1:16" x14ac:dyDescent="0.3">
      <c r="A2460">
        <v>95125</v>
      </c>
      <c r="B2460" s="1">
        <v>45824</v>
      </c>
      <c r="C2460" s="2">
        <v>0.74513888888888891</v>
      </c>
      <c r="D2460" t="s">
        <v>1950</v>
      </c>
      <c r="E2460" t="s">
        <v>94</v>
      </c>
      <c r="F2460" t="s">
        <v>27</v>
      </c>
      <c r="G2460">
        <v>211</v>
      </c>
      <c r="H2460" t="s">
        <v>19</v>
      </c>
      <c r="I2460" t="s">
        <v>1951</v>
      </c>
      <c r="J2460">
        <v>8.9600000000000009</v>
      </c>
      <c r="K2460">
        <v>1</v>
      </c>
      <c r="L2460">
        <v>2184</v>
      </c>
      <c r="M2460">
        <v>243</v>
      </c>
      <c r="N2460" t="s">
        <v>44</v>
      </c>
      <c r="P2460" t="s">
        <v>21</v>
      </c>
    </row>
    <row r="2461" spans="1:16" x14ac:dyDescent="0.3">
      <c r="A2461">
        <v>81653</v>
      </c>
      <c r="B2461" s="1">
        <v>45723</v>
      </c>
      <c r="C2461" s="2">
        <v>0.21527777777777779</v>
      </c>
      <c r="D2461" t="s">
        <v>1952</v>
      </c>
      <c r="E2461" t="s">
        <v>67</v>
      </c>
      <c r="F2461" t="s">
        <v>18</v>
      </c>
      <c r="G2461">
        <v>243</v>
      </c>
      <c r="H2461" t="s">
        <v>19</v>
      </c>
      <c r="I2461">
        <v>12.43</v>
      </c>
      <c r="J2461">
        <v>26.09</v>
      </c>
      <c r="K2461">
        <v>3</v>
      </c>
      <c r="L2461">
        <v>1521</v>
      </c>
      <c r="M2461">
        <v>241</v>
      </c>
      <c r="N2461" t="s">
        <v>28</v>
      </c>
      <c r="P2461" t="s">
        <v>21</v>
      </c>
    </row>
    <row r="2462" spans="1:16" x14ac:dyDescent="0.3">
      <c r="A2462">
        <v>11238</v>
      </c>
      <c r="B2462" s="1">
        <v>45759</v>
      </c>
      <c r="C2462" s="2">
        <v>0.67986111111111114</v>
      </c>
      <c r="D2462" t="s">
        <v>225</v>
      </c>
      <c r="E2462" t="s">
        <v>52</v>
      </c>
      <c r="F2462" t="s">
        <v>27</v>
      </c>
      <c r="G2462">
        <v>228</v>
      </c>
      <c r="H2462" t="s">
        <v>31</v>
      </c>
      <c r="L2462">
        <v>1828</v>
      </c>
      <c r="M2462">
        <v>210</v>
      </c>
      <c r="O2462" t="s">
        <v>128</v>
      </c>
    </row>
    <row r="2463" spans="1:16" x14ac:dyDescent="0.3">
      <c r="A2463">
        <v>88719</v>
      </c>
      <c r="B2463" s="1">
        <v>45957</v>
      </c>
      <c r="C2463" s="2">
        <v>3.4027777777777775E-2</v>
      </c>
      <c r="D2463" t="s">
        <v>360</v>
      </c>
      <c r="E2463" t="s">
        <v>578</v>
      </c>
      <c r="F2463" t="s">
        <v>27</v>
      </c>
      <c r="G2463">
        <v>219</v>
      </c>
      <c r="H2463" t="s">
        <v>19</v>
      </c>
      <c r="I2463">
        <v>55.22</v>
      </c>
      <c r="J2463">
        <v>9.18</v>
      </c>
      <c r="K2463">
        <v>1</v>
      </c>
      <c r="L2463">
        <v>1906</v>
      </c>
      <c r="M2463">
        <v>207</v>
      </c>
      <c r="N2463" t="s">
        <v>28</v>
      </c>
      <c r="P2463" t="s">
        <v>21</v>
      </c>
    </row>
    <row r="2464" spans="1:16" x14ac:dyDescent="0.3">
      <c r="A2464">
        <v>72635</v>
      </c>
      <c r="B2464" s="1">
        <v>45674</v>
      </c>
      <c r="C2464" s="2">
        <v>1.8055555555555557E-2</v>
      </c>
      <c r="D2464" t="s">
        <v>981</v>
      </c>
      <c r="E2464" t="s">
        <v>1824</v>
      </c>
      <c r="F2464" t="s">
        <v>18</v>
      </c>
      <c r="G2464">
        <v>211</v>
      </c>
      <c r="H2464" t="s">
        <v>31</v>
      </c>
      <c r="L2464">
        <v>1469</v>
      </c>
      <c r="M2464">
        <v>206</v>
      </c>
      <c r="O2464" t="s">
        <v>108</v>
      </c>
    </row>
    <row r="2465" spans="1:16" x14ac:dyDescent="0.3">
      <c r="A2465">
        <v>60620</v>
      </c>
      <c r="B2465" s="1">
        <v>45714</v>
      </c>
      <c r="C2465" s="2">
        <v>0.39999999999999997</v>
      </c>
      <c r="D2465" t="s">
        <v>246</v>
      </c>
      <c r="E2465" t="s">
        <v>83</v>
      </c>
      <c r="F2465" t="s">
        <v>18</v>
      </c>
      <c r="G2465">
        <v>250</v>
      </c>
      <c r="H2465" t="s">
        <v>31</v>
      </c>
      <c r="L2465">
        <v>1538</v>
      </c>
      <c r="M2465">
        <v>232</v>
      </c>
      <c r="O2465" t="s">
        <v>108</v>
      </c>
    </row>
    <row r="2466" spans="1:16" x14ac:dyDescent="0.3">
      <c r="A2466">
        <v>76632</v>
      </c>
      <c r="B2466" s="1">
        <v>45986</v>
      </c>
      <c r="C2466" s="2">
        <v>0.47569444444444442</v>
      </c>
      <c r="D2466" t="s">
        <v>486</v>
      </c>
      <c r="E2466" t="s">
        <v>72</v>
      </c>
      <c r="F2466" t="s">
        <v>40</v>
      </c>
      <c r="G2466">
        <v>256</v>
      </c>
      <c r="H2466" t="s">
        <v>31</v>
      </c>
      <c r="L2466">
        <v>1324</v>
      </c>
      <c r="M2466">
        <v>258</v>
      </c>
      <c r="O2466" t="s">
        <v>41</v>
      </c>
    </row>
    <row r="2467" spans="1:16" x14ac:dyDescent="0.3">
      <c r="A2467">
        <v>54368</v>
      </c>
      <c r="B2467" s="1">
        <v>45860</v>
      </c>
      <c r="C2467" s="2">
        <v>0.95138888888888884</v>
      </c>
      <c r="D2467" t="s">
        <v>1953</v>
      </c>
      <c r="E2467" t="s">
        <v>122</v>
      </c>
      <c r="F2467" t="s">
        <v>18</v>
      </c>
      <c r="G2467">
        <v>252</v>
      </c>
      <c r="H2467" t="s">
        <v>19</v>
      </c>
      <c r="I2467">
        <v>58.9</v>
      </c>
      <c r="J2467">
        <v>23.43</v>
      </c>
      <c r="K2467">
        <v>1</v>
      </c>
      <c r="L2467">
        <v>2182</v>
      </c>
      <c r="M2467">
        <v>258</v>
      </c>
      <c r="N2467" t="s">
        <v>53</v>
      </c>
      <c r="P2467" t="s">
        <v>21</v>
      </c>
    </row>
    <row r="2468" spans="1:16" x14ac:dyDescent="0.3">
      <c r="A2468">
        <v>94016</v>
      </c>
      <c r="B2468" s="1">
        <v>45993</v>
      </c>
      <c r="C2468" s="2">
        <v>0.66666666666666663</v>
      </c>
      <c r="D2468" t="s">
        <v>71</v>
      </c>
      <c r="E2468" t="s">
        <v>67</v>
      </c>
      <c r="F2468" t="s">
        <v>18</v>
      </c>
      <c r="G2468">
        <v>233</v>
      </c>
      <c r="H2468" t="s">
        <v>19</v>
      </c>
      <c r="I2468">
        <v>54.5</v>
      </c>
      <c r="J2468">
        <v>23.51</v>
      </c>
      <c r="K2468">
        <v>4</v>
      </c>
      <c r="L2468">
        <v>1931</v>
      </c>
      <c r="M2468">
        <v>250</v>
      </c>
      <c r="N2468" t="s">
        <v>20</v>
      </c>
      <c r="P2468" t="s">
        <v>36</v>
      </c>
    </row>
    <row r="2469" spans="1:16" x14ac:dyDescent="0.3">
      <c r="A2469">
        <v>45534</v>
      </c>
      <c r="B2469" s="1">
        <v>45681</v>
      </c>
      <c r="C2469" s="2">
        <v>0.45694444444444443</v>
      </c>
      <c r="D2469" t="s">
        <v>887</v>
      </c>
      <c r="E2469" t="s">
        <v>30</v>
      </c>
      <c r="F2469" t="s">
        <v>40</v>
      </c>
      <c r="G2469">
        <v>253</v>
      </c>
      <c r="H2469" t="s">
        <v>19</v>
      </c>
      <c r="I2469">
        <v>41.74</v>
      </c>
      <c r="J2469">
        <v>11.15</v>
      </c>
      <c r="K2469">
        <v>1</v>
      </c>
      <c r="L2469">
        <v>1991</v>
      </c>
      <c r="M2469">
        <v>248</v>
      </c>
      <c r="N2469" t="s">
        <v>50</v>
      </c>
      <c r="P2469" t="s">
        <v>21</v>
      </c>
    </row>
    <row r="2470" spans="1:16" x14ac:dyDescent="0.3">
      <c r="A2470">
        <v>72163</v>
      </c>
      <c r="B2470" s="1">
        <v>45719</v>
      </c>
      <c r="C2470" s="2">
        <v>0.69513888888888886</v>
      </c>
      <c r="D2470" t="s">
        <v>574</v>
      </c>
      <c r="E2470" t="s">
        <v>91</v>
      </c>
      <c r="F2470" t="s">
        <v>40</v>
      </c>
      <c r="G2470">
        <v>203</v>
      </c>
      <c r="H2470" t="s">
        <v>19</v>
      </c>
      <c r="I2470">
        <v>14.82</v>
      </c>
      <c r="J2470">
        <v>23.13</v>
      </c>
      <c r="K2470">
        <v>4</v>
      </c>
      <c r="L2470">
        <v>1045</v>
      </c>
      <c r="M2470">
        <v>253</v>
      </c>
      <c r="N2470" t="s">
        <v>28</v>
      </c>
      <c r="P2470" t="s">
        <v>36</v>
      </c>
    </row>
    <row r="2471" spans="1:16" x14ac:dyDescent="0.3">
      <c r="A2471">
        <v>42356</v>
      </c>
      <c r="B2471" s="1">
        <v>45771</v>
      </c>
      <c r="C2471" s="2">
        <v>0.60069444444444442</v>
      </c>
      <c r="D2471" t="s">
        <v>268</v>
      </c>
      <c r="E2471" t="s">
        <v>94</v>
      </c>
      <c r="F2471" t="s">
        <v>18</v>
      </c>
      <c r="G2471">
        <v>208</v>
      </c>
      <c r="H2471" t="s">
        <v>19</v>
      </c>
      <c r="I2471">
        <v>50.76</v>
      </c>
      <c r="J2471">
        <v>10.42</v>
      </c>
      <c r="K2471">
        <v>2</v>
      </c>
      <c r="L2471">
        <v>1744</v>
      </c>
      <c r="M2471">
        <v>247</v>
      </c>
      <c r="N2471" t="s">
        <v>20</v>
      </c>
      <c r="P2471" t="s">
        <v>36</v>
      </c>
    </row>
    <row r="2472" spans="1:16" x14ac:dyDescent="0.3">
      <c r="A2472">
        <v>39937</v>
      </c>
      <c r="B2472" s="1">
        <v>45945</v>
      </c>
      <c r="C2472" s="2">
        <v>0.4152777777777778</v>
      </c>
      <c r="D2472" t="s">
        <v>1606</v>
      </c>
      <c r="E2472" t="s">
        <v>122</v>
      </c>
      <c r="F2472" t="s">
        <v>18</v>
      </c>
      <c r="G2472">
        <v>216</v>
      </c>
      <c r="H2472" t="s">
        <v>19</v>
      </c>
      <c r="I2472" t="s">
        <v>1954</v>
      </c>
      <c r="J2472">
        <v>18.61</v>
      </c>
      <c r="K2472">
        <v>1</v>
      </c>
      <c r="L2472">
        <v>2110</v>
      </c>
      <c r="M2472">
        <v>235</v>
      </c>
      <c r="N2472" t="s">
        <v>53</v>
      </c>
      <c r="P2472" t="s">
        <v>21</v>
      </c>
    </row>
    <row r="2473" spans="1:16" x14ac:dyDescent="0.3">
      <c r="A2473">
        <v>59984</v>
      </c>
      <c r="B2473" s="1">
        <v>45789</v>
      </c>
      <c r="C2473" s="2">
        <v>0.22500000000000001</v>
      </c>
      <c r="D2473" t="s">
        <v>1955</v>
      </c>
      <c r="E2473" t="s">
        <v>72</v>
      </c>
      <c r="F2473" t="s">
        <v>27</v>
      </c>
      <c r="G2473">
        <v>214</v>
      </c>
      <c r="H2473" t="s">
        <v>31</v>
      </c>
      <c r="L2473">
        <v>1517</v>
      </c>
      <c r="M2473">
        <v>239</v>
      </c>
      <c r="O2473" t="s">
        <v>108</v>
      </c>
    </row>
    <row r="2474" spans="1:16" x14ac:dyDescent="0.3">
      <c r="A2474">
        <v>73471</v>
      </c>
      <c r="B2474" s="1">
        <v>45995</v>
      </c>
      <c r="C2474" s="2">
        <v>0.28750000000000003</v>
      </c>
      <c r="D2474" t="s">
        <v>1956</v>
      </c>
      <c r="E2474" t="s">
        <v>67</v>
      </c>
      <c r="F2474" t="s">
        <v>18</v>
      </c>
      <c r="G2474">
        <v>219</v>
      </c>
      <c r="H2474" t="s">
        <v>19</v>
      </c>
      <c r="I2474">
        <v>69.05</v>
      </c>
      <c r="J2474">
        <v>2.93</v>
      </c>
      <c r="K2474">
        <v>2</v>
      </c>
      <c r="L2474">
        <v>1458</v>
      </c>
      <c r="M2474">
        <v>244</v>
      </c>
      <c r="N2474" t="s">
        <v>53</v>
      </c>
      <c r="P2474" t="s">
        <v>36</v>
      </c>
    </row>
    <row r="2475" spans="1:16" x14ac:dyDescent="0.3">
      <c r="A2475">
        <v>15750</v>
      </c>
      <c r="B2475" s="1">
        <v>45768</v>
      </c>
      <c r="C2475" s="2">
        <v>0.21388888888888891</v>
      </c>
      <c r="D2475" t="s">
        <v>231</v>
      </c>
      <c r="E2475" t="s">
        <v>26</v>
      </c>
      <c r="F2475" t="s">
        <v>27</v>
      </c>
      <c r="G2475">
        <v>218</v>
      </c>
      <c r="H2475" t="s">
        <v>19</v>
      </c>
      <c r="I2475">
        <v>43.63</v>
      </c>
      <c r="J2475">
        <v>3.85</v>
      </c>
      <c r="K2475">
        <v>2</v>
      </c>
      <c r="L2475">
        <v>1683</v>
      </c>
      <c r="M2475">
        <v>240</v>
      </c>
      <c r="N2475" t="s">
        <v>44</v>
      </c>
      <c r="P2475" t="s">
        <v>36</v>
      </c>
    </row>
    <row r="2476" spans="1:16" x14ac:dyDescent="0.3">
      <c r="A2476">
        <v>88889</v>
      </c>
      <c r="B2476" s="1">
        <v>45719</v>
      </c>
      <c r="C2476" s="2">
        <v>1.8749999999999999E-2</v>
      </c>
      <c r="D2476" t="s">
        <v>185</v>
      </c>
      <c r="E2476" t="s">
        <v>30</v>
      </c>
      <c r="F2476" t="s">
        <v>18</v>
      </c>
      <c r="G2476">
        <v>226</v>
      </c>
      <c r="H2476" t="s">
        <v>19</v>
      </c>
      <c r="I2476" t="s">
        <v>1957</v>
      </c>
      <c r="J2476">
        <v>25.21</v>
      </c>
      <c r="K2476">
        <v>1</v>
      </c>
      <c r="L2476">
        <v>2033</v>
      </c>
      <c r="M2476">
        <v>236</v>
      </c>
      <c r="N2476" t="s">
        <v>44</v>
      </c>
      <c r="P2476" t="s">
        <v>36</v>
      </c>
    </row>
    <row r="2477" spans="1:16" x14ac:dyDescent="0.3">
      <c r="A2477">
        <v>61136</v>
      </c>
      <c r="B2477" s="1">
        <v>45940</v>
      </c>
      <c r="C2477" s="2">
        <v>6.805555555555555E-2</v>
      </c>
      <c r="D2477" t="s">
        <v>1958</v>
      </c>
      <c r="E2477" t="s">
        <v>38</v>
      </c>
      <c r="F2477" t="s">
        <v>40</v>
      </c>
      <c r="G2477">
        <v>251</v>
      </c>
      <c r="H2477" t="s">
        <v>31</v>
      </c>
      <c r="L2477">
        <v>1799</v>
      </c>
      <c r="M2477">
        <v>239</v>
      </c>
      <c r="O2477" t="s">
        <v>41</v>
      </c>
    </row>
    <row r="2478" spans="1:16" x14ac:dyDescent="0.3">
      <c r="A2478">
        <v>55042</v>
      </c>
      <c r="B2478" s="1">
        <v>45980</v>
      </c>
      <c r="C2478" s="2">
        <v>0.99652777777777779</v>
      </c>
      <c r="D2478" t="s">
        <v>1959</v>
      </c>
      <c r="E2478" t="s">
        <v>58</v>
      </c>
      <c r="F2478" t="s">
        <v>27</v>
      </c>
      <c r="G2478">
        <v>237</v>
      </c>
      <c r="H2478" t="s">
        <v>19</v>
      </c>
      <c r="I2478" t="s">
        <v>1960</v>
      </c>
      <c r="J2478">
        <v>22.98</v>
      </c>
      <c r="K2478">
        <v>3</v>
      </c>
      <c r="L2478">
        <v>1548</v>
      </c>
      <c r="M2478">
        <v>238</v>
      </c>
      <c r="N2478" t="s">
        <v>20</v>
      </c>
      <c r="P2478" t="s">
        <v>36</v>
      </c>
    </row>
    <row r="2479" spans="1:16" x14ac:dyDescent="0.3">
      <c r="A2479">
        <v>89892</v>
      </c>
      <c r="B2479" s="1">
        <v>45979</v>
      </c>
      <c r="C2479" s="2">
        <v>0.8930555555555556</v>
      </c>
      <c r="D2479" t="s">
        <v>788</v>
      </c>
      <c r="E2479" t="s">
        <v>26</v>
      </c>
      <c r="F2479" t="s">
        <v>27</v>
      </c>
      <c r="G2479">
        <v>252</v>
      </c>
      <c r="H2479" t="s">
        <v>19</v>
      </c>
      <c r="I2479">
        <v>73.56</v>
      </c>
      <c r="J2479">
        <v>6.73</v>
      </c>
      <c r="K2479">
        <v>4</v>
      </c>
      <c r="L2479">
        <v>1590</v>
      </c>
      <c r="M2479">
        <v>200</v>
      </c>
      <c r="N2479" t="s">
        <v>44</v>
      </c>
      <c r="P2479" t="s">
        <v>21</v>
      </c>
    </row>
    <row r="2480" spans="1:16" x14ac:dyDescent="0.3">
      <c r="A2480">
        <v>53702</v>
      </c>
      <c r="B2480" s="1">
        <v>45851</v>
      </c>
      <c r="C2480" s="2">
        <v>0.81319444444444444</v>
      </c>
      <c r="D2480" t="s">
        <v>1961</v>
      </c>
      <c r="E2480" t="s">
        <v>1052</v>
      </c>
      <c r="F2480" t="s">
        <v>27</v>
      </c>
      <c r="G2480">
        <v>234</v>
      </c>
      <c r="H2480" t="s">
        <v>19</v>
      </c>
      <c r="I2480">
        <v>33.869999999999997</v>
      </c>
      <c r="J2480">
        <v>7.54</v>
      </c>
      <c r="K2480">
        <v>1</v>
      </c>
      <c r="L2480">
        <v>1271</v>
      </c>
      <c r="M2480">
        <v>242</v>
      </c>
      <c r="N2480" t="s">
        <v>53</v>
      </c>
      <c r="P2480" t="s">
        <v>21</v>
      </c>
    </row>
    <row r="2481" spans="1:16" x14ac:dyDescent="0.3">
      <c r="A2481">
        <v>89252</v>
      </c>
      <c r="B2481" s="1">
        <v>45961</v>
      </c>
      <c r="C2481" s="2">
        <v>0.66527777777777775</v>
      </c>
      <c r="D2481" t="s">
        <v>1962</v>
      </c>
      <c r="E2481" t="s">
        <v>23</v>
      </c>
      <c r="F2481" t="s">
        <v>27</v>
      </c>
      <c r="G2481">
        <v>224</v>
      </c>
      <c r="H2481" t="s">
        <v>31</v>
      </c>
      <c r="L2481">
        <v>1205</v>
      </c>
      <c r="M2481">
        <v>228</v>
      </c>
      <c r="O2481" t="s">
        <v>128</v>
      </c>
    </row>
    <row r="2482" spans="1:16" x14ac:dyDescent="0.3">
      <c r="A2482">
        <v>38125</v>
      </c>
      <c r="B2482" s="1">
        <v>45718</v>
      </c>
      <c r="C2482" s="2">
        <v>0.16666666666666666</v>
      </c>
      <c r="D2482" t="s">
        <v>897</v>
      </c>
      <c r="E2482" t="s">
        <v>1963</v>
      </c>
      <c r="F2482" t="s">
        <v>18</v>
      </c>
      <c r="G2482">
        <v>200</v>
      </c>
      <c r="H2482" t="s">
        <v>24</v>
      </c>
      <c r="L2482">
        <v>1842</v>
      </c>
      <c r="M2482">
        <v>238</v>
      </c>
    </row>
    <row r="2483" spans="1:16" x14ac:dyDescent="0.3">
      <c r="A2483">
        <v>41530</v>
      </c>
      <c r="B2483" s="1">
        <v>45792</v>
      </c>
      <c r="C2483" s="2">
        <v>2.4305555555555556E-2</v>
      </c>
      <c r="D2483" t="s">
        <v>332</v>
      </c>
      <c r="E2483" t="s">
        <v>17</v>
      </c>
      <c r="F2483" t="s">
        <v>40</v>
      </c>
      <c r="G2483">
        <v>206</v>
      </c>
      <c r="H2483" t="s">
        <v>19</v>
      </c>
      <c r="I2483">
        <v>71.38</v>
      </c>
      <c r="J2483">
        <v>11.94</v>
      </c>
      <c r="K2483">
        <v>3</v>
      </c>
      <c r="L2483">
        <v>1306</v>
      </c>
      <c r="M2483">
        <v>251</v>
      </c>
      <c r="N2483" t="s">
        <v>28</v>
      </c>
      <c r="P2483" t="s">
        <v>36</v>
      </c>
    </row>
    <row r="2484" spans="1:16" x14ac:dyDescent="0.3">
      <c r="A2484">
        <v>40815</v>
      </c>
      <c r="B2484" s="1">
        <v>45867</v>
      </c>
      <c r="C2484" s="2">
        <v>0.26666666666666666</v>
      </c>
      <c r="D2484" t="s">
        <v>448</v>
      </c>
      <c r="E2484" t="s">
        <v>91</v>
      </c>
      <c r="F2484" t="s">
        <v>27</v>
      </c>
      <c r="G2484">
        <v>255</v>
      </c>
      <c r="H2484" t="s">
        <v>24</v>
      </c>
      <c r="L2484">
        <v>1783</v>
      </c>
      <c r="M2484">
        <v>220</v>
      </c>
    </row>
    <row r="2485" spans="1:16" x14ac:dyDescent="0.3">
      <c r="A2485">
        <v>81812</v>
      </c>
      <c r="B2485" s="1">
        <v>45820</v>
      </c>
      <c r="C2485" s="2">
        <v>0.7284722222222223</v>
      </c>
      <c r="D2485" t="s">
        <v>774</v>
      </c>
      <c r="E2485" t="s">
        <v>17</v>
      </c>
      <c r="F2485" t="s">
        <v>27</v>
      </c>
      <c r="G2485">
        <v>231</v>
      </c>
      <c r="H2485" t="s">
        <v>19</v>
      </c>
      <c r="I2485">
        <v>23.34</v>
      </c>
      <c r="J2485">
        <v>23.89</v>
      </c>
      <c r="K2485">
        <v>4</v>
      </c>
      <c r="L2485">
        <v>1977</v>
      </c>
      <c r="M2485">
        <v>211</v>
      </c>
      <c r="N2485" t="s">
        <v>53</v>
      </c>
      <c r="P2485" t="s">
        <v>21</v>
      </c>
    </row>
    <row r="2486" spans="1:16" x14ac:dyDescent="0.3">
      <c r="A2486">
        <v>67384</v>
      </c>
      <c r="B2486" s="1">
        <v>45687</v>
      </c>
      <c r="C2486" s="2">
        <v>7.5694444444444439E-2</v>
      </c>
      <c r="D2486" t="s">
        <v>1964</v>
      </c>
      <c r="E2486" t="s">
        <v>75</v>
      </c>
      <c r="F2486" t="s">
        <v>27</v>
      </c>
      <c r="G2486">
        <v>213</v>
      </c>
      <c r="H2486" t="s">
        <v>19</v>
      </c>
      <c r="I2486">
        <v>43.41</v>
      </c>
      <c r="J2486">
        <v>27.57</v>
      </c>
      <c r="K2486">
        <v>4</v>
      </c>
      <c r="L2486">
        <v>2028</v>
      </c>
      <c r="M2486">
        <v>256</v>
      </c>
      <c r="N2486" t="s">
        <v>28</v>
      </c>
      <c r="P2486" t="s">
        <v>36</v>
      </c>
    </row>
    <row r="2487" spans="1:16" x14ac:dyDescent="0.3">
      <c r="A2487">
        <v>42042</v>
      </c>
      <c r="B2487" s="1">
        <v>45677</v>
      </c>
      <c r="C2487" s="2">
        <v>0.21944444444444444</v>
      </c>
      <c r="D2487" t="s">
        <v>1780</v>
      </c>
      <c r="E2487" t="s">
        <v>83</v>
      </c>
      <c r="F2487" t="s">
        <v>40</v>
      </c>
      <c r="G2487">
        <v>250</v>
      </c>
      <c r="H2487" t="s">
        <v>19</v>
      </c>
      <c r="I2487">
        <v>80.569999999999993</v>
      </c>
      <c r="J2487">
        <v>11.39</v>
      </c>
      <c r="K2487">
        <v>1</v>
      </c>
      <c r="L2487">
        <v>1917</v>
      </c>
      <c r="M2487">
        <v>236</v>
      </c>
      <c r="N2487" t="s">
        <v>28</v>
      </c>
      <c r="P2487" t="s">
        <v>21</v>
      </c>
    </row>
    <row r="2488" spans="1:16" x14ac:dyDescent="0.3">
      <c r="A2488">
        <v>24885</v>
      </c>
      <c r="B2488" s="1">
        <v>45875</v>
      </c>
      <c r="C2488" s="2">
        <v>0.6166666666666667</v>
      </c>
      <c r="D2488" t="s">
        <v>812</v>
      </c>
      <c r="E2488" t="s">
        <v>58</v>
      </c>
      <c r="F2488" t="s">
        <v>27</v>
      </c>
      <c r="G2488">
        <v>237</v>
      </c>
      <c r="H2488" t="s">
        <v>19</v>
      </c>
      <c r="I2488">
        <v>38.729999999999997</v>
      </c>
      <c r="J2488">
        <v>8.16</v>
      </c>
      <c r="K2488">
        <v>1</v>
      </c>
      <c r="L2488">
        <v>1888</v>
      </c>
      <c r="M2488">
        <v>237</v>
      </c>
      <c r="N2488" t="s">
        <v>50</v>
      </c>
      <c r="P2488" t="s">
        <v>36</v>
      </c>
    </row>
    <row r="2489" spans="1:16" x14ac:dyDescent="0.3">
      <c r="A2489">
        <v>95378</v>
      </c>
      <c r="B2489" s="1">
        <v>45781</v>
      </c>
      <c r="C2489" s="2">
        <v>0.96388888888888891</v>
      </c>
      <c r="D2489" t="s">
        <v>1965</v>
      </c>
      <c r="E2489" t="s">
        <v>324</v>
      </c>
      <c r="F2489" t="s">
        <v>40</v>
      </c>
      <c r="G2489">
        <v>259</v>
      </c>
      <c r="H2489" t="s">
        <v>19</v>
      </c>
      <c r="I2489">
        <v>59.86</v>
      </c>
      <c r="J2489">
        <v>13.51</v>
      </c>
      <c r="K2489">
        <v>4</v>
      </c>
      <c r="L2489">
        <v>1858</v>
      </c>
      <c r="M2489">
        <v>203</v>
      </c>
      <c r="N2489" t="s">
        <v>44</v>
      </c>
      <c r="P2489" t="s">
        <v>36</v>
      </c>
    </row>
    <row r="2490" spans="1:16" x14ac:dyDescent="0.3">
      <c r="A2490">
        <v>26258</v>
      </c>
      <c r="B2490" s="1">
        <v>46020</v>
      </c>
      <c r="C2490" s="2">
        <v>8.8888888888888892E-2</v>
      </c>
      <c r="D2490" t="s">
        <v>1966</v>
      </c>
      <c r="E2490" t="s">
        <v>428</v>
      </c>
      <c r="F2490" t="s">
        <v>27</v>
      </c>
      <c r="G2490">
        <v>257</v>
      </c>
      <c r="H2490" t="s">
        <v>19</v>
      </c>
      <c r="I2490">
        <v>50.85</v>
      </c>
      <c r="J2490">
        <v>7.36</v>
      </c>
      <c r="K2490">
        <v>2</v>
      </c>
      <c r="L2490">
        <v>1626</v>
      </c>
      <c r="M2490">
        <v>253</v>
      </c>
      <c r="N2490" t="s">
        <v>28</v>
      </c>
      <c r="P2490" t="s">
        <v>21</v>
      </c>
    </row>
    <row r="2491" spans="1:16" x14ac:dyDescent="0.3">
      <c r="A2491">
        <v>77006</v>
      </c>
      <c r="B2491" s="1">
        <v>45996</v>
      </c>
      <c r="C2491" s="2">
        <v>0.14652777777777778</v>
      </c>
      <c r="D2491" t="s">
        <v>1967</v>
      </c>
      <c r="E2491" t="s">
        <v>1041</v>
      </c>
      <c r="F2491" t="s">
        <v>18</v>
      </c>
      <c r="G2491">
        <v>210</v>
      </c>
      <c r="H2491" t="s">
        <v>19</v>
      </c>
      <c r="I2491">
        <v>4.8499999999999996</v>
      </c>
      <c r="J2491">
        <v>22.62</v>
      </c>
      <c r="K2491">
        <v>3</v>
      </c>
      <c r="L2491">
        <v>1665</v>
      </c>
      <c r="M2491">
        <v>217</v>
      </c>
      <c r="N2491" t="s">
        <v>32</v>
      </c>
      <c r="P2491" t="s">
        <v>21</v>
      </c>
    </row>
    <row r="2492" spans="1:16" x14ac:dyDescent="0.3">
      <c r="A2492">
        <v>90372</v>
      </c>
      <c r="B2492" s="1">
        <v>45823</v>
      </c>
      <c r="C2492" s="2">
        <v>0.51250000000000007</v>
      </c>
      <c r="D2492" t="s">
        <v>1968</v>
      </c>
      <c r="E2492" t="s">
        <v>75</v>
      </c>
      <c r="F2492" t="s">
        <v>18</v>
      </c>
      <c r="G2492">
        <v>215</v>
      </c>
      <c r="H2492" t="s">
        <v>31</v>
      </c>
      <c r="L2492">
        <v>1174</v>
      </c>
      <c r="M2492">
        <v>251</v>
      </c>
      <c r="O2492" t="s">
        <v>41</v>
      </c>
    </row>
    <row r="2493" spans="1:16" x14ac:dyDescent="0.3">
      <c r="A2493">
        <v>98669</v>
      </c>
      <c r="B2493" s="1">
        <v>45875</v>
      </c>
      <c r="C2493" s="2">
        <v>3.125E-2</v>
      </c>
      <c r="D2493" t="s">
        <v>1969</v>
      </c>
      <c r="E2493" t="s">
        <v>72</v>
      </c>
      <c r="F2493" t="s">
        <v>18</v>
      </c>
      <c r="G2493">
        <v>200</v>
      </c>
      <c r="H2493" t="s">
        <v>31</v>
      </c>
      <c r="L2493">
        <v>1689</v>
      </c>
      <c r="M2493">
        <v>260</v>
      </c>
      <c r="O2493" t="s">
        <v>61</v>
      </c>
    </row>
    <row r="2494" spans="1:16" x14ac:dyDescent="0.3">
      <c r="A2494">
        <v>60688</v>
      </c>
      <c r="B2494" s="1">
        <v>45759</v>
      </c>
      <c r="C2494" s="2">
        <v>0.79375000000000007</v>
      </c>
      <c r="D2494" t="s">
        <v>1970</v>
      </c>
      <c r="E2494" t="s">
        <v>297</v>
      </c>
      <c r="F2494" t="s">
        <v>18</v>
      </c>
      <c r="G2494">
        <v>233</v>
      </c>
      <c r="H2494" t="s">
        <v>24</v>
      </c>
      <c r="L2494">
        <v>1840</v>
      </c>
      <c r="M2494">
        <v>256</v>
      </c>
    </row>
    <row r="2495" spans="1:16" x14ac:dyDescent="0.3">
      <c r="A2495">
        <v>90053</v>
      </c>
      <c r="B2495" s="1">
        <v>45672</v>
      </c>
      <c r="C2495" s="2">
        <v>0.72430555555555554</v>
      </c>
      <c r="D2495" t="s">
        <v>1971</v>
      </c>
      <c r="E2495" t="s">
        <v>58</v>
      </c>
      <c r="F2495" t="s">
        <v>18</v>
      </c>
      <c r="G2495">
        <v>213</v>
      </c>
      <c r="H2495" t="s">
        <v>31</v>
      </c>
      <c r="L2495">
        <v>1513</v>
      </c>
      <c r="M2495">
        <v>246</v>
      </c>
      <c r="O2495" t="s">
        <v>108</v>
      </c>
    </row>
    <row r="2496" spans="1:16" x14ac:dyDescent="0.3">
      <c r="A2496">
        <v>37119</v>
      </c>
      <c r="B2496" s="1">
        <v>45828</v>
      </c>
      <c r="C2496" s="2">
        <v>6.5972222222222224E-2</v>
      </c>
      <c r="D2496" t="s">
        <v>1972</v>
      </c>
      <c r="E2496" t="s">
        <v>491</v>
      </c>
      <c r="F2496" t="s">
        <v>18</v>
      </c>
      <c r="G2496">
        <v>225</v>
      </c>
      <c r="H2496" t="s">
        <v>19</v>
      </c>
      <c r="I2496">
        <v>83.53</v>
      </c>
      <c r="J2496">
        <v>12.14</v>
      </c>
      <c r="K2496">
        <v>2</v>
      </c>
      <c r="L2496">
        <v>1748</v>
      </c>
      <c r="M2496">
        <v>240</v>
      </c>
      <c r="N2496" t="s">
        <v>28</v>
      </c>
      <c r="P2496" t="s">
        <v>36</v>
      </c>
    </row>
    <row r="2497" spans="1:16" x14ac:dyDescent="0.3">
      <c r="A2497">
        <v>14333</v>
      </c>
      <c r="B2497" s="1">
        <v>45923</v>
      </c>
      <c r="C2497" s="2">
        <v>0.58680555555555558</v>
      </c>
      <c r="D2497" t="s">
        <v>783</v>
      </c>
      <c r="E2497" t="s">
        <v>23</v>
      </c>
      <c r="F2497" t="s">
        <v>27</v>
      </c>
      <c r="G2497">
        <v>201</v>
      </c>
      <c r="H2497" t="s">
        <v>24</v>
      </c>
      <c r="L2497">
        <v>1404</v>
      </c>
      <c r="M2497">
        <v>204</v>
      </c>
    </row>
    <row r="2498" spans="1:16" x14ac:dyDescent="0.3">
      <c r="A2498">
        <v>59884</v>
      </c>
      <c r="B2498" s="1">
        <v>45956</v>
      </c>
      <c r="C2498" s="2">
        <v>0.66597222222222219</v>
      </c>
      <c r="D2498" t="s">
        <v>874</v>
      </c>
      <c r="E2498" t="s">
        <v>83</v>
      </c>
      <c r="F2498" t="s">
        <v>40</v>
      </c>
      <c r="G2498">
        <v>249</v>
      </c>
      <c r="H2498" t="s">
        <v>31</v>
      </c>
      <c r="L2498">
        <v>1619</v>
      </c>
      <c r="M2498">
        <v>258</v>
      </c>
      <c r="O2498" t="s">
        <v>128</v>
      </c>
    </row>
    <row r="2499" spans="1:16" x14ac:dyDescent="0.3">
      <c r="A2499">
        <v>40277</v>
      </c>
      <c r="B2499" s="1">
        <v>45800</v>
      </c>
      <c r="C2499" s="2">
        <v>0.29166666666666669</v>
      </c>
      <c r="D2499" t="s">
        <v>622</v>
      </c>
      <c r="E2499" t="s">
        <v>58</v>
      </c>
      <c r="F2499" t="s">
        <v>27</v>
      </c>
      <c r="G2499">
        <v>246</v>
      </c>
      <c r="H2499" t="s">
        <v>24</v>
      </c>
      <c r="L2499">
        <v>1494</v>
      </c>
      <c r="M2499">
        <v>252</v>
      </c>
    </row>
    <row r="2500" spans="1:16" x14ac:dyDescent="0.3">
      <c r="A2500">
        <v>69590</v>
      </c>
      <c r="B2500" s="1">
        <v>45945</v>
      </c>
      <c r="C2500" s="2">
        <v>0.46388888888888885</v>
      </c>
      <c r="D2500" t="s">
        <v>1973</v>
      </c>
      <c r="E2500" t="s">
        <v>1974</v>
      </c>
      <c r="F2500" t="s">
        <v>40</v>
      </c>
      <c r="G2500">
        <v>251</v>
      </c>
      <c r="H2500" t="s">
        <v>19</v>
      </c>
      <c r="I2500">
        <v>13.76</v>
      </c>
      <c r="J2500">
        <v>6.85</v>
      </c>
      <c r="K2500">
        <v>3</v>
      </c>
      <c r="L2500">
        <v>1950</v>
      </c>
      <c r="M2500">
        <v>248</v>
      </c>
      <c r="N2500" t="s">
        <v>53</v>
      </c>
      <c r="P2500" t="s">
        <v>36</v>
      </c>
    </row>
    <row r="2501" spans="1:16" x14ac:dyDescent="0.3">
      <c r="A2501">
        <v>13168</v>
      </c>
      <c r="B2501" s="1">
        <v>45874</v>
      </c>
      <c r="C2501" s="2">
        <v>0.20902777777777778</v>
      </c>
      <c r="D2501" t="s">
        <v>77</v>
      </c>
      <c r="E2501" t="s">
        <v>83</v>
      </c>
      <c r="F2501" t="s">
        <v>27</v>
      </c>
      <c r="G2501">
        <v>223</v>
      </c>
      <c r="H2501" t="s">
        <v>19</v>
      </c>
      <c r="I2501">
        <v>82.34</v>
      </c>
      <c r="J2501">
        <v>16.25</v>
      </c>
      <c r="K2501">
        <v>3</v>
      </c>
      <c r="L2501">
        <v>1086</v>
      </c>
      <c r="M2501">
        <v>222</v>
      </c>
      <c r="N2501" t="s">
        <v>44</v>
      </c>
      <c r="P2501" t="s">
        <v>21</v>
      </c>
    </row>
    <row r="2502" spans="1:16" x14ac:dyDescent="0.3">
      <c r="A2502">
        <v>62652</v>
      </c>
      <c r="B2502" s="1">
        <v>45830</v>
      </c>
      <c r="C2502" s="2">
        <v>0.62222222222222223</v>
      </c>
      <c r="D2502" t="s">
        <v>251</v>
      </c>
      <c r="E2502" t="s">
        <v>17</v>
      </c>
      <c r="F2502" t="s">
        <v>18</v>
      </c>
      <c r="G2502">
        <v>243</v>
      </c>
      <c r="H2502" t="s">
        <v>19</v>
      </c>
      <c r="I2502">
        <v>76.14</v>
      </c>
      <c r="J2502">
        <v>23.69</v>
      </c>
      <c r="K2502">
        <v>5</v>
      </c>
      <c r="L2502">
        <v>1439</v>
      </c>
      <c r="M2502">
        <v>247</v>
      </c>
      <c r="N2502" t="s">
        <v>28</v>
      </c>
      <c r="P2502" t="s">
        <v>21</v>
      </c>
    </row>
    <row r="2503" spans="1:16" x14ac:dyDescent="0.3">
      <c r="A2503">
        <v>97683</v>
      </c>
      <c r="B2503" s="1">
        <v>45949</v>
      </c>
      <c r="C2503" s="2">
        <v>5.5555555555555558E-3</v>
      </c>
      <c r="D2503" t="s">
        <v>530</v>
      </c>
      <c r="E2503" t="s">
        <v>81</v>
      </c>
      <c r="F2503" t="s">
        <v>40</v>
      </c>
      <c r="G2503">
        <v>217</v>
      </c>
      <c r="H2503" t="s">
        <v>19</v>
      </c>
      <c r="I2503">
        <v>19.47</v>
      </c>
      <c r="J2503">
        <v>15.37</v>
      </c>
      <c r="K2503">
        <v>1</v>
      </c>
      <c r="L2503">
        <v>1306</v>
      </c>
      <c r="M2503">
        <v>217</v>
      </c>
      <c r="N2503" t="s">
        <v>32</v>
      </c>
      <c r="P2503" t="s">
        <v>36</v>
      </c>
    </row>
    <row r="2504" spans="1:16" x14ac:dyDescent="0.3">
      <c r="A2504">
        <v>93447</v>
      </c>
      <c r="B2504" s="1">
        <v>45760</v>
      </c>
      <c r="C2504" s="2">
        <v>6.2499999999999995E-3</v>
      </c>
      <c r="D2504" t="s">
        <v>1975</v>
      </c>
      <c r="E2504" t="s">
        <v>52</v>
      </c>
      <c r="F2504" t="s">
        <v>40</v>
      </c>
      <c r="G2504">
        <v>212</v>
      </c>
      <c r="H2504" t="s">
        <v>19</v>
      </c>
      <c r="I2504" t="s">
        <v>1976</v>
      </c>
      <c r="J2504">
        <v>3.19</v>
      </c>
      <c r="K2504">
        <v>5</v>
      </c>
      <c r="L2504">
        <v>1002</v>
      </c>
      <c r="M2504">
        <v>238</v>
      </c>
      <c r="N2504" t="s">
        <v>20</v>
      </c>
      <c r="P2504" t="s">
        <v>36</v>
      </c>
    </row>
    <row r="2505" spans="1:16" x14ac:dyDescent="0.3">
      <c r="A2505">
        <v>25553</v>
      </c>
      <c r="B2505" s="1">
        <v>45804</v>
      </c>
      <c r="C2505" s="2">
        <v>0.78125</v>
      </c>
      <c r="D2505" t="s">
        <v>895</v>
      </c>
      <c r="E2505" t="s">
        <v>94</v>
      </c>
      <c r="F2505" t="s">
        <v>18</v>
      </c>
      <c r="G2505">
        <v>233</v>
      </c>
      <c r="H2505" t="s">
        <v>19</v>
      </c>
      <c r="I2505">
        <v>23.5</v>
      </c>
      <c r="J2505">
        <v>15.16</v>
      </c>
      <c r="K2505">
        <v>5</v>
      </c>
      <c r="L2505">
        <v>1449</v>
      </c>
      <c r="M2505">
        <v>252</v>
      </c>
      <c r="N2505" t="s">
        <v>53</v>
      </c>
      <c r="P2505" t="s">
        <v>21</v>
      </c>
    </row>
    <row r="2506" spans="1:16" x14ac:dyDescent="0.3">
      <c r="A2506">
        <v>29176</v>
      </c>
      <c r="B2506" s="1">
        <v>45888</v>
      </c>
      <c r="C2506" s="2">
        <v>0.35625000000000001</v>
      </c>
      <c r="D2506" t="s">
        <v>224</v>
      </c>
      <c r="E2506" t="s">
        <v>17</v>
      </c>
      <c r="F2506" t="s">
        <v>27</v>
      </c>
      <c r="G2506">
        <v>239</v>
      </c>
      <c r="H2506" t="s">
        <v>31</v>
      </c>
      <c r="L2506">
        <v>1536</v>
      </c>
      <c r="M2506">
        <v>240</v>
      </c>
      <c r="O2506" t="s">
        <v>41</v>
      </c>
    </row>
    <row r="2507" spans="1:16" x14ac:dyDescent="0.3">
      <c r="A2507">
        <v>44355</v>
      </c>
      <c r="B2507" s="1">
        <v>45767</v>
      </c>
      <c r="C2507" s="2">
        <v>0.1277777777777778</v>
      </c>
      <c r="D2507" t="s">
        <v>1085</v>
      </c>
      <c r="E2507" t="s">
        <v>94</v>
      </c>
      <c r="F2507" t="s">
        <v>27</v>
      </c>
      <c r="G2507">
        <v>214</v>
      </c>
      <c r="H2507" t="s">
        <v>31</v>
      </c>
      <c r="L2507">
        <v>1178</v>
      </c>
      <c r="M2507">
        <v>240</v>
      </c>
      <c r="O2507" t="s">
        <v>41</v>
      </c>
    </row>
    <row r="2508" spans="1:16" x14ac:dyDescent="0.3">
      <c r="A2508">
        <v>96178</v>
      </c>
      <c r="B2508" s="1">
        <v>45661</v>
      </c>
      <c r="C2508" s="2">
        <v>0.1673611111111111</v>
      </c>
      <c r="D2508" t="s">
        <v>249</v>
      </c>
      <c r="E2508" t="s">
        <v>52</v>
      </c>
      <c r="F2508" t="s">
        <v>27</v>
      </c>
      <c r="G2508">
        <v>219</v>
      </c>
      <c r="H2508" t="s">
        <v>19</v>
      </c>
      <c r="I2508">
        <v>61.93</v>
      </c>
      <c r="J2508">
        <v>23.53</v>
      </c>
      <c r="K2508">
        <v>5</v>
      </c>
      <c r="L2508">
        <v>2042</v>
      </c>
      <c r="M2508">
        <v>221</v>
      </c>
      <c r="N2508" t="s">
        <v>32</v>
      </c>
      <c r="P2508" t="s">
        <v>36</v>
      </c>
    </row>
    <row r="2509" spans="1:16" x14ac:dyDescent="0.3">
      <c r="A2509">
        <v>55328</v>
      </c>
      <c r="B2509" s="1">
        <v>45968</v>
      </c>
      <c r="C2509" s="2">
        <v>0.10069444444444443</v>
      </c>
      <c r="D2509" t="s">
        <v>1977</v>
      </c>
      <c r="E2509" t="s">
        <v>1978</v>
      </c>
      <c r="F2509" t="s">
        <v>18</v>
      </c>
      <c r="G2509">
        <v>217</v>
      </c>
      <c r="H2509" t="s">
        <v>31</v>
      </c>
      <c r="L2509">
        <v>2005</v>
      </c>
      <c r="M2509">
        <v>236</v>
      </c>
      <c r="O2509" t="s">
        <v>128</v>
      </c>
    </row>
    <row r="2510" spans="1:16" x14ac:dyDescent="0.3">
      <c r="A2510">
        <v>78801</v>
      </c>
      <c r="B2510" s="1">
        <v>45917</v>
      </c>
      <c r="C2510" s="2">
        <v>6.25E-2</v>
      </c>
      <c r="D2510" t="s">
        <v>1979</v>
      </c>
      <c r="E2510" t="s">
        <v>67</v>
      </c>
      <c r="F2510" t="s">
        <v>27</v>
      </c>
      <c r="G2510">
        <v>252</v>
      </c>
      <c r="H2510" t="s">
        <v>31</v>
      </c>
      <c r="L2510">
        <v>1787</v>
      </c>
      <c r="M2510">
        <v>249</v>
      </c>
      <c r="O2510" t="s">
        <v>41</v>
      </c>
    </row>
    <row r="2511" spans="1:16" x14ac:dyDescent="0.3">
      <c r="A2511">
        <v>89649</v>
      </c>
      <c r="B2511" s="1">
        <v>45826</v>
      </c>
      <c r="C2511" s="2">
        <v>0.5625</v>
      </c>
      <c r="D2511" t="s">
        <v>1303</v>
      </c>
      <c r="E2511" t="s">
        <v>122</v>
      </c>
      <c r="F2511" t="s">
        <v>18</v>
      </c>
      <c r="G2511">
        <v>250</v>
      </c>
      <c r="H2511" t="s">
        <v>31</v>
      </c>
      <c r="L2511">
        <v>1739</v>
      </c>
      <c r="M2511">
        <v>208</v>
      </c>
      <c r="O2511" t="s">
        <v>55</v>
      </c>
    </row>
    <row r="2512" spans="1:16" x14ac:dyDescent="0.3">
      <c r="A2512">
        <v>25436</v>
      </c>
      <c r="B2512" s="1">
        <v>45858</v>
      </c>
      <c r="C2512" s="2">
        <v>0.65138888888888891</v>
      </c>
      <c r="D2512" t="s">
        <v>1018</v>
      </c>
      <c r="E2512" t="s">
        <v>246</v>
      </c>
      <c r="F2512" t="s">
        <v>18</v>
      </c>
      <c r="G2512">
        <v>254</v>
      </c>
      <c r="H2512" t="s">
        <v>19</v>
      </c>
      <c r="I2512" t="s">
        <v>1733</v>
      </c>
      <c r="J2512">
        <v>10.6</v>
      </c>
      <c r="K2512">
        <v>2</v>
      </c>
      <c r="L2512">
        <v>1993</v>
      </c>
      <c r="M2512">
        <v>228</v>
      </c>
      <c r="N2512" t="s">
        <v>28</v>
      </c>
      <c r="P2512" t="s">
        <v>21</v>
      </c>
    </row>
    <row r="2513" spans="1:16" x14ac:dyDescent="0.3">
      <c r="A2513">
        <v>56075</v>
      </c>
      <c r="B2513" s="1">
        <v>45901</v>
      </c>
      <c r="C2513" s="2">
        <v>0.68263888888888891</v>
      </c>
      <c r="D2513" t="s">
        <v>125</v>
      </c>
      <c r="E2513" t="s">
        <v>30</v>
      </c>
      <c r="F2513" t="s">
        <v>27</v>
      </c>
      <c r="G2513">
        <v>254</v>
      </c>
      <c r="H2513" t="s">
        <v>19</v>
      </c>
      <c r="I2513" t="s">
        <v>1980</v>
      </c>
      <c r="J2513">
        <v>5.83</v>
      </c>
      <c r="K2513">
        <v>4</v>
      </c>
      <c r="L2513">
        <v>2086</v>
      </c>
      <c r="M2513">
        <v>223</v>
      </c>
      <c r="N2513" t="s">
        <v>50</v>
      </c>
      <c r="P2513" t="s">
        <v>21</v>
      </c>
    </row>
    <row r="2514" spans="1:16" x14ac:dyDescent="0.3">
      <c r="A2514">
        <v>61909</v>
      </c>
      <c r="B2514" s="1">
        <v>45992</v>
      </c>
      <c r="C2514" s="2">
        <v>0.80694444444444446</v>
      </c>
      <c r="D2514" t="s">
        <v>427</v>
      </c>
      <c r="E2514" t="s">
        <v>26</v>
      </c>
      <c r="F2514" t="s">
        <v>40</v>
      </c>
      <c r="G2514">
        <v>223</v>
      </c>
      <c r="H2514" t="s">
        <v>31</v>
      </c>
      <c r="L2514">
        <v>2010</v>
      </c>
      <c r="M2514">
        <v>208</v>
      </c>
      <c r="O2514" t="s">
        <v>32</v>
      </c>
    </row>
    <row r="2515" spans="1:16" x14ac:dyDescent="0.3">
      <c r="A2515">
        <v>93251</v>
      </c>
      <c r="B2515" s="1">
        <v>45683</v>
      </c>
      <c r="C2515" s="2">
        <v>0.21458333333333335</v>
      </c>
      <c r="D2515" t="s">
        <v>673</v>
      </c>
      <c r="E2515" t="s">
        <v>17</v>
      </c>
      <c r="F2515" t="s">
        <v>40</v>
      </c>
      <c r="G2515">
        <v>256</v>
      </c>
      <c r="H2515" t="s">
        <v>19</v>
      </c>
      <c r="I2515">
        <v>17.059999999999999</v>
      </c>
      <c r="J2515">
        <v>18.079999999999998</v>
      </c>
      <c r="K2515">
        <v>1</v>
      </c>
      <c r="L2515">
        <v>2175</v>
      </c>
      <c r="M2515">
        <v>210</v>
      </c>
      <c r="N2515" t="s">
        <v>20</v>
      </c>
      <c r="P2515" t="s">
        <v>36</v>
      </c>
    </row>
    <row r="2516" spans="1:16" x14ac:dyDescent="0.3">
      <c r="A2516">
        <v>87487</v>
      </c>
      <c r="B2516" s="1">
        <v>45878</v>
      </c>
      <c r="C2516" s="2">
        <v>0.73541666666666661</v>
      </c>
      <c r="D2516" t="s">
        <v>1981</v>
      </c>
      <c r="E2516" t="s">
        <v>81</v>
      </c>
      <c r="F2516" t="s">
        <v>27</v>
      </c>
      <c r="G2516">
        <v>234</v>
      </c>
      <c r="H2516" t="s">
        <v>31</v>
      </c>
      <c r="L2516">
        <v>1128</v>
      </c>
      <c r="M2516">
        <v>256</v>
      </c>
      <c r="O2516" t="s">
        <v>55</v>
      </c>
    </row>
    <row r="2517" spans="1:16" x14ac:dyDescent="0.3">
      <c r="A2517">
        <v>55640</v>
      </c>
      <c r="B2517" s="1">
        <v>45934</v>
      </c>
      <c r="C2517" s="2">
        <v>0.16111111111111112</v>
      </c>
      <c r="D2517" t="s">
        <v>1982</v>
      </c>
      <c r="E2517" t="s">
        <v>1983</v>
      </c>
      <c r="F2517" t="s">
        <v>40</v>
      </c>
      <c r="G2517">
        <v>234</v>
      </c>
      <c r="H2517" t="s">
        <v>19</v>
      </c>
      <c r="I2517" t="s">
        <v>1984</v>
      </c>
      <c r="J2517">
        <v>27.95</v>
      </c>
      <c r="K2517">
        <v>3</v>
      </c>
      <c r="L2517">
        <v>1031</v>
      </c>
      <c r="M2517">
        <v>231</v>
      </c>
      <c r="N2517" t="s">
        <v>32</v>
      </c>
      <c r="P2517" t="s">
        <v>21</v>
      </c>
    </row>
    <row r="2518" spans="1:16" x14ac:dyDescent="0.3">
      <c r="A2518">
        <v>32485</v>
      </c>
      <c r="B2518" s="1">
        <v>45687</v>
      </c>
      <c r="C2518" s="2">
        <v>0.62013888888888891</v>
      </c>
      <c r="D2518" t="s">
        <v>1388</v>
      </c>
      <c r="E2518" t="s">
        <v>239</v>
      </c>
      <c r="F2518" t="s">
        <v>18</v>
      </c>
      <c r="G2518">
        <v>216</v>
      </c>
      <c r="H2518" t="s">
        <v>19</v>
      </c>
      <c r="I2518">
        <v>53.18</v>
      </c>
      <c r="J2518">
        <v>6.72</v>
      </c>
      <c r="K2518">
        <v>5</v>
      </c>
      <c r="L2518">
        <v>2198</v>
      </c>
      <c r="M2518">
        <v>210</v>
      </c>
      <c r="N2518" t="s">
        <v>20</v>
      </c>
      <c r="P2518" t="s">
        <v>36</v>
      </c>
    </row>
    <row r="2519" spans="1:16" x14ac:dyDescent="0.3">
      <c r="A2519">
        <v>70200</v>
      </c>
      <c r="B2519" s="1">
        <v>45709</v>
      </c>
      <c r="C2519" s="2">
        <v>0.90277777777777779</v>
      </c>
      <c r="D2519" t="s">
        <v>444</v>
      </c>
      <c r="E2519" t="s">
        <v>52</v>
      </c>
      <c r="F2519" t="s">
        <v>40</v>
      </c>
      <c r="G2519">
        <v>220</v>
      </c>
      <c r="H2519" t="s">
        <v>24</v>
      </c>
      <c r="L2519">
        <v>2167</v>
      </c>
      <c r="M2519">
        <v>242</v>
      </c>
    </row>
    <row r="2520" spans="1:16" x14ac:dyDescent="0.3">
      <c r="A2520">
        <v>46221</v>
      </c>
      <c r="B2520" s="1">
        <v>45885</v>
      </c>
      <c r="C2520" s="2">
        <v>0.57430555555555551</v>
      </c>
      <c r="D2520" t="s">
        <v>359</v>
      </c>
      <c r="E2520" t="s">
        <v>81</v>
      </c>
      <c r="F2520" t="s">
        <v>18</v>
      </c>
      <c r="G2520">
        <v>243</v>
      </c>
      <c r="H2520" t="s">
        <v>19</v>
      </c>
      <c r="I2520" t="s">
        <v>1985</v>
      </c>
      <c r="J2520">
        <v>22.9</v>
      </c>
      <c r="K2520">
        <v>5</v>
      </c>
      <c r="L2520">
        <v>1177</v>
      </c>
      <c r="M2520">
        <v>255</v>
      </c>
      <c r="N2520" t="s">
        <v>20</v>
      </c>
      <c r="P2520" t="s">
        <v>36</v>
      </c>
    </row>
    <row r="2521" spans="1:16" x14ac:dyDescent="0.3">
      <c r="A2521">
        <v>79094</v>
      </c>
      <c r="B2521" s="1">
        <v>45762</v>
      </c>
      <c r="C2521" s="2">
        <v>0.49861111111111112</v>
      </c>
      <c r="D2521" t="s">
        <v>1109</v>
      </c>
      <c r="E2521" t="s">
        <v>361</v>
      </c>
      <c r="F2521" t="s">
        <v>40</v>
      </c>
      <c r="G2521">
        <v>229</v>
      </c>
      <c r="H2521" t="s">
        <v>31</v>
      </c>
      <c r="L2521">
        <v>2195</v>
      </c>
      <c r="M2521">
        <v>230</v>
      </c>
      <c r="O2521" t="s">
        <v>32</v>
      </c>
    </row>
    <row r="2522" spans="1:16" x14ac:dyDescent="0.3">
      <c r="A2522">
        <v>38614</v>
      </c>
      <c r="B2522" s="1">
        <v>45677</v>
      </c>
      <c r="C2522" s="2">
        <v>0.7270833333333333</v>
      </c>
      <c r="D2522" t="s">
        <v>408</v>
      </c>
      <c r="E2522" t="s">
        <v>30</v>
      </c>
      <c r="F2522" t="s">
        <v>18</v>
      </c>
      <c r="G2522">
        <v>203</v>
      </c>
      <c r="H2522" t="s">
        <v>19</v>
      </c>
      <c r="I2522">
        <v>9.27</v>
      </c>
      <c r="J2522">
        <v>26.33</v>
      </c>
      <c r="K2522">
        <v>3</v>
      </c>
      <c r="L2522">
        <v>1592</v>
      </c>
      <c r="M2522">
        <v>237</v>
      </c>
      <c r="N2522" t="s">
        <v>44</v>
      </c>
      <c r="P2522" t="s">
        <v>36</v>
      </c>
    </row>
    <row r="2523" spans="1:16" x14ac:dyDescent="0.3">
      <c r="A2523">
        <v>59015</v>
      </c>
      <c r="B2523" s="1">
        <v>46004</v>
      </c>
      <c r="C2523" s="2">
        <v>8.5416666666666655E-2</v>
      </c>
      <c r="D2523" t="s">
        <v>1986</v>
      </c>
      <c r="E2523" t="s">
        <v>30</v>
      </c>
      <c r="F2523" t="s">
        <v>18</v>
      </c>
      <c r="G2523">
        <v>225</v>
      </c>
      <c r="H2523" t="s">
        <v>19</v>
      </c>
      <c r="I2523">
        <v>25.15</v>
      </c>
      <c r="J2523">
        <v>13.5</v>
      </c>
      <c r="K2523">
        <v>1</v>
      </c>
      <c r="L2523">
        <v>1822</v>
      </c>
      <c r="M2523">
        <v>241</v>
      </c>
      <c r="N2523" t="s">
        <v>50</v>
      </c>
      <c r="P2523" t="s">
        <v>36</v>
      </c>
    </row>
    <row r="2524" spans="1:16" x14ac:dyDescent="0.3">
      <c r="A2524">
        <v>83738</v>
      </c>
      <c r="B2524" s="1">
        <v>45714</v>
      </c>
      <c r="C2524" s="2">
        <v>0.22916666666666666</v>
      </c>
      <c r="D2524" t="s">
        <v>1042</v>
      </c>
      <c r="E2524" t="s">
        <v>83</v>
      </c>
      <c r="F2524" t="s">
        <v>18</v>
      </c>
      <c r="G2524">
        <v>250</v>
      </c>
      <c r="H2524" t="s">
        <v>31</v>
      </c>
      <c r="L2524">
        <v>1266</v>
      </c>
      <c r="M2524">
        <v>214</v>
      </c>
      <c r="O2524" t="s">
        <v>47</v>
      </c>
    </row>
    <row r="2525" spans="1:16" x14ac:dyDescent="0.3">
      <c r="A2525">
        <v>67013</v>
      </c>
      <c r="B2525" s="1">
        <v>45962</v>
      </c>
      <c r="C2525" s="2">
        <v>0.65972222222222221</v>
      </c>
      <c r="D2525" t="s">
        <v>719</v>
      </c>
      <c r="E2525" t="s">
        <v>52</v>
      </c>
      <c r="F2525" t="s">
        <v>27</v>
      </c>
      <c r="G2525">
        <v>227</v>
      </c>
      <c r="H2525" t="s">
        <v>31</v>
      </c>
      <c r="L2525">
        <v>2032</v>
      </c>
      <c r="M2525">
        <v>250</v>
      </c>
      <c r="O2525" t="s">
        <v>41</v>
      </c>
    </row>
    <row r="2526" spans="1:16" x14ac:dyDescent="0.3">
      <c r="A2526">
        <v>58424</v>
      </c>
      <c r="B2526" s="1">
        <v>45987</v>
      </c>
      <c r="C2526" s="2">
        <v>0.58472222222222225</v>
      </c>
      <c r="D2526" t="s">
        <v>1987</v>
      </c>
      <c r="E2526" t="s">
        <v>67</v>
      </c>
      <c r="F2526" t="s">
        <v>40</v>
      </c>
      <c r="G2526">
        <v>249</v>
      </c>
      <c r="H2526" t="s">
        <v>19</v>
      </c>
      <c r="I2526">
        <v>77.349999999999994</v>
      </c>
      <c r="J2526">
        <v>6.87</v>
      </c>
      <c r="K2526">
        <v>5</v>
      </c>
      <c r="L2526">
        <v>2117</v>
      </c>
      <c r="M2526">
        <v>231</v>
      </c>
      <c r="N2526" t="s">
        <v>20</v>
      </c>
      <c r="P2526" t="s">
        <v>36</v>
      </c>
    </row>
    <row r="2527" spans="1:16" x14ac:dyDescent="0.3">
      <c r="A2527">
        <v>35553</v>
      </c>
      <c r="B2527" s="1">
        <v>45779</v>
      </c>
      <c r="C2527" s="2">
        <v>0.23750000000000002</v>
      </c>
      <c r="D2527" t="s">
        <v>1988</v>
      </c>
      <c r="E2527" t="s">
        <v>1989</v>
      </c>
      <c r="F2527" t="s">
        <v>27</v>
      </c>
      <c r="G2527">
        <v>220</v>
      </c>
      <c r="H2527" t="s">
        <v>19</v>
      </c>
      <c r="I2527">
        <v>77.63</v>
      </c>
      <c r="J2527">
        <v>16.14</v>
      </c>
      <c r="K2527">
        <v>2</v>
      </c>
      <c r="L2527">
        <v>1632</v>
      </c>
      <c r="M2527">
        <v>224</v>
      </c>
      <c r="N2527" t="s">
        <v>28</v>
      </c>
      <c r="P2527" t="s">
        <v>21</v>
      </c>
    </row>
    <row r="2528" spans="1:16" x14ac:dyDescent="0.3">
      <c r="A2528">
        <v>75331</v>
      </c>
      <c r="B2528" s="1">
        <v>45725</v>
      </c>
      <c r="C2528" s="2">
        <v>0.72013888888888899</v>
      </c>
      <c r="D2528" t="s">
        <v>646</v>
      </c>
      <c r="E2528" t="s">
        <v>75</v>
      </c>
      <c r="F2528" t="s">
        <v>40</v>
      </c>
      <c r="G2528">
        <v>256</v>
      </c>
      <c r="H2528" t="s">
        <v>24</v>
      </c>
      <c r="L2528">
        <v>1880</v>
      </c>
      <c r="M2528">
        <v>213</v>
      </c>
    </row>
    <row r="2529" spans="1:16" x14ac:dyDescent="0.3">
      <c r="A2529">
        <v>70802</v>
      </c>
      <c r="B2529" s="1">
        <v>45876</v>
      </c>
      <c r="C2529" s="2">
        <v>0.24722222222222223</v>
      </c>
      <c r="D2529" t="s">
        <v>1189</v>
      </c>
      <c r="E2529" t="s">
        <v>52</v>
      </c>
      <c r="F2529" t="s">
        <v>18</v>
      </c>
      <c r="G2529">
        <v>202</v>
      </c>
      <c r="H2529" t="s">
        <v>24</v>
      </c>
      <c r="L2529">
        <v>1823</v>
      </c>
      <c r="M2529">
        <v>224</v>
      </c>
    </row>
    <row r="2530" spans="1:16" x14ac:dyDescent="0.3">
      <c r="A2530">
        <v>73129</v>
      </c>
      <c r="B2530" s="1">
        <v>45851</v>
      </c>
      <c r="C2530" s="2">
        <v>0.34861111111111115</v>
      </c>
      <c r="D2530" t="s">
        <v>231</v>
      </c>
      <c r="E2530" t="s">
        <v>52</v>
      </c>
      <c r="F2530" t="s">
        <v>40</v>
      </c>
      <c r="G2530">
        <v>249</v>
      </c>
      <c r="H2530" t="s">
        <v>19</v>
      </c>
      <c r="I2530">
        <v>74.45</v>
      </c>
      <c r="J2530">
        <v>3.47</v>
      </c>
      <c r="K2530">
        <v>2</v>
      </c>
      <c r="L2530">
        <v>1395</v>
      </c>
      <c r="M2530">
        <v>218</v>
      </c>
      <c r="N2530" t="s">
        <v>50</v>
      </c>
      <c r="P2530" t="s">
        <v>21</v>
      </c>
    </row>
    <row r="2531" spans="1:16" x14ac:dyDescent="0.3">
      <c r="A2531">
        <v>51007</v>
      </c>
      <c r="B2531" s="1">
        <v>45774</v>
      </c>
      <c r="C2531" s="2">
        <v>0.14375000000000002</v>
      </c>
      <c r="D2531" t="s">
        <v>391</v>
      </c>
      <c r="E2531" t="s">
        <v>81</v>
      </c>
      <c r="F2531" t="s">
        <v>40</v>
      </c>
      <c r="G2531">
        <v>256</v>
      </c>
      <c r="H2531" t="s">
        <v>19</v>
      </c>
      <c r="I2531">
        <v>10.53</v>
      </c>
      <c r="J2531">
        <v>27.02</v>
      </c>
      <c r="K2531">
        <v>4</v>
      </c>
      <c r="L2531">
        <v>1308</v>
      </c>
      <c r="M2531">
        <v>213</v>
      </c>
      <c r="N2531" t="s">
        <v>53</v>
      </c>
      <c r="P2531" t="s">
        <v>36</v>
      </c>
    </row>
    <row r="2532" spans="1:16" x14ac:dyDescent="0.3">
      <c r="A2532">
        <v>35776</v>
      </c>
      <c r="B2532" s="1">
        <v>45762</v>
      </c>
      <c r="C2532" s="2">
        <v>0.98472222222222217</v>
      </c>
      <c r="D2532" t="s">
        <v>321</v>
      </c>
      <c r="E2532" t="s">
        <v>1990</v>
      </c>
      <c r="F2532" t="s">
        <v>27</v>
      </c>
      <c r="G2532">
        <v>247</v>
      </c>
      <c r="H2532" t="s">
        <v>19</v>
      </c>
      <c r="I2532" t="s">
        <v>1991</v>
      </c>
      <c r="J2532">
        <v>2.21</v>
      </c>
      <c r="K2532">
        <v>5</v>
      </c>
      <c r="L2532">
        <v>1241</v>
      </c>
      <c r="M2532">
        <v>208</v>
      </c>
      <c r="N2532" t="s">
        <v>28</v>
      </c>
      <c r="P2532" t="s">
        <v>21</v>
      </c>
    </row>
    <row r="2533" spans="1:16" x14ac:dyDescent="0.3">
      <c r="A2533">
        <v>86971</v>
      </c>
      <c r="B2533" s="1">
        <v>45981</v>
      </c>
      <c r="C2533" s="2">
        <v>0.55486111111111114</v>
      </c>
      <c r="D2533" t="s">
        <v>651</v>
      </c>
      <c r="E2533" t="s">
        <v>26</v>
      </c>
      <c r="F2533" t="s">
        <v>27</v>
      </c>
      <c r="G2533">
        <v>240</v>
      </c>
      <c r="H2533" t="s">
        <v>19</v>
      </c>
      <c r="I2533" t="s">
        <v>1992</v>
      </c>
      <c r="J2533">
        <v>21.27</v>
      </c>
      <c r="K2533">
        <v>3</v>
      </c>
      <c r="L2533">
        <v>1313</v>
      </c>
      <c r="M2533">
        <v>211</v>
      </c>
      <c r="N2533" t="s">
        <v>32</v>
      </c>
      <c r="P2533" t="s">
        <v>36</v>
      </c>
    </row>
    <row r="2534" spans="1:16" x14ac:dyDescent="0.3">
      <c r="A2534">
        <v>59331</v>
      </c>
      <c r="B2534" s="1">
        <v>45739</v>
      </c>
      <c r="C2534" s="2">
        <v>0.22916666666666666</v>
      </c>
      <c r="D2534" t="s">
        <v>80</v>
      </c>
      <c r="E2534" t="s">
        <v>58</v>
      </c>
      <c r="F2534" t="s">
        <v>27</v>
      </c>
      <c r="G2534">
        <v>229</v>
      </c>
      <c r="H2534" t="s">
        <v>19</v>
      </c>
      <c r="I2534">
        <v>47.1</v>
      </c>
      <c r="J2534">
        <v>19.39</v>
      </c>
      <c r="K2534">
        <v>2</v>
      </c>
      <c r="L2534">
        <v>2023</v>
      </c>
      <c r="M2534">
        <v>245</v>
      </c>
      <c r="N2534" t="s">
        <v>32</v>
      </c>
      <c r="P2534" t="s">
        <v>21</v>
      </c>
    </row>
    <row r="2535" spans="1:16" x14ac:dyDescent="0.3">
      <c r="A2535">
        <v>75541</v>
      </c>
      <c r="B2535" s="1">
        <v>45934</v>
      </c>
      <c r="C2535" s="2">
        <v>0.86111111111111116</v>
      </c>
      <c r="D2535" t="s">
        <v>442</v>
      </c>
      <c r="E2535" t="s">
        <v>23</v>
      </c>
      <c r="F2535" t="s">
        <v>27</v>
      </c>
      <c r="G2535">
        <v>227</v>
      </c>
      <c r="H2535" t="s">
        <v>19</v>
      </c>
      <c r="I2535">
        <v>58.34</v>
      </c>
      <c r="J2535">
        <v>25.46</v>
      </c>
      <c r="K2535">
        <v>1</v>
      </c>
      <c r="L2535">
        <v>1162</v>
      </c>
      <c r="M2535">
        <v>205</v>
      </c>
      <c r="N2535" t="s">
        <v>53</v>
      </c>
      <c r="P2535" t="s">
        <v>21</v>
      </c>
    </row>
    <row r="2536" spans="1:16" x14ac:dyDescent="0.3">
      <c r="A2536">
        <v>47650</v>
      </c>
      <c r="B2536" s="1">
        <v>45935</v>
      </c>
      <c r="C2536" s="2">
        <v>0.5756944444444444</v>
      </c>
      <c r="D2536" t="s">
        <v>121</v>
      </c>
      <c r="E2536" t="s">
        <v>38</v>
      </c>
      <c r="F2536" t="s">
        <v>40</v>
      </c>
      <c r="G2536">
        <v>217</v>
      </c>
      <c r="H2536" t="s">
        <v>19</v>
      </c>
      <c r="I2536">
        <v>47.17</v>
      </c>
      <c r="J2536">
        <v>27.35</v>
      </c>
      <c r="K2536">
        <v>1</v>
      </c>
      <c r="L2536">
        <v>1952</v>
      </c>
      <c r="M2536">
        <v>203</v>
      </c>
      <c r="N2536" t="s">
        <v>44</v>
      </c>
      <c r="P2536" t="s">
        <v>21</v>
      </c>
    </row>
    <row r="2537" spans="1:16" x14ac:dyDescent="0.3">
      <c r="A2537">
        <v>92689</v>
      </c>
      <c r="B2537" s="1">
        <v>45725</v>
      </c>
      <c r="C2537" s="2">
        <v>0.80486111111111114</v>
      </c>
      <c r="D2537" t="s">
        <v>792</v>
      </c>
      <c r="E2537" t="s">
        <v>94</v>
      </c>
      <c r="F2537" t="s">
        <v>27</v>
      </c>
      <c r="G2537">
        <v>236</v>
      </c>
      <c r="H2537" t="s">
        <v>19</v>
      </c>
      <c r="I2537">
        <v>25.46</v>
      </c>
      <c r="J2537">
        <v>22.74</v>
      </c>
      <c r="K2537">
        <v>5</v>
      </c>
      <c r="L2537">
        <v>1764</v>
      </c>
      <c r="M2537">
        <v>229</v>
      </c>
      <c r="N2537" t="s">
        <v>44</v>
      </c>
      <c r="P2537" t="s">
        <v>21</v>
      </c>
    </row>
    <row r="2538" spans="1:16" x14ac:dyDescent="0.3">
      <c r="A2538">
        <v>93126</v>
      </c>
      <c r="B2538" s="1">
        <v>46005</v>
      </c>
      <c r="C2538" s="2">
        <v>9.3055555555555558E-2</v>
      </c>
      <c r="D2538" t="s">
        <v>1993</v>
      </c>
      <c r="E2538" t="s">
        <v>17</v>
      </c>
      <c r="F2538" t="s">
        <v>18</v>
      </c>
      <c r="G2538">
        <v>217</v>
      </c>
      <c r="H2538" t="s">
        <v>19</v>
      </c>
      <c r="I2538" t="s">
        <v>1994</v>
      </c>
      <c r="J2538">
        <v>27.53</v>
      </c>
      <c r="K2538">
        <v>4</v>
      </c>
      <c r="L2538">
        <v>1146</v>
      </c>
      <c r="M2538">
        <v>251</v>
      </c>
      <c r="N2538" t="s">
        <v>32</v>
      </c>
      <c r="P2538" t="s">
        <v>36</v>
      </c>
    </row>
    <row r="2539" spans="1:16" x14ac:dyDescent="0.3">
      <c r="A2539">
        <v>96230</v>
      </c>
      <c r="B2539" s="1">
        <v>45722</v>
      </c>
      <c r="C2539" s="2">
        <v>0.21041666666666667</v>
      </c>
      <c r="D2539" t="s">
        <v>87</v>
      </c>
      <c r="E2539" t="s">
        <v>23</v>
      </c>
      <c r="F2539" t="s">
        <v>40</v>
      </c>
      <c r="G2539">
        <v>235</v>
      </c>
      <c r="H2539" t="s">
        <v>19</v>
      </c>
      <c r="I2539">
        <v>56.76</v>
      </c>
      <c r="J2539">
        <v>9.66</v>
      </c>
      <c r="K2539">
        <v>4</v>
      </c>
      <c r="L2539">
        <v>2126</v>
      </c>
      <c r="M2539">
        <v>212</v>
      </c>
      <c r="N2539" t="s">
        <v>44</v>
      </c>
      <c r="P2539" t="s">
        <v>21</v>
      </c>
    </row>
    <row r="2540" spans="1:16" x14ac:dyDescent="0.3">
      <c r="A2540">
        <v>18802</v>
      </c>
      <c r="B2540" s="1">
        <v>45881</v>
      </c>
      <c r="C2540" s="2">
        <v>0.66041666666666665</v>
      </c>
      <c r="D2540" t="s">
        <v>649</v>
      </c>
      <c r="E2540" t="s">
        <v>81</v>
      </c>
      <c r="F2540" t="s">
        <v>18</v>
      </c>
      <c r="G2540">
        <v>244</v>
      </c>
      <c r="H2540" t="s">
        <v>19</v>
      </c>
      <c r="I2540" t="s">
        <v>1995</v>
      </c>
      <c r="J2540">
        <v>10.36</v>
      </c>
      <c r="K2540">
        <v>4</v>
      </c>
      <c r="L2540">
        <v>1352</v>
      </c>
      <c r="M2540">
        <v>222</v>
      </c>
      <c r="N2540" t="s">
        <v>53</v>
      </c>
      <c r="P2540" t="s">
        <v>21</v>
      </c>
    </row>
    <row r="2541" spans="1:16" x14ac:dyDescent="0.3">
      <c r="A2541">
        <v>62786</v>
      </c>
      <c r="B2541" s="1">
        <v>46009</v>
      </c>
      <c r="C2541" s="2">
        <v>0.75624999999999998</v>
      </c>
      <c r="D2541" t="s">
        <v>883</v>
      </c>
      <c r="E2541" t="s">
        <v>58</v>
      </c>
      <c r="F2541" t="s">
        <v>40</v>
      </c>
      <c r="G2541">
        <v>212</v>
      </c>
      <c r="H2541" t="s">
        <v>19</v>
      </c>
      <c r="I2541" t="s">
        <v>1996</v>
      </c>
      <c r="J2541">
        <v>2.2799999999999998</v>
      </c>
      <c r="K2541">
        <v>3</v>
      </c>
      <c r="L2541">
        <v>1804</v>
      </c>
      <c r="M2541">
        <v>239</v>
      </c>
      <c r="N2541" t="s">
        <v>28</v>
      </c>
      <c r="P2541" t="s">
        <v>21</v>
      </c>
    </row>
    <row r="2542" spans="1:16" x14ac:dyDescent="0.3">
      <c r="A2542">
        <v>13562</v>
      </c>
      <c r="B2542" s="1">
        <v>45952</v>
      </c>
      <c r="C2542" s="2">
        <v>0.3611111111111111</v>
      </c>
      <c r="D2542" t="s">
        <v>1997</v>
      </c>
      <c r="E2542" t="s">
        <v>94</v>
      </c>
      <c r="F2542" t="s">
        <v>40</v>
      </c>
      <c r="G2542">
        <v>212</v>
      </c>
      <c r="H2542" t="s">
        <v>19</v>
      </c>
      <c r="I2542">
        <v>45.25</v>
      </c>
      <c r="J2542">
        <v>14.44</v>
      </c>
      <c r="K2542">
        <v>5</v>
      </c>
      <c r="L2542">
        <v>1981</v>
      </c>
      <c r="M2542">
        <v>230</v>
      </c>
      <c r="N2542" t="s">
        <v>20</v>
      </c>
      <c r="P2542" t="s">
        <v>36</v>
      </c>
    </row>
    <row r="2543" spans="1:16" x14ac:dyDescent="0.3">
      <c r="A2543">
        <v>92085</v>
      </c>
      <c r="B2543" s="1">
        <v>45922</v>
      </c>
      <c r="C2543" s="2">
        <v>0.83958333333333324</v>
      </c>
      <c r="D2543" t="s">
        <v>1998</v>
      </c>
      <c r="E2543" t="s">
        <v>122</v>
      </c>
      <c r="F2543" t="s">
        <v>27</v>
      </c>
      <c r="G2543">
        <v>250</v>
      </c>
      <c r="H2543" t="s">
        <v>19</v>
      </c>
      <c r="I2543">
        <v>6.23</v>
      </c>
      <c r="J2543">
        <v>4.8099999999999996</v>
      </c>
      <c r="K2543">
        <v>3</v>
      </c>
      <c r="L2543">
        <v>1519</v>
      </c>
      <c r="M2543">
        <v>246</v>
      </c>
      <c r="N2543" t="s">
        <v>32</v>
      </c>
      <c r="P2543" t="s">
        <v>21</v>
      </c>
    </row>
    <row r="2544" spans="1:16" x14ac:dyDescent="0.3">
      <c r="A2544">
        <v>87240</v>
      </c>
      <c r="B2544" s="1">
        <v>45930</v>
      </c>
      <c r="C2544" s="2">
        <v>0.61875000000000002</v>
      </c>
      <c r="D2544" t="s">
        <v>1999</v>
      </c>
      <c r="E2544" t="s">
        <v>30</v>
      </c>
      <c r="F2544" t="s">
        <v>18</v>
      </c>
      <c r="G2544">
        <v>211</v>
      </c>
      <c r="H2544" t="s">
        <v>24</v>
      </c>
      <c r="L2544">
        <v>1165</v>
      </c>
      <c r="M2544">
        <v>237</v>
      </c>
    </row>
    <row r="2545" spans="1:16" x14ac:dyDescent="0.3">
      <c r="A2545">
        <v>43671</v>
      </c>
      <c r="B2545" s="1">
        <v>45831</v>
      </c>
      <c r="C2545" s="2">
        <v>0.17777777777777778</v>
      </c>
      <c r="D2545" t="s">
        <v>501</v>
      </c>
      <c r="E2545" t="s">
        <v>58</v>
      </c>
      <c r="F2545" t="s">
        <v>40</v>
      </c>
      <c r="G2545">
        <v>227</v>
      </c>
      <c r="H2545" t="s">
        <v>19</v>
      </c>
      <c r="I2545">
        <v>83.96</v>
      </c>
      <c r="J2545">
        <v>23.05</v>
      </c>
      <c r="K2545">
        <v>2</v>
      </c>
      <c r="L2545">
        <v>1224</v>
      </c>
      <c r="M2545">
        <v>258</v>
      </c>
      <c r="N2545" t="s">
        <v>28</v>
      </c>
      <c r="P2545" t="s">
        <v>21</v>
      </c>
    </row>
    <row r="2546" spans="1:16" x14ac:dyDescent="0.3">
      <c r="A2546">
        <v>71360</v>
      </c>
      <c r="B2546" s="1">
        <v>46015</v>
      </c>
      <c r="C2546" s="2">
        <v>0.9194444444444444</v>
      </c>
      <c r="D2546" t="s">
        <v>385</v>
      </c>
      <c r="E2546" t="s">
        <v>38</v>
      </c>
      <c r="F2546" t="s">
        <v>40</v>
      </c>
      <c r="G2546">
        <v>218</v>
      </c>
      <c r="H2546" t="s">
        <v>19</v>
      </c>
      <c r="I2546">
        <v>78.38</v>
      </c>
      <c r="J2546">
        <v>20.89</v>
      </c>
      <c r="K2546">
        <v>5</v>
      </c>
      <c r="L2546">
        <v>1646</v>
      </c>
      <c r="M2546">
        <v>203</v>
      </c>
      <c r="N2546" t="s">
        <v>32</v>
      </c>
      <c r="P2546" t="s">
        <v>36</v>
      </c>
    </row>
    <row r="2547" spans="1:16" x14ac:dyDescent="0.3">
      <c r="A2547">
        <v>68610</v>
      </c>
      <c r="B2547" s="1">
        <v>45704</v>
      </c>
      <c r="C2547" s="2">
        <v>0.58819444444444446</v>
      </c>
      <c r="D2547" t="s">
        <v>2000</v>
      </c>
      <c r="E2547" t="s">
        <v>23</v>
      </c>
      <c r="F2547" t="s">
        <v>27</v>
      </c>
      <c r="G2547">
        <v>242</v>
      </c>
      <c r="H2547" t="s">
        <v>19</v>
      </c>
      <c r="I2547">
        <v>28.06</v>
      </c>
      <c r="J2547">
        <v>24.48</v>
      </c>
      <c r="K2547">
        <v>3</v>
      </c>
      <c r="L2547">
        <v>1906</v>
      </c>
      <c r="M2547">
        <v>212</v>
      </c>
      <c r="N2547" t="s">
        <v>28</v>
      </c>
      <c r="P2547" t="s">
        <v>21</v>
      </c>
    </row>
    <row r="2548" spans="1:16" x14ac:dyDescent="0.3">
      <c r="A2548">
        <v>34870</v>
      </c>
      <c r="B2548" s="1">
        <v>45958</v>
      </c>
      <c r="C2548" s="2">
        <v>0.23750000000000002</v>
      </c>
      <c r="D2548" t="s">
        <v>690</v>
      </c>
      <c r="E2548" t="s">
        <v>58</v>
      </c>
      <c r="F2548" t="s">
        <v>27</v>
      </c>
      <c r="G2548">
        <v>223</v>
      </c>
      <c r="H2548" t="s">
        <v>19</v>
      </c>
      <c r="I2548">
        <v>13.98</v>
      </c>
      <c r="J2548">
        <v>11.1</v>
      </c>
      <c r="K2548">
        <v>3</v>
      </c>
      <c r="L2548">
        <v>1600</v>
      </c>
      <c r="M2548">
        <v>237</v>
      </c>
      <c r="N2548" t="s">
        <v>28</v>
      </c>
      <c r="P2548" t="s">
        <v>21</v>
      </c>
    </row>
    <row r="2549" spans="1:16" x14ac:dyDescent="0.3">
      <c r="A2549">
        <v>31071</v>
      </c>
      <c r="B2549" s="1">
        <v>45764</v>
      </c>
      <c r="C2549" s="2">
        <v>0.98888888888888893</v>
      </c>
      <c r="D2549" t="s">
        <v>2001</v>
      </c>
      <c r="E2549" t="s">
        <v>91</v>
      </c>
      <c r="F2549" t="s">
        <v>40</v>
      </c>
      <c r="G2549">
        <v>258</v>
      </c>
      <c r="H2549" t="s">
        <v>19</v>
      </c>
      <c r="I2549">
        <v>81.45</v>
      </c>
      <c r="J2549">
        <v>8.93</v>
      </c>
      <c r="K2549">
        <v>3</v>
      </c>
      <c r="L2549">
        <v>1690</v>
      </c>
      <c r="M2549">
        <v>207</v>
      </c>
      <c r="N2549" t="s">
        <v>50</v>
      </c>
      <c r="P2549" t="s">
        <v>21</v>
      </c>
    </row>
    <row r="2550" spans="1:16" x14ac:dyDescent="0.3">
      <c r="A2550">
        <v>50595</v>
      </c>
      <c r="B2550" s="1">
        <v>45944</v>
      </c>
      <c r="C2550" s="2">
        <v>0.38055555555555554</v>
      </c>
      <c r="D2550" t="s">
        <v>188</v>
      </c>
      <c r="E2550" t="s">
        <v>149</v>
      </c>
      <c r="F2550" t="s">
        <v>40</v>
      </c>
      <c r="G2550">
        <v>256</v>
      </c>
      <c r="H2550" t="s">
        <v>19</v>
      </c>
      <c r="I2550" t="s">
        <v>2002</v>
      </c>
      <c r="J2550">
        <v>26.89</v>
      </c>
      <c r="K2550">
        <v>2</v>
      </c>
      <c r="L2550">
        <v>1965</v>
      </c>
      <c r="M2550">
        <v>259</v>
      </c>
      <c r="N2550" t="s">
        <v>44</v>
      </c>
      <c r="P2550" t="s">
        <v>36</v>
      </c>
    </row>
    <row r="2551" spans="1:16" x14ac:dyDescent="0.3">
      <c r="A2551">
        <v>13016</v>
      </c>
      <c r="B2551" s="1">
        <v>45912</v>
      </c>
      <c r="C2551" s="2">
        <v>0.50763888888888886</v>
      </c>
      <c r="D2551" t="s">
        <v>1914</v>
      </c>
      <c r="E2551" t="s">
        <v>26</v>
      </c>
      <c r="F2551" t="s">
        <v>40</v>
      </c>
      <c r="G2551">
        <v>206</v>
      </c>
      <c r="H2551" t="s">
        <v>19</v>
      </c>
      <c r="I2551">
        <v>56.81</v>
      </c>
      <c r="J2551">
        <v>26.8</v>
      </c>
      <c r="K2551">
        <v>1</v>
      </c>
      <c r="L2551">
        <v>1454</v>
      </c>
      <c r="M2551">
        <v>257</v>
      </c>
      <c r="N2551" t="s">
        <v>20</v>
      </c>
      <c r="P2551" t="s">
        <v>36</v>
      </c>
    </row>
    <row r="2552" spans="1:16" x14ac:dyDescent="0.3">
      <c r="A2552">
        <v>89010</v>
      </c>
      <c r="B2552" s="1">
        <v>45999</v>
      </c>
      <c r="C2552" s="2">
        <v>0.54027777777777775</v>
      </c>
      <c r="D2552" t="s">
        <v>402</v>
      </c>
      <c r="E2552" t="s">
        <v>38</v>
      </c>
      <c r="F2552" t="s">
        <v>18</v>
      </c>
      <c r="G2552">
        <v>255</v>
      </c>
      <c r="H2552" t="s">
        <v>19</v>
      </c>
      <c r="I2552">
        <v>18.010000000000002</v>
      </c>
      <c r="J2552">
        <v>19.25</v>
      </c>
      <c r="K2552">
        <v>1</v>
      </c>
      <c r="L2552">
        <v>1713</v>
      </c>
      <c r="M2552">
        <v>231</v>
      </c>
      <c r="N2552" t="s">
        <v>44</v>
      </c>
      <c r="P2552" t="s">
        <v>21</v>
      </c>
    </row>
    <row r="2553" spans="1:16" x14ac:dyDescent="0.3">
      <c r="A2553">
        <v>14554</v>
      </c>
      <c r="B2553" s="1">
        <v>45796</v>
      </c>
      <c r="C2553" s="2">
        <v>0.37777777777777777</v>
      </c>
      <c r="D2553" t="s">
        <v>1103</v>
      </c>
      <c r="E2553" t="s">
        <v>2003</v>
      </c>
      <c r="F2553" t="s">
        <v>40</v>
      </c>
      <c r="G2553">
        <v>202</v>
      </c>
      <c r="H2553" t="s">
        <v>31</v>
      </c>
      <c r="L2553">
        <v>1604</v>
      </c>
      <c r="M2553">
        <v>200</v>
      </c>
      <c r="O2553" t="s">
        <v>55</v>
      </c>
    </row>
    <row r="2554" spans="1:16" x14ac:dyDescent="0.3">
      <c r="A2554">
        <v>56049</v>
      </c>
      <c r="B2554" s="1">
        <v>45906</v>
      </c>
      <c r="C2554" s="2">
        <v>0.8256944444444444</v>
      </c>
      <c r="D2554" t="s">
        <v>2004</v>
      </c>
      <c r="E2554" t="s">
        <v>67</v>
      </c>
      <c r="F2554" t="s">
        <v>27</v>
      </c>
      <c r="G2554">
        <v>218</v>
      </c>
      <c r="H2554" t="s">
        <v>19</v>
      </c>
      <c r="I2554">
        <v>7.74</v>
      </c>
      <c r="J2554">
        <v>1.76</v>
      </c>
      <c r="K2554">
        <v>3</v>
      </c>
      <c r="L2554">
        <v>1206</v>
      </c>
      <c r="M2554">
        <v>254</v>
      </c>
      <c r="N2554" t="s">
        <v>44</v>
      </c>
      <c r="P2554" t="s">
        <v>21</v>
      </c>
    </row>
    <row r="2555" spans="1:16" x14ac:dyDescent="0.3">
      <c r="A2555">
        <v>32742</v>
      </c>
      <c r="B2555" s="1">
        <v>45793</v>
      </c>
      <c r="C2555" s="2">
        <v>1.1111111111111112E-2</v>
      </c>
      <c r="D2555" t="s">
        <v>2005</v>
      </c>
      <c r="E2555" t="s">
        <v>115</v>
      </c>
      <c r="F2555" t="s">
        <v>40</v>
      </c>
      <c r="G2555">
        <v>255</v>
      </c>
      <c r="H2555" t="s">
        <v>19</v>
      </c>
      <c r="I2555" t="s">
        <v>2006</v>
      </c>
      <c r="J2555">
        <v>20.92</v>
      </c>
      <c r="K2555">
        <v>2</v>
      </c>
      <c r="L2555">
        <v>1204</v>
      </c>
      <c r="M2555">
        <v>205</v>
      </c>
      <c r="N2555" t="s">
        <v>28</v>
      </c>
      <c r="P2555" t="s">
        <v>36</v>
      </c>
    </row>
    <row r="2556" spans="1:16" x14ac:dyDescent="0.3">
      <c r="A2556">
        <v>70496</v>
      </c>
      <c r="B2556" s="1">
        <v>46008</v>
      </c>
      <c r="C2556" s="2">
        <v>0.2590277777777778</v>
      </c>
      <c r="D2556" t="s">
        <v>874</v>
      </c>
      <c r="E2556" t="s">
        <v>30</v>
      </c>
      <c r="F2556" t="s">
        <v>18</v>
      </c>
      <c r="G2556">
        <v>204</v>
      </c>
      <c r="H2556" t="s">
        <v>19</v>
      </c>
      <c r="I2556">
        <v>52.37</v>
      </c>
      <c r="J2556">
        <v>17.78</v>
      </c>
      <c r="K2556">
        <v>3</v>
      </c>
      <c r="L2556">
        <v>1912</v>
      </c>
      <c r="M2556">
        <v>210</v>
      </c>
      <c r="N2556" t="s">
        <v>53</v>
      </c>
      <c r="P2556" t="s">
        <v>21</v>
      </c>
    </row>
    <row r="2557" spans="1:16" x14ac:dyDescent="0.3">
      <c r="A2557">
        <v>32200</v>
      </c>
      <c r="B2557" s="1">
        <v>45779</v>
      </c>
      <c r="C2557" s="2">
        <v>0.9159722222222223</v>
      </c>
      <c r="D2557" t="s">
        <v>2007</v>
      </c>
      <c r="E2557" t="s">
        <v>17</v>
      </c>
      <c r="F2557" t="s">
        <v>27</v>
      </c>
      <c r="G2557">
        <v>230</v>
      </c>
      <c r="H2557" t="s">
        <v>19</v>
      </c>
      <c r="I2557">
        <v>61.26</v>
      </c>
      <c r="J2557">
        <v>3.68</v>
      </c>
      <c r="K2557">
        <v>5</v>
      </c>
      <c r="L2557">
        <v>1311</v>
      </c>
      <c r="M2557">
        <v>260</v>
      </c>
      <c r="N2557" t="s">
        <v>32</v>
      </c>
      <c r="P2557" t="s">
        <v>36</v>
      </c>
    </row>
    <row r="2558" spans="1:16" x14ac:dyDescent="0.3">
      <c r="A2558">
        <v>32258</v>
      </c>
      <c r="B2558" s="1">
        <v>45915</v>
      </c>
      <c r="C2558" s="2">
        <v>0.24374999999999999</v>
      </c>
      <c r="D2558" t="s">
        <v>530</v>
      </c>
      <c r="E2558" t="s">
        <v>67</v>
      </c>
      <c r="F2558" t="s">
        <v>27</v>
      </c>
      <c r="G2558">
        <v>259</v>
      </c>
      <c r="H2558" t="s">
        <v>19</v>
      </c>
      <c r="I2558">
        <v>9.15</v>
      </c>
      <c r="J2558">
        <v>10.07</v>
      </c>
      <c r="K2558">
        <v>3</v>
      </c>
      <c r="L2558">
        <v>1307</v>
      </c>
      <c r="M2558">
        <v>234</v>
      </c>
      <c r="N2558" t="s">
        <v>32</v>
      </c>
      <c r="P2558" t="s">
        <v>36</v>
      </c>
    </row>
    <row r="2559" spans="1:16" x14ac:dyDescent="0.3">
      <c r="A2559">
        <v>79068</v>
      </c>
      <c r="B2559" s="1">
        <v>45875</v>
      </c>
      <c r="C2559" s="2">
        <v>0.50972222222222219</v>
      </c>
      <c r="D2559" t="s">
        <v>600</v>
      </c>
      <c r="E2559" t="s">
        <v>538</v>
      </c>
      <c r="F2559" t="s">
        <v>18</v>
      </c>
      <c r="G2559">
        <v>218</v>
      </c>
      <c r="H2559" t="s">
        <v>19</v>
      </c>
      <c r="I2559" t="s">
        <v>2008</v>
      </c>
      <c r="J2559">
        <v>2.68</v>
      </c>
      <c r="K2559">
        <v>1</v>
      </c>
      <c r="L2559">
        <v>2042</v>
      </c>
      <c r="M2559">
        <v>224</v>
      </c>
      <c r="N2559" t="s">
        <v>50</v>
      </c>
      <c r="P2559" t="s">
        <v>36</v>
      </c>
    </row>
    <row r="2560" spans="1:16" x14ac:dyDescent="0.3">
      <c r="A2560">
        <v>93104</v>
      </c>
      <c r="B2560" s="1">
        <v>45999</v>
      </c>
      <c r="C2560" s="2">
        <v>0.55902777777777779</v>
      </c>
      <c r="D2560" t="s">
        <v>2009</v>
      </c>
      <c r="E2560" t="s">
        <v>2010</v>
      </c>
      <c r="F2560" t="s">
        <v>40</v>
      </c>
      <c r="G2560">
        <v>260</v>
      </c>
      <c r="H2560" t="s">
        <v>31</v>
      </c>
      <c r="L2560">
        <v>1180</v>
      </c>
      <c r="M2560">
        <v>221</v>
      </c>
      <c r="O2560" t="s">
        <v>47</v>
      </c>
    </row>
    <row r="2561" spans="1:16" x14ac:dyDescent="0.3">
      <c r="A2561">
        <v>19425</v>
      </c>
      <c r="B2561" s="1">
        <v>45831</v>
      </c>
      <c r="C2561" s="2">
        <v>0.94374999999999998</v>
      </c>
      <c r="D2561" t="s">
        <v>2011</v>
      </c>
      <c r="E2561" t="s">
        <v>2012</v>
      </c>
      <c r="F2561" t="s">
        <v>27</v>
      </c>
      <c r="G2561">
        <v>257</v>
      </c>
      <c r="H2561" t="s">
        <v>19</v>
      </c>
      <c r="I2561">
        <v>47.52</v>
      </c>
      <c r="J2561">
        <v>10.7</v>
      </c>
      <c r="K2561">
        <v>4</v>
      </c>
      <c r="L2561">
        <v>1431</v>
      </c>
      <c r="M2561">
        <v>242</v>
      </c>
      <c r="N2561" t="s">
        <v>28</v>
      </c>
      <c r="P2561" t="s">
        <v>21</v>
      </c>
    </row>
    <row r="2562" spans="1:16" x14ac:dyDescent="0.3">
      <c r="A2562">
        <v>75388</v>
      </c>
      <c r="B2562" s="1">
        <v>45932</v>
      </c>
      <c r="C2562" s="2">
        <v>0.97152777777777777</v>
      </c>
      <c r="D2562" t="s">
        <v>482</v>
      </c>
      <c r="E2562" t="s">
        <v>67</v>
      </c>
      <c r="F2562" t="s">
        <v>18</v>
      </c>
      <c r="G2562">
        <v>254</v>
      </c>
      <c r="H2562" t="s">
        <v>19</v>
      </c>
      <c r="I2562">
        <v>78.98</v>
      </c>
      <c r="J2562">
        <v>6.46</v>
      </c>
      <c r="K2562">
        <v>4</v>
      </c>
      <c r="L2562">
        <v>1858</v>
      </c>
      <c r="M2562">
        <v>223</v>
      </c>
      <c r="N2562" t="s">
        <v>44</v>
      </c>
      <c r="P2562" t="s">
        <v>36</v>
      </c>
    </row>
    <row r="2563" spans="1:16" x14ac:dyDescent="0.3">
      <c r="A2563">
        <v>80140</v>
      </c>
      <c r="B2563" s="1">
        <v>45843</v>
      </c>
      <c r="C2563" s="2">
        <v>9.1666666666666674E-2</v>
      </c>
      <c r="D2563" t="s">
        <v>724</v>
      </c>
      <c r="E2563" t="s">
        <v>72</v>
      </c>
      <c r="F2563" t="s">
        <v>27</v>
      </c>
      <c r="G2563">
        <v>232</v>
      </c>
      <c r="H2563" t="s">
        <v>19</v>
      </c>
      <c r="I2563">
        <v>34.119999999999997</v>
      </c>
      <c r="J2563">
        <v>17.29</v>
      </c>
      <c r="K2563">
        <v>5</v>
      </c>
      <c r="L2563">
        <v>2162</v>
      </c>
      <c r="M2563">
        <v>248</v>
      </c>
      <c r="N2563" t="s">
        <v>32</v>
      </c>
      <c r="P2563" t="s">
        <v>21</v>
      </c>
    </row>
    <row r="2564" spans="1:16" x14ac:dyDescent="0.3">
      <c r="A2564">
        <v>80420</v>
      </c>
      <c r="B2564" s="1">
        <v>45926</v>
      </c>
      <c r="C2564" s="2">
        <v>0.4861111111111111</v>
      </c>
      <c r="D2564" t="s">
        <v>687</v>
      </c>
      <c r="E2564" t="s">
        <v>806</v>
      </c>
      <c r="F2564" t="s">
        <v>27</v>
      </c>
      <c r="G2564">
        <v>238</v>
      </c>
      <c r="H2564" t="s">
        <v>19</v>
      </c>
      <c r="I2564">
        <v>22.91</v>
      </c>
      <c r="J2564">
        <v>17.8</v>
      </c>
      <c r="K2564">
        <v>1</v>
      </c>
      <c r="L2564">
        <v>1440</v>
      </c>
      <c r="M2564">
        <v>212</v>
      </c>
      <c r="N2564" t="s">
        <v>44</v>
      </c>
      <c r="P2564" t="s">
        <v>21</v>
      </c>
    </row>
    <row r="2565" spans="1:16" x14ac:dyDescent="0.3">
      <c r="A2565">
        <v>49726</v>
      </c>
      <c r="B2565" s="1">
        <v>45667</v>
      </c>
      <c r="C2565" s="2">
        <v>0.98125000000000007</v>
      </c>
      <c r="D2565" t="s">
        <v>2013</v>
      </c>
      <c r="E2565" t="s">
        <v>822</v>
      </c>
      <c r="F2565" t="s">
        <v>40</v>
      </c>
      <c r="G2565">
        <v>241</v>
      </c>
      <c r="H2565" t="s">
        <v>19</v>
      </c>
      <c r="I2565">
        <v>83.76</v>
      </c>
      <c r="J2565">
        <v>25.96</v>
      </c>
      <c r="K2565">
        <v>4</v>
      </c>
      <c r="L2565">
        <v>1974</v>
      </c>
      <c r="M2565">
        <v>205</v>
      </c>
      <c r="N2565" t="s">
        <v>53</v>
      </c>
      <c r="P2565" t="s">
        <v>21</v>
      </c>
    </row>
    <row r="2566" spans="1:16" x14ac:dyDescent="0.3">
      <c r="A2566">
        <v>93224</v>
      </c>
      <c r="B2566" s="1">
        <v>45950</v>
      </c>
      <c r="C2566" s="2">
        <v>0.9916666666666667</v>
      </c>
      <c r="D2566" t="s">
        <v>446</v>
      </c>
      <c r="E2566" t="s">
        <v>91</v>
      </c>
      <c r="F2566" t="s">
        <v>40</v>
      </c>
      <c r="G2566">
        <v>234</v>
      </c>
      <c r="H2566" t="s">
        <v>31</v>
      </c>
      <c r="L2566">
        <v>1254</v>
      </c>
      <c r="M2566">
        <v>255</v>
      </c>
      <c r="O2566" t="s">
        <v>61</v>
      </c>
    </row>
    <row r="2567" spans="1:16" x14ac:dyDescent="0.3">
      <c r="A2567">
        <v>67943</v>
      </c>
      <c r="B2567" s="1">
        <v>45776</v>
      </c>
      <c r="C2567" s="2">
        <v>0.1125</v>
      </c>
      <c r="D2567" t="s">
        <v>2014</v>
      </c>
      <c r="E2567" t="s">
        <v>365</v>
      </c>
      <c r="F2567" t="s">
        <v>40</v>
      </c>
      <c r="G2567">
        <v>213</v>
      </c>
      <c r="H2567" t="s">
        <v>19</v>
      </c>
      <c r="I2567" t="s">
        <v>2015</v>
      </c>
      <c r="J2567">
        <v>2.3199999999999998</v>
      </c>
      <c r="K2567">
        <v>3</v>
      </c>
      <c r="L2567">
        <v>1008</v>
      </c>
      <c r="M2567">
        <v>247</v>
      </c>
      <c r="N2567" t="s">
        <v>44</v>
      </c>
      <c r="P2567" t="s">
        <v>21</v>
      </c>
    </row>
    <row r="2568" spans="1:16" x14ac:dyDescent="0.3">
      <c r="A2568">
        <v>15862</v>
      </c>
      <c r="B2568" s="1">
        <v>45729</v>
      </c>
      <c r="C2568" s="2">
        <v>0.96597222222222223</v>
      </c>
      <c r="D2568" t="s">
        <v>2016</v>
      </c>
      <c r="E2568" t="s">
        <v>58</v>
      </c>
      <c r="F2568" t="s">
        <v>40</v>
      </c>
      <c r="G2568">
        <v>227</v>
      </c>
      <c r="H2568" t="s">
        <v>19</v>
      </c>
      <c r="I2568" t="s">
        <v>1132</v>
      </c>
      <c r="J2568">
        <v>17.16</v>
      </c>
      <c r="K2568">
        <v>3</v>
      </c>
      <c r="L2568">
        <v>2036</v>
      </c>
      <c r="M2568">
        <v>248</v>
      </c>
      <c r="N2568" t="s">
        <v>28</v>
      </c>
      <c r="P2568" t="s">
        <v>21</v>
      </c>
    </row>
    <row r="2569" spans="1:16" x14ac:dyDescent="0.3">
      <c r="A2569">
        <v>61341</v>
      </c>
      <c r="B2569" s="1">
        <v>45894</v>
      </c>
      <c r="C2569" s="2">
        <v>0.50486111111111109</v>
      </c>
      <c r="D2569" t="s">
        <v>808</v>
      </c>
      <c r="E2569" t="s">
        <v>846</v>
      </c>
      <c r="F2569" t="s">
        <v>27</v>
      </c>
      <c r="G2569">
        <v>207</v>
      </c>
      <c r="H2569" t="s">
        <v>19</v>
      </c>
      <c r="I2569" t="s">
        <v>2017</v>
      </c>
      <c r="J2569">
        <v>8.94</v>
      </c>
      <c r="K2569">
        <v>2</v>
      </c>
      <c r="L2569">
        <v>1442</v>
      </c>
      <c r="M2569">
        <v>237</v>
      </c>
      <c r="N2569" t="s">
        <v>32</v>
      </c>
      <c r="P2569" t="s">
        <v>36</v>
      </c>
    </row>
    <row r="2570" spans="1:16" x14ac:dyDescent="0.3">
      <c r="A2570">
        <v>90214</v>
      </c>
      <c r="B2570" s="1">
        <v>45812</v>
      </c>
      <c r="C2570" s="2">
        <v>0.45277777777777778</v>
      </c>
      <c r="D2570" t="s">
        <v>771</v>
      </c>
      <c r="E2570" t="s">
        <v>58</v>
      </c>
      <c r="F2570" t="s">
        <v>18</v>
      </c>
      <c r="G2570">
        <v>212</v>
      </c>
      <c r="H2570" t="s">
        <v>19</v>
      </c>
      <c r="I2570">
        <v>50.46</v>
      </c>
      <c r="J2570">
        <v>5.53</v>
      </c>
      <c r="K2570">
        <v>5</v>
      </c>
      <c r="L2570">
        <v>1771</v>
      </c>
      <c r="M2570">
        <v>227</v>
      </c>
      <c r="N2570" t="s">
        <v>50</v>
      </c>
      <c r="P2570" t="s">
        <v>36</v>
      </c>
    </row>
    <row r="2571" spans="1:16" x14ac:dyDescent="0.3">
      <c r="A2571">
        <v>47349</v>
      </c>
      <c r="B2571" s="1">
        <v>45892</v>
      </c>
      <c r="C2571" s="2">
        <v>0.27083333333333331</v>
      </c>
      <c r="D2571" t="s">
        <v>939</v>
      </c>
      <c r="E2571" t="s">
        <v>67</v>
      </c>
      <c r="F2571" t="s">
        <v>40</v>
      </c>
      <c r="G2571">
        <v>213</v>
      </c>
      <c r="H2571" t="s">
        <v>19</v>
      </c>
      <c r="I2571">
        <v>58.93</v>
      </c>
      <c r="J2571">
        <v>26.5</v>
      </c>
      <c r="K2571">
        <v>4</v>
      </c>
      <c r="L2571">
        <v>2018</v>
      </c>
      <c r="M2571">
        <v>215</v>
      </c>
      <c r="N2571" t="s">
        <v>44</v>
      </c>
      <c r="P2571" t="s">
        <v>36</v>
      </c>
    </row>
    <row r="2572" spans="1:16" x14ac:dyDescent="0.3">
      <c r="A2572">
        <v>14430</v>
      </c>
      <c r="B2572" s="1">
        <v>45848</v>
      </c>
      <c r="C2572" s="2">
        <v>0.76250000000000007</v>
      </c>
      <c r="D2572" t="s">
        <v>2018</v>
      </c>
      <c r="E2572" t="s">
        <v>67</v>
      </c>
      <c r="F2572" t="s">
        <v>27</v>
      </c>
      <c r="G2572">
        <v>238</v>
      </c>
      <c r="H2572" t="s">
        <v>31</v>
      </c>
      <c r="L2572">
        <v>1991</v>
      </c>
      <c r="M2572">
        <v>219</v>
      </c>
      <c r="O2572" t="s">
        <v>32</v>
      </c>
    </row>
    <row r="2573" spans="1:16" x14ac:dyDescent="0.3">
      <c r="A2573">
        <v>99858</v>
      </c>
      <c r="B2573" s="1">
        <v>45713</v>
      </c>
      <c r="C2573" s="2">
        <v>0.77013888888888893</v>
      </c>
      <c r="D2573" t="s">
        <v>846</v>
      </c>
      <c r="E2573" t="s">
        <v>58</v>
      </c>
      <c r="F2573" t="s">
        <v>27</v>
      </c>
      <c r="G2573">
        <v>202</v>
      </c>
      <c r="H2573" t="s">
        <v>19</v>
      </c>
      <c r="I2573">
        <v>51.13</v>
      </c>
      <c r="J2573">
        <v>24.43</v>
      </c>
      <c r="K2573">
        <v>3</v>
      </c>
      <c r="L2573">
        <v>1627</v>
      </c>
      <c r="M2573">
        <v>236</v>
      </c>
      <c r="N2573" t="s">
        <v>32</v>
      </c>
      <c r="P2573" t="s">
        <v>36</v>
      </c>
    </row>
    <row r="2574" spans="1:16" x14ac:dyDescent="0.3">
      <c r="A2574">
        <v>60435</v>
      </c>
      <c r="B2574" s="1">
        <v>45825</v>
      </c>
      <c r="C2574" s="2">
        <v>0.53472222222222221</v>
      </c>
      <c r="D2574" t="s">
        <v>981</v>
      </c>
      <c r="E2574" t="s">
        <v>67</v>
      </c>
      <c r="F2574" t="s">
        <v>18</v>
      </c>
      <c r="G2574">
        <v>214</v>
      </c>
      <c r="H2574" t="s">
        <v>19</v>
      </c>
      <c r="I2574">
        <v>81.89</v>
      </c>
      <c r="J2574">
        <v>3.57</v>
      </c>
      <c r="K2574">
        <v>1</v>
      </c>
      <c r="L2574">
        <v>1196</v>
      </c>
      <c r="M2574">
        <v>228</v>
      </c>
      <c r="N2574" t="s">
        <v>28</v>
      </c>
      <c r="P2574" t="s">
        <v>36</v>
      </c>
    </row>
    <row r="2575" spans="1:16" x14ac:dyDescent="0.3">
      <c r="A2575">
        <v>36763</v>
      </c>
      <c r="B2575" s="1">
        <v>45932</v>
      </c>
      <c r="C2575" s="2">
        <v>7.9166666666666663E-2</v>
      </c>
      <c r="D2575" t="s">
        <v>2019</v>
      </c>
      <c r="E2575" t="s">
        <v>67</v>
      </c>
      <c r="F2575" t="s">
        <v>18</v>
      </c>
      <c r="G2575">
        <v>216</v>
      </c>
      <c r="H2575" t="s">
        <v>19</v>
      </c>
      <c r="I2575">
        <v>43.73</v>
      </c>
      <c r="J2575">
        <v>4.91</v>
      </c>
      <c r="K2575">
        <v>5</v>
      </c>
      <c r="L2575">
        <v>1107</v>
      </c>
      <c r="M2575">
        <v>237</v>
      </c>
      <c r="N2575" t="s">
        <v>44</v>
      </c>
      <c r="P2575" t="s">
        <v>36</v>
      </c>
    </row>
    <row r="2576" spans="1:16" x14ac:dyDescent="0.3">
      <c r="A2576">
        <v>23723</v>
      </c>
      <c r="B2576" s="1">
        <v>45835</v>
      </c>
      <c r="C2576" s="2">
        <v>0.8027777777777777</v>
      </c>
      <c r="D2576" t="s">
        <v>2020</v>
      </c>
      <c r="E2576" t="s">
        <v>81</v>
      </c>
      <c r="F2576" t="s">
        <v>18</v>
      </c>
      <c r="G2576">
        <v>254</v>
      </c>
      <c r="H2576" t="s">
        <v>19</v>
      </c>
      <c r="I2576">
        <v>83.01</v>
      </c>
      <c r="J2576">
        <v>16.88</v>
      </c>
      <c r="K2576">
        <v>4</v>
      </c>
      <c r="L2576">
        <v>1565</v>
      </c>
      <c r="M2576">
        <v>211</v>
      </c>
      <c r="N2576" t="s">
        <v>28</v>
      </c>
      <c r="P2576" t="s">
        <v>36</v>
      </c>
    </row>
    <row r="2577" spans="1:16" x14ac:dyDescent="0.3">
      <c r="A2577">
        <v>27104</v>
      </c>
      <c r="B2577" s="1">
        <v>45660</v>
      </c>
      <c r="C2577" s="2">
        <v>0.85833333333333339</v>
      </c>
      <c r="D2577" t="s">
        <v>2021</v>
      </c>
      <c r="E2577" t="s">
        <v>30</v>
      </c>
      <c r="F2577" t="s">
        <v>18</v>
      </c>
      <c r="G2577">
        <v>224</v>
      </c>
      <c r="H2577" t="s">
        <v>19</v>
      </c>
      <c r="I2577">
        <v>21.31</v>
      </c>
      <c r="J2577">
        <v>26.1</v>
      </c>
      <c r="K2577">
        <v>5</v>
      </c>
      <c r="L2577">
        <v>2038</v>
      </c>
      <c r="M2577">
        <v>225</v>
      </c>
      <c r="N2577" t="s">
        <v>20</v>
      </c>
      <c r="P2577" t="s">
        <v>36</v>
      </c>
    </row>
    <row r="2578" spans="1:16" x14ac:dyDescent="0.3">
      <c r="A2578">
        <v>77081</v>
      </c>
      <c r="B2578" s="1">
        <v>45806</v>
      </c>
      <c r="C2578" s="2">
        <v>0.75208333333333333</v>
      </c>
      <c r="D2578" t="s">
        <v>2022</v>
      </c>
      <c r="E2578" t="s">
        <v>122</v>
      </c>
      <c r="F2578" t="s">
        <v>27</v>
      </c>
      <c r="G2578">
        <v>218</v>
      </c>
      <c r="H2578" t="s">
        <v>19</v>
      </c>
      <c r="I2578">
        <v>81.05</v>
      </c>
      <c r="J2578">
        <v>22.1</v>
      </c>
      <c r="K2578">
        <v>1</v>
      </c>
      <c r="L2578">
        <v>1692</v>
      </c>
      <c r="M2578">
        <v>223</v>
      </c>
      <c r="N2578" t="s">
        <v>20</v>
      </c>
      <c r="P2578" t="s">
        <v>36</v>
      </c>
    </row>
    <row r="2579" spans="1:16" x14ac:dyDescent="0.3">
      <c r="A2579">
        <v>79211</v>
      </c>
      <c r="B2579" s="1">
        <v>45850</v>
      </c>
      <c r="C2579" s="2">
        <v>0.65902777777777777</v>
      </c>
      <c r="D2579" t="s">
        <v>159</v>
      </c>
      <c r="E2579" t="s">
        <v>122</v>
      </c>
      <c r="F2579" t="s">
        <v>27</v>
      </c>
      <c r="G2579">
        <v>251</v>
      </c>
      <c r="H2579" t="s">
        <v>31</v>
      </c>
      <c r="L2579">
        <v>1770</v>
      </c>
      <c r="M2579">
        <v>219</v>
      </c>
      <c r="O2579" t="s">
        <v>108</v>
      </c>
    </row>
    <row r="2580" spans="1:16" x14ac:dyDescent="0.3">
      <c r="A2580">
        <v>54356</v>
      </c>
      <c r="B2580" s="1">
        <v>45813</v>
      </c>
      <c r="C2580" s="2">
        <v>0.51874999999999993</v>
      </c>
      <c r="D2580" t="s">
        <v>1138</v>
      </c>
      <c r="E2580" t="s">
        <v>67</v>
      </c>
      <c r="F2580" t="s">
        <v>40</v>
      </c>
      <c r="G2580">
        <v>239</v>
      </c>
      <c r="H2580" t="s">
        <v>19</v>
      </c>
      <c r="I2580">
        <v>18.62</v>
      </c>
      <c r="J2580">
        <v>22.97</v>
      </c>
      <c r="K2580">
        <v>1</v>
      </c>
      <c r="L2580">
        <v>1072</v>
      </c>
      <c r="M2580">
        <v>237</v>
      </c>
      <c r="N2580" t="s">
        <v>32</v>
      </c>
      <c r="P2580" t="s">
        <v>21</v>
      </c>
    </row>
    <row r="2581" spans="1:16" x14ac:dyDescent="0.3">
      <c r="A2581">
        <v>37037</v>
      </c>
      <c r="B2581" s="1">
        <v>45733</v>
      </c>
      <c r="C2581" s="2">
        <v>0.70624999999999993</v>
      </c>
      <c r="D2581" t="s">
        <v>77</v>
      </c>
      <c r="E2581" t="s">
        <v>81</v>
      </c>
      <c r="F2581" t="s">
        <v>27</v>
      </c>
      <c r="G2581">
        <v>214</v>
      </c>
      <c r="H2581" t="s">
        <v>24</v>
      </c>
      <c r="L2581">
        <v>1360</v>
      </c>
      <c r="M2581">
        <v>259</v>
      </c>
    </row>
    <row r="2582" spans="1:16" x14ac:dyDescent="0.3">
      <c r="A2582">
        <v>72003</v>
      </c>
      <c r="B2582" s="1">
        <v>45922</v>
      </c>
      <c r="C2582" s="2">
        <v>0.69166666666666676</v>
      </c>
      <c r="D2582" t="s">
        <v>88</v>
      </c>
      <c r="E2582" t="s">
        <v>30</v>
      </c>
      <c r="F2582" t="s">
        <v>18</v>
      </c>
      <c r="G2582">
        <v>207</v>
      </c>
      <c r="H2582" t="s">
        <v>31</v>
      </c>
      <c r="L2582">
        <v>2182</v>
      </c>
      <c r="M2582">
        <v>231</v>
      </c>
      <c r="O2582" t="s">
        <v>47</v>
      </c>
    </row>
    <row r="2583" spans="1:16" x14ac:dyDescent="0.3">
      <c r="A2583">
        <v>64509</v>
      </c>
      <c r="B2583" s="1">
        <v>45735</v>
      </c>
      <c r="C2583" s="2">
        <v>0.4284722222222222</v>
      </c>
      <c r="D2583" t="s">
        <v>2023</v>
      </c>
      <c r="E2583" t="s">
        <v>94</v>
      </c>
      <c r="F2583" t="s">
        <v>18</v>
      </c>
      <c r="G2583">
        <v>232</v>
      </c>
      <c r="H2583" t="s">
        <v>19</v>
      </c>
      <c r="I2583">
        <v>37.49</v>
      </c>
      <c r="J2583">
        <v>18.899999999999999</v>
      </c>
      <c r="K2583">
        <v>1</v>
      </c>
      <c r="L2583">
        <v>1869</v>
      </c>
      <c r="M2583">
        <v>213</v>
      </c>
      <c r="N2583" t="s">
        <v>32</v>
      </c>
      <c r="P2583" t="s">
        <v>21</v>
      </c>
    </row>
    <row r="2584" spans="1:16" x14ac:dyDescent="0.3">
      <c r="A2584">
        <v>93986</v>
      </c>
      <c r="B2584" s="1">
        <v>45727</v>
      </c>
      <c r="C2584" s="2">
        <v>8.3333333333333332E-3</v>
      </c>
      <c r="D2584" t="s">
        <v>233</v>
      </c>
      <c r="E2584" t="s">
        <v>1324</v>
      </c>
      <c r="F2584" t="s">
        <v>40</v>
      </c>
      <c r="G2584">
        <v>239</v>
      </c>
      <c r="H2584" t="s">
        <v>19</v>
      </c>
      <c r="I2584">
        <v>28.93</v>
      </c>
      <c r="J2584">
        <v>7.65</v>
      </c>
      <c r="K2584">
        <v>5</v>
      </c>
      <c r="L2584">
        <v>1318</v>
      </c>
      <c r="M2584">
        <v>259</v>
      </c>
      <c r="N2584" t="s">
        <v>44</v>
      </c>
      <c r="P2584" t="s">
        <v>36</v>
      </c>
    </row>
    <row r="2585" spans="1:16" x14ac:dyDescent="0.3">
      <c r="A2585">
        <v>92202</v>
      </c>
      <c r="B2585" s="1">
        <v>45789</v>
      </c>
      <c r="C2585" s="2">
        <v>0.82291666666666663</v>
      </c>
      <c r="D2585" t="s">
        <v>2024</v>
      </c>
      <c r="E2585" t="s">
        <v>30</v>
      </c>
      <c r="F2585" t="s">
        <v>27</v>
      </c>
      <c r="G2585">
        <v>247</v>
      </c>
      <c r="H2585" t="s">
        <v>24</v>
      </c>
      <c r="L2585">
        <v>1269</v>
      </c>
      <c r="M2585">
        <v>249</v>
      </c>
    </row>
    <row r="2586" spans="1:16" x14ac:dyDescent="0.3">
      <c r="A2586">
        <v>34364</v>
      </c>
      <c r="B2586" s="1">
        <v>45936</v>
      </c>
      <c r="C2586" s="2">
        <v>0.31875000000000003</v>
      </c>
      <c r="D2586" t="s">
        <v>2025</v>
      </c>
      <c r="E2586" t="s">
        <v>38</v>
      </c>
      <c r="F2586" t="s">
        <v>18</v>
      </c>
      <c r="G2586">
        <v>228</v>
      </c>
      <c r="H2586" t="s">
        <v>31</v>
      </c>
      <c r="L2586">
        <v>1215</v>
      </c>
      <c r="M2586">
        <v>236</v>
      </c>
      <c r="O2586" t="s">
        <v>41</v>
      </c>
    </row>
    <row r="2587" spans="1:16" x14ac:dyDescent="0.3">
      <c r="A2587">
        <v>92760</v>
      </c>
      <c r="B2587" s="1">
        <v>45788</v>
      </c>
      <c r="C2587" s="2">
        <v>0.18263888888888891</v>
      </c>
      <c r="D2587" t="s">
        <v>618</v>
      </c>
      <c r="E2587" t="s">
        <v>122</v>
      </c>
      <c r="F2587" t="s">
        <v>18</v>
      </c>
      <c r="G2587">
        <v>218</v>
      </c>
      <c r="H2587" t="s">
        <v>19</v>
      </c>
      <c r="I2587">
        <v>66.23</v>
      </c>
      <c r="J2587">
        <v>7.16</v>
      </c>
      <c r="K2587">
        <v>5</v>
      </c>
      <c r="L2587">
        <v>1415</v>
      </c>
      <c r="M2587">
        <v>228</v>
      </c>
      <c r="N2587" t="s">
        <v>28</v>
      </c>
      <c r="P2587" t="s">
        <v>21</v>
      </c>
    </row>
    <row r="2588" spans="1:16" x14ac:dyDescent="0.3">
      <c r="A2588">
        <v>86645</v>
      </c>
      <c r="B2588" s="1">
        <v>45984</v>
      </c>
      <c r="C2588" s="2">
        <v>0.29236111111111113</v>
      </c>
      <c r="D2588" t="s">
        <v>2026</v>
      </c>
      <c r="E2588" t="s">
        <v>52</v>
      </c>
      <c r="F2588" t="s">
        <v>27</v>
      </c>
      <c r="G2588">
        <v>238</v>
      </c>
      <c r="H2588" t="s">
        <v>24</v>
      </c>
      <c r="L2588">
        <v>2115</v>
      </c>
      <c r="M2588">
        <v>244</v>
      </c>
    </row>
    <row r="2589" spans="1:16" x14ac:dyDescent="0.3">
      <c r="A2589">
        <v>38342</v>
      </c>
      <c r="B2589" s="1">
        <v>45832</v>
      </c>
      <c r="C2589" s="2">
        <v>0.96805555555555556</v>
      </c>
      <c r="D2589" t="s">
        <v>64</v>
      </c>
      <c r="E2589" t="s">
        <v>23</v>
      </c>
      <c r="F2589" t="s">
        <v>27</v>
      </c>
      <c r="G2589">
        <v>211</v>
      </c>
      <c r="H2589" t="s">
        <v>19</v>
      </c>
      <c r="I2589">
        <v>25.24</v>
      </c>
      <c r="J2589">
        <v>18.989999999999998</v>
      </c>
      <c r="K2589">
        <v>5</v>
      </c>
      <c r="L2589">
        <v>1701</v>
      </c>
      <c r="M2589">
        <v>226</v>
      </c>
      <c r="N2589" t="s">
        <v>20</v>
      </c>
      <c r="P2589" t="s">
        <v>36</v>
      </c>
    </row>
    <row r="2590" spans="1:16" x14ac:dyDescent="0.3">
      <c r="A2590">
        <v>42552</v>
      </c>
      <c r="B2590" s="1">
        <v>45820</v>
      </c>
      <c r="C2590" s="2">
        <v>0.33194444444444443</v>
      </c>
      <c r="D2590" t="s">
        <v>274</v>
      </c>
      <c r="E2590" t="s">
        <v>72</v>
      </c>
      <c r="F2590" t="s">
        <v>40</v>
      </c>
      <c r="G2590">
        <v>240</v>
      </c>
      <c r="H2590" t="s">
        <v>31</v>
      </c>
      <c r="L2590">
        <v>1576</v>
      </c>
      <c r="M2590">
        <v>249</v>
      </c>
      <c r="O2590" t="s">
        <v>108</v>
      </c>
    </row>
    <row r="2591" spans="1:16" x14ac:dyDescent="0.3">
      <c r="A2591">
        <v>81165</v>
      </c>
      <c r="B2591" s="1">
        <v>45711</v>
      </c>
      <c r="C2591" s="2">
        <v>0.29375000000000001</v>
      </c>
      <c r="D2591" t="s">
        <v>2027</v>
      </c>
      <c r="E2591" t="s">
        <v>75</v>
      </c>
      <c r="F2591" t="s">
        <v>40</v>
      </c>
      <c r="G2591">
        <v>211</v>
      </c>
      <c r="H2591" t="s">
        <v>24</v>
      </c>
      <c r="L2591">
        <v>1525</v>
      </c>
      <c r="M2591">
        <v>221</v>
      </c>
    </row>
    <row r="2592" spans="1:16" x14ac:dyDescent="0.3">
      <c r="A2592">
        <v>32140</v>
      </c>
      <c r="B2592" s="1">
        <v>45956</v>
      </c>
      <c r="C2592" s="2">
        <v>0.66249999999999998</v>
      </c>
      <c r="D2592" t="s">
        <v>2028</v>
      </c>
      <c r="E2592" t="s">
        <v>2029</v>
      </c>
      <c r="F2592" t="s">
        <v>27</v>
      </c>
      <c r="G2592">
        <v>201</v>
      </c>
      <c r="H2592" t="s">
        <v>31</v>
      </c>
      <c r="L2592">
        <v>1774</v>
      </c>
      <c r="M2592">
        <v>218</v>
      </c>
      <c r="O2592" t="s">
        <v>55</v>
      </c>
    </row>
    <row r="2593" spans="1:16" x14ac:dyDescent="0.3">
      <c r="A2593">
        <v>23296</v>
      </c>
      <c r="B2593" s="1">
        <v>45734</v>
      </c>
      <c r="C2593" s="2">
        <v>0.65138888888888891</v>
      </c>
      <c r="D2593" t="s">
        <v>2030</v>
      </c>
      <c r="E2593" t="s">
        <v>52</v>
      </c>
      <c r="F2593" t="s">
        <v>18</v>
      </c>
      <c r="G2593">
        <v>248</v>
      </c>
      <c r="H2593" t="s">
        <v>19</v>
      </c>
      <c r="I2593">
        <v>55.17</v>
      </c>
      <c r="J2593">
        <v>7.92</v>
      </c>
      <c r="K2593">
        <v>3</v>
      </c>
      <c r="L2593">
        <v>2170</v>
      </c>
      <c r="M2593">
        <v>212</v>
      </c>
      <c r="N2593" t="s">
        <v>28</v>
      </c>
      <c r="P2593" t="s">
        <v>21</v>
      </c>
    </row>
    <row r="2594" spans="1:16" x14ac:dyDescent="0.3">
      <c r="A2594">
        <v>79164</v>
      </c>
      <c r="B2594" s="1">
        <v>45829</v>
      </c>
      <c r="C2594" s="2">
        <v>0.43611111111111112</v>
      </c>
      <c r="D2594" t="s">
        <v>1969</v>
      </c>
      <c r="E2594" t="s">
        <v>38</v>
      </c>
      <c r="F2594" t="s">
        <v>18</v>
      </c>
      <c r="G2594">
        <v>217</v>
      </c>
      <c r="H2594" t="s">
        <v>19</v>
      </c>
      <c r="I2594" t="s">
        <v>2031</v>
      </c>
      <c r="J2594">
        <v>27.38</v>
      </c>
      <c r="K2594">
        <v>1</v>
      </c>
      <c r="L2594">
        <v>1821</v>
      </c>
      <c r="M2594">
        <v>260</v>
      </c>
      <c r="N2594" t="s">
        <v>44</v>
      </c>
      <c r="P2594" t="s">
        <v>36</v>
      </c>
    </row>
    <row r="2595" spans="1:16" x14ac:dyDescent="0.3">
      <c r="A2595">
        <v>32502</v>
      </c>
      <c r="B2595" s="1">
        <v>45876</v>
      </c>
      <c r="C2595" s="2">
        <v>0.31111111111111112</v>
      </c>
      <c r="D2595" t="s">
        <v>266</v>
      </c>
      <c r="E2595" t="s">
        <v>83</v>
      </c>
      <c r="F2595" t="s">
        <v>40</v>
      </c>
      <c r="G2595">
        <v>229</v>
      </c>
      <c r="H2595" t="s">
        <v>31</v>
      </c>
      <c r="L2595">
        <v>1970</v>
      </c>
      <c r="M2595">
        <v>226</v>
      </c>
      <c r="O2595" t="s">
        <v>47</v>
      </c>
    </row>
    <row r="2596" spans="1:16" x14ac:dyDescent="0.3">
      <c r="A2596">
        <v>93490</v>
      </c>
      <c r="B2596" s="1">
        <v>45991</v>
      </c>
      <c r="C2596" s="2">
        <v>0.44444444444444442</v>
      </c>
      <c r="D2596" t="s">
        <v>239</v>
      </c>
      <c r="E2596" t="s">
        <v>17</v>
      </c>
      <c r="F2596" t="s">
        <v>18</v>
      </c>
      <c r="G2596">
        <v>205</v>
      </c>
      <c r="H2596" t="s">
        <v>24</v>
      </c>
      <c r="L2596">
        <v>1029</v>
      </c>
      <c r="M2596">
        <v>246</v>
      </c>
    </row>
    <row r="2597" spans="1:16" x14ac:dyDescent="0.3">
      <c r="A2597">
        <v>54528</v>
      </c>
      <c r="B2597" s="1">
        <v>45696</v>
      </c>
      <c r="C2597" s="2">
        <v>0.27986111111111112</v>
      </c>
      <c r="D2597" t="s">
        <v>303</v>
      </c>
      <c r="E2597" t="s">
        <v>72</v>
      </c>
      <c r="F2597" t="s">
        <v>18</v>
      </c>
      <c r="G2597">
        <v>203</v>
      </c>
      <c r="H2597" t="s">
        <v>19</v>
      </c>
      <c r="I2597">
        <v>59.15</v>
      </c>
      <c r="J2597">
        <v>10.5</v>
      </c>
      <c r="K2597">
        <v>1</v>
      </c>
      <c r="L2597">
        <v>1762</v>
      </c>
      <c r="M2597">
        <v>237</v>
      </c>
      <c r="N2597" t="s">
        <v>20</v>
      </c>
      <c r="P2597" t="s">
        <v>21</v>
      </c>
    </row>
    <row r="2598" spans="1:16" x14ac:dyDescent="0.3">
      <c r="A2598">
        <v>81901</v>
      </c>
      <c r="B2598" s="1">
        <v>45848</v>
      </c>
      <c r="C2598" s="2">
        <v>0.57916666666666672</v>
      </c>
      <c r="D2598" t="s">
        <v>2032</v>
      </c>
      <c r="E2598" t="s">
        <v>23</v>
      </c>
      <c r="F2598" t="s">
        <v>40</v>
      </c>
      <c r="G2598">
        <v>208</v>
      </c>
      <c r="H2598" t="s">
        <v>31</v>
      </c>
      <c r="L2598">
        <v>1792</v>
      </c>
      <c r="M2598">
        <v>239</v>
      </c>
      <c r="O2598" t="s">
        <v>55</v>
      </c>
    </row>
    <row r="2599" spans="1:16" x14ac:dyDescent="0.3">
      <c r="A2599">
        <v>30540</v>
      </c>
      <c r="B2599" s="1">
        <v>45755</v>
      </c>
      <c r="C2599" s="2">
        <v>0.20833333333333334</v>
      </c>
      <c r="D2599" t="s">
        <v>253</v>
      </c>
      <c r="E2599" t="s">
        <v>122</v>
      </c>
      <c r="F2599" t="s">
        <v>40</v>
      </c>
      <c r="G2599">
        <v>256</v>
      </c>
      <c r="H2599" t="s">
        <v>19</v>
      </c>
      <c r="I2599">
        <v>64.45</v>
      </c>
      <c r="J2599">
        <v>14.28</v>
      </c>
      <c r="K2599">
        <v>4</v>
      </c>
      <c r="L2599">
        <v>1358</v>
      </c>
      <c r="M2599">
        <v>246</v>
      </c>
      <c r="N2599" t="s">
        <v>28</v>
      </c>
      <c r="P2599" t="s">
        <v>36</v>
      </c>
    </row>
    <row r="2600" spans="1:16" x14ac:dyDescent="0.3">
      <c r="A2600">
        <v>10903</v>
      </c>
      <c r="B2600" s="1">
        <v>45851</v>
      </c>
      <c r="C2600" s="2">
        <v>9.7916666666666666E-2</v>
      </c>
      <c r="D2600" t="s">
        <v>634</v>
      </c>
      <c r="E2600" t="s">
        <v>38</v>
      </c>
      <c r="F2600" t="s">
        <v>18</v>
      </c>
      <c r="G2600">
        <v>206</v>
      </c>
      <c r="H2600" t="s">
        <v>24</v>
      </c>
      <c r="L2600">
        <v>1285</v>
      </c>
      <c r="M2600">
        <v>259</v>
      </c>
    </row>
    <row r="2601" spans="1:16" x14ac:dyDescent="0.3">
      <c r="A2601">
        <v>67248</v>
      </c>
      <c r="B2601" s="1">
        <v>45703</v>
      </c>
      <c r="C2601" s="2">
        <v>0.58333333333333337</v>
      </c>
      <c r="D2601" t="s">
        <v>79</v>
      </c>
      <c r="E2601" t="s">
        <v>30</v>
      </c>
      <c r="F2601" t="s">
        <v>18</v>
      </c>
      <c r="G2601">
        <v>205</v>
      </c>
      <c r="H2601" t="s">
        <v>19</v>
      </c>
      <c r="I2601">
        <v>66.45</v>
      </c>
      <c r="J2601">
        <v>10.64</v>
      </c>
      <c r="K2601">
        <v>4</v>
      </c>
      <c r="L2601">
        <v>1145</v>
      </c>
      <c r="M2601">
        <v>225</v>
      </c>
      <c r="N2601" t="s">
        <v>50</v>
      </c>
      <c r="P2601" t="s">
        <v>36</v>
      </c>
    </row>
    <row r="2602" spans="1:16" x14ac:dyDescent="0.3">
      <c r="A2602">
        <v>84797</v>
      </c>
      <c r="B2602" s="1">
        <v>45842</v>
      </c>
      <c r="C2602" s="2">
        <v>9.375E-2</v>
      </c>
      <c r="D2602" t="s">
        <v>781</v>
      </c>
      <c r="E2602" t="s">
        <v>72</v>
      </c>
      <c r="F2602" t="s">
        <v>27</v>
      </c>
      <c r="G2602">
        <v>258</v>
      </c>
      <c r="H2602" t="s">
        <v>19</v>
      </c>
      <c r="I2602">
        <v>51.36</v>
      </c>
      <c r="J2602">
        <v>0.99</v>
      </c>
      <c r="K2602">
        <v>2</v>
      </c>
      <c r="L2602">
        <v>1634</v>
      </c>
      <c r="M2602">
        <v>248</v>
      </c>
      <c r="N2602" t="s">
        <v>50</v>
      </c>
      <c r="P2602" t="s">
        <v>21</v>
      </c>
    </row>
    <row r="2603" spans="1:16" x14ac:dyDescent="0.3">
      <c r="A2603">
        <v>72316</v>
      </c>
      <c r="B2603" s="1">
        <v>45828</v>
      </c>
      <c r="C2603" s="2">
        <v>0.32013888888888892</v>
      </c>
      <c r="D2603" t="s">
        <v>2033</v>
      </c>
      <c r="E2603" t="s">
        <v>26</v>
      </c>
      <c r="F2603" t="s">
        <v>40</v>
      </c>
      <c r="G2603">
        <v>229</v>
      </c>
      <c r="H2603" t="s">
        <v>19</v>
      </c>
      <c r="I2603">
        <v>64.87</v>
      </c>
      <c r="J2603">
        <v>19.09</v>
      </c>
      <c r="K2603">
        <v>3</v>
      </c>
      <c r="L2603">
        <v>1007</v>
      </c>
      <c r="M2603">
        <v>233</v>
      </c>
      <c r="N2603" t="s">
        <v>28</v>
      </c>
      <c r="P2603" t="s">
        <v>36</v>
      </c>
    </row>
    <row r="2604" spans="1:16" x14ac:dyDescent="0.3">
      <c r="A2604">
        <v>14103</v>
      </c>
      <c r="B2604" s="1">
        <v>45855</v>
      </c>
      <c r="C2604" s="2">
        <v>0.10069444444444443</v>
      </c>
      <c r="D2604" t="s">
        <v>657</v>
      </c>
      <c r="E2604" t="s">
        <v>23</v>
      </c>
      <c r="F2604" t="s">
        <v>40</v>
      </c>
      <c r="G2604">
        <v>246</v>
      </c>
      <c r="H2604" t="s">
        <v>31</v>
      </c>
      <c r="L2604">
        <v>1477</v>
      </c>
      <c r="M2604">
        <v>210</v>
      </c>
      <c r="O2604" t="s">
        <v>61</v>
      </c>
    </row>
    <row r="2605" spans="1:16" x14ac:dyDescent="0.3">
      <c r="A2605">
        <v>51878</v>
      </c>
      <c r="B2605" s="1">
        <v>45675</v>
      </c>
      <c r="C2605" s="2">
        <v>0.24583333333333335</v>
      </c>
      <c r="D2605" t="s">
        <v>239</v>
      </c>
      <c r="E2605" t="s">
        <v>58</v>
      </c>
      <c r="F2605" t="s">
        <v>18</v>
      </c>
      <c r="G2605">
        <v>200</v>
      </c>
      <c r="H2605" t="s">
        <v>19</v>
      </c>
      <c r="I2605">
        <v>7.34</v>
      </c>
      <c r="J2605">
        <v>5.46</v>
      </c>
      <c r="K2605">
        <v>4</v>
      </c>
      <c r="L2605">
        <v>1208</v>
      </c>
      <c r="M2605">
        <v>256</v>
      </c>
      <c r="N2605" t="s">
        <v>32</v>
      </c>
      <c r="P2605" t="s">
        <v>21</v>
      </c>
    </row>
    <row r="2606" spans="1:16" x14ac:dyDescent="0.3">
      <c r="A2606">
        <v>39741</v>
      </c>
      <c r="B2606" s="1">
        <v>45717</v>
      </c>
      <c r="C2606" s="2">
        <v>0.9159722222222223</v>
      </c>
      <c r="D2606" t="s">
        <v>2034</v>
      </c>
      <c r="E2606" t="s">
        <v>26</v>
      </c>
      <c r="F2606" t="s">
        <v>27</v>
      </c>
      <c r="G2606">
        <v>249</v>
      </c>
      <c r="H2606" t="s">
        <v>19</v>
      </c>
      <c r="I2606" t="s">
        <v>2035</v>
      </c>
      <c r="J2606">
        <v>11.15</v>
      </c>
      <c r="K2606">
        <v>3</v>
      </c>
      <c r="L2606">
        <v>1325</v>
      </c>
      <c r="M2606">
        <v>200</v>
      </c>
      <c r="N2606" t="s">
        <v>50</v>
      </c>
      <c r="P2606" t="s">
        <v>36</v>
      </c>
    </row>
    <row r="2607" spans="1:16" x14ac:dyDescent="0.3">
      <c r="A2607">
        <v>79405</v>
      </c>
      <c r="B2607" s="1">
        <v>45790</v>
      </c>
      <c r="C2607" s="2">
        <v>0.52986111111111112</v>
      </c>
      <c r="D2607" t="s">
        <v>22</v>
      </c>
      <c r="E2607" t="s">
        <v>23</v>
      </c>
      <c r="F2607" t="s">
        <v>18</v>
      </c>
      <c r="G2607">
        <v>212</v>
      </c>
      <c r="H2607" t="s">
        <v>19</v>
      </c>
      <c r="I2607" t="s">
        <v>2036</v>
      </c>
      <c r="J2607">
        <v>15.23</v>
      </c>
      <c r="K2607">
        <v>1</v>
      </c>
      <c r="L2607">
        <v>1072</v>
      </c>
      <c r="M2607">
        <v>202</v>
      </c>
      <c r="N2607" t="s">
        <v>28</v>
      </c>
      <c r="P2607" t="s">
        <v>36</v>
      </c>
    </row>
    <row r="2608" spans="1:16" x14ac:dyDescent="0.3">
      <c r="A2608">
        <v>82315</v>
      </c>
      <c r="B2608" s="1">
        <v>45784</v>
      </c>
      <c r="C2608" s="2">
        <v>0.48402777777777778</v>
      </c>
      <c r="D2608" t="s">
        <v>806</v>
      </c>
      <c r="E2608" t="s">
        <v>52</v>
      </c>
      <c r="F2608" t="s">
        <v>40</v>
      </c>
      <c r="G2608">
        <v>246</v>
      </c>
      <c r="H2608" t="s">
        <v>19</v>
      </c>
      <c r="I2608" t="s">
        <v>2037</v>
      </c>
      <c r="J2608">
        <v>1.83</v>
      </c>
      <c r="K2608">
        <v>4</v>
      </c>
      <c r="L2608">
        <v>2090</v>
      </c>
      <c r="M2608">
        <v>206</v>
      </c>
      <c r="N2608" t="s">
        <v>53</v>
      </c>
      <c r="P2608" t="s">
        <v>21</v>
      </c>
    </row>
    <row r="2609" spans="1:16" x14ac:dyDescent="0.3">
      <c r="A2609">
        <v>65611</v>
      </c>
      <c r="B2609" s="1">
        <v>45919</v>
      </c>
      <c r="C2609" s="2">
        <v>0.58958333333333335</v>
      </c>
      <c r="D2609" t="s">
        <v>851</v>
      </c>
      <c r="E2609" t="s">
        <v>83</v>
      </c>
      <c r="F2609" t="s">
        <v>27</v>
      </c>
      <c r="G2609">
        <v>246</v>
      </c>
      <c r="H2609" t="s">
        <v>31</v>
      </c>
      <c r="L2609">
        <v>1549</v>
      </c>
      <c r="M2609">
        <v>248</v>
      </c>
      <c r="O2609" t="s">
        <v>47</v>
      </c>
    </row>
    <row r="2610" spans="1:16" x14ac:dyDescent="0.3">
      <c r="A2610">
        <v>70757</v>
      </c>
      <c r="B2610" s="1">
        <v>45723</v>
      </c>
      <c r="C2610" s="2">
        <v>0.46319444444444446</v>
      </c>
      <c r="D2610" t="s">
        <v>696</v>
      </c>
      <c r="E2610" t="s">
        <v>788</v>
      </c>
      <c r="F2610" t="s">
        <v>27</v>
      </c>
      <c r="G2610">
        <v>253</v>
      </c>
      <c r="H2610" t="s">
        <v>19</v>
      </c>
      <c r="I2610">
        <v>48.01</v>
      </c>
      <c r="J2610">
        <v>21.04</v>
      </c>
      <c r="K2610">
        <v>1</v>
      </c>
      <c r="L2610">
        <v>1383</v>
      </c>
      <c r="M2610">
        <v>259</v>
      </c>
      <c r="N2610" t="s">
        <v>53</v>
      </c>
      <c r="P2610" t="s">
        <v>21</v>
      </c>
    </row>
    <row r="2611" spans="1:16" x14ac:dyDescent="0.3">
      <c r="A2611">
        <v>69189</v>
      </c>
      <c r="B2611" s="1">
        <v>45790</v>
      </c>
      <c r="C2611" s="2">
        <v>0.9194444444444444</v>
      </c>
      <c r="D2611" t="s">
        <v>1295</v>
      </c>
      <c r="E2611" t="s">
        <v>52</v>
      </c>
      <c r="F2611" t="s">
        <v>40</v>
      </c>
      <c r="G2611">
        <v>224</v>
      </c>
      <c r="H2611" t="s">
        <v>19</v>
      </c>
      <c r="I2611">
        <v>17.77</v>
      </c>
      <c r="J2611">
        <v>22.76</v>
      </c>
      <c r="K2611">
        <v>1</v>
      </c>
      <c r="L2611">
        <v>2082</v>
      </c>
      <c r="M2611">
        <v>205</v>
      </c>
      <c r="N2611" t="s">
        <v>28</v>
      </c>
      <c r="P2611" t="s">
        <v>36</v>
      </c>
    </row>
    <row r="2612" spans="1:16" x14ac:dyDescent="0.3">
      <c r="A2612">
        <v>62902</v>
      </c>
      <c r="B2612" s="1">
        <v>45846</v>
      </c>
      <c r="C2612" s="2">
        <v>0.54652777777777783</v>
      </c>
      <c r="D2612" t="s">
        <v>699</v>
      </c>
      <c r="E2612" t="s">
        <v>708</v>
      </c>
      <c r="F2612" t="s">
        <v>27</v>
      </c>
      <c r="G2612">
        <v>208</v>
      </c>
      <c r="H2612" t="s">
        <v>19</v>
      </c>
      <c r="I2612">
        <v>47.33</v>
      </c>
      <c r="J2612">
        <v>5.6</v>
      </c>
      <c r="K2612">
        <v>2</v>
      </c>
      <c r="L2612">
        <v>2191</v>
      </c>
      <c r="M2612">
        <v>212</v>
      </c>
      <c r="N2612" t="s">
        <v>28</v>
      </c>
      <c r="P2612" t="s">
        <v>21</v>
      </c>
    </row>
    <row r="2613" spans="1:16" x14ac:dyDescent="0.3">
      <c r="A2613">
        <v>93989</v>
      </c>
      <c r="B2613" s="1">
        <v>45862</v>
      </c>
      <c r="C2613" s="2">
        <v>0.8652777777777777</v>
      </c>
      <c r="D2613" t="s">
        <v>106</v>
      </c>
      <c r="E2613" t="s">
        <v>515</v>
      </c>
      <c r="F2613" t="s">
        <v>18</v>
      </c>
      <c r="G2613">
        <v>226</v>
      </c>
      <c r="H2613" t="s">
        <v>19</v>
      </c>
      <c r="I2613">
        <v>39.119999999999997</v>
      </c>
      <c r="J2613">
        <v>8.4499999999999993</v>
      </c>
      <c r="K2613">
        <v>1</v>
      </c>
      <c r="L2613">
        <v>2147</v>
      </c>
      <c r="M2613">
        <v>212</v>
      </c>
      <c r="N2613" t="s">
        <v>32</v>
      </c>
      <c r="P2613" t="s">
        <v>36</v>
      </c>
    </row>
    <row r="2614" spans="1:16" x14ac:dyDescent="0.3">
      <c r="A2614">
        <v>64318</v>
      </c>
      <c r="B2614" s="1">
        <v>46010</v>
      </c>
      <c r="C2614" s="2">
        <v>0.40347222222222223</v>
      </c>
      <c r="D2614" t="s">
        <v>2038</v>
      </c>
      <c r="E2614" t="s">
        <v>58</v>
      </c>
      <c r="F2614" t="s">
        <v>18</v>
      </c>
      <c r="G2614">
        <v>203</v>
      </c>
      <c r="H2614" t="s">
        <v>19</v>
      </c>
      <c r="I2614">
        <v>77.86</v>
      </c>
      <c r="J2614">
        <v>6.16</v>
      </c>
      <c r="K2614">
        <v>5</v>
      </c>
      <c r="L2614">
        <v>1401</v>
      </c>
      <c r="M2614">
        <v>205</v>
      </c>
      <c r="N2614" t="s">
        <v>28</v>
      </c>
      <c r="P2614" t="s">
        <v>36</v>
      </c>
    </row>
    <row r="2615" spans="1:16" x14ac:dyDescent="0.3">
      <c r="A2615">
        <v>47760</v>
      </c>
      <c r="B2615" s="1">
        <v>45741</v>
      </c>
      <c r="C2615" s="2">
        <v>0.63611111111111118</v>
      </c>
      <c r="D2615" t="s">
        <v>242</v>
      </c>
      <c r="E2615" t="s">
        <v>94</v>
      </c>
      <c r="F2615" t="s">
        <v>40</v>
      </c>
      <c r="G2615">
        <v>220</v>
      </c>
      <c r="H2615" t="s">
        <v>19</v>
      </c>
      <c r="I2615">
        <v>4.28</v>
      </c>
      <c r="J2615">
        <v>14.14</v>
      </c>
      <c r="K2615">
        <v>1</v>
      </c>
      <c r="L2615">
        <v>1757</v>
      </c>
      <c r="M2615">
        <v>227</v>
      </c>
      <c r="N2615" t="s">
        <v>44</v>
      </c>
      <c r="P2615" t="s">
        <v>21</v>
      </c>
    </row>
    <row r="2616" spans="1:16" x14ac:dyDescent="0.3">
      <c r="A2616">
        <v>12318</v>
      </c>
      <c r="B2616" s="1">
        <v>45753</v>
      </c>
      <c r="C2616" s="2">
        <v>2.9166666666666664E-2</v>
      </c>
      <c r="D2616" t="s">
        <v>2039</v>
      </c>
      <c r="E2616" t="s">
        <v>38</v>
      </c>
      <c r="F2616" t="s">
        <v>18</v>
      </c>
      <c r="G2616">
        <v>225</v>
      </c>
      <c r="H2616" t="s">
        <v>31</v>
      </c>
      <c r="L2616">
        <v>2024</v>
      </c>
      <c r="M2616">
        <v>237</v>
      </c>
      <c r="O2616" t="s">
        <v>128</v>
      </c>
    </row>
    <row r="2617" spans="1:16" x14ac:dyDescent="0.3">
      <c r="A2617">
        <v>36657</v>
      </c>
      <c r="B2617" s="1">
        <v>45681</v>
      </c>
      <c r="C2617" s="2">
        <v>0.54166666666666663</v>
      </c>
      <c r="D2617" t="s">
        <v>678</v>
      </c>
      <c r="E2617" t="s">
        <v>30</v>
      </c>
      <c r="F2617" t="s">
        <v>18</v>
      </c>
      <c r="G2617">
        <v>227</v>
      </c>
      <c r="H2617" t="s">
        <v>19</v>
      </c>
      <c r="I2617">
        <v>24.8</v>
      </c>
      <c r="J2617">
        <v>1.76</v>
      </c>
      <c r="K2617">
        <v>3</v>
      </c>
      <c r="L2617">
        <v>1890</v>
      </c>
      <c r="M2617">
        <v>201</v>
      </c>
      <c r="N2617" t="s">
        <v>53</v>
      </c>
      <c r="P2617" t="s">
        <v>21</v>
      </c>
    </row>
    <row r="2618" spans="1:16" x14ac:dyDescent="0.3">
      <c r="A2618">
        <v>70739</v>
      </c>
      <c r="B2618" s="1">
        <v>45973</v>
      </c>
      <c r="C2618" s="2">
        <v>0.4597222222222222</v>
      </c>
      <c r="D2618" t="s">
        <v>2040</v>
      </c>
      <c r="E2618" t="s">
        <v>81</v>
      </c>
      <c r="F2618" t="s">
        <v>40</v>
      </c>
      <c r="G2618">
        <v>215</v>
      </c>
      <c r="H2618" t="s">
        <v>31</v>
      </c>
      <c r="L2618">
        <v>1122</v>
      </c>
      <c r="M2618">
        <v>218</v>
      </c>
      <c r="O2618" t="s">
        <v>55</v>
      </c>
    </row>
    <row r="2619" spans="1:16" x14ac:dyDescent="0.3">
      <c r="A2619">
        <v>38942</v>
      </c>
      <c r="B2619" s="1">
        <v>45686</v>
      </c>
      <c r="C2619" s="2">
        <v>0.72083333333333333</v>
      </c>
      <c r="D2619" t="s">
        <v>106</v>
      </c>
      <c r="E2619" t="s">
        <v>91</v>
      </c>
      <c r="F2619" t="s">
        <v>18</v>
      </c>
      <c r="G2619">
        <v>206</v>
      </c>
      <c r="H2619" t="s">
        <v>19</v>
      </c>
      <c r="I2619">
        <v>70.39</v>
      </c>
      <c r="J2619">
        <v>2.4500000000000002</v>
      </c>
      <c r="K2619">
        <v>4</v>
      </c>
      <c r="L2619">
        <v>1061</v>
      </c>
      <c r="M2619">
        <v>208</v>
      </c>
      <c r="N2619" t="s">
        <v>20</v>
      </c>
      <c r="P2619" t="s">
        <v>36</v>
      </c>
    </row>
    <row r="2620" spans="1:16" x14ac:dyDescent="0.3">
      <c r="A2620">
        <v>44023</v>
      </c>
      <c r="B2620" s="1">
        <v>45943</v>
      </c>
      <c r="C2620" s="2">
        <v>0.56111111111111112</v>
      </c>
      <c r="D2620" t="s">
        <v>635</v>
      </c>
      <c r="E2620" t="s">
        <v>26</v>
      </c>
      <c r="F2620" t="s">
        <v>18</v>
      </c>
      <c r="G2620">
        <v>233</v>
      </c>
      <c r="H2620" t="s">
        <v>19</v>
      </c>
      <c r="I2620">
        <v>61.11</v>
      </c>
      <c r="J2620">
        <v>22.42</v>
      </c>
      <c r="K2620">
        <v>2</v>
      </c>
      <c r="L2620">
        <v>1587</v>
      </c>
      <c r="M2620">
        <v>236</v>
      </c>
      <c r="N2620" t="s">
        <v>20</v>
      </c>
      <c r="P2620" t="s">
        <v>36</v>
      </c>
    </row>
    <row r="2621" spans="1:16" x14ac:dyDescent="0.3">
      <c r="A2621">
        <v>34194</v>
      </c>
      <c r="B2621" s="1">
        <v>45739</v>
      </c>
      <c r="C2621" s="2">
        <v>0.12916666666666668</v>
      </c>
      <c r="D2621" t="s">
        <v>179</v>
      </c>
      <c r="E2621" t="s">
        <v>23</v>
      </c>
      <c r="F2621" t="s">
        <v>27</v>
      </c>
      <c r="G2621">
        <v>206</v>
      </c>
      <c r="H2621" t="s">
        <v>19</v>
      </c>
      <c r="I2621">
        <v>29.19</v>
      </c>
      <c r="J2621">
        <v>17.100000000000001</v>
      </c>
      <c r="K2621">
        <v>3</v>
      </c>
      <c r="L2621">
        <v>1249</v>
      </c>
      <c r="M2621">
        <v>251</v>
      </c>
      <c r="N2621" t="s">
        <v>32</v>
      </c>
      <c r="P2621" t="s">
        <v>21</v>
      </c>
    </row>
    <row r="2622" spans="1:16" x14ac:dyDescent="0.3">
      <c r="A2622">
        <v>34400</v>
      </c>
      <c r="B2622" s="1">
        <v>45737</v>
      </c>
      <c r="C2622" s="2">
        <v>0.74791666666666667</v>
      </c>
      <c r="D2622" t="s">
        <v>2041</v>
      </c>
      <c r="E2622" t="s">
        <v>17</v>
      </c>
      <c r="F2622" t="s">
        <v>18</v>
      </c>
      <c r="G2622">
        <v>209</v>
      </c>
      <c r="H2622" t="s">
        <v>24</v>
      </c>
      <c r="L2622">
        <v>1714</v>
      </c>
      <c r="M2622">
        <v>225</v>
      </c>
    </row>
    <row r="2623" spans="1:16" x14ac:dyDescent="0.3">
      <c r="A2623">
        <v>91021</v>
      </c>
      <c r="B2623" s="1">
        <v>45776</v>
      </c>
      <c r="C2623" s="2">
        <v>0.28402777777777777</v>
      </c>
      <c r="D2623" t="s">
        <v>2042</v>
      </c>
      <c r="E2623" t="s">
        <v>52</v>
      </c>
      <c r="F2623" t="s">
        <v>27</v>
      </c>
      <c r="G2623">
        <v>224</v>
      </c>
      <c r="H2623" t="s">
        <v>31</v>
      </c>
      <c r="L2623">
        <v>1739</v>
      </c>
      <c r="M2623">
        <v>233</v>
      </c>
      <c r="O2623" t="s">
        <v>47</v>
      </c>
    </row>
    <row r="2624" spans="1:16" x14ac:dyDescent="0.3">
      <c r="A2624">
        <v>63191</v>
      </c>
      <c r="B2624" s="1">
        <v>45943</v>
      </c>
      <c r="C2624" s="2">
        <v>0.21527777777777779</v>
      </c>
      <c r="D2624" t="s">
        <v>2043</v>
      </c>
      <c r="E2624" t="s">
        <v>2044</v>
      </c>
      <c r="F2624" t="s">
        <v>18</v>
      </c>
      <c r="G2624">
        <v>255</v>
      </c>
      <c r="H2624" t="s">
        <v>19</v>
      </c>
      <c r="I2624" t="s">
        <v>2045</v>
      </c>
      <c r="J2624">
        <v>8.17</v>
      </c>
      <c r="K2624">
        <v>3</v>
      </c>
      <c r="L2624">
        <v>1466</v>
      </c>
      <c r="M2624">
        <v>223</v>
      </c>
      <c r="N2624" t="s">
        <v>53</v>
      </c>
      <c r="P2624" t="s">
        <v>36</v>
      </c>
    </row>
    <row r="2625" spans="1:16" x14ac:dyDescent="0.3">
      <c r="A2625">
        <v>79255</v>
      </c>
      <c r="B2625" s="1">
        <v>45738</v>
      </c>
      <c r="C2625" s="2">
        <v>0.65</v>
      </c>
      <c r="D2625" t="s">
        <v>350</v>
      </c>
      <c r="E2625" t="s">
        <v>17</v>
      </c>
      <c r="F2625" t="s">
        <v>27</v>
      </c>
      <c r="G2625">
        <v>214</v>
      </c>
      <c r="H2625" t="s">
        <v>24</v>
      </c>
      <c r="L2625">
        <v>1596</v>
      </c>
      <c r="M2625">
        <v>256</v>
      </c>
    </row>
    <row r="2626" spans="1:16" x14ac:dyDescent="0.3">
      <c r="A2626">
        <v>33643</v>
      </c>
      <c r="B2626" s="1">
        <v>45854</v>
      </c>
      <c r="C2626" s="2">
        <v>0.61319444444444449</v>
      </c>
      <c r="D2626" t="s">
        <v>2046</v>
      </c>
      <c r="E2626" t="s">
        <v>38</v>
      </c>
      <c r="F2626" t="s">
        <v>40</v>
      </c>
      <c r="G2626">
        <v>245</v>
      </c>
      <c r="H2626" t="s">
        <v>19</v>
      </c>
      <c r="I2626">
        <v>52.37</v>
      </c>
      <c r="J2626">
        <v>20.56</v>
      </c>
      <c r="K2626">
        <v>4</v>
      </c>
      <c r="L2626">
        <v>1321</v>
      </c>
      <c r="M2626">
        <v>202</v>
      </c>
      <c r="N2626" t="s">
        <v>20</v>
      </c>
      <c r="P2626" t="s">
        <v>36</v>
      </c>
    </row>
    <row r="2627" spans="1:16" x14ac:dyDescent="0.3">
      <c r="A2627">
        <v>48396</v>
      </c>
      <c r="B2627" s="1">
        <v>45728</v>
      </c>
      <c r="C2627" s="2">
        <v>6.9444444444444447E-4</v>
      </c>
      <c r="D2627" t="s">
        <v>1588</v>
      </c>
      <c r="E2627" t="s">
        <v>83</v>
      </c>
      <c r="F2627" t="s">
        <v>18</v>
      </c>
      <c r="G2627">
        <v>234</v>
      </c>
      <c r="H2627" t="s">
        <v>19</v>
      </c>
      <c r="I2627">
        <v>46.04</v>
      </c>
      <c r="J2627">
        <v>9.2799999999999994</v>
      </c>
      <c r="K2627">
        <v>4</v>
      </c>
      <c r="L2627">
        <v>2015</v>
      </c>
      <c r="M2627">
        <v>250</v>
      </c>
      <c r="N2627" t="s">
        <v>50</v>
      </c>
      <c r="P2627" t="s">
        <v>36</v>
      </c>
    </row>
    <row r="2628" spans="1:16" x14ac:dyDescent="0.3">
      <c r="A2628">
        <v>84385</v>
      </c>
      <c r="B2628" s="1">
        <v>45880</v>
      </c>
      <c r="C2628" s="2">
        <v>0.79305555555555562</v>
      </c>
      <c r="D2628" t="s">
        <v>231</v>
      </c>
      <c r="E2628" t="s">
        <v>397</v>
      </c>
      <c r="F2628" t="s">
        <v>27</v>
      </c>
      <c r="G2628">
        <v>259</v>
      </c>
      <c r="H2628" t="s">
        <v>19</v>
      </c>
      <c r="I2628">
        <v>10.96</v>
      </c>
      <c r="J2628">
        <v>16.89</v>
      </c>
      <c r="K2628">
        <v>4</v>
      </c>
      <c r="L2628">
        <v>1363</v>
      </c>
      <c r="M2628">
        <v>239</v>
      </c>
      <c r="N2628" t="s">
        <v>20</v>
      </c>
      <c r="P2628" t="s">
        <v>36</v>
      </c>
    </row>
    <row r="2629" spans="1:16" x14ac:dyDescent="0.3">
      <c r="A2629">
        <v>41617</v>
      </c>
      <c r="B2629" s="1">
        <v>45990</v>
      </c>
      <c r="C2629" s="2">
        <v>0.60416666666666663</v>
      </c>
      <c r="D2629" t="s">
        <v>2047</v>
      </c>
      <c r="E2629" t="s">
        <v>72</v>
      </c>
      <c r="F2629" t="s">
        <v>18</v>
      </c>
      <c r="G2629">
        <v>233</v>
      </c>
      <c r="H2629" t="s">
        <v>31</v>
      </c>
      <c r="L2629">
        <v>1531</v>
      </c>
      <c r="M2629">
        <v>239</v>
      </c>
      <c r="O2629" t="s">
        <v>61</v>
      </c>
    </row>
    <row r="2630" spans="1:16" x14ac:dyDescent="0.3">
      <c r="A2630">
        <v>97188</v>
      </c>
      <c r="B2630" s="1">
        <v>45966</v>
      </c>
      <c r="C2630" s="2">
        <v>0.85902777777777783</v>
      </c>
      <c r="D2630" t="s">
        <v>885</v>
      </c>
      <c r="E2630" t="s">
        <v>52</v>
      </c>
      <c r="F2630" t="s">
        <v>18</v>
      </c>
      <c r="G2630">
        <v>221</v>
      </c>
      <c r="H2630" t="s">
        <v>19</v>
      </c>
      <c r="I2630" t="s">
        <v>2048</v>
      </c>
      <c r="J2630">
        <v>3.89</v>
      </c>
      <c r="K2630">
        <v>5</v>
      </c>
      <c r="L2630">
        <v>1286</v>
      </c>
      <c r="M2630">
        <v>227</v>
      </c>
      <c r="N2630" t="s">
        <v>28</v>
      </c>
      <c r="P2630" t="s">
        <v>36</v>
      </c>
    </row>
    <row r="2631" spans="1:16" x14ac:dyDescent="0.3">
      <c r="A2631">
        <v>80487</v>
      </c>
      <c r="B2631" s="1">
        <v>45848</v>
      </c>
      <c r="C2631" s="2">
        <v>3.6111111111111115E-2</v>
      </c>
      <c r="D2631" t="s">
        <v>410</v>
      </c>
      <c r="E2631" t="s">
        <v>106</v>
      </c>
      <c r="F2631" t="s">
        <v>18</v>
      </c>
      <c r="G2631">
        <v>201</v>
      </c>
      <c r="H2631" t="s">
        <v>19</v>
      </c>
      <c r="I2631">
        <v>73.67</v>
      </c>
      <c r="J2631">
        <v>15.76</v>
      </c>
      <c r="K2631">
        <v>2</v>
      </c>
      <c r="L2631">
        <v>1012</v>
      </c>
      <c r="M2631">
        <v>239</v>
      </c>
      <c r="N2631" t="s">
        <v>53</v>
      </c>
      <c r="P2631" t="s">
        <v>21</v>
      </c>
    </row>
    <row r="2632" spans="1:16" x14ac:dyDescent="0.3">
      <c r="A2632">
        <v>35389</v>
      </c>
      <c r="B2632" s="1">
        <v>45776</v>
      </c>
      <c r="C2632" s="2">
        <v>0.27708333333333335</v>
      </c>
      <c r="D2632" t="s">
        <v>1023</v>
      </c>
      <c r="E2632" t="s">
        <v>26</v>
      </c>
      <c r="F2632" t="s">
        <v>27</v>
      </c>
      <c r="G2632">
        <v>210</v>
      </c>
      <c r="H2632" t="s">
        <v>19</v>
      </c>
      <c r="I2632">
        <v>28.52</v>
      </c>
      <c r="J2632">
        <v>19.34</v>
      </c>
      <c r="K2632">
        <v>2</v>
      </c>
      <c r="L2632">
        <v>1619</v>
      </c>
      <c r="M2632">
        <v>207</v>
      </c>
      <c r="N2632" t="s">
        <v>53</v>
      </c>
      <c r="P2632" t="s">
        <v>21</v>
      </c>
    </row>
    <row r="2633" spans="1:16" x14ac:dyDescent="0.3">
      <c r="A2633">
        <v>97949</v>
      </c>
      <c r="B2633" s="1">
        <v>45847</v>
      </c>
      <c r="C2633" s="2">
        <v>0.18402777777777779</v>
      </c>
      <c r="D2633" t="s">
        <v>771</v>
      </c>
      <c r="E2633" t="s">
        <v>83</v>
      </c>
      <c r="F2633" t="s">
        <v>18</v>
      </c>
      <c r="G2633">
        <v>234</v>
      </c>
      <c r="H2633" t="s">
        <v>31</v>
      </c>
      <c r="L2633">
        <v>1139</v>
      </c>
      <c r="M2633">
        <v>252</v>
      </c>
      <c r="O2633" t="s">
        <v>61</v>
      </c>
    </row>
    <row r="2634" spans="1:16" x14ac:dyDescent="0.3">
      <c r="A2634">
        <v>15344</v>
      </c>
      <c r="B2634" s="1">
        <v>45932</v>
      </c>
      <c r="C2634" s="2">
        <v>0.5395833333333333</v>
      </c>
      <c r="D2634" t="s">
        <v>2049</v>
      </c>
      <c r="E2634" t="s">
        <v>2050</v>
      </c>
      <c r="F2634" t="s">
        <v>27</v>
      </c>
      <c r="G2634">
        <v>233</v>
      </c>
      <c r="H2634" t="s">
        <v>19</v>
      </c>
      <c r="I2634">
        <v>55.04</v>
      </c>
      <c r="J2634">
        <v>2.88</v>
      </c>
      <c r="K2634">
        <v>3</v>
      </c>
      <c r="L2634">
        <v>2188</v>
      </c>
      <c r="M2634">
        <v>204</v>
      </c>
      <c r="N2634" t="s">
        <v>44</v>
      </c>
      <c r="P2634" t="s">
        <v>21</v>
      </c>
    </row>
    <row r="2635" spans="1:16" x14ac:dyDescent="0.3">
      <c r="A2635">
        <v>11639</v>
      </c>
      <c r="B2635" s="1">
        <v>45935</v>
      </c>
      <c r="C2635" s="2">
        <v>0.90555555555555556</v>
      </c>
      <c r="D2635" t="s">
        <v>972</v>
      </c>
      <c r="E2635" t="s">
        <v>38</v>
      </c>
      <c r="F2635" t="s">
        <v>40</v>
      </c>
      <c r="G2635">
        <v>230</v>
      </c>
      <c r="H2635" t="s">
        <v>19</v>
      </c>
      <c r="I2635">
        <v>72.97</v>
      </c>
      <c r="J2635">
        <v>2.69</v>
      </c>
      <c r="K2635">
        <v>1</v>
      </c>
      <c r="L2635">
        <v>1440</v>
      </c>
      <c r="M2635">
        <v>213</v>
      </c>
      <c r="N2635" t="s">
        <v>20</v>
      </c>
      <c r="P2635" t="s">
        <v>36</v>
      </c>
    </row>
    <row r="2636" spans="1:16" x14ac:dyDescent="0.3">
      <c r="A2636">
        <v>71815</v>
      </c>
      <c r="B2636" s="1">
        <v>45779</v>
      </c>
      <c r="C2636" s="2">
        <v>0.14166666666666666</v>
      </c>
      <c r="D2636" t="s">
        <v>2051</v>
      </c>
      <c r="E2636" t="s">
        <v>2052</v>
      </c>
      <c r="F2636" t="s">
        <v>18</v>
      </c>
      <c r="G2636">
        <v>227</v>
      </c>
      <c r="H2636" t="s">
        <v>19</v>
      </c>
      <c r="I2636" t="s">
        <v>445</v>
      </c>
      <c r="J2636">
        <v>17.239999999999998</v>
      </c>
      <c r="K2636">
        <v>5</v>
      </c>
      <c r="L2636">
        <v>2027</v>
      </c>
      <c r="M2636">
        <v>249</v>
      </c>
      <c r="N2636" t="s">
        <v>53</v>
      </c>
      <c r="P2636" t="s">
        <v>21</v>
      </c>
    </row>
    <row r="2637" spans="1:16" x14ac:dyDescent="0.3">
      <c r="A2637">
        <v>69346</v>
      </c>
      <c r="B2637" s="1">
        <v>45772</v>
      </c>
      <c r="C2637" s="2">
        <v>3.472222222222222E-3</v>
      </c>
      <c r="D2637" t="s">
        <v>1126</v>
      </c>
      <c r="E2637" t="s">
        <v>122</v>
      </c>
      <c r="F2637" t="s">
        <v>18</v>
      </c>
      <c r="G2637">
        <v>210</v>
      </c>
      <c r="H2637" t="s">
        <v>19</v>
      </c>
      <c r="I2637">
        <v>42.12</v>
      </c>
      <c r="J2637">
        <v>18.48</v>
      </c>
      <c r="K2637">
        <v>5</v>
      </c>
      <c r="L2637">
        <v>1781</v>
      </c>
      <c r="M2637">
        <v>213</v>
      </c>
      <c r="N2637" t="s">
        <v>53</v>
      </c>
      <c r="P2637" t="s">
        <v>36</v>
      </c>
    </row>
    <row r="2638" spans="1:16" x14ac:dyDescent="0.3">
      <c r="A2638">
        <v>84082</v>
      </c>
      <c r="B2638" s="1">
        <v>45976</v>
      </c>
      <c r="C2638" s="2">
        <v>9.7222222222222224E-3</v>
      </c>
      <c r="D2638" t="s">
        <v>301</v>
      </c>
      <c r="E2638" t="s">
        <v>30</v>
      </c>
      <c r="F2638" t="s">
        <v>27</v>
      </c>
      <c r="G2638">
        <v>230</v>
      </c>
      <c r="H2638" t="s">
        <v>19</v>
      </c>
      <c r="I2638">
        <v>19.420000000000002</v>
      </c>
      <c r="J2638">
        <v>18.75</v>
      </c>
      <c r="K2638">
        <v>3</v>
      </c>
      <c r="L2638">
        <v>1544</v>
      </c>
      <c r="M2638">
        <v>246</v>
      </c>
      <c r="N2638" t="s">
        <v>32</v>
      </c>
      <c r="P2638" t="s">
        <v>36</v>
      </c>
    </row>
    <row r="2639" spans="1:16" x14ac:dyDescent="0.3">
      <c r="A2639">
        <v>49133</v>
      </c>
      <c r="B2639" s="1">
        <v>45710</v>
      </c>
      <c r="C2639" s="2">
        <v>0.3430555555555555</v>
      </c>
      <c r="D2639" t="s">
        <v>1339</v>
      </c>
      <c r="E2639" t="s">
        <v>23</v>
      </c>
      <c r="F2639" t="s">
        <v>40</v>
      </c>
      <c r="G2639">
        <v>222</v>
      </c>
      <c r="H2639" t="s">
        <v>31</v>
      </c>
      <c r="L2639">
        <v>1217</v>
      </c>
      <c r="M2639">
        <v>203</v>
      </c>
      <c r="O2639" t="s">
        <v>61</v>
      </c>
    </row>
    <row r="2640" spans="1:16" x14ac:dyDescent="0.3">
      <c r="A2640">
        <v>93061</v>
      </c>
      <c r="B2640" s="1">
        <v>45726</v>
      </c>
      <c r="C2640" s="2">
        <v>0.24513888888888888</v>
      </c>
      <c r="D2640" t="s">
        <v>1126</v>
      </c>
      <c r="E2640" t="s">
        <v>67</v>
      </c>
      <c r="F2640" t="s">
        <v>27</v>
      </c>
      <c r="G2640">
        <v>251</v>
      </c>
      <c r="H2640" t="s">
        <v>19</v>
      </c>
      <c r="I2640">
        <v>40.409999999999997</v>
      </c>
      <c r="J2640">
        <v>27.03</v>
      </c>
      <c r="K2640">
        <v>1</v>
      </c>
      <c r="L2640">
        <v>1923</v>
      </c>
      <c r="M2640">
        <v>208</v>
      </c>
      <c r="N2640" t="s">
        <v>50</v>
      </c>
      <c r="P2640" t="s">
        <v>21</v>
      </c>
    </row>
    <row r="2641" spans="1:16" x14ac:dyDescent="0.3">
      <c r="A2641">
        <v>22267</v>
      </c>
      <c r="B2641" s="1">
        <v>45960</v>
      </c>
      <c r="C2641" s="2">
        <v>0.58611111111111114</v>
      </c>
      <c r="D2641" t="s">
        <v>2053</v>
      </c>
      <c r="E2641" t="s">
        <v>2054</v>
      </c>
      <c r="F2641" t="s">
        <v>40</v>
      </c>
      <c r="G2641">
        <v>209</v>
      </c>
      <c r="H2641" t="s">
        <v>31</v>
      </c>
      <c r="L2641">
        <v>2119</v>
      </c>
      <c r="M2641">
        <v>250</v>
      </c>
      <c r="O2641" t="s">
        <v>32</v>
      </c>
    </row>
    <row r="2642" spans="1:16" x14ac:dyDescent="0.3">
      <c r="A2642">
        <v>14438</v>
      </c>
      <c r="B2642" s="1">
        <v>45988</v>
      </c>
      <c r="C2642" s="2">
        <v>0.27777777777777779</v>
      </c>
      <c r="D2642" t="s">
        <v>880</v>
      </c>
      <c r="E2642" t="s">
        <v>17</v>
      </c>
      <c r="F2642" t="s">
        <v>18</v>
      </c>
      <c r="G2642">
        <v>219</v>
      </c>
      <c r="H2642" t="s">
        <v>31</v>
      </c>
      <c r="L2642">
        <v>1041</v>
      </c>
      <c r="M2642">
        <v>258</v>
      </c>
      <c r="O2642" t="s">
        <v>61</v>
      </c>
    </row>
    <row r="2643" spans="1:16" x14ac:dyDescent="0.3">
      <c r="A2643">
        <v>34020</v>
      </c>
      <c r="B2643" s="1">
        <v>45659</v>
      </c>
      <c r="C2643" s="2">
        <v>0.37361111111111112</v>
      </c>
      <c r="D2643" t="s">
        <v>241</v>
      </c>
      <c r="E2643" t="s">
        <v>75</v>
      </c>
      <c r="F2643" t="s">
        <v>18</v>
      </c>
      <c r="G2643">
        <v>209</v>
      </c>
      <c r="H2643" t="s">
        <v>24</v>
      </c>
      <c r="L2643">
        <v>1006</v>
      </c>
      <c r="M2643">
        <v>222</v>
      </c>
    </row>
    <row r="2644" spans="1:16" x14ac:dyDescent="0.3">
      <c r="A2644">
        <v>94210</v>
      </c>
      <c r="B2644" s="1">
        <v>45696</v>
      </c>
      <c r="C2644" s="2">
        <v>0.63680555555555551</v>
      </c>
      <c r="D2644" t="s">
        <v>1034</v>
      </c>
      <c r="E2644" t="s">
        <v>2055</v>
      </c>
      <c r="F2644" t="s">
        <v>27</v>
      </c>
      <c r="G2644">
        <v>211</v>
      </c>
      <c r="H2644" t="s">
        <v>19</v>
      </c>
      <c r="I2644">
        <v>68.150000000000006</v>
      </c>
      <c r="J2644">
        <v>26.06</v>
      </c>
      <c r="K2644">
        <v>4</v>
      </c>
      <c r="L2644">
        <v>1563</v>
      </c>
      <c r="M2644">
        <v>239</v>
      </c>
      <c r="N2644" t="s">
        <v>20</v>
      </c>
      <c r="P2644" t="s">
        <v>36</v>
      </c>
    </row>
    <row r="2645" spans="1:16" x14ac:dyDescent="0.3">
      <c r="A2645">
        <v>51199</v>
      </c>
      <c r="B2645" s="1">
        <v>45749</v>
      </c>
      <c r="C2645" s="2">
        <v>0.89513888888888893</v>
      </c>
      <c r="D2645" t="s">
        <v>115</v>
      </c>
      <c r="E2645" t="s">
        <v>38</v>
      </c>
      <c r="F2645" t="s">
        <v>40</v>
      </c>
      <c r="G2645">
        <v>224</v>
      </c>
      <c r="H2645" t="s">
        <v>24</v>
      </c>
      <c r="L2645">
        <v>1328</v>
      </c>
      <c r="M2645">
        <v>227</v>
      </c>
    </row>
    <row r="2646" spans="1:16" x14ac:dyDescent="0.3">
      <c r="A2646">
        <v>20543</v>
      </c>
      <c r="B2646" s="1">
        <v>45659</v>
      </c>
      <c r="C2646" s="2">
        <v>0.83888888888888891</v>
      </c>
      <c r="D2646" t="s">
        <v>2056</v>
      </c>
      <c r="E2646" t="s">
        <v>2057</v>
      </c>
      <c r="F2646" t="s">
        <v>27</v>
      </c>
      <c r="G2646">
        <v>234</v>
      </c>
      <c r="H2646" t="s">
        <v>19</v>
      </c>
      <c r="I2646" t="s">
        <v>2058</v>
      </c>
      <c r="J2646">
        <v>9.02</v>
      </c>
      <c r="K2646">
        <v>4</v>
      </c>
      <c r="L2646">
        <v>1343</v>
      </c>
      <c r="M2646">
        <v>244</v>
      </c>
      <c r="N2646" t="s">
        <v>20</v>
      </c>
      <c r="P2646" t="s">
        <v>36</v>
      </c>
    </row>
    <row r="2647" spans="1:16" x14ac:dyDescent="0.3">
      <c r="A2647">
        <v>42604</v>
      </c>
      <c r="B2647" s="1">
        <v>45755</v>
      </c>
      <c r="C2647" s="2">
        <v>0.14791666666666667</v>
      </c>
      <c r="D2647" t="s">
        <v>258</v>
      </c>
      <c r="E2647" t="s">
        <v>1166</v>
      </c>
      <c r="F2647" t="s">
        <v>40</v>
      </c>
      <c r="G2647">
        <v>228</v>
      </c>
      <c r="H2647" t="s">
        <v>19</v>
      </c>
      <c r="I2647">
        <v>80.02</v>
      </c>
      <c r="J2647">
        <v>13.87</v>
      </c>
      <c r="K2647">
        <v>3</v>
      </c>
      <c r="L2647">
        <v>1365</v>
      </c>
      <c r="M2647">
        <v>257</v>
      </c>
      <c r="N2647" t="s">
        <v>28</v>
      </c>
      <c r="P2647" t="s">
        <v>36</v>
      </c>
    </row>
    <row r="2648" spans="1:16" x14ac:dyDescent="0.3">
      <c r="A2648">
        <v>68726</v>
      </c>
      <c r="B2648" s="1">
        <v>46003</v>
      </c>
      <c r="C2648" s="2">
        <v>0.48819444444444443</v>
      </c>
      <c r="D2648" t="s">
        <v>543</v>
      </c>
      <c r="E2648" t="s">
        <v>1001</v>
      </c>
      <c r="F2648" t="s">
        <v>40</v>
      </c>
      <c r="G2648">
        <v>234</v>
      </c>
      <c r="H2648" t="s">
        <v>19</v>
      </c>
      <c r="I2648" t="s">
        <v>2059</v>
      </c>
      <c r="J2648">
        <v>23.97</v>
      </c>
      <c r="K2648">
        <v>3</v>
      </c>
      <c r="L2648">
        <v>1717</v>
      </c>
      <c r="M2648">
        <v>227</v>
      </c>
      <c r="N2648" t="s">
        <v>50</v>
      </c>
      <c r="P2648" t="s">
        <v>21</v>
      </c>
    </row>
    <row r="2649" spans="1:16" x14ac:dyDescent="0.3">
      <c r="A2649">
        <v>78024</v>
      </c>
      <c r="B2649" s="1">
        <v>45992</v>
      </c>
      <c r="C2649" s="2">
        <v>0.84027777777777779</v>
      </c>
      <c r="D2649" t="s">
        <v>574</v>
      </c>
      <c r="E2649" t="s">
        <v>30</v>
      </c>
      <c r="F2649" t="s">
        <v>18</v>
      </c>
      <c r="G2649">
        <v>240</v>
      </c>
      <c r="H2649" t="s">
        <v>19</v>
      </c>
      <c r="I2649">
        <v>65.930000000000007</v>
      </c>
      <c r="J2649">
        <v>18.82</v>
      </c>
      <c r="K2649">
        <v>5</v>
      </c>
      <c r="L2649">
        <v>1274</v>
      </c>
      <c r="M2649">
        <v>214</v>
      </c>
      <c r="N2649" t="s">
        <v>20</v>
      </c>
      <c r="P2649" t="s">
        <v>36</v>
      </c>
    </row>
    <row r="2650" spans="1:16" x14ac:dyDescent="0.3">
      <c r="A2650">
        <v>93767</v>
      </c>
      <c r="B2650" s="1">
        <v>45877</v>
      </c>
      <c r="C2650" s="2">
        <v>0.9604166666666667</v>
      </c>
      <c r="D2650" t="s">
        <v>1011</v>
      </c>
      <c r="E2650" t="s">
        <v>67</v>
      </c>
      <c r="F2650" t="s">
        <v>40</v>
      </c>
      <c r="G2650">
        <v>229</v>
      </c>
      <c r="H2650" t="s">
        <v>19</v>
      </c>
      <c r="I2650">
        <v>13.53</v>
      </c>
      <c r="J2650">
        <v>8.3800000000000008</v>
      </c>
      <c r="K2650">
        <v>5</v>
      </c>
      <c r="L2650">
        <v>1884</v>
      </c>
      <c r="M2650">
        <v>259</v>
      </c>
      <c r="N2650" t="s">
        <v>53</v>
      </c>
      <c r="P2650" t="s">
        <v>36</v>
      </c>
    </row>
    <row r="2651" spans="1:16" x14ac:dyDescent="0.3">
      <c r="A2651">
        <v>80629</v>
      </c>
      <c r="B2651" s="1">
        <v>45704</v>
      </c>
      <c r="C2651" s="2">
        <v>6.9444444444444434E-2</v>
      </c>
      <c r="D2651" t="s">
        <v>2060</v>
      </c>
      <c r="E2651" t="s">
        <v>91</v>
      </c>
      <c r="F2651" t="s">
        <v>18</v>
      </c>
      <c r="G2651">
        <v>230</v>
      </c>
      <c r="H2651" t="s">
        <v>24</v>
      </c>
      <c r="L2651">
        <v>1166</v>
      </c>
      <c r="M2651">
        <v>260</v>
      </c>
    </row>
    <row r="2652" spans="1:16" x14ac:dyDescent="0.3">
      <c r="A2652">
        <v>97156</v>
      </c>
      <c r="B2652" s="1">
        <v>45765</v>
      </c>
      <c r="C2652" s="2">
        <v>0.24374999999999999</v>
      </c>
      <c r="D2652" t="s">
        <v>1547</v>
      </c>
      <c r="E2652" t="s">
        <v>58</v>
      </c>
      <c r="F2652" t="s">
        <v>27</v>
      </c>
      <c r="G2652">
        <v>240</v>
      </c>
      <c r="H2652" t="s">
        <v>19</v>
      </c>
      <c r="I2652">
        <v>22.36</v>
      </c>
      <c r="J2652">
        <v>16.03</v>
      </c>
      <c r="K2652">
        <v>1</v>
      </c>
      <c r="L2652">
        <v>2069</v>
      </c>
      <c r="M2652">
        <v>235</v>
      </c>
      <c r="N2652" t="s">
        <v>28</v>
      </c>
      <c r="P2652" t="s">
        <v>36</v>
      </c>
    </row>
    <row r="2653" spans="1:16" x14ac:dyDescent="0.3">
      <c r="A2653">
        <v>60840</v>
      </c>
      <c r="B2653" s="1">
        <v>45823</v>
      </c>
      <c r="C2653" s="2">
        <v>9.0277777777777776E-2</v>
      </c>
      <c r="D2653" t="s">
        <v>188</v>
      </c>
      <c r="E2653" t="s">
        <v>2061</v>
      </c>
      <c r="F2653" t="s">
        <v>40</v>
      </c>
      <c r="G2653">
        <v>219</v>
      </c>
      <c r="H2653" t="s">
        <v>31</v>
      </c>
      <c r="L2653">
        <v>1574</v>
      </c>
      <c r="M2653">
        <v>242</v>
      </c>
      <c r="O2653" t="s">
        <v>47</v>
      </c>
    </row>
    <row r="2654" spans="1:16" x14ac:dyDescent="0.3">
      <c r="A2654">
        <v>37850</v>
      </c>
      <c r="B2654" s="1">
        <v>45802</v>
      </c>
      <c r="C2654" s="2">
        <v>0.66875000000000007</v>
      </c>
      <c r="D2654" t="s">
        <v>1059</v>
      </c>
      <c r="E2654" t="s">
        <v>94</v>
      </c>
      <c r="F2654" t="s">
        <v>27</v>
      </c>
      <c r="G2654">
        <v>236</v>
      </c>
      <c r="H2654" t="s">
        <v>19</v>
      </c>
      <c r="I2654">
        <v>30.56</v>
      </c>
      <c r="J2654">
        <v>9.0299999999999994</v>
      </c>
      <c r="K2654">
        <v>2</v>
      </c>
      <c r="L2654">
        <v>1106</v>
      </c>
      <c r="M2654">
        <v>244</v>
      </c>
      <c r="N2654" t="s">
        <v>28</v>
      </c>
      <c r="P2654" t="s">
        <v>21</v>
      </c>
    </row>
    <row r="2655" spans="1:16" x14ac:dyDescent="0.3">
      <c r="A2655">
        <v>15390</v>
      </c>
      <c r="B2655" s="1">
        <v>45907</v>
      </c>
      <c r="C2655" s="2">
        <v>0.44722222222222219</v>
      </c>
      <c r="D2655" t="s">
        <v>1705</v>
      </c>
      <c r="E2655" t="s">
        <v>72</v>
      </c>
      <c r="F2655" t="s">
        <v>27</v>
      </c>
      <c r="G2655">
        <v>260</v>
      </c>
      <c r="H2655" t="s">
        <v>19</v>
      </c>
      <c r="I2655">
        <v>81.760000000000005</v>
      </c>
      <c r="J2655">
        <v>9</v>
      </c>
      <c r="K2655">
        <v>2</v>
      </c>
      <c r="L2655">
        <v>1062</v>
      </c>
      <c r="M2655">
        <v>248</v>
      </c>
      <c r="N2655" t="s">
        <v>53</v>
      </c>
      <c r="P2655" t="s">
        <v>36</v>
      </c>
    </row>
    <row r="2656" spans="1:16" x14ac:dyDescent="0.3">
      <c r="A2656">
        <v>42264</v>
      </c>
      <c r="B2656" s="1">
        <v>45941</v>
      </c>
      <c r="C2656" s="2">
        <v>0.25208333333333333</v>
      </c>
      <c r="D2656" t="s">
        <v>2062</v>
      </c>
      <c r="E2656" t="s">
        <v>91</v>
      </c>
      <c r="F2656" t="s">
        <v>40</v>
      </c>
      <c r="G2656">
        <v>227</v>
      </c>
      <c r="H2656" t="s">
        <v>19</v>
      </c>
      <c r="I2656">
        <v>13.81</v>
      </c>
      <c r="J2656">
        <v>3</v>
      </c>
      <c r="K2656">
        <v>5</v>
      </c>
      <c r="L2656">
        <v>1235</v>
      </c>
      <c r="M2656">
        <v>212</v>
      </c>
      <c r="N2656" t="s">
        <v>32</v>
      </c>
      <c r="P2656" t="s">
        <v>21</v>
      </c>
    </row>
    <row r="2657" spans="1:16" x14ac:dyDescent="0.3">
      <c r="A2657">
        <v>61841</v>
      </c>
      <c r="B2657" s="1">
        <v>45810</v>
      </c>
      <c r="C2657" s="2">
        <v>0.5708333333333333</v>
      </c>
      <c r="D2657" t="s">
        <v>1192</v>
      </c>
      <c r="E2657" t="s">
        <v>75</v>
      </c>
      <c r="F2657" t="s">
        <v>27</v>
      </c>
      <c r="G2657">
        <v>219</v>
      </c>
      <c r="H2657" t="s">
        <v>24</v>
      </c>
      <c r="L2657">
        <v>1652</v>
      </c>
      <c r="M2657">
        <v>243</v>
      </c>
    </row>
    <row r="2658" spans="1:16" x14ac:dyDescent="0.3">
      <c r="A2658">
        <v>36060</v>
      </c>
      <c r="B2658" s="1">
        <v>45831</v>
      </c>
      <c r="C2658" s="2">
        <v>0.5854166666666667</v>
      </c>
      <c r="D2658" t="s">
        <v>339</v>
      </c>
      <c r="E2658" t="s">
        <v>83</v>
      </c>
      <c r="F2658" t="s">
        <v>40</v>
      </c>
      <c r="G2658">
        <v>223</v>
      </c>
      <c r="H2658" t="s">
        <v>19</v>
      </c>
      <c r="I2658" t="s">
        <v>2063</v>
      </c>
      <c r="J2658">
        <v>5.82</v>
      </c>
      <c r="K2658">
        <v>4</v>
      </c>
      <c r="L2658">
        <v>2014</v>
      </c>
      <c r="M2658">
        <v>259</v>
      </c>
      <c r="N2658" t="s">
        <v>32</v>
      </c>
      <c r="P2658" t="s">
        <v>36</v>
      </c>
    </row>
    <row r="2659" spans="1:16" x14ac:dyDescent="0.3">
      <c r="A2659">
        <v>19344</v>
      </c>
      <c r="B2659" s="1">
        <v>45998</v>
      </c>
      <c r="C2659" s="2">
        <v>0.4368055555555555</v>
      </c>
      <c r="D2659" t="s">
        <v>2064</v>
      </c>
      <c r="E2659" t="s">
        <v>23</v>
      </c>
      <c r="F2659" t="s">
        <v>18</v>
      </c>
      <c r="G2659">
        <v>204</v>
      </c>
      <c r="H2659" t="s">
        <v>19</v>
      </c>
      <c r="I2659">
        <v>47.35</v>
      </c>
      <c r="J2659">
        <v>26.78</v>
      </c>
      <c r="K2659">
        <v>1</v>
      </c>
      <c r="L2659">
        <v>1942</v>
      </c>
      <c r="M2659">
        <v>240</v>
      </c>
      <c r="N2659" t="s">
        <v>28</v>
      </c>
      <c r="P2659" t="s">
        <v>36</v>
      </c>
    </row>
    <row r="2660" spans="1:16" x14ac:dyDescent="0.3">
      <c r="A2660">
        <v>73516</v>
      </c>
      <c r="B2660" s="1">
        <v>45663</v>
      </c>
      <c r="C2660" s="2">
        <v>0.40347222222222223</v>
      </c>
      <c r="D2660" t="s">
        <v>2065</v>
      </c>
      <c r="E2660" t="s">
        <v>38</v>
      </c>
      <c r="F2660" t="s">
        <v>40</v>
      </c>
      <c r="G2660">
        <v>252</v>
      </c>
      <c r="H2660" t="s">
        <v>24</v>
      </c>
      <c r="L2660">
        <v>2050</v>
      </c>
      <c r="M2660">
        <v>241</v>
      </c>
    </row>
    <row r="2661" spans="1:16" x14ac:dyDescent="0.3">
      <c r="A2661">
        <v>40912</v>
      </c>
      <c r="B2661" s="1">
        <v>45902</v>
      </c>
      <c r="C2661" s="2">
        <v>0.53055555555555556</v>
      </c>
      <c r="D2661" t="s">
        <v>704</v>
      </c>
      <c r="E2661" t="s">
        <v>81</v>
      </c>
      <c r="F2661" t="s">
        <v>18</v>
      </c>
      <c r="G2661">
        <v>213</v>
      </c>
      <c r="H2661" t="s">
        <v>19</v>
      </c>
      <c r="I2661">
        <v>64.08</v>
      </c>
      <c r="J2661">
        <v>20.100000000000001</v>
      </c>
      <c r="K2661">
        <v>4</v>
      </c>
      <c r="L2661">
        <v>1705</v>
      </c>
      <c r="M2661">
        <v>240</v>
      </c>
      <c r="N2661" t="s">
        <v>20</v>
      </c>
      <c r="P2661" t="s">
        <v>36</v>
      </c>
    </row>
    <row r="2662" spans="1:16" x14ac:dyDescent="0.3">
      <c r="A2662">
        <v>17722</v>
      </c>
      <c r="B2662" s="1">
        <v>45705</v>
      </c>
      <c r="C2662" s="2">
        <v>0.65972222222222221</v>
      </c>
      <c r="D2662" t="s">
        <v>331</v>
      </c>
      <c r="E2662" t="s">
        <v>52</v>
      </c>
      <c r="F2662" t="s">
        <v>40</v>
      </c>
      <c r="G2662">
        <v>258</v>
      </c>
      <c r="H2662" t="s">
        <v>31</v>
      </c>
      <c r="L2662">
        <v>2052</v>
      </c>
      <c r="M2662">
        <v>215</v>
      </c>
      <c r="O2662" t="s">
        <v>41</v>
      </c>
    </row>
    <row r="2663" spans="1:16" x14ac:dyDescent="0.3">
      <c r="A2663">
        <v>17503</v>
      </c>
      <c r="B2663" s="1">
        <v>45936</v>
      </c>
      <c r="C2663" s="2">
        <v>0.69652777777777775</v>
      </c>
      <c r="D2663" t="s">
        <v>505</v>
      </c>
      <c r="E2663" t="s">
        <v>38</v>
      </c>
      <c r="F2663" t="s">
        <v>40</v>
      </c>
      <c r="G2663">
        <v>209</v>
      </c>
      <c r="H2663" t="s">
        <v>19</v>
      </c>
      <c r="I2663">
        <v>58.23</v>
      </c>
      <c r="J2663">
        <v>9.4600000000000009</v>
      </c>
      <c r="K2663">
        <v>5</v>
      </c>
      <c r="L2663">
        <v>1324</v>
      </c>
      <c r="M2663">
        <v>230</v>
      </c>
      <c r="N2663" t="s">
        <v>50</v>
      </c>
      <c r="P2663" t="s">
        <v>36</v>
      </c>
    </row>
    <row r="2664" spans="1:16" x14ac:dyDescent="0.3">
      <c r="A2664">
        <v>23807</v>
      </c>
      <c r="B2664" s="1">
        <v>45872</v>
      </c>
      <c r="C2664" s="2">
        <v>5.5555555555555558E-3</v>
      </c>
      <c r="D2664" t="s">
        <v>2066</v>
      </c>
      <c r="E2664" t="s">
        <v>58</v>
      </c>
      <c r="F2664" t="s">
        <v>27</v>
      </c>
      <c r="G2664">
        <v>207</v>
      </c>
      <c r="H2664" t="s">
        <v>31</v>
      </c>
      <c r="L2664">
        <v>1423</v>
      </c>
      <c r="M2664">
        <v>228</v>
      </c>
      <c r="O2664" t="s">
        <v>55</v>
      </c>
    </row>
    <row r="2665" spans="1:16" x14ac:dyDescent="0.3">
      <c r="A2665">
        <v>39212</v>
      </c>
      <c r="B2665" s="1">
        <v>46011</v>
      </c>
      <c r="C2665" s="2">
        <v>0.20694444444444446</v>
      </c>
      <c r="D2665" t="s">
        <v>2067</v>
      </c>
      <c r="E2665" t="s">
        <v>30</v>
      </c>
      <c r="F2665" t="s">
        <v>27</v>
      </c>
      <c r="G2665">
        <v>237</v>
      </c>
      <c r="H2665" t="s">
        <v>19</v>
      </c>
      <c r="I2665">
        <v>82.26</v>
      </c>
      <c r="J2665">
        <v>13.77</v>
      </c>
      <c r="K2665">
        <v>3</v>
      </c>
      <c r="L2665">
        <v>1885</v>
      </c>
      <c r="M2665">
        <v>242</v>
      </c>
      <c r="N2665" t="s">
        <v>50</v>
      </c>
      <c r="P2665" t="s">
        <v>21</v>
      </c>
    </row>
    <row r="2666" spans="1:16" x14ac:dyDescent="0.3">
      <c r="A2666">
        <v>97203</v>
      </c>
      <c r="B2666" s="1">
        <v>45823</v>
      </c>
      <c r="C2666" s="2">
        <v>0.54375000000000007</v>
      </c>
      <c r="D2666" t="s">
        <v>578</v>
      </c>
      <c r="E2666" t="s">
        <v>91</v>
      </c>
      <c r="F2666" t="s">
        <v>27</v>
      </c>
      <c r="G2666">
        <v>200</v>
      </c>
      <c r="H2666" t="s">
        <v>31</v>
      </c>
      <c r="L2666">
        <v>1305</v>
      </c>
      <c r="M2666">
        <v>220</v>
      </c>
      <c r="O2666" t="s">
        <v>55</v>
      </c>
    </row>
    <row r="2667" spans="1:16" x14ac:dyDescent="0.3">
      <c r="A2667">
        <v>46577</v>
      </c>
      <c r="B2667" s="1">
        <v>45979</v>
      </c>
      <c r="C2667" s="2">
        <v>0.8256944444444444</v>
      </c>
      <c r="D2667" t="s">
        <v>2068</v>
      </c>
      <c r="E2667" t="s">
        <v>38</v>
      </c>
      <c r="F2667" t="s">
        <v>27</v>
      </c>
      <c r="G2667">
        <v>252</v>
      </c>
      <c r="H2667" t="s">
        <v>19</v>
      </c>
      <c r="I2667" t="s">
        <v>2069</v>
      </c>
      <c r="J2667">
        <v>17.87</v>
      </c>
      <c r="K2667">
        <v>4</v>
      </c>
      <c r="L2667">
        <v>1486</v>
      </c>
      <c r="M2667">
        <v>235</v>
      </c>
      <c r="N2667" t="s">
        <v>44</v>
      </c>
      <c r="P2667" t="s">
        <v>36</v>
      </c>
    </row>
    <row r="2668" spans="1:16" x14ac:dyDescent="0.3">
      <c r="A2668">
        <v>65978</v>
      </c>
      <c r="B2668" s="1">
        <v>45728</v>
      </c>
      <c r="C2668" s="2">
        <v>0.17777777777777778</v>
      </c>
      <c r="D2668" t="s">
        <v>56</v>
      </c>
      <c r="E2668" t="s">
        <v>2070</v>
      </c>
      <c r="F2668" t="s">
        <v>18</v>
      </c>
      <c r="G2668">
        <v>244</v>
      </c>
      <c r="H2668" t="s">
        <v>31</v>
      </c>
      <c r="L2668">
        <v>1840</v>
      </c>
      <c r="M2668">
        <v>223</v>
      </c>
      <c r="O2668" t="s">
        <v>32</v>
      </c>
    </row>
    <row r="2669" spans="1:16" x14ac:dyDescent="0.3">
      <c r="A2669">
        <v>46764</v>
      </c>
      <c r="B2669" s="1">
        <v>45915</v>
      </c>
      <c r="C2669" s="2">
        <v>0.54236111111111118</v>
      </c>
      <c r="D2669" t="s">
        <v>2071</v>
      </c>
      <c r="E2669" t="s">
        <v>83</v>
      </c>
      <c r="F2669" t="s">
        <v>27</v>
      </c>
      <c r="G2669">
        <v>203</v>
      </c>
      <c r="H2669" t="s">
        <v>19</v>
      </c>
      <c r="I2669">
        <v>33.99</v>
      </c>
      <c r="J2669">
        <v>0.86</v>
      </c>
      <c r="K2669">
        <v>5</v>
      </c>
      <c r="L2669">
        <v>1216</v>
      </c>
      <c r="M2669">
        <v>235</v>
      </c>
      <c r="N2669" t="s">
        <v>32</v>
      </c>
      <c r="P2669" t="s">
        <v>21</v>
      </c>
    </row>
    <row r="2670" spans="1:16" x14ac:dyDescent="0.3">
      <c r="A2670">
        <v>49418</v>
      </c>
      <c r="B2670" s="1">
        <v>45929</v>
      </c>
      <c r="C2670" s="2">
        <v>0.62430555555555556</v>
      </c>
      <c r="D2670" t="s">
        <v>771</v>
      </c>
      <c r="E2670" t="s">
        <v>81</v>
      </c>
      <c r="F2670" t="s">
        <v>40</v>
      </c>
      <c r="G2670">
        <v>258</v>
      </c>
      <c r="H2670" t="s">
        <v>19</v>
      </c>
      <c r="I2670">
        <v>62.41</v>
      </c>
      <c r="J2670">
        <v>26.3</v>
      </c>
      <c r="K2670">
        <v>4</v>
      </c>
      <c r="L2670">
        <v>1164</v>
      </c>
      <c r="M2670">
        <v>260</v>
      </c>
      <c r="N2670" t="s">
        <v>53</v>
      </c>
      <c r="P2670" t="s">
        <v>36</v>
      </c>
    </row>
    <row r="2671" spans="1:16" x14ac:dyDescent="0.3">
      <c r="A2671">
        <v>30329</v>
      </c>
      <c r="B2671" s="1">
        <v>45801</v>
      </c>
      <c r="C2671" s="2">
        <v>0.79305555555555562</v>
      </c>
      <c r="D2671" t="s">
        <v>2072</v>
      </c>
      <c r="E2671" t="s">
        <v>23</v>
      </c>
      <c r="F2671" t="s">
        <v>18</v>
      </c>
      <c r="G2671">
        <v>236</v>
      </c>
      <c r="H2671" t="s">
        <v>31</v>
      </c>
      <c r="L2671">
        <v>1833</v>
      </c>
      <c r="M2671">
        <v>227</v>
      </c>
      <c r="O2671" t="s">
        <v>47</v>
      </c>
    </row>
    <row r="2672" spans="1:16" x14ac:dyDescent="0.3">
      <c r="A2672">
        <v>51442</v>
      </c>
      <c r="B2672" s="1">
        <v>45822</v>
      </c>
      <c r="C2672" s="2">
        <v>0.54305555555555551</v>
      </c>
      <c r="D2672" t="s">
        <v>220</v>
      </c>
      <c r="E2672" t="s">
        <v>293</v>
      </c>
      <c r="F2672" t="s">
        <v>27</v>
      </c>
      <c r="G2672">
        <v>212</v>
      </c>
      <c r="H2672" t="s">
        <v>19</v>
      </c>
      <c r="I2672">
        <v>4.26</v>
      </c>
      <c r="J2672">
        <v>14.04</v>
      </c>
      <c r="K2672">
        <v>5</v>
      </c>
      <c r="L2672">
        <v>2032</v>
      </c>
      <c r="M2672">
        <v>220</v>
      </c>
      <c r="N2672" t="s">
        <v>50</v>
      </c>
      <c r="P2672" t="s">
        <v>21</v>
      </c>
    </row>
    <row r="2673" spans="1:16" x14ac:dyDescent="0.3">
      <c r="A2673">
        <v>17938</v>
      </c>
      <c r="B2673" s="1">
        <v>45726</v>
      </c>
      <c r="C2673" s="2">
        <v>0.48888888888888887</v>
      </c>
      <c r="D2673" t="s">
        <v>2073</v>
      </c>
      <c r="E2673" t="s">
        <v>81</v>
      </c>
      <c r="F2673" t="s">
        <v>40</v>
      </c>
      <c r="G2673">
        <v>223</v>
      </c>
      <c r="H2673" t="s">
        <v>19</v>
      </c>
      <c r="I2673" t="s">
        <v>2074</v>
      </c>
      <c r="J2673">
        <v>25.27</v>
      </c>
      <c r="K2673">
        <v>4</v>
      </c>
      <c r="L2673">
        <v>2193</v>
      </c>
      <c r="M2673">
        <v>211</v>
      </c>
      <c r="N2673" t="s">
        <v>44</v>
      </c>
      <c r="P2673" t="s">
        <v>36</v>
      </c>
    </row>
    <row r="2674" spans="1:16" x14ac:dyDescent="0.3">
      <c r="A2674">
        <v>55377</v>
      </c>
      <c r="B2674" s="1">
        <v>45746</v>
      </c>
      <c r="C2674" s="2">
        <v>0.11527777777777777</v>
      </c>
      <c r="D2674" t="s">
        <v>1001</v>
      </c>
      <c r="E2674" t="s">
        <v>981</v>
      </c>
      <c r="F2674" t="s">
        <v>27</v>
      </c>
      <c r="G2674">
        <v>243</v>
      </c>
      <c r="H2674" t="s">
        <v>19</v>
      </c>
      <c r="I2674" t="s">
        <v>2075</v>
      </c>
      <c r="J2674">
        <v>25.25</v>
      </c>
      <c r="K2674">
        <v>5</v>
      </c>
      <c r="L2674">
        <v>1877</v>
      </c>
      <c r="M2674">
        <v>247</v>
      </c>
      <c r="N2674" t="s">
        <v>32</v>
      </c>
      <c r="P2674" t="s">
        <v>21</v>
      </c>
    </row>
    <row r="2675" spans="1:16" x14ac:dyDescent="0.3">
      <c r="A2675">
        <v>17963</v>
      </c>
      <c r="B2675" s="1">
        <v>45952</v>
      </c>
      <c r="C2675" s="2">
        <v>0.93819444444444444</v>
      </c>
      <c r="D2675" t="s">
        <v>2076</v>
      </c>
      <c r="E2675" t="s">
        <v>38</v>
      </c>
      <c r="F2675" t="s">
        <v>40</v>
      </c>
      <c r="G2675">
        <v>200</v>
      </c>
      <c r="H2675" t="s">
        <v>24</v>
      </c>
      <c r="L2675">
        <v>1194</v>
      </c>
      <c r="M2675">
        <v>244</v>
      </c>
    </row>
    <row r="2676" spans="1:16" x14ac:dyDescent="0.3">
      <c r="A2676">
        <v>14792</v>
      </c>
      <c r="B2676" s="1">
        <v>46003</v>
      </c>
      <c r="C2676" s="2">
        <v>8.6111111111111124E-2</v>
      </c>
      <c r="D2676" t="s">
        <v>221</v>
      </c>
      <c r="E2676" t="s">
        <v>67</v>
      </c>
      <c r="F2676" t="s">
        <v>40</v>
      </c>
      <c r="G2676">
        <v>247</v>
      </c>
      <c r="H2676" t="s">
        <v>31</v>
      </c>
      <c r="L2676">
        <v>1646</v>
      </c>
      <c r="M2676">
        <v>238</v>
      </c>
      <c r="O2676" t="s">
        <v>47</v>
      </c>
    </row>
    <row r="2677" spans="1:16" x14ac:dyDescent="0.3">
      <c r="A2677">
        <v>37952</v>
      </c>
      <c r="B2677" s="1">
        <v>45693</v>
      </c>
      <c r="C2677" s="2">
        <v>0.23680555555555557</v>
      </c>
      <c r="D2677" t="s">
        <v>678</v>
      </c>
      <c r="E2677" t="s">
        <v>52</v>
      </c>
      <c r="F2677" t="s">
        <v>27</v>
      </c>
      <c r="G2677">
        <v>227</v>
      </c>
      <c r="H2677" t="s">
        <v>19</v>
      </c>
      <c r="I2677">
        <v>42.22</v>
      </c>
      <c r="J2677">
        <v>16.809999999999999</v>
      </c>
      <c r="K2677">
        <v>4</v>
      </c>
      <c r="L2677">
        <v>1984</v>
      </c>
      <c r="M2677">
        <v>240</v>
      </c>
      <c r="N2677" t="s">
        <v>32</v>
      </c>
      <c r="P2677" t="s">
        <v>21</v>
      </c>
    </row>
    <row r="2678" spans="1:16" x14ac:dyDescent="0.3">
      <c r="A2678">
        <v>58702</v>
      </c>
      <c r="B2678" s="1">
        <v>45840</v>
      </c>
      <c r="C2678" s="2">
        <v>0.55833333333333335</v>
      </c>
      <c r="D2678" t="s">
        <v>422</v>
      </c>
      <c r="E2678" t="s">
        <v>67</v>
      </c>
      <c r="F2678" t="s">
        <v>40</v>
      </c>
      <c r="G2678">
        <v>207</v>
      </c>
      <c r="H2678" t="s">
        <v>19</v>
      </c>
      <c r="I2678">
        <v>10.65</v>
      </c>
      <c r="J2678">
        <v>12.88</v>
      </c>
      <c r="K2678">
        <v>5</v>
      </c>
      <c r="L2678">
        <v>1583</v>
      </c>
      <c r="M2678">
        <v>206</v>
      </c>
      <c r="N2678" t="s">
        <v>53</v>
      </c>
      <c r="P2678" t="s">
        <v>36</v>
      </c>
    </row>
    <row r="2679" spans="1:16" x14ac:dyDescent="0.3">
      <c r="A2679">
        <v>17545</v>
      </c>
      <c r="B2679" s="1">
        <v>45791</v>
      </c>
      <c r="C2679" s="2">
        <v>0.52083333333333337</v>
      </c>
      <c r="D2679" t="s">
        <v>221</v>
      </c>
      <c r="E2679" t="s">
        <v>30</v>
      </c>
      <c r="F2679" t="s">
        <v>40</v>
      </c>
      <c r="G2679">
        <v>233</v>
      </c>
      <c r="H2679" t="s">
        <v>31</v>
      </c>
      <c r="L2679">
        <v>1562</v>
      </c>
      <c r="M2679">
        <v>213</v>
      </c>
      <c r="O2679" t="s">
        <v>55</v>
      </c>
    </row>
    <row r="2680" spans="1:16" x14ac:dyDescent="0.3">
      <c r="A2680">
        <v>81748</v>
      </c>
      <c r="B2680" s="1">
        <v>45865</v>
      </c>
      <c r="C2680" s="2">
        <v>0.6020833333333333</v>
      </c>
      <c r="D2680" t="s">
        <v>327</v>
      </c>
      <c r="E2680" t="s">
        <v>83</v>
      </c>
      <c r="F2680" t="s">
        <v>27</v>
      </c>
      <c r="G2680">
        <v>238</v>
      </c>
      <c r="H2680" t="s">
        <v>19</v>
      </c>
      <c r="I2680">
        <v>47.38</v>
      </c>
      <c r="J2680">
        <v>14.52</v>
      </c>
      <c r="K2680">
        <v>3</v>
      </c>
      <c r="L2680">
        <v>1128</v>
      </c>
      <c r="M2680">
        <v>213</v>
      </c>
      <c r="N2680" t="s">
        <v>44</v>
      </c>
      <c r="P2680" t="s">
        <v>21</v>
      </c>
    </row>
    <row r="2681" spans="1:16" x14ac:dyDescent="0.3">
      <c r="A2681">
        <v>25140</v>
      </c>
      <c r="B2681" s="1">
        <v>45856</v>
      </c>
      <c r="C2681" s="2">
        <v>0.57638888888888895</v>
      </c>
      <c r="D2681" t="s">
        <v>37</v>
      </c>
      <c r="E2681" t="s">
        <v>52</v>
      </c>
      <c r="F2681" t="s">
        <v>27</v>
      </c>
      <c r="G2681">
        <v>254</v>
      </c>
      <c r="H2681" t="s">
        <v>19</v>
      </c>
      <c r="I2681">
        <v>78.92</v>
      </c>
      <c r="J2681">
        <v>9.19</v>
      </c>
      <c r="K2681">
        <v>1</v>
      </c>
      <c r="L2681">
        <v>1300</v>
      </c>
      <c r="M2681">
        <v>256</v>
      </c>
      <c r="N2681" t="s">
        <v>44</v>
      </c>
      <c r="P2681" t="s">
        <v>36</v>
      </c>
    </row>
    <row r="2682" spans="1:16" x14ac:dyDescent="0.3">
      <c r="A2682">
        <v>39012</v>
      </c>
      <c r="B2682" s="1">
        <v>46012</v>
      </c>
      <c r="C2682" s="2">
        <v>0.98263888888888884</v>
      </c>
      <c r="D2682" t="s">
        <v>2077</v>
      </c>
      <c r="E2682" t="s">
        <v>58</v>
      </c>
      <c r="F2682" t="s">
        <v>18</v>
      </c>
      <c r="G2682">
        <v>252</v>
      </c>
      <c r="H2682" t="s">
        <v>19</v>
      </c>
      <c r="I2682" t="s">
        <v>480</v>
      </c>
      <c r="J2682">
        <v>4.42</v>
      </c>
      <c r="K2682">
        <v>3</v>
      </c>
      <c r="L2682">
        <v>1897</v>
      </c>
      <c r="M2682">
        <v>259</v>
      </c>
      <c r="N2682" t="s">
        <v>44</v>
      </c>
      <c r="P2682" t="s">
        <v>36</v>
      </c>
    </row>
    <row r="2683" spans="1:16" x14ac:dyDescent="0.3">
      <c r="A2683">
        <v>84928</v>
      </c>
      <c r="B2683" s="1">
        <v>45734</v>
      </c>
      <c r="C2683" s="2">
        <v>0.78611111111111109</v>
      </c>
      <c r="D2683" t="s">
        <v>897</v>
      </c>
      <c r="E2683" t="s">
        <v>2078</v>
      </c>
      <c r="F2683" t="s">
        <v>40</v>
      </c>
      <c r="G2683">
        <v>239</v>
      </c>
      <c r="H2683" t="s">
        <v>31</v>
      </c>
      <c r="L2683">
        <v>1550</v>
      </c>
      <c r="M2683">
        <v>202</v>
      </c>
      <c r="O2683" t="s">
        <v>41</v>
      </c>
    </row>
    <row r="2684" spans="1:16" x14ac:dyDescent="0.3">
      <c r="A2684">
        <v>20997</v>
      </c>
      <c r="B2684" s="1">
        <v>45699</v>
      </c>
      <c r="C2684" s="2">
        <v>0.23055555555555554</v>
      </c>
      <c r="D2684" t="s">
        <v>2079</v>
      </c>
      <c r="E2684" t="s">
        <v>106</v>
      </c>
      <c r="F2684" t="s">
        <v>40</v>
      </c>
      <c r="G2684">
        <v>234</v>
      </c>
      <c r="H2684" t="s">
        <v>19</v>
      </c>
      <c r="I2684">
        <v>52.56</v>
      </c>
      <c r="J2684">
        <v>8.83</v>
      </c>
      <c r="K2684">
        <v>3</v>
      </c>
      <c r="L2684">
        <v>1743</v>
      </c>
      <c r="M2684">
        <v>232</v>
      </c>
      <c r="N2684" t="s">
        <v>50</v>
      </c>
      <c r="P2684" t="s">
        <v>21</v>
      </c>
    </row>
    <row r="2685" spans="1:16" x14ac:dyDescent="0.3">
      <c r="A2685">
        <v>40364</v>
      </c>
      <c r="B2685" s="1">
        <v>45669</v>
      </c>
      <c r="C2685" s="2">
        <v>0.74652777777777779</v>
      </c>
      <c r="D2685" t="s">
        <v>467</v>
      </c>
      <c r="E2685" t="s">
        <v>83</v>
      </c>
      <c r="F2685" t="s">
        <v>40</v>
      </c>
      <c r="G2685">
        <v>254</v>
      </c>
      <c r="H2685" t="s">
        <v>19</v>
      </c>
      <c r="I2685">
        <v>49.73</v>
      </c>
      <c r="J2685">
        <v>26.3</v>
      </c>
      <c r="K2685">
        <v>1</v>
      </c>
      <c r="L2685">
        <v>2146</v>
      </c>
      <c r="M2685">
        <v>238</v>
      </c>
      <c r="N2685" t="s">
        <v>20</v>
      </c>
      <c r="P2685" t="s">
        <v>36</v>
      </c>
    </row>
    <row r="2686" spans="1:16" x14ac:dyDescent="0.3">
      <c r="A2686">
        <v>72155</v>
      </c>
      <c r="B2686" s="1">
        <v>45718</v>
      </c>
      <c r="C2686" s="2">
        <v>6.2499999999999995E-3</v>
      </c>
      <c r="D2686" t="s">
        <v>62</v>
      </c>
      <c r="E2686" t="s">
        <v>122</v>
      </c>
      <c r="F2686" t="s">
        <v>18</v>
      </c>
      <c r="G2686">
        <v>217</v>
      </c>
      <c r="H2686" t="s">
        <v>19</v>
      </c>
      <c r="I2686" t="s">
        <v>2080</v>
      </c>
      <c r="J2686">
        <v>10.33</v>
      </c>
      <c r="K2686">
        <v>1</v>
      </c>
      <c r="L2686">
        <v>1950</v>
      </c>
      <c r="M2686">
        <v>254</v>
      </c>
      <c r="N2686" t="s">
        <v>50</v>
      </c>
      <c r="P2686" t="s">
        <v>36</v>
      </c>
    </row>
    <row r="2687" spans="1:16" x14ac:dyDescent="0.3">
      <c r="A2687">
        <v>20416</v>
      </c>
      <c r="B2687" s="1">
        <v>45851</v>
      </c>
      <c r="C2687" s="2">
        <v>0.15208333333333332</v>
      </c>
      <c r="D2687" t="s">
        <v>640</v>
      </c>
      <c r="E2687" t="s">
        <v>547</v>
      </c>
      <c r="F2687" t="s">
        <v>18</v>
      </c>
      <c r="G2687">
        <v>233</v>
      </c>
      <c r="H2687" t="s">
        <v>31</v>
      </c>
      <c r="L2687">
        <v>1025</v>
      </c>
      <c r="M2687">
        <v>247</v>
      </c>
      <c r="O2687" t="s">
        <v>55</v>
      </c>
    </row>
    <row r="2688" spans="1:16" x14ac:dyDescent="0.3">
      <c r="A2688">
        <v>88427</v>
      </c>
      <c r="B2688" s="1">
        <v>45910</v>
      </c>
      <c r="C2688" s="2">
        <v>0.41319444444444442</v>
      </c>
      <c r="D2688" t="s">
        <v>2081</v>
      </c>
      <c r="E2688" t="s">
        <v>747</v>
      </c>
      <c r="F2688" t="s">
        <v>40</v>
      </c>
      <c r="G2688">
        <v>211</v>
      </c>
      <c r="H2688" t="s">
        <v>19</v>
      </c>
      <c r="I2688" t="s">
        <v>2082</v>
      </c>
      <c r="J2688">
        <v>3.88</v>
      </c>
      <c r="K2688">
        <v>4</v>
      </c>
      <c r="L2688">
        <v>1974</v>
      </c>
      <c r="M2688">
        <v>201</v>
      </c>
      <c r="N2688" t="s">
        <v>50</v>
      </c>
      <c r="P2688" t="s">
        <v>36</v>
      </c>
    </row>
    <row r="2689" spans="1:16" x14ac:dyDescent="0.3">
      <c r="A2689">
        <v>68922</v>
      </c>
      <c r="B2689" s="1">
        <v>45686</v>
      </c>
      <c r="C2689" s="2">
        <v>0.81805555555555554</v>
      </c>
      <c r="D2689" t="s">
        <v>441</v>
      </c>
      <c r="E2689" t="s">
        <v>94</v>
      </c>
      <c r="F2689" t="s">
        <v>18</v>
      </c>
      <c r="G2689">
        <v>247</v>
      </c>
      <c r="H2689" t="s">
        <v>31</v>
      </c>
      <c r="L2689">
        <v>1232</v>
      </c>
      <c r="M2689">
        <v>208</v>
      </c>
      <c r="O2689" t="s">
        <v>55</v>
      </c>
    </row>
    <row r="2690" spans="1:16" x14ac:dyDescent="0.3">
      <c r="A2690">
        <v>62382</v>
      </c>
      <c r="B2690" s="1">
        <v>45782</v>
      </c>
      <c r="C2690" s="2">
        <v>0.27777777777777779</v>
      </c>
      <c r="D2690" t="s">
        <v>88</v>
      </c>
      <c r="E2690" t="s">
        <v>58</v>
      </c>
      <c r="F2690" t="s">
        <v>27</v>
      </c>
      <c r="G2690">
        <v>241</v>
      </c>
      <c r="H2690" t="s">
        <v>19</v>
      </c>
      <c r="I2690" t="s">
        <v>2083</v>
      </c>
      <c r="J2690">
        <v>13.98</v>
      </c>
      <c r="K2690">
        <v>3</v>
      </c>
      <c r="L2690">
        <v>1427</v>
      </c>
      <c r="M2690">
        <v>215</v>
      </c>
      <c r="N2690" t="s">
        <v>28</v>
      </c>
      <c r="P2690" t="s">
        <v>36</v>
      </c>
    </row>
    <row r="2691" spans="1:16" x14ac:dyDescent="0.3">
      <c r="A2691">
        <v>22099</v>
      </c>
      <c r="B2691" s="1">
        <v>45871</v>
      </c>
      <c r="C2691" s="2">
        <v>0.21527777777777779</v>
      </c>
      <c r="D2691" t="s">
        <v>634</v>
      </c>
      <c r="E2691" t="s">
        <v>17</v>
      </c>
      <c r="F2691" t="s">
        <v>40</v>
      </c>
      <c r="G2691">
        <v>238</v>
      </c>
      <c r="H2691" t="s">
        <v>19</v>
      </c>
      <c r="I2691" t="s">
        <v>2084</v>
      </c>
      <c r="J2691">
        <v>6.84</v>
      </c>
      <c r="K2691">
        <v>1</v>
      </c>
      <c r="L2691">
        <v>1129</v>
      </c>
      <c r="M2691">
        <v>209</v>
      </c>
      <c r="N2691" t="s">
        <v>32</v>
      </c>
      <c r="P2691" t="s">
        <v>21</v>
      </c>
    </row>
    <row r="2692" spans="1:16" x14ac:dyDescent="0.3">
      <c r="A2692">
        <v>11263</v>
      </c>
      <c r="B2692" s="1">
        <v>45787</v>
      </c>
      <c r="C2692" s="2">
        <v>0.62847222222222221</v>
      </c>
      <c r="D2692" t="s">
        <v>165</v>
      </c>
      <c r="E2692" t="s">
        <v>58</v>
      </c>
      <c r="F2692" t="s">
        <v>18</v>
      </c>
      <c r="G2692">
        <v>226</v>
      </c>
      <c r="H2692" t="s">
        <v>31</v>
      </c>
      <c r="L2692">
        <v>2096</v>
      </c>
      <c r="M2692">
        <v>232</v>
      </c>
      <c r="O2692" t="s">
        <v>41</v>
      </c>
    </row>
    <row r="2693" spans="1:16" x14ac:dyDescent="0.3">
      <c r="A2693">
        <v>56805</v>
      </c>
      <c r="B2693" s="1">
        <v>45959</v>
      </c>
      <c r="C2693" s="2">
        <v>0.89583333333333337</v>
      </c>
      <c r="D2693" t="s">
        <v>942</v>
      </c>
      <c r="E2693" t="s">
        <v>17</v>
      </c>
      <c r="F2693" t="s">
        <v>40</v>
      </c>
      <c r="G2693">
        <v>217</v>
      </c>
      <c r="H2693" t="s">
        <v>19</v>
      </c>
      <c r="I2693" t="s">
        <v>2085</v>
      </c>
      <c r="J2693">
        <v>24.6</v>
      </c>
      <c r="K2693">
        <v>2</v>
      </c>
      <c r="L2693">
        <v>1484</v>
      </c>
      <c r="M2693">
        <v>249</v>
      </c>
      <c r="N2693" t="s">
        <v>53</v>
      </c>
      <c r="P2693" t="s">
        <v>21</v>
      </c>
    </row>
    <row r="2694" spans="1:16" x14ac:dyDescent="0.3">
      <c r="A2694">
        <v>36088</v>
      </c>
      <c r="B2694" s="1">
        <v>45963</v>
      </c>
      <c r="C2694" s="2">
        <v>0.93125000000000002</v>
      </c>
      <c r="D2694" t="s">
        <v>331</v>
      </c>
      <c r="E2694" t="s">
        <v>122</v>
      </c>
      <c r="F2694" t="s">
        <v>18</v>
      </c>
      <c r="G2694">
        <v>255</v>
      </c>
      <c r="H2694" t="s">
        <v>19</v>
      </c>
      <c r="I2694">
        <v>46.36</v>
      </c>
      <c r="J2694">
        <v>10.86</v>
      </c>
      <c r="K2694">
        <v>5</v>
      </c>
      <c r="L2694">
        <v>1660</v>
      </c>
      <c r="M2694">
        <v>248</v>
      </c>
      <c r="N2694" t="s">
        <v>53</v>
      </c>
      <c r="P2694" t="s">
        <v>21</v>
      </c>
    </row>
    <row r="2695" spans="1:16" x14ac:dyDescent="0.3">
      <c r="A2695">
        <v>58323</v>
      </c>
      <c r="B2695" s="1">
        <v>45855</v>
      </c>
      <c r="C2695" s="2">
        <v>0.7416666666666667</v>
      </c>
      <c r="D2695" t="s">
        <v>266</v>
      </c>
      <c r="E2695" t="s">
        <v>72</v>
      </c>
      <c r="F2695" t="s">
        <v>27</v>
      </c>
      <c r="G2695">
        <v>221</v>
      </c>
      <c r="H2695" t="s">
        <v>31</v>
      </c>
      <c r="L2695">
        <v>1727</v>
      </c>
      <c r="M2695">
        <v>206</v>
      </c>
      <c r="O2695" t="s">
        <v>41</v>
      </c>
    </row>
    <row r="2696" spans="1:16" x14ac:dyDescent="0.3">
      <c r="A2696">
        <v>60655</v>
      </c>
      <c r="B2696" s="1">
        <v>45679</v>
      </c>
      <c r="C2696" s="2">
        <v>0.93125000000000002</v>
      </c>
      <c r="D2696" t="s">
        <v>599</v>
      </c>
      <c r="E2696" t="s">
        <v>30</v>
      </c>
      <c r="F2696" t="s">
        <v>27</v>
      </c>
      <c r="G2696">
        <v>215</v>
      </c>
      <c r="H2696" t="s">
        <v>19</v>
      </c>
      <c r="I2696" t="s">
        <v>999</v>
      </c>
      <c r="J2696">
        <v>10.99</v>
      </c>
      <c r="K2696">
        <v>4</v>
      </c>
      <c r="L2696">
        <v>1677</v>
      </c>
      <c r="M2696">
        <v>237</v>
      </c>
      <c r="N2696" t="s">
        <v>28</v>
      </c>
      <c r="P2696" t="s">
        <v>21</v>
      </c>
    </row>
    <row r="2697" spans="1:16" x14ac:dyDescent="0.3">
      <c r="A2697">
        <v>25509</v>
      </c>
      <c r="B2697" s="1">
        <v>45735</v>
      </c>
      <c r="C2697" s="2">
        <v>0.16111111111111112</v>
      </c>
      <c r="D2697" t="s">
        <v>2086</v>
      </c>
      <c r="E2697" t="s">
        <v>72</v>
      </c>
      <c r="F2697" t="s">
        <v>18</v>
      </c>
      <c r="G2697">
        <v>206</v>
      </c>
      <c r="H2697" t="s">
        <v>19</v>
      </c>
      <c r="I2697" t="s">
        <v>2087</v>
      </c>
      <c r="J2697">
        <v>15.12</v>
      </c>
      <c r="K2697">
        <v>1</v>
      </c>
      <c r="L2697">
        <v>1827</v>
      </c>
      <c r="M2697">
        <v>213</v>
      </c>
      <c r="N2697" t="s">
        <v>44</v>
      </c>
      <c r="P2697" t="s">
        <v>36</v>
      </c>
    </row>
    <row r="2698" spans="1:16" x14ac:dyDescent="0.3">
      <c r="A2698">
        <v>28042</v>
      </c>
      <c r="B2698" s="1">
        <v>45715</v>
      </c>
      <c r="C2698" s="2">
        <v>0.43055555555555558</v>
      </c>
      <c r="D2698" t="s">
        <v>266</v>
      </c>
      <c r="E2698" t="s">
        <v>38</v>
      </c>
      <c r="F2698" t="s">
        <v>18</v>
      </c>
      <c r="G2698">
        <v>246</v>
      </c>
      <c r="H2698" t="s">
        <v>19</v>
      </c>
      <c r="I2698">
        <v>13.5</v>
      </c>
      <c r="J2698">
        <v>25.48</v>
      </c>
      <c r="K2698">
        <v>1</v>
      </c>
      <c r="L2698">
        <v>1313</v>
      </c>
      <c r="M2698">
        <v>239</v>
      </c>
      <c r="N2698" t="s">
        <v>20</v>
      </c>
      <c r="P2698" t="s">
        <v>36</v>
      </c>
    </row>
    <row r="2699" spans="1:16" x14ac:dyDescent="0.3">
      <c r="A2699">
        <v>32843</v>
      </c>
      <c r="B2699" s="1">
        <v>45702</v>
      </c>
      <c r="C2699" s="2">
        <v>0.86875000000000002</v>
      </c>
      <c r="D2699" t="s">
        <v>647</v>
      </c>
      <c r="E2699" t="s">
        <v>2088</v>
      </c>
      <c r="F2699" t="s">
        <v>40</v>
      </c>
      <c r="G2699">
        <v>210</v>
      </c>
      <c r="H2699" t="s">
        <v>19</v>
      </c>
      <c r="I2699">
        <v>57.72</v>
      </c>
      <c r="J2699">
        <v>19.7</v>
      </c>
      <c r="K2699">
        <v>1</v>
      </c>
      <c r="L2699">
        <v>1091</v>
      </c>
      <c r="M2699">
        <v>225</v>
      </c>
      <c r="N2699" t="s">
        <v>50</v>
      </c>
      <c r="P2699" t="s">
        <v>21</v>
      </c>
    </row>
    <row r="2700" spans="1:16" x14ac:dyDescent="0.3">
      <c r="A2700">
        <v>63388</v>
      </c>
      <c r="B2700" s="1">
        <v>45875</v>
      </c>
      <c r="C2700" s="2">
        <v>0.7729166666666667</v>
      </c>
      <c r="D2700" t="s">
        <v>337</v>
      </c>
      <c r="E2700" t="s">
        <v>58</v>
      </c>
      <c r="F2700" t="s">
        <v>27</v>
      </c>
      <c r="G2700">
        <v>256</v>
      </c>
      <c r="H2700" t="s">
        <v>31</v>
      </c>
      <c r="L2700">
        <v>1894</v>
      </c>
      <c r="M2700">
        <v>216</v>
      </c>
      <c r="O2700" t="s">
        <v>55</v>
      </c>
    </row>
    <row r="2701" spans="1:16" x14ac:dyDescent="0.3">
      <c r="A2701">
        <v>84797</v>
      </c>
      <c r="B2701" s="1">
        <v>45990</v>
      </c>
      <c r="C2701" s="2">
        <v>0.7631944444444444</v>
      </c>
      <c r="D2701" t="s">
        <v>516</v>
      </c>
      <c r="E2701" t="s">
        <v>307</v>
      </c>
      <c r="F2701" t="s">
        <v>18</v>
      </c>
      <c r="G2701">
        <v>208</v>
      </c>
      <c r="H2701" t="s">
        <v>24</v>
      </c>
      <c r="L2701">
        <v>1170</v>
      </c>
      <c r="M2701">
        <v>213</v>
      </c>
    </row>
    <row r="2702" spans="1:16" x14ac:dyDescent="0.3">
      <c r="A2702">
        <v>20313</v>
      </c>
      <c r="B2702" s="1">
        <v>45859</v>
      </c>
      <c r="C2702" s="2">
        <v>1.9444444444444445E-2</v>
      </c>
      <c r="D2702" t="s">
        <v>2089</v>
      </c>
      <c r="E2702" t="s">
        <v>23</v>
      </c>
      <c r="F2702" t="s">
        <v>27</v>
      </c>
      <c r="G2702">
        <v>215</v>
      </c>
      <c r="H2702" t="s">
        <v>31</v>
      </c>
      <c r="L2702">
        <v>1599</v>
      </c>
      <c r="M2702">
        <v>259</v>
      </c>
      <c r="O2702" t="s">
        <v>41</v>
      </c>
    </row>
    <row r="2703" spans="1:16" x14ac:dyDescent="0.3">
      <c r="A2703">
        <v>50260</v>
      </c>
      <c r="B2703" s="1">
        <v>45825</v>
      </c>
      <c r="C2703" s="2">
        <v>0.59097222222222223</v>
      </c>
      <c r="D2703" t="s">
        <v>2090</v>
      </c>
      <c r="E2703" t="s">
        <v>83</v>
      </c>
      <c r="F2703" t="s">
        <v>27</v>
      </c>
      <c r="G2703">
        <v>226</v>
      </c>
      <c r="H2703" t="s">
        <v>24</v>
      </c>
      <c r="L2703">
        <v>1124</v>
      </c>
      <c r="M2703">
        <v>256</v>
      </c>
    </row>
    <row r="2704" spans="1:16" x14ac:dyDescent="0.3">
      <c r="A2704">
        <v>26474</v>
      </c>
      <c r="B2704" s="1">
        <v>45926</v>
      </c>
      <c r="C2704" s="2">
        <v>0.23194444444444443</v>
      </c>
      <c r="D2704" t="s">
        <v>424</v>
      </c>
      <c r="E2704" t="s">
        <v>26</v>
      </c>
      <c r="F2704" t="s">
        <v>27</v>
      </c>
      <c r="G2704">
        <v>212</v>
      </c>
      <c r="H2704" t="s">
        <v>19</v>
      </c>
      <c r="I2704">
        <v>31.88</v>
      </c>
      <c r="J2704">
        <v>7.91</v>
      </c>
      <c r="K2704">
        <v>4</v>
      </c>
      <c r="L2704">
        <v>1547</v>
      </c>
      <c r="M2704">
        <v>233</v>
      </c>
      <c r="N2704" t="s">
        <v>32</v>
      </c>
      <c r="P2704" t="s">
        <v>21</v>
      </c>
    </row>
    <row r="2705" spans="1:16" x14ac:dyDescent="0.3">
      <c r="A2705">
        <v>36540</v>
      </c>
      <c r="B2705" s="1">
        <v>45937</v>
      </c>
      <c r="C2705" s="2">
        <v>0.98541666666666661</v>
      </c>
      <c r="D2705" t="s">
        <v>408</v>
      </c>
      <c r="E2705" t="s">
        <v>91</v>
      </c>
      <c r="F2705" t="s">
        <v>27</v>
      </c>
      <c r="G2705">
        <v>214</v>
      </c>
      <c r="H2705" t="s">
        <v>31</v>
      </c>
      <c r="L2705">
        <v>1034</v>
      </c>
      <c r="M2705">
        <v>217</v>
      </c>
      <c r="O2705" t="s">
        <v>55</v>
      </c>
    </row>
    <row r="2706" spans="1:16" x14ac:dyDescent="0.3">
      <c r="A2706">
        <v>76002</v>
      </c>
      <c r="B2706" s="1">
        <v>45699</v>
      </c>
      <c r="C2706" s="2">
        <v>0.40208333333333335</v>
      </c>
      <c r="D2706" t="s">
        <v>924</v>
      </c>
      <c r="E2706" t="s">
        <v>26</v>
      </c>
      <c r="F2706" t="s">
        <v>18</v>
      </c>
      <c r="G2706">
        <v>237</v>
      </c>
      <c r="H2706" t="s">
        <v>19</v>
      </c>
      <c r="I2706">
        <v>56.06</v>
      </c>
      <c r="J2706">
        <v>14.94</v>
      </c>
      <c r="K2706">
        <v>5</v>
      </c>
      <c r="L2706">
        <v>1569</v>
      </c>
      <c r="M2706">
        <v>258</v>
      </c>
      <c r="N2706" t="s">
        <v>44</v>
      </c>
      <c r="P2706" t="s">
        <v>21</v>
      </c>
    </row>
    <row r="2707" spans="1:16" x14ac:dyDescent="0.3">
      <c r="A2707">
        <v>44540</v>
      </c>
      <c r="B2707" s="1">
        <v>46022</v>
      </c>
      <c r="C2707" s="2">
        <v>0.31736111111111115</v>
      </c>
      <c r="D2707" t="s">
        <v>788</v>
      </c>
      <c r="E2707" t="s">
        <v>83</v>
      </c>
      <c r="F2707" t="s">
        <v>40</v>
      </c>
      <c r="G2707">
        <v>234</v>
      </c>
      <c r="H2707" t="s">
        <v>19</v>
      </c>
      <c r="I2707">
        <v>22.68</v>
      </c>
      <c r="J2707">
        <v>1.29</v>
      </c>
      <c r="K2707">
        <v>4</v>
      </c>
      <c r="L2707">
        <v>1350</v>
      </c>
      <c r="M2707">
        <v>203</v>
      </c>
      <c r="N2707" t="s">
        <v>28</v>
      </c>
      <c r="P2707" t="s">
        <v>36</v>
      </c>
    </row>
    <row r="2708" spans="1:16" x14ac:dyDescent="0.3">
      <c r="A2708">
        <v>43159</v>
      </c>
      <c r="B2708" s="1">
        <v>45828</v>
      </c>
      <c r="C2708" s="2">
        <v>0.26527777777777778</v>
      </c>
      <c r="D2708" t="s">
        <v>60</v>
      </c>
      <c r="E2708" t="s">
        <v>67</v>
      </c>
      <c r="F2708" t="s">
        <v>40</v>
      </c>
      <c r="G2708">
        <v>221</v>
      </c>
      <c r="H2708" t="s">
        <v>19</v>
      </c>
      <c r="I2708">
        <v>7.09</v>
      </c>
      <c r="J2708">
        <v>17.010000000000002</v>
      </c>
      <c r="K2708">
        <v>3</v>
      </c>
      <c r="L2708">
        <v>1129</v>
      </c>
      <c r="M2708">
        <v>219</v>
      </c>
      <c r="N2708" t="s">
        <v>32</v>
      </c>
      <c r="P2708" t="s">
        <v>36</v>
      </c>
    </row>
    <row r="2709" spans="1:16" x14ac:dyDescent="0.3">
      <c r="A2709">
        <v>20960</v>
      </c>
      <c r="B2709" s="1">
        <v>45818</v>
      </c>
      <c r="C2709" s="2">
        <v>0.45555555555555555</v>
      </c>
      <c r="D2709" t="s">
        <v>239</v>
      </c>
      <c r="E2709" t="s">
        <v>91</v>
      </c>
      <c r="F2709" t="s">
        <v>27</v>
      </c>
      <c r="G2709">
        <v>217</v>
      </c>
      <c r="H2709" t="s">
        <v>19</v>
      </c>
      <c r="I2709" t="s">
        <v>2091</v>
      </c>
      <c r="J2709">
        <v>18.5</v>
      </c>
      <c r="K2709">
        <v>3</v>
      </c>
      <c r="L2709">
        <v>1636</v>
      </c>
      <c r="M2709">
        <v>214</v>
      </c>
      <c r="N2709" t="s">
        <v>44</v>
      </c>
      <c r="P2709" t="s">
        <v>36</v>
      </c>
    </row>
    <row r="2710" spans="1:16" x14ac:dyDescent="0.3">
      <c r="A2710">
        <v>73460</v>
      </c>
      <c r="B2710" s="1">
        <v>45967</v>
      </c>
      <c r="C2710" s="2">
        <v>0.18055555555555555</v>
      </c>
      <c r="D2710" t="s">
        <v>179</v>
      </c>
      <c r="E2710" t="s">
        <v>438</v>
      </c>
      <c r="F2710" t="s">
        <v>40</v>
      </c>
      <c r="G2710">
        <v>259</v>
      </c>
      <c r="H2710" t="s">
        <v>19</v>
      </c>
      <c r="I2710">
        <v>46.03</v>
      </c>
      <c r="J2710">
        <v>19.11</v>
      </c>
      <c r="K2710">
        <v>1</v>
      </c>
      <c r="L2710">
        <v>1285</v>
      </c>
      <c r="M2710">
        <v>208</v>
      </c>
      <c r="N2710" t="s">
        <v>53</v>
      </c>
      <c r="P2710" t="s">
        <v>36</v>
      </c>
    </row>
    <row r="2711" spans="1:16" x14ac:dyDescent="0.3">
      <c r="A2711">
        <v>68265</v>
      </c>
      <c r="B2711" s="1">
        <v>45707</v>
      </c>
      <c r="C2711" s="2">
        <v>0.63541666666666663</v>
      </c>
      <c r="D2711" t="s">
        <v>221</v>
      </c>
      <c r="E2711" t="s">
        <v>722</v>
      </c>
      <c r="F2711" t="s">
        <v>18</v>
      </c>
      <c r="G2711">
        <v>200</v>
      </c>
      <c r="H2711" t="s">
        <v>31</v>
      </c>
      <c r="L2711">
        <v>1417</v>
      </c>
      <c r="M2711">
        <v>231</v>
      </c>
      <c r="O2711" t="s">
        <v>47</v>
      </c>
    </row>
    <row r="2712" spans="1:16" x14ac:dyDescent="0.3">
      <c r="A2712">
        <v>45443</v>
      </c>
      <c r="B2712" s="1">
        <v>45833</v>
      </c>
      <c r="C2712" s="2">
        <v>0.13541666666666666</v>
      </c>
      <c r="D2712" t="s">
        <v>225</v>
      </c>
      <c r="E2712" t="s">
        <v>2092</v>
      </c>
      <c r="F2712" t="s">
        <v>27</v>
      </c>
      <c r="G2712">
        <v>253</v>
      </c>
      <c r="H2712" t="s">
        <v>19</v>
      </c>
      <c r="I2712" t="s">
        <v>2093</v>
      </c>
      <c r="J2712">
        <v>26.69</v>
      </c>
      <c r="K2712">
        <v>2</v>
      </c>
      <c r="L2712">
        <v>1329</v>
      </c>
      <c r="M2712">
        <v>221</v>
      </c>
      <c r="N2712" t="s">
        <v>53</v>
      </c>
      <c r="P2712" t="s">
        <v>36</v>
      </c>
    </row>
    <row r="2713" spans="1:16" x14ac:dyDescent="0.3">
      <c r="A2713">
        <v>70136</v>
      </c>
      <c r="B2713" s="1">
        <v>45994</v>
      </c>
      <c r="C2713" s="2">
        <v>0.99722222222222223</v>
      </c>
      <c r="D2713" t="s">
        <v>411</v>
      </c>
      <c r="E2713" t="s">
        <v>26</v>
      </c>
      <c r="F2713" t="s">
        <v>27</v>
      </c>
      <c r="G2713">
        <v>209</v>
      </c>
      <c r="H2713" t="s">
        <v>19</v>
      </c>
      <c r="I2713" t="s">
        <v>1878</v>
      </c>
      <c r="J2713">
        <v>16.78</v>
      </c>
      <c r="K2713">
        <v>1</v>
      </c>
      <c r="L2713">
        <v>1662</v>
      </c>
      <c r="M2713">
        <v>244</v>
      </c>
      <c r="N2713" t="s">
        <v>28</v>
      </c>
      <c r="P2713" t="s">
        <v>36</v>
      </c>
    </row>
    <row r="2714" spans="1:16" x14ac:dyDescent="0.3">
      <c r="A2714">
        <v>19985</v>
      </c>
      <c r="B2714" s="1">
        <v>45913</v>
      </c>
      <c r="C2714" s="2">
        <v>0.32361111111111113</v>
      </c>
      <c r="D2714" t="s">
        <v>1117</v>
      </c>
      <c r="E2714" t="s">
        <v>67</v>
      </c>
      <c r="F2714" t="s">
        <v>18</v>
      </c>
      <c r="G2714">
        <v>234</v>
      </c>
      <c r="H2714" t="s">
        <v>19</v>
      </c>
      <c r="I2714">
        <v>7.24</v>
      </c>
      <c r="J2714">
        <v>23.22</v>
      </c>
      <c r="K2714">
        <v>3</v>
      </c>
      <c r="L2714">
        <v>1985</v>
      </c>
      <c r="M2714">
        <v>238</v>
      </c>
      <c r="N2714" t="s">
        <v>20</v>
      </c>
      <c r="P2714" t="s">
        <v>36</v>
      </c>
    </row>
    <row r="2715" spans="1:16" x14ac:dyDescent="0.3">
      <c r="A2715">
        <v>43136</v>
      </c>
      <c r="B2715" s="1">
        <v>45859</v>
      </c>
      <c r="C2715" s="2">
        <v>0.18541666666666667</v>
      </c>
      <c r="D2715" t="s">
        <v>106</v>
      </c>
      <c r="E2715" t="s">
        <v>52</v>
      </c>
      <c r="F2715" t="s">
        <v>27</v>
      </c>
      <c r="G2715">
        <v>217</v>
      </c>
      <c r="H2715" t="s">
        <v>31</v>
      </c>
      <c r="L2715">
        <v>1921</v>
      </c>
      <c r="M2715">
        <v>223</v>
      </c>
      <c r="O2715" t="s">
        <v>108</v>
      </c>
    </row>
    <row r="2716" spans="1:16" x14ac:dyDescent="0.3">
      <c r="A2716">
        <v>65410</v>
      </c>
      <c r="B2716" s="1">
        <v>45804</v>
      </c>
      <c r="C2716" s="2">
        <v>0.14027777777777778</v>
      </c>
      <c r="D2716" t="s">
        <v>2094</v>
      </c>
      <c r="E2716" t="s">
        <v>52</v>
      </c>
      <c r="F2716" t="s">
        <v>40</v>
      </c>
      <c r="G2716">
        <v>208</v>
      </c>
      <c r="H2716" t="s">
        <v>19</v>
      </c>
      <c r="I2716" t="s">
        <v>2095</v>
      </c>
      <c r="J2716">
        <v>3.92</v>
      </c>
      <c r="K2716">
        <v>2</v>
      </c>
      <c r="L2716">
        <v>1917</v>
      </c>
      <c r="M2716">
        <v>252</v>
      </c>
      <c r="N2716" t="s">
        <v>50</v>
      </c>
      <c r="P2716" t="s">
        <v>36</v>
      </c>
    </row>
    <row r="2717" spans="1:16" x14ac:dyDescent="0.3">
      <c r="A2717">
        <v>53434</v>
      </c>
      <c r="B2717" s="1">
        <v>45897</v>
      </c>
      <c r="C2717" s="2">
        <v>0.14722222222222223</v>
      </c>
      <c r="D2717" t="s">
        <v>512</v>
      </c>
      <c r="E2717" t="s">
        <v>58</v>
      </c>
      <c r="F2717" t="s">
        <v>18</v>
      </c>
      <c r="G2717">
        <v>250</v>
      </c>
      <c r="H2717" t="s">
        <v>19</v>
      </c>
      <c r="I2717">
        <v>53.08</v>
      </c>
      <c r="J2717">
        <v>1.1499999999999999</v>
      </c>
      <c r="K2717">
        <v>4</v>
      </c>
      <c r="L2717">
        <v>2134</v>
      </c>
      <c r="M2717">
        <v>252</v>
      </c>
      <c r="N2717" t="s">
        <v>53</v>
      </c>
      <c r="P2717" t="s">
        <v>21</v>
      </c>
    </row>
    <row r="2718" spans="1:16" x14ac:dyDescent="0.3">
      <c r="A2718">
        <v>73952</v>
      </c>
      <c r="B2718" s="1">
        <v>45866</v>
      </c>
      <c r="C2718" s="2">
        <v>0.94097222222222221</v>
      </c>
      <c r="D2718" t="s">
        <v>1237</v>
      </c>
      <c r="E2718" t="s">
        <v>23</v>
      </c>
      <c r="F2718" t="s">
        <v>27</v>
      </c>
      <c r="G2718">
        <v>212</v>
      </c>
      <c r="H2718" t="s">
        <v>31</v>
      </c>
      <c r="L2718">
        <v>1655</v>
      </c>
      <c r="M2718">
        <v>201</v>
      </c>
      <c r="O2718" t="s">
        <v>61</v>
      </c>
    </row>
    <row r="2719" spans="1:16" x14ac:dyDescent="0.3">
      <c r="A2719">
        <v>62138</v>
      </c>
      <c r="B2719" s="1">
        <v>45988</v>
      </c>
      <c r="C2719" s="2">
        <v>0.23263888888888887</v>
      </c>
      <c r="D2719" t="s">
        <v>2096</v>
      </c>
      <c r="E2719" t="s">
        <v>792</v>
      </c>
      <c r="F2719" t="s">
        <v>27</v>
      </c>
      <c r="G2719">
        <v>249</v>
      </c>
      <c r="H2719" t="s">
        <v>24</v>
      </c>
      <c r="L2719">
        <v>1955</v>
      </c>
      <c r="M2719">
        <v>230</v>
      </c>
    </row>
    <row r="2720" spans="1:16" x14ac:dyDescent="0.3">
      <c r="A2720">
        <v>93854</v>
      </c>
      <c r="B2720" s="1">
        <v>45917</v>
      </c>
      <c r="C2720" s="2">
        <v>0.60555555555555551</v>
      </c>
      <c r="D2720" t="s">
        <v>924</v>
      </c>
      <c r="E2720" t="s">
        <v>30</v>
      </c>
      <c r="F2720" t="s">
        <v>18</v>
      </c>
      <c r="G2720">
        <v>229</v>
      </c>
      <c r="H2720" t="s">
        <v>24</v>
      </c>
      <c r="L2720">
        <v>1522</v>
      </c>
      <c r="M2720">
        <v>209</v>
      </c>
    </row>
    <row r="2721" spans="1:16" x14ac:dyDescent="0.3">
      <c r="A2721">
        <v>66788</v>
      </c>
      <c r="B2721" s="1">
        <v>45934</v>
      </c>
      <c r="C2721" s="2">
        <v>0.81041666666666667</v>
      </c>
      <c r="D2721" t="s">
        <v>80</v>
      </c>
      <c r="E2721" t="s">
        <v>38</v>
      </c>
      <c r="F2721" t="s">
        <v>27</v>
      </c>
      <c r="G2721">
        <v>213</v>
      </c>
      <c r="H2721" t="s">
        <v>31</v>
      </c>
      <c r="L2721">
        <v>1284</v>
      </c>
      <c r="M2721">
        <v>242</v>
      </c>
      <c r="O2721" t="s">
        <v>128</v>
      </c>
    </row>
    <row r="2722" spans="1:16" x14ac:dyDescent="0.3">
      <c r="A2722">
        <v>38309</v>
      </c>
      <c r="B2722" s="1">
        <v>45767</v>
      </c>
      <c r="C2722" s="2">
        <v>0.73819444444444438</v>
      </c>
      <c r="D2722" t="s">
        <v>2097</v>
      </c>
      <c r="E2722" t="s">
        <v>94</v>
      </c>
      <c r="F2722" t="s">
        <v>40</v>
      </c>
      <c r="G2722">
        <v>200</v>
      </c>
      <c r="H2722" t="s">
        <v>19</v>
      </c>
      <c r="I2722">
        <v>7.37</v>
      </c>
      <c r="J2722">
        <v>15.6</v>
      </c>
      <c r="K2722">
        <v>5</v>
      </c>
      <c r="L2722">
        <v>1278</v>
      </c>
      <c r="M2722">
        <v>205</v>
      </c>
      <c r="N2722" t="s">
        <v>50</v>
      </c>
      <c r="P2722" t="s">
        <v>36</v>
      </c>
    </row>
    <row r="2723" spans="1:16" x14ac:dyDescent="0.3">
      <c r="A2723">
        <v>31966</v>
      </c>
      <c r="B2723" s="1">
        <v>46019</v>
      </c>
      <c r="C2723" s="2">
        <v>0.8569444444444444</v>
      </c>
      <c r="D2723" t="s">
        <v>515</v>
      </c>
      <c r="E2723" t="s">
        <v>94</v>
      </c>
      <c r="F2723" t="s">
        <v>40</v>
      </c>
      <c r="G2723">
        <v>245</v>
      </c>
      <c r="H2723" t="s">
        <v>19</v>
      </c>
      <c r="I2723">
        <v>7.25</v>
      </c>
      <c r="J2723">
        <v>9.0500000000000007</v>
      </c>
      <c r="K2723">
        <v>4</v>
      </c>
      <c r="L2723">
        <v>1127</v>
      </c>
      <c r="M2723">
        <v>211</v>
      </c>
      <c r="N2723" t="s">
        <v>20</v>
      </c>
      <c r="P2723" t="s">
        <v>36</v>
      </c>
    </row>
    <row r="2724" spans="1:16" x14ac:dyDescent="0.3">
      <c r="A2724">
        <v>92716</v>
      </c>
      <c r="B2724" s="1">
        <v>45866</v>
      </c>
      <c r="C2724" s="2">
        <v>0.71666666666666667</v>
      </c>
      <c r="D2724" t="s">
        <v>239</v>
      </c>
      <c r="E2724" t="s">
        <v>49</v>
      </c>
      <c r="F2724" t="s">
        <v>40</v>
      </c>
      <c r="G2724">
        <v>249</v>
      </c>
      <c r="H2724" t="s">
        <v>19</v>
      </c>
      <c r="I2724">
        <v>68.540000000000006</v>
      </c>
      <c r="J2724">
        <v>19.37</v>
      </c>
      <c r="K2724">
        <v>2</v>
      </c>
      <c r="L2724">
        <v>1549</v>
      </c>
      <c r="M2724">
        <v>217</v>
      </c>
      <c r="N2724" t="s">
        <v>20</v>
      </c>
      <c r="P2724" t="s">
        <v>36</v>
      </c>
    </row>
    <row r="2725" spans="1:16" x14ac:dyDescent="0.3">
      <c r="A2725">
        <v>45781</v>
      </c>
      <c r="B2725" s="1">
        <v>45798</v>
      </c>
      <c r="C2725" s="2">
        <v>0.39652777777777781</v>
      </c>
      <c r="D2725" t="s">
        <v>231</v>
      </c>
      <c r="E2725" t="s">
        <v>58</v>
      </c>
      <c r="F2725" t="s">
        <v>18</v>
      </c>
      <c r="G2725">
        <v>249</v>
      </c>
      <c r="H2725" t="s">
        <v>19</v>
      </c>
      <c r="I2725">
        <v>66.599999999999994</v>
      </c>
      <c r="J2725">
        <v>20.57</v>
      </c>
      <c r="K2725">
        <v>5</v>
      </c>
      <c r="L2725">
        <v>2094</v>
      </c>
      <c r="M2725">
        <v>225</v>
      </c>
      <c r="N2725" t="s">
        <v>28</v>
      </c>
      <c r="P2725" t="s">
        <v>21</v>
      </c>
    </row>
    <row r="2726" spans="1:16" x14ac:dyDescent="0.3">
      <c r="A2726">
        <v>66058</v>
      </c>
      <c r="B2726" s="1">
        <v>45870</v>
      </c>
      <c r="C2726" s="2">
        <v>0.51874999999999993</v>
      </c>
      <c r="D2726" t="s">
        <v>84</v>
      </c>
      <c r="E2726" t="s">
        <v>38</v>
      </c>
      <c r="F2726" t="s">
        <v>27</v>
      </c>
      <c r="G2726">
        <v>241</v>
      </c>
      <c r="H2726" t="s">
        <v>19</v>
      </c>
      <c r="I2726">
        <v>83.04</v>
      </c>
      <c r="J2726">
        <v>3.1</v>
      </c>
      <c r="K2726">
        <v>4</v>
      </c>
      <c r="L2726">
        <v>1255</v>
      </c>
      <c r="M2726">
        <v>246</v>
      </c>
      <c r="N2726" t="s">
        <v>20</v>
      </c>
      <c r="P2726" t="s">
        <v>36</v>
      </c>
    </row>
    <row r="2727" spans="1:16" x14ac:dyDescent="0.3">
      <c r="A2727">
        <v>44456</v>
      </c>
      <c r="B2727" s="1">
        <v>45878</v>
      </c>
      <c r="C2727" s="2">
        <v>0.10902777777777778</v>
      </c>
      <c r="D2727" t="s">
        <v>2098</v>
      </c>
      <c r="E2727" t="s">
        <v>360</v>
      </c>
      <c r="F2727" t="s">
        <v>27</v>
      </c>
      <c r="G2727">
        <v>245</v>
      </c>
      <c r="H2727" t="s">
        <v>19</v>
      </c>
      <c r="I2727">
        <v>68.34</v>
      </c>
      <c r="J2727">
        <v>9.3800000000000008</v>
      </c>
      <c r="K2727">
        <v>1</v>
      </c>
      <c r="L2727">
        <v>1705</v>
      </c>
      <c r="M2727">
        <v>230</v>
      </c>
      <c r="N2727" t="s">
        <v>28</v>
      </c>
      <c r="P2727" t="s">
        <v>21</v>
      </c>
    </row>
    <row r="2728" spans="1:16" x14ac:dyDescent="0.3">
      <c r="A2728">
        <v>86526</v>
      </c>
      <c r="B2728" s="1">
        <v>45815</v>
      </c>
      <c r="C2728" s="2">
        <v>0.43472222222222223</v>
      </c>
      <c r="D2728" t="s">
        <v>1014</v>
      </c>
      <c r="E2728" t="s">
        <v>72</v>
      </c>
      <c r="F2728" t="s">
        <v>27</v>
      </c>
      <c r="G2728">
        <v>211</v>
      </c>
      <c r="H2728" t="s">
        <v>19</v>
      </c>
      <c r="I2728" t="s">
        <v>2099</v>
      </c>
      <c r="J2728">
        <v>7.89</v>
      </c>
      <c r="K2728">
        <v>1</v>
      </c>
      <c r="L2728">
        <v>1553</v>
      </c>
      <c r="M2728">
        <v>215</v>
      </c>
      <c r="N2728" t="s">
        <v>28</v>
      </c>
      <c r="P2728" t="s">
        <v>36</v>
      </c>
    </row>
    <row r="2729" spans="1:16" x14ac:dyDescent="0.3">
      <c r="A2729">
        <v>33968</v>
      </c>
      <c r="B2729" s="1">
        <v>45668</v>
      </c>
      <c r="C2729" s="2">
        <v>0.75347222222222221</v>
      </c>
      <c r="D2729" t="s">
        <v>213</v>
      </c>
      <c r="E2729" t="s">
        <v>17</v>
      </c>
      <c r="F2729" t="s">
        <v>27</v>
      </c>
      <c r="G2729">
        <v>226</v>
      </c>
      <c r="H2729" t="s">
        <v>19</v>
      </c>
      <c r="I2729">
        <v>82.5</v>
      </c>
      <c r="J2729">
        <v>23.91</v>
      </c>
      <c r="K2729">
        <v>3</v>
      </c>
      <c r="L2729">
        <v>1720</v>
      </c>
      <c r="M2729">
        <v>213</v>
      </c>
      <c r="N2729" t="s">
        <v>44</v>
      </c>
      <c r="P2729" t="s">
        <v>36</v>
      </c>
    </row>
    <row r="2730" spans="1:16" x14ac:dyDescent="0.3">
      <c r="A2730">
        <v>84659</v>
      </c>
      <c r="B2730" s="1">
        <v>45670</v>
      </c>
      <c r="C2730" s="2">
        <v>8.4027777777777771E-2</v>
      </c>
      <c r="D2730" t="s">
        <v>2100</v>
      </c>
      <c r="E2730" t="s">
        <v>83</v>
      </c>
      <c r="F2730" t="s">
        <v>18</v>
      </c>
      <c r="G2730">
        <v>245</v>
      </c>
      <c r="H2730" t="s">
        <v>19</v>
      </c>
      <c r="I2730">
        <v>45.87</v>
      </c>
      <c r="J2730">
        <v>9.86</v>
      </c>
      <c r="K2730">
        <v>5</v>
      </c>
      <c r="L2730">
        <v>1957</v>
      </c>
      <c r="M2730">
        <v>239</v>
      </c>
      <c r="N2730" t="s">
        <v>50</v>
      </c>
      <c r="P2730" t="s">
        <v>36</v>
      </c>
    </row>
    <row r="2731" spans="1:16" x14ac:dyDescent="0.3">
      <c r="A2731">
        <v>50316</v>
      </c>
      <c r="B2731" s="1">
        <v>45785</v>
      </c>
      <c r="C2731" s="2">
        <v>0.86736111111111114</v>
      </c>
      <c r="D2731" t="s">
        <v>84</v>
      </c>
      <c r="E2731" t="s">
        <v>75</v>
      </c>
      <c r="F2731" t="s">
        <v>40</v>
      </c>
      <c r="G2731">
        <v>236</v>
      </c>
      <c r="H2731" t="s">
        <v>19</v>
      </c>
      <c r="I2731" t="s">
        <v>2101</v>
      </c>
      <c r="J2731">
        <v>12.28</v>
      </c>
      <c r="K2731">
        <v>2</v>
      </c>
      <c r="L2731">
        <v>1521</v>
      </c>
      <c r="M2731">
        <v>213</v>
      </c>
      <c r="N2731" t="s">
        <v>53</v>
      </c>
      <c r="P2731" t="s">
        <v>36</v>
      </c>
    </row>
    <row r="2732" spans="1:16" x14ac:dyDescent="0.3">
      <c r="A2732">
        <v>13662</v>
      </c>
      <c r="B2732" s="1">
        <v>45884</v>
      </c>
      <c r="C2732" s="2">
        <v>0.99236111111111114</v>
      </c>
      <c r="D2732" t="s">
        <v>249</v>
      </c>
      <c r="E2732" t="s">
        <v>83</v>
      </c>
      <c r="F2732" t="s">
        <v>18</v>
      </c>
      <c r="G2732">
        <v>243</v>
      </c>
      <c r="H2732" t="s">
        <v>31</v>
      </c>
      <c r="L2732">
        <v>1300</v>
      </c>
      <c r="M2732">
        <v>209</v>
      </c>
      <c r="O2732" t="s">
        <v>55</v>
      </c>
    </row>
    <row r="2733" spans="1:16" x14ac:dyDescent="0.3">
      <c r="A2733">
        <v>37165</v>
      </c>
      <c r="B2733" s="1">
        <v>45985</v>
      </c>
      <c r="C2733" s="2">
        <v>0.77708333333333324</v>
      </c>
      <c r="D2733" t="s">
        <v>274</v>
      </c>
      <c r="E2733" t="s">
        <v>30</v>
      </c>
      <c r="F2733" t="s">
        <v>27</v>
      </c>
      <c r="G2733">
        <v>209</v>
      </c>
      <c r="H2733" t="s">
        <v>19</v>
      </c>
      <c r="I2733" t="s">
        <v>2102</v>
      </c>
      <c r="J2733">
        <v>14.59</v>
      </c>
      <c r="K2733">
        <v>1</v>
      </c>
      <c r="L2733">
        <v>2021</v>
      </c>
      <c r="M2733">
        <v>202</v>
      </c>
      <c r="N2733" t="s">
        <v>32</v>
      </c>
      <c r="P2733" t="s">
        <v>36</v>
      </c>
    </row>
    <row r="2734" spans="1:16" x14ac:dyDescent="0.3">
      <c r="A2734">
        <v>95756</v>
      </c>
      <c r="B2734" s="1">
        <v>45663</v>
      </c>
      <c r="C2734" s="2">
        <v>0.99583333333333324</v>
      </c>
      <c r="D2734" t="s">
        <v>442</v>
      </c>
      <c r="E2734" t="s">
        <v>81</v>
      </c>
      <c r="F2734" t="s">
        <v>18</v>
      </c>
      <c r="G2734">
        <v>211</v>
      </c>
      <c r="H2734" t="s">
        <v>19</v>
      </c>
      <c r="I2734">
        <v>43.74</v>
      </c>
      <c r="J2734">
        <v>8</v>
      </c>
      <c r="K2734">
        <v>1</v>
      </c>
      <c r="L2734">
        <v>1917</v>
      </c>
      <c r="M2734">
        <v>210</v>
      </c>
      <c r="N2734" t="s">
        <v>20</v>
      </c>
      <c r="P2734" t="s">
        <v>36</v>
      </c>
    </row>
    <row r="2735" spans="1:16" x14ac:dyDescent="0.3">
      <c r="A2735">
        <v>94327</v>
      </c>
      <c r="B2735" s="1">
        <v>45921</v>
      </c>
      <c r="C2735" s="2">
        <v>0.26041666666666669</v>
      </c>
      <c r="D2735" t="s">
        <v>297</v>
      </c>
      <c r="E2735" t="s">
        <v>30</v>
      </c>
      <c r="F2735" t="s">
        <v>18</v>
      </c>
      <c r="G2735">
        <v>231</v>
      </c>
      <c r="H2735" t="s">
        <v>19</v>
      </c>
      <c r="I2735" t="s">
        <v>2103</v>
      </c>
      <c r="J2735">
        <v>17.260000000000002</v>
      </c>
      <c r="K2735">
        <v>3</v>
      </c>
      <c r="L2735">
        <v>1190</v>
      </c>
      <c r="M2735">
        <v>210</v>
      </c>
      <c r="N2735" t="s">
        <v>20</v>
      </c>
      <c r="P2735" t="s">
        <v>36</v>
      </c>
    </row>
    <row r="2736" spans="1:16" x14ac:dyDescent="0.3">
      <c r="A2736">
        <v>22726</v>
      </c>
      <c r="B2736" s="1">
        <v>45904</v>
      </c>
      <c r="C2736" s="2">
        <v>5.6944444444444443E-2</v>
      </c>
      <c r="D2736" t="s">
        <v>1642</v>
      </c>
      <c r="E2736" t="s">
        <v>26</v>
      </c>
      <c r="F2736" t="s">
        <v>40</v>
      </c>
      <c r="G2736">
        <v>222</v>
      </c>
      <c r="H2736" t="s">
        <v>19</v>
      </c>
      <c r="I2736">
        <v>30</v>
      </c>
      <c r="J2736">
        <v>17.399999999999999</v>
      </c>
      <c r="K2736">
        <v>1</v>
      </c>
      <c r="L2736">
        <v>1918</v>
      </c>
      <c r="M2736">
        <v>243</v>
      </c>
      <c r="N2736" t="s">
        <v>44</v>
      </c>
      <c r="P2736" t="s">
        <v>36</v>
      </c>
    </row>
    <row r="2737" spans="1:16" x14ac:dyDescent="0.3">
      <c r="A2737">
        <v>63777</v>
      </c>
      <c r="B2737" s="1">
        <v>45912</v>
      </c>
      <c r="C2737" s="2">
        <v>0.95763888888888893</v>
      </c>
      <c r="D2737" t="s">
        <v>141</v>
      </c>
      <c r="E2737" t="s">
        <v>17</v>
      </c>
      <c r="F2737" t="s">
        <v>27</v>
      </c>
      <c r="G2737">
        <v>219</v>
      </c>
      <c r="H2737" t="s">
        <v>19</v>
      </c>
      <c r="I2737">
        <v>38.44</v>
      </c>
      <c r="J2737">
        <v>7.71</v>
      </c>
      <c r="K2737">
        <v>5</v>
      </c>
      <c r="L2737">
        <v>2048</v>
      </c>
      <c r="M2737">
        <v>228</v>
      </c>
      <c r="N2737" t="s">
        <v>28</v>
      </c>
      <c r="P2737" t="s">
        <v>36</v>
      </c>
    </row>
    <row r="2738" spans="1:16" x14ac:dyDescent="0.3">
      <c r="A2738">
        <v>29696</v>
      </c>
      <c r="B2738" s="1">
        <v>45714</v>
      </c>
      <c r="C2738" s="2">
        <v>0.7104166666666667</v>
      </c>
      <c r="D2738" t="s">
        <v>429</v>
      </c>
      <c r="E2738" t="s">
        <v>23</v>
      </c>
      <c r="F2738" t="s">
        <v>40</v>
      </c>
      <c r="G2738">
        <v>230</v>
      </c>
      <c r="H2738" t="s">
        <v>19</v>
      </c>
      <c r="I2738">
        <v>42.92</v>
      </c>
      <c r="J2738">
        <v>17.920000000000002</v>
      </c>
      <c r="K2738">
        <v>5</v>
      </c>
      <c r="L2738">
        <v>1245</v>
      </c>
      <c r="M2738">
        <v>240</v>
      </c>
      <c r="N2738" t="s">
        <v>32</v>
      </c>
      <c r="P2738" t="s">
        <v>21</v>
      </c>
    </row>
    <row r="2739" spans="1:16" x14ac:dyDescent="0.3">
      <c r="A2739">
        <v>12529</v>
      </c>
      <c r="B2739" s="1">
        <v>45778</v>
      </c>
      <c r="C2739" s="2">
        <v>0.6972222222222223</v>
      </c>
      <c r="D2739" t="s">
        <v>851</v>
      </c>
      <c r="E2739" t="s">
        <v>38</v>
      </c>
      <c r="F2739" t="s">
        <v>27</v>
      </c>
      <c r="G2739">
        <v>231</v>
      </c>
      <c r="H2739" t="s">
        <v>19</v>
      </c>
      <c r="I2739">
        <v>33.75</v>
      </c>
      <c r="J2739">
        <v>4.82</v>
      </c>
      <c r="K2739">
        <v>4</v>
      </c>
      <c r="L2739">
        <v>1792</v>
      </c>
      <c r="M2739">
        <v>207</v>
      </c>
      <c r="N2739" t="s">
        <v>53</v>
      </c>
      <c r="P2739" t="s">
        <v>36</v>
      </c>
    </row>
    <row r="2740" spans="1:16" x14ac:dyDescent="0.3">
      <c r="A2740">
        <v>45849</v>
      </c>
      <c r="B2740" s="1">
        <v>45777</v>
      </c>
      <c r="C2740" s="2">
        <v>6.458333333333334E-2</v>
      </c>
      <c r="D2740" t="s">
        <v>2104</v>
      </c>
      <c r="E2740" t="s">
        <v>67</v>
      </c>
      <c r="F2740" t="s">
        <v>40</v>
      </c>
      <c r="G2740">
        <v>253</v>
      </c>
      <c r="H2740" t="s">
        <v>19</v>
      </c>
      <c r="I2740">
        <v>21.09</v>
      </c>
      <c r="J2740">
        <v>6.71</v>
      </c>
      <c r="K2740">
        <v>4</v>
      </c>
      <c r="L2740">
        <v>2037</v>
      </c>
      <c r="M2740">
        <v>210</v>
      </c>
      <c r="N2740" t="s">
        <v>53</v>
      </c>
      <c r="P2740" t="s">
        <v>36</v>
      </c>
    </row>
    <row r="2741" spans="1:16" x14ac:dyDescent="0.3">
      <c r="A2741">
        <v>39024</v>
      </c>
      <c r="B2741" s="1">
        <v>45734</v>
      </c>
      <c r="C2741" s="2">
        <v>0.82013888888888886</v>
      </c>
      <c r="D2741" t="s">
        <v>106</v>
      </c>
      <c r="E2741" t="s">
        <v>67</v>
      </c>
      <c r="F2741" t="s">
        <v>27</v>
      </c>
      <c r="G2741">
        <v>202</v>
      </c>
      <c r="H2741" t="s">
        <v>19</v>
      </c>
      <c r="I2741">
        <v>50.4</v>
      </c>
      <c r="J2741">
        <v>21.42</v>
      </c>
      <c r="K2741">
        <v>1</v>
      </c>
      <c r="L2741">
        <v>1840</v>
      </c>
      <c r="M2741">
        <v>230</v>
      </c>
      <c r="N2741" t="s">
        <v>44</v>
      </c>
      <c r="P2741" t="s">
        <v>21</v>
      </c>
    </row>
    <row r="2742" spans="1:16" x14ac:dyDescent="0.3">
      <c r="A2742">
        <v>25079</v>
      </c>
      <c r="B2742" s="1">
        <v>45956</v>
      </c>
      <c r="C2742" s="2">
        <v>0.76666666666666661</v>
      </c>
      <c r="D2742" t="s">
        <v>268</v>
      </c>
      <c r="E2742" t="s">
        <v>655</v>
      </c>
      <c r="F2742" t="s">
        <v>27</v>
      </c>
      <c r="G2742">
        <v>250</v>
      </c>
      <c r="H2742" t="s">
        <v>19</v>
      </c>
      <c r="I2742" t="s">
        <v>2105</v>
      </c>
      <c r="J2742">
        <v>22.86</v>
      </c>
      <c r="K2742">
        <v>1</v>
      </c>
      <c r="L2742">
        <v>2143</v>
      </c>
      <c r="M2742">
        <v>247</v>
      </c>
      <c r="N2742" t="s">
        <v>53</v>
      </c>
      <c r="P2742" t="s">
        <v>36</v>
      </c>
    </row>
    <row r="2743" spans="1:16" x14ac:dyDescent="0.3">
      <c r="A2743">
        <v>71164</v>
      </c>
      <c r="B2743" s="1">
        <v>45863</v>
      </c>
      <c r="C2743" s="2">
        <v>0.72152777777777777</v>
      </c>
      <c r="D2743" t="s">
        <v>1636</v>
      </c>
      <c r="E2743" t="s">
        <v>30</v>
      </c>
      <c r="F2743" t="s">
        <v>18</v>
      </c>
      <c r="G2743">
        <v>250</v>
      </c>
      <c r="H2743" t="s">
        <v>24</v>
      </c>
      <c r="L2743">
        <v>2159</v>
      </c>
      <c r="M2743">
        <v>250</v>
      </c>
    </row>
    <row r="2744" spans="1:16" x14ac:dyDescent="0.3">
      <c r="A2744">
        <v>39283</v>
      </c>
      <c r="B2744" s="1">
        <v>45817</v>
      </c>
      <c r="C2744" s="2">
        <v>0.43888888888888888</v>
      </c>
      <c r="D2744" t="s">
        <v>130</v>
      </c>
      <c r="E2744" t="s">
        <v>52</v>
      </c>
      <c r="F2744" t="s">
        <v>40</v>
      </c>
      <c r="G2744">
        <v>205</v>
      </c>
      <c r="H2744" t="s">
        <v>19</v>
      </c>
      <c r="I2744">
        <v>21.01</v>
      </c>
      <c r="J2744">
        <v>21.57</v>
      </c>
      <c r="K2744">
        <v>3</v>
      </c>
      <c r="L2744">
        <v>1013</v>
      </c>
      <c r="M2744">
        <v>260</v>
      </c>
      <c r="N2744" t="s">
        <v>44</v>
      </c>
      <c r="P2744" t="s">
        <v>21</v>
      </c>
    </row>
    <row r="2745" spans="1:16" x14ac:dyDescent="0.3">
      <c r="A2745">
        <v>15944</v>
      </c>
      <c r="B2745" s="1">
        <v>45734</v>
      </c>
      <c r="C2745" s="2">
        <v>0.65486111111111112</v>
      </c>
      <c r="D2745" t="s">
        <v>422</v>
      </c>
      <c r="E2745" t="s">
        <v>197</v>
      </c>
      <c r="F2745" t="s">
        <v>27</v>
      </c>
      <c r="G2745">
        <v>257</v>
      </c>
      <c r="H2745" t="s">
        <v>19</v>
      </c>
      <c r="I2745" t="s">
        <v>2106</v>
      </c>
      <c r="J2745">
        <v>24.38</v>
      </c>
      <c r="K2745">
        <v>5</v>
      </c>
      <c r="L2745">
        <v>1238</v>
      </c>
      <c r="M2745">
        <v>217</v>
      </c>
      <c r="N2745" t="s">
        <v>44</v>
      </c>
      <c r="P2745" t="s">
        <v>21</v>
      </c>
    </row>
    <row r="2746" spans="1:16" x14ac:dyDescent="0.3">
      <c r="A2746">
        <v>75498</v>
      </c>
      <c r="B2746" s="1">
        <v>45815</v>
      </c>
      <c r="C2746" s="2">
        <v>0.51736111111111105</v>
      </c>
      <c r="D2746" t="s">
        <v>2107</v>
      </c>
      <c r="E2746" t="s">
        <v>94</v>
      </c>
      <c r="F2746" t="s">
        <v>18</v>
      </c>
      <c r="G2746">
        <v>233</v>
      </c>
      <c r="H2746" t="s">
        <v>19</v>
      </c>
      <c r="I2746">
        <v>26.87</v>
      </c>
      <c r="J2746">
        <v>3.43</v>
      </c>
      <c r="K2746">
        <v>4</v>
      </c>
      <c r="L2746">
        <v>1124</v>
      </c>
      <c r="M2746">
        <v>242</v>
      </c>
      <c r="N2746" t="s">
        <v>44</v>
      </c>
      <c r="P2746" t="s">
        <v>36</v>
      </c>
    </row>
    <row r="2747" spans="1:16" x14ac:dyDescent="0.3">
      <c r="A2747">
        <v>66771</v>
      </c>
      <c r="B2747" s="1">
        <v>45836</v>
      </c>
      <c r="C2747" s="2">
        <v>0.4368055555555555</v>
      </c>
      <c r="D2747" t="s">
        <v>22</v>
      </c>
      <c r="E2747" t="s">
        <v>1224</v>
      </c>
      <c r="F2747" t="s">
        <v>40</v>
      </c>
      <c r="G2747">
        <v>239</v>
      </c>
      <c r="H2747" t="s">
        <v>24</v>
      </c>
      <c r="L2747">
        <v>1161</v>
      </c>
      <c r="M2747">
        <v>233</v>
      </c>
    </row>
    <row r="2748" spans="1:16" x14ac:dyDescent="0.3">
      <c r="A2748">
        <v>92393</v>
      </c>
      <c r="B2748" s="1">
        <v>45699</v>
      </c>
      <c r="C2748" s="2">
        <v>0.97013888888888899</v>
      </c>
      <c r="D2748" t="s">
        <v>355</v>
      </c>
      <c r="E2748" t="s">
        <v>81</v>
      </c>
      <c r="F2748" t="s">
        <v>18</v>
      </c>
      <c r="G2748">
        <v>212</v>
      </c>
      <c r="H2748" t="s">
        <v>31</v>
      </c>
      <c r="L2748">
        <v>1860</v>
      </c>
      <c r="M2748">
        <v>237</v>
      </c>
      <c r="O2748" t="s">
        <v>41</v>
      </c>
    </row>
    <row r="2749" spans="1:16" x14ac:dyDescent="0.3">
      <c r="A2749">
        <v>31351</v>
      </c>
      <c r="B2749" s="1">
        <v>45918</v>
      </c>
      <c r="C2749" s="2">
        <v>0.82361111111111107</v>
      </c>
      <c r="D2749" t="s">
        <v>226</v>
      </c>
      <c r="E2749" t="s">
        <v>38</v>
      </c>
      <c r="F2749" t="s">
        <v>18</v>
      </c>
      <c r="G2749">
        <v>201</v>
      </c>
      <c r="H2749" t="s">
        <v>19</v>
      </c>
      <c r="I2749">
        <v>77.680000000000007</v>
      </c>
      <c r="J2749">
        <v>15.3</v>
      </c>
      <c r="K2749">
        <v>5</v>
      </c>
      <c r="L2749">
        <v>1803</v>
      </c>
      <c r="M2749">
        <v>235</v>
      </c>
      <c r="N2749" t="s">
        <v>50</v>
      </c>
      <c r="P2749" t="s">
        <v>36</v>
      </c>
    </row>
    <row r="2750" spans="1:16" x14ac:dyDescent="0.3">
      <c r="A2750">
        <v>46535</v>
      </c>
      <c r="B2750" s="1">
        <v>45926</v>
      </c>
      <c r="C2750" s="2">
        <v>0.3430555555555555</v>
      </c>
      <c r="D2750" t="s">
        <v>2108</v>
      </c>
      <c r="E2750" t="s">
        <v>26</v>
      </c>
      <c r="F2750" t="s">
        <v>27</v>
      </c>
      <c r="G2750">
        <v>203</v>
      </c>
      <c r="H2750" t="s">
        <v>19</v>
      </c>
      <c r="I2750">
        <v>45.63</v>
      </c>
      <c r="J2750">
        <v>3.59</v>
      </c>
      <c r="K2750">
        <v>2</v>
      </c>
      <c r="L2750">
        <v>1837</v>
      </c>
      <c r="M2750">
        <v>217</v>
      </c>
      <c r="N2750" t="s">
        <v>53</v>
      </c>
      <c r="P2750" t="s">
        <v>36</v>
      </c>
    </row>
    <row r="2751" spans="1:16" x14ac:dyDescent="0.3">
      <c r="A2751">
        <v>80147</v>
      </c>
      <c r="B2751" s="1">
        <v>45827</v>
      </c>
      <c r="C2751" s="2">
        <v>0.94097222222222221</v>
      </c>
      <c r="D2751" t="s">
        <v>221</v>
      </c>
      <c r="E2751" t="s">
        <v>640</v>
      </c>
      <c r="F2751" t="s">
        <v>18</v>
      </c>
      <c r="G2751">
        <v>201</v>
      </c>
      <c r="H2751" t="s">
        <v>19</v>
      </c>
      <c r="I2751">
        <v>35.99</v>
      </c>
      <c r="J2751">
        <v>15.96</v>
      </c>
      <c r="K2751">
        <v>3</v>
      </c>
      <c r="L2751">
        <v>1676</v>
      </c>
      <c r="M2751">
        <v>256</v>
      </c>
      <c r="N2751" t="s">
        <v>32</v>
      </c>
      <c r="P2751" t="s">
        <v>21</v>
      </c>
    </row>
    <row r="2752" spans="1:16" x14ac:dyDescent="0.3">
      <c r="A2752">
        <v>82618</v>
      </c>
      <c r="B2752" s="1">
        <v>45880</v>
      </c>
      <c r="C2752" s="2">
        <v>0.51527777777777783</v>
      </c>
      <c r="D2752" t="s">
        <v>596</v>
      </c>
      <c r="E2752" t="s">
        <v>719</v>
      </c>
      <c r="F2752" t="s">
        <v>18</v>
      </c>
      <c r="G2752">
        <v>238</v>
      </c>
      <c r="H2752" t="s">
        <v>19</v>
      </c>
      <c r="I2752">
        <v>43.42</v>
      </c>
      <c r="J2752">
        <v>6.15</v>
      </c>
      <c r="K2752">
        <v>4</v>
      </c>
      <c r="L2752">
        <v>1639</v>
      </c>
      <c r="M2752">
        <v>214</v>
      </c>
      <c r="N2752" t="s">
        <v>53</v>
      </c>
      <c r="P2752" t="s">
        <v>36</v>
      </c>
    </row>
    <row r="2753" spans="1:16" x14ac:dyDescent="0.3">
      <c r="A2753">
        <v>28005</v>
      </c>
      <c r="B2753" s="1">
        <v>45929</v>
      </c>
      <c r="C2753" s="2">
        <v>0.52361111111111114</v>
      </c>
      <c r="D2753" t="s">
        <v>2109</v>
      </c>
      <c r="E2753" t="s">
        <v>934</v>
      </c>
      <c r="F2753" t="s">
        <v>18</v>
      </c>
      <c r="G2753">
        <v>234</v>
      </c>
      <c r="H2753" t="s">
        <v>19</v>
      </c>
      <c r="I2753">
        <v>38.92</v>
      </c>
      <c r="J2753">
        <v>8.01</v>
      </c>
      <c r="K2753">
        <v>2</v>
      </c>
      <c r="L2753">
        <v>1909</v>
      </c>
      <c r="M2753">
        <v>226</v>
      </c>
      <c r="N2753" t="s">
        <v>28</v>
      </c>
      <c r="P2753" t="s">
        <v>36</v>
      </c>
    </row>
    <row r="2754" spans="1:16" x14ac:dyDescent="0.3">
      <c r="A2754">
        <v>49973</v>
      </c>
      <c r="B2754" s="1">
        <v>45814</v>
      </c>
      <c r="C2754" s="2">
        <v>0.9590277777777777</v>
      </c>
      <c r="D2754" t="s">
        <v>724</v>
      </c>
      <c r="E2754" t="s">
        <v>17</v>
      </c>
      <c r="F2754" t="s">
        <v>27</v>
      </c>
      <c r="G2754">
        <v>217</v>
      </c>
      <c r="H2754" t="s">
        <v>19</v>
      </c>
      <c r="I2754">
        <v>57.87</v>
      </c>
      <c r="J2754">
        <v>14.01</v>
      </c>
      <c r="K2754">
        <v>3</v>
      </c>
      <c r="L2754">
        <v>1426</v>
      </c>
      <c r="M2754">
        <v>221</v>
      </c>
      <c r="N2754" t="s">
        <v>20</v>
      </c>
      <c r="P2754" t="s">
        <v>36</v>
      </c>
    </row>
    <row r="2755" spans="1:16" x14ac:dyDescent="0.3">
      <c r="A2755">
        <v>18400</v>
      </c>
      <c r="B2755" s="1">
        <v>45662</v>
      </c>
      <c r="C2755" s="2">
        <v>0.88055555555555554</v>
      </c>
      <c r="D2755" t="s">
        <v>2110</v>
      </c>
      <c r="E2755" t="s">
        <v>75</v>
      </c>
      <c r="F2755" t="s">
        <v>27</v>
      </c>
      <c r="G2755">
        <v>241</v>
      </c>
      <c r="H2755" t="s">
        <v>31</v>
      </c>
      <c r="L2755">
        <v>1158</v>
      </c>
      <c r="M2755">
        <v>246</v>
      </c>
      <c r="O2755" t="s">
        <v>128</v>
      </c>
    </row>
    <row r="2756" spans="1:16" x14ac:dyDescent="0.3">
      <c r="A2756">
        <v>54964</v>
      </c>
      <c r="B2756" s="1">
        <v>45703</v>
      </c>
      <c r="C2756" s="2">
        <v>0.15972222222222224</v>
      </c>
      <c r="D2756" t="s">
        <v>2111</v>
      </c>
      <c r="E2756" t="s">
        <v>122</v>
      </c>
      <c r="F2756" t="s">
        <v>18</v>
      </c>
      <c r="G2756">
        <v>216</v>
      </c>
      <c r="H2756" t="s">
        <v>19</v>
      </c>
      <c r="I2756">
        <v>43.09</v>
      </c>
      <c r="J2756">
        <v>9.6</v>
      </c>
      <c r="K2756">
        <v>3</v>
      </c>
      <c r="L2756">
        <v>1533</v>
      </c>
      <c r="M2756">
        <v>228</v>
      </c>
      <c r="N2756" t="s">
        <v>20</v>
      </c>
      <c r="P2756" t="s">
        <v>36</v>
      </c>
    </row>
    <row r="2757" spans="1:16" x14ac:dyDescent="0.3">
      <c r="A2757">
        <v>76804</v>
      </c>
      <c r="B2757" s="1">
        <v>45963</v>
      </c>
      <c r="C2757" s="2">
        <v>0.51180555555555551</v>
      </c>
      <c r="D2757" t="s">
        <v>224</v>
      </c>
      <c r="E2757" t="s">
        <v>2030</v>
      </c>
      <c r="F2757" t="s">
        <v>40</v>
      </c>
      <c r="G2757">
        <v>201</v>
      </c>
      <c r="H2757" t="s">
        <v>19</v>
      </c>
      <c r="I2757">
        <v>57.7</v>
      </c>
      <c r="J2757">
        <v>4.21</v>
      </c>
      <c r="K2757">
        <v>5</v>
      </c>
      <c r="L2757">
        <v>1665</v>
      </c>
      <c r="M2757">
        <v>254</v>
      </c>
      <c r="N2757" t="s">
        <v>32</v>
      </c>
      <c r="P2757" t="s">
        <v>36</v>
      </c>
    </row>
    <row r="2758" spans="1:16" x14ac:dyDescent="0.3">
      <c r="A2758">
        <v>52023</v>
      </c>
      <c r="B2758" s="1">
        <v>45768</v>
      </c>
      <c r="C2758" s="2">
        <v>0.13333333333333333</v>
      </c>
      <c r="D2758" t="s">
        <v>879</v>
      </c>
      <c r="E2758" t="s">
        <v>122</v>
      </c>
      <c r="F2758" t="s">
        <v>27</v>
      </c>
      <c r="G2758">
        <v>204</v>
      </c>
      <c r="H2758" t="s">
        <v>19</v>
      </c>
      <c r="I2758">
        <v>26.91</v>
      </c>
      <c r="J2758">
        <v>23.55</v>
      </c>
      <c r="K2758">
        <v>1</v>
      </c>
      <c r="L2758">
        <v>1738</v>
      </c>
      <c r="M2758">
        <v>200</v>
      </c>
      <c r="N2758" t="s">
        <v>32</v>
      </c>
      <c r="P2758" t="s">
        <v>36</v>
      </c>
    </row>
    <row r="2759" spans="1:16" x14ac:dyDescent="0.3">
      <c r="A2759">
        <v>12770</v>
      </c>
      <c r="B2759" s="1">
        <v>45708</v>
      </c>
      <c r="C2759" s="2">
        <v>1.9444444444444445E-2</v>
      </c>
      <c r="D2759" t="s">
        <v>249</v>
      </c>
      <c r="E2759" t="s">
        <v>91</v>
      </c>
      <c r="F2759" t="s">
        <v>27</v>
      </c>
      <c r="G2759">
        <v>248</v>
      </c>
      <c r="H2759" t="s">
        <v>24</v>
      </c>
      <c r="L2759">
        <v>1028</v>
      </c>
      <c r="M2759">
        <v>220</v>
      </c>
    </row>
    <row r="2760" spans="1:16" x14ac:dyDescent="0.3">
      <c r="A2760">
        <v>23346</v>
      </c>
      <c r="B2760" s="1">
        <v>45911</v>
      </c>
      <c r="C2760" s="2">
        <v>0.8965277777777777</v>
      </c>
      <c r="D2760" t="s">
        <v>2112</v>
      </c>
      <c r="E2760" t="s">
        <v>75</v>
      </c>
      <c r="F2760" t="s">
        <v>40</v>
      </c>
      <c r="G2760">
        <v>230</v>
      </c>
      <c r="H2760" t="s">
        <v>19</v>
      </c>
      <c r="I2760">
        <v>12.11</v>
      </c>
      <c r="J2760">
        <v>0.72</v>
      </c>
      <c r="K2760">
        <v>4</v>
      </c>
      <c r="L2760">
        <v>1962</v>
      </c>
      <c r="M2760">
        <v>200</v>
      </c>
      <c r="N2760" t="s">
        <v>50</v>
      </c>
      <c r="P2760" t="s">
        <v>36</v>
      </c>
    </row>
    <row r="2761" spans="1:16" x14ac:dyDescent="0.3">
      <c r="A2761">
        <v>36693</v>
      </c>
      <c r="B2761" s="1">
        <v>45796</v>
      </c>
      <c r="C2761" s="2">
        <v>0.60833333333333328</v>
      </c>
      <c r="D2761" t="s">
        <v>2113</v>
      </c>
      <c r="E2761" t="s">
        <v>83</v>
      </c>
      <c r="F2761" t="s">
        <v>40</v>
      </c>
      <c r="G2761">
        <v>212</v>
      </c>
      <c r="H2761" t="s">
        <v>19</v>
      </c>
      <c r="I2761">
        <v>64.95</v>
      </c>
      <c r="J2761">
        <v>22.97</v>
      </c>
      <c r="K2761">
        <v>5</v>
      </c>
      <c r="L2761">
        <v>1178</v>
      </c>
      <c r="M2761">
        <v>227</v>
      </c>
      <c r="N2761" t="s">
        <v>32</v>
      </c>
      <c r="P2761" t="s">
        <v>21</v>
      </c>
    </row>
    <row r="2762" spans="1:16" x14ac:dyDescent="0.3">
      <c r="A2762">
        <v>70030</v>
      </c>
      <c r="B2762" s="1">
        <v>45796</v>
      </c>
      <c r="C2762" s="2">
        <v>0.34375</v>
      </c>
      <c r="D2762" t="s">
        <v>1408</v>
      </c>
      <c r="E2762" t="s">
        <v>80</v>
      </c>
      <c r="F2762" t="s">
        <v>18</v>
      </c>
      <c r="G2762">
        <v>227</v>
      </c>
      <c r="H2762" t="s">
        <v>24</v>
      </c>
      <c r="L2762">
        <v>1811</v>
      </c>
      <c r="M2762">
        <v>246</v>
      </c>
    </row>
    <row r="2763" spans="1:16" x14ac:dyDescent="0.3">
      <c r="A2763">
        <v>42761</v>
      </c>
      <c r="B2763" s="1">
        <v>45810</v>
      </c>
      <c r="C2763" s="2">
        <v>0.64027777777777783</v>
      </c>
      <c r="D2763" t="s">
        <v>80</v>
      </c>
      <c r="E2763" t="s">
        <v>38</v>
      </c>
      <c r="F2763" t="s">
        <v>27</v>
      </c>
      <c r="G2763">
        <v>210</v>
      </c>
      <c r="H2763" t="s">
        <v>19</v>
      </c>
      <c r="I2763" t="s">
        <v>2114</v>
      </c>
      <c r="J2763">
        <v>23.4</v>
      </c>
      <c r="K2763">
        <v>5</v>
      </c>
      <c r="L2763">
        <v>1241</v>
      </c>
      <c r="M2763">
        <v>223</v>
      </c>
      <c r="N2763" t="s">
        <v>44</v>
      </c>
      <c r="P2763" t="s">
        <v>36</v>
      </c>
    </row>
    <row r="2764" spans="1:16" x14ac:dyDescent="0.3">
      <c r="A2764">
        <v>75826</v>
      </c>
      <c r="B2764" s="1">
        <v>45774</v>
      </c>
      <c r="C2764" s="2">
        <v>0.21041666666666667</v>
      </c>
      <c r="D2764" t="s">
        <v>147</v>
      </c>
      <c r="E2764" t="s">
        <v>67</v>
      </c>
      <c r="F2764" t="s">
        <v>18</v>
      </c>
      <c r="G2764">
        <v>241</v>
      </c>
      <c r="H2764" t="s">
        <v>31</v>
      </c>
      <c r="L2764">
        <v>1842</v>
      </c>
      <c r="M2764">
        <v>207</v>
      </c>
      <c r="O2764" t="s">
        <v>61</v>
      </c>
    </row>
    <row r="2765" spans="1:16" x14ac:dyDescent="0.3">
      <c r="A2765">
        <v>22579</v>
      </c>
      <c r="B2765" s="1">
        <v>45756</v>
      </c>
      <c r="C2765" s="2">
        <v>0.97499999999999998</v>
      </c>
      <c r="D2765" t="s">
        <v>846</v>
      </c>
      <c r="E2765" t="s">
        <v>67</v>
      </c>
      <c r="F2765" t="s">
        <v>40</v>
      </c>
      <c r="G2765">
        <v>248</v>
      </c>
      <c r="H2765" t="s">
        <v>19</v>
      </c>
      <c r="I2765" t="s">
        <v>2115</v>
      </c>
      <c r="J2765">
        <v>8.1999999999999993</v>
      </c>
      <c r="K2765">
        <v>1</v>
      </c>
      <c r="L2765">
        <v>1680</v>
      </c>
      <c r="M2765">
        <v>248</v>
      </c>
      <c r="N2765" t="s">
        <v>53</v>
      </c>
      <c r="P2765" t="s">
        <v>36</v>
      </c>
    </row>
    <row r="2766" spans="1:16" x14ac:dyDescent="0.3">
      <c r="A2766">
        <v>82992</v>
      </c>
      <c r="B2766" s="1">
        <v>45864</v>
      </c>
      <c r="C2766" s="2">
        <v>1.8055555555555557E-2</v>
      </c>
      <c r="D2766" t="s">
        <v>750</v>
      </c>
      <c r="E2766" t="s">
        <v>2116</v>
      </c>
      <c r="F2766" t="s">
        <v>18</v>
      </c>
      <c r="G2766">
        <v>239</v>
      </c>
      <c r="H2766" t="s">
        <v>19</v>
      </c>
      <c r="I2766" t="s">
        <v>2117</v>
      </c>
      <c r="J2766">
        <v>6.98</v>
      </c>
      <c r="K2766">
        <v>4</v>
      </c>
      <c r="L2766">
        <v>2045</v>
      </c>
      <c r="M2766">
        <v>201</v>
      </c>
      <c r="N2766" t="s">
        <v>53</v>
      </c>
      <c r="P2766" t="s">
        <v>21</v>
      </c>
    </row>
    <row r="2767" spans="1:16" x14ac:dyDescent="0.3">
      <c r="A2767">
        <v>44353</v>
      </c>
      <c r="B2767" s="1">
        <v>45871</v>
      </c>
      <c r="C2767" s="2">
        <v>0.40138888888888885</v>
      </c>
      <c r="D2767" t="s">
        <v>607</v>
      </c>
      <c r="E2767" t="s">
        <v>2118</v>
      </c>
      <c r="F2767" t="s">
        <v>40</v>
      </c>
      <c r="G2767">
        <v>218</v>
      </c>
      <c r="H2767" t="s">
        <v>19</v>
      </c>
      <c r="I2767">
        <v>56.73</v>
      </c>
      <c r="J2767">
        <v>11.67</v>
      </c>
      <c r="K2767">
        <v>2</v>
      </c>
      <c r="L2767">
        <v>2198</v>
      </c>
      <c r="M2767">
        <v>219</v>
      </c>
      <c r="N2767" t="s">
        <v>20</v>
      </c>
      <c r="P2767" t="s">
        <v>21</v>
      </c>
    </row>
    <row r="2768" spans="1:16" x14ac:dyDescent="0.3">
      <c r="A2768">
        <v>30122</v>
      </c>
      <c r="B2768" s="1">
        <v>45733</v>
      </c>
      <c r="C2768" s="2">
        <v>0.73055555555555562</v>
      </c>
      <c r="D2768" t="s">
        <v>1591</v>
      </c>
      <c r="E2768" t="s">
        <v>88</v>
      </c>
      <c r="F2768" t="s">
        <v>27</v>
      </c>
      <c r="G2768">
        <v>247</v>
      </c>
      <c r="H2768" t="s">
        <v>19</v>
      </c>
      <c r="I2768">
        <v>18.399999999999999</v>
      </c>
      <c r="J2768">
        <v>24.65</v>
      </c>
      <c r="K2768">
        <v>2</v>
      </c>
      <c r="L2768">
        <v>1154</v>
      </c>
      <c r="M2768">
        <v>209</v>
      </c>
      <c r="N2768" t="s">
        <v>53</v>
      </c>
      <c r="P2768" t="s">
        <v>21</v>
      </c>
    </row>
    <row r="2769" spans="1:16" x14ac:dyDescent="0.3">
      <c r="A2769">
        <v>61467</v>
      </c>
      <c r="B2769" s="1">
        <v>45922</v>
      </c>
      <c r="C2769" s="2">
        <v>0.4465277777777778</v>
      </c>
      <c r="D2769" t="s">
        <v>2119</v>
      </c>
      <c r="E2769" t="s">
        <v>38</v>
      </c>
      <c r="F2769" t="s">
        <v>27</v>
      </c>
      <c r="G2769">
        <v>257</v>
      </c>
      <c r="H2769" t="s">
        <v>31</v>
      </c>
      <c r="L2769">
        <v>1913</v>
      </c>
      <c r="M2769">
        <v>258</v>
      </c>
      <c r="O2769" t="s">
        <v>47</v>
      </c>
    </row>
    <row r="2770" spans="1:16" x14ac:dyDescent="0.3">
      <c r="A2770">
        <v>41627</v>
      </c>
      <c r="B2770" s="1">
        <v>45876</v>
      </c>
      <c r="C2770" s="2">
        <v>0.52083333333333337</v>
      </c>
      <c r="D2770" t="s">
        <v>723</v>
      </c>
      <c r="E2770" t="s">
        <v>94</v>
      </c>
      <c r="F2770" t="s">
        <v>18</v>
      </c>
      <c r="G2770">
        <v>254</v>
      </c>
      <c r="H2770" t="s">
        <v>19</v>
      </c>
      <c r="I2770" t="s">
        <v>2120</v>
      </c>
      <c r="J2770">
        <v>11.37</v>
      </c>
      <c r="K2770">
        <v>1</v>
      </c>
      <c r="L2770">
        <v>1988</v>
      </c>
      <c r="M2770">
        <v>201</v>
      </c>
      <c r="N2770" t="s">
        <v>53</v>
      </c>
      <c r="P2770" t="s">
        <v>21</v>
      </c>
    </row>
    <row r="2771" spans="1:16" x14ac:dyDescent="0.3">
      <c r="A2771">
        <v>99233</v>
      </c>
      <c r="B2771" s="1">
        <v>45980</v>
      </c>
      <c r="C2771" s="2">
        <v>0.45555555555555555</v>
      </c>
      <c r="D2771" t="s">
        <v>2121</v>
      </c>
      <c r="E2771" t="s">
        <v>52</v>
      </c>
      <c r="F2771" t="s">
        <v>27</v>
      </c>
      <c r="G2771">
        <v>243</v>
      </c>
      <c r="H2771" t="s">
        <v>19</v>
      </c>
      <c r="I2771">
        <v>43.22</v>
      </c>
      <c r="J2771">
        <v>11.55</v>
      </c>
      <c r="K2771">
        <v>5</v>
      </c>
      <c r="L2771">
        <v>1693</v>
      </c>
      <c r="M2771">
        <v>234</v>
      </c>
      <c r="N2771" t="s">
        <v>20</v>
      </c>
      <c r="P2771" t="s">
        <v>36</v>
      </c>
    </row>
    <row r="2772" spans="1:16" x14ac:dyDescent="0.3">
      <c r="A2772">
        <v>69881</v>
      </c>
      <c r="B2772" s="1">
        <v>45687</v>
      </c>
      <c r="C2772" s="2">
        <v>0.1451388888888889</v>
      </c>
      <c r="D2772" t="s">
        <v>279</v>
      </c>
      <c r="E2772" t="s">
        <v>80</v>
      </c>
      <c r="F2772" t="s">
        <v>40</v>
      </c>
      <c r="G2772">
        <v>258</v>
      </c>
      <c r="H2772" t="s">
        <v>19</v>
      </c>
      <c r="I2772">
        <v>34.950000000000003</v>
      </c>
      <c r="J2772">
        <v>16.93</v>
      </c>
      <c r="K2772">
        <v>3</v>
      </c>
      <c r="L2772">
        <v>1921</v>
      </c>
      <c r="M2772">
        <v>255</v>
      </c>
      <c r="N2772" t="s">
        <v>28</v>
      </c>
      <c r="P2772" t="s">
        <v>36</v>
      </c>
    </row>
    <row r="2773" spans="1:16" x14ac:dyDescent="0.3">
      <c r="A2773">
        <v>36731</v>
      </c>
      <c r="B2773" s="1">
        <v>45918</v>
      </c>
      <c r="C2773" s="2">
        <v>0.6694444444444444</v>
      </c>
      <c r="D2773" t="s">
        <v>2122</v>
      </c>
      <c r="E2773" t="s">
        <v>17</v>
      </c>
      <c r="F2773" t="s">
        <v>40</v>
      </c>
      <c r="G2773">
        <v>215</v>
      </c>
      <c r="H2773" t="s">
        <v>19</v>
      </c>
      <c r="I2773">
        <v>44.72</v>
      </c>
      <c r="J2773">
        <v>11.5</v>
      </c>
      <c r="K2773">
        <v>5</v>
      </c>
      <c r="L2773">
        <v>1604</v>
      </c>
      <c r="M2773">
        <v>209</v>
      </c>
      <c r="N2773" t="s">
        <v>28</v>
      </c>
      <c r="P2773" t="s">
        <v>21</v>
      </c>
    </row>
    <row r="2774" spans="1:16" x14ac:dyDescent="0.3">
      <c r="A2774">
        <v>97422</v>
      </c>
      <c r="B2774" s="1">
        <v>45997</v>
      </c>
      <c r="C2774" s="2">
        <v>0.66111111111111109</v>
      </c>
      <c r="D2774" t="s">
        <v>2123</v>
      </c>
      <c r="E2774" t="s">
        <v>17</v>
      </c>
      <c r="F2774" t="s">
        <v>40</v>
      </c>
      <c r="G2774">
        <v>225</v>
      </c>
      <c r="H2774" t="s">
        <v>19</v>
      </c>
      <c r="I2774">
        <v>27.54</v>
      </c>
      <c r="J2774">
        <v>7.31</v>
      </c>
      <c r="K2774">
        <v>4</v>
      </c>
      <c r="L2774">
        <v>1373</v>
      </c>
      <c r="M2774">
        <v>239</v>
      </c>
      <c r="N2774" t="s">
        <v>53</v>
      </c>
      <c r="P2774" t="s">
        <v>36</v>
      </c>
    </row>
    <row r="2775" spans="1:16" x14ac:dyDescent="0.3">
      <c r="A2775">
        <v>32546</v>
      </c>
      <c r="B2775" s="1">
        <v>45756</v>
      </c>
      <c r="C2775" s="2">
        <v>8.6111111111111124E-2</v>
      </c>
      <c r="D2775" t="s">
        <v>321</v>
      </c>
      <c r="E2775" t="s">
        <v>52</v>
      </c>
      <c r="F2775" t="s">
        <v>40</v>
      </c>
      <c r="G2775">
        <v>214</v>
      </c>
      <c r="H2775" t="s">
        <v>19</v>
      </c>
      <c r="I2775">
        <v>20.239999999999998</v>
      </c>
      <c r="J2775">
        <v>15.59</v>
      </c>
      <c r="K2775">
        <v>4</v>
      </c>
      <c r="L2775">
        <v>1624</v>
      </c>
      <c r="M2775">
        <v>206</v>
      </c>
      <c r="N2775" t="s">
        <v>53</v>
      </c>
      <c r="P2775" t="s">
        <v>21</v>
      </c>
    </row>
    <row r="2776" spans="1:16" x14ac:dyDescent="0.3">
      <c r="A2776">
        <v>21230</v>
      </c>
      <c r="B2776" s="1">
        <v>45697</v>
      </c>
      <c r="C2776" s="2">
        <v>0.47638888888888892</v>
      </c>
      <c r="D2776" t="s">
        <v>2124</v>
      </c>
      <c r="E2776" t="s">
        <v>2125</v>
      </c>
      <c r="F2776" t="s">
        <v>18</v>
      </c>
      <c r="G2776">
        <v>207</v>
      </c>
      <c r="H2776" t="s">
        <v>19</v>
      </c>
      <c r="I2776">
        <v>75.849999999999994</v>
      </c>
      <c r="J2776">
        <v>5.93</v>
      </c>
      <c r="K2776">
        <v>4</v>
      </c>
      <c r="L2776">
        <v>1991</v>
      </c>
      <c r="M2776">
        <v>223</v>
      </c>
      <c r="N2776" t="s">
        <v>50</v>
      </c>
      <c r="P2776" t="s">
        <v>36</v>
      </c>
    </row>
    <row r="2777" spans="1:16" x14ac:dyDescent="0.3">
      <c r="A2777">
        <v>37472</v>
      </c>
      <c r="B2777" s="1">
        <v>45898</v>
      </c>
      <c r="C2777" s="2">
        <v>0.1451388888888889</v>
      </c>
      <c r="D2777" t="s">
        <v>722</v>
      </c>
      <c r="E2777" t="s">
        <v>81</v>
      </c>
      <c r="F2777" t="s">
        <v>27</v>
      </c>
      <c r="G2777">
        <v>203</v>
      </c>
      <c r="H2777" t="s">
        <v>19</v>
      </c>
      <c r="I2777">
        <v>6.2</v>
      </c>
      <c r="J2777">
        <v>27.74</v>
      </c>
      <c r="K2777">
        <v>4</v>
      </c>
      <c r="L2777">
        <v>1914</v>
      </c>
      <c r="M2777">
        <v>259</v>
      </c>
      <c r="N2777" t="s">
        <v>28</v>
      </c>
      <c r="P2777" t="s">
        <v>21</v>
      </c>
    </row>
    <row r="2778" spans="1:16" x14ac:dyDescent="0.3">
      <c r="A2778">
        <v>21906</v>
      </c>
      <c r="B2778" s="1">
        <v>45874</v>
      </c>
      <c r="C2778" s="2">
        <v>0.61111111111111105</v>
      </c>
      <c r="D2778" t="s">
        <v>942</v>
      </c>
      <c r="E2778" t="s">
        <v>67</v>
      </c>
      <c r="F2778" t="s">
        <v>18</v>
      </c>
      <c r="G2778">
        <v>253</v>
      </c>
      <c r="H2778" t="s">
        <v>19</v>
      </c>
      <c r="I2778">
        <v>51.58</v>
      </c>
      <c r="J2778">
        <v>12.52</v>
      </c>
      <c r="K2778">
        <v>3</v>
      </c>
      <c r="L2778">
        <v>1432</v>
      </c>
      <c r="M2778">
        <v>210</v>
      </c>
      <c r="N2778" t="s">
        <v>28</v>
      </c>
      <c r="P2778" t="s">
        <v>36</v>
      </c>
    </row>
    <row r="2779" spans="1:16" x14ac:dyDescent="0.3">
      <c r="A2779">
        <v>11646</v>
      </c>
      <c r="B2779" s="1">
        <v>45853</v>
      </c>
      <c r="C2779" s="2">
        <v>0.7583333333333333</v>
      </c>
      <c r="D2779" t="s">
        <v>2126</v>
      </c>
      <c r="E2779" t="s">
        <v>17</v>
      </c>
      <c r="F2779" t="s">
        <v>18</v>
      </c>
      <c r="G2779">
        <v>256</v>
      </c>
      <c r="H2779" t="s">
        <v>19</v>
      </c>
      <c r="I2779">
        <v>54.94</v>
      </c>
      <c r="J2779">
        <v>25.3</v>
      </c>
      <c r="K2779">
        <v>5</v>
      </c>
      <c r="L2779">
        <v>2069</v>
      </c>
      <c r="M2779">
        <v>260</v>
      </c>
      <c r="N2779" t="s">
        <v>53</v>
      </c>
      <c r="P2779" t="s">
        <v>36</v>
      </c>
    </row>
    <row r="2780" spans="1:16" x14ac:dyDescent="0.3">
      <c r="A2780">
        <v>82314</v>
      </c>
      <c r="B2780" s="1">
        <v>45980</v>
      </c>
      <c r="C2780" s="2">
        <v>0.74722222222222223</v>
      </c>
      <c r="D2780" t="s">
        <v>119</v>
      </c>
      <c r="E2780" t="s">
        <v>94</v>
      </c>
      <c r="F2780" t="s">
        <v>40</v>
      </c>
      <c r="G2780">
        <v>255</v>
      </c>
      <c r="H2780" t="s">
        <v>19</v>
      </c>
      <c r="I2780" t="s">
        <v>2127</v>
      </c>
      <c r="J2780">
        <v>9.16</v>
      </c>
      <c r="K2780">
        <v>2</v>
      </c>
      <c r="L2780">
        <v>1799</v>
      </c>
      <c r="M2780">
        <v>242</v>
      </c>
      <c r="N2780" t="s">
        <v>44</v>
      </c>
      <c r="P2780" t="s">
        <v>36</v>
      </c>
    </row>
    <row r="2781" spans="1:16" x14ac:dyDescent="0.3">
      <c r="A2781">
        <v>64953</v>
      </c>
      <c r="B2781" s="1">
        <v>45944</v>
      </c>
      <c r="C2781" s="2">
        <v>0.75208333333333333</v>
      </c>
      <c r="D2781" t="s">
        <v>2128</v>
      </c>
      <c r="E2781" t="s">
        <v>75</v>
      </c>
      <c r="F2781" t="s">
        <v>40</v>
      </c>
      <c r="G2781">
        <v>238</v>
      </c>
      <c r="H2781" t="s">
        <v>19</v>
      </c>
      <c r="I2781" t="s">
        <v>2129</v>
      </c>
      <c r="J2781">
        <v>19.64</v>
      </c>
      <c r="K2781">
        <v>5</v>
      </c>
      <c r="L2781">
        <v>1848</v>
      </c>
      <c r="M2781">
        <v>214</v>
      </c>
      <c r="N2781" t="s">
        <v>50</v>
      </c>
      <c r="P2781" t="s">
        <v>21</v>
      </c>
    </row>
    <row r="2782" spans="1:16" x14ac:dyDescent="0.3">
      <c r="A2782">
        <v>43527</v>
      </c>
      <c r="B2782" s="1">
        <v>45804</v>
      </c>
      <c r="C2782" s="2">
        <v>3.8194444444444441E-2</v>
      </c>
      <c r="D2782" t="s">
        <v>594</v>
      </c>
      <c r="E2782" t="s">
        <v>17</v>
      </c>
      <c r="F2782" t="s">
        <v>27</v>
      </c>
      <c r="G2782">
        <v>254</v>
      </c>
      <c r="H2782" t="s">
        <v>19</v>
      </c>
      <c r="I2782">
        <v>9.49</v>
      </c>
      <c r="J2782">
        <v>26.93</v>
      </c>
      <c r="K2782">
        <v>3</v>
      </c>
      <c r="L2782">
        <v>1327</v>
      </c>
      <c r="M2782">
        <v>205</v>
      </c>
      <c r="N2782" t="s">
        <v>20</v>
      </c>
      <c r="P2782" t="s">
        <v>21</v>
      </c>
    </row>
    <row r="2783" spans="1:16" x14ac:dyDescent="0.3">
      <c r="A2783">
        <v>96994</v>
      </c>
      <c r="B2783" s="1">
        <v>45780</v>
      </c>
      <c r="C2783" s="2">
        <v>0.66527777777777775</v>
      </c>
      <c r="D2783" t="s">
        <v>2130</v>
      </c>
      <c r="E2783" t="s">
        <v>30</v>
      </c>
      <c r="F2783" t="s">
        <v>18</v>
      </c>
      <c r="G2783">
        <v>260</v>
      </c>
      <c r="H2783" t="s">
        <v>24</v>
      </c>
      <c r="L2783">
        <v>1497</v>
      </c>
      <c r="M2783">
        <v>221</v>
      </c>
    </row>
    <row r="2784" spans="1:16" x14ac:dyDescent="0.3">
      <c r="A2784">
        <v>60399</v>
      </c>
      <c r="B2784" s="1">
        <v>45984</v>
      </c>
      <c r="C2784" s="2">
        <v>0.84652777777777777</v>
      </c>
      <c r="D2784" t="s">
        <v>2131</v>
      </c>
      <c r="E2784" t="s">
        <v>806</v>
      </c>
      <c r="F2784" t="s">
        <v>18</v>
      </c>
      <c r="G2784">
        <v>200</v>
      </c>
      <c r="H2784" t="s">
        <v>19</v>
      </c>
      <c r="I2784">
        <v>5.62</v>
      </c>
      <c r="J2784">
        <v>18.68</v>
      </c>
      <c r="K2784">
        <v>1</v>
      </c>
      <c r="L2784">
        <v>1659</v>
      </c>
      <c r="M2784">
        <v>224</v>
      </c>
      <c r="N2784" t="s">
        <v>44</v>
      </c>
      <c r="P2784" t="s">
        <v>21</v>
      </c>
    </row>
    <row r="2785" spans="1:16" x14ac:dyDescent="0.3">
      <c r="A2785">
        <v>85901</v>
      </c>
      <c r="B2785" s="1">
        <v>45770</v>
      </c>
      <c r="C2785" s="2">
        <v>0.27638888888888885</v>
      </c>
      <c r="D2785" t="s">
        <v>2132</v>
      </c>
      <c r="E2785" t="s">
        <v>23</v>
      </c>
      <c r="F2785" t="s">
        <v>18</v>
      </c>
      <c r="G2785">
        <v>252</v>
      </c>
      <c r="H2785" t="s">
        <v>19</v>
      </c>
      <c r="I2785" t="s">
        <v>2133</v>
      </c>
      <c r="J2785">
        <v>0.89</v>
      </c>
      <c r="K2785">
        <v>2</v>
      </c>
      <c r="L2785">
        <v>1095</v>
      </c>
      <c r="M2785">
        <v>216</v>
      </c>
      <c r="N2785" t="s">
        <v>20</v>
      </c>
      <c r="P2785" t="s">
        <v>21</v>
      </c>
    </row>
    <row r="2786" spans="1:16" x14ac:dyDescent="0.3">
      <c r="A2786">
        <v>22313</v>
      </c>
      <c r="B2786" s="1">
        <v>45980</v>
      </c>
      <c r="C2786" s="2">
        <v>0.68402777777777779</v>
      </c>
      <c r="D2786" t="s">
        <v>268</v>
      </c>
      <c r="E2786" t="s">
        <v>81</v>
      </c>
      <c r="F2786" t="s">
        <v>40</v>
      </c>
      <c r="G2786">
        <v>246</v>
      </c>
      <c r="H2786" t="s">
        <v>31</v>
      </c>
      <c r="L2786">
        <v>1291</v>
      </c>
      <c r="M2786">
        <v>219</v>
      </c>
      <c r="O2786" t="s">
        <v>108</v>
      </c>
    </row>
    <row r="2787" spans="1:16" x14ac:dyDescent="0.3">
      <c r="A2787">
        <v>70096</v>
      </c>
      <c r="B2787" s="1">
        <v>45849</v>
      </c>
      <c r="C2787" s="2">
        <v>0.50069444444444444</v>
      </c>
      <c r="D2787" t="s">
        <v>150</v>
      </c>
      <c r="E2787" t="s">
        <v>557</v>
      </c>
      <c r="F2787" t="s">
        <v>18</v>
      </c>
      <c r="G2787">
        <v>226</v>
      </c>
      <c r="H2787" t="s">
        <v>19</v>
      </c>
      <c r="I2787" t="s">
        <v>2134</v>
      </c>
      <c r="J2787">
        <v>23.17</v>
      </c>
      <c r="K2787">
        <v>3</v>
      </c>
      <c r="L2787">
        <v>1205</v>
      </c>
      <c r="M2787">
        <v>238</v>
      </c>
      <c r="N2787" t="s">
        <v>44</v>
      </c>
      <c r="P2787" t="s">
        <v>21</v>
      </c>
    </row>
    <row r="2788" spans="1:16" x14ac:dyDescent="0.3">
      <c r="A2788">
        <v>58365</v>
      </c>
      <c r="B2788" s="1">
        <v>45810</v>
      </c>
      <c r="C2788" s="2">
        <v>0.49652777777777773</v>
      </c>
      <c r="D2788" t="s">
        <v>410</v>
      </c>
      <c r="E2788" t="s">
        <v>81</v>
      </c>
      <c r="F2788" t="s">
        <v>40</v>
      </c>
      <c r="G2788">
        <v>224</v>
      </c>
      <c r="H2788" t="s">
        <v>24</v>
      </c>
      <c r="L2788">
        <v>1736</v>
      </c>
      <c r="M2788">
        <v>250</v>
      </c>
    </row>
    <row r="2789" spans="1:16" x14ac:dyDescent="0.3">
      <c r="A2789">
        <v>93002</v>
      </c>
      <c r="B2789" s="1">
        <v>45714</v>
      </c>
      <c r="C2789" s="2">
        <v>0.81319444444444444</v>
      </c>
      <c r="D2789" t="s">
        <v>141</v>
      </c>
      <c r="E2789" t="s">
        <v>26</v>
      </c>
      <c r="F2789" t="s">
        <v>40</v>
      </c>
      <c r="G2789">
        <v>216</v>
      </c>
      <c r="H2789" t="s">
        <v>19</v>
      </c>
      <c r="I2789">
        <v>71.92</v>
      </c>
      <c r="J2789">
        <v>23.8</v>
      </c>
      <c r="K2789">
        <v>1</v>
      </c>
      <c r="L2789">
        <v>1124</v>
      </c>
      <c r="M2789">
        <v>260</v>
      </c>
      <c r="N2789" t="s">
        <v>20</v>
      </c>
      <c r="P2789" t="s">
        <v>36</v>
      </c>
    </row>
    <row r="2790" spans="1:16" x14ac:dyDescent="0.3">
      <c r="A2790">
        <v>23492</v>
      </c>
      <c r="B2790" s="1">
        <v>45831</v>
      </c>
      <c r="C2790" s="2">
        <v>0.46597222222222223</v>
      </c>
      <c r="D2790" t="s">
        <v>1242</v>
      </c>
      <c r="E2790" t="s">
        <v>38</v>
      </c>
      <c r="F2790" t="s">
        <v>40</v>
      </c>
      <c r="G2790">
        <v>259</v>
      </c>
      <c r="H2790" t="s">
        <v>19</v>
      </c>
      <c r="I2790" t="s">
        <v>2135</v>
      </c>
      <c r="J2790">
        <v>27.49</v>
      </c>
      <c r="K2790">
        <v>2</v>
      </c>
      <c r="L2790">
        <v>1226</v>
      </c>
      <c r="M2790">
        <v>201</v>
      </c>
      <c r="N2790" t="s">
        <v>50</v>
      </c>
      <c r="P2790" t="s">
        <v>21</v>
      </c>
    </row>
    <row r="2791" spans="1:16" x14ac:dyDescent="0.3">
      <c r="A2791">
        <v>33006</v>
      </c>
      <c r="B2791" s="1">
        <v>46022</v>
      </c>
      <c r="C2791" s="2">
        <v>0.84444444444444444</v>
      </c>
      <c r="D2791" t="s">
        <v>435</v>
      </c>
      <c r="E2791" t="s">
        <v>1700</v>
      </c>
      <c r="F2791" t="s">
        <v>27</v>
      </c>
      <c r="G2791">
        <v>217</v>
      </c>
      <c r="H2791" t="s">
        <v>31</v>
      </c>
      <c r="L2791">
        <v>1231</v>
      </c>
      <c r="M2791">
        <v>250</v>
      </c>
      <c r="O2791" t="s">
        <v>32</v>
      </c>
    </row>
    <row r="2792" spans="1:16" x14ac:dyDescent="0.3">
      <c r="A2792">
        <v>75153</v>
      </c>
      <c r="B2792" s="1">
        <v>45858</v>
      </c>
      <c r="C2792" s="2">
        <v>0.67291666666666661</v>
      </c>
      <c r="D2792" t="s">
        <v>2136</v>
      </c>
      <c r="E2792" t="s">
        <v>81</v>
      </c>
      <c r="F2792" t="s">
        <v>40</v>
      </c>
      <c r="G2792">
        <v>232</v>
      </c>
      <c r="H2792" t="s">
        <v>19</v>
      </c>
      <c r="I2792" t="s">
        <v>2137</v>
      </c>
      <c r="J2792">
        <v>22.86</v>
      </c>
      <c r="K2792">
        <v>2</v>
      </c>
      <c r="L2792">
        <v>1551</v>
      </c>
      <c r="M2792">
        <v>205</v>
      </c>
      <c r="N2792" t="s">
        <v>28</v>
      </c>
      <c r="P2792" t="s">
        <v>36</v>
      </c>
    </row>
    <row r="2793" spans="1:16" x14ac:dyDescent="0.3">
      <c r="A2793">
        <v>76979</v>
      </c>
      <c r="B2793" s="1">
        <v>45781</v>
      </c>
      <c r="C2793" s="2">
        <v>0.22708333333333333</v>
      </c>
      <c r="D2793" t="s">
        <v>2138</v>
      </c>
      <c r="E2793" t="s">
        <v>2139</v>
      </c>
      <c r="F2793" t="s">
        <v>27</v>
      </c>
      <c r="G2793">
        <v>238</v>
      </c>
      <c r="H2793" t="s">
        <v>19</v>
      </c>
      <c r="I2793">
        <v>5.17</v>
      </c>
      <c r="J2793">
        <v>12.83</v>
      </c>
      <c r="K2793">
        <v>5</v>
      </c>
      <c r="L2793">
        <v>1204</v>
      </c>
      <c r="M2793">
        <v>244</v>
      </c>
      <c r="N2793" t="s">
        <v>20</v>
      </c>
      <c r="P2793" t="s">
        <v>21</v>
      </c>
    </row>
    <row r="2794" spans="1:16" x14ac:dyDescent="0.3">
      <c r="A2794">
        <v>40329</v>
      </c>
      <c r="B2794" s="1">
        <v>45955</v>
      </c>
      <c r="C2794" s="2">
        <v>0.18333333333333335</v>
      </c>
      <c r="D2794" t="s">
        <v>387</v>
      </c>
      <c r="E2794" t="s">
        <v>83</v>
      </c>
      <c r="F2794" t="s">
        <v>27</v>
      </c>
      <c r="G2794">
        <v>260</v>
      </c>
      <c r="H2794" t="s">
        <v>19</v>
      </c>
      <c r="I2794">
        <v>71.45</v>
      </c>
      <c r="J2794">
        <v>16.829999999999998</v>
      </c>
      <c r="K2794">
        <v>3</v>
      </c>
      <c r="L2794">
        <v>1408</v>
      </c>
      <c r="M2794">
        <v>235</v>
      </c>
      <c r="N2794" t="s">
        <v>28</v>
      </c>
      <c r="P2794" t="s">
        <v>21</v>
      </c>
    </row>
    <row r="2795" spans="1:16" x14ac:dyDescent="0.3">
      <c r="A2795">
        <v>55184</v>
      </c>
      <c r="B2795" s="1">
        <v>46001</v>
      </c>
      <c r="C2795" s="2">
        <v>0.44097222222222227</v>
      </c>
      <c r="D2795" t="s">
        <v>2140</v>
      </c>
      <c r="E2795" t="s">
        <v>26</v>
      </c>
      <c r="F2795" t="s">
        <v>40</v>
      </c>
      <c r="G2795">
        <v>250</v>
      </c>
      <c r="H2795" t="s">
        <v>31</v>
      </c>
      <c r="L2795">
        <v>1545</v>
      </c>
      <c r="M2795">
        <v>213</v>
      </c>
      <c r="O2795" t="s">
        <v>108</v>
      </c>
    </row>
    <row r="2796" spans="1:16" x14ac:dyDescent="0.3">
      <c r="A2796">
        <v>97886</v>
      </c>
      <c r="B2796" s="1">
        <v>45893</v>
      </c>
      <c r="C2796" s="2">
        <v>0.64374999999999993</v>
      </c>
      <c r="D2796" t="s">
        <v>1103</v>
      </c>
      <c r="E2796" t="s">
        <v>2141</v>
      </c>
      <c r="F2796" t="s">
        <v>40</v>
      </c>
      <c r="G2796">
        <v>227</v>
      </c>
      <c r="H2796" t="s">
        <v>19</v>
      </c>
      <c r="I2796">
        <v>60.22</v>
      </c>
      <c r="J2796">
        <v>1.95</v>
      </c>
      <c r="K2796">
        <v>1</v>
      </c>
      <c r="L2796">
        <v>1082</v>
      </c>
      <c r="M2796">
        <v>226</v>
      </c>
      <c r="N2796" t="s">
        <v>32</v>
      </c>
      <c r="P2796" t="s">
        <v>36</v>
      </c>
    </row>
    <row r="2797" spans="1:16" x14ac:dyDescent="0.3">
      <c r="A2797">
        <v>67069</v>
      </c>
      <c r="B2797" s="1">
        <v>45834</v>
      </c>
      <c r="C2797" s="2">
        <v>0.71250000000000002</v>
      </c>
      <c r="D2797" t="s">
        <v>2142</v>
      </c>
      <c r="E2797" t="s">
        <v>2143</v>
      </c>
      <c r="F2797" t="s">
        <v>40</v>
      </c>
      <c r="G2797">
        <v>250</v>
      </c>
      <c r="H2797" t="s">
        <v>19</v>
      </c>
      <c r="I2797">
        <v>14.87</v>
      </c>
      <c r="J2797">
        <v>10.46</v>
      </c>
      <c r="K2797">
        <v>1</v>
      </c>
      <c r="L2797">
        <v>1178</v>
      </c>
      <c r="M2797">
        <v>216</v>
      </c>
      <c r="N2797" t="s">
        <v>28</v>
      </c>
      <c r="P2797" t="s">
        <v>21</v>
      </c>
    </row>
    <row r="2798" spans="1:16" x14ac:dyDescent="0.3">
      <c r="A2798">
        <v>54655</v>
      </c>
      <c r="B2798" s="1">
        <v>45855</v>
      </c>
      <c r="C2798" s="2">
        <v>2.4999999999999998E-2</v>
      </c>
      <c r="D2798" t="s">
        <v>2144</v>
      </c>
      <c r="E2798" t="s">
        <v>72</v>
      </c>
      <c r="F2798" t="s">
        <v>18</v>
      </c>
      <c r="G2798">
        <v>212</v>
      </c>
      <c r="H2798" t="s">
        <v>19</v>
      </c>
      <c r="I2798" t="s">
        <v>2145</v>
      </c>
      <c r="J2798">
        <v>3.42</v>
      </c>
      <c r="K2798">
        <v>5</v>
      </c>
      <c r="L2798">
        <v>1444</v>
      </c>
      <c r="M2798">
        <v>253</v>
      </c>
      <c r="N2798" t="s">
        <v>28</v>
      </c>
      <c r="P2798" t="s">
        <v>21</v>
      </c>
    </row>
    <row r="2799" spans="1:16" x14ac:dyDescent="0.3">
      <c r="A2799">
        <v>39671</v>
      </c>
      <c r="B2799" s="1">
        <v>45791</v>
      </c>
      <c r="C2799" s="2">
        <v>0.97430555555555554</v>
      </c>
      <c r="D2799" t="s">
        <v>60</v>
      </c>
      <c r="E2799" t="s">
        <v>75</v>
      </c>
      <c r="F2799" t="s">
        <v>18</v>
      </c>
      <c r="G2799">
        <v>255</v>
      </c>
      <c r="H2799" t="s">
        <v>31</v>
      </c>
      <c r="L2799">
        <v>1257</v>
      </c>
      <c r="M2799">
        <v>203</v>
      </c>
      <c r="O2799" t="s">
        <v>55</v>
      </c>
    </row>
    <row r="2800" spans="1:16" x14ac:dyDescent="0.3">
      <c r="A2800">
        <v>14218</v>
      </c>
      <c r="B2800" s="1">
        <v>45861</v>
      </c>
      <c r="C2800" s="2">
        <v>0.71875</v>
      </c>
      <c r="D2800" t="s">
        <v>240</v>
      </c>
      <c r="E2800" t="s">
        <v>17</v>
      </c>
      <c r="F2800" t="s">
        <v>40</v>
      </c>
      <c r="G2800">
        <v>245</v>
      </c>
      <c r="H2800" t="s">
        <v>31</v>
      </c>
      <c r="L2800">
        <v>2115</v>
      </c>
      <c r="M2800">
        <v>212</v>
      </c>
      <c r="O2800" t="s">
        <v>32</v>
      </c>
    </row>
    <row r="2801" spans="1:16" x14ac:dyDescent="0.3">
      <c r="A2801">
        <v>71858</v>
      </c>
      <c r="B2801" s="1">
        <v>45994</v>
      </c>
      <c r="C2801" s="2">
        <v>0.13958333333333334</v>
      </c>
      <c r="D2801" t="s">
        <v>45</v>
      </c>
      <c r="E2801" t="s">
        <v>91</v>
      </c>
      <c r="F2801" t="s">
        <v>27</v>
      </c>
      <c r="G2801">
        <v>203</v>
      </c>
      <c r="H2801" t="s">
        <v>19</v>
      </c>
      <c r="I2801">
        <v>15.07</v>
      </c>
      <c r="J2801">
        <v>2.81</v>
      </c>
      <c r="K2801">
        <v>4</v>
      </c>
      <c r="L2801">
        <v>1446</v>
      </c>
      <c r="M2801">
        <v>235</v>
      </c>
      <c r="N2801" t="s">
        <v>28</v>
      </c>
      <c r="P2801" t="s">
        <v>21</v>
      </c>
    </row>
    <row r="2802" spans="1:16" x14ac:dyDescent="0.3">
      <c r="A2802">
        <v>97994</v>
      </c>
      <c r="B2802" s="1">
        <v>45730</v>
      </c>
      <c r="C2802" s="2">
        <v>0.67499999999999993</v>
      </c>
      <c r="D2802" t="s">
        <v>387</v>
      </c>
      <c r="E2802" t="s">
        <v>91</v>
      </c>
      <c r="F2802" t="s">
        <v>27</v>
      </c>
      <c r="G2802">
        <v>227</v>
      </c>
      <c r="H2802" t="s">
        <v>31</v>
      </c>
      <c r="L2802">
        <v>1483</v>
      </c>
      <c r="M2802">
        <v>208</v>
      </c>
      <c r="O2802" t="s">
        <v>55</v>
      </c>
    </row>
    <row r="2803" spans="1:16" x14ac:dyDescent="0.3">
      <c r="A2803">
        <v>68099</v>
      </c>
      <c r="B2803" s="1">
        <v>45897</v>
      </c>
      <c r="C2803" s="2">
        <v>0.51250000000000007</v>
      </c>
      <c r="D2803" t="s">
        <v>1044</v>
      </c>
      <c r="E2803" t="s">
        <v>673</v>
      </c>
      <c r="F2803" t="s">
        <v>18</v>
      </c>
      <c r="G2803">
        <v>214</v>
      </c>
      <c r="H2803" t="s">
        <v>31</v>
      </c>
      <c r="L2803">
        <v>1730</v>
      </c>
      <c r="M2803">
        <v>210</v>
      </c>
      <c r="O2803" t="s">
        <v>61</v>
      </c>
    </row>
    <row r="2804" spans="1:16" x14ac:dyDescent="0.3">
      <c r="A2804">
        <v>12817</v>
      </c>
      <c r="B2804" s="1">
        <v>45857</v>
      </c>
      <c r="C2804" s="2">
        <v>0.88611111111111107</v>
      </c>
      <c r="D2804" t="s">
        <v>2146</v>
      </c>
      <c r="E2804" t="s">
        <v>83</v>
      </c>
      <c r="F2804" t="s">
        <v>27</v>
      </c>
      <c r="G2804">
        <v>220</v>
      </c>
      <c r="H2804" t="s">
        <v>19</v>
      </c>
      <c r="I2804">
        <v>46.69</v>
      </c>
      <c r="J2804">
        <v>24.43</v>
      </c>
      <c r="K2804">
        <v>3</v>
      </c>
      <c r="L2804">
        <v>1298</v>
      </c>
      <c r="M2804">
        <v>246</v>
      </c>
      <c r="N2804" t="s">
        <v>53</v>
      </c>
      <c r="P2804" t="s">
        <v>21</v>
      </c>
    </row>
    <row r="2805" spans="1:16" x14ac:dyDescent="0.3">
      <c r="A2805">
        <v>25659</v>
      </c>
      <c r="B2805" s="1">
        <v>45731</v>
      </c>
      <c r="C2805" s="2">
        <v>0.2673611111111111</v>
      </c>
      <c r="D2805" t="s">
        <v>2147</v>
      </c>
      <c r="E2805" t="s">
        <v>1126</v>
      </c>
      <c r="F2805" t="s">
        <v>18</v>
      </c>
      <c r="G2805">
        <v>208</v>
      </c>
      <c r="H2805" t="s">
        <v>19</v>
      </c>
      <c r="I2805">
        <v>69.44</v>
      </c>
      <c r="J2805">
        <v>25.65</v>
      </c>
      <c r="K2805">
        <v>4</v>
      </c>
      <c r="L2805">
        <v>1442</v>
      </c>
      <c r="M2805">
        <v>216</v>
      </c>
      <c r="N2805" t="s">
        <v>20</v>
      </c>
      <c r="P2805" t="s">
        <v>21</v>
      </c>
    </row>
    <row r="2806" spans="1:16" x14ac:dyDescent="0.3">
      <c r="A2806">
        <v>84171</v>
      </c>
      <c r="B2806" s="1">
        <v>45775</v>
      </c>
      <c r="C2806" s="2">
        <v>0.55277777777777781</v>
      </c>
      <c r="D2806" t="s">
        <v>1140</v>
      </c>
      <c r="E2806" t="s">
        <v>2148</v>
      </c>
      <c r="F2806" t="s">
        <v>27</v>
      </c>
      <c r="G2806">
        <v>204</v>
      </c>
      <c r="H2806" t="s">
        <v>19</v>
      </c>
      <c r="I2806" t="s">
        <v>2149</v>
      </c>
      <c r="J2806">
        <v>19.75</v>
      </c>
      <c r="K2806">
        <v>3</v>
      </c>
      <c r="L2806">
        <v>1462</v>
      </c>
      <c r="M2806">
        <v>254</v>
      </c>
      <c r="N2806" t="s">
        <v>53</v>
      </c>
      <c r="P2806" t="s">
        <v>21</v>
      </c>
    </row>
    <row r="2807" spans="1:16" x14ac:dyDescent="0.3">
      <c r="A2807">
        <v>16139</v>
      </c>
      <c r="B2807" s="1">
        <v>45678</v>
      </c>
      <c r="C2807" s="2">
        <v>0.94861111111111107</v>
      </c>
      <c r="D2807" t="s">
        <v>698</v>
      </c>
      <c r="E2807" t="s">
        <v>81</v>
      </c>
      <c r="F2807" t="s">
        <v>27</v>
      </c>
      <c r="G2807">
        <v>214</v>
      </c>
      <c r="H2807" t="s">
        <v>31</v>
      </c>
      <c r="L2807">
        <v>1341</v>
      </c>
      <c r="M2807">
        <v>212</v>
      </c>
      <c r="O2807" t="s">
        <v>47</v>
      </c>
    </row>
    <row r="2808" spans="1:16" x14ac:dyDescent="0.3">
      <c r="A2808">
        <v>99932</v>
      </c>
      <c r="B2808" s="1">
        <v>45890</v>
      </c>
      <c r="C2808" s="2">
        <v>0.54236111111111118</v>
      </c>
      <c r="D2808" t="s">
        <v>446</v>
      </c>
      <c r="E2808" t="s">
        <v>58</v>
      </c>
      <c r="F2808" t="s">
        <v>27</v>
      </c>
      <c r="G2808">
        <v>223</v>
      </c>
      <c r="H2808" t="s">
        <v>31</v>
      </c>
      <c r="L2808">
        <v>1297</v>
      </c>
      <c r="M2808">
        <v>216</v>
      </c>
      <c r="O2808" t="s">
        <v>61</v>
      </c>
    </row>
    <row r="2809" spans="1:16" x14ac:dyDescent="0.3">
      <c r="A2809">
        <v>50875</v>
      </c>
      <c r="B2809" s="1">
        <v>46018</v>
      </c>
      <c r="C2809" s="2">
        <v>0.23472222222222219</v>
      </c>
      <c r="D2809" t="s">
        <v>1399</v>
      </c>
      <c r="E2809" t="s">
        <v>30</v>
      </c>
      <c r="F2809" t="s">
        <v>18</v>
      </c>
      <c r="G2809">
        <v>207</v>
      </c>
      <c r="H2809" t="s">
        <v>19</v>
      </c>
      <c r="I2809">
        <v>30.08</v>
      </c>
      <c r="J2809">
        <v>7.38</v>
      </c>
      <c r="K2809">
        <v>5</v>
      </c>
      <c r="L2809">
        <v>1738</v>
      </c>
      <c r="M2809">
        <v>204</v>
      </c>
      <c r="N2809" t="s">
        <v>53</v>
      </c>
      <c r="P2809" t="s">
        <v>36</v>
      </c>
    </row>
    <row r="2810" spans="1:16" x14ac:dyDescent="0.3">
      <c r="A2810">
        <v>27421</v>
      </c>
      <c r="B2810" s="1">
        <v>45987</v>
      </c>
      <c r="C2810" s="2">
        <v>0.50208333333333333</v>
      </c>
      <c r="D2810" t="s">
        <v>2150</v>
      </c>
      <c r="E2810" t="s">
        <v>26</v>
      </c>
      <c r="F2810" t="s">
        <v>18</v>
      </c>
      <c r="G2810">
        <v>243</v>
      </c>
      <c r="H2810" t="s">
        <v>31</v>
      </c>
      <c r="L2810">
        <v>1474</v>
      </c>
      <c r="M2810">
        <v>246</v>
      </c>
      <c r="O2810" t="s">
        <v>47</v>
      </c>
    </row>
    <row r="2811" spans="1:16" x14ac:dyDescent="0.3">
      <c r="A2811">
        <v>69390</v>
      </c>
      <c r="B2811" s="1">
        <v>45937</v>
      </c>
      <c r="C2811" s="2">
        <v>0.10694444444444444</v>
      </c>
      <c r="D2811" t="s">
        <v>712</v>
      </c>
      <c r="E2811" t="s">
        <v>94</v>
      </c>
      <c r="F2811" t="s">
        <v>18</v>
      </c>
      <c r="G2811">
        <v>216</v>
      </c>
      <c r="H2811" t="s">
        <v>31</v>
      </c>
      <c r="L2811">
        <v>1652</v>
      </c>
      <c r="M2811">
        <v>205</v>
      </c>
      <c r="O2811" t="s">
        <v>61</v>
      </c>
    </row>
    <row r="2812" spans="1:16" x14ac:dyDescent="0.3">
      <c r="A2812">
        <v>83086</v>
      </c>
      <c r="B2812" s="1">
        <v>45789</v>
      </c>
      <c r="C2812" s="2">
        <v>0.36180555555555555</v>
      </c>
      <c r="D2812" t="s">
        <v>609</v>
      </c>
      <c r="E2812" t="s">
        <v>38</v>
      </c>
      <c r="F2812" t="s">
        <v>27</v>
      </c>
      <c r="G2812">
        <v>203</v>
      </c>
      <c r="H2812" t="s">
        <v>19</v>
      </c>
      <c r="I2812">
        <v>47.87</v>
      </c>
      <c r="J2812">
        <v>13.9</v>
      </c>
      <c r="K2812">
        <v>2</v>
      </c>
      <c r="L2812">
        <v>1949</v>
      </c>
      <c r="M2812">
        <v>228</v>
      </c>
      <c r="N2812" t="s">
        <v>20</v>
      </c>
      <c r="P2812" t="s">
        <v>21</v>
      </c>
    </row>
    <row r="2813" spans="1:16" x14ac:dyDescent="0.3">
      <c r="A2813">
        <v>93295</v>
      </c>
      <c r="B2813" s="1">
        <v>45896</v>
      </c>
      <c r="C2813" s="2">
        <v>0.21180555555555555</v>
      </c>
      <c r="D2813" t="s">
        <v>2151</v>
      </c>
      <c r="E2813" t="s">
        <v>17</v>
      </c>
      <c r="F2813" t="s">
        <v>40</v>
      </c>
      <c r="G2813">
        <v>220</v>
      </c>
      <c r="H2813" t="s">
        <v>31</v>
      </c>
      <c r="L2813">
        <v>1783</v>
      </c>
      <c r="M2813">
        <v>231</v>
      </c>
      <c r="O2813" t="s">
        <v>128</v>
      </c>
    </row>
    <row r="2814" spans="1:16" x14ac:dyDescent="0.3">
      <c r="A2814">
        <v>51312</v>
      </c>
      <c r="B2814" s="1">
        <v>45752</v>
      </c>
      <c r="C2814" s="2">
        <v>0.75486111111111109</v>
      </c>
      <c r="D2814" t="s">
        <v>2152</v>
      </c>
      <c r="E2814" t="s">
        <v>2153</v>
      </c>
      <c r="F2814" t="s">
        <v>40</v>
      </c>
      <c r="G2814">
        <v>208</v>
      </c>
      <c r="H2814" t="s">
        <v>19</v>
      </c>
      <c r="I2814">
        <v>24.03</v>
      </c>
      <c r="J2814">
        <v>1.01</v>
      </c>
      <c r="K2814">
        <v>1</v>
      </c>
      <c r="L2814">
        <v>1031</v>
      </c>
      <c r="M2814">
        <v>252</v>
      </c>
      <c r="N2814" t="s">
        <v>44</v>
      </c>
      <c r="P2814" t="s">
        <v>21</v>
      </c>
    </row>
    <row r="2815" spans="1:16" x14ac:dyDescent="0.3">
      <c r="A2815">
        <v>13457</v>
      </c>
      <c r="B2815" s="1">
        <v>45861</v>
      </c>
      <c r="C2815" s="2">
        <v>0.38750000000000001</v>
      </c>
      <c r="D2815" t="s">
        <v>337</v>
      </c>
      <c r="E2815" t="s">
        <v>17</v>
      </c>
      <c r="F2815" t="s">
        <v>18</v>
      </c>
      <c r="G2815">
        <v>222</v>
      </c>
      <c r="H2815" t="s">
        <v>19</v>
      </c>
      <c r="I2815">
        <v>83</v>
      </c>
      <c r="J2815">
        <v>10.72</v>
      </c>
      <c r="K2815">
        <v>1</v>
      </c>
      <c r="L2815">
        <v>1901</v>
      </c>
      <c r="M2815">
        <v>208</v>
      </c>
      <c r="N2815" t="s">
        <v>20</v>
      </c>
      <c r="P2815" t="s">
        <v>36</v>
      </c>
    </row>
    <row r="2816" spans="1:16" x14ac:dyDescent="0.3">
      <c r="A2816">
        <v>44232</v>
      </c>
      <c r="B2816" s="1">
        <v>45784</v>
      </c>
      <c r="C2816" s="2">
        <v>0.18888888888888888</v>
      </c>
      <c r="D2816" t="s">
        <v>598</v>
      </c>
      <c r="E2816" t="s">
        <v>83</v>
      </c>
      <c r="F2816" t="s">
        <v>40</v>
      </c>
      <c r="G2816">
        <v>250</v>
      </c>
      <c r="H2816" t="s">
        <v>31</v>
      </c>
      <c r="L2816">
        <v>2047</v>
      </c>
      <c r="M2816">
        <v>200</v>
      </c>
      <c r="O2816" t="s">
        <v>55</v>
      </c>
    </row>
    <row r="2817" spans="1:16" x14ac:dyDescent="0.3">
      <c r="A2817">
        <v>76748</v>
      </c>
      <c r="B2817" s="1">
        <v>45658</v>
      </c>
      <c r="C2817" s="2">
        <v>0.89513888888888893</v>
      </c>
      <c r="D2817" t="s">
        <v>171</v>
      </c>
      <c r="E2817" t="s">
        <v>2154</v>
      </c>
      <c r="F2817" t="s">
        <v>27</v>
      </c>
      <c r="G2817">
        <v>209</v>
      </c>
      <c r="H2817" t="s">
        <v>19</v>
      </c>
      <c r="I2817" t="s">
        <v>2155</v>
      </c>
      <c r="J2817">
        <v>15.74</v>
      </c>
      <c r="K2817">
        <v>3</v>
      </c>
      <c r="L2817">
        <v>1540</v>
      </c>
      <c r="M2817">
        <v>241</v>
      </c>
      <c r="N2817" t="s">
        <v>50</v>
      </c>
      <c r="P2817" t="s">
        <v>21</v>
      </c>
    </row>
    <row r="2818" spans="1:16" x14ac:dyDescent="0.3">
      <c r="A2818">
        <v>47586</v>
      </c>
      <c r="B2818" s="1">
        <v>45957</v>
      </c>
      <c r="C2818" s="2">
        <v>0.52569444444444446</v>
      </c>
      <c r="D2818" t="s">
        <v>571</v>
      </c>
      <c r="E2818" t="s">
        <v>72</v>
      </c>
      <c r="F2818" t="s">
        <v>18</v>
      </c>
      <c r="G2818">
        <v>205</v>
      </c>
      <c r="H2818" t="s">
        <v>19</v>
      </c>
      <c r="I2818">
        <v>47.98</v>
      </c>
      <c r="J2818">
        <v>3.63</v>
      </c>
      <c r="K2818">
        <v>1</v>
      </c>
      <c r="L2818">
        <v>1481</v>
      </c>
      <c r="M2818">
        <v>238</v>
      </c>
      <c r="N2818" t="s">
        <v>20</v>
      </c>
      <c r="P2818" t="s">
        <v>21</v>
      </c>
    </row>
    <row r="2819" spans="1:16" x14ac:dyDescent="0.3">
      <c r="A2819">
        <v>39018</v>
      </c>
      <c r="B2819" s="1">
        <v>45833</v>
      </c>
      <c r="C2819" s="2">
        <v>0.42986111111111108</v>
      </c>
      <c r="D2819" t="s">
        <v>338</v>
      </c>
      <c r="E2819" t="s">
        <v>17</v>
      </c>
      <c r="F2819" t="s">
        <v>27</v>
      </c>
      <c r="G2819">
        <v>222</v>
      </c>
      <c r="H2819" t="s">
        <v>19</v>
      </c>
      <c r="I2819" t="s">
        <v>2156</v>
      </c>
      <c r="J2819">
        <v>4.09</v>
      </c>
      <c r="K2819">
        <v>5</v>
      </c>
      <c r="L2819">
        <v>1621</v>
      </c>
      <c r="M2819">
        <v>209</v>
      </c>
      <c r="N2819" t="s">
        <v>20</v>
      </c>
      <c r="P2819" t="s">
        <v>21</v>
      </c>
    </row>
    <row r="2820" spans="1:16" x14ac:dyDescent="0.3">
      <c r="A2820">
        <v>77260</v>
      </c>
      <c r="B2820" s="1">
        <v>45878</v>
      </c>
      <c r="C2820" s="2">
        <v>0.57986111111111105</v>
      </c>
      <c r="D2820" t="s">
        <v>2157</v>
      </c>
      <c r="E2820" t="s">
        <v>81</v>
      </c>
      <c r="F2820" t="s">
        <v>40</v>
      </c>
      <c r="G2820">
        <v>224</v>
      </c>
      <c r="H2820" t="s">
        <v>19</v>
      </c>
      <c r="I2820">
        <v>35.24</v>
      </c>
      <c r="J2820">
        <v>5.16</v>
      </c>
      <c r="K2820">
        <v>5</v>
      </c>
      <c r="L2820">
        <v>1825</v>
      </c>
      <c r="M2820">
        <v>209</v>
      </c>
      <c r="N2820" t="s">
        <v>50</v>
      </c>
      <c r="P2820" t="s">
        <v>21</v>
      </c>
    </row>
    <row r="2821" spans="1:16" x14ac:dyDescent="0.3">
      <c r="A2821">
        <v>31614</v>
      </c>
      <c r="B2821" s="1">
        <v>45711</v>
      </c>
      <c r="C2821" s="2">
        <v>0.48749999999999999</v>
      </c>
      <c r="D2821" t="s">
        <v>2158</v>
      </c>
      <c r="E2821" t="s">
        <v>75</v>
      </c>
      <c r="F2821" t="s">
        <v>40</v>
      </c>
      <c r="G2821">
        <v>219</v>
      </c>
      <c r="H2821" t="s">
        <v>19</v>
      </c>
      <c r="I2821" t="s">
        <v>2159</v>
      </c>
      <c r="J2821">
        <v>25.1</v>
      </c>
      <c r="K2821">
        <v>1</v>
      </c>
      <c r="L2821">
        <v>1565</v>
      </c>
      <c r="M2821">
        <v>213</v>
      </c>
      <c r="N2821" t="s">
        <v>32</v>
      </c>
      <c r="P2821" t="s">
        <v>21</v>
      </c>
    </row>
    <row r="2822" spans="1:16" x14ac:dyDescent="0.3">
      <c r="A2822">
        <v>45249</v>
      </c>
      <c r="B2822" s="1">
        <v>45659</v>
      </c>
      <c r="C2822" s="2">
        <v>0.22777777777777777</v>
      </c>
      <c r="D2822" t="s">
        <v>261</v>
      </c>
      <c r="E2822" t="s">
        <v>75</v>
      </c>
      <c r="F2822" t="s">
        <v>27</v>
      </c>
      <c r="G2822">
        <v>245</v>
      </c>
      <c r="H2822" t="s">
        <v>24</v>
      </c>
      <c r="L2822">
        <v>2150</v>
      </c>
      <c r="M2822">
        <v>218</v>
      </c>
    </row>
    <row r="2823" spans="1:16" x14ac:dyDescent="0.3">
      <c r="A2823">
        <v>87286</v>
      </c>
      <c r="B2823" s="1">
        <v>45896</v>
      </c>
      <c r="C2823" s="2">
        <v>0.54722222222222217</v>
      </c>
      <c r="D2823" t="s">
        <v>57</v>
      </c>
      <c r="E2823" t="s">
        <v>94</v>
      </c>
      <c r="F2823" t="s">
        <v>27</v>
      </c>
      <c r="G2823">
        <v>251</v>
      </c>
      <c r="H2823" t="s">
        <v>19</v>
      </c>
      <c r="I2823">
        <v>13.79</v>
      </c>
      <c r="J2823">
        <v>1.55</v>
      </c>
      <c r="K2823">
        <v>4</v>
      </c>
      <c r="L2823">
        <v>1548</v>
      </c>
      <c r="M2823">
        <v>218</v>
      </c>
      <c r="N2823" t="s">
        <v>44</v>
      </c>
      <c r="P2823" t="s">
        <v>21</v>
      </c>
    </row>
    <row r="2824" spans="1:16" x14ac:dyDescent="0.3">
      <c r="A2824">
        <v>75821</v>
      </c>
      <c r="B2824" s="1">
        <v>46019</v>
      </c>
      <c r="C2824" s="2">
        <v>0.58958333333333335</v>
      </c>
      <c r="D2824" t="s">
        <v>547</v>
      </c>
      <c r="E2824" t="s">
        <v>30</v>
      </c>
      <c r="F2824" t="s">
        <v>27</v>
      </c>
      <c r="G2824">
        <v>259</v>
      </c>
      <c r="H2824" t="s">
        <v>19</v>
      </c>
      <c r="I2824">
        <v>68</v>
      </c>
      <c r="J2824">
        <v>6.72</v>
      </c>
      <c r="K2824">
        <v>3</v>
      </c>
      <c r="L2824">
        <v>1555</v>
      </c>
      <c r="M2824">
        <v>260</v>
      </c>
      <c r="N2824" t="s">
        <v>32</v>
      </c>
      <c r="P2824" t="s">
        <v>21</v>
      </c>
    </row>
    <row r="2825" spans="1:16" x14ac:dyDescent="0.3">
      <c r="A2825">
        <v>82645</v>
      </c>
      <c r="B2825" s="1">
        <v>45744</v>
      </c>
      <c r="C2825" s="2">
        <v>0.23611111111111113</v>
      </c>
      <c r="D2825" t="s">
        <v>2160</v>
      </c>
      <c r="E2825" t="s">
        <v>23</v>
      </c>
      <c r="F2825" t="s">
        <v>27</v>
      </c>
      <c r="G2825">
        <v>232</v>
      </c>
      <c r="H2825" t="s">
        <v>19</v>
      </c>
      <c r="I2825" t="s">
        <v>1445</v>
      </c>
      <c r="J2825">
        <v>10.119999999999999</v>
      </c>
      <c r="K2825">
        <v>5</v>
      </c>
      <c r="L2825">
        <v>1610</v>
      </c>
      <c r="M2825">
        <v>212</v>
      </c>
      <c r="N2825" t="s">
        <v>28</v>
      </c>
      <c r="P2825" t="s">
        <v>21</v>
      </c>
    </row>
    <row r="2826" spans="1:16" x14ac:dyDescent="0.3">
      <c r="A2826">
        <v>73747</v>
      </c>
      <c r="B2826" s="1">
        <v>45703</v>
      </c>
      <c r="C2826" s="2">
        <v>5.9027777777777783E-2</v>
      </c>
      <c r="D2826" t="s">
        <v>2161</v>
      </c>
      <c r="E2826" t="s">
        <v>26</v>
      </c>
      <c r="F2826" t="s">
        <v>27</v>
      </c>
      <c r="G2826">
        <v>202</v>
      </c>
      <c r="H2826" t="s">
        <v>31</v>
      </c>
      <c r="L2826">
        <v>1575</v>
      </c>
      <c r="M2826">
        <v>245</v>
      </c>
      <c r="O2826" t="s">
        <v>128</v>
      </c>
    </row>
    <row r="2827" spans="1:16" x14ac:dyDescent="0.3">
      <c r="A2827">
        <v>90912</v>
      </c>
      <c r="B2827" s="1">
        <v>45997</v>
      </c>
      <c r="C2827" s="2">
        <v>0.29652777777777778</v>
      </c>
      <c r="D2827" t="s">
        <v>206</v>
      </c>
      <c r="E2827" t="s">
        <v>94</v>
      </c>
      <c r="F2827" t="s">
        <v>27</v>
      </c>
      <c r="G2827">
        <v>240</v>
      </c>
      <c r="H2827" t="s">
        <v>19</v>
      </c>
      <c r="I2827">
        <v>25.09</v>
      </c>
      <c r="J2827">
        <v>21.87</v>
      </c>
      <c r="K2827">
        <v>5</v>
      </c>
      <c r="L2827">
        <v>1974</v>
      </c>
      <c r="M2827">
        <v>239</v>
      </c>
      <c r="N2827" t="s">
        <v>32</v>
      </c>
      <c r="P2827" t="s">
        <v>36</v>
      </c>
    </row>
    <row r="2828" spans="1:16" x14ac:dyDescent="0.3">
      <c r="A2828">
        <v>61168</v>
      </c>
      <c r="B2828" s="1">
        <v>45957</v>
      </c>
      <c r="C2828" s="2">
        <v>0.29375000000000001</v>
      </c>
      <c r="D2828" t="s">
        <v>2162</v>
      </c>
      <c r="E2828" t="s">
        <v>52</v>
      </c>
      <c r="F2828" t="s">
        <v>27</v>
      </c>
      <c r="G2828">
        <v>226</v>
      </c>
      <c r="H2828" t="s">
        <v>19</v>
      </c>
      <c r="I2828">
        <v>29.44</v>
      </c>
      <c r="J2828">
        <v>25.87</v>
      </c>
      <c r="K2828">
        <v>3</v>
      </c>
      <c r="L2828">
        <v>1893</v>
      </c>
      <c r="M2828">
        <v>216</v>
      </c>
      <c r="N2828" t="s">
        <v>53</v>
      </c>
      <c r="P2828" t="s">
        <v>36</v>
      </c>
    </row>
    <row r="2829" spans="1:16" x14ac:dyDescent="0.3">
      <c r="A2829">
        <v>98493</v>
      </c>
      <c r="B2829" s="1">
        <v>45956</v>
      </c>
      <c r="C2829" s="2">
        <v>8.819444444444445E-2</v>
      </c>
      <c r="D2829" t="s">
        <v>2163</v>
      </c>
      <c r="E2829" t="s">
        <v>58</v>
      </c>
      <c r="F2829" t="s">
        <v>40</v>
      </c>
      <c r="G2829">
        <v>217</v>
      </c>
      <c r="H2829" t="s">
        <v>19</v>
      </c>
      <c r="I2829" t="s">
        <v>2164</v>
      </c>
      <c r="J2829">
        <v>12.2</v>
      </c>
      <c r="K2829">
        <v>2</v>
      </c>
      <c r="L2829">
        <v>1614</v>
      </c>
      <c r="M2829">
        <v>233</v>
      </c>
      <c r="N2829" t="s">
        <v>32</v>
      </c>
      <c r="P2829" t="s">
        <v>21</v>
      </c>
    </row>
    <row r="2830" spans="1:16" x14ac:dyDescent="0.3">
      <c r="A2830">
        <v>77596</v>
      </c>
      <c r="B2830" s="1">
        <v>45721</v>
      </c>
      <c r="C2830" s="2">
        <v>0.24652777777777779</v>
      </c>
      <c r="D2830" t="s">
        <v>530</v>
      </c>
      <c r="E2830" t="s">
        <v>17</v>
      </c>
      <c r="F2830" t="s">
        <v>18</v>
      </c>
      <c r="G2830">
        <v>250</v>
      </c>
      <c r="H2830" t="s">
        <v>19</v>
      </c>
      <c r="I2830" t="s">
        <v>2165</v>
      </c>
      <c r="J2830">
        <v>13.6</v>
      </c>
      <c r="K2830">
        <v>3</v>
      </c>
      <c r="L2830">
        <v>1456</v>
      </c>
      <c r="M2830">
        <v>206</v>
      </c>
      <c r="N2830" t="s">
        <v>53</v>
      </c>
      <c r="P2830" t="s">
        <v>21</v>
      </c>
    </row>
    <row r="2831" spans="1:16" x14ac:dyDescent="0.3">
      <c r="A2831">
        <v>59528</v>
      </c>
      <c r="B2831" s="1">
        <v>45716</v>
      </c>
      <c r="C2831" s="2">
        <v>0.48472222222222222</v>
      </c>
      <c r="D2831" t="s">
        <v>2166</v>
      </c>
      <c r="E2831" t="s">
        <v>30</v>
      </c>
      <c r="F2831" t="s">
        <v>18</v>
      </c>
      <c r="G2831">
        <v>213</v>
      </c>
      <c r="H2831" t="s">
        <v>19</v>
      </c>
      <c r="I2831" t="s">
        <v>2167</v>
      </c>
      <c r="J2831">
        <v>7.12</v>
      </c>
      <c r="K2831">
        <v>5</v>
      </c>
      <c r="L2831">
        <v>1527</v>
      </c>
      <c r="M2831">
        <v>236</v>
      </c>
      <c r="N2831" t="s">
        <v>44</v>
      </c>
      <c r="P2831" t="s">
        <v>36</v>
      </c>
    </row>
    <row r="2832" spans="1:16" x14ac:dyDescent="0.3">
      <c r="A2832">
        <v>30124</v>
      </c>
      <c r="B2832" s="1">
        <v>45835</v>
      </c>
      <c r="C2832" s="2">
        <v>0.32361111111111113</v>
      </c>
      <c r="D2832" t="s">
        <v>880</v>
      </c>
      <c r="E2832" t="s">
        <v>23</v>
      </c>
      <c r="F2832" t="s">
        <v>18</v>
      </c>
      <c r="G2832">
        <v>252</v>
      </c>
      <c r="H2832" t="s">
        <v>19</v>
      </c>
      <c r="I2832">
        <v>47.5</v>
      </c>
      <c r="J2832">
        <v>27.43</v>
      </c>
      <c r="K2832">
        <v>4</v>
      </c>
      <c r="L2832">
        <v>1210</v>
      </c>
      <c r="M2832">
        <v>246</v>
      </c>
      <c r="N2832" t="s">
        <v>28</v>
      </c>
      <c r="P2832" t="s">
        <v>36</v>
      </c>
    </row>
    <row r="2833" spans="1:16" x14ac:dyDescent="0.3">
      <c r="A2833">
        <v>22299</v>
      </c>
      <c r="B2833" s="1">
        <v>45671</v>
      </c>
      <c r="C2833" s="2">
        <v>0.36249999999999999</v>
      </c>
      <c r="D2833" t="s">
        <v>2168</v>
      </c>
      <c r="E2833" t="s">
        <v>67</v>
      </c>
      <c r="F2833" t="s">
        <v>27</v>
      </c>
      <c r="G2833">
        <v>250</v>
      </c>
      <c r="H2833" t="s">
        <v>19</v>
      </c>
      <c r="I2833" t="s">
        <v>2169</v>
      </c>
      <c r="J2833">
        <v>23.59</v>
      </c>
      <c r="K2833">
        <v>5</v>
      </c>
      <c r="L2833">
        <v>1356</v>
      </c>
      <c r="M2833">
        <v>201</v>
      </c>
      <c r="N2833" t="s">
        <v>53</v>
      </c>
      <c r="P2833" t="s">
        <v>21</v>
      </c>
    </row>
    <row r="2834" spans="1:16" x14ac:dyDescent="0.3">
      <c r="A2834">
        <v>33185</v>
      </c>
      <c r="B2834" s="1">
        <v>45768</v>
      </c>
      <c r="C2834" s="2">
        <v>0.40833333333333338</v>
      </c>
      <c r="D2834" t="s">
        <v>939</v>
      </c>
      <c r="E2834" t="s">
        <v>75</v>
      </c>
      <c r="F2834" t="s">
        <v>40</v>
      </c>
      <c r="G2834">
        <v>230</v>
      </c>
      <c r="H2834" t="s">
        <v>31</v>
      </c>
      <c r="L2834">
        <v>1025</v>
      </c>
      <c r="M2834">
        <v>210</v>
      </c>
      <c r="O2834" t="s">
        <v>55</v>
      </c>
    </row>
    <row r="2835" spans="1:16" x14ac:dyDescent="0.3">
      <c r="A2835">
        <v>17001</v>
      </c>
      <c r="B2835" s="1">
        <v>45689</v>
      </c>
      <c r="C2835" s="2">
        <v>0.74652777777777779</v>
      </c>
      <c r="D2835" t="s">
        <v>206</v>
      </c>
      <c r="E2835" t="s">
        <v>712</v>
      </c>
      <c r="F2835" t="s">
        <v>18</v>
      </c>
      <c r="G2835">
        <v>246</v>
      </c>
      <c r="H2835" t="s">
        <v>19</v>
      </c>
      <c r="I2835">
        <v>53.79</v>
      </c>
      <c r="J2835">
        <v>4.46</v>
      </c>
      <c r="K2835">
        <v>2</v>
      </c>
      <c r="L2835">
        <v>1864</v>
      </c>
      <c r="M2835">
        <v>230</v>
      </c>
      <c r="N2835" t="s">
        <v>50</v>
      </c>
      <c r="P2835" t="s">
        <v>21</v>
      </c>
    </row>
    <row r="2836" spans="1:16" x14ac:dyDescent="0.3">
      <c r="A2836">
        <v>56152</v>
      </c>
      <c r="B2836" s="1">
        <v>45883</v>
      </c>
      <c r="C2836" s="2">
        <v>0.81597222222222221</v>
      </c>
      <c r="D2836" t="s">
        <v>2170</v>
      </c>
      <c r="E2836" t="s">
        <v>67</v>
      </c>
      <c r="F2836" t="s">
        <v>40</v>
      </c>
      <c r="G2836">
        <v>249</v>
      </c>
      <c r="H2836" t="s">
        <v>19</v>
      </c>
      <c r="I2836">
        <v>31.24</v>
      </c>
      <c r="J2836">
        <v>6.53</v>
      </c>
      <c r="K2836">
        <v>2</v>
      </c>
      <c r="L2836">
        <v>2100</v>
      </c>
      <c r="M2836">
        <v>244</v>
      </c>
      <c r="N2836" t="s">
        <v>50</v>
      </c>
      <c r="P2836" t="s">
        <v>36</v>
      </c>
    </row>
    <row r="2837" spans="1:16" x14ac:dyDescent="0.3">
      <c r="A2837">
        <v>66004</v>
      </c>
      <c r="B2837" s="1">
        <v>45866</v>
      </c>
      <c r="C2837" s="2">
        <v>0.85277777777777775</v>
      </c>
      <c r="D2837" t="s">
        <v>266</v>
      </c>
      <c r="E2837" t="s">
        <v>122</v>
      </c>
      <c r="F2837" t="s">
        <v>18</v>
      </c>
      <c r="G2837">
        <v>235</v>
      </c>
      <c r="H2837" t="s">
        <v>19</v>
      </c>
      <c r="I2837" t="s">
        <v>2171</v>
      </c>
      <c r="J2837">
        <v>16.82</v>
      </c>
      <c r="K2837">
        <v>3</v>
      </c>
      <c r="L2837">
        <v>2060</v>
      </c>
      <c r="M2837">
        <v>205</v>
      </c>
      <c r="N2837" t="s">
        <v>50</v>
      </c>
      <c r="P2837" t="s">
        <v>36</v>
      </c>
    </row>
    <row r="2838" spans="1:16" x14ac:dyDescent="0.3">
      <c r="A2838">
        <v>79800</v>
      </c>
      <c r="B2838" s="1">
        <v>45744</v>
      </c>
      <c r="C2838" s="2">
        <v>0.55277777777777781</v>
      </c>
      <c r="D2838" t="s">
        <v>2172</v>
      </c>
      <c r="E2838" t="s">
        <v>83</v>
      </c>
      <c r="F2838" t="s">
        <v>18</v>
      </c>
      <c r="G2838">
        <v>227</v>
      </c>
      <c r="H2838" t="s">
        <v>19</v>
      </c>
      <c r="I2838">
        <v>79.17</v>
      </c>
      <c r="J2838">
        <v>15.37</v>
      </c>
      <c r="K2838">
        <v>5</v>
      </c>
      <c r="L2838">
        <v>1446</v>
      </c>
      <c r="M2838">
        <v>237</v>
      </c>
      <c r="N2838" t="s">
        <v>50</v>
      </c>
      <c r="P2838" t="s">
        <v>36</v>
      </c>
    </row>
    <row r="2839" spans="1:16" x14ac:dyDescent="0.3">
      <c r="A2839">
        <v>55144</v>
      </c>
      <c r="B2839" s="1">
        <v>45936</v>
      </c>
      <c r="C2839" s="2">
        <v>0.45277777777777778</v>
      </c>
      <c r="D2839" t="s">
        <v>97</v>
      </c>
      <c r="E2839" t="s">
        <v>30</v>
      </c>
      <c r="F2839" t="s">
        <v>40</v>
      </c>
      <c r="G2839">
        <v>249</v>
      </c>
      <c r="H2839" t="s">
        <v>19</v>
      </c>
      <c r="I2839">
        <v>25.66</v>
      </c>
      <c r="J2839">
        <v>11.13</v>
      </c>
      <c r="K2839">
        <v>3</v>
      </c>
      <c r="L2839">
        <v>1703</v>
      </c>
      <c r="M2839">
        <v>202</v>
      </c>
      <c r="N2839" t="s">
        <v>50</v>
      </c>
      <c r="P2839" t="s">
        <v>36</v>
      </c>
    </row>
    <row r="2840" spans="1:16" x14ac:dyDescent="0.3">
      <c r="A2840">
        <v>23387</v>
      </c>
      <c r="B2840" s="1">
        <v>45789</v>
      </c>
      <c r="C2840" s="2">
        <v>0.55277777777777781</v>
      </c>
      <c r="D2840" t="s">
        <v>2173</v>
      </c>
      <c r="E2840" t="s">
        <v>94</v>
      </c>
      <c r="F2840" t="s">
        <v>40</v>
      </c>
      <c r="G2840">
        <v>207</v>
      </c>
      <c r="H2840" t="s">
        <v>19</v>
      </c>
      <c r="I2840" t="s">
        <v>2174</v>
      </c>
      <c r="J2840">
        <v>12.44</v>
      </c>
      <c r="K2840">
        <v>2</v>
      </c>
      <c r="L2840">
        <v>1481</v>
      </c>
      <c r="M2840">
        <v>232</v>
      </c>
      <c r="N2840" t="s">
        <v>53</v>
      </c>
      <c r="P2840" t="s">
        <v>21</v>
      </c>
    </row>
    <row r="2841" spans="1:16" x14ac:dyDescent="0.3">
      <c r="A2841">
        <v>45897</v>
      </c>
      <c r="B2841" s="1">
        <v>45784</v>
      </c>
      <c r="C2841" s="2">
        <v>5.0694444444444452E-2</v>
      </c>
      <c r="D2841" t="s">
        <v>367</v>
      </c>
      <c r="E2841" t="s">
        <v>67</v>
      </c>
      <c r="F2841" t="s">
        <v>40</v>
      </c>
      <c r="G2841">
        <v>252</v>
      </c>
      <c r="H2841" t="s">
        <v>19</v>
      </c>
      <c r="I2841">
        <v>25</v>
      </c>
      <c r="J2841">
        <v>3.6</v>
      </c>
      <c r="K2841">
        <v>3</v>
      </c>
      <c r="L2841">
        <v>1824</v>
      </c>
      <c r="M2841">
        <v>201</v>
      </c>
      <c r="N2841" t="s">
        <v>28</v>
      </c>
      <c r="P2841" t="s">
        <v>36</v>
      </c>
    </row>
    <row r="2842" spans="1:16" x14ac:dyDescent="0.3">
      <c r="A2842">
        <v>53152</v>
      </c>
      <c r="B2842" s="1">
        <v>45679</v>
      </c>
      <c r="C2842" s="2">
        <v>0.47500000000000003</v>
      </c>
      <c r="D2842" t="s">
        <v>360</v>
      </c>
      <c r="E2842" t="s">
        <v>122</v>
      </c>
      <c r="F2842" t="s">
        <v>18</v>
      </c>
      <c r="G2842">
        <v>254</v>
      </c>
      <c r="H2842" t="s">
        <v>24</v>
      </c>
      <c r="L2842">
        <v>1743</v>
      </c>
      <c r="M2842">
        <v>242</v>
      </c>
    </row>
    <row r="2843" spans="1:16" x14ac:dyDescent="0.3">
      <c r="A2843">
        <v>28770</v>
      </c>
      <c r="B2843" s="1">
        <v>45966</v>
      </c>
      <c r="C2843" s="2">
        <v>0.78125</v>
      </c>
      <c r="D2843" t="s">
        <v>491</v>
      </c>
      <c r="E2843" t="s">
        <v>58</v>
      </c>
      <c r="F2843" t="s">
        <v>18</v>
      </c>
      <c r="G2843">
        <v>209</v>
      </c>
      <c r="H2843" t="s">
        <v>19</v>
      </c>
      <c r="I2843" t="s">
        <v>2175</v>
      </c>
      <c r="J2843">
        <v>6.07</v>
      </c>
      <c r="K2843">
        <v>5</v>
      </c>
      <c r="L2843">
        <v>1716</v>
      </c>
      <c r="M2843">
        <v>210</v>
      </c>
      <c r="N2843" t="s">
        <v>44</v>
      </c>
      <c r="P2843" t="s">
        <v>36</v>
      </c>
    </row>
    <row r="2844" spans="1:16" x14ac:dyDescent="0.3">
      <c r="A2844">
        <v>33110</v>
      </c>
      <c r="B2844" s="1">
        <v>45817</v>
      </c>
      <c r="C2844" s="2">
        <v>3.5416666666666666E-2</v>
      </c>
      <c r="D2844" t="s">
        <v>1572</v>
      </c>
      <c r="E2844" t="s">
        <v>38</v>
      </c>
      <c r="F2844" t="s">
        <v>40</v>
      </c>
      <c r="G2844">
        <v>205</v>
      </c>
      <c r="H2844" t="s">
        <v>31</v>
      </c>
      <c r="L2844">
        <v>1384</v>
      </c>
      <c r="M2844">
        <v>204</v>
      </c>
      <c r="O2844" t="s">
        <v>61</v>
      </c>
    </row>
    <row r="2845" spans="1:16" x14ac:dyDescent="0.3">
      <c r="A2845">
        <v>50579</v>
      </c>
      <c r="B2845" s="1">
        <v>45814</v>
      </c>
      <c r="C2845" s="2">
        <v>0.60555555555555551</v>
      </c>
      <c r="D2845" t="s">
        <v>147</v>
      </c>
      <c r="E2845" t="s">
        <v>75</v>
      </c>
      <c r="F2845" t="s">
        <v>27</v>
      </c>
      <c r="G2845">
        <v>237</v>
      </c>
      <c r="H2845" t="s">
        <v>19</v>
      </c>
      <c r="I2845" t="s">
        <v>2176</v>
      </c>
      <c r="J2845">
        <v>1.54</v>
      </c>
      <c r="K2845">
        <v>3</v>
      </c>
      <c r="L2845">
        <v>1910</v>
      </c>
      <c r="M2845">
        <v>249</v>
      </c>
      <c r="N2845" t="s">
        <v>44</v>
      </c>
      <c r="P2845" t="s">
        <v>21</v>
      </c>
    </row>
    <row r="2846" spans="1:16" x14ac:dyDescent="0.3">
      <c r="A2846">
        <v>50070</v>
      </c>
      <c r="B2846" s="1">
        <v>45665</v>
      </c>
      <c r="C2846" s="2">
        <v>0.58194444444444449</v>
      </c>
      <c r="D2846" t="s">
        <v>781</v>
      </c>
      <c r="E2846" t="s">
        <v>30</v>
      </c>
      <c r="F2846" t="s">
        <v>27</v>
      </c>
      <c r="G2846">
        <v>240</v>
      </c>
      <c r="H2846" t="s">
        <v>19</v>
      </c>
      <c r="I2846" t="s">
        <v>2177</v>
      </c>
      <c r="J2846">
        <v>1.41</v>
      </c>
      <c r="K2846">
        <v>5</v>
      </c>
      <c r="L2846">
        <v>1430</v>
      </c>
      <c r="M2846">
        <v>243</v>
      </c>
      <c r="N2846" t="s">
        <v>50</v>
      </c>
      <c r="P2846" t="s">
        <v>21</v>
      </c>
    </row>
    <row r="2847" spans="1:16" x14ac:dyDescent="0.3">
      <c r="A2847">
        <v>77264</v>
      </c>
      <c r="B2847" s="1">
        <v>45696</v>
      </c>
      <c r="C2847" s="2">
        <v>0.54999999999999993</v>
      </c>
      <c r="D2847" t="s">
        <v>147</v>
      </c>
      <c r="E2847" t="s">
        <v>38</v>
      </c>
      <c r="F2847" t="s">
        <v>40</v>
      </c>
      <c r="G2847">
        <v>257</v>
      </c>
      <c r="H2847" t="s">
        <v>24</v>
      </c>
      <c r="L2847">
        <v>1998</v>
      </c>
      <c r="M2847">
        <v>227</v>
      </c>
    </row>
    <row r="2848" spans="1:16" x14ac:dyDescent="0.3">
      <c r="A2848">
        <v>76085</v>
      </c>
      <c r="B2848" s="1">
        <v>45689</v>
      </c>
      <c r="C2848" s="2">
        <v>0.23194444444444443</v>
      </c>
      <c r="D2848" t="s">
        <v>2178</v>
      </c>
      <c r="E2848" t="s">
        <v>91</v>
      </c>
      <c r="F2848" t="s">
        <v>18</v>
      </c>
      <c r="G2848">
        <v>214</v>
      </c>
      <c r="H2848" t="s">
        <v>19</v>
      </c>
      <c r="I2848">
        <v>17.690000000000001</v>
      </c>
      <c r="J2848">
        <v>18.53</v>
      </c>
      <c r="K2848">
        <v>1</v>
      </c>
      <c r="L2848">
        <v>1373</v>
      </c>
      <c r="M2848">
        <v>243</v>
      </c>
      <c r="N2848" t="s">
        <v>44</v>
      </c>
      <c r="P2848" t="s">
        <v>36</v>
      </c>
    </row>
    <row r="2849" spans="1:16" x14ac:dyDescent="0.3">
      <c r="A2849">
        <v>38147</v>
      </c>
      <c r="B2849" s="1">
        <v>45804</v>
      </c>
      <c r="C2849" s="2">
        <v>0.6645833333333333</v>
      </c>
      <c r="D2849" t="s">
        <v>942</v>
      </c>
      <c r="E2849" t="s">
        <v>122</v>
      </c>
      <c r="F2849" t="s">
        <v>18</v>
      </c>
      <c r="G2849">
        <v>229</v>
      </c>
      <c r="H2849" t="s">
        <v>19</v>
      </c>
      <c r="I2849">
        <v>36.53</v>
      </c>
      <c r="J2849">
        <v>24.11</v>
      </c>
      <c r="K2849">
        <v>3</v>
      </c>
      <c r="L2849">
        <v>1382</v>
      </c>
      <c r="M2849">
        <v>231</v>
      </c>
      <c r="N2849" t="s">
        <v>53</v>
      </c>
      <c r="P2849" t="s">
        <v>36</v>
      </c>
    </row>
    <row r="2850" spans="1:16" x14ac:dyDescent="0.3">
      <c r="A2850">
        <v>78573</v>
      </c>
      <c r="B2850" s="1">
        <v>45851</v>
      </c>
      <c r="C2850" s="2">
        <v>0.13333333333333333</v>
      </c>
      <c r="D2850" t="s">
        <v>864</v>
      </c>
      <c r="E2850" t="s">
        <v>52</v>
      </c>
      <c r="F2850" t="s">
        <v>27</v>
      </c>
      <c r="G2850">
        <v>223</v>
      </c>
      <c r="H2850" t="s">
        <v>19</v>
      </c>
      <c r="I2850" t="s">
        <v>2179</v>
      </c>
      <c r="J2850">
        <v>18.2</v>
      </c>
      <c r="K2850">
        <v>5</v>
      </c>
      <c r="L2850">
        <v>1890</v>
      </c>
      <c r="M2850">
        <v>219</v>
      </c>
      <c r="N2850" t="s">
        <v>32</v>
      </c>
      <c r="P2850" t="s">
        <v>36</v>
      </c>
    </row>
    <row r="2851" spans="1:16" x14ac:dyDescent="0.3">
      <c r="A2851">
        <v>47479</v>
      </c>
      <c r="B2851" s="1">
        <v>45719</v>
      </c>
      <c r="C2851" s="2">
        <v>0.36874999999999997</v>
      </c>
      <c r="D2851" t="s">
        <v>2180</v>
      </c>
      <c r="E2851" t="s">
        <v>91</v>
      </c>
      <c r="F2851" t="s">
        <v>18</v>
      </c>
      <c r="G2851">
        <v>209</v>
      </c>
      <c r="H2851" t="s">
        <v>19</v>
      </c>
      <c r="I2851">
        <v>11.36</v>
      </c>
      <c r="J2851">
        <v>4.84</v>
      </c>
      <c r="K2851">
        <v>2</v>
      </c>
      <c r="L2851">
        <v>1281</v>
      </c>
      <c r="M2851">
        <v>211</v>
      </c>
      <c r="N2851" t="s">
        <v>28</v>
      </c>
      <c r="P2851" t="s">
        <v>36</v>
      </c>
    </row>
    <row r="2852" spans="1:16" x14ac:dyDescent="0.3">
      <c r="A2852">
        <v>33515</v>
      </c>
      <c r="B2852" s="1">
        <v>45977</v>
      </c>
      <c r="C2852" s="2">
        <v>0.14097222222222222</v>
      </c>
      <c r="D2852" t="s">
        <v>2181</v>
      </c>
      <c r="E2852" t="s">
        <v>75</v>
      </c>
      <c r="F2852" t="s">
        <v>40</v>
      </c>
      <c r="G2852">
        <v>229</v>
      </c>
      <c r="H2852" t="s">
        <v>19</v>
      </c>
      <c r="I2852" t="s">
        <v>2182</v>
      </c>
      <c r="J2852">
        <v>18.8</v>
      </c>
      <c r="K2852">
        <v>3</v>
      </c>
      <c r="L2852">
        <v>1711</v>
      </c>
      <c r="M2852">
        <v>201</v>
      </c>
      <c r="N2852" t="s">
        <v>32</v>
      </c>
      <c r="P2852" t="s">
        <v>21</v>
      </c>
    </row>
    <row r="2853" spans="1:16" x14ac:dyDescent="0.3">
      <c r="A2853">
        <v>41141</v>
      </c>
      <c r="B2853" s="1">
        <v>45799</v>
      </c>
      <c r="C2853" s="2">
        <v>0.84444444444444444</v>
      </c>
      <c r="D2853" t="s">
        <v>106</v>
      </c>
      <c r="E2853" t="s">
        <v>23</v>
      </c>
      <c r="F2853" t="s">
        <v>18</v>
      </c>
      <c r="G2853">
        <v>250</v>
      </c>
      <c r="H2853" t="s">
        <v>31</v>
      </c>
      <c r="L2853">
        <v>1707</v>
      </c>
      <c r="M2853">
        <v>247</v>
      </c>
      <c r="O2853" t="s">
        <v>55</v>
      </c>
    </row>
    <row r="2854" spans="1:16" x14ac:dyDescent="0.3">
      <c r="A2854">
        <v>92573</v>
      </c>
      <c r="B2854" s="1">
        <v>45760</v>
      </c>
      <c r="C2854" s="2">
        <v>1.8055555555555557E-2</v>
      </c>
      <c r="D2854" t="s">
        <v>771</v>
      </c>
      <c r="E2854" t="s">
        <v>2183</v>
      </c>
      <c r="F2854" t="s">
        <v>18</v>
      </c>
      <c r="G2854">
        <v>229</v>
      </c>
      <c r="H2854" t="s">
        <v>19</v>
      </c>
      <c r="I2854">
        <v>46.49</v>
      </c>
      <c r="J2854">
        <v>12.88</v>
      </c>
      <c r="K2854">
        <v>2</v>
      </c>
      <c r="L2854">
        <v>2131</v>
      </c>
      <c r="M2854">
        <v>216</v>
      </c>
      <c r="N2854" t="s">
        <v>44</v>
      </c>
      <c r="P2854" t="s">
        <v>36</v>
      </c>
    </row>
    <row r="2855" spans="1:16" x14ac:dyDescent="0.3">
      <c r="A2855">
        <v>50990</v>
      </c>
      <c r="B2855" s="1">
        <v>45760</v>
      </c>
      <c r="C2855" s="2">
        <v>0.72013888888888899</v>
      </c>
      <c r="D2855" t="s">
        <v>149</v>
      </c>
      <c r="E2855" t="s">
        <v>30</v>
      </c>
      <c r="F2855" t="s">
        <v>27</v>
      </c>
      <c r="G2855">
        <v>240</v>
      </c>
      <c r="H2855" t="s">
        <v>31</v>
      </c>
      <c r="L2855">
        <v>1266</v>
      </c>
      <c r="M2855">
        <v>207</v>
      </c>
      <c r="O2855" t="s">
        <v>108</v>
      </c>
    </row>
    <row r="2856" spans="1:16" x14ac:dyDescent="0.3">
      <c r="A2856">
        <v>59481</v>
      </c>
      <c r="B2856" s="1">
        <v>45994</v>
      </c>
      <c r="C2856" s="2">
        <v>0.37152777777777773</v>
      </c>
      <c r="D2856" t="s">
        <v>2184</v>
      </c>
      <c r="E2856" t="s">
        <v>23</v>
      </c>
      <c r="F2856" t="s">
        <v>40</v>
      </c>
      <c r="G2856">
        <v>228</v>
      </c>
      <c r="H2856" t="s">
        <v>31</v>
      </c>
      <c r="L2856">
        <v>1509</v>
      </c>
      <c r="M2856">
        <v>222</v>
      </c>
      <c r="O2856" t="s">
        <v>55</v>
      </c>
    </row>
    <row r="2857" spans="1:16" x14ac:dyDescent="0.3">
      <c r="A2857">
        <v>38806</v>
      </c>
      <c r="B2857" s="1">
        <v>45798</v>
      </c>
      <c r="C2857" s="2">
        <v>3.4027777777777775E-2</v>
      </c>
      <c r="D2857" t="s">
        <v>981</v>
      </c>
      <c r="E2857" t="s">
        <v>38</v>
      </c>
      <c r="F2857" t="s">
        <v>27</v>
      </c>
      <c r="G2857">
        <v>230</v>
      </c>
      <c r="H2857" t="s">
        <v>19</v>
      </c>
      <c r="I2857">
        <v>23.42</v>
      </c>
      <c r="J2857">
        <v>9.14</v>
      </c>
      <c r="K2857">
        <v>1</v>
      </c>
      <c r="L2857">
        <v>1668</v>
      </c>
      <c r="M2857">
        <v>248</v>
      </c>
      <c r="N2857" t="s">
        <v>20</v>
      </c>
      <c r="P2857" t="s">
        <v>21</v>
      </c>
    </row>
    <row r="2858" spans="1:16" x14ac:dyDescent="0.3">
      <c r="A2858">
        <v>27936</v>
      </c>
      <c r="B2858" s="1">
        <v>45956</v>
      </c>
      <c r="C2858" s="2">
        <v>0.33819444444444446</v>
      </c>
      <c r="D2858" t="s">
        <v>2185</v>
      </c>
      <c r="E2858" t="s">
        <v>17</v>
      </c>
      <c r="F2858" t="s">
        <v>27</v>
      </c>
      <c r="G2858">
        <v>245</v>
      </c>
      <c r="H2858" t="s">
        <v>19</v>
      </c>
      <c r="I2858" t="s">
        <v>2186</v>
      </c>
      <c r="J2858">
        <v>6.64</v>
      </c>
      <c r="K2858">
        <v>3</v>
      </c>
      <c r="L2858">
        <v>1547</v>
      </c>
      <c r="M2858">
        <v>247</v>
      </c>
      <c r="N2858" t="s">
        <v>50</v>
      </c>
      <c r="P2858" t="s">
        <v>36</v>
      </c>
    </row>
    <row r="2859" spans="1:16" x14ac:dyDescent="0.3">
      <c r="A2859">
        <v>47026</v>
      </c>
      <c r="B2859" s="1">
        <v>45885</v>
      </c>
      <c r="C2859" s="2">
        <v>0.39444444444444443</v>
      </c>
      <c r="D2859" t="s">
        <v>2187</v>
      </c>
      <c r="E2859" t="s">
        <v>83</v>
      </c>
      <c r="F2859" t="s">
        <v>18</v>
      </c>
      <c r="G2859">
        <v>259</v>
      </c>
      <c r="H2859" t="s">
        <v>19</v>
      </c>
      <c r="I2859">
        <v>59.15</v>
      </c>
      <c r="J2859">
        <v>1.08</v>
      </c>
      <c r="K2859">
        <v>3</v>
      </c>
      <c r="L2859">
        <v>1119</v>
      </c>
      <c r="M2859">
        <v>243</v>
      </c>
      <c r="N2859" t="s">
        <v>28</v>
      </c>
      <c r="P2859" t="s">
        <v>21</v>
      </c>
    </row>
    <row r="2860" spans="1:16" x14ac:dyDescent="0.3">
      <c r="A2860">
        <v>45157</v>
      </c>
      <c r="B2860" s="1">
        <v>45680</v>
      </c>
      <c r="C2860" s="2">
        <v>0.1986111111111111</v>
      </c>
      <c r="D2860" t="s">
        <v>730</v>
      </c>
      <c r="E2860" t="s">
        <v>122</v>
      </c>
      <c r="F2860" t="s">
        <v>40</v>
      </c>
      <c r="G2860">
        <v>205</v>
      </c>
      <c r="H2860" t="s">
        <v>19</v>
      </c>
      <c r="I2860">
        <v>75.94</v>
      </c>
      <c r="J2860">
        <v>21.07</v>
      </c>
      <c r="K2860">
        <v>2</v>
      </c>
      <c r="L2860">
        <v>2033</v>
      </c>
      <c r="M2860">
        <v>221</v>
      </c>
      <c r="N2860" t="s">
        <v>53</v>
      </c>
      <c r="P2860" t="s">
        <v>36</v>
      </c>
    </row>
    <row r="2861" spans="1:16" x14ac:dyDescent="0.3">
      <c r="A2861">
        <v>81149</v>
      </c>
      <c r="B2861" s="1">
        <v>45821</v>
      </c>
      <c r="C2861" s="2">
        <v>0.55972222222222223</v>
      </c>
      <c r="D2861" t="s">
        <v>2188</v>
      </c>
      <c r="E2861" t="s">
        <v>23</v>
      </c>
      <c r="F2861" t="s">
        <v>40</v>
      </c>
      <c r="G2861">
        <v>249</v>
      </c>
      <c r="H2861" t="s">
        <v>19</v>
      </c>
      <c r="I2861">
        <v>6.28</v>
      </c>
      <c r="J2861">
        <v>25.63</v>
      </c>
      <c r="K2861">
        <v>2</v>
      </c>
      <c r="L2861">
        <v>1777</v>
      </c>
      <c r="M2861">
        <v>232</v>
      </c>
      <c r="N2861" t="s">
        <v>20</v>
      </c>
      <c r="P2861" t="s">
        <v>36</v>
      </c>
    </row>
    <row r="2862" spans="1:16" x14ac:dyDescent="0.3">
      <c r="A2862">
        <v>48259</v>
      </c>
      <c r="B2862" s="1">
        <v>45978</v>
      </c>
      <c r="C2862" s="2">
        <v>0.65972222222222221</v>
      </c>
      <c r="D2862" t="s">
        <v>1192</v>
      </c>
      <c r="E2862" t="s">
        <v>75</v>
      </c>
      <c r="F2862" t="s">
        <v>27</v>
      </c>
      <c r="G2862">
        <v>222</v>
      </c>
      <c r="H2862" t="s">
        <v>19</v>
      </c>
      <c r="I2862">
        <v>23.87</v>
      </c>
      <c r="J2862">
        <v>20.67</v>
      </c>
      <c r="K2862">
        <v>4</v>
      </c>
      <c r="L2862">
        <v>1104</v>
      </c>
      <c r="M2862">
        <v>239</v>
      </c>
      <c r="N2862" t="s">
        <v>50</v>
      </c>
      <c r="P2862" t="s">
        <v>36</v>
      </c>
    </row>
    <row r="2863" spans="1:16" x14ac:dyDescent="0.3">
      <c r="A2863">
        <v>49210</v>
      </c>
      <c r="B2863" s="1">
        <v>45715</v>
      </c>
      <c r="C2863" s="2">
        <v>0.9770833333333333</v>
      </c>
      <c r="D2863" t="s">
        <v>891</v>
      </c>
      <c r="E2863" t="s">
        <v>23</v>
      </c>
      <c r="F2863" t="s">
        <v>27</v>
      </c>
      <c r="G2863">
        <v>249</v>
      </c>
      <c r="H2863" t="s">
        <v>19</v>
      </c>
      <c r="I2863">
        <v>80.02</v>
      </c>
      <c r="J2863">
        <v>9.58</v>
      </c>
      <c r="K2863">
        <v>1</v>
      </c>
      <c r="L2863">
        <v>1541</v>
      </c>
      <c r="M2863">
        <v>243</v>
      </c>
      <c r="N2863" t="s">
        <v>53</v>
      </c>
      <c r="P2863" t="s">
        <v>36</v>
      </c>
    </row>
    <row r="2864" spans="1:16" x14ac:dyDescent="0.3">
      <c r="A2864">
        <v>55855</v>
      </c>
      <c r="B2864" s="1">
        <v>45910</v>
      </c>
      <c r="C2864" s="2">
        <v>0.76250000000000007</v>
      </c>
      <c r="D2864" t="s">
        <v>268</v>
      </c>
      <c r="E2864" t="s">
        <v>23</v>
      </c>
      <c r="F2864" t="s">
        <v>27</v>
      </c>
      <c r="G2864">
        <v>216</v>
      </c>
      <c r="H2864" t="s">
        <v>19</v>
      </c>
      <c r="I2864">
        <v>51.34</v>
      </c>
      <c r="J2864">
        <v>20.36</v>
      </c>
      <c r="K2864">
        <v>3</v>
      </c>
      <c r="L2864">
        <v>1225</v>
      </c>
      <c r="M2864">
        <v>241</v>
      </c>
      <c r="N2864" t="s">
        <v>53</v>
      </c>
      <c r="P2864" t="s">
        <v>21</v>
      </c>
    </row>
    <row r="2865" spans="1:16" x14ac:dyDescent="0.3">
      <c r="A2865">
        <v>99051</v>
      </c>
      <c r="B2865" s="1">
        <v>45752</v>
      </c>
      <c r="C2865" s="2">
        <v>0.54722222222222217</v>
      </c>
      <c r="D2865" t="s">
        <v>2189</v>
      </c>
      <c r="E2865" t="s">
        <v>2190</v>
      </c>
      <c r="F2865" t="s">
        <v>27</v>
      </c>
      <c r="G2865">
        <v>258</v>
      </c>
      <c r="H2865" t="s">
        <v>19</v>
      </c>
      <c r="I2865">
        <v>58.64</v>
      </c>
      <c r="J2865">
        <v>22.75</v>
      </c>
      <c r="K2865">
        <v>1</v>
      </c>
      <c r="L2865">
        <v>1806</v>
      </c>
      <c r="M2865">
        <v>237</v>
      </c>
      <c r="N2865" t="s">
        <v>20</v>
      </c>
      <c r="P2865" t="s">
        <v>21</v>
      </c>
    </row>
    <row r="2866" spans="1:16" x14ac:dyDescent="0.3">
      <c r="A2866">
        <v>58160</v>
      </c>
      <c r="B2866" s="1">
        <v>45866</v>
      </c>
      <c r="C2866" s="2">
        <v>0.83958333333333324</v>
      </c>
      <c r="D2866" t="s">
        <v>976</v>
      </c>
      <c r="E2866" t="s">
        <v>2191</v>
      </c>
      <c r="F2866" t="s">
        <v>27</v>
      </c>
      <c r="G2866">
        <v>204</v>
      </c>
      <c r="H2866" t="s">
        <v>19</v>
      </c>
      <c r="I2866">
        <v>31.07</v>
      </c>
      <c r="J2866">
        <v>17.21</v>
      </c>
      <c r="K2866">
        <v>1</v>
      </c>
      <c r="L2866">
        <v>1923</v>
      </c>
      <c r="M2866">
        <v>210</v>
      </c>
      <c r="N2866" t="s">
        <v>32</v>
      </c>
      <c r="P2866" t="s">
        <v>36</v>
      </c>
    </row>
    <row r="2867" spans="1:16" x14ac:dyDescent="0.3">
      <c r="A2867">
        <v>13118</v>
      </c>
      <c r="B2867" s="1">
        <v>45736</v>
      </c>
      <c r="C2867" s="2">
        <v>0.83958333333333324</v>
      </c>
      <c r="D2867" t="s">
        <v>444</v>
      </c>
      <c r="E2867" t="s">
        <v>23</v>
      </c>
      <c r="F2867" t="s">
        <v>27</v>
      </c>
      <c r="G2867">
        <v>251</v>
      </c>
      <c r="H2867" t="s">
        <v>19</v>
      </c>
      <c r="I2867">
        <v>62.43</v>
      </c>
      <c r="J2867">
        <v>17.04</v>
      </c>
      <c r="K2867">
        <v>5</v>
      </c>
      <c r="L2867">
        <v>2099</v>
      </c>
      <c r="M2867">
        <v>200</v>
      </c>
      <c r="N2867" t="s">
        <v>28</v>
      </c>
      <c r="P2867" t="s">
        <v>21</v>
      </c>
    </row>
    <row r="2868" spans="1:16" x14ac:dyDescent="0.3">
      <c r="A2868">
        <v>18711</v>
      </c>
      <c r="B2868" s="1">
        <v>45883</v>
      </c>
      <c r="C2868" s="2">
        <v>0.14930555555555555</v>
      </c>
      <c r="D2868" t="s">
        <v>1050</v>
      </c>
      <c r="E2868" t="s">
        <v>72</v>
      </c>
      <c r="F2868" t="s">
        <v>27</v>
      </c>
      <c r="G2868">
        <v>235</v>
      </c>
      <c r="H2868" t="s">
        <v>19</v>
      </c>
      <c r="I2868">
        <v>23.44</v>
      </c>
      <c r="J2868">
        <v>1.52</v>
      </c>
      <c r="K2868">
        <v>1</v>
      </c>
      <c r="L2868">
        <v>1371</v>
      </c>
      <c r="M2868">
        <v>254</v>
      </c>
      <c r="N2868" t="s">
        <v>50</v>
      </c>
      <c r="P2868" t="s">
        <v>21</v>
      </c>
    </row>
    <row r="2869" spans="1:16" x14ac:dyDescent="0.3">
      <c r="A2869">
        <v>98944</v>
      </c>
      <c r="B2869" s="1">
        <v>45781</v>
      </c>
      <c r="C2869" s="2">
        <v>0.23402777777777781</v>
      </c>
      <c r="D2869" t="s">
        <v>2192</v>
      </c>
      <c r="E2869" t="s">
        <v>236</v>
      </c>
      <c r="F2869" t="s">
        <v>18</v>
      </c>
      <c r="G2869">
        <v>225</v>
      </c>
      <c r="H2869" t="s">
        <v>19</v>
      </c>
      <c r="I2869">
        <v>66.41</v>
      </c>
      <c r="J2869">
        <v>16.87</v>
      </c>
      <c r="K2869">
        <v>2</v>
      </c>
      <c r="L2869">
        <v>1922</v>
      </c>
      <c r="M2869">
        <v>255</v>
      </c>
      <c r="N2869" t="s">
        <v>28</v>
      </c>
      <c r="P2869" t="s">
        <v>36</v>
      </c>
    </row>
    <row r="2870" spans="1:16" x14ac:dyDescent="0.3">
      <c r="A2870">
        <v>57804</v>
      </c>
      <c r="B2870" s="1">
        <v>45741</v>
      </c>
      <c r="C2870" s="2">
        <v>0.88888888888888884</v>
      </c>
      <c r="D2870" t="s">
        <v>1780</v>
      </c>
      <c r="E2870" t="s">
        <v>122</v>
      </c>
      <c r="F2870" t="s">
        <v>40</v>
      </c>
      <c r="G2870">
        <v>204</v>
      </c>
      <c r="H2870" t="s">
        <v>19</v>
      </c>
      <c r="I2870">
        <v>30.13</v>
      </c>
      <c r="J2870">
        <v>6.65</v>
      </c>
      <c r="K2870">
        <v>2</v>
      </c>
      <c r="L2870">
        <v>1999</v>
      </c>
      <c r="M2870">
        <v>236</v>
      </c>
      <c r="N2870" t="s">
        <v>32</v>
      </c>
      <c r="P2870" t="s">
        <v>21</v>
      </c>
    </row>
    <row r="2871" spans="1:16" x14ac:dyDescent="0.3">
      <c r="A2871">
        <v>15194</v>
      </c>
      <c r="B2871" s="1">
        <v>46015</v>
      </c>
      <c r="C2871" s="2">
        <v>2.8472222222222222E-2</v>
      </c>
      <c r="D2871" t="s">
        <v>1401</v>
      </c>
      <c r="E2871" t="s">
        <v>81</v>
      </c>
      <c r="F2871" t="s">
        <v>27</v>
      </c>
      <c r="G2871">
        <v>253</v>
      </c>
      <c r="H2871" t="s">
        <v>19</v>
      </c>
      <c r="I2871">
        <v>70.36</v>
      </c>
      <c r="J2871">
        <v>19.28</v>
      </c>
      <c r="K2871">
        <v>3</v>
      </c>
      <c r="L2871">
        <v>2033</v>
      </c>
      <c r="M2871">
        <v>222</v>
      </c>
      <c r="N2871" t="s">
        <v>28</v>
      </c>
      <c r="P2871" t="s">
        <v>21</v>
      </c>
    </row>
    <row r="2872" spans="1:16" x14ac:dyDescent="0.3">
      <c r="A2872">
        <v>76569</v>
      </c>
      <c r="B2872" s="1">
        <v>45708</v>
      </c>
      <c r="C2872" s="2">
        <v>0.52430555555555558</v>
      </c>
      <c r="D2872" t="s">
        <v>2193</v>
      </c>
      <c r="E2872" t="s">
        <v>91</v>
      </c>
      <c r="F2872" t="s">
        <v>40</v>
      </c>
      <c r="G2872">
        <v>200</v>
      </c>
      <c r="H2872" t="s">
        <v>19</v>
      </c>
      <c r="I2872" t="s">
        <v>2194</v>
      </c>
      <c r="J2872">
        <v>26.08</v>
      </c>
      <c r="K2872">
        <v>4</v>
      </c>
      <c r="L2872">
        <v>1743</v>
      </c>
      <c r="M2872">
        <v>221</v>
      </c>
      <c r="N2872" t="s">
        <v>44</v>
      </c>
      <c r="P2872" t="s">
        <v>21</v>
      </c>
    </row>
    <row r="2873" spans="1:16" x14ac:dyDescent="0.3">
      <c r="A2873">
        <v>89527</v>
      </c>
      <c r="B2873" s="1">
        <v>45747</v>
      </c>
      <c r="C2873" s="2">
        <v>0.93333333333333324</v>
      </c>
      <c r="D2873" t="s">
        <v>442</v>
      </c>
      <c r="E2873" t="s">
        <v>91</v>
      </c>
      <c r="F2873" t="s">
        <v>27</v>
      </c>
      <c r="G2873">
        <v>221</v>
      </c>
      <c r="H2873" t="s">
        <v>19</v>
      </c>
      <c r="I2873">
        <v>74.709999999999994</v>
      </c>
      <c r="J2873">
        <v>15.15</v>
      </c>
      <c r="K2873">
        <v>5</v>
      </c>
      <c r="L2873">
        <v>1528</v>
      </c>
      <c r="M2873">
        <v>229</v>
      </c>
      <c r="N2873" t="s">
        <v>50</v>
      </c>
      <c r="P2873" t="s">
        <v>36</v>
      </c>
    </row>
    <row r="2874" spans="1:16" x14ac:dyDescent="0.3">
      <c r="A2874">
        <v>62064</v>
      </c>
      <c r="B2874" s="1">
        <v>45687</v>
      </c>
      <c r="C2874" s="2">
        <v>0.32291666666666669</v>
      </c>
      <c r="D2874" t="s">
        <v>115</v>
      </c>
      <c r="E2874" t="s">
        <v>58</v>
      </c>
      <c r="F2874" t="s">
        <v>40</v>
      </c>
      <c r="G2874">
        <v>231</v>
      </c>
      <c r="H2874" t="s">
        <v>19</v>
      </c>
      <c r="I2874">
        <v>30.88</v>
      </c>
      <c r="J2874">
        <v>20.37</v>
      </c>
      <c r="K2874">
        <v>2</v>
      </c>
      <c r="L2874">
        <v>1006</v>
      </c>
      <c r="M2874">
        <v>218</v>
      </c>
      <c r="N2874" t="s">
        <v>50</v>
      </c>
      <c r="P2874" t="s">
        <v>21</v>
      </c>
    </row>
    <row r="2875" spans="1:16" x14ac:dyDescent="0.3">
      <c r="A2875">
        <v>53746</v>
      </c>
      <c r="B2875" s="1">
        <v>45851</v>
      </c>
      <c r="C2875" s="2">
        <v>0.47986111111111113</v>
      </c>
      <c r="D2875" t="s">
        <v>1166</v>
      </c>
      <c r="E2875" t="s">
        <v>30</v>
      </c>
      <c r="F2875" t="s">
        <v>27</v>
      </c>
      <c r="G2875">
        <v>221</v>
      </c>
      <c r="H2875" t="s">
        <v>31</v>
      </c>
      <c r="L2875">
        <v>1987</v>
      </c>
      <c r="M2875">
        <v>231</v>
      </c>
      <c r="O2875" t="s">
        <v>108</v>
      </c>
    </row>
    <row r="2876" spans="1:16" x14ac:dyDescent="0.3">
      <c r="A2876">
        <v>27871</v>
      </c>
      <c r="B2876" s="1">
        <v>46004</v>
      </c>
      <c r="C2876" s="2">
        <v>0.24305555555555555</v>
      </c>
      <c r="D2876" t="s">
        <v>2195</v>
      </c>
      <c r="E2876" t="s">
        <v>91</v>
      </c>
      <c r="F2876" t="s">
        <v>18</v>
      </c>
      <c r="G2876">
        <v>215</v>
      </c>
      <c r="H2876" t="s">
        <v>24</v>
      </c>
      <c r="L2876">
        <v>2031</v>
      </c>
      <c r="M2876">
        <v>239</v>
      </c>
    </row>
    <row r="2877" spans="1:16" x14ac:dyDescent="0.3">
      <c r="A2877">
        <v>41818</v>
      </c>
      <c r="B2877" s="1">
        <v>46006</v>
      </c>
      <c r="C2877" s="2">
        <v>0.86875000000000002</v>
      </c>
      <c r="D2877" t="s">
        <v>2196</v>
      </c>
      <c r="E2877" t="s">
        <v>26</v>
      </c>
      <c r="F2877" t="s">
        <v>40</v>
      </c>
      <c r="G2877">
        <v>242</v>
      </c>
      <c r="H2877" t="s">
        <v>31</v>
      </c>
      <c r="L2877">
        <v>1631</v>
      </c>
      <c r="M2877">
        <v>251</v>
      </c>
      <c r="O2877" t="s">
        <v>55</v>
      </c>
    </row>
    <row r="2878" spans="1:16" x14ac:dyDescent="0.3">
      <c r="A2878">
        <v>55506</v>
      </c>
      <c r="B2878" s="1">
        <v>45766</v>
      </c>
      <c r="C2878" s="2">
        <v>0.4993055555555555</v>
      </c>
      <c r="D2878" t="s">
        <v>2197</v>
      </c>
      <c r="E2878" t="s">
        <v>75</v>
      </c>
      <c r="F2878" t="s">
        <v>40</v>
      </c>
      <c r="G2878">
        <v>222</v>
      </c>
      <c r="H2878" t="s">
        <v>31</v>
      </c>
      <c r="L2878">
        <v>1220</v>
      </c>
      <c r="M2878">
        <v>252</v>
      </c>
      <c r="O2878" t="s">
        <v>47</v>
      </c>
    </row>
    <row r="2879" spans="1:16" x14ac:dyDescent="0.3">
      <c r="A2879">
        <v>23492</v>
      </c>
      <c r="B2879" s="1">
        <v>45996</v>
      </c>
      <c r="C2879" s="2">
        <v>0.46458333333333335</v>
      </c>
      <c r="D2879" t="s">
        <v>2198</v>
      </c>
      <c r="E2879" t="s">
        <v>52</v>
      </c>
      <c r="F2879" t="s">
        <v>40</v>
      </c>
      <c r="G2879">
        <v>226</v>
      </c>
      <c r="H2879" t="s">
        <v>31</v>
      </c>
      <c r="L2879">
        <v>1560</v>
      </c>
      <c r="M2879">
        <v>215</v>
      </c>
      <c r="O2879" t="s">
        <v>61</v>
      </c>
    </row>
    <row r="2880" spans="1:16" x14ac:dyDescent="0.3">
      <c r="A2880">
        <v>56053</v>
      </c>
      <c r="B2880" s="1">
        <v>45919</v>
      </c>
      <c r="C2880" s="2">
        <v>0.59097222222222223</v>
      </c>
      <c r="D2880" t="s">
        <v>607</v>
      </c>
      <c r="E2880" t="s">
        <v>81</v>
      </c>
      <c r="F2880" t="s">
        <v>27</v>
      </c>
      <c r="G2880">
        <v>255</v>
      </c>
      <c r="H2880" t="s">
        <v>19</v>
      </c>
      <c r="I2880">
        <v>49.73</v>
      </c>
      <c r="J2880">
        <v>9.9</v>
      </c>
      <c r="K2880">
        <v>4</v>
      </c>
      <c r="L2880">
        <v>1189</v>
      </c>
      <c r="M2880">
        <v>203</v>
      </c>
      <c r="N2880" t="s">
        <v>44</v>
      </c>
      <c r="P2880" t="s">
        <v>36</v>
      </c>
    </row>
    <row r="2881" spans="1:16" x14ac:dyDescent="0.3">
      <c r="A2881">
        <v>76532</v>
      </c>
      <c r="B2881" s="1">
        <v>45728</v>
      </c>
      <c r="C2881" s="2">
        <v>0.50277777777777777</v>
      </c>
      <c r="D2881" t="s">
        <v>704</v>
      </c>
      <c r="E2881" t="s">
        <v>2199</v>
      </c>
      <c r="F2881" t="s">
        <v>27</v>
      </c>
      <c r="G2881">
        <v>233</v>
      </c>
      <c r="H2881" t="s">
        <v>31</v>
      </c>
      <c r="L2881">
        <v>1423</v>
      </c>
      <c r="M2881">
        <v>225</v>
      </c>
      <c r="O2881" t="s">
        <v>55</v>
      </c>
    </row>
    <row r="2882" spans="1:16" x14ac:dyDescent="0.3">
      <c r="A2882">
        <v>91276</v>
      </c>
      <c r="B2882" s="1">
        <v>45676</v>
      </c>
      <c r="C2882" s="2">
        <v>0.44097222222222227</v>
      </c>
      <c r="D2882" t="s">
        <v>403</v>
      </c>
      <c r="E2882" t="s">
        <v>58</v>
      </c>
      <c r="F2882" t="s">
        <v>27</v>
      </c>
      <c r="G2882">
        <v>235</v>
      </c>
      <c r="H2882" t="s">
        <v>19</v>
      </c>
      <c r="I2882" t="s">
        <v>2200</v>
      </c>
      <c r="J2882">
        <v>18.87</v>
      </c>
      <c r="K2882">
        <v>5</v>
      </c>
      <c r="L2882">
        <v>1703</v>
      </c>
      <c r="M2882">
        <v>254</v>
      </c>
      <c r="N2882" t="s">
        <v>53</v>
      </c>
      <c r="P2882" t="s">
        <v>36</v>
      </c>
    </row>
    <row r="2883" spans="1:16" x14ac:dyDescent="0.3">
      <c r="A2883">
        <v>41253</v>
      </c>
      <c r="B2883" s="1">
        <v>45922</v>
      </c>
      <c r="C2883" s="2">
        <v>0.33263888888888887</v>
      </c>
      <c r="D2883" t="s">
        <v>1182</v>
      </c>
      <c r="E2883" t="s">
        <v>75</v>
      </c>
      <c r="F2883" t="s">
        <v>18</v>
      </c>
      <c r="G2883">
        <v>254</v>
      </c>
      <c r="H2883" t="s">
        <v>31</v>
      </c>
      <c r="L2883">
        <v>1363</v>
      </c>
      <c r="M2883">
        <v>204</v>
      </c>
      <c r="O2883" t="s">
        <v>128</v>
      </c>
    </row>
    <row r="2884" spans="1:16" x14ac:dyDescent="0.3">
      <c r="A2884">
        <v>18875</v>
      </c>
      <c r="B2884" s="1">
        <v>45928</v>
      </c>
      <c r="C2884" s="2">
        <v>0.53680555555555554</v>
      </c>
      <c r="D2884" t="s">
        <v>126</v>
      </c>
      <c r="E2884" t="s">
        <v>91</v>
      </c>
      <c r="F2884" t="s">
        <v>18</v>
      </c>
      <c r="G2884">
        <v>258</v>
      </c>
      <c r="H2884" t="s">
        <v>31</v>
      </c>
      <c r="L2884">
        <v>1077</v>
      </c>
      <c r="M2884">
        <v>245</v>
      </c>
      <c r="O2884" t="s">
        <v>61</v>
      </c>
    </row>
    <row r="2885" spans="1:16" x14ac:dyDescent="0.3">
      <c r="A2885">
        <v>60265</v>
      </c>
      <c r="B2885" s="1">
        <v>45769</v>
      </c>
      <c r="C2885" s="2">
        <v>0.92986111111111114</v>
      </c>
      <c r="D2885" t="s">
        <v>301</v>
      </c>
      <c r="E2885" t="s">
        <v>58</v>
      </c>
      <c r="F2885" t="s">
        <v>40</v>
      </c>
      <c r="G2885">
        <v>209</v>
      </c>
      <c r="H2885" t="s">
        <v>19</v>
      </c>
      <c r="I2885">
        <v>52.07</v>
      </c>
      <c r="J2885">
        <v>14.22</v>
      </c>
      <c r="K2885">
        <v>3</v>
      </c>
      <c r="L2885">
        <v>1139</v>
      </c>
      <c r="M2885">
        <v>260</v>
      </c>
      <c r="N2885" t="s">
        <v>44</v>
      </c>
      <c r="P2885" t="s">
        <v>36</v>
      </c>
    </row>
    <row r="2886" spans="1:16" x14ac:dyDescent="0.3">
      <c r="A2886">
        <v>66747</v>
      </c>
      <c r="B2886" s="1">
        <v>45992</v>
      </c>
      <c r="C2886" s="2">
        <v>0.53263888888888888</v>
      </c>
      <c r="D2886" t="s">
        <v>2201</v>
      </c>
      <c r="E2886" t="s">
        <v>72</v>
      </c>
      <c r="F2886" t="s">
        <v>27</v>
      </c>
      <c r="G2886">
        <v>204</v>
      </c>
      <c r="H2886" t="s">
        <v>31</v>
      </c>
      <c r="L2886">
        <v>2102</v>
      </c>
      <c r="M2886">
        <v>230</v>
      </c>
      <c r="O2886" t="s">
        <v>55</v>
      </c>
    </row>
    <row r="2887" spans="1:16" x14ac:dyDescent="0.3">
      <c r="A2887">
        <v>88017</v>
      </c>
      <c r="B2887" s="1">
        <v>45780</v>
      </c>
      <c r="C2887" s="2">
        <v>0.25138888888888888</v>
      </c>
      <c r="D2887" t="s">
        <v>859</v>
      </c>
      <c r="E2887" t="s">
        <v>52</v>
      </c>
      <c r="F2887" t="s">
        <v>27</v>
      </c>
      <c r="G2887">
        <v>231</v>
      </c>
      <c r="H2887" t="s">
        <v>24</v>
      </c>
      <c r="L2887">
        <v>2187</v>
      </c>
      <c r="M2887">
        <v>228</v>
      </c>
    </row>
    <row r="2888" spans="1:16" x14ac:dyDescent="0.3">
      <c r="A2888">
        <v>44880</v>
      </c>
      <c r="B2888" s="1">
        <v>45761</v>
      </c>
      <c r="C2888" s="2">
        <v>1.0416666666666666E-2</v>
      </c>
      <c r="D2888" t="s">
        <v>2202</v>
      </c>
      <c r="E2888" t="s">
        <v>30</v>
      </c>
      <c r="F2888" t="s">
        <v>40</v>
      </c>
      <c r="G2888">
        <v>200</v>
      </c>
      <c r="H2888" t="s">
        <v>19</v>
      </c>
      <c r="I2888" t="s">
        <v>2203</v>
      </c>
      <c r="J2888">
        <v>11.6</v>
      </c>
      <c r="K2888">
        <v>2</v>
      </c>
      <c r="L2888">
        <v>1694</v>
      </c>
      <c r="M2888">
        <v>229</v>
      </c>
      <c r="N2888" t="s">
        <v>53</v>
      </c>
      <c r="P2888" t="s">
        <v>36</v>
      </c>
    </row>
    <row r="2889" spans="1:16" x14ac:dyDescent="0.3">
      <c r="A2889">
        <v>38906</v>
      </c>
      <c r="B2889" s="1">
        <v>45773</v>
      </c>
      <c r="C2889" s="2">
        <v>0.64930555555555558</v>
      </c>
      <c r="D2889" t="s">
        <v>564</v>
      </c>
      <c r="E2889" t="s">
        <v>26</v>
      </c>
      <c r="F2889" t="s">
        <v>27</v>
      </c>
      <c r="G2889">
        <v>221</v>
      </c>
      <c r="H2889" t="s">
        <v>19</v>
      </c>
      <c r="I2889">
        <v>76.239999999999995</v>
      </c>
      <c r="J2889">
        <v>10.39</v>
      </c>
      <c r="K2889">
        <v>1</v>
      </c>
      <c r="L2889">
        <v>1344</v>
      </c>
      <c r="M2889">
        <v>249</v>
      </c>
      <c r="N2889" t="s">
        <v>32</v>
      </c>
      <c r="P2889" t="s">
        <v>36</v>
      </c>
    </row>
    <row r="2890" spans="1:16" x14ac:dyDescent="0.3">
      <c r="A2890">
        <v>75561</v>
      </c>
      <c r="B2890" s="1">
        <v>45712</v>
      </c>
      <c r="C2890" s="2">
        <v>0.79513888888888884</v>
      </c>
      <c r="D2890" t="s">
        <v>1103</v>
      </c>
      <c r="E2890" t="s">
        <v>67</v>
      </c>
      <c r="F2890" t="s">
        <v>27</v>
      </c>
      <c r="G2890">
        <v>238</v>
      </c>
      <c r="H2890" t="s">
        <v>31</v>
      </c>
      <c r="L2890">
        <v>1605</v>
      </c>
      <c r="M2890">
        <v>253</v>
      </c>
      <c r="O2890" t="s">
        <v>61</v>
      </c>
    </row>
    <row r="2891" spans="1:16" x14ac:dyDescent="0.3">
      <c r="A2891">
        <v>76716</v>
      </c>
      <c r="B2891" s="1">
        <v>45768</v>
      </c>
      <c r="C2891" s="2">
        <v>0.4680555555555555</v>
      </c>
      <c r="D2891" t="s">
        <v>724</v>
      </c>
      <c r="E2891" t="s">
        <v>91</v>
      </c>
      <c r="F2891" t="s">
        <v>18</v>
      </c>
      <c r="G2891">
        <v>246</v>
      </c>
      <c r="H2891" t="s">
        <v>24</v>
      </c>
      <c r="L2891">
        <v>1843</v>
      </c>
      <c r="M2891">
        <v>208</v>
      </c>
    </row>
    <row r="2892" spans="1:16" x14ac:dyDescent="0.3">
      <c r="A2892">
        <v>97461</v>
      </c>
      <c r="B2892" s="1">
        <v>45924</v>
      </c>
      <c r="C2892" s="2">
        <v>0.30277777777777776</v>
      </c>
      <c r="D2892" t="s">
        <v>357</v>
      </c>
      <c r="E2892" t="s">
        <v>26</v>
      </c>
      <c r="F2892" t="s">
        <v>40</v>
      </c>
      <c r="G2892">
        <v>224</v>
      </c>
      <c r="H2892" t="s">
        <v>24</v>
      </c>
      <c r="L2892">
        <v>1627</v>
      </c>
      <c r="M2892">
        <v>249</v>
      </c>
    </row>
    <row r="2893" spans="1:16" x14ac:dyDescent="0.3">
      <c r="A2893">
        <v>68616</v>
      </c>
      <c r="B2893" s="1">
        <v>45674</v>
      </c>
      <c r="C2893" s="2">
        <v>0.55902777777777779</v>
      </c>
      <c r="D2893" t="s">
        <v>549</v>
      </c>
      <c r="E2893" t="s">
        <v>26</v>
      </c>
      <c r="F2893" t="s">
        <v>40</v>
      </c>
      <c r="G2893">
        <v>239</v>
      </c>
      <c r="H2893" t="s">
        <v>19</v>
      </c>
      <c r="I2893">
        <v>28.96</v>
      </c>
      <c r="J2893">
        <v>13.84</v>
      </c>
      <c r="K2893">
        <v>3</v>
      </c>
      <c r="L2893">
        <v>1788</v>
      </c>
      <c r="M2893">
        <v>234</v>
      </c>
      <c r="N2893" t="s">
        <v>32</v>
      </c>
      <c r="P2893" t="s">
        <v>21</v>
      </c>
    </row>
    <row r="2894" spans="1:16" x14ac:dyDescent="0.3">
      <c r="A2894">
        <v>55856</v>
      </c>
      <c r="B2894" s="1">
        <v>45912</v>
      </c>
      <c r="C2894" s="2">
        <v>0.6069444444444444</v>
      </c>
      <c r="D2894" t="s">
        <v>739</v>
      </c>
      <c r="E2894" t="s">
        <v>52</v>
      </c>
      <c r="F2894" t="s">
        <v>40</v>
      </c>
      <c r="G2894">
        <v>210</v>
      </c>
      <c r="H2894" t="s">
        <v>19</v>
      </c>
      <c r="I2894" t="s">
        <v>2204</v>
      </c>
      <c r="J2894">
        <v>15.59</v>
      </c>
      <c r="K2894">
        <v>3</v>
      </c>
      <c r="L2894">
        <v>1985</v>
      </c>
      <c r="M2894">
        <v>239</v>
      </c>
      <c r="N2894" t="s">
        <v>50</v>
      </c>
      <c r="P2894" t="s">
        <v>21</v>
      </c>
    </row>
    <row r="2895" spans="1:16" x14ac:dyDescent="0.3">
      <c r="A2895">
        <v>56530</v>
      </c>
      <c r="B2895" s="1">
        <v>45859</v>
      </c>
      <c r="C2895" s="2">
        <v>0.74861111111111101</v>
      </c>
      <c r="D2895" t="s">
        <v>2205</v>
      </c>
      <c r="E2895" t="s">
        <v>505</v>
      </c>
      <c r="F2895" t="s">
        <v>27</v>
      </c>
      <c r="G2895">
        <v>233</v>
      </c>
      <c r="H2895" t="s">
        <v>31</v>
      </c>
      <c r="L2895">
        <v>2105</v>
      </c>
      <c r="M2895">
        <v>250</v>
      </c>
      <c r="O2895" t="s">
        <v>128</v>
      </c>
    </row>
    <row r="2896" spans="1:16" x14ac:dyDescent="0.3">
      <c r="A2896">
        <v>44686</v>
      </c>
      <c r="B2896" s="1">
        <v>45907</v>
      </c>
      <c r="C2896" s="2">
        <v>0.39166666666666666</v>
      </c>
      <c r="D2896" t="s">
        <v>2206</v>
      </c>
      <c r="E2896" t="s">
        <v>706</v>
      </c>
      <c r="F2896" t="s">
        <v>40</v>
      </c>
      <c r="G2896">
        <v>200</v>
      </c>
      <c r="H2896" t="s">
        <v>31</v>
      </c>
      <c r="L2896">
        <v>1469</v>
      </c>
      <c r="M2896">
        <v>217</v>
      </c>
      <c r="O2896" t="s">
        <v>32</v>
      </c>
    </row>
    <row r="2897" spans="1:16" x14ac:dyDescent="0.3">
      <c r="A2897">
        <v>10562</v>
      </c>
      <c r="B2897" s="1">
        <v>45962</v>
      </c>
      <c r="C2897" s="2">
        <v>0.94166666666666676</v>
      </c>
      <c r="D2897" t="s">
        <v>37</v>
      </c>
      <c r="E2897" t="s">
        <v>75</v>
      </c>
      <c r="F2897" t="s">
        <v>27</v>
      </c>
      <c r="G2897">
        <v>236</v>
      </c>
      <c r="H2897" t="s">
        <v>24</v>
      </c>
      <c r="L2897">
        <v>1452</v>
      </c>
      <c r="M2897">
        <v>207</v>
      </c>
    </row>
    <row r="2898" spans="1:16" x14ac:dyDescent="0.3">
      <c r="A2898">
        <v>74625</v>
      </c>
      <c r="B2898" s="1">
        <v>45851</v>
      </c>
      <c r="C2898" s="2">
        <v>0.19722222222222222</v>
      </c>
      <c r="D2898" t="s">
        <v>491</v>
      </c>
      <c r="E2898" t="s">
        <v>17</v>
      </c>
      <c r="F2898" t="s">
        <v>27</v>
      </c>
      <c r="G2898">
        <v>200</v>
      </c>
      <c r="H2898" t="s">
        <v>19</v>
      </c>
      <c r="I2898" t="s">
        <v>2207</v>
      </c>
      <c r="J2898">
        <v>9.43</v>
      </c>
      <c r="K2898">
        <v>2</v>
      </c>
      <c r="L2898">
        <v>1618</v>
      </c>
      <c r="M2898">
        <v>250</v>
      </c>
      <c r="N2898" t="s">
        <v>44</v>
      </c>
      <c r="P2898" t="s">
        <v>21</v>
      </c>
    </row>
    <row r="2899" spans="1:16" x14ac:dyDescent="0.3">
      <c r="A2899">
        <v>73225</v>
      </c>
      <c r="B2899" s="1">
        <v>45892</v>
      </c>
      <c r="C2899" s="2">
        <v>0.41319444444444442</v>
      </c>
      <c r="D2899" t="s">
        <v>822</v>
      </c>
      <c r="E2899" t="s">
        <v>17</v>
      </c>
      <c r="F2899" t="s">
        <v>18</v>
      </c>
      <c r="G2899">
        <v>244</v>
      </c>
      <c r="H2899" t="s">
        <v>19</v>
      </c>
      <c r="I2899">
        <v>29.97</v>
      </c>
      <c r="J2899">
        <v>17.12</v>
      </c>
      <c r="K2899">
        <v>5</v>
      </c>
      <c r="L2899">
        <v>1581</v>
      </c>
      <c r="M2899">
        <v>208</v>
      </c>
      <c r="N2899" t="s">
        <v>50</v>
      </c>
      <c r="P2899" t="s">
        <v>36</v>
      </c>
    </row>
    <row r="2900" spans="1:16" x14ac:dyDescent="0.3">
      <c r="A2900">
        <v>29100</v>
      </c>
      <c r="B2900" s="1">
        <v>45830</v>
      </c>
      <c r="C2900" s="2">
        <v>0.32013888888888892</v>
      </c>
      <c r="D2900" t="s">
        <v>106</v>
      </c>
      <c r="E2900" t="s">
        <v>38</v>
      </c>
      <c r="F2900" t="s">
        <v>18</v>
      </c>
      <c r="G2900">
        <v>217</v>
      </c>
      <c r="H2900" t="s">
        <v>19</v>
      </c>
      <c r="I2900">
        <v>35.840000000000003</v>
      </c>
      <c r="J2900">
        <v>7.83</v>
      </c>
      <c r="K2900">
        <v>4</v>
      </c>
      <c r="L2900">
        <v>1573</v>
      </c>
      <c r="M2900">
        <v>205</v>
      </c>
      <c r="N2900" t="s">
        <v>20</v>
      </c>
      <c r="P2900" t="s">
        <v>21</v>
      </c>
    </row>
    <row r="2901" spans="1:16" x14ac:dyDescent="0.3">
      <c r="A2901">
        <v>59044</v>
      </c>
      <c r="B2901" s="1">
        <v>45822</v>
      </c>
      <c r="C2901" s="2">
        <v>9.7916666666666666E-2</v>
      </c>
      <c r="D2901" t="s">
        <v>1025</v>
      </c>
      <c r="E2901" t="s">
        <v>58</v>
      </c>
      <c r="F2901" t="s">
        <v>27</v>
      </c>
      <c r="G2901">
        <v>204</v>
      </c>
      <c r="H2901" t="s">
        <v>19</v>
      </c>
      <c r="I2901">
        <v>10.48</v>
      </c>
      <c r="J2901">
        <v>0.6</v>
      </c>
      <c r="K2901">
        <v>1</v>
      </c>
      <c r="L2901">
        <v>1209</v>
      </c>
      <c r="M2901">
        <v>220</v>
      </c>
      <c r="N2901" t="s">
        <v>28</v>
      </c>
      <c r="P2901" t="s">
        <v>36</v>
      </c>
    </row>
    <row r="2902" spans="1:16" x14ac:dyDescent="0.3">
      <c r="A2902">
        <v>11902</v>
      </c>
      <c r="B2902" s="1">
        <v>45973</v>
      </c>
      <c r="C2902" s="2">
        <v>0.54027777777777775</v>
      </c>
      <c r="D2902" t="s">
        <v>465</v>
      </c>
      <c r="E2902" t="s">
        <v>72</v>
      </c>
      <c r="F2902" t="s">
        <v>18</v>
      </c>
      <c r="G2902">
        <v>231</v>
      </c>
      <c r="H2902" t="s">
        <v>19</v>
      </c>
      <c r="I2902" t="s">
        <v>2208</v>
      </c>
      <c r="J2902">
        <v>17.559999999999999</v>
      </c>
      <c r="K2902">
        <v>4</v>
      </c>
      <c r="L2902">
        <v>1386</v>
      </c>
      <c r="M2902">
        <v>230</v>
      </c>
      <c r="N2902" t="s">
        <v>44</v>
      </c>
      <c r="P2902" t="s">
        <v>36</v>
      </c>
    </row>
    <row r="2903" spans="1:16" x14ac:dyDescent="0.3">
      <c r="A2903">
        <v>34553</v>
      </c>
      <c r="B2903" s="1">
        <v>45728</v>
      </c>
      <c r="C2903" s="2">
        <v>0.61944444444444446</v>
      </c>
      <c r="D2903" t="s">
        <v>2209</v>
      </c>
      <c r="E2903" t="s">
        <v>229</v>
      </c>
      <c r="F2903" t="s">
        <v>27</v>
      </c>
      <c r="G2903">
        <v>228</v>
      </c>
      <c r="H2903" t="s">
        <v>19</v>
      </c>
      <c r="I2903" t="s">
        <v>2210</v>
      </c>
      <c r="J2903">
        <v>20.149999999999999</v>
      </c>
      <c r="K2903">
        <v>1</v>
      </c>
      <c r="L2903">
        <v>1922</v>
      </c>
      <c r="M2903">
        <v>234</v>
      </c>
      <c r="N2903" t="s">
        <v>50</v>
      </c>
      <c r="P2903" t="s">
        <v>36</v>
      </c>
    </row>
    <row r="2904" spans="1:16" x14ac:dyDescent="0.3">
      <c r="A2904">
        <v>24374</v>
      </c>
      <c r="B2904" s="1">
        <v>45943</v>
      </c>
      <c r="C2904" s="2">
        <v>0.80555555555555547</v>
      </c>
      <c r="D2904" t="s">
        <v>572</v>
      </c>
      <c r="E2904" t="s">
        <v>30</v>
      </c>
      <c r="F2904" t="s">
        <v>27</v>
      </c>
      <c r="G2904">
        <v>257</v>
      </c>
      <c r="H2904" t="s">
        <v>19</v>
      </c>
      <c r="I2904">
        <v>33.17</v>
      </c>
      <c r="J2904">
        <v>7.64</v>
      </c>
      <c r="K2904">
        <v>3</v>
      </c>
      <c r="L2904">
        <v>1824</v>
      </c>
      <c r="M2904">
        <v>232</v>
      </c>
      <c r="N2904" t="s">
        <v>44</v>
      </c>
      <c r="P2904" t="s">
        <v>21</v>
      </c>
    </row>
    <row r="2905" spans="1:16" x14ac:dyDescent="0.3">
      <c r="A2905">
        <v>22668</v>
      </c>
      <c r="B2905" s="1">
        <v>45730</v>
      </c>
      <c r="C2905" s="2">
        <v>0.90069444444444446</v>
      </c>
      <c r="D2905" t="s">
        <v>387</v>
      </c>
      <c r="E2905" t="s">
        <v>72</v>
      </c>
      <c r="F2905" t="s">
        <v>27</v>
      </c>
      <c r="G2905">
        <v>223</v>
      </c>
      <c r="H2905" t="s">
        <v>19</v>
      </c>
      <c r="I2905" t="s">
        <v>2211</v>
      </c>
      <c r="J2905">
        <v>16.22</v>
      </c>
      <c r="K2905">
        <v>2</v>
      </c>
      <c r="L2905">
        <v>1368</v>
      </c>
      <c r="M2905">
        <v>253</v>
      </c>
      <c r="N2905" t="s">
        <v>28</v>
      </c>
      <c r="P2905" t="s">
        <v>21</v>
      </c>
    </row>
    <row r="2906" spans="1:16" x14ac:dyDescent="0.3">
      <c r="A2906">
        <v>88198</v>
      </c>
      <c r="B2906" s="1">
        <v>45977</v>
      </c>
      <c r="C2906" s="2">
        <v>0.96597222222222223</v>
      </c>
      <c r="D2906" t="s">
        <v>299</v>
      </c>
      <c r="E2906" t="s">
        <v>52</v>
      </c>
      <c r="F2906" t="s">
        <v>18</v>
      </c>
      <c r="G2906">
        <v>260</v>
      </c>
      <c r="H2906" t="s">
        <v>19</v>
      </c>
      <c r="I2906" t="s">
        <v>670</v>
      </c>
      <c r="J2906">
        <v>16.64</v>
      </c>
      <c r="K2906">
        <v>1</v>
      </c>
      <c r="L2906">
        <v>1796</v>
      </c>
      <c r="M2906">
        <v>212</v>
      </c>
      <c r="N2906" t="s">
        <v>50</v>
      </c>
      <c r="P2906" t="s">
        <v>36</v>
      </c>
    </row>
    <row r="2907" spans="1:16" x14ac:dyDescent="0.3">
      <c r="A2907">
        <v>57406</v>
      </c>
      <c r="B2907" s="1">
        <v>45777</v>
      </c>
      <c r="C2907" s="2">
        <v>5.9722222222222225E-2</v>
      </c>
      <c r="D2907" t="s">
        <v>698</v>
      </c>
      <c r="E2907" t="s">
        <v>23</v>
      </c>
      <c r="F2907" t="s">
        <v>27</v>
      </c>
      <c r="G2907">
        <v>219</v>
      </c>
      <c r="H2907" t="s">
        <v>31</v>
      </c>
      <c r="L2907">
        <v>1026</v>
      </c>
      <c r="M2907">
        <v>216</v>
      </c>
      <c r="O2907" t="s">
        <v>128</v>
      </c>
    </row>
    <row r="2908" spans="1:16" x14ac:dyDescent="0.3">
      <c r="A2908">
        <v>58724</v>
      </c>
      <c r="B2908" s="1">
        <v>45955</v>
      </c>
      <c r="C2908" s="2">
        <v>0.15486111111111112</v>
      </c>
      <c r="D2908" t="s">
        <v>583</v>
      </c>
      <c r="E2908" t="s">
        <v>58</v>
      </c>
      <c r="F2908" t="s">
        <v>27</v>
      </c>
      <c r="G2908">
        <v>242</v>
      </c>
      <c r="H2908" t="s">
        <v>31</v>
      </c>
      <c r="L2908">
        <v>1987</v>
      </c>
      <c r="M2908">
        <v>208</v>
      </c>
      <c r="O2908" t="s">
        <v>32</v>
      </c>
    </row>
    <row r="2909" spans="1:16" x14ac:dyDescent="0.3">
      <c r="A2909">
        <v>99526</v>
      </c>
      <c r="B2909" s="1">
        <v>45778</v>
      </c>
      <c r="C2909" s="2">
        <v>0.97083333333333333</v>
      </c>
      <c r="D2909" t="s">
        <v>124</v>
      </c>
      <c r="E2909" t="s">
        <v>91</v>
      </c>
      <c r="F2909" t="s">
        <v>18</v>
      </c>
      <c r="G2909">
        <v>260</v>
      </c>
      <c r="H2909" t="s">
        <v>19</v>
      </c>
      <c r="I2909">
        <v>76.7</v>
      </c>
      <c r="J2909">
        <v>4.05</v>
      </c>
      <c r="K2909">
        <v>5</v>
      </c>
      <c r="L2909">
        <v>1051</v>
      </c>
      <c r="M2909">
        <v>247</v>
      </c>
      <c r="N2909" t="s">
        <v>20</v>
      </c>
      <c r="P2909" t="s">
        <v>36</v>
      </c>
    </row>
    <row r="2910" spans="1:16" x14ac:dyDescent="0.3">
      <c r="A2910">
        <v>67131</v>
      </c>
      <c r="B2910" s="1">
        <v>45872</v>
      </c>
      <c r="C2910" s="2">
        <v>0.15416666666666667</v>
      </c>
      <c r="D2910" t="s">
        <v>2212</v>
      </c>
      <c r="E2910" t="s">
        <v>75</v>
      </c>
      <c r="F2910" t="s">
        <v>18</v>
      </c>
      <c r="G2910">
        <v>234</v>
      </c>
      <c r="H2910" t="s">
        <v>19</v>
      </c>
      <c r="I2910">
        <v>38.21</v>
      </c>
      <c r="J2910">
        <v>14.76</v>
      </c>
      <c r="K2910">
        <v>4</v>
      </c>
      <c r="L2910">
        <v>1134</v>
      </c>
      <c r="M2910">
        <v>209</v>
      </c>
      <c r="N2910" t="s">
        <v>32</v>
      </c>
      <c r="P2910" t="s">
        <v>21</v>
      </c>
    </row>
    <row r="2911" spans="1:16" x14ac:dyDescent="0.3">
      <c r="A2911">
        <v>81859</v>
      </c>
      <c r="B2911" s="1">
        <v>45732</v>
      </c>
      <c r="C2911" s="2">
        <v>0.70208333333333339</v>
      </c>
      <c r="D2911" t="s">
        <v>1408</v>
      </c>
      <c r="E2911" t="s">
        <v>72</v>
      </c>
      <c r="F2911" t="s">
        <v>18</v>
      </c>
      <c r="G2911">
        <v>221</v>
      </c>
      <c r="H2911" t="s">
        <v>19</v>
      </c>
      <c r="I2911" t="s">
        <v>2213</v>
      </c>
      <c r="J2911">
        <v>14.52</v>
      </c>
      <c r="K2911">
        <v>5</v>
      </c>
      <c r="L2911">
        <v>2151</v>
      </c>
      <c r="M2911">
        <v>210</v>
      </c>
      <c r="N2911" t="s">
        <v>28</v>
      </c>
      <c r="P2911" t="s">
        <v>36</v>
      </c>
    </row>
    <row r="2912" spans="1:16" x14ac:dyDescent="0.3">
      <c r="A2912">
        <v>77428</v>
      </c>
      <c r="B2912" s="1">
        <v>45972</v>
      </c>
      <c r="C2912" s="2">
        <v>0.93541666666666667</v>
      </c>
      <c r="D2912" t="s">
        <v>2214</v>
      </c>
      <c r="E2912" t="s">
        <v>83</v>
      </c>
      <c r="F2912" t="s">
        <v>27</v>
      </c>
      <c r="G2912">
        <v>220</v>
      </c>
      <c r="H2912" t="s">
        <v>19</v>
      </c>
      <c r="I2912" t="s">
        <v>2215</v>
      </c>
      <c r="J2912">
        <v>13.91</v>
      </c>
      <c r="K2912">
        <v>2</v>
      </c>
      <c r="L2912">
        <v>1286</v>
      </c>
      <c r="M2912">
        <v>243</v>
      </c>
      <c r="N2912" t="s">
        <v>28</v>
      </c>
      <c r="P2912" t="s">
        <v>21</v>
      </c>
    </row>
    <row r="2913" spans="1:16" x14ac:dyDescent="0.3">
      <c r="A2913">
        <v>69886</v>
      </c>
      <c r="B2913" s="1">
        <v>45989</v>
      </c>
      <c r="C2913" s="2">
        <v>0.26041666666666669</v>
      </c>
      <c r="D2913" t="s">
        <v>2216</v>
      </c>
      <c r="E2913" t="s">
        <v>424</v>
      </c>
      <c r="F2913" t="s">
        <v>40</v>
      </c>
      <c r="G2913">
        <v>259</v>
      </c>
      <c r="H2913" t="s">
        <v>24</v>
      </c>
      <c r="L2913">
        <v>1061</v>
      </c>
      <c r="M2913">
        <v>217</v>
      </c>
    </row>
    <row r="2914" spans="1:16" x14ac:dyDescent="0.3">
      <c r="A2914">
        <v>46598</v>
      </c>
      <c r="B2914" s="1">
        <v>45971</v>
      </c>
      <c r="C2914" s="2">
        <v>0.36527777777777781</v>
      </c>
      <c r="D2914" t="s">
        <v>962</v>
      </c>
      <c r="E2914" t="s">
        <v>83</v>
      </c>
      <c r="F2914" t="s">
        <v>18</v>
      </c>
      <c r="G2914">
        <v>222</v>
      </c>
      <c r="H2914" t="s">
        <v>19</v>
      </c>
      <c r="I2914" t="s">
        <v>2217</v>
      </c>
      <c r="J2914">
        <v>0.79</v>
      </c>
      <c r="K2914">
        <v>3</v>
      </c>
      <c r="L2914">
        <v>1640</v>
      </c>
      <c r="M2914">
        <v>201</v>
      </c>
      <c r="N2914" t="s">
        <v>53</v>
      </c>
      <c r="P2914" t="s">
        <v>36</v>
      </c>
    </row>
    <row r="2915" spans="1:16" x14ac:dyDescent="0.3">
      <c r="A2915">
        <v>59420</v>
      </c>
      <c r="B2915" s="1">
        <v>45759</v>
      </c>
      <c r="C2915" s="2">
        <v>0.40347222222222223</v>
      </c>
      <c r="D2915" t="s">
        <v>394</v>
      </c>
      <c r="E2915" t="s">
        <v>26</v>
      </c>
      <c r="F2915" t="s">
        <v>18</v>
      </c>
      <c r="G2915">
        <v>204</v>
      </c>
      <c r="H2915" t="s">
        <v>31</v>
      </c>
      <c r="L2915">
        <v>1463</v>
      </c>
      <c r="M2915">
        <v>216</v>
      </c>
      <c r="O2915" t="s">
        <v>61</v>
      </c>
    </row>
    <row r="2916" spans="1:16" x14ac:dyDescent="0.3">
      <c r="A2916">
        <v>41211</v>
      </c>
      <c r="B2916" s="1">
        <v>45663</v>
      </c>
      <c r="C2916" s="2">
        <v>0.50555555555555554</v>
      </c>
      <c r="D2916" t="s">
        <v>54</v>
      </c>
      <c r="E2916" t="s">
        <v>94</v>
      </c>
      <c r="F2916" t="s">
        <v>18</v>
      </c>
      <c r="G2916">
        <v>252</v>
      </c>
      <c r="H2916" t="s">
        <v>19</v>
      </c>
      <c r="I2916">
        <v>83.22</v>
      </c>
      <c r="J2916">
        <v>22.39</v>
      </c>
      <c r="K2916">
        <v>4</v>
      </c>
      <c r="L2916">
        <v>1341</v>
      </c>
      <c r="M2916">
        <v>240</v>
      </c>
      <c r="N2916" t="s">
        <v>53</v>
      </c>
      <c r="P2916" t="s">
        <v>21</v>
      </c>
    </row>
    <row r="2917" spans="1:16" x14ac:dyDescent="0.3">
      <c r="A2917">
        <v>66165</v>
      </c>
      <c r="B2917" s="1">
        <v>45889</v>
      </c>
      <c r="C2917" s="2">
        <v>0.12291666666666667</v>
      </c>
      <c r="D2917" t="s">
        <v>251</v>
      </c>
      <c r="E2917" t="s">
        <v>297</v>
      </c>
      <c r="F2917" t="s">
        <v>18</v>
      </c>
      <c r="G2917">
        <v>253</v>
      </c>
      <c r="H2917" t="s">
        <v>19</v>
      </c>
      <c r="I2917">
        <v>63.22</v>
      </c>
      <c r="J2917">
        <v>22.74</v>
      </c>
      <c r="K2917">
        <v>5</v>
      </c>
      <c r="L2917">
        <v>1366</v>
      </c>
      <c r="M2917">
        <v>249</v>
      </c>
      <c r="N2917" t="s">
        <v>20</v>
      </c>
      <c r="P2917" t="s">
        <v>21</v>
      </c>
    </row>
    <row r="2918" spans="1:16" x14ac:dyDescent="0.3">
      <c r="A2918">
        <v>81925</v>
      </c>
      <c r="B2918" s="1">
        <v>45932</v>
      </c>
      <c r="C2918" s="2">
        <v>0.43888888888888888</v>
      </c>
      <c r="D2918" t="s">
        <v>342</v>
      </c>
      <c r="E2918" t="s">
        <v>67</v>
      </c>
      <c r="F2918" t="s">
        <v>40</v>
      </c>
      <c r="G2918">
        <v>216</v>
      </c>
      <c r="H2918" t="s">
        <v>19</v>
      </c>
      <c r="I2918" t="s">
        <v>2218</v>
      </c>
      <c r="J2918">
        <v>23.48</v>
      </c>
      <c r="K2918">
        <v>1</v>
      </c>
      <c r="L2918">
        <v>1811</v>
      </c>
      <c r="M2918">
        <v>259</v>
      </c>
      <c r="N2918" t="s">
        <v>32</v>
      </c>
      <c r="P2918" t="s">
        <v>21</v>
      </c>
    </row>
    <row r="2919" spans="1:16" x14ac:dyDescent="0.3">
      <c r="A2919">
        <v>31495</v>
      </c>
      <c r="B2919" s="1">
        <v>46022</v>
      </c>
      <c r="C2919" s="2">
        <v>0.9159722222222223</v>
      </c>
      <c r="D2919" t="s">
        <v>221</v>
      </c>
      <c r="E2919" t="s">
        <v>75</v>
      </c>
      <c r="F2919" t="s">
        <v>27</v>
      </c>
      <c r="G2919">
        <v>240</v>
      </c>
      <c r="H2919" t="s">
        <v>19</v>
      </c>
      <c r="I2919">
        <v>44.06</v>
      </c>
      <c r="J2919">
        <v>7.63</v>
      </c>
      <c r="K2919">
        <v>3</v>
      </c>
      <c r="L2919">
        <v>1447</v>
      </c>
      <c r="M2919">
        <v>242</v>
      </c>
      <c r="N2919" t="s">
        <v>20</v>
      </c>
      <c r="P2919" t="s">
        <v>21</v>
      </c>
    </row>
    <row r="2920" spans="1:16" x14ac:dyDescent="0.3">
      <c r="A2920">
        <v>68365</v>
      </c>
      <c r="B2920" s="1">
        <v>45843</v>
      </c>
      <c r="C2920" s="2">
        <v>0.42777777777777781</v>
      </c>
      <c r="D2920" t="s">
        <v>154</v>
      </c>
      <c r="E2920" t="s">
        <v>2219</v>
      </c>
      <c r="F2920" t="s">
        <v>40</v>
      </c>
      <c r="G2920">
        <v>215</v>
      </c>
      <c r="H2920" t="s">
        <v>24</v>
      </c>
      <c r="L2920">
        <v>1764</v>
      </c>
      <c r="M2920">
        <v>243</v>
      </c>
    </row>
    <row r="2921" spans="1:16" x14ac:dyDescent="0.3">
      <c r="A2921">
        <v>79584</v>
      </c>
      <c r="B2921" s="1">
        <v>45743</v>
      </c>
      <c r="C2921" s="2">
        <v>0.70624999999999993</v>
      </c>
      <c r="D2921" t="s">
        <v>2220</v>
      </c>
      <c r="E2921" t="s">
        <v>75</v>
      </c>
      <c r="F2921" t="s">
        <v>40</v>
      </c>
      <c r="G2921">
        <v>224</v>
      </c>
      <c r="H2921" t="s">
        <v>19</v>
      </c>
      <c r="I2921">
        <v>18.670000000000002</v>
      </c>
      <c r="J2921">
        <v>25.68</v>
      </c>
      <c r="K2921">
        <v>1</v>
      </c>
      <c r="L2921">
        <v>1496</v>
      </c>
      <c r="M2921">
        <v>258</v>
      </c>
      <c r="N2921" t="s">
        <v>53</v>
      </c>
      <c r="P2921" t="s">
        <v>36</v>
      </c>
    </row>
    <row r="2922" spans="1:16" x14ac:dyDescent="0.3">
      <c r="A2922">
        <v>69132</v>
      </c>
      <c r="B2922" s="1">
        <v>45842</v>
      </c>
      <c r="C2922" s="2">
        <v>0.42430555555555555</v>
      </c>
      <c r="D2922" t="s">
        <v>649</v>
      </c>
      <c r="E2922" t="s">
        <v>26</v>
      </c>
      <c r="F2922" t="s">
        <v>40</v>
      </c>
      <c r="G2922">
        <v>241</v>
      </c>
      <c r="H2922" t="s">
        <v>19</v>
      </c>
      <c r="I2922" t="s">
        <v>2221</v>
      </c>
      <c r="J2922">
        <v>22.49</v>
      </c>
      <c r="K2922">
        <v>3</v>
      </c>
      <c r="L2922">
        <v>1396</v>
      </c>
      <c r="M2922">
        <v>212</v>
      </c>
      <c r="N2922" t="s">
        <v>32</v>
      </c>
      <c r="P2922" t="s">
        <v>36</v>
      </c>
    </row>
    <row r="2923" spans="1:16" x14ac:dyDescent="0.3">
      <c r="A2923">
        <v>14940</v>
      </c>
      <c r="B2923" s="1">
        <v>45925</v>
      </c>
      <c r="C2923" s="2">
        <v>0.99097222222222225</v>
      </c>
      <c r="D2923" t="s">
        <v>934</v>
      </c>
      <c r="E2923" t="s">
        <v>30</v>
      </c>
      <c r="F2923" t="s">
        <v>27</v>
      </c>
      <c r="G2923">
        <v>205</v>
      </c>
      <c r="H2923" t="s">
        <v>31</v>
      </c>
      <c r="L2923">
        <v>1037</v>
      </c>
      <c r="M2923">
        <v>233</v>
      </c>
      <c r="O2923" t="s">
        <v>128</v>
      </c>
    </row>
    <row r="2924" spans="1:16" x14ac:dyDescent="0.3">
      <c r="A2924">
        <v>73661</v>
      </c>
      <c r="B2924" s="1">
        <v>45908</v>
      </c>
      <c r="C2924" s="2">
        <v>0.76388888888888884</v>
      </c>
      <c r="D2924" t="s">
        <v>358</v>
      </c>
      <c r="E2924" t="s">
        <v>408</v>
      </c>
      <c r="F2924" t="s">
        <v>27</v>
      </c>
      <c r="G2924">
        <v>247</v>
      </c>
      <c r="H2924" t="s">
        <v>19</v>
      </c>
      <c r="I2924">
        <v>20.88</v>
      </c>
      <c r="J2924">
        <v>1.24</v>
      </c>
      <c r="K2924">
        <v>4</v>
      </c>
      <c r="L2924">
        <v>2166</v>
      </c>
      <c r="M2924">
        <v>233</v>
      </c>
      <c r="N2924" t="s">
        <v>44</v>
      </c>
      <c r="P2924" t="s">
        <v>21</v>
      </c>
    </row>
    <row r="2925" spans="1:16" x14ac:dyDescent="0.3">
      <c r="A2925">
        <v>58631</v>
      </c>
      <c r="B2925" s="1">
        <v>45700</v>
      </c>
      <c r="C2925" s="2">
        <v>0.39097222222222222</v>
      </c>
      <c r="D2925" t="s">
        <v>970</v>
      </c>
      <c r="E2925" t="s">
        <v>1042</v>
      </c>
      <c r="F2925" t="s">
        <v>40</v>
      </c>
      <c r="G2925">
        <v>226</v>
      </c>
      <c r="H2925" t="s">
        <v>19</v>
      </c>
      <c r="I2925">
        <v>13.8</v>
      </c>
      <c r="J2925">
        <v>27.99</v>
      </c>
      <c r="K2925">
        <v>2</v>
      </c>
      <c r="L2925">
        <v>1497</v>
      </c>
      <c r="M2925">
        <v>237</v>
      </c>
      <c r="N2925" t="s">
        <v>44</v>
      </c>
      <c r="P2925" t="s">
        <v>36</v>
      </c>
    </row>
    <row r="2926" spans="1:16" x14ac:dyDescent="0.3">
      <c r="A2926">
        <v>86187</v>
      </c>
      <c r="B2926" s="1">
        <v>45758</v>
      </c>
      <c r="C2926" s="2">
        <v>0.74791666666666667</v>
      </c>
      <c r="D2926" t="s">
        <v>2222</v>
      </c>
      <c r="E2926" t="s">
        <v>669</v>
      </c>
      <c r="F2926" t="s">
        <v>18</v>
      </c>
      <c r="G2926">
        <v>209</v>
      </c>
      <c r="H2926" t="s">
        <v>19</v>
      </c>
      <c r="I2926" t="s">
        <v>2223</v>
      </c>
      <c r="J2926">
        <v>26.14</v>
      </c>
      <c r="K2926">
        <v>2</v>
      </c>
      <c r="L2926">
        <v>1351</v>
      </c>
      <c r="M2926">
        <v>218</v>
      </c>
      <c r="N2926" t="s">
        <v>44</v>
      </c>
      <c r="P2926" t="s">
        <v>36</v>
      </c>
    </row>
    <row r="2927" spans="1:16" x14ac:dyDescent="0.3">
      <c r="A2927">
        <v>33877</v>
      </c>
      <c r="B2927" s="1">
        <v>45694</v>
      </c>
      <c r="C2927" s="2">
        <v>0.86111111111111116</v>
      </c>
      <c r="D2927" t="s">
        <v>2224</v>
      </c>
      <c r="E2927" t="s">
        <v>67</v>
      </c>
      <c r="F2927" t="s">
        <v>18</v>
      </c>
      <c r="G2927">
        <v>212</v>
      </c>
      <c r="H2927" t="s">
        <v>19</v>
      </c>
      <c r="I2927" t="s">
        <v>2225</v>
      </c>
      <c r="J2927">
        <v>6.3</v>
      </c>
      <c r="K2927">
        <v>5</v>
      </c>
      <c r="L2927">
        <v>1693</v>
      </c>
      <c r="M2927">
        <v>202</v>
      </c>
      <c r="N2927" t="s">
        <v>20</v>
      </c>
      <c r="P2927" t="s">
        <v>21</v>
      </c>
    </row>
    <row r="2928" spans="1:16" x14ac:dyDescent="0.3">
      <c r="A2928">
        <v>77557</v>
      </c>
      <c r="B2928" s="1">
        <v>45852</v>
      </c>
      <c r="C2928" s="2">
        <v>0.80555555555555547</v>
      </c>
      <c r="D2928" t="s">
        <v>256</v>
      </c>
      <c r="E2928" t="s">
        <v>81</v>
      </c>
      <c r="F2928" t="s">
        <v>40</v>
      </c>
      <c r="G2928">
        <v>225</v>
      </c>
      <c r="H2928" t="s">
        <v>19</v>
      </c>
      <c r="I2928" t="s">
        <v>2226</v>
      </c>
      <c r="J2928">
        <v>26.31</v>
      </c>
      <c r="K2928">
        <v>2</v>
      </c>
      <c r="L2928">
        <v>1964</v>
      </c>
      <c r="M2928">
        <v>233</v>
      </c>
      <c r="N2928" t="s">
        <v>20</v>
      </c>
      <c r="P2928" t="s">
        <v>36</v>
      </c>
    </row>
    <row r="2929" spans="1:16" x14ac:dyDescent="0.3">
      <c r="A2929">
        <v>90971</v>
      </c>
      <c r="B2929" s="1">
        <v>45758</v>
      </c>
      <c r="C2929" s="2">
        <v>0.59861111111111109</v>
      </c>
      <c r="D2929" t="s">
        <v>2227</v>
      </c>
      <c r="E2929" t="s">
        <v>2228</v>
      </c>
      <c r="F2929" t="s">
        <v>40</v>
      </c>
      <c r="G2929">
        <v>242</v>
      </c>
      <c r="H2929" t="s">
        <v>19</v>
      </c>
      <c r="I2929">
        <v>83.72</v>
      </c>
      <c r="J2929">
        <v>4.66</v>
      </c>
      <c r="K2929">
        <v>2</v>
      </c>
      <c r="L2929">
        <v>1648</v>
      </c>
      <c r="M2929">
        <v>250</v>
      </c>
      <c r="N2929" t="s">
        <v>32</v>
      </c>
      <c r="P2929" t="s">
        <v>36</v>
      </c>
    </row>
    <row r="2930" spans="1:16" x14ac:dyDescent="0.3">
      <c r="A2930">
        <v>69020</v>
      </c>
      <c r="B2930" s="1">
        <v>45774</v>
      </c>
      <c r="C2930" s="2">
        <v>0.22083333333333333</v>
      </c>
      <c r="D2930" t="s">
        <v>268</v>
      </c>
      <c r="E2930" t="s">
        <v>1783</v>
      </c>
      <c r="F2930" t="s">
        <v>27</v>
      </c>
      <c r="G2930">
        <v>221</v>
      </c>
      <c r="H2930" t="s">
        <v>19</v>
      </c>
      <c r="I2930">
        <v>35.03</v>
      </c>
      <c r="J2930">
        <v>12.13</v>
      </c>
      <c r="K2930">
        <v>5</v>
      </c>
      <c r="L2930">
        <v>1688</v>
      </c>
      <c r="M2930">
        <v>203</v>
      </c>
      <c r="N2930" t="s">
        <v>20</v>
      </c>
      <c r="P2930" t="s">
        <v>36</v>
      </c>
    </row>
    <row r="2931" spans="1:16" x14ac:dyDescent="0.3">
      <c r="A2931">
        <v>70663</v>
      </c>
      <c r="B2931" s="1">
        <v>45771</v>
      </c>
      <c r="C2931" s="2">
        <v>0.78125</v>
      </c>
      <c r="D2931" t="s">
        <v>216</v>
      </c>
      <c r="E2931" t="s">
        <v>23</v>
      </c>
      <c r="F2931" t="s">
        <v>40</v>
      </c>
      <c r="G2931">
        <v>224</v>
      </c>
      <c r="H2931" t="s">
        <v>31</v>
      </c>
      <c r="L2931">
        <v>1877</v>
      </c>
      <c r="M2931">
        <v>239</v>
      </c>
      <c r="O2931" t="s">
        <v>128</v>
      </c>
    </row>
    <row r="2932" spans="1:16" x14ac:dyDescent="0.3">
      <c r="A2932">
        <v>73128</v>
      </c>
      <c r="B2932" s="1">
        <v>45728</v>
      </c>
      <c r="C2932" s="2">
        <v>0.40208333333333335</v>
      </c>
      <c r="D2932" t="s">
        <v>2229</v>
      </c>
      <c r="E2932" t="s">
        <v>38</v>
      </c>
      <c r="F2932" t="s">
        <v>27</v>
      </c>
      <c r="G2932">
        <v>200</v>
      </c>
      <c r="H2932" t="s">
        <v>31</v>
      </c>
      <c r="L2932">
        <v>1215</v>
      </c>
      <c r="M2932">
        <v>252</v>
      </c>
      <c r="O2932" t="s">
        <v>47</v>
      </c>
    </row>
    <row r="2933" spans="1:16" x14ac:dyDescent="0.3">
      <c r="A2933">
        <v>55029</v>
      </c>
      <c r="B2933" s="1">
        <v>46013</v>
      </c>
      <c r="C2933" s="2">
        <v>0.97083333333333333</v>
      </c>
      <c r="D2933" t="s">
        <v>813</v>
      </c>
      <c r="E2933" t="s">
        <v>2230</v>
      </c>
      <c r="F2933" t="s">
        <v>27</v>
      </c>
      <c r="G2933">
        <v>205</v>
      </c>
      <c r="H2933" t="s">
        <v>19</v>
      </c>
      <c r="I2933" t="s">
        <v>2231</v>
      </c>
      <c r="J2933">
        <v>19.37</v>
      </c>
      <c r="K2933">
        <v>2</v>
      </c>
      <c r="L2933">
        <v>1501</v>
      </c>
      <c r="M2933">
        <v>237</v>
      </c>
      <c r="N2933" t="s">
        <v>28</v>
      </c>
      <c r="P2933" t="s">
        <v>21</v>
      </c>
    </row>
    <row r="2934" spans="1:16" x14ac:dyDescent="0.3">
      <c r="A2934">
        <v>84892</v>
      </c>
      <c r="B2934" s="1">
        <v>45843</v>
      </c>
      <c r="C2934" s="2">
        <v>0.68888888888888899</v>
      </c>
      <c r="D2934" t="s">
        <v>530</v>
      </c>
      <c r="E2934" t="s">
        <v>72</v>
      </c>
      <c r="F2934" t="s">
        <v>40</v>
      </c>
      <c r="G2934">
        <v>221</v>
      </c>
      <c r="H2934" t="s">
        <v>19</v>
      </c>
      <c r="I2934">
        <v>83.16</v>
      </c>
      <c r="J2934">
        <v>6.65</v>
      </c>
      <c r="K2934">
        <v>2</v>
      </c>
      <c r="L2934">
        <v>2165</v>
      </c>
      <c r="M2934">
        <v>209</v>
      </c>
      <c r="N2934" t="s">
        <v>44</v>
      </c>
      <c r="P2934" t="s">
        <v>21</v>
      </c>
    </row>
    <row r="2935" spans="1:16" x14ac:dyDescent="0.3">
      <c r="A2935">
        <v>83098</v>
      </c>
      <c r="B2935" s="1">
        <v>45963</v>
      </c>
      <c r="C2935" s="2">
        <v>0.3298611111111111</v>
      </c>
      <c r="D2935" t="s">
        <v>250</v>
      </c>
      <c r="E2935" t="s">
        <v>75</v>
      </c>
      <c r="F2935" t="s">
        <v>27</v>
      </c>
      <c r="G2935">
        <v>235</v>
      </c>
      <c r="H2935" t="s">
        <v>19</v>
      </c>
      <c r="I2935">
        <v>81.91</v>
      </c>
      <c r="J2935">
        <v>22.41</v>
      </c>
      <c r="K2935">
        <v>4</v>
      </c>
      <c r="L2935">
        <v>2085</v>
      </c>
      <c r="M2935">
        <v>223</v>
      </c>
      <c r="N2935" t="s">
        <v>44</v>
      </c>
      <c r="P2935" t="s">
        <v>21</v>
      </c>
    </row>
    <row r="2936" spans="1:16" x14ac:dyDescent="0.3">
      <c r="A2936">
        <v>80622</v>
      </c>
      <c r="B2936" s="1">
        <v>45925</v>
      </c>
      <c r="C2936" s="2">
        <v>5.347222222222222E-2</v>
      </c>
      <c r="D2936" t="s">
        <v>2232</v>
      </c>
      <c r="E2936" t="s">
        <v>83</v>
      </c>
      <c r="F2936" t="s">
        <v>18</v>
      </c>
      <c r="G2936">
        <v>209</v>
      </c>
      <c r="H2936" t="s">
        <v>31</v>
      </c>
      <c r="L2936">
        <v>2112</v>
      </c>
      <c r="M2936">
        <v>222</v>
      </c>
      <c r="O2936" t="s">
        <v>108</v>
      </c>
    </row>
    <row r="2937" spans="1:16" x14ac:dyDescent="0.3">
      <c r="A2937">
        <v>11385</v>
      </c>
      <c r="B2937" s="1">
        <v>45925</v>
      </c>
      <c r="C2937" s="2">
        <v>0.62222222222222223</v>
      </c>
      <c r="D2937" t="s">
        <v>2233</v>
      </c>
      <c r="E2937" t="s">
        <v>30</v>
      </c>
      <c r="F2937" t="s">
        <v>40</v>
      </c>
      <c r="G2937">
        <v>209</v>
      </c>
      <c r="H2937" t="s">
        <v>31</v>
      </c>
      <c r="L2937">
        <v>1047</v>
      </c>
      <c r="M2937">
        <v>238</v>
      </c>
      <c r="O2937" t="s">
        <v>47</v>
      </c>
    </row>
    <row r="2938" spans="1:16" x14ac:dyDescent="0.3">
      <c r="A2938">
        <v>85789</v>
      </c>
      <c r="B2938" s="1">
        <v>45721</v>
      </c>
      <c r="C2938" s="2">
        <v>0.72222222222222221</v>
      </c>
      <c r="D2938" t="s">
        <v>60</v>
      </c>
      <c r="E2938" t="s">
        <v>75</v>
      </c>
      <c r="F2938" t="s">
        <v>40</v>
      </c>
      <c r="G2938">
        <v>232</v>
      </c>
      <c r="H2938" t="s">
        <v>31</v>
      </c>
      <c r="L2938">
        <v>1430</v>
      </c>
      <c r="M2938">
        <v>219</v>
      </c>
      <c r="O2938" t="s">
        <v>32</v>
      </c>
    </row>
    <row r="2939" spans="1:16" x14ac:dyDescent="0.3">
      <c r="A2939">
        <v>31918</v>
      </c>
      <c r="B2939" s="1">
        <v>45877</v>
      </c>
      <c r="C2939" s="2">
        <v>0.14930555555555555</v>
      </c>
      <c r="D2939" t="s">
        <v>1972</v>
      </c>
      <c r="E2939" t="s">
        <v>547</v>
      </c>
      <c r="F2939" t="s">
        <v>27</v>
      </c>
      <c r="G2939">
        <v>202</v>
      </c>
      <c r="H2939" t="s">
        <v>19</v>
      </c>
      <c r="I2939">
        <v>38.79</v>
      </c>
      <c r="J2939">
        <v>22.88</v>
      </c>
      <c r="K2939">
        <v>5</v>
      </c>
      <c r="L2939">
        <v>2158</v>
      </c>
      <c r="M2939">
        <v>228</v>
      </c>
      <c r="N2939" t="s">
        <v>44</v>
      </c>
      <c r="P2939" t="s">
        <v>21</v>
      </c>
    </row>
    <row r="2940" spans="1:16" x14ac:dyDescent="0.3">
      <c r="A2940">
        <v>56172</v>
      </c>
      <c r="B2940" s="1">
        <v>45689</v>
      </c>
      <c r="C2940" s="2">
        <v>0.45208333333333334</v>
      </c>
      <c r="D2940" t="s">
        <v>251</v>
      </c>
      <c r="E2940" t="s">
        <v>38</v>
      </c>
      <c r="F2940" t="s">
        <v>18</v>
      </c>
      <c r="G2940">
        <v>248</v>
      </c>
      <c r="H2940" t="s">
        <v>19</v>
      </c>
      <c r="I2940">
        <v>21.96</v>
      </c>
      <c r="J2940">
        <v>12.23</v>
      </c>
      <c r="K2940">
        <v>3</v>
      </c>
      <c r="L2940">
        <v>1084</v>
      </c>
      <c r="M2940">
        <v>257</v>
      </c>
      <c r="N2940" t="s">
        <v>28</v>
      </c>
      <c r="P2940" t="s">
        <v>21</v>
      </c>
    </row>
    <row r="2941" spans="1:16" x14ac:dyDescent="0.3">
      <c r="A2941">
        <v>49020</v>
      </c>
      <c r="B2941" s="1">
        <v>45967</v>
      </c>
      <c r="C2941" s="2">
        <v>8.7500000000000008E-2</v>
      </c>
      <c r="D2941" t="s">
        <v>813</v>
      </c>
      <c r="E2941" t="s">
        <v>52</v>
      </c>
      <c r="F2941" t="s">
        <v>27</v>
      </c>
      <c r="G2941">
        <v>212</v>
      </c>
      <c r="H2941" t="s">
        <v>19</v>
      </c>
      <c r="I2941">
        <v>59.1</v>
      </c>
      <c r="J2941">
        <v>23.57</v>
      </c>
      <c r="K2941">
        <v>2</v>
      </c>
      <c r="L2941">
        <v>1704</v>
      </c>
      <c r="M2941">
        <v>228</v>
      </c>
      <c r="N2941" t="s">
        <v>50</v>
      </c>
      <c r="P2941" t="s">
        <v>36</v>
      </c>
    </row>
    <row r="2942" spans="1:16" x14ac:dyDescent="0.3">
      <c r="A2942">
        <v>22719</v>
      </c>
      <c r="B2942" s="1">
        <v>45709</v>
      </c>
      <c r="C2942" s="2">
        <v>0.14652777777777778</v>
      </c>
      <c r="D2942" t="s">
        <v>1591</v>
      </c>
      <c r="E2942" t="s">
        <v>72</v>
      </c>
      <c r="F2942" t="s">
        <v>40</v>
      </c>
      <c r="G2942">
        <v>214</v>
      </c>
      <c r="H2942" t="s">
        <v>19</v>
      </c>
      <c r="I2942">
        <v>49.91</v>
      </c>
      <c r="J2942">
        <v>16.420000000000002</v>
      </c>
      <c r="K2942">
        <v>3</v>
      </c>
      <c r="L2942">
        <v>1862</v>
      </c>
      <c r="M2942">
        <v>246</v>
      </c>
      <c r="N2942" t="s">
        <v>44</v>
      </c>
      <c r="P2942" t="s">
        <v>21</v>
      </c>
    </row>
    <row r="2943" spans="1:16" x14ac:dyDescent="0.3">
      <c r="A2943">
        <v>31028</v>
      </c>
      <c r="B2943" s="1">
        <v>45911</v>
      </c>
      <c r="C2943" s="2">
        <v>4.7916666666666663E-2</v>
      </c>
      <c r="D2943" t="s">
        <v>424</v>
      </c>
      <c r="E2943" t="s">
        <v>122</v>
      </c>
      <c r="F2943" t="s">
        <v>18</v>
      </c>
      <c r="G2943">
        <v>217</v>
      </c>
      <c r="H2943" t="s">
        <v>31</v>
      </c>
      <c r="L2943">
        <v>1943</v>
      </c>
      <c r="M2943">
        <v>248</v>
      </c>
      <c r="O2943" t="s">
        <v>128</v>
      </c>
    </row>
    <row r="2944" spans="1:16" x14ac:dyDescent="0.3">
      <c r="A2944">
        <v>51058</v>
      </c>
      <c r="B2944" s="1">
        <v>45847</v>
      </c>
      <c r="C2944" s="2">
        <v>0.97916666666666663</v>
      </c>
      <c r="D2944" t="s">
        <v>410</v>
      </c>
      <c r="E2944" t="s">
        <v>81</v>
      </c>
      <c r="F2944" t="s">
        <v>27</v>
      </c>
      <c r="G2944">
        <v>210</v>
      </c>
      <c r="H2944" t="s">
        <v>19</v>
      </c>
      <c r="I2944">
        <v>6.43</v>
      </c>
      <c r="J2944">
        <v>18.059999999999999</v>
      </c>
      <c r="K2944">
        <v>3</v>
      </c>
      <c r="L2944">
        <v>2025</v>
      </c>
      <c r="M2944">
        <v>202</v>
      </c>
      <c r="N2944" t="s">
        <v>44</v>
      </c>
      <c r="P2944" t="s">
        <v>36</v>
      </c>
    </row>
    <row r="2945" spans="1:16" x14ac:dyDescent="0.3">
      <c r="A2945">
        <v>75272</v>
      </c>
      <c r="B2945" s="1">
        <v>45666</v>
      </c>
      <c r="C2945" s="2">
        <v>0.54236111111111118</v>
      </c>
      <c r="D2945" t="s">
        <v>2234</v>
      </c>
      <c r="E2945" t="s">
        <v>72</v>
      </c>
      <c r="F2945" t="s">
        <v>27</v>
      </c>
      <c r="G2945">
        <v>253</v>
      </c>
      <c r="H2945" t="s">
        <v>19</v>
      </c>
      <c r="I2945" t="s">
        <v>2235</v>
      </c>
      <c r="J2945">
        <v>20.5</v>
      </c>
      <c r="K2945">
        <v>1</v>
      </c>
      <c r="L2945">
        <v>1068</v>
      </c>
      <c r="M2945">
        <v>255</v>
      </c>
      <c r="N2945" t="s">
        <v>20</v>
      </c>
      <c r="P2945" t="s">
        <v>21</v>
      </c>
    </row>
    <row r="2946" spans="1:16" x14ac:dyDescent="0.3">
      <c r="A2946">
        <v>43121</v>
      </c>
      <c r="B2946" s="1">
        <v>46011</v>
      </c>
      <c r="C2946" s="2">
        <v>6.3888888888888884E-2</v>
      </c>
      <c r="D2946" t="s">
        <v>266</v>
      </c>
      <c r="E2946" t="s">
        <v>23</v>
      </c>
      <c r="F2946" t="s">
        <v>40</v>
      </c>
      <c r="G2946">
        <v>252</v>
      </c>
      <c r="H2946" t="s">
        <v>19</v>
      </c>
      <c r="I2946" t="s">
        <v>871</v>
      </c>
      <c r="J2946">
        <v>21.37</v>
      </c>
      <c r="K2946">
        <v>4</v>
      </c>
      <c r="L2946">
        <v>1082</v>
      </c>
      <c r="M2946">
        <v>209</v>
      </c>
      <c r="N2946" t="s">
        <v>32</v>
      </c>
      <c r="P2946" t="s">
        <v>36</v>
      </c>
    </row>
    <row r="2947" spans="1:16" x14ac:dyDescent="0.3">
      <c r="A2947">
        <v>31574</v>
      </c>
      <c r="B2947" s="1">
        <v>45662</v>
      </c>
      <c r="C2947" s="2">
        <v>0.95694444444444438</v>
      </c>
      <c r="D2947" t="s">
        <v>1044</v>
      </c>
      <c r="E2947" t="s">
        <v>314</v>
      </c>
      <c r="F2947" t="s">
        <v>27</v>
      </c>
      <c r="G2947">
        <v>235</v>
      </c>
      <c r="H2947" t="s">
        <v>19</v>
      </c>
      <c r="I2947">
        <v>45.07</v>
      </c>
      <c r="J2947">
        <v>10.29</v>
      </c>
      <c r="K2947">
        <v>2</v>
      </c>
      <c r="L2947">
        <v>1027</v>
      </c>
      <c r="M2947">
        <v>254</v>
      </c>
      <c r="N2947" t="s">
        <v>50</v>
      </c>
      <c r="P2947" t="s">
        <v>36</v>
      </c>
    </row>
    <row r="2948" spans="1:16" x14ac:dyDescent="0.3">
      <c r="A2948">
        <v>31682</v>
      </c>
      <c r="B2948" s="1">
        <v>46002</v>
      </c>
      <c r="C2948" s="2">
        <v>5.6944444444444443E-2</v>
      </c>
      <c r="D2948" t="s">
        <v>355</v>
      </c>
      <c r="E2948" t="s">
        <v>17</v>
      </c>
      <c r="F2948" t="s">
        <v>18</v>
      </c>
      <c r="G2948">
        <v>251</v>
      </c>
      <c r="H2948" t="s">
        <v>19</v>
      </c>
      <c r="I2948">
        <v>81.55</v>
      </c>
      <c r="J2948">
        <v>1.95</v>
      </c>
      <c r="K2948">
        <v>2</v>
      </c>
      <c r="L2948">
        <v>1022</v>
      </c>
      <c r="M2948">
        <v>209</v>
      </c>
      <c r="N2948" t="s">
        <v>44</v>
      </c>
      <c r="P2948" t="s">
        <v>21</v>
      </c>
    </row>
    <row r="2949" spans="1:16" x14ac:dyDescent="0.3">
      <c r="A2949">
        <v>59397</v>
      </c>
      <c r="B2949" s="1">
        <v>45675</v>
      </c>
      <c r="C2949" s="2">
        <v>0.73749999999999993</v>
      </c>
      <c r="D2949" t="s">
        <v>354</v>
      </c>
      <c r="E2949" t="s">
        <v>64</v>
      </c>
      <c r="F2949" t="s">
        <v>27</v>
      </c>
      <c r="G2949">
        <v>218</v>
      </c>
      <c r="H2949" t="s">
        <v>19</v>
      </c>
      <c r="I2949">
        <v>63.7</v>
      </c>
      <c r="J2949">
        <v>15.45</v>
      </c>
      <c r="K2949">
        <v>2</v>
      </c>
      <c r="L2949">
        <v>2057</v>
      </c>
      <c r="M2949">
        <v>234</v>
      </c>
      <c r="N2949" t="s">
        <v>28</v>
      </c>
      <c r="P2949" t="s">
        <v>36</v>
      </c>
    </row>
    <row r="2950" spans="1:16" x14ac:dyDescent="0.3">
      <c r="A2950">
        <v>84956</v>
      </c>
      <c r="B2950" s="1">
        <v>45792</v>
      </c>
      <c r="C2950" s="2">
        <v>0.42499999999999999</v>
      </c>
      <c r="D2950" t="s">
        <v>1224</v>
      </c>
      <c r="E2950" t="s">
        <v>52</v>
      </c>
      <c r="F2950" t="s">
        <v>27</v>
      </c>
      <c r="G2950">
        <v>245</v>
      </c>
      <c r="H2950" t="s">
        <v>24</v>
      </c>
      <c r="L2950">
        <v>1969</v>
      </c>
      <c r="M2950">
        <v>220</v>
      </c>
    </row>
    <row r="2951" spans="1:16" x14ac:dyDescent="0.3">
      <c r="A2951">
        <v>45904</v>
      </c>
      <c r="B2951" s="1">
        <v>46019</v>
      </c>
      <c r="C2951" s="2">
        <v>0.76666666666666661</v>
      </c>
      <c r="D2951" t="s">
        <v>405</v>
      </c>
      <c r="E2951" t="s">
        <v>23</v>
      </c>
      <c r="F2951" t="s">
        <v>18</v>
      </c>
      <c r="G2951">
        <v>223</v>
      </c>
      <c r="H2951" t="s">
        <v>19</v>
      </c>
      <c r="I2951" t="s">
        <v>2236</v>
      </c>
      <c r="J2951">
        <v>21.43</v>
      </c>
      <c r="K2951">
        <v>4</v>
      </c>
      <c r="L2951">
        <v>1904</v>
      </c>
      <c r="M2951">
        <v>208</v>
      </c>
      <c r="N2951" t="s">
        <v>32</v>
      </c>
      <c r="P2951" t="s">
        <v>21</v>
      </c>
    </row>
    <row r="2952" spans="1:16" x14ac:dyDescent="0.3">
      <c r="A2952">
        <v>50835</v>
      </c>
      <c r="B2952" s="1">
        <v>45739</v>
      </c>
      <c r="C2952" s="2">
        <v>0.25208333333333333</v>
      </c>
      <c r="D2952" t="s">
        <v>1036</v>
      </c>
      <c r="E2952" t="s">
        <v>38</v>
      </c>
      <c r="F2952" t="s">
        <v>40</v>
      </c>
      <c r="G2952">
        <v>226</v>
      </c>
      <c r="H2952" t="s">
        <v>31</v>
      </c>
      <c r="L2952">
        <v>1871</v>
      </c>
      <c r="M2952">
        <v>242</v>
      </c>
      <c r="O2952" t="s">
        <v>128</v>
      </c>
    </row>
    <row r="2953" spans="1:16" x14ac:dyDescent="0.3">
      <c r="A2953">
        <v>82345</v>
      </c>
      <c r="B2953" s="1">
        <v>45777</v>
      </c>
      <c r="C2953" s="2">
        <v>0.49027777777777781</v>
      </c>
      <c r="D2953" t="s">
        <v>2021</v>
      </c>
      <c r="E2953" t="s">
        <v>17</v>
      </c>
      <c r="F2953" t="s">
        <v>40</v>
      </c>
      <c r="G2953">
        <v>243</v>
      </c>
      <c r="H2953" t="s">
        <v>19</v>
      </c>
      <c r="I2953">
        <v>69.88</v>
      </c>
      <c r="J2953">
        <v>10.88</v>
      </c>
      <c r="K2953">
        <v>3</v>
      </c>
      <c r="L2953">
        <v>2015</v>
      </c>
      <c r="M2953">
        <v>225</v>
      </c>
      <c r="N2953" t="s">
        <v>50</v>
      </c>
      <c r="P2953" t="s">
        <v>36</v>
      </c>
    </row>
    <row r="2954" spans="1:16" x14ac:dyDescent="0.3">
      <c r="A2954">
        <v>96677</v>
      </c>
      <c r="B2954" s="1">
        <v>45961</v>
      </c>
      <c r="C2954" s="2">
        <v>0.24513888888888888</v>
      </c>
      <c r="D2954" t="s">
        <v>692</v>
      </c>
      <c r="E2954" t="s">
        <v>122</v>
      </c>
      <c r="F2954" t="s">
        <v>40</v>
      </c>
      <c r="G2954">
        <v>207</v>
      </c>
      <c r="H2954" t="s">
        <v>19</v>
      </c>
      <c r="I2954">
        <v>7.9</v>
      </c>
      <c r="J2954">
        <v>13.14</v>
      </c>
      <c r="K2954">
        <v>2</v>
      </c>
      <c r="L2954">
        <v>1246</v>
      </c>
      <c r="M2954">
        <v>239</v>
      </c>
      <c r="N2954" t="s">
        <v>50</v>
      </c>
      <c r="P2954" t="s">
        <v>21</v>
      </c>
    </row>
    <row r="2955" spans="1:16" x14ac:dyDescent="0.3">
      <c r="A2955">
        <v>66316</v>
      </c>
      <c r="B2955" s="1">
        <v>45807</v>
      </c>
      <c r="C2955" s="2">
        <v>0.52777777777777779</v>
      </c>
      <c r="D2955" t="s">
        <v>2237</v>
      </c>
      <c r="E2955" t="s">
        <v>2238</v>
      </c>
      <c r="F2955" t="s">
        <v>18</v>
      </c>
      <c r="G2955">
        <v>252</v>
      </c>
      <c r="H2955" t="s">
        <v>19</v>
      </c>
      <c r="I2955" t="s">
        <v>2239</v>
      </c>
      <c r="J2955">
        <v>22.24</v>
      </c>
      <c r="K2955">
        <v>4</v>
      </c>
      <c r="L2955">
        <v>2165</v>
      </c>
      <c r="M2955">
        <v>223</v>
      </c>
      <c r="N2955" t="s">
        <v>32</v>
      </c>
      <c r="P2955" t="s">
        <v>21</v>
      </c>
    </row>
    <row r="2956" spans="1:16" x14ac:dyDescent="0.3">
      <c r="A2956">
        <v>43788</v>
      </c>
      <c r="B2956" s="1">
        <v>45953</v>
      </c>
      <c r="C2956" s="2">
        <v>0.54861111111111105</v>
      </c>
      <c r="D2956" t="s">
        <v>71</v>
      </c>
      <c r="E2956" t="s">
        <v>17</v>
      </c>
      <c r="F2956" t="s">
        <v>18</v>
      </c>
      <c r="G2956">
        <v>222</v>
      </c>
      <c r="H2956" t="s">
        <v>31</v>
      </c>
      <c r="L2956">
        <v>1316</v>
      </c>
      <c r="M2956">
        <v>256</v>
      </c>
      <c r="O2956" t="s">
        <v>32</v>
      </c>
    </row>
    <row r="2957" spans="1:16" x14ac:dyDescent="0.3">
      <c r="A2957">
        <v>69903</v>
      </c>
      <c r="B2957" s="1">
        <v>45768</v>
      </c>
      <c r="C2957" s="2">
        <v>0.56666666666666665</v>
      </c>
      <c r="D2957" t="s">
        <v>274</v>
      </c>
      <c r="E2957" t="s">
        <v>94</v>
      </c>
      <c r="F2957" t="s">
        <v>18</v>
      </c>
      <c r="G2957">
        <v>215</v>
      </c>
      <c r="H2957" t="s">
        <v>19</v>
      </c>
      <c r="I2957">
        <v>69.47</v>
      </c>
      <c r="J2957">
        <v>21.83</v>
      </c>
      <c r="K2957">
        <v>5</v>
      </c>
      <c r="L2957">
        <v>1584</v>
      </c>
      <c r="M2957">
        <v>221</v>
      </c>
      <c r="N2957" t="s">
        <v>53</v>
      </c>
      <c r="P2957" t="s">
        <v>36</v>
      </c>
    </row>
    <row r="2958" spans="1:16" x14ac:dyDescent="0.3">
      <c r="A2958">
        <v>30709</v>
      </c>
      <c r="B2958" s="1">
        <v>45985</v>
      </c>
      <c r="C2958" s="2">
        <v>0.30138888888888887</v>
      </c>
      <c r="D2958" t="s">
        <v>241</v>
      </c>
      <c r="E2958" t="s">
        <v>94</v>
      </c>
      <c r="F2958" t="s">
        <v>18</v>
      </c>
      <c r="G2958">
        <v>208</v>
      </c>
      <c r="H2958" t="s">
        <v>19</v>
      </c>
      <c r="I2958">
        <v>50.3</v>
      </c>
      <c r="J2958">
        <v>20.74</v>
      </c>
      <c r="K2958">
        <v>3</v>
      </c>
      <c r="L2958">
        <v>1650</v>
      </c>
      <c r="M2958">
        <v>247</v>
      </c>
      <c r="N2958" t="s">
        <v>28</v>
      </c>
      <c r="P2958" t="s">
        <v>36</v>
      </c>
    </row>
    <row r="2959" spans="1:16" x14ac:dyDescent="0.3">
      <c r="A2959">
        <v>60986</v>
      </c>
      <c r="B2959" s="1">
        <v>45689</v>
      </c>
      <c r="C2959" s="2">
        <v>0.52430555555555558</v>
      </c>
      <c r="D2959" t="s">
        <v>339</v>
      </c>
      <c r="E2959" t="s">
        <v>81</v>
      </c>
      <c r="F2959" t="s">
        <v>40</v>
      </c>
      <c r="G2959">
        <v>232</v>
      </c>
      <c r="H2959" t="s">
        <v>31</v>
      </c>
      <c r="L2959">
        <v>2186</v>
      </c>
      <c r="M2959">
        <v>218</v>
      </c>
      <c r="O2959" t="s">
        <v>108</v>
      </c>
    </row>
    <row r="2960" spans="1:16" x14ac:dyDescent="0.3">
      <c r="A2960">
        <v>43178</v>
      </c>
      <c r="B2960" s="1">
        <v>45895</v>
      </c>
      <c r="C2960" s="2">
        <v>0.99722222222222223</v>
      </c>
      <c r="D2960" t="s">
        <v>2240</v>
      </c>
      <c r="E2960" t="s">
        <v>58</v>
      </c>
      <c r="F2960" t="s">
        <v>40</v>
      </c>
      <c r="G2960">
        <v>234</v>
      </c>
      <c r="H2960" t="s">
        <v>19</v>
      </c>
      <c r="I2960">
        <v>13.13</v>
      </c>
      <c r="J2960">
        <v>23.36</v>
      </c>
      <c r="K2960">
        <v>5</v>
      </c>
      <c r="L2960">
        <v>1436</v>
      </c>
      <c r="M2960">
        <v>207</v>
      </c>
      <c r="N2960" t="s">
        <v>20</v>
      </c>
      <c r="P2960" t="s">
        <v>21</v>
      </c>
    </row>
    <row r="2961" spans="1:16" x14ac:dyDescent="0.3">
      <c r="A2961">
        <v>64383</v>
      </c>
      <c r="B2961" s="1">
        <v>45858</v>
      </c>
      <c r="C2961" s="2">
        <v>0.75138888888888899</v>
      </c>
      <c r="D2961" t="s">
        <v>156</v>
      </c>
      <c r="E2961" t="s">
        <v>30</v>
      </c>
      <c r="F2961" t="s">
        <v>40</v>
      </c>
      <c r="G2961">
        <v>260</v>
      </c>
      <c r="H2961" t="s">
        <v>19</v>
      </c>
      <c r="I2961">
        <v>45.6</v>
      </c>
      <c r="J2961">
        <v>0.61</v>
      </c>
      <c r="K2961">
        <v>4</v>
      </c>
      <c r="L2961">
        <v>1321</v>
      </c>
      <c r="M2961">
        <v>257</v>
      </c>
      <c r="N2961" t="s">
        <v>50</v>
      </c>
      <c r="P2961" t="s">
        <v>36</v>
      </c>
    </row>
    <row r="2962" spans="1:16" x14ac:dyDescent="0.3">
      <c r="A2962">
        <v>85015</v>
      </c>
      <c r="B2962" s="1">
        <v>46017</v>
      </c>
      <c r="C2962" s="2">
        <v>4.0972222222222222E-2</v>
      </c>
      <c r="D2962" t="s">
        <v>1899</v>
      </c>
      <c r="E2962" t="s">
        <v>91</v>
      </c>
      <c r="F2962" t="s">
        <v>18</v>
      </c>
      <c r="G2962">
        <v>222</v>
      </c>
      <c r="H2962" t="s">
        <v>19</v>
      </c>
      <c r="I2962">
        <v>25.79</v>
      </c>
      <c r="J2962">
        <v>18.45</v>
      </c>
      <c r="K2962">
        <v>1</v>
      </c>
      <c r="L2962">
        <v>1401</v>
      </c>
      <c r="M2962">
        <v>244</v>
      </c>
      <c r="N2962" t="s">
        <v>20</v>
      </c>
      <c r="P2962" t="s">
        <v>21</v>
      </c>
    </row>
    <row r="2963" spans="1:16" x14ac:dyDescent="0.3">
      <c r="A2963">
        <v>68475</v>
      </c>
      <c r="B2963" s="1">
        <v>45847</v>
      </c>
      <c r="C2963" s="2">
        <v>0.35000000000000003</v>
      </c>
      <c r="D2963" t="s">
        <v>56</v>
      </c>
      <c r="E2963" t="s">
        <v>67</v>
      </c>
      <c r="F2963" t="s">
        <v>40</v>
      </c>
      <c r="G2963">
        <v>212</v>
      </c>
      <c r="H2963" t="s">
        <v>19</v>
      </c>
      <c r="I2963" t="s">
        <v>2093</v>
      </c>
      <c r="J2963">
        <v>23.61</v>
      </c>
      <c r="K2963">
        <v>5</v>
      </c>
      <c r="L2963">
        <v>1953</v>
      </c>
      <c r="M2963">
        <v>202</v>
      </c>
      <c r="N2963" t="s">
        <v>50</v>
      </c>
      <c r="P2963" t="s">
        <v>21</v>
      </c>
    </row>
    <row r="2964" spans="1:16" x14ac:dyDescent="0.3">
      <c r="A2964">
        <v>51883</v>
      </c>
      <c r="B2964" s="1">
        <v>45822</v>
      </c>
      <c r="C2964" s="2">
        <v>0.50902777777777775</v>
      </c>
      <c r="D2964" t="s">
        <v>22</v>
      </c>
      <c r="E2964" t="s">
        <v>38</v>
      </c>
      <c r="F2964" t="s">
        <v>40</v>
      </c>
      <c r="G2964">
        <v>246</v>
      </c>
      <c r="H2964" t="s">
        <v>19</v>
      </c>
      <c r="I2964">
        <v>40.81</v>
      </c>
      <c r="J2964">
        <v>25.45</v>
      </c>
      <c r="K2964">
        <v>3</v>
      </c>
      <c r="L2964">
        <v>1508</v>
      </c>
      <c r="M2964">
        <v>215</v>
      </c>
      <c r="N2964" t="s">
        <v>20</v>
      </c>
      <c r="P2964" t="s">
        <v>21</v>
      </c>
    </row>
    <row r="2965" spans="1:16" x14ac:dyDescent="0.3">
      <c r="A2965">
        <v>61195</v>
      </c>
      <c r="B2965" s="1">
        <v>45905</v>
      </c>
      <c r="C2965" s="2">
        <v>1.5277777777777777E-2</v>
      </c>
      <c r="D2965" t="s">
        <v>403</v>
      </c>
      <c r="E2965" t="s">
        <v>122</v>
      </c>
      <c r="F2965" t="s">
        <v>40</v>
      </c>
      <c r="G2965">
        <v>235</v>
      </c>
      <c r="H2965" t="s">
        <v>31</v>
      </c>
      <c r="L2965">
        <v>2138</v>
      </c>
      <c r="M2965">
        <v>243</v>
      </c>
      <c r="O2965" t="s">
        <v>61</v>
      </c>
    </row>
    <row r="2966" spans="1:16" x14ac:dyDescent="0.3">
      <c r="A2966">
        <v>66053</v>
      </c>
      <c r="B2966" s="1">
        <v>45922</v>
      </c>
      <c r="C2966" s="2">
        <v>0.3444444444444445</v>
      </c>
      <c r="D2966" t="s">
        <v>2241</v>
      </c>
      <c r="E2966" t="s">
        <v>75</v>
      </c>
      <c r="F2966" t="s">
        <v>27</v>
      </c>
      <c r="G2966">
        <v>200</v>
      </c>
      <c r="H2966" t="s">
        <v>19</v>
      </c>
      <c r="I2966">
        <v>35.03</v>
      </c>
      <c r="J2966">
        <v>5.43</v>
      </c>
      <c r="K2966">
        <v>1</v>
      </c>
      <c r="L2966">
        <v>2021</v>
      </c>
      <c r="M2966">
        <v>213</v>
      </c>
      <c r="N2966" t="s">
        <v>28</v>
      </c>
      <c r="P2966" t="s">
        <v>36</v>
      </c>
    </row>
    <row r="2967" spans="1:16" x14ac:dyDescent="0.3">
      <c r="A2967">
        <v>21051</v>
      </c>
      <c r="B2967" s="1">
        <v>45740</v>
      </c>
      <c r="C2967" s="2">
        <v>0.9902777777777777</v>
      </c>
      <c r="D2967" t="s">
        <v>369</v>
      </c>
      <c r="E2967" t="s">
        <v>229</v>
      </c>
      <c r="F2967" t="s">
        <v>18</v>
      </c>
      <c r="G2967">
        <v>221</v>
      </c>
      <c r="H2967" t="s">
        <v>19</v>
      </c>
      <c r="I2967" t="s">
        <v>2242</v>
      </c>
      <c r="J2967">
        <v>22.99</v>
      </c>
      <c r="K2967">
        <v>1</v>
      </c>
      <c r="L2967">
        <v>2032</v>
      </c>
      <c r="M2967">
        <v>242</v>
      </c>
      <c r="N2967" t="s">
        <v>20</v>
      </c>
      <c r="P2967" t="s">
        <v>36</v>
      </c>
    </row>
    <row r="2968" spans="1:16" x14ac:dyDescent="0.3">
      <c r="A2968">
        <v>38963</v>
      </c>
      <c r="B2968" s="1">
        <v>45683</v>
      </c>
      <c r="C2968" s="2">
        <v>0.77013888888888893</v>
      </c>
      <c r="D2968" t="s">
        <v>636</v>
      </c>
      <c r="E2968" t="s">
        <v>2243</v>
      </c>
      <c r="F2968" t="s">
        <v>40</v>
      </c>
      <c r="G2968">
        <v>245</v>
      </c>
      <c r="H2968" t="s">
        <v>19</v>
      </c>
      <c r="I2968">
        <v>78.31</v>
      </c>
      <c r="J2968">
        <v>21.12</v>
      </c>
      <c r="K2968">
        <v>3</v>
      </c>
      <c r="L2968">
        <v>1707</v>
      </c>
      <c r="M2968">
        <v>242</v>
      </c>
      <c r="N2968" t="s">
        <v>44</v>
      </c>
      <c r="P2968" t="s">
        <v>36</v>
      </c>
    </row>
    <row r="2969" spans="1:16" x14ac:dyDescent="0.3">
      <c r="A2969">
        <v>52861</v>
      </c>
      <c r="B2969" s="1">
        <v>45752</v>
      </c>
      <c r="C2969" s="2">
        <v>0.11875000000000001</v>
      </c>
      <c r="D2969" t="s">
        <v>304</v>
      </c>
      <c r="E2969" t="s">
        <v>52</v>
      </c>
      <c r="F2969" t="s">
        <v>40</v>
      </c>
      <c r="G2969">
        <v>240</v>
      </c>
      <c r="H2969" t="s">
        <v>24</v>
      </c>
      <c r="L2969">
        <v>2080</v>
      </c>
      <c r="M2969">
        <v>209</v>
      </c>
    </row>
    <row r="2970" spans="1:16" x14ac:dyDescent="0.3">
      <c r="A2970">
        <v>23608</v>
      </c>
      <c r="B2970" s="1">
        <v>45811</v>
      </c>
      <c r="C2970" s="2">
        <v>0.14375000000000002</v>
      </c>
      <c r="D2970" t="s">
        <v>79</v>
      </c>
      <c r="E2970" t="s">
        <v>94</v>
      </c>
      <c r="F2970" t="s">
        <v>18</v>
      </c>
      <c r="G2970">
        <v>205</v>
      </c>
      <c r="H2970" t="s">
        <v>24</v>
      </c>
      <c r="L2970">
        <v>1628</v>
      </c>
      <c r="M2970">
        <v>247</v>
      </c>
    </row>
    <row r="2971" spans="1:16" x14ac:dyDescent="0.3">
      <c r="A2971">
        <v>87922</v>
      </c>
      <c r="B2971" s="1">
        <v>45902</v>
      </c>
      <c r="C2971" s="2">
        <v>0.10069444444444443</v>
      </c>
      <c r="D2971" t="s">
        <v>338</v>
      </c>
      <c r="E2971" t="s">
        <v>122</v>
      </c>
      <c r="F2971" t="s">
        <v>27</v>
      </c>
      <c r="G2971">
        <v>217</v>
      </c>
      <c r="H2971" t="s">
        <v>19</v>
      </c>
      <c r="I2971">
        <v>76.73</v>
      </c>
      <c r="J2971">
        <v>2.65</v>
      </c>
      <c r="K2971">
        <v>1</v>
      </c>
      <c r="L2971">
        <v>1286</v>
      </c>
      <c r="M2971">
        <v>210</v>
      </c>
      <c r="N2971" t="s">
        <v>28</v>
      </c>
      <c r="P2971" t="s">
        <v>21</v>
      </c>
    </row>
    <row r="2972" spans="1:16" x14ac:dyDescent="0.3">
      <c r="A2972">
        <v>63085</v>
      </c>
      <c r="B2972" s="1">
        <v>46011</v>
      </c>
      <c r="C2972" s="2">
        <v>0.43958333333333338</v>
      </c>
      <c r="D2972" t="s">
        <v>1398</v>
      </c>
      <c r="E2972" t="s">
        <v>30</v>
      </c>
      <c r="F2972" t="s">
        <v>18</v>
      </c>
      <c r="G2972">
        <v>259</v>
      </c>
      <c r="H2972" t="s">
        <v>19</v>
      </c>
      <c r="I2972">
        <v>35.71</v>
      </c>
      <c r="J2972">
        <v>15.09</v>
      </c>
      <c r="K2972">
        <v>1</v>
      </c>
      <c r="L2972">
        <v>1067</v>
      </c>
      <c r="M2972">
        <v>227</v>
      </c>
      <c r="N2972" t="s">
        <v>50</v>
      </c>
      <c r="P2972" t="s">
        <v>21</v>
      </c>
    </row>
    <row r="2973" spans="1:16" x14ac:dyDescent="0.3">
      <c r="A2973">
        <v>79501</v>
      </c>
      <c r="B2973" s="1">
        <v>45952</v>
      </c>
      <c r="C2973" s="2">
        <v>0.37777777777777777</v>
      </c>
      <c r="D2973" t="s">
        <v>1006</v>
      </c>
      <c r="E2973" t="s">
        <v>26</v>
      </c>
      <c r="F2973" t="s">
        <v>40</v>
      </c>
      <c r="G2973">
        <v>236</v>
      </c>
      <c r="H2973" t="s">
        <v>19</v>
      </c>
      <c r="I2973">
        <v>42.01</v>
      </c>
      <c r="J2973">
        <v>17.559999999999999</v>
      </c>
      <c r="K2973">
        <v>3</v>
      </c>
      <c r="L2973">
        <v>1989</v>
      </c>
      <c r="M2973">
        <v>260</v>
      </c>
      <c r="N2973" t="s">
        <v>20</v>
      </c>
      <c r="P2973" t="s">
        <v>21</v>
      </c>
    </row>
    <row r="2974" spans="1:16" x14ac:dyDescent="0.3">
      <c r="A2974">
        <v>97883</v>
      </c>
      <c r="B2974" s="1">
        <v>45662</v>
      </c>
      <c r="C2974" s="2">
        <v>0.68472222222222223</v>
      </c>
      <c r="D2974" t="s">
        <v>155</v>
      </c>
      <c r="E2974" t="s">
        <v>83</v>
      </c>
      <c r="F2974" t="s">
        <v>27</v>
      </c>
      <c r="G2974">
        <v>206</v>
      </c>
      <c r="H2974" t="s">
        <v>31</v>
      </c>
      <c r="L2974">
        <v>1161</v>
      </c>
      <c r="M2974">
        <v>228</v>
      </c>
      <c r="O2974" t="s">
        <v>41</v>
      </c>
    </row>
    <row r="2975" spans="1:16" x14ac:dyDescent="0.3">
      <c r="A2975">
        <v>82556</v>
      </c>
      <c r="B2975" s="1">
        <v>45938</v>
      </c>
      <c r="C2975" s="2">
        <v>0.23263888888888887</v>
      </c>
      <c r="D2975" t="s">
        <v>156</v>
      </c>
      <c r="E2975" t="s">
        <v>147</v>
      </c>
      <c r="F2975" t="s">
        <v>40</v>
      </c>
      <c r="G2975">
        <v>243</v>
      </c>
      <c r="H2975" t="s">
        <v>19</v>
      </c>
      <c r="I2975">
        <v>66.27</v>
      </c>
      <c r="J2975">
        <v>16.47</v>
      </c>
      <c r="K2975">
        <v>3</v>
      </c>
      <c r="L2975">
        <v>1437</v>
      </c>
      <c r="M2975">
        <v>240</v>
      </c>
      <c r="N2975" t="s">
        <v>28</v>
      </c>
      <c r="P2975" t="s">
        <v>21</v>
      </c>
    </row>
    <row r="2976" spans="1:16" x14ac:dyDescent="0.3">
      <c r="A2976">
        <v>62112</v>
      </c>
      <c r="B2976" s="1">
        <v>45759</v>
      </c>
      <c r="C2976" s="2">
        <v>0.26111111111111113</v>
      </c>
      <c r="D2976" t="s">
        <v>231</v>
      </c>
      <c r="E2976" t="s">
        <v>67</v>
      </c>
      <c r="F2976" t="s">
        <v>18</v>
      </c>
      <c r="G2976">
        <v>240</v>
      </c>
      <c r="H2976" t="s">
        <v>19</v>
      </c>
      <c r="I2976">
        <v>57.27</v>
      </c>
      <c r="J2976">
        <v>19.11</v>
      </c>
      <c r="K2976">
        <v>3</v>
      </c>
      <c r="L2976">
        <v>1226</v>
      </c>
      <c r="M2976">
        <v>209</v>
      </c>
      <c r="N2976" t="s">
        <v>44</v>
      </c>
      <c r="P2976" t="s">
        <v>21</v>
      </c>
    </row>
    <row r="2977" spans="1:16" x14ac:dyDescent="0.3">
      <c r="A2977">
        <v>96112</v>
      </c>
      <c r="B2977" s="1">
        <v>45908</v>
      </c>
      <c r="C2977" s="2">
        <v>0.23750000000000002</v>
      </c>
      <c r="D2977" t="s">
        <v>450</v>
      </c>
      <c r="E2977" t="s">
        <v>23</v>
      </c>
      <c r="F2977" t="s">
        <v>27</v>
      </c>
      <c r="G2977">
        <v>247</v>
      </c>
      <c r="H2977" t="s">
        <v>19</v>
      </c>
      <c r="I2977">
        <v>26.49</v>
      </c>
      <c r="J2977">
        <v>9.9</v>
      </c>
      <c r="K2977">
        <v>3</v>
      </c>
      <c r="L2977">
        <v>1581</v>
      </c>
      <c r="M2977">
        <v>233</v>
      </c>
      <c r="N2977" t="s">
        <v>20</v>
      </c>
      <c r="P2977" t="s">
        <v>21</v>
      </c>
    </row>
    <row r="2978" spans="1:16" x14ac:dyDescent="0.3">
      <c r="A2978">
        <v>92051</v>
      </c>
      <c r="B2978" s="1">
        <v>45755</v>
      </c>
      <c r="C2978" s="2">
        <v>0.6791666666666667</v>
      </c>
      <c r="D2978" t="s">
        <v>2244</v>
      </c>
      <c r="E2978" t="s">
        <v>17</v>
      </c>
      <c r="F2978" t="s">
        <v>27</v>
      </c>
      <c r="G2978">
        <v>256</v>
      </c>
      <c r="H2978" t="s">
        <v>19</v>
      </c>
      <c r="I2978" t="s">
        <v>2245</v>
      </c>
      <c r="J2978">
        <v>3.31</v>
      </c>
      <c r="K2978">
        <v>2</v>
      </c>
      <c r="L2978">
        <v>1075</v>
      </c>
      <c r="M2978">
        <v>213</v>
      </c>
      <c r="N2978" t="s">
        <v>53</v>
      </c>
      <c r="P2978" t="s">
        <v>36</v>
      </c>
    </row>
    <row r="2979" spans="1:16" x14ac:dyDescent="0.3">
      <c r="A2979">
        <v>28414</v>
      </c>
      <c r="B2979" s="1">
        <v>45680</v>
      </c>
      <c r="C2979" s="2">
        <v>0.42222222222222222</v>
      </c>
      <c r="D2979" t="s">
        <v>2246</v>
      </c>
      <c r="E2979" t="s">
        <v>81</v>
      </c>
      <c r="F2979" t="s">
        <v>40</v>
      </c>
      <c r="G2979">
        <v>252</v>
      </c>
      <c r="H2979" t="s">
        <v>19</v>
      </c>
      <c r="I2979" t="s">
        <v>2247</v>
      </c>
      <c r="J2979">
        <v>11.26</v>
      </c>
      <c r="K2979">
        <v>4</v>
      </c>
      <c r="L2979">
        <v>2164</v>
      </c>
      <c r="M2979">
        <v>253</v>
      </c>
      <c r="N2979" t="s">
        <v>20</v>
      </c>
      <c r="P2979" t="s">
        <v>21</v>
      </c>
    </row>
    <row r="2980" spans="1:16" x14ac:dyDescent="0.3">
      <c r="A2980">
        <v>30588</v>
      </c>
      <c r="B2980" s="1">
        <v>45835</v>
      </c>
      <c r="C2980" s="2">
        <v>0.79236111111111107</v>
      </c>
      <c r="D2980" t="s">
        <v>2248</v>
      </c>
      <c r="E2980" t="s">
        <v>17</v>
      </c>
      <c r="F2980" t="s">
        <v>18</v>
      </c>
      <c r="G2980">
        <v>226</v>
      </c>
      <c r="H2980" t="s">
        <v>19</v>
      </c>
      <c r="I2980" t="s">
        <v>2249</v>
      </c>
      <c r="J2980">
        <v>4.33</v>
      </c>
      <c r="K2980">
        <v>1</v>
      </c>
      <c r="L2980">
        <v>1812</v>
      </c>
      <c r="M2980">
        <v>221</v>
      </c>
      <c r="N2980" t="s">
        <v>28</v>
      </c>
      <c r="P2980" t="s">
        <v>21</v>
      </c>
    </row>
    <row r="2981" spans="1:16" x14ac:dyDescent="0.3">
      <c r="A2981">
        <v>92739</v>
      </c>
      <c r="B2981" s="1">
        <v>45931</v>
      </c>
      <c r="C2981" s="2">
        <v>0.77638888888888891</v>
      </c>
      <c r="D2981" t="s">
        <v>488</v>
      </c>
      <c r="E2981" t="s">
        <v>91</v>
      </c>
      <c r="F2981" t="s">
        <v>27</v>
      </c>
      <c r="G2981">
        <v>241</v>
      </c>
      <c r="H2981" t="s">
        <v>31</v>
      </c>
      <c r="L2981">
        <v>2003</v>
      </c>
      <c r="M2981">
        <v>242</v>
      </c>
      <c r="O2981" t="s">
        <v>47</v>
      </c>
    </row>
    <row r="2982" spans="1:16" x14ac:dyDescent="0.3">
      <c r="A2982">
        <v>56307</v>
      </c>
      <c r="B2982" s="1">
        <v>45670</v>
      </c>
      <c r="C2982" s="2">
        <v>2.7777777777777779E-3</v>
      </c>
      <c r="D2982" t="s">
        <v>2250</v>
      </c>
      <c r="E2982" t="s">
        <v>52</v>
      </c>
      <c r="F2982" t="s">
        <v>27</v>
      </c>
      <c r="G2982">
        <v>244</v>
      </c>
      <c r="H2982" t="s">
        <v>31</v>
      </c>
      <c r="L2982">
        <v>2113</v>
      </c>
      <c r="M2982">
        <v>228</v>
      </c>
      <c r="O2982" t="s">
        <v>32</v>
      </c>
    </row>
    <row r="2983" spans="1:16" x14ac:dyDescent="0.3">
      <c r="A2983">
        <v>26484</v>
      </c>
      <c r="B2983" s="1">
        <v>45971</v>
      </c>
      <c r="C2983" s="2">
        <v>0.64097222222222217</v>
      </c>
      <c r="D2983" t="s">
        <v>87</v>
      </c>
      <c r="E2983" t="s">
        <v>58</v>
      </c>
      <c r="F2983" t="s">
        <v>18</v>
      </c>
      <c r="G2983">
        <v>233</v>
      </c>
      <c r="H2983" t="s">
        <v>19</v>
      </c>
      <c r="I2983">
        <v>82.07</v>
      </c>
      <c r="J2983">
        <v>1.46</v>
      </c>
      <c r="K2983">
        <v>4</v>
      </c>
      <c r="L2983">
        <v>1403</v>
      </c>
      <c r="M2983">
        <v>231</v>
      </c>
      <c r="N2983" t="s">
        <v>53</v>
      </c>
      <c r="P2983" t="s">
        <v>21</v>
      </c>
    </row>
    <row r="2984" spans="1:16" x14ac:dyDescent="0.3">
      <c r="A2984">
        <v>66936</v>
      </c>
      <c r="B2984" s="1">
        <v>45899</v>
      </c>
      <c r="C2984" s="2">
        <v>0.49583333333333335</v>
      </c>
      <c r="D2984" t="s">
        <v>617</v>
      </c>
      <c r="E2984" t="s">
        <v>52</v>
      </c>
      <c r="F2984" t="s">
        <v>18</v>
      </c>
      <c r="G2984">
        <v>215</v>
      </c>
      <c r="H2984" t="s">
        <v>24</v>
      </c>
      <c r="L2984">
        <v>1164</v>
      </c>
      <c r="M2984">
        <v>231</v>
      </c>
    </row>
    <row r="2985" spans="1:16" x14ac:dyDescent="0.3">
      <c r="A2985">
        <v>49339</v>
      </c>
      <c r="B2985" s="1">
        <v>45922</v>
      </c>
      <c r="C2985" s="2">
        <v>0.90555555555555556</v>
      </c>
      <c r="D2985" t="s">
        <v>466</v>
      </c>
      <c r="E2985" t="s">
        <v>52</v>
      </c>
      <c r="F2985" t="s">
        <v>18</v>
      </c>
      <c r="G2985">
        <v>220</v>
      </c>
      <c r="H2985" t="s">
        <v>31</v>
      </c>
      <c r="L2985">
        <v>1339</v>
      </c>
      <c r="M2985">
        <v>203</v>
      </c>
      <c r="O2985" t="s">
        <v>47</v>
      </c>
    </row>
    <row r="2986" spans="1:16" x14ac:dyDescent="0.3">
      <c r="A2986">
        <v>37672</v>
      </c>
      <c r="B2986" s="1">
        <v>45666</v>
      </c>
      <c r="C2986" s="2">
        <v>0.40138888888888885</v>
      </c>
      <c r="D2986" t="s">
        <v>422</v>
      </c>
      <c r="E2986" t="s">
        <v>91</v>
      </c>
      <c r="F2986" t="s">
        <v>18</v>
      </c>
      <c r="G2986">
        <v>241</v>
      </c>
      <c r="H2986" t="s">
        <v>19</v>
      </c>
      <c r="I2986" t="s">
        <v>2251</v>
      </c>
      <c r="J2986">
        <v>3.6</v>
      </c>
      <c r="K2986">
        <v>3</v>
      </c>
      <c r="L2986">
        <v>2011</v>
      </c>
      <c r="M2986">
        <v>249</v>
      </c>
      <c r="N2986" t="s">
        <v>44</v>
      </c>
      <c r="P2986" t="s">
        <v>21</v>
      </c>
    </row>
    <row r="2987" spans="1:16" x14ac:dyDescent="0.3">
      <c r="A2987">
        <v>83149</v>
      </c>
      <c r="B2987" s="1">
        <v>45734</v>
      </c>
      <c r="C2987" s="2">
        <v>0.66180555555555554</v>
      </c>
      <c r="D2987" t="s">
        <v>137</v>
      </c>
      <c r="E2987" t="s">
        <v>690</v>
      </c>
      <c r="F2987" t="s">
        <v>40</v>
      </c>
      <c r="G2987">
        <v>205</v>
      </c>
      <c r="H2987" t="s">
        <v>19</v>
      </c>
      <c r="I2987">
        <v>51.89</v>
      </c>
      <c r="J2987">
        <v>2.29</v>
      </c>
      <c r="K2987">
        <v>2</v>
      </c>
      <c r="L2987">
        <v>1173</v>
      </c>
      <c r="M2987">
        <v>255</v>
      </c>
      <c r="N2987" t="s">
        <v>44</v>
      </c>
      <c r="P2987" t="s">
        <v>36</v>
      </c>
    </row>
    <row r="2988" spans="1:16" x14ac:dyDescent="0.3">
      <c r="A2988">
        <v>35344</v>
      </c>
      <c r="B2988" s="1">
        <v>45698</v>
      </c>
      <c r="C2988" s="2">
        <v>0.34791666666666665</v>
      </c>
      <c r="D2988" t="s">
        <v>1036</v>
      </c>
      <c r="E2988" t="s">
        <v>23</v>
      </c>
      <c r="F2988" t="s">
        <v>18</v>
      </c>
      <c r="G2988">
        <v>203</v>
      </c>
      <c r="H2988" t="s">
        <v>19</v>
      </c>
      <c r="I2988" t="s">
        <v>2252</v>
      </c>
      <c r="J2988">
        <v>24.03</v>
      </c>
      <c r="K2988">
        <v>1</v>
      </c>
      <c r="L2988">
        <v>2017</v>
      </c>
      <c r="M2988">
        <v>236</v>
      </c>
      <c r="N2988" t="s">
        <v>50</v>
      </c>
      <c r="P2988" t="s">
        <v>21</v>
      </c>
    </row>
    <row r="2989" spans="1:16" x14ac:dyDescent="0.3">
      <c r="A2989">
        <v>84862</v>
      </c>
      <c r="B2989" s="1">
        <v>46015</v>
      </c>
      <c r="C2989" s="2">
        <v>0.29930555555555555</v>
      </c>
      <c r="D2989" t="s">
        <v>2166</v>
      </c>
      <c r="E2989" t="s">
        <v>94</v>
      </c>
      <c r="F2989" t="s">
        <v>27</v>
      </c>
      <c r="G2989">
        <v>247</v>
      </c>
      <c r="H2989" t="s">
        <v>19</v>
      </c>
      <c r="I2989">
        <v>55.74</v>
      </c>
      <c r="J2989">
        <v>21.44</v>
      </c>
      <c r="K2989">
        <v>2</v>
      </c>
      <c r="L2989">
        <v>1854</v>
      </c>
      <c r="M2989">
        <v>259</v>
      </c>
      <c r="N2989" t="s">
        <v>32</v>
      </c>
      <c r="P2989" t="s">
        <v>21</v>
      </c>
    </row>
    <row r="2990" spans="1:16" x14ac:dyDescent="0.3">
      <c r="A2990">
        <v>78264</v>
      </c>
      <c r="B2990" s="1">
        <v>45799</v>
      </c>
      <c r="C2990" s="2">
        <v>0.8833333333333333</v>
      </c>
      <c r="D2990" t="s">
        <v>438</v>
      </c>
      <c r="E2990" t="s">
        <v>67</v>
      </c>
      <c r="F2990" t="s">
        <v>18</v>
      </c>
      <c r="G2990">
        <v>227</v>
      </c>
      <c r="H2990" t="s">
        <v>31</v>
      </c>
      <c r="L2990">
        <v>1320</v>
      </c>
      <c r="M2990">
        <v>221</v>
      </c>
      <c r="O2990" t="s">
        <v>47</v>
      </c>
    </row>
    <row r="2991" spans="1:16" x14ac:dyDescent="0.3">
      <c r="A2991">
        <v>92644</v>
      </c>
      <c r="B2991" s="1">
        <v>45698</v>
      </c>
      <c r="C2991" s="2">
        <v>3.3333333333333333E-2</v>
      </c>
      <c r="D2991" t="s">
        <v>2253</v>
      </c>
      <c r="E2991" t="s">
        <v>432</v>
      </c>
      <c r="F2991" t="s">
        <v>27</v>
      </c>
      <c r="G2991">
        <v>227</v>
      </c>
      <c r="H2991" t="s">
        <v>19</v>
      </c>
      <c r="I2991">
        <v>57.59</v>
      </c>
      <c r="J2991">
        <v>27.34</v>
      </c>
      <c r="K2991">
        <v>5</v>
      </c>
      <c r="L2991">
        <v>1402</v>
      </c>
      <c r="M2991">
        <v>217</v>
      </c>
      <c r="N2991" t="s">
        <v>44</v>
      </c>
      <c r="P2991" t="s">
        <v>36</v>
      </c>
    </row>
    <row r="2992" spans="1:16" x14ac:dyDescent="0.3">
      <c r="A2992">
        <v>53227</v>
      </c>
      <c r="B2992" s="1">
        <v>45795</v>
      </c>
      <c r="C2992" s="2">
        <v>0.8847222222222223</v>
      </c>
      <c r="D2992" t="s">
        <v>106</v>
      </c>
      <c r="E2992" t="s">
        <v>52</v>
      </c>
      <c r="F2992" t="s">
        <v>40</v>
      </c>
      <c r="G2992">
        <v>243</v>
      </c>
      <c r="H2992" t="s">
        <v>19</v>
      </c>
      <c r="I2992" t="s">
        <v>2254</v>
      </c>
      <c r="J2992">
        <v>25.59</v>
      </c>
      <c r="K2992">
        <v>2</v>
      </c>
      <c r="L2992">
        <v>1983</v>
      </c>
      <c r="M2992">
        <v>222</v>
      </c>
      <c r="N2992" t="s">
        <v>50</v>
      </c>
      <c r="P2992" t="s">
        <v>36</v>
      </c>
    </row>
    <row r="2993" spans="1:16" x14ac:dyDescent="0.3">
      <c r="A2993">
        <v>61683</v>
      </c>
      <c r="B2993" s="1">
        <v>45725</v>
      </c>
      <c r="C2993" s="2">
        <v>0.625</v>
      </c>
      <c r="D2993" t="s">
        <v>771</v>
      </c>
      <c r="E2993" t="s">
        <v>122</v>
      </c>
      <c r="F2993" t="s">
        <v>18</v>
      </c>
      <c r="G2993">
        <v>249</v>
      </c>
      <c r="H2993" t="s">
        <v>31</v>
      </c>
      <c r="L2993">
        <v>1698</v>
      </c>
      <c r="M2993">
        <v>232</v>
      </c>
      <c r="O2993" t="s">
        <v>32</v>
      </c>
    </row>
    <row r="2994" spans="1:16" x14ac:dyDescent="0.3">
      <c r="A2994">
        <v>81468</v>
      </c>
      <c r="B2994" s="1">
        <v>45664</v>
      </c>
      <c r="C2994" s="2">
        <v>0.50555555555555554</v>
      </c>
      <c r="D2994" t="s">
        <v>934</v>
      </c>
      <c r="E2994" t="s">
        <v>706</v>
      </c>
      <c r="F2994" t="s">
        <v>18</v>
      </c>
      <c r="G2994">
        <v>259</v>
      </c>
      <c r="H2994" t="s">
        <v>31</v>
      </c>
      <c r="L2994">
        <v>1210</v>
      </c>
      <c r="M2994">
        <v>235</v>
      </c>
      <c r="O2994" t="s">
        <v>47</v>
      </c>
    </row>
    <row r="2995" spans="1:16" x14ac:dyDescent="0.3">
      <c r="A2995">
        <v>32261</v>
      </c>
      <c r="B2995" s="1">
        <v>46005</v>
      </c>
      <c r="C2995" s="2">
        <v>0.77916666666666667</v>
      </c>
      <c r="D2995" t="s">
        <v>673</v>
      </c>
      <c r="E2995" t="s">
        <v>83</v>
      </c>
      <c r="F2995" t="s">
        <v>18</v>
      </c>
      <c r="G2995">
        <v>253</v>
      </c>
      <c r="H2995" t="s">
        <v>19</v>
      </c>
      <c r="I2995">
        <v>73.569999999999993</v>
      </c>
      <c r="J2995">
        <v>10.15</v>
      </c>
      <c r="K2995">
        <v>1</v>
      </c>
      <c r="L2995">
        <v>1626</v>
      </c>
      <c r="M2995">
        <v>255</v>
      </c>
      <c r="N2995" t="s">
        <v>28</v>
      </c>
      <c r="P2995" t="s">
        <v>21</v>
      </c>
    </row>
    <row r="2996" spans="1:16" x14ac:dyDescent="0.3">
      <c r="A2996">
        <v>73822</v>
      </c>
      <c r="B2996" s="1">
        <v>45794</v>
      </c>
      <c r="C2996" s="2">
        <v>0.4069444444444445</v>
      </c>
      <c r="D2996" t="s">
        <v>2255</v>
      </c>
      <c r="E2996" t="s">
        <v>2256</v>
      </c>
      <c r="F2996" t="s">
        <v>18</v>
      </c>
      <c r="G2996">
        <v>209</v>
      </c>
      <c r="H2996" t="s">
        <v>19</v>
      </c>
      <c r="I2996">
        <v>72.680000000000007</v>
      </c>
      <c r="J2996">
        <v>27.68</v>
      </c>
      <c r="K2996">
        <v>3</v>
      </c>
      <c r="L2996">
        <v>1826</v>
      </c>
      <c r="M2996">
        <v>238</v>
      </c>
      <c r="N2996" t="s">
        <v>44</v>
      </c>
      <c r="P2996" t="s">
        <v>21</v>
      </c>
    </row>
    <row r="2997" spans="1:16" x14ac:dyDescent="0.3">
      <c r="A2997">
        <v>43943</v>
      </c>
      <c r="B2997" s="1">
        <v>45675</v>
      </c>
      <c r="C2997" s="2">
        <v>0.30694444444444441</v>
      </c>
      <c r="D2997" t="s">
        <v>22</v>
      </c>
      <c r="E2997" t="s">
        <v>30</v>
      </c>
      <c r="F2997" t="s">
        <v>27</v>
      </c>
      <c r="G2997">
        <v>236</v>
      </c>
      <c r="H2997" t="s">
        <v>19</v>
      </c>
      <c r="I2997" t="s">
        <v>2257</v>
      </c>
      <c r="J2997">
        <v>4.1500000000000004</v>
      </c>
      <c r="K2997">
        <v>5</v>
      </c>
      <c r="L2997">
        <v>1074</v>
      </c>
      <c r="M2997">
        <v>253</v>
      </c>
      <c r="N2997" t="s">
        <v>44</v>
      </c>
      <c r="P2997" t="s">
        <v>21</v>
      </c>
    </row>
    <row r="2998" spans="1:16" x14ac:dyDescent="0.3">
      <c r="A2998">
        <v>30114</v>
      </c>
      <c r="B2998" s="1">
        <v>45706</v>
      </c>
      <c r="C2998" s="2">
        <v>0.26666666666666666</v>
      </c>
      <c r="D2998" t="s">
        <v>2258</v>
      </c>
      <c r="E2998" t="s">
        <v>38</v>
      </c>
      <c r="F2998" t="s">
        <v>27</v>
      </c>
      <c r="G2998">
        <v>252</v>
      </c>
      <c r="H2998" t="s">
        <v>31</v>
      </c>
      <c r="L2998">
        <v>2007</v>
      </c>
      <c r="M2998">
        <v>258</v>
      </c>
      <c r="O2998" t="s">
        <v>55</v>
      </c>
    </row>
    <row r="2999" spans="1:16" x14ac:dyDescent="0.3">
      <c r="A2999">
        <v>25316</v>
      </c>
      <c r="B2999" s="1">
        <v>46011</v>
      </c>
      <c r="C2999" s="2">
        <v>0.73541666666666661</v>
      </c>
      <c r="D2999" t="s">
        <v>437</v>
      </c>
      <c r="E2999" t="s">
        <v>94</v>
      </c>
      <c r="F2999" t="s">
        <v>27</v>
      </c>
      <c r="G2999">
        <v>214</v>
      </c>
      <c r="H2999" t="s">
        <v>19</v>
      </c>
      <c r="I2999">
        <v>73.09</v>
      </c>
      <c r="J2999">
        <v>5.5</v>
      </c>
      <c r="K2999">
        <v>2</v>
      </c>
      <c r="L2999">
        <v>1965</v>
      </c>
      <c r="M2999">
        <v>255</v>
      </c>
      <c r="N2999" t="s">
        <v>32</v>
      </c>
      <c r="P2999" t="s">
        <v>21</v>
      </c>
    </row>
    <row r="3000" spans="1:16" x14ac:dyDescent="0.3">
      <c r="A3000">
        <v>32539</v>
      </c>
      <c r="B3000" s="1">
        <v>45814</v>
      </c>
      <c r="C3000" s="2">
        <v>0.4368055555555555</v>
      </c>
      <c r="D3000" t="s">
        <v>564</v>
      </c>
      <c r="E3000" t="s">
        <v>94</v>
      </c>
      <c r="F3000" t="s">
        <v>40</v>
      </c>
      <c r="G3000">
        <v>246</v>
      </c>
      <c r="H3000" t="s">
        <v>19</v>
      </c>
      <c r="I3000">
        <v>77.430000000000007</v>
      </c>
      <c r="J3000">
        <v>2.2200000000000002</v>
      </c>
      <c r="K3000">
        <v>4</v>
      </c>
      <c r="L3000">
        <v>1590</v>
      </c>
      <c r="M3000">
        <v>200</v>
      </c>
      <c r="N3000" t="s">
        <v>53</v>
      </c>
      <c r="P3000" t="s">
        <v>21</v>
      </c>
    </row>
    <row r="3001" spans="1:16" x14ac:dyDescent="0.3">
      <c r="A3001">
        <v>75181</v>
      </c>
      <c r="B3001" s="1">
        <v>45939</v>
      </c>
      <c r="C3001" s="2">
        <v>0.20347222222222219</v>
      </c>
      <c r="D3001" t="s">
        <v>2259</v>
      </c>
      <c r="E3001" t="s">
        <v>2260</v>
      </c>
      <c r="F3001" t="s">
        <v>27</v>
      </c>
      <c r="G3001">
        <v>244</v>
      </c>
      <c r="H3001" t="s">
        <v>19</v>
      </c>
      <c r="I3001" t="s">
        <v>2261</v>
      </c>
      <c r="J3001">
        <v>24.23</v>
      </c>
      <c r="K3001">
        <v>2</v>
      </c>
      <c r="L3001">
        <v>1557</v>
      </c>
      <c r="M3001">
        <v>225</v>
      </c>
      <c r="N3001" t="s">
        <v>32</v>
      </c>
      <c r="P3001" t="s">
        <v>36</v>
      </c>
    </row>
    <row r="3002" spans="1:16" x14ac:dyDescent="0.3">
      <c r="A3002">
        <v>20361</v>
      </c>
      <c r="B3002" s="1">
        <v>45659</v>
      </c>
      <c r="C3002" s="2">
        <v>0.23611111111111113</v>
      </c>
      <c r="D3002" t="s">
        <v>607</v>
      </c>
      <c r="E3002" t="s">
        <v>75</v>
      </c>
      <c r="F3002" t="s">
        <v>27</v>
      </c>
      <c r="G3002">
        <v>258</v>
      </c>
      <c r="H3002" t="s">
        <v>19</v>
      </c>
      <c r="I3002">
        <v>21.67</v>
      </c>
      <c r="J3002">
        <v>9.7799999999999994</v>
      </c>
      <c r="K3002">
        <v>5</v>
      </c>
      <c r="L3002">
        <v>1958</v>
      </c>
      <c r="M3002">
        <v>254</v>
      </c>
      <c r="N3002" t="s">
        <v>53</v>
      </c>
      <c r="P3002" t="s">
        <v>36</v>
      </c>
    </row>
    <row r="3003" spans="1:16" x14ac:dyDescent="0.3">
      <c r="A3003">
        <v>51484</v>
      </c>
      <c r="B3003" s="1">
        <v>45785</v>
      </c>
      <c r="C3003" s="2">
        <v>0.65694444444444444</v>
      </c>
      <c r="D3003" t="s">
        <v>594</v>
      </c>
      <c r="E3003" t="s">
        <v>332</v>
      </c>
      <c r="F3003" t="s">
        <v>18</v>
      </c>
      <c r="G3003">
        <v>241</v>
      </c>
      <c r="H3003" t="s">
        <v>19</v>
      </c>
      <c r="I3003">
        <v>5.05</v>
      </c>
      <c r="J3003">
        <v>0.57999999999999996</v>
      </c>
      <c r="K3003">
        <v>2</v>
      </c>
      <c r="L3003">
        <v>2084</v>
      </c>
      <c r="M3003">
        <v>220</v>
      </c>
      <c r="N3003" t="s">
        <v>20</v>
      </c>
      <c r="P3003" t="s">
        <v>36</v>
      </c>
    </row>
    <row r="3004" spans="1:16" x14ac:dyDescent="0.3">
      <c r="A3004">
        <v>43640</v>
      </c>
      <c r="B3004" s="1">
        <v>45850</v>
      </c>
      <c r="C3004" s="2">
        <v>0.30208333333333331</v>
      </c>
      <c r="D3004" t="s">
        <v>1040</v>
      </c>
      <c r="E3004" t="s">
        <v>241</v>
      </c>
      <c r="F3004" t="s">
        <v>27</v>
      </c>
      <c r="G3004">
        <v>240</v>
      </c>
      <c r="H3004" t="s">
        <v>19</v>
      </c>
      <c r="I3004" t="s">
        <v>2262</v>
      </c>
      <c r="J3004">
        <v>24.16</v>
      </c>
      <c r="K3004">
        <v>5</v>
      </c>
      <c r="L3004">
        <v>1478</v>
      </c>
      <c r="M3004">
        <v>251</v>
      </c>
      <c r="N3004" t="s">
        <v>44</v>
      </c>
      <c r="P3004" t="s">
        <v>21</v>
      </c>
    </row>
    <row r="3005" spans="1:16" x14ac:dyDescent="0.3">
      <c r="A3005">
        <v>34999</v>
      </c>
      <c r="B3005" s="1">
        <v>45768</v>
      </c>
      <c r="C3005" s="2">
        <v>6.805555555555555E-2</v>
      </c>
      <c r="D3005" t="s">
        <v>574</v>
      </c>
      <c r="E3005" t="s">
        <v>788</v>
      </c>
      <c r="F3005" t="s">
        <v>18</v>
      </c>
      <c r="G3005">
        <v>200</v>
      </c>
      <c r="H3005" t="s">
        <v>31</v>
      </c>
      <c r="L3005">
        <v>1305</v>
      </c>
      <c r="M3005">
        <v>244</v>
      </c>
      <c r="O3005" t="s">
        <v>32</v>
      </c>
    </row>
    <row r="3006" spans="1:16" x14ac:dyDescent="0.3">
      <c r="A3006">
        <v>80865</v>
      </c>
      <c r="B3006" s="1">
        <v>45805</v>
      </c>
      <c r="C3006" s="2">
        <v>0.62638888888888888</v>
      </c>
      <c r="D3006" t="s">
        <v>2263</v>
      </c>
      <c r="E3006" t="s">
        <v>122</v>
      </c>
      <c r="F3006" t="s">
        <v>18</v>
      </c>
      <c r="G3006">
        <v>260</v>
      </c>
      <c r="H3006" t="s">
        <v>19</v>
      </c>
      <c r="I3006" t="s">
        <v>2264</v>
      </c>
      <c r="J3006">
        <v>18.66</v>
      </c>
      <c r="K3006">
        <v>1</v>
      </c>
      <c r="L3006">
        <v>2016</v>
      </c>
      <c r="M3006">
        <v>231</v>
      </c>
      <c r="N3006" t="s">
        <v>44</v>
      </c>
      <c r="P3006" t="s">
        <v>36</v>
      </c>
    </row>
    <row r="3007" spans="1:16" x14ac:dyDescent="0.3">
      <c r="A3007">
        <v>70850</v>
      </c>
      <c r="B3007" s="1">
        <v>46021</v>
      </c>
      <c r="C3007" s="2">
        <v>0.8652777777777777</v>
      </c>
      <c r="D3007" t="s">
        <v>488</v>
      </c>
      <c r="E3007" t="s">
        <v>2265</v>
      </c>
      <c r="F3007" t="s">
        <v>40</v>
      </c>
      <c r="G3007">
        <v>257</v>
      </c>
      <c r="H3007" t="s">
        <v>31</v>
      </c>
      <c r="L3007">
        <v>2200</v>
      </c>
      <c r="M3007">
        <v>225</v>
      </c>
      <c r="O3007" t="s">
        <v>128</v>
      </c>
    </row>
    <row r="3008" spans="1:16" x14ac:dyDescent="0.3">
      <c r="A3008">
        <v>80453</v>
      </c>
      <c r="B3008" s="1">
        <v>46001</v>
      </c>
      <c r="C3008" s="2">
        <v>0.14930555555555555</v>
      </c>
      <c r="D3008" t="s">
        <v>2266</v>
      </c>
      <c r="E3008" t="s">
        <v>67</v>
      </c>
      <c r="F3008" t="s">
        <v>18</v>
      </c>
      <c r="G3008">
        <v>255</v>
      </c>
      <c r="H3008" t="s">
        <v>19</v>
      </c>
      <c r="I3008" t="s">
        <v>2267</v>
      </c>
      <c r="J3008">
        <v>4.0999999999999996</v>
      </c>
      <c r="K3008">
        <v>3</v>
      </c>
      <c r="L3008">
        <v>1385</v>
      </c>
      <c r="M3008">
        <v>257</v>
      </c>
      <c r="N3008" t="s">
        <v>44</v>
      </c>
      <c r="P3008" t="s">
        <v>21</v>
      </c>
    </row>
    <row r="3009" spans="1:16" x14ac:dyDescent="0.3">
      <c r="A3009">
        <v>29324</v>
      </c>
      <c r="B3009" s="1">
        <v>45677</v>
      </c>
      <c r="C3009" s="2">
        <v>0.44027777777777777</v>
      </c>
      <c r="D3009" t="s">
        <v>466</v>
      </c>
      <c r="E3009" t="s">
        <v>67</v>
      </c>
      <c r="F3009" t="s">
        <v>27</v>
      </c>
      <c r="G3009">
        <v>236</v>
      </c>
      <c r="H3009" t="s">
        <v>31</v>
      </c>
      <c r="L3009">
        <v>1976</v>
      </c>
      <c r="M3009">
        <v>254</v>
      </c>
      <c r="O3009" t="s">
        <v>32</v>
      </c>
    </row>
    <row r="3010" spans="1:16" x14ac:dyDescent="0.3">
      <c r="A3010">
        <v>99819</v>
      </c>
      <c r="B3010" s="1">
        <v>45835</v>
      </c>
      <c r="C3010" s="2">
        <v>0.56319444444444444</v>
      </c>
      <c r="D3010" t="s">
        <v>750</v>
      </c>
      <c r="E3010" t="s">
        <v>81</v>
      </c>
      <c r="F3010" t="s">
        <v>27</v>
      </c>
      <c r="G3010">
        <v>231</v>
      </c>
      <c r="H3010" t="s">
        <v>19</v>
      </c>
      <c r="I3010">
        <v>34.28</v>
      </c>
      <c r="J3010">
        <v>7.03</v>
      </c>
      <c r="K3010">
        <v>5</v>
      </c>
      <c r="L3010">
        <v>1468</v>
      </c>
      <c r="M3010">
        <v>201</v>
      </c>
      <c r="N3010" t="s">
        <v>32</v>
      </c>
      <c r="P3010" t="s">
        <v>36</v>
      </c>
    </row>
    <row r="3011" spans="1:16" x14ac:dyDescent="0.3">
      <c r="A3011">
        <v>26892</v>
      </c>
      <c r="B3011" s="1">
        <v>45990</v>
      </c>
      <c r="C3011" s="2">
        <v>0.85902777777777783</v>
      </c>
      <c r="D3011" t="s">
        <v>1972</v>
      </c>
      <c r="E3011" t="s">
        <v>23</v>
      </c>
      <c r="F3011" t="s">
        <v>18</v>
      </c>
      <c r="G3011">
        <v>243</v>
      </c>
      <c r="H3011" t="s">
        <v>31</v>
      </c>
      <c r="L3011">
        <v>1403</v>
      </c>
      <c r="M3011">
        <v>209</v>
      </c>
      <c r="O3011" t="s">
        <v>47</v>
      </c>
    </row>
    <row r="3012" spans="1:16" x14ac:dyDescent="0.3">
      <c r="A3012">
        <v>10202</v>
      </c>
      <c r="B3012" s="1">
        <v>45864</v>
      </c>
      <c r="C3012" s="2">
        <v>0.61041666666666672</v>
      </c>
      <c r="D3012" t="s">
        <v>774</v>
      </c>
      <c r="E3012" t="s">
        <v>83</v>
      </c>
      <c r="F3012" t="s">
        <v>27</v>
      </c>
      <c r="G3012">
        <v>201</v>
      </c>
      <c r="H3012" t="s">
        <v>19</v>
      </c>
      <c r="I3012" t="s">
        <v>2268</v>
      </c>
      <c r="J3012">
        <v>13.4</v>
      </c>
      <c r="K3012">
        <v>1</v>
      </c>
      <c r="L3012">
        <v>1356</v>
      </c>
      <c r="M3012">
        <v>220</v>
      </c>
      <c r="N3012" t="s">
        <v>28</v>
      </c>
      <c r="P3012" t="s">
        <v>36</v>
      </c>
    </row>
    <row r="3013" spans="1:16" x14ac:dyDescent="0.3">
      <c r="A3013">
        <v>63305</v>
      </c>
      <c r="B3013" s="1">
        <v>45992</v>
      </c>
      <c r="C3013" s="2">
        <v>2.2916666666666669E-2</v>
      </c>
      <c r="D3013" t="s">
        <v>236</v>
      </c>
      <c r="E3013" t="s">
        <v>58</v>
      </c>
      <c r="F3013" t="s">
        <v>27</v>
      </c>
      <c r="G3013">
        <v>224</v>
      </c>
      <c r="H3013" t="s">
        <v>19</v>
      </c>
      <c r="I3013">
        <v>6.88</v>
      </c>
      <c r="J3013">
        <v>13.41</v>
      </c>
      <c r="K3013">
        <v>3</v>
      </c>
      <c r="L3013">
        <v>2052</v>
      </c>
      <c r="M3013">
        <v>249</v>
      </c>
      <c r="N3013" t="s">
        <v>50</v>
      </c>
      <c r="P3013" t="s">
        <v>21</v>
      </c>
    </row>
    <row r="3014" spans="1:16" x14ac:dyDescent="0.3">
      <c r="A3014">
        <v>96714</v>
      </c>
      <c r="B3014" s="1">
        <v>45961</v>
      </c>
      <c r="C3014" s="2">
        <v>0.20902777777777778</v>
      </c>
      <c r="D3014" t="s">
        <v>549</v>
      </c>
      <c r="E3014" t="s">
        <v>26</v>
      </c>
      <c r="F3014" t="s">
        <v>18</v>
      </c>
      <c r="G3014">
        <v>218</v>
      </c>
      <c r="H3014" t="s">
        <v>19</v>
      </c>
      <c r="I3014">
        <v>11.95</v>
      </c>
      <c r="J3014">
        <v>6.94</v>
      </c>
      <c r="K3014">
        <v>2</v>
      </c>
      <c r="L3014">
        <v>1076</v>
      </c>
      <c r="M3014">
        <v>238</v>
      </c>
      <c r="N3014" t="s">
        <v>53</v>
      </c>
      <c r="P3014" t="s">
        <v>21</v>
      </c>
    </row>
    <row r="3015" spans="1:16" x14ac:dyDescent="0.3">
      <c r="A3015">
        <v>92920</v>
      </c>
      <c r="B3015" s="1">
        <v>45868</v>
      </c>
      <c r="C3015" s="2">
        <v>0.93263888888888891</v>
      </c>
      <c r="D3015" t="s">
        <v>2269</v>
      </c>
      <c r="E3015" t="s">
        <v>17</v>
      </c>
      <c r="F3015" t="s">
        <v>18</v>
      </c>
      <c r="G3015">
        <v>243</v>
      </c>
      <c r="H3015" t="s">
        <v>31</v>
      </c>
      <c r="L3015">
        <v>1054</v>
      </c>
      <c r="M3015">
        <v>235</v>
      </c>
      <c r="O3015" t="s">
        <v>47</v>
      </c>
    </row>
    <row r="3016" spans="1:16" x14ac:dyDescent="0.3">
      <c r="A3016">
        <v>77723</v>
      </c>
      <c r="B3016" s="1">
        <v>45899</v>
      </c>
      <c r="C3016" s="2">
        <v>0.57500000000000007</v>
      </c>
      <c r="D3016" t="s">
        <v>428</v>
      </c>
      <c r="E3016" t="s">
        <v>17</v>
      </c>
      <c r="F3016" t="s">
        <v>40</v>
      </c>
      <c r="G3016">
        <v>222</v>
      </c>
      <c r="H3016" t="s">
        <v>24</v>
      </c>
      <c r="L3016">
        <v>2021</v>
      </c>
      <c r="M3016">
        <v>220</v>
      </c>
    </row>
    <row r="3017" spans="1:16" x14ac:dyDescent="0.3">
      <c r="A3017">
        <v>39752</v>
      </c>
      <c r="B3017" s="1">
        <v>45733</v>
      </c>
      <c r="C3017" s="2">
        <v>0.75624999999999998</v>
      </c>
      <c r="D3017" t="s">
        <v>2270</v>
      </c>
      <c r="E3017" t="s">
        <v>83</v>
      </c>
      <c r="F3017" t="s">
        <v>40</v>
      </c>
      <c r="G3017">
        <v>219</v>
      </c>
      <c r="H3017" t="s">
        <v>19</v>
      </c>
      <c r="I3017" t="s">
        <v>2271</v>
      </c>
      <c r="J3017">
        <v>14.38</v>
      </c>
      <c r="K3017">
        <v>4</v>
      </c>
      <c r="L3017">
        <v>1450</v>
      </c>
      <c r="M3017">
        <v>217</v>
      </c>
      <c r="N3017" t="s">
        <v>53</v>
      </c>
      <c r="P3017" t="s">
        <v>21</v>
      </c>
    </row>
    <row r="3018" spans="1:16" x14ac:dyDescent="0.3">
      <c r="A3018">
        <v>12215</v>
      </c>
      <c r="B3018" s="1">
        <v>45849</v>
      </c>
      <c r="C3018" s="2">
        <v>0.3</v>
      </c>
      <c r="D3018" t="s">
        <v>2272</v>
      </c>
      <c r="E3018" t="s">
        <v>38</v>
      </c>
      <c r="F3018" t="s">
        <v>18</v>
      </c>
      <c r="G3018">
        <v>247</v>
      </c>
      <c r="H3018" t="s">
        <v>19</v>
      </c>
      <c r="I3018" t="s">
        <v>2273</v>
      </c>
      <c r="J3018">
        <v>20.87</v>
      </c>
      <c r="K3018">
        <v>4</v>
      </c>
      <c r="L3018">
        <v>1121</v>
      </c>
      <c r="M3018">
        <v>208</v>
      </c>
      <c r="N3018" t="s">
        <v>32</v>
      </c>
      <c r="P3018" t="s">
        <v>21</v>
      </c>
    </row>
    <row r="3019" spans="1:16" x14ac:dyDescent="0.3">
      <c r="A3019">
        <v>77527</v>
      </c>
      <c r="B3019" s="1">
        <v>45817</v>
      </c>
      <c r="C3019" s="2">
        <v>0.85486111111111107</v>
      </c>
      <c r="D3019" t="s">
        <v>1197</v>
      </c>
      <c r="E3019" t="s">
        <v>38</v>
      </c>
      <c r="F3019" t="s">
        <v>40</v>
      </c>
      <c r="G3019">
        <v>249</v>
      </c>
      <c r="H3019" t="s">
        <v>19</v>
      </c>
      <c r="I3019">
        <v>33.17</v>
      </c>
      <c r="J3019">
        <v>7.05</v>
      </c>
      <c r="K3019">
        <v>4</v>
      </c>
      <c r="L3019">
        <v>1928</v>
      </c>
      <c r="M3019">
        <v>259</v>
      </c>
      <c r="N3019" t="s">
        <v>50</v>
      </c>
      <c r="P3019" t="s">
        <v>21</v>
      </c>
    </row>
    <row r="3020" spans="1:16" x14ac:dyDescent="0.3">
      <c r="A3020">
        <v>45337</v>
      </c>
      <c r="B3020" s="1">
        <v>45946</v>
      </c>
      <c r="C3020" s="2">
        <v>0.15972222222222224</v>
      </c>
      <c r="D3020" t="s">
        <v>202</v>
      </c>
      <c r="E3020" t="s">
        <v>2274</v>
      </c>
      <c r="F3020" t="s">
        <v>40</v>
      </c>
      <c r="G3020">
        <v>224</v>
      </c>
      <c r="H3020" t="s">
        <v>31</v>
      </c>
      <c r="L3020">
        <v>2123</v>
      </c>
      <c r="M3020">
        <v>224</v>
      </c>
      <c r="O3020" t="s">
        <v>32</v>
      </c>
    </row>
    <row r="3021" spans="1:16" x14ac:dyDescent="0.3">
      <c r="A3021">
        <v>24252</v>
      </c>
      <c r="B3021" s="1">
        <v>45733</v>
      </c>
      <c r="C3021" s="2">
        <v>0.83263888888888893</v>
      </c>
      <c r="D3021" t="s">
        <v>675</v>
      </c>
      <c r="E3021" t="s">
        <v>17</v>
      </c>
      <c r="F3021" t="s">
        <v>27</v>
      </c>
      <c r="G3021">
        <v>231</v>
      </c>
      <c r="H3021" t="s">
        <v>19</v>
      </c>
      <c r="I3021">
        <v>46.87</v>
      </c>
      <c r="J3021">
        <v>0.75</v>
      </c>
      <c r="K3021">
        <v>2</v>
      </c>
      <c r="L3021">
        <v>1305</v>
      </c>
      <c r="M3021">
        <v>221</v>
      </c>
      <c r="N3021" t="s">
        <v>44</v>
      </c>
      <c r="P3021" t="s">
        <v>36</v>
      </c>
    </row>
    <row r="3022" spans="1:16" x14ac:dyDescent="0.3">
      <c r="A3022">
        <v>49530</v>
      </c>
      <c r="B3022" s="1">
        <v>45689</v>
      </c>
      <c r="C3022" s="2">
        <v>0.88680555555555562</v>
      </c>
      <c r="D3022" t="s">
        <v>692</v>
      </c>
      <c r="E3022" t="s">
        <v>52</v>
      </c>
      <c r="F3022" t="s">
        <v>18</v>
      </c>
      <c r="G3022">
        <v>203</v>
      </c>
      <c r="H3022" t="s">
        <v>19</v>
      </c>
      <c r="I3022">
        <v>46.34</v>
      </c>
      <c r="J3022">
        <v>8.35</v>
      </c>
      <c r="K3022">
        <v>3</v>
      </c>
      <c r="L3022">
        <v>1302</v>
      </c>
      <c r="M3022">
        <v>221</v>
      </c>
      <c r="N3022" t="s">
        <v>50</v>
      </c>
      <c r="P3022" t="s">
        <v>21</v>
      </c>
    </row>
    <row r="3023" spans="1:16" x14ac:dyDescent="0.3">
      <c r="A3023">
        <v>41459</v>
      </c>
      <c r="B3023" s="1">
        <v>45951</v>
      </c>
      <c r="C3023" s="2">
        <v>0.8965277777777777</v>
      </c>
      <c r="D3023" t="s">
        <v>528</v>
      </c>
      <c r="E3023" t="s">
        <v>246</v>
      </c>
      <c r="F3023" t="s">
        <v>40</v>
      </c>
      <c r="G3023">
        <v>257</v>
      </c>
      <c r="H3023" t="s">
        <v>19</v>
      </c>
      <c r="I3023">
        <v>84.84</v>
      </c>
      <c r="J3023">
        <v>13.13</v>
      </c>
      <c r="K3023">
        <v>3</v>
      </c>
      <c r="L3023">
        <v>1034</v>
      </c>
      <c r="M3023">
        <v>260</v>
      </c>
      <c r="N3023" t="s">
        <v>28</v>
      </c>
      <c r="P3023" t="s">
        <v>21</v>
      </c>
    </row>
    <row r="3024" spans="1:16" x14ac:dyDescent="0.3">
      <c r="A3024">
        <v>43770</v>
      </c>
      <c r="B3024" s="1">
        <v>45671</v>
      </c>
      <c r="C3024" s="2">
        <v>0.71180555555555547</v>
      </c>
      <c r="D3024" t="s">
        <v>2275</v>
      </c>
      <c r="E3024" t="s">
        <v>26</v>
      </c>
      <c r="F3024" t="s">
        <v>27</v>
      </c>
      <c r="G3024">
        <v>222</v>
      </c>
      <c r="H3024" t="s">
        <v>19</v>
      </c>
      <c r="I3024">
        <v>71.290000000000006</v>
      </c>
      <c r="J3024">
        <v>18.489999999999998</v>
      </c>
      <c r="K3024">
        <v>4</v>
      </c>
      <c r="L3024">
        <v>1516</v>
      </c>
      <c r="M3024">
        <v>246</v>
      </c>
      <c r="N3024" t="s">
        <v>32</v>
      </c>
      <c r="P3024" t="s">
        <v>36</v>
      </c>
    </row>
    <row r="3025" spans="1:16" x14ac:dyDescent="0.3">
      <c r="A3025">
        <v>19301</v>
      </c>
      <c r="B3025" s="1">
        <v>46009</v>
      </c>
      <c r="C3025" s="2">
        <v>0.61388888888888882</v>
      </c>
      <c r="D3025" t="s">
        <v>2276</v>
      </c>
      <c r="E3025" t="s">
        <v>94</v>
      </c>
      <c r="F3025" t="s">
        <v>40</v>
      </c>
      <c r="G3025">
        <v>215</v>
      </c>
      <c r="H3025" t="s">
        <v>19</v>
      </c>
      <c r="I3025" t="s">
        <v>2277</v>
      </c>
      <c r="J3025">
        <v>2.02</v>
      </c>
      <c r="K3025">
        <v>1</v>
      </c>
      <c r="L3025">
        <v>2180</v>
      </c>
      <c r="M3025">
        <v>252</v>
      </c>
      <c r="N3025" t="s">
        <v>28</v>
      </c>
      <c r="P3025" t="s">
        <v>21</v>
      </c>
    </row>
    <row r="3026" spans="1:16" x14ac:dyDescent="0.3">
      <c r="A3026">
        <v>24837</v>
      </c>
      <c r="B3026" s="1">
        <v>45791</v>
      </c>
      <c r="C3026" s="2">
        <v>0.7993055555555556</v>
      </c>
      <c r="D3026" t="s">
        <v>739</v>
      </c>
      <c r="E3026" t="s">
        <v>417</v>
      </c>
      <c r="F3026" t="s">
        <v>40</v>
      </c>
      <c r="G3026">
        <v>257</v>
      </c>
      <c r="H3026" t="s">
        <v>19</v>
      </c>
      <c r="I3026" t="s">
        <v>2278</v>
      </c>
      <c r="J3026">
        <v>25.56</v>
      </c>
      <c r="K3026">
        <v>5</v>
      </c>
      <c r="L3026">
        <v>1514</v>
      </c>
      <c r="M3026">
        <v>259</v>
      </c>
      <c r="N3026" t="s">
        <v>53</v>
      </c>
      <c r="P3026" t="s">
        <v>36</v>
      </c>
    </row>
    <row r="3027" spans="1:16" x14ac:dyDescent="0.3">
      <c r="A3027">
        <v>93652</v>
      </c>
      <c r="B3027" s="1">
        <v>45839</v>
      </c>
      <c r="C3027" s="2">
        <v>0.6069444444444444</v>
      </c>
      <c r="D3027" t="s">
        <v>22</v>
      </c>
      <c r="E3027" t="s">
        <v>58</v>
      </c>
      <c r="F3027" t="s">
        <v>27</v>
      </c>
      <c r="G3027">
        <v>250</v>
      </c>
      <c r="H3027" t="s">
        <v>24</v>
      </c>
      <c r="L3027">
        <v>2198</v>
      </c>
      <c r="M3027">
        <v>224</v>
      </c>
    </row>
    <row r="3028" spans="1:16" x14ac:dyDescent="0.3">
      <c r="A3028">
        <v>94579</v>
      </c>
      <c r="B3028" s="1">
        <v>45817</v>
      </c>
      <c r="C3028" s="2">
        <v>0.75902777777777775</v>
      </c>
      <c r="D3028" t="s">
        <v>160</v>
      </c>
      <c r="E3028" t="s">
        <v>38</v>
      </c>
      <c r="F3028" t="s">
        <v>18</v>
      </c>
      <c r="G3028">
        <v>212</v>
      </c>
      <c r="H3028" t="s">
        <v>31</v>
      </c>
      <c r="L3028">
        <v>1232</v>
      </c>
      <c r="M3028">
        <v>233</v>
      </c>
      <c r="O3028" t="s">
        <v>55</v>
      </c>
    </row>
    <row r="3029" spans="1:16" x14ac:dyDescent="0.3">
      <c r="A3029">
        <v>70769</v>
      </c>
      <c r="B3029" s="1">
        <v>45741</v>
      </c>
      <c r="C3029" s="2">
        <v>0.6875</v>
      </c>
      <c r="D3029" t="s">
        <v>2279</v>
      </c>
      <c r="E3029" t="s">
        <v>2280</v>
      </c>
      <c r="F3029" t="s">
        <v>27</v>
      </c>
      <c r="G3029">
        <v>239</v>
      </c>
      <c r="H3029" t="s">
        <v>31</v>
      </c>
      <c r="L3029">
        <v>1305</v>
      </c>
      <c r="M3029">
        <v>238</v>
      </c>
      <c r="O3029" t="s">
        <v>47</v>
      </c>
    </row>
    <row r="3030" spans="1:16" x14ac:dyDescent="0.3">
      <c r="A3030">
        <v>66218</v>
      </c>
      <c r="B3030" s="1">
        <v>45870</v>
      </c>
      <c r="C3030" s="2">
        <v>0.94791666666666663</v>
      </c>
      <c r="D3030" t="s">
        <v>141</v>
      </c>
      <c r="E3030" t="s">
        <v>488</v>
      </c>
      <c r="F3030" t="s">
        <v>27</v>
      </c>
      <c r="G3030">
        <v>245</v>
      </c>
      <c r="H3030" t="s">
        <v>31</v>
      </c>
      <c r="L3030">
        <v>1307</v>
      </c>
      <c r="M3030">
        <v>210</v>
      </c>
      <c r="O3030" t="s">
        <v>32</v>
      </c>
    </row>
    <row r="3031" spans="1:16" x14ac:dyDescent="0.3">
      <c r="A3031">
        <v>76429</v>
      </c>
      <c r="B3031" s="1">
        <v>45753</v>
      </c>
      <c r="C3031" s="2">
        <v>0.72638888888888886</v>
      </c>
      <c r="D3031" t="s">
        <v>2281</v>
      </c>
      <c r="E3031" t="s">
        <v>109</v>
      </c>
      <c r="F3031" t="s">
        <v>18</v>
      </c>
      <c r="G3031">
        <v>252</v>
      </c>
      <c r="H3031" t="s">
        <v>19</v>
      </c>
      <c r="I3031">
        <v>11.66</v>
      </c>
      <c r="J3031">
        <v>15.05</v>
      </c>
      <c r="K3031">
        <v>5</v>
      </c>
      <c r="L3031">
        <v>1481</v>
      </c>
      <c r="M3031">
        <v>228</v>
      </c>
      <c r="N3031" t="s">
        <v>32</v>
      </c>
      <c r="P3031" t="s">
        <v>21</v>
      </c>
    </row>
    <row r="3032" spans="1:16" x14ac:dyDescent="0.3">
      <c r="A3032">
        <v>65770</v>
      </c>
      <c r="B3032" s="1">
        <v>45813</v>
      </c>
      <c r="C3032" s="2">
        <v>0.31388888888888888</v>
      </c>
      <c r="D3032" t="s">
        <v>2282</v>
      </c>
      <c r="E3032" t="s">
        <v>75</v>
      </c>
      <c r="F3032" t="s">
        <v>18</v>
      </c>
      <c r="G3032">
        <v>251</v>
      </c>
      <c r="H3032" t="s">
        <v>19</v>
      </c>
      <c r="I3032">
        <v>21.95</v>
      </c>
      <c r="J3032">
        <v>4.32</v>
      </c>
      <c r="K3032">
        <v>2</v>
      </c>
      <c r="L3032">
        <v>1219</v>
      </c>
      <c r="M3032">
        <v>236</v>
      </c>
      <c r="N3032" t="s">
        <v>44</v>
      </c>
      <c r="P3032" t="s">
        <v>21</v>
      </c>
    </row>
    <row r="3033" spans="1:16" x14ac:dyDescent="0.3">
      <c r="A3033">
        <v>24985</v>
      </c>
      <c r="B3033" s="1">
        <v>45706</v>
      </c>
      <c r="C3033" s="2">
        <v>0.25972222222222224</v>
      </c>
      <c r="D3033" t="s">
        <v>649</v>
      </c>
      <c r="E3033" t="s">
        <v>273</v>
      </c>
      <c r="F3033" t="s">
        <v>18</v>
      </c>
      <c r="G3033">
        <v>218</v>
      </c>
      <c r="H3033" t="s">
        <v>19</v>
      </c>
      <c r="I3033">
        <v>21.88</v>
      </c>
      <c r="J3033">
        <v>6.16</v>
      </c>
      <c r="K3033">
        <v>2</v>
      </c>
      <c r="L3033">
        <v>1629</v>
      </c>
      <c r="M3033">
        <v>255</v>
      </c>
      <c r="N3033" t="s">
        <v>50</v>
      </c>
      <c r="P3033" t="s">
        <v>36</v>
      </c>
    </row>
    <row r="3034" spans="1:16" x14ac:dyDescent="0.3">
      <c r="A3034">
        <v>57176</v>
      </c>
      <c r="B3034" s="1">
        <v>45976</v>
      </c>
      <c r="C3034" s="2">
        <v>0.86597222222222225</v>
      </c>
      <c r="D3034" t="s">
        <v>1207</v>
      </c>
      <c r="E3034" t="s">
        <v>122</v>
      </c>
      <c r="F3034" t="s">
        <v>27</v>
      </c>
      <c r="G3034">
        <v>252</v>
      </c>
      <c r="H3034" t="s">
        <v>19</v>
      </c>
      <c r="I3034" t="s">
        <v>2283</v>
      </c>
      <c r="J3034">
        <v>24.01</v>
      </c>
      <c r="K3034">
        <v>1</v>
      </c>
      <c r="L3034">
        <v>1575</v>
      </c>
      <c r="M3034">
        <v>235</v>
      </c>
      <c r="N3034" t="s">
        <v>44</v>
      </c>
      <c r="P3034" t="s">
        <v>36</v>
      </c>
    </row>
    <row r="3035" spans="1:16" x14ac:dyDescent="0.3">
      <c r="A3035">
        <v>66748</v>
      </c>
      <c r="B3035" s="1">
        <v>45745</v>
      </c>
      <c r="C3035" s="2">
        <v>0.9159722222222223</v>
      </c>
      <c r="D3035" t="s">
        <v>547</v>
      </c>
      <c r="E3035" t="s">
        <v>75</v>
      </c>
      <c r="F3035" t="s">
        <v>27</v>
      </c>
      <c r="G3035">
        <v>202</v>
      </c>
      <c r="H3035" t="s">
        <v>19</v>
      </c>
      <c r="I3035">
        <v>75.92</v>
      </c>
      <c r="J3035">
        <v>9.69</v>
      </c>
      <c r="K3035">
        <v>3</v>
      </c>
      <c r="L3035">
        <v>1562</v>
      </c>
      <c r="M3035">
        <v>259</v>
      </c>
      <c r="N3035" t="s">
        <v>20</v>
      </c>
      <c r="P3035" t="s">
        <v>36</v>
      </c>
    </row>
    <row r="3036" spans="1:16" x14ac:dyDescent="0.3">
      <c r="A3036">
        <v>66327</v>
      </c>
      <c r="B3036" s="1">
        <v>45989</v>
      </c>
      <c r="C3036" s="2">
        <v>0.78611111111111109</v>
      </c>
      <c r="D3036" t="s">
        <v>163</v>
      </c>
      <c r="E3036" t="s">
        <v>67</v>
      </c>
      <c r="F3036" t="s">
        <v>27</v>
      </c>
      <c r="G3036">
        <v>247</v>
      </c>
      <c r="H3036" t="s">
        <v>24</v>
      </c>
      <c r="L3036">
        <v>1558</v>
      </c>
      <c r="M3036">
        <v>206</v>
      </c>
    </row>
    <row r="3037" spans="1:16" x14ac:dyDescent="0.3">
      <c r="A3037">
        <v>86355</v>
      </c>
      <c r="B3037" s="1">
        <v>45903</v>
      </c>
      <c r="C3037" s="2">
        <v>0.1388888888888889</v>
      </c>
      <c r="D3037" t="s">
        <v>279</v>
      </c>
      <c r="E3037" t="s">
        <v>81</v>
      </c>
      <c r="F3037" t="s">
        <v>27</v>
      </c>
      <c r="G3037">
        <v>212</v>
      </c>
      <c r="H3037" t="s">
        <v>19</v>
      </c>
      <c r="I3037">
        <v>70.81</v>
      </c>
      <c r="J3037">
        <v>17.57</v>
      </c>
      <c r="K3037">
        <v>4</v>
      </c>
      <c r="L3037">
        <v>1694</v>
      </c>
      <c r="M3037">
        <v>256</v>
      </c>
      <c r="N3037" t="s">
        <v>32</v>
      </c>
      <c r="P3037" t="s">
        <v>36</v>
      </c>
    </row>
    <row r="3038" spans="1:16" x14ac:dyDescent="0.3">
      <c r="A3038">
        <v>25717</v>
      </c>
      <c r="B3038" s="1">
        <v>45721</v>
      </c>
      <c r="C3038" s="2">
        <v>0.26180555555555557</v>
      </c>
      <c r="D3038" t="s">
        <v>225</v>
      </c>
      <c r="E3038" t="s">
        <v>17</v>
      </c>
      <c r="F3038" t="s">
        <v>18</v>
      </c>
      <c r="G3038">
        <v>223</v>
      </c>
      <c r="H3038" t="s">
        <v>19</v>
      </c>
      <c r="I3038" t="s">
        <v>2284</v>
      </c>
      <c r="J3038">
        <v>20.7</v>
      </c>
      <c r="K3038">
        <v>3</v>
      </c>
      <c r="L3038">
        <v>1084</v>
      </c>
      <c r="M3038">
        <v>245</v>
      </c>
      <c r="N3038" t="s">
        <v>32</v>
      </c>
      <c r="P3038" t="s">
        <v>21</v>
      </c>
    </row>
    <row r="3039" spans="1:16" x14ac:dyDescent="0.3">
      <c r="A3039">
        <v>54367</v>
      </c>
      <c r="B3039" s="1">
        <v>45917</v>
      </c>
      <c r="C3039" s="2">
        <v>9.0972222222222218E-2</v>
      </c>
      <c r="D3039" t="s">
        <v>324</v>
      </c>
      <c r="E3039" t="s">
        <v>747</v>
      </c>
      <c r="F3039" t="s">
        <v>18</v>
      </c>
      <c r="G3039">
        <v>253</v>
      </c>
      <c r="H3039" t="s">
        <v>19</v>
      </c>
      <c r="I3039" t="s">
        <v>2285</v>
      </c>
      <c r="J3039">
        <v>25.75</v>
      </c>
      <c r="K3039">
        <v>1</v>
      </c>
      <c r="L3039">
        <v>1862</v>
      </c>
      <c r="M3039">
        <v>202</v>
      </c>
      <c r="N3039" t="s">
        <v>20</v>
      </c>
      <c r="P3039" t="s">
        <v>36</v>
      </c>
    </row>
    <row r="3040" spans="1:16" x14ac:dyDescent="0.3">
      <c r="A3040">
        <v>17778</v>
      </c>
      <c r="B3040" s="1">
        <v>45804</v>
      </c>
      <c r="C3040" s="2">
        <v>0.25625000000000003</v>
      </c>
      <c r="D3040" t="s">
        <v>687</v>
      </c>
      <c r="E3040" t="s">
        <v>1224</v>
      </c>
      <c r="F3040" t="s">
        <v>27</v>
      </c>
      <c r="G3040">
        <v>229</v>
      </c>
      <c r="H3040" t="s">
        <v>19</v>
      </c>
      <c r="I3040">
        <v>51.13</v>
      </c>
      <c r="J3040">
        <v>16.97</v>
      </c>
      <c r="K3040">
        <v>1</v>
      </c>
      <c r="L3040">
        <v>1402</v>
      </c>
      <c r="M3040">
        <v>260</v>
      </c>
      <c r="N3040" t="s">
        <v>53</v>
      </c>
      <c r="P3040" t="s">
        <v>36</v>
      </c>
    </row>
    <row r="3041" spans="1:16" x14ac:dyDescent="0.3">
      <c r="A3041">
        <v>23480</v>
      </c>
      <c r="B3041" s="1">
        <v>45857</v>
      </c>
      <c r="C3041" s="2">
        <v>0.78055555555555556</v>
      </c>
      <c r="D3041" t="s">
        <v>2286</v>
      </c>
      <c r="E3041" t="s">
        <v>122</v>
      </c>
      <c r="F3041" t="s">
        <v>18</v>
      </c>
      <c r="G3041">
        <v>223</v>
      </c>
      <c r="H3041" t="s">
        <v>19</v>
      </c>
      <c r="I3041">
        <v>36.51</v>
      </c>
      <c r="J3041">
        <v>10.82</v>
      </c>
      <c r="K3041">
        <v>5</v>
      </c>
      <c r="L3041">
        <v>1949</v>
      </c>
      <c r="M3041">
        <v>200</v>
      </c>
      <c r="N3041" t="s">
        <v>50</v>
      </c>
      <c r="P3041" t="s">
        <v>21</v>
      </c>
    </row>
    <row r="3042" spans="1:16" x14ac:dyDescent="0.3">
      <c r="A3042">
        <v>13998</v>
      </c>
      <c r="B3042" s="1">
        <v>45744</v>
      </c>
      <c r="C3042" s="2">
        <v>0.74236111111111114</v>
      </c>
      <c r="D3042" t="s">
        <v>239</v>
      </c>
      <c r="E3042" t="s">
        <v>23</v>
      </c>
      <c r="F3042" t="s">
        <v>18</v>
      </c>
      <c r="G3042">
        <v>216</v>
      </c>
      <c r="H3042" t="s">
        <v>31</v>
      </c>
      <c r="L3042">
        <v>1661</v>
      </c>
      <c r="M3042">
        <v>259</v>
      </c>
      <c r="O3042" t="s">
        <v>61</v>
      </c>
    </row>
    <row r="3043" spans="1:16" x14ac:dyDescent="0.3">
      <c r="A3043">
        <v>38141</v>
      </c>
      <c r="B3043" s="1">
        <v>45926</v>
      </c>
      <c r="C3043" s="2">
        <v>0.62430555555555556</v>
      </c>
      <c r="D3043" t="s">
        <v>792</v>
      </c>
      <c r="E3043" t="s">
        <v>23</v>
      </c>
      <c r="F3043" t="s">
        <v>40</v>
      </c>
      <c r="G3043">
        <v>251</v>
      </c>
      <c r="H3043" t="s">
        <v>19</v>
      </c>
      <c r="I3043">
        <v>73.28</v>
      </c>
      <c r="J3043">
        <v>14.81</v>
      </c>
      <c r="K3043">
        <v>2</v>
      </c>
      <c r="L3043">
        <v>1368</v>
      </c>
      <c r="M3043">
        <v>204</v>
      </c>
      <c r="N3043" t="s">
        <v>44</v>
      </c>
      <c r="P3043" t="s">
        <v>36</v>
      </c>
    </row>
    <row r="3044" spans="1:16" x14ac:dyDescent="0.3">
      <c r="A3044">
        <v>67476</v>
      </c>
      <c r="B3044" s="1">
        <v>45672</v>
      </c>
      <c r="C3044" s="2">
        <v>0.5541666666666667</v>
      </c>
      <c r="D3044" t="s">
        <v>2287</v>
      </c>
      <c r="E3044" t="s">
        <v>2288</v>
      </c>
      <c r="F3044" t="s">
        <v>40</v>
      </c>
      <c r="G3044">
        <v>209</v>
      </c>
      <c r="H3044" t="s">
        <v>19</v>
      </c>
      <c r="I3044">
        <v>48.18</v>
      </c>
      <c r="J3044">
        <v>15.92</v>
      </c>
      <c r="K3044">
        <v>4</v>
      </c>
      <c r="L3044">
        <v>1427</v>
      </c>
      <c r="M3044">
        <v>252</v>
      </c>
      <c r="N3044" t="s">
        <v>20</v>
      </c>
      <c r="P3044" t="s">
        <v>36</v>
      </c>
    </row>
    <row r="3045" spans="1:16" x14ac:dyDescent="0.3">
      <c r="A3045">
        <v>81295</v>
      </c>
      <c r="B3045" s="1">
        <v>45686</v>
      </c>
      <c r="C3045" s="2">
        <v>0.10972222222222222</v>
      </c>
      <c r="D3045" t="s">
        <v>1824</v>
      </c>
      <c r="E3045" t="s">
        <v>52</v>
      </c>
      <c r="F3045" t="s">
        <v>18</v>
      </c>
      <c r="G3045">
        <v>231</v>
      </c>
      <c r="H3045" t="s">
        <v>31</v>
      </c>
      <c r="L3045">
        <v>1424</v>
      </c>
      <c r="M3045">
        <v>238</v>
      </c>
      <c r="O3045" t="s">
        <v>47</v>
      </c>
    </row>
    <row r="3046" spans="1:16" x14ac:dyDescent="0.3">
      <c r="A3046">
        <v>80147</v>
      </c>
      <c r="B3046" s="1">
        <v>45967</v>
      </c>
      <c r="C3046" s="2">
        <v>0.49652777777777773</v>
      </c>
      <c r="D3046" t="s">
        <v>2289</v>
      </c>
      <c r="E3046" t="s">
        <v>122</v>
      </c>
      <c r="F3046" t="s">
        <v>18</v>
      </c>
      <c r="G3046">
        <v>206</v>
      </c>
      <c r="H3046" t="s">
        <v>19</v>
      </c>
      <c r="I3046" t="s">
        <v>2290</v>
      </c>
      <c r="J3046">
        <v>20.04</v>
      </c>
      <c r="K3046">
        <v>1</v>
      </c>
      <c r="L3046">
        <v>1380</v>
      </c>
      <c r="M3046">
        <v>236</v>
      </c>
      <c r="N3046" t="s">
        <v>28</v>
      </c>
      <c r="P3046" t="s">
        <v>21</v>
      </c>
    </row>
    <row r="3047" spans="1:16" x14ac:dyDescent="0.3">
      <c r="A3047">
        <v>12180</v>
      </c>
      <c r="B3047" s="1">
        <v>45892</v>
      </c>
      <c r="C3047" s="2">
        <v>0.76458333333333339</v>
      </c>
      <c r="D3047" t="s">
        <v>323</v>
      </c>
      <c r="E3047" t="s">
        <v>242</v>
      </c>
      <c r="F3047" t="s">
        <v>27</v>
      </c>
      <c r="G3047">
        <v>216</v>
      </c>
      <c r="H3047" t="s">
        <v>19</v>
      </c>
      <c r="I3047" t="s">
        <v>2291</v>
      </c>
      <c r="J3047">
        <v>13.18</v>
      </c>
      <c r="K3047">
        <v>3</v>
      </c>
      <c r="L3047">
        <v>1618</v>
      </c>
      <c r="M3047">
        <v>243</v>
      </c>
      <c r="N3047" t="s">
        <v>28</v>
      </c>
      <c r="P3047" t="s">
        <v>21</v>
      </c>
    </row>
    <row r="3048" spans="1:16" x14ac:dyDescent="0.3">
      <c r="A3048">
        <v>75219</v>
      </c>
      <c r="B3048" s="1">
        <v>45724</v>
      </c>
      <c r="C3048" s="2">
        <v>0.11458333333333333</v>
      </c>
      <c r="D3048" t="s">
        <v>229</v>
      </c>
      <c r="E3048" t="s">
        <v>95</v>
      </c>
      <c r="F3048" t="s">
        <v>18</v>
      </c>
      <c r="G3048">
        <v>233</v>
      </c>
      <c r="H3048" t="s">
        <v>19</v>
      </c>
      <c r="I3048">
        <v>78.73</v>
      </c>
      <c r="J3048">
        <v>27.31</v>
      </c>
      <c r="K3048">
        <v>3</v>
      </c>
      <c r="L3048">
        <v>1238</v>
      </c>
      <c r="M3048">
        <v>222</v>
      </c>
      <c r="N3048" t="s">
        <v>44</v>
      </c>
      <c r="P3048" t="s">
        <v>36</v>
      </c>
    </row>
    <row r="3049" spans="1:16" x14ac:dyDescent="0.3">
      <c r="A3049">
        <v>96179</v>
      </c>
      <c r="B3049" s="1">
        <v>45676</v>
      </c>
      <c r="C3049" s="2">
        <v>0.14861111111111111</v>
      </c>
      <c r="D3049" t="s">
        <v>2292</v>
      </c>
      <c r="E3049" t="s">
        <v>26</v>
      </c>
      <c r="F3049" t="s">
        <v>18</v>
      </c>
      <c r="G3049">
        <v>242</v>
      </c>
      <c r="H3049" t="s">
        <v>19</v>
      </c>
      <c r="I3049">
        <v>8.86</v>
      </c>
      <c r="J3049">
        <v>8.6</v>
      </c>
      <c r="K3049">
        <v>3</v>
      </c>
      <c r="L3049">
        <v>1756</v>
      </c>
      <c r="M3049">
        <v>201</v>
      </c>
      <c r="N3049" t="s">
        <v>28</v>
      </c>
      <c r="P3049" t="s">
        <v>36</v>
      </c>
    </row>
    <row r="3050" spans="1:16" x14ac:dyDescent="0.3">
      <c r="A3050">
        <v>15561</v>
      </c>
      <c r="B3050" s="1">
        <v>45896</v>
      </c>
      <c r="C3050" s="2">
        <v>0.26250000000000001</v>
      </c>
      <c r="D3050" t="s">
        <v>313</v>
      </c>
      <c r="E3050" t="s">
        <v>94</v>
      </c>
      <c r="F3050" t="s">
        <v>27</v>
      </c>
      <c r="G3050">
        <v>248</v>
      </c>
      <c r="H3050" t="s">
        <v>31</v>
      </c>
      <c r="L3050">
        <v>1151</v>
      </c>
      <c r="M3050">
        <v>226</v>
      </c>
      <c r="O3050" t="s">
        <v>108</v>
      </c>
    </row>
    <row r="3051" spans="1:16" x14ac:dyDescent="0.3">
      <c r="A3051">
        <v>30984</v>
      </c>
      <c r="B3051" s="1">
        <v>45775</v>
      </c>
      <c r="C3051" s="2">
        <v>0.6020833333333333</v>
      </c>
      <c r="D3051" t="s">
        <v>2293</v>
      </c>
      <c r="E3051" t="s">
        <v>91</v>
      </c>
      <c r="F3051" t="s">
        <v>40</v>
      </c>
      <c r="G3051">
        <v>249</v>
      </c>
      <c r="H3051" t="s">
        <v>24</v>
      </c>
      <c r="L3051">
        <v>1081</v>
      </c>
      <c r="M3051">
        <v>253</v>
      </c>
    </row>
    <row r="3052" spans="1:16" x14ac:dyDescent="0.3">
      <c r="A3052">
        <v>61422</v>
      </c>
      <c r="B3052" s="1">
        <v>45722</v>
      </c>
      <c r="C3052" s="2">
        <v>0.83472222222222225</v>
      </c>
      <c r="D3052" t="s">
        <v>45</v>
      </c>
      <c r="E3052" t="s">
        <v>72</v>
      </c>
      <c r="F3052" t="s">
        <v>40</v>
      </c>
      <c r="G3052">
        <v>201</v>
      </c>
      <c r="H3052" t="s">
        <v>19</v>
      </c>
      <c r="I3052">
        <v>19.57</v>
      </c>
      <c r="J3052">
        <v>15.33</v>
      </c>
      <c r="K3052">
        <v>2</v>
      </c>
      <c r="L3052">
        <v>1533</v>
      </c>
      <c r="M3052">
        <v>234</v>
      </c>
      <c r="N3052" t="s">
        <v>28</v>
      </c>
      <c r="P3052" t="s">
        <v>21</v>
      </c>
    </row>
    <row r="3053" spans="1:16" x14ac:dyDescent="0.3">
      <c r="A3053">
        <v>22088</v>
      </c>
      <c r="B3053" s="1">
        <v>45772</v>
      </c>
      <c r="C3053" s="2">
        <v>0.72430555555555554</v>
      </c>
      <c r="D3053" t="s">
        <v>1635</v>
      </c>
      <c r="E3053" t="s">
        <v>530</v>
      </c>
      <c r="F3053" t="s">
        <v>27</v>
      </c>
      <c r="G3053">
        <v>209</v>
      </c>
      <c r="H3053" t="s">
        <v>31</v>
      </c>
      <c r="L3053">
        <v>1668</v>
      </c>
      <c r="M3053">
        <v>232</v>
      </c>
      <c r="O3053" t="s">
        <v>61</v>
      </c>
    </row>
    <row r="3054" spans="1:16" x14ac:dyDescent="0.3">
      <c r="A3054">
        <v>24141</v>
      </c>
      <c r="B3054" s="1">
        <v>45678</v>
      </c>
      <c r="C3054" s="2">
        <v>0.10347222222222223</v>
      </c>
      <c r="D3054" t="s">
        <v>283</v>
      </c>
      <c r="E3054" t="s">
        <v>2294</v>
      </c>
      <c r="F3054" t="s">
        <v>27</v>
      </c>
      <c r="G3054">
        <v>258</v>
      </c>
      <c r="H3054" t="s">
        <v>19</v>
      </c>
      <c r="I3054" t="s">
        <v>2295</v>
      </c>
      <c r="J3054">
        <v>13</v>
      </c>
      <c r="K3054">
        <v>3</v>
      </c>
      <c r="L3054">
        <v>1539</v>
      </c>
      <c r="M3054">
        <v>252</v>
      </c>
      <c r="N3054" t="s">
        <v>53</v>
      </c>
      <c r="P3054" t="s">
        <v>36</v>
      </c>
    </row>
    <row r="3055" spans="1:16" x14ac:dyDescent="0.3">
      <c r="A3055">
        <v>56883</v>
      </c>
      <c r="B3055" s="1">
        <v>45820</v>
      </c>
      <c r="C3055" s="2">
        <v>0.89236111111111116</v>
      </c>
      <c r="D3055" t="s">
        <v>171</v>
      </c>
      <c r="E3055" t="s">
        <v>116</v>
      </c>
      <c r="F3055" t="s">
        <v>27</v>
      </c>
      <c r="G3055">
        <v>211</v>
      </c>
      <c r="H3055" t="s">
        <v>31</v>
      </c>
      <c r="L3055">
        <v>1259</v>
      </c>
      <c r="M3055">
        <v>218</v>
      </c>
      <c r="O3055" t="s">
        <v>55</v>
      </c>
    </row>
    <row r="3056" spans="1:16" x14ac:dyDescent="0.3">
      <c r="A3056">
        <v>63447</v>
      </c>
      <c r="B3056" s="1">
        <v>45979</v>
      </c>
      <c r="C3056" s="2">
        <v>0.74722222222222223</v>
      </c>
      <c r="D3056" t="s">
        <v>2166</v>
      </c>
      <c r="E3056" t="s">
        <v>58</v>
      </c>
      <c r="F3056" t="s">
        <v>40</v>
      </c>
      <c r="G3056">
        <v>206</v>
      </c>
      <c r="H3056" t="s">
        <v>24</v>
      </c>
      <c r="L3056">
        <v>1470</v>
      </c>
      <c r="M3056">
        <v>207</v>
      </c>
    </row>
    <row r="3057" spans="1:16" x14ac:dyDescent="0.3">
      <c r="A3057">
        <v>59832</v>
      </c>
      <c r="B3057" s="1">
        <v>45905</v>
      </c>
      <c r="C3057" s="2">
        <v>0.59236111111111112</v>
      </c>
      <c r="D3057" t="s">
        <v>2296</v>
      </c>
      <c r="E3057" t="s">
        <v>94</v>
      </c>
      <c r="F3057" t="s">
        <v>27</v>
      </c>
      <c r="G3057">
        <v>214</v>
      </c>
      <c r="H3057" t="s">
        <v>19</v>
      </c>
      <c r="I3057">
        <v>61.01</v>
      </c>
      <c r="J3057">
        <v>8.2200000000000006</v>
      </c>
      <c r="K3057">
        <v>2</v>
      </c>
      <c r="L3057">
        <v>1721</v>
      </c>
      <c r="M3057">
        <v>206</v>
      </c>
      <c r="N3057" t="s">
        <v>20</v>
      </c>
      <c r="P3057" t="s">
        <v>21</v>
      </c>
    </row>
    <row r="3058" spans="1:16" x14ac:dyDescent="0.3">
      <c r="A3058">
        <v>69574</v>
      </c>
      <c r="B3058" s="1">
        <v>45736</v>
      </c>
      <c r="C3058" s="2">
        <v>0.48541666666666666</v>
      </c>
      <c r="D3058" t="s">
        <v>2297</v>
      </c>
      <c r="E3058" t="s">
        <v>83</v>
      </c>
      <c r="F3058" t="s">
        <v>27</v>
      </c>
      <c r="G3058">
        <v>250</v>
      </c>
      <c r="H3058" t="s">
        <v>24</v>
      </c>
      <c r="L3058">
        <v>1712</v>
      </c>
      <c r="M3058">
        <v>244</v>
      </c>
    </row>
    <row r="3059" spans="1:16" x14ac:dyDescent="0.3">
      <c r="A3059">
        <v>47825</v>
      </c>
      <c r="B3059" s="1">
        <v>45959</v>
      </c>
      <c r="C3059" s="2">
        <v>0.6166666666666667</v>
      </c>
      <c r="D3059" t="s">
        <v>289</v>
      </c>
      <c r="E3059" t="s">
        <v>58</v>
      </c>
      <c r="F3059" t="s">
        <v>40</v>
      </c>
      <c r="G3059">
        <v>204</v>
      </c>
      <c r="H3059" t="s">
        <v>19</v>
      </c>
      <c r="I3059" t="s">
        <v>2298</v>
      </c>
      <c r="J3059">
        <v>11.74</v>
      </c>
      <c r="K3059">
        <v>2</v>
      </c>
      <c r="L3059">
        <v>1842</v>
      </c>
      <c r="M3059">
        <v>224</v>
      </c>
      <c r="N3059" t="s">
        <v>32</v>
      </c>
      <c r="P3059" t="s">
        <v>21</v>
      </c>
    </row>
    <row r="3060" spans="1:16" x14ac:dyDescent="0.3">
      <c r="A3060">
        <v>64712</v>
      </c>
      <c r="B3060" s="1">
        <v>45787</v>
      </c>
      <c r="C3060" s="2">
        <v>0.31388888888888888</v>
      </c>
      <c r="D3060" t="s">
        <v>219</v>
      </c>
      <c r="E3060" t="s">
        <v>2299</v>
      </c>
      <c r="F3060" t="s">
        <v>40</v>
      </c>
      <c r="G3060">
        <v>211</v>
      </c>
      <c r="H3060" t="s">
        <v>19</v>
      </c>
      <c r="I3060">
        <v>46.4</v>
      </c>
      <c r="J3060">
        <v>9.24</v>
      </c>
      <c r="K3060">
        <v>4</v>
      </c>
      <c r="L3060">
        <v>1410</v>
      </c>
      <c r="M3060">
        <v>217</v>
      </c>
      <c r="N3060" t="s">
        <v>53</v>
      </c>
      <c r="P3060" t="s">
        <v>36</v>
      </c>
    </row>
    <row r="3061" spans="1:16" x14ac:dyDescent="0.3">
      <c r="A3061">
        <v>96360</v>
      </c>
      <c r="B3061" s="1">
        <v>45729</v>
      </c>
      <c r="C3061" s="2">
        <v>0.91319444444444453</v>
      </c>
      <c r="D3061" t="s">
        <v>2300</v>
      </c>
      <c r="E3061" t="s">
        <v>2301</v>
      </c>
      <c r="F3061" t="s">
        <v>27</v>
      </c>
      <c r="G3061">
        <v>234</v>
      </c>
      <c r="H3061" t="s">
        <v>19</v>
      </c>
      <c r="I3061" t="s">
        <v>2302</v>
      </c>
      <c r="J3061">
        <v>0.77</v>
      </c>
      <c r="K3061">
        <v>2</v>
      </c>
      <c r="L3061">
        <v>1567</v>
      </c>
      <c r="M3061">
        <v>255</v>
      </c>
      <c r="N3061" t="s">
        <v>50</v>
      </c>
      <c r="P3061" t="s">
        <v>21</v>
      </c>
    </row>
    <row r="3062" spans="1:16" x14ac:dyDescent="0.3">
      <c r="A3062">
        <v>44780</v>
      </c>
      <c r="B3062" s="1">
        <v>45860</v>
      </c>
      <c r="C3062" s="2">
        <v>0.65486111111111112</v>
      </c>
      <c r="D3062" t="s">
        <v>1824</v>
      </c>
      <c r="E3062" t="s">
        <v>38</v>
      </c>
      <c r="F3062" t="s">
        <v>18</v>
      </c>
      <c r="G3062">
        <v>222</v>
      </c>
      <c r="H3062" t="s">
        <v>19</v>
      </c>
      <c r="I3062">
        <v>77.62</v>
      </c>
      <c r="J3062">
        <v>12.61</v>
      </c>
      <c r="K3062">
        <v>4</v>
      </c>
      <c r="L3062">
        <v>1242</v>
      </c>
      <c r="M3062">
        <v>215</v>
      </c>
      <c r="N3062" t="s">
        <v>28</v>
      </c>
      <c r="P3062" t="s">
        <v>36</v>
      </c>
    </row>
    <row r="3063" spans="1:16" x14ac:dyDescent="0.3">
      <c r="A3063">
        <v>24288</v>
      </c>
      <c r="B3063" s="1">
        <v>45868</v>
      </c>
      <c r="C3063" s="2">
        <v>0.31597222222222221</v>
      </c>
      <c r="D3063" t="s">
        <v>530</v>
      </c>
      <c r="E3063" t="s">
        <v>81</v>
      </c>
      <c r="F3063" t="s">
        <v>40</v>
      </c>
      <c r="G3063">
        <v>209</v>
      </c>
      <c r="H3063" t="s">
        <v>31</v>
      </c>
      <c r="L3063">
        <v>1682</v>
      </c>
      <c r="M3063">
        <v>257</v>
      </c>
      <c r="O3063" t="s">
        <v>47</v>
      </c>
    </row>
    <row r="3064" spans="1:16" x14ac:dyDescent="0.3">
      <c r="A3064">
        <v>74955</v>
      </c>
      <c r="B3064" s="1">
        <v>45874</v>
      </c>
      <c r="C3064" s="2">
        <v>0.52083333333333337</v>
      </c>
      <c r="D3064" t="s">
        <v>2303</v>
      </c>
      <c r="E3064" t="s">
        <v>94</v>
      </c>
      <c r="F3064" t="s">
        <v>27</v>
      </c>
      <c r="G3064">
        <v>204</v>
      </c>
      <c r="H3064" t="s">
        <v>24</v>
      </c>
      <c r="L3064">
        <v>1541</v>
      </c>
      <c r="M3064">
        <v>255</v>
      </c>
    </row>
    <row r="3065" spans="1:16" x14ac:dyDescent="0.3">
      <c r="A3065">
        <v>98756</v>
      </c>
      <c r="B3065" s="1">
        <v>45743</v>
      </c>
      <c r="C3065" s="2">
        <v>0.85277777777777775</v>
      </c>
      <c r="D3065" t="s">
        <v>1588</v>
      </c>
      <c r="E3065" t="s">
        <v>26</v>
      </c>
      <c r="F3065" t="s">
        <v>40</v>
      </c>
      <c r="G3065">
        <v>230</v>
      </c>
      <c r="H3065" t="s">
        <v>19</v>
      </c>
      <c r="I3065">
        <v>6.61</v>
      </c>
      <c r="J3065">
        <v>11.73</v>
      </c>
      <c r="K3065">
        <v>1</v>
      </c>
      <c r="L3065">
        <v>2174</v>
      </c>
      <c r="M3065">
        <v>254</v>
      </c>
      <c r="N3065" t="s">
        <v>20</v>
      </c>
      <c r="P3065" t="s">
        <v>21</v>
      </c>
    </row>
    <row r="3066" spans="1:16" x14ac:dyDescent="0.3">
      <c r="A3066">
        <v>89038</v>
      </c>
      <c r="B3066" s="1">
        <v>45678</v>
      </c>
      <c r="C3066" s="2">
        <v>9.5833333333333326E-2</v>
      </c>
      <c r="D3066" t="s">
        <v>2304</v>
      </c>
      <c r="E3066" t="s">
        <v>26</v>
      </c>
      <c r="F3066" t="s">
        <v>40</v>
      </c>
      <c r="G3066">
        <v>259</v>
      </c>
      <c r="H3066" t="s">
        <v>31</v>
      </c>
      <c r="L3066">
        <v>1969</v>
      </c>
      <c r="M3066">
        <v>216</v>
      </c>
      <c r="O3066" t="s">
        <v>61</v>
      </c>
    </row>
    <row r="3067" spans="1:16" x14ac:dyDescent="0.3">
      <c r="A3067">
        <v>53786</v>
      </c>
      <c r="B3067" s="1">
        <v>45981</v>
      </c>
      <c r="C3067" s="2">
        <v>0.21875</v>
      </c>
      <c r="D3067" t="s">
        <v>150</v>
      </c>
      <c r="E3067" t="s">
        <v>72</v>
      </c>
      <c r="F3067" t="s">
        <v>18</v>
      </c>
      <c r="G3067">
        <v>220</v>
      </c>
      <c r="H3067" t="s">
        <v>31</v>
      </c>
      <c r="L3067">
        <v>1002</v>
      </c>
      <c r="M3067">
        <v>207</v>
      </c>
      <c r="O3067" t="s">
        <v>128</v>
      </c>
    </row>
    <row r="3068" spans="1:16" x14ac:dyDescent="0.3">
      <c r="A3068">
        <v>49658</v>
      </c>
      <c r="B3068" s="1">
        <v>45957</v>
      </c>
      <c r="C3068" s="2">
        <v>0.99236111111111114</v>
      </c>
      <c r="D3068" t="s">
        <v>530</v>
      </c>
      <c r="E3068" t="s">
        <v>2305</v>
      </c>
      <c r="F3068" t="s">
        <v>18</v>
      </c>
      <c r="G3068">
        <v>237</v>
      </c>
      <c r="H3068" t="s">
        <v>19</v>
      </c>
      <c r="I3068">
        <v>82.39</v>
      </c>
      <c r="J3068">
        <v>27.88</v>
      </c>
      <c r="K3068">
        <v>5</v>
      </c>
      <c r="L3068">
        <v>1412</v>
      </c>
      <c r="M3068">
        <v>213</v>
      </c>
      <c r="N3068" t="s">
        <v>53</v>
      </c>
      <c r="P3068" t="s">
        <v>21</v>
      </c>
    </row>
    <row r="3069" spans="1:16" x14ac:dyDescent="0.3">
      <c r="A3069">
        <v>10813</v>
      </c>
      <c r="B3069" s="1">
        <v>45680</v>
      </c>
      <c r="C3069" s="2">
        <v>3.1944444444444449E-2</v>
      </c>
      <c r="D3069" t="s">
        <v>2306</v>
      </c>
      <c r="E3069" t="s">
        <v>38</v>
      </c>
      <c r="F3069" t="s">
        <v>40</v>
      </c>
      <c r="G3069">
        <v>253</v>
      </c>
      <c r="H3069" t="s">
        <v>31</v>
      </c>
      <c r="L3069">
        <v>1319</v>
      </c>
      <c r="M3069">
        <v>248</v>
      </c>
      <c r="O3069" t="s">
        <v>41</v>
      </c>
    </row>
    <row r="3070" spans="1:16" x14ac:dyDescent="0.3">
      <c r="A3070">
        <v>18281</v>
      </c>
      <c r="B3070" s="1">
        <v>45894</v>
      </c>
      <c r="C3070" s="2">
        <v>0.62222222222222223</v>
      </c>
      <c r="D3070" t="s">
        <v>539</v>
      </c>
      <c r="E3070" t="s">
        <v>75</v>
      </c>
      <c r="F3070" t="s">
        <v>18</v>
      </c>
      <c r="G3070">
        <v>219</v>
      </c>
      <c r="H3070" t="s">
        <v>19</v>
      </c>
      <c r="I3070">
        <v>38.07</v>
      </c>
      <c r="J3070">
        <v>12.87</v>
      </c>
      <c r="K3070">
        <v>4</v>
      </c>
      <c r="L3070">
        <v>1185</v>
      </c>
      <c r="M3070">
        <v>255</v>
      </c>
      <c r="N3070" t="s">
        <v>53</v>
      </c>
      <c r="P3070" t="s">
        <v>36</v>
      </c>
    </row>
    <row r="3071" spans="1:16" x14ac:dyDescent="0.3">
      <c r="A3071">
        <v>36400</v>
      </c>
      <c r="B3071" s="1">
        <v>45941</v>
      </c>
      <c r="C3071" s="2">
        <v>0.63472222222222219</v>
      </c>
      <c r="D3071" t="s">
        <v>160</v>
      </c>
      <c r="E3071" t="s">
        <v>94</v>
      </c>
      <c r="F3071" t="s">
        <v>27</v>
      </c>
      <c r="G3071">
        <v>202</v>
      </c>
      <c r="H3071" t="s">
        <v>19</v>
      </c>
      <c r="I3071" t="s">
        <v>2307</v>
      </c>
      <c r="J3071">
        <v>6.87</v>
      </c>
      <c r="K3071">
        <v>3</v>
      </c>
      <c r="L3071">
        <v>1168</v>
      </c>
      <c r="M3071">
        <v>225</v>
      </c>
      <c r="N3071" t="s">
        <v>32</v>
      </c>
      <c r="P3071" t="s">
        <v>36</v>
      </c>
    </row>
    <row r="3072" spans="1:16" x14ac:dyDescent="0.3">
      <c r="A3072">
        <v>79621</v>
      </c>
      <c r="B3072" s="1">
        <v>45940</v>
      </c>
      <c r="C3072" s="2">
        <v>0.30416666666666664</v>
      </c>
      <c r="D3072" t="s">
        <v>2308</v>
      </c>
      <c r="E3072" t="s">
        <v>38</v>
      </c>
      <c r="F3072" t="s">
        <v>18</v>
      </c>
      <c r="G3072">
        <v>222</v>
      </c>
      <c r="H3072" t="s">
        <v>19</v>
      </c>
      <c r="I3072">
        <v>78.150000000000006</v>
      </c>
      <c r="J3072">
        <v>12.01</v>
      </c>
      <c r="K3072">
        <v>4</v>
      </c>
      <c r="L3072">
        <v>1550</v>
      </c>
      <c r="M3072">
        <v>236</v>
      </c>
      <c r="N3072" t="s">
        <v>44</v>
      </c>
      <c r="P3072" t="s">
        <v>36</v>
      </c>
    </row>
    <row r="3073" spans="1:16" x14ac:dyDescent="0.3">
      <c r="A3073">
        <v>78716</v>
      </c>
      <c r="B3073" s="1">
        <v>45790</v>
      </c>
      <c r="C3073" s="2">
        <v>0.74930555555555556</v>
      </c>
      <c r="D3073" t="s">
        <v>2309</v>
      </c>
      <c r="E3073" t="s">
        <v>17</v>
      </c>
      <c r="F3073" t="s">
        <v>18</v>
      </c>
      <c r="G3073">
        <v>221</v>
      </c>
      <c r="H3073" t="s">
        <v>24</v>
      </c>
      <c r="L3073">
        <v>2067</v>
      </c>
      <c r="M3073">
        <v>257</v>
      </c>
    </row>
    <row r="3074" spans="1:16" x14ac:dyDescent="0.3">
      <c r="A3074">
        <v>99117</v>
      </c>
      <c r="B3074" s="1">
        <v>45888</v>
      </c>
      <c r="C3074" s="2">
        <v>0.91875000000000007</v>
      </c>
      <c r="D3074" t="s">
        <v>2310</v>
      </c>
      <c r="E3074" t="s">
        <v>83</v>
      </c>
      <c r="F3074" t="s">
        <v>40</v>
      </c>
      <c r="G3074">
        <v>234</v>
      </c>
      <c r="H3074" t="s">
        <v>19</v>
      </c>
      <c r="I3074">
        <v>56.62</v>
      </c>
      <c r="J3074">
        <v>6.34</v>
      </c>
      <c r="K3074">
        <v>1</v>
      </c>
      <c r="L3074">
        <v>1780</v>
      </c>
      <c r="M3074">
        <v>256</v>
      </c>
      <c r="N3074" t="s">
        <v>28</v>
      </c>
      <c r="P3074" t="s">
        <v>36</v>
      </c>
    </row>
    <row r="3075" spans="1:16" x14ac:dyDescent="0.3">
      <c r="A3075">
        <v>96492</v>
      </c>
      <c r="B3075" s="1">
        <v>45720</v>
      </c>
      <c r="C3075" s="2">
        <v>0.16874999999999998</v>
      </c>
      <c r="D3075" t="s">
        <v>2311</v>
      </c>
      <c r="E3075" t="s">
        <v>52</v>
      </c>
      <c r="F3075" t="s">
        <v>18</v>
      </c>
      <c r="G3075">
        <v>254</v>
      </c>
      <c r="H3075" t="s">
        <v>31</v>
      </c>
      <c r="L3075">
        <v>1765</v>
      </c>
      <c r="M3075">
        <v>222</v>
      </c>
      <c r="O3075" t="s">
        <v>32</v>
      </c>
    </row>
    <row r="3076" spans="1:16" x14ac:dyDescent="0.3">
      <c r="A3076">
        <v>63255</v>
      </c>
      <c r="B3076" s="1">
        <v>45805</v>
      </c>
      <c r="C3076" s="2">
        <v>0.5854166666666667</v>
      </c>
      <c r="D3076" t="s">
        <v>779</v>
      </c>
      <c r="E3076" t="s">
        <v>17</v>
      </c>
      <c r="F3076" t="s">
        <v>40</v>
      </c>
      <c r="G3076">
        <v>237</v>
      </c>
      <c r="H3076" t="s">
        <v>31</v>
      </c>
      <c r="L3076">
        <v>1103</v>
      </c>
      <c r="M3076">
        <v>230</v>
      </c>
      <c r="O3076" t="s">
        <v>108</v>
      </c>
    </row>
    <row r="3077" spans="1:16" x14ac:dyDescent="0.3">
      <c r="A3077">
        <v>24880</v>
      </c>
      <c r="B3077" s="1">
        <v>45860</v>
      </c>
      <c r="C3077" s="2">
        <v>0.98472222222222217</v>
      </c>
      <c r="D3077" t="s">
        <v>338</v>
      </c>
      <c r="E3077" t="s">
        <v>23</v>
      </c>
      <c r="F3077" t="s">
        <v>18</v>
      </c>
      <c r="G3077">
        <v>204</v>
      </c>
      <c r="H3077" t="s">
        <v>19</v>
      </c>
      <c r="I3077" t="s">
        <v>2312</v>
      </c>
      <c r="J3077">
        <v>18.53</v>
      </c>
      <c r="K3077">
        <v>1</v>
      </c>
      <c r="L3077">
        <v>1201</v>
      </c>
      <c r="M3077">
        <v>249</v>
      </c>
      <c r="N3077" t="s">
        <v>32</v>
      </c>
      <c r="P3077" t="s">
        <v>21</v>
      </c>
    </row>
    <row r="3078" spans="1:16" x14ac:dyDescent="0.3">
      <c r="A3078">
        <v>51057</v>
      </c>
      <c r="B3078" s="1">
        <v>45999</v>
      </c>
      <c r="C3078" s="2">
        <v>0.29583333333333334</v>
      </c>
      <c r="D3078" t="s">
        <v>297</v>
      </c>
      <c r="E3078" t="s">
        <v>23</v>
      </c>
      <c r="F3078" t="s">
        <v>18</v>
      </c>
      <c r="G3078">
        <v>209</v>
      </c>
      <c r="H3078" t="s">
        <v>19</v>
      </c>
      <c r="I3078" t="s">
        <v>2313</v>
      </c>
      <c r="J3078">
        <v>23.84</v>
      </c>
      <c r="K3078">
        <v>4</v>
      </c>
      <c r="L3078">
        <v>1535</v>
      </c>
      <c r="M3078">
        <v>251</v>
      </c>
      <c r="N3078" t="s">
        <v>20</v>
      </c>
      <c r="P3078" t="s">
        <v>36</v>
      </c>
    </row>
    <row r="3079" spans="1:16" x14ac:dyDescent="0.3">
      <c r="A3079">
        <v>30410</v>
      </c>
      <c r="B3079" s="1">
        <v>45724</v>
      </c>
      <c r="C3079" s="2">
        <v>0.74930555555555556</v>
      </c>
      <c r="D3079" t="s">
        <v>1281</v>
      </c>
      <c r="E3079" t="s">
        <v>38</v>
      </c>
      <c r="F3079" t="s">
        <v>40</v>
      </c>
      <c r="G3079">
        <v>218</v>
      </c>
      <c r="H3079" t="s">
        <v>24</v>
      </c>
      <c r="L3079">
        <v>1328</v>
      </c>
      <c r="M3079">
        <v>221</v>
      </c>
    </row>
    <row r="3080" spans="1:16" x14ac:dyDescent="0.3">
      <c r="A3080">
        <v>45256</v>
      </c>
      <c r="B3080" s="1">
        <v>45990</v>
      </c>
      <c r="C3080" s="2">
        <v>0.5444444444444444</v>
      </c>
      <c r="D3080" t="s">
        <v>878</v>
      </c>
      <c r="E3080" t="s">
        <v>23</v>
      </c>
      <c r="F3080" t="s">
        <v>18</v>
      </c>
      <c r="G3080">
        <v>222</v>
      </c>
      <c r="H3080" t="s">
        <v>19</v>
      </c>
      <c r="I3080">
        <v>59.5</v>
      </c>
      <c r="J3080">
        <v>21.24</v>
      </c>
      <c r="K3080">
        <v>1</v>
      </c>
      <c r="L3080">
        <v>1199</v>
      </c>
      <c r="M3080">
        <v>251</v>
      </c>
      <c r="N3080" t="s">
        <v>32</v>
      </c>
      <c r="P3080" t="s">
        <v>36</v>
      </c>
    </row>
    <row r="3081" spans="1:16" x14ac:dyDescent="0.3">
      <c r="A3081">
        <v>70333</v>
      </c>
      <c r="B3081" s="1">
        <v>45659</v>
      </c>
      <c r="C3081" s="2">
        <v>0.32708333333333334</v>
      </c>
      <c r="D3081" t="s">
        <v>942</v>
      </c>
      <c r="E3081" t="s">
        <v>52</v>
      </c>
      <c r="F3081" t="s">
        <v>40</v>
      </c>
      <c r="G3081">
        <v>223</v>
      </c>
      <c r="H3081" t="s">
        <v>19</v>
      </c>
      <c r="I3081" t="s">
        <v>2314</v>
      </c>
      <c r="J3081">
        <v>19.25</v>
      </c>
      <c r="K3081">
        <v>3</v>
      </c>
      <c r="L3081">
        <v>1220</v>
      </c>
      <c r="M3081">
        <v>240</v>
      </c>
      <c r="N3081" t="s">
        <v>50</v>
      </c>
      <c r="P3081" t="s">
        <v>36</v>
      </c>
    </row>
    <row r="3082" spans="1:16" x14ac:dyDescent="0.3">
      <c r="A3082">
        <v>21154</v>
      </c>
      <c r="B3082" s="1">
        <v>46002</v>
      </c>
      <c r="C3082" s="2">
        <v>0.77777777777777779</v>
      </c>
      <c r="D3082" t="s">
        <v>1572</v>
      </c>
      <c r="E3082" t="s">
        <v>91</v>
      </c>
      <c r="F3082" t="s">
        <v>27</v>
      </c>
      <c r="G3082">
        <v>256</v>
      </c>
      <c r="H3082" t="s">
        <v>31</v>
      </c>
      <c r="L3082">
        <v>1830</v>
      </c>
      <c r="M3082">
        <v>253</v>
      </c>
      <c r="O3082" t="s">
        <v>47</v>
      </c>
    </row>
    <row r="3083" spans="1:16" x14ac:dyDescent="0.3">
      <c r="A3083">
        <v>23072</v>
      </c>
      <c r="B3083" s="1">
        <v>45903</v>
      </c>
      <c r="C3083" s="2">
        <v>0.72013888888888899</v>
      </c>
      <c r="D3083" t="s">
        <v>2315</v>
      </c>
      <c r="E3083" t="s">
        <v>67</v>
      </c>
      <c r="F3083" t="s">
        <v>18</v>
      </c>
      <c r="G3083">
        <v>249</v>
      </c>
      <c r="H3083" t="s">
        <v>19</v>
      </c>
      <c r="I3083" t="s">
        <v>2316</v>
      </c>
      <c r="J3083">
        <v>19.239999999999998</v>
      </c>
      <c r="K3083">
        <v>2</v>
      </c>
      <c r="L3083">
        <v>1109</v>
      </c>
      <c r="M3083">
        <v>245</v>
      </c>
      <c r="N3083" t="s">
        <v>50</v>
      </c>
      <c r="P3083" t="s">
        <v>21</v>
      </c>
    </row>
    <row r="3084" spans="1:16" x14ac:dyDescent="0.3">
      <c r="A3084">
        <v>65246</v>
      </c>
      <c r="B3084" s="1">
        <v>45925</v>
      </c>
      <c r="C3084" s="2">
        <v>0.92361111111111116</v>
      </c>
      <c r="D3084" t="s">
        <v>2317</v>
      </c>
      <c r="E3084" t="s">
        <v>643</v>
      </c>
      <c r="F3084" t="s">
        <v>27</v>
      </c>
      <c r="G3084">
        <v>250</v>
      </c>
      <c r="H3084" t="s">
        <v>31</v>
      </c>
      <c r="L3084">
        <v>1374</v>
      </c>
      <c r="M3084">
        <v>234</v>
      </c>
      <c r="O3084" t="s">
        <v>47</v>
      </c>
    </row>
    <row r="3085" spans="1:16" x14ac:dyDescent="0.3">
      <c r="A3085">
        <v>16508</v>
      </c>
      <c r="B3085" s="1">
        <v>45698</v>
      </c>
      <c r="C3085" s="2">
        <v>0.96666666666666667</v>
      </c>
      <c r="D3085" t="s">
        <v>438</v>
      </c>
      <c r="E3085" t="s">
        <v>2318</v>
      </c>
      <c r="F3085" t="s">
        <v>27</v>
      </c>
      <c r="G3085">
        <v>207</v>
      </c>
      <c r="H3085" t="s">
        <v>19</v>
      </c>
      <c r="I3085">
        <v>13.67</v>
      </c>
      <c r="J3085">
        <v>14.5</v>
      </c>
      <c r="K3085">
        <v>4</v>
      </c>
      <c r="L3085">
        <v>2166</v>
      </c>
      <c r="M3085">
        <v>240</v>
      </c>
      <c r="N3085" t="s">
        <v>50</v>
      </c>
      <c r="P3085" t="s">
        <v>21</v>
      </c>
    </row>
    <row r="3086" spans="1:16" x14ac:dyDescent="0.3">
      <c r="A3086">
        <v>22086</v>
      </c>
      <c r="B3086" s="1">
        <v>45888</v>
      </c>
      <c r="C3086" s="2">
        <v>0.72638888888888886</v>
      </c>
      <c r="D3086" t="s">
        <v>2199</v>
      </c>
      <c r="E3086" t="s">
        <v>38</v>
      </c>
      <c r="F3086" t="s">
        <v>40</v>
      </c>
      <c r="G3086">
        <v>246</v>
      </c>
      <c r="H3086" t="s">
        <v>31</v>
      </c>
      <c r="L3086">
        <v>1994</v>
      </c>
      <c r="M3086">
        <v>238</v>
      </c>
      <c r="O3086" t="s">
        <v>108</v>
      </c>
    </row>
    <row r="3087" spans="1:16" x14ac:dyDescent="0.3">
      <c r="A3087">
        <v>20721</v>
      </c>
      <c r="B3087" s="1">
        <v>45689</v>
      </c>
      <c r="C3087" s="2">
        <v>0.65694444444444444</v>
      </c>
      <c r="D3087" t="s">
        <v>613</v>
      </c>
      <c r="E3087" t="s">
        <v>635</v>
      </c>
      <c r="F3087" t="s">
        <v>18</v>
      </c>
      <c r="G3087">
        <v>230</v>
      </c>
      <c r="H3087" t="s">
        <v>24</v>
      </c>
      <c r="L3087">
        <v>1411</v>
      </c>
      <c r="M3087">
        <v>245</v>
      </c>
    </row>
    <row r="3088" spans="1:16" x14ac:dyDescent="0.3">
      <c r="A3088">
        <v>75291</v>
      </c>
      <c r="B3088" s="1">
        <v>45846</v>
      </c>
      <c r="C3088" s="2">
        <v>0.9555555555555556</v>
      </c>
      <c r="D3088" t="s">
        <v>1237</v>
      </c>
      <c r="E3088" t="s">
        <v>557</v>
      </c>
      <c r="F3088" t="s">
        <v>18</v>
      </c>
      <c r="G3088">
        <v>213</v>
      </c>
      <c r="H3088" t="s">
        <v>19</v>
      </c>
      <c r="I3088" t="s">
        <v>2319</v>
      </c>
      <c r="J3088">
        <v>27.22</v>
      </c>
      <c r="K3088">
        <v>1</v>
      </c>
      <c r="L3088">
        <v>2103</v>
      </c>
      <c r="M3088">
        <v>204</v>
      </c>
      <c r="N3088" t="s">
        <v>53</v>
      </c>
      <c r="P3088" t="s">
        <v>21</v>
      </c>
    </row>
    <row r="3089" spans="1:16" x14ac:dyDescent="0.3">
      <c r="A3089">
        <v>64815</v>
      </c>
      <c r="B3089" s="1">
        <v>45738</v>
      </c>
      <c r="C3089" s="2">
        <v>0.57291666666666663</v>
      </c>
      <c r="D3089" t="s">
        <v>2320</v>
      </c>
      <c r="E3089" t="s">
        <v>94</v>
      </c>
      <c r="F3089" t="s">
        <v>18</v>
      </c>
      <c r="G3089">
        <v>227</v>
      </c>
      <c r="H3089" t="s">
        <v>19</v>
      </c>
      <c r="I3089" t="s">
        <v>2321</v>
      </c>
      <c r="J3089">
        <v>21.88</v>
      </c>
      <c r="K3089">
        <v>4</v>
      </c>
      <c r="L3089">
        <v>1958</v>
      </c>
      <c r="M3089">
        <v>242</v>
      </c>
      <c r="N3089" t="s">
        <v>53</v>
      </c>
      <c r="P3089" t="s">
        <v>36</v>
      </c>
    </row>
    <row r="3090" spans="1:16" x14ac:dyDescent="0.3">
      <c r="A3090">
        <v>91377</v>
      </c>
      <c r="B3090" s="1">
        <v>45737</v>
      </c>
      <c r="C3090" s="2">
        <v>0.50902777777777775</v>
      </c>
      <c r="D3090" t="s">
        <v>2322</v>
      </c>
      <c r="E3090" t="s">
        <v>23</v>
      </c>
      <c r="F3090" t="s">
        <v>18</v>
      </c>
      <c r="G3090">
        <v>227</v>
      </c>
      <c r="H3090" t="s">
        <v>19</v>
      </c>
      <c r="I3090">
        <v>66.040000000000006</v>
      </c>
      <c r="J3090">
        <v>14.87</v>
      </c>
      <c r="K3090">
        <v>1</v>
      </c>
      <c r="L3090">
        <v>1478</v>
      </c>
      <c r="M3090">
        <v>242</v>
      </c>
      <c r="N3090" t="s">
        <v>50</v>
      </c>
      <c r="P3090" t="s">
        <v>21</v>
      </c>
    </row>
    <row r="3091" spans="1:16" x14ac:dyDescent="0.3">
      <c r="A3091">
        <v>13708</v>
      </c>
      <c r="B3091" s="1">
        <v>45916</v>
      </c>
      <c r="C3091" s="2">
        <v>0.7416666666666667</v>
      </c>
      <c r="D3091" t="s">
        <v>555</v>
      </c>
      <c r="E3091" t="s">
        <v>67</v>
      </c>
      <c r="F3091" t="s">
        <v>18</v>
      </c>
      <c r="G3091">
        <v>246</v>
      </c>
      <c r="H3091" t="s">
        <v>24</v>
      </c>
      <c r="L3091">
        <v>2184</v>
      </c>
      <c r="M3091">
        <v>247</v>
      </c>
    </row>
    <row r="3092" spans="1:16" x14ac:dyDescent="0.3">
      <c r="A3092">
        <v>85554</v>
      </c>
      <c r="B3092" s="1">
        <v>45919</v>
      </c>
      <c r="C3092" s="2">
        <v>0.60277777777777775</v>
      </c>
      <c r="D3092" t="s">
        <v>2323</v>
      </c>
      <c r="E3092" t="s">
        <v>2324</v>
      </c>
      <c r="F3092" t="s">
        <v>27</v>
      </c>
      <c r="G3092">
        <v>212</v>
      </c>
      <c r="H3092" t="s">
        <v>31</v>
      </c>
      <c r="L3092">
        <v>1851</v>
      </c>
      <c r="M3092">
        <v>236</v>
      </c>
      <c r="O3092" t="s">
        <v>41</v>
      </c>
    </row>
    <row r="3093" spans="1:16" x14ac:dyDescent="0.3">
      <c r="A3093">
        <v>69752</v>
      </c>
      <c r="B3093" s="1">
        <v>45920</v>
      </c>
      <c r="C3093" s="2">
        <v>0.37847222222222227</v>
      </c>
      <c r="D3093" t="s">
        <v>2325</v>
      </c>
      <c r="E3093" t="s">
        <v>38</v>
      </c>
      <c r="F3093" t="s">
        <v>18</v>
      </c>
      <c r="G3093">
        <v>242</v>
      </c>
      <c r="H3093" t="s">
        <v>19</v>
      </c>
      <c r="I3093" t="s">
        <v>2326</v>
      </c>
      <c r="J3093">
        <v>21.37</v>
      </c>
      <c r="K3093">
        <v>1</v>
      </c>
      <c r="L3093">
        <v>2143</v>
      </c>
      <c r="M3093">
        <v>222</v>
      </c>
      <c r="N3093" t="s">
        <v>53</v>
      </c>
      <c r="P3093" t="s">
        <v>36</v>
      </c>
    </row>
    <row r="3094" spans="1:16" x14ac:dyDescent="0.3">
      <c r="A3094">
        <v>82998</v>
      </c>
      <c r="B3094" s="1">
        <v>45868</v>
      </c>
      <c r="C3094" s="2">
        <v>3.1944444444444449E-2</v>
      </c>
      <c r="D3094" t="s">
        <v>2327</v>
      </c>
      <c r="E3094" t="s">
        <v>2328</v>
      </c>
      <c r="F3094" t="s">
        <v>27</v>
      </c>
      <c r="G3094">
        <v>209</v>
      </c>
      <c r="H3094" t="s">
        <v>19</v>
      </c>
      <c r="I3094" t="s">
        <v>2329</v>
      </c>
      <c r="J3094">
        <v>16.79</v>
      </c>
      <c r="K3094">
        <v>2</v>
      </c>
      <c r="L3094">
        <v>1263</v>
      </c>
      <c r="M3094">
        <v>236</v>
      </c>
      <c r="N3094" t="s">
        <v>32</v>
      </c>
      <c r="P3094" t="s">
        <v>21</v>
      </c>
    </row>
    <row r="3095" spans="1:16" x14ac:dyDescent="0.3">
      <c r="A3095">
        <v>62626</v>
      </c>
      <c r="B3095" s="1">
        <v>45835</v>
      </c>
      <c r="C3095" s="2">
        <v>0.36458333333333331</v>
      </c>
      <c r="D3095" t="s">
        <v>2330</v>
      </c>
      <c r="E3095" t="s">
        <v>81</v>
      </c>
      <c r="F3095" t="s">
        <v>18</v>
      </c>
      <c r="G3095">
        <v>244</v>
      </c>
      <c r="H3095" t="s">
        <v>31</v>
      </c>
      <c r="L3095">
        <v>1896</v>
      </c>
      <c r="M3095">
        <v>236</v>
      </c>
      <c r="O3095" t="s">
        <v>41</v>
      </c>
    </row>
    <row r="3096" spans="1:16" x14ac:dyDescent="0.3">
      <c r="A3096">
        <v>25427</v>
      </c>
      <c r="B3096" s="1">
        <v>45838</v>
      </c>
      <c r="C3096" s="2">
        <v>0.45902777777777781</v>
      </c>
      <c r="D3096" t="s">
        <v>337</v>
      </c>
      <c r="E3096" t="s">
        <v>26</v>
      </c>
      <c r="F3096" t="s">
        <v>18</v>
      </c>
      <c r="G3096">
        <v>225</v>
      </c>
      <c r="H3096" t="s">
        <v>31</v>
      </c>
      <c r="L3096">
        <v>2095</v>
      </c>
      <c r="M3096">
        <v>251</v>
      </c>
      <c r="O3096" t="s">
        <v>32</v>
      </c>
    </row>
    <row r="3097" spans="1:16" x14ac:dyDescent="0.3">
      <c r="A3097">
        <v>32968</v>
      </c>
      <c r="B3097" s="1">
        <v>45913</v>
      </c>
      <c r="C3097" s="2">
        <v>0.98125000000000007</v>
      </c>
      <c r="D3097" t="s">
        <v>2331</v>
      </c>
      <c r="E3097" t="s">
        <v>698</v>
      </c>
      <c r="F3097" t="s">
        <v>27</v>
      </c>
      <c r="G3097">
        <v>232</v>
      </c>
      <c r="H3097" t="s">
        <v>19</v>
      </c>
      <c r="I3097" t="s">
        <v>2332</v>
      </c>
      <c r="J3097">
        <v>23.88</v>
      </c>
      <c r="K3097">
        <v>1</v>
      </c>
      <c r="L3097">
        <v>1667</v>
      </c>
      <c r="M3097">
        <v>223</v>
      </c>
      <c r="N3097" t="s">
        <v>28</v>
      </c>
      <c r="P3097" t="s">
        <v>21</v>
      </c>
    </row>
    <row r="3098" spans="1:16" x14ac:dyDescent="0.3">
      <c r="A3098">
        <v>98460</v>
      </c>
      <c r="B3098" s="1">
        <v>45802</v>
      </c>
      <c r="C3098" s="2">
        <v>0.63194444444444442</v>
      </c>
      <c r="D3098" t="s">
        <v>1702</v>
      </c>
      <c r="E3098" t="s">
        <v>91</v>
      </c>
      <c r="F3098" t="s">
        <v>27</v>
      </c>
      <c r="G3098">
        <v>238</v>
      </c>
      <c r="H3098" t="s">
        <v>31</v>
      </c>
      <c r="L3098">
        <v>1255</v>
      </c>
      <c r="M3098">
        <v>203</v>
      </c>
      <c r="O3098" t="s">
        <v>108</v>
      </c>
    </row>
    <row r="3099" spans="1:16" x14ac:dyDescent="0.3">
      <c r="A3099">
        <v>66593</v>
      </c>
      <c r="B3099" s="1">
        <v>45840</v>
      </c>
      <c r="C3099" s="2">
        <v>0.97777777777777775</v>
      </c>
      <c r="D3099" t="s">
        <v>60</v>
      </c>
      <c r="E3099" t="s">
        <v>58</v>
      </c>
      <c r="F3099" t="s">
        <v>18</v>
      </c>
      <c r="G3099">
        <v>201</v>
      </c>
      <c r="H3099" t="s">
        <v>19</v>
      </c>
      <c r="I3099" t="s">
        <v>2333</v>
      </c>
      <c r="J3099">
        <v>11.4</v>
      </c>
      <c r="K3099">
        <v>1</v>
      </c>
      <c r="L3099">
        <v>1408</v>
      </c>
      <c r="M3099">
        <v>220</v>
      </c>
      <c r="N3099" t="s">
        <v>53</v>
      </c>
      <c r="P3099" t="s">
        <v>36</v>
      </c>
    </row>
    <row r="3100" spans="1:16" x14ac:dyDescent="0.3">
      <c r="A3100">
        <v>34897</v>
      </c>
      <c r="B3100" s="1">
        <v>45737</v>
      </c>
      <c r="C3100" s="2">
        <v>0.52916666666666667</v>
      </c>
      <c r="D3100" t="s">
        <v>171</v>
      </c>
      <c r="E3100" t="s">
        <v>26</v>
      </c>
      <c r="F3100" t="s">
        <v>27</v>
      </c>
      <c r="G3100">
        <v>223</v>
      </c>
      <c r="H3100" t="s">
        <v>19</v>
      </c>
      <c r="I3100" t="s">
        <v>2334</v>
      </c>
      <c r="J3100">
        <v>23.8</v>
      </c>
      <c r="K3100">
        <v>3</v>
      </c>
      <c r="L3100">
        <v>1056</v>
      </c>
      <c r="M3100">
        <v>249</v>
      </c>
      <c r="N3100" t="s">
        <v>28</v>
      </c>
      <c r="P3100" t="s">
        <v>36</v>
      </c>
    </row>
    <row r="3101" spans="1:16" x14ac:dyDescent="0.3">
      <c r="A3101">
        <v>44815</v>
      </c>
      <c r="B3101" s="1">
        <v>45829</v>
      </c>
      <c r="C3101" s="2">
        <v>0.4513888888888889</v>
      </c>
      <c r="D3101" t="s">
        <v>408</v>
      </c>
      <c r="E3101" t="s">
        <v>781</v>
      </c>
      <c r="F3101" t="s">
        <v>40</v>
      </c>
      <c r="G3101">
        <v>255</v>
      </c>
      <c r="H3101" t="s">
        <v>31</v>
      </c>
      <c r="L3101">
        <v>1572</v>
      </c>
      <c r="M3101">
        <v>216</v>
      </c>
      <c r="O3101" t="s">
        <v>32</v>
      </c>
    </row>
    <row r="3102" spans="1:16" x14ac:dyDescent="0.3">
      <c r="A3102">
        <v>82624</v>
      </c>
      <c r="B3102" s="1">
        <v>45977</v>
      </c>
      <c r="C3102" s="2">
        <v>0.83680555555555547</v>
      </c>
      <c r="D3102" t="s">
        <v>2335</v>
      </c>
      <c r="E3102" t="s">
        <v>52</v>
      </c>
      <c r="F3102" t="s">
        <v>40</v>
      </c>
      <c r="G3102">
        <v>214</v>
      </c>
      <c r="H3102" t="s">
        <v>31</v>
      </c>
      <c r="L3102">
        <v>1147</v>
      </c>
      <c r="M3102">
        <v>236</v>
      </c>
      <c r="O3102" t="s">
        <v>32</v>
      </c>
    </row>
    <row r="3103" spans="1:16" x14ac:dyDescent="0.3">
      <c r="A3103">
        <v>45785</v>
      </c>
      <c r="B3103" s="1">
        <v>45973</v>
      </c>
      <c r="C3103" s="2">
        <v>0.18958333333333333</v>
      </c>
      <c r="D3103" t="s">
        <v>1117</v>
      </c>
      <c r="E3103" t="s">
        <v>26</v>
      </c>
      <c r="F3103" t="s">
        <v>40</v>
      </c>
      <c r="G3103">
        <v>236</v>
      </c>
      <c r="H3103" t="s">
        <v>19</v>
      </c>
      <c r="I3103">
        <v>5.21</v>
      </c>
      <c r="J3103">
        <v>26.65</v>
      </c>
      <c r="K3103">
        <v>1</v>
      </c>
      <c r="L3103">
        <v>1098</v>
      </c>
      <c r="M3103">
        <v>227</v>
      </c>
      <c r="N3103" t="s">
        <v>28</v>
      </c>
      <c r="P3103" t="s">
        <v>21</v>
      </c>
    </row>
    <row r="3104" spans="1:16" x14ac:dyDescent="0.3">
      <c r="A3104">
        <v>94480</v>
      </c>
      <c r="B3104" s="1">
        <v>45758</v>
      </c>
      <c r="C3104" s="2">
        <v>0.56874999999999998</v>
      </c>
      <c r="D3104" t="s">
        <v>2336</v>
      </c>
      <c r="E3104" t="s">
        <v>83</v>
      </c>
      <c r="F3104" t="s">
        <v>40</v>
      </c>
      <c r="G3104">
        <v>241</v>
      </c>
      <c r="H3104" t="s">
        <v>31</v>
      </c>
      <c r="L3104">
        <v>1162</v>
      </c>
      <c r="M3104">
        <v>203</v>
      </c>
      <c r="O3104" t="s">
        <v>47</v>
      </c>
    </row>
    <row r="3105" spans="1:16" x14ac:dyDescent="0.3">
      <c r="A3105">
        <v>90252</v>
      </c>
      <c r="B3105" s="1">
        <v>46022</v>
      </c>
      <c r="C3105" s="2">
        <v>0.8256944444444444</v>
      </c>
      <c r="D3105" t="s">
        <v>138</v>
      </c>
      <c r="E3105" t="s">
        <v>81</v>
      </c>
      <c r="F3105" t="s">
        <v>18</v>
      </c>
      <c r="G3105">
        <v>221</v>
      </c>
      <c r="H3105" t="s">
        <v>19</v>
      </c>
      <c r="I3105">
        <v>8.49</v>
      </c>
      <c r="J3105">
        <v>11.47</v>
      </c>
      <c r="K3105">
        <v>1</v>
      </c>
      <c r="L3105">
        <v>2074</v>
      </c>
      <c r="M3105">
        <v>220</v>
      </c>
      <c r="N3105" t="s">
        <v>28</v>
      </c>
      <c r="P3105" t="s">
        <v>36</v>
      </c>
    </row>
    <row r="3106" spans="1:16" x14ac:dyDescent="0.3">
      <c r="A3106">
        <v>43673</v>
      </c>
      <c r="B3106" s="1">
        <v>45877</v>
      </c>
      <c r="C3106" s="2">
        <v>0.38472222222222219</v>
      </c>
      <c r="D3106" t="s">
        <v>1281</v>
      </c>
      <c r="E3106" t="s">
        <v>30</v>
      </c>
      <c r="F3106" t="s">
        <v>27</v>
      </c>
      <c r="G3106">
        <v>206</v>
      </c>
      <c r="H3106" t="s">
        <v>31</v>
      </c>
      <c r="L3106">
        <v>1643</v>
      </c>
      <c r="M3106">
        <v>214</v>
      </c>
      <c r="O3106" t="s">
        <v>55</v>
      </c>
    </row>
    <row r="3107" spans="1:16" x14ac:dyDescent="0.3">
      <c r="A3107">
        <v>42505</v>
      </c>
      <c r="B3107" s="1">
        <v>45899</v>
      </c>
      <c r="C3107" s="2">
        <v>0.21597222222222223</v>
      </c>
      <c r="D3107" t="s">
        <v>2337</v>
      </c>
      <c r="E3107" t="s">
        <v>67</v>
      </c>
      <c r="F3107" t="s">
        <v>40</v>
      </c>
      <c r="G3107">
        <v>235</v>
      </c>
      <c r="H3107" t="s">
        <v>19</v>
      </c>
      <c r="I3107">
        <v>76.650000000000006</v>
      </c>
      <c r="J3107">
        <v>11.6</v>
      </c>
      <c r="K3107">
        <v>3</v>
      </c>
      <c r="L3107">
        <v>1984</v>
      </c>
      <c r="M3107">
        <v>260</v>
      </c>
      <c r="N3107" t="s">
        <v>20</v>
      </c>
      <c r="P3107" t="s">
        <v>21</v>
      </c>
    </row>
    <row r="3108" spans="1:16" x14ac:dyDescent="0.3">
      <c r="A3108">
        <v>27173</v>
      </c>
      <c r="B3108" s="1">
        <v>45725</v>
      </c>
      <c r="C3108" s="2">
        <v>0.4680555555555555</v>
      </c>
      <c r="D3108" t="s">
        <v>2338</v>
      </c>
      <c r="E3108" t="s">
        <v>23</v>
      </c>
      <c r="F3108" t="s">
        <v>27</v>
      </c>
      <c r="G3108">
        <v>217</v>
      </c>
      <c r="H3108" t="s">
        <v>31</v>
      </c>
      <c r="L3108">
        <v>1314</v>
      </c>
      <c r="M3108">
        <v>204</v>
      </c>
      <c r="O3108" t="s">
        <v>61</v>
      </c>
    </row>
    <row r="3109" spans="1:16" x14ac:dyDescent="0.3">
      <c r="A3109">
        <v>69009</v>
      </c>
      <c r="B3109" s="1">
        <v>45706</v>
      </c>
      <c r="C3109" s="2">
        <v>0.36041666666666666</v>
      </c>
      <c r="D3109" t="s">
        <v>300</v>
      </c>
      <c r="E3109" t="s">
        <v>138</v>
      </c>
      <c r="F3109" t="s">
        <v>27</v>
      </c>
      <c r="G3109">
        <v>231</v>
      </c>
      <c r="H3109" t="s">
        <v>19</v>
      </c>
      <c r="I3109">
        <v>68.03</v>
      </c>
      <c r="J3109">
        <v>13.55</v>
      </c>
      <c r="K3109">
        <v>4</v>
      </c>
      <c r="L3109">
        <v>1654</v>
      </c>
      <c r="M3109">
        <v>231</v>
      </c>
      <c r="N3109" t="s">
        <v>20</v>
      </c>
      <c r="P3109" t="s">
        <v>36</v>
      </c>
    </row>
    <row r="3110" spans="1:16" x14ac:dyDescent="0.3">
      <c r="A3110">
        <v>59506</v>
      </c>
      <c r="B3110" s="1">
        <v>45689</v>
      </c>
      <c r="C3110" s="2">
        <v>0.48958333333333331</v>
      </c>
      <c r="D3110" t="s">
        <v>447</v>
      </c>
      <c r="E3110" t="s">
        <v>75</v>
      </c>
      <c r="F3110" t="s">
        <v>18</v>
      </c>
      <c r="G3110">
        <v>249</v>
      </c>
      <c r="H3110" t="s">
        <v>24</v>
      </c>
      <c r="L3110">
        <v>2037</v>
      </c>
      <c r="M3110">
        <v>255</v>
      </c>
    </row>
    <row r="3111" spans="1:16" x14ac:dyDescent="0.3">
      <c r="A3111">
        <v>68420</v>
      </c>
      <c r="B3111" s="1">
        <v>45867</v>
      </c>
      <c r="C3111" s="2">
        <v>0.28680555555555554</v>
      </c>
      <c r="D3111" t="s">
        <v>2339</v>
      </c>
      <c r="E3111" t="s">
        <v>2340</v>
      </c>
      <c r="F3111" t="s">
        <v>18</v>
      </c>
      <c r="G3111">
        <v>217</v>
      </c>
      <c r="H3111" t="s">
        <v>19</v>
      </c>
      <c r="I3111" t="s">
        <v>2175</v>
      </c>
      <c r="J3111">
        <v>7.94</v>
      </c>
      <c r="K3111">
        <v>4</v>
      </c>
      <c r="L3111">
        <v>1127</v>
      </c>
      <c r="M3111">
        <v>228</v>
      </c>
      <c r="N3111" t="s">
        <v>44</v>
      </c>
      <c r="P3111" t="s">
        <v>21</v>
      </c>
    </row>
    <row r="3112" spans="1:16" x14ac:dyDescent="0.3">
      <c r="A3112">
        <v>31069</v>
      </c>
      <c r="B3112" s="1">
        <v>45691</v>
      </c>
      <c r="C3112" s="2">
        <v>0.25</v>
      </c>
      <c r="D3112" t="s">
        <v>2341</v>
      </c>
      <c r="E3112" t="s">
        <v>67</v>
      </c>
      <c r="F3112" t="s">
        <v>40</v>
      </c>
      <c r="G3112">
        <v>235</v>
      </c>
      <c r="H3112" t="s">
        <v>19</v>
      </c>
      <c r="I3112">
        <v>79.62</v>
      </c>
      <c r="J3112">
        <v>25.62</v>
      </c>
      <c r="K3112">
        <v>3</v>
      </c>
      <c r="L3112">
        <v>1452</v>
      </c>
      <c r="M3112">
        <v>220</v>
      </c>
      <c r="N3112" t="s">
        <v>50</v>
      </c>
      <c r="P3112" t="s">
        <v>21</v>
      </c>
    </row>
    <row r="3113" spans="1:16" x14ac:dyDescent="0.3">
      <c r="A3113">
        <v>42699</v>
      </c>
      <c r="B3113" s="1">
        <v>45740</v>
      </c>
      <c r="C3113" s="2">
        <v>0.8652777777777777</v>
      </c>
      <c r="D3113" t="s">
        <v>354</v>
      </c>
      <c r="E3113" t="s">
        <v>30</v>
      </c>
      <c r="F3113" t="s">
        <v>40</v>
      </c>
      <c r="G3113">
        <v>230</v>
      </c>
      <c r="H3113" t="s">
        <v>19</v>
      </c>
      <c r="I3113">
        <v>84.14</v>
      </c>
      <c r="J3113">
        <v>19.940000000000001</v>
      </c>
      <c r="K3113">
        <v>5</v>
      </c>
      <c r="L3113">
        <v>1225</v>
      </c>
      <c r="M3113">
        <v>220</v>
      </c>
      <c r="N3113" t="s">
        <v>50</v>
      </c>
      <c r="P3113" t="s">
        <v>21</v>
      </c>
    </row>
    <row r="3114" spans="1:16" x14ac:dyDescent="0.3">
      <c r="A3114">
        <v>35682</v>
      </c>
      <c r="B3114" s="1">
        <v>45811</v>
      </c>
      <c r="C3114" s="2">
        <v>0.8208333333333333</v>
      </c>
      <c r="D3114" t="s">
        <v>491</v>
      </c>
      <c r="E3114" t="s">
        <v>26</v>
      </c>
      <c r="F3114" t="s">
        <v>18</v>
      </c>
      <c r="G3114">
        <v>247</v>
      </c>
      <c r="H3114" t="s">
        <v>19</v>
      </c>
      <c r="I3114" t="s">
        <v>2342</v>
      </c>
      <c r="J3114">
        <v>15.34</v>
      </c>
      <c r="K3114">
        <v>1</v>
      </c>
      <c r="L3114">
        <v>1523</v>
      </c>
      <c r="M3114">
        <v>223</v>
      </c>
      <c r="N3114" t="s">
        <v>28</v>
      </c>
      <c r="P3114" t="s">
        <v>36</v>
      </c>
    </row>
    <row r="3115" spans="1:16" x14ac:dyDescent="0.3">
      <c r="A3115">
        <v>83317</v>
      </c>
      <c r="B3115" s="1">
        <v>45774</v>
      </c>
      <c r="C3115" s="2">
        <v>0.90208333333333324</v>
      </c>
      <c r="D3115" t="s">
        <v>2343</v>
      </c>
      <c r="E3115" t="s">
        <v>67</v>
      </c>
      <c r="F3115" t="s">
        <v>27</v>
      </c>
      <c r="G3115">
        <v>252</v>
      </c>
      <c r="H3115" t="s">
        <v>31</v>
      </c>
      <c r="L3115">
        <v>1745</v>
      </c>
      <c r="M3115">
        <v>244</v>
      </c>
      <c r="O3115" t="s">
        <v>47</v>
      </c>
    </row>
    <row r="3116" spans="1:16" x14ac:dyDescent="0.3">
      <c r="A3116">
        <v>74105</v>
      </c>
      <c r="B3116" s="1">
        <v>45919</v>
      </c>
      <c r="C3116" s="2">
        <v>0.65694444444444444</v>
      </c>
      <c r="D3116" t="s">
        <v>1572</v>
      </c>
      <c r="E3116" t="s">
        <v>166</v>
      </c>
      <c r="F3116" t="s">
        <v>40</v>
      </c>
      <c r="G3116">
        <v>224</v>
      </c>
      <c r="H3116" t="s">
        <v>19</v>
      </c>
      <c r="I3116">
        <v>31.16</v>
      </c>
      <c r="J3116">
        <v>9.59</v>
      </c>
      <c r="K3116">
        <v>5</v>
      </c>
      <c r="L3116">
        <v>1802</v>
      </c>
      <c r="M3116">
        <v>224</v>
      </c>
      <c r="N3116" t="s">
        <v>20</v>
      </c>
      <c r="P3116" t="s">
        <v>21</v>
      </c>
    </row>
    <row r="3117" spans="1:16" x14ac:dyDescent="0.3">
      <c r="A3117">
        <v>79686</v>
      </c>
      <c r="B3117" s="1">
        <v>45993</v>
      </c>
      <c r="C3117" s="2">
        <v>0.43541666666666662</v>
      </c>
      <c r="D3117" t="s">
        <v>2344</v>
      </c>
      <c r="E3117" t="s">
        <v>75</v>
      </c>
      <c r="F3117" t="s">
        <v>40</v>
      </c>
      <c r="G3117">
        <v>254</v>
      </c>
      <c r="H3117" t="s">
        <v>19</v>
      </c>
      <c r="I3117" t="s">
        <v>2345</v>
      </c>
      <c r="J3117">
        <v>6.94</v>
      </c>
      <c r="K3117">
        <v>3</v>
      </c>
      <c r="L3117">
        <v>2093</v>
      </c>
      <c r="M3117">
        <v>223</v>
      </c>
      <c r="N3117" t="s">
        <v>53</v>
      </c>
      <c r="P3117" t="s">
        <v>36</v>
      </c>
    </row>
    <row r="3118" spans="1:16" x14ac:dyDescent="0.3">
      <c r="A3118">
        <v>72108</v>
      </c>
      <c r="B3118" s="1">
        <v>45841</v>
      </c>
      <c r="C3118" s="2">
        <v>0.25069444444444444</v>
      </c>
      <c r="D3118" t="s">
        <v>774</v>
      </c>
      <c r="E3118" t="s">
        <v>221</v>
      </c>
      <c r="F3118" t="s">
        <v>18</v>
      </c>
      <c r="G3118">
        <v>221</v>
      </c>
      <c r="H3118" t="s">
        <v>19</v>
      </c>
      <c r="I3118" t="s">
        <v>2346</v>
      </c>
      <c r="J3118">
        <v>23.23</v>
      </c>
      <c r="K3118">
        <v>4</v>
      </c>
      <c r="L3118">
        <v>1732</v>
      </c>
      <c r="M3118">
        <v>246</v>
      </c>
      <c r="N3118" t="s">
        <v>44</v>
      </c>
      <c r="P3118" t="s">
        <v>21</v>
      </c>
    </row>
    <row r="3119" spans="1:16" x14ac:dyDescent="0.3">
      <c r="A3119">
        <v>94920</v>
      </c>
      <c r="B3119" s="1">
        <v>45667</v>
      </c>
      <c r="C3119" s="2">
        <v>1.3888888888888888E-2</v>
      </c>
      <c r="D3119" t="s">
        <v>410</v>
      </c>
      <c r="E3119" t="s">
        <v>718</v>
      </c>
      <c r="F3119" t="s">
        <v>40</v>
      </c>
      <c r="G3119">
        <v>208</v>
      </c>
      <c r="H3119" t="s">
        <v>19</v>
      </c>
      <c r="I3119">
        <v>22.44</v>
      </c>
      <c r="J3119">
        <v>8.57</v>
      </c>
      <c r="K3119">
        <v>4</v>
      </c>
      <c r="L3119">
        <v>1246</v>
      </c>
      <c r="M3119">
        <v>208</v>
      </c>
      <c r="N3119" t="s">
        <v>28</v>
      </c>
      <c r="P3119" t="s">
        <v>36</v>
      </c>
    </row>
    <row r="3120" spans="1:16" x14ac:dyDescent="0.3">
      <c r="A3120">
        <v>96731</v>
      </c>
      <c r="B3120" s="1">
        <v>45964</v>
      </c>
      <c r="C3120" s="2">
        <v>0.13541666666666666</v>
      </c>
      <c r="D3120" t="s">
        <v>2347</v>
      </c>
      <c r="E3120" t="s">
        <v>30</v>
      </c>
      <c r="F3120" t="s">
        <v>27</v>
      </c>
      <c r="G3120">
        <v>219</v>
      </c>
      <c r="H3120" t="s">
        <v>31</v>
      </c>
      <c r="L3120">
        <v>1083</v>
      </c>
      <c r="M3120">
        <v>225</v>
      </c>
      <c r="O3120" t="s">
        <v>108</v>
      </c>
    </row>
    <row r="3121" spans="1:16" x14ac:dyDescent="0.3">
      <c r="A3121">
        <v>21061</v>
      </c>
      <c r="B3121" s="1">
        <v>45767</v>
      </c>
      <c r="C3121" s="2">
        <v>0.25</v>
      </c>
      <c r="D3121" t="s">
        <v>2348</v>
      </c>
      <c r="E3121" t="s">
        <v>52</v>
      </c>
      <c r="F3121" t="s">
        <v>18</v>
      </c>
      <c r="G3121">
        <v>239</v>
      </c>
      <c r="H3121" t="s">
        <v>19</v>
      </c>
      <c r="I3121" t="s">
        <v>2349</v>
      </c>
      <c r="J3121">
        <v>10.83</v>
      </c>
      <c r="K3121">
        <v>1</v>
      </c>
      <c r="L3121">
        <v>1250</v>
      </c>
      <c r="M3121">
        <v>250</v>
      </c>
      <c r="N3121" t="s">
        <v>20</v>
      </c>
      <c r="P3121" t="s">
        <v>36</v>
      </c>
    </row>
    <row r="3122" spans="1:16" x14ac:dyDescent="0.3">
      <c r="A3122">
        <v>28948</v>
      </c>
      <c r="B3122" s="1">
        <v>45923</v>
      </c>
      <c r="C3122" s="2">
        <v>0.40416666666666662</v>
      </c>
      <c r="D3122" t="s">
        <v>2350</v>
      </c>
      <c r="E3122" t="s">
        <v>26</v>
      </c>
      <c r="F3122" t="s">
        <v>40</v>
      </c>
      <c r="G3122">
        <v>247</v>
      </c>
      <c r="H3122" t="s">
        <v>24</v>
      </c>
      <c r="L3122">
        <v>2187</v>
      </c>
      <c r="M3122">
        <v>256</v>
      </c>
    </row>
    <row r="3123" spans="1:16" x14ac:dyDescent="0.3">
      <c r="A3123">
        <v>61192</v>
      </c>
      <c r="B3123" s="1">
        <v>45782</v>
      </c>
      <c r="C3123" s="2">
        <v>0.21597222222222223</v>
      </c>
      <c r="D3123" t="s">
        <v>422</v>
      </c>
      <c r="E3123" t="s">
        <v>75</v>
      </c>
      <c r="F3123" t="s">
        <v>40</v>
      </c>
      <c r="G3123">
        <v>255</v>
      </c>
      <c r="H3123" t="s">
        <v>31</v>
      </c>
      <c r="L3123">
        <v>1920</v>
      </c>
      <c r="M3123">
        <v>233</v>
      </c>
      <c r="O3123" t="s">
        <v>41</v>
      </c>
    </row>
    <row r="3124" spans="1:16" x14ac:dyDescent="0.3">
      <c r="A3124">
        <v>90365</v>
      </c>
      <c r="B3124" s="1">
        <v>45884</v>
      </c>
      <c r="C3124" s="2">
        <v>0.71319444444444446</v>
      </c>
      <c r="D3124" t="s">
        <v>467</v>
      </c>
      <c r="E3124" t="s">
        <v>75</v>
      </c>
      <c r="F3124" t="s">
        <v>18</v>
      </c>
      <c r="G3124">
        <v>243</v>
      </c>
      <c r="H3124" t="s">
        <v>19</v>
      </c>
      <c r="I3124">
        <v>38.08</v>
      </c>
      <c r="J3124">
        <v>12.81</v>
      </c>
      <c r="K3124">
        <v>3</v>
      </c>
      <c r="L3124">
        <v>1809</v>
      </c>
      <c r="M3124">
        <v>202</v>
      </c>
      <c r="N3124" t="s">
        <v>50</v>
      </c>
      <c r="P3124" t="s">
        <v>21</v>
      </c>
    </row>
    <row r="3125" spans="1:16" x14ac:dyDescent="0.3">
      <c r="A3125">
        <v>42109</v>
      </c>
      <c r="B3125" s="1">
        <v>45957</v>
      </c>
      <c r="C3125" s="2">
        <v>0.60972222222222217</v>
      </c>
      <c r="D3125" t="s">
        <v>574</v>
      </c>
      <c r="E3125" t="s">
        <v>91</v>
      </c>
      <c r="F3125" t="s">
        <v>27</v>
      </c>
      <c r="G3125">
        <v>260</v>
      </c>
      <c r="H3125" t="s">
        <v>19</v>
      </c>
      <c r="I3125">
        <v>41.62</v>
      </c>
      <c r="J3125">
        <v>0.62</v>
      </c>
      <c r="K3125">
        <v>3</v>
      </c>
      <c r="L3125">
        <v>1458</v>
      </c>
      <c r="M3125">
        <v>211</v>
      </c>
      <c r="N3125" t="s">
        <v>44</v>
      </c>
      <c r="P3125" t="s">
        <v>21</v>
      </c>
    </row>
    <row r="3126" spans="1:16" x14ac:dyDescent="0.3">
      <c r="A3126">
        <v>44042</v>
      </c>
      <c r="B3126" s="1">
        <v>45998</v>
      </c>
      <c r="C3126" s="2">
        <v>0.54652777777777783</v>
      </c>
      <c r="D3126" t="s">
        <v>729</v>
      </c>
      <c r="E3126" t="s">
        <v>91</v>
      </c>
      <c r="F3126" t="s">
        <v>40</v>
      </c>
      <c r="G3126">
        <v>252</v>
      </c>
      <c r="H3126" t="s">
        <v>24</v>
      </c>
      <c r="L3126">
        <v>1190</v>
      </c>
      <c r="M3126">
        <v>248</v>
      </c>
    </row>
    <row r="3127" spans="1:16" x14ac:dyDescent="0.3">
      <c r="A3127">
        <v>23452</v>
      </c>
      <c r="B3127" s="1">
        <v>45853</v>
      </c>
      <c r="C3127" s="2">
        <v>0.73055555555555562</v>
      </c>
      <c r="D3127" t="s">
        <v>180</v>
      </c>
      <c r="E3127" t="s">
        <v>58</v>
      </c>
      <c r="F3127" t="s">
        <v>18</v>
      </c>
      <c r="G3127">
        <v>232</v>
      </c>
      <c r="H3127" t="s">
        <v>19</v>
      </c>
      <c r="I3127" t="s">
        <v>2351</v>
      </c>
      <c r="J3127">
        <v>10.45</v>
      </c>
      <c r="K3127">
        <v>1</v>
      </c>
      <c r="L3127">
        <v>1633</v>
      </c>
      <c r="M3127">
        <v>226</v>
      </c>
      <c r="N3127" t="s">
        <v>32</v>
      </c>
      <c r="P3127" t="s">
        <v>36</v>
      </c>
    </row>
    <row r="3128" spans="1:16" x14ac:dyDescent="0.3">
      <c r="A3128">
        <v>64282</v>
      </c>
      <c r="B3128" s="1">
        <v>45765</v>
      </c>
      <c r="C3128" s="2">
        <v>0.89166666666666661</v>
      </c>
      <c r="D3128" t="s">
        <v>144</v>
      </c>
      <c r="E3128" t="s">
        <v>122</v>
      </c>
      <c r="F3128" t="s">
        <v>27</v>
      </c>
      <c r="G3128">
        <v>233</v>
      </c>
      <c r="H3128" t="s">
        <v>19</v>
      </c>
      <c r="I3128">
        <v>61.13</v>
      </c>
      <c r="J3128">
        <v>10.57</v>
      </c>
      <c r="K3128">
        <v>1</v>
      </c>
      <c r="L3128">
        <v>1345</v>
      </c>
      <c r="M3128">
        <v>210</v>
      </c>
      <c r="N3128" t="s">
        <v>28</v>
      </c>
      <c r="P3128" t="s">
        <v>21</v>
      </c>
    </row>
    <row r="3129" spans="1:16" x14ac:dyDescent="0.3">
      <c r="A3129">
        <v>27478</v>
      </c>
      <c r="B3129" s="1">
        <v>45868</v>
      </c>
      <c r="C3129" s="2">
        <v>4.8611111111111112E-2</v>
      </c>
      <c r="D3129" t="s">
        <v>2352</v>
      </c>
      <c r="E3129" t="s">
        <v>58</v>
      </c>
      <c r="F3129" t="s">
        <v>27</v>
      </c>
      <c r="G3129">
        <v>257</v>
      </c>
      <c r="H3129" t="s">
        <v>24</v>
      </c>
      <c r="L3129">
        <v>2012</v>
      </c>
      <c r="M3129">
        <v>206</v>
      </c>
    </row>
    <row r="3130" spans="1:16" x14ac:dyDescent="0.3">
      <c r="A3130">
        <v>39795</v>
      </c>
      <c r="B3130" s="1">
        <v>45959</v>
      </c>
      <c r="C3130" s="2">
        <v>0.49513888888888885</v>
      </c>
      <c r="D3130" t="s">
        <v>2353</v>
      </c>
      <c r="E3130" t="s">
        <v>26</v>
      </c>
      <c r="F3130" t="s">
        <v>18</v>
      </c>
      <c r="G3130">
        <v>238</v>
      </c>
      <c r="H3130" t="s">
        <v>19</v>
      </c>
      <c r="I3130" t="s">
        <v>2354</v>
      </c>
      <c r="J3130">
        <v>22.37</v>
      </c>
      <c r="K3130">
        <v>4</v>
      </c>
      <c r="L3130">
        <v>2120</v>
      </c>
      <c r="M3130">
        <v>257</v>
      </c>
      <c r="N3130" t="s">
        <v>20</v>
      </c>
      <c r="P3130" t="s">
        <v>36</v>
      </c>
    </row>
    <row r="3131" spans="1:16" x14ac:dyDescent="0.3">
      <c r="A3131">
        <v>74240</v>
      </c>
      <c r="B3131" s="1">
        <v>46014</v>
      </c>
      <c r="C3131" s="2">
        <v>0.87847222222222221</v>
      </c>
      <c r="D3131" t="s">
        <v>1050</v>
      </c>
      <c r="E3131" t="s">
        <v>81</v>
      </c>
      <c r="F3131" t="s">
        <v>40</v>
      </c>
      <c r="G3131">
        <v>242</v>
      </c>
      <c r="H3131" t="s">
        <v>24</v>
      </c>
      <c r="L3131">
        <v>1157</v>
      </c>
      <c r="M3131">
        <v>230</v>
      </c>
    </row>
    <row r="3132" spans="1:16" x14ac:dyDescent="0.3">
      <c r="A3132">
        <v>87194</v>
      </c>
      <c r="B3132" s="1">
        <v>45948</v>
      </c>
      <c r="C3132" s="2">
        <v>0.6791666666666667</v>
      </c>
      <c r="D3132" t="s">
        <v>435</v>
      </c>
      <c r="E3132" t="s">
        <v>84</v>
      </c>
      <c r="F3132" t="s">
        <v>40</v>
      </c>
      <c r="G3132">
        <v>219</v>
      </c>
      <c r="H3132" t="s">
        <v>24</v>
      </c>
      <c r="L3132">
        <v>1748</v>
      </c>
      <c r="M3132">
        <v>238</v>
      </c>
    </row>
    <row r="3133" spans="1:16" x14ac:dyDescent="0.3">
      <c r="A3133">
        <v>96727</v>
      </c>
      <c r="B3133" s="1">
        <v>45838</v>
      </c>
      <c r="C3133" s="2">
        <v>6.5972222222222224E-2</v>
      </c>
      <c r="D3133" t="s">
        <v>687</v>
      </c>
      <c r="E3133" t="s">
        <v>83</v>
      </c>
      <c r="F3133" t="s">
        <v>27</v>
      </c>
      <c r="G3133">
        <v>253</v>
      </c>
      <c r="H3133" t="s">
        <v>24</v>
      </c>
      <c r="L3133">
        <v>2072</v>
      </c>
      <c r="M3133">
        <v>210</v>
      </c>
    </row>
    <row r="3134" spans="1:16" x14ac:dyDescent="0.3">
      <c r="A3134">
        <v>82662</v>
      </c>
      <c r="B3134" s="1">
        <v>45820</v>
      </c>
      <c r="C3134" s="2">
        <v>0.59375</v>
      </c>
      <c r="D3134" t="s">
        <v>859</v>
      </c>
      <c r="E3134" t="s">
        <v>122</v>
      </c>
      <c r="F3134" t="s">
        <v>27</v>
      </c>
      <c r="G3134">
        <v>245</v>
      </c>
      <c r="H3134" t="s">
        <v>19</v>
      </c>
      <c r="I3134">
        <v>44.71</v>
      </c>
      <c r="J3134">
        <v>23.61</v>
      </c>
      <c r="K3134">
        <v>5</v>
      </c>
      <c r="L3134">
        <v>2138</v>
      </c>
      <c r="M3134">
        <v>239</v>
      </c>
      <c r="N3134" t="s">
        <v>20</v>
      </c>
      <c r="P3134" t="s">
        <v>36</v>
      </c>
    </row>
    <row r="3135" spans="1:16" x14ac:dyDescent="0.3">
      <c r="A3135">
        <v>15190</v>
      </c>
      <c r="B3135" s="1">
        <v>45922</v>
      </c>
      <c r="C3135" s="2">
        <v>0.54999999999999993</v>
      </c>
      <c r="D3135" t="s">
        <v>649</v>
      </c>
      <c r="E3135" t="s">
        <v>83</v>
      </c>
      <c r="F3135" t="s">
        <v>40</v>
      </c>
      <c r="G3135">
        <v>230</v>
      </c>
      <c r="H3135" t="s">
        <v>31</v>
      </c>
      <c r="L3135">
        <v>1172</v>
      </c>
      <c r="M3135">
        <v>248</v>
      </c>
      <c r="O3135" t="s">
        <v>55</v>
      </c>
    </row>
    <row r="3136" spans="1:16" x14ac:dyDescent="0.3">
      <c r="A3136">
        <v>96629</v>
      </c>
      <c r="B3136" s="1">
        <v>45989</v>
      </c>
      <c r="C3136" s="2">
        <v>0.67986111111111114</v>
      </c>
      <c r="D3136" t="s">
        <v>115</v>
      </c>
      <c r="E3136" t="s">
        <v>26</v>
      </c>
      <c r="F3136" t="s">
        <v>27</v>
      </c>
      <c r="G3136">
        <v>245</v>
      </c>
      <c r="H3136" t="s">
        <v>31</v>
      </c>
      <c r="L3136">
        <v>2049</v>
      </c>
      <c r="M3136">
        <v>256</v>
      </c>
      <c r="O3136" t="s">
        <v>32</v>
      </c>
    </row>
    <row r="3137" spans="1:16" x14ac:dyDescent="0.3">
      <c r="A3137">
        <v>14299</v>
      </c>
      <c r="B3137" s="1">
        <v>45685</v>
      </c>
      <c r="C3137" s="2">
        <v>0.98055555555555562</v>
      </c>
      <c r="D3137" t="s">
        <v>2355</v>
      </c>
      <c r="E3137" t="s">
        <v>939</v>
      </c>
      <c r="F3137" t="s">
        <v>27</v>
      </c>
      <c r="G3137">
        <v>254</v>
      </c>
      <c r="H3137" t="s">
        <v>19</v>
      </c>
      <c r="I3137">
        <v>23.2</v>
      </c>
      <c r="J3137">
        <v>10.93</v>
      </c>
      <c r="K3137">
        <v>4</v>
      </c>
      <c r="L3137">
        <v>1760</v>
      </c>
      <c r="M3137">
        <v>251</v>
      </c>
      <c r="N3137" t="s">
        <v>28</v>
      </c>
      <c r="P3137" t="s">
        <v>21</v>
      </c>
    </row>
    <row r="3138" spans="1:16" x14ac:dyDescent="0.3">
      <c r="A3138">
        <v>32595</v>
      </c>
      <c r="B3138" s="1">
        <v>45764</v>
      </c>
      <c r="C3138" s="2">
        <v>0.78402777777777777</v>
      </c>
      <c r="D3138" t="s">
        <v>2356</v>
      </c>
      <c r="E3138" t="s">
        <v>94</v>
      </c>
      <c r="F3138" t="s">
        <v>27</v>
      </c>
      <c r="G3138">
        <v>205</v>
      </c>
      <c r="H3138" t="s">
        <v>19</v>
      </c>
      <c r="I3138" t="s">
        <v>2357</v>
      </c>
      <c r="J3138">
        <v>16.52</v>
      </c>
      <c r="K3138">
        <v>5</v>
      </c>
      <c r="L3138">
        <v>1928</v>
      </c>
      <c r="M3138">
        <v>201</v>
      </c>
      <c r="N3138" t="s">
        <v>50</v>
      </c>
      <c r="P3138" t="s">
        <v>21</v>
      </c>
    </row>
    <row r="3139" spans="1:16" x14ac:dyDescent="0.3">
      <c r="A3139">
        <v>92927</v>
      </c>
      <c r="B3139" s="1">
        <v>45756</v>
      </c>
      <c r="C3139" s="2">
        <v>0.87291666666666667</v>
      </c>
      <c r="D3139" t="s">
        <v>1969</v>
      </c>
      <c r="E3139" t="s">
        <v>67</v>
      </c>
      <c r="F3139" t="s">
        <v>27</v>
      </c>
      <c r="G3139">
        <v>229</v>
      </c>
      <c r="H3139" t="s">
        <v>19</v>
      </c>
      <c r="I3139">
        <v>53.78</v>
      </c>
      <c r="J3139">
        <v>22.99</v>
      </c>
      <c r="K3139">
        <v>2</v>
      </c>
      <c r="L3139">
        <v>1476</v>
      </c>
      <c r="M3139">
        <v>236</v>
      </c>
      <c r="N3139" t="s">
        <v>44</v>
      </c>
      <c r="P3139" t="s">
        <v>36</v>
      </c>
    </row>
    <row r="3140" spans="1:16" x14ac:dyDescent="0.3">
      <c r="A3140">
        <v>94363</v>
      </c>
      <c r="B3140" s="1">
        <v>45986</v>
      </c>
      <c r="C3140" s="2">
        <v>0.4381944444444445</v>
      </c>
      <c r="D3140" t="s">
        <v>387</v>
      </c>
      <c r="E3140" t="s">
        <v>122</v>
      </c>
      <c r="F3140" t="s">
        <v>27</v>
      </c>
      <c r="G3140">
        <v>249</v>
      </c>
      <c r="H3140" t="s">
        <v>31</v>
      </c>
      <c r="L3140">
        <v>1532</v>
      </c>
      <c r="M3140">
        <v>257</v>
      </c>
      <c r="O3140" t="s">
        <v>128</v>
      </c>
    </row>
    <row r="3141" spans="1:16" x14ac:dyDescent="0.3">
      <c r="A3141">
        <v>86544</v>
      </c>
      <c r="B3141" s="1">
        <v>45880</v>
      </c>
      <c r="C3141" s="2">
        <v>8.6111111111111124E-2</v>
      </c>
      <c r="D3141" t="s">
        <v>1780</v>
      </c>
      <c r="E3141" t="s">
        <v>367</v>
      </c>
      <c r="F3141" t="s">
        <v>27</v>
      </c>
      <c r="G3141">
        <v>232</v>
      </c>
      <c r="H3141" t="s">
        <v>24</v>
      </c>
      <c r="L3141">
        <v>1366</v>
      </c>
      <c r="M3141">
        <v>243</v>
      </c>
    </row>
    <row r="3142" spans="1:16" x14ac:dyDescent="0.3">
      <c r="A3142">
        <v>16688</v>
      </c>
      <c r="B3142" s="1">
        <v>45786</v>
      </c>
      <c r="C3142" s="2">
        <v>0.72013888888888899</v>
      </c>
      <c r="D3142" t="s">
        <v>806</v>
      </c>
      <c r="E3142" t="s">
        <v>30</v>
      </c>
      <c r="F3142" t="s">
        <v>40</v>
      </c>
      <c r="G3142">
        <v>236</v>
      </c>
      <c r="H3142" t="s">
        <v>19</v>
      </c>
      <c r="I3142">
        <v>74.010000000000005</v>
      </c>
      <c r="J3142">
        <v>8.44</v>
      </c>
      <c r="K3142">
        <v>3</v>
      </c>
      <c r="L3142">
        <v>1555</v>
      </c>
      <c r="M3142">
        <v>246</v>
      </c>
      <c r="N3142" t="s">
        <v>20</v>
      </c>
      <c r="P3142" t="s">
        <v>21</v>
      </c>
    </row>
    <row r="3143" spans="1:16" x14ac:dyDescent="0.3">
      <c r="A3143">
        <v>88079</v>
      </c>
      <c r="B3143" s="1">
        <v>46017</v>
      </c>
      <c r="C3143" s="2">
        <v>0.91388888888888886</v>
      </c>
      <c r="D3143" t="s">
        <v>2358</v>
      </c>
      <c r="E3143" t="s">
        <v>1011</v>
      </c>
      <c r="F3143" t="s">
        <v>27</v>
      </c>
      <c r="G3143">
        <v>258</v>
      </c>
      <c r="H3143" t="s">
        <v>19</v>
      </c>
      <c r="I3143">
        <v>61.41</v>
      </c>
      <c r="J3143">
        <v>21.74</v>
      </c>
      <c r="K3143">
        <v>1</v>
      </c>
      <c r="L3143">
        <v>1846</v>
      </c>
      <c r="M3143">
        <v>220</v>
      </c>
      <c r="N3143" t="s">
        <v>28</v>
      </c>
      <c r="P3143" t="s">
        <v>36</v>
      </c>
    </row>
    <row r="3144" spans="1:16" x14ac:dyDescent="0.3">
      <c r="A3144">
        <v>55374</v>
      </c>
      <c r="B3144" s="1">
        <v>45857</v>
      </c>
      <c r="C3144" s="2">
        <v>0.66180555555555554</v>
      </c>
      <c r="D3144" t="s">
        <v>2359</v>
      </c>
      <c r="E3144" t="s">
        <v>251</v>
      </c>
      <c r="F3144" t="s">
        <v>40</v>
      </c>
      <c r="G3144">
        <v>226</v>
      </c>
      <c r="H3144" t="s">
        <v>31</v>
      </c>
      <c r="L3144">
        <v>2109</v>
      </c>
      <c r="M3144">
        <v>257</v>
      </c>
      <c r="O3144" t="s">
        <v>61</v>
      </c>
    </row>
    <row r="3145" spans="1:16" x14ac:dyDescent="0.3">
      <c r="A3145">
        <v>48106</v>
      </c>
      <c r="B3145" s="1">
        <v>45912</v>
      </c>
      <c r="C3145" s="2">
        <v>0.49444444444444446</v>
      </c>
      <c r="D3145" t="s">
        <v>2360</v>
      </c>
      <c r="E3145" t="s">
        <v>94</v>
      </c>
      <c r="F3145" t="s">
        <v>27</v>
      </c>
      <c r="G3145">
        <v>212</v>
      </c>
      <c r="H3145" t="s">
        <v>19</v>
      </c>
      <c r="I3145" t="s">
        <v>2361</v>
      </c>
      <c r="J3145">
        <v>22.59</v>
      </c>
      <c r="K3145">
        <v>3</v>
      </c>
      <c r="L3145">
        <v>2087</v>
      </c>
      <c r="M3145">
        <v>234</v>
      </c>
      <c r="N3145" t="s">
        <v>50</v>
      </c>
      <c r="P3145" t="s">
        <v>21</v>
      </c>
    </row>
    <row r="3146" spans="1:16" x14ac:dyDescent="0.3">
      <c r="A3146">
        <v>26666</v>
      </c>
      <c r="B3146" s="1">
        <v>45994</v>
      </c>
      <c r="C3146" s="2">
        <v>0.76597222222222217</v>
      </c>
      <c r="D3146" t="s">
        <v>874</v>
      </c>
      <c r="E3146" t="s">
        <v>38</v>
      </c>
      <c r="F3146" t="s">
        <v>40</v>
      </c>
      <c r="G3146">
        <v>257</v>
      </c>
      <c r="H3146" t="s">
        <v>19</v>
      </c>
      <c r="I3146" t="s">
        <v>2362</v>
      </c>
      <c r="J3146">
        <v>9.49</v>
      </c>
      <c r="K3146">
        <v>2</v>
      </c>
      <c r="L3146">
        <v>1237</v>
      </c>
      <c r="M3146">
        <v>234</v>
      </c>
      <c r="N3146" t="s">
        <v>32</v>
      </c>
      <c r="P3146" t="s">
        <v>21</v>
      </c>
    </row>
    <row r="3147" spans="1:16" x14ac:dyDescent="0.3">
      <c r="A3147">
        <v>55062</v>
      </c>
      <c r="B3147" s="1">
        <v>45666</v>
      </c>
      <c r="C3147" s="2">
        <v>0.52500000000000002</v>
      </c>
      <c r="D3147" t="s">
        <v>444</v>
      </c>
      <c r="E3147" t="s">
        <v>2010</v>
      </c>
      <c r="F3147" t="s">
        <v>27</v>
      </c>
      <c r="G3147">
        <v>202</v>
      </c>
      <c r="H3147" t="s">
        <v>19</v>
      </c>
      <c r="I3147">
        <v>41.86</v>
      </c>
      <c r="J3147">
        <v>3.1</v>
      </c>
      <c r="K3147">
        <v>5</v>
      </c>
      <c r="L3147">
        <v>1410</v>
      </c>
      <c r="M3147">
        <v>228</v>
      </c>
      <c r="N3147" t="s">
        <v>32</v>
      </c>
      <c r="P3147" t="s">
        <v>36</v>
      </c>
    </row>
    <row r="3148" spans="1:16" x14ac:dyDescent="0.3">
      <c r="A3148">
        <v>22976</v>
      </c>
      <c r="B3148" s="1">
        <v>45763</v>
      </c>
      <c r="C3148" s="2">
        <v>0.89097222222222217</v>
      </c>
      <c r="D3148" t="s">
        <v>411</v>
      </c>
      <c r="E3148" t="s">
        <v>640</v>
      </c>
      <c r="F3148" t="s">
        <v>27</v>
      </c>
      <c r="G3148">
        <v>226</v>
      </c>
      <c r="H3148" t="s">
        <v>19</v>
      </c>
      <c r="I3148">
        <v>29.38</v>
      </c>
      <c r="J3148">
        <v>6.86</v>
      </c>
      <c r="K3148">
        <v>3</v>
      </c>
      <c r="L3148">
        <v>1184</v>
      </c>
      <c r="M3148">
        <v>217</v>
      </c>
      <c r="N3148" t="s">
        <v>53</v>
      </c>
      <c r="P3148" t="s">
        <v>36</v>
      </c>
    </row>
    <row r="3149" spans="1:16" x14ac:dyDescent="0.3">
      <c r="A3149">
        <v>86810</v>
      </c>
      <c r="B3149" s="1">
        <v>45913</v>
      </c>
      <c r="C3149" s="2">
        <v>0.75138888888888899</v>
      </c>
      <c r="D3149" t="s">
        <v>56</v>
      </c>
      <c r="E3149" t="s">
        <v>17</v>
      </c>
      <c r="F3149" t="s">
        <v>40</v>
      </c>
      <c r="G3149">
        <v>257</v>
      </c>
      <c r="H3149" t="s">
        <v>19</v>
      </c>
      <c r="I3149" t="s">
        <v>2363</v>
      </c>
      <c r="J3149">
        <v>24.2</v>
      </c>
      <c r="K3149">
        <v>5</v>
      </c>
      <c r="L3149">
        <v>1988</v>
      </c>
      <c r="M3149">
        <v>230</v>
      </c>
      <c r="N3149" t="s">
        <v>50</v>
      </c>
      <c r="P3149" t="s">
        <v>36</v>
      </c>
    </row>
    <row r="3150" spans="1:16" x14ac:dyDescent="0.3">
      <c r="A3150">
        <v>60793</v>
      </c>
      <c r="B3150" s="1">
        <v>45777</v>
      </c>
      <c r="C3150" s="2">
        <v>0.23750000000000002</v>
      </c>
      <c r="D3150" t="s">
        <v>435</v>
      </c>
      <c r="E3150" t="s">
        <v>122</v>
      </c>
      <c r="F3150" t="s">
        <v>27</v>
      </c>
      <c r="G3150">
        <v>238</v>
      </c>
      <c r="H3150" t="s">
        <v>19</v>
      </c>
      <c r="I3150" t="s">
        <v>2364</v>
      </c>
      <c r="J3150">
        <v>27.68</v>
      </c>
      <c r="K3150">
        <v>5</v>
      </c>
      <c r="L3150">
        <v>1679</v>
      </c>
      <c r="M3150">
        <v>236</v>
      </c>
      <c r="N3150" t="s">
        <v>32</v>
      </c>
      <c r="P3150" t="s">
        <v>21</v>
      </c>
    </row>
    <row r="3151" spans="1:16" x14ac:dyDescent="0.3">
      <c r="A3151">
        <v>77035</v>
      </c>
      <c r="B3151" s="1">
        <v>45891</v>
      </c>
      <c r="C3151" s="2">
        <v>0.78333333333333333</v>
      </c>
      <c r="D3151" t="s">
        <v>2365</v>
      </c>
      <c r="E3151" t="s">
        <v>38</v>
      </c>
      <c r="F3151" t="s">
        <v>18</v>
      </c>
      <c r="G3151">
        <v>206</v>
      </c>
      <c r="H3151" t="s">
        <v>19</v>
      </c>
      <c r="I3151">
        <v>56.72</v>
      </c>
      <c r="J3151">
        <v>24.58</v>
      </c>
      <c r="K3151">
        <v>1</v>
      </c>
      <c r="L3151">
        <v>1910</v>
      </c>
      <c r="M3151">
        <v>243</v>
      </c>
      <c r="N3151" t="s">
        <v>53</v>
      </c>
      <c r="P3151" t="s">
        <v>36</v>
      </c>
    </row>
    <row r="3152" spans="1:16" x14ac:dyDescent="0.3">
      <c r="A3152">
        <v>15476</v>
      </c>
      <c r="B3152" s="1">
        <v>45958</v>
      </c>
      <c r="C3152" s="2">
        <v>9.5833333333333326E-2</v>
      </c>
      <c r="D3152" t="s">
        <v>634</v>
      </c>
      <c r="E3152" t="s">
        <v>52</v>
      </c>
      <c r="F3152" t="s">
        <v>40</v>
      </c>
      <c r="G3152">
        <v>228</v>
      </c>
      <c r="H3152" t="s">
        <v>19</v>
      </c>
      <c r="I3152" t="s">
        <v>2366</v>
      </c>
      <c r="J3152">
        <v>21</v>
      </c>
      <c r="K3152">
        <v>1</v>
      </c>
      <c r="L3152">
        <v>1754</v>
      </c>
      <c r="M3152">
        <v>257</v>
      </c>
      <c r="N3152" t="s">
        <v>32</v>
      </c>
      <c r="P3152" t="s">
        <v>36</v>
      </c>
    </row>
    <row r="3153" spans="1:16" x14ac:dyDescent="0.3">
      <c r="A3153">
        <v>39917</v>
      </c>
      <c r="B3153" s="1">
        <v>45766</v>
      </c>
      <c r="C3153" s="2">
        <v>0.90069444444444446</v>
      </c>
      <c r="D3153" t="s">
        <v>2367</v>
      </c>
      <c r="E3153" t="s">
        <v>216</v>
      </c>
      <c r="F3153" t="s">
        <v>40</v>
      </c>
      <c r="G3153">
        <v>244</v>
      </c>
      <c r="H3153" t="s">
        <v>19</v>
      </c>
      <c r="I3153" t="s">
        <v>2368</v>
      </c>
      <c r="J3153">
        <v>9.6199999999999992</v>
      </c>
      <c r="K3153">
        <v>2</v>
      </c>
      <c r="L3153">
        <v>2008</v>
      </c>
      <c r="M3153">
        <v>256</v>
      </c>
      <c r="N3153" t="s">
        <v>28</v>
      </c>
      <c r="P3153" t="s">
        <v>21</v>
      </c>
    </row>
    <row r="3154" spans="1:16" x14ac:dyDescent="0.3">
      <c r="A3154">
        <v>99951</v>
      </c>
      <c r="B3154" s="1">
        <v>45792</v>
      </c>
      <c r="C3154" s="2">
        <v>9.6527777777777768E-2</v>
      </c>
      <c r="D3154" t="s">
        <v>607</v>
      </c>
      <c r="E3154" t="s">
        <v>196</v>
      </c>
      <c r="F3154" t="s">
        <v>27</v>
      </c>
      <c r="G3154">
        <v>205</v>
      </c>
      <c r="H3154" t="s">
        <v>19</v>
      </c>
      <c r="I3154" t="s">
        <v>2369</v>
      </c>
      <c r="J3154">
        <v>27.11</v>
      </c>
      <c r="K3154">
        <v>5</v>
      </c>
      <c r="L3154">
        <v>1489</v>
      </c>
      <c r="M3154">
        <v>225</v>
      </c>
      <c r="N3154" t="s">
        <v>20</v>
      </c>
      <c r="P3154" t="s">
        <v>21</v>
      </c>
    </row>
    <row r="3155" spans="1:16" x14ac:dyDescent="0.3">
      <c r="A3155">
        <v>57906</v>
      </c>
      <c r="B3155" s="1">
        <v>45799</v>
      </c>
      <c r="C3155" s="2">
        <v>7.6388888888888895E-2</v>
      </c>
      <c r="D3155" t="s">
        <v>2370</v>
      </c>
      <c r="E3155" t="s">
        <v>30</v>
      </c>
      <c r="F3155" t="s">
        <v>18</v>
      </c>
      <c r="G3155">
        <v>246</v>
      </c>
      <c r="H3155" t="s">
        <v>19</v>
      </c>
      <c r="I3155">
        <v>58.35</v>
      </c>
      <c r="J3155">
        <v>11.68</v>
      </c>
      <c r="K3155">
        <v>1</v>
      </c>
      <c r="L3155">
        <v>1754</v>
      </c>
      <c r="M3155">
        <v>209</v>
      </c>
      <c r="N3155" t="s">
        <v>50</v>
      </c>
      <c r="P3155" t="s">
        <v>36</v>
      </c>
    </row>
    <row r="3156" spans="1:16" x14ac:dyDescent="0.3">
      <c r="A3156">
        <v>97768</v>
      </c>
      <c r="B3156" s="1">
        <v>45666</v>
      </c>
      <c r="C3156" s="2">
        <v>0.77777777777777779</v>
      </c>
      <c r="D3156" t="s">
        <v>2371</v>
      </c>
      <c r="E3156" t="s">
        <v>94</v>
      </c>
      <c r="F3156" t="s">
        <v>18</v>
      </c>
      <c r="G3156">
        <v>223</v>
      </c>
      <c r="H3156" t="s">
        <v>19</v>
      </c>
      <c r="I3156">
        <v>77.3</v>
      </c>
      <c r="J3156">
        <v>9.35</v>
      </c>
      <c r="K3156">
        <v>5</v>
      </c>
      <c r="L3156">
        <v>2123</v>
      </c>
      <c r="M3156">
        <v>226</v>
      </c>
      <c r="N3156" t="s">
        <v>53</v>
      </c>
      <c r="P3156" t="s">
        <v>21</v>
      </c>
    </row>
    <row r="3157" spans="1:16" x14ac:dyDescent="0.3">
      <c r="A3157">
        <v>39607</v>
      </c>
      <c r="B3157" s="1">
        <v>45768</v>
      </c>
      <c r="C3157" s="2">
        <v>0.39652777777777781</v>
      </c>
      <c r="D3157" t="s">
        <v>2372</v>
      </c>
      <c r="E3157" t="s">
        <v>549</v>
      </c>
      <c r="F3157" t="s">
        <v>18</v>
      </c>
      <c r="G3157">
        <v>202</v>
      </c>
      <c r="H3157" t="s">
        <v>19</v>
      </c>
      <c r="I3157">
        <v>63.4</v>
      </c>
      <c r="J3157">
        <v>27.44</v>
      </c>
      <c r="K3157">
        <v>2</v>
      </c>
      <c r="L3157">
        <v>1060</v>
      </c>
      <c r="M3157">
        <v>259</v>
      </c>
      <c r="N3157" t="s">
        <v>50</v>
      </c>
      <c r="P3157" t="s">
        <v>21</v>
      </c>
    </row>
    <row r="3158" spans="1:16" x14ac:dyDescent="0.3">
      <c r="A3158">
        <v>86288</v>
      </c>
      <c r="B3158" s="1">
        <v>45997</v>
      </c>
      <c r="C3158" s="2">
        <v>0.94652777777777775</v>
      </c>
      <c r="D3158" t="s">
        <v>808</v>
      </c>
      <c r="E3158" t="s">
        <v>2373</v>
      </c>
      <c r="F3158" t="s">
        <v>27</v>
      </c>
      <c r="G3158">
        <v>225</v>
      </c>
      <c r="H3158" t="s">
        <v>31</v>
      </c>
      <c r="L3158">
        <v>2011</v>
      </c>
      <c r="M3158">
        <v>256</v>
      </c>
      <c r="O3158" t="s">
        <v>128</v>
      </c>
    </row>
    <row r="3159" spans="1:16" x14ac:dyDescent="0.3">
      <c r="A3159">
        <v>65614</v>
      </c>
      <c r="B3159" s="1">
        <v>45938</v>
      </c>
      <c r="C3159" s="2">
        <v>0.6791666666666667</v>
      </c>
      <c r="D3159" t="s">
        <v>236</v>
      </c>
      <c r="E3159" t="s">
        <v>2374</v>
      </c>
      <c r="F3159" t="s">
        <v>18</v>
      </c>
      <c r="G3159">
        <v>251</v>
      </c>
      <c r="H3159" t="s">
        <v>19</v>
      </c>
      <c r="I3159" t="s">
        <v>2375</v>
      </c>
      <c r="J3159">
        <v>23.96</v>
      </c>
      <c r="K3159">
        <v>4</v>
      </c>
      <c r="L3159">
        <v>2156</v>
      </c>
      <c r="M3159">
        <v>250</v>
      </c>
      <c r="N3159" t="s">
        <v>53</v>
      </c>
      <c r="P3159" t="s">
        <v>21</v>
      </c>
    </row>
    <row r="3160" spans="1:16" x14ac:dyDescent="0.3">
      <c r="A3160">
        <v>48309</v>
      </c>
      <c r="B3160" s="1">
        <v>45869</v>
      </c>
      <c r="C3160" s="2">
        <v>3.472222222222222E-3</v>
      </c>
      <c r="D3160" t="s">
        <v>2376</v>
      </c>
      <c r="E3160" t="s">
        <v>75</v>
      </c>
      <c r="F3160" t="s">
        <v>18</v>
      </c>
      <c r="G3160">
        <v>243</v>
      </c>
      <c r="H3160" t="s">
        <v>19</v>
      </c>
      <c r="I3160" t="s">
        <v>2377</v>
      </c>
      <c r="J3160">
        <v>8.7200000000000006</v>
      </c>
      <c r="K3160">
        <v>1</v>
      </c>
      <c r="L3160">
        <v>1212</v>
      </c>
      <c r="M3160">
        <v>236</v>
      </c>
      <c r="N3160" t="s">
        <v>28</v>
      </c>
      <c r="P3160" t="s">
        <v>36</v>
      </c>
    </row>
    <row r="3161" spans="1:16" x14ac:dyDescent="0.3">
      <c r="A3161">
        <v>66556</v>
      </c>
      <c r="B3161" s="1">
        <v>45719</v>
      </c>
      <c r="C3161" s="2">
        <v>0.67986111111111114</v>
      </c>
      <c r="D3161" t="s">
        <v>538</v>
      </c>
      <c r="E3161" t="s">
        <v>67</v>
      </c>
      <c r="F3161" t="s">
        <v>40</v>
      </c>
      <c r="G3161">
        <v>256</v>
      </c>
      <c r="H3161" t="s">
        <v>19</v>
      </c>
      <c r="I3161">
        <v>22.95</v>
      </c>
      <c r="J3161">
        <v>6.76</v>
      </c>
      <c r="K3161">
        <v>1</v>
      </c>
      <c r="L3161">
        <v>1764</v>
      </c>
      <c r="M3161">
        <v>253</v>
      </c>
      <c r="N3161" t="s">
        <v>32</v>
      </c>
      <c r="P3161" t="s">
        <v>36</v>
      </c>
    </row>
    <row r="3162" spans="1:16" x14ac:dyDescent="0.3">
      <c r="A3162">
        <v>34257</v>
      </c>
      <c r="B3162" s="1">
        <v>45941</v>
      </c>
      <c r="C3162" s="2">
        <v>0.36319444444444443</v>
      </c>
      <c r="D3162" t="s">
        <v>702</v>
      </c>
      <c r="E3162" t="s">
        <v>67</v>
      </c>
      <c r="F3162" t="s">
        <v>40</v>
      </c>
      <c r="G3162">
        <v>251</v>
      </c>
      <c r="H3162" t="s">
        <v>19</v>
      </c>
      <c r="I3162">
        <v>63.44</v>
      </c>
      <c r="J3162">
        <v>20.23</v>
      </c>
      <c r="K3162">
        <v>5</v>
      </c>
      <c r="L3162">
        <v>1003</v>
      </c>
      <c r="M3162">
        <v>254</v>
      </c>
      <c r="N3162" t="s">
        <v>20</v>
      </c>
      <c r="P3162" t="s">
        <v>21</v>
      </c>
    </row>
    <row r="3163" spans="1:16" x14ac:dyDescent="0.3">
      <c r="A3163">
        <v>31075</v>
      </c>
      <c r="B3163" s="1">
        <v>46020</v>
      </c>
      <c r="C3163" s="2">
        <v>0.55555555555555558</v>
      </c>
      <c r="D3163" t="s">
        <v>188</v>
      </c>
      <c r="E3163" t="s">
        <v>26</v>
      </c>
      <c r="F3163" t="s">
        <v>27</v>
      </c>
      <c r="G3163">
        <v>232</v>
      </c>
      <c r="H3163" t="s">
        <v>24</v>
      </c>
      <c r="L3163">
        <v>2194</v>
      </c>
      <c r="M3163">
        <v>229</v>
      </c>
    </row>
    <row r="3164" spans="1:16" x14ac:dyDescent="0.3">
      <c r="A3164">
        <v>33306</v>
      </c>
      <c r="B3164" s="1">
        <v>46020</v>
      </c>
      <c r="C3164" s="2">
        <v>0.34236111111111112</v>
      </c>
      <c r="D3164" t="s">
        <v>2378</v>
      </c>
      <c r="E3164" t="s">
        <v>91</v>
      </c>
      <c r="F3164" t="s">
        <v>18</v>
      </c>
      <c r="G3164">
        <v>243</v>
      </c>
      <c r="H3164" t="s">
        <v>24</v>
      </c>
      <c r="L3164">
        <v>1020</v>
      </c>
      <c r="M3164">
        <v>218</v>
      </c>
    </row>
    <row r="3165" spans="1:16" x14ac:dyDescent="0.3">
      <c r="A3165">
        <v>58864</v>
      </c>
      <c r="B3165" s="1">
        <v>45825</v>
      </c>
      <c r="C3165" s="2">
        <v>0.52847222222222223</v>
      </c>
      <c r="D3165" t="s">
        <v>361</v>
      </c>
      <c r="E3165" t="s">
        <v>2379</v>
      </c>
      <c r="F3165" t="s">
        <v>18</v>
      </c>
      <c r="G3165">
        <v>221</v>
      </c>
      <c r="H3165" t="s">
        <v>19</v>
      </c>
      <c r="I3165">
        <v>35.020000000000003</v>
      </c>
      <c r="J3165">
        <v>14.17</v>
      </c>
      <c r="K3165">
        <v>4</v>
      </c>
      <c r="L3165">
        <v>1279</v>
      </c>
      <c r="M3165">
        <v>217</v>
      </c>
      <c r="N3165" t="s">
        <v>44</v>
      </c>
      <c r="P3165" t="s">
        <v>36</v>
      </c>
    </row>
    <row r="3166" spans="1:16" x14ac:dyDescent="0.3">
      <c r="A3166">
        <v>62046</v>
      </c>
      <c r="B3166" s="1">
        <v>45904</v>
      </c>
      <c r="C3166" s="2">
        <v>0.48680555555555555</v>
      </c>
      <c r="D3166" t="s">
        <v>712</v>
      </c>
      <c r="E3166" t="s">
        <v>83</v>
      </c>
      <c r="F3166" t="s">
        <v>27</v>
      </c>
      <c r="G3166">
        <v>212</v>
      </c>
      <c r="H3166" t="s">
        <v>19</v>
      </c>
      <c r="I3166" t="s">
        <v>373</v>
      </c>
      <c r="J3166">
        <v>10.08</v>
      </c>
      <c r="K3166">
        <v>2</v>
      </c>
      <c r="L3166">
        <v>1462</v>
      </c>
      <c r="M3166">
        <v>254</v>
      </c>
      <c r="N3166" t="s">
        <v>20</v>
      </c>
      <c r="P3166" t="s">
        <v>36</v>
      </c>
    </row>
    <row r="3167" spans="1:16" x14ac:dyDescent="0.3">
      <c r="A3167">
        <v>35941</v>
      </c>
      <c r="B3167" s="1">
        <v>45738</v>
      </c>
      <c r="C3167" s="2">
        <v>0.69305555555555554</v>
      </c>
      <c r="D3167" t="s">
        <v>2380</v>
      </c>
      <c r="E3167" t="s">
        <v>138</v>
      </c>
      <c r="F3167" t="s">
        <v>40</v>
      </c>
      <c r="G3167">
        <v>215</v>
      </c>
      <c r="H3167" t="s">
        <v>19</v>
      </c>
      <c r="I3167" t="s">
        <v>2381</v>
      </c>
      <c r="J3167">
        <v>5.63</v>
      </c>
      <c r="K3167">
        <v>1</v>
      </c>
      <c r="L3167">
        <v>2112</v>
      </c>
      <c r="M3167">
        <v>241</v>
      </c>
      <c r="N3167" t="s">
        <v>53</v>
      </c>
      <c r="P3167" t="s">
        <v>36</v>
      </c>
    </row>
    <row r="3168" spans="1:16" x14ac:dyDescent="0.3">
      <c r="A3168">
        <v>17566</v>
      </c>
      <c r="B3168" s="1">
        <v>45906</v>
      </c>
      <c r="C3168" s="2">
        <v>0.5854166666666667</v>
      </c>
      <c r="D3168" t="s">
        <v>2382</v>
      </c>
      <c r="E3168" t="s">
        <v>94</v>
      </c>
      <c r="F3168" t="s">
        <v>27</v>
      </c>
      <c r="G3168">
        <v>207</v>
      </c>
      <c r="H3168" t="s">
        <v>19</v>
      </c>
      <c r="I3168">
        <v>28.51</v>
      </c>
      <c r="J3168">
        <v>27.03</v>
      </c>
      <c r="K3168">
        <v>2</v>
      </c>
      <c r="L3168">
        <v>2036</v>
      </c>
      <c r="M3168">
        <v>210</v>
      </c>
      <c r="N3168" t="s">
        <v>50</v>
      </c>
      <c r="P3168" t="s">
        <v>36</v>
      </c>
    </row>
    <row r="3169" spans="1:16" x14ac:dyDescent="0.3">
      <c r="A3169">
        <v>99772</v>
      </c>
      <c r="B3169" s="1">
        <v>46002</v>
      </c>
      <c r="C3169" s="2">
        <v>0.73958333333333337</v>
      </c>
      <c r="D3169" t="s">
        <v>1396</v>
      </c>
      <c r="E3169" t="s">
        <v>595</v>
      </c>
      <c r="F3169" t="s">
        <v>27</v>
      </c>
      <c r="G3169">
        <v>248</v>
      </c>
      <c r="H3169" t="s">
        <v>19</v>
      </c>
      <c r="I3169">
        <v>66.59</v>
      </c>
      <c r="J3169">
        <v>5.46</v>
      </c>
      <c r="K3169">
        <v>2</v>
      </c>
      <c r="L3169">
        <v>1597</v>
      </c>
      <c r="M3169">
        <v>203</v>
      </c>
      <c r="N3169" t="s">
        <v>50</v>
      </c>
      <c r="P3169" t="s">
        <v>36</v>
      </c>
    </row>
    <row r="3170" spans="1:16" x14ac:dyDescent="0.3">
      <c r="A3170">
        <v>86331</v>
      </c>
      <c r="B3170" s="1">
        <v>45662</v>
      </c>
      <c r="C3170" s="2">
        <v>5.486111111111111E-2</v>
      </c>
      <c r="D3170" t="s">
        <v>2383</v>
      </c>
      <c r="E3170" t="s">
        <v>83</v>
      </c>
      <c r="F3170" t="s">
        <v>27</v>
      </c>
      <c r="G3170">
        <v>203</v>
      </c>
      <c r="H3170" t="s">
        <v>19</v>
      </c>
      <c r="I3170" t="s">
        <v>2384</v>
      </c>
      <c r="J3170">
        <v>21.06</v>
      </c>
      <c r="K3170">
        <v>2</v>
      </c>
      <c r="L3170">
        <v>1234</v>
      </c>
      <c r="M3170">
        <v>248</v>
      </c>
      <c r="N3170" t="s">
        <v>44</v>
      </c>
      <c r="P3170" t="s">
        <v>21</v>
      </c>
    </row>
    <row r="3171" spans="1:16" x14ac:dyDescent="0.3">
      <c r="A3171">
        <v>35642</v>
      </c>
      <c r="B3171" s="1">
        <v>45984</v>
      </c>
      <c r="C3171" s="2">
        <v>0.12986111111111112</v>
      </c>
      <c r="D3171" t="s">
        <v>792</v>
      </c>
      <c r="E3171" t="s">
        <v>83</v>
      </c>
      <c r="F3171" t="s">
        <v>18</v>
      </c>
      <c r="G3171">
        <v>243</v>
      </c>
      <c r="H3171" t="s">
        <v>19</v>
      </c>
      <c r="I3171" t="s">
        <v>2385</v>
      </c>
      <c r="J3171">
        <v>9</v>
      </c>
      <c r="K3171">
        <v>2</v>
      </c>
      <c r="L3171">
        <v>2042</v>
      </c>
      <c r="M3171">
        <v>252</v>
      </c>
      <c r="N3171" t="s">
        <v>32</v>
      </c>
      <c r="P3171" t="s">
        <v>21</v>
      </c>
    </row>
    <row r="3172" spans="1:16" x14ac:dyDescent="0.3">
      <c r="A3172">
        <v>34271</v>
      </c>
      <c r="B3172" s="1">
        <v>46011</v>
      </c>
      <c r="C3172" s="2">
        <v>0.66041666666666665</v>
      </c>
      <c r="D3172" t="s">
        <v>193</v>
      </c>
      <c r="E3172" t="s">
        <v>26</v>
      </c>
      <c r="F3172" t="s">
        <v>27</v>
      </c>
      <c r="G3172">
        <v>260</v>
      </c>
      <c r="H3172" t="s">
        <v>31</v>
      </c>
      <c r="L3172">
        <v>1195</v>
      </c>
      <c r="M3172">
        <v>219</v>
      </c>
      <c r="O3172" t="s">
        <v>55</v>
      </c>
    </row>
    <row r="3173" spans="1:16" x14ac:dyDescent="0.3">
      <c r="A3173">
        <v>65250</v>
      </c>
      <c r="B3173" s="1">
        <v>45770</v>
      </c>
      <c r="C3173" s="2">
        <v>0.33055555555555555</v>
      </c>
      <c r="D3173" t="s">
        <v>2386</v>
      </c>
      <c r="E3173" t="s">
        <v>122</v>
      </c>
      <c r="F3173" t="s">
        <v>18</v>
      </c>
      <c r="G3173">
        <v>259</v>
      </c>
      <c r="H3173" t="s">
        <v>19</v>
      </c>
      <c r="I3173">
        <v>8.08</v>
      </c>
      <c r="J3173">
        <v>1.1399999999999999</v>
      </c>
      <c r="K3173">
        <v>1</v>
      </c>
      <c r="L3173">
        <v>1509</v>
      </c>
      <c r="M3173">
        <v>251</v>
      </c>
      <c r="N3173" t="s">
        <v>44</v>
      </c>
      <c r="P3173" t="s">
        <v>21</v>
      </c>
    </row>
    <row r="3174" spans="1:16" x14ac:dyDescent="0.3">
      <c r="A3174">
        <v>13738</v>
      </c>
      <c r="B3174" s="1">
        <v>45984</v>
      </c>
      <c r="C3174" s="2">
        <v>0.78541666666666676</v>
      </c>
      <c r="D3174" t="s">
        <v>2387</v>
      </c>
      <c r="E3174" t="s">
        <v>75</v>
      </c>
      <c r="F3174" t="s">
        <v>40</v>
      </c>
      <c r="G3174">
        <v>244</v>
      </c>
      <c r="H3174" t="s">
        <v>19</v>
      </c>
      <c r="I3174">
        <v>36.03</v>
      </c>
      <c r="J3174">
        <v>10.61</v>
      </c>
      <c r="K3174">
        <v>1</v>
      </c>
      <c r="L3174">
        <v>2059</v>
      </c>
      <c r="M3174">
        <v>231</v>
      </c>
      <c r="N3174" t="s">
        <v>20</v>
      </c>
      <c r="P3174" t="s">
        <v>36</v>
      </c>
    </row>
    <row r="3175" spans="1:16" x14ac:dyDescent="0.3">
      <c r="A3175">
        <v>69936</v>
      </c>
      <c r="B3175" s="1">
        <v>45718</v>
      </c>
      <c r="C3175" s="2">
        <v>0.52916666666666667</v>
      </c>
      <c r="D3175" t="s">
        <v>1914</v>
      </c>
      <c r="E3175" t="s">
        <v>38</v>
      </c>
      <c r="F3175" t="s">
        <v>27</v>
      </c>
      <c r="G3175">
        <v>204</v>
      </c>
      <c r="H3175" t="s">
        <v>19</v>
      </c>
      <c r="I3175">
        <v>44.09</v>
      </c>
      <c r="J3175">
        <v>9.6999999999999993</v>
      </c>
      <c r="K3175">
        <v>1</v>
      </c>
      <c r="L3175">
        <v>1004</v>
      </c>
      <c r="M3175">
        <v>218</v>
      </c>
      <c r="N3175" t="s">
        <v>53</v>
      </c>
      <c r="P3175" t="s">
        <v>36</v>
      </c>
    </row>
    <row r="3176" spans="1:16" x14ac:dyDescent="0.3">
      <c r="A3176">
        <v>56750</v>
      </c>
      <c r="B3176" s="1">
        <v>45708</v>
      </c>
      <c r="C3176" s="2">
        <v>0.64444444444444449</v>
      </c>
      <c r="D3176" t="s">
        <v>454</v>
      </c>
      <c r="E3176" t="s">
        <v>38</v>
      </c>
      <c r="F3176" t="s">
        <v>27</v>
      </c>
      <c r="G3176">
        <v>246</v>
      </c>
      <c r="H3176" t="s">
        <v>19</v>
      </c>
      <c r="I3176">
        <v>47</v>
      </c>
      <c r="J3176">
        <v>6.47</v>
      </c>
      <c r="K3176">
        <v>4</v>
      </c>
      <c r="L3176">
        <v>1643</v>
      </c>
      <c r="M3176">
        <v>234</v>
      </c>
      <c r="N3176" t="s">
        <v>28</v>
      </c>
      <c r="P3176" t="s">
        <v>36</v>
      </c>
    </row>
    <row r="3177" spans="1:16" x14ac:dyDescent="0.3">
      <c r="A3177">
        <v>63513</v>
      </c>
      <c r="B3177" s="1">
        <v>45830</v>
      </c>
      <c r="C3177" s="2">
        <v>0.61597222222222225</v>
      </c>
      <c r="D3177" t="s">
        <v>220</v>
      </c>
      <c r="E3177" t="s">
        <v>52</v>
      </c>
      <c r="F3177" t="s">
        <v>40</v>
      </c>
      <c r="G3177">
        <v>205</v>
      </c>
      <c r="H3177" t="s">
        <v>19</v>
      </c>
      <c r="I3177">
        <v>70.61</v>
      </c>
      <c r="J3177">
        <v>21.33</v>
      </c>
      <c r="K3177">
        <v>5</v>
      </c>
      <c r="L3177">
        <v>1861</v>
      </c>
      <c r="M3177">
        <v>260</v>
      </c>
      <c r="N3177" t="s">
        <v>28</v>
      </c>
      <c r="P3177" t="s">
        <v>36</v>
      </c>
    </row>
    <row r="3178" spans="1:16" x14ac:dyDescent="0.3">
      <c r="A3178">
        <v>31307</v>
      </c>
      <c r="B3178" s="1">
        <v>45853</v>
      </c>
      <c r="C3178" s="2">
        <v>0.5493055555555556</v>
      </c>
      <c r="D3178" t="s">
        <v>2388</v>
      </c>
      <c r="E3178" t="s">
        <v>17</v>
      </c>
      <c r="F3178" t="s">
        <v>27</v>
      </c>
      <c r="G3178">
        <v>251</v>
      </c>
      <c r="H3178" t="s">
        <v>31</v>
      </c>
      <c r="L3178">
        <v>1137</v>
      </c>
      <c r="M3178">
        <v>251</v>
      </c>
      <c r="O3178" t="s">
        <v>61</v>
      </c>
    </row>
    <row r="3179" spans="1:16" x14ac:dyDescent="0.3">
      <c r="A3179">
        <v>73883</v>
      </c>
      <c r="B3179" s="1">
        <v>45905</v>
      </c>
      <c r="C3179" s="2">
        <v>0.37708333333333338</v>
      </c>
      <c r="D3179" t="s">
        <v>2389</v>
      </c>
      <c r="E3179" t="s">
        <v>17</v>
      </c>
      <c r="F3179" t="s">
        <v>27</v>
      </c>
      <c r="G3179">
        <v>229</v>
      </c>
      <c r="H3179" t="s">
        <v>19</v>
      </c>
      <c r="I3179">
        <v>23.53</v>
      </c>
      <c r="J3179">
        <v>20.13</v>
      </c>
      <c r="K3179">
        <v>1</v>
      </c>
      <c r="L3179">
        <v>2170</v>
      </c>
      <c r="M3179">
        <v>254</v>
      </c>
      <c r="N3179" t="s">
        <v>53</v>
      </c>
      <c r="P3179" t="s">
        <v>21</v>
      </c>
    </row>
    <row r="3180" spans="1:16" x14ac:dyDescent="0.3">
      <c r="A3180">
        <v>11484</v>
      </c>
      <c r="B3180" s="1">
        <v>45925</v>
      </c>
      <c r="C3180" s="2">
        <v>0.13194444444444445</v>
      </c>
      <c r="D3180" t="s">
        <v>2390</v>
      </c>
      <c r="E3180" t="s">
        <v>359</v>
      </c>
      <c r="F3180" t="s">
        <v>40</v>
      </c>
      <c r="G3180">
        <v>250</v>
      </c>
      <c r="H3180" t="s">
        <v>19</v>
      </c>
      <c r="I3180">
        <v>77.78</v>
      </c>
      <c r="J3180">
        <v>18.440000000000001</v>
      </c>
      <c r="K3180">
        <v>2</v>
      </c>
      <c r="L3180">
        <v>1138</v>
      </c>
      <c r="M3180">
        <v>212</v>
      </c>
      <c r="N3180" t="s">
        <v>28</v>
      </c>
      <c r="P3180" t="s">
        <v>36</v>
      </c>
    </row>
    <row r="3181" spans="1:16" x14ac:dyDescent="0.3">
      <c r="A3181">
        <v>72240</v>
      </c>
      <c r="B3181" s="1">
        <v>45785</v>
      </c>
      <c r="C3181" s="2">
        <v>0.15347222222222223</v>
      </c>
      <c r="D3181" t="s">
        <v>272</v>
      </c>
      <c r="E3181" t="s">
        <v>594</v>
      </c>
      <c r="F3181" t="s">
        <v>27</v>
      </c>
      <c r="G3181">
        <v>254</v>
      </c>
      <c r="H3181" t="s">
        <v>19</v>
      </c>
      <c r="I3181" t="s">
        <v>2391</v>
      </c>
      <c r="J3181">
        <v>11.58</v>
      </c>
      <c r="K3181">
        <v>3</v>
      </c>
      <c r="L3181">
        <v>1657</v>
      </c>
      <c r="M3181">
        <v>245</v>
      </c>
      <c r="N3181" t="s">
        <v>44</v>
      </c>
      <c r="P3181" t="s">
        <v>21</v>
      </c>
    </row>
    <row r="3182" spans="1:16" x14ac:dyDescent="0.3">
      <c r="A3182">
        <v>11227</v>
      </c>
      <c r="B3182" s="1">
        <v>45858</v>
      </c>
      <c r="C3182" s="2">
        <v>0.13819444444444443</v>
      </c>
      <c r="D3182" t="s">
        <v>1535</v>
      </c>
      <c r="E3182" t="s">
        <v>23</v>
      </c>
      <c r="F3182" t="s">
        <v>27</v>
      </c>
      <c r="G3182">
        <v>229</v>
      </c>
      <c r="H3182" t="s">
        <v>19</v>
      </c>
      <c r="I3182">
        <v>31.04</v>
      </c>
      <c r="J3182">
        <v>22.01</v>
      </c>
      <c r="K3182">
        <v>1</v>
      </c>
      <c r="L3182">
        <v>1397</v>
      </c>
      <c r="M3182">
        <v>222</v>
      </c>
      <c r="N3182" t="s">
        <v>28</v>
      </c>
      <c r="P3182" t="s">
        <v>36</v>
      </c>
    </row>
    <row r="3183" spans="1:16" x14ac:dyDescent="0.3">
      <c r="A3183">
        <v>98575</v>
      </c>
      <c r="B3183" s="1">
        <v>45889</v>
      </c>
      <c r="C3183" s="2">
        <v>0.78194444444444444</v>
      </c>
      <c r="D3183" t="s">
        <v>272</v>
      </c>
      <c r="E3183" t="s">
        <v>2163</v>
      </c>
      <c r="F3183" t="s">
        <v>18</v>
      </c>
      <c r="G3183">
        <v>206</v>
      </c>
      <c r="H3183" t="s">
        <v>31</v>
      </c>
      <c r="L3183">
        <v>1484</v>
      </c>
      <c r="M3183">
        <v>242</v>
      </c>
      <c r="O3183" t="s">
        <v>47</v>
      </c>
    </row>
    <row r="3184" spans="1:16" x14ac:dyDescent="0.3">
      <c r="A3184">
        <v>55324</v>
      </c>
      <c r="B3184" s="1">
        <v>45730</v>
      </c>
      <c r="C3184" s="2">
        <v>0.94027777777777777</v>
      </c>
      <c r="D3184" t="s">
        <v>22</v>
      </c>
      <c r="E3184" t="s">
        <v>634</v>
      </c>
      <c r="F3184" t="s">
        <v>18</v>
      </c>
      <c r="G3184">
        <v>207</v>
      </c>
      <c r="H3184" t="s">
        <v>19</v>
      </c>
      <c r="I3184">
        <v>11.82</v>
      </c>
      <c r="J3184">
        <v>25.2</v>
      </c>
      <c r="K3184">
        <v>1</v>
      </c>
      <c r="L3184">
        <v>1658</v>
      </c>
      <c r="M3184">
        <v>202</v>
      </c>
      <c r="N3184" t="s">
        <v>44</v>
      </c>
      <c r="P3184" t="s">
        <v>36</v>
      </c>
    </row>
    <row r="3185" spans="1:16" x14ac:dyDescent="0.3">
      <c r="A3185">
        <v>14527</v>
      </c>
      <c r="B3185" s="1">
        <v>45848</v>
      </c>
      <c r="C3185" s="2">
        <v>0.79791666666666661</v>
      </c>
      <c r="D3185" t="s">
        <v>2392</v>
      </c>
      <c r="E3185" t="s">
        <v>83</v>
      </c>
      <c r="F3185" t="s">
        <v>27</v>
      </c>
      <c r="G3185">
        <v>220</v>
      </c>
      <c r="H3185" t="s">
        <v>19</v>
      </c>
      <c r="I3185" t="s">
        <v>2393</v>
      </c>
      <c r="J3185">
        <v>26.25</v>
      </c>
      <c r="K3185">
        <v>1</v>
      </c>
      <c r="L3185">
        <v>1751</v>
      </c>
      <c r="M3185">
        <v>248</v>
      </c>
      <c r="N3185" t="s">
        <v>44</v>
      </c>
      <c r="P3185" t="s">
        <v>21</v>
      </c>
    </row>
    <row r="3186" spans="1:16" x14ac:dyDescent="0.3">
      <c r="A3186">
        <v>41459</v>
      </c>
      <c r="B3186" s="1">
        <v>45880</v>
      </c>
      <c r="C3186" s="2">
        <v>0.83611111111111114</v>
      </c>
      <c r="D3186" t="s">
        <v>792</v>
      </c>
      <c r="E3186" t="s">
        <v>38</v>
      </c>
      <c r="F3186" t="s">
        <v>40</v>
      </c>
      <c r="G3186">
        <v>209</v>
      </c>
      <c r="H3186" t="s">
        <v>24</v>
      </c>
      <c r="L3186">
        <v>1011</v>
      </c>
      <c r="M3186">
        <v>224</v>
      </c>
    </row>
    <row r="3187" spans="1:16" x14ac:dyDescent="0.3">
      <c r="A3187">
        <v>91724</v>
      </c>
      <c r="B3187" s="1">
        <v>45963</v>
      </c>
      <c r="C3187" s="2">
        <v>0.11319444444444444</v>
      </c>
      <c r="D3187" t="s">
        <v>600</v>
      </c>
      <c r="E3187" t="s">
        <v>58</v>
      </c>
      <c r="F3187" t="s">
        <v>18</v>
      </c>
      <c r="G3187">
        <v>217</v>
      </c>
      <c r="H3187" t="s">
        <v>19</v>
      </c>
      <c r="I3187" t="s">
        <v>2394</v>
      </c>
      <c r="J3187">
        <v>21.77</v>
      </c>
      <c r="K3187">
        <v>5</v>
      </c>
      <c r="L3187">
        <v>2057</v>
      </c>
      <c r="M3187">
        <v>243</v>
      </c>
      <c r="N3187" t="s">
        <v>20</v>
      </c>
      <c r="P3187" t="s">
        <v>21</v>
      </c>
    </row>
    <row r="3188" spans="1:16" x14ac:dyDescent="0.3">
      <c r="A3188">
        <v>10323</v>
      </c>
      <c r="B3188" s="1">
        <v>45939</v>
      </c>
      <c r="C3188" s="2">
        <v>0.85069444444444453</v>
      </c>
      <c r="D3188" t="s">
        <v>515</v>
      </c>
      <c r="E3188" t="s">
        <v>30</v>
      </c>
      <c r="F3188" t="s">
        <v>40</v>
      </c>
      <c r="G3188">
        <v>202</v>
      </c>
      <c r="H3188" t="s">
        <v>19</v>
      </c>
      <c r="I3188">
        <v>62.12</v>
      </c>
      <c r="J3188">
        <v>7.75</v>
      </c>
      <c r="K3188">
        <v>3</v>
      </c>
      <c r="L3188">
        <v>2098</v>
      </c>
      <c r="M3188">
        <v>226</v>
      </c>
      <c r="N3188" t="s">
        <v>53</v>
      </c>
      <c r="P3188" t="s">
        <v>21</v>
      </c>
    </row>
    <row r="3189" spans="1:16" x14ac:dyDescent="0.3">
      <c r="A3189">
        <v>48233</v>
      </c>
      <c r="B3189" s="1">
        <v>45936</v>
      </c>
      <c r="C3189" s="2">
        <v>0.82430555555555562</v>
      </c>
      <c r="D3189" t="s">
        <v>1079</v>
      </c>
      <c r="E3189" t="s">
        <v>52</v>
      </c>
      <c r="F3189" t="s">
        <v>40</v>
      </c>
      <c r="G3189">
        <v>246</v>
      </c>
      <c r="H3189" t="s">
        <v>19</v>
      </c>
      <c r="I3189">
        <v>19.22</v>
      </c>
      <c r="J3189">
        <v>13.8</v>
      </c>
      <c r="K3189">
        <v>5</v>
      </c>
      <c r="L3189">
        <v>1017</v>
      </c>
      <c r="M3189">
        <v>238</v>
      </c>
      <c r="N3189" t="s">
        <v>20</v>
      </c>
      <c r="P3189" t="s">
        <v>36</v>
      </c>
    </row>
    <row r="3190" spans="1:16" x14ac:dyDescent="0.3">
      <c r="A3190">
        <v>83130</v>
      </c>
      <c r="B3190" s="1">
        <v>45983</v>
      </c>
      <c r="C3190" s="2">
        <v>6.9444444444444441E-3</v>
      </c>
      <c r="D3190" t="s">
        <v>323</v>
      </c>
      <c r="E3190" t="s">
        <v>17</v>
      </c>
      <c r="F3190" t="s">
        <v>40</v>
      </c>
      <c r="G3190">
        <v>209</v>
      </c>
      <c r="H3190" t="s">
        <v>19</v>
      </c>
      <c r="I3190">
        <v>69.510000000000005</v>
      </c>
      <c r="J3190">
        <v>23.05</v>
      </c>
      <c r="K3190">
        <v>5</v>
      </c>
      <c r="L3190">
        <v>1004</v>
      </c>
      <c r="M3190">
        <v>250</v>
      </c>
      <c r="N3190" t="s">
        <v>53</v>
      </c>
      <c r="P3190" t="s">
        <v>36</v>
      </c>
    </row>
    <row r="3191" spans="1:16" x14ac:dyDescent="0.3">
      <c r="A3191">
        <v>44360</v>
      </c>
      <c r="B3191" s="1">
        <v>45753</v>
      </c>
      <c r="C3191" s="2">
        <v>0.92222222222222217</v>
      </c>
      <c r="D3191" t="s">
        <v>628</v>
      </c>
      <c r="E3191" t="s">
        <v>687</v>
      </c>
      <c r="F3191" t="s">
        <v>27</v>
      </c>
      <c r="G3191">
        <v>223</v>
      </c>
      <c r="H3191" t="s">
        <v>19</v>
      </c>
      <c r="I3191" t="s">
        <v>2395</v>
      </c>
      <c r="J3191">
        <v>1.35</v>
      </c>
      <c r="K3191">
        <v>3</v>
      </c>
      <c r="L3191">
        <v>2186</v>
      </c>
      <c r="M3191">
        <v>237</v>
      </c>
      <c r="N3191" t="s">
        <v>53</v>
      </c>
      <c r="P3191" t="s">
        <v>36</v>
      </c>
    </row>
    <row r="3192" spans="1:16" x14ac:dyDescent="0.3">
      <c r="A3192">
        <v>93296</v>
      </c>
      <c r="B3192" s="1">
        <v>45947</v>
      </c>
      <c r="C3192" s="2">
        <v>0.84861111111111109</v>
      </c>
      <c r="D3192" t="s">
        <v>707</v>
      </c>
      <c r="E3192" t="s">
        <v>38</v>
      </c>
      <c r="F3192" t="s">
        <v>18</v>
      </c>
      <c r="G3192">
        <v>225</v>
      </c>
      <c r="H3192" t="s">
        <v>19</v>
      </c>
      <c r="I3192">
        <v>78.400000000000006</v>
      </c>
      <c r="J3192">
        <v>15.6</v>
      </c>
      <c r="K3192">
        <v>1</v>
      </c>
      <c r="L3192">
        <v>1954</v>
      </c>
      <c r="M3192">
        <v>256</v>
      </c>
      <c r="N3192" t="s">
        <v>32</v>
      </c>
      <c r="P3192" t="s">
        <v>36</v>
      </c>
    </row>
    <row r="3193" spans="1:16" x14ac:dyDescent="0.3">
      <c r="A3193">
        <v>80626</v>
      </c>
      <c r="B3193" s="1">
        <v>45665</v>
      </c>
      <c r="C3193" s="2">
        <v>0.49305555555555558</v>
      </c>
      <c r="D3193" t="s">
        <v>2199</v>
      </c>
      <c r="E3193" t="s">
        <v>52</v>
      </c>
      <c r="F3193" t="s">
        <v>18</v>
      </c>
      <c r="G3193">
        <v>220</v>
      </c>
      <c r="H3193" t="s">
        <v>19</v>
      </c>
      <c r="I3193" t="s">
        <v>2396</v>
      </c>
      <c r="J3193">
        <v>18.3</v>
      </c>
      <c r="K3193">
        <v>2</v>
      </c>
      <c r="L3193">
        <v>1048</v>
      </c>
      <c r="M3193">
        <v>204</v>
      </c>
      <c r="N3193" t="s">
        <v>20</v>
      </c>
      <c r="P3193" t="s">
        <v>21</v>
      </c>
    </row>
    <row r="3194" spans="1:16" x14ac:dyDescent="0.3">
      <c r="A3194">
        <v>56086</v>
      </c>
      <c r="B3194" s="1">
        <v>45772</v>
      </c>
      <c r="C3194" s="2">
        <v>8.4722222222222213E-2</v>
      </c>
      <c r="D3194" t="s">
        <v>131</v>
      </c>
      <c r="E3194" t="s">
        <v>81</v>
      </c>
      <c r="F3194" t="s">
        <v>40</v>
      </c>
      <c r="G3194">
        <v>215</v>
      </c>
      <c r="H3194" t="s">
        <v>19</v>
      </c>
      <c r="I3194">
        <v>9.2100000000000009</v>
      </c>
      <c r="J3194">
        <v>10.82</v>
      </c>
      <c r="K3194">
        <v>4</v>
      </c>
      <c r="L3194">
        <v>1701</v>
      </c>
      <c r="M3194">
        <v>243</v>
      </c>
      <c r="N3194" t="s">
        <v>20</v>
      </c>
      <c r="P3194" t="s">
        <v>21</v>
      </c>
    </row>
    <row r="3195" spans="1:16" x14ac:dyDescent="0.3">
      <c r="A3195">
        <v>97898</v>
      </c>
      <c r="B3195" s="1">
        <v>45900</v>
      </c>
      <c r="C3195" s="2">
        <v>0.37708333333333338</v>
      </c>
      <c r="D3195" t="s">
        <v>54</v>
      </c>
      <c r="E3195" t="s">
        <v>67</v>
      </c>
      <c r="F3195" t="s">
        <v>40</v>
      </c>
      <c r="G3195">
        <v>220</v>
      </c>
      <c r="H3195" t="s">
        <v>19</v>
      </c>
      <c r="I3195">
        <v>54.71</v>
      </c>
      <c r="J3195">
        <v>1.17</v>
      </c>
      <c r="K3195">
        <v>2</v>
      </c>
      <c r="L3195">
        <v>1032</v>
      </c>
      <c r="M3195">
        <v>213</v>
      </c>
      <c r="N3195" t="s">
        <v>50</v>
      </c>
      <c r="P3195" t="s">
        <v>36</v>
      </c>
    </row>
    <row r="3196" spans="1:16" x14ac:dyDescent="0.3">
      <c r="A3196">
        <v>55270</v>
      </c>
      <c r="B3196" s="1">
        <v>45879</v>
      </c>
      <c r="C3196" s="2">
        <v>4.2361111111111106E-2</v>
      </c>
      <c r="D3196" t="s">
        <v>660</v>
      </c>
      <c r="E3196" t="s">
        <v>26</v>
      </c>
      <c r="F3196" t="s">
        <v>40</v>
      </c>
      <c r="G3196">
        <v>239</v>
      </c>
      <c r="H3196" t="s">
        <v>19</v>
      </c>
      <c r="I3196">
        <v>36.200000000000003</v>
      </c>
      <c r="J3196">
        <v>9.5299999999999994</v>
      </c>
      <c r="K3196">
        <v>3</v>
      </c>
      <c r="L3196">
        <v>1188</v>
      </c>
      <c r="M3196">
        <v>260</v>
      </c>
      <c r="N3196" t="s">
        <v>32</v>
      </c>
      <c r="P3196" t="s">
        <v>21</v>
      </c>
    </row>
    <row r="3197" spans="1:16" x14ac:dyDescent="0.3">
      <c r="A3197">
        <v>13961</v>
      </c>
      <c r="B3197" s="1">
        <v>45774</v>
      </c>
      <c r="C3197" s="2">
        <v>0.4368055555555555</v>
      </c>
      <c r="D3197" t="s">
        <v>2397</v>
      </c>
      <c r="E3197" t="s">
        <v>17</v>
      </c>
      <c r="F3197" t="s">
        <v>40</v>
      </c>
      <c r="G3197">
        <v>219</v>
      </c>
      <c r="H3197" t="s">
        <v>19</v>
      </c>
      <c r="I3197">
        <v>51.03</v>
      </c>
      <c r="J3197">
        <v>1.87</v>
      </c>
      <c r="K3197">
        <v>5</v>
      </c>
      <c r="L3197">
        <v>1090</v>
      </c>
      <c r="M3197">
        <v>250</v>
      </c>
      <c r="N3197" t="s">
        <v>28</v>
      </c>
      <c r="P3197" t="s">
        <v>36</v>
      </c>
    </row>
    <row r="3198" spans="1:16" x14ac:dyDescent="0.3">
      <c r="A3198">
        <v>23371</v>
      </c>
      <c r="B3198" s="1">
        <v>45981</v>
      </c>
      <c r="C3198" s="2">
        <v>0.6958333333333333</v>
      </c>
      <c r="D3198" t="s">
        <v>104</v>
      </c>
      <c r="E3198" t="s">
        <v>744</v>
      </c>
      <c r="F3198" t="s">
        <v>40</v>
      </c>
      <c r="G3198">
        <v>253</v>
      </c>
      <c r="H3198" t="s">
        <v>19</v>
      </c>
      <c r="I3198">
        <v>15.54</v>
      </c>
      <c r="J3198">
        <v>0.56000000000000005</v>
      </c>
      <c r="K3198">
        <v>2</v>
      </c>
      <c r="L3198">
        <v>1451</v>
      </c>
      <c r="M3198">
        <v>208</v>
      </c>
      <c r="N3198" t="s">
        <v>28</v>
      </c>
      <c r="P3198" t="s">
        <v>36</v>
      </c>
    </row>
    <row r="3199" spans="1:16" x14ac:dyDescent="0.3">
      <c r="A3199">
        <v>38234</v>
      </c>
      <c r="B3199" s="1">
        <v>45698</v>
      </c>
      <c r="C3199" s="2">
        <v>0.5083333333333333</v>
      </c>
      <c r="D3199" t="s">
        <v>229</v>
      </c>
      <c r="E3199" t="s">
        <v>17</v>
      </c>
      <c r="F3199" t="s">
        <v>40</v>
      </c>
      <c r="G3199">
        <v>200</v>
      </c>
      <c r="H3199" t="s">
        <v>19</v>
      </c>
      <c r="I3199">
        <v>61.53</v>
      </c>
      <c r="J3199">
        <v>4.4400000000000004</v>
      </c>
      <c r="K3199">
        <v>1</v>
      </c>
      <c r="L3199">
        <v>2185</v>
      </c>
      <c r="M3199">
        <v>258</v>
      </c>
      <c r="N3199" t="s">
        <v>28</v>
      </c>
      <c r="P3199" t="s">
        <v>21</v>
      </c>
    </row>
    <row r="3200" spans="1:16" x14ac:dyDescent="0.3">
      <c r="A3200">
        <v>63410</v>
      </c>
      <c r="B3200" s="1">
        <v>45970</v>
      </c>
      <c r="C3200" s="2">
        <v>0.4375</v>
      </c>
      <c r="D3200" t="s">
        <v>981</v>
      </c>
      <c r="E3200" t="s">
        <v>75</v>
      </c>
      <c r="F3200" t="s">
        <v>27</v>
      </c>
      <c r="G3200">
        <v>216</v>
      </c>
      <c r="H3200" t="s">
        <v>19</v>
      </c>
      <c r="I3200">
        <v>29.56</v>
      </c>
      <c r="J3200">
        <v>7.43</v>
      </c>
      <c r="K3200">
        <v>1</v>
      </c>
      <c r="L3200">
        <v>2189</v>
      </c>
      <c r="M3200">
        <v>255</v>
      </c>
      <c r="N3200" t="s">
        <v>28</v>
      </c>
      <c r="P3200" t="s">
        <v>36</v>
      </c>
    </row>
    <row r="3201" spans="1:16" x14ac:dyDescent="0.3">
      <c r="A3201">
        <v>35304</v>
      </c>
      <c r="B3201" s="1">
        <v>45736</v>
      </c>
      <c r="C3201" s="2">
        <v>0.65416666666666667</v>
      </c>
      <c r="D3201" t="s">
        <v>251</v>
      </c>
      <c r="E3201" t="s">
        <v>231</v>
      </c>
      <c r="F3201" t="s">
        <v>40</v>
      </c>
      <c r="G3201">
        <v>227</v>
      </c>
      <c r="H3201" t="s">
        <v>19</v>
      </c>
      <c r="I3201" t="s">
        <v>2398</v>
      </c>
      <c r="J3201">
        <v>25.96</v>
      </c>
      <c r="K3201">
        <v>1</v>
      </c>
      <c r="L3201">
        <v>1340</v>
      </c>
      <c r="M3201">
        <v>235</v>
      </c>
      <c r="N3201" t="s">
        <v>50</v>
      </c>
      <c r="P3201" t="s">
        <v>21</v>
      </c>
    </row>
    <row r="3202" spans="1:16" x14ac:dyDescent="0.3">
      <c r="A3202">
        <v>53069</v>
      </c>
      <c r="B3202" s="1">
        <v>45712</v>
      </c>
      <c r="C3202" s="2">
        <v>0.14166666666666666</v>
      </c>
      <c r="D3202" t="s">
        <v>2399</v>
      </c>
      <c r="E3202" t="s">
        <v>206</v>
      </c>
      <c r="F3202" t="s">
        <v>40</v>
      </c>
      <c r="G3202">
        <v>207</v>
      </c>
      <c r="H3202" t="s">
        <v>19</v>
      </c>
      <c r="I3202">
        <v>35.14</v>
      </c>
      <c r="J3202">
        <v>15.78</v>
      </c>
      <c r="K3202">
        <v>2</v>
      </c>
      <c r="L3202">
        <v>1709</v>
      </c>
      <c r="M3202">
        <v>210</v>
      </c>
      <c r="N3202" t="s">
        <v>20</v>
      </c>
      <c r="P3202" t="s">
        <v>36</v>
      </c>
    </row>
    <row r="3203" spans="1:16" x14ac:dyDescent="0.3">
      <c r="A3203">
        <v>32333</v>
      </c>
      <c r="B3203" s="1">
        <v>45746</v>
      </c>
      <c r="C3203" s="2">
        <v>0.85138888888888886</v>
      </c>
      <c r="D3203" t="s">
        <v>2400</v>
      </c>
      <c r="E3203" t="s">
        <v>119</v>
      </c>
      <c r="F3203" t="s">
        <v>27</v>
      </c>
      <c r="G3203">
        <v>234</v>
      </c>
      <c r="H3203" t="s">
        <v>19</v>
      </c>
      <c r="I3203">
        <v>82.39</v>
      </c>
      <c r="J3203">
        <v>9.89</v>
      </c>
      <c r="K3203">
        <v>5</v>
      </c>
      <c r="L3203">
        <v>1304</v>
      </c>
      <c r="M3203">
        <v>229</v>
      </c>
      <c r="N3203" t="s">
        <v>50</v>
      </c>
      <c r="P3203" t="s">
        <v>21</v>
      </c>
    </row>
    <row r="3204" spans="1:16" x14ac:dyDescent="0.3">
      <c r="A3204">
        <v>46399</v>
      </c>
      <c r="B3204" s="1">
        <v>45869</v>
      </c>
      <c r="C3204" s="2">
        <v>0.96736111111111101</v>
      </c>
      <c r="D3204" t="s">
        <v>1123</v>
      </c>
      <c r="E3204" t="s">
        <v>2401</v>
      </c>
      <c r="F3204" t="s">
        <v>18</v>
      </c>
      <c r="G3204">
        <v>253</v>
      </c>
      <c r="H3204" t="s">
        <v>19</v>
      </c>
      <c r="I3204">
        <v>76.25</v>
      </c>
      <c r="J3204">
        <v>5.89</v>
      </c>
      <c r="K3204">
        <v>4</v>
      </c>
      <c r="L3204">
        <v>1155</v>
      </c>
      <c r="M3204">
        <v>201</v>
      </c>
      <c r="N3204" t="s">
        <v>28</v>
      </c>
      <c r="P3204" t="s">
        <v>21</v>
      </c>
    </row>
    <row r="3205" spans="1:16" x14ac:dyDescent="0.3">
      <c r="A3205">
        <v>51523</v>
      </c>
      <c r="B3205" s="1">
        <v>45691</v>
      </c>
      <c r="C3205" s="2">
        <v>0.18263888888888891</v>
      </c>
      <c r="D3205" t="s">
        <v>402</v>
      </c>
      <c r="E3205" t="s">
        <v>2402</v>
      </c>
      <c r="F3205" t="s">
        <v>18</v>
      </c>
      <c r="G3205">
        <v>207</v>
      </c>
      <c r="H3205" t="s">
        <v>31</v>
      </c>
      <c r="L3205">
        <v>2067</v>
      </c>
      <c r="M3205">
        <v>234</v>
      </c>
      <c r="O3205" t="s">
        <v>108</v>
      </c>
    </row>
    <row r="3206" spans="1:16" x14ac:dyDescent="0.3">
      <c r="A3206">
        <v>18965</v>
      </c>
      <c r="B3206" s="1">
        <v>45798</v>
      </c>
      <c r="C3206" s="2">
        <v>0.67291666666666661</v>
      </c>
      <c r="D3206" t="s">
        <v>1398</v>
      </c>
      <c r="E3206" t="s">
        <v>122</v>
      </c>
      <c r="F3206" t="s">
        <v>18</v>
      </c>
      <c r="G3206">
        <v>213</v>
      </c>
      <c r="H3206" t="s">
        <v>19</v>
      </c>
      <c r="I3206">
        <v>19.2</v>
      </c>
      <c r="J3206">
        <v>21.63</v>
      </c>
      <c r="K3206">
        <v>3</v>
      </c>
      <c r="L3206">
        <v>2179</v>
      </c>
      <c r="M3206">
        <v>248</v>
      </c>
      <c r="N3206" t="s">
        <v>20</v>
      </c>
      <c r="P3206" t="s">
        <v>21</v>
      </c>
    </row>
    <row r="3207" spans="1:16" x14ac:dyDescent="0.3">
      <c r="A3207">
        <v>86071</v>
      </c>
      <c r="B3207" s="1">
        <v>45713</v>
      </c>
      <c r="C3207" s="2">
        <v>0.7319444444444444</v>
      </c>
      <c r="D3207" t="s">
        <v>2403</v>
      </c>
      <c r="E3207" t="s">
        <v>23</v>
      </c>
      <c r="F3207" t="s">
        <v>27</v>
      </c>
      <c r="G3207">
        <v>238</v>
      </c>
      <c r="H3207" t="s">
        <v>19</v>
      </c>
      <c r="I3207" t="s">
        <v>2404</v>
      </c>
      <c r="J3207">
        <v>15.66</v>
      </c>
      <c r="K3207">
        <v>2</v>
      </c>
      <c r="L3207">
        <v>1830</v>
      </c>
      <c r="M3207">
        <v>257</v>
      </c>
      <c r="N3207" t="s">
        <v>44</v>
      </c>
      <c r="P3207" t="s">
        <v>21</v>
      </c>
    </row>
    <row r="3208" spans="1:16" x14ac:dyDescent="0.3">
      <c r="A3208">
        <v>91618</v>
      </c>
      <c r="B3208" s="1">
        <v>45961</v>
      </c>
      <c r="C3208" s="2">
        <v>0.36388888888888887</v>
      </c>
      <c r="D3208" t="s">
        <v>1399</v>
      </c>
      <c r="E3208" t="s">
        <v>23</v>
      </c>
      <c r="F3208" t="s">
        <v>18</v>
      </c>
      <c r="G3208">
        <v>228</v>
      </c>
      <c r="H3208" t="s">
        <v>31</v>
      </c>
      <c r="L3208">
        <v>1906</v>
      </c>
      <c r="M3208">
        <v>217</v>
      </c>
      <c r="O3208" t="s">
        <v>41</v>
      </c>
    </row>
    <row r="3209" spans="1:16" x14ac:dyDescent="0.3">
      <c r="A3209">
        <v>66506</v>
      </c>
      <c r="B3209" s="1">
        <v>45762</v>
      </c>
      <c r="C3209" s="2">
        <v>0.39861111111111108</v>
      </c>
      <c r="D3209" t="s">
        <v>2405</v>
      </c>
      <c r="E3209" t="s">
        <v>30</v>
      </c>
      <c r="F3209" t="s">
        <v>40</v>
      </c>
      <c r="G3209">
        <v>231</v>
      </c>
      <c r="H3209" t="s">
        <v>31</v>
      </c>
      <c r="L3209">
        <v>1506</v>
      </c>
      <c r="M3209">
        <v>232</v>
      </c>
      <c r="O3209" t="s">
        <v>108</v>
      </c>
    </row>
    <row r="3210" spans="1:16" x14ac:dyDescent="0.3">
      <c r="A3210">
        <v>34476</v>
      </c>
      <c r="B3210" s="1">
        <v>45818</v>
      </c>
      <c r="C3210" s="2">
        <v>0.8652777777777777</v>
      </c>
      <c r="D3210" t="s">
        <v>1156</v>
      </c>
      <c r="E3210" t="s">
        <v>94</v>
      </c>
      <c r="F3210" t="s">
        <v>27</v>
      </c>
      <c r="G3210">
        <v>252</v>
      </c>
      <c r="H3210" t="s">
        <v>19</v>
      </c>
      <c r="I3210">
        <v>11.63</v>
      </c>
      <c r="J3210">
        <v>4.3</v>
      </c>
      <c r="K3210">
        <v>4</v>
      </c>
      <c r="L3210">
        <v>1322</v>
      </c>
      <c r="M3210">
        <v>206</v>
      </c>
      <c r="N3210" t="s">
        <v>53</v>
      </c>
      <c r="P3210" t="s">
        <v>36</v>
      </c>
    </row>
    <row r="3211" spans="1:16" x14ac:dyDescent="0.3">
      <c r="A3211">
        <v>62261</v>
      </c>
      <c r="B3211" s="1">
        <v>45699</v>
      </c>
      <c r="C3211" s="2">
        <v>0.68194444444444446</v>
      </c>
      <c r="D3211" t="s">
        <v>1242</v>
      </c>
      <c r="E3211" t="s">
        <v>30</v>
      </c>
      <c r="F3211" t="s">
        <v>18</v>
      </c>
      <c r="G3211">
        <v>203</v>
      </c>
      <c r="H3211" t="s">
        <v>19</v>
      </c>
      <c r="I3211">
        <v>40.14</v>
      </c>
      <c r="J3211">
        <v>24.5</v>
      </c>
      <c r="K3211">
        <v>1</v>
      </c>
      <c r="L3211">
        <v>1308</v>
      </c>
      <c r="M3211">
        <v>240</v>
      </c>
      <c r="N3211" t="s">
        <v>20</v>
      </c>
      <c r="P3211" t="s">
        <v>36</v>
      </c>
    </row>
    <row r="3212" spans="1:16" x14ac:dyDescent="0.3">
      <c r="A3212">
        <v>47079</v>
      </c>
      <c r="B3212" s="1">
        <v>45665</v>
      </c>
      <c r="C3212" s="2">
        <v>0.98541666666666661</v>
      </c>
      <c r="D3212" t="s">
        <v>1197</v>
      </c>
      <c r="E3212" t="s">
        <v>72</v>
      </c>
      <c r="F3212" t="s">
        <v>27</v>
      </c>
      <c r="G3212">
        <v>220</v>
      </c>
      <c r="H3212" t="s">
        <v>19</v>
      </c>
      <c r="I3212">
        <v>11.95</v>
      </c>
      <c r="J3212">
        <v>9.73</v>
      </c>
      <c r="K3212">
        <v>4</v>
      </c>
      <c r="L3212">
        <v>1674</v>
      </c>
      <c r="M3212">
        <v>225</v>
      </c>
      <c r="N3212" t="s">
        <v>28</v>
      </c>
      <c r="P3212" t="s">
        <v>21</v>
      </c>
    </row>
    <row r="3213" spans="1:16" x14ac:dyDescent="0.3">
      <c r="A3213">
        <v>56370</v>
      </c>
      <c r="B3213" s="1">
        <v>45780</v>
      </c>
      <c r="C3213" s="2">
        <v>0.96875</v>
      </c>
      <c r="D3213" t="s">
        <v>2406</v>
      </c>
      <c r="E3213" t="s">
        <v>26</v>
      </c>
      <c r="F3213" t="s">
        <v>40</v>
      </c>
      <c r="G3213">
        <v>219</v>
      </c>
      <c r="H3213" t="s">
        <v>19</v>
      </c>
      <c r="I3213">
        <v>30.4</v>
      </c>
      <c r="J3213">
        <v>27.02</v>
      </c>
      <c r="K3213">
        <v>3</v>
      </c>
      <c r="L3213">
        <v>1008</v>
      </c>
      <c r="M3213">
        <v>211</v>
      </c>
      <c r="N3213" t="s">
        <v>32</v>
      </c>
      <c r="P3213" t="s">
        <v>21</v>
      </c>
    </row>
    <row r="3214" spans="1:16" x14ac:dyDescent="0.3">
      <c r="A3214">
        <v>82079</v>
      </c>
      <c r="B3214" s="1">
        <v>45757</v>
      </c>
      <c r="C3214" s="2">
        <v>0.53125</v>
      </c>
      <c r="D3214" t="s">
        <v>2407</v>
      </c>
      <c r="E3214" t="s">
        <v>702</v>
      </c>
      <c r="F3214" t="s">
        <v>18</v>
      </c>
      <c r="G3214">
        <v>256</v>
      </c>
      <c r="H3214" t="s">
        <v>19</v>
      </c>
      <c r="I3214">
        <v>55.98</v>
      </c>
      <c r="J3214">
        <v>21.49</v>
      </c>
      <c r="K3214">
        <v>2</v>
      </c>
      <c r="L3214">
        <v>1795</v>
      </c>
      <c r="M3214">
        <v>223</v>
      </c>
      <c r="N3214" t="s">
        <v>44</v>
      </c>
      <c r="P3214" t="s">
        <v>21</v>
      </c>
    </row>
    <row r="3215" spans="1:16" x14ac:dyDescent="0.3">
      <c r="A3215">
        <v>88420</v>
      </c>
      <c r="B3215" s="1">
        <v>45705</v>
      </c>
      <c r="C3215" s="2">
        <v>0.49236111111111108</v>
      </c>
      <c r="D3215" t="s">
        <v>95</v>
      </c>
      <c r="E3215" t="s">
        <v>122</v>
      </c>
      <c r="F3215" t="s">
        <v>18</v>
      </c>
      <c r="G3215">
        <v>233</v>
      </c>
      <c r="H3215" t="s">
        <v>31</v>
      </c>
      <c r="L3215">
        <v>1374</v>
      </c>
      <c r="M3215">
        <v>255</v>
      </c>
      <c r="O3215" t="s">
        <v>128</v>
      </c>
    </row>
    <row r="3216" spans="1:16" x14ac:dyDescent="0.3">
      <c r="A3216">
        <v>87976</v>
      </c>
      <c r="B3216" s="1">
        <v>45968</v>
      </c>
      <c r="C3216" s="2">
        <v>0.67708333333333337</v>
      </c>
      <c r="D3216" t="s">
        <v>2408</v>
      </c>
      <c r="E3216" t="s">
        <v>17</v>
      </c>
      <c r="F3216" t="s">
        <v>18</v>
      </c>
      <c r="G3216">
        <v>228</v>
      </c>
      <c r="H3216" t="s">
        <v>19</v>
      </c>
      <c r="I3216">
        <v>26.34</v>
      </c>
      <c r="J3216">
        <v>6.27</v>
      </c>
      <c r="K3216">
        <v>3</v>
      </c>
      <c r="L3216">
        <v>1418</v>
      </c>
      <c r="M3216">
        <v>217</v>
      </c>
      <c r="N3216" t="s">
        <v>50</v>
      </c>
      <c r="P3216" t="s">
        <v>21</v>
      </c>
    </row>
    <row r="3217" spans="1:16" x14ac:dyDescent="0.3">
      <c r="A3217">
        <v>87894</v>
      </c>
      <c r="B3217" s="1">
        <v>45746</v>
      </c>
      <c r="C3217" s="2">
        <v>0.7993055555555556</v>
      </c>
      <c r="D3217" t="s">
        <v>84</v>
      </c>
      <c r="E3217" t="s">
        <v>81</v>
      </c>
      <c r="F3217" t="s">
        <v>18</v>
      </c>
      <c r="G3217">
        <v>233</v>
      </c>
      <c r="H3217" t="s">
        <v>19</v>
      </c>
      <c r="I3217">
        <v>71.14</v>
      </c>
      <c r="J3217">
        <v>1.1499999999999999</v>
      </c>
      <c r="K3217">
        <v>5</v>
      </c>
      <c r="L3217">
        <v>1929</v>
      </c>
      <c r="M3217">
        <v>240</v>
      </c>
      <c r="N3217" t="s">
        <v>32</v>
      </c>
      <c r="P3217" t="s">
        <v>21</v>
      </c>
    </row>
    <row r="3218" spans="1:16" x14ac:dyDescent="0.3">
      <c r="A3218">
        <v>91952</v>
      </c>
      <c r="B3218" s="1">
        <v>45982</v>
      </c>
      <c r="C3218" s="2">
        <v>0.92291666666666661</v>
      </c>
      <c r="D3218" t="s">
        <v>2409</v>
      </c>
      <c r="E3218" t="s">
        <v>81</v>
      </c>
      <c r="F3218" t="s">
        <v>40</v>
      </c>
      <c r="G3218">
        <v>207</v>
      </c>
      <c r="H3218" t="s">
        <v>19</v>
      </c>
      <c r="I3218">
        <v>81.239999999999995</v>
      </c>
      <c r="J3218">
        <v>25.09</v>
      </c>
      <c r="K3218">
        <v>1</v>
      </c>
      <c r="L3218">
        <v>2184</v>
      </c>
      <c r="M3218">
        <v>234</v>
      </c>
      <c r="N3218" t="s">
        <v>50</v>
      </c>
      <c r="P3218" t="s">
        <v>36</v>
      </c>
    </row>
    <row r="3219" spans="1:16" x14ac:dyDescent="0.3">
      <c r="A3219">
        <v>65302</v>
      </c>
      <c r="B3219" s="1">
        <v>45847</v>
      </c>
      <c r="C3219" s="2">
        <v>0.50486111111111109</v>
      </c>
      <c r="D3219" t="s">
        <v>109</v>
      </c>
      <c r="E3219" t="s">
        <v>38</v>
      </c>
      <c r="F3219" t="s">
        <v>18</v>
      </c>
      <c r="G3219">
        <v>259</v>
      </c>
      <c r="H3219" t="s">
        <v>19</v>
      </c>
      <c r="I3219">
        <v>66.239999999999995</v>
      </c>
      <c r="J3219">
        <v>11.81</v>
      </c>
      <c r="K3219">
        <v>3</v>
      </c>
      <c r="L3219">
        <v>1154</v>
      </c>
      <c r="M3219">
        <v>203</v>
      </c>
      <c r="N3219" t="s">
        <v>28</v>
      </c>
      <c r="P3219" t="s">
        <v>36</v>
      </c>
    </row>
    <row r="3220" spans="1:16" x14ac:dyDescent="0.3">
      <c r="A3220">
        <v>60307</v>
      </c>
      <c r="B3220" s="1">
        <v>45669</v>
      </c>
      <c r="C3220" s="2">
        <v>0.88958333333333339</v>
      </c>
      <c r="D3220" t="s">
        <v>2410</v>
      </c>
      <c r="E3220" t="s">
        <v>30</v>
      </c>
      <c r="F3220" t="s">
        <v>40</v>
      </c>
      <c r="G3220">
        <v>247</v>
      </c>
      <c r="H3220" t="s">
        <v>19</v>
      </c>
      <c r="I3220">
        <v>75.62</v>
      </c>
      <c r="J3220">
        <v>2.04</v>
      </c>
      <c r="K3220">
        <v>5</v>
      </c>
      <c r="L3220">
        <v>1588</v>
      </c>
      <c r="M3220">
        <v>210</v>
      </c>
      <c r="N3220" t="s">
        <v>50</v>
      </c>
      <c r="P3220" t="s">
        <v>36</v>
      </c>
    </row>
    <row r="3221" spans="1:16" x14ac:dyDescent="0.3">
      <c r="A3221">
        <v>45469</v>
      </c>
      <c r="B3221" s="1">
        <v>45746</v>
      </c>
      <c r="C3221" s="2">
        <v>0.29583333333333334</v>
      </c>
      <c r="D3221" t="s">
        <v>225</v>
      </c>
      <c r="E3221" t="s">
        <v>52</v>
      </c>
      <c r="F3221" t="s">
        <v>27</v>
      </c>
      <c r="G3221">
        <v>214</v>
      </c>
      <c r="H3221" t="s">
        <v>19</v>
      </c>
      <c r="I3221" t="s">
        <v>2411</v>
      </c>
      <c r="J3221">
        <v>17.809999999999999</v>
      </c>
      <c r="K3221">
        <v>1</v>
      </c>
      <c r="L3221">
        <v>1927</v>
      </c>
      <c r="M3221">
        <v>253</v>
      </c>
      <c r="N3221" t="s">
        <v>28</v>
      </c>
      <c r="P3221" t="s">
        <v>36</v>
      </c>
    </row>
    <row r="3222" spans="1:16" x14ac:dyDescent="0.3">
      <c r="A3222">
        <v>25661</v>
      </c>
      <c r="B3222" s="1">
        <v>45732</v>
      </c>
      <c r="C3222" s="2">
        <v>0.90625</v>
      </c>
      <c r="D3222" t="s">
        <v>411</v>
      </c>
      <c r="E3222" t="s">
        <v>38</v>
      </c>
      <c r="F3222" t="s">
        <v>40</v>
      </c>
      <c r="G3222">
        <v>229</v>
      </c>
      <c r="H3222" t="s">
        <v>19</v>
      </c>
      <c r="I3222" t="s">
        <v>2412</v>
      </c>
      <c r="J3222">
        <v>22.8</v>
      </c>
      <c r="K3222">
        <v>1</v>
      </c>
      <c r="L3222">
        <v>1769</v>
      </c>
      <c r="M3222">
        <v>209</v>
      </c>
      <c r="N3222" t="s">
        <v>53</v>
      </c>
      <c r="P3222" t="s">
        <v>36</v>
      </c>
    </row>
    <row r="3223" spans="1:16" x14ac:dyDescent="0.3">
      <c r="A3223">
        <v>35798</v>
      </c>
      <c r="B3223" s="1">
        <v>45925</v>
      </c>
      <c r="C3223" s="2">
        <v>0.23819444444444446</v>
      </c>
      <c r="D3223" t="s">
        <v>439</v>
      </c>
      <c r="E3223" t="s">
        <v>81</v>
      </c>
      <c r="F3223" t="s">
        <v>18</v>
      </c>
      <c r="G3223">
        <v>225</v>
      </c>
      <c r="H3223" t="s">
        <v>19</v>
      </c>
      <c r="I3223">
        <v>23.13</v>
      </c>
      <c r="J3223">
        <v>4.8600000000000003</v>
      </c>
      <c r="K3223">
        <v>2</v>
      </c>
      <c r="L3223">
        <v>1472</v>
      </c>
      <c r="M3223">
        <v>243</v>
      </c>
      <c r="N3223" t="s">
        <v>50</v>
      </c>
      <c r="P3223" t="s">
        <v>21</v>
      </c>
    </row>
    <row r="3224" spans="1:16" x14ac:dyDescent="0.3">
      <c r="A3224">
        <v>61983</v>
      </c>
      <c r="B3224" s="1">
        <v>45798</v>
      </c>
      <c r="C3224" s="2">
        <v>5.5555555555555552E-2</v>
      </c>
      <c r="D3224" t="s">
        <v>2413</v>
      </c>
      <c r="E3224" t="s">
        <v>30</v>
      </c>
      <c r="F3224" t="s">
        <v>40</v>
      </c>
      <c r="G3224">
        <v>240</v>
      </c>
      <c r="H3224" t="s">
        <v>19</v>
      </c>
      <c r="I3224">
        <v>47.06</v>
      </c>
      <c r="J3224">
        <v>6.23</v>
      </c>
      <c r="K3224">
        <v>1</v>
      </c>
      <c r="L3224">
        <v>1452</v>
      </c>
      <c r="M3224">
        <v>208</v>
      </c>
      <c r="N3224" t="s">
        <v>44</v>
      </c>
      <c r="P3224" t="s">
        <v>36</v>
      </c>
    </row>
    <row r="3225" spans="1:16" x14ac:dyDescent="0.3">
      <c r="A3225">
        <v>97406</v>
      </c>
      <c r="B3225" s="1">
        <v>45689</v>
      </c>
      <c r="C3225" s="2">
        <v>8.0555555555555561E-2</v>
      </c>
      <c r="D3225" t="s">
        <v>918</v>
      </c>
      <c r="E3225" t="s">
        <v>26</v>
      </c>
      <c r="F3225" t="s">
        <v>40</v>
      </c>
      <c r="G3225">
        <v>221</v>
      </c>
      <c r="H3225" t="s">
        <v>19</v>
      </c>
      <c r="I3225">
        <v>48.85</v>
      </c>
      <c r="J3225">
        <v>15.2</v>
      </c>
      <c r="K3225">
        <v>4</v>
      </c>
      <c r="L3225">
        <v>1382</v>
      </c>
      <c r="M3225">
        <v>235</v>
      </c>
      <c r="N3225" t="s">
        <v>20</v>
      </c>
      <c r="P3225" t="s">
        <v>21</v>
      </c>
    </row>
    <row r="3226" spans="1:16" x14ac:dyDescent="0.3">
      <c r="A3226">
        <v>67614</v>
      </c>
      <c r="B3226" s="1">
        <v>46002</v>
      </c>
      <c r="C3226" s="2">
        <v>0.70763888888888893</v>
      </c>
      <c r="D3226" t="s">
        <v>609</v>
      </c>
      <c r="E3226" t="s">
        <v>122</v>
      </c>
      <c r="F3226" t="s">
        <v>40</v>
      </c>
      <c r="G3226">
        <v>208</v>
      </c>
      <c r="H3226" t="s">
        <v>24</v>
      </c>
      <c r="L3226">
        <v>1532</v>
      </c>
      <c r="M3226">
        <v>236</v>
      </c>
    </row>
    <row r="3227" spans="1:16" x14ac:dyDescent="0.3">
      <c r="A3227">
        <v>75332</v>
      </c>
      <c r="B3227" s="1">
        <v>45981</v>
      </c>
      <c r="C3227" s="2">
        <v>0.18055555555555555</v>
      </c>
      <c r="D3227" t="s">
        <v>2414</v>
      </c>
      <c r="E3227" t="s">
        <v>26</v>
      </c>
      <c r="F3227" t="s">
        <v>18</v>
      </c>
      <c r="G3227">
        <v>215</v>
      </c>
      <c r="H3227" t="s">
        <v>19</v>
      </c>
      <c r="I3227">
        <v>31.09</v>
      </c>
      <c r="J3227">
        <v>22.87</v>
      </c>
      <c r="K3227">
        <v>3</v>
      </c>
      <c r="L3227">
        <v>1442</v>
      </c>
      <c r="M3227">
        <v>252</v>
      </c>
      <c r="N3227" t="s">
        <v>44</v>
      </c>
      <c r="P3227" t="s">
        <v>21</v>
      </c>
    </row>
    <row r="3228" spans="1:16" x14ac:dyDescent="0.3">
      <c r="A3228">
        <v>91494</v>
      </c>
      <c r="B3228" s="1">
        <v>45931</v>
      </c>
      <c r="C3228" s="2">
        <v>0.72777777777777775</v>
      </c>
      <c r="D3228" t="s">
        <v>446</v>
      </c>
      <c r="E3228" t="s">
        <v>2415</v>
      </c>
      <c r="F3228" t="s">
        <v>27</v>
      </c>
      <c r="G3228">
        <v>207</v>
      </c>
      <c r="H3228" t="s">
        <v>19</v>
      </c>
      <c r="I3228" t="s">
        <v>2416</v>
      </c>
      <c r="J3228">
        <v>5.87</v>
      </c>
      <c r="K3228">
        <v>5</v>
      </c>
      <c r="L3228">
        <v>1374</v>
      </c>
      <c r="M3228">
        <v>240</v>
      </c>
      <c r="N3228" t="s">
        <v>53</v>
      </c>
      <c r="P3228" t="s">
        <v>36</v>
      </c>
    </row>
    <row r="3229" spans="1:16" x14ac:dyDescent="0.3">
      <c r="A3229">
        <v>20340</v>
      </c>
      <c r="B3229" s="1">
        <v>45673</v>
      </c>
      <c r="C3229" s="2">
        <v>0.53263888888888888</v>
      </c>
      <c r="D3229" t="s">
        <v>360</v>
      </c>
      <c r="E3229" t="s">
        <v>91</v>
      </c>
      <c r="F3229" t="s">
        <v>40</v>
      </c>
      <c r="G3229">
        <v>228</v>
      </c>
      <c r="H3229" t="s">
        <v>31</v>
      </c>
      <c r="L3229">
        <v>1095</v>
      </c>
      <c r="M3229">
        <v>223</v>
      </c>
      <c r="O3229" t="s">
        <v>41</v>
      </c>
    </row>
    <row r="3230" spans="1:16" x14ac:dyDescent="0.3">
      <c r="A3230">
        <v>31109</v>
      </c>
      <c r="B3230" s="1">
        <v>45983</v>
      </c>
      <c r="C3230" s="2">
        <v>0.40972222222222227</v>
      </c>
      <c r="D3230" t="s">
        <v>241</v>
      </c>
      <c r="E3230" t="s">
        <v>2417</v>
      </c>
      <c r="F3230" t="s">
        <v>40</v>
      </c>
      <c r="G3230">
        <v>241</v>
      </c>
      <c r="H3230" t="s">
        <v>31</v>
      </c>
      <c r="L3230">
        <v>1005</v>
      </c>
      <c r="M3230">
        <v>219</v>
      </c>
      <c r="O3230" t="s">
        <v>61</v>
      </c>
    </row>
    <row r="3231" spans="1:16" x14ac:dyDescent="0.3">
      <c r="A3231">
        <v>83554</v>
      </c>
      <c r="B3231" s="1">
        <v>45976</v>
      </c>
      <c r="C3231" s="2">
        <v>0.2638888888888889</v>
      </c>
      <c r="D3231" t="s">
        <v>2418</v>
      </c>
      <c r="E3231" t="s">
        <v>122</v>
      </c>
      <c r="F3231" t="s">
        <v>18</v>
      </c>
      <c r="G3231">
        <v>225</v>
      </c>
      <c r="H3231" t="s">
        <v>19</v>
      </c>
      <c r="I3231">
        <v>75.989999999999995</v>
      </c>
      <c r="J3231">
        <v>20.09</v>
      </c>
      <c r="K3231">
        <v>4</v>
      </c>
      <c r="L3231">
        <v>2035</v>
      </c>
      <c r="M3231">
        <v>252</v>
      </c>
      <c r="N3231" t="s">
        <v>44</v>
      </c>
      <c r="P3231" t="s">
        <v>21</v>
      </c>
    </row>
    <row r="3232" spans="1:16" x14ac:dyDescent="0.3">
      <c r="A3232">
        <v>72188</v>
      </c>
      <c r="B3232" s="1">
        <v>45836</v>
      </c>
      <c r="C3232" s="2">
        <v>0.7055555555555556</v>
      </c>
      <c r="D3232" t="s">
        <v>2419</v>
      </c>
      <c r="E3232" t="s">
        <v>58</v>
      </c>
      <c r="F3232" t="s">
        <v>40</v>
      </c>
      <c r="G3232">
        <v>255</v>
      </c>
      <c r="H3232" t="s">
        <v>19</v>
      </c>
      <c r="I3232">
        <v>6.71</v>
      </c>
      <c r="J3232">
        <v>27.08</v>
      </c>
      <c r="K3232">
        <v>4</v>
      </c>
      <c r="L3232">
        <v>1752</v>
      </c>
      <c r="M3232">
        <v>247</v>
      </c>
      <c r="N3232" t="s">
        <v>53</v>
      </c>
      <c r="P3232" t="s">
        <v>21</v>
      </c>
    </row>
    <row r="3233" spans="1:16" x14ac:dyDescent="0.3">
      <c r="A3233">
        <v>38194</v>
      </c>
      <c r="B3233" s="1">
        <v>46012</v>
      </c>
      <c r="C3233" s="2">
        <v>0.5493055555555556</v>
      </c>
      <c r="D3233" t="s">
        <v>2420</v>
      </c>
      <c r="E3233" t="s">
        <v>122</v>
      </c>
      <c r="F3233" t="s">
        <v>18</v>
      </c>
      <c r="G3233">
        <v>212</v>
      </c>
      <c r="H3233" t="s">
        <v>19</v>
      </c>
      <c r="I3233">
        <v>58.67</v>
      </c>
      <c r="J3233">
        <v>8.91</v>
      </c>
      <c r="K3233">
        <v>4</v>
      </c>
      <c r="L3233">
        <v>1202</v>
      </c>
      <c r="M3233">
        <v>227</v>
      </c>
      <c r="N3233" t="s">
        <v>28</v>
      </c>
      <c r="P3233" t="s">
        <v>21</v>
      </c>
    </row>
    <row r="3234" spans="1:16" x14ac:dyDescent="0.3">
      <c r="A3234">
        <v>76192</v>
      </c>
      <c r="B3234" s="1">
        <v>45819</v>
      </c>
      <c r="C3234" s="2">
        <v>0.21944444444444444</v>
      </c>
      <c r="D3234" t="s">
        <v>374</v>
      </c>
      <c r="E3234" t="s">
        <v>38</v>
      </c>
      <c r="F3234" t="s">
        <v>18</v>
      </c>
      <c r="G3234">
        <v>224</v>
      </c>
      <c r="H3234" t="s">
        <v>19</v>
      </c>
      <c r="I3234">
        <v>33.840000000000003</v>
      </c>
      <c r="J3234">
        <v>21.41</v>
      </c>
      <c r="K3234">
        <v>3</v>
      </c>
      <c r="L3234">
        <v>1878</v>
      </c>
      <c r="M3234">
        <v>247</v>
      </c>
      <c r="N3234" t="s">
        <v>20</v>
      </c>
      <c r="P3234" t="s">
        <v>36</v>
      </c>
    </row>
    <row r="3235" spans="1:16" x14ac:dyDescent="0.3">
      <c r="A3235">
        <v>11129</v>
      </c>
      <c r="B3235" s="1">
        <v>45743</v>
      </c>
      <c r="C3235" s="2">
        <v>0.89236111111111116</v>
      </c>
      <c r="D3235" t="s">
        <v>450</v>
      </c>
      <c r="E3235" t="s">
        <v>94</v>
      </c>
      <c r="F3235" t="s">
        <v>40</v>
      </c>
      <c r="G3235">
        <v>214</v>
      </c>
      <c r="H3235" t="s">
        <v>19</v>
      </c>
      <c r="I3235">
        <v>34.86</v>
      </c>
      <c r="J3235">
        <v>14.52</v>
      </c>
      <c r="K3235">
        <v>4</v>
      </c>
      <c r="L3235">
        <v>2085</v>
      </c>
      <c r="M3235">
        <v>201</v>
      </c>
      <c r="N3235" t="s">
        <v>20</v>
      </c>
      <c r="P3235" t="s">
        <v>36</v>
      </c>
    </row>
    <row r="3236" spans="1:16" x14ac:dyDescent="0.3">
      <c r="A3236">
        <v>11571</v>
      </c>
      <c r="B3236" s="1">
        <v>45911</v>
      </c>
      <c r="C3236" s="2">
        <v>0.95833333333333337</v>
      </c>
      <c r="D3236" t="s">
        <v>2421</v>
      </c>
      <c r="E3236" t="s">
        <v>67</v>
      </c>
      <c r="F3236" t="s">
        <v>27</v>
      </c>
      <c r="G3236">
        <v>247</v>
      </c>
      <c r="H3236" t="s">
        <v>31</v>
      </c>
      <c r="L3236">
        <v>2020</v>
      </c>
      <c r="M3236">
        <v>236</v>
      </c>
      <c r="O3236" t="s">
        <v>128</v>
      </c>
    </row>
    <row r="3237" spans="1:16" x14ac:dyDescent="0.3">
      <c r="A3237">
        <v>64466</v>
      </c>
      <c r="B3237" s="1">
        <v>45884</v>
      </c>
      <c r="C3237" s="2">
        <v>0.37291666666666662</v>
      </c>
      <c r="D3237" t="s">
        <v>2422</v>
      </c>
      <c r="E3237" t="s">
        <v>2423</v>
      </c>
      <c r="F3237" t="s">
        <v>18</v>
      </c>
      <c r="G3237">
        <v>208</v>
      </c>
      <c r="H3237" t="s">
        <v>19</v>
      </c>
      <c r="I3237">
        <v>78.98</v>
      </c>
      <c r="J3237">
        <v>9.48</v>
      </c>
      <c r="K3237">
        <v>3</v>
      </c>
      <c r="L3237">
        <v>2016</v>
      </c>
      <c r="M3237">
        <v>227</v>
      </c>
      <c r="N3237" t="s">
        <v>44</v>
      </c>
      <c r="P3237" t="s">
        <v>21</v>
      </c>
    </row>
    <row r="3238" spans="1:16" x14ac:dyDescent="0.3">
      <c r="A3238">
        <v>20836</v>
      </c>
      <c r="B3238" s="1">
        <v>45763</v>
      </c>
      <c r="C3238" s="2">
        <v>0.43611111111111112</v>
      </c>
      <c r="D3238" t="s">
        <v>155</v>
      </c>
      <c r="E3238" t="s">
        <v>67</v>
      </c>
      <c r="F3238" t="s">
        <v>18</v>
      </c>
      <c r="G3238">
        <v>254</v>
      </c>
      <c r="H3238" t="s">
        <v>19</v>
      </c>
      <c r="I3238">
        <v>4.9400000000000004</v>
      </c>
      <c r="J3238">
        <v>6.24</v>
      </c>
      <c r="K3238">
        <v>5</v>
      </c>
      <c r="L3238">
        <v>1968</v>
      </c>
      <c r="M3238">
        <v>228</v>
      </c>
      <c r="N3238" t="s">
        <v>50</v>
      </c>
      <c r="P3238" t="s">
        <v>21</v>
      </c>
    </row>
    <row r="3239" spans="1:16" x14ac:dyDescent="0.3">
      <c r="A3239">
        <v>48695</v>
      </c>
      <c r="B3239" s="1">
        <v>45828</v>
      </c>
      <c r="C3239" s="2">
        <v>0.23124999999999998</v>
      </c>
      <c r="D3239" t="s">
        <v>2424</v>
      </c>
      <c r="E3239" t="s">
        <v>75</v>
      </c>
      <c r="F3239" t="s">
        <v>18</v>
      </c>
      <c r="G3239">
        <v>220</v>
      </c>
      <c r="H3239" t="s">
        <v>19</v>
      </c>
      <c r="I3239">
        <v>57.95</v>
      </c>
      <c r="J3239">
        <v>13.94</v>
      </c>
      <c r="K3239">
        <v>3</v>
      </c>
      <c r="L3239">
        <v>1318</v>
      </c>
      <c r="M3239">
        <v>222</v>
      </c>
      <c r="N3239" t="s">
        <v>50</v>
      </c>
      <c r="P3239" t="s">
        <v>36</v>
      </c>
    </row>
    <row r="3240" spans="1:16" x14ac:dyDescent="0.3">
      <c r="A3240">
        <v>59966</v>
      </c>
      <c r="B3240" s="1">
        <v>45952</v>
      </c>
      <c r="C3240" s="2">
        <v>0.79583333333333339</v>
      </c>
      <c r="D3240" t="s">
        <v>710</v>
      </c>
      <c r="E3240" t="s">
        <v>72</v>
      </c>
      <c r="F3240" t="s">
        <v>18</v>
      </c>
      <c r="G3240">
        <v>205</v>
      </c>
      <c r="H3240" t="s">
        <v>19</v>
      </c>
      <c r="I3240">
        <v>80.48</v>
      </c>
      <c r="J3240">
        <v>11.18</v>
      </c>
      <c r="K3240">
        <v>1</v>
      </c>
      <c r="L3240">
        <v>1150</v>
      </c>
      <c r="M3240">
        <v>237</v>
      </c>
      <c r="N3240" t="s">
        <v>28</v>
      </c>
      <c r="P3240" t="s">
        <v>36</v>
      </c>
    </row>
    <row r="3241" spans="1:16" x14ac:dyDescent="0.3">
      <c r="A3241">
        <v>77774</v>
      </c>
      <c r="B3241" s="1">
        <v>45682</v>
      </c>
      <c r="C3241" s="2">
        <v>0.27986111111111112</v>
      </c>
      <c r="D3241" t="s">
        <v>1166</v>
      </c>
      <c r="E3241" t="s">
        <v>91</v>
      </c>
      <c r="F3241" t="s">
        <v>40</v>
      </c>
      <c r="G3241">
        <v>211</v>
      </c>
      <c r="H3241" t="s">
        <v>19</v>
      </c>
      <c r="I3241" t="s">
        <v>2425</v>
      </c>
      <c r="J3241">
        <v>18.71</v>
      </c>
      <c r="K3241">
        <v>4</v>
      </c>
      <c r="L3241">
        <v>1644</v>
      </c>
      <c r="M3241">
        <v>200</v>
      </c>
      <c r="N3241" t="s">
        <v>50</v>
      </c>
      <c r="P3241" t="s">
        <v>21</v>
      </c>
    </row>
    <row r="3242" spans="1:16" x14ac:dyDescent="0.3">
      <c r="A3242">
        <v>38340</v>
      </c>
      <c r="B3242" s="1">
        <v>45718</v>
      </c>
      <c r="C3242" s="2">
        <v>2.9861111111111113E-2</v>
      </c>
      <c r="D3242" t="s">
        <v>221</v>
      </c>
      <c r="E3242" t="s">
        <v>83</v>
      </c>
      <c r="F3242" t="s">
        <v>18</v>
      </c>
      <c r="G3242">
        <v>217</v>
      </c>
      <c r="H3242" t="s">
        <v>19</v>
      </c>
      <c r="I3242">
        <v>22.44</v>
      </c>
      <c r="J3242">
        <v>22.79</v>
      </c>
      <c r="K3242">
        <v>2</v>
      </c>
      <c r="L3242">
        <v>2128</v>
      </c>
      <c r="M3242">
        <v>255</v>
      </c>
      <c r="N3242" t="s">
        <v>50</v>
      </c>
      <c r="P3242" t="s">
        <v>21</v>
      </c>
    </row>
    <row r="3243" spans="1:16" x14ac:dyDescent="0.3">
      <c r="A3243">
        <v>39346</v>
      </c>
      <c r="B3243" s="1">
        <v>45962</v>
      </c>
      <c r="C3243" s="2">
        <v>0.30833333333333335</v>
      </c>
      <c r="D3243" t="s">
        <v>1398</v>
      </c>
      <c r="E3243" t="s">
        <v>30</v>
      </c>
      <c r="F3243" t="s">
        <v>27</v>
      </c>
      <c r="G3243">
        <v>244</v>
      </c>
      <c r="H3243" t="s">
        <v>31</v>
      </c>
      <c r="L3243">
        <v>1599</v>
      </c>
      <c r="M3243">
        <v>225</v>
      </c>
      <c r="O3243" t="s">
        <v>47</v>
      </c>
    </row>
    <row r="3244" spans="1:16" x14ac:dyDescent="0.3">
      <c r="A3244">
        <v>25393</v>
      </c>
      <c r="B3244" s="1">
        <v>45686</v>
      </c>
      <c r="C3244" s="2">
        <v>0.51666666666666672</v>
      </c>
      <c r="D3244" t="s">
        <v>2426</v>
      </c>
      <c r="E3244" t="s">
        <v>2427</v>
      </c>
      <c r="F3244" t="s">
        <v>27</v>
      </c>
      <c r="G3244">
        <v>250</v>
      </c>
      <c r="H3244" t="s">
        <v>19</v>
      </c>
      <c r="I3244" t="s">
        <v>2428</v>
      </c>
      <c r="J3244">
        <v>5.91</v>
      </c>
      <c r="K3244">
        <v>2</v>
      </c>
      <c r="L3244">
        <v>1430</v>
      </c>
      <c r="M3244">
        <v>245</v>
      </c>
      <c r="N3244" t="s">
        <v>20</v>
      </c>
      <c r="P3244" t="s">
        <v>21</v>
      </c>
    </row>
    <row r="3245" spans="1:16" x14ac:dyDescent="0.3">
      <c r="A3245">
        <v>72011</v>
      </c>
      <c r="B3245" s="1">
        <v>45664</v>
      </c>
      <c r="C3245" s="2">
        <v>0.77638888888888891</v>
      </c>
      <c r="D3245" t="s">
        <v>2429</v>
      </c>
      <c r="E3245" t="s">
        <v>23</v>
      </c>
      <c r="F3245" t="s">
        <v>40</v>
      </c>
      <c r="G3245">
        <v>228</v>
      </c>
      <c r="H3245" t="s">
        <v>19</v>
      </c>
      <c r="I3245">
        <v>13.39</v>
      </c>
      <c r="J3245">
        <v>23.75</v>
      </c>
      <c r="K3245">
        <v>3</v>
      </c>
      <c r="L3245">
        <v>1961</v>
      </c>
      <c r="M3245">
        <v>252</v>
      </c>
      <c r="N3245" t="s">
        <v>44</v>
      </c>
      <c r="P3245" t="s">
        <v>36</v>
      </c>
    </row>
    <row r="3246" spans="1:16" x14ac:dyDescent="0.3">
      <c r="A3246">
        <v>67135</v>
      </c>
      <c r="B3246" s="1">
        <v>45788</v>
      </c>
      <c r="C3246" s="2">
        <v>0.15</v>
      </c>
      <c r="D3246" t="s">
        <v>2430</v>
      </c>
      <c r="E3246" t="s">
        <v>122</v>
      </c>
      <c r="F3246" t="s">
        <v>40</v>
      </c>
      <c r="G3246">
        <v>220</v>
      </c>
      <c r="H3246" t="s">
        <v>31</v>
      </c>
      <c r="L3246">
        <v>2174</v>
      </c>
      <c r="M3246">
        <v>227</v>
      </c>
      <c r="O3246" t="s">
        <v>108</v>
      </c>
    </row>
    <row r="3247" spans="1:16" x14ac:dyDescent="0.3">
      <c r="A3247">
        <v>61144</v>
      </c>
      <c r="B3247" s="1">
        <v>45826</v>
      </c>
      <c r="C3247" s="2">
        <v>0.39097222222222222</v>
      </c>
      <c r="D3247" t="s">
        <v>338</v>
      </c>
      <c r="E3247" t="s">
        <v>360</v>
      </c>
      <c r="F3247" t="s">
        <v>27</v>
      </c>
      <c r="G3247">
        <v>226</v>
      </c>
      <c r="H3247" t="s">
        <v>31</v>
      </c>
      <c r="L3247">
        <v>1253</v>
      </c>
      <c r="M3247">
        <v>206</v>
      </c>
      <c r="O3247" t="s">
        <v>41</v>
      </c>
    </row>
    <row r="3248" spans="1:16" x14ac:dyDescent="0.3">
      <c r="A3248">
        <v>31702</v>
      </c>
      <c r="B3248" s="1">
        <v>45672</v>
      </c>
      <c r="C3248" s="2">
        <v>0.2722222222222222</v>
      </c>
      <c r="D3248" t="s">
        <v>2431</v>
      </c>
      <c r="E3248" t="s">
        <v>17</v>
      </c>
      <c r="F3248" t="s">
        <v>18</v>
      </c>
      <c r="G3248">
        <v>232</v>
      </c>
      <c r="H3248" t="s">
        <v>31</v>
      </c>
      <c r="L3248">
        <v>1499</v>
      </c>
      <c r="M3248">
        <v>247</v>
      </c>
      <c r="O3248" t="s">
        <v>128</v>
      </c>
    </row>
    <row r="3249" spans="1:16" x14ac:dyDescent="0.3">
      <c r="A3249">
        <v>63850</v>
      </c>
      <c r="B3249" s="1">
        <v>46012</v>
      </c>
      <c r="C3249" s="2">
        <v>0.52152777777777781</v>
      </c>
      <c r="D3249" t="s">
        <v>374</v>
      </c>
      <c r="E3249" t="s">
        <v>83</v>
      </c>
      <c r="F3249" t="s">
        <v>18</v>
      </c>
      <c r="G3249">
        <v>242</v>
      </c>
      <c r="H3249" t="s">
        <v>19</v>
      </c>
      <c r="I3249">
        <v>56.37</v>
      </c>
      <c r="J3249">
        <v>13.79</v>
      </c>
      <c r="K3249">
        <v>1</v>
      </c>
      <c r="L3249">
        <v>1408</v>
      </c>
      <c r="M3249">
        <v>230</v>
      </c>
      <c r="N3249" t="s">
        <v>44</v>
      </c>
      <c r="P3249" t="s">
        <v>21</v>
      </c>
    </row>
    <row r="3250" spans="1:16" x14ac:dyDescent="0.3">
      <c r="A3250">
        <v>33971</v>
      </c>
      <c r="B3250" s="1">
        <v>46014</v>
      </c>
      <c r="C3250" s="2">
        <v>0.10208333333333335</v>
      </c>
      <c r="D3250" t="s">
        <v>374</v>
      </c>
      <c r="E3250" t="s">
        <v>38</v>
      </c>
      <c r="F3250" t="s">
        <v>40</v>
      </c>
      <c r="G3250">
        <v>240</v>
      </c>
      <c r="H3250" t="s">
        <v>19</v>
      </c>
      <c r="I3250">
        <v>60.86</v>
      </c>
      <c r="J3250">
        <v>4.01</v>
      </c>
      <c r="K3250">
        <v>4</v>
      </c>
      <c r="L3250">
        <v>1112</v>
      </c>
      <c r="M3250">
        <v>216</v>
      </c>
      <c r="N3250" t="s">
        <v>32</v>
      </c>
      <c r="P3250" t="s">
        <v>36</v>
      </c>
    </row>
    <row r="3251" spans="1:16" x14ac:dyDescent="0.3">
      <c r="A3251">
        <v>57403</v>
      </c>
      <c r="B3251" s="1">
        <v>45822</v>
      </c>
      <c r="C3251" s="2">
        <v>0.16527777777777777</v>
      </c>
      <c r="D3251" t="s">
        <v>723</v>
      </c>
      <c r="E3251" t="s">
        <v>806</v>
      </c>
      <c r="F3251" t="s">
        <v>18</v>
      </c>
      <c r="G3251">
        <v>229</v>
      </c>
      <c r="H3251" t="s">
        <v>31</v>
      </c>
      <c r="L3251">
        <v>1940</v>
      </c>
      <c r="M3251">
        <v>243</v>
      </c>
      <c r="O3251" t="s">
        <v>32</v>
      </c>
    </row>
    <row r="3252" spans="1:16" x14ac:dyDescent="0.3">
      <c r="A3252">
        <v>61942</v>
      </c>
      <c r="B3252" s="1">
        <v>45899</v>
      </c>
      <c r="C3252" s="2">
        <v>0.26597222222222222</v>
      </c>
      <c r="D3252" t="s">
        <v>2432</v>
      </c>
      <c r="E3252" t="s">
        <v>81</v>
      </c>
      <c r="F3252" t="s">
        <v>18</v>
      </c>
      <c r="G3252">
        <v>229</v>
      </c>
      <c r="H3252" t="s">
        <v>31</v>
      </c>
      <c r="L3252">
        <v>1901</v>
      </c>
      <c r="M3252">
        <v>238</v>
      </c>
      <c r="O3252" t="s">
        <v>41</v>
      </c>
    </row>
    <row r="3253" spans="1:16" x14ac:dyDescent="0.3">
      <c r="A3253">
        <v>58900</v>
      </c>
      <c r="B3253" s="1">
        <v>45690</v>
      </c>
      <c r="C3253" s="2">
        <v>0.70624999999999993</v>
      </c>
      <c r="D3253" t="s">
        <v>440</v>
      </c>
      <c r="E3253" t="s">
        <v>72</v>
      </c>
      <c r="F3253" t="s">
        <v>27</v>
      </c>
      <c r="G3253">
        <v>202</v>
      </c>
      <c r="H3253" t="s">
        <v>19</v>
      </c>
      <c r="I3253">
        <v>52.22</v>
      </c>
      <c r="J3253">
        <v>18.18</v>
      </c>
      <c r="K3253">
        <v>1</v>
      </c>
      <c r="L3253">
        <v>1190</v>
      </c>
      <c r="M3253">
        <v>237</v>
      </c>
      <c r="N3253" t="s">
        <v>50</v>
      </c>
      <c r="P3253" t="s">
        <v>36</v>
      </c>
    </row>
    <row r="3254" spans="1:16" x14ac:dyDescent="0.3">
      <c r="A3254">
        <v>34667</v>
      </c>
      <c r="B3254" s="1">
        <v>45804</v>
      </c>
      <c r="C3254" s="2">
        <v>0.33888888888888885</v>
      </c>
      <c r="D3254" t="s">
        <v>2433</v>
      </c>
      <c r="E3254" t="s">
        <v>91</v>
      </c>
      <c r="F3254" t="s">
        <v>27</v>
      </c>
      <c r="G3254">
        <v>203</v>
      </c>
      <c r="H3254" t="s">
        <v>19</v>
      </c>
      <c r="I3254">
        <v>38.28</v>
      </c>
      <c r="J3254">
        <v>4.99</v>
      </c>
      <c r="K3254">
        <v>3</v>
      </c>
      <c r="L3254">
        <v>1223</v>
      </c>
      <c r="M3254">
        <v>217</v>
      </c>
      <c r="N3254" t="s">
        <v>20</v>
      </c>
      <c r="P3254" t="s">
        <v>36</v>
      </c>
    </row>
    <row r="3255" spans="1:16" x14ac:dyDescent="0.3">
      <c r="A3255">
        <v>42972</v>
      </c>
      <c r="B3255" s="1">
        <v>45674</v>
      </c>
      <c r="C3255" s="2">
        <v>0.39513888888888887</v>
      </c>
      <c r="D3255" t="s">
        <v>2434</v>
      </c>
      <c r="E3255" t="s">
        <v>122</v>
      </c>
      <c r="F3255" t="s">
        <v>18</v>
      </c>
      <c r="G3255">
        <v>221</v>
      </c>
      <c r="H3255" t="s">
        <v>19</v>
      </c>
      <c r="I3255">
        <v>81.19</v>
      </c>
      <c r="J3255">
        <v>6.28</v>
      </c>
      <c r="K3255">
        <v>1</v>
      </c>
      <c r="L3255">
        <v>1226</v>
      </c>
      <c r="M3255">
        <v>202</v>
      </c>
      <c r="N3255" t="s">
        <v>44</v>
      </c>
      <c r="P3255" t="s">
        <v>36</v>
      </c>
    </row>
    <row r="3256" spans="1:16" x14ac:dyDescent="0.3">
      <c r="A3256">
        <v>22625</v>
      </c>
      <c r="B3256" s="1">
        <v>45902</v>
      </c>
      <c r="C3256" s="2">
        <v>0.78749999999999998</v>
      </c>
      <c r="D3256" t="s">
        <v>646</v>
      </c>
      <c r="E3256" t="s">
        <v>91</v>
      </c>
      <c r="F3256" t="s">
        <v>40</v>
      </c>
      <c r="G3256">
        <v>243</v>
      </c>
      <c r="H3256" t="s">
        <v>19</v>
      </c>
      <c r="I3256">
        <v>54.18</v>
      </c>
      <c r="J3256">
        <v>18.27</v>
      </c>
      <c r="K3256">
        <v>1</v>
      </c>
      <c r="L3256">
        <v>1904</v>
      </c>
      <c r="M3256">
        <v>227</v>
      </c>
      <c r="N3256" t="s">
        <v>53</v>
      </c>
      <c r="P3256" t="s">
        <v>36</v>
      </c>
    </row>
    <row r="3257" spans="1:16" x14ac:dyDescent="0.3">
      <c r="A3257">
        <v>97710</v>
      </c>
      <c r="B3257" s="1">
        <v>45762</v>
      </c>
      <c r="C3257" s="2">
        <v>0.49513888888888885</v>
      </c>
      <c r="D3257" t="s">
        <v>2435</v>
      </c>
      <c r="E3257" t="s">
        <v>91</v>
      </c>
      <c r="F3257" t="s">
        <v>40</v>
      </c>
      <c r="G3257">
        <v>219</v>
      </c>
      <c r="H3257" t="s">
        <v>24</v>
      </c>
      <c r="L3257">
        <v>1864</v>
      </c>
      <c r="M3257">
        <v>222</v>
      </c>
    </row>
    <row r="3258" spans="1:16" x14ac:dyDescent="0.3">
      <c r="A3258">
        <v>35512</v>
      </c>
      <c r="B3258" s="1">
        <v>45980</v>
      </c>
      <c r="C3258" s="2">
        <v>0.87222222222222223</v>
      </c>
      <c r="D3258" t="s">
        <v>513</v>
      </c>
      <c r="E3258" t="s">
        <v>122</v>
      </c>
      <c r="F3258" t="s">
        <v>27</v>
      </c>
      <c r="G3258">
        <v>212</v>
      </c>
      <c r="H3258" t="s">
        <v>31</v>
      </c>
      <c r="L3258">
        <v>2194</v>
      </c>
      <c r="M3258">
        <v>216</v>
      </c>
      <c r="O3258" t="s">
        <v>47</v>
      </c>
    </row>
    <row r="3259" spans="1:16" x14ac:dyDescent="0.3">
      <c r="A3259">
        <v>27902</v>
      </c>
      <c r="B3259" s="1">
        <v>45719</v>
      </c>
      <c r="C3259" s="2">
        <v>0.16666666666666666</v>
      </c>
      <c r="D3259" t="s">
        <v>155</v>
      </c>
      <c r="E3259" t="s">
        <v>38</v>
      </c>
      <c r="F3259" t="s">
        <v>18</v>
      </c>
      <c r="G3259">
        <v>258</v>
      </c>
      <c r="H3259" t="s">
        <v>19</v>
      </c>
      <c r="I3259">
        <v>50.7</v>
      </c>
      <c r="J3259">
        <v>8.33</v>
      </c>
      <c r="K3259">
        <v>4</v>
      </c>
      <c r="L3259">
        <v>1134</v>
      </c>
      <c r="M3259">
        <v>229</v>
      </c>
      <c r="N3259" t="s">
        <v>28</v>
      </c>
      <c r="P3259" t="s">
        <v>36</v>
      </c>
    </row>
    <row r="3260" spans="1:16" x14ac:dyDescent="0.3">
      <c r="A3260">
        <v>29502</v>
      </c>
      <c r="B3260" s="1">
        <v>45725</v>
      </c>
      <c r="C3260" s="2">
        <v>0.58958333333333335</v>
      </c>
      <c r="D3260" t="s">
        <v>2436</v>
      </c>
      <c r="E3260" t="s">
        <v>2437</v>
      </c>
      <c r="F3260" t="s">
        <v>27</v>
      </c>
      <c r="G3260">
        <v>224</v>
      </c>
      <c r="H3260" t="s">
        <v>19</v>
      </c>
      <c r="I3260">
        <v>57.08</v>
      </c>
      <c r="J3260">
        <v>8.11</v>
      </c>
      <c r="K3260">
        <v>2</v>
      </c>
      <c r="L3260">
        <v>1587</v>
      </c>
      <c r="M3260">
        <v>237</v>
      </c>
      <c r="N3260" t="s">
        <v>20</v>
      </c>
      <c r="P3260" t="s">
        <v>21</v>
      </c>
    </row>
    <row r="3261" spans="1:16" x14ac:dyDescent="0.3">
      <c r="A3261">
        <v>10197</v>
      </c>
      <c r="B3261" s="1">
        <v>45774</v>
      </c>
      <c r="C3261" s="2">
        <v>0.30972222222222223</v>
      </c>
      <c r="D3261" t="s">
        <v>56</v>
      </c>
      <c r="E3261" t="s">
        <v>52</v>
      </c>
      <c r="F3261" t="s">
        <v>27</v>
      </c>
      <c r="G3261">
        <v>256</v>
      </c>
      <c r="H3261" t="s">
        <v>19</v>
      </c>
      <c r="I3261" t="s">
        <v>2438</v>
      </c>
      <c r="J3261">
        <v>11.76</v>
      </c>
      <c r="K3261">
        <v>2</v>
      </c>
      <c r="L3261">
        <v>1659</v>
      </c>
      <c r="M3261">
        <v>224</v>
      </c>
      <c r="N3261" t="s">
        <v>20</v>
      </c>
      <c r="P3261" t="s">
        <v>21</v>
      </c>
    </row>
    <row r="3262" spans="1:16" x14ac:dyDescent="0.3">
      <c r="A3262">
        <v>52745</v>
      </c>
      <c r="B3262" s="1">
        <v>45936</v>
      </c>
      <c r="C3262" s="2">
        <v>0.69791666666666663</v>
      </c>
      <c r="D3262" t="s">
        <v>39</v>
      </c>
      <c r="E3262" t="s">
        <v>72</v>
      </c>
      <c r="F3262" t="s">
        <v>40</v>
      </c>
      <c r="G3262">
        <v>227</v>
      </c>
      <c r="H3262" t="s">
        <v>19</v>
      </c>
      <c r="I3262" t="s">
        <v>2439</v>
      </c>
      <c r="J3262">
        <v>22.46</v>
      </c>
      <c r="K3262">
        <v>4</v>
      </c>
      <c r="L3262">
        <v>1043</v>
      </c>
      <c r="M3262">
        <v>243</v>
      </c>
      <c r="N3262" t="s">
        <v>32</v>
      </c>
      <c r="P3262" t="s">
        <v>21</v>
      </c>
    </row>
    <row r="3263" spans="1:16" x14ac:dyDescent="0.3">
      <c r="A3263">
        <v>18485</v>
      </c>
      <c r="B3263" s="1">
        <v>45802</v>
      </c>
      <c r="C3263" s="2">
        <v>6.9444444444444447E-4</v>
      </c>
      <c r="D3263" t="s">
        <v>2440</v>
      </c>
      <c r="E3263" t="s">
        <v>67</v>
      </c>
      <c r="F3263" t="s">
        <v>27</v>
      </c>
      <c r="G3263">
        <v>238</v>
      </c>
      <c r="H3263" t="s">
        <v>31</v>
      </c>
      <c r="L3263">
        <v>2136</v>
      </c>
      <c r="M3263">
        <v>233</v>
      </c>
      <c r="O3263" t="s">
        <v>47</v>
      </c>
    </row>
    <row r="3264" spans="1:16" x14ac:dyDescent="0.3">
      <c r="A3264">
        <v>58256</v>
      </c>
      <c r="B3264" s="1">
        <v>45810</v>
      </c>
      <c r="C3264" s="2">
        <v>0.32222222222222224</v>
      </c>
      <c r="D3264" t="s">
        <v>231</v>
      </c>
      <c r="E3264" t="s">
        <v>26</v>
      </c>
      <c r="F3264" t="s">
        <v>18</v>
      </c>
      <c r="G3264">
        <v>258</v>
      </c>
      <c r="H3264" t="s">
        <v>19</v>
      </c>
      <c r="I3264">
        <v>74.290000000000006</v>
      </c>
      <c r="J3264">
        <v>20.66</v>
      </c>
      <c r="K3264">
        <v>3</v>
      </c>
      <c r="L3264">
        <v>1043</v>
      </c>
      <c r="M3264">
        <v>251</v>
      </c>
      <c r="N3264" t="s">
        <v>28</v>
      </c>
      <c r="P3264" t="s">
        <v>36</v>
      </c>
    </row>
    <row r="3265" spans="1:16" x14ac:dyDescent="0.3">
      <c r="A3265">
        <v>27267</v>
      </c>
      <c r="B3265" s="1">
        <v>45804</v>
      </c>
      <c r="C3265" s="2">
        <v>0.35625000000000001</v>
      </c>
      <c r="D3265" t="s">
        <v>2441</v>
      </c>
      <c r="E3265" t="s">
        <v>17</v>
      </c>
      <c r="F3265" t="s">
        <v>27</v>
      </c>
      <c r="G3265">
        <v>214</v>
      </c>
      <c r="H3265" t="s">
        <v>19</v>
      </c>
      <c r="I3265">
        <v>60</v>
      </c>
      <c r="J3265">
        <v>7.28</v>
      </c>
      <c r="K3265">
        <v>5</v>
      </c>
      <c r="L3265">
        <v>1121</v>
      </c>
      <c r="M3265">
        <v>249</v>
      </c>
      <c r="N3265" t="s">
        <v>20</v>
      </c>
      <c r="P3265" t="s">
        <v>36</v>
      </c>
    </row>
    <row r="3266" spans="1:16" x14ac:dyDescent="0.3">
      <c r="A3266">
        <v>59340</v>
      </c>
      <c r="B3266" s="1">
        <v>45949</v>
      </c>
      <c r="C3266" s="2">
        <v>0.76180555555555562</v>
      </c>
      <c r="D3266" t="s">
        <v>2442</v>
      </c>
      <c r="E3266" t="s">
        <v>72</v>
      </c>
      <c r="F3266" t="s">
        <v>18</v>
      </c>
      <c r="G3266">
        <v>253</v>
      </c>
      <c r="H3266" t="s">
        <v>31</v>
      </c>
      <c r="L3266">
        <v>2070</v>
      </c>
      <c r="M3266">
        <v>260</v>
      </c>
      <c r="O3266" t="s">
        <v>55</v>
      </c>
    </row>
    <row r="3267" spans="1:16" x14ac:dyDescent="0.3">
      <c r="A3267">
        <v>28187</v>
      </c>
      <c r="B3267" s="1">
        <v>45934</v>
      </c>
      <c r="C3267" s="2">
        <v>0.52500000000000002</v>
      </c>
      <c r="D3267" t="s">
        <v>1059</v>
      </c>
      <c r="E3267" t="s">
        <v>75</v>
      </c>
      <c r="F3267" t="s">
        <v>18</v>
      </c>
      <c r="G3267">
        <v>255</v>
      </c>
      <c r="H3267" t="s">
        <v>19</v>
      </c>
      <c r="I3267">
        <v>6.05</v>
      </c>
      <c r="J3267">
        <v>3.24</v>
      </c>
      <c r="K3267">
        <v>3</v>
      </c>
      <c r="L3267">
        <v>1782</v>
      </c>
      <c r="M3267">
        <v>212</v>
      </c>
      <c r="N3267" t="s">
        <v>53</v>
      </c>
      <c r="P3267" t="s">
        <v>21</v>
      </c>
    </row>
    <row r="3268" spans="1:16" x14ac:dyDescent="0.3">
      <c r="A3268">
        <v>18539</v>
      </c>
      <c r="B3268" s="1">
        <v>45687</v>
      </c>
      <c r="C3268" s="2">
        <v>0.2902777777777778</v>
      </c>
      <c r="D3268" t="s">
        <v>634</v>
      </c>
      <c r="E3268" t="s">
        <v>83</v>
      </c>
      <c r="F3268" t="s">
        <v>18</v>
      </c>
      <c r="G3268">
        <v>204</v>
      </c>
      <c r="H3268" t="s">
        <v>31</v>
      </c>
      <c r="L3268">
        <v>1661</v>
      </c>
      <c r="M3268">
        <v>244</v>
      </c>
      <c r="O3268" t="s">
        <v>108</v>
      </c>
    </row>
    <row r="3269" spans="1:16" x14ac:dyDescent="0.3">
      <c r="A3269">
        <v>58432</v>
      </c>
      <c r="B3269" s="1">
        <v>45934</v>
      </c>
      <c r="C3269" s="2">
        <v>0.90208333333333324</v>
      </c>
      <c r="D3269" t="s">
        <v>2443</v>
      </c>
      <c r="E3269" t="s">
        <v>122</v>
      </c>
      <c r="F3269" t="s">
        <v>27</v>
      </c>
      <c r="G3269">
        <v>219</v>
      </c>
      <c r="H3269" t="s">
        <v>31</v>
      </c>
      <c r="L3269">
        <v>1416</v>
      </c>
      <c r="M3269">
        <v>247</v>
      </c>
      <c r="O3269" t="s">
        <v>128</v>
      </c>
    </row>
    <row r="3270" spans="1:16" x14ac:dyDescent="0.3">
      <c r="A3270">
        <v>25542</v>
      </c>
      <c r="B3270" s="1">
        <v>45734</v>
      </c>
      <c r="C3270" s="2">
        <v>0.8666666666666667</v>
      </c>
      <c r="D3270" t="s">
        <v>1596</v>
      </c>
      <c r="E3270" t="s">
        <v>26</v>
      </c>
      <c r="F3270" t="s">
        <v>40</v>
      </c>
      <c r="G3270">
        <v>216</v>
      </c>
      <c r="H3270" t="s">
        <v>31</v>
      </c>
      <c r="L3270">
        <v>1947</v>
      </c>
      <c r="M3270">
        <v>208</v>
      </c>
      <c r="O3270" t="s">
        <v>47</v>
      </c>
    </row>
    <row r="3271" spans="1:16" x14ac:dyDescent="0.3">
      <c r="A3271">
        <v>11236</v>
      </c>
      <c r="B3271" s="1">
        <v>45721</v>
      </c>
      <c r="C3271" s="2">
        <v>0.84513888888888899</v>
      </c>
      <c r="D3271" t="s">
        <v>574</v>
      </c>
      <c r="E3271" t="s">
        <v>38</v>
      </c>
      <c r="F3271" t="s">
        <v>40</v>
      </c>
      <c r="G3271">
        <v>210</v>
      </c>
      <c r="H3271" t="s">
        <v>24</v>
      </c>
      <c r="L3271">
        <v>1443</v>
      </c>
      <c r="M3271">
        <v>247</v>
      </c>
    </row>
    <row r="3272" spans="1:16" x14ac:dyDescent="0.3">
      <c r="A3272">
        <v>55714</v>
      </c>
      <c r="B3272" s="1">
        <v>45988</v>
      </c>
      <c r="C3272" s="2">
        <v>0.17361111111111113</v>
      </c>
      <c r="D3272" t="s">
        <v>710</v>
      </c>
      <c r="E3272" t="s">
        <v>83</v>
      </c>
      <c r="F3272" t="s">
        <v>27</v>
      </c>
      <c r="G3272">
        <v>204</v>
      </c>
      <c r="H3272" t="s">
        <v>19</v>
      </c>
      <c r="I3272">
        <v>15.43</v>
      </c>
      <c r="J3272">
        <v>7.49</v>
      </c>
      <c r="K3272">
        <v>2</v>
      </c>
      <c r="L3272">
        <v>1827</v>
      </c>
      <c r="M3272">
        <v>238</v>
      </c>
      <c r="N3272" t="s">
        <v>44</v>
      </c>
      <c r="P3272" t="s">
        <v>36</v>
      </c>
    </row>
    <row r="3273" spans="1:16" x14ac:dyDescent="0.3">
      <c r="A3273">
        <v>43615</v>
      </c>
      <c r="B3273" s="1">
        <v>45667</v>
      </c>
      <c r="C3273" s="2">
        <v>0.63958333333333328</v>
      </c>
      <c r="D3273" t="s">
        <v>2444</v>
      </c>
      <c r="E3273" t="s">
        <v>83</v>
      </c>
      <c r="F3273" t="s">
        <v>18</v>
      </c>
      <c r="G3273">
        <v>225</v>
      </c>
      <c r="H3273" t="s">
        <v>19</v>
      </c>
      <c r="I3273">
        <v>46.01</v>
      </c>
      <c r="J3273">
        <v>12.53</v>
      </c>
      <c r="K3273">
        <v>5</v>
      </c>
      <c r="L3273">
        <v>1213</v>
      </c>
      <c r="M3273">
        <v>252</v>
      </c>
      <c r="N3273" t="s">
        <v>32</v>
      </c>
      <c r="P3273" t="s">
        <v>21</v>
      </c>
    </row>
    <row r="3274" spans="1:16" x14ac:dyDescent="0.3">
      <c r="A3274">
        <v>17953</v>
      </c>
      <c r="B3274" s="1">
        <v>45927</v>
      </c>
      <c r="C3274" s="2">
        <v>0.19375000000000001</v>
      </c>
      <c r="D3274" t="s">
        <v>2445</v>
      </c>
      <c r="E3274" t="s">
        <v>83</v>
      </c>
      <c r="F3274" t="s">
        <v>18</v>
      </c>
      <c r="G3274">
        <v>206</v>
      </c>
      <c r="H3274" t="s">
        <v>19</v>
      </c>
      <c r="I3274" t="s">
        <v>2446</v>
      </c>
      <c r="J3274">
        <v>13.19</v>
      </c>
      <c r="K3274">
        <v>2</v>
      </c>
      <c r="L3274">
        <v>1697</v>
      </c>
      <c r="M3274">
        <v>205</v>
      </c>
      <c r="N3274" t="s">
        <v>32</v>
      </c>
      <c r="P3274" t="s">
        <v>21</v>
      </c>
    </row>
    <row r="3275" spans="1:16" x14ac:dyDescent="0.3">
      <c r="A3275">
        <v>73538</v>
      </c>
      <c r="B3275" s="1">
        <v>45753</v>
      </c>
      <c r="C3275" s="2">
        <v>2.8472222222222222E-2</v>
      </c>
      <c r="D3275" t="s">
        <v>922</v>
      </c>
      <c r="E3275" t="s">
        <v>81</v>
      </c>
      <c r="F3275" t="s">
        <v>40</v>
      </c>
      <c r="G3275">
        <v>214</v>
      </c>
      <c r="H3275" t="s">
        <v>24</v>
      </c>
      <c r="L3275">
        <v>1864</v>
      </c>
      <c r="M3275">
        <v>251</v>
      </c>
    </row>
    <row r="3276" spans="1:16" x14ac:dyDescent="0.3">
      <c r="A3276">
        <v>48419</v>
      </c>
      <c r="B3276" s="1">
        <v>46015</v>
      </c>
      <c r="C3276" s="2">
        <v>0.23333333333333331</v>
      </c>
      <c r="D3276" t="s">
        <v>427</v>
      </c>
      <c r="E3276" t="s">
        <v>23</v>
      </c>
      <c r="F3276" t="s">
        <v>27</v>
      </c>
      <c r="G3276">
        <v>252</v>
      </c>
      <c r="H3276" t="s">
        <v>19</v>
      </c>
      <c r="I3276">
        <v>6.94</v>
      </c>
      <c r="J3276">
        <v>3.99</v>
      </c>
      <c r="K3276">
        <v>2</v>
      </c>
      <c r="L3276">
        <v>1755</v>
      </c>
      <c r="M3276">
        <v>201</v>
      </c>
      <c r="N3276" t="s">
        <v>44</v>
      </c>
      <c r="P3276" t="s">
        <v>21</v>
      </c>
    </row>
    <row r="3277" spans="1:16" x14ac:dyDescent="0.3">
      <c r="A3277">
        <v>20495</v>
      </c>
      <c r="B3277" s="1">
        <v>45722</v>
      </c>
      <c r="C3277" s="2">
        <v>0.28055555555555556</v>
      </c>
      <c r="D3277" t="s">
        <v>2447</v>
      </c>
      <c r="E3277" t="s">
        <v>918</v>
      </c>
      <c r="F3277" t="s">
        <v>18</v>
      </c>
      <c r="G3277">
        <v>203</v>
      </c>
      <c r="H3277" t="s">
        <v>19</v>
      </c>
      <c r="I3277">
        <v>74.08</v>
      </c>
      <c r="J3277">
        <v>21.55</v>
      </c>
      <c r="K3277">
        <v>3</v>
      </c>
      <c r="L3277">
        <v>1298</v>
      </c>
      <c r="M3277">
        <v>236</v>
      </c>
      <c r="N3277" t="s">
        <v>50</v>
      </c>
      <c r="P3277" t="s">
        <v>36</v>
      </c>
    </row>
    <row r="3278" spans="1:16" x14ac:dyDescent="0.3">
      <c r="A3278">
        <v>45152</v>
      </c>
      <c r="B3278" s="1">
        <v>45867</v>
      </c>
      <c r="C3278" s="2">
        <v>0.94791666666666663</v>
      </c>
      <c r="D3278" t="s">
        <v>573</v>
      </c>
      <c r="E3278" t="s">
        <v>17</v>
      </c>
      <c r="F3278" t="s">
        <v>27</v>
      </c>
      <c r="G3278">
        <v>207</v>
      </c>
      <c r="H3278" t="s">
        <v>19</v>
      </c>
      <c r="I3278">
        <v>59.97</v>
      </c>
      <c r="J3278">
        <v>18.600000000000001</v>
      </c>
      <c r="K3278">
        <v>1</v>
      </c>
      <c r="L3278">
        <v>1913</v>
      </c>
      <c r="M3278">
        <v>224</v>
      </c>
      <c r="N3278" t="s">
        <v>28</v>
      </c>
      <c r="P3278" t="s">
        <v>36</v>
      </c>
    </row>
    <row r="3279" spans="1:16" x14ac:dyDescent="0.3">
      <c r="A3279">
        <v>73152</v>
      </c>
      <c r="B3279" s="1">
        <v>45870</v>
      </c>
      <c r="C3279" s="2">
        <v>0.89444444444444438</v>
      </c>
      <c r="D3279" t="s">
        <v>1588</v>
      </c>
      <c r="E3279" t="s">
        <v>2448</v>
      </c>
      <c r="F3279" t="s">
        <v>40</v>
      </c>
      <c r="G3279">
        <v>253</v>
      </c>
      <c r="H3279" t="s">
        <v>31</v>
      </c>
      <c r="L3279">
        <v>1975</v>
      </c>
      <c r="M3279">
        <v>237</v>
      </c>
      <c r="O3279" t="s">
        <v>108</v>
      </c>
    </row>
    <row r="3280" spans="1:16" x14ac:dyDescent="0.3">
      <c r="A3280">
        <v>85087</v>
      </c>
      <c r="B3280" s="1">
        <v>45687</v>
      </c>
      <c r="C3280" s="2">
        <v>0.21458333333333335</v>
      </c>
      <c r="D3280" t="s">
        <v>1543</v>
      </c>
      <c r="E3280" t="s">
        <v>52</v>
      </c>
      <c r="F3280" t="s">
        <v>40</v>
      </c>
      <c r="G3280">
        <v>237</v>
      </c>
      <c r="H3280" t="s">
        <v>31</v>
      </c>
      <c r="L3280">
        <v>1524</v>
      </c>
      <c r="M3280">
        <v>246</v>
      </c>
      <c r="O3280" t="s">
        <v>41</v>
      </c>
    </row>
    <row r="3281" spans="1:16" x14ac:dyDescent="0.3">
      <c r="A3281">
        <v>55301</v>
      </c>
      <c r="B3281" s="1">
        <v>45968</v>
      </c>
      <c r="C3281" s="2">
        <v>0.84861111111111109</v>
      </c>
      <c r="D3281" t="s">
        <v>2449</v>
      </c>
      <c r="E3281" t="s">
        <v>81</v>
      </c>
      <c r="F3281" t="s">
        <v>18</v>
      </c>
      <c r="G3281">
        <v>210</v>
      </c>
      <c r="H3281" t="s">
        <v>31</v>
      </c>
      <c r="L3281">
        <v>1158</v>
      </c>
      <c r="M3281">
        <v>214</v>
      </c>
      <c r="O3281" t="s">
        <v>47</v>
      </c>
    </row>
    <row r="3282" spans="1:16" x14ac:dyDescent="0.3">
      <c r="A3282">
        <v>59769</v>
      </c>
      <c r="B3282" s="1">
        <v>45842</v>
      </c>
      <c r="C3282" s="2">
        <v>5.4166666666666669E-2</v>
      </c>
      <c r="D3282" t="s">
        <v>690</v>
      </c>
      <c r="E3282" t="s">
        <v>30</v>
      </c>
      <c r="F3282" t="s">
        <v>27</v>
      </c>
      <c r="G3282">
        <v>206</v>
      </c>
      <c r="H3282" t="s">
        <v>19</v>
      </c>
      <c r="I3282" t="s">
        <v>2450</v>
      </c>
      <c r="J3282">
        <v>24.98</v>
      </c>
      <c r="K3282">
        <v>1</v>
      </c>
      <c r="L3282">
        <v>1849</v>
      </c>
      <c r="M3282">
        <v>233</v>
      </c>
      <c r="N3282" t="s">
        <v>44</v>
      </c>
      <c r="P3282" t="s">
        <v>21</v>
      </c>
    </row>
    <row r="3283" spans="1:16" x14ac:dyDescent="0.3">
      <c r="A3283">
        <v>22185</v>
      </c>
      <c r="B3283" s="1">
        <v>45691</v>
      </c>
      <c r="C3283" s="2">
        <v>0.3576388888888889</v>
      </c>
      <c r="D3283" t="s">
        <v>291</v>
      </c>
      <c r="E3283" t="s">
        <v>30</v>
      </c>
      <c r="F3283" t="s">
        <v>40</v>
      </c>
      <c r="G3283">
        <v>216</v>
      </c>
      <c r="H3283" t="s">
        <v>19</v>
      </c>
      <c r="I3283">
        <v>59.19</v>
      </c>
      <c r="J3283">
        <v>26.91</v>
      </c>
      <c r="K3283">
        <v>2</v>
      </c>
      <c r="L3283">
        <v>2102</v>
      </c>
      <c r="M3283">
        <v>215</v>
      </c>
      <c r="N3283" t="s">
        <v>44</v>
      </c>
      <c r="P3283" t="s">
        <v>21</v>
      </c>
    </row>
    <row r="3284" spans="1:16" x14ac:dyDescent="0.3">
      <c r="A3284">
        <v>99266</v>
      </c>
      <c r="B3284" s="1">
        <v>45929</v>
      </c>
      <c r="C3284" s="2">
        <v>0.88680555555555562</v>
      </c>
      <c r="D3284" t="s">
        <v>2188</v>
      </c>
      <c r="E3284" t="s">
        <v>94</v>
      </c>
      <c r="F3284" t="s">
        <v>40</v>
      </c>
      <c r="G3284">
        <v>241</v>
      </c>
      <c r="H3284" t="s">
        <v>31</v>
      </c>
      <c r="L3284">
        <v>1826</v>
      </c>
      <c r="M3284">
        <v>223</v>
      </c>
      <c r="O3284" t="s">
        <v>32</v>
      </c>
    </row>
    <row r="3285" spans="1:16" x14ac:dyDescent="0.3">
      <c r="A3285">
        <v>81257</v>
      </c>
      <c r="B3285" s="1">
        <v>45862</v>
      </c>
      <c r="C3285" s="2">
        <v>0.65555555555555556</v>
      </c>
      <c r="D3285" t="s">
        <v>2451</v>
      </c>
      <c r="E3285" t="s">
        <v>94</v>
      </c>
      <c r="F3285" t="s">
        <v>40</v>
      </c>
      <c r="G3285">
        <v>239</v>
      </c>
      <c r="H3285" t="s">
        <v>19</v>
      </c>
      <c r="I3285">
        <v>36.44</v>
      </c>
      <c r="J3285">
        <v>8.9600000000000009</v>
      </c>
      <c r="K3285">
        <v>2</v>
      </c>
      <c r="L3285">
        <v>1372</v>
      </c>
      <c r="M3285">
        <v>213</v>
      </c>
      <c r="N3285" t="s">
        <v>50</v>
      </c>
      <c r="P3285" t="s">
        <v>21</v>
      </c>
    </row>
    <row r="3286" spans="1:16" x14ac:dyDescent="0.3">
      <c r="A3286">
        <v>84864</v>
      </c>
      <c r="B3286" s="1">
        <v>45864</v>
      </c>
      <c r="C3286" s="2">
        <v>0.15972222222222224</v>
      </c>
      <c r="D3286" t="s">
        <v>2452</v>
      </c>
      <c r="E3286" t="s">
        <v>122</v>
      </c>
      <c r="F3286" t="s">
        <v>27</v>
      </c>
      <c r="G3286">
        <v>245</v>
      </c>
      <c r="H3286" t="s">
        <v>31</v>
      </c>
      <c r="L3286">
        <v>1214</v>
      </c>
      <c r="M3286">
        <v>255</v>
      </c>
      <c r="O3286" t="s">
        <v>128</v>
      </c>
    </row>
    <row r="3287" spans="1:16" x14ac:dyDescent="0.3">
      <c r="A3287">
        <v>34729</v>
      </c>
      <c r="B3287" s="1">
        <v>45705</v>
      </c>
      <c r="C3287" s="2">
        <v>0.93541666666666667</v>
      </c>
      <c r="D3287" t="s">
        <v>331</v>
      </c>
      <c r="E3287" t="s">
        <v>122</v>
      </c>
      <c r="F3287" t="s">
        <v>27</v>
      </c>
      <c r="G3287">
        <v>225</v>
      </c>
      <c r="H3287" t="s">
        <v>31</v>
      </c>
      <c r="L3287">
        <v>1737</v>
      </c>
      <c r="M3287">
        <v>217</v>
      </c>
      <c r="O3287" t="s">
        <v>61</v>
      </c>
    </row>
    <row r="3288" spans="1:16" x14ac:dyDescent="0.3">
      <c r="A3288">
        <v>78767</v>
      </c>
      <c r="B3288" s="1">
        <v>46002</v>
      </c>
      <c r="C3288" s="2">
        <v>0.33333333333333331</v>
      </c>
      <c r="D3288" t="s">
        <v>391</v>
      </c>
      <c r="E3288" t="s">
        <v>122</v>
      </c>
      <c r="F3288" t="s">
        <v>27</v>
      </c>
      <c r="G3288">
        <v>206</v>
      </c>
      <c r="H3288" t="s">
        <v>31</v>
      </c>
      <c r="L3288">
        <v>1159</v>
      </c>
      <c r="M3288">
        <v>235</v>
      </c>
      <c r="O3288" t="s">
        <v>55</v>
      </c>
    </row>
    <row r="3289" spans="1:16" x14ac:dyDescent="0.3">
      <c r="A3289">
        <v>31737</v>
      </c>
      <c r="B3289" s="1">
        <v>45862</v>
      </c>
      <c r="C3289" s="2">
        <v>0.38194444444444442</v>
      </c>
      <c r="D3289" t="s">
        <v>231</v>
      </c>
      <c r="E3289" t="s">
        <v>75</v>
      </c>
      <c r="F3289" t="s">
        <v>27</v>
      </c>
      <c r="G3289">
        <v>215</v>
      </c>
      <c r="H3289" t="s">
        <v>19</v>
      </c>
      <c r="I3289">
        <v>81.34</v>
      </c>
      <c r="J3289">
        <v>9.4</v>
      </c>
      <c r="K3289">
        <v>5</v>
      </c>
      <c r="L3289">
        <v>1105</v>
      </c>
      <c r="M3289">
        <v>232</v>
      </c>
      <c r="N3289" t="s">
        <v>53</v>
      </c>
      <c r="P3289" t="s">
        <v>21</v>
      </c>
    </row>
    <row r="3290" spans="1:16" x14ac:dyDescent="0.3">
      <c r="A3290">
        <v>18725</v>
      </c>
      <c r="B3290" s="1">
        <v>45913</v>
      </c>
      <c r="C3290" s="2">
        <v>0.6333333333333333</v>
      </c>
      <c r="D3290" t="s">
        <v>2453</v>
      </c>
      <c r="E3290" t="s">
        <v>72</v>
      </c>
      <c r="F3290" t="s">
        <v>18</v>
      </c>
      <c r="G3290">
        <v>208</v>
      </c>
      <c r="H3290" t="s">
        <v>19</v>
      </c>
      <c r="I3290" t="s">
        <v>2454</v>
      </c>
      <c r="J3290">
        <v>18.36</v>
      </c>
      <c r="K3290">
        <v>4</v>
      </c>
      <c r="L3290">
        <v>1326</v>
      </c>
      <c r="M3290">
        <v>235</v>
      </c>
      <c r="N3290" t="s">
        <v>53</v>
      </c>
      <c r="P3290" t="s">
        <v>36</v>
      </c>
    </row>
    <row r="3291" spans="1:16" x14ac:dyDescent="0.3">
      <c r="A3291">
        <v>19825</v>
      </c>
      <c r="B3291" s="1">
        <v>45868</v>
      </c>
      <c r="C3291" s="2">
        <v>0.16805555555555554</v>
      </c>
      <c r="D3291" t="s">
        <v>2455</v>
      </c>
      <c r="E3291" t="s">
        <v>58</v>
      </c>
      <c r="F3291" t="s">
        <v>40</v>
      </c>
      <c r="G3291">
        <v>242</v>
      </c>
      <c r="H3291" t="s">
        <v>19</v>
      </c>
      <c r="I3291">
        <v>36.36</v>
      </c>
      <c r="J3291">
        <v>27.12</v>
      </c>
      <c r="K3291">
        <v>3</v>
      </c>
      <c r="L3291">
        <v>1837</v>
      </c>
      <c r="M3291">
        <v>239</v>
      </c>
      <c r="N3291" t="s">
        <v>44</v>
      </c>
      <c r="P3291" t="s">
        <v>21</v>
      </c>
    </row>
    <row r="3292" spans="1:16" x14ac:dyDescent="0.3">
      <c r="A3292">
        <v>30793</v>
      </c>
      <c r="B3292" s="1">
        <v>45899</v>
      </c>
      <c r="C3292" s="2">
        <v>0.8965277777777777</v>
      </c>
      <c r="D3292" t="s">
        <v>649</v>
      </c>
      <c r="E3292" t="s">
        <v>67</v>
      </c>
      <c r="F3292" t="s">
        <v>18</v>
      </c>
      <c r="G3292">
        <v>245</v>
      </c>
      <c r="H3292" t="s">
        <v>19</v>
      </c>
      <c r="I3292">
        <v>71.2</v>
      </c>
      <c r="J3292">
        <v>4.16</v>
      </c>
      <c r="K3292">
        <v>5</v>
      </c>
      <c r="L3292">
        <v>1409</v>
      </c>
      <c r="M3292">
        <v>215</v>
      </c>
      <c r="N3292" t="s">
        <v>28</v>
      </c>
      <c r="P3292" t="s">
        <v>36</v>
      </c>
    </row>
    <row r="3293" spans="1:16" x14ac:dyDescent="0.3">
      <c r="A3293">
        <v>42930</v>
      </c>
      <c r="B3293" s="1">
        <v>45901</v>
      </c>
      <c r="C3293" s="2">
        <v>0.30138888888888887</v>
      </c>
      <c r="D3293" t="s">
        <v>160</v>
      </c>
      <c r="E3293" t="s">
        <v>17</v>
      </c>
      <c r="F3293" t="s">
        <v>27</v>
      </c>
      <c r="G3293">
        <v>231</v>
      </c>
      <c r="H3293" t="s">
        <v>24</v>
      </c>
      <c r="L3293">
        <v>1351</v>
      </c>
      <c r="M3293">
        <v>235</v>
      </c>
    </row>
    <row r="3294" spans="1:16" x14ac:dyDescent="0.3">
      <c r="A3294">
        <v>96863</v>
      </c>
      <c r="B3294" s="1">
        <v>45865</v>
      </c>
      <c r="C3294" s="2">
        <v>4.7222222222222221E-2</v>
      </c>
      <c r="D3294" t="s">
        <v>251</v>
      </c>
      <c r="E3294" t="s">
        <v>91</v>
      </c>
      <c r="F3294" t="s">
        <v>40</v>
      </c>
      <c r="G3294">
        <v>247</v>
      </c>
      <c r="H3294" t="s">
        <v>31</v>
      </c>
      <c r="L3294">
        <v>2038</v>
      </c>
      <c r="M3294">
        <v>231</v>
      </c>
      <c r="O3294" t="s">
        <v>128</v>
      </c>
    </row>
    <row r="3295" spans="1:16" x14ac:dyDescent="0.3">
      <c r="A3295">
        <v>98640</v>
      </c>
      <c r="B3295" s="1">
        <v>46005</v>
      </c>
      <c r="C3295" s="2">
        <v>0.17708333333333334</v>
      </c>
      <c r="D3295" t="s">
        <v>2456</v>
      </c>
      <c r="E3295" t="s">
        <v>94</v>
      </c>
      <c r="F3295" t="s">
        <v>40</v>
      </c>
      <c r="G3295">
        <v>243</v>
      </c>
      <c r="H3295" t="s">
        <v>24</v>
      </c>
      <c r="L3295">
        <v>1031</v>
      </c>
      <c r="M3295">
        <v>247</v>
      </c>
    </row>
    <row r="3296" spans="1:16" x14ac:dyDescent="0.3">
      <c r="A3296">
        <v>29712</v>
      </c>
      <c r="B3296" s="1">
        <v>45784</v>
      </c>
      <c r="C3296" s="2">
        <v>0.76388888888888884</v>
      </c>
      <c r="D3296" t="s">
        <v>57</v>
      </c>
      <c r="E3296" t="s">
        <v>17</v>
      </c>
      <c r="F3296" t="s">
        <v>27</v>
      </c>
      <c r="G3296">
        <v>208</v>
      </c>
      <c r="H3296" t="s">
        <v>19</v>
      </c>
      <c r="I3296" t="s">
        <v>237</v>
      </c>
      <c r="J3296">
        <v>7.69</v>
      </c>
      <c r="K3296">
        <v>4</v>
      </c>
      <c r="L3296">
        <v>1743</v>
      </c>
      <c r="M3296">
        <v>255</v>
      </c>
      <c r="N3296" t="s">
        <v>50</v>
      </c>
      <c r="P3296" t="s">
        <v>36</v>
      </c>
    </row>
    <row r="3297" spans="1:16" x14ac:dyDescent="0.3">
      <c r="A3297">
        <v>72123</v>
      </c>
      <c r="B3297" s="1">
        <v>45882</v>
      </c>
      <c r="C3297" s="2">
        <v>0.21736111111111112</v>
      </c>
      <c r="D3297" t="s">
        <v>235</v>
      </c>
      <c r="E3297" t="s">
        <v>58</v>
      </c>
      <c r="F3297" t="s">
        <v>18</v>
      </c>
      <c r="G3297">
        <v>251</v>
      </c>
      <c r="H3297" t="s">
        <v>31</v>
      </c>
      <c r="L3297">
        <v>1835</v>
      </c>
      <c r="M3297">
        <v>245</v>
      </c>
      <c r="O3297" t="s">
        <v>41</v>
      </c>
    </row>
    <row r="3298" spans="1:16" x14ac:dyDescent="0.3">
      <c r="A3298">
        <v>70705</v>
      </c>
      <c r="B3298" s="1">
        <v>45695</v>
      </c>
      <c r="C3298" s="2">
        <v>0.70694444444444438</v>
      </c>
      <c r="D3298" t="s">
        <v>1543</v>
      </c>
      <c r="E3298" t="s">
        <v>91</v>
      </c>
      <c r="F3298" t="s">
        <v>27</v>
      </c>
      <c r="G3298">
        <v>213</v>
      </c>
      <c r="H3298" t="s">
        <v>19</v>
      </c>
      <c r="I3298" t="s">
        <v>2457</v>
      </c>
      <c r="J3298">
        <v>15.2</v>
      </c>
      <c r="K3298">
        <v>3</v>
      </c>
      <c r="L3298">
        <v>1180</v>
      </c>
      <c r="M3298">
        <v>250</v>
      </c>
      <c r="N3298" t="s">
        <v>20</v>
      </c>
      <c r="P3298" t="s">
        <v>36</v>
      </c>
    </row>
    <row r="3299" spans="1:16" x14ac:dyDescent="0.3">
      <c r="A3299">
        <v>80792</v>
      </c>
      <c r="B3299" s="1">
        <v>45886</v>
      </c>
      <c r="C3299" s="2">
        <v>0.75694444444444453</v>
      </c>
      <c r="D3299" t="s">
        <v>878</v>
      </c>
      <c r="E3299" t="s">
        <v>95</v>
      </c>
      <c r="F3299" t="s">
        <v>27</v>
      </c>
      <c r="G3299">
        <v>219</v>
      </c>
      <c r="H3299" t="s">
        <v>19</v>
      </c>
      <c r="I3299">
        <v>14.53</v>
      </c>
      <c r="J3299">
        <v>12.3</v>
      </c>
      <c r="K3299">
        <v>1</v>
      </c>
      <c r="L3299">
        <v>1444</v>
      </c>
      <c r="M3299">
        <v>259</v>
      </c>
      <c r="N3299" t="s">
        <v>20</v>
      </c>
      <c r="P3299" t="s">
        <v>36</v>
      </c>
    </row>
    <row r="3300" spans="1:16" x14ac:dyDescent="0.3">
      <c r="A3300">
        <v>98540</v>
      </c>
      <c r="B3300" s="1">
        <v>45816</v>
      </c>
      <c r="C3300" s="2">
        <v>0.1673611111111111</v>
      </c>
      <c r="D3300" t="s">
        <v>2458</v>
      </c>
      <c r="E3300" t="s">
        <v>231</v>
      </c>
      <c r="F3300" t="s">
        <v>18</v>
      </c>
      <c r="G3300">
        <v>239</v>
      </c>
      <c r="H3300" t="s">
        <v>19</v>
      </c>
      <c r="I3300" t="s">
        <v>2459</v>
      </c>
      <c r="J3300">
        <v>19.43</v>
      </c>
      <c r="K3300">
        <v>3</v>
      </c>
      <c r="L3300">
        <v>1134</v>
      </c>
      <c r="M3300">
        <v>251</v>
      </c>
      <c r="N3300" t="s">
        <v>50</v>
      </c>
      <c r="P3300" t="s">
        <v>36</v>
      </c>
    </row>
    <row r="3301" spans="1:16" x14ac:dyDescent="0.3">
      <c r="A3301">
        <v>89251</v>
      </c>
      <c r="B3301" s="1">
        <v>46015</v>
      </c>
      <c r="C3301" s="2">
        <v>0.24444444444444446</v>
      </c>
      <c r="D3301" t="s">
        <v>1006</v>
      </c>
      <c r="E3301" t="s">
        <v>75</v>
      </c>
      <c r="F3301" t="s">
        <v>27</v>
      </c>
      <c r="G3301">
        <v>247</v>
      </c>
      <c r="H3301" t="s">
        <v>19</v>
      </c>
      <c r="I3301">
        <v>61.27</v>
      </c>
      <c r="J3301">
        <v>3.87</v>
      </c>
      <c r="K3301">
        <v>4</v>
      </c>
      <c r="L3301">
        <v>1108</v>
      </c>
      <c r="M3301">
        <v>245</v>
      </c>
      <c r="N3301" t="s">
        <v>20</v>
      </c>
      <c r="P3301" t="s">
        <v>21</v>
      </c>
    </row>
    <row r="3302" spans="1:16" x14ac:dyDescent="0.3">
      <c r="A3302">
        <v>14327</v>
      </c>
      <c r="B3302" s="1">
        <v>45687</v>
      </c>
      <c r="C3302" s="2">
        <v>0.71597222222222223</v>
      </c>
      <c r="D3302" t="s">
        <v>138</v>
      </c>
      <c r="E3302" t="s">
        <v>122</v>
      </c>
      <c r="F3302" t="s">
        <v>27</v>
      </c>
      <c r="G3302">
        <v>211</v>
      </c>
      <c r="H3302" t="s">
        <v>31</v>
      </c>
      <c r="L3302">
        <v>1755</v>
      </c>
      <c r="M3302">
        <v>247</v>
      </c>
      <c r="O3302" t="s">
        <v>32</v>
      </c>
    </row>
    <row r="3303" spans="1:16" x14ac:dyDescent="0.3">
      <c r="A3303">
        <v>80093</v>
      </c>
      <c r="B3303" s="1">
        <v>45956</v>
      </c>
      <c r="C3303" s="2">
        <v>0.35902777777777778</v>
      </c>
      <c r="D3303" t="s">
        <v>272</v>
      </c>
      <c r="E3303" t="s">
        <v>2460</v>
      </c>
      <c r="F3303" t="s">
        <v>40</v>
      </c>
      <c r="G3303">
        <v>219</v>
      </c>
      <c r="H3303" t="s">
        <v>19</v>
      </c>
      <c r="I3303">
        <v>43.57</v>
      </c>
      <c r="J3303">
        <v>22.69</v>
      </c>
      <c r="K3303">
        <v>5</v>
      </c>
      <c r="L3303">
        <v>1544</v>
      </c>
      <c r="M3303">
        <v>232</v>
      </c>
      <c r="N3303" t="s">
        <v>28</v>
      </c>
      <c r="P3303" t="s">
        <v>21</v>
      </c>
    </row>
    <row r="3304" spans="1:16" x14ac:dyDescent="0.3">
      <c r="A3304">
        <v>92796</v>
      </c>
      <c r="B3304" s="1">
        <v>45989</v>
      </c>
      <c r="C3304" s="2">
        <v>0.97569444444444453</v>
      </c>
      <c r="D3304" t="s">
        <v>2461</v>
      </c>
      <c r="E3304" t="s">
        <v>26</v>
      </c>
      <c r="F3304" t="s">
        <v>40</v>
      </c>
      <c r="G3304">
        <v>223</v>
      </c>
      <c r="H3304" t="s">
        <v>24</v>
      </c>
      <c r="L3304">
        <v>1328</v>
      </c>
      <c r="M3304">
        <v>237</v>
      </c>
    </row>
    <row r="3305" spans="1:16" x14ac:dyDescent="0.3">
      <c r="A3305">
        <v>48944</v>
      </c>
      <c r="B3305" s="1">
        <v>45669</v>
      </c>
      <c r="C3305" s="2">
        <v>0.22291666666666665</v>
      </c>
      <c r="D3305" t="s">
        <v>846</v>
      </c>
      <c r="E3305" t="s">
        <v>67</v>
      </c>
      <c r="F3305" t="s">
        <v>27</v>
      </c>
      <c r="G3305">
        <v>210</v>
      </c>
      <c r="H3305" t="s">
        <v>24</v>
      </c>
      <c r="L3305">
        <v>1255</v>
      </c>
      <c r="M3305">
        <v>219</v>
      </c>
    </row>
    <row r="3306" spans="1:16" x14ac:dyDescent="0.3">
      <c r="A3306">
        <v>21019</v>
      </c>
      <c r="B3306" s="1">
        <v>45664</v>
      </c>
      <c r="C3306" s="2">
        <v>0.47986111111111113</v>
      </c>
      <c r="D3306" t="s">
        <v>543</v>
      </c>
      <c r="E3306" t="s">
        <v>38</v>
      </c>
      <c r="F3306" t="s">
        <v>18</v>
      </c>
      <c r="G3306">
        <v>226</v>
      </c>
      <c r="H3306" t="s">
        <v>31</v>
      </c>
      <c r="L3306">
        <v>1226</v>
      </c>
      <c r="M3306">
        <v>207</v>
      </c>
      <c r="O3306" t="s">
        <v>61</v>
      </c>
    </row>
    <row r="3307" spans="1:16" x14ac:dyDescent="0.3">
      <c r="A3307">
        <v>41757</v>
      </c>
      <c r="B3307" s="1">
        <v>45719</v>
      </c>
      <c r="C3307" s="2">
        <v>0.56736111111111109</v>
      </c>
      <c r="D3307" t="s">
        <v>2462</v>
      </c>
      <c r="E3307" t="s">
        <v>30</v>
      </c>
      <c r="F3307" t="s">
        <v>40</v>
      </c>
      <c r="G3307">
        <v>210</v>
      </c>
      <c r="H3307" t="s">
        <v>31</v>
      </c>
      <c r="L3307">
        <v>2190</v>
      </c>
      <c r="M3307">
        <v>256</v>
      </c>
      <c r="O3307" t="s">
        <v>41</v>
      </c>
    </row>
    <row r="3308" spans="1:16" x14ac:dyDescent="0.3">
      <c r="A3308">
        <v>20628</v>
      </c>
      <c r="B3308" s="1">
        <v>45955</v>
      </c>
      <c r="C3308" s="2">
        <v>0.53680555555555554</v>
      </c>
      <c r="D3308" t="s">
        <v>2463</v>
      </c>
      <c r="E3308" t="s">
        <v>94</v>
      </c>
      <c r="F3308" t="s">
        <v>27</v>
      </c>
      <c r="G3308">
        <v>255</v>
      </c>
      <c r="H3308" t="s">
        <v>19</v>
      </c>
      <c r="I3308" t="s">
        <v>2464</v>
      </c>
      <c r="J3308">
        <v>1.75</v>
      </c>
      <c r="K3308">
        <v>3</v>
      </c>
      <c r="L3308">
        <v>1119</v>
      </c>
      <c r="M3308">
        <v>247</v>
      </c>
      <c r="N3308" t="s">
        <v>53</v>
      </c>
      <c r="P3308" t="s">
        <v>21</v>
      </c>
    </row>
    <row r="3309" spans="1:16" x14ac:dyDescent="0.3">
      <c r="A3309">
        <v>90418</v>
      </c>
      <c r="B3309" s="1">
        <v>45708</v>
      </c>
      <c r="C3309" s="2">
        <v>0.6645833333333333</v>
      </c>
      <c r="D3309" t="s">
        <v>467</v>
      </c>
      <c r="E3309" t="s">
        <v>30</v>
      </c>
      <c r="F3309" t="s">
        <v>27</v>
      </c>
      <c r="G3309">
        <v>208</v>
      </c>
      <c r="H3309" t="s">
        <v>19</v>
      </c>
      <c r="I3309">
        <v>34</v>
      </c>
      <c r="J3309">
        <v>5.93</v>
      </c>
      <c r="K3309">
        <v>1</v>
      </c>
      <c r="L3309">
        <v>1112</v>
      </c>
      <c r="M3309">
        <v>236</v>
      </c>
      <c r="N3309" t="s">
        <v>32</v>
      </c>
      <c r="P3309" t="s">
        <v>21</v>
      </c>
    </row>
    <row r="3310" spans="1:16" x14ac:dyDescent="0.3">
      <c r="A3310">
        <v>27954</v>
      </c>
      <c r="B3310" s="1">
        <v>45716</v>
      </c>
      <c r="C3310" s="2">
        <v>0.8340277777777777</v>
      </c>
      <c r="D3310" t="s">
        <v>675</v>
      </c>
      <c r="E3310" t="s">
        <v>38</v>
      </c>
      <c r="F3310" t="s">
        <v>27</v>
      </c>
      <c r="G3310">
        <v>243</v>
      </c>
      <c r="H3310" t="s">
        <v>19</v>
      </c>
      <c r="I3310" t="s">
        <v>2465</v>
      </c>
      <c r="J3310">
        <v>18.2</v>
      </c>
      <c r="K3310">
        <v>5</v>
      </c>
      <c r="L3310">
        <v>1728</v>
      </c>
      <c r="M3310">
        <v>250</v>
      </c>
      <c r="N3310" t="s">
        <v>32</v>
      </c>
      <c r="P3310" t="s">
        <v>36</v>
      </c>
    </row>
    <row r="3311" spans="1:16" x14ac:dyDescent="0.3">
      <c r="A3311">
        <v>56155</v>
      </c>
      <c r="B3311" s="1">
        <v>45912</v>
      </c>
      <c r="C3311" s="2">
        <v>0.17986111111111111</v>
      </c>
      <c r="D3311" t="s">
        <v>816</v>
      </c>
      <c r="E3311" t="s">
        <v>58</v>
      </c>
      <c r="F3311" t="s">
        <v>27</v>
      </c>
      <c r="G3311">
        <v>251</v>
      </c>
      <c r="H3311" t="s">
        <v>19</v>
      </c>
      <c r="I3311" t="s">
        <v>2466</v>
      </c>
      <c r="J3311">
        <v>27.86</v>
      </c>
      <c r="K3311">
        <v>5</v>
      </c>
      <c r="L3311">
        <v>1232</v>
      </c>
      <c r="M3311">
        <v>252</v>
      </c>
      <c r="N3311" t="s">
        <v>32</v>
      </c>
      <c r="P3311" t="s">
        <v>36</v>
      </c>
    </row>
    <row r="3312" spans="1:16" x14ac:dyDescent="0.3">
      <c r="A3312">
        <v>85875</v>
      </c>
      <c r="B3312" s="1">
        <v>45899</v>
      </c>
      <c r="C3312" s="2">
        <v>0.67361111111111116</v>
      </c>
      <c r="D3312" t="s">
        <v>2467</v>
      </c>
      <c r="E3312" t="s">
        <v>2468</v>
      </c>
      <c r="F3312" t="s">
        <v>18</v>
      </c>
      <c r="G3312">
        <v>218</v>
      </c>
      <c r="H3312" t="s">
        <v>19</v>
      </c>
      <c r="I3312">
        <v>83.8</v>
      </c>
      <c r="J3312">
        <v>13.23</v>
      </c>
      <c r="K3312">
        <v>3</v>
      </c>
      <c r="L3312">
        <v>1623</v>
      </c>
      <c r="M3312">
        <v>217</v>
      </c>
      <c r="N3312" t="s">
        <v>28</v>
      </c>
      <c r="P3312" t="s">
        <v>21</v>
      </c>
    </row>
    <row r="3313" spans="1:16" x14ac:dyDescent="0.3">
      <c r="A3313">
        <v>59251</v>
      </c>
      <c r="B3313" s="1">
        <v>45768</v>
      </c>
      <c r="C3313" s="2">
        <v>0.18055555555555555</v>
      </c>
      <c r="D3313" t="s">
        <v>80</v>
      </c>
      <c r="E3313" t="s">
        <v>94</v>
      </c>
      <c r="F3313" t="s">
        <v>27</v>
      </c>
      <c r="G3313">
        <v>225</v>
      </c>
      <c r="H3313" t="s">
        <v>19</v>
      </c>
      <c r="I3313">
        <v>61.13</v>
      </c>
      <c r="J3313">
        <v>10.88</v>
      </c>
      <c r="K3313">
        <v>3</v>
      </c>
      <c r="L3313">
        <v>1271</v>
      </c>
      <c r="M3313">
        <v>212</v>
      </c>
      <c r="N3313" t="s">
        <v>50</v>
      </c>
      <c r="P3313" t="s">
        <v>36</v>
      </c>
    </row>
    <row r="3314" spans="1:16" x14ac:dyDescent="0.3">
      <c r="A3314">
        <v>28229</v>
      </c>
      <c r="B3314" s="1">
        <v>45762</v>
      </c>
      <c r="C3314" s="2">
        <v>0.55208333333333337</v>
      </c>
      <c r="D3314" t="s">
        <v>37</v>
      </c>
      <c r="E3314" t="s">
        <v>17</v>
      </c>
      <c r="F3314" t="s">
        <v>40</v>
      </c>
      <c r="G3314">
        <v>215</v>
      </c>
      <c r="H3314" t="s">
        <v>19</v>
      </c>
      <c r="I3314">
        <v>19.84</v>
      </c>
      <c r="J3314">
        <v>1.24</v>
      </c>
      <c r="K3314">
        <v>4</v>
      </c>
      <c r="L3314">
        <v>1576</v>
      </c>
      <c r="M3314">
        <v>239</v>
      </c>
      <c r="N3314" t="s">
        <v>28</v>
      </c>
      <c r="P3314" t="s">
        <v>21</v>
      </c>
    </row>
    <row r="3315" spans="1:16" x14ac:dyDescent="0.3">
      <c r="A3315">
        <v>90854</v>
      </c>
      <c r="B3315" s="1">
        <v>45672</v>
      </c>
      <c r="C3315" s="2">
        <v>0.48472222222222222</v>
      </c>
      <c r="D3315" t="s">
        <v>235</v>
      </c>
      <c r="E3315" t="s">
        <v>60</v>
      </c>
      <c r="F3315" t="s">
        <v>18</v>
      </c>
      <c r="G3315">
        <v>202</v>
      </c>
      <c r="H3315" t="s">
        <v>31</v>
      </c>
      <c r="L3315">
        <v>1823</v>
      </c>
      <c r="M3315">
        <v>229</v>
      </c>
      <c r="O3315" t="s">
        <v>128</v>
      </c>
    </row>
    <row r="3316" spans="1:16" x14ac:dyDescent="0.3">
      <c r="A3316">
        <v>92701</v>
      </c>
      <c r="B3316" s="1">
        <v>45915</v>
      </c>
      <c r="C3316" s="2">
        <v>2.4305555555555556E-2</v>
      </c>
      <c r="D3316" t="s">
        <v>195</v>
      </c>
      <c r="E3316" t="s">
        <v>81</v>
      </c>
      <c r="F3316" t="s">
        <v>40</v>
      </c>
      <c r="G3316">
        <v>225</v>
      </c>
      <c r="H3316" t="s">
        <v>31</v>
      </c>
      <c r="L3316">
        <v>1639</v>
      </c>
      <c r="M3316">
        <v>259</v>
      </c>
      <c r="O3316" t="s">
        <v>41</v>
      </c>
    </row>
    <row r="3317" spans="1:16" x14ac:dyDescent="0.3">
      <c r="A3317">
        <v>52641</v>
      </c>
      <c r="B3317" s="1">
        <v>45789</v>
      </c>
      <c r="C3317" s="2">
        <v>0.1875</v>
      </c>
      <c r="D3317" t="s">
        <v>2469</v>
      </c>
      <c r="E3317" t="s">
        <v>75</v>
      </c>
      <c r="F3317" t="s">
        <v>18</v>
      </c>
      <c r="G3317">
        <v>216</v>
      </c>
      <c r="H3317" t="s">
        <v>19</v>
      </c>
      <c r="I3317">
        <v>81.06</v>
      </c>
      <c r="J3317">
        <v>23.06</v>
      </c>
      <c r="K3317">
        <v>5</v>
      </c>
      <c r="L3317">
        <v>1702</v>
      </c>
      <c r="M3317">
        <v>240</v>
      </c>
      <c r="N3317" t="s">
        <v>20</v>
      </c>
      <c r="P3317" t="s">
        <v>36</v>
      </c>
    </row>
    <row r="3318" spans="1:16" x14ac:dyDescent="0.3">
      <c r="A3318">
        <v>52602</v>
      </c>
      <c r="B3318" s="1">
        <v>45855</v>
      </c>
      <c r="C3318" s="2">
        <v>0.51180555555555551</v>
      </c>
      <c r="D3318" t="s">
        <v>744</v>
      </c>
      <c r="E3318" t="s">
        <v>122</v>
      </c>
      <c r="F3318" t="s">
        <v>18</v>
      </c>
      <c r="G3318">
        <v>236</v>
      </c>
      <c r="H3318" t="s">
        <v>19</v>
      </c>
      <c r="I3318">
        <v>51.3</v>
      </c>
      <c r="J3318">
        <v>1.23</v>
      </c>
      <c r="K3318">
        <v>4</v>
      </c>
      <c r="L3318">
        <v>1191</v>
      </c>
      <c r="M3318">
        <v>243</v>
      </c>
      <c r="N3318" t="s">
        <v>53</v>
      </c>
      <c r="P3318" t="s">
        <v>36</v>
      </c>
    </row>
    <row r="3319" spans="1:16" x14ac:dyDescent="0.3">
      <c r="A3319">
        <v>70050</v>
      </c>
      <c r="B3319" s="1">
        <v>45962</v>
      </c>
      <c r="C3319" s="2">
        <v>0.25625000000000003</v>
      </c>
      <c r="D3319" t="s">
        <v>335</v>
      </c>
      <c r="E3319" t="s">
        <v>52</v>
      </c>
      <c r="F3319" t="s">
        <v>27</v>
      </c>
      <c r="G3319">
        <v>222</v>
      </c>
      <c r="H3319" t="s">
        <v>24</v>
      </c>
      <c r="L3319">
        <v>2005</v>
      </c>
      <c r="M3319">
        <v>257</v>
      </c>
    </row>
    <row r="3320" spans="1:16" x14ac:dyDescent="0.3">
      <c r="A3320">
        <v>28014</v>
      </c>
      <c r="B3320" s="1">
        <v>45677</v>
      </c>
      <c r="C3320" s="2">
        <v>0.16319444444444445</v>
      </c>
      <c r="D3320" t="s">
        <v>729</v>
      </c>
      <c r="E3320" t="s">
        <v>67</v>
      </c>
      <c r="F3320" t="s">
        <v>40</v>
      </c>
      <c r="G3320">
        <v>249</v>
      </c>
      <c r="H3320" t="s">
        <v>19</v>
      </c>
      <c r="I3320">
        <v>67.67</v>
      </c>
      <c r="J3320">
        <v>2.62</v>
      </c>
      <c r="K3320">
        <v>3</v>
      </c>
      <c r="L3320">
        <v>2199</v>
      </c>
      <c r="M3320">
        <v>246</v>
      </c>
      <c r="N3320" t="s">
        <v>20</v>
      </c>
      <c r="P3320" t="s">
        <v>21</v>
      </c>
    </row>
    <row r="3321" spans="1:16" x14ac:dyDescent="0.3">
      <c r="A3321">
        <v>33347</v>
      </c>
      <c r="B3321" s="1">
        <v>45921</v>
      </c>
      <c r="C3321" s="2">
        <v>0.61041666666666672</v>
      </c>
      <c r="D3321" t="s">
        <v>2470</v>
      </c>
      <c r="E3321" t="s">
        <v>2471</v>
      </c>
      <c r="F3321" t="s">
        <v>27</v>
      </c>
      <c r="G3321">
        <v>254</v>
      </c>
      <c r="H3321" t="s">
        <v>19</v>
      </c>
      <c r="I3321">
        <v>49.28</v>
      </c>
      <c r="J3321">
        <v>17.8</v>
      </c>
      <c r="K3321">
        <v>2</v>
      </c>
      <c r="L3321">
        <v>1021</v>
      </c>
      <c r="M3321">
        <v>226</v>
      </c>
      <c r="N3321" t="s">
        <v>20</v>
      </c>
      <c r="P3321" t="s">
        <v>21</v>
      </c>
    </row>
    <row r="3322" spans="1:16" x14ac:dyDescent="0.3">
      <c r="A3322">
        <v>50030</v>
      </c>
      <c r="B3322" s="1">
        <v>45932</v>
      </c>
      <c r="C3322" s="2">
        <v>0.89513888888888893</v>
      </c>
      <c r="D3322" t="s">
        <v>2472</v>
      </c>
      <c r="E3322" t="s">
        <v>38</v>
      </c>
      <c r="F3322" t="s">
        <v>18</v>
      </c>
      <c r="G3322">
        <v>245</v>
      </c>
      <c r="H3322" t="s">
        <v>31</v>
      </c>
      <c r="L3322">
        <v>2093</v>
      </c>
      <c r="M3322">
        <v>212</v>
      </c>
      <c r="O3322" t="s">
        <v>61</v>
      </c>
    </row>
    <row r="3323" spans="1:16" x14ac:dyDescent="0.3">
      <c r="A3323">
        <v>40034</v>
      </c>
      <c r="B3323" s="1">
        <v>45848</v>
      </c>
      <c r="C3323" s="2">
        <v>0.48680555555555555</v>
      </c>
      <c r="D3323" t="s">
        <v>962</v>
      </c>
      <c r="E3323" t="s">
        <v>94</v>
      </c>
      <c r="F3323" t="s">
        <v>18</v>
      </c>
      <c r="G3323">
        <v>235</v>
      </c>
      <c r="H3323" t="s">
        <v>19</v>
      </c>
      <c r="I3323">
        <v>21.48</v>
      </c>
      <c r="J3323">
        <v>1.5</v>
      </c>
      <c r="K3323">
        <v>5</v>
      </c>
      <c r="L3323">
        <v>1039</v>
      </c>
      <c r="M3323">
        <v>222</v>
      </c>
      <c r="N3323" t="s">
        <v>53</v>
      </c>
      <c r="P3323" t="s">
        <v>36</v>
      </c>
    </row>
    <row r="3324" spans="1:16" x14ac:dyDescent="0.3">
      <c r="A3324">
        <v>49988</v>
      </c>
      <c r="B3324" s="1">
        <v>45866</v>
      </c>
      <c r="C3324" s="2">
        <v>0.49791666666666662</v>
      </c>
      <c r="D3324" t="s">
        <v>1031</v>
      </c>
      <c r="E3324" t="s">
        <v>67</v>
      </c>
      <c r="F3324" t="s">
        <v>27</v>
      </c>
      <c r="G3324">
        <v>222</v>
      </c>
      <c r="H3324" t="s">
        <v>31</v>
      </c>
      <c r="L3324">
        <v>1577</v>
      </c>
      <c r="M3324">
        <v>248</v>
      </c>
      <c r="O3324" t="s">
        <v>61</v>
      </c>
    </row>
    <row r="3325" spans="1:16" x14ac:dyDescent="0.3">
      <c r="A3325">
        <v>28622</v>
      </c>
      <c r="B3325" s="1">
        <v>45708</v>
      </c>
      <c r="C3325" s="2">
        <v>0.38125000000000003</v>
      </c>
      <c r="D3325" t="s">
        <v>1170</v>
      </c>
      <c r="E3325" t="s">
        <v>2473</v>
      </c>
      <c r="F3325" t="s">
        <v>27</v>
      </c>
      <c r="G3325">
        <v>247</v>
      </c>
      <c r="H3325" t="s">
        <v>19</v>
      </c>
      <c r="I3325">
        <v>25.54</v>
      </c>
      <c r="J3325">
        <v>17.16</v>
      </c>
      <c r="K3325">
        <v>5</v>
      </c>
      <c r="L3325">
        <v>1044</v>
      </c>
      <c r="M3325">
        <v>255</v>
      </c>
      <c r="N3325" t="s">
        <v>28</v>
      </c>
      <c r="P3325" t="s">
        <v>36</v>
      </c>
    </row>
    <row r="3326" spans="1:16" x14ac:dyDescent="0.3">
      <c r="A3326">
        <v>37119</v>
      </c>
      <c r="B3326" s="1">
        <v>45867</v>
      </c>
      <c r="C3326" s="2">
        <v>0.72638888888888886</v>
      </c>
      <c r="D3326" t="s">
        <v>290</v>
      </c>
      <c r="E3326" t="s">
        <v>561</v>
      </c>
      <c r="F3326" t="s">
        <v>27</v>
      </c>
      <c r="G3326">
        <v>208</v>
      </c>
      <c r="H3326" t="s">
        <v>19</v>
      </c>
      <c r="I3326">
        <v>4.32</v>
      </c>
      <c r="J3326">
        <v>12.47</v>
      </c>
      <c r="K3326">
        <v>5</v>
      </c>
      <c r="L3326">
        <v>1759</v>
      </c>
      <c r="M3326">
        <v>256</v>
      </c>
      <c r="N3326" t="s">
        <v>50</v>
      </c>
      <c r="P3326" t="s">
        <v>21</v>
      </c>
    </row>
    <row r="3327" spans="1:16" x14ac:dyDescent="0.3">
      <c r="A3327">
        <v>71357</v>
      </c>
      <c r="B3327" s="1">
        <v>45751</v>
      </c>
      <c r="C3327" s="2">
        <v>0.65486111111111112</v>
      </c>
      <c r="D3327" t="s">
        <v>2265</v>
      </c>
      <c r="E3327" t="s">
        <v>38</v>
      </c>
      <c r="F3327" t="s">
        <v>40</v>
      </c>
      <c r="G3327">
        <v>213</v>
      </c>
      <c r="H3327" t="s">
        <v>19</v>
      </c>
      <c r="I3327" t="s">
        <v>2474</v>
      </c>
      <c r="J3327">
        <v>2.4300000000000002</v>
      </c>
      <c r="K3327">
        <v>2</v>
      </c>
      <c r="L3327">
        <v>1642</v>
      </c>
      <c r="M3327">
        <v>258</v>
      </c>
      <c r="N3327" t="s">
        <v>53</v>
      </c>
      <c r="P3327" t="s">
        <v>21</v>
      </c>
    </row>
    <row r="3328" spans="1:16" x14ac:dyDescent="0.3">
      <c r="A3328">
        <v>48001</v>
      </c>
      <c r="B3328" s="1">
        <v>45917</v>
      </c>
      <c r="C3328" s="2">
        <v>0.32916666666666666</v>
      </c>
      <c r="D3328" t="s">
        <v>981</v>
      </c>
      <c r="E3328" t="s">
        <v>26</v>
      </c>
      <c r="F3328" t="s">
        <v>40</v>
      </c>
      <c r="G3328">
        <v>235</v>
      </c>
      <c r="H3328" t="s">
        <v>19</v>
      </c>
      <c r="I3328">
        <v>68.88</v>
      </c>
      <c r="J3328">
        <v>25.15</v>
      </c>
      <c r="K3328">
        <v>2</v>
      </c>
      <c r="L3328">
        <v>1197</v>
      </c>
      <c r="M3328">
        <v>251</v>
      </c>
      <c r="N3328" t="s">
        <v>32</v>
      </c>
      <c r="P3328" t="s">
        <v>21</v>
      </c>
    </row>
    <row r="3329" spans="1:16" x14ac:dyDescent="0.3">
      <c r="A3329">
        <v>37612</v>
      </c>
      <c r="B3329" s="1">
        <v>45860</v>
      </c>
      <c r="C3329" s="2">
        <v>0.65138888888888891</v>
      </c>
      <c r="D3329" t="s">
        <v>307</v>
      </c>
      <c r="E3329" t="s">
        <v>81</v>
      </c>
      <c r="F3329" t="s">
        <v>40</v>
      </c>
      <c r="G3329">
        <v>257</v>
      </c>
      <c r="H3329" t="s">
        <v>19</v>
      </c>
      <c r="I3329">
        <v>79.150000000000006</v>
      </c>
      <c r="J3329">
        <v>5.48</v>
      </c>
      <c r="K3329">
        <v>4</v>
      </c>
      <c r="L3329">
        <v>2197</v>
      </c>
      <c r="M3329">
        <v>229</v>
      </c>
      <c r="N3329" t="s">
        <v>20</v>
      </c>
      <c r="P3329" t="s">
        <v>21</v>
      </c>
    </row>
    <row r="3330" spans="1:16" x14ac:dyDescent="0.3">
      <c r="A3330">
        <v>54921</v>
      </c>
      <c r="B3330" s="1">
        <v>45778</v>
      </c>
      <c r="C3330" s="2">
        <v>0.7680555555555556</v>
      </c>
      <c r="D3330" t="s">
        <v>851</v>
      </c>
      <c r="E3330" t="s">
        <v>38</v>
      </c>
      <c r="F3330" t="s">
        <v>40</v>
      </c>
      <c r="G3330">
        <v>209</v>
      </c>
      <c r="H3330" t="s">
        <v>24</v>
      </c>
      <c r="L3330">
        <v>1740</v>
      </c>
      <c r="M3330">
        <v>221</v>
      </c>
    </row>
    <row r="3331" spans="1:16" x14ac:dyDescent="0.3">
      <c r="A3331">
        <v>83853</v>
      </c>
      <c r="B3331" s="1">
        <v>45908</v>
      </c>
      <c r="C3331" s="2">
        <v>0.53611111111111109</v>
      </c>
      <c r="D3331" t="s">
        <v>2475</v>
      </c>
      <c r="E3331" t="s">
        <v>38</v>
      </c>
      <c r="F3331" t="s">
        <v>40</v>
      </c>
      <c r="G3331">
        <v>255</v>
      </c>
      <c r="H3331" t="s">
        <v>19</v>
      </c>
      <c r="I3331" t="s">
        <v>2476</v>
      </c>
      <c r="J3331">
        <v>17.97</v>
      </c>
      <c r="K3331">
        <v>4</v>
      </c>
      <c r="L3331">
        <v>2145</v>
      </c>
      <c r="M3331">
        <v>253</v>
      </c>
      <c r="N3331" t="s">
        <v>50</v>
      </c>
      <c r="P3331" t="s">
        <v>21</v>
      </c>
    </row>
    <row r="3332" spans="1:16" x14ac:dyDescent="0.3">
      <c r="A3332">
        <v>36361</v>
      </c>
      <c r="B3332" s="1">
        <v>45685</v>
      </c>
      <c r="C3332" s="2">
        <v>2.2222222222222223E-2</v>
      </c>
      <c r="D3332" t="s">
        <v>69</v>
      </c>
      <c r="E3332" t="s">
        <v>72</v>
      </c>
      <c r="F3332" t="s">
        <v>18</v>
      </c>
      <c r="G3332">
        <v>217</v>
      </c>
      <c r="H3332" t="s">
        <v>31</v>
      </c>
      <c r="L3332">
        <v>1985</v>
      </c>
      <c r="M3332">
        <v>258</v>
      </c>
      <c r="O3332" t="s">
        <v>32</v>
      </c>
    </row>
    <row r="3333" spans="1:16" x14ac:dyDescent="0.3">
      <c r="A3333">
        <v>13554</v>
      </c>
      <c r="B3333" s="1">
        <v>45912</v>
      </c>
      <c r="C3333" s="2">
        <v>0.52152777777777781</v>
      </c>
      <c r="D3333" t="s">
        <v>242</v>
      </c>
      <c r="E3333" t="s">
        <v>598</v>
      </c>
      <c r="F3333" t="s">
        <v>27</v>
      </c>
      <c r="G3333">
        <v>242</v>
      </c>
      <c r="H3333" t="s">
        <v>19</v>
      </c>
      <c r="I3333">
        <v>80.78</v>
      </c>
      <c r="J3333">
        <v>2.0099999999999998</v>
      </c>
      <c r="K3333">
        <v>4</v>
      </c>
      <c r="L3333">
        <v>1351</v>
      </c>
      <c r="M3333">
        <v>220</v>
      </c>
      <c r="N3333" t="s">
        <v>28</v>
      </c>
      <c r="P3333" t="s">
        <v>36</v>
      </c>
    </row>
    <row r="3334" spans="1:16" x14ac:dyDescent="0.3">
      <c r="A3334">
        <v>30439</v>
      </c>
      <c r="B3334" s="1">
        <v>45980</v>
      </c>
      <c r="C3334" s="2">
        <v>0.4291666666666667</v>
      </c>
      <c r="D3334" t="s">
        <v>1140</v>
      </c>
      <c r="E3334" t="s">
        <v>30</v>
      </c>
      <c r="F3334" t="s">
        <v>27</v>
      </c>
      <c r="G3334">
        <v>226</v>
      </c>
      <c r="H3334" t="s">
        <v>24</v>
      </c>
      <c r="L3334">
        <v>1443</v>
      </c>
      <c r="M3334">
        <v>244</v>
      </c>
    </row>
    <row r="3335" spans="1:16" x14ac:dyDescent="0.3">
      <c r="A3335">
        <v>27555</v>
      </c>
      <c r="B3335" s="1">
        <v>45943</v>
      </c>
      <c r="C3335" s="2">
        <v>0.98333333333333339</v>
      </c>
      <c r="D3335" t="s">
        <v>2477</v>
      </c>
      <c r="E3335" t="s">
        <v>23</v>
      </c>
      <c r="F3335" t="s">
        <v>27</v>
      </c>
      <c r="G3335">
        <v>242</v>
      </c>
      <c r="H3335" t="s">
        <v>31</v>
      </c>
      <c r="L3335">
        <v>2151</v>
      </c>
      <c r="M3335">
        <v>243</v>
      </c>
      <c r="O3335" t="s">
        <v>41</v>
      </c>
    </row>
    <row r="3336" spans="1:16" x14ac:dyDescent="0.3">
      <c r="A3336">
        <v>33181</v>
      </c>
      <c r="B3336" s="1">
        <v>46005</v>
      </c>
      <c r="C3336" s="2">
        <v>0.64861111111111114</v>
      </c>
      <c r="D3336" t="s">
        <v>60</v>
      </c>
      <c r="E3336" t="s">
        <v>716</v>
      </c>
      <c r="F3336" t="s">
        <v>40</v>
      </c>
      <c r="G3336">
        <v>231</v>
      </c>
      <c r="H3336" t="s">
        <v>19</v>
      </c>
      <c r="I3336">
        <v>54.84</v>
      </c>
      <c r="J3336">
        <v>18.649999999999999</v>
      </c>
      <c r="K3336">
        <v>4</v>
      </c>
      <c r="L3336">
        <v>1085</v>
      </c>
      <c r="M3336">
        <v>241</v>
      </c>
      <c r="N3336" t="s">
        <v>32</v>
      </c>
      <c r="P3336" t="s">
        <v>36</v>
      </c>
    </row>
    <row r="3337" spans="1:16" x14ac:dyDescent="0.3">
      <c r="A3337">
        <v>63621</v>
      </c>
      <c r="B3337" s="1">
        <v>46017</v>
      </c>
      <c r="C3337" s="2">
        <v>0.20069444444444443</v>
      </c>
      <c r="D3337" t="s">
        <v>175</v>
      </c>
      <c r="E3337" t="s">
        <v>2478</v>
      </c>
      <c r="F3337" t="s">
        <v>40</v>
      </c>
      <c r="G3337">
        <v>225</v>
      </c>
      <c r="H3337" t="s">
        <v>31</v>
      </c>
      <c r="L3337">
        <v>1557</v>
      </c>
      <c r="M3337">
        <v>257</v>
      </c>
      <c r="O3337" t="s">
        <v>41</v>
      </c>
    </row>
    <row r="3338" spans="1:16" x14ac:dyDescent="0.3">
      <c r="A3338">
        <v>98743</v>
      </c>
      <c r="B3338" s="1">
        <v>45967</v>
      </c>
      <c r="C3338" s="2">
        <v>0.55069444444444449</v>
      </c>
      <c r="D3338" t="s">
        <v>2479</v>
      </c>
      <c r="E3338" t="s">
        <v>171</v>
      </c>
      <c r="F3338" t="s">
        <v>18</v>
      </c>
      <c r="G3338">
        <v>218</v>
      </c>
      <c r="H3338" t="s">
        <v>31</v>
      </c>
      <c r="L3338">
        <v>1207</v>
      </c>
      <c r="M3338">
        <v>257</v>
      </c>
      <c r="O3338" t="s">
        <v>61</v>
      </c>
    </row>
    <row r="3339" spans="1:16" x14ac:dyDescent="0.3">
      <c r="A3339">
        <v>87684</v>
      </c>
      <c r="B3339" s="1">
        <v>45998</v>
      </c>
      <c r="C3339" s="2">
        <v>0.84791666666666676</v>
      </c>
      <c r="D3339" t="s">
        <v>512</v>
      </c>
      <c r="E3339" t="s">
        <v>26</v>
      </c>
      <c r="F3339" t="s">
        <v>27</v>
      </c>
      <c r="G3339">
        <v>228</v>
      </c>
      <c r="H3339" t="s">
        <v>31</v>
      </c>
      <c r="L3339">
        <v>1957</v>
      </c>
      <c r="M3339">
        <v>223</v>
      </c>
      <c r="O3339" t="s">
        <v>61</v>
      </c>
    </row>
    <row r="3340" spans="1:16" x14ac:dyDescent="0.3">
      <c r="A3340">
        <v>32289</v>
      </c>
      <c r="B3340" s="1">
        <v>45917</v>
      </c>
      <c r="C3340" s="2">
        <v>0.54375000000000007</v>
      </c>
      <c r="D3340" t="s">
        <v>2480</v>
      </c>
      <c r="E3340" t="s">
        <v>67</v>
      </c>
      <c r="F3340" t="s">
        <v>27</v>
      </c>
      <c r="G3340">
        <v>236</v>
      </c>
      <c r="H3340" t="s">
        <v>19</v>
      </c>
      <c r="I3340">
        <v>44.89</v>
      </c>
      <c r="J3340">
        <v>24</v>
      </c>
      <c r="K3340">
        <v>2</v>
      </c>
      <c r="L3340">
        <v>1390</v>
      </c>
      <c r="M3340">
        <v>200</v>
      </c>
      <c r="N3340" t="s">
        <v>44</v>
      </c>
      <c r="P3340" t="s">
        <v>36</v>
      </c>
    </row>
    <row r="3341" spans="1:16" x14ac:dyDescent="0.3">
      <c r="A3341">
        <v>54025</v>
      </c>
      <c r="B3341" s="1">
        <v>45988</v>
      </c>
      <c r="C3341" s="2">
        <v>0.59652777777777777</v>
      </c>
      <c r="D3341" t="s">
        <v>918</v>
      </c>
      <c r="E3341" t="s">
        <v>23</v>
      </c>
      <c r="F3341" t="s">
        <v>18</v>
      </c>
      <c r="G3341">
        <v>212</v>
      </c>
      <c r="H3341" t="s">
        <v>19</v>
      </c>
      <c r="I3341">
        <v>40.15</v>
      </c>
      <c r="J3341">
        <v>14.51</v>
      </c>
      <c r="K3341">
        <v>3</v>
      </c>
      <c r="L3341">
        <v>1662</v>
      </c>
      <c r="M3341">
        <v>219</v>
      </c>
      <c r="N3341" t="s">
        <v>50</v>
      </c>
      <c r="P3341" t="s">
        <v>21</v>
      </c>
    </row>
    <row r="3342" spans="1:16" x14ac:dyDescent="0.3">
      <c r="A3342">
        <v>58430</v>
      </c>
      <c r="B3342" s="1">
        <v>45798</v>
      </c>
      <c r="C3342" s="2">
        <v>0.22708333333333333</v>
      </c>
      <c r="D3342" t="s">
        <v>224</v>
      </c>
      <c r="E3342" t="s">
        <v>75</v>
      </c>
      <c r="F3342" t="s">
        <v>18</v>
      </c>
      <c r="G3342">
        <v>247</v>
      </c>
      <c r="H3342" t="s">
        <v>31</v>
      </c>
      <c r="L3342">
        <v>1701</v>
      </c>
      <c r="M3342">
        <v>214</v>
      </c>
      <c r="O3342" t="s">
        <v>108</v>
      </c>
    </row>
    <row r="3343" spans="1:16" x14ac:dyDescent="0.3">
      <c r="A3343">
        <v>83974</v>
      </c>
      <c r="B3343" s="1">
        <v>45714</v>
      </c>
      <c r="C3343" s="2">
        <v>0.5131944444444444</v>
      </c>
      <c r="D3343" t="s">
        <v>2481</v>
      </c>
      <c r="E3343" t="s">
        <v>2482</v>
      </c>
      <c r="F3343" t="s">
        <v>27</v>
      </c>
      <c r="G3343">
        <v>218</v>
      </c>
      <c r="H3343" t="s">
        <v>19</v>
      </c>
      <c r="I3343">
        <v>62.69</v>
      </c>
      <c r="J3343">
        <v>1.08</v>
      </c>
      <c r="K3343">
        <v>5</v>
      </c>
      <c r="L3343">
        <v>1725</v>
      </c>
      <c r="M3343">
        <v>206</v>
      </c>
      <c r="N3343" t="s">
        <v>44</v>
      </c>
      <c r="P3343" t="s">
        <v>21</v>
      </c>
    </row>
    <row r="3344" spans="1:16" x14ac:dyDescent="0.3">
      <c r="A3344">
        <v>17917</v>
      </c>
      <c r="B3344" s="1">
        <v>46011</v>
      </c>
      <c r="C3344" s="2">
        <v>0.44791666666666669</v>
      </c>
      <c r="D3344" t="s">
        <v>138</v>
      </c>
      <c r="E3344" t="s">
        <v>2483</v>
      </c>
      <c r="F3344" t="s">
        <v>40</v>
      </c>
      <c r="G3344">
        <v>258</v>
      </c>
      <c r="H3344" t="s">
        <v>31</v>
      </c>
      <c r="L3344">
        <v>1905</v>
      </c>
      <c r="M3344">
        <v>249</v>
      </c>
      <c r="O3344" t="s">
        <v>108</v>
      </c>
    </row>
    <row r="3345" spans="1:16" x14ac:dyDescent="0.3">
      <c r="A3345">
        <v>30085</v>
      </c>
      <c r="B3345" s="1">
        <v>45788</v>
      </c>
      <c r="C3345" s="2">
        <v>0.55347222222222225</v>
      </c>
      <c r="D3345" t="s">
        <v>124</v>
      </c>
      <c r="E3345" t="s">
        <v>94</v>
      </c>
      <c r="F3345" t="s">
        <v>27</v>
      </c>
      <c r="G3345">
        <v>234</v>
      </c>
      <c r="H3345" t="s">
        <v>24</v>
      </c>
      <c r="L3345">
        <v>1224</v>
      </c>
      <c r="M3345">
        <v>230</v>
      </c>
    </row>
    <row r="3346" spans="1:16" x14ac:dyDescent="0.3">
      <c r="A3346">
        <v>87656</v>
      </c>
      <c r="B3346" s="1">
        <v>45940</v>
      </c>
      <c r="C3346" s="2">
        <v>0.33194444444444443</v>
      </c>
      <c r="D3346" t="s">
        <v>197</v>
      </c>
      <c r="E3346" t="s">
        <v>52</v>
      </c>
      <c r="F3346" t="s">
        <v>27</v>
      </c>
      <c r="G3346">
        <v>254</v>
      </c>
      <c r="H3346" t="s">
        <v>31</v>
      </c>
      <c r="L3346">
        <v>1968</v>
      </c>
      <c r="M3346">
        <v>206</v>
      </c>
      <c r="O3346" t="s">
        <v>41</v>
      </c>
    </row>
    <row r="3347" spans="1:16" x14ac:dyDescent="0.3">
      <c r="A3347">
        <v>32392</v>
      </c>
      <c r="B3347" s="1">
        <v>45722</v>
      </c>
      <c r="C3347" s="2">
        <v>0.17430555555555557</v>
      </c>
      <c r="D3347" t="s">
        <v>2484</v>
      </c>
      <c r="E3347" t="s">
        <v>2485</v>
      </c>
      <c r="F3347" t="s">
        <v>40</v>
      </c>
      <c r="G3347">
        <v>255</v>
      </c>
      <c r="H3347" t="s">
        <v>19</v>
      </c>
      <c r="I3347">
        <v>40.380000000000003</v>
      </c>
      <c r="J3347">
        <v>15.23</v>
      </c>
      <c r="K3347">
        <v>3</v>
      </c>
      <c r="L3347">
        <v>2128</v>
      </c>
      <c r="M3347">
        <v>230</v>
      </c>
      <c r="N3347" t="s">
        <v>32</v>
      </c>
      <c r="P3347" t="s">
        <v>36</v>
      </c>
    </row>
    <row r="3348" spans="1:16" x14ac:dyDescent="0.3">
      <c r="A3348">
        <v>42450</v>
      </c>
      <c r="B3348" s="1">
        <v>45790</v>
      </c>
      <c r="C3348" s="2">
        <v>0.87291666666666667</v>
      </c>
      <c r="D3348" t="s">
        <v>2486</v>
      </c>
      <c r="E3348" t="s">
        <v>23</v>
      </c>
      <c r="F3348" t="s">
        <v>18</v>
      </c>
      <c r="G3348">
        <v>258</v>
      </c>
      <c r="H3348" t="s">
        <v>31</v>
      </c>
      <c r="L3348">
        <v>1478</v>
      </c>
      <c r="M3348">
        <v>222</v>
      </c>
      <c r="O3348" t="s">
        <v>108</v>
      </c>
    </row>
    <row r="3349" spans="1:16" x14ac:dyDescent="0.3">
      <c r="A3349">
        <v>57194</v>
      </c>
      <c r="B3349" s="1">
        <v>45900</v>
      </c>
      <c r="C3349" s="2">
        <v>0.94444444444444453</v>
      </c>
      <c r="D3349" t="s">
        <v>1109</v>
      </c>
      <c r="E3349" t="s">
        <v>549</v>
      </c>
      <c r="F3349" t="s">
        <v>18</v>
      </c>
      <c r="G3349">
        <v>218</v>
      </c>
      <c r="H3349" t="s">
        <v>19</v>
      </c>
      <c r="I3349">
        <v>28.89</v>
      </c>
      <c r="J3349">
        <v>5.1100000000000003</v>
      </c>
      <c r="K3349">
        <v>1</v>
      </c>
      <c r="L3349">
        <v>1644</v>
      </c>
      <c r="M3349">
        <v>250</v>
      </c>
      <c r="N3349" t="s">
        <v>28</v>
      </c>
      <c r="P3349" t="s">
        <v>21</v>
      </c>
    </row>
    <row r="3350" spans="1:16" x14ac:dyDescent="0.3">
      <c r="A3350">
        <v>98733</v>
      </c>
      <c r="B3350" s="1">
        <v>45742</v>
      </c>
      <c r="C3350" s="2">
        <v>0.22152777777777777</v>
      </c>
      <c r="D3350" t="s">
        <v>236</v>
      </c>
      <c r="E3350" t="s">
        <v>30</v>
      </c>
      <c r="F3350" t="s">
        <v>27</v>
      </c>
      <c r="G3350">
        <v>200</v>
      </c>
      <c r="H3350" t="s">
        <v>24</v>
      </c>
      <c r="L3350">
        <v>1986</v>
      </c>
      <c r="M3350">
        <v>206</v>
      </c>
    </row>
    <row r="3351" spans="1:16" x14ac:dyDescent="0.3">
      <c r="A3351">
        <v>83569</v>
      </c>
      <c r="B3351" s="1">
        <v>45787</v>
      </c>
      <c r="C3351" s="2">
        <v>0.64583333333333337</v>
      </c>
      <c r="D3351" t="s">
        <v>918</v>
      </c>
      <c r="E3351" t="s">
        <v>2487</v>
      </c>
      <c r="F3351" t="s">
        <v>18</v>
      </c>
      <c r="G3351">
        <v>226</v>
      </c>
      <c r="H3351" t="s">
        <v>19</v>
      </c>
      <c r="I3351">
        <v>46.73</v>
      </c>
      <c r="J3351">
        <v>25.74</v>
      </c>
      <c r="K3351">
        <v>1</v>
      </c>
      <c r="L3351">
        <v>2079</v>
      </c>
      <c r="M3351">
        <v>242</v>
      </c>
      <c r="N3351" t="s">
        <v>28</v>
      </c>
      <c r="P3351" t="s">
        <v>36</v>
      </c>
    </row>
    <row r="3352" spans="1:16" x14ac:dyDescent="0.3">
      <c r="A3352">
        <v>99377</v>
      </c>
      <c r="B3352" s="1">
        <v>45810</v>
      </c>
      <c r="C3352" s="2">
        <v>5.9027777777777783E-2</v>
      </c>
      <c r="D3352" t="s">
        <v>561</v>
      </c>
      <c r="E3352" t="s">
        <v>60</v>
      </c>
      <c r="F3352" t="s">
        <v>27</v>
      </c>
      <c r="G3352">
        <v>202</v>
      </c>
      <c r="H3352" t="s">
        <v>19</v>
      </c>
      <c r="I3352">
        <v>43.21</v>
      </c>
      <c r="J3352">
        <v>11.14</v>
      </c>
      <c r="K3352">
        <v>1</v>
      </c>
      <c r="L3352">
        <v>1988</v>
      </c>
      <c r="M3352">
        <v>236</v>
      </c>
      <c r="N3352" t="s">
        <v>53</v>
      </c>
      <c r="P3352" t="s">
        <v>21</v>
      </c>
    </row>
    <row r="3353" spans="1:16" x14ac:dyDescent="0.3">
      <c r="A3353">
        <v>37928</v>
      </c>
      <c r="B3353" s="1">
        <v>45662</v>
      </c>
      <c r="C3353" s="2">
        <v>0.52500000000000002</v>
      </c>
      <c r="D3353" t="s">
        <v>46</v>
      </c>
      <c r="E3353" t="s">
        <v>26</v>
      </c>
      <c r="F3353" t="s">
        <v>27</v>
      </c>
      <c r="G3353">
        <v>244</v>
      </c>
      <c r="H3353" t="s">
        <v>19</v>
      </c>
      <c r="I3353">
        <v>62.6</v>
      </c>
      <c r="J3353">
        <v>10.61</v>
      </c>
      <c r="K3353">
        <v>2</v>
      </c>
      <c r="L3353">
        <v>1939</v>
      </c>
      <c r="M3353">
        <v>229</v>
      </c>
      <c r="N3353" t="s">
        <v>32</v>
      </c>
      <c r="P3353" t="s">
        <v>36</v>
      </c>
    </row>
    <row r="3354" spans="1:16" x14ac:dyDescent="0.3">
      <c r="A3354">
        <v>54316</v>
      </c>
      <c r="B3354" s="1">
        <v>45826</v>
      </c>
      <c r="C3354" s="2">
        <v>0.69861111111111107</v>
      </c>
      <c r="D3354" t="s">
        <v>2488</v>
      </c>
      <c r="E3354" t="s">
        <v>81</v>
      </c>
      <c r="F3354" t="s">
        <v>40</v>
      </c>
      <c r="G3354">
        <v>221</v>
      </c>
      <c r="H3354" t="s">
        <v>24</v>
      </c>
      <c r="L3354">
        <v>1791</v>
      </c>
      <c r="M3354">
        <v>258</v>
      </c>
    </row>
    <row r="3355" spans="1:16" x14ac:dyDescent="0.3">
      <c r="A3355">
        <v>95846</v>
      </c>
      <c r="B3355" s="1">
        <v>45887</v>
      </c>
      <c r="C3355" s="2">
        <v>0.3833333333333333</v>
      </c>
      <c r="D3355" t="s">
        <v>2489</v>
      </c>
      <c r="E3355" t="s">
        <v>38</v>
      </c>
      <c r="F3355" t="s">
        <v>40</v>
      </c>
      <c r="G3355">
        <v>206</v>
      </c>
      <c r="H3355" t="s">
        <v>31</v>
      </c>
      <c r="L3355">
        <v>1173</v>
      </c>
      <c r="M3355">
        <v>201</v>
      </c>
      <c r="O3355" t="s">
        <v>108</v>
      </c>
    </row>
    <row r="3356" spans="1:16" x14ac:dyDescent="0.3">
      <c r="A3356">
        <v>18477</v>
      </c>
      <c r="B3356" s="1">
        <v>45777</v>
      </c>
      <c r="C3356" s="2">
        <v>0.16180555555555556</v>
      </c>
      <c r="D3356" t="s">
        <v>1008</v>
      </c>
      <c r="E3356" t="s">
        <v>30</v>
      </c>
      <c r="F3356" t="s">
        <v>27</v>
      </c>
      <c r="G3356">
        <v>237</v>
      </c>
      <c r="H3356" t="s">
        <v>19</v>
      </c>
      <c r="I3356">
        <v>31.05</v>
      </c>
      <c r="J3356">
        <v>7.25</v>
      </c>
      <c r="K3356">
        <v>3</v>
      </c>
      <c r="L3356">
        <v>1857</v>
      </c>
      <c r="M3356">
        <v>253</v>
      </c>
      <c r="N3356" t="s">
        <v>53</v>
      </c>
      <c r="P3356" t="s">
        <v>21</v>
      </c>
    </row>
    <row r="3357" spans="1:16" x14ac:dyDescent="0.3">
      <c r="A3357">
        <v>61919</v>
      </c>
      <c r="B3357" s="1">
        <v>45705</v>
      </c>
      <c r="C3357" s="2">
        <v>0.39583333333333331</v>
      </c>
      <c r="D3357" t="s">
        <v>279</v>
      </c>
      <c r="E3357" t="s">
        <v>30</v>
      </c>
      <c r="F3357" t="s">
        <v>18</v>
      </c>
      <c r="G3357">
        <v>246</v>
      </c>
      <c r="H3357" t="s">
        <v>19</v>
      </c>
      <c r="I3357" t="s">
        <v>2490</v>
      </c>
      <c r="J3357">
        <v>10.88</v>
      </c>
      <c r="K3357">
        <v>1</v>
      </c>
      <c r="L3357">
        <v>1536</v>
      </c>
      <c r="M3357">
        <v>249</v>
      </c>
      <c r="N3357" t="s">
        <v>44</v>
      </c>
      <c r="P3357" t="s">
        <v>21</v>
      </c>
    </row>
    <row r="3358" spans="1:16" x14ac:dyDescent="0.3">
      <c r="A3358">
        <v>84372</v>
      </c>
      <c r="B3358" s="1">
        <v>45665</v>
      </c>
      <c r="C3358" s="2">
        <v>0.38611111111111113</v>
      </c>
      <c r="D3358" t="s">
        <v>1494</v>
      </c>
      <c r="E3358" t="s">
        <v>72</v>
      </c>
      <c r="F3358" t="s">
        <v>27</v>
      </c>
      <c r="G3358">
        <v>246</v>
      </c>
      <c r="H3358" t="s">
        <v>19</v>
      </c>
      <c r="I3358">
        <v>31.4</v>
      </c>
      <c r="J3358">
        <v>17.309999999999999</v>
      </c>
      <c r="K3358">
        <v>4</v>
      </c>
      <c r="L3358">
        <v>1992</v>
      </c>
      <c r="M3358">
        <v>218</v>
      </c>
      <c r="N3358" t="s">
        <v>50</v>
      </c>
      <c r="P3358" t="s">
        <v>21</v>
      </c>
    </row>
    <row r="3359" spans="1:16" x14ac:dyDescent="0.3">
      <c r="A3359">
        <v>68327</v>
      </c>
      <c r="B3359" s="1">
        <v>45682</v>
      </c>
      <c r="C3359" s="2">
        <v>0.52708333333333335</v>
      </c>
      <c r="D3359" t="s">
        <v>2491</v>
      </c>
      <c r="E3359" t="s">
        <v>26</v>
      </c>
      <c r="F3359" t="s">
        <v>40</v>
      </c>
      <c r="G3359">
        <v>233</v>
      </c>
      <c r="H3359" t="s">
        <v>31</v>
      </c>
      <c r="L3359">
        <v>2025</v>
      </c>
      <c r="M3359">
        <v>249</v>
      </c>
      <c r="O3359" t="s">
        <v>41</v>
      </c>
    </row>
    <row r="3360" spans="1:16" x14ac:dyDescent="0.3">
      <c r="A3360">
        <v>70382</v>
      </c>
      <c r="B3360" s="1">
        <v>45928</v>
      </c>
      <c r="C3360" s="2">
        <v>2.013888888888889E-2</v>
      </c>
      <c r="D3360" t="s">
        <v>2492</v>
      </c>
      <c r="E3360" t="s">
        <v>583</v>
      </c>
      <c r="F3360" t="s">
        <v>27</v>
      </c>
      <c r="G3360">
        <v>202</v>
      </c>
      <c r="H3360" t="s">
        <v>19</v>
      </c>
      <c r="I3360">
        <v>80.150000000000006</v>
      </c>
      <c r="J3360">
        <v>18.77</v>
      </c>
      <c r="K3360">
        <v>5</v>
      </c>
      <c r="L3360">
        <v>1676</v>
      </c>
      <c r="M3360">
        <v>253</v>
      </c>
      <c r="N3360" t="s">
        <v>20</v>
      </c>
      <c r="P3360" t="s">
        <v>36</v>
      </c>
    </row>
    <row r="3361" spans="1:16" x14ac:dyDescent="0.3">
      <c r="A3361">
        <v>72112</v>
      </c>
      <c r="B3361" s="1">
        <v>45792</v>
      </c>
      <c r="C3361" s="2">
        <v>0.21875</v>
      </c>
      <c r="D3361" t="s">
        <v>922</v>
      </c>
      <c r="E3361" t="s">
        <v>335</v>
      </c>
      <c r="F3361" t="s">
        <v>18</v>
      </c>
      <c r="G3361">
        <v>255</v>
      </c>
      <c r="H3361" t="s">
        <v>19</v>
      </c>
      <c r="I3361">
        <v>74.91</v>
      </c>
      <c r="J3361">
        <v>11.36</v>
      </c>
      <c r="K3361">
        <v>2</v>
      </c>
      <c r="L3361">
        <v>1560</v>
      </c>
      <c r="M3361">
        <v>213</v>
      </c>
      <c r="N3361" t="s">
        <v>28</v>
      </c>
      <c r="P3361" t="s">
        <v>21</v>
      </c>
    </row>
    <row r="3362" spans="1:16" x14ac:dyDescent="0.3">
      <c r="A3362">
        <v>76491</v>
      </c>
      <c r="B3362" s="1">
        <v>45725</v>
      </c>
      <c r="C3362" s="2">
        <v>0.25347222222222221</v>
      </c>
      <c r="D3362" t="s">
        <v>2493</v>
      </c>
      <c r="E3362" t="s">
        <v>17</v>
      </c>
      <c r="F3362" t="s">
        <v>40</v>
      </c>
      <c r="G3362">
        <v>247</v>
      </c>
      <c r="H3362" t="s">
        <v>19</v>
      </c>
      <c r="I3362">
        <v>81.260000000000005</v>
      </c>
      <c r="J3362">
        <v>4.55</v>
      </c>
      <c r="K3362">
        <v>2</v>
      </c>
      <c r="L3362">
        <v>1061</v>
      </c>
      <c r="M3362">
        <v>260</v>
      </c>
      <c r="N3362" t="s">
        <v>44</v>
      </c>
      <c r="P3362" t="s">
        <v>21</v>
      </c>
    </row>
    <row r="3363" spans="1:16" x14ac:dyDescent="0.3">
      <c r="A3363">
        <v>72459</v>
      </c>
      <c r="B3363" s="1">
        <v>45779</v>
      </c>
      <c r="C3363" s="2">
        <v>0.81527777777777777</v>
      </c>
      <c r="D3363" t="s">
        <v>634</v>
      </c>
      <c r="E3363" t="s">
        <v>17</v>
      </c>
      <c r="F3363" t="s">
        <v>27</v>
      </c>
      <c r="G3363">
        <v>223</v>
      </c>
      <c r="H3363" t="s">
        <v>19</v>
      </c>
      <c r="I3363">
        <v>62.66</v>
      </c>
      <c r="J3363">
        <v>5.38</v>
      </c>
      <c r="K3363">
        <v>1</v>
      </c>
      <c r="L3363">
        <v>1303</v>
      </c>
      <c r="M3363">
        <v>217</v>
      </c>
      <c r="N3363" t="s">
        <v>32</v>
      </c>
      <c r="P3363" t="s">
        <v>21</v>
      </c>
    </row>
    <row r="3364" spans="1:16" x14ac:dyDescent="0.3">
      <c r="A3364">
        <v>29506</v>
      </c>
      <c r="B3364" s="1">
        <v>45659</v>
      </c>
      <c r="C3364" s="2">
        <v>0.26944444444444443</v>
      </c>
      <c r="D3364" t="s">
        <v>2494</v>
      </c>
      <c r="E3364" t="s">
        <v>91</v>
      </c>
      <c r="F3364" t="s">
        <v>18</v>
      </c>
      <c r="G3364">
        <v>232</v>
      </c>
      <c r="H3364" t="s">
        <v>31</v>
      </c>
      <c r="L3364">
        <v>1879</v>
      </c>
      <c r="M3364">
        <v>259</v>
      </c>
      <c r="O3364" t="s">
        <v>61</v>
      </c>
    </row>
    <row r="3365" spans="1:16" x14ac:dyDescent="0.3">
      <c r="A3365">
        <v>73256</v>
      </c>
      <c r="B3365" s="1">
        <v>45825</v>
      </c>
      <c r="C3365" s="2">
        <v>0.9145833333333333</v>
      </c>
      <c r="D3365" t="s">
        <v>137</v>
      </c>
      <c r="E3365" t="s">
        <v>2495</v>
      </c>
      <c r="F3365" t="s">
        <v>40</v>
      </c>
      <c r="G3365">
        <v>233</v>
      </c>
      <c r="H3365" t="s">
        <v>19</v>
      </c>
      <c r="I3365">
        <v>21.51</v>
      </c>
      <c r="J3365">
        <v>6.57</v>
      </c>
      <c r="K3365">
        <v>3</v>
      </c>
      <c r="L3365">
        <v>1382</v>
      </c>
      <c r="M3365">
        <v>243</v>
      </c>
      <c r="N3365" t="s">
        <v>20</v>
      </c>
      <c r="P3365" t="s">
        <v>21</v>
      </c>
    </row>
    <row r="3366" spans="1:16" x14ac:dyDescent="0.3">
      <c r="A3366">
        <v>68428</v>
      </c>
      <c r="B3366" s="1">
        <v>45994</v>
      </c>
      <c r="C3366" s="2">
        <v>0.26111111111111113</v>
      </c>
      <c r="D3366" t="s">
        <v>933</v>
      </c>
      <c r="E3366" t="s">
        <v>2496</v>
      </c>
      <c r="F3366" t="s">
        <v>18</v>
      </c>
      <c r="G3366">
        <v>233</v>
      </c>
      <c r="H3366" t="s">
        <v>19</v>
      </c>
      <c r="I3366">
        <v>12.32</v>
      </c>
      <c r="J3366">
        <v>21.14</v>
      </c>
      <c r="K3366">
        <v>1</v>
      </c>
      <c r="L3366">
        <v>1169</v>
      </c>
      <c r="M3366">
        <v>242</v>
      </c>
      <c r="N3366" t="s">
        <v>53</v>
      </c>
      <c r="P3366" t="s">
        <v>36</v>
      </c>
    </row>
    <row r="3367" spans="1:16" x14ac:dyDescent="0.3">
      <c r="A3367">
        <v>31770</v>
      </c>
      <c r="B3367" s="1">
        <v>45686</v>
      </c>
      <c r="C3367" s="2">
        <v>0.96666666666666667</v>
      </c>
      <c r="D3367" t="s">
        <v>887</v>
      </c>
      <c r="E3367" t="s">
        <v>67</v>
      </c>
      <c r="F3367" t="s">
        <v>27</v>
      </c>
      <c r="G3367">
        <v>229</v>
      </c>
      <c r="H3367" t="s">
        <v>19</v>
      </c>
      <c r="I3367">
        <v>8.01</v>
      </c>
      <c r="J3367">
        <v>9.43</v>
      </c>
      <c r="K3367">
        <v>2</v>
      </c>
      <c r="L3367">
        <v>2116</v>
      </c>
      <c r="M3367">
        <v>202</v>
      </c>
      <c r="N3367" t="s">
        <v>44</v>
      </c>
      <c r="P3367" t="s">
        <v>36</v>
      </c>
    </row>
    <row r="3368" spans="1:16" x14ac:dyDescent="0.3">
      <c r="A3368">
        <v>16026</v>
      </c>
      <c r="B3368" s="1">
        <v>45687</v>
      </c>
      <c r="C3368" s="2">
        <v>0.50416666666666665</v>
      </c>
      <c r="D3368" t="s">
        <v>699</v>
      </c>
      <c r="E3368" t="s">
        <v>75</v>
      </c>
      <c r="F3368" t="s">
        <v>18</v>
      </c>
      <c r="G3368">
        <v>230</v>
      </c>
      <c r="H3368" t="s">
        <v>31</v>
      </c>
      <c r="L3368">
        <v>1163</v>
      </c>
      <c r="M3368">
        <v>251</v>
      </c>
      <c r="O3368" t="s">
        <v>61</v>
      </c>
    </row>
    <row r="3369" spans="1:16" x14ac:dyDescent="0.3">
      <c r="A3369">
        <v>90915</v>
      </c>
      <c r="B3369" s="1">
        <v>45985</v>
      </c>
      <c r="C3369" s="2">
        <v>0.77986111111111101</v>
      </c>
      <c r="D3369" t="s">
        <v>251</v>
      </c>
      <c r="E3369" t="s">
        <v>52</v>
      </c>
      <c r="F3369" t="s">
        <v>18</v>
      </c>
      <c r="G3369">
        <v>247</v>
      </c>
      <c r="H3369" t="s">
        <v>19</v>
      </c>
      <c r="I3369">
        <v>66.27</v>
      </c>
      <c r="J3369">
        <v>11.88</v>
      </c>
      <c r="K3369">
        <v>5</v>
      </c>
      <c r="L3369">
        <v>2067</v>
      </c>
      <c r="M3369">
        <v>204</v>
      </c>
      <c r="N3369" t="s">
        <v>53</v>
      </c>
      <c r="P3369" t="s">
        <v>21</v>
      </c>
    </row>
    <row r="3370" spans="1:16" x14ac:dyDescent="0.3">
      <c r="A3370">
        <v>95008</v>
      </c>
      <c r="B3370" s="1">
        <v>46006</v>
      </c>
      <c r="C3370" s="2">
        <v>1.0416666666666666E-2</v>
      </c>
      <c r="D3370" t="s">
        <v>2497</v>
      </c>
      <c r="E3370" t="s">
        <v>23</v>
      </c>
      <c r="F3370" t="s">
        <v>27</v>
      </c>
      <c r="G3370">
        <v>214</v>
      </c>
      <c r="H3370" t="s">
        <v>31</v>
      </c>
      <c r="L3370">
        <v>1098</v>
      </c>
      <c r="M3370">
        <v>223</v>
      </c>
      <c r="O3370" t="s">
        <v>128</v>
      </c>
    </row>
    <row r="3371" spans="1:16" x14ac:dyDescent="0.3">
      <c r="A3371">
        <v>28617</v>
      </c>
      <c r="B3371" s="1">
        <v>45687</v>
      </c>
      <c r="C3371" s="2">
        <v>0.81111111111111101</v>
      </c>
      <c r="D3371" t="s">
        <v>150</v>
      </c>
      <c r="E3371" t="s">
        <v>17</v>
      </c>
      <c r="F3371" t="s">
        <v>27</v>
      </c>
      <c r="G3371">
        <v>225</v>
      </c>
      <c r="H3371" t="s">
        <v>19</v>
      </c>
      <c r="I3371">
        <v>29.45</v>
      </c>
      <c r="J3371">
        <v>11.63</v>
      </c>
      <c r="K3371">
        <v>2</v>
      </c>
      <c r="L3371">
        <v>1431</v>
      </c>
      <c r="M3371">
        <v>244</v>
      </c>
      <c r="N3371" t="s">
        <v>44</v>
      </c>
      <c r="P3371" t="s">
        <v>36</v>
      </c>
    </row>
    <row r="3372" spans="1:16" x14ac:dyDescent="0.3">
      <c r="A3372">
        <v>49649</v>
      </c>
      <c r="B3372" s="1">
        <v>45932</v>
      </c>
      <c r="C3372" s="2">
        <v>0.11041666666666666</v>
      </c>
      <c r="D3372" t="s">
        <v>109</v>
      </c>
      <c r="E3372" t="s">
        <v>1054</v>
      </c>
      <c r="F3372" t="s">
        <v>18</v>
      </c>
      <c r="G3372">
        <v>209</v>
      </c>
      <c r="H3372" t="s">
        <v>19</v>
      </c>
      <c r="I3372">
        <v>82.48</v>
      </c>
      <c r="J3372">
        <v>13.8</v>
      </c>
      <c r="K3372">
        <v>5</v>
      </c>
      <c r="L3372">
        <v>1467</v>
      </c>
      <c r="M3372">
        <v>223</v>
      </c>
      <c r="N3372" t="s">
        <v>20</v>
      </c>
      <c r="P3372" t="s">
        <v>21</v>
      </c>
    </row>
    <row r="3373" spans="1:16" x14ac:dyDescent="0.3">
      <c r="A3373">
        <v>75885</v>
      </c>
      <c r="B3373" s="1">
        <v>45695</v>
      </c>
      <c r="C3373" s="2">
        <v>0.27152777777777776</v>
      </c>
      <c r="D3373" t="s">
        <v>1588</v>
      </c>
      <c r="E3373" t="s">
        <v>17</v>
      </c>
      <c r="F3373" t="s">
        <v>18</v>
      </c>
      <c r="G3373">
        <v>208</v>
      </c>
      <c r="H3373" t="s">
        <v>31</v>
      </c>
      <c r="L3373">
        <v>1402</v>
      </c>
      <c r="M3373">
        <v>252</v>
      </c>
      <c r="O3373" t="s">
        <v>128</v>
      </c>
    </row>
    <row r="3374" spans="1:16" x14ac:dyDescent="0.3">
      <c r="A3374">
        <v>43089</v>
      </c>
      <c r="B3374" s="1">
        <v>45859</v>
      </c>
      <c r="C3374" s="2">
        <v>0.95624999999999993</v>
      </c>
      <c r="D3374" t="s">
        <v>383</v>
      </c>
      <c r="E3374" t="s">
        <v>94</v>
      </c>
      <c r="F3374" t="s">
        <v>40</v>
      </c>
      <c r="G3374">
        <v>223</v>
      </c>
      <c r="H3374" t="s">
        <v>24</v>
      </c>
      <c r="L3374">
        <v>1473</v>
      </c>
      <c r="M3374">
        <v>215</v>
      </c>
    </row>
    <row r="3375" spans="1:16" x14ac:dyDescent="0.3">
      <c r="A3375">
        <v>72731</v>
      </c>
      <c r="B3375" s="1">
        <v>45670</v>
      </c>
      <c r="C3375" s="2">
        <v>0.97152777777777777</v>
      </c>
      <c r="D3375" t="s">
        <v>126</v>
      </c>
      <c r="E3375" t="s">
        <v>58</v>
      </c>
      <c r="F3375" t="s">
        <v>40</v>
      </c>
      <c r="G3375">
        <v>219</v>
      </c>
      <c r="H3375" t="s">
        <v>31</v>
      </c>
      <c r="L3375">
        <v>1860</v>
      </c>
      <c r="M3375">
        <v>246</v>
      </c>
      <c r="O3375" t="s">
        <v>41</v>
      </c>
    </row>
    <row r="3376" spans="1:16" x14ac:dyDescent="0.3">
      <c r="A3376">
        <v>43319</v>
      </c>
      <c r="B3376" s="1">
        <v>45690</v>
      </c>
      <c r="C3376" s="2">
        <v>0.17291666666666669</v>
      </c>
      <c r="D3376" t="s">
        <v>1018</v>
      </c>
      <c r="E3376" t="s">
        <v>83</v>
      </c>
      <c r="F3376" t="s">
        <v>40</v>
      </c>
      <c r="G3376">
        <v>204</v>
      </c>
      <c r="H3376" t="s">
        <v>19</v>
      </c>
      <c r="I3376">
        <v>6.22</v>
      </c>
      <c r="J3376">
        <v>2.71</v>
      </c>
      <c r="K3376">
        <v>1</v>
      </c>
      <c r="L3376">
        <v>1285</v>
      </c>
      <c r="M3376">
        <v>219</v>
      </c>
      <c r="N3376" t="s">
        <v>28</v>
      </c>
      <c r="P3376" t="s">
        <v>21</v>
      </c>
    </row>
    <row r="3377" spans="1:16" x14ac:dyDescent="0.3">
      <c r="A3377">
        <v>26190</v>
      </c>
      <c r="B3377" s="1">
        <v>45700</v>
      </c>
      <c r="C3377" s="2">
        <v>0.32569444444444445</v>
      </c>
      <c r="D3377" t="s">
        <v>62</v>
      </c>
      <c r="E3377" t="s">
        <v>75</v>
      </c>
      <c r="F3377" t="s">
        <v>40</v>
      </c>
      <c r="G3377">
        <v>242</v>
      </c>
      <c r="H3377" t="s">
        <v>24</v>
      </c>
      <c r="L3377">
        <v>1563</v>
      </c>
      <c r="M3377">
        <v>240</v>
      </c>
    </row>
    <row r="3378" spans="1:16" x14ac:dyDescent="0.3">
      <c r="A3378">
        <v>31916</v>
      </c>
      <c r="B3378" s="1">
        <v>45983</v>
      </c>
      <c r="C3378" s="2">
        <v>0.94513888888888886</v>
      </c>
      <c r="D3378" t="s">
        <v>304</v>
      </c>
      <c r="E3378" t="s">
        <v>72</v>
      </c>
      <c r="F3378" t="s">
        <v>27</v>
      </c>
      <c r="G3378">
        <v>251</v>
      </c>
      <c r="H3378" t="s">
        <v>19</v>
      </c>
      <c r="I3378">
        <v>78.900000000000006</v>
      </c>
      <c r="J3378">
        <v>21.41</v>
      </c>
      <c r="K3378">
        <v>5</v>
      </c>
      <c r="L3378">
        <v>1821</v>
      </c>
      <c r="M3378">
        <v>220</v>
      </c>
      <c r="N3378" t="s">
        <v>44</v>
      </c>
      <c r="P3378" t="s">
        <v>21</v>
      </c>
    </row>
    <row r="3379" spans="1:16" x14ac:dyDescent="0.3">
      <c r="A3379">
        <v>31424</v>
      </c>
      <c r="B3379" s="1">
        <v>45668</v>
      </c>
      <c r="C3379" s="2">
        <v>0.81111111111111101</v>
      </c>
      <c r="D3379" t="s">
        <v>2498</v>
      </c>
      <c r="E3379" t="s">
        <v>1241</v>
      </c>
      <c r="F3379" t="s">
        <v>40</v>
      </c>
      <c r="G3379">
        <v>217</v>
      </c>
      <c r="H3379" t="s">
        <v>19</v>
      </c>
      <c r="I3379" t="s">
        <v>2499</v>
      </c>
      <c r="J3379">
        <v>27.66</v>
      </c>
      <c r="K3379">
        <v>2</v>
      </c>
      <c r="L3379">
        <v>1308</v>
      </c>
      <c r="M3379">
        <v>254</v>
      </c>
      <c r="N3379" t="s">
        <v>50</v>
      </c>
      <c r="P3379" t="s">
        <v>36</v>
      </c>
    </row>
    <row r="3380" spans="1:16" x14ac:dyDescent="0.3">
      <c r="A3380">
        <v>57280</v>
      </c>
      <c r="B3380" s="1">
        <v>45882</v>
      </c>
      <c r="C3380" s="2">
        <v>3.888888888888889E-2</v>
      </c>
      <c r="D3380" t="s">
        <v>939</v>
      </c>
      <c r="E3380" t="s">
        <v>26</v>
      </c>
      <c r="F3380" t="s">
        <v>27</v>
      </c>
      <c r="G3380">
        <v>243</v>
      </c>
      <c r="H3380" t="s">
        <v>19</v>
      </c>
      <c r="I3380">
        <v>73.03</v>
      </c>
      <c r="J3380">
        <v>21.19</v>
      </c>
      <c r="K3380">
        <v>5</v>
      </c>
      <c r="L3380">
        <v>1129</v>
      </c>
      <c r="M3380">
        <v>243</v>
      </c>
      <c r="N3380" t="s">
        <v>44</v>
      </c>
      <c r="P3380" t="s">
        <v>21</v>
      </c>
    </row>
    <row r="3381" spans="1:16" x14ac:dyDescent="0.3">
      <c r="A3381">
        <v>79082</v>
      </c>
      <c r="B3381" s="1">
        <v>45785</v>
      </c>
      <c r="C3381" s="2">
        <v>0.3354166666666667</v>
      </c>
      <c r="D3381" t="s">
        <v>63</v>
      </c>
      <c r="E3381" t="s">
        <v>747</v>
      </c>
      <c r="F3381" t="s">
        <v>40</v>
      </c>
      <c r="G3381">
        <v>237</v>
      </c>
      <c r="H3381" t="s">
        <v>19</v>
      </c>
      <c r="I3381">
        <v>46.99</v>
      </c>
      <c r="J3381">
        <v>27.71</v>
      </c>
      <c r="K3381">
        <v>1</v>
      </c>
      <c r="L3381">
        <v>2059</v>
      </c>
      <c r="M3381">
        <v>233</v>
      </c>
      <c r="N3381" t="s">
        <v>32</v>
      </c>
      <c r="P3381" t="s">
        <v>21</v>
      </c>
    </row>
    <row r="3382" spans="1:16" x14ac:dyDescent="0.3">
      <c r="A3382">
        <v>89735</v>
      </c>
      <c r="B3382" s="1">
        <v>45957</v>
      </c>
      <c r="C3382" s="2">
        <v>0.30763888888888891</v>
      </c>
      <c r="D3382" t="s">
        <v>723</v>
      </c>
      <c r="E3382" t="s">
        <v>1633</v>
      </c>
      <c r="F3382" t="s">
        <v>40</v>
      </c>
      <c r="G3382">
        <v>235</v>
      </c>
      <c r="H3382" t="s">
        <v>19</v>
      </c>
      <c r="I3382">
        <v>66.53</v>
      </c>
      <c r="J3382">
        <v>4.45</v>
      </c>
      <c r="K3382">
        <v>1</v>
      </c>
      <c r="L3382">
        <v>1166</v>
      </c>
      <c r="M3382">
        <v>212</v>
      </c>
      <c r="N3382" t="s">
        <v>44</v>
      </c>
      <c r="P3382" t="s">
        <v>21</v>
      </c>
    </row>
    <row r="3383" spans="1:16" x14ac:dyDescent="0.3">
      <c r="A3383">
        <v>67801</v>
      </c>
      <c r="B3383" s="1">
        <v>45773</v>
      </c>
      <c r="C3383" s="2">
        <v>0.12847222222222224</v>
      </c>
      <c r="D3383" t="s">
        <v>1241</v>
      </c>
      <c r="E3383" t="s">
        <v>855</v>
      </c>
      <c r="F3383" t="s">
        <v>27</v>
      </c>
      <c r="G3383">
        <v>214</v>
      </c>
      <c r="H3383" t="s">
        <v>24</v>
      </c>
      <c r="L3383">
        <v>1619</v>
      </c>
      <c r="M3383">
        <v>224</v>
      </c>
    </row>
    <row r="3384" spans="1:16" x14ac:dyDescent="0.3">
      <c r="A3384">
        <v>38878</v>
      </c>
      <c r="B3384" s="1">
        <v>45860</v>
      </c>
      <c r="C3384" s="2">
        <v>0.1111111111111111</v>
      </c>
      <c r="D3384" t="s">
        <v>634</v>
      </c>
      <c r="E3384" t="s">
        <v>17</v>
      </c>
      <c r="F3384" t="s">
        <v>40</v>
      </c>
      <c r="G3384">
        <v>205</v>
      </c>
      <c r="H3384" t="s">
        <v>31</v>
      </c>
      <c r="L3384">
        <v>1017</v>
      </c>
      <c r="M3384">
        <v>223</v>
      </c>
      <c r="O3384" t="s">
        <v>47</v>
      </c>
    </row>
    <row r="3385" spans="1:16" x14ac:dyDescent="0.3">
      <c r="A3385">
        <v>52527</v>
      </c>
      <c r="B3385" s="1">
        <v>45860</v>
      </c>
      <c r="C3385" s="2">
        <v>0.34166666666666662</v>
      </c>
      <c r="D3385" t="s">
        <v>1192</v>
      </c>
      <c r="E3385" t="s">
        <v>81</v>
      </c>
      <c r="F3385" t="s">
        <v>18</v>
      </c>
      <c r="G3385">
        <v>229</v>
      </c>
      <c r="H3385" t="s">
        <v>19</v>
      </c>
      <c r="I3385">
        <v>39.840000000000003</v>
      </c>
      <c r="J3385">
        <v>17.22</v>
      </c>
      <c r="K3385">
        <v>3</v>
      </c>
      <c r="L3385">
        <v>2096</v>
      </c>
      <c r="M3385">
        <v>230</v>
      </c>
      <c r="N3385" t="s">
        <v>20</v>
      </c>
      <c r="P3385" t="s">
        <v>36</v>
      </c>
    </row>
    <row r="3386" spans="1:16" x14ac:dyDescent="0.3">
      <c r="A3386">
        <v>81860</v>
      </c>
      <c r="B3386" s="1">
        <v>45944</v>
      </c>
      <c r="C3386" s="2">
        <v>0.13125000000000001</v>
      </c>
      <c r="D3386" t="s">
        <v>1785</v>
      </c>
      <c r="E3386" t="s">
        <v>94</v>
      </c>
      <c r="F3386" t="s">
        <v>27</v>
      </c>
      <c r="G3386">
        <v>223</v>
      </c>
      <c r="H3386" t="s">
        <v>19</v>
      </c>
      <c r="I3386">
        <v>8.7100000000000009</v>
      </c>
      <c r="J3386">
        <v>20.92</v>
      </c>
      <c r="K3386">
        <v>3</v>
      </c>
      <c r="L3386">
        <v>1530</v>
      </c>
      <c r="M3386">
        <v>229</v>
      </c>
      <c r="N3386" t="s">
        <v>28</v>
      </c>
      <c r="P3386" t="s">
        <v>36</v>
      </c>
    </row>
    <row r="3387" spans="1:16" x14ac:dyDescent="0.3">
      <c r="A3387">
        <v>79480</v>
      </c>
      <c r="B3387" s="1">
        <v>45730</v>
      </c>
      <c r="C3387" s="2">
        <v>0.77569444444444446</v>
      </c>
      <c r="D3387" t="s">
        <v>598</v>
      </c>
      <c r="E3387" t="s">
        <v>91</v>
      </c>
      <c r="F3387" t="s">
        <v>40</v>
      </c>
      <c r="G3387">
        <v>216</v>
      </c>
      <c r="H3387" t="s">
        <v>19</v>
      </c>
      <c r="I3387">
        <v>74.23</v>
      </c>
      <c r="J3387">
        <v>21.09</v>
      </c>
      <c r="K3387">
        <v>1</v>
      </c>
      <c r="L3387">
        <v>1989</v>
      </c>
      <c r="M3387">
        <v>240</v>
      </c>
      <c r="N3387" t="s">
        <v>44</v>
      </c>
      <c r="P3387" t="s">
        <v>36</v>
      </c>
    </row>
    <row r="3388" spans="1:16" x14ac:dyDescent="0.3">
      <c r="A3388">
        <v>73239</v>
      </c>
      <c r="B3388" s="1">
        <v>46006</v>
      </c>
      <c r="C3388" s="2">
        <v>0.37222222222222223</v>
      </c>
      <c r="D3388" t="s">
        <v>2500</v>
      </c>
      <c r="E3388" t="s">
        <v>122</v>
      </c>
      <c r="F3388" t="s">
        <v>27</v>
      </c>
      <c r="G3388">
        <v>242</v>
      </c>
      <c r="H3388" t="s">
        <v>31</v>
      </c>
      <c r="L3388">
        <v>1501</v>
      </c>
      <c r="M3388">
        <v>217</v>
      </c>
      <c r="O3388" t="s">
        <v>32</v>
      </c>
    </row>
    <row r="3389" spans="1:16" x14ac:dyDescent="0.3">
      <c r="A3389">
        <v>83633</v>
      </c>
      <c r="B3389" s="1">
        <v>45999</v>
      </c>
      <c r="C3389" s="2">
        <v>0.21111111111111111</v>
      </c>
      <c r="D3389" t="s">
        <v>367</v>
      </c>
      <c r="E3389" t="s">
        <v>26</v>
      </c>
      <c r="F3389" t="s">
        <v>18</v>
      </c>
      <c r="G3389">
        <v>254</v>
      </c>
      <c r="H3389" t="s">
        <v>19</v>
      </c>
      <c r="I3389">
        <v>19.350000000000001</v>
      </c>
      <c r="J3389">
        <v>5.17</v>
      </c>
      <c r="K3389">
        <v>4</v>
      </c>
      <c r="L3389">
        <v>2191</v>
      </c>
      <c r="M3389">
        <v>210</v>
      </c>
      <c r="N3389" t="s">
        <v>28</v>
      </c>
      <c r="P3389" t="s">
        <v>36</v>
      </c>
    </row>
    <row r="3390" spans="1:16" x14ac:dyDescent="0.3">
      <c r="A3390">
        <v>65931</v>
      </c>
      <c r="B3390" s="1">
        <v>46000</v>
      </c>
      <c r="C3390" s="2">
        <v>0.12291666666666667</v>
      </c>
      <c r="D3390" t="s">
        <v>724</v>
      </c>
      <c r="E3390" t="s">
        <v>94</v>
      </c>
      <c r="F3390" t="s">
        <v>18</v>
      </c>
      <c r="G3390">
        <v>213</v>
      </c>
      <c r="H3390" t="s">
        <v>19</v>
      </c>
      <c r="I3390" t="s">
        <v>2501</v>
      </c>
      <c r="J3390">
        <v>23.25</v>
      </c>
      <c r="K3390">
        <v>5</v>
      </c>
      <c r="L3390">
        <v>1144</v>
      </c>
      <c r="M3390">
        <v>213</v>
      </c>
      <c r="N3390" t="s">
        <v>50</v>
      </c>
      <c r="P3390" t="s">
        <v>21</v>
      </c>
    </row>
    <row r="3391" spans="1:16" x14ac:dyDescent="0.3">
      <c r="A3391">
        <v>36310</v>
      </c>
      <c r="B3391" s="1">
        <v>45731</v>
      </c>
      <c r="C3391" s="2">
        <v>0.1673611111111111</v>
      </c>
      <c r="D3391" t="s">
        <v>1324</v>
      </c>
      <c r="E3391" t="s">
        <v>122</v>
      </c>
      <c r="F3391" t="s">
        <v>40</v>
      </c>
      <c r="G3391">
        <v>237</v>
      </c>
      <c r="H3391" t="s">
        <v>19</v>
      </c>
      <c r="I3391">
        <v>81.66</v>
      </c>
      <c r="J3391">
        <v>12.8</v>
      </c>
      <c r="K3391">
        <v>5</v>
      </c>
      <c r="L3391">
        <v>1798</v>
      </c>
      <c r="M3391">
        <v>241</v>
      </c>
      <c r="N3391" t="s">
        <v>44</v>
      </c>
      <c r="P3391" t="s">
        <v>36</v>
      </c>
    </row>
    <row r="3392" spans="1:16" x14ac:dyDescent="0.3">
      <c r="A3392">
        <v>26044</v>
      </c>
      <c r="B3392" s="1">
        <v>45983</v>
      </c>
      <c r="C3392" s="2">
        <v>0.67986111111111114</v>
      </c>
      <c r="D3392" t="s">
        <v>2229</v>
      </c>
      <c r="E3392" t="s">
        <v>122</v>
      </c>
      <c r="F3392" t="s">
        <v>40</v>
      </c>
      <c r="G3392">
        <v>250</v>
      </c>
      <c r="H3392" t="s">
        <v>19</v>
      </c>
      <c r="I3392" t="s">
        <v>2502</v>
      </c>
      <c r="J3392">
        <v>22.04</v>
      </c>
      <c r="K3392">
        <v>4</v>
      </c>
      <c r="L3392">
        <v>1302</v>
      </c>
      <c r="M3392">
        <v>231</v>
      </c>
      <c r="N3392" t="s">
        <v>50</v>
      </c>
      <c r="P3392" t="s">
        <v>21</v>
      </c>
    </row>
    <row r="3393" spans="1:16" x14ac:dyDescent="0.3">
      <c r="A3393">
        <v>11801</v>
      </c>
      <c r="B3393" s="1">
        <v>45946</v>
      </c>
      <c r="C3393" s="2">
        <v>0.70486111111111116</v>
      </c>
      <c r="D3393" t="s">
        <v>1480</v>
      </c>
      <c r="E3393" t="s">
        <v>91</v>
      </c>
      <c r="F3393" t="s">
        <v>27</v>
      </c>
      <c r="G3393">
        <v>254</v>
      </c>
      <c r="H3393" t="s">
        <v>31</v>
      </c>
      <c r="L3393">
        <v>1288</v>
      </c>
      <c r="M3393">
        <v>221</v>
      </c>
      <c r="O3393" t="s">
        <v>32</v>
      </c>
    </row>
    <row r="3394" spans="1:16" x14ac:dyDescent="0.3">
      <c r="A3394">
        <v>76018</v>
      </c>
      <c r="B3394" s="1">
        <v>45780</v>
      </c>
      <c r="C3394" s="2">
        <v>0.71250000000000002</v>
      </c>
      <c r="D3394" t="s">
        <v>2503</v>
      </c>
      <c r="E3394" t="s">
        <v>69</v>
      </c>
      <c r="F3394" t="s">
        <v>27</v>
      </c>
      <c r="G3394">
        <v>205</v>
      </c>
      <c r="H3394" t="s">
        <v>19</v>
      </c>
      <c r="I3394">
        <v>55.65</v>
      </c>
      <c r="J3394">
        <v>17.260000000000002</v>
      </c>
      <c r="K3394">
        <v>5</v>
      </c>
      <c r="L3394">
        <v>2062</v>
      </c>
      <c r="M3394">
        <v>255</v>
      </c>
      <c r="N3394" t="s">
        <v>50</v>
      </c>
      <c r="P3394" t="s">
        <v>36</v>
      </c>
    </row>
    <row r="3395" spans="1:16" x14ac:dyDescent="0.3">
      <c r="A3395">
        <v>54205</v>
      </c>
      <c r="B3395" s="1">
        <v>45668</v>
      </c>
      <c r="C3395" s="2">
        <v>0.31111111111111112</v>
      </c>
      <c r="D3395" t="s">
        <v>2504</v>
      </c>
      <c r="E3395" t="s">
        <v>67</v>
      </c>
      <c r="F3395" t="s">
        <v>27</v>
      </c>
      <c r="G3395">
        <v>254</v>
      </c>
      <c r="H3395" t="s">
        <v>19</v>
      </c>
      <c r="I3395">
        <v>39.17</v>
      </c>
      <c r="J3395">
        <v>8.1999999999999993</v>
      </c>
      <c r="K3395">
        <v>5</v>
      </c>
      <c r="L3395">
        <v>1768</v>
      </c>
      <c r="M3395">
        <v>217</v>
      </c>
      <c r="N3395" t="s">
        <v>32</v>
      </c>
      <c r="P3395" t="s">
        <v>36</v>
      </c>
    </row>
    <row r="3396" spans="1:16" x14ac:dyDescent="0.3">
      <c r="A3396">
        <v>94083</v>
      </c>
      <c r="B3396" s="1">
        <v>45925</v>
      </c>
      <c r="C3396" s="2">
        <v>7.6388888888888895E-2</v>
      </c>
      <c r="D3396" t="s">
        <v>2505</v>
      </c>
      <c r="E3396" t="s">
        <v>17</v>
      </c>
      <c r="F3396" t="s">
        <v>18</v>
      </c>
      <c r="G3396">
        <v>211</v>
      </c>
      <c r="H3396" t="s">
        <v>31</v>
      </c>
      <c r="L3396">
        <v>1234</v>
      </c>
      <c r="M3396">
        <v>207</v>
      </c>
      <c r="O3396" t="s">
        <v>108</v>
      </c>
    </row>
    <row r="3397" spans="1:16" x14ac:dyDescent="0.3">
      <c r="A3397">
        <v>90749</v>
      </c>
      <c r="B3397" s="1">
        <v>45685</v>
      </c>
      <c r="C3397" s="2">
        <v>0.72986111111111107</v>
      </c>
      <c r="D3397" t="s">
        <v>874</v>
      </c>
      <c r="E3397" t="s">
        <v>72</v>
      </c>
      <c r="F3397" t="s">
        <v>27</v>
      </c>
      <c r="G3397">
        <v>230</v>
      </c>
      <c r="H3397" t="s">
        <v>19</v>
      </c>
      <c r="I3397">
        <v>43.86</v>
      </c>
      <c r="J3397">
        <v>24.11</v>
      </c>
      <c r="K3397">
        <v>2</v>
      </c>
      <c r="L3397">
        <v>1245</v>
      </c>
      <c r="M3397">
        <v>233</v>
      </c>
      <c r="N3397" t="s">
        <v>50</v>
      </c>
      <c r="P3397" t="s">
        <v>36</v>
      </c>
    </row>
    <row r="3398" spans="1:16" x14ac:dyDescent="0.3">
      <c r="A3398">
        <v>37557</v>
      </c>
      <c r="B3398" s="1">
        <v>45817</v>
      </c>
      <c r="C3398" s="2">
        <v>0.93541666666666667</v>
      </c>
      <c r="D3398" t="s">
        <v>2506</v>
      </c>
      <c r="E3398" t="s">
        <v>17</v>
      </c>
      <c r="F3398" t="s">
        <v>27</v>
      </c>
      <c r="G3398">
        <v>253</v>
      </c>
      <c r="H3398" t="s">
        <v>24</v>
      </c>
      <c r="L3398">
        <v>1918</v>
      </c>
      <c r="M3398">
        <v>211</v>
      </c>
    </row>
    <row r="3399" spans="1:16" x14ac:dyDescent="0.3">
      <c r="A3399">
        <v>86328</v>
      </c>
      <c r="B3399" s="1">
        <v>45671</v>
      </c>
      <c r="C3399" s="2">
        <v>0.92986111111111114</v>
      </c>
      <c r="D3399" t="s">
        <v>2325</v>
      </c>
      <c r="E3399" t="s">
        <v>52</v>
      </c>
      <c r="F3399" t="s">
        <v>40</v>
      </c>
      <c r="G3399">
        <v>236</v>
      </c>
      <c r="H3399" t="s">
        <v>19</v>
      </c>
      <c r="I3399">
        <v>54.58</v>
      </c>
      <c r="J3399">
        <v>22.67</v>
      </c>
      <c r="K3399">
        <v>2</v>
      </c>
      <c r="L3399">
        <v>1951</v>
      </c>
      <c r="M3399">
        <v>205</v>
      </c>
      <c r="N3399" t="s">
        <v>50</v>
      </c>
      <c r="P3399" t="s">
        <v>21</v>
      </c>
    </row>
    <row r="3400" spans="1:16" x14ac:dyDescent="0.3">
      <c r="A3400">
        <v>16857</v>
      </c>
      <c r="B3400" s="1">
        <v>45663</v>
      </c>
      <c r="C3400" s="2">
        <v>0.7631944444444444</v>
      </c>
      <c r="D3400" t="s">
        <v>2507</v>
      </c>
      <c r="E3400" t="s">
        <v>122</v>
      </c>
      <c r="F3400" t="s">
        <v>40</v>
      </c>
      <c r="G3400">
        <v>244</v>
      </c>
      <c r="H3400" t="s">
        <v>19</v>
      </c>
      <c r="I3400">
        <v>83.42</v>
      </c>
      <c r="J3400">
        <v>2.68</v>
      </c>
      <c r="K3400">
        <v>2</v>
      </c>
      <c r="L3400">
        <v>1810</v>
      </c>
      <c r="M3400">
        <v>227</v>
      </c>
      <c r="N3400" t="s">
        <v>32</v>
      </c>
      <c r="P3400" t="s">
        <v>36</v>
      </c>
    </row>
    <row r="3401" spans="1:16" x14ac:dyDescent="0.3">
      <c r="A3401">
        <v>63689</v>
      </c>
      <c r="B3401" s="1">
        <v>45933</v>
      </c>
      <c r="C3401" s="2">
        <v>0.9916666666666667</v>
      </c>
      <c r="D3401" t="s">
        <v>1182</v>
      </c>
      <c r="E3401" t="s">
        <v>72</v>
      </c>
      <c r="F3401" t="s">
        <v>18</v>
      </c>
      <c r="G3401">
        <v>244</v>
      </c>
      <c r="H3401" t="s">
        <v>19</v>
      </c>
      <c r="I3401">
        <v>61.57</v>
      </c>
      <c r="J3401">
        <v>27.19</v>
      </c>
      <c r="K3401">
        <v>3</v>
      </c>
      <c r="L3401">
        <v>2176</v>
      </c>
      <c r="M3401">
        <v>224</v>
      </c>
      <c r="N3401" t="s">
        <v>44</v>
      </c>
      <c r="P3401" t="s">
        <v>36</v>
      </c>
    </row>
    <row r="3402" spans="1:16" x14ac:dyDescent="0.3">
      <c r="A3402">
        <v>99600</v>
      </c>
      <c r="B3402" s="1">
        <v>45671</v>
      </c>
      <c r="C3402" s="2">
        <v>0.34097222222222223</v>
      </c>
      <c r="D3402" t="s">
        <v>2508</v>
      </c>
      <c r="E3402" t="s">
        <v>719</v>
      </c>
      <c r="F3402" t="s">
        <v>18</v>
      </c>
      <c r="G3402">
        <v>205</v>
      </c>
      <c r="H3402" t="s">
        <v>19</v>
      </c>
      <c r="I3402" t="s">
        <v>2509</v>
      </c>
      <c r="J3402">
        <v>22.47</v>
      </c>
      <c r="K3402">
        <v>1</v>
      </c>
      <c r="L3402">
        <v>1178</v>
      </c>
      <c r="M3402">
        <v>239</v>
      </c>
      <c r="N3402" t="s">
        <v>32</v>
      </c>
      <c r="P3402" t="s">
        <v>36</v>
      </c>
    </row>
    <row r="3403" spans="1:16" x14ac:dyDescent="0.3">
      <c r="A3403">
        <v>38307</v>
      </c>
      <c r="B3403" s="1">
        <v>45754</v>
      </c>
      <c r="C3403" s="2">
        <v>0.1875</v>
      </c>
      <c r="D3403" t="s">
        <v>859</v>
      </c>
      <c r="E3403" t="s">
        <v>23</v>
      </c>
      <c r="F3403" t="s">
        <v>27</v>
      </c>
      <c r="G3403">
        <v>239</v>
      </c>
      <c r="H3403" t="s">
        <v>19</v>
      </c>
      <c r="I3403" t="s">
        <v>2510</v>
      </c>
      <c r="J3403">
        <v>18</v>
      </c>
      <c r="K3403">
        <v>4</v>
      </c>
      <c r="L3403">
        <v>1673</v>
      </c>
      <c r="M3403">
        <v>226</v>
      </c>
      <c r="N3403" t="s">
        <v>20</v>
      </c>
      <c r="P3403" t="s">
        <v>21</v>
      </c>
    </row>
    <row r="3404" spans="1:16" x14ac:dyDescent="0.3">
      <c r="A3404">
        <v>32123</v>
      </c>
      <c r="B3404" s="1">
        <v>45973</v>
      </c>
      <c r="C3404" s="2">
        <v>0.36874999999999997</v>
      </c>
      <c r="D3404" t="s">
        <v>702</v>
      </c>
      <c r="E3404" t="s">
        <v>26</v>
      </c>
      <c r="F3404" t="s">
        <v>18</v>
      </c>
      <c r="G3404">
        <v>229</v>
      </c>
      <c r="H3404" t="s">
        <v>19</v>
      </c>
      <c r="I3404">
        <v>10.93</v>
      </c>
      <c r="J3404">
        <v>7.25</v>
      </c>
      <c r="K3404">
        <v>4</v>
      </c>
      <c r="L3404">
        <v>2156</v>
      </c>
      <c r="M3404">
        <v>233</v>
      </c>
      <c r="N3404" t="s">
        <v>28</v>
      </c>
      <c r="P3404" t="s">
        <v>36</v>
      </c>
    </row>
    <row r="3405" spans="1:16" x14ac:dyDescent="0.3">
      <c r="A3405">
        <v>59643</v>
      </c>
      <c r="B3405" s="1">
        <v>45974</v>
      </c>
      <c r="C3405" s="2">
        <v>0.31666666666666665</v>
      </c>
      <c r="D3405" t="s">
        <v>2511</v>
      </c>
      <c r="E3405" t="s">
        <v>83</v>
      </c>
      <c r="F3405" t="s">
        <v>27</v>
      </c>
      <c r="G3405">
        <v>241</v>
      </c>
      <c r="H3405" t="s">
        <v>19</v>
      </c>
      <c r="I3405">
        <v>24.9</v>
      </c>
      <c r="J3405">
        <v>11.76</v>
      </c>
      <c r="K3405">
        <v>1</v>
      </c>
      <c r="L3405">
        <v>1850</v>
      </c>
      <c r="M3405">
        <v>224</v>
      </c>
      <c r="N3405" t="s">
        <v>53</v>
      </c>
      <c r="P3405" t="s">
        <v>21</v>
      </c>
    </row>
    <row r="3406" spans="1:16" x14ac:dyDescent="0.3">
      <c r="A3406">
        <v>44246</v>
      </c>
      <c r="B3406" s="1">
        <v>45936</v>
      </c>
      <c r="C3406" s="2">
        <v>0.4201388888888889</v>
      </c>
      <c r="D3406" t="s">
        <v>195</v>
      </c>
      <c r="E3406" t="s">
        <v>724</v>
      </c>
      <c r="F3406" t="s">
        <v>40</v>
      </c>
      <c r="G3406">
        <v>225</v>
      </c>
      <c r="H3406" t="s">
        <v>19</v>
      </c>
      <c r="I3406">
        <v>78.25</v>
      </c>
      <c r="J3406">
        <v>20.66</v>
      </c>
      <c r="K3406">
        <v>5</v>
      </c>
      <c r="L3406">
        <v>1392</v>
      </c>
      <c r="M3406">
        <v>231</v>
      </c>
      <c r="N3406" t="s">
        <v>28</v>
      </c>
      <c r="P3406" t="s">
        <v>21</v>
      </c>
    </row>
    <row r="3407" spans="1:16" x14ac:dyDescent="0.3">
      <c r="A3407">
        <v>22805</v>
      </c>
      <c r="B3407" s="1">
        <v>45662</v>
      </c>
      <c r="C3407" s="2">
        <v>0.25138888888888888</v>
      </c>
      <c r="D3407" t="s">
        <v>2512</v>
      </c>
      <c r="E3407" t="s">
        <v>26</v>
      </c>
      <c r="F3407" t="s">
        <v>27</v>
      </c>
      <c r="G3407">
        <v>221</v>
      </c>
      <c r="H3407" t="s">
        <v>19</v>
      </c>
      <c r="I3407" t="s">
        <v>2513</v>
      </c>
      <c r="J3407">
        <v>27.75</v>
      </c>
      <c r="K3407">
        <v>5</v>
      </c>
      <c r="L3407">
        <v>1603</v>
      </c>
      <c r="M3407">
        <v>247</v>
      </c>
      <c r="N3407" t="s">
        <v>53</v>
      </c>
      <c r="P3407" t="s">
        <v>36</v>
      </c>
    </row>
    <row r="3408" spans="1:16" x14ac:dyDescent="0.3">
      <c r="A3408">
        <v>92096</v>
      </c>
      <c r="B3408" s="1">
        <v>45923</v>
      </c>
      <c r="C3408" s="2">
        <v>5.7638888888888885E-2</v>
      </c>
      <c r="D3408" t="s">
        <v>2514</v>
      </c>
      <c r="E3408" t="s">
        <v>30</v>
      </c>
      <c r="F3408" t="s">
        <v>27</v>
      </c>
      <c r="G3408">
        <v>235</v>
      </c>
      <c r="H3408" t="s">
        <v>24</v>
      </c>
      <c r="L3408">
        <v>1994</v>
      </c>
      <c r="M3408">
        <v>242</v>
      </c>
    </row>
    <row r="3409" spans="1:16" x14ac:dyDescent="0.3">
      <c r="A3409">
        <v>95534</v>
      </c>
      <c r="B3409" s="1">
        <v>45694</v>
      </c>
      <c r="C3409" s="2">
        <v>1.4583333333333332E-2</v>
      </c>
      <c r="D3409" t="s">
        <v>145</v>
      </c>
      <c r="E3409" t="s">
        <v>2515</v>
      </c>
      <c r="F3409" t="s">
        <v>18</v>
      </c>
      <c r="G3409">
        <v>223</v>
      </c>
      <c r="H3409" t="s">
        <v>19</v>
      </c>
      <c r="I3409">
        <v>73.91</v>
      </c>
      <c r="J3409">
        <v>5.9</v>
      </c>
      <c r="K3409">
        <v>5</v>
      </c>
      <c r="L3409">
        <v>1586</v>
      </c>
      <c r="M3409">
        <v>253</v>
      </c>
      <c r="N3409" t="s">
        <v>32</v>
      </c>
      <c r="P3409" t="s">
        <v>21</v>
      </c>
    </row>
    <row r="3410" spans="1:16" x14ac:dyDescent="0.3">
      <c r="A3410">
        <v>28394</v>
      </c>
      <c r="B3410" s="1">
        <v>45945</v>
      </c>
      <c r="C3410" s="2">
        <v>0.5444444444444444</v>
      </c>
      <c r="D3410" t="s">
        <v>2516</v>
      </c>
      <c r="E3410" t="s">
        <v>17</v>
      </c>
      <c r="F3410" t="s">
        <v>27</v>
      </c>
      <c r="G3410">
        <v>241</v>
      </c>
      <c r="H3410" t="s">
        <v>24</v>
      </c>
      <c r="L3410">
        <v>1591</v>
      </c>
      <c r="M3410">
        <v>203</v>
      </c>
    </row>
    <row r="3411" spans="1:16" x14ac:dyDescent="0.3">
      <c r="A3411">
        <v>13916</v>
      </c>
      <c r="B3411" s="1">
        <v>45767</v>
      </c>
      <c r="C3411" s="2">
        <v>8.0555555555555561E-2</v>
      </c>
      <c r="D3411" t="s">
        <v>57</v>
      </c>
      <c r="E3411" t="s">
        <v>67</v>
      </c>
      <c r="F3411" t="s">
        <v>18</v>
      </c>
      <c r="G3411">
        <v>250</v>
      </c>
      <c r="H3411" t="s">
        <v>19</v>
      </c>
      <c r="I3411" t="s">
        <v>2517</v>
      </c>
      <c r="J3411">
        <v>17.68</v>
      </c>
      <c r="K3411">
        <v>2</v>
      </c>
      <c r="L3411">
        <v>1603</v>
      </c>
      <c r="M3411">
        <v>212</v>
      </c>
      <c r="N3411" t="s">
        <v>44</v>
      </c>
      <c r="P3411" t="s">
        <v>21</v>
      </c>
    </row>
    <row r="3412" spans="1:16" x14ac:dyDescent="0.3">
      <c r="A3412">
        <v>66590</v>
      </c>
      <c r="B3412" s="1">
        <v>45685</v>
      </c>
      <c r="C3412" s="2">
        <v>0.48819444444444443</v>
      </c>
      <c r="D3412" t="s">
        <v>779</v>
      </c>
      <c r="E3412" t="s">
        <v>23</v>
      </c>
      <c r="F3412" t="s">
        <v>40</v>
      </c>
      <c r="G3412">
        <v>220</v>
      </c>
      <c r="H3412" t="s">
        <v>19</v>
      </c>
      <c r="I3412">
        <v>74.81</v>
      </c>
      <c r="J3412">
        <v>22.05</v>
      </c>
      <c r="K3412">
        <v>4</v>
      </c>
      <c r="L3412">
        <v>2100</v>
      </c>
      <c r="M3412">
        <v>213</v>
      </c>
      <c r="N3412" t="s">
        <v>50</v>
      </c>
      <c r="P3412" t="s">
        <v>36</v>
      </c>
    </row>
    <row r="3413" spans="1:16" x14ac:dyDescent="0.3">
      <c r="A3413">
        <v>74906</v>
      </c>
      <c r="B3413" s="1">
        <v>45736</v>
      </c>
      <c r="C3413" s="2">
        <v>0.84652777777777777</v>
      </c>
      <c r="D3413" t="s">
        <v>549</v>
      </c>
      <c r="E3413" t="s">
        <v>38</v>
      </c>
      <c r="F3413" t="s">
        <v>40</v>
      </c>
      <c r="G3413">
        <v>256</v>
      </c>
      <c r="H3413" t="s">
        <v>19</v>
      </c>
      <c r="I3413">
        <v>58.16</v>
      </c>
      <c r="J3413">
        <v>22.86</v>
      </c>
      <c r="K3413">
        <v>5</v>
      </c>
      <c r="L3413">
        <v>1014</v>
      </c>
      <c r="M3413">
        <v>239</v>
      </c>
      <c r="N3413" t="s">
        <v>20</v>
      </c>
      <c r="P3413" t="s">
        <v>21</v>
      </c>
    </row>
    <row r="3414" spans="1:16" x14ac:dyDescent="0.3">
      <c r="A3414">
        <v>78313</v>
      </c>
      <c r="B3414" s="1">
        <v>45774</v>
      </c>
      <c r="C3414" s="2">
        <v>0.94305555555555554</v>
      </c>
      <c r="D3414" t="s">
        <v>891</v>
      </c>
      <c r="E3414" t="s">
        <v>38</v>
      </c>
      <c r="F3414" t="s">
        <v>40</v>
      </c>
      <c r="G3414">
        <v>258</v>
      </c>
      <c r="H3414" t="s">
        <v>19</v>
      </c>
      <c r="I3414">
        <v>63.91</v>
      </c>
      <c r="J3414">
        <v>12.9</v>
      </c>
      <c r="K3414">
        <v>2</v>
      </c>
      <c r="L3414">
        <v>1432</v>
      </c>
      <c r="M3414">
        <v>251</v>
      </c>
      <c r="N3414" t="s">
        <v>20</v>
      </c>
      <c r="P3414" t="s">
        <v>21</v>
      </c>
    </row>
    <row r="3415" spans="1:16" x14ac:dyDescent="0.3">
      <c r="A3415">
        <v>79279</v>
      </c>
      <c r="B3415" s="1">
        <v>45737</v>
      </c>
      <c r="C3415" s="2">
        <v>0.56180555555555556</v>
      </c>
      <c r="D3415" t="s">
        <v>730</v>
      </c>
      <c r="E3415" t="s">
        <v>83</v>
      </c>
      <c r="F3415" t="s">
        <v>18</v>
      </c>
      <c r="G3415">
        <v>207</v>
      </c>
      <c r="H3415" t="s">
        <v>19</v>
      </c>
      <c r="I3415" t="s">
        <v>2518</v>
      </c>
      <c r="J3415">
        <v>25.92</v>
      </c>
      <c r="K3415">
        <v>2</v>
      </c>
      <c r="L3415">
        <v>1361</v>
      </c>
      <c r="M3415">
        <v>216</v>
      </c>
      <c r="N3415" t="s">
        <v>44</v>
      </c>
      <c r="P3415" t="s">
        <v>36</v>
      </c>
    </row>
    <row r="3416" spans="1:16" x14ac:dyDescent="0.3">
      <c r="A3416">
        <v>87537</v>
      </c>
      <c r="B3416" s="1">
        <v>45840</v>
      </c>
      <c r="C3416" s="2">
        <v>0.70624999999999993</v>
      </c>
      <c r="D3416" t="s">
        <v>437</v>
      </c>
      <c r="E3416" t="s">
        <v>122</v>
      </c>
      <c r="F3416" t="s">
        <v>18</v>
      </c>
      <c r="G3416">
        <v>228</v>
      </c>
      <c r="H3416" t="s">
        <v>19</v>
      </c>
      <c r="I3416" t="s">
        <v>2519</v>
      </c>
      <c r="J3416">
        <v>17.920000000000002</v>
      </c>
      <c r="K3416">
        <v>4</v>
      </c>
      <c r="L3416">
        <v>1111</v>
      </c>
      <c r="M3416">
        <v>236</v>
      </c>
      <c r="N3416" t="s">
        <v>32</v>
      </c>
      <c r="P3416" t="s">
        <v>36</v>
      </c>
    </row>
    <row r="3417" spans="1:16" x14ac:dyDescent="0.3">
      <c r="A3417">
        <v>25116</v>
      </c>
      <c r="B3417" s="1">
        <v>45766</v>
      </c>
      <c r="C3417" s="2">
        <v>0.40486111111111112</v>
      </c>
      <c r="D3417" t="s">
        <v>2520</v>
      </c>
      <c r="E3417" t="s">
        <v>122</v>
      </c>
      <c r="F3417" t="s">
        <v>40</v>
      </c>
      <c r="G3417">
        <v>243</v>
      </c>
      <c r="H3417" t="s">
        <v>19</v>
      </c>
      <c r="I3417">
        <v>9.6300000000000008</v>
      </c>
      <c r="J3417">
        <v>23.88</v>
      </c>
      <c r="K3417">
        <v>1</v>
      </c>
      <c r="L3417">
        <v>2071</v>
      </c>
      <c r="M3417">
        <v>227</v>
      </c>
      <c r="N3417" t="s">
        <v>44</v>
      </c>
      <c r="P3417" t="s">
        <v>36</v>
      </c>
    </row>
    <row r="3418" spans="1:16" x14ac:dyDescent="0.3">
      <c r="A3418">
        <v>89023</v>
      </c>
      <c r="B3418" s="1">
        <v>45800</v>
      </c>
      <c r="C3418" s="2">
        <v>0.16666666666666666</v>
      </c>
      <c r="D3418" t="s">
        <v>512</v>
      </c>
      <c r="E3418" t="s">
        <v>94</v>
      </c>
      <c r="F3418" t="s">
        <v>40</v>
      </c>
      <c r="G3418">
        <v>223</v>
      </c>
      <c r="H3418" t="s">
        <v>24</v>
      </c>
      <c r="L3418">
        <v>1267</v>
      </c>
      <c r="M3418">
        <v>234</v>
      </c>
    </row>
    <row r="3419" spans="1:16" x14ac:dyDescent="0.3">
      <c r="A3419">
        <v>51562</v>
      </c>
      <c r="B3419" s="1">
        <v>45935</v>
      </c>
      <c r="C3419" s="2">
        <v>4.2361111111111106E-2</v>
      </c>
      <c r="D3419" t="s">
        <v>491</v>
      </c>
      <c r="E3419" t="s">
        <v>91</v>
      </c>
      <c r="F3419" t="s">
        <v>18</v>
      </c>
      <c r="G3419">
        <v>249</v>
      </c>
      <c r="H3419" t="s">
        <v>19</v>
      </c>
      <c r="I3419" t="s">
        <v>2521</v>
      </c>
      <c r="J3419">
        <v>1.92</v>
      </c>
      <c r="K3419">
        <v>5</v>
      </c>
      <c r="L3419">
        <v>1628</v>
      </c>
      <c r="M3419">
        <v>237</v>
      </c>
      <c r="N3419" t="s">
        <v>44</v>
      </c>
      <c r="P3419" t="s">
        <v>21</v>
      </c>
    </row>
    <row r="3420" spans="1:16" x14ac:dyDescent="0.3">
      <c r="A3420">
        <v>74936</v>
      </c>
      <c r="B3420" s="1">
        <v>46020</v>
      </c>
      <c r="C3420" s="2">
        <v>0.73541666666666661</v>
      </c>
      <c r="D3420" t="s">
        <v>2522</v>
      </c>
      <c r="E3420" t="s">
        <v>94</v>
      </c>
      <c r="F3420" t="s">
        <v>27</v>
      </c>
      <c r="G3420">
        <v>237</v>
      </c>
      <c r="H3420" t="s">
        <v>19</v>
      </c>
      <c r="I3420">
        <v>4.5</v>
      </c>
      <c r="J3420">
        <v>8.2799999999999994</v>
      </c>
      <c r="K3420">
        <v>1</v>
      </c>
      <c r="L3420">
        <v>1019</v>
      </c>
      <c r="M3420">
        <v>237</v>
      </c>
      <c r="N3420" t="s">
        <v>32</v>
      </c>
      <c r="P3420" t="s">
        <v>36</v>
      </c>
    </row>
    <row r="3421" spans="1:16" x14ac:dyDescent="0.3">
      <c r="A3421">
        <v>37581</v>
      </c>
      <c r="B3421" s="1">
        <v>45751</v>
      </c>
      <c r="C3421" s="2">
        <v>0.99236111111111114</v>
      </c>
      <c r="D3421" t="s">
        <v>1031</v>
      </c>
      <c r="E3421" t="s">
        <v>94</v>
      </c>
      <c r="F3421" t="s">
        <v>18</v>
      </c>
      <c r="G3421">
        <v>212</v>
      </c>
      <c r="H3421" t="s">
        <v>31</v>
      </c>
      <c r="L3421">
        <v>2004</v>
      </c>
      <c r="M3421">
        <v>203</v>
      </c>
      <c r="O3421" t="s">
        <v>61</v>
      </c>
    </row>
    <row r="3422" spans="1:16" x14ac:dyDescent="0.3">
      <c r="A3422">
        <v>58905</v>
      </c>
      <c r="B3422" s="1">
        <v>45694</v>
      </c>
      <c r="C3422" s="2">
        <v>7.8472222222222221E-2</v>
      </c>
      <c r="D3422" t="s">
        <v>539</v>
      </c>
      <c r="E3422" t="s">
        <v>94</v>
      </c>
      <c r="F3422" t="s">
        <v>27</v>
      </c>
      <c r="G3422">
        <v>250</v>
      </c>
      <c r="H3422" t="s">
        <v>31</v>
      </c>
      <c r="L3422">
        <v>1880</v>
      </c>
      <c r="M3422">
        <v>223</v>
      </c>
      <c r="O3422" t="s">
        <v>61</v>
      </c>
    </row>
    <row r="3423" spans="1:16" x14ac:dyDescent="0.3">
      <c r="A3423">
        <v>73045</v>
      </c>
      <c r="B3423" s="1">
        <v>45987</v>
      </c>
      <c r="C3423" s="2">
        <v>0.1986111111111111</v>
      </c>
      <c r="D3423" t="s">
        <v>1274</v>
      </c>
      <c r="E3423" t="s">
        <v>26</v>
      </c>
      <c r="F3423" t="s">
        <v>18</v>
      </c>
      <c r="G3423">
        <v>216</v>
      </c>
      <c r="H3423" t="s">
        <v>31</v>
      </c>
      <c r="L3423">
        <v>1872</v>
      </c>
      <c r="M3423">
        <v>211</v>
      </c>
      <c r="O3423" t="s">
        <v>128</v>
      </c>
    </row>
    <row r="3424" spans="1:16" x14ac:dyDescent="0.3">
      <c r="A3424">
        <v>78970</v>
      </c>
      <c r="B3424" s="1">
        <v>45898</v>
      </c>
      <c r="C3424" s="2">
        <v>0.3659722222222222</v>
      </c>
      <c r="D3424" t="s">
        <v>138</v>
      </c>
      <c r="E3424" t="s">
        <v>23</v>
      </c>
      <c r="F3424" t="s">
        <v>27</v>
      </c>
      <c r="G3424">
        <v>231</v>
      </c>
      <c r="H3424" t="s">
        <v>19</v>
      </c>
      <c r="I3424">
        <v>24.48</v>
      </c>
      <c r="J3424">
        <v>4.3499999999999996</v>
      </c>
      <c r="K3424">
        <v>4</v>
      </c>
      <c r="L3424">
        <v>1736</v>
      </c>
      <c r="M3424">
        <v>244</v>
      </c>
      <c r="N3424" t="s">
        <v>53</v>
      </c>
      <c r="P3424" t="s">
        <v>21</v>
      </c>
    </row>
    <row r="3425" spans="1:16" x14ac:dyDescent="0.3">
      <c r="A3425">
        <v>49337</v>
      </c>
      <c r="B3425" s="1">
        <v>45817</v>
      </c>
      <c r="C3425" s="2">
        <v>0.66736111111111107</v>
      </c>
      <c r="D3425" t="s">
        <v>1780</v>
      </c>
      <c r="E3425" t="s">
        <v>67</v>
      </c>
      <c r="F3425" t="s">
        <v>40</v>
      </c>
      <c r="G3425">
        <v>238</v>
      </c>
      <c r="H3425" t="s">
        <v>31</v>
      </c>
      <c r="L3425">
        <v>1500</v>
      </c>
      <c r="M3425">
        <v>256</v>
      </c>
      <c r="O3425" t="s">
        <v>108</v>
      </c>
    </row>
    <row r="3426" spans="1:16" x14ac:dyDescent="0.3">
      <c r="A3426">
        <v>23532</v>
      </c>
      <c r="B3426" s="1">
        <v>45887</v>
      </c>
      <c r="C3426" s="2">
        <v>0.43402777777777773</v>
      </c>
      <c r="D3426" t="s">
        <v>429</v>
      </c>
      <c r="E3426" t="s">
        <v>30</v>
      </c>
      <c r="F3426" t="s">
        <v>40</v>
      </c>
      <c r="G3426">
        <v>231</v>
      </c>
      <c r="H3426" t="s">
        <v>31</v>
      </c>
      <c r="L3426">
        <v>2120</v>
      </c>
      <c r="M3426">
        <v>254</v>
      </c>
      <c r="O3426" t="s">
        <v>41</v>
      </c>
    </row>
    <row r="3427" spans="1:16" x14ac:dyDescent="0.3">
      <c r="A3427">
        <v>54649</v>
      </c>
      <c r="B3427" s="1">
        <v>45826</v>
      </c>
      <c r="C3427" s="2">
        <v>0.46527777777777773</v>
      </c>
      <c r="D3427" t="s">
        <v>718</v>
      </c>
      <c r="E3427" t="s">
        <v>67</v>
      </c>
      <c r="F3427" t="s">
        <v>40</v>
      </c>
      <c r="G3427">
        <v>214</v>
      </c>
      <c r="H3427" t="s">
        <v>31</v>
      </c>
      <c r="L3427">
        <v>1740</v>
      </c>
      <c r="M3427">
        <v>239</v>
      </c>
      <c r="O3427" t="s">
        <v>32</v>
      </c>
    </row>
    <row r="3428" spans="1:16" x14ac:dyDescent="0.3">
      <c r="A3428">
        <v>48605</v>
      </c>
      <c r="B3428" s="1">
        <v>45737</v>
      </c>
      <c r="C3428" s="2">
        <v>0.90833333333333333</v>
      </c>
      <c r="D3428" t="s">
        <v>2523</v>
      </c>
      <c r="E3428" t="s">
        <v>759</v>
      </c>
      <c r="F3428" t="s">
        <v>40</v>
      </c>
      <c r="G3428">
        <v>221</v>
      </c>
      <c r="H3428" t="s">
        <v>31</v>
      </c>
      <c r="L3428">
        <v>1689</v>
      </c>
      <c r="M3428">
        <v>260</v>
      </c>
      <c r="O3428" t="s">
        <v>128</v>
      </c>
    </row>
    <row r="3429" spans="1:16" x14ac:dyDescent="0.3">
      <c r="A3429">
        <v>29671</v>
      </c>
      <c r="B3429" s="1">
        <v>45982</v>
      </c>
      <c r="C3429" s="2">
        <v>0.9291666666666667</v>
      </c>
      <c r="D3429" t="s">
        <v>2524</v>
      </c>
      <c r="E3429" t="s">
        <v>30</v>
      </c>
      <c r="F3429" t="s">
        <v>40</v>
      </c>
      <c r="G3429">
        <v>224</v>
      </c>
      <c r="H3429" t="s">
        <v>31</v>
      </c>
      <c r="L3429">
        <v>1378</v>
      </c>
      <c r="M3429">
        <v>219</v>
      </c>
      <c r="O3429" t="s">
        <v>108</v>
      </c>
    </row>
    <row r="3430" spans="1:16" x14ac:dyDescent="0.3">
      <c r="A3430">
        <v>92775</v>
      </c>
      <c r="B3430" s="1">
        <v>45864</v>
      </c>
      <c r="C3430" s="2">
        <v>0.44722222222222219</v>
      </c>
      <c r="D3430" t="s">
        <v>141</v>
      </c>
      <c r="E3430" t="s">
        <v>83</v>
      </c>
      <c r="F3430" t="s">
        <v>40</v>
      </c>
      <c r="G3430">
        <v>228</v>
      </c>
      <c r="H3430" t="s">
        <v>31</v>
      </c>
      <c r="L3430">
        <v>1934</v>
      </c>
      <c r="M3430">
        <v>212</v>
      </c>
      <c r="O3430" t="s">
        <v>55</v>
      </c>
    </row>
    <row r="3431" spans="1:16" x14ac:dyDescent="0.3">
      <c r="A3431">
        <v>12830</v>
      </c>
      <c r="B3431" s="1">
        <v>45681</v>
      </c>
      <c r="C3431" s="2">
        <v>0.19305555555555554</v>
      </c>
      <c r="D3431" t="s">
        <v>359</v>
      </c>
      <c r="E3431" t="s">
        <v>94</v>
      </c>
      <c r="F3431" t="s">
        <v>18</v>
      </c>
      <c r="G3431">
        <v>204</v>
      </c>
      <c r="H3431" t="s">
        <v>31</v>
      </c>
      <c r="L3431">
        <v>1631</v>
      </c>
      <c r="M3431">
        <v>209</v>
      </c>
      <c r="O3431" t="s">
        <v>128</v>
      </c>
    </row>
    <row r="3432" spans="1:16" x14ac:dyDescent="0.3">
      <c r="A3432">
        <v>79872</v>
      </c>
      <c r="B3432" s="1">
        <v>45879</v>
      </c>
      <c r="C3432" s="2">
        <v>0.64444444444444449</v>
      </c>
      <c r="D3432" t="s">
        <v>851</v>
      </c>
      <c r="E3432" t="s">
        <v>58</v>
      </c>
      <c r="F3432" t="s">
        <v>40</v>
      </c>
      <c r="G3432">
        <v>240</v>
      </c>
      <c r="H3432" t="s">
        <v>19</v>
      </c>
      <c r="I3432">
        <v>26.08</v>
      </c>
      <c r="J3432">
        <v>10.029999999999999</v>
      </c>
      <c r="K3432">
        <v>2</v>
      </c>
      <c r="L3432">
        <v>1624</v>
      </c>
      <c r="M3432">
        <v>210</v>
      </c>
      <c r="N3432" t="s">
        <v>44</v>
      </c>
      <c r="P3432" t="s">
        <v>36</v>
      </c>
    </row>
    <row r="3433" spans="1:16" x14ac:dyDescent="0.3">
      <c r="A3433">
        <v>95416</v>
      </c>
      <c r="B3433" s="1">
        <v>45704</v>
      </c>
      <c r="C3433" s="2">
        <v>0.17430555555555557</v>
      </c>
      <c r="D3433" t="s">
        <v>1388</v>
      </c>
      <c r="E3433" t="s">
        <v>72</v>
      </c>
      <c r="F3433" t="s">
        <v>18</v>
      </c>
      <c r="G3433">
        <v>209</v>
      </c>
      <c r="H3433" t="s">
        <v>31</v>
      </c>
      <c r="L3433">
        <v>1108</v>
      </c>
      <c r="M3433">
        <v>230</v>
      </c>
      <c r="O3433" t="s">
        <v>47</v>
      </c>
    </row>
    <row r="3434" spans="1:16" x14ac:dyDescent="0.3">
      <c r="A3434">
        <v>79249</v>
      </c>
      <c r="B3434" s="1">
        <v>45846</v>
      </c>
      <c r="C3434" s="2">
        <v>0.5541666666666667</v>
      </c>
      <c r="D3434" t="s">
        <v>2525</v>
      </c>
      <c r="E3434" t="s">
        <v>72</v>
      </c>
      <c r="F3434" t="s">
        <v>27</v>
      </c>
      <c r="G3434">
        <v>237</v>
      </c>
      <c r="H3434" t="s">
        <v>19</v>
      </c>
      <c r="I3434">
        <v>62.62</v>
      </c>
      <c r="J3434">
        <v>7.77</v>
      </c>
      <c r="K3434">
        <v>5</v>
      </c>
      <c r="L3434">
        <v>1905</v>
      </c>
      <c r="M3434">
        <v>214</v>
      </c>
      <c r="N3434" t="s">
        <v>28</v>
      </c>
      <c r="P3434" t="s">
        <v>21</v>
      </c>
    </row>
    <row r="3435" spans="1:16" x14ac:dyDescent="0.3">
      <c r="A3435">
        <v>79496</v>
      </c>
      <c r="B3435" s="1">
        <v>45692</v>
      </c>
      <c r="C3435" s="2">
        <v>0.11041666666666666</v>
      </c>
      <c r="D3435" t="s">
        <v>516</v>
      </c>
      <c r="E3435" t="s">
        <v>72</v>
      </c>
      <c r="F3435" t="s">
        <v>40</v>
      </c>
      <c r="G3435">
        <v>209</v>
      </c>
      <c r="H3435" t="s">
        <v>24</v>
      </c>
      <c r="L3435">
        <v>1489</v>
      </c>
      <c r="M3435">
        <v>219</v>
      </c>
    </row>
    <row r="3436" spans="1:16" x14ac:dyDescent="0.3">
      <c r="A3436">
        <v>65821</v>
      </c>
      <c r="B3436" s="1">
        <v>45955</v>
      </c>
      <c r="C3436" s="2">
        <v>0.60347222222222219</v>
      </c>
      <c r="D3436" t="s">
        <v>388</v>
      </c>
      <c r="E3436" t="s">
        <v>94</v>
      </c>
      <c r="F3436" t="s">
        <v>40</v>
      </c>
      <c r="G3436">
        <v>226</v>
      </c>
      <c r="H3436" t="s">
        <v>31</v>
      </c>
      <c r="L3436">
        <v>1910</v>
      </c>
      <c r="M3436">
        <v>260</v>
      </c>
      <c r="O3436" t="s">
        <v>32</v>
      </c>
    </row>
    <row r="3437" spans="1:16" x14ac:dyDescent="0.3">
      <c r="A3437">
        <v>96070</v>
      </c>
      <c r="B3437" s="1">
        <v>45906</v>
      </c>
      <c r="C3437" s="2">
        <v>0.2076388888888889</v>
      </c>
      <c r="D3437" t="s">
        <v>424</v>
      </c>
      <c r="E3437" t="s">
        <v>83</v>
      </c>
      <c r="F3437" t="s">
        <v>27</v>
      </c>
      <c r="G3437">
        <v>217</v>
      </c>
      <c r="H3437" t="s">
        <v>19</v>
      </c>
      <c r="I3437">
        <v>27.23</v>
      </c>
      <c r="J3437">
        <v>27.53</v>
      </c>
      <c r="K3437">
        <v>1</v>
      </c>
      <c r="L3437">
        <v>1699</v>
      </c>
      <c r="M3437">
        <v>208</v>
      </c>
      <c r="N3437" t="s">
        <v>32</v>
      </c>
      <c r="P3437" t="s">
        <v>36</v>
      </c>
    </row>
    <row r="3438" spans="1:16" x14ac:dyDescent="0.3">
      <c r="A3438">
        <v>30015</v>
      </c>
      <c r="B3438" s="1">
        <v>45966</v>
      </c>
      <c r="C3438" s="2">
        <v>0.22777777777777777</v>
      </c>
      <c r="D3438" t="s">
        <v>367</v>
      </c>
      <c r="E3438" t="s">
        <v>26</v>
      </c>
      <c r="F3438" t="s">
        <v>27</v>
      </c>
      <c r="G3438">
        <v>244</v>
      </c>
      <c r="H3438" t="s">
        <v>19</v>
      </c>
      <c r="I3438">
        <v>11.15</v>
      </c>
      <c r="J3438">
        <v>16.25</v>
      </c>
      <c r="K3438">
        <v>3</v>
      </c>
      <c r="L3438">
        <v>1984</v>
      </c>
      <c r="M3438">
        <v>201</v>
      </c>
      <c r="N3438" t="s">
        <v>28</v>
      </c>
      <c r="P3438" t="s">
        <v>21</v>
      </c>
    </row>
    <row r="3439" spans="1:16" x14ac:dyDescent="0.3">
      <c r="A3439">
        <v>62960</v>
      </c>
      <c r="B3439" s="1">
        <v>45709</v>
      </c>
      <c r="C3439" s="2">
        <v>0.4861111111111111</v>
      </c>
      <c r="D3439" t="s">
        <v>1780</v>
      </c>
      <c r="E3439" t="s">
        <v>52</v>
      </c>
      <c r="F3439" t="s">
        <v>40</v>
      </c>
      <c r="G3439">
        <v>215</v>
      </c>
      <c r="H3439" t="s">
        <v>19</v>
      </c>
      <c r="I3439" t="s">
        <v>2526</v>
      </c>
      <c r="J3439">
        <v>4.0599999999999996</v>
      </c>
      <c r="K3439">
        <v>2</v>
      </c>
      <c r="L3439">
        <v>1668</v>
      </c>
      <c r="M3439">
        <v>221</v>
      </c>
      <c r="N3439" t="s">
        <v>44</v>
      </c>
      <c r="P3439" t="s">
        <v>36</v>
      </c>
    </row>
    <row r="3440" spans="1:16" x14ac:dyDescent="0.3">
      <c r="A3440">
        <v>89415</v>
      </c>
      <c r="B3440" s="1">
        <v>45814</v>
      </c>
      <c r="C3440" s="2">
        <v>0.4826388888888889</v>
      </c>
      <c r="D3440" t="s">
        <v>2527</v>
      </c>
      <c r="E3440" t="s">
        <v>75</v>
      </c>
      <c r="F3440" t="s">
        <v>40</v>
      </c>
      <c r="G3440">
        <v>231</v>
      </c>
      <c r="H3440" t="s">
        <v>24</v>
      </c>
      <c r="L3440">
        <v>1879</v>
      </c>
      <c r="M3440">
        <v>200</v>
      </c>
    </row>
    <row r="3441" spans="1:16" x14ac:dyDescent="0.3">
      <c r="A3441">
        <v>13378</v>
      </c>
      <c r="B3441" s="1">
        <v>46008</v>
      </c>
      <c r="C3441" s="2">
        <v>0.62638888888888888</v>
      </c>
      <c r="D3441" t="s">
        <v>80</v>
      </c>
      <c r="E3441" t="s">
        <v>1008</v>
      </c>
      <c r="F3441" t="s">
        <v>27</v>
      </c>
      <c r="G3441">
        <v>244</v>
      </c>
      <c r="H3441" t="s">
        <v>24</v>
      </c>
      <c r="L3441">
        <v>1773</v>
      </c>
      <c r="M3441">
        <v>239</v>
      </c>
    </row>
    <row r="3442" spans="1:16" x14ac:dyDescent="0.3">
      <c r="A3442">
        <v>95075</v>
      </c>
      <c r="B3442" s="1">
        <v>45710</v>
      </c>
      <c r="C3442" s="2">
        <v>0.54513888888888895</v>
      </c>
      <c r="D3442" t="s">
        <v>2039</v>
      </c>
      <c r="E3442" t="s">
        <v>550</v>
      </c>
      <c r="F3442" t="s">
        <v>40</v>
      </c>
      <c r="G3442">
        <v>245</v>
      </c>
      <c r="H3442" t="s">
        <v>31</v>
      </c>
      <c r="L3442">
        <v>1627</v>
      </c>
      <c r="M3442">
        <v>254</v>
      </c>
      <c r="O3442" t="s">
        <v>61</v>
      </c>
    </row>
    <row r="3443" spans="1:16" x14ac:dyDescent="0.3">
      <c r="A3443">
        <v>49427</v>
      </c>
      <c r="B3443" s="1">
        <v>45846</v>
      </c>
      <c r="C3443" s="2">
        <v>0.64652777777777781</v>
      </c>
      <c r="D3443" t="s">
        <v>2528</v>
      </c>
      <c r="E3443" t="s">
        <v>67</v>
      </c>
      <c r="F3443" t="s">
        <v>40</v>
      </c>
      <c r="G3443">
        <v>252</v>
      </c>
      <c r="H3443" t="s">
        <v>19</v>
      </c>
      <c r="I3443">
        <v>44.18</v>
      </c>
      <c r="J3443">
        <v>24.49</v>
      </c>
      <c r="K3443">
        <v>2</v>
      </c>
      <c r="L3443">
        <v>1274</v>
      </c>
      <c r="M3443">
        <v>236</v>
      </c>
      <c r="N3443" t="s">
        <v>44</v>
      </c>
      <c r="P3443" t="s">
        <v>36</v>
      </c>
    </row>
    <row r="3444" spans="1:16" x14ac:dyDescent="0.3">
      <c r="A3444">
        <v>93031</v>
      </c>
      <c r="B3444" s="1">
        <v>45786</v>
      </c>
      <c r="C3444" s="2">
        <v>0.45069444444444445</v>
      </c>
      <c r="D3444" t="s">
        <v>2529</v>
      </c>
      <c r="E3444" t="s">
        <v>58</v>
      </c>
      <c r="F3444" t="s">
        <v>27</v>
      </c>
      <c r="G3444">
        <v>212</v>
      </c>
      <c r="H3444" t="s">
        <v>19</v>
      </c>
      <c r="I3444">
        <v>78.010000000000005</v>
      </c>
      <c r="J3444">
        <v>8.0500000000000007</v>
      </c>
      <c r="K3444">
        <v>5</v>
      </c>
      <c r="L3444">
        <v>1286</v>
      </c>
      <c r="M3444">
        <v>226</v>
      </c>
      <c r="N3444" t="s">
        <v>44</v>
      </c>
      <c r="P3444" t="s">
        <v>36</v>
      </c>
    </row>
    <row r="3445" spans="1:16" x14ac:dyDescent="0.3">
      <c r="A3445">
        <v>26101</v>
      </c>
      <c r="B3445" s="1">
        <v>45822</v>
      </c>
      <c r="C3445" s="2">
        <v>0.26458333333333334</v>
      </c>
      <c r="D3445" t="s">
        <v>897</v>
      </c>
      <c r="E3445" t="s">
        <v>17</v>
      </c>
      <c r="F3445" t="s">
        <v>27</v>
      </c>
      <c r="G3445">
        <v>203</v>
      </c>
      <c r="H3445" t="s">
        <v>19</v>
      </c>
      <c r="I3445">
        <v>8.3000000000000007</v>
      </c>
      <c r="J3445">
        <v>6.38</v>
      </c>
      <c r="K3445">
        <v>3</v>
      </c>
      <c r="L3445">
        <v>1898</v>
      </c>
      <c r="M3445">
        <v>208</v>
      </c>
      <c r="N3445" t="s">
        <v>44</v>
      </c>
      <c r="P3445" t="s">
        <v>36</v>
      </c>
    </row>
    <row r="3446" spans="1:16" x14ac:dyDescent="0.3">
      <c r="A3446">
        <v>95196</v>
      </c>
      <c r="B3446" s="1">
        <v>45910</v>
      </c>
      <c r="C3446" s="2">
        <v>0.95277777777777783</v>
      </c>
      <c r="D3446" t="s">
        <v>712</v>
      </c>
      <c r="E3446" t="s">
        <v>81</v>
      </c>
      <c r="F3446" t="s">
        <v>27</v>
      </c>
      <c r="G3446">
        <v>209</v>
      </c>
      <c r="H3446" t="s">
        <v>19</v>
      </c>
      <c r="I3446">
        <v>8.68</v>
      </c>
      <c r="J3446">
        <v>4.79</v>
      </c>
      <c r="K3446">
        <v>4</v>
      </c>
      <c r="L3446">
        <v>1912</v>
      </c>
      <c r="M3446">
        <v>251</v>
      </c>
      <c r="N3446" t="s">
        <v>50</v>
      </c>
      <c r="P3446" t="s">
        <v>21</v>
      </c>
    </row>
    <row r="3447" spans="1:16" x14ac:dyDescent="0.3">
      <c r="A3447">
        <v>95321</v>
      </c>
      <c r="B3447" s="1">
        <v>45924</v>
      </c>
      <c r="C3447" s="2">
        <v>0.90416666666666667</v>
      </c>
      <c r="D3447" t="s">
        <v>193</v>
      </c>
      <c r="E3447" t="s">
        <v>91</v>
      </c>
      <c r="F3447" t="s">
        <v>18</v>
      </c>
      <c r="G3447">
        <v>224</v>
      </c>
      <c r="H3447" t="s">
        <v>31</v>
      </c>
      <c r="L3447">
        <v>1150</v>
      </c>
      <c r="M3447">
        <v>236</v>
      </c>
      <c r="O3447" t="s">
        <v>47</v>
      </c>
    </row>
    <row r="3448" spans="1:16" x14ac:dyDescent="0.3">
      <c r="A3448">
        <v>47025</v>
      </c>
      <c r="B3448" s="1">
        <v>45742</v>
      </c>
      <c r="C3448" s="2">
        <v>0.25486111111111109</v>
      </c>
      <c r="D3448" t="s">
        <v>236</v>
      </c>
      <c r="E3448" t="s">
        <v>94</v>
      </c>
      <c r="F3448" t="s">
        <v>27</v>
      </c>
      <c r="G3448">
        <v>224</v>
      </c>
      <c r="H3448" t="s">
        <v>19</v>
      </c>
      <c r="I3448">
        <v>26.67</v>
      </c>
      <c r="J3448">
        <v>10.5</v>
      </c>
      <c r="K3448">
        <v>5</v>
      </c>
      <c r="L3448">
        <v>1228</v>
      </c>
      <c r="M3448">
        <v>246</v>
      </c>
      <c r="N3448" t="s">
        <v>32</v>
      </c>
      <c r="P3448" t="s">
        <v>36</v>
      </c>
    </row>
    <row r="3449" spans="1:16" x14ac:dyDescent="0.3">
      <c r="A3449">
        <v>20740</v>
      </c>
      <c r="B3449" s="1">
        <v>45973</v>
      </c>
      <c r="C3449" s="2">
        <v>0.41388888888888892</v>
      </c>
      <c r="D3449" t="s">
        <v>530</v>
      </c>
      <c r="E3449" t="s">
        <v>38</v>
      </c>
      <c r="F3449" t="s">
        <v>40</v>
      </c>
      <c r="G3449">
        <v>225</v>
      </c>
      <c r="H3449" t="s">
        <v>19</v>
      </c>
      <c r="I3449">
        <v>73.61</v>
      </c>
      <c r="J3449">
        <v>20.64</v>
      </c>
      <c r="K3449">
        <v>2</v>
      </c>
      <c r="L3449">
        <v>1163</v>
      </c>
      <c r="M3449">
        <v>203</v>
      </c>
      <c r="N3449" t="s">
        <v>44</v>
      </c>
      <c r="P3449" t="s">
        <v>36</v>
      </c>
    </row>
    <row r="3450" spans="1:16" x14ac:dyDescent="0.3">
      <c r="A3450">
        <v>45729</v>
      </c>
      <c r="B3450" s="1">
        <v>45782</v>
      </c>
      <c r="C3450" s="2">
        <v>0.74305555555555547</v>
      </c>
      <c r="D3450" t="s">
        <v>355</v>
      </c>
      <c r="E3450" t="s">
        <v>67</v>
      </c>
      <c r="F3450" t="s">
        <v>40</v>
      </c>
      <c r="G3450">
        <v>250</v>
      </c>
      <c r="H3450" t="s">
        <v>19</v>
      </c>
      <c r="I3450">
        <v>82.18</v>
      </c>
      <c r="J3450">
        <v>16.3</v>
      </c>
      <c r="K3450">
        <v>1</v>
      </c>
      <c r="L3450">
        <v>1899</v>
      </c>
      <c r="M3450">
        <v>227</v>
      </c>
      <c r="N3450" t="s">
        <v>44</v>
      </c>
      <c r="P3450" t="s">
        <v>21</v>
      </c>
    </row>
    <row r="3451" spans="1:16" x14ac:dyDescent="0.3">
      <c r="A3451">
        <v>84378</v>
      </c>
      <c r="B3451" s="1">
        <v>45960</v>
      </c>
      <c r="C3451" s="2">
        <v>0.99583333333333324</v>
      </c>
      <c r="D3451" t="s">
        <v>2530</v>
      </c>
      <c r="E3451" t="s">
        <v>23</v>
      </c>
      <c r="F3451" t="s">
        <v>40</v>
      </c>
      <c r="G3451">
        <v>226</v>
      </c>
      <c r="H3451" t="s">
        <v>31</v>
      </c>
      <c r="L3451">
        <v>1455</v>
      </c>
      <c r="M3451">
        <v>260</v>
      </c>
      <c r="O3451" t="s">
        <v>55</v>
      </c>
    </row>
    <row r="3452" spans="1:16" x14ac:dyDescent="0.3">
      <c r="A3452">
        <v>46261</v>
      </c>
      <c r="B3452" s="1">
        <v>45679</v>
      </c>
      <c r="C3452" s="2">
        <v>0.34097222222222223</v>
      </c>
      <c r="D3452" t="s">
        <v>516</v>
      </c>
      <c r="E3452" t="s">
        <v>58</v>
      </c>
      <c r="F3452" t="s">
        <v>27</v>
      </c>
      <c r="G3452">
        <v>224</v>
      </c>
      <c r="H3452" t="s">
        <v>24</v>
      </c>
      <c r="L3452">
        <v>1802</v>
      </c>
      <c r="M3452">
        <v>201</v>
      </c>
    </row>
    <row r="3453" spans="1:16" x14ac:dyDescent="0.3">
      <c r="A3453">
        <v>20991</v>
      </c>
      <c r="B3453" s="1">
        <v>45719</v>
      </c>
      <c r="C3453" s="2">
        <v>0.22777777777777777</v>
      </c>
      <c r="D3453" t="s">
        <v>2531</v>
      </c>
      <c r="E3453" t="s">
        <v>94</v>
      </c>
      <c r="F3453" t="s">
        <v>18</v>
      </c>
      <c r="G3453">
        <v>252</v>
      </c>
      <c r="H3453" t="s">
        <v>19</v>
      </c>
      <c r="I3453">
        <v>70.099999999999994</v>
      </c>
      <c r="J3453">
        <v>12.38</v>
      </c>
      <c r="K3453">
        <v>4</v>
      </c>
      <c r="L3453">
        <v>1324</v>
      </c>
      <c r="M3453">
        <v>239</v>
      </c>
      <c r="N3453" t="s">
        <v>50</v>
      </c>
      <c r="P3453" t="s">
        <v>21</v>
      </c>
    </row>
    <row r="3454" spans="1:16" x14ac:dyDescent="0.3">
      <c r="A3454">
        <v>25974</v>
      </c>
      <c r="B3454" s="1">
        <v>45749</v>
      </c>
      <c r="C3454" s="2">
        <v>0.95208333333333339</v>
      </c>
      <c r="D3454" t="s">
        <v>80</v>
      </c>
      <c r="E3454" t="s">
        <v>235</v>
      </c>
      <c r="F3454" t="s">
        <v>18</v>
      </c>
      <c r="G3454">
        <v>225</v>
      </c>
      <c r="H3454" t="s">
        <v>19</v>
      </c>
      <c r="I3454">
        <v>61.49</v>
      </c>
      <c r="J3454">
        <v>8.42</v>
      </c>
      <c r="K3454">
        <v>5</v>
      </c>
      <c r="L3454">
        <v>1881</v>
      </c>
      <c r="M3454">
        <v>212</v>
      </c>
      <c r="N3454" t="s">
        <v>53</v>
      </c>
      <c r="P3454" t="s">
        <v>21</v>
      </c>
    </row>
    <row r="3455" spans="1:16" x14ac:dyDescent="0.3">
      <c r="A3455">
        <v>64367</v>
      </c>
      <c r="B3455" s="1">
        <v>45837</v>
      </c>
      <c r="C3455" s="2">
        <v>0.11041666666666666</v>
      </c>
      <c r="D3455" t="s">
        <v>550</v>
      </c>
      <c r="E3455" t="s">
        <v>75</v>
      </c>
      <c r="F3455" t="s">
        <v>18</v>
      </c>
      <c r="G3455">
        <v>236</v>
      </c>
      <c r="H3455" t="s">
        <v>19</v>
      </c>
      <c r="I3455">
        <v>40.130000000000003</v>
      </c>
      <c r="J3455">
        <v>18.739999999999998</v>
      </c>
      <c r="K3455">
        <v>1</v>
      </c>
      <c r="L3455">
        <v>1596</v>
      </c>
      <c r="M3455">
        <v>223</v>
      </c>
      <c r="N3455" t="s">
        <v>20</v>
      </c>
      <c r="P3455" t="s">
        <v>36</v>
      </c>
    </row>
    <row r="3456" spans="1:16" x14ac:dyDescent="0.3">
      <c r="A3456">
        <v>77665</v>
      </c>
      <c r="B3456" s="1">
        <v>45676</v>
      </c>
      <c r="C3456" s="2">
        <v>0.32361111111111113</v>
      </c>
      <c r="D3456" t="s">
        <v>405</v>
      </c>
      <c r="E3456" t="s">
        <v>67</v>
      </c>
      <c r="F3456" t="s">
        <v>18</v>
      </c>
      <c r="G3456">
        <v>258</v>
      </c>
      <c r="H3456" t="s">
        <v>19</v>
      </c>
      <c r="I3456" t="s">
        <v>2532</v>
      </c>
      <c r="J3456">
        <v>10.25</v>
      </c>
      <c r="K3456">
        <v>1</v>
      </c>
      <c r="L3456">
        <v>1280</v>
      </c>
      <c r="M3456">
        <v>212</v>
      </c>
      <c r="N3456" t="s">
        <v>20</v>
      </c>
      <c r="P3456" t="s">
        <v>36</v>
      </c>
    </row>
    <row r="3457" spans="1:16" x14ac:dyDescent="0.3">
      <c r="A3457">
        <v>53647</v>
      </c>
      <c r="B3457" s="1">
        <v>45819</v>
      </c>
      <c r="C3457" s="2">
        <v>0.45069444444444445</v>
      </c>
      <c r="D3457" t="s">
        <v>2188</v>
      </c>
      <c r="E3457" t="s">
        <v>2533</v>
      </c>
      <c r="F3457" t="s">
        <v>27</v>
      </c>
      <c r="G3457">
        <v>203</v>
      </c>
      <c r="H3457" t="s">
        <v>31</v>
      </c>
      <c r="L3457">
        <v>1585</v>
      </c>
      <c r="M3457">
        <v>238</v>
      </c>
      <c r="O3457" t="s">
        <v>41</v>
      </c>
    </row>
    <row r="3458" spans="1:16" x14ac:dyDescent="0.3">
      <c r="A3458">
        <v>61755</v>
      </c>
      <c r="B3458" s="1">
        <v>45675</v>
      </c>
      <c r="C3458" s="2">
        <v>0.74305555555555547</v>
      </c>
      <c r="D3458" t="s">
        <v>2534</v>
      </c>
      <c r="E3458" t="s">
        <v>26</v>
      </c>
      <c r="F3458" t="s">
        <v>40</v>
      </c>
      <c r="G3458">
        <v>217</v>
      </c>
      <c r="H3458" t="s">
        <v>19</v>
      </c>
      <c r="I3458">
        <v>64.78</v>
      </c>
      <c r="J3458">
        <v>3.03</v>
      </c>
      <c r="K3458">
        <v>3</v>
      </c>
      <c r="L3458">
        <v>2102</v>
      </c>
      <c r="M3458">
        <v>209</v>
      </c>
      <c r="N3458" t="s">
        <v>28</v>
      </c>
      <c r="P3458" t="s">
        <v>21</v>
      </c>
    </row>
    <row r="3459" spans="1:16" x14ac:dyDescent="0.3">
      <c r="A3459">
        <v>69565</v>
      </c>
      <c r="B3459" s="1">
        <v>46022</v>
      </c>
      <c r="C3459" s="2">
        <v>4.5833333333333337E-2</v>
      </c>
      <c r="D3459" t="s">
        <v>1109</v>
      </c>
      <c r="E3459" t="s">
        <v>26</v>
      </c>
      <c r="F3459" t="s">
        <v>40</v>
      </c>
      <c r="G3459">
        <v>227</v>
      </c>
      <c r="H3459" t="s">
        <v>19</v>
      </c>
      <c r="I3459">
        <v>38.9</v>
      </c>
      <c r="J3459">
        <v>17.239999999999998</v>
      </c>
      <c r="K3459">
        <v>5</v>
      </c>
      <c r="L3459">
        <v>2054</v>
      </c>
      <c r="M3459">
        <v>248</v>
      </c>
      <c r="N3459" t="s">
        <v>50</v>
      </c>
      <c r="P3459" t="s">
        <v>36</v>
      </c>
    </row>
    <row r="3460" spans="1:16" x14ac:dyDescent="0.3">
      <c r="A3460">
        <v>52474</v>
      </c>
      <c r="B3460" s="1">
        <v>45679</v>
      </c>
      <c r="C3460" s="2">
        <v>0.42152777777777778</v>
      </c>
      <c r="D3460" t="s">
        <v>2535</v>
      </c>
      <c r="E3460" t="s">
        <v>81</v>
      </c>
      <c r="F3460" t="s">
        <v>40</v>
      </c>
      <c r="G3460">
        <v>235</v>
      </c>
      <c r="H3460" t="s">
        <v>19</v>
      </c>
      <c r="I3460">
        <v>61.5</v>
      </c>
      <c r="J3460">
        <v>9.83</v>
      </c>
      <c r="K3460">
        <v>1</v>
      </c>
      <c r="L3460">
        <v>1334</v>
      </c>
      <c r="M3460">
        <v>239</v>
      </c>
      <c r="N3460" t="s">
        <v>32</v>
      </c>
      <c r="P3460" t="s">
        <v>36</v>
      </c>
    </row>
    <row r="3461" spans="1:16" x14ac:dyDescent="0.3">
      <c r="A3461">
        <v>95525</v>
      </c>
      <c r="B3461" s="1">
        <v>45913</v>
      </c>
      <c r="C3461" s="2">
        <v>0.55625000000000002</v>
      </c>
      <c r="D3461" t="s">
        <v>2536</v>
      </c>
      <c r="E3461" t="s">
        <v>91</v>
      </c>
      <c r="F3461" t="s">
        <v>27</v>
      </c>
      <c r="G3461">
        <v>218</v>
      </c>
      <c r="H3461" t="s">
        <v>19</v>
      </c>
      <c r="I3461" t="s">
        <v>2537</v>
      </c>
      <c r="J3461">
        <v>5.61</v>
      </c>
      <c r="K3461">
        <v>2</v>
      </c>
      <c r="L3461">
        <v>1077</v>
      </c>
      <c r="M3461">
        <v>229</v>
      </c>
      <c r="N3461" t="s">
        <v>50</v>
      </c>
      <c r="P3461" t="s">
        <v>36</v>
      </c>
    </row>
    <row r="3462" spans="1:16" x14ac:dyDescent="0.3">
      <c r="A3462">
        <v>71917</v>
      </c>
      <c r="B3462" s="1">
        <v>45758</v>
      </c>
      <c r="C3462" s="2">
        <v>0.62708333333333333</v>
      </c>
      <c r="D3462" t="s">
        <v>1572</v>
      </c>
      <c r="E3462" t="s">
        <v>26</v>
      </c>
      <c r="F3462" t="s">
        <v>40</v>
      </c>
      <c r="G3462">
        <v>254</v>
      </c>
      <c r="H3462" t="s">
        <v>31</v>
      </c>
      <c r="L3462">
        <v>1881</v>
      </c>
      <c r="M3462">
        <v>217</v>
      </c>
      <c r="O3462" t="s">
        <v>41</v>
      </c>
    </row>
    <row r="3463" spans="1:16" x14ac:dyDescent="0.3">
      <c r="A3463">
        <v>79583</v>
      </c>
      <c r="B3463" s="1">
        <v>45687</v>
      </c>
      <c r="C3463" s="2">
        <v>0.12569444444444444</v>
      </c>
      <c r="D3463" t="s">
        <v>2538</v>
      </c>
      <c r="E3463" t="s">
        <v>38</v>
      </c>
      <c r="F3463" t="s">
        <v>40</v>
      </c>
      <c r="G3463">
        <v>210</v>
      </c>
      <c r="H3463" t="s">
        <v>31</v>
      </c>
      <c r="L3463">
        <v>1564</v>
      </c>
      <c r="M3463">
        <v>225</v>
      </c>
      <c r="O3463" t="s">
        <v>41</v>
      </c>
    </row>
    <row r="3464" spans="1:16" x14ac:dyDescent="0.3">
      <c r="A3464">
        <v>84444</v>
      </c>
      <c r="B3464" s="1">
        <v>45905</v>
      </c>
      <c r="C3464" s="2">
        <v>0.56319444444444444</v>
      </c>
      <c r="D3464" t="s">
        <v>116</v>
      </c>
      <c r="E3464" t="s">
        <v>450</v>
      </c>
      <c r="F3464" t="s">
        <v>18</v>
      </c>
      <c r="G3464">
        <v>200</v>
      </c>
      <c r="H3464" t="s">
        <v>31</v>
      </c>
      <c r="L3464">
        <v>2168</v>
      </c>
      <c r="M3464">
        <v>257</v>
      </c>
      <c r="O3464" t="s">
        <v>47</v>
      </c>
    </row>
    <row r="3465" spans="1:16" x14ac:dyDescent="0.3">
      <c r="A3465">
        <v>47263</v>
      </c>
      <c r="B3465" s="1">
        <v>45734</v>
      </c>
      <c r="C3465" s="2">
        <v>0.6777777777777777</v>
      </c>
      <c r="D3465" t="s">
        <v>166</v>
      </c>
      <c r="E3465" t="s">
        <v>252</v>
      </c>
      <c r="F3465" t="s">
        <v>40</v>
      </c>
      <c r="G3465">
        <v>236</v>
      </c>
      <c r="H3465" t="s">
        <v>19</v>
      </c>
      <c r="I3465" t="s">
        <v>2539</v>
      </c>
      <c r="J3465">
        <v>6</v>
      </c>
      <c r="K3465">
        <v>5</v>
      </c>
      <c r="L3465">
        <v>2153</v>
      </c>
      <c r="M3465">
        <v>238</v>
      </c>
      <c r="N3465" t="s">
        <v>50</v>
      </c>
      <c r="P3465" t="s">
        <v>36</v>
      </c>
    </row>
    <row r="3466" spans="1:16" x14ac:dyDescent="0.3">
      <c r="A3466">
        <v>86871</v>
      </c>
      <c r="B3466" s="1">
        <v>45916</v>
      </c>
      <c r="C3466" s="2">
        <v>0.26874999999999999</v>
      </c>
      <c r="D3466" t="s">
        <v>2540</v>
      </c>
      <c r="E3466" t="s">
        <v>26</v>
      </c>
      <c r="F3466" t="s">
        <v>18</v>
      </c>
      <c r="G3466">
        <v>226</v>
      </c>
      <c r="H3466" t="s">
        <v>31</v>
      </c>
      <c r="L3466">
        <v>1581</v>
      </c>
      <c r="M3466">
        <v>239</v>
      </c>
      <c r="O3466" t="s">
        <v>128</v>
      </c>
    </row>
    <row r="3467" spans="1:16" x14ac:dyDescent="0.3">
      <c r="A3467">
        <v>73367</v>
      </c>
      <c r="B3467" s="1">
        <v>45803</v>
      </c>
      <c r="C3467" s="2">
        <v>0.33749999999999997</v>
      </c>
      <c r="D3467" t="s">
        <v>2541</v>
      </c>
      <c r="E3467" t="s">
        <v>23</v>
      </c>
      <c r="F3467" t="s">
        <v>40</v>
      </c>
      <c r="G3467">
        <v>258</v>
      </c>
      <c r="H3467" t="s">
        <v>31</v>
      </c>
      <c r="L3467">
        <v>2070</v>
      </c>
      <c r="M3467">
        <v>211</v>
      </c>
      <c r="O3467" t="s">
        <v>128</v>
      </c>
    </row>
    <row r="3468" spans="1:16" x14ac:dyDescent="0.3">
      <c r="A3468">
        <v>31532</v>
      </c>
      <c r="B3468" s="1">
        <v>45745</v>
      </c>
      <c r="C3468" s="2">
        <v>0.16874999999999998</v>
      </c>
      <c r="D3468" t="s">
        <v>2542</v>
      </c>
      <c r="E3468" t="s">
        <v>81</v>
      </c>
      <c r="F3468" t="s">
        <v>27</v>
      </c>
      <c r="G3468">
        <v>218</v>
      </c>
      <c r="H3468" t="s">
        <v>19</v>
      </c>
      <c r="I3468" t="s">
        <v>2543</v>
      </c>
      <c r="J3468">
        <v>11.02</v>
      </c>
      <c r="K3468">
        <v>4</v>
      </c>
      <c r="L3468">
        <v>1504</v>
      </c>
      <c r="M3468">
        <v>253</v>
      </c>
      <c r="N3468" t="s">
        <v>50</v>
      </c>
      <c r="P3468" t="s">
        <v>21</v>
      </c>
    </row>
    <row r="3469" spans="1:16" x14ac:dyDescent="0.3">
      <c r="A3469">
        <v>18787</v>
      </c>
      <c r="B3469" s="1">
        <v>45666</v>
      </c>
      <c r="C3469" s="2">
        <v>0.22152777777777777</v>
      </c>
      <c r="D3469" t="s">
        <v>411</v>
      </c>
      <c r="E3469" t="s">
        <v>94</v>
      </c>
      <c r="F3469" t="s">
        <v>27</v>
      </c>
      <c r="G3469">
        <v>241</v>
      </c>
      <c r="H3469" t="s">
        <v>24</v>
      </c>
      <c r="L3469">
        <v>1919</v>
      </c>
      <c r="M3469">
        <v>242</v>
      </c>
    </row>
    <row r="3470" spans="1:16" x14ac:dyDescent="0.3">
      <c r="A3470">
        <v>93989</v>
      </c>
      <c r="B3470" s="1">
        <v>45851</v>
      </c>
      <c r="C3470" s="2">
        <v>0.84097222222222223</v>
      </c>
      <c r="D3470" t="s">
        <v>1897</v>
      </c>
      <c r="E3470" t="s">
        <v>23</v>
      </c>
      <c r="F3470" t="s">
        <v>27</v>
      </c>
      <c r="G3470">
        <v>247</v>
      </c>
      <c r="H3470" t="s">
        <v>31</v>
      </c>
      <c r="L3470">
        <v>1843</v>
      </c>
      <c r="M3470">
        <v>228</v>
      </c>
      <c r="O3470" t="s">
        <v>55</v>
      </c>
    </row>
    <row r="3471" spans="1:16" x14ac:dyDescent="0.3">
      <c r="A3471">
        <v>90760</v>
      </c>
      <c r="B3471" s="1">
        <v>45726</v>
      </c>
      <c r="C3471" s="2">
        <v>0.32569444444444445</v>
      </c>
      <c r="D3471" t="s">
        <v>467</v>
      </c>
      <c r="E3471" t="s">
        <v>122</v>
      </c>
      <c r="F3471" t="s">
        <v>27</v>
      </c>
      <c r="G3471">
        <v>254</v>
      </c>
      <c r="H3471" t="s">
        <v>19</v>
      </c>
      <c r="I3471">
        <v>61.18</v>
      </c>
      <c r="J3471">
        <v>22.3</v>
      </c>
      <c r="K3471">
        <v>2</v>
      </c>
      <c r="L3471">
        <v>1806</v>
      </c>
      <c r="M3471">
        <v>201</v>
      </c>
      <c r="N3471" t="s">
        <v>20</v>
      </c>
      <c r="P3471" t="s">
        <v>36</v>
      </c>
    </row>
    <row r="3472" spans="1:16" x14ac:dyDescent="0.3">
      <c r="A3472">
        <v>45514</v>
      </c>
      <c r="B3472" s="1">
        <v>45986</v>
      </c>
      <c r="C3472" s="2">
        <v>0.79305555555555562</v>
      </c>
      <c r="D3472" t="s">
        <v>555</v>
      </c>
      <c r="E3472" t="s">
        <v>67</v>
      </c>
      <c r="F3472" t="s">
        <v>27</v>
      </c>
      <c r="G3472">
        <v>226</v>
      </c>
      <c r="H3472" t="s">
        <v>19</v>
      </c>
      <c r="I3472">
        <v>77.150000000000006</v>
      </c>
      <c r="J3472">
        <v>19.899999999999999</v>
      </c>
      <c r="K3472">
        <v>1</v>
      </c>
      <c r="L3472">
        <v>2025</v>
      </c>
      <c r="M3472">
        <v>203</v>
      </c>
      <c r="N3472" t="s">
        <v>50</v>
      </c>
      <c r="P3472" t="s">
        <v>21</v>
      </c>
    </row>
    <row r="3473" spans="1:16" x14ac:dyDescent="0.3">
      <c r="A3473">
        <v>28753</v>
      </c>
      <c r="B3473" s="1">
        <v>45805</v>
      </c>
      <c r="C3473" s="2">
        <v>0.16805555555555554</v>
      </c>
      <c r="D3473" t="s">
        <v>171</v>
      </c>
      <c r="E3473" t="s">
        <v>83</v>
      </c>
      <c r="F3473" t="s">
        <v>18</v>
      </c>
      <c r="G3473">
        <v>222</v>
      </c>
      <c r="H3473" t="s">
        <v>19</v>
      </c>
      <c r="I3473" t="s">
        <v>2544</v>
      </c>
      <c r="J3473">
        <v>21.19</v>
      </c>
      <c r="K3473">
        <v>5</v>
      </c>
      <c r="L3473">
        <v>1127</v>
      </c>
      <c r="M3473">
        <v>258</v>
      </c>
      <c r="N3473" t="s">
        <v>32</v>
      </c>
      <c r="P3473" t="s">
        <v>21</v>
      </c>
    </row>
    <row r="3474" spans="1:16" x14ac:dyDescent="0.3">
      <c r="A3474">
        <v>37528</v>
      </c>
      <c r="B3474" s="1">
        <v>45900</v>
      </c>
      <c r="C3474" s="2">
        <v>0.57777777777777783</v>
      </c>
      <c r="D3474" t="s">
        <v>2545</v>
      </c>
      <c r="E3474" t="s">
        <v>17</v>
      </c>
      <c r="F3474" t="s">
        <v>27</v>
      </c>
      <c r="G3474">
        <v>256</v>
      </c>
      <c r="H3474" t="s">
        <v>19</v>
      </c>
      <c r="I3474">
        <v>43.99</v>
      </c>
      <c r="J3474">
        <v>20.13</v>
      </c>
      <c r="K3474">
        <v>4</v>
      </c>
      <c r="L3474">
        <v>2080</v>
      </c>
      <c r="M3474">
        <v>253</v>
      </c>
      <c r="N3474" t="s">
        <v>28</v>
      </c>
      <c r="P3474" t="s">
        <v>36</v>
      </c>
    </row>
    <row r="3475" spans="1:16" x14ac:dyDescent="0.3">
      <c r="A3475">
        <v>90977</v>
      </c>
      <c r="B3475" s="1">
        <v>45921</v>
      </c>
      <c r="C3475" s="2">
        <v>0.24652777777777779</v>
      </c>
      <c r="D3475" t="s">
        <v>815</v>
      </c>
      <c r="E3475" t="s">
        <v>38</v>
      </c>
      <c r="F3475" t="s">
        <v>27</v>
      </c>
      <c r="G3475">
        <v>211</v>
      </c>
      <c r="H3475" t="s">
        <v>19</v>
      </c>
      <c r="I3475" t="s">
        <v>2546</v>
      </c>
      <c r="J3475">
        <v>15.24</v>
      </c>
      <c r="K3475">
        <v>4</v>
      </c>
      <c r="L3475">
        <v>1406</v>
      </c>
      <c r="M3475">
        <v>251</v>
      </c>
      <c r="N3475" t="s">
        <v>53</v>
      </c>
      <c r="P3475" t="s">
        <v>36</v>
      </c>
    </row>
    <row r="3476" spans="1:16" x14ac:dyDescent="0.3">
      <c r="A3476">
        <v>67879</v>
      </c>
      <c r="B3476" s="1">
        <v>45770</v>
      </c>
      <c r="C3476" s="2">
        <v>0.38055555555555554</v>
      </c>
      <c r="D3476" t="s">
        <v>2547</v>
      </c>
      <c r="E3476" t="s">
        <v>52</v>
      </c>
      <c r="F3476" t="s">
        <v>18</v>
      </c>
      <c r="G3476">
        <v>201</v>
      </c>
      <c r="H3476" t="s">
        <v>19</v>
      </c>
      <c r="I3476">
        <v>37.64</v>
      </c>
      <c r="J3476">
        <v>19.329999999999998</v>
      </c>
      <c r="K3476">
        <v>5</v>
      </c>
      <c r="L3476">
        <v>1206</v>
      </c>
      <c r="M3476">
        <v>219</v>
      </c>
      <c r="N3476" t="s">
        <v>50</v>
      </c>
      <c r="P3476" t="s">
        <v>21</v>
      </c>
    </row>
    <row r="3477" spans="1:16" x14ac:dyDescent="0.3">
      <c r="A3477">
        <v>44612</v>
      </c>
      <c r="B3477" s="1">
        <v>45666</v>
      </c>
      <c r="C3477" s="2">
        <v>0.67638888888888893</v>
      </c>
      <c r="D3477" t="s">
        <v>706</v>
      </c>
      <c r="E3477" t="s">
        <v>26</v>
      </c>
      <c r="F3477" t="s">
        <v>40</v>
      </c>
      <c r="G3477">
        <v>230</v>
      </c>
      <c r="H3477" t="s">
        <v>31</v>
      </c>
      <c r="L3477">
        <v>1995</v>
      </c>
      <c r="M3477">
        <v>253</v>
      </c>
      <c r="O3477" t="s">
        <v>32</v>
      </c>
    </row>
    <row r="3478" spans="1:16" x14ac:dyDescent="0.3">
      <c r="A3478">
        <v>12293</v>
      </c>
      <c r="B3478" s="1">
        <v>45985</v>
      </c>
      <c r="C3478" s="2">
        <v>6.3194444444444442E-2</v>
      </c>
      <c r="D3478" t="s">
        <v>808</v>
      </c>
      <c r="E3478" t="s">
        <v>67</v>
      </c>
      <c r="F3478" t="s">
        <v>40</v>
      </c>
      <c r="G3478">
        <v>211</v>
      </c>
      <c r="H3478" t="s">
        <v>31</v>
      </c>
      <c r="L3478">
        <v>1684</v>
      </c>
      <c r="M3478">
        <v>251</v>
      </c>
      <c r="O3478" t="s">
        <v>32</v>
      </c>
    </row>
    <row r="3479" spans="1:16" x14ac:dyDescent="0.3">
      <c r="A3479">
        <v>89123</v>
      </c>
      <c r="B3479" s="1">
        <v>45681</v>
      </c>
      <c r="C3479" s="2">
        <v>0.46111111111111108</v>
      </c>
      <c r="D3479" t="s">
        <v>2548</v>
      </c>
      <c r="E3479" t="s">
        <v>23</v>
      </c>
      <c r="F3479" t="s">
        <v>40</v>
      </c>
      <c r="G3479">
        <v>209</v>
      </c>
      <c r="H3479" t="s">
        <v>19</v>
      </c>
      <c r="I3479" t="s">
        <v>2549</v>
      </c>
      <c r="J3479">
        <v>27.43</v>
      </c>
      <c r="K3479">
        <v>5</v>
      </c>
      <c r="L3479">
        <v>1512</v>
      </c>
      <c r="M3479">
        <v>244</v>
      </c>
      <c r="N3479" t="s">
        <v>53</v>
      </c>
      <c r="P3479" t="s">
        <v>36</v>
      </c>
    </row>
    <row r="3480" spans="1:16" x14ac:dyDescent="0.3">
      <c r="A3480">
        <v>31762</v>
      </c>
      <c r="B3480" s="1">
        <v>45926</v>
      </c>
      <c r="C3480" s="2">
        <v>0.66597222222222219</v>
      </c>
      <c r="D3480" t="s">
        <v>2550</v>
      </c>
      <c r="E3480" t="s">
        <v>17</v>
      </c>
      <c r="F3480" t="s">
        <v>18</v>
      </c>
      <c r="G3480">
        <v>234</v>
      </c>
      <c r="H3480" t="s">
        <v>19</v>
      </c>
      <c r="I3480">
        <v>63.15</v>
      </c>
      <c r="J3480">
        <v>16.059999999999999</v>
      </c>
      <c r="K3480">
        <v>4</v>
      </c>
      <c r="L3480">
        <v>2122</v>
      </c>
      <c r="M3480">
        <v>233</v>
      </c>
      <c r="N3480" t="s">
        <v>53</v>
      </c>
      <c r="P3480" t="s">
        <v>21</v>
      </c>
    </row>
    <row r="3481" spans="1:16" x14ac:dyDescent="0.3">
      <c r="A3481">
        <v>38087</v>
      </c>
      <c r="B3481" s="1">
        <v>45796</v>
      </c>
      <c r="C3481" s="2">
        <v>0.93611111111111101</v>
      </c>
      <c r="D3481" t="s">
        <v>2551</v>
      </c>
      <c r="E3481" t="s">
        <v>52</v>
      </c>
      <c r="F3481" t="s">
        <v>27</v>
      </c>
      <c r="G3481">
        <v>211</v>
      </c>
      <c r="H3481" t="s">
        <v>31</v>
      </c>
      <c r="L3481">
        <v>2186</v>
      </c>
      <c r="M3481">
        <v>255</v>
      </c>
      <c r="O3481" t="s">
        <v>47</v>
      </c>
    </row>
    <row r="3482" spans="1:16" x14ac:dyDescent="0.3">
      <c r="A3482">
        <v>53385</v>
      </c>
      <c r="B3482" s="1">
        <v>45784</v>
      </c>
      <c r="C3482" s="2">
        <v>0.11527777777777777</v>
      </c>
      <c r="D3482" t="s">
        <v>514</v>
      </c>
      <c r="E3482" t="s">
        <v>23</v>
      </c>
      <c r="F3482" t="s">
        <v>18</v>
      </c>
      <c r="G3482">
        <v>226</v>
      </c>
      <c r="H3482" t="s">
        <v>19</v>
      </c>
      <c r="I3482" t="s">
        <v>2552</v>
      </c>
      <c r="J3482">
        <v>8.16</v>
      </c>
      <c r="K3482">
        <v>3</v>
      </c>
      <c r="L3482">
        <v>1453</v>
      </c>
      <c r="M3482">
        <v>246</v>
      </c>
      <c r="N3482" t="s">
        <v>44</v>
      </c>
      <c r="P3482" t="s">
        <v>36</v>
      </c>
    </row>
    <row r="3483" spans="1:16" x14ac:dyDescent="0.3">
      <c r="A3483">
        <v>56192</v>
      </c>
      <c r="B3483" s="1">
        <v>45690</v>
      </c>
      <c r="C3483" s="2">
        <v>0.59513888888888888</v>
      </c>
      <c r="D3483" t="s">
        <v>708</v>
      </c>
      <c r="E3483" t="s">
        <v>122</v>
      </c>
      <c r="F3483" t="s">
        <v>40</v>
      </c>
      <c r="G3483">
        <v>215</v>
      </c>
      <c r="H3483" t="s">
        <v>31</v>
      </c>
      <c r="L3483">
        <v>1061</v>
      </c>
      <c r="M3483">
        <v>255</v>
      </c>
      <c r="O3483" t="s">
        <v>128</v>
      </c>
    </row>
    <row r="3484" spans="1:16" x14ac:dyDescent="0.3">
      <c r="A3484">
        <v>43643</v>
      </c>
      <c r="B3484" s="1">
        <v>45999</v>
      </c>
      <c r="C3484" s="2">
        <v>0.76458333333333339</v>
      </c>
      <c r="D3484" t="s">
        <v>2553</v>
      </c>
      <c r="E3484" t="s">
        <v>91</v>
      </c>
      <c r="F3484" t="s">
        <v>27</v>
      </c>
      <c r="G3484">
        <v>254</v>
      </c>
      <c r="H3484" t="s">
        <v>19</v>
      </c>
      <c r="I3484" t="s">
        <v>2554</v>
      </c>
      <c r="J3484">
        <v>19.23</v>
      </c>
      <c r="K3484">
        <v>4</v>
      </c>
      <c r="L3484">
        <v>1698</v>
      </c>
      <c r="M3484">
        <v>215</v>
      </c>
      <c r="N3484" t="s">
        <v>28</v>
      </c>
      <c r="P3484" t="s">
        <v>36</v>
      </c>
    </row>
    <row r="3485" spans="1:16" x14ac:dyDescent="0.3">
      <c r="A3485">
        <v>86184</v>
      </c>
      <c r="B3485" s="1">
        <v>45685</v>
      </c>
      <c r="C3485" s="2">
        <v>0.48055555555555557</v>
      </c>
      <c r="D3485" t="s">
        <v>64</v>
      </c>
      <c r="E3485" t="s">
        <v>67</v>
      </c>
      <c r="F3485" t="s">
        <v>40</v>
      </c>
      <c r="G3485">
        <v>237</v>
      </c>
      <c r="H3485" t="s">
        <v>19</v>
      </c>
      <c r="I3485">
        <v>73.73</v>
      </c>
      <c r="J3485">
        <v>11.55</v>
      </c>
      <c r="K3485">
        <v>3</v>
      </c>
      <c r="L3485">
        <v>1332</v>
      </c>
      <c r="M3485">
        <v>256</v>
      </c>
      <c r="N3485" t="s">
        <v>44</v>
      </c>
      <c r="P3485" t="s">
        <v>36</v>
      </c>
    </row>
    <row r="3486" spans="1:16" x14ac:dyDescent="0.3">
      <c r="A3486">
        <v>14152</v>
      </c>
      <c r="B3486" s="1">
        <v>45717</v>
      </c>
      <c r="C3486" s="2">
        <v>0.15486111111111112</v>
      </c>
      <c r="D3486" t="s">
        <v>1039</v>
      </c>
      <c r="E3486" t="s">
        <v>30</v>
      </c>
      <c r="F3486" t="s">
        <v>40</v>
      </c>
      <c r="G3486">
        <v>216</v>
      </c>
      <c r="H3486" t="s">
        <v>19</v>
      </c>
      <c r="I3486">
        <v>33.69</v>
      </c>
      <c r="J3486">
        <v>17.71</v>
      </c>
      <c r="K3486">
        <v>5</v>
      </c>
      <c r="L3486">
        <v>2008</v>
      </c>
      <c r="M3486">
        <v>224</v>
      </c>
      <c r="N3486" t="s">
        <v>28</v>
      </c>
      <c r="P3486" t="s">
        <v>21</v>
      </c>
    </row>
    <row r="3487" spans="1:16" x14ac:dyDescent="0.3">
      <c r="A3487">
        <v>64983</v>
      </c>
      <c r="B3487" s="1">
        <v>45769</v>
      </c>
      <c r="C3487" s="2">
        <v>0.62708333333333333</v>
      </c>
      <c r="D3487" t="s">
        <v>893</v>
      </c>
      <c r="E3487" t="s">
        <v>81</v>
      </c>
      <c r="F3487" t="s">
        <v>27</v>
      </c>
      <c r="G3487">
        <v>244</v>
      </c>
      <c r="H3487" t="s">
        <v>31</v>
      </c>
      <c r="L3487">
        <v>1539</v>
      </c>
      <c r="M3487">
        <v>242</v>
      </c>
      <c r="O3487" t="s">
        <v>41</v>
      </c>
    </row>
    <row r="3488" spans="1:16" x14ac:dyDescent="0.3">
      <c r="A3488">
        <v>59938</v>
      </c>
      <c r="B3488" s="1">
        <v>45776</v>
      </c>
      <c r="C3488" s="2">
        <v>0.44305555555555554</v>
      </c>
      <c r="D3488" t="s">
        <v>647</v>
      </c>
      <c r="E3488" t="s">
        <v>268</v>
      </c>
      <c r="F3488" t="s">
        <v>27</v>
      </c>
      <c r="G3488">
        <v>205</v>
      </c>
      <c r="H3488" t="s">
        <v>19</v>
      </c>
      <c r="I3488">
        <v>84.05</v>
      </c>
      <c r="J3488">
        <v>22.24</v>
      </c>
      <c r="K3488">
        <v>3</v>
      </c>
      <c r="L3488">
        <v>1078</v>
      </c>
      <c r="M3488">
        <v>224</v>
      </c>
      <c r="N3488" t="s">
        <v>50</v>
      </c>
      <c r="P3488" t="s">
        <v>36</v>
      </c>
    </row>
    <row r="3489" spans="1:16" x14ac:dyDescent="0.3">
      <c r="A3489">
        <v>20789</v>
      </c>
      <c r="B3489" s="1">
        <v>45959</v>
      </c>
      <c r="C3489" s="2">
        <v>0.3611111111111111</v>
      </c>
      <c r="D3489" t="s">
        <v>104</v>
      </c>
      <c r="E3489" t="s">
        <v>75</v>
      </c>
      <c r="F3489" t="s">
        <v>18</v>
      </c>
      <c r="G3489">
        <v>260</v>
      </c>
      <c r="H3489" t="s">
        <v>19</v>
      </c>
      <c r="I3489">
        <v>83.63</v>
      </c>
      <c r="J3489">
        <v>13.11</v>
      </c>
      <c r="K3489">
        <v>4</v>
      </c>
      <c r="L3489">
        <v>1986</v>
      </c>
      <c r="M3489">
        <v>204</v>
      </c>
      <c r="N3489" t="s">
        <v>44</v>
      </c>
      <c r="P3489" t="s">
        <v>21</v>
      </c>
    </row>
    <row r="3490" spans="1:16" x14ac:dyDescent="0.3">
      <c r="A3490">
        <v>93460</v>
      </c>
      <c r="B3490" s="1">
        <v>45924</v>
      </c>
      <c r="C3490" s="2">
        <v>0.5805555555555556</v>
      </c>
      <c r="D3490" t="s">
        <v>60</v>
      </c>
      <c r="E3490" t="s">
        <v>58</v>
      </c>
      <c r="F3490" t="s">
        <v>27</v>
      </c>
      <c r="G3490">
        <v>207</v>
      </c>
      <c r="H3490" t="s">
        <v>31</v>
      </c>
      <c r="L3490">
        <v>1393</v>
      </c>
      <c r="M3490">
        <v>233</v>
      </c>
      <c r="O3490" t="s">
        <v>128</v>
      </c>
    </row>
    <row r="3491" spans="1:16" x14ac:dyDescent="0.3">
      <c r="A3491">
        <v>86354</v>
      </c>
      <c r="B3491" s="1">
        <v>45791</v>
      </c>
      <c r="C3491" s="2">
        <v>0.18472222222222223</v>
      </c>
      <c r="D3491" t="s">
        <v>163</v>
      </c>
      <c r="E3491" t="s">
        <v>38</v>
      </c>
      <c r="F3491" t="s">
        <v>27</v>
      </c>
      <c r="G3491">
        <v>206</v>
      </c>
      <c r="H3491" t="s">
        <v>19</v>
      </c>
      <c r="I3491" t="s">
        <v>2555</v>
      </c>
      <c r="J3491">
        <v>3.81</v>
      </c>
      <c r="K3491">
        <v>2</v>
      </c>
      <c r="L3491">
        <v>1001</v>
      </c>
      <c r="M3491">
        <v>236</v>
      </c>
      <c r="N3491" t="s">
        <v>44</v>
      </c>
      <c r="P3491" t="s">
        <v>21</v>
      </c>
    </row>
    <row r="3492" spans="1:16" x14ac:dyDescent="0.3">
      <c r="A3492">
        <v>44267</v>
      </c>
      <c r="B3492" s="1">
        <v>45890</v>
      </c>
      <c r="C3492" s="2">
        <v>0.35347222222222219</v>
      </c>
      <c r="D3492" t="s">
        <v>920</v>
      </c>
      <c r="E3492" t="s">
        <v>72</v>
      </c>
      <c r="F3492" t="s">
        <v>40</v>
      </c>
      <c r="G3492">
        <v>241</v>
      </c>
      <c r="H3492" t="s">
        <v>19</v>
      </c>
      <c r="I3492">
        <v>12.57</v>
      </c>
      <c r="J3492">
        <v>23.52</v>
      </c>
      <c r="K3492">
        <v>4</v>
      </c>
      <c r="L3492">
        <v>2033</v>
      </c>
      <c r="M3492">
        <v>252</v>
      </c>
      <c r="N3492" t="s">
        <v>32</v>
      </c>
      <c r="P3492" t="s">
        <v>21</v>
      </c>
    </row>
    <row r="3493" spans="1:16" x14ac:dyDescent="0.3">
      <c r="A3493">
        <v>81596</v>
      </c>
      <c r="B3493" s="1">
        <v>45806</v>
      </c>
      <c r="C3493" s="2">
        <v>7.5694444444444439E-2</v>
      </c>
      <c r="D3493" t="s">
        <v>1588</v>
      </c>
      <c r="E3493" t="s">
        <v>26</v>
      </c>
      <c r="F3493" t="s">
        <v>18</v>
      </c>
      <c r="G3493">
        <v>259</v>
      </c>
      <c r="H3493" t="s">
        <v>24</v>
      </c>
      <c r="L3493">
        <v>1699</v>
      </c>
      <c r="M3493">
        <v>216</v>
      </c>
    </row>
    <row r="3494" spans="1:16" x14ac:dyDescent="0.3">
      <c r="A3494">
        <v>11174</v>
      </c>
      <c r="B3494" s="1">
        <v>45960</v>
      </c>
      <c r="C3494" s="2">
        <v>0.62638888888888888</v>
      </c>
      <c r="D3494" t="s">
        <v>350</v>
      </c>
      <c r="E3494" t="s">
        <v>171</v>
      </c>
      <c r="F3494" t="s">
        <v>18</v>
      </c>
      <c r="G3494">
        <v>224</v>
      </c>
      <c r="H3494" t="s">
        <v>19</v>
      </c>
      <c r="I3494">
        <v>43.88</v>
      </c>
      <c r="J3494">
        <v>3.55</v>
      </c>
      <c r="K3494">
        <v>4</v>
      </c>
      <c r="L3494">
        <v>1457</v>
      </c>
      <c r="M3494">
        <v>219</v>
      </c>
      <c r="N3494" t="s">
        <v>50</v>
      </c>
      <c r="P3494" t="s">
        <v>36</v>
      </c>
    </row>
    <row r="3495" spans="1:16" x14ac:dyDescent="0.3">
      <c r="A3495">
        <v>64329</v>
      </c>
      <c r="B3495" s="1">
        <v>45871</v>
      </c>
      <c r="C3495" s="2">
        <v>0.4055555555555555</v>
      </c>
      <c r="D3495" t="s">
        <v>942</v>
      </c>
      <c r="E3495" t="s">
        <v>17</v>
      </c>
      <c r="F3495" t="s">
        <v>40</v>
      </c>
      <c r="G3495">
        <v>214</v>
      </c>
      <c r="H3495" t="s">
        <v>19</v>
      </c>
      <c r="I3495">
        <v>50.66</v>
      </c>
      <c r="J3495">
        <v>21.04</v>
      </c>
      <c r="K3495">
        <v>2</v>
      </c>
      <c r="L3495">
        <v>1811</v>
      </c>
      <c r="M3495">
        <v>256</v>
      </c>
      <c r="N3495" t="s">
        <v>53</v>
      </c>
      <c r="P3495" t="s">
        <v>36</v>
      </c>
    </row>
    <row r="3496" spans="1:16" x14ac:dyDescent="0.3">
      <c r="A3496">
        <v>55232</v>
      </c>
      <c r="B3496" s="1">
        <v>45754</v>
      </c>
      <c r="C3496" s="2">
        <v>0.16180555555555556</v>
      </c>
      <c r="D3496" t="s">
        <v>2556</v>
      </c>
      <c r="E3496" t="s">
        <v>2557</v>
      </c>
      <c r="F3496" t="s">
        <v>27</v>
      </c>
      <c r="G3496">
        <v>246</v>
      </c>
      <c r="H3496" t="s">
        <v>19</v>
      </c>
      <c r="I3496" t="s">
        <v>2558</v>
      </c>
      <c r="J3496">
        <v>15.24</v>
      </c>
      <c r="K3496">
        <v>5</v>
      </c>
      <c r="L3496">
        <v>1963</v>
      </c>
      <c r="M3496">
        <v>243</v>
      </c>
      <c r="N3496" t="s">
        <v>28</v>
      </c>
      <c r="P3496" t="s">
        <v>36</v>
      </c>
    </row>
    <row r="3497" spans="1:16" x14ac:dyDescent="0.3">
      <c r="A3497">
        <v>92669</v>
      </c>
      <c r="B3497" s="1">
        <v>46001</v>
      </c>
      <c r="C3497" s="2">
        <v>0.35069444444444442</v>
      </c>
      <c r="D3497" t="s">
        <v>2559</v>
      </c>
      <c r="E3497" t="s">
        <v>91</v>
      </c>
      <c r="F3497" t="s">
        <v>40</v>
      </c>
      <c r="G3497">
        <v>238</v>
      </c>
      <c r="H3497" t="s">
        <v>19</v>
      </c>
      <c r="I3497">
        <v>46.18</v>
      </c>
      <c r="J3497">
        <v>17.12</v>
      </c>
      <c r="K3497">
        <v>1</v>
      </c>
      <c r="L3497">
        <v>2006</v>
      </c>
      <c r="M3497">
        <v>212</v>
      </c>
      <c r="N3497" t="s">
        <v>32</v>
      </c>
      <c r="P3497" t="s">
        <v>21</v>
      </c>
    </row>
    <row r="3498" spans="1:16" x14ac:dyDescent="0.3">
      <c r="A3498">
        <v>82165</v>
      </c>
      <c r="B3498" s="1">
        <v>45747</v>
      </c>
      <c r="C3498" s="2">
        <v>0.11597222222222221</v>
      </c>
      <c r="D3498" t="s">
        <v>783</v>
      </c>
      <c r="E3498" t="s">
        <v>67</v>
      </c>
      <c r="F3498" t="s">
        <v>40</v>
      </c>
      <c r="G3498">
        <v>249</v>
      </c>
      <c r="H3498" t="s">
        <v>31</v>
      </c>
      <c r="L3498">
        <v>1775</v>
      </c>
      <c r="M3498">
        <v>216</v>
      </c>
      <c r="O3498" t="s">
        <v>32</v>
      </c>
    </row>
    <row r="3499" spans="1:16" x14ac:dyDescent="0.3">
      <c r="A3499">
        <v>49821</v>
      </c>
      <c r="B3499" s="1">
        <v>45900</v>
      </c>
      <c r="C3499" s="2">
        <v>0.9868055555555556</v>
      </c>
      <c r="D3499" t="s">
        <v>2560</v>
      </c>
      <c r="E3499" t="s">
        <v>122</v>
      </c>
      <c r="F3499" t="s">
        <v>27</v>
      </c>
      <c r="G3499">
        <v>230</v>
      </c>
      <c r="H3499" t="s">
        <v>19</v>
      </c>
      <c r="I3499" t="s">
        <v>2561</v>
      </c>
      <c r="J3499">
        <v>27.04</v>
      </c>
      <c r="K3499">
        <v>5</v>
      </c>
      <c r="L3499">
        <v>1267</v>
      </c>
      <c r="M3499">
        <v>222</v>
      </c>
      <c r="N3499" t="s">
        <v>28</v>
      </c>
      <c r="P3499" t="s">
        <v>36</v>
      </c>
    </row>
    <row r="3500" spans="1:16" x14ac:dyDescent="0.3">
      <c r="A3500">
        <v>87047</v>
      </c>
      <c r="B3500" s="1">
        <v>45686</v>
      </c>
      <c r="C3500" s="2">
        <v>0.2902777777777778</v>
      </c>
      <c r="D3500" t="s">
        <v>2562</v>
      </c>
      <c r="E3500" t="s">
        <v>81</v>
      </c>
      <c r="F3500" t="s">
        <v>18</v>
      </c>
      <c r="G3500">
        <v>218</v>
      </c>
      <c r="H3500" t="s">
        <v>19</v>
      </c>
      <c r="I3500">
        <v>69</v>
      </c>
      <c r="J3500">
        <v>24.52</v>
      </c>
      <c r="K3500">
        <v>2</v>
      </c>
      <c r="L3500">
        <v>1924</v>
      </c>
      <c r="M3500">
        <v>255</v>
      </c>
      <c r="N3500" t="s">
        <v>44</v>
      </c>
      <c r="P3500" t="s">
        <v>21</v>
      </c>
    </row>
    <row r="3501" spans="1:16" x14ac:dyDescent="0.3">
      <c r="A3501">
        <v>58756</v>
      </c>
      <c r="B3501" s="1">
        <v>45861</v>
      </c>
      <c r="C3501" s="2">
        <v>0.4916666666666667</v>
      </c>
      <c r="D3501" t="s">
        <v>231</v>
      </c>
      <c r="E3501" t="s">
        <v>26</v>
      </c>
      <c r="F3501" t="s">
        <v>18</v>
      </c>
      <c r="G3501">
        <v>234</v>
      </c>
      <c r="H3501" t="s">
        <v>24</v>
      </c>
      <c r="L3501">
        <v>1641</v>
      </c>
      <c r="M3501">
        <v>257</v>
      </c>
    </row>
    <row r="3502" spans="1:16" x14ac:dyDescent="0.3">
      <c r="A3502">
        <v>83820</v>
      </c>
      <c r="B3502" s="1">
        <v>45754</v>
      </c>
      <c r="C3502" s="2">
        <v>0.93958333333333333</v>
      </c>
      <c r="D3502" t="s">
        <v>2563</v>
      </c>
      <c r="E3502" t="s">
        <v>23</v>
      </c>
      <c r="F3502" t="s">
        <v>27</v>
      </c>
      <c r="G3502">
        <v>212</v>
      </c>
      <c r="H3502" t="s">
        <v>24</v>
      </c>
      <c r="L3502">
        <v>2079</v>
      </c>
      <c r="M3502">
        <v>206</v>
      </c>
    </row>
    <row r="3503" spans="1:16" x14ac:dyDescent="0.3">
      <c r="A3503">
        <v>37981</v>
      </c>
      <c r="B3503" s="1">
        <v>45874</v>
      </c>
      <c r="C3503" s="2">
        <v>0.9243055555555556</v>
      </c>
      <c r="D3503" t="s">
        <v>788</v>
      </c>
      <c r="E3503" t="s">
        <v>122</v>
      </c>
      <c r="F3503" t="s">
        <v>40</v>
      </c>
      <c r="G3503">
        <v>203</v>
      </c>
      <c r="H3503" t="s">
        <v>19</v>
      </c>
      <c r="I3503">
        <v>50.31</v>
      </c>
      <c r="J3503">
        <v>21.61</v>
      </c>
      <c r="K3503">
        <v>5</v>
      </c>
      <c r="L3503">
        <v>1375</v>
      </c>
      <c r="M3503">
        <v>229</v>
      </c>
      <c r="N3503" t="s">
        <v>20</v>
      </c>
      <c r="P3503" t="s">
        <v>21</v>
      </c>
    </row>
    <row r="3504" spans="1:16" x14ac:dyDescent="0.3">
      <c r="A3504">
        <v>55957</v>
      </c>
      <c r="B3504" s="1">
        <v>45941</v>
      </c>
      <c r="C3504" s="2">
        <v>6.0416666666666667E-2</v>
      </c>
      <c r="D3504" t="s">
        <v>1209</v>
      </c>
      <c r="E3504" t="s">
        <v>94</v>
      </c>
      <c r="F3504" t="s">
        <v>18</v>
      </c>
      <c r="G3504">
        <v>234</v>
      </c>
      <c r="H3504" t="s">
        <v>19</v>
      </c>
      <c r="I3504">
        <v>47.12</v>
      </c>
      <c r="J3504">
        <v>14.57</v>
      </c>
      <c r="K3504">
        <v>1</v>
      </c>
      <c r="L3504">
        <v>1211</v>
      </c>
      <c r="M3504">
        <v>213</v>
      </c>
      <c r="N3504" t="s">
        <v>32</v>
      </c>
      <c r="P3504" t="s">
        <v>36</v>
      </c>
    </row>
    <row r="3505" spans="1:16" x14ac:dyDescent="0.3">
      <c r="A3505">
        <v>72249</v>
      </c>
      <c r="B3505" s="1">
        <v>45936</v>
      </c>
      <c r="C3505" s="2">
        <v>0.4284722222222222</v>
      </c>
      <c r="D3505" t="s">
        <v>49</v>
      </c>
      <c r="E3505" t="s">
        <v>75</v>
      </c>
      <c r="F3505" t="s">
        <v>18</v>
      </c>
      <c r="G3505">
        <v>258</v>
      </c>
      <c r="H3505" t="s">
        <v>19</v>
      </c>
      <c r="I3505" t="s">
        <v>1544</v>
      </c>
      <c r="J3505">
        <v>11.17</v>
      </c>
      <c r="K3505">
        <v>1</v>
      </c>
      <c r="L3505">
        <v>1184</v>
      </c>
      <c r="M3505">
        <v>258</v>
      </c>
      <c r="N3505" t="s">
        <v>53</v>
      </c>
      <c r="P3505" t="s">
        <v>36</v>
      </c>
    </row>
    <row r="3506" spans="1:16" x14ac:dyDescent="0.3">
      <c r="A3506">
        <v>98376</v>
      </c>
      <c r="B3506" s="1">
        <v>45825</v>
      </c>
      <c r="C3506" s="2">
        <v>7.4305555555555555E-2</v>
      </c>
      <c r="D3506" t="s">
        <v>2564</v>
      </c>
      <c r="E3506" t="s">
        <v>83</v>
      </c>
      <c r="F3506" t="s">
        <v>40</v>
      </c>
      <c r="G3506">
        <v>207</v>
      </c>
      <c r="H3506" t="s">
        <v>19</v>
      </c>
      <c r="I3506">
        <v>79.55</v>
      </c>
      <c r="J3506">
        <v>23.36</v>
      </c>
      <c r="K3506">
        <v>4</v>
      </c>
      <c r="L3506">
        <v>1640</v>
      </c>
      <c r="M3506">
        <v>239</v>
      </c>
      <c r="N3506" t="s">
        <v>50</v>
      </c>
      <c r="P3506" t="s">
        <v>21</v>
      </c>
    </row>
    <row r="3507" spans="1:16" x14ac:dyDescent="0.3">
      <c r="A3507">
        <v>22070</v>
      </c>
      <c r="B3507" s="1">
        <v>45841</v>
      </c>
      <c r="C3507" s="2">
        <v>0.21388888888888891</v>
      </c>
      <c r="D3507" t="s">
        <v>651</v>
      </c>
      <c r="E3507" t="s">
        <v>26</v>
      </c>
      <c r="F3507" t="s">
        <v>40</v>
      </c>
      <c r="G3507">
        <v>201</v>
      </c>
      <c r="H3507" t="s">
        <v>19</v>
      </c>
      <c r="I3507">
        <v>16.79</v>
      </c>
      <c r="J3507">
        <v>4.07</v>
      </c>
      <c r="K3507">
        <v>4</v>
      </c>
      <c r="L3507">
        <v>1499</v>
      </c>
      <c r="M3507">
        <v>204</v>
      </c>
      <c r="N3507" t="s">
        <v>53</v>
      </c>
      <c r="P3507" t="s">
        <v>36</v>
      </c>
    </row>
    <row r="3508" spans="1:16" x14ac:dyDescent="0.3">
      <c r="A3508">
        <v>22036</v>
      </c>
      <c r="B3508" s="1">
        <v>45832</v>
      </c>
      <c r="C3508" s="2">
        <v>0.4770833333333333</v>
      </c>
      <c r="D3508" t="s">
        <v>2565</v>
      </c>
      <c r="E3508" t="s">
        <v>23</v>
      </c>
      <c r="F3508" t="s">
        <v>18</v>
      </c>
      <c r="G3508">
        <v>247</v>
      </c>
      <c r="H3508" t="s">
        <v>24</v>
      </c>
      <c r="L3508">
        <v>1701</v>
      </c>
      <c r="M3508">
        <v>213</v>
      </c>
    </row>
    <row r="3509" spans="1:16" x14ac:dyDescent="0.3">
      <c r="A3509">
        <v>20797</v>
      </c>
      <c r="B3509" s="1">
        <v>45666</v>
      </c>
      <c r="C3509" s="2">
        <v>0.7402777777777777</v>
      </c>
      <c r="D3509" t="s">
        <v>1295</v>
      </c>
      <c r="E3509" t="s">
        <v>72</v>
      </c>
      <c r="F3509" t="s">
        <v>18</v>
      </c>
      <c r="G3509">
        <v>231</v>
      </c>
      <c r="H3509" t="s">
        <v>19</v>
      </c>
      <c r="I3509">
        <v>61.68</v>
      </c>
      <c r="J3509">
        <v>11.31</v>
      </c>
      <c r="K3509">
        <v>5</v>
      </c>
      <c r="L3509">
        <v>1600</v>
      </c>
      <c r="M3509">
        <v>237</v>
      </c>
      <c r="N3509" t="s">
        <v>53</v>
      </c>
      <c r="P3509" t="s">
        <v>21</v>
      </c>
    </row>
    <row r="3510" spans="1:16" x14ac:dyDescent="0.3">
      <c r="A3510">
        <v>82996</v>
      </c>
      <c r="B3510" s="1">
        <v>45754</v>
      </c>
      <c r="C3510" s="2">
        <v>0.74583333333333324</v>
      </c>
      <c r="D3510" t="s">
        <v>2566</v>
      </c>
      <c r="E3510" t="s">
        <v>38</v>
      </c>
      <c r="F3510" t="s">
        <v>18</v>
      </c>
      <c r="G3510">
        <v>211</v>
      </c>
      <c r="H3510" t="s">
        <v>19</v>
      </c>
      <c r="I3510" t="s">
        <v>2567</v>
      </c>
      <c r="J3510">
        <v>20.51</v>
      </c>
      <c r="K3510">
        <v>3</v>
      </c>
      <c r="L3510">
        <v>1459</v>
      </c>
      <c r="M3510">
        <v>229</v>
      </c>
      <c r="N3510" t="s">
        <v>44</v>
      </c>
      <c r="P3510" t="s">
        <v>21</v>
      </c>
    </row>
    <row r="3511" spans="1:16" x14ac:dyDescent="0.3">
      <c r="A3511">
        <v>98838</v>
      </c>
      <c r="B3511" s="1">
        <v>45981</v>
      </c>
      <c r="C3511" s="2">
        <v>4.8611111111111112E-2</v>
      </c>
      <c r="D3511" t="s">
        <v>279</v>
      </c>
      <c r="E3511" t="s">
        <v>30</v>
      </c>
      <c r="F3511" t="s">
        <v>18</v>
      </c>
      <c r="G3511">
        <v>257</v>
      </c>
      <c r="H3511" t="s">
        <v>19</v>
      </c>
      <c r="I3511">
        <v>42.16</v>
      </c>
      <c r="J3511">
        <v>15.97</v>
      </c>
      <c r="K3511">
        <v>5</v>
      </c>
      <c r="L3511">
        <v>1117</v>
      </c>
      <c r="M3511">
        <v>228</v>
      </c>
      <c r="N3511" t="s">
        <v>50</v>
      </c>
      <c r="P3511" t="s">
        <v>21</v>
      </c>
    </row>
    <row r="3512" spans="1:16" x14ac:dyDescent="0.3">
      <c r="A3512">
        <v>97540</v>
      </c>
      <c r="B3512" s="1">
        <v>45906</v>
      </c>
      <c r="C3512" s="2">
        <v>0.30277777777777776</v>
      </c>
      <c r="D3512" t="s">
        <v>1700</v>
      </c>
      <c r="E3512" t="s">
        <v>771</v>
      </c>
      <c r="F3512" t="s">
        <v>18</v>
      </c>
      <c r="G3512">
        <v>246</v>
      </c>
      <c r="H3512" t="s">
        <v>19</v>
      </c>
      <c r="I3512">
        <v>70.349999999999994</v>
      </c>
      <c r="J3512">
        <v>3.46</v>
      </c>
      <c r="K3512">
        <v>2</v>
      </c>
      <c r="L3512">
        <v>1962</v>
      </c>
      <c r="M3512">
        <v>258</v>
      </c>
      <c r="N3512" t="s">
        <v>44</v>
      </c>
      <c r="P3512" t="s">
        <v>36</v>
      </c>
    </row>
    <row r="3513" spans="1:16" x14ac:dyDescent="0.3">
      <c r="A3513">
        <v>27142</v>
      </c>
      <c r="B3513" s="1">
        <v>45787</v>
      </c>
      <c r="C3513" s="2">
        <v>0.23750000000000002</v>
      </c>
      <c r="D3513" t="s">
        <v>2568</v>
      </c>
      <c r="E3513" t="s">
        <v>81</v>
      </c>
      <c r="F3513" t="s">
        <v>27</v>
      </c>
      <c r="G3513">
        <v>237</v>
      </c>
      <c r="H3513" t="s">
        <v>19</v>
      </c>
      <c r="I3513">
        <v>63.1</v>
      </c>
      <c r="J3513">
        <v>12.81</v>
      </c>
      <c r="K3513">
        <v>3</v>
      </c>
      <c r="L3513">
        <v>1152</v>
      </c>
      <c r="M3513">
        <v>239</v>
      </c>
      <c r="N3513" t="s">
        <v>53</v>
      </c>
      <c r="P3513" t="s">
        <v>36</v>
      </c>
    </row>
    <row r="3514" spans="1:16" x14ac:dyDescent="0.3">
      <c r="A3514">
        <v>12651</v>
      </c>
      <c r="B3514" s="1">
        <v>45964</v>
      </c>
      <c r="C3514" s="2">
        <v>0.93194444444444446</v>
      </c>
      <c r="D3514" t="s">
        <v>712</v>
      </c>
      <c r="E3514" t="s">
        <v>17</v>
      </c>
      <c r="F3514" t="s">
        <v>40</v>
      </c>
      <c r="G3514">
        <v>223</v>
      </c>
      <c r="H3514" t="s">
        <v>19</v>
      </c>
      <c r="I3514">
        <v>7.78</v>
      </c>
      <c r="J3514">
        <v>25.66</v>
      </c>
      <c r="K3514">
        <v>2</v>
      </c>
      <c r="L3514">
        <v>1934</v>
      </c>
      <c r="M3514">
        <v>256</v>
      </c>
      <c r="N3514" t="s">
        <v>32</v>
      </c>
      <c r="P3514" t="s">
        <v>36</v>
      </c>
    </row>
    <row r="3515" spans="1:16" x14ac:dyDescent="0.3">
      <c r="A3515">
        <v>16068</v>
      </c>
      <c r="B3515" s="1">
        <v>45934</v>
      </c>
      <c r="C3515" s="2">
        <v>0.62708333333333333</v>
      </c>
      <c r="D3515" t="s">
        <v>444</v>
      </c>
      <c r="E3515" t="s">
        <v>30</v>
      </c>
      <c r="F3515" t="s">
        <v>18</v>
      </c>
      <c r="G3515">
        <v>214</v>
      </c>
      <c r="H3515" t="s">
        <v>31</v>
      </c>
      <c r="L3515">
        <v>2060</v>
      </c>
      <c r="M3515">
        <v>204</v>
      </c>
      <c r="O3515" t="s">
        <v>41</v>
      </c>
    </row>
    <row r="3516" spans="1:16" x14ac:dyDescent="0.3">
      <c r="A3516">
        <v>89434</v>
      </c>
      <c r="B3516" s="1">
        <v>45848</v>
      </c>
      <c r="C3516" s="2">
        <v>0.50486111111111109</v>
      </c>
      <c r="D3516" t="s">
        <v>1034</v>
      </c>
      <c r="E3516" t="s">
        <v>26</v>
      </c>
      <c r="F3516" t="s">
        <v>40</v>
      </c>
      <c r="G3516">
        <v>218</v>
      </c>
      <c r="H3516" t="s">
        <v>31</v>
      </c>
      <c r="L3516">
        <v>1649</v>
      </c>
      <c r="M3516">
        <v>213</v>
      </c>
      <c r="O3516" t="s">
        <v>55</v>
      </c>
    </row>
    <row r="3517" spans="1:16" x14ac:dyDescent="0.3">
      <c r="A3517">
        <v>41132</v>
      </c>
      <c r="B3517" s="1">
        <v>45861</v>
      </c>
      <c r="C3517" s="2">
        <v>0.1986111111111111</v>
      </c>
      <c r="D3517" t="s">
        <v>1339</v>
      </c>
      <c r="E3517" t="s">
        <v>58</v>
      </c>
      <c r="F3517" t="s">
        <v>18</v>
      </c>
      <c r="G3517">
        <v>260</v>
      </c>
      <c r="H3517" t="s">
        <v>19</v>
      </c>
      <c r="I3517" t="s">
        <v>2569</v>
      </c>
      <c r="J3517">
        <v>6.54</v>
      </c>
      <c r="K3517">
        <v>4</v>
      </c>
      <c r="L3517">
        <v>1989</v>
      </c>
      <c r="M3517">
        <v>258</v>
      </c>
      <c r="N3517" t="s">
        <v>44</v>
      </c>
      <c r="P3517" t="s">
        <v>36</v>
      </c>
    </row>
    <row r="3518" spans="1:16" x14ac:dyDescent="0.3">
      <c r="A3518">
        <v>40618</v>
      </c>
      <c r="B3518" s="1">
        <v>45933</v>
      </c>
      <c r="C3518" s="2">
        <v>0.10972222222222222</v>
      </c>
      <c r="D3518" t="s">
        <v>231</v>
      </c>
      <c r="E3518" t="s">
        <v>482</v>
      </c>
      <c r="F3518" t="s">
        <v>27</v>
      </c>
      <c r="G3518">
        <v>203</v>
      </c>
      <c r="H3518" t="s">
        <v>31</v>
      </c>
      <c r="L3518">
        <v>1332</v>
      </c>
      <c r="M3518">
        <v>231</v>
      </c>
      <c r="O3518" t="s">
        <v>128</v>
      </c>
    </row>
    <row r="3519" spans="1:16" x14ac:dyDescent="0.3">
      <c r="A3519">
        <v>18909</v>
      </c>
      <c r="B3519" s="1">
        <v>45986</v>
      </c>
      <c r="C3519" s="2">
        <v>3.0555555555555555E-2</v>
      </c>
      <c r="D3519" t="s">
        <v>2570</v>
      </c>
      <c r="E3519" t="s">
        <v>122</v>
      </c>
      <c r="F3519" t="s">
        <v>27</v>
      </c>
      <c r="G3519">
        <v>213</v>
      </c>
      <c r="H3519" t="s">
        <v>19</v>
      </c>
      <c r="I3519">
        <v>40.51</v>
      </c>
      <c r="J3519">
        <v>27.28</v>
      </c>
      <c r="K3519">
        <v>2</v>
      </c>
      <c r="L3519">
        <v>2136</v>
      </c>
      <c r="M3519">
        <v>205</v>
      </c>
      <c r="N3519" t="s">
        <v>44</v>
      </c>
      <c r="P3519" t="s">
        <v>36</v>
      </c>
    </row>
    <row r="3520" spans="1:16" x14ac:dyDescent="0.3">
      <c r="A3520">
        <v>57126</v>
      </c>
      <c r="B3520" s="1">
        <v>45915</v>
      </c>
      <c r="C3520" s="2">
        <v>0.29305555555555557</v>
      </c>
      <c r="D3520" t="s">
        <v>2571</v>
      </c>
      <c r="E3520" t="s">
        <v>75</v>
      </c>
      <c r="F3520" t="s">
        <v>18</v>
      </c>
      <c r="G3520">
        <v>216</v>
      </c>
      <c r="H3520" t="s">
        <v>31</v>
      </c>
      <c r="L3520">
        <v>1077</v>
      </c>
      <c r="M3520">
        <v>233</v>
      </c>
      <c r="O3520" t="s">
        <v>41</v>
      </c>
    </row>
    <row r="3521" spans="1:16" x14ac:dyDescent="0.3">
      <c r="A3521">
        <v>42768</v>
      </c>
      <c r="B3521" s="1">
        <v>45918</v>
      </c>
      <c r="C3521" s="2">
        <v>0.40069444444444446</v>
      </c>
      <c r="D3521" t="s">
        <v>1052</v>
      </c>
      <c r="E3521" t="s">
        <v>385</v>
      </c>
      <c r="F3521" t="s">
        <v>40</v>
      </c>
      <c r="G3521">
        <v>209</v>
      </c>
      <c r="H3521" t="s">
        <v>19</v>
      </c>
      <c r="I3521">
        <v>19.75</v>
      </c>
      <c r="J3521">
        <v>27.86</v>
      </c>
      <c r="K3521">
        <v>1</v>
      </c>
      <c r="L3521">
        <v>1358</v>
      </c>
      <c r="M3521">
        <v>253</v>
      </c>
      <c r="N3521" t="s">
        <v>53</v>
      </c>
      <c r="P3521" t="s">
        <v>36</v>
      </c>
    </row>
    <row r="3522" spans="1:16" x14ac:dyDescent="0.3">
      <c r="A3522">
        <v>17509</v>
      </c>
      <c r="B3522" s="1">
        <v>45876</v>
      </c>
      <c r="C3522" s="2">
        <v>0.30555555555555552</v>
      </c>
      <c r="D3522" t="s">
        <v>246</v>
      </c>
      <c r="E3522" t="s">
        <v>122</v>
      </c>
      <c r="F3522" t="s">
        <v>27</v>
      </c>
      <c r="G3522">
        <v>236</v>
      </c>
      <c r="H3522" t="s">
        <v>19</v>
      </c>
      <c r="I3522" t="s">
        <v>2572</v>
      </c>
      <c r="J3522">
        <v>16.23</v>
      </c>
      <c r="K3522">
        <v>5</v>
      </c>
      <c r="L3522">
        <v>1582</v>
      </c>
      <c r="M3522">
        <v>211</v>
      </c>
      <c r="N3522" t="s">
        <v>32</v>
      </c>
      <c r="P3522" t="s">
        <v>21</v>
      </c>
    </row>
    <row r="3523" spans="1:16" x14ac:dyDescent="0.3">
      <c r="A3523">
        <v>55929</v>
      </c>
      <c r="B3523" s="1">
        <v>45673</v>
      </c>
      <c r="C3523" s="2">
        <v>0.93680555555555556</v>
      </c>
      <c r="D3523" t="s">
        <v>1689</v>
      </c>
      <c r="E3523" t="s">
        <v>26</v>
      </c>
      <c r="F3523" t="s">
        <v>18</v>
      </c>
      <c r="G3523">
        <v>224</v>
      </c>
      <c r="H3523" t="s">
        <v>31</v>
      </c>
      <c r="L3523">
        <v>2174</v>
      </c>
      <c r="M3523">
        <v>250</v>
      </c>
      <c r="O3523" t="s">
        <v>55</v>
      </c>
    </row>
    <row r="3524" spans="1:16" x14ac:dyDescent="0.3">
      <c r="A3524">
        <v>63076</v>
      </c>
      <c r="B3524" s="1">
        <v>45983</v>
      </c>
      <c r="C3524" s="2">
        <v>0.21527777777777779</v>
      </c>
      <c r="D3524" t="s">
        <v>374</v>
      </c>
      <c r="E3524" t="s">
        <v>81</v>
      </c>
      <c r="F3524" t="s">
        <v>27</v>
      </c>
      <c r="G3524">
        <v>255</v>
      </c>
      <c r="H3524" t="s">
        <v>19</v>
      </c>
      <c r="I3524" t="s">
        <v>2573</v>
      </c>
      <c r="J3524">
        <v>6.82</v>
      </c>
      <c r="K3524">
        <v>5</v>
      </c>
      <c r="L3524">
        <v>1358</v>
      </c>
      <c r="M3524">
        <v>231</v>
      </c>
      <c r="N3524" t="s">
        <v>50</v>
      </c>
      <c r="P3524" t="s">
        <v>36</v>
      </c>
    </row>
    <row r="3525" spans="1:16" x14ac:dyDescent="0.3">
      <c r="A3525">
        <v>38594</v>
      </c>
      <c r="B3525" s="1">
        <v>45871</v>
      </c>
      <c r="C3525" s="2">
        <v>0.57777777777777783</v>
      </c>
      <c r="D3525" t="s">
        <v>2574</v>
      </c>
      <c r="E3525" t="s">
        <v>72</v>
      </c>
      <c r="F3525" t="s">
        <v>18</v>
      </c>
      <c r="G3525">
        <v>245</v>
      </c>
      <c r="H3525" t="s">
        <v>31</v>
      </c>
      <c r="L3525">
        <v>2004</v>
      </c>
      <c r="M3525">
        <v>218</v>
      </c>
      <c r="O3525" t="s">
        <v>32</v>
      </c>
    </row>
    <row r="3526" spans="1:16" x14ac:dyDescent="0.3">
      <c r="A3526">
        <v>40471</v>
      </c>
      <c r="B3526" s="1">
        <v>45940</v>
      </c>
      <c r="C3526" s="2">
        <v>5.7638888888888885E-2</v>
      </c>
      <c r="D3526" t="s">
        <v>491</v>
      </c>
      <c r="E3526" t="s">
        <v>52</v>
      </c>
      <c r="F3526" t="s">
        <v>18</v>
      </c>
      <c r="G3526">
        <v>207</v>
      </c>
      <c r="H3526" t="s">
        <v>19</v>
      </c>
      <c r="I3526" t="s">
        <v>2575</v>
      </c>
      <c r="J3526">
        <v>26.91</v>
      </c>
      <c r="K3526">
        <v>4</v>
      </c>
      <c r="L3526">
        <v>1664</v>
      </c>
      <c r="M3526">
        <v>251</v>
      </c>
      <c r="N3526" t="s">
        <v>50</v>
      </c>
      <c r="P3526" t="s">
        <v>36</v>
      </c>
    </row>
    <row r="3527" spans="1:16" x14ac:dyDescent="0.3">
      <c r="A3527">
        <v>70358</v>
      </c>
      <c r="B3527" s="1">
        <v>45960</v>
      </c>
      <c r="C3527" s="2">
        <v>0.88750000000000007</v>
      </c>
      <c r="D3527" t="s">
        <v>188</v>
      </c>
      <c r="E3527" t="s">
        <v>122</v>
      </c>
      <c r="F3527" t="s">
        <v>18</v>
      </c>
      <c r="G3527">
        <v>248</v>
      </c>
      <c r="H3527" t="s">
        <v>19</v>
      </c>
      <c r="I3527">
        <v>77.81</v>
      </c>
      <c r="J3527">
        <v>14.29</v>
      </c>
      <c r="K3527">
        <v>2</v>
      </c>
      <c r="L3527">
        <v>1996</v>
      </c>
      <c r="M3527">
        <v>206</v>
      </c>
      <c r="N3527" t="s">
        <v>28</v>
      </c>
      <c r="P3527" t="s">
        <v>36</v>
      </c>
    </row>
    <row r="3528" spans="1:16" x14ac:dyDescent="0.3">
      <c r="A3528">
        <v>22740</v>
      </c>
      <c r="B3528" s="1">
        <v>45969</v>
      </c>
      <c r="C3528" s="2">
        <v>0.71388888888888891</v>
      </c>
      <c r="D3528" t="s">
        <v>2576</v>
      </c>
      <c r="E3528" t="s">
        <v>1702</v>
      </c>
      <c r="F3528" t="s">
        <v>18</v>
      </c>
      <c r="G3528">
        <v>229</v>
      </c>
      <c r="H3528" t="s">
        <v>19</v>
      </c>
      <c r="I3528">
        <v>13.98</v>
      </c>
      <c r="J3528">
        <v>24.88</v>
      </c>
      <c r="K3528">
        <v>3</v>
      </c>
      <c r="L3528">
        <v>1046</v>
      </c>
      <c r="M3528">
        <v>201</v>
      </c>
      <c r="N3528" t="s">
        <v>50</v>
      </c>
      <c r="P3528" t="s">
        <v>21</v>
      </c>
    </row>
    <row r="3529" spans="1:16" x14ac:dyDescent="0.3">
      <c r="A3529">
        <v>42840</v>
      </c>
      <c r="B3529" s="1">
        <v>45946</v>
      </c>
      <c r="C3529" s="2">
        <v>9.7222222222222224E-2</v>
      </c>
      <c r="D3529" t="s">
        <v>1625</v>
      </c>
      <c r="E3529" t="s">
        <v>75</v>
      </c>
      <c r="F3529" t="s">
        <v>40</v>
      </c>
      <c r="G3529">
        <v>218</v>
      </c>
      <c r="H3529" t="s">
        <v>19</v>
      </c>
      <c r="I3529">
        <v>71.010000000000005</v>
      </c>
      <c r="J3529">
        <v>22.88</v>
      </c>
      <c r="K3529">
        <v>2</v>
      </c>
      <c r="L3529">
        <v>1120</v>
      </c>
      <c r="M3529">
        <v>248</v>
      </c>
      <c r="N3529" t="s">
        <v>20</v>
      </c>
      <c r="P3529" t="s">
        <v>36</v>
      </c>
    </row>
    <row r="3530" spans="1:16" x14ac:dyDescent="0.3">
      <c r="A3530">
        <v>78894</v>
      </c>
      <c r="B3530" s="1">
        <v>45744</v>
      </c>
      <c r="C3530" s="2">
        <v>0.12916666666666668</v>
      </c>
      <c r="D3530" t="s">
        <v>1899</v>
      </c>
      <c r="E3530" t="s">
        <v>58</v>
      </c>
      <c r="F3530" t="s">
        <v>18</v>
      </c>
      <c r="G3530">
        <v>246</v>
      </c>
      <c r="H3530" t="s">
        <v>31</v>
      </c>
      <c r="L3530">
        <v>1612</v>
      </c>
      <c r="M3530">
        <v>213</v>
      </c>
      <c r="O3530" t="s">
        <v>41</v>
      </c>
    </row>
    <row r="3531" spans="1:16" x14ac:dyDescent="0.3">
      <c r="A3531">
        <v>86045</v>
      </c>
      <c r="B3531" s="1">
        <v>45708</v>
      </c>
      <c r="C3531" s="2">
        <v>0.27777777777777779</v>
      </c>
      <c r="D3531" t="s">
        <v>1241</v>
      </c>
      <c r="E3531" t="s">
        <v>122</v>
      </c>
      <c r="F3531" t="s">
        <v>40</v>
      </c>
      <c r="G3531">
        <v>222</v>
      </c>
      <c r="H3531" t="s">
        <v>31</v>
      </c>
      <c r="L3531">
        <v>1428</v>
      </c>
      <c r="M3531">
        <v>249</v>
      </c>
      <c r="O3531" t="s">
        <v>128</v>
      </c>
    </row>
    <row r="3532" spans="1:16" x14ac:dyDescent="0.3">
      <c r="A3532">
        <v>35193</v>
      </c>
      <c r="B3532" s="1">
        <v>45790</v>
      </c>
      <c r="C3532" s="2">
        <v>0.64583333333333337</v>
      </c>
      <c r="D3532" t="s">
        <v>561</v>
      </c>
      <c r="E3532" t="s">
        <v>52</v>
      </c>
      <c r="F3532" t="s">
        <v>18</v>
      </c>
      <c r="G3532">
        <v>201</v>
      </c>
      <c r="H3532" t="s">
        <v>19</v>
      </c>
      <c r="I3532">
        <v>31.09</v>
      </c>
      <c r="J3532">
        <v>18.059999999999999</v>
      </c>
      <c r="K3532">
        <v>5</v>
      </c>
      <c r="L3532">
        <v>1494</v>
      </c>
      <c r="M3532">
        <v>246</v>
      </c>
      <c r="N3532" t="s">
        <v>44</v>
      </c>
      <c r="P3532" t="s">
        <v>21</v>
      </c>
    </row>
    <row r="3533" spans="1:16" x14ac:dyDescent="0.3">
      <c r="A3533">
        <v>84951</v>
      </c>
      <c r="B3533" s="1">
        <v>45789</v>
      </c>
      <c r="C3533" s="2">
        <v>0.25</v>
      </c>
      <c r="D3533" t="s">
        <v>2577</v>
      </c>
      <c r="E3533" t="s">
        <v>83</v>
      </c>
      <c r="F3533" t="s">
        <v>18</v>
      </c>
      <c r="G3533">
        <v>201</v>
      </c>
      <c r="H3533" t="s">
        <v>31</v>
      </c>
      <c r="L3533">
        <v>1511</v>
      </c>
      <c r="M3533">
        <v>202</v>
      </c>
      <c r="O3533" t="s">
        <v>32</v>
      </c>
    </row>
    <row r="3534" spans="1:16" x14ac:dyDescent="0.3">
      <c r="A3534">
        <v>81298</v>
      </c>
      <c r="B3534" s="1">
        <v>45813</v>
      </c>
      <c r="C3534" s="2">
        <v>0.10694444444444444</v>
      </c>
      <c r="D3534" t="s">
        <v>383</v>
      </c>
      <c r="E3534" t="s">
        <v>17</v>
      </c>
      <c r="F3534" t="s">
        <v>27</v>
      </c>
      <c r="G3534">
        <v>210</v>
      </c>
      <c r="H3534" t="s">
        <v>31</v>
      </c>
      <c r="L3534">
        <v>2139</v>
      </c>
      <c r="M3534">
        <v>255</v>
      </c>
      <c r="O3534" t="s">
        <v>108</v>
      </c>
    </row>
    <row r="3535" spans="1:16" x14ac:dyDescent="0.3">
      <c r="A3535">
        <v>76508</v>
      </c>
      <c r="B3535" s="1">
        <v>45944</v>
      </c>
      <c r="C3535" s="2">
        <v>0.17291666666666669</v>
      </c>
      <c r="D3535" t="s">
        <v>2578</v>
      </c>
      <c r="E3535" t="s">
        <v>17</v>
      </c>
      <c r="F3535" t="s">
        <v>40</v>
      </c>
      <c r="G3535">
        <v>219</v>
      </c>
      <c r="H3535" t="s">
        <v>19</v>
      </c>
      <c r="I3535">
        <v>11.17</v>
      </c>
      <c r="J3535">
        <v>4.37</v>
      </c>
      <c r="K3535">
        <v>1</v>
      </c>
      <c r="L3535">
        <v>1472</v>
      </c>
      <c r="M3535">
        <v>208</v>
      </c>
      <c r="N3535" t="s">
        <v>20</v>
      </c>
      <c r="P3535" t="s">
        <v>21</v>
      </c>
    </row>
    <row r="3536" spans="1:16" x14ac:dyDescent="0.3">
      <c r="A3536">
        <v>27830</v>
      </c>
      <c r="B3536" s="1">
        <v>45848</v>
      </c>
      <c r="C3536" s="2">
        <v>1.3888888888888888E-2</v>
      </c>
      <c r="D3536" t="s">
        <v>383</v>
      </c>
      <c r="E3536" t="s">
        <v>2579</v>
      </c>
      <c r="F3536" t="s">
        <v>27</v>
      </c>
      <c r="G3536">
        <v>210</v>
      </c>
      <c r="H3536" t="s">
        <v>19</v>
      </c>
      <c r="I3536">
        <v>16.989999999999998</v>
      </c>
      <c r="J3536">
        <v>17.29</v>
      </c>
      <c r="K3536">
        <v>4</v>
      </c>
      <c r="L3536">
        <v>1540</v>
      </c>
      <c r="M3536">
        <v>204</v>
      </c>
      <c r="N3536" t="s">
        <v>53</v>
      </c>
      <c r="P3536" t="s">
        <v>36</v>
      </c>
    </row>
    <row r="3537" spans="1:16" x14ac:dyDescent="0.3">
      <c r="A3537">
        <v>28867</v>
      </c>
      <c r="B3537" s="1">
        <v>46018</v>
      </c>
      <c r="C3537" s="2">
        <v>0.84583333333333333</v>
      </c>
      <c r="D3537" t="s">
        <v>144</v>
      </c>
      <c r="E3537" t="s">
        <v>574</v>
      </c>
      <c r="F3537" t="s">
        <v>27</v>
      </c>
      <c r="G3537">
        <v>236</v>
      </c>
      <c r="H3537" t="s">
        <v>19</v>
      </c>
      <c r="I3537" t="s">
        <v>2580</v>
      </c>
      <c r="J3537">
        <v>14.45</v>
      </c>
      <c r="K3537">
        <v>4</v>
      </c>
      <c r="L3537">
        <v>1756</v>
      </c>
      <c r="M3537">
        <v>225</v>
      </c>
      <c r="N3537" t="s">
        <v>53</v>
      </c>
      <c r="P3537" t="s">
        <v>21</v>
      </c>
    </row>
    <row r="3538" spans="1:16" x14ac:dyDescent="0.3">
      <c r="A3538">
        <v>34088</v>
      </c>
      <c r="B3538" s="1">
        <v>45716</v>
      </c>
      <c r="C3538" s="2">
        <v>7.2222222222222229E-2</v>
      </c>
      <c r="D3538" t="s">
        <v>2581</v>
      </c>
      <c r="E3538" t="s">
        <v>38</v>
      </c>
      <c r="F3538" t="s">
        <v>40</v>
      </c>
      <c r="G3538">
        <v>235</v>
      </c>
      <c r="H3538" t="s">
        <v>19</v>
      </c>
      <c r="I3538">
        <v>77.89</v>
      </c>
      <c r="J3538">
        <v>27.18</v>
      </c>
      <c r="K3538">
        <v>2</v>
      </c>
      <c r="L3538">
        <v>1947</v>
      </c>
      <c r="M3538">
        <v>217</v>
      </c>
      <c r="N3538" t="s">
        <v>32</v>
      </c>
      <c r="P3538" t="s">
        <v>21</v>
      </c>
    </row>
    <row r="3539" spans="1:16" x14ac:dyDescent="0.3">
      <c r="A3539">
        <v>51555</v>
      </c>
      <c r="B3539" s="1">
        <v>45837</v>
      </c>
      <c r="C3539" s="2">
        <v>0.62708333333333333</v>
      </c>
      <c r="D3539" t="s">
        <v>2582</v>
      </c>
      <c r="E3539" t="s">
        <v>91</v>
      </c>
      <c r="F3539" t="s">
        <v>18</v>
      </c>
      <c r="G3539">
        <v>254</v>
      </c>
      <c r="H3539" t="s">
        <v>31</v>
      </c>
      <c r="L3539">
        <v>1451</v>
      </c>
      <c r="M3539">
        <v>236</v>
      </c>
      <c r="O3539" t="s">
        <v>128</v>
      </c>
    </row>
    <row r="3540" spans="1:16" x14ac:dyDescent="0.3">
      <c r="A3540">
        <v>92082</v>
      </c>
      <c r="B3540" s="1">
        <v>45804</v>
      </c>
      <c r="C3540" s="2">
        <v>0.63263888888888886</v>
      </c>
      <c r="D3540" t="s">
        <v>2583</v>
      </c>
      <c r="E3540" t="s">
        <v>38</v>
      </c>
      <c r="F3540" t="s">
        <v>40</v>
      </c>
      <c r="G3540">
        <v>204</v>
      </c>
      <c r="H3540" t="s">
        <v>31</v>
      </c>
      <c r="L3540">
        <v>1212</v>
      </c>
      <c r="M3540">
        <v>206</v>
      </c>
      <c r="O3540" t="s">
        <v>108</v>
      </c>
    </row>
    <row r="3541" spans="1:16" x14ac:dyDescent="0.3">
      <c r="A3541">
        <v>95669</v>
      </c>
      <c r="B3541" s="1">
        <v>45692</v>
      </c>
      <c r="C3541" s="2">
        <v>0.58194444444444449</v>
      </c>
      <c r="D3541" t="s">
        <v>2584</v>
      </c>
      <c r="E3541" t="s">
        <v>67</v>
      </c>
      <c r="F3541" t="s">
        <v>18</v>
      </c>
      <c r="G3541">
        <v>212</v>
      </c>
      <c r="H3541" t="s">
        <v>19</v>
      </c>
      <c r="I3541">
        <v>18.71</v>
      </c>
      <c r="J3541">
        <v>7.93</v>
      </c>
      <c r="K3541">
        <v>3</v>
      </c>
      <c r="L3541">
        <v>1617</v>
      </c>
      <c r="M3541">
        <v>218</v>
      </c>
      <c r="N3541" t="s">
        <v>53</v>
      </c>
      <c r="P3541" t="s">
        <v>21</v>
      </c>
    </row>
    <row r="3542" spans="1:16" x14ac:dyDescent="0.3">
      <c r="A3542">
        <v>67575</v>
      </c>
      <c r="B3542" s="1">
        <v>45784</v>
      </c>
      <c r="C3542" s="2">
        <v>0.42430555555555555</v>
      </c>
      <c r="D3542" t="s">
        <v>2585</v>
      </c>
      <c r="E3542" t="s">
        <v>30</v>
      </c>
      <c r="F3542" t="s">
        <v>27</v>
      </c>
      <c r="G3542">
        <v>212</v>
      </c>
      <c r="H3542" t="s">
        <v>24</v>
      </c>
      <c r="L3542">
        <v>1479</v>
      </c>
      <c r="M3542">
        <v>257</v>
      </c>
    </row>
    <row r="3543" spans="1:16" x14ac:dyDescent="0.3">
      <c r="A3543">
        <v>58099</v>
      </c>
      <c r="B3543" s="1">
        <v>45929</v>
      </c>
      <c r="C3543" s="2">
        <v>0.55694444444444446</v>
      </c>
      <c r="D3543" t="s">
        <v>655</v>
      </c>
      <c r="E3543" t="s">
        <v>52</v>
      </c>
      <c r="F3543" t="s">
        <v>27</v>
      </c>
      <c r="G3543">
        <v>236</v>
      </c>
      <c r="H3543" t="s">
        <v>19</v>
      </c>
      <c r="I3543">
        <v>9.74</v>
      </c>
      <c r="J3543">
        <v>22.76</v>
      </c>
      <c r="K3543">
        <v>5</v>
      </c>
      <c r="L3543">
        <v>2059</v>
      </c>
      <c r="M3543">
        <v>213</v>
      </c>
      <c r="N3543" t="s">
        <v>28</v>
      </c>
      <c r="P3543" t="s">
        <v>36</v>
      </c>
    </row>
    <row r="3544" spans="1:16" x14ac:dyDescent="0.3">
      <c r="A3544">
        <v>89276</v>
      </c>
      <c r="B3544" s="1">
        <v>45924</v>
      </c>
      <c r="C3544" s="2">
        <v>7.2222222222222229E-2</v>
      </c>
      <c r="D3544" t="s">
        <v>578</v>
      </c>
      <c r="E3544" t="s">
        <v>38</v>
      </c>
      <c r="F3544" t="s">
        <v>40</v>
      </c>
      <c r="G3544">
        <v>215</v>
      </c>
      <c r="H3544" t="s">
        <v>24</v>
      </c>
      <c r="L3544">
        <v>2140</v>
      </c>
      <c r="M3544">
        <v>257</v>
      </c>
    </row>
    <row r="3545" spans="1:16" x14ac:dyDescent="0.3">
      <c r="A3545">
        <v>39693</v>
      </c>
      <c r="B3545" s="1">
        <v>45880</v>
      </c>
      <c r="C3545" s="2">
        <v>0.28958333333333336</v>
      </c>
      <c r="D3545" t="s">
        <v>2586</v>
      </c>
      <c r="E3545" t="s">
        <v>52</v>
      </c>
      <c r="F3545" t="s">
        <v>18</v>
      </c>
      <c r="G3545">
        <v>219</v>
      </c>
      <c r="H3545" t="s">
        <v>19</v>
      </c>
      <c r="I3545" t="s">
        <v>2587</v>
      </c>
      <c r="J3545">
        <v>12.11</v>
      </c>
      <c r="K3545">
        <v>1</v>
      </c>
      <c r="L3545">
        <v>1316</v>
      </c>
      <c r="M3545">
        <v>224</v>
      </c>
      <c r="N3545" t="s">
        <v>20</v>
      </c>
      <c r="P3545" t="s">
        <v>36</v>
      </c>
    </row>
    <row r="3546" spans="1:16" x14ac:dyDescent="0.3">
      <c r="A3546">
        <v>46008</v>
      </c>
      <c r="B3546" s="1">
        <v>45870</v>
      </c>
      <c r="C3546" s="2">
        <v>0.9277777777777777</v>
      </c>
      <c r="D3546" t="s">
        <v>2588</v>
      </c>
      <c r="E3546" t="s">
        <v>83</v>
      </c>
      <c r="F3546" t="s">
        <v>27</v>
      </c>
      <c r="G3546">
        <v>200</v>
      </c>
      <c r="H3546" t="s">
        <v>24</v>
      </c>
      <c r="L3546">
        <v>1215</v>
      </c>
      <c r="M3546">
        <v>243</v>
      </c>
    </row>
    <row r="3547" spans="1:16" x14ac:dyDescent="0.3">
      <c r="A3547">
        <v>43162</v>
      </c>
      <c r="B3547" s="1">
        <v>45729</v>
      </c>
      <c r="C3547" s="2">
        <v>0.37152777777777773</v>
      </c>
      <c r="D3547" t="s">
        <v>2589</v>
      </c>
      <c r="E3547" t="s">
        <v>81</v>
      </c>
      <c r="F3547" t="s">
        <v>27</v>
      </c>
      <c r="G3547">
        <v>258</v>
      </c>
      <c r="H3547" t="s">
        <v>24</v>
      </c>
      <c r="L3547">
        <v>2012</v>
      </c>
      <c r="M3547">
        <v>234</v>
      </c>
    </row>
    <row r="3548" spans="1:16" x14ac:dyDescent="0.3">
      <c r="A3548">
        <v>64129</v>
      </c>
      <c r="B3548" s="1">
        <v>45677</v>
      </c>
      <c r="C3548" s="2">
        <v>0.69374999999999998</v>
      </c>
      <c r="D3548" t="s">
        <v>611</v>
      </c>
      <c r="E3548" t="s">
        <v>94</v>
      </c>
      <c r="F3548" t="s">
        <v>18</v>
      </c>
      <c r="G3548">
        <v>219</v>
      </c>
      <c r="H3548" t="s">
        <v>19</v>
      </c>
      <c r="I3548">
        <v>78.78</v>
      </c>
      <c r="J3548">
        <v>23.51</v>
      </c>
      <c r="K3548">
        <v>3</v>
      </c>
      <c r="L3548">
        <v>1940</v>
      </c>
      <c r="M3548">
        <v>244</v>
      </c>
      <c r="N3548" t="s">
        <v>20</v>
      </c>
      <c r="P3548" t="s">
        <v>21</v>
      </c>
    </row>
    <row r="3549" spans="1:16" x14ac:dyDescent="0.3">
      <c r="A3549">
        <v>54849</v>
      </c>
      <c r="B3549" s="1">
        <v>45860</v>
      </c>
      <c r="C3549" s="2">
        <v>0.83194444444444438</v>
      </c>
      <c r="D3549" t="s">
        <v>815</v>
      </c>
      <c r="E3549" t="s">
        <v>75</v>
      </c>
      <c r="F3549" t="s">
        <v>18</v>
      </c>
      <c r="G3549">
        <v>206</v>
      </c>
      <c r="H3549" t="s">
        <v>24</v>
      </c>
      <c r="L3549">
        <v>2198</v>
      </c>
      <c r="M3549">
        <v>260</v>
      </c>
    </row>
    <row r="3550" spans="1:16" x14ac:dyDescent="0.3">
      <c r="A3550">
        <v>23346</v>
      </c>
      <c r="B3550" s="1">
        <v>45824</v>
      </c>
      <c r="C3550" s="2">
        <v>0.19236111111111112</v>
      </c>
      <c r="D3550" t="s">
        <v>1543</v>
      </c>
      <c r="E3550" t="s">
        <v>83</v>
      </c>
      <c r="F3550" t="s">
        <v>18</v>
      </c>
      <c r="G3550">
        <v>211</v>
      </c>
      <c r="H3550" t="s">
        <v>19</v>
      </c>
      <c r="I3550">
        <v>84.95</v>
      </c>
      <c r="J3550">
        <v>8.86</v>
      </c>
      <c r="K3550">
        <v>3</v>
      </c>
      <c r="L3550">
        <v>1419</v>
      </c>
      <c r="M3550">
        <v>259</v>
      </c>
      <c r="N3550" t="s">
        <v>53</v>
      </c>
      <c r="P3550" t="s">
        <v>21</v>
      </c>
    </row>
    <row r="3551" spans="1:16" x14ac:dyDescent="0.3">
      <c r="A3551">
        <v>40673</v>
      </c>
      <c r="B3551" s="1">
        <v>45763</v>
      </c>
      <c r="C3551" s="2">
        <v>5.347222222222222E-2</v>
      </c>
      <c r="D3551" t="s">
        <v>2590</v>
      </c>
      <c r="E3551" t="s">
        <v>26</v>
      </c>
      <c r="F3551" t="s">
        <v>18</v>
      </c>
      <c r="G3551">
        <v>225</v>
      </c>
      <c r="H3551" t="s">
        <v>19</v>
      </c>
      <c r="I3551">
        <v>9.5399999999999991</v>
      </c>
      <c r="J3551">
        <v>12.59</v>
      </c>
      <c r="K3551">
        <v>3</v>
      </c>
      <c r="L3551">
        <v>1573</v>
      </c>
      <c r="M3551">
        <v>213</v>
      </c>
      <c r="N3551" t="s">
        <v>53</v>
      </c>
      <c r="P3551" t="s">
        <v>36</v>
      </c>
    </row>
    <row r="3552" spans="1:16" x14ac:dyDescent="0.3">
      <c r="A3552">
        <v>81865</v>
      </c>
      <c r="B3552" s="1">
        <v>45970</v>
      </c>
      <c r="C3552" s="2">
        <v>0.19999999999999998</v>
      </c>
      <c r="D3552" t="s">
        <v>739</v>
      </c>
      <c r="E3552" t="s">
        <v>67</v>
      </c>
      <c r="F3552" t="s">
        <v>18</v>
      </c>
      <c r="G3552">
        <v>210</v>
      </c>
      <c r="H3552" t="s">
        <v>19</v>
      </c>
      <c r="I3552">
        <v>24.35</v>
      </c>
      <c r="J3552">
        <v>27.91</v>
      </c>
      <c r="K3552">
        <v>2</v>
      </c>
      <c r="L3552">
        <v>1888</v>
      </c>
      <c r="M3552">
        <v>256</v>
      </c>
      <c r="N3552" t="s">
        <v>32</v>
      </c>
      <c r="P3552" t="s">
        <v>36</v>
      </c>
    </row>
    <row r="3553" spans="1:16" x14ac:dyDescent="0.3">
      <c r="A3553">
        <v>91142</v>
      </c>
      <c r="B3553" s="1">
        <v>45989</v>
      </c>
      <c r="C3553" s="2">
        <v>0.91805555555555562</v>
      </c>
      <c r="D3553" t="s">
        <v>1052</v>
      </c>
      <c r="E3553" t="s">
        <v>122</v>
      </c>
      <c r="F3553" t="s">
        <v>27</v>
      </c>
      <c r="G3553">
        <v>247</v>
      </c>
      <c r="H3553" t="s">
        <v>19</v>
      </c>
      <c r="I3553">
        <v>37.47</v>
      </c>
      <c r="J3553">
        <v>24.44</v>
      </c>
      <c r="K3553">
        <v>1</v>
      </c>
      <c r="L3553">
        <v>2106</v>
      </c>
      <c r="M3553">
        <v>209</v>
      </c>
      <c r="N3553" t="s">
        <v>50</v>
      </c>
      <c r="P3553" t="s">
        <v>21</v>
      </c>
    </row>
    <row r="3554" spans="1:16" x14ac:dyDescent="0.3">
      <c r="A3554">
        <v>61333</v>
      </c>
      <c r="B3554" s="1">
        <v>45928</v>
      </c>
      <c r="C3554" s="2">
        <v>0.93958333333333333</v>
      </c>
      <c r="D3554" t="s">
        <v>2591</v>
      </c>
      <c r="E3554" t="s">
        <v>26</v>
      </c>
      <c r="F3554" t="s">
        <v>40</v>
      </c>
      <c r="G3554">
        <v>228</v>
      </c>
      <c r="H3554" t="s">
        <v>19</v>
      </c>
      <c r="I3554" t="s">
        <v>2592</v>
      </c>
      <c r="J3554">
        <v>22.15</v>
      </c>
      <c r="K3554">
        <v>5</v>
      </c>
      <c r="L3554">
        <v>2175</v>
      </c>
      <c r="M3554">
        <v>222</v>
      </c>
      <c r="N3554" t="s">
        <v>50</v>
      </c>
      <c r="P3554" t="s">
        <v>21</v>
      </c>
    </row>
    <row r="3555" spans="1:16" x14ac:dyDescent="0.3">
      <c r="A3555">
        <v>76099</v>
      </c>
      <c r="B3555" s="1">
        <v>45793</v>
      </c>
      <c r="C3555" s="2">
        <v>0.58124999999999993</v>
      </c>
      <c r="D3555" t="s">
        <v>2593</v>
      </c>
      <c r="E3555" t="s">
        <v>67</v>
      </c>
      <c r="F3555" t="s">
        <v>40</v>
      </c>
      <c r="G3555">
        <v>241</v>
      </c>
      <c r="H3555" t="s">
        <v>31</v>
      </c>
      <c r="L3555">
        <v>1186</v>
      </c>
      <c r="M3555">
        <v>241</v>
      </c>
      <c r="O3555" t="s">
        <v>61</v>
      </c>
    </row>
    <row r="3556" spans="1:16" x14ac:dyDescent="0.3">
      <c r="A3556">
        <v>13146</v>
      </c>
      <c r="B3556" s="1">
        <v>45949</v>
      </c>
      <c r="C3556" s="2">
        <v>0.4284722222222222</v>
      </c>
      <c r="D3556" t="s">
        <v>2594</v>
      </c>
      <c r="E3556" t="s">
        <v>122</v>
      </c>
      <c r="F3556" t="s">
        <v>18</v>
      </c>
      <c r="G3556">
        <v>212</v>
      </c>
      <c r="H3556" t="s">
        <v>19</v>
      </c>
      <c r="I3556">
        <v>84.55</v>
      </c>
      <c r="J3556">
        <v>9</v>
      </c>
      <c r="K3556">
        <v>3</v>
      </c>
      <c r="L3556">
        <v>1389</v>
      </c>
      <c r="M3556">
        <v>260</v>
      </c>
      <c r="N3556" t="s">
        <v>32</v>
      </c>
      <c r="P3556" t="s">
        <v>36</v>
      </c>
    </row>
    <row r="3557" spans="1:16" x14ac:dyDescent="0.3">
      <c r="A3557">
        <v>79487</v>
      </c>
      <c r="B3557" s="1">
        <v>45935</v>
      </c>
      <c r="C3557" s="2">
        <v>0.22291666666666665</v>
      </c>
      <c r="D3557" t="s">
        <v>290</v>
      </c>
      <c r="E3557" t="s">
        <v>2595</v>
      </c>
      <c r="F3557" t="s">
        <v>27</v>
      </c>
      <c r="G3557">
        <v>256</v>
      </c>
      <c r="H3557" t="s">
        <v>19</v>
      </c>
      <c r="I3557" t="s">
        <v>2596</v>
      </c>
      <c r="J3557">
        <v>21.51</v>
      </c>
      <c r="K3557">
        <v>1</v>
      </c>
      <c r="L3557">
        <v>1399</v>
      </c>
      <c r="M3557">
        <v>246</v>
      </c>
      <c r="N3557" t="s">
        <v>50</v>
      </c>
      <c r="P3557" t="s">
        <v>36</v>
      </c>
    </row>
    <row r="3558" spans="1:16" x14ac:dyDescent="0.3">
      <c r="A3558">
        <v>17649</v>
      </c>
      <c r="B3558" s="1">
        <v>45720</v>
      </c>
      <c r="C3558" s="2">
        <v>0.77847222222222223</v>
      </c>
      <c r="D3558" t="s">
        <v>1914</v>
      </c>
      <c r="E3558" t="s">
        <v>2597</v>
      </c>
      <c r="F3558" t="s">
        <v>27</v>
      </c>
      <c r="G3558">
        <v>254</v>
      </c>
      <c r="H3558" t="s">
        <v>19</v>
      </c>
      <c r="I3558" t="s">
        <v>2598</v>
      </c>
      <c r="J3558">
        <v>14.7</v>
      </c>
      <c r="K3558">
        <v>2</v>
      </c>
      <c r="L3558">
        <v>1194</v>
      </c>
      <c r="M3558">
        <v>203</v>
      </c>
      <c r="N3558" t="s">
        <v>32</v>
      </c>
      <c r="P3558" t="s">
        <v>21</v>
      </c>
    </row>
    <row r="3559" spans="1:16" x14ac:dyDescent="0.3">
      <c r="A3559">
        <v>40456</v>
      </c>
      <c r="B3559" s="1">
        <v>45871</v>
      </c>
      <c r="C3559" s="2">
        <v>0.14375000000000002</v>
      </c>
      <c r="D3559" t="s">
        <v>438</v>
      </c>
      <c r="E3559" t="s">
        <v>58</v>
      </c>
      <c r="F3559" t="s">
        <v>27</v>
      </c>
      <c r="G3559">
        <v>220</v>
      </c>
      <c r="H3559" t="s">
        <v>31</v>
      </c>
      <c r="L3559">
        <v>2073</v>
      </c>
      <c r="M3559">
        <v>240</v>
      </c>
      <c r="O3559" t="s">
        <v>32</v>
      </c>
    </row>
    <row r="3560" spans="1:16" x14ac:dyDescent="0.3">
      <c r="A3560">
        <v>24742</v>
      </c>
      <c r="B3560" s="1">
        <v>45947</v>
      </c>
      <c r="C3560" s="2">
        <v>6.6666666666666666E-2</v>
      </c>
      <c r="D3560" t="s">
        <v>822</v>
      </c>
      <c r="E3560" t="s">
        <v>91</v>
      </c>
      <c r="F3560" t="s">
        <v>18</v>
      </c>
      <c r="G3560">
        <v>200</v>
      </c>
      <c r="H3560" t="s">
        <v>19</v>
      </c>
      <c r="I3560">
        <v>9.7200000000000006</v>
      </c>
      <c r="J3560">
        <v>6.14</v>
      </c>
      <c r="K3560">
        <v>1</v>
      </c>
      <c r="L3560">
        <v>1877</v>
      </c>
      <c r="M3560">
        <v>251</v>
      </c>
      <c r="N3560" t="s">
        <v>50</v>
      </c>
      <c r="P3560" t="s">
        <v>21</v>
      </c>
    </row>
    <row r="3561" spans="1:16" x14ac:dyDescent="0.3">
      <c r="A3561">
        <v>18295</v>
      </c>
      <c r="B3561" s="1">
        <v>45977</v>
      </c>
      <c r="C3561" s="2">
        <v>0.65347222222222223</v>
      </c>
      <c r="D3561" t="s">
        <v>564</v>
      </c>
      <c r="E3561" t="s">
        <v>30</v>
      </c>
      <c r="F3561" t="s">
        <v>18</v>
      </c>
      <c r="G3561">
        <v>228</v>
      </c>
      <c r="H3561" t="s">
        <v>19</v>
      </c>
      <c r="I3561" t="s">
        <v>2599</v>
      </c>
      <c r="J3561">
        <v>22.53</v>
      </c>
      <c r="K3561">
        <v>3</v>
      </c>
      <c r="L3561">
        <v>1864</v>
      </c>
      <c r="M3561">
        <v>204</v>
      </c>
      <c r="N3561" t="s">
        <v>28</v>
      </c>
      <c r="P3561" t="s">
        <v>21</v>
      </c>
    </row>
    <row r="3562" spans="1:16" x14ac:dyDescent="0.3">
      <c r="A3562">
        <v>93243</v>
      </c>
      <c r="B3562" s="1">
        <v>45681</v>
      </c>
      <c r="C3562" s="2">
        <v>0.16944444444444443</v>
      </c>
      <c r="D3562" t="s">
        <v>322</v>
      </c>
      <c r="E3562" t="s">
        <v>91</v>
      </c>
      <c r="F3562" t="s">
        <v>18</v>
      </c>
      <c r="G3562">
        <v>210</v>
      </c>
      <c r="H3562" t="s">
        <v>19</v>
      </c>
      <c r="I3562">
        <v>60.81</v>
      </c>
      <c r="J3562">
        <v>9.52</v>
      </c>
      <c r="K3562">
        <v>5</v>
      </c>
      <c r="L3562">
        <v>1224</v>
      </c>
      <c r="M3562">
        <v>248</v>
      </c>
      <c r="N3562" t="s">
        <v>50</v>
      </c>
      <c r="P3562" t="s">
        <v>36</v>
      </c>
    </row>
    <row r="3563" spans="1:16" x14ac:dyDescent="0.3">
      <c r="A3563">
        <v>81131</v>
      </c>
      <c r="B3563" s="1">
        <v>45769</v>
      </c>
      <c r="C3563" s="2">
        <v>0.38611111111111113</v>
      </c>
      <c r="D3563" t="s">
        <v>387</v>
      </c>
      <c r="E3563" t="s">
        <v>58</v>
      </c>
      <c r="F3563" t="s">
        <v>18</v>
      </c>
      <c r="G3563">
        <v>241</v>
      </c>
      <c r="H3563" t="s">
        <v>31</v>
      </c>
      <c r="L3563">
        <v>1289</v>
      </c>
      <c r="M3563">
        <v>251</v>
      </c>
      <c r="O3563" t="s">
        <v>128</v>
      </c>
    </row>
    <row r="3564" spans="1:16" x14ac:dyDescent="0.3">
      <c r="A3564">
        <v>96463</v>
      </c>
      <c r="B3564" s="1">
        <v>45957</v>
      </c>
      <c r="C3564" s="2">
        <v>0.41805555555555557</v>
      </c>
      <c r="D3564" t="s">
        <v>411</v>
      </c>
      <c r="E3564" t="s">
        <v>94</v>
      </c>
      <c r="F3564" t="s">
        <v>27</v>
      </c>
      <c r="G3564">
        <v>231</v>
      </c>
      <c r="H3564" t="s">
        <v>19</v>
      </c>
      <c r="I3564">
        <v>25.86</v>
      </c>
      <c r="J3564">
        <v>23.94</v>
      </c>
      <c r="K3564">
        <v>3</v>
      </c>
      <c r="L3564">
        <v>1711</v>
      </c>
      <c r="M3564">
        <v>259</v>
      </c>
      <c r="N3564" t="s">
        <v>50</v>
      </c>
      <c r="P3564" t="s">
        <v>36</v>
      </c>
    </row>
    <row r="3565" spans="1:16" x14ac:dyDescent="0.3">
      <c r="A3565">
        <v>28070</v>
      </c>
      <c r="B3565" s="1">
        <v>45984</v>
      </c>
      <c r="C3565" s="2">
        <v>0.4236111111111111</v>
      </c>
      <c r="D3565" t="s">
        <v>1040</v>
      </c>
      <c r="E3565" t="s">
        <v>52</v>
      </c>
      <c r="F3565" t="s">
        <v>40</v>
      </c>
      <c r="G3565">
        <v>222</v>
      </c>
      <c r="H3565" t="s">
        <v>19</v>
      </c>
      <c r="I3565">
        <v>51.16</v>
      </c>
      <c r="J3565">
        <v>27.45</v>
      </c>
      <c r="K3565">
        <v>3</v>
      </c>
      <c r="L3565">
        <v>2177</v>
      </c>
      <c r="M3565">
        <v>203</v>
      </c>
      <c r="N3565" t="s">
        <v>50</v>
      </c>
      <c r="P3565" t="s">
        <v>36</v>
      </c>
    </row>
    <row r="3566" spans="1:16" x14ac:dyDescent="0.3">
      <c r="A3566">
        <v>28810</v>
      </c>
      <c r="B3566" s="1">
        <v>45918</v>
      </c>
      <c r="C3566" s="2">
        <v>0.42569444444444443</v>
      </c>
      <c r="D3566" t="s">
        <v>2600</v>
      </c>
      <c r="E3566" t="s">
        <v>94</v>
      </c>
      <c r="F3566" t="s">
        <v>18</v>
      </c>
      <c r="G3566">
        <v>253</v>
      </c>
      <c r="H3566" t="s">
        <v>19</v>
      </c>
      <c r="I3566">
        <v>46.3</v>
      </c>
      <c r="J3566">
        <v>7.22</v>
      </c>
      <c r="K3566">
        <v>1</v>
      </c>
      <c r="L3566">
        <v>1648</v>
      </c>
      <c r="M3566">
        <v>203</v>
      </c>
      <c r="N3566" t="s">
        <v>44</v>
      </c>
      <c r="P3566" t="s">
        <v>36</v>
      </c>
    </row>
    <row r="3567" spans="1:16" x14ac:dyDescent="0.3">
      <c r="A3567">
        <v>39541</v>
      </c>
      <c r="B3567" s="1">
        <v>45899</v>
      </c>
      <c r="C3567" s="2">
        <v>0.94374999999999998</v>
      </c>
      <c r="D3567" t="s">
        <v>405</v>
      </c>
      <c r="E3567" t="s">
        <v>122</v>
      </c>
      <c r="F3567" t="s">
        <v>18</v>
      </c>
      <c r="G3567">
        <v>206</v>
      </c>
      <c r="H3567" t="s">
        <v>19</v>
      </c>
      <c r="I3567" t="s">
        <v>2601</v>
      </c>
      <c r="J3567">
        <v>1.92</v>
      </c>
      <c r="K3567">
        <v>3</v>
      </c>
      <c r="L3567">
        <v>1757</v>
      </c>
      <c r="M3567">
        <v>213</v>
      </c>
      <c r="N3567" t="s">
        <v>44</v>
      </c>
      <c r="P3567" t="s">
        <v>21</v>
      </c>
    </row>
    <row r="3568" spans="1:16" x14ac:dyDescent="0.3">
      <c r="A3568">
        <v>63091</v>
      </c>
      <c r="B3568" s="1">
        <v>45801</v>
      </c>
      <c r="C3568" s="2">
        <v>0.56597222222222221</v>
      </c>
      <c r="D3568" t="s">
        <v>427</v>
      </c>
      <c r="E3568" t="s">
        <v>321</v>
      </c>
      <c r="F3568" t="s">
        <v>27</v>
      </c>
      <c r="G3568">
        <v>205</v>
      </c>
      <c r="H3568" t="s">
        <v>19</v>
      </c>
      <c r="I3568" t="s">
        <v>2602</v>
      </c>
      <c r="J3568">
        <v>27.71</v>
      </c>
      <c r="K3568">
        <v>4</v>
      </c>
      <c r="L3568">
        <v>1490</v>
      </c>
      <c r="M3568">
        <v>204</v>
      </c>
      <c r="N3568" t="s">
        <v>32</v>
      </c>
      <c r="P3568" t="s">
        <v>21</v>
      </c>
    </row>
    <row r="3569" spans="1:16" x14ac:dyDescent="0.3">
      <c r="A3569">
        <v>57220</v>
      </c>
      <c r="B3569" s="1">
        <v>45999</v>
      </c>
      <c r="C3569" s="2">
        <v>0.37291666666666662</v>
      </c>
      <c r="D3569" t="s">
        <v>444</v>
      </c>
      <c r="E3569" t="s">
        <v>26</v>
      </c>
      <c r="F3569" t="s">
        <v>18</v>
      </c>
      <c r="G3569">
        <v>210</v>
      </c>
      <c r="H3569" t="s">
        <v>19</v>
      </c>
      <c r="I3569" t="s">
        <v>2603</v>
      </c>
      <c r="J3569">
        <v>15.99</v>
      </c>
      <c r="K3569">
        <v>4</v>
      </c>
      <c r="L3569">
        <v>1759</v>
      </c>
      <c r="M3569">
        <v>256</v>
      </c>
      <c r="N3569" t="s">
        <v>50</v>
      </c>
      <c r="P3569" t="s">
        <v>21</v>
      </c>
    </row>
    <row r="3570" spans="1:16" x14ac:dyDescent="0.3">
      <c r="A3570">
        <v>31068</v>
      </c>
      <c r="B3570" s="1">
        <v>45877</v>
      </c>
      <c r="C3570" s="2">
        <v>0.14444444444444446</v>
      </c>
      <c r="D3570" t="s">
        <v>109</v>
      </c>
      <c r="E3570" t="s">
        <v>26</v>
      </c>
      <c r="F3570" t="s">
        <v>18</v>
      </c>
      <c r="G3570">
        <v>229</v>
      </c>
      <c r="H3570" t="s">
        <v>19</v>
      </c>
      <c r="I3570">
        <v>73.44</v>
      </c>
      <c r="J3570">
        <v>24.35</v>
      </c>
      <c r="K3570">
        <v>4</v>
      </c>
      <c r="L3570">
        <v>1216</v>
      </c>
      <c r="M3570">
        <v>251</v>
      </c>
      <c r="N3570" t="s">
        <v>32</v>
      </c>
      <c r="P3570" t="s">
        <v>36</v>
      </c>
    </row>
    <row r="3571" spans="1:16" x14ac:dyDescent="0.3">
      <c r="A3571">
        <v>66697</v>
      </c>
      <c r="B3571" s="1">
        <v>45924</v>
      </c>
      <c r="C3571" s="2">
        <v>0.2298611111111111</v>
      </c>
      <c r="D3571" t="s">
        <v>505</v>
      </c>
      <c r="E3571" t="s">
        <v>30</v>
      </c>
      <c r="F3571" t="s">
        <v>18</v>
      </c>
      <c r="G3571">
        <v>203</v>
      </c>
      <c r="H3571" t="s">
        <v>19</v>
      </c>
      <c r="I3571">
        <v>60.2</v>
      </c>
      <c r="J3571">
        <v>2.6</v>
      </c>
      <c r="K3571">
        <v>4</v>
      </c>
      <c r="L3571">
        <v>2175</v>
      </c>
      <c r="M3571">
        <v>235</v>
      </c>
      <c r="N3571" t="s">
        <v>44</v>
      </c>
      <c r="P3571" t="s">
        <v>36</v>
      </c>
    </row>
    <row r="3572" spans="1:16" x14ac:dyDescent="0.3">
      <c r="A3572">
        <v>48592</v>
      </c>
      <c r="B3572" s="1">
        <v>45699</v>
      </c>
      <c r="C3572" s="2">
        <v>0.98888888888888893</v>
      </c>
      <c r="D3572" t="s">
        <v>365</v>
      </c>
      <c r="E3572" t="s">
        <v>94</v>
      </c>
      <c r="F3572" t="s">
        <v>18</v>
      </c>
      <c r="G3572">
        <v>226</v>
      </c>
      <c r="H3572" t="s">
        <v>24</v>
      </c>
      <c r="L3572">
        <v>1242</v>
      </c>
      <c r="M3572">
        <v>232</v>
      </c>
    </row>
    <row r="3573" spans="1:16" x14ac:dyDescent="0.3">
      <c r="A3573">
        <v>26009</v>
      </c>
      <c r="B3573" s="1">
        <v>45923</v>
      </c>
      <c r="C3573" s="2">
        <v>7.6388888888888895E-2</v>
      </c>
      <c r="D3573" t="s">
        <v>1207</v>
      </c>
      <c r="E3573" t="s">
        <v>2604</v>
      </c>
      <c r="F3573" t="s">
        <v>40</v>
      </c>
      <c r="G3573">
        <v>224</v>
      </c>
      <c r="H3573" t="s">
        <v>19</v>
      </c>
      <c r="I3573">
        <v>40.26</v>
      </c>
      <c r="J3573">
        <v>17.98</v>
      </c>
      <c r="K3573">
        <v>2</v>
      </c>
      <c r="L3573">
        <v>2138</v>
      </c>
      <c r="M3573">
        <v>217</v>
      </c>
      <c r="N3573" t="s">
        <v>50</v>
      </c>
      <c r="P3573" t="s">
        <v>21</v>
      </c>
    </row>
    <row r="3574" spans="1:16" x14ac:dyDescent="0.3">
      <c r="A3574">
        <v>56447</v>
      </c>
      <c r="B3574" s="1">
        <v>45725</v>
      </c>
      <c r="C3574" s="2">
        <v>5.347222222222222E-2</v>
      </c>
      <c r="D3574" t="s">
        <v>1156</v>
      </c>
      <c r="E3574" t="s">
        <v>72</v>
      </c>
      <c r="F3574" t="s">
        <v>27</v>
      </c>
      <c r="G3574">
        <v>222</v>
      </c>
      <c r="H3574" t="s">
        <v>19</v>
      </c>
      <c r="I3574" t="s">
        <v>2605</v>
      </c>
      <c r="J3574">
        <v>22.96</v>
      </c>
      <c r="K3574">
        <v>2</v>
      </c>
      <c r="L3574">
        <v>1727</v>
      </c>
      <c r="M3574">
        <v>232</v>
      </c>
      <c r="N3574" t="s">
        <v>28</v>
      </c>
      <c r="P3574" t="s">
        <v>21</v>
      </c>
    </row>
    <row r="3575" spans="1:16" x14ac:dyDescent="0.3">
      <c r="A3575">
        <v>33325</v>
      </c>
      <c r="B3575" s="1">
        <v>45805</v>
      </c>
      <c r="C3575" s="2">
        <v>1.0416666666666666E-2</v>
      </c>
      <c r="D3575" t="s">
        <v>279</v>
      </c>
      <c r="E3575" t="s">
        <v>72</v>
      </c>
      <c r="F3575" t="s">
        <v>27</v>
      </c>
      <c r="G3575">
        <v>224</v>
      </c>
      <c r="H3575" t="s">
        <v>24</v>
      </c>
      <c r="L3575">
        <v>1943</v>
      </c>
      <c r="M3575">
        <v>209</v>
      </c>
    </row>
    <row r="3576" spans="1:16" x14ac:dyDescent="0.3">
      <c r="A3576">
        <v>22214</v>
      </c>
      <c r="B3576" s="1">
        <v>45920</v>
      </c>
      <c r="C3576" s="2">
        <v>0.57708333333333328</v>
      </c>
      <c r="D3576" t="s">
        <v>2606</v>
      </c>
      <c r="E3576" t="s">
        <v>94</v>
      </c>
      <c r="F3576" t="s">
        <v>27</v>
      </c>
      <c r="G3576">
        <v>240</v>
      </c>
      <c r="H3576" t="s">
        <v>19</v>
      </c>
      <c r="I3576">
        <v>67.59</v>
      </c>
      <c r="J3576">
        <v>10.35</v>
      </c>
      <c r="K3576">
        <v>5</v>
      </c>
      <c r="L3576">
        <v>1722</v>
      </c>
      <c r="M3576">
        <v>201</v>
      </c>
      <c r="N3576" t="s">
        <v>44</v>
      </c>
      <c r="P3576" t="s">
        <v>36</v>
      </c>
    </row>
    <row r="3577" spans="1:16" x14ac:dyDescent="0.3">
      <c r="A3577">
        <v>74616</v>
      </c>
      <c r="B3577" s="1">
        <v>45698</v>
      </c>
      <c r="C3577" s="2">
        <v>0.93125000000000002</v>
      </c>
      <c r="D3577" t="s">
        <v>1036</v>
      </c>
      <c r="E3577" t="s">
        <v>52</v>
      </c>
      <c r="F3577" t="s">
        <v>18</v>
      </c>
      <c r="G3577">
        <v>208</v>
      </c>
      <c r="H3577" t="s">
        <v>31</v>
      </c>
      <c r="L3577">
        <v>1712</v>
      </c>
      <c r="M3577">
        <v>217</v>
      </c>
      <c r="O3577" t="s">
        <v>108</v>
      </c>
    </row>
    <row r="3578" spans="1:16" x14ac:dyDescent="0.3">
      <c r="A3578">
        <v>21579</v>
      </c>
      <c r="B3578" s="1">
        <v>45746</v>
      </c>
      <c r="C3578" s="2">
        <v>0.58472222222222225</v>
      </c>
      <c r="D3578" t="s">
        <v>1039</v>
      </c>
      <c r="E3578" t="s">
        <v>52</v>
      </c>
      <c r="F3578" t="s">
        <v>27</v>
      </c>
      <c r="G3578">
        <v>247</v>
      </c>
      <c r="H3578" t="s">
        <v>19</v>
      </c>
      <c r="I3578" t="s">
        <v>2607</v>
      </c>
      <c r="J3578">
        <v>18.5</v>
      </c>
      <c r="K3578">
        <v>1</v>
      </c>
      <c r="L3578">
        <v>1687</v>
      </c>
      <c r="M3578">
        <v>259</v>
      </c>
      <c r="N3578" t="s">
        <v>50</v>
      </c>
      <c r="P3578" t="s">
        <v>21</v>
      </c>
    </row>
    <row r="3579" spans="1:16" x14ac:dyDescent="0.3">
      <c r="A3579">
        <v>94310</v>
      </c>
      <c r="B3579" s="1">
        <v>45722</v>
      </c>
      <c r="C3579" s="2">
        <v>0.8534722222222223</v>
      </c>
      <c r="D3579" t="s">
        <v>2608</v>
      </c>
      <c r="E3579" t="s">
        <v>81</v>
      </c>
      <c r="F3579" t="s">
        <v>27</v>
      </c>
      <c r="G3579">
        <v>228</v>
      </c>
      <c r="H3579" t="s">
        <v>19</v>
      </c>
      <c r="I3579">
        <v>52.13</v>
      </c>
      <c r="J3579">
        <v>24.26</v>
      </c>
      <c r="K3579">
        <v>3</v>
      </c>
      <c r="L3579">
        <v>2105</v>
      </c>
      <c r="M3579">
        <v>256</v>
      </c>
      <c r="N3579" t="s">
        <v>20</v>
      </c>
      <c r="P3579" t="s">
        <v>36</v>
      </c>
    </row>
    <row r="3580" spans="1:16" x14ac:dyDescent="0.3">
      <c r="A3580">
        <v>65120</v>
      </c>
      <c r="B3580" s="1">
        <v>45936</v>
      </c>
      <c r="C3580" s="2">
        <v>8.5416666666666655E-2</v>
      </c>
      <c r="D3580" t="s">
        <v>2609</v>
      </c>
      <c r="E3580" t="s">
        <v>94</v>
      </c>
      <c r="F3580" t="s">
        <v>40</v>
      </c>
      <c r="G3580">
        <v>248</v>
      </c>
      <c r="H3580" t="s">
        <v>31</v>
      </c>
      <c r="L3580">
        <v>1145</v>
      </c>
      <c r="M3580">
        <v>216</v>
      </c>
      <c r="O3580" t="s">
        <v>128</v>
      </c>
    </row>
    <row r="3581" spans="1:16" x14ac:dyDescent="0.3">
      <c r="A3581">
        <v>70829</v>
      </c>
      <c r="B3581" s="1">
        <v>46004</v>
      </c>
      <c r="C3581" s="2">
        <v>0.58611111111111114</v>
      </c>
      <c r="D3581" t="s">
        <v>2610</v>
      </c>
      <c r="E3581" t="s">
        <v>2611</v>
      </c>
      <c r="F3581" t="s">
        <v>40</v>
      </c>
      <c r="G3581">
        <v>207</v>
      </c>
      <c r="H3581" t="s">
        <v>19</v>
      </c>
      <c r="I3581">
        <v>39.450000000000003</v>
      </c>
      <c r="J3581">
        <v>12.66</v>
      </c>
      <c r="K3581">
        <v>1</v>
      </c>
      <c r="L3581">
        <v>1954</v>
      </c>
      <c r="M3581">
        <v>228</v>
      </c>
      <c r="N3581" t="s">
        <v>44</v>
      </c>
      <c r="P3581" t="s">
        <v>21</v>
      </c>
    </row>
    <row r="3582" spans="1:16" x14ac:dyDescent="0.3">
      <c r="A3582">
        <v>99010</v>
      </c>
      <c r="B3582" s="1">
        <v>45950</v>
      </c>
      <c r="C3582" s="2">
        <v>0.54861111111111105</v>
      </c>
      <c r="D3582" t="s">
        <v>180</v>
      </c>
      <c r="E3582" t="s">
        <v>75</v>
      </c>
      <c r="F3582" t="s">
        <v>27</v>
      </c>
      <c r="G3582">
        <v>225</v>
      </c>
      <c r="H3582" t="s">
        <v>19</v>
      </c>
      <c r="I3582" t="s">
        <v>2612</v>
      </c>
      <c r="J3582">
        <v>16.670000000000002</v>
      </c>
      <c r="K3582">
        <v>4</v>
      </c>
      <c r="L3582">
        <v>1160</v>
      </c>
      <c r="M3582">
        <v>260</v>
      </c>
      <c r="N3582" t="s">
        <v>28</v>
      </c>
      <c r="P3582" t="s">
        <v>21</v>
      </c>
    </row>
    <row r="3583" spans="1:16" x14ac:dyDescent="0.3">
      <c r="A3583">
        <v>69854</v>
      </c>
      <c r="B3583" s="1">
        <v>45942</v>
      </c>
      <c r="C3583" s="2">
        <v>0.80347222222222225</v>
      </c>
      <c r="D3583" t="s">
        <v>2613</v>
      </c>
      <c r="E3583" t="s">
        <v>91</v>
      </c>
      <c r="F3583" t="s">
        <v>18</v>
      </c>
      <c r="G3583">
        <v>255</v>
      </c>
      <c r="H3583" t="s">
        <v>19</v>
      </c>
      <c r="I3583" t="s">
        <v>2095</v>
      </c>
      <c r="J3583">
        <v>26.52</v>
      </c>
      <c r="K3583">
        <v>1</v>
      </c>
      <c r="L3583">
        <v>1634</v>
      </c>
      <c r="M3583">
        <v>230</v>
      </c>
      <c r="N3583" t="s">
        <v>50</v>
      </c>
      <c r="P3583" t="s">
        <v>21</v>
      </c>
    </row>
    <row r="3584" spans="1:16" x14ac:dyDescent="0.3">
      <c r="A3584">
        <v>14905</v>
      </c>
      <c r="B3584" s="1">
        <v>45682</v>
      </c>
      <c r="C3584" s="2">
        <v>0.4826388888888889</v>
      </c>
      <c r="D3584" t="s">
        <v>538</v>
      </c>
      <c r="E3584" t="s">
        <v>91</v>
      </c>
      <c r="F3584" t="s">
        <v>18</v>
      </c>
      <c r="G3584">
        <v>259</v>
      </c>
      <c r="H3584" t="s">
        <v>19</v>
      </c>
      <c r="I3584" t="s">
        <v>2614</v>
      </c>
      <c r="J3584">
        <v>24.12</v>
      </c>
      <c r="K3584">
        <v>1</v>
      </c>
      <c r="L3584">
        <v>1747</v>
      </c>
      <c r="M3584">
        <v>255</v>
      </c>
      <c r="N3584" t="s">
        <v>53</v>
      </c>
      <c r="P3584" t="s">
        <v>21</v>
      </c>
    </row>
    <row r="3585" spans="1:16" x14ac:dyDescent="0.3">
      <c r="A3585">
        <v>47725</v>
      </c>
      <c r="B3585" s="1">
        <v>45966</v>
      </c>
      <c r="C3585" s="2">
        <v>0.51527777777777783</v>
      </c>
      <c r="D3585" t="s">
        <v>156</v>
      </c>
      <c r="E3585" t="s">
        <v>81</v>
      </c>
      <c r="F3585" t="s">
        <v>40</v>
      </c>
      <c r="G3585">
        <v>206</v>
      </c>
      <c r="H3585" t="s">
        <v>19</v>
      </c>
      <c r="I3585" t="s">
        <v>2615</v>
      </c>
      <c r="J3585">
        <v>4.9800000000000004</v>
      </c>
      <c r="K3585">
        <v>2</v>
      </c>
      <c r="L3585">
        <v>1339</v>
      </c>
      <c r="M3585">
        <v>249</v>
      </c>
      <c r="N3585" t="s">
        <v>20</v>
      </c>
      <c r="P3585" t="s">
        <v>36</v>
      </c>
    </row>
    <row r="3586" spans="1:16" x14ac:dyDescent="0.3">
      <c r="A3586">
        <v>83068</v>
      </c>
      <c r="B3586" s="1">
        <v>45828</v>
      </c>
      <c r="C3586" s="2">
        <v>0.52152777777777781</v>
      </c>
      <c r="D3586" t="s">
        <v>57</v>
      </c>
      <c r="E3586" t="s">
        <v>2616</v>
      </c>
      <c r="F3586" t="s">
        <v>18</v>
      </c>
      <c r="G3586">
        <v>224</v>
      </c>
      <c r="H3586" t="s">
        <v>19</v>
      </c>
      <c r="I3586">
        <v>12.74</v>
      </c>
      <c r="J3586">
        <v>6.3</v>
      </c>
      <c r="K3586">
        <v>5</v>
      </c>
      <c r="L3586">
        <v>1597</v>
      </c>
      <c r="M3586">
        <v>215</v>
      </c>
      <c r="N3586" t="s">
        <v>32</v>
      </c>
      <c r="P3586" t="s">
        <v>36</v>
      </c>
    </row>
    <row r="3587" spans="1:16" x14ac:dyDescent="0.3">
      <c r="A3587">
        <v>22794</v>
      </c>
      <c r="B3587" s="1">
        <v>45779</v>
      </c>
      <c r="C3587" s="2">
        <v>0.36180555555555555</v>
      </c>
      <c r="D3587" t="s">
        <v>747</v>
      </c>
      <c r="E3587" t="s">
        <v>58</v>
      </c>
      <c r="F3587" t="s">
        <v>18</v>
      </c>
      <c r="G3587">
        <v>218</v>
      </c>
      <c r="H3587" t="s">
        <v>19</v>
      </c>
      <c r="I3587">
        <v>61.48</v>
      </c>
      <c r="J3587">
        <v>26.48</v>
      </c>
      <c r="K3587">
        <v>2</v>
      </c>
      <c r="L3587">
        <v>1648</v>
      </c>
      <c r="M3587">
        <v>231</v>
      </c>
      <c r="N3587" t="s">
        <v>50</v>
      </c>
      <c r="P3587" t="s">
        <v>21</v>
      </c>
    </row>
    <row r="3588" spans="1:16" x14ac:dyDescent="0.3">
      <c r="A3588">
        <v>66633</v>
      </c>
      <c r="B3588" s="1">
        <v>45715</v>
      </c>
      <c r="C3588" s="2">
        <v>0.78055555555555556</v>
      </c>
      <c r="D3588" t="s">
        <v>1700</v>
      </c>
      <c r="E3588" t="s">
        <v>23</v>
      </c>
      <c r="F3588" t="s">
        <v>27</v>
      </c>
      <c r="G3588">
        <v>221</v>
      </c>
      <c r="H3588" t="s">
        <v>31</v>
      </c>
      <c r="L3588">
        <v>2035</v>
      </c>
      <c r="M3588">
        <v>239</v>
      </c>
      <c r="O3588" t="s">
        <v>55</v>
      </c>
    </row>
    <row r="3589" spans="1:16" x14ac:dyDescent="0.3">
      <c r="A3589">
        <v>63057</v>
      </c>
      <c r="B3589" s="1">
        <v>45868</v>
      </c>
      <c r="C3589" s="2">
        <v>0.28472222222222221</v>
      </c>
      <c r="D3589" t="s">
        <v>131</v>
      </c>
      <c r="E3589" t="s">
        <v>506</v>
      </c>
      <c r="F3589" t="s">
        <v>40</v>
      </c>
      <c r="G3589">
        <v>256</v>
      </c>
      <c r="H3589" t="s">
        <v>19</v>
      </c>
      <c r="I3589">
        <v>68.34</v>
      </c>
      <c r="J3589">
        <v>16.21</v>
      </c>
      <c r="K3589">
        <v>2</v>
      </c>
      <c r="L3589">
        <v>1556</v>
      </c>
      <c r="M3589">
        <v>243</v>
      </c>
      <c r="N3589" t="s">
        <v>20</v>
      </c>
      <c r="P3589" t="s">
        <v>36</v>
      </c>
    </row>
    <row r="3590" spans="1:16" x14ac:dyDescent="0.3">
      <c r="A3590">
        <v>86048</v>
      </c>
      <c r="B3590" s="1">
        <v>45770</v>
      </c>
      <c r="C3590" s="2">
        <v>0.34097222222222223</v>
      </c>
      <c r="D3590" t="s">
        <v>2617</v>
      </c>
      <c r="E3590" t="s">
        <v>81</v>
      </c>
      <c r="F3590" t="s">
        <v>18</v>
      </c>
      <c r="G3590">
        <v>200</v>
      </c>
      <c r="H3590" t="s">
        <v>31</v>
      </c>
      <c r="L3590">
        <v>1069</v>
      </c>
      <c r="M3590">
        <v>228</v>
      </c>
      <c r="O3590" t="s">
        <v>55</v>
      </c>
    </row>
    <row r="3591" spans="1:16" x14ac:dyDescent="0.3">
      <c r="A3591">
        <v>95216</v>
      </c>
      <c r="B3591" s="1">
        <v>45669</v>
      </c>
      <c r="C3591" s="2">
        <v>5.4166666666666669E-2</v>
      </c>
      <c r="D3591" t="s">
        <v>324</v>
      </c>
      <c r="E3591" t="s">
        <v>72</v>
      </c>
      <c r="F3591" t="s">
        <v>27</v>
      </c>
      <c r="G3591">
        <v>258</v>
      </c>
      <c r="H3591" t="s">
        <v>19</v>
      </c>
      <c r="I3591">
        <v>29.66</v>
      </c>
      <c r="J3591">
        <v>8.89</v>
      </c>
      <c r="K3591">
        <v>5</v>
      </c>
      <c r="L3591">
        <v>1291</v>
      </c>
      <c r="M3591">
        <v>233</v>
      </c>
      <c r="N3591" t="s">
        <v>28</v>
      </c>
      <c r="P3591" t="s">
        <v>36</v>
      </c>
    </row>
    <row r="3592" spans="1:16" x14ac:dyDescent="0.3">
      <c r="A3592">
        <v>17747</v>
      </c>
      <c r="B3592" s="1">
        <v>46022</v>
      </c>
      <c r="C3592" s="2">
        <v>0.34652777777777777</v>
      </c>
      <c r="D3592" t="s">
        <v>2618</v>
      </c>
      <c r="E3592" t="s">
        <v>58</v>
      </c>
      <c r="F3592" t="s">
        <v>40</v>
      </c>
      <c r="G3592">
        <v>213</v>
      </c>
      <c r="H3592" t="s">
        <v>19</v>
      </c>
      <c r="I3592" t="s">
        <v>2619</v>
      </c>
      <c r="J3592">
        <v>20.440000000000001</v>
      </c>
      <c r="K3592">
        <v>3</v>
      </c>
      <c r="L3592">
        <v>1799</v>
      </c>
      <c r="M3592">
        <v>259</v>
      </c>
      <c r="N3592" t="s">
        <v>28</v>
      </c>
      <c r="P3592" t="s">
        <v>36</v>
      </c>
    </row>
    <row r="3593" spans="1:16" x14ac:dyDescent="0.3">
      <c r="A3593">
        <v>50716</v>
      </c>
      <c r="B3593" s="1">
        <v>45944</v>
      </c>
      <c r="C3593" s="2">
        <v>0.77777777777777779</v>
      </c>
      <c r="D3593" t="s">
        <v>2620</v>
      </c>
      <c r="E3593" t="s">
        <v>94</v>
      </c>
      <c r="F3593" t="s">
        <v>40</v>
      </c>
      <c r="G3593">
        <v>259</v>
      </c>
      <c r="H3593" t="s">
        <v>19</v>
      </c>
      <c r="I3593">
        <v>69.55</v>
      </c>
      <c r="J3593">
        <v>8.66</v>
      </c>
      <c r="K3593">
        <v>5</v>
      </c>
      <c r="L3593">
        <v>1732</v>
      </c>
      <c r="M3593">
        <v>248</v>
      </c>
      <c r="N3593" t="s">
        <v>44</v>
      </c>
      <c r="P3593" t="s">
        <v>36</v>
      </c>
    </row>
    <row r="3594" spans="1:16" x14ac:dyDescent="0.3">
      <c r="A3594">
        <v>67383</v>
      </c>
      <c r="B3594" s="1">
        <v>45661</v>
      </c>
      <c r="C3594" s="2">
        <v>0.26111111111111113</v>
      </c>
      <c r="D3594" t="s">
        <v>2621</v>
      </c>
      <c r="E3594" t="s">
        <v>17</v>
      </c>
      <c r="F3594" t="s">
        <v>27</v>
      </c>
      <c r="G3594">
        <v>209</v>
      </c>
      <c r="H3594" t="s">
        <v>31</v>
      </c>
      <c r="L3594">
        <v>1414</v>
      </c>
      <c r="M3594">
        <v>231</v>
      </c>
      <c r="O3594" t="s">
        <v>47</v>
      </c>
    </row>
    <row r="3595" spans="1:16" x14ac:dyDescent="0.3">
      <c r="A3595">
        <v>11419</v>
      </c>
      <c r="B3595" s="1">
        <v>46012</v>
      </c>
      <c r="C3595" s="2">
        <v>0.9</v>
      </c>
      <c r="D3595" t="s">
        <v>1138</v>
      </c>
      <c r="E3595" t="s">
        <v>122</v>
      </c>
      <c r="F3595" t="s">
        <v>18</v>
      </c>
      <c r="G3595">
        <v>229</v>
      </c>
      <c r="H3595" t="s">
        <v>31</v>
      </c>
      <c r="L3595">
        <v>2125</v>
      </c>
      <c r="M3595">
        <v>220</v>
      </c>
      <c r="O3595" t="s">
        <v>61</v>
      </c>
    </row>
    <row r="3596" spans="1:16" x14ac:dyDescent="0.3">
      <c r="A3596">
        <v>10719</v>
      </c>
      <c r="B3596" s="1">
        <v>45977</v>
      </c>
      <c r="C3596" s="2">
        <v>0.20625000000000002</v>
      </c>
      <c r="D3596" t="s">
        <v>2622</v>
      </c>
      <c r="E3596" t="s">
        <v>2623</v>
      </c>
      <c r="F3596" t="s">
        <v>40</v>
      </c>
      <c r="G3596">
        <v>256</v>
      </c>
      <c r="H3596" t="s">
        <v>31</v>
      </c>
      <c r="L3596">
        <v>1149</v>
      </c>
      <c r="M3596">
        <v>231</v>
      </c>
      <c r="O3596" t="s">
        <v>108</v>
      </c>
    </row>
    <row r="3597" spans="1:16" x14ac:dyDescent="0.3">
      <c r="A3597">
        <v>84171</v>
      </c>
      <c r="B3597" s="1">
        <v>45944</v>
      </c>
      <c r="C3597" s="2">
        <v>0.14166666666666666</v>
      </c>
      <c r="D3597" t="s">
        <v>596</v>
      </c>
      <c r="E3597" t="s">
        <v>67</v>
      </c>
      <c r="F3597" t="s">
        <v>27</v>
      </c>
      <c r="G3597">
        <v>210</v>
      </c>
      <c r="H3597" t="s">
        <v>19</v>
      </c>
      <c r="I3597" t="s">
        <v>2624</v>
      </c>
      <c r="J3597">
        <v>25.02</v>
      </c>
      <c r="K3597">
        <v>4</v>
      </c>
      <c r="L3597">
        <v>2137</v>
      </c>
      <c r="M3597">
        <v>247</v>
      </c>
      <c r="N3597" t="s">
        <v>32</v>
      </c>
      <c r="P3597" t="s">
        <v>36</v>
      </c>
    </row>
    <row r="3598" spans="1:16" x14ac:dyDescent="0.3">
      <c r="A3598">
        <v>14375</v>
      </c>
      <c r="B3598" s="1">
        <v>45925</v>
      </c>
      <c r="C3598" s="2">
        <v>0.4826388888888889</v>
      </c>
      <c r="D3598" t="s">
        <v>226</v>
      </c>
      <c r="E3598" t="s">
        <v>122</v>
      </c>
      <c r="F3598" t="s">
        <v>27</v>
      </c>
      <c r="G3598">
        <v>214</v>
      </c>
      <c r="H3598" t="s">
        <v>19</v>
      </c>
      <c r="I3598">
        <v>46.52</v>
      </c>
      <c r="J3598">
        <v>10.55</v>
      </c>
      <c r="K3598">
        <v>1</v>
      </c>
      <c r="L3598">
        <v>1276</v>
      </c>
      <c r="M3598">
        <v>203</v>
      </c>
      <c r="N3598" t="s">
        <v>20</v>
      </c>
      <c r="P3598" t="s">
        <v>21</v>
      </c>
    </row>
    <row r="3599" spans="1:16" x14ac:dyDescent="0.3">
      <c r="A3599">
        <v>57249</v>
      </c>
      <c r="B3599" s="1">
        <v>45731</v>
      </c>
      <c r="C3599" s="2">
        <v>0.30624999999999997</v>
      </c>
      <c r="D3599" t="s">
        <v>2625</v>
      </c>
      <c r="E3599" t="s">
        <v>81</v>
      </c>
      <c r="F3599" t="s">
        <v>18</v>
      </c>
      <c r="G3599">
        <v>239</v>
      </c>
      <c r="H3599" t="s">
        <v>19</v>
      </c>
      <c r="I3599">
        <v>62.45</v>
      </c>
      <c r="J3599">
        <v>26.03</v>
      </c>
      <c r="K3599">
        <v>4</v>
      </c>
      <c r="L3599">
        <v>1948</v>
      </c>
      <c r="M3599">
        <v>212</v>
      </c>
      <c r="N3599" t="s">
        <v>20</v>
      </c>
      <c r="P3599" t="s">
        <v>21</v>
      </c>
    </row>
    <row r="3600" spans="1:16" x14ac:dyDescent="0.3">
      <c r="A3600">
        <v>49211</v>
      </c>
      <c r="B3600" s="1">
        <v>46010</v>
      </c>
      <c r="C3600" s="2">
        <v>0.1125</v>
      </c>
      <c r="D3600" t="s">
        <v>2626</v>
      </c>
      <c r="E3600" t="s">
        <v>17</v>
      </c>
      <c r="F3600" t="s">
        <v>27</v>
      </c>
      <c r="G3600">
        <v>236</v>
      </c>
      <c r="H3600" t="s">
        <v>19</v>
      </c>
      <c r="I3600">
        <v>78.650000000000006</v>
      </c>
      <c r="J3600">
        <v>23.6</v>
      </c>
      <c r="K3600">
        <v>1</v>
      </c>
      <c r="L3600">
        <v>2065</v>
      </c>
      <c r="M3600">
        <v>234</v>
      </c>
      <c r="N3600" t="s">
        <v>20</v>
      </c>
      <c r="P3600" t="s">
        <v>21</v>
      </c>
    </row>
    <row r="3601" spans="1:16" x14ac:dyDescent="0.3">
      <c r="A3601">
        <v>97399</v>
      </c>
      <c r="B3601" s="1">
        <v>45797</v>
      </c>
      <c r="C3601" s="2">
        <v>0.44791666666666669</v>
      </c>
      <c r="D3601" t="s">
        <v>273</v>
      </c>
      <c r="E3601" t="s">
        <v>52</v>
      </c>
      <c r="F3601" t="s">
        <v>18</v>
      </c>
      <c r="G3601">
        <v>254</v>
      </c>
      <c r="H3601" t="s">
        <v>19</v>
      </c>
      <c r="I3601">
        <v>67.42</v>
      </c>
      <c r="J3601">
        <v>19.12</v>
      </c>
      <c r="K3601">
        <v>1</v>
      </c>
      <c r="L3601">
        <v>1684</v>
      </c>
      <c r="M3601">
        <v>240</v>
      </c>
      <c r="N3601" t="s">
        <v>44</v>
      </c>
      <c r="P3601" t="s">
        <v>36</v>
      </c>
    </row>
    <row r="3602" spans="1:16" x14ac:dyDescent="0.3">
      <c r="A3602">
        <v>40083</v>
      </c>
      <c r="B3602" s="1">
        <v>45930</v>
      </c>
      <c r="C3602" s="2">
        <v>4.6527777777777779E-2</v>
      </c>
      <c r="D3602" t="s">
        <v>1109</v>
      </c>
      <c r="E3602" t="s">
        <v>38</v>
      </c>
      <c r="F3602" t="s">
        <v>27</v>
      </c>
      <c r="G3602">
        <v>212</v>
      </c>
      <c r="H3602" t="s">
        <v>31</v>
      </c>
      <c r="L3602">
        <v>1707</v>
      </c>
      <c r="M3602">
        <v>257</v>
      </c>
      <c r="O3602" t="s">
        <v>128</v>
      </c>
    </row>
    <row r="3603" spans="1:16" x14ac:dyDescent="0.3">
      <c r="A3603">
        <v>38202</v>
      </c>
      <c r="B3603" s="1">
        <v>45778</v>
      </c>
      <c r="C3603" s="2">
        <v>0.99583333333333324</v>
      </c>
      <c r="D3603" t="s">
        <v>555</v>
      </c>
      <c r="E3603" t="s">
        <v>67</v>
      </c>
      <c r="F3603" t="s">
        <v>27</v>
      </c>
      <c r="G3603">
        <v>215</v>
      </c>
      <c r="H3603" t="s">
        <v>19</v>
      </c>
      <c r="I3603">
        <v>14.34</v>
      </c>
      <c r="J3603">
        <v>25.48</v>
      </c>
      <c r="K3603">
        <v>1</v>
      </c>
      <c r="L3603">
        <v>2198</v>
      </c>
      <c r="M3603">
        <v>228</v>
      </c>
      <c r="N3603" t="s">
        <v>20</v>
      </c>
      <c r="P3603" t="s">
        <v>36</v>
      </c>
    </row>
    <row r="3604" spans="1:16" x14ac:dyDescent="0.3">
      <c r="A3604">
        <v>93957</v>
      </c>
      <c r="B3604" s="1">
        <v>45920</v>
      </c>
      <c r="C3604" s="2">
        <v>0.6430555555555556</v>
      </c>
      <c r="D3604" t="s">
        <v>1241</v>
      </c>
      <c r="E3604" t="s">
        <v>67</v>
      </c>
      <c r="F3604" t="s">
        <v>40</v>
      </c>
      <c r="G3604">
        <v>247</v>
      </c>
      <c r="H3604" t="s">
        <v>19</v>
      </c>
      <c r="I3604">
        <v>70.42</v>
      </c>
      <c r="J3604">
        <v>3.19</v>
      </c>
      <c r="K3604">
        <v>4</v>
      </c>
      <c r="L3604">
        <v>1434</v>
      </c>
      <c r="M3604">
        <v>211</v>
      </c>
      <c r="N3604" t="s">
        <v>20</v>
      </c>
      <c r="P3604" t="s">
        <v>36</v>
      </c>
    </row>
    <row r="3605" spans="1:16" x14ac:dyDescent="0.3">
      <c r="A3605">
        <v>55302</v>
      </c>
      <c r="B3605" s="1">
        <v>45786</v>
      </c>
      <c r="C3605" s="2">
        <v>0.74722222222222223</v>
      </c>
      <c r="D3605" t="s">
        <v>555</v>
      </c>
      <c r="E3605" t="s">
        <v>72</v>
      </c>
      <c r="F3605" t="s">
        <v>27</v>
      </c>
      <c r="G3605">
        <v>216</v>
      </c>
      <c r="H3605" t="s">
        <v>19</v>
      </c>
      <c r="I3605" t="s">
        <v>2627</v>
      </c>
      <c r="J3605">
        <v>4.99</v>
      </c>
      <c r="K3605">
        <v>4</v>
      </c>
      <c r="L3605">
        <v>1572</v>
      </c>
      <c r="M3605">
        <v>231</v>
      </c>
      <c r="N3605" t="s">
        <v>28</v>
      </c>
      <c r="P3605" t="s">
        <v>36</v>
      </c>
    </row>
    <row r="3606" spans="1:16" x14ac:dyDescent="0.3">
      <c r="A3606">
        <v>19769</v>
      </c>
      <c r="B3606" s="1">
        <v>45785</v>
      </c>
      <c r="C3606" s="2">
        <v>0.10555555555555556</v>
      </c>
      <c r="D3606" t="s">
        <v>702</v>
      </c>
      <c r="E3606" t="s">
        <v>91</v>
      </c>
      <c r="F3606" t="s">
        <v>18</v>
      </c>
      <c r="G3606">
        <v>200</v>
      </c>
      <c r="H3606" t="s">
        <v>24</v>
      </c>
      <c r="L3606">
        <v>2172</v>
      </c>
      <c r="M3606">
        <v>218</v>
      </c>
    </row>
    <row r="3607" spans="1:16" x14ac:dyDescent="0.3">
      <c r="A3607">
        <v>37213</v>
      </c>
      <c r="B3607" s="1">
        <v>45696</v>
      </c>
      <c r="C3607" s="2">
        <v>3.0555555555555555E-2</v>
      </c>
      <c r="D3607" t="s">
        <v>822</v>
      </c>
      <c r="E3607" t="s">
        <v>1123</v>
      </c>
      <c r="F3607" t="s">
        <v>18</v>
      </c>
      <c r="G3607">
        <v>226</v>
      </c>
      <c r="H3607" t="s">
        <v>19</v>
      </c>
      <c r="I3607">
        <v>15.18</v>
      </c>
      <c r="J3607">
        <v>23.95</v>
      </c>
      <c r="K3607">
        <v>5</v>
      </c>
      <c r="L3607">
        <v>1825</v>
      </c>
      <c r="M3607">
        <v>203</v>
      </c>
      <c r="N3607" t="s">
        <v>53</v>
      </c>
      <c r="P3607" t="s">
        <v>21</v>
      </c>
    </row>
    <row r="3608" spans="1:16" x14ac:dyDescent="0.3">
      <c r="A3608">
        <v>83353</v>
      </c>
      <c r="B3608" s="1">
        <v>45660</v>
      </c>
      <c r="C3608" s="2">
        <v>0.4284722222222222</v>
      </c>
      <c r="D3608" t="s">
        <v>126</v>
      </c>
      <c r="E3608" t="s">
        <v>38</v>
      </c>
      <c r="F3608" t="s">
        <v>40</v>
      </c>
      <c r="G3608">
        <v>259</v>
      </c>
      <c r="H3608" t="s">
        <v>19</v>
      </c>
      <c r="I3608" t="s">
        <v>2628</v>
      </c>
      <c r="J3608">
        <v>6.97</v>
      </c>
      <c r="K3608">
        <v>5</v>
      </c>
      <c r="L3608">
        <v>1518</v>
      </c>
      <c r="M3608">
        <v>232</v>
      </c>
      <c r="N3608" t="s">
        <v>44</v>
      </c>
      <c r="P3608" t="s">
        <v>36</v>
      </c>
    </row>
    <row r="3609" spans="1:16" x14ac:dyDescent="0.3">
      <c r="A3609">
        <v>20815</v>
      </c>
      <c r="B3609" s="1">
        <v>45877</v>
      </c>
      <c r="C3609" s="2">
        <v>0.14791666666666667</v>
      </c>
      <c r="D3609" t="s">
        <v>962</v>
      </c>
      <c r="E3609" t="s">
        <v>94</v>
      </c>
      <c r="F3609" t="s">
        <v>18</v>
      </c>
      <c r="G3609">
        <v>231</v>
      </c>
      <c r="H3609" t="s">
        <v>24</v>
      </c>
      <c r="L3609">
        <v>1101</v>
      </c>
      <c r="M3609">
        <v>202</v>
      </c>
    </row>
    <row r="3610" spans="1:16" x14ac:dyDescent="0.3">
      <c r="A3610">
        <v>10329</v>
      </c>
      <c r="B3610" s="1">
        <v>45910</v>
      </c>
      <c r="C3610" s="2">
        <v>0.17569444444444446</v>
      </c>
      <c r="D3610" t="s">
        <v>739</v>
      </c>
      <c r="E3610" t="s">
        <v>67</v>
      </c>
      <c r="F3610" t="s">
        <v>27</v>
      </c>
      <c r="G3610">
        <v>208</v>
      </c>
      <c r="H3610" t="s">
        <v>19</v>
      </c>
      <c r="I3610">
        <v>19.59</v>
      </c>
      <c r="J3610">
        <v>13.63</v>
      </c>
      <c r="K3610">
        <v>3</v>
      </c>
      <c r="L3610">
        <v>1155</v>
      </c>
      <c r="M3610">
        <v>249</v>
      </c>
      <c r="N3610" t="s">
        <v>44</v>
      </c>
      <c r="P3610" t="s">
        <v>21</v>
      </c>
    </row>
    <row r="3611" spans="1:16" x14ac:dyDescent="0.3">
      <c r="A3611">
        <v>49830</v>
      </c>
      <c r="B3611" s="1">
        <v>45659</v>
      </c>
      <c r="C3611" s="2">
        <v>0.60347222222222219</v>
      </c>
      <c r="D3611" t="s">
        <v>2629</v>
      </c>
      <c r="E3611" t="s">
        <v>657</v>
      </c>
      <c r="F3611" t="s">
        <v>18</v>
      </c>
      <c r="G3611">
        <v>203</v>
      </c>
      <c r="H3611" t="s">
        <v>19</v>
      </c>
      <c r="I3611">
        <v>7.3</v>
      </c>
      <c r="J3611">
        <v>5.69</v>
      </c>
      <c r="K3611">
        <v>2</v>
      </c>
      <c r="L3611">
        <v>2010</v>
      </c>
      <c r="M3611">
        <v>233</v>
      </c>
      <c r="N3611" t="s">
        <v>32</v>
      </c>
      <c r="P3611" t="s">
        <v>21</v>
      </c>
    </row>
    <row r="3612" spans="1:16" x14ac:dyDescent="0.3">
      <c r="A3612">
        <v>88799</v>
      </c>
      <c r="B3612" s="1">
        <v>45967</v>
      </c>
      <c r="C3612" s="2">
        <v>0.47500000000000003</v>
      </c>
      <c r="D3612" t="s">
        <v>2630</v>
      </c>
      <c r="E3612" t="s">
        <v>23</v>
      </c>
      <c r="F3612" t="s">
        <v>18</v>
      </c>
      <c r="G3612">
        <v>207</v>
      </c>
      <c r="H3612" t="s">
        <v>19</v>
      </c>
      <c r="I3612">
        <v>60.74</v>
      </c>
      <c r="J3612">
        <v>4.09</v>
      </c>
      <c r="K3612">
        <v>1</v>
      </c>
      <c r="L3612">
        <v>1670</v>
      </c>
      <c r="M3612">
        <v>228</v>
      </c>
      <c r="N3612" t="s">
        <v>50</v>
      </c>
      <c r="P3612" t="s">
        <v>36</v>
      </c>
    </row>
    <row r="3613" spans="1:16" x14ac:dyDescent="0.3">
      <c r="A3613">
        <v>57589</v>
      </c>
      <c r="B3613" s="1">
        <v>45685</v>
      </c>
      <c r="C3613" s="2">
        <v>0.47291666666666665</v>
      </c>
      <c r="D3613" t="s">
        <v>231</v>
      </c>
      <c r="E3613" t="s">
        <v>67</v>
      </c>
      <c r="F3613" t="s">
        <v>40</v>
      </c>
      <c r="G3613">
        <v>254</v>
      </c>
      <c r="H3613" t="s">
        <v>24</v>
      </c>
      <c r="L3613">
        <v>1916</v>
      </c>
      <c r="M3613">
        <v>217</v>
      </c>
    </row>
    <row r="3614" spans="1:16" x14ac:dyDescent="0.3">
      <c r="A3614">
        <v>23606</v>
      </c>
      <c r="B3614" s="1">
        <v>45696</v>
      </c>
      <c r="C3614" s="2">
        <v>0.74652777777777779</v>
      </c>
      <c r="D3614" t="s">
        <v>2631</v>
      </c>
      <c r="E3614" t="s">
        <v>67</v>
      </c>
      <c r="F3614" t="s">
        <v>18</v>
      </c>
      <c r="G3614">
        <v>219</v>
      </c>
      <c r="H3614" t="s">
        <v>19</v>
      </c>
      <c r="I3614">
        <v>40.69</v>
      </c>
      <c r="J3614">
        <v>3.81</v>
      </c>
      <c r="K3614">
        <v>5</v>
      </c>
      <c r="L3614">
        <v>2089</v>
      </c>
      <c r="M3614">
        <v>226</v>
      </c>
      <c r="N3614" t="s">
        <v>28</v>
      </c>
      <c r="P3614" t="s">
        <v>21</v>
      </c>
    </row>
    <row r="3615" spans="1:16" x14ac:dyDescent="0.3">
      <c r="A3615">
        <v>31038</v>
      </c>
      <c r="B3615" s="1">
        <v>45895</v>
      </c>
      <c r="C3615" s="2">
        <v>0.10972222222222222</v>
      </c>
      <c r="D3615" t="s">
        <v>2632</v>
      </c>
      <c r="E3615" t="s">
        <v>440</v>
      </c>
      <c r="F3615" t="s">
        <v>18</v>
      </c>
      <c r="G3615">
        <v>240</v>
      </c>
      <c r="H3615" t="s">
        <v>19</v>
      </c>
      <c r="I3615" t="s">
        <v>2633</v>
      </c>
      <c r="J3615">
        <v>8.5500000000000007</v>
      </c>
      <c r="K3615">
        <v>1</v>
      </c>
      <c r="L3615">
        <v>2009</v>
      </c>
      <c r="M3615">
        <v>242</v>
      </c>
      <c r="N3615" t="s">
        <v>20</v>
      </c>
      <c r="P3615" t="s">
        <v>36</v>
      </c>
    </row>
    <row r="3616" spans="1:16" x14ac:dyDescent="0.3">
      <c r="A3616">
        <v>18445</v>
      </c>
      <c r="B3616" s="1">
        <v>45949</v>
      </c>
      <c r="C3616" s="2">
        <v>0.56597222222222221</v>
      </c>
      <c r="D3616" t="s">
        <v>369</v>
      </c>
      <c r="E3616" t="s">
        <v>1401</v>
      </c>
      <c r="F3616" t="s">
        <v>18</v>
      </c>
      <c r="G3616">
        <v>215</v>
      </c>
      <c r="H3616" t="s">
        <v>19</v>
      </c>
      <c r="I3616">
        <v>10.41</v>
      </c>
      <c r="J3616">
        <v>22.08</v>
      </c>
      <c r="K3616">
        <v>3</v>
      </c>
      <c r="L3616">
        <v>1711</v>
      </c>
      <c r="M3616">
        <v>223</v>
      </c>
      <c r="N3616" t="s">
        <v>44</v>
      </c>
      <c r="P3616" t="s">
        <v>21</v>
      </c>
    </row>
    <row r="3617" spans="1:16" x14ac:dyDescent="0.3">
      <c r="A3617">
        <v>49320</v>
      </c>
      <c r="B3617" s="1">
        <v>45842</v>
      </c>
      <c r="C3617" s="2">
        <v>0.91319444444444453</v>
      </c>
      <c r="D3617" t="s">
        <v>622</v>
      </c>
      <c r="E3617" t="s">
        <v>91</v>
      </c>
      <c r="F3617" t="s">
        <v>40</v>
      </c>
      <c r="G3617">
        <v>248</v>
      </c>
      <c r="H3617" t="s">
        <v>19</v>
      </c>
      <c r="I3617">
        <v>55.02</v>
      </c>
      <c r="J3617">
        <v>18.89</v>
      </c>
      <c r="K3617">
        <v>3</v>
      </c>
      <c r="L3617">
        <v>1920</v>
      </c>
      <c r="M3617">
        <v>206</v>
      </c>
      <c r="N3617" t="s">
        <v>32</v>
      </c>
      <c r="P3617" t="s">
        <v>36</v>
      </c>
    </row>
    <row r="3618" spans="1:16" x14ac:dyDescent="0.3">
      <c r="A3618">
        <v>47692</v>
      </c>
      <c r="B3618" s="1">
        <v>45684</v>
      </c>
      <c r="C3618" s="2">
        <v>2.0833333333333332E-2</v>
      </c>
      <c r="D3618" t="s">
        <v>689</v>
      </c>
      <c r="E3618" t="s">
        <v>72</v>
      </c>
      <c r="F3618" t="s">
        <v>40</v>
      </c>
      <c r="G3618">
        <v>240</v>
      </c>
      <c r="H3618" t="s">
        <v>19</v>
      </c>
      <c r="I3618">
        <v>72.92</v>
      </c>
      <c r="J3618">
        <v>9.33</v>
      </c>
      <c r="K3618">
        <v>3</v>
      </c>
      <c r="L3618">
        <v>1635</v>
      </c>
      <c r="M3618">
        <v>250</v>
      </c>
      <c r="N3618" t="s">
        <v>44</v>
      </c>
      <c r="P3618" t="s">
        <v>21</v>
      </c>
    </row>
    <row r="3619" spans="1:16" x14ac:dyDescent="0.3">
      <c r="A3619">
        <v>94479</v>
      </c>
      <c r="B3619" s="1">
        <v>45849</v>
      </c>
      <c r="C3619" s="2">
        <v>0.97430555555555554</v>
      </c>
      <c r="D3619" t="s">
        <v>657</v>
      </c>
      <c r="E3619" t="s">
        <v>46</v>
      </c>
      <c r="F3619" t="s">
        <v>27</v>
      </c>
      <c r="G3619">
        <v>234</v>
      </c>
      <c r="H3619" t="s">
        <v>19</v>
      </c>
      <c r="I3619" t="s">
        <v>2634</v>
      </c>
      <c r="J3619">
        <v>0.71</v>
      </c>
      <c r="K3619">
        <v>5</v>
      </c>
      <c r="L3619">
        <v>1608</v>
      </c>
      <c r="M3619">
        <v>227</v>
      </c>
      <c r="N3619" t="s">
        <v>50</v>
      </c>
      <c r="P3619" t="s">
        <v>36</v>
      </c>
    </row>
    <row r="3620" spans="1:16" x14ac:dyDescent="0.3">
      <c r="A3620">
        <v>82503</v>
      </c>
      <c r="B3620" s="1">
        <v>45978</v>
      </c>
      <c r="C3620" s="2">
        <v>0.42499999999999999</v>
      </c>
      <c r="D3620" t="s">
        <v>2635</v>
      </c>
      <c r="E3620" t="s">
        <v>1324</v>
      </c>
      <c r="F3620" t="s">
        <v>40</v>
      </c>
      <c r="G3620">
        <v>236</v>
      </c>
      <c r="H3620" t="s">
        <v>19</v>
      </c>
      <c r="I3620">
        <v>23.3</v>
      </c>
      <c r="J3620">
        <v>15.98</v>
      </c>
      <c r="K3620">
        <v>4</v>
      </c>
      <c r="L3620">
        <v>1446</v>
      </c>
      <c r="M3620">
        <v>215</v>
      </c>
      <c r="N3620" t="s">
        <v>20</v>
      </c>
      <c r="P3620" t="s">
        <v>36</v>
      </c>
    </row>
    <row r="3621" spans="1:16" x14ac:dyDescent="0.3">
      <c r="A3621">
        <v>93816</v>
      </c>
      <c r="B3621" s="1">
        <v>45683</v>
      </c>
      <c r="C3621" s="2">
        <v>0.77708333333333324</v>
      </c>
      <c r="D3621" t="s">
        <v>149</v>
      </c>
      <c r="E3621" t="s">
        <v>2636</v>
      </c>
      <c r="F3621" t="s">
        <v>18</v>
      </c>
      <c r="G3621">
        <v>249</v>
      </c>
      <c r="H3621" t="s">
        <v>19</v>
      </c>
      <c r="I3621">
        <v>67.83</v>
      </c>
      <c r="J3621">
        <v>3.65</v>
      </c>
      <c r="K3621">
        <v>1</v>
      </c>
      <c r="L3621">
        <v>1362</v>
      </c>
      <c r="M3621">
        <v>254</v>
      </c>
      <c r="N3621" t="s">
        <v>53</v>
      </c>
      <c r="P3621" t="s">
        <v>21</v>
      </c>
    </row>
    <row r="3622" spans="1:16" x14ac:dyDescent="0.3">
      <c r="A3622">
        <v>13620</v>
      </c>
      <c r="B3622" s="1">
        <v>46020</v>
      </c>
      <c r="C3622" s="2">
        <v>0.65208333333333335</v>
      </c>
      <c r="D3622" t="s">
        <v>704</v>
      </c>
      <c r="E3622" t="s">
        <v>72</v>
      </c>
      <c r="F3622" t="s">
        <v>18</v>
      </c>
      <c r="G3622">
        <v>253</v>
      </c>
      <c r="H3622" t="s">
        <v>31</v>
      </c>
      <c r="L3622">
        <v>2036</v>
      </c>
      <c r="M3622">
        <v>223</v>
      </c>
      <c r="O3622" t="s">
        <v>41</v>
      </c>
    </row>
    <row r="3623" spans="1:16" x14ac:dyDescent="0.3">
      <c r="A3623">
        <v>33078</v>
      </c>
      <c r="B3623" s="1">
        <v>45919</v>
      </c>
      <c r="C3623" s="2">
        <v>0.15972222222222224</v>
      </c>
      <c r="D3623" t="s">
        <v>342</v>
      </c>
      <c r="E3623" t="s">
        <v>17</v>
      </c>
      <c r="F3623" t="s">
        <v>40</v>
      </c>
      <c r="G3623">
        <v>201</v>
      </c>
      <c r="H3623" t="s">
        <v>19</v>
      </c>
      <c r="I3623" t="s">
        <v>2637</v>
      </c>
      <c r="J3623">
        <v>10.99</v>
      </c>
      <c r="K3623">
        <v>1</v>
      </c>
      <c r="L3623">
        <v>1303</v>
      </c>
      <c r="M3623">
        <v>206</v>
      </c>
      <c r="N3623" t="s">
        <v>20</v>
      </c>
      <c r="P3623" t="s">
        <v>36</v>
      </c>
    </row>
    <row r="3624" spans="1:16" x14ac:dyDescent="0.3">
      <c r="A3624">
        <v>14255</v>
      </c>
      <c r="B3624" s="1">
        <v>45823</v>
      </c>
      <c r="C3624" s="2">
        <v>0.38125000000000003</v>
      </c>
      <c r="D3624" t="s">
        <v>2638</v>
      </c>
      <c r="E3624" t="s">
        <v>17</v>
      </c>
      <c r="F3624" t="s">
        <v>27</v>
      </c>
      <c r="G3624">
        <v>207</v>
      </c>
      <c r="H3624" t="s">
        <v>19</v>
      </c>
      <c r="I3624" t="s">
        <v>2639</v>
      </c>
      <c r="J3624">
        <v>8.6</v>
      </c>
      <c r="K3624">
        <v>1</v>
      </c>
      <c r="L3624">
        <v>1935</v>
      </c>
      <c r="M3624">
        <v>221</v>
      </c>
      <c r="N3624" t="s">
        <v>53</v>
      </c>
      <c r="P3624" t="s">
        <v>36</v>
      </c>
    </row>
    <row r="3625" spans="1:16" x14ac:dyDescent="0.3">
      <c r="A3625">
        <v>82130</v>
      </c>
      <c r="B3625" s="1">
        <v>45722</v>
      </c>
      <c r="C3625" s="2">
        <v>0.8881944444444444</v>
      </c>
      <c r="D3625" t="s">
        <v>2640</v>
      </c>
      <c r="E3625" t="s">
        <v>81</v>
      </c>
      <c r="F3625" t="s">
        <v>27</v>
      </c>
      <c r="G3625">
        <v>233</v>
      </c>
      <c r="H3625" t="s">
        <v>19</v>
      </c>
      <c r="I3625">
        <v>50.25</v>
      </c>
      <c r="J3625">
        <v>15.74</v>
      </c>
      <c r="K3625">
        <v>3</v>
      </c>
      <c r="L3625">
        <v>1340</v>
      </c>
      <c r="M3625">
        <v>218</v>
      </c>
      <c r="N3625" t="s">
        <v>53</v>
      </c>
      <c r="P3625" t="s">
        <v>36</v>
      </c>
    </row>
    <row r="3626" spans="1:16" x14ac:dyDescent="0.3">
      <c r="A3626">
        <v>55123</v>
      </c>
      <c r="B3626" s="1">
        <v>45717</v>
      </c>
      <c r="C3626" s="2">
        <v>0.58819444444444446</v>
      </c>
      <c r="D3626" t="s">
        <v>2641</v>
      </c>
      <c r="E3626" t="s">
        <v>94</v>
      </c>
      <c r="F3626" t="s">
        <v>27</v>
      </c>
      <c r="G3626">
        <v>248</v>
      </c>
      <c r="H3626" t="s">
        <v>31</v>
      </c>
      <c r="L3626">
        <v>2092</v>
      </c>
      <c r="M3626">
        <v>221</v>
      </c>
      <c r="O3626" t="s">
        <v>55</v>
      </c>
    </row>
    <row r="3627" spans="1:16" x14ac:dyDescent="0.3">
      <c r="A3627">
        <v>54039</v>
      </c>
      <c r="B3627" s="1">
        <v>45771</v>
      </c>
      <c r="C3627" s="2">
        <v>0.30277777777777776</v>
      </c>
      <c r="D3627" t="s">
        <v>2642</v>
      </c>
      <c r="E3627" t="s">
        <v>67</v>
      </c>
      <c r="F3627" t="s">
        <v>27</v>
      </c>
      <c r="G3627">
        <v>215</v>
      </c>
      <c r="H3627" t="s">
        <v>31</v>
      </c>
      <c r="L3627">
        <v>1926</v>
      </c>
      <c r="M3627">
        <v>227</v>
      </c>
      <c r="O3627" t="s">
        <v>55</v>
      </c>
    </row>
    <row r="3628" spans="1:16" x14ac:dyDescent="0.3">
      <c r="A3628">
        <v>41942</v>
      </c>
      <c r="B3628" s="1">
        <v>45913</v>
      </c>
      <c r="C3628" s="2">
        <v>0.18611111111111112</v>
      </c>
      <c r="D3628" t="s">
        <v>2643</v>
      </c>
      <c r="E3628" t="s">
        <v>141</v>
      </c>
      <c r="F3628" t="s">
        <v>18</v>
      </c>
      <c r="G3628">
        <v>249</v>
      </c>
      <c r="H3628" t="s">
        <v>19</v>
      </c>
      <c r="I3628" t="s">
        <v>2644</v>
      </c>
      <c r="J3628">
        <v>9.5</v>
      </c>
      <c r="K3628">
        <v>1</v>
      </c>
      <c r="L3628">
        <v>1533</v>
      </c>
      <c r="M3628">
        <v>257</v>
      </c>
      <c r="N3628" t="s">
        <v>53</v>
      </c>
      <c r="P3628" t="s">
        <v>21</v>
      </c>
    </row>
    <row r="3629" spans="1:16" x14ac:dyDescent="0.3">
      <c r="A3629">
        <v>40481</v>
      </c>
      <c r="B3629" s="1">
        <v>45949</v>
      </c>
      <c r="C3629" s="2">
        <v>0.47638888888888892</v>
      </c>
      <c r="D3629" t="s">
        <v>1025</v>
      </c>
      <c r="E3629" t="s">
        <v>408</v>
      </c>
      <c r="F3629" t="s">
        <v>40</v>
      </c>
      <c r="G3629">
        <v>255</v>
      </c>
      <c r="H3629" t="s">
        <v>31</v>
      </c>
      <c r="L3629">
        <v>1416</v>
      </c>
      <c r="M3629">
        <v>228</v>
      </c>
      <c r="O3629" t="s">
        <v>108</v>
      </c>
    </row>
    <row r="3630" spans="1:16" x14ac:dyDescent="0.3">
      <c r="A3630">
        <v>80098</v>
      </c>
      <c r="B3630" s="1">
        <v>45919</v>
      </c>
      <c r="C3630" s="2">
        <v>0.77847222222222223</v>
      </c>
      <c r="D3630" t="s">
        <v>448</v>
      </c>
      <c r="E3630" t="s">
        <v>81</v>
      </c>
      <c r="F3630" t="s">
        <v>27</v>
      </c>
      <c r="G3630">
        <v>200</v>
      </c>
      <c r="H3630" t="s">
        <v>19</v>
      </c>
      <c r="I3630" t="s">
        <v>2645</v>
      </c>
      <c r="J3630">
        <v>19.61</v>
      </c>
      <c r="K3630">
        <v>5</v>
      </c>
      <c r="L3630">
        <v>1086</v>
      </c>
      <c r="M3630">
        <v>219</v>
      </c>
      <c r="N3630" t="s">
        <v>32</v>
      </c>
      <c r="P3630" t="s">
        <v>21</v>
      </c>
    </row>
    <row r="3631" spans="1:16" x14ac:dyDescent="0.3">
      <c r="A3631">
        <v>81896</v>
      </c>
      <c r="B3631" s="1">
        <v>45769</v>
      </c>
      <c r="C3631" s="2">
        <v>0.18472222222222223</v>
      </c>
      <c r="D3631" t="s">
        <v>2646</v>
      </c>
      <c r="E3631" t="s">
        <v>585</v>
      </c>
      <c r="F3631" t="s">
        <v>18</v>
      </c>
      <c r="G3631">
        <v>242</v>
      </c>
      <c r="H3631" t="s">
        <v>19</v>
      </c>
      <c r="I3631" t="s">
        <v>2647</v>
      </c>
      <c r="J3631">
        <v>15.72</v>
      </c>
      <c r="K3631">
        <v>3</v>
      </c>
      <c r="L3631">
        <v>1432</v>
      </c>
      <c r="M3631">
        <v>258</v>
      </c>
      <c r="N3631" t="s">
        <v>44</v>
      </c>
      <c r="P3631" t="s">
        <v>36</v>
      </c>
    </row>
    <row r="3632" spans="1:16" x14ac:dyDescent="0.3">
      <c r="A3632">
        <v>27008</v>
      </c>
      <c r="B3632" s="1">
        <v>45703</v>
      </c>
      <c r="C3632" s="2">
        <v>0.88194444444444453</v>
      </c>
      <c r="D3632" t="s">
        <v>2648</v>
      </c>
      <c r="E3632" t="s">
        <v>1156</v>
      </c>
      <c r="F3632" t="s">
        <v>18</v>
      </c>
      <c r="G3632">
        <v>222</v>
      </c>
      <c r="H3632" t="s">
        <v>19</v>
      </c>
      <c r="I3632">
        <v>38.119999999999997</v>
      </c>
      <c r="J3632">
        <v>3.39</v>
      </c>
      <c r="K3632">
        <v>2</v>
      </c>
      <c r="L3632">
        <v>1976</v>
      </c>
      <c r="M3632">
        <v>242</v>
      </c>
      <c r="N3632" t="s">
        <v>32</v>
      </c>
      <c r="P3632" t="s">
        <v>36</v>
      </c>
    </row>
    <row r="3633" spans="1:16" x14ac:dyDescent="0.3">
      <c r="A3633">
        <v>70595</v>
      </c>
      <c r="B3633" s="1">
        <v>45999</v>
      </c>
      <c r="C3633" s="2">
        <v>0.54236111111111118</v>
      </c>
      <c r="D3633" t="s">
        <v>2649</v>
      </c>
      <c r="E3633" t="s">
        <v>81</v>
      </c>
      <c r="F3633" t="s">
        <v>27</v>
      </c>
      <c r="G3633">
        <v>222</v>
      </c>
      <c r="H3633" t="s">
        <v>31</v>
      </c>
      <c r="L3633">
        <v>1395</v>
      </c>
      <c r="M3633">
        <v>260</v>
      </c>
      <c r="O3633" t="s">
        <v>55</v>
      </c>
    </row>
    <row r="3634" spans="1:16" x14ac:dyDescent="0.3">
      <c r="A3634">
        <v>99839</v>
      </c>
      <c r="B3634" s="1">
        <v>45789</v>
      </c>
      <c r="C3634" s="2">
        <v>0.3354166666666667</v>
      </c>
      <c r="D3634" t="s">
        <v>2650</v>
      </c>
      <c r="E3634" t="s">
        <v>23</v>
      </c>
      <c r="F3634" t="s">
        <v>18</v>
      </c>
      <c r="G3634">
        <v>251</v>
      </c>
      <c r="H3634" t="s">
        <v>19</v>
      </c>
      <c r="I3634">
        <v>44.08</v>
      </c>
      <c r="J3634">
        <v>7.25</v>
      </c>
      <c r="K3634">
        <v>1</v>
      </c>
      <c r="L3634">
        <v>2090</v>
      </c>
      <c r="M3634">
        <v>246</v>
      </c>
      <c r="N3634" t="s">
        <v>53</v>
      </c>
      <c r="P3634" t="s">
        <v>36</v>
      </c>
    </row>
    <row r="3635" spans="1:16" x14ac:dyDescent="0.3">
      <c r="A3635">
        <v>14190</v>
      </c>
      <c r="B3635" s="1">
        <v>45698</v>
      </c>
      <c r="C3635" s="2">
        <v>0.93611111111111101</v>
      </c>
      <c r="D3635" t="s">
        <v>683</v>
      </c>
      <c r="E3635" t="s">
        <v>30</v>
      </c>
      <c r="F3635" t="s">
        <v>27</v>
      </c>
      <c r="G3635">
        <v>260</v>
      </c>
      <c r="H3635" t="s">
        <v>19</v>
      </c>
      <c r="I3635">
        <v>61.09</v>
      </c>
      <c r="J3635">
        <v>12.84</v>
      </c>
      <c r="K3635">
        <v>4</v>
      </c>
      <c r="L3635">
        <v>1737</v>
      </c>
      <c r="M3635">
        <v>238</v>
      </c>
      <c r="N3635" t="s">
        <v>20</v>
      </c>
      <c r="P3635" t="s">
        <v>21</v>
      </c>
    </row>
    <row r="3636" spans="1:16" x14ac:dyDescent="0.3">
      <c r="A3636">
        <v>27901</v>
      </c>
      <c r="B3636" s="1">
        <v>46015</v>
      </c>
      <c r="C3636" s="2">
        <v>0.98541666666666661</v>
      </c>
      <c r="D3636" t="s">
        <v>324</v>
      </c>
      <c r="E3636" t="s">
        <v>75</v>
      </c>
      <c r="F3636" t="s">
        <v>40</v>
      </c>
      <c r="G3636">
        <v>236</v>
      </c>
      <c r="H3636" t="s">
        <v>31</v>
      </c>
      <c r="L3636">
        <v>1811</v>
      </c>
      <c r="M3636">
        <v>260</v>
      </c>
      <c r="O3636" t="s">
        <v>108</v>
      </c>
    </row>
    <row r="3637" spans="1:16" x14ac:dyDescent="0.3">
      <c r="A3637">
        <v>35373</v>
      </c>
      <c r="B3637" s="1">
        <v>45722</v>
      </c>
      <c r="C3637" s="2">
        <v>0.20277777777777781</v>
      </c>
      <c r="D3637" t="s">
        <v>260</v>
      </c>
      <c r="E3637" t="s">
        <v>122</v>
      </c>
      <c r="F3637" t="s">
        <v>18</v>
      </c>
      <c r="G3637">
        <v>232</v>
      </c>
      <c r="H3637" t="s">
        <v>19</v>
      </c>
      <c r="I3637">
        <v>9.33</v>
      </c>
      <c r="J3637">
        <v>5.76</v>
      </c>
      <c r="K3637">
        <v>4</v>
      </c>
      <c r="L3637">
        <v>1966</v>
      </c>
      <c r="M3637">
        <v>249</v>
      </c>
      <c r="N3637" t="s">
        <v>44</v>
      </c>
      <c r="P3637" t="s">
        <v>36</v>
      </c>
    </row>
    <row r="3638" spans="1:16" x14ac:dyDescent="0.3">
      <c r="A3638">
        <v>79445</v>
      </c>
      <c r="B3638" s="1">
        <v>45755</v>
      </c>
      <c r="C3638" s="2">
        <v>0.40069444444444446</v>
      </c>
      <c r="D3638" t="s">
        <v>698</v>
      </c>
      <c r="E3638" t="s">
        <v>30</v>
      </c>
      <c r="F3638" t="s">
        <v>40</v>
      </c>
      <c r="G3638">
        <v>233</v>
      </c>
      <c r="H3638" t="s">
        <v>31</v>
      </c>
      <c r="L3638">
        <v>1316</v>
      </c>
      <c r="M3638">
        <v>207</v>
      </c>
      <c r="O3638" t="s">
        <v>128</v>
      </c>
    </row>
    <row r="3639" spans="1:16" x14ac:dyDescent="0.3">
      <c r="A3639">
        <v>41709</v>
      </c>
      <c r="B3639" s="1">
        <v>45955</v>
      </c>
      <c r="C3639" s="2">
        <v>0.12916666666666668</v>
      </c>
      <c r="D3639" t="s">
        <v>289</v>
      </c>
      <c r="E3639" t="s">
        <v>38</v>
      </c>
      <c r="F3639" t="s">
        <v>40</v>
      </c>
      <c r="G3639">
        <v>236</v>
      </c>
      <c r="H3639" t="s">
        <v>19</v>
      </c>
      <c r="I3639">
        <v>7.79</v>
      </c>
      <c r="J3639">
        <v>27.09</v>
      </c>
      <c r="K3639">
        <v>3</v>
      </c>
      <c r="L3639">
        <v>1754</v>
      </c>
      <c r="M3639">
        <v>255</v>
      </c>
      <c r="N3639" t="s">
        <v>50</v>
      </c>
      <c r="P3639" t="s">
        <v>36</v>
      </c>
    </row>
    <row r="3640" spans="1:16" x14ac:dyDescent="0.3">
      <c r="A3640">
        <v>31708</v>
      </c>
      <c r="B3640" s="1">
        <v>45849</v>
      </c>
      <c r="C3640" s="2">
        <v>0.91319444444444453</v>
      </c>
      <c r="D3640" t="s">
        <v>800</v>
      </c>
      <c r="E3640" t="s">
        <v>81</v>
      </c>
      <c r="F3640" t="s">
        <v>18</v>
      </c>
      <c r="G3640">
        <v>206</v>
      </c>
      <c r="H3640" t="s">
        <v>19</v>
      </c>
      <c r="I3640">
        <v>74.09</v>
      </c>
      <c r="J3640">
        <v>26.17</v>
      </c>
      <c r="K3640">
        <v>1</v>
      </c>
      <c r="L3640">
        <v>1306</v>
      </c>
      <c r="M3640">
        <v>239</v>
      </c>
      <c r="N3640" t="s">
        <v>20</v>
      </c>
      <c r="P3640" t="s">
        <v>36</v>
      </c>
    </row>
    <row r="3641" spans="1:16" x14ac:dyDescent="0.3">
      <c r="A3641">
        <v>37488</v>
      </c>
      <c r="B3641" s="1">
        <v>45832</v>
      </c>
      <c r="C3641" s="2">
        <v>0.63680555555555551</v>
      </c>
      <c r="D3641" t="s">
        <v>233</v>
      </c>
      <c r="E3641" t="s">
        <v>81</v>
      </c>
      <c r="F3641" t="s">
        <v>18</v>
      </c>
      <c r="G3641">
        <v>246</v>
      </c>
      <c r="H3641" t="s">
        <v>19</v>
      </c>
      <c r="I3641">
        <v>16.43</v>
      </c>
      <c r="J3641">
        <v>6.89</v>
      </c>
      <c r="K3641">
        <v>5</v>
      </c>
      <c r="L3641">
        <v>1063</v>
      </c>
      <c r="M3641">
        <v>232</v>
      </c>
      <c r="N3641" t="s">
        <v>28</v>
      </c>
      <c r="P3641" t="s">
        <v>36</v>
      </c>
    </row>
    <row r="3642" spans="1:16" x14ac:dyDescent="0.3">
      <c r="A3642">
        <v>78478</v>
      </c>
      <c r="B3642" s="1">
        <v>45703</v>
      </c>
      <c r="C3642" s="2">
        <v>0.86388888888888893</v>
      </c>
      <c r="D3642" t="s">
        <v>1036</v>
      </c>
      <c r="E3642" t="s">
        <v>26</v>
      </c>
      <c r="F3642" t="s">
        <v>40</v>
      </c>
      <c r="G3642">
        <v>239</v>
      </c>
      <c r="H3642" t="s">
        <v>19</v>
      </c>
      <c r="I3642">
        <v>35.01</v>
      </c>
      <c r="J3642">
        <v>7.96</v>
      </c>
      <c r="K3642">
        <v>5</v>
      </c>
      <c r="L3642">
        <v>1212</v>
      </c>
      <c r="M3642">
        <v>230</v>
      </c>
      <c r="N3642" t="s">
        <v>44</v>
      </c>
      <c r="P3642" t="s">
        <v>36</v>
      </c>
    </row>
    <row r="3643" spans="1:16" x14ac:dyDescent="0.3">
      <c r="A3643">
        <v>90365</v>
      </c>
      <c r="B3643" s="1">
        <v>45686</v>
      </c>
      <c r="C3643" s="2">
        <v>0.30208333333333331</v>
      </c>
      <c r="D3643" t="s">
        <v>2651</v>
      </c>
      <c r="E3643" t="s">
        <v>83</v>
      </c>
      <c r="F3643" t="s">
        <v>27</v>
      </c>
      <c r="G3643">
        <v>258</v>
      </c>
      <c r="H3643" t="s">
        <v>19</v>
      </c>
      <c r="I3643" t="s">
        <v>2652</v>
      </c>
      <c r="J3643">
        <v>9.27</v>
      </c>
      <c r="K3643">
        <v>4</v>
      </c>
      <c r="L3643">
        <v>1856</v>
      </c>
      <c r="M3643">
        <v>220</v>
      </c>
      <c r="N3643" t="s">
        <v>44</v>
      </c>
      <c r="P3643" t="s">
        <v>21</v>
      </c>
    </row>
    <row r="3644" spans="1:16" x14ac:dyDescent="0.3">
      <c r="A3644">
        <v>89498</v>
      </c>
      <c r="B3644" s="1">
        <v>45753</v>
      </c>
      <c r="C3644" s="2">
        <v>0.99097222222222225</v>
      </c>
      <c r="D3644" t="s">
        <v>2653</v>
      </c>
      <c r="E3644" t="s">
        <v>26</v>
      </c>
      <c r="F3644" t="s">
        <v>27</v>
      </c>
      <c r="G3644">
        <v>204</v>
      </c>
      <c r="H3644" t="s">
        <v>19</v>
      </c>
      <c r="I3644" t="s">
        <v>2654</v>
      </c>
      <c r="J3644">
        <v>22.08</v>
      </c>
      <c r="K3644">
        <v>5</v>
      </c>
      <c r="L3644">
        <v>1090</v>
      </c>
      <c r="M3644">
        <v>211</v>
      </c>
      <c r="N3644" t="s">
        <v>50</v>
      </c>
      <c r="P3644" t="s">
        <v>21</v>
      </c>
    </row>
    <row r="3645" spans="1:16" x14ac:dyDescent="0.3">
      <c r="A3645">
        <v>20960</v>
      </c>
      <c r="B3645" s="1">
        <v>45903</v>
      </c>
      <c r="C3645" s="2">
        <v>0.48680555555555555</v>
      </c>
      <c r="D3645" t="s">
        <v>2655</v>
      </c>
      <c r="E3645" t="s">
        <v>304</v>
      </c>
      <c r="F3645" t="s">
        <v>27</v>
      </c>
      <c r="G3645">
        <v>212</v>
      </c>
      <c r="H3645" t="s">
        <v>19</v>
      </c>
      <c r="I3645" t="s">
        <v>638</v>
      </c>
      <c r="J3645">
        <v>1.59</v>
      </c>
      <c r="K3645">
        <v>5</v>
      </c>
      <c r="L3645">
        <v>1160</v>
      </c>
      <c r="M3645">
        <v>227</v>
      </c>
      <c r="N3645" t="s">
        <v>44</v>
      </c>
      <c r="P3645" t="s">
        <v>21</v>
      </c>
    </row>
    <row r="3646" spans="1:16" x14ac:dyDescent="0.3">
      <c r="A3646">
        <v>15671</v>
      </c>
      <c r="B3646" s="1">
        <v>45890</v>
      </c>
      <c r="C3646" s="2">
        <v>0.65347222222222223</v>
      </c>
      <c r="D3646" t="s">
        <v>822</v>
      </c>
      <c r="E3646" t="s">
        <v>72</v>
      </c>
      <c r="F3646" t="s">
        <v>18</v>
      </c>
      <c r="G3646">
        <v>258</v>
      </c>
      <c r="H3646" t="s">
        <v>24</v>
      </c>
      <c r="L3646">
        <v>1248</v>
      </c>
      <c r="M3646">
        <v>213</v>
      </c>
    </row>
    <row r="3647" spans="1:16" x14ac:dyDescent="0.3">
      <c r="A3647">
        <v>72127</v>
      </c>
      <c r="B3647" s="1">
        <v>45922</v>
      </c>
      <c r="C3647" s="2">
        <v>0.27986111111111112</v>
      </c>
      <c r="D3647" t="s">
        <v>2656</v>
      </c>
      <c r="E3647" t="s">
        <v>30</v>
      </c>
      <c r="F3647" t="s">
        <v>27</v>
      </c>
      <c r="G3647">
        <v>201</v>
      </c>
      <c r="H3647" t="s">
        <v>19</v>
      </c>
      <c r="I3647">
        <v>22.26</v>
      </c>
      <c r="J3647">
        <v>19.21</v>
      </c>
      <c r="K3647">
        <v>1</v>
      </c>
      <c r="L3647">
        <v>1294</v>
      </c>
      <c r="M3647">
        <v>257</v>
      </c>
      <c r="N3647" t="s">
        <v>28</v>
      </c>
      <c r="P3647" t="s">
        <v>21</v>
      </c>
    </row>
    <row r="3648" spans="1:16" x14ac:dyDescent="0.3">
      <c r="A3648">
        <v>23680</v>
      </c>
      <c r="B3648" s="1">
        <v>45829</v>
      </c>
      <c r="C3648" s="2">
        <v>0.14097222222222222</v>
      </c>
      <c r="D3648" t="s">
        <v>897</v>
      </c>
      <c r="E3648" t="s">
        <v>17</v>
      </c>
      <c r="F3648" t="s">
        <v>40</v>
      </c>
      <c r="G3648">
        <v>213</v>
      </c>
      <c r="H3648" t="s">
        <v>19</v>
      </c>
      <c r="I3648">
        <v>20.92</v>
      </c>
      <c r="J3648">
        <v>16.86</v>
      </c>
      <c r="K3648">
        <v>3</v>
      </c>
      <c r="L3648">
        <v>2088</v>
      </c>
      <c r="M3648">
        <v>255</v>
      </c>
      <c r="N3648" t="s">
        <v>44</v>
      </c>
      <c r="P3648" t="s">
        <v>21</v>
      </c>
    </row>
    <row r="3649" spans="1:16" x14ac:dyDescent="0.3">
      <c r="A3649">
        <v>16061</v>
      </c>
      <c r="B3649" s="1">
        <v>45730</v>
      </c>
      <c r="C3649" s="2">
        <v>0.8652777777777777</v>
      </c>
      <c r="D3649" t="s">
        <v>629</v>
      </c>
      <c r="E3649" t="s">
        <v>75</v>
      </c>
      <c r="F3649" t="s">
        <v>40</v>
      </c>
      <c r="G3649">
        <v>201</v>
      </c>
      <c r="H3649" t="s">
        <v>24</v>
      </c>
      <c r="L3649">
        <v>1647</v>
      </c>
      <c r="M3649">
        <v>253</v>
      </c>
    </row>
    <row r="3650" spans="1:16" x14ac:dyDescent="0.3">
      <c r="A3650">
        <v>47082</v>
      </c>
      <c r="B3650" s="1">
        <v>45863</v>
      </c>
      <c r="C3650" s="2">
        <v>0.9291666666666667</v>
      </c>
      <c r="D3650" t="s">
        <v>321</v>
      </c>
      <c r="E3650" t="s">
        <v>1192</v>
      </c>
      <c r="F3650" t="s">
        <v>27</v>
      </c>
      <c r="G3650">
        <v>211</v>
      </c>
      <c r="H3650" t="s">
        <v>31</v>
      </c>
      <c r="L3650">
        <v>1569</v>
      </c>
      <c r="M3650">
        <v>228</v>
      </c>
      <c r="O3650" t="s">
        <v>41</v>
      </c>
    </row>
    <row r="3651" spans="1:16" x14ac:dyDescent="0.3">
      <c r="A3651">
        <v>89617</v>
      </c>
      <c r="B3651" s="1">
        <v>45662</v>
      </c>
      <c r="C3651" s="2">
        <v>6.5277777777777782E-2</v>
      </c>
      <c r="D3651" t="s">
        <v>249</v>
      </c>
      <c r="E3651" t="s">
        <v>822</v>
      </c>
      <c r="F3651" t="s">
        <v>40</v>
      </c>
      <c r="G3651">
        <v>246</v>
      </c>
      <c r="H3651" t="s">
        <v>19</v>
      </c>
      <c r="I3651" t="s">
        <v>1852</v>
      </c>
      <c r="J3651">
        <v>1.23</v>
      </c>
      <c r="K3651">
        <v>4</v>
      </c>
      <c r="L3651">
        <v>1918</v>
      </c>
      <c r="M3651">
        <v>209</v>
      </c>
      <c r="N3651" t="s">
        <v>50</v>
      </c>
      <c r="P3651" t="s">
        <v>36</v>
      </c>
    </row>
    <row r="3652" spans="1:16" x14ac:dyDescent="0.3">
      <c r="A3652">
        <v>53842</v>
      </c>
      <c r="B3652" s="1">
        <v>45870</v>
      </c>
      <c r="C3652" s="2">
        <v>0.26944444444444443</v>
      </c>
      <c r="D3652" t="s">
        <v>2657</v>
      </c>
      <c r="E3652" t="s">
        <v>81</v>
      </c>
      <c r="F3652" t="s">
        <v>27</v>
      </c>
      <c r="G3652">
        <v>222</v>
      </c>
      <c r="H3652" t="s">
        <v>19</v>
      </c>
      <c r="I3652">
        <v>57.4</v>
      </c>
      <c r="J3652">
        <v>26.7</v>
      </c>
      <c r="K3652">
        <v>4</v>
      </c>
      <c r="L3652">
        <v>1627</v>
      </c>
      <c r="M3652">
        <v>243</v>
      </c>
      <c r="N3652" t="s">
        <v>53</v>
      </c>
      <c r="P3652" t="s">
        <v>36</v>
      </c>
    </row>
    <row r="3653" spans="1:16" x14ac:dyDescent="0.3">
      <c r="A3653">
        <v>59740</v>
      </c>
      <c r="B3653" s="1">
        <v>45850</v>
      </c>
      <c r="C3653" s="2">
        <v>0.3923611111111111</v>
      </c>
      <c r="D3653" t="s">
        <v>442</v>
      </c>
      <c r="E3653" t="s">
        <v>23</v>
      </c>
      <c r="F3653" t="s">
        <v>18</v>
      </c>
      <c r="G3653">
        <v>253</v>
      </c>
      <c r="H3653" t="s">
        <v>31</v>
      </c>
      <c r="L3653">
        <v>1258</v>
      </c>
      <c r="M3653">
        <v>260</v>
      </c>
      <c r="O3653" t="s">
        <v>47</v>
      </c>
    </row>
    <row r="3654" spans="1:16" x14ac:dyDescent="0.3">
      <c r="A3654">
        <v>40511</v>
      </c>
      <c r="B3654" s="1">
        <v>45827</v>
      </c>
      <c r="C3654" s="2">
        <v>0.41666666666666669</v>
      </c>
      <c r="D3654" t="s">
        <v>488</v>
      </c>
      <c r="E3654" t="s">
        <v>23</v>
      </c>
      <c r="F3654" t="s">
        <v>18</v>
      </c>
      <c r="G3654">
        <v>239</v>
      </c>
      <c r="H3654" t="s">
        <v>19</v>
      </c>
      <c r="I3654">
        <v>72.42</v>
      </c>
      <c r="J3654">
        <v>8.57</v>
      </c>
      <c r="K3654">
        <v>1</v>
      </c>
      <c r="L3654">
        <v>1032</v>
      </c>
      <c r="M3654">
        <v>217</v>
      </c>
      <c r="N3654" t="s">
        <v>32</v>
      </c>
      <c r="P3654" t="s">
        <v>21</v>
      </c>
    </row>
    <row r="3655" spans="1:16" x14ac:dyDescent="0.3">
      <c r="A3655">
        <v>70483</v>
      </c>
      <c r="B3655" s="1">
        <v>45754</v>
      </c>
      <c r="C3655" s="2">
        <v>6.3194444444444442E-2</v>
      </c>
      <c r="D3655" t="s">
        <v>482</v>
      </c>
      <c r="E3655" t="s">
        <v>83</v>
      </c>
      <c r="F3655" t="s">
        <v>27</v>
      </c>
      <c r="G3655">
        <v>226</v>
      </c>
      <c r="H3655" t="s">
        <v>31</v>
      </c>
      <c r="L3655">
        <v>1857</v>
      </c>
      <c r="M3655">
        <v>232</v>
      </c>
      <c r="O3655" t="s">
        <v>108</v>
      </c>
    </row>
    <row r="3656" spans="1:16" x14ac:dyDescent="0.3">
      <c r="A3656">
        <v>66828</v>
      </c>
      <c r="B3656" s="1">
        <v>45982</v>
      </c>
      <c r="C3656" s="2">
        <v>0.69374999999999998</v>
      </c>
      <c r="D3656" t="s">
        <v>2658</v>
      </c>
      <c r="E3656" t="s">
        <v>17</v>
      </c>
      <c r="F3656" t="s">
        <v>40</v>
      </c>
      <c r="G3656">
        <v>240</v>
      </c>
      <c r="H3656" t="s">
        <v>19</v>
      </c>
      <c r="I3656">
        <v>31.41</v>
      </c>
      <c r="J3656">
        <v>12.02</v>
      </c>
      <c r="K3656">
        <v>1</v>
      </c>
      <c r="L3656">
        <v>2165</v>
      </c>
      <c r="M3656">
        <v>243</v>
      </c>
      <c r="N3656" t="s">
        <v>44</v>
      </c>
      <c r="P3656" t="s">
        <v>36</v>
      </c>
    </row>
    <row r="3657" spans="1:16" x14ac:dyDescent="0.3">
      <c r="A3657">
        <v>99126</v>
      </c>
      <c r="B3657" s="1">
        <v>45707</v>
      </c>
      <c r="C3657" s="2">
        <v>0.21388888888888891</v>
      </c>
      <c r="D3657" t="s">
        <v>781</v>
      </c>
      <c r="E3657" t="s">
        <v>58</v>
      </c>
      <c r="F3657" t="s">
        <v>27</v>
      </c>
      <c r="G3657">
        <v>212</v>
      </c>
      <c r="H3657" t="s">
        <v>19</v>
      </c>
      <c r="I3657">
        <v>77.010000000000005</v>
      </c>
      <c r="J3657">
        <v>25.32</v>
      </c>
      <c r="K3657">
        <v>4</v>
      </c>
      <c r="L3657">
        <v>1503</v>
      </c>
      <c r="M3657">
        <v>210</v>
      </c>
      <c r="N3657" t="s">
        <v>32</v>
      </c>
      <c r="P3657" t="s">
        <v>36</v>
      </c>
    </row>
    <row r="3658" spans="1:16" x14ac:dyDescent="0.3">
      <c r="A3658">
        <v>65916</v>
      </c>
      <c r="B3658" s="1">
        <v>45851</v>
      </c>
      <c r="C3658" s="2">
        <v>0.76874999999999993</v>
      </c>
      <c r="D3658" t="s">
        <v>962</v>
      </c>
      <c r="E3658" t="s">
        <v>26</v>
      </c>
      <c r="F3658" t="s">
        <v>27</v>
      </c>
      <c r="G3658">
        <v>252</v>
      </c>
      <c r="H3658" t="s">
        <v>19</v>
      </c>
      <c r="I3658">
        <v>30.4</v>
      </c>
      <c r="J3658">
        <v>0.85</v>
      </c>
      <c r="K3658">
        <v>5</v>
      </c>
      <c r="L3658">
        <v>1616</v>
      </c>
      <c r="M3658">
        <v>200</v>
      </c>
      <c r="N3658" t="s">
        <v>50</v>
      </c>
      <c r="P3658" t="s">
        <v>21</v>
      </c>
    </row>
    <row r="3659" spans="1:16" x14ac:dyDescent="0.3">
      <c r="A3659">
        <v>47887</v>
      </c>
      <c r="B3659" s="1">
        <v>45731</v>
      </c>
      <c r="C3659" s="2">
        <v>0.61041666666666672</v>
      </c>
      <c r="D3659" t="s">
        <v>327</v>
      </c>
      <c r="E3659" t="s">
        <v>52</v>
      </c>
      <c r="F3659" t="s">
        <v>18</v>
      </c>
      <c r="G3659">
        <v>219</v>
      </c>
      <c r="H3659" t="s">
        <v>19</v>
      </c>
      <c r="I3659">
        <v>76.88</v>
      </c>
      <c r="J3659">
        <v>3.97</v>
      </c>
      <c r="K3659">
        <v>3</v>
      </c>
      <c r="L3659">
        <v>2098</v>
      </c>
      <c r="M3659">
        <v>227</v>
      </c>
      <c r="N3659" t="s">
        <v>28</v>
      </c>
      <c r="P3659" t="s">
        <v>21</v>
      </c>
    </row>
    <row r="3660" spans="1:16" x14ac:dyDescent="0.3">
      <c r="A3660">
        <v>98173</v>
      </c>
      <c r="B3660" s="1">
        <v>45995</v>
      </c>
      <c r="C3660" s="2">
        <v>2.7777777777777779E-3</v>
      </c>
      <c r="D3660" t="s">
        <v>2659</v>
      </c>
      <c r="E3660" t="s">
        <v>2660</v>
      </c>
      <c r="F3660" t="s">
        <v>27</v>
      </c>
      <c r="G3660">
        <v>220</v>
      </c>
      <c r="H3660" t="s">
        <v>19</v>
      </c>
      <c r="I3660">
        <v>4.43</v>
      </c>
      <c r="J3660">
        <v>3.86</v>
      </c>
      <c r="K3660">
        <v>2</v>
      </c>
      <c r="L3660">
        <v>1455</v>
      </c>
      <c r="M3660">
        <v>255</v>
      </c>
      <c r="N3660" t="s">
        <v>20</v>
      </c>
      <c r="P3660" t="s">
        <v>36</v>
      </c>
    </row>
    <row r="3661" spans="1:16" x14ac:dyDescent="0.3">
      <c r="A3661">
        <v>16754</v>
      </c>
      <c r="B3661" s="1">
        <v>45772</v>
      </c>
      <c r="C3661" s="2">
        <v>5.6250000000000001E-2</v>
      </c>
      <c r="D3661" t="s">
        <v>385</v>
      </c>
      <c r="E3661" t="s">
        <v>91</v>
      </c>
      <c r="F3661" t="s">
        <v>18</v>
      </c>
      <c r="G3661">
        <v>215</v>
      </c>
      <c r="H3661" t="s">
        <v>19</v>
      </c>
      <c r="I3661">
        <v>43.55</v>
      </c>
      <c r="J3661">
        <v>24.3</v>
      </c>
      <c r="K3661">
        <v>5</v>
      </c>
      <c r="L3661">
        <v>1761</v>
      </c>
      <c r="M3661">
        <v>242</v>
      </c>
      <c r="N3661" t="s">
        <v>44</v>
      </c>
      <c r="P3661" t="s">
        <v>21</v>
      </c>
    </row>
    <row r="3662" spans="1:16" x14ac:dyDescent="0.3">
      <c r="A3662">
        <v>46459</v>
      </c>
      <c r="B3662" s="1">
        <v>45871</v>
      </c>
      <c r="C3662" s="2">
        <v>0.69236111111111109</v>
      </c>
      <c r="D3662" t="s">
        <v>2661</v>
      </c>
      <c r="E3662" t="s">
        <v>67</v>
      </c>
      <c r="F3662" t="s">
        <v>18</v>
      </c>
      <c r="G3662">
        <v>257</v>
      </c>
      <c r="H3662" t="s">
        <v>19</v>
      </c>
      <c r="I3662">
        <v>26.27</v>
      </c>
      <c r="J3662">
        <v>11.84</v>
      </c>
      <c r="K3662">
        <v>1</v>
      </c>
      <c r="L3662">
        <v>1630</v>
      </c>
      <c r="M3662">
        <v>234</v>
      </c>
      <c r="N3662" t="s">
        <v>44</v>
      </c>
      <c r="P3662" t="s">
        <v>21</v>
      </c>
    </row>
    <row r="3663" spans="1:16" x14ac:dyDescent="0.3">
      <c r="A3663">
        <v>49570</v>
      </c>
      <c r="B3663" s="1">
        <v>45790</v>
      </c>
      <c r="C3663" s="2">
        <v>0.41111111111111115</v>
      </c>
      <c r="D3663" t="s">
        <v>1138</v>
      </c>
      <c r="E3663" t="s">
        <v>67</v>
      </c>
      <c r="F3663" t="s">
        <v>27</v>
      </c>
      <c r="G3663">
        <v>202</v>
      </c>
      <c r="H3663" t="s">
        <v>19</v>
      </c>
      <c r="I3663">
        <v>12.21</v>
      </c>
      <c r="J3663">
        <v>3.2</v>
      </c>
      <c r="K3663">
        <v>5</v>
      </c>
      <c r="L3663">
        <v>1892</v>
      </c>
      <c r="M3663">
        <v>243</v>
      </c>
      <c r="N3663" t="s">
        <v>50</v>
      </c>
      <c r="P3663" t="s">
        <v>21</v>
      </c>
    </row>
    <row r="3664" spans="1:16" x14ac:dyDescent="0.3">
      <c r="A3664">
        <v>73812</v>
      </c>
      <c r="B3664" s="1">
        <v>45765</v>
      </c>
      <c r="C3664" s="2">
        <v>0.95416666666666661</v>
      </c>
      <c r="D3664" t="s">
        <v>2662</v>
      </c>
      <c r="E3664" t="s">
        <v>72</v>
      </c>
      <c r="F3664" t="s">
        <v>40</v>
      </c>
      <c r="G3664">
        <v>224</v>
      </c>
      <c r="H3664" t="s">
        <v>24</v>
      </c>
      <c r="L3664">
        <v>2189</v>
      </c>
      <c r="M3664">
        <v>251</v>
      </c>
    </row>
    <row r="3665" spans="1:16" x14ac:dyDescent="0.3">
      <c r="A3665">
        <v>39009</v>
      </c>
      <c r="B3665" s="1">
        <v>45714</v>
      </c>
      <c r="C3665" s="2">
        <v>0.36805555555555558</v>
      </c>
      <c r="D3665" t="s">
        <v>788</v>
      </c>
      <c r="E3665" t="s">
        <v>122</v>
      </c>
      <c r="F3665" t="s">
        <v>18</v>
      </c>
      <c r="G3665">
        <v>205</v>
      </c>
      <c r="H3665" t="s">
        <v>31</v>
      </c>
      <c r="L3665">
        <v>1787</v>
      </c>
      <c r="M3665">
        <v>201</v>
      </c>
      <c r="O3665" t="s">
        <v>128</v>
      </c>
    </row>
    <row r="3666" spans="1:16" x14ac:dyDescent="0.3">
      <c r="A3666">
        <v>38618</v>
      </c>
      <c r="B3666" s="1">
        <v>45988</v>
      </c>
      <c r="C3666" s="2">
        <v>0.70624999999999993</v>
      </c>
      <c r="D3666" t="s">
        <v>383</v>
      </c>
      <c r="E3666" t="s">
        <v>2663</v>
      </c>
      <c r="F3666" t="s">
        <v>27</v>
      </c>
      <c r="G3666">
        <v>200</v>
      </c>
      <c r="H3666" t="s">
        <v>31</v>
      </c>
      <c r="L3666">
        <v>1012</v>
      </c>
      <c r="M3666">
        <v>205</v>
      </c>
      <c r="O3666" t="s">
        <v>47</v>
      </c>
    </row>
    <row r="3667" spans="1:16" x14ac:dyDescent="0.3">
      <c r="A3667">
        <v>76160</v>
      </c>
      <c r="B3667" s="1">
        <v>45889</v>
      </c>
      <c r="C3667" s="2">
        <v>0.5493055555555556</v>
      </c>
      <c r="D3667" t="s">
        <v>1517</v>
      </c>
      <c r="E3667" t="s">
        <v>72</v>
      </c>
      <c r="F3667" t="s">
        <v>27</v>
      </c>
      <c r="G3667">
        <v>203</v>
      </c>
      <c r="H3667" t="s">
        <v>31</v>
      </c>
      <c r="L3667">
        <v>1937</v>
      </c>
      <c r="M3667">
        <v>247</v>
      </c>
      <c r="O3667" t="s">
        <v>61</v>
      </c>
    </row>
    <row r="3668" spans="1:16" x14ac:dyDescent="0.3">
      <c r="A3668">
        <v>31595</v>
      </c>
      <c r="B3668" s="1">
        <v>45986</v>
      </c>
      <c r="C3668" s="2">
        <v>0.19236111111111112</v>
      </c>
      <c r="D3668" t="s">
        <v>2664</v>
      </c>
      <c r="E3668" t="s">
        <v>38</v>
      </c>
      <c r="F3668" t="s">
        <v>40</v>
      </c>
      <c r="G3668">
        <v>216</v>
      </c>
      <c r="H3668" t="s">
        <v>19</v>
      </c>
      <c r="I3668">
        <v>35.049999999999997</v>
      </c>
      <c r="J3668">
        <v>14.73</v>
      </c>
      <c r="K3668">
        <v>2</v>
      </c>
      <c r="L3668">
        <v>1028</v>
      </c>
      <c r="M3668">
        <v>254</v>
      </c>
      <c r="N3668" t="s">
        <v>44</v>
      </c>
      <c r="P3668" t="s">
        <v>21</v>
      </c>
    </row>
    <row r="3669" spans="1:16" x14ac:dyDescent="0.3">
      <c r="A3669">
        <v>81333</v>
      </c>
      <c r="B3669" s="1">
        <v>46018</v>
      </c>
      <c r="C3669" s="2">
        <v>0.13819444444444443</v>
      </c>
      <c r="D3669" t="s">
        <v>2665</v>
      </c>
      <c r="E3669" t="s">
        <v>23</v>
      </c>
      <c r="F3669" t="s">
        <v>18</v>
      </c>
      <c r="G3669">
        <v>238</v>
      </c>
      <c r="H3669" t="s">
        <v>19</v>
      </c>
      <c r="I3669">
        <v>32.4</v>
      </c>
      <c r="J3669">
        <v>11.14</v>
      </c>
      <c r="K3669">
        <v>2</v>
      </c>
      <c r="L3669">
        <v>2075</v>
      </c>
      <c r="M3669">
        <v>242</v>
      </c>
      <c r="N3669" t="s">
        <v>44</v>
      </c>
      <c r="P3669" t="s">
        <v>21</v>
      </c>
    </row>
    <row r="3670" spans="1:16" x14ac:dyDescent="0.3">
      <c r="A3670">
        <v>89738</v>
      </c>
      <c r="B3670" s="1">
        <v>45793</v>
      </c>
      <c r="C3670" s="2">
        <v>3.6805555555555557E-2</v>
      </c>
      <c r="D3670" t="s">
        <v>2666</v>
      </c>
      <c r="E3670" t="s">
        <v>67</v>
      </c>
      <c r="F3670" t="s">
        <v>18</v>
      </c>
      <c r="G3670">
        <v>260</v>
      </c>
      <c r="H3670" t="s">
        <v>19</v>
      </c>
      <c r="I3670">
        <v>84.05</v>
      </c>
      <c r="J3670">
        <v>12.9</v>
      </c>
      <c r="K3670">
        <v>3</v>
      </c>
      <c r="L3670">
        <v>2079</v>
      </c>
      <c r="M3670">
        <v>255</v>
      </c>
      <c r="N3670" t="s">
        <v>44</v>
      </c>
      <c r="P3670" t="s">
        <v>21</v>
      </c>
    </row>
    <row r="3671" spans="1:16" x14ac:dyDescent="0.3">
      <c r="A3671">
        <v>33686</v>
      </c>
      <c r="B3671" s="1">
        <v>45885</v>
      </c>
      <c r="C3671" s="2">
        <v>0.40486111111111112</v>
      </c>
      <c r="D3671" t="s">
        <v>771</v>
      </c>
      <c r="E3671" t="s">
        <v>30</v>
      </c>
      <c r="F3671" t="s">
        <v>27</v>
      </c>
      <c r="G3671">
        <v>228</v>
      </c>
      <c r="H3671" t="s">
        <v>19</v>
      </c>
      <c r="I3671">
        <v>4.26</v>
      </c>
      <c r="J3671">
        <v>12.4</v>
      </c>
      <c r="K3671">
        <v>3</v>
      </c>
      <c r="L3671">
        <v>1418</v>
      </c>
      <c r="M3671">
        <v>217</v>
      </c>
      <c r="N3671" t="s">
        <v>53</v>
      </c>
      <c r="P3671" t="s">
        <v>36</v>
      </c>
    </row>
    <row r="3672" spans="1:16" x14ac:dyDescent="0.3">
      <c r="A3672">
        <v>48384</v>
      </c>
      <c r="B3672" s="1">
        <v>45736</v>
      </c>
      <c r="C3672" s="2">
        <v>0.27361111111111108</v>
      </c>
      <c r="D3672" t="s">
        <v>646</v>
      </c>
      <c r="E3672" t="s">
        <v>67</v>
      </c>
      <c r="F3672" t="s">
        <v>27</v>
      </c>
      <c r="G3672">
        <v>235</v>
      </c>
      <c r="H3672" t="s">
        <v>19</v>
      </c>
      <c r="I3672" t="s">
        <v>1164</v>
      </c>
      <c r="J3672">
        <v>22.37</v>
      </c>
      <c r="K3672">
        <v>4</v>
      </c>
      <c r="L3672">
        <v>1353</v>
      </c>
      <c r="M3672">
        <v>252</v>
      </c>
      <c r="N3672" t="s">
        <v>32</v>
      </c>
      <c r="P3672" t="s">
        <v>36</v>
      </c>
    </row>
    <row r="3673" spans="1:16" x14ac:dyDescent="0.3">
      <c r="A3673">
        <v>65913</v>
      </c>
      <c r="B3673" s="1">
        <v>45754</v>
      </c>
      <c r="C3673" s="2">
        <v>0.76180555555555562</v>
      </c>
      <c r="D3673" t="s">
        <v>2667</v>
      </c>
      <c r="E3673" t="s">
        <v>67</v>
      </c>
      <c r="F3673" t="s">
        <v>27</v>
      </c>
      <c r="G3673">
        <v>238</v>
      </c>
      <c r="H3673" t="s">
        <v>19</v>
      </c>
      <c r="I3673">
        <v>22.74</v>
      </c>
      <c r="J3673">
        <v>26.8</v>
      </c>
      <c r="K3673">
        <v>3</v>
      </c>
      <c r="L3673">
        <v>1500</v>
      </c>
      <c r="M3673">
        <v>230</v>
      </c>
      <c r="N3673" t="s">
        <v>20</v>
      </c>
      <c r="P3673" t="s">
        <v>21</v>
      </c>
    </row>
    <row r="3674" spans="1:16" x14ac:dyDescent="0.3">
      <c r="A3674">
        <v>32439</v>
      </c>
      <c r="B3674" s="1">
        <v>45926</v>
      </c>
      <c r="C3674" s="2">
        <v>0.6479166666666667</v>
      </c>
      <c r="D3674" t="s">
        <v>816</v>
      </c>
      <c r="E3674" t="s">
        <v>75</v>
      </c>
      <c r="F3674" t="s">
        <v>18</v>
      </c>
      <c r="G3674">
        <v>224</v>
      </c>
      <c r="H3674" t="s">
        <v>24</v>
      </c>
      <c r="L3674">
        <v>1774</v>
      </c>
      <c r="M3674">
        <v>217</v>
      </c>
    </row>
    <row r="3675" spans="1:16" x14ac:dyDescent="0.3">
      <c r="A3675">
        <v>58665</v>
      </c>
      <c r="B3675" s="1">
        <v>45996</v>
      </c>
      <c r="C3675" s="2">
        <v>0.18402777777777779</v>
      </c>
      <c r="D3675" t="s">
        <v>2062</v>
      </c>
      <c r="E3675" t="s">
        <v>38</v>
      </c>
      <c r="F3675" t="s">
        <v>18</v>
      </c>
      <c r="G3675">
        <v>210</v>
      </c>
      <c r="H3675" t="s">
        <v>19</v>
      </c>
      <c r="I3675">
        <v>23.46</v>
      </c>
      <c r="J3675">
        <v>18.52</v>
      </c>
      <c r="K3675">
        <v>1</v>
      </c>
      <c r="L3675">
        <v>1687</v>
      </c>
      <c r="M3675">
        <v>259</v>
      </c>
      <c r="N3675" t="s">
        <v>44</v>
      </c>
      <c r="P3675" t="s">
        <v>21</v>
      </c>
    </row>
    <row r="3676" spans="1:16" x14ac:dyDescent="0.3">
      <c r="A3676">
        <v>63483</v>
      </c>
      <c r="B3676" s="1">
        <v>45678</v>
      </c>
      <c r="C3676" s="2">
        <v>0.90694444444444444</v>
      </c>
      <c r="D3676" t="s">
        <v>2668</v>
      </c>
      <c r="E3676" t="s">
        <v>67</v>
      </c>
      <c r="F3676" t="s">
        <v>18</v>
      </c>
      <c r="G3676">
        <v>255</v>
      </c>
      <c r="H3676" t="s">
        <v>31</v>
      </c>
      <c r="L3676">
        <v>1868</v>
      </c>
      <c r="M3676">
        <v>214</v>
      </c>
      <c r="O3676" t="s">
        <v>41</v>
      </c>
    </row>
    <row r="3677" spans="1:16" x14ac:dyDescent="0.3">
      <c r="A3677">
        <v>93264</v>
      </c>
      <c r="B3677" s="1">
        <v>45945</v>
      </c>
      <c r="C3677" s="2">
        <v>0.4597222222222222</v>
      </c>
      <c r="D3677" t="s">
        <v>822</v>
      </c>
      <c r="E3677" t="s">
        <v>552</v>
      </c>
      <c r="F3677" t="s">
        <v>40</v>
      </c>
      <c r="G3677">
        <v>251</v>
      </c>
      <c r="H3677" t="s">
        <v>19</v>
      </c>
      <c r="I3677">
        <v>40.35</v>
      </c>
      <c r="J3677">
        <v>10.84</v>
      </c>
      <c r="K3677">
        <v>5</v>
      </c>
      <c r="L3677">
        <v>1466</v>
      </c>
      <c r="M3677">
        <v>206</v>
      </c>
      <c r="N3677" t="s">
        <v>44</v>
      </c>
      <c r="P3677" t="s">
        <v>21</v>
      </c>
    </row>
    <row r="3678" spans="1:16" x14ac:dyDescent="0.3">
      <c r="A3678">
        <v>93018</v>
      </c>
      <c r="B3678" s="1">
        <v>45814</v>
      </c>
      <c r="C3678" s="2">
        <v>0.44097222222222227</v>
      </c>
      <c r="D3678" t="s">
        <v>239</v>
      </c>
      <c r="E3678" t="s">
        <v>38</v>
      </c>
      <c r="F3678" t="s">
        <v>27</v>
      </c>
      <c r="G3678">
        <v>258</v>
      </c>
      <c r="H3678" t="s">
        <v>19</v>
      </c>
      <c r="I3678">
        <v>42.14</v>
      </c>
      <c r="J3678">
        <v>20.58</v>
      </c>
      <c r="K3678">
        <v>3</v>
      </c>
      <c r="L3678">
        <v>1876</v>
      </c>
      <c r="M3678">
        <v>213</v>
      </c>
      <c r="N3678" t="s">
        <v>20</v>
      </c>
      <c r="P3678" t="s">
        <v>21</v>
      </c>
    </row>
    <row r="3679" spans="1:16" x14ac:dyDescent="0.3">
      <c r="A3679">
        <v>64442</v>
      </c>
      <c r="B3679" s="1">
        <v>45821</v>
      </c>
      <c r="C3679" s="2">
        <v>0.76250000000000007</v>
      </c>
      <c r="D3679" t="s">
        <v>2669</v>
      </c>
      <c r="E3679" t="s">
        <v>94</v>
      </c>
      <c r="F3679" t="s">
        <v>40</v>
      </c>
      <c r="G3679">
        <v>259</v>
      </c>
      <c r="H3679" t="s">
        <v>19</v>
      </c>
      <c r="I3679" t="s">
        <v>2670</v>
      </c>
      <c r="J3679">
        <v>8.1199999999999992</v>
      </c>
      <c r="K3679">
        <v>3</v>
      </c>
      <c r="L3679">
        <v>1962</v>
      </c>
      <c r="M3679">
        <v>230</v>
      </c>
      <c r="N3679" t="s">
        <v>44</v>
      </c>
      <c r="P3679" t="s">
        <v>36</v>
      </c>
    </row>
    <row r="3680" spans="1:16" x14ac:dyDescent="0.3">
      <c r="A3680">
        <v>23916</v>
      </c>
      <c r="B3680" s="1">
        <v>45924</v>
      </c>
      <c r="C3680" s="2">
        <v>5.2777777777777778E-2</v>
      </c>
      <c r="D3680" t="s">
        <v>2671</v>
      </c>
      <c r="E3680" t="s">
        <v>91</v>
      </c>
      <c r="F3680" t="s">
        <v>40</v>
      </c>
      <c r="G3680">
        <v>200</v>
      </c>
      <c r="H3680" t="s">
        <v>19</v>
      </c>
      <c r="I3680" t="s">
        <v>2672</v>
      </c>
      <c r="J3680">
        <v>10.85</v>
      </c>
      <c r="K3680">
        <v>3</v>
      </c>
      <c r="L3680">
        <v>1199</v>
      </c>
      <c r="M3680">
        <v>216</v>
      </c>
      <c r="N3680" t="s">
        <v>53</v>
      </c>
      <c r="P3680" t="s">
        <v>21</v>
      </c>
    </row>
    <row r="3681" spans="1:16" x14ac:dyDescent="0.3">
      <c r="A3681">
        <v>24249</v>
      </c>
      <c r="B3681" s="1">
        <v>45967</v>
      </c>
      <c r="C3681" s="2">
        <v>0.20138888888888887</v>
      </c>
      <c r="D3681" t="s">
        <v>2673</v>
      </c>
      <c r="E3681" t="s">
        <v>747</v>
      </c>
      <c r="F3681" t="s">
        <v>18</v>
      </c>
      <c r="G3681">
        <v>205</v>
      </c>
      <c r="H3681" t="s">
        <v>19</v>
      </c>
      <c r="I3681" t="s">
        <v>2674</v>
      </c>
      <c r="J3681">
        <v>21.57</v>
      </c>
      <c r="K3681">
        <v>3</v>
      </c>
      <c r="L3681">
        <v>1169</v>
      </c>
      <c r="M3681">
        <v>250</v>
      </c>
      <c r="N3681" t="s">
        <v>20</v>
      </c>
      <c r="P3681" t="s">
        <v>36</v>
      </c>
    </row>
    <row r="3682" spans="1:16" x14ac:dyDescent="0.3">
      <c r="A3682">
        <v>26857</v>
      </c>
      <c r="B3682" s="1">
        <v>45772</v>
      </c>
      <c r="C3682" s="2">
        <v>0.23611111111111113</v>
      </c>
      <c r="D3682" t="s">
        <v>171</v>
      </c>
      <c r="E3682" t="s">
        <v>45</v>
      </c>
      <c r="F3682" t="s">
        <v>40</v>
      </c>
      <c r="G3682">
        <v>229</v>
      </c>
      <c r="H3682" t="s">
        <v>24</v>
      </c>
      <c r="L3682">
        <v>1977</v>
      </c>
      <c r="M3682">
        <v>235</v>
      </c>
    </row>
    <row r="3683" spans="1:16" x14ac:dyDescent="0.3">
      <c r="A3683">
        <v>90084</v>
      </c>
      <c r="B3683" s="1">
        <v>45999</v>
      </c>
      <c r="C3683" s="2">
        <v>0.16597222222222222</v>
      </c>
      <c r="D3683" t="s">
        <v>417</v>
      </c>
      <c r="E3683" t="s">
        <v>67</v>
      </c>
      <c r="F3683" t="s">
        <v>18</v>
      </c>
      <c r="G3683">
        <v>251</v>
      </c>
      <c r="H3683" t="s">
        <v>19</v>
      </c>
      <c r="I3683" t="s">
        <v>2675</v>
      </c>
      <c r="J3683">
        <v>8.26</v>
      </c>
      <c r="K3683">
        <v>3</v>
      </c>
      <c r="L3683">
        <v>1502</v>
      </c>
      <c r="M3683">
        <v>204</v>
      </c>
      <c r="N3683" t="s">
        <v>28</v>
      </c>
      <c r="P3683" t="s">
        <v>36</v>
      </c>
    </row>
    <row r="3684" spans="1:16" x14ac:dyDescent="0.3">
      <c r="A3684">
        <v>90622</v>
      </c>
      <c r="B3684" s="1">
        <v>46003</v>
      </c>
      <c r="C3684" s="2">
        <v>9.7916666666666666E-2</v>
      </c>
      <c r="D3684" t="s">
        <v>2676</v>
      </c>
      <c r="E3684" t="s">
        <v>122</v>
      </c>
      <c r="F3684" t="s">
        <v>40</v>
      </c>
      <c r="G3684">
        <v>238</v>
      </c>
      <c r="H3684" t="s">
        <v>19</v>
      </c>
      <c r="I3684">
        <v>82.39</v>
      </c>
      <c r="J3684">
        <v>27.8</v>
      </c>
      <c r="K3684">
        <v>3</v>
      </c>
      <c r="L3684">
        <v>1412</v>
      </c>
      <c r="M3684">
        <v>209</v>
      </c>
      <c r="N3684" t="s">
        <v>44</v>
      </c>
      <c r="P3684" t="s">
        <v>21</v>
      </c>
    </row>
    <row r="3685" spans="1:16" x14ac:dyDescent="0.3">
      <c r="A3685">
        <v>63517</v>
      </c>
      <c r="B3685" s="1">
        <v>46000</v>
      </c>
      <c r="C3685" s="2">
        <v>0.7909722222222223</v>
      </c>
      <c r="D3685" t="s">
        <v>1040</v>
      </c>
      <c r="E3685" t="s">
        <v>17</v>
      </c>
      <c r="F3685" t="s">
        <v>40</v>
      </c>
      <c r="G3685">
        <v>210</v>
      </c>
      <c r="H3685" t="s">
        <v>24</v>
      </c>
      <c r="L3685">
        <v>1487</v>
      </c>
      <c r="M3685">
        <v>207</v>
      </c>
    </row>
    <row r="3686" spans="1:16" x14ac:dyDescent="0.3">
      <c r="A3686">
        <v>57968</v>
      </c>
      <c r="B3686" s="1">
        <v>45910</v>
      </c>
      <c r="C3686" s="2">
        <v>0.4055555555555555</v>
      </c>
      <c r="D3686" t="s">
        <v>1059</v>
      </c>
      <c r="E3686" t="s">
        <v>52</v>
      </c>
      <c r="F3686" t="s">
        <v>18</v>
      </c>
      <c r="G3686">
        <v>230</v>
      </c>
      <c r="H3686" t="s">
        <v>24</v>
      </c>
      <c r="L3686">
        <v>1597</v>
      </c>
      <c r="M3686">
        <v>247</v>
      </c>
    </row>
    <row r="3687" spans="1:16" x14ac:dyDescent="0.3">
      <c r="A3687">
        <v>92539</v>
      </c>
      <c r="B3687" s="1">
        <v>45868</v>
      </c>
      <c r="C3687" s="2">
        <v>0.54722222222222217</v>
      </c>
      <c r="D3687" t="s">
        <v>1042</v>
      </c>
      <c r="E3687" t="s">
        <v>716</v>
      </c>
      <c r="F3687" t="s">
        <v>18</v>
      </c>
      <c r="G3687">
        <v>258</v>
      </c>
      <c r="H3687" t="s">
        <v>31</v>
      </c>
      <c r="L3687">
        <v>1883</v>
      </c>
      <c r="M3687">
        <v>245</v>
      </c>
      <c r="O3687" t="s">
        <v>108</v>
      </c>
    </row>
    <row r="3688" spans="1:16" x14ac:dyDescent="0.3">
      <c r="A3688">
        <v>77635</v>
      </c>
      <c r="B3688" s="1">
        <v>45942</v>
      </c>
      <c r="C3688" s="2">
        <v>0.53263888888888888</v>
      </c>
      <c r="D3688" t="s">
        <v>2677</v>
      </c>
      <c r="E3688" t="s">
        <v>91</v>
      </c>
      <c r="F3688" t="s">
        <v>27</v>
      </c>
      <c r="G3688">
        <v>230</v>
      </c>
      <c r="H3688" t="s">
        <v>19</v>
      </c>
      <c r="I3688">
        <v>61.04</v>
      </c>
      <c r="J3688">
        <v>18.16</v>
      </c>
      <c r="K3688">
        <v>5</v>
      </c>
      <c r="L3688">
        <v>1777</v>
      </c>
      <c r="M3688">
        <v>243</v>
      </c>
      <c r="N3688" t="s">
        <v>53</v>
      </c>
      <c r="P3688" t="s">
        <v>36</v>
      </c>
    </row>
    <row r="3689" spans="1:16" x14ac:dyDescent="0.3">
      <c r="A3689">
        <v>77115</v>
      </c>
      <c r="B3689" s="1">
        <v>45730</v>
      </c>
      <c r="C3689" s="2">
        <v>4.9305555555555554E-2</v>
      </c>
      <c r="D3689" t="s">
        <v>367</v>
      </c>
      <c r="E3689" t="s">
        <v>91</v>
      </c>
      <c r="F3689" t="s">
        <v>18</v>
      </c>
      <c r="G3689">
        <v>257</v>
      </c>
      <c r="H3689" t="s">
        <v>19</v>
      </c>
      <c r="I3689" t="s">
        <v>2678</v>
      </c>
      <c r="J3689">
        <v>16.55</v>
      </c>
      <c r="K3689">
        <v>4</v>
      </c>
      <c r="L3689">
        <v>1510</v>
      </c>
      <c r="M3689">
        <v>209</v>
      </c>
      <c r="N3689" t="s">
        <v>28</v>
      </c>
      <c r="P3689" t="s">
        <v>21</v>
      </c>
    </row>
    <row r="3690" spans="1:16" x14ac:dyDescent="0.3">
      <c r="A3690">
        <v>12208</v>
      </c>
      <c r="B3690" s="1">
        <v>45852</v>
      </c>
      <c r="C3690" s="2">
        <v>0.80625000000000002</v>
      </c>
      <c r="D3690" t="s">
        <v>62</v>
      </c>
      <c r="E3690" t="s">
        <v>83</v>
      </c>
      <c r="F3690" t="s">
        <v>18</v>
      </c>
      <c r="G3690">
        <v>236</v>
      </c>
      <c r="H3690" t="s">
        <v>19</v>
      </c>
      <c r="I3690" t="s">
        <v>2679</v>
      </c>
      <c r="J3690">
        <v>23.47</v>
      </c>
      <c r="K3690">
        <v>3</v>
      </c>
      <c r="L3690">
        <v>1574</v>
      </c>
      <c r="M3690">
        <v>237</v>
      </c>
      <c r="N3690" t="s">
        <v>50</v>
      </c>
      <c r="P3690" t="s">
        <v>36</v>
      </c>
    </row>
    <row r="3691" spans="1:16" x14ac:dyDescent="0.3">
      <c r="A3691">
        <v>96838</v>
      </c>
      <c r="B3691" s="1">
        <v>45751</v>
      </c>
      <c r="C3691" s="2">
        <v>0.99722222222222223</v>
      </c>
      <c r="D3691" t="s">
        <v>2680</v>
      </c>
      <c r="E3691" t="s">
        <v>91</v>
      </c>
      <c r="F3691" t="s">
        <v>27</v>
      </c>
      <c r="G3691">
        <v>253</v>
      </c>
      <c r="H3691" t="s">
        <v>19</v>
      </c>
      <c r="I3691" t="s">
        <v>2681</v>
      </c>
      <c r="J3691">
        <v>19.440000000000001</v>
      </c>
      <c r="K3691">
        <v>5</v>
      </c>
      <c r="L3691">
        <v>1872</v>
      </c>
      <c r="M3691">
        <v>227</v>
      </c>
      <c r="N3691" t="s">
        <v>50</v>
      </c>
      <c r="P3691" t="s">
        <v>36</v>
      </c>
    </row>
    <row r="3692" spans="1:16" x14ac:dyDescent="0.3">
      <c r="A3692">
        <v>25182</v>
      </c>
      <c r="B3692" s="1">
        <v>45954</v>
      </c>
      <c r="C3692" s="2">
        <v>0.85972222222222217</v>
      </c>
      <c r="D3692" t="s">
        <v>130</v>
      </c>
      <c r="E3692" t="s">
        <v>26</v>
      </c>
      <c r="F3692" t="s">
        <v>40</v>
      </c>
      <c r="G3692">
        <v>240</v>
      </c>
      <c r="H3692" t="s">
        <v>19</v>
      </c>
      <c r="I3692">
        <v>62.38</v>
      </c>
      <c r="J3692">
        <v>17.04</v>
      </c>
      <c r="K3692">
        <v>2</v>
      </c>
      <c r="L3692">
        <v>1205</v>
      </c>
      <c r="M3692">
        <v>232</v>
      </c>
      <c r="N3692" t="s">
        <v>53</v>
      </c>
      <c r="P3692" t="s">
        <v>21</v>
      </c>
    </row>
    <row r="3693" spans="1:16" x14ac:dyDescent="0.3">
      <c r="A3693">
        <v>47459</v>
      </c>
      <c r="B3693" s="1">
        <v>45853</v>
      </c>
      <c r="C3693" s="2">
        <v>0.19930555555555554</v>
      </c>
      <c r="D3693" t="s">
        <v>2682</v>
      </c>
      <c r="E3693" t="s">
        <v>793</v>
      </c>
      <c r="F3693" t="s">
        <v>27</v>
      </c>
      <c r="G3693">
        <v>203</v>
      </c>
      <c r="H3693" t="s">
        <v>19</v>
      </c>
      <c r="I3693">
        <v>59.96</v>
      </c>
      <c r="J3693">
        <v>26.15</v>
      </c>
      <c r="K3693">
        <v>3</v>
      </c>
      <c r="L3693">
        <v>2034</v>
      </c>
      <c r="M3693">
        <v>219</v>
      </c>
      <c r="N3693" t="s">
        <v>50</v>
      </c>
      <c r="P3693" t="s">
        <v>36</v>
      </c>
    </row>
    <row r="3694" spans="1:16" x14ac:dyDescent="0.3">
      <c r="A3694">
        <v>87343</v>
      </c>
      <c r="B3694" s="1">
        <v>45840</v>
      </c>
      <c r="C3694" s="2">
        <v>0.24166666666666667</v>
      </c>
      <c r="D3694" t="s">
        <v>2683</v>
      </c>
      <c r="E3694" t="s">
        <v>38</v>
      </c>
      <c r="F3694" t="s">
        <v>27</v>
      </c>
      <c r="G3694">
        <v>214</v>
      </c>
      <c r="H3694" t="s">
        <v>19</v>
      </c>
      <c r="I3694">
        <v>12.75</v>
      </c>
      <c r="J3694">
        <v>3.27</v>
      </c>
      <c r="K3694">
        <v>1</v>
      </c>
      <c r="L3694">
        <v>1266</v>
      </c>
      <c r="M3694">
        <v>238</v>
      </c>
      <c r="N3694" t="s">
        <v>32</v>
      </c>
      <c r="P3694" t="s">
        <v>36</v>
      </c>
    </row>
    <row r="3695" spans="1:16" x14ac:dyDescent="0.3">
      <c r="A3695">
        <v>11625</v>
      </c>
      <c r="B3695" s="1">
        <v>45767</v>
      </c>
      <c r="C3695" s="2">
        <v>0.42222222222222222</v>
      </c>
      <c r="D3695" t="s">
        <v>1237</v>
      </c>
      <c r="E3695" t="s">
        <v>221</v>
      </c>
      <c r="F3695" t="s">
        <v>27</v>
      </c>
      <c r="G3695">
        <v>245</v>
      </c>
      <c r="H3695" t="s">
        <v>19</v>
      </c>
      <c r="I3695">
        <v>55.58</v>
      </c>
      <c r="J3695">
        <v>20.61</v>
      </c>
      <c r="K3695">
        <v>5</v>
      </c>
      <c r="L3695">
        <v>2012</v>
      </c>
      <c r="M3695">
        <v>217</v>
      </c>
      <c r="N3695" t="s">
        <v>20</v>
      </c>
      <c r="P3695" t="s">
        <v>36</v>
      </c>
    </row>
    <row r="3696" spans="1:16" x14ac:dyDescent="0.3">
      <c r="A3696">
        <v>12067</v>
      </c>
      <c r="B3696" s="1">
        <v>45956</v>
      </c>
      <c r="C3696" s="2">
        <v>0.87430555555555556</v>
      </c>
      <c r="D3696" t="s">
        <v>1059</v>
      </c>
      <c r="E3696" t="s">
        <v>30</v>
      </c>
      <c r="F3696" t="s">
        <v>27</v>
      </c>
      <c r="G3696">
        <v>252</v>
      </c>
      <c r="H3696" t="s">
        <v>19</v>
      </c>
      <c r="I3696">
        <v>7.57</v>
      </c>
      <c r="J3696">
        <v>5.61</v>
      </c>
      <c r="K3696">
        <v>3</v>
      </c>
      <c r="L3696">
        <v>1661</v>
      </c>
      <c r="M3696">
        <v>229</v>
      </c>
      <c r="N3696" t="s">
        <v>53</v>
      </c>
      <c r="P3696" t="s">
        <v>36</v>
      </c>
    </row>
    <row r="3697" spans="1:16" x14ac:dyDescent="0.3">
      <c r="A3697">
        <v>94722</v>
      </c>
      <c r="B3697" s="1">
        <v>46013</v>
      </c>
      <c r="C3697" s="2">
        <v>0.27083333333333331</v>
      </c>
      <c r="D3697" t="s">
        <v>411</v>
      </c>
      <c r="E3697" t="s">
        <v>578</v>
      </c>
      <c r="F3697" t="s">
        <v>40</v>
      </c>
      <c r="G3697">
        <v>211</v>
      </c>
      <c r="H3697" t="s">
        <v>19</v>
      </c>
      <c r="I3697" t="s">
        <v>158</v>
      </c>
      <c r="J3697">
        <v>14.45</v>
      </c>
      <c r="K3697">
        <v>3</v>
      </c>
      <c r="L3697">
        <v>1409</v>
      </c>
      <c r="M3697">
        <v>221</v>
      </c>
      <c r="N3697" t="s">
        <v>53</v>
      </c>
      <c r="P3697" t="s">
        <v>36</v>
      </c>
    </row>
    <row r="3698" spans="1:16" x14ac:dyDescent="0.3">
      <c r="A3698">
        <v>84730</v>
      </c>
      <c r="B3698" s="1">
        <v>45731</v>
      </c>
      <c r="C3698" s="2">
        <v>0.14652777777777778</v>
      </c>
      <c r="D3698" t="s">
        <v>574</v>
      </c>
      <c r="E3698" t="s">
        <v>83</v>
      </c>
      <c r="F3698" t="s">
        <v>40</v>
      </c>
      <c r="G3698">
        <v>246</v>
      </c>
      <c r="H3698" t="s">
        <v>19</v>
      </c>
      <c r="I3698">
        <v>62.96</v>
      </c>
      <c r="J3698">
        <v>5.6</v>
      </c>
      <c r="K3698">
        <v>5</v>
      </c>
      <c r="L3698">
        <v>1275</v>
      </c>
      <c r="M3698">
        <v>223</v>
      </c>
      <c r="N3698" t="s">
        <v>44</v>
      </c>
      <c r="P3698" t="s">
        <v>36</v>
      </c>
    </row>
    <row r="3699" spans="1:16" x14ac:dyDescent="0.3">
      <c r="A3699">
        <v>75216</v>
      </c>
      <c r="B3699" s="1">
        <v>45847</v>
      </c>
      <c r="C3699" s="2">
        <v>0.47916666666666669</v>
      </c>
      <c r="D3699" t="s">
        <v>437</v>
      </c>
      <c r="E3699" t="s">
        <v>72</v>
      </c>
      <c r="F3699" t="s">
        <v>18</v>
      </c>
      <c r="G3699">
        <v>220</v>
      </c>
      <c r="H3699" t="s">
        <v>19</v>
      </c>
      <c r="I3699">
        <v>28.77</v>
      </c>
      <c r="J3699">
        <v>6.18</v>
      </c>
      <c r="K3699">
        <v>1</v>
      </c>
      <c r="L3699">
        <v>1933</v>
      </c>
      <c r="M3699">
        <v>213</v>
      </c>
      <c r="N3699" t="s">
        <v>44</v>
      </c>
      <c r="P3699" t="s">
        <v>21</v>
      </c>
    </row>
    <row r="3700" spans="1:16" x14ac:dyDescent="0.3">
      <c r="A3700">
        <v>21496</v>
      </c>
      <c r="B3700" s="1">
        <v>45849</v>
      </c>
      <c r="C3700" s="2">
        <v>0.41736111111111113</v>
      </c>
      <c r="D3700" t="s">
        <v>2684</v>
      </c>
      <c r="E3700" t="s">
        <v>26</v>
      </c>
      <c r="F3700" t="s">
        <v>27</v>
      </c>
      <c r="G3700">
        <v>211</v>
      </c>
      <c r="H3700" t="s">
        <v>24</v>
      </c>
      <c r="L3700">
        <v>1673</v>
      </c>
      <c r="M3700">
        <v>259</v>
      </c>
    </row>
    <row r="3701" spans="1:16" x14ac:dyDescent="0.3">
      <c r="A3701">
        <v>33998</v>
      </c>
      <c r="B3701" s="1">
        <v>45951</v>
      </c>
      <c r="C3701" s="2">
        <v>0.87013888888888891</v>
      </c>
      <c r="D3701" t="s">
        <v>250</v>
      </c>
      <c r="E3701" t="s">
        <v>72</v>
      </c>
      <c r="F3701" t="s">
        <v>40</v>
      </c>
      <c r="G3701">
        <v>211</v>
      </c>
      <c r="H3701" t="s">
        <v>19</v>
      </c>
      <c r="I3701">
        <v>66.709999999999994</v>
      </c>
      <c r="J3701">
        <v>18.43</v>
      </c>
      <c r="K3701">
        <v>2</v>
      </c>
      <c r="L3701">
        <v>1081</v>
      </c>
      <c r="M3701">
        <v>250</v>
      </c>
      <c r="N3701" t="s">
        <v>28</v>
      </c>
      <c r="P3701" t="s">
        <v>21</v>
      </c>
    </row>
    <row r="3702" spans="1:16" x14ac:dyDescent="0.3">
      <c r="A3702">
        <v>19529</v>
      </c>
      <c r="B3702" s="1">
        <v>45870</v>
      </c>
      <c r="C3702" s="2">
        <v>0.56944444444444442</v>
      </c>
      <c r="D3702" t="s">
        <v>1558</v>
      </c>
      <c r="E3702" t="s">
        <v>67</v>
      </c>
      <c r="F3702" t="s">
        <v>40</v>
      </c>
      <c r="G3702">
        <v>232</v>
      </c>
      <c r="H3702" t="s">
        <v>19</v>
      </c>
      <c r="I3702" t="s">
        <v>2685</v>
      </c>
      <c r="J3702">
        <v>16.920000000000002</v>
      </c>
      <c r="K3702">
        <v>5</v>
      </c>
      <c r="L3702">
        <v>2096</v>
      </c>
      <c r="M3702">
        <v>231</v>
      </c>
      <c r="N3702" t="s">
        <v>44</v>
      </c>
      <c r="P3702" t="s">
        <v>21</v>
      </c>
    </row>
    <row r="3703" spans="1:16" x14ac:dyDescent="0.3">
      <c r="A3703">
        <v>38415</v>
      </c>
      <c r="B3703" s="1">
        <v>45723</v>
      </c>
      <c r="C3703" s="2">
        <v>0.2951388888888889</v>
      </c>
      <c r="D3703" t="s">
        <v>617</v>
      </c>
      <c r="E3703" t="s">
        <v>81</v>
      </c>
      <c r="F3703" t="s">
        <v>18</v>
      </c>
      <c r="G3703">
        <v>233</v>
      </c>
      <c r="H3703" t="s">
        <v>19</v>
      </c>
      <c r="I3703">
        <v>60.16</v>
      </c>
      <c r="J3703">
        <v>15.94</v>
      </c>
      <c r="K3703">
        <v>5</v>
      </c>
      <c r="L3703">
        <v>1407</v>
      </c>
      <c r="M3703">
        <v>248</v>
      </c>
      <c r="N3703" t="s">
        <v>28</v>
      </c>
      <c r="P3703" t="s">
        <v>36</v>
      </c>
    </row>
    <row r="3704" spans="1:16" x14ac:dyDescent="0.3">
      <c r="A3704">
        <v>74110</v>
      </c>
      <c r="B3704" s="1">
        <v>45795</v>
      </c>
      <c r="C3704" s="2">
        <v>0.78333333333333333</v>
      </c>
      <c r="D3704" t="s">
        <v>2686</v>
      </c>
      <c r="E3704" t="s">
        <v>52</v>
      </c>
      <c r="F3704" t="s">
        <v>18</v>
      </c>
      <c r="G3704">
        <v>254</v>
      </c>
      <c r="H3704" t="s">
        <v>19</v>
      </c>
      <c r="I3704">
        <v>78.8</v>
      </c>
      <c r="J3704">
        <v>26.39</v>
      </c>
      <c r="K3704">
        <v>1</v>
      </c>
      <c r="L3704">
        <v>1985</v>
      </c>
      <c r="M3704">
        <v>244</v>
      </c>
      <c r="N3704" t="s">
        <v>50</v>
      </c>
      <c r="P3704" t="s">
        <v>36</v>
      </c>
    </row>
    <row r="3705" spans="1:16" x14ac:dyDescent="0.3">
      <c r="A3705">
        <v>10344</v>
      </c>
      <c r="B3705" s="1">
        <v>45830</v>
      </c>
      <c r="C3705" s="2">
        <v>0.7631944444444444</v>
      </c>
      <c r="D3705" t="s">
        <v>422</v>
      </c>
      <c r="E3705" t="s">
        <v>91</v>
      </c>
      <c r="F3705" t="s">
        <v>18</v>
      </c>
      <c r="G3705">
        <v>254</v>
      </c>
      <c r="H3705" t="s">
        <v>19</v>
      </c>
      <c r="I3705" t="s">
        <v>2687</v>
      </c>
      <c r="J3705">
        <v>7.44</v>
      </c>
      <c r="K3705">
        <v>3</v>
      </c>
      <c r="L3705">
        <v>1861</v>
      </c>
      <c r="M3705">
        <v>229</v>
      </c>
      <c r="N3705" t="s">
        <v>53</v>
      </c>
      <c r="P3705" t="s">
        <v>21</v>
      </c>
    </row>
    <row r="3706" spans="1:16" x14ac:dyDescent="0.3">
      <c r="A3706">
        <v>42972</v>
      </c>
      <c r="B3706" s="1">
        <v>45821</v>
      </c>
      <c r="C3706" s="2">
        <v>0.65763888888888888</v>
      </c>
      <c r="D3706" t="s">
        <v>902</v>
      </c>
      <c r="E3706" t="s">
        <v>122</v>
      </c>
      <c r="F3706" t="s">
        <v>18</v>
      </c>
      <c r="G3706">
        <v>212</v>
      </c>
      <c r="H3706" t="s">
        <v>19</v>
      </c>
      <c r="I3706">
        <v>83.83</v>
      </c>
      <c r="J3706">
        <v>6.37</v>
      </c>
      <c r="K3706">
        <v>5</v>
      </c>
      <c r="L3706">
        <v>1660</v>
      </c>
      <c r="M3706">
        <v>219</v>
      </c>
      <c r="N3706" t="s">
        <v>53</v>
      </c>
      <c r="P3706" t="s">
        <v>21</v>
      </c>
    </row>
    <row r="3707" spans="1:16" x14ac:dyDescent="0.3">
      <c r="A3707">
        <v>80310</v>
      </c>
      <c r="B3707" s="1">
        <v>45850</v>
      </c>
      <c r="C3707" s="2">
        <v>0.97430555555555554</v>
      </c>
      <c r="D3707" t="s">
        <v>755</v>
      </c>
      <c r="E3707" t="s">
        <v>528</v>
      </c>
      <c r="F3707" t="s">
        <v>18</v>
      </c>
      <c r="G3707">
        <v>251</v>
      </c>
      <c r="H3707" t="s">
        <v>24</v>
      </c>
      <c r="L3707">
        <v>1417</v>
      </c>
      <c r="M3707">
        <v>208</v>
      </c>
    </row>
    <row r="3708" spans="1:16" x14ac:dyDescent="0.3">
      <c r="A3708">
        <v>52455</v>
      </c>
      <c r="B3708" s="1">
        <v>45851</v>
      </c>
      <c r="C3708" s="2">
        <v>0.56180555555555556</v>
      </c>
      <c r="D3708" t="s">
        <v>465</v>
      </c>
      <c r="E3708" t="s">
        <v>26</v>
      </c>
      <c r="F3708" t="s">
        <v>27</v>
      </c>
      <c r="G3708">
        <v>252</v>
      </c>
      <c r="H3708" t="s">
        <v>19</v>
      </c>
      <c r="I3708">
        <v>53.44</v>
      </c>
      <c r="J3708">
        <v>12.59</v>
      </c>
      <c r="K3708">
        <v>1</v>
      </c>
      <c r="L3708">
        <v>1686</v>
      </c>
      <c r="M3708">
        <v>203</v>
      </c>
      <c r="N3708" t="s">
        <v>20</v>
      </c>
      <c r="P3708" t="s">
        <v>36</v>
      </c>
    </row>
    <row r="3709" spans="1:16" x14ac:dyDescent="0.3">
      <c r="A3709">
        <v>67122</v>
      </c>
      <c r="B3709" s="1">
        <v>45743</v>
      </c>
      <c r="C3709" s="2">
        <v>0.21597222222222223</v>
      </c>
      <c r="D3709" t="s">
        <v>466</v>
      </c>
      <c r="E3709" t="s">
        <v>81</v>
      </c>
      <c r="F3709" t="s">
        <v>18</v>
      </c>
      <c r="G3709">
        <v>253</v>
      </c>
      <c r="H3709" t="s">
        <v>19</v>
      </c>
      <c r="I3709" t="s">
        <v>2688</v>
      </c>
      <c r="J3709">
        <v>22.5</v>
      </c>
      <c r="K3709">
        <v>4</v>
      </c>
      <c r="L3709">
        <v>1629</v>
      </c>
      <c r="M3709">
        <v>215</v>
      </c>
      <c r="N3709" t="s">
        <v>20</v>
      </c>
      <c r="P3709" t="s">
        <v>36</v>
      </c>
    </row>
    <row r="3710" spans="1:16" x14ac:dyDescent="0.3">
      <c r="A3710">
        <v>96390</v>
      </c>
      <c r="B3710" s="1">
        <v>45885</v>
      </c>
      <c r="C3710" s="2">
        <v>0.99236111111111114</v>
      </c>
      <c r="D3710" t="s">
        <v>48</v>
      </c>
      <c r="E3710" t="s">
        <v>2689</v>
      </c>
      <c r="F3710" t="s">
        <v>40</v>
      </c>
      <c r="G3710">
        <v>242</v>
      </c>
      <c r="H3710" t="s">
        <v>24</v>
      </c>
      <c r="L3710">
        <v>1661</v>
      </c>
      <c r="M3710">
        <v>236</v>
      </c>
    </row>
    <row r="3711" spans="1:16" x14ac:dyDescent="0.3">
      <c r="A3711">
        <v>63216</v>
      </c>
      <c r="B3711" s="1">
        <v>45958</v>
      </c>
      <c r="C3711" s="2">
        <v>0.16250000000000001</v>
      </c>
      <c r="D3711" t="s">
        <v>141</v>
      </c>
      <c r="E3711" t="s">
        <v>75</v>
      </c>
      <c r="F3711" t="s">
        <v>18</v>
      </c>
      <c r="G3711">
        <v>219</v>
      </c>
      <c r="H3711" t="s">
        <v>19</v>
      </c>
      <c r="I3711">
        <v>43.24</v>
      </c>
      <c r="J3711">
        <v>17.350000000000001</v>
      </c>
      <c r="K3711">
        <v>5</v>
      </c>
      <c r="L3711">
        <v>1944</v>
      </c>
      <c r="M3711">
        <v>240</v>
      </c>
      <c r="N3711" t="s">
        <v>44</v>
      </c>
      <c r="P3711" t="s">
        <v>21</v>
      </c>
    </row>
    <row r="3712" spans="1:16" x14ac:dyDescent="0.3">
      <c r="A3712">
        <v>89372</v>
      </c>
      <c r="B3712" s="1">
        <v>45726</v>
      </c>
      <c r="C3712" s="2">
        <v>0.8833333333333333</v>
      </c>
      <c r="D3712" t="s">
        <v>513</v>
      </c>
      <c r="E3712" t="s">
        <v>94</v>
      </c>
      <c r="F3712" t="s">
        <v>27</v>
      </c>
      <c r="G3712">
        <v>231</v>
      </c>
      <c r="H3712" t="s">
        <v>19</v>
      </c>
      <c r="I3712">
        <v>11.13</v>
      </c>
      <c r="J3712">
        <v>8.32</v>
      </c>
      <c r="K3712">
        <v>2</v>
      </c>
      <c r="L3712">
        <v>1774</v>
      </c>
      <c r="M3712">
        <v>256</v>
      </c>
      <c r="N3712" t="s">
        <v>32</v>
      </c>
      <c r="P3712" t="s">
        <v>21</v>
      </c>
    </row>
    <row r="3713" spans="1:16" x14ac:dyDescent="0.3">
      <c r="A3713">
        <v>56424</v>
      </c>
      <c r="B3713" s="1">
        <v>45846</v>
      </c>
      <c r="C3713" s="2">
        <v>0.8569444444444444</v>
      </c>
      <c r="D3713" t="s">
        <v>322</v>
      </c>
      <c r="E3713" t="s">
        <v>91</v>
      </c>
      <c r="F3713" t="s">
        <v>18</v>
      </c>
      <c r="G3713">
        <v>200</v>
      </c>
      <c r="H3713" t="s">
        <v>24</v>
      </c>
      <c r="L3713">
        <v>1546</v>
      </c>
      <c r="M3713">
        <v>249</v>
      </c>
    </row>
    <row r="3714" spans="1:16" x14ac:dyDescent="0.3">
      <c r="A3714">
        <v>71827</v>
      </c>
      <c r="B3714" s="1">
        <v>46019</v>
      </c>
      <c r="C3714" s="2">
        <v>0.25555555555555559</v>
      </c>
      <c r="D3714" t="s">
        <v>324</v>
      </c>
      <c r="E3714" t="s">
        <v>30</v>
      </c>
      <c r="F3714" t="s">
        <v>40</v>
      </c>
      <c r="G3714">
        <v>245</v>
      </c>
      <c r="H3714" t="s">
        <v>19</v>
      </c>
      <c r="I3714">
        <v>41.97</v>
      </c>
      <c r="J3714">
        <v>0.79</v>
      </c>
      <c r="K3714">
        <v>4</v>
      </c>
      <c r="L3714">
        <v>1670</v>
      </c>
      <c r="M3714">
        <v>227</v>
      </c>
      <c r="N3714" t="s">
        <v>44</v>
      </c>
      <c r="P3714" t="s">
        <v>21</v>
      </c>
    </row>
    <row r="3715" spans="1:16" x14ac:dyDescent="0.3">
      <c r="A3715">
        <v>85922</v>
      </c>
      <c r="B3715" s="1">
        <v>45724</v>
      </c>
      <c r="C3715" s="2">
        <v>0.58680555555555558</v>
      </c>
      <c r="D3715" t="s">
        <v>2690</v>
      </c>
      <c r="E3715" t="s">
        <v>122</v>
      </c>
      <c r="F3715" t="s">
        <v>27</v>
      </c>
      <c r="G3715">
        <v>204</v>
      </c>
      <c r="H3715" t="s">
        <v>19</v>
      </c>
      <c r="I3715" t="s">
        <v>2691</v>
      </c>
      <c r="J3715">
        <v>17.920000000000002</v>
      </c>
      <c r="K3715">
        <v>2</v>
      </c>
      <c r="L3715">
        <v>1688</v>
      </c>
      <c r="M3715">
        <v>249</v>
      </c>
      <c r="N3715" t="s">
        <v>28</v>
      </c>
      <c r="P3715" t="s">
        <v>36</v>
      </c>
    </row>
    <row r="3716" spans="1:16" x14ac:dyDescent="0.3">
      <c r="A3716">
        <v>51761</v>
      </c>
      <c r="B3716" s="1">
        <v>45725</v>
      </c>
      <c r="C3716" s="2">
        <v>0.17152777777777775</v>
      </c>
      <c r="D3716" t="s">
        <v>104</v>
      </c>
      <c r="E3716" t="s">
        <v>83</v>
      </c>
      <c r="F3716" t="s">
        <v>18</v>
      </c>
      <c r="G3716">
        <v>205</v>
      </c>
      <c r="H3716" t="s">
        <v>19</v>
      </c>
      <c r="I3716">
        <v>69.2</v>
      </c>
      <c r="J3716">
        <v>27.9</v>
      </c>
      <c r="K3716">
        <v>3</v>
      </c>
      <c r="L3716">
        <v>1259</v>
      </c>
      <c r="M3716">
        <v>225</v>
      </c>
      <c r="N3716" t="s">
        <v>32</v>
      </c>
      <c r="P3716" t="s">
        <v>21</v>
      </c>
    </row>
    <row r="3717" spans="1:16" x14ac:dyDescent="0.3">
      <c r="A3717">
        <v>49177</v>
      </c>
      <c r="B3717" s="1">
        <v>45760</v>
      </c>
      <c r="C3717" s="2">
        <v>0.13819444444444443</v>
      </c>
      <c r="D3717" t="s">
        <v>1408</v>
      </c>
      <c r="E3717" t="s">
        <v>30</v>
      </c>
      <c r="F3717" t="s">
        <v>40</v>
      </c>
      <c r="G3717">
        <v>205</v>
      </c>
      <c r="H3717" t="s">
        <v>31</v>
      </c>
      <c r="L3717">
        <v>2024</v>
      </c>
      <c r="M3717">
        <v>237</v>
      </c>
      <c r="O3717" t="s">
        <v>32</v>
      </c>
    </row>
    <row r="3718" spans="1:16" x14ac:dyDescent="0.3">
      <c r="A3718">
        <v>18833</v>
      </c>
      <c r="B3718" s="1">
        <v>45746</v>
      </c>
      <c r="C3718" s="2">
        <v>0.22569444444444445</v>
      </c>
      <c r="D3718" t="s">
        <v>266</v>
      </c>
      <c r="E3718" t="s">
        <v>94</v>
      </c>
      <c r="F3718" t="s">
        <v>40</v>
      </c>
      <c r="G3718">
        <v>239</v>
      </c>
      <c r="H3718" t="s">
        <v>19</v>
      </c>
      <c r="I3718">
        <v>65.03</v>
      </c>
      <c r="J3718">
        <v>12.97</v>
      </c>
      <c r="K3718">
        <v>5</v>
      </c>
      <c r="L3718">
        <v>1485</v>
      </c>
      <c r="M3718">
        <v>233</v>
      </c>
      <c r="N3718" t="s">
        <v>28</v>
      </c>
      <c r="P3718" t="s">
        <v>36</v>
      </c>
    </row>
    <row r="3719" spans="1:16" x14ac:dyDescent="0.3">
      <c r="A3719">
        <v>60709</v>
      </c>
      <c r="B3719" s="1">
        <v>45872</v>
      </c>
      <c r="C3719" s="2">
        <v>0.74652777777777779</v>
      </c>
      <c r="D3719" t="s">
        <v>2692</v>
      </c>
      <c r="E3719" t="s">
        <v>91</v>
      </c>
      <c r="F3719" t="s">
        <v>27</v>
      </c>
      <c r="G3719">
        <v>257</v>
      </c>
      <c r="H3719" t="s">
        <v>19</v>
      </c>
      <c r="I3719" t="s">
        <v>2693</v>
      </c>
      <c r="J3719">
        <v>10.72</v>
      </c>
      <c r="K3719">
        <v>2</v>
      </c>
      <c r="L3719">
        <v>1471</v>
      </c>
      <c r="M3719">
        <v>227</v>
      </c>
      <c r="N3719" t="s">
        <v>20</v>
      </c>
      <c r="P3719" t="s">
        <v>21</v>
      </c>
    </row>
    <row r="3720" spans="1:16" x14ac:dyDescent="0.3">
      <c r="A3720">
        <v>35717</v>
      </c>
      <c r="B3720" s="1">
        <v>45819</v>
      </c>
      <c r="C3720" s="2">
        <v>0.68888888888888899</v>
      </c>
      <c r="D3720" t="s">
        <v>2694</v>
      </c>
      <c r="E3720" t="s">
        <v>26</v>
      </c>
      <c r="F3720" t="s">
        <v>27</v>
      </c>
      <c r="G3720">
        <v>228</v>
      </c>
      <c r="H3720" t="s">
        <v>24</v>
      </c>
      <c r="L3720">
        <v>1748</v>
      </c>
      <c r="M3720">
        <v>232</v>
      </c>
    </row>
    <row r="3721" spans="1:16" x14ac:dyDescent="0.3">
      <c r="A3721">
        <v>54489</v>
      </c>
      <c r="B3721" s="1">
        <v>45813</v>
      </c>
      <c r="C3721" s="2">
        <v>0.11527777777777777</v>
      </c>
      <c r="D3721" t="s">
        <v>2695</v>
      </c>
      <c r="E3721" t="s">
        <v>2696</v>
      </c>
      <c r="F3721" t="s">
        <v>18</v>
      </c>
      <c r="G3721">
        <v>222</v>
      </c>
      <c r="H3721" t="s">
        <v>19</v>
      </c>
      <c r="I3721" t="s">
        <v>2697</v>
      </c>
      <c r="J3721">
        <v>5.18</v>
      </c>
      <c r="K3721">
        <v>5</v>
      </c>
      <c r="L3721">
        <v>1783</v>
      </c>
      <c r="M3721">
        <v>245</v>
      </c>
      <c r="N3721" t="s">
        <v>32</v>
      </c>
      <c r="P3721" t="s">
        <v>36</v>
      </c>
    </row>
    <row r="3722" spans="1:16" x14ac:dyDescent="0.3">
      <c r="A3722">
        <v>99328</v>
      </c>
      <c r="B3722" s="1">
        <v>45910</v>
      </c>
      <c r="C3722" s="2">
        <v>0.40972222222222227</v>
      </c>
      <c r="D3722" t="s">
        <v>629</v>
      </c>
      <c r="E3722" t="s">
        <v>58</v>
      </c>
      <c r="F3722" t="s">
        <v>27</v>
      </c>
      <c r="G3722">
        <v>200</v>
      </c>
      <c r="H3722" t="s">
        <v>19</v>
      </c>
      <c r="I3722" t="s">
        <v>2698</v>
      </c>
      <c r="J3722">
        <v>20.62</v>
      </c>
      <c r="K3722">
        <v>4</v>
      </c>
      <c r="L3722">
        <v>1146</v>
      </c>
      <c r="M3722">
        <v>202</v>
      </c>
      <c r="N3722" t="s">
        <v>50</v>
      </c>
      <c r="P3722" t="s">
        <v>36</v>
      </c>
    </row>
    <row r="3723" spans="1:16" x14ac:dyDescent="0.3">
      <c r="A3723">
        <v>84265</v>
      </c>
      <c r="B3723" s="1">
        <v>45689</v>
      </c>
      <c r="C3723" s="2">
        <v>0.51388888888888895</v>
      </c>
      <c r="D3723" t="s">
        <v>2699</v>
      </c>
      <c r="E3723" t="s">
        <v>83</v>
      </c>
      <c r="F3723" t="s">
        <v>40</v>
      </c>
      <c r="G3723">
        <v>259</v>
      </c>
      <c r="H3723" t="s">
        <v>19</v>
      </c>
      <c r="I3723">
        <v>32.54</v>
      </c>
      <c r="J3723">
        <v>12.44</v>
      </c>
      <c r="K3723">
        <v>5</v>
      </c>
      <c r="L3723">
        <v>1156</v>
      </c>
      <c r="M3723">
        <v>251</v>
      </c>
      <c r="N3723" t="s">
        <v>20</v>
      </c>
      <c r="P3723" t="s">
        <v>21</v>
      </c>
    </row>
    <row r="3724" spans="1:16" x14ac:dyDescent="0.3">
      <c r="A3724">
        <v>86545</v>
      </c>
      <c r="B3724" s="1">
        <v>45721</v>
      </c>
      <c r="C3724" s="2">
        <v>1.7361111111111112E-2</v>
      </c>
      <c r="D3724" t="s">
        <v>321</v>
      </c>
      <c r="E3724" t="s">
        <v>2700</v>
      </c>
      <c r="F3724" t="s">
        <v>27</v>
      </c>
      <c r="G3724">
        <v>202</v>
      </c>
      <c r="H3724" t="s">
        <v>19</v>
      </c>
      <c r="I3724">
        <v>31.42</v>
      </c>
      <c r="J3724">
        <v>21.22</v>
      </c>
      <c r="K3724">
        <v>2</v>
      </c>
      <c r="L3724">
        <v>1962</v>
      </c>
      <c r="M3724">
        <v>209</v>
      </c>
      <c r="N3724" t="s">
        <v>20</v>
      </c>
      <c r="P3724" t="s">
        <v>21</v>
      </c>
    </row>
    <row r="3725" spans="1:16" x14ac:dyDescent="0.3">
      <c r="A3725">
        <v>74323</v>
      </c>
      <c r="B3725" s="1">
        <v>45826</v>
      </c>
      <c r="C3725" s="2">
        <v>0.9</v>
      </c>
      <c r="D3725" t="s">
        <v>933</v>
      </c>
      <c r="E3725" t="s">
        <v>17</v>
      </c>
      <c r="F3725" t="s">
        <v>27</v>
      </c>
      <c r="G3725">
        <v>250</v>
      </c>
      <c r="H3725" t="s">
        <v>19</v>
      </c>
      <c r="I3725">
        <v>11.83</v>
      </c>
      <c r="J3725">
        <v>22.78</v>
      </c>
      <c r="K3725">
        <v>1</v>
      </c>
      <c r="L3725">
        <v>1879</v>
      </c>
      <c r="M3725">
        <v>213</v>
      </c>
      <c r="N3725" t="s">
        <v>50</v>
      </c>
      <c r="P3725" t="s">
        <v>36</v>
      </c>
    </row>
    <row r="3726" spans="1:16" x14ac:dyDescent="0.3">
      <c r="A3726">
        <v>18357</v>
      </c>
      <c r="B3726" s="1">
        <v>45954</v>
      </c>
      <c r="C3726" s="2">
        <v>0.55069444444444449</v>
      </c>
      <c r="D3726" t="s">
        <v>702</v>
      </c>
      <c r="E3726" t="s">
        <v>119</v>
      </c>
      <c r="F3726" t="s">
        <v>27</v>
      </c>
      <c r="G3726">
        <v>224</v>
      </c>
      <c r="H3726" t="s">
        <v>19</v>
      </c>
      <c r="I3726">
        <v>67.77</v>
      </c>
      <c r="J3726">
        <v>27.99</v>
      </c>
      <c r="K3726">
        <v>3</v>
      </c>
      <c r="L3726">
        <v>1576</v>
      </c>
      <c r="M3726">
        <v>254</v>
      </c>
      <c r="N3726" t="s">
        <v>53</v>
      </c>
      <c r="P3726" t="s">
        <v>36</v>
      </c>
    </row>
    <row r="3727" spans="1:16" x14ac:dyDescent="0.3">
      <c r="A3727">
        <v>36653</v>
      </c>
      <c r="B3727" s="1">
        <v>46006</v>
      </c>
      <c r="C3727" s="2">
        <v>0.92569444444444438</v>
      </c>
      <c r="D3727" t="s">
        <v>1700</v>
      </c>
      <c r="E3727" t="s">
        <v>122</v>
      </c>
      <c r="F3727" t="s">
        <v>18</v>
      </c>
      <c r="G3727">
        <v>231</v>
      </c>
      <c r="H3727" t="s">
        <v>19</v>
      </c>
      <c r="I3727" t="s">
        <v>2701</v>
      </c>
      <c r="J3727">
        <v>2.4700000000000002</v>
      </c>
      <c r="K3727">
        <v>4</v>
      </c>
      <c r="L3727">
        <v>1504</v>
      </c>
      <c r="M3727">
        <v>226</v>
      </c>
      <c r="N3727" t="s">
        <v>44</v>
      </c>
      <c r="P3727" t="s">
        <v>21</v>
      </c>
    </row>
    <row r="3728" spans="1:16" x14ac:dyDescent="0.3">
      <c r="A3728">
        <v>65651</v>
      </c>
      <c r="B3728" s="1">
        <v>45721</v>
      </c>
      <c r="C3728" s="2">
        <v>0.69027777777777777</v>
      </c>
      <c r="D3728" t="s">
        <v>2702</v>
      </c>
      <c r="E3728" t="s">
        <v>17</v>
      </c>
      <c r="F3728" t="s">
        <v>18</v>
      </c>
      <c r="G3728">
        <v>251</v>
      </c>
      <c r="H3728" t="s">
        <v>19</v>
      </c>
      <c r="I3728">
        <v>65.72</v>
      </c>
      <c r="J3728">
        <v>16.600000000000001</v>
      </c>
      <c r="K3728">
        <v>1</v>
      </c>
      <c r="L3728">
        <v>1685</v>
      </c>
      <c r="M3728">
        <v>214</v>
      </c>
      <c r="N3728" t="s">
        <v>50</v>
      </c>
      <c r="P3728" t="s">
        <v>21</v>
      </c>
    </row>
    <row r="3729" spans="1:16" x14ac:dyDescent="0.3">
      <c r="A3729">
        <v>60525</v>
      </c>
      <c r="B3729" s="1">
        <v>46010</v>
      </c>
      <c r="C3729" s="2">
        <v>0.11319444444444444</v>
      </c>
      <c r="D3729" t="s">
        <v>975</v>
      </c>
      <c r="E3729" t="s">
        <v>67</v>
      </c>
      <c r="F3729" t="s">
        <v>18</v>
      </c>
      <c r="G3729">
        <v>224</v>
      </c>
      <c r="H3729" t="s">
        <v>19</v>
      </c>
      <c r="I3729">
        <v>52.93</v>
      </c>
      <c r="J3729">
        <v>5.56</v>
      </c>
      <c r="K3729">
        <v>2</v>
      </c>
      <c r="L3729">
        <v>1808</v>
      </c>
      <c r="M3729">
        <v>245</v>
      </c>
      <c r="N3729" t="s">
        <v>50</v>
      </c>
      <c r="P3729" t="s">
        <v>21</v>
      </c>
    </row>
    <row r="3730" spans="1:16" x14ac:dyDescent="0.3">
      <c r="A3730">
        <v>79141</v>
      </c>
      <c r="B3730" s="1">
        <v>45693</v>
      </c>
      <c r="C3730" s="2">
        <v>0.58263888888888882</v>
      </c>
      <c r="D3730" t="s">
        <v>333</v>
      </c>
      <c r="E3730" t="s">
        <v>23</v>
      </c>
      <c r="F3730" t="s">
        <v>40</v>
      </c>
      <c r="G3730">
        <v>208</v>
      </c>
      <c r="H3730" t="s">
        <v>19</v>
      </c>
      <c r="I3730" t="s">
        <v>2703</v>
      </c>
      <c r="J3730">
        <v>13.11</v>
      </c>
      <c r="K3730">
        <v>5</v>
      </c>
      <c r="L3730">
        <v>1747</v>
      </c>
      <c r="M3730">
        <v>254</v>
      </c>
      <c r="N3730" t="s">
        <v>44</v>
      </c>
      <c r="P3730" t="s">
        <v>21</v>
      </c>
    </row>
    <row r="3731" spans="1:16" x14ac:dyDescent="0.3">
      <c r="A3731">
        <v>62460</v>
      </c>
      <c r="B3731" s="1">
        <v>46012</v>
      </c>
      <c r="C3731" s="2">
        <v>0.97569444444444453</v>
      </c>
      <c r="D3731" t="s">
        <v>240</v>
      </c>
      <c r="E3731" t="s">
        <v>23</v>
      </c>
      <c r="F3731" t="s">
        <v>27</v>
      </c>
      <c r="G3731">
        <v>222</v>
      </c>
      <c r="H3731" t="s">
        <v>19</v>
      </c>
      <c r="I3731">
        <v>48.88</v>
      </c>
      <c r="J3731">
        <v>26.07</v>
      </c>
      <c r="K3731">
        <v>3</v>
      </c>
      <c r="L3731">
        <v>2070</v>
      </c>
      <c r="M3731">
        <v>255</v>
      </c>
      <c r="N3731" t="s">
        <v>53</v>
      </c>
      <c r="P3731" t="s">
        <v>21</v>
      </c>
    </row>
    <row r="3732" spans="1:16" x14ac:dyDescent="0.3">
      <c r="A3732">
        <v>78148</v>
      </c>
      <c r="B3732" s="1">
        <v>45965</v>
      </c>
      <c r="C3732" s="2">
        <v>0.65069444444444446</v>
      </c>
      <c r="D3732" t="s">
        <v>2030</v>
      </c>
      <c r="E3732" t="s">
        <v>52</v>
      </c>
      <c r="F3732" t="s">
        <v>40</v>
      </c>
      <c r="G3732">
        <v>234</v>
      </c>
      <c r="H3732" t="s">
        <v>19</v>
      </c>
      <c r="I3732">
        <v>62.8</v>
      </c>
      <c r="J3732">
        <v>2.19</v>
      </c>
      <c r="K3732">
        <v>4</v>
      </c>
      <c r="L3732">
        <v>1578</v>
      </c>
      <c r="M3732">
        <v>211</v>
      </c>
      <c r="N3732" t="s">
        <v>28</v>
      </c>
      <c r="P3732" t="s">
        <v>36</v>
      </c>
    </row>
    <row r="3733" spans="1:16" x14ac:dyDescent="0.3">
      <c r="A3733">
        <v>16909</v>
      </c>
      <c r="B3733" s="1">
        <v>45978</v>
      </c>
      <c r="C3733" s="2">
        <v>0.57638888888888895</v>
      </c>
      <c r="D3733" t="s">
        <v>924</v>
      </c>
      <c r="E3733" t="s">
        <v>58</v>
      </c>
      <c r="F3733" t="s">
        <v>40</v>
      </c>
      <c r="G3733">
        <v>223</v>
      </c>
      <c r="H3733" t="s">
        <v>31</v>
      </c>
      <c r="L3733">
        <v>1364</v>
      </c>
      <c r="M3733">
        <v>240</v>
      </c>
      <c r="O3733" t="s">
        <v>55</v>
      </c>
    </row>
    <row r="3734" spans="1:16" x14ac:dyDescent="0.3">
      <c r="A3734">
        <v>42041</v>
      </c>
      <c r="B3734" s="1">
        <v>45855</v>
      </c>
      <c r="C3734" s="2">
        <v>0.22916666666666666</v>
      </c>
      <c r="D3734" t="s">
        <v>2704</v>
      </c>
      <c r="E3734" t="s">
        <v>81</v>
      </c>
      <c r="F3734" t="s">
        <v>27</v>
      </c>
      <c r="G3734">
        <v>253</v>
      </c>
      <c r="H3734" t="s">
        <v>19</v>
      </c>
      <c r="I3734">
        <v>44</v>
      </c>
      <c r="J3734">
        <v>23.12</v>
      </c>
      <c r="K3734">
        <v>5</v>
      </c>
      <c r="L3734">
        <v>1699</v>
      </c>
      <c r="M3734">
        <v>201</v>
      </c>
      <c r="N3734" t="s">
        <v>32</v>
      </c>
      <c r="P3734" t="s">
        <v>36</v>
      </c>
    </row>
    <row r="3735" spans="1:16" x14ac:dyDescent="0.3">
      <c r="A3735">
        <v>92383</v>
      </c>
      <c r="B3735" s="1">
        <v>45985</v>
      </c>
      <c r="C3735" s="2">
        <v>0.51874999999999993</v>
      </c>
      <c r="D3735" t="s">
        <v>2705</v>
      </c>
      <c r="E3735" t="s">
        <v>119</v>
      </c>
      <c r="F3735" t="s">
        <v>18</v>
      </c>
      <c r="G3735">
        <v>227</v>
      </c>
      <c r="H3735" t="s">
        <v>19</v>
      </c>
      <c r="I3735">
        <v>23.59</v>
      </c>
      <c r="J3735">
        <v>12.32</v>
      </c>
      <c r="K3735">
        <v>1</v>
      </c>
      <c r="L3735">
        <v>2134</v>
      </c>
      <c r="M3735">
        <v>205</v>
      </c>
      <c r="N3735" t="s">
        <v>28</v>
      </c>
      <c r="P3735" t="s">
        <v>36</v>
      </c>
    </row>
    <row r="3736" spans="1:16" x14ac:dyDescent="0.3">
      <c r="A3736">
        <v>69499</v>
      </c>
      <c r="B3736" s="1">
        <v>45998</v>
      </c>
      <c r="C3736" s="2">
        <v>0.36736111111111108</v>
      </c>
      <c r="D3736" t="s">
        <v>2706</v>
      </c>
      <c r="E3736" t="s">
        <v>81</v>
      </c>
      <c r="F3736" t="s">
        <v>27</v>
      </c>
      <c r="G3736">
        <v>220</v>
      </c>
      <c r="H3736" t="s">
        <v>19</v>
      </c>
      <c r="I3736">
        <v>71.900000000000006</v>
      </c>
      <c r="J3736">
        <v>10.81</v>
      </c>
      <c r="K3736">
        <v>5</v>
      </c>
      <c r="L3736">
        <v>2200</v>
      </c>
      <c r="M3736">
        <v>259</v>
      </c>
      <c r="N3736" t="s">
        <v>28</v>
      </c>
      <c r="P3736" t="s">
        <v>36</v>
      </c>
    </row>
    <row r="3737" spans="1:16" x14ac:dyDescent="0.3">
      <c r="A3737">
        <v>41689</v>
      </c>
      <c r="B3737" s="1">
        <v>45688</v>
      </c>
      <c r="C3737" s="2">
        <v>0.24236111111111111</v>
      </c>
      <c r="D3737" t="s">
        <v>2707</v>
      </c>
      <c r="E3737" t="s">
        <v>52</v>
      </c>
      <c r="F3737" t="s">
        <v>27</v>
      </c>
      <c r="G3737">
        <v>259</v>
      </c>
      <c r="H3737" t="s">
        <v>19</v>
      </c>
      <c r="I3737" t="s">
        <v>2708</v>
      </c>
      <c r="J3737">
        <v>22.47</v>
      </c>
      <c r="K3737">
        <v>2</v>
      </c>
      <c r="L3737">
        <v>1873</v>
      </c>
      <c r="M3737">
        <v>248</v>
      </c>
      <c r="N3737" t="s">
        <v>44</v>
      </c>
      <c r="P3737" t="s">
        <v>21</v>
      </c>
    </row>
    <row r="3738" spans="1:16" x14ac:dyDescent="0.3">
      <c r="A3738">
        <v>31824</v>
      </c>
      <c r="B3738" s="1">
        <v>45811</v>
      </c>
      <c r="C3738" s="2">
        <v>0.50694444444444442</v>
      </c>
      <c r="D3738" t="s">
        <v>148</v>
      </c>
      <c r="E3738" t="s">
        <v>2709</v>
      </c>
      <c r="F3738" t="s">
        <v>40</v>
      </c>
      <c r="G3738">
        <v>229</v>
      </c>
      <c r="H3738" t="s">
        <v>19</v>
      </c>
      <c r="I3738" t="s">
        <v>2710</v>
      </c>
      <c r="J3738">
        <v>18.309999999999999</v>
      </c>
      <c r="K3738">
        <v>1</v>
      </c>
      <c r="L3738">
        <v>1433</v>
      </c>
      <c r="M3738">
        <v>224</v>
      </c>
      <c r="N3738" t="s">
        <v>53</v>
      </c>
      <c r="P3738" t="s">
        <v>21</v>
      </c>
    </row>
    <row r="3739" spans="1:16" x14ac:dyDescent="0.3">
      <c r="A3739">
        <v>90828</v>
      </c>
      <c r="B3739" s="1">
        <v>45771</v>
      </c>
      <c r="C3739" s="2">
        <v>4.9305555555555554E-2</v>
      </c>
      <c r="D3739" t="s">
        <v>922</v>
      </c>
      <c r="E3739" t="s">
        <v>75</v>
      </c>
      <c r="F3739" t="s">
        <v>27</v>
      </c>
      <c r="G3739">
        <v>245</v>
      </c>
      <c r="H3739" t="s">
        <v>19</v>
      </c>
      <c r="I3739" t="s">
        <v>2711</v>
      </c>
      <c r="J3739">
        <v>1.1499999999999999</v>
      </c>
      <c r="K3739">
        <v>4</v>
      </c>
      <c r="L3739">
        <v>1108</v>
      </c>
      <c r="M3739">
        <v>227</v>
      </c>
      <c r="N3739" t="s">
        <v>20</v>
      </c>
      <c r="P3739" t="s">
        <v>21</v>
      </c>
    </row>
    <row r="3740" spans="1:16" x14ac:dyDescent="0.3">
      <c r="A3740">
        <v>95850</v>
      </c>
      <c r="B3740" s="1">
        <v>45873</v>
      </c>
      <c r="C3740" s="2">
        <v>1.2499999999999999E-2</v>
      </c>
      <c r="D3740" t="s">
        <v>145</v>
      </c>
      <c r="E3740" t="s">
        <v>17</v>
      </c>
      <c r="F3740" t="s">
        <v>27</v>
      </c>
      <c r="G3740">
        <v>259</v>
      </c>
      <c r="H3740" t="s">
        <v>19</v>
      </c>
      <c r="I3740">
        <v>15.47</v>
      </c>
      <c r="J3740">
        <v>7.19</v>
      </c>
      <c r="K3740">
        <v>3</v>
      </c>
      <c r="L3740">
        <v>1880</v>
      </c>
      <c r="M3740">
        <v>225</v>
      </c>
      <c r="N3740" t="s">
        <v>32</v>
      </c>
      <c r="P3740" t="s">
        <v>36</v>
      </c>
    </row>
    <row r="3741" spans="1:16" x14ac:dyDescent="0.3">
      <c r="A3741">
        <v>66967</v>
      </c>
      <c r="B3741" s="1">
        <v>45675</v>
      </c>
      <c r="C3741" s="2">
        <v>0.30902777777777779</v>
      </c>
      <c r="D3741" t="s">
        <v>2712</v>
      </c>
      <c r="E3741" t="s">
        <v>30</v>
      </c>
      <c r="F3741" t="s">
        <v>18</v>
      </c>
      <c r="G3741">
        <v>256</v>
      </c>
      <c r="H3741" t="s">
        <v>19</v>
      </c>
      <c r="I3741">
        <v>70.27</v>
      </c>
      <c r="J3741">
        <v>20.92</v>
      </c>
      <c r="K3741">
        <v>2</v>
      </c>
      <c r="L3741">
        <v>1712</v>
      </c>
      <c r="M3741">
        <v>252</v>
      </c>
      <c r="N3741" t="s">
        <v>20</v>
      </c>
      <c r="P3741" t="s">
        <v>36</v>
      </c>
    </row>
    <row r="3742" spans="1:16" x14ac:dyDescent="0.3">
      <c r="A3742">
        <v>67959</v>
      </c>
      <c r="B3742" s="1">
        <v>46018</v>
      </c>
      <c r="C3742" s="2">
        <v>0.25555555555555559</v>
      </c>
      <c r="D3742" t="s">
        <v>924</v>
      </c>
      <c r="E3742" t="s">
        <v>75</v>
      </c>
      <c r="F3742" t="s">
        <v>18</v>
      </c>
      <c r="G3742">
        <v>239</v>
      </c>
      <c r="H3742" t="s">
        <v>19</v>
      </c>
      <c r="I3742" t="s">
        <v>2713</v>
      </c>
      <c r="J3742">
        <v>3.75</v>
      </c>
      <c r="K3742">
        <v>5</v>
      </c>
      <c r="L3742">
        <v>1526</v>
      </c>
      <c r="M3742">
        <v>203</v>
      </c>
      <c r="N3742" t="s">
        <v>20</v>
      </c>
      <c r="P3742" t="s">
        <v>21</v>
      </c>
    </row>
    <row r="3743" spans="1:16" x14ac:dyDescent="0.3">
      <c r="A3743">
        <v>56767</v>
      </c>
      <c r="B3743" s="1">
        <v>45955</v>
      </c>
      <c r="C3743" s="2">
        <v>0.17013888888888887</v>
      </c>
      <c r="D3743" t="s">
        <v>253</v>
      </c>
      <c r="E3743" t="s">
        <v>564</v>
      </c>
      <c r="F3743" t="s">
        <v>40</v>
      </c>
      <c r="G3743">
        <v>212</v>
      </c>
      <c r="H3743" t="s">
        <v>19</v>
      </c>
      <c r="I3743">
        <v>38.92</v>
      </c>
      <c r="J3743">
        <v>10.72</v>
      </c>
      <c r="K3743">
        <v>5</v>
      </c>
      <c r="L3743">
        <v>1484</v>
      </c>
      <c r="M3743">
        <v>211</v>
      </c>
      <c r="N3743" t="s">
        <v>32</v>
      </c>
      <c r="P3743" t="s">
        <v>36</v>
      </c>
    </row>
    <row r="3744" spans="1:16" x14ac:dyDescent="0.3">
      <c r="A3744">
        <v>82368</v>
      </c>
      <c r="B3744" s="1">
        <v>45846</v>
      </c>
      <c r="C3744" s="2">
        <v>0.64166666666666672</v>
      </c>
      <c r="D3744" t="s">
        <v>2714</v>
      </c>
      <c r="E3744" t="s">
        <v>58</v>
      </c>
      <c r="F3744" t="s">
        <v>18</v>
      </c>
      <c r="G3744">
        <v>245</v>
      </c>
      <c r="H3744" t="s">
        <v>19</v>
      </c>
      <c r="I3744" t="s">
        <v>2715</v>
      </c>
      <c r="J3744">
        <v>8.5399999999999991</v>
      </c>
      <c r="K3744">
        <v>3</v>
      </c>
      <c r="L3744">
        <v>1465</v>
      </c>
      <c r="M3744">
        <v>230</v>
      </c>
      <c r="N3744" t="s">
        <v>20</v>
      </c>
      <c r="P3744" t="s">
        <v>21</v>
      </c>
    </row>
    <row r="3745" spans="1:16" x14ac:dyDescent="0.3">
      <c r="A3745">
        <v>59522</v>
      </c>
      <c r="B3745" s="1">
        <v>45677</v>
      </c>
      <c r="C3745" s="2">
        <v>0.87986111111111109</v>
      </c>
      <c r="D3745" t="s">
        <v>2716</v>
      </c>
      <c r="E3745" t="s">
        <v>2717</v>
      </c>
      <c r="F3745" t="s">
        <v>18</v>
      </c>
      <c r="G3745">
        <v>243</v>
      </c>
      <c r="H3745" t="s">
        <v>19</v>
      </c>
      <c r="I3745">
        <v>37.33</v>
      </c>
      <c r="J3745">
        <v>9.35</v>
      </c>
      <c r="K3745">
        <v>1</v>
      </c>
      <c r="L3745">
        <v>2097</v>
      </c>
      <c r="M3745">
        <v>242</v>
      </c>
      <c r="N3745" t="s">
        <v>28</v>
      </c>
      <c r="P3745" t="s">
        <v>36</v>
      </c>
    </row>
    <row r="3746" spans="1:16" x14ac:dyDescent="0.3">
      <c r="A3746">
        <v>94309</v>
      </c>
      <c r="B3746" s="1">
        <v>45922</v>
      </c>
      <c r="C3746" s="2">
        <v>0.33888888888888885</v>
      </c>
      <c r="D3746" t="s">
        <v>2718</v>
      </c>
      <c r="E3746" t="s">
        <v>94</v>
      </c>
      <c r="F3746" t="s">
        <v>27</v>
      </c>
      <c r="G3746">
        <v>234</v>
      </c>
      <c r="H3746" t="s">
        <v>19</v>
      </c>
      <c r="I3746" t="s">
        <v>2719</v>
      </c>
      <c r="J3746">
        <v>21.64</v>
      </c>
      <c r="K3746">
        <v>2</v>
      </c>
      <c r="L3746">
        <v>1504</v>
      </c>
      <c r="M3746">
        <v>212</v>
      </c>
      <c r="N3746" t="s">
        <v>50</v>
      </c>
      <c r="P3746" t="s">
        <v>21</v>
      </c>
    </row>
    <row r="3747" spans="1:16" x14ac:dyDescent="0.3">
      <c r="A3747">
        <v>52478</v>
      </c>
      <c r="B3747" s="1">
        <v>45948</v>
      </c>
      <c r="C3747" s="2">
        <v>0.9590277777777777</v>
      </c>
      <c r="D3747" t="s">
        <v>2720</v>
      </c>
      <c r="E3747" t="s">
        <v>26</v>
      </c>
      <c r="F3747" t="s">
        <v>40</v>
      </c>
      <c r="G3747">
        <v>227</v>
      </c>
      <c r="H3747" t="s">
        <v>19</v>
      </c>
      <c r="I3747">
        <v>64.92</v>
      </c>
      <c r="J3747">
        <v>7.97</v>
      </c>
      <c r="K3747">
        <v>2</v>
      </c>
      <c r="L3747">
        <v>1883</v>
      </c>
      <c r="M3747">
        <v>246</v>
      </c>
      <c r="N3747" t="s">
        <v>28</v>
      </c>
      <c r="P3747" t="s">
        <v>36</v>
      </c>
    </row>
    <row r="3748" spans="1:16" x14ac:dyDescent="0.3">
      <c r="A3748">
        <v>35689</v>
      </c>
      <c r="B3748" s="1">
        <v>45714</v>
      </c>
      <c r="C3748" s="2">
        <v>0.44513888888888892</v>
      </c>
      <c r="D3748" t="s">
        <v>2721</v>
      </c>
      <c r="E3748" t="s">
        <v>30</v>
      </c>
      <c r="F3748" t="s">
        <v>27</v>
      </c>
      <c r="G3748">
        <v>233</v>
      </c>
      <c r="H3748" t="s">
        <v>31</v>
      </c>
      <c r="L3748">
        <v>1574</v>
      </c>
      <c r="M3748">
        <v>232</v>
      </c>
      <c r="O3748" t="s">
        <v>41</v>
      </c>
    </row>
    <row r="3749" spans="1:16" x14ac:dyDescent="0.3">
      <c r="A3749">
        <v>59458</v>
      </c>
      <c r="B3749" s="1">
        <v>45995</v>
      </c>
      <c r="C3749" s="2">
        <v>0.87777777777777777</v>
      </c>
      <c r="D3749" t="s">
        <v>574</v>
      </c>
      <c r="E3749" t="s">
        <v>26</v>
      </c>
      <c r="F3749" t="s">
        <v>27</v>
      </c>
      <c r="G3749">
        <v>249</v>
      </c>
      <c r="H3749" t="s">
        <v>19</v>
      </c>
      <c r="I3749">
        <v>63.91</v>
      </c>
      <c r="J3749">
        <v>3.07</v>
      </c>
      <c r="K3749">
        <v>4</v>
      </c>
      <c r="L3749">
        <v>1364</v>
      </c>
      <c r="M3749">
        <v>231</v>
      </c>
      <c r="N3749" t="s">
        <v>53</v>
      </c>
      <c r="P3749" t="s">
        <v>36</v>
      </c>
    </row>
    <row r="3750" spans="1:16" x14ac:dyDescent="0.3">
      <c r="A3750">
        <v>63575</v>
      </c>
      <c r="B3750" s="1">
        <v>45827</v>
      </c>
      <c r="C3750" s="2">
        <v>0.45277777777777778</v>
      </c>
      <c r="D3750" t="s">
        <v>239</v>
      </c>
      <c r="E3750" t="s">
        <v>30</v>
      </c>
      <c r="F3750" t="s">
        <v>27</v>
      </c>
      <c r="G3750">
        <v>207</v>
      </c>
      <c r="H3750" t="s">
        <v>19</v>
      </c>
      <c r="I3750">
        <v>4.47</v>
      </c>
      <c r="J3750">
        <v>15.38</v>
      </c>
      <c r="K3750">
        <v>1</v>
      </c>
      <c r="L3750">
        <v>2187</v>
      </c>
      <c r="M3750">
        <v>208</v>
      </c>
      <c r="N3750" t="s">
        <v>20</v>
      </c>
      <c r="P3750" t="s">
        <v>36</v>
      </c>
    </row>
    <row r="3751" spans="1:16" x14ac:dyDescent="0.3">
      <c r="A3751">
        <v>98482</v>
      </c>
      <c r="B3751" s="1">
        <v>45776</v>
      </c>
      <c r="C3751" s="2">
        <v>0.49513888888888885</v>
      </c>
      <c r="D3751" t="s">
        <v>2722</v>
      </c>
      <c r="E3751" t="s">
        <v>81</v>
      </c>
      <c r="F3751" t="s">
        <v>27</v>
      </c>
      <c r="G3751">
        <v>212</v>
      </c>
      <c r="H3751" t="s">
        <v>31</v>
      </c>
      <c r="L3751">
        <v>1002</v>
      </c>
      <c r="M3751">
        <v>239</v>
      </c>
      <c r="O3751" t="s">
        <v>47</v>
      </c>
    </row>
    <row r="3752" spans="1:16" x14ac:dyDescent="0.3">
      <c r="A3752">
        <v>23506</v>
      </c>
      <c r="B3752" s="1">
        <v>45896</v>
      </c>
      <c r="C3752" s="2">
        <v>0.7895833333333333</v>
      </c>
      <c r="D3752" t="s">
        <v>485</v>
      </c>
      <c r="E3752" t="s">
        <v>2723</v>
      </c>
      <c r="F3752" t="s">
        <v>18</v>
      </c>
      <c r="G3752">
        <v>247</v>
      </c>
      <c r="H3752" t="s">
        <v>19</v>
      </c>
      <c r="I3752" t="s">
        <v>2724</v>
      </c>
      <c r="J3752">
        <v>19.38</v>
      </c>
      <c r="K3752">
        <v>2</v>
      </c>
      <c r="L3752">
        <v>1009</v>
      </c>
      <c r="M3752">
        <v>206</v>
      </c>
      <c r="N3752" t="s">
        <v>50</v>
      </c>
      <c r="P3752" t="s">
        <v>21</v>
      </c>
    </row>
    <row r="3753" spans="1:16" x14ac:dyDescent="0.3">
      <c r="A3753">
        <v>93110</v>
      </c>
      <c r="B3753" s="1">
        <v>45936</v>
      </c>
      <c r="C3753" s="2">
        <v>0.93263888888888891</v>
      </c>
      <c r="D3753" t="s">
        <v>51</v>
      </c>
      <c r="E3753" t="s">
        <v>30</v>
      </c>
      <c r="F3753" t="s">
        <v>40</v>
      </c>
      <c r="G3753">
        <v>253</v>
      </c>
      <c r="H3753" t="s">
        <v>19</v>
      </c>
      <c r="I3753">
        <v>83.09</v>
      </c>
      <c r="J3753">
        <v>20.29</v>
      </c>
      <c r="K3753">
        <v>5</v>
      </c>
      <c r="L3753">
        <v>1058</v>
      </c>
      <c r="M3753">
        <v>245</v>
      </c>
      <c r="N3753" t="s">
        <v>44</v>
      </c>
      <c r="P3753" t="s">
        <v>36</v>
      </c>
    </row>
    <row r="3754" spans="1:16" x14ac:dyDescent="0.3">
      <c r="A3754">
        <v>77591</v>
      </c>
      <c r="B3754" s="1">
        <v>45769</v>
      </c>
      <c r="C3754" s="2">
        <v>0.8847222222222223</v>
      </c>
      <c r="D3754" t="s">
        <v>530</v>
      </c>
      <c r="E3754" t="s">
        <v>67</v>
      </c>
      <c r="F3754" t="s">
        <v>40</v>
      </c>
      <c r="G3754">
        <v>204</v>
      </c>
      <c r="H3754" t="s">
        <v>19</v>
      </c>
      <c r="I3754">
        <v>36.06</v>
      </c>
      <c r="J3754">
        <v>18.32</v>
      </c>
      <c r="K3754">
        <v>4</v>
      </c>
      <c r="L3754">
        <v>1812</v>
      </c>
      <c r="M3754">
        <v>201</v>
      </c>
      <c r="N3754" t="s">
        <v>32</v>
      </c>
      <c r="P3754" t="s">
        <v>36</v>
      </c>
    </row>
    <row r="3755" spans="1:16" x14ac:dyDescent="0.3">
      <c r="A3755">
        <v>76551</v>
      </c>
      <c r="B3755" s="1">
        <v>45782</v>
      </c>
      <c r="C3755" s="2">
        <v>0.96805555555555556</v>
      </c>
      <c r="D3755" t="s">
        <v>256</v>
      </c>
      <c r="E3755" t="s">
        <v>83</v>
      </c>
      <c r="F3755" t="s">
        <v>18</v>
      </c>
      <c r="G3755">
        <v>259</v>
      </c>
      <c r="H3755" t="s">
        <v>19</v>
      </c>
      <c r="I3755" t="s">
        <v>2725</v>
      </c>
      <c r="J3755">
        <v>10.36</v>
      </c>
      <c r="K3755">
        <v>4</v>
      </c>
      <c r="L3755">
        <v>1607</v>
      </c>
      <c r="M3755">
        <v>204</v>
      </c>
      <c r="N3755" t="s">
        <v>28</v>
      </c>
      <c r="P3755" t="s">
        <v>21</v>
      </c>
    </row>
    <row r="3756" spans="1:16" x14ac:dyDescent="0.3">
      <c r="A3756">
        <v>42608</v>
      </c>
      <c r="B3756" s="1">
        <v>45756</v>
      </c>
      <c r="C3756" s="2">
        <v>0.22361111111111109</v>
      </c>
      <c r="D3756" t="s">
        <v>2726</v>
      </c>
      <c r="E3756" t="s">
        <v>122</v>
      </c>
      <c r="F3756" t="s">
        <v>40</v>
      </c>
      <c r="G3756">
        <v>246</v>
      </c>
      <c r="H3756" t="s">
        <v>19</v>
      </c>
      <c r="I3756">
        <v>79.58</v>
      </c>
      <c r="J3756">
        <v>16.02</v>
      </c>
      <c r="K3756">
        <v>5</v>
      </c>
      <c r="L3756">
        <v>1153</v>
      </c>
      <c r="M3756">
        <v>204</v>
      </c>
      <c r="N3756" t="s">
        <v>32</v>
      </c>
      <c r="P3756" t="s">
        <v>36</v>
      </c>
    </row>
    <row r="3757" spans="1:16" x14ac:dyDescent="0.3">
      <c r="A3757">
        <v>80008</v>
      </c>
      <c r="B3757" s="1">
        <v>45658</v>
      </c>
      <c r="C3757" s="2">
        <v>0.93472222222222223</v>
      </c>
      <c r="D3757" t="s">
        <v>1625</v>
      </c>
      <c r="E3757" t="s">
        <v>75</v>
      </c>
      <c r="F3757" t="s">
        <v>40</v>
      </c>
      <c r="G3757">
        <v>247</v>
      </c>
      <c r="H3757" t="s">
        <v>19</v>
      </c>
      <c r="I3757" t="s">
        <v>2727</v>
      </c>
      <c r="J3757">
        <v>18.91</v>
      </c>
      <c r="K3757">
        <v>3</v>
      </c>
      <c r="L3757">
        <v>1598</v>
      </c>
      <c r="M3757">
        <v>228</v>
      </c>
      <c r="N3757" t="s">
        <v>53</v>
      </c>
      <c r="P3757" t="s">
        <v>21</v>
      </c>
    </row>
    <row r="3758" spans="1:16" x14ac:dyDescent="0.3">
      <c r="A3758">
        <v>20643</v>
      </c>
      <c r="B3758" s="1">
        <v>45896</v>
      </c>
      <c r="C3758" s="2">
        <v>0.76666666666666661</v>
      </c>
      <c r="D3758" t="s">
        <v>543</v>
      </c>
      <c r="E3758" t="s">
        <v>94</v>
      </c>
      <c r="F3758" t="s">
        <v>40</v>
      </c>
      <c r="G3758">
        <v>251</v>
      </c>
      <c r="H3758" t="s">
        <v>19</v>
      </c>
      <c r="I3758" t="s">
        <v>2728</v>
      </c>
      <c r="J3758">
        <v>14.98</v>
      </c>
      <c r="K3758">
        <v>2</v>
      </c>
      <c r="L3758">
        <v>1808</v>
      </c>
      <c r="M3758">
        <v>252</v>
      </c>
      <c r="N3758" t="s">
        <v>53</v>
      </c>
      <c r="P3758" t="s">
        <v>36</v>
      </c>
    </row>
    <row r="3759" spans="1:16" x14ac:dyDescent="0.3">
      <c r="A3759">
        <v>56453</v>
      </c>
      <c r="B3759" s="1">
        <v>45986</v>
      </c>
      <c r="C3759" s="2">
        <v>0.69374999999999998</v>
      </c>
      <c r="D3759" t="s">
        <v>2660</v>
      </c>
      <c r="E3759" t="s">
        <v>299</v>
      </c>
      <c r="F3759" t="s">
        <v>40</v>
      </c>
      <c r="G3759">
        <v>244</v>
      </c>
      <c r="H3759" t="s">
        <v>19</v>
      </c>
      <c r="I3759" t="s">
        <v>2729</v>
      </c>
      <c r="J3759">
        <v>8.0299999999999994</v>
      </c>
      <c r="K3759">
        <v>4</v>
      </c>
      <c r="L3759">
        <v>1794</v>
      </c>
      <c r="M3759">
        <v>211</v>
      </c>
      <c r="N3759" t="s">
        <v>28</v>
      </c>
      <c r="P3759" t="s">
        <v>21</v>
      </c>
    </row>
    <row r="3760" spans="1:16" x14ac:dyDescent="0.3">
      <c r="A3760">
        <v>20862</v>
      </c>
      <c r="B3760" s="1">
        <v>45814</v>
      </c>
      <c r="C3760" s="2">
        <v>0.27708333333333335</v>
      </c>
      <c r="D3760" t="s">
        <v>564</v>
      </c>
      <c r="E3760" t="s">
        <v>75</v>
      </c>
      <c r="F3760" t="s">
        <v>18</v>
      </c>
      <c r="G3760">
        <v>220</v>
      </c>
      <c r="H3760" t="s">
        <v>31</v>
      </c>
      <c r="L3760">
        <v>1869</v>
      </c>
      <c r="M3760">
        <v>228</v>
      </c>
      <c r="O3760" t="s">
        <v>32</v>
      </c>
    </row>
    <row r="3761" spans="1:16" x14ac:dyDescent="0.3">
      <c r="A3761">
        <v>27237</v>
      </c>
      <c r="B3761" s="1">
        <v>45825</v>
      </c>
      <c r="C3761" s="2">
        <v>0.6118055555555556</v>
      </c>
      <c r="D3761" t="s">
        <v>155</v>
      </c>
      <c r="E3761" t="s">
        <v>175</v>
      </c>
      <c r="F3761" t="s">
        <v>27</v>
      </c>
      <c r="G3761">
        <v>256</v>
      </c>
      <c r="H3761" t="s">
        <v>19</v>
      </c>
      <c r="I3761" t="s">
        <v>2730</v>
      </c>
      <c r="J3761">
        <v>6.84</v>
      </c>
      <c r="K3761">
        <v>2</v>
      </c>
      <c r="L3761">
        <v>1330</v>
      </c>
      <c r="M3761">
        <v>200</v>
      </c>
      <c r="N3761" t="s">
        <v>53</v>
      </c>
      <c r="P3761" t="s">
        <v>21</v>
      </c>
    </row>
    <row r="3762" spans="1:16" x14ac:dyDescent="0.3">
      <c r="A3762">
        <v>81200</v>
      </c>
      <c r="B3762" s="1">
        <v>45742</v>
      </c>
      <c r="C3762" s="2">
        <v>0.31805555555555554</v>
      </c>
      <c r="D3762" t="s">
        <v>226</v>
      </c>
      <c r="E3762" t="s">
        <v>171</v>
      </c>
      <c r="F3762" t="s">
        <v>27</v>
      </c>
      <c r="G3762">
        <v>218</v>
      </c>
      <c r="H3762" t="s">
        <v>19</v>
      </c>
      <c r="I3762" t="s">
        <v>2731</v>
      </c>
      <c r="J3762">
        <v>4.1399999999999997</v>
      </c>
      <c r="K3762">
        <v>1</v>
      </c>
      <c r="L3762">
        <v>2045</v>
      </c>
      <c r="M3762">
        <v>210</v>
      </c>
      <c r="N3762" t="s">
        <v>28</v>
      </c>
      <c r="P3762" t="s">
        <v>21</v>
      </c>
    </row>
    <row r="3763" spans="1:16" x14ac:dyDescent="0.3">
      <c r="A3763">
        <v>15862</v>
      </c>
      <c r="B3763" s="1">
        <v>45747</v>
      </c>
      <c r="C3763" s="2">
        <v>0.75069444444444444</v>
      </c>
      <c r="D3763" t="s">
        <v>504</v>
      </c>
      <c r="E3763" t="s">
        <v>83</v>
      </c>
      <c r="F3763" t="s">
        <v>18</v>
      </c>
      <c r="G3763">
        <v>221</v>
      </c>
      <c r="H3763" t="s">
        <v>19</v>
      </c>
      <c r="I3763" t="s">
        <v>2732</v>
      </c>
      <c r="J3763">
        <v>26.3</v>
      </c>
      <c r="K3763">
        <v>3</v>
      </c>
      <c r="L3763">
        <v>1255</v>
      </c>
      <c r="M3763">
        <v>237</v>
      </c>
      <c r="N3763" t="s">
        <v>28</v>
      </c>
      <c r="P3763" t="s">
        <v>36</v>
      </c>
    </row>
    <row r="3764" spans="1:16" x14ac:dyDescent="0.3">
      <c r="A3764">
        <v>53078</v>
      </c>
      <c r="B3764" s="1">
        <v>46002</v>
      </c>
      <c r="C3764" s="2">
        <v>0.93333333333333324</v>
      </c>
      <c r="D3764" t="s">
        <v>2733</v>
      </c>
      <c r="E3764" t="s">
        <v>72</v>
      </c>
      <c r="F3764" t="s">
        <v>40</v>
      </c>
      <c r="G3764">
        <v>243</v>
      </c>
      <c r="H3764" t="s">
        <v>24</v>
      </c>
      <c r="L3764">
        <v>1679</v>
      </c>
      <c r="M3764">
        <v>211</v>
      </c>
    </row>
    <row r="3765" spans="1:16" x14ac:dyDescent="0.3">
      <c r="A3765">
        <v>11908</v>
      </c>
      <c r="B3765" s="1">
        <v>46001</v>
      </c>
      <c r="C3765" s="2">
        <v>0.3354166666666667</v>
      </c>
      <c r="D3765" t="s">
        <v>293</v>
      </c>
      <c r="E3765" t="s">
        <v>91</v>
      </c>
      <c r="F3765" t="s">
        <v>27</v>
      </c>
      <c r="G3765">
        <v>248</v>
      </c>
      <c r="H3765" t="s">
        <v>24</v>
      </c>
      <c r="L3765">
        <v>2176</v>
      </c>
      <c r="M3765">
        <v>233</v>
      </c>
    </row>
    <row r="3766" spans="1:16" x14ac:dyDescent="0.3">
      <c r="A3766">
        <v>41289</v>
      </c>
      <c r="B3766" s="1">
        <v>45937</v>
      </c>
      <c r="C3766" s="2">
        <v>0.46180555555555558</v>
      </c>
      <c r="D3766" t="s">
        <v>547</v>
      </c>
      <c r="E3766" t="s">
        <v>56</v>
      </c>
      <c r="F3766" t="s">
        <v>40</v>
      </c>
      <c r="G3766">
        <v>238</v>
      </c>
      <c r="H3766" t="s">
        <v>19</v>
      </c>
      <c r="I3766">
        <v>28.03</v>
      </c>
      <c r="J3766">
        <v>18.41</v>
      </c>
      <c r="K3766">
        <v>3</v>
      </c>
      <c r="L3766">
        <v>1418</v>
      </c>
      <c r="M3766">
        <v>224</v>
      </c>
      <c r="N3766" t="s">
        <v>50</v>
      </c>
      <c r="P3766" t="s">
        <v>36</v>
      </c>
    </row>
    <row r="3767" spans="1:16" x14ac:dyDescent="0.3">
      <c r="A3767">
        <v>50245</v>
      </c>
      <c r="B3767" s="1">
        <v>45987</v>
      </c>
      <c r="C3767" s="2">
        <v>0.84097222222222223</v>
      </c>
      <c r="D3767" t="s">
        <v>179</v>
      </c>
      <c r="E3767" t="s">
        <v>30</v>
      </c>
      <c r="F3767" t="s">
        <v>40</v>
      </c>
      <c r="G3767">
        <v>238</v>
      </c>
      <c r="H3767" t="s">
        <v>31</v>
      </c>
      <c r="L3767">
        <v>1280</v>
      </c>
      <c r="M3767">
        <v>242</v>
      </c>
      <c r="O3767" t="s">
        <v>41</v>
      </c>
    </row>
    <row r="3768" spans="1:16" x14ac:dyDescent="0.3">
      <c r="A3768">
        <v>29199</v>
      </c>
      <c r="B3768" s="1">
        <v>45847</v>
      </c>
      <c r="C3768" s="2">
        <v>0.45</v>
      </c>
      <c r="D3768" t="s">
        <v>1349</v>
      </c>
      <c r="E3768" t="s">
        <v>30</v>
      </c>
      <c r="F3768" t="s">
        <v>27</v>
      </c>
      <c r="G3768">
        <v>244</v>
      </c>
      <c r="H3768" t="s">
        <v>19</v>
      </c>
      <c r="I3768" t="s">
        <v>2734</v>
      </c>
      <c r="J3768">
        <v>27.79</v>
      </c>
      <c r="K3768">
        <v>4</v>
      </c>
      <c r="L3768">
        <v>1787</v>
      </c>
      <c r="M3768">
        <v>249</v>
      </c>
      <c r="N3768" t="s">
        <v>20</v>
      </c>
      <c r="P3768" t="s">
        <v>21</v>
      </c>
    </row>
    <row r="3769" spans="1:16" x14ac:dyDescent="0.3">
      <c r="A3769">
        <v>62726</v>
      </c>
      <c r="B3769" s="1">
        <v>45732</v>
      </c>
      <c r="C3769" s="2">
        <v>0.4458333333333333</v>
      </c>
      <c r="D3769" t="s">
        <v>1572</v>
      </c>
      <c r="E3769" t="s">
        <v>17</v>
      </c>
      <c r="F3769" t="s">
        <v>27</v>
      </c>
      <c r="G3769">
        <v>202</v>
      </c>
      <c r="H3769" t="s">
        <v>24</v>
      </c>
      <c r="L3769">
        <v>1419</v>
      </c>
      <c r="M3769">
        <v>205</v>
      </c>
    </row>
    <row r="3770" spans="1:16" x14ac:dyDescent="0.3">
      <c r="A3770">
        <v>13552</v>
      </c>
      <c r="B3770" s="1">
        <v>45664</v>
      </c>
      <c r="C3770" s="2">
        <v>0.58402777777777781</v>
      </c>
      <c r="D3770" t="s">
        <v>342</v>
      </c>
      <c r="E3770" t="s">
        <v>75</v>
      </c>
      <c r="F3770" t="s">
        <v>18</v>
      </c>
      <c r="G3770">
        <v>246</v>
      </c>
      <c r="H3770" t="s">
        <v>19</v>
      </c>
      <c r="I3770" t="s">
        <v>2735</v>
      </c>
      <c r="J3770">
        <v>23.28</v>
      </c>
      <c r="K3770">
        <v>2</v>
      </c>
      <c r="L3770">
        <v>1673</v>
      </c>
      <c r="M3770">
        <v>236</v>
      </c>
      <c r="N3770" t="s">
        <v>53</v>
      </c>
      <c r="P3770" t="s">
        <v>36</v>
      </c>
    </row>
    <row r="3771" spans="1:16" x14ac:dyDescent="0.3">
      <c r="A3771">
        <v>93968</v>
      </c>
      <c r="B3771" s="1">
        <v>45847</v>
      </c>
      <c r="C3771" s="2">
        <v>0.26041666666666669</v>
      </c>
      <c r="D3771" t="s">
        <v>299</v>
      </c>
      <c r="E3771" t="s">
        <v>67</v>
      </c>
      <c r="F3771" t="s">
        <v>40</v>
      </c>
      <c r="G3771">
        <v>238</v>
      </c>
      <c r="H3771" t="s">
        <v>31</v>
      </c>
      <c r="L3771">
        <v>2072</v>
      </c>
      <c r="M3771">
        <v>255</v>
      </c>
      <c r="O3771" t="s">
        <v>41</v>
      </c>
    </row>
    <row r="3772" spans="1:16" x14ac:dyDescent="0.3">
      <c r="A3772">
        <v>57563</v>
      </c>
      <c r="B3772" s="1">
        <v>45736</v>
      </c>
      <c r="C3772" s="2">
        <v>0.34513888888888888</v>
      </c>
      <c r="D3772" t="s">
        <v>268</v>
      </c>
      <c r="E3772" t="s">
        <v>67</v>
      </c>
      <c r="F3772" t="s">
        <v>27</v>
      </c>
      <c r="G3772">
        <v>238</v>
      </c>
      <c r="H3772" t="s">
        <v>19</v>
      </c>
      <c r="I3772">
        <v>39.04</v>
      </c>
      <c r="J3772">
        <v>7.14</v>
      </c>
      <c r="K3772">
        <v>1</v>
      </c>
      <c r="L3772">
        <v>2091</v>
      </c>
      <c r="M3772">
        <v>256</v>
      </c>
      <c r="N3772" t="s">
        <v>28</v>
      </c>
      <c r="P3772" t="s">
        <v>36</v>
      </c>
    </row>
    <row r="3773" spans="1:16" x14ac:dyDescent="0.3">
      <c r="A3773">
        <v>96434</v>
      </c>
      <c r="B3773" s="1">
        <v>45849</v>
      </c>
      <c r="C3773" s="2">
        <v>0.76041666666666663</v>
      </c>
      <c r="D3773" t="s">
        <v>137</v>
      </c>
      <c r="E3773" t="s">
        <v>58</v>
      </c>
      <c r="F3773" t="s">
        <v>40</v>
      </c>
      <c r="G3773">
        <v>255</v>
      </c>
      <c r="H3773" t="s">
        <v>24</v>
      </c>
      <c r="L3773">
        <v>1987</v>
      </c>
      <c r="M3773">
        <v>242</v>
      </c>
    </row>
    <row r="3774" spans="1:16" x14ac:dyDescent="0.3">
      <c r="A3774">
        <v>90324</v>
      </c>
      <c r="B3774" s="1">
        <v>45938</v>
      </c>
      <c r="C3774" s="2">
        <v>0.94791666666666663</v>
      </c>
      <c r="D3774" t="s">
        <v>218</v>
      </c>
      <c r="E3774" t="s">
        <v>83</v>
      </c>
      <c r="F3774" t="s">
        <v>18</v>
      </c>
      <c r="G3774">
        <v>246</v>
      </c>
      <c r="H3774" t="s">
        <v>19</v>
      </c>
      <c r="I3774" t="s">
        <v>2736</v>
      </c>
      <c r="J3774">
        <v>19.79</v>
      </c>
      <c r="K3774">
        <v>1</v>
      </c>
      <c r="L3774">
        <v>1425</v>
      </c>
      <c r="M3774">
        <v>224</v>
      </c>
      <c r="N3774" t="s">
        <v>28</v>
      </c>
      <c r="P3774" t="s">
        <v>36</v>
      </c>
    </row>
    <row r="3775" spans="1:16" x14ac:dyDescent="0.3">
      <c r="A3775">
        <v>65380</v>
      </c>
      <c r="B3775" s="1">
        <v>45818</v>
      </c>
      <c r="C3775" s="2">
        <v>0.49236111111111108</v>
      </c>
      <c r="D3775" t="s">
        <v>339</v>
      </c>
      <c r="E3775" t="s">
        <v>67</v>
      </c>
      <c r="F3775" t="s">
        <v>18</v>
      </c>
      <c r="G3775">
        <v>240</v>
      </c>
      <c r="H3775" t="s">
        <v>19</v>
      </c>
      <c r="I3775" t="s">
        <v>2737</v>
      </c>
      <c r="J3775">
        <v>21.14</v>
      </c>
      <c r="K3775">
        <v>1</v>
      </c>
      <c r="L3775">
        <v>1155</v>
      </c>
      <c r="M3775">
        <v>214</v>
      </c>
      <c r="N3775" t="s">
        <v>20</v>
      </c>
      <c r="P3775" t="s">
        <v>36</v>
      </c>
    </row>
    <row r="3776" spans="1:16" x14ac:dyDescent="0.3">
      <c r="A3776">
        <v>74874</v>
      </c>
      <c r="B3776" s="1">
        <v>45866</v>
      </c>
      <c r="C3776" s="2">
        <v>0.75486111111111109</v>
      </c>
      <c r="D3776" t="s">
        <v>574</v>
      </c>
      <c r="E3776" t="s">
        <v>81</v>
      </c>
      <c r="F3776" t="s">
        <v>18</v>
      </c>
      <c r="G3776">
        <v>201</v>
      </c>
      <c r="H3776" t="s">
        <v>19</v>
      </c>
      <c r="I3776">
        <v>68.88</v>
      </c>
      <c r="J3776">
        <v>11.1</v>
      </c>
      <c r="K3776">
        <v>2</v>
      </c>
      <c r="L3776">
        <v>1588</v>
      </c>
      <c r="M3776">
        <v>222</v>
      </c>
      <c r="N3776" t="s">
        <v>53</v>
      </c>
      <c r="P3776" t="s">
        <v>21</v>
      </c>
    </row>
    <row r="3777" spans="1:16" x14ac:dyDescent="0.3">
      <c r="A3777">
        <v>56900</v>
      </c>
      <c r="B3777" s="1">
        <v>45666</v>
      </c>
      <c r="C3777" s="2">
        <v>0.14930555555555555</v>
      </c>
      <c r="D3777" t="s">
        <v>1039</v>
      </c>
      <c r="E3777" t="s">
        <v>91</v>
      </c>
      <c r="F3777" t="s">
        <v>40</v>
      </c>
      <c r="G3777">
        <v>207</v>
      </c>
      <c r="H3777" t="s">
        <v>31</v>
      </c>
      <c r="L3777">
        <v>1213</v>
      </c>
      <c r="M3777">
        <v>228</v>
      </c>
      <c r="O3777" t="s">
        <v>41</v>
      </c>
    </row>
    <row r="3778" spans="1:16" x14ac:dyDescent="0.3">
      <c r="A3778">
        <v>54680</v>
      </c>
      <c r="B3778" s="1">
        <v>45853</v>
      </c>
      <c r="C3778" s="2">
        <v>0.20694444444444446</v>
      </c>
      <c r="D3778" t="s">
        <v>2738</v>
      </c>
      <c r="E3778" t="s">
        <v>538</v>
      </c>
      <c r="F3778" t="s">
        <v>40</v>
      </c>
      <c r="G3778">
        <v>225</v>
      </c>
      <c r="H3778" t="s">
        <v>31</v>
      </c>
      <c r="L3778">
        <v>1956</v>
      </c>
      <c r="M3778">
        <v>202</v>
      </c>
      <c r="O3778" t="s">
        <v>108</v>
      </c>
    </row>
    <row r="3779" spans="1:16" x14ac:dyDescent="0.3">
      <c r="A3779">
        <v>73066</v>
      </c>
      <c r="B3779" s="1">
        <v>45906</v>
      </c>
      <c r="C3779" s="2">
        <v>0.60902777777777783</v>
      </c>
      <c r="D3779" t="s">
        <v>933</v>
      </c>
      <c r="E3779" t="s">
        <v>30</v>
      </c>
      <c r="F3779" t="s">
        <v>18</v>
      </c>
      <c r="G3779">
        <v>207</v>
      </c>
      <c r="H3779" t="s">
        <v>19</v>
      </c>
      <c r="I3779">
        <v>22.09</v>
      </c>
      <c r="J3779">
        <v>18.98</v>
      </c>
      <c r="K3779">
        <v>5</v>
      </c>
      <c r="L3779">
        <v>1251</v>
      </c>
      <c r="M3779">
        <v>238</v>
      </c>
      <c r="N3779" t="s">
        <v>28</v>
      </c>
      <c r="P3779" t="s">
        <v>21</v>
      </c>
    </row>
    <row r="3780" spans="1:16" x14ac:dyDescent="0.3">
      <c r="A3780">
        <v>91476</v>
      </c>
      <c r="B3780" s="1">
        <v>46009</v>
      </c>
      <c r="C3780" s="2">
        <v>0.19097222222222221</v>
      </c>
      <c r="D3780" t="s">
        <v>574</v>
      </c>
      <c r="E3780" t="s">
        <v>94</v>
      </c>
      <c r="F3780" t="s">
        <v>40</v>
      </c>
      <c r="G3780">
        <v>223</v>
      </c>
      <c r="H3780" t="s">
        <v>19</v>
      </c>
      <c r="I3780" t="s">
        <v>2739</v>
      </c>
      <c r="J3780">
        <v>14.07</v>
      </c>
      <c r="K3780">
        <v>1</v>
      </c>
      <c r="L3780">
        <v>1441</v>
      </c>
      <c r="M3780">
        <v>227</v>
      </c>
      <c r="N3780" t="s">
        <v>20</v>
      </c>
      <c r="P3780" t="s">
        <v>21</v>
      </c>
    </row>
    <row r="3781" spans="1:16" x14ac:dyDescent="0.3">
      <c r="A3781">
        <v>28331</v>
      </c>
      <c r="B3781" s="1">
        <v>45944</v>
      </c>
      <c r="C3781" s="2">
        <v>0.12916666666666668</v>
      </c>
      <c r="D3781" t="s">
        <v>1972</v>
      </c>
      <c r="E3781" t="s">
        <v>83</v>
      </c>
      <c r="F3781" t="s">
        <v>40</v>
      </c>
      <c r="G3781">
        <v>232</v>
      </c>
      <c r="H3781" t="s">
        <v>19</v>
      </c>
      <c r="I3781" t="s">
        <v>2740</v>
      </c>
      <c r="J3781">
        <v>25.74</v>
      </c>
      <c r="K3781">
        <v>1</v>
      </c>
      <c r="L3781">
        <v>1854</v>
      </c>
      <c r="M3781">
        <v>216</v>
      </c>
      <c r="N3781" t="s">
        <v>32</v>
      </c>
      <c r="P3781" t="s">
        <v>36</v>
      </c>
    </row>
    <row r="3782" spans="1:16" x14ac:dyDescent="0.3">
      <c r="A3782">
        <v>87087</v>
      </c>
      <c r="B3782" s="1">
        <v>45855</v>
      </c>
      <c r="C3782" s="2">
        <v>0.89583333333333337</v>
      </c>
      <c r="D3782" t="s">
        <v>179</v>
      </c>
      <c r="E3782" t="s">
        <v>17</v>
      </c>
      <c r="F3782" t="s">
        <v>18</v>
      </c>
      <c r="G3782">
        <v>251</v>
      </c>
      <c r="H3782" t="s">
        <v>19</v>
      </c>
      <c r="I3782" t="s">
        <v>2741</v>
      </c>
      <c r="J3782">
        <v>4.43</v>
      </c>
      <c r="K3782">
        <v>4</v>
      </c>
      <c r="L3782">
        <v>1028</v>
      </c>
      <c r="M3782">
        <v>227</v>
      </c>
      <c r="N3782" t="s">
        <v>32</v>
      </c>
      <c r="P3782" t="s">
        <v>36</v>
      </c>
    </row>
    <row r="3783" spans="1:16" x14ac:dyDescent="0.3">
      <c r="A3783">
        <v>35971</v>
      </c>
      <c r="B3783" s="1">
        <v>45735</v>
      </c>
      <c r="C3783" s="2">
        <v>0.8256944444444444</v>
      </c>
      <c r="D3783" t="s">
        <v>56</v>
      </c>
      <c r="E3783" t="s">
        <v>52</v>
      </c>
      <c r="F3783" t="s">
        <v>27</v>
      </c>
      <c r="G3783">
        <v>220</v>
      </c>
      <c r="H3783" t="s">
        <v>31</v>
      </c>
      <c r="L3783">
        <v>1190</v>
      </c>
      <c r="M3783">
        <v>218</v>
      </c>
      <c r="O3783" t="s">
        <v>32</v>
      </c>
    </row>
    <row r="3784" spans="1:16" x14ac:dyDescent="0.3">
      <c r="A3784">
        <v>15000</v>
      </c>
      <c r="B3784" s="1">
        <v>45808</v>
      </c>
      <c r="C3784" s="2">
        <v>0.11597222222222221</v>
      </c>
      <c r="D3784" t="s">
        <v>2742</v>
      </c>
      <c r="E3784" t="s">
        <v>23</v>
      </c>
      <c r="F3784" t="s">
        <v>27</v>
      </c>
      <c r="G3784">
        <v>204</v>
      </c>
      <c r="H3784" t="s">
        <v>19</v>
      </c>
      <c r="I3784" t="s">
        <v>2743</v>
      </c>
      <c r="J3784">
        <v>21.55</v>
      </c>
      <c r="K3784">
        <v>2</v>
      </c>
      <c r="L3784">
        <v>1064</v>
      </c>
      <c r="M3784">
        <v>212</v>
      </c>
      <c r="N3784" t="s">
        <v>50</v>
      </c>
      <c r="P3784" t="s">
        <v>36</v>
      </c>
    </row>
    <row r="3785" spans="1:16" x14ac:dyDescent="0.3">
      <c r="A3785">
        <v>60226</v>
      </c>
      <c r="B3785" s="1">
        <v>45715</v>
      </c>
      <c r="C3785" s="2">
        <v>0.52500000000000002</v>
      </c>
      <c r="D3785" t="s">
        <v>538</v>
      </c>
      <c r="E3785" t="s">
        <v>17</v>
      </c>
      <c r="F3785" t="s">
        <v>18</v>
      </c>
      <c r="G3785">
        <v>241</v>
      </c>
      <c r="H3785" t="s">
        <v>19</v>
      </c>
      <c r="I3785">
        <v>14.11</v>
      </c>
      <c r="J3785">
        <v>6.9</v>
      </c>
      <c r="K3785">
        <v>1</v>
      </c>
      <c r="L3785">
        <v>1549</v>
      </c>
      <c r="M3785">
        <v>227</v>
      </c>
      <c r="N3785" t="s">
        <v>20</v>
      </c>
      <c r="P3785" t="s">
        <v>21</v>
      </c>
    </row>
    <row r="3786" spans="1:16" x14ac:dyDescent="0.3">
      <c r="A3786">
        <v>98417</v>
      </c>
      <c r="B3786" s="1">
        <v>45977</v>
      </c>
      <c r="C3786" s="2">
        <v>0.90763888888888899</v>
      </c>
      <c r="D3786" t="s">
        <v>1316</v>
      </c>
      <c r="E3786" t="s">
        <v>26</v>
      </c>
      <c r="F3786" t="s">
        <v>27</v>
      </c>
      <c r="G3786">
        <v>251</v>
      </c>
      <c r="H3786" t="s">
        <v>31</v>
      </c>
      <c r="L3786">
        <v>1512</v>
      </c>
      <c r="M3786">
        <v>240</v>
      </c>
      <c r="O3786" t="s">
        <v>32</v>
      </c>
    </row>
    <row r="3787" spans="1:16" x14ac:dyDescent="0.3">
      <c r="A3787">
        <v>42247</v>
      </c>
      <c r="B3787" s="1">
        <v>45682</v>
      </c>
      <c r="C3787" s="2">
        <v>0.12916666666666668</v>
      </c>
      <c r="D3787" t="s">
        <v>555</v>
      </c>
      <c r="E3787" t="s">
        <v>2744</v>
      </c>
      <c r="F3787" t="s">
        <v>40</v>
      </c>
      <c r="G3787">
        <v>200</v>
      </c>
      <c r="H3787" t="s">
        <v>19</v>
      </c>
      <c r="I3787">
        <v>13.09</v>
      </c>
      <c r="J3787">
        <v>18.399999999999999</v>
      </c>
      <c r="K3787">
        <v>2</v>
      </c>
      <c r="L3787">
        <v>1664</v>
      </c>
      <c r="M3787">
        <v>237</v>
      </c>
      <c r="N3787" t="s">
        <v>53</v>
      </c>
      <c r="P3787" t="s">
        <v>21</v>
      </c>
    </row>
    <row r="3788" spans="1:16" x14ac:dyDescent="0.3">
      <c r="A3788">
        <v>86892</v>
      </c>
      <c r="B3788" s="1">
        <v>45808</v>
      </c>
      <c r="C3788" s="2">
        <v>0.93472222222222223</v>
      </c>
      <c r="D3788" t="s">
        <v>2146</v>
      </c>
      <c r="E3788" t="s">
        <v>38</v>
      </c>
      <c r="F3788" t="s">
        <v>40</v>
      </c>
      <c r="G3788">
        <v>218</v>
      </c>
      <c r="H3788" t="s">
        <v>31</v>
      </c>
      <c r="L3788">
        <v>1016</v>
      </c>
      <c r="M3788">
        <v>231</v>
      </c>
      <c r="O3788" t="s">
        <v>128</v>
      </c>
    </row>
    <row r="3789" spans="1:16" x14ac:dyDescent="0.3">
      <c r="A3789">
        <v>62411</v>
      </c>
      <c r="B3789" s="1">
        <v>45950</v>
      </c>
      <c r="C3789" s="2">
        <v>0.2902777777777778</v>
      </c>
      <c r="D3789" t="s">
        <v>622</v>
      </c>
      <c r="E3789" t="s">
        <v>1553</v>
      </c>
      <c r="F3789" t="s">
        <v>40</v>
      </c>
      <c r="G3789">
        <v>209</v>
      </c>
      <c r="H3789" t="s">
        <v>19</v>
      </c>
      <c r="I3789" t="s">
        <v>2745</v>
      </c>
      <c r="J3789">
        <v>11.05</v>
      </c>
      <c r="K3789">
        <v>4</v>
      </c>
      <c r="L3789">
        <v>1479</v>
      </c>
      <c r="M3789">
        <v>214</v>
      </c>
      <c r="N3789" t="s">
        <v>50</v>
      </c>
      <c r="P3789" t="s">
        <v>21</v>
      </c>
    </row>
    <row r="3790" spans="1:16" x14ac:dyDescent="0.3">
      <c r="A3790">
        <v>47836</v>
      </c>
      <c r="B3790" s="1">
        <v>45805</v>
      </c>
      <c r="C3790" s="2">
        <v>0.19583333333333333</v>
      </c>
      <c r="D3790" t="s">
        <v>111</v>
      </c>
      <c r="E3790" t="s">
        <v>67</v>
      </c>
      <c r="F3790" t="s">
        <v>40</v>
      </c>
      <c r="G3790">
        <v>211</v>
      </c>
      <c r="H3790" t="s">
        <v>24</v>
      </c>
      <c r="L3790">
        <v>2089</v>
      </c>
      <c r="M3790">
        <v>256</v>
      </c>
    </row>
    <row r="3791" spans="1:16" x14ac:dyDescent="0.3">
      <c r="A3791">
        <v>45696</v>
      </c>
      <c r="B3791" s="1">
        <v>45694</v>
      </c>
      <c r="C3791" s="2">
        <v>0.48680555555555555</v>
      </c>
      <c r="D3791" t="s">
        <v>655</v>
      </c>
      <c r="E3791" t="s">
        <v>26</v>
      </c>
      <c r="F3791" t="s">
        <v>40</v>
      </c>
      <c r="G3791">
        <v>238</v>
      </c>
      <c r="H3791" t="s">
        <v>19</v>
      </c>
      <c r="I3791">
        <v>25.47</v>
      </c>
      <c r="J3791">
        <v>16.989999999999998</v>
      </c>
      <c r="K3791">
        <v>5</v>
      </c>
      <c r="L3791">
        <v>1694</v>
      </c>
      <c r="M3791">
        <v>225</v>
      </c>
      <c r="N3791" t="s">
        <v>32</v>
      </c>
      <c r="P3791" t="s">
        <v>36</v>
      </c>
    </row>
    <row r="3792" spans="1:16" x14ac:dyDescent="0.3">
      <c r="A3792">
        <v>99228</v>
      </c>
      <c r="B3792" s="1">
        <v>45827</v>
      </c>
      <c r="C3792" s="2">
        <v>0.95138888888888884</v>
      </c>
      <c r="D3792" t="s">
        <v>2746</v>
      </c>
      <c r="E3792" t="s">
        <v>2747</v>
      </c>
      <c r="F3792" t="s">
        <v>27</v>
      </c>
      <c r="G3792">
        <v>247</v>
      </c>
      <c r="H3792" t="s">
        <v>31</v>
      </c>
      <c r="L3792">
        <v>2080</v>
      </c>
      <c r="M3792">
        <v>256</v>
      </c>
      <c r="O3792" t="s">
        <v>41</v>
      </c>
    </row>
    <row r="3793" spans="1:16" x14ac:dyDescent="0.3">
      <c r="A3793">
        <v>30105</v>
      </c>
      <c r="B3793" s="1">
        <v>45670</v>
      </c>
      <c r="C3793" s="2">
        <v>0.44722222222222219</v>
      </c>
      <c r="D3793" t="s">
        <v>126</v>
      </c>
      <c r="E3793" t="s">
        <v>23</v>
      </c>
      <c r="F3793" t="s">
        <v>27</v>
      </c>
      <c r="G3793">
        <v>240</v>
      </c>
      <c r="H3793" t="s">
        <v>24</v>
      </c>
      <c r="L3793">
        <v>2057</v>
      </c>
      <c r="M3793">
        <v>226</v>
      </c>
    </row>
    <row r="3794" spans="1:16" x14ac:dyDescent="0.3">
      <c r="A3794">
        <v>26568</v>
      </c>
      <c r="B3794" s="1">
        <v>45927</v>
      </c>
      <c r="C3794" s="2">
        <v>0.96666666666666667</v>
      </c>
      <c r="D3794" t="s">
        <v>704</v>
      </c>
      <c r="E3794" t="s">
        <v>30</v>
      </c>
      <c r="F3794" t="s">
        <v>27</v>
      </c>
      <c r="G3794">
        <v>212</v>
      </c>
      <c r="H3794" t="s">
        <v>31</v>
      </c>
      <c r="L3794">
        <v>1522</v>
      </c>
      <c r="M3794">
        <v>215</v>
      </c>
      <c r="O3794" t="s">
        <v>128</v>
      </c>
    </row>
    <row r="3795" spans="1:16" x14ac:dyDescent="0.3">
      <c r="A3795">
        <v>13233</v>
      </c>
      <c r="B3795" s="1">
        <v>45937</v>
      </c>
      <c r="C3795" s="2">
        <v>0.90763888888888899</v>
      </c>
      <c r="D3795" t="s">
        <v>2748</v>
      </c>
      <c r="E3795" t="s">
        <v>75</v>
      </c>
      <c r="F3795" t="s">
        <v>18</v>
      </c>
      <c r="G3795">
        <v>211</v>
      </c>
      <c r="H3795" t="s">
        <v>19</v>
      </c>
      <c r="I3795">
        <v>52.05</v>
      </c>
      <c r="J3795">
        <v>7.48</v>
      </c>
      <c r="K3795">
        <v>4</v>
      </c>
      <c r="L3795">
        <v>1803</v>
      </c>
      <c r="M3795">
        <v>243</v>
      </c>
      <c r="N3795" t="s">
        <v>53</v>
      </c>
      <c r="P3795" t="s">
        <v>36</v>
      </c>
    </row>
    <row r="3796" spans="1:16" x14ac:dyDescent="0.3">
      <c r="A3796">
        <v>40163</v>
      </c>
      <c r="B3796" s="1">
        <v>45705</v>
      </c>
      <c r="C3796" s="2">
        <v>0.12430555555555556</v>
      </c>
      <c r="D3796" t="s">
        <v>2749</v>
      </c>
      <c r="E3796" t="s">
        <v>2750</v>
      </c>
      <c r="F3796" t="s">
        <v>40</v>
      </c>
      <c r="G3796">
        <v>221</v>
      </c>
      <c r="H3796" t="s">
        <v>31</v>
      </c>
      <c r="L3796">
        <v>1461</v>
      </c>
      <c r="M3796">
        <v>245</v>
      </c>
      <c r="O3796" t="s">
        <v>61</v>
      </c>
    </row>
    <row r="3797" spans="1:16" x14ac:dyDescent="0.3">
      <c r="A3797">
        <v>77241</v>
      </c>
      <c r="B3797" s="1">
        <v>45735</v>
      </c>
      <c r="C3797" s="2">
        <v>0.10833333333333334</v>
      </c>
      <c r="D3797" t="s">
        <v>564</v>
      </c>
      <c r="E3797" t="s">
        <v>75</v>
      </c>
      <c r="F3797" t="s">
        <v>18</v>
      </c>
      <c r="G3797">
        <v>220</v>
      </c>
      <c r="H3797" t="s">
        <v>31</v>
      </c>
      <c r="L3797">
        <v>1605</v>
      </c>
      <c r="M3797">
        <v>224</v>
      </c>
      <c r="O3797" t="s">
        <v>108</v>
      </c>
    </row>
    <row r="3798" spans="1:16" x14ac:dyDescent="0.3">
      <c r="A3798">
        <v>20006</v>
      </c>
      <c r="B3798" s="1">
        <v>45998</v>
      </c>
      <c r="C3798" s="2">
        <v>0.7104166666666667</v>
      </c>
      <c r="D3798" t="s">
        <v>1972</v>
      </c>
      <c r="E3798" t="s">
        <v>17</v>
      </c>
      <c r="F3798" t="s">
        <v>18</v>
      </c>
      <c r="G3798">
        <v>241</v>
      </c>
      <c r="H3798" t="s">
        <v>19</v>
      </c>
      <c r="I3798">
        <v>23.49</v>
      </c>
      <c r="J3798">
        <v>11.17</v>
      </c>
      <c r="K3798">
        <v>5</v>
      </c>
      <c r="L3798">
        <v>2154</v>
      </c>
      <c r="M3798">
        <v>234</v>
      </c>
      <c r="N3798" t="s">
        <v>32</v>
      </c>
      <c r="P3798" t="s">
        <v>36</v>
      </c>
    </row>
    <row r="3799" spans="1:16" x14ac:dyDescent="0.3">
      <c r="A3799">
        <v>46311</v>
      </c>
      <c r="B3799" s="1">
        <v>45754</v>
      </c>
      <c r="C3799" s="2">
        <v>0.93194444444444446</v>
      </c>
      <c r="D3799" t="s">
        <v>450</v>
      </c>
      <c r="E3799" t="s">
        <v>58</v>
      </c>
      <c r="F3799" t="s">
        <v>27</v>
      </c>
      <c r="G3799">
        <v>250</v>
      </c>
      <c r="H3799" t="s">
        <v>19</v>
      </c>
      <c r="I3799">
        <v>59.31</v>
      </c>
      <c r="J3799">
        <v>20.260000000000002</v>
      </c>
      <c r="K3799">
        <v>5</v>
      </c>
      <c r="L3799">
        <v>1924</v>
      </c>
      <c r="M3799">
        <v>200</v>
      </c>
      <c r="N3799" t="s">
        <v>20</v>
      </c>
      <c r="P3799" t="s">
        <v>36</v>
      </c>
    </row>
    <row r="3800" spans="1:16" x14ac:dyDescent="0.3">
      <c r="A3800">
        <v>21734</v>
      </c>
      <c r="B3800" s="1">
        <v>45859</v>
      </c>
      <c r="C3800" s="2">
        <v>0.7715277777777777</v>
      </c>
      <c r="D3800" t="s">
        <v>2751</v>
      </c>
      <c r="E3800" t="s">
        <v>52</v>
      </c>
      <c r="F3800" t="s">
        <v>40</v>
      </c>
      <c r="G3800">
        <v>249</v>
      </c>
      <c r="H3800" t="s">
        <v>19</v>
      </c>
      <c r="I3800">
        <v>11.16</v>
      </c>
      <c r="J3800">
        <v>15.36</v>
      </c>
      <c r="K3800">
        <v>3</v>
      </c>
      <c r="L3800">
        <v>1026</v>
      </c>
      <c r="M3800">
        <v>230</v>
      </c>
      <c r="N3800" t="s">
        <v>32</v>
      </c>
      <c r="P3800" t="s">
        <v>36</v>
      </c>
    </row>
    <row r="3801" spans="1:16" x14ac:dyDescent="0.3">
      <c r="A3801">
        <v>90279</v>
      </c>
      <c r="B3801" s="1">
        <v>45929</v>
      </c>
      <c r="C3801" s="2">
        <v>0.16111111111111112</v>
      </c>
      <c r="D3801" t="s">
        <v>2752</v>
      </c>
      <c r="E3801" t="s">
        <v>1335</v>
      </c>
      <c r="F3801" t="s">
        <v>27</v>
      </c>
      <c r="G3801">
        <v>207</v>
      </c>
      <c r="H3801" t="s">
        <v>19</v>
      </c>
      <c r="I3801" t="s">
        <v>2753</v>
      </c>
      <c r="J3801">
        <v>26.75</v>
      </c>
      <c r="K3801">
        <v>5</v>
      </c>
      <c r="L3801">
        <v>1933</v>
      </c>
      <c r="M3801">
        <v>245</v>
      </c>
      <c r="N3801" t="s">
        <v>28</v>
      </c>
      <c r="P3801" t="s">
        <v>21</v>
      </c>
    </row>
    <row r="3802" spans="1:16" x14ac:dyDescent="0.3">
      <c r="A3802">
        <v>13613</v>
      </c>
      <c r="B3802" s="1">
        <v>45907</v>
      </c>
      <c r="C3802" s="2">
        <v>0.40972222222222227</v>
      </c>
      <c r="D3802" t="s">
        <v>2754</v>
      </c>
      <c r="E3802" t="s">
        <v>91</v>
      </c>
      <c r="F3802" t="s">
        <v>40</v>
      </c>
      <c r="G3802">
        <v>214</v>
      </c>
      <c r="H3802" t="s">
        <v>19</v>
      </c>
      <c r="I3802" t="s">
        <v>2755</v>
      </c>
      <c r="J3802">
        <v>21.94</v>
      </c>
      <c r="K3802">
        <v>2</v>
      </c>
      <c r="L3802">
        <v>1211</v>
      </c>
      <c r="M3802">
        <v>216</v>
      </c>
      <c r="N3802" t="s">
        <v>28</v>
      </c>
      <c r="P3802" t="s">
        <v>21</v>
      </c>
    </row>
    <row r="3803" spans="1:16" x14ac:dyDescent="0.3">
      <c r="A3803">
        <v>25612</v>
      </c>
      <c r="B3803" s="1">
        <v>45982</v>
      </c>
      <c r="C3803" s="2">
        <v>0.77361111111111114</v>
      </c>
      <c r="D3803" t="s">
        <v>219</v>
      </c>
      <c r="E3803" t="s">
        <v>52</v>
      </c>
      <c r="F3803" t="s">
        <v>18</v>
      </c>
      <c r="G3803">
        <v>237</v>
      </c>
      <c r="H3803" t="s">
        <v>19</v>
      </c>
      <c r="I3803">
        <v>7.68</v>
      </c>
      <c r="J3803">
        <v>13.51</v>
      </c>
      <c r="K3803">
        <v>5</v>
      </c>
      <c r="L3803">
        <v>2164</v>
      </c>
      <c r="M3803">
        <v>241</v>
      </c>
      <c r="N3803" t="s">
        <v>53</v>
      </c>
      <c r="P3803" t="s">
        <v>36</v>
      </c>
    </row>
    <row r="3804" spans="1:16" x14ac:dyDescent="0.3">
      <c r="A3804">
        <v>64728</v>
      </c>
      <c r="B3804" s="1">
        <v>46000</v>
      </c>
      <c r="C3804" s="2">
        <v>0.82291666666666663</v>
      </c>
      <c r="D3804" t="s">
        <v>213</v>
      </c>
      <c r="E3804" t="s">
        <v>67</v>
      </c>
      <c r="F3804" t="s">
        <v>27</v>
      </c>
      <c r="G3804">
        <v>235</v>
      </c>
      <c r="H3804" t="s">
        <v>19</v>
      </c>
      <c r="I3804" t="s">
        <v>2756</v>
      </c>
      <c r="J3804">
        <v>10.97</v>
      </c>
      <c r="K3804">
        <v>3</v>
      </c>
      <c r="L3804">
        <v>1942</v>
      </c>
      <c r="M3804">
        <v>225</v>
      </c>
      <c r="N3804" t="s">
        <v>44</v>
      </c>
      <c r="P3804" t="s">
        <v>21</v>
      </c>
    </row>
    <row r="3805" spans="1:16" x14ac:dyDescent="0.3">
      <c r="A3805">
        <v>79937</v>
      </c>
      <c r="B3805" s="1">
        <v>45763</v>
      </c>
      <c r="C3805" s="2">
        <v>0.9868055555555556</v>
      </c>
      <c r="D3805" t="s">
        <v>718</v>
      </c>
      <c r="E3805" t="s">
        <v>58</v>
      </c>
      <c r="F3805" t="s">
        <v>18</v>
      </c>
      <c r="G3805">
        <v>218</v>
      </c>
      <c r="H3805" t="s">
        <v>31</v>
      </c>
      <c r="L3805">
        <v>1285</v>
      </c>
      <c r="M3805">
        <v>241</v>
      </c>
      <c r="O3805" t="s">
        <v>47</v>
      </c>
    </row>
    <row r="3806" spans="1:16" x14ac:dyDescent="0.3">
      <c r="A3806">
        <v>16161</v>
      </c>
      <c r="B3806" s="1">
        <v>45671</v>
      </c>
      <c r="C3806" s="2">
        <v>9.7222222222222224E-2</v>
      </c>
      <c r="D3806" t="s">
        <v>503</v>
      </c>
      <c r="E3806" t="s">
        <v>91</v>
      </c>
      <c r="F3806" t="s">
        <v>27</v>
      </c>
      <c r="G3806">
        <v>234</v>
      </c>
      <c r="H3806" t="s">
        <v>24</v>
      </c>
      <c r="L3806">
        <v>2123</v>
      </c>
      <c r="M3806">
        <v>242</v>
      </c>
    </row>
    <row r="3807" spans="1:16" x14ac:dyDescent="0.3">
      <c r="A3807">
        <v>44433</v>
      </c>
      <c r="B3807" s="1">
        <v>45828</v>
      </c>
      <c r="C3807" s="2">
        <v>0.68611111111111101</v>
      </c>
      <c r="D3807" t="s">
        <v>2757</v>
      </c>
      <c r="E3807" t="s">
        <v>221</v>
      </c>
      <c r="F3807" t="s">
        <v>27</v>
      </c>
      <c r="G3807">
        <v>235</v>
      </c>
      <c r="H3807" t="s">
        <v>31</v>
      </c>
      <c r="L3807">
        <v>1776</v>
      </c>
      <c r="M3807">
        <v>259</v>
      </c>
      <c r="O3807" t="s">
        <v>32</v>
      </c>
    </row>
    <row r="3808" spans="1:16" x14ac:dyDescent="0.3">
      <c r="A3808">
        <v>35923</v>
      </c>
      <c r="B3808" s="1">
        <v>45683</v>
      </c>
      <c r="C3808" s="2">
        <v>0.21527777777777779</v>
      </c>
      <c r="D3808" t="s">
        <v>231</v>
      </c>
      <c r="E3808" t="s">
        <v>571</v>
      </c>
      <c r="F3808" t="s">
        <v>27</v>
      </c>
      <c r="G3808">
        <v>209</v>
      </c>
      <c r="H3808" t="s">
        <v>19</v>
      </c>
      <c r="I3808">
        <v>56.07</v>
      </c>
      <c r="J3808">
        <v>20.63</v>
      </c>
      <c r="K3808">
        <v>5</v>
      </c>
      <c r="L3808">
        <v>1501</v>
      </c>
      <c r="M3808">
        <v>205</v>
      </c>
      <c r="N3808" t="s">
        <v>53</v>
      </c>
      <c r="P3808" t="s">
        <v>36</v>
      </c>
    </row>
    <row r="3809" spans="1:16" x14ac:dyDescent="0.3">
      <c r="A3809">
        <v>34288</v>
      </c>
      <c r="B3809" s="1">
        <v>45866</v>
      </c>
      <c r="C3809" s="2">
        <v>0.26319444444444445</v>
      </c>
      <c r="D3809" t="s">
        <v>2758</v>
      </c>
      <c r="E3809" t="s">
        <v>52</v>
      </c>
      <c r="F3809" t="s">
        <v>18</v>
      </c>
      <c r="G3809">
        <v>205</v>
      </c>
      <c r="H3809" t="s">
        <v>19</v>
      </c>
      <c r="I3809">
        <v>34.630000000000003</v>
      </c>
      <c r="J3809">
        <v>25.57</v>
      </c>
      <c r="K3809">
        <v>3</v>
      </c>
      <c r="L3809">
        <v>1347</v>
      </c>
      <c r="M3809">
        <v>257</v>
      </c>
      <c r="N3809" t="s">
        <v>20</v>
      </c>
      <c r="P3809" t="s">
        <v>36</v>
      </c>
    </row>
    <row r="3810" spans="1:16" x14ac:dyDescent="0.3">
      <c r="A3810">
        <v>73818</v>
      </c>
      <c r="B3810" s="1">
        <v>45854</v>
      </c>
      <c r="C3810" s="2">
        <v>0.91249999999999998</v>
      </c>
      <c r="D3810" t="s">
        <v>289</v>
      </c>
      <c r="E3810" t="s">
        <v>122</v>
      </c>
      <c r="F3810" t="s">
        <v>27</v>
      </c>
      <c r="G3810">
        <v>204</v>
      </c>
      <c r="H3810" t="s">
        <v>19</v>
      </c>
      <c r="I3810">
        <v>14.55</v>
      </c>
      <c r="J3810">
        <v>13.28</v>
      </c>
      <c r="K3810">
        <v>2</v>
      </c>
      <c r="L3810">
        <v>2009</v>
      </c>
      <c r="M3810">
        <v>230</v>
      </c>
      <c r="N3810" t="s">
        <v>32</v>
      </c>
      <c r="P3810" t="s">
        <v>36</v>
      </c>
    </row>
    <row r="3811" spans="1:16" x14ac:dyDescent="0.3">
      <c r="A3811">
        <v>24758</v>
      </c>
      <c r="B3811" s="1">
        <v>45702</v>
      </c>
      <c r="C3811" s="2">
        <v>8.9583333333333334E-2</v>
      </c>
      <c r="D3811" t="s">
        <v>689</v>
      </c>
      <c r="E3811" t="s">
        <v>30</v>
      </c>
      <c r="F3811" t="s">
        <v>18</v>
      </c>
      <c r="G3811">
        <v>247</v>
      </c>
      <c r="H3811" t="s">
        <v>19</v>
      </c>
      <c r="I3811">
        <v>70.86</v>
      </c>
      <c r="J3811">
        <v>11.78</v>
      </c>
      <c r="K3811">
        <v>5</v>
      </c>
      <c r="L3811">
        <v>1959</v>
      </c>
      <c r="M3811">
        <v>236</v>
      </c>
      <c r="N3811" t="s">
        <v>32</v>
      </c>
      <c r="P3811" t="s">
        <v>21</v>
      </c>
    </row>
    <row r="3812" spans="1:16" x14ac:dyDescent="0.3">
      <c r="A3812">
        <v>86233</v>
      </c>
      <c r="B3812" s="1">
        <v>46012</v>
      </c>
      <c r="C3812" s="2">
        <v>0.9902777777777777</v>
      </c>
      <c r="D3812" t="s">
        <v>106</v>
      </c>
      <c r="E3812" t="s">
        <v>30</v>
      </c>
      <c r="F3812" t="s">
        <v>18</v>
      </c>
      <c r="G3812">
        <v>246</v>
      </c>
      <c r="H3812" t="s">
        <v>19</v>
      </c>
      <c r="I3812">
        <v>65.63</v>
      </c>
      <c r="J3812">
        <v>25.95</v>
      </c>
      <c r="K3812">
        <v>1</v>
      </c>
      <c r="L3812">
        <v>1653</v>
      </c>
      <c r="M3812">
        <v>222</v>
      </c>
      <c r="N3812" t="s">
        <v>20</v>
      </c>
      <c r="P3812" t="s">
        <v>21</v>
      </c>
    </row>
    <row r="3813" spans="1:16" x14ac:dyDescent="0.3">
      <c r="A3813">
        <v>30349</v>
      </c>
      <c r="B3813" s="1">
        <v>45861</v>
      </c>
      <c r="C3813" s="2">
        <v>0.88750000000000007</v>
      </c>
      <c r="D3813" t="s">
        <v>1039</v>
      </c>
      <c r="E3813" t="s">
        <v>17</v>
      </c>
      <c r="F3813" t="s">
        <v>18</v>
      </c>
      <c r="G3813">
        <v>230</v>
      </c>
      <c r="H3813" t="s">
        <v>19</v>
      </c>
      <c r="I3813">
        <v>52.91</v>
      </c>
      <c r="J3813">
        <v>8.7200000000000006</v>
      </c>
      <c r="K3813">
        <v>5</v>
      </c>
      <c r="L3813">
        <v>1674</v>
      </c>
      <c r="M3813">
        <v>237</v>
      </c>
      <c r="N3813" t="s">
        <v>44</v>
      </c>
      <c r="P3813" t="s">
        <v>36</v>
      </c>
    </row>
    <row r="3814" spans="1:16" x14ac:dyDescent="0.3">
      <c r="A3814">
        <v>64526</v>
      </c>
      <c r="B3814" s="1">
        <v>45789</v>
      </c>
      <c r="C3814" s="2">
        <v>0.66666666666666663</v>
      </c>
      <c r="D3814" t="s">
        <v>2759</v>
      </c>
      <c r="E3814" t="s">
        <v>72</v>
      </c>
      <c r="F3814" t="s">
        <v>18</v>
      </c>
      <c r="G3814">
        <v>225</v>
      </c>
      <c r="H3814" t="s">
        <v>19</v>
      </c>
      <c r="I3814">
        <v>68.81</v>
      </c>
      <c r="J3814">
        <v>16.989999999999998</v>
      </c>
      <c r="K3814">
        <v>4</v>
      </c>
      <c r="L3814">
        <v>1210</v>
      </c>
      <c r="M3814">
        <v>247</v>
      </c>
      <c r="N3814" t="s">
        <v>20</v>
      </c>
      <c r="P3814" t="s">
        <v>36</v>
      </c>
    </row>
    <row r="3815" spans="1:16" x14ac:dyDescent="0.3">
      <c r="A3815">
        <v>10691</v>
      </c>
      <c r="B3815" s="1">
        <v>45782</v>
      </c>
      <c r="C3815" s="2">
        <v>0.92291666666666661</v>
      </c>
      <c r="D3815" t="s">
        <v>2760</v>
      </c>
      <c r="E3815" t="s">
        <v>171</v>
      </c>
      <c r="F3815" t="s">
        <v>27</v>
      </c>
      <c r="G3815">
        <v>255</v>
      </c>
      <c r="H3815" t="s">
        <v>31</v>
      </c>
      <c r="L3815">
        <v>1442</v>
      </c>
      <c r="M3815">
        <v>224</v>
      </c>
      <c r="O3815" t="s">
        <v>128</v>
      </c>
    </row>
    <row r="3816" spans="1:16" x14ac:dyDescent="0.3">
      <c r="A3816">
        <v>83604</v>
      </c>
      <c r="B3816" s="1">
        <v>45954</v>
      </c>
      <c r="C3816" s="2">
        <v>0.59305555555555556</v>
      </c>
      <c r="D3816" t="s">
        <v>692</v>
      </c>
      <c r="E3816" t="s">
        <v>23</v>
      </c>
      <c r="F3816" t="s">
        <v>18</v>
      </c>
      <c r="G3816">
        <v>214</v>
      </c>
      <c r="H3816" t="s">
        <v>19</v>
      </c>
      <c r="I3816">
        <v>38.97</v>
      </c>
      <c r="J3816">
        <v>22.03</v>
      </c>
      <c r="K3816">
        <v>1</v>
      </c>
      <c r="L3816">
        <v>1103</v>
      </c>
      <c r="M3816">
        <v>215</v>
      </c>
      <c r="N3816" t="s">
        <v>44</v>
      </c>
      <c r="P3816" t="s">
        <v>36</v>
      </c>
    </row>
    <row r="3817" spans="1:16" x14ac:dyDescent="0.3">
      <c r="A3817">
        <v>71741</v>
      </c>
      <c r="B3817" s="1">
        <v>45666</v>
      </c>
      <c r="C3817" s="2">
        <v>0.79861111111111116</v>
      </c>
      <c r="D3817" t="s">
        <v>1011</v>
      </c>
      <c r="E3817" t="s">
        <v>72</v>
      </c>
      <c r="F3817" t="s">
        <v>27</v>
      </c>
      <c r="G3817">
        <v>221</v>
      </c>
      <c r="H3817" t="s">
        <v>24</v>
      </c>
      <c r="L3817">
        <v>1576</v>
      </c>
      <c r="M3817">
        <v>245</v>
      </c>
    </row>
    <row r="3818" spans="1:16" x14ac:dyDescent="0.3">
      <c r="A3818">
        <v>18539</v>
      </c>
      <c r="B3818" s="1">
        <v>45844</v>
      </c>
      <c r="C3818" s="2">
        <v>0.55069444444444449</v>
      </c>
      <c r="D3818" t="s">
        <v>2761</v>
      </c>
      <c r="E3818" t="s">
        <v>67</v>
      </c>
      <c r="F3818" t="s">
        <v>27</v>
      </c>
      <c r="G3818">
        <v>228</v>
      </c>
      <c r="H3818" t="s">
        <v>31</v>
      </c>
      <c r="L3818">
        <v>1566</v>
      </c>
      <c r="M3818">
        <v>238</v>
      </c>
      <c r="O3818" t="s">
        <v>55</v>
      </c>
    </row>
    <row r="3819" spans="1:16" x14ac:dyDescent="0.3">
      <c r="A3819">
        <v>29407</v>
      </c>
      <c r="B3819" s="1">
        <v>45986</v>
      </c>
      <c r="C3819" s="2">
        <v>0.61597222222222225</v>
      </c>
      <c r="D3819" t="s">
        <v>293</v>
      </c>
      <c r="E3819" t="s">
        <v>72</v>
      </c>
      <c r="F3819" t="s">
        <v>40</v>
      </c>
      <c r="G3819">
        <v>209</v>
      </c>
      <c r="H3819" t="s">
        <v>31</v>
      </c>
      <c r="L3819">
        <v>1994</v>
      </c>
      <c r="M3819">
        <v>250</v>
      </c>
      <c r="O3819" t="s">
        <v>108</v>
      </c>
    </row>
    <row r="3820" spans="1:16" x14ac:dyDescent="0.3">
      <c r="A3820">
        <v>78751</v>
      </c>
      <c r="B3820" s="1">
        <v>45929</v>
      </c>
      <c r="C3820" s="2">
        <v>0.14444444444444446</v>
      </c>
      <c r="D3820" t="s">
        <v>2762</v>
      </c>
      <c r="E3820" t="s">
        <v>83</v>
      </c>
      <c r="F3820" t="s">
        <v>40</v>
      </c>
      <c r="G3820">
        <v>237</v>
      </c>
      <c r="H3820" t="s">
        <v>19</v>
      </c>
      <c r="I3820">
        <v>60.24</v>
      </c>
      <c r="J3820">
        <v>7.23</v>
      </c>
      <c r="K3820">
        <v>2</v>
      </c>
      <c r="L3820">
        <v>1121</v>
      </c>
      <c r="M3820">
        <v>207</v>
      </c>
      <c r="N3820" t="s">
        <v>44</v>
      </c>
      <c r="P3820" t="s">
        <v>21</v>
      </c>
    </row>
    <row r="3821" spans="1:16" x14ac:dyDescent="0.3">
      <c r="A3821">
        <v>70048</v>
      </c>
      <c r="B3821" s="1">
        <v>45981</v>
      </c>
      <c r="C3821" s="2">
        <v>0.34791666666666665</v>
      </c>
      <c r="D3821" t="s">
        <v>2763</v>
      </c>
      <c r="E3821" t="s">
        <v>17</v>
      </c>
      <c r="F3821" t="s">
        <v>18</v>
      </c>
      <c r="G3821">
        <v>234</v>
      </c>
      <c r="H3821" t="s">
        <v>19</v>
      </c>
      <c r="I3821">
        <v>32.65</v>
      </c>
      <c r="J3821">
        <v>22.56</v>
      </c>
      <c r="K3821">
        <v>1</v>
      </c>
      <c r="L3821">
        <v>2187</v>
      </c>
      <c r="M3821">
        <v>219</v>
      </c>
      <c r="N3821" t="s">
        <v>50</v>
      </c>
      <c r="P3821" t="s">
        <v>21</v>
      </c>
    </row>
    <row r="3822" spans="1:16" x14ac:dyDescent="0.3">
      <c r="A3822">
        <v>29409</v>
      </c>
      <c r="B3822" s="1">
        <v>45839</v>
      </c>
      <c r="C3822" s="2">
        <v>0.66666666666666663</v>
      </c>
      <c r="D3822" t="s">
        <v>516</v>
      </c>
      <c r="E3822" t="s">
        <v>91</v>
      </c>
      <c r="F3822" t="s">
        <v>40</v>
      </c>
      <c r="G3822">
        <v>229</v>
      </c>
      <c r="H3822" t="s">
        <v>19</v>
      </c>
      <c r="I3822">
        <v>68.569999999999993</v>
      </c>
      <c r="J3822">
        <v>26.87</v>
      </c>
      <c r="K3822">
        <v>1</v>
      </c>
      <c r="L3822">
        <v>1833</v>
      </c>
      <c r="M3822">
        <v>203</v>
      </c>
      <c r="N3822" t="s">
        <v>44</v>
      </c>
      <c r="P3822" t="s">
        <v>21</v>
      </c>
    </row>
    <row r="3823" spans="1:16" x14ac:dyDescent="0.3">
      <c r="A3823">
        <v>80544</v>
      </c>
      <c r="B3823" s="1">
        <v>45947</v>
      </c>
      <c r="C3823" s="2">
        <v>0.90694444444444444</v>
      </c>
      <c r="D3823" t="s">
        <v>2764</v>
      </c>
      <c r="E3823" t="s">
        <v>75</v>
      </c>
      <c r="F3823" t="s">
        <v>18</v>
      </c>
      <c r="G3823">
        <v>223</v>
      </c>
      <c r="H3823" t="s">
        <v>31</v>
      </c>
      <c r="L3823">
        <v>1794</v>
      </c>
      <c r="M3823">
        <v>213</v>
      </c>
      <c r="O3823" t="s">
        <v>47</v>
      </c>
    </row>
    <row r="3824" spans="1:16" x14ac:dyDescent="0.3">
      <c r="A3824">
        <v>72214</v>
      </c>
      <c r="B3824" s="1">
        <v>45936</v>
      </c>
      <c r="C3824" s="2">
        <v>0.16041666666666668</v>
      </c>
      <c r="D3824" t="s">
        <v>2765</v>
      </c>
      <c r="E3824" t="s">
        <v>51</v>
      </c>
      <c r="F3824" t="s">
        <v>40</v>
      </c>
      <c r="G3824">
        <v>250</v>
      </c>
      <c r="H3824" t="s">
        <v>19</v>
      </c>
      <c r="I3824">
        <v>80.67</v>
      </c>
      <c r="J3824">
        <v>7.97</v>
      </c>
      <c r="K3824">
        <v>1</v>
      </c>
      <c r="L3824">
        <v>2161</v>
      </c>
      <c r="M3824">
        <v>210</v>
      </c>
      <c r="N3824" t="s">
        <v>28</v>
      </c>
      <c r="P3824" t="s">
        <v>36</v>
      </c>
    </row>
    <row r="3825" spans="1:16" x14ac:dyDescent="0.3">
      <c r="A3825">
        <v>95947</v>
      </c>
      <c r="B3825" s="1">
        <v>45729</v>
      </c>
      <c r="C3825" s="2">
        <v>0.96944444444444444</v>
      </c>
      <c r="D3825" t="s">
        <v>2766</v>
      </c>
      <c r="E3825" t="s">
        <v>67</v>
      </c>
      <c r="F3825" t="s">
        <v>40</v>
      </c>
      <c r="G3825">
        <v>238</v>
      </c>
      <c r="H3825" t="s">
        <v>24</v>
      </c>
      <c r="L3825">
        <v>1488</v>
      </c>
      <c r="M3825">
        <v>200</v>
      </c>
    </row>
    <row r="3826" spans="1:16" x14ac:dyDescent="0.3">
      <c r="A3826">
        <v>20355</v>
      </c>
      <c r="B3826" s="1">
        <v>45927</v>
      </c>
      <c r="C3826" s="2">
        <v>0.30277777777777776</v>
      </c>
      <c r="D3826" t="s">
        <v>124</v>
      </c>
      <c r="E3826" t="s">
        <v>91</v>
      </c>
      <c r="F3826" t="s">
        <v>27</v>
      </c>
      <c r="G3826">
        <v>242</v>
      </c>
      <c r="H3826" t="s">
        <v>24</v>
      </c>
      <c r="L3826">
        <v>1516</v>
      </c>
      <c r="M3826">
        <v>216</v>
      </c>
    </row>
    <row r="3827" spans="1:16" x14ac:dyDescent="0.3">
      <c r="A3827">
        <v>40734</v>
      </c>
      <c r="B3827" s="1">
        <v>46014</v>
      </c>
      <c r="C3827" s="2">
        <v>0.4368055555555555</v>
      </c>
      <c r="D3827" t="s">
        <v>324</v>
      </c>
      <c r="E3827" t="s">
        <v>67</v>
      </c>
      <c r="F3827" t="s">
        <v>27</v>
      </c>
      <c r="G3827">
        <v>248</v>
      </c>
      <c r="H3827" t="s">
        <v>24</v>
      </c>
      <c r="L3827">
        <v>1289</v>
      </c>
      <c r="M3827">
        <v>207</v>
      </c>
    </row>
    <row r="3828" spans="1:16" x14ac:dyDescent="0.3">
      <c r="A3828">
        <v>55761</v>
      </c>
      <c r="B3828" s="1">
        <v>45845</v>
      </c>
      <c r="C3828" s="2">
        <v>0.90902777777777777</v>
      </c>
      <c r="D3828" t="s">
        <v>859</v>
      </c>
      <c r="E3828" t="s">
        <v>23</v>
      </c>
      <c r="F3828" t="s">
        <v>18</v>
      </c>
      <c r="G3828">
        <v>245</v>
      </c>
      <c r="H3828" t="s">
        <v>19</v>
      </c>
      <c r="I3828">
        <v>25.27</v>
      </c>
      <c r="J3828">
        <v>16.510000000000002</v>
      </c>
      <c r="K3828">
        <v>3</v>
      </c>
      <c r="L3828">
        <v>1897</v>
      </c>
      <c r="M3828">
        <v>221</v>
      </c>
      <c r="N3828" t="s">
        <v>53</v>
      </c>
      <c r="P3828" t="s">
        <v>36</v>
      </c>
    </row>
    <row r="3829" spans="1:16" x14ac:dyDescent="0.3">
      <c r="A3829">
        <v>83166</v>
      </c>
      <c r="B3829" s="1">
        <v>45663</v>
      </c>
      <c r="C3829" s="2">
        <v>0.81597222222222221</v>
      </c>
      <c r="D3829" t="s">
        <v>617</v>
      </c>
      <c r="E3829" t="s">
        <v>83</v>
      </c>
      <c r="F3829" t="s">
        <v>40</v>
      </c>
      <c r="G3829">
        <v>224</v>
      </c>
      <c r="H3829" t="s">
        <v>31</v>
      </c>
      <c r="L3829">
        <v>1944</v>
      </c>
      <c r="M3829">
        <v>246</v>
      </c>
      <c r="O3829" t="s">
        <v>108</v>
      </c>
    </row>
    <row r="3830" spans="1:16" x14ac:dyDescent="0.3">
      <c r="A3830">
        <v>90977</v>
      </c>
      <c r="B3830" s="1">
        <v>45705</v>
      </c>
      <c r="C3830" s="2">
        <v>0.57152777777777775</v>
      </c>
      <c r="D3830" t="s">
        <v>2767</v>
      </c>
      <c r="E3830" t="s">
        <v>38</v>
      </c>
      <c r="F3830" t="s">
        <v>18</v>
      </c>
      <c r="G3830">
        <v>214</v>
      </c>
      <c r="H3830" t="s">
        <v>19</v>
      </c>
      <c r="I3830" t="s">
        <v>2768</v>
      </c>
      <c r="J3830">
        <v>8.06</v>
      </c>
      <c r="K3830">
        <v>2</v>
      </c>
      <c r="L3830">
        <v>1422</v>
      </c>
      <c r="M3830">
        <v>218</v>
      </c>
      <c r="N3830" t="s">
        <v>44</v>
      </c>
      <c r="P3830" t="s">
        <v>36</v>
      </c>
    </row>
    <row r="3831" spans="1:16" x14ac:dyDescent="0.3">
      <c r="A3831">
        <v>78695</v>
      </c>
      <c r="B3831" s="1">
        <v>46015</v>
      </c>
      <c r="C3831" s="2">
        <v>0.51944444444444449</v>
      </c>
      <c r="D3831" t="s">
        <v>442</v>
      </c>
      <c r="E3831" t="s">
        <v>81</v>
      </c>
      <c r="F3831" t="s">
        <v>27</v>
      </c>
      <c r="G3831">
        <v>260</v>
      </c>
      <c r="H3831" t="s">
        <v>31</v>
      </c>
      <c r="L3831">
        <v>1828</v>
      </c>
      <c r="M3831">
        <v>212</v>
      </c>
      <c r="O3831" t="s">
        <v>108</v>
      </c>
    </row>
    <row r="3832" spans="1:16" x14ac:dyDescent="0.3">
      <c r="A3832">
        <v>16488</v>
      </c>
      <c r="B3832" s="1">
        <v>45867</v>
      </c>
      <c r="C3832" s="2">
        <v>0.87847222222222221</v>
      </c>
      <c r="D3832" t="s">
        <v>261</v>
      </c>
      <c r="E3832" t="s">
        <v>52</v>
      </c>
      <c r="F3832" t="s">
        <v>18</v>
      </c>
      <c r="G3832">
        <v>227</v>
      </c>
      <c r="H3832" t="s">
        <v>19</v>
      </c>
      <c r="I3832">
        <v>36.119999999999997</v>
      </c>
      <c r="J3832">
        <v>24.84</v>
      </c>
      <c r="K3832">
        <v>5</v>
      </c>
      <c r="L3832">
        <v>1057</v>
      </c>
      <c r="M3832">
        <v>260</v>
      </c>
      <c r="N3832" t="s">
        <v>32</v>
      </c>
      <c r="P3832" t="s">
        <v>36</v>
      </c>
    </row>
    <row r="3833" spans="1:16" x14ac:dyDescent="0.3">
      <c r="A3833">
        <v>81819</v>
      </c>
      <c r="B3833" s="1">
        <v>45930</v>
      </c>
      <c r="C3833" s="2">
        <v>0.49027777777777781</v>
      </c>
      <c r="D3833" t="s">
        <v>2769</v>
      </c>
      <c r="E3833" t="s">
        <v>91</v>
      </c>
      <c r="F3833" t="s">
        <v>40</v>
      </c>
      <c r="G3833">
        <v>229</v>
      </c>
      <c r="H3833" t="s">
        <v>31</v>
      </c>
      <c r="L3833">
        <v>1020</v>
      </c>
      <c r="M3833">
        <v>220</v>
      </c>
      <c r="O3833" t="s">
        <v>61</v>
      </c>
    </row>
    <row r="3834" spans="1:16" x14ac:dyDescent="0.3">
      <c r="A3834">
        <v>90345</v>
      </c>
      <c r="B3834" s="1">
        <v>45855</v>
      </c>
      <c r="C3834" s="2">
        <v>0.25763888888888892</v>
      </c>
      <c r="D3834" t="s">
        <v>57</v>
      </c>
      <c r="E3834" t="s">
        <v>67</v>
      </c>
      <c r="F3834" t="s">
        <v>40</v>
      </c>
      <c r="G3834">
        <v>214</v>
      </c>
      <c r="H3834" t="s">
        <v>19</v>
      </c>
      <c r="I3834">
        <v>55.16</v>
      </c>
      <c r="J3834">
        <v>19.11</v>
      </c>
      <c r="K3834">
        <v>1</v>
      </c>
      <c r="L3834">
        <v>2149</v>
      </c>
      <c r="M3834">
        <v>226</v>
      </c>
      <c r="N3834" t="s">
        <v>32</v>
      </c>
      <c r="P3834" t="s">
        <v>36</v>
      </c>
    </row>
    <row r="3835" spans="1:16" x14ac:dyDescent="0.3">
      <c r="A3835">
        <v>36100</v>
      </c>
      <c r="B3835" s="1">
        <v>45964</v>
      </c>
      <c r="C3835" s="2">
        <v>0.56874999999999998</v>
      </c>
      <c r="D3835" t="s">
        <v>2770</v>
      </c>
      <c r="E3835" t="s">
        <v>52</v>
      </c>
      <c r="F3835" t="s">
        <v>40</v>
      </c>
      <c r="G3835">
        <v>228</v>
      </c>
      <c r="H3835" t="s">
        <v>19</v>
      </c>
      <c r="I3835">
        <v>50.45</v>
      </c>
      <c r="J3835">
        <v>14.34</v>
      </c>
      <c r="K3835">
        <v>1</v>
      </c>
      <c r="L3835">
        <v>1846</v>
      </c>
      <c r="M3835">
        <v>245</v>
      </c>
      <c r="N3835" t="s">
        <v>44</v>
      </c>
      <c r="P3835" t="s">
        <v>36</v>
      </c>
    </row>
    <row r="3836" spans="1:16" x14ac:dyDescent="0.3">
      <c r="A3836">
        <v>37231</v>
      </c>
      <c r="B3836" s="1">
        <v>45750</v>
      </c>
      <c r="C3836" s="2">
        <v>0.50624999999999998</v>
      </c>
      <c r="D3836" t="s">
        <v>432</v>
      </c>
      <c r="E3836" t="s">
        <v>72</v>
      </c>
      <c r="F3836" t="s">
        <v>40</v>
      </c>
      <c r="G3836">
        <v>206</v>
      </c>
      <c r="H3836" t="s">
        <v>24</v>
      </c>
      <c r="L3836">
        <v>1003</v>
      </c>
      <c r="M3836">
        <v>241</v>
      </c>
    </row>
    <row r="3837" spans="1:16" x14ac:dyDescent="0.3">
      <c r="A3837">
        <v>47316</v>
      </c>
      <c r="B3837" s="1">
        <v>45789</v>
      </c>
      <c r="C3837" s="2">
        <v>0.43055555555555558</v>
      </c>
      <c r="D3837" t="s">
        <v>233</v>
      </c>
      <c r="E3837" t="s">
        <v>52</v>
      </c>
      <c r="F3837" t="s">
        <v>18</v>
      </c>
      <c r="G3837">
        <v>245</v>
      </c>
      <c r="H3837" t="s">
        <v>24</v>
      </c>
      <c r="L3837">
        <v>2036</v>
      </c>
      <c r="M3837">
        <v>256</v>
      </c>
    </row>
    <row r="3838" spans="1:16" x14ac:dyDescent="0.3">
      <c r="A3838">
        <v>72100</v>
      </c>
      <c r="B3838" s="1">
        <v>45874</v>
      </c>
      <c r="C3838" s="2">
        <v>0.34652777777777777</v>
      </c>
      <c r="D3838" t="s">
        <v>394</v>
      </c>
      <c r="E3838" t="s">
        <v>91</v>
      </c>
      <c r="F3838" t="s">
        <v>18</v>
      </c>
      <c r="G3838">
        <v>217</v>
      </c>
      <c r="H3838" t="s">
        <v>19</v>
      </c>
      <c r="I3838" t="s">
        <v>2771</v>
      </c>
      <c r="J3838">
        <v>13.95</v>
      </c>
      <c r="K3838">
        <v>4</v>
      </c>
      <c r="L3838">
        <v>1111</v>
      </c>
      <c r="M3838">
        <v>226</v>
      </c>
      <c r="N3838" t="s">
        <v>28</v>
      </c>
      <c r="P3838" t="s">
        <v>36</v>
      </c>
    </row>
    <row r="3839" spans="1:16" x14ac:dyDescent="0.3">
      <c r="A3839">
        <v>84694</v>
      </c>
      <c r="B3839" s="1">
        <v>45760</v>
      </c>
      <c r="C3839" s="2">
        <v>0.21388888888888891</v>
      </c>
      <c r="D3839" t="s">
        <v>57</v>
      </c>
      <c r="E3839" t="s">
        <v>225</v>
      </c>
      <c r="F3839" t="s">
        <v>18</v>
      </c>
      <c r="G3839">
        <v>225</v>
      </c>
      <c r="H3839" t="s">
        <v>19</v>
      </c>
      <c r="I3839" t="s">
        <v>2772</v>
      </c>
      <c r="J3839">
        <v>9.43</v>
      </c>
      <c r="K3839">
        <v>3</v>
      </c>
      <c r="L3839">
        <v>1733</v>
      </c>
      <c r="M3839">
        <v>211</v>
      </c>
      <c r="N3839" t="s">
        <v>50</v>
      </c>
      <c r="P3839" t="s">
        <v>36</v>
      </c>
    </row>
    <row r="3840" spans="1:16" x14ac:dyDescent="0.3">
      <c r="A3840">
        <v>20762</v>
      </c>
      <c r="B3840" s="1">
        <v>45675</v>
      </c>
      <c r="C3840" s="2">
        <v>0.19791666666666666</v>
      </c>
      <c r="D3840" t="s">
        <v>813</v>
      </c>
      <c r="E3840" t="s">
        <v>106</v>
      </c>
      <c r="F3840" t="s">
        <v>27</v>
      </c>
      <c r="G3840">
        <v>244</v>
      </c>
      <c r="H3840" t="s">
        <v>19</v>
      </c>
      <c r="I3840" t="s">
        <v>2773</v>
      </c>
      <c r="J3840">
        <v>1.95</v>
      </c>
      <c r="K3840">
        <v>5</v>
      </c>
      <c r="L3840">
        <v>1092</v>
      </c>
      <c r="M3840">
        <v>243</v>
      </c>
      <c r="N3840" t="s">
        <v>44</v>
      </c>
      <c r="P3840" t="s">
        <v>21</v>
      </c>
    </row>
    <row r="3841" spans="1:16" x14ac:dyDescent="0.3">
      <c r="A3841">
        <v>14167</v>
      </c>
      <c r="B3841" s="1">
        <v>45773</v>
      </c>
      <c r="C3841" s="2">
        <v>0.12291666666666667</v>
      </c>
      <c r="D3841" t="s">
        <v>2774</v>
      </c>
      <c r="E3841" t="s">
        <v>30</v>
      </c>
      <c r="F3841" t="s">
        <v>27</v>
      </c>
      <c r="G3841">
        <v>202</v>
      </c>
      <c r="H3841" t="s">
        <v>24</v>
      </c>
      <c r="L3841">
        <v>1096</v>
      </c>
      <c r="M3841">
        <v>205</v>
      </c>
    </row>
    <row r="3842" spans="1:16" x14ac:dyDescent="0.3">
      <c r="A3842">
        <v>76341</v>
      </c>
      <c r="B3842" s="1">
        <v>45754</v>
      </c>
      <c r="C3842" s="2">
        <v>0.31111111111111112</v>
      </c>
      <c r="D3842" t="s">
        <v>2775</v>
      </c>
      <c r="E3842" t="s">
        <v>1025</v>
      </c>
      <c r="F3842" t="s">
        <v>40</v>
      </c>
      <c r="G3842">
        <v>214</v>
      </c>
      <c r="H3842" t="s">
        <v>19</v>
      </c>
      <c r="I3842">
        <v>76.84</v>
      </c>
      <c r="J3842">
        <v>11.39</v>
      </c>
      <c r="K3842">
        <v>4</v>
      </c>
      <c r="L3842">
        <v>2142</v>
      </c>
      <c r="M3842">
        <v>233</v>
      </c>
      <c r="N3842" t="s">
        <v>50</v>
      </c>
      <c r="P3842" t="s">
        <v>21</v>
      </c>
    </row>
    <row r="3843" spans="1:16" x14ac:dyDescent="0.3">
      <c r="A3843">
        <v>18087</v>
      </c>
      <c r="B3843" s="1">
        <v>45949</v>
      </c>
      <c r="C3843" s="2">
        <v>0.44236111111111115</v>
      </c>
      <c r="D3843" t="s">
        <v>107</v>
      </c>
      <c r="E3843" t="s">
        <v>122</v>
      </c>
      <c r="F3843" t="s">
        <v>40</v>
      </c>
      <c r="G3843">
        <v>237</v>
      </c>
      <c r="H3843" t="s">
        <v>19</v>
      </c>
      <c r="I3843" t="s">
        <v>2776</v>
      </c>
      <c r="J3843">
        <v>15.91</v>
      </c>
      <c r="K3843">
        <v>5</v>
      </c>
      <c r="L3843">
        <v>1263</v>
      </c>
      <c r="M3843">
        <v>243</v>
      </c>
      <c r="N3843" t="s">
        <v>28</v>
      </c>
      <c r="P3843" t="s">
        <v>21</v>
      </c>
    </row>
    <row r="3844" spans="1:16" x14ac:dyDescent="0.3">
      <c r="A3844">
        <v>51546</v>
      </c>
      <c r="B3844" s="1">
        <v>45768</v>
      </c>
      <c r="C3844" s="2">
        <v>0.86944444444444446</v>
      </c>
      <c r="D3844" t="s">
        <v>530</v>
      </c>
      <c r="E3844" t="s">
        <v>1042</v>
      </c>
      <c r="F3844" t="s">
        <v>27</v>
      </c>
      <c r="G3844">
        <v>214</v>
      </c>
      <c r="H3844" t="s">
        <v>19</v>
      </c>
      <c r="I3844">
        <v>33.97</v>
      </c>
      <c r="J3844">
        <v>3.91</v>
      </c>
      <c r="K3844">
        <v>5</v>
      </c>
      <c r="L3844">
        <v>1675</v>
      </c>
      <c r="M3844">
        <v>233</v>
      </c>
      <c r="N3844" t="s">
        <v>44</v>
      </c>
      <c r="P3844" t="s">
        <v>21</v>
      </c>
    </row>
    <row r="3845" spans="1:16" x14ac:dyDescent="0.3">
      <c r="A3845">
        <v>66988</v>
      </c>
      <c r="B3845" s="1">
        <v>45817</v>
      </c>
      <c r="C3845" s="2">
        <v>0.39097222222222222</v>
      </c>
      <c r="D3845" t="s">
        <v>335</v>
      </c>
      <c r="E3845" t="s">
        <v>17</v>
      </c>
      <c r="F3845" t="s">
        <v>18</v>
      </c>
      <c r="G3845">
        <v>253</v>
      </c>
      <c r="H3845" t="s">
        <v>31</v>
      </c>
      <c r="L3845">
        <v>1897</v>
      </c>
      <c r="M3845">
        <v>246</v>
      </c>
      <c r="O3845" t="s">
        <v>32</v>
      </c>
    </row>
    <row r="3846" spans="1:16" x14ac:dyDescent="0.3">
      <c r="A3846">
        <v>72912</v>
      </c>
      <c r="B3846" s="1">
        <v>45736</v>
      </c>
      <c r="C3846" s="2">
        <v>0.44305555555555554</v>
      </c>
      <c r="D3846" t="s">
        <v>2777</v>
      </c>
      <c r="E3846" t="s">
        <v>30</v>
      </c>
      <c r="F3846" t="s">
        <v>18</v>
      </c>
      <c r="G3846">
        <v>205</v>
      </c>
      <c r="H3846" t="s">
        <v>24</v>
      </c>
      <c r="L3846">
        <v>1136</v>
      </c>
      <c r="M3846">
        <v>240</v>
      </c>
    </row>
    <row r="3847" spans="1:16" x14ac:dyDescent="0.3">
      <c r="A3847">
        <v>29106</v>
      </c>
      <c r="B3847" s="1">
        <v>45792</v>
      </c>
      <c r="C3847" s="2">
        <v>0.57291666666666663</v>
      </c>
      <c r="D3847" t="s">
        <v>150</v>
      </c>
      <c r="E3847" t="s">
        <v>26</v>
      </c>
      <c r="F3847" t="s">
        <v>27</v>
      </c>
      <c r="G3847">
        <v>201</v>
      </c>
      <c r="H3847" t="s">
        <v>19</v>
      </c>
      <c r="I3847">
        <v>63.47</v>
      </c>
      <c r="J3847">
        <v>1.21</v>
      </c>
      <c r="K3847">
        <v>5</v>
      </c>
      <c r="L3847">
        <v>1617</v>
      </c>
      <c r="M3847">
        <v>238</v>
      </c>
      <c r="N3847" t="s">
        <v>28</v>
      </c>
      <c r="P3847" t="s">
        <v>36</v>
      </c>
    </row>
    <row r="3848" spans="1:16" x14ac:dyDescent="0.3">
      <c r="A3848">
        <v>93911</v>
      </c>
      <c r="B3848" s="1">
        <v>45835</v>
      </c>
      <c r="C3848" s="2">
        <v>0.31458333333333333</v>
      </c>
      <c r="D3848" t="s">
        <v>2778</v>
      </c>
      <c r="E3848" t="s">
        <v>17</v>
      </c>
      <c r="F3848" t="s">
        <v>18</v>
      </c>
      <c r="G3848">
        <v>211</v>
      </c>
      <c r="H3848" t="s">
        <v>31</v>
      </c>
      <c r="L3848">
        <v>1355</v>
      </c>
      <c r="M3848">
        <v>259</v>
      </c>
      <c r="O3848" t="s">
        <v>55</v>
      </c>
    </row>
    <row r="3849" spans="1:16" x14ac:dyDescent="0.3">
      <c r="A3849">
        <v>81857</v>
      </c>
      <c r="B3849" s="1">
        <v>45677</v>
      </c>
      <c r="C3849" s="2">
        <v>6.0416666666666667E-2</v>
      </c>
      <c r="D3849" t="s">
        <v>2779</v>
      </c>
      <c r="E3849" t="s">
        <v>81</v>
      </c>
      <c r="F3849" t="s">
        <v>40</v>
      </c>
      <c r="G3849">
        <v>240</v>
      </c>
      <c r="H3849" t="s">
        <v>19</v>
      </c>
      <c r="I3849">
        <v>69.17</v>
      </c>
      <c r="J3849">
        <v>5.0199999999999996</v>
      </c>
      <c r="K3849">
        <v>2</v>
      </c>
      <c r="L3849">
        <v>1857</v>
      </c>
      <c r="M3849">
        <v>252</v>
      </c>
      <c r="N3849" t="s">
        <v>20</v>
      </c>
      <c r="P3849" t="s">
        <v>21</v>
      </c>
    </row>
    <row r="3850" spans="1:16" x14ac:dyDescent="0.3">
      <c r="A3850">
        <v>48864</v>
      </c>
      <c r="B3850" s="1">
        <v>45769</v>
      </c>
      <c r="C3850" s="2">
        <v>0.32013888888888892</v>
      </c>
      <c r="D3850" t="s">
        <v>229</v>
      </c>
      <c r="E3850" t="s">
        <v>83</v>
      </c>
      <c r="F3850" t="s">
        <v>40</v>
      </c>
      <c r="G3850">
        <v>203</v>
      </c>
      <c r="H3850" t="s">
        <v>31</v>
      </c>
      <c r="L3850">
        <v>1577</v>
      </c>
      <c r="M3850">
        <v>240</v>
      </c>
      <c r="O3850" t="s">
        <v>55</v>
      </c>
    </row>
    <row r="3851" spans="1:16" x14ac:dyDescent="0.3">
      <c r="A3851">
        <v>31500</v>
      </c>
      <c r="B3851" s="1">
        <v>46008</v>
      </c>
      <c r="C3851" s="2">
        <v>0.4993055555555555</v>
      </c>
      <c r="D3851" t="s">
        <v>2780</v>
      </c>
      <c r="E3851" t="s">
        <v>58</v>
      </c>
      <c r="F3851" t="s">
        <v>40</v>
      </c>
      <c r="G3851">
        <v>247</v>
      </c>
      <c r="H3851" t="s">
        <v>19</v>
      </c>
      <c r="I3851">
        <v>28.45</v>
      </c>
      <c r="J3851">
        <v>10.08</v>
      </c>
      <c r="K3851">
        <v>4</v>
      </c>
      <c r="L3851">
        <v>1688</v>
      </c>
      <c r="M3851">
        <v>221</v>
      </c>
      <c r="N3851" t="s">
        <v>28</v>
      </c>
      <c r="P3851" t="s">
        <v>21</v>
      </c>
    </row>
    <row r="3852" spans="1:16" x14ac:dyDescent="0.3">
      <c r="A3852">
        <v>62925</v>
      </c>
      <c r="B3852" s="1">
        <v>45861</v>
      </c>
      <c r="C3852" s="2">
        <v>5.0694444444444452E-2</v>
      </c>
      <c r="D3852" t="s">
        <v>250</v>
      </c>
      <c r="E3852" t="s">
        <v>72</v>
      </c>
      <c r="F3852" t="s">
        <v>18</v>
      </c>
      <c r="G3852">
        <v>259</v>
      </c>
      <c r="H3852" t="s">
        <v>19</v>
      </c>
      <c r="I3852">
        <v>10.88</v>
      </c>
      <c r="J3852">
        <v>2.56</v>
      </c>
      <c r="K3852">
        <v>4</v>
      </c>
      <c r="L3852">
        <v>1830</v>
      </c>
      <c r="M3852">
        <v>224</v>
      </c>
      <c r="N3852" t="s">
        <v>50</v>
      </c>
      <c r="P3852" t="s">
        <v>36</v>
      </c>
    </row>
    <row r="3853" spans="1:16" x14ac:dyDescent="0.3">
      <c r="A3853">
        <v>68291</v>
      </c>
      <c r="B3853" s="1">
        <v>45997</v>
      </c>
      <c r="C3853" s="2">
        <v>0.33263888888888887</v>
      </c>
      <c r="D3853" t="s">
        <v>220</v>
      </c>
      <c r="E3853" t="s">
        <v>38</v>
      </c>
      <c r="F3853" t="s">
        <v>27</v>
      </c>
      <c r="G3853">
        <v>206</v>
      </c>
      <c r="H3853" t="s">
        <v>31</v>
      </c>
      <c r="L3853">
        <v>1219</v>
      </c>
      <c r="M3853">
        <v>243</v>
      </c>
      <c r="O3853" t="s">
        <v>55</v>
      </c>
    </row>
    <row r="3854" spans="1:16" x14ac:dyDescent="0.3">
      <c r="A3854">
        <v>75596</v>
      </c>
      <c r="B3854" s="1">
        <v>45848</v>
      </c>
      <c r="C3854" s="2">
        <v>0.72569444444444453</v>
      </c>
      <c r="D3854" t="s">
        <v>291</v>
      </c>
      <c r="E3854" t="s">
        <v>23</v>
      </c>
      <c r="F3854" t="s">
        <v>27</v>
      </c>
      <c r="G3854">
        <v>252</v>
      </c>
      <c r="H3854" t="s">
        <v>19</v>
      </c>
      <c r="I3854">
        <v>64.489999999999995</v>
      </c>
      <c r="J3854">
        <v>1.94</v>
      </c>
      <c r="K3854">
        <v>5</v>
      </c>
      <c r="L3854">
        <v>1935</v>
      </c>
      <c r="M3854">
        <v>243</v>
      </c>
      <c r="N3854" t="s">
        <v>50</v>
      </c>
      <c r="P3854" t="s">
        <v>21</v>
      </c>
    </row>
    <row r="3855" spans="1:16" x14ac:dyDescent="0.3">
      <c r="A3855">
        <v>63407</v>
      </c>
      <c r="B3855" s="1">
        <v>45956</v>
      </c>
      <c r="C3855" s="2">
        <v>0.62777777777777777</v>
      </c>
      <c r="D3855" t="s">
        <v>365</v>
      </c>
      <c r="E3855" t="s">
        <v>30</v>
      </c>
      <c r="F3855" t="s">
        <v>40</v>
      </c>
      <c r="G3855">
        <v>200</v>
      </c>
      <c r="H3855" t="s">
        <v>19</v>
      </c>
      <c r="I3855">
        <v>84.83</v>
      </c>
      <c r="J3855">
        <v>22.6</v>
      </c>
      <c r="K3855">
        <v>5</v>
      </c>
      <c r="L3855">
        <v>2065</v>
      </c>
      <c r="M3855">
        <v>203</v>
      </c>
      <c r="N3855" t="s">
        <v>53</v>
      </c>
      <c r="P3855" t="s">
        <v>36</v>
      </c>
    </row>
    <row r="3856" spans="1:16" x14ac:dyDescent="0.3">
      <c r="A3856">
        <v>85676</v>
      </c>
      <c r="B3856" s="1">
        <v>45675</v>
      </c>
      <c r="C3856" s="2">
        <v>0.53749999999999998</v>
      </c>
      <c r="D3856" t="s">
        <v>1642</v>
      </c>
      <c r="E3856" t="s">
        <v>75</v>
      </c>
      <c r="F3856" t="s">
        <v>18</v>
      </c>
      <c r="G3856">
        <v>239</v>
      </c>
      <c r="H3856" t="s">
        <v>19</v>
      </c>
      <c r="I3856">
        <v>65.239999999999995</v>
      </c>
      <c r="J3856">
        <v>2.95</v>
      </c>
      <c r="K3856">
        <v>2</v>
      </c>
      <c r="L3856">
        <v>1604</v>
      </c>
      <c r="M3856">
        <v>223</v>
      </c>
      <c r="N3856" t="s">
        <v>28</v>
      </c>
      <c r="P3856" t="s">
        <v>36</v>
      </c>
    </row>
    <row r="3857" spans="1:16" x14ac:dyDescent="0.3">
      <c r="A3857">
        <v>50317</v>
      </c>
      <c r="B3857" s="1">
        <v>46004</v>
      </c>
      <c r="C3857" s="2">
        <v>9.3055555555555558E-2</v>
      </c>
      <c r="D3857" t="s">
        <v>2781</v>
      </c>
      <c r="E3857" t="s">
        <v>81</v>
      </c>
      <c r="F3857" t="s">
        <v>40</v>
      </c>
      <c r="G3857">
        <v>206</v>
      </c>
      <c r="H3857" t="s">
        <v>24</v>
      </c>
      <c r="L3857">
        <v>1560</v>
      </c>
      <c r="M3857">
        <v>249</v>
      </c>
    </row>
    <row r="3858" spans="1:16" x14ac:dyDescent="0.3">
      <c r="A3858">
        <v>94497</v>
      </c>
      <c r="B3858" s="1">
        <v>45912</v>
      </c>
      <c r="C3858" s="2">
        <v>0.15902777777777777</v>
      </c>
      <c r="D3858" t="s">
        <v>2782</v>
      </c>
      <c r="E3858" t="s">
        <v>30</v>
      </c>
      <c r="F3858" t="s">
        <v>40</v>
      </c>
      <c r="G3858">
        <v>259</v>
      </c>
      <c r="H3858" t="s">
        <v>31</v>
      </c>
      <c r="L3858">
        <v>1624</v>
      </c>
      <c r="M3858">
        <v>216</v>
      </c>
      <c r="O3858" t="s">
        <v>32</v>
      </c>
    </row>
    <row r="3859" spans="1:16" x14ac:dyDescent="0.3">
      <c r="A3859">
        <v>72076</v>
      </c>
      <c r="B3859" s="1">
        <v>45944</v>
      </c>
      <c r="C3859" s="2">
        <v>0.22638888888888889</v>
      </c>
      <c r="D3859" t="s">
        <v>2783</v>
      </c>
      <c r="E3859" t="s">
        <v>81</v>
      </c>
      <c r="F3859" t="s">
        <v>40</v>
      </c>
      <c r="G3859">
        <v>217</v>
      </c>
      <c r="H3859" t="s">
        <v>19</v>
      </c>
      <c r="I3859">
        <v>11.77</v>
      </c>
      <c r="J3859">
        <v>4.9800000000000004</v>
      </c>
      <c r="K3859">
        <v>2</v>
      </c>
      <c r="L3859">
        <v>1031</v>
      </c>
      <c r="M3859">
        <v>228</v>
      </c>
      <c r="N3859" t="s">
        <v>44</v>
      </c>
      <c r="P3859" t="s">
        <v>21</v>
      </c>
    </row>
    <row r="3860" spans="1:16" x14ac:dyDescent="0.3">
      <c r="A3860">
        <v>20306</v>
      </c>
      <c r="B3860" s="1">
        <v>45964</v>
      </c>
      <c r="C3860" s="2">
        <v>0.1013888888888889</v>
      </c>
      <c r="D3860" t="s">
        <v>2784</v>
      </c>
      <c r="E3860" t="s">
        <v>67</v>
      </c>
      <c r="F3860" t="s">
        <v>18</v>
      </c>
      <c r="G3860">
        <v>201</v>
      </c>
      <c r="H3860" t="s">
        <v>19</v>
      </c>
      <c r="I3860">
        <v>22.07</v>
      </c>
      <c r="J3860">
        <v>7.9</v>
      </c>
      <c r="K3860">
        <v>1</v>
      </c>
      <c r="L3860">
        <v>2114</v>
      </c>
      <c r="M3860">
        <v>213</v>
      </c>
      <c r="N3860" t="s">
        <v>50</v>
      </c>
      <c r="P3860" t="s">
        <v>21</v>
      </c>
    </row>
    <row r="3861" spans="1:16" x14ac:dyDescent="0.3">
      <c r="A3861">
        <v>67320</v>
      </c>
      <c r="B3861" s="1">
        <v>45845</v>
      </c>
      <c r="C3861" s="2">
        <v>0.8256944444444444</v>
      </c>
      <c r="D3861" t="s">
        <v>324</v>
      </c>
      <c r="E3861" t="s">
        <v>23</v>
      </c>
      <c r="F3861" t="s">
        <v>18</v>
      </c>
      <c r="G3861">
        <v>235</v>
      </c>
      <c r="H3861" t="s">
        <v>19</v>
      </c>
      <c r="I3861" t="s">
        <v>2785</v>
      </c>
      <c r="J3861">
        <v>14.59</v>
      </c>
      <c r="K3861">
        <v>1</v>
      </c>
      <c r="L3861">
        <v>2159</v>
      </c>
      <c r="M3861">
        <v>226</v>
      </c>
      <c r="N3861" t="s">
        <v>53</v>
      </c>
      <c r="P3861" t="s">
        <v>36</v>
      </c>
    </row>
    <row r="3862" spans="1:16" x14ac:dyDescent="0.3">
      <c r="A3862">
        <v>74406</v>
      </c>
      <c r="B3862" s="1">
        <v>46020</v>
      </c>
      <c r="C3862" s="2">
        <v>0.30624999999999997</v>
      </c>
      <c r="D3862" t="s">
        <v>969</v>
      </c>
      <c r="E3862" t="s">
        <v>91</v>
      </c>
      <c r="F3862" t="s">
        <v>40</v>
      </c>
      <c r="G3862">
        <v>202</v>
      </c>
      <c r="H3862" t="s">
        <v>19</v>
      </c>
      <c r="I3862" t="s">
        <v>2786</v>
      </c>
      <c r="J3862">
        <v>12.33</v>
      </c>
      <c r="K3862">
        <v>4</v>
      </c>
      <c r="L3862">
        <v>1694</v>
      </c>
      <c r="M3862">
        <v>237</v>
      </c>
      <c r="N3862" t="s">
        <v>50</v>
      </c>
      <c r="P3862" t="s">
        <v>36</v>
      </c>
    </row>
    <row r="3863" spans="1:16" x14ac:dyDescent="0.3">
      <c r="A3863">
        <v>63311</v>
      </c>
      <c r="B3863" s="1">
        <v>45905</v>
      </c>
      <c r="C3863" s="2">
        <v>0.59444444444444444</v>
      </c>
      <c r="D3863" t="s">
        <v>2787</v>
      </c>
      <c r="E3863" t="s">
        <v>67</v>
      </c>
      <c r="F3863" t="s">
        <v>27</v>
      </c>
      <c r="G3863">
        <v>248</v>
      </c>
      <c r="H3863" t="s">
        <v>19</v>
      </c>
      <c r="I3863">
        <v>42.47</v>
      </c>
      <c r="J3863">
        <v>5.13</v>
      </c>
      <c r="K3863">
        <v>4</v>
      </c>
      <c r="L3863">
        <v>1846</v>
      </c>
      <c r="M3863">
        <v>223</v>
      </c>
      <c r="N3863" t="s">
        <v>32</v>
      </c>
      <c r="P3863" t="s">
        <v>21</v>
      </c>
    </row>
    <row r="3864" spans="1:16" x14ac:dyDescent="0.3">
      <c r="A3864">
        <v>87870</v>
      </c>
      <c r="B3864" s="1">
        <v>45911</v>
      </c>
      <c r="C3864" s="2">
        <v>0.77361111111111114</v>
      </c>
      <c r="D3864" t="s">
        <v>2788</v>
      </c>
      <c r="E3864" t="s">
        <v>58</v>
      </c>
      <c r="F3864" t="s">
        <v>18</v>
      </c>
      <c r="G3864">
        <v>248</v>
      </c>
      <c r="H3864" t="s">
        <v>19</v>
      </c>
      <c r="I3864">
        <v>83.52</v>
      </c>
      <c r="J3864">
        <v>6.83</v>
      </c>
      <c r="K3864">
        <v>1</v>
      </c>
      <c r="L3864">
        <v>1598</v>
      </c>
      <c r="M3864">
        <v>204</v>
      </c>
      <c r="N3864" t="s">
        <v>20</v>
      </c>
      <c r="P3864" t="s">
        <v>36</v>
      </c>
    </row>
    <row r="3865" spans="1:16" x14ac:dyDescent="0.3">
      <c r="A3865">
        <v>23082</v>
      </c>
      <c r="B3865" s="1">
        <v>45976</v>
      </c>
      <c r="C3865" s="2">
        <v>0.71111111111111114</v>
      </c>
      <c r="D3865" t="s">
        <v>530</v>
      </c>
      <c r="E3865" t="s">
        <v>17</v>
      </c>
      <c r="F3865" t="s">
        <v>27</v>
      </c>
      <c r="G3865">
        <v>240</v>
      </c>
      <c r="H3865" t="s">
        <v>19</v>
      </c>
      <c r="I3865">
        <v>27.4</v>
      </c>
      <c r="J3865">
        <v>5.87</v>
      </c>
      <c r="K3865">
        <v>2</v>
      </c>
      <c r="L3865">
        <v>1087</v>
      </c>
      <c r="M3865">
        <v>246</v>
      </c>
      <c r="N3865" t="s">
        <v>28</v>
      </c>
      <c r="P3865" t="s">
        <v>21</v>
      </c>
    </row>
    <row r="3866" spans="1:16" x14ac:dyDescent="0.3">
      <c r="A3866">
        <v>45711</v>
      </c>
      <c r="B3866" s="1">
        <v>45695</v>
      </c>
      <c r="C3866" s="2">
        <v>0.59027777777777779</v>
      </c>
      <c r="D3866" t="s">
        <v>408</v>
      </c>
      <c r="E3866" t="s">
        <v>94</v>
      </c>
      <c r="F3866" t="s">
        <v>18</v>
      </c>
      <c r="G3866">
        <v>236</v>
      </c>
      <c r="H3866" t="s">
        <v>19</v>
      </c>
      <c r="I3866" t="s">
        <v>2789</v>
      </c>
      <c r="J3866">
        <v>6.68</v>
      </c>
      <c r="K3866">
        <v>5</v>
      </c>
      <c r="L3866">
        <v>2072</v>
      </c>
      <c r="M3866">
        <v>208</v>
      </c>
      <c r="N3866" t="s">
        <v>44</v>
      </c>
      <c r="P3866" t="s">
        <v>21</v>
      </c>
    </row>
    <row r="3867" spans="1:16" x14ac:dyDescent="0.3">
      <c r="A3867">
        <v>64401</v>
      </c>
      <c r="B3867" s="1">
        <v>46017</v>
      </c>
      <c r="C3867" s="2">
        <v>0.96319444444444446</v>
      </c>
      <c r="D3867" t="s">
        <v>54</v>
      </c>
      <c r="E3867" t="s">
        <v>38</v>
      </c>
      <c r="F3867" t="s">
        <v>40</v>
      </c>
      <c r="G3867">
        <v>209</v>
      </c>
      <c r="H3867" t="s">
        <v>19</v>
      </c>
      <c r="I3867">
        <v>70.599999999999994</v>
      </c>
      <c r="J3867">
        <v>25.15</v>
      </c>
      <c r="K3867">
        <v>5</v>
      </c>
      <c r="L3867">
        <v>1211</v>
      </c>
      <c r="M3867">
        <v>258</v>
      </c>
      <c r="N3867" t="s">
        <v>44</v>
      </c>
      <c r="P3867" t="s">
        <v>21</v>
      </c>
    </row>
    <row r="3868" spans="1:16" x14ac:dyDescent="0.3">
      <c r="A3868">
        <v>82335</v>
      </c>
      <c r="B3868" s="1">
        <v>45877</v>
      </c>
      <c r="C3868" s="2">
        <v>0.79791666666666661</v>
      </c>
      <c r="D3868" t="s">
        <v>488</v>
      </c>
      <c r="E3868" t="s">
        <v>52</v>
      </c>
      <c r="F3868" t="s">
        <v>27</v>
      </c>
      <c r="G3868">
        <v>203</v>
      </c>
      <c r="H3868" t="s">
        <v>31</v>
      </c>
      <c r="L3868">
        <v>1888</v>
      </c>
      <c r="M3868">
        <v>206</v>
      </c>
      <c r="O3868" t="s">
        <v>108</v>
      </c>
    </row>
    <row r="3869" spans="1:16" x14ac:dyDescent="0.3">
      <c r="A3869">
        <v>93154</v>
      </c>
      <c r="B3869" s="1">
        <v>45973</v>
      </c>
      <c r="C3869" s="2">
        <v>0.96875</v>
      </c>
      <c r="D3869" t="s">
        <v>722</v>
      </c>
      <c r="E3869" t="s">
        <v>67</v>
      </c>
      <c r="F3869" t="s">
        <v>18</v>
      </c>
      <c r="G3869">
        <v>230</v>
      </c>
      <c r="H3869" t="s">
        <v>19</v>
      </c>
      <c r="I3869">
        <v>53.15</v>
      </c>
      <c r="J3869">
        <v>12.53</v>
      </c>
      <c r="K3869">
        <v>5</v>
      </c>
      <c r="L3869">
        <v>1956</v>
      </c>
      <c r="M3869">
        <v>216</v>
      </c>
      <c r="N3869" t="s">
        <v>32</v>
      </c>
      <c r="P3869" t="s">
        <v>36</v>
      </c>
    </row>
    <row r="3870" spans="1:16" x14ac:dyDescent="0.3">
      <c r="A3870">
        <v>41535</v>
      </c>
      <c r="B3870" s="1">
        <v>45740</v>
      </c>
      <c r="C3870" s="2">
        <v>0.45555555555555555</v>
      </c>
      <c r="D3870" t="s">
        <v>125</v>
      </c>
      <c r="E3870" t="s">
        <v>67</v>
      </c>
      <c r="F3870" t="s">
        <v>40</v>
      </c>
      <c r="G3870">
        <v>202</v>
      </c>
      <c r="H3870" t="s">
        <v>31</v>
      </c>
      <c r="L3870">
        <v>2012</v>
      </c>
      <c r="M3870">
        <v>226</v>
      </c>
      <c r="O3870" t="s">
        <v>41</v>
      </c>
    </row>
    <row r="3871" spans="1:16" x14ac:dyDescent="0.3">
      <c r="A3871">
        <v>26199</v>
      </c>
      <c r="B3871" s="1">
        <v>45719</v>
      </c>
      <c r="C3871" s="2">
        <v>0.43888888888888888</v>
      </c>
      <c r="D3871" t="s">
        <v>777</v>
      </c>
      <c r="E3871" t="s">
        <v>94</v>
      </c>
      <c r="F3871" t="s">
        <v>27</v>
      </c>
      <c r="G3871">
        <v>235</v>
      </c>
      <c r="H3871" t="s">
        <v>19</v>
      </c>
      <c r="I3871" t="s">
        <v>2790</v>
      </c>
      <c r="J3871">
        <v>14.7</v>
      </c>
      <c r="K3871">
        <v>4</v>
      </c>
      <c r="L3871">
        <v>1117</v>
      </c>
      <c r="M3871">
        <v>227</v>
      </c>
      <c r="N3871" t="s">
        <v>53</v>
      </c>
      <c r="P3871" t="s">
        <v>36</v>
      </c>
    </row>
    <row r="3872" spans="1:16" x14ac:dyDescent="0.3">
      <c r="A3872">
        <v>46321</v>
      </c>
      <c r="B3872" s="1">
        <v>45894</v>
      </c>
      <c r="C3872" s="2">
        <v>0.26527777777777778</v>
      </c>
      <c r="D3872" t="s">
        <v>163</v>
      </c>
      <c r="E3872" t="s">
        <v>94</v>
      </c>
      <c r="F3872" t="s">
        <v>27</v>
      </c>
      <c r="G3872">
        <v>246</v>
      </c>
      <c r="H3872" t="s">
        <v>31</v>
      </c>
      <c r="L3872">
        <v>1333</v>
      </c>
      <c r="M3872">
        <v>239</v>
      </c>
      <c r="O3872" t="s">
        <v>61</v>
      </c>
    </row>
    <row r="3873" spans="1:16" x14ac:dyDescent="0.3">
      <c r="A3873">
        <v>30773</v>
      </c>
      <c r="B3873" s="1">
        <v>45674</v>
      </c>
      <c r="C3873" s="2">
        <v>0.14097222222222222</v>
      </c>
      <c r="D3873" t="s">
        <v>1783</v>
      </c>
      <c r="E3873" t="s">
        <v>17</v>
      </c>
      <c r="F3873" t="s">
        <v>18</v>
      </c>
      <c r="G3873">
        <v>243</v>
      </c>
      <c r="H3873" t="s">
        <v>19</v>
      </c>
      <c r="I3873">
        <v>15.43</v>
      </c>
      <c r="J3873">
        <v>17.579999999999998</v>
      </c>
      <c r="K3873">
        <v>4</v>
      </c>
      <c r="L3873">
        <v>1929</v>
      </c>
      <c r="M3873">
        <v>249</v>
      </c>
      <c r="N3873" t="s">
        <v>44</v>
      </c>
      <c r="P3873" t="s">
        <v>21</v>
      </c>
    </row>
    <row r="3874" spans="1:16" x14ac:dyDescent="0.3">
      <c r="A3874">
        <v>25776</v>
      </c>
      <c r="B3874" s="1">
        <v>45940</v>
      </c>
      <c r="C3874" s="2">
        <v>0.25138888888888888</v>
      </c>
      <c r="D3874" t="s">
        <v>106</v>
      </c>
      <c r="E3874" t="s">
        <v>75</v>
      </c>
      <c r="F3874" t="s">
        <v>40</v>
      </c>
      <c r="G3874">
        <v>247</v>
      </c>
      <c r="H3874" t="s">
        <v>31</v>
      </c>
      <c r="L3874">
        <v>1387</v>
      </c>
      <c r="M3874">
        <v>235</v>
      </c>
      <c r="O3874" t="s">
        <v>61</v>
      </c>
    </row>
    <row r="3875" spans="1:16" x14ac:dyDescent="0.3">
      <c r="A3875">
        <v>90117</v>
      </c>
      <c r="B3875" s="1">
        <v>45661</v>
      </c>
      <c r="C3875" s="2">
        <v>0.38472222222222219</v>
      </c>
      <c r="D3875" t="s">
        <v>2791</v>
      </c>
      <c r="E3875" t="s">
        <v>2792</v>
      </c>
      <c r="F3875" t="s">
        <v>18</v>
      </c>
      <c r="G3875">
        <v>220</v>
      </c>
      <c r="H3875" t="s">
        <v>19</v>
      </c>
      <c r="I3875">
        <v>24.87</v>
      </c>
      <c r="J3875">
        <v>26.96</v>
      </c>
      <c r="K3875">
        <v>2</v>
      </c>
      <c r="L3875">
        <v>1679</v>
      </c>
      <c r="M3875">
        <v>256</v>
      </c>
      <c r="N3875" t="s">
        <v>44</v>
      </c>
      <c r="P3875" t="s">
        <v>36</v>
      </c>
    </row>
    <row r="3876" spans="1:16" x14ac:dyDescent="0.3">
      <c r="A3876">
        <v>95099</v>
      </c>
      <c r="B3876" s="1">
        <v>45672</v>
      </c>
      <c r="C3876" s="2">
        <v>0.8354166666666667</v>
      </c>
      <c r="D3876" t="s">
        <v>42</v>
      </c>
      <c r="E3876" t="s">
        <v>72</v>
      </c>
      <c r="F3876" t="s">
        <v>18</v>
      </c>
      <c r="G3876">
        <v>211</v>
      </c>
      <c r="H3876" t="s">
        <v>31</v>
      </c>
      <c r="L3876">
        <v>1855</v>
      </c>
      <c r="M3876">
        <v>239</v>
      </c>
      <c r="O3876" t="s">
        <v>128</v>
      </c>
    </row>
    <row r="3877" spans="1:16" x14ac:dyDescent="0.3">
      <c r="A3877">
        <v>46853</v>
      </c>
      <c r="B3877" s="1">
        <v>46021</v>
      </c>
      <c r="C3877" s="2">
        <v>0.95347222222222217</v>
      </c>
      <c r="D3877" t="s">
        <v>1140</v>
      </c>
      <c r="E3877" t="s">
        <v>2793</v>
      </c>
      <c r="F3877" t="s">
        <v>27</v>
      </c>
      <c r="G3877">
        <v>243</v>
      </c>
      <c r="H3877" t="s">
        <v>19</v>
      </c>
      <c r="I3877" t="s">
        <v>2794</v>
      </c>
      <c r="J3877">
        <v>16.690000000000001</v>
      </c>
      <c r="K3877">
        <v>4</v>
      </c>
      <c r="L3877">
        <v>1322</v>
      </c>
      <c r="M3877">
        <v>210</v>
      </c>
      <c r="N3877" t="s">
        <v>32</v>
      </c>
      <c r="P3877" t="s">
        <v>36</v>
      </c>
    </row>
    <row r="3878" spans="1:16" x14ac:dyDescent="0.3">
      <c r="A3878">
        <v>44513</v>
      </c>
      <c r="B3878" s="1">
        <v>45968</v>
      </c>
      <c r="C3878" s="2">
        <v>0.80763888888888891</v>
      </c>
      <c r="D3878" t="s">
        <v>156</v>
      </c>
      <c r="E3878" t="s">
        <v>81</v>
      </c>
      <c r="F3878" t="s">
        <v>40</v>
      </c>
      <c r="G3878">
        <v>228</v>
      </c>
      <c r="H3878" t="s">
        <v>19</v>
      </c>
      <c r="I3878">
        <v>57.61</v>
      </c>
      <c r="J3878">
        <v>23.93</v>
      </c>
      <c r="K3878">
        <v>1</v>
      </c>
      <c r="L3878">
        <v>2111</v>
      </c>
      <c r="M3878">
        <v>200</v>
      </c>
      <c r="N3878" t="s">
        <v>20</v>
      </c>
      <c r="P3878" t="s">
        <v>36</v>
      </c>
    </row>
    <row r="3879" spans="1:16" x14ac:dyDescent="0.3">
      <c r="A3879">
        <v>80863</v>
      </c>
      <c r="B3879" s="1">
        <v>45708</v>
      </c>
      <c r="C3879" s="2">
        <v>0.17013888888888887</v>
      </c>
      <c r="D3879" t="s">
        <v>147</v>
      </c>
      <c r="E3879" t="s">
        <v>52</v>
      </c>
      <c r="F3879" t="s">
        <v>40</v>
      </c>
      <c r="G3879">
        <v>241</v>
      </c>
      <c r="H3879" t="s">
        <v>19</v>
      </c>
      <c r="I3879">
        <v>56.62</v>
      </c>
      <c r="J3879">
        <v>27.41</v>
      </c>
      <c r="K3879">
        <v>4</v>
      </c>
      <c r="L3879">
        <v>1926</v>
      </c>
      <c r="M3879">
        <v>238</v>
      </c>
      <c r="N3879" t="s">
        <v>32</v>
      </c>
      <c r="P3879" t="s">
        <v>36</v>
      </c>
    </row>
    <row r="3880" spans="1:16" x14ac:dyDescent="0.3">
      <c r="A3880">
        <v>58687</v>
      </c>
      <c r="B3880" s="1">
        <v>45952</v>
      </c>
      <c r="C3880" s="2">
        <v>0.11875000000000001</v>
      </c>
      <c r="D3880" t="s">
        <v>202</v>
      </c>
      <c r="E3880" t="s">
        <v>26</v>
      </c>
      <c r="F3880" t="s">
        <v>18</v>
      </c>
      <c r="G3880">
        <v>202</v>
      </c>
      <c r="H3880" t="s">
        <v>31</v>
      </c>
      <c r="L3880">
        <v>1804</v>
      </c>
      <c r="M3880">
        <v>206</v>
      </c>
      <c r="O3880" t="s">
        <v>32</v>
      </c>
    </row>
    <row r="3881" spans="1:16" x14ac:dyDescent="0.3">
      <c r="A3881">
        <v>57121</v>
      </c>
      <c r="B3881" s="1">
        <v>45712</v>
      </c>
      <c r="C3881" s="2">
        <v>0.6777777777777777</v>
      </c>
      <c r="D3881" t="s">
        <v>2795</v>
      </c>
      <c r="E3881" t="s">
        <v>83</v>
      </c>
      <c r="F3881" t="s">
        <v>27</v>
      </c>
      <c r="G3881">
        <v>218</v>
      </c>
      <c r="H3881" t="s">
        <v>24</v>
      </c>
      <c r="L3881">
        <v>1830</v>
      </c>
      <c r="M3881">
        <v>242</v>
      </c>
    </row>
    <row r="3882" spans="1:16" x14ac:dyDescent="0.3">
      <c r="A3882">
        <v>10388</v>
      </c>
      <c r="B3882" s="1">
        <v>45720</v>
      </c>
      <c r="C3882" s="2">
        <v>0.77708333333333324</v>
      </c>
      <c r="D3882" t="s">
        <v>2796</v>
      </c>
      <c r="E3882" t="s">
        <v>26</v>
      </c>
      <c r="F3882" t="s">
        <v>40</v>
      </c>
      <c r="G3882">
        <v>224</v>
      </c>
      <c r="H3882" t="s">
        <v>19</v>
      </c>
      <c r="I3882">
        <v>7.2</v>
      </c>
      <c r="J3882">
        <v>4.38</v>
      </c>
      <c r="K3882">
        <v>1</v>
      </c>
      <c r="L3882">
        <v>1042</v>
      </c>
      <c r="M3882">
        <v>241</v>
      </c>
      <c r="N3882" t="s">
        <v>50</v>
      </c>
      <c r="P3882" t="s">
        <v>21</v>
      </c>
    </row>
    <row r="3883" spans="1:16" x14ac:dyDescent="0.3">
      <c r="A3883">
        <v>71985</v>
      </c>
      <c r="B3883" s="1">
        <v>46020</v>
      </c>
      <c r="C3883" s="2">
        <v>0.49236111111111108</v>
      </c>
      <c r="D3883" t="s">
        <v>2797</v>
      </c>
      <c r="E3883" t="s">
        <v>313</v>
      </c>
      <c r="F3883" t="s">
        <v>27</v>
      </c>
      <c r="G3883">
        <v>251</v>
      </c>
      <c r="H3883" t="s">
        <v>19</v>
      </c>
      <c r="I3883">
        <v>9.75</v>
      </c>
      <c r="J3883">
        <v>11.68</v>
      </c>
      <c r="K3883">
        <v>3</v>
      </c>
      <c r="L3883">
        <v>1995</v>
      </c>
      <c r="M3883">
        <v>239</v>
      </c>
      <c r="N3883" t="s">
        <v>53</v>
      </c>
      <c r="P3883" t="s">
        <v>36</v>
      </c>
    </row>
    <row r="3884" spans="1:16" x14ac:dyDescent="0.3">
      <c r="A3884">
        <v>16111</v>
      </c>
      <c r="B3884" s="1">
        <v>45976</v>
      </c>
      <c r="C3884" s="2">
        <v>0.87847222222222221</v>
      </c>
      <c r="D3884" t="s">
        <v>2798</v>
      </c>
      <c r="E3884" t="s">
        <v>26</v>
      </c>
      <c r="F3884" t="s">
        <v>27</v>
      </c>
      <c r="G3884">
        <v>247</v>
      </c>
      <c r="H3884" t="s">
        <v>19</v>
      </c>
      <c r="I3884">
        <v>48.95</v>
      </c>
      <c r="J3884">
        <v>22.98</v>
      </c>
      <c r="K3884">
        <v>2</v>
      </c>
      <c r="L3884">
        <v>1624</v>
      </c>
      <c r="M3884">
        <v>230</v>
      </c>
      <c r="N3884" t="s">
        <v>32</v>
      </c>
      <c r="P3884" t="s">
        <v>21</v>
      </c>
    </row>
    <row r="3885" spans="1:16" x14ac:dyDescent="0.3">
      <c r="A3885">
        <v>50360</v>
      </c>
      <c r="B3885" s="1">
        <v>45901</v>
      </c>
      <c r="C3885" s="2">
        <v>1.6666666666666666E-2</v>
      </c>
      <c r="D3885" t="s">
        <v>1689</v>
      </c>
      <c r="E3885" t="s">
        <v>81</v>
      </c>
      <c r="F3885" t="s">
        <v>18</v>
      </c>
      <c r="G3885">
        <v>218</v>
      </c>
      <c r="H3885" t="s">
        <v>19</v>
      </c>
      <c r="I3885" t="s">
        <v>2799</v>
      </c>
      <c r="J3885">
        <v>23.96</v>
      </c>
      <c r="K3885">
        <v>3</v>
      </c>
      <c r="L3885">
        <v>1089</v>
      </c>
      <c r="M3885">
        <v>259</v>
      </c>
      <c r="N3885" t="s">
        <v>20</v>
      </c>
      <c r="P3885" t="s">
        <v>36</v>
      </c>
    </row>
    <row r="3886" spans="1:16" x14ac:dyDescent="0.3">
      <c r="A3886">
        <v>70322</v>
      </c>
      <c r="B3886" s="1">
        <v>45878</v>
      </c>
      <c r="C3886" s="2">
        <v>0.20972222222222223</v>
      </c>
      <c r="D3886" t="s">
        <v>1242</v>
      </c>
      <c r="E3886" t="s">
        <v>1050</v>
      </c>
      <c r="F3886" t="s">
        <v>27</v>
      </c>
      <c r="G3886">
        <v>211</v>
      </c>
      <c r="H3886" t="s">
        <v>19</v>
      </c>
      <c r="I3886">
        <v>14.73</v>
      </c>
      <c r="J3886">
        <v>23.79</v>
      </c>
      <c r="K3886">
        <v>5</v>
      </c>
      <c r="L3886">
        <v>1015</v>
      </c>
      <c r="M3886">
        <v>213</v>
      </c>
      <c r="N3886" t="s">
        <v>28</v>
      </c>
      <c r="P3886" t="s">
        <v>21</v>
      </c>
    </row>
    <row r="3887" spans="1:16" x14ac:dyDescent="0.3">
      <c r="A3887">
        <v>41541</v>
      </c>
      <c r="B3887" s="1">
        <v>45975</v>
      </c>
      <c r="C3887" s="2">
        <v>0.25138888888888888</v>
      </c>
      <c r="D3887" t="s">
        <v>2800</v>
      </c>
      <c r="E3887" t="s">
        <v>122</v>
      </c>
      <c r="F3887" t="s">
        <v>40</v>
      </c>
      <c r="G3887">
        <v>209</v>
      </c>
      <c r="H3887" t="s">
        <v>19</v>
      </c>
      <c r="I3887">
        <v>40.24</v>
      </c>
      <c r="J3887">
        <v>3.56</v>
      </c>
      <c r="K3887">
        <v>4</v>
      </c>
      <c r="L3887">
        <v>1889</v>
      </c>
      <c r="M3887">
        <v>202</v>
      </c>
      <c r="N3887" t="s">
        <v>20</v>
      </c>
      <c r="P3887" t="s">
        <v>36</v>
      </c>
    </row>
    <row r="3888" spans="1:16" x14ac:dyDescent="0.3">
      <c r="A3888">
        <v>21720</v>
      </c>
      <c r="B3888" s="1">
        <v>46020</v>
      </c>
      <c r="C3888" s="2">
        <v>0.4993055555555555</v>
      </c>
      <c r="D3888" t="s">
        <v>657</v>
      </c>
      <c r="E3888" t="s">
        <v>81</v>
      </c>
      <c r="F3888" t="s">
        <v>18</v>
      </c>
      <c r="G3888">
        <v>226</v>
      </c>
      <c r="H3888" t="s">
        <v>24</v>
      </c>
      <c r="L3888">
        <v>2034</v>
      </c>
      <c r="M3888">
        <v>214</v>
      </c>
    </row>
    <row r="3889" spans="1:16" x14ac:dyDescent="0.3">
      <c r="A3889">
        <v>42892</v>
      </c>
      <c r="B3889" s="1">
        <v>45999</v>
      </c>
      <c r="C3889" s="2">
        <v>0.86458333333333337</v>
      </c>
      <c r="D3889" t="s">
        <v>634</v>
      </c>
      <c r="E3889" t="s">
        <v>81</v>
      </c>
      <c r="F3889" t="s">
        <v>18</v>
      </c>
      <c r="G3889">
        <v>236</v>
      </c>
      <c r="H3889" t="s">
        <v>24</v>
      </c>
      <c r="L3889">
        <v>1444</v>
      </c>
      <c r="M3889">
        <v>206</v>
      </c>
    </row>
    <row r="3890" spans="1:16" x14ac:dyDescent="0.3">
      <c r="A3890">
        <v>35233</v>
      </c>
      <c r="B3890" s="1">
        <v>45803</v>
      </c>
      <c r="C3890" s="2">
        <v>0.67847222222222225</v>
      </c>
      <c r="D3890" t="s">
        <v>2801</v>
      </c>
      <c r="E3890" t="s">
        <v>26</v>
      </c>
      <c r="F3890" t="s">
        <v>40</v>
      </c>
      <c r="G3890">
        <v>249</v>
      </c>
      <c r="H3890" t="s">
        <v>31</v>
      </c>
      <c r="L3890">
        <v>1545</v>
      </c>
      <c r="M3890">
        <v>233</v>
      </c>
      <c r="O3890" t="s">
        <v>41</v>
      </c>
    </row>
    <row r="3891" spans="1:16" x14ac:dyDescent="0.3">
      <c r="A3891">
        <v>82145</v>
      </c>
      <c r="B3891" s="1">
        <v>45957</v>
      </c>
      <c r="C3891" s="2">
        <v>0.55972222222222223</v>
      </c>
      <c r="D3891" t="s">
        <v>588</v>
      </c>
      <c r="E3891" t="s">
        <v>673</v>
      </c>
      <c r="F3891" t="s">
        <v>18</v>
      </c>
      <c r="G3891">
        <v>240</v>
      </c>
      <c r="H3891" t="s">
        <v>31</v>
      </c>
      <c r="L3891">
        <v>1830</v>
      </c>
      <c r="M3891">
        <v>233</v>
      </c>
      <c r="O3891" t="s">
        <v>55</v>
      </c>
    </row>
    <row r="3892" spans="1:16" x14ac:dyDescent="0.3">
      <c r="A3892">
        <v>23269</v>
      </c>
      <c r="B3892" s="1">
        <v>45672</v>
      </c>
      <c r="C3892" s="2">
        <v>0.9458333333333333</v>
      </c>
      <c r="D3892" t="s">
        <v>2802</v>
      </c>
      <c r="E3892" t="s">
        <v>493</v>
      </c>
      <c r="F3892" t="s">
        <v>40</v>
      </c>
      <c r="G3892">
        <v>226</v>
      </c>
      <c r="H3892" t="s">
        <v>19</v>
      </c>
      <c r="I3892">
        <v>45.98</v>
      </c>
      <c r="J3892">
        <v>5.83</v>
      </c>
      <c r="K3892">
        <v>5</v>
      </c>
      <c r="L3892">
        <v>1594</v>
      </c>
      <c r="M3892">
        <v>217</v>
      </c>
      <c r="N3892" t="s">
        <v>50</v>
      </c>
      <c r="P3892" t="s">
        <v>21</v>
      </c>
    </row>
    <row r="3893" spans="1:16" x14ac:dyDescent="0.3">
      <c r="A3893">
        <v>96663</v>
      </c>
      <c r="B3893" s="1">
        <v>46018</v>
      </c>
      <c r="C3893" s="2">
        <v>0.8569444444444444</v>
      </c>
      <c r="D3893" t="s">
        <v>71</v>
      </c>
      <c r="E3893" t="s">
        <v>122</v>
      </c>
      <c r="F3893" t="s">
        <v>18</v>
      </c>
      <c r="G3893">
        <v>234</v>
      </c>
      <c r="H3893" t="s">
        <v>19</v>
      </c>
      <c r="I3893">
        <v>9.09</v>
      </c>
      <c r="J3893">
        <v>18.43</v>
      </c>
      <c r="K3893">
        <v>3</v>
      </c>
      <c r="L3893">
        <v>1646</v>
      </c>
      <c r="M3893">
        <v>245</v>
      </c>
      <c r="N3893" t="s">
        <v>20</v>
      </c>
      <c r="P3893" t="s">
        <v>21</v>
      </c>
    </row>
    <row r="3894" spans="1:16" x14ac:dyDescent="0.3">
      <c r="A3894">
        <v>57574</v>
      </c>
      <c r="B3894" s="1">
        <v>45880</v>
      </c>
      <c r="C3894" s="2">
        <v>0.15763888888888888</v>
      </c>
      <c r="D3894" t="s">
        <v>2803</v>
      </c>
      <c r="E3894" t="s">
        <v>83</v>
      </c>
      <c r="F3894" t="s">
        <v>40</v>
      </c>
      <c r="G3894">
        <v>257</v>
      </c>
      <c r="H3894" t="s">
        <v>31</v>
      </c>
      <c r="L3894">
        <v>1294</v>
      </c>
      <c r="M3894">
        <v>247</v>
      </c>
      <c r="O3894" t="s">
        <v>41</v>
      </c>
    </row>
    <row r="3895" spans="1:16" x14ac:dyDescent="0.3">
      <c r="A3895">
        <v>24763</v>
      </c>
      <c r="B3895" s="1">
        <v>45839</v>
      </c>
      <c r="C3895" s="2">
        <v>0.13472222222222222</v>
      </c>
      <c r="D3895" t="s">
        <v>299</v>
      </c>
      <c r="E3895" t="s">
        <v>58</v>
      </c>
      <c r="F3895" t="s">
        <v>40</v>
      </c>
      <c r="G3895">
        <v>214</v>
      </c>
      <c r="H3895" t="s">
        <v>19</v>
      </c>
      <c r="I3895" t="s">
        <v>2804</v>
      </c>
      <c r="J3895">
        <v>18.39</v>
      </c>
      <c r="K3895">
        <v>1</v>
      </c>
      <c r="L3895">
        <v>1134</v>
      </c>
      <c r="M3895">
        <v>225</v>
      </c>
      <c r="N3895" t="s">
        <v>44</v>
      </c>
      <c r="P3895" t="s">
        <v>21</v>
      </c>
    </row>
    <row r="3896" spans="1:16" x14ac:dyDescent="0.3">
      <c r="A3896">
        <v>86104</v>
      </c>
      <c r="B3896" s="1">
        <v>45790</v>
      </c>
      <c r="C3896" s="2">
        <v>0.48055555555555557</v>
      </c>
      <c r="D3896" t="s">
        <v>846</v>
      </c>
      <c r="E3896" t="s">
        <v>402</v>
      </c>
      <c r="F3896" t="s">
        <v>40</v>
      </c>
      <c r="G3896">
        <v>228</v>
      </c>
      <c r="H3896" t="s">
        <v>19</v>
      </c>
      <c r="I3896">
        <v>39.68</v>
      </c>
      <c r="J3896">
        <v>25.29</v>
      </c>
      <c r="K3896">
        <v>4</v>
      </c>
      <c r="L3896">
        <v>1774</v>
      </c>
      <c r="M3896">
        <v>221</v>
      </c>
      <c r="N3896" t="s">
        <v>50</v>
      </c>
      <c r="P3896" t="s">
        <v>21</v>
      </c>
    </row>
    <row r="3897" spans="1:16" x14ac:dyDescent="0.3">
      <c r="A3897">
        <v>36361</v>
      </c>
      <c r="B3897" s="1">
        <v>45794</v>
      </c>
      <c r="C3897" s="2">
        <v>8.6805555555555566E-2</v>
      </c>
      <c r="D3897" t="s">
        <v>2805</v>
      </c>
      <c r="E3897" t="s">
        <v>26</v>
      </c>
      <c r="F3897" t="s">
        <v>27</v>
      </c>
      <c r="G3897">
        <v>213</v>
      </c>
      <c r="H3897" t="s">
        <v>31</v>
      </c>
      <c r="L3897">
        <v>1849</v>
      </c>
      <c r="M3897">
        <v>230</v>
      </c>
      <c r="O3897" t="s">
        <v>61</v>
      </c>
    </row>
    <row r="3898" spans="1:16" x14ac:dyDescent="0.3">
      <c r="A3898">
        <v>60791</v>
      </c>
      <c r="B3898" s="1">
        <v>45914</v>
      </c>
      <c r="C3898" s="2">
        <v>0.99513888888888891</v>
      </c>
      <c r="D3898" t="s">
        <v>2806</v>
      </c>
      <c r="E3898" t="s">
        <v>30</v>
      </c>
      <c r="F3898" t="s">
        <v>18</v>
      </c>
      <c r="G3898">
        <v>212</v>
      </c>
      <c r="H3898" t="s">
        <v>19</v>
      </c>
      <c r="I3898">
        <v>42.78</v>
      </c>
      <c r="J3898">
        <v>6.93</v>
      </c>
      <c r="K3898">
        <v>2</v>
      </c>
      <c r="L3898">
        <v>1302</v>
      </c>
      <c r="M3898">
        <v>256</v>
      </c>
      <c r="N3898" t="s">
        <v>44</v>
      </c>
      <c r="P3898" t="s">
        <v>21</v>
      </c>
    </row>
    <row r="3899" spans="1:16" x14ac:dyDescent="0.3">
      <c r="A3899">
        <v>16287</v>
      </c>
      <c r="B3899" s="1">
        <v>45995</v>
      </c>
      <c r="C3899" s="2">
        <v>0.26597222222222222</v>
      </c>
      <c r="D3899" t="s">
        <v>609</v>
      </c>
      <c r="E3899" t="s">
        <v>94</v>
      </c>
      <c r="F3899" t="s">
        <v>18</v>
      </c>
      <c r="G3899">
        <v>211</v>
      </c>
      <c r="H3899" t="s">
        <v>19</v>
      </c>
      <c r="I3899">
        <v>74.53</v>
      </c>
      <c r="J3899">
        <v>13.76</v>
      </c>
      <c r="K3899">
        <v>5</v>
      </c>
      <c r="L3899">
        <v>1060</v>
      </c>
      <c r="M3899">
        <v>214</v>
      </c>
      <c r="N3899" t="s">
        <v>20</v>
      </c>
      <c r="P3899" t="s">
        <v>21</v>
      </c>
    </row>
    <row r="3900" spans="1:16" x14ac:dyDescent="0.3">
      <c r="A3900">
        <v>10158</v>
      </c>
      <c r="B3900" s="1">
        <v>45801</v>
      </c>
      <c r="C3900" s="2">
        <v>0.4604166666666667</v>
      </c>
      <c r="D3900" t="s">
        <v>56</v>
      </c>
      <c r="E3900" t="s">
        <v>91</v>
      </c>
      <c r="F3900" t="s">
        <v>40</v>
      </c>
      <c r="G3900">
        <v>259</v>
      </c>
      <c r="H3900" t="s">
        <v>19</v>
      </c>
      <c r="I3900" t="s">
        <v>2807</v>
      </c>
      <c r="J3900">
        <v>4.5599999999999996</v>
      </c>
      <c r="K3900">
        <v>3</v>
      </c>
      <c r="L3900">
        <v>1294</v>
      </c>
      <c r="M3900">
        <v>205</v>
      </c>
      <c r="N3900" t="s">
        <v>32</v>
      </c>
      <c r="P3900" t="s">
        <v>21</v>
      </c>
    </row>
    <row r="3901" spans="1:16" x14ac:dyDescent="0.3">
      <c r="A3901">
        <v>82674</v>
      </c>
      <c r="B3901" s="1">
        <v>45840</v>
      </c>
      <c r="C3901" s="2">
        <v>0.14791666666666667</v>
      </c>
      <c r="D3901" t="s">
        <v>106</v>
      </c>
      <c r="E3901" t="s">
        <v>38</v>
      </c>
      <c r="F3901" t="s">
        <v>18</v>
      </c>
      <c r="G3901">
        <v>205</v>
      </c>
      <c r="H3901" t="s">
        <v>24</v>
      </c>
      <c r="L3901">
        <v>1519</v>
      </c>
      <c r="M3901">
        <v>255</v>
      </c>
    </row>
    <row r="3902" spans="1:16" x14ac:dyDescent="0.3">
      <c r="A3902">
        <v>53591</v>
      </c>
      <c r="B3902" s="1">
        <v>45706</v>
      </c>
      <c r="C3902" s="2">
        <v>0.57430555555555551</v>
      </c>
      <c r="D3902" t="s">
        <v>145</v>
      </c>
      <c r="E3902" t="s">
        <v>67</v>
      </c>
      <c r="F3902" t="s">
        <v>18</v>
      </c>
      <c r="G3902">
        <v>211</v>
      </c>
      <c r="H3902" t="s">
        <v>31</v>
      </c>
      <c r="L3902">
        <v>1053</v>
      </c>
      <c r="M3902">
        <v>212</v>
      </c>
      <c r="O3902" t="s">
        <v>41</v>
      </c>
    </row>
    <row r="3903" spans="1:16" x14ac:dyDescent="0.3">
      <c r="A3903">
        <v>22238</v>
      </c>
      <c r="B3903" s="1">
        <v>45983</v>
      </c>
      <c r="C3903" s="2">
        <v>0.96805555555555556</v>
      </c>
      <c r="D3903" t="s">
        <v>2808</v>
      </c>
      <c r="E3903" t="s">
        <v>52</v>
      </c>
      <c r="F3903" t="s">
        <v>40</v>
      </c>
      <c r="G3903">
        <v>235</v>
      </c>
      <c r="H3903" t="s">
        <v>31</v>
      </c>
      <c r="L3903">
        <v>1470</v>
      </c>
      <c r="M3903">
        <v>237</v>
      </c>
      <c r="O3903" t="s">
        <v>108</v>
      </c>
    </row>
    <row r="3904" spans="1:16" x14ac:dyDescent="0.3">
      <c r="A3904">
        <v>95239</v>
      </c>
      <c r="B3904" s="1">
        <v>46022</v>
      </c>
      <c r="C3904" s="2">
        <v>0.78680555555555554</v>
      </c>
      <c r="D3904" t="s">
        <v>290</v>
      </c>
      <c r="E3904" t="s">
        <v>75</v>
      </c>
      <c r="F3904" t="s">
        <v>27</v>
      </c>
      <c r="G3904">
        <v>242</v>
      </c>
      <c r="H3904" t="s">
        <v>19</v>
      </c>
      <c r="I3904" t="s">
        <v>2809</v>
      </c>
      <c r="J3904">
        <v>8.85</v>
      </c>
      <c r="K3904">
        <v>3</v>
      </c>
      <c r="L3904">
        <v>1306</v>
      </c>
      <c r="M3904">
        <v>248</v>
      </c>
      <c r="N3904" t="s">
        <v>28</v>
      </c>
      <c r="P3904" t="s">
        <v>36</v>
      </c>
    </row>
    <row r="3905" spans="1:16" x14ac:dyDescent="0.3">
      <c r="A3905">
        <v>34162</v>
      </c>
      <c r="B3905" s="1">
        <v>45751</v>
      </c>
      <c r="C3905" s="2">
        <v>0.28472222222222221</v>
      </c>
      <c r="D3905" t="s">
        <v>1085</v>
      </c>
      <c r="E3905" t="s">
        <v>17</v>
      </c>
      <c r="F3905" t="s">
        <v>18</v>
      </c>
      <c r="G3905">
        <v>226</v>
      </c>
      <c r="H3905" t="s">
        <v>31</v>
      </c>
      <c r="L3905">
        <v>1646</v>
      </c>
      <c r="M3905">
        <v>230</v>
      </c>
      <c r="O3905" t="s">
        <v>32</v>
      </c>
    </row>
    <row r="3906" spans="1:16" x14ac:dyDescent="0.3">
      <c r="A3906">
        <v>92705</v>
      </c>
      <c r="B3906" s="1">
        <v>46009</v>
      </c>
      <c r="C3906" s="2">
        <v>4.2361111111111106E-2</v>
      </c>
      <c r="D3906" t="s">
        <v>2022</v>
      </c>
      <c r="E3906" t="s">
        <v>942</v>
      </c>
      <c r="F3906" t="s">
        <v>18</v>
      </c>
      <c r="G3906">
        <v>247</v>
      </c>
      <c r="H3906" t="s">
        <v>19</v>
      </c>
      <c r="I3906" t="s">
        <v>2810</v>
      </c>
      <c r="J3906">
        <v>10.56</v>
      </c>
      <c r="K3906">
        <v>1</v>
      </c>
      <c r="L3906">
        <v>1587</v>
      </c>
      <c r="M3906">
        <v>246</v>
      </c>
      <c r="N3906" t="s">
        <v>53</v>
      </c>
      <c r="P3906" t="s">
        <v>21</v>
      </c>
    </row>
    <row r="3907" spans="1:16" x14ac:dyDescent="0.3">
      <c r="A3907">
        <v>95512</v>
      </c>
      <c r="B3907" s="1">
        <v>45702</v>
      </c>
      <c r="C3907" s="2">
        <v>3.4722222222222224E-2</v>
      </c>
      <c r="D3907" t="s">
        <v>45</v>
      </c>
      <c r="E3907" t="s">
        <v>58</v>
      </c>
      <c r="F3907" t="s">
        <v>27</v>
      </c>
      <c r="G3907">
        <v>246</v>
      </c>
      <c r="H3907" t="s">
        <v>31</v>
      </c>
      <c r="L3907">
        <v>1380</v>
      </c>
      <c r="M3907">
        <v>258</v>
      </c>
      <c r="O3907" t="s">
        <v>61</v>
      </c>
    </row>
    <row r="3908" spans="1:16" x14ac:dyDescent="0.3">
      <c r="A3908">
        <v>12389</v>
      </c>
      <c r="B3908" s="1">
        <v>45857</v>
      </c>
      <c r="C3908" s="2">
        <v>0.15416666666666667</v>
      </c>
      <c r="D3908" t="s">
        <v>538</v>
      </c>
      <c r="E3908" t="s">
        <v>72</v>
      </c>
      <c r="F3908" t="s">
        <v>18</v>
      </c>
      <c r="G3908">
        <v>241</v>
      </c>
      <c r="H3908" t="s">
        <v>19</v>
      </c>
      <c r="I3908" t="s">
        <v>2811</v>
      </c>
      <c r="J3908">
        <v>4.0199999999999996</v>
      </c>
      <c r="K3908">
        <v>3</v>
      </c>
      <c r="L3908">
        <v>1998</v>
      </c>
      <c r="M3908">
        <v>201</v>
      </c>
      <c r="N3908" t="s">
        <v>28</v>
      </c>
      <c r="P3908" t="s">
        <v>36</v>
      </c>
    </row>
    <row r="3909" spans="1:16" x14ac:dyDescent="0.3">
      <c r="A3909">
        <v>61653</v>
      </c>
      <c r="B3909" s="1">
        <v>45795</v>
      </c>
      <c r="C3909" s="2">
        <v>0.31180555555555556</v>
      </c>
      <c r="D3909" t="s">
        <v>427</v>
      </c>
      <c r="E3909" t="s">
        <v>91</v>
      </c>
      <c r="F3909" t="s">
        <v>18</v>
      </c>
      <c r="G3909">
        <v>240</v>
      </c>
      <c r="H3909" t="s">
        <v>19</v>
      </c>
      <c r="I3909" t="s">
        <v>2812</v>
      </c>
      <c r="J3909">
        <v>18.02</v>
      </c>
      <c r="K3909">
        <v>5</v>
      </c>
      <c r="L3909">
        <v>1779</v>
      </c>
      <c r="M3909">
        <v>221</v>
      </c>
      <c r="N3909" t="s">
        <v>28</v>
      </c>
      <c r="P3909" t="s">
        <v>21</v>
      </c>
    </row>
    <row r="3910" spans="1:16" x14ac:dyDescent="0.3">
      <c r="A3910">
        <v>45095</v>
      </c>
      <c r="B3910" s="1">
        <v>45853</v>
      </c>
      <c r="C3910" s="2">
        <v>0.20208333333333331</v>
      </c>
      <c r="D3910" t="s">
        <v>147</v>
      </c>
      <c r="E3910" t="s">
        <v>75</v>
      </c>
      <c r="F3910" t="s">
        <v>27</v>
      </c>
      <c r="G3910">
        <v>226</v>
      </c>
      <c r="H3910" t="s">
        <v>19</v>
      </c>
      <c r="I3910" t="s">
        <v>2813</v>
      </c>
      <c r="J3910">
        <v>26.29</v>
      </c>
      <c r="K3910">
        <v>5</v>
      </c>
      <c r="L3910">
        <v>1862</v>
      </c>
      <c r="M3910">
        <v>234</v>
      </c>
      <c r="N3910" t="s">
        <v>20</v>
      </c>
      <c r="P3910" t="s">
        <v>21</v>
      </c>
    </row>
    <row r="3911" spans="1:16" x14ac:dyDescent="0.3">
      <c r="A3911">
        <v>79340</v>
      </c>
      <c r="B3911" s="1">
        <v>45998</v>
      </c>
      <c r="C3911" s="2">
        <v>0.54305555555555551</v>
      </c>
      <c r="D3911" t="s">
        <v>220</v>
      </c>
      <c r="E3911" t="s">
        <v>72</v>
      </c>
      <c r="F3911" t="s">
        <v>18</v>
      </c>
      <c r="G3911">
        <v>219</v>
      </c>
      <c r="H3911" t="s">
        <v>19</v>
      </c>
      <c r="I3911" t="s">
        <v>2814</v>
      </c>
      <c r="J3911">
        <v>20.79</v>
      </c>
      <c r="K3911">
        <v>5</v>
      </c>
      <c r="L3911">
        <v>2003</v>
      </c>
      <c r="M3911">
        <v>227</v>
      </c>
      <c r="N3911" t="s">
        <v>53</v>
      </c>
      <c r="P3911" t="s">
        <v>21</v>
      </c>
    </row>
    <row r="3912" spans="1:16" x14ac:dyDescent="0.3">
      <c r="A3912">
        <v>41582</v>
      </c>
      <c r="B3912" s="1">
        <v>45726</v>
      </c>
      <c r="C3912" s="2">
        <v>0.88263888888888886</v>
      </c>
      <c r="D3912" t="s">
        <v>1899</v>
      </c>
      <c r="E3912" t="s">
        <v>30</v>
      </c>
      <c r="F3912" t="s">
        <v>27</v>
      </c>
      <c r="G3912">
        <v>226</v>
      </c>
      <c r="H3912" t="s">
        <v>19</v>
      </c>
      <c r="I3912">
        <v>42.89</v>
      </c>
      <c r="J3912">
        <v>12.7</v>
      </c>
      <c r="K3912">
        <v>5</v>
      </c>
      <c r="L3912">
        <v>1540</v>
      </c>
      <c r="M3912">
        <v>237</v>
      </c>
      <c r="N3912" t="s">
        <v>20</v>
      </c>
      <c r="P3912" t="s">
        <v>21</v>
      </c>
    </row>
    <row r="3913" spans="1:16" x14ac:dyDescent="0.3">
      <c r="A3913">
        <v>99046</v>
      </c>
      <c r="B3913" s="1">
        <v>45735</v>
      </c>
      <c r="C3913" s="2">
        <v>0.82708333333333339</v>
      </c>
      <c r="D3913" t="s">
        <v>2815</v>
      </c>
      <c r="E3913" t="s">
        <v>72</v>
      </c>
      <c r="F3913" t="s">
        <v>27</v>
      </c>
      <c r="G3913">
        <v>237</v>
      </c>
      <c r="H3913" t="s">
        <v>19</v>
      </c>
      <c r="I3913" t="s">
        <v>2816</v>
      </c>
      <c r="J3913">
        <v>23.98</v>
      </c>
      <c r="K3913">
        <v>3</v>
      </c>
      <c r="L3913">
        <v>1976</v>
      </c>
      <c r="M3913">
        <v>239</v>
      </c>
      <c r="N3913" t="s">
        <v>32</v>
      </c>
      <c r="P3913" t="s">
        <v>21</v>
      </c>
    </row>
    <row r="3914" spans="1:16" x14ac:dyDescent="0.3">
      <c r="A3914">
        <v>87080</v>
      </c>
      <c r="B3914" s="1">
        <v>45877</v>
      </c>
      <c r="C3914" s="2">
        <v>0.32500000000000001</v>
      </c>
      <c r="D3914" t="s">
        <v>369</v>
      </c>
      <c r="E3914" t="s">
        <v>38</v>
      </c>
      <c r="F3914" t="s">
        <v>18</v>
      </c>
      <c r="G3914">
        <v>225</v>
      </c>
      <c r="H3914" t="s">
        <v>19</v>
      </c>
      <c r="I3914" t="s">
        <v>2817</v>
      </c>
      <c r="J3914">
        <v>7.22</v>
      </c>
      <c r="K3914">
        <v>2</v>
      </c>
      <c r="L3914">
        <v>1608</v>
      </c>
      <c r="M3914">
        <v>243</v>
      </c>
      <c r="N3914" t="s">
        <v>28</v>
      </c>
      <c r="P3914" t="s">
        <v>36</v>
      </c>
    </row>
    <row r="3915" spans="1:16" x14ac:dyDescent="0.3">
      <c r="A3915">
        <v>77471</v>
      </c>
      <c r="B3915" s="1">
        <v>45736</v>
      </c>
      <c r="C3915" s="2">
        <v>0.34166666666666662</v>
      </c>
      <c r="D3915" t="s">
        <v>1059</v>
      </c>
      <c r="E3915" t="s">
        <v>72</v>
      </c>
      <c r="F3915" t="s">
        <v>27</v>
      </c>
      <c r="G3915">
        <v>215</v>
      </c>
      <c r="H3915" t="s">
        <v>19</v>
      </c>
      <c r="I3915">
        <v>60.76</v>
      </c>
      <c r="J3915">
        <v>0.57999999999999996</v>
      </c>
      <c r="K3915">
        <v>5</v>
      </c>
      <c r="L3915">
        <v>1872</v>
      </c>
      <c r="M3915">
        <v>260</v>
      </c>
      <c r="N3915" t="s">
        <v>44</v>
      </c>
      <c r="P3915" t="s">
        <v>21</v>
      </c>
    </row>
    <row r="3916" spans="1:16" x14ac:dyDescent="0.3">
      <c r="A3916">
        <v>76977</v>
      </c>
      <c r="B3916" s="1">
        <v>45943</v>
      </c>
      <c r="C3916" s="2">
        <v>0.27361111111111108</v>
      </c>
      <c r="D3916" t="s">
        <v>289</v>
      </c>
      <c r="E3916" t="s">
        <v>23</v>
      </c>
      <c r="F3916" t="s">
        <v>40</v>
      </c>
      <c r="G3916">
        <v>244</v>
      </c>
      <c r="H3916" t="s">
        <v>19</v>
      </c>
      <c r="I3916">
        <v>47.31</v>
      </c>
      <c r="J3916">
        <v>15.52</v>
      </c>
      <c r="K3916">
        <v>3</v>
      </c>
      <c r="L3916">
        <v>1011</v>
      </c>
      <c r="M3916">
        <v>218</v>
      </c>
      <c r="N3916" t="s">
        <v>20</v>
      </c>
      <c r="P3916" t="s">
        <v>36</v>
      </c>
    </row>
    <row r="3917" spans="1:16" x14ac:dyDescent="0.3">
      <c r="A3917">
        <v>63979</v>
      </c>
      <c r="B3917" s="1">
        <v>45859</v>
      </c>
      <c r="C3917" s="2">
        <v>0.54027777777777775</v>
      </c>
      <c r="D3917" t="s">
        <v>355</v>
      </c>
      <c r="E3917" t="s">
        <v>81</v>
      </c>
      <c r="F3917" t="s">
        <v>27</v>
      </c>
      <c r="G3917">
        <v>206</v>
      </c>
      <c r="H3917" t="s">
        <v>19</v>
      </c>
      <c r="I3917">
        <v>7.76</v>
      </c>
      <c r="J3917">
        <v>1.6</v>
      </c>
      <c r="K3917">
        <v>3</v>
      </c>
      <c r="L3917">
        <v>1709</v>
      </c>
      <c r="M3917">
        <v>223</v>
      </c>
      <c r="N3917" t="s">
        <v>50</v>
      </c>
      <c r="P3917" t="s">
        <v>36</v>
      </c>
    </row>
    <row r="3918" spans="1:16" x14ac:dyDescent="0.3">
      <c r="A3918">
        <v>51915</v>
      </c>
      <c r="B3918" s="1">
        <v>45865</v>
      </c>
      <c r="C3918" s="2">
        <v>0.2673611111111111</v>
      </c>
      <c r="D3918" t="s">
        <v>2577</v>
      </c>
      <c r="E3918" t="s">
        <v>1332</v>
      </c>
      <c r="F3918" t="s">
        <v>27</v>
      </c>
      <c r="G3918">
        <v>244</v>
      </c>
      <c r="H3918" t="s">
        <v>24</v>
      </c>
      <c r="L3918">
        <v>1222</v>
      </c>
      <c r="M3918">
        <v>201</v>
      </c>
    </row>
    <row r="3919" spans="1:16" x14ac:dyDescent="0.3">
      <c r="A3919">
        <v>32391</v>
      </c>
      <c r="B3919" s="1">
        <v>45964</v>
      </c>
      <c r="C3919" s="2">
        <v>0.41666666666666669</v>
      </c>
      <c r="D3919" t="s">
        <v>2818</v>
      </c>
      <c r="E3919" t="s">
        <v>26</v>
      </c>
      <c r="F3919" t="s">
        <v>18</v>
      </c>
      <c r="G3919">
        <v>250</v>
      </c>
      <c r="H3919" t="s">
        <v>19</v>
      </c>
      <c r="I3919">
        <v>25.2</v>
      </c>
      <c r="J3919">
        <v>22.31</v>
      </c>
      <c r="K3919">
        <v>2</v>
      </c>
      <c r="L3919">
        <v>1289</v>
      </c>
      <c r="M3919">
        <v>214</v>
      </c>
      <c r="N3919" t="s">
        <v>32</v>
      </c>
      <c r="P3919" t="s">
        <v>36</v>
      </c>
    </row>
    <row r="3920" spans="1:16" x14ac:dyDescent="0.3">
      <c r="A3920">
        <v>16407</v>
      </c>
      <c r="B3920" s="1">
        <v>45738</v>
      </c>
      <c r="C3920" s="2">
        <v>0.96319444444444446</v>
      </c>
      <c r="D3920" t="s">
        <v>1054</v>
      </c>
      <c r="E3920" t="s">
        <v>23</v>
      </c>
      <c r="F3920" t="s">
        <v>18</v>
      </c>
      <c r="G3920">
        <v>255</v>
      </c>
      <c r="H3920" t="s">
        <v>31</v>
      </c>
      <c r="L3920">
        <v>1904</v>
      </c>
      <c r="M3920">
        <v>243</v>
      </c>
      <c r="O3920" t="s">
        <v>47</v>
      </c>
    </row>
    <row r="3921" spans="1:16" x14ac:dyDescent="0.3">
      <c r="A3921">
        <v>72321</v>
      </c>
      <c r="B3921" s="1">
        <v>46011</v>
      </c>
      <c r="C3921" s="2">
        <v>0.93888888888888899</v>
      </c>
      <c r="D3921" t="s">
        <v>2819</v>
      </c>
      <c r="E3921" t="s">
        <v>122</v>
      </c>
      <c r="F3921" t="s">
        <v>40</v>
      </c>
      <c r="G3921">
        <v>256</v>
      </c>
      <c r="H3921" t="s">
        <v>31</v>
      </c>
      <c r="L3921">
        <v>2132</v>
      </c>
      <c r="M3921">
        <v>225</v>
      </c>
      <c r="O3921" t="s">
        <v>108</v>
      </c>
    </row>
    <row r="3922" spans="1:16" x14ac:dyDescent="0.3">
      <c r="A3922">
        <v>87280</v>
      </c>
      <c r="B3922" s="1">
        <v>45724</v>
      </c>
      <c r="C3922" s="2">
        <v>0.80208333333333337</v>
      </c>
      <c r="D3922" t="s">
        <v>383</v>
      </c>
      <c r="E3922" t="s">
        <v>17</v>
      </c>
      <c r="F3922" t="s">
        <v>27</v>
      </c>
      <c r="G3922">
        <v>217</v>
      </c>
      <c r="H3922" t="s">
        <v>31</v>
      </c>
      <c r="L3922">
        <v>1315</v>
      </c>
      <c r="M3922">
        <v>224</v>
      </c>
      <c r="O3922" t="s">
        <v>32</v>
      </c>
    </row>
    <row r="3923" spans="1:16" x14ac:dyDescent="0.3">
      <c r="A3923">
        <v>58693</v>
      </c>
      <c r="B3923" s="1">
        <v>45749</v>
      </c>
      <c r="C3923" s="2">
        <v>0.95833333333333337</v>
      </c>
      <c r="D3923" t="s">
        <v>636</v>
      </c>
      <c r="E3923" t="s">
        <v>83</v>
      </c>
      <c r="F3923" t="s">
        <v>18</v>
      </c>
      <c r="G3923">
        <v>220</v>
      </c>
      <c r="H3923" t="s">
        <v>19</v>
      </c>
      <c r="I3923" t="s">
        <v>2820</v>
      </c>
      <c r="J3923">
        <v>13.72</v>
      </c>
      <c r="K3923">
        <v>3</v>
      </c>
      <c r="L3923">
        <v>1689</v>
      </c>
      <c r="M3923">
        <v>242</v>
      </c>
      <c r="N3923" t="s">
        <v>53</v>
      </c>
      <c r="P3923" t="s">
        <v>21</v>
      </c>
    </row>
    <row r="3924" spans="1:16" x14ac:dyDescent="0.3">
      <c r="A3924">
        <v>97882</v>
      </c>
      <c r="B3924" s="1">
        <v>45947</v>
      </c>
      <c r="C3924" s="2">
        <v>0.3576388888888889</v>
      </c>
      <c r="D3924" t="s">
        <v>549</v>
      </c>
      <c r="E3924" t="s">
        <v>26</v>
      </c>
      <c r="F3924" t="s">
        <v>18</v>
      </c>
      <c r="G3924">
        <v>259</v>
      </c>
      <c r="H3924" t="s">
        <v>19</v>
      </c>
      <c r="I3924">
        <v>7.97</v>
      </c>
      <c r="J3924">
        <v>21.57</v>
      </c>
      <c r="K3924">
        <v>1</v>
      </c>
      <c r="L3924">
        <v>1800</v>
      </c>
      <c r="M3924">
        <v>256</v>
      </c>
      <c r="N3924" t="s">
        <v>50</v>
      </c>
      <c r="P3924" t="s">
        <v>21</v>
      </c>
    </row>
    <row r="3925" spans="1:16" x14ac:dyDescent="0.3">
      <c r="A3925">
        <v>37644</v>
      </c>
      <c r="B3925" s="1">
        <v>45939</v>
      </c>
      <c r="C3925" s="2">
        <v>5.0694444444444452E-2</v>
      </c>
      <c r="D3925" t="s">
        <v>2821</v>
      </c>
      <c r="E3925" t="s">
        <v>91</v>
      </c>
      <c r="F3925" t="s">
        <v>27</v>
      </c>
      <c r="G3925">
        <v>243</v>
      </c>
      <c r="H3925" t="s">
        <v>19</v>
      </c>
      <c r="I3925">
        <v>47.88</v>
      </c>
      <c r="J3925">
        <v>1.06</v>
      </c>
      <c r="K3925">
        <v>1</v>
      </c>
      <c r="L3925">
        <v>1156</v>
      </c>
      <c r="M3925">
        <v>236</v>
      </c>
      <c r="N3925" t="s">
        <v>50</v>
      </c>
      <c r="P3925" t="s">
        <v>21</v>
      </c>
    </row>
    <row r="3926" spans="1:16" x14ac:dyDescent="0.3">
      <c r="A3926">
        <v>12290</v>
      </c>
      <c r="B3926" s="1">
        <v>45941</v>
      </c>
      <c r="C3926" s="2">
        <v>0.4548611111111111</v>
      </c>
      <c r="D3926" t="s">
        <v>574</v>
      </c>
      <c r="E3926" t="s">
        <v>23</v>
      </c>
      <c r="F3926" t="s">
        <v>18</v>
      </c>
      <c r="G3926">
        <v>215</v>
      </c>
      <c r="H3926" t="s">
        <v>19</v>
      </c>
      <c r="I3926" t="s">
        <v>1985</v>
      </c>
      <c r="J3926">
        <v>2.91</v>
      </c>
      <c r="K3926">
        <v>4</v>
      </c>
      <c r="L3926">
        <v>1446</v>
      </c>
      <c r="M3926">
        <v>241</v>
      </c>
      <c r="N3926" t="s">
        <v>53</v>
      </c>
      <c r="P3926" t="s">
        <v>36</v>
      </c>
    </row>
    <row r="3927" spans="1:16" x14ac:dyDescent="0.3">
      <c r="A3927">
        <v>45925</v>
      </c>
      <c r="B3927" s="1">
        <v>45717</v>
      </c>
      <c r="C3927" s="2">
        <v>1.3194444444444444E-2</v>
      </c>
      <c r="D3927" t="s">
        <v>26</v>
      </c>
      <c r="E3927" t="s">
        <v>38</v>
      </c>
      <c r="F3927" t="s">
        <v>40</v>
      </c>
      <c r="G3927">
        <v>233</v>
      </c>
      <c r="H3927" t="s">
        <v>31</v>
      </c>
      <c r="L3927">
        <v>1238</v>
      </c>
      <c r="M3927">
        <v>256</v>
      </c>
      <c r="O3927" t="s">
        <v>128</v>
      </c>
    </row>
    <row r="3928" spans="1:16" x14ac:dyDescent="0.3">
      <c r="A3928">
        <v>68325</v>
      </c>
      <c r="B3928" s="1">
        <v>45857</v>
      </c>
      <c r="C3928" s="2">
        <v>0.25833333333333336</v>
      </c>
      <c r="D3928" t="s">
        <v>1274</v>
      </c>
      <c r="E3928" t="s">
        <v>17</v>
      </c>
      <c r="F3928" t="s">
        <v>27</v>
      </c>
      <c r="G3928">
        <v>216</v>
      </c>
      <c r="H3928" t="s">
        <v>19</v>
      </c>
      <c r="I3928">
        <v>69.44</v>
      </c>
      <c r="J3928">
        <v>2.4500000000000002</v>
      </c>
      <c r="K3928">
        <v>1</v>
      </c>
      <c r="L3928">
        <v>1066</v>
      </c>
      <c r="M3928">
        <v>225</v>
      </c>
      <c r="N3928" t="s">
        <v>20</v>
      </c>
      <c r="P3928" t="s">
        <v>36</v>
      </c>
    </row>
    <row r="3929" spans="1:16" x14ac:dyDescent="0.3">
      <c r="A3929">
        <v>78057</v>
      </c>
      <c r="B3929" s="1">
        <v>45869</v>
      </c>
      <c r="C3929" s="2">
        <v>0.57291666666666663</v>
      </c>
      <c r="D3929" t="s">
        <v>2822</v>
      </c>
      <c r="E3929" t="s">
        <v>83</v>
      </c>
      <c r="F3929" t="s">
        <v>27</v>
      </c>
      <c r="G3929">
        <v>210</v>
      </c>
      <c r="H3929" t="s">
        <v>19</v>
      </c>
      <c r="I3929">
        <v>39.61</v>
      </c>
      <c r="J3929">
        <v>22.32</v>
      </c>
      <c r="K3929">
        <v>5</v>
      </c>
      <c r="L3929">
        <v>1774</v>
      </c>
      <c r="M3929">
        <v>256</v>
      </c>
      <c r="N3929" t="s">
        <v>44</v>
      </c>
      <c r="P3929" t="s">
        <v>36</v>
      </c>
    </row>
    <row r="3930" spans="1:16" x14ac:dyDescent="0.3">
      <c r="A3930">
        <v>89684</v>
      </c>
      <c r="B3930" s="1">
        <v>45899</v>
      </c>
      <c r="C3930" s="2">
        <v>0.7090277777777777</v>
      </c>
      <c r="D3930" t="s">
        <v>195</v>
      </c>
      <c r="E3930" t="s">
        <v>435</v>
      </c>
      <c r="F3930" t="s">
        <v>18</v>
      </c>
      <c r="G3930">
        <v>225</v>
      </c>
      <c r="H3930" t="s">
        <v>19</v>
      </c>
      <c r="I3930">
        <v>75.680000000000007</v>
      </c>
      <c r="J3930">
        <v>26.22</v>
      </c>
      <c r="K3930">
        <v>5</v>
      </c>
      <c r="L3930">
        <v>2023</v>
      </c>
      <c r="M3930">
        <v>221</v>
      </c>
      <c r="N3930" t="s">
        <v>53</v>
      </c>
      <c r="P3930" t="s">
        <v>21</v>
      </c>
    </row>
    <row r="3931" spans="1:16" x14ac:dyDescent="0.3">
      <c r="A3931">
        <v>32489</v>
      </c>
      <c r="B3931" s="1">
        <v>45905</v>
      </c>
      <c r="C3931" s="2">
        <v>0.88263888888888886</v>
      </c>
      <c r="D3931" t="s">
        <v>643</v>
      </c>
      <c r="E3931" t="s">
        <v>52</v>
      </c>
      <c r="F3931" t="s">
        <v>40</v>
      </c>
      <c r="G3931">
        <v>259</v>
      </c>
      <c r="H3931" t="s">
        <v>19</v>
      </c>
      <c r="I3931">
        <v>8.69</v>
      </c>
      <c r="J3931">
        <v>24.49</v>
      </c>
      <c r="K3931">
        <v>5</v>
      </c>
      <c r="L3931">
        <v>1007</v>
      </c>
      <c r="M3931">
        <v>244</v>
      </c>
      <c r="N3931" t="s">
        <v>20</v>
      </c>
      <c r="P3931" t="s">
        <v>36</v>
      </c>
    </row>
    <row r="3932" spans="1:16" x14ac:dyDescent="0.3">
      <c r="A3932">
        <v>57054</v>
      </c>
      <c r="B3932" s="1">
        <v>45675</v>
      </c>
      <c r="C3932" s="2">
        <v>6.8749999999999992E-2</v>
      </c>
      <c r="D3932" t="s">
        <v>571</v>
      </c>
      <c r="E3932" t="s">
        <v>67</v>
      </c>
      <c r="F3932" t="s">
        <v>27</v>
      </c>
      <c r="G3932">
        <v>220</v>
      </c>
      <c r="H3932" t="s">
        <v>31</v>
      </c>
      <c r="L3932">
        <v>1421</v>
      </c>
      <c r="M3932">
        <v>231</v>
      </c>
      <c r="O3932" t="s">
        <v>55</v>
      </c>
    </row>
    <row r="3933" spans="1:16" x14ac:dyDescent="0.3">
      <c r="A3933">
        <v>95232</v>
      </c>
      <c r="B3933" s="1">
        <v>45856</v>
      </c>
      <c r="C3933" s="2">
        <v>9.3055555555555558E-2</v>
      </c>
      <c r="D3933" t="s">
        <v>2378</v>
      </c>
      <c r="E3933" t="s">
        <v>94</v>
      </c>
      <c r="F3933" t="s">
        <v>18</v>
      </c>
      <c r="G3933">
        <v>202</v>
      </c>
      <c r="H3933" t="s">
        <v>24</v>
      </c>
      <c r="L3933">
        <v>1431</v>
      </c>
      <c r="M3933">
        <v>245</v>
      </c>
    </row>
    <row r="3934" spans="1:16" x14ac:dyDescent="0.3">
      <c r="A3934">
        <v>62194</v>
      </c>
      <c r="B3934" s="1">
        <v>45746</v>
      </c>
      <c r="C3934" s="2">
        <v>0.22777777777777777</v>
      </c>
      <c r="D3934" t="s">
        <v>1628</v>
      </c>
      <c r="E3934" t="s">
        <v>26</v>
      </c>
      <c r="F3934" t="s">
        <v>27</v>
      </c>
      <c r="G3934">
        <v>235</v>
      </c>
      <c r="H3934" t="s">
        <v>19</v>
      </c>
      <c r="I3934">
        <v>46.26</v>
      </c>
      <c r="J3934">
        <v>19.52</v>
      </c>
      <c r="K3934">
        <v>2</v>
      </c>
      <c r="L3934">
        <v>1604</v>
      </c>
      <c r="M3934">
        <v>244</v>
      </c>
      <c r="N3934" t="s">
        <v>20</v>
      </c>
      <c r="P3934" t="s">
        <v>21</v>
      </c>
    </row>
    <row r="3935" spans="1:16" x14ac:dyDescent="0.3">
      <c r="A3935">
        <v>64807</v>
      </c>
      <c r="B3935" s="1">
        <v>45798</v>
      </c>
      <c r="C3935" s="2">
        <v>0.14791666666666667</v>
      </c>
      <c r="D3935" t="s">
        <v>2823</v>
      </c>
      <c r="E3935" t="s">
        <v>107</v>
      </c>
      <c r="F3935" t="s">
        <v>40</v>
      </c>
      <c r="G3935">
        <v>259</v>
      </c>
      <c r="H3935" t="s">
        <v>19</v>
      </c>
      <c r="I3935">
        <v>43.95</v>
      </c>
      <c r="J3935">
        <v>13.65</v>
      </c>
      <c r="K3935">
        <v>1</v>
      </c>
      <c r="L3935">
        <v>1718</v>
      </c>
      <c r="M3935">
        <v>246</v>
      </c>
      <c r="N3935" t="s">
        <v>20</v>
      </c>
      <c r="P3935" t="s">
        <v>36</v>
      </c>
    </row>
    <row r="3936" spans="1:16" x14ac:dyDescent="0.3">
      <c r="A3936">
        <v>96018</v>
      </c>
      <c r="B3936" s="1">
        <v>46010</v>
      </c>
      <c r="C3936" s="2">
        <v>0.16527777777777777</v>
      </c>
      <c r="D3936" t="s">
        <v>2824</v>
      </c>
      <c r="E3936" t="s">
        <v>26</v>
      </c>
      <c r="F3936" t="s">
        <v>18</v>
      </c>
      <c r="G3936">
        <v>209</v>
      </c>
      <c r="H3936" t="s">
        <v>24</v>
      </c>
      <c r="L3936">
        <v>1657</v>
      </c>
      <c r="M3936">
        <v>203</v>
      </c>
    </row>
    <row r="3937" spans="1:16" x14ac:dyDescent="0.3">
      <c r="A3937">
        <v>19118</v>
      </c>
      <c r="B3937" s="1">
        <v>45664</v>
      </c>
      <c r="C3937" s="2">
        <v>0.25555555555555559</v>
      </c>
      <c r="D3937" t="s">
        <v>609</v>
      </c>
      <c r="E3937" t="s">
        <v>67</v>
      </c>
      <c r="F3937" t="s">
        <v>27</v>
      </c>
      <c r="G3937">
        <v>245</v>
      </c>
      <c r="H3937" t="s">
        <v>19</v>
      </c>
      <c r="I3937" t="s">
        <v>2825</v>
      </c>
      <c r="J3937">
        <v>12.26</v>
      </c>
      <c r="K3937">
        <v>3</v>
      </c>
      <c r="L3937">
        <v>1257</v>
      </c>
      <c r="M3937">
        <v>240</v>
      </c>
      <c r="N3937" t="s">
        <v>53</v>
      </c>
      <c r="P3937" t="s">
        <v>21</v>
      </c>
    </row>
    <row r="3938" spans="1:16" x14ac:dyDescent="0.3">
      <c r="A3938">
        <v>57677</v>
      </c>
      <c r="B3938" s="1">
        <v>46009</v>
      </c>
      <c r="C3938" s="2">
        <v>0.25486111111111109</v>
      </c>
      <c r="D3938" t="s">
        <v>800</v>
      </c>
      <c r="E3938" t="s">
        <v>38</v>
      </c>
      <c r="F3938" t="s">
        <v>27</v>
      </c>
      <c r="G3938">
        <v>232</v>
      </c>
      <c r="H3938" t="s">
        <v>31</v>
      </c>
      <c r="L3938">
        <v>1188</v>
      </c>
      <c r="M3938">
        <v>245</v>
      </c>
      <c r="O3938" t="s">
        <v>108</v>
      </c>
    </row>
    <row r="3939" spans="1:16" x14ac:dyDescent="0.3">
      <c r="A3939">
        <v>55513</v>
      </c>
      <c r="B3939" s="1">
        <v>45854</v>
      </c>
      <c r="C3939" s="2">
        <v>0.3354166666666667</v>
      </c>
      <c r="D3939" t="s">
        <v>2826</v>
      </c>
      <c r="E3939" t="s">
        <v>2827</v>
      </c>
      <c r="F3939" t="s">
        <v>27</v>
      </c>
      <c r="G3939">
        <v>217</v>
      </c>
      <c r="H3939" t="s">
        <v>19</v>
      </c>
      <c r="I3939">
        <v>69.78</v>
      </c>
      <c r="J3939">
        <v>2.06</v>
      </c>
      <c r="K3939">
        <v>2</v>
      </c>
      <c r="L3939">
        <v>2149</v>
      </c>
      <c r="M3939">
        <v>254</v>
      </c>
      <c r="N3939" t="s">
        <v>50</v>
      </c>
      <c r="P3939" t="s">
        <v>36</v>
      </c>
    </row>
    <row r="3940" spans="1:16" x14ac:dyDescent="0.3">
      <c r="A3940">
        <v>96241</v>
      </c>
      <c r="B3940" s="1">
        <v>45803</v>
      </c>
      <c r="C3940" s="2">
        <v>0.92083333333333339</v>
      </c>
      <c r="D3940" t="s">
        <v>2828</v>
      </c>
      <c r="E3940" t="s">
        <v>72</v>
      </c>
      <c r="F3940" t="s">
        <v>18</v>
      </c>
      <c r="G3940">
        <v>257</v>
      </c>
      <c r="H3940" t="s">
        <v>19</v>
      </c>
      <c r="I3940">
        <v>23.46</v>
      </c>
      <c r="J3940">
        <v>2.36</v>
      </c>
      <c r="K3940">
        <v>3</v>
      </c>
      <c r="L3940">
        <v>1223</v>
      </c>
      <c r="M3940">
        <v>248</v>
      </c>
      <c r="N3940" t="s">
        <v>53</v>
      </c>
      <c r="P3940" t="s">
        <v>36</v>
      </c>
    </row>
    <row r="3941" spans="1:16" x14ac:dyDescent="0.3">
      <c r="A3941">
        <v>51734</v>
      </c>
      <c r="B3941" s="1">
        <v>45673</v>
      </c>
      <c r="C3941" s="2">
        <v>0.48541666666666666</v>
      </c>
      <c r="D3941" t="s">
        <v>126</v>
      </c>
      <c r="E3941" t="s">
        <v>94</v>
      </c>
      <c r="F3941" t="s">
        <v>40</v>
      </c>
      <c r="G3941">
        <v>230</v>
      </c>
      <c r="H3941" t="s">
        <v>19</v>
      </c>
      <c r="I3941">
        <v>34.69</v>
      </c>
      <c r="J3941">
        <v>5.14</v>
      </c>
      <c r="K3941">
        <v>4</v>
      </c>
      <c r="L3941">
        <v>1184</v>
      </c>
      <c r="M3941">
        <v>204</v>
      </c>
      <c r="N3941" t="s">
        <v>44</v>
      </c>
      <c r="P3941" t="s">
        <v>36</v>
      </c>
    </row>
    <row r="3942" spans="1:16" x14ac:dyDescent="0.3">
      <c r="A3942">
        <v>51707</v>
      </c>
      <c r="B3942" s="1">
        <v>45982</v>
      </c>
      <c r="C3942" s="2">
        <v>7.9861111111111105E-2</v>
      </c>
      <c r="D3942" t="s">
        <v>598</v>
      </c>
      <c r="E3942" t="s">
        <v>2829</v>
      </c>
      <c r="F3942" t="s">
        <v>18</v>
      </c>
      <c r="G3942">
        <v>238</v>
      </c>
      <c r="H3942" t="s">
        <v>31</v>
      </c>
      <c r="L3942">
        <v>1510</v>
      </c>
      <c r="M3942">
        <v>203</v>
      </c>
      <c r="O3942" t="s">
        <v>128</v>
      </c>
    </row>
    <row r="3943" spans="1:16" x14ac:dyDescent="0.3">
      <c r="A3943">
        <v>62740</v>
      </c>
      <c r="B3943" s="1">
        <v>45957</v>
      </c>
      <c r="C3943" s="2">
        <v>0.52013888888888882</v>
      </c>
      <c r="D3943" t="s">
        <v>2830</v>
      </c>
      <c r="E3943" t="s">
        <v>17</v>
      </c>
      <c r="F3943" t="s">
        <v>40</v>
      </c>
      <c r="G3943">
        <v>208</v>
      </c>
      <c r="H3943" t="s">
        <v>19</v>
      </c>
      <c r="I3943">
        <v>54.31</v>
      </c>
      <c r="J3943">
        <v>11.38</v>
      </c>
      <c r="K3943">
        <v>3</v>
      </c>
      <c r="L3943">
        <v>1069</v>
      </c>
      <c r="M3943">
        <v>244</v>
      </c>
      <c r="N3943" t="s">
        <v>44</v>
      </c>
      <c r="P3943" t="s">
        <v>21</v>
      </c>
    </row>
    <row r="3944" spans="1:16" x14ac:dyDescent="0.3">
      <c r="A3944">
        <v>97225</v>
      </c>
      <c r="B3944" s="1">
        <v>45905</v>
      </c>
      <c r="C3944" s="2">
        <v>0.66111111111111109</v>
      </c>
      <c r="D3944" t="s">
        <v>2831</v>
      </c>
      <c r="E3944" t="s">
        <v>91</v>
      </c>
      <c r="F3944" t="s">
        <v>27</v>
      </c>
      <c r="G3944">
        <v>203</v>
      </c>
      <c r="H3944" t="s">
        <v>19</v>
      </c>
      <c r="I3944">
        <v>78.599999999999994</v>
      </c>
      <c r="J3944">
        <v>3.69</v>
      </c>
      <c r="K3944">
        <v>4</v>
      </c>
      <c r="L3944">
        <v>1397</v>
      </c>
      <c r="M3944">
        <v>256</v>
      </c>
      <c r="N3944" t="s">
        <v>20</v>
      </c>
      <c r="P3944" t="s">
        <v>21</v>
      </c>
    </row>
    <row r="3945" spans="1:16" x14ac:dyDescent="0.3">
      <c r="A3945">
        <v>85480</v>
      </c>
      <c r="B3945" s="1">
        <v>45838</v>
      </c>
      <c r="C3945" s="2">
        <v>0.60138888888888886</v>
      </c>
      <c r="D3945" t="s">
        <v>1138</v>
      </c>
      <c r="E3945" t="s">
        <v>94</v>
      </c>
      <c r="F3945" t="s">
        <v>40</v>
      </c>
      <c r="G3945">
        <v>224</v>
      </c>
      <c r="H3945" t="s">
        <v>19</v>
      </c>
      <c r="I3945">
        <v>20.02</v>
      </c>
      <c r="J3945">
        <v>0.97</v>
      </c>
      <c r="K3945">
        <v>4</v>
      </c>
      <c r="L3945">
        <v>1293</v>
      </c>
      <c r="M3945">
        <v>212</v>
      </c>
      <c r="N3945" t="s">
        <v>20</v>
      </c>
      <c r="P3945" t="s">
        <v>21</v>
      </c>
    </row>
    <row r="3946" spans="1:16" x14ac:dyDescent="0.3">
      <c r="A3946">
        <v>76390</v>
      </c>
      <c r="B3946" s="1">
        <v>46021</v>
      </c>
      <c r="C3946" s="2">
        <v>0.5625</v>
      </c>
      <c r="D3946" t="s">
        <v>543</v>
      </c>
      <c r="E3946" t="s">
        <v>94</v>
      </c>
      <c r="F3946" t="s">
        <v>27</v>
      </c>
      <c r="G3946">
        <v>201</v>
      </c>
      <c r="H3946" t="s">
        <v>19</v>
      </c>
      <c r="I3946">
        <v>47.34</v>
      </c>
      <c r="J3946">
        <v>10.38</v>
      </c>
      <c r="K3946">
        <v>4</v>
      </c>
      <c r="L3946">
        <v>2108</v>
      </c>
      <c r="M3946">
        <v>238</v>
      </c>
      <c r="N3946" t="s">
        <v>53</v>
      </c>
      <c r="P3946" t="s">
        <v>36</v>
      </c>
    </row>
    <row r="3947" spans="1:16" x14ac:dyDescent="0.3">
      <c r="A3947">
        <v>40032</v>
      </c>
      <c r="B3947" s="1">
        <v>45755</v>
      </c>
      <c r="C3947" s="2">
        <v>0.90416666666666667</v>
      </c>
      <c r="D3947" t="s">
        <v>788</v>
      </c>
      <c r="E3947" t="s">
        <v>72</v>
      </c>
      <c r="F3947" t="s">
        <v>27</v>
      </c>
      <c r="G3947">
        <v>255</v>
      </c>
      <c r="H3947" t="s">
        <v>24</v>
      </c>
      <c r="L3947">
        <v>1175</v>
      </c>
      <c r="M3947">
        <v>208</v>
      </c>
    </row>
    <row r="3948" spans="1:16" x14ac:dyDescent="0.3">
      <c r="A3948">
        <v>80595</v>
      </c>
      <c r="B3948" s="1">
        <v>45774</v>
      </c>
      <c r="C3948" s="2">
        <v>0.30694444444444441</v>
      </c>
      <c r="D3948" t="s">
        <v>220</v>
      </c>
      <c r="E3948" t="s">
        <v>23</v>
      </c>
      <c r="F3948" t="s">
        <v>18</v>
      </c>
      <c r="G3948">
        <v>203</v>
      </c>
      <c r="H3948" t="s">
        <v>31</v>
      </c>
      <c r="L3948">
        <v>1179</v>
      </c>
      <c r="M3948">
        <v>249</v>
      </c>
      <c r="O3948" t="s">
        <v>61</v>
      </c>
    </row>
    <row r="3949" spans="1:16" x14ac:dyDescent="0.3">
      <c r="A3949">
        <v>96470</v>
      </c>
      <c r="B3949" s="1">
        <v>45760</v>
      </c>
      <c r="C3949" s="2">
        <v>0.32222222222222224</v>
      </c>
      <c r="D3949" t="s">
        <v>279</v>
      </c>
      <c r="E3949" t="s">
        <v>2832</v>
      </c>
      <c r="F3949" t="s">
        <v>18</v>
      </c>
      <c r="G3949">
        <v>233</v>
      </c>
      <c r="H3949" t="s">
        <v>19</v>
      </c>
      <c r="I3949">
        <v>19.38</v>
      </c>
      <c r="J3949">
        <v>13.3</v>
      </c>
      <c r="K3949">
        <v>4</v>
      </c>
      <c r="L3949">
        <v>1518</v>
      </c>
      <c r="M3949">
        <v>208</v>
      </c>
      <c r="N3949" t="s">
        <v>32</v>
      </c>
      <c r="P3949" t="s">
        <v>21</v>
      </c>
    </row>
    <row r="3950" spans="1:16" x14ac:dyDescent="0.3">
      <c r="A3950">
        <v>45803</v>
      </c>
      <c r="B3950" s="1">
        <v>45900</v>
      </c>
      <c r="C3950" s="2">
        <v>0.86805555555555547</v>
      </c>
      <c r="D3950" t="s">
        <v>2833</v>
      </c>
      <c r="E3950" t="s">
        <v>72</v>
      </c>
      <c r="F3950" t="s">
        <v>27</v>
      </c>
      <c r="G3950">
        <v>228</v>
      </c>
      <c r="H3950" t="s">
        <v>19</v>
      </c>
      <c r="I3950">
        <v>14.19</v>
      </c>
      <c r="J3950">
        <v>21.92</v>
      </c>
      <c r="K3950">
        <v>4</v>
      </c>
      <c r="L3950">
        <v>1482</v>
      </c>
      <c r="M3950">
        <v>226</v>
      </c>
      <c r="N3950" t="s">
        <v>53</v>
      </c>
      <c r="P3950" t="s">
        <v>36</v>
      </c>
    </row>
    <row r="3951" spans="1:16" x14ac:dyDescent="0.3">
      <c r="A3951">
        <v>12214</v>
      </c>
      <c r="B3951" s="1">
        <v>45905</v>
      </c>
      <c r="C3951" s="2">
        <v>0.66875000000000007</v>
      </c>
      <c r="D3951" t="s">
        <v>437</v>
      </c>
      <c r="E3951" t="s">
        <v>72</v>
      </c>
      <c r="F3951" t="s">
        <v>27</v>
      </c>
      <c r="G3951">
        <v>241</v>
      </c>
      <c r="H3951" t="s">
        <v>19</v>
      </c>
      <c r="I3951">
        <v>47.02</v>
      </c>
      <c r="J3951">
        <v>8.0500000000000007</v>
      </c>
      <c r="K3951">
        <v>3</v>
      </c>
      <c r="L3951">
        <v>1578</v>
      </c>
      <c r="M3951">
        <v>223</v>
      </c>
      <c r="N3951" t="s">
        <v>44</v>
      </c>
      <c r="P3951" t="s">
        <v>21</v>
      </c>
    </row>
    <row r="3952" spans="1:16" x14ac:dyDescent="0.3">
      <c r="A3952">
        <v>95243</v>
      </c>
      <c r="B3952" s="1">
        <v>45717</v>
      </c>
      <c r="C3952" s="2">
        <v>0.23541666666666669</v>
      </c>
      <c r="D3952" t="s">
        <v>689</v>
      </c>
      <c r="E3952" t="s">
        <v>94</v>
      </c>
      <c r="F3952" t="s">
        <v>27</v>
      </c>
      <c r="G3952">
        <v>233</v>
      </c>
      <c r="H3952" t="s">
        <v>19</v>
      </c>
      <c r="I3952">
        <v>39.72</v>
      </c>
      <c r="J3952">
        <v>4.29</v>
      </c>
      <c r="K3952">
        <v>2</v>
      </c>
      <c r="L3952">
        <v>1830</v>
      </c>
      <c r="M3952">
        <v>257</v>
      </c>
      <c r="N3952" t="s">
        <v>44</v>
      </c>
      <c r="P3952" t="s">
        <v>21</v>
      </c>
    </row>
    <row r="3953" spans="1:16" x14ac:dyDescent="0.3">
      <c r="A3953">
        <v>66553</v>
      </c>
      <c r="B3953" s="1">
        <v>45794</v>
      </c>
      <c r="C3953" s="2">
        <v>0.77638888888888891</v>
      </c>
      <c r="D3953" t="s">
        <v>2834</v>
      </c>
      <c r="E3953" t="s">
        <v>56</v>
      </c>
      <c r="F3953" t="s">
        <v>27</v>
      </c>
      <c r="G3953">
        <v>229</v>
      </c>
      <c r="H3953" t="s">
        <v>19</v>
      </c>
      <c r="I3953">
        <v>50.41</v>
      </c>
      <c r="J3953">
        <v>5.88</v>
      </c>
      <c r="K3953">
        <v>2</v>
      </c>
      <c r="L3953">
        <v>2179</v>
      </c>
      <c r="M3953">
        <v>241</v>
      </c>
      <c r="N3953" t="s">
        <v>32</v>
      </c>
      <c r="P3953" t="s">
        <v>21</v>
      </c>
    </row>
    <row r="3954" spans="1:16" x14ac:dyDescent="0.3">
      <c r="A3954">
        <v>83401</v>
      </c>
      <c r="B3954" s="1">
        <v>45688</v>
      </c>
      <c r="C3954" s="2">
        <v>0.77638888888888891</v>
      </c>
      <c r="D3954" t="s">
        <v>1339</v>
      </c>
      <c r="E3954" t="s">
        <v>23</v>
      </c>
      <c r="F3954" t="s">
        <v>40</v>
      </c>
      <c r="G3954">
        <v>221</v>
      </c>
      <c r="H3954" t="s">
        <v>31</v>
      </c>
      <c r="L3954">
        <v>1554</v>
      </c>
      <c r="M3954">
        <v>221</v>
      </c>
      <c r="O3954" t="s">
        <v>47</v>
      </c>
    </row>
    <row r="3955" spans="1:16" x14ac:dyDescent="0.3">
      <c r="A3955">
        <v>58170</v>
      </c>
      <c r="B3955" s="1">
        <v>46011</v>
      </c>
      <c r="C3955" s="2">
        <v>0.72222222222222221</v>
      </c>
      <c r="D3955" t="s">
        <v>422</v>
      </c>
      <c r="E3955" t="s">
        <v>83</v>
      </c>
      <c r="F3955" t="s">
        <v>27</v>
      </c>
      <c r="G3955">
        <v>229</v>
      </c>
      <c r="H3955" t="s">
        <v>24</v>
      </c>
      <c r="L3955">
        <v>1384</v>
      </c>
      <c r="M3955">
        <v>239</v>
      </c>
    </row>
    <row r="3956" spans="1:16" x14ac:dyDescent="0.3">
      <c r="A3956">
        <v>42998</v>
      </c>
      <c r="B3956" s="1">
        <v>45759</v>
      </c>
      <c r="C3956" s="2">
        <v>0.68541666666666667</v>
      </c>
      <c r="D3956" t="s">
        <v>488</v>
      </c>
      <c r="E3956" t="s">
        <v>38</v>
      </c>
      <c r="F3956" t="s">
        <v>40</v>
      </c>
      <c r="G3956">
        <v>203</v>
      </c>
      <c r="H3956" t="s">
        <v>31</v>
      </c>
      <c r="L3956">
        <v>1622</v>
      </c>
      <c r="M3956">
        <v>258</v>
      </c>
      <c r="O3956" t="s">
        <v>41</v>
      </c>
    </row>
    <row r="3957" spans="1:16" x14ac:dyDescent="0.3">
      <c r="A3957">
        <v>93414</v>
      </c>
      <c r="B3957" s="1">
        <v>45778</v>
      </c>
      <c r="C3957" s="2">
        <v>0.66249999999999998</v>
      </c>
      <c r="D3957" t="s">
        <v>2835</v>
      </c>
      <c r="E3957" t="s">
        <v>94</v>
      </c>
      <c r="F3957" t="s">
        <v>40</v>
      </c>
      <c r="G3957">
        <v>202</v>
      </c>
      <c r="H3957" t="s">
        <v>19</v>
      </c>
      <c r="I3957" t="s">
        <v>2836</v>
      </c>
      <c r="J3957">
        <v>3.16</v>
      </c>
      <c r="K3957">
        <v>5</v>
      </c>
      <c r="L3957">
        <v>1852</v>
      </c>
      <c r="M3957">
        <v>208</v>
      </c>
      <c r="N3957" t="s">
        <v>20</v>
      </c>
      <c r="P3957" t="s">
        <v>21</v>
      </c>
    </row>
    <row r="3958" spans="1:16" x14ac:dyDescent="0.3">
      <c r="A3958">
        <v>86052</v>
      </c>
      <c r="B3958" s="1">
        <v>45816</v>
      </c>
      <c r="C3958" s="2">
        <v>0.4236111111111111</v>
      </c>
      <c r="D3958" t="s">
        <v>595</v>
      </c>
      <c r="E3958" t="s">
        <v>91</v>
      </c>
      <c r="F3958" t="s">
        <v>40</v>
      </c>
      <c r="G3958">
        <v>243</v>
      </c>
      <c r="H3958" t="s">
        <v>19</v>
      </c>
      <c r="I3958">
        <v>33.74</v>
      </c>
      <c r="J3958">
        <v>4.07</v>
      </c>
      <c r="K3958">
        <v>3</v>
      </c>
      <c r="L3958">
        <v>2114</v>
      </c>
      <c r="M3958">
        <v>252</v>
      </c>
      <c r="N3958" t="s">
        <v>32</v>
      </c>
      <c r="P3958" t="s">
        <v>36</v>
      </c>
    </row>
    <row r="3959" spans="1:16" x14ac:dyDescent="0.3">
      <c r="A3959">
        <v>24564</v>
      </c>
      <c r="B3959" s="1">
        <v>46002</v>
      </c>
      <c r="C3959" s="2">
        <v>0.61388888888888882</v>
      </c>
      <c r="D3959" t="s">
        <v>2837</v>
      </c>
      <c r="E3959" t="s">
        <v>38</v>
      </c>
      <c r="F3959" t="s">
        <v>40</v>
      </c>
      <c r="G3959">
        <v>258</v>
      </c>
      <c r="H3959" t="s">
        <v>19</v>
      </c>
      <c r="I3959">
        <v>76.13</v>
      </c>
      <c r="J3959">
        <v>14.08</v>
      </c>
      <c r="K3959">
        <v>3</v>
      </c>
      <c r="L3959">
        <v>1915</v>
      </c>
      <c r="M3959">
        <v>211</v>
      </c>
      <c r="N3959" t="s">
        <v>32</v>
      </c>
      <c r="P3959" t="s">
        <v>36</v>
      </c>
    </row>
    <row r="3960" spans="1:16" x14ac:dyDescent="0.3">
      <c r="A3960">
        <v>99757</v>
      </c>
      <c r="B3960" s="1">
        <v>45964</v>
      </c>
      <c r="C3960" s="2">
        <v>0.11805555555555557</v>
      </c>
      <c r="D3960" t="s">
        <v>313</v>
      </c>
      <c r="E3960" t="s">
        <v>72</v>
      </c>
      <c r="F3960" t="s">
        <v>27</v>
      </c>
      <c r="G3960">
        <v>217</v>
      </c>
      <c r="H3960" t="s">
        <v>24</v>
      </c>
      <c r="L3960">
        <v>1715</v>
      </c>
      <c r="M3960">
        <v>238</v>
      </c>
    </row>
    <row r="3961" spans="1:16" x14ac:dyDescent="0.3">
      <c r="A3961">
        <v>60213</v>
      </c>
      <c r="B3961" s="1">
        <v>45680</v>
      </c>
      <c r="C3961" s="2">
        <v>0.96319444444444446</v>
      </c>
      <c r="D3961" t="s">
        <v>2838</v>
      </c>
      <c r="E3961" t="s">
        <v>94</v>
      </c>
      <c r="F3961" t="s">
        <v>18</v>
      </c>
      <c r="G3961">
        <v>219</v>
      </c>
      <c r="H3961" t="s">
        <v>24</v>
      </c>
      <c r="L3961">
        <v>1057</v>
      </c>
      <c r="M3961">
        <v>239</v>
      </c>
    </row>
    <row r="3962" spans="1:16" x14ac:dyDescent="0.3">
      <c r="A3962">
        <v>83931</v>
      </c>
      <c r="B3962" s="1">
        <v>45980</v>
      </c>
      <c r="C3962" s="2">
        <v>0.24930555555555556</v>
      </c>
      <c r="D3962" t="s">
        <v>324</v>
      </c>
      <c r="E3962" t="s">
        <v>94</v>
      </c>
      <c r="F3962" t="s">
        <v>40</v>
      </c>
      <c r="G3962">
        <v>236</v>
      </c>
      <c r="H3962" t="s">
        <v>31</v>
      </c>
      <c r="L3962">
        <v>1577</v>
      </c>
      <c r="M3962">
        <v>230</v>
      </c>
      <c r="O3962" t="s">
        <v>108</v>
      </c>
    </row>
    <row r="3963" spans="1:16" x14ac:dyDescent="0.3">
      <c r="A3963">
        <v>94490</v>
      </c>
      <c r="B3963" s="1">
        <v>46018</v>
      </c>
      <c r="C3963" s="2">
        <v>0.93194444444444446</v>
      </c>
      <c r="D3963" t="s">
        <v>2486</v>
      </c>
      <c r="E3963" t="s">
        <v>2839</v>
      </c>
      <c r="F3963" t="s">
        <v>40</v>
      </c>
      <c r="G3963">
        <v>236</v>
      </c>
      <c r="H3963" t="s">
        <v>19</v>
      </c>
      <c r="I3963">
        <v>33.03</v>
      </c>
      <c r="J3963">
        <v>18.89</v>
      </c>
      <c r="K3963">
        <v>4</v>
      </c>
      <c r="L3963">
        <v>1958</v>
      </c>
      <c r="M3963">
        <v>206</v>
      </c>
      <c r="N3963" t="s">
        <v>53</v>
      </c>
      <c r="P3963" t="s">
        <v>21</v>
      </c>
    </row>
    <row r="3964" spans="1:16" x14ac:dyDescent="0.3">
      <c r="A3964">
        <v>11897</v>
      </c>
      <c r="B3964" s="1">
        <v>45758</v>
      </c>
      <c r="C3964" s="2">
        <v>4.7222222222222221E-2</v>
      </c>
      <c r="D3964" t="s">
        <v>1209</v>
      </c>
      <c r="E3964" t="s">
        <v>83</v>
      </c>
      <c r="F3964" t="s">
        <v>27</v>
      </c>
      <c r="G3964">
        <v>224</v>
      </c>
      <c r="H3964" t="s">
        <v>31</v>
      </c>
      <c r="L3964">
        <v>1217</v>
      </c>
      <c r="M3964">
        <v>242</v>
      </c>
      <c r="O3964" t="s">
        <v>108</v>
      </c>
    </row>
    <row r="3965" spans="1:16" x14ac:dyDescent="0.3">
      <c r="A3965">
        <v>66391</v>
      </c>
      <c r="B3965" s="1">
        <v>45721</v>
      </c>
      <c r="C3965" s="2">
        <v>0.69166666666666676</v>
      </c>
      <c r="D3965" t="s">
        <v>2840</v>
      </c>
      <c r="E3965" t="s">
        <v>2841</v>
      </c>
      <c r="F3965" t="s">
        <v>27</v>
      </c>
      <c r="G3965">
        <v>220</v>
      </c>
      <c r="H3965" t="s">
        <v>31</v>
      </c>
      <c r="L3965">
        <v>1011</v>
      </c>
      <c r="M3965">
        <v>210</v>
      </c>
      <c r="O3965" t="s">
        <v>61</v>
      </c>
    </row>
    <row r="3966" spans="1:16" x14ac:dyDescent="0.3">
      <c r="A3966">
        <v>52230</v>
      </c>
      <c r="B3966" s="1">
        <v>45980</v>
      </c>
      <c r="C3966" s="2">
        <v>0.3444444444444445</v>
      </c>
      <c r="D3966" t="s">
        <v>46</v>
      </c>
      <c r="E3966" t="s">
        <v>72</v>
      </c>
      <c r="F3966" t="s">
        <v>18</v>
      </c>
      <c r="G3966">
        <v>200</v>
      </c>
      <c r="H3966" t="s">
        <v>19</v>
      </c>
      <c r="I3966">
        <v>21.5</v>
      </c>
      <c r="J3966">
        <v>18.989999999999998</v>
      </c>
      <c r="K3966">
        <v>3</v>
      </c>
      <c r="L3966">
        <v>1992</v>
      </c>
      <c r="M3966">
        <v>217</v>
      </c>
      <c r="N3966" t="s">
        <v>50</v>
      </c>
      <c r="P3966" t="s">
        <v>36</v>
      </c>
    </row>
    <row r="3967" spans="1:16" x14ac:dyDescent="0.3">
      <c r="A3967">
        <v>55896</v>
      </c>
      <c r="B3967" s="1">
        <v>45685</v>
      </c>
      <c r="C3967" s="2">
        <v>0.37361111111111112</v>
      </c>
      <c r="D3967" t="s">
        <v>2842</v>
      </c>
      <c r="E3967" t="s">
        <v>584</v>
      </c>
      <c r="F3967" t="s">
        <v>27</v>
      </c>
      <c r="G3967">
        <v>244</v>
      </c>
      <c r="H3967" t="s">
        <v>19</v>
      </c>
      <c r="I3967">
        <v>76.319999999999993</v>
      </c>
      <c r="J3967">
        <v>1.1399999999999999</v>
      </c>
      <c r="K3967">
        <v>4</v>
      </c>
      <c r="L3967">
        <v>2063</v>
      </c>
      <c r="M3967">
        <v>230</v>
      </c>
      <c r="N3967" t="s">
        <v>28</v>
      </c>
      <c r="P3967" t="s">
        <v>36</v>
      </c>
    </row>
    <row r="3968" spans="1:16" x14ac:dyDescent="0.3">
      <c r="A3968">
        <v>68339</v>
      </c>
      <c r="B3968" s="1">
        <v>45954</v>
      </c>
      <c r="C3968" s="2">
        <v>0.94374999999999998</v>
      </c>
      <c r="D3968" t="s">
        <v>647</v>
      </c>
      <c r="E3968" t="s">
        <v>26</v>
      </c>
      <c r="F3968" t="s">
        <v>27</v>
      </c>
      <c r="G3968">
        <v>202</v>
      </c>
      <c r="H3968" t="s">
        <v>31</v>
      </c>
      <c r="L3968">
        <v>1785</v>
      </c>
      <c r="M3968">
        <v>217</v>
      </c>
      <c r="O3968" t="s">
        <v>55</v>
      </c>
    </row>
    <row r="3969" spans="1:16" x14ac:dyDescent="0.3">
      <c r="A3969">
        <v>20394</v>
      </c>
      <c r="B3969" s="1">
        <v>45942</v>
      </c>
      <c r="C3969" s="2">
        <v>0.55625000000000002</v>
      </c>
      <c r="D3969" t="s">
        <v>2843</v>
      </c>
      <c r="E3969" t="s">
        <v>67</v>
      </c>
      <c r="F3969" t="s">
        <v>27</v>
      </c>
      <c r="G3969">
        <v>232</v>
      </c>
      <c r="H3969" t="s">
        <v>31</v>
      </c>
      <c r="L3969">
        <v>1720</v>
      </c>
      <c r="M3969">
        <v>250</v>
      </c>
      <c r="O3969" t="s">
        <v>55</v>
      </c>
    </row>
    <row r="3970" spans="1:16" x14ac:dyDescent="0.3">
      <c r="A3970">
        <v>55077</v>
      </c>
      <c r="B3970" s="1">
        <v>45936</v>
      </c>
      <c r="C3970" s="2">
        <v>0.65972222222222221</v>
      </c>
      <c r="D3970" t="s">
        <v>2844</v>
      </c>
      <c r="E3970" t="s">
        <v>83</v>
      </c>
      <c r="F3970" t="s">
        <v>27</v>
      </c>
      <c r="G3970">
        <v>221</v>
      </c>
      <c r="H3970" t="s">
        <v>31</v>
      </c>
      <c r="L3970">
        <v>2073</v>
      </c>
      <c r="M3970">
        <v>243</v>
      </c>
      <c r="O3970" t="s">
        <v>108</v>
      </c>
    </row>
    <row r="3971" spans="1:16" x14ac:dyDescent="0.3">
      <c r="A3971">
        <v>70909</v>
      </c>
      <c r="B3971" s="1">
        <v>46005</v>
      </c>
      <c r="C3971" s="2">
        <v>0.92013888888888884</v>
      </c>
      <c r="D3971" t="s">
        <v>2845</v>
      </c>
      <c r="E3971" t="s">
        <v>119</v>
      </c>
      <c r="F3971" t="s">
        <v>18</v>
      </c>
      <c r="G3971">
        <v>240</v>
      </c>
      <c r="H3971" t="s">
        <v>31</v>
      </c>
      <c r="L3971">
        <v>1464</v>
      </c>
      <c r="M3971">
        <v>216</v>
      </c>
      <c r="O3971" t="s">
        <v>108</v>
      </c>
    </row>
    <row r="3972" spans="1:16" x14ac:dyDescent="0.3">
      <c r="A3972">
        <v>50252</v>
      </c>
      <c r="B3972" s="1">
        <v>46015</v>
      </c>
      <c r="C3972" s="2">
        <v>9.0972222222222218E-2</v>
      </c>
      <c r="D3972" t="s">
        <v>2846</v>
      </c>
      <c r="E3972" t="s">
        <v>91</v>
      </c>
      <c r="F3972" t="s">
        <v>40</v>
      </c>
      <c r="G3972">
        <v>218</v>
      </c>
      <c r="H3972" t="s">
        <v>19</v>
      </c>
      <c r="I3972">
        <v>79.599999999999994</v>
      </c>
      <c r="J3972">
        <v>15.6</v>
      </c>
      <c r="K3972">
        <v>2</v>
      </c>
      <c r="L3972">
        <v>1384</v>
      </c>
      <c r="M3972">
        <v>227</v>
      </c>
      <c r="N3972" t="s">
        <v>28</v>
      </c>
      <c r="P3972" t="s">
        <v>36</v>
      </c>
    </row>
    <row r="3973" spans="1:16" x14ac:dyDescent="0.3">
      <c r="A3973">
        <v>90615</v>
      </c>
      <c r="B3973" s="1">
        <v>45714</v>
      </c>
      <c r="C3973" s="2">
        <v>0.92291666666666661</v>
      </c>
      <c r="D3973" t="s">
        <v>1274</v>
      </c>
      <c r="E3973" t="s">
        <v>67</v>
      </c>
      <c r="F3973" t="s">
        <v>18</v>
      </c>
      <c r="G3973">
        <v>231</v>
      </c>
      <c r="H3973" t="s">
        <v>19</v>
      </c>
      <c r="I3973">
        <v>21.72</v>
      </c>
      <c r="J3973">
        <v>26.67</v>
      </c>
      <c r="K3973">
        <v>4</v>
      </c>
      <c r="L3973">
        <v>1956</v>
      </c>
      <c r="M3973">
        <v>226</v>
      </c>
      <c r="N3973" t="s">
        <v>28</v>
      </c>
      <c r="P3973" t="s">
        <v>21</v>
      </c>
    </row>
    <row r="3974" spans="1:16" x14ac:dyDescent="0.3">
      <c r="A3974">
        <v>60662</v>
      </c>
      <c r="B3974" s="1">
        <v>45811</v>
      </c>
      <c r="C3974" s="2">
        <v>0.3611111111111111</v>
      </c>
      <c r="D3974" t="s">
        <v>126</v>
      </c>
      <c r="E3974" t="s">
        <v>122</v>
      </c>
      <c r="F3974" t="s">
        <v>18</v>
      </c>
      <c r="G3974">
        <v>238</v>
      </c>
      <c r="H3974" t="s">
        <v>31</v>
      </c>
      <c r="L3974">
        <v>1211</v>
      </c>
      <c r="M3974">
        <v>249</v>
      </c>
      <c r="O3974" t="s">
        <v>47</v>
      </c>
    </row>
    <row r="3975" spans="1:16" x14ac:dyDescent="0.3">
      <c r="A3975">
        <v>32169</v>
      </c>
      <c r="B3975" s="1">
        <v>45810</v>
      </c>
      <c r="C3975" s="2">
        <v>0.43194444444444446</v>
      </c>
      <c r="D3975" t="s">
        <v>2847</v>
      </c>
      <c r="E3975" t="s">
        <v>83</v>
      </c>
      <c r="F3975" t="s">
        <v>27</v>
      </c>
      <c r="G3975">
        <v>240</v>
      </c>
      <c r="H3975" t="s">
        <v>31</v>
      </c>
      <c r="L3975">
        <v>1731</v>
      </c>
      <c r="M3975">
        <v>255</v>
      </c>
      <c r="O3975" t="s">
        <v>55</v>
      </c>
    </row>
    <row r="3976" spans="1:16" x14ac:dyDescent="0.3">
      <c r="A3976">
        <v>74816</v>
      </c>
      <c r="B3976" s="1">
        <v>45863</v>
      </c>
      <c r="C3976" s="2">
        <v>0.98541666666666661</v>
      </c>
      <c r="D3976" t="s">
        <v>1596</v>
      </c>
      <c r="E3976" t="s">
        <v>83</v>
      </c>
      <c r="F3976" t="s">
        <v>27</v>
      </c>
      <c r="G3976">
        <v>210</v>
      </c>
      <c r="H3976" t="s">
        <v>31</v>
      </c>
      <c r="L3976">
        <v>1899</v>
      </c>
      <c r="M3976">
        <v>221</v>
      </c>
      <c r="O3976" t="s">
        <v>41</v>
      </c>
    </row>
    <row r="3977" spans="1:16" x14ac:dyDescent="0.3">
      <c r="A3977">
        <v>77551</v>
      </c>
      <c r="B3977" s="1">
        <v>45879</v>
      </c>
      <c r="C3977" s="2">
        <v>0.48958333333333331</v>
      </c>
      <c r="D3977" t="s">
        <v>411</v>
      </c>
      <c r="E3977" t="s">
        <v>26</v>
      </c>
      <c r="F3977" t="s">
        <v>18</v>
      </c>
      <c r="G3977">
        <v>216</v>
      </c>
      <c r="H3977" t="s">
        <v>19</v>
      </c>
      <c r="I3977" t="s">
        <v>2848</v>
      </c>
      <c r="J3977">
        <v>6.83</v>
      </c>
      <c r="K3977">
        <v>3</v>
      </c>
      <c r="L3977">
        <v>1224</v>
      </c>
      <c r="M3977">
        <v>232</v>
      </c>
      <c r="N3977" t="s">
        <v>28</v>
      </c>
      <c r="P3977" t="s">
        <v>21</v>
      </c>
    </row>
    <row r="3978" spans="1:16" x14ac:dyDescent="0.3">
      <c r="A3978">
        <v>68376</v>
      </c>
      <c r="B3978" s="1">
        <v>45999</v>
      </c>
      <c r="C3978" s="2">
        <v>0.24722222222222223</v>
      </c>
      <c r="D3978" t="s">
        <v>2849</v>
      </c>
      <c r="E3978" t="s">
        <v>75</v>
      </c>
      <c r="F3978" t="s">
        <v>18</v>
      </c>
      <c r="G3978">
        <v>220</v>
      </c>
      <c r="H3978" t="s">
        <v>19</v>
      </c>
      <c r="I3978" t="s">
        <v>2850</v>
      </c>
      <c r="J3978">
        <v>10.56</v>
      </c>
      <c r="K3978">
        <v>3</v>
      </c>
      <c r="L3978">
        <v>1026</v>
      </c>
      <c r="M3978">
        <v>212</v>
      </c>
      <c r="N3978" t="s">
        <v>53</v>
      </c>
      <c r="P3978" t="s">
        <v>36</v>
      </c>
    </row>
    <row r="3979" spans="1:16" x14ac:dyDescent="0.3">
      <c r="A3979">
        <v>93244</v>
      </c>
      <c r="B3979" s="1">
        <v>45934</v>
      </c>
      <c r="C3979" s="2">
        <v>3.9583333333333331E-2</v>
      </c>
      <c r="D3979" t="s">
        <v>104</v>
      </c>
      <c r="E3979" t="s">
        <v>26</v>
      </c>
      <c r="F3979" t="s">
        <v>27</v>
      </c>
      <c r="G3979">
        <v>252</v>
      </c>
      <c r="H3979" t="s">
        <v>31</v>
      </c>
      <c r="L3979">
        <v>1486</v>
      </c>
      <c r="M3979">
        <v>204</v>
      </c>
      <c r="O3979" t="s">
        <v>32</v>
      </c>
    </row>
    <row r="3980" spans="1:16" x14ac:dyDescent="0.3">
      <c r="A3980">
        <v>32055</v>
      </c>
      <c r="B3980" s="1">
        <v>45791</v>
      </c>
      <c r="C3980" s="2">
        <v>0.92499999999999993</v>
      </c>
      <c r="D3980" t="s">
        <v>2851</v>
      </c>
      <c r="E3980" t="s">
        <v>62</v>
      </c>
      <c r="F3980" t="s">
        <v>40</v>
      </c>
      <c r="G3980">
        <v>206</v>
      </c>
      <c r="H3980" t="s">
        <v>19</v>
      </c>
      <c r="I3980" t="s">
        <v>2251</v>
      </c>
      <c r="J3980">
        <v>16.190000000000001</v>
      </c>
      <c r="K3980">
        <v>1</v>
      </c>
      <c r="L3980">
        <v>1245</v>
      </c>
      <c r="M3980">
        <v>241</v>
      </c>
      <c r="N3980" t="s">
        <v>53</v>
      </c>
      <c r="P3980" t="s">
        <v>36</v>
      </c>
    </row>
    <row r="3981" spans="1:16" x14ac:dyDescent="0.3">
      <c r="A3981">
        <v>52393</v>
      </c>
      <c r="B3981" s="1">
        <v>45944</v>
      </c>
      <c r="C3981" s="2">
        <v>0.59513888888888888</v>
      </c>
      <c r="D3981" t="s">
        <v>80</v>
      </c>
      <c r="E3981" t="s">
        <v>75</v>
      </c>
      <c r="F3981" t="s">
        <v>18</v>
      </c>
      <c r="G3981">
        <v>216</v>
      </c>
      <c r="H3981" t="s">
        <v>31</v>
      </c>
      <c r="L3981">
        <v>1808</v>
      </c>
      <c r="M3981">
        <v>212</v>
      </c>
      <c r="O3981" t="s">
        <v>47</v>
      </c>
    </row>
    <row r="3982" spans="1:16" x14ac:dyDescent="0.3">
      <c r="A3982">
        <v>88994</v>
      </c>
      <c r="B3982" s="1">
        <v>45877</v>
      </c>
      <c r="C3982" s="2">
        <v>0.46875</v>
      </c>
      <c r="D3982" t="s">
        <v>131</v>
      </c>
      <c r="E3982" t="s">
        <v>324</v>
      </c>
      <c r="F3982" t="s">
        <v>27</v>
      </c>
      <c r="G3982">
        <v>204</v>
      </c>
      <c r="H3982" t="s">
        <v>19</v>
      </c>
      <c r="I3982">
        <v>27.51</v>
      </c>
      <c r="J3982">
        <v>27.44</v>
      </c>
      <c r="K3982">
        <v>3</v>
      </c>
      <c r="L3982">
        <v>1516</v>
      </c>
      <c r="M3982">
        <v>245</v>
      </c>
      <c r="N3982" t="s">
        <v>53</v>
      </c>
      <c r="P3982" t="s">
        <v>21</v>
      </c>
    </row>
    <row r="3983" spans="1:16" x14ac:dyDescent="0.3">
      <c r="A3983">
        <v>87538</v>
      </c>
      <c r="B3983" s="1">
        <v>45707</v>
      </c>
      <c r="C3983" s="2">
        <v>0.15555555555555556</v>
      </c>
      <c r="D3983" t="s">
        <v>2852</v>
      </c>
      <c r="E3983" t="s">
        <v>179</v>
      </c>
      <c r="F3983" t="s">
        <v>18</v>
      </c>
      <c r="G3983">
        <v>241</v>
      </c>
      <c r="H3983" t="s">
        <v>19</v>
      </c>
      <c r="I3983">
        <v>47.94</v>
      </c>
      <c r="J3983">
        <v>10.88</v>
      </c>
      <c r="K3983">
        <v>5</v>
      </c>
      <c r="L3983">
        <v>1602</v>
      </c>
      <c r="M3983">
        <v>233</v>
      </c>
      <c r="N3983" t="s">
        <v>20</v>
      </c>
      <c r="P3983" t="s">
        <v>36</v>
      </c>
    </row>
    <row r="3984" spans="1:16" x14ac:dyDescent="0.3">
      <c r="A3984">
        <v>74900</v>
      </c>
      <c r="B3984" s="1">
        <v>45683</v>
      </c>
      <c r="C3984" s="2">
        <v>0.61944444444444446</v>
      </c>
      <c r="D3984" t="s">
        <v>488</v>
      </c>
      <c r="E3984" t="s">
        <v>30</v>
      </c>
      <c r="F3984" t="s">
        <v>40</v>
      </c>
      <c r="G3984">
        <v>216</v>
      </c>
      <c r="H3984" t="s">
        <v>24</v>
      </c>
      <c r="L3984">
        <v>1289</v>
      </c>
      <c r="M3984">
        <v>242</v>
      </c>
    </row>
    <row r="3985" spans="1:16" x14ac:dyDescent="0.3">
      <c r="A3985">
        <v>74310</v>
      </c>
      <c r="B3985" s="1">
        <v>45900</v>
      </c>
      <c r="C3985" s="2">
        <v>6.3888888888888884E-2</v>
      </c>
      <c r="D3985" t="s">
        <v>226</v>
      </c>
      <c r="E3985" t="s">
        <v>67</v>
      </c>
      <c r="F3985" t="s">
        <v>27</v>
      </c>
      <c r="G3985">
        <v>225</v>
      </c>
      <c r="H3985" t="s">
        <v>24</v>
      </c>
      <c r="L3985">
        <v>1691</v>
      </c>
      <c r="M3985">
        <v>251</v>
      </c>
    </row>
    <row r="3986" spans="1:16" x14ac:dyDescent="0.3">
      <c r="A3986">
        <v>94204</v>
      </c>
      <c r="B3986" s="1">
        <v>45869</v>
      </c>
      <c r="C3986" s="2">
        <v>0.26944444444444443</v>
      </c>
      <c r="D3986" t="s">
        <v>2853</v>
      </c>
      <c r="E3986" t="s">
        <v>91</v>
      </c>
      <c r="F3986" t="s">
        <v>18</v>
      </c>
      <c r="G3986">
        <v>245</v>
      </c>
      <c r="H3986" t="s">
        <v>19</v>
      </c>
      <c r="I3986">
        <v>41.06</v>
      </c>
      <c r="J3986">
        <v>5.48</v>
      </c>
      <c r="K3986">
        <v>4</v>
      </c>
      <c r="L3986">
        <v>1543</v>
      </c>
      <c r="M3986">
        <v>252</v>
      </c>
      <c r="N3986" t="s">
        <v>50</v>
      </c>
      <c r="P3986" t="s">
        <v>36</v>
      </c>
    </row>
    <row r="3987" spans="1:16" x14ac:dyDescent="0.3">
      <c r="A3987">
        <v>73918</v>
      </c>
      <c r="B3987" s="1">
        <v>45878</v>
      </c>
      <c r="C3987" s="2">
        <v>0.75138888888888899</v>
      </c>
      <c r="D3987" t="s">
        <v>1123</v>
      </c>
      <c r="E3987" t="s">
        <v>122</v>
      </c>
      <c r="F3987" t="s">
        <v>18</v>
      </c>
      <c r="G3987">
        <v>241</v>
      </c>
      <c r="H3987" t="s">
        <v>31</v>
      </c>
      <c r="L3987">
        <v>1189</v>
      </c>
      <c r="M3987">
        <v>218</v>
      </c>
      <c r="O3987" t="s">
        <v>108</v>
      </c>
    </row>
    <row r="3988" spans="1:16" x14ac:dyDescent="0.3">
      <c r="A3988">
        <v>27330</v>
      </c>
      <c r="B3988" s="1">
        <v>45965</v>
      </c>
      <c r="C3988" s="2">
        <v>0.78611111111111109</v>
      </c>
      <c r="D3988" t="s">
        <v>383</v>
      </c>
      <c r="E3988" t="s">
        <v>38</v>
      </c>
      <c r="F3988" t="s">
        <v>18</v>
      </c>
      <c r="G3988">
        <v>246</v>
      </c>
      <c r="H3988" t="s">
        <v>19</v>
      </c>
      <c r="I3988" t="s">
        <v>2854</v>
      </c>
      <c r="J3988">
        <v>21.27</v>
      </c>
      <c r="K3988">
        <v>1</v>
      </c>
      <c r="L3988">
        <v>1921</v>
      </c>
      <c r="M3988">
        <v>220</v>
      </c>
      <c r="N3988" t="s">
        <v>28</v>
      </c>
      <c r="P3988" t="s">
        <v>36</v>
      </c>
    </row>
    <row r="3989" spans="1:16" x14ac:dyDescent="0.3">
      <c r="A3989">
        <v>46171</v>
      </c>
      <c r="B3989" s="1">
        <v>45913</v>
      </c>
      <c r="C3989" s="2">
        <v>0.79513888888888884</v>
      </c>
      <c r="D3989" t="s">
        <v>634</v>
      </c>
      <c r="E3989" t="s">
        <v>91</v>
      </c>
      <c r="F3989" t="s">
        <v>18</v>
      </c>
      <c r="G3989">
        <v>214</v>
      </c>
      <c r="H3989" t="s">
        <v>19</v>
      </c>
      <c r="I3989">
        <v>21.96</v>
      </c>
      <c r="J3989">
        <v>13.36</v>
      </c>
      <c r="K3989">
        <v>2</v>
      </c>
      <c r="L3989">
        <v>1469</v>
      </c>
      <c r="M3989">
        <v>227</v>
      </c>
      <c r="N3989" t="s">
        <v>20</v>
      </c>
      <c r="P3989" t="s">
        <v>21</v>
      </c>
    </row>
    <row r="3990" spans="1:16" x14ac:dyDescent="0.3">
      <c r="A3990">
        <v>24755</v>
      </c>
      <c r="B3990" s="1">
        <v>45897</v>
      </c>
      <c r="C3990" s="2">
        <v>0.74236111111111114</v>
      </c>
      <c r="D3990" t="s">
        <v>2855</v>
      </c>
      <c r="E3990" t="s">
        <v>30</v>
      </c>
      <c r="F3990" t="s">
        <v>27</v>
      </c>
      <c r="G3990">
        <v>251</v>
      </c>
      <c r="H3990" t="s">
        <v>19</v>
      </c>
      <c r="I3990" t="s">
        <v>2856</v>
      </c>
      <c r="J3990">
        <v>12.04</v>
      </c>
      <c r="K3990">
        <v>1</v>
      </c>
      <c r="L3990">
        <v>2029</v>
      </c>
      <c r="M3990">
        <v>217</v>
      </c>
      <c r="N3990" t="s">
        <v>50</v>
      </c>
      <c r="P3990" t="s">
        <v>36</v>
      </c>
    </row>
    <row r="3991" spans="1:16" x14ac:dyDescent="0.3">
      <c r="A3991">
        <v>32691</v>
      </c>
      <c r="B3991" s="1">
        <v>45720</v>
      </c>
      <c r="C3991" s="2">
        <v>0.12152777777777778</v>
      </c>
      <c r="D3991" t="s">
        <v>611</v>
      </c>
      <c r="E3991" t="s">
        <v>72</v>
      </c>
      <c r="F3991" t="s">
        <v>18</v>
      </c>
      <c r="G3991">
        <v>236</v>
      </c>
      <c r="H3991" t="s">
        <v>19</v>
      </c>
      <c r="I3991">
        <v>48.09</v>
      </c>
      <c r="J3991">
        <v>2.15</v>
      </c>
      <c r="K3991">
        <v>1</v>
      </c>
      <c r="L3991">
        <v>1169</v>
      </c>
      <c r="M3991">
        <v>225</v>
      </c>
      <c r="N3991" t="s">
        <v>50</v>
      </c>
      <c r="P3991" t="s">
        <v>36</v>
      </c>
    </row>
    <row r="3992" spans="1:16" x14ac:dyDescent="0.3">
      <c r="A3992">
        <v>85393</v>
      </c>
      <c r="B3992" s="1">
        <v>45780</v>
      </c>
      <c r="C3992" s="2">
        <v>0.30902777777777779</v>
      </c>
      <c r="D3992" t="s">
        <v>658</v>
      </c>
      <c r="E3992" t="s">
        <v>17</v>
      </c>
      <c r="F3992" t="s">
        <v>18</v>
      </c>
      <c r="G3992">
        <v>239</v>
      </c>
      <c r="H3992" t="s">
        <v>31</v>
      </c>
      <c r="L3992">
        <v>1927</v>
      </c>
      <c r="M3992">
        <v>221</v>
      </c>
      <c r="O3992" t="s">
        <v>32</v>
      </c>
    </row>
    <row r="3993" spans="1:16" x14ac:dyDescent="0.3">
      <c r="A3993">
        <v>50161</v>
      </c>
      <c r="B3993" s="1">
        <v>45732</v>
      </c>
      <c r="C3993" s="2">
        <v>2.0833333333333332E-2</v>
      </c>
      <c r="D3993" t="s">
        <v>607</v>
      </c>
      <c r="E3993" t="s">
        <v>137</v>
      </c>
      <c r="F3993" t="s">
        <v>40</v>
      </c>
      <c r="G3993">
        <v>254</v>
      </c>
      <c r="H3993" t="s">
        <v>19</v>
      </c>
      <c r="I3993">
        <v>74.31</v>
      </c>
      <c r="J3993">
        <v>24.69</v>
      </c>
      <c r="K3993">
        <v>4</v>
      </c>
      <c r="L3993">
        <v>1846</v>
      </c>
      <c r="M3993">
        <v>248</v>
      </c>
      <c r="N3993" t="s">
        <v>20</v>
      </c>
      <c r="P3993" t="s">
        <v>36</v>
      </c>
    </row>
    <row r="3994" spans="1:16" x14ac:dyDescent="0.3">
      <c r="A3994">
        <v>54165</v>
      </c>
      <c r="B3994" s="1">
        <v>45715</v>
      </c>
      <c r="C3994" s="2">
        <v>0.10208333333333335</v>
      </c>
      <c r="D3994" t="s">
        <v>1972</v>
      </c>
      <c r="E3994" t="s">
        <v>150</v>
      </c>
      <c r="F3994" t="s">
        <v>27</v>
      </c>
      <c r="G3994">
        <v>203</v>
      </c>
      <c r="H3994" t="s">
        <v>19</v>
      </c>
      <c r="I3994" t="s">
        <v>2857</v>
      </c>
      <c r="J3994">
        <v>21.99</v>
      </c>
      <c r="K3994">
        <v>4</v>
      </c>
      <c r="L3994">
        <v>1197</v>
      </c>
      <c r="M3994">
        <v>252</v>
      </c>
      <c r="N3994" t="s">
        <v>50</v>
      </c>
      <c r="P3994" t="s">
        <v>21</v>
      </c>
    </row>
    <row r="3995" spans="1:16" x14ac:dyDescent="0.3">
      <c r="A3995">
        <v>88395</v>
      </c>
      <c r="B3995" s="1">
        <v>45956</v>
      </c>
      <c r="C3995" s="2">
        <v>0.22291666666666665</v>
      </c>
      <c r="D3995" t="s">
        <v>759</v>
      </c>
      <c r="E3995" t="s">
        <v>2858</v>
      </c>
      <c r="F3995" t="s">
        <v>40</v>
      </c>
      <c r="G3995">
        <v>206</v>
      </c>
      <c r="H3995" t="s">
        <v>31</v>
      </c>
      <c r="L3995">
        <v>1784</v>
      </c>
      <c r="M3995">
        <v>209</v>
      </c>
      <c r="O3995" t="s">
        <v>47</v>
      </c>
    </row>
    <row r="3996" spans="1:16" x14ac:dyDescent="0.3">
      <c r="A3996">
        <v>60503</v>
      </c>
      <c r="B3996" s="1">
        <v>45922</v>
      </c>
      <c r="C3996" s="2">
        <v>0.62638888888888888</v>
      </c>
      <c r="D3996" t="s">
        <v>2859</v>
      </c>
      <c r="E3996" t="s">
        <v>23</v>
      </c>
      <c r="F3996" t="s">
        <v>18</v>
      </c>
      <c r="G3996">
        <v>200</v>
      </c>
      <c r="H3996" t="s">
        <v>19</v>
      </c>
      <c r="I3996" t="s">
        <v>2860</v>
      </c>
      <c r="J3996">
        <v>1.35</v>
      </c>
      <c r="K3996">
        <v>1</v>
      </c>
      <c r="L3996">
        <v>2069</v>
      </c>
      <c r="M3996">
        <v>212</v>
      </c>
      <c r="N3996" t="s">
        <v>20</v>
      </c>
      <c r="P3996" t="s">
        <v>36</v>
      </c>
    </row>
    <row r="3997" spans="1:16" x14ac:dyDescent="0.3">
      <c r="A3997">
        <v>29401</v>
      </c>
      <c r="B3997" s="1">
        <v>45720</v>
      </c>
      <c r="C3997" s="2">
        <v>1.6666666666666666E-2</v>
      </c>
      <c r="D3997" t="s">
        <v>1332</v>
      </c>
      <c r="E3997" t="s">
        <v>2861</v>
      </c>
      <c r="F3997" t="s">
        <v>27</v>
      </c>
      <c r="G3997">
        <v>243</v>
      </c>
      <c r="H3997" t="s">
        <v>19</v>
      </c>
      <c r="I3997">
        <v>4.1100000000000003</v>
      </c>
      <c r="J3997">
        <v>15.15</v>
      </c>
      <c r="K3997">
        <v>5</v>
      </c>
      <c r="L3997">
        <v>1455</v>
      </c>
      <c r="M3997">
        <v>255</v>
      </c>
      <c r="N3997" t="s">
        <v>44</v>
      </c>
      <c r="P3997" t="s">
        <v>36</v>
      </c>
    </row>
    <row r="3998" spans="1:16" x14ac:dyDescent="0.3">
      <c r="A3998">
        <v>68854</v>
      </c>
      <c r="B3998" s="1">
        <v>45726</v>
      </c>
      <c r="C3998" s="2">
        <v>0.7402777777777777</v>
      </c>
      <c r="D3998" t="s">
        <v>512</v>
      </c>
      <c r="E3998" t="s">
        <v>2862</v>
      </c>
      <c r="F3998" t="s">
        <v>18</v>
      </c>
      <c r="G3998">
        <v>206</v>
      </c>
      <c r="H3998" t="s">
        <v>19</v>
      </c>
      <c r="I3998">
        <v>28.82</v>
      </c>
      <c r="J3998">
        <v>13.27</v>
      </c>
      <c r="K3998">
        <v>2</v>
      </c>
      <c r="L3998">
        <v>1175</v>
      </c>
      <c r="M3998">
        <v>229</v>
      </c>
      <c r="N3998" t="s">
        <v>32</v>
      </c>
      <c r="P3998" t="s">
        <v>36</v>
      </c>
    </row>
    <row r="3999" spans="1:16" x14ac:dyDescent="0.3">
      <c r="A3999">
        <v>39945</v>
      </c>
      <c r="B3999" s="1">
        <v>45841</v>
      </c>
      <c r="C3999" s="2">
        <v>0.9</v>
      </c>
      <c r="D3999" t="s">
        <v>1824</v>
      </c>
      <c r="E3999" t="s">
        <v>81</v>
      </c>
      <c r="F3999" t="s">
        <v>18</v>
      </c>
      <c r="G3999">
        <v>209</v>
      </c>
      <c r="H3999" t="s">
        <v>19</v>
      </c>
      <c r="I3999">
        <v>75.260000000000005</v>
      </c>
      <c r="J3999">
        <v>8.24</v>
      </c>
      <c r="K3999">
        <v>1</v>
      </c>
      <c r="L3999">
        <v>1432</v>
      </c>
      <c r="M3999">
        <v>258</v>
      </c>
      <c r="N3999" t="s">
        <v>28</v>
      </c>
      <c r="P3999" t="s">
        <v>36</v>
      </c>
    </row>
    <row r="4000" spans="1:16" x14ac:dyDescent="0.3">
      <c r="A4000">
        <v>32570</v>
      </c>
      <c r="B4000" s="1">
        <v>45936</v>
      </c>
      <c r="C4000" s="2">
        <v>0.31736111111111115</v>
      </c>
      <c r="D4000" t="s">
        <v>2863</v>
      </c>
      <c r="E4000" t="s">
        <v>122</v>
      </c>
      <c r="F4000" t="s">
        <v>27</v>
      </c>
      <c r="G4000">
        <v>251</v>
      </c>
      <c r="H4000" t="s">
        <v>19</v>
      </c>
      <c r="I4000">
        <v>20.149999999999999</v>
      </c>
      <c r="J4000">
        <v>7.59</v>
      </c>
      <c r="K4000">
        <v>4</v>
      </c>
      <c r="L4000">
        <v>1863</v>
      </c>
      <c r="M4000">
        <v>221</v>
      </c>
      <c r="N4000" t="s">
        <v>32</v>
      </c>
      <c r="P4000" t="s">
        <v>36</v>
      </c>
    </row>
    <row r="4001" spans="1:16" x14ac:dyDescent="0.3">
      <c r="A4001">
        <v>27780</v>
      </c>
      <c r="B4001" s="1">
        <v>45842</v>
      </c>
      <c r="C4001" s="2">
        <v>0.32916666666666666</v>
      </c>
      <c r="D4001" t="s">
        <v>493</v>
      </c>
      <c r="E4001" t="s">
        <v>91</v>
      </c>
      <c r="F4001" t="s">
        <v>27</v>
      </c>
      <c r="G4001">
        <v>217</v>
      </c>
      <c r="H4001" t="s">
        <v>19</v>
      </c>
      <c r="I4001">
        <v>64.08</v>
      </c>
      <c r="J4001">
        <v>9.23</v>
      </c>
      <c r="K4001">
        <v>1</v>
      </c>
      <c r="L4001">
        <v>1180</v>
      </c>
      <c r="M4001">
        <v>216</v>
      </c>
      <c r="N4001" t="s">
        <v>28</v>
      </c>
      <c r="P4001" t="s">
        <v>21</v>
      </c>
    </row>
    <row r="4002" spans="1:16" x14ac:dyDescent="0.3">
      <c r="A4002">
        <v>79553</v>
      </c>
      <c r="B4002" s="1">
        <v>45761</v>
      </c>
      <c r="C4002" s="2">
        <v>0.88680555555555562</v>
      </c>
      <c r="D4002" t="s">
        <v>2864</v>
      </c>
      <c r="E4002" t="s">
        <v>23</v>
      </c>
      <c r="F4002" t="s">
        <v>27</v>
      </c>
      <c r="G4002">
        <v>240</v>
      </c>
      <c r="H4002" t="s">
        <v>19</v>
      </c>
      <c r="I4002" t="s">
        <v>2865</v>
      </c>
      <c r="J4002">
        <v>10.86</v>
      </c>
      <c r="K4002">
        <v>2</v>
      </c>
      <c r="L4002">
        <v>1251</v>
      </c>
      <c r="M4002">
        <v>232</v>
      </c>
      <c r="N4002" t="s">
        <v>44</v>
      </c>
      <c r="P4002" t="s">
        <v>36</v>
      </c>
    </row>
    <row r="4003" spans="1:16" x14ac:dyDescent="0.3">
      <c r="A4003">
        <v>45160</v>
      </c>
      <c r="B4003" s="1">
        <v>45774</v>
      </c>
      <c r="C4003" s="2">
        <v>0.32500000000000001</v>
      </c>
      <c r="D4003" t="s">
        <v>45</v>
      </c>
      <c r="E4003" t="s">
        <v>67</v>
      </c>
      <c r="F4003" t="s">
        <v>18</v>
      </c>
      <c r="G4003">
        <v>250</v>
      </c>
      <c r="H4003" t="s">
        <v>24</v>
      </c>
      <c r="L4003">
        <v>1130</v>
      </c>
      <c r="M4003">
        <v>244</v>
      </c>
    </row>
    <row r="4004" spans="1:16" x14ac:dyDescent="0.3">
      <c r="A4004">
        <v>49088</v>
      </c>
      <c r="B4004" s="1">
        <v>45672</v>
      </c>
      <c r="C4004" s="2">
        <v>0.4604166666666667</v>
      </c>
      <c r="D4004" t="s">
        <v>622</v>
      </c>
      <c r="E4004" t="s">
        <v>1006</v>
      </c>
      <c r="F4004" t="s">
        <v>27</v>
      </c>
      <c r="G4004">
        <v>237</v>
      </c>
      <c r="H4004" t="s">
        <v>19</v>
      </c>
      <c r="I4004">
        <v>68.8</v>
      </c>
      <c r="J4004">
        <v>5.75</v>
      </c>
      <c r="K4004">
        <v>3</v>
      </c>
      <c r="L4004">
        <v>1616</v>
      </c>
      <c r="M4004">
        <v>252</v>
      </c>
      <c r="N4004" t="s">
        <v>44</v>
      </c>
      <c r="P4004" t="s">
        <v>21</v>
      </c>
    </row>
    <row r="4005" spans="1:16" x14ac:dyDescent="0.3">
      <c r="A4005">
        <v>85705</v>
      </c>
      <c r="B4005" s="1">
        <v>45933</v>
      </c>
      <c r="C4005" s="2">
        <v>0.6479166666666667</v>
      </c>
      <c r="D4005" t="s">
        <v>240</v>
      </c>
      <c r="E4005" t="s">
        <v>83</v>
      </c>
      <c r="F4005" t="s">
        <v>40</v>
      </c>
      <c r="G4005">
        <v>210</v>
      </c>
      <c r="H4005" t="s">
        <v>19</v>
      </c>
      <c r="I4005">
        <v>48.95</v>
      </c>
      <c r="J4005">
        <v>23.48</v>
      </c>
      <c r="K4005">
        <v>5</v>
      </c>
      <c r="L4005">
        <v>1538</v>
      </c>
      <c r="M4005">
        <v>239</v>
      </c>
      <c r="N4005" t="s">
        <v>32</v>
      </c>
      <c r="P4005" t="s">
        <v>21</v>
      </c>
    </row>
    <row r="4006" spans="1:16" x14ac:dyDescent="0.3">
      <c r="A4006">
        <v>50772</v>
      </c>
      <c r="B4006" s="1">
        <v>45993</v>
      </c>
      <c r="C4006" s="2">
        <v>6.1111111111111116E-2</v>
      </c>
      <c r="D4006" t="s">
        <v>2866</v>
      </c>
      <c r="E4006" t="s">
        <v>122</v>
      </c>
      <c r="F4006" t="s">
        <v>27</v>
      </c>
      <c r="G4006">
        <v>227</v>
      </c>
      <c r="H4006" t="s">
        <v>24</v>
      </c>
      <c r="L4006">
        <v>1957</v>
      </c>
      <c r="M4006">
        <v>256</v>
      </c>
    </row>
    <row r="4007" spans="1:16" x14ac:dyDescent="0.3">
      <c r="A4007">
        <v>98610</v>
      </c>
      <c r="B4007" s="1">
        <v>45761</v>
      </c>
      <c r="C4007" s="2">
        <v>0.90138888888888891</v>
      </c>
      <c r="D4007" t="s">
        <v>79</v>
      </c>
      <c r="E4007" t="s">
        <v>67</v>
      </c>
      <c r="F4007" t="s">
        <v>40</v>
      </c>
      <c r="G4007">
        <v>259</v>
      </c>
      <c r="H4007" t="s">
        <v>31</v>
      </c>
      <c r="L4007">
        <v>1713</v>
      </c>
      <c r="M4007">
        <v>231</v>
      </c>
      <c r="O4007" t="s">
        <v>61</v>
      </c>
    </row>
    <row r="4008" spans="1:16" x14ac:dyDescent="0.3">
      <c r="A4008">
        <v>98388</v>
      </c>
      <c r="B4008" s="1">
        <v>45875</v>
      </c>
      <c r="C4008" s="2">
        <v>9.7222222222222224E-3</v>
      </c>
      <c r="D4008" t="s">
        <v>1969</v>
      </c>
      <c r="E4008" t="s">
        <v>91</v>
      </c>
      <c r="F4008" t="s">
        <v>40</v>
      </c>
      <c r="G4008">
        <v>223</v>
      </c>
      <c r="H4008" t="s">
        <v>19</v>
      </c>
      <c r="I4008">
        <v>49.27</v>
      </c>
      <c r="J4008">
        <v>6.98</v>
      </c>
      <c r="K4008">
        <v>4</v>
      </c>
      <c r="L4008">
        <v>1946</v>
      </c>
      <c r="M4008">
        <v>215</v>
      </c>
      <c r="N4008" t="s">
        <v>32</v>
      </c>
      <c r="P4008" t="s">
        <v>36</v>
      </c>
    </row>
    <row r="4009" spans="1:16" x14ac:dyDescent="0.3">
      <c r="A4009">
        <v>36971</v>
      </c>
      <c r="B4009" s="1">
        <v>45824</v>
      </c>
      <c r="C4009" s="2">
        <v>0.8340277777777777</v>
      </c>
      <c r="D4009" t="s">
        <v>2867</v>
      </c>
      <c r="E4009" t="s">
        <v>94</v>
      </c>
      <c r="F4009" t="s">
        <v>27</v>
      </c>
      <c r="G4009">
        <v>214</v>
      </c>
      <c r="H4009" t="s">
        <v>31</v>
      </c>
      <c r="L4009">
        <v>1532</v>
      </c>
      <c r="M4009">
        <v>200</v>
      </c>
      <c r="O4009" t="s">
        <v>41</v>
      </c>
    </row>
    <row r="4010" spans="1:16" x14ac:dyDescent="0.3">
      <c r="A4010">
        <v>46588</v>
      </c>
      <c r="B4010" s="1">
        <v>45803</v>
      </c>
      <c r="C4010" s="2">
        <v>0.63124999999999998</v>
      </c>
      <c r="D4010" t="s">
        <v>2868</v>
      </c>
      <c r="E4010" t="s">
        <v>233</v>
      </c>
      <c r="F4010" t="s">
        <v>18</v>
      </c>
      <c r="G4010">
        <v>246</v>
      </c>
      <c r="H4010" t="s">
        <v>19</v>
      </c>
      <c r="I4010">
        <v>79.02</v>
      </c>
      <c r="J4010">
        <v>22.08</v>
      </c>
      <c r="K4010">
        <v>4</v>
      </c>
      <c r="L4010">
        <v>1478</v>
      </c>
      <c r="M4010">
        <v>241</v>
      </c>
      <c r="N4010" t="s">
        <v>32</v>
      </c>
      <c r="P4010" t="s">
        <v>21</v>
      </c>
    </row>
    <row r="4011" spans="1:16" x14ac:dyDescent="0.3">
      <c r="A4011">
        <v>82169</v>
      </c>
      <c r="B4011" s="1">
        <v>45959</v>
      </c>
      <c r="C4011" s="2">
        <v>8.0555555555555561E-2</v>
      </c>
      <c r="D4011" t="s">
        <v>2869</v>
      </c>
      <c r="E4011" t="s">
        <v>75</v>
      </c>
      <c r="F4011" t="s">
        <v>18</v>
      </c>
      <c r="G4011">
        <v>227</v>
      </c>
      <c r="H4011" t="s">
        <v>19</v>
      </c>
      <c r="I4011">
        <v>36.869999999999997</v>
      </c>
      <c r="J4011">
        <v>9.1199999999999992</v>
      </c>
      <c r="K4011">
        <v>5</v>
      </c>
      <c r="L4011">
        <v>2144</v>
      </c>
      <c r="M4011">
        <v>241</v>
      </c>
      <c r="N4011" t="s">
        <v>53</v>
      </c>
      <c r="P4011" t="s">
        <v>21</v>
      </c>
    </row>
    <row r="4012" spans="1:16" x14ac:dyDescent="0.3">
      <c r="A4012">
        <v>28766</v>
      </c>
      <c r="B4012" s="1">
        <v>45840</v>
      </c>
      <c r="C4012" s="2">
        <v>0.55694444444444446</v>
      </c>
      <c r="D4012" t="s">
        <v>2870</v>
      </c>
      <c r="E4012" t="s">
        <v>359</v>
      </c>
      <c r="F4012" t="s">
        <v>27</v>
      </c>
      <c r="G4012">
        <v>251</v>
      </c>
      <c r="H4012" t="s">
        <v>19</v>
      </c>
      <c r="I4012" t="s">
        <v>2871</v>
      </c>
      <c r="J4012">
        <v>3.48</v>
      </c>
      <c r="K4012">
        <v>5</v>
      </c>
      <c r="L4012">
        <v>1391</v>
      </c>
      <c r="M4012">
        <v>260</v>
      </c>
      <c r="N4012" t="s">
        <v>28</v>
      </c>
      <c r="P4012" t="s">
        <v>36</v>
      </c>
    </row>
    <row r="4013" spans="1:16" x14ac:dyDescent="0.3">
      <c r="A4013">
        <v>21722</v>
      </c>
      <c r="B4013" s="1">
        <v>46000</v>
      </c>
      <c r="C4013" s="2">
        <v>0.77638888888888891</v>
      </c>
      <c r="D4013" t="s">
        <v>2390</v>
      </c>
      <c r="E4013" t="s">
        <v>91</v>
      </c>
      <c r="F4013" t="s">
        <v>40</v>
      </c>
      <c r="G4013">
        <v>244</v>
      </c>
      <c r="H4013" t="s">
        <v>19</v>
      </c>
      <c r="I4013" t="s">
        <v>2872</v>
      </c>
      <c r="J4013">
        <v>11.6</v>
      </c>
      <c r="K4013">
        <v>4</v>
      </c>
      <c r="L4013">
        <v>1115</v>
      </c>
      <c r="M4013">
        <v>211</v>
      </c>
      <c r="N4013" t="s">
        <v>20</v>
      </c>
      <c r="P4013" t="s">
        <v>21</v>
      </c>
    </row>
    <row r="4014" spans="1:16" x14ac:dyDescent="0.3">
      <c r="A4014">
        <v>51954</v>
      </c>
      <c r="B4014" s="1">
        <v>45854</v>
      </c>
      <c r="C4014" s="2">
        <v>8.3333333333333332E-3</v>
      </c>
      <c r="D4014" t="s">
        <v>924</v>
      </c>
      <c r="E4014" t="s">
        <v>2873</v>
      </c>
      <c r="F4014" t="s">
        <v>40</v>
      </c>
      <c r="G4014">
        <v>234</v>
      </c>
      <c r="H4014" t="s">
        <v>19</v>
      </c>
      <c r="I4014">
        <v>9.32</v>
      </c>
      <c r="J4014">
        <v>24.08</v>
      </c>
      <c r="K4014">
        <v>3</v>
      </c>
      <c r="L4014">
        <v>1633</v>
      </c>
      <c r="M4014">
        <v>218</v>
      </c>
      <c r="N4014" t="s">
        <v>53</v>
      </c>
      <c r="P4014" t="s">
        <v>36</v>
      </c>
    </row>
    <row r="4015" spans="1:16" x14ac:dyDescent="0.3">
      <c r="A4015">
        <v>69993</v>
      </c>
      <c r="B4015" s="1">
        <v>45787</v>
      </c>
      <c r="C4015" s="2">
        <v>0.58263888888888882</v>
      </c>
      <c r="D4015" t="s">
        <v>2874</v>
      </c>
      <c r="E4015" t="s">
        <v>38</v>
      </c>
      <c r="F4015" t="s">
        <v>27</v>
      </c>
      <c r="G4015">
        <v>204</v>
      </c>
      <c r="H4015" t="s">
        <v>19</v>
      </c>
      <c r="I4015">
        <v>24.5</v>
      </c>
      <c r="J4015">
        <v>11.97</v>
      </c>
      <c r="K4015">
        <v>5</v>
      </c>
      <c r="L4015">
        <v>1652</v>
      </c>
      <c r="M4015">
        <v>241</v>
      </c>
      <c r="N4015" t="s">
        <v>44</v>
      </c>
      <c r="P4015" t="s">
        <v>36</v>
      </c>
    </row>
    <row r="4016" spans="1:16" x14ac:dyDescent="0.3">
      <c r="A4016">
        <v>93065</v>
      </c>
      <c r="B4016" s="1">
        <v>45679</v>
      </c>
      <c r="C4016" s="2">
        <v>0.11805555555555557</v>
      </c>
      <c r="D4016" t="s">
        <v>2875</v>
      </c>
      <c r="E4016" t="s">
        <v>23</v>
      </c>
      <c r="F4016" t="s">
        <v>40</v>
      </c>
      <c r="G4016">
        <v>220</v>
      </c>
      <c r="H4016" t="s">
        <v>19</v>
      </c>
      <c r="I4016">
        <v>53.64</v>
      </c>
      <c r="J4016">
        <v>9.49</v>
      </c>
      <c r="K4016">
        <v>1</v>
      </c>
      <c r="L4016">
        <v>1145</v>
      </c>
      <c r="M4016">
        <v>231</v>
      </c>
      <c r="N4016" t="s">
        <v>44</v>
      </c>
      <c r="P4016" t="s">
        <v>21</v>
      </c>
    </row>
    <row r="4017" spans="1:16" x14ac:dyDescent="0.3">
      <c r="A4017">
        <v>15079</v>
      </c>
      <c r="B4017" s="1">
        <v>45692</v>
      </c>
      <c r="C4017" s="2">
        <v>0.91875000000000007</v>
      </c>
      <c r="D4017" t="s">
        <v>564</v>
      </c>
      <c r="E4017" t="s">
        <v>38</v>
      </c>
      <c r="F4017" t="s">
        <v>27</v>
      </c>
      <c r="G4017">
        <v>249</v>
      </c>
      <c r="H4017" t="s">
        <v>31</v>
      </c>
      <c r="L4017">
        <v>1389</v>
      </c>
      <c r="M4017">
        <v>223</v>
      </c>
      <c r="O4017" t="s">
        <v>55</v>
      </c>
    </row>
    <row r="4018" spans="1:16" x14ac:dyDescent="0.3">
      <c r="A4018">
        <v>78590</v>
      </c>
      <c r="B4018" s="1">
        <v>46000</v>
      </c>
      <c r="C4018" s="2">
        <v>0.30694444444444441</v>
      </c>
      <c r="D4018" t="s">
        <v>2876</v>
      </c>
      <c r="E4018" t="s">
        <v>83</v>
      </c>
      <c r="F4018" t="s">
        <v>40</v>
      </c>
      <c r="G4018">
        <v>219</v>
      </c>
      <c r="H4018" t="s">
        <v>19</v>
      </c>
      <c r="I4018">
        <v>42.63</v>
      </c>
      <c r="J4018">
        <v>16.3</v>
      </c>
      <c r="K4018">
        <v>2</v>
      </c>
      <c r="L4018">
        <v>1598</v>
      </c>
      <c r="M4018">
        <v>223</v>
      </c>
      <c r="N4018" t="s">
        <v>32</v>
      </c>
      <c r="P4018" t="s">
        <v>21</v>
      </c>
    </row>
    <row r="4019" spans="1:16" x14ac:dyDescent="0.3">
      <c r="A4019">
        <v>60814</v>
      </c>
      <c r="B4019" s="1">
        <v>45963</v>
      </c>
      <c r="C4019" s="2">
        <v>0.88263888888888886</v>
      </c>
      <c r="D4019" t="s">
        <v>147</v>
      </c>
      <c r="E4019" t="s">
        <v>30</v>
      </c>
      <c r="F4019" t="s">
        <v>40</v>
      </c>
      <c r="G4019">
        <v>252</v>
      </c>
      <c r="H4019" t="s">
        <v>19</v>
      </c>
      <c r="I4019">
        <v>30.64</v>
      </c>
      <c r="J4019">
        <v>8.24</v>
      </c>
      <c r="K4019">
        <v>5</v>
      </c>
      <c r="L4019">
        <v>1060</v>
      </c>
      <c r="M4019">
        <v>258</v>
      </c>
      <c r="N4019" t="s">
        <v>44</v>
      </c>
      <c r="P4019" t="s">
        <v>36</v>
      </c>
    </row>
    <row r="4020" spans="1:16" x14ac:dyDescent="0.3">
      <c r="A4020">
        <v>54191</v>
      </c>
      <c r="B4020" s="1">
        <v>45674</v>
      </c>
      <c r="C4020" s="2">
        <v>0.57361111111111118</v>
      </c>
      <c r="D4020" t="s">
        <v>2877</v>
      </c>
      <c r="E4020" t="s">
        <v>72</v>
      </c>
      <c r="F4020" t="s">
        <v>40</v>
      </c>
      <c r="G4020">
        <v>218</v>
      </c>
      <c r="H4020" t="s">
        <v>19</v>
      </c>
      <c r="I4020">
        <v>13.06</v>
      </c>
      <c r="J4020">
        <v>3.5</v>
      </c>
      <c r="K4020">
        <v>5</v>
      </c>
      <c r="L4020">
        <v>1243</v>
      </c>
      <c r="M4020">
        <v>257</v>
      </c>
      <c r="N4020" t="s">
        <v>50</v>
      </c>
      <c r="P4020" t="s">
        <v>36</v>
      </c>
    </row>
    <row r="4021" spans="1:16" x14ac:dyDescent="0.3">
      <c r="A4021">
        <v>10002</v>
      </c>
      <c r="B4021" s="1">
        <v>45767</v>
      </c>
      <c r="C4021" s="2">
        <v>0.66319444444444442</v>
      </c>
      <c r="D4021" t="s">
        <v>307</v>
      </c>
      <c r="E4021" t="s">
        <v>83</v>
      </c>
      <c r="F4021" t="s">
        <v>18</v>
      </c>
      <c r="G4021">
        <v>225</v>
      </c>
      <c r="H4021" t="s">
        <v>19</v>
      </c>
      <c r="I4021" t="s">
        <v>2878</v>
      </c>
      <c r="J4021">
        <v>7.39</v>
      </c>
      <c r="K4021">
        <v>1</v>
      </c>
      <c r="L4021">
        <v>1447</v>
      </c>
      <c r="M4021">
        <v>254</v>
      </c>
      <c r="N4021" t="s">
        <v>50</v>
      </c>
      <c r="P4021" t="s">
        <v>36</v>
      </c>
    </row>
    <row r="4022" spans="1:16" x14ac:dyDescent="0.3">
      <c r="A4022">
        <v>75012</v>
      </c>
      <c r="B4022" s="1">
        <v>45828</v>
      </c>
      <c r="C4022" s="2">
        <v>0.35555555555555557</v>
      </c>
      <c r="D4022" t="s">
        <v>1006</v>
      </c>
      <c r="E4022" t="s">
        <v>75</v>
      </c>
      <c r="F4022" t="s">
        <v>27</v>
      </c>
      <c r="G4022">
        <v>213</v>
      </c>
      <c r="H4022" t="s">
        <v>31</v>
      </c>
      <c r="L4022">
        <v>1012</v>
      </c>
      <c r="M4022">
        <v>231</v>
      </c>
      <c r="O4022" t="s">
        <v>128</v>
      </c>
    </row>
    <row r="4023" spans="1:16" x14ac:dyDescent="0.3">
      <c r="A4023">
        <v>27416</v>
      </c>
      <c r="B4023" s="1">
        <v>45765</v>
      </c>
      <c r="C4023" s="2">
        <v>0.83472222222222225</v>
      </c>
      <c r="D4023" t="s">
        <v>2879</v>
      </c>
      <c r="E4023" t="s">
        <v>1031</v>
      </c>
      <c r="F4023" t="s">
        <v>40</v>
      </c>
      <c r="G4023">
        <v>242</v>
      </c>
      <c r="H4023" t="s">
        <v>31</v>
      </c>
      <c r="L4023">
        <v>1753</v>
      </c>
      <c r="M4023">
        <v>250</v>
      </c>
      <c r="O4023" t="s">
        <v>47</v>
      </c>
    </row>
    <row r="4024" spans="1:16" x14ac:dyDescent="0.3">
      <c r="A4024">
        <v>81084</v>
      </c>
      <c r="B4024" s="1">
        <v>45831</v>
      </c>
      <c r="C4024" s="2">
        <v>0.99236111111111114</v>
      </c>
      <c r="D4024" t="s">
        <v>467</v>
      </c>
      <c r="E4024" t="s">
        <v>83</v>
      </c>
      <c r="F4024" t="s">
        <v>40</v>
      </c>
      <c r="G4024">
        <v>239</v>
      </c>
      <c r="H4024" t="s">
        <v>19</v>
      </c>
      <c r="I4024" t="s">
        <v>2880</v>
      </c>
      <c r="J4024">
        <v>20.28</v>
      </c>
      <c r="K4024">
        <v>5</v>
      </c>
      <c r="L4024">
        <v>1854</v>
      </c>
      <c r="M4024">
        <v>200</v>
      </c>
      <c r="N4024" t="s">
        <v>32</v>
      </c>
      <c r="P4024" t="s">
        <v>36</v>
      </c>
    </row>
    <row r="4025" spans="1:16" x14ac:dyDescent="0.3">
      <c r="A4025">
        <v>74595</v>
      </c>
      <c r="B4025" s="1">
        <v>45714</v>
      </c>
      <c r="C4025" s="2">
        <v>5.486111111111111E-2</v>
      </c>
      <c r="D4025" t="s">
        <v>1156</v>
      </c>
      <c r="E4025" t="s">
        <v>81</v>
      </c>
      <c r="F4025" t="s">
        <v>40</v>
      </c>
      <c r="G4025">
        <v>239</v>
      </c>
      <c r="H4025" t="s">
        <v>24</v>
      </c>
      <c r="L4025">
        <v>1166</v>
      </c>
      <c r="M4025">
        <v>214</v>
      </c>
    </row>
    <row r="4026" spans="1:16" x14ac:dyDescent="0.3">
      <c r="A4026">
        <v>79310</v>
      </c>
      <c r="B4026" s="1">
        <v>45920</v>
      </c>
      <c r="C4026" s="2">
        <v>0.6479166666666667</v>
      </c>
      <c r="D4026" t="s">
        <v>637</v>
      </c>
      <c r="E4026" t="s">
        <v>26</v>
      </c>
      <c r="F4026" t="s">
        <v>40</v>
      </c>
      <c r="G4026">
        <v>253</v>
      </c>
      <c r="H4026" t="s">
        <v>19</v>
      </c>
      <c r="I4026">
        <v>55.4</v>
      </c>
      <c r="J4026">
        <v>3.21</v>
      </c>
      <c r="K4026">
        <v>2</v>
      </c>
      <c r="L4026">
        <v>1642</v>
      </c>
      <c r="M4026">
        <v>212</v>
      </c>
      <c r="N4026" t="s">
        <v>20</v>
      </c>
      <c r="P4026" t="s">
        <v>21</v>
      </c>
    </row>
    <row r="4027" spans="1:16" x14ac:dyDescent="0.3">
      <c r="A4027">
        <v>46338</v>
      </c>
      <c r="B4027" s="1">
        <v>45832</v>
      </c>
      <c r="C4027" s="2">
        <v>0.81111111111111101</v>
      </c>
      <c r="D4027" t="s">
        <v>437</v>
      </c>
      <c r="E4027" t="s">
        <v>72</v>
      </c>
      <c r="F4027" t="s">
        <v>18</v>
      </c>
      <c r="G4027">
        <v>201</v>
      </c>
      <c r="H4027" t="s">
        <v>19</v>
      </c>
      <c r="I4027">
        <v>39.94</v>
      </c>
      <c r="J4027">
        <v>3.2</v>
      </c>
      <c r="K4027">
        <v>5</v>
      </c>
      <c r="L4027">
        <v>2111</v>
      </c>
      <c r="M4027">
        <v>217</v>
      </c>
      <c r="N4027" t="s">
        <v>50</v>
      </c>
      <c r="P4027" t="s">
        <v>21</v>
      </c>
    </row>
    <row r="4028" spans="1:16" x14ac:dyDescent="0.3">
      <c r="A4028">
        <v>47938</v>
      </c>
      <c r="B4028" s="1">
        <v>45679</v>
      </c>
      <c r="C4028" s="2">
        <v>0.99444444444444446</v>
      </c>
      <c r="D4028" t="s">
        <v>2881</v>
      </c>
      <c r="E4028" t="s">
        <v>67</v>
      </c>
      <c r="F4028" t="s">
        <v>27</v>
      </c>
      <c r="G4028">
        <v>215</v>
      </c>
      <c r="H4028" t="s">
        <v>19</v>
      </c>
      <c r="I4028">
        <v>54.94</v>
      </c>
      <c r="J4028">
        <v>7.77</v>
      </c>
      <c r="K4028">
        <v>4</v>
      </c>
      <c r="L4028">
        <v>1552</v>
      </c>
      <c r="M4028">
        <v>258</v>
      </c>
      <c r="N4028" t="s">
        <v>32</v>
      </c>
      <c r="P4028" t="s">
        <v>21</v>
      </c>
    </row>
    <row r="4029" spans="1:16" x14ac:dyDescent="0.3">
      <c r="A4029">
        <v>62482</v>
      </c>
      <c r="B4029" s="1">
        <v>45886</v>
      </c>
      <c r="C4029" s="2">
        <v>0.63124999999999998</v>
      </c>
      <c r="D4029" t="s">
        <v>538</v>
      </c>
      <c r="E4029" t="s">
        <v>91</v>
      </c>
      <c r="F4029" t="s">
        <v>18</v>
      </c>
      <c r="G4029">
        <v>208</v>
      </c>
      <c r="H4029" t="s">
        <v>19</v>
      </c>
      <c r="I4029">
        <v>83.11</v>
      </c>
      <c r="J4029">
        <v>10.57</v>
      </c>
      <c r="K4029">
        <v>1</v>
      </c>
      <c r="L4029">
        <v>1725</v>
      </c>
      <c r="M4029">
        <v>214</v>
      </c>
      <c r="N4029" t="s">
        <v>28</v>
      </c>
      <c r="P4029" t="s">
        <v>21</v>
      </c>
    </row>
    <row r="4030" spans="1:16" x14ac:dyDescent="0.3">
      <c r="A4030">
        <v>70966</v>
      </c>
      <c r="B4030" s="1">
        <v>45805</v>
      </c>
      <c r="C4030" s="2">
        <v>0.98749999999999993</v>
      </c>
      <c r="D4030" t="s">
        <v>640</v>
      </c>
      <c r="E4030" t="s">
        <v>17</v>
      </c>
      <c r="F4030" t="s">
        <v>27</v>
      </c>
      <c r="G4030">
        <v>239</v>
      </c>
      <c r="H4030" t="s">
        <v>31</v>
      </c>
      <c r="L4030">
        <v>1076</v>
      </c>
      <c r="M4030">
        <v>232</v>
      </c>
      <c r="O4030" t="s">
        <v>128</v>
      </c>
    </row>
    <row r="4031" spans="1:16" x14ac:dyDescent="0.3">
      <c r="A4031">
        <v>44886</v>
      </c>
      <c r="B4031" s="1">
        <v>45721</v>
      </c>
      <c r="C4031" s="2">
        <v>0.46458333333333335</v>
      </c>
      <c r="D4031" t="s">
        <v>410</v>
      </c>
      <c r="E4031" t="s">
        <v>67</v>
      </c>
      <c r="F4031" t="s">
        <v>27</v>
      </c>
      <c r="G4031">
        <v>210</v>
      </c>
      <c r="H4031" t="s">
        <v>24</v>
      </c>
      <c r="L4031">
        <v>1344</v>
      </c>
      <c r="M4031">
        <v>256</v>
      </c>
    </row>
    <row r="4032" spans="1:16" x14ac:dyDescent="0.3">
      <c r="A4032">
        <v>15338</v>
      </c>
      <c r="B4032" s="1">
        <v>45782</v>
      </c>
      <c r="C4032" s="2">
        <v>4.2361111111111106E-2</v>
      </c>
      <c r="D4032" t="s">
        <v>2882</v>
      </c>
      <c r="E4032" t="s">
        <v>122</v>
      </c>
      <c r="F4032" t="s">
        <v>27</v>
      </c>
      <c r="G4032">
        <v>259</v>
      </c>
      <c r="H4032" t="s">
        <v>19</v>
      </c>
      <c r="I4032">
        <v>71.709999999999994</v>
      </c>
      <c r="J4032">
        <v>11.88</v>
      </c>
      <c r="K4032">
        <v>4</v>
      </c>
      <c r="L4032">
        <v>1797</v>
      </c>
      <c r="M4032">
        <v>243</v>
      </c>
      <c r="N4032" t="s">
        <v>28</v>
      </c>
      <c r="P4032" t="s">
        <v>36</v>
      </c>
    </row>
    <row r="4033" spans="1:16" x14ac:dyDescent="0.3">
      <c r="A4033">
        <v>84574</v>
      </c>
      <c r="B4033" s="1">
        <v>45906</v>
      </c>
      <c r="C4033" s="2">
        <v>0.8222222222222223</v>
      </c>
      <c r="D4033" t="s">
        <v>1475</v>
      </c>
      <c r="E4033" t="s">
        <v>231</v>
      </c>
      <c r="F4033" t="s">
        <v>40</v>
      </c>
      <c r="G4033">
        <v>220</v>
      </c>
      <c r="H4033" t="s">
        <v>31</v>
      </c>
      <c r="L4033">
        <v>1795</v>
      </c>
      <c r="M4033">
        <v>228</v>
      </c>
      <c r="O4033" t="s">
        <v>47</v>
      </c>
    </row>
    <row r="4034" spans="1:16" x14ac:dyDescent="0.3">
      <c r="A4034">
        <v>34798</v>
      </c>
      <c r="B4034" s="1">
        <v>45795</v>
      </c>
      <c r="C4034" s="2">
        <v>0.66805555555555562</v>
      </c>
      <c r="D4034" t="s">
        <v>171</v>
      </c>
      <c r="E4034" t="s">
        <v>94</v>
      </c>
      <c r="F4034" t="s">
        <v>18</v>
      </c>
      <c r="G4034">
        <v>251</v>
      </c>
      <c r="H4034" t="s">
        <v>31</v>
      </c>
      <c r="L4034">
        <v>1897</v>
      </c>
      <c r="M4034">
        <v>254</v>
      </c>
      <c r="O4034" t="s">
        <v>128</v>
      </c>
    </row>
    <row r="4035" spans="1:16" x14ac:dyDescent="0.3">
      <c r="A4035">
        <v>26258</v>
      </c>
      <c r="B4035" s="1">
        <v>45765</v>
      </c>
      <c r="C4035" s="2">
        <v>0.70416666666666661</v>
      </c>
      <c r="D4035" t="s">
        <v>66</v>
      </c>
      <c r="E4035" t="s">
        <v>52</v>
      </c>
      <c r="F4035" t="s">
        <v>27</v>
      </c>
      <c r="G4035">
        <v>253</v>
      </c>
      <c r="H4035" t="s">
        <v>19</v>
      </c>
      <c r="I4035" t="s">
        <v>2554</v>
      </c>
      <c r="J4035">
        <v>4.2300000000000004</v>
      </c>
      <c r="K4035">
        <v>2</v>
      </c>
      <c r="L4035">
        <v>1985</v>
      </c>
      <c r="M4035">
        <v>241</v>
      </c>
      <c r="N4035" t="s">
        <v>44</v>
      </c>
      <c r="P4035" t="s">
        <v>21</v>
      </c>
    </row>
    <row r="4036" spans="1:16" x14ac:dyDescent="0.3">
      <c r="A4036">
        <v>94631</v>
      </c>
      <c r="B4036" s="1">
        <v>45872</v>
      </c>
      <c r="C4036" s="2">
        <v>0.53194444444444444</v>
      </c>
      <c r="D4036" t="s">
        <v>321</v>
      </c>
      <c r="E4036" t="s">
        <v>23</v>
      </c>
      <c r="F4036" t="s">
        <v>18</v>
      </c>
      <c r="G4036">
        <v>206</v>
      </c>
      <c r="H4036" t="s">
        <v>19</v>
      </c>
      <c r="I4036" t="s">
        <v>2883</v>
      </c>
      <c r="J4036">
        <v>14.62</v>
      </c>
      <c r="K4036">
        <v>5</v>
      </c>
      <c r="L4036">
        <v>2028</v>
      </c>
      <c r="M4036">
        <v>210</v>
      </c>
      <c r="N4036" t="s">
        <v>20</v>
      </c>
      <c r="P4036" t="s">
        <v>36</v>
      </c>
    </row>
    <row r="4037" spans="1:16" x14ac:dyDescent="0.3">
      <c r="A4037">
        <v>97005</v>
      </c>
      <c r="B4037" s="1">
        <v>45714</v>
      </c>
      <c r="C4037" s="2">
        <v>0.71666666666666667</v>
      </c>
      <c r="D4037" t="s">
        <v>2884</v>
      </c>
      <c r="E4037" t="s">
        <v>17</v>
      </c>
      <c r="F4037" t="s">
        <v>27</v>
      </c>
      <c r="G4037">
        <v>250</v>
      </c>
      <c r="H4037" t="s">
        <v>19</v>
      </c>
      <c r="I4037">
        <v>67.73</v>
      </c>
      <c r="J4037">
        <v>14.94</v>
      </c>
      <c r="K4037">
        <v>3</v>
      </c>
      <c r="L4037">
        <v>1406</v>
      </c>
      <c r="M4037">
        <v>256</v>
      </c>
      <c r="N4037" t="s">
        <v>53</v>
      </c>
      <c r="P4037" t="s">
        <v>21</v>
      </c>
    </row>
    <row r="4038" spans="1:16" x14ac:dyDescent="0.3">
      <c r="A4038">
        <v>43331</v>
      </c>
      <c r="B4038" s="1">
        <v>45737</v>
      </c>
      <c r="C4038" s="2">
        <v>0.61041666666666672</v>
      </c>
      <c r="D4038" t="s">
        <v>448</v>
      </c>
      <c r="E4038" t="s">
        <v>91</v>
      </c>
      <c r="F4038" t="s">
        <v>40</v>
      </c>
      <c r="G4038">
        <v>232</v>
      </c>
      <c r="H4038" t="s">
        <v>19</v>
      </c>
      <c r="I4038" t="s">
        <v>2885</v>
      </c>
      <c r="J4038">
        <v>25.24</v>
      </c>
      <c r="K4038">
        <v>1</v>
      </c>
      <c r="L4038">
        <v>1585</v>
      </c>
      <c r="M4038">
        <v>224</v>
      </c>
      <c r="N4038" t="s">
        <v>28</v>
      </c>
      <c r="P4038" t="s">
        <v>21</v>
      </c>
    </row>
    <row r="4039" spans="1:16" x14ac:dyDescent="0.3">
      <c r="A4039">
        <v>65952</v>
      </c>
      <c r="B4039" s="1">
        <v>45963</v>
      </c>
      <c r="C4039" s="2">
        <v>0.41041666666666665</v>
      </c>
      <c r="D4039" t="s">
        <v>293</v>
      </c>
      <c r="E4039" t="s">
        <v>17</v>
      </c>
      <c r="F4039" t="s">
        <v>40</v>
      </c>
      <c r="G4039">
        <v>225</v>
      </c>
      <c r="H4039" t="s">
        <v>19</v>
      </c>
      <c r="I4039">
        <v>55.12</v>
      </c>
      <c r="J4039">
        <v>10.039999999999999</v>
      </c>
      <c r="K4039">
        <v>1</v>
      </c>
      <c r="L4039">
        <v>2028</v>
      </c>
      <c r="M4039">
        <v>247</v>
      </c>
      <c r="N4039" t="s">
        <v>20</v>
      </c>
      <c r="P4039" t="s">
        <v>36</v>
      </c>
    </row>
    <row r="4040" spans="1:16" x14ac:dyDescent="0.3">
      <c r="A4040">
        <v>98617</v>
      </c>
      <c r="B4040" s="1">
        <v>46015</v>
      </c>
      <c r="C4040" s="2">
        <v>0.70486111111111116</v>
      </c>
      <c r="D4040" t="s">
        <v>887</v>
      </c>
      <c r="E4040" t="s">
        <v>122</v>
      </c>
      <c r="F4040" t="s">
        <v>27</v>
      </c>
      <c r="G4040">
        <v>208</v>
      </c>
      <c r="H4040" t="s">
        <v>19</v>
      </c>
      <c r="I4040" t="s">
        <v>2886</v>
      </c>
      <c r="J4040">
        <v>18.43</v>
      </c>
      <c r="K4040">
        <v>1</v>
      </c>
      <c r="L4040">
        <v>1638</v>
      </c>
      <c r="M4040">
        <v>258</v>
      </c>
      <c r="N4040" t="s">
        <v>28</v>
      </c>
      <c r="P4040" t="s">
        <v>21</v>
      </c>
    </row>
    <row r="4041" spans="1:16" x14ac:dyDescent="0.3">
      <c r="A4041">
        <v>18147</v>
      </c>
      <c r="B4041" s="1">
        <v>45790</v>
      </c>
      <c r="C4041" s="2">
        <v>0.64722222222222225</v>
      </c>
      <c r="D4041" t="s">
        <v>2887</v>
      </c>
      <c r="E4041" t="s">
        <v>58</v>
      </c>
      <c r="F4041" t="s">
        <v>27</v>
      </c>
      <c r="G4041">
        <v>257</v>
      </c>
      <c r="H4041" t="s">
        <v>19</v>
      </c>
      <c r="I4041" t="s">
        <v>2888</v>
      </c>
      <c r="J4041">
        <v>10.58</v>
      </c>
      <c r="K4041">
        <v>1</v>
      </c>
      <c r="L4041">
        <v>1742</v>
      </c>
      <c r="M4041">
        <v>228</v>
      </c>
      <c r="N4041" t="s">
        <v>20</v>
      </c>
      <c r="P4041" t="s">
        <v>36</v>
      </c>
    </row>
    <row r="4042" spans="1:16" x14ac:dyDescent="0.3">
      <c r="A4042">
        <v>34398</v>
      </c>
      <c r="B4042" s="1">
        <v>45780</v>
      </c>
      <c r="C4042" s="2">
        <v>0.41250000000000003</v>
      </c>
      <c r="D4042" t="s">
        <v>188</v>
      </c>
      <c r="E4042" t="s">
        <v>81</v>
      </c>
      <c r="F4042" t="s">
        <v>40</v>
      </c>
      <c r="G4042">
        <v>256</v>
      </c>
      <c r="H4042" t="s">
        <v>31</v>
      </c>
      <c r="L4042">
        <v>1737</v>
      </c>
      <c r="M4042">
        <v>223</v>
      </c>
      <c r="O4042" t="s">
        <v>32</v>
      </c>
    </row>
    <row r="4043" spans="1:16" x14ac:dyDescent="0.3">
      <c r="A4043">
        <v>17137</v>
      </c>
      <c r="B4043" s="1">
        <v>45759</v>
      </c>
      <c r="C4043" s="2">
        <v>0.8340277777777777</v>
      </c>
      <c r="D4043" t="s">
        <v>552</v>
      </c>
      <c r="E4043" t="s">
        <v>67</v>
      </c>
      <c r="F4043" t="s">
        <v>27</v>
      </c>
      <c r="G4043">
        <v>212</v>
      </c>
      <c r="H4043" t="s">
        <v>31</v>
      </c>
      <c r="L4043">
        <v>2175</v>
      </c>
      <c r="M4043">
        <v>219</v>
      </c>
      <c r="O4043" t="s">
        <v>32</v>
      </c>
    </row>
    <row r="4044" spans="1:16" x14ac:dyDescent="0.3">
      <c r="A4044">
        <v>52147</v>
      </c>
      <c r="B4044" s="1">
        <v>45724</v>
      </c>
      <c r="C4044" s="2">
        <v>0.10277777777777779</v>
      </c>
      <c r="D4044" t="s">
        <v>2889</v>
      </c>
      <c r="E4044" t="s">
        <v>58</v>
      </c>
      <c r="F4044" t="s">
        <v>18</v>
      </c>
      <c r="G4044">
        <v>207</v>
      </c>
      <c r="H4044" t="s">
        <v>19</v>
      </c>
      <c r="I4044">
        <v>65.7</v>
      </c>
      <c r="J4044">
        <v>18.61</v>
      </c>
      <c r="K4044">
        <v>2</v>
      </c>
      <c r="L4044">
        <v>2136</v>
      </c>
      <c r="M4044">
        <v>224</v>
      </c>
      <c r="N4044" t="s">
        <v>20</v>
      </c>
      <c r="P4044" t="s">
        <v>21</v>
      </c>
    </row>
    <row r="4045" spans="1:16" x14ac:dyDescent="0.3">
      <c r="A4045">
        <v>64315</v>
      </c>
      <c r="B4045" s="1">
        <v>45665</v>
      </c>
      <c r="C4045" s="2">
        <v>0.90416666666666667</v>
      </c>
      <c r="D4045" t="s">
        <v>777</v>
      </c>
      <c r="E4045" t="s">
        <v>26</v>
      </c>
      <c r="F4045" t="s">
        <v>27</v>
      </c>
      <c r="G4045">
        <v>252</v>
      </c>
      <c r="H4045" t="s">
        <v>19</v>
      </c>
      <c r="I4045" t="s">
        <v>2890</v>
      </c>
      <c r="J4045">
        <v>15.65</v>
      </c>
      <c r="K4045">
        <v>3</v>
      </c>
      <c r="L4045">
        <v>1225</v>
      </c>
      <c r="M4045">
        <v>254</v>
      </c>
      <c r="N4045" t="s">
        <v>20</v>
      </c>
      <c r="P4045" t="s">
        <v>21</v>
      </c>
    </row>
    <row r="4046" spans="1:16" x14ac:dyDescent="0.3">
      <c r="A4046">
        <v>82306</v>
      </c>
      <c r="B4046" s="1">
        <v>45742</v>
      </c>
      <c r="C4046" s="2">
        <v>0.54236111111111118</v>
      </c>
      <c r="D4046" t="s">
        <v>2891</v>
      </c>
      <c r="E4046" t="s">
        <v>698</v>
      </c>
      <c r="F4046" t="s">
        <v>40</v>
      </c>
      <c r="G4046">
        <v>207</v>
      </c>
      <c r="H4046" t="s">
        <v>19</v>
      </c>
      <c r="I4046">
        <v>52.63</v>
      </c>
      <c r="J4046">
        <v>15.65</v>
      </c>
      <c r="K4046">
        <v>4</v>
      </c>
      <c r="L4046">
        <v>1324</v>
      </c>
      <c r="M4046">
        <v>200</v>
      </c>
      <c r="N4046" t="s">
        <v>50</v>
      </c>
      <c r="P4046" t="s">
        <v>21</v>
      </c>
    </row>
    <row r="4047" spans="1:16" x14ac:dyDescent="0.3">
      <c r="A4047">
        <v>30514</v>
      </c>
      <c r="B4047" s="1">
        <v>45662</v>
      </c>
      <c r="C4047" s="2">
        <v>0.77430555555555547</v>
      </c>
      <c r="D4047" t="s">
        <v>2892</v>
      </c>
      <c r="E4047" t="s">
        <v>38</v>
      </c>
      <c r="F4047" t="s">
        <v>27</v>
      </c>
      <c r="G4047">
        <v>202</v>
      </c>
      <c r="H4047" t="s">
        <v>31</v>
      </c>
      <c r="L4047">
        <v>1313</v>
      </c>
      <c r="M4047">
        <v>250</v>
      </c>
      <c r="O4047" t="s">
        <v>47</v>
      </c>
    </row>
    <row r="4048" spans="1:16" x14ac:dyDescent="0.3">
      <c r="A4048">
        <v>45251</v>
      </c>
      <c r="B4048" s="1">
        <v>45957</v>
      </c>
      <c r="C4048" s="2">
        <v>0.99583333333333324</v>
      </c>
      <c r="D4048" t="s">
        <v>2893</v>
      </c>
      <c r="E4048" t="s">
        <v>38</v>
      </c>
      <c r="F4048" t="s">
        <v>40</v>
      </c>
      <c r="G4048">
        <v>258</v>
      </c>
      <c r="H4048" t="s">
        <v>19</v>
      </c>
      <c r="I4048">
        <v>53.01</v>
      </c>
      <c r="J4048">
        <v>21.25</v>
      </c>
      <c r="K4048">
        <v>3</v>
      </c>
      <c r="L4048">
        <v>1221</v>
      </c>
      <c r="M4048">
        <v>232</v>
      </c>
      <c r="N4048" t="s">
        <v>50</v>
      </c>
      <c r="P4048" t="s">
        <v>21</v>
      </c>
    </row>
    <row r="4049" spans="1:16" x14ac:dyDescent="0.3">
      <c r="A4049">
        <v>45700</v>
      </c>
      <c r="B4049" s="1">
        <v>45703</v>
      </c>
      <c r="C4049" s="2">
        <v>0.4152777777777778</v>
      </c>
      <c r="D4049" t="s">
        <v>2894</v>
      </c>
      <c r="E4049" t="s">
        <v>94</v>
      </c>
      <c r="F4049" t="s">
        <v>27</v>
      </c>
      <c r="G4049">
        <v>260</v>
      </c>
      <c r="H4049" t="s">
        <v>31</v>
      </c>
      <c r="L4049">
        <v>1784</v>
      </c>
      <c r="M4049">
        <v>259</v>
      </c>
      <c r="O4049" t="s">
        <v>32</v>
      </c>
    </row>
    <row r="4050" spans="1:16" x14ac:dyDescent="0.3">
      <c r="A4050">
        <v>31827</v>
      </c>
      <c r="B4050" s="1">
        <v>45833</v>
      </c>
      <c r="C4050" s="2">
        <v>0.28541666666666665</v>
      </c>
      <c r="D4050" t="s">
        <v>2895</v>
      </c>
      <c r="E4050" t="s">
        <v>1430</v>
      </c>
      <c r="F4050" t="s">
        <v>40</v>
      </c>
      <c r="G4050">
        <v>245</v>
      </c>
      <c r="H4050" t="s">
        <v>19</v>
      </c>
      <c r="I4050">
        <v>17.63</v>
      </c>
      <c r="J4050">
        <v>16.54</v>
      </c>
      <c r="K4050">
        <v>5</v>
      </c>
      <c r="L4050">
        <v>1407</v>
      </c>
      <c r="M4050">
        <v>243</v>
      </c>
      <c r="N4050" t="s">
        <v>32</v>
      </c>
      <c r="P4050" t="s">
        <v>36</v>
      </c>
    </row>
    <row r="4051" spans="1:16" x14ac:dyDescent="0.3">
      <c r="A4051">
        <v>79639</v>
      </c>
      <c r="B4051" s="1">
        <v>45777</v>
      </c>
      <c r="C4051" s="2">
        <v>0.65555555555555556</v>
      </c>
      <c r="D4051" t="s">
        <v>358</v>
      </c>
      <c r="E4051" t="s">
        <v>122</v>
      </c>
      <c r="F4051" t="s">
        <v>18</v>
      </c>
      <c r="G4051">
        <v>213</v>
      </c>
      <c r="H4051" t="s">
        <v>19</v>
      </c>
      <c r="I4051" t="s">
        <v>2896</v>
      </c>
      <c r="J4051">
        <v>20.28</v>
      </c>
      <c r="K4051">
        <v>5</v>
      </c>
      <c r="L4051">
        <v>2102</v>
      </c>
      <c r="M4051">
        <v>214</v>
      </c>
      <c r="N4051" t="s">
        <v>53</v>
      </c>
      <c r="P4051" t="s">
        <v>21</v>
      </c>
    </row>
    <row r="4052" spans="1:16" x14ac:dyDescent="0.3">
      <c r="A4052">
        <v>87652</v>
      </c>
      <c r="B4052" s="1">
        <v>45679</v>
      </c>
      <c r="C4052" s="2">
        <v>4.9999999999999996E-2</v>
      </c>
      <c r="D4052" t="s">
        <v>2897</v>
      </c>
      <c r="E4052" t="s">
        <v>38</v>
      </c>
      <c r="F4052" t="s">
        <v>40</v>
      </c>
      <c r="G4052">
        <v>248</v>
      </c>
      <c r="H4052" t="s">
        <v>19</v>
      </c>
      <c r="I4052" t="s">
        <v>2898</v>
      </c>
      <c r="J4052">
        <v>16.03</v>
      </c>
      <c r="K4052">
        <v>4</v>
      </c>
      <c r="L4052">
        <v>1621</v>
      </c>
      <c r="M4052">
        <v>210</v>
      </c>
      <c r="N4052" t="s">
        <v>53</v>
      </c>
      <c r="P4052" t="s">
        <v>36</v>
      </c>
    </row>
    <row r="4053" spans="1:16" x14ac:dyDescent="0.3">
      <c r="A4053">
        <v>49647</v>
      </c>
      <c r="B4053" s="1">
        <v>45705</v>
      </c>
      <c r="C4053" s="2">
        <v>0.63958333333333328</v>
      </c>
      <c r="D4053" t="s">
        <v>57</v>
      </c>
      <c r="E4053" t="s">
        <v>23</v>
      </c>
      <c r="F4053" t="s">
        <v>18</v>
      </c>
      <c r="G4053">
        <v>235</v>
      </c>
      <c r="H4053" t="s">
        <v>19</v>
      </c>
      <c r="I4053">
        <v>47.01</v>
      </c>
      <c r="J4053">
        <v>16.88</v>
      </c>
      <c r="K4053">
        <v>5</v>
      </c>
      <c r="L4053">
        <v>1909</v>
      </c>
      <c r="M4053">
        <v>231</v>
      </c>
      <c r="N4053" t="s">
        <v>28</v>
      </c>
      <c r="P4053" t="s">
        <v>21</v>
      </c>
    </row>
    <row r="4054" spans="1:16" x14ac:dyDescent="0.3">
      <c r="A4054">
        <v>17915</v>
      </c>
      <c r="B4054" s="1">
        <v>46006</v>
      </c>
      <c r="C4054" s="2">
        <v>2.7083333333333334E-2</v>
      </c>
      <c r="D4054" t="s">
        <v>441</v>
      </c>
      <c r="E4054" t="s">
        <v>75</v>
      </c>
      <c r="F4054" t="s">
        <v>40</v>
      </c>
      <c r="G4054">
        <v>242</v>
      </c>
      <c r="H4054" t="s">
        <v>19</v>
      </c>
      <c r="I4054">
        <v>49.84</v>
      </c>
      <c r="J4054">
        <v>12.57</v>
      </c>
      <c r="K4054">
        <v>2</v>
      </c>
      <c r="L4054">
        <v>1589</v>
      </c>
      <c r="M4054">
        <v>200</v>
      </c>
      <c r="N4054" t="s">
        <v>32</v>
      </c>
      <c r="P4054" t="s">
        <v>21</v>
      </c>
    </row>
    <row r="4055" spans="1:16" x14ac:dyDescent="0.3">
      <c r="A4055">
        <v>39268</v>
      </c>
      <c r="B4055" s="1">
        <v>45712</v>
      </c>
      <c r="C4055" s="2">
        <v>0.60069444444444442</v>
      </c>
      <c r="D4055" t="s">
        <v>274</v>
      </c>
      <c r="E4055" t="s">
        <v>2899</v>
      </c>
      <c r="F4055" t="s">
        <v>27</v>
      </c>
      <c r="G4055">
        <v>243</v>
      </c>
      <c r="H4055" t="s">
        <v>19</v>
      </c>
      <c r="I4055" t="s">
        <v>1213</v>
      </c>
      <c r="J4055">
        <v>10.02</v>
      </c>
      <c r="K4055">
        <v>4</v>
      </c>
      <c r="L4055">
        <v>1957</v>
      </c>
      <c r="M4055">
        <v>217</v>
      </c>
      <c r="N4055" t="s">
        <v>53</v>
      </c>
      <c r="P4055" t="s">
        <v>21</v>
      </c>
    </row>
    <row r="4056" spans="1:16" x14ac:dyDescent="0.3">
      <c r="A4056">
        <v>88999</v>
      </c>
      <c r="B4056" s="1">
        <v>45690</v>
      </c>
      <c r="C4056" s="2">
        <v>0.78472222222222221</v>
      </c>
      <c r="D4056" t="s">
        <v>2900</v>
      </c>
      <c r="E4056" t="s">
        <v>72</v>
      </c>
      <c r="F4056" t="s">
        <v>40</v>
      </c>
      <c r="G4056">
        <v>247</v>
      </c>
      <c r="H4056" t="s">
        <v>19</v>
      </c>
      <c r="I4056">
        <v>53.4</v>
      </c>
      <c r="J4056">
        <v>9.24</v>
      </c>
      <c r="K4056">
        <v>4</v>
      </c>
      <c r="L4056">
        <v>1416</v>
      </c>
      <c r="M4056">
        <v>254</v>
      </c>
      <c r="N4056" t="s">
        <v>44</v>
      </c>
      <c r="P4056" t="s">
        <v>21</v>
      </c>
    </row>
    <row r="4057" spans="1:16" x14ac:dyDescent="0.3">
      <c r="A4057">
        <v>24217</v>
      </c>
      <c r="B4057" s="1">
        <v>45736</v>
      </c>
      <c r="C4057" s="2">
        <v>0.96875</v>
      </c>
      <c r="D4057" t="s">
        <v>934</v>
      </c>
      <c r="E4057" t="s">
        <v>75</v>
      </c>
      <c r="F4057" t="s">
        <v>27</v>
      </c>
      <c r="G4057">
        <v>201</v>
      </c>
      <c r="H4057" t="s">
        <v>19</v>
      </c>
      <c r="I4057" t="s">
        <v>2901</v>
      </c>
      <c r="J4057">
        <v>10.210000000000001</v>
      </c>
      <c r="K4057">
        <v>4</v>
      </c>
      <c r="L4057">
        <v>1320</v>
      </c>
      <c r="M4057">
        <v>205</v>
      </c>
      <c r="N4057" t="s">
        <v>50</v>
      </c>
      <c r="P4057" t="s">
        <v>36</v>
      </c>
    </row>
    <row r="4058" spans="1:16" x14ac:dyDescent="0.3">
      <c r="A4058">
        <v>59793</v>
      </c>
      <c r="B4058" s="1">
        <v>45848</v>
      </c>
      <c r="C4058" s="2">
        <v>0.53888888888888886</v>
      </c>
      <c r="D4058" t="s">
        <v>71</v>
      </c>
      <c r="E4058" t="s">
        <v>75</v>
      </c>
      <c r="F4058" t="s">
        <v>27</v>
      </c>
      <c r="G4058">
        <v>225</v>
      </c>
      <c r="H4058" t="s">
        <v>19</v>
      </c>
      <c r="I4058">
        <v>21.56</v>
      </c>
      <c r="J4058">
        <v>11.21</v>
      </c>
      <c r="K4058">
        <v>1</v>
      </c>
      <c r="L4058">
        <v>1556</v>
      </c>
      <c r="M4058">
        <v>228</v>
      </c>
      <c r="N4058" t="s">
        <v>50</v>
      </c>
      <c r="P4058" t="s">
        <v>21</v>
      </c>
    </row>
    <row r="4059" spans="1:16" x14ac:dyDescent="0.3">
      <c r="A4059">
        <v>25971</v>
      </c>
      <c r="B4059" s="1">
        <v>45670</v>
      </c>
      <c r="C4059" s="2">
        <v>0.78611111111111109</v>
      </c>
      <c r="D4059" t="s">
        <v>155</v>
      </c>
      <c r="E4059" t="s">
        <v>488</v>
      </c>
      <c r="F4059" t="s">
        <v>18</v>
      </c>
      <c r="G4059">
        <v>214</v>
      </c>
      <c r="H4059" t="s">
        <v>19</v>
      </c>
      <c r="I4059" t="s">
        <v>2902</v>
      </c>
      <c r="J4059">
        <v>1.44</v>
      </c>
      <c r="K4059">
        <v>3</v>
      </c>
      <c r="L4059">
        <v>1665</v>
      </c>
      <c r="M4059">
        <v>253</v>
      </c>
      <c r="N4059" t="s">
        <v>53</v>
      </c>
      <c r="P4059" t="s">
        <v>36</v>
      </c>
    </row>
    <row r="4060" spans="1:16" x14ac:dyDescent="0.3">
      <c r="A4060">
        <v>67910</v>
      </c>
      <c r="B4060" s="1">
        <v>45923</v>
      </c>
      <c r="C4060" s="2">
        <v>0.14791666666666667</v>
      </c>
      <c r="D4060" t="s">
        <v>2903</v>
      </c>
      <c r="E4060" t="s">
        <v>30</v>
      </c>
      <c r="F4060" t="s">
        <v>27</v>
      </c>
      <c r="G4060">
        <v>225</v>
      </c>
      <c r="H4060" t="s">
        <v>31</v>
      </c>
      <c r="L4060">
        <v>1190</v>
      </c>
      <c r="M4060">
        <v>216</v>
      </c>
      <c r="O4060" t="s">
        <v>41</v>
      </c>
    </row>
    <row r="4061" spans="1:16" x14ac:dyDescent="0.3">
      <c r="A4061">
        <v>76011</v>
      </c>
      <c r="B4061" s="1">
        <v>45688</v>
      </c>
      <c r="C4061" s="2">
        <v>0.50277777777777777</v>
      </c>
      <c r="D4061" t="s">
        <v>2904</v>
      </c>
      <c r="E4061" t="s">
        <v>1192</v>
      </c>
      <c r="F4061" t="s">
        <v>18</v>
      </c>
      <c r="G4061">
        <v>219</v>
      </c>
      <c r="H4061" t="s">
        <v>31</v>
      </c>
      <c r="L4061">
        <v>1063</v>
      </c>
      <c r="M4061">
        <v>225</v>
      </c>
      <c r="O4061" t="s">
        <v>32</v>
      </c>
    </row>
    <row r="4062" spans="1:16" x14ac:dyDescent="0.3">
      <c r="A4062">
        <v>71131</v>
      </c>
      <c r="B4062" s="1">
        <v>45916</v>
      </c>
      <c r="C4062" s="2">
        <v>0.94236111111111109</v>
      </c>
      <c r="D4062" t="s">
        <v>885</v>
      </c>
      <c r="E4062" t="s">
        <v>81</v>
      </c>
      <c r="F4062" t="s">
        <v>27</v>
      </c>
      <c r="G4062">
        <v>239</v>
      </c>
      <c r="H4062" t="s">
        <v>19</v>
      </c>
      <c r="I4062" t="s">
        <v>1567</v>
      </c>
      <c r="J4062">
        <v>5.17</v>
      </c>
      <c r="K4062">
        <v>5</v>
      </c>
      <c r="L4062">
        <v>1007</v>
      </c>
      <c r="M4062">
        <v>206</v>
      </c>
      <c r="N4062" t="s">
        <v>44</v>
      </c>
      <c r="P4062" t="s">
        <v>36</v>
      </c>
    </row>
    <row r="4063" spans="1:16" x14ac:dyDescent="0.3">
      <c r="A4063">
        <v>46993</v>
      </c>
      <c r="B4063" s="1">
        <v>45723</v>
      </c>
      <c r="C4063" s="2">
        <v>3.125E-2</v>
      </c>
      <c r="D4063" t="s">
        <v>2905</v>
      </c>
      <c r="E4063" t="s">
        <v>58</v>
      </c>
      <c r="F4063" t="s">
        <v>40</v>
      </c>
      <c r="G4063">
        <v>233</v>
      </c>
      <c r="H4063" t="s">
        <v>19</v>
      </c>
      <c r="I4063">
        <v>19.07</v>
      </c>
      <c r="J4063">
        <v>17.41</v>
      </c>
      <c r="K4063">
        <v>3</v>
      </c>
      <c r="L4063">
        <v>1875</v>
      </c>
      <c r="M4063">
        <v>215</v>
      </c>
      <c r="N4063" t="s">
        <v>32</v>
      </c>
      <c r="P4063" t="s">
        <v>21</v>
      </c>
    </row>
    <row r="4064" spans="1:16" x14ac:dyDescent="0.3">
      <c r="A4064">
        <v>51342</v>
      </c>
      <c r="B4064" s="1">
        <v>45970</v>
      </c>
      <c r="C4064" s="2">
        <v>0.33958333333333335</v>
      </c>
      <c r="D4064" t="s">
        <v>220</v>
      </c>
      <c r="E4064" t="s">
        <v>75</v>
      </c>
      <c r="F4064" t="s">
        <v>27</v>
      </c>
      <c r="G4064">
        <v>230</v>
      </c>
      <c r="H4064" t="s">
        <v>19</v>
      </c>
      <c r="I4064">
        <v>73.22</v>
      </c>
      <c r="J4064">
        <v>14.78</v>
      </c>
      <c r="K4064">
        <v>2</v>
      </c>
      <c r="L4064">
        <v>1396</v>
      </c>
      <c r="M4064">
        <v>242</v>
      </c>
      <c r="N4064" t="s">
        <v>53</v>
      </c>
      <c r="P4064" t="s">
        <v>21</v>
      </c>
    </row>
    <row r="4065" spans="1:16" x14ac:dyDescent="0.3">
      <c r="A4065">
        <v>90212</v>
      </c>
      <c r="B4065" s="1">
        <v>45896</v>
      </c>
      <c r="C4065" s="2">
        <v>0.60416666666666663</v>
      </c>
      <c r="D4065" t="s">
        <v>2906</v>
      </c>
      <c r="E4065" t="s">
        <v>250</v>
      </c>
      <c r="F4065" t="s">
        <v>27</v>
      </c>
      <c r="G4065">
        <v>221</v>
      </c>
      <c r="H4065" t="s">
        <v>19</v>
      </c>
      <c r="I4065">
        <v>59.46</v>
      </c>
      <c r="J4065">
        <v>24.97</v>
      </c>
      <c r="K4065">
        <v>3</v>
      </c>
      <c r="L4065">
        <v>1385</v>
      </c>
      <c r="M4065">
        <v>232</v>
      </c>
      <c r="N4065" t="s">
        <v>50</v>
      </c>
      <c r="P4065" t="s">
        <v>36</v>
      </c>
    </row>
    <row r="4066" spans="1:16" x14ac:dyDescent="0.3">
      <c r="A4066">
        <v>73624</v>
      </c>
      <c r="B4066" s="1">
        <v>45880</v>
      </c>
      <c r="C4066" s="2">
        <v>0.28402777777777777</v>
      </c>
      <c r="D4066" t="s">
        <v>2907</v>
      </c>
      <c r="E4066" t="s">
        <v>30</v>
      </c>
      <c r="F4066" t="s">
        <v>40</v>
      </c>
      <c r="G4066">
        <v>232</v>
      </c>
      <c r="H4066" t="s">
        <v>19</v>
      </c>
      <c r="I4066">
        <v>5.87</v>
      </c>
      <c r="J4066">
        <v>8.5</v>
      </c>
      <c r="K4066">
        <v>3</v>
      </c>
      <c r="L4066">
        <v>1198</v>
      </c>
      <c r="M4066">
        <v>200</v>
      </c>
      <c r="N4066" t="s">
        <v>44</v>
      </c>
      <c r="P4066" t="s">
        <v>36</v>
      </c>
    </row>
    <row r="4067" spans="1:16" x14ac:dyDescent="0.3">
      <c r="A4067">
        <v>90566</v>
      </c>
      <c r="B4067" s="1">
        <v>45792</v>
      </c>
      <c r="C4067" s="2">
        <v>0.20486111111111113</v>
      </c>
      <c r="D4067" t="s">
        <v>2908</v>
      </c>
      <c r="E4067" t="s">
        <v>30</v>
      </c>
      <c r="F4067" t="s">
        <v>27</v>
      </c>
      <c r="G4067">
        <v>256</v>
      </c>
      <c r="H4067" t="s">
        <v>19</v>
      </c>
      <c r="I4067">
        <v>42.33</v>
      </c>
      <c r="J4067">
        <v>26.97</v>
      </c>
      <c r="K4067">
        <v>4</v>
      </c>
      <c r="L4067">
        <v>1591</v>
      </c>
      <c r="M4067">
        <v>257</v>
      </c>
      <c r="N4067" t="s">
        <v>53</v>
      </c>
      <c r="P4067" t="s">
        <v>36</v>
      </c>
    </row>
    <row r="4068" spans="1:16" x14ac:dyDescent="0.3">
      <c r="A4068">
        <v>37750</v>
      </c>
      <c r="B4068" s="1">
        <v>45797</v>
      </c>
      <c r="C4068" s="2">
        <v>0.8930555555555556</v>
      </c>
      <c r="D4068" t="s">
        <v>2909</v>
      </c>
      <c r="E4068" t="s">
        <v>83</v>
      </c>
      <c r="F4068" t="s">
        <v>18</v>
      </c>
      <c r="G4068">
        <v>205</v>
      </c>
      <c r="H4068" t="s">
        <v>19</v>
      </c>
      <c r="I4068">
        <v>48.15</v>
      </c>
      <c r="J4068">
        <v>10</v>
      </c>
      <c r="K4068">
        <v>1</v>
      </c>
      <c r="L4068">
        <v>1213</v>
      </c>
      <c r="M4068">
        <v>243</v>
      </c>
      <c r="N4068" t="s">
        <v>20</v>
      </c>
      <c r="P4068" t="s">
        <v>36</v>
      </c>
    </row>
    <row r="4069" spans="1:16" x14ac:dyDescent="0.3">
      <c r="A4069">
        <v>22739</v>
      </c>
      <c r="B4069" s="1">
        <v>45723</v>
      </c>
      <c r="C4069" s="2">
        <v>1.8055555555555557E-2</v>
      </c>
      <c r="D4069" t="s">
        <v>1399</v>
      </c>
      <c r="E4069" t="s">
        <v>2910</v>
      </c>
      <c r="F4069" t="s">
        <v>18</v>
      </c>
      <c r="G4069">
        <v>259</v>
      </c>
      <c r="H4069" t="s">
        <v>19</v>
      </c>
      <c r="I4069">
        <v>81.650000000000006</v>
      </c>
      <c r="J4069">
        <v>3.35</v>
      </c>
      <c r="K4069">
        <v>2</v>
      </c>
      <c r="L4069">
        <v>1962</v>
      </c>
      <c r="M4069">
        <v>213</v>
      </c>
      <c r="N4069" t="s">
        <v>32</v>
      </c>
      <c r="P4069" t="s">
        <v>21</v>
      </c>
    </row>
    <row r="4070" spans="1:16" x14ac:dyDescent="0.3">
      <c r="A4070">
        <v>24481</v>
      </c>
      <c r="B4070" s="1">
        <v>45911</v>
      </c>
      <c r="C4070" s="2">
        <v>0.58750000000000002</v>
      </c>
      <c r="D4070" t="s">
        <v>2911</v>
      </c>
      <c r="E4070" t="s">
        <v>91</v>
      </c>
      <c r="F4070" t="s">
        <v>27</v>
      </c>
      <c r="G4070">
        <v>215</v>
      </c>
      <c r="H4070" t="s">
        <v>31</v>
      </c>
      <c r="L4070">
        <v>2073</v>
      </c>
      <c r="M4070">
        <v>237</v>
      </c>
      <c r="O4070" t="s">
        <v>47</v>
      </c>
    </row>
    <row r="4071" spans="1:16" x14ac:dyDescent="0.3">
      <c r="A4071">
        <v>45313</v>
      </c>
      <c r="B4071" s="1">
        <v>45803</v>
      </c>
      <c r="C4071" s="2">
        <v>0.29166666666666669</v>
      </c>
      <c r="D4071" t="s">
        <v>561</v>
      </c>
      <c r="E4071" t="s">
        <v>81</v>
      </c>
      <c r="F4071" t="s">
        <v>40</v>
      </c>
      <c r="G4071">
        <v>236</v>
      </c>
      <c r="H4071" t="s">
        <v>31</v>
      </c>
      <c r="L4071">
        <v>1053</v>
      </c>
      <c r="M4071">
        <v>248</v>
      </c>
      <c r="O4071" t="s">
        <v>32</v>
      </c>
    </row>
    <row r="4072" spans="1:16" x14ac:dyDescent="0.3">
      <c r="A4072">
        <v>35823</v>
      </c>
      <c r="B4072" s="1">
        <v>45985</v>
      </c>
      <c r="C4072" s="2">
        <v>0.90972222222222221</v>
      </c>
      <c r="D4072" t="s">
        <v>2912</v>
      </c>
      <c r="E4072" t="s">
        <v>58</v>
      </c>
      <c r="F4072" t="s">
        <v>40</v>
      </c>
      <c r="G4072">
        <v>225</v>
      </c>
      <c r="H4072" t="s">
        <v>19</v>
      </c>
      <c r="I4072">
        <v>12.74</v>
      </c>
      <c r="J4072">
        <v>6.99</v>
      </c>
      <c r="K4072">
        <v>4</v>
      </c>
      <c r="L4072">
        <v>2078</v>
      </c>
      <c r="M4072">
        <v>224</v>
      </c>
      <c r="N4072" t="s">
        <v>32</v>
      </c>
      <c r="P4072" t="s">
        <v>36</v>
      </c>
    </row>
    <row r="4073" spans="1:16" x14ac:dyDescent="0.3">
      <c r="A4073">
        <v>64997</v>
      </c>
      <c r="B4073" s="1">
        <v>45659</v>
      </c>
      <c r="C4073" s="2">
        <v>0.5083333333333333</v>
      </c>
      <c r="D4073" t="s">
        <v>261</v>
      </c>
      <c r="E4073" t="s">
        <v>17</v>
      </c>
      <c r="F4073" t="s">
        <v>27</v>
      </c>
      <c r="G4073">
        <v>221</v>
      </c>
      <c r="H4073" t="s">
        <v>19</v>
      </c>
      <c r="I4073">
        <v>64.14</v>
      </c>
      <c r="J4073">
        <v>19.87</v>
      </c>
      <c r="K4073">
        <v>1</v>
      </c>
      <c r="L4073">
        <v>1670</v>
      </c>
      <c r="M4073">
        <v>252</v>
      </c>
      <c r="N4073" t="s">
        <v>53</v>
      </c>
      <c r="P4073" t="s">
        <v>21</v>
      </c>
    </row>
    <row r="4074" spans="1:16" x14ac:dyDescent="0.3">
      <c r="A4074">
        <v>51870</v>
      </c>
      <c r="B4074" s="1">
        <v>45712</v>
      </c>
      <c r="C4074" s="2">
        <v>0.74722222222222223</v>
      </c>
      <c r="D4074" t="s">
        <v>516</v>
      </c>
      <c r="E4074" t="s">
        <v>2913</v>
      </c>
      <c r="F4074" t="s">
        <v>27</v>
      </c>
      <c r="G4074">
        <v>209</v>
      </c>
      <c r="H4074" t="s">
        <v>19</v>
      </c>
      <c r="I4074" t="s">
        <v>2914</v>
      </c>
      <c r="J4074">
        <v>6.16</v>
      </c>
      <c r="K4074">
        <v>4</v>
      </c>
      <c r="L4074">
        <v>1081</v>
      </c>
      <c r="M4074">
        <v>232</v>
      </c>
      <c r="N4074" t="s">
        <v>28</v>
      </c>
      <c r="P4074" t="s">
        <v>21</v>
      </c>
    </row>
    <row r="4075" spans="1:16" x14ac:dyDescent="0.3">
      <c r="A4075">
        <v>19458</v>
      </c>
      <c r="B4075" s="1">
        <v>45735</v>
      </c>
      <c r="C4075" s="2">
        <v>0.51527777777777783</v>
      </c>
      <c r="D4075" t="s">
        <v>226</v>
      </c>
      <c r="E4075" t="s">
        <v>83</v>
      </c>
      <c r="F4075" t="s">
        <v>18</v>
      </c>
      <c r="G4075">
        <v>226</v>
      </c>
      <c r="H4075" t="s">
        <v>19</v>
      </c>
      <c r="I4075">
        <v>45.99</v>
      </c>
      <c r="J4075">
        <v>26.21</v>
      </c>
      <c r="K4075">
        <v>2</v>
      </c>
      <c r="L4075">
        <v>1678</v>
      </c>
      <c r="M4075">
        <v>212</v>
      </c>
      <c r="N4075" t="s">
        <v>44</v>
      </c>
      <c r="P4075" t="s">
        <v>36</v>
      </c>
    </row>
    <row r="4076" spans="1:16" x14ac:dyDescent="0.3">
      <c r="A4076">
        <v>10447</v>
      </c>
      <c r="B4076" s="1">
        <v>45677</v>
      </c>
      <c r="C4076" s="2">
        <v>0.98472222222222217</v>
      </c>
      <c r="D4076" t="s">
        <v>78</v>
      </c>
      <c r="E4076" t="s">
        <v>83</v>
      </c>
      <c r="F4076" t="s">
        <v>40</v>
      </c>
      <c r="G4076">
        <v>259</v>
      </c>
      <c r="H4076" t="s">
        <v>19</v>
      </c>
      <c r="I4076" t="s">
        <v>2915</v>
      </c>
      <c r="J4076">
        <v>11.17</v>
      </c>
      <c r="K4076">
        <v>3</v>
      </c>
      <c r="L4076">
        <v>1104</v>
      </c>
      <c r="M4076">
        <v>229</v>
      </c>
      <c r="N4076" t="s">
        <v>53</v>
      </c>
      <c r="P4076" t="s">
        <v>36</v>
      </c>
    </row>
    <row r="4077" spans="1:16" x14ac:dyDescent="0.3">
      <c r="A4077">
        <v>75706</v>
      </c>
      <c r="B4077" s="1">
        <v>45986</v>
      </c>
      <c r="C4077" s="2">
        <v>0.77083333333333337</v>
      </c>
      <c r="D4077" t="s">
        <v>2916</v>
      </c>
      <c r="E4077" t="s">
        <v>466</v>
      </c>
      <c r="F4077" t="s">
        <v>27</v>
      </c>
      <c r="G4077">
        <v>257</v>
      </c>
      <c r="H4077" t="s">
        <v>19</v>
      </c>
      <c r="I4077">
        <v>56.45</v>
      </c>
      <c r="J4077">
        <v>5.98</v>
      </c>
      <c r="K4077">
        <v>3</v>
      </c>
      <c r="L4077">
        <v>1372</v>
      </c>
      <c r="M4077">
        <v>243</v>
      </c>
      <c r="N4077" t="s">
        <v>20</v>
      </c>
      <c r="P4077" t="s">
        <v>21</v>
      </c>
    </row>
    <row r="4078" spans="1:16" x14ac:dyDescent="0.3">
      <c r="A4078">
        <v>14797</v>
      </c>
      <c r="B4078" s="1">
        <v>45877</v>
      </c>
      <c r="C4078" s="2">
        <v>0.62916666666666665</v>
      </c>
      <c r="D4078" t="s">
        <v>166</v>
      </c>
      <c r="E4078" t="s">
        <v>708</v>
      </c>
      <c r="F4078" t="s">
        <v>27</v>
      </c>
      <c r="G4078">
        <v>206</v>
      </c>
      <c r="H4078" t="s">
        <v>31</v>
      </c>
      <c r="L4078">
        <v>2102</v>
      </c>
      <c r="M4078">
        <v>202</v>
      </c>
      <c r="O4078" t="s">
        <v>55</v>
      </c>
    </row>
    <row r="4079" spans="1:16" x14ac:dyDescent="0.3">
      <c r="A4079">
        <v>70756</v>
      </c>
      <c r="B4079" s="1">
        <v>45996</v>
      </c>
      <c r="C4079" s="2">
        <v>0.39583333333333331</v>
      </c>
      <c r="D4079" t="s">
        <v>2917</v>
      </c>
      <c r="E4079" t="s">
        <v>23</v>
      </c>
      <c r="F4079" t="s">
        <v>40</v>
      </c>
      <c r="G4079">
        <v>204</v>
      </c>
      <c r="H4079" t="s">
        <v>31</v>
      </c>
      <c r="L4079">
        <v>1494</v>
      </c>
      <c r="M4079">
        <v>228</v>
      </c>
      <c r="O4079" t="s">
        <v>108</v>
      </c>
    </row>
    <row r="4080" spans="1:16" x14ac:dyDescent="0.3">
      <c r="A4080">
        <v>75078</v>
      </c>
      <c r="B4080" s="1">
        <v>45993</v>
      </c>
      <c r="C4080" s="2">
        <v>0.16874999999999998</v>
      </c>
      <c r="D4080" t="s">
        <v>195</v>
      </c>
      <c r="E4080" t="s">
        <v>58</v>
      </c>
      <c r="F4080" t="s">
        <v>40</v>
      </c>
      <c r="G4080">
        <v>204</v>
      </c>
      <c r="H4080" t="s">
        <v>19</v>
      </c>
      <c r="I4080">
        <v>19.53</v>
      </c>
      <c r="J4080">
        <v>22.72</v>
      </c>
      <c r="K4080">
        <v>1</v>
      </c>
      <c r="L4080">
        <v>1704</v>
      </c>
      <c r="M4080">
        <v>237</v>
      </c>
      <c r="N4080" t="s">
        <v>50</v>
      </c>
      <c r="P4080" t="s">
        <v>21</v>
      </c>
    </row>
    <row r="4081" spans="1:16" x14ac:dyDescent="0.3">
      <c r="A4081">
        <v>80095</v>
      </c>
      <c r="B4081" s="1">
        <v>45666</v>
      </c>
      <c r="C4081" s="2">
        <v>1.5972222222222224E-2</v>
      </c>
      <c r="D4081" t="s">
        <v>2918</v>
      </c>
      <c r="E4081" t="s">
        <v>83</v>
      </c>
      <c r="F4081" t="s">
        <v>40</v>
      </c>
      <c r="G4081">
        <v>210</v>
      </c>
      <c r="H4081" t="s">
        <v>19</v>
      </c>
      <c r="I4081" t="s">
        <v>2771</v>
      </c>
      <c r="J4081">
        <v>13.52</v>
      </c>
      <c r="K4081">
        <v>4</v>
      </c>
      <c r="L4081">
        <v>1961</v>
      </c>
      <c r="M4081">
        <v>224</v>
      </c>
      <c r="N4081" t="s">
        <v>20</v>
      </c>
      <c r="P4081" t="s">
        <v>36</v>
      </c>
    </row>
    <row r="4082" spans="1:16" x14ac:dyDescent="0.3">
      <c r="A4082">
        <v>22876</v>
      </c>
      <c r="B4082" s="1">
        <v>45816</v>
      </c>
      <c r="C4082" s="2">
        <v>5.8333333333333327E-2</v>
      </c>
      <c r="D4082" t="s">
        <v>438</v>
      </c>
      <c r="E4082" t="s">
        <v>23</v>
      </c>
      <c r="F4082" t="s">
        <v>18</v>
      </c>
      <c r="G4082">
        <v>242</v>
      </c>
      <c r="H4082" t="s">
        <v>19</v>
      </c>
      <c r="I4082">
        <v>9.81</v>
      </c>
      <c r="J4082">
        <v>14.29</v>
      </c>
      <c r="K4082">
        <v>2</v>
      </c>
      <c r="L4082">
        <v>2071</v>
      </c>
      <c r="M4082">
        <v>220</v>
      </c>
      <c r="N4082" t="s">
        <v>28</v>
      </c>
      <c r="P4082" t="s">
        <v>21</v>
      </c>
    </row>
    <row r="4083" spans="1:16" x14ac:dyDescent="0.3">
      <c r="A4083">
        <v>96595</v>
      </c>
      <c r="B4083" s="1">
        <v>45945</v>
      </c>
      <c r="C4083" s="2">
        <v>0.35902777777777778</v>
      </c>
      <c r="D4083" t="s">
        <v>1052</v>
      </c>
      <c r="E4083" t="s">
        <v>81</v>
      </c>
      <c r="F4083" t="s">
        <v>40</v>
      </c>
      <c r="G4083">
        <v>208</v>
      </c>
      <c r="H4083" t="s">
        <v>19</v>
      </c>
      <c r="I4083" t="s">
        <v>2919</v>
      </c>
      <c r="J4083">
        <v>14.23</v>
      </c>
      <c r="K4083">
        <v>5</v>
      </c>
      <c r="L4083">
        <v>1189</v>
      </c>
      <c r="M4083">
        <v>204</v>
      </c>
      <c r="N4083" t="s">
        <v>28</v>
      </c>
      <c r="P4083" t="s">
        <v>36</v>
      </c>
    </row>
    <row r="4084" spans="1:16" x14ac:dyDescent="0.3">
      <c r="A4084">
        <v>93068</v>
      </c>
      <c r="B4084" s="1">
        <v>45894</v>
      </c>
      <c r="C4084" s="2">
        <v>0.26874999999999999</v>
      </c>
      <c r="D4084" t="s">
        <v>2920</v>
      </c>
      <c r="E4084" t="s">
        <v>75</v>
      </c>
      <c r="F4084" t="s">
        <v>40</v>
      </c>
      <c r="G4084">
        <v>259</v>
      </c>
      <c r="H4084" t="s">
        <v>24</v>
      </c>
      <c r="L4084">
        <v>1053</v>
      </c>
      <c r="M4084">
        <v>246</v>
      </c>
    </row>
    <row r="4085" spans="1:16" x14ac:dyDescent="0.3">
      <c r="A4085">
        <v>37988</v>
      </c>
      <c r="B4085" s="1">
        <v>46021</v>
      </c>
      <c r="C4085" s="2">
        <v>0.21736111111111112</v>
      </c>
      <c r="D4085" t="s">
        <v>2921</v>
      </c>
      <c r="E4085" t="s">
        <v>52</v>
      </c>
      <c r="F4085" t="s">
        <v>27</v>
      </c>
      <c r="G4085">
        <v>240</v>
      </c>
      <c r="H4085" t="s">
        <v>19</v>
      </c>
      <c r="I4085">
        <v>73.64</v>
      </c>
      <c r="J4085">
        <v>10.88</v>
      </c>
      <c r="K4085">
        <v>1</v>
      </c>
      <c r="L4085">
        <v>2097</v>
      </c>
      <c r="M4085">
        <v>228</v>
      </c>
      <c r="N4085" t="s">
        <v>32</v>
      </c>
      <c r="P4085" t="s">
        <v>21</v>
      </c>
    </row>
    <row r="4086" spans="1:16" x14ac:dyDescent="0.3">
      <c r="A4086">
        <v>54921</v>
      </c>
      <c r="B4086" s="1">
        <v>45816</v>
      </c>
      <c r="C4086" s="2">
        <v>0.29583333333333334</v>
      </c>
      <c r="D4086" t="s">
        <v>2922</v>
      </c>
      <c r="E4086" t="s">
        <v>58</v>
      </c>
      <c r="F4086" t="s">
        <v>27</v>
      </c>
      <c r="G4086">
        <v>258</v>
      </c>
      <c r="H4086" t="s">
        <v>19</v>
      </c>
      <c r="I4086">
        <v>80.75</v>
      </c>
      <c r="J4086">
        <v>2.37</v>
      </c>
      <c r="K4086">
        <v>5</v>
      </c>
      <c r="L4086">
        <v>1619</v>
      </c>
      <c r="M4086">
        <v>247</v>
      </c>
      <c r="N4086" t="s">
        <v>32</v>
      </c>
      <c r="P4086" t="s">
        <v>21</v>
      </c>
    </row>
    <row r="4087" spans="1:16" x14ac:dyDescent="0.3">
      <c r="A4087">
        <v>41817</v>
      </c>
      <c r="B4087" s="1">
        <v>45731</v>
      </c>
      <c r="C4087" s="2">
        <v>0.25138888888888888</v>
      </c>
      <c r="D4087" t="s">
        <v>2923</v>
      </c>
      <c r="E4087" t="s">
        <v>342</v>
      </c>
      <c r="F4087" t="s">
        <v>18</v>
      </c>
      <c r="G4087">
        <v>207</v>
      </c>
      <c r="H4087" t="s">
        <v>19</v>
      </c>
      <c r="I4087" t="s">
        <v>2924</v>
      </c>
      <c r="J4087">
        <v>24.95</v>
      </c>
      <c r="K4087">
        <v>3</v>
      </c>
      <c r="L4087">
        <v>1347</v>
      </c>
      <c r="M4087">
        <v>260</v>
      </c>
      <c r="N4087" t="s">
        <v>20</v>
      </c>
      <c r="P4087" t="s">
        <v>21</v>
      </c>
    </row>
    <row r="4088" spans="1:16" x14ac:dyDescent="0.3">
      <c r="A4088">
        <v>29924</v>
      </c>
      <c r="B4088" s="1">
        <v>45981</v>
      </c>
      <c r="C4088" s="2">
        <v>8.1944444444444445E-2</v>
      </c>
      <c r="D4088" t="s">
        <v>188</v>
      </c>
      <c r="E4088" t="s">
        <v>83</v>
      </c>
      <c r="F4088" t="s">
        <v>18</v>
      </c>
      <c r="G4088">
        <v>254</v>
      </c>
      <c r="H4088" t="s">
        <v>19</v>
      </c>
      <c r="I4088">
        <v>14.51</v>
      </c>
      <c r="J4088">
        <v>3.23</v>
      </c>
      <c r="K4088">
        <v>1</v>
      </c>
      <c r="L4088">
        <v>1634</v>
      </c>
      <c r="M4088">
        <v>250</v>
      </c>
      <c r="N4088" t="s">
        <v>53</v>
      </c>
      <c r="P4088" t="s">
        <v>21</v>
      </c>
    </row>
    <row r="4089" spans="1:16" x14ac:dyDescent="0.3">
      <c r="A4089">
        <v>54894</v>
      </c>
      <c r="B4089" s="1">
        <v>45878</v>
      </c>
      <c r="C4089" s="2">
        <v>0.74861111111111101</v>
      </c>
      <c r="D4089" t="s">
        <v>2925</v>
      </c>
      <c r="E4089" t="s">
        <v>23</v>
      </c>
      <c r="F4089" t="s">
        <v>40</v>
      </c>
      <c r="G4089">
        <v>200</v>
      </c>
      <c r="H4089" t="s">
        <v>31</v>
      </c>
      <c r="L4089">
        <v>1869</v>
      </c>
      <c r="M4089">
        <v>241</v>
      </c>
      <c r="O4089" t="s">
        <v>55</v>
      </c>
    </row>
    <row r="4090" spans="1:16" x14ac:dyDescent="0.3">
      <c r="A4090">
        <v>45748</v>
      </c>
      <c r="B4090" s="1">
        <v>45762</v>
      </c>
      <c r="C4090" s="2">
        <v>0.37013888888888885</v>
      </c>
      <c r="D4090" t="s">
        <v>324</v>
      </c>
      <c r="E4090" t="s">
        <v>83</v>
      </c>
      <c r="F4090" t="s">
        <v>27</v>
      </c>
      <c r="G4090">
        <v>205</v>
      </c>
      <c r="H4090" t="s">
        <v>31</v>
      </c>
      <c r="L4090">
        <v>1066</v>
      </c>
      <c r="M4090">
        <v>251</v>
      </c>
      <c r="O4090" t="s">
        <v>108</v>
      </c>
    </row>
    <row r="4091" spans="1:16" x14ac:dyDescent="0.3">
      <c r="A4091">
        <v>30774</v>
      </c>
      <c r="B4091" s="1">
        <v>45669</v>
      </c>
      <c r="C4091" s="2">
        <v>0.69097222222222221</v>
      </c>
      <c r="D4091" t="s">
        <v>1899</v>
      </c>
      <c r="E4091" t="s">
        <v>75</v>
      </c>
      <c r="F4091" t="s">
        <v>40</v>
      </c>
      <c r="G4091">
        <v>222</v>
      </c>
      <c r="H4091" t="s">
        <v>19</v>
      </c>
      <c r="I4091">
        <v>49.62</v>
      </c>
      <c r="J4091">
        <v>5.52</v>
      </c>
      <c r="K4091">
        <v>2</v>
      </c>
      <c r="L4091">
        <v>2012</v>
      </c>
      <c r="M4091">
        <v>232</v>
      </c>
      <c r="N4091" t="s">
        <v>20</v>
      </c>
      <c r="P4091" t="s">
        <v>36</v>
      </c>
    </row>
    <row r="4092" spans="1:16" x14ac:dyDescent="0.3">
      <c r="A4092">
        <v>38760</v>
      </c>
      <c r="B4092" s="1">
        <v>45760</v>
      </c>
      <c r="C4092" s="2">
        <v>0.45624999999999999</v>
      </c>
      <c r="D4092" t="s">
        <v>717</v>
      </c>
      <c r="E4092" t="s">
        <v>122</v>
      </c>
      <c r="F4092" t="s">
        <v>27</v>
      </c>
      <c r="G4092">
        <v>254</v>
      </c>
      <c r="H4092" t="s">
        <v>19</v>
      </c>
      <c r="I4092" t="s">
        <v>2926</v>
      </c>
      <c r="J4092">
        <v>7.36</v>
      </c>
      <c r="K4092">
        <v>5</v>
      </c>
      <c r="L4092">
        <v>1152</v>
      </c>
      <c r="M4092">
        <v>246</v>
      </c>
      <c r="N4092" t="s">
        <v>20</v>
      </c>
      <c r="P4092" t="s">
        <v>21</v>
      </c>
    </row>
    <row r="4093" spans="1:16" x14ac:dyDescent="0.3">
      <c r="A4093">
        <v>63977</v>
      </c>
      <c r="B4093" s="1">
        <v>45965</v>
      </c>
      <c r="C4093" s="2">
        <v>0.17986111111111111</v>
      </c>
      <c r="D4093" t="s">
        <v>236</v>
      </c>
      <c r="E4093" t="s">
        <v>72</v>
      </c>
      <c r="F4093" t="s">
        <v>27</v>
      </c>
      <c r="G4093">
        <v>254</v>
      </c>
      <c r="H4093" t="s">
        <v>19</v>
      </c>
      <c r="I4093" t="s">
        <v>2927</v>
      </c>
      <c r="J4093">
        <v>1.2</v>
      </c>
      <c r="K4093">
        <v>4</v>
      </c>
      <c r="L4093">
        <v>1462</v>
      </c>
      <c r="M4093">
        <v>236</v>
      </c>
      <c r="N4093" t="s">
        <v>20</v>
      </c>
      <c r="P4093" t="s">
        <v>21</v>
      </c>
    </row>
    <row r="4094" spans="1:16" x14ac:dyDescent="0.3">
      <c r="A4094">
        <v>33757</v>
      </c>
      <c r="B4094" s="1">
        <v>45943</v>
      </c>
      <c r="C4094" s="2">
        <v>0.24722222222222223</v>
      </c>
      <c r="D4094" t="s">
        <v>698</v>
      </c>
      <c r="E4094" t="s">
        <v>94</v>
      </c>
      <c r="F4094" t="s">
        <v>40</v>
      </c>
      <c r="G4094">
        <v>253</v>
      </c>
      <c r="H4094" t="s">
        <v>19</v>
      </c>
      <c r="I4094">
        <v>10.57</v>
      </c>
      <c r="J4094">
        <v>3.52</v>
      </c>
      <c r="K4094">
        <v>5</v>
      </c>
      <c r="L4094">
        <v>1094</v>
      </c>
      <c r="M4094">
        <v>256</v>
      </c>
      <c r="N4094" t="s">
        <v>32</v>
      </c>
      <c r="P4094" t="s">
        <v>36</v>
      </c>
    </row>
    <row r="4095" spans="1:16" x14ac:dyDescent="0.3">
      <c r="A4095">
        <v>11169</v>
      </c>
      <c r="B4095" s="1">
        <v>45794</v>
      </c>
      <c r="C4095" s="2">
        <v>0.23124999999999998</v>
      </c>
      <c r="D4095" t="s">
        <v>880</v>
      </c>
      <c r="E4095" t="s">
        <v>30</v>
      </c>
      <c r="F4095" t="s">
        <v>27</v>
      </c>
      <c r="G4095">
        <v>243</v>
      </c>
      <c r="H4095" t="s">
        <v>31</v>
      </c>
      <c r="L4095">
        <v>1296</v>
      </c>
      <c r="M4095">
        <v>222</v>
      </c>
      <c r="O4095" t="s">
        <v>55</v>
      </c>
    </row>
    <row r="4096" spans="1:16" x14ac:dyDescent="0.3">
      <c r="A4096">
        <v>91621</v>
      </c>
      <c r="B4096" s="1">
        <v>45859</v>
      </c>
      <c r="C4096" s="2">
        <v>0.29236111111111113</v>
      </c>
      <c r="D4096" t="s">
        <v>1780</v>
      </c>
      <c r="E4096" t="s">
        <v>783</v>
      </c>
      <c r="F4096" t="s">
        <v>27</v>
      </c>
      <c r="G4096">
        <v>226</v>
      </c>
      <c r="H4096" t="s">
        <v>24</v>
      </c>
      <c r="L4096">
        <v>1331</v>
      </c>
      <c r="M4096">
        <v>201</v>
      </c>
    </row>
    <row r="4097" spans="1:16" x14ac:dyDescent="0.3">
      <c r="A4097">
        <v>42970</v>
      </c>
      <c r="B4097" s="1">
        <v>45959</v>
      </c>
      <c r="C4097" s="2">
        <v>0.95138888888888884</v>
      </c>
      <c r="D4097" t="s">
        <v>846</v>
      </c>
      <c r="E4097" t="s">
        <v>81</v>
      </c>
      <c r="F4097" t="s">
        <v>27</v>
      </c>
      <c r="G4097">
        <v>256</v>
      </c>
      <c r="H4097" t="s">
        <v>19</v>
      </c>
      <c r="I4097">
        <v>79.260000000000005</v>
      </c>
      <c r="J4097">
        <v>8.94</v>
      </c>
      <c r="K4097">
        <v>5</v>
      </c>
      <c r="L4097">
        <v>1901</v>
      </c>
      <c r="M4097">
        <v>224</v>
      </c>
      <c r="N4097" t="s">
        <v>28</v>
      </c>
      <c r="P4097" t="s">
        <v>36</v>
      </c>
    </row>
    <row r="4098" spans="1:16" x14ac:dyDescent="0.3">
      <c r="A4098">
        <v>42780</v>
      </c>
      <c r="B4098" s="1">
        <v>45835</v>
      </c>
      <c r="C4098" s="2">
        <v>0.32430555555555557</v>
      </c>
      <c r="D4098" t="s">
        <v>2928</v>
      </c>
      <c r="E4098" t="s">
        <v>23</v>
      </c>
      <c r="F4098" t="s">
        <v>18</v>
      </c>
      <c r="G4098">
        <v>214</v>
      </c>
      <c r="H4098" t="s">
        <v>24</v>
      </c>
      <c r="L4098">
        <v>1228</v>
      </c>
      <c r="M4098">
        <v>232</v>
      </c>
    </row>
    <row r="4099" spans="1:16" x14ac:dyDescent="0.3">
      <c r="A4099">
        <v>13232</v>
      </c>
      <c r="B4099" s="1">
        <v>45800</v>
      </c>
      <c r="C4099" s="2">
        <v>0.43472222222222223</v>
      </c>
      <c r="D4099" t="s">
        <v>2929</v>
      </c>
      <c r="E4099" t="s">
        <v>17</v>
      </c>
      <c r="F4099" t="s">
        <v>27</v>
      </c>
      <c r="G4099">
        <v>220</v>
      </c>
      <c r="H4099" t="s">
        <v>19</v>
      </c>
      <c r="I4099">
        <v>19.350000000000001</v>
      </c>
      <c r="J4099">
        <v>3.09</v>
      </c>
      <c r="K4099">
        <v>2</v>
      </c>
      <c r="L4099">
        <v>1244</v>
      </c>
      <c r="M4099">
        <v>241</v>
      </c>
      <c r="N4099" t="s">
        <v>32</v>
      </c>
      <c r="P4099" t="s">
        <v>21</v>
      </c>
    </row>
    <row r="4100" spans="1:16" x14ac:dyDescent="0.3">
      <c r="A4100">
        <v>85842</v>
      </c>
      <c r="B4100" s="1">
        <v>45918</v>
      </c>
      <c r="C4100" s="2">
        <v>0.49027777777777781</v>
      </c>
      <c r="D4100" t="s">
        <v>231</v>
      </c>
      <c r="E4100" t="s">
        <v>67</v>
      </c>
      <c r="F4100" t="s">
        <v>18</v>
      </c>
      <c r="G4100">
        <v>241</v>
      </c>
      <c r="H4100" t="s">
        <v>19</v>
      </c>
      <c r="I4100">
        <v>37.31</v>
      </c>
      <c r="J4100">
        <v>23.92</v>
      </c>
      <c r="K4100">
        <v>3</v>
      </c>
      <c r="L4100">
        <v>1915</v>
      </c>
      <c r="M4100">
        <v>210</v>
      </c>
      <c r="N4100" t="s">
        <v>20</v>
      </c>
      <c r="P4100" t="s">
        <v>21</v>
      </c>
    </row>
    <row r="4101" spans="1:16" x14ac:dyDescent="0.3">
      <c r="A4101">
        <v>79504</v>
      </c>
      <c r="B4101" s="1">
        <v>45985</v>
      </c>
      <c r="C4101" s="2">
        <v>0.59652777777777777</v>
      </c>
      <c r="D4101" t="s">
        <v>252</v>
      </c>
      <c r="E4101" t="s">
        <v>240</v>
      </c>
      <c r="F4101" t="s">
        <v>18</v>
      </c>
      <c r="G4101">
        <v>254</v>
      </c>
      <c r="H4101" t="s">
        <v>19</v>
      </c>
      <c r="I4101">
        <v>25.41</v>
      </c>
      <c r="J4101">
        <v>27.49</v>
      </c>
      <c r="K4101">
        <v>2</v>
      </c>
      <c r="L4101">
        <v>2054</v>
      </c>
      <c r="M4101">
        <v>224</v>
      </c>
      <c r="N4101" t="s">
        <v>50</v>
      </c>
      <c r="P4101" t="s">
        <v>21</v>
      </c>
    </row>
    <row r="4102" spans="1:16" x14ac:dyDescent="0.3">
      <c r="A4102">
        <v>13863</v>
      </c>
      <c r="B4102" s="1">
        <v>45960</v>
      </c>
      <c r="C4102" s="2">
        <v>0.26319444444444445</v>
      </c>
      <c r="D4102" t="s">
        <v>550</v>
      </c>
      <c r="E4102" t="s">
        <v>38</v>
      </c>
      <c r="F4102" t="s">
        <v>18</v>
      </c>
      <c r="G4102">
        <v>228</v>
      </c>
      <c r="H4102" t="s">
        <v>31</v>
      </c>
      <c r="L4102">
        <v>1410</v>
      </c>
      <c r="M4102">
        <v>247</v>
      </c>
      <c r="O4102" t="s">
        <v>41</v>
      </c>
    </row>
    <row r="4103" spans="1:16" x14ac:dyDescent="0.3">
      <c r="A4103">
        <v>62621</v>
      </c>
      <c r="B4103" s="1">
        <v>46013</v>
      </c>
      <c r="C4103" s="2">
        <v>0.44513888888888892</v>
      </c>
      <c r="D4103" t="s">
        <v>503</v>
      </c>
      <c r="E4103" t="s">
        <v>94</v>
      </c>
      <c r="F4103" t="s">
        <v>40</v>
      </c>
      <c r="G4103">
        <v>210</v>
      </c>
      <c r="H4103" t="s">
        <v>19</v>
      </c>
      <c r="I4103">
        <v>28.64</v>
      </c>
      <c r="J4103">
        <v>1.04</v>
      </c>
      <c r="K4103">
        <v>4</v>
      </c>
      <c r="L4103">
        <v>1710</v>
      </c>
      <c r="M4103">
        <v>202</v>
      </c>
      <c r="N4103" t="s">
        <v>50</v>
      </c>
      <c r="P4103" t="s">
        <v>21</v>
      </c>
    </row>
    <row r="4104" spans="1:16" x14ac:dyDescent="0.3">
      <c r="A4104">
        <v>46666</v>
      </c>
      <c r="B4104" s="1">
        <v>45861</v>
      </c>
      <c r="C4104" s="2">
        <v>0.31388888888888888</v>
      </c>
      <c r="D4104" t="s">
        <v>2930</v>
      </c>
      <c r="E4104" t="s">
        <v>67</v>
      </c>
      <c r="F4104" t="s">
        <v>18</v>
      </c>
      <c r="G4104">
        <v>255</v>
      </c>
      <c r="H4104" t="s">
        <v>31</v>
      </c>
      <c r="L4104">
        <v>1196</v>
      </c>
      <c r="M4104">
        <v>212</v>
      </c>
      <c r="O4104" t="s">
        <v>61</v>
      </c>
    </row>
    <row r="4105" spans="1:16" x14ac:dyDescent="0.3">
      <c r="A4105">
        <v>58165</v>
      </c>
      <c r="B4105" s="1">
        <v>45849</v>
      </c>
      <c r="C4105" s="2">
        <v>0.26527777777777778</v>
      </c>
      <c r="D4105" t="s">
        <v>357</v>
      </c>
      <c r="E4105" t="s">
        <v>2931</v>
      </c>
      <c r="F4105" t="s">
        <v>27</v>
      </c>
      <c r="G4105">
        <v>256</v>
      </c>
      <c r="H4105" t="s">
        <v>19</v>
      </c>
      <c r="I4105" t="s">
        <v>2932</v>
      </c>
      <c r="J4105">
        <v>10.85</v>
      </c>
      <c r="K4105">
        <v>2</v>
      </c>
      <c r="L4105">
        <v>1971</v>
      </c>
      <c r="M4105">
        <v>238</v>
      </c>
      <c r="N4105" t="s">
        <v>53</v>
      </c>
      <c r="P4105" t="s">
        <v>21</v>
      </c>
    </row>
    <row r="4106" spans="1:16" x14ac:dyDescent="0.3">
      <c r="A4106">
        <v>71414</v>
      </c>
      <c r="B4106" s="1">
        <v>45670</v>
      </c>
      <c r="C4106" s="2">
        <v>0.10625</v>
      </c>
      <c r="D4106" t="s">
        <v>2933</v>
      </c>
      <c r="E4106" t="s">
        <v>792</v>
      </c>
      <c r="F4106" t="s">
        <v>27</v>
      </c>
      <c r="G4106">
        <v>213</v>
      </c>
      <c r="H4106" t="s">
        <v>19</v>
      </c>
      <c r="I4106">
        <v>5.68</v>
      </c>
      <c r="J4106">
        <v>12.16</v>
      </c>
      <c r="K4106">
        <v>1</v>
      </c>
      <c r="L4106">
        <v>2153</v>
      </c>
      <c r="M4106">
        <v>223</v>
      </c>
      <c r="N4106" t="s">
        <v>28</v>
      </c>
      <c r="P4106" t="s">
        <v>21</v>
      </c>
    </row>
    <row r="4107" spans="1:16" x14ac:dyDescent="0.3">
      <c r="A4107">
        <v>12057</v>
      </c>
      <c r="B4107" s="1">
        <v>45699</v>
      </c>
      <c r="C4107" s="2">
        <v>8.7500000000000008E-2</v>
      </c>
      <c r="D4107" t="s">
        <v>369</v>
      </c>
      <c r="E4107" t="s">
        <v>72</v>
      </c>
      <c r="F4107" t="s">
        <v>18</v>
      </c>
      <c r="G4107">
        <v>218</v>
      </c>
      <c r="H4107" t="s">
        <v>19</v>
      </c>
      <c r="I4107" t="s">
        <v>2934</v>
      </c>
      <c r="J4107">
        <v>0.71</v>
      </c>
      <c r="K4107">
        <v>3</v>
      </c>
      <c r="L4107">
        <v>1828</v>
      </c>
      <c r="M4107">
        <v>227</v>
      </c>
      <c r="N4107" t="s">
        <v>44</v>
      </c>
      <c r="P4107" t="s">
        <v>36</v>
      </c>
    </row>
    <row r="4108" spans="1:16" x14ac:dyDescent="0.3">
      <c r="A4108">
        <v>67581</v>
      </c>
      <c r="B4108" s="1">
        <v>45669</v>
      </c>
      <c r="C4108" s="2">
        <v>0.52500000000000002</v>
      </c>
      <c r="D4108" t="s">
        <v>165</v>
      </c>
      <c r="E4108" t="s">
        <v>17</v>
      </c>
      <c r="F4108" t="s">
        <v>18</v>
      </c>
      <c r="G4108">
        <v>224</v>
      </c>
      <c r="H4108" t="s">
        <v>19</v>
      </c>
      <c r="I4108">
        <v>4.84</v>
      </c>
      <c r="J4108">
        <v>22.83</v>
      </c>
      <c r="K4108">
        <v>1</v>
      </c>
      <c r="L4108">
        <v>1597</v>
      </c>
      <c r="M4108">
        <v>235</v>
      </c>
      <c r="N4108" t="s">
        <v>20</v>
      </c>
      <c r="P4108" t="s">
        <v>36</v>
      </c>
    </row>
    <row r="4109" spans="1:16" x14ac:dyDescent="0.3">
      <c r="A4109">
        <v>88656</v>
      </c>
      <c r="B4109" s="1">
        <v>45718</v>
      </c>
      <c r="C4109" s="2">
        <v>0.52361111111111114</v>
      </c>
      <c r="D4109" t="s">
        <v>2935</v>
      </c>
      <c r="E4109" t="s">
        <v>657</v>
      </c>
      <c r="F4109" t="s">
        <v>18</v>
      </c>
      <c r="G4109">
        <v>212</v>
      </c>
      <c r="H4109" t="s">
        <v>19</v>
      </c>
      <c r="I4109">
        <v>24.79</v>
      </c>
      <c r="J4109">
        <v>25.45</v>
      </c>
      <c r="K4109">
        <v>1</v>
      </c>
      <c r="L4109">
        <v>1107</v>
      </c>
      <c r="M4109">
        <v>222</v>
      </c>
      <c r="N4109" t="s">
        <v>53</v>
      </c>
      <c r="P4109" t="s">
        <v>36</v>
      </c>
    </row>
    <row r="4110" spans="1:16" x14ac:dyDescent="0.3">
      <c r="A4110">
        <v>46030</v>
      </c>
      <c r="B4110" s="1">
        <v>45861</v>
      </c>
      <c r="C4110" s="2">
        <v>0.70416666666666661</v>
      </c>
      <c r="D4110" t="s">
        <v>2936</v>
      </c>
      <c r="E4110" t="s">
        <v>595</v>
      </c>
      <c r="F4110" t="s">
        <v>27</v>
      </c>
      <c r="G4110">
        <v>236</v>
      </c>
      <c r="H4110" t="s">
        <v>19</v>
      </c>
      <c r="I4110" t="s">
        <v>2937</v>
      </c>
      <c r="J4110">
        <v>11.22</v>
      </c>
      <c r="K4110">
        <v>3</v>
      </c>
      <c r="L4110">
        <v>1762</v>
      </c>
      <c r="M4110">
        <v>253</v>
      </c>
      <c r="N4110" t="s">
        <v>28</v>
      </c>
      <c r="P4110" t="s">
        <v>21</v>
      </c>
    </row>
    <row r="4111" spans="1:16" x14ac:dyDescent="0.3">
      <c r="A4111">
        <v>27122</v>
      </c>
      <c r="B4111" s="1">
        <v>45972</v>
      </c>
      <c r="C4111" s="2">
        <v>0.67152777777777783</v>
      </c>
      <c r="D4111" t="s">
        <v>1039</v>
      </c>
      <c r="E4111" t="s">
        <v>23</v>
      </c>
      <c r="F4111" t="s">
        <v>18</v>
      </c>
      <c r="G4111">
        <v>226</v>
      </c>
      <c r="H4111" t="s">
        <v>19</v>
      </c>
      <c r="I4111">
        <v>50.8</v>
      </c>
      <c r="J4111">
        <v>3.28</v>
      </c>
      <c r="K4111">
        <v>3</v>
      </c>
      <c r="L4111">
        <v>1753</v>
      </c>
      <c r="M4111">
        <v>238</v>
      </c>
      <c r="N4111" t="s">
        <v>28</v>
      </c>
      <c r="P4111" t="s">
        <v>36</v>
      </c>
    </row>
    <row r="4112" spans="1:16" x14ac:dyDescent="0.3">
      <c r="A4112">
        <v>75376</v>
      </c>
      <c r="B4112" s="1">
        <v>45689</v>
      </c>
      <c r="C4112" s="2">
        <v>3.1944444444444449E-2</v>
      </c>
      <c r="D4112" t="s">
        <v>629</v>
      </c>
      <c r="E4112" t="s">
        <v>2938</v>
      </c>
      <c r="F4112" t="s">
        <v>40</v>
      </c>
      <c r="G4112">
        <v>211</v>
      </c>
      <c r="H4112" t="s">
        <v>19</v>
      </c>
      <c r="I4112" t="s">
        <v>2939</v>
      </c>
      <c r="J4112">
        <v>4.07</v>
      </c>
      <c r="K4112">
        <v>1</v>
      </c>
      <c r="L4112">
        <v>1573</v>
      </c>
      <c r="M4112">
        <v>200</v>
      </c>
      <c r="N4112" t="s">
        <v>44</v>
      </c>
      <c r="P4112" t="s">
        <v>21</v>
      </c>
    </row>
    <row r="4113" spans="1:16" x14ac:dyDescent="0.3">
      <c r="A4113">
        <v>49459</v>
      </c>
      <c r="B4113" s="1">
        <v>45692</v>
      </c>
      <c r="C4113" s="2">
        <v>0.84236111111111101</v>
      </c>
      <c r="D4113" t="s">
        <v>1641</v>
      </c>
      <c r="E4113" t="s">
        <v>816</v>
      </c>
      <c r="F4113" t="s">
        <v>27</v>
      </c>
      <c r="G4113">
        <v>217</v>
      </c>
      <c r="H4113" t="s">
        <v>31</v>
      </c>
      <c r="L4113">
        <v>1333</v>
      </c>
      <c r="M4113">
        <v>244</v>
      </c>
      <c r="O4113" t="s">
        <v>41</v>
      </c>
    </row>
    <row r="4114" spans="1:16" x14ac:dyDescent="0.3">
      <c r="A4114">
        <v>85526</v>
      </c>
      <c r="B4114" s="1">
        <v>45981</v>
      </c>
      <c r="C4114" s="2">
        <v>4.7916666666666663E-2</v>
      </c>
      <c r="D4114" t="s">
        <v>712</v>
      </c>
      <c r="E4114" t="s">
        <v>67</v>
      </c>
      <c r="F4114" t="s">
        <v>27</v>
      </c>
      <c r="G4114">
        <v>223</v>
      </c>
      <c r="H4114" t="s">
        <v>19</v>
      </c>
      <c r="I4114">
        <v>81.17</v>
      </c>
      <c r="J4114">
        <v>3.07</v>
      </c>
      <c r="K4114">
        <v>2</v>
      </c>
      <c r="L4114">
        <v>1713</v>
      </c>
      <c r="M4114">
        <v>235</v>
      </c>
      <c r="N4114" t="s">
        <v>50</v>
      </c>
      <c r="P4114" t="s">
        <v>36</v>
      </c>
    </row>
    <row r="4115" spans="1:16" x14ac:dyDescent="0.3">
      <c r="A4115">
        <v>75740</v>
      </c>
      <c r="B4115" s="1">
        <v>45670</v>
      </c>
      <c r="C4115" s="2">
        <v>9.4444444444444442E-2</v>
      </c>
      <c r="D4115" t="s">
        <v>530</v>
      </c>
      <c r="E4115" t="s">
        <v>94</v>
      </c>
      <c r="F4115" t="s">
        <v>40</v>
      </c>
      <c r="G4115">
        <v>221</v>
      </c>
      <c r="H4115" t="s">
        <v>19</v>
      </c>
      <c r="I4115">
        <v>25.77</v>
      </c>
      <c r="J4115">
        <v>23.63</v>
      </c>
      <c r="K4115">
        <v>5</v>
      </c>
      <c r="L4115">
        <v>1725</v>
      </c>
      <c r="M4115">
        <v>239</v>
      </c>
      <c r="N4115" t="s">
        <v>44</v>
      </c>
      <c r="P4115" t="s">
        <v>36</v>
      </c>
    </row>
    <row r="4116" spans="1:16" x14ac:dyDescent="0.3">
      <c r="A4116">
        <v>19787</v>
      </c>
      <c r="B4116" s="1">
        <v>45799</v>
      </c>
      <c r="C4116" s="2">
        <v>0.22847222222222222</v>
      </c>
      <c r="D4116" t="s">
        <v>71</v>
      </c>
      <c r="E4116" t="s">
        <v>23</v>
      </c>
      <c r="F4116" t="s">
        <v>18</v>
      </c>
      <c r="G4116">
        <v>236</v>
      </c>
      <c r="H4116" t="s">
        <v>19</v>
      </c>
      <c r="I4116">
        <v>66.38</v>
      </c>
      <c r="J4116">
        <v>17.68</v>
      </c>
      <c r="K4116">
        <v>3</v>
      </c>
      <c r="L4116">
        <v>1811</v>
      </c>
      <c r="M4116">
        <v>221</v>
      </c>
      <c r="N4116" t="s">
        <v>28</v>
      </c>
      <c r="P4116" t="s">
        <v>21</v>
      </c>
    </row>
    <row r="4117" spans="1:16" x14ac:dyDescent="0.3">
      <c r="A4117">
        <v>32136</v>
      </c>
      <c r="B4117" s="1">
        <v>45807</v>
      </c>
      <c r="C4117" s="2">
        <v>0.22638888888888889</v>
      </c>
      <c r="D4117" t="s">
        <v>808</v>
      </c>
      <c r="E4117" t="s">
        <v>122</v>
      </c>
      <c r="F4117" t="s">
        <v>40</v>
      </c>
      <c r="G4117">
        <v>253</v>
      </c>
      <c r="H4117" t="s">
        <v>19</v>
      </c>
      <c r="I4117" t="s">
        <v>2940</v>
      </c>
      <c r="J4117">
        <v>5.79</v>
      </c>
      <c r="K4117">
        <v>3</v>
      </c>
      <c r="L4117">
        <v>1853</v>
      </c>
      <c r="M4117">
        <v>259</v>
      </c>
      <c r="N4117" t="s">
        <v>28</v>
      </c>
      <c r="P4117" t="s">
        <v>21</v>
      </c>
    </row>
    <row r="4118" spans="1:16" x14ac:dyDescent="0.3">
      <c r="A4118">
        <v>79739</v>
      </c>
      <c r="B4118" s="1">
        <v>45712</v>
      </c>
      <c r="C4118" s="2">
        <v>0.85625000000000007</v>
      </c>
      <c r="D4118" t="s">
        <v>2941</v>
      </c>
      <c r="E4118" t="s">
        <v>122</v>
      </c>
      <c r="F4118" t="s">
        <v>18</v>
      </c>
      <c r="G4118">
        <v>245</v>
      </c>
      <c r="H4118" t="s">
        <v>24</v>
      </c>
      <c r="L4118">
        <v>2151</v>
      </c>
      <c r="M4118">
        <v>204</v>
      </c>
    </row>
    <row r="4119" spans="1:16" x14ac:dyDescent="0.3">
      <c r="A4119">
        <v>82291</v>
      </c>
      <c r="B4119" s="1">
        <v>45860</v>
      </c>
      <c r="C4119" s="2">
        <v>4.8611111111111112E-2</v>
      </c>
      <c r="D4119" t="s">
        <v>2942</v>
      </c>
      <c r="E4119" t="s">
        <v>67</v>
      </c>
      <c r="F4119" t="s">
        <v>40</v>
      </c>
      <c r="G4119">
        <v>245</v>
      </c>
      <c r="H4119" t="s">
        <v>31</v>
      </c>
      <c r="L4119">
        <v>1453</v>
      </c>
      <c r="M4119">
        <v>242</v>
      </c>
      <c r="O4119" t="s">
        <v>108</v>
      </c>
    </row>
    <row r="4120" spans="1:16" x14ac:dyDescent="0.3">
      <c r="A4120">
        <v>76722</v>
      </c>
      <c r="B4120" s="1">
        <v>45770</v>
      </c>
      <c r="C4120" s="2">
        <v>0.12013888888888889</v>
      </c>
      <c r="D4120" t="s">
        <v>402</v>
      </c>
      <c r="E4120" t="s">
        <v>75</v>
      </c>
      <c r="F4120" t="s">
        <v>27</v>
      </c>
      <c r="G4120">
        <v>204</v>
      </c>
      <c r="H4120" t="s">
        <v>31</v>
      </c>
      <c r="L4120">
        <v>1580</v>
      </c>
      <c r="M4120">
        <v>222</v>
      </c>
      <c r="O4120" t="s">
        <v>32</v>
      </c>
    </row>
    <row r="4121" spans="1:16" x14ac:dyDescent="0.3">
      <c r="A4121">
        <v>82308</v>
      </c>
      <c r="B4121" s="1">
        <v>45973</v>
      </c>
      <c r="C4121" s="2">
        <v>0.1125</v>
      </c>
      <c r="D4121" t="s">
        <v>427</v>
      </c>
      <c r="E4121" t="s">
        <v>94</v>
      </c>
      <c r="F4121" t="s">
        <v>27</v>
      </c>
      <c r="G4121">
        <v>242</v>
      </c>
      <c r="H4121" t="s">
        <v>19</v>
      </c>
      <c r="I4121" t="s">
        <v>2943</v>
      </c>
      <c r="J4121">
        <v>1.95</v>
      </c>
      <c r="K4121">
        <v>2</v>
      </c>
      <c r="L4121">
        <v>1566</v>
      </c>
      <c r="M4121">
        <v>207</v>
      </c>
      <c r="N4121" t="s">
        <v>32</v>
      </c>
      <c r="P4121" t="s">
        <v>36</v>
      </c>
    </row>
    <row r="4122" spans="1:16" x14ac:dyDescent="0.3">
      <c r="A4122">
        <v>52192</v>
      </c>
      <c r="B4122" s="1">
        <v>45761</v>
      </c>
      <c r="C4122" s="2">
        <v>0.81319444444444444</v>
      </c>
      <c r="D4122" t="s">
        <v>2944</v>
      </c>
      <c r="E4122" t="s">
        <v>1242</v>
      </c>
      <c r="F4122" t="s">
        <v>27</v>
      </c>
      <c r="G4122">
        <v>245</v>
      </c>
      <c r="H4122" t="s">
        <v>31</v>
      </c>
      <c r="L4122">
        <v>1514</v>
      </c>
      <c r="M4122">
        <v>224</v>
      </c>
      <c r="O4122" t="s">
        <v>55</v>
      </c>
    </row>
    <row r="4123" spans="1:16" x14ac:dyDescent="0.3">
      <c r="A4123">
        <v>15899</v>
      </c>
      <c r="B4123" s="1">
        <v>45910</v>
      </c>
      <c r="C4123" s="2">
        <v>0.32361111111111113</v>
      </c>
      <c r="D4123" t="s">
        <v>2945</v>
      </c>
      <c r="E4123" t="s">
        <v>38</v>
      </c>
      <c r="F4123" t="s">
        <v>40</v>
      </c>
      <c r="G4123">
        <v>211</v>
      </c>
      <c r="H4123" t="s">
        <v>31</v>
      </c>
      <c r="L4123">
        <v>2108</v>
      </c>
      <c r="M4123">
        <v>204</v>
      </c>
      <c r="O4123" t="s">
        <v>41</v>
      </c>
    </row>
    <row r="4124" spans="1:16" x14ac:dyDescent="0.3">
      <c r="A4124">
        <v>34073</v>
      </c>
      <c r="B4124" s="1">
        <v>45885</v>
      </c>
      <c r="C4124" s="2">
        <v>0.66319444444444442</v>
      </c>
      <c r="D4124" t="s">
        <v>154</v>
      </c>
      <c r="E4124" t="s">
        <v>38</v>
      </c>
      <c r="F4124" t="s">
        <v>27</v>
      </c>
      <c r="G4124">
        <v>200</v>
      </c>
      <c r="H4124" t="s">
        <v>19</v>
      </c>
      <c r="I4124">
        <v>13.52</v>
      </c>
      <c r="J4124">
        <v>21.93</v>
      </c>
      <c r="K4124">
        <v>5</v>
      </c>
      <c r="L4124">
        <v>1150</v>
      </c>
      <c r="M4124">
        <v>242</v>
      </c>
      <c r="N4124" t="s">
        <v>32</v>
      </c>
      <c r="P4124" t="s">
        <v>21</v>
      </c>
    </row>
    <row r="4125" spans="1:16" x14ac:dyDescent="0.3">
      <c r="A4125">
        <v>28463</v>
      </c>
      <c r="B4125" s="1">
        <v>45727</v>
      </c>
      <c r="C4125" s="2">
        <v>0.31597222222222221</v>
      </c>
      <c r="D4125" t="s">
        <v>2946</v>
      </c>
      <c r="E4125" t="s">
        <v>30</v>
      </c>
      <c r="F4125" t="s">
        <v>27</v>
      </c>
      <c r="G4125">
        <v>209</v>
      </c>
      <c r="H4125" t="s">
        <v>31</v>
      </c>
      <c r="L4125">
        <v>1423</v>
      </c>
      <c r="M4125">
        <v>245</v>
      </c>
      <c r="O4125" t="s">
        <v>55</v>
      </c>
    </row>
    <row r="4126" spans="1:16" x14ac:dyDescent="0.3">
      <c r="A4126">
        <v>59762</v>
      </c>
      <c r="B4126" s="1">
        <v>46003</v>
      </c>
      <c r="C4126" s="2">
        <v>0.86388888888888893</v>
      </c>
      <c r="D4126" t="s">
        <v>1109</v>
      </c>
      <c r="E4126" t="s">
        <v>30</v>
      </c>
      <c r="F4126" t="s">
        <v>18</v>
      </c>
      <c r="G4126">
        <v>220</v>
      </c>
      <c r="H4126" t="s">
        <v>31</v>
      </c>
      <c r="L4126">
        <v>1689</v>
      </c>
      <c r="M4126">
        <v>231</v>
      </c>
      <c r="O4126" t="s">
        <v>32</v>
      </c>
    </row>
    <row r="4127" spans="1:16" x14ac:dyDescent="0.3">
      <c r="A4127">
        <v>50428</v>
      </c>
      <c r="B4127" s="1">
        <v>45769</v>
      </c>
      <c r="C4127" s="2">
        <v>0.14444444444444446</v>
      </c>
      <c r="D4127" t="s">
        <v>2947</v>
      </c>
      <c r="E4127" t="s">
        <v>26</v>
      </c>
      <c r="F4127" t="s">
        <v>40</v>
      </c>
      <c r="G4127">
        <v>205</v>
      </c>
      <c r="H4127" t="s">
        <v>31</v>
      </c>
      <c r="L4127">
        <v>1797</v>
      </c>
      <c r="M4127">
        <v>239</v>
      </c>
      <c r="O4127" t="s">
        <v>108</v>
      </c>
    </row>
    <row r="4128" spans="1:16" x14ac:dyDescent="0.3">
      <c r="A4128">
        <v>35776</v>
      </c>
      <c r="B4128" s="1">
        <v>45990</v>
      </c>
      <c r="C4128" s="2">
        <v>0.63124999999999998</v>
      </c>
      <c r="D4128" t="s">
        <v>250</v>
      </c>
      <c r="E4128" t="s">
        <v>58</v>
      </c>
      <c r="F4128" t="s">
        <v>18</v>
      </c>
      <c r="G4128">
        <v>244</v>
      </c>
      <c r="H4128" t="s">
        <v>24</v>
      </c>
      <c r="L4128">
        <v>1542</v>
      </c>
      <c r="M4128">
        <v>238</v>
      </c>
    </row>
    <row r="4129" spans="1:16" x14ac:dyDescent="0.3">
      <c r="A4129">
        <v>61998</v>
      </c>
      <c r="B4129" s="1">
        <v>45931</v>
      </c>
      <c r="C4129" s="2">
        <v>0.79513888888888884</v>
      </c>
      <c r="D4129" t="s">
        <v>213</v>
      </c>
      <c r="E4129" t="s">
        <v>2022</v>
      </c>
      <c r="F4129" t="s">
        <v>18</v>
      </c>
      <c r="G4129">
        <v>248</v>
      </c>
      <c r="H4129" t="s">
        <v>19</v>
      </c>
      <c r="I4129">
        <v>68.77</v>
      </c>
      <c r="J4129">
        <v>19.05</v>
      </c>
      <c r="K4129">
        <v>3</v>
      </c>
      <c r="L4129">
        <v>1476</v>
      </c>
      <c r="M4129">
        <v>238</v>
      </c>
      <c r="N4129" t="s">
        <v>50</v>
      </c>
      <c r="P4129" t="s">
        <v>36</v>
      </c>
    </row>
    <row r="4130" spans="1:16" x14ac:dyDescent="0.3">
      <c r="A4130">
        <v>75467</v>
      </c>
      <c r="B4130" s="1">
        <v>45876</v>
      </c>
      <c r="C4130" s="2">
        <v>0.73541666666666661</v>
      </c>
      <c r="D4130" t="s">
        <v>206</v>
      </c>
      <c r="E4130" t="s">
        <v>30</v>
      </c>
      <c r="F4130" t="s">
        <v>18</v>
      </c>
      <c r="G4130">
        <v>235</v>
      </c>
      <c r="H4130" t="s">
        <v>31</v>
      </c>
      <c r="L4130">
        <v>2021</v>
      </c>
      <c r="M4130">
        <v>221</v>
      </c>
      <c r="O4130" t="s">
        <v>61</v>
      </c>
    </row>
    <row r="4131" spans="1:16" x14ac:dyDescent="0.3">
      <c r="A4131">
        <v>28883</v>
      </c>
      <c r="B4131" s="1">
        <v>45759</v>
      </c>
      <c r="C4131" s="2">
        <v>0.24722222222222223</v>
      </c>
      <c r="D4131" t="s">
        <v>587</v>
      </c>
      <c r="E4131" t="s">
        <v>72</v>
      </c>
      <c r="F4131" t="s">
        <v>27</v>
      </c>
      <c r="G4131">
        <v>245</v>
      </c>
      <c r="H4131" t="s">
        <v>31</v>
      </c>
      <c r="L4131">
        <v>1520</v>
      </c>
      <c r="M4131">
        <v>242</v>
      </c>
      <c r="O4131" t="s">
        <v>41</v>
      </c>
    </row>
    <row r="4132" spans="1:16" x14ac:dyDescent="0.3">
      <c r="A4132">
        <v>13103</v>
      </c>
      <c r="B4132" s="1">
        <v>45960</v>
      </c>
      <c r="C4132" s="2">
        <v>0.93472222222222223</v>
      </c>
      <c r="D4132" t="s">
        <v>213</v>
      </c>
      <c r="E4132" t="s">
        <v>81</v>
      </c>
      <c r="F4132" t="s">
        <v>18</v>
      </c>
      <c r="G4132">
        <v>238</v>
      </c>
      <c r="H4132" t="s">
        <v>19</v>
      </c>
      <c r="I4132" t="s">
        <v>2948</v>
      </c>
      <c r="J4132">
        <v>22.57</v>
      </c>
      <c r="K4132">
        <v>4</v>
      </c>
      <c r="L4132">
        <v>1456</v>
      </c>
      <c r="M4132">
        <v>255</v>
      </c>
      <c r="N4132" t="s">
        <v>28</v>
      </c>
      <c r="P4132" t="s">
        <v>36</v>
      </c>
    </row>
    <row r="4133" spans="1:16" x14ac:dyDescent="0.3">
      <c r="A4133">
        <v>89891</v>
      </c>
      <c r="B4133" s="1">
        <v>45680</v>
      </c>
      <c r="C4133" s="2">
        <v>0.68472222222222223</v>
      </c>
      <c r="D4133" t="s">
        <v>301</v>
      </c>
      <c r="E4133" t="s">
        <v>1044</v>
      </c>
      <c r="F4133" t="s">
        <v>40</v>
      </c>
      <c r="G4133">
        <v>239</v>
      </c>
      <c r="H4133" t="s">
        <v>19</v>
      </c>
      <c r="I4133">
        <v>49.41</v>
      </c>
      <c r="J4133">
        <v>20.94</v>
      </c>
      <c r="K4133">
        <v>2</v>
      </c>
      <c r="L4133">
        <v>1975</v>
      </c>
      <c r="M4133">
        <v>206</v>
      </c>
      <c r="N4133" t="s">
        <v>32</v>
      </c>
      <c r="P4133" t="s">
        <v>21</v>
      </c>
    </row>
    <row r="4134" spans="1:16" x14ac:dyDescent="0.3">
      <c r="A4134">
        <v>13562</v>
      </c>
      <c r="B4134" s="1">
        <v>45721</v>
      </c>
      <c r="C4134" s="2">
        <v>0.21249999999999999</v>
      </c>
      <c r="D4134" t="s">
        <v>1140</v>
      </c>
      <c r="E4134" t="s">
        <v>17</v>
      </c>
      <c r="F4134" t="s">
        <v>18</v>
      </c>
      <c r="G4134">
        <v>231</v>
      </c>
      <c r="H4134" t="s">
        <v>19</v>
      </c>
      <c r="I4134">
        <v>62.08</v>
      </c>
      <c r="J4134">
        <v>5.47</v>
      </c>
      <c r="K4134">
        <v>1</v>
      </c>
      <c r="L4134">
        <v>1029</v>
      </c>
      <c r="M4134">
        <v>207</v>
      </c>
      <c r="N4134" t="s">
        <v>50</v>
      </c>
      <c r="P4134" t="s">
        <v>36</v>
      </c>
    </row>
    <row r="4135" spans="1:16" x14ac:dyDescent="0.3">
      <c r="A4135">
        <v>85118</v>
      </c>
      <c r="B4135" s="1">
        <v>45765</v>
      </c>
      <c r="C4135" s="2">
        <v>0.49236111111111108</v>
      </c>
      <c r="D4135" t="s">
        <v>2949</v>
      </c>
      <c r="E4135" t="s">
        <v>23</v>
      </c>
      <c r="F4135" t="s">
        <v>40</v>
      </c>
      <c r="G4135">
        <v>242</v>
      </c>
      <c r="H4135" t="s">
        <v>24</v>
      </c>
      <c r="L4135">
        <v>1300</v>
      </c>
      <c r="M4135">
        <v>256</v>
      </c>
    </row>
    <row r="4136" spans="1:16" x14ac:dyDescent="0.3">
      <c r="A4136">
        <v>92440</v>
      </c>
      <c r="B4136" s="1">
        <v>45822</v>
      </c>
      <c r="C4136" s="2">
        <v>0.30486111111111108</v>
      </c>
      <c r="D4136" t="s">
        <v>408</v>
      </c>
      <c r="E4136" t="s">
        <v>58</v>
      </c>
      <c r="F4136" t="s">
        <v>40</v>
      </c>
      <c r="G4136">
        <v>200</v>
      </c>
      <c r="H4136" t="s">
        <v>24</v>
      </c>
      <c r="L4136">
        <v>1663</v>
      </c>
      <c r="M4136">
        <v>260</v>
      </c>
    </row>
    <row r="4137" spans="1:16" x14ac:dyDescent="0.3">
      <c r="A4137">
        <v>74126</v>
      </c>
      <c r="B4137" s="1">
        <v>45751</v>
      </c>
      <c r="C4137" s="2">
        <v>0.50555555555555554</v>
      </c>
      <c r="D4137" t="s">
        <v>2950</v>
      </c>
      <c r="E4137" t="s">
        <v>17</v>
      </c>
      <c r="F4137" t="s">
        <v>27</v>
      </c>
      <c r="G4137">
        <v>242</v>
      </c>
      <c r="H4137" t="s">
        <v>19</v>
      </c>
      <c r="I4137">
        <v>8.9</v>
      </c>
      <c r="J4137">
        <v>18.59</v>
      </c>
      <c r="K4137">
        <v>4</v>
      </c>
      <c r="L4137">
        <v>1767</v>
      </c>
      <c r="M4137">
        <v>209</v>
      </c>
      <c r="N4137" t="s">
        <v>50</v>
      </c>
      <c r="P4137" t="s">
        <v>21</v>
      </c>
    </row>
    <row r="4138" spans="1:16" x14ac:dyDescent="0.3">
      <c r="A4138">
        <v>16249</v>
      </c>
      <c r="B4138" s="1">
        <v>46008</v>
      </c>
      <c r="C4138" s="2">
        <v>0.625</v>
      </c>
      <c r="D4138" t="s">
        <v>2951</v>
      </c>
      <c r="E4138" t="s">
        <v>23</v>
      </c>
      <c r="F4138" t="s">
        <v>18</v>
      </c>
      <c r="G4138">
        <v>238</v>
      </c>
      <c r="H4138" t="s">
        <v>19</v>
      </c>
      <c r="I4138">
        <v>16.89</v>
      </c>
      <c r="J4138">
        <v>1.48</v>
      </c>
      <c r="K4138">
        <v>4</v>
      </c>
      <c r="L4138">
        <v>2052</v>
      </c>
      <c r="M4138">
        <v>242</v>
      </c>
      <c r="N4138" t="s">
        <v>32</v>
      </c>
      <c r="P4138" t="s">
        <v>36</v>
      </c>
    </row>
    <row r="4139" spans="1:16" x14ac:dyDescent="0.3">
      <c r="A4139">
        <v>17136</v>
      </c>
      <c r="B4139" s="1">
        <v>45839</v>
      </c>
      <c r="C4139" s="2">
        <v>0.22638888888888889</v>
      </c>
      <c r="D4139" t="s">
        <v>2952</v>
      </c>
      <c r="E4139" t="s">
        <v>1480</v>
      </c>
      <c r="F4139" t="s">
        <v>40</v>
      </c>
      <c r="G4139">
        <v>216</v>
      </c>
      <c r="H4139" t="s">
        <v>24</v>
      </c>
      <c r="L4139">
        <v>1946</v>
      </c>
      <c r="M4139">
        <v>227</v>
      </c>
    </row>
    <row r="4140" spans="1:16" x14ac:dyDescent="0.3">
      <c r="A4140">
        <v>39547</v>
      </c>
      <c r="B4140" s="1">
        <v>45743</v>
      </c>
      <c r="C4140" s="2">
        <v>2.7777777777777779E-3</v>
      </c>
      <c r="D4140" t="s">
        <v>1109</v>
      </c>
      <c r="E4140" t="s">
        <v>94</v>
      </c>
      <c r="F4140" t="s">
        <v>18</v>
      </c>
      <c r="G4140">
        <v>208</v>
      </c>
      <c r="H4140" t="s">
        <v>19</v>
      </c>
      <c r="I4140">
        <v>19.47</v>
      </c>
      <c r="J4140">
        <v>20.93</v>
      </c>
      <c r="K4140">
        <v>1</v>
      </c>
      <c r="L4140">
        <v>1496</v>
      </c>
      <c r="M4140">
        <v>213</v>
      </c>
      <c r="N4140" t="s">
        <v>20</v>
      </c>
      <c r="P4140" t="s">
        <v>21</v>
      </c>
    </row>
    <row r="4141" spans="1:16" x14ac:dyDescent="0.3">
      <c r="A4141">
        <v>26240</v>
      </c>
      <c r="B4141" s="1">
        <v>45951</v>
      </c>
      <c r="C4141" s="2">
        <v>0.30416666666666664</v>
      </c>
      <c r="D4141" t="s">
        <v>613</v>
      </c>
      <c r="E4141" t="s">
        <v>83</v>
      </c>
      <c r="F4141" t="s">
        <v>27</v>
      </c>
      <c r="G4141">
        <v>258</v>
      </c>
      <c r="H4141" t="s">
        <v>31</v>
      </c>
      <c r="L4141">
        <v>1009</v>
      </c>
      <c r="M4141">
        <v>244</v>
      </c>
      <c r="O4141" t="s">
        <v>128</v>
      </c>
    </row>
    <row r="4142" spans="1:16" x14ac:dyDescent="0.3">
      <c r="A4142">
        <v>38963</v>
      </c>
      <c r="B4142" s="1">
        <v>45844</v>
      </c>
      <c r="C4142" s="2">
        <v>0.61527777777777781</v>
      </c>
      <c r="D4142" t="s">
        <v>1006</v>
      </c>
      <c r="E4142" t="s">
        <v>17</v>
      </c>
      <c r="F4142" t="s">
        <v>27</v>
      </c>
      <c r="G4142">
        <v>255</v>
      </c>
      <c r="H4142" t="s">
        <v>19</v>
      </c>
      <c r="I4142">
        <v>68.81</v>
      </c>
      <c r="J4142">
        <v>13.57</v>
      </c>
      <c r="K4142">
        <v>5</v>
      </c>
      <c r="L4142">
        <v>1558</v>
      </c>
      <c r="M4142">
        <v>218</v>
      </c>
      <c r="N4142" t="s">
        <v>20</v>
      </c>
      <c r="P4142" t="s">
        <v>36</v>
      </c>
    </row>
    <row r="4143" spans="1:16" x14ac:dyDescent="0.3">
      <c r="A4143">
        <v>12428</v>
      </c>
      <c r="B4143" s="1">
        <v>45691</v>
      </c>
      <c r="C4143" s="2">
        <v>0.37916666666666665</v>
      </c>
      <c r="D4143" t="s">
        <v>2953</v>
      </c>
      <c r="E4143" t="s">
        <v>23</v>
      </c>
      <c r="F4143" t="s">
        <v>27</v>
      </c>
      <c r="G4143">
        <v>220</v>
      </c>
      <c r="H4143" t="s">
        <v>24</v>
      </c>
      <c r="L4143">
        <v>1142</v>
      </c>
      <c r="M4143">
        <v>204</v>
      </c>
    </row>
    <row r="4144" spans="1:16" x14ac:dyDescent="0.3">
      <c r="A4144">
        <v>82147</v>
      </c>
      <c r="B4144" s="1">
        <v>45904</v>
      </c>
      <c r="C4144" s="2">
        <v>0.24236111111111111</v>
      </c>
      <c r="D4144" t="s">
        <v>2954</v>
      </c>
      <c r="E4144" t="s">
        <v>26</v>
      </c>
      <c r="F4144" t="s">
        <v>27</v>
      </c>
      <c r="G4144">
        <v>256</v>
      </c>
      <c r="H4144" t="s">
        <v>19</v>
      </c>
      <c r="I4144" t="s">
        <v>2955</v>
      </c>
      <c r="J4144">
        <v>26.71</v>
      </c>
      <c r="K4144">
        <v>3</v>
      </c>
      <c r="L4144">
        <v>1167</v>
      </c>
      <c r="M4144">
        <v>235</v>
      </c>
      <c r="N4144" t="s">
        <v>53</v>
      </c>
      <c r="P4144" t="s">
        <v>21</v>
      </c>
    </row>
    <row r="4145" spans="1:16" x14ac:dyDescent="0.3">
      <c r="A4145">
        <v>41008</v>
      </c>
      <c r="B4145" s="1">
        <v>45737</v>
      </c>
      <c r="C4145" s="2">
        <v>0.41111111111111115</v>
      </c>
      <c r="D4145" t="s">
        <v>293</v>
      </c>
      <c r="E4145" t="s">
        <v>23</v>
      </c>
      <c r="F4145" t="s">
        <v>18</v>
      </c>
      <c r="G4145">
        <v>252</v>
      </c>
      <c r="H4145" t="s">
        <v>19</v>
      </c>
      <c r="I4145" t="s">
        <v>2956</v>
      </c>
      <c r="J4145">
        <v>9.8699999999999992</v>
      </c>
      <c r="K4145">
        <v>4</v>
      </c>
      <c r="L4145">
        <v>1861</v>
      </c>
      <c r="M4145">
        <v>243</v>
      </c>
      <c r="N4145" t="s">
        <v>44</v>
      </c>
      <c r="P4145" t="s">
        <v>36</v>
      </c>
    </row>
    <row r="4146" spans="1:16" x14ac:dyDescent="0.3">
      <c r="A4146">
        <v>25341</v>
      </c>
      <c r="B4146" s="1">
        <v>45778</v>
      </c>
      <c r="C4146" s="2">
        <v>0.90763888888888899</v>
      </c>
      <c r="D4146" t="s">
        <v>165</v>
      </c>
      <c r="E4146" t="s">
        <v>30</v>
      </c>
      <c r="F4146" t="s">
        <v>40</v>
      </c>
      <c r="G4146">
        <v>259</v>
      </c>
      <c r="H4146" t="s">
        <v>19</v>
      </c>
      <c r="I4146" t="s">
        <v>2957</v>
      </c>
      <c r="J4146">
        <v>4.24</v>
      </c>
      <c r="K4146">
        <v>2</v>
      </c>
      <c r="L4146">
        <v>1859</v>
      </c>
      <c r="M4146">
        <v>222</v>
      </c>
      <c r="N4146" t="s">
        <v>50</v>
      </c>
      <c r="P4146" t="s">
        <v>36</v>
      </c>
    </row>
    <row r="4147" spans="1:16" x14ac:dyDescent="0.3">
      <c r="A4147">
        <v>91082</v>
      </c>
      <c r="B4147" s="1">
        <v>45885</v>
      </c>
      <c r="C4147" s="2">
        <v>0.53888888888888886</v>
      </c>
      <c r="D4147" t="s">
        <v>321</v>
      </c>
      <c r="E4147" t="s">
        <v>229</v>
      </c>
      <c r="F4147" t="s">
        <v>40</v>
      </c>
      <c r="G4147">
        <v>257</v>
      </c>
      <c r="H4147" t="s">
        <v>19</v>
      </c>
      <c r="I4147">
        <v>16.48</v>
      </c>
      <c r="J4147">
        <v>5.96</v>
      </c>
      <c r="K4147">
        <v>1</v>
      </c>
      <c r="L4147">
        <v>1279</v>
      </c>
      <c r="M4147">
        <v>228</v>
      </c>
      <c r="N4147" t="s">
        <v>50</v>
      </c>
      <c r="P4147" t="s">
        <v>21</v>
      </c>
    </row>
    <row r="4148" spans="1:16" x14ac:dyDescent="0.3">
      <c r="A4148">
        <v>22803</v>
      </c>
      <c r="B4148" s="1">
        <v>45704</v>
      </c>
      <c r="C4148" s="2">
        <v>0.58194444444444449</v>
      </c>
      <c r="D4148" t="s">
        <v>491</v>
      </c>
      <c r="E4148" t="s">
        <v>23</v>
      </c>
      <c r="F4148" t="s">
        <v>40</v>
      </c>
      <c r="G4148">
        <v>233</v>
      </c>
      <c r="H4148" t="s">
        <v>24</v>
      </c>
      <c r="L4148">
        <v>1596</v>
      </c>
      <c r="M4148">
        <v>252</v>
      </c>
    </row>
    <row r="4149" spans="1:16" x14ac:dyDescent="0.3">
      <c r="A4149">
        <v>53641</v>
      </c>
      <c r="B4149" s="1">
        <v>45867</v>
      </c>
      <c r="C4149" s="2">
        <v>0.47222222222222227</v>
      </c>
      <c r="D4149" t="s">
        <v>2958</v>
      </c>
      <c r="E4149" t="s">
        <v>339</v>
      </c>
      <c r="F4149" t="s">
        <v>27</v>
      </c>
      <c r="G4149">
        <v>245</v>
      </c>
      <c r="H4149" t="s">
        <v>19</v>
      </c>
      <c r="I4149">
        <v>23.91</v>
      </c>
      <c r="J4149">
        <v>18.63</v>
      </c>
      <c r="K4149">
        <v>1</v>
      </c>
      <c r="L4149">
        <v>1403</v>
      </c>
      <c r="M4149">
        <v>230</v>
      </c>
      <c r="N4149" t="s">
        <v>53</v>
      </c>
      <c r="P4149" t="s">
        <v>21</v>
      </c>
    </row>
    <row r="4150" spans="1:16" x14ac:dyDescent="0.3">
      <c r="A4150">
        <v>20004</v>
      </c>
      <c r="B4150" s="1">
        <v>45974</v>
      </c>
      <c r="C4150" s="2">
        <v>0.20208333333333331</v>
      </c>
      <c r="D4150" t="s">
        <v>2959</v>
      </c>
      <c r="E4150" t="s">
        <v>58</v>
      </c>
      <c r="F4150" t="s">
        <v>27</v>
      </c>
      <c r="G4150">
        <v>204</v>
      </c>
      <c r="H4150" t="s">
        <v>31</v>
      </c>
      <c r="L4150">
        <v>1447</v>
      </c>
      <c r="M4150">
        <v>250</v>
      </c>
      <c r="O4150" t="s">
        <v>61</v>
      </c>
    </row>
    <row r="4151" spans="1:16" x14ac:dyDescent="0.3">
      <c r="A4151">
        <v>89871</v>
      </c>
      <c r="B4151" s="1">
        <v>45979</v>
      </c>
      <c r="C4151" s="2">
        <v>0.89374999999999993</v>
      </c>
      <c r="D4151" t="s">
        <v>1006</v>
      </c>
      <c r="E4151" t="s">
        <v>38</v>
      </c>
      <c r="F4151" t="s">
        <v>40</v>
      </c>
      <c r="G4151">
        <v>248</v>
      </c>
      <c r="H4151" t="s">
        <v>19</v>
      </c>
      <c r="I4151">
        <v>62.45</v>
      </c>
      <c r="J4151">
        <v>18.670000000000002</v>
      </c>
      <c r="K4151">
        <v>1</v>
      </c>
      <c r="L4151">
        <v>1409</v>
      </c>
      <c r="M4151">
        <v>249</v>
      </c>
      <c r="N4151" t="s">
        <v>53</v>
      </c>
      <c r="P4151" t="s">
        <v>36</v>
      </c>
    </row>
    <row r="4152" spans="1:16" x14ac:dyDescent="0.3">
      <c r="A4152">
        <v>20191</v>
      </c>
      <c r="B4152" s="1">
        <v>45965</v>
      </c>
      <c r="C4152" s="2">
        <v>0.67361111111111116</v>
      </c>
      <c r="D4152" t="s">
        <v>2960</v>
      </c>
      <c r="E4152" t="s">
        <v>1044</v>
      </c>
      <c r="F4152" t="s">
        <v>40</v>
      </c>
      <c r="G4152">
        <v>251</v>
      </c>
      <c r="H4152" t="s">
        <v>24</v>
      </c>
      <c r="L4152">
        <v>1020</v>
      </c>
      <c r="M4152">
        <v>221</v>
      </c>
    </row>
    <row r="4153" spans="1:16" x14ac:dyDescent="0.3">
      <c r="A4153">
        <v>75452</v>
      </c>
      <c r="B4153" s="1">
        <v>45861</v>
      </c>
      <c r="C4153" s="2">
        <v>0.59791666666666665</v>
      </c>
      <c r="D4153" t="s">
        <v>2961</v>
      </c>
      <c r="E4153" t="s">
        <v>94</v>
      </c>
      <c r="F4153" t="s">
        <v>27</v>
      </c>
      <c r="G4153">
        <v>207</v>
      </c>
      <c r="H4153" t="s">
        <v>19</v>
      </c>
      <c r="I4153">
        <v>45.82</v>
      </c>
      <c r="J4153">
        <v>14.25</v>
      </c>
      <c r="K4153">
        <v>5</v>
      </c>
      <c r="L4153">
        <v>1460</v>
      </c>
      <c r="M4153">
        <v>218</v>
      </c>
      <c r="N4153" t="s">
        <v>32</v>
      </c>
      <c r="P4153" t="s">
        <v>21</v>
      </c>
    </row>
    <row r="4154" spans="1:16" x14ac:dyDescent="0.3">
      <c r="A4154">
        <v>84093</v>
      </c>
      <c r="B4154" s="1">
        <v>45824</v>
      </c>
      <c r="C4154" s="2">
        <v>0.52638888888888891</v>
      </c>
      <c r="D4154" t="s">
        <v>66</v>
      </c>
      <c r="E4154" t="s">
        <v>75</v>
      </c>
      <c r="F4154" t="s">
        <v>27</v>
      </c>
      <c r="G4154">
        <v>239</v>
      </c>
      <c r="H4154" t="s">
        <v>19</v>
      </c>
      <c r="I4154" t="s">
        <v>2962</v>
      </c>
      <c r="J4154">
        <v>15.98</v>
      </c>
      <c r="K4154">
        <v>3</v>
      </c>
      <c r="L4154">
        <v>1279</v>
      </c>
      <c r="M4154">
        <v>253</v>
      </c>
      <c r="N4154" t="s">
        <v>20</v>
      </c>
      <c r="P4154" t="s">
        <v>36</v>
      </c>
    </row>
    <row r="4155" spans="1:16" x14ac:dyDescent="0.3">
      <c r="A4155">
        <v>43801</v>
      </c>
      <c r="B4155" s="1">
        <v>45788</v>
      </c>
      <c r="C4155" s="2">
        <v>0.5805555555555556</v>
      </c>
      <c r="D4155" t="s">
        <v>981</v>
      </c>
      <c r="E4155" t="s">
        <v>109</v>
      </c>
      <c r="F4155" t="s">
        <v>40</v>
      </c>
      <c r="G4155">
        <v>238</v>
      </c>
      <c r="H4155" t="s">
        <v>19</v>
      </c>
      <c r="I4155" t="s">
        <v>2963</v>
      </c>
      <c r="J4155">
        <v>15.25</v>
      </c>
      <c r="K4155">
        <v>3</v>
      </c>
      <c r="L4155">
        <v>1165</v>
      </c>
      <c r="M4155">
        <v>219</v>
      </c>
      <c r="N4155" t="s">
        <v>28</v>
      </c>
      <c r="P4155" t="s">
        <v>36</v>
      </c>
    </row>
    <row r="4156" spans="1:16" x14ac:dyDescent="0.3">
      <c r="A4156">
        <v>72120</v>
      </c>
      <c r="B4156" s="1">
        <v>45993</v>
      </c>
      <c r="C4156" s="2">
        <v>0.71666666666666667</v>
      </c>
      <c r="D4156" t="s">
        <v>188</v>
      </c>
      <c r="E4156" t="s">
        <v>202</v>
      </c>
      <c r="F4156" t="s">
        <v>18</v>
      </c>
      <c r="G4156">
        <v>207</v>
      </c>
      <c r="H4156" t="s">
        <v>19</v>
      </c>
      <c r="I4156">
        <v>79.53</v>
      </c>
      <c r="J4156">
        <v>7.28</v>
      </c>
      <c r="K4156">
        <v>4</v>
      </c>
      <c r="L4156">
        <v>1085</v>
      </c>
      <c r="M4156">
        <v>211</v>
      </c>
      <c r="N4156" t="s">
        <v>44</v>
      </c>
      <c r="P4156" t="s">
        <v>36</v>
      </c>
    </row>
    <row r="4157" spans="1:16" x14ac:dyDescent="0.3">
      <c r="A4157">
        <v>58639</v>
      </c>
      <c r="B4157" s="1">
        <v>45969</v>
      </c>
      <c r="C4157" s="2">
        <v>0.97291666666666676</v>
      </c>
      <c r="D4157" t="s">
        <v>252</v>
      </c>
      <c r="E4157" t="s">
        <v>2964</v>
      </c>
      <c r="F4157" t="s">
        <v>27</v>
      </c>
      <c r="G4157">
        <v>240</v>
      </c>
      <c r="H4157" t="s">
        <v>19</v>
      </c>
      <c r="I4157">
        <v>52.18</v>
      </c>
      <c r="J4157">
        <v>10.95</v>
      </c>
      <c r="K4157">
        <v>5</v>
      </c>
      <c r="L4157">
        <v>1964</v>
      </c>
      <c r="M4157">
        <v>220</v>
      </c>
      <c r="N4157" t="s">
        <v>20</v>
      </c>
      <c r="P4157" t="s">
        <v>36</v>
      </c>
    </row>
    <row r="4158" spans="1:16" x14ac:dyDescent="0.3">
      <c r="A4158">
        <v>10925</v>
      </c>
      <c r="B4158" s="1">
        <v>45857</v>
      </c>
      <c r="C4158" s="2">
        <v>0.5493055555555556</v>
      </c>
      <c r="D4158" t="s">
        <v>2965</v>
      </c>
      <c r="E4158" t="s">
        <v>38</v>
      </c>
      <c r="F4158" t="s">
        <v>18</v>
      </c>
      <c r="G4158">
        <v>208</v>
      </c>
      <c r="H4158" t="s">
        <v>31</v>
      </c>
      <c r="L4158">
        <v>1051</v>
      </c>
      <c r="M4158">
        <v>254</v>
      </c>
      <c r="O4158" t="s">
        <v>108</v>
      </c>
    </row>
    <row r="4159" spans="1:16" x14ac:dyDescent="0.3">
      <c r="A4159">
        <v>54309</v>
      </c>
      <c r="B4159" s="1">
        <v>45699</v>
      </c>
      <c r="C4159" s="2">
        <v>6.458333333333334E-2</v>
      </c>
      <c r="D4159" t="s">
        <v>2966</v>
      </c>
      <c r="E4159" t="s">
        <v>17</v>
      </c>
      <c r="F4159" t="s">
        <v>40</v>
      </c>
      <c r="G4159">
        <v>206</v>
      </c>
      <c r="H4159" t="s">
        <v>19</v>
      </c>
      <c r="I4159">
        <v>26.03</v>
      </c>
      <c r="J4159">
        <v>25.13</v>
      </c>
      <c r="K4159">
        <v>3</v>
      </c>
      <c r="L4159">
        <v>1316</v>
      </c>
      <c r="M4159">
        <v>203</v>
      </c>
      <c r="N4159" t="s">
        <v>32</v>
      </c>
      <c r="P4159" t="s">
        <v>36</v>
      </c>
    </row>
    <row r="4160" spans="1:16" x14ac:dyDescent="0.3">
      <c r="A4160">
        <v>30599</v>
      </c>
      <c r="B4160" s="1">
        <v>46003</v>
      </c>
      <c r="C4160" s="2">
        <v>0.71388888888888891</v>
      </c>
      <c r="D4160" t="s">
        <v>279</v>
      </c>
      <c r="E4160" t="s">
        <v>52</v>
      </c>
      <c r="F4160" t="s">
        <v>18</v>
      </c>
      <c r="G4160">
        <v>236</v>
      </c>
      <c r="H4160" t="s">
        <v>19</v>
      </c>
      <c r="I4160">
        <v>80.36</v>
      </c>
      <c r="J4160">
        <v>2.19</v>
      </c>
      <c r="K4160">
        <v>1</v>
      </c>
      <c r="L4160">
        <v>1688</v>
      </c>
      <c r="M4160">
        <v>258</v>
      </c>
      <c r="N4160" t="s">
        <v>44</v>
      </c>
      <c r="P4160" t="s">
        <v>36</v>
      </c>
    </row>
    <row r="4161" spans="1:16" x14ac:dyDescent="0.3">
      <c r="A4161">
        <v>68005</v>
      </c>
      <c r="B4161" s="1">
        <v>45886</v>
      </c>
      <c r="C4161" s="2">
        <v>0.26319444444444445</v>
      </c>
      <c r="D4161" t="s">
        <v>365</v>
      </c>
      <c r="E4161" t="s">
        <v>94</v>
      </c>
      <c r="F4161" t="s">
        <v>40</v>
      </c>
      <c r="G4161">
        <v>225</v>
      </c>
      <c r="H4161" t="s">
        <v>19</v>
      </c>
      <c r="I4161">
        <v>71.28</v>
      </c>
      <c r="J4161">
        <v>13.93</v>
      </c>
      <c r="K4161">
        <v>3</v>
      </c>
      <c r="L4161">
        <v>1388</v>
      </c>
      <c r="M4161">
        <v>216</v>
      </c>
      <c r="N4161" t="s">
        <v>28</v>
      </c>
      <c r="P4161" t="s">
        <v>36</v>
      </c>
    </row>
    <row r="4162" spans="1:16" x14ac:dyDescent="0.3">
      <c r="A4162">
        <v>85734</v>
      </c>
      <c r="B4162" s="1">
        <v>45944</v>
      </c>
      <c r="C4162" s="2">
        <v>0.23541666666666669</v>
      </c>
      <c r="D4162" t="s">
        <v>323</v>
      </c>
      <c r="E4162" t="s">
        <v>30</v>
      </c>
      <c r="F4162" t="s">
        <v>40</v>
      </c>
      <c r="G4162">
        <v>217</v>
      </c>
      <c r="H4162" t="s">
        <v>24</v>
      </c>
      <c r="L4162">
        <v>1118</v>
      </c>
      <c r="M4162">
        <v>207</v>
      </c>
    </row>
    <row r="4163" spans="1:16" x14ac:dyDescent="0.3">
      <c r="A4163">
        <v>70084</v>
      </c>
      <c r="B4163" s="1">
        <v>46004</v>
      </c>
      <c r="C4163" s="2">
        <v>0.40833333333333338</v>
      </c>
      <c r="D4163" t="s">
        <v>444</v>
      </c>
      <c r="E4163" t="s">
        <v>91</v>
      </c>
      <c r="F4163" t="s">
        <v>27</v>
      </c>
      <c r="G4163">
        <v>227</v>
      </c>
      <c r="H4163" t="s">
        <v>19</v>
      </c>
      <c r="I4163">
        <v>13.57</v>
      </c>
      <c r="J4163">
        <v>5.23</v>
      </c>
      <c r="K4163">
        <v>3</v>
      </c>
      <c r="L4163">
        <v>2013</v>
      </c>
      <c r="M4163">
        <v>224</v>
      </c>
      <c r="N4163" t="s">
        <v>32</v>
      </c>
      <c r="P4163" t="s">
        <v>36</v>
      </c>
    </row>
    <row r="4164" spans="1:16" x14ac:dyDescent="0.3">
      <c r="A4164">
        <v>87784</v>
      </c>
      <c r="B4164" s="1">
        <v>45992</v>
      </c>
      <c r="C4164" s="2">
        <v>0.58680555555555558</v>
      </c>
      <c r="D4164" t="s">
        <v>704</v>
      </c>
      <c r="E4164" t="s">
        <v>822</v>
      </c>
      <c r="F4164" t="s">
        <v>18</v>
      </c>
      <c r="G4164">
        <v>229</v>
      </c>
      <c r="H4164" t="s">
        <v>19</v>
      </c>
      <c r="I4164">
        <v>20.94</v>
      </c>
      <c r="J4164">
        <v>3.6</v>
      </c>
      <c r="K4164">
        <v>1</v>
      </c>
      <c r="L4164">
        <v>1613</v>
      </c>
      <c r="M4164">
        <v>202</v>
      </c>
      <c r="N4164" t="s">
        <v>44</v>
      </c>
      <c r="P4164" t="s">
        <v>36</v>
      </c>
    </row>
    <row r="4165" spans="1:16" x14ac:dyDescent="0.3">
      <c r="A4165">
        <v>16876</v>
      </c>
      <c r="B4165" s="1">
        <v>45922</v>
      </c>
      <c r="C4165" s="2">
        <v>0.32916666666666666</v>
      </c>
      <c r="D4165" t="s">
        <v>2967</v>
      </c>
      <c r="E4165" t="s">
        <v>23</v>
      </c>
      <c r="F4165" t="s">
        <v>40</v>
      </c>
      <c r="G4165">
        <v>214</v>
      </c>
      <c r="H4165" t="s">
        <v>19</v>
      </c>
      <c r="I4165">
        <v>32.92</v>
      </c>
      <c r="J4165">
        <v>9.73</v>
      </c>
      <c r="K4165">
        <v>1</v>
      </c>
      <c r="L4165">
        <v>1715</v>
      </c>
      <c r="M4165">
        <v>239</v>
      </c>
      <c r="N4165" t="s">
        <v>32</v>
      </c>
      <c r="P4165" t="s">
        <v>36</v>
      </c>
    </row>
    <row r="4166" spans="1:16" x14ac:dyDescent="0.3">
      <c r="A4166">
        <v>18132</v>
      </c>
      <c r="B4166" s="1">
        <v>45979</v>
      </c>
      <c r="C4166" s="2">
        <v>0.94444444444444453</v>
      </c>
      <c r="D4166" t="s">
        <v>899</v>
      </c>
      <c r="E4166" t="s">
        <v>91</v>
      </c>
      <c r="F4166" t="s">
        <v>27</v>
      </c>
      <c r="G4166">
        <v>227</v>
      </c>
      <c r="H4166" t="s">
        <v>19</v>
      </c>
      <c r="I4166">
        <v>42.7</v>
      </c>
      <c r="J4166">
        <v>19.8</v>
      </c>
      <c r="K4166">
        <v>4</v>
      </c>
      <c r="L4166">
        <v>1085</v>
      </c>
      <c r="M4166">
        <v>241</v>
      </c>
      <c r="N4166" t="s">
        <v>53</v>
      </c>
      <c r="P4166" t="s">
        <v>21</v>
      </c>
    </row>
    <row r="4167" spans="1:16" x14ac:dyDescent="0.3">
      <c r="A4167">
        <v>88765</v>
      </c>
      <c r="B4167" s="1">
        <v>45741</v>
      </c>
      <c r="C4167" s="2">
        <v>0.97638888888888886</v>
      </c>
      <c r="D4167" t="s">
        <v>154</v>
      </c>
      <c r="E4167" t="s">
        <v>91</v>
      </c>
      <c r="F4167" t="s">
        <v>18</v>
      </c>
      <c r="G4167">
        <v>227</v>
      </c>
      <c r="H4167" t="s">
        <v>19</v>
      </c>
      <c r="I4167">
        <v>40.74</v>
      </c>
      <c r="J4167">
        <v>21.24</v>
      </c>
      <c r="K4167">
        <v>1</v>
      </c>
      <c r="L4167">
        <v>1550</v>
      </c>
      <c r="M4167">
        <v>258</v>
      </c>
      <c r="N4167" t="s">
        <v>44</v>
      </c>
      <c r="P4167" t="s">
        <v>21</v>
      </c>
    </row>
    <row r="4168" spans="1:16" x14ac:dyDescent="0.3">
      <c r="A4168">
        <v>60647</v>
      </c>
      <c r="B4168" s="1">
        <v>45735</v>
      </c>
      <c r="C4168" s="2">
        <v>0.19513888888888889</v>
      </c>
      <c r="D4168" t="s">
        <v>2968</v>
      </c>
      <c r="E4168" t="s">
        <v>712</v>
      </c>
      <c r="F4168" t="s">
        <v>18</v>
      </c>
      <c r="G4168">
        <v>205</v>
      </c>
      <c r="H4168" t="s">
        <v>31</v>
      </c>
      <c r="L4168">
        <v>1287</v>
      </c>
      <c r="M4168">
        <v>233</v>
      </c>
      <c r="O4168" t="s">
        <v>61</v>
      </c>
    </row>
    <row r="4169" spans="1:16" x14ac:dyDescent="0.3">
      <c r="A4169">
        <v>78968</v>
      </c>
      <c r="B4169" s="1">
        <v>45929</v>
      </c>
      <c r="C4169" s="2">
        <v>0.21875</v>
      </c>
      <c r="D4169" t="s">
        <v>596</v>
      </c>
      <c r="E4169" t="s">
        <v>23</v>
      </c>
      <c r="F4169" t="s">
        <v>18</v>
      </c>
      <c r="G4169">
        <v>221</v>
      </c>
      <c r="H4169" t="s">
        <v>31</v>
      </c>
      <c r="L4169">
        <v>1944</v>
      </c>
      <c r="M4169">
        <v>244</v>
      </c>
      <c r="O4169" t="s">
        <v>128</v>
      </c>
    </row>
    <row r="4170" spans="1:16" x14ac:dyDescent="0.3">
      <c r="A4170">
        <v>44920</v>
      </c>
      <c r="B4170" s="1">
        <v>45695</v>
      </c>
      <c r="C4170" s="2">
        <v>8.4722222222222213E-2</v>
      </c>
      <c r="D4170" t="s">
        <v>1641</v>
      </c>
      <c r="E4170" t="s">
        <v>83</v>
      </c>
      <c r="F4170" t="s">
        <v>27</v>
      </c>
      <c r="G4170">
        <v>246</v>
      </c>
      <c r="H4170" t="s">
        <v>31</v>
      </c>
      <c r="L4170">
        <v>1859</v>
      </c>
      <c r="M4170">
        <v>255</v>
      </c>
      <c r="O4170" t="s">
        <v>32</v>
      </c>
    </row>
    <row r="4171" spans="1:16" x14ac:dyDescent="0.3">
      <c r="A4171">
        <v>36571</v>
      </c>
      <c r="B4171" s="1">
        <v>45772</v>
      </c>
      <c r="C4171" s="2">
        <v>0.54652777777777783</v>
      </c>
      <c r="D4171" t="s">
        <v>2969</v>
      </c>
      <c r="E4171" t="s">
        <v>225</v>
      </c>
      <c r="F4171" t="s">
        <v>27</v>
      </c>
      <c r="G4171">
        <v>242</v>
      </c>
      <c r="H4171" t="s">
        <v>31</v>
      </c>
      <c r="L4171">
        <v>2110</v>
      </c>
      <c r="M4171">
        <v>245</v>
      </c>
      <c r="O4171" t="s">
        <v>32</v>
      </c>
    </row>
    <row r="4172" spans="1:16" x14ac:dyDescent="0.3">
      <c r="A4172">
        <v>24873</v>
      </c>
      <c r="B4172" s="1">
        <v>45682</v>
      </c>
      <c r="C4172" s="2">
        <v>0.95138888888888884</v>
      </c>
      <c r="D4172" t="s">
        <v>2970</v>
      </c>
      <c r="E4172" t="s">
        <v>2971</v>
      </c>
      <c r="F4172" t="s">
        <v>27</v>
      </c>
      <c r="G4172">
        <v>225</v>
      </c>
      <c r="H4172" t="s">
        <v>19</v>
      </c>
      <c r="I4172" t="s">
        <v>2972</v>
      </c>
      <c r="J4172">
        <v>27.68</v>
      </c>
      <c r="K4172">
        <v>5</v>
      </c>
      <c r="L4172">
        <v>1005</v>
      </c>
      <c r="M4172">
        <v>217</v>
      </c>
      <c r="N4172" t="s">
        <v>44</v>
      </c>
      <c r="P4172" t="s">
        <v>36</v>
      </c>
    </row>
    <row r="4173" spans="1:16" x14ac:dyDescent="0.3">
      <c r="A4173">
        <v>82751</v>
      </c>
      <c r="B4173" s="1">
        <v>45701</v>
      </c>
      <c r="C4173" s="2">
        <v>0.68611111111111101</v>
      </c>
      <c r="D4173" t="s">
        <v>147</v>
      </c>
      <c r="E4173" t="s">
        <v>83</v>
      </c>
      <c r="F4173" t="s">
        <v>18</v>
      </c>
      <c r="G4173">
        <v>252</v>
      </c>
      <c r="H4173" t="s">
        <v>19</v>
      </c>
      <c r="I4173" t="s">
        <v>2973</v>
      </c>
      <c r="J4173">
        <v>18.73</v>
      </c>
      <c r="K4173">
        <v>5</v>
      </c>
      <c r="L4173">
        <v>1749</v>
      </c>
      <c r="M4173">
        <v>234</v>
      </c>
      <c r="N4173" t="s">
        <v>44</v>
      </c>
      <c r="P4173" t="s">
        <v>36</v>
      </c>
    </row>
    <row r="4174" spans="1:16" x14ac:dyDescent="0.3">
      <c r="A4174">
        <v>16857</v>
      </c>
      <c r="B4174" s="1">
        <v>45679</v>
      </c>
      <c r="C4174" s="2">
        <v>0.64374999999999993</v>
      </c>
      <c r="D4174" t="s">
        <v>165</v>
      </c>
      <c r="E4174" t="s">
        <v>26</v>
      </c>
      <c r="F4174" t="s">
        <v>27</v>
      </c>
      <c r="G4174">
        <v>218</v>
      </c>
      <c r="H4174" t="s">
        <v>19</v>
      </c>
      <c r="I4174">
        <v>35.64</v>
      </c>
      <c r="J4174">
        <v>19.809999999999999</v>
      </c>
      <c r="K4174">
        <v>1</v>
      </c>
      <c r="L4174">
        <v>2017</v>
      </c>
      <c r="M4174">
        <v>227</v>
      </c>
      <c r="N4174" t="s">
        <v>20</v>
      </c>
      <c r="P4174" t="s">
        <v>21</v>
      </c>
    </row>
    <row r="4175" spans="1:16" x14ac:dyDescent="0.3">
      <c r="A4175">
        <v>45101</v>
      </c>
      <c r="B4175" s="1">
        <v>45925</v>
      </c>
      <c r="C4175" s="2">
        <v>0.72916666666666663</v>
      </c>
      <c r="D4175" t="s">
        <v>2974</v>
      </c>
      <c r="E4175" t="s">
        <v>94</v>
      </c>
      <c r="F4175" t="s">
        <v>18</v>
      </c>
      <c r="G4175">
        <v>232</v>
      </c>
      <c r="H4175" t="s">
        <v>19</v>
      </c>
      <c r="I4175" t="s">
        <v>2975</v>
      </c>
      <c r="J4175">
        <v>17.329999999999998</v>
      </c>
      <c r="K4175">
        <v>2</v>
      </c>
      <c r="L4175">
        <v>1530</v>
      </c>
      <c r="M4175">
        <v>210</v>
      </c>
      <c r="N4175" t="s">
        <v>20</v>
      </c>
      <c r="P4175" t="s">
        <v>21</v>
      </c>
    </row>
    <row r="4176" spans="1:16" x14ac:dyDescent="0.3">
      <c r="A4176">
        <v>45005</v>
      </c>
      <c r="B4176" s="1">
        <v>45726</v>
      </c>
      <c r="C4176" s="2">
        <v>0.16111111111111112</v>
      </c>
      <c r="D4176" t="s">
        <v>2976</v>
      </c>
      <c r="E4176" t="s">
        <v>2577</v>
      </c>
      <c r="F4176" t="s">
        <v>40</v>
      </c>
      <c r="G4176">
        <v>201</v>
      </c>
      <c r="H4176" t="s">
        <v>19</v>
      </c>
      <c r="I4176" t="s">
        <v>2977</v>
      </c>
      <c r="J4176">
        <v>21.72</v>
      </c>
      <c r="K4176">
        <v>1</v>
      </c>
      <c r="L4176">
        <v>1089</v>
      </c>
      <c r="M4176">
        <v>237</v>
      </c>
      <c r="N4176" t="s">
        <v>53</v>
      </c>
      <c r="P4176" t="s">
        <v>36</v>
      </c>
    </row>
    <row r="4177" spans="1:16" x14ac:dyDescent="0.3">
      <c r="A4177">
        <v>49556</v>
      </c>
      <c r="B4177" s="1">
        <v>45801</v>
      </c>
      <c r="C4177" s="2">
        <v>0.21875</v>
      </c>
      <c r="D4177" t="s">
        <v>2978</v>
      </c>
      <c r="E4177" t="s">
        <v>2979</v>
      </c>
      <c r="F4177" t="s">
        <v>18</v>
      </c>
      <c r="G4177">
        <v>245</v>
      </c>
      <c r="H4177" t="s">
        <v>31</v>
      </c>
      <c r="L4177">
        <v>1158</v>
      </c>
      <c r="M4177">
        <v>227</v>
      </c>
      <c r="O4177" t="s">
        <v>108</v>
      </c>
    </row>
    <row r="4178" spans="1:16" x14ac:dyDescent="0.3">
      <c r="A4178">
        <v>55942</v>
      </c>
      <c r="B4178" s="1">
        <v>45816</v>
      </c>
      <c r="C4178" s="2">
        <v>0.17777777777777778</v>
      </c>
      <c r="D4178" t="s">
        <v>1075</v>
      </c>
      <c r="E4178" t="s">
        <v>83</v>
      </c>
      <c r="F4178" t="s">
        <v>40</v>
      </c>
      <c r="G4178">
        <v>258</v>
      </c>
      <c r="H4178" t="s">
        <v>31</v>
      </c>
      <c r="L4178">
        <v>1180</v>
      </c>
      <c r="M4178">
        <v>231</v>
      </c>
      <c r="O4178" t="s">
        <v>47</v>
      </c>
    </row>
    <row r="4179" spans="1:16" x14ac:dyDescent="0.3">
      <c r="A4179">
        <v>88181</v>
      </c>
      <c r="B4179" s="1">
        <v>45982</v>
      </c>
      <c r="C4179" s="2">
        <v>0.91041666666666676</v>
      </c>
      <c r="D4179" t="s">
        <v>2062</v>
      </c>
      <c r="E4179" t="s">
        <v>75</v>
      </c>
      <c r="F4179" t="s">
        <v>27</v>
      </c>
      <c r="G4179">
        <v>211</v>
      </c>
      <c r="H4179" t="s">
        <v>19</v>
      </c>
      <c r="I4179" t="s">
        <v>2980</v>
      </c>
      <c r="J4179">
        <v>26.65</v>
      </c>
      <c r="K4179">
        <v>4</v>
      </c>
      <c r="L4179">
        <v>2125</v>
      </c>
      <c r="M4179">
        <v>257</v>
      </c>
      <c r="N4179" t="s">
        <v>50</v>
      </c>
      <c r="P4179" t="s">
        <v>36</v>
      </c>
    </row>
    <row r="4180" spans="1:16" x14ac:dyDescent="0.3">
      <c r="A4180">
        <v>60638</v>
      </c>
      <c r="B4180" s="1">
        <v>45965</v>
      </c>
      <c r="C4180" s="2">
        <v>0.55277777777777781</v>
      </c>
      <c r="D4180" t="s">
        <v>2981</v>
      </c>
      <c r="E4180" t="s">
        <v>23</v>
      </c>
      <c r="F4180" t="s">
        <v>27</v>
      </c>
      <c r="G4180">
        <v>227</v>
      </c>
      <c r="H4180" t="s">
        <v>19</v>
      </c>
      <c r="I4180">
        <v>6.77</v>
      </c>
      <c r="J4180">
        <v>16.89</v>
      </c>
      <c r="K4180">
        <v>5</v>
      </c>
      <c r="L4180">
        <v>1683</v>
      </c>
      <c r="M4180">
        <v>206</v>
      </c>
      <c r="N4180" t="s">
        <v>20</v>
      </c>
      <c r="P4180" t="s">
        <v>21</v>
      </c>
    </row>
    <row r="4181" spans="1:16" x14ac:dyDescent="0.3">
      <c r="A4181">
        <v>99677</v>
      </c>
      <c r="B4181" s="1">
        <v>45768</v>
      </c>
      <c r="C4181" s="2">
        <v>0.22847222222222222</v>
      </c>
      <c r="D4181" t="s">
        <v>42</v>
      </c>
      <c r="E4181" t="s">
        <v>30</v>
      </c>
      <c r="F4181" t="s">
        <v>40</v>
      </c>
      <c r="G4181">
        <v>228</v>
      </c>
      <c r="H4181" t="s">
        <v>31</v>
      </c>
      <c r="L4181">
        <v>1892</v>
      </c>
      <c r="M4181">
        <v>231</v>
      </c>
      <c r="O4181" t="s">
        <v>128</v>
      </c>
    </row>
    <row r="4182" spans="1:16" x14ac:dyDescent="0.3">
      <c r="A4182">
        <v>65000</v>
      </c>
      <c r="B4182" s="1">
        <v>45879</v>
      </c>
      <c r="C4182" s="2">
        <v>0.22847222222222222</v>
      </c>
      <c r="D4182" t="s">
        <v>64</v>
      </c>
      <c r="E4182" t="s">
        <v>75</v>
      </c>
      <c r="F4182" t="s">
        <v>18</v>
      </c>
      <c r="G4182">
        <v>252</v>
      </c>
      <c r="H4182" t="s">
        <v>31</v>
      </c>
      <c r="L4182">
        <v>1553</v>
      </c>
      <c r="M4182">
        <v>232</v>
      </c>
      <c r="O4182" t="s">
        <v>61</v>
      </c>
    </row>
    <row r="4183" spans="1:16" x14ac:dyDescent="0.3">
      <c r="A4183">
        <v>86598</v>
      </c>
      <c r="B4183" s="1">
        <v>45880</v>
      </c>
      <c r="C4183" s="2">
        <v>0.82986111111111116</v>
      </c>
      <c r="D4183" t="s">
        <v>583</v>
      </c>
      <c r="E4183" t="s">
        <v>67</v>
      </c>
      <c r="F4183" t="s">
        <v>40</v>
      </c>
      <c r="G4183">
        <v>227</v>
      </c>
      <c r="H4183" t="s">
        <v>19</v>
      </c>
      <c r="I4183" t="s">
        <v>1861</v>
      </c>
      <c r="J4183">
        <v>3.77</v>
      </c>
      <c r="K4183">
        <v>1</v>
      </c>
      <c r="L4183">
        <v>1308</v>
      </c>
      <c r="M4183">
        <v>234</v>
      </c>
      <c r="N4183" t="s">
        <v>44</v>
      </c>
      <c r="P4183" t="s">
        <v>36</v>
      </c>
    </row>
    <row r="4184" spans="1:16" x14ac:dyDescent="0.3">
      <c r="A4184">
        <v>11251</v>
      </c>
      <c r="B4184" s="1">
        <v>45818</v>
      </c>
      <c r="C4184" s="2">
        <v>0.41388888888888892</v>
      </c>
      <c r="D4184" t="s">
        <v>2982</v>
      </c>
      <c r="E4184" t="s">
        <v>52</v>
      </c>
      <c r="F4184" t="s">
        <v>18</v>
      </c>
      <c r="G4184">
        <v>237</v>
      </c>
      <c r="H4184" t="s">
        <v>19</v>
      </c>
      <c r="I4184">
        <v>61</v>
      </c>
      <c r="J4184">
        <v>25.37</v>
      </c>
      <c r="K4184">
        <v>4</v>
      </c>
      <c r="L4184">
        <v>1971</v>
      </c>
      <c r="M4184">
        <v>256</v>
      </c>
      <c r="N4184" t="s">
        <v>53</v>
      </c>
      <c r="P4184" t="s">
        <v>21</v>
      </c>
    </row>
    <row r="4185" spans="1:16" x14ac:dyDescent="0.3">
      <c r="A4185">
        <v>85399</v>
      </c>
      <c r="B4185" s="1">
        <v>45855</v>
      </c>
      <c r="C4185" s="2">
        <v>0.70694444444444438</v>
      </c>
      <c r="D4185" t="s">
        <v>2983</v>
      </c>
      <c r="E4185" t="s">
        <v>2984</v>
      </c>
      <c r="F4185" t="s">
        <v>40</v>
      </c>
      <c r="G4185">
        <v>210</v>
      </c>
      <c r="H4185" t="s">
        <v>19</v>
      </c>
      <c r="I4185">
        <v>59.63</v>
      </c>
      <c r="J4185">
        <v>6.29</v>
      </c>
      <c r="K4185">
        <v>3</v>
      </c>
      <c r="L4185">
        <v>1506</v>
      </c>
      <c r="M4185">
        <v>202</v>
      </c>
      <c r="N4185" t="s">
        <v>28</v>
      </c>
      <c r="P4185" t="s">
        <v>36</v>
      </c>
    </row>
    <row r="4186" spans="1:16" x14ac:dyDescent="0.3">
      <c r="A4186">
        <v>46293</v>
      </c>
      <c r="B4186" s="1">
        <v>45858</v>
      </c>
      <c r="C4186" s="2">
        <v>0.6777777777777777</v>
      </c>
      <c r="D4186" t="s">
        <v>57</v>
      </c>
      <c r="E4186" t="s">
        <v>2985</v>
      </c>
      <c r="F4186" t="s">
        <v>18</v>
      </c>
      <c r="G4186">
        <v>219</v>
      </c>
      <c r="H4186" t="s">
        <v>19</v>
      </c>
      <c r="I4186">
        <v>70.78</v>
      </c>
      <c r="J4186">
        <v>19.95</v>
      </c>
      <c r="K4186">
        <v>3</v>
      </c>
      <c r="L4186">
        <v>1071</v>
      </c>
      <c r="M4186">
        <v>211</v>
      </c>
      <c r="N4186" t="s">
        <v>44</v>
      </c>
      <c r="P4186" t="s">
        <v>21</v>
      </c>
    </row>
    <row r="4187" spans="1:16" x14ac:dyDescent="0.3">
      <c r="A4187">
        <v>59351</v>
      </c>
      <c r="B4187" s="1">
        <v>45968</v>
      </c>
      <c r="C4187" s="2">
        <v>0.53819444444444442</v>
      </c>
      <c r="D4187" t="s">
        <v>141</v>
      </c>
      <c r="E4187" t="s">
        <v>72</v>
      </c>
      <c r="F4187" t="s">
        <v>27</v>
      </c>
      <c r="G4187">
        <v>245</v>
      </c>
      <c r="H4187" t="s">
        <v>19</v>
      </c>
      <c r="I4187" t="s">
        <v>2986</v>
      </c>
      <c r="J4187">
        <v>5.08</v>
      </c>
      <c r="K4187">
        <v>2</v>
      </c>
      <c r="L4187">
        <v>1050</v>
      </c>
      <c r="M4187">
        <v>227</v>
      </c>
      <c r="N4187" t="s">
        <v>32</v>
      </c>
      <c r="P4187" t="s">
        <v>21</v>
      </c>
    </row>
    <row r="4188" spans="1:16" x14ac:dyDescent="0.3">
      <c r="A4188">
        <v>98914</v>
      </c>
      <c r="B4188" s="1">
        <v>45728</v>
      </c>
      <c r="C4188" s="2">
        <v>0.83263888888888893</v>
      </c>
      <c r="D4188" t="s">
        <v>793</v>
      </c>
      <c r="E4188" t="s">
        <v>58</v>
      </c>
      <c r="F4188" t="s">
        <v>18</v>
      </c>
      <c r="G4188">
        <v>223</v>
      </c>
      <c r="H4188" t="s">
        <v>31</v>
      </c>
      <c r="L4188">
        <v>1133</v>
      </c>
      <c r="M4188">
        <v>248</v>
      </c>
      <c r="O4188" t="s">
        <v>108</v>
      </c>
    </row>
    <row r="4189" spans="1:16" x14ac:dyDescent="0.3">
      <c r="A4189">
        <v>46707</v>
      </c>
      <c r="B4189" s="1">
        <v>45927</v>
      </c>
      <c r="C4189" s="2">
        <v>0.55972222222222223</v>
      </c>
      <c r="D4189" t="s">
        <v>1689</v>
      </c>
      <c r="E4189" t="s">
        <v>81</v>
      </c>
      <c r="F4189" t="s">
        <v>40</v>
      </c>
      <c r="G4189">
        <v>232</v>
      </c>
      <c r="H4189" t="s">
        <v>19</v>
      </c>
      <c r="I4189" t="s">
        <v>2987</v>
      </c>
      <c r="J4189">
        <v>23.48</v>
      </c>
      <c r="K4189">
        <v>2</v>
      </c>
      <c r="L4189">
        <v>1968</v>
      </c>
      <c r="M4189">
        <v>228</v>
      </c>
      <c r="N4189" t="s">
        <v>28</v>
      </c>
      <c r="P4189" t="s">
        <v>36</v>
      </c>
    </row>
    <row r="4190" spans="1:16" x14ac:dyDescent="0.3">
      <c r="A4190">
        <v>54440</v>
      </c>
      <c r="B4190" s="1">
        <v>45667</v>
      </c>
      <c r="C4190" s="2">
        <v>0.85972222222222217</v>
      </c>
      <c r="D4190" t="s">
        <v>922</v>
      </c>
      <c r="E4190" t="s">
        <v>26</v>
      </c>
      <c r="F4190" t="s">
        <v>18</v>
      </c>
      <c r="G4190">
        <v>207</v>
      </c>
      <c r="H4190" t="s">
        <v>19</v>
      </c>
      <c r="I4190">
        <v>5.38</v>
      </c>
      <c r="J4190">
        <v>5.53</v>
      </c>
      <c r="K4190">
        <v>2</v>
      </c>
      <c r="L4190">
        <v>1300</v>
      </c>
      <c r="M4190">
        <v>260</v>
      </c>
      <c r="N4190" t="s">
        <v>44</v>
      </c>
      <c r="P4190" t="s">
        <v>21</v>
      </c>
    </row>
    <row r="4191" spans="1:16" x14ac:dyDescent="0.3">
      <c r="A4191">
        <v>40374</v>
      </c>
      <c r="B4191" s="1">
        <v>45970</v>
      </c>
      <c r="C4191" s="2">
        <v>0.61041666666666672</v>
      </c>
      <c r="D4191" t="s">
        <v>1109</v>
      </c>
      <c r="E4191" t="s">
        <v>122</v>
      </c>
      <c r="F4191" t="s">
        <v>18</v>
      </c>
      <c r="G4191">
        <v>253</v>
      </c>
      <c r="H4191" t="s">
        <v>19</v>
      </c>
      <c r="I4191" t="s">
        <v>2988</v>
      </c>
      <c r="J4191">
        <v>27.75</v>
      </c>
      <c r="K4191">
        <v>3</v>
      </c>
      <c r="L4191">
        <v>2112</v>
      </c>
      <c r="M4191">
        <v>203</v>
      </c>
      <c r="N4191" t="s">
        <v>32</v>
      </c>
      <c r="P4191" t="s">
        <v>21</v>
      </c>
    </row>
    <row r="4192" spans="1:16" x14ac:dyDescent="0.3">
      <c r="A4192">
        <v>19400</v>
      </c>
      <c r="B4192" s="1">
        <v>45783</v>
      </c>
      <c r="C4192" s="2">
        <v>0.75555555555555554</v>
      </c>
      <c r="D4192" t="s">
        <v>2989</v>
      </c>
      <c r="E4192" t="s">
        <v>91</v>
      </c>
      <c r="F4192" t="s">
        <v>27</v>
      </c>
      <c r="G4192">
        <v>208</v>
      </c>
      <c r="H4192" t="s">
        <v>19</v>
      </c>
      <c r="I4192">
        <v>59.56</v>
      </c>
      <c r="J4192">
        <v>12.99</v>
      </c>
      <c r="K4192">
        <v>3</v>
      </c>
      <c r="L4192">
        <v>1692</v>
      </c>
      <c r="M4192">
        <v>218</v>
      </c>
      <c r="N4192" t="s">
        <v>20</v>
      </c>
      <c r="P4192" t="s">
        <v>36</v>
      </c>
    </row>
    <row r="4193" spans="1:16" x14ac:dyDescent="0.3">
      <c r="A4193">
        <v>22213</v>
      </c>
      <c r="B4193" s="1">
        <v>45948</v>
      </c>
      <c r="C4193" s="2">
        <v>0.90138888888888891</v>
      </c>
      <c r="D4193" t="s">
        <v>609</v>
      </c>
      <c r="E4193" t="s">
        <v>75</v>
      </c>
      <c r="F4193" t="s">
        <v>40</v>
      </c>
      <c r="G4193">
        <v>247</v>
      </c>
      <c r="H4193" t="s">
        <v>19</v>
      </c>
      <c r="I4193" t="s">
        <v>2990</v>
      </c>
      <c r="J4193">
        <v>3.89</v>
      </c>
      <c r="K4193">
        <v>2</v>
      </c>
      <c r="L4193">
        <v>1402</v>
      </c>
      <c r="M4193">
        <v>234</v>
      </c>
      <c r="N4193" t="s">
        <v>44</v>
      </c>
      <c r="P4193" t="s">
        <v>21</v>
      </c>
    </row>
    <row r="4194" spans="1:16" x14ac:dyDescent="0.3">
      <c r="A4194">
        <v>91472</v>
      </c>
      <c r="B4194" s="1">
        <v>45712</v>
      </c>
      <c r="C4194" s="2">
        <v>0.6</v>
      </c>
      <c r="D4194" t="s">
        <v>774</v>
      </c>
      <c r="E4194" t="s">
        <v>427</v>
      </c>
      <c r="F4194" t="s">
        <v>27</v>
      </c>
      <c r="G4194">
        <v>255</v>
      </c>
      <c r="H4194" t="s">
        <v>19</v>
      </c>
      <c r="I4194" t="s">
        <v>2991</v>
      </c>
      <c r="J4194">
        <v>27.42</v>
      </c>
      <c r="K4194">
        <v>4</v>
      </c>
      <c r="L4194">
        <v>1751</v>
      </c>
      <c r="M4194">
        <v>217</v>
      </c>
      <c r="N4194" t="s">
        <v>20</v>
      </c>
      <c r="P4194" t="s">
        <v>36</v>
      </c>
    </row>
    <row r="4195" spans="1:16" x14ac:dyDescent="0.3">
      <c r="A4195">
        <v>31315</v>
      </c>
      <c r="B4195" s="1">
        <v>45950</v>
      </c>
      <c r="C4195" s="2">
        <v>0.6791666666666667</v>
      </c>
      <c r="D4195" t="s">
        <v>2992</v>
      </c>
      <c r="E4195" t="s">
        <v>83</v>
      </c>
      <c r="F4195" t="s">
        <v>18</v>
      </c>
      <c r="G4195">
        <v>207</v>
      </c>
      <c r="H4195" t="s">
        <v>31</v>
      </c>
      <c r="L4195">
        <v>2076</v>
      </c>
      <c r="M4195">
        <v>205</v>
      </c>
      <c r="O4195" t="s">
        <v>128</v>
      </c>
    </row>
    <row r="4196" spans="1:16" x14ac:dyDescent="0.3">
      <c r="A4196">
        <v>25355</v>
      </c>
      <c r="B4196" s="1">
        <v>45816</v>
      </c>
      <c r="C4196" s="2">
        <v>0.3430555555555555</v>
      </c>
      <c r="D4196" t="s">
        <v>2993</v>
      </c>
      <c r="E4196" t="s">
        <v>2994</v>
      </c>
      <c r="F4196" t="s">
        <v>18</v>
      </c>
      <c r="G4196">
        <v>211</v>
      </c>
      <c r="H4196" t="s">
        <v>19</v>
      </c>
      <c r="I4196">
        <v>66.239999999999995</v>
      </c>
      <c r="J4196">
        <v>15.37</v>
      </c>
      <c r="K4196">
        <v>2</v>
      </c>
      <c r="L4196">
        <v>1341</v>
      </c>
      <c r="M4196">
        <v>257</v>
      </c>
      <c r="N4196" t="s">
        <v>20</v>
      </c>
      <c r="P4196" t="s">
        <v>21</v>
      </c>
    </row>
    <row r="4197" spans="1:16" x14ac:dyDescent="0.3">
      <c r="A4197">
        <v>65272</v>
      </c>
      <c r="B4197" s="1">
        <v>45845</v>
      </c>
      <c r="C4197" s="2">
        <v>0.75902777777777775</v>
      </c>
      <c r="D4197" t="s">
        <v>437</v>
      </c>
      <c r="E4197" t="s">
        <v>543</v>
      </c>
      <c r="F4197" t="s">
        <v>40</v>
      </c>
      <c r="G4197">
        <v>253</v>
      </c>
      <c r="H4197" t="s">
        <v>19</v>
      </c>
      <c r="I4197">
        <v>69.31</v>
      </c>
      <c r="J4197">
        <v>14.89</v>
      </c>
      <c r="K4197">
        <v>3</v>
      </c>
      <c r="L4197">
        <v>2083</v>
      </c>
      <c r="M4197">
        <v>239</v>
      </c>
      <c r="N4197" t="s">
        <v>50</v>
      </c>
      <c r="P4197" t="s">
        <v>36</v>
      </c>
    </row>
    <row r="4198" spans="1:16" x14ac:dyDescent="0.3">
      <c r="A4198">
        <v>30235</v>
      </c>
      <c r="B4198" s="1">
        <v>45674</v>
      </c>
      <c r="C4198" s="2">
        <v>0.5756944444444444</v>
      </c>
      <c r="D4198" t="s">
        <v>574</v>
      </c>
      <c r="E4198" t="s">
        <v>81</v>
      </c>
      <c r="F4198" t="s">
        <v>18</v>
      </c>
      <c r="G4198">
        <v>250</v>
      </c>
      <c r="H4198" t="s">
        <v>19</v>
      </c>
      <c r="I4198" t="s">
        <v>2995</v>
      </c>
      <c r="J4198">
        <v>13.87</v>
      </c>
      <c r="K4198">
        <v>5</v>
      </c>
      <c r="L4198">
        <v>1347</v>
      </c>
      <c r="M4198">
        <v>255</v>
      </c>
      <c r="N4198" t="s">
        <v>28</v>
      </c>
      <c r="P4198" t="s">
        <v>21</v>
      </c>
    </row>
    <row r="4199" spans="1:16" x14ac:dyDescent="0.3">
      <c r="A4199">
        <v>25003</v>
      </c>
      <c r="B4199" s="1">
        <v>45957</v>
      </c>
      <c r="C4199" s="2">
        <v>0.27499999999999997</v>
      </c>
      <c r="D4199" t="s">
        <v>1075</v>
      </c>
      <c r="E4199" t="s">
        <v>83</v>
      </c>
      <c r="F4199" t="s">
        <v>18</v>
      </c>
      <c r="G4199">
        <v>208</v>
      </c>
      <c r="H4199" t="s">
        <v>19</v>
      </c>
      <c r="I4199">
        <v>33.97</v>
      </c>
      <c r="J4199">
        <v>23.26</v>
      </c>
      <c r="K4199">
        <v>2</v>
      </c>
      <c r="L4199">
        <v>1085</v>
      </c>
      <c r="M4199">
        <v>210</v>
      </c>
      <c r="N4199" t="s">
        <v>50</v>
      </c>
      <c r="P4199" t="s">
        <v>36</v>
      </c>
    </row>
    <row r="4200" spans="1:16" x14ac:dyDescent="0.3">
      <c r="A4200">
        <v>57429</v>
      </c>
      <c r="B4200" s="1">
        <v>45829</v>
      </c>
      <c r="C4200" s="2">
        <v>0.18958333333333333</v>
      </c>
      <c r="D4200" t="s">
        <v>2996</v>
      </c>
      <c r="E4200" t="s">
        <v>710</v>
      </c>
      <c r="F4200" t="s">
        <v>40</v>
      </c>
      <c r="G4200">
        <v>248</v>
      </c>
      <c r="H4200" t="s">
        <v>19</v>
      </c>
      <c r="I4200">
        <v>72.33</v>
      </c>
      <c r="J4200">
        <v>2.82</v>
      </c>
      <c r="K4200">
        <v>1</v>
      </c>
      <c r="L4200">
        <v>1637</v>
      </c>
      <c r="M4200">
        <v>217</v>
      </c>
      <c r="N4200" t="s">
        <v>50</v>
      </c>
      <c r="P4200" t="s">
        <v>21</v>
      </c>
    </row>
    <row r="4201" spans="1:16" x14ac:dyDescent="0.3">
      <c r="A4201">
        <v>36695</v>
      </c>
      <c r="B4201" s="1">
        <v>45858</v>
      </c>
      <c r="C4201" s="2">
        <v>0.64166666666666672</v>
      </c>
      <c r="D4201" t="s">
        <v>615</v>
      </c>
      <c r="E4201" t="s">
        <v>30</v>
      </c>
      <c r="F4201" t="s">
        <v>27</v>
      </c>
      <c r="G4201">
        <v>234</v>
      </c>
      <c r="H4201" t="s">
        <v>19</v>
      </c>
      <c r="I4201" t="s">
        <v>2997</v>
      </c>
      <c r="J4201">
        <v>17.739999999999998</v>
      </c>
      <c r="K4201">
        <v>5</v>
      </c>
      <c r="L4201">
        <v>1538</v>
      </c>
      <c r="M4201">
        <v>242</v>
      </c>
      <c r="N4201" t="s">
        <v>50</v>
      </c>
      <c r="P4201" t="s">
        <v>36</v>
      </c>
    </row>
    <row r="4202" spans="1:16" x14ac:dyDescent="0.3">
      <c r="A4202">
        <v>72745</v>
      </c>
      <c r="B4202" s="1">
        <v>45908</v>
      </c>
      <c r="C4202" s="2">
        <v>0.71319444444444446</v>
      </c>
      <c r="D4202" t="s">
        <v>658</v>
      </c>
      <c r="E4202" t="s">
        <v>145</v>
      </c>
      <c r="F4202" t="s">
        <v>40</v>
      </c>
      <c r="G4202">
        <v>256</v>
      </c>
      <c r="H4202" t="s">
        <v>19</v>
      </c>
      <c r="I4202">
        <v>10.35</v>
      </c>
      <c r="J4202">
        <v>4.18</v>
      </c>
      <c r="K4202">
        <v>3</v>
      </c>
      <c r="L4202">
        <v>1633</v>
      </c>
      <c r="M4202">
        <v>208</v>
      </c>
      <c r="N4202" t="s">
        <v>44</v>
      </c>
      <c r="P4202" t="s">
        <v>21</v>
      </c>
    </row>
    <row r="4203" spans="1:16" x14ac:dyDescent="0.3">
      <c r="A4203">
        <v>11619</v>
      </c>
      <c r="B4203" s="1">
        <v>45977</v>
      </c>
      <c r="C4203" s="2">
        <v>0.89236111111111116</v>
      </c>
      <c r="D4203" t="s">
        <v>221</v>
      </c>
      <c r="E4203" t="s">
        <v>75</v>
      </c>
      <c r="F4203" t="s">
        <v>40</v>
      </c>
      <c r="G4203">
        <v>210</v>
      </c>
      <c r="H4203" t="s">
        <v>31</v>
      </c>
      <c r="L4203">
        <v>1560</v>
      </c>
      <c r="M4203">
        <v>214</v>
      </c>
      <c r="O4203" t="s">
        <v>32</v>
      </c>
    </row>
    <row r="4204" spans="1:16" x14ac:dyDescent="0.3">
      <c r="A4204">
        <v>49765</v>
      </c>
      <c r="B4204" s="1">
        <v>45926</v>
      </c>
      <c r="C4204" s="2">
        <v>0.70208333333333339</v>
      </c>
      <c r="D4204" t="s">
        <v>1044</v>
      </c>
      <c r="E4204" t="s">
        <v>17</v>
      </c>
      <c r="F4204" t="s">
        <v>27</v>
      </c>
      <c r="G4204">
        <v>253</v>
      </c>
      <c r="H4204" t="s">
        <v>19</v>
      </c>
      <c r="I4204">
        <v>64.42</v>
      </c>
      <c r="J4204">
        <v>15.34</v>
      </c>
      <c r="K4204">
        <v>1</v>
      </c>
      <c r="L4204">
        <v>2129</v>
      </c>
      <c r="M4204">
        <v>226</v>
      </c>
      <c r="N4204" t="s">
        <v>32</v>
      </c>
      <c r="P4204" t="s">
        <v>21</v>
      </c>
    </row>
    <row r="4205" spans="1:16" x14ac:dyDescent="0.3">
      <c r="A4205">
        <v>99687</v>
      </c>
      <c r="B4205" s="1">
        <v>45914</v>
      </c>
      <c r="C4205" s="2">
        <v>0.85486111111111107</v>
      </c>
      <c r="D4205" t="s">
        <v>2998</v>
      </c>
      <c r="E4205" t="s">
        <v>23</v>
      </c>
      <c r="F4205" t="s">
        <v>27</v>
      </c>
      <c r="G4205">
        <v>241</v>
      </c>
      <c r="H4205" t="s">
        <v>19</v>
      </c>
      <c r="I4205" t="s">
        <v>2999</v>
      </c>
      <c r="J4205">
        <v>22.81</v>
      </c>
      <c r="K4205">
        <v>1</v>
      </c>
      <c r="L4205">
        <v>1751</v>
      </c>
      <c r="M4205">
        <v>221</v>
      </c>
      <c r="N4205" t="s">
        <v>53</v>
      </c>
      <c r="P4205" t="s">
        <v>36</v>
      </c>
    </row>
    <row r="4206" spans="1:16" x14ac:dyDescent="0.3">
      <c r="A4206">
        <v>13189</v>
      </c>
      <c r="B4206" s="1">
        <v>45790</v>
      </c>
      <c r="C4206" s="2">
        <v>0.52222222222222225</v>
      </c>
      <c r="D4206" t="s">
        <v>350</v>
      </c>
      <c r="E4206" t="s">
        <v>38</v>
      </c>
      <c r="F4206" t="s">
        <v>18</v>
      </c>
      <c r="G4206">
        <v>212</v>
      </c>
      <c r="H4206" t="s">
        <v>19</v>
      </c>
      <c r="I4206">
        <v>65.680000000000007</v>
      </c>
      <c r="J4206">
        <v>21.62</v>
      </c>
      <c r="K4206">
        <v>4</v>
      </c>
      <c r="L4206">
        <v>1439</v>
      </c>
      <c r="M4206">
        <v>207</v>
      </c>
      <c r="N4206" t="s">
        <v>50</v>
      </c>
      <c r="P4206" t="s">
        <v>36</v>
      </c>
    </row>
    <row r="4207" spans="1:16" x14ac:dyDescent="0.3">
      <c r="A4207">
        <v>52694</v>
      </c>
      <c r="B4207" s="1">
        <v>45857</v>
      </c>
      <c r="C4207" s="2">
        <v>0.46875</v>
      </c>
      <c r="D4207" t="s">
        <v>417</v>
      </c>
      <c r="E4207" t="s">
        <v>83</v>
      </c>
      <c r="F4207" t="s">
        <v>40</v>
      </c>
      <c r="G4207">
        <v>236</v>
      </c>
      <c r="H4207" t="s">
        <v>19</v>
      </c>
      <c r="I4207" t="s">
        <v>3000</v>
      </c>
      <c r="J4207">
        <v>11.89</v>
      </c>
      <c r="K4207">
        <v>4</v>
      </c>
      <c r="L4207">
        <v>2196</v>
      </c>
      <c r="M4207">
        <v>209</v>
      </c>
      <c r="N4207" t="s">
        <v>50</v>
      </c>
      <c r="P4207" t="s">
        <v>36</v>
      </c>
    </row>
    <row r="4208" spans="1:16" x14ac:dyDescent="0.3">
      <c r="A4208">
        <v>67386</v>
      </c>
      <c r="B4208" s="1">
        <v>45891</v>
      </c>
      <c r="C4208" s="2">
        <v>0.66666666666666663</v>
      </c>
      <c r="D4208" t="s">
        <v>279</v>
      </c>
      <c r="E4208" t="s">
        <v>116</v>
      </c>
      <c r="F4208" t="s">
        <v>40</v>
      </c>
      <c r="G4208">
        <v>223</v>
      </c>
      <c r="H4208" t="s">
        <v>31</v>
      </c>
      <c r="L4208">
        <v>1635</v>
      </c>
      <c r="M4208">
        <v>211</v>
      </c>
      <c r="O4208" t="s">
        <v>32</v>
      </c>
    </row>
    <row r="4209" spans="1:16" x14ac:dyDescent="0.3">
      <c r="A4209">
        <v>78433</v>
      </c>
      <c r="B4209" s="1">
        <v>45876</v>
      </c>
      <c r="C4209" s="2">
        <v>0.95277777777777783</v>
      </c>
      <c r="D4209" t="s">
        <v>3001</v>
      </c>
      <c r="E4209" t="s">
        <v>67</v>
      </c>
      <c r="F4209" t="s">
        <v>27</v>
      </c>
      <c r="G4209">
        <v>258</v>
      </c>
      <c r="H4209" t="s">
        <v>19</v>
      </c>
      <c r="I4209">
        <v>55.33</v>
      </c>
      <c r="J4209">
        <v>19.93</v>
      </c>
      <c r="K4209">
        <v>5</v>
      </c>
      <c r="L4209">
        <v>1738</v>
      </c>
      <c r="M4209">
        <v>255</v>
      </c>
      <c r="N4209" t="s">
        <v>44</v>
      </c>
      <c r="P4209" t="s">
        <v>36</v>
      </c>
    </row>
    <row r="4210" spans="1:16" x14ac:dyDescent="0.3">
      <c r="A4210">
        <v>88782</v>
      </c>
      <c r="B4210" s="1">
        <v>45660</v>
      </c>
      <c r="C4210" s="2">
        <v>0.59375</v>
      </c>
      <c r="D4210" t="s">
        <v>690</v>
      </c>
      <c r="E4210" t="s">
        <v>26</v>
      </c>
      <c r="F4210" t="s">
        <v>18</v>
      </c>
      <c r="G4210">
        <v>206</v>
      </c>
      <c r="H4210" t="s">
        <v>19</v>
      </c>
      <c r="I4210">
        <v>17.239999999999998</v>
      </c>
      <c r="J4210">
        <v>18.64</v>
      </c>
      <c r="K4210">
        <v>2</v>
      </c>
      <c r="L4210">
        <v>1894</v>
      </c>
      <c r="M4210">
        <v>208</v>
      </c>
      <c r="N4210" t="s">
        <v>50</v>
      </c>
      <c r="P4210" t="s">
        <v>21</v>
      </c>
    </row>
    <row r="4211" spans="1:16" x14ac:dyDescent="0.3">
      <c r="A4211">
        <v>48681</v>
      </c>
      <c r="B4211" s="1">
        <v>45929</v>
      </c>
      <c r="C4211" s="2">
        <v>0.24861111111111112</v>
      </c>
      <c r="D4211" t="s">
        <v>3002</v>
      </c>
      <c r="E4211" t="s">
        <v>94</v>
      </c>
      <c r="F4211" t="s">
        <v>18</v>
      </c>
      <c r="G4211">
        <v>255</v>
      </c>
      <c r="H4211" t="s">
        <v>31</v>
      </c>
      <c r="L4211">
        <v>2001</v>
      </c>
      <c r="M4211">
        <v>242</v>
      </c>
      <c r="O4211" t="s">
        <v>55</v>
      </c>
    </row>
    <row r="4212" spans="1:16" x14ac:dyDescent="0.3">
      <c r="A4212">
        <v>90933</v>
      </c>
      <c r="B4212" s="1">
        <v>45796</v>
      </c>
      <c r="C4212" s="2">
        <v>0.76736111111111116</v>
      </c>
      <c r="D4212" t="s">
        <v>1140</v>
      </c>
      <c r="E4212" t="s">
        <v>75</v>
      </c>
      <c r="F4212" t="s">
        <v>40</v>
      </c>
      <c r="G4212">
        <v>219</v>
      </c>
      <c r="H4212" t="s">
        <v>19</v>
      </c>
      <c r="I4212">
        <v>28.32</v>
      </c>
      <c r="J4212">
        <v>27.04</v>
      </c>
      <c r="K4212">
        <v>1</v>
      </c>
      <c r="L4212">
        <v>1706</v>
      </c>
      <c r="M4212">
        <v>222</v>
      </c>
      <c r="N4212" t="s">
        <v>53</v>
      </c>
      <c r="P4212" t="s">
        <v>21</v>
      </c>
    </row>
    <row r="4213" spans="1:16" x14ac:dyDescent="0.3">
      <c r="A4213">
        <v>29412</v>
      </c>
      <c r="B4213" s="1">
        <v>45818</v>
      </c>
      <c r="C4213" s="2">
        <v>0.76527777777777783</v>
      </c>
      <c r="D4213" t="s">
        <v>550</v>
      </c>
      <c r="E4213" t="s">
        <v>75</v>
      </c>
      <c r="F4213" t="s">
        <v>40</v>
      </c>
      <c r="G4213">
        <v>236</v>
      </c>
      <c r="H4213" t="s">
        <v>19</v>
      </c>
      <c r="I4213" t="s">
        <v>3003</v>
      </c>
      <c r="J4213">
        <v>6.03</v>
      </c>
      <c r="K4213">
        <v>1</v>
      </c>
      <c r="L4213">
        <v>2175</v>
      </c>
      <c r="M4213">
        <v>221</v>
      </c>
      <c r="N4213" t="s">
        <v>28</v>
      </c>
      <c r="P4213" t="s">
        <v>21</v>
      </c>
    </row>
    <row r="4214" spans="1:16" x14ac:dyDescent="0.3">
      <c r="A4214">
        <v>41163</v>
      </c>
      <c r="B4214" s="1">
        <v>45725</v>
      </c>
      <c r="C4214" s="2">
        <v>0.8208333333333333</v>
      </c>
      <c r="D4214" t="s">
        <v>549</v>
      </c>
      <c r="E4214" t="s">
        <v>38</v>
      </c>
      <c r="F4214" t="s">
        <v>40</v>
      </c>
      <c r="G4214">
        <v>200</v>
      </c>
      <c r="H4214" t="s">
        <v>19</v>
      </c>
      <c r="I4214">
        <v>9.1199999999999992</v>
      </c>
      <c r="J4214">
        <v>17.63</v>
      </c>
      <c r="K4214">
        <v>3</v>
      </c>
      <c r="L4214">
        <v>1186</v>
      </c>
      <c r="M4214">
        <v>246</v>
      </c>
      <c r="N4214" t="s">
        <v>28</v>
      </c>
      <c r="P4214" t="s">
        <v>36</v>
      </c>
    </row>
    <row r="4215" spans="1:16" x14ac:dyDescent="0.3">
      <c r="A4215">
        <v>24482</v>
      </c>
      <c r="B4215" s="1">
        <v>45907</v>
      </c>
      <c r="C4215" s="2">
        <v>0.47430555555555554</v>
      </c>
      <c r="D4215" t="s">
        <v>145</v>
      </c>
      <c r="E4215" t="s">
        <v>75</v>
      </c>
      <c r="F4215" t="s">
        <v>18</v>
      </c>
      <c r="G4215">
        <v>226</v>
      </c>
      <c r="H4215" t="s">
        <v>19</v>
      </c>
      <c r="I4215" t="s">
        <v>3004</v>
      </c>
      <c r="J4215">
        <v>15.66</v>
      </c>
      <c r="K4215">
        <v>2</v>
      </c>
      <c r="L4215">
        <v>1706</v>
      </c>
      <c r="M4215">
        <v>203</v>
      </c>
      <c r="N4215" t="s">
        <v>50</v>
      </c>
      <c r="P4215" t="s">
        <v>21</v>
      </c>
    </row>
    <row r="4216" spans="1:16" x14ac:dyDescent="0.3">
      <c r="A4216">
        <v>39030</v>
      </c>
      <c r="B4216" s="1">
        <v>45916</v>
      </c>
      <c r="C4216" s="2">
        <v>7.8472222222222221E-2</v>
      </c>
      <c r="D4216" t="s">
        <v>246</v>
      </c>
      <c r="E4216" t="s">
        <v>52</v>
      </c>
      <c r="F4216" t="s">
        <v>18</v>
      </c>
      <c r="G4216">
        <v>221</v>
      </c>
      <c r="H4216" t="s">
        <v>31</v>
      </c>
      <c r="L4216">
        <v>1685</v>
      </c>
      <c r="M4216">
        <v>204</v>
      </c>
      <c r="O4216" t="s">
        <v>32</v>
      </c>
    </row>
    <row r="4217" spans="1:16" x14ac:dyDescent="0.3">
      <c r="A4217">
        <v>43031</v>
      </c>
      <c r="B4217" s="1">
        <v>45832</v>
      </c>
      <c r="C4217" s="2">
        <v>0.4152777777777778</v>
      </c>
      <c r="D4217" t="s">
        <v>539</v>
      </c>
      <c r="E4217" t="s">
        <v>72</v>
      </c>
      <c r="F4217" t="s">
        <v>18</v>
      </c>
      <c r="G4217">
        <v>208</v>
      </c>
      <c r="H4217" t="s">
        <v>31</v>
      </c>
      <c r="L4217">
        <v>1259</v>
      </c>
      <c r="M4217">
        <v>226</v>
      </c>
      <c r="O4217" t="s">
        <v>32</v>
      </c>
    </row>
    <row r="4218" spans="1:16" x14ac:dyDescent="0.3">
      <c r="A4218">
        <v>49600</v>
      </c>
      <c r="B4218" s="1">
        <v>45774</v>
      </c>
      <c r="C4218" s="2">
        <v>0.67986111111111114</v>
      </c>
      <c r="D4218" t="s">
        <v>335</v>
      </c>
      <c r="E4218" t="s">
        <v>266</v>
      </c>
      <c r="F4218" t="s">
        <v>18</v>
      </c>
      <c r="G4218">
        <v>258</v>
      </c>
      <c r="H4218" t="s">
        <v>24</v>
      </c>
      <c r="L4218">
        <v>1152</v>
      </c>
      <c r="M4218">
        <v>230</v>
      </c>
    </row>
    <row r="4219" spans="1:16" x14ac:dyDescent="0.3">
      <c r="A4219">
        <v>91800</v>
      </c>
      <c r="B4219" s="1">
        <v>45861</v>
      </c>
      <c r="C4219" s="2">
        <v>0.14791666666666667</v>
      </c>
      <c r="D4219" t="s">
        <v>574</v>
      </c>
      <c r="E4219" t="s">
        <v>3005</v>
      </c>
      <c r="F4219" t="s">
        <v>40</v>
      </c>
      <c r="G4219">
        <v>213</v>
      </c>
      <c r="H4219" t="s">
        <v>19</v>
      </c>
      <c r="I4219">
        <v>59.35</v>
      </c>
      <c r="J4219">
        <v>26.58</v>
      </c>
      <c r="K4219">
        <v>2</v>
      </c>
      <c r="L4219">
        <v>1850</v>
      </c>
      <c r="M4219">
        <v>250</v>
      </c>
      <c r="N4219" t="s">
        <v>53</v>
      </c>
      <c r="P4219" t="s">
        <v>36</v>
      </c>
    </row>
    <row r="4220" spans="1:16" x14ac:dyDescent="0.3">
      <c r="A4220">
        <v>96239</v>
      </c>
      <c r="B4220" s="1">
        <v>45671</v>
      </c>
      <c r="C4220" s="2">
        <v>0.86388888888888893</v>
      </c>
      <c r="D4220" t="s">
        <v>3006</v>
      </c>
      <c r="E4220" t="s">
        <v>17</v>
      </c>
      <c r="F4220" t="s">
        <v>40</v>
      </c>
      <c r="G4220">
        <v>200</v>
      </c>
      <c r="H4220" t="s">
        <v>31</v>
      </c>
      <c r="L4220">
        <v>2139</v>
      </c>
      <c r="M4220">
        <v>258</v>
      </c>
      <c r="O4220" t="s">
        <v>41</v>
      </c>
    </row>
    <row r="4221" spans="1:16" x14ac:dyDescent="0.3">
      <c r="A4221">
        <v>82247</v>
      </c>
      <c r="B4221" s="1">
        <v>45725</v>
      </c>
      <c r="C4221" s="2">
        <v>0.2076388888888889</v>
      </c>
      <c r="D4221" t="s">
        <v>673</v>
      </c>
      <c r="E4221" t="s">
        <v>724</v>
      </c>
      <c r="F4221" t="s">
        <v>18</v>
      </c>
      <c r="G4221">
        <v>252</v>
      </c>
      <c r="H4221" t="s">
        <v>24</v>
      </c>
      <c r="L4221">
        <v>1142</v>
      </c>
      <c r="M4221">
        <v>231</v>
      </c>
    </row>
    <row r="4222" spans="1:16" x14ac:dyDescent="0.3">
      <c r="A4222">
        <v>94491</v>
      </c>
      <c r="B4222" s="1">
        <v>45820</v>
      </c>
      <c r="C4222" s="2">
        <v>0.44861111111111113</v>
      </c>
      <c r="D4222" t="s">
        <v>3007</v>
      </c>
      <c r="E4222" t="s">
        <v>23</v>
      </c>
      <c r="F4222" t="s">
        <v>18</v>
      </c>
      <c r="G4222">
        <v>228</v>
      </c>
      <c r="H4222" t="s">
        <v>19</v>
      </c>
      <c r="I4222">
        <v>84.16</v>
      </c>
      <c r="J4222">
        <v>1</v>
      </c>
      <c r="K4222">
        <v>1</v>
      </c>
      <c r="L4222">
        <v>1227</v>
      </c>
      <c r="M4222">
        <v>208</v>
      </c>
      <c r="N4222" t="s">
        <v>44</v>
      </c>
      <c r="P4222" t="s">
        <v>21</v>
      </c>
    </row>
    <row r="4223" spans="1:16" x14ac:dyDescent="0.3">
      <c r="A4223">
        <v>25018</v>
      </c>
      <c r="B4223" s="1">
        <v>45813</v>
      </c>
      <c r="C4223" s="2">
        <v>0.22013888888888888</v>
      </c>
      <c r="D4223" t="s">
        <v>3008</v>
      </c>
      <c r="E4223" t="s">
        <v>26</v>
      </c>
      <c r="F4223" t="s">
        <v>18</v>
      </c>
      <c r="G4223">
        <v>213</v>
      </c>
      <c r="H4223" t="s">
        <v>31</v>
      </c>
      <c r="L4223">
        <v>1454</v>
      </c>
      <c r="M4223">
        <v>241</v>
      </c>
      <c r="O4223" t="s">
        <v>108</v>
      </c>
    </row>
    <row r="4224" spans="1:16" x14ac:dyDescent="0.3">
      <c r="A4224">
        <v>40592</v>
      </c>
      <c r="B4224" s="1">
        <v>45891</v>
      </c>
      <c r="C4224" s="2">
        <v>0.33194444444444443</v>
      </c>
      <c r="D4224" t="s">
        <v>883</v>
      </c>
      <c r="E4224" t="s">
        <v>17</v>
      </c>
      <c r="F4224" t="s">
        <v>40</v>
      </c>
      <c r="G4224">
        <v>245</v>
      </c>
      <c r="H4224" t="s">
        <v>24</v>
      </c>
      <c r="L4224">
        <v>1804</v>
      </c>
      <c r="M4224">
        <v>206</v>
      </c>
    </row>
    <row r="4225" spans="1:16" x14ac:dyDescent="0.3">
      <c r="A4225">
        <v>60855</v>
      </c>
      <c r="B4225" s="1">
        <v>45719</v>
      </c>
      <c r="C4225" s="2">
        <v>0.46249999999999997</v>
      </c>
      <c r="D4225" t="s">
        <v>1972</v>
      </c>
      <c r="E4225" t="s">
        <v>72</v>
      </c>
      <c r="F4225" t="s">
        <v>27</v>
      </c>
      <c r="G4225">
        <v>225</v>
      </c>
      <c r="H4225" t="s">
        <v>19</v>
      </c>
      <c r="I4225" t="s">
        <v>3009</v>
      </c>
      <c r="J4225">
        <v>23.86</v>
      </c>
      <c r="K4225">
        <v>1</v>
      </c>
      <c r="L4225">
        <v>1534</v>
      </c>
      <c r="M4225">
        <v>205</v>
      </c>
      <c r="N4225" t="s">
        <v>28</v>
      </c>
      <c r="P4225" t="s">
        <v>21</v>
      </c>
    </row>
    <row r="4226" spans="1:16" x14ac:dyDescent="0.3">
      <c r="A4226">
        <v>38935</v>
      </c>
      <c r="B4226" s="1">
        <v>45781</v>
      </c>
      <c r="C4226" s="2">
        <v>0.14583333333333334</v>
      </c>
      <c r="D4226" t="s">
        <v>3010</v>
      </c>
      <c r="E4226" t="s">
        <v>30</v>
      </c>
      <c r="F4226" t="s">
        <v>40</v>
      </c>
      <c r="G4226">
        <v>202</v>
      </c>
      <c r="H4226" t="s">
        <v>31</v>
      </c>
      <c r="L4226">
        <v>1495</v>
      </c>
      <c r="M4226">
        <v>253</v>
      </c>
      <c r="O4226" t="s">
        <v>41</v>
      </c>
    </row>
    <row r="4227" spans="1:16" x14ac:dyDescent="0.3">
      <c r="A4227">
        <v>27065</v>
      </c>
      <c r="B4227" s="1">
        <v>45933</v>
      </c>
      <c r="C4227" s="2">
        <v>0.20347222222222219</v>
      </c>
      <c r="D4227" t="s">
        <v>3011</v>
      </c>
      <c r="E4227" t="s">
        <v>17</v>
      </c>
      <c r="F4227" t="s">
        <v>18</v>
      </c>
      <c r="G4227">
        <v>239</v>
      </c>
      <c r="H4227" t="s">
        <v>31</v>
      </c>
      <c r="L4227">
        <v>1654</v>
      </c>
      <c r="M4227">
        <v>240</v>
      </c>
      <c r="O4227" t="s">
        <v>41</v>
      </c>
    </row>
    <row r="4228" spans="1:16" x14ac:dyDescent="0.3">
      <c r="A4228">
        <v>48204</v>
      </c>
      <c r="B4228" s="1">
        <v>45997</v>
      </c>
      <c r="C4228" s="2">
        <v>0.41666666666666669</v>
      </c>
      <c r="D4228" t="s">
        <v>435</v>
      </c>
      <c r="E4228" t="s">
        <v>1224</v>
      </c>
      <c r="F4228" t="s">
        <v>27</v>
      </c>
      <c r="G4228">
        <v>224</v>
      </c>
      <c r="H4228" t="s">
        <v>19</v>
      </c>
      <c r="I4228" t="s">
        <v>3012</v>
      </c>
      <c r="J4228">
        <v>23.18</v>
      </c>
      <c r="K4228">
        <v>5</v>
      </c>
      <c r="L4228">
        <v>1983</v>
      </c>
      <c r="M4228">
        <v>213</v>
      </c>
      <c r="N4228" t="s">
        <v>32</v>
      </c>
      <c r="P4228" t="s">
        <v>36</v>
      </c>
    </row>
    <row r="4229" spans="1:16" x14ac:dyDescent="0.3">
      <c r="A4229">
        <v>52632</v>
      </c>
      <c r="B4229" s="1">
        <v>45855</v>
      </c>
      <c r="C4229" s="2">
        <v>3.125E-2</v>
      </c>
      <c r="D4229" t="s">
        <v>239</v>
      </c>
      <c r="E4229" t="s">
        <v>23</v>
      </c>
      <c r="F4229" t="s">
        <v>27</v>
      </c>
      <c r="G4229">
        <v>242</v>
      </c>
      <c r="H4229" t="s">
        <v>19</v>
      </c>
      <c r="I4229">
        <v>53.81</v>
      </c>
      <c r="J4229">
        <v>6.44</v>
      </c>
      <c r="K4229">
        <v>5</v>
      </c>
      <c r="L4229">
        <v>2017</v>
      </c>
      <c r="M4229">
        <v>218</v>
      </c>
      <c r="N4229" t="s">
        <v>44</v>
      </c>
      <c r="P4229" t="s">
        <v>36</v>
      </c>
    </row>
    <row r="4230" spans="1:16" x14ac:dyDescent="0.3">
      <c r="A4230">
        <v>98422</v>
      </c>
      <c r="B4230" s="1">
        <v>45663</v>
      </c>
      <c r="C4230" s="2">
        <v>0.45694444444444443</v>
      </c>
      <c r="D4230" t="s">
        <v>1242</v>
      </c>
      <c r="E4230" t="s">
        <v>83</v>
      </c>
      <c r="F4230" t="s">
        <v>40</v>
      </c>
      <c r="G4230">
        <v>200</v>
      </c>
      <c r="H4230" t="s">
        <v>19</v>
      </c>
      <c r="I4230" t="s">
        <v>3013</v>
      </c>
      <c r="J4230">
        <v>11.49</v>
      </c>
      <c r="K4230">
        <v>3</v>
      </c>
      <c r="L4230">
        <v>1899</v>
      </c>
      <c r="M4230">
        <v>251</v>
      </c>
      <c r="N4230" t="s">
        <v>44</v>
      </c>
      <c r="P4230" t="s">
        <v>36</v>
      </c>
    </row>
    <row r="4231" spans="1:16" x14ac:dyDescent="0.3">
      <c r="A4231">
        <v>11274</v>
      </c>
      <c r="B4231" s="1">
        <v>45782</v>
      </c>
      <c r="C4231" s="2">
        <v>9.5138888888888884E-2</v>
      </c>
      <c r="D4231" t="s">
        <v>3014</v>
      </c>
      <c r="E4231" t="s">
        <v>38</v>
      </c>
      <c r="F4231" t="s">
        <v>27</v>
      </c>
      <c r="G4231">
        <v>229</v>
      </c>
      <c r="H4231" t="s">
        <v>24</v>
      </c>
      <c r="L4231">
        <v>2032</v>
      </c>
      <c r="M4231">
        <v>210</v>
      </c>
    </row>
    <row r="4232" spans="1:16" x14ac:dyDescent="0.3">
      <c r="A4232">
        <v>70795</v>
      </c>
      <c r="B4232" s="1">
        <v>45838</v>
      </c>
      <c r="C4232" s="2">
        <v>0.25625000000000003</v>
      </c>
      <c r="D4232" t="s">
        <v>1023</v>
      </c>
      <c r="E4232" t="s">
        <v>122</v>
      </c>
      <c r="F4232" t="s">
        <v>18</v>
      </c>
      <c r="G4232">
        <v>224</v>
      </c>
      <c r="H4232" t="s">
        <v>24</v>
      </c>
      <c r="L4232">
        <v>1523</v>
      </c>
      <c r="M4232">
        <v>232</v>
      </c>
    </row>
    <row r="4233" spans="1:16" x14ac:dyDescent="0.3">
      <c r="A4233">
        <v>48755</v>
      </c>
      <c r="B4233" s="1">
        <v>45970</v>
      </c>
      <c r="C4233" s="2">
        <v>0.19444444444444445</v>
      </c>
      <c r="D4233" t="s">
        <v>1059</v>
      </c>
      <c r="E4233" t="s">
        <v>83</v>
      </c>
      <c r="F4233" t="s">
        <v>18</v>
      </c>
      <c r="G4233">
        <v>249</v>
      </c>
      <c r="H4233" t="s">
        <v>19</v>
      </c>
      <c r="I4233" t="s">
        <v>3015</v>
      </c>
      <c r="J4233">
        <v>13.93</v>
      </c>
      <c r="K4233">
        <v>5</v>
      </c>
      <c r="L4233">
        <v>1029</v>
      </c>
      <c r="M4233">
        <v>248</v>
      </c>
      <c r="N4233" t="s">
        <v>32</v>
      </c>
      <c r="P4233" t="s">
        <v>21</v>
      </c>
    </row>
    <row r="4234" spans="1:16" x14ac:dyDescent="0.3">
      <c r="A4234">
        <v>48047</v>
      </c>
      <c r="B4234" s="1">
        <v>45989</v>
      </c>
      <c r="C4234" s="2">
        <v>0.28402777777777777</v>
      </c>
      <c r="D4234" t="s">
        <v>289</v>
      </c>
      <c r="E4234" t="s">
        <v>17</v>
      </c>
      <c r="F4234" t="s">
        <v>27</v>
      </c>
      <c r="G4234">
        <v>250</v>
      </c>
      <c r="H4234" t="s">
        <v>24</v>
      </c>
      <c r="L4234">
        <v>1275</v>
      </c>
      <c r="M4234">
        <v>231</v>
      </c>
    </row>
    <row r="4235" spans="1:16" x14ac:dyDescent="0.3">
      <c r="A4235">
        <v>83263</v>
      </c>
      <c r="B4235" s="1">
        <v>45691</v>
      </c>
      <c r="C4235" s="2">
        <v>0.51736111111111105</v>
      </c>
      <c r="D4235" t="s">
        <v>717</v>
      </c>
      <c r="E4235" t="s">
        <v>23</v>
      </c>
      <c r="F4235" t="s">
        <v>27</v>
      </c>
      <c r="G4235">
        <v>241</v>
      </c>
      <c r="H4235" t="s">
        <v>19</v>
      </c>
      <c r="I4235" t="s">
        <v>3016</v>
      </c>
      <c r="J4235">
        <v>10.39</v>
      </c>
      <c r="K4235">
        <v>2</v>
      </c>
      <c r="L4235">
        <v>1934</v>
      </c>
      <c r="M4235">
        <v>246</v>
      </c>
      <c r="N4235" t="s">
        <v>44</v>
      </c>
      <c r="P4235" t="s">
        <v>21</v>
      </c>
    </row>
    <row r="4236" spans="1:16" x14ac:dyDescent="0.3">
      <c r="A4236">
        <v>89194</v>
      </c>
      <c r="B4236" s="1">
        <v>45996</v>
      </c>
      <c r="C4236" s="2">
        <v>0.52500000000000002</v>
      </c>
      <c r="D4236" t="s">
        <v>266</v>
      </c>
      <c r="E4236" t="s">
        <v>81</v>
      </c>
      <c r="F4236" t="s">
        <v>40</v>
      </c>
      <c r="G4236">
        <v>238</v>
      </c>
      <c r="H4236" t="s">
        <v>19</v>
      </c>
      <c r="I4236" t="s">
        <v>3017</v>
      </c>
      <c r="J4236">
        <v>18.61</v>
      </c>
      <c r="K4236">
        <v>3</v>
      </c>
      <c r="L4236">
        <v>1274</v>
      </c>
      <c r="M4236">
        <v>239</v>
      </c>
      <c r="N4236" t="s">
        <v>28</v>
      </c>
      <c r="P4236" t="s">
        <v>36</v>
      </c>
    </row>
    <row r="4237" spans="1:16" x14ac:dyDescent="0.3">
      <c r="A4237">
        <v>13854</v>
      </c>
      <c r="B4237" s="1">
        <v>45970</v>
      </c>
      <c r="C4237" s="2">
        <v>0.94444444444444453</v>
      </c>
      <c r="D4237" t="s">
        <v>3018</v>
      </c>
      <c r="E4237" t="s">
        <v>3019</v>
      </c>
      <c r="F4237" t="s">
        <v>40</v>
      </c>
      <c r="G4237">
        <v>218</v>
      </c>
      <c r="H4237" t="s">
        <v>24</v>
      </c>
      <c r="L4237">
        <v>1156</v>
      </c>
      <c r="M4237">
        <v>248</v>
      </c>
    </row>
    <row r="4238" spans="1:16" x14ac:dyDescent="0.3">
      <c r="A4238">
        <v>13528</v>
      </c>
      <c r="B4238" s="1">
        <v>45716</v>
      </c>
      <c r="C4238" s="2">
        <v>0.33749999999999997</v>
      </c>
      <c r="D4238" t="s">
        <v>744</v>
      </c>
      <c r="E4238" t="s">
        <v>91</v>
      </c>
      <c r="F4238" t="s">
        <v>18</v>
      </c>
      <c r="G4238">
        <v>247</v>
      </c>
      <c r="H4238" t="s">
        <v>31</v>
      </c>
      <c r="L4238">
        <v>1825</v>
      </c>
      <c r="M4238">
        <v>212</v>
      </c>
      <c r="O4238" t="s">
        <v>108</v>
      </c>
    </row>
    <row r="4239" spans="1:16" x14ac:dyDescent="0.3">
      <c r="A4239">
        <v>34675</v>
      </c>
      <c r="B4239" s="1">
        <v>45728</v>
      </c>
      <c r="C4239" s="2">
        <v>0.6694444444444444</v>
      </c>
      <c r="D4239" t="s">
        <v>3020</v>
      </c>
      <c r="E4239" t="s">
        <v>72</v>
      </c>
      <c r="F4239" t="s">
        <v>18</v>
      </c>
      <c r="G4239">
        <v>209</v>
      </c>
      <c r="H4239" t="s">
        <v>31</v>
      </c>
      <c r="L4239">
        <v>1716</v>
      </c>
      <c r="M4239">
        <v>210</v>
      </c>
      <c r="O4239" t="s">
        <v>47</v>
      </c>
    </row>
    <row r="4240" spans="1:16" x14ac:dyDescent="0.3">
      <c r="A4240">
        <v>88427</v>
      </c>
      <c r="B4240" s="1">
        <v>45854</v>
      </c>
      <c r="C4240" s="2">
        <v>0.22569444444444445</v>
      </c>
      <c r="D4240" t="s">
        <v>42</v>
      </c>
      <c r="E4240" t="s">
        <v>122</v>
      </c>
      <c r="F4240" t="s">
        <v>27</v>
      </c>
      <c r="G4240">
        <v>208</v>
      </c>
      <c r="H4240" t="s">
        <v>24</v>
      </c>
      <c r="L4240">
        <v>2128</v>
      </c>
      <c r="M4240">
        <v>228</v>
      </c>
    </row>
    <row r="4241" spans="1:16" x14ac:dyDescent="0.3">
      <c r="A4241">
        <v>16014</v>
      </c>
      <c r="B4241" s="1">
        <v>46005</v>
      </c>
      <c r="C4241" s="2">
        <v>0.16944444444444443</v>
      </c>
      <c r="D4241" t="s">
        <v>3021</v>
      </c>
      <c r="E4241" t="s">
        <v>504</v>
      </c>
      <c r="F4241" t="s">
        <v>27</v>
      </c>
      <c r="G4241">
        <v>250</v>
      </c>
      <c r="H4241" t="s">
        <v>19</v>
      </c>
      <c r="I4241">
        <v>22.23</v>
      </c>
      <c r="J4241">
        <v>4.96</v>
      </c>
      <c r="K4241">
        <v>3</v>
      </c>
      <c r="L4241">
        <v>1333</v>
      </c>
      <c r="M4241">
        <v>241</v>
      </c>
      <c r="N4241" t="s">
        <v>32</v>
      </c>
      <c r="P4241" t="s">
        <v>21</v>
      </c>
    </row>
    <row r="4242" spans="1:16" x14ac:dyDescent="0.3">
      <c r="A4242">
        <v>91517</v>
      </c>
      <c r="B4242" s="1">
        <v>45837</v>
      </c>
      <c r="C4242" s="2">
        <v>5.2777777777777778E-2</v>
      </c>
      <c r="D4242" t="s">
        <v>3022</v>
      </c>
      <c r="E4242" t="s">
        <v>17</v>
      </c>
      <c r="F4242" t="s">
        <v>18</v>
      </c>
      <c r="G4242">
        <v>217</v>
      </c>
      <c r="H4242" t="s">
        <v>19</v>
      </c>
      <c r="I4242" t="s">
        <v>3023</v>
      </c>
      <c r="J4242">
        <v>24.46</v>
      </c>
      <c r="K4242">
        <v>4</v>
      </c>
      <c r="L4242">
        <v>1458</v>
      </c>
      <c r="M4242">
        <v>200</v>
      </c>
      <c r="N4242" t="s">
        <v>50</v>
      </c>
      <c r="P4242" t="s">
        <v>21</v>
      </c>
    </row>
    <row r="4243" spans="1:16" x14ac:dyDescent="0.3">
      <c r="A4243">
        <v>93884</v>
      </c>
      <c r="B4243" s="1">
        <v>45721</v>
      </c>
      <c r="C4243" s="2">
        <v>0.29166666666666669</v>
      </c>
      <c r="D4243" t="s">
        <v>918</v>
      </c>
      <c r="E4243" t="s">
        <v>91</v>
      </c>
      <c r="F4243" t="s">
        <v>27</v>
      </c>
      <c r="G4243">
        <v>236</v>
      </c>
      <c r="H4243" t="s">
        <v>31</v>
      </c>
      <c r="L4243">
        <v>1476</v>
      </c>
      <c r="M4243">
        <v>260</v>
      </c>
      <c r="O4243" t="s">
        <v>32</v>
      </c>
    </row>
    <row r="4244" spans="1:16" x14ac:dyDescent="0.3">
      <c r="A4244">
        <v>98124</v>
      </c>
      <c r="B4244" s="1">
        <v>45712</v>
      </c>
      <c r="C4244" s="2">
        <v>0.37638888888888888</v>
      </c>
      <c r="D4244" t="s">
        <v>3024</v>
      </c>
      <c r="E4244" t="s">
        <v>72</v>
      </c>
      <c r="F4244" t="s">
        <v>40</v>
      </c>
      <c r="G4244">
        <v>253</v>
      </c>
      <c r="H4244" t="s">
        <v>24</v>
      </c>
      <c r="L4244">
        <v>1608</v>
      </c>
      <c r="M4244">
        <v>250</v>
      </c>
    </row>
    <row r="4245" spans="1:16" x14ac:dyDescent="0.3">
      <c r="A4245">
        <v>20653</v>
      </c>
      <c r="B4245" s="1">
        <v>45790</v>
      </c>
      <c r="C4245" s="2">
        <v>0.51250000000000007</v>
      </c>
      <c r="D4245" t="s">
        <v>335</v>
      </c>
      <c r="E4245" t="s">
        <v>3025</v>
      </c>
      <c r="F4245" t="s">
        <v>18</v>
      </c>
      <c r="G4245">
        <v>217</v>
      </c>
      <c r="H4245" t="s">
        <v>31</v>
      </c>
      <c r="L4245">
        <v>1260</v>
      </c>
      <c r="M4245">
        <v>214</v>
      </c>
      <c r="O4245" t="s">
        <v>55</v>
      </c>
    </row>
    <row r="4246" spans="1:16" x14ac:dyDescent="0.3">
      <c r="A4246">
        <v>69163</v>
      </c>
      <c r="B4246" s="1">
        <v>45834</v>
      </c>
      <c r="C4246" s="2">
        <v>0.16250000000000001</v>
      </c>
      <c r="D4246" t="s">
        <v>225</v>
      </c>
      <c r="E4246" t="s">
        <v>30</v>
      </c>
      <c r="F4246" t="s">
        <v>18</v>
      </c>
      <c r="G4246">
        <v>227</v>
      </c>
      <c r="H4246" t="s">
        <v>31</v>
      </c>
      <c r="L4246">
        <v>2028</v>
      </c>
      <c r="M4246">
        <v>227</v>
      </c>
      <c r="O4246" t="s">
        <v>32</v>
      </c>
    </row>
    <row r="4247" spans="1:16" x14ac:dyDescent="0.3">
      <c r="A4247">
        <v>35079</v>
      </c>
      <c r="B4247" s="1">
        <v>45874</v>
      </c>
      <c r="C4247" s="2">
        <v>0.50486111111111109</v>
      </c>
      <c r="D4247" t="s">
        <v>3026</v>
      </c>
      <c r="E4247" t="s">
        <v>83</v>
      </c>
      <c r="F4247" t="s">
        <v>40</v>
      </c>
      <c r="G4247">
        <v>239</v>
      </c>
      <c r="H4247" t="s">
        <v>19</v>
      </c>
      <c r="I4247">
        <v>67.14</v>
      </c>
      <c r="J4247">
        <v>25.41</v>
      </c>
      <c r="K4247">
        <v>4</v>
      </c>
      <c r="L4247">
        <v>1593</v>
      </c>
      <c r="M4247">
        <v>210</v>
      </c>
      <c r="N4247" t="s">
        <v>53</v>
      </c>
      <c r="P4247" t="s">
        <v>36</v>
      </c>
    </row>
    <row r="4248" spans="1:16" x14ac:dyDescent="0.3">
      <c r="A4248">
        <v>97223</v>
      </c>
      <c r="B4248" s="1">
        <v>45951</v>
      </c>
      <c r="C4248" s="2">
        <v>0.7583333333333333</v>
      </c>
      <c r="D4248" t="s">
        <v>361</v>
      </c>
      <c r="E4248" t="s">
        <v>26</v>
      </c>
      <c r="F4248" t="s">
        <v>40</v>
      </c>
      <c r="G4248">
        <v>246</v>
      </c>
      <c r="H4248" t="s">
        <v>31</v>
      </c>
      <c r="L4248">
        <v>2143</v>
      </c>
      <c r="M4248">
        <v>220</v>
      </c>
      <c r="O4248" t="s">
        <v>128</v>
      </c>
    </row>
    <row r="4249" spans="1:16" x14ac:dyDescent="0.3">
      <c r="A4249">
        <v>84538</v>
      </c>
      <c r="B4249" s="1">
        <v>45867</v>
      </c>
      <c r="C4249" s="2">
        <v>0.93958333333333333</v>
      </c>
      <c r="D4249" t="s">
        <v>3027</v>
      </c>
      <c r="E4249" t="s">
        <v>91</v>
      </c>
      <c r="F4249" t="s">
        <v>27</v>
      </c>
      <c r="G4249">
        <v>219</v>
      </c>
      <c r="H4249" t="s">
        <v>19</v>
      </c>
      <c r="I4249">
        <v>71.25</v>
      </c>
      <c r="J4249">
        <v>26.02</v>
      </c>
      <c r="K4249">
        <v>4</v>
      </c>
      <c r="L4249">
        <v>2031</v>
      </c>
      <c r="M4249">
        <v>213</v>
      </c>
      <c r="N4249" t="s">
        <v>53</v>
      </c>
      <c r="P4249" t="s">
        <v>36</v>
      </c>
    </row>
    <row r="4250" spans="1:16" x14ac:dyDescent="0.3">
      <c r="A4250">
        <v>16795</v>
      </c>
      <c r="B4250" s="1">
        <v>45907</v>
      </c>
      <c r="C4250" s="2">
        <v>0.21666666666666667</v>
      </c>
      <c r="D4250" t="s">
        <v>538</v>
      </c>
      <c r="E4250" t="s">
        <v>75</v>
      </c>
      <c r="F4250" t="s">
        <v>27</v>
      </c>
      <c r="G4250">
        <v>205</v>
      </c>
      <c r="H4250" t="s">
        <v>24</v>
      </c>
      <c r="L4250">
        <v>1801</v>
      </c>
      <c r="M4250">
        <v>213</v>
      </c>
    </row>
    <row r="4251" spans="1:16" x14ac:dyDescent="0.3">
      <c r="A4251">
        <v>29838</v>
      </c>
      <c r="B4251" s="1">
        <v>45989</v>
      </c>
      <c r="C4251" s="2">
        <v>0.49791666666666662</v>
      </c>
      <c r="D4251" t="s">
        <v>411</v>
      </c>
      <c r="E4251" t="s">
        <v>23</v>
      </c>
      <c r="F4251" t="s">
        <v>40</v>
      </c>
      <c r="G4251">
        <v>220</v>
      </c>
      <c r="H4251" t="s">
        <v>19</v>
      </c>
      <c r="I4251">
        <v>75.97</v>
      </c>
      <c r="J4251">
        <v>6.18</v>
      </c>
      <c r="K4251">
        <v>3</v>
      </c>
      <c r="L4251">
        <v>1143</v>
      </c>
      <c r="M4251">
        <v>215</v>
      </c>
      <c r="N4251" t="s">
        <v>53</v>
      </c>
      <c r="P4251" t="s">
        <v>21</v>
      </c>
    </row>
    <row r="4252" spans="1:16" x14ac:dyDescent="0.3">
      <c r="A4252">
        <v>67436</v>
      </c>
      <c r="B4252" s="1">
        <v>45771</v>
      </c>
      <c r="C4252" s="2">
        <v>0.9555555555555556</v>
      </c>
      <c r="D4252" t="s">
        <v>640</v>
      </c>
      <c r="E4252" t="s">
        <v>52</v>
      </c>
      <c r="F4252" t="s">
        <v>40</v>
      </c>
      <c r="G4252">
        <v>241</v>
      </c>
      <c r="H4252" t="s">
        <v>31</v>
      </c>
      <c r="L4252">
        <v>1872</v>
      </c>
      <c r="M4252">
        <v>204</v>
      </c>
      <c r="O4252" t="s">
        <v>128</v>
      </c>
    </row>
    <row r="4253" spans="1:16" x14ac:dyDescent="0.3">
      <c r="A4253">
        <v>20710</v>
      </c>
      <c r="B4253" s="1">
        <v>45737</v>
      </c>
      <c r="C4253" s="2">
        <v>0.17708333333333334</v>
      </c>
      <c r="D4253" t="s">
        <v>290</v>
      </c>
      <c r="E4253" t="s">
        <v>52</v>
      </c>
      <c r="F4253" t="s">
        <v>27</v>
      </c>
      <c r="G4253">
        <v>209</v>
      </c>
      <c r="H4253" t="s">
        <v>31</v>
      </c>
      <c r="L4253">
        <v>1534</v>
      </c>
      <c r="M4253">
        <v>255</v>
      </c>
      <c r="O4253" t="s">
        <v>32</v>
      </c>
    </row>
    <row r="4254" spans="1:16" x14ac:dyDescent="0.3">
      <c r="A4254">
        <v>24100</v>
      </c>
      <c r="B4254" s="1">
        <v>45893</v>
      </c>
      <c r="C4254" s="2">
        <v>0.77500000000000002</v>
      </c>
      <c r="D4254" t="s">
        <v>3028</v>
      </c>
      <c r="E4254" t="s">
        <v>67</v>
      </c>
      <c r="F4254" t="s">
        <v>27</v>
      </c>
      <c r="G4254">
        <v>259</v>
      </c>
      <c r="H4254" t="s">
        <v>19</v>
      </c>
      <c r="I4254">
        <v>76.42</v>
      </c>
      <c r="J4254">
        <v>20.91</v>
      </c>
      <c r="K4254">
        <v>1</v>
      </c>
      <c r="L4254">
        <v>1413</v>
      </c>
      <c r="M4254">
        <v>249</v>
      </c>
      <c r="N4254" t="s">
        <v>44</v>
      </c>
      <c r="P4254" t="s">
        <v>36</v>
      </c>
    </row>
    <row r="4255" spans="1:16" x14ac:dyDescent="0.3">
      <c r="A4255">
        <v>97353</v>
      </c>
      <c r="B4255" s="1">
        <v>45902</v>
      </c>
      <c r="C4255" s="2">
        <v>0.47083333333333338</v>
      </c>
      <c r="D4255" t="s">
        <v>538</v>
      </c>
      <c r="E4255" t="s">
        <v>91</v>
      </c>
      <c r="F4255" t="s">
        <v>18</v>
      </c>
      <c r="G4255">
        <v>210</v>
      </c>
      <c r="H4255" t="s">
        <v>24</v>
      </c>
      <c r="L4255">
        <v>2089</v>
      </c>
      <c r="M4255">
        <v>235</v>
      </c>
    </row>
    <row r="4256" spans="1:16" x14ac:dyDescent="0.3">
      <c r="A4256">
        <v>51473</v>
      </c>
      <c r="B4256" s="1">
        <v>45770</v>
      </c>
      <c r="C4256" s="2">
        <v>8.819444444444445E-2</v>
      </c>
      <c r="D4256" t="s">
        <v>924</v>
      </c>
      <c r="E4256" t="s">
        <v>81</v>
      </c>
      <c r="F4256" t="s">
        <v>27</v>
      </c>
      <c r="G4256">
        <v>210</v>
      </c>
      <c r="H4256" t="s">
        <v>24</v>
      </c>
      <c r="L4256">
        <v>1624</v>
      </c>
      <c r="M4256">
        <v>229</v>
      </c>
    </row>
    <row r="4257" spans="1:16" x14ac:dyDescent="0.3">
      <c r="A4257">
        <v>93623</v>
      </c>
      <c r="B4257" s="1">
        <v>45936</v>
      </c>
      <c r="C4257" s="2">
        <v>0.31388888888888888</v>
      </c>
      <c r="D4257" t="s">
        <v>1388</v>
      </c>
      <c r="E4257" t="s">
        <v>30</v>
      </c>
      <c r="F4257" t="s">
        <v>40</v>
      </c>
      <c r="G4257">
        <v>241</v>
      </c>
      <c r="H4257" t="s">
        <v>19</v>
      </c>
      <c r="I4257">
        <v>62.49</v>
      </c>
      <c r="J4257">
        <v>14.53</v>
      </c>
      <c r="K4257">
        <v>2</v>
      </c>
      <c r="L4257">
        <v>1788</v>
      </c>
      <c r="M4257">
        <v>240</v>
      </c>
      <c r="N4257" t="s">
        <v>20</v>
      </c>
      <c r="P4257" t="s">
        <v>21</v>
      </c>
    </row>
    <row r="4258" spans="1:16" x14ac:dyDescent="0.3">
      <c r="A4258">
        <v>93724</v>
      </c>
      <c r="B4258" s="1">
        <v>45989</v>
      </c>
      <c r="C4258" s="2">
        <v>9.0972222222222218E-2</v>
      </c>
      <c r="D4258" t="s">
        <v>611</v>
      </c>
      <c r="E4258" t="s">
        <v>72</v>
      </c>
      <c r="F4258" t="s">
        <v>40</v>
      </c>
      <c r="G4258">
        <v>211</v>
      </c>
      <c r="H4258" t="s">
        <v>31</v>
      </c>
      <c r="L4258">
        <v>1063</v>
      </c>
      <c r="M4258">
        <v>230</v>
      </c>
      <c r="O4258" t="s">
        <v>61</v>
      </c>
    </row>
    <row r="4259" spans="1:16" x14ac:dyDescent="0.3">
      <c r="A4259">
        <v>90378</v>
      </c>
      <c r="B4259" s="1">
        <v>45799</v>
      </c>
      <c r="C4259" s="2">
        <v>7.0833333333333331E-2</v>
      </c>
      <c r="D4259" t="s">
        <v>220</v>
      </c>
      <c r="E4259" t="s">
        <v>72</v>
      </c>
      <c r="F4259" t="s">
        <v>27</v>
      </c>
      <c r="G4259">
        <v>225</v>
      </c>
      <c r="H4259" t="s">
        <v>19</v>
      </c>
      <c r="I4259">
        <v>74.55</v>
      </c>
      <c r="J4259">
        <v>5.97</v>
      </c>
      <c r="K4259">
        <v>3</v>
      </c>
      <c r="L4259">
        <v>1921</v>
      </c>
      <c r="M4259">
        <v>214</v>
      </c>
      <c r="N4259" t="s">
        <v>32</v>
      </c>
      <c r="P4259" t="s">
        <v>21</v>
      </c>
    </row>
    <row r="4260" spans="1:16" x14ac:dyDescent="0.3">
      <c r="A4260">
        <v>96495</v>
      </c>
      <c r="B4260" s="1">
        <v>45962</v>
      </c>
      <c r="C4260" s="2">
        <v>0.40277777777777773</v>
      </c>
      <c r="D4260" t="s">
        <v>274</v>
      </c>
      <c r="E4260" t="s">
        <v>67</v>
      </c>
      <c r="F4260" t="s">
        <v>40</v>
      </c>
      <c r="G4260">
        <v>242</v>
      </c>
      <c r="H4260" t="s">
        <v>19</v>
      </c>
      <c r="I4260">
        <v>58.12</v>
      </c>
      <c r="J4260">
        <v>12.78</v>
      </c>
      <c r="K4260">
        <v>3</v>
      </c>
      <c r="L4260">
        <v>1953</v>
      </c>
      <c r="M4260">
        <v>250</v>
      </c>
      <c r="N4260" t="s">
        <v>44</v>
      </c>
      <c r="P4260" t="s">
        <v>36</v>
      </c>
    </row>
    <row r="4261" spans="1:16" x14ac:dyDescent="0.3">
      <c r="A4261">
        <v>51352</v>
      </c>
      <c r="B4261" s="1">
        <v>45961</v>
      </c>
      <c r="C4261" s="2">
        <v>0.66319444444444442</v>
      </c>
      <c r="D4261" t="s">
        <v>3029</v>
      </c>
      <c r="E4261" t="s">
        <v>30</v>
      </c>
      <c r="F4261" t="s">
        <v>18</v>
      </c>
      <c r="G4261">
        <v>211</v>
      </c>
      <c r="H4261" t="s">
        <v>19</v>
      </c>
      <c r="I4261">
        <v>66.06</v>
      </c>
      <c r="J4261">
        <v>16.260000000000002</v>
      </c>
      <c r="K4261">
        <v>4</v>
      </c>
      <c r="L4261">
        <v>1337</v>
      </c>
      <c r="M4261">
        <v>203</v>
      </c>
      <c r="N4261" t="s">
        <v>50</v>
      </c>
      <c r="P4261" t="s">
        <v>21</v>
      </c>
    </row>
    <row r="4262" spans="1:16" x14ac:dyDescent="0.3">
      <c r="A4262">
        <v>42634</v>
      </c>
      <c r="B4262" s="1">
        <v>45665</v>
      </c>
      <c r="C4262" s="2">
        <v>0.57222222222222219</v>
      </c>
      <c r="D4262" t="s">
        <v>2378</v>
      </c>
      <c r="E4262" t="s">
        <v>357</v>
      </c>
      <c r="F4262" t="s">
        <v>27</v>
      </c>
      <c r="G4262">
        <v>255</v>
      </c>
      <c r="H4262" t="s">
        <v>31</v>
      </c>
      <c r="L4262">
        <v>1667</v>
      </c>
      <c r="M4262">
        <v>250</v>
      </c>
      <c r="O4262" t="s">
        <v>47</v>
      </c>
    </row>
    <row r="4263" spans="1:16" x14ac:dyDescent="0.3">
      <c r="A4263">
        <v>19936</v>
      </c>
      <c r="B4263" s="1">
        <v>45794</v>
      </c>
      <c r="C4263" s="2">
        <v>0.13749999999999998</v>
      </c>
      <c r="D4263" t="s">
        <v>1316</v>
      </c>
      <c r="E4263" t="s">
        <v>58</v>
      </c>
      <c r="F4263" t="s">
        <v>18</v>
      </c>
      <c r="G4263">
        <v>220</v>
      </c>
      <c r="H4263" t="s">
        <v>19</v>
      </c>
      <c r="I4263" t="s">
        <v>3030</v>
      </c>
      <c r="J4263">
        <v>21.27</v>
      </c>
      <c r="K4263">
        <v>2</v>
      </c>
      <c r="L4263">
        <v>1201</v>
      </c>
      <c r="M4263">
        <v>236</v>
      </c>
      <c r="N4263" t="s">
        <v>20</v>
      </c>
      <c r="P4263" t="s">
        <v>21</v>
      </c>
    </row>
    <row r="4264" spans="1:16" x14ac:dyDescent="0.3">
      <c r="A4264">
        <v>38857</v>
      </c>
      <c r="B4264" s="1">
        <v>45810</v>
      </c>
      <c r="C4264" s="2">
        <v>0.15347222222222223</v>
      </c>
      <c r="D4264" t="s">
        <v>1096</v>
      </c>
      <c r="E4264" t="s">
        <v>81</v>
      </c>
      <c r="F4264" t="s">
        <v>40</v>
      </c>
      <c r="G4264">
        <v>260</v>
      </c>
      <c r="H4264" t="s">
        <v>19</v>
      </c>
      <c r="I4264">
        <v>10.96</v>
      </c>
      <c r="J4264">
        <v>24.56</v>
      </c>
      <c r="K4264">
        <v>1</v>
      </c>
      <c r="L4264">
        <v>1515</v>
      </c>
      <c r="M4264">
        <v>242</v>
      </c>
      <c r="N4264" t="s">
        <v>44</v>
      </c>
      <c r="P4264" t="s">
        <v>36</v>
      </c>
    </row>
    <row r="4265" spans="1:16" x14ac:dyDescent="0.3">
      <c r="A4265">
        <v>93515</v>
      </c>
      <c r="B4265" s="1">
        <v>46004</v>
      </c>
      <c r="C4265" s="2">
        <v>0.70138888888888884</v>
      </c>
      <c r="D4265" t="s">
        <v>1034</v>
      </c>
      <c r="E4265" t="s">
        <v>91</v>
      </c>
      <c r="F4265" t="s">
        <v>27</v>
      </c>
      <c r="G4265">
        <v>240</v>
      </c>
      <c r="H4265" t="s">
        <v>19</v>
      </c>
      <c r="I4265" t="s">
        <v>3031</v>
      </c>
      <c r="J4265">
        <v>23.26</v>
      </c>
      <c r="K4265">
        <v>1</v>
      </c>
      <c r="L4265">
        <v>2176</v>
      </c>
      <c r="M4265">
        <v>234</v>
      </c>
      <c r="N4265" t="s">
        <v>20</v>
      </c>
      <c r="P4265" t="s">
        <v>21</v>
      </c>
    </row>
    <row r="4266" spans="1:16" x14ac:dyDescent="0.3">
      <c r="A4266">
        <v>65285</v>
      </c>
      <c r="B4266" s="1">
        <v>45862</v>
      </c>
      <c r="C4266" s="2">
        <v>0.56874999999999998</v>
      </c>
      <c r="D4266" t="s">
        <v>3032</v>
      </c>
      <c r="E4266" t="s">
        <v>75</v>
      </c>
      <c r="F4266" t="s">
        <v>18</v>
      </c>
      <c r="G4266">
        <v>203</v>
      </c>
      <c r="H4266" t="s">
        <v>24</v>
      </c>
      <c r="L4266">
        <v>1969</v>
      </c>
      <c r="M4266">
        <v>231</v>
      </c>
    </row>
    <row r="4267" spans="1:16" x14ac:dyDescent="0.3">
      <c r="A4267">
        <v>86536</v>
      </c>
      <c r="B4267" s="1">
        <v>45701</v>
      </c>
      <c r="C4267" s="2">
        <v>0.36249999999999999</v>
      </c>
      <c r="D4267" t="s">
        <v>429</v>
      </c>
      <c r="E4267" t="s">
        <v>689</v>
      </c>
      <c r="F4267" t="s">
        <v>40</v>
      </c>
      <c r="G4267">
        <v>258</v>
      </c>
      <c r="H4267" t="s">
        <v>19</v>
      </c>
      <c r="I4267">
        <v>69.98</v>
      </c>
      <c r="J4267">
        <v>19.12</v>
      </c>
      <c r="K4267">
        <v>3</v>
      </c>
      <c r="L4267">
        <v>1807</v>
      </c>
      <c r="M4267">
        <v>232</v>
      </c>
      <c r="N4267" t="s">
        <v>20</v>
      </c>
      <c r="P4267" t="s">
        <v>21</v>
      </c>
    </row>
    <row r="4268" spans="1:16" x14ac:dyDescent="0.3">
      <c r="A4268">
        <v>19055</v>
      </c>
      <c r="B4268" s="1">
        <v>45810</v>
      </c>
      <c r="C4268" s="2">
        <v>0.93680555555555556</v>
      </c>
      <c r="D4268" t="s">
        <v>528</v>
      </c>
      <c r="E4268" t="s">
        <v>491</v>
      </c>
      <c r="F4268" t="s">
        <v>18</v>
      </c>
      <c r="G4268">
        <v>244</v>
      </c>
      <c r="H4268" t="s">
        <v>31</v>
      </c>
      <c r="L4268">
        <v>1392</v>
      </c>
      <c r="M4268">
        <v>202</v>
      </c>
      <c r="O4268" t="s">
        <v>128</v>
      </c>
    </row>
    <row r="4269" spans="1:16" x14ac:dyDescent="0.3">
      <c r="A4269">
        <v>76492</v>
      </c>
      <c r="B4269" s="1">
        <v>45789</v>
      </c>
      <c r="C4269" s="2">
        <v>0.85138888888888886</v>
      </c>
      <c r="D4269" t="s">
        <v>571</v>
      </c>
      <c r="E4269" t="s">
        <v>273</v>
      </c>
      <c r="F4269" t="s">
        <v>18</v>
      </c>
      <c r="G4269">
        <v>257</v>
      </c>
      <c r="H4269" t="s">
        <v>19</v>
      </c>
      <c r="I4269" t="s">
        <v>3033</v>
      </c>
      <c r="J4269">
        <v>24.45</v>
      </c>
      <c r="K4269">
        <v>2</v>
      </c>
      <c r="L4269">
        <v>1694</v>
      </c>
      <c r="M4269">
        <v>257</v>
      </c>
      <c r="N4269" t="s">
        <v>20</v>
      </c>
      <c r="P4269" t="s">
        <v>21</v>
      </c>
    </row>
    <row r="4270" spans="1:16" x14ac:dyDescent="0.3">
      <c r="A4270">
        <v>67685</v>
      </c>
      <c r="B4270" s="1">
        <v>45744</v>
      </c>
      <c r="C4270" s="2">
        <v>0.83124999999999993</v>
      </c>
      <c r="D4270" t="s">
        <v>3034</v>
      </c>
      <c r="E4270" t="s">
        <v>67</v>
      </c>
      <c r="F4270" t="s">
        <v>27</v>
      </c>
      <c r="G4270">
        <v>234</v>
      </c>
      <c r="H4270" t="s">
        <v>19</v>
      </c>
      <c r="I4270">
        <v>25.85</v>
      </c>
      <c r="J4270">
        <v>2.78</v>
      </c>
      <c r="K4270">
        <v>5</v>
      </c>
      <c r="L4270">
        <v>1937</v>
      </c>
      <c r="M4270">
        <v>235</v>
      </c>
      <c r="N4270" t="s">
        <v>44</v>
      </c>
      <c r="P4270" t="s">
        <v>21</v>
      </c>
    </row>
    <row r="4271" spans="1:16" x14ac:dyDescent="0.3">
      <c r="A4271">
        <v>46984</v>
      </c>
      <c r="B4271" s="1">
        <v>45876</v>
      </c>
      <c r="C4271" s="2">
        <v>0.27847222222222223</v>
      </c>
      <c r="D4271" t="s">
        <v>411</v>
      </c>
      <c r="E4271" t="s">
        <v>3035</v>
      </c>
      <c r="F4271" t="s">
        <v>27</v>
      </c>
      <c r="G4271">
        <v>218</v>
      </c>
      <c r="H4271" t="s">
        <v>31</v>
      </c>
      <c r="L4271">
        <v>1262</v>
      </c>
      <c r="M4271">
        <v>244</v>
      </c>
      <c r="O4271" t="s">
        <v>47</v>
      </c>
    </row>
    <row r="4272" spans="1:16" x14ac:dyDescent="0.3">
      <c r="A4272">
        <v>62631</v>
      </c>
      <c r="B4272" s="1">
        <v>45948</v>
      </c>
      <c r="C4272" s="2">
        <v>0.33680555555555558</v>
      </c>
      <c r="D4272" t="s">
        <v>611</v>
      </c>
      <c r="E4272" t="s">
        <v>26</v>
      </c>
      <c r="F4272" t="s">
        <v>40</v>
      </c>
      <c r="G4272">
        <v>255</v>
      </c>
      <c r="H4272" t="s">
        <v>19</v>
      </c>
      <c r="I4272">
        <v>64.78</v>
      </c>
      <c r="J4272">
        <v>3.53</v>
      </c>
      <c r="K4272">
        <v>2</v>
      </c>
      <c r="L4272">
        <v>1196</v>
      </c>
      <c r="M4272">
        <v>206</v>
      </c>
      <c r="N4272" t="s">
        <v>32</v>
      </c>
      <c r="P4272" t="s">
        <v>36</v>
      </c>
    </row>
    <row r="4273" spans="1:16" x14ac:dyDescent="0.3">
      <c r="A4273">
        <v>16779</v>
      </c>
      <c r="B4273" s="1">
        <v>45870</v>
      </c>
      <c r="C4273" s="2">
        <v>0.35833333333333334</v>
      </c>
      <c r="D4273" t="s">
        <v>226</v>
      </c>
      <c r="E4273" t="s">
        <v>75</v>
      </c>
      <c r="F4273" t="s">
        <v>27</v>
      </c>
      <c r="G4273">
        <v>249</v>
      </c>
      <c r="H4273" t="s">
        <v>19</v>
      </c>
      <c r="I4273" t="s">
        <v>3036</v>
      </c>
      <c r="J4273">
        <v>13.23</v>
      </c>
      <c r="K4273">
        <v>5</v>
      </c>
      <c r="L4273">
        <v>1380</v>
      </c>
      <c r="M4273">
        <v>259</v>
      </c>
      <c r="N4273" t="s">
        <v>53</v>
      </c>
      <c r="P4273" t="s">
        <v>21</v>
      </c>
    </row>
    <row r="4274" spans="1:16" x14ac:dyDescent="0.3">
      <c r="A4274">
        <v>90239</v>
      </c>
      <c r="B4274" s="1">
        <v>45671</v>
      </c>
      <c r="C4274" s="2">
        <v>0.47430555555555554</v>
      </c>
      <c r="D4274" t="s">
        <v>685</v>
      </c>
      <c r="E4274" t="s">
        <v>26</v>
      </c>
      <c r="F4274" t="s">
        <v>40</v>
      </c>
      <c r="G4274">
        <v>201</v>
      </c>
      <c r="H4274" t="s">
        <v>19</v>
      </c>
      <c r="I4274">
        <v>27.68</v>
      </c>
      <c r="J4274">
        <v>17.600000000000001</v>
      </c>
      <c r="K4274">
        <v>3</v>
      </c>
      <c r="L4274">
        <v>1800</v>
      </c>
      <c r="M4274">
        <v>227</v>
      </c>
      <c r="N4274" t="s">
        <v>50</v>
      </c>
      <c r="P4274" t="s">
        <v>36</v>
      </c>
    </row>
    <row r="4275" spans="1:16" x14ac:dyDescent="0.3">
      <c r="A4275">
        <v>69771</v>
      </c>
      <c r="B4275" s="1">
        <v>45966</v>
      </c>
      <c r="C4275" s="2">
        <v>0.1875</v>
      </c>
      <c r="D4275" t="s">
        <v>815</v>
      </c>
      <c r="E4275" t="s">
        <v>38</v>
      </c>
      <c r="F4275" t="s">
        <v>18</v>
      </c>
      <c r="G4275">
        <v>211</v>
      </c>
      <c r="H4275" t="s">
        <v>19</v>
      </c>
      <c r="I4275">
        <v>72.39</v>
      </c>
      <c r="J4275">
        <v>2.85</v>
      </c>
      <c r="K4275">
        <v>2</v>
      </c>
      <c r="L4275">
        <v>1636</v>
      </c>
      <c r="M4275">
        <v>238</v>
      </c>
      <c r="N4275" t="s">
        <v>32</v>
      </c>
      <c r="P4275" t="s">
        <v>21</v>
      </c>
    </row>
    <row r="4276" spans="1:16" x14ac:dyDescent="0.3">
      <c r="A4276">
        <v>78300</v>
      </c>
      <c r="B4276" s="1">
        <v>45784</v>
      </c>
      <c r="C4276" s="2">
        <v>0.41736111111111113</v>
      </c>
      <c r="D4276" t="s">
        <v>744</v>
      </c>
      <c r="E4276" t="s">
        <v>38</v>
      </c>
      <c r="F4276" t="s">
        <v>40</v>
      </c>
      <c r="G4276">
        <v>254</v>
      </c>
      <c r="H4276" t="s">
        <v>31</v>
      </c>
      <c r="L4276">
        <v>2091</v>
      </c>
      <c r="M4276">
        <v>255</v>
      </c>
      <c r="O4276" t="s">
        <v>41</v>
      </c>
    </row>
    <row r="4277" spans="1:16" x14ac:dyDescent="0.3">
      <c r="A4277">
        <v>12394</v>
      </c>
      <c r="B4277" s="1">
        <v>45992</v>
      </c>
      <c r="C4277" s="2">
        <v>0.65069444444444446</v>
      </c>
      <c r="D4277" t="s">
        <v>57</v>
      </c>
      <c r="E4277" t="s">
        <v>38</v>
      </c>
      <c r="F4277" t="s">
        <v>40</v>
      </c>
      <c r="G4277">
        <v>204</v>
      </c>
      <c r="H4277" t="s">
        <v>19</v>
      </c>
      <c r="I4277" t="s">
        <v>3037</v>
      </c>
      <c r="J4277">
        <v>15.04</v>
      </c>
      <c r="K4277">
        <v>4</v>
      </c>
      <c r="L4277">
        <v>1164</v>
      </c>
      <c r="M4277">
        <v>257</v>
      </c>
      <c r="N4277" t="s">
        <v>50</v>
      </c>
      <c r="P4277" t="s">
        <v>21</v>
      </c>
    </row>
    <row r="4278" spans="1:16" x14ac:dyDescent="0.3">
      <c r="A4278">
        <v>65614</v>
      </c>
      <c r="B4278" s="1">
        <v>45863</v>
      </c>
      <c r="C4278" s="2">
        <v>0.45</v>
      </c>
      <c r="D4278" t="s">
        <v>3038</v>
      </c>
      <c r="E4278" t="s">
        <v>38</v>
      </c>
      <c r="F4278" t="s">
        <v>27</v>
      </c>
      <c r="G4278">
        <v>253</v>
      </c>
      <c r="H4278" t="s">
        <v>19</v>
      </c>
      <c r="I4278" t="s">
        <v>3039</v>
      </c>
      <c r="J4278">
        <v>17.21</v>
      </c>
      <c r="K4278">
        <v>5</v>
      </c>
      <c r="L4278">
        <v>1777</v>
      </c>
      <c r="M4278">
        <v>212</v>
      </c>
      <c r="N4278" t="s">
        <v>44</v>
      </c>
      <c r="P4278" t="s">
        <v>21</v>
      </c>
    </row>
    <row r="4279" spans="1:16" x14ac:dyDescent="0.3">
      <c r="A4279">
        <v>28779</v>
      </c>
      <c r="B4279" s="1">
        <v>45764</v>
      </c>
      <c r="C4279" s="2">
        <v>0.74513888888888891</v>
      </c>
      <c r="D4279" t="s">
        <v>297</v>
      </c>
      <c r="E4279" t="s">
        <v>72</v>
      </c>
      <c r="F4279" t="s">
        <v>27</v>
      </c>
      <c r="G4279">
        <v>240</v>
      </c>
      <c r="H4279" t="s">
        <v>19</v>
      </c>
      <c r="I4279" t="s">
        <v>3040</v>
      </c>
      <c r="J4279">
        <v>7.56</v>
      </c>
      <c r="K4279">
        <v>3</v>
      </c>
      <c r="L4279">
        <v>1685</v>
      </c>
      <c r="M4279">
        <v>238</v>
      </c>
      <c r="N4279" t="s">
        <v>44</v>
      </c>
      <c r="P4279" t="s">
        <v>36</v>
      </c>
    </row>
    <row r="4280" spans="1:16" x14ac:dyDescent="0.3">
      <c r="A4280">
        <v>43976</v>
      </c>
      <c r="B4280" s="1">
        <v>45747</v>
      </c>
      <c r="C4280" s="2">
        <v>0.72638888888888886</v>
      </c>
      <c r="D4280" t="s">
        <v>878</v>
      </c>
      <c r="E4280" t="s">
        <v>26</v>
      </c>
      <c r="F4280" t="s">
        <v>18</v>
      </c>
      <c r="G4280">
        <v>205</v>
      </c>
      <c r="H4280" t="s">
        <v>31</v>
      </c>
      <c r="L4280">
        <v>1511</v>
      </c>
      <c r="M4280">
        <v>201</v>
      </c>
      <c r="O4280" t="s">
        <v>128</v>
      </c>
    </row>
    <row r="4281" spans="1:16" x14ac:dyDescent="0.3">
      <c r="A4281">
        <v>89771</v>
      </c>
      <c r="B4281" s="1">
        <v>45817</v>
      </c>
      <c r="C4281" s="2">
        <v>0.33611111111111108</v>
      </c>
      <c r="D4281" t="s">
        <v>657</v>
      </c>
      <c r="E4281" t="s">
        <v>52</v>
      </c>
      <c r="F4281" t="s">
        <v>27</v>
      </c>
      <c r="G4281">
        <v>247</v>
      </c>
      <c r="H4281" t="s">
        <v>31</v>
      </c>
      <c r="L4281">
        <v>1083</v>
      </c>
      <c r="M4281">
        <v>236</v>
      </c>
      <c r="O4281" t="s">
        <v>47</v>
      </c>
    </row>
    <row r="4282" spans="1:16" x14ac:dyDescent="0.3">
      <c r="A4282">
        <v>71374</v>
      </c>
      <c r="B4282" s="1">
        <v>45844</v>
      </c>
      <c r="C4282" s="2">
        <v>0.57430555555555551</v>
      </c>
      <c r="D4282" t="s">
        <v>417</v>
      </c>
      <c r="E4282" t="s">
        <v>91</v>
      </c>
      <c r="F4282" t="s">
        <v>27</v>
      </c>
      <c r="G4282">
        <v>215</v>
      </c>
      <c r="H4282" t="s">
        <v>31</v>
      </c>
      <c r="L4282">
        <v>1038</v>
      </c>
      <c r="M4282">
        <v>254</v>
      </c>
      <c r="O4282" t="s">
        <v>55</v>
      </c>
    </row>
    <row r="4283" spans="1:16" x14ac:dyDescent="0.3">
      <c r="A4283">
        <v>80995</v>
      </c>
      <c r="B4283" s="1">
        <v>45934</v>
      </c>
      <c r="C4283" s="2">
        <v>0.77083333333333337</v>
      </c>
      <c r="D4283" t="s">
        <v>683</v>
      </c>
      <c r="E4283" t="s">
        <v>26</v>
      </c>
      <c r="F4283" t="s">
        <v>27</v>
      </c>
      <c r="G4283">
        <v>212</v>
      </c>
      <c r="H4283" t="s">
        <v>19</v>
      </c>
      <c r="I4283">
        <v>80.09</v>
      </c>
      <c r="J4283">
        <v>12.18</v>
      </c>
      <c r="K4283">
        <v>1</v>
      </c>
      <c r="L4283">
        <v>1231</v>
      </c>
      <c r="M4283">
        <v>222</v>
      </c>
      <c r="N4283" t="s">
        <v>32</v>
      </c>
      <c r="P4283" t="s">
        <v>36</v>
      </c>
    </row>
    <row r="4284" spans="1:16" x14ac:dyDescent="0.3">
      <c r="A4284">
        <v>89335</v>
      </c>
      <c r="B4284" s="1">
        <v>45970</v>
      </c>
      <c r="C4284" s="2">
        <v>0.2590277777777778</v>
      </c>
      <c r="D4284" t="s">
        <v>3041</v>
      </c>
      <c r="E4284" t="s">
        <v>67</v>
      </c>
      <c r="F4284" t="s">
        <v>18</v>
      </c>
      <c r="G4284">
        <v>244</v>
      </c>
      <c r="H4284" t="s">
        <v>19</v>
      </c>
      <c r="I4284">
        <v>32.69</v>
      </c>
      <c r="J4284">
        <v>5.35</v>
      </c>
      <c r="K4284">
        <v>4</v>
      </c>
      <c r="L4284">
        <v>2170</v>
      </c>
      <c r="M4284">
        <v>216</v>
      </c>
      <c r="N4284" t="s">
        <v>44</v>
      </c>
      <c r="P4284" t="s">
        <v>36</v>
      </c>
    </row>
    <row r="4285" spans="1:16" x14ac:dyDescent="0.3">
      <c r="A4285">
        <v>72957</v>
      </c>
      <c r="B4285" s="1">
        <v>45761</v>
      </c>
      <c r="C4285" s="2">
        <v>0.42708333333333331</v>
      </c>
      <c r="D4285" t="s">
        <v>640</v>
      </c>
      <c r="E4285" t="s">
        <v>26</v>
      </c>
      <c r="F4285" t="s">
        <v>18</v>
      </c>
      <c r="G4285">
        <v>200</v>
      </c>
      <c r="H4285" t="s">
        <v>19</v>
      </c>
      <c r="I4285" t="s">
        <v>3042</v>
      </c>
      <c r="J4285">
        <v>27.75</v>
      </c>
      <c r="K4285">
        <v>2</v>
      </c>
      <c r="L4285">
        <v>2073</v>
      </c>
      <c r="M4285">
        <v>204</v>
      </c>
      <c r="N4285" t="s">
        <v>28</v>
      </c>
      <c r="P4285" t="s">
        <v>21</v>
      </c>
    </row>
    <row r="4286" spans="1:16" x14ac:dyDescent="0.3">
      <c r="A4286">
        <v>49655</v>
      </c>
      <c r="B4286" s="1">
        <v>45740</v>
      </c>
      <c r="C4286" s="2">
        <v>0.7055555555555556</v>
      </c>
      <c r="D4286" t="s">
        <v>3043</v>
      </c>
      <c r="E4286" t="s">
        <v>72</v>
      </c>
      <c r="F4286" t="s">
        <v>27</v>
      </c>
      <c r="G4286">
        <v>259</v>
      </c>
      <c r="H4286" t="s">
        <v>31</v>
      </c>
      <c r="L4286">
        <v>1679</v>
      </c>
      <c r="M4286">
        <v>243</v>
      </c>
      <c r="O4286" t="s">
        <v>32</v>
      </c>
    </row>
    <row r="4287" spans="1:16" x14ac:dyDescent="0.3">
      <c r="A4287">
        <v>70812</v>
      </c>
      <c r="B4287" s="1">
        <v>45802</v>
      </c>
      <c r="C4287" s="2">
        <v>0.29722222222222222</v>
      </c>
      <c r="D4287" t="s">
        <v>46</v>
      </c>
      <c r="E4287" t="s">
        <v>72</v>
      </c>
      <c r="F4287" t="s">
        <v>18</v>
      </c>
      <c r="G4287">
        <v>203</v>
      </c>
      <c r="H4287" t="s">
        <v>19</v>
      </c>
      <c r="I4287" t="s">
        <v>3044</v>
      </c>
      <c r="J4287">
        <v>10.75</v>
      </c>
      <c r="K4287">
        <v>1</v>
      </c>
      <c r="L4287">
        <v>1596</v>
      </c>
      <c r="M4287">
        <v>238</v>
      </c>
      <c r="N4287" t="s">
        <v>20</v>
      </c>
      <c r="P4287" t="s">
        <v>21</v>
      </c>
    </row>
    <row r="4288" spans="1:16" x14ac:dyDescent="0.3">
      <c r="A4288">
        <v>43908</v>
      </c>
      <c r="B4288" s="1">
        <v>45842</v>
      </c>
      <c r="C4288" s="2">
        <v>0.71111111111111114</v>
      </c>
      <c r="D4288" t="s">
        <v>2916</v>
      </c>
      <c r="E4288" t="s">
        <v>72</v>
      </c>
      <c r="F4288" t="s">
        <v>27</v>
      </c>
      <c r="G4288">
        <v>211</v>
      </c>
      <c r="H4288" t="s">
        <v>19</v>
      </c>
      <c r="I4288">
        <v>13.76</v>
      </c>
      <c r="J4288">
        <v>25.63</v>
      </c>
      <c r="K4288">
        <v>1</v>
      </c>
      <c r="L4288">
        <v>1972</v>
      </c>
      <c r="M4288">
        <v>224</v>
      </c>
      <c r="N4288" t="s">
        <v>32</v>
      </c>
      <c r="P4288" t="s">
        <v>36</v>
      </c>
    </row>
    <row r="4289" spans="1:16" x14ac:dyDescent="0.3">
      <c r="A4289">
        <v>39626</v>
      </c>
      <c r="B4289" s="1">
        <v>45902</v>
      </c>
      <c r="C4289" s="2">
        <v>0.24166666666666667</v>
      </c>
      <c r="D4289" t="s">
        <v>572</v>
      </c>
      <c r="E4289" t="s">
        <v>17</v>
      </c>
      <c r="F4289" t="s">
        <v>40</v>
      </c>
      <c r="G4289">
        <v>243</v>
      </c>
      <c r="H4289" t="s">
        <v>19</v>
      </c>
      <c r="I4289">
        <v>40.39</v>
      </c>
      <c r="J4289">
        <v>0.93</v>
      </c>
      <c r="K4289">
        <v>2</v>
      </c>
      <c r="L4289">
        <v>1455</v>
      </c>
      <c r="M4289">
        <v>248</v>
      </c>
      <c r="N4289" t="s">
        <v>53</v>
      </c>
      <c r="P4289" t="s">
        <v>36</v>
      </c>
    </row>
    <row r="4290" spans="1:16" x14ac:dyDescent="0.3">
      <c r="A4290">
        <v>24761</v>
      </c>
      <c r="B4290" s="1">
        <v>45978</v>
      </c>
      <c r="C4290" s="2">
        <v>0.94305555555555554</v>
      </c>
      <c r="D4290" t="s">
        <v>687</v>
      </c>
      <c r="E4290" t="s">
        <v>23</v>
      </c>
      <c r="F4290" t="s">
        <v>40</v>
      </c>
      <c r="G4290">
        <v>246</v>
      </c>
      <c r="H4290" t="s">
        <v>19</v>
      </c>
      <c r="I4290">
        <v>46.03</v>
      </c>
      <c r="J4290">
        <v>10.54</v>
      </c>
      <c r="K4290">
        <v>2</v>
      </c>
      <c r="L4290">
        <v>1162</v>
      </c>
      <c r="M4290">
        <v>245</v>
      </c>
      <c r="N4290" t="s">
        <v>50</v>
      </c>
      <c r="P4290" t="s">
        <v>36</v>
      </c>
    </row>
    <row r="4291" spans="1:16" x14ac:dyDescent="0.3">
      <c r="A4291">
        <v>22040</v>
      </c>
      <c r="B4291" s="1">
        <v>45855</v>
      </c>
      <c r="C4291" s="2">
        <v>0.58333333333333337</v>
      </c>
      <c r="D4291" t="s">
        <v>699</v>
      </c>
      <c r="E4291" t="s">
        <v>2022</v>
      </c>
      <c r="F4291" t="s">
        <v>27</v>
      </c>
      <c r="G4291">
        <v>217</v>
      </c>
      <c r="H4291" t="s">
        <v>24</v>
      </c>
      <c r="L4291">
        <v>1610</v>
      </c>
      <c r="M4291">
        <v>202</v>
      </c>
    </row>
    <row r="4292" spans="1:16" x14ac:dyDescent="0.3">
      <c r="A4292">
        <v>55670</v>
      </c>
      <c r="B4292" s="1">
        <v>45885</v>
      </c>
      <c r="C4292" s="2">
        <v>1.0416666666666666E-2</v>
      </c>
      <c r="D4292" t="s">
        <v>520</v>
      </c>
      <c r="E4292" t="s">
        <v>1006</v>
      </c>
      <c r="F4292" t="s">
        <v>18</v>
      </c>
      <c r="G4292">
        <v>228</v>
      </c>
      <c r="H4292" t="s">
        <v>19</v>
      </c>
      <c r="I4292">
        <v>11.24</v>
      </c>
      <c r="J4292">
        <v>9.09</v>
      </c>
      <c r="K4292">
        <v>4</v>
      </c>
      <c r="L4292">
        <v>1075</v>
      </c>
      <c r="M4292">
        <v>220</v>
      </c>
      <c r="N4292" t="s">
        <v>20</v>
      </c>
      <c r="P4292" t="s">
        <v>21</v>
      </c>
    </row>
    <row r="4293" spans="1:16" x14ac:dyDescent="0.3">
      <c r="A4293">
        <v>17031</v>
      </c>
      <c r="B4293" s="1">
        <v>45851</v>
      </c>
      <c r="C4293" s="2">
        <v>0.56041666666666667</v>
      </c>
      <c r="D4293" t="s">
        <v>405</v>
      </c>
      <c r="E4293" t="s">
        <v>67</v>
      </c>
      <c r="F4293" t="s">
        <v>18</v>
      </c>
      <c r="G4293">
        <v>246</v>
      </c>
      <c r="H4293" t="s">
        <v>31</v>
      </c>
      <c r="L4293">
        <v>1961</v>
      </c>
      <c r="M4293">
        <v>219</v>
      </c>
      <c r="O4293" t="s">
        <v>32</v>
      </c>
    </row>
    <row r="4294" spans="1:16" x14ac:dyDescent="0.3">
      <c r="A4294">
        <v>25396</v>
      </c>
      <c r="B4294" s="1">
        <v>45868</v>
      </c>
      <c r="C4294" s="2">
        <v>0.83124999999999993</v>
      </c>
      <c r="D4294" t="s">
        <v>1044</v>
      </c>
      <c r="E4294" t="s">
        <v>81</v>
      </c>
      <c r="F4294" t="s">
        <v>40</v>
      </c>
      <c r="G4294">
        <v>208</v>
      </c>
      <c r="H4294" t="s">
        <v>19</v>
      </c>
      <c r="I4294">
        <v>19.32</v>
      </c>
      <c r="J4294">
        <v>4.12</v>
      </c>
      <c r="K4294">
        <v>2</v>
      </c>
      <c r="L4294">
        <v>2195</v>
      </c>
      <c r="M4294">
        <v>209</v>
      </c>
      <c r="N4294" t="s">
        <v>28</v>
      </c>
      <c r="P4294" t="s">
        <v>21</v>
      </c>
    </row>
    <row r="4295" spans="1:16" x14ac:dyDescent="0.3">
      <c r="A4295">
        <v>49312</v>
      </c>
      <c r="B4295" s="1">
        <v>45946</v>
      </c>
      <c r="C4295" s="2">
        <v>0.20625000000000002</v>
      </c>
      <c r="D4295" t="s">
        <v>3045</v>
      </c>
      <c r="E4295" t="s">
        <v>23</v>
      </c>
      <c r="F4295" t="s">
        <v>40</v>
      </c>
      <c r="G4295">
        <v>239</v>
      </c>
      <c r="H4295" t="s">
        <v>19</v>
      </c>
      <c r="I4295">
        <v>49.55</v>
      </c>
      <c r="J4295">
        <v>12.01</v>
      </c>
      <c r="K4295">
        <v>3</v>
      </c>
      <c r="L4295">
        <v>1478</v>
      </c>
      <c r="M4295">
        <v>216</v>
      </c>
      <c r="N4295" t="s">
        <v>28</v>
      </c>
      <c r="P4295" t="s">
        <v>36</v>
      </c>
    </row>
    <row r="4296" spans="1:16" x14ac:dyDescent="0.3">
      <c r="A4296">
        <v>50563</v>
      </c>
      <c r="B4296" s="1">
        <v>45872</v>
      </c>
      <c r="C4296" s="2">
        <v>3.6805555555555557E-2</v>
      </c>
      <c r="D4296" t="s">
        <v>690</v>
      </c>
      <c r="E4296" t="s">
        <v>52</v>
      </c>
      <c r="F4296" t="s">
        <v>27</v>
      </c>
      <c r="G4296">
        <v>222</v>
      </c>
      <c r="H4296" t="s">
        <v>31</v>
      </c>
      <c r="L4296">
        <v>1903</v>
      </c>
      <c r="M4296">
        <v>260</v>
      </c>
      <c r="O4296" t="s">
        <v>128</v>
      </c>
    </row>
    <row r="4297" spans="1:16" x14ac:dyDescent="0.3">
      <c r="A4297">
        <v>20515</v>
      </c>
      <c r="B4297" s="1">
        <v>45887</v>
      </c>
      <c r="C4297" s="2">
        <v>0.37847222222222227</v>
      </c>
      <c r="D4297" t="s">
        <v>3046</v>
      </c>
      <c r="E4297" t="s">
        <v>879</v>
      </c>
      <c r="F4297" t="s">
        <v>18</v>
      </c>
      <c r="G4297">
        <v>258</v>
      </c>
      <c r="H4297" t="s">
        <v>31</v>
      </c>
      <c r="L4297">
        <v>1967</v>
      </c>
      <c r="M4297">
        <v>204</v>
      </c>
      <c r="O4297" t="s">
        <v>61</v>
      </c>
    </row>
    <row r="4298" spans="1:16" x14ac:dyDescent="0.3">
      <c r="A4298">
        <v>50293</v>
      </c>
      <c r="B4298" s="1">
        <v>45767</v>
      </c>
      <c r="C4298" s="2">
        <v>0.93958333333333333</v>
      </c>
      <c r="D4298" t="s">
        <v>3047</v>
      </c>
      <c r="E4298" t="s">
        <v>94</v>
      </c>
      <c r="F4298" t="s">
        <v>40</v>
      </c>
      <c r="G4298">
        <v>232</v>
      </c>
      <c r="H4298" t="s">
        <v>19</v>
      </c>
      <c r="I4298">
        <v>29.59</v>
      </c>
      <c r="J4298">
        <v>24.07</v>
      </c>
      <c r="K4298">
        <v>3</v>
      </c>
      <c r="L4298">
        <v>1252</v>
      </c>
      <c r="M4298">
        <v>224</v>
      </c>
      <c r="N4298" t="s">
        <v>44</v>
      </c>
      <c r="P4298" t="s">
        <v>21</v>
      </c>
    </row>
    <row r="4299" spans="1:16" x14ac:dyDescent="0.3">
      <c r="A4299">
        <v>58216</v>
      </c>
      <c r="B4299" s="1">
        <v>45817</v>
      </c>
      <c r="C4299" s="2">
        <v>0.41250000000000003</v>
      </c>
      <c r="D4299" t="s">
        <v>3048</v>
      </c>
      <c r="E4299" t="s">
        <v>3049</v>
      </c>
      <c r="F4299" t="s">
        <v>18</v>
      </c>
      <c r="G4299">
        <v>203</v>
      </c>
      <c r="H4299" t="s">
        <v>19</v>
      </c>
      <c r="I4299">
        <v>42.62</v>
      </c>
      <c r="J4299">
        <v>18.23</v>
      </c>
      <c r="K4299">
        <v>5</v>
      </c>
      <c r="L4299">
        <v>1712</v>
      </c>
      <c r="M4299">
        <v>215</v>
      </c>
      <c r="N4299" t="s">
        <v>28</v>
      </c>
      <c r="P4299" t="s">
        <v>36</v>
      </c>
    </row>
    <row r="4300" spans="1:16" x14ac:dyDescent="0.3">
      <c r="A4300">
        <v>47858</v>
      </c>
      <c r="B4300" s="1">
        <v>45935</v>
      </c>
      <c r="C4300" s="2">
        <v>0.73125000000000007</v>
      </c>
      <c r="D4300" t="s">
        <v>3050</v>
      </c>
      <c r="E4300" t="s">
        <v>94</v>
      </c>
      <c r="F4300" t="s">
        <v>18</v>
      </c>
      <c r="G4300">
        <v>250</v>
      </c>
      <c r="H4300" t="s">
        <v>19</v>
      </c>
      <c r="I4300" t="s">
        <v>3051</v>
      </c>
      <c r="J4300">
        <v>2.72</v>
      </c>
      <c r="K4300">
        <v>2</v>
      </c>
      <c r="L4300">
        <v>1093</v>
      </c>
      <c r="M4300">
        <v>251</v>
      </c>
      <c r="N4300" t="s">
        <v>32</v>
      </c>
      <c r="P4300" t="s">
        <v>36</v>
      </c>
    </row>
    <row r="4301" spans="1:16" x14ac:dyDescent="0.3">
      <c r="A4301">
        <v>88807</v>
      </c>
      <c r="B4301" s="1">
        <v>45961</v>
      </c>
      <c r="C4301" s="2">
        <v>0.88750000000000007</v>
      </c>
      <c r="D4301" t="s">
        <v>530</v>
      </c>
      <c r="E4301" t="s">
        <v>30</v>
      </c>
      <c r="F4301" t="s">
        <v>18</v>
      </c>
      <c r="G4301">
        <v>227</v>
      </c>
      <c r="H4301" t="s">
        <v>31</v>
      </c>
      <c r="L4301">
        <v>1092</v>
      </c>
      <c r="M4301">
        <v>240</v>
      </c>
      <c r="O4301" t="s">
        <v>128</v>
      </c>
    </row>
    <row r="4302" spans="1:16" x14ac:dyDescent="0.3">
      <c r="A4302">
        <v>69266</v>
      </c>
      <c r="B4302" s="1">
        <v>45808</v>
      </c>
      <c r="C4302" s="2">
        <v>0.22291666666666665</v>
      </c>
      <c r="D4302" t="s">
        <v>704</v>
      </c>
      <c r="E4302" t="s">
        <v>94</v>
      </c>
      <c r="F4302" t="s">
        <v>40</v>
      </c>
      <c r="G4302">
        <v>208</v>
      </c>
      <c r="H4302" t="s">
        <v>31</v>
      </c>
      <c r="L4302">
        <v>1631</v>
      </c>
      <c r="M4302">
        <v>251</v>
      </c>
      <c r="O4302" t="s">
        <v>47</v>
      </c>
    </row>
    <row r="4303" spans="1:16" x14ac:dyDescent="0.3">
      <c r="A4303">
        <v>55298</v>
      </c>
      <c r="B4303" s="1">
        <v>45881</v>
      </c>
      <c r="C4303" s="2">
        <v>0.68541666666666667</v>
      </c>
      <c r="D4303" t="s">
        <v>397</v>
      </c>
      <c r="E4303" t="s">
        <v>72</v>
      </c>
      <c r="F4303" t="s">
        <v>27</v>
      </c>
      <c r="G4303">
        <v>252</v>
      </c>
      <c r="H4303" t="s">
        <v>19</v>
      </c>
      <c r="I4303">
        <v>7.09</v>
      </c>
      <c r="J4303">
        <v>24.73</v>
      </c>
      <c r="K4303">
        <v>1</v>
      </c>
      <c r="L4303">
        <v>1740</v>
      </c>
      <c r="M4303">
        <v>201</v>
      </c>
      <c r="N4303" t="s">
        <v>20</v>
      </c>
      <c r="P4303" t="s">
        <v>36</v>
      </c>
    </row>
    <row r="4304" spans="1:16" x14ac:dyDescent="0.3">
      <c r="A4304">
        <v>49325</v>
      </c>
      <c r="B4304" s="1">
        <v>45897</v>
      </c>
      <c r="C4304" s="2">
        <v>0.64097222222222217</v>
      </c>
      <c r="D4304" t="s">
        <v>613</v>
      </c>
      <c r="E4304" t="s">
        <v>17</v>
      </c>
      <c r="F4304" t="s">
        <v>18</v>
      </c>
      <c r="G4304">
        <v>203</v>
      </c>
      <c r="H4304" t="s">
        <v>19</v>
      </c>
      <c r="I4304">
        <v>38.1</v>
      </c>
      <c r="J4304">
        <v>22.12</v>
      </c>
      <c r="K4304">
        <v>3</v>
      </c>
      <c r="L4304">
        <v>1030</v>
      </c>
      <c r="M4304">
        <v>213</v>
      </c>
      <c r="N4304" t="s">
        <v>28</v>
      </c>
      <c r="P4304" t="s">
        <v>21</v>
      </c>
    </row>
    <row r="4305" spans="1:16" x14ac:dyDescent="0.3">
      <c r="A4305">
        <v>76716</v>
      </c>
      <c r="B4305" s="1">
        <v>46003</v>
      </c>
      <c r="C4305" s="2">
        <v>0.54097222222222219</v>
      </c>
      <c r="D4305" t="s">
        <v>188</v>
      </c>
      <c r="E4305" t="s">
        <v>17</v>
      </c>
      <c r="F4305" t="s">
        <v>27</v>
      </c>
      <c r="G4305">
        <v>233</v>
      </c>
      <c r="H4305" t="s">
        <v>19</v>
      </c>
      <c r="I4305" t="s">
        <v>3052</v>
      </c>
      <c r="J4305">
        <v>19.63</v>
      </c>
      <c r="K4305">
        <v>2</v>
      </c>
      <c r="L4305">
        <v>1863</v>
      </c>
      <c r="M4305">
        <v>253</v>
      </c>
      <c r="N4305" t="s">
        <v>50</v>
      </c>
      <c r="P4305" t="s">
        <v>36</v>
      </c>
    </row>
    <row r="4306" spans="1:16" x14ac:dyDescent="0.3">
      <c r="A4306">
        <v>55705</v>
      </c>
      <c r="B4306" s="1">
        <v>45832</v>
      </c>
      <c r="C4306" s="2">
        <v>0.58333333333333337</v>
      </c>
      <c r="D4306" t="s">
        <v>673</v>
      </c>
      <c r="E4306" t="s">
        <v>52</v>
      </c>
      <c r="F4306" t="s">
        <v>40</v>
      </c>
      <c r="G4306">
        <v>211</v>
      </c>
      <c r="H4306" t="s">
        <v>31</v>
      </c>
      <c r="L4306">
        <v>1874</v>
      </c>
      <c r="M4306">
        <v>222</v>
      </c>
      <c r="O4306" t="s">
        <v>41</v>
      </c>
    </row>
    <row r="4307" spans="1:16" x14ac:dyDescent="0.3">
      <c r="A4307">
        <v>83726</v>
      </c>
      <c r="B4307" s="1">
        <v>45991</v>
      </c>
      <c r="C4307" s="2">
        <v>0.84305555555555556</v>
      </c>
      <c r="D4307" t="s">
        <v>1023</v>
      </c>
      <c r="E4307" t="s">
        <v>38</v>
      </c>
      <c r="F4307" t="s">
        <v>27</v>
      </c>
      <c r="G4307">
        <v>238</v>
      </c>
      <c r="H4307" t="s">
        <v>19</v>
      </c>
      <c r="I4307">
        <v>42.22</v>
      </c>
      <c r="J4307">
        <v>9.1999999999999993</v>
      </c>
      <c r="K4307">
        <v>4</v>
      </c>
      <c r="L4307">
        <v>1233</v>
      </c>
      <c r="M4307">
        <v>214</v>
      </c>
      <c r="N4307" t="s">
        <v>20</v>
      </c>
      <c r="P4307" t="s">
        <v>21</v>
      </c>
    </row>
    <row r="4308" spans="1:16" x14ac:dyDescent="0.3">
      <c r="A4308">
        <v>19918</v>
      </c>
      <c r="B4308" s="1">
        <v>45938</v>
      </c>
      <c r="C4308" s="2">
        <v>0.77777777777777779</v>
      </c>
      <c r="D4308" t="s">
        <v>57</v>
      </c>
      <c r="E4308" t="s">
        <v>17</v>
      </c>
      <c r="F4308" t="s">
        <v>18</v>
      </c>
      <c r="G4308">
        <v>258</v>
      </c>
      <c r="H4308" t="s">
        <v>31</v>
      </c>
      <c r="L4308">
        <v>1967</v>
      </c>
      <c r="M4308">
        <v>209</v>
      </c>
      <c r="O4308" t="s">
        <v>47</v>
      </c>
    </row>
    <row r="4309" spans="1:16" x14ac:dyDescent="0.3">
      <c r="A4309">
        <v>57653</v>
      </c>
      <c r="B4309" s="1">
        <v>45981</v>
      </c>
      <c r="C4309" s="2">
        <v>0.50486111111111109</v>
      </c>
      <c r="D4309" t="s">
        <v>149</v>
      </c>
      <c r="E4309" t="s">
        <v>258</v>
      </c>
      <c r="F4309" t="s">
        <v>40</v>
      </c>
      <c r="G4309">
        <v>206</v>
      </c>
      <c r="H4309" t="s">
        <v>19</v>
      </c>
      <c r="I4309">
        <v>66.17</v>
      </c>
      <c r="J4309">
        <v>16.89</v>
      </c>
      <c r="K4309">
        <v>4</v>
      </c>
      <c r="L4309">
        <v>1988</v>
      </c>
      <c r="M4309">
        <v>227</v>
      </c>
      <c r="N4309" t="s">
        <v>28</v>
      </c>
      <c r="P4309" t="s">
        <v>36</v>
      </c>
    </row>
    <row r="4310" spans="1:16" x14ac:dyDescent="0.3">
      <c r="A4310">
        <v>39036</v>
      </c>
      <c r="B4310" s="1">
        <v>45804</v>
      </c>
      <c r="C4310" s="2">
        <v>0.35347222222222219</v>
      </c>
      <c r="D4310" t="s">
        <v>466</v>
      </c>
      <c r="E4310" t="s">
        <v>75</v>
      </c>
      <c r="F4310" t="s">
        <v>40</v>
      </c>
      <c r="G4310">
        <v>257</v>
      </c>
      <c r="H4310" t="s">
        <v>31</v>
      </c>
      <c r="L4310">
        <v>1372</v>
      </c>
      <c r="M4310">
        <v>252</v>
      </c>
      <c r="O4310" t="s">
        <v>108</v>
      </c>
    </row>
    <row r="4311" spans="1:16" x14ac:dyDescent="0.3">
      <c r="A4311">
        <v>24200</v>
      </c>
      <c r="B4311" s="1">
        <v>45680</v>
      </c>
      <c r="C4311" s="2">
        <v>0.83958333333333324</v>
      </c>
      <c r="D4311" t="s">
        <v>3053</v>
      </c>
      <c r="E4311" t="s">
        <v>91</v>
      </c>
      <c r="F4311" t="s">
        <v>27</v>
      </c>
      <c r="G4311">
        <v>220</v>
      </c>
      <c r="H4311" t="s">
        <v>31</v>
      </c>
      <c r="L4311">
        <v>1422</v>
      </c>
      <c r="M4311">
        <v>243</v>
      </c>
      <c r="O4311" t="s">
        <v>108</v>
      </c>
    </row>
    <row r="4312" spans="1:16" x14ac:dyDescent="0.3">
      <c r="A4312">
        <v>45962</v>
      </c>
      <c r="B4312" s="1">
        <v>45859</v>
      </c>
      <c r="C4312" s="2">
        <v>4.027777777777778E-2</v>
      </c>
      <c r="D4312" t="s">
        <v>87</v>
      </c>
      <c r="E4312" t="s">
        <v>338</v>
      </c>
      <c r="F4312" t="s">
        <v>18</v>
      </c>
      <c r="G4312">
        <v>239</v>
      </c>
      <c r="H4312" t="s">
        <v>19</v>
      </c>
      <c r="I4312">
        <v>45.49</v>
      </c>
      <c r="J4312">
        <v>11.27</v>
      </c>
      <c r="K4312">
        <v>1</v>
      </c>
      <c r="L4312">
        <v>1690</v>
      </c>
      <c r="M4312">
        <v>244</v>
      </c>
      <c r="N4312" t="s">
        <v>20</v>
      </c>
      <c r="P4312" t="s">
        <v>36</v>
      </c>
    </row>
    <row r="4313" spans="1:16" x14ac:dyDescent="0.3">
      <c r="A4313">
        <v>69131</v>
      </c>
      <c r="B4313" s="1">
        <v>45959</v>
      </c>
      <c r="C4313" s="2">
        <v>0.65694444444444444</v>
      </c>
      <c r="D4313" t="s">
        <v>1042</v>
      </c>
      <c r="E4313" t="s">
        <v>67</v>
      </c>
      <c r="F4313" t="s">
        <v>40</v>
      </c>
      <c r="G4313">
        <v>251</v>
      </c>
      <c r="H4313" t="s">
        <v>24</v>
      </c>
      <c r="L4313">
        <v>1884</v>
      </c>
      <c r="M4313">
        <v>223</v>
      </c>
    </row>
    <row r="4314" spans="1:16" x14ac:dyDescent="0.3">
      <c r="A4314">
        <v>10655</v>
      </c>
      <c r="B4314" s="1">
        <v>45996</v>
      </c>
      <c r="C4314" s="2">
        <v>0.18472222222222223</v>
      </c>
      <c r="D4314" t="s">
        <v>314</v>
      </c>
      <c r="E4314" t="s">
        <v>75</v>
      </c>
      <c r="F4314" t="s">
        <v>18</v>
      </c>
      <c r="G4314">
        <v>241</v>
      </c>
      <c r="H4314" t="s">
        <v>19</v>
      </c>
      <c r="I4314">
        <v>12.29</v>
      </c>
      <c r="J4314">
        <v>4.24</v>
      </c>
      <c r="K4314">
        <v>5</v>
      </c>
      <c r="L4314">
        <v>1118</v>
      </c>
      <c r="M4314">
        <v>205</v>
      </c>
      <c r="N4314" t="s">
        <v>28</v>
      </c>
      <c r="P4314" t="s">
        <v>21</v>
      </c>
    </row>
    <row r="4315" spans="1:16" x14ac:dyDescent="0.3">
      <c r="A4315">
        <v>49960</v>
      </c>
      <c r="B4315" s="1">
        <v>45999</v>
      </c>
      <c r="C4315" s="2">
        <v>0.79652777777777783</v>
      </c>
      <c r="D4315" t="s">
        <v>585</v>
      </c>
      <c r="E4315" t="s">
        <v>67</v>
      </c>
      <c r="F4315" t="s">
        <v>40</v>
      </c>
      <c r="G4315">
        <v>254</v>
      </c>
      <c r="H4315" t="s">
        <v>31</v>
      </c>
      <c r="L4315">
        <v>1956</v>
      </c>
      <c r="M4315">
        <v>228</v>
      </c>
      <c r="O4315" t="s">
        <v>108</v>
      </c>
    </row>
    <row r="4316" spans="1:16" x14ac:dyDescent="0.3">
      <c r="A4316">
        <v>37228</v>
      </c>
      <c r="B4316" s="1">
        <v>45665</v>
      </c>
      <c r="C4316" s="2">
        <v>0.35833333333333334</v>
      </c>
      <c r="D4316" t="s">
        <v>3054</v>
      </c>
      <c r="E4316" t="s">
        <v>81</v>
      </c>
      <c r="F4316" t="s">
        <v>27</v>
      </c>
      <c r="G4316">
        <v>213</v>
      </c>
      <c r="H4316" t="s">
        <v>19</v>
      </c>
      <c r="I4316">
        <v>26.99</v>
      </c>
      <c r="J4316">
        <v>2.33</v>
      </c>
      <c r="K4316">
        <v>1</v>
      </c>
      <c r="L4316">
        <v>2068</v>
      </c>
      <c r="M4316">
        <v>200</v>
      </c>
      <c r="N4316" t="s">
        <v>44</v>
      </c>
      <c r="P4316" t="s">
        <v>36</v>
      </c>
    </row>
    <row r="4317" spans="1:16" x14ac:dyDescent="0.3">
      <c r="A4317">
        <v>14435</v>
      </c>
      <c r="B4317" s="1">
        <v>45752</v>
      </c>
      <c r="C4317" s="2">
        <v>0.41319444444444442</v>
      </c>
      <c r="D4317" t="s">
        <v>383</v>
      </c>
      <c r="E4317" t="s">
        <v>67</v>
      </c>
      <c r="F4317" t="s">
        <v>18</v>
      </c>
      <c r="G4317">
        <v>254</v>
      </c>
      <c r="H4317" t="s">
        <v>19</v>
      </c>
      <c r="I4317">
        <v>12.37</v>
      </c>
      <c r="J4317">
        <v>18.23</v>
      </c>
      <c r="K4317">
        <v>2</v>
      </c>
      <c r="L4317">
        <v>1851</v>
      </c>
      <c r="M4317">
        <v>226</v>
      </c>
      <c r="N4317" t="s">
        <v>53</v>
      </c>
      <c r="P4317" t="s">
        <v>36</v>
      </c>
    </row>
    <row r="4318" spans="1:16" x14ac:dyDescent="0.3">
      <c r="A4318">
        <v>95988</v>
      </c>
      <c r="B4318" s="1">
        <v>45672</v>
      </c>
      <c r="C4318" s="2">
        <v>0.84583333333333333</v>
      </c>
      <c r="D4318" t="s">
        <v>3055</v>
      </c>
      <c r="E4318" t="s">
        <v>72</v>
      </c>
      <c r="F4318" t="s">
        <v>18</v>
      </c>
      <c r="G4318">
        <v>259</v>
      </c>
      <c r="H4318" t="s">
        <v>24</v>
      </c>
      <c r="L4318">
        <v>1133</v>
      </c>
      <c r="M4318">
        <v>212</v>
      </c>
    </row>
    <row r="4319" spans="1:16" x14ac:dyDescent="0.3">
      <c r="A4319">
        <v>58731</v>
      </c>
      <c r="B4319" s="1">
        <v>45925</v>
      </c>
      <c r="C4319" s="2">
        <v>0.41944444444444445</v>
      </c>
      <c r="D4319" t="s">
        <v>2199</v>
      </c>
      <c r="E4319" t="s">
        <v>3056</v>
      </c>
      <c r="F4319" t="s">
        <v>18</v>
      </c>
      <c r="G4319">
        <v>234</v>
      </c>
      <c r="H4319" t="s">
        <v>19</v>
      </c>
      <c r="I4319">
        <v>72.260000000000005</v>
      </c>
      <c r="J4319">
        <v>21.35</v>
      </c>
      <c r="K4319">
        <v>5</v>
      </c>
      <c r="L4319">
        <v>1296</v>
      </c>
      <c r="M4319">
        <v>244</v>
      </c>
      <c r="N4319" t="s">
        <v>32</v>
      </c>
      <c r="P4319" t="s">
        <v>21</v>
      </c>
    </row>
    <row r="4320" spans="1:16" x14ac:dyDescent="0.3">
      <c r="A4320">
        <v>94823</v>
      </c>
      <c r="B4320" s="1">
        <v>45965</v>
      </c>
      <c r="C4320" s="2">
        <v>0.14166666666666666</v>
      </c>
      <c r="D4320" t="s">
        <v>852</v>
      </c>
      <c r="E4320" t="s">
        <v>3057</v>
      </c>
      <c r="F4320" t="s">
        <v>40</v>
      </c>
      <c r="G4320">
        <v>240</v>
      </c>
      <c r="H4320" t="s">
        <v>19</v>
      </c>
      <c r="I4320" t="s">
        <v>3058</v>
      </c>
      <c r="J4320">
        <v>6.19</v>
      </c>
      <c r="K4320">
        <v>5</v>
      </c>
      <c r="L4320">
        <v>1940</v>
      </c>
      <c r="M4320">
        <v>253</v>
      </c>
      <c r="N4320" t="s">
        <v>20</v>
      </c>
      <c r="P4320" t="s">
        <v>21</v>
      </c>
    </row>
    <row r="4321" spans="1:16" x14ac:dyDescent="0.3">
      <c r="A4321">
        <v>27735</v>
      </c>
      <c r="B4321" s="1">
        <v>46018</v>
      </c>
      <c r="C4321" s="2">
        <v>0.46111111111111108</v>
      </c>
      <c r="D4321" t="s">
        <v>1138</v>
      </c>
      <c r="E4321" t="s">
        <v>52</v>
      </c>
      <c r="F4321" t="s">
        <v>27</v>
      </c>
      <c r="G4321">
        <v>234</v>
      </c>
      <c r="H4321" t="s">
        <v>19</v>
      </c>
      <c r="I4321">
        <v>61.94</v>
      </c>
      <c r="J4321">
        <v>17.28</v>
      </c>
      <c r="K4321">
        <v>1</v>
      </c>
      <c r="L4321">
        <v>1361</v>
      </c>
      <c r="M4321">
        <v>210</v>
      </c>
      <c r="N4321" t="s">
        <v>32</v>
      </c>
      <c r="P4321" t="s">
        <v>21</v>
      </c>
    </row>
    <row r="4322" spans="1:16" x14ac:dyDescent="0.3">
      <c r="A4322">
        <v>72364</v>
      </c>
      <c r="B4322" s="1">
        <v>46004</v>
      </c>
      <c r="C4322" s="2">
        <v>0.25833333333333336</v>
      </c>
      <c r="D4322" t="s">
        <v>3059</v>
      </c>
      <c r="E4322" t="s">
        <v>23</v>
      </c>
      <c r="F4322" t="s">
        <v>27</v>
      </c>
      <c r="G4322">
        <v>219</v>
      </c>
      <c r="H4322" t="s">
        <v>19</v>
      </c>
      <c r="I4322">
        <v>18.399999999999999</v>
      </c>
      <c r="J4322">
        <v>16.45</v>
      </c>
      <c r="K4322">
        <v>3</v>
      </c>
      <c r="L4322">
        <v>2198</v>
      </c>
      <c r="M4322">
        <v>233</v>
      </c>
      <c r="N4322" t="s">
        <v>44</v>
      </c>
      <c r="P4322" t="s">
        <v>36</v>
      </c>
    </row>
    <row r="4323" spans="1:16" x14ac:dyDescent="0.3">
      <c r="A4323">
        <v>22541</v>
      </c>
      <c r="B4323" s="1">
        <v>45796</v>
      </c>
      <c r="C4323" s="2">
        <v>0.66041666666666665</v>
      </c>
      <c r="D4323" t="s">
        <v>3060</v>
      </c>
      <c r="E4323" t="s">
        <v>321</v>
      </c>
      <c r="F4323" t="s">
        <v>27</v>
      </c>
      <c r="G4323">
        <v>243</v>
      </c>
      <c r="H4323" t="s">
        <v>19</v>
      </c>
      <c r="I4323">
        <v>62.81</v>
      </c>
      <c r="J4323">
        <v>18.059999999999999</v>
      </c>
      <c r="K4323">
        <v>2</v>
      </c>
      <c r="L4323">
        <v>1748</v>
      </c>
      <c r="M4323">
        <v>231</v>
      </c>
      <c r="N4323" t="s">
        <v>44</v>
      </c>
      <c r="P4323" t="s">
        <v>36</v>
      </c>
    </row>
    <row r="4324" spans="1:16" x14ac:dyDescent="0.3">
      <c r="A4324">
        <v>71635</v>
      </c>
      <c r="B4324" s="1">
        <v>45824</v>
      </c>
      <c r="C4324" s="2">
        <v>0.52500000000000002</v>
      </c>
      <c r="D4324" t="s">
        <v>1596</v>
      </c>
      <c r="E4324" t="s">
        <v>72</v>
      </c>
      <c r="F4324" t="s">
        <v>18</v>
      </c>
      <c r="G4324">
        <v>212</v>
      </c>
      <c r="H4324" t="s">
        <v>19</v>
      </c>
      <c r="I4324">
        <v>39.549999999999997</v>
      </c>
      <c r="J4324">
        <v>15.28</v>
      </c>
      <c r="K4324">
        <v>4</v>
      </c>
      <c r="L4324">
        <v>1016</v>
      </c>
      <c r="M4324">
        <v>225</v>
      </c>
      <c r="N4324" t="s">
        <v>28</v>
      </c>
      <c r="P4324" t="s">
        <v>36</v>
      </c>
    </row>
    <row r="4325" spans="1:16" x14ac:dyDescent="0.3">
      <c r="A4325">
        <v>94434</v>
      </c>
      <c r="B4325" s="1">
        <v>46021</v>
      </c>
      <c r="C4325" s="2">
        <v>0.22291666666666665</v>
      </c>
      <c r="D4325" t="s">
        <v>822</v>
      </c>
      <c r="E4325" t="s">
        <v>83</v>
      </c>
      <c r="F4325" t="s">
        <v>18</v>
      </c>
      <c r="G4325">
        <v>224</v>
      </c>
      <c r="H4325" t="s">
        <v>19</v>
      </c>
      <c r="I4325">
        <v>14.96</v>
      </c>
      <c r="J4325">
        <v>24.35</v>
      </c>
      <c r="K4325">
        <v>2</v>
      </c>
      <c r="L4325">
        <v>1187</v>
      </c>
      <c r="M4325">
        <v>248</v>
      </c>
      <c r="N4325" t="s">
        <v>50</v>
      </c>
      <c r="P4325" t="s">
        <v>21</v>
      </c>
    </row>
    <row r="4326" spans="1:16" x14ac:dyDescent="0.3">
      <c r="A4326">
        <v>27773</v>
      </c>
      <c r="B4326" s="1">
        <v>45719</v>
      </c>
      <c r="C4326" s="2">
        <v>0.8340277777777777</v>
      </c>
      <c r="D4326" t="s">
        <v>1399</v>
      </c>
      <c r="E4326" t="s">
        <v>91</v>
      </c>
      <c r="F4326" t="s">
        <v>18</v>
      </c>
      <c r="G4326">
        <v>260</v>
      </c>
      <c r="H4326" t="s">
        <v>19</v>
      </c>
      <c r="I4326" t="s">
        <v>3061</v>
      </c>
      <c r="J4326">
        <v>25.68</v>
      </c>
      <c r="K4326">
        <v>3</v>
      </c>
      <c r="L4326">
        <v>1967</v>
      </c>
      <c r="M4326">
        <v>225</v>
      </c>
      <c r="N4326" t="s">
        <v>20</v>
      </c>
      <c r="P4326" t="s">
        <v>36</v>
      </c>
    </row>
    <row r="4327" spans="1:16" x14ac:dyDescent="0.3">
      <c r="A4327">
        <v>92355</v>
      </c>
      <c r="B4327" s="1">
        <v>46015</v>
      </c>
      <c r="C4327" s="2">
        <v>0.10625</v>
      </c>
      <c r="D4327" t="s">
        <v>134</v>
      </c>
      <c r="E4327" t="s">
        <v>23</v>
      </c>
      <c r="F4327" t="s">
        <v>40</v>
      </c>
      <c r="G4327">
        <v>226</v>
      </c>
      <c r="H4327" t="s">
        <v>31</v>
      </c>
      <c r="L4327">
        <v>1750</v>
      </c>
      <c r="M4327">
        <v>239</v>
      </c>
      <c r="O4327" t="s">
        <v>47</v>
      </c>
    </row>
    <row r="4328" spans="1:16" x14ac:dyDescent="0.3">
      <c r="A4328">
        <v>65966</v>
      </c>
      <c r="B4328" s="1">
        <v>45667</v>
      </c>
      <c r="C4328" s="2">
        <v>0.3520833333333333</v>
      </c>
      <c r="D4328" t="s">
        <v>173</v>
      </c>
      <c r="E4328" t="s">
        <v>17</v>
      </c>
      <c r="F4328" t="s">
        <v>40</v>
      </c>
      <c r="G4328">
        <v>209</v>
      </c>
      <c r="H4328" t="s">
        <v>24</v>
      </c>
      <c r="L4328">
        <v>1130</v>
      </c>
      <c r="M4328">
        <v>213</v>
      </c>
    </row>
    <row r="4329" spans="1:16" x14ac:dyDescent="0.3">
      <c r="A4329">
        <v>29913</v>
      </c>
      <c r="B4329" s="1">
        <v>45795</v>
      </c>
      <c r="C4329" s="2">
        <v>0.15347222222222223</v>
      </c>
      <c r="D4329" t="s">
        <v>779</v>
      </c>
      <c r="E4329" t="s">
        <v>1117</v>
      </c>
      <c r="F4329" t="s">
        <v>40</v>
      </c>
      <c r="G4329">
        <v>230</v>
      </c>
      <c r="H4329" t="s">
        <v>31</v>
      </c>
      <c r="L4329">
        <v>1515</v>
      </c>
      <c r="M4329">
        <v>238</v>
      </c>
      <c r="O4329" t="s">
        <v>55</v>
      </c>
    </row>
    <row r="4330" spans="1:16" x14ac:dyDescent="0.3">
      <c r="A4330">
        <v>97676</v>
      </c>
      <c r="B4330" s="1">
        <v>45864</v>
      </c>
      <c r="C4330" s="2">
        <v>6.7361111111111108E-2</v>
      </c>
      <c r="D4330" t="s">
        <v>1025</v>
      </c>
      <c r="E4330" t="s">
        <v>38</v>
      </c>
      <c r="F4330" t="s">
        <v>27</v>
      </c>
      <c r="G4330">
        <v>220</v>
      </c>
      <c r="H4330" t="s">
        <v>19</v>
      </c>
      <c r="I4330" t="s">
        <v>3062</v>
      </c>
      <c r="J4330">
        <v>18.96</v>
      </c>
      <c r="K4330">
        <v>2</v>
      </c>
      <c r="L4330">
        <v>1708</v>
      </c>
      <c r="M4330">
        <v>240</v>
      </c>
      <c r="N4330" t="s">
        <v>50</v>
      </c>
      <c r="P4330" t="s">
        <v>36</v>
      </c>
    </row>
    <row r="4331" spans="1:16" x14ac:dyDescent="0.3">
      <c r="A4331">
        <v>63450</v>
      </c>
      <c r="B4331" s="1">
        <v>45955</v>
      </c>
      <c r="C4331" s="2">
        <v>0.60277777777777775</v>
      </c>
      <c r="D4331" t="s">
        <v>3063</v>
      </c>
      <c r="E4331" t="s">
        <v>72</v>
      </c>
      <c r="F4331" t="s">
        <v>40</v>
      </c>
      <c r="G4331">
        <v>200</v>
      </c>
      <c r="H4331" t="s">
        <v>24</v>
      </c>
      <c r="L4331">
        <v>1472</v>
      </c>
      <c r="M4331">
        <v>206</v>
      </c>
    </row>
    <row r="4332" spans="1:16" x14ac:dyDescent="0.3">
      <c r="A4332">
        <v>48520</v>
      </c>
      <c r="B4332" s="1">
        <v>45702</v>
      </c>
      <c r="C4332" s="2">
        <v>0.24166666666666667</v>
      </c>
      <c r="D4332" t="s">
        <v>279</v>
      </c>
      <c r="E4332" t="s">
        <v>122</v>
      </c>
      <c r="F4332" t="s">
        <v>40</v>
      </c>
      <c r="G4332">
        <v>213</v>
      </c>
      <c r="H4332" t="s">
        <v>19</v>
      </c>
      <c r="I4332">
        <v>42.72</v>
      </c>
      <c r="J4332">
        <v>4.84</v>
      </c>
      <c r="K4332">
        <v>1</v>
      </c>
      <c r="L4332">
        <v>1883</v>
      </c>
      <c r="M4332">
        <v>220</v>
      </c>
      <c r="N4332" t="s">
        <v>50</v>
      </c>
      <c r="P4332" t="s">
        <v>36</v>
      </c>
    </row>
    <row r="4333" spans="1:16" x14ac:dyDescent="0.3">
      <c r="A4333">
        <v>82655</v>
      </c>
      <c r="B4333" s="1">
        <v>45991</v>
      </c>
      <c r="C4333" s="2">
        <v>0.43124999999999997</v>
      </c>
      <c r="D4333" t="s">
        <v>293</v>
      </c>
      <c r="E4333" t="s">
        <v>30</v>
      </c>
      <c r="F4333" t="s">
        <v>40</v>
      </c>
      <c r="G4333">
        <v>214</v>
      </c>
      <c r="H4333" t="s">
        <v>31</v>
      </c>
      <c r="L4333">
        <v>2074</v>
      </c>
      <c r="M4333">
        <v>207</v>
      </c>
      <c r="O4333" t="s">
        <v>108</v>
      </c>
    </row>
    <row r="4334" spans="1:16" x14ac:dyDescent="0.3">
      <c r="A4334">
        <v>79901</v>
      </c>
      <c r="B4334" s="1">
        <v>45903</v>
      </c>
      <c r="C4334" s="2">
        <v>0.92291666666666661</v>
      </c>
      <c r="D4334" t="s">
        <v>247</v>
      </c>
      <c r="E4334" t="s">
        <v>94</v>
      </c>
      <c r="F4334" t="s">
        <v>18</v>
      </c>
      <c r="G4334">
        <v>240</v>
      </c>
      <c r="H4334" t="s">
        <v>19</v>
      </c>
      <c r="I4334">
        <v>9.09</v>
      </c>
      <c r="J4334">
        <v>4.78</v>
      </c>
      <c r="K4334">
        <v>2</v>
      </c>
      <c r="L4334">
        <v>1102</v>
      </c>
      <c r="M4334">
        <v>229</v>
      </c>
      <c r="N4334" t="s">
        <v>53</v>
      </c>
      <c r="P4334" t="s">
        <v>36</v>
      </c>
    </row>
    <row r="4335" spans="1:16" x14ac:dyDescent="0.3">
      <c r="A4335">
        <v>33709</v>
      </c>
      <c r="B4335" s="1">
        <v>45749</v>
      </c>
      <c r="C4335" s="2">
        <v>0.7944444444444444</v>
      </c>
      <c r="D4335" t="s">
        <v>1212</v>
      </c>
      <c r="E4335" t="s">
        <v>94</v>
      </c>
      <c r="F4335" t="s">
        <v>27</v>
      </c>
      <c r="G4335">
        <v>248</v>
      </c>
      <c r="H4335" t="s">
        <v>19</v>
      </c>
      <c r="I4335" t="s">
        <v>3064</v>
      </c>
      <c r="J4335">
        <v>16.96</v>
      </c>
      <c r="K4335">
        <v>1</v>
      </c>
      <c r="L4335">
        <v>1368</v>
      </c>
      <c r="M4335">
        <v>203</v>
      </c>
      <c r="N4335" t="s">
        <v>44</v>
      </c>
      <c r="P4335" t="s">
        <v>36</v>
      </c>
    </row>
    <row r="4336" spans="1:16" x14ac:dyDescent="0.3">
      <c r="A4336">
        <v>94078</v>
      </c>
      <c r="B4336" s="1">
        <v>45891</v>
      </c>
      <c r="C4336" s="2">
        <v>0.91249999999999998</v>
      </c>
      <c r="D4336" t="s">
        <v>3065</v>
      </c>
      <c r="E4336" t="s">
        <v>79</v>
      </c>
      <c r="F4336" t="s">
        <v>27</v>
      </c>
      <c r="G4336">
        <v>260</v>
      </c>
      <c r="H4336" t="s">
        <v>31</v>
      </c>
      <c r="L4336">
        <v>1530</v>
      </c>
      <c r="M4336">
        <v>253</v>
      </c>
      <c r="O4336" t="s">
        <v>61</v>
      </c>
    </row>
    <row r="4337" spans="1:16" x14ac:dyDescent="0.3">
      <c r="A4337">
        <v>59273</v>
      </c>
      <c r="B4337" s="1">
        <v>45660</v>
      </c>
      <c r="C4337" s="2">
        <v>0.38750000000000001</v>
      </c>
      <c r="D4337" t="s">
        <v>251</v>
      </c>
      <c r="E4337" t="s">
        <v>78</v>
      </c>
      <c r="F4337" t="s">
        <v>27</v>
      </c>
      <c r="G4337">
        <v>214</v>
      </c>
      <c r="H4337" t="s">
        <v>19</v>
      </c>
      <c r="I4337" t="s">
        <v>3066</v>
      </c>
      <c r="J4337">
        <v>2.15</v>
      </c>
      <c r="K4337">
        <v>2</v>
      </c>
      <c r="L4337">
        <v>1288</v>
      </c>
      <c r="M4337">
        <v>259</v>
      </c>
      <c r="N4337" t="s">
        <v>53</v>
      </c>
      <c r="P4337" t="s">
        <v>36</v>
      </c>
    </row>
    <row r="4338" spans="1:16" x14ac:dyDescent="0.3">
      <c r="A4338">
        <v>73356</v>
      </c>
      <c r="B4338" s="1">
        <v>45942</v>
      </c>
      <c r="C4338" s="2">
        <v>0.62291666666666667</v>
      </c>
      <c r="D4338" t="s">
        <v>3067</v>
      </c>
      <c r="E4338" t="s">
        <v>1242</v>
      </c>
      <c r="F4338" t="s">
        <v>27</v>
      </c>
      <c r="G4338">
        <v>203</v>
      </c>
      <c r="H4338" t="s">
        <v>31</v>
      </c>
      <c r="L4338">
        <v>1835</v>
      </c>
      <c r="M4338">
        <v>256</v>
      </c>
      <c r="O4338" t="s">
        <v>61</v>
      </c>
    </row>
    <row r="4339" spans="1:16" x14ac:dyDescent="0.3">
      <c r="A4339">
        <v>36021</v>
      </c>
      <c r="B4339" s="1">
        <v>45972</v>
      </c>
      <c r="C4339" s="2">
        <v>0.94861111111111107</v>
      </c>
      <c r="D4339" t="s">
        <v>359</v>
      </c>
      <c r="E4339" t="s">
        <v>67</v>
      </c>
      <c r="F4339" t="s">
        <v>27</v>
      </c>
      <c r="G4339">
        <v>221</v>
      </c>
      <c r="H4339" t="s">
        <v>31</v>
      </c>
      <c r="L4339">
        <v>2109</v>
      </c>
      <c r="M4339">
        <v>228</v>
      </c>
      <c r="O4339" t="s">
        <v>32</v>
      </c>
    </row>
    <row r="4340" spans="1:16" x14ac:dyDescent="0.3">
      <c r="A4340">
        <v>24734</v>
      </c>
      <c r="B4340" s="1">
        <v>45882</v>
      </c>
      <c r="C4340" s="2">
        <v>0.15833333333333333</v>
      </c>
      <c r="D4340" t="s">
        <v>885</v>
      </c>
      <c r="E4340" t="s">
        <v>52</v>
      </c>
      <c r="F4340" t="s">
        <v>27</v>
      </c>
      <c r="G4340">
        <v>228</v>
      </c>
      <c r="H4340" t="s">
        <v>31</v>
      </c>
      <c r="L4340">
        <v>1457</v>
      </c>
      <c r="M4340">
        <v>251</v>
      </c>
      <c r="O4340" t="s">
        <v>61</v>
      </c>
    </row>
    <row r="4341" spans="1:16" x14ac:dyDescent="0.3">
      <c r="A4341">
        <v>16225</v>
      </c>
      <c r="B4341" s="1">
        <v>45742</v>
      </c>
      <c r="C4341" s="2">
        <v>0.60138888888888886</v>
      </c>
      <c r="D4341" t="s">
        <v>3068</v>
      </c>
      <c r="E4341" t="s">
        <v>67</v>
      </c>
      <c r="F4341" t="s">
        <v>18</v>
      </c>
      <c r="G4341">
        <v>235</v>
      </c>
      <c r="H4341" t="s">
        <v>24</v>
      </c>
      <c r="L4341">
        <v>1685</v>
      </c>
      <c r="M4341">
        <v>213</v>
      </c>
    </row>
    <row r="4342" spans="1:16" x14ac:dyDescent="0.3">
      <c r="A4342">
        <v>23085</v>
      </c>
      <c r="B4342" s="1">
        <v>45834</v>
      </c>
      <c r="C4342" s="2">
        <v>0.31111111111111112</v>
      </c>
      <c r="D4342" t="s">
        <v>3069</v>
      </c>
      <c r="E4342" t="s">
        <v>58</v>
      </c>
      <c r="F4342" t="s">
        <v>18</v>
      </c>
      <c r="G4342">
        <v>216</v>
      </c>
      <c r="H4342" t="s">
        <v>31</v>
      </c>
      <c r="L4342">
        <v>1163</v>
      </c>
      <c r="M4342">
        <v>207</v>
      </c>
      <c r="O4342" t="s">
        <v>32</v>
      </c>
    </row>
    <row r="4343" spans="1:16" x14ac:dyDescent="0.3">
      <c r="A4343">
        <v>62725</v>
      </c>
      <c r="B4343" s="1">
        <v>45866</v>
      </c>
      <c r="C4343" s="2">
        <v>2.7083333333333334E-2</v>
      </c>
      <c r="D4343" t="s">
        <v>45</v>
      </c>
      <c r="E4343" t="s">
        <v>75</v>
      </c>
      <c r="F4343" t="s">
        <v>40</v>
      </c>
      <c r="G4343">
        <v>209</v>
      </c>
      <c r="H4343" t="s">
        <v>19</v>
      </c>
      <c r="I4343">
        <v>77.069999999999993</v>
      </c>
      <c r="J4343">
        <v>19.93</v>
      </c>
      <c r="K4343">
        <v>1</v>
      </c>
      <c r="L4343">
        <v>1549</v>
      </c>
      <c r="M4343">
        <v>242</v>
      </c>
      <c r="N4343" t="s">
        <v>32</v>
      </c>
      <c r="P4343" t="s">
        <v>36</v>
      </c>
    </row>
    <row r="4344" spans="1:16" x14ac:dyDescent="0.3">
      <c r="A4344">
        <v>24535</v>
      </c>
      <c r="B4344" s="1">
        <v>45813</v>
      </c>
      <c r="C4344" s="2">
        <v>0.69097222222222221</v>
      </c>
      <c r="D4344" t="s">
        <v>95</v>
      </c>
      <c r="E4344" t="s">
        <v>67</v>
      </c>
      <c r="F4344" t="s">
        <v>18</v>
      </c>
      <c r="G4344">
        <v>238</v>
      </c>
      <c r="H4344" t="s">
        <v>19</v>
      </c>
      <c r="I4344" t="s">
        <v>662</v>
      </c>
      <c r="J4344">
        <v>0.52</v>
      </c>
      <c r="K4344">
        <v>2</v>
      </c>
      <c r="L4344">
        <v>1166</v>
      </c>
      <c r="M4344">
        <v>248</v>
      </c>
      <c r="N4344" t="s">
        <v>44</v>
      </c>
      <c r="P4344" t="s">
        <v>36</v>
      </c>
    </row>
    <row r="4345" spans="1:16" x14ac:dyDescent="0.3">
      <c r="A4345">
        <v>44614</v>
      </c>
      <c r="B4345" s="1">
        <v>45903</v>
      </c>
      <c r="C4345" s="2">
        <v>0.56597222222222221</v>
      </c>
      <c r="D4345" t="s">
        <v>3070</v>
      </c>
      <c r="E4345" t="s">
        <v>94</v>
      </c>
      <c r="F4345" t="s">
        <v>40</v>
      </c>
      <c r="G4345">
        <v>232</v>
      </c>
      <c r="H4345" t="s">
        <v>19</v>
      </c>
      <c r="I4345">
        <v>59.22</v>
      </c>
      <c r="J4345">
        <v>10.4</v>
      </c>
      <c r="K4345">
        <v>4</v>
      </c>
      <c r="L4345">
        <v>1335</v>
      </c>
      <c r="M4345">
        <v>240</v>
      </c>
      <c r="N4345" t="s">
        <v>32</v>
      </c>
      <c r="P4345" t="s">
        <v>36</v>
      </c>
    </row>
    <row r="4346" spans="1:16" x14ac:dyDescent="0.3">
      <c r="A4346">
        <v>63811</v>
      </c>
      <c r="B4346" s="1">
        <v>45752</v>
      </c>
      <c r="C4346" s="2">
        <v>9.9999999999999992E-2</v>
      </c>
      <c r="D4346" t="s">
        <v>1430</v>
      </c>
      <c r="E4346" t="s">
        <v>38</v>
      </c>
      <c r="F4346" t="s">
        <v>18</v>
      </c>
      <c r="G4346">
        <v>204</v>
      </c>
      <c r="H4346" t="s">
        <v>24</v>
      </c>
      <c r="L4346">
        <v>1834</v>
      </c>
      <c r="M4346">
        <v>250</v>
      </c>
    </row>
    <row r="4347" spans="1:16" x14ac:dyDescent="0.3">
      <c r="A4347">
        <v>77244</v>
      </c>
      <c r="B4347" s="1">
        <v>45684</v>
      </c>
      <c r="C4347" s="2">
        <v>0.24791666666666667</v>
      </c>
      <c r="D4347" t="s">
        <v>482</v>
      </c>
      <c r="E4347" t="s">
        <v>26</v>
      </c>
      <c r="F4347" t="s">
        <v>40</v>
      </c>
      <c r="G4347">
        <v>243</v>
      </c>
      <c r="H4347" t="s">
        <v>24</v>
      </c>
      <c r="L4347">
        <v>2169</v>
      </c>
      <c r="M4347">
        <v>211</v>
      </c>
    </row>
    <row r="4348" spans="1:16" x14ac:dyDescent="0.3">
      <c r="A4348">
        <v>20853</v>
      </c>
      <c r="B4348" s="1">
        <v>45986</v>
      </c>
      <c r="C4348" s="2">
        <v>0.1423611111111111</v>
      </c>
      <c r="D4348" t="s">
        <v>268</v>
      </c>
      <c r="E4348" t="s">
        <v>81</v>
      </c>
      <c r="F4348" t="s">
        <v>27</v>
      </c>
      <c r="G4348">
        <v>243</v>
      </c>
      <c r="H4348" t="s">
        <v>19</v>
      </c>
      <c r="I4348">
        <v>73.099999999999994</v>
      </c>
      <c r="J4348">
        <v>5.83</v>
      </c>
      <c r="K4348">
        <v>3</v>
      </c>
      <c r="L4348">
        <v>1900</v>
      </c>
      <c r="M4348">
        <v>257</v>
      </c>
      <c r="N4348" t="s">
        <v>44</v>
      </c>
      <c r="P4348" t="s">
        <v>21</v>
      </c>
    </row>
    <row r="4349" spans="1:16" x14ac:dyDescent="0.3">
      <c r="A4349">
        <v>89543</v>
      </c>
      <c r="B4349" s="1">
        <v>45753</v>
      </c>
      <c r="C4349" s="2">
        <v>0.18124999999999999</v>
      </c>
      <c r="D4349" t="s">
        <v>1702</v>
      </c>
      <c r="E4349" t="s">
        <v>75</v>
      </c>
      <c r="F4349" t="s">
        <v>27</v>
      </c>
      <c r="G4349">
        <v>258</v>
      </c>
      <c r="H4349" t="s">
        <v>31</v>
      </c>
      <c r="L4349">
        <v>1966</v>
      </c>
      <c r="M4349">
        <v>214</v>
      </c>
      <c r="O4349" t="s">
        <v>108</v>
      </c>
    </row>
    <row r="4350" spans="1:16" x14ac:dyDescent="0.3">
      <c r="A4350">
        <v>64934</v>
      </c>
      <c r="B4350" s="1">
        <v>45775</v>
      </c>
      <c r="C4350" s="2">
        <v>0.69374999999999998</v>
      </c>
      <c r="D4350" t="s">
        <v>1207</v>
      </c>
      <c r="E4350" t="s">
        <v>52</v>
      </c>
      <c r="F4350" t="s">
        <v>27</v>
      </c>
      <c r="G4350">
        <v>233</v>
      </c>
      <c r="H4350" t="s">
        <v>19</v>
      </c>
      <c r="I4350">
        <v>30.83</v>
      </c>
      <c r="J4350">
        <v>16.18</v>
      </c>
      <c r="K4350">
        <v>2</v>
      </c>
      <c r="L4350">
        <v>2123</v>
      </c>
      <c r="M4350">
        <v>203</v>
      </c>
      <c r="N4350" t="s">
        <v>44</v>
      </c>
      <c r="P4350" t="s">
        <v>21</v>
      </c>
    </row>
    <row r="4351" spans="1:16" x14ac:dyDescent="0.3">
      <c r="A4351">
        <v>99716</v>
      </c>
      <c r="B4351" s="1">
        <v>45849</v>
      </c>
      <c r="C4351" s="2">
        <v>0.8847222222222223</v>
      </c>
      <c r="D4351" t="s">
        <v>397</v>
      </c>
      <c r="E4351" t="s">
        <v>75</v>
      </c>
      <c r="F4351" t="s">
        <v>18</v>
      </c>
      <c r="G4351">
        <v>207</v>
      </c>
      <c r="H4351" t="s">
        <v>19</v>
      </c>
      <c r="I4351">
        <v>41.09</v>
      </c>
      <c r="J4351">
        <v>14.12</v>
      </c>
      <c r="K4351">
        <v>2</v>
      </c>
      <c r="L4351">
        <v>1481</v>
      </c>
      <c r="M4351">
        <v>203</v>
      </c>
      <c r="N4351" t="s">
        <v>44</v>
      </c>
      <c r="P4351" t="s">
        <v>21</v>
      </c>
    </row>
    <row r="4352" spans="1:16" x14ac:dyDescent="0.3">
      <c r="A4352">
        <v>79606</v>
      </c>
      <c r="B4352" s="1">
        <v>45811</v>
      </c>
      <c r="C4352" s="2">
        <v>0.27847222222222223</v>
      </c>
      <c r="D4352" t="s">
        <v>398</v>
      </c>
      <c r="E4352" t="s">
        <v>122</v>
      </c>
      <c r="F4352" t="s">
        <v>27</v>
      </c>
      <c r="G4352">
        <v>238</v>
      </c>
      <c r="H4352" t="s">
        <v>19</v>
      </c>
      <c r="I4352">
        <v>74.040000000000006</v>
      </c>
      <c r="J4352">
        <v>2.93</v>
      </c>
      <c r="K4352">
        <v>1</v>
      </c>
      <c r="L4352">
        <v>1165</v>
      </c>
      <c r="M4352">
        <v>253</v>
      </c>
      <c r="N4352" t="s">
        <v>44</v>
      </c>
      <c r="P4352" t="s">
        <v>21</v>
      </c>
    </row>
    <row r="4353" spans="1:16" x14ac:dyDescent="0.3">
      <c r="A4353">
        <v>99245</v>
      </c>
      <c r="B4353" s="1">
        <v>45878</v>
      </c>
      <c r="C4353" s="2">
        <v>0.74513888888888891</v>
      </c>
      <c r="D4353" t="s">
        <v>3071</v>
      </c>
      <c r="E4353" t="s">
        <v>539</v>
      </c>
      <c r="F4353" t="s">
        <v>40</v>
      </c>
      <c r="G4353">
        <v>207</v>
      </c>
      <c r="H4353" t="s">
        <v>31</v>
      </c>
      <c r="L4353">
        <v>1290</v>
      </c>
      <c r="M4353">
        <v>211</v>
      </c>
      <c r="O4353" t="s">
        <v>47</v>
      </c>
    </row>
    <row r="4354" spans="1:16" x14ac:dyDescent="0.3">
      <c r="A4354">
        <v>14683</v>
      </c>
      <c r="B4354" s="1">
        <v>46005</v>
      </c>
      <c r="C4354" s="2">
        <v>0.10486111111111111</v>
      </c>
      <c r="D4354" t="s">
        <v>80</v>
      </c>
      <c r="E4354" t="s">
        <v>94</v>
      </c>
      <c r="F4354" t="s">
        <v>18</v>
      </c>
      <c r="G4354">
        <v>218</v>
      </c>
      <c r="H4354" t="s">
        <v>19</v>
      </c>
      <c r="I4354">
        <v>63.29</v>
      </c>
      <c r="J4354">
        <v>13.37</v>
      </c>
      <c r="K4354">
        <v>2</v>
      </c>
      <c r="L4354">
        <v>1588</v>
      </c>
      <c r="M4354">
        <v>250</v>
      </c>
      <c r="N4354" t="s">
        <v>20</v>
      </c>
      <c r="P4354" t="s">
        <v>21</v>
      </c>
    </row>
    <row r="4355" spans="1:16" x14ac:dyDescent="0.3">
      <c r="A4355">
        <v>45759</v>
      </c>
      <c r="B4355" s="1">
        <v>45910</v>
      </c>
      <c r="C4355" s="2">
        <v>0.23541666666666669</v>
      </c>
      <c r="D4355" t="s">
        <v>3072</v>
      </c>
      <c r="E4355" t="s">
        <v>23</v>
      </c>
      <c r="F4355" t="s">
        <v>40</v>
      </c>
      <c r="G4355">
        <v>201</v>
      </c>
      <c r="H4355" t="s">
        <v>31</v>
      </c>
      <c r="L4355">
        <v>2199</v>
      </c>
      <c r="M4355">
        <v>203</v>
      </c>
      <c r="O4355" t="s">
        <v>108</v>
      </c>
    </row>
    <row r="4356" spans="1:16" x14ac:dyDescent="0.3">
      <c r="A4356">
        <v>65395</v>
      </c>
      <c r="B4356" s="1">
        <v>45750</v>
      </c>
      <c r="C4356" s="2">
        <v>0.92499999999999993</v>
      </c>
      <c r="D4356" t="s">
        <v>57</v>
      </c>
      <c r="E4356" t="s">
        <v>30</v>
      </c>
      <c r="F4356" t="s">
        <v>40</v>
      </c>
      <c r="G4356">
        <v>245</v>
      </c>
      <c r="H4356" t="s">
        <v>19</v>
      </c>
      <c r="I4356" t="s">
        <v>3073</v>
      </c>
      <c r="J4356">
        <v>25.78</v>
      </c>
      <c r="K4356">
        <v>3</v>
      </c>
      <c r="L4356">
        <v>1708</v>
      </c>
      <c r="M4356">
        <v>259</v>
      </c>
      <c r="N4356" t="s">
        <v>20</v>
      </c>
      <c r="P4356" t="s">
        <v>36</v>
      </c>
    </row>
    <row r="4357" spans="1:16" x14ac:dyDescent="0.3">
      <c r="A4357">
        <v>23869</v>
      </c>
      <c r="B4357" s="1">
        <v>45814</v>
      </c>
      <c r="C4357" s="2">
        <v>0.46111111111111108</v>
      </c>
      <c r="D4357" t="s">
        <v>3074</v>
      </c>
      <c r="E4357" t="s">
        <v>30</v>
      </c>
      <c r="F4357" t="s">
        <v>18</v>
      </c>
      <c r="G4357">
        <v>254</v>
      </c>
      <c r="H4357" t="s">
        <v>31</v>
      </c>
      <c r="L4357">
        <v>1883</v>
      </c>
      <c r="M4357">
        <v>209</v>
      </c>
      <c r="O4357" t="s">
        <v>55</v>
      </c>
    </row>
    <row r="4358" spans="1:16" x14ac:dyDescent="0.3">
      <c r="A4358">
        <v>24368</v>
      </c>
      <c r="B4358" s="1">
        <v>45723</v>
      </c>
      <c r="C4358" s="2">
        <v>0.38819444444444445</v>
      </c>
      <c r="D4358" t="s">
        <v>3075</v>
      </c>
      <c r="E4358" t="s">
        <v>23</v>
      </c>
      <c r="F4358" t="s">
        <v>27</v>
      </c>
      <c r="G4358">
        <v>211</v>
      </c>
      <c r="H4358" t="s">
        <v>19</v>
      </c>
      <c r="I4358">
        <v>72.52</v>
      </c>
      <c r="J4358">
        <v>16.97</v>
      </c>
      <c r="K4358">
        <v>1</v>
      </c>
      <c r="L4358">
        <v>1950</v>
      </c>
      <c r="M4358">
        <v>230</v>
      </c>
      <c r="N4358" t="s">
        <v>32</v>
      </c>
      <c r="P4358" t="s">
        <v>21</v>
      </c>
    </row>
    <row r="4359" spans="1:16" x14ac:dyDescent="0.3">
      <c r="A4359">
        <v>14672</v>
      </c>
      <c r="B4359" s="1">
        <v>45954</v>
      </c>
      <c r="C4359" s="2">
        <v>0.61319444444444449</v>
      </c>
      <c r="D4359" t="s">
        <v>622</v>
      </c>
      <c r="E4359" t="s">
        <v>3076</v>
      </c>
      <c r="F4359" t="s">
        <v>27</v>
      </c>
      <c r="G4359">
        <v>208</v>
      </c>
      <c r="H4359" t="s">
        <v>19</v>
      </c>
      <c r="I4359">
        <v>36.47</v>
      </c>
      <c r="J4359">
        <v>7.43</v>
      </c>
      <c r="K4359">
        <v>1</v>
      </c>
      <c r="L4359">
        <v>1323</v>
      </c>
      <c r="M4359">
        <v>211</v>
      </c>
      <c r="N4359" t="s">
        <v>28</v>
      </c>
      <c r="P4359" t="s">
        <v>21</v>
      </c>
    </row>
    <row r="4360" spans="1:16" x14ac:dyDescent="0.3">
      <c r="A4360">
        <v>92846</v>
      </c>
      <c r="B4360" s="1">
        <v>45957</v>
      </c>
      <c r="C4360" s="2">
        <v>0.86041666666666661</v>
      </c>
      <c r="D4360" t="s">
        <v>3077</v>
      </c>
      <c r="E4360" t="s">
        <v>75</v>
      </c>
      <c r="F4360" t="s">
        <v>18</v>
      </c>
      <c r="G4360">
        <v>201</v>
      </c>
      <c r="H4360" t="s">
        <v>19</v>
      </c>
      <c r="I4360">
        <v>54.14</v>
      </c>
      <c r="J4360">
        <v>3.57</v>
      </c>
      <c r="K4360">
        <v>5</v>
      </c>
      <c r="L4360">
        <v>1447</v>
      </c>
      <c r="M4360">
        <v>202</v>
      </c>
      <c r="N4360" t="s">
        <v>44</v>
      </c>
      <c r="P4360" t="s">
        <v>21</v>
      </c>
    </row>
    <row r="4361" spans="1:16" x14ac:dyDescent="0.3">
      <c r="A4361">
        <v>79291</v>
      </c>
      <c r="B4361" s="1">
        <v>45926</v>
      </c>
      <c r="C4361" s="2">
        <v>0.43888888888888888</v>
      </c>
      <c r="D4361" t="s">
        <v>219</v>
      </c>
      <c r="E4361" t="s">
        <v>23</v>
      </c>
      <c r="F4361" t="s">
        <v>18</v>
      </c>
      <c r="G4361">
        <v>211</v>
      </c>
      <c r="H4361" t="s">
        <v>24</v>
      </c>
      <c r="L4361">
        <v>1936</v>
      </c>
      <c r="M4361">
        <v>255</v>
      </c>
    </row>
    <row r="4362" spans="1:16" x14ac:dyDescent="0.3">
      <c r="A4362">
        <v>19090</v>
      </c>
      <c r="B4362" s="1">
        <v>45917</v>
      </c>
      <c r="C4362" s="2">
        <v>0.8833333333333333</v>
      </c>
      <c r="D4362" t="s">
        <v>1780</v>
      </c>
      <c r="E4362" t="s">
        <v>67</v>
      </c>
      <c r="F4362" t="s">
        <v>27</v>
      </c>
      <c r="G4362">
        <v>250</v>
      </c>
      <c r="H4362" t="s">
        <v>19</v>
      </c>
      <c r="I4362">
        <v>53.41</v>
      </c>
      <c r="J4362">
        <v>19.34</v>
      </c>
      <c r="K4362">
        <v>4</v>
      </c>
      <c r="L4362">
        <v>1542</v>
      </c>
      <c r="M4362">
        <v>219</v>
      </c>
      <c r="N4362" t="s">
        <v>50</v>
      </c>
      <c r="P4362" t="s">
        <v>21</v>
      </c>
    </row>
    <row r="4363" spans="1:16" x14ac:dyDescent="0.3">
      <c r="A4363">
        <v>87344</v>
      </c>
      <c r="B4363" s="1">
        <v>45875</v>
      </c>
      <c r="C4363" s="2">
        <v>0.27361111111111108</v>
      </c>
      <c r="D4363" t="s">
        <v>549</v>
      </c>
      <c r="E4363" t="s">
        <v>72</v>
      </c>
      <c r="F4363" t="s">
        <v>40</v>
      </c>
      <c r="G4363">
        <v>230</v>
      </c>
      <c r="H4363" t="s">
        <v>31</v>
      </c>
      <c r="L4363">
        <v>2007</v>
      </c>
      <c r="M4363">
        <v>243</v>
      </c>
      <c r="O4363" t="s">
        <v>47</v>
      </c>
    </row>
    <row r="4364" spans="1:16" x14ac:dyDescent="0.3">
      <c r="A4364">
        <v>83352</v>
      </c>
      <c r="B4364" s="1">
        <v>45776</v>
      </c>
      <c r="C4364" s="2">
        <v>0.8979166666666667</v>
      </c>
      <c r="D4364" t="s">
        <v>3078</v>
      </c>
      <c r="E4364" t="s">
        <v>83</v>
      </c>
      <c r="F4364" t="s">
        <v>18</v>
      </c>
      <c r="G4364">
        <v>224</v>
      </c>
      <c r="H4364" t="s">
        <v>24</v>
      </c>
      <c r="L4364">
        <v>1866</v>
      </c>
      <c r="M4364">
        <v>204</v>
      </c>
    </row>
    <row r="4365" spans="1:16" x14ac:dyDescent="0.3">
      <c r="A4365">
        <v>96490</v>
      </c>
      <c r="B4365" s="1">
        <v>46003</v>
      </c>
      <c r="C4365" s="2">
        <v>0.68611111111111101</v>
      </c>
      <c r="D4365" t="s">
        <v>549</v>
      </c>
      <c r="E4365" t="s">
        <v>23</v>
      </c>
      <c r="F4365" t="s">
        <v>18</v>
      </c>
      <c r="G4365">
        <v>216</v>
      </c>
      <c r="H4365" t="s">
        <v>24</v>
      </c>
      <c r="L4365">
        <v>1389</v>
      </c>
      <c r="M4365">
        <v>224</v>
      </c>
    </row>
    <row r="4366" spans="1:16" x14ac:dyDescent="0.3">
      <c r="A4366">
        <v>70274</v>
      </c>
      <c r="B4366" s="1">
        <v>45747</v>
      </c>
      <c r="C4366" s="2">
        <v>0.72430555555555554</v>
      </c>
      <c r="D4366" t="s">
        <v>3079</v>
      </c>
      <c r="E4366" t="s">
        <v>58</v>
      </c>
      <c r="F4366" t="s">
        <v>40</v>
      </c>
      <c r="G4366">
        <v>242</v>
      </c>
      <c r="H4366" t="s">
        <v>19</v>
      </c>
      <c r="I4366">
        <v>32.76</v>
      </c>
      <c r="J4366">
        <v>13.98</v>
      </c>
      <c r="K4366">
        <v>1</v>
      </c>
      <c r="L4366">
        <v>1933</v>
      </c>
      <c r="M4366">
        <v>260</v>
      </c>
      <c r="N4366" t="s">
        <v>28</v>
      </c>
      <c r="P4366" t="s">
        <v>21</v>
      </c>
    </row>
    <row r="4367" spans="1:16" x14ac:dyDescent="0.3">
      <c r="A4367">
        <v>22497</v>
      </c>
      <c r="B4367" s="1">
        <v>45799</v>
      </c>
      <c r="C4367" s="2">
        <v>0.11527777777777777</v>
      </c>
      <c r="D4367" t="s">
        <v>3080</v>
      </c>
      <c r="E4367" t="s">
        <v>17</v>
      </c>
      <c r="F4367" t="s">
        <v>27</v>
      </c>
      <c r="G4367">
        <v>223</v>
      </c>
      <c r="H4367" t="s">
        <v>19</v>
      </c>
      <c r="I4367" t="s">
        <v>3081</v>
      </c>
      <c r="J4367">
        <v>21.91</v>
      </c>
      <c r="K4367">
        <v>5</v>
      </c>
      <c r="L4367">
        <v>1345</v>
      </c>
      <c r="M4367">
        <v>258</v>
      </c>
      <c r="N4367" t="s">
        <v>44</v>
      </c>
      <c r="P4367" t="s">
        <v>36</v>
      </c>
    </row>
    <row r="4368" spans="1:16" x14ac:dyDescent="0.3">
      <c r="A4368">
        <v>77686</v>
      </c>
      <c r="B4368" s="1">
        <v>45859</v>
      </c>
      <c r="C4368" s="2">
        <v>0.98749999999999993</v>
      </c>
      <c r="D4368" t="s">
        <v>3082</v>
      </c>
      <c r="E4368" t="s">
        <v>38</v>
      </c>
      <c r="F4368" t="s">
        <v>18</v>
      </c>
      <c r="G4368">
        <v>234</v>
      </c>
      <c r="H4368" t="s">
        <v>19</v>
      </c>
      <c r="I4368" t="s">
        <v>3083</v>
      </c>
      <c r="J4368">
        <v>24.51</v>
      </c>
      <c r="K4368">
        <v>3</v>
      </c>
      <c r="L4368">
        <v>1537</v>
      </c>
      <c r="M4368">
        <v>212</v>
      </c>
      <c r="N4368" t="s">
        <v>32</v>
      </c>
      <c r="P4368" t="s">
        <v>21</v>
      </c>
    </row>
    <row r="4369" spans="1:16" x14ac:dyDescent="0.3">
      <c r="A4369">
        <v>23872</v>
      </c>
      <c r="B4369" s="1">
        <v>45896</v>
      </c>
      <c r="C4369" s="2">
        <v>0.53263888888888888</v>
      </c>
      <c r="D4369" t="s">
        <v>3084</v>
      </c>
      <c r="E4369" t="s">
        <v>38</v>
      </c>
      <c r="F4369" t="s">
        <v>18</v>
      </c>
      <c r="G4369">
        <v>220</v>
      </c>
      <c r="H4369" t="s">
        <v>24</v>
      </c>
      <c r="L4369">
        <v>1760</v>
      </c>
      <c r="M4369">
        <v>221</v>
      </c>
    </row>
    <row r="4370" spans="1:16" x14ac:dyDescent="0.3">
      <c r="A4370">
        <v>28149</v>
      </c>
      <c r="B4370" s="1">
        <v>45980</v>
      </c>
      <c r="C4370" s="2">
        <v>0.37291666666666662</v>
      </c>
      <c r="D4370" t="s">
        <v>1042</v>
      </c>
      <c r="E4370" t="s">
        <v>83</v>
      </c>
      <c r="F4370" t="s">
        <v>40</v>
      </c>
      <c r="G4370">
        <v>247</v>
      </c>
      <c r="H4370" t="s">
        <v>19</v>
      </c>
      <c r="I4370">
        <v>22.33</v>
      </c>
      <c r="J4370">
        <v>13.79</v>
      </c>
      <c r="K4370">
        <v>4</v>
      </c>
      <c r="L4370">
        <v>1892</v>
      </c>
      <c r="M4370">
        <v>247</v>
      </c>
      <c r="N4370" t="s">
        <v>44</v>
      </c>
      <c r="P4370" t="s">
        <v>21</v>
      </c>
    </row>
    <row r="4371" spans="1:16" x14ac:dyDescent="0.3">
      <c r="A4371">
        <v>71957</v>
      </c>
      <c r="B4371" s="1">
        <v>46015</v>
      </c>
      <c r="C4371" s="2">
        <v>0.26111111111111113</v>
      </c>
      <c r="D4371" t="s">
        <v>3085</v>
      </c>
      <c r="E4371" t="s">
        <v>3086</v>
      </c>
      <c r="F4371" t="s">
        <v>18</v>
      </c>
      <c r="G4371">
        <v>211</v>
      </c>
      <c r="H4371" t="s">
        <v>19</v>
      </c>
      <c r="I4371">
        <v>19.8</v>
      </c>
      <c r="J4371">
        <v>22.25</v>
      </c>
      <c r="K4371">
        <v>1</v>
      </c>
      <c r="L4371">
        <v>1287</v>
      </c>
      <c r="M4371">
        <v>248</v>
      </c>
      <c r="N4371" t="s">
        <v>28</v>
      </c>
      <c r="P4371" t="s">
        <v>21</v>
      </c>
    </row>
    <row r="4372" spans="1:16" x14ac:dyDescent="0.3">
      <c r="A4372">
        <v>43392</v>
      </c>
      <c r="B4372" s="1">
        <v>45975</v>
      </c>
      <c r="C4372" s="2">
        <v>0.72361111111111109</v>
      </c>
      <c r="D4372" t="s">
        <v>3087</v>
      </c>
      <c r="E4372" t="s">
        <v>72</v>
      </c>
      <c r="F4372" t="s">
        <v>18</v>
      </c>
      <c r="G4372">
        <v>200</v>
      </c>
      <c r="H4372" t="s">
        <v>19</v>
      </c>
      <c r="I4372">
        <v>74.53</v>
      </c>
      <c r="J4372">
        <v>8.89</v>
      </c>
      <c r="K4372">
        <v>3</v>
      </c>
      <c r="L4372">
        <v>1319</v>
      </c>
      <c r="M4372">
        <v>248</v>
      </c>
      <c r="N4372" t="s">
        <v>28</v>
      </c>
      <c r="P4372" t="s">
        <v>36</v>
      </c>
    </row>
    <row r="4373" spans="1:16" x14ac:dyDescent="0.3">
      <c r="A4373">
        <v>91008</v>
      </c>
      <c r="B4373" s="1">
        <v>45818</v>
      </c>
      <c r="C4373" s="2">
        <v>0.62291666666666667</v>
      </c>
      <c r="D4373" t="s">
        <v>106</v>
      </c>
      <c r="E4373" t="s">
        <v>23</v>
      </c>
      <c r="F4373" t="s">
        <v>27</v>
      </c>
      <c r="G4373">
        <v>215</v>
      </c>
      <c r="H4373" t="s">
        <v>19</v>
      </c>
      <c r="I4373" t="s">
        <v>3088</v>
      </c>
      <c r="J4373">
        <v>3.91</v>
      </c>
      <c r="K4373">
        <v>5</v>
      </c>
      <c r="L4373">
        <v>2068</v>
      </c>
      <c r="M4373">
        <v>214</v>
      </c>
      <c r="N4373" t="s">
        <v>32</v>
      </c>
      <c r="P4373" t="s">
        <v>36</v>
      </c>
    </row>
    <row r="4374" spans="1:16" x14ac:dyDescent="0.3">
      <c r="A4374">
        <v>36505</v>
      </c>
      <c r="B4374" s="1">
        <v>45738</v>
      </c>
      <c r="C4374" s="2">
        <v>5.9027777777777783E-2</v>
      </c>
      <c r="D4374" t="s">
        <v>321</v>
      </c>
      <c r="E4374" t="s">
        <v>67</v>
      </c>
      <c r="F4374" t="s">
        <v>40</v>
      </c>
      <c r="G4374">
        <v>246</v>
      </c>
      <c r="H4374" t="s">
        <v>19</v>
      </c>
      <c r="I4374">
        <v>75.66</v>
      </c>
      <c r="J4374">
        <v>12.76</v>
      </c>
      <c r="K4374">
        <v>2</v>
      </c>
      <c r="L4374">
        <v>1382</v>
      </c>
      <c r="M4374">
        <v>253</v>
      </c>
      <c r="N4374" t="s">
        <v>44</v>
      </c>
      <c r="P4374" t="s">
        <v>36</v>
      </c>
    </row>
    <row r="4375" spans="1:16" x14ac:dyDescent="0.3">
      <c r="A4375">
        <v>20527</v>
      </c>
      <c r="B4375" s="1">
        <v>45843</v>
      </c>
      <c r="C4375" s="2">
        <v>0.6166666666666667</v>
      </c>
      <c r="D4375" t="s">
        <v>3089</v>
      </c>
      <c r="E4375" t="s">
        <v>94</v>
      </c>
      <c r="F4375" t="s">
        <v>18</v>
      </c>
      <c r="G4375">
        <v>226</v>
      </c>
      <c r="H4375" t="s">
        <v>19</v>
      </c>
      <c r="I4375">
        <v>47.16</v>
      </c>
      <c r="J4375">
        <v>24.78</v>
      </c>
      <c r="K4375">
        <v>2</v>
      </c>
      <c r="L4375">
        <v>1480</v>
      </c>
      <c r="M4375">
        <v>248</v>
      </c>
      <c r="N4375" t="s">
        <v>32</v>
      </c>
      <c r="P4375" t="s">
        <v>36</v>
      </c>
    </row>
    <row r="4376" spans="1:16" x14ac:dyDescent="0.3">
      <c r="A4376">
        <v>41100</v>
      </c>
      <c r="B4376" s="1">
        <v>45809</v>
      </c>
      <c r="C4376" s="2">
        <v>0.58333333333333337</v>
      </c>
      <c r="D4376" t="s">
        <v>1042</v>
      </c>
      <c r="E4376" t="s">
        <v>67</v>
      </c>
      <c r="F4376" t="s">
        <v>27</v>
      </c>
      <c r="G4376">
        <v>227</v>
      </c>
      <c r="H4376" t="s">
        <v>19</v>
      </c>
      <c r="I4376">
        <v>33.56</v>
      </c>
      <c r="J4376">
        <v>6.69</v>
      </c>
      <c r="K4376">
        <v>3</v>
      </c>
      <c r="L4376">
        <v>1284</v>
      </c>
      <c r="M4376">
        <v>213</v>
      </c>
      <c r="N4376" t="s">
        <v>28</v>
      </c>
      <c r="P4376" t="s">
        <v>21</v>
      </c>
    </row>
    <row r="4377" spans="1:16" x14ac:dyDescent="0.3">
      <c r="A4377">
        <v>93774</v>
      </c>
      <c r="B4377" s="1">
        <v>46014</v>
      </c>
      <c r="C4377" s="2">
        <v>0.46249999999999997</v>
      </c>
      <c r="D4377" t="s">
        <v>3090</v>
      </c>
      <c r="E4377" t="s">
        <v>91</v>
      </c>
      <c r="F4377" t="s">
        <v>18</v>
      </c>
      <c r="G4377">
        <v>203</v>
      </c>
      <c r="H4377" t="s">
        <v>19</v>
      </c>
      <c r="I4377">
        <v>64.16</v>
      </c>
      <c r="J4377">
        <v>27.07</v>
      </c>
      <c r="K4377">
        <v>2</v>
      </c>
      <c r="L4377">
        <v>1820</v>
      </c>
      <c r="M4377">
        <v>211</v>
      </c>
      <c r="N4377" t="s">
        <v>28</v>
      </c>
      <c r="P4377" t="s">
        <v>36</v>
      </c>
    </row>
    <row r="4378" spans="1:16" x14ac:dyDescent="0.3">
      <c r="A4378">
        <v>91509</v>
      </c>
      <c r="B4378" s="1">
        <v>45731</v>
      </c>
      <c r="C4378" s="2">
        <v>0.98263888888888884</v>
      </c>
      <c r="D4378" t="s">
        <v>314</v>
      </c>
      <c r="E4378" t="s">
        <v>75</v>
      </c>
      <c r="F4378" t="s">
        <v>18</v>
      </c>
      <c r="G4378">
        <v>250</v>
      </c>
      <c r="H4378" t="s">
        <v>19</v>
      </c>
      <c r="I4378">
        <v>65.36</v>
      </c>
      <c r="J4378">
        <v>6.88</v>
      </c>
      <c r="K4378">
        <v>4</v>
      </c>
      <c r="L4378">
        <v>2051</v>
      </c>
      <c r="M4378">
        <v>226</v>
      </c>
      <c r="N4378" t="s">
        <v>32</v>
      </c>
      <c r="P4378" t="s">
        <v>21</v>
      </c>
    </row>
    <row r="4379" spans="1:16" x14ac:dyDescent="0.3">
      <c r="A4379">
        <v>91136</v>
      </c>
      <c r="B4379" s="1">
        <v>45914</v>
      </c>
      <c r="C4379" s="2">
        <v>0.68541666666666667</v>
      </c>
      <c r="D4379" t="s">
        <v>2806</v>
      </c>
      <c r="E4379" t="s">
        <v>72</v>
      </c>
      <c r="F4379" t="s">
        <v>18</v>
      </c>
      <c r="G4379">
        <v>246</v>
      </c>
      <c r="H4379" t="s">
        <v>19</v>
      </c>
      <c r="I4379">
        <v>19.739999999999998</v>
      </c>
      <c r="J4379">
        <v>9.3699999999999992</v>
      </c>
      <c r="K4379">
        <v>2</v>
      </c>
      <c r="L4379">
        <v>2114</v>
      </c>
      <c r="M4379">
        <v>260</v>
      </c>
      <c r="N4379" t="s">
        <v>20</v>
      </c>
      <c r="P4379" t="s">
        <v>21</v>
      </c>
    </row>
    <row r="4380" spans="1:16" x14ac:dyDescent="0.3">
      <c r="A4380">
        <v>94340</v>
      </c>
      <c r="B4380" s="1">
        <v>45840</v>
      </c>
      <c r="C4380" s="2">
        <v>0.35902777777777778</v>
      </c>
      <c r="D4380" t="s">
        <v>206</v>
      </c>
      <c r="E4380" t="s">
        <v>3091</v>
      </c>
      <c r="F4380" t="s">
        <v>27</v>
      </c>
      <c r="G4380">
        <v>228</v>
      </c>
      <c r="H4380" t="s">
        <v>19</v>
      </c>
      <c r="I4380" t="s">
        <v>987</v>
      </c>
      <c r="J4380">
        <v>27.63</v>
      </c>
      <c r="K4380">
        <v>2</v>
      </c>
      <c r="L4380">
        <v>1755</v>
      </c>
      <c r="M4380">
        <v>256</v>
      </c>
      <c r="N4380" t="s">
        <v>44</v>
      </c>
      <c r="P4380" t="s">
        <v>36</v>
      </c>
    </row>
    <row r="4381" spans="1:16" x14ac:dyDescent="0.3">
      <c r="A4381">
        <v>23883</v>
      </c>
      <c r="B4381" s="1">
        <v>45725</v>
      </c>
      <c r="C4381" s="2">
        <v>0.49861111111111112</v>
      </c>
      <c r="D4381" t="s">
        <v>618</v>
      </c>
      <c r="E4381" t="s">
        <v>23</v>
      </c>
      <c r="F4381" t="s">
        <v>40</v>
      </c>
      <c r="G4381">
        <v>218</v>
      </c>
      <c r="H4381" t="s">
        <v>19</v>
      </c>
      <c r="I4381">
        <v>48.9</v>
      </c>
      <c r="J4381">
        <v>4.79</v>
      </c>
      <c r="K4381">
        <v>4</v>
      </c>
      <c r="L4381">
        <v>1475</v>
      </c>
      <c r="M4381">
        <v>219</v>
      </c>
      <c r="N4381" t="s">
        <v>53</v>
      </c>
      <c r="P4381" t="s">
        <v>21</v>
      </c>
    </row>
    <row r="4382" spans="1:16" x14ac:dyDescent="0.3">
      <c r="A4382">
        <v>40433</v>
      </c>
      <c r="B4382" s="1">
        <v>45738</v>
      </c>
      <c r="C4382" s="2">
        <v>0.17291666666666669</v>
      </c>
      <c r="D4382" t="s">
        <v>1401</v>
      </c>
      <c r="E4382" t="s">
        <v>52</v>
      </c>
      <c r="F4382" t="s">
        <v>40</v>
      </c>
      <c r="G4382">
        <v>249</v>
      </c>
      <c r="H4382" t="s">
        <v>19</v>
      </c>
      <c r="I4382" t="s">
        <v>3092</v>
      </c>
      <c r="J4382">
        <v>26.33</v>
      </c>
      <c r="K4382">
        <v>1</v>
      </c>
      <c r="L4382">
        <v>1004</v>
      </c>
      <c r="M4382">
        <v>226</v>
      </c>
      <c r="N4382" t="s">
        <v>53</v>
      </c>
      <c r="P4382" t="s">
        <v>36</v>
      </c>
    </row>
    <row r="4383" spans="1:16" x14ac:dyDescent="0.3">
      <c r="A4383">
        <v>44552</v>
      </c>
      <c r="B4383" s="1">
        <v>45664</v>
      </c>
      <c r="C4383" s="2">
        <v>1.1111111111111112E-2</v>
      </c>
      <c r="D4383" t="s">
        <v>3093</v>
      </c>
      <c r="E4383" t="s">
        <v>83</v>
      </c>
      <c r="F4383" t="s">
        <v>18</v>
      </c>
      <c r="G4383">
        <v>245</v>
      </c>
      <c r="H4383" t="s">
        <v>31</v>
      </c>
      <c r="L4383">
        <v>1384</v>
      </c>
      <c r="M4383">
        <v>204</v>
      </c>
      <c r="O4383" t="s">
        <v>55</v>
      </c>
    </row>
    <row r="4384" spans="1:16" x14ac:dyDescent="0.3">
      <c r="A4384">
        <v>23605</v>
      </c>
      <c r="B4384" s="1">
        <v>45811</v>
      </c>
      <c r="C4384" s="2">
        <v>0.70000000000000007</v>
      </c>
      <c r="D4384" t="s">
        <v>106</v>
      </c>
      <c r="E4384" t="s">
        <v>122</v>
      </c>
      <c r="F4384" t="s">
        <v>18</v>
      </c>
      <c r="G4384">
        <v>246</v>
      </c>
      <c r="H4384" t="s">
        <v>31</v>
      </c>
      <c r="L4384">
        <v>1886</v>
      </c>
      <c r="M4384">
        <v>238</v>
      </c>
      <c r="O4384" t="s">
        <v>32</v>
      </c>
    </row>
    <row r="4385" spans="1:16" x14ac:dyDescent="0.3">
      <c r="A4385">
        <v>88955</v>
      </c>
      <c r="B4385" s="1">
        <v>45896</v>
      </c>
      <c r="C4385" s="2">
        <v>0.30624999999999997</v>
      </c>
      <c r="D4385" t="s">
        <v>360</v>
      </c>
      <c r="E4385" t="s">
        <v>23</v>
      </c>
      <c r="F4385" t="s">
        <v>18</v>
      </c>
      <c r="G4385">
        <v>210</v>
      </c>
      <c r="H4385" t="s">
        <v>19</v>
      </c>
      <c r="I4385">
        <v>78.53</v>
      </c>
      <c r="J4385">
        <v>21.7</v>
      </c>
      <c r="K4385">
        <v>2</v>
      </c>
      <c r="L4385">
        <v>1808</v>
      </c>
      <c r="M4385">
        <v>212</v>
      </c>
      <c r="N4385" t="s">
        <v>20</v>
      </c>
      <c r="P4385" t="s">
        <v>36</v>
      </c>
    </row>
    <row r="4386" spans="1:16" x14ac:dyDescent="0.3">
      <c r="A4386">
        <v>86300</v>
      </c>
      <c r="B4386" s="1">
        <v>45865</v>
      </c>
      <c r="C4386" s="2">
        <v>0.8222222222222223</v>
      </c>
      <c r="D4386" t="s">
        <v>1023</v>
      </c>
      <c r="E4386" t="s">
        <v>72</v>
      </c>
      <c r="F4386" t="s">
        <v>27</v>
      </c>
      <c r="G4386">
        <v>259</v>
      </c>
      <c r="H4386" t="s">
        <v>19</v>
      </c>
      <c r="I4386">
        <v>44.39</v>
      </c>
      <c r="J4386">
        <v>6.59</v>
      </c>
      <c r="K4386">
        <v>3</v>
      </c>
      <c r="L4386">
        <v>1322</v>
      </c>
      <c r="M4386">
        <v>212</v>
      </c>
      <c r="N4386" t="s">
        <v>50</v>
      </c>
      <c r="P4386" t="s">
        <v>36</v>
      </c>
    </row>
    <row r="4387" spans="1:16" x14ac:dyDescent="0.3">
      <c r="A4387">
        <v>57071</v>
      </c>
      <c r="B4387" s="1">
        <v>45932</v>
      </c>
      <c r="C4387" s="2">
        <v>0.32708333333333334</v>
      </c>
      <c r="D4387" t="s">
        <v>3094</v>
      </c>
      <c r="E4387" t="s">
        <v>30</v>
      </c>
      <c r="F4387" t="s">
        <v>40</v>
      </c>
      <c r="G4387">
        <v>202</v>
      </c>
      <c r="H4387" t="s">
        <v>31</v>
      </c>
      <c r="L4387">
        <v>2014</v>
      </c>
      <c r="M4387">
        <v>255</v>
      </c>
      <c r="O4387" t="s">
        <v>32</v>
      </c>
    </row>
    <row r="4388" spans="1:16" x14ac:dyDescent="0.3">
      <c r="A4388">
        <v>69346</v>
      </c>
      <c r="B4388" s="1">
        <v>45743</v>
      </c>
      <c r="C4388" s="2">
        <v>0.45416666666666666</v>
      </c>
      <c r="D4388" t="s">
        <v>811</v>
      </c>
      <c r="E4388" t="s">
        <v>17</v>
      </c>
      <c r="F4388" t="s">
        <v>27</v>
      </c>
      <c r="G4388">
        <v>236</v>
      </c>
      <c r="H4388" t="s">
        <v>19</v>
      </c>
      <c r="I4388" t="s">
        <v>3095</v>
      </c>
      <c r="J4388">
        <v>5.27</v>
      </c>
      <c r="K4388">
        <v>4</v>
      </c>
      <c r="L4388">
        <v>1968</v>
      </c>
      <c r="M4388">
        <v>207</v>
      </c>
      <c r="N4388" t="s">
        <v>28</v>
      </c>
      <c r="P4388" t="s">
        <v>36</v>
      </c>
    </row>
    <row r="4389" spans="1:16" x14ac:dyDescent="0.3">
      <c r="A4389">
        <v>18012</v>
      </c>
      <c r="B4389" s="1">
        <v>45831</v>
      </c>
      <c r="C4389" s="2">
        <v>0.8305555555555556</v>
      </c>
      <c r="D4389" t="s">
        <v>1044</v>
      </c>
      <c r="E4389" t="s">
        <v>26</v>
      </c>
      <c r="F4389" t="s">
        <v>27</v>
      </c>
      <c r="G4389">
        <v>210</v>
      </c>
      <c r="H4389" t="s">
        <v>19</v>
      </c>
      <c r="I4389">
        <v>19.32</v>
      </c>
      <c r="J4389">
        <v>26.81</v>
      </c>
      <c r="K4389">
        <v>5</v>
      </c>
      <c r="L4389">
        <v>1053</v>
      </c>
      <c r="M4389">
        <v>201</v>
      </c>
      <c r="N4389" t="s">
        <v>53</v>
      </c>
      <c r="P4389" t="s">
        <v>21</v>
      </c>
    </row>
    <row r="4390" spans="1:16" x14ac:dyDescent="0.3">
      <c r="A4390">
        <v>23411</v>
      </c>
      <c r="B4390" s="1">
        <v>45989</v>
      </c>
      <c r="C4390" s="2">
        <v>0.37152777777777773</v>
      </c>
      <c r="D4390" t="s">
        <v>137</v>
      </c>
      <c r="E4390" t="s">
        <v>1023</v>
      </c>
      <c r="F4390" t="s">
        <v>40</v>
      </c>
      <c r="G4390">
        <v>243</v>
      </c>
      <c r="H4390" t="s">
        <v>19</v>
      </c>
      <c r="I4390">
        <v>19.11</v>
      </c>
      <c r="J4390">
        <v>25.74</v>
      </c>
      <c r="K4390">
        <v>1</v>
      </c>
      <c r="L4390">
        <v>1228</v>
      </c>
      <c r="M4390">
        <v>253</v>
      </c>
      <c r="N4390" t="s">
        <v>44</v>
      </c>
      <c r="P4390" t="s">
        <v>36</v>
      </c>
    </row>
    <row r="4391" spans="1:16" x14ac:dyDescent="0.3">
      <c r="A4391">
        <v>73813</v>
      </c>
      <c r="B4391" s="1">
        <v>45885</v>
      </c>
      <c r="C4391" s="2">
        <v>0.11805555555555557</v>
      </c>
      <c r="D4391" t="s">
        <v>1702</v>
      </c>
      <c r="E4391" t="s">
        <v>94</v>
      </c>
      <c r="F4391" t="s">
        <v>40</v>
      </c>
      <c r="G4391">
        <v>251</v>
      </c>
      <c r="H4391" t="s">
        <v>24</v>
      </c>
      <c r="L4391">
        <v>1248</v>
      </c>
      <c r="M4391">
        <v>200</v>
      </c>
    </row>
    <row r="4392" spans="1:16" x14ac:dyDescent="0.3">
      <c r="A4392">
        <v>41259</v>
      </c>
      <c r="B4392" s="1">
        <v>45776</v>
      </c>
      <c r="C4392" s="2">
        <v>0.61875000000000002</v>
      </c>
      <c r="D4392" t="s">
        <v>1295</v>
      </c>
      <c r="E4392" t="s">
        <v>72</v>
      </c>
      <c r="F4392" t="s">
        <v>27</v>
      </c>
      <c r="G4392">
        <v>222</v>
      </c>
      <c r="H4392" t="s">
        <v>24</v>
      </c>
      <c r="L4392">
        <v>1390</v>
      </c>
      <c r="M4392">
        <v>254</v>
      </c>
    </row>
    <row r="4393" spans="1:16" x14ac:dyDescent="0.3">
      <c r="A4393">
        <v>27584</v>
      </c>
      <c r="B4393" s="1">
        <v>45824</v>
      </c>
      <c r="C4393" s="2">
        <v>8.2638888888888887E-2</v>
      </c>
      <c r="D4393" t="s">
        <v>3096</v>
      </c>
      <c r="E4393" t="s">
        <v>30</v>
      </c>
      <c r="F4393" t="s">
        <v>18</v>
      </c>
      <c r="G4393">
        <v>218</v>
      </c>
      <c r="H4393" t="s">
        <v>31</v>
      </c>
      <c r="L4393">
        <v>1222</v>
      </c>
      <c r="M4393">
        <v>230</v>
      </c>
      <c r="O4393" t="s">
        <v>55</v>
      </c>
    </row>
    <row r="4394" spans="1:16" x14ac:dyDescent="0.3">
      <c r="A4394">
        <v>52608</v>
      </c>
      <c r="B4394" s="1">
        <v>45890</v>
      </c>
      <c r="C4394" s="2">
        <v>0.93611111111111101</v>
      </c>
      <c r="D4394" t="s">
        <v>981</v>
      </c>
      <c r="E4394" t="s">
        <v>321</v>
      </c>
      <c r="F4394" t="s">
        <v>40</v>
      </c>
      <c r="G4394">
        <v>237</v>
      </c>
      <c r="H4394" t="s">
        <v>31</v>
      </c>
      <c r="L4394">
        <v>1696</v>
      </c>
      <c r="M4394">
        <v>249</v>
      </c>
      <c r="O4394" t="s">
        <v>32</v>
      </c>
    </row>
    <row r="4395" spans="1:16" x14ac:dyDescent="0.3">
      <c r="A4395">
        <v>25958</v>
      </c>
      <c r="B4395" s="1">
        <v>45847</v>
      </c>
      <c r="C4395" s="2">
        <v>0.50277777777777777</v>
      </c>
      <c r="D4395" t="s">
        <v>771</v>
      </c>
      <c r="E4395" t="s">
        <v>328</v>
      </c>
      <c r="F4395" t="s">
        <v>18</v>
      </c>
      <c r="G4395">
        <v>218</v>
      </c>
      <c r="H4395" t="s">
        <v>19</v>
      </c>
      <c r="I4395">
        <v>80.67</v>
      </c>
      <c r="J4395">
        <v>15.83</v>
      </c>
      <c r="K4395">
        <v>3</v>
      </c>
      <c r="L4395">
        <v>1337</v>
      </c>
      <c r="M4395">
        <v>218</v>
      </c>
      <c r="N4395" t="s">
        <v>20</v>
      </c>
      <c r="P4395" t="s">
        <v>36</v>
      </c>
    </row>
    <row r="4396" spans="1:16" x14ac:dyDescent="0.3">
      <c r="A4396">
        <v>17792</v>
      </c>
      <c r="B4396" s="1">
        <v>45782</v>
      </c>
      <c r="C4396" s="2">
        <v>0.47916666666666669</v>
      </c>
      <c r="D4396" t="s">
        <v>981</v>
      </c>
      <c r="E4396" t="s">
        <v>26</v>
      </c>
      <c r="F4396" t="s">
        <v>18</v>
      </c>
      <c r="G4396">
        <v>203</v>
      </c>
      <c r="H4396" t="s">
        <v>19</v>
      </c>
      <c r="I4396" t="s">
        <v>3097</v>
      </c>
      <c r="J4396">
        <v>0.52</v>
      </c>
      <c r="K4396">
        <v>3</v>
      </c>
      <c r="L4396">
        <v>1266</v>
      </c>
      <c r="M4396">
        <v>208</v>
      </c>
      <c r="N4396" t="s">
        <v>44</v>
      </c>
      <c r="P4396" t="s">
        <v>36</v>
      </c>
    </row>
    <row r="4397" spans="1:16" x14ac:dyDescent="0.3">
      <c r="A4397">
        <v>85022</v>
      </c>
      <c r="B4397" s="1">
        <v>45884</v>
      </c>
      <c r="C4397" s="2">
        <v>9.5138888888888884E-2</v>
      </c>
      <c r="D4397" t="s">
        <v>3098</v>
      </c>
      <c r="E4397" t="s">
        <v>94</v>
      </c>
      <c r="F4397" t="s">
        <v>40</v>
      </c>
      <c r="G4397">
        <v>228</v>
      </c>
      <c r="H4397" t="s">
        <v>24</v>
      </c>
      <c r="L4397">
        <v>1605</v>
      </c>
      <c r="M4397">
        <v>255</v>
      </c>
    </row>
    <row r="4398" spans="1:16" x14ac:dyDescent="0.3">
      <c r="A4398">
        <v>98421</v>
      </c>
      <c r="B4398" s="1">
        <v>45981</v>
      </c>
      <c r="C4398" s="2">
        <v>0.7680555555555556</v>
      </c>
      <c r="D4398" t="s">
        <v>1596</v>
      </c>
      <c r="E4398" t="s">
        <v>91</v>
      </c>
      <c r="F4398" t="s">
        <v>18</v>
      </c>
      <c r="G4398">
        <v>243</v>
      </c>
      <c r="H4398" t="s">
        <v>31</v>
      </c>
      <c r="L4398">
        <v>1995</v>
      </c>
      <c r="M4398">
        <v>201</v>
      </c>
      <c r="O4398" t="s">
        <v>47</v>
      </c>
    </row>
    <row r="4399" spans="1:16" x14ac:dyDescent="0.3">
      <c r="A4399">
        <v>63192</v>
      </c>
      <c r="B4399" s="1">
        <v>45899</v>
      </c>
      <c r="C4399" s="2">
        <v>0.71944444444444444</v>
      </c>
      <c r="D4399" t="s">
        <v>3099</v>
      </c>
      <c r="E4399" t="s">
        <v>321</v>
      </c>
      <c r="F4399" t="s">
        <v>18</v>
      </c>
      <c r="G4399">
        <v>256</v>
      </c>
      <c r="H4399" t="s">
        <v>31</v>
      </c>
      <c r="L4399">
        <v>1848</v>
      </c>
      <c r="M4399">
        <v>217</v>
      </c>
      <c r="O4399" t="s">
        <v>55</v>
      </c>
    </row>
    <row r="4400" spans="1:16" x14ac:dyDescent="0.3">
      <c r="A4400">
        <v>80082</v>
      </c>
      <c r="B4400" s="1">
        <v>45727</v>
      </c>
      <c r="C4400" s="2">
        <v>0.23402777777777781</v>
      </c>
      <c r="D4400" t="s">
        <v>3100</v>
      </c>
      <c r="E4400" t="s">
        <v>75</v>
      </c>
      <c r="F4400" t="s">
        <v>40</v>
      </c>
      <c r="G4400">
        <v>204</v>
      </c>
      <c r="H4400" t="s">
        <v>31</v>
      </c>
      <c r="L4400">
        <v>1653</v>
      </c>
      <c r="M4400">
        <v>234</v>
      </c>
      <c r="O4400" t="s">
        <v>41</v>
      </c>
    </row>
    <row r="4401" spans="1:16" x14ac:dyDescent="0.3">
      <c r="A4401">
        <v>45374</v>
      </c>
      <c r="B4401" s="1">
        <v>45965</v>
      </c>
      <c r="C4401" s="2">
        <v>0.8534722222222223</v>
      </c>
      <c r="D4401" t="s">
        <v>268</v>
      </c>
      <c r="E4401" t="s">
        <v>323</v>
      </c>
      <c r="F4401" t="s">
        <v>27</v>
      </c>
      <c r="G4401">
        <v>224</v>
      </c>
      <c r="H4401" t="s">
        <v>19</v>
      </c>
      <c r="I4401">
        <v>42.4</v>
      </c>
      <c r="J4401">
        <v>8.7200000000000006</v>
      </c>
      <c r="K4401">
        <v>1</v>
      </c>
      <c r="L4401">
        <v>1064</v>
      </c>
      <c r="M4401">
        <v>201</v>
      </c>
      <c r="N4401" t="s">
        <v>44</v>
      </c>
      <c r="P4401" t="s">
        <v>21</v>
      </c>
    </row>
    <row r="4402" spans="1:16" x14ac:dyDescent="0.3">
      <c r="A4402">
        <v>48188</v>
      </c>
      <c r="B4402" s="1">
        <v>45879</v>
      </c>
      <c r="C4402" s="2">
        <v>0.71875</v>
      </c>
      <c r="D4402" t="s">
        <v>933</v>
      </c>
      <c r="E4402" t="s">
        <v>81</v>
      </c>
      <c r="F4402" t="s">
        <v>18</v>
      </c>
      <c r="G4402">
        <v>241</v>
      </c>
      <c r="H4402" t="s">
        <v>31</v>
      </c>
      <c r="L4402">
        <v>1395</v>
      </c>
      <c r="M4402">
        <v>228</v>
      </c>
      <c r="O4402" t="s">
        <v>128</v>
      </c>
    </row>
    <row r="4403" spans="1:16" x14ac:dyDescent="0.3">
      <c r="A4403">
        <v>60943</v>
      </c>
      <c r="B4403" s="1">
        <v>45786</v>
      </c>
      <c r="C4403" s="2">
        <v>0.88263888888888886</v>
      </c>
      <c r="D4403" t="s">
        <v>359</v>
      </c>
      <c r="E4403" t="s">
        <v>94</v>
      </c>
      <c r="F4403" t="s">
        <v>18</v>
      </c>
      <c r="G4403">
        <v>208</v>
      </c>
      <c r="H4403" t="s">
        <v>19</v>
      </c>
      <c r="I4403">
        <v>41.82</v>
      </c>
      <c r="J4403">
        <v>8.4700000000000006</v>
      </c>
      <c r="K4403">
        <v>2</v>
      </c>
      <c r="L4403">
        <v>1616</v>
      </c>
      <c r="M4403">
        <v>247</v>
      </c>
      <c r="N4403" t="s">
        <v>28</v>
      </c>
      <c r="P4403" t="s">
        <v>36</v>
      </c>
    </row>
    <row r="4404" spans="1:16" x14ac:dyDescent="0.3">
      <c r="A4404">
        <v>44702</v>
      </c>
      <c r="B4404" s="1">
        <v>45683</v>
      </c>
      <c r="C4404" s="2">
        <v>6.1111111111111116E-2</v>
      </c>
      <c r="D4404" t="s">
        <v>3101</v>
      </c>
      <c r="E4404" t="s">
        <v>91</v>
      </c>
      <c r="F4404" t="s">
        <v>40</v>
      </c>
      <c r="G4404">
        <v>233</v>
      </c>
      <c r="H4404" t="s">
        <v>19</v>
      </c>
      <c r="I4404">
        <v>6.69</v>
      </c>
      <c r="J4404">
        <v>6.69</v>
      </c>
      <c r="K4404">
        <v>3</v>
      </c>
      <c r="L4404">
        <v>1081</v>
      </c>
      <c r="M4404">
        <v>251</v>
      </c>
      <c r="N4404" t="s">
        <v>50</v>
      </c>
      <c r="P4404" t="s">
        <v>21</v>
      </c>
    </row>
    <row r="4405" spans="1:16" x14ac:dyDescent="0.3">
      <c r="A4405">
        <v>63985</v>
      </c>
      <c r="B4405" s="1">
        <v>46019</v>
      </c>
      <c r="C4405" s="2">
        <v>0.59027777777777779</v>
      </c>
      <c r="D4405" t="s">
        <v>808</v>
      </c>
      <c r="E4405" t="s">
        <v>23</v>
      </c>
      <c r="F4405" t="s">
        <v>18</v>
      </c>
      <c r="G4405">
        <v>207</v>
      </c>
      <c r="H4405" t="s">
        <v>31</v>
      </c>
      <c r="L4405">
        <v>1832</v>
      </c>
      <c r="M4405">
        <v>215</v>
      </c>
      <c r="O4405" t="s">
        <v>41</v>
      </c>
    </row>
    <row r="4406" spans="1:16" x14ac:dyDescent="0.3">
      <c r="A4406">
        <v>32683</v>
      </c>
      <c r="B4406" s="1">
        <v>45864</v>
      </c>
      <c r="C4406" s="2">
        <v>0.93194444444444446</v>
      </c>
      <c r="D4406" t="s">
        <v>1023</v>
      </c>
      <c r="E4406" t="s">
        <v>94</v>
      </c>
      <c r="F4406" t="s">
        <v>27</v>
      </c>
      <c r="G4406">
        <v>223</v>
      </c>
      <c r="H4406" t="s">
        <v>19</v>
      </c>
      <c r="I4406" t="s">
        <v>3102</v>
      </c>
      <c r="J4406">
        <v>26.07</v>
      </c>
      <c r="K4406">
        <v>5</v>
      </c>
      <c r="L4406">
        <v>1295</v>
      </c>
      <c r="M4406">
        <v>204</v>
      </c>
      <c r="N4406" t="s">
        <v>20</v>
      </c>
      <c r="P4406" t="s">
        <v>21</v>
      </c>
    </row>
    <row r="4407" spans="1:16" x14ac:dyDescent="0.3">
      <c r="A4407">
        <v>32215</v>
      </c>
      <c r="B4407" s="1">
        <v>45783</v>
      </c>
      <c r="C4407" s="2">
        <v>0.28611111111111115</v>
      </c>
      <c r="D4407" t="s">
        <v>3103</v>
      </c>
      <c r="E4407" t="s">
        <v>469</v>
      </c>
      <c r="F4407" t="s">
        <v>40</v>
      </c>
      <c r="G4407">
        <v>220</v>
      </c>
      <c r="H4407" t="s">
        <v>19</v>
      </c>
      <c r="I4407" t="s">
        <v>3104</v>
      </c>
      <c r="J4407">
        <v>22.69</v>
      </c>
      <c r="K4407">
        <v>5</v>
      </c>
      <c r="L4407">
        <v>2181</v>
      </c>
      <c r="M4407">
        <v>215</v>
      </c>
      <c r="N4407" t="s">
        <v>20</v>
      </c>
      <c r="P4407" t="s">
        <v>36</v>
      </c>
    </row>
    <row r="4408" spans="1:16" x14ac:dyDescent="0.3">
      <c r="A4408">
        <v>53788</v>
      </c>
      <c r="B4408" s="1">
        <v>45953</v>
      </c>
      <c r="C4408" s="2">
        <v>6.3888888888888884E-2</v>
      </c>
      <c r="D4408" t="s">
        <v>504</v>
      </c>
      <c r="E4408" t="s">
        <v>38</v>
      </c>
      <c r="F4408" t="s">
        <v>27</v>
      </c>
      <c r="G4408">
        <v>233</v>
      </c>
      <c r="H4408" t="s">
        <v>19</v>
      </c>
      <c r="I4408">
        <v>67.5</v>
      </c>
      <c r="J4408">
        <v>14.78</v>
      </c>
      <c r="K4408">
        <v>5</v>
      </c>
      <c r="L4408">
        <v>1892</v>
      </c>
      <c r="M4408">
        <v>230</v>
      </c>
      <c r="N4408" t="s">
        <v>50</v>
      </c>
      <c r="P4408" t="s">
        <v>36</v>
      </c>
    </row>
    <row r="4409" spans="1:16" x14ac:dyDescent="0.3">
      <c r="A4409">
        <v>57340</v>
      </c>
      <c r="B4409" s="1">
        <v>45798</v>
      </c>
      <c r="C4409" s="2">
        <v>0.60069444444444442</v>
      </c>
      <c r="D4409" t="s">
        <v>3105</v>
      </c>
      <c r="E4409" t="s">
        <v>30</v>
      </c>
      <c r="F4409" t="s">
        <v>18</v>
      </c>
      <c r="G4409">
        <v>260</v>
      </c>
      <c r="H4409" t="s">
        <v>19</v>
      </c>
      <c r="I4409" t="s">
        <v>3106</v>
      </c>
      <c r="J4409">
        <v>6.3</v>
      </c>
      <c r="K4409">
        <v>2</v>
      </c>
      <c r="L4409">
        <v>1837</v>
      </c>
      <c r="M4409">
        <v>220</v>
      </c>
      <c r="N4409" t="s">
        <v>20</v>
      </c>
      <c r="P4409" t="s">
        <v>36</v>
      </c>
    </row>
    <row r="4410" spans="1:16" x14ac:dyDescent="0.3">
      <c r="A4410">
        <v>59940</v>
      </c>
      <c r="B4410" s="1">
        <v>45873</v>
      </c>
      <c r="C4410" s="2">
        <v>0.49236111111111108</v>
      </c>
      <c r="D4410" t="s">
        <v>260</v>
      </c>
      <c r="E4410" t="s">
        <v>94</v>
      </c>
      <c r="F4410" t="s">
        <v>18</v>
      </c>
      <c r="G4410">
        <v>213</v>
      </c>
      <c r="H4410" t="s">
        <v>19</v>
      </c>
      <c r="I4410" t="s">
        <v>3107</v>
      </c>
      <c r="J4410">
        <v>13.87</v>
      </c>
      <c r="K4410">
        <v>1</v>
      </c>
      <c r="L4410">
        <v>1741</v>
      </c>
      <c r="M4410">
        <v>241</v>
      </c>
      <c r="N4410" t="s">
        <v>32</v>
      </c>
      <c r="P4410" t="s">
        <v>21</v>
      </c>
    </row>
    <row r="4411" spans="1:16" x14ac:dyDescent="0.3">
      <c r="A4411">
        <v>40278</v>
      </c>
      <c r="B4411" s="1">
        <v>45986</v>
      </c>
      <c r="C4411" s="2">
        <v>0.93194444444444446</v>
      </c>
      <c r="D4411" t="s">
        <v>538</v>
      </c>
      <c r="E4411" t="s">
        <v>3108</v>
      </c>
      <c r="F4411" t="s">
        <v>18</v>
      </c>
      <c r="G4411">
        <v>203</v>
      </c>
      <c r="H4411" t="s">
        <v>19</v>
      </c>
      <c r="I4411">
        <v>19.010000000000002</v>
      </c>
      <c r="J4411">
        <v>25.77</v>
      </c>
      <c r="K4411">
        <v>2</v>
      </c>
      <c r="L4411">
        <v>1734</v>
      </c>
      <c r="M4411">
        <v>230</v>
      </c>
      <c r="N4411" t="s">
        <v>53</v>
      </c>
      <c r="P4411" t="s">
        <v>21</v>
      </c>
    </row>
    <row r="4412" spans="1:16" x14ac:dyDescent="0.3">
      <c r="A4412">
        <v>95764</v>
      </c>
      <c r="B4412" s="1">
        <v>45955</v>
      </c>
      <c r="C4412" s="2">
        <v>0.70000000000000007</v>
      </c>
      <c r="D4412" t="s">
        <v>1969</v>
      </c>
      <c r="E4412" t="s">
        <v>67</v>
      </c>
      <c r="F4412" t="s">
        <v>18</v>
      </c>
      <c r="G4412">
        <v>220</v>
      </c>
      <c r="H4412" t="s">
        <v>31</v>
      </c>
      <c r="L4412">
        <v>1390</v>
      </c>
      <c r="M4412">
        <v>225</v>
      </c>
      <c r="O4412" t="s">
        <v>47</v>
      </c>
    </row>
    <row r="4413" spans="1:16" x14ac:dyDescent="0.3">
      <c r="A4413">
        <v>69372</v>
      </c>
      <c r="B4413" s="1">
        <v>45961</v>
      </c>
      <c r="C4413" s="2">
        <v>0.17777777777777778</v>
      </c>
      <c r="D4413" t="s">
        <v>1641</v>
      </c>
      <c r="E4413" t="s">
        <v>3109</v>
      </c>
      <c r="F4413" t="s">
        <v>27</v>
      </c>
      <c r="G4413">
        <v>258</v>
      </c>
      <c r="H4413" t="s">
        <v>19</v>
      </c>
      <c r="I4413">
        <v>11.43</v>
      </c>
      <c r="J4413">
        <v>23.02</v>
      </c>
      <c r="K4413">
        <v>5</v>
      </c>
      <c r="L4413">
        <v>1958</v>
      </c>
      <c r="M4413">
        <v>235</v>
      </c>
      <c r="N4413" t="s">
        <v>32</v>
      </c>
      <c r="P4413" t="s">
        <v>36</v>
      </c>
    </row>
    <row r="4414" spans="1:16" x14ac:dyDescent="0.3">
      <c r="A4414">
        <v>79890</v>
      </c>
      <c r="B4414" s="1">
        <v>45834</v>
      </c>
      <c r="C4414" s="2">
        <v>0.24513888888888888</v>
      </c>
      <c r="D4414" t="s">
        <v>3110</v>
      </c>
      <c r="E4414" t="s">
        <v>23</v>
      </c>
      <c r="F4414" t="s">
        <v>27</v>
      </c>
      <c r="G4414">
        <v>233</v>
      </c>
      <c r="H4414" t="s">
        <v>24</v>
      </c>
      <c r="L4414">
        <v>1427</v>
      </c>
      <c r="M4414">
        <v>243</v>
      </c>
    </row>
    <row r="4415" spans="1:16" x14ac:dyDescent="0.3">
      <c r="A4415">
        <v>22770</v>
      </c>
      <c r="B4415" s="1">
        <v>45936</v>
      </c>
      <c r="C4415" s="2">
        <v>0.19583333333333333</v>
      </c>
      <c r="D4415" t="s">
        <v>3111</v>
      </c>
      <c r="E4415" t="s">
        <v>91</v>
      </c>
      <c r="F4415" t="s">
        <v>27</v>
      </c>
      <c r="G4415">
        <v>255</v>
      </c>
      <c r="H4415" t="s">
        <v>19</v>
      </c>
      <c r="I4415">
        <v>55.31</v>
      </c>
      <c r="J4415">
        <v>17.989999999999998</v>
      </c>
      <c r="K4415">
        <v>4</v>
      </c>
      <c r="L4415">
        <v>1460</v>
      </c>
      <c r="M4415">
        <v>247</v>
      </c>
      <c r="N4415" t="s">
        <v>32</v>
      </c>
      <c r="P4415" t="s">
        <v>21</v>
      </c>
    </row>
    <row r="4416" spans="1:16" x14ac:dyDescent="0.3">
      <c r="A4416">
        <v>55731</v>
      </c>
      <c r="B4416" s="1">
        <v>45922</v>
      </c>
      <c r="C4416" s="2">
        <v>0.94166666666666676</v>
      </c>
      <c r="D4416" t="s">
        <v>251</v>
      </c>
      <c r="E4416" t="s">
        <v>122</v>
      </c>
      <c r="F4416" t="s">
        <v>40</v>
      </c>
      <c r="G4416">
        <v>209</v>
      </c>
      <c r="H4416" t="s">
        <v>19</v>
      </c>
      <c r="I4416">
        <v>79.459999999999994</v>
      </c>
      <c r="J4416">
        <v>7.94</v>
      </c>
      <c r="K4416">
        <v>2</v>
      </c>
      <c r="L4416">
        <v>1760</v>
      </c>
      <c r="M4416">
        <v>209</v>
      </c>
      <c r="N4416" t="s">
        <v>20</v>
      </c>
      <c r="P4416" t="s">
        <v>36</v>
      </c>
    </row>
    <row r="4417" spans="1:16" x14ac:dyDescent="0.3">
      <c r="A4417">
        <v>20020</v>
      </c>
      <c r="B4417" s="1">
        <v>45751</v>
      </c>
      <c r="C4417" s="2">
        <v>0.97916666666666663</v>
      </c>
      <c r="D4417" t="s">
        <v>22</v>
      </c>
      <c r="E4417" t="s">
        <v>75</v>
      </c>
      <c r="F4417" t="s">
        <v>18</v>
      </c>
      <c r="G4417">
        <v>249</v>
      </c>
      <c r="H4417" t="s">
        <v>19</v>
      </c>
      <c r="I4417">
        <v>15.26</v>
      </c>
      <c r="J4417">
        <v>20.239999999999998</v>
      </c>
      <c r="K4417">
        <v>5</v>
      </c>
      <c r="L4417">
        <v>1258</v>
      </c>
      <c r="M4417">
        <v>259</v>
      </c>
      <c r="N4417" t="s">
        <v>28</v>
      </c>
      <c r="P4417" t="s">
        <v>21</v>
      </c>
    </row>
    <row r="4418" spans="1:16" x14ac:dyDescent="0.3">
      <c r="A4418">
        <v>39832</v>
      </c>
      <c r="B4418" s="1">
        <v>45994</v>
      </c>
      <c r="C4418" s="2">
        <v>0.86805555555555547</v>
      </c>
      <c r="D4418" t="s">
        <v>543</v>
      </c>
      <c r="E4418" t="s">
        <v>3112</v>
      </c>
      <c r="F4418" t="s">
        <v>27</v>
      </c>
      <c r="G4418">
        <v>234</v>
      </c>
      <c r="H4418" t="s">
        <v>31</v>
      </c>
      <c r="L4418">
        <v>1430</v>
      </c>
      <c r="M4418">
        <v>217</v>
      </c>
      <c r="O4418" t="s">
        <v>128</v>
      </c>
    </row>
    <row r="4419" spans="1:16" x14ac:dyDescent="0.3">
      <c r="A4419">
        <v>62425</v>
      </c>
      <c r="B4419" s="1">
        <v>45837</v>
      </c>
      <c r="C4419" s="2">
        <v>0.17361111111111113</v>
      </c>
      <c r="D4419" t="s">
        <v>702</v>
      </c>
      <c r="E4419" t="s">
        <v>75</v>
      </c>
      <c r="F4419" t="s">
        <v>18</v>
      </c>
      <c r="G4419">
        <v>215</v>
      </c>
      <c r="H4419" t="s">
        <v>24</v>
      </c>
      <c r="L4419">
        <v>1987</v>
      </c>
      <c r="M4419">
        <v>244</v>
      </c>
    </row>
    <row r="4420" spans="1:16" x14ac:dyDescent="0.3">
      <c r="A4420">
        <v>27763</v>
      </c>
      <c r="B4420" s="1">
        <v>46019</v>
      </c>
      <c r="C4420" s="2">
        <v>3.5416666666666666E-2</v>
      </c>
      <c r="D4420" t="s">
        <v>3113</v>
      </c>
      <c r="E4420" t="s">
        <v>3114</v>
      </c>
      <c r="F4420" t="s">
        <v>27</v>
      </c>
      <c r="G4420">
        <v>238</v>
      </c>
      <c r="H4420" t="s">
        <v>19</v>
      </c>
      <c r="I4420" t="s">
        <v>3115</v>
      </c>
      <c r="J4420">
        <v>25.98</v>
      </c>
      <c r="K4420">
        <v>3</v>
      </c>
      <c r="L4420">
        <v>1106</v>
      </c>
      <c r="M4420">
        <v>221</v>
      </c>
      <c r="N4420" t="s">
        <v>50</v>
      </c>
      <c r="P4420" t="s">
        <v>21</v>
      </c>
    </row>
    <row r="4421" spans="1:16" x14ac:dyDescent="0.3">
      <c r="A4421">
        <v>94396</v>
      </c>
      <c r="B4421" s="1">
        <v>45665</v>
      </c>
      <c r="C4421" s="2">
        <v>0.66111111111111109</v>
      </c>
      <c r="D4421" t="s">
        <v>3116</v>
      </c>
      <c r="E4421" t="s">
        <v>962</v>
      </c>
      <c r="F4421" t="s">
        <v>18</v>
      </c>
      <c r="G4421">
        <v>218</v>
      </c>
      <c r="H4421" t="s">
        <v>19</v>
      </c>
      <c r="I4421">
        <v>44.06</v>
      </c>
      <c r="J4421">
        <v>6.17</v>
      </c>
      <c r="K4421">
        <v>1</v>
      </c>
      <c r="L4421">
        <v>1655</v>
      </c>
      <c r="M4421">
        <v>251</v>
      </c>
      <c r="N4421" t="s">
        <v>53</v>
      </c>
      <c r="P4421" t="s">
        <v>36</v>
      </c>
    </row>
    <row r="4422" spans="1:16" x14ac:dyDescent="0.3">
      <c r="A4422">
        <v>47398</v>
      </c>
      <c r="B4422" s="1">
        <v>45757</v>
      </c>
      <c r="C4422" s="2">
        <v>0.13749999999999998</v>
      </c>
      <c r="D4422" t="s">
        <v>388</v>
      </c>
      <c r="E4422" t="s">
        <v>3117</v>
      </c>
      <c r="F4422" t="s">
        <v>18</v>
      </c>
      <c r="G4422">
        <v>235</v>
      </c>
      <c r="H4422" t="s">
        <v>24</v>
      </c>
      <c r="L4422">
        <v>1321</v>
      </c>
      <c r="M4422">
        <v>226</v>
      </c>
    </row>
    <row r="4423" spans="1:16" x14ac:dyDescent="0.3">
      <c r="A4423">
        <v>97590</v>
      </c>
      <c r="B4423" s="1">
        <v>45703</v>
      </c>
      <c r="C4423" s="2">
        <v>0.65902777777777777</v>
      </c>
      <c r="D4423" t="s">
        <v>1025</v>
      </c>
      <c r="E4423" t="s">
        <v>17</v>
      </c>
      <c r="F4423" t="s">
        <v>27</v>
      </c>
      <c r="G4423">
        <v>221</v>
      </c>
      <c r="H4423" t="s">
        <v>19</v>
      </c>
      <c r="I4423" t="s">
        <v>3118</v>
      </c>
      <c r="J4423">
        <v>13.48</v>
      </c>
      <c r="K4423">
        <v>5</v>
      </c>
      <c r="L4423">
        <v>1860</v>
      </c>
      <c r="M4423">
        <v>201</v>
      </c>
      <c r="N4423" t="s">
        <v>28</v>
      </c>
      <c r="P4423" t="s">
        <v>21</v>
      </c>
    </row>
    <row r="4424" spans="1:16" x14ac:dyDescent="0.3">
      <c r="A4424">
        <v>70718</v>
      </c>
      <c r="B4424" s="1">
        <v>45728</v>
      </c>
      <c r="C4424" s="2">
        <v>4.2361111111111106E-2</v>
      </c>
      <c r="D4424" t="s">
        <v>874</v>
      </c>
      <c r="E4424" t="s">
        <v>26</v>
      </c>
      <c r="F4424" t="s">
        <v>18</v>
      </c>
      <c r="G4424">
        <v>213</v>
      </c>
      <c r="H4424" t="s">
        <v>19</v>
      </c>
      <c r="I4424" t="s">
        <v>3119</v>
      </c>
      <c r="J4424">
        <v>20.66</v>
      </c>
      <c r="K4424">
        <v>4</v>
      </c>
      <c r="L4424">
        <v>1138</v>
      </c>
      <c r="M4424">
        <v>208</v>
      </c>
      <c r="N4424" t="s">
        <v>53</v>
      </c>
      <c r="P4424" t="s">
        <v>36</v>
      </c>
    </row>
    <row r="4425" spans="1:16" x14ac:dyDescent="0.3">
      <c r="A4425">
        <v>52311</v>
      </c>
      <c r="B4425" s="1">
        <v>45796</v>
      </c>
      <c r="C4425" s="2">
        <v>0.33749999999999997</v>
      </c>
      <c r="D4425" t="s">
        <v>283</v>
      </c>
      <c r="E4425" t="s">
        <v>91</v>
      </c>
      <c r="F4425" t="s">
        <v>18</v>
      </c>
      <c r="G4425">
        <v>210</v>
      </c>
      <c r="H4425" t="s">
        <v>31</v>
      </c>
      <c r="L4425">
        <v>1822</v>
      </c>
      <c r="M4425">
        <v>252</v>
      </c>
      <c r="O4425" t="s">
        <v>32</v>
      </c>
    </row>
    <row r="4426" spans="1:16" x14ac:dyDescent="0.3">
      <c r="A4426">
        <v>91960</v>
      </c>
      <c r="B4426" s="1">
        <v>45957</v>
      </c>
      <c r="C4426" s="2">
        <v>0.72569444444444453</v>
      </c>
      <c r="D4426" t="s">
        <v>342</v>
      </c>
      <c r="E4426" t="s">
        <v>80</v>
      </c>
      <c r="F4426" t="s">
        <v>18</v>
      </c>
      <c r="G4426">
        <v>217</v>
      </c>
      <c r="H4426" t="s">
        <v>24</v>
      </c>
      <c r="L4426">
        <v>1614</v>
      </c>
      <c r="M4426">
        <v>241</v>
      </c>
    </row>
    <row r="4427" spans="1:16" x14ac:dyDescent="0.3">
      <c r="A4427">
        <v>98439</v>
      </c>
      <c r="B4427" s="1">
        <v>45810</v>
      </c>
      <c r="C4427" s="2">
        <v>0.14930555555555555</v>
      </c>
      <c r="D4427" t="s">
        <v>572</v>
      </c>
      <c r="E4427" t="s">
        <v>23</v>
      </c>
      <c r="F4427" t="s">
        <v>27</v>
      </c>
      <c r="G4427">
        <v>215</v>
      </c>
      <c r="H4427" t="s">
        <v>31</v>
      </c>
      <c r="L4427">
        <v>1490</v>
      </c>
      <c r="M4427">
        <v>239</v>
      </c>
      <c r="O4427" t="s">
        <v>61</v>
      </c>
    </row>
    <row r="4428" spans="1:16" x14ac:dyDescent="0.3">
      <c r="A4428">
        <v>14423</v>
      </c>
      <c r="B4428" s="1">
        <v>45954</v>
      </c>
      <c r="C4428" s="2">
        <v>0.57708333333333328</v>
      </c>
      <c r="D4428" t="s">
        <v>1635</v>
      </c>
      <c r="E4428" t="s">
        <v>148</v>
      </c>
      <c r="F4428" t="s">
        <v>18</v>
      </c>
      <c r="G4428">
        <v>210</v>
      </c>
      <c r="H4428" t="s">
        <v>19</v>
      </c>
      <c r="I4428">
        <v>81.900000000000006</v>
      </c>
      <c r="J4428">
        <v>12.57</v>
      </c>
      <c r="K4428">
        <v>4</v>
      </c>
      <c r="L4428">
        <v>1801</v>
      </c>
      <c r="M4428">
        <v>247</v>
      </c>
      <c r="N4428" t="s">
        <v>44</v>
      </c>
      <c r="P4428" t="s">
        <v>36</v>
      </c>
    </row>
    <row r="4429" spans="1:16" x14ac:dyDescent="0.3">
      <c r="A4429">
        <v>65455</v>
      </c>
      <c r="B4429" s="1">
        <v>45773</v>
      </c>
      <c r="C4429" s="2">
        <v>0.29583333333333334</v>
      </c>
      <c r="D4429" t="s">
        <v>539</v>
      </c>
      <c r="E4429" t="s">
        <v>23</v>
      </c>
      <c r="F4429" t="s">
        <v>40</v>
      </c>
      <c r="G4429">
        <v>218</v>
      </c>
      <c r="H4429" t="s">
        <v>31</v>
      </c>
      <c r="L4429">
        <v>1175</v>
      </c>
      <c r="M4429">
        <v>233</v>
      </c>
      <c r="O4429" t="s">
        <v>55</v>
      </c>
    </row>
    <row r="4430" spans="1:16" x14ac:dyDescent="0.3">
      <c r="A4430">
        <v>29542</v>
      </c>
      <c r="B4430" s="1">
        <v>45807</v>
      </c>
      <c r="C4430" s="2">
        <v>0.82916666666666661</v>
      </c>
      <c r="D4430" t="s">
        <v>637</v>
      </c>
      <c r="E4430" t="s">
        <v>81</v>
      </c>
      <c r="F4430" t="s">
        <v>18</v>
      </c>
      <c r="G4430">
        <v>256</v>
      </c>
      <c r="H4430" t="s">
        <v>19</v>
      </c>
      <c r="I4430">
        <v>66.06</v>
      </c>
      <c r="J4430">
        <v>12.09</v>
      </c>
      <c r="K4430">
        <v>2</v>
      </c>
      <c r="L4430">
        <v>1026</v>
      </c>
      <c r="M4430">
        <v>251</v>
      </c>
      <c r="N4430" t="s">
        <v>28</v>
      </c>
      <c r="P4430" t="s">
        <v>21</v>
      </c>
    </row>
    <row r="4431" spans="1:16" x14ac:dyDescent="0.3">
      <c r="A4431">
        <v>54138</v>
      </c>
      <c r="B4431" s="1">
        <v>45786</v>
      </c>
      <c r="C4431" s="2">
        <v>0.18263888888888891</v>
      </c>
      <c r="D4431" t="s">
        <v>3120</v>
      </c>
      <c r="E4431" t="s">
        <v>38</v>
      </c>
      <c r="F4431" t="s">
        <v>18</v>
      </c>
      <c r="G4431">
        <v>240</v>
      </c>
      <c r="H4431" t="s">
        <v>19</v>
      </c>
      <c r="I4431">
        <v>56.18</v>
      </c>
      <c r="J4431">
        <v>7.15</v>
      </c>
      <c r="K4431">
        <v>2</v>
      </c>
      <c r="L4431">
        <v>1884</v>
      </c>
      <c r="M4431">
        <v>217</v>
      </c>
      <c r="N4431" t="s">
        <v>32</v>
      </c>
      <c r="P4431" t="s">
        <v>36</v>
      </c>
    </row>
    <row r="4432" spans="1:16" x14ac:dyDescent="0.3">
      <c r="A4432">
        <v>50740</v>
      </c>
      <c r="B4432" s="1">
        <v>45730</v>
      </c>
      <c r="C4432" s="2">
        <v>0.3923611111111111</v>
      </c>
      <c r="D4432" t="s">
        <v>109</v>
      </c>
      <c r="E4432" t="s">
        <v>3121</v>
      </c>
      <c r="F4432" t="s">
        <v>18</v>
      </c>
      <c r="G4432">
        <v>259</v>
      </c>
      <c r="H4432" t="s">
        <v>31</v>
      </c>
      <c r="L4432">
        <v>1600</v>
      </c>
      <c r="M4432">
        <v>204</v>
      </c>
      <c r="O4432" t="s">
        <v>41</v>
      </c>
    </row>
    <row r="4433" spans="1:16" x14ac:dyDescent="0.3">
      <c r="A4433">
        <v>59211</v>
      </c>
      <c r="B4433" s="1">
        <v>45718</v>
      </c>
      <c r="C4433" s="2">
        <v>4.8611111111111112E-3</v>
      </c>
      <c r="D4433" t="s">
        <v>3122</v>
      </c>
      <c r="E4433" t="s">
        <v>81</v>
      </c>
      <c r="F4433" t="s">
        <v>40</v>
      </c>
      <c r="G4433">
        <v>253</v>
      </c>
      <c r="H4433" t="s">
        <v>19</v>
      </c>
      <c r="I4433">
        <v>55.86</v>
      </c>
      <c r="J4433">
        <v>5.0599999999999996</v>
      </c>
      <c r="K4433">
        <v>2</v>
      </c>
      <c r="L4433">
        <v>1279</v>
      </c>
      <c r="M4433">
        <v>251</v>
      </c>
      <c r="N4433" t="s">
        <v>28</v>
      </c>
      <c r="P4433" t="s">
        <v>21</v>
      </c>
    </row>
    <row r="4434" spans="1:16" x14ac:dyDescent="0.3">
      <c r="A4434">
        <v>13066</v>
      </c>
      <c r="B4434" s="1">
        <v>45851</v>
      </c>
      <c r="C4434" s="2">
        <v>0.77361111111111114</v>
      </c>
      <c r="D4434" t="s">
        <v>60</v>
      </c>
      <c r="E4434" t="s">
        <v>72</v>
      </c>
      <c r="F4434" t="s">
        <v>40</v>
      </c>
      <c r="G4434">
        <v>242</v>
      </c>
      <c r="H4434" t="s">
        <v>31</v>
      </c>
      <c r="L4434">
        <v>1152</v>
      </c>
      <c r="M4434">
        <v>237</v>
      </c>
      <c r="O4434" t="s">
        <v>128</v>
      </c>
    </row>
    <row r="4435" spans="1:16" x14ac:dyDescent="0.3">
      <c r="A4435">
        <v>42063</v>
      </c>
      <c r="B4435" s="1">
        <v>45709</v>
      </c>
      <c r="C4435" s="2">
        <v>0.14097222222222222</v>
      </c>
      <c r="D4435" t="s">
        <v>3123</v>
      </c>
      <c r="E4435" t="s">
        <v>52</v>
      </c>
      <c r="F4435" t="s">
        <v>27</v>
      </c>
      <c r="G4435">
        <v>258</v>
      </c>
      <c r="H4435" t="s">
        <v>19</v>
      </c>
      <c r="I4435">
        <v>10.76</v>
      </c>
      <c r="J4435">
        <v>6.16</v>
      </c>
      <c r="K4435">
        <v>3</v>
      </c>
      <c r="L4435">
        <v>1637</v>
      </c>
      <c r="M4435">
        <v>201</v>
      </c>
      <c r="N4435" t="s">
        <v>53</v>
      </c>
      <c r="P4435" t="s">
        <v>21</v>
      </c>
    </row>
    <row r="4436" spans="1:16" x14ac:dyDescent="0.3">
      <c r="A4436">
        <v>21486</v>
      </c>
      <c r="B4436" s="1">
        <v>45993</v>
      </c>
      <c r="C4436" s="2">
        <v>0.65277777777777779</v>
      </c>
      <c r="D4436" t="s">
        <v>2378</v>
      </c>
      <c r="E4436" t="s">
        <v>981</v>
      </c>
      <c r="F4436" t="s">
        <v>18</v>
      </c>
      <c r="G4436">
        <v>256</v>
      </c>
      <c r="H4436" t="s">
        <v>19</v>
      </c>
      <c r="I4436">
        <v>32.76</v>
      </c>
      <c r="J4436">
        <v>13.97</v>
      </c>
      <c r="K4436">
        <v>5</v>
      </c>
      <c r="L4436">
        <v>1823</v>
      </c>
      <c r="M4436">
        <v>213</v>
      </c>
      <c r="N4436" t="s">
        <v>44</v>
      </c>
      <c r="P4436" t="s">
        <v>36</v>
      </c>
    </row>
    <row r="4437" spans="1:16" x14ac:dyDescent="0.3">
      <c r="A4437">
        <v>53594</v>
      </c>
      <c r="B4437" s="1">
        <v>45838</v>
      </c>
      <c r="C4437" s="2">
        <v>0.11180555555555556</v>
      </c>
      <c r="D4437" t="s">
        <v>303</v>
      </c>
      <c r="E4437" t="s">
        <v>38</v>
      </c>
      <c r="F4437" t="s">
        <v>40</v>
      </c>
      <c r="G4437">
        <v>222</v>
      </c>
      <c r="H4437" t="s">
        <v>19</v>
      </c>
      <c r="I4437" t="s">
        <v>3124</v>
      </c>
      <c r="J4437">
        <v>22.54</v>
      </c>
      <c r="K4437">
        <v>5</v>
      </c>
      <c r="L4437">
        <v>1890</v>
      </c>
      <c r="M4437">
        <v>229</v>
      </c>
      <c r="N4437" t="s">
        <v>44</v>
      </c>
      <c r="P4437" t="s">
        <v>36</v>
      </c>
    </row>
    <row r="4438" spans="1:16" x14ac:dyDescent="0.3">
      <c r="A4438">
        <v>93552</v>
      </c>
      <c r="B4438" s="1">
        <v>45879</v>
      </c>
      <c r="C4438" s="2">
        <v>0.74444444444444446</v>
      </c>
      <c r="D4438" t="s">
        <v>3125</v>
      </c>
      <c r="E4438" t="s">
        <v>26</v>
      </c>
      <c r="F4438" t="s">
        <v>40</v>
      </c>
      <c r="G4438">
        <v>206</v>
      </c>
      <c r="H4438" t="s">
        <v>19</v>
      </c>
      <c r="I4438" t="s">
        <v>3126</v>
      </c>
      <c r="J4438">
        <v>13.88</v>
      </c>
      <c r="K4438">
        <v>2</v>
      </c>
      <c r="L4438">
        <v>2083</v>
      </c>
      <c r="M4438">
        <v>235</v>
      </c>
      <c r="N4438" t="s">
        <v>28</v>
      </c>
      <c r="P4438" t="s">
        <v>36</v>
      </c>
    </row>
    <row r="4439" spans="1:16" x14ac:dyDescent="0.3">
      <c r="A4439">
        <v>18440</v>
      </c>
      <c r="B4439" s="1">
        <v>45812</v>
      </c>
      <c r="C4439" s="2">
        <v>0.13055555555555556</v>
      </c>
      <c r="D4439" t="s">
        <v>1140</v>
      </c>
      <c r="E4439" t="s">
        <v>67</v>
      </c>
      <c r="F4439" t="s">
        <v>40</v>
      </c>
      <c r="G4439">
        <v>245</v>
      </c>
      <c r="H4439" t="s">
        <v>19</v>
      </c>
      <c r="I4439">
        <v>13.35</v>
      </c>
      <c r="J4439">
        <v>10.89</v>
      </c>
      <c r="K4439">
        <v>2</v>
      </c>
      <c r="L4439">
        <v>1179</v>
      </c>
      <c r="M4439">
        <v>231</v>
      </c>
      <c r="N4439" t="s">
        <v>50</v>
      </c>
      <c r="P4439" t="s">
        <v>36</v>
      </c>
    </row>
    <row r="4440" spans="1:16" x14ac:dyDescent="0.3">
      <c r="A4440">
        <v>38617</v>
      </c>
      <c r="B4440" s="1">
        <v>45804</v>
      </c>
      <c r="C4440" s="2">
        <v>0.8256944444444444</v>
      </c>
      <c r="D4440" t="s">
        <v>3127</v>
      </c>
      <c r="E4440" t="s">
        <v>88</v>
      </c>
      <c r="F4440" t="s">
        <v>40</v>
      </c>
      <c r="G4440">
        <v>236</v>
      </c>
      <c r="H4440" t="s">
        <v>19</v>
      </c>
      <c r="I4440" t="s">
        <v>3128</v>
      </c>
      <c r="J4440">
        <v>2.0699999999999998</v>
      </c>
      <c r="K4440">
        <v>2</v>
      </c>
      <c r="L4440">
        <v>1649</v>
      </c>
      <c r="M4440">
        <v>240</v>
      </c>
      <c r="N4440" t="s">
        <v>20</v>
      </c>
      <c r="P4440" t="s">
        <v>36</v>
      </c>
    </row>
    <row r="4441" spans="1:16" x14ac:dyDescent="0.3">
      <c r="A4441">
        <v>14936</v>
      </c>
      <c r="B4441" s="1">
        <v>45779</v>
      </c>
      <c r="C4441" s="2">
        <v>0.18680555555555556</v>
      </c>
      <c r="D4441" t="s">
        <v>3129</v>
      </c>
      <c r="E4441" t="s">
        <v>3130</v>
      </c>
      <c r="F4441" t="s">
        <v>27</v>
      </c>
      <c r="G4441">
        <v>256</v>
      </c>
      <c r="H4441" t="s">
        <v>19</v>
      </c>
      <c r="I4441">
        <v>10.35</v>
      </c>
      <c r="J4441">
        <v>7.09</v>
      </c>
      <c r="K4441">
        <v>3</v>
      </c>
      <c r="L4441">
        <v>2039</v>
      </c>
      <c r="M4441">
        <v>247</v>
      </c>
      <c r="N4441" t="s">
        <v>20</v>
      </c>
      <c r="P4441" t="s">
        <v>36</v>
      </c>
    </row>
    <row r="4442" spans="1:16" x14ac:dyDescent="0.3">
      <c r="A4442">
        <v>63945</v>
      </c>
      <c r="B4442" s="1">
        <v>45898</v>
      </c>
      <c r="C4442" s="2">
        <v>0.54652777777777783</v>
      </c>
      <c r="D4442" t="s">
        <v>1123</v>
      </c>
      <c r="E4442" t="s">
        <v>1040</v>
      </c>
      <c r="F4442" t="s">
        <v>27</v>
      </c>
      <c r="G4442">
        <v>249</v>
      </c>
      <c r="H4442" t="s">
        <v>19</v>
      </c>
      <c r="I4442" t="s">
        <v>3131</v>
      </c>
      <c r="J4442">
        <v>15.62</v>
      </c>
      <c r="K4442">
        <v>1</v>
      </c>
      <c r="L4442">
        <v>1969</v>
      </c>
      <c r="M4442">
        <v>232</v>
      </c>
      <c r="N4442" t="s">
        <v>53</v>
      </c>
      <c r="P4442" t="s">
        <v>36</v>
      </c>
    </row>
    <row r="4443" spans="1:16" x14ac:dyDescent="0.3">
      <c r="A4443">
        <v>65468</v>
      </c>
      <c r="B4443" s="1">
        <v>45675</v>
      </c>
      <c r="C4443" s="2">
        <v>0.45277777777777778</v>
      </c>
      <c r="D4443" t="s">
        <v>981</v>
      </c>
      <c r="E4443" t="s">
        <v>23</v>
      </c>
      <c r="F4443" t="s">
        <v>18</v>
      </c>
      <c r="G4443">
        <v>258</v>
      </c>
      <c r="H4443" t="s">
        <v>19</v>
      </c>
      <c r="I4443">
        <v>17.43</v>
      </c>
      <c r="J4443">
        <v>25.85</v>
      </c>
      <c r="K4443">
        <v>2</v>
      </c>
      <c r="L4443">
        <v>1345</v>
      </c>
      <c r="M4443">
        <v>207</v>
      </c>
      <c r="N4443" t="s">
        <v>53</v>
      </c>
      <c r="P4443" t="s">
        <v>36</v>
      </c>
    </row>
    <row r="4444" spans="1:16" x14ac:dyDescent="0.3">
      <c r="A4444">
        <v>15785</v>
      </c>
      <c r="B4444" s="1">
        <v>45759</v>
      </c>
      <c r="C4444" s="2">
        <v>0.98472222222222217</v>
      </c>
      <c r="D4444" t="s">
        <v>1596</v>
      </c>
      <c r="E4444" t="s">
        <v>2293</v>
      </c>
      <c r="F4444" t="s">
        <v>18</v>
      </c>
      <c r="G4444">
        <v>217</v>
      </c>
      <c r="H4444" t="s">
        <v>31</v>
      </c>
      <c r="L4444">
        <v>1947</v>
      </c>
      <c r="M4444">
        <v>258</v>
      </c>
      <c r="O4444" t="s">
        <v>108</v>
      </c>
    </row>
    <row r="4445" spans="1:16" x14ac:dyDescent="0.3">
      <c r="A4445">
        <v>80239</v>
      </c>
      <c r="B4445" s="1">
        <v>45983</v>
      </c>
      <c r="C4445" s="2">
        <v>0.65486111111111112</v>
      </c>
      <c r="D4445" t="s">
        <v>634</v>
      </c>
      <c r="E4445" t="s">
        <v>23</v>
      </c>
      <c r="F4445" t="s">
        <v>40</v>
      </c>
      <c r="G4445">
        <v>256</v>
      </c>
      <c r="H4445" t="s">
        <v>19</v>
      </c>
      <c r="I4445">
        <v>54.34</v>
      </c>
      <c r="J4445">
        <v>13.08</v>
      </c>
      <c r="K4445">
        <v>4</v>
      </c>
      <c r="L4445">
        <v>1205</v>
      </c>
      <c r="M4445">
        <v>220</v>
      </c>
      <c r="N4445" t="s">
        <v>32</v>
      </c>
      <c r="P4445" t="s">
        <v>36</v>
      </c>
    </row>
    <row r="4446" spans="1:16" x14ac:dyDescent="0.3">
      <c r="A4446">
        <v>31137</v>
      </c>
      <c r="B4446" s="1">
        <v>45760</v>
      </c>
      <c r="C4446" s="2">
        <v>0.83611111111111114</v>
      </c>
      <c r="D4446" t="s">
        <v>3132</v>
      </c>
      <c r="E4446" t="s">
        <v>91</v>
      </c>
      <c r="F4446" t="s">
        <v>40</v>
      </c>
      <c r="G4446">
        <v>239</v>
      </c>
      <c r="H4446" t="s">
        <v>19</v>
      </c>
      <c r="I4446">
        <v>52.09</v>
      </c>
      <c r="J4446">
        <v>22.38</v>
      </c>
      <c r="K4446">
        <v>4</v>
      </c>
      <c r="L4446">
        <v>1354</v>
      </c>
      <c r="M4446">
        <v>203</v>
      </c>
      <c r="N4446" t="s">
        <v>53</v>
      </c>
      <c r="P4446" t="s">
        <v>21</v>
      </c>
    </row>
    <row r="4447" spans="1:16" x14ac:dyDescent="0.3">
      <c r="A4447">
        <v>60818</v>
      </c>
      <c r="B4447" s="1">
        <v>45785</v>
      </c>
      <c r="C4447" s="2">
        <v>0.72361111111111109</v>
      </c>
      <c r="D4447" t="s">
        <v>166</v>
      </c>
      <c r="E4447" t="s">
        <v>30</v>
      </c>
      <c r="F4447" t="s">
        <v>40</v>
      </c>
      <c r="G4447">
        <v>225</v>
      </c>
      <c r="H4447" t="s">
        <v>31</v>
      </c>
      <c r="L4447">
        <v>1685</v>
      </c>
      <c r="M4447">
        <v>248</v>
      </c>
      <c r="O4447" t="s">
        <v>55</v>
      </c>
    </row>
    <row r="4448" spans="1:16" x14ac:dyDescent="0.3">
      <c r="A4448">
        <v>84733</v>
      </c>
      <c r="B4448" s="1">
        <v>45796</v>
      </c>
      <c r="C4448" s="2">
        <v>0.1173611111111111</v>
      </c>
      <c r="D4448" t="s">
        <v>3133</v>
      </c>
      <c r="E4448" t="s">
        <v>83</v>
      </c>
      <c r="F4448" t="s">
        <v>40</v>
      </c>
      <c r="G4448">
        <v>249</v>
      </c>
      <c r="H4448" t="s">
        <v>19</v>
      </c>
      <c r="I4448" t="s">
        <v>3134</v>
      </c>
      <c r="J4448">
        <v>6.5</v>
      </c>
      <c r="K4448">
        <v>3</v>
      </c>
      <c r="L4448">
        <v>1912</v>
      </c>
      <c r="M4448">
        <v>228</v>
      </c>
      <c r="N4448" t="s">
        <v>53</v>
      </c>
      <c r="P4448" t="s">
        <v>21</v>
      </c>
    </row>
    <row r="4449" spans="1:16" x14ac:dyDescent="0.3">
      <c r="A4449">
        <v>96271</v>
      </c>
      <c r="B4449" s="1">
        <v>45952</v>
      </c>
      <c r="C4449" s="2">
        <v>0.82500000000000007</v>
      </c>
      <c r="D4449" t="s">
        <v>213</v>
      </c>
      <c r="E4449" t="s">
        <v>83</v>
      </c>
      <c r="F4449" t="s">
        <v>27</v>
      </c>
      <c r="G4449">
        <v>258</v>
      </c>
      <c r="H4449" t="s">
        <v>19</v>
      </c>
      <c r="I4449">
        <v>77.72</v>
      </c>
      <c r="J4449">
        <v>3.49</v>
      </c>
      <c r="K4449">
        <v>1</v>
      </c>
      <c r="L4449">
        <v>1459</v>
      </c>
      <c r="M4449">
        <v>242</v>
      </c>
      <c r="N4449" t="s">
        <v>28</v>
      </c>
      <c r="P4449" t="s">
        <v>36</v>
      </c>
    </row>
    <row r="4450" spans="1:16" x14ac:dyDescent="0.3">
      <c r="A4450">
        <v>26953</v>
      </c>
      <c r="B4450" s="1">
        <v>45970</v>
      </c>
      <c r="C4450" s="2">
        <v>0.17361111111111113</v>
      </c>
      <c r="D4450" t="s">
        <v>3135</v>
      </c>
      <c r="E4450" t="s">
        <v>67</v>
      </c>
      <c r="F4450" t="s">
        <v>27</v>
      </c>
      <c r="G4450">
        <v>214</v>
      </c>
      <c r="H4450" t="s">
        <v>19</v>
      </c>
      <c r="I4450">
        <v>53.35</v>
      </c>
      <c r="J4450">
        <v>1.49</v>
      </c>
      <c r="K4450">
        <v>5</v>
      </c>
      <c r="L4450">
        <v>1978</v>
      </c>
      <c r="M4450">
        <v>228</v>
      </c>
      <c r="N4450" t="s">
        <v>53</v>
      </c>
      <c r="P4450" t="s">
        <v>36</v>
      </c>
    </row>
    <row r="4451" spans="1:16" x14ac:dyDescent="0.3">
      <c r="A4451">
        <v>78304</v>
      </c>
      <c r="B4451" s="1">
        <v>45897</v>
      </c>
      <c r="C4451" s="2">
        <v>0.27083333333333331</v>
      </c>
      <c r="D4451" t="s">
        <v>124</v>
      </c>
      <c r="E4451" t="s">
        <v>3136</v>
      </c>
      <c r="F4451" t="s">
        <v>27</v>
      </c>
      <c r="G4451">
        <v>256</v>
      </c>
      <c r="H4451" t="s">
        <v>19</v>
      </c>
      <c r="I4451">
        <v>26.4</v>
      </c>
      <c r="J4451">
        <v>3.17</v>
      </c>
      <c r="K4451">
        <v>2</v>
      </c>
      <c r="L4451">
        <v>1134</v>
      </c>
      <c r="M4451">
        <v>245</v>
      </c>
      <c r="N4451" t="s">
        <v>44</v>
      </c>
      <c r="P4451" t="s">
        <v>21</v>
      </c>
    </row>
    <row r="4452" spans="1:16" x14ac:dyDescent="0.3">
      <c r="A4452">
        <v>18461</v>
      </c>
      <c r="B4452" s="1">
        <v>45854</v>
      </c>
      <c r="C4452" s="2">
        <v>0.1173611111111111</v>
      </c>
      <c r="D4452" t="s">
        <v>3137</v>
      </c>
      <c r="E4452" t="s">
        <v>83</v>
      </c>
      <c r="F4452" t="s">
        <v>18</v>
      </c>
      <c r="G4452">
        <v>206</v>
      </c>
      <c r="H4452" t="s">
        <v>31</v>
      </c>
      <c r="L4452">
        <v>1910</v>
      </c>
      <c r="M4452">
        <v>228</v>
      </c>
      <c r="O4452" t="s">
        <v>47</v>
      </c>
    </row>
    <row r="4453" spans="1:16" x14ac:dyDescent="0.3">
      <c r="A4453">
        <v>11580</v>
      </c>
      <c r="B4453" s="1">
        <v>45915</v>
      </c>
      <c r="C4453" s="2">
        <v>0.17361111111111113</v>
      </c>
      <c r="D4453" t="s">
        <v>3138</v>
      </c>
      <c r="E4453" t="s">
        <v>30</v>
      </c>
      <c r="F4453" t="s">
        <v>18</v>
      </c>
      <c r="G4453">
        <v>201</v>
      </c>
      <c r="H4453" t="s">
        <v>19</v>
      </c>
      <c r="I4453">
        <v>44.46</v>
      </c>
      <c r="J4453">
        <v>19.3</v>
      </c>
      <c r="K4453">
        <v>4</v>
      </c>
      <c r="L4453">
        <v>1059</v>
      </c>
      <c r="M4453">
        <v>228</v>
      </c>
      <c r="N4453" t="s">
        <v>28</v>
      </c>
      <c r="P4453" t="s">
        <v>21</v>
      </c>
    </row>
    <row r="4454" spans="1:16" x14ac:dyDescent="0.3">
      <c r="A4454">
        <v>59635</v>
      </c>
      <c r="B4454" s="1">
        <v>45671</v>
      </c>
      <c r="C4454" s="2">
        <v>2.0833333333333332E-2</v>
      </c>
      <c r="D4454" t="s">
        <v>547</v>
      </c>
      <c r="E4454" t="s">
        <v>38</v>
      </c>
      <c r="F4454" t="s">
        <v>40</v>
      </c>
      <c r="G4454">
        <v>239</v>
      </c>
      <c r="H4454" t="s">
        <v>24</v>
      </c>
      <c r="L4454">
        <v>1372</v>
      </c>
      <c r="M4454">
        <v>228</v>
      </c>
    </row>
    <row r="4455" spans="1:16" x14ac:dyDescent="0.3">
      <c r="A4455">
        <v>39436</v>
      </c>
      <c r="B4455" s="1">
        <v>45972</v>
      </c>
      <c r="C4455" s="2">
        <v>0.69444444444444453</v>
      </c>
      <c r="D4455" t="s">
        <v>683</v>
      </c>
      <c r="E4455" t="s">
        <v>226</v>
      </c>
      <c r="F4455" t="s">
        <v>18</v>
      </c>
      <c r="G4455">
        <v>209</v>
      </c>
      <c r="H4455" t="s">
        <v>19</v>
      </c>
      <c r="I4455">
        <v>44.35</v>
      </c>
      <c r="J4455">
        <v>18.07</v>
      </c>
      <c r="K4455">
        <v>3</v>
      </c>
      <c r="L4455">
        <v>1716</v>
      </c>
      <c r="M4455">
        <v>201</v>
      </c>
      <c r="N4455" t="s">
        <v>32</v>
      </c>
      <c r="P4455" t="s">
        <v>21</v>
      </c>
    </row>
    <row r="4456" spans="1:16" x14ac:dyDescent="0.3">
      <c r="A4456">
        <v>99556</v>
      </c>
      <c r="B4456" s="1">
        <v>46005</v>
      </c>
      <c r="C4456" s="2">
        <v>0.45763888888888887</v>
      </c>
      <c r="D4456" t="s">
        <v>358</v>
      </c>
      <c r="E4456" t="s">
        <v>81</v>
      </c>
      <c r="F4456" t="s">
        <v>27</v>
      </c>
      <c r="G4456">
        <v>242</v>
      </c>
      <c r="H4456" t="s">
        <v>31</v>
      </c>
      <c r="L4456">
        <v>1867</v>
      </c>
      <c r="M4456">
        <v>228</v>
      </c>
      <c r="O4456" t="s">
        <v>41</v>
      </c>
    </row>
    <row r="4457" spans="1:16" x14ac:dyDescent="0.3">
      <c r="A4457">
        <v>53085</v>
      </c>
      <c r="B4457" s="1">
        <v>45832</v>
      </c>
      <c r="C4457" s="2">
        <v>0.95138888888888884</v>
      </c>
      <c r="D4457" t="s">
        <v>3139</v>
      </c>
      <c r="E4457" t="s">
        <v>94</v>
      </c>
      <c r="F4457" t="s">
        <v>18</v>
      </c>
      <c r="G4457">
        <v>244</v>
      </c>
      <c r="H4457" t="s">
        <v>19</v>
      </c>
      <c r="I4457">
        <v>58.41</v>
      </c>
      <c r="J4457">
        <v>17.350000000000001</v>
      </c>
      <c r="K4457">
        <v>1</v>
      </c>
      <c r="L4457">
        <v>1895</v>
      </c>
      <c r="M4457">
        <v>226</v>
      </c>
      <c r="N4457" t="s">
        <v>50</v>
      </c>
      <c r="P4457" t="s">
        <v>36</v>
      </c>
    </row>
    <row r="4458" spans="1:16" x14ac:dyDescent="0.3">
      <c r="A4458">
        <v>84945</v>
      </c>
      <c r="B4458" s="1">
        <v>45726</v>
      </c>
      <c r="C4458" s="2">
        <v>1.0416666666666666E-2</v>
      </c>
      <c r="D4458" t="s">
        <v>106</v>
      </c>
      <c r="E4458" t="s">
        <v>83</v>
      </c>
      <c r="F4458" t="s">
        <v>40</v>
      </c>
      <c r="G4458">
        <v>221</v>
      </c>
      <c r="H4458" t="s">
        <v>19</v>
      </c>
      <c r="I4458">
        <v>31.59</v>
      </c>
      <c r="J4458">
        <v>2.4900000000000002</v>
      </c>
      <c r="K4458">
        <v>1</v>
      </c>
      <c r="L4458">
        <v>1600</v>
      </c>
      <c r="M4458">
        <v>238</v>
      </c>
      <c r="N4458" t="s">
        <v>50</v>
      </c>
      <c r="P4458" t="s">
        <v>21</v>
      </c>
    </row>
    <row r="4459" spans="1:16" x14ac:dyDescent="0.3">
      <c r="A4459">
        <v>62113</v>
      </c>
      <c r="B4459" s="1">
        <v>45771</v>
      </c>
      <c r="C4459" s="2">
        <v>0.41180555555555554</v>
      </c>
      <c r="D4459" t="s">
        <v>335</v>
      </c>
      <c r="E4459" t="s">
        <v>689</v>
      </c>
      <c r="F4459" t="s">
        <v>18</v>
      </c>
      <c r="G4459">
        <v>203</v>
      </c>
      <c r="H4459" t="s">
        <v>24</v>
      </c>
      <c r="L4459">
        <v>2083</v>
      </c>
      <c r="M4459">
        <v>230</v>
      </c>
    </row>
    <row r="4460" spans="1:16" x14ac:dyDescent="0.3">
      <c r="A4460">
        <v>34612</v>
      </c>
      <c r="B4460" s="1">
        <v>45695</v>
      </c>
      <c r="C4460" s="2">
        <v>0.92083333333333339</v>
      </c>
      <c r="D4460" t="s">
        <v>3140</v>
      </c>
      <c r="E4460" t="s">
        <v>30</v>
      </c>
      <c r="F4460" t="s">
        <v>18</v>
      </c>
      <c r="G4460">
        <v>234</v>
      </c>
      <c r="H4460" t="s">
        <v>19</v>
      </c>
      <c r="I4460" t="s">
        <v>3141</v>
      </c>
      <c r="J4460">
        <v>17.059999999999999</v>
      </c>
      <c r="K4460">
        <v>5</v>
      </c>
      <c r="L4460">
        <v>1186</v>
      </c>
      <c r="M4460">
        <v>229</v>
      </c>
      <c r="N4460" t="s">
        <v>32</v>
      </c>
      <c r="P4460" t="s">
        <v>21</v>
      </c>
    </row>
    <row r="4461" spans="1:16" x14ac:dyDescent="0.3">
      <c r="A4461">
        <v>88072</v>
      </c>
      <c r="B4461" s="1">
        <v>45773</v>
      </c>
      <c r="C4461" s="2">
        <v>5.4166666666666669E-2</v>
      </c>
      <c r="D4461" t="s">
        <v>3142</v>
      </c>
      <c r="E4461" t="s">
        <v>30</v>
      </c>
      <c r="F4461" t="s">
        <v>18</v>
      </c>
      <c r="G4461">
        <v>221</v>
      </c>
      <c r="H4461" t="s">
        <v>24</v>
      </c>
      <c r="L4461">
        <v>1992</v>
      </c>
      <c r="M4461">
        <v>252</v>
      </c>
    </row>
    <row r="4462" spans="1:16" x14ac:dyDescent="0.3">
      <c r="A4462">
        <v>57356</v>
      </c>
      <c r="B4462" s="1">
        <v>45695</v>
      </c>
      <c r="C4462" s="2">
        <v>0.46111111111111108</v>
      </c>
      <c r="D4462" t="s">
        <v>3143</v>
      </c>
      <c r="E4462" t="s">
        <v>38</v>
      </c>
      <c r="F4462" t="s">
        <v>40</v>
      </c>
      <c r="G4462">
        <v>231</v>
      </c>
      <c r="H4462" t="s">
        <v>24</v>
      </c>
      <c r="L4462">
        <v>1402</v>
      </c>
      <c r="M4462">
        <v>231</v>
      </c>
    </row>
    <row r="4463" spans="1:16" x14ac:dyDescent="0.3">
      <c r="A4463">
        <v>63259</v>
      </c>
      <c r="B4463" s="1">
        <v>46007</v>
      </c>
      <c r="C4463" s="2">
        <v>0.25972222222222224</v>
      </c>
      <c r="D4463" t="s">
        <v>429</v>
      </c>
      <c r="E4463" t="s">
        <v>83</v>
      </c>
      <c r="F4463" t="s">
        <v>18</v>
      </c>
      <c r="G4463">
        <v>254</v>
      </c>
      <c r="H4463" t="s">
        <v>31</v>
      </c>
      <c r="L4463">
        <v>1169</v>
      </c>
      <c r="M4463">
        <v>224</v>
      </c>
      <c r="O4463" t="s">
        <v>41</v>
      </c>
    </row>
    <row r="4464" spans="1:16" x14ac:dyDescent="0.3">
      <c r="A4464">
        <v>23755</v>
      </c>
      <c r="B4464" s="1">
        <v>45962</v>
      </c>
      <c r="C4464" s="2">
        <v>4.0972222222222222E-2</v>
      </c>
      <c r="D4464" t="s">
        <v>3144</v>
      </c>
      <c r="E4464" t="s">
        <v>94</v>
      </c>
      <c r="F4464" t="s">
        <v>18</v>
      </c>
      <c r="G4464">
        <v>213</v>
      </c>
      <c r="H4464" t="s">
        <v>19</v>
      </c>
      <c r="I4464">
        <v>6.63</v>
      </c>
      <c r="J4464">
        <v>7.81</v>
      </c>
      <c r="K4464">
        <v>1</v>
      </c>
      <c r="L4464">
        <v>1165</v>
      </c>
      <c r="M4464">
        <v>228</v>
      </c>
      <c r="N4464" t="s">
        <v>44</v>
      </c>
      <c r="P4464" t="s">
        <v>21</v>
      </c>
    </row>
    <row r="4465" spans="1:16" x14ac:dyDescent="0.3">
      <c r="A4465">
        <v>96523</v>
      </c>
      <c r="B4465" s="1">
        <v>45729</v>
      </c>
      <c r="C4465" s="2">
        <v>0.51041666666666663</v>
      </c>
      <c r="D4465" t="s">
        <v>124</v>
      </c>
      <c r="E4465" t="s">
        <v>30</v>
      </c>
      <c r="F4465" t="s">
        <v>18</v>
      </c>
      <c r="G4465">
        <v>256</v>
      </c>
      <c r="H4465" t="s">
        <v>19</v>
      </c>
      <c r="I4465" t="s">
        <v>2466</v>
      </c>
      <c r="J4465">
        <v>21.25</v>
      </c>
      <c r="K4465">
        <v>5</v>
      </c>
      <c r="L4465">
        <v>2158</v>
      </c>
      <c r="M4465">
        <v>234</v>
      </c>
      <c r="N4465" t="s">
        <v>44</v>
      </c>
      <c r="P4465" t="s">
        <v>36</v>
      </c>
    </row>
    <row r="4466" spans="1:16" x14ac:dyDescent="0.3">
      <c r="A4466">
        <v>84069</v>
      </c>
      <c r="B4466" s="1">
        <v>45784</v>
      </c>
      <c r="C4466" s="2">
        <v>0.95833333333333337</v>
      </c>
      <c r="D4466" t="s">
        <v>3145</v>
      </c>
      <c r="E4466" t="s">
        <v>94</v>
      </c>
      <c r="F4466" t="s">
        <v>40</v>
      </c>
      <c r="G4466">
        <v>220</v>
      </c>
      <c r="H4466" t="s">
        <v>19</v>
      </c>
      <c r="I4466">
        <v>25.96</v>
      </c>
      <c r="J4466">
        <v>16.29</v>
      </c>
      <c r="K4466">
        <v>3</v>
      </c>
      <c r="L4466">
        <v>1026</v>
      </c>
      <c r="M4466">
        <v>206</v>
      </c>
      <c r="N4466" t="s">
        <v>20</v>
      </c>
      <c r="P4466" t="s">
        <v>36</v>
      </c>
    </row>
    <row r="4467" spans="1:16" x14ac:dyDescent="0.3">
      <c r="A4467">
        <v>50191</v>
      </c>
      <c r="B4467" s="1">
        <v>45782</v>
      </c>
      <c r="C4467" s="2">
        <v>0.50208333333333333</v>
      </c>
      <c r="D4467" t="s">
        <v>3146</v>
      </c>
      <c r="E4467" t="s">
        <v>75</v>
      </c>
      <c r="F4467" t="s">
        <v>18</v>
      </c>
      <c r="G4467">
        <v>223</v>
      </c>
      <c r="H4467" t="s">
        <v>31</v>
      </c>
      <c r="L4467">
        <v>2052</v>
      </c>
      <c r="M4467">
        <v>201</v>
      </c>
      <c r="O4467" t="s">
        <v>55</v>
      </c>
    </row>
    <row r="4468" spans="1:16" x14ac:dyDescent="0.3">
      <c r="A4468">
        <v>64908</v>
      </c>
      <c r="B4468" s="1">
        <v>45855</v>
      </c>
      <c r="C4468" s="2">
        <v>0.31875000000000003</v>
      </c>
      <c r="D4468" t="s">
        <v>299</v>
      </c>
      <c r="E4468" t="s">
        <v>94</v>
      </c>
      <c r="F4468" t="s">
        <v>18</v>
      </c>
      <c r="G4468">
        <v>215</v>
      </c>
      <c r="H4468" t="s">
        <v>31</v>
      </c>
      <c r="L4468">
        <v>2026</v>
      </c>
      <c r="M4468">
        <v>252</v>
      </c>
      <c r="O4468" t="s">
        <v>108</v>
      </c>
    </row>
    <row r="4469" spans="1:16" x14ac:dyDescent="0.3">
      <c r="A4469">
        <v>68182</v>
      </c>
      <c r="B4469" s="1">
        <v>46017</v>
      </c>
      <c r="C4469" s="2">
        <v>0.23263888888888887</v>
      </c>
      <c r="D4469" t="s">
        <v>3147</v>
      </c>
      <c r="E4469" t="s">
        <v>52</v>
      </c>
      <c r="F4469" t="s">
        <v>18</v>
      </c>
      <c r="G4469">
        <v>206</v>
      </c>
      <c r="H4469" t="s">
        <v>31</v>
      </c>
      <c r="L4469">
        <v>1802</v>
      </c>
      <c r="M4469">
        <v>245</v>
      </c>
      <c r="O4469" t="s">
        <v>41</v>
      </c>
    </row>
    <row r="4470" spans="1:16" x14ac:dyDescent="0.3">
      <c r="A4470">
        <v>37364</v>
      </c>
      <c r="B4470" s="1">
        <v>45946</v>
      </c>
      <c r="C4470" s="2">
        <v>0.62777777777777777</v>
      </c>
      <c r="D4470" t="s">
        <v>173</v>
      </c>
      <c r="E4470" t="s">
        <v>52</v>
      </c>
      <c r="F4470" t="s">
        <v>18</v>
      </c>
      <c r="G4470">
        <v>255</v>
      </c>
      <c r="H4470" t="s">
        <v>19</v>
      </c>
      <c r="I4470">
        <v>39.520000000000003</v>
      </c>
      <c r="J4470">
        <v>19.46</v>
      </c>
      <c r="K4470">
        <v>1</v>
      </c>
      <c r="L4470">
        <v>1005</v>
      </c>
      <c r="M4470">
        <v>243</v>
      </c>
      <c r="N4470" t="s">
        <v>32</v>
      </c>
      <c r="P4470" t="s">
        <v>21</v>
      </c>
    </row>
    <row r="4471" spans="1:16" x14ac:dyDescent="0.3">
      <c r="A4471">
        <v>79219</v>
      </c>
      <c r="B4471" s="1">
        <v>45974</v>
      </c>
      <c r="C4471" s="2">
        <v>0.96527777777777779</v>
      </c>
      <c r="D4471" t="s">
        <v>3148</v>
      </c>
      <c r="E4471" t="s">
        <v>58</v>
      </c>
      <c r="F4471" t="s">
        <v>18</v>
      </c>
      <c r="G4471">
        <v>250</v>
      </c>
      <c r="H4471" t="s">
        <v>19</v>
      </c>
      <c r="I4471">
        <v>38.950000000000003</v>
      </c>
      <c r="J4471">
        <v>27.73</v>
      </c>
      <c r="K4471">
        <v>3</v>
      </c>
      <c r="L4471">
        <v>1229</v>
      </c>
      <c r="M4471">
        <v>216</v>
      </c>
      <c r="N4471" t="s">
        <v>20</v>
      </c>
      <c r="P4471" t="s">
        <v>21</v>
      </c>
    </row>
    <row r="4472" spans="1:16" x14ac:dyDescent="0.3">
      <c r="A4472">
        <v>46580</v>
      </c>
      <c r="B4472" s="1">
        <v>46017</v>
      </c>
      <c r="C4472" s="2">
        <v>0.13541666666666666</v>
      </c>
      <c r="D4472" t="s">
        <v>934</v>
      </c>
      <c r="E4472" t="s">
        <v>91</v>
      </c>
      <c r="F4472" t="s">
        <v>27</v>
      </c>
      <c r="G4472">
        <v>244</v>
      </c>
      <c r="H4472" t="s">
        <v>19</v>
      </c>
      <c r="I4472">
        <v>51.9</v>
      </c>
      <c r="J4472">
        <v>22.12</v>
      </c>
      <c r="K4472">
        <v>5</v>
      </c>
      <c r="L4472">
        <v>1303</v>
      </c>
      <c r="M4472">
        <v>220</v>
      </c>
      <c r="N4472" t="s">
        <v>20</v>
      </c>
      <c r="P4472" t="s">
        <v>21</v>
      </c>
    </row>
    <row r="4473" spans="1:16" x14ac:dyDescent="0.3">
      <c r="A4473">
        <v>18856</v>
      </c>
      <c r="B4473" s="1">
        <v>45775</v>
      </c>
      <c r="C4473" s="2">
        <v>0.58680555555555558</v>
      </c>
      <c r="D4473" t="s">
        <v>504</v>
      </c>
      <c r="E4473" t="s">
        <v>72</v>
      </c>
      <c r="F4473" t="s">
        <v>18</v>
      </c>
      <c r="G4473">
        <v>223</v>
      </c>
      <c r="H4473" t="s">
        <v>19</v>
      </c>
      <c r="I4473" t="s">
        <v>1905</v>
      </c>
      <c r="J4473">
        <v>14.47</v>
      </c>
      <c r="K4473">
        <v>3</v>
      </c>
      <c r="L4473">
        <v>1338</v>
      </c>
      <c r="M4473">
        <v>236</v>
      </c>
      <c r="N4473" t="s">
        <v>50</v>
      </c>
      <c r="P4473" t="s">
        <v>21</v>
      </c>
    </row>
    <row r="4474" spans="1:16" x14ac:dyDescent="0.3">
      <c r="A4474">
        <v>21535</v>
      </c>
      <c r="B4474" s="1">
        <v>45763</v>
      </c>
      <c r="C4474" s="2">
        <v>0.18263888888888891</v>
      </c>
      <c r="D4474" t="s">
        <v>432</v>
      </c>
      <c r="E4474" t="s">
        <v>30</v>
      </c>
      <c r="F4474" t="s">
        <v>18</v>
      </c>
      <c r="G4474">
        <v>208</v>
      </c>
      <c r="H4474" t="s">
        <v>19</v>
      </c>
      <c r="I4474">
        <v>4.8099999999999996</v>
      </c>
      <c r="J4474">
        <v>4.91</v>
      </c>
      <c r="K4474">
        <v>4</v>
      </c>
      <c r="L4474">
        <v>1002</v>
      </c>
      <c r="M4474">
        <v>229</v>
      </c>
      <c r="N4474" t="s">
        <v>20</v>
      </c>
      <c r="P4474" t="s">
        <v>36</v>
      </c>
    </row>
    <row r="4475" spans="1:16" x14ac:dyDescent="0.3">
      <c r="A4475">
        <v>29095</v>
      </c>
      <c r="B4475" s="1">
        <v>45768</v>
      </c>
      <c r="C4475" s="2">
        <v>0.15416666666666667</v>
      </c>
      <c r="D4475" t="s">
        <v>793</v>
      </c>
      <c r="E4475" t="s">
        <v>52</v>
      </c>
      <c r="F4475" t="s">
        <v>40</v>
      </c>
      <c r="G4475">
        <v>216</v>
      </c>
      <c r="H4475" t="s">
        <v>24</v>
      </c>
      <c r="L4475">
        <v>1811</v>
      </c>
      <c r="M4475">
        <v>246</v>
      </c>
    </row>
    <row r="4476" spans="1:16" x14ac:dyDescent="0.3">
      <c r="A4476">
        <v>87951</v>
      </c>
      <c r="B4476" s="1">
        <v>45842</v>
      </c>
      <c r="C4476" s="2">
        <v>0.13333333333333333</v>
      </c>
      <c r="D4476" t="s">
        <v>62</v>
      </c>
      <c r="E4476" t="s">
        <v>3149</v>
      </c>
      <c r="F4476" t="s">
        <v>27</v>
      </c>
      <c r="G4476">
        <v>226</v>
      </c>
      <c r="H4476" t="s">
        <v>19</v>
      </c>
      <c r="I4476">
        <v>20.95</v>
      </c>
      <c r="J4476">
        <v>1.92</v>
      </c>
      <c r="K4476">
        <v>4</v>
      </c>
      <c r="L4476">
        <v>2159</v>
      </c>
      <c r="M4476">
        <v>214</v>
      </c>
      <c r="N4476" t="s">
        <v>44</v>
      </c>
      <c r="P4476" t="s">
        <v>36</v>
      </c>
    </row>
    <row r="4477" spans="1:16" x14ac:dyDescent="0.3">
      <c r="A4477">
        <v>60950</v>
      </c>
      <c r="B4477" s="1">
        <v>45757</v>
      </c>
      <c r="C4477" s="2">
        <v>0.45347222222222222</v>
      </c>
      <c r="D4477" t="s">
        <v>266</v>
      </c>
      <c r="E4477" t="s">
        <v>17</v>
      </c>
      <c r="F4477" t="s">
        <v>27</v>
      </c>
      <c r="G4477">
        <v>238</v>
      </c>
      <c r="H4477" t="s">
        <v>19</v>
      </c>
      <c r="I4477">
        <v>41.77</v>
      </c>
      <c r="J4477">
        <v>7</v>
      </c>
      <c r="K4477">
        <v>2</v>
      </c>
      <c r="L4477">
        <v>1819</v>
      </c>
      <c r="M4477">
        <v>245</v>
      </c>
      <c r="N4477" t="s">
        <v>32</v>
      </c>
      <c r="P4477" t="s">
        <v>21</v>
      </c>
    </row>
    <row r="4478" spans="1:16" x14ac:dyDescent="0.3">
      <c r="A4478">
        <v>26744</v>
      </c>
      <c r="B4478" s="1">
        <v>45741</v>
      </c>
      <c r="C4478" s="2">
        <v>1.2499999999999999E-2</v>
      </c>
      <c r="D4478" t="s">
        <v>1212</v>
      </c>
      <c r="E4478" t="s">
        <v>83</v>
      </c>
      <c r="F4478" t="s">
        <v>40</v>
      </c>
      <c r="G4478">
        <v>232</v>
      </c>
      <c r="H4478" t="s">
        <v>19</v>
      </c>
      <c r="I4478" t="s">
        <v>3150</v>
      </c>
      <c r="J4478">
        <v>8.69</v>
      </c>
      <c r="K4478">
        <v>1</v>
      </c>
      <c r="L4478">
        <v>1373</v>
      </c>
      <c r="M4478">
        <v>208</v>
      </c>
      <c r="N4478" t="s">
        <v>53</v>
      </c>
      <c r="P4478" t="s">
        <v>36</v>
      </c>
    </row>
    <row r="4479" spans="1:16" x14ac:dyDescent="0.3">
      <c r="A4479">
        <v>10224</v>
      </c>
      <c r="B4479" s="1">
        <v>45992</v>
      </c>
      <c r="C4479" s="2">
        <v>0.53541666666666665</v>
      </c>
      <c r="D4479" t="s">
        <v>702</v>
      </c>
      <c r="E4479" t="s">
        <v>52</v>
      </c>
      <c r="F4479" t="s">
        <v>18</v>
      </c>
      <c r="G4479">
        <v>203</v>
      </c>
      <c r="H4479" t="s">
        <v>19</v>
      </c>
      <c r="I4479" t="s">
        <v>3151</v>
      </c>
      <c r="J4479">
        <v>9.26</v>
      </c>
      <c r="K4479">
        <v>5</v>
      </c>
      <c r="L4479">
        <v>2144</v>
      </c>
      <c r="M4479">
        <v>230</v>
      </c>
      <c r="N4479" t="s">
        <v>20</v>
      </c>
      <c r="P4479" t="s">
        <v>36</v>
      </c>
    </row>
    <row r="4480" spans="1:16" x14ac:dyDescent="0.3">
      <c r="A4480">
        <v>72973</v>
      </c>
      <c r="B4480" s="1">
        <v>45947</v>
      </c>
      <c r="C4480" s="2">
        <v>0.48055555555555557</v>
      </c>
      <c r="D4480" t="s">
        <v>707</v>
      </c>
      <c r="E4480" t="s">
        <v>83</v>
      </c>
      <c r="F4480" t="s">
        <v>18</v>
      </c>
      <c r="G4480">
        <v>213</v>
      </c>
      <c r="H4480" t="s">
        <v>31</v>
      </c>
      <c r="L4480">
        <v>1147</v>
      </c>
      <c r="M4480">
        <v>242</v>
      </c>
      <c r="O4480" t="s">
        <v>47</v>
      </c>
    </row>
    <row r="4481" spans="1:16" x14ac:dyDescent="0.3">
      <c r="A4481">
        <v>43932</v>
      </c>
      <c r="B4481" s="1">
        <v>46022</v>
      </c>
      <c r="C4481" s="2">
        <v>0.49236111111111108</v>
      </c>
      <c r="D4481" t="s">
        <v>879</v>
      </c>
      <c r="E4481" t="s">
        <v>91</v>
      </c>
      <c r="F4481" t="s">
        <v>27</v>
      </c>
      <c r="G4481">
        <v>248</v>
      </c>
      <c r="H4481" t="s">
        <v>19</v>
      </c>
      <c r="I4481" t="s">
        <v>3152</v>
      </c>
      <c r="J4481">
        <v>7.86</v>
      </c>
      <c r="K4481">
        <v>1</v>
      </c>
      <c r="L4481">
        <v>2125</v>
      </c>
      <c r="M4481">
        <v>220</v>
      </c>
      <c r="N4481" t="s">
        <v>32</v>
      </c>
      <c r="P4481" t="s">
        <v>21</v>
      </c>
    </row>
    <row r="4482" spans="1:16" x14ac:dyDescent="0.3">
      <c r="A4482">
        <v>31727</v>
      </c>
      <c r="B4482" s="1">
        <v>45795</v>
      </c>
      <c r="C4482" s="2">
        <v>0.9277777777777777</v>
      </c>
      <c r="D4482" t="s">
        <v>846</v>
      </c>
      <c r="E4482" t="s">
        <v>729</v>
      </c>
      <c r="F4482" t="s">
        <v>27</v>
      </c>
      <c r="G4482">
        <v>249</v>
      </c>
      <c r="H4482" t="s">
        <v>31</v>
      </c>
      <c r="L4482">
        <v>1918</v>
      </c>
      <c r="M4482">
        <v>238</v>
      </c>
      <c r="O4482" t="s">
        <v>108</v>
      </c>
    </row>
    <row r="4483" spans="1:16" x14ac:dyDescent="0.3">
      <c r="A4483">
        <v>66059</v>
      </c>
      <c r="B4483" s="1">
        <v>45732</v>
      </c>
      <c r="C4483" s="2">
        <v>0.1423611111111111</v>
      </c>
      <c r="D4483" t="s">
        <v>333</v>
      </c>
      <c r="E4483" t="s">
        <v>81</v>
      </c>
      <c r="F4483" t="s">
        <v>27</v>
      </c>
      <c r="G4483">
        <v>209</v>
      </c>
      <c r="H4483" t="s">
        <v>31</v>
      </c>
      <c r="L4483">
        <v>1107</v>
      </c>
      <c r="M4483">
        <v>240</v>
      </c>
      <c r="O4483" t="s">
        <v>41</v>
      </c>
    </row>
    <row r="4484" spans="1:16" x14ac:dyDescent="0.3">
      <c r="A4484">
        <v>61494</v>
      </c>
      <c r="B4484" s="1">
        <v>45906</v>
      </c>
      <c r="C4484" s="2">
        <v>0.62638888888888888</v>
      </c>
      <c r="D4484" t="s">
        <v>80</v>
      </c>
      <c r="E4484" t="s">
        <v>52</v>
      </c>
      <c r="F4484" t="s">
        <v>40</v>
      </c>
      <c r="G4484">
        <v>226</v>
      </c>
      <c r="H4484" t="s">
        <v>24</v>
      </c>
      <c r="L4484">
        <v>1055</v>
      </c>
      <c r="M4484">
        <v>201</v>
      </c>
    </row>
    <row r="4485" spans="1:16" x14ac:dyDescent="0.3">
      <c r="A4485">
        <v>66587</v>
      </c>
      <c r="B4485" s="1">
        <v>45855</v>
      </c>
      <c r="C4485" s="2">
        <v>0.22500000000000001</v>
      </c>
      <c r="D4485" t="s">
        <v>962</v>
      </c>
      <c r="E4485" t="s">
        <v>26</v>
      </c>
      <c r="F4485" t="s">
        <v>40</v>
      </c>
      <c r="G4485">
        <v>211</v>
      </c>
      <c r="H4485" t="s">
        <v>31</v>
      </c>
      <c r="L4485">
        <v>2115</v>
      </c>
      <c r="M4485">
        <v>217</v>
      </c>
      <c r="O4485" t="s">
        <v>41</v>
      </c>
    </row>
    <row r="4486" spans="1:16" x14ac:dyDescent="0.3">
      <c r="A4486">
        <v>87101</v>
      </c>
      <c r="B4486" s="1">
        <v>45757</v>
      </c>
      <c r="C4486" s="2">
        <v>0.50208333333333333</v>
      </c>
      <c r="D4486" t="s">
        <v>357</v>
      </c>
      <c r="E4486" t="s">
        <v>52</v>
      </c>
      <c r="F4486" t="s">
        <v>27</v>
      </c>
      <c r="G4486">
        <v>219</v>
      </c>
      <c r="H4486" t="s">
        <v>19</v>
      </c>
      <c r="I4486" t="s">
        <v>3153</v>
      </c>
      <c r="J4486">
        <v>17.32</v>
      </c>
      <c r="K4486">
        <v>1</v>
      </c>
      <c r="L4486">
        <v>1488</v>
      </c>
      <c r="M4486">
        <v>228</v>
      </c>
      <c r="N4486" t="s">
        <v>44</v>
      </c>
      <c r="P4486" t="s">
        <v>36</v>
      </c>
    </row>
    <row r="4487" spans="1:16" x14ac:dyDescent="0.3">
      <c r="A4487">
        <v>84959</v>
      </c>
      <c r="B4487" s="1">
        <v>45871</v>
      </c>
      <c r="C4487" s="2">
        <v>0.37708333333333338</v>
      </c>
      <c r="D4487" t="s">
        <v>3154</v>
      </c>
      <c r="E4487" t="s">
        <v>72</v>
      </c>
      <c r="F4487" t="s">
        <v>40</v>
      </c>
      <c r="G4487">
        <v>213</v>
      </c>
      <c r="H4487" t="s">
        <v>19</v>
      </c>
      <c r="I4487" t="s">
        <v>3155</v>
      </c>
      <c r="J4487">
        <v>21.27</v>
      </c>
      <c r="K4487">
        <v>3</v>
      </c>
      <c r="L4487">
        <v>1244</v>
      </c>
      <c r="M4487">
        <v>257</v>
      </c>
      <c r="N4487" t="s">
        <v>20</v>
      </c>
      <c r="P4487" t="s">
        <v>21</v>
      </c>
    </row>
    <row r="4488" spans="1:16" x14ac:dyDescent="0.3">
      <c r="A4488">
        <v>35506</v>
      </c>
      <c r="B4488" s="1">
        <v>45744</v>
      </c>
      <c r="C4488" s="2">
        <v>0.48194444444444445</v>
      </c>
      <c r="D4488" t="s">
        <v>337</v>
      </c>
      <c r="E4488" t="s">
        <v>26</v>
      </c>
      <c r="F4488" t="s">
        <v>40</v>
      </c>
      <c r="G4488">
        <v>243</v>
      </c>
      <c r="H4488" t="s">
        <v>19</v>
      </c>
      <c r="I4488">
        <v>17.309999999999999</v>
      </c>
      <c r="J4488">
        <v>17.43</v>
      </c>
      <c r="K4488">
        <v>3</v>
      </c>
      <c r="L4488">
        <v>1747</v>
      </c>
      <c r="M4488">
        <v>228</v>
      </c>
      <c r="N4488" t="s">
        <v>50</v>
      </c>
      <c r="P4488" t="s">
        <v>36</v>
      </c>
    </row>
    <row r="4489" spans="1:16" x14ac:dyDescent="0.3">
      <c r="A4489">
        <v>94281</v>
      </c>
      <c r="B4489" s="1">
        <v>45709</v>
      </c>
      <c r="C4489" s="2">
        <v>0.31041666666666667</v>
      </c>
      <c r="D4489" t="s">
        <v>864</v>
      </c>
      <c r="E4489" t="s">
        <v>91</v>
      </c>
      <c r="F4489" t="s">
        <v>40</v>
      </c>
      <c r="G4489">
        <v>257</v>
      </c>
      <c r="H4489" t="s">
        <v>19</v>
      </c>
      <c r="I4489" t="s">
        <v>2499</v>
      </c>
      <c r="J4489">
        <v>16.670000000000002</v>
      </c>
      <c r="K4489">
        <v>3</v>
      </c>
      <c r="L4489">
        <v>1530</v>
      </c>
      <c r="M4489">
        <v>216</v>
      </c>
      <c r="N4489" t="s">
        <v>50</v>
      </c>
      <c r="P4489" t="s">
        <v>36</v>
      </c>
    </row>
    <row r="4490" spans="1:16" x14ac:dyDescent="0.3">
      <c r="A4490">
        <v>15669</v>
      </c>
      <c r="B4490" s="1">
        <v>45971</v>
      </c>
      <c r="C4490" s="2">
        <v>0.33680555555555558</v>
      </c>
      <c r="D4490" t="s">
        <v>1388</v>
      </c>
      <c r="E4490" t="s">
        <v>81</v>
      </c>
      <c r="F4490" t="s">
        <v>18</v>
      </c>
      <c r="G4490">
        <v>237</v>
      </c>
      <c r="H4490" t="s">
        <v>19</v>
      </c>
      <c r="I4490">
        <v>75.23</v>
      </c>
      <c r="J4490">
        <v>15.09</v>
      </c>
      <c r="K4490">
        <v>1</v>
      </c>
      <c r="L4490">
        <v>1835</v>
      </c>
      <c r="M4490">
        <v>214</v>
      </c>
      <c r="N4490" t="s">
        <v>20</v>
      </c>
      <c r="P4490" t="s">
        <v>36</v>
      </c>
    </row>
    <row r="4491" spans="1:16" x14ac:dyDescent="0.3">
      <c r="A4491">
        <v>12859</v>
      </c>
      <c r="B4491" s="1">
        <v>45690</v>
      </c>
      <c r="C4491" s="2">
        <v>4.0972222222222222E-2</v>
      </c>
      <c r="D4491" t="s">
        <v>239</v>
      </c>
      <c r="E4491" t="s">
        <v>67</v>
      </c>
      <c r="F4491" t="s">
        <v>18</v>
      </c>
      <c r="G4491">
        <v>224</v>
      </c>
      <c r="H4491" t="s">
        <v>31</v>
      </c>
      <c r="L4491">
        <v>1759</v>
      </c>
      <c r="M4491">
        <v>215</v>
      </c>
      <c r="O4491" t="s">
        <v>55</v>
      </c>
    </row>
    <row r="4492" spans="1:16" x14ac:dyDescent="0.3">
      <c r="A4492">
        <v>57809</v>
      </c>
      <c r="B4492" s="1">
        <v>45841</v>
      </c>
      <c r="C4492" s="2">
        <v>0.40416666666666662</v>
      </c>
      <c r="D4492" t="s">
        <v>3156</v>
      </c>
      <c r="E4492" t="s">
        <v>72</v>
      </c>
      <c r="F4492" t="s">
        <v>27</v>
      </c>
      <c r="G4492">
        <v>200</v>
      </c>
      <c r="H4492" t="s">
        <v>19</v>
      </c>
      <c r="I4492" t="s">
        <v>3157</v>
      </c>
      <c r="J4492">
        <v>14.02</v>
      </c>
      <c r="K4492">
        <v>4</v>
      </c>
      <c r="L4492">
        <v>1695</v>
      </c>
      <c r="M4492">
        <v>201</v>
      </c>
      <c r="N4492" t="s">
        <v>32</v>
      </c>
      <c r="P4492" t="s">
        <v>36</v>
      </c>
    </row>
    <row r="4493" spans="1:16" x14ac:dyDescent="0.3">
      <c r="A4493">
        <v>68805</v>
      </c>
      <c r="B4493" s="1">
        <v>45784</v>
      </c>
      <c r="C4493" s="2">
        <v>0.98263888888888884</v>
      </c>
      <c r="D4493" t="s">
        <v>918</v>
      </c>
      <c r="E4493" t="s">
        <v>72</v>
      </c>
      <c r="F4493" t="s">
        <v>40</v>
      </c>
      <c r="G4493">
        <v>239</v>
      </c>
      <c r="H4493" t="s">
        <v>24</v>
      </c>
      <c r="L4493">
        <v>1801</v>
      </c>
      <c r="M4493">
        <v>226</v>
      </c>
    </row>
    <row r="4494" spans="1:16" x14ac:dyDescent="0.3">
      <c r="A4494">
        <v>27479</v>
      </c>
      <c r="B4494" s="1">
        <v>45942</v>
      </c>
      <c r="C4494" s="2">
        <v>0.14652777777777778</v>
      </c>
      <c r="D4494" t="s">
        <v>739</v>
      </c>
      <c r="E4494" t="s">
        <v>136</v>
      </c>
      <c r="F4494" t="s">
        <v>40</v>
      </c>
      <c r="G4494">
        <v>223</v>
      </c>
      <c r="H4494" t="s">
        <v>24</v>
      </c>
      <c r="L4494">
        <v>2094</v>
      </c>
      <c r="M4494">
        <v>226</v>
      </c>
    </row>
    <row r="4495" spans="1:16" x14ac:dyDescent="0.3">
      <c r="A4495">
        <v>62349</v>
      </c>
      <c r="B4495" s="1">
        <v>46015</v>
      </c>
      <c r="C4495" s="2">
        <v>0.1451388888888889</v>
      </c>
      <c r="D4495" t="s">
        <v>3158</v>
      </c>
      <c r="E4495" t="s">
        <v>122</v>
      </c>
      <c r="F4495" t="s">
        <v>40</v>
      </c>
      <c r="G4495">
        <v>214</v>
      </c>
      <c r="H4495" t="s">
        <v>19</v>
      </c>
      <c r="I4495">
        <v>83.48</v>
      </c>
      <c r="J4495">
        <v>24.83</v>
      </c>
      <c r="K4495">
        <v>3</v>
      </c>
      <c r="L4495">
        <v>2166</v>
      </c>
      <c r="M4495">
        <v>251</v>
      </c>
      <c r="N4495" t="s">
        <v>44</v>
      </c>
      <c r="P4495" t="s">
        <v>36</v>
      </c>
    </row>
    <row r="4496" spans="1:16" x14ac:dyDescent="0.3">
      <c r="A4496">
        <v>33945</v>
      </c>
      <c r="B4496" s="1">
        <v>45822</v>
      </c>
      <c r="C4496" s="2">
        <v>0.45624999999999999</v>
      </c>
      <c r="D4496" t="s">
        <v>564</v>
      </c>
      <c r="E4496" t="s">
        <v>83</v>
      </c>
      <c r="F4496" t="s">
        <v>40</v>
      </c>
      <c r="G4496">
        <v>237</v>
      </c>
      <c r="H4496" t="s">
        <v>19</v>
      </c>
      <c r="I4496">
        <v>50.9</v>
      </c>
      <c r="J4496">
        <v>17.100000000000001</v>
      </c>
      <c r="K4496">
        <v>3</v>
      </c>
      <c r="L4496">
        <v>2184</v>
      </c>
      <c r="M4496">
        <v>236</v>
      </c>
      <c r="N4496" t="s">
        <v>32</v>
      </c>
      <c r="P4496" t="s">
        <v>21</v>
      </c>
    </row>
    <row r="4497" spans="1:16" x14ac:dyDescent="0.3">
      <c r="A4497">
        <v>45814</v>
      </c>
      <c r="B4497" s="1">
        <v>45900</v>
      </c>
      <c r="C4497" s="2">
        <v>0.53472222222222221</v>
      </c>
      <c r="D4497" t="s">
        <v>514</v>
      </c>
      <c r="E4497" t="s">
        <v>26</v>
      </c>
      <c r="F4497" t="s">
        <v>40</v>
      </c>
      <c r="G4497">
        <v>229</v>
      </c>
      <c r="H4497" t="s">
        <v>31</v>
      </c>
      <c r="L4497">
        <v>1543</v>
      </c>
      <c r="M4497">
        <v>232</v>
      </c>
      <c r="O4497" t="s">
        <v>47</v>
      </c>
    </row>
    <row r="4498" spans="1:16" x14ac:dyDescent="0.3">
      <c r="A4498">
        <v>37856</v>
      </c>
      <c r="B4498" s="1">
        <v>45956</v>
      </c>
      <c r="C4498" s="2">
        <v>0.23194444444444443</v>
      </c>
      <c r="D4498" t="s">
        <v>1388</v>
      </c>
      <c r="E4498" t="s">
        <v>52</v>
      </c>
      <c r="F4498" t="s">
        <v>27</v>
      </c>
      <c r="G4498">
        <v>232</v>
      </c>
      <c r="H4498" t="s">
        <v>19</v>
      </c>
      <c r="I4498">
        <v>70.650000000000006</v>
      </c>
      <c r="J4498">
        <v>12.91</v>
      </c>
      <c r="K4498">
        <v>5</v>
      </c>
      <c r="L4498">
        <v>1264</v>
      </c>
      <c r="M4498">
        <v>254</v>
      </c>
      <c r="N4498" t="s">
        <v>44</v>
      </c>
      <c r="P4498" t="s">
        <v>36</v>
      </c>
    </row>
    <row r="4499" spans="1:16" x14ac:dyDescent="0.3">
      <c r="A4499">
        <v>22077</v>
      </c>
      <c r="B4499" s="1">
        <v>45781</v>
      </c>
      <c r="C4499" s="2">
        <v>0.34791666666666665</v>
      </c>
      <c r="D4499" t="s">
        <v>154</v>
      </c>
      <c r="E4499" t="s">
        <v>17</v>
      </c>
      <c r="F4499" t="s">
        <v>40</v>
      </c>
      <c r="G4499">
        <v>240</v>
      </c>
      <c r="H4499" t="s">
        <v>31</v>
      </c>
      <c r="L4499">
        <v>2191</v>
      </c>
      <c r="M4499">
        <v>218</v>
      </c>
      <c r="O4499" t="s">
        <v>128</v>
      </c>
    </row>
    <row r="4500" spans="1:16" x14ac:dyDescent="0.3">
      <c r="A4500">
        <v>79394</v>
      </c>
      <c r="B4500" s="1">
        <v>45973</v>
      </c>
      <c r="C4500" s="2">
        <v>0.38611111111111113</v>
      </c>
      <c r="D4500" t="s">
        <v>3159</v>
      </c>
      <c r="E4500" t="s">
        <v>72</v>
      </c>
      <c r="F4500" t="s">
        <v>27</v>
      </c>
      <c r="G4500">
        <v>221</v>
      </c>
      <c r="H4500" t="s">
        <v>19</v>
      </c>
      <c r="I4500">
        <v>4.49</v>
      </c>
      <c r="J4500">
        <v>26.54</v>
      </c>
      <c r="K4500">
        <v>2</v>
      </c>
      <c r="L4500">
        <v>1377</v>
      </c>
      <c r="M4500">
        <v>257</v>
      </c>
      <c r="N4500" t="s">
        <v>44</v>
      </c>
      <c r="P4500" t="s">
        <v>21</v>
      </c>
    </row>
    <row r="4501" spans="1:16" x14ac:dyDescent="0.3">
      <c r="A4501">
        <v>54274</v>
      </c>
      <c r="B4501" s="1">
        <v>45665</v>
      </c>
      <c r="C4501" s="2">
        <v>0.24652777777777779</v>
      </c>
      <c r="D4501" t="s">
        <v>1558</v>
      </c>
      <c r="E4501" t="s">
        <v>94</v>
      </c>
      <c r="F4501" t="s">
        <v>27</v>
      </c>
      <c r="G4501">
        <v>254</v>
      </c>
      <c r="H4501" t="s">
        <v>19</v>
      </c>
      <c r="I4501">
        <v>52.5</v>
      </c>
      <c r="J4501">
        <v>16.600000000000001</v>
      </c>
      <c r="K4501">
        <v>2</v>
      </c>
      <c r="L4501">
        <v>1853</v>
      </c>
      <c r="M4501">
        <v>258</v>
      </c>
      <c r="N4501" t="s">
        <v>50</v>
      </c>
      <c r="P4501" t="s">
        <v>21</v>
      </c>
    </row>
    <row r="4502" spans="1:16" x14ac:dyDescent="0.3">
      <c r="A4502">
        <v>80943</v>
      </c>
      <c r="B4502" s="1">
        <v>45674</v>
      </c>
      <c r="C4502" s="2">
        <v>0.38055555555555554</v>
      </c>
      <c r="D4502" t="s">
        <v>3160</v>
      </c>
      <c r="E4502" t="s">
        <v>3161</v>
      </c>
      <c r="F4502" t="s">
        <v>18</v>
      </c>
      <c r="G4502">
        <v>238</v>
      </c>
      <c r="H4502" t="s">
        <v>19</v>
      </c>
      <c r="I4502">
        <v>79.849999999999994</v>
      </c>
      <c r="J4502">
        <v>12.14</v>
      </c>
      <c r="K4502">
        <v>2</v>
      </c>
      <c r="L4502">
        <v>1974</v>
      </c>
      <c r="M4502">
        <v>235</v>
      </c>
      <c r="N4502" t="s">
        <v>20</v>
      </c>
      <c r="P4502" t="s">
        <v>36</v>
      </c>
    </row>
    <row r="4503" spans="1:16" x14ac:dyDescent="0.3">
      <c r="A4503">
        <v>34114</v>
      </c>
      <c r="B4503" s="1">
        <v>45904</v>
      </c>
      <c r="C4503" s="2">
        <v>0.8569444444444444</v>
      </c>
      <c r="D4503" t="s">
        <v>543</v>
      </c>
      <c r="E4503" t="s">
        <v>38</v>
      </c>
      <c r="F4503" t="s">
        <v>27</v>
      </c>
      <c r="G4503">
        <v>220</v>
      </c>
      <c r="H4503" t="s">
        <v>24</v>
      </c>
      <c r="L4503">
        <v>2019</v>
      </c>
      <c r="M4503">
        <v>236</v>
      </c>
    </row>
    <row r="4504" spans="1:16" x14ac:dyDescent="0.3">
      <c r="A4504">
        <v>14158</v>
      </c>
      <c r="B4504" s="1">
        <v>45949</v>
      </c>
      <c r="C4504" s="2">
        <v>0.14305555555555557</v>
      </c>
      <c r="D4504" t="s">
        <v>3162</v>
      </c>
      <c r="E4504" t="s">
        <v>1054</v>
      </c>
      <c r="F4504" t="s">
        <v>18</v>
      </c>
      <c r="G4504">
        <v>229</v>
      </c>
      <c r="H4504" t="s">
        <v>19</v>
      </c>
      <c r="I4504">
        <v>67.12</v>
      </c>
      <c r="J4504">
        <v>23.07</v>
      </c>
      <c r="K4504">
        <v>3</v>
      </c>
      <c r="L4504">
        <v>1137</v>
      </c>
      <c r="M4504">
        <v>206</v>
      </c>
      <c r="N4504" t="s">
        <v>28</v>
      </c>
      <c r="P4504" t="s">
        <v>36</v>
      </c>
    </row>
    <row r="4505" spans="1:16" x14ac:dyDescent="0.3">
      <c r="A4505">
        <v>23046</v>
      </c>
      <c r="B4505" s="1">
        <v>45699</v>
      </c>
      <c r="C4505" s="2">
        <v>0.6694444444444444</v>
      </c>
      <c r="D4505" t="s">
        <v>3163</v>
      </c>
      <c r="E4505" t="s">
        <v>122</v>
      </c>
      <c r="F4505" t="s">
        <v>27</v>
      </c>
      <c r="G4505">
        <v>212</v>
      </c>
      <c r="H4505" t="s">
        <v>19</v>
      </c>
      <c r="I4505">
        <v>31.8</v>
      </c>
      <c r="J4505">
        <v>1</v>
      </c>
      <c r="K4505">
        <v>5</v>
      </c>
      <c r="L4505">
        <v>2094</v>
      </c>
      <c r="M4505">
        <v>251</v>
      </c>
      <c r="N4505" t="s">
        <v>32</v>
      </c>
      <c r="P4505" t="s">
        <v>36</v>
      </c>
    </row>
    <row r="4506" spans="1:16" x14ac:dyDescent="0.3">
      <c r="A4506">
        <v>15127</v>
      </c>
      <c r="B4506" s="1">
        <v>46011</v>
      </c>
      <c r="C4506" s="2">
        <v>0.55208333333333337</v>
      </c>
      <c r="D4506" t="s">
        <v>1572</v>
      </c>
      <c r="E4506" t="s">
        <v>26</v>
      </c>
      <c r="F4506" t="s">
        <v>27</v>
      </c>
      <c r="G4506">
        <v>233</v>
      </c>
      <c r="H4506" t="s">
        <v>31</v>
      </c>
      <c r="L4506">
        <v>1672</v>
      </c>
      <c r="M4506">
        <v>258</v>
      </c>
      <c r="O4506" t="s">
        <v>61</v>
      </c>
    </row>
    <row r="4507" spans="1:16" x14ac:dyDescent="0.3">
      <c r="A4507">
        <v>16810</v>
      </c>
      <c r="B4507" s="1">
        <v>45764</v>
      </c>
      <c r="C4507" s="2">
        <v>0.79652777777777783</v>
      </c>
      <c r="D4507" t="s">
        <v>3164</v>
      </c>
      <c r="E4507" t="s">
        <v>94</v>
      </c>
      <c r="F4507" t="s">
        <v>40</v>
      </c>
      <c r="G4507">
        <v>233</v>
      </c>
      <c r="H4507" t="s">
        <v>31</v>
      </c>
      <c r="L4507">
        <v>1930</v>
      </c>
      <c r="M4507">
        <v>229</v>
      </c>
      <c r="O4507" t="s">
        <v>55</v>
      </c>
    </row>
    <row r="4508" spans="1:16" x14ac:dyDescent="0.3">
      <c r="A4508">
        <v>65515</v>
      </c>
      <c r="B4508" s="1">
        <v>45831</v>
      </c>
      <c r="C4508" s="2">
        <v>0.93472222222222223</v>
      </c>
      <c r="D4508" t="s">
        <v>788</v>
      </c>
      <c r="E4508" t="s">
        <v>3165</v>
      </c>
      <c r="F4508" t="s">
        <v>27</v>
      </c>
      <c r="G4508">
        <v>242</v>
      </c>
      <c r="H4508" t="s">
        <v>24</v>
      </c>
      <c r="L4508">
        <v>1341</v>
      </c>
      <c r="M4508">
        <v>213</v>
      </c>
    </row>
    <row r="4509" spans="1:16" x14ac:dyDescent="0.3">
      <c r="A4509">
        <v>33751</v>
      </c>
      <c r="B4509" s="1">
        <v>45857</v>
      </c>
      <c r="C4509" s="2">
        <v>0.58611111111111114</v>
      </c>
      <c r="D4509" t="s">
        <v>1026</v>
      </c>
      <c r="E4509" t="s">
        <v>94</v>
      </c>
      <c r="F4509" t="s">
        <v>18</v>
      </c>
      <c r="G4509">
        <v>253</v>
      </c>
      <c r="H4509" t="s">
        <v>24</v>
      </c>
      <c r="L4509">
        <v>1260</v>
      </c>
      <c r="M4509">
        <v>259</v>
      </c>
    </row>
    <row r="4510" spans="1:16" x14ac:dyDescent="0.3">
      <c r="A4510">
        <v>20683</v>
      </c>
      <c r="B4510" s="1">
        <v>45685</v>
      </c>
      <c r="C4510" s="2">
        <v>5.5555555555555558E-3</v>
      </c>
      <c r="D4510" t="s">
        <v>385</v>
      </c>
      <c r="E4510" t="s">
        <v>812</v>
      </c>
      <c r="F4510" t="s">
        <v>27</v>
      </c>
      <c r="G4510">
        <v>208</v>
      </c>
      <c r="H4510" t="s">
        <v>24</v>
      </c>
      <c r="L4510">
        <v>1087</v>
      </c>
      <c r="M4510">
        <v>254</v>
      </c>
    </row>
    <row r="4511" spans="1:16" x14ac:dyDescent="0.3">
      <c r="A4511">
        <v>95877</v>
      </c>
      <c r="B4511" s="1">
        <v>45691</v>
      </c>
      <c r="C4511" s="2">
        <v>0.17222222222222225</v>
      </c>
      <c r="D4511" t="s">
        <v>241</v>
      </c>
      <c r="E4511" t="s">
        <v>3166</v>
      </c>
      <c r="F4511" t="s">
        <v>40</v>
      </c>
      <c r="G4511">
        <v>240</v>
      </c>
      <c r="H4511" t="s">
        <v>19</v>
      </c>
      <c r="I4511">
        <v>10.93</v>
      </c>
      <c r="J4511">
        <v>2.15</v>
      </c>
      <c r="K4511">
        <v>5</v>
      </c>
      <c r="L4511">
        <v>2187</v>
      </c>
      <c r="M4511">
        <v>200</v>
      </c>
      <c r="N4511" t="s">
        <v>28</v>
      </c>
      <c r="P4511" t="s">
        <v>21</v>
      </c>
    </row>
    <row r="4512" spans="1:16" x14ac:dyDescent="0.3">
      <c r="A4512">
        <v>88130</v>
      </c>
      <c r="B4512" s="1">
        <v>45879</v>
      </c>
      <c r="C4512" s="2">
        <v>1.9444444444444445E-2</v>
      </c>
      <c r="D4512" t="s">
        <v>855</v>
      </c>
      <c r="E4512" t="s">
        <v>242</v>
      </c>
      <c r="F4512" t="s">
        <v>27</v>
      </c>
      <c r="G4512">
        <v>204</v>
      </c>
      <c r="H4512" t="s">
        <v>31</v>
      </c>
      <c r="L4512">
        <v>1502</v>
      </c>
      <c r="M4512">
        <v>238</v>
      </c>
      <c r="O4512" t="s">
        <v>108</v>
      </c>
    </row>
    <row r="4513" spans="1:16" x14ac:dyDescent="0.3">
      <c r="A4513">
        <v>28535</v>
      </c>
      <c r="B4513" s="1">
        <v>46021</v>
      </c>
      <c r="C4513" s="2">
        <v>0.49652777777777773</v>
      </c>
      <c r="D4513" t="s">
        <v>327</v>
      </c>
      <c r="E4513" t="s">
        <v>833</v>
      </c>
      <c r="F4513" t="s">
        <v>27</v>
      </c>
      <c r="G4513">
        <v>226</v>
      </c>
      <c r="H4513" t="s">
        <v>31</v>
      </c>
      <c r="L4513">
        <v>1249</v>
      </c>
      <c r="M4513">
        <v>247</v>
      </c>
      <c r="O4513" t="s">
        <v>128</v>
      </c>
    </row>
    <row r="4514" spans="1:16" x14ac:dyDescent="0.3">
      <c r="A4514">
        <v>72638</v>
      </c>
      <c r="B4514" s="1">
        <v>45684</v>
      </c>
      <c r="C4514" s="2">
        <v>0.28958333333333336</v>
      </c>
      <c r="D4514" t="s">
        <v>231</v>
      </c>
      <c r="E4514" t="s">
        <v>454</v>
      </c>
      <c r="F4514" t="s">
        <v>18</v>
      </c>
      <c r="G4514">
        <v>236</v>
      </c>
      <c r="H4514" t="s">
        <v>19</v>
      </c>
      <c r="I4514">
        <v>16.14</v>
      </c>
      <c r="J4514">
        <v>15.97</v>
      </c>
      <c r="K4514">
        <v>2</v>
      </c>
      <c r="L4514">
        <v>1912</v>
      </c>
      <c r="M4514">
        <v>241</v>
      </c>
      <c r="N4514" t="s">
        <v>20</v>
      </c>
      <c r="P4514" t="s">
        <v>36</v>
      </c>
    </row>
    <row r="4515" spans="1:16" x14ac:dyDescent="0.3">
      <c r="A4515">
        <v>16351</v>
      </c>
      <c r="B4515" s="1">
        <v>45955</v>
      </c>
      <c r="C4515" s="2">
        <v>0.7284722222222223</v>
      </c>
      <c r="D4515" t="s">
        <v>501</v>
      </c>
      <c r="E4515" t="s">
        <v>122</v>
      </c>
      <c r="F4515" t="s">
        <v>18</v>
      </c>
      <c r="G4515">
        <v>218</v>
      </c>
      <c r="H4515" t="s">
        <v>31</v>
      </c>
      <c r="L4515">
        <v>1308</v>
      </c>
      <c r="M4515">
        <v>231</v>
      </c>
      <c r="O4515" t="s">
        <v>128</v>
      </c>
    </row>
    <row r="4516" spans="1:16" x14ac:dyDescent="0.3">
      <c r="A4516">
        <v>81530</v>
      </c>
      <c r="B4516" s="1">
        <v>45949</v>
      </c>
      <c r="C4516" s="2">
        <v>0.99236111111111114</v>
      </c>
      <c r="D4516" t="s">
        <v>290</v>
      </c>
      <c r="E4516" t="s">
        <v>83</v>
      </c>
      <c r="F4516" t="s">
        <v>18</v>
      </c>
      <c r="G4516">
        <v>259</v>
      </c>
      <c r="H4516" t="s">
        <v>31</v>
      </c>
      <c r="L4516">
        <v>1646</v>
      </c>
      <c r="M4516">
        <v>227</v>
      </c>
      <c r="O4516" t="s">
        <v>55</v>
      </c>
    </row>
    <row r="4517" spans="1:16" x14ac:dyDescent="0.3">
      <c r="A4517">
        <v>12621</v>
      </c>
      <c r="B4517" s="1">
        <v>45865</v>
      </c>
      <c r="C4517" s="2">
        <v>0.41597222222222219</v>
      </c>
      <c r="D4517" t="s">
        <v>1001</v>
      </c>
      <c r="E4517" t="s">
        <v>516</v>
      </c>
      <c r="F4517" t="s">
        <v>40</v>
      </c>
      <c r="G4517">
        <v>234</v>
      </c>
      <c r="H4517" t="s">
        <v>19</v>
      </c>
      <c r="I4517">
        <v>18.68</v>
      </c>
      <c r="J4517">
        <v>2.74</v>
      </c>
      <c r="K4517">
        <v>1</v>
      </c>
      <c r="L4517">
        <v>2165</v>
      </c>
      <c r="M4517">
        <v>211</v>
      </c>
      <c r="N4517" t="s">
        <v>20</v>
      </c>
      <c r="P4517" t="s">
        <v>36</v>
      </c>
    </row>
    <row r="4518" spans="1:16" x14ac:dyDescent="0.3">
      <c r="A4518">
        <v>39360</v>
      </c>
      <c r="B4518" s="1">
        <v>45855</v>
      </c>
      <c r="C4518" s="2">
        <v>0.70277777777777783</v>
      </c>
      <c r="D4518" t="s">
        <v>578</v>
      </c>
      <c r="E4518" t="s">
        <v>83</v>
      </c>
      <c r="F4518" t="s">
        <v>27</v>
      </c>
      <c r="G4518">
        <v>243</v>
      </c>
      <c r="H4518" t="s">
        <v>19</v>
      </c>
      <c r="I4518">
        <v>66.599999999999994</v>
      </c>
      <c r="J4518">
        <v>1.28</v>
      </c>
      <c r="K4518">
        <v>5</v>
      </c>
      <c r="L4518">
        <v>2013</v>
      </c>
      <c r="M4518">
        <v>237</v>
      </c>
      <c r="N4518" t="s">
        <v>44</v>
      </c>
      <c r="P4518" t="s">
        <v>21</v>
      </c>
    </row>
    <row r="4519" spans="1:16" x14ac:dyDescent="0.3">
      <c r="A4519">
        <v>20101</v>
      </c>
      <c r="B4519" s="1">
        <v>45795</v>
      </c>
      <c r="C4519" s="2">
        <v>0.5131944444444444</v>
      </c>
      <c r="D4519" t="s">
        <v>3167</v>
      </c>
      <c r="E4519" t="s">
        <v>855</v>
      </c>
      <c r="F4519" t="s">
        <v>18</v>
      </c>
      <c r="G4519">
        <v>243</v>
      </c>
      <c r="H4519" t="s">
        <v>31</v>
      </c>
      <c r="L4519">
        <v>1032</v>
      </c>
      <c r="M4519">
        <v>244</v>
      </c>
      <c r="O4519" t="s">
        <v>47</v>
      </c>
    </row>
    <row r="4520" spans="1:16" x14ac:dyDescent="0.3">
      <c r="A4520">
        <v>49245</v>
      </c>
      <c r="B4520" s="1">
        <v>45759</v>
      </c>
      <c r="C4520" s="2">
        <v>8.4722222222222213E-2</v>
      </c>
      <c r="D4520" t="s">
        <v>367</v>
      </c>
      <c r="E4520" t="s">
        <v>38</v>
      </c>
      <c r="F4520" t="s">
        <v>27</v>
      </c>
      <c r="G4520">
        <v>230</v>
      </c>
      <c r="H4520" t="s">
        <v>19</v>
      </c>
      <c r="I4520">
        <v>60.35</v>
      </c>
      <c r="J4520">
        <v>18.510000000000002</v>
      </c>
      <c r="K4520">
        <v>2</v>
      </c>
      <c r="L4520">
        <v>1197</v>
      </c>
      <c r="M4520">
        <v>204</v>
      </c>
      <c r="N4520" t="s">
        <v>44</v>
      </c>
      <c r="P4520" t="s">
        <v>36</v>
      </c>
    </row>
    <row r="4521" spans="1:16" x14ac:dyDescent="0.3">
      <c r="A4521">
        <v>99017</v>
      </c>
      <c r="B4521" s="1">
        <v>46013</v>
      </c>
      <c r="C4521" s="2">
        <v>2.7083333333333334E-2</v>
      </c>
      <c r="D4521" t="s">
        <v>266</v>
      </c>
      <c r="E4521" t="s">
        <v>94</v>
      </c>
      <c r="F4521" t="s">
        <v>40</v>
      </c>
      <c r="G4521">
        <v>202</v>
      </c>
      <c r="H4521" t="s">
        <v>19</v>
      </c>
      <c r="I4521" t="s">
        <v>3168</v>
      </c>
      <c r="J4521">
        <v>2.91</v>
      </c>
      <c r="K4521">
        <v>4</v>
      </c>
      <c r="L4521">
        <v>2036</v>
      </c>
      <c r="M4521">
        <v>222</v>
      </c>
      <c r="N4521" t="s">
        <v>20</v>
      </c>
      <c r="P4521" t="s">
        <v>21</v>
      </c>
    </row>
    <row r="4522" spans="1:16" x14ac:dyDescent="0.3">
      <c r="A4522">
        <v>46307</v>
      </c>
      <c r="B4522" s="1">
        <v>45695</v>
      </c>
      <c r="C4522" s="2">
        <v>0.63124999999999998</v>
      </c>
      <c r="D4522" t="s">
        <v>657</v>
      </c>
      <c r="E4522" t="s">
        <v>83</v>
      </c>
      <c r="F4522" t="s">
        <v>40</v>
      </c>
      <c r="G4522">
        <v>205</v>
      </c>
      <c r="H4522" t="s">
        <v>19</v>
      </c>
      <c r="I4522" t="s">
        <v>3169</v>
      </c>
      <c r="J4522">
        <v>7.08</v>
      </c>
      <c r="K4522">
        <v>5</v>
      </c>
      <c r="L4522">
        <v>2115</v>
      </c>
      <c r="M4522">
        <v>209</v>
      </c>
      <c r="N4522" t="s">
        <v>28</v>
      </c>
      <c r="P4522" t="s">
        <v>36</v>
      </c>
    </row>
    <row r="4523" spans="1:16" x14ac:dyDescent="0.3">
      <c r="A4523">
        <v>66844</v>
      </c>
      <c r="B4523" s="1">
        <v>45908</v>
      </c>
      <c r="C4523" s="2">
        <v>0.3354166666666667</v>
      </c>
      <c r="D4523" t="s">
        <v>530</v>
      </c>
      <c r="E4523" t="s">
        <v>58</v>
      </c>
      <c r="F4523" t="s">
        <v>27</v>
      </c>
      <c r="G4523">
        <v>209</v>
      </c>
      <c r="H4523" t="s">
        <v>24</v>
      </c>
      <c r="L4523">
        <v>2188</v>
      </c>
      <c r="M4523">
        <v>248</v>
      </c>
    </row>
    <row r="4524" spans="1:16" x14ac:dyDescent="0.3">
      <c r="A4524">
        <v>15667</v>
      </c>
      <c r="B4524" s="1">
        <v>45961</v>
      </c>
      <c r="C4524" s="2">
        <v>1.5972222222222224E-2</v>
      </c>
      <c r="D4524" t="s">
        <v>3170</v>
      </c>
      <c r="E4524" t="s">
        <v>3171</v>
      </c>
      <c r="F4524" t="s">
        <v>27</v>
      </c>
      <c r="G4524">
        <v>234</v>
      </c>
      <c r="H4524" t="s">
        <v>19</v>
      </c>
      <c r="I4524">
        <v>35.89</v>
      </c>
      <c r="J4524">
        <v>26.08</v>
      </c>
      <c r="K4524">
        <v>3</v>
      </c>
      <c r="L4524">
        <v>1464</v>
      </c>
      <c r="M4524">
        <v>239</v>
      </c>
      <c r="N4524" t="s">
        <v>50</v>
      </c>
      <c r="P4524" t="s">
        <v>21</v>
      </c>
    </row>
    <row r="4525" spans="1:16" x14ac:dyDescent="0.3">
      <c r="A4525">
        <v>82614</v>
      </c>
      <c r="B4525" s="1">
        <v>45847</v>
      </c>
      <c r="C4525" s="2">
        <v>0.87361111111111101</v>
      </c>
      <c r="D4525" t="s">
        <v>224</v>
      </c>
      <c r="E4525" t="s">
        <v>72</v>
      </c>
      <c r="F4525" t="s">
        <v>18</v>
      </c>
      <c r="G4525">
        <v>210</v>
      </c>
      <c r="H4525" t="s">
        <v>19</v>
      </c>
      <c r="I4525" t="s">
        <v>3172</v>
      </c>
      <c r="J4525">
        <v>13.96</v>
      </c>
      <c r="K4525">
        <v>2</v>
      </c>
      <c r="L4525">
        <v>1476</v>
      </c>
      <c r="M4525">
        <v>221</v>
      </c>
      <c r="N4525" t="s">
        <v>20</v>
      </c>
      <c r="P4525" t="s">
        <v>21</v>
      </c>
    </row>
    <row r="4526" spans="1:16" x14ac:dyDescent="0.3">
      <c r="A4526">
        <v>46823</v>
      </c>
      <c r="B4526" s="1">
        <v>45669</v>
      </c>
      <c r="C4526" s="2">
        <v>0.94305555555555554</v>
      </c>
      <c r="D4526" t="s">
        <v>3173</v>
      </c>
      <c r="E4526" t="s">
        <v>26</v>
      </c>
      <c r="F4526" t="s">
        <v>40</v>
      </c>
      <c r="G4526">
        <v>207</v>
      </c>
      <c r="H4526" t="s">
        <v>19</v>
      </c>
      <c r="I4526">
        <v>9.59</v>
      </c>
      <c r="J4526">
        <v>5.92</v>
      </c>
      <c r="K4526">
        <v>5</v>
      </c>
      <c r="L4526">
        <v>1343</v>
      </c>
      <c r="M4526">
        <v>238</v>
      </c>
      <c r="N4526" t="s">
        <v>50</v>
      </c>
      <c r="P4526" t="s">
        <v>36</v>
      </c>
    </row>
    <row r="4527" spans="1:16" x14ac:dyDescent="0.3">
      <c r="A4527">
        <v>97608</v>
      </c>
      <c r="B4527" s="1">
        <v>45902</v>
      </c>
      <c r="C4527" s="2">
        <v>0.36388888888888887</v>
      </c>
      <c r="D4527" t="s">
        <v>515</v>
      </c>
      <c r="E4527" t="s">
        <v>81</v>
      </c>
      <c r="F4527" t="s">
        <v>40</v>
      </c>
      <c r="G4527">
        <v>227</v>
      </c>
      <c r="H4527" t="s">
        <v>19</v>
      </c>
      <c r="I4527">
        <v>46.75</v>
      </c>
      <c r="J4527">
        <v>10.28</v>
      </c>
      <c r="K4527">
        <v>1</v>
      </c>
      <c r="L4527">
        <v>2143</v>
      </c>
      <c r="M4527">
        <v>208</v>
      </c>
      <c r="N4527" t="s">
        <v>20</v>
      </c>
      <c r="P4527" t="s">
        <v>21</v>
      </c>
    </row>
    <row r="4528" spans="1:16" x14ac:dyDescent="0.3">
      <c r="A4528">
        <v>50347</v>
      </c>
      <c r="B4528" s="1">
        <v>46014</v>
      </c>
      <c r="C4528" s="2">
        <v>0.36458333333333331</v>
      </c>
      <c r="D4528" t="s">
        <v>3174</v>
      </c>
      <c r="E4528" t="s">
        <v>17</v>
      </c>
      <c r="F4528" t="s">
        <v>27</v>
      </c>
      <c r="G4528">
        <v>254</v>
      </c>
      <c r="H4528" t="s">
        <v>19</v>
      </c>
      <c r="I4528" t="s">
        <v>3175</v>
      </c>
      <c r="J4528">
        <v>12.41</v>
      </c>
      <c r="K4528">
        <v>1</v>
      </c>
      <c r="L4528">
        <v>2095</v>
      </c>
      <c r="M4528">
        <v>208</v>
      </c>
      <c r="N4528" t="s">
        <v>20</v>
      </c>
      <c r="P4528" t="s">
        <v>36</v>
      </c>
    </row>
    <row r="4529" spans="1:16" x14ac:dyDescent="0.3">
      <c r="A4529">
        <v>33803</v>
      </c>
      <c r="B4529" s="1">
        <v>45894</v>
      </c>
      <c r="C4529" s="2">
        <v>0.14166666666666666</v>
      </c>
      <c r="D4529" t="s">
        <v>229</v>
      </c>
      <c r="E4529" t="s">
        <v>83</v>
      </c>
      <c r="F4529" t="s">
        <v>18</v>
      </c>
      <c r="G4529">
        <v>200</v>
      </c>
      <c r="H4529" t="s">
        <v>19</v>
      </c>
      <c r="I4529" t="s">
        <v>3176</v>
      </c>
      <c r="J4529">
        <v>6.34</v>
      </c>
      <c r="K4529">
        <v>2</v>
      </c>
      <c r="L4529">
        <v>1042</v>
      </c>
      <c r="M4529">
        <v>204</v>
      </c>
      <c r="N4529" t="s">
        <v>53</v>
      </c>
      <c r="P4529" t="s">
        <v>21</v>
      </c>
    </row>
    <row r="4530" spans="1:16" x14ac:dyDescent="0.3">
      <c r="A4530">
        <v>67395</v>
      </c>
      <c r="B4530" s="1">
        <v>45956</v>
      </c>
      <c r="C4530" s="2">
        <v>0.81111111111111101</v>
      </c>
      <c r="D4530" t="s">
        <v>851</v>
      </c>
      <c r="E4530" t="s">
        <v>94</v>
      </c>
      <c r="F4530" t="s">
        <v>18</v>
      </c>
      <c r="G4530">
        <v>248</v>
      </c>
      <c r="H4530" t="s">
        <v>19</v>
      </c>
      <c r="I4530" t="s">
        <v>3177</v>
      </c>
      <c r="J4530">
        <v>2.86</v>
      </c>
      <c r="K4530">
        <v>4</v>
      </c>
      <c r="L4530">
        <v>1956</v>
      </c>
      <c r="M4530">
        <v>205</v>
      </c>
      <c r="N4530" t="s">
        <v>20</v>
      </c>
      <c r="P4530" t="s">
        <v>36</v>
      </c>
    </row>
    <row r="4531" spans="1:16" x14ac:dyDescent="0.3">
      <c r="A4531">
        <v>37996</v>
      </c>
      <c r="B4531" s="1">
        <v>46016</v>
      </c>
      <c r="C4531" s="2">
        <v>0.45347222222222222</v>
      </c>
      <c r="D4531" t="s">
        <v>3178</v>
      </c>
      <c r="E4531" t="s">
        <v>122</v>
      </c>
      <c r="F4531" t="s">
        <v>18</v>
      </c>
      <c r="G4531">
        <v>250</v>
      </c>
      <c r="H4531" t="s">
        <v>19</v>
      </c>
      <c r="I4531">
        <v>53.7</v>
      </c>
      <c r="J4531">
        <v>13.24</v>
      </c>
      <c r="K4531">
        <v>4</v>
      </c>
      <c r="L4531">
        <v>1158</v>
      </c>
      <c r="M4531">
        <v>206</v>
      </c>
      <c r="N4531" t="s">
        <v>44</v>
      </c>
      <c r="P4531" t="s">
        <v>21</v>
      </c>
    </row>
    <row r="4532" spans="1:16" x14ac:dyDescent="0.3">
      <c r="A4532">
        <v>17202</v>
      </c>
      <c r="B4532" s="1">
        <v>45840</v>
      </c>
      <c r="C4532" s="2">
        <v>0.96805555555555556</v>
      </c>
      <c r="D4532" t="s">
        <v>239</v>
      </c>
      <c r="E4532" t="s">
        <v>403</v>
      </c>
      <c r="F4532" t="s">
        <v>40</v>
      </c>
      <c r="G4532">
        <v>211</v>
      </c>
      <c r="H4532" t="s">
        <v>19</v>
      </c>
      <c r="I4532">
        <v>68.94</v>
      </c>
      <c r="J4532">
        <v>25.58</v>
      </c>
      <c r="K4532">
        <v>5</v>
      </c>
      <c r="L4532">
        <v>1850</v>
      </c>
      <c r="M4532">
        <v>211</v>
      </c>
      <c r="N4532" t="s">
        <v>50</v>
      </c>
      <c r="P4532" t="s">
        <v>36</v>
      </c>
    </row>
    <row r="4533" spans="1:16" x14ac:dyDescent="0.3">
      <c r="A4533">
        <v>27457</v>
      </c>
      <c r="B4533" s="1">
        <v>45902</v>
      </c>
      <c r="C4533" s="2">
        <v>0.94791666666666663</v>
      </c>
      <c r="D4533" t="s">
        <v>354</v>
      </c>
      <c r="E4533" t="s">
        <v>23</v>
      </c>
      <c r="F4533" t="s">
        <v>27</v>
      </c>
      <c r="G4533">
        <v>258</v>
      </c>
      <c r="H4533" t="s">
        <v>19</v>
      </c>
      <c r="I4533" t="s">
        <v>3179</v>
      </c>
      <c r="J4533">
        <v>13.93</v>
      </c>
      <c r="K4533">
        <v>2</v>
      </c>
      <c r="L4533">
        <v>1146</v>
      </c>
      <c r="M4533">
        <v>227</v>
      </c>
      <c r="N4533" t="s">
        <v>20</v>
      </c>
      <c r="P4533" t="s">
        <v>36</v>
      </c>
    </row>
    <row r="4534" spans="1:16" x14ac:dyDescent="0.3">
      <c r="A4534">
        <v>49040</v>
      </c>
      <c r="B4534" s="1">
        <v>45672</v>
      </c>
      <c r="C4534" s="2">
        <v>0.85486111111111107</v>
      </c>
      <c r="D4534" t="s">
        <v>3180</v>
      </c>
      <c r="E4534" t="s">
        <v>52</v>
      </c>
      <c r="F4534" t="s">
        <v>18</v>
      </c>
      <c r="G4534">
        <v>211</v>
      </c>
      <c r="H4534" t="s">
        <v>19</v>
      </c>
      <c r="I4534">
        <v>47.05</v>
      </c>
      <c r="J4534">
        <v>25.28</v>
      </c>
      <c r="K4534">
        <v>4</v>
      </c>
      <c r="L4534">
        <v>1442</v>
      </c>
      <c r="M4534">
        <v>212</v>
      </c>
      <c r="N4534" t="s">
        <v>50</v>
      </c>
      <c r="P4534" t="s">
        <v>21</v>
      </c>
    </row>
    <row r="4535" spans="1:16" x14ac:dyDescent="0.3">
      <c r="A4535">
        <v>33953</v>
      </c>
      <c r="B4535" s="1">
        <v>45895</v>
      </c>
      <c r="C4535" s="2">
        <v>0.87291666666666667</v>
      </c>
      <c r="D4535" t="s">
        <v>274</v>
      </c>
      <c r="E4535" t="s">
        <v>122</v>
      </c>
      <c r="F4535" t="s">
        <v>18</v>
      </c>
      <c r="G4535">
        <v>238</v>
      </c>
      <c r="H4535" t="s">
        <v>24</v>
      </c>
      <c r="L4535">
        <v>1091</v>
      </c>
      <c r="M4535">
        <v>249</v>
      </c>
    </row>
    <row r="4536" spans="1:16" x14ac:dyDescent="0.3">
      <c r="A4536">
        <v>52350</v>
      </c>
      <c r="B4536" s="1">
        <v>45927</v>
      </c>
      <c r="C4536" s="2">
        <v>0.13680555555555554</v>
      </c>
      <c r="D4536" t="s">
        <v>3181</v>
      </c>
      <c r="E4536" t="s">
        <v>26</v>
      </c>
      <c r="F4536" t="s">
        <v>27</v>
      </c>
      <c r="G4536">
        <v>213</v>
      </c>
      <c r="H4536" t="s">
        <v>19</v>
      </c>
      <c r="I4536">
        <v>51.04</v>
      </c>
      <c r="J4536">
        <v>4.8899999999999997</v>
      </c>
      <c r="K4536">
        <v>1</v>
      </c>
      <c r="L4536">
        <v>1972</v>
      </c>
      <c r="M4536">
        <v>244</v>
      </c>
      <c r="N4536" t="s">
        <v>44</v>
      </c>
      <c r="P4536" t="s">
        <v>21</v>
      </c>
    </row>
    <row r="4537" spans="1:16" x14ac:dyDescent="0.3">
      <c r="A4537">
        <v>32643</v>
      </c>
      <c r="B4537" s="1">
        <v>45985</v>
      </c>
      <c r="C4537" s="2">
        <v>0.28611111111111115</v>
      </c>
      <c r="D4537" t="s">
        <v>3182</v>
      </c>
      <c r="E4537" t="s">
        <v>94</v>
      </c>
      <c r="F4537" t="s">
        <v>18</v>
      </c>
      <c r="G4537">
        <v>230</v>
      </c>
      <c r="H4537" t="s">
        <v>19</v>
      </c>
      <c r="I4537">
        <v>52.35</v>
      </c>
      <c r="J4537">
        <v>26.54</v>
      </c>
      <c r="K4537">
        <v>5</v>
      </c>
      <c r="L4537">
        <v>1447</v>
      </c>
      <c r="M4537">
        <v>233</v>
      </c>
      <c r="N4537" t="s">
        <v>53</v>
      </c>
      <c r="P4537" t="s">
        <v>21</v>
      </c>
    </row>
    <row r="4538" spans="1:16" x14ac:dyDescent="0.3">
      <c r="A4538">
        <v>43944</v>
      </c>
      <c r="B4538" s="1">
        <v>45878</v>
      </c>
      <c r="C4538" s="2">
        <v>0.73472222222222217</v>
      </c>
      <c r="D4538" t="s">
        <v>1109</v>
      </c>
      <c r="E4538" t="s">
        <v>564</v>
      </c>
      <c r="F4538" t="s">
        <v>40</v>
      </c>
      <c r="G4538">
        <v>241</v>
      </c>
      <c r="H4538" t="s">
        <v>19</v>
      </c>
      <c r="I4538">
        <v>83.38</v>
      </c>
      <c r="J4538">
        <v>26.75</v>
      </c>
      <c r="K4538">
        <v>2</v>
      </c>
      <c r="L4538">
        <v>1810</v>
      </c>
      <c r="M4538">
        <v>209</v>
      </c>
      <c r="N4538" t="s">
        <v>20</v>
      </c>
      <c r="P4538" t="s">
        <v>36</v>
      </c>
    </row>
    <row r="4539" spans="1:16" x14ac:dyDescent="0.3">
      <c r="A4539">
        <v>96538</v>
      </c>
      <c r="B4539" s="1">
        <v>45765</v>
      </c>
      <c r="C4539" s="2">
        <v>0.57222222222222219</v>
      </c>
      <c r="D4539" t="s">
        <v>154</v>
      </c>
      <c r="E4539" t="s">
        <v>3183</v>
      </c>
      <c r="F4539" t="s">
        <v>27</v>
      </c>
      <c r="G4539">
        <v>221</v>
      </c>
      <c r="H4539" t="s">
        <v>19</v>
      </c>
      <c r="I4539" t="s">
        <v>3184</v>
      </c>
      <c r="J4539">
        <v>3.79</v>
      </c>
      <c r="K4539">
        <v>1</v>
      </c>
      <c r="L4539">
        <v>1001</v>
      </c>
      <c r="M4539">
        <v>216</v>
      </c>
      <c r="N4539" t="s">
        <v>32</v>
      </c>
      <c r="P4539" t="s">
        <v>21</v>
      </c>
    </row>
    <row r="4540" spans="1:16" x14ac:dyDescent="0.3">
      <c r="A4540">
        <v>51331</v>
      </c>
      <c r="B4540" s="1">
        <v>45809</v>
      </c>
      <c r="C4540" s="2">
        <v>4.4444444444444446E-2</v>
      </c>
      <c r="D4540" t="s">
        <v>822</v>
      </c>
      <c r="E4540" t="s">
        <v>122</v>
      </c>
      <c r="F4540" t="s">
        <v>18</v>
      </c>
      <c r="G4540">
        <v>211</v>
      </c>
      <c r="H4540" t="s">
        <v>24</v>
      </c>
      <c r="L4540">
        <v>1322</v>
      </c>
      <c r="M4540">
        <v>203</v>
      </c>
    </row>
    <row r="4541" spans="1:16" x14ac:dyDescent="0.3">
      <c r="A4541">
        <v>69061</v>
      </c>
      <c r="B4541" s="1">
        <v>45936</v>
      </c>
      <c r="C4541" s="2">
        <v>0.62083333333333335</v>
      </c>
      <c r="D4541" t="s">
        <v>251</v>
      </c>
      <c r="E4541" t="s">
        <v>17</v>
      </c>
      <c r="F4541" t="s">
        <v>27</v>
      </c>
      <c r="G4541">
        <v>246</v>
      </c>
      <c r="H4541" t="s">
        <v>19</v>
      </c>
      <c r="I4541" t="s">
        <v>3185</v>
      </c>
      <c r="J4541">
        <v>11.09</v>
      </c>
      <c r="K4541">
        <v>2</v>
      </c>
      <c r="L4541">
        <v>2019</v>
      </c>
      <c r="M4541">
        <v>242</v>
      </c>
      <c r="N4541" t="s">
        <v>28</v>
      </c>
      <c r="P4541" t="s">
        <v>21</v>
      </c>
    </row>
    <row r="4542" spans="1:16" x14ac:dyDescent="0.3">
      <c r="A4542">
        <v>44865</v>
      </c>
      <c r="B4542" s="1">
        <v>46008</v>
      </c>
      <c r="C4542" s="2">
        <v>0.14444444444444446</v>
      </c>
      <c r="D4542" t="s">
        <v>3186</v>
      </c>
      <c r="E4542" t="s">
        <v>94</v>
      </c>
      <c r="F4542" t="s">
        <v>40</v>
      </c>
      <c r="G4542">
        <v>250</v>
      </c>
      <c r="H4542" t="s">
        <v>31</v>
      </c>
      <c r="L4542">
        <v>2156</v>
      </c>
      <c r="M4542">
        <v>251</v>
      </c>
      <c r="O4542" t="s">
        <v>47</v>
      </c>
    </row>
    <row r="4543" spans="1:16" x14ac:dyDescent="0.3">
      <c r="A4543">
        <v>37972</v>
      </c>
      <c r="B4543" s="1">
        <v>46016</v>
      </c>
      <c r="C4543" s="2">
        <v>0.24791666666666667</v>
      </c>
      <c r="D4543" t="s">
        <v>2199</v>
      </c>
      <c r="E4543" t="s">
        <v>75</v>
      </c>
      <c r="F4543" t="s">
        <v>27</v>
      </c>
      <c r="G4543">
        <v>229</v>
      </c>
      <c r="H4543" t="s">
        <v>19</v>
      </c>
      <c r="I4543" t="s">
        <v>3187</v>
      </c>
      <c r="J4543">
        <v>17.98</v>
      </c>
      <c r="K4543">
        <v>1</v>
      </c>
      <c r="L4543">
        <v>1042</v>
      </c>
      <c r="M4543">
        <v>258</v>
      </c>
      <c r="N4543" t="s">
        <v>44</v>
      </c>
      <c r="P4543" t="s">
        <v>21</v>
      </c>
    </row>
    <row r="4544" spans="1:16" x14ac:dyDescent="0.3">
      <c r="A4544">
        <v>29622</v>
      </c>
      <c r="B4544" s="1">
        <v>45971</v>
      </c>
      <c r="C4544" s="2">
        <v>0.6</v>
      </c>
      <c r="D4544" t="s">
        <v>3188</v>
      </c>
      <c r="E4544" t="s">
        <v>83</v>
      </c>
      <c r="F4544" t="s">
        <v>27</v>
      </c>
      <c r="G4544">
        <v>208</v>
      </c>
      <c r="H4544" t="s">
        <v>24</v>
      </c>
      <c r="L4544">
        <v>1248</v>
      </c>
      <c r="M4544">
        <v>245</v>
      </c>
    </row>
    <row r="4545" spans="1:16" x14ac:dyDescent="0.3">
      <c r="A4545">
        <v>32674</v>
      </c>
      <c r="B4545" s="1">
        <v>45910</v>
      </c>
      <c r="C4545" s="2">
        <v>5.6944444444444443E-2</v>
      </c>
      <c r="D4545" t="s">
        <v>216</v>
      </c>
      <c r="E4545" t="s">
        <v>81</v>
      </c>
      <c r="F4545" t="s">
        <v>40</v>
      </c>
      <c r="G4545">
        <v>221</v>
      </c>
      <c r="H4545" t="s">
        <v>19</v>
      </c>
      <c r="I4545">
        <v>64.069999999999993</v>
      </c>
      <c r="J4545">
        <v>14.56</v>
      </c>
      <c r="K4545">
        <v>2</v>
      </c>
      <c r="L4545">
        <v>1127</v>
      </c>
      <c r="M4545">
        <v>229</v>
      </c>
      <c r="N4545" t="s">
        <v>32</v>
      </c>
      <c r="P4545" t="s">
        <v>36</v>
      </c>
    </row>
    <row r="4546" spans="1:16" x14ac:dyDescent="0.3">
      <c r="A4546">
        <v>18724</v>
      </c>
      <c r="B4546" s="1">
        <v>45748</v>
      </c>
      <c r="C4546" s="2">
        <v>9.6527777777777768E-2</v>
      </c>
      <c r="D4546" t="s">
        <v>3189</v>
      </c>
      <c r="E4546" t="s">
        <v>122</v>
      </c>
      <c r="F4546" t="s">
        <v>40</v>
      </c>
      <c r="G4546">
        <v>238</v>
      </c>
      <c r="H4546" t="s">
        <v>19</v>
      </c>
      <c r="I4546">
        <v>54.65</v>
      </c>
      <c r="J4546">
        <v>8.33</v>
      </c>
      <c r="K4546">
        <v>1</v>
      </c>
      <c r="L4546">
        <v>1169</v>
      </c>
      <c r="M4546">
        <v>209</v>
      </c>
      <c r="N4546" t="s">
        <v>20</v>
      </c>
      <c r="P4546" t="s">
        <v>21</v>
      </c>
    </row>
    <row r="4547" spans="1:16" x14ac:dyDescent="0.3">
      <c r="A4547">
        <v>37851</v>
      </c>
      <c r="B4547" s="1">
        <v>45809</v>
      </c>
      <c r="C4547" s="2">
        <v>0.21805555555555556</v>
      </c>
      <c r="D4547" t="s">
        <v>3190</v>
      </c>
      <c r="E4547" t="s">
        <v>1197</v>
      </c>
      <c r="F4547" t="s">
        <v>40</v>
      </c>
      <c r="G4547">
        <v>237</v>
      </c>
      <c r="H4547" t="s">
        <v>19</v>
      </c>
      <c r="I4547">
        <v>65.83</v>
      </c>
      <c r="J4547">
        <v>4.22</v>
      </c>
      <c r="K4547">
        <v>5</v>
      </c>
      <c r="L4547">
        <v>1834</v>
      </c>
      <c r="M4547">
        <v>227</v>
      </c>
      <c r="N4547" t="s">
        <v>50</v>
      </c>
      <c r="P4547" t="s">
        <v>36</v>
      </c>
    </row>
    <row r="4548" spans="1:16" x14ac:dyDescent="0.3">
      <c r="A4548">
        <v>58114</v>
      </c>
      <c r="B4548" s="1">
        <v>45756</v>
      </c>
      <c r="C4548" s="2">
        <v>0.65972222222222221</v>
      </c>
      <c r="D4548" t="s">
        <v>864</v>
      </c>
      <c r="E4548" t="s">
        <v>122</v>
      </c>
      <c r="F4548" t="s">
        <v>18</v>
      </c>
      <c r="G4548">
        <v>225</v>
      </c>
      <c r="H4548" t="s">
        <v>31</v>
      </c>
      <c r="L4548">
        <v>1342</v>
      </c>
      <c r="M4548">
        <v>233</v>
      </c>
      <c r="O4548" t="s">
        <v>41</v>
      </c>
    </row>
    <row r="4549" spans="1:16" x14ac:dyDescent="0.3">
      <c r="A4549">
        <v>87334</v>
      </c>
      <c r="B4549" s="1">
        <v>45682</v>
      </c>
      <c r="C4549" s="2">
        <v>0.78402777777777777</v>
      </c>
      <c r="D4549" t="s">
        <v>3191</v>
      </c>
      <c r="E4549" t="s">
        <v>17</v>
      </c>
      <c r="F4549" t="s">
        <v>40</v>
      </c>
      <c r="G4549">
        <v>260</v>
      </c>
      <c r="H4549" t="s">
        <v>31</v>
      </c>
      <c r="L4549">
        <v>1794</v>
      </c>
      <c r="M4549">
        <v>244</v>
      </c>
      <c r="O4549" t="s">
        <v>61</v>
      </c>
    </row>
    <row r="4550" spans="1:16" x14ac:dyDescent="0.3">
      <c r="A4550">
        <v>53627</v>
      </c>
      <c r="B4550" s="1">
        <v>45884</v>
      </c>
      <c r="C4550" s="2">
        <v>0.6479166666666667</v>
      </c>
      <c r="D4550" t="s">
        <v>902</v>
      </c>
      <c r="E4550" t="s">
        <v>72</v>
      </c>
      <c r="F4550" t="s">
        <v>18</v>
      </c>
      <c r="G4550">
        <v>242</v>
      </c>
      <c r="H4550" t="s">
        <v>19</v>
      </c>
      <c r="I4550">
        <v>17.53</v>
      </c>
      <c r="J4550">
        <v>27.89</v>
      </c>
      <c r="K4550">
        <v>3</v>
      </c>
      <c r="L4550">
        <v>1573</v>
      </c>
      <c r="M4550">
        <v>225</v>
      </c>
      <c r="N4550" t="s">
        <v>53</v>
      </c>
      <c r="P4550" t="s">
        <v>21</v>
      </c>
    </row>
    <row r="4551" spans="1:16" x14ac:dyDescent="0.3">
      <c r="A4551">
        <v>47932</v>
      </c>
      <c r="B4551" s="1">
        <v>45932</v>
      </c>
      <c r="C4551" s="2">
        <v>0.35694444444444445</v>
      </c>
      <c r="D4551" t="s">
        <v>3192</v>
      </c>
      <c r="E4551" t="s">
        <v>75</v>
      </c>
      <c r="F4551" t="s">
        <v>40</v>
      </c>
      <c r="G4551">
        <v>246</v>
      </c>
      <c r="H4551" t="s">
        <v>19</v>
      </c>
      <c r="I4551">
        <v>61.93</v>
      </c>
      <c r="J4551">
        <v>11.39</v>
      </c>
      <c r="K4551">
        <v>1</v>
      </c>
      <c r="L4551">
        <v>2176</v>
      </c>
      <c r="M4551">
        <v>217</v>
      </c>
      <c r="N4551" t="s">
        <v>53</v>
      </c>
      <c r="P4551" t="s">
        <v>21</v>
      </c>
    </row>
    <row r="4552" spans="1:16" x14ac:dyDescent="0.3">
      <c r="A4552">
        <v>32336</v>
      </c>
      <c r="B4552" s="1">
        <v>45761</v>
      </c>
      <c r="C4552" s="2">
        <v>0.57361111111111118</v>
      </c>
      <c r="D4552" t="s">
        <v>3193</v>
      </c>
      <c r="E4552" t="s">
        <v>52</v>
      </c>
      <c r="F4552" t="s">
        <v>40</v>
      </c>
      <c r="G4552">
        <v>259</v>
      </c>
      <c r="H4552" t="s">
        <v>31</v>
      </c>
      <c r="L4552">
        <v>1488</v>
      </c>
      <c r="M4552">
        <v>252</v>
      </c>
      <c r="O4552" t="s">
        <v>108</v>
      </c>
    </row>
    <row r="4553" spans="1:16" x14ac:dyDescent="0.3">
      <c r="A4553">
        <v>37779</v>
      </c>
      <c r="B4553" s="1">
        <v>45982</v>
      </c>
      <c r="C4553" s="2">
        <v>0.43055555555555558</v>
      </c>
      <c r="D4553" t="s">
        <v>3194</v>
      </c>
      <c r="E4553" t="s">
        <v>23</v>
      </c>
      <c r="F4553" t="s">
        <v>18</v>
      </c>
      <c r="G4553">
        <v>204</v>
      </c>
      <c r="H4553" t="s">
        <v>31</v>
      </c>
      <c r="L4553">
        <v>1301</v>
      </c>
      <c r="M4553">
        <v>220</v>
      </c>
      <c r="O4553" t="s">
        <v>41</v>
      </c>
    </row>
    <row r="4554" spans="1:16" x14ac:dyDescent="0.3">
      <c r="A4554">
        <v>16683</v>
      </c>
      <c r="B4554" s="1">
        <v>45883</v>
      </c>
      <c r="C4554" s="2">
        <v>0.13541666666666666</v>
      </c>
      <c r="D4554" t="s">
        <v>3195</v>
      </c>
      <c r="E4554" t="s">
        <v>26</v>
      </c>
      <c r="F4554" t="s">
        <v>18</v>
      </c>
      <c r="G4554">
        <v>248</v>
      </c>
      <c r="H4554" t="s">
        <v>19</v>
      </c>
      <c r="I4554">
        <v>46.71</v>
      </c>
      <c r="J4554">
        <v>5.74</v>
      </c>
      <c r="K4554">
        <v>4</v>
      </c>
      <c r="L4554">
        <v>1000</v>
      </c>
      <c r="M4554">
        <v>204</v>
      </c>
      <c r="N4554" t="s">
        <v>20</v>
      </c>
      <c r="P4554" t="s">
        <v>36</v>
      </c>
    </row>
    <row r="4555" spans="1:16" x14ac:dyDescent="0.3">
      <c r="A4555">
        <v>18001</v>
      </c>
      <c r="B4555" s="1">
        <v>45941</v>
      </c>
      <c r="C4555" s="2">
        <v>0.15069444444444444</v>
      </c>
      <c r="D4555" t="s">
        <v>3196</v>
      </c>
      <c r="E4555" t="s">
        <v>81</v>
      </c>
      <c r="F4555" t="s">
        <v>40</v>
      </c>
      <c r="G4555">
        <v>227</v>
      </c>
      <c r="H4555" t="s">
        <v>31</v>
      </c>
      <c r="L4555">
        <v>1265</v>
      </c>
      <c r="M4555">
        <v>208</v>
      </c>
      <c r="O4555" t="s">
        <v>108</v>
      </c>
    </row>
    <row r="4556" spans="1:16" x14ac:dyDescent="0.3">
      <c r="A4556">
        <v>65913</v>
      </c>
      <c r="B4556" s="1">
        <v>45808</v>
      </c>
      <c r="C4556" s="2">
        <v>0.77013888888888893</v>
      </c>
      <c r="D4556" t="s">
        <v>37</v>
      </c>
      <c r="E4556" t="s">
        <v>38</v>
      </c>
      <c r="F4556" t="s">
        <v>40</v>
      </c>
      <c r="G4556">
        <v>240</v>
      </c>
      <c r="H4556" t="s">
        <v>19</v>
      </c>
      <c r="I4556">
        <v>7.59</v>
      </c>
      <c r="J4556">
        <v>7.75</v>
      </c>
      <c r="K4556">
        <v>4</v>
      </c>
      <c r="L4556">
        <v>1789</v>
      </c>
      <c r="M4556">
        <v>227</v>
      </c>
      <c r="N4556" t="s">
        <v>32</v>
      </c>
      <c r="P4556" t="s">
        <v>21</v>
      </c>
    </row>
    <row r="4557" spans="1:16" x14ac:dyDescent="0.3">
      <c r="A4557">
        <v>54426</v>
      </c>
      <c r="B4557" s="1">
        <v>45908</v>
      </c>
      <c r="C4557" s="2">
        <v>6.9444444444444447E-4</v>
      </c>
      <c r="D4557" t="s">
        <v>485</v>
      </c>
      <c r="E4557" t="s">
        <v>23</v>
      </c>
      <c r="F4557" t="s">
        <v>18</v>
      </c>
      <c r="G4557">
        <v>215</v>
      </c>
      <c r="H4557" t="s">
        <v>19</v>
      </c>
      <c r="I4557">
        <v>72.459999999999994</v>
      </c>
      <c r="J4557">
        <v>27.14</v>
      </c>
      <c r="K4557">
        <v>1</v>
      </c>
      <c r="L4557">
        <v>1777</v>
      </c>
      <c r="M4557">
        <v>247</v>
      </c>
      <c r="N4557" t="s">
        <v>44</v>
      </c>
      <c r="P4557" t="s">
        <v>36</v>
      </c>
    </row>
    <row r="4558" spans="1:16" x14ac:dyDescent="0.3">
      <c r="A4558">
        <v>79564</v>
      </c>
      <c r="B4558" s="1">
        <v>45757</v>
      </c>
      <c r="C4558" s="2">
        <v>0.43888888888888888</v>
      </c>
      <c r="D4558" t="s">
        <v>307</v>
      </c>
      <c r="E4558" t="s">
        <v>38</v>
      </c>
      <c r="F4558" t="s">
        <v>18</v>
      </c>
      <c r="G4558">
        <v>244</v>
      </c>
      <c r="H4558" t="s">
        <v>31</v>
      </c>
      <c r="L4558">
        <v>1576</v>
      </c>
      <c r="M4558">
        <v>212</v>
      </c>
      <c r="O4558" t="s">
        <v>32</v>
      </c>
    </row>
    <row r="4559" spans="1:16" x14ac:dyDescent="0.3">
      <c r="A4559">
        <v>92123</v>
      </c>
      <c r="B4559" s="1">
        <v>45811</v>
      </c>
      <c r="C4559" s="2">
        <v>0.73333333333333339</v>
      </c>
      <c r="D4559" t="s">
        <v>119</v>
      </c>
      <c r="E4559" t="s">
        <v>81</v>
      </c>
      <c r="F4559" t="s">
        <v>18</v>
      </c>
      <c r="G4559">
        <v>256</v>
      </c>
      <c r="H4559" t="s">
        <v>19</v>
      </c>
      <c r="I4559" t="s">
        <v>3152</v>
      </c>
      <c r="J4559">
        <v>16.899999999999999</v>
      </c>
      <c r="K4559">
        <v>3</v>
      </c>
      <c r="L4559">
        <v>1705</v>
      </c>
      <c r="M4559">
        <v>206</v>
      </c>
      <c r="N4559" t="s">
        <v>32</v>
      </c>
      <c r="P4559" t="s">
        <v>21</v>
      </c>
    </row>
    <row r="4560" spans="1:16" x14ac:dyDescent="0.3">
      <c r="A4560">
        <v>30958</v>
      </c>
      <c r="B4560" s="1">
        <v>45814</v>
      </c>
      <c r="C4560" s="2">
        <v>0.8208333333333333</v>
      </c>
      <c r="D4560" t="s">
        <v>151</v>
      </c>
      <c r="E4560" t="s">
        <v>1332</v>
      </c>
      <c r="F4560" t="s">
        <v>27</v>
      </c>
      <c r="G4560">
        <v>212</v>
      </c>
      <c r="H4560" t="s">
        <v>19</v>
      </c>
      <c r="I4560">
        <v>28.99</v>
      </c>
      <c r="J4560">
        <v>22.75</v>
      </c>
      <c r="K4560">
        <v>3</v>
      </c>
      <c r="L4560">
        <v>1243</v>
      </c>
      <c r="M4560">
        <v>203</v>
      </c>
      <c r="N4560" t="s">
        <v>20</v>
      </c>
      <c r="P4560" t="s">
        <v>21</v>
      </c>
    </row>
    <row r="4561" spans="1:16" x14ac:dyDescent="0.3">
      <c r="A4561">
        <v>27411</v>
      </c>
      <c r="B4561" s="1">
        <v>45827</v>
      </c>
      <c r="C4561" s="2">
        <v>0.72916666666666663</v>
      </c>
      <c r="D4561" t="s">
        <v>3197</v>
      </c>
      <c r="E4561" t="s">
        <v>52</v>
      </c>
      <c r="F4561" t="s">
        <v>40</v>
      </c>
      <c r="G4561">
        <v>210</v>
      </c>
      <c r="H4561" t="s">
        <v>24</v>
      </c>
      <c r="L4561">
        <v>1194</v>
      </c>
      <c r="M4561">
        <v>228</v>
      </c>
    </row>
    <row r="4562" spans="1:16" x14ac:dyDescent="0.3">
      <c r="A4562">
        <v>28112</v>
      </c>
      <c r="B4562" s="1">
        <v>45712</v>
      </c>
      <c r="C4562" s="2">
        <v>0.27847222222222223</v>
      </c>
      <c r="D4562" t="s">
        <v>902</v>
      </c>
      <c r="E4562" t="s">
        <v>91</v>
      </c>
      <c r="F4562" t="s">
        <v>27</v>
      </c>
      <c r="G4562">
        <v>206</v>
      </c>
      <c r="H4562" t="s">
        <v>19</v>
      </c>
      <c r="I4562">
        <v>4.1100000000000003</v>
      </c>
      <c r="J4562">
        <v>9.6999999999999993</v>
      </c>
      <c r="K4562">
        <v>2</v>
      </c>
      <c r="L4562">
        <v>1225</v>
      </c>
      <c r="M4562">
        <v>255</v>
      </c>
      <c r="N4562" t="s">
        <v>32</v>
      </c>
      <c r="P4562" t="s">
        <v>21</v>
      </c>
    </row>
    <row r="4563" spans="1:16" x14ac:dyDescent="0.3">
      <c r="A4563">
        <v>34561</v>
      </c>
      <c r="B4563" s="1">
        <v>45939</v>
      </c>
      <c r="C4563" s="2">
        <v>0.15208333333333332</v>
      </c>
      <c r="D4563" t="s">
        <v>87</v>
      </c>
      <c r="E4563" t="s">
        <v>58</v>
      </c>
      <c r="F4563" t="s">
        <v>40</v>
      </c>
      <c r="G4563">
        <v>256</v>
      </c>
      <c r="H4563" t="s">
        <v>19</v>
      </c>
      <c r="I4563">
        <v>5.45</v>
      </c>
      <c r="J4563">
        <v>5.86</v>
      </c>
      <c r="K4563">
        <v>4</v>
      </c>
      <c r="L4563">
        <v>1244</v>
      </c>
      <c r="M4563">
        <v>226</v>
      </c>
      <c r="N4563" t="s">
        <v>20</v>
      </c>
      <c r="P4563" t="s">
        <v>36</v>
      </c>
    </row>
    <row r="4564" spans="1:16" x14ac:dyDescent="0.3">
      <c r="A4564">
        <v>68036</v>
      </c>
      <c r="B4564" s="1">
        <v>45732</v>
      </c>
      <c r="C4564" s="2">
        <v>0.90069444444444446</v>
      </c>
      <c r="D4564" t="s">
        <v>3198</v>
      </c>
      <c r="E4564" t="s">
        <v>446</v>
      </c>
      <c r="F4564" t="s">
        <v>18</v>
      </c>
      <c r="G4564">
        <v>241</v>
      </c>
      <c r="H4564" t="s">
        <v>31</v>
      </c>
      <c r="L4564">
        <v>1473</v>
      </c>
      <c r="M4564">
        <v>240</v>
      </c>
      <c r="O4564" t="s">
        <v>128</v>
      </c>
    </row>
    <row r="4565" spans="1:16" x14ac:dyDescent="0.3">
      <c r="A4565">
        <v>42492</v>
      </c>
      <c r="B4565" s="1">
        <v>45972</v>
      </c>
      <c r="C4565" s="2">
        <v>0.42708333333333331</v>
      </c>
      <c r="D4565" t="s">
        <v>550</v>
      </c>
      <c r="E4565" t="s">
        <v>58</v>
      </c>
      <c r="F4565" t="s">
        <v>18</v>
      </c>
      <c r="G4565">
        <v>239</v>
      </c>
      <c r="H4565" t="s">
        <v>19</v>
      </c>
      <c r="I4565">
        <v>13.14</v>
      </c>
      <c r="J4565">
        <v>1.59</v>
      </c>
      <c r="K4565">
        <v>3</v>
      </c>
      <c r="L4565">
        <v>2086</v>
      </c>
      <c r="M4565">
        <v>233</v>
      </c>
      <c r="N4565" t="s">
        <v>50</v>
      </c>
      <c r="P4565" t="s">
        <v>36</v>
      </c>
    </row>
    <row r="4566" spans="1:16" x14ac:dyDescent="0.3">
      <c r="A4566">
        <v>34268</v>
      </c>
      <c r="B4566" s="1">
        <v>45697</v>
      </c>
      <c r="C4566" s="2">
        <v>8.9583333333333334E-2</v>
      </c>
      <c r="D4566" t="s">
        <v>467</v>
      </c>
      <c r="E4566" t="s">
        <v>26</v>
      </c>
      <c r="F4566" t="s">
        <v>40</v>
      </c>
      <c r="G4566">
        <v>235</v>
      </c>
      <c r="H4566" t="s">
        <v>19</v>
      </c>
      <c r="I4566">
        <v>49.41</v>
      </c>
      <c r="J4566">
        <v>14.82</v>
      </c>
      <c r="K4566">
        <v>1</v>
      </c>
      <c r="L4566">
        <v>1963</v>
      </c>
      <c r="M4566">
        <v>214</v>
      </c>
      <c r="N4566" t="s">
        <v>53</v>
      </c>
      <c r="P4566" t="s">
        <v>36</v>
      </c>
    </row>
    <row r="4567" spans="1:16" x14ac:dyDescent="0.3">
      <c r="A4567">
        <v>70254</v>
      </c>
      <c r="B4567" s="1">
        <v>45878</v>
      </c>
      <c r="C4567" s="2">
        <v>0.69444444444444453</v>
      </c>
      <c r="D4567" t="s">
        <v>467</v>
      </c>
      <c r="E4567" t="s">
        <v>23</v>
      </c>
      <c r="F4567" t="s">
        <v>40</v>
      </c>
      <c r="G4567">
        <v>204</v>
      </c>
      <c r="H4567" t="s">
        <v>24</v>
      </c>
      <c r="L4567">
        <v>1320</v>
      </c>
      <c r="M4567">
        <v>214</v>
      </c>
    </row>
    <row r="4568" spans="1:16" x14ac:dyDescent="0.3">
      <c r="A4568">
        <v>78249</v>
      </c>
      <c r="B4568" s="1">
        <v>45850</v>
      </c>
      <c r="C4568" s="2">
        <v>0.71666666666666667</v>
      </c>
      <c r="D4568" t="s">
        <v>2282</v>
      </c>
      <c r="E4568" t="s">
        <v>618</v>
      </c>
      <c r="F4568" t="s">
        <v>40</v>
      </c>
      <c r="G4568">
        <v>239</v>
      </c>
      <c r="H4568" t="s">
        <v>19</v>
      </c>
      <c r="I4568">
        <v>5.0999999999999996</v>
      </c>
      <c r="J4568">
        <v>1.77</v>
      </c>
      <c r="K4568">
        <v>1</v>
      </c>
      <c r="L4568">
        <v>1985</v>
      </c>
      <c r="M4568">
        <v>253</v>
      </c>
      <c r="N4568" t="s">
        <v>28</v>
      </c>
      <c r="P4568" t="s">
        <v>21</v>
      </c>
    </row>
    <row r="4569" spans="1:16" x14ac:dyDescent="0.3">
      <c r="A4569">
        <v>46086</v>
      </c>
      <c r="B4569" s="1">
        <v>45893</v>
      </c>
      <c r="C4569" s="2">
        <v>0.19513888888888889</v>
      </c>
      <c r="D4569" t="s">
        <v>3199</v>
      </c>
      <c r="E4569" t="s">
        <v>75</v>
      </c>
      <c r="F4569" t="s">
        <v>40</v>
      </c>
      <c r="G4569">
        <v>204</v>
      </c>
      <c r="H4569" t="s">
        <v>19</v>
      </c>
      <c r="I4569" t="s">
        <v>3200</v>
      </c>
      <c r="J4569">
        <v>5.0999999999999996</v>
      </c>
      <c r="K4569">
        <v>5</v>
      </c>
      <c r="L4569">
        <v>1124</v>
      </c>
      <c r="M4569">
        <v>241</v>
      </c>
      <c r="N4569" t="s">
        <v>53</v>
      </c>
      <c r="P4569" t="s">
        <v>21</v>
      </c>
    </row>
    <row r="4570" spans="1:16" x14ac:dyDescent="0.3">
      <c r="A4570">
        <v>23103</v>
      </c>
      <c r="B4570" s="1">
        <v>45855</v>
      </c>
      <c r="C4570" s="2">
        <v>0.14861111111111111</v>
      </c>
      <c r="D4570" t="s">
        <v>367</v>
      </c>
      <c r="E4570" t="s">
        <v>38</v>
      </c>
      <c r="F4570" t="s">
        <v>40</v>
      </c>
      <c r="G4570">
        <v>258</v>
      </c>
      <c r="H4570" t="s">
        <v>19</v>
      </c>
      <c r="I4570" t="s">
        <v>1550</v>
      </c>
      <c r="J4570">
        <v>4.38</v>
      </c>
      <c r="K4570">
        <v>1</v>
      </c>
      <c r="L4570">
        <v>1736</v>
      </c>
      <c r="M4570">
        <v>250</v>
      </c>
      <c r="N4570" t="s">
        <v>53</v>
      </c>
      <c r="P4570" t="s">
        <v>21</v>
      </c>
    </row>
    <row r="4571" spans="1:16" x14ac:dyDescent="0.3">
      <c r="A4571">
        <v>34153</v>
      </c>
      <c r="B4571" s="1">
        <v>45904</v>
      </c>
      <c r="C4571" s="2">
        <v>0.15347222222222223</v>
      </c>
      <c r="D4571" t="s">
        <v>1558</v>
      </c>
      <c r="E4571" t="s">
        <v>26</v>
      </c>
      <c r="F4571" t="s">
        <v>18</v>
      </c>
      <c r="G4571">
        <v>234</v>
      </c>
      <c r="H4571" t="s">
        <v>19</v>
      </c>
      <c r="I4571">
        <v>75.58</v>
      </c>
      <c r="J4571">
        <v>18.690000000000001</v>
      </c>
      <c r="K4571">
        <v>4</v>
      </c>
      <c r="L4571">
        <v>1836</v>
      </c>
      <c r="M4571">
        <v>202</v>
      </c>
      <c r="N4571" t="s">
        <v>50</v>
      </c>
      <c r="P4571" t="s">
        <v>21</v>
      </c>
    </row>
    <row r="4572" spans="1:16" x14ac:dyDescent="0.3">
      <c r="A4572">
        <v>94705</v>
      </c>
      <c r="B4572" s="1">
        <v>45681</v>
      </c>
      <c r="C4572" s="2">
        <v>0.10625</v>
      </c>
      <c r="D4572" t="s">
        <v>321</v>
      </c>
      <c r="E4572" t="s">
        <v>513</v>
      </c>
      <c r="F4572" t="s">
        <v>27</v>
      </c>
      <c r="G4572">
        <v>227</v>
      </c>
      <c r="H4572" t="s">
        <v>19</v>
      </c>
      <c r="I4572">
        <v>27.69</v>
      </c>
      <c r="J4572">
        <v>24.9</v>
      </c>
      <c r="K4572">
        <v>2</v>
      </c>
      <c r="L4572">
        <v>2119</v>
      </c>
      <c r="M4572">
        <v>237</v>
      </c>
      <c r="N4572" t="s">
        <v>32</v>
      </c>
      <c r="P4572" t="s">
        <v>21</v>
      </c>
    </row>
    <row r="4573" spans="1:16" x14ac:dyDescent="0.3">
      <c r="A4573">
        <v>26294</v>
      </c>
      <c r="B4573" s="1">
        <v>45951</v>
      </c>
      <c r="C4573" s="2">
        <v>9.375E-2</v>
      </c>
      <c r="D4573" t="s">
        <v>1547</v>
      </c>
      <c r="E4573" t="s">
        <v>574</v>
      </c>
      <c r="F4573" t="s">
        <v>27</v>
      </c>
      <c r="G4573">
        <v>255</v>
      </c>
      <c r="H4573" t="s">
        <v>19</v>
      </c>
      <c r="I4573" t="s">
        <v>3092</v>
      </c>
      <c r="J4573">
        <v>16.510000000000002</v>
      </c>
      <c r="K4573">
        <v>2</v>
      </c>
      <c r="L4573">
        <v>1182</v>
      </c>
      <c r="M4573">
        <v>203</v>
      </c>
      <c r="N4573" t="s">
        <v>28</v>
      </c>
      <c r="P4573" t="s">
        <v>21</v>
      </c>
    </row>
    <row r="4574" spans="1:16" x14ac:dyDescent="0.3">
      <c r="A4574">
        <v>88496</v>
      </c>
      <c r="B4574" s="1">
        <v>45983</v>
      </c>
      <c r="C4574" s="2">
        <v>0.46527777777777773</v>
      </c>
      <c r="D4574" t="s">
        <v>596</v>
      </c>
      <c r="E4574" t="s">
        <v>58</v>
      </c>
      <c r="F4574" t="s">
        <v>40</v>
      </c>
      <c r="G4574">
        <v>232</v>
      </c>
      <c r="H4574" t="s">
        <v>19</v>
      </c>
      <c r="I4574">
        <v>60.65</v>
      </c>
      <c r="J4574">
        <v>18.13</v>
      </c>
      <c r="K4574">
        <v>3</v>
      </c>
      <c r="L4574">
        <v>1293</v>
      </c>
      <c r="M4574">
        <v>216</v>
      </c>
      <c r="N4574" t="s">
        <v>28</v>
      </c>
      <c r="P4574" t="s">
        <v>21</v>
      </c>
    </row>
    <row r="4575" spans="1:16" x14ac:dyDescent="0.3">
      <c r="A4575">
        <v>63392</v>
      </c>
      <c r="B4575" s="1">
        <v>45697</v>
      </c>
      <c r="C4575" s="2">
        <v>0.4069444444444445</v>
      </c>
      <c r="D4575" t="s">
        <v>975</v>
      </c>
      <c r="E4575" t="s">
        <v>52</v>
      </c>
      <c r="F4575" t="s">
        <v>40</v>
      </c>
      <c r="G4575">
        <v>210</v>
      </c>
      <c r="H4575" t="s">
        <v>19</v>
      </c>
      <c r="I4575">
        <v>81.27</v>
      </c>
      <c r="J4575">
        <v>12.15</v>
      </c>
      <c r="K4575">
        <v>1</v>
      </c>
      <c r="L4575">
        <v>2153</v>
      </c>
      <c r="M4575">
        <v>249</v>
      </c>
      <c r="N4575" t="s">
        <v>44</v>
      </c>
      <c r="P4575" t="s">
        <v>21</v>
      </c>
    </row>
    <row r="4576" spans="1:16" x14ac:dyDescent="0.3">
      <c r="A4576">
        <v>55981</v>
      </c>
      <c r="B4576" s="1">
        <v>45767</v>
      </c>
      <c r="C4576" s="2">
        <v>0.93958333333333333</v>
      </c>
      <c r="D4576" t="s">
        <v>717</v>
      </c>
      <c r="E4576" t="s">
        <v>26</v>
      </c>
      <c r="F4576" t="s">
        <v>18</v>
      </c>
      <c r="G4576">
        <v>244</v>
      </c>
      <c r="H4576" t="s">
        <v>19</v>
      </c>
      <c r="I4576">
        <v>29.65</v>
      </c>
      <c r="J4576">
        <v>4.09</v>
      </c>
      <c r="K4576">
        <v>4</v>
      </c>
      <c r="L4576">
        <v>1279</v>
      </c>
      <c r="M4576">
        <v>231</v>
      </c>
      <c r="N4576" t="s">
        <v>32</v>
      </c>
      <c r="P4576" t="s">
        <v>21</v>
      </c>
    </row>
    <row r="4577" spans="1:16" x14ac:dyDescent="0.3">
      <c r="A4577">
        <v>84428</v>
      </c>
      <c r="B4577" s="1">
        <v>45837</v>
      </c>
      <c r="C4577" s="2">
        <v>0.36458333333333331</v>
      </c>
      <c r="D4577" t="s">
        <v>690</v>
      </c>
      <c r="E4577" t="s">
        <v>72</v>
      </c>
      <c r="F4577" t="s">
        <v>27</v>
      </c>
      <c r="G4577">
        <v>228</v>
      </c>
      <c r="H4577" t="s">
        <v>24</v>
      </c>
      <c r="L4577">
        <v>1978</v>
      </c>
      <c r="M4577">
        <v>214</v>
      </c>
    </row>
    <row r="4578" spans="1:16" x14ac:dyDescent="0.3">
      <c r="A4578">
        <v>94514</v>
      </c>
      <c r="B4578" s="1">
        <v>45947</v>
      </c>
      <c r="C4578" s="2">
        <v>0.32847222222222222</v>
      </c>
      <c r="D4578" t="s">
        <v>149</v>
      </c>
      <c r="E4578" t="s">
        <v>22</v>
      </c>
      <c r="F4578" t="s">
        <v>40</v>
      </c>
      <c r="G4578">
        <v>240</v>
      </c>
      <c r="H4578" t="s">
        <v>31</v>
      </c>
      <c r="L4578">
        <v>1267</v>
      </c>
      <c r="M4578">
        <v>229</v>
      </c>
      <c r="O4578" t="s">
        <v>61</v>
      </c>
    </row>
    <row r="4579" spans="1:16" x14ac:dyDescent="0.3">
      <c r="A4579">
        <v>79809</v>
      </c>
      <c r="B4579" s="1">
        <v>45765</v>
      </c>
      <c r="C4579" s="2">
        <v>0.75624999999999998</v>
      </c>
      <c r="D4579" t="s">
        <v>3201</v>
      </c>
      <c r="E4579" t="s">
        <v>91</v>
      </c>
      <c r="F4579" t="s">
        <v>18</v>
      </c>
      <c r="G4579">
        <v>244</v>
      </c>
      <c r="H4579" t="s">
        <v>19</v>
      </c>
      <c r="I4579">
        <v>36.5</v>
      </c>
      <c r="J4579">
        <v>4.95</v>
      </c>
      <c r="K4579">
        <v>1</v>
      </c>
      <c r="L4579">
        <v>1306</v>
      </c>
      <c r="M4579">
        <v>253</v>
      </c>
      <c r="N4579" t="s">
        <v>50</v>
      </c>
      <c r="P4579" t="s">
        <v>21</v>
      </c>
    </row>
    <row r="4580" spans="1:16" x14ac:dyDescent="0.3">
      <c r="A4580">
        <v>29204</v>
      </c>
      <c r="B4580" s="1">
        <v>45770</v>
      </c>
      <c r="C4580" s="2">
        <v>0.15277777777777776</v>
      </c>
      <c r="D4580" t="s">
        <v>3202</v>
      </c>
      <c r="E4580" t="s">
        <v>72</v>
      </c>
      <c r="F4580" t="s">
        <v>18</v>
      </c>
      <c r="G4580">
        <v>237</v>
      </c>
      <c r="H4580" t="s">
        <v>19</v>
      </c>
      <c r="I4580" t="s">
        <v>3203</v>
      </c>
      <c r="J4580">
        <v>25.88</v>
      </c>
      <c r="K4580">
        <v>3</v>
      </c>
      <c r="L4580">
        <v>1586</v>
      </c>
      <c r="M4580">
        <v>257</v>
      </c>
      <c r="N4580" t="s">
        <v>44</v>
      </c>
      <c r="P4580" t="s">
        <v>21</v>
      </c>
    </row>
    <row r="4581" spans="1:16" x14ac:dyDescent="0.3">
      <c r="A4581">
        <v>10036</v>
      </c>
      <c r="B4581" s="1">
        <v>45828</v>
      </c>
      <c r="C4581" s="2">
        <v>0.27777777777777779</v>
      </c>
      <c r="D4581" t="s">
        <v>428</v>
      </c>
      <c r="E4581" t="s">
        <v>30</v>
      </c>
      <c r="F4581" t="s">
        <v>27</v>
      </c>
      <c r="G4581">
        <v>250</v>
      </c>
      <c r="H4581" t="s">
        <v>31</v>
      </c>
      <c r="L4581">
        <v>1379</v>
      </c>
      <c r="M4581">
        <v>206</v>
      </c>
      <c r="O4581" t="s">
        <v>55</v>
      </c>
    </row>
    <row r="4582" spans="1:16" x14ac:dyDescent="0.3">
      <c r="A4582">
        <v>13696</v>
      </c>
      <c r="B4582" s="1">
        <v>45986</v>
      </c>
      <c r="C4582" s="2">
        <v>0.90347222222222223</v>
      </c>
      <c r="D4582" t="s">
        <v>321</v>
      </c>
      <c r="E4582" t="s">
        <v>30</v>
      </c>
      <c r="F4582" t="s">
        <v>18</v>
      </c>
      <c r="G4582">
        <v>259</v>
      </c>
      <c r="H4582" t="s">
        <v>24</v>
      </c>
      <c r="L4582">
        <v>1734</v>
      </c>
      <c r="M4582">
        <v>215</v>
      </c>
    </row>
    <row r="4583" spans="1:16" x14ac:dyDescent="0.3">
      <c r="A4583">
        <v>74174</v>
      </c>
      <c r="B4583" s="1">
        <v>45965</v>
      </c>
      <c r="C4583" s="2">
        <v>0.64444444444444449</v>
      </c>
      <c r="D4583" t="s">
        <v>3204</v>
      </c>
      <c r="E4583" t="s">
        <v>3205</v>
      </c>
      <c r="F4583" t="s">
        <v>18</v>
      </c>
      <c r="G4583">
        <v>221</v>
      </c>
      <c r="H4583" t="s">
        <v>24</v>
      </c>
      <c r="L4583">
        <v>1733</v>
      </c>
      <c r="M4583">
        <v>207</v>
      </c>
    </row>
    <row r="4584" spans="1:16" x14ac:dyDescent="0.3">
      <c r="A4584">
        <v>79051</v>
      </c>
      <c r="B4584" s="1">
        <v>45973</v>
      </c>
      <c r="C4584" s="2">
        <v>0.51597222222222217</v>
      </c>
      <c r="D4584" t="s">
        <v>879</v>
      </c>
      <c r="E4584" t="s">
        <v>1151</v>
      </c>
      <c r="F4584" t="s">
        <v>27</v>
      </c>
      <c r="G4584">
        <v>230</v>
      </c>
      <c r="H4584" t="s">
        <v>31</v>
      </c>
      <c r="L4584">
        <v>2191</v>
      </c>
      <c r="M4584">
        <v>244</v>
      </c>
      <c r="O4584" t="s">
        <v>47</v>
      </c>
    </row>
    <row r="4585" spans="1:16" x14ac:dyDescent="0.3">
      <c r="A4585">
        <v>37640</v>
      </c>
      <c r="B4585" s="1">
        <v>45916</v>
      </c>
      <c r="C4585" s="2">
        <v>9.3055555555555558E-2</v>
      </c>
      <c r="D4585" t="s">
        <v>88</v>
      </c>
      <c r="E4585" t="s">
        <v>81</v>
      </c>
      <c r="F4585" t="s">
        <v>40</v>
      </c>
      <c r="G4585">
        <v>249</v>
      </c>
      <c r="H4585" t="s">
        <v>24</v>
      </c>
      <c r="L4585">
        <v>1136</v>
      </c>
      <c r="M4585">
        <v>206</v>
      </c>
    </row>
    <row r="4586" spans="1:16" x14ac:dyDescent="0.3">
      <c r="A4586">
        <v>59560</v>
      </c>
      <c r="B4586" s="1">
        <v>46007</v>
      </c>
      <c r="C4586" s="2">
        <v>0.55555555555555558</v>
      </c>
      <c r="D4586" t="s">
        <v>779</v>
      </c>
      <c r="E4586" t="s">
        <v>91</v>
      </c>
      <c r="F4586" t="s">
        <v>40</v>
      </c>
      <c r="G4586">
        <v>237</v>
      </c>
      <c r="H4586" t="s">
        <v>19</v>
      </c>
      <c r="I4586">
        <v>27.04</v>
      </c>
      <c r="J4586">
        <v>8.7100000000000009</v>
      </c>
      <c r="K4586">
        <v>1</v>
      </c>
      <c r="L4586">
        <v>1821</v>
      </c>
      <c r="M4586">
        <v>251</v>
      </c>
      <c r="N4586" t="s">
        <v>53</v>
      </c>
      <c r="P4586" t="s">
        <v>36</v>
      </c>
    </row>
    <row r="4587" spans="1:16" x14ac:dyDescent="0.3">
      <c r="A4587">
        <v>44333</v>
      </c>
      <c r="B4587" s="1">
        <v>45713</v>
      </c>
      <c r="C4587" s="2">
        <v>0.74583333333333324</v>
      </c>
      <c r="D4587" t="s">
        <v>3206</v>
      </c>
      <c r="E4587" t="s">
        <v>52</v>
      </c>
      <c r="F4587" t="s">
        <v>40</v>
      </c>
      <c r="G4587">
        <v>257</v>
      </c>
      <c r="H4587" t="s">
        <v>24</v>
      </c>
      <c r="L4587">
        <v>1290</v>
      </c>
      <c r="M4587">
        <v>259</v>
      </c>
    </row>
    <row r="4588" spans="1:16" x14ac:dyDescent="0.3">
      <c r="A4588">
        <v>74641</v>
      </c>
      <c r="B4588" s="1">
        <v>45861</v>
      </c>
      <c r="C4588" s="2">
        <v>0.18680555555555556</v>
      </c>
      <c r="D4588" t="s">
        <v>1075</v>
      </c>
      <c r="E4588" t="s">
        <v>72</v>
      </c>
      <c r="F4588" t="s">
        <v>40</v>
      </c>
      <c r="G4588">
        <v>200</v>
      </c>
      <c r="H4588" t="s">
        <v>19</v>
      </c>
      <c r="I4588" t="s">
        <v>3207</v>
      </c>
      <c r="J4588">
        <v>20.95</v>
      </c>
      <c r="K4588">
        <v>4</v>
      </c>
      <c r="L4588">
        <v>1415</v>
      </c>
      <c r="M4588">
        <v>239</v>
      </c>
      <c r="N4588" t="s">
        <v>53</v>
      </c>
      <c r="P4588" t="s">
        <v>21</v>
      </c>
    </row>
    <row r="4589" spans="1:16" x14ac:dyDescent="0.3">
      <c r="A4589">
        <v>78984</v>
      </c>
      <c r="B4589" s="1">
        <v>45888</v>
      </c>
      <c r="C4589" s="2">
        <v>0.77986111111111101</v>
      </c>
      <c r="D4589" t="s">
        <v>2022</v>
      </c>
      <c r="E4589" t="s">
        <v>67</v>
      </c>
      <c r="F4589" t="s">
        <v>27</v>
      </c>
      <c r="G4589">
        <v>232</v>
      </c>
      <c r="H4589" t="s">
        <v>19</v>
      </c>
      <c r="I4589">
        <v>72.64</v>
      </c>
      <c r="J4589">
        <v>12.04</v>
      </c>
      <c r="K4589">
        <v>1</v>
      </c>
      <c r="L4589">
        <v>2126</v>
      </c>
      <c r="M4589">
        <v>200</v>
      </c>
      <c r="N4589" t="s">
        <v>20</v>
      </c>
      <c r="P4589" t="s">
        <v>36</v>
      </c>
    </row>
    <row r="4590" spans="1:16" x14ac:dyDescent="0.3">
      <c r="A4590">
        <v>62174</v>
      </c>
      <c r="B4590" s="1">
        <v>45871</v>
      </c>
      <c r="C4590" s="2">
        <v>0.66805555555555562</v>
      </c>
      <c r="D4590" t="s">
        <v>251</v>
      </c>
      <c r="E4590" t="s">
        <v>52</v>
      </c>
      <c r="F4590" t="s">
        <v>18</v>
      </c>
      <c r="G4590">
        <v>211</v>
      </c>
      <c r="H4590" t="s">
        <v>19</v>
      </c>
      <c r="I4590">
        <v>35.729999999999997</v>
      </c>
      <c r="J4590">
        <v>18.100000000000001</v>
      </c>
      <c r="K4590">
        <v>5</v>
      </c>
      <c r="L4590">
        <v>1089</v>
      </c>
      <c r="M4590">
        <v>248</v>
      </c>
      <c r="N4590" t="s">
        <v>53</v>
      </c>
      <c r="P4590" t="s">
        <v>36</v>
      </c>
    </row>
    <row r="4591" spans="1:16" x14ac:dyDescent="0.3">
      <c r="A4591">
        <v>68391</v>
      </c>
      <c r="B4591" s="1">
        <v>45949</v>
      </c>
      <c r="C4591" s="2">
        <v>0.94652777777777775</v>
      </c>
      <c r="D4591" t="s">
        <v>3208</v>
      </c>
      <c r="E4591" t="s">
        <v>17</v>
      </c>
      <c r="F4591" t="s">
        <v>40</v>
      </c>
      <c r="G4591">
        <v>204</v>
      </c>
      <c r="H4591" t="s">
        <v>19</v>
      </c>
      <c r="I4591">
        <v>46.51</v>
      </c>
      <c r="J4591">
        <v>10.6</v>
      </c>
      <c r="K4591">
        <v>1</v>
      </c>
      <c r="L4591">
        <v>2094</v>
      </c>
      <c r="M4591">
        <v>259</v>
      </c>
      <c r="N4591" t="s">
        <v>44</v>
      </c>
      <c r="P4591" t="s">
        <v>21</v>
      </c>
    </row>
    <row r="4592" spans="1:16" x14ac:dyDescent="0.3">
      <c r="A4592">
        <v>63403</v>
      </c>
      <c r="B4592" s="1">
        <v>45916</v>
      </c>
      <c r="C4592" s="2">
        <v>0.39374999999999999</v>
      </c>
      <c r="D4592" t="s">
        <v>231</v>
      </c>
      <c r="E4592" t="s">
        <v>122</v>
      </c>
      <c r="F4592" t="s">
        <v>40</v>
      </c>
      <c r="G4592">
        <v>211</v>
      </c>
      <c r="H4592" t="s">
        <v>19</v>
      </c>
      <c r="I4592">
        <v>31.64</v>
      </c>
      <c r="J4592">
        <v>9.44</v>
      </c>
      <c r="K4592">
        <v>4</v>
      </c>
      <c r="L4592">
        <v>1754</v>
      </c>
      <c r="M4592">
        <v>241</v>
      </c>
      <c r="N4592" t="s">
        <v>53</v>
      </c>
      <c r="P4592" t="s">
        <v>36</v>
      </c>
    </row>
    <row r="4593" spans="1:16" x14ac:dyDescent="0.3">
      <c r="A4593">
        <v>92036</v>
      </c>
      <c r="B4593" s="1">
        <v>45679</v>
      </c>
      <c r="C4593" s="2">
        <v>0.3430555555555555</v>
      </c>
      <c r="D4593" t="s">
        <v>939</v>
      </c>
      <c r="E4593" t="s">
        <v>1040</v>
      </c>
      <c r="F4593" t="s">
        <v>27</v>
      </c>
      <c r="G4593">
        <v>200</v>
      </c>
      <c r="H4593" t="s">
        <v>19</v>
      </c>
      <c r="I4593" t="s">
        <v>3209</v>
      </c>
      <c r="J4593">
        <v>6.16</v>
      </c>
      <c r="K4593">
        <v>5</v>
      </c>
      <c r="L4593">
        <v>1646</v>
      </c>
      <c r="M4593">
        <v>206</v>
      </c>
      <c r="N4593" t="s">
        <v>32</v>
      </c>
      <c r="P4593" t="s">
        <v>36</v>
      </c>
    </row>
    <row r="4594" spans="1:16" x14ac:dyDescent="0.3">
      <c r="A4594">
        <v>57025</v>
      </c>
      <c r="B4594" s="1">
        <v>45808</v>
      </c>
      <c r="C4594" s="2">
        <v>0.40347222222222223</v>
      </c>
      <c r="D4594" t="s">
        <v>367</v>
      </c>
      <c r="E4594" t="s">
        <v>58</v>
      </c>
      <c r="F4594" t="s">
        <v>18</v>
      </c>
      <c r="G4594">
        <v>227</v>
      </c>
      <c r="H4594" t="s">
        <v>19</v>
      </c>
      <c r="I4594" t="s">
        <v>3210</v>
      </c>
      <c r="J4594">
        <v>10.210000000000001</v>
      </c>
      <c r="K4594">
        <v>4</v>
      </c>
      <c r="L4594">
        <v>1793</v>
      </c>
      <c r="M4594">
        <v>208</v>
      </c>
      <c r="N4594" t="s">
        <v>53</v>
      </c>
      <c r="P4594" t="s">
        <v>21</v>
      </c>
    </row>
    <row r="4595" spans="1:16" x14ac:dyDescent="0.3">
      <c r="A4595">
        <v>22295</v>
      </c>
      <c r="B4595" s="1">
        <v>46018</v>
      </c>
      <c r="C4595" s="2">
        <v>0.71180555555555547</v>
      </c>
      <c r="D4595" t="s">
        <v>447</v>
      </c>
      <c r="E4595" t="s">
        <v>3211</v>
      </c>
      <c r="F4595" t="s">
        <v>18</v>
      </c>
      <c r="G4595">
        <v>238</v>
      </c>
      <c r="H4595" t="s">
        <v>19</v>
      </c>
      <c r="I4595" t="s">
        <v>3102</v>
      </c>
      <c r="J4595">
        <v>24.85</v>
      </c>
      <c r="K4595">
        <v>3</v>
      </c>
      <c r="L4595">
        <v>1997</v>
      </c>
      <c r="M4595">
        <v>236</v>
      </c>
      <c r="N4595" t="s">
        <v>53</v>
      </c>
      <c r="P4595" t="s">
        <v>21</v>
      </c>
    </row>
    <row r="4596" spans="1:16" x14ac:dyDescent="0.3">
      <c r="A4596">
        <v>85401</v>
      </c>
      <c r="B4596" s="1">
        <v>45886</v>
      </c>
      <c r="C4596" s="2">
        <v>0.88263888888888886</v>
      </c>
      <c r="D4596" t="s">
        <v>2112</v>
      </c>
      <c r="E4596" t="s">
        <v>72</v>
      </c>
      <c r="F4596" t="s">
        <v>18</v>
      </c>
      <c r="G4596">
        <v>205</v>
      </c>
      <c r="H4596" t="s">
        <v>31</v>
      </c>
      <c r="L4596">
        <v>1157</v>
      </c>
      <c r="M4596">
        <v>204</v>
      </c>
      <c r="O4596" t="s">
        <v>61</v>
      </c>
    </row>
    <row r="4597" spans="1:16" x14ac:dyDescent="0.3">
      <c r="A4597">
        <v>99045</v>
      </c>
      <c r="B4597" s="1">
        <v>45727</v>
      </c>
      <c r="C4597" s="2">
        <v>8.6111111111111124E-2</v>
      </c>
      <c r="D4597" t="s">
        <v>747</v>
      </c>
      <c r="E4597" t="s">
        <v>72</v>
      </c>
      <c r="F4597" t="s">
        <v>40</v>
      </c>
      <c r="G4597">
        <v>219</v>
      </c>
      <c r="H4597" t="s">
        <v>19</v>
      </c>
      <c r="I4597">
        <v>43.78</v>
      </c>
      <c r="J4597">
        <v>27.57</v>
      </c>
      <c r="K4597">
        <v>4</v>
      </c>
      <c r="L4597">
        <v>1985</v>
      </c>
      <c r="M4597">
        <v>258</v>
      </c>
      <c r="N4597" t="s">
        <v>50</v>
      </c>
      <c r="P4597" t="s">
        <v>21</v>
      </c>
    </row>
    <row r="4598" spans="1:16" x14ac:dyDescent="0.3">
      <c r="A4598">
        <v>53372</v>
      </c>
      <c r="B4598" s="1">
        <v>45795</v>
      </c>
      <c r="C4598" s="2">
        <v>9.930555555555555E-2</v>
      </c>
      <c r="D4598" t="s">
        <v>1641</v>
      </c>
      <c r="E4598" t="s">
        <v>91</v>
      </c>
      <c r="F4598" t="s">
        <v>27</v>
      </c>
      <c r="G4598">
        <v>256</v>
      </c>
      <c r="H4598" t="s">
        <v>31</v>
      </c>
      <c r="L4598">
        <v>1992</v>
      </c>
      <c r="M4598">
        <v>226</v>
      </c>
      <c r="O4598" t="s">
        <v>55</v>
      </c>
    </row>
    <row r="4599" spans="1:16" x14ac:dyDescent="0.3">
      <c r="A4599">
        <v>83357</v>
      </c>
      <c r="B4599" s="1">
        <v>45755</v>
      </c>
      <c r="C4599" s="2">
        <v>0.23680555555555557</v>
      </c>
      <c r="D4599" t="s">
        <v>3212</v>
      </c>
      <c r="E4599" t="s">
        <v>75</v>
      </c>
      <c r="F4599" t="s">
        <v>40</v>
      </c>
      <c r="G4599">
        <v>216</v>
      </c>
      <c r="H4599" t="s">
        <v>19</v>
      </c>
      <c r="I4599">
        <v>13.45</v>
      </c>
      <c r="J4599">
        <v>16.91</v>
      </c>
      <c r="K4599">
        <v>5</v>
      </c>
      <c r="L4599">
        <v>1697</v>
      </c>
      <c r="M4599">
        <v>245</v>
      </c>
      <c r="N4599" t="s">
        <v>20</v>
      </c>
      <c r="P4599" t="s">
        <v>36</v>
      </c>
    </row>
    <row r="4600" spans="1:16" x14ac:dyDescent="0.3">
      <c r="A4600">
        <v>91459</v>
      </c>
      <c r="B4600" s="1">
        <v>45687</v>
      </c>
      <c r="C4600" s="2">
        <v>0.73472222222222217</v>
      </c>
      <c r="D4600" t="s">
        <v>442</v>
      </c>
      <c r="E4600" t="s">
        <v>91</v>
      </c>
      <c r="F4600" t="s">
        <v>18</v>
      </c>
      <c r="G4600">
        <v>210</v>
      </c>
      <c r="H4600" t="s">
        <v>19</v>
      </c>
      <c r="I4600">
        <v>42.14</v>
      </c>
      <c r="J4600">
        <v>26.33</v>
      </c>
      <c r="K4600">
        <v>3</v>
      </c>
      <c r="L4600">
        <v>1680</v>
      </c>
      <c r="M4600">
        <v>202</v>
      </c>
      <c r="N4600" t="s">
        <v>20</v>
      </c>
      <c r="P4600" t="s">
        <v>36</v>
      </c>
    </row>
    <row r="4601" spans="1:16" x14ac:dyDescent="0.3">
      <c r="A4601">
        <v>68331</v>
      </c>
      <c r="B4601" s="1">
        <v>45795</v>
      </c>
      <c r="C4601" s="2">
        <v>0.40833333333333338</v>
      </c>
      <c r="D4601" t="s">
        <v>45</v>
      </c>
      <c r="E4601" t="s">
        <v>26</v>
      </c>
      <c r="F4601" t="s">
        <v>27</v>
      </c>
      <c r="G4601">
        <v>206</v>
      </c>
      <c r="H4601" t="s">
        <v>24</v>
      </c>
      <c r="L4601">
        <v>1581</v>
      </c>
      <c r="M4601">
        <v>243</v>
      </c>
    </row>
    <row r="4602" spans="1:16" x14ac:dyDescent="0.3">
      <c r="A4602">
        <v>87108</v>
      </c>
      <c r="B4602" s="1">
        <v>45661</v>
      </c>
      <c r="C4602" s="2">
        <v>0.61736111111111114</v>
      </c>
      <c r="D4602" t="s">
        <v>3213</v>
      </c>
      <c r="E4602" t="s">
        <v>81</v>
      </c>
      <c r="F4602" t="s">
        <v>40</v>
      </c>
      <c r="G4602">
        <v>200</v>
      </c>
      <c r="H4602" t="s">
        <v>19</v>
      </c>
      <c r="I4602">
        <v>25.35</v>
      </c>
      <c r="J4602">
        <v>25.36</v>
      </c>
      <c r="K4602">
        <v>4</v>
      </c>
      <c r="L4602">
        <v>1346</v>
      </c>
      <c r="M4602">
        <v>232</v>
      </c>
      <c r="N4602" t="s">
        <v>44</v>
      </c>
      <c r="P4602" t="s">
        <v>21</v>
      </c>
    </row>
    <row r="4603" spans="1:16" x14ac:dyDescent="0.3">
      <c r="A4603">
        <v>81544</v>
      </c>
      <c r="B4603" s="1">
        <v>45819</v>
      </c>
      <c r="C4603" s="2">
        <v>0.98472222222222217</v>
      </c>
      <c r="D4603" t="s">
        <v>3214</v>
      </c>
      <c r="E4603" t="s">
        <v>38</v>
      </c>
      <c r="F4603" t="s">
        <v>40</v>
      </c>
      <c r="G4603">
        <v>227</v>
      </c>
      <c r="H4603" t="s">
        <v>19</v>
      </c>
      <c r="I4603">
        <v>64.709999999999994</v>
      </c>
      <c r="J4603">
        <v>10.88</v>
      </c>
      <c r="K4603">
        <v>3</v>
      </c>
      <c r="L4603">
        <v>1477</v>
      </c>
      <c r="M4603">
        <v>223</v>
      </c>
      <c r="N4603" t="s">
        <v>32</v>
      </c>
      <c r="P4603" t="s">
        <v>21</v>
      </c>
    </row>
    <row r="4604" spans="1:16" x14ac:dyDescent="0.3">
      <c r="A4604">
        <v>70060</v>
      </c>
      <c r="B4604" s="1">
        <v>45824</v>
      </c>
      <c r="C4604" s="2">
        <v>7.2222222222222229E-2</v>
      </c>
      <c r="D4604" t="s">
        <v>163</v>
      </c>
      <c r="E4604" t="s">
        <v>1899</v>
      </c>
      <c r="F4604" t="s">
        <v>27</v>
      </c>
      <c r="G4604">
        <v>222</v>
      </c>
      <c r="H4604" t="s">
        <v>31</v>
      </c>
      <c r="L4604">
        <v>1230</v>
      </c>
      <c r="M4604">
        <v>236</v>
      </c>
      <c r="O4604" t="s">
        <v>47</v>
      </c>
    </row>
    <row r="4605" spans="1:16" x14ac:dyDescent="0.3">
      <c r="A4605">
        <v>59388</v>
      </c>
      <c r="B4605" s="1">
        <v>45770</v>
      </c>
      <c r="C4605" s="2">
        <v>0.22013888888888888</v>
      </c>
      <c r="D4605" t="s">
        <v>106</v>
      </c>
      <c r="E4605" t="s">
        <v>67</v>
      </c>
      <c r="F4605" t="s">
        <v>27</v>
      </c>
      <c r="G4605">
        <v>257</v>
      </c>
      <c r="H4605" t="s">
        <v>19</v>
      </c>
      <c r="I4605">
        <v>78.989999999999995</v>
      </c>
      <c r="J4605">
        <v>22.99</v>
      </c>
      <c r="K4605">
        <v>1</v>
      </c>
      <c r="L4605">
        <v>1228</v>
      </c>
      <c r="M4605">
        <v>253</v>
      </c>
      <c r="N4605" t="s">
        <v>53</v>
      </c>
      <c r="P4605" t="s">
        <v>36</v>
      </c>
    </row>
    <row r="4606" spans="1:16" x14ac:dyDescent="0.3">
      <c r="A4606">
        <v>88659</v>
      </c>
      <c r="B4606" s="1">
        <v>45891</v>
      </c>
      <c r="C4606" s="2">
        <v>0.1173611111111111</v>
      </c>
      <c r="D4606" t="s">
        <v>3215</v>
      </c>
      <c r="E4606" t="s">
        <v>58</v>
      </c>
      <c r="F4606" t="s">
        <v>40</v>
      </c>
      <c r="G4606">
        <v>219</v>
      </c>
      <c r="H4606" t="s">
        <v>24</v>
      </c>
      <c r="L4606">
        <v>1893</v>
      </c>
      <c r="M4606">
        <v>238</v>
      </c>
    </row>
    <row r="4607" spans="1:16" x14ac:dyDescent="0.3">
      <c r="A4607">
        <v>45704</v>
      </c>
      <c r="B4607" s="1">
        <v>45742</v>
      </c>
      <c r="C4607" s="2">
        <v>0.48194444444444445</v>
      </c>
      <c r="D4607" t="s">
        <v>689</v>
      </c>
      <c r="E4607" t="s">
        <v>26</v>
      </c>
      <c r="F4607" t="s">
        <v>18</v>
      </c>
      <c r="G4607">
        <v>246</v>
      </c>
      <c r="H4607" t="s">
        <v>19</v>
      </c>
      <c r="I4607">
        <v>32.74</v>
      </c>
      <c r="J4607">
        <v>26.84</v>
      </c>
      <c r="K4607">
        <v>1</v>
      </c>
      <c r="L4607">
        <v>1283</v>
      </c>
      <c r="M4607">
        <v>239</v>
      </c>
      <c r="N4607" t="s">
        <v>32</v>
      </c>
      <c r="P4607" t="s">
        <v>36</v>
      </c>
    </row>
    <row r="4608" spans="1:16" x14ac:dyDescent="0.3">
      <c r="A4608">
        <v>33303</v>
      </c>
      <c r="B4608" s="1">
        <v>45854</v>
      </c>
      <c r="C4608" s="2">
        <v>0.52222222222222225</v>
      </c>
      <c r="D4608" t="s">
        <v>290</v>
      </c>
      <c r="E4608" t="s">
        <v>81</v>
      </c>
      <c r="F4608" t="s">
        <v>40</v>
      </c>
      <c r="G4608">
        <v>240</v>
      </c>
      <c r="H4608" t="s">
        <v>19</v>
      </c>
      <c r="I4608">
        <v>48.91</v>
      </c>
      <c r="J4608">
        <v>17.37</v>
      </c>
      <c r="K4608">
        <v>1</v>
      </c>
      <c r="L4608">
        <v>1616</v>
      </c>
      <c r="M4608">
        <v>256</v>
      </c>
      <c r="N4608" t="s">
        <v>20</v>
      </c>
      <c r="P4608" t="s">
        <v>21</v>
      </c>
    </row>
    <row r="4609" spans="1:16" x14ac:dyDescent="0.3">
      <c r="A4609">
        <v>48452</v>
      </c>
      <c r="B4609" s="1">
        <v>45898</v>
      </c>
      <c r="C4609" s="2">
        <v>0.83888888888888891</v>
      </c>
      <c r="D4609" t="s">
        <v>3216</v>
      </c>
      <c r="E4609" t="s">
        <v>26</v>
      </c>
      <c r="F4609" t="s">
        <v>18</v>
      </c>
      <c r="G4609">
        <v>202</v>
      </c>
      <c r="H4609" t="s">
        <v>19</v>
      </c>
      <c r="I4609">
        <v>64.41</v>
      </c>
      <c r="J4609">
        <v>4.87</v>
      </c>
      <c r="K4609">
        <v>5</v>
      </c>
      <c r="L4609">
        <v>1469</v>
      </c>
      <c r="M4609">
        <v>249</v>
      </c>
      <c r="N4609" t="s">
        <v>32</v>
      </c>
      <c r="P4609" t="s">
        <v>21</v>
      </c>
    </row>
    <row r="4610" spans="1:16" x14ac:dyDescent="0.3">
      <c r="A4610">
        <v>46164</v>
      </c>
      <c r="B4610" s="1">
        <v>45698</v>
      </c>
      <c r="C4610" s="2">
        <v>0.3666666666666667</v>
      </c>
      <c r="D4610" t="s">
        <v>729</v>
      </c>
      <c r="E4610" t="s">
        <v>83</v>
      </c>
      <c r="F4610" t="s">
        <v>40</v>
      </c>
      <c r="G4610">
        <v>203</v>
      </c>
      <c r="H4610" t="s">
        <v>19</v>
      </c>
      <c r="I4610">
        <v>39.22</v>
      </c>
      <c r="J4610">
        <v>19.8</v>
      </c>
      <c r="K4610">
        <v>1</v>
      </c>
      <c r="L4610">
        <v>1474</v>
      </c>
      <c r="M4610">
        <v>253</v>
      </c>
      <c r="N4610" t="s">
        <v>32</v>
      </c>
      <c r="P4610" t="s">
        <v>36</v>
      </c>
    </row>
    <row r="4611" spans="1:16" x14ac:dyDescent="0.3">
      <c r="A4611">
        <v>23814</v>
      </c>
      <c r="B4611" s="1">
        <v>45857</v>
      </c>
      <c r="C4611" s="2">
        <v>0.65625</v>
      </c>
      <c r="D4611" t="s">
        <v>962</v>
      </c>
      <c r="E4611" t="s">
        <v>52</v>
      </c>
      <c r="F4611" t="s">
        <v>18</v>
      </c>
      <c r="G4611">
        <v>244</v>
      </c>
      <c r="H4611" t="s">
        <v>31</v>
      </c>
      <c r="L4611">
        <v>1151</v>
      </c>
      <c r="M4611">
        <v>212</v>
      </c>
      <c r="O4611" t="s">
        <v>32</v>
      </c>
    </row>
    <row r="4612" spans="1:16" x14ac:dyDescent="0.3">
      <c r="A4612">
        <v>62933</v>
      </c>
      <c r="B4612" s="1">
        <v>45826</v>
      </c>
      <c r="C4612" s="2">
        <v>0.82847222222222217</v>
      </c>
      <c r="D4612" t="s">
        <v>1335</v>
      </c>
      <c r="E4612" t="s">
        <v>94</v>
      </c>
      <c r="F4612" t="s">
        <v>40</v>
      </c>
      <c r="G4612">
        <v>201</v>
      </c>
      <c r="H4612" t="s">
        <v>19</v>
      </c>
      <c r="I4612">
        <v>41.37</v>
      </c>
      <c r="J4612">
        <v>7.68</v>
      </c>
      <c r="K4612">
        <v>4</v>
      </c>
      <c r="L4612">
        <v>2003</v>
      </c>
      <c r="M4612">
        <v>217</v>
      </c>
      <c r="N4612" t="s">
        <v>50</v>
      </c>
      <c r="P4612" t="s">
        <v>36</v>
      </c>
    </row>
    <row r="4613" spans="1:16" x14ac:dyDescent="0.3">
      <c r="A4613">
        <v>66257</v>
      </c>
      <c r="B4613" s="1">
        <v>45741</v>
      </c>
      <c r="C4613" s="2">
        <v>0.47361111111111115</v>
      </c>
      <c r="D4613" t="s">
        <v>1324</v>
      </c>
      <c r="E4613" t="s">
        <v>17</v>
      </c>
      <c r="F4613" t="s">
        <v>27</v>
      </c>
      <c r="G4613">
        <v>257</v>
      </c>
      <c r="H4613" t="s">
        <v>19</v>
      </c>
      <c r="I4613" t="s">
        <v>3217</v>
      </c>
      <c r="J4613">
        <v>24.96</v>
      </c>
      <c r="K4613">
        <v>5</v>
      </c>
      <c r="L4613">
        <v>1930</v>
      </c>
      <c r="M4613">
        <v>236</v>
      </c>
      <c r="N4613" t="s">
        <v>53</v>
      </c>
      <c r="P4613" t="s">
        <v>36</v>
      </c>
    </row>
    <row r="4614" spans="1:16" x14ac:dyDescent="0.3">
      <c r="A4614">
        <v>73918</v>
      </c>
      <c r="B4614" s="1">
        <v>45740</v>
      </c>
      <c r="C4614" s="2">
        <v>0.70208333333333339</v>
      </c>
      <c r="D4614" t="s">
        <v>88</v>
      </c>
      <c r="E4614" t="s">
        <v>17</v>
      </c>
      <c r="F4614" t="s">
        <v>18</v>
      </c>
      <c r="G4614">
        <v>216</v>
      </c>
      <c r="H4614" t="s">
        <v>19</v>
      </c>
      <c r="I4614">
        <v>45.86</v>
      </c>
      <c r="J4614">
        <v>13.42</v>
      </c>
      <c r="K4614">
        <v>4</v>
      </c>
      <c r="L4614">
        <v>1768</v>
      </c>
      <c r="M4614">
        <v>205</v>
      </c>
      <c r="N4614" t="s">
        <v>28</v>
      </c>
      <c r="P4614" t="s">
        <v>21</v>
      </c>
    </row>
    <row r="4615" spans="1:16" x14ac:dyDescent="0.3">
      <c r="A4615">
        <v>17691</v>
      </c>
      <c r="B4615" s="1">
        <v>45722</v>
      </c>
      <c r="C4615" s="2">
        <v>0.76388888888888884</v>
      </c>
      <c r="D4615" t="s">
        <v>1705</v>
      </c>
      <c r="E4615" t="s">
        <v>58</v>
      </c>
      <c r="F4615" t="s">
        <v>18</v>
      </c>
      <c r="G4615">
        <v>242</v>
      </c>
      <c r="H4615" t="s">
        <v>19</v>
      </c>
      <c r="I4615" t="s">
        <v>3218</v>
      </c>
      <c r="J4615">
        <v>15.56</v>
      </c>
      <c r="K4615">
        <v>3</v>
      </c>
      <c r="L4615">
        <v>1362</v>
      </c>
      <c r="M4615">
        <v>243</v>
      </c>
      <c r="N4615" t="s">
        <v>20</v>
      </c>
      <c r="P4615" t="s">
        <v>36</v>
      </c>
    </row>
    <row r="4616" spans="1:16" x14ac:dyDescent="0.3">
      <c r="A4616">
        <v>55497</v>
      </c>
      <c r="B4616" s="1">
        <v>45909</v>
      </c>
      <c r="C4616" s="2">
        <v>0.28541666666666665</v>
      </c>
      <c r="D4616" t="s">
        <v>491</v>
      </c>
      <c r="E4616" t="s">
        <v>38</v>
      </c>
      <c r="F4616" t="s">
        <v>27</v>
      </c>
      <c r="G4616">
        <v>237</v>
      </c>
      <c r="H4616" t="s">
        <v>19</v>
      </c>
      <c r="I4616" t="s">
        <v>3219</v>
      </c>
      <c r="J4616">
        <v>17.53</v>
      </c>
      <c r="K4616">
        <v>3</v>
      </c>
      <c r="L4616">
        <v>1331</v>
      </c>
      <c r="M4616">
        <v>252</v>
      </c>
      <c r="N4616" t="s">
        <v>50</v>
      </c>
      <c r="P4616" t="s">
        <v>36</v>
      </c>
    </row>
    <row r="4617" spans="1:16" x14ac:dyDescent="0.3">
      <c r="A4617">
        <v>12329</v>
      </c>
      <c r="B4617" s="1">
        <v>45773</v>
      </c>
      <c r="C4617" s="2">
        <v>0.66527777777777775</v>
      </c>
      <c r="D4617" t="s">
        <v>3220</v>
      </c>
      <c r="E4617" t="s">
        <v>3221</v>
      </c>
      <c r="F4617" t="s">
        <v>18</v>
      </c>
      <c r="G4617">
        <v>202</v>
      </c>
      <c r="H4617" t="s">
        <v>19</v>
      </c>
      <c r="I4617">
        <v>4.07</v>
      </c>
      <c r="J4617">
        <v>0.65</v>
      </c>
      <c r="K4617">
        <v>1</v>
      </c>
      <c r="L4617">
        <v>1974</v>
      </c>
      <c r="M4617">
        <v>212</v>
      </c>
      <c r="N4617" t="s">
        <v>53</v>
      </c>
      <c r="P4617" t="s">
        <v>21</v>
      </c>
    </row>
    <row r="4618" spans="1:16" x14ac:dyDescent="0.3">
      <c r="A4618">
        <v>98670</v>
      </c>
      <c r="B4618" s="1">
        <v>45909</v>
      </c>
      <c r="C4618" s="2">
        <v>0.24374999999999999</v>
      </c>
      <c r="D4618" t="s">
        <v>883</v>
      </c>
      <c r="E4618" t="s">
        <v>38</v>
      </c>
      <c r="F4618" t="s">
        <v>27</v>
      </c>
      <c r="G4618">
        <v>225</v>
      </c>
      <c r="H4618" t="s">
        <v>19</v>
      </c>
      <c r="I4618">
        <v>14.51</v>
      </c>
      <c r="J4618">
        <v>22.45</v>
      </c>
      <c r="K4618">
        <v>5</v>
      </c>
      <c r="L4618">
        <v>1984</v>
      </c>
      <c r="M4618">
        <v>249</v>
      </c>
      <c r="N4618" t="s">
        <v>50</v>
      </c>
      <c r="P4618" t="s">
        <v>36</v>
      </c>
    </row>
    <row r="4619" spans="1:16" x14ac:dyDescent="0.3">
      <c r="A4619">
        <v>47023</v>
      </c>
      <c r="B4619" s="1">
        <v>45794</v>
      </c>
      <c r="C4619" s="2">
        <v>0.56111111111111112</v>
      </c>
      <c r="D4619" t="s">
        <v>699</v>
      </c>
      <c r="E4619" t="s">
        <v>83</v>
      </c>
      <c r="F4619" t="s">
        <v>40</v>
      </c>
      <c r="G4619">
        <v>255</v>
      </c>
      <c r="H4619" t="s">
        <v>19</v>
      </c>
      <c r="I4619">
        <v>53.51</v>
      </c>
      <c r="J4619">
        <v>13.68</v>
      </c>
      <c r="K4619">
        <v>5</v>
      </c>
      <c r="L4619">
        <v>1142</v>
      </c>
      <c r="M4619">
        <v>227</v>
      </c>
      <c r="N4619" t="s">
        <v>20</v>
      </c>
      <c r="P4619" t="s">
        <v>21</v>
      </c>
    </row>
    <row r="4620" spans="1:16" x14ac:dyDescent="0.3">
      <c r="A4620">
        <v>78717</v>
      </c>
      <c r="B4620" s="1">
        <v>45737</v>
      </c>
      <c r="C4620" s="2">
        <v>0.57500000000000007</v>
      </c>
      <c r="D4620" t="s">
        <v>918</v>
      </c>
      <c r="E4620" t="s">
        <v>23</v>
      </c>
      <c r="F4620" t="s">
        <v>40</v>
      </c>
      <c r="G4620">
        <v>242</v>
      </c>
      <c r="H4620" t="s">
        <v>31</v>
      </c>
      <c r="L4620">
        <v>1959</v>
      </c>
      <c r="M4620">
        <v>206</v>
      </c>
      <c r="O4620" t="s">
        <v>47</v>
      </c>
    </row>
    <row r="4621" spans="1:16" x14ac:dyDescent="0.3">
      <c r="A4621">
        <v>89259</v>
      </c>
      <c r="B4621" s="1">
        <v>45686</v>
      </c>
      <c r="C4621" s="2">
        <v>0.43055555555555558</v>
      </c>
      <c r="D4621" t="s">
        <v>3222</v>
      </c>
      <c r="E4621" t="s">
        <v>81</v>
      </c>
      <c r="F4621" t="s">
        <v>27</v>
      </c>
      <c r="G4621">
        <v>235</v>
      </c>
      <c r="H4621" t="s">
        <v>19</v>
      </c>
      <c r="I4621" t="s">
        <v>3223</v>
      </c>
      <c r="J4621">
        <v>22.84</v>
      </c>
      <c r="K4621">
        <v>5</v>
      </c>
      <c r="L4621">
        <v>2076</v>
      </c>
      <c r="M4621">
        <v>220</v>
      </c>
      <c r="N4621" t="s">
        <v>44</v>
      </c>
      <c r="P4621" t="s">
        <v>36</v>
      </c>
    </row>
    <row r="4622" spans="1:16" x14ac:dyDescent="0.3">
      <c r="A4622">
        <v>60380</v>
      </c>
      <c r="B4622" s="1">
        <v>46000</v>
      </c>
      <c r="C4622" s="2">
        <v>0.69930555555555562</v>
      </c>
      <c r="D4622" t="s">
        <v>3224</v>
      </c>
      <c r="E4622" t="s">
        <v>23</v>
      </c>
      <c r="F4622" t="s">
        <v>27</v>
      </c>
      <c r="G4622">
        <v>208</v>
      </c>
      <c r="H4622" t="s">
        <v>31</v>
      </c>
      <c r="L4622">
        <v>2138</v>
      </c>
      <c r="M4622">
        <v>230</v>
      </c>
      <c r="O4622" t="s">
        <v>108</v>
      </c>
    </row>
    <row r="4623" spans="1:16" x14ac:dyDescent="0.3">
      <c r="A4623">
        <v>77336</v>
      </c>
      <c r="B4623" s="1">
        <v>45678</v>
      </c>
      <c r="C4623" s="2">
        <v>0.19305555555555554</v>
      </c>
      <c r="D4623" t="s">
        <v>88</v>
      </c>
      <c r="E4623" t="s">
        <v>94</v>
      </c>
      <c r="F4623" t="s">
        <v>27</v>
      </c>
      <c r="G4623">
        <v>228</v>
      </c>
      <c r="H4623" t="s">
        <v>19</v>
      </c>
      <c r="I4623">
        <v>69.8</v>
      </c>
      <c r="J4623">
        <v>11.99</v>
      </c>
      <c r="K4623">
        <v>1</v>
      </c>
      <c r="L4623">
        <v>1048</v>
      </c>
      <c r="M4623">
        <v>233</v>
      </c>
      <c r="N4623" t="s">
        <v>20</v>
      </c>
      <c r="P4623" t="s">
        <v>21</v>
      </c>
    </row>
    <row r="4624" spans="1:16" x14ac:dyDescent="0.3">
      <c r="A4624">
        <v>88724</v>
      </c>
      <c r="B4624" s="1">
        <v>45744</v>
      </c>
      <c r="C4624" s="2">
        <v>0.93055555555555547</v>
      </c>
      <c r="D4624" t="s">
        <v>538</v>
      </c>
      <c r="E4624" t="s">
        <v>94</v>
      </c>
      <c r="F4624" t="s">
        <v>18</v>
      </c>
      <c r="G4624">
        <v>256</v>
      </c>
      <c r="H4624" t="s">
        <v>19</v>
      </c>
      <c r="I4624">
        <v>28.69</v>
      </c>
      <c r="J4624">
        <v>10.57</v>
      </c>
      <c r="K4624">
        <v>5</v>
      </c>
      <c r="L4624">
        <v>1095</v>
      </c>
      <c r="M4624">
        <v>252</v>
      </c>
      <c r="N4624" t="s">
        <v>44</v>
      </c>
      <c r="P4624" t="s">
        <v>36</v>
      </c>
    </row>
    <row r="4625" spans="1:16" x14ac:dyDescent="0.3">
      <c r="A4625">
        <v>57968</v>
      </c>
      <c r="B4625" s="1">
        <v>45853</v>
      </c>
      <c r="C4625" s="2">
        <v>0.66875000000000007</v>
      </c>
      <c r="D4625" t="s">
        <v>339</v>
      </c>
      <c r="E4625" t="s">
        <v>122</v>
      </c>
      <c r="F4625" t="s">
        <v>18</v>
      </c>
      <c r="G4625">
        <v>245</v>
      </c>
      <c r="H4625" t="s">
        <v>19</v>
      </c>
      <c r="I4625">
        <v>70.930000000000007</v>
      </c>
      <c r="J4625">
        <v>27.1</v>
      </c>
      <c r="K4625">
        <v>5</v>
      </c>
      <c r="L4625">
        <v>1820</v>
      </c>
      <c r="M4625">
        <v>224</v>
      </c>
      <c r="N4625" t="s">
        <v>50</v>
      </c>
      <c r="P4625" t="s">
        <v>21</v>
      </c>
    </row>
    <row r="4626" spans="1:16" x14ac:dyDescent="0.3">
      <c r="A4626">
        <v>62958</v>
      </c>
      <c r="B4626" s="1">
        <v>45997</v>
      </c>
      <c r="C4626" s="2">
        <v>0.96597222222222223</v>
      </c>
      <c r="D4626" t="s">
        <v>219</v>
      </c>
      <c r="E4626" t="s">
        <v>81</v>
      </c>
      <c r="F4626" t="s">
        <v>27</v>
      </c>
      <c r="G4626">
        <v>235</v>
      </c>
      <c r="H4626" t="s">
        <v>19</v>
      </c>
      <c r="I4626">
        <v>40.01</v>
      </c>
      <c r="J4626">
        <v>22.19</v>
      </c>
      <c r="K4626">
        <v>4</v>
      </c>
      <c r="L4626">
        <v>1565</v>
      </c>
      <c r="M4626">
        <v>229</v>
      </c>
      <c r="N4626" t="s">
        <v>44</v>
      </c>
      <c r="P4626" t="s">
        <v>21</v>
      </c>
    </row>
    <row r="4627" spans="1:16" x14ac:dyDescent="0.3">
      <c r="A4627">
        <v>27560</v>
      </c>
      <c r="B4627" s="1">
        <v>45746</v>
      </c>
      <c r="C4627" s="2">
        <v>0.12916666666666668</v>
      </c>
      <c r="D4627" t="s">
        <v>3225</v>
      </c>
      <c r="E4627" t="s">
        <v>94</v>
      </c>
      <c r="F4627" t="s">
        <v>18</v>
      </c>
      <c r="G4627">
        <v>208</v>
      </c>
      <c r="H4627" t="s">
        <v>19</v>
      </c>
      <c r="I4627">
        <v>66.260000000000005</v>
      </c>
      <c r="J4627">
        <v>23.76</v>
      </c>
      <c r="K4627">
        <v>4</v>
      </c>
      <c r="L4627">
        <v>1826</v>
      </c>
      <c r="M4627">
        <v>233</v>
      </c>
      <c r="N4627" t="s">
        <v>32</v>
      </c>
      <c r="P4627" t="s">
        <v>21</v>
      </c>
    </row>
    <row r="4628" spans="1:16" x14ac:dyDescent="0.3">
      <c r="A4628">
        <v>25544</v>
      </c>
      <c r="B4628" s="1">
        <v>45678</v>
      </c>
      <c r="C4628" s="2">
        <v>0.52430555555555558</v>
      </c>
      <c r="D4628" t="s">
        <v>3226</v>
      </c>
      <c r="E4628" t="s">
        <v>67</v>
      </c>
      <c r="F4628" t="s">
        <v>40</v>
      </c>
      <c r="G4628">
        <v>258</v>
      </c>
      <c r="H4628" t="s">
        <v>19</v>
      </c>
      <c r="I4628">
        <v>41.4</v>
      </c>
      <c r="J4628">
        <v>11.8</v>
      </c>
      <c r="K4628">
        <v>2</v>
      </c>
      <c r="L4628">
        <v>1869</v>
      </c>
      <c r="M4628">
        <v>209</v>
      </c>
      <c r="N4628" t="s">
        <v>28</v>
      </c>
      <c r="P4628" t="s">
        <v>21</v>
      </c>
    </row>
    <row r="4629" spans="1:16" x14ac:dyDescent="0.3">
      <c r="A4629">
        <v>93163</v>
      </c>
      <c r="B4629" s="1">
        <v>45976</v>
      </c>
      <c r="C4629" s="2">
        <v>0.70833333333333337</v>
      </c>
      <c r="D4629" t="s">
        <v>3227</v>
      </c>
      <c r="E4629" t="s">
        <v>3228</v>
      </c>
      <c r="F4629" t="s">
        <v>40</v>
      </c>
      <c r="G4629">
        <v>212</v>
      </c>
      <c r="H4629" t="s">
        <v>19</v>
      </c>
      <c r="I4629">
        <v>47.55</v>
      </c>
      <c r="J4629">
        <v>26.56</v>
      </c>
      <c r="K4629">
        <v>1</v>
      </c>
      <c r="L4629">
        <v>1511</v>
      </c>
      <c r="M4629">
        <v>249</v>
      </c>
      <c r="N4629" t="s">
        <v>44</v>
      </c>
      <c r="P4629" t="s">
        <v>21</v>
      </c>
    </row>
    <row r="4630" spans="1:16" x14ac:dyDescent="0.3">
      <c r="A4630">
        <v>22376</v>
      </c>
      <c r="B4630" s="1">
        <v>45860</v>
      </c>
      <c r="C4630" s="2">
        <v>0.90208333333333324</v>
      </c>
      <c r="D4630" t="s">
        <v>338</v>
      </c>
      <c r="E4630" t="s">
        <v>72</v>
      </c>
      <c r="F4630" t="s">
        <v>27</v>
      </c>
      <c r="G4630">
        <v>248</v>
      </c>
      <c r="H4630" t="s">
        <v>19</v>
      </c>
      <c r="I4630">
        <v>39.07</v>
      </c>
      <c r="J4630">
        <v>17.38</v>
      </c>
      <c r="K4630">
        <v>2</v>
      </c>
      <c r="L4630">
        <v>1689</v>
      </c>
      <c r="M4630">
        <v>228</v>
      </c>
      <c r="N4630" t="s">
        <v>32</v>
      </c>
      <c r="P4630" t="s">
        <v>36</v>
      </c>
    </row>
    <row r="4631" spans="1:16" x14ac:dyDescent="0.3">
      <c r="A4631">
        <v>33985</v>
      </c>
      <c r="B4631" s="1">
        <v>45967</v>
      </c>
      <c r="C4631" s="2">
        <v>0.53333333333333333</v>
      </c>
      <c r="D4631" t="s">
        <v>3229</v>
      </c>
      <c r="E4631" t="s">
        <v>833</v>
      </c>
      <c r="F4631" t="s">
        <v>18</v>
      </c>
      <c r="G4631">
        <v>228</v>
      </c>
      <c r="H4631" t="s">
        <v>19</v>
      </c>
      <c r="I4631">
        <v>75.27</v>
      </c>
      <c r="J4631">
        <v>11.63</v>
      </c>
      <c r="K4631">
        <v>3</v>
      </c>
      <c r="L4631">
        <v>1053</v>
      </c>
      <c r="M4631">
        <v>228</v>
      </c>
      <c r="N4631" t="s">
        <v>44</v>
      </c>
      <c r="P4631" t="s">
        <v>36</v>
      </c>
    </row>
    <row r="4632" spans="1:16" x14ac:dyDescent="0.3">
      <c r="A4632">
        <v>81322</v>
      </c>
      <c r="B4632" s="1">
        <v>45965</v>
      </c>
      <c r="C4632" s="2">
        <v>0.27708333333333335</v>
      </c>
      <c r="D4632" t="s">
        <v>549</v>
      </c>
      <c r="E4632" t="s">
        <v>72</v>
      </c>
      <c r="F4632" t="s">
        <v>27</v>
      </c>
      <c r="G4632">
        <v>221</v>
      </c>
      <c r="H4632" t="s">
        <v>19</v>
      </c>
      <c r="I4632" t="s">
        <v>3230</v>
      </c>
      <c r="J4632">
        <v>11.81</v>
      </c>
      <c r="K4632">
        <v>5</v>
      </c>
      <c r="L4632">
        <v>1464</v>
      </c>
      <c r="M4632">
        <v>239</v>
      </c>
      <c r="N4632" t="s">
        <v>44</v>
      </c>
      <c r="P4632" t="s">
        <v>36</v>
      </c>
    </row>
    <row r="4633" spans="1:16" x14ac:dyDescent="0.3">
      <c r="A4633">
        <v>77441</v>
      </c>
      <c r="B4633" s="1">
        <v>45746</v>
      </c>
      <c r="C4633" s="2">
        <v>0.59375</v>
      </c>
      <c r="D4633" t="s">
        <v>236</v>
      </c>
      <c r="E4633" t="s">
        <v>30</v>
      </c>
      <c r="F4633" t="s">
        <v>27</v>
      </c>
      <c r="G4633">
        <v>230</v>
      </c>
      <c r="H4633" t="s">
        <v>19</v>
      </c>
      <c r="I4633">
        <v>79.98</v>
      </c>
      <c r="J4633">
        <v>17.23</v>
      </c>
      <c r="K4633">
        <v>5</v>
      </c>
      <c r="L4633">
        <v>2163</v>
      </c>
      <c r="M4633">
        <v>216</v>
      </c>
      <c r="N4633" t="s">
        <v>20</v>
      </c>
      <c r="P4633" t="s">
        <v>36</v>
      </c>
    </row>
    <row r="4634" spans="1:16" x14ac:dyDescent="0.3">
      <c r="A4634">
        <v>77056</v>
      </c>
      <c r="B4634" s="1">
        <v>45918</v>
      </c>
      <c r="C4634" s="2">
        <v>0.95833333333333337</v>
      </c>
      <c r="D4634" t="s">
        <v>394</v>
      </c>
      <c r="E4634" t="s">
        <v>122</v>
      </c>
      <c r="F4634" t="s">
        <v>40</v>
      </c>
      <c r="G4634">
        <v>211</v>
      </c>
      <c r="H4634" t="s">
        <v>19</v>
      </c>
      <c r="I4634">
        <v>29.3</v>
      </c>
      <c r="J4634">
        <v>25.97</v>
      </c>
      <c r="K4634">
        <v>4</v>
      </c>
      <c r="L4634">
        <v>1733</v>
      </c>
      <c r="M4634">
        <v>246</v>
      </c>
      <c r="N4634" t="s">
        <v>20</v>
      </c>
      <c r="P4634" t="s">
        <v>21</v>
      </c>
    </row>
    <row r="4635" spans="1:16" x14ac:dyDescent="0.3">
      <c r="A4635">
        <v>37257</v>
      </c>
      <c r="B4635" s="1">
        <v>45811</v>
      </c>
      <c r="C4635" s="2">
        <v>0.93263888888888891</v>
      </c>
      <c r="D4635" t="s">
        <v>678</v>
      </c>
      <c r="E4635" t="s">
        <v>17</v>
      </c>
      <c r="F4635" t="s">
        <v>40</v>
      </c>
      <c r="G4635">
        <v>221</v>
      </c>
      <c r="H4635" t="s">
        <v>19</v>
      </c>
      <c r="I4635">
        <v>23.72</v>
      </c>
      <c r="J4635">
        <v>13.49</v>
      </c>
      <c r="K4635">
        <v>4</v>
      </c>
      <c r="L4635">
        <v>2083</v>
      </c>
      <c r="M4635">
        <v>238</v>
      </c>
      <c r="N4635" t="s">
        <v>44</v>
      </c>
      <c r="P4635" t="s">
        <v>21</v>
      </c>
    </row>
    <row r="4636" spans="1:16" x14ac:dyDescent="0.3">
      <c r="A4636">
        <v>64761</v>
      </c>
      <c r="B4636" s="1">
        <v>45983</v>
      </c>
      <c r="C4636" s="2">
        <v>0.93958333333333333</v>
      </c>
      <c r="D4636" t="s">
        <v>155</v>
      </c>
      <c r="E4636" t="s">
        <v>26</v>
      </c>
      <c r="F4636" t="s">
        <v>27</v>
      </c>
      <c r="G4636">
        <v>254</v>
      </c>
      <c r="H4636" t="s">
        <v>19</v>
      </c>
      <c r="I4636">
        <v>14.79</v>
      </c>
      <c r="J4636">
        <v>25.33</v>
      </c>
      <c r="K4636">
        <v>3</v>
      </c>
      <c r="L4636">
        <v>1232</v>
      </c>
      <c r="M4636">
        <v>243</v>
      </c>
      <c r="N4636" t="s">
        <v>32</v>
      </c>
      <c r="P4636" t="s">
        <v>36</v>
      </c>
    </row>
    <row r="4637" spans="1:16" x14ac:dyDescent="0.3">
      <c r="A4637">
        <v>68480</v>
      </c>
      <c r="B4637" s="1">
        <v>45949</v>
      </c>
      <c r="C4637" s="2">
        <v>0.72361111111111109</v>
      </c>
      <c r="D4637" t="s">
        <v>587</v>
      </c>
      <c r="E4637" t="s">
        <v>83</v>
      </c>
      <c r="F4637" t="s">
        <v>40</v>
      </c>
      <c r="G4637">
        <v>258</v>
      </c>
      <c r="H4637" t="s">
        <v>19</v>
      </c>
      <c r="I4637">
        <v>7.81</v>
      </c>
      <c r="J4637">
        <v>9.35</v>
      </c>
      <c r="K4637">
        <v>4</v>
      </c>
      <c r="L4637">
        <v>1010</v>
      </c>
      <c r="M4637">
        <v>239</v>
      </c>
      <c r="N4637" t="s">
        <v>50</v>
      </c>
      <c r="P4637" t="s">
        <v>21</v>
      </c>
    </row>
    <row r="4638" spans="1:16" x14ac:dyDescent="0.3">
      <c r="A4638">
        <v>68005</v>
      </c>
      <c r="B4638" s="1">
        <v>45950</v>
      </c>
      <c r="C4638" s="2">
        <v>0.97222222222222221</v>
      </c>
      <c r="D4638" t="s">
        <v>690</v>
      </c>
      <c r="E4638" t="s">
        <v>571</v>
      </c>
      <c r="F4638" t="s">
        <v>40</v>
      </c>
      <c r="G4638">
        <v>202</v>
      </c>
      <c r="H4638" t="s">
        <v>19</v>
      </c>
      <c r="I4638">
        <v>54.27</v>
      </c>
      <c r="J4638">
        <v>26.27</v>
      </c>
      <c r="K4638">
        <v>1</v>
      </c>
      <c r="L4638">
        <v>1501</v>
      </c>
      <c r="M4638">
        <v>213</v>
      </c>
      <c r="N4638" t="s">
        <v>50</v>
      </c>
      <c r="P4638" t="s">
        <v>36</v>
      </c>
    </row>
    <row r="4639" spans="1:16" x14ac:dyDescent="0.3">
      <c r="A4639">
        <v>82667</v>
      </c>
      <c r="B4639" s="1">
        <v>45733</v>
      </c>
      <c r="C4639" s="2">
        <v>4.3055555555555562E-2</v>
      </c>
      <c r="D4639" t="s">
        <v>1182</v>
      </c>
      <c r="E4639" t="s">
        <v>72</v>
      </c>
      <c r="F4639" t="s">
        <v>27</v>
      </c>
      <c r="G4639">
        <v>207</v>
      </c>
      <c r="H4639" t="s">
        <v>19</v>
      </c>
      <c r="I4639" t="s">
        <v>3231</v>
      </c>
      <c r="J4639">
        <v>21.99</v>
      </c>
      <c r="K4639">
        <v>2</v>
      </c>
      <c r="L4639">
        <v>2140</v>
      </c>
      <c r="M4639">
        <v>259</v>
      </c>
      <c r="N4639" t="s">
        <v>44</v>
      </c>
      <c r="P4639" t="s">
        <v>36</v>
      </c>
    </row>
    <row r="4640" spans="1:16" x14ac:dyDescent="0.3">
      <c r="A4640">
        <v>98059</v>
      </c>
      <c r="B4640" s="1">
        <v>45917</v>
      </c>
      <c r="C4640" s="2">
        <v>0.60902777777777783</v>
      </c>
      <c r="D4640" t="s">
        <v>583</v>
      </c>
      <c r="E4640" t="s">
        <v>38</v>
      </c>
      <c r="F4640" t="s">
        <v>40</v>
      </c>
      <c r="G4640">
        <v>218</v>
      </c>
      <c r="H4640" t="s">
        <v>19</v>
      </c>
      <c r="I4640">
        <v>46.16</v>
      </c>
      <c r="J4640">
        <v>17.59</v>
      </c>
      <c r="K4640">
        <v>5</v>
      </c>
      <c r="L4640">
        <v>1883</v>
      </c>
      <c r="M4640">
        <v>203</v>
      </c>
      <c r="N4640" t="s">
        <v>20</v>
      </c>
      <c r="P4640" t="s">
        <v>21</v>
      </c>
    </row>
    <row r="4641" spans="1:16" x14ac:dyDescent="0.3">
      <c r="A4641">
        <v>83507</v>
      </c>
      <c r="B4641" s="1">
        <v>46018</v>
      </c>
      <c r="C4641" s="2">
        <v>8.6111111111111124E-2</v>
      </c>
      <c r="D4641" t="s">
        <v>279</v>
      </c>
      <c r="E4641" t="s">
        <v>17</v>
      </c>
      <c r="F4641" t="s">
        <v>18</v>
      </c>
      <c r="G4641">
        <v>253</v>
      </c>
      <c r="H4641" t="s">
        <v>19</v>
      </c>
      <c r="I4641" t="s">
        <v>3232</v>
      </c>
      <c r="J4641">
        <v>7.38</v>
      </c>
      <c r="K4641">
        <v>5</v>
      </c>
      <c r="L4641">
        <v>1033</v>
      </c>
      <c r="M4641">
        <v>234</v>
      </c>
      <c r="N4641" t="s">
        <v>50</v>
      </c>
      <c r="P4641" t="s">
        <v>21</v>
      </c>
    </row>
    <row r="4642" spans="1:16" x14ac:dyDescent="0.3">
      <c r="A4642">
        <v>90417</v>
      </c>
      <c r="B4642" s="1">
        <v>45993</v>
      </c>
      <c r="C4642" s="2">
        <v>0.99236111111111114</v>
      </c>
      <c r="D4642" t="s">
        <v>3233</v>
      </c>
      <c r="E4642" t="s">
        <v>122</v>
      </c>
      <c r="F4642" t="s">
        <v>27</v>
      </c>
      <c r="G4642">
        <v>236</v>
      </c>
      <c r="H4642" t="s">
        <v>19</v>
      </c>
      <c r="I4642" t="s">
        <v>3234</v>
      </c>
      <c r="J4642">
        <v>4.55</v>
      </c>
      <c r="K4642">
        <v>4</v>
      </c>
      <c r="L4642">
        <v>2007</v>
      </c>
      <c r="M4642">
        <v>221</v>
      </c>
      <c r="N4642" t="s">
        <v>20</v>
      </c>
      <c r="P4642" t="s">
        <v>36</v>
      </c>
    </row>
    <row r="4643" spans="1:16" x14ac:dyDescent="0.3">
      <c r="A4643">
        <v>91167</v>
      </c>
      <c r="B4643" s="1">
        <v>45988</v>
      </c>
      <c r="C4643" s="2">
        <v>0.87222222222222223</v>
      </c>
      <c r="D4643" t="s">
        <v>2378</v>
      </c>
      <c r="E4643" t="s">
        <v>58</v>
      </c>
      <c r="F4643" t="s">
        <v>27</v>
      </c>
      <c r="G4643">
        <v>214</v>
      </c>
      <c r="H4643" t="s">
        <v>19</v>
      </c>
      <c r="I4643">
        <v>35.25</v>
      </c>
      <c r="J4643">
        <v>8.66</v>
      </c>
      <c r="K4643">
        <v>3</v>
      </c>
      <c r="L4643">
        <v>1441</v>
      </c>
      <c r="M4643">
        <v>204</v>
      </c>
      <c r="N4643" t="s">
        <v>20</v>
      </c>
      <c r="P4643" t="s">
        <v>36</v>
      </c>
    </row>
    <row r="4644" spans="1:16" x14ac:dyDescent="0.3">
      <c r="A4644">
        <v>42416</v>
      </c>
      <c r="B4644" s="1">
        <v>45763</v>
      </c>
      <c r="C4644" s="2">
        <v>0.97013888888888899</v>
      </c>
      <c r="D4644" t="s">
        <v>2378</v>
      </c>
      <c r="E4644" t="s">
        <v>3235</v>
      </c>
      <c r="F4644" t="s">
        <v>27</v>
      </c>
      <c r="G4644">
        <v>246</v>
      </c>
      <c r="H4644" t="s">
        <v>24</v>
      </c>
      <c r="L4644">
        <v>1134</v>
      </c>
      <c r="M4644">
        <v>217</v>
      </c>
    </row>
    <row r="4645" spans="1:16" x14ac:dyDescent="0.3">
      <c r="A4645">
        <v>69775</v>
      </c>
      <c r="B4645" s="1">
        <v>45661</v>
      </c>
      <c r="C4645" s="2">
        <v>0.98958333333333337</v>
      </c>
      <c r="D4645" t="s">
        <v>3236</v>
      </c>
      <c r="E4645" t="s">
        <v>52</v>
      </c>
      <c r="F4645" t="s">
        <v>18</v>
      </c>
      <c r="G4645">
        <v>260</v>
      </c>
      <c r="H4645" t="s">
        <v>31</v>
      </c>
      <c r="L4645">
        <v>1395</v>
      </c>
      <c r="M4645">
        <v>210</v>
      </c>
      <c r="O4645" t="s">
        <v>41</v>
      </c>
    </row>
    <row r="4646" spans="1:16" x14ac:dyDescent="0.3">
      <c r="A4646">
        <v>89206</v>
      </c>
      <c r="B4646" s="1">
        <v>45852</v>
      </c>
      <c r="C4646" s="2">
        <v>0.59513888888888888</v>
      </c>
      <c r="D4646" t="s">
        <v>333</v>
      </c>
      <c r="E4646" t="s">
        <v>91</v>
      </c>
      <c r="F4646" t="s">
        <v>27</v>
      </c>
      <c r="G4646">
        <v>224</v>
      </c>
      <c r="H4646" t="s">
        <v>31</v>
      </c>
      <c r="L4646">
        <v>1872</v>
      </c>
      <c r="M4646">
        <v>258</v>
      </c>
      <c r="O4646" t="s">
        <v>47</v>
      </c>
    </row>
    <row r="4647" spans="1:16" x14ac:dyDescent="0.3">
      <c r="A4647">
        <v>41907</v>
      </c>
      <c r="B4647" s="1">
        <v>45862</v>
      </c>
      <c r="C4647" s="2">
        <v>0.20833333333333334</v>
      </c>
      <c r="D4647" t="s">
        <v>3237</v>
      </c>
      <c r="E4647" t="s">
        <v>122</v>
      </c>
      <c r="F4647" t="s">
        <v>40</v>
      </c>
      <c r="G4647">
        <v>222</v>
      </c>
      <c r="H4647" t="s">
        <v>19</v>
      </c>
      <c r="I4647" t="s">
        <v>3238</v>
      </c>
      <c r="J4647">
        <v>4.34</v>
      </c>
      <c r="K4647">
        <v>4</v>
      </c>
      <c r="L4647">
        <v>2153</v>
      </c>
      <c r="M4647">
        <v>259</v>
      </c>
      <c r="N4647" t="s">
        <v>28</v>
      </c>
      <c r="P4647" t="s">
        <v>21</v>
      </c>
    </row>
    <row r="4648" spans="1:16" x14ac:dyDescent="0.3">
      <c r="A4648">
        <v>15739</v>
      </c>
      <c r="B4648" s="1">
        <v>45940</v>
      </c>
      <c r="C4648" s="2">
        <v>0.87916666666666676</v>
      </c>
      <c r="D4648" t="s">
        <v>3239</v>
      </c>
      <c r="E4648" t="s">
        <v>30</v>
      </c>
      <c r="F4648" t="s">
        <v>18</v>
      </c>
      <c r="G4648">
        <v>239</v>
      </c>
      <c r="H4648" t="s">
        <v>19</v>
      </c>
      <c r="I4648">
        <v>63.81</v>
      </c>
      <c r="J4648">
        <v>3.91</v>
      </c>
      <c r="K4648">
        <v>5</v>
      </c>
      <c r="L4648">
        <v>2123</v>
      </c>
      <c r="M4648">
        <v>237</v>
      </c>
      <c r="N4648" t="s">
        <v>28</v>
      </c>
      <c r="P4648" t="s">
        <v>21</v>
      </c>
    </row>
    <row r="4649" spans="1:16" x14ac:dyDescent="0.3">
      <c r="A4649">
        <v>61986</v>
      </c>
      <c r="B4649" s="1">
        <v>45891</v>
      </c>
      <c r="C4649" s="2">
        <v>0.11666666666666665</v>
      </c>
      <c r="D4649" t="s">
        <v>3240</v>
      </c>
      <c r="E4649" t="s">
        <v>690</v>
      </c>
      <c r="F4649" t="s">
        <v>40</v>
      </c>
      <c r="G4649">
        <v>216</v>
      </c>
      <c r="H4649" t="s">
        <v>31</v>
      </c>
      <c r="L4649">
        <v>1015</v>
      </c>
      <c r="M4649">
        <v>216</v>
      </c>
      <c r="O4649" t="s">
        <v>55</v>
      </c>
    </row>
    <row r="4650" spans="1:16" x14ac:dyDescent="0.3">
      <c r="A4650">
        <v>95129</v>
      </c>
      <c r="B4650" s="1">
        <v>45758</v>
      </c>
      <c r="C4650" s="2">
        <v>0.1076388888888889</v>
      </c>
      <c r="D4650" t="s">
        <v>138</v>
      </c>
      <c r="E4650" t="s">
        <v>58</v>
      </c>
      <c r="F4650" t="s">
        <v>27</v>
      </c>
      <c r="G4650">
        <v>232</v>
      </c>
      <c r="H4650" t="s">
        <v>31</v>
      </c>
      <c r="L4650">
        <v>1401</v>
      </c>
      <c r="M4650">
        <v>206</v>
      </c>
      <c r="O4650" t="s">
        <v>128</v>
      </c>
    </row>
    <row r="4651" spans="1:16" x14ac:dyDescent="0.3">
      <c r="A4651">
        <v>82541</v>
      </c>
      <c r="B4651" s="1">
        <v>45677</v>
      </c>
      <c r="C4651" s="2">
        <v>0.14097222222222222</v>
      </c>
      <c r="D4651" t="s">
        <v>493</v>
      </c>
      <c r="E4651" t="s">
        <v>30</v>
      </c>
      <c r="F4651" t="s">
        <v>40</v>
      </c>
      <c r="G4651">
        <v>252</v>
      </c>
      <c r="H4651" t="s">
        <v>19</v>
      </c>
      <c r="I4651" t="s">
        <v>3241</v>
      </c>
      <c r="J4651">
        <v>17.190000000000001</v>
      </c>
      <c r="K4651">
        <v>2</v>
      </c>
      <c r="L4651">
        <v>2113</v>
      </c>
      <c r="M4651">
        <v>243</v>
      </c>
      <c r="N4651" t="s">
        <v>28</v>
      </c>
      <c r="P4651" t="s">
        <v>36</v>
      </c>
    </row>
    <row r="4652" spans="1:16" x14ac:dyDescent="0.3">
      <c r="A4652">
        <v>80528</v>
      </c>
      <c r="B4652" s="1">
        <v>45869</v>
      </c>
      <c r="C4652" s="2">
        <v>0.14027777777777778</v>
      </c>
      <c r="D4652" t="s">
        <v>1096</v>
      </c>
      <c r="E4652" t="s">
        <v>1006</v>
      </c>
      <c r="F4652" t="s">
        <v>27</v>
      </c>
      <c r="G4652">
        <v>252</v>
      </c>
      <c r="H4652" t="s">
        <v>19</v>
      </c>
      <c r="I4652">
        <v>46.65</v>
      </c>
      <c r="J4652">
        <v>11.82</v>
      </c>
      <c r="K4652">
        <v>4</v>
      </c>
      <c r="L4652">
        <v>2003</v>
      </c>
      <c r="M4652">
        <v>233</v>
      </c>
      <c r="N4652" t="s">
        <v>28</v>
      </c>
      <c r="P4652" t="s">
        <v>21</v>
      </c>
    </row>
    <row r="4653" spans="1:16" x14ac:dyDescent="0.3">
      <c r="A4653">
        <v>23385</v>
      </c>
      <c r="B4653" s="1">
        <v>45951</v>
      </c>
      <c r="C4653" s="2">
        <v>0.51111111111111118</v>
      </c>
      <c r="D4653" t="s">
        <v>88</v>
      </c>
      <c r="E4653" t="s">
        <v>38</v>
      </c>
      <c r="F4653" t="s">
        <v>18</v>
      </c>
      <c r="G4653">
        <v>213</v>
      </c>
      <c r="H4653" t="s">
        <v>19</v>
      </c>
      <c r="I4653">
        <v>53.86</v>
      </c>
      <c r="J4653">
        <v>20.68</v>
      </c>
      <c r="K4653">
        <v>1</v>
      </c>
      <c r="L4653">
        <v>1155</v>
      </c>
      <c r="M4653">
        <v>230</v>
      </c>
      <c r="N4653" t="s">
        <v>53</v>
      </c>
      <c r="P4653" t="s">
        <v>36</v>
      </c>
    </row>
    <row r="4654" spans="1:16" x14ac:dyDescent="0.3">
      <c r="A4654">
        <v>43039</v>
      </c>
      <c r="B4654" s="1">
        <v>45912</v>
      </c>
      <c r="C4654" s="2">
        <v>5.9027777777777783E-2</v>
      </c>
      <c r="D4654" t="s">
        <v>220</v>
      </c>
      <c r="E4654" t="s">
        <v>3242</v>
      </c>
      <c r="F4654" t="s">
        <v>27</v>
      </c>
      <c r="G4654">
        <v>242</v>
      </c>
      <c r="H4654" t="s">
        <v>19</v>
      </c>
      <c r="I4654">
        <v>15.57</v>
      </c>
      <c r="J4654">
        <v>23.77</v>
      </c>
      <c r="K4654">
        <v>5</v>
      </c>
      <c r="L4654">
        <v>1910</v>
      </c>
      <c r="M4654">
        <v>226</v>
      </c>
      <c r="N4654" t="s">
        <v>28</v>
      </c>
      <c r="P4654" t="s">
        <v>21</v>
      </c>
    </row>
    <row r="4655" spans="1:16" x14ac:dyDescent="0.3">
      <c r="A4655">
        <v>28567</v>
      </c>
      <c r="B4655" s="1">
        <v>45738</v>
      </c>
      <c r="C4655" s="2">
        <v>0.67638888888888893</v>
      </c>
      <c r="D4655" t="s">
        <v>3243</v>
      </c>
      <c r="E4655" t="s">
        <v>67</v>
      </c>
      <c r="F4655" t="s">
        <v>27</v>
      </c>
      <c r="G4655">
        <v>237</v>
      </c>
      <c r="H4655" t="s">
        <v>19</v>
      </c>
      <c r="I4655">
        <v>69.09</v>
      </c>
      <c r="J4655">
        <v>16.46</v>
      </c>
      <c r="K4655">
        <v>5</v>
      </c>
      <c r="L4655">
        <v>1708</v>
      </c>
      <c r="M4655">
        <v>259</v>
      </c>
      <c r="N4655" t="s">
        <v>50</v>
      </c>
      <c r="P4655" t="s">
        <v>36</v>
      </c>
    </row>
    <row r="4656" spans="1:16" x14ac:dyDescent="0.3">
      <c r="A4656">
        <v>34371</v>
      </c>
      <c r="B4656" s="1">
        <v>45689</v>
      </c>
      <c r="C4656" s="2">
        <v>0.54583333333333328</v>
      </c>
      <c r="D4656" t="s">
        <v>622</v>
      </c>
      <c r="E4656" t="s">
        <v>122</v>
      </c>
      <c r="F4656" t="s">
        <v>18</v>
      </c>
      <c r="G4656">
        <v>204</v>
      </c>
      <c r="H4656" t="s">
        <v>24</v>
      </c>
      <c r="L4656">
        <v>2056</v>
      </c>
      <c r="M4656">
        <v>242</v>
      </c>
    </row>
    <row r="4657" spans="1:16" x14ac:dyDescent="0.3">
      <c r="A4657">
        <v>77046</v>
      </c>
      <c r="B4657" s="1">
        <v>45903</v>
      </c>
      <c r="C4657" s="2">
        <v>0.17430555555555557</v>
      </c>
      <c r="D4657" t="s">
        <v>304</v>
      </c>
      <c r="E4657" t="s">
        <v>122</v>
      </c>
      <c r="F4657" t="s">
        <v>40</v>
      </c>
      <c r="G4657">
        <v>223</v>
      </c>
      <c r="H4657" t="s">
        <v>19</v>
      </c>
      <c r="I4657" t="s">
        <v>3244</v>
      </c>
      <c r="J4657">
        <v>9.52</v>
      </c>
      <c r="K4657">
        <v>5</v>
      </c>
      <c r="L4657">
        <v>1618</v>
      </c>
      <c r="M4657">
        <v>220</v>
      </c>
      <c r="N4657" t="s">
        <v>28</v>
      </c>
      <c r="P4657" t="s">
        <v>36</v>
      </c>
    </row>
    <row r="4658" spans="1:16" x14ac:dyDescent="0.3">
      <c r="A4658">
        <v>31675</v>
      </c>
      <c r="B4658" s="1">
        <v>45713</v>
      </c>
      <c r="C4658" s="2">
        <v>0.125</v>
      </c>
      <c r="D4658" t="s">
        <v>240</v>
      </c>
      <c r="E4658" t="s">
        <v>467</v>
      </c>
      <c r="F4658" t="s">
        <v>27</v>
      </c>
      <c r="G4658">
        <v>212</v>
      </c>
      <c r="H4658" t="s">
        <v>19</v>
      </c>
      <c r="I4658">
        <v>27.34</v>
      </c>
      <c r="J4658">
        <v>27.61</v>
      </c>
      <c r="K4658">
        <v>1</v>
      </c>
      <c r="L4658">
        <v>1306</v>
      </c>
      <c r="M4658">
        <v>238</v>
      </c>
      <c r="N4658" t="s">
        <v>20</v>
      </c>
      <c r="P4658" t="s">
        <v>36</v>
      </c>
    </row>
    <row r="4659" spans="1:16" x14ac:dyDescent="0.3">
      <c r="A4659">
        <v>27505</v>
      </c>
      <c r="B4659" s="1">
        <v>45718</v>
      </c>
      <c r="C4659" s="2">
        <v>0.62083333333333335</v>
      </c>
      <c r="D4659" t="s">
        <v>402</v>
      </c>
      <c r="E4659" t="s">
        <v>2266</v>
      </c>
      <c r="F4659" t="s">
        <v>18</v>
      </c>
      <c r="G4659">
        <v>256</v>
      </c>
      <c r="H4659" t="s">
        <v>19</v>
      </c>
      <c r="I4659">
        <v>72.650000000000006</v>
      </c>
      <c r="J4659">
        <v>11.95</v>
      </c>
      <c r="K4659">
        <v>1</v>
      </c>
      <c r="L4659">
        <v>1204</v>
      </c>
      <c r="M4659">
        <v>247</v>
      </c>
      <c r="N4659" t="s">
        <v>50</v>
      </c>
      <c r="P4659" t="s">
        <v>36</v>
      </c>
    </row>
    <row r="4660" spans="1:16" x14ac:dyDescent="0.3">
      <c r="A4660">
        <v>72864</v>
      </c>
      <c r="B4660" s="1">
        <v>45739</v>
      </c>
      <c r="C4660" s="2">
        <v>0.85</v>
      </c>
      <c r="D4660" t="s">
        <v>225</v>
      </c>
      <c r="E4660" t="s">
        <v>81</v>
      </c>
      <c r="F4660" t="s">
        <v>18</v>
      </c>
      <c r="G4660">
        <v>244</v>
      </c>
      <c r="H4660" t="s">
        <v>19</v>
      </c>
      <c r="I4660" t="s">
        <v>3245</v>
      </c>
      <c r="J4660">
        <v>7.2</v>
      </c>
      <c r="K4660">
        <v>4</v>
      </c>
      <c r="L4660">
        <v>1426</v>
      </c>
      <c r="M4660">
        <v>233</v>
      </c>
      <c r="N4660" t="s">
        <v>32</v>
      </c>
      <c r="P4660" t="s">
        <v>36</v>
      </c>
    </row>
    <row r="4661" spans="1:16" x14ac:dyDescent="0.3">
      <c r="A4661">
        <v>45417</v>
      </c>
      <c r="B4661" s="1">
        <v>45830</v>
      </c>
      <c r="C4661" s="2">
        <v>0.38680555555555557</v>
      </c>
      <c r="D4661" t="s">
        <v>299</v>
      </c>
      <c r="E4661" t="s">
        <v>3246</v>
      </c>
      <c r="F4661" t="s">
        <v>40</v>
      </c>
      <c r="G4661">
        <v>201</v>
      </c>
      <c r="H4661" t="s">
        <v>24</v>
      </c>
      <c r="L4661">
        <v>1184</v>
      </c>
      <c r="M4661">
        <v>238</v>
      </c>
    </row>
    <row r="4662" spans="1:16" x14ac:dyDescent="0.3">
      <c r="A4662">
        <v>83258</v>
      </c>
      <c r="B4662" s="1">
        <v>45696</v>
      </c>
      <c r="C4662" s="2">
        <v>2.013888888888889E-2</v>
      </c>
      <c r="D4662" t="s">
        <v>446</v>
      </c>
      <c r="E4662" t="s">
        <v>30</v>
      </c>
      <c r="F4662" t="s">
        <v>27</v>
      </c>
      <c r="G4662">
        <v>216</v>
      </c>
      <c r="H4662" t="s">
        <v>19</v>
      </c>
      <c r="I4662">
        <v>38.380000000000003</v>
      </c>
      <c r="J4662">
        <v>24.83</v>
      </c>
      <c r="K4662">
        <v>5</v>
      </c>
      <c r="L4662">
        <v>1983</v>
      </c>
      <c r="M4662">
        <v>237</v>
      </c>
      <c r="N4662" t="s">
        <v>28</v>
      </c>
      <c r="P4662" t="s">
        <v>36</v>
      </c>
    </row>
    <row r="4663" spans="1:16" x14ac:dyDescent="0.3">
      <c r="A4663">
        <v>92388</v>
      </c>
      <c r="B4663" s="1">
        <v>45866</v>
      </c>
      <c r="C4663" s="2">
        <v>0.70138888888888884</v>
      </c>
      <c r="D4663" t="s">
        <v>3247</v>
      </c>
      <c r="E4663" t="s">
        <v>122</v>
      </c>
      <c r="F4663" t="s">
        <v>18</v>
      </c>
      <c r="G4663">
        <v>220</v>
      </c>
      <c r="H4663" t="s">
        <v>31</v>
      </c>
      <c r="L4663">
        <v>1989</v>
      </c>
      <c r="M4663">
        <v>231</v>
      </c>
      <c r="O4663" t="s">
        <v>55</v>
      </c>
    </row>
    <row r="4664" spans="1:16" x14ac:dyDescent="0.3">
      <c r="A4664">
        <v>49765</v>
      </c>
      <c r="B4664" s="1">
        <v>45947</v>
      </c>
      <c r="C4664" s="2">
        <v>0.67083333333333339</v>
      </c>
      <c r="D4664" t="s">
        <v>251</v>
      </c>
      <c r="E4664" t="s">
        <v>122</v>
      </c>
      <c r="F4664" t="s">
        <v>18</v>
      </c>
      <c r="G4664">
        <v>243</v>
      </c>
      <c r="H4664" t="s">
        <v>19</v>
      </c>
      <c r="I4664">
        <v>76.11</v>
      </c>
      <c r="J4664">
        <v>24.16</v>
      </c>
      <c r="K4664">
        <v>1</v>
      </c>
      <c r="L4664">
        <v>1942</v>
      </c>
      <c r="M4664">
        <v>246</v>
      </c>
      <c r="N4664" t="s">
        <v>28</v>
      </c>
      <c r="P4664" t="s">
        <v>21</v>
      </c>
    </row>
    <row r="4665" spans="1:16" x14ac:dyDescent="0.3">
      <c r="A4665">
        <v>25862</v>
      </c>
      <c r="B4665" s="1">
        <v>45997</v>
      </c>
      <c r="C4665" s="2">
        <v>0.60416666666666663</v>
      </c>
      <c r="D4665" t="s">
        <v>335</v>
      </c>
      <c r="E4665" t="s">
        <v>81</v>
      </c>
      <c r="F4665" t="s">
        <v>18</v>
      </c>
      <c r="G4665">
        <v>209</v>
      </c>
      <c r="H4665" t="s">
        <v>19</v>
      </c>
      <c r="I4665">
        <v>75.62</v>
      </c>
      <c r="J4665">
        <v>12.86</v>
      </c>
      <c r="K4665">
        <v>2</v>
      </c>
      <c r="L4665">
        <v>1127</v>
      </c>
      <c r="M4665">
        <v>203</v>
      </c>
      <c r="N4665" t="s">
        <v>53</v>
      </c>
      <c r="P4665" t="s">
        <v>36</v>
      </c>
    </row>
    <row r="4666" spans="1:16" x14ac:dyDescent="0.3">
      <c r="A4666">
        <v>60068</v>
      </c>
      <c r="B4666" s="1">
        <v>45930</v>
      </c>
      <c r="C4666" s="2">
        <v>0.34722222222222227</v>
      </c>
      <c r="D4666" t="s">
        <v>360</v>
      </c>
      <c r="E4666" t="s">
        <v>72</v>
      </c>
      <c r="F4666" t="s">
        <v>40</v>
      </c>
      <c r="G4666">
        <v>219</v>
      </c>
      <c r="H4666" t="s">
        <v>19</v>
      </c>
      <c r="I4666" t="s">
        <v>474</v>
      </c>
      <c r="J4666">
        <v>14.52</v>
      </c>
      <c r="K4666">
        <v>3</v>
      </c>
      <c r="L4666">
        <v>1371</v>
      </c>
      <c r="M4666">
        <v>210</v>
      </c>
      <c r="N4666" t="s">
        <v>28</v>
      </c>
      <c r="P4666" t="s">
        <v>21</v>
      </c>
    </row>
    <row r="4667" spans="1:16" x14ac:dyDescent="0.3">
      <c r="A4667">
        <v>62779</v>
      </c>
      <c r="B4667" s="1">
        <v>45781</v>
      </c>
      <c r="C4667" s="2">
        <v>0.57777777777777783</v>
      </c>
      <c r="D4667" t="s">
        <v>273</v>
      </c>
      <c r="E4667" t="s">
        <v>38</v>
      </c>
      <c r="F4667" t="s">
        <v>18</v>
      </c>
      <c r="G4667">
        <v>257</v>
      </c>
      <c r="H4667" t="s">
        <v>19</v>
      </c>
      <c r="I4667">
        <v>69.58</v>
      </c>
      <c r="J4667">
        <v>16.12</v>
      </c>
      <c r="K4667">
        <v>2</v>
      </c>
      <c r="L4667">
        <v>2126</v>
      </c>
      <c r="M4667">
        <v>242</v>
      </c>
      <c r="N4667" t="s">
        <v>20</v>
      </c>
      <c r="P4667" t="s">
        <v>36</v>
      </c>
    </row>
    <row r="4668" spans="1:16" x14ac:dyDescent="0.3">
      <c r="A4668">
        <v>89137</v>
      </c>
      <c r="B4668" s="1">
        <v>45802</v>
      </c>
      <c r="C4668" s="2">
        <v>0.84375</v>
      </c>
      <c r="D4668" t="s">
        <v>3248</v>
      </c>
      <c r="E4668" t="s">
        <v>91</v>
      </c>
      <c r="F4668" t="s">
        <v>27</v>
      </c>
      <c r="G4668">
        <v>249</v>
      </c>
      <c r="H4668" t="s">
        <v>31</v>
      </c>
      <c r="L4668">
        <v>1631</v>
      </c>
      <c r="M4668">
        <v>247</v>
      </c>
      <c r="O4668" t="s">
        <v>61</v>
      </c>
    </row>
    <row r="4669" spans="1:16" x14ac:dyDescent="0.3">
      <c r="A4669">
        <v>30779</v>
      </c>
      <c r="B4669" s="1">
        <v>45994</v>
      </c>
      <c r="C4669" s="2">
        <v>0.83472222222222225</v>
      </c>
      <c r="D4669" t="s">
        <v>252</v>
      </c>
      <c r="E4669" t="s">
        <v>689</v>
      </c>
      <c r="F4669" t="s">
        <v>27</v>
      </c>
      <c r="G4669">
        <v>201</v>
      </c>
      <c r="H4669" t="s">
        <v>19</v>
      </c>
      <c r="I4669">
        <v>23.01</v>
      </c>
      <c r="J4669">
        <v>23.16</v>
      </c>
      <c r="K4669">
        <v>1</v>
      </c>
      <c r="L4669">
        <v>1545</v>
      </c>
      <c r="M4669">
        <v>205</v>
      </c>
      <c r="N4669" t="s">
        <v>44</v>
      </c>
      <c r="P4669" t="s">
        <v>36</v>
      </c>
    </row>
    <row r="4670" spans="1:16" x14ac:dyDescent="0.3">
      <c r="A4670">
        <v>92760</v>
      </c>
      <c r="B4670" s="1">
        <v>45753</v>
      </c>
      <c r="C4670" s="2">
        <v>0.26805555555555555</v>
      </c>
      <c r="D4670" t="s">
        <v>3249</v>
      </c>
      <c r="E4670" t="s">
        <v>23</v>
      </c>
      <c r="F4670" t="s">
        <v>27</v>
      </c>
      <c r="G4670">
        <v>212</v>
      </c>
      <c r="H4670" t="s">
        <v>19</v>
      </c>
      <c r="I4670" t="s">
        <v>3250</v>
      </c>
      <c r="J4670">
        <v>13.24</v>
      </c>
      <c r="K4670">
        <v>1</v>
      </c>
      <c r="L4670">
        <v>1841</v>
      </c>
      <c r="M4670">
        <v>204</v>
      </c>
      <c r="N4670" t="s">
        <v>50</v>
      </c>
      <c r="P4670" t="s">
        <v>21</v>
      </c>
    </row>
    <row r="4671" spans="1:16" x14ac:dyDescent="0.3">
      <c r="A4671">
        <v>91227</v>
      </c>
      <c r="B4671" s="1">
        <v>45684</v>
      </c>
      <c r="C4671" s="2">
        <v>6.3888888888888884E-2</v>
      </c>
      <c r="D4671" t="s">
        <v>530</v>
      </c>
      <c r="E4671" t="s">
        <v>72</v>
      </c>
      <c r="F4671" t="s">
        <v>18</v>
      </c>
      <c r="G4671">
        <v>253</v>
      </c>
      <c r="H4671" t="s">
        <v>24</v>
      </c>
      <c r="L4671">
        <v>1049</v>
      </c>
      <c r="M4671">
        <v>207</v>
      </c>
    </row>
    <row r="4672" spans="1:16" x14ac:dyDescent="0.3">
      <c r="A4672">
        <v>33419</v>
      </c>
      <c r="B4672" s="1">
        <v>45969</v>
      </c>
      <c r="C4672" s="2">
        <v>0.87083333333333324</v>
      </c>
      <c r="D4672" t="s">
        <v>571</v>
      </c>
      <c r="E4672" t="s">
        <v>26</v>
      </c>
      <c r="F4672" t="s">
        <v>18</v>
      </c>
      <c r="G4672">
        <v>232</v>
      </c>
      <c r="H4672" t="s">
        <v>19</v>
      </c>
      <c r="I4672">
        <v>81.3</v>
      </c>
      <c r="J4672">
        <v>27.84</v>
      </c>
      <c r="K4672">
        <v>4</v>
      </c>
      <c r="L4672">
        <v>1802</v>
      </c>
      <c r="M4672">
        <v>239</v>
      </c>
      <c r="N4672" t="s">
        <v>44</v>
      </c>
      <c r="P4672" t="s">
        <v>36</v>
      </c>
    </row>
    <row r="4673" spans="1:16" x14ac:dyDescent="0.3">
      <c r="A4673">
        <v>74983</v>
      </c>
      <c r="B4673" s="1">
        <v>45841</v>
      </c>
      <c r="C4673" s="2">
        <v>0.69027777777777777</v>
      </c>
      <c r="D4673" t="s">
        <v>3251</v>
      </c>
      <c r="E4673" t="s">
        <v>75</v>
      </c>
      <c r="F4673" t="s">
        <v>40</v>
      </c>
      <c r="G4673">
        <v>221</v>
      </c>
      <c r="H4673" t="s">
        <v>19</v>
      </c>
      <c r="I4673">
        <v>42.92</v>
      </c>
      <c r="J4673">
        <v>24.06</v>
      </c>
      <c r="K4673">
        <v>2</v>
      </c>
      <c r="L4673">
        <v>1832</v>
      </c>
      <c r="M4673">
        <v>229</v>
      </c>
      <c r="N4673" t="s">
        <v>50</v>
      </c>
      <c r="P4673" t="s">
        <v>21</v>
      </c>
    </row>
    <row r="4674" spans="1:16" x14ac:dyDescent="0.3">
      <c r="A4674">
        <v>91275</v>
      </c>
      <c r="B4674" s="1">
        <v>45938</v>
      </c>
      <c r="C4674" s="2">
        <v>0.61249999999999993</v>
      </c>
      <c r="D4674" t="s">
        <v>3252</v>
      </c>
      <c r="E4674" t="s">
        <v>17</v>
      </c>
      <c r="F4674" t="s">
        <v>27</v>
      </c>
      <c r="G4674">
        <v>253</v>
      </c>
      <c r="H4674" t="s">
        <v>19</v>
      </c>
      <c r="I4674" t="s">
        <v>3253</v>
      </c>
      <c r="J4674">
        <v>0.95</v>
      </c>
      <c r="K4674">
        <v>2</v>
      </c>
      <c r="L4674">
        <v>1949</v>
      </c>
      <c r="M4674">
        <v>259</v>
      </c>
      <c r="N4674" t="s">
        <v>50</v>
      </c>
      <c r="P4674" t="s">
        <v>36</v>
      </c>
    </row>
    <row r="4675" spans="1:16" x14ac:dyDescent="0.3">
      <c r="A4675">
        <v>33379</v>
      </c>
      <c r="B4675" s="1">
        <v>45728</v>
      </c>
      <c r="C4675" s="2">
        <v>0.64027777777777783</v>
      </c>
      <c r="D4675" t="s">
        <v>313</v>
      </c>
      <c r="E4675" t="s">
        <v>52</v>
      </c>
      <c r="F4675" t="s">
        <v>18</v>
      </c>
      <c r="G4675">
        <v>243</v>
      </c>
      <c r="H4675" t="s">
        <v>31</v>
      </c>
      <c r="L4675">
        <v>1542</v>
      </c>
      <c r="M4675">
        <v>244</v>
      </c>
      <c r="O4675" t="s">
        <v>55</v>
      </c>
    </row>
    <row r="4676" spans="1:16" x14ac:dyDescent="0.3">
      <c r="A4676">
        <v>30088</v>
      </c>
      <c r="B4676" s="1">
        <v>45845</v>
      </c>
      <c r="C4676" s="2">
        <v>0.1076388888888889</v>
      </c>
      <c r="D4676" t="s">
        <v>56</v>
      </c>
      <c r="E4676" t="s">
        <v>3254</v>
      </c>
      <c r="F4676" t="s">
        <v>18</v>
      </c>
      <c r="G4676">
        <v>248</v>
      </c>
      <c r="H4676" t="s">
        <v>19</v>
      </c>
      <c r="I4676">
        <v>5.08</v>
      </c>
      <c r="J4676">
        <v>0.72</v>
      </c>
      <c r="K4676">
        <v>2</v>
      </c>
      <c r="L4676">
        <v>1851</v>
      </c>
      <c r="M4676">
        <v>256</v>
      </c>
      <c r="N4676" t="s">
        <v>44</v>
      </c>
      <c r="P4676" t="s">
        <v>36</v>
      </c>
    </row>
    <row r="4677" spans="1:16" x14ac:dyDescent="0.3">
      <c r="A4677">
        <v>70566</v>
      </c>
      <c r="B4677" s="1">
        <v>45699</v>
      </c>
      <c r="C4677" s="2">
        <v>0.32430555555555557</v>
      </c>
      <c r="D4677" t="s">
        <v>485</v>
      </c>
      <c r="E4677" t="s">
        <v>83</v>
      </c>
      <c r="F4677" t="s">
        <v>40</v>
      </c>
      <c r="G4677">
        <v>219</v>
      </c>
      <c r="H4677" t="s">
        <v>24</v>
      </c>
      <c r="L4677">
        <v>1230</v>
      </c>
      <c r="M4677">
        <v>250</v>
      </c>
    </row>
    <row r="4678" spans="1:16" x14ac:dyDescent="0.3">
      <c r="A4678">
        <v>25163</v>
      </c>
      <c r="B4678" s="1">
        <v>45795</v>
      </c>
      <c r="C4678" s="2">
        <v>0.93263888888888891</v>
      </c>
      <c r="D4678" t="s">
        <v>516</v>
      </c>
      <c r="E4678" t="s">
        <v>3255</v>
      </c>
      <c r="F4678" t="s">
        <v>40</v>
      </c>
      <c r="G4678">
        <v>238</v>
      </c>
      <c r="H4678" t="s">
        <v>19</v>
      </c>
      <c r="I4678">
        <v>55.04</v>
      </c>
      <c r="J4678">
        <v>25.99</v>
      </c>
      <c r="K4678">
        <v>4</v>
      </c>
      <c r="L4678">
        <v>1976</v>
      </c>
      <c r="M4678">
        <v>233</v>
      </c>
      <c r="N4678" t="s">
        <v>28</v>
      </c>
      <c r="P4678" t="s">
        <v>36</v>
      </c>
    </row>
    <row r="4679" spans="1:16" x14ac:dyDescent="0.3">
      <c r="A4679">
        <v>86080</v>
      </c>
      <c r="B4679" s="1">
        <v>45836</v>
      </c>
      <c r="C4679" s="2">
        <v>0.34583333333333338</v>
      </c>
      <c r="D4679" t="s">
        <v>350</v>
      </c>
      <c r="E4679" t="s">
        <v>17</v>
      </c>
      <c r="F4679" t="s">
        <v>40</v>
      </c>
      <c r="G4679">
        <v>226</v>
      </c>
      <c r="H4679" t="s">
        <v>19</v>
      </c>
      <c r="I4679">
        <v>50.04</v>
      </c>
      <c r="J4679">
        <v>25.84</v>
      </c>
      <c r="K4679">
        <v>5</v>
      </c>
      <c r="L4679">
        <v>2082</v>
      </c>
      <c r="M4679">
        <v>214</v>
      </c>
      <c r="N4679" t="s">
        <v>44</v>
      </c>
      <c r="P4679" t="s">
        <v>36</v>
      </c>
    </row>
    <row r="4680" spans="1:16" x14ac:dyDescent="0.3">
      <c r="A4680">
        <v>13196</v>
      </c>
      <c r="B4680" s="1">
        <v>45665</v>
      </c>
      <c r="C4680" s="2">
        <v>0.64374999999999993</v>
      </c>
      <c r="D4680" t="s">
        <v>289</v>
      </c>
      <c r="E4680" t="s">
        <v>1494</v>
      </c>
      <c r="F4680" t="s">
        <v>18</v>
      </c>
      <c r="G4680">
        <v>216</v>
      </c>
      <c r="H4680" t="s">
        <v>19</v>
      </c>
      <c r="I4680" t="s">
        <v>3256</v>
      </c>
      <c r="J4680">
        <v>5.91</v>
      </c>
      <c r="K4680">
        <v>2</v>
      </c>
      <c r="L4680">
        <v>1227</v>
      </c>
      <c r="M4680">
        <v>216</v>
      </c>
      <c r="N4680" t="s">
        <v>50</v>
      </c>
      <c r="P4680" t="s">
        <v>36</v>
      </c>
    </row>
    <row r="4681" spans="1:16" x14ac:dyDescent="0.3">
      <c r="A4681">
        <v>36218</v>
      </c>
      <c r="B4681" s="1">
        <v>45738</v>
      </c>
      <c r="C4681" s="2">
        <v>0.88611111111111107</v>
      </c>
      <c r="D4681" t="s">
        <v>2112</v>
      </c>
      <c r="E4681" t="s">
        <v>26</v>
      </c>
      <c r="F4681" t="s">
        <v>40</v>
      </c>
      <c r="G4681">
        <v>207</v>
      </c>
      <c r="H4681" t="s">
        <v>19</v>
      </c>
      <c r="I4681">
        <v>75.849999999999994</v>
      </c>
      <c r="J4681">
        <v>8.64</v>
      </c>
      <c r="K4681">
        <v>4</v>
      </c>
      <c r="L4681">
        <v>1160</v>
      </c>
      <c r="M4681">
        <v>249</v>
      </c>
      <c r="N4681" t="s">
        <v>44</v>
      </c>
      <c r="P4681" t="s">
        <v>21</v>
      </c>
    </row>
    <row r="4682" spans="1:16" x14ac:dyDescent="0.3">
      <c r="A4682">
        <v>15866</v>
      </c>
      <c r="B4682" s="1">
        <v>45721</v>
      </c>
      <c r="C4682" s="2">
        <v>0.35972222222222222</v>
      </c>
      <c r="D4682" t="s">
        <v>771</v>
      </c>
      <c r="E4682" t="s">
        <v>26</v>
      </c>
      <c r="F4682" t="s">
        <v>27</v>
      </c>
      <c r="G4682">
        <v>241</v>
      </c>
      <c r="H4682" t="s">
        <v>31</v>
      </c>
      <c r="L4682">
        <v>2146</v>
      </c>
      <c r="M4682">
        <v>226</v>
      </c>
      <c r="O4682" t="s">
        <v>61</v>
      </c>
    </row>
    <row r="4683" spans="1:16" x14ac:dyDescent="0.3">
      <c r="A4683">
        <v>25198</v>
      </c>
      <c r="B4683" s="1">
        <v>45732</v>
      </c>
      <c r="C4683" s="2">
        <v>0.45277777777777778</v>
      </c>
      <c r="D4683" t="s">
        <v>1335</v>
      </c>
      <c r="E4683" t="s">
        <v>488</v>
      </c>
      <c r="F4683" t="s">
        <v>18</v>
      </c>
      <c r="G4683">
        <v>229</v>
      </c>
      <c r="H4683" t="s">
        <v>19</v>
      </c>
      <c r="I4683" t="s">
        <v>3257</v>
      </c>
      <c r="J4683">
        <v>21.01</v>
      </c>
      <c r="K4683">
        <v>1</v>
      </c>
      <c r="L4683">
        <v>1590</v>
      </c>
      <c r="M4683">
        <v>204</v>
      </c>
      <c r="N4683" t="s">
        <v>50</v>
      </c>
      <c r="P4683" t="s">
        <v>36</v>
      </c>
    </row>
    <row r="4684" spans="1:16" x14ac:dyDescent="0.3">
      <c r="A4684">
        <v>13539</v>
      </c>
      <c r="B4684" s="1">
        <v>45698</v>
      </c>
      <c r="C4684" s="2">
        <v>0.60069444444444442</v>
      </c>
      <c r="D4684" t="s">
        <v>1494</v>
      </c>
      <c r="E4684" t="s">
        <v>3258</v>
      </c>
      <c r="F4684" t="s">
        <v>18</v>
      </c>
      <c r="G4684">
        <v>230</v>
      </c>
      <c r="H4684" t="s">
        <v>19</v>
      </c>
      <c r="I4684">
        <v>50.45</v>
      </c>
      <c r="J4684">
        <v>5.68</v>
      </c>
      <c r="K4684">
        <v>4</v>
      </c>
      <c r="L4684">
        <v>2194</v>
      </c>
      <c r="M4684">
        <v>250</v>
      </c>
      <c r="N4684" t="s">
        <v>44</v>
      </c>
      <c r="P4684" t="s">
        <v>21</v>
      </c>
    </row>
    <row r="4685" spans="1:16" x14ac:dyDescent="0.3">
      <c r="A4685">
        <v>23665</v>
      </c>
      <c r="B4685" s="1">
        <v>45920</v>
      </c>
      <c r="C4685" s="2">
        <v>0.40902777777777777</v>
      </c>
      <c r="D4685" t="s">
        <v>1316</v>
      </c>
      <c r="E4685" t="s">
        <v>122</v>
      </c>
      <c r="F4685" t="s">
        <v>27</v>
      </c>
      <c r="G4685">
        <v>257</v>
      </c>
      <c r="H4685" t="s">
        <v>19</v>
      </c>
      <c r="I4685" t="s">
        <v>2927</v>
      </c>
      <c r="J4685">
        <v>9.44</v>
      </c>
      <c r="K4685">
        <v>4</v>
      </c>
      <c r="L4685">
        <v>1294</v>
      </c>
      <c r="M4685">
        <v>210</v>
      </c>
      <c r="N4685" t="s">
        <v>50</v>
      </c>
      <c r="P4685" t="s">
        <v>36</v>
      </c>
    </row>
    <row r="4686" spans="1:16" x14ac:dyDescent="0.3">
      <c r="A4686">
        <v>31219</v>
      </c>
      <c r="B4686" s="1">
        <v>45934</v>
      </c>
      <c r="C4686" s="2">
        <v>0.40763888888888888</v>
      </c>
      <c r="D4686" t="s">
        <v>1335</v>
      </c>
      <c r="E4686" t="s">
        <v>26</v>
      </c>
      <c r="F4686" t="s">
        <v>27</v>
      </c>
      <c r="G4686">
        <v>253</v>
      </c>
      <c r="H4686" t="s">
        <v>24</v>
      </c>
      <c r="L4686">
        <v>1638</v>
      </c>
      <c r="M4686">
        <v>240</v>
      </c>
    </row>
    <row r="4687" spans="1:16" x14ac:dyDescent="0.3">
      <c r="A4687">
        <v>11540</v>
      </c>
      <c r="B4687" s="1">
        <v>45722</v>
      </c>
      <c r="C4687" s="2">
        <v>0.32777777777777778</v>
      </c>
      <c r="D4687" t="s">
        <v>42</v>
      </c>
      <c r="E4687" t="s">
        <v>81</v>
      </c>
      <c r="F4687" t="s">
        <v>27</v>
      </c>
      <c r="G4687">
        <v>207</v>
      </c>
      <c r="H4687" t="s">
        <v>19</v>
      </c>
      <c r="I4687" t="s">
        <v>3259</v>
      </c>
      <c r="J4687">
        <v>1.84</v>
      </c>
      <c r="K4687">
        <v>5</v>
      </c>
      <c r="L4687">
        <v>1741</v>
      </c>
      <c r="M4687">
        <v>223</v>
      </c>
      <c r="N4687" t="s">
        <v>53</v>
      </c>
      <c r="P4687" t="s">
        <v>36</v>
      </c>
    </row>
    <row r="4688" spans="1:16" x14ac:dyDescent="0.3">
      <c r="A4688">
        <v>52960</v>
      </c>
      <c r="B4688" s="1">
        <v>46008</v>
      </c>
      <c r="C4688" s="2">
        <v>0.8256944444444444</v>
      </c>
      <c r="D4688" t="s">
        <v>220</v>
      </c>
      <c r="E4688" t="s">
        <v>83</v>
      </c>
      <c r="F4688" t="s">
        <v>18</v>
      </c>
      <c r="G4688">
        <v>210</v>
      </c>
      <c r="H4688" t="s">
        <v>19</v>
      </c>
      <c r="I4688">
        <v>73.2</v>
      </c>
      <c r="J4688">
        <v>23.03</v>
      </c>
      <c r="K4688">
        <v>4</v>
      </c>
      <c r="L4688">
        <v>1036</v>
      </c>
      <c r="M4688">
        <v>201</v>
      </c>
      <c r="N4688" t="s">
        <v>20</v>
      </c>
      <c r="P4688" t="s">
        <v>21</v>
      </c>
    </row>
    <row r="4689" spans="1:16" x14ac:dyDescent="0.3">
      <c r="A4689">
        <v>60177</v>
      </c>
      <c r="B4689" s="1">
        <v>45684</v>
      </c>
      <c r="C4689" s="2">
        <v>0.64444444444444449</v>
      </c>
      <c r="D4689" t="s">
        <v>3260</v>
      </c>
      <c r="E4689" t="s">
        <v>72</v>
      </c>
      <c r="F4689" t="s">
        <v>40</v>
      </c>
      <c r="G4689">
        <v>208</v>
      </c>
      <c r="H4689" t="s">
        <v>19</v>
      </c>
      <c r="I4689">
        <v>39.31</v>
      </c>
      <c r="J4689">
        <v>12.17</v>
      </c>
      <c r="K4689">
        <v>5</v>
      </c>
      <c r="L4689">
        <v>1251</v>
      </c>
      <c r="M4689">
        <v>253</v>
      </c>
      <c r="N4689" t="s">
        <v>28</v>
      </c>
      <c r="P4689" t="s">
        <v>36</v>
      </c>
    </row>
    <row r="4690" spans="1:16" x14ac:dyDescent="0.3">
      <c r="A4690">
        <v>15719</v>
      </c>
      <c r="B4690" s="1">
        <v>45962</v>
      </c>
      <c r="C4690" s="2">
        <v>0.79999999999999993</v>
      </c>
      <c r="D4690" t="s">
        <v>3261</v>
      </c>
      <c r="E4690" t="s">
        <v>52</v>
      </c>
      <c r="F4690" t="s">
        <v>40</v>
      </c>
      <c r="G4690">
        <v>257</v>
      </c>
      <c r="H4690" t="s">
        <v>31</v>
      </c>
      <c r="L4690">
        <v>2142</v>
      </c>
      <c r="M4690">
        <v>244</v>
      </c>
      <c r="O4690" t="s">
        <v>32</v>
      </c>
    </row>
    <row r="4691" spans="1:16" x14ac:dyDescent="0.3">
      <c r="A4691">
        <v>15841</v>
      </c>
      <c r="B4691" s="1">
        <v>45791</v>
      </c>
      <c r="C4691" s="2">
        <v>0.90486111111111101</v>
      </c>
      <c r="D4691" t="s">
        <v>279</v>
      </c>
      <c r="E4691" t="s">
        <v>75</v>
      </c>
      <c r="F4691" t="s">
        <v>40</v>
      </c>
      <c r="G4691">
        <v>259</v>
      </c>
      <c r="H4691" t="s">
        <v>31</v>
      </c>
      <c r="L4691">
        <v>2107</v>
      </c>
      <c r="M4691">
        <v>257</v>
      </c>
      <c r="O4691" t="s">
        <v>47</v>
      </c>
    </row>
    <row r="4692" spans="1:16" x14ac:dyDescent="0.3">
      <c r="A4692">
        <v>12874</v>
      </c>
      <c r="B4692" s="1">
        <v>45847</v>
      </c>
      <c r="C4692" s="2">
        <v>0.68541666666666667</v>
      </c>
      <c r="D4692" t="s">
        <v>3262</v>
      </c>
      <c r="E4692" t="s">
        <v>71</v>
      </c>
      <c r="F4692" t="s">
        <v>40</v>
      </c>
      <c r="G4692">
        <v>217</v>
      </c>
      <c r="H4692" t="s">
        <v>19</v>
      </c>
      <c r="I4692">
        <v>63.1</v>
      </c>
      <c r="J4692">
        <v>11.74</v>
      </c>
      <c r="K4692">
        <v>1</v>
      </c>
      <c r="L4692">
        <v>1162</v>
      </c>
      <c r="M4692">
        <v>235</v>
      </c>
      <c r="N4692" t="s">
        <v>20</v>
      </c>
      <c r="P4692" t="s">
        <v>21</v>
      </c>
    </row>
    <row r="4693" spans="1:16" x14ac:dyDescent="0.3">
      <c r="A4693">
        <v>12177</v>
      </c>
      <c r="B4693" s="1">
        <v>45711</v>
      </c>
      <c r="C4693" s="2">
        <v>0.62916666666666665</v>
      </c>
      <c r="D4693" t="s">
        <v>3263</v>
      </c>
      <c r="E4693" t="s">
        <v>1824</v>
      </c>
      <c r="F4693" t="s">
        <v>27</v>
      </c>
      <c r="G4693">
        <v>250</v>
      </c>
      <c r="H4693" t="s">
        <v>31</v>
      </c>
      <c r="L4693">
        <v>2008</v>
      </c>
      <c r="M4693">
        <v>232</v>
      </c>
      <c r="O4693" t="s">
        <v>61</v>
      </c>
    </row>
    <row r="4694" spans="1:16" x14ac:dyDescent="0.3">
      <c r="A4694">
        <v>66723</v>
      </c>
      <c r="B4694" s="1">
        <v>45998</v>
      </c>
      <c r="C4694" s="2">
        <v>0.32430555555555557</v>
      </c>
      <c r="D4694" t="s">
        <v>303</v>
      </c>
      <c r="E4694" t="s">
        <v>94</v>
      </c>
      <c r="F4694" t="s">
        <v>18</v>
      </c>
      <c r="G4694">
        <v>254</v>
      </c>
      <c r="H4694" t="s">
        <v>19</v>
      </c>
      <c r="I4694">
        <v>46.27</v>
      </c>
      <c r="J4694">
        <v>26.2</v>
      </c>
      <c r="K4694">
        <v>2</v>
      </c>
      <c r="L4694">
        <v>1777</v>
      </c>
      <c r="M4694">
        <v>252</v>
      </c>
      <c r="N4694" t="s">
        <v>28</v>
      </c>
      <c r="P4694" t="s">
        <v>21</v>
      </c>
    </row>
    <row r="4695" spans="1:16" x14ac:dyDescent="0.3">
      <c r="A4695">
        <v>60507</v>
      </c>
      <c r="B4695" s="1">
        <v>45813</v>
      </c>
      <c r="C4695" s="2">
        <v>0.97361111111111109</v>
      </c>
      <c r="D4695" t="s">
        <v>1535</v>
      </c>
      <c r="E4695" t="s">
        <v>122</v>
      </c>
      <c r="F4695" t="s">
        <v>27</v>
      </c>
      <c r="G4695">
        <v>219</v>
      </c>
      <c r="H4695" t="s">
        <v>19</v>
      </c>
      <c r="I4695">
        <v>54.35</v>
      </c>
      <c r="J4695">
        <v>16.59</v>
      </c>
      <c r="K4695">
        <v>2</v>
      </c>
      <c r="L4695">
        <v>2122</v>
      </c>
      <c r="M4695">
        <v>257</v>
      </c>
      <c r="N4695" t="s">
        <v>50</v>
      </c>
      <c r="P4695" t="s">
        <v>21</v>
      </c>
    </row>
    <row r="4696" spans="1:16" x14ac:dyDescent="0.3">
      <c r="A4696">
        <v>72323</v>
      </c>
      <c r="B4696" s="1">
        <v>45846</v>
      </c>
      <c r="C4696" s="2">
        <v>7.6388888888888886E-3</v>
      </c>
      <c r="D4696" t="s">
        <v>549</v>
      </c>
      <c r="E4696" t="s">
        <v>67</v>
      </c>
      <c r="F4696" t="s">
        <v>27</v>
      </c>
      <c r="G4696">
        <v>257</v>
      </c>
      <c r="H4696" t="s">
        <v>19</v>
      </c>
      <c r="I4696">
        <v>70.67</v>
      </c>
      <c r="J4696">
        <v>20.12</v>
      </c>
      <c r="K4696">
        <v>1</v>
      </c>
      <c r="L4696">
        <v>1095</v>
      </c>
      <c r="M4696">
        <v>212</v>
      </c>
      <c r="N4696" t="s">
        <v>53</v>
      </c>
      <c r="P4696" t="s">
        <v>21</v>
      </c>
    </row>
    <row r="4697" spans="1:16" x14ac:dyDescent="0.3">
      <c r="A4697">
        <v>12735</v>
      </c>
      <c r="B4697" s="1">
        <v>45706</v>
      </c>
      <c r="C4697" s="2">
        <v>0.3972222222222222</v>
      </c>
      <c r="D4697" t="s">
        <v>3264</v>
      </c>
      <c r="E4697" t="s">
        <v>822</v>
      </c>
      <c r="F4697" t="s">
        <v>40</v>
      </c>
      <c r="G4697">
        <v>208</v>
      </c>
      <c r="H4697" t="s">
        <v>19</v>
      </c>
      <c r="I4697">
        <v>15.69</v>
      </c>
      <c r="J4697">
        <v>25</v>
      </c>
      <c r="K4697">
        <v>5</v>
      </c>
      <c r="L4697">
        <v>2161</v>
      </c>
      <c r="M4697">
        <v>202</v>
      </c>
      <c r="N4697" t="s">
        <v>53</v>
      </c>
      <c r="P4697" t="s">
        <v>36</v>
      </c>
    </row>
    <row r="4698" spans="1:16" x14ac:dyDescent="0.3">
      <c r="A4698">
        <v>53321</v>
      </c>
      <c r="B4698" s="1">
        <v>45679</v>
      </c>
      <c r="C4698" s="2">
        <v>0.77500000000000002</v>
      </c>
      <c r="D4698" t="s">
        <v>3265</v>
      </c>
      <c r="E4698" t="s">
        <v>52</v>
      </c>
      <c r="F4698" t="s">
        <v>40</v>
      </c>
      <c r="G4698">
        <v>214</v>
      </c>
      <c r="H4698" t="s">
        <v>19</v>
      </c>
      <c r="I4698">
        <v>36.270000000000003</v>
      </c>
      <c r="J4698">
        <v>24.31</v>
      </c>
      <c r="K4698">
        <v>5</v>
      </c>
      <c r="L4698">
        <v>1417</v>
      </c>
      <c r="M4698">
        <v>256</v>
      </c>
      <c r="N4698" t="s">
        <v>50</v>
      </c>
      <c r="P4698" t="s">
        <v>36</v>
      </c>
    </row>
    <row r="4699" spans="1:16" x14ac:dyDescent="0.3">
      <c r="A4699">
        <v>11739</v>
      </c>
      <c r="B4699" s="1">
        <v>45817</v>
      </c>
      <c r="C4699" s="2">
        <v>0.7006944444444444</v>
      </c>
      <c r="D4699" t="s">
        <v>3266</v>
      </c>
      <c r="E4699" t="s">
        <v>3267</v>
      </c>
      <c r="F4699" t="s">
        <v>18</v>
      </c>
      <c r="G4699">
        <v>255</v>
      </c>
      <c r="H4699" t="s">
        <v>19</v>
      </c>
      <c r="I4699">
        <v>25.15</v>
      </c>
      <c r="J4699">
        <v>12.93</v>
      </c>
      <c r="K4699">
        <v>2</v>
      </c>
      <c r="L4699">
        <v>1946</v>
      </c>
      <c r="M4699">
        <v>208</v>
      </c>
      <c r="N4699" t="s">
        <v>20</v>
      </c>
      <c r="P4699" t="s">
        <v>36</v>
      </c>
    </row>
    <row r="4700" spans="1:16" x14ac:dyDescent="0.3">
      <c r="A4700">
        <v>92955</v>
      </c>
      <c r="B4700" s="1">
        <v>45754</v>
      </c>
      <c r="C4700" s="2">
        <v>0.44513888888888892</v>
      </c>
      <c r="D4700" t="s">
        <v>3268</v>
      </c>
      <c r="E4700" t="s">
        <v>38</v>
      </c>
      <c r="F4700" t="s">
        <v>18</v>
      </c>
      <c r="G4700">
        <v>227</v>
      </c>
      <c r="H4700" t="s">
        <v>19</v>
      </c>
      <c r="I4700">
        <v>9.85</v>
      </c>
      <c r="J4700">
        <v>6.02</v>
      </c>
      <c r="K4700">
        <v>5</v>
      </c>
      <c r="L4700">
        <v>1711</v>
      </c>
      <c r="M4700">
        <v>236</v>
      </c>
      <c r="N4700" t="s">
        <v>28</v>
      </c>
      <c r="P4700" t="s">
        <v>36</v>
      </c>
    </row>
    <row r="4701" spans="1:16" x14ac:dyDescent="0.3">
      <c r="A4701">
        <v>46352</v>
      </c>
      <c r="B4701" s="1">
        <v>45811</v>
      </c>
      <c r="C4701" s="2">
        <v>0.78541666666666676</v>
      </c>
      <c r="D4701" t="s">
        <v>3269</v>
      </c>
      <c r="E4701" t="s">
        <v>23</v>
      </c>
      <c r="F4701" t="s">
        <v>18</v>
      </c>
      <c r="G4701">
        <v>215</v>
      </c>
      <c r="H4701" t="s">
        <v>19</v>
      </c>
      <c r="I4701">
        <v>19.510000000000002</v>
      </c>
      <c r="J4701">
        <v>7.19</v>
      </c>
      <c r="K4701">
        <v>3</v>
      </c>
      <c r="L4701">
        <v>1154</v>
      </c>
      <c r="M4701">
        <v>223</v>
      </c>
      <c r="N4701" t="s">
        <v>20</v>
      </c>
      <c r="P4701" t="s">
        <v>36</v>
      </c>
    </row>
    <row r="4702" spans="1:16" x14ac:dyDescent="0.3">
      <c r="A4702">
        <v>35926</v>
      </c>
      <c r="B4702" s="1">
        <v>46012</v>
      </c>
      <c r="C4702" s="2">
        <v>0.77222222222222225</v>
      </c>
      <c r="D4702" t="s">
        <v>880</v>
      </c>
      <c r="E4702" t="s">
        <v>94</v>
      </c>
      <c r="F4702" t="s">
        <v>27</v>
      </c>
      <c r="G4702">
        <v>245</v>
      </c>
      <c r="H4702" t="s">
        <v>31</v>
      </c>
      <c r="L4702">
        <v>1645</v>
      </c>
      <c r="M4702">
        <v>214</v>
      </c>
      <c r="O4702" t="s">
        <v>47</v>
      </c>
    </row>
    <row r="4703" spans="1:16" x14ac:dyDescent="0.3">
      <c r="A4703">
        <v>11776</v>
      </c>
      <c r="B4703" s="1">
        <v>45970</v>
      </c>
      <c r="C4703" s="2">
        <v>4.7222222222222221E-2</v>
      </c>
      <c r="D4703" t="s">
        <v>2378</v>
      </c>
      <c r="E4703" t="s">
        <v>23</v>
      </c>
      <c r="F4703" t="s">
        <v>27</v>
      </c>
      <c r="G4703">
        <v>209</v>
      </c>
      <c r="H4703" t="s">
        <v>19</v>
      </c>
      <c r="I4703">
        <v>58.4</v>
      </c>
      <c r="J4703">
        <v>12.89</v>
      </c>
      <c r="K4703">
        <v>5</v>
      </c>
      <c r="L4703">
        <v>1718</v>
      </c>
      <c r="M4703">
        <v>216</v>
      </c>
      <c r="N4703" t="s">
        <v>32</v>
      </c>
      <c r="P4703" t="s">
        <v>21</v>
      </c>
    </row>
    <row r="4704" spans="1:16" x14ac:dyDescent="0.3">
      <c r="A4704">
        <v>40430</v>
      </c>
      <c r="B4704" s="1">
        <v>45955</v>
      </c>
      <c r="C4704" s="2">
        <v>0.47986111111111113</v>
      </c>
      <c r="D4704" t="s">
        <v>303</v>
      </c>
      <c r="E4704" t="s">
        <v>91</v>
      </c>
      <c r="F4704" t="s">
        <v>18</v>
      </c>
      <c r="G4704">
        <v>236</v>
      </c>
      <c r="H4704" t="s">
        <v>19</v>
      </c>
      <c r="I4704">
        <v>19.38</v>
      </c>
      <c r="J4704">
        <v>16.309999999999999</v>
      </c>
      <c r="K4704">
        <v>2</v>
      </c>
      <c r="L4704">
        <v>1183</v>
      </c>
      <c r="M4704">
        <v>203</v>
      </c>
      <c r="N4704" t="s">
        <v>50</v>
      </c>
      <c r="P4704" t="s">
        <v>21</v>
      </c>
    </row>
    <row r="4705" spans="1:16" x14ac:dyDescent="0.3">
      <c r="A4705">
        <v>94593</v>
      </c>
      <c r="B4705" s="1">
        <v>45808</v>
      </c>
      <c r="C4705" s="2">
        <v>0.49583333333333335</v>
      </c>
      <c r="D4705" t="s">
        <v>547</v>
      </c>
      <c r="E4705" t="s">
        <v>91</v>
      </c>
      <c r="F4705" t="s">
        <v>27</v>
      </c>
      <c r="G4705">
        <v>257</v>
      </c>
      <c r="H4705" t="s">
        <v>19</v>
      </c>
      <c r="I4705">
        <v>18.329999999999998</v>
      </c>
      <c r="J4705">
        <v>3.47</v>
      </c>
      <c r="K4705">
        <v>1</v>
      </c>
      <c r="L4705">
        <v>1533</v>
      </c>
      <c r="M4705">
        <v>252</v>
      </c>
      <c r="N4705" t="s">
        <v>44</v>
      </c>
      <c r="P4705" t="s">
        <v>21</v>
      </c>
    </row>
    <row r="4706" spans="1:16" x14ac:dyDescent="0.3">
      <c r="A4706">
        <v>19559</v>
      </c>
      <c r="B4706" s="1">
        <v>45820</v>
      </c>
      <c r="C4706" s="2">
        <v>0.57777777777777783</v>
      </c>
      <c r="D4706" t="s">
        <v>595</v>
      </c>
      <c r="E4706" t="s">
        <v>30</v>
      </c>
      <c r="F4706" t="s">
        <v>18</v>
      </c>
      <c r="G4706">
        <v>252</v>
      </c>
      <c r="H4706" t="s">
        <v>19</v>
      </c>
      <c r="I4706" t="s">
        <v>511</v>
      </c>
      <c r="J4706">
        <v>12.91</v>
      </c>
      <c r="K4706">
        <v>1</v>
      </c>
      <c r="L4706">
        <v>1323</v>
      </c>
      <c r="M4706">
        <v>242</v>
      </c>
      <c r="N4706" t="s">
        <v>20</v>
      </c>
      <c r="P4706" t="s">
        <v>36</v>
      </c>
    </row>
    <row r="4707" spans="1:16" x14ac:dyDescent="0.3">
      <c r="A4707">
        <v>67215</v>
      </c>
      <c r="B4707" s="1">
        <v>45682</v>
      </c>
      <c r="C4707" s="2">
        <v>0.37013888888888885</v>
      </c>
      <c r="D4707" t="s">
        <v>3270</v>
      </c>
      <c r="E4707" t="s">
        <v>122</v>
      </c>
      <c r="F4707" t="s">
        <v>18</v>
      </c>
      <c r="G4707">
        <v>211</v>
      </c>
      <c r="H4707" t="s">
        <v>19</v>
      </c>
      <c r="I4707">
        <v>37.08</v>
      </c>
      <c r="J4707">
        <v>4.45</v>
      </c>
      <c r="K4707">
        <v>1</v>
      </c>
      <c r="L4707">
        <v>1180</v>
      </c>
      <c r="M4707">
        <v>227</v>
      </c>
      <c r="N4707" t="s">
        <v>20</v>
      </c>
      <c r="P4707" t="s">
        <v>36</v>
      </c>
    </row>
    <row r="4708" spans="1:16" x14ac:dyDescent="0.3">
      <c r="A4708">
        <v>68122</v>
      </c>
      <c r="B4708" s="1">
        <v>45796</v>
      </c>
      <c r="C4708" s="2">
        <v>0.27291666666666664</v>
      </c>
      <c r="D4708" t="s">
        <v>1059</v>
      </c>
      <c r="E4708" t="s">
        <v>81</v>
      </c>
      <c r="F4708" t="s">
        <v>40</v>
      </c>
      <c r="G4708">
        <v>210</v>
      </c>
      <c r="H4708" t="s">
        <v>19</v>
      </c>
      <c r="I4708" t="s">
        <v>3271</v>
      </c>
      <c r="J4708">
        <v>13.39</v>
      </c>
      <c r="K4708">
        <v>5</v>
      </c>
      <c r="L4708">
        <v>2050</v>
      </c>
      <c r="M4708">
        <v>209</v>
      </c>
      <c r="N4708" t="s">
        <v>32</v>
      </c>
      <c r="P4708" t="s">
        <v>21</v>
      </c>
    </row>
    <row r="4709" spans="1:16" x14ac:dyDescent="0.3">
      <c r="A4709">
        <v>95465</v>
      </c>
      <c r="B4709" s="1">
        <v>45729</v>
      </c>
      <c r="C4709" s="2">
        <v>0.4381944444444445</v>
      </c>
      <c r="D4709" t="s">
        <v>3272</v>
      </c>
      <c r="E4709" t="s">
        <v>75</v>
      </c>
      <c r="F4709" t="s">
        <v>27</v>
      </c>
      <c r="G4709">
        <v>247</v>
      </c>
      <c r="H4709" t="s">
        <v>19</v>
      </c>
      <c r="I4709">
        <v>63.08</v>
      </c>
      <c r="J4709">
        <v>21.93</v>
      </c>
      <c r="K4709">
        <v>3</v>
      </c>
      <c r="L4709">
        <v>1484</v>
      </c>
      <c r="M4709">
        <v>234</v>
      </c>
      <c r="N4709" t="s">
        <v>50</v>
      </c>
      <c r="P4709" t="s">
        <v>21</v>
      </c>
    </row>
    <row r="4710" spans="1:16" x14ac:dyDescent="0.3">
      <c r="A4710">
        <v>11518</v>
      </c>
      <c r="B4710" s="1">
        <v>45818</v>
      </c>
      <c r="C4710" s="2">
        <v>0.85</v>
      </c>
      <c r="D4710" t="s">
        <v>920</v>
      </c>
      <c r="E4710" t="s">
        <v>17</v>
      </c>
      <c r="F4710" t="s">
        <v>40</v>
      </c>
      <c r="G4710">
        <v>248</v>
      </c>
      <c r="H4710" t="s">
        <v>19</v>
      </c>
      <c r="I4710">
        <v>29.46</v>
      </c>
      <c r="J4710">
        <v>14.16</v>
      </c>
      <c r="K4710">
        <v>4</v>
      </c>
      <c r="L4710">
        <v>1176</v>
      </c>
      <c r="M4710">
        <v>256</v>
      </c>
      <c r="N4710" t="s">
        <v>20</v>
      </c>
      <c r="P4710" t="s">
        <v>36</v>
      </c>
    </row>
    <row r="4711" spans="1:16" x14ac:dyDescent="0.3">
      <c r="A4711">
        <v>75635</v>
      </c>
      <c r="B4711" s="1">
        <v>45828</v>
      </c>
      <c r="C4711" s="2">
        <v>0.12083333333333333</v>
      </c>
      <c r="D4711" t="s">
        <v>647</v>
      </c>
      <c r="E4711" t="s">
        <v>94</v>
      </c>
      <c r="F4711" t="s">
        <v>27</v>
      </c>
      <c r="G4711">
        <v>211</v>
      </c>
      <c r="H4711" t="s">
        <v>31</v>
      </c>
      <c r="L4711">
        <v>1770</v>
      </c>
      <c r="M4711">
        <v>215</v>
      </c>
      <c r="O4711" t="s">
        <v>47</v>
      </c>
    </row>
    <row r="4712" spans="1:16" x14ac:dyDescent="0.3">
      <c r="A4712">
        <v>51866</v>
      </c>
      <c r="B4712" s="1">
        <v>45903</v>
      </c>
      <c r="C4712" s="2">
        <v>1.3194444444444444E-2</v>
      </c>
      <c r="D4712" t="s">
        <v>3273</v>
      </c>
      <c r="E4712" t="s">
        <v>81</v>
      </c>
      <c r="F4712" t="s">
        <v>27</v>
      </c>
      <c r="G4712">
        <v>259</v>
      </c>
      <c r="H4712" t="s">
        <v>19</v>
      </c>
      <c r="I4712" t="s">
        <v>3274</v>
      </c>
      <c r="J4712">
        <v>26.57</v>
      </c>
      <c r="K4712">
        <v>1</v>
      </c>
      <c r="L4712">
        <v>1691</v>
      </c>
      <c r="M4712">
        <v>203</v>
      </c>
      <c r="N4712" t="s">
        <v>28</v>
      </c>
      <c r="P4712" t="s">
        <v>21</v>
      </c>
    </row>
    <row r="4713" spans="1:16" x14ac:dyDescent="0.3">
      <c r="A4713">
        <v>33371</v>
      </c>
      <c r="B4713" s="1">
        <v>45954</v>
      </c>
      <c r="C4713" s="2">
        <v>0.21527777777777779</v>
      </c>
      <c r="D4713" t="s">
        <v>121</v>
      </c>
      <c r="E4713" t="s">
        <v>38</v>
      </c>
      <c r="F4713" t="s">
        <v>40</v>
      </c>
      <c r="G4713">
        <v>260</v>
      </c>
      <c r="H4713" t="s">
        <v>19</v>
      </c>
      <c r="I4713" t="s">
        <v>3275</v>
      </c>
      <c r="J4713">
        <v>1.43</v>
      </c>
      <c r="K4713">
        <v>1</v>
      </c>
      <c r="L4713">
        <v>1174</v>
      </c>
      <c r="M4713">
        <v>242</v>
      </c>
      <c r="N4713" t="s">
        <v>44</v>
      </c>
      <c r="P4713" t="s">
        <v>36</v>
      </c>
    </row>
    <row r="4714" spans="1:16" x14ac:dyDescent="0.3">
      <c r="A4714">
        <v>30606</v>
      </c>
      <c r="B4714" s="1">
        <v>45847</v>
      </c>
      <c r="C4714" s="2">
        <v>0.74097222222222225</v>
      </c>
      <c r="D4714" t="s">
        <v>564</v>
      </c>
      <c r="E4714" t="s">
        <v>1138</v>
      </c>
      <c r="F4714" t="s">
        <v>18</v>
      </c>
      <c r="G4714">
        <v>211</v>
      </c>
      <c r="H4714" t="s">
        <v>19</v>
      </c>
      <c r="I4714">
        <v>31.7</v>
      </c>
      <c r="J4714">
        <v>25.49</v>
      </c>
      <c r="K4714">
        <v>4</v>
      </c>
      <c r="L4714">
        <v>2136</v>
      </c>
      <c r="M4714">
        <v>253</v>
      </c>
      <c r="N4714" t="s">
        <v>28</v>
      </c>
      <c r="P4714" t="s">
        <v>21</v>
      </c>
    </row>
    <row r="4715" spans="1:16" x14ac:dyDescent="0.3">
      <c r="A4715">
        <v>45202</v>
      </c>
      <c r="B4715" s="1">
        <v>45907</v>
      </c>
      <c r="C4715" s="2">
        <v>0.20555555555555557</v>
      </c>
      <c r="D4715" t="s">
        <v>1039</v>
      </c>
      <c r="E4715" t="s">
        <v>94</v>
      </c>
      <c r="F4715" t="s">
        <v>27</v>
      </c>
      <c r="G4715">
        <v>238</v>
      </c>
      <c r="H4715" t="s">
        <v>19</v>
      </c>
      <c r="I4715">
        <v>48.23</v>
      </c>
      <c r="J4715">
        <v>8.98</v>
      </c>
      <c r="K4715">
        <v>4</v>
      </c>
      <c r="L4715">
        <v>1692</v>
      </c>
      <c r="M4715">
        <v>246</v>
      </c>
      <c r="N4715" t="s">
        <v>50</v>
      </c>
      <c r="P4715" t="s">
        <v>36</v>
      </c>
    </row>
    <row r="4716" spans="1:16" x14ac:dyDescent="0.3">
      <c r="A4716">
        <v>18487</v>
      </c>
      <c r="B4716" s="1">
        <v>45940</v>
      </c>
      <c r="C4716" s="2">
        <v>0.89027777777777783</v>
      </c>
      <c r="D4716" t="s">
        <v>266</v>
      </c>
      <c r="E4716" t="s">
        <v>94</v>
      </c>
      <c r="F4716" t="s">
        <v>27</v>
      </c>
      <c r="G4716">
        <v>207</v>
      </c>
      <c r="H4716" t="s">
        <v>31</v>
      </c>
      <c r="L4716">
        <v>1952</v>
      </c>
      <c r="M4716">
        <v>213</v>
      </c>
      <c r="O4716" t="s">
        <v>32</v>
      </c>
    </row>
    <row r="4717" spans="1:16" x14ac:dyDescent="0.3">
      <c r="A4717">
        <v>84623</v>
      </c>
      <c r="B4717" s="1">
        <v>45709</v>
      </c>
      <c r="C4717" s="2">
        <v>0.97569444444444453</v>
      </c>
      <c r="D4717" t="s">
        <v>3276</v>
      </c>
      <c r="E4717" t="s">
        <v>30</v>
      </c>
      <c r="F4717" t="s">
        <v>27</v>
      </c>
      <c r="G4717">
        <v>210</v>
      </c>
      <c r="H4717" t="s">
        <v>19</v>
      </c>
      <c r="I4717" t="s">
        <v>3277</v>
      </c>
      <c r="J4717">
        <v>22</v>
      </c>
      <c r="K4717">
        <v>3</v>
      </c>
      <c r="L4717">
        <v>1786</v>
      </c>
      <c r="M4717">
        <v>224</v>
      </c>
      <c r="N4717" t="s">
        <v>50</v>
      </c>
      <c r="P4717" t="s">
        <v>36</v>
      </c>
    </row>
    <row r="4718" spans="1:16" x14ac:dyDescent="0.3">
      <c r="A4718">
        <v>63831</v>
      </c>
      <c r="B4718" s="1">
        <v>45990</v>
      </c>
      <c r="C4718" s="2">
        <v>0.48402777777777778</v>
      </c>
      <c r="D4718" t="s">
        <v>137</v>
      </c>
      <c r="E4718" t="s">
        <v>83</v>
      </c>
      <c r="F4718" t="s">
        <v>40</v>
      </c>
      <c r="G4718">
        <v>204</v>
      </c>
      <c r="H4718" t="s">
        <v>19</v>
      </c>
      <c r="I4718">
        <v>22.39</v>
      </c>
      <c r="J4718">
        <v>3.34</v>
      </c>
      <c r="K4718">
        <v>5</v>
      </c>
      <c r="L4718">
        <v>1714</v>
      </c>
      <c r="M4718">
        <v>212</v>
      </c>
      <c r="N4718" t="s">
        <v>32</v>
      </c>
      <c r="P4718" t="s">
        <v>36</v>
      </c>
    </row>
    <row r="4719" spans="1:16" x14ac:dyDescent="0.3">
      <c r="A4719">
        <v>19497</v>
      </c>
      <c r="B4719" s="1">
        <v>45659</v>
      </c>
      <c r="C4719" s="2">
        <v>7.5694444444444439E-2</v>
      </c>
      <c r="D4719" t="s">
        <v>2916</v>
      </c>
      <c r="E4719" t="s">
        <v>3278</v>
      </c>
      <c r="F4719" t="s">
        <v>18</v>
      </c>
      <c r="G4719">
        <v>201</v>
      </c>
      <c r="H4719" t="s">
        <v>31</v>
      </c>
      <c r="L4719">
        <v>1708</v>
      </c>
      <c r="M4719">
        <v>210</v>
      </c>
      <c r="O4719" t="s">
        <v>128</v>
      </c>
    </row>
    <row r="4720" spans="1:16" x14ac:dyDescent="0.3">
      <c r="A4720">
        <v>98824</v>
      </c>
      <c r="B4720" s="1">
        <v>45758</v>
      </c>
      <c r="C4720" s="2">
        <v>0.23333333333333331</v>
      </c>
      <c r="D4720" t="s">
        <v>1641</v>
      </c>
      <c r="E4720" t="s">
        <v>122</v>
      </c>
      <c r="F4720" t="s">
        <v>18</v>
      </c>
      <c r="G4720">
        <v>241</v>
      </c>
      <c r="H4720" t="s">
        <v>31</v>
      </c>
      <c r="L4720">
        <v>1439</v>
      </c>
      <c r="M4720">
        <v>208</v>
      </c>
      <c r="O4720" t="s">
        <v>47</v>
      </c>
    </row>
    <row r="4721" spans="1:16" x14ac:dyDescent="0.3">
      <c r="A4721">
        <v>26984</v>
      </c>
      <c r="B4721" s="1">
        <v>45850</v>
      </c>
      <c r="C4721" s="2">
        <v>0.53263888888888888</v>
      </c>
      <c r="D4721" t="s">
        <v>3279</v>
      </c>
      <c r="E4721" t="s">
        <v>17</v>
      </c>
      <c r="F4721" t="s">
        <v>27</v>
      </c>
      <c r="G4721">
        <v>245</v>
      </c>
      <c r="H4721" t="s">
        <v>31</v>
      </c>
      <c r="L4721">
        <v>1785</v>
      </c>
      <c r="M4721">
        <v>229</v>
      </c>
      <c r="O4721" t="s">
        <v>128</v>
      </c>
    </row>
    <row r="4722" spans="1:16" x14ac:dyDescent="0.3">
      <c r="A4722">
        <v>41807</v>
      </c>
      <c r="B4722" s="1">
        <v>45685</v>
      </c>
      <c r="C4722" s="2">
        <v>0.25763888888888892</v>
      </c>
      <c r="D4722" t="s">
        <v>239</v>
      </c>
      <c r="E4722" t="s">
        <v>38</v>
      </c>
      <c r="F4722" t="s">
        <v>40</v>
      </c>
      <c r="G4722">
        <v>200</v>
      </c>
      <c r="H4722" t="s">
        <v>19</v>
      </c>
      <c r="I4722" t="s">
        <v>3280</v>
      </c>
      <c r="J4722">
        <v>22.45</v>
      </c>
      <c r="K4722">
        <v>3</v>
      </c>
      <c r="L4722">
        <v>2111</v>
      </c>
      <c r="M4722">
        <v>205</v>
      </c>
      <c r="N4722" t="s">
        <v>32</v>
      </c>
      <c r="P4722" t="s">
        <v>36</v>
      </c>
    </row>
    <row r="4723" spans="1:16" x14ac:dyDescent="0.3">
      <c r="A4723">
        <v>40951</v>
      </c>
      <c r="B4723" s="1">
        <v>45841</v>
      </c>
      <c r="C4723" s="2">
        <v>0.93541666666666667</v>
      </c>
      <c r="D4723" t="s">
        <v>391</v>
      </c>
      <c r="E4723" t="s">
        <v>137</v>
      </c>
      <c r="F4723" t="s">
        <v>40</v>
      </c>
      <c r="G4723">
        <v>219</v>
      </c>
      <c r="H4723" t="s">
        <v>19</v>
      </c>
      <c r="I4723" t="s">
        <v>3281</v>
      </c>
      <c r="J4723">
        <v>24.57</v>
      </c>
      <c r="K4723">
        <v>1</v>
      </c>
      <c r="L4723">
        <v>1019</v>
      </c>
      <c r="M4723">
        <v>214</v>
      </c>
      <c r="N4723" t="s">
        <v>20</v>
      </c>
      <c r="P4723" t="s">
        <v>36</v>
      </c>
    </row>
    <row r="4724" spans="1:16" x14ac:dyDescent="0.3">
      <c r="A4724">
        <v>52929</v>
      </c>
      <c r="B4724" s="1">
        <v>45866</v>
      </c>
      <c r="C4724" s="2">
        <v>0.62291666666666667</v>
      </c>
      <c r="D4724" t="s">
        <v>1332</v>
      </c>
      <c r="E4724" t="s">
        <v>337</v>
      </c>
      <c r="F4724" t="s">
        <v>27</v>
      </c>
      <c r="G4724">
        <v>208</v>
      </c>
      <c r="H4724" t="s">
        <v>19</v>
      </c>
      <c r="I4724">
        <v>36.630000000000003</v>
      </c>
      <c r="J4724">
        <v>23.57</v>
      </c>
      <c r="K4724">
        <v>2</v>
      </c>
      <c r="L4724">
        <v>1619</v>
      </c>
      <c r="M4724">
        <v>251</v>
      </c>
      <c r="N4724" t="s">
        <v>20</v>
      </c>
      <c r="P4724" t="s">
        <v>21</v>
      </c>
    </row>
    <row r="4725" spans="1:16" x14ac:dyDescent="0.3">
      <c r="A4725">
        <v>99104</v>
      </c>
      <c r="B4725" s="1">
        <v>45956</v>
      </c>
      <c r="C4725" s="2">
        <v>0.1763888888888889</v>
      </c>
      <c r="D4725" t="s">
        <v>547</v>
      </c>
      <c r="E4725" t="s">
        <v>58</v>
      </c>
      <c r="F4725" t="s">
        <v>27</v>
      </c>
      <c r="G4725">
        <v>224</v>
      </c>
      <c r="H4725" t="s">
        <v>19</v>
      </c>
      <c r="I4725">
        <v>82.61</v>
      </c>
      <c r="J4725">
        <v>23.3</v>
      </c>
      <c r="K4725">
        <v>2</v>
      </c>
      <c r="L4725">
        <v>1342</v>
      </c>
      <c r="M4725">
        <v>249</v>
      </c>
      <c r="N4725" t="s">
        <v>44</v>
      </c>
      <c r="P4725" t="s">
        <v>36</v>
      </c>
    </row>
    <row r="4726" spans="1:16" x14ac:dyDescent="0.3">
      <c r="A4726">
        <v>11491</v>
      </c>
      <c r="B4726" s="1">
        <v>45842</v>
      </c>
      <c r="C4726" s="2">
        <v>0.72916666666666663</v>
      </c>
      <c r="D4726" t="s">
        <v>3282</v>
      </c>
      <c r="E4726" t="s">
        <v>3283</v>
      </c>
      <c r="F4726" t="s">
        <v>27</v>
      </c>
      <c r="G4726">
        <v>245</v>
      </c>
      <c r="H4726" t="s">
        <v>19</v>
      </c>
      <c r="I4726">
        <v>69.64</v>
      </c>
      <c r="J4726">
        <v>27.14</v>
      </c>
      <c r="K4726">
        <v>5</v>
      </c>
      <c r="L4726">
        <v>1386</v>
      </c>
      <c r="M4726">
        <v>256</v>
      </c>
      <c r="N4726" t="s">
        <v>50</v>
      </c>
      <c r="P4726" t="s">
        <v>36</v>
      </c>
    </row>
    <row r="4727" spans="1:16" x14ac:dyDescent="0.3">
      <c r="A4727">
        <v>58240</v>
      </c>
      <c r="B4727" s="1">
        <v>45876</v>
      </c>
      <c r="C4727" s="2">
        <v>0.14861111111111111</v>
      </c>
      <c r="D4727" t="s">
        <v>154</v>
      </c>
      <c r="E4727" t="s">
        <v>154</v>
      </c>
      <c r="F4727" t="s">
        <v>40</v>
      </c>
      <c r="G4727">
        <v>212</v>
      </c>
      <c r="H4727" t="s">
        <v>19</v>
      </c>
      <c r="I4727">
        <v>14.46</v>
      </c>
      <c r="J4727">
        <v>8.68</v>
      </c>
      <c r="K4727">
        <v>4</v>
      </c>
      <c r="L4727">
        <v>2022</v>
      </c>
      <c r="M4727">
        <v>252</v>
      </c>
      <c r="N4727" t="s">
        <v>50</v>
      </c>
      <c r="P4727" t="s">
        <v>21</v>
      </c>
    </row>
    <row r="4728" spans="1:16" x14ac:dyDescent="0.3">
      <c r="A4728">
        <v>72365</v>
      </c>
      <c r="B4728" s="1">
        <v>45981</v>
      </c>
      <c r="C4728" s="2">
        <v>0.23819444444444446</v>
      </c>
      <c r="D4728" t="s">
        <v>1335</v>
      </c>
      <c r="E4728" t="s">
        <v>750</v>
      </c>
      <c r="F4728" t="s">
        <v>40</v>
      </c>
      <c r="G4728">
        <v>239</v>
      </c>
      <c r="H4728" t="s">
        <v>19</v>
      </c>
      <c r="I4728" t="s">
        <v>3284</v>
      </c>
      <c r="J4728">
        <v>11.32</v>
      </c>
      <c r="K4728">
        <v>5</v>
      </c>
      <c r="L4728">
        <v>1215</v>
      </c>
      <c r="M4728">
        <v>256</v>
      </c>
      <c r="N4728" t="s">
        <v>53</v>
      </c>
      <c r="P4728" t="s">
        <v>21</v>
      </c>
    </row>
    <row r="4729" spans="1:16" x14ac:dyDescent="0.3">
      <c r="A4729">
        <v>45688</v>
      </c>
      <c r="B4729" s="1">
        <v>45705</v>
      </c>
      <c r="C4729" s="2">
        <v>0.56666666666666665</v>
      </c>
      <c r="D4729" t="s">
        <v>1031</v>
      </c>
      <c r="E4729" t="s">
        <v>17</v>
      </c>
      <c r="F4729" t="s">
        <v>27</v>
      </c>
      <c r="G4729">
        <v>242</v>
      </c>
      <c r="H4729" t="s">
        <v>19</v>
      </c>
      <c r="I4729" t="s">
        <v>3285</v>
      </c>
      <c r="J4729">
        <v>13.5</v>
      </c>
      <c r="K4729">
        <v>2</v>
      </c>
      <c r="L4729">
        <v>1096</v>
      </c>
      <c r="M4729">
        <v>217</v>
      </c>
      <c r="N4729" t="s">
        <v>28</v>
      </c>
      <c r="P4729" t="s">
        <v>21</v>
      </c>
    </row>
    <row r="4730" spans="1:16" x14ac:dyDescent="0.3">
      <c r="A4730">
        <v>88491</v>
      </c>
      <c r="B4730" s="1">
        <v>45879</v>
      </c>
      <c r="C4730" s="2">
        <v>0.14166666666666666</v>
      </c>
      <c r="D4730" t="s">
        <v>3286</v>
      </c>
      <c r="E4730" t="s">
        <v>543</v>
      </c>
      <c r="F4730" t="s">
        <v>40</v>
      </c>
      <c r="G4730">
        <v>260</v>
      </c>
      <c r="H4730" t="s">
        <v>19</v>
      </c>
      <c r="I4730" t="s">
        <v>3287</v>
      </c>
      <c r="J4730">
        <v>27.64</v>
      </c>
      <c r="K4730">
        <v>1</v>
      </c>
      <c r="L4730">
        <v>1740</v>
      </c>
      <c r="M4730">
        <v>220</v>
      </c>
      <c r="N4730" t="s">
        <v>32</v>
      </c>
      <c r="P4730" t="s">
        <v>21</v>
      </c>
    </row>
    <row r="4731" spans="1:16" x14ac:dyDescent="0.3">
      <c r="A4731">
        <v>17804</v>
      </c>
      <c r="B4731" s="1">
        <v>45662</v>
      </c>
      <c r="C4731" s="2">
        <v>0.77083333333333337</v>
      </c>
      <c r="D4731" t="s">
        <v>3288</v>
      </c>
      <c r="E4731" t="s">
        <v>23</v>
      </c>
      <c r="F4731" t="s">
        <v>18</v>
      </c>
      <c r="G4731">
        <v>239</v>
      </c>
      <c r="H4731" t="s">
        <v>19</v>
      </c>
      <c r="I4731">
        <v>80.510000000000005</v>
      </c>
      <c r="J4731">
        <v>2.71</v>
      </c>
      <c r="K4731">
        <v>1</v>
      </c>
      <c r="L4731">
        <v>1987</v>
      </c>
      <c r="M4731">
        <v>233</v>
      </c>
      <c r="N4731" t="s">
        <v>32</v>
      </c>
      <c r="P4731" t="s">
        <v>21</v>
      </c>
    </row>
    <row r="4732" spans="1:16" x14ac:dyDescent="0.3">
      <c r="A4732">
        <v>85712</v>
      </c>
      <c r="B4732" s="1">
        <v>45851</v>
      </c>
      <c r="C4732" s="2">
        <v>0.8256944444444444</v>
      </c>
      <c r="D4732" t="s">
        <v>628</v>
      </c>
      <c r="E4732" t="s">
        <v>30</v>
      </c>
      <c r="F4732" t="s">
        <v>18</v>
      </c>
      <c r="G4732">
        <v>212</v>
      </c>
      <c r="H4732" t="s">
        <v>19</v>
      </c>
      <c r="I4732">
        <v>52.66</v>
      </c>
      <c r="J4732">
        <v>0.78</v>
      </c>
      <c r="K4732">
        <v>4</v>
      </c>
      <c r="L4732">
        <v>1582</v>
      </c>
      <c r="M4732">
        <v>250</v>
      </c>
      <c r="N4732" t="s">
        <v>20</v>
      </c>
      <c r="P4732" t="s">
        <v>21</v>
      </c>
    </row>
    <row r="4733" spans="1:16" x14ac:dyDescent="0.3">
      <c r="A4733">
        <v>61380</v>
      </c>
      <c r="B4733" s="1">
        <v>45732</v>
      </c>
      <c r="C4733" s="2">
        <v>0.77361111111111114</v>
      </c>
      <c r="D4733" t="s">
        <v>3289</v>
      </c>
      <c r="E4733" t="s">
        <v>719</v>
      </c>
      <c r="F4733" t="s">
        <v>40</v>
      </c>
      <c r="G4733">
        <v>222</v>
      </c>
      <c r="H4733" t="s">
        <v>19</v>
      </c>
      <c r="I4733">
        <v>17.21</v>
      </c>
      <c r="J4733">
        <v>4.3899999999999997</v>
      </c>
      <c r="K4733">
        <v>2</v>
      </c>
      <c r="L4733">
        <v>1031</v>
      </c>
      <c r="M4733">
        <v>260</v>
      </c>
      <c r="N4733" t="s">
        <v>50</v>
      </c>
      <c r="P4733" t="s">
        <v>36</v>
      </c>
    </row>
    <row r="4734" spans="1:16" x14ac:dyDescent="0.3">
      <c r="A4734">
        <v>42600</v>
      </c>
      <c r="B4734" s="1">
        <v>45961</v>
      </c>
      <c r="C4734" s="2">
        <v>1.6666666666666666E-2</v>
      </c>
      <c r="D4734" t="s">
        <v>291</v>
      </c>
      <c r="E4734" t="s">
        <v>58</v>
      </c>
      <c r="F4734" t="s">
        <v>18</v>
      </c>
      <c r="G4734">
        <v>254</v>
      </c>
      <c r="H4734" t="s">
        <v>19</v>
      </c>
      <c r="I4734">
        <v>7.83</v>
      </c>
      <c r="J4734">
        <v>20.13</v>
      </c>
      <c r="K4734">
        <v>2</v>
      </c>
      <c r="L4734">
        <v>1566</v>
      </c>
      <c r="M4734">
        <v>252</v>
      </c>
      <c r="N4734" t="s">
        <v>44</v>
      </c>
      <c r="P4734" t="s">
        <v>21</v>
      </c>
    </row>
    <row r="4735" spans="1:16" x14ac:dyDescent="0.3">
      <c r="A4735">
        <v>12204</v>
      </c>
      <c r="B4735" s="1">
        <v>45670</v>
      </c>
      <c r="C4735" s="2">
        <v>0.63958333333333328</v>
      </c>
      <c r="D4735" t="s">
        <v>229</v>
      </c>
      <c r="E4735" t="s">
        <v>91</v>
      </c>
      <c r="F4735" t="s">
        <v>40</v>
      </c>
      <c r="G4735">
        <v>201</v>
      </c>
      <c r="H4735" t="s">
        <v>19</v>
      </c>
      <c r="I4735" t="s">
        <v>3290</v>
      </c>
      <c r="J4735">
        <v>11.05</v>
      </c>
      <c r="K4735">
        <v>4</v>
      </c>
      <c r="L4735">
        <v>1150</v>
      </c>
      <c r="M4735">
        <v>241</v>
      </c>
      <c r="N4735" t="s">
        <v>44</v>
      </c>
      <c r="P4735" t="s">
        <v>36</v>
      </c>
    </row>
    <row r="4736" spans="1:16" x14ac:dyDescent="0.3">
      <c r="A4736">
        <v>19303</v>
      </c>
      <c r="B4736" s="1">
        <v>45888</v>
      </c>
      <c r="C4736" s="2">
        <v>0.83958333333333324</v>
      </c>
      <c r="D4736" t="s">
        <v>3291</v>
      </c>
      <c r="E4736" t="s">
        <v>75</v>
      </c>
      <c r="F4736" t="s">
        <v>40</v>
      </c>
      <c r="G4736">
        <v>221</v>
      </c>
      <c r="H4736" t="s">
        <v>19</v>
      </c>
      <c r="I4736">
        <v>69.67</v>
      </c>
      <c r="J4736">
        <v>26.1</v>
      </c>
      <c r="K4736">
        <v>3</v>
      </c>
      <c r="L4736">
        <v>1484</v>
      </c>
      <c r="M4736">
        <v>228</v>
      </c>
      <c r="N4736" t="s">
        <v>44</v>
      </c>
      <c r="P4736" t="s">
        <v>21</v>
      </c>
    </row>
    <row r="4737" spans="1:16" x14ac:dyDescent="0.3">
      <c r="A4737">
        <v>60075</v>
      </c>
      <c r="B4737" s="1">
        <v>46022</v>
      </c>
      <c r="C4737" s="2">
        <v>0.80972222222222223</v>
      </c>
      <c r="D4737" t="s">
        <v>3292</v>
      </c>
      <c r="E4737" t="s">
        <v>3293</v>
      </c>
      <c r="F4737" t="s">
        <v>18</v>
      </c>
      <c r="G4737">
        <v>233</v>
      </c>
      <c r="H4737" t="s">
        <v>19</v>
      </c>
      <c r="I4737">
        <v>44.58</v>
      </c>
      <c r="J4737">
        <v>13.73</v>
      </c>
      <c r="K4737">
        <v>4</v>
      </c>
      <c r="L4737">
        <v>1286</v>
      </c>
      <c r="M4737">
        <v>232</v>
      </c>
      <c r="N4737" t="s">
        <v>32</v>
      </c>
      <c r="P4737" t="s">
        <v>21</v>
      </c>
    </row>
    <row r="4738" spans="1:16" x14ac:dyDescent="0.3">
      <c r="A4738">
        <v>49131</v>
      </c>
      <c r="B4738" s="1">
        <v>45714</v>
      </c>
      <c r="C4738" s="2">
        <v>8.7500000000000008E-2</v>
      </c>
      <c r="D4738" t="s">
        <v>233</v>
      </c>
      <c r="E4738" t="s">
        <v>83</v>
      </c>
      <c r="F4738" t="s">
        <v>27</v>
      </c>
      <c r="G4738">
        <v>254</v>
      </c>
      <c r="H4738" t="s">
        <v>31</v>
      </c>
      <c r="L4738">
        <v>2157</v>
      </c>
      <c r="M4738">
        <v>257</v>
      </c>
      <c r="O4738" t="s">
        <v>47</v>
      </c>
    </row>
    <row r="4739" spans="1:16" x14ac:dyDescent="0.3">
      <c r="A4739">
        <v>85846</v>
      </c>
      <c r="B4739" s="1">
        <v>45772</v>
      </c>
      <c r="C4739" s="2">
        <v>0.95138888888888884</v>
      </c>
      <c r="D4739" t="s">
        <v>145</v>
      </c>
      <c r="E4739" t="s">
        <v>564</v>
      </c>
      <c r="F4739" t="s">
        <v>18</v>
      </c>
      <c r="G4739">
        <v>235</v>
      </c>
      <c r="H4739" t="s">
        <v>19</v>
      </c>
      <c r="I4739">
        <v>18.190000000000001</v>
      </c>
      <c r="J4739">
        <v>2.67</v>
      </c>
      <c r="K4739">
        <v>3</v>
      </c>
      <c r="L4739">
        <v>2119</v>
      </c>
      <c r="M4739">
        <v>230</v>
      </c>
      <c r="N4739" t="s">
        <v>28</v>
      </c>
      <c r="P4739" t="s">
        <v>36</v>
      </c>
    </row>
    <row r="4740" spans="1:16" x14ac:dyDescent="0.3">
      <c r="A4740">
        <v>95530</v>
      </c>
      <c r="B4740" s="1">
        <v>45888</v>
      </c>
      <c r="C4740" s="2">
        <v>0.15138888888888888</v>
      </c>
      <c r="D4740" t="s">
        <v>89</v>
      </c>
      <c r="E4740" t="s">
        <v>226</v>
      </c>
      <c r="F4740" t="s">
        <v>27</v>
      </c>
      <c r="G4740">
        <v>234</v>
      </c>
      <c r="H4740" t="s">
        <v>19</v>
      </c>
      <c r="I4740" t="s">
        <v>3294</v>
      </c>
      <c r="J4740">
        <v>19.309999999999999</v>
      </c>
      <c r="K4740">
        <v>4</v>
      </c>
      <c r="L4740">
        <v>1393</v>
      </c>
      <c r="M4740">
        <v>215</v>
      </c>
      <c r="N4740" t="s">
        <v>20</v>
      </c>
      <c r="P4740" t="s">
        <v>21</v>
      </c>
    </row>
    <row r="4741" spans="1:16" x14ac:dyDescent="0.3">
      <c r="A4741">
        <v>12555</v>
      </c>
      <c r="B4741" s="1">
        <v>45877</v>
      </c>
      <c r="C4741" s="2">
        <v>0.35069444444444442</v>
      </c>
      <c r="D4741" t="s">
        <v>213</v>
      </c>
      <c r="E4741" t="s">
        <v>154</v>
      </c>
      <c r="F4741" t="s">
        <v>27</v>
      </c>
      <c r="G4741">
        <v>244</v>
      </c>
      <c r="H4741" t="s">
        <v>31</v>
      </c>
      <c r="L4741">
        <v>1474</v>
      </c>
      <c r="M4741">
        <v>222</v>
      </c>
      <c r="O4741" t="s">
        <v>41</v>
      </c>
    </row>
    <row r="4742" spans="1:16" x14ac:dyDescent="0.3">
      <c r="A4742">
        <v>70330</v>
      </c>
      <c r="B4742" s="1">
        <v>45766</v>
      </c>
      <c r="C4742" s="2">
        <v>0.5756944444444444</v>
      </c>
      <c r="D4742" t="s">
        <v>60</v>
      </c>
      <c r="E4742" t="s">
        <v>673</v>
      </c>
      <c r="F4742" t="s">
        <v>18</v>
      </c>
      <c r="G4742">
        <v>256</v>
      </c>
      <c r="H4742" t="s">
        <v>19</v>
      </c>
      <c r="I4742">
        <v>18.32</v>
      </c>
      <c r="J4742">
        <v>15.8</v>
      </c>
      <c r="K4742">
        <v>3</v>
      </c>
      <c r="L4742">
        <v>2073</v>
      </c>
      <c r="M4742">
        <v>204</v>
      </c>
      <c r="N4742" t="s">
        <v>44</v>
      </c>
      <c r="P4742" t="s">
        <v>21</v>
      </c>
    </row>
    <row r="4743" spans="1:16" x14ac:dyDescent="0.3">
      <c r="A4743">
        <v>47749</v>
      </c>
      <c r="B4743" s="1">
        <v>45867</v>
      </c>
      <c r="C4743" s="2">
        <v>0.76388888888888884</v>
      </c>
      <c r="D4743" t="s">
        <v>3295</v>
      </c>
      <c r="E4743" t="s">
        <v>58</v>
      </c>
      <c r="F4743" t="s">
        <v>40</v>
      </c>
      <c r="G4743">
        <v>228</v>
      </c>
      <c r="H4743" t="s">
        <v>19</v>
      </c>
      <c r="I4743">
        <v>44.5</v>
      </c>
      <c r="J4743">
        <v>6.59</v>
      </c>
      <c r="K4743">
        <v>2</v>
      </c>
      <c r="L4743">
        <v>1909</v>
      </c>
      <c r="M4743">
        <v>256</v>
      </c>
      <c r="N4743" t="s">
        <v>50</v>
      </c>
      <c r="P4743" t="s">
        <v>21</v>
      </c>
    </row>
    <row r="4744" spans="1:16" x14ac:dyDescent="0.3">
      <c r="A4744">
        <v>48332</v>
      </c>
      <c r="B4744" s="1">
        <v>45824</v>
      </c>
      <c r="C4744" s="2">
        <v>0.97569444444444453</v>
      </c>
      <c r="D4744" t="s">
        <v>106</v>
      </c>
      <c r="E4744" t="s">
        <v>38</v>
      </c>
      <c r="F4744" t="s">
        <v>18</v>
      </c>
      <c r="G4744">
        <v>231</v>
      </c>
      <c r="H4744" t="s">
        <v>19</v>
      </c>
      <c r="I4744">
        <v>10.73</v>
      </c>
      <c r="J4744">
        <v>25.83</v>
      </c>
      <c r="K4744">
        <v>3</v>
      </c>
      <c r="L4744">
        <v>1609</v>
      </c>
      <c r="M4744">
        <v>207</v>
      </c>
      <c r="N4744" t="s">
        <v>44</v>
      </c>
      <c r="P4744" t="s">
        <v>21</v>
      </c>
    </row>
    <row r="4745" spans="1:16" x14ac:dyDescent="0.3">
      <c r="A4745">
        <v>29385</v>
      </c>
      <c r="B4745" s="1">
        <v>45979</v>
      </c>
      <c r="C4745" s="2">
        <v>0.92569444444444438</v>
      </c>
      <c r="D4745" t="s">
        <v>268</v>
      </c>
      <c r="E4745" t="s">
        <v>422</v>
      </c>
      <c r="F4745" t="s">
        <v>40</v>
      </c>
      <c r="G4745">
        <v>252</v>
      </c>
      <c r="H4745" t="s">
        <v>19</v>
      </c>
      <c r="I4745" t="s">
        <v>3296</v>
      </c>
      <c r="J4745">
        <v>6.28</v>
      </c>
      <c r="K4745">
        <v>1</v>
      </c>
      <c r="L4745">
        <v>1280</v>
      </c>
      <c r="M4745">
        <v>241</v>
      </c>
      <c r="N4745" t="s">
        <v>28</v>
      </c>
      <c r="P4745" t="s">
        <v>21</v>
      </c>
    </row>
    <row r="4746" spans="1:16" x14ac:dyDescent="0.3">
      <c r="A4746">
        <v>97808</v>
      </c>
      <c r="B4746" s="1">
        <v>45792</v>
      </c>
      <c r="C4746" s="2">
        <v>0.5131944444444444</v>
      </c>
      <c r="D4746" t="s">
        <v>3297</v>
      </c>
      <c r="E4746" t="s">
        <v>3298</v>
      </c>
      <c r="F4746" t="s">
        <v>18</v>
      </c>
      <c r="G4746">
        <v>202</v>
      </c>
      <c r="H4746" t="s">
        <v>31</v>
      </c>
      <c r="L4746">
        <v>1959</v>
      </c>
      <c r="M4746">
        <v>233</v>
      </c>
      <c r="O4746" t="s">
        <v>61</v>
      </c>
    </row>
    <row r="4747" spans="1:16" x14ac:dyDescent="0.3">
      <c r="A4747">
        <v>24771</v>
      </c>
      <c r="B4747" s="1">
        <v>45944</v>
      </c>
      <c r="C4747" s="2">
        <v>0.7944444444444444</v>
      </c>
      <c r="D4747" t="s">
        <v>702</v>
      </c>
      <c r="E4747" t="s">
        <v>52</v>
      </c>
      <c r="F4747" t="s">
        <v>18</v>
      </c>
      <c r="G4747">
        <v>225</v>
      </c>
      <c r="H4747" t="s">
        <v>19</v>
      </c>
      <c r="I4747">
        <v>13.19</v>
      </c>
      <c r="J4747">
        <v>5.82</v>
      </c>
      <c r="K4747">
        <v>3</v>
      </c>
      <c r="L4747">
        <v>1577</v>
      </c>
      <c r="M4747">
        <v>241</v>
      </c>
      <c r="N4747" t="s">
        <v>32</v>
      </c>
      <c r="P4747" t="s">
        <v>21</v>
      </c>
    </row>
    <row r="4748" spans="1:16" x14ac:dyDescent="0.3">
      <c r="A4748">
        <v>72424</v>
      </c>
      <c r="B4748" s="1">
        <v>45805</v>
      </c>
      <c r="C4748" s="2">
        <v>0.65902777777777777</v>
      </c>
      <c r="D4748" t="s">
        <v>3299</v>
      </c>
      <c r="E4748" t="s">
        <v>23</v>
      </c>
      <c r="F4748" t="s">
        <v>27</v>
      </c>
      <c r="G4748">
        <v>235</v>
      </c>
      <c r="H4748" t="s">
        <v>19</v>
      </c>
      <c r="I4748">
        <v>73.45</v>
      </c>
      <c r="J4748">
        <v>4.76</v>
      </c>
      <c r="K4748">
        <v>1</v>
      </c>
      <c r="L4748">
        <v>1025</v>
      </c>
      <c r="M4748">
        <v>260</v>
      </c>
      <c r="N4748" t="s">
        <v>28</v>
      </c>
      <c r="P4748" t="s">
        <v>21</v>
      </c>
    </row>
    <row r="4749" spans="1:16" x14ac:dyDescent="0.3">
      <c r="A4749">
        <v>90969</v>
      </c>
      <c r="B4749" s="1">
        <v>45691</v>
      </c>
      <c r="C4749" s="2">
        <v>0.7715277777777777</v>
      </c>
      <c r="D4749" t="s">
        <v>729</v>
      </c>
      <c r="E4749" t="s">
        <v>81</v>
      </c>
      <c r="F4749" t="s">
        <v>18</v>
      </c>
      <c r="G4749">
        <v>203</v>
      </c>
      <c r="H4749" t="s">
        <v>31</v>
      </c>
      <c r="L4749">
        <v>2048</v>
      </c>
      <c r="M4749">
        <v>257</v>
      </c>
      <c r="O4749" t="s">
        <v>32</v>
      </c>
    </row>
    <row r="4750" spans="1:16" x14ac:dyDescent="0.3">
      <c r="A4750">
        <v>42342</v>
      </c>
      <c r="B4750" s="1">
        <v>45975</v>
      </c>
      <c r="C4750" s="2">
        <v>0.61249999999999993</v>
      </c>
      <c r="D4750" t="s">
        <v>121</v>
      </c>
      <c r="E4750" t="s">
        <v>75</v>
      </c>
      <c r="F4750" t="s">
        <v>27</v>
      </c>
      <c r="G4750">
        <v>229</v>
      </c>
      <c r="H4750" t="s">
        <v>31</v>
      </c>
      <c r="L4750">
        <v>1776</v>
      </c>
      <c r="M4750">
        <v>202</v>
      </c>
      <c r="O4750" t="s">
        <v>55</v>
      </c>
    </row>
    <row r="4751" spans="1:16" x14ac:dyDescent="0.3">
      <c r="A4751">
        <v>90469</v>
      </c>
      <c r="B4751" s="1">
        <v>45803</v>
      </c>
      <c r="C4751" s="2">
        <v>0.64583333333333337</v>
      </c>
      <c r="D4751" t="s">
        <v>309</v>
      </c>
      <c r="E4751" t="s">
        <v>72</v>
      </c>
      <c r="F4751" t="s">
        <v>18</v>
      </c>
      <c r="G4751">
        <v>248</v>
      </c>
      <c r="H4751" t="s">
        <v>19</v>
      </c>
      <c r="I4751">
        <v>84.68</v>
      </c>
      <c r="J4751">
        <v>3.81</v>
      </c>
      <c r="K4751">
        <v>1</v>
      </c>
      <c r="L4751">
        <v>2037</v>
      </c>
      <c r="M4751">
        <v>254</v>
      </c>
      <c r="N4751" t="s">
        <v>44</v>
      </c>
      <c r="P4751" t="s">
        <v>21</v>
      </c>
    </row>
    <row r="4752" spans="1:16" x14ac:dyDescent="0.3">
      <c r="A4752">
        <v>25113</v>
      </c>
      <c r="B4752" s="1">
        <v>45991</v>
      </c>
      <c r="C4752" s="2">
        <v>0.52986111111111112</v>
      </c>
      <c r="D4752" t="s">
        <v>3300</v>
      </c>
      <c r="E4752" t="s">
        <v>23</v>
      </c>
      <c r="F4752" t="s">
        <v>40</v>
      </c>
      <c r="G4752">
        <v>205</v>
      </c>
      <c r="H4752" t="s">
        <v>19</v>
      </c>
      <c r="I4752">
        <v>25.57</v>
      </c>
      <c r="J4752">
        <v>19.420000000000002</v>
      </c>
      <c r="K4752">
        <v>4</v>
      </c>
      <c r="L4752">
        <v>1769</v>
      </c>
      <c r="M4752">
        <v>233</v>
      </c>
      <c r="N4752" t="s">
        <v>50</v>
      </c>
      <c r="P4752" t="s">
        <v>36</v>
      </c>
    </row>
    <row r="4753" spans="1:16" x14ac:dyDescent="0.3">
      <c r="A4753">
        <v>60286</v>
      </c>
      <c r="B4753" s="1">
        <v>45726</v>
      </c>
      <c r="C4753" s="2">
        <v>0.66249999999999998</v>
      </c>
      <c r="D4753" t="s">
        <v>781</v>
      </c>
      <c r="E4753" t="s">
        <v>72</v>
      </c>
      <c r="F4753" t="s">
        <v>27</v>
      </c>
      <c r="G4753">
        <v>211</v>
      </c>
      <c r="H4753" t="s">
        <v>19</v>
      </c>
      <c r="I4753" t="s">
        <v>3301</v>
      </c>
      <c r="J4753">
        <v>15.68</v>
      </c>
      <c r="K4753">
        <v>1</v>
      </c>
      <c r="L4753">
        <v>2095</v>
      </c>
      <c r="M4753">
        <v>226</v>
      </c>
      <c r="N4753" t="s">
        <v>32</v>
      </c>
      <c r="P4753" t="s">
        <v>21</v>
      </c>
    </row>
    <row r="4754" spans="1:16" x14ac:dyDescent="0.3">
      <c r="A4754">
        <v>79865</v>
      </c>
      <c r="B4754" s="1">
        <v>45717</v>
      </c>
      <c r="C4754" s="2">
        <v>0.25972222222222224</v>
      </c>
      <c r="D4754" t="s">
        <v>3302</v>
      </c>
      <c r="E4754" t="s">
        <v>52</v>
      </c>
      <c r="F4754" t="s">
        <v>27</v>
      </c>
      <c r="G4754">
        <v>229</v>
      </c>
      <c r="H4754" t="s">
        <v>24</v>
      </c>
      <c r="L4754">
        <v>1379</v>
      </c>
      <c r="M4754">
        <v>220</v>
      </c>
    </row>
    <row r="4755" spans="1:16" x14ac:dyDescent="0.3">
      <c r="A4755">
        <v>51194</v>
      </c>
      <c r="B4755" s="1">
        <v>45726</v>
      </c>
      <c r="C4755" s="2">
        <v>0.7583333333333333</v>
      </c>
      <c r="D4755" t="s">
        <v>3303</v>
      </c>
      <c r="E4755" t="s">
        <v>241</v>
      </c>
      <c r="F4755" t="s">
        <v>18</v>
      </c>
      <c r="G4755">
        <v>213</v>
      </c>
      <c r="H4755" t="s">
        <v>19</v>
      </c>
      <c r="I4755">
        <v>59.45</v>
      </c>
      <c r="J4755">
        <v>14.83</v>
      </c>
      <c r="K4755">
        <v>3</v>
      </c>
      <c r="L4755">
        <v>1575</v>
      </c>
      <c r="M4755">
        <v>251</v>
      </c>
      <c r="N4755" t="s">
        <v>32</v>
      </c>
      <c r="P4755" t="s">
        <v>36</v>
      </c>
    </row>
    <row r="4756" spans="1:16" x14ac:dyDescent="0.3">
      <c r="A4756">
        <v>37535</v>
      </c>
      <c r="B4756" s="1">
        <v>45879</v>
      </c>
      <c r="C4756" s="2">
        <v>2.7083333333333334E-2</v>
      </c>
      <c r="D4756" t="s">
        <v>256</v>
      </c>
      <c r="E4756" t="s">
        <v>52</v>
      </c>
      <c r="F4756" t="s">
        <v>27</v>
      </c>
      <c r="G4756">
        <v>220</v>
      </c>
      <c r="H4756" t="s">
        <v>19</v>
      </c>
      <c r="I4756">
        <v>58.13</v>
      </c>
      <c r="J4756">
        <v>5.96</v>
      </c>
      <c r="K4756">
        <v>2</v>
      </c>
      <c r="L4756">
        <v>1143</v>
      </c>
      <c r="M4756">
        <v>214</v>
      </c>
      <c r="N4756" t="s">
        <v>44</v>
      </c>
      <c r="P4756" t="s">
        <v>36</v>
      </c>
    </row>
    <row r="4757" spans="1:16" x14ac:dyDescent="0.3">
      <c r="A4757">
        <v>50005</v>
      </c>
      <c r="B4757" s="1">
        <v>45989</v>
      </c>
      <c r="C4757" s="2">
        <v>0.21041666666666667</v>
      </c>
      <c r="D4757" t="s">
        <v>939</v>
      </c>
      <c r="E4757" t="s">
        <v>83</v>
      </c>
      <c r="F4757" t="s">
        <v>40</v>
      </c>
      <c r="G4757">
        <v>210</v>
      </c>
      <c r="H4757" t="s">
        <v>19</v>
      </c>
      <c r="I4757" t="s">
        <v>3304</v>
      </c>
      <c r="J4757">
        <v>5.9</v>
      </c>
      <c r="K4757">
        <v>1</v>
      </c>
      <c r="L4757">
        <v>2084</v>
      </c>
      <c r="M4757">
        <v>215</v>
      </c>
      <c r="N4757" t="s">
        <v>28</v>
      </c>
      <c r="P4757" t="s">
        <v>36</v>
      </c>
    </row>
    <row r="4758" spans="1:16" x14ac:dyDescent="0.3">
      <c r="A4758">
        <v>59910</v>
      </c>
      <c r="B4758" s="1">
        <v>45964</v>
      </c>
      <c r="C4758" s="2">
        <v>0.70833333333333337</v>
      </c>
      <c r="D4758" t="s">
        <v>3305</v>
      </c>
      <c r="E4758" t="s">
        <v>58</v>
      </c>
      <c r="F4758" t="s">
        <v>18</v>
      </c>
      <c r="G4758">
        <v>257</v>
      </c>
      <c r="H4758" t="s">
        <v>31</v>
      </c>
      <c r="L4758">
        <v>1653</v>
      </c>
      <c r="M4758">
        <v>238</v>
      </c>
      <c r="O4758" t="s">
        <v>108</v>
      </c>
    </row>
    <row r="4759" spans="1:16" x14ac:dyDescent="0.3">
      <c r="A4759">
        <v>94321</v>
      </c>
      <c r="B4759" s="1">
        <v>45770</v>
      </c>
      <c r="C4759" s="2">
        <v>0.30555555555555552</v>
      </c>
      <c r="D4759" t="s">
        <v>712</v>
      </c>
      <c r="E4759" t="s">
        <v>38</v>
      </c>
      <c r="F4759" t="s">
        <v>40</v>
      </c>
      <c r="G4759">
        <v>235</v>
      </c>
      <c r="H4759" t="s">
        <v>31</v>
      </c>
      <c r="L4759">
        <v>1457</v>
      </c>
      <c r="M4759">
        <v>254</v>
      </c>
      <c r="O4759" t="s">
        <v>128</v>
      </c>
    </row>
    <row r="4760" spans="1:16" x14ac:dyDescent="0.3">
      <c r="A4760">
        <v>67002</v>
      </c>
      <c r="B4760" s="1">
        <v>45793</v>
      </c>
      <c r="C4760" s="2">
        <v>0.91805555555555562</v>
      </c>
      <c r="D4760" t="s">
        <v>3306</v>
      </c>
      <c r="E4760" t="s">
        <v>171</v>
      </c>
      <c r="F4760" t="s">
        <v>40</v>
      </c>
      <c r="G4760">
        <v>259</v>
      </c>
      <c r="H4760" t="s">
        <v>19</v>
      </c>
      <c r="I4760">
        <v>11.83</v>
      </c>
      <c r="J4760">
        <v>26.2</v>
      </c>
      <c r="K4760">
        <v>4</v>
      </c>
      <c r="L4760">
        <v>1152</v>
      </c>
      <c r="M4760">
        <v>239</v>
      </c>
      <c r="N4760" t="s">
        <v>53</v>
      </c>
      <c r="P4760" t="s">
        <v>21</v>
      </c>
    </row>
    <row r="4761" spans="1:16" x14ac:dyDescent="0.3">
      <c r="A4761">
        <v>75601</v>
      </c>
      <c r="B4761" s="1">
        <v>45863</v>
      </c>
      <c r="C4761" s="2">
        <v>0.35486111111111113</v>
      </c>
      <c r="D4761" t="s">
        <v>202</v>
      </c>
      <c r="E4761" t="s">
        <v>17</v>
      </c>
      <c r="F4761" t="s">
        <v>27</v>
      </c>
      <c r="G4761">
        <v>215</v>
      </c>
      <c r="H4761" t="s">
        <v>31</v>
      </c>
      <c r="L4761">
        <v>1351</v>
      </c>
      <c r="M4761">
        <v>213</v>
      </c>
      <c r="O4761" t="s">
        <v>128</v>
      </c>
    </row>
    <row r="4762" spans="1:16" x14ac:dyDescent="0.3">
      <c r="A4762">
        <v>56892</v>
      </c>
      <c r="B4762" s="1">
        <v>45888</v>
      </c>
      <c r="C4762" s="2">
        <v>0.40277777777777773</v>
      </c>
      <c r="D4762" t="s">
        <v>137</v>
      </c>
      <c r="E4762" t="s">
        <v>91</v>
      </c>
      <c r="F4762" t="s">
        <v>27</v>
      </c>
      <c r="G4762">
        <v>251</v>
      </c>
      <c r="H4762" t="s">
        <v>19</v>
      </c>
      <c r="I4762" t="s">
        <v>3307</v>
      </c>
      <c r="J4762">
        <v>15.18</v>
      </c>
      <c r="K4762">
        <v>2</v>
      </c>
      <c r="L4762">
        <v>2014</v>
      </c>
      <c r="M4762">
        <v>214</v>
      </c>
      <c r="N4762" t="s">
        <v>28</v>
      </c>
      <c r="P4762" t="s">
        <v>36</v>
      </c>
    </row>
    <row r="4763" spans="1:16" x14ac:dyDescent="0.3">
      <c r="A4763">
        <v>88578</v>
      </c>
      <c r="B4763" s="1">
        <v>45701</v>
      </c>
      <c r="C4763" s="2">
        <v>0.4381944444444445</v>
      </c>
      <c r="D4763" t="s">
        <v>3308</v>
      </c>
      <c r="E4763" t="s">
        <v>58</v>
      </c>
      <c r="F4763" t="s">
        <v>27</v>
      </c>
      <c r="G4763">
        <v>227</v>
      </c>
      <c r="H4763" t="s">
        <v>19</v>
      </c>
      <c r="I4763">
        <v>18.91</v>
      </c>
      <c r="J4763">
        <v>22.51</v>
      </c>
      <c r="K4763">
        <v>5</v>
      </c>
      <c r="L4763">
        <v>1025</v>
      </c>
      <c r="M4763">
        <v>251</v>
      </c>
      <c r="N4763" t="s">
        <v>50</v>
      </c>
      <c r="P4763" t="s">
        <v>36</v>
      </c>
    </row>
    <row r="4764" spans="1:16" x14ac:dyDescent="0.3">
      <c r="A4764">
        <v>46908</v>
      </c>
      <c r="B4764" s="1">
        <v>45900</v>
      </c>
      <c r="C4764" s="2">
        <v>8.4722222222222213E-2</v>
      </c>
      <c r="D4764" t="s">
        <v>1281</v>
      </c>
      <c r="E4764" t="s">
        <v>83</v>
      </c>
      <c r="F4764" t="s">
        <v>27</v>
      </c>
      <c r="G4764">
        <v>212</v>
      </c>
      <c r="H4764" t="s">
        <v>24</v>
      </c>
      <c r="L4764">
        <v>1323</v>
      </c>
      <c r="M4764">
        <v>236</v>
      </c>
    </row>
    <row r="4765" spans="1:16" x14ac:dyDescent="0.3">
      <c r="A4765">
        <v>16495</v>
      </c>
      <c r="B4765" s="1">
        <v>45670</v>
      </c>
      <c r="C4765" s="2">
        <v>0.33194444444444443</v>
      </c>
      <c r="D4765" t="s">
        <v>325</v>
      </c>
      <c r="E4765" t="s">
        <v>3309</v>
      </c>
      <c r="F4765" t="s">
        <v>40</v>
      </c>
      <c r="G4765">
        <v>250</v>
      </c>
      <c r="H4765" t="s">
        <v>19</v>
      </c>
      <c r="I4765">
        <v>9.49</v>
      </c>
      <c r="J4765">
        <v>10.89</v>
      </c>
      <c r="K4765">
        <v>4</v>
      </c>
      <c r="L4765">
        <v>1194</v>
      </c>
      <c r="M4765">
        <v>255</v>
      </c>
      <c r="N4765" t="s">
        <v>44</v>
      </c>
      <c r="P4765" t="s">
        <v>21</v>
      </c>
    </row>
    <row r="4766" spans="1:16" x14ac:dyDescent="0.3">
      <c r="A4766">
        <v>41863</v>
      </c>
      <c r="B4766" s="1">
        <v>45674</v>
      </c>
      <c r="C4766" s="2">
        <v>6.5972222222222224E-2</v>
      </c>
      <c r="D4766" t="s">
        <v>1140</v>
      </c>
      <c r="E4766" t="s">
        <v>739</v>
      </c>
      <c r="F4766" t="s">
        <v>27</v>
      </c>
      <c r="G4766">
        <v>248</v>
      </c>
      <c r="H4766" t="s">
        <v>19</v>
      </c>
      <c r="I4766">
        <v>20.87</v>
      </c>
      <c r="J4766">
        <v>8.69</v>
      </c>
      <c r="K4766">
        <v>2</v>
      </c>
      <c r="L4766">
        <v>1614</v>
      </c>
      <c r="M4766">
        <v>234</v>
      </c>
      <c r="N4766" t="s">
        <v>53</v>
      </c>
      <c r="P4766" t="s">
        <v>36</v>
      </c>
    </row>
    <row r="4767" spans="1:16" x14ac:dyDescent="0.3">
      <c r="A4767">
        <v>15524</v>
      </c>
      <c r="B4767" s="1">
        <v>45921</v>
      </c>
      <c r="C4767" s="2">
        <v>0.14305555555555557</v>
      </c>
      <c r="D4767" t="s">
        <v>432</v>
      </c>
      <c r="E4767" t="s">
        <v>67</v>
      </c>
      <c r="F4767" t="s">
        <v>27</v>
      </c>
      <c r="G4767">
        <v>228</v>
      </c>
      <c r="H4767" t="s">
        <v>19</v>
      </c>
      <c r="I4767">
        <v>36.340000000000003</v>
      </c>
      <c r="J4767">
        <v>21.61</v>
      </c>
      <c r="K4767">
        <v>5</v>
      </c>
      <c r="L4767">
        <v>2193</v>
      </c>
      <c r="M4767">
        <v>240</v>
      </c>
      <c r="N4767" t="s">
        <v>20</v>
      </c>
      <c r="P4767" t="s">
        <v>21</v>
      </c>
    </row>
    <row r="4768" spans="1:16" x14ac:dyDescent="0.3">
      <c r="A4768">
        <v>90988</v>
      </c>
      <c r="B4768" s="1">
        <v>45870</v>
      </c>
      <c r="C4768" s="2">
        <v>0.73125000000000007</v>
      </c>
      <c r="D4768" t="s">
        <v>3310</v>
      </c>
      <c r="E4768" t="s">
        <v>122</v>
      </c>
      <c r="F4768" t="s">
        <v>18</v>
      </c>
      <c r="G4768">
        <v>248</v>
      </c>
      <c r="H4768" t="s">
        <v>24</v>
      </c>
      <c r="L4768">
        <v>1554</v>
      </c>
      <c r="M4768">
        <v>214</v>
      </c>
    </row>
    <row r="4769" spans="1:16" x14ac:dyDescent="0.3">
      <c r="A4769">
        <v>86445</v>
      </c>
      <c r="B4769" s="1">
        <v>45808</v>
      </c>
      <c r="C4769" s="2">
        <v>0.27499999999999997</v>
      </c>
      <c r="D4769" t="s">
        <v>729</v>
      </c>
      <c r="E4769" t="s">
        <v>17</v>
      </c>
      <c r="F4769" t="s">
        <v>40</v>
      </c>
      <c r="G4769">
        <v>221</v>
      </c>
      <c r="H4769" t="s">
        <v>31</v>
      </c>
      <c r="L4769">
        <v>1158</v>
      </c>
      <c r="M4769">
        <v>254</v>
      </c>
      <c r="O4769" t="s">
        <v>55</v>
      </c>
    </row>
    <row r="4770" spans="1:16" x14ac:dyDescent="0.3">
      <c r="A4770">
        <v>23227</v>
      </c>
      <c r="B4770" s="1">
        <v>45985</v>
      </c>
      <c r="C4770" s="2">
        <v>0.91388888888888886</v>
      </c>
      <c r="D4770" t="s">
        <v>1242</v>
      </c>
      <c r="E4770" t="s">
        <v>94</v>
      </c>
      <c r="F4770" t="s">
        <v>27</v>
      </c>
      <c r="G4770">
        <v>205</v>
      </c>
      <c r="H4770" t="s">
        <v>19</v>
      </c>
      <c r="I4770">
        <v>14.61</v>
      </c>
      <c r="J4770">
        <v>16.04</v>
      </c>
      <c r="K4770">
        <v>2</v>
      </c>
      <c r="L4770">
        <v>2000</v>
      </c>
      <c r="M4770">
        <v>200</v>
      </c>
      <c r="N4770" t="s">
        <v>44</v>
      </c>
      <c r="P4770" t="s">
        <v>36</v>
      </c>
    </row>
    <row r="4771" spans="1:16" x14ac:dyDescent="0.3">
      <c r="A4771">
        <v>32133</v>
      </c>
      <c r="B4771" s="1">
        <v>45752</v>
      </c>
      <c r="C4771" s="2">
        <v>0.1111111111111111</v>
      </c>
      <c r="D4771" t="s">
        <v>3311</v>
      </c>
      <c r="E4771" t="s">
        <v>58</v>
      </c>
      <c r="F4771" t="s">
        <v>27</v>
      </c>
      <c r="G4771">
        <v>213</v>
      </c>
      <c r="H4771" t="s">
        <v>19</v>
      </c>
      <c r="I4771" t="s">
        <v>3312</v>
      </c>
      <c r="J4771">
        <v>25.13</v>
      </c>
      <c r="K4771">
        <v>3</v>
      </c>
      <c r="L4771">
        <v>1615</v>
      </c>
      <c r="M4771">
        <v>260</v>
      </c>
      <c r="N4771" t="s">
        <v>32</v>
      </c>
      <c r="P4771" t="s">
        <v>21</v>
      </c>
    </row>
    <row r="4772" spans="1:16" x14ac:dyDescent="0.3">
      <c r="A4772">
        <v>29135</v>
      </c>
      <c r="B4772" s="1">
        <v>45844</v>
      </c>
      <c r="C4772" s="2">
        <v>0.59444444444444444</v>
      </c>
      <c r="D4772" t="s">
        <v>250</v>
      </c>
      <c r="E4772" t="s">
        <v>962</v>
      </c>
      <c r="F4772" t="s">
        <v>18</v>
      </c>
      <c r="G4772">
        <v>200</v>
      </c>
      <c r="H4772" t="s">
        <v>19</v>
      </c>
      <c r="I4772" t="s">
        <v>1608</v>
      </c>
      <c r="J4772">
        <v>17.309999999999999</v>
      </c>
      <c r="K4772">
        <v>3</v>
      </c>
      <c r="L4772">
        <v>1661</v>
      </c>
      <c r="M4772">
        <v>219</v>
      </c>
      <c r="N4772" t="s">
        <v>53</v>
      </c>
      <c r="P4772" t="s">
        <v>36</v>
      </c>
    </row>
    <row r="4773" spans="1:16" x14ac:dyDescent="0.3">
      <c r="A4773">
        <v>76958</v>
      </c>
      <c r="B4773" s="1">
        <v>46001</v>
      </c>
      <c r="C4773" s="2">
        <v>0.31319444444444444</v>
      </c>
      <c r="D4773" t="s">
        <v>528</v>
      </c>
      <c r="E4773" t="s">
        <v>3313</v>
      </c>
      <c r="F4773" t="s">
        <v>18</v>
      </c>
      <c r="G4773">
        <v>247</v>
      </c>
      <c r="H4773" t="s">
        <v>19</v>
      </c>
      <c r="I4773">
        <v>30.4</v>
      </c>
      <c r="J4773">
        <v>10.119999999999999</v>
      </c>
      <c r="K4773">
        <v>1</v>
      </c>
      <c r="L4773">
        <v>1775</v>
      </c>
      <c r="M4773">
        <v>225</v>
      </c>
      <c r="N4773" t="s">
        <v>28</v>
      </c>
      <c r="P4773" t="s">
        <v>36</v>
      </c>
    </row>
    <row r="4774" spans="1:16" x14ac:dyDescent="0.3">
      <c r="A4774">
        <v>96847</v>
      </c>
      <c r="B4774" s="1">
        <v>45736</v>
      </c>
      <c r="C4774" s="2">
        <v>0.43124999999999997</v>
      </c>
      <c r="D4774" t="s">
        <v>3314</v>
      </c>
      <c r="E4774" t="s">
        <v>38</v>
      </c>
      <c r="F4774" t="s">
        <v>27</v>
      </c>
      <c r="G4774">
        <v>220</v>
      </c>
      <c r="H4774" t="s">
        <v>19</v>
      </c>
      <c r="I4774" t="s">
        <v>3315</v>
      </c>
      <c r="J4774">
        <v>20.2</v>
      </c>
      <c r="K4774">
        <v>1</v>
      </c>
      <c r="L4774">
        <v>1204</v>
      </c>
      <c r="M4774">
        <v>244</v>
      </c>
      <c r="N4774" t="s">
        <v>50</v>
      </c>
      <c r="P4774" t="s">
        <v>21</v>
      </c>
    </row>
    <row r="4775" spans="1:16" x14ac:dyDescent="0.3">
      <c r="A4775">
        <v>31087</v>
      </c>
      <c r="B4775" s="1">
        <v>45849</v>
      </c>
      <c r="C4775" s="2">
        <v>0.37916666666666665</v>
      </c>
      <c r="D4775" t="s">
        <v>253</v>
      </c>
      <c r="E4775" t="s">
        <v>66</v>
      </c>
      <c r="F4775" t="s">
        <v>18</v>
      </c>
      <c r="G4775">
        <v>230</v>
      </c>
      <c r="H4775" t="s">
        <v>19</v>
      </c>
      <c r="I4775">
        <v>47.09</v>
      </c>
      <c r="J4775">
        <v>10.75</v>
      </c>
      <c r="K4775">
        <v>4</v>
      </c>
      <c r="L4775">
        <v>1747</v>
      </c>
      <c r="M4775">
        <v>251</v>
      </c>
      <c r="N4775" t="s">
        <v>20</v>
      </c>
      <c r="P4775" t="s">
        <v>21</v>
      </c>
    </row>
    <row r="4776" spans="1:16" x14ac:dyDescent="0.3">
      <c r="A4776">
        <v>92916</v>
      </c>
      <c r="B4776" s="1">
        <v>45799</v>
      </c>
      <c r="C4776" s="2">
        <v>0.79305555555555562</v>
      </c>
      <c r="D4776" t="s">
        <v>571</v>
      </c>
      <c r="E4776" t="s">
        <v>23</v>
      </c>
      <c r="F4776" t="s">
        <v>40</v>
      </c>
      <c r="G4776">
        <v>202</v>
      </c>
      <c r="H4776" t="s">
        <v>19</v>
      </c>
      <c r="I4776" t="s">
        <v>3316</v>
      </c>
      <c r="J4776">
        <v>24.49</v>
      </c>
      <c r="K4776">
        <v>3</v>
      </c>
      <c r="L4776">
        <v>1189</v>
      </c>
      <c r="M4776">
        <v>216</v>
      </c>
      <c r="N4776" t="s">
        <v>32</v>
      </c>
      <c r="P4776" t="s">
        <v>21</v>
      </c>
    </row>
    <row r="4777" spans="1:16" x14ac:dyDescent="0.3">
      <c r="A4777">
        <v>62975</v>
      </c>
      <c r="B4777" s="1">
        <v>45928</v>
      </c>
      <c r="C4777" s="2">
        <v>0.10555555555555556</v>
      </c>
      <c r="D4777" t="s">
        <v>3317</v>
      </c>
      <c r="E4777" t="s">
        <v>2806</v>
      </c>
      <c r="F4777" t="s">
        <v>40</v>
      </c>
      <c r="G4777">
        <v>257</v>
      </c>
      <c r="H4777" t="s">
        <v>19</v>
      </c>
      <c r="I4777" t="s">
        <v>3318</v>
      </c>
      <c r="J4777">
        <v>7.6</v>
      </c>
      <c r="K4777">
        <v>1</v>
      </c>
      <c r="L4777">
        <v>1344</v>
      </c>
      <c r="M4777">
        <v>243</v>
      </c>
      <c r="N4777" t="s">
        <v>53</v>
      </c>
      <c r="P4777" t="s">
        <v>36</v>
      </c>
    </row>
    <row r="4778" spans="1:16" x14ac:dyDescent="0.3">
      <c r="A4778">
        <v>27727</v>
      </c>
      <c r="B4778" s="1">
        <v>45766</v>
      </c>
      <c r="C4778" s="2">
        <v>6.2499999999999995E-3</v>
      </c>
      <c r="D4778" t="s">
        <v>274</v>
      </c>
      <c r="E4778" t="s">
        <v>26</v>
      </c>
      <c r="F4778" t="s">
        <v>40</v>
      </c>
      <c r="G4778">
        <v>247</v>
      </c>
      <c r="H4778" t="s">
        <v>19</v>
      </c>
      <c r="I4778">
        <v>17.989999999999998</v>
      </c>
      <c r="J4778">
        <v>24.74</v>
      </c>
      <c r="K4778">
        <v>5</v>
      </c>
      <c r="L4778">
        <v>1478</v>
      </c>
      <c r="M4778">
        <v>239</v>
      </c>
      <c r="N4778" t="s">
        <v>20</v>
      </c>
      <c r="P4778" t="s">
        <v>36</v>
      </c>
    </row>
    <row r="4779" spans="1:16" x14ac:dyDescent="0.3">
      <c r="A4779">
        <v>45126</v>
      </c>
      <c r="B4779" s="1">
        <v>45860</v>
      </c>
      <c r="C4779" s="2">
        <v>0.30138888888888887</v>
      </c>
      <c r="D4779" t="s">
        <v>213</v>
      </c>
      <c r="E4779" t="s">
        <v>94</v>
      </c>
      <c r="F4779" t="s">
        <v>18</v>
      </c>
      <c r="G4779">
        <v>230</v>
      </c>
      <c r="H4779" t="s">
        <v>19</v>
      </c>
      <c r="I4779" t="s">
        <v>3319</v>
      </c>
      <c r="J4779">
        <v>18.84</v>
      </c>
      <c r="K4779">
        <v>3</v>
      </c>
      <c r="L4779">
        <v>1592</v>
      </c>
      <c r="M4779">
        <v>250</v>
      </c>
      <c r="N4779" t="s">
        <v>44</v>
      </c>
      <c r="P4779" t="s">
        <v>36</v>
      </c>
    </row>
    <row r="4780" spans="1:16" x14ac:dyDescent="0.3">
      <c r="A4780">
        <v>19053</v>
      </c>
      <c r="B4780" s="1">
        <v>45808</v>
      </c>
      <c r="C4780" s="2">
        <v>0.14444444444444446</v>
      </c>
      <c r="D4780" t="s">
        <v>3320</v>
      </c>
      <c r="E4780" t="s">
        <v>72</v>
      </c>
      <c r="F4780" t="s">
        <v>18</v>
      </c>
      <c r="G4780">
        <v>254</v>
      </c>
      <c r="H4780" t="s">
        <v>19</v>
      </c>
      <c r="I4780" t="s">
        <v>3321</v>
      </c>
      <c r="J4780">
        <v>17.45</v>
      </c>
      <c r="K4780">
        <v>3</v>
      </c>
      <c r="L4780">
        <v>1950</v>
      </c>
      <c r="M4780">
        <v>237</v>
      </c>
      <c r="N4780" t="s">
        <v>20</v>
      </c>
      <c r="P4780" t="s">
        <v>36</v>
      </c>
    </row>
    <row r="4781" spans="1:16" x14ac:dyDescent="0.3">
      <c r="A4781">
        <v>43178</v>
      </c>
      <c r="B4781" s="1">
        <v>45906</v>
      </c>
      <c r="C4781" s="2">
        <v>0.50694444444444442</v>
      </c>
      <c r="D4781" t="s">
        <v>549</v>
      </c>
      <c r="E4781" t="s">
        <v>17</v>
      </c>
      <c r="F4781" t="s">
        <v>40</v>
      </c>
      <c r="G4781">
        <v>240</v>
      </c>
      <c r="H4781" t="s">
        <v>19</v>
      </c>
      <c r="I4781">
        <v>23.83</v>
      </c>
      <c r="J4781">
        <v>5.61</v>
      </c>
      <c r="K4781">
        <v>2</v>
      </c>
      <c r="L4781">
        <v>1227</v>
      </c>
      <c r="M4781">
        <v>215</v>
      </c>
      <c r="N4781" t="s">
        <v>50</v>
      </c>
      <c r="P4781" t="s">
        <v>36</v>
      </c>
    </row>
    <row r="4782" spans="1:16" x14ac:dyDescent="0.3">
      <c r="A4782">
        <v>20627</v>
      </c>
      <c r="B4782" s="1">
        <v>45669</v>
      </c>
      <c r="C4782" s="2">
        <v>0.4861111111111111</v>
      </c>
      <c r="D4782" t="s">
        <v>777</v>
      </c>
      <c r="E4782" t="s">
        <v>81</v>
      </c>
      <c r="F4782" t="s">
        <v>40</v>
      </c>
      <c r="G4782">
        <v>222</v>
      </c>
      <c r="H4782" t="s">
        <v>19</v>
      </c>
      <c r="I4782" t="s">
        <v>3322</v>
      </c>
      <c r="J4782">
        <v>8.4</v>
      </c>
      <c r="K4782">
        <v>5</v>
      </c>
      <c r="L4782">
        <v>1102</v>
      </c>
      <c r="M4782">
        <v>238</v>
      </c>
      <c r="N4782" t="s">
        <v>32</v>
      </c>
      <c r="P4782" t="s">
        <v>21</v>
      </c>
    </row>
    <row r="4783" spans="1:16" x14ac:dyDescent="0.3">
      <c r="A4783">
        <v>78902</v>
      </c>
      <c r="B4783" s="1">
        <v>45688</v>
      </c>
      <c r="C4783" s="2">
        <v>0.25416666666666665</v>
      </c>
      <c r="D4783" t="s">
        <v>321</v>
      </c>
      <c r="E4783" t="s">
        <v>17</v>
      </c>
      <c r="F4783" t="s">
        <v>27</v>
      </c>
      <c r="G4783">
        <v>201</v>
      </c>
      <c r="H4783" t="s">
        <v>19</v>
      </c>
      <c r="I4783">
        <v>6.55</v>
      </c>
      <c r="J4783">
        <v>7.36</v>
      </c>
      <c r="K4783">
        <v>2</v>
      </c>
      <c r="L4783">
        <v>1413</v>
      </c>
      <c r="M4783">
        <v>238</v>
      </c>
      <c r="N4783" t="s">
        <v>50</v>
      </c>
      <c r="P4783" t="s">
        <v>21</v>
      </c>
    </row>
    <row r="4784" spans="1:16" x14ac:dyDescent="0.3">
      <c r="A4784">
        <v>24321</v>
      </c>
      <c r="B4784" s="1">
        <v>45876</v>
      </c>
      <c r="C4784" s="2">
        <v>9.7222222222222224E-3</v>
      </c>
      <c r="D4784" t="s">
        <v>3323</v>
      </c>
      <c r="E4784" t="s">
        <v>851</v>
      </c>
      <c r="F4784" t="s">
        <v>27</v>
      </c>
      <c r="G4784">
        <v>252</v>
      </c>
      <c r="H4784" t="s">
        <v>19</v>
      </c>
      <c r="I4784">
        <v>9.3699999999999992</v>
      </c>
      <c r="J4784">
        <v>7.81</v>
      </c>
      <c r="K4784">
        <v>3</v>
      </c>
      <c r="L4784">
        <v>1264</v>
      </c>
      <c r="M4784">
        <v>224</v>
      </c>
      <c r="N4784" t="s">
        <v>53</v>
      </c>
      <c r="P4784" t="s">
        <v>36</v>
      </c>
    </row>
    <row r="4785" spans="1:16" x14ac:dyDescent="0.3">
      <c r="A4785">
        <v>32680</v>
      </c>
      <c r="B4785" s="1">
        <v>45886</v>
      </c>
      <c r="C4785" s="2">
        <v>0.5229166666666667</v>
      </c>
      <c r="D4785" t="s">
        <v>49</v>
      </c>
      <c r="E4785" t="s">
        <v>30</v>
      </c>
      <c r="F4785" t="s">
        <v>27</v>
      </c>
      <c r="G4785">
        <v>228</v>
      </c>
      <c r="H4785" t="s">
        <v>31</v>
      </c>
      <c r="L4785">
        <v>1437</v>
      </c>
      <c r="M4785">
        <v>229</v>
      </c>
      <c r="O4785" t="s">
        <v>47</v>
      </c>
    </row>
    <row r="4786" spans="1:16" x14ac:dyDescent="0.3">
      <c r="A4786">
        <v>82034</v>
      </c>
      <c r="B4786" s="1">
        <v>45875</v>
      </c>
      <c r="C4786" s="2">
        <v>0.48819444444444443</v>
      </c>
      <c r="D4786" t="s">
        <v>229</v>
      </c>
      <c r="E4786" t="s">
        <v>26</v>
      </c>
      <c r="F4786" t="s">
        <v>40</v>
      </c>
      <c r="G4786">
        <v>217</v>
      </c>
      <c r="H4786" t="s">
        <v>19</v>
      </c>
      <c r="I4786">
        <v>67.349999999999994</v>
      </c>
      <c r="J4786">
        <v>25.04</v>
      </c>
      <c r="K4786">
        <v>3</v>
      </c>
      <c r="L4786">
        <v>1345</v>
      </c>
      <c r="M4786">
        <v>213</v>
      </c>
      <c r="N4786" t="s">
        <v>53</v>
      </c>
      <c r="P4786" t="s">
        <v>21</v>
      </c>
    </row>
    <row r="4787" spans="1:16" x14ac:dyDescent="0.3">
      <c r="A4787">
        <v>86265</v>
      </c>
      <c r="B4787" s="1">
        <v>45910</v>
      </c>
      <c r="C4787" s="2">
        <v>0.80486111111111114</v>
      </c>
      <c r="D4787" t="s">
        <v>1008</v>
      </c>
      <c r="E4787" t="s">
        <v>3324</v>
      </c>
      <c r="F4787" t="s">
        <v>27</v>
      </c>
      <c r="G4787">
        <v>206</v>
      </c>
      <c r="H4787" t="s">
        <v>19</v>
      </c>
      <c r="I4787">
        <v>59.83</v>
      </c>
      <c r="J4787">
        <v>2.81</v>
      </c>
      <c r="K4787">
        <v>4</v>
      </c>
      <c r="L4787">
        <v>1220</v>
      </c>
      <c r="M4787">
        <v>234</v>
      </c>
      <c r="N4787" t="s">
        <v>44</v>
      </c>
      <c r="P4787" t="s">
        <v>36</v>
      </c>
    </row>
    <row r="4788" spans="1:16" x14ac:dyDescent="0.3">
      <c r="A4788">
        <v>32929</v>
      </c>
      <c r="B4788" s="1">
        <v>45726</v>
      </c>
      <c r="C4788" s="2">
        <v>0.89583333333333337</v>
      </c>
      <c r="D4788" t="s">
        <v>137</v>
      </c>
      <c r="E4788" t="s">
        <v>83</v>
      </c>
      <c r="F4788" t="s">
        <v>27</v>
      </c>
      <c r="G4788">
        <v>205</v>
      </c>
      <c r="H4788" t="s">
        <v>19</v>
      </c>
      <c r="I4788" t="s">
        <v>3325</v>
      </c>
      <c r="J4788">
        <v>17.59</v>
      </c>
      <c r="K4788">
        <v>2</v>
      </c>
      <c r="L4788">
        <v>1376</v>
      </c>
      <c r="M4788">
        <v>226</v>
      </c>
      <c r="N4788" t="s">
        <v>53</v>
      </c>
      <c r="P4788" t="s">
        <v>21</v>
      </c>
    </row>
    <row r="4789" spans="1:16" x14ac:dyDescent="0.3">
      <c r="A4789">
        <v>83454</v>
      </c>
      <c r="B4789" s="1">
        <v>45797</v>
      </c>
      <c r="C4789" s="2">
        <v>5.486111111111111E-2</v>
      </c>
      <c r="D4789" t="s">
        <v>239</v>
      </c>
      <c r="E4789" t="s">
        <v>23</v>
      </c>
      <c r="F4789" t="s">
        <v>18</v>
      </c>
      <c r="G4789">
        <v>204</v>
      </c>
      <c r="H4789" t="s">
        <v>19</v>
      </c>
      <c r="I4789">
        <v>57.05</v>
      </c>
      <c r="J4789">
        <v>1.46</v>
      </c>
      <c r="K4789">
        <v>3</v>
      </c>
      <c r="L4789">
        <v>1486</v>
      </c>
      <c r="M4789">
        <v>205</v>
      </c>
      <c r="N4789" t="s">
        <v>44</v>
      </c>
      <c r="P4789" t="s">
        <v>36</v>
      </c>
    </row>
    <row r="4790" spans="1:16" x14ac:dyDescent="0.3">
      <c r="A4790">
        <v>99149</v>
      </c>
      <c r="B4790" s="1">
        <v>45980</v>
      </c>
      <c r="C4790" s="2">
        <v>0.98333333333333339</v>
      </c>
      <c r="D4790" t="s">
        <v>188</v>
      </c>
      <c r="E4790" t="s">
        <v>52</v>
      </c>
      <c r="F4790" t="s">
        <v>27</v>
      </c>
      <c r="G4790">
        <v>205</v>
      </c>
      <c r="H4790" t="s">
        <v>19</v>
      </c>
      <c r="I4790" t="s">
        <v>3326</v>
      </c>
      <c r="J4790">
        <v>5.51</v>
      </c>
      <c r="K4790">
        <v>1</v>
      </c>
      <c r="L4790">
        <v>1457</v>
      </c>
      <c r="M4790">
        <v>207</v>
      </c>
      <c r="N4790" t="s">
        <v>20</v>
      </c>
      <c r="P4790" t="s">
        <v>21</v>
      </c>
    </row>
    <row r="4791" spans="1:16" x14ac:dyDescent="0.3">
      <c r="A4791">
        <v>79118</v>
      </c>
      <c r="B4791" s="1">
        <v>45959</v>
      </c>
      <c r="C4791" s="2">
        <v>0.37083333333333335</v>
      </c>
      <c r="D4791" t="s">
        <v>3327</v>
      </c>
      <c r="E4791" t="s">
        <v>83</v>
      </c>
      <c r="F4791" t="s">
        <v>40</v>
      </c>
      <c r="G4791">
        <v>247</v>
      </c>
      <c r="H4791" t="s">
        <v>19</v>
      </c>
      <c r="I4791">
        <v>6.9</v>
      </c>
      <c r="J4791">
        <v>15.94</v>
      </c>
      <c r="K4791">
        <v>3</v>
      </c>
      <c r="L4791">
        <v>2123</v>
      </c>
      <c r="M4791">
        <v>218</v>
      </c>
      <c r="N4791" t="s">
        <v>44</v>
      </c>
      <c r="P4791" t="s">
        <v>36</v>
      </c>
    </row>
    <row r="4792" spans="1:16" x14ac:dyDescent="0.3">
      <c r="A4792">
        <v>51628</v>
      </c>
      <c r="B4792" s="1">
        <v>45673</v>
      </c>
      <c r="C4792" s="2">
        <v>2.9166666666666664E-2</v>
      </c>
      <c r="D4792" t="s">
        <v>1242</v>
      </c>
      <c r="E4792" t="s">
        <v>38</v>
      </c>
      <c r="F4792" t="s">
        <v>27</v>
      </c>
      <c r="G4792">
        <v>248</v>
      </c>
      <c r="H4792" t="s">
        <v>31</v>
      </c>
      <c r="L4792">
        <v>1083</v>
      </c>
      <c r="M4792">
        <v>228</v>
      </c>
      <c r="O4792" t="s">
        <v>128</v>
      </c>
    </row>
    <row r="4793" spans="1:16" x14ac:dyDescent="0.3">
      <c r="A4793">
        <v>83140</v>
      </c>
      <c r="B4793" s="1">
        <v>45877</v>
      </c>
      <c r="C4793" s="2">
        <v>0.18888888888888888</v>
      </c>
      <c r="D4793" t="s">
        <v>225</v>
      </c>
      <c r="E4793" t="s">
        <v>83</v>
      </c>
      <c r="F4793" t="s">
        <v>18</v>
      </c>
      <c r="G4793">
        <v>214</v>
      </c>
      <c r="H4793" t="s">
        <v>31</v>
      </c>
      <c r="L4793">
        <v>2176</v>
      </c>
      <c r="M4793">
        <v>217</v>
      </c>
      <c r="O4793" t="s">
        <v>32</v>
      </c>
    </row>
    <row r="4794" spans="1:16" x14ac:dyDescent="0.3">
      <c r="A4794">
        <v>14064</v>
      </c>
      <c r="B4794" s="1">
        <v>46014</v>
      </c>
      <c r="C4794" s="2">
        <v>0.67013888888888884</v>
      </c>
      <c r="D4794" t="s">
        <v>3328</v>
      </c>
      <c r="E4794" t="s">
        <v>83</v>
      </c>
      <c r="F4794" t="s">
        <v>40</v>
      </c>
      <c r="G4794">
        <v>207</v>
      </c>
      <c r="H4794" t="s">
        <v>19</v>
      </c>
      <c r="I4794" t="s">
        <v>2231</v>
      </c>
      <c r="J4794">
        <v>16.239999999999998</v>
      </c>
      <c r="K4794">
        <v>4</v>
      </c>
      <c r="L4794">
        <v>2109</v>
      </c>
      <c r="M4794">
        <v>210</v>
      </c>
      <c r="N4794" t="s">
        <v>32</v>
      </c>
      <c r="P4794" t="s">
        <v>36</v>
      </c>
    </row>
    <row r="4795" spans="1:16" x14ac:dyDescent="0.3">
      <c r="A4795">
        <v>36060</v>
      </c>
      <c r="B4795" s="1">
        <v>45962</v>
      </c>
      <c r="C4795" s="2">
        <v>4.027777777777778E-2</v>
      </c>
      <c r="D4795" t="s">
        <v>3329</v>
      </c>
      <c r="E4795" t="s">
        <v>52</v>
      </c>
      <c r="F4795" t="s">
        <v>18</v>
      </c>
      <c r="G4795">
        <v>258</v>
      </c>
      <c r="H4795" t="s">
        <v>19</v>
      </c>
      <c r="I4795">
        <v>23.83</v>
      </c>
      <c r="J4795">
        <v>26.47</v>
      </c>
      <c r="K4795">
        <v>4</v>
      </c>
      <c r="L4795">
        <v>1343</v>
      </c>
      <c r="M4795">
        <v>234</v>
      </c>
      <c r="N4795" t="s">
        <v>20</v>
      </c>
      <c r="P4795" t="s">
        <v>36</v>
      </c>
    </row>
    <row r="4796" spans="1:16" x14ac:dyDescent="0.3">
      <c r="A4796">
        <v>95771</v>
      </c>
      <c r="B4796" s="1">
        <v>45835</v>
      </c>
      <c r="C4796" s="2">
        <v>0.2673611111111111</v>
      </c>
      <c r="D4796" t="s">
        <v>2378</v>
      </c>
      <c r="E4796" t="s">
        <v>17</v>
      </c>
      <c r="F4796" t="s">
        <v>27</v>
      </c>
      <c r="G4796">
        <v>203</v>
      </c>
      <c r="H4796" t="s">
        <v>19</v>
      </c>
      <c r="I4796">
        <v>75.47</v>
      </c>
      <c r="J4796">
        <v>21.32</v>
      </c>
      <c r="K4796">
        <v>5</v>
      </c>
      <c r="L4796">
        <v>1817</v>
      </c>
      <c r="M4796">
        <v>254</v>
      </c>
      <c r="N4796" t="s">
        <v>53</v>
      </c>
      <c r="P4796" t="s">
        <v>21</v>
      </c>
    </row>
    <row r="4797" spans="1:16" x14ac:dyDescent="0.3">
      <c r="A4797">
        <v>32375</v>
      </c>
      <c r="B4797" s="1">
        <v>45853</v>
      </c>
      <c r="C4797" s="2">
        <v>0.30833333333333335</v>
      </c>
      <c r="D4797" t="s">
        <v>1109</v>
      </c>
      <c r="E4797" t="s">
        <v>17</v>
      </c>
      <c r="F4797" t="s">
        <v>40</v>
      </c>
      <c r="G4797">
        <v>249</v>
      </c>
      <c r="H4797" t="s">
        <v>31</v>
      </c>
      <c r="L4797">
        <v>1005</v>
      </c>
      <c r="M4797">
        <v>239</v>
      </c>
      <c r="O4797" t="s">
        <v>108</v>
      </c>
    </row>
    <row r="4798" spans="1:16" x14ac:dyDescent="0.3">
      <c r="A4798">
        <v>73969</v>
      </c>
      <c r="B4798" s="1">
        <v>45683</v>
      </c>
      <c r="C4798" s="2">
        <v>0.70000000000000007</v>
      </c>
      <c r="D4798" t="s">
        <v>578</v>
      </c>
      <c r="E4798" t="s">
        <v>72</v>
      </c>
      <c r="F4798" t="s">
        <v>18</v>
      </c>
      <c r="G4798">
        <v>241</v>
      </c>
      <c r="H4798" t="s">
        <v>19</v>
      </c>
      <c r="I4798">
        <v>82.64</v>
      </c>
      <c r="J4798">
        <v>27.75</v>
      </c>
      <c r="K4798">
        <v>1</v>
      </c>
      <c r="L4798">
        <v>1740</v>
      </c>
      <c r="M4798">
        <v>246</v>
      </c>
      <c r="N4798" t="s">
        <v>28</v>
      </c>
      <c r="P4798" t="s">
        <v>21</v>
      </c>
    </row>
    <row r="4799" spans="1:16" x14ac:dyDescent="0.3">
      <c r="A4799">
        <v>53240</v>
      </c>
      <c r="B4799" s="1">
        <v>45701</v>
      </c>
      <c r="C4799" s="2">
        <v>2.0833333333333332E-2</v>
      </c>
      <c r="D4799" t="s">
        <v>3330</v>
      </c>
      <c r="E4799" t="s">
        <v>83</v>
      </c>
      <c r="F4799" t="s">
        <v>27</v>
      </c>
      <c r="G4799">
        <v>230</v>
      </c>
      <c r="H4799" t="s">
        <v>19</v>
      </c>
      <c r="I4799">
        <v>21.15</v>
      </c>
      <c r="J4799">
        <v>8.66</v>
      </c>
      <c r="K4799">
        <v>1</v>
      </c>
      <c r="L4799">
        <v>2022</v>
      </c>
      <c r="M4799">
        <v>235</v>
      </c>
      <c r="N4799" t="s">
        <v>50</v>
      </c>
      <c r="P4799" t="s">
        <v>21</v>
      </c>
    </row>
    <row r="4800" spans="1:16" x14ac:dyDescent="0.3">
      <c r="A4800">
        <v>38564</v>
      </c>
      <c r="B4800" s="1">
        <v>45967</v>
      </c>
      <c r="C4800" s="2">
        <v>0.77777777777777779</v>
      </c>
      <c r="D4800" t="s">
        <v>335</v>
      </c>
      <c r="E4800" t="s">
        <v>593</v>
      </c>
      <c r="F4800" t="s">
        <v>40</v>
      </c>
      <c r="G4800">
        <v>221</v>
      </c>
      <c r="H4800" t="s">
        <v>19</v>
      </c>
      <c r="I4800">
        <v>50.59</v>
      </c>
      <c r="J4800">
        <v>26.96</v>
      </c>
      <c r="K4800">
        <v>5</v>
      </c>
      <c r="L4800">
        <v>1906</v>
      </c>
      <c r="M4800">
        <v>259</v>
      </c>
      <c r="N4800" t="s">
        <v>28</v>
      </c>
      <c r="P4800" t="s">
        <v>36</v>
      </c>
    </row>
    <row r="4801" spans="1:16" x14ac:dyDescent="0.3">
      <c r="A4801">
        <v>24747</v>
      </c>
      <c r="B4801" s="1">
        <v>45807</v>
      </c>
      <c r="C4801" s="2">
        <v>0.4145833333333333</v>
      </c>
      <c r="D4801" t="s">
        <v>226</v>
      </c>
      <c r="E4801" t="s">
        <v>3331</v>
      </c>
      <c r="F4801" t="s">
        <v>18</v>
      </c>
      <c r="G4801">
        <v>226</v>
      </c>
      <c r="H4801" t="s">
        <v>31</v>
      </c>
      <c r="L4801">
        <v>1143</v>
      </c>
      <c r="M4801">
        <v>231</v>
      </c>
      <c r="O4801" t="s">
        <v>47</v>
      </c>
    </row>
    <row r="4802" spans="1:16" x14ac:dyDescent="0.3">
      <c r="A4802">
        <v>88726</v>
      </c>
      <c r="B4802" s="1">
        <v>45897</v>
      </c>
      <c r="C4802" s="2">
        <v>0.9159722222222223</v>
      </c>
      <c r="D4802" t="s">
        <v>247</v>
      </c>
      <c r="E4802" t="s">
        <v>17</v>
      </c>
      <c r="F4802" t="s">
        <v>18</v>
      </c>
      <c r="G4802">
        <v>227</v>
      </c>
      <c r="H4802" t="s">
        <v>19</v>
      </c>
      <c r="I4802">
        <v>72.59</v>
      </c>
      <c r="J4802">
        <v>12.96</v>
      </c>
      <c r="K4802">
        <v>1</v>
      </c>
      <c r="L4802">
        <v>1489</v>
      </c>
      <c r="M4802">
        <v>247</v>
      </c>
      <c r="N4802" t="s">
        <v>44</v>
      </c>
      <c r="P4802" t="s">
        <v>36</v>
      </c>
    </row>
    <row r="4803" spans="1:16" x14ac:dyDescent="0.3">
      <c r="A4803">
        <v>30933</v>
      </c>
      <c r="B4803" s="1">
        <v>45893</v>
      </c>
      <c r="C4803" s="2">
        <v>0.40069444444444446</v>
      </c>
      <c r="D4803" t="s">
        <v>3332</v>
      </c>
      <c r="E4803" t="s">
        <v>75</v>
      </c>
      <c r="F4803" t="s">
        <v>18</v>
      </c>
      <c r="G4803">
        <v>247</v>
      </c>
      <c r="H4803" t="s">
        <v>19</v>
      </c>
      <c r="I4803">
        <v>73.55</v>
      </c>
      <c r="J4803">
        <v>2.35</v>
      </c>
      <c r="K4803">
        <v>2</v>
      </c>
      <c r="L4803">
        <v>1863</v>
      </c>
      <c r="M4803">
        <v>251</v>
      </c>
      <c r="N4803" t="s">
        <v>32</v>
      </c>
      <c r="P4803" t="s">
        <v>36</v>
      </c>
    </row>
    <row r="4804" spans="1:16" x14ac:dyDescent="0.3">
      <c r="A4804">
        <v>19005</v>
      </c>
      <c r="B4804" s="1">
        <v>45673</v>
      </c>
      <c r="C4804" s="2">
        <v>0.38611111111111113</v>
      </c>
      <c r="D4804" t="s">
        <v>3333</v>
      </c>
      <c r="E4804" t="s">
        <v>23</v>
      </c>
      <c r="F4804" t="s">
        <v>27</v>
      </c>
      <c r="G4804">
        <v>227</v>
      </c>
      <c r="H4804" t="s">
        <v>31</v>
      </c>
      <c r="L4804">
        <v>1192</v>
      </c>
      <c r="M4804">
        <v>212</v>
      </c>
      <c r="O4804" t="s">
        <v>128</v>
      </c>
    </row>
    <row r="4805" spans="1:16" x14ac:dyDescent="0.3">
      <c r="A4805">
        <v>27937</v>
      </c>
      <c r="B4805" s="1">
        <v>45664</v>
      </c>
      <c r="C4805" s="2">
        <v>0.16111111111111112</v>
      </c>
      <c r="D4805" t="s">
        <v>571</v>
      </c>
      <c r="E4805" t="s">
        <v>38</v>
      </c>
      <c r="F4805" t="s">
        <v>27</v>
      </c>
      <c r="G4805">
        <v>220</v>
      </c>
      <c r="H4805" t="s">
        <v>31</v>
      </c>
      <c r="L4805">
        <v>2101</v>
      </c>
      <c r="M4805">
        <v>210</v>
      </c>
      <c r="O4805" t="s">
        <v>55</v>
      </c>
    </row>
    <row r="4806" spans="1:16" x14ac:dyDescent="0.3">
      <c r="A4806">
        <v>29121</v>
      </c>
      <c r="B4806" s="1">
        <v>45943</v>
      </c>
      <c r="C4806" s="2">
        <v>0.12152777777777778</v>
      </c>
      <c r="D4806" t="s">
        <v>755</v>
      </c>
      <c r="E4806" t="s">
        <v>81</v>
      </c>
      <c r="F4806" t="s">
        <v>40</v>
      </c>
      <c r="G4806">
        <v>246</v>
      </c>
      <c r="H4806" t="s">
        <v>19</v>
      </c>
      <c r="I4806" t="s">
        <v>3334</v>
      </c>
      <c r="J4806">
        <v>8.7899999999999991</v>
      </c>
      <c r="K4806">
        <v>4</v>
      </c>
      <c r="L4806">
        <v>1254</v>
      </c>
      <c r="M4806">
        <v>250</v>
      </c>
      <c r="N4806" t="s">
        <v>28</v>
      </c>
      <c r="P4806" t="s">
        <v>36</v>
      </c>
    </row>
    <row r="4807" spans="1:16" x14ac:dyDescent="0.3">
      <c r="A4807">
        <v>65642</v>
      </c>
      <c r="B4807" s="1">
        <v>45902</v>
      </c>
      <c r="C4807" s="2">
        <v>0.49236111111111108</v>
      </c>
      <c r="D4807" t="s">
        <v>1140</v>
      </c>
      <c r="E4807" t="s">
        <v>122</v>
      </c>
      <c r="F4807" t="s">
        <v>40</v>
      </c>
      <c r="G4807">
        <v>247</v>
      </c>
      <c r="H4807" t="s">
        <v>19</v>
      </c>
      <c r="I4807">
        <v>38.26</v>
      </c>
      <c r="J4807">
        <v>7.97</v>
      </c>
      <c r="K4807">
        <v>1</v>
      </c>
      <c r="L4807">
        <v>1149</v>
      </c>
      <c r="M4807">
        <v>222</v>
      </c>
      <c r="N4807" t="s">
        <v>28</v>
      </c>
      <c r="P4807" t="s">
        <v>36</v>
      </c>
    </row>
    <row r="4808" spans="1:16" x14ac:dyDescent="0.3">
      <c r="A4808">
        <v>95738</v>
      </c>
      <c r="B4808" s="1">
        <v>45917</v>
      </c>
      <c r="C4808" s="2">
        <v>0.4909722222222222</v>
      </c>
      <c r="D4808" t="s">
        <v>3335</v>
      </c>
      <c r="E4808" t="s">
        <v>52</v>
      </c>
      <c r="F4808" t="s">
        <v>18</v>
      </c>
      <c r="G4808">
        <v>213</v>
      </c>
      <c r="H4808" t="s">
        <v>19</v>
      </c>
      <c r="I4808">
        <v>54.66</v>
      </c>
      <c r="J4808">
        <v>21.36</v>
      </c>
      <c r="K4808">
        <v>5</v>
      </c>
      <c r="L4808">
        <v>1100</v>
      </c>
      <c r="M4808">
        <v>225</v>
      </c>
      <c r="N4808" t="s">
        <v>20</v>
      </c>
      <c r="P4808" t="s">
        <v>21</v>
      </c>
    </row>
    <row r="4809" spans="1:16" x14ac:dyDescent="0.3">
      <c r="A4809">
        <v>72585</v>
      </c>
      <c r="B4809" s="1">
        <v>45687</v>
      </c>
      <c r="C4809" s="2">
        <v>0.4465277777777778</v>
      </c>
      <c r="D4809" t="s">
        <v>902</v>
      </c>
      <c r="E4809" t="s">
        <v>72</v>
      </c>
      <c r="F4809" t="s">
        <v>40</v>
      </c>
      <c r="G4809">
        <v>211</v>
      </c>
      <c r="H4809" t="s">
        <v>31</v>
      </c>
      <c r="L4809">
        <v>1463</v>
      </c>
      <c r="M4809">
        <v>208</v>
      </c>
      <c r="O4809" t="s">
        <v>55</v>
      </c>
    </row>
    <row r="4810" spans="1:16" x14ac:dyDescent="0.3">
      <c r="A4810">
        <v>93123</v>
      </c>
      <c r="B4810" s="1">
        <v>46022</v>
      </c>
      <c r="C4810" s="2">
        <v>0.30555555555555552</v>
      </c>
      <c r="D4810" t="s">
        <v>256</v>
      </c>
      <c r="E4810" t="s">
        <v>17</v>
      </c>
      <c r="F4810" t="s">
        <v>27</v>
      </c>
      <c r="G4810">
        <v>241</v>
      </c>
      <c r="H4810" t="s">
        <v>31</v>
      </c>
      <c r="L4810">
        <v>1256</v>
      </c>
      <c r="M4810">
        <v>236</v>
      </c>
      <c r="O4810" t="s">
        <v>108</v>
      </c>
    </row>
    <row r="4811" spans="1:16" x14ac:dyDescent="0.3">
      <c r="A4811">
        <v>43702</v>
      </c>
      <c r="B4811" s="1">
        <v>45995</v>
      </c>
      <c r="C4811" s="2">
        <v>0.30763888888888891</v>
      </c>
      <c r="D4811" t="s">
        <v>444</v>
      </c>
      <c r="E4811" t="s">
        <v>83</v>
      </c>
      <c r="F4811" t="s">
        <v>40</v>
      </c>
      <c r="G4811">
        <v>244</v>
      </c>
      <c r="H4811" t="s">
        <v>19</v>
      </c>
      <c r="I4811">
        <v>83.43</v>
      </c>
      <c r="J4811">
        <v>5.41</v>
      </c>
      <c r="K4811">
        <v>1</v>
      </c>
      <c r="L4811">
        <v>1405</v>
      </c>
      <c r="M4811">
        <v>203</v>
      </c>
      <c r="N4811" t="s">
        <v>32</v>
      </c>
      <c r="P4811" t="s">
        <v>36</v>
      </c>
    </row>
    <row r="4812" spans="1:16" x14ac:dyDescent="0.3">
      <c r="A4812">
        <v>64455</v>
      </c>
      <c r="B4812" s="1">
        <v>45827</v>
      </c>
      <c r="C4812" s="2">
        <v>0.12083333333333333</v>
      </c>
      <c r="D4812" t="s">
        <v>338</v>
      </c>
      <c r="E4812" t="s">
        <v>94</v>
      </c>
      <c r="F4812" t="s">
        <v>40</v>
      </c>
      <c r="G4812">
        <v>211</v>
      </c>
      <c r="H4812" t="s">
        <v>19</v>
      </c>
      <c r="I4812">
        <v>32.9</v>
      </c>
      <c r="J4812">
        <v>26.75</v>
      </c>
      <c r="K4812">
        <v>1</v>
      </c>
      <c r="L4812">
        <v>1592</v>
      </c>
      <c r="M4812">
        <v>235</v>
      </c>
      <c r="N4812" t="s">
        <v>28</v>
      </c>
      <c r="P4812" t="s">
        <v>21</v>
      </c>
    </row>
    <row r="4813" spans="1:16" x14ac:dyDescent="0.3">
      <c r="A4813">
        <v>26478</v>
      </c>
      <c r="B4813" s="1">
        <v>45681</v>
      </c>
      <c r="C4813" s="2">
        <v>0.50902777777777775</v>
      </c>
      <c r="D4813" t="s">
        <v>530</v>
      </c>
      <c r="E4813" t="s">
        <v>91</v>
      </c>
      <c r="F4813" t="s">
        <v>27</v>
      </c>
      <c r="G4813">
        <v>208</v>
      </c>
      <c r="H4813" t="s">
        <v>19</v>
      </c>
      <c r="I4813">
        <v>49.7</v>
      </c>
      <c r="J4813">
        <v>7.27</v>
      </c>
      <c r="K4813">
        <v>1</v>
      </c>
      <c r="L4813">
        <v>1002</v>
      </c>
      <c r="M4813">
        <v>242</v>
      </c>
      <c r="N4813" t="s">
        <v>53</v>
      </c>
      <c r="P4813" t="s">
        <v>36</v>
      </c>
    </row>
    <row r="4814" spans="1:16" x14ac:dyDescent="0.3">
      <c r="A4814">
        <v>89474</v>
      </c>
      <c r="B4814" s="1">
        <v>46008</v>
      </c>
      <c r="C4814" s="2">
        <v>0.41319444444444442</v>
      </c>
      <c r="D4814" t="s">
        <v>3336</v>
      </c>
      <c r="E4814" t="s">
        <v>81</v>
      </c>
      <c r="F4814" t="s">
        <v>40</v>
      </c>
      <c r="G4814">
        <v>208</v>
      </c>
      <c r="H4814" t="s">
        <v>24</v>
      </c>
      <c r="L4814">
        <v>1628</v>
      </c>
      <c r="M4814">
        <v>220</v>
      </c>
    </row>
    <row r="4815" spans="1:16" x14ac:dyDescent="0.3">
      <c r="A4815">
        <v>41695</v>
      </c>
      <c r="B4815" s="1">
        <v>45960</v>
      </c>
      <c r="C4815" s="2">
        <v>9.7222222222222224E-2</v>
      </c>
      <c r="D4815" t="s">
        <v>3337</v>
      </c>
      <c r="E4815" t="s">
        <v>377</v>
      </c>
      <c r="F4815" t="s">
        <v>40</v>
      </c>
      <c r="G4815">
        <v>258</v>
      </c>
      <c r="H4815" t="s">
        <v>19</v>
      </c>
      <c r="I4815">
        <v>43.09</v>
      </c>
      <c r="J4815">
        <v>15.02</v>
      </c>
      <c r="K4815">
        <v>5</v>
      </c>
      <c r="L4815">
        <v>1331</v>
      </c>
      <c r="M4815">
        <v>216</v>
      </c>
      <c r="N4815" t="s">
        <v>20</v>
      </c>
      <c r="P4815" t="s">
        <v>21</v>
      </c>
    </row>
    <row r="4816" spans="1:16" x14ac:dyDescent="0.3">
      <c r="A4816">
        <v>96383</v>
      </c>
      <c r="B4816" s="1">
        <v>45872</v>
      </c>
      <c r="C4816" s="2">
        <v>0.81111111111111101</v>
      </c>
      <c r="D4816" t="s">
        <v>1014</v>
      </c>
      <c r="E4816" t="s">
        <v>75</v>
      </c>
      <c r="F4816" t="s">
        <v>18</v>
      </c>
      <c r="G4816">
        <v>222</v>
      </c>
      <c r="H4816" t="s">
        <v>31</v>
      </c>
      <c r="L4816">
        <v>1902</v>
      </c>
      <c r="M4816">
        <v>240</v>
      </c>
      <c r="O4816" t="s">
        <v>32</v>
      </c>
    </row>
    <row r="4817" spans="1:16" x14ac:dyDescent="0.3">
      <c r="A4817">
        <v>91689</v>
      </c>
      <c r="B4817" s="1">
        <v>45828</v>
      </c>
      <c r="C4817" s="2">
        <v>0.23402777777777781</v>
      </c>
      <c r="D4817" t="s">
        <v>3338</v>
      </c>
      <c r="E4817" t="s">
        <v>58</v>
      </c>
      <c r="F4817" t="s">
        <v>18</v>
      </c>
      <c r="G4817">
        <v>249</v>
      </c>
      <c r="H4817" t="s">
        <v>31</v>
      </c>
      <c r="L4817">
        <v>1052</v>
      </c>
      <c r="M4817">
        <v>204</v>
      </c>
      <c r="O4817" t="s">
        <v>61</v>
      </c>
    </row>
    <row r="4818" spans="1:16" x14ac:dyDescent="0.3">
      <c r="A4818">
        <v>31030</v>
      </c>
      <c r="B4818" s="1">
        <v>45787</v>
      </c>
      <c r="C4818" s="2">
        <v>0.43611111111111112</v>
      </c>
      <c r="D4818" t="s">
        <v>3339</v>
      </c>
      <c r="E4818" t="s">
        <v>52</v>
      </c>
      <c r="F4818" t="s">
        <v>27</v>
      </c>
      <c r="G4818">
        <v>259</v>
      </c>
      <c r="H4818" t="s">
        <v>19</v>
      </c>
      <c r="I4818">
        <v>15.58</v>
      </c>
      <c r="J4818">
        <v>23.45</v>
      </c>
      <c r="K4818">
        <v>2</v>
      </c>
      <c r="L4818">
        <v>1938</v>
      </c>
      <c r="M4818">
        <v>222</v>
      </c>
      <c r="N4818" t="s">
        <v>50</v>
      </c>
      <c r="P4818" t="s">
        <v>21</v>
      </c>
    </row>
    <row r="4819" spans="1:16" x14ac:dyDescent="0.3">
      <c r="A4819">
        <v>30120</v>
      </c>
      <c r="B4819" s="1">
        <v>45825</v>
      </c>
      <c r="C4819" s="2">
        <v>0.4826388888888889</v>
      </c>
      <c r="D4819" t="s">
        <v>717</v>
      </c>
      <c r="E4819" t="s">
        <v>91</v>
      </c>
      <c r="F4819" t="s">
        <v>27</v>
      </c>
      <c r="G4819">
        <v>221</v>
      </c>
      <c r="H4819" t="s">
        <v>19</v>
      </c>
      <c r="I4819">
        <v>15.38</v>
      </c>
      <c r="J4819">
        <v>1.55</v>
      </c>
      <c r="K4819">
        <v>2</v>
      </c>
      <c r="L4819">
        <v>1880</v>
      </c>
      <c r="M4819">
        <v>227</v>
      </c>
      <c r="N4819" t="s">
        <v>28</v>
      </c>
      <c r="P4819" t="s">
        <v>21</v>
      </c>
    </row>
    <row r="4820" spans="1:16" x14ac:dyDescent="0.3">
      <c r="A4820">
        <v>48876</v>
      </c>
      <c r="B4820" s="1">
        <v>45747</v>
      </c>
      <c r="C4820" s="2">
        <v>0.71319444444444446</v>
      </c>
      <c r="D4820" t="s">
        <v>241</v>
      </c>
      <c r="E4820" t="s">
        <v>3340</v>
      </c>
      <c r="F4820" t="s">
        <v>27</v>
      </c>
      <c r="G4820">
        <v>255</v>
      </c>
      <c r="H4820" t="s">
        <v>24</v>
      </c>
      <c r="L4820">
        <v>1997</v>
      </c>
      <c r="M4820">
        <v>203</v>
      </c>
    </row>
    <row r="4821" spans="1:16" x14ac:dyDescent="0.3">
      <c r="A4821">
        <v>94805</v>
      </c>
      <c r="B4821" s="1">
        <v>45682</v>
      </c>
      <c r="C4821" s="2">
        <v>0.86388888888888893</v>
      </c>
      <c r="D4821" t="s">
        <v>3341</v>
      </c>
      <c r="E4821" t="s">
        <v>58</v>
      </c>
      <c r="F4821" t="s">
        <v>18</v>
      </c>
      <c r="G4821">
        <v>246</v>
      </c>
      <c r="H4821" t="s">
        <v>31</v>
      </c>
      <c r="L4821">
        <v>1257</v>
      </c>
      <c r="M4821">
        <v>220</v>
      </c>
      <c r="O4821" t="s">
        <v>32</v>
      </c>
    </row>
    <row r="4822" spans="1:16" x14ac:dyDescent="0.3">
      <c r="A4822">
        <v>10106</v>
      </c>
      <c r="B4822" s="1">
        <v>45927</v>
      </c>
      <c r="C4822" s="2">
        <v>1.7361111111111112E-2</v>
      </c>
      <c r="D4822" t="s">
        <v>643</v>
      </c>
      <c r="E4822" t="s">
        <v>30</v>
      </c>
      <c r="F4822" t="s">
        <v>27</v>
      </c>
      <c r="G4822">
        <v>257</v>
      </c>
      <c r="H4822" t="s">
        <v>24</v>
      </c>
      <c r="L4822">
        <v>2112</v>
      </c>
      <c r="M4822">
        <v>246</v>
      </c>
    </row>
    <row r="4823" spans="1:16" x14ac:dyDescent="0.3">
      <c r="A4823">
        <v>51907</v>
      </c>
      <c r="B4823" s="1">
        <v>45708</v>
      </c>
      <c r="C4823" s="2">
        <v>0.16111111111111112</v>
      </c>
      <c r="D4823" t="s">
        <v>337</v>
      </c>
      <c r="E4823" t="s">
        <v>75</v>
      </c>
      <c r="F4823" t="s">
        <v>40</v>
      </c>
      <c r="G4823">
        <v>205</v>
      </c>
      <c r="H4823" t="s">
        <v>19</v>
      </c>
      <c r="I4823">
        <v>48.47</v>
      </c>
      <c r="J4823">
        <v>11.94</v>
      </c>
      <c r="K4823">
        <v>3</v>
      </c>
      <c r="L4823">
        <v>1499</v>
      </c>
      <c r="M4823">
        <v>217</v>
      </c>
      <c r="N4823" t="s">
        <v>53</v>
      </c>
      <c r="P4823" t="s">
        <v>36</v>
      </c>
    </row>
    <row r="4824" spans="1:16" x14ac:dyDescent="0.3">
      <c r="A4824">
        <v>24255</v>
      </c>
      <c r="B4824" s="1">
        <v>45744</v>
      </c>
      <c r="C4824" s="2">
        <v>0.81597222222222221</v>
      </c>
      <c r="D4824" t="s">
        <v>56</v>
      </c>
      <c r="E4824" t="s">
        <v>75</v>
      </c>
      <c r="F4824" t="s">
        <v>40</v>
      </c>
      <c r="G4824">
        <v>232</v>
      </c>
      <c r="H4824" t="s">
        <v>19</v>
      </c>
      <c r="I4824">
        <v>82.85</v>
      </c>
      <c r="J4824">
        <v>15.24</v>
      </c>
      <c r="K4824">
        <v>1</v>
      </c>
      <c r="L4824">
        <v>1096</v>
      </c>
      <c r="M4824">
        <v>258</v>
      </c>
      <c r="N4824" t="s">
        <v>28</v>
      </c>
      <c r="P4824" t="s">
        <v>36</v>
      </c>
    </row>
    <row r="4825" spans="1:16" x14ac:dyDescent="0.3">
      <c r="A4825">
        <v>73691</v>
      </c>
      <c r="B4825" s="1">
        <v>45783</v>
      </c>
      <c r="C4825" s="2">
        <v>0.15694444444444444</v>
      </c>
      <c r="D4825" t="s">
        <v>3342</v>
      </c>
      <c r="E4825" t="s">
        <v>52</v>
      </c>
      <c r="F4825" t="s">
        <v>18</v>
      </c>
      <c r="G4825">
        <v>235</v>
      </c>
      <c r="H4825" t="s">
        <v>19</v>
      </c>
      <c r="I4825">
        <v>43.24</v>
      </c>
      <c r="J4825">
        <v>2.12</v>
      </c>
      <c r="K4825">
        <v>2</v>
      </c>
      <c r="L4825">
        <v>1172</v>
      </c>
      <c r="M4825">
        <v>219</v>
      </c>
      <c r="N4825" t="s">
        <v>53</v>
      </c>
      <c r="P4825" t="s">
        <v>21</v>
      </c>
    </row>
    <row r="4826" spans="1:16" x14ac:dyDescent="0.3">
      <c r="A4826">
        <v>67541</v>
      </c>
      <c r="B4826" s="1">
        <v>45675</v>
      </c>
      <c r="C4826" s="2">
        <v>0.9145833333333333</v>
      </c>
      <c r="D4826" t="s">
        <v>1633</v>
      </c>
      <c r="E4826" t="s">
        <v>23</v>
      </c>
      <c r="F4826" t="s">
        <v>18</v>
      </c>
      <c r="G4826">
        <v>209</v>
      </c>
      <c r="H4826" t="s">
        <v>24</v>
      </c>
      <c r="L4826">
        <v>2055</v>
      </c>
      <c r="M4826">
        <v>255</v>
      </c>
    </row>
    <row r="4827" spans="1:16" x14ac:dyDescent="0.3">
      <c r="A4827">
        <v>56884</v>
      </c>
      <c r="B4827" s="1">
        <v>45672</v>
      </c>
      <c r="C4827" s="2">
        <v>0.22291666666666665</v>
      </c>
      <c r="D4827" t="s">
        <v>115</v>
      </c>
      <c r="E4827" t="s">
        <v>91</v>
      </c>
      <c r="F4827" t="s">
        <v>27</v>
      </c>
      <c r="G4827">
        <v>255</v>
      </c>
      <c r="H4827" t="s">
        <v>19</v>
      </c>
      <c r="I4827">
        <v>83.01</v>
      </c>
      <c r="J4827">
        <v>4.12</v>
      </c>
      <c r="K4827">
        <v>3</v>
      </c>
      <c r="L4827">
        <v>1665</v>
      </c>
      <c r="M4827">
        <v>208</v>
      </c>
      <c r="N4827" t="s">
        <v>50</v>
      </c>
      <c r="P4827" t="s">
        <v>21</v>
      </c>
    </row>
    <row r="4828" spans="1:16" x14ac:dyDescent="0.3">
      <c r="A4828">
        <v>70455</v>
      </c>
      <c r="B4828" s="1">
        <v>45890</v>
      </c>
      <c r="C4828" s="2">
        <v>0.58680555555555558</v>
      </c>
      <c r="D4828" t="s">
        <v>669</v>
      </c>
      <c r="E4828" t="s">
        <v>303</v>
      </c>
      <c r="F4828" t="s">
        <v>27</v>
      </c>
      <c r="G4828">
        <v>244</v>
      </c>
      <c r="H4828" t="s">
        <v>31</v>
      </c>
      <c r="L4828">
        <v>2138</v>
      </c>
      <c r="M4828">
        <v>202</v>
      </c>
      <c r="O4828" t="s">
        <v>108</v>
      </c>
    </row>
    <row r="4829" spans="1:16" x14ac:dyDescent="0.3">
      <c r="A4829">
        <v>44862</v>
      </c>
      <c r="B4829" s="1">
        <v>45963</v>
      </c>
      <c r="C4829" s="2">
        <v>0.13055555555555556</v>
      </c>
      <c r="D4829" t="s">
        <v>3343</v>
      </c>
      <c r="E4829" t="s">
        <v>3344</v>
      </c>
      <c r="F4829" t="s">
        <v>27</v>
      </c>
      <c r="G4829">
        <v>260</v>
      </c>
      <c r="H4829" t="s">
        <v>31</v>
      </c>
      <c r="L4829">
        <v>1506</v>
      </c>
      <c r="M4829">
        <v>200</v>
      </c>
      <c r="O4829" t="s">
        <v>61</v>
      </c>
    </row>
    <row r="4830" spans="1:16" x14ac:dyDescent="0.3">
      <c r="A4830">
        <v>34176</v>
      </c>
      <c r="B4830" s="1">
        <v>45989</v>
      </c>
      <c r="C4830" s="2">
        <v>0.82361111111111107</v>
      </c>
      <c r="D4830" t="s">
        <v>3345</v>
      </c>
      <c r="E4830" t="s">
        <v>17</v>
      </c>
      <c r="F4830" t="s">
        <v>40</v>
      </c>
      <c r="G4830">
        <v>235</v>
      </c>
      <c r="H4830" t="s">
        <v>19</v>
      </c>
      <c r="I4830">
        <v>41.8</v>
      </c>
      <c r="J4830">
        <v>2.0099999999999998</v>
      </c>
      <c r="K4830">
        <v>2</v>
      </c>
      <c r="L4830">
        <v>1355</v>
      </c>
      <c r="M4830">
        <v>216</v>
      </c>
      <c r="N4830" t="s">
        <v>53</v>
      </c>
      <c r="P4830" t="s">
        <v>21</v>
      </c>
    </row>
    <row r="4831" spans="1:16" x14ac:dyDescent="0.3">
      <c r="A4831">
        <v>80852</v>
      </c>
      <c r="B4831" s="1">
        <v>45875</v>
      </c>
      <c r="C4831" s="2">
        <v>0.37916666666666665</v>
      </c>
      <c r="D4831" t="s">
        <v>3346</v>
      </c>
      <c r="E4831" t="s">
        <v>52</v>
      </c>
      <c r="F4831" t="s">
        <v>18</v>
      </c>
      <c r="G4831">
        <v>252</v>
      </c>
      <c r="H4831" t="s">
        <v>24</v>
      </c>
      <c r="L4831">
        <v>1133</v>
      </c>
      <c r="M4831">
        <v>218</v>
      </c>
    </row>
    <row r="4832" spans="1:16" x14ac:dyDescent="0.3">
      <c r="A4832">
        <v>18061</v>
      </c>
      <c r="B4832" s="1">
        <v>45669</v>
      </c>
      <c r="C4832" s="2">
        <v>0.29305555555555557</v>
      </c>
      <c r="D4832" t="s">
        <v>258</v>
      </c>
      <c r="E4832" t="s">
        <v>3347</v>
      </c>
      <c r="F4832" t="s">
        <v>40</v>
      </c>
      <c r="G4832">
        <v>245</v>
      </c>
      <c r="H4832" t="s">
        <v>31</v>
      </c>
      <c r="L4832">
        <v>1207</v>
      </c>
      <c r="M4832">
        <v>203</v>
      </c>
      <c r="O4832" t="s">
        <v>128</v>
      </c>
    </row>
    <row r="4833" spans="1:16" x14ac:dyDescent="0.3">
      <c r="A4833">
        <v>14211</v>
      </c>
      <c r="B4833" s="1">
        <v>45765</v>
      </c>
      <c r="C4833" s="2">
        <v>0.52916666666666667</v>
      </c>
      <c r="D4833" t="s">
        <v>1274</v>
      </c>
      <c r="E4833" t="s">
        <v>17</v>
      </c>
      <c r="F4833" t="s">
        <v>18</v>
      </c>
      <c r="G4833">
        <v>243</v>
      </c>
      <c r="H4833" t="s">
        <v>24</v>
      </c>
      <c r="L4833">
        <v>1877</v>
      </c>
      <c r="M4833">
        <v>259</v>
      </c>
    </row>
    <row r="4834" spans="1:16" x14ac:dyDescent="0.3">
      <c r="A4834">
        <v>30039</v>
      </c>
      <c r="B4834" s="1">
        <v>45883</v>
      </c>
      <c r="C4834" s="2">
        <v>0.98472222222222217</v>
      </c>
      <c r="D4834" t="s">
        <v>3348</v>
      </c>
      <c r="E4834" t="s">
        <v>1014</v>
      </c>
      <c r="F4834" t="s">
        <v>40</v>
      </c>
      <c r="G4834">
        <v>214</v>
      </c>
      <c r="H4834" t="s">
        <v>31</v>
      </c>
      <c r="L4834">
        <v>1965</v>
      </c>
      <c r="M4834">
        <v>223</v>
      </c>
      <c r="O4834" t="s">
        <v>41</v>
      </c>
    </row>
    <row r="4835" spans="1:16" x14ac:dyDescent="0.3">
      <c r="A4835">
        <v>79083</v>
      </c>
      <c r="B4835" s="1">
        <v>45798</v>
      </c>
      <c r="C4835" s="2">
        <v>0.45833333333333331</v>
      </c>
      <c r="D4835" t="s">
        <v>1156</v>
      </c>
      <c r="E4835" t="s">
        <v>3349</v>
      </c>
      <c r="F4835" t="s">
        <v>18</v>
      </c>
      <c r="G4835">
        <v>233</v>
      </c>
      <c r="H4835" t="s">
        <v>31</v>
      </c>
      <c r="L4835">
        <v>1787</v>
      </c>
      <c r="M4835">
        <v>236</v>
      </c>
      <c r="O4835" t="s">
        <v>41</v>
      </c>
    </row>
    <row r="4836" spans="1:16" x14ac:dyDescent="0.3">
      <c r="A4836">
        <v>58562</v>
      </c>
      <c r="B4836" s="1">
        <v>45939</v>
      </c>
      <c r="C4836" s="2">
        <v>0.17083333333333331</v>
      </c>
      <c r="D4836" t="s">
        <v>1241</v>
      </c>
      <c r="E4836" t="s">
        <v>94</v>
      </c>
      <c r="F4836" t="s">
        <v>18</v>
      </c>
      <c r="G4836">
        <v>253</v>
      </c>
      <c r="H4836" t="s">
        <v>19</v>
      </c>
      <c r="I4836">
        <v>7.51</v>
      </c>
      <c r="J4836">
        <v>27.77</v>
      </c>
      <c r="K4836">
        <v>5</v>
      </c>
      <c r="L4836">
        <v>1333</v>
      </c>
      <c r="M4836">
        <v>209</v>
      </c>
      <c r="N4836" t="s">
        <v>44</v>
      </c>
      <c r="P4836" t="s">
        <v>36</v>
      </c>
    </row>
    <row r="4837" spans="1:16" x14ac:dyDescent="0.3">
      <c r="A4837">
        <v>26252</v>
      </c>
      <c r="B4837" s="1">
        <v>45960</v>
      </c>
      <c r="C4837" s="2">
        <v>0.50763888888888886</v>
      </c>
      <c r="D4837" t="s">
        <v>550</v>
      </c>
      <c r="E4837" t="s">
        <v>122</v>
      </c>
      <c r="F4837" t="s">
        <v>40</v>
      </c>
      <c r="G4837">
        <v>245</v>
      </c>
      <c r="H4837" t="s">
        <v>19</v>
      </c>
      <c r="I4837">
        <v>15.82</v>
      </c>
      <c r="J4837">
        <v>3.64</v>
      </c>
      <c r="K4837">
        <v>5</v>
      </c>
      <c r="L4837">
        <v>1751</v>
      </c>
      <c r="M4837">
        <v>208</v>
      </c>
      <c r="N4837" t="s">
        <v>50</v>
      </c>
      <c r="P4837" t="s">
        <v>36</v>
      </c>
    </row>
    <row r="4838" spans="1:16" x14ac:dyDescent="0.3">
      <c r="A4838">
        <v>73055</v>
      </c>
      <c r="B4838" s="1">
        <v>46001</v>
      </c>
      <c r="C4838" s="2">
        <v>0.87083333333333324</v>
      </c>
      <c r="D4838" t="s">
        <v>755</v>
      </c>
      <c r="E4838" t="s">
        <v>58</v>
      </c>
      <c r="F4838" t="s">
        <v>18</v>
      </c>
      <c r="G4838">
        <v>226</v>
      </c>
      <c r="H4838" t="s">
        <v>19</v>
      </c>
      <c r="I4838">
        <v>6.76</v>
      </c>
      <c r="J4838">
        <v>14.2</v>
      </c>
      <c r="K4838">
        <v>5</v>
      </c>
      <c r="L4838">
        <v>1322</v>
      </c>
      <c r="M4838">
        <v>234</v>
      </c>
      <c r="N4838" t="s">
        <v>32</v>
      </c>
      <c r="P4838" t="s">
        <v>21</v>
      </c>
    </row>
    <row r="4839" spans="1:16" x14ac:dyDescent="0.3">
      <c r="A4839">
        <v>61745</v>
      </c>
      <c r="B4839" s="1">
        <v>45821</v>
      </c>
      <c r="C4839" s="2">
        <v>0.84375</v>
      </c>
      <c r="D4839" t="s">
        <v>647</v>
      </c>
      <c r="E4839" t="s">
        <v>1197</v>
      </c>
      <c r="F4839" t="s">
        <v>18</v>
      </c>
      <c r="G4839">
        <v>219</v>
      </c>
      <c r="H4839" t="s">
        <v>31</v>
      </c>
      <c r="L4839">
        <v>1607</v>
      </c>
      <c r="M4839">
        <v>224</v>
      </c>
      <c r="O4839" t="s">
        <v>32</v>
      </c>
    </row>
    <row r="4840" spans="1:16" x14ac:dyDescent="0.3">
      <c r="A4840">
        <v>51171</v>
      </c>
      <c r="B4840" s="1">
        <v>45907</v>
      </c>
      <c r="C4840" s="2">
        <v>1.8749999999999999E-2</v>
      </c>
      <c r="D4840" t="s">
        <v>2916</v>
      </c>
      <c r="E4840" t="s">
        <v>23</v>
      </c>
      <c r="F4840" t="s">
        <v>40</v>
      </c>
      <c r="G4840">
        <v>233</v>
      </c>
      <c r="H4840" t="s">
        <v>19</v>
      </c>
      <c r="I4840">
        <v>47.42</v>
      </c>
      <c r="J4840">
        <v>23.11</v>
      </c>
      <c r="K4840">
        <v>1</v>
      </c>
      <c r="L4840">
        <v>1167</v>
      </c>
      <c r="M4840">
        <v>201</v>
      </c>
      <c r="N4840" t="s">
        <v>20</v>
      </c>
      <c r="P4840" t="s">
        <v>36</v>
      </c>
    </row>
    <row r="4841" spans="1:16" x14ac:dyDescent="0.3">
      <c r="A4841">
        <v>20308</v>
      </c>
      <c r="B4841" s="1">
        <v>45760</v>
      </c>
      <c r="C4841" s="2">
        <v>0.74097222222222225</v>
      </c>
      <c r="D4841" t="s">
        <v>555</v>
      </c>
      <c r="E4841" t="s">
        <v>67</v>
      </c>
      <c r="F4841" t="s">
        <v>40</v>
      </c>
      <c r="G4841">
        <v>253</v>
      </c>
      <c r="H4841" t="s">
        <v>24</v>
      </c>
      <c r="L4841">
        <v>1786</v>
      </c>
      <c r="M4841">
        <v>247</v>
      </c>
    </row>
    <row r="4842" spans="1:16" x14ac:dyDescent="0.3">
      <c r="A4842">
        <v>40985</v>
      </c>
      <c r="B4842" s="1">
        <v>45946</v>
      </c>
      <c r="C4842" s="2">
        <v>0.34097222222222223</v>
      </c>
      <c r="D4842" t="s">
        <v>69</v>
      </c>
      <c r="E4842" t="s">
        <v>87</v>
      </c>
      <c r="F4842" t="s">
        <v>27</v>
      </c>
      <c r="G4842">
        <v>235</v>
      </c>
      <c r="H4842" t="s">
        <v>19</v>
      </c>
      <c r="I4842">
        <v>33.770000000000003</v>
      </c>
      <c r="J4842">
        <v>26.57</v>
      </c>
      <c r="K4842">
        <v>1</v>
      </c>
      <c r="L4842">
        <v>1059</v>
      </c>
      <c r="M4842">
        <v>217</v>
      </c>
      <c r="N4842" t="s">
        <v>28</v>
      </c>
      <c r="P4842" t="s">
        <v>21</v>
      </c>
    </row>
    <row r="4843" spans="1:16" x14ac:dyDescent="0.3">
      <c r="A4843">
        <v>48443</v>
      </c>
      <c r="B4843" s="1">
        <v>45839</v>
      </c>
      <c r="C4843" s="2">
        <v>0.19930555555555554</v>
      </c>
      <c r="D4843" t="s">
        <v>179</v>
      </c>
      <c r="E4843" t="s">
        <v>52</v>
      </c>
      <c r="F4843" t="s">
        <v>40</v>
      </c>
      <c r="G4843">
        <v>200</v>
      </c>
      <c r="H4843" t="s">
        <v>19</v>
      </c>
      <c r="I4843">
        <v>84.39</v>
      </c>
      <c r="J4843">
        <v>16.59</v>
      </c>
      <c r="K4843">
        <v>2</v>
      </c>
      <c r="L4843">
        <v>1598</v>
      </c>
      <c r="M4843">
        <v>217</v>
      </c>
      <c r="N4843" t="s">
        <v>20</v>
      </c>
      <c r="P4843" t="s">
        <v>21</v>
      </c>
    </row>
    <row r="4844" spans="1:16" x14ac:dyDescent="0.3">
      <c r="A4844">
        <v>92454</v>
      </c>
      <c r="B4844" s="1">
        <v>45906</v>
      </c>
      <c r="C4844" s="2">
        <v>0.6430555555555556</v>
      </c>
      <c r="D4844" t="s">
        <v>3350</v>
      </c>
      <c r="E4844" t="s">
        <v>397</v>
      </c>
      <c r="F4844" t="s">
        <v>40</v>
      </c>
      <c r="G4844">
        <v>208</v>
      </c>
      <c r="H4844" t="s">
        <v>19</v>
      </c>
      <c r="I4844" t="s">
        <v>3351</v>
      </c>
      <c r="J4844">
        <v>26.69</v>
      </c>
      <c r="K4844">
        <v>2</v>
      </c>
      <c r="L4844">
        <v>1619</v>
      </c>
      <c r="M4844">
        <v>260</v>
      </c>
      <c r="N4844" t="s">
        <v>32</v>
      </c>
      <c r="P4844" t="s">
        <v>21</v>
      </c>
    </row>
    <row r="4845" spans="1:16" x14ac:dyDescent="0.3">
      <c r="A4845">
        <v>38541</v>
      </c>
      <c r="B4845" s="1">
        <v>45920</v>
      </c>
      <c r="C4845" s="2">
        <v>0.2590277777777778</v>
      </c>
      <c r="D4845" t="s">
        <v>902</v>
      </c>
      <c r="E4845" t="s">
        <v>72</v>
      </c>
      <c r="F4845" t="s">
        <v>27</v>
      </c>
      <c r="G4845">
        <v>202</v>
      </c>
      <c r="H4845" t="s">
        <v>19</v>
      </c>
      <c r="I4845">
        <v>52.95</v>
      </c>
      <c r="J4845">
        <v>27</v>
      </c>
      <c r="K4845">
        <v>2</v>
      </c>
      <c r="L4845">
        <v>2112</v>
      </c>
      <c r="M4845">
        <v>210</v>
      </c>
      <c r="N4845" t="s">
        <v>53</v>
      </c>
      <c r="P4845" t="s">
        <v>21</v>
      </c>
    </row>
    <row r="4846" spans="1:16" x14ac:dyDescent="0.3">
      <c r="A4846">
        <v>69276</v>
      </c>
      <c r="B4846" s="1">
        <v>45891</v>
      </c>
      <c r="C4846" s="2">
        <v>0.39583333333333331</v>
      </c>
      <c r="D4846" t="s">
        <v>1780</v>
      </c>
      <c r="E4846" t="s">
        <v>67</v>
      </c>
      <c r="F4846" t="s">
        <v>40</v>
      </c>
      <c r="G4846">
        <v>256</v>
      </c>
      <c r="H4846" t="s">
        <v>24</v>
      </c>
      <c r="L4846">
        <v>1617</v>
      </c>
      <c r="M4846">
        <v>210</v>
      </c>
    </row>
    <row r="4847" spans="1:16" x14ac:dyDescent="0.3">
      <c r="A4847">
        <v>62781</v>
      </c>
      <c r="B4847" s="1">
        <v>45814</v>
      </c>
      <c r="C4847" s="2">
        <v>4.7916666666666663E-2</v>
      </c>
      <c r="D4847" t="s">
        <v>3352</v>
      </c>
      <c r="E4847" t="s">
        <v>83</v>
      </c>
      <c r="F4847" t="s">
        <v>27</v>
      </c>
      <c r="G4847">
        <v>209</v>
      </c>
      <c r="H4847" t="s">
        <v>19</v>
      </c>
      <c r="I4847">
        <v>73.489999999999995</v>
      </c>
      <c r="J4847">
        <v>1.17</v>
      </c>
      <c r="K4847">
        <v>5</v>
      </c>
      <c r="L4847">
        <v>1962</v>
      </c>
      <c r="M4847">
        <v>231</v>
      </c>
      <c r="N4847" t="s">
        <v>28</v>
      </c>
      <c r="P4847" t="s">
        <v>36</v>
      </c>
    </row>
    <row r="4848" spans="1:16" x14ac:dyDescent="0.3">
      <c r="A4848">
        <v>79575</v>
      </c>
      <c r="B4848" s="1">
        <v>45728</v>
      </c>
      <c r="C4848" s="2">
        <v>0.19027777777777777</v>
      </c>
      <c r="D4848" t="s">
        <v>3353</v>
      </c>
      <c r="E4848" t="s">
        <v>3354</v>
      </c>
      <c r="F4848" t="s">
        <v>18</v>
      </c>
      <c r="G4848">
        <v>210</v>
      </c>
      <c r="H4848" t="s">
        <v>19</v>
      </c>
      <c r="I4848">
        <v>72.12</v>
      </c>
      <c r="J4848">
        <v>6.93</v>
      </c>
      <c r="K4848">
        <v>3</v>
      </c>
      <c r="L4848">
        <v>2086</v>
      </c>
      <c r="M4848">
        <v>244</v>
      </c>
      <c r="N4848" t="s">
        <v>44</v>
      </c>
      <c r="P4848" t="s">
        <v>21</v>
      </c>
    </row>
    <row r="4849" spans="1:16" x14ac:dyDescent="0.3">
      <c r="A4849">
        <v>40491</v>
      </c>
      <c r="B4849" s="1">
        <v>45764</v>
      </c>
      <c r="C4849" s="2">
        <v>0.93472222222222223</v>
      </c>
      <c r="D4849" t="s">
        <v>46</v>
      </c>
      <c r="E4849" t="s">
        <v>91</v>
      </c>
      <c r="F4849" t="s">
        <v>40</v>
      </c>
      <c r="G4849">
        <v>235</v>
      </c>
      <c r="H4849" t="s">
        <v>19</v>
      </c>
      <c r="I4849">
        <v>9.26</v>
      </c>
      <c r="J4849">
        <v>21.17</v>
      </c>
      <c r="K4849">
        <v>1</v>
      </c>
      <c r="L4849">
        <v>1027</v>
      </c>
      <c r="M4849">
        <v>224</v>
      </c>
      <c r="N4849" t="s">
        <v>28</v>
      </c>
      <c r="P4849" t="s">
        <v>36</v>
      </c>
    </row>
    <row r="4850" spans="1:16" x14ac:dyDescent="0.3">
      <c r="A4850">
        <v>71972</v>
      </c>
      <c r="B4850" s="1">
        <v>45988</v>
      </c>
      <c r="C4850" s="2">
        <v>0.72291666666666676</v>
      </c>
      <c r="D4850" t="s">
        <v>1041</v>
      </c>
      <c r="E4850" t="s">
        <v>23</v>
      </c>
      <c r="F4850" t="s">
        <v>40</v>
      </c>
      <c r="G4850">
        <v>247</v>
      </c>
      <c r="H4850" t="s">
        <v>19</v>
      </c>
      <c r="I4850" t="s">
        <v>3355</v>
      </c>
      <c r="J4850">
        <v>8.3699999999999992</v>
      </c>
      <c r="K4850">
        <v>1</v>
      </c>
      <c r="L4850">
        <v>1682</v>
      </c>
      <c r="M4850">
        <v>234</v>
      </c>
      <c r="N4850" t="s">
        <v>50</v>
      </c>
      <c r="P4850" t="s">
        <v>36</v>
      </c>
    </row>
    <row r="4851" spans="1:16" x14ac:dyDescent="0.3">
      <c r="A4851">
        <v>27014</v>
      </c>
      <c r="B4851" s="1">
        <v>45971</v>
      </c>
      <c r="C4851" s="2">
        <v>0.44722222222222219</v>
      </c>
      <c r="D4851" t="s">
        <v>290</v>
      </c>
      <c r="E4851" t="s">
        <v>67</v>
      </c>
      <c r="F4851" t="s">
        <v>18</v>
      </c>
      <c r="G4851">
        <v>207</v>
      </c>
      <c r="H4851" t="s">
        <v>31</v>
      </c>
      <c r="L4851">
        <v>1024</v>
      </c>
      <c r="M4851">
        <v>227</v>
      </c>
      <c r="O4851" t="s">
        <v>108</v>
      </c>
    </row>
    <row r="4852" spans="1:16" x14ac:dyDescent="0.3">
      <c r="A4852">
        <v>52084</v>
      </c>
      <c r="B4852" s="1">
        <v>45670</v>
      </c>
      <c r="C4852" s="2">
        <v>0.43958333333333338</v>
      </c>
      <c r="D4852" t="s">
        <v>1103</v>
      </c>
      <c r="E4852" t="s">
        <v>136</v>
      </c>
      <c r="F4852" t="s">
        <v>27</v>
      </c>
      <c r="G4852">
        <v>226</v>
      </c>
      <c r="H4852" t="s">
        <v>19</v>
      </c>
      <c r="I4852" t="s">
        <v>3356</v>
      </c>
      <c r="J4852">
        <v>25.67</v>
      </c>
      <c r="K4852">
        <v>5</v>
      </c>
      <c r="L4852">
        <v>1685</v>
      </c>
      <c r="M4852">
        <v>247</v>
      </c>
      <c r="N4852" t="s">
        <v>44</v>
      </c>
      <c r="P4852" t="s">
        <v>36</v>
      </c>
    </row>
    <row r="4853" spans="1:16" x14ac:dyDescent="0.3">
      <c r="A4853">
        <v>82501</v>
      </c>
      <c r="B4853" s="1">
        <v>45840</v>
      </c>
      <c r="C4853" s="2">
        <v>0.19375000000000001</v>
      </c>
      <c r="D4853" t="s">
        <v>321</v>
      </c>
      <c r="E4853" t="s">
        <v>75</v>
      </c>
      <c r="F4853" t="s">
        <v>18</v>
      </c>
      <c r="G4853">
        <v>227</v>
      </c>
      <c r="H4853" t="s">
        <v>19</v>
      </c>
      <c r="I4853">
        <v>27.89</v>
      </c>
      <c r="J4853">
        <v>25.18</v>
      </c>
      <c r="K4853">
        <v>5</v>
      </c>
      <c r="L4853">
        <v>1997</v>
      </c>
      <c r="M4853">
        <v>255</v>
      </c>
      <c r="N4853" t="s">
        <v>28</v>
      </c>
      <c r="P4853" t="s">
        <v>21</v>
      </c>
    </row>
    <row r="4854" spans="1:16" x14ac:dyDescent="0.3">
      <c r="A4854">
        <v>81696</v>
      </c>
      <c r="B4854" s="1">
        <v>45852</v>
      </c>
      <c r="C4854" s="2">
        <v>0.58958333333333335</v>
      </c>
      <c r="D4854" t="s">
        <v>3357</v>
      </c>
      <c r="E4854" t="s">
        <v>122</v>
      </c>
      <c r="F4854" t="s">
        <v>40</v>
      </c>
      <c r="G4854">
        <v>212</v>
      </c>
      <c r="H4854" t="s">
        <v>19</v>
      </c>
      <c r="I4854">
        <v>15.6</v>
      </c>
      <c r="J4854">
        <v>23.14</v>
      </c>
      <c r="K4854">
        <v>2</v>
      </c>
      <c r="L4854">
        <v>1236</v>
      </c>
      <c r="M4854">
        <v>241</v>
      </c>
      <c r="N4854" t="s">
        <v>28</v>
      </c>
      <c r="P4854" t="s">
        <v>36</v>
      </c>
    </row>
    <row r="4855" spans="1:16" x14ac:dyDescent="0.3">
      <c r="A4855">
        <v>33449</v>
      </c>
      <c r="B4855" s="1">
        <v>45704</v>
      </c>
      <c r="C4855" s="2">
        <v>3.8194444444444441E-2</v>
      </c>
      <c r="D4855" t="s">
        <v>2166</v>
      </c>
      <c r="E4855" t="s">
        <v>17</v>
      </c>
      <c r="F4855" t="s">
        <v>40</v>
      </c>
      <c r="G4855">
        <v>233</v>
      </c>
      <c r="H4855" t="s">
        <v>19</v>
      </c>
      <c r="I4855">
        <v>15.13</v>
      </c>
      <c r="J4855">
        <v>10.07</v>
      </c>
      <c r="K4855">
        <v>1</v>
      </c>
      <c r="L4855">
        <v>2090</v>
      </c>
      <c r="M4855">
        <v>232</v>
      </c>
      <c r="N4855" t="s">
        <v>20</v>
      </c>
      <c r="P4855" t="s">
        <v>21</v>
      </c>
    </row>
    <row r="4856" spans="1:16" x14ac:dyDescent="0.3">
      <c r="A4856">
        <v>52138</v>
      </c>
      <c r="B4856" s="1">
        <v>45991</v>
      </c>
      <c r="C4856" s="2">
        <v>0.50763888888888886</v>
      </c>
      <c r="D4856" t="s">
        <v>397</v>
      </c>
      <c r="E4856" t="s">
        <v>58</v>
      </c>
      <c r="F4856" t="s">
        <v>27</v>
      </c>
      <c r="G4856">
        <v>230</v>
      </c>
      <c r="H4856" t="s">
        <v>19</v>
      </c>
      <c r="I4856">
        <v>51.91</v>
      </c>
      <c r="J4856">
        <v>26.99</v>
      </c>
      <c r="K4856">
        <v>1</v>
      </c>
      <c r="L4856">
        <v>1473</v>
      </c>
      <c r="M4856">
        <v>221</v>
      </c>
      <c r="N4856" t="s">
        <v>20</v>
      </c>
      <c r="P4856" t="s">
        <v>36</v>
      </c>
    </row>
    <row r="4857" spans="1:16" x14ac:dyDescent="0.3">
      <c r="A4857">
        <v>89277</v>
      </c>
      <c r="B4857" s="1">
        <v>45964</v>
      </c>
      <c r="C4857" s="2">
        <v>0.52222222222222225</v>
      </c>
      <c r="D4857" t="s">
        <v>202</v>
      </c>
      <c r="E4857" t="s">
        <v>75</v>
      </c>
      <c r="F4857" t="s">
        <v>40</v>
      </c>
      <c r="G4857">
        <v>231</v>
      </c>
      <c r="H4857" t="s">
        <v>19</v>
      </c>
      <c r="I4857">
        <v>75.56</v>
      </c>
      <c r="J4857">
        <v>23.25</v>
      </c>
      <c r="K4857">
        <v>3</v>
      </c>
      <c r="L4857">
        <v>1752</v>
      </c>
      <c r="M4857">
        <v>232</v>
      </c>
      <c r="N4857" t="s">
        <v>44</v>
      </c>
      <c r="P4857" t="s">
        <v>21</v>
      </c>
    </row>
    <row r="4858" spans="1:16" x14ac:dyDescent="0.3">
      <c r="A4858">
        <v>50752</v>
      </c>
      <c r="B4858" s="1">
        <v>45897</v>
      </c>
      <c r="C4858" s="2">
        <v>0.35902777777777778</v>
      </c>
      <c r="D4858" t="s">
        <v>3358</v>
      </c>
      <c r="E4858" t="s">
        <v>52</v>
      </c>
      <c r="F4858" t="s">
        <v>40</v>
      </c>
      <c r="G4858">
        <v>231</v>
      </c>
      <c r="H4858" t="s">
        <v>19</v>
      </c>
      <c r="I4858">
        <v>78.48</v>
      </c>
      <c r="J4858">
        <v>5.16</v>
      </c>
      <c r="K4858">
        <v>1</v>
      </c>
      <c r="L4858">
        <v>1442</v>
      </c>
      <c r="M4858">
        <v>223</v>
      </c>
      <c r="N4858" t="s">
        <v>20</v>
      </c>
      <c r="P4858" t="s">
        <v>21</v>
      </c>
    </row>
    <row r="4859" spans="1:16" x14ac:dyDescent="0.3">
      <c r="A4859">
        <v>84113</v>
      </c>
      <c r="B4859" s="1">
        <v>45951</v>
      </c>
      <c r="C4859" s="2">
        <v>0.52708333333333335</v>
      </c>
      <c r="D4859" t="s">
        <v>600</v>
      </c>
      <c r="E4859" t="s">
        <v>94</v>
      </c>
      <c r="F4859" t="s">
        <v>40</v>
      </c>
      <c r="G4859">
        <v>227</v>
      </c>
      <c r="H4859" t="s">
        <v>19</v>
      </c>
      <c r="I4859">
        <v>35.94</v>
      </c>
      <c r="J4859">
        <v>2.83</v>
      </c>
      <c r="K4859">
        <v>1</v>
      </c>
      <c r="L4859">
        <v>2129</v>
      </c>
      <c r="M4859">
        <v>239</v>
      </c>
      <c r="N4859" t="s">
        <v>50</v>
      </c>
      <c r="P4859" t="s">
        <v>36</v>
      </c>
    </row>
    <row r="4860" spans="1:16" x14ac:dyDescent="0.3">
      <c r="A4860">
        <v>51357</v>
      </c>
      <c r="B4860" s="1">
        <v>45726</v>
      </c>
      <c r="C4860" s="2">
        <v>0.43194444444444446</v>
      </c>
      <c r="D4860" t="s">
        <v>704</v>
      </c>
      <c r="E4860" t="s">
        <v>91</v>
      </c>
      <c r="F4860" t="s">
        <v>27</v>
      </c>
      <c r="G4860">
        <v>217</v>
      </c>
      <c r="H4860" t="s">
        <v>19</v>
      </c>
      <c r="I4860">
        <v>22.54</v>
      </c>
      <c r="J4860">
        <v>18.64</v>
      </c>
      <c r="K4860">
        <v>3</v>
      </c>
      <c r="L4860">
        <v>2112</v>
      </c>
      <c r="M4860">
        <v>258</v>
      </c>
      <c r="N4860" t="s">
        <v>50</v>
      </c>
      <c r="P4860" t="s">
        <v>36</v>
      </c>
    </row>
    <row r="4861" spans="1:16" x14ac:dyDescent="0.3">
      <c r="A4861">
        <v>79197</v>
      </c>
      <c r="B4861" s="1">
        <v>45807</v>
      </c>
      <c r="C4861" s="2">
        <v>0.23263888888888887</v>
      </c>
      <c r="D4861" t="s">
        <v>3359</v>
      </c>
      <c r="E4861" t="s">
        <v>1641</v>
      </c>
      <c r="F4861" t="s">
        <v>40</v>
      </c>
      <c r="G4861">
        <v>216</v>
      </c>
      <c r="H4861" t="s">
        <v>19</v>
      </c>
      <c r="I4861" t="s">
        <v>3360</v>
      </c>
      <c r="J4861">
        <v>22.31</v>
      </c>
      <c r="K4861">
        <v>2</v>
      </c>
      <c r="L4861">
        <v>2139</v>
      </c>
      <c r="M4861">
        <v>201</v>
      </c>
      <c r="N4861" t="s">
        <v>53</v>
      </c>
      <c r="P4861" t="s">
        <v>21</v>
      </c>
    </row>
    <row r="4862" spans="1:16" x14ac:dyDescent="0.3">
      <c r="A4862">
        <v>10098</v>
      </c>
      <c r="B4862" s="1">
        <v>45742</v>
      </c>
      <c r="C4862" s="2">
        <v>0.37638888888888888</v>
      </c>
      <c r="D4862" t="s">
        <v>3361</v>
      </c>
      <c r="E4862" t="s">
        <v>94</v>
      </c>
      <c r="F4862" t="s">
        <v>18</v>
      </c>
      <c r="G4862">
        <v>246</v>
      </c>
      <c r="H4862" t="s">
        <v>19</v>
      </c>
      <c r="I4862">
        <v>49.56</v>
      </c>
      <c r="J4862">
        <v>12.36</v>
      </c>
      <c r="K4862">
        <v>2</v>
      </c>
      <c r="L4862">
        <v>1023</v>
      </c>
      <c r="M4862">
        <v>210</v>
      </c>
      <c r="N4862" t="s">
        <v>32</v>
      </c>
      <c r="P4862" t="s">
        <v>21</v>
      </c>
    </row>
    <row r="4863" spans="1:16" x14ac:dyDescent="0.3">
      <c r="A4863">
        <v>38605</v>
      </c>
      <c r="B4863" s="1">
        <v>45871</v>
      </c>
      <c r="C4863" s="2">
        <v>0.32500000000000001</v>
      </c>
      <c r="D4863" t="s">
        <v>3362</v>
      </c>
      <c r="E4863" t="s">
        <v>3363</v>
      </c>
      <c r="F4863" t="s">
        <v>40</v>
      </c>
      <c r="G4863">
        <v>217</v>
      </c>
      <c r="H4863" t="s">
        <v>19</v>
      </c>
      <c r="I4863">
        <v>35.799999999999997</v>
      </c>
      <c r="J4863">
        <v>13.46</v>
      </c>
      <c r="K4863">
        <v>3</v>
      </c>
      <c r="L4863">
        <v>1948</v>
      </c>
      <c r="M4863">
        <v>205</v>
      </c>
      <c r="N4863" t="s">
        <v>28</v>
      </c>
      <c r="P4863" t="s">
        <v>36</v>
      </c>
    </row>
    <row r="4864" spans="1:16" x14ac:dyDescent="0.3">
      <c r="A4864">
        <v>20507</v>
      </c>
      <c r="B4864" s="1">
        <v>45914</v>
      </c>
      <c r="C4864" s="2">
        <v>0.90833333333333333</v>
      </c>
      <c r="D4864" t="s">
        <v>22</v>
      </c>
      <c r="E4864" t="s">
        <v>67</v>
      </c>
      <c r="F4864" t="s">
        <v>27</v>
      </c>
      <c r="G4864">
        <v>224</v>
      </c>
      <c r="H4864" t="s">
        <v>19</v>
      </c>
      <c r="I4864">
        <v>79.739999999999995</v>
      </c>
      <c r="J4864">
        <v>12.94</v>
      </c>
      <c r="K4864">
        <v>4</v>
      </c>
      <c r="L4864">
        <v>1740</v>
      </c>
      <c r="M4864">
        <v>235</v>
      </c>
      <c r="N4864" t="s">
        <v>53</v>
      </c>
      <c r="P4864" t="s">
        <v>36</v>
      </c>
    </row>
    <row r="4865" spans="1:16" x14ac:dyDescent="0.3">
      <c r="A4865">
        <v>44692</v>
      </c>
      <c r="B4865" s="1">
        <v>46000</v>
      </c>
      <c r="C4865" s="2">
        <v>0.58819444444444446</v>
      </c>
      <c r="D4865" t="s">
        <v>369</v>
      </c>
      <c r="E4865" t="s">
        <v>23</v>
      </c>
      <c r="F4865" t="s">
        <v>27</v>
      </c>
      <c r="G4865">
        <v>216</v>
      </c>
      <c r="H4865" t="s">
        <v>19</v>
      </c>
      <c r="I4865">
        <v>23.57</v>
      </c>
      <c r="J4865">
        <v>7.23</v>
      </c>
      <c r="K4865">
        <v>5</v>
      </c>
      <c r="L4865">
        <v>1436</v>
      </c>
      <c r="M4865">
        <v>259</v>
      </c>
      <c r="N4865" t="s">
        <v>20</v>
      </c>
      <c r="P4865" t="s">
        <v>21</v>
      </c>
    </row>
    <row r="4866" spans="1:16" x14ac:dyDescent="0.3">
      <c r="A4866">
        <v>95382</v>
      </c>
      <c r="B4866" s="1">
        <v>45915</v>
      </c>
      <c r="C4866" s="2">
        <v>5.486111111111111E-2</v>
      </c>
      <c r="D4866" t="s">
        <v>1295</v>
      </c>
      <c r="E4866" t="s">
        <v>81</v>
      </c>
      <c r="F4866" t="s">
        <v>40</v>
      </c>
      <c r="G4866">
        <v>209</v>
      </c>
      <c r="H4866" t="s">
        <v>31</v>
      </c>
      <c r="L4866">
        <v>1484</v>
      </c>
      <c r="M4866">
        <v>246</v>
      </c>
      <c r="O4866" t="s">
        <v>128</v>
      </c>
    </row>
    <row r="4867" spans="1:16" x14ac:dyDescent="0.3">
      <c r="A4867">
        <v>63098</v>
      </c>
      <c r="B4867" s="1">
        <v>45782</v>
      </c>
      <c r="C4867" s="2">
        <v>0.9784722222222223</v>
      </c>
      <c r="D4867" t="s">
        <v>1543</v>
      </c>
      <c r="E4867" t="s">
        <v>122</v>
      </c>
      <c r="F4867" t="s">
        <v>40</v>
      </c>
      <c r="G4867">
        <v>208</v>
      </c>
      <c r="H4867" t="s">
        <v>24</v>
      </c>
      <c r="L4867">
        <v>1824</v>
      </c>
      <c r="M4867">
        <v>215</v>
      </c>
    </row>
    <row r="4868" spans="1:16" x14ac:dyDescent="0.3">
      <c r="A4868">
        <v>52285</v>
      </c>
      <c r="B4868" s="1">
        <v>45848</v>
      </c>
      <c r="C4868" s="2">
        <v>3.888888888888889E-2</v>
      </c>
      <c r="D4868" t="s">
        <v>864</v>
      </c>
      <c r="E4868" t="s">
        <v>72</v>
      </c>
      <c r="F4868" t="s">
        <v>27</v>
      </c>
      <c r="G4868">
        <v>213</v>
      </c>
      <c r="H4868" t="s">
        <v>19</v>
      </c>
      <c r="I4868" t="s">
        <v>3364</v>
      </c>
      <c r="J4868">
        <v>4.62</v>
      </c>
      <c r="K4868">
        <v>3</v>
      </c>
      <c r="L4868">
        <v>1333</v>
      </c>
      <c r="M4868">
        <v>242</v>
      </c>
      <c r="N4868" t="s">
        <v>44</v>
      </c>
      <c r="P4868" t="s">
        <v>21</v>
      </c>
    </row>
    <row r="4869" spans="1:16" x14ac:dyDescent="0.3">
      <c r="A4869">
        <v>63944</v>
      </c>
      <c r="B4869" s="1">
        <v>45790</v>
      </c>
      <c r="C4869" s="2">
        <v>0.76666666666666661</v>
      </c>
      <c r="D4869" t="s">
        <v>3365</v>
      </c>
      <c r="E4869" t="s">
        <v>17</v>
      </c>
      <c r="F4869" t="s">
        <v>27</v>
      </c>
      <c r="G4869">
        <v>223</v>
      </c>
      <c r="H4869" t="s">
        <v>24</v>
      </c>
      <c r="L4869">
        <v>1560</v>
      </c>
      <c r="M4869">
        <v>250</v>
      </c>
    </row>
    <row r="4870" spans="1:16" x14ac:dyDescent="0.3">
      <c r="A4870">
        <v>75001</v>
      </c>
      <c r="B4870" s="1">
        <v>45714</v>
      </c>
      <c r="C4870" s="2">
        <v>0.68888888888888899</v>
      </c>
      <c r="D4870" t="s">
        <v>771</v>
      </c>
      <c r="E4870" t="s">
        <v>564</v>
      </c>
      <c r="F4870" t="s">
        <v>40</v>
      </c>
      <c r="G4870">
        <v>233</v>
      </c>
      <c r="H4870" t="s">
        <v>31</v>
      </c>
      <c r="L4870">
        <v>1628</v>
      </c>
      <c r="M4870">
        <v>243</v>
      </c>
      <c r="O4870" t="s">
        <v>128</v>
      </c>
    </row>
    <row r="4871" spans="1:16" x14ac:dyDescent="0.3">
      <c r="A4871">
        <v>71388</v>
      </c>
      <c r="B4871" s="1">
        <v>45897</v>
      </c>
      <c r="C4871" s="2">
        <v>0.24652777777777779</v>
      </c>
      <c r="D4871" t="s">
        <v>57</v>
      </c>
      <c r="E4871" t="s">
        <v>38</v>
      </c>
      <c r="F4871" t="s">
        <v>27</v>
      </c>
      <c r="G4871">
        <v>226</v>
      </c>
      <c r="H4871" t="s">
        <v>24</v>
      </c>
      <c r="L4871">
        <v>1574</v>
      </c>
      <c r="M4871">
        <v>215</v>
      </c>
    </row>
    <row r="4872" spans="1:16" x14ac:dyDescent="0.3">
      <c r="A4872">
        <v>89338</v>
      </c>
      <c r="B4872" s="1">
        <v>45958</v>
      </c>
      <c r="C4872" s="2">
        <v>0.62847222222222221</v>
      </c>
      <c r="D4872" t="s">
        <v>3366</v>
      </c>
      <c r="E4872" t="s">
        <v>81</v>
      </c>
      <c r="F4872" t="s">
        <v>27</v>
      </c>
      <c r="G4872">
        <v>220</v>
      </c>
      <c r="H4872" t="s">
        <v>31</v>
      </c>
      <c r="L4872">
        <v>1379</v>
      </c>
      <c r="M4872">
        <v>217</v>
      </c>
      <c r="O4872" t="s">
        <v>108</v>
      </c>
    </row>
    <row r="4873" spans="1:16" x14ac:dyDescent="0.3">
      <c r="A4873">
        <v>88877</v>
      </c>
      <c r="B4873" s="1">
        <v>45715</v>
      </c>
      <c r="C4873" s="2">
        <v>0.47916666666666669</v>
      </c>
      <c r="D4873" t="s">
        <v>806</v>
      </c>
      <c r="E4873" t="s">
        <v>58</v>
      </c>
      <c r="F4873" t="s">
        <v>18</v>
      </c>
      <c r="G4873">
        <v>230</v>
      </c>
      <c r="H4873" t="s">
        <v>19</v>
      </c>
      <c r="I4873">
        <v>62.27</v>
      </c>
      <c r="J4873">
        <v>8.61</v>
      </c>
      <c r="K4873">
        <v>1</v>
      </c>
      <c r="L4873">
        <v>2025</v>
      </c>
      <c r="M4873">
        <v>219</v>
      </c>
      <c r="N4873" t="s">
        <v>50</v>
      </c>
      <c r="P4873" t="s">
        <v>36</v>
      </c>
    </row>
    <row r="4874" spans="1:16" x14ac:dyDescent="0.3">
      <c r="A4874">
        <v>79388</v>
      </c>
      <c r="B4874" s="1">
        <v>45707</v>
      </c>
      <c r="C4874" s="2">
        <v>0.99861111111111101</v>
      </c>
      <c r="D4874" t="s">
        <v>1011</v>
      </c>
      <c r="E4874" t="s">
        <v>30</v>
      </c>
      <c r="F4874" t="s">
        <v>27</v>
      </c>
      <c r="G4874">
        <v>254</v>
      </c>
      <c r="H4874" t="s">
        <v>31</v>
      </c>
      <c r="L4874">
        <v>2026</v>
      </c>
      <c r="M4874">
        <v>242</v>
      </c>
      <c r="O4874" t="s">
        <v>128</v>
      </c>
    </row>
    <row r="4875" spans="1:16" x14ac:dyDescent="0.3">
      <c r="A4875">
        <v>72905</v>
      </c>
      <c r="B4875" s="1">
        <v>45702</v>
      </c>
      <c r="C4875" s="2">
        <v>0.27986111111111112</v>
      </c>
      <c r="D4875" t="s">
        <v>84</v>
      </c>
      <c r="E4875" t="s">
        <v>94</v>
      </c>
      <c r="F4875" t="s">
        <v>40</v>
      </c>
      <c r="G4875">
        <v>239</v>
      </c>
      <c r="H4875" t="s">
        <v>19</v>
      </c>
      <c r="I4875">
        <v>61.08</v>
      </c>
      <c r="J4875">
        <v>22.2</v>
      </c>
      <c r="K4875">
        <v>5</v>
      </c>
      <c r="L4875">
        <v>1062</v>
      </c>
      <c r="M4875">
        <v>208</v>
      </c>
      <c r="N4875" t="s">
        <v>44</v>
      </c>
      <c r="P4875" t="s">
        <v>36</v>
      </c>
    </row>
    <row r="4876" spans="1:16" x14ac:dyDescent="0.3">
      <c r="A4876">
        <v>62642</v>
      </c>
      <c r="B4876" s="1">
        <v>45816</v>
      </c>
      <c r="C4876" s="2">
        <v>0.30972222222222223</v>
      </c>
      <c r="D4876" t="s">
        <v>729</v>
      </c>
      <c r="E4876" t="s">
        <v>440</v>
      </c>
      <c r="F4876" t="s">
        <v>40</v>
      </c>
      <c r="G4876">
        <v>251</v>
      </c>
      <c r="H4876" t="s">
        <v>19</v>
      </c>
      <c r="I4876">
        <v>11.02</v>
      </c>
      <c r="J4876">
        <v>20.61</v>
      </c>
      <c r="K4876">
        <v>2</v>
      </c>
      <c r="L4876">
        <v>2151</v>
      </c>
      <c r="M4876">
        <v>251</v>
      </c>
      <c r="N4876" t="s">
        <v>20</v>
      </c>
      <c r="P4876" t="s">
        <v>36</v>
      </c>
    </row>
    <row r="4877" spans="1:16" x14ac:dyDescent="0.3">
      <c r="A4877">
        <v>50987</v>
      </c>
      <c r="B4877" s="1">
        <v>45880</v>
      </c>
      <c r="C4877" s="2">
        <v>0.21944444444444444</v>
      </c>
      <c r="D4877" t="s">
        <v>3367</v>
      </c>
      <c r="E4877" t="s">
        <v>17</v>
      </c>
      <c r="F4877" t="s">
        <v>27</v>
      </c>
      <c r="G4877">
        <v>241</v>
      </c>
      <c r="H4877" t="s">
        <v>19</v>
      </c>
      <c r="I4877">
        <v>54.37</v>
      </c>
      <c r="J4877">
        <v>24.53</v>
      </c>
      <c r="K4877">
        <v>3</v>
      </c>
      <c r="L4877">
        <v>1984</v>
      </c>
      <c r="M4877">
        <v>205</v>
      </c>
      <c r="N4877" t="s">
        <v>44</v>
      </c>
      <c r="P4877" t="s">
        <v>21</v>
      </c>
    </row>
    <row r="4878" spans="1:16" x14ac:dyDescent="0.3">
      <c r="A4878">
        <v>65409</v>
      </c>
      <c r="B4878" s="1">
        <v>45832</v>
      </c>
      <c r="C4878" s="2">
        <v>0.4375</v>
      </c>
      <c r="D4878" t="s">
        <v>855</v>
      </c>
      <c r="E4878" t="s">
        <v>75</v>
      </c>
      <c r="F4878" t="s">
        <v>27</v>
      </c>
      <c r="G4878">
        <v>237</v>
      </c>
      <c r="H4878" t="s">
        <v>19</v>
      </c>
      <c r="I4878" t="s">
        <v>3368</v>
      </c>
      <c r="J4878">
        <v>19.23</v>
      </c>
      <c r="K4878">
        <v>4</v>
      </c>
      <c r="L4878">
        <v>1923</v>
      </c>
      <c r="M4878">
        <v>230</v>
      </c>
      <c r="N4878" t="s">
        <v>44</v>
      </c>
      <c r="P4878" t="s">
        <v>36</v>
      </c>
    </row>
    <row r="4879" spans="1:16" x14ac:dyDescent="0.3">
      <c r="A4879">
        <v>67399</v>
      </c>
      <c r="B4879" s="1">
        <v>45846</v>
      </c>
      <c r="C4879" s="2">
        <v>0.82291666666666663</v>
      </c>
      <c r="D4879" t="s">
        <v>225</v>
      </c>
      <c r="E4879" t="s">
        <v>67</v>
      </c>
      <c r="F4879" t="s">
        <v>27</v>
      </c>
      <c r="G4879">
        <v>241</v>
      </c>
      <c r="H4879" t="s">
        <v>31</v>
      </c>
      <c r="L4879">
        <v>1414</v>
      </c>
      <c r="M4879">
        <v>259</v>
      </c>
      <c r="O4879" t="s">
        <v>32</v>
      </c>
    </row>
    <row r="4880" spans="1:16" x14ac:dyDescent="0.3">
      <c r="A4880">
        <v>94400</v>
      </c>
      <c r="B4880" s="1">
        <v>45948</v>
      </c>
      <c r="C4880" s="2">
        <v>0.68402777777777779</v>
      </c>
      <c r="D4880" t="s">
        <v>3369</v>
      </c>
      <c r="E4880" t="s">
        <v>67</v>
      </c>
      <c r="F4880" t="s">
        <v>40</v>
      </c>
      <c r="G4880">
        <v>240</v>
      </c>
      <c r="H4880" t="s">
        <v>19</v>
      </c>
      <c r="I4880">
        <v>58.82</v>
      </c>
      <c r="J4880">
        <v>10.6</v>
      </c>
      <c r="K4880">
        <v>2</v>
      </c>
      <c r="L4880">
        <v>1245</v>
      </c>
      <c r="M4880">
        <v>242</v>
      </c>
      <c r="N4880" t="s">
        <v>28</v>
      </c>
      <c r="P4880" t="s">
        <v>21</v>
      </c>
    </row>
    <row r="4881" spans="1:16" x14ac:dyDescent="0.3">
      <c r="A4881">
        <v>17732</v>
      </c>
      <c r="B4881" s="1">
        <v>45816</v>
      </c>
      <c r="C4881" s="2">
        <v>0.18194444444444444</v>
      </c>
      <c r="D4881" t="s">
        <v>488</v>
      </c>
      <c r="E4881" t="s">
        <v>67</v>
      </c>
      <c r="F4881" t="s">
        <v>18</v>
      </c>
      <c r="G4881">
        <v>233</v>
      </c>
      <c r="H4881" t="s">
        <v>19</v>
      </c>
      <c r="I4881" t="s">
        <v>3370</v>
      </c>
      <c r="J4881">
        <v>6.89</v>
      </c>
      <c r="K4881">
        <v>4</v>
      </c>
      <c r="L4881">
        <v>1073</v>
      </c>
      <c r="M4881">
        <v>250</v>
      </c>
      <c r="N4881" t="s">
        <v>50</v>
      </c>
      <c r="P4881" t="s">
        <v>21</v>
      </c>
    </row>
    <row r="4882" spans="1:16" x14ac:dyDescent="0.3">
      <c r="A4882">
        <v>56920</v>
      </c>
      <c r="B4882" s="1">
        <v>45791</v>
      </c>
      <c r="C4882" s="2">
        <v>3.4722222222222224E-2</v>
      </c>
      <c r="D4882" t="s">
        <v>261</v>
      </c>
      <c r="E4882" t="s">
        <v>91</v>
      </c>
      <c r="F4882" t="s">
        <v>27</v>
      </c>
      <c r="G4882">
        <v>228</v>
      </c>
      <c r="H4882" t="s">
        <v>19</v>
      </c>
      <c r="I4882" t="s">
        <v>3371</v>
      </c>
      <c r="J4882">
        <v>21.22</v>
      </c>
      <c r="K4882">
        <v>2</v>
      </c>
      <c r="L4882">
        <v>1907</v>
      </c>
      <c r="M4882">
        <v>204</v>
      </c>
      <c r="N4882" t="s">
        <v>32</v>
      </c>
      <c r="P4882" t="s">
        <v>21</v>
      </c>
    </row>
    <row r="4883" spans="1:16" x14ac:dyDescent="0.3">
      <c r="A4883">
        <v>22237</v>
      </c>
      <c r="B4883" s="1">
        <v>45973</v>
      </c>
      <c r="C4883" s="2">
        <v>0.97083333333333333</v>
      </c>
      <c r="D4883" t="s">
        <v>440</v>
      </c>
      <c r="E4883" t="s">
        <v>122</v>
      </c>
      <c r="F4883" t="s">
        <v>40</v>
      </c>
      <c r="G4883">
        <v>240</v>
      </c>
      <c r="H4883" t="s">
        <v>19</v>
      </c>
      <c r="I4883" t="s">
        <v>1716</v>
      </c>
      <c r="J4883">
        <v>21.54</v>
      </c>
      <c r="K4883">
        <v>5</v>
      </c>
      <c r="L4883">
        <v>1860</v>
      </c>
      <c r="M4883">
        <v>246</v>
      </c>
      <c r="N4883" t="s">
        <v>28</v>
      </c>
      <c r="P4883" t="s">
        <v>21</v>
      </c>
    </row>
    <row r="4884" spans="1:16" x14ac:dyDescent="0.3">
      <c r="A4884">
        <v>95051</v>
      </c>
      <c r="B4884" s="1">
        <v>45724</v>
      </c>
      <c r="C4884" s="2">
        <v>0.54652777777777783</v>
      </c>
      <c r="D4884" t="s">
        <v>3372</v>
      </c>
      <c r="E4884" t="s">
        <v>38</v>
      </c>
      <c r="F4884" t="s">
        <v>27</v>
      </c>
      <c r="G4884">
        <v>217</v>
      </c>
      <c r="H4884" t="s">
        <v>19</v>
      </c>
      <c r="I4884">
        <v>10.73</v>
      </c>
      <c r="J4884">
        <v>6.87</v>
      </c>
      <c r="K4884">
        <v>2</v>
      </c>
      <c r="L4884">
        <v>1377</v>
      </c>
      <c r="M4884">
        <v>240</v>
      </c>
      <c r="N4884" t="s">
        <v>50</v>
      </c>
      <c r="P4884" t="s">
        <v>21</v>
      </c>
    </row>
    <row r="4885" spans="1:16" x14ac:dyDescent="0.3">
      <c r="A4885">
        <v>90558</v>
      </c>
      <c r="B4885" s="1">
        <v>45990</v>
      </c>
      <c r="C4885" s="2">
        <v>0.4777777777777778</v>
      </c>
      <c r="D4885" t="s">
        <v>2062</v>
      </c>
      <c r="E4885" t="s">
        <v>94</v>
      </c>
      <c r="F4885" t="s">
        <v>40</v>
      </c>
      <c r="G4885">
        <v>235</v>
      </c>
      <c r="H4885" t="s">
        <v>19</v>
      </c>
      <c r="I4885">
        <v>80.7</v>
      </c>
      <c r="J4885">
        <v>25.62</v>
      </c>
      <c r="K4885">
        <v>4</v>
      </c>
      <c r="L4885">
        <v>1542</v>
      </c>
      <c r="M4885">
        <v>244</v>
      </c>
      <c r="N4885" t="s">
        <v>28</v>
      </c>
      <c r="P4885" t="s">
        <v>21</v>
      </c>
    </row>
    <row r="4886" spans="1:16" x14ac:dyDescent="0.3">
      <c r="A4886">
        <v>36129</v>
      </c>
      <c r="B4886" s="1">
        <v>45910</v>
      </c>
      <c r="C4886" s="2">
        <v>2.5694444444444447E-2</v>
      </c>
      <c r="D4886" t="s">
        <v>647</v>
      </c>
      <c r="E4886" t="s">
        <v>58</v>
      </c>
      <c r="F4886" t="s">
        <v>40</v>
      </c>
      <c r="G4886">
        <v>210</v>
      </c>
      <c r="H4886" t="s">
        <v>19</v>
      </c>
      <c r="I4886">
        <v>20.76</v>
      </c>
      <c r="J4886">
        <v>25.8</v>
      </c>
      <c r="K4886">
        <v>1</v>
      </c>
      <c r="L4886">
        <v>2087</v>
      </c>
      <c r="M4886">
        <v>246</v>
      </c>
      <c r="N4886" t="s">
        <v>28</v>
      </c>
      <c r="P4886" t="s">
        <v>36</v>
      </c>
    </row>
    <row r="4887" spans="1:16" x14ac:dyDescent="0.3">
      <c r="A4887">
        <v>36655</v>
      </c>
      <c r="B4887" s="1">
        <v>45790</v>
      </c>
      <c r="C4887" s="2">
        <v>0.75416666666666676</v>
      </c>
      <c r="D4887" t="s">
        <v>141</v>
      </c>
      <c r="E4887" t="s">
        <v>26</v>
      </c>
      <c r="F4887" t="s">
        <v>27</v>
      </c>
      <c r="G4887">
        <v>246</v>
      </c>
      <c r="H4887" t="s">
        <v>31</v>
      </c>
      <c r="L4887">
        <v>1305</v>
      </c>
      <c r="M4887">
        <v>255</v>
      </c>
      <c r="O4887" t="s">
        <v>47</v>
      </c>
    </row>
    <row r="4888" spans="1:16" x14ac:dyDescent="0.3">
      <c r="A4888">
        <v>18168</v>
      </c>
      <c r="B4888" s="1">
        <v>45870</v>
      </c>
      <c r="C4888" s="2">
        <v>1.1111111111111112E-2</v>
      </c>
      <c r="D4888" t="s">
        <v>2938</v>
      </c>
      <c r="E4888" t="s">
        <v>122</v>
      </c>
      <c r="F4888" t="s">
        <v>40</v>
      </c>
      <c r="G4888">
        <v>211</v>
      </c>
      <c r="H4888" t="s">
        <v>19</v>
      </c>
      <c r="I4888">
        <v>71.23</v>
      </c>
      <c r="J4888">
        <v>4.18</v>
      </c>
      <c r="K4888">
        <v>3</v>
      </c>
      <c r="L4888">
        <v>1578</v>
      </c>
      <c r="M4888">
        <v>247</v>
      </c>
      <c r="N4888" t="s">
        <v>32</v>
      </c>
      <c r="P4888" t="s">
        <v>36</v>
      </c>
    </row>
    <row r="4889" spans="1:16" x14ac:dyDescent="0.3">
      <c r="A4889">
        <v>94352</v>
      </c>
      <c r="B4889" s="1">
        <v>45886</v>
      </c>
      <c r="C4889" s="2">
        <v>0.78194444444444444</v>
      </c>
      <c r="D4889" t="s">
        <v>488</v>
      </c>
      <c r="E4889" t="s">
        <v>163</v>
      </c>
      <c r="F4889" t="s">
        <v>27</v>
      </c>
      <c r="G4889">
        <v>206</v>
      </c>
      <c r="H4889" t="s">
        <v>24</v>
      </c>
      <c r="L4889">
        <v>1324</v>
      </c>
      <c r="M4889">
        <v>249</v>
      </c>
    </row>
    <row r="4890" spans="1:16" x14ac:dyDescent="0.3">
      <c r="A4890">
        <v>28492</v>
      </c>
      <c r="B4890" s="1">
        <v>45860</v>
      </c>
      <c r="C4890" s="2">
        <v>0.26458333333333334</v>
      </c>
      <c r="D4890" t="s">
        <v>3373</v>
      </c>
      <c r="E4890" t="s">
        <v>38</v>
      </c>
      <c r="F4890" t="s">
        <v>27</v>
      </c>
      <c r="G4890">
        <v>242</v>
      </c>
      <c r="H4890" t="s">
        <v>19</v>
      </c>
      <c r="I4890">
        <v>60.55</v>
      </c>
      <c r="J4890">
        <v>15.8</v>
      </c>
      <c r="K4890">
        <v>5</v>
      </c>
      <c r="L4890">
        <v>1184</v>
      </c>
      <c r="M4890">
        <v>236</v>
      </c>
      <c r="N4890" t="s">
        <v>28</v>
      </c>
      <c r="P4890" t="s">
        <v>21</v>
      </c>
    </row>
    <row r="4891" spans="1:16" x14ac:dyDescent="0.3">
      <c r="A4891">
        <v>98757</v>
      </c>
      <c r="B4891" s="1">
        <v>45706</v>
      </c>
      <c r="C4891" s="2">
        <v>0.22361111111111109</v>
      </c>
      <c r="D4891" t="s">
        <v>578</v>
      </c>
      <c r="E4891" t="s">
        <v>75</v>
      </c>
      <c r="F4891" t="s">
        <v>27</v>
      </c>
      <c r="G4891">
        <v>245</v>
      </c>
      <c r="H4891" t="s">
        <v>19</v>
      </c>
      <c r="I4891">
        <v>5.92</v>
      </c>
      <c r="J4891">
        <v>5.84</v>
      </c>
      <c r="K4891">
        <v>1</v>
      </c>
      <c r="L4891">
        <v>1115</v>
      </c>
      <c r="M4891">
        <v>228</v>
      </c>
      <c r="N4891" t="s">
        <v>50</v>
      </c>
      <c r="P4891" t="s">
        <v>36</v>
      </c>
    </row>
    <row r="4892" spans="1:16" x14ac:dyDescent="0.3">
      <c r="A4892">
        <v>59569</v>
      </c>
      <c r="B4892" s="1">
        <v>45688</v>
      </c>
      <c r="C4892" s="2">
        <v>0.9472222222222223</v>
      </c>
      <c r="D4892" t="s">
        <v>678</v>
      </c>
      <c r="E4892" t="s">
        <v>30</v>
      </c>
      <c r="F4892" t="s">
        <v>40</v>
      </c>
      <c r="G4892">
        <v>211</v>
      </c>
      <c r="H4892" t="s">
        <v>31</v>
      </c>
      <c r="L4892">
        <v>1312</v>
      </c>
      <c r="M4892">
        <v>254</v>
      </c>
      <c r="O4892" t="s">
        <v>108</v>
      </c>
    </row>
    <row r="4893" spans="1:16" x14ac:dyDescent="0.3">
      <c r="A4893">
        <v>55318</v>
      </c>
      <c r="B4893" s="1">
        <v>45725</v>
      </c>
      <c r="C4893" s="2">
        <v>5.0694444444444452E-2</v>
      </c>
      <c r="D4893" t="s">
        <v>253</v>
      </c>
      <c r="E4893" t="s">
        <v>67</v>
      </c>
      <c r="F4893" t="s">
        <v>18</v>
      </c>
      <c r="G4893">
        <v>258</v>
      </c>
      <c r="H4893" t="s">
        <v>24</v>
      </c>
      <c r="L4893">
        <v>1514</v>
      </c>
      <c r="M4893">
        <v>241</v>
      </c>
    </row>
    <row r="4894" spans="1:16" x14ac:dyDescent="0.3">
      <c r="A4894">
        <v>35254</v>
      </c>
      <c r="B4894" s="1">
        <v>45902</v>
      </c>
      <c r="C4894" s="2">
        <v>0.93402777777777779</v>
      </c>
      <c r="D4894" t="s">
        <v>3374</v>
      </c>
      <c r="E4894" t="s">
        <v>52</v>
      </c>
      <c r="F4894" t="s">
        <v>18</v>
      </c>
      <c r="G4894">
        <v>231</v>
      </c>
      <c r="H4894" t="s">
        <v>19</v>
      </c>
      <c r="I4894">
        <v>27.57</v>
      </c>
      <c r="J4894">
        <v>24.95</v>
      </c>
      <c r="K4894">
        <v>5</v>
      </c>
      <c r="L4894">
        <v>1847</v>
      </c>
      <c r="M4894">
        <v>225</v>
      </c>
      <c r="N4894" t="s">
        <v>50</v>
      </c>
      <c r="P4894" t="s">
        <v>36</v>
      </c>
    </row>
    <row r="4895" spans="1:16" x14ac:dyDescent="0.3">
      <c r="A4895">
        <v>94215</v>
      </c>
      <c r="B4895" s="1">
        <v>45778</v>
      </c>
      <c r="C4895" s="2">
        <v>8.2638888888888887E-2</v>
      </c>
      <c r="D4895" t="s">
        <v>643</v>
      </c>
      <c r="E4895" t="s">
        <v>30</v>
      </c>
      <c r="F4895" t="s">
        <v>18</v>
      </c>
      <c r="G4895">
        <v>230</v>
      </c>
      <c r="H4895" t="s">
        <v>31</v>
      </c>
      <c r="L4895">
        <v>2132</v>
      </c>
      <c r="M4895">
        <v>257</v>
      </c>
      <c r="O4895" t="s">
        <v>41</v>
      </c>
    </row>
    <row r="4896" spans="1:16" x14ac:dyDescent="0.3">
      <c r="A4896">
        <v>54161</v>
      </c>
      <c r="B4896" s="1">
        <v>45938</v>
      </c>
      <c r="C4896" s="2">
        <v>0.27986111111111112</v>
      </c>
      <c r="D4896" t="s">
        <v>1054</v>
      </c>
      <c r="E4896" t="s">
        <v>23</v>
      </c>
      <c r="F4896" t="s">
        <v>27</v>
      </c>
      <c r="G4896">
        <v>241</v>
      </c>
      <c r="H4896" t="s">
        <v>31</v>
      </c>
      <c r="L4896">
        <v>1912</v>
      </c>
      <c r="M4896">
        <v>234</v>
      </c>
      <c r="O4896" t="s">
        <v>55</v>
      </c>
    </row>
    <row r="4897" spans="1:16" x14ac:dyDescent="0.3">
      <c r="A4897">
        <v>92593</v>
      </c>
      <c r="B4897" s="1">
        <v>45958</v>
      </c>
      <c r="C4897" s="2">
        <v>0.37847222222222227</v>
      </c>
      <c r="D4897" t="s">
        <v>3375</v>
      </c>
      <c r="E4897" t="s">
        <v>444</v>
      </c>
      <c r="F4897" t="s">
        <v>18</v>
      </c>
      <c r="G4897">
        <v>231</v>
      </c>
      <c r="H4897" t="s">
        <v>31</v>
      </c>
      <c r="L4897">
        <v>2137</v>
      </c>
      <c r="M4897">
        <v>223</v>
      </c>
      <c r="O4897" t="s">
        <v>61</v>
      </c>
    </row>
    <row r="4898" spans="1:16" x14ac:dyDescent="0.3">
      <c r="A4898">
        <v>50970</v>
      </c>
      <c r="B4898" s="1">
        <v>45791</v>
      </c>
      <c r="C4898" s="2">
        <v>0.27291666666666664</v>
      </c>
      <c r="D4898" t="s">
        <v>3376</v>
      </c>
      <c r="E4898" t="s">
        <v>38</v>
      </c>
      <c r="F4898" t="s">
        <v>40</v>
      </c>
      <c r="G4898">
        <v>237</v>
      </c>
      <c r="H4898" t="s">
        <v>19</v>
      </c>
      <c r="I4898" t="s">
        <v>1888</v>
      </c>
      <c r="J4898">
        <v>22.8</v>
      </c>
      <c r="K4898">
        <v>4</v>
      </c>
      <c r="L4898">
        <v>1937</v>
      </c>
      <c r="M4898">
        <v>209</v>
      </c>
      <c r="N4898" t="s">
        <v>50</v>
      </c>
      <c r="P4898" t="s">
        <v>36</v>
      </c>
    </row>
    <row r="4899" spans="1:16" x14ac:dyDescent="0.3">
      <c r="A4899">
        <v>39203</v>
      </c>
      <c r="B4899" s="1">
        <v>45846</v>
      </c>
      <c r="C4899" s="2">
        <v>0.36388888888888887</v>
      </c>
      <c r="D4899" t="s">
        <v>3377</v>
      </c>
      <c r="E4899" t="s">
        <v>30</v>
      </c>
      <c r="F4899" t="s">
        <v>40</v>
      </c>
      <c r="G4899">
        <v>253</v>
      </c>
      <c r="H4899" t="s">
        <v>31</v>
      </c>
      <c r="L4899">
        <v>1884</v>
      </c>
      <c r="M4899">
        <v>237</v>
      </c>
      <c r="O4899" t="s">
        <v>128</v>
      </c>
    </row>
    <row r="4900" spans="1:16" x14ac:dyDescent="0.3">
      <c r="A4900">
        <v>22668</v>
      </c>
      <c r="B4900" s="1">
        <v>45982</v>
      </c>
      <c r="C4900" s="2">
        <v>0.58750000000000002</v>
      </c>
      <c r="D4900" t="s">
        <v>1633</v>
      </c>
      <c r="E4900" t="s">
        <v>72</v>
      </c>
      <c r="F4900" t="s">
        <v>18</v>
      </c>
      <c r="G4900">
        <v>259</v>
      </c>
      <c r="H4900" t="s">
        <v>19</v>
      </c>
      <c r="I4900" t="s">
        <v>1427</v>
      </c>
      <c r="J4900">
        <v>24.99</v>
      </c>
      <c r="K4900">
        <v>5</v>
      </c>
      <c r="L4900">
        <v>1899</v>
      </c>
      <c r="M4900">
        <v>258</v>
      </c>
      <c r="N4900" t="s">
        <v>44</v>
      </c>
      <c r="P4900" t="s">
        <v>36</v>
      </c>
    </row>
    <row r="4901" spans="1:16" x14ac:dyDescent="0.3">
      <c r="A4901">
        <v>17700</v>
      </c>
      <c r="B4901" s="1">
        <v>45920</v>
      </c>
      <c r="C4901" s="2">
        <v>0.32777777777777778</v>
      </c>
      <c r="D4901" t="s">
        <v>109</v>
      </c>
      <c r="E4901" t="s">
        <v>72</v>
      </c>
      <c r="F4901" t="s">
        <v>40</v>
      </c>
      <c r="G4901">
        <v>208</v>
      </c>
      <c r="H4901" t="s">
        <v>24</v>
      </c>
      <c r="L4901">
        <v>1949</v>
      </c>
      <c r="M4901">
        <v>212</v>
      </c>
    </row>
    <row r="4902" spans="1:16" x14ac:dyDescent="0.3">
      <c r="A4902">
        <v>21739</v>
      </c>
      <c r="B4902" s="1">
        <v>45772</v>
      </c>
      <c r="C4902" s="2">
        <v>0.81597222222222221</v>
      </c>
      <c r="D4902" t="s">
        <v>717</v>
      </c>
      <c r="E4902" t="s">
        <v>83</v>
      </c>
      <c r="F4902" t="s">
        <v>27</v>
      </c>
      <c r="G4902">
        <v>230</v>
      </c>
      <c r="H4902" t="s">
        <v>19</v>
      </c>
      <c r="I4902">
        <v>49.09</v>
      </c>
      <c r="J4902">
        <v>9.6999999999999993</v>
      </c>
      <c r="K4902">
        <v>3</v>
      </c>
      <c r="L4902">
        <v>1145</v>
      </c>
      <c r="M4902">
        <v>255</v>
      </c>
      <c r="N4902" t="s">
        <v>44</v>
      </c>
      <c r="P4902" t="s">
        <v>21</v>
      </c>
    </row>
    <row r="4903" spans="1:16" x14ac:dyDescent="0.3">
      <c r="A4903">
        <v>80542</v>
      </c>
      <c r="B4903" s="1">
        <v>45938</v>
      </c>
      <c r="C4903" s="2">
        <v>6.805555555555555E-2</v>
      </c>
      <c r="D4903" t="s">
        <v>3378</v>
      </c>
      <c r="E4903" t="s">
        <v>933</v>
      </c>
      <c r="F4903" t="s">
        <v>27</v>
      </c>
      <c r="G4903">
        <v>213</v>
      </c>
      <c r="H4903" t="s">
        <v>19</v>
      </c>
      <c r="I4903" t="s">
        <v>3379</v>
      </c>
      <c r="J4903">
        <v>14.49</v>
      </c>
      <c r="K4903">
        <v>4</v>
      </c>
      <c r="L4903">
        <v>1290</v>
      </c>
      <c r="M4903">
        <v>231</v>
      </c>
      <c r="N4903" t="s">
        <v>32</v>
      </c>
      <c r="P4903" t="s">
        <v>36</v>
      </c>
    </row>
    <row r="4904" spans="1:16" x14ac:dyDescent="0.3">
      <c r="A4904">
        <v>48657</v>
      </c>
      <c r="B4904" s="1">
        <v>45801</v>
      </c>
      <c r="C4904" s="2">
        <v>0.21319444444444444</v>
      </c>
      <c r="D4904" t="s">
        <v>1156</v>
      </c>
      <c r="E4904" t="s">
        <v>81</v>
      </c>
      <c r="F4904" t="s">
        <v>27</v>
      </c>
      <c r="G4904">
        <v>236</v>
      </c>
      <c r="H4904" t="s">
        <v>19</v>
      </c>
      <c r="I4904">
        <v>40.11</v>
      </c>
      <c r="J4904">
        <v>12.32</v>
      </c>
      <c r="K4904">
        <v>2</v>
      </c>
      <c r="L4904">
        <v>1256</v>
      </c>
      <c r="M4904">
        <v>255</v>
      </c>
      <c r="N4904" t="s">
        <v>28</v>
      </c>
      <c r="P4904" t="s">
        <v>21</v>
      </c>
    </row>
    <row r="4905" spans="1:16" x14ac:dyDescent="0.3">
      <c r="A4905">
        <v>59355</v>
      </c>
      <c r="B4905" s="1">
        <v>45817</v>
      </c>
      <c r="C4905" s="2">
        <v>0.15972222222222224</v>
      </c>
      <c r="D4905" t="s">
        <v>3380</v>
      </c>
      <c r="E4905" t="s">
        <v>122</v>
      </c>
      <c r="F4905" t="s">
        <v>40</v>
      </c>
      <c r="G4905">
        <v>247</v>
      </c>
      <c r="H4905" t="s">
        <v>24</v>
      </c>
      <c r="L4905">
        <v>1670</v>
      </c>
      <c r="M4905">
        <v>220</v>
      </c>
    </row>
    <row r="4906" spans="1:16" x14ac:dyDescent="0.3">
      <c r="A4906">
        <v>20214</v>
      </c>
      <c r="B4906" s="1">
        <v>45854</v>
      </c>
      <c r="C4906" s="2">
        <v>0.10972222222222222</v>
      </c>
      <c r="D4906" t="s">
        <v>2293</v>
      </c>
      <c r="E4906" t="s">
        <v>38</v>
      </c>
      <c r="F4906" t="s">
        <v>27</v>
      </c>
      <c r="G4906">
        <v>219</v>
      </c>
      <c r="H4906" t="s">
        <v>19</v>
      </c>
      <c r="I4906">
        <v>46.06</v>
      </c>
      <c r="J4906">
        <v>20.36</v>
      </c>
      <c r="K4906">
        <v>1</v>
      </c>
      <c r="L4906">
        <v>1929</v>
      </c>
      <c r="M4906">
        <v>239</v>
      </c>
      <c r="N4906" t="s">
        <v>44</v>
      </c>
      <c r="P4906" t="s">
        <v>36</v>
      </c>
    </row>
    <row r="4907" spans="1:16" x14ac:dyDescent="0.3">
      <c r="A4907">
        <v>82438</v>
      </c>
      <c r="B4907" s="1">
        <v>45716</v>
      </c>
      <c r="C4907" s="2">
        <v>9.7916666666666666E-2</v>
      </c>
      <c r="D4907" t="s">
        <v>3381</v>
      </c>
      <c r="E4907" t="s">
        <v>3382</v>
      </c>
      <c r="F4907" t="s">
        <v>27</v>
      </c>
      <c r="G4907">
        <v>254</v>
      </c>
      <c r="H4907" t="s">
        <v>31</v>
      </c>
      <c r="L4907">
        <v>2141</v>
      </c>
      <c r="M4907">
        <v>202</v>
      </c>
      <c r="O4907" t="s">
        <v>47</v>
      </c>
    </row>
    <row r="4908" spans="1:16" x14ac:dyDescent="0.3">
      <c r="A4908">
        <v>19543</v>
      </c>
      <c r="B4908" s="1">
        <v>45750</v>
      </c>
      <c r="C4908" s="2">
        <v>0.55069444444444449</v>
      </c>
      <c r="D4908" t="s">
        <v>467</v>
      </c>
      <c r="E4908" t="s">
        <v>52</v>
      </c>
      <c r="F4908" t="s">
        <v>18</v>
      </c>
      <c r="G4908">
        <v>243</v>
      </c>
      <c r="H4908" t="s">
        <v>19</v>
      </c>
      <c r="I4908" t="s">
        <v>2375</v>
      </c>
      <c r="J4908">
        <v>12.9</v>
      </c>
      <c r="K4908">
        <v>4</v>
      </c>
      <c r="L4908">
        <v>1705</v>
      </c>
      <c r="M4908">
        <v>231</v>
      </c>
      <c r="N4908" t="s">
        <v>28</v>
      </c>
      <c r="P4908" t="s">
        <v>36</v>
      </c>
    </row>
    <row r="4909" spans="1:16" x14ac:dyDescent="0.3">
      <c r="A4909">
        <v>69405</v>
      </c>
      <c r="B4909" s="1">
        <v>45729</v>
      </c>
      <c r="C4909" s="2">
        <v>0.96805555555555556</v>
      </c>
      <c r="D4909" t="s">
        <v>147</v>
      </c>
      <c r="E4909" t="s">
        <v>91</v>
      </c>
      <c r="F4909" t="s">
        <v>27</v>
      </c>
      <c r="G4909">
        <v>260</v>
      </c>
      <c r="H4909" t="s">
        <v>19</v>
      </c>
      <c r="I4909">
        <v>16.850000000000001</v>
      </c>
      <c r="J4909">
        <v>23.66</v>
      </c>
      <c r="K4909">
        <v>2</v>
      </c>
      <c r="L4909">
        <v>1990</v>
      </c>
      <c r="M4909">
        <v>201</v>
      </c>
      <c r="N4909" t="s">
        <v>32</v>
      </c>
      <c r="P4909" t="s">
        <v>36</v>
      </c>
    </row>
    <row r="4910" spans="1:16" x14ac:dyDescent="0.3">
      <c r="A4910">
        <v>96771</v>
      </c>
      <c r="B4910" s="1">
        <v>45942</v>
      </c>
      <c r="C4910" s="2">
        <v>0.27430555555555552</v>
      </c>
      <c r="D4910" t="s">
        <v>258</v>
      </c>
      <c r="E4910" t="s">
        <v>72</v>
      </c>
      <c r="F4910" t="s">
        <v>40</v>
      </c>
      <c r="G4910">
        <v>211</v>
      </c>
      <c r="H4910" t="s">
        <v>31</v>
      </c>
      <c r="L4910">
        <v>2039</v>
      </c>
      <c r="M4910">
        <v>210</v>
      </c>
      <c r="O4910" t="s">
        <v>55</v>
      </c>
    </row>
    <row r="4911" spans="1:16" x14ac:dyDescent="0.3">
      <c r="A4911">
        <v>76270</v>
      </c>
      <c r="B4911" s="1">
        <v>45932</v>
      </c>
      <c r="C4911" s="2">
        <v>0.55763888888888891</v>
      </c>
      <c r="D4911" t="s">
        <v>411</v>
      </c>
      <c r="E4911" t="s">
        <v>94</v>
      </c>
      <c r="F4911" t="s">
        <v>27</v>
      </c>
      <c r="G4911">
        <v>249</v>
      </c>
      <c r="H4911" t="s">
        <v>19</v>
      </c>
      <c r="I4911">
        <v>9.32</v>
      </c>
      <c r="J4911">
        <v>13.04</v>
      </c>
      <c r="K4911">
        <v>5</v>
      </c>
      <c r="L4911">
        <v>2167</v>
      </c>
      <c r="M4911">
        <v>220</v>
      </c>
      <c r="N4911" t="s">
        <v>28</v>
      </c>
      <c r="P4911" t="s">
        <v>21</v>
      </c>
    </row>
    <row r="4912" spans="1:16" x14ac:dyDescent="0.3">
      <c r="A4912">
        <v>77866</v>
      </c>
      <c r="B4912" s="1">
        <v>46010</v>
      </c>
      <c r="C4912" s="2">
        <v>0.21875</v>
      </c>
      <c r="D4912" t="s">
        <v>3383</v>
      </c>
      <c r="E4912" t="s">
        <v>3384</v>
      </c>
      <c r="F4912" t="s">
        <v>27</v>
      </c>
      <c r="G4912">
        <v>201</v>
      </c>
      <c r="H4912" t="s">
        <v>19</v>
      </c>
      <c r="I4912" t="s">
        <v>3385</v>
      </c>
      <c r="J4912">
        <v>10.17</v>
      </c>
      <c r="K4912">
        <v>5</v>
      </c>
      <c r="L4912">
        <v>1599</v>
      </c>
      <c r="M4912">
        <v>254</v>
      </c>
      <c r="N4912" t="s">
        <v>53</v>
      </c>
      <c r="P4912" t="s">
        <v>36</v>
      </c>
    </row>
    <row r="4913" spans="1:16" x14ac:dyDescent="0.3">
      <c r="A4913">
        <v>26533</v>
      </c>
      <c r="B4913" s="1">
        <v>45727</v>
      </c>
      <c r="C4913" s="2">
        <v>0.61111111111111105</v>
      </c>
      <c r="D4913" t="s">
        <v>173</v>
      </c>
      <c r="E4913" t="s">
        <v>89</v>
      </c>
      <c r="F4913" t="s">
        <v>18</v>
      </c>
      <c r="G4913">
        <v>214</v>
      </c>
      <c r="H4913" t="s">
        <v>31</v>
      </c>
      <c r="L4913">
        <v>1006</v>
      </c>
      <c r="M4913">
        <v>232</v>
      </c>
      <c r="O4913" t="s">
        <v>41</v>
      </c>
    </row>
    <row r="4914" spans="1:16" x14ac:dyDescent="0.3">
      <c r="A4914">
        <v>79607</v>
      </c>
      <c r="B4914" s="1">
        <v>45983</v>
      </c>
      <c r="C4914" s="2">
        <v>0.53541666666666665</v>
      </c>
      <c r="D4914" t="s">
        <v>505</v>
      </c>
      <c r="E4914" t="s">
        <v>17</v>
      </c>
      <c r="F4914" t="s">
        <v>40</v>
      </c>
      <c r="G4914">
        <v>201</v>
      </c>
      <c r="H4914" t="s">
        <v>19</v>
      </c>
      <c r="I4914">
        <v>49.09</v>
      </c>
      <c r="J4914">
        <v>5.93</v>
      </c>
      <c r="K4914">
        <v>3</v>
      </c>
      <c r="L4914">
        <v>1127</v>
      </c>
      <c r="M4914">
        <v>216</v>
      </c>
      <c r="N4914" t="s">
        <v>32</v>
      </c>
      <c r="P4914" t="s">
        <v>21</v>
      </c>
    </row>
    <row r="4915" spans="1:16" x14ac:dyDescent="0.3">
      <c r="A4915">
        <v>19973</v>
      </c>
      <c r="B4915" s="1">
        <v>45894</v>
      </c>
      <c r="C4915" s="2">
        <v>0.16458333333333333</v>
      </c>
      <c r="D4915" t="s">
        <v>3386</v>
      </c>
      <c r="E4915" t="s">
        <v>145</v>
      </c>
      <c r="F4915" t="s">
        <v>27</v>
      </c>
      <c r="G4915">
        <v>241</v>
      </c>
      <c r="H4915" t="s">
        <v>19</v>
      </c>
      <c r="I4915">
        <v>65.319999999999993</v>
      </c>
      <c r="J4915">
        <v>9.5500000000000007</v>
      </c>
      <c r="K4915">
        <v>1</v>
      </c>
      <c r="L4915">
        <v>1239</v>
      </c>
      <c r="M4915">
        <v>221</v>
      </c>
      <c r="N4915" t="s">
        <v>20</v>
      </c>
      <c r="P4915" t="s">
        <v>36</v>
      </c>
    </row>
    <row r="4916" spans="1:16" x14ac:dyDescent="0.3">
      <c r="A4916">
        <v>59170</v>
      </c>
      <c r="B4916" s="1">
        <v>45940</v>
      </c>
      <c r="C4916" s="2">
        <v>0.90416666666666667</v>
      </c>
      <c r="D4916" t="s">
        <v>350</v>
      </c>
      <c r="E4916" t="s">
        <v>23</v>
      </c>
      <c r="F4916" t="s">
        <v>40</v>
      </c>
      <c r="G4916">
        <v>260</v>
      </c>
      <c r="H4916" t="s">
        <v>31</v>
      </c>
      <c r="L4916">
        <v>1281</v>
      </c>
      <c r="M4916">
        <v>236</v>
      </c>
      <c r="O4916" t="s">
        <v>128</v>
      </c>
    </row>
    <row r="4917" spans="1:16" x14ac:dyDescent="0.3">
      <c r="A4917">
        <v>31201</v>
      </c>
      <c r="B4917" s="1">
        <v>45905</v>
      </c>
      <c r="C4917" s="2">
        <v>0.80347222222222225</v>
      </c>
      <c r="D4917" t="s">
        <v>3387</v>
      </c>
      <c r="E4917" t="s">
        <v>81</v>
      </c>
      <c r="F4917" t="s">
        <v>40</v>
      </c>
      <c r="G4917">
        <v>224</v>
      </c>
      <c r="H4917" t="s">
        <v>31</v>
      </c>
      <c r="L4917">
        <v>1026</v>
      </c>
      <c r="M4917">
        <v>207</v>
      </c>
      <c r="O4917" t="s">
        <v>41</v>
      </c>
    </row>
    <row r="4918" spans="1:16" x14ac:dyDescent="0.3">
      <c r="A4918">
        <v>56542</v>
      </c>
      <c r="B4918" s="1">
        <v>45878</v>
      </c>
      <c r="C4918" s="2">
        <v>0.22291666666666665</v>
      </c>
      <c r="D4918" t="s">
        <v>290</v>
      </c>
      <c r="E4918" t="s">
        <v>72</v>
      </c>
      <c r="F4918" t="s">
        <v>27</v>
      </c>
      <c r="G4918">
        <v>224</v>
      </c>
      <c r="H4918" t="s">
        <v>31</v>
      </c>
      <c r="L4918">
        <v>1364</v>
      </c>
      <c r="M4918">
        <v>239</v>
      </c>
      <c r="O4918" t="s">
        <v>55</v>
      </c>
    </row>
    <row r="4919" spans="1:16" x14ac:dyDescent="0.3">
      <c r="A4919">
        <v>72589</v>
      </c>
      <c r="B4919" s="1">
        <v>45787</v>
      </c>
      <c r="C4919" s="2">
        <v>2.013888888888889E-2</v>
      </c>
      <c r="D4919" t="s">
        <v>333</v>
      </c>
      <c r="E4919" t="s">
        <v>3388</v>
      </c>
      <c r="F4919" t="s">
        <v>27</v>
      </c>
      <c r="G4919">
        <v>238</v>
      </c>
      <c r="H4919" t="s">
        <v>19</v>
      </c>
      <c r="I4919">
        <v>62.41</v>
      </c>
      <c r="J4919">
        <v>12</v>
      </c>
      <c r="K4919">
        <v>2</v>
      </c>
      <c r="L4919">
        <v>1671</v>
      </c>
      <c r="M4919">
        <v>242</v>
      </c>
      <c r="N4919" t="s">
        <v>44</v>
      </c>
      <c r="P4919" t="s">
        <v>36</v>
      </c>
    </row>
    <row r="4920" spans="1:16" x14ac:dyDescent="0.3">
      <c r="A4920">
        <v>63381</v>
      </c>
      <c r="B4920" s="1">
        <v>45847</v>
      </c>
      <c r="C4920" s="2">
        <v>0.22222222222222221</v>
      </c>
      <c r="D4920" t="s">
        <v>615</v>
      </c>
      <c r="E4920" t="s">
        <v>72</v>
      </c>
      <c r="F4920" t="s">
        <v>40</v>
      </c>
      <c r="G4920">
        <v>230</v>
      </c>
      <c r="H4920" t="s">
        <v>31</v>
      </c>
      <c r="L4920">
        <v>1651</v>
      </c>
      <c r="M4920">
        <v>203</v>
      </c>
      <c r="O4920" t="s">
        <v>32</v>
      </c>
    </row>
    <row r="4921" spans="1:16" x14ac:dyDescent="0.3">
      <c r="A4921">
        <v>76008</v>
      </c>
      <c r="B4921" s="1">
        <v>45970</v>
      </c>
      <c r="C4921" s="2">
        <v>9.7916666666666666E-2</v>
      </c>
      <c r="D4921" t="s">
        <v>719</v>
      </c>
      <c r="E4921" t="s">
        <v>17</v>
      </c>
      <c r="F4921" t="s">
        <v>27</v>
      </c>
      <c r="G4921">
        <v>221</v>
      </c>
      <c r="H4921" t="s">
        <v>24</v>
      </c>
      <c r="L4921">
        <v>1778</v>
      </c>
      <c r="M4921">
        <v>233</v>
      </c>
    </row>
    <row r="4922" spans="1:16" x14ac:dyDescent="0.3">
      <c r="A4922">
        <v>22777</v>
      </c>
      <c r="B4922" s="1">
        <v>45991</v>
      </c>
      <c r="C4922" s="2">
        <v>0.15763888888888888</v>
      </c>
      <c r="D4922" t="s">
        <v>942</v>
      </c>
      <c r="E4922" t="s">
        <v>72</v>
      </c>
      <c r="F4922" t="s">
        <v>40</v>
      </c>
      <c r="G4922">
        <v>247</v>
      </c>
      <c r="H4922" t="s">
        <v>19</v>
      </c>
      <c r="I4922">
        <v>52.25</v>
      </c>
      <c r="J4922">
        <v>26.98</v>
      </c>
      <c r="K4922">
        <v>2</v>
      </c>
      <c r="L4922">
        <v>1087</v>
      </c>
      <c r="M4922">
        <v>251</v>
      </c>
      <c r="N4922" t="s">
        <v>28</v>
      </c>
      <c r="P4922" t="s">
        <v>36</v>
      </c>
    </row>
    <row r="4923" spans="1:16" x14ac:dyDescent="0.3">
      <c r="A4923">
        <v>29463</v>
      </c>
      <c r="B4923" s="1">
        <v>45736</v>
      </c>
      <c r="C4923" s="2">
        <v>0.14027777777777778</v>
      </c>
      <c r="D4923" t="s">
        <v>261</v>
      </c>
      <c r="E4923" t="s">
        <v>122</v>
      </c>
      <c r="F4923" t="s">
        <v>27</v>
      </c>
      <c r="G4923">
        <v>231</v>
      </c>
      <c r="H4923" t="s">
        <v>19</v>
      </c>
      <c r="I4923">
        <v>84.32</v>
      </c>
      <c r="J4923">
        <v>20.55</v>
      </c>
      <c r="K4923">
        <v>5</v>
      </c>
      <c r="L4923">
        <v>1686</v>
      </c>
      <c r="M4923">
        <v>224</v>
      </c>
      <c r="N4923" t="s">
        <v>44</v>
      </c>
      <c r="P4923" t="s">
        <v>36</v>
      </c>
    </row>
    <row r="4924" spans="1:16" x14ac:dyDescent="0.3">
      <c r="A4924">
        <v>53730</v>
      </c>
      <c r="B4924" s="1">
        <v>45944</v>
      </c>
      <c r="C4924" s="2">
        <v>0.9784722222222223</v>
      </c>
      <c r="D4924" t="s">
        <v>3389</v>
      </c>
      <c r="E4924" t="s">
        <v>38</v>
      </c>
      <c r="F4924" t="s">
        <v>18</v>
      </c>
      <c r="G4924">
        <v>258</v>
      </c>
      <c r="H4924" t="s">
        <v>19</v>
      </c>
      <c r="I4924" t="s">
        <v>3390</v>
      </c>
      <c r="J4924">
        <v>20.37</v>
      </c>
      <c r="K4924">
        <v>5</v>
      </c>
      <c r="L4924">
        <v>1453</v>
      </c>
      <c r="M4924">
        <v>203</v>
      </c>
      <c r="N4924" t="s">
        <v>50</v>
      </c>
      <c r="P4924" t="s">
        <v>36</v>
      </c>
    </row>
    <row r="4925" spans="1:16" x14ac:dyDescent="0.3">
      <c r="A4925">
        <v>27401</v>
      </c>
      <c r="B4925" s="1">
        <v>45666</v>
      </c>
      <c r="C4925" s="2">
        <v>0.83680555555555547</v>
      </c>
      <c r="D4925" t="s">
        <v>84</v>
      </c>
      <c r="E4925" t="s">
        <v>72</v>
      </c>
      <c r="F4925" t="s">
        <v>40</v>
      </c>
      <c r="G4925">
        <v>245</v>
      </c>
      <c r="H4925" t="s">
        <v>19</v>
      </c>
      <c r="I4925">
        <v>77.89</v>
      </c>
      <c r="J4925">
        <v>24.44</v>
      </c>
      <c r="K4925">
        <v>5</v>
      </c>
      <c r="L4925">
        <v>1863</v>
      </c>
      <c r="M4925">
        <v>260</v>
      </c>
      <c r="N4925" t="s">
        <v>53</v>
      </c>
      <c r="P4925" t="s">
        <v>21</v>
      </c>
    </row>
    <row r="4926" spans="1:16" x14ac:dyDescent="0.3">
      <c r="A4926">
        <v>75853</v>
      </c>
      <c r="B4926" s="1">
        <v>45962</v>
      </c>
      <c r="C4926" s="2">
        <v>0.76874999999999993</v>
      </c>
      <c r="D4926" t="s">
        <v>3391</v>
      </c>
      <c r="E4926" t="s">
        <v>38</v>
      </c>
      <c r="F4926" t="s">
        <v>18</v>
      </c>
      <c r="G4926">
        <v>260</v>
      </c>
      <c r="H4926" t="s">
        <v>19</v>
      </c>
      <c r="I4926">
        <v>68.27</v>
      </c>
      <c r="J4926">
        <v>15.7</v>
      </c>
      <c r="K4926">
        <v>1</v>
      </c>
      <c r="L4926">
        <v>2011</v>
      </c>
      <c r="M4926">
        <v>230</v>
      </c>
      <c r="N4926" t="s">
        <v>53</v>
      </c>
      <c r="P4926" t="s">
        <v>21</v>
      </c>
    </row>
    <row r="4927" spans="1:16" x14ac:dyDescent="0.3">
      <c r="A4927">
        <v>35456</v>
      </c>
      <c r="B4927" s="1">
        <v>45992</v>
      </c>
      <c r="C4927" s="2">
        <v>0.66666666666666663</v>
      </c>
      <c r="D4927" t="s">
        <v>56</v>
      </c>
      <c r="E4927" t="s">
        <v>427</v>
      </c>
      <c r="F4927" t="s">
        <v>27</v>
      </c>
      <c r="G4927">
        <v>239</v>
      </c>
      <c r="H4927" t="s">
        <v>31</v>
      </c>
      <c r="L4927">
        <v>1728</v>
      </c>
      <c r="M4927">
        <v>225</v>
      </c>
      <c r="O4927" t="s">
        <v>41</v>
      </c>
    </row>
    <row r="4928" spans="1:16" x14ac:dyDescent="0.3">
      <c r="A4928">
        <v>49963</v>
      </c>
      <c r="B4928" s="1">
        <v>45959</v>
      </c>
      <c r="C4928" s="2">
        <v>0.15763888888888888</v>
      </c>
      <c r="D4928" t="s">
        <v>138</v>
      </c>
      <c r="E4928" t="s">
        <v>58</v>
      </c>
      <c r="F4928" t="s">
        <v>40</v>
      </c>
      <c r="G4928">
        <v>247</v>
      </c>
      <c r="H4928" t="s">
        <v>19</v>
      </c>
      <c r="I4928" t="s">
        <v>3392</v>
      </c>
      <c r="J4928">
        <v>5.48</v>
      </c>
      <c r="K4928">
        <v>3</v>
      </c>
      <c r="L4928">
        <v>1089</v>
      </c>
      <c r="M4928">
        <v>225</v>
      </c>
      <c r="N4928" t="s">
        <v>50</v>
      </c>
      <c r="P4928" t="s">
        <v>21</v>
      </c>
    </row>
    <row r="4929" spans="1:16" x14ac:dyDescent="0.3">
      <c r="A4929">
        <v>84540</v>
      </c>
      <c r="B4929" s="1">
        <v>45815</v>
      </c>
      <c r="C4929" s="2">
        <v>0.15486111111111112</v>
      </c>
      <c r="D4929" t="s">
        <v>260</v>
      </c>
      <c r="E4929" t="s">
        <v>72</v>
      </c>
      <c r="F4929" t="s">
        <v>40</v>
      </c>
      <c r="G4929">
        <v>206</v>
      </c>
      <c r="H4929" t="s">
        <v>31</v>
      </c>
      <c r="L4929">
        <v>2198</v>
      </c>
      <c r="M4929">
        <v>242</v>
      </c>
      <c r="O4929" t="s">
        <v>41</v>
      </c>
    </row>
    <row r="4930" spans="1:16" x14ac:dyDescent="0.3">
      <c r="A4930">
        <v>78847</v>
      </c>
      <c r="B4930" s="1">
        <v>45833</v>
      </c>
      <c r="C4930" s="2">
        <v>0.60416666666666663</v>
      </c>
      <c r="D4930" t="s">
        <v>469</v>
      </c>
      <c r="E4930" t="s">
        <v>67</v>
      </c>
      <c r="F4930" t="s">
        <v>18</v>
      </c>
      <c r="G4930">
        <v>206</v>
      </c>
      <c r="H4930" t="s">
        <v>24</v>
      </c>
      <c r="L4930">
        <v>1541</v>
      </c>
      <c r="M4930">
        <v>254</v>
      </c>
    </row>
    <row r="4931" spans="1:16" x14ac:dyDescent="0.3">
      <c r="A4931">
        <v>85669</v>
      </c>
      <c r="B4931" s="1">
        <v>45925</v>
      </c>
      <c r="C4931" s="2">
        <v>0.89513888888888893</v>
      </c>
      <c r="D4931" t="s">
        <v>339</v>
      </c>
      <c r="E4931" t="s">
        <v>58</v>
      </c>
      <c r="F4931" t="s">
        <v>18</v>
      </c>
      <c r="G4931">
        <v>218</v>
      </c>
      <c r="H4931" t="s">
        <v>19</v>
      </c>
      <c r="I4931">
        <v>24.87</v>
      </c>
      <c r="J4931">
        <v>9.81</v>
      </c>
      <c r="K4931">
        <v>1</v>
      </c>
      <c r="L4931">
        <v>1976</v>
      </c>
      <c r="M4931">
        <v>228</v>
      </c>
      <c r="N4931" t="s">
        <v>44</v>
      </c>
      <c r="P4931" t="s">
        <v>36</v>
      </c>
    </row>
    <row r="4932" spans="1:16" x14ac:dyDescent="0.3">
      <c r="A4932">
        <v>45600</v>
      </c>
      <c r="B4932" s="1">
        <v>45832</v>
      </c>
      <c r="C4932" s="2">
        <v>0.8208333333333333</v>
      </c>
      <c r="D4932" t="s">
        <v>3393</v>
      </c>
      <c r="E4932" t="s">
        <v>30</v>
      </c>
      <c r="F4932" t="s">
        <v>40</v>
      </c>
      <c r="G4932">
        <v>242</v>
      </c>
      <c r="H4932" t="s">
        <v>19</v>
      </c>
      <c r="I4932">
        <v>76.45</v>
      </c>
      <c r="J4932">
        <v>1.95</v>
      </c>
      <c r="K4932">
        <v>1</v>
      </c>
      <c r="L4932">
        <v>2068</v>
      </c>
      <c r="M4932">
        <v>223</v>
      </c>
      <c r="N4932" t="s">
        <v>53</v>
      </c>
      <c r="P4932" t="s">
        <v>36</v>
      </c>
    </row>
    <row r="4933" spans="1:16" x14ac:dyDescent="0.3">
      <c r="A4933">
        <v>77749</v>
      </c>
      <c r="B4933" s="1">
        <v>45859</v>
      </c>
      <c r="C4933" s="2">
        <v>0.94166666666666676</v>
      </c>
      <c r="D4933" t="s">
        <v>387</v>
      </c>
      <c r="E4933" t="s">
        <v>67</v>
      </c>
      <c r="F4933" t="s">
        <v>27</v>
      </c>
      <c r="G4933">
        <v>229</v>
      </c>
      <c r="H4933" t="s">
        <v>19</v>
      </c>
      <c r="I4933">
        <v>36.93</v>
      </c>
      <c r="J4933">
        <v>9.41</v>
      </c>
      <c r="K4933">
        <v>1</v>
      </c>
      <c r="L4933">
        <v>1044</v>
      </c>
      <c r="M4933">
        <v>201</v>
      </c>
      <c r="N4933" t="s">
        <v>53</v>
      </c>
      <c r="P4933" t="s">
        <v>21</v>
      </c>
    </row>
    <row r="4934" spans="1:16" x14ac:dyDescent="0.3">
      <c r="A4934">
        <v>13226</v>
      </c>
      <c r="B4934" s="1">
        <v>46011</v>
      </c>
      <c r="C4934" s="2">
        <v>7.2222222222222229E-2</v>
      </c>
      <c r="D4934" t="s">
        <v>3394</v>
      </c>
      <c r="E4934" t="s">
        <v>67</v>
      </c>
      <c r="F4934" t="s">
        <v>27</v>
      </c>
      <c r="G4934">
        <v>228</v>
      </c>
      <c r="H4934" t="s">
        <v>19</v>
      </c>
      <c r="I4934">
        <v>43.3</v>
      </c>
      <c r="J4934">
        <v>13.74</v>
      </c>
      <c r="K4934">
        <v>2</v>
      </c>
      <c r="L4934">
        <v>1641</v>
      </c>
      <c r="M4934">
        <v>219</v>
      </c>
      <c r="N4934" t="s">
        <v>44</v>
      </c>
      <c r="P4934" t="s">
        <v>36</v>
      </c>
    </row>
    <row r="4935" spans="1:16" x14ac:dyDescent="0.3">
      <c r="A4935">
        <v>30033</v>
      </c>
      <c r="B4935" s="1">
        <v>45795</v>
      </c>
      <c r="C4935" s="2">
        <v>0.85486111111111107</v>
      </c>
      <c r="D4935" t="s">
        <v>3395</v>
      </c>
      <c r="E4935" t="s">
        <v>72</v>
      </c>
      <c r="F4935" t="s">
        <v>18</v>
      </c>
      <c r="G4935">
        <v>214</v>
      </c>
      <c r="H4935" t="s">
        <v>19</v>
      </c>
      <c r="I4935">
        <v>8.84</v>
      </c>
      <c r="J4935">
        <v>23.42</v>
      </c>
      <c r="K4935">
        <v>5</v>
      </c>
      <c r="L4935">
        <v>1376</v>
      </c>
      <c r="M4935">
        <v>244</v>
      </c>
      <c r="N4935" t="s">
        <v>53</v>
      </c>
      <c r="P4935" t="s">
        <v>21</v>
      </c>
    </row>
    <row r="4936" spans="1:16" x14ac:dyDescent="0.3">
      <c r="A4936">
        <v>17670</v>
      </c>
      <c r="B4936" s="1">
        <v>45675</v>
      </c>
      <c r="C4936" s="2">
        <v>0.69166666666666676</v>
      </c>
      <c r="D4936" t="s">
        <v>3396</v>
      </c>
      <c r="E4936" t="s">
        <v>3397</v>
      </c>
      <c r="F4936" t="s">
        <v>40</v>
      </c>
      <c r="G4936">
        <v>250</v>
      </c>
      <c r="H4936" t="s">
        <v>31</v>
      </c>
      <c r="L4936">
        <v>1116</v>
      </c>
      <c r="M4936">
        <v>251</v>
      </c>
      <c r="O4936" t="s">
        <v>47</v>
      </c>
    </row>
    <row r="4937" spans="1:16" x14ac:dyDescent="0.3">
      <c r="A4937">
        <v>20593</v>
      </c>
      <c r="B4937" s="1">
        <v>45748</v>
      </c>
      <c r="C4937" s="2">
        <v>0.90763888888888899</v>
      </c>
      <c r="D4937" t="s">
        <v>618</v>
      </c>
      <c r="E4937" t="s">
        <v>26</v>
      </c>
      <c r="F4937" t="s">
        <v>18</v>
      </c>
      <c r="G4937">
        <v>213</v>
      </c>
      <c r="H4937" t="s">
        <v>19</v>
      </c>
      <c r="I4937">
        <v>26.83</v>
      </c>
      <c r="J4937">
        <v>16.079999999999998</v>
      </c>
      <c r="K4937">
        <v>3</v>
      </c>
      <c r="L4937">
        <v>1285</v>
      </c>
      <c r="M4937">
        <v>244</v>
      </c>
      <c r="N4937" t="s">
        <v>28</v>
      </c>
      <c r="P4937" t="s">
        <v>21</v>
      </c>
    </row>
    <row r="4938" spans="1:16" x14ac:dyDescent="0.3">
      <c r="A4938">
        <v>96898</v>
      </c>
      <c r="B4938" s="1">
        <v>45883</v>
      </c>
      <c r="C4938" s="2">
        <v>1.5277777777777777E-2</v>
      </c>
      <c r="D4938" t="s">
        <v>3398</v>
      </c>
      <c r="E4938" t="s">
        <v>26</v>
      </c>
      <c r="F4938" t="s">
        <v>18</v>
      </c>
      <c r="G4938">
        <v>256</v>
      </c>
      <c r="H4938" t="s">
        <v>24</v>
      </c>
      <c r="L4938">
        <v>2012</v>
      </c>
      <c r="M4938">
        <v>204</v>
      </c>
    </row>
    <row r="4939" spans="1:16" x14ac:dyDescent="0.3">
      <c r="A4939">
        <v>92955</v>
      </c>
      <c r="B4939" s="1">
        <v>45978</v>
      </c>
      <c r="C4939" s="2">
        <v>0.74791666666666667</v>
      </c>
      <c r="D4939" t="s">
        <v>574</v>
      </c>
      <c r="E4939" t="s">
        <v>486</v>
      </c>
      <c r="F4939" t="s">
        <v>27</v>
      </c>
      <c r="G4939">
        <v>235</v>
      </c>
      <c r="H4939" t="s">
        <v>19</v>
      </c>
      <c r="I4939">
        <v>64.38</v>
      </c>
      <c r="J4939">
        <v>12.07</v>
      </c>
      <c r="K4939">
        <v>2</v>
      </c>
      <c r="L4939">
        <v>1006</v>
      </c>
      <c r="M4939">
        <v>253</v>
      </c>
      <c r="N4939" t="s">
        <v>28</v>
      </c>
      <c r="P4939" t="s">
        <v>36</v>
      </c>
    </row>
    <row r="4940" spans="1:16" x14ac:dyDescent="0.3">
      <c r="A4940">
        <v>84282</v>
      </c>
      <c r="B4940" s="1">
        <v>45679</v>
      </c>
      <c r="C4940" s="2">
        <v>4.9305555555555554E-2</v>
      </c>
      <c r="D4940" t="s">
        <v>3399</v>
      </c>
      <c r="E4940" t="s">
        <v>75</v>
      </c>
      <c r="F4940" t="s">
        <v>40</v>
      </c>
      <c r="G4940">
        <v>201</v>
      </c>
      <c r="H4940" t="s">
        <v>19</v>
      </c>
      <c r="I4940">
        <v>18.77</v>
      </c>
      <c r="J4940">
        <v>12.01</v>
      </c>
      <c r="K4940">
        <v>3</v>
      </c>
      <c r="L4940">
        <v>2038</v>
      </c>
      <c r="M4940">
        <v>212</v>
      </c>
      <c r="N4940" t="s">
        <v>32</v>
      </c>
      <c r="P4940" t="s">
        <v>36</v>
      </c>
    </row>
    <row r="4941" spans="1:16" x14ac:dyDescent="0.3">
      <c r="A4941">
        <v>86773</v>
      </c>
      <c r="B4941" s="1">
        <v>45815</v>
      </c>
      <c r="C4941" s="2">
        <v>0.67222222222222217</v>
      </c>
      <c r="D4941" t="s">
        <v>95</v>
      </c>
      <c r="E4941" t="s">
        <v>91</v>
      </c>
      <c r="F4941" t="s">
        <v>27</v>
      </c>
      <c r="G4941">
        <v>230</v>
      </c>
      <c r="H4941" t="s">
        <v>19</v>
      </c>
      <c r="I4941">
        <v>81.42</v>
      </c>
      <c r="J4941">
        <v>14.64</v>
      </c>
      <c r="K4941">
        <v>2</v>
      </c>
      <c r="L4941">
        <v>1301</v>
      </c>
      <c r="M4941">
        <v>243</v>
      </c>
      <c r="N4941" t="s">
        <v>50</v>
      </c>
      <c r="P4941" t="s">
        <v>36</v>
      </c>
    </row>
    <row r="4942" spans="1:16" x14ac:dyDescent="0.3">
      <c r="A4942">
        <v>38010</v>
      </c>
      <c r="B4942" s="1">
        <v>45690</v>
      </c>
      <c r="C4942" s="2">
        <v>0.9916666666666667</v>
      </c>
      <c r="D4942" t="s">
        <v>657</v>
      </c>
      <c r="E4942" t="s">
        <v>94</v>
      </c>
      <c r="F4942" t="s">
        <v>40</v>
      </c>
      <c r="G4942">
        <v>235</v>
      </c>
      <c r="H4942" t="s">
        <v>31</v>
      </c>
      <c r="L4942">
        <v>1666</v>
      </c>
      <c r="M4942">
        <v>229</v>
      </c>
      <c r="O4942" t="s">
        <v>108</v>
      </c>
    </row>
    <row r="4943" spans="1:16" x14ac:dyDescent="0.3">
      <c r="A4943">
        <v>54718</v>
      </c>
      <c r="B4943" s="1">
        <v>45673</v>
      </c>
      <c r="C4943" s="2">
        <v>0.92361111111111116</v>
      </c>
      <c r="D4943" t="s">
        <v>808</v>
      </c>
      <c r="E4943" t="s">
        <v>3400</v>
      </c>
      <c r="F4943" t="s">
        <v>18</v>
      </c>
      <c r="G4943">
        <v>212</v>
      </c>
      <c r="H4943" t="s">
        <v>19</v>
      </c>
      <c r="I4943">
        <v>72.42</v>
      </c>
      <c r="J4943">
        <v>3.19</v>
      </c>
      <c r="K4943">
        <v>2</v>
      </c>
      <c r="L4943">
        <v>1369</v>
      </c>
      <c r="M4943">
        <v>222</v>
      </c>
      <c r="N4943" t="s">
        <v>53</v>
      </c>
      <c r="P4943" t="s">
        <v>21</v>
      </c>
    </row>
    <row r="4944" spans="1:16" x14ac:dyDescent="0.3">
      <c r="A4944">
        <v>66879</v>
      </c>
      <c r="B4944" s="1">
        <v>45879</v>
      </c>
      <c r="C4944" s="2">
        <v>0.82013888888888886</v>
      </c>
      <c r="D4944" t="s">
        <v>88</v>
      </c>
      <c r="E4944" t="s">
        <v>83</v>
      </c>
      <c r="F4944" t="s">
        <v>40</v>
      </c>
      <c r="G4944">
        <v>245</v>
      </c>
      <c r="H4944" t="s">
        <v>31</v>
      </c>
      <c r="L4944">
        <v>1058</v>
      </c>
      <c r="M4944">
        <v>258</v>
      </c>
      <c r="O4944" t="s">
        <v>108</v>
      </c>
    </row>
    <row r="4945" spans="1:16" x14ac:dyDescent="0.3">
      <c r="A4945">
        <v>98539</v>
      </c>
      <c r="B4945" s="1">
        <v>45871</v>
      </c>
      <c r="C4945" s="2">
        <v>0.32500000000000001</v>
      </c>
      <c r="D4945" t="s">
        <v>3401</v>
      </c>
      <c r="E4945" t="s">
        <v>67</v>
      </c>
      <c r="F4945" t="s">
        <v>40</v>
      </c>
      <c r="G4945">
        <v>250</v>
      </c>
      <c r="H4945" t="s">
        <v>24</v>
      </c>
      <c r="L4945">
        <v>1782</v>
      </c>
      <c r="M4945">
        <v>211</v>
      </c>
    </row>
    <row r="4946" spans="1:16" x14ac:dyDescent="0.3">
      <c r="A4946">
        <v>64457</v>
      </c>
      <c r="B4946" s="1">
        <v>45662</v>
      </c>
      <c r="C4946" s="2">
        <v>0.76736111111111116</v>
      </c>
      <c r="D4946" t="s">
        <v>3402</v>
      </c>
      <c r="E4946" t="s">
        <v>3403</v>
      </c>
      <c r="F4946" t="s">
        <v>18</v>
      </c>
      <c r="G4946">
        <v>224</v>
      </c>
      <c r="H4946" t="s">
        <v>19</v>
      </c>
      <c r="I4946">
        <v>42.58</v>
      </c>
      <c r="J4946">
        <v>9.33</v>
      </c>
      <c r="K4946">
        <v>5</v>
      </c>
      <c r="L4946">
        <v>1968</v>
      </c>
      <c r="M4946">
        <v>236</v>
      </c>
      <c r="N4946" t="s">
        <v>20</v>
      </c>
      <c r="P4946" t="s">
        <v>36</v>
      </c>
    </row>
    <row r="4947" spans="1:16" x14ac:dyDescent="0.3">
      <c r="A4947">
        <v>65486</v>
      </c>
      <c r="B4947" s="1">
        <v>45904</v>
      </c>
      <c r="C4947" s="2">
        <v>0.99513888888888891</v>
      </c>
      <c r="D4947" t="s">
        <v>815</v>
      </c>
      <c r="E4947" t="s">
        <v>293</v>
      </c>
      <c r="F4947" t="s">
        <v>40</v>
      </c>
      <c r="G4947">
        <v>222</v>
      </c>
      <c r="H4947" t="s">
        <v>19</v>
      </c>
      <c r="I4947" t="s">
        <v>3404</v>
      </c>
      <c r="J4947">
        <v>9.41</v>
      </c>
      <c r="K4947">
        <v>3</v>
      </c>
      <c r="L4947">
        <v>1783</v>
      </c>
      <c r="M4947">
        <v>220</v>
      </c>
      <c r="N4947" t="s">
        <v>53</v>
      </c>
      <c r="P4947" t="s">
        <v>36</v>
      </c>
    </row>
    <row r="4948" spans="1:16" x14ac:dyDescent="0.3">
      <c r="A4948">
        <v>59326</v>
      </c>
      <c r="B4948" s="1">
        <v>45842</v>
      </c>
      <c r="C4948" s="2">
        <v>0.6</v>
      </c>
      <c r="D4948" t="s">
        <v>126</v>
      </c>
      <c r="E4948" t="s">
        <v>38</v>
      </c>
      <c r="F4948" t="s">
        <v>40</v>
      </c>
      <c r="G4948">
        <v>255</v>
      </c>
      <c r="H4948" t="s">
        <v>19</v>
      </c>
      <c r="I4948" t="s">
        <v>1128</v>
      </c>
      <c r="J4948">
        <v>14.29</v>
      </c>
      <c r="K4948">
        <v>2</v>
      </c>
      <c r="L4948">
        <v>1840</v>
      </c>
      <c r="M4948">
        <v>226</v>
      </c>
      <c r="N4948" t="s">
        <v>44</v>
      </c>
      <c r="P4948" t="s">
        <v>36</v>
      </c>
    </row>
    <row r="4949" spans="1:16" x14ac:dyDescent="0.3">
      <c r="A4949">
        <v>45275</v>
      </c>
      <c r="B4949" s="1">
        <v>45745</v>
      </c>
      <c r="C4949" s="2">
        <v>0.63055555555555554</v>
      </c>
      <c r="D4949" t="s">
        <v>3405</v>
      </c>
      <c r="E4949" t="s">
        <v>67</v>
      </c>
      <c r="F4949" t="s">
        <v>18</v>
      </c>
      <c r="G4949">
        <v>216</v>
      </c>
      <c r="H4949" t="s">
        <v>19</v>
      </c>
      <c r="I4949">
        <v>40.1</v>
      </c>
      <c r="J4949">
        <v>8.3699999999999992</v>
      </c>
      <c r="K4949">
        <v>5</v>
      </c>
      <c r="L4949">
        <v>1087</v>
      </c>
      <c r="M4949">
        <v>214</v>
      </c>
      <c r="N4949" t="s">
        <v>44</v>
      </c>
      <c r="P4949" t="s">
        <v>36</v>
      </c>
    </row>
    <row r="4950" spans="1:16" x14ac:dyDescent="0.3">
      <c r="A4950">
        <v>35669</v>
      </c>
      <c r="B4950" s="1">
        <v>45969</v>
      </c>
      <c r="C4950" s="2">
        <v>0.45069444444444445</v>
      </c>
      <c r="D4950" t="s">
        <v>3406</v>
      </c>
      <c r="E4950" t="s">
        <v>75</v>
      </c>
      <c r="F4950" t="s">
        <v>40</v>
      </c>
      <c r="G4950">
        <v>202</v>
      </c>
      <c r="H4950" t="s">
        <v>19</v>
      </c>
      <c r="I4950">
        <v>40</v>
      </c>
      <c r="J4950">
        <v>25.64</v>
      </c>
      <c r="K4950">
        <v>4</v>
      </c>
      <c r="L4950">
        <v>1416</v>
      </c>
      <c r="M4950">
        <v>217</v>
      </c>
      <c r="N4950" t="s">
        <v>32</v>
      </c>
      <c r="P4950" t="s">
        <v>36</v>
      </c>
    </row>
    <row r="4951" spans="1:16" x14ac:dyDescent="0.3">
      <c r="A4951">
        <v>18546</v>
      </c>
      <c r="B4951" s="1">
        <v>45955</v>
      </c>
      <c r="C4951" s="2">
        <v>0.80069444444444438</v>
      </c>
      <c r="D4951" t="s">
        <v>3407</v>
      </c>
      <c r="E4951" t="s">
        <v>75</v>
      </c>
      <c r="F4951" t="s">
        <v>27</v>
      </c>
      <c r="G4951">
        <v>239</v>
      </c>
      <c r="H4951" t="s">
        <v>19</v>
      </c>
      <c r="I4951">
        <v>79.459999999999994</v>
      </c>
      <c r="J4951">
        <v>2.12</v>
      </c>
      <c r="K4951">
        <v>2</v>
      </c>
      <c r="L4951">
        <v>2158</v>
      </c>
      <c r="M4951">
        <v>258</v>
      </c>
      <c r="N4951" t="s">
        <v>28</v>
      </c>
      <c r="P4951" t="s">
        <v>21</v>
      </c>
    </row>
    <row r="4952" spans="1:16" x14ac:dyDescent="0.3">
      <c r="A4952">
        <v>56180</v>
      </c>
      <c r="B4952" s="1">
        <v>45698</v>
      </c>
      <c r="C4952" s="2">
        <v>0.86249999999999993</v>
      </c>
      <c r="D4952" t="s">
        <v>3408</v>
      </c>
      <c r="E4952" t="s">
        <v>38</v>
      </c>
      <c r="F4952" t="s">
        <v>18</v>
      </c>
      <c r="G4952">
        <v>238</v>
      </c>
      <c r="H4952" t="s">
        <v>19</v>
      </c>
      <c r="I4952">
        <v>80.47</v>
      </c>
      <c r="J4952">
        <v>13.46</v>
      </c>
      <c r="K4952">
        <v>4</v>
      </c>
      <c r="L4952">
        <v>1065</v>
      </c>
      <c r="M4952">
        <v>227</v>
      </c>
      <c r="N4952" t="s">
        <v>53</v>
      </c>
      <c r="P4952" t="s">
        <v>36</v>
      </c>
    </row>
    <row r="4953" spans="1:16" x14ac:dyDescent="0.3">
      <c r="A4953">
        <v>72828</v>
      </c>
      <c r="B4953" s="1">
        <v>45757</v>
      </c>
      <c r="C4953" s="2">
        <v>0.93611111111111101</v>
      </c>
      <c r="D4953" t="s">
        <v>1519</v>
      </c>
      <c r="E4953" t="s">
        <v>38</v>
      </c>
      <c r="F4953" t="s">
        <v>27</v>
      </c>
      <c r="G4953">
        <v>226</v>
      </c>
      <c r="H4953" t="s">
        <v>31</v>
      </c>
      <c r="L4953">
        <v>1099</v>
      </c>
      <c r="M4953">
        <v>257</v>
      </c>
      <c r="O4953" t="s">
        <v>41</v>
      </c>
    </row>
    <row r="4954" spans="1:16" x14ac:dyDescent="0.3">
      <c r="A4954">
        <v>40986</v>
      </c>
      <c r="B4954" s="1">
        <v>45862</v>
      </c>
      <c r="C4954" s="2">
        <v>0.9458333333333333</v>
      </c>
      <c r="D4954" t="s">
        <v>1339</v>
      </c>
      <c r="E4954" t="s">
        <v>3409</v>
      </c>
      <c r="F4954" t="s">
        <v>18</v>
      </c>
      <c r="G4954">
        <v>239</v>
      </c>
      <c r="H4954" t="s">
        <v>19</v>
      </c>
      <c r="I4954" t="s">
        <v>3410</v>
      </c>
      <c r="J4954">
        <v>27.06</v>
      </c>
      <c r="K4954">
        <v>5</v>
      </c>
      <c r="L4954">
        <v>2003</v>
      </c>
      <c r="M4954">
        <v>245</v>
      </c>
      <c r="N4954" t="s">
        <v>50</v>
      </c>
      <c r="P4954" t="s">
        <v>21</v>
      </c>
    </row>
    <row r="4955" spans="1:16" x14ac:dyDescent="0.3">
      <c r="A4955">
        <v>96736</v>
      </c>
      <c r="B4955" s="1">
        <v>45843</v>
      </c>
      <c r="C4955" s="2">
        <v>0.49722222222222223</v>
      </c>
      <c r="D4955" t="s">
        <v>3411</v>
      </c>
      <c r="E4955" t="s">
        <v>94</v>
      </c>
      <c r="F4955" t="s">
        <v>18</v>
      </c>
      <c r="G4955">
        <v>220</v>
      </c>
      <c r="H4955" t="s">
        <v>31</v>
      </c>
      <c r="L4955">
        <v>1614</v>
      </c>
      <c r="M4955">
        <v>202</v>
      </c>
      <c r="O4955" t="s">
        <v>32</v>
      </c>
    </row>
    <row r="4956" spans="1:16" x14ac:dyDescent="0.3">
      <c r="A4956">
        <v>72926</v>
      </c>
      <c r="B4956" s="1">
        <v>45754</v>
      </c>
      <c r="C4956" s="2">
        <v>3.2638888888888891E-2</v>
      </c>
      <c r="D4956" t="s">
        <v>574</v>
      </c>
      <c r="E4956" t="s">
        <v>3412</v>
      </c>
      <c r="F4956" t="s">
        <v>27</v>
      </c>
      <c r="G4956">
        <v>206</v>
      </c>
      <c r="H4956" t="s">
        <v>31</v>
      </c>
      <c r="L4956">
        <v>1435</v>
      </c>
      <c r="M4956">
        <v>207</v>
      </c>
      <c r="O4956" t="s">
        <v>41</v>
      </c>
    </row>
    <row r="4957" spans="1:16" x14ac:dyDescent="0.3">
      <c r="A4957">
        <v>32280</v>
      </c>
      <c r="B4957" s="1">
        <v>45708</v>
      </c>
      <c r="C4957" s="2">
        <v>3.1944444444444449E-2</v>
      </c>
      <c r="D4957" t="s">
        <v>322</v>
      </c>
      <c r="E4957" t="s">
        <v>67</v>
      </c>
      <c r="F4957" t="s">
        <v>18</v>
      </c>
      <c r="G4957">
        <v>217</v>
      </c>
      <c r="H4957" t="s">
        <v>19</v>
      </c>
      <c r="I4957">
        <v>34.1</v>
      </c>
      <c r="J4957">
        <v>21.89</v>
      </c>
      <c r="K4957">
        <v>5</v>
      </c>
      <c r="L4957">
        <v>1574</v>
      </c>
      <c r="M4957">
        <v>252</v>
      </c>
      <c r="N4957" t="s">
        <v>50</v>
      </c>
      <c r="P4957" t="s">
        <v>36</v>
      </c>
    </row>
    <row r="4958" spans="1:16" x14ac:dyDescent="0.3">
      <c r="A4958">
        <v>51476</v>
      </c>
      <c r="B4958" s="1">
        <v>45799</v>
      </c>
      <c r="C4958" s="2">
        <v>0.91388888888888886</v>
      </c>
      <c r="D4958" t="s">
        <v>48</v>
      </c>
      <c r="E4958" t="s">
        <v>1638</v>
      </c>
      <c r="F4958" t="s">
        <v>27</v>
      </c>
      <c r="G4958">
        <v>249</v>
      </c>
      <c r="H4958" t="s">
        <v>19</v>
      </c>
      <c r="I4958">
        <v>48.24</v>
      </c>
      <c r="J4958">
        <v>20.09</v>
      </c>
      <c r="K4958">
        <v>3</v>
      </c>
      <c r="L4958">
        <v>1870</v>
      </c>
      <c r="M4958">
        <v>213</v>
      </c>
      <c r="N4958" t="s">
        <v>53</v>
      </c>
      <c r="P4958" t="s">
        <v>21</v>
      </c>
    </row>
    <row r="4959" spans="1:16" x14ac:dyDescent="0.3">
      <c r="A4959">
        <v>90067</v>
      </c>
      <c r="B4959" s="1">
        <v>45936</v>
      </c>
      <c r="C4959" s="2">
        <v>0.90555555555555556</v>
      </c>
      <c r="D4959" t="s">
        <v>774</v>
      </c>
      <c r="E4959" t="s">
        <v>83</v>
      </c>
      <c r="F4959" t="s">
        <v>40</v>
      </c>
      <c r="G4959">
        <v>212</v>
      </c>
      <c r="H4959" t="s">
        <v>19</v>
      </c>
      <c r="I4959">
        <v>63.09</v>
      </c>
      <c r="J4959">
        <v>25.74</v>
      </c>
      <c r="K4959">
        <v>1</v>
      </c>
      <c r="L4959">
        <v>2108</v>
      </c>
      <c r="M4959">
        <v>207</v>
      </c>
      <c r="N4959" t="s">
        <v>20</v>
      </c>
      <c r="P4959" t="s">
        <v>36</v>
      </c>
    </row>
    <row r="4960" spans="1:16" x14ac:dyDescent="0.3">
      <c r="A4960">
        <v>30121</v>
      </c>
      <c r="B4960" s="1">
        <v>45882</v>
      </c>
      <c r="C4960" s="2">
        <v>0.28472222222222221</v>
      </c>
      <c r="D4960" t="s">
        <v>124</v>
      </c>
      <c r="E4960" t="s">
        <v>38</v>
      </c>
      <c r="F4960" t="s">
        <v>18</v>
      </c>
      <c r="G4960">
        <v>209</v>
      </c>
      <c r="H4960" t="s">
        <v>19</v>
      </c>
      <c r="I4960">
        <v>13.47</v>
      </c>
      <c r="J4960">
        <v>16.010000000000002</v>
      </c>
      <c r="K4960">
        <v>2</v>
      </c>
      <c r="L4960">
        <v>1068</v>
      </c>
      <c r="M4960">
        <v>230</v>
      </c>
      <c r="N4960" t="s">
        <v>28</v>
      </c>
      <c r="P4960" t="s">
        <v>36</v>
      </c>
    </row>
    <row r="4961" spans="1:16" x14ac:dyDescent="0.3">
      <c r="A4961">
        <v>82138</v>
      </c>
      <c r="B4961" s="1">
        <v>45875</v>
      </c>
      <c r="C4961" s="2">
        <v>0.97777777777777775</v>
      </c>
      <c r="D4961" t="s">
        <v>249</v>
      </c>
      <c r="E4961" t="s">
        <v>67</v>
      </c>
      <c r="F4961" t="s">
        <v>40</v>
      </c>
      <c r="G4961">
        <v>221</v>
      </c>
      <c r="H4961" t="s">
        <v>19</v>
      </c>
      <c r="I4961" t="s">
        <v>3413</v>
      </c>
      <c r="J4961">
        <v>4.26</v>
      </c>
      <c r="K4961">
        <v>1</v>
      </c>
      <c r="L4961">
        <v>1768</v>
      </c>
      <c r="M4961">
        <v>227</v>
      </c>
      <c r="N4961" t="s">
        <v>32</v>
      </c>
      <c r="P4961" t="s">
        <v>21</v>
      </c>
    </row>
    <row r="4962" spans="1:16" x14ac:dyDescent="0.3">
      <c r="A4962">
        <v>54745</v>
      </c>
      <c r="B4962" s="1">
        <v>45725</v>
      </c>
      <c r="C4962" s="2">
        <v>0.41736111111111113</v>
      </c>
      <c r="D4962" t="s">
        <v>3414</v>
      </c>
      <c r="E4962" t="s">
        <v>38</v>
      </c>
      <c r="F4962" t="s">
        <v>40</v>
      </c>
      <c r="G4962">
        <v>203</v>
      </c>
      <c r="H4962" t="s">
        <v>19</v>
      </c>
      <c r="I4962">
        <v>34.1</v>
      </c>
      <c r="J4962">
        <v>16.440000000000001</v>
      </c>
      <c r="K4962">
        <v>3</v>
      </c>
      <c r="L4962">
        <v>1258</v>
      </c>
      <c r="M4962">
        <v>236</v>
      </c>
      <c r="N4962" t="s">
        <v>50</v>
      </c>
      <c r="P4962" t="s">
        <v>36</v>
      </c>
    </row>
    <row r="4963" spans="1:16" x14ac:dyDescent="0.3">
      <c r="A4963">
        <v>37647</v>
      </c>
      <c r="B4963" s="1">
        <v>45904</v>
      </c>
      <c r="C4963" s="2">
        <v>0.3263888888888889</v>
      </c>
      <c r="D4963" t="s">
        <v>781</v>
      </c>
      <c r="E4963" t="s">
        <v>83</v>
      </c>
      <c r="F4963" t="s">
        <v>27</v>
      </c>
      <c r="G4963">
        <v>230</v>
      </c>
      <c r="H4963" t="s">
        <v>31</v>
      </c>
      <c r="L4963">
        <v>2028</v>
      </c>
      <c r="M4963">
        <v>215</v>
      </c>
      <c r="O4963" t="s">
        <v>41</v>
      </c>
    </row>
    <row r="4964" spans="1:16" x14ac:dyDescent="0.3">
      <c r="A4964">
        <v>15292</v>
      </c>
      <c r="B4964" s="1">
        <v>45718</v>
      </c>
      <c r="C4964" s="2">
        <v>0.26319444444444445</v>
      </c>
      <c r="D4964" t="s">
        <v>1126</v>
      </c>
      <c r="E4964" t="s">
        <v>23</v>
      </c>
      <c r="F4964" t="s">
        <v>27</v>
      </c>
      <c r="G4964">
        <v>249</v>
      </c>
      <c r="H4964" t="s">
        <v>19</v>
      </c>
      <c r="I4964">
        <v>56.13</v>
      </c>
      <c r="J4964">
        <v>9.6</v>
      </c>
      <c r="K4964">
        <v>3</v>
      </c>
      <c r="L4964">
        <v>1654</v>
      </c>
      <c r="M4964">
        <v>210</v>
      </c>
      <c r="N4964" t="s">
        <v>50</v>
      </c>
      <c r="P4964" t="s">
        <v>21</v>
      </c>
    </row>
    <row r="4965" spans="1:16" x14ac:dyDescent="0.3">
      <c r="A4965">
        <v>80312</v>
      </c>
      <c r="B4965" s="1">
        <v>45874</v>
      </c>
      <c r="C4965" s="2">
        <v>6.5972222222222224E-2</v>
      </c>
      <c r="D4965" t="s">
        <v>657</v>
      </c>
      <c r="E4965" t="s">
        <v>38</v>
      </c>
      <c r="F4965" t="s">
        <v>18</v>
      </c>
      <c r="G4965">
        <v>255</v>
      </c>
      <c r="H4965" t="s">
        <v>19</v>
      </c>
      <c r="I4965">
        <v>50.99</v>
      </c>
      <c r="J4965">
        <v>24.03</v>
      </c>
      <c r="K4965">
        <v>3</v>
      </c>
      <c r="L4965">
        <v>2134</v>
      </c>
      <c r="M4965">
        <v>246</v>
      </c>
      <c r="N4965" t="s">
        <v>44</v>
      </c>
      <c r="P4965" t="s">
        <v>36</v>
      </c>
    </row>
    <row r="4966" spans="1:16" x14ac:dyDescent="0.3">
      <c r="A4966">
        <v>69369</v>
      </c>
      <c r="B4966" s="1">
        <v>45910</v>
      </c>
      <c r="C4966" s="2">
        <v>0.7319444444444444</v>
      </c>
      <c r="D4966" t="s">
        <v>3415</v>
      </c>
      <c r="E4966" t="s">
        <v>94</v>
      </c>
      <c r="F4966" t="s">
        <v>18</v>
      </c>
      <c r="G4966">
        <v>224</v>
      </c>
      <c r="H4966" t="s">
        <v>19</v>
      </c>
      <c r="I4966">
        <v>51.33</v>
      </c>
      <c r="J4966">
        <v>17.239999999999998</v>
      </c>
      <c r="K4966">
        <v>4</v>
      </c>
      <c r="L4966">
        <v>1889</v>
      </c>
      <c r="M4966">
        <v>225</v>
      </c>
      <c r="N4966" t="s">
        <v>53</v>
      </c>
      <c r="P4966" t="s">
        <v>36</v>
      </c>
    </row>
    <row r="4967" spans="1:16" x14ac:dyDescent="0.3">
      <c r="A4967">
        <v>10886</v>
      </c>
      <c r="B4967" s="1">
        <v>45801</v>
      </c>
      <c r="C4967" s="2">
        <v>9.0972222222222218E-2</v>
      </c>
      <c r="D4967" t="s">
        <v>3416</v>
      </c>
      <c r="E4967" t="s">
        <v>30</v>
      </c>
      <c r="F4967" t="s">
        <v>40</v>
      </c>
      <c r="G4967">
        <v>249</v>
      </c>
      <c r="H4967" t="s">
        <v>31</v>
      </c>
      <c r="L4967">
        <v>1123</v>
      </c>
      <c r="M4967">
        <v>219</v>
      </c>
      <c r="O4967" t="s">
        <v>108</v>
      </c>
    </row>
    <row r="4968" spans="1:16" x14ac:dyDescent="0.3">
      <c r="A4968">
        <v>24073</v>
      </c>
      <c r="B4968" s="1">
        <v>45723</v>
      </c>
      <c r="C4968" s="2">
        <v>0.66180555555555554</v>
      </c>
      <c r="D4968" t="s">
        <v>3417</v>
      </c>
      <c r="E4968" t="s">
        <v>30</v>
      </c>
      <c r="F4968" t="s">
        <v>27</v>
      </c>
      <c r="G4968">
        <v>234</v>
      </c>
      <c r="H4968" t="s">
        <v>24</v>
      </c>
      <c r="L4968">
        <v>1704</v>
      </c>
      <c r="M4968">
        <v>221</v>
      </c>
    </row>
    <row r="4969" spans="1:16" x14ac:dyDescent="0.3">
      <c r="A4969">
        <v>71503</v>
      </c>
      <c r="B4969" s="1">
        <v>45837</v>
      </c>
      <c r="C4969" s="2">
        <v>0.75</v>
      </c>
      <c r="D4969" t="s">
        <v>3418</v>
      </c>
      <c r="E4969" t="s">
        <v>3419</v>
      </c>
      <c r="F4969" t="s">
        <v>27</v>
      </c>
      <c r="G4969">
        <v>213</v>
      </c>
      <c r="H4969" t="s">
        <v>24</v>
      </c>
      <c r="L4969">
        <v>1133</v>
      </c>
      <c r="M4969">
        <v>231</v>
      </c>
    </row>
    <row r="4970" spans="1:16" x14ac:dyDescent="0.3">
      <c r="A4970">
        <v>31842</v>
      </c>
      <c r="B4970" s="1">
        <v>45813</v>
      </c>
      <c r="C4970" s="2">
        <v>0.22708333333333333</v>
      </c>
      <c r="D4970" t="s">
        <v>1008</v>
      </c>
      <c r="E4970" t="s">
        <v>75</v>
      </c>
      <c r="F4970" t="s">
        <v>27</v>
      </c>
      <c r="G4970">
        <v>246</v>
      </c>
      <c r="H4970" t="s">
        <v>19</v>
      </c>
      <c r="I4970">
        <v>46.22</v>
      </c>
      <c r="J4970">
        <v>7.25</v>
      </c>
      <c r="K4970">
        <v>4</v>
      </c>
      <c r="L4970">
        <v>1766</v>
      </c>
      <c r="M4970">
        <v>200</v>
      </c>
      <c r="N4970" t="s">
        <v>28</v>
      </c>
      <c r="P4970" t="s">
        <v>36</v>
      </c>
    </row>
    <row r="4971" spans="1:16" x14ac:dyDescent="0.3">
      <c r="A4971">
        <v>25653</v>
      </c>
      <c r="B4971" s="1">
        <v>45980</v>
      </c>
      <c r="C4971" s="2">
        <v>0.3576388888888889</v>
      </c>
      <c r="D4971" t="s">
        <v>538</v>
      </c>
      <c r="E4971" t="s">
        <v>26</v>
      </c>
      <c r="F4971" t="s">
        <v>18</v>
      </c>
      <c r="G4971">
        <v>219</v>
      </c>
      <c r="H4971" t="s">
        <v>31</v>
      </c>
      <c r="L4971">
        <v>1077</v>
      </c>
      <c r="M4971">
        <v>220</v>
      </c>
      <c r="O4971" t="s">
        <v>61</v>
      </c>
    </row>
    <row r="4972" spans="1:16" x14ac:dyDescent="0.3">
      <c r="A4972">
        <v>99685</v>
      </c>
      <c r="B4972" s="1">
        <v>45794</v>
      </c>
      <c r="C4972" s="2">
        <v>0.42083333333333334</v>
      </c>
      <c r="D4972" t="s">
        <v>289</v>
      </c>
      <c r="E4972" t="s">
        <v>26</v>
      </c>
      <c r="F4972" t="s">
        <v>40</v>
      </c>
      <c r="G4972">
        <v>231</v>
      </c>
      <c r="H4972" t="s">
        <v>19</v>
      </c>
      <c r="I4972">
        <v>35.82</v>
      </c>
      <c r="J4972">
        <v>25.15</v>
      </c>
      <c r="K4972">
        <v>2</v>
      </c>
      <c r="L4972">
        <v>2058</v>
      </c>
      <c r="M4972">
        <v>217</v>
      </c>
      <c r="N4972" t="s">
        <v>53</v>
      </c>
      <c r="P4972" t="s">
        <v>36</v>
      </c>
    </row>
    <row r="4973" spans="1:16" x14ac:dyDescent="0.3">
      <c r="A4973">
        <v>78572</v>
      </c>
      <c r="B4973" s="1">
        <v>45922</v>
      </c>
      <c r="C4973" s="2">
        <v>5.5555555555555558E-3</v>
      </c>
      <c r="D4973" t="s">
        <v>360</v>
      </c>
      <c r="E4973" t="s">
        <v>89</v>
      </c>
      <c r="F4973" t="s">
        <v>27</v>
      </c>
      <c r="G4973">
        <v>245</v>
      </c>
      <c r="H4973" t="s">
        <v>19</v>
      </c>
      <c r="I4973" t="s">
        <v>2991</v>
      </c>
      <c r="J4973">
        <v>2.46</v>
      </c>
      <c r="K4973">
        <v>2</v>
      </c>
      <c r="L4973">
        <v>1090</v>
      </c>
      <c r="M4973">
        <v>202</v>
      </c>
      <c r="N4973" t="s">
        <v>44</v>
      </c>
      <c r="P4973" t="s">
        <v>21</v>
      </c>
    </row>
    <row r="4974" spans="1:16" x14ac:dyDescent="0.3">
      <c r="A4974">
        <v>72081</v>
      </c>
      <c r="B4974" s="1">
        <v>46000</v>
      </c>
      <c r="C4974" s="2">
        <v>0.57222222222222219</v>
      </c>
      <c r="D4974" t="s">
        <v>3420</v>
      </c>
      <c r="E4974" t="s">
        <v>3421</v>
      </c>
      <c r="F4974" t="s">
        <v>40</v>
      </c>
      <c r="G4974">
        <v>223</v>
      </c>
      <c r="H4974" t="s">
        <v>19</v>
      </c>
      <c r="I4974" t="s">
        <v>3422</v>
      </c>
      <c r="J4974">
        <v>23.63</v>
      </c>
      <c r="K4974">
        <v>4</v>
      </c>
      <c r="L4974">
        <v>2060</v>
      </c>
      <c r="M4974">
        <v>251</v>
      </c>
      <c r="N4974" t="s">
        <v>50</v>
      </c>
      <c r="P4974" t="s">
        <v>36</v>
      </c>
    </row>
    <row r="4975" spans="1:16" x14ac:dyDescent="0.3">
      <c r="A4975">
        <v>61533</v>
      </c>
      <c r="B4975" s="1">
        <v>46014</v>
      </c>
      <c r="C4975" s="2">
        <v>0.3923611111111111</v>
      </c>
      <c r="D4975" t="s">
        <v>3423</v>
      </c>
      <c r="E4975" t="s">
        <v>3424</v>
      </c>
      <c r="F4975" t="s">
        <v>40</v>
      </c>
      <c r="G4975">
        <v>209</v>
      </c>
      <c r="H4975" t="s">
        <v>19</v>
      </c>
      <c r="I4975">
        <v>37.270000000000003</v>
      </c>
      <c r="J4975">
        <v>14.64</v>
      </c>
      <c r="K4975">
        <v>5</v>
      </c>
      <c r="L4975">
        <v>1592</v>
      </c>
      <c r="M4975">
        <v>215</v>
      </c>
      <c r="N4975" t="s">
        <v>53</v>
      </c>
      <c r="P4975" t="s">
        <v>36</v>
      </c>
    </row>
    <row r="4976" spans="1:16" x14ac:dyDescent="0.3">
      <c r="A4976">
        <v>66245</v>
      </c>
      <c r="B4976" s="1">
        <v>45821</v>
      </c>
      <c r="C4976" s="2">
        <v>0.39861111111111108</v>
      </c>
      <c r="D4976" t="s">
        <v>3425</v>
      </c>
      <c r="E4976" t="s">
        <v>52</v>
      </c>
      <c r="F4976" t="s">
        <v>40</v>
      </c>
      <c r="G4976">
        <v>208</v>
      </c>
      <c r="H4976" t="s">
        <v>19</v>
      </c>
      <c r="I4976">
        <v>35.15</v>
      </c>
      <c r="J4976">
        <v>13.52</v>
      </c>
      <c r="K4976">
        <v>4</v>
      </c>
      <c r="L4976">
        <v>1912</v>
      </c>
      <c r="M4976">
        <v>234</v>
      </c>
      <c r="N4976" t="s">
        <v>28</v>
      </c>
      <c r="P4976" t="s">
        <v>36</v>
      </c>
    </row>
    <row r="4977" spans="1:16" x14ac:dyDescent="0.3">
      <c r="A4977">
        <v>36689</v>
      </c>
      <c r="B4977" s="1">
        <v>45710</v>
      </c>
      <c r="C4977" s="2">
        <v>0.96319444444444446</v>
      </c>
      <c r="D4977" t="s">
        <v>3426</v>
      </c>
      <c r="E4977" t="s">
        <v>30</v>
      </c>
      <c r="F4977" t="s">
        <v>27</v>
      </c>
      <c r="G4977">
        <v>253</v>
      </c>
      <c r="H4977" t="s">
        <v>19</v>
      </c>
      <c r="I4977">
        <v>51.88</v>
      </c>
      <c r="J4977">
        <v>6.05</v>
      </c>
      <c r="K4977">
        <v>5</v>
      </c>
      <c r="L4977">
        <v>1941</v>
      </c>
      <c r="M4977">
        <v>241</v>
      </c>
      <c r="N4977" t="s">
        <v>50</v>
      </c>
      <c r="P4977" t="s">
        <v>36</v>
      </c>
    </row>
    <row r="4978" spans="1:16" x14ac:dyDescent="0.3">
      <c r="A4978">
        <v>85153</v>
      </c>
      <c r="B4978" s="1">
        <v>45778</v>
      </c>
      <c r="C4978" s="2">
        <v>0.3923611111111111</v>
      </c>
      <c r="D4978" t="s">
        <v>155</v>
      </c>
      <c r="E4978" t="s">
        <v>3427</v>
      </c>
      <c r="F4978" t="s">
        <v>18</v>
      </c>
      <c r="G4978">
        <v>212</v>
      </c>
      <c r="H4978" t="s">
        <v>19</v>
      </c>
      <c r="I4978">
        <v>62.45</v>
      </c>
      <c r="J4978">
        <v>15.96</v>
      </c>
      <c r="K4978">
        <v>4</v>
      </c>
      <c r="L4978">
        <v>1906</v>
      </c>
      <c r="M4978">
        <v>235</v>
      </c>
      <c r="N4978" t="s">
        <v>53</v>
      </c>
      <c r="P4978" t="s">
        <v>21</v>
      </c>
    </row>
    <row r="4979" spans="1:16" x14ac:dyDescent="0.3">
      <c r="A4979">
        <v>21250</v>
      </c>
      <c r="B4979" s="1">
        <v>45718</v>
      </c>
      <c r="C4979" s="2">
        <v>0.98611111111111116</v>
      </c>
      <c r="D4979" t="s">
        <v>427</v>
      </c>
      <c r="E4979" t="s">
        <v>94</v>
      </c>
      <c r="F4979" t="s">
        <v>27</v>
      </c>
      <c r="G4979">
        <v>244</v>
      </c>
      <c r="H4979" t="s">
        <v>19</v>
      </c>
      <c r="I4979">
        <v>30.02</v>
      </c>
      <c r="J4979">
        <v>16.440000000000001</v>
      </c>
      <c r="K4979">
        <v>3</v>
      </c>
      <c r="L4979">
        <v>1774</v>
      </c>
      <c r="M4979">
        <v>237</v>
      </c>
      <c r="N4979" t="s">
        <v>32</v>
      </c>
      <c r="P4979" t="s">
        <v>21</v>
      </c>
    </row>
    <row r="4980" spans="1:16" x14ac:dyDescent="0.3">
      <c r="A4980">
        <v>39317</v>
      </c>
      <c r="B4980" s="1">
        <v>45744</v>
      </c>
      <c r="C4980" s="2">
        <v>0.69930555555555562</v>
      </c>
      <c r="D4980" t="s">
        <v>895</v>
      </c>
      <c r="E4980" t="s">
        <v>3428</v>
      </c>
      <c r="F4980" t="s">
        <v>27</v>
      </c>
      <c r="G4980">
        <v>216</v>
      </c>
      <c r="H4980" t="s">
        <v>19</v>
      </c>
      <c r="I4980" t="s">
        <v>3429</v>
      </c>
      <c r="J4980">
        <v>24.56</v>
      </c>
      <c r="K4980">
        <v>4</v>
      </c>
      <c r="L4980">
        <v>1444</v>
      </c>
      <c r="M4980">
        <v>212</v>
      </c>
      <c r="N4980" t="s">
        <v>28</v>
      </c>
      <c r="P4980" t="s">
        <v>21</v>
      </c>
    </row>
    <row r="4981" spans="1:16" x14ac:dyDescent="0.3">
      <c r="A4981">
        <v>66236</v>
      </c>
      <c r="B4981" s="1">
        <v>45885</v>
      </c>
      <c r="C4981" s="2">
        <v>4.3055555555555562E-2</v>
      </c>
      <c r="D4981" t="s">
        <v>774</v>
      </c>
      <c r="E4981" t="s">
        <v>52</v>
      </c>
      <c r="F4981" t="s">
        <v>18</v>
      </c>
      <c r="G4981">
        <v>245</v>
      </c>
      <c r="H4981" t="s">
        <v>19</v>
      </c>
      <c r="I4981">
        <v>77.88</v>
      </c>
      <c r="J4981">
        <v>23.63</v>
      </c>
      <c r="K4981">
        <v>4</v>
      </c>
      <c r="L4981">
        <v>2046</v>
      </c>
      <c r="M4981">
        <v>229</v>
      </c>
      <c r="N4981" t="s">
        <v>28</v>
      </c>
      <c r="P4981" t="s">
        <v>36</v>
      </c>
    </row>
    <row r="4982" spans="1:16" x14ac:dyDescent="0.3">
      <c r="A4982">
        <v>92148</v>
      </c>
      <c r="B4982" s="1">
        <v>45692</v>
      </c>
      <c r="C4982" s="2">
        <v>0.59513888888888888</v>
      </c>
      <c r="D4982" t="s">
        <v>3430</v>
      </c>
      <c r="E4982" t="s">
        <v>1543</v>
      </c>
      <c r="F4982" t="s">
        <v>27</v>
      </c>
      <c r="G4982">
        <v>229</v>
      </c>
      <c r="H4982" t="s">
        <v>31</v>
      </c>
      <c r="L4982">
        <v>1271</v>
      </c>
      <c r="M4982">
        <v>246</v>
      </c>
      <c r="O4982" t="s">
        <v>47</v>
      </c>
    </row>
    <row r="4983" spans="1:16" x14ac:dyDescent="0.3">
      <c r="A4983">
        <v>18546</v>
      </c>
      <c r="B4983" s="1">
        <v>45973</v>
      </c>
      <c r="C4983" s="2">
        <v>0.29097222222222224</v>
      </c>
      <c r="D4983" t="s">
        <v>962</v>
      </c>
      <c r="E4983" t="s">
        <v>138</v>
      </c>
      <c r="F4983" t="s">
        <v>40</v>
      </c>
      <c r="G4983">
        <v>233</v>
      </c>
      <c r="H4983" t="s">
        <v>19</v>
      </c>
      <c r="I4983">
        <v>57.63</v>
      </c>
      <c r="J4983">
        <v>26.07</v>
      </c>
      <c r="K4983">
        <v>5</v>
      </c>
      <c r="L4983">
        <v>2130</v>
      </c>
      <c r="M4983">
        <v>240</v>
      </c>
      <c r="N4983" t="s">
        <v>50</v>
      </c>
      <c r="P4983" t="s">
        <v>21</v>
      </c>
    </row>
    <row r="4984" spans="1:16" x14ac:dyDescent="0.3">
      <c r="A4984">
        <v>93893</v>
      </c>
      <c r="B4984" s="1">
        <v>45741</v>
      </c>
      <c r="C4984" s="2">
        <v>0.27013888888888887</v>
      </c>
      <c r="D4984" t="s">
        <v>229</v>
      </c>
      <c r="E4984" t="s">
        <v>67</v>
      </c>
      <c r="F4984" t="s">
        <v>18</v>
      </c>
      <c r="G4984">
        <v>225</v>
      </c>
      <c r="H4984" t="s">
        <v>31</v>
      </c>
      <c r="L4984">
        <v>2143</v>
      </c>
      <c r="M4984">
        <v>238</v>
      </c>
      <c r="O4984" t="s">
        <v>61</v>
      </c>
    </row>
    <row r="4985" spans="1:16" x14ac:dyDescent="0.3">
      <c r="A4985">
        <v>55144</v>
      </c>
      <c r="B4985" s="1">
        <v>45759</v>
      </c>
      <c r="C4985" s="2">
        <v>0.375</v>
      </c>
      <c r="D4985" t="s">
        <v>3431</v>
      </c>
      <c r="E4985" t="s">
        <v>75</v>
      </c>
      <c r="F4985" t="s">
        <v>18</v>
      </c>
      <c r="G4985">
        <v>231</v>
      </c>
      <c r="H4985" t="s">
        <v>19</v>
      </c>
      <c r="I4985" t="s">
        <v>3432</v>
      </c>
      <c r="J4985">
        <v>24.45</v>
      </c>
      <c r="K4985">
        <v>4</v>
      </c>
      <c r="L4985">
        <v>1954</v>
      </c>
      <c r="M4985">
        <v>242</v>
      </c>
      <c r="N4985" t="s">
        <v>32</v>
      </c>
      <c r="P4985" t="s">
        <v>21</v>
      </c>
    </row>
    <row r="4986" spans="1:16" x14ac:dyDescent="0.3">
      <c r="A4986">
        <v>99486</v>
      </c>
      <c r="B4986" s="1">
        <v>45775</v>
      </c>
      <c r="C4986" s="2">
        <v>0.43472222222222223</v>
      </c>
      <c r="D4986" t="s">
        <v>408</v>
      </c>
      <c r="E4986" t="s">
        <v>94</v>
      </c>
      <c r="F4986" t="s">
        <v>27</v>
      </c>
      <c r="G4986">
        <v>247</v>
      </c>
      <c r="H4986" t="s">
        <v>19</v>
      </c>
      <c r="I4986" t="s">
        <v>3433</v>
      </c>
      <c r="J4986">
        <v>15.5</v>
      </c>
      <c r="K4986">
        <v>3</v>
      </c>
      <c r="L4986">
        <v>1493</v>
      </c>
      <c r="M4986">
        <v>228</v>
      </c>
      <c r="N4986" t="s">
        <v>28</v>
      </c>
      <c r="P4986" t="s">
        <v>21</v>
      </c>
    </row>
    <row r="4987" spans="1:16" x14ac:dyDescent="0.3">
      <c r="A4987">
        <v>35475</v>
      </c>
      <c r="B4987" s="1">
        <v>45862</v>
      </c>
      <c r="C4987" s="2">
        <v>0.48541666666666666</v>
      </c>
      <c r="D4987" t="s">
        <v>3434</v>
      </c>
      <c r="E4987" t="s">
        <v>67</v>
      </c>
      <c r="F4987" t="s">
        <v>18</v>
      </c>
      <c r="G4987">
        <v>207</v>
      </c>
      <c r="H4987" t="s">
        <v>19</v>
      </c>
      <c r="I4987">
        <v>12.82</v>
      </c>
      <c r="J4987">
        <v>2.16</v>
      </c>
      <c r="K4987">
        <v>1</v>
      </c>
      <c r="L4987">
        <v>2092</v>
      </c>
      <c r="M4987">
        <v>227</v>
      </c>
      <c r="N4987" t="s">
        <v>50</v>
      </c>
      <c r="P4987" t="s">
        <v>21</v>
      </c>
    </row>
    <row r="4988" spans="1:16" x14ac:dyDescent="0.3">
      <c r="A4988">
        <v>66172</v>
      </c>
      <c r="B4988" s="1">
        <v>45943</v>
      </c>
      <c r="C4988" s="2">
        <v>9.5833333333333326E-2</v>
      </c>
      <c r="D4988" t="s">
        <v>516</v>
      </c>
      <c r="E4988" t="s">
        <v>67</v>
      </c>
      <c r="F4988" t="s">
        <v>40</v>
      </c>
      <c r="G4988">
        <v>230</v>
      </c>
      <c r="H4988" t="s">
        <v>31</v>
      </c>
      <c r="L4988">
        <v>1556</v>
      </c>
      <c r="M4988">
        <v>240</v>
      </c>
      <c r="O4988" t="s">
        <v>47</v>
      </c>
    </row>
    <row r="4989" spans="1:16" x14ac:dyDescent="0.3">
      <c r="A4989">
        <v>93881</v>
      </c>
      <c r="B4989" s="1">
        <v>45864</v>
      </c>
      <c r="C4989" s="2">
        <v>0.59861111111111109</v>
      </c>
      <c r="D4989" t="s">
        <v>3435</v>
      </c>
      <c r="E4989" t="s">
        <v>30</v>
      </c>
      <c r="F4989" t="s">
        <v>40</v>
      </c>
      <c r="G4989">
        <v>255</v>
      </c>
      <c r="H4989" t="s">
        <v>31</v>
      </c>
      <c r="L4989">
        <v>1282</v>
      </c>
      <c r="M4989">
        <v>249</v>
      </c>
      <c r="O4989" t="s">
        <v>61</v>
      </c>
    </row>
    <row r="4990" spans="1:16" x14ac:dyDescent="0.3">
      <c r="A4990">
        <v>78197</v>
      </c>
      <c r="B4990" s="1">
        <v>46000</v>
      </c>
      <c r="C4990" s="2">
        <v>0.21111111111111111</v>
      </c>
      <c r="D4990" t="s">
        <v>332</v>
      </c>
      <c r="E4990" t="s">
        <v>94</v>
      </c>
      <c r="F4990" t="s">
        <v>18</v>
      </c>
      <c r="G4990">
        <v>251</v>
      </c>
      <c r="H4990" t="s">
        <v>31</v>
      </c>
      <c r="L4990">
        <v>1585</v>
      </c>
      <c r="M4990">
        <v>234</v>
      </c>
      <c r="O4990" t="s">
        <v>32</v>
      </c>
    </row>
    <row r="4991" spans="1:16" x14ac:dyDescent="0.3">
      <c r="A4991">
        <v>60142</v>
      </c>
      <c r="B4991" s="1">
        <v>45701</v>
      </c>
      <c r="C4991" s="2">
        <v>0.68888888888888899</v>
      </c>
      <c r="D4991" t="s">
        <v>250</v>
      </c>
      <c r="E4991" t="s">
        <v>660</v>
      </c>
      <c r="F4991" t="s">
        <v>40</v>
      </c>
      <c r="G4991">
        <v>231</v>
      </c>
      <c r="H4991" t="s">
        <v>19</v>
      </c>
      <c r="I4991">
        <v>49.3</v>
      </c>
      <c r="J4991">
        <v>23.01</v>
      </c>
      <c r="K4991">
        <v>5</v>
      </c>
      <c r="L4991">
        <v>2005</v>
      </c>
      <c r="M4991">
        <v>239</v>
      </c>
      <c r="N4991" t="s">
        <v>32</v>
      </c>
      <c r="P4991" t="s">
        <v>21</v>
      </c>
    </row>
    <row r="4992" spans="1:16" x14ac:dyDescent="0.3">
      <c r="A4992">
        <v>82284</v>
      </c>
      <c r="B4992" s="1">
        <v>46016</v>
      </c>
      <c r="C4992" s="2">
        <v>0.48888888888888887</v>
      </c>
      <c r="D4992" t="s">
        <v>702</v>
      </c>
      <c r="E4992" t="s">
        <v>239</v>
      </c>
      <c r="F4992" t="s">
        <v>18</v>
      </c>
      <c r="G4992">
        <v>214</v>
      </c>
      <c r="H4992" t="s">
        <v>24</v>
      </c>
      <c r="L4992">
        <v>1473</v>
      </c>
      <c r="M4992">
        <v>203</v>
      </c>
    </row>
    <row r="4993" spans="1:16" x14ac:dyDescent="0.3">
      <c r="A4993">
        <v>16514</v>
      </c>
      <c r="B4993" s="1">
        <v>45847</v>
      </c>
      <c r="C4993" s="2">
        <v>0.66041666666666665</v>
      </c>
      <c r="D4993" t="s">
        <v>3436</v>
      </c>
      <c r="E4993" t="s">
        <v>3437</v>
      </c>
      <c r="F4993" t="s">
        <v>27</v>
      </c>
      <c r="G4993">
        <v>237</v>
      </c>
      <c r="H4993" t="s">
        <v>19</v>
      </c>
      <c r="I4993">
        <v>22.53</v>
      </c>
      <c r="J4993">
        <v>18.329999999999998</v>
      </c>
      <c r="K4993">
        <v>4</v>
      </c>
      <c r="L4993">
        <v>1885</v>
      </c>
      <c r="M4993">
        <v>225</v>
      </c>
      <c r="N4993" t="s">
        <v>20</v>
      </c>
      <c r="P4993" t="s">
        <v>21</v>
      </c>
    </row>
    <row r="4994" spans="1:16" x14ac:dyDescent="0.3">
      <c r="A4994">
        <v>67084</v>
      </c>
      <c r="B4994" s="1">
        <v>45820</v>
      </c>
      <c r="C4994" s="2">
        <v>9.5138888888888884E-2</v>
      </c>
      <c r="D4994" t="s">
        <v>335</v>
      </c>
      <c r="E4994" t="s">
        <v>83</v>
      </c>
      <c r="F4994" t="s">
        <v>27</v>
      </c>
      <c r="G4994">
        <v>228</v>
      </c>
      <c r="H4994" t="s">
        <v>19</v>
      </c>
      <c r="I4994">
        <v>65.680000000000007</v>
      </c>
      <c r="J4994">
        <v>4.21</v>
      </c>
      <c r="K4994">
        <v>1</v>
      </c>
      <c r="L4994">
        <v>1741</v>
      </c>
      <c r="M4994">
        <v>233</v>
      </c>
      <c r="N4994" t="s">
        <v>50</v>
      </c>
      <c r="P4994" t="s">
        <v>21</v>
      </c>
    </row>
    <row r="4995" spans="1:16" x14ac:dyDescent="0.3">
      <c r="A4995">
        <v>39014</v>
      </c>
      <c r="B4995" s="1">
        <v>45792</v>
      </c>
      <c r="C4995" s="2">
        <v>0.63611111111111118</v>
      </c>
      <c r="D4995" t="s">
        <v>1638</v>
      </c>
      <c r="E4995" t="s">
        <v>91</v>
      </c>
      <c r="F4995" t="s">
        <v>40</v>
      </c>
      <c r="G4995">
        <v>250</v>
      </c>
      <c r="H4995" t="s">
        <v>19</v>
      </c>
      <c r="I4995">
        <v>74.33</v>
      </c>
      <c r="J4995">
        <v>12.58</v>
      </c>
      <c r="K4995">
        <v>3</v>
      </c>
      <c r="L4995">
        <v>2117</v>
      </c>
      <c r="M4995">
        <v>205</v>
      </c>
      <c r="N4995" t="s">
        <v>44</v>
      </c>
      <c r="P4995" t="s">
        <v>36</v>
      </c>
    </row>
    <row r="4996" spans="1:16" x14ac:dyDescent="0.3">
      <c r="A4996">
        <v>63895</v>
      </c>
      <c r="B4996" s="1">
        <v>45752</v>
      </c>
      <c r="C4996" s="2">
        <v>0.87986111111111109</v>
      </c>
      <c r="D4996" t="s">
        <v>1303</v>
      </c>
      <c r="E4996" t="s">
        <v>52</v>
      </c>
      <c r="F4996" t="s">
        <v>18</v>
      </c>
      <c r="G4996">
        <v>220</v>
      </c>
      <c r="H4996" t="s">
        <v>19</v>
      </c>
      <c r="I4996" t="s">
        <v>3438</v>
      </c>
      <c r="J4996">
        <v>14.55</v>
      </c>
      <c r="K4996">
        <v>5</v>
      </c>
      <c r="L4996">
        <v>2027</v>
      </c>
      <c r="M4996">
        <v>210</v>
      </c>
      <c r="N4996" t="s">
        <v>28</v>
      </c>
      <c r="P4996" t="s">
        <v>21</v>
      </c>
    </row>
    <row r="4997" spans="1:16" x14ac:dyDescent="0.3">
      <c r="A4997">
        <v>18890</v>
      </c>
      <c r="B4997" s="1">
        <v>45894</v>
      </c>
      <c r="C4997" s="2">
        <v>0.38472222222222219</v>
      </c>
      <c r="D4997" t="s">
        <v>3439</v>
      </c>
      <c r="E4997" t="s">
        <v>549</v>
      </c>
      <c r="F4997" t="s">
        <v>40</v>
      </c>
      <c r="G4997">
        <v>226</v>
      </c>
      <c r="H4997" t="s">
        <v>19</v>
      </c>
      <c r="I4997">
        <v>5.03</v>
      </c>
      <c r="J4997">
        <v>2.5299999999999998</v>
      </c>
      <c r="K4997">
        <v>5</v>
      </c>
      <c r="L4997">
        <v>1356</v>
      </c>
      <c r="M4997">
        <v>251</v>
      </c>
      <c r="N4997" t="s">
        <v>32</v>
      </c>
      <c r="P4997" t="s">
        <v>36</v>
      </c>
    </row>
    <row r="4998" spans="1:16" x14ac:dyDescent="0.3">
      <c r="A4998">
        <v>92399</v>
      </c>
      <c r="B4998" s="1">
        <v>45898</v>
      </c>
      <c r="C4998" s="2">
        <v>0.5625</v>
      </c>
      <c r="D4998" t="s">
        <v>846</v>
      </c>
      <c r="E4998" t="s">
        <v>240</v>
      </c>
      <c r="F4998" t="s">
        <v>40</v>
      </c>
      <c r="G4998">
        <v>260</v>
      </c>
      <c r="H4998" t="s">
        <v>19</v>
      </c>
      <c r="I4998">
        <v>69.13</v>
      </c>
      <c r="J4998">
        <v>9.25</v>
      </c>
      <c r="K4998">
        <v>3</v>
      </c>
      <c r="L4998">
        <v>2108</v>
      </c>
      <c r="M4998">
        <v>256</v>
      </c>
      <c r="N4998" t="s">
        <v>32</v>
      </c>
      <c r="P4998" t="s">
        <v>21</v>
      </c>
    </row>
    <row r="4999" spans="1:16" x14ac:dyDescent="0.3">
      <c r="A4999">
        <v>29159</v>
      </c>
      <c r="B4999" s="1">
        <v>45959</v>
      </c>
      <c r="C4999" s="2">
        <v>0.35069444444444442</v>
      </c>
      <c r="D4999" t="s">
        <v>3440</v>
      </c>
      <c r="E4999" t="s">
        <v>3441</v>
      </c>
      <c r="F4999" t="s">
        <v>27</v>
      </c>
      <c r="G4999">
        <v>216</v>
      </c>
      <c r="H4999" t="s">
        <v>31</v>
      </c>
      <c r="L4999">
        <v>1406</v>
      </c>
      <c r="M4999">
        <v>233</v>
      </c>
      <c r="O4999" t="s">
        <v>32</v>
      </c>
    </row>
    <row r="5000" spans="1:16" x14ac:dyDescent="0.3">
      <c r="A5000">
        <v>43261</v>
      </c>
      <c r="B5000" s="1">
        <v>45785</v>
      </c>
      <c r="C5000" s="2">
        <v>0.57013888888888886</v>
      </c>
      <c r="D5000" t="s">
        <v>549</v>
      </c>
      <c r="E5000" t="s">
        <v>137</v>
      </c>
      <c r="F5000" t="s">
        <v>18</v>
      </c>
      <c r="G5000">
        <v>223</v>
      </c>
      <c r="H5000" t="s">
        <v>31</v>
      </c>
      <c r="L5000">
        <v>2112</v>
      </c>
      <c r="M5000">
        <v>225</v>
      </c>
      <c r="O5000" t="s">
        <v>61</v>
      </c>
    </row>
    <row r="5001" spans="1:16" x14ac:dyDescent="0.3">
      <c r="A5001">
        <v>94318</v>
      </c>
      <c r="B5001" s="1">
        <v>45756</v>
      </c>
      <c r="C5001" s="2">
        <v>0.97291666666666676</v>
      </c>
      <c r="D5001" t="s">
        <v>3442</v>
      </c>
      <c r="E5001" t="s">
        <v>58</v>
      </c>
      <c r="F5001" t="s">
        <v>18</v>
      </c>
      <c r="G5001">
        <v>202</v>
      </c>
      <c r="H5001" t="s">
        <v>31</v>
      </c>
      <c r="L5001">
        <v>1887</v>
      </c>
      <c r="M5001">
        <v>243</v>
      </c>
      <c r="O5001" t="s">
        <v>61</v>
      </c>
    </row>
    <row r="5002" spans="1:16" x14ac:dyDescent="0.3">
      <c r="A5002">
        <v>22764</v>
      </c>
      <c r="B5002" s="1">
        <v>45759</v>
      </c>
      <c r="C5002" s="2">
        <v>0.78194444444444444</v>
      </c>
      <c r="D5002" t="s">
        <v>106</v>
      </c>
      <c r="E5002" t="s">
        <v>81</v>
      </c>
      <c r="F5002" t="s">
        <v>18</v>
      </c>
      <c r="G5002">
        <v>250</v>
      </c>
      <c r="H5002" t="s">
        <v>19</v>
      </c>
      <c r="I5002">
        <v>26.22</v>
      </c>
      <c r="J5002">
        <v>17.28</v>
      </c>
      <c r="K5002">
        <v>2</v>
      </c>
      <c r="L5002">
        <v>2006</v>
      </c>
      <c r="M5002">
        <v>239</v>
      </c>
      <c r="N5002" t="s">
        <v>50</v>
      </c>
      <c r="P5002" t="s">
        <v>36</v>
      </c>
    </row>
    <row r="5003" spans="1:16" x14ac:dyDescent="0.3">
      <c r="A5003">
        <v>11161</v>
      </c>
      <c r="B5003" s="1">
        <v>45732</v>
      </c>
      <c r="C5003" s="2">
        <v>0.95972222222222225</v>
      </c>
      <c r="D5003" t="s">
        <v>3443</v>
      </c>
      <c r="E5003" t="s">
        <v>23</v>
      </c>
      <c r="F5003" t="s">
        <v>40</v>
      </c>
      <c r="G5003">
        <v>223</v>
      </c>
      <c r="H5003" t="s">
        <v>19</v>
      </c>
      <c r="I5003" t="s">
        <v>3444</v>
      </c>
      <c r="J5003">
        <v>25.3</v>
      </c>
      <c r="K5003">
        <v>4</v>
      </c>
      <c r="L5003">
        <v>1637</v>
      </c>
      <c r="M5003">
        <v>240</v>
      </c>
      <c r="N5003" t="s">
        <v>53</v>
      </c>
      <c r="P5003" t="s">
        <v>36</v>
      </c>
    </row>
    <row r="5004" spans="1:16" x14ac:dyDescent="0.3">
      <c r="A5004">
        <v>98241</v>
      </c>
      <c r="B5004" s="1">
        <v>45905</v>
      </c>
      <c r="C5004" s="2">
        <v>0.46875</v>
      </c>
      <c r="D5004" t="s">
        <v>197</v>
      </c>
      <c r="E5004" t="s">
        <v>91</v>
      </c>
      <c r="F5004" t="s">
        <v>18</v>
      </c>
      <c r="G5004">
        <v>240</v>
      </c>
      <c r="H5004" t="s">
        <v>19</v>
      </c>
      <c r="I5004">
        <v>62.73</v>
      </c>
      <c r="J5004">
        <v>26.12</v>
      </c>
      <c r="K5004">
        <v>3</v>
      </c>
      <c r="L5004">
        <v>1204</v>
      </c>
      <c r="M5004">
        <v>205</v>
      </c>
      <c r="N5004" t="s">
        <v>50</v>
      </c>
      <c r="P5004" t="s">
        <v>36</v>
      </c>
    </row>
    <row r="5005" spans="1:16" x14ac:dyDescent="0.3">
      <c r="A5005">
        <v>75793</v>
      </c>
      <c r="B5005" s="1">
        <v>45948</v>
      </c>
      <c r="C5005" s="2">
        <v>0.27708333333333335</v>
      </c>
      <c r="D5005" t="s">
        <v>321</v>
      </c>
      <c r="E5005" t="s">
        <v>81</v>
      </c>
      <c r="F5005" t="s">
        <v>27</v>
      </c>
      <c r="G5005">
        <v>239</v>
      </c>
      <c r="H5005" t="s">
        <v>31</v>
      </c>
      <c r="L5005">
        <v>1298</v>
      </c>
      <c r="M5005">
        <v>205</v>
      </c>
      <c r="O5005" t="s">
        <v>32</v>
      </c>
    </row>
    <row r="5006" spans="1:16" x14ac:dyDescent="0.3">
      <c r="A5006">
        <v>59314</v>
      </c>
      <c r="B5006" s="1">
        <v>45764</v>
      </c>
      <c r="C5006" s="2">
        <v>0.2590277777777778</v>
      </c>
      <c r="D5006" t="s">
        <v>3445</v>
      </c>
      <c r="E5006" t="s">
        <v>23</v>
      </c>
      <c r="F5006" t="s">
        <v>27</v>
      </c>
      <c r="G5006">
        <v>220</v>
      </c>
      <c r="H5006" t="s">
        <v>19</v>
      </c>
      <c r="I5006">
        <v>4.3899999999999997</v>
      </c>
      <c r="J5006">
        <v>8.02</v>
      </c>
      <c r="K5006">
        <v>3</v>
      </c>
      <c r="L5006">
        <v>1876</v>
      </c>
      <c r="M5006">
        <v>219</v>
      </c>
      <c r="N5006" t="s">
        <v>50</v>
      </c>
      <c r="P5006" t="s">
        <v>36</v>
      </c>
    </row>
    <row r="5007" spans="1:16" x14ac:dyDescent="0.3">
      <c r="A5007">
        <v>73707</v>
      </c>
      <c r="B5007" s="1">
        <v>45970</v>
      </c>
      <c r="C5007" s="2">
        <v>0.3888888888888889</v>
      </c>
      <c r="D5007" t="s">
        <v>135</v>
      </c>
      <c r="E5007" t="s">
        <v>58</v>
      </c>
      <c r="F5007" t="s">
        <v>27</v>
      </c>
      <c r="G5007">
        <v>249</v>
      </c>
      <c r="H5007" t="s">
        <v>19</v>
      </c>
      <c r="I5007">
        <v>82.73</v>
      </c>
      <c r="J5007">
        <v>5.66</v>
      </c>
      <c r="K5007">
        <v>4</v>
      </c>
      <c r="L5007">
        <v>1488</v>
      </c>
      <c r="M5007">
        <v>259</v>
      </c>
      <c r="N5007" t="s">
        <v>32</v>
      </c>
      <c r="P5007" t="s">
        <v>36</v>
      </c>
    </row>
    <row r="5008" spans="1:16" x14ac:dyDescent="0.3">
      <c r="A5008">
        <v>18654</v>
      </c>
      <c r="B5008" s="1">
        <v>45847</v>
      </c>
      <c r="C5008" s="2">
        <v>0.18680555555555556</v>
      </c>
      <c r="D5008" t="s">
        <v>225</v>
      </c>
      <c r="E5008" t="s">
        <v>444</v>
      </c>
      <c r="F5008" t="s">
        <v>27</v>
      </c>
      <c r="G5008">
        <v>241</v>
      </c>
      <c r="H5008" t="s">
        <v>31</v>
      </c>
      <c r="L5008">
        <v>1068</v>
      </c>
      <c r="M5008">
        <v>211</v>
      </c>
      <c r="O5008" t="s">
        <v>108</v>
      </c>
    </row>
    <row r="5009" spans="1:16" x14ac:dyDescent="0.3">
      <c r="A5009">
        <v>73620</v>
      </c>
      <c r="B5009" s="1">
        <v>45809</v>
      </c>
      <c r="C5009" s="2">
        <v>0.4777777777777778</v>
      </c>
      <c r="D5009" t="s">
        <v>391</v>
      </c>
      <c r="E5009" t="s">
        <v>3446</v>
      </c>
      <c r="F5009" t="s">
        <v>40</v>
      </c>
      <c r="G5009">
        <v>209</v>
      </c>
      <c r="H5009" t="s">
        <v>19</v>
      </c>
      <c r="I5009">
        <v>80.69</v>
      </c>
      <c r="J5009">
        <v>2.88</v>
      </c>
      <c r="K5009">
        <v>1</v>
      </c>
      <c r="L5009">
        <v>1084</v>
      </c>
      <c r="M5009">
        <v>221</v>
      </c>
      <c r="N5009" t="s">
        <v>50</v>
      </c>
      <c r="P5009" t="s">
        <v>36</v>
      </c>
    </row>
    <row r="5010" spans="1:16" x14ac:dyDescent="0.3">
      <c r="A5010">
        <v>25347</v>
      </c>
      <c r="B5010" s="1">
        <v>45803</v>
      </c>
      <c r="C5010" s="2">
        <v>0.75624999999999998</v>
      </c>
      <c r="D5010" t="s">
        <v>3447</v>
      </c>
      <c r="E5010" t="s">
        <v>75</v>
      </c>
      <c r="F5010" t="s">
        <v>40</v>
      </c>
      <c r="G5010">
        <v>250</v>
      </c>
      <c r="H5010" t="s">
        <v>19</v>
      </c>
      <c r="I5010">
        <v>22.49</v>
      </c>
      <c r="J5010">
        <v>22.24</v>
      </c>
      <c r="K5010">
        <v>3</v>
      </c>
      <c r="L5010">
        <v>1444</v>
      </c>
      <c r="M5010">
        <v>240</v>
      </c>
      <c r="N5010" t="s">
        <v>44</v>
      </c>
      <c r="P5010" t="s">
        <v>21</v>
      </c>
    </row>
    <row r="5011" spans="1:16" x14ac:dyDescent="0.3">
      <c r="A5011">
        <v>22249</v>
      </c>
      <c r="B5011" s="1">
        <v>45680</v>
      </c>
      <c r="C5011" s="2">
        <v>0.85972222222222217</v>
      </c>
      <c r="D5011" t="s">
        <v>660</v>
      </c>
      <c r="E5011" t="s">
        <v>52</v>
      </c>
      <c r="F5011" t="s">
        <v>18</v>
      </c>
      <c r="G5011">
        <v>249</v>
      </c>
      <c r="H5011" t="s">
        <v>19</v>
      </c>
      <c r="I5011">
        <v>50.74</v>
      </c>
      <c r="J5011">
        <v>19.850000000000001</v>
      </c>
      <c r="K5011">
        <v>5</v>
      </c>
      <c r="L5011">
        <v>1185</v>
      </c>
      <c r="M5011">
        <v>251</v>
      </c>
      <c r="N5011" t="s">
        <v>20</v>
      </c>
      <c r="P5011" t="s">
        <v>36</v>
      </c>
    </row>
    <row r="5012" spans="1:16" x14ac:dyDescent="0.3">
      <c r="A5012">
        <v>72585</v>
      </c>
      <c r="B5012" s="1">
        <v>45931</v>
      </c>
      <c r="C5012" s="2">
        <v>0.4145833333333333</v>
      </c>
      <c r="D5012" t="s">
        <v>755</v>
      </c>
      <c r="E5012" t="s">
        <v>83</v>
      </c>
      <c r="F5012" t="s">
        <v>18</v>
      </c>
      <c r="G5012">
        <v>253</v>
      </c>
      <c r="H5012" t="s">
        <v>19</v>
      </c>
      <c r="I5012" t="s">
        <v>3448</v>
      </c>
      <c r="J5012">
        <v>22.3</v>
      </c>
      <c r="K5012">
        <v>4</v>
      </c>
      <c r="L5012">
        <v>2145</v>
      </c>
      <c r="M5012">
        <v>235</v>
      </c>
      <c r="N5012" t="s">
        <v>32</v>
      </c>
      <c r="P5012" t="s">
        <v>21</v>
      </c>
    </row>
    <row r="5013" spans="1:16" x14ac:dyDescent="0.3">
      <c r="A5013">
        <v>49310</v>
      </c>
      <c r="B5013" s="1">
        <v>45708</v>
      </c>
      <c r="C5013" s="2">
        <v>0.36527777777777781</v>
      </c>
      <c r="D5013" t="s">
        <v>338</v>
      </c>
      <c r="E5013" t="s">
        <v>58</v>
      </c>
      <c r="F5013" t="s">
        <v>27</v>
      </c>
      <c r="G5013">
        <v>202</v>
      </c>
      <c r="H5013" t="s">
        <v>19</v>
      </c>
      <c r="I5013">
        <v>16.28</v>
      </c>
      <c r="J5013">
        <v>10.9</v>
      </c>
      <c r="K5013">
        <v>5</v>
      </c>
      <c r="L5013">
        <v>1384</v>
      </c>
      <c r="M5013">
        <v>233</v>
      </c>
      <c r="N5013" t="s">
        <v>50</v>
      </c>
      <c r="P5013" t="s">
        <v>36</v>
      </c>
    </row>
    <row r="5014" spans="1:16" x14ac:dyDescent="0.3">
      <c r="A5014">
        <v>91625</v>
      </c>
      <c r="B5014" s="1">
        <v>45754</v>
      </c>
      <c r="C5014" s="2">
        <v>0.51666666666666672</v>
      </c>
      <c r="D5014" t="s">
        <v>3449</v>
      </c>
      <c r="E5014" t="s">
        <v>81</v>
      </c>
      <c r="F5014" t="s">
        <v>27</v>
      </c>
      <c r="G5014">
        <v>230</v>
      </c>
      <c r="H5014" t="s">
        <v>19</v>
      </c>
      <c r="I5014">
        <v>64.930000000000007</v>
      </c>
      <c r="J5014">
        <v>11.09</v>
      </c>
      <c r="K5014">
        <v>4</v>
      </c>
      <c r="L5014">
        <v>1194</v>
      </c>
      <c r="M5014">
        <v>207</v>
      </c>
      <c r="N5014" t="s">
        <v>20</v>
      </c>
      <c r="P5014" t="s">
        <v>21</v>
      </c>
    </row>
    <row r="5015" spans="1:16" x14ac:dyDescent="0.3">
      <c r="A5015">
        <v>28212</v>
      </c>
      <c r="B5015" s="1">
        <v>45757</v>
      </c>
      <c r="C5015" s="2">
        <v>8.6805555555555566E-2</v>
      </c>
      <c r="D5015" t="s">
        <v>141</v>
      </c>
      <c r="E5015" t="s">
        <v>75</v>
      </c>
      <c r="F5015" t="s">
        <v>27</v>
      </c>
      <c r="G5015">
        <v>257</v>
      </c>
      <c r="H5015" t="s">
        <v>19</v>
      </c>
      <c r="I5015" t="s">
        <v>3321</v>
      </c>
      <c r="J5015">
        <v>11.42</v>
      </c>
      <c r="K5015">
        <v>4</v>
      </c>
      <c r="L5015">
        <v>1235</v>
      </c>
      <c r="M5015">
        <v>254</v>
      </c>
      <c r="N5015" t="s">
        <v>20</v>
      </c>
      <c r="P5015" t="s">
        <v>21</v>
      </c>
    </row>
    <row r="5016" spans="1:16" x14ac:dyDescent="0.3">
      <c r="A5016">
        <v>70794</v>
      </c>
      <c r="B5016" s="1">
        <v>45962</v>
      </c>
      <c r="C5016" s="2">
        <v>0.27291666666666664</v>
      </c>
      <c r="D5016" t="s">
        <v>3450</v>
      </c>
      <c r="E5016" t="s">
        <v>75</v>
      </c>
      <c r="F5016" t="s">
        <v>18</v>
      </c>
      <c r="G5016">
        <v>237</v>
      </c>
      <c r="H5016" t="s">
        <v>19</v>
      </c>
      <c r="I5016">
        <v>60.05</v>
      </c>
      <c r="J5016">
        <v>12.12</v>
      </c>
      <c r="K5016">
        <v>4</v>
      </c>
      <c r="L5016">
        <v>1209</v>
      </c>
      <c r="M5016">
        <v>250</v>
      </c>
      <c r="N5016" t="s">
        <v>53</v>
      </c>
      <c r="P5016" t="s">
        <v>21</v>
      </c>
    </row>
    <row r="5017" spans="1:16" x14ac:dyDescent="0.3">
      <c r="A5017">
        <v>74848</v>
      </c>
      <c r="B5017" s="1">
        <v>45936</v>
      </c>
      <c r="C5017" s="2">
        <v>0.10625</v>
      </c>
      <c r="D5017" t="s">
        <v>179</v>
      </c>
      <c r="E5017" t="s">
        <v>72</v>
      </c>
      <c r="F5017" t="s">
        <v>27</v>
      </c>
      <c r="G5017">
        <v>232</v>
      </c>
      <c r="H5017" t="s">
        <v>31</v>
      </c>
      <c r="L5017">
        <v>1691</v>
      </c>
      <c r="M5017">
        <v>222</v>
      </c>
      <c r="O5017" t="s">
        <v>61</v>
      </c>
    </row>
    <row r="5018" spans="1:16" x14ac:dyDescent="0.3">
      <c r="A5018">
        <v>10021</v>
      </c>
      <c r="B5018" s="1">
        <v>45741</v>
      </c>
      <c r="C5018" s="2">
        <v>0.45694444444444443</v>
      </c>
      <c r="D5018" t="s">
        <v>491</v>
      </c>
      <c r="E5018" t="s">
        <v>72</v>
      </c>
      <c r="F5018" t="s">
        <v>27</v>
      </c>
      <c r="G5018">
        <v>200</v>
      </c>
      <c r="H5018" t="s">
        <v>24</v>
      </c>
      <c r="L5018">
        <v>1063</v>
      </c>
      <c r="M5018">
        <v>249</v>
      </c>
    </row>
    <row r="5019" spans="1:16" x14ac:dyDescent="0.3">
      <c r="A5019">
        <v>55771</v>
      </c>
      <c r="B5019" s="1">
        <v>45819</v>
      </c>
      <c r="C5019" s="2">
        <v>0.6972222222222223</v>
      </c>
      <c r="D5019" t="s">
        <v>321</v>
      </c>
      <c r="E5019" t="s">
        <v>94</v>
      </c>
      <c r="F5019" t="s">
        <v>18</v>
      </c>
      <c r="G5019">
        <v>210</v>
      </c>
      <c r="H5019" t="s">
        <v>19</v>
      </c>
      <c r="I5019">
        <v>78.06</v>
      </c>
      <c r="J5019">
        <v>18.84</v>
      </c>
      <c r="K5019">
        <v>5</v>
      </c>
      <c r="L5019">
        <v>1389</v>
      </c>
      <c r="M5019">
        <v>237</v>
      </c>
      <c r="N5019" t="s">
        <v>50</v>
      </c>
      <c r="P5019" t="s">
        <v>21</v>
      </c>
    </row>
    <row r="5020" spans="1:16" x14ac:dyDescent="0.3">
      <c r="A5020">
        <v>64614</v>
      </c>
      <c r="B5020" s="1">
        <v>45831</v>
      </c>
      <c r="C5020" s="2">
        <v>0.5</v>
      </c>
      <c r="D5020" t="s">
        <v>360</v>
      </c>
      <c r="E5020" t="s">
        <v>38</v>
      </c>
      <c r="F5020" t="s">
        <v>27</v>
      </c>
      <c r="G5020">
        <v>231</v>
      </c>
      <c r="H5020" t="s">
        <v>19</v>
      </c>
      <c r="I5020" t="s">
        <v>3451</v>
      </c>
      <c r="J5020">
        <v>16.71</v>
      </c>
      <c r="K5020">
        <v>2</v>
      </c>
      <c r="L5020">
        <v>1287</v>
      </c>
      <c r="M5020">
        <v>245</v>
      </c>
      <c r="N5020" t="s">
        <v>44</v>
      </c>
      <c r="P5020" t="s">
        <v>36</v>
      </c>
    </row>
    <row r="5021" spans="1:16" x14ac:dyDescent="0.3">
      <c r="A5021">
        <v>25983</v>
      </c>
      <c r="B5021" s="1">
        <v>45750</v>
      </c>
      <c r="C5021" s="2">
        <v>0.79999999999999993</v>
      </c>
      <c r="D5021" t="s">
        <v>3452</v>
      </c>
      <c r="E5021" t="s">
        <v>94</v>
      </c>
      <c r="F5021" t="s">
        <v>27</v>
      </c>
      <c r="G5021">
        <v>213</v>
      </c>
      <c r="H5021" t="s">
        <v>19</v>
      </c>
      <c r="I5021">
        <v>69.14</v>
      </c>
      <c r="J5021">
        <v>26.52</v>
      </c>
      <c r="K5021">
        <v>3</v>
      </c>
      <c r="L5021">
        <v>1898</v>
      </c>
      <c r="M5021">
        <v>213</v>
      </c>
      <c r="N5021" t="s">
        <v>20</v>
      </c>
      <c r="P5021" t="s">
        <v>36</v>
      </c>
    </row>
    <row r="5022" spans="1:16" x14ac:dyDescent="0.3">
      <c r="A5022">
        <v>59540</v>
      </c>
      <c r="B5022" s="1">
        <v>45770</v>
      </c>
      <c r="C5022" s="2">
        <v>0.52500000000000002</v>
      </c>
      <c r="D5022" t="s">
        <v>3453</v>
      </c>
      <c r="E5022" t="s">
        <v>91</v>
      </c>
      <c r="F5022" t="s">
        <v>40</v>
      </c>
      <c r="G5022">
        <v>214</v>
      </c>
      <c r="H5022" t="s">
        <v>19</v>
      </c>
      <c r="I5022">
        <v>64.91</v>
      </c>
      <c r="J5022">
        <v>9.58</v>
      </c>
      <c r="K5022">
        <v>1</v>
      </c>
      <c r="L5022">
        <v>2179</v>
      </c>
      <c r="M5022">
        <v>211</v>
      </c>
      <c r="N5022" t="s">
        <v>28</v>
      </c>
      <c r="P5022" t="s">
        <v>36</v>
      </c>
    </row>
    <row r="5023" spans="1:16" x14ac:dyDescent="0.3">
      <c r="A5023">
        <v>11882</v>
      </c>
      <c r="B5023" s="1">
        <v>45754</v>
      </c>
      <c r="C5023" s="2">
        <v>0.52430555555555558</v>
      </c>
      <c r="D5023" t="s">
        <v>137</v>
      </c>
      <c r="E5023" t="s">
        <v>573</v>
      </c>
      <c r="F5023" t="s">
        <v>18</v>
      </c>
      <c r="G5023">
        <v>204</v>
      </c>
      <c r="H5023" t="s">
        <v>24</v>
      </c>
      <c r="L5023">
        <v>2120</v>
      </c>
      <c r="M5023">
        <v>259</v>
      </c>
    </row>
    <row r="5024" spans="1:16" x14ac:dyDescent="0.3">
      <c r="A5024">
        <v>43223</v>
      </c>
      <c r="B5024" s="1">
        <v>45964</v>
      </c>
      <c r="C5024" s="2">
        <v>0.48958333333333331</v>
      </c>
      <c r="D5024" t="s">
        <v>246</v>
      </c>
      <c r="E5024" t="s">
        <v>94</v>
      </c>
      <c r="F5024" t="s">
        <v>40</v>
      </c>
      <c r="G5024">
        <v>211</v>
      </c>
      <c r="H5024" t="s">
        <v>19</v>
      </c>
      <c r="I5024">
        <v>71.48</v>
      </c>
      <c r="J5024">
        <v>5.55</v>
      </c>
      <c r="K5024">
        <v>1</v>
      </c>
      <c r="L5024">
        <v>1480</v>
      </c>
      <c r="M5024">
        <v>260</v>
      </c>
      <c r="N5024" t="s">
        <v>20</v>
      </c>
      <c r="P5024" t="s">
        <v>36</v>
      </c>
    </row>
    <row r="5025" spans="1:16" x14ac:dyDescent="0.3">
      <c r="A5025">
        <v>29378</v>
      </c>
      <c r="B5025" s="1">
        <v>45743</v>
      </c>
      <c r="C5025" s="2">
        <v>0.55486111111111114</v>
      </c>
      <c r="D5025" t="s">
        <v>712</v>
      </c>
      <c r="E5025" t="s">
        <v>299</v>
      </c>
      <c r="F5025" t="s">
        <v>18</v>
      </c>
      <c r="G5025">
        <v>240</v>
      </c>
      <c r="H5025" t="s">
        <v>31</v>
      </c>
      <c r="L5025">
        <v>1227</v>
      </c>
      <c r="M5025">
        <v>255</v>
      </c>
      <c r="O5025" t="s">
        <v>128</v>
      </c>
    </row>
    <row r="5026" spans="1:16" x14ac:dyDescent="0.3">
      <c r="A5026">
        <v>42676</v>
      </c>
      <c r="B5026" s="1">
        <v>45709</v>
      </c>
      <c r="C5026" s="2">
        <v>0.84861111111111109</v>
      </c>
      <c r="D5026" t="s">
        <v>3454</v>
      </c>
      <c r="E5026" t="s">
        <v>94</v>
      </c>
      <c r="F5026" t="s">
        <v>18</v>
      </c>
      <c r="G5026">
        <v>233</v>
      </c>
      <c r="H5026" t="s">
        <v>19</v>
      </c>
      <c r="I5026">
        <v>32.69</v>
      </c>
      <c r="J5026">
        <v>21.74</v>
      </c>
      <c r="K5026">
        <v>3</v>
      </c>
      <c r="L5026">
        <v>1053</v>
      </c>
      <c r="M5026">
        <v>209</v>
      </c>
      <c r="N5026" t="s">
        <v>28</v>
      </c>
      <c r="P5026" t="s">
        <v>36</v>
      </c>
    </row>
    <row r="5027" spans="1:16" x14ac:dyDescent="0.3">
      <c r="A5027">
        <v>35395</v>
      </c>
      <c r="B5027" s="1">
        <v>45776</v>
      </c>
      <c r="C5027" s="2">
        <v>0.62222222222222223</v>
      </c>
      <c r="D5027" t="s">
        <v>411</v>
      </c>
      <c r="E5027" t="s">
        <v>58</v>
      </c>
      <c r="F5027" t="s">
        <v>40</v>
      </c>
      <c r="G5027">
        <v>208</v>
      </c>
      <c r="H5027" t="s">
        <v>19</v>
      </c>
      <c r="I5027" t="s">
        <v>3455</v>
      </c>
      <c r="J5027">
        <v>8.91</v>
      </c>
      <c r="K5027">
        <v>3</v>
      </c>
      <c r="L5027">
        <v>1685</v>
      </c>
      <c r="M5027">
        <v>250</v>
      </c>
      <c r="N5027" t="s">
        <v>53</v>
      </c>
      <c r="P5027" t="s">
        <v>36</v>
      </c>
    </row>
    <row r="5028" spans="1:16" x14ac:dyDescent="0.3">
      <c r="A5028">
        <v>59662</v>
      </c>
      <c r="B5028" s="1">
        <v>46013</v>
      </c>
      <c r="C5028" s="2">
        <v>0.97083333333333333</v>
      </c>
      <c r="D5028" t="s">
        <v>699</v>
      </c>
      <c r="E5028" t="s">
        <v>72</v>
      </c>
      <c r="F5028" t="s">
        <v>27</v>
      </c>
      <c r="G5028">
        <v>259</v>
      </c>
      <c r="H5028" t="s">
        <v>19</v>
      </c>
      <c r="I5028">
        <v>39.79</v>
      </c>
      <c r="J5028">
        <v>17.940000000000001</v>
      </c>
      <c r="K5028">
        <v>5</v>
      </c>
      <c r="L5028">
        <v>1000</v>
      </c>
      <c r="M5028">
        <v>241</v>
      </c>
      <c r="N5028" t="s">
        <v>28</v>
      </c>
      <c r="P5028" t="s">
        <v>21</v>
      </c>
    </row>
    <row r="5029" spans="1:16" x14ac:dyDescent="0.3">
      <c r="A5029">
        <v>38099</v>
      </c>
      <c r="B5029" s="1">
        <v>45964</v>
      </c>
      <c r="C5029" s="2">
        <v>0.53472222222222221</v>
      </c>
      <c r="D5029" t="s">
        <v>87</v>
      </c>
      <c r="E5029" t="s">
        <v>72</v>
      </c>
      <c r="F5029" t="s">
        <v>40</v>
      </c>
      <c r="G5029">
        <v>249</v>
      </c>
      <c r="H5029" t="s">
        <v>19</v>
      </c>
      <c r="I5029">
        <v>51.41</v>
      </c>
      <c r="J5029">
        <v>2.2999999999999998</v>
      </c>
      <c r="K5029">
        <v>3</v>
      </c>
      <c r="L5029">
        <v>1178</v>
      </c>
      <c r="M5029">
        <v>248</v>
      </c>
      <c r="N5029" t="s">
        <v>28</v>
      </c>
      <c r="P5029" t="s">
        <v>36</v>
      </c>
    </row>
    <row r="5030" spans="1:16" x14ac:dyDescent="0.3">
      <c r="A5030">
        <v>56427</v>
      </c>
      <c r="B5030" s="1">
        <v>45860</v>
      </c>
      <c r="C5030" s="2">
        <v>0.59305555555555556</v>
      </c>
      <c r="D5030" t="s">
        <v>3456</v>
      </c>
      <c r="E5030" t="s">
        <v>75</v>
      </c>
      <c r="F5030" t="s">
        <v>27</v>
      </c>
      <c r="G5030">
        <v>228</v>
      </c>
      <c r="H5030" t="s">
        <v>31</v>
      </c>
      <c r="L5030">
        <v>1886</v>
      </c>
      <c r="M5030">
        <v>214</v>
      </c>
      <c r="O5030" t="s">
        <v>41</v>
      </c>
    </row>
    <row r="5031" spans="1:16" x14ac:dyDescent="0.3">
      <c r="A5031">
        <v>99152</v>
      </c>
      <c r="B5031" s="1">
        <v>45958</v>
      </c>
      <c r="C5031" s="2">
        <v>0.28958333333333336</v>
      </c>
      <c r="D5031" t="s">
        <v>3457</v>
      </c>
      <c r="E5031" t="s">
        <v>67</v>
      </c>
      <c r="F5031" t="s">
        <v>27</v>
      </c>
      <c r="G5031">
        <v>238</v>
      </c>
      <c r="H5031" t="s">
        <v>19</v>
      </c>
      <c r="I5031">
        <v>44.32</v>
      </c>
      <c r="J5031">
        <v>10.87</v>
      </c>
      <c r="K5031">
        <v>5</v>
      </c>
      <c r="L5031">
        <v>2079</v>
      </c>
      <c r="M5031">
        <v>218</v>
      </c>
      <c r="N5031" t="s">
        <v>20</v>
      </c>
      <c r="P5031" t="s">
        <v>36</v>
      </c>
    </row>
    <row r="5032" spans="1:16" x14ac:dyDescent="0.3">
      <c r="A5032">
        <v>89252</v>
      </c>
      <c r="B5032" s="1">
        <v>45772</v>
      </c>
      <c r="C5032" s="2">
        <v>0.93611111111111101</v>
      </c>
      <c r="D5032" t="s">
        <v>260</v>
      </c>
      <c r="E5032" t="s">
        <v>122</v>
      </c>
      <c r="F5032" t="s">
        <v>40</v>
      </c>
      <c r="G5032">
        <v>205</v>
      </c>
      <c r="H5032" t="s">
        <v>19</v>
      </c>
      <c r="I5032" t="s">
        <v>3458</v>
      </c>
      <c r="J5032">
        <v>2.94</v>
      </c>
      <c r="K5032">
        <v>3</v>
      </c>
      <c r="L5032">
        <v>1208</v>
      </c>
      <c r="M5032">
        <v>255</v>
      </c>
      <c r="N5032" t="s">
        <v>32</v>
      </c>
      <c r="P5032" t="s">
        <v>21</v>
      </c>
    </row>
    <row r="5033" spans="1:16" x14ac:dyDescent="0.3">
      <c r="A5033">
        <v>75826</v>
      </c>
      <c r="B5033" s="1">
        <v>45661</v>
      </c>
      <c r="C5033" s="2">
        <v>5.4166666666666669E-2</v>
      </c>
      <c r="D5033" t="s">
        <v>3459</v>
      </c>
      <c r="E5033" t="s">
        <v>557</v>
      </c>
      <c r="F5033" t="s">
        <v>40</v>
      </c>
      <c r="G5033">
        <v>212</v>
      </c>
      <c r="H5033" t="s">
        <v>31</v>
      </c>
      <c r="L5033">
        <v>1610</v>
      </c>
      <c r="M5033">
        <v>201</v>
      </c>
      <c r="O5033" t="s">
        <v>108</v>
      </c>
    </row>
    <row r="5034" spans="1:16" x14ac:dyDescent="0.3">
      <c r="A5034">
        <v>16738</v>
      </c>
      <c r="B5034" s="1">
        <v>45807</v>
      </c>
      <c r="C5034" s="2">
        <v>0.58611111111111114</v>
      </c>
      <c r="D5034" t="s">
        <v>1059</v>
      </c>
      <c r="E5034" t="s">
        <v>17</v>
      </c>
      <c r="F5034" t="s">
        <v>40</v>
      </c>
      <c r="G5034">
        <v>251</v>
      </c>
      <c r="H5034" t="s">
        <v>19</v>
      </c>
      <c r="I5034" t="s">
        <v>3460</v>
      </c>
      <c r="J5034">
        <v>14.05</v>
      </c>
      <c r="K5034">
        <v>1</v>
      </c>
      <c r="L5034">
        <v>1942</v>
      </c>
      <c r="M5034">
        <v>215</v>
      </c>
      <c r="N5034" t="s">
        <v>50</v>
      </c>
      <c r="P5034" t="s">
        <v>21</v>
      </c>
    </row>
    <row r="5035" spans="1:16" x14ac:dyDescent="0.3">
      <c r="A5035">
        <v>83642</v>
      </c>
      <c r="B5035" s="1">
        <v>45676</v>
      </c>
      <c r="C5035" s="2">
        <v>0.55555555555555558</v>
      </c>
      <c r="D5035" t="s">
        <v>355</v>
      </c>
      <c r="E5035" t="s">
        <v>67</v>
      </c>
      <c r="F5035" t="s">
        <v>27</v>
      </c>
      <c r="G5035">
        <v>233</v>
      </c>
      <c r="H5035" t="s">
        <v>24</v>
      </c>
      <c r="L5035">
        <v>1799</v>
      </c>
      <c r="M5035">
        <v>260</v>
      </c>
    </row>
    <row r="5036" spans="1:16" x14ac:dyDescent="0.3">
      <c r="A5036">
        <v>97146</v>
      </c>
      <c r="B5036" s="1">
        <v>45825</v>
      </c>
      <c r="C5036" s="2">
        <v>0.24444444444444446</v>
      </c>
      <c r="D5036" t="s">
        <v>3461</v>
      </c>
      <c r="E5036" t="s">
        <v>30</v>
      </c>
      <c r="F5036" t="s">
        <v>40</v>
      </c>
      <c r="G5036">
        <v>203</v>
      </c>
      <c r="H5036" t="s">
        <v>19</v>
      </c>
      <c r="I5036" t="s">
        <v>841</v>
      </c>
      <c r="J5036">
        <v>26.04</v>
      </c>
      <c r="K5036">
        <v>1</v>
      </c>
      <c r="L5036">
        <v>1241</v>
      </c>
      <c r="M5036">
        <v>240</v>
      </c>
      <c r="N5036" t="s">
        <v>53</v>
      </c>
      <c r="P5036" t="s">
        <v>36</v>
      </c>
    </row>
    <row r="5037" spans="1:16" x14ac:dyDescent="0.3">
      <c r="A5037">
        <v>16557</v>
      </c>
      <c r="B5037" s="1">
        <v>45935</v>
      </c>
      <c r="C5037" s="2">
        <v>1.8055555555555557E-2</v>
      </c>
      <c r="D5037" t="s">
        <v>221</v>
      </c>
      <c r="E5037" t="s">
        <v>26</v>
      </c>
      <c r="F5037" t="s">
        <v>27</v>
      </c>
      <c r="G5037">
        <v>250</v>
      </c>
      <c r="H5037" t="s">
        <v>19</v>
      </c>
      <c r="I5037">
        <v>53.5</v>
      </c>
      <c r="J5037">
        <v>21.06</v>
      </c>
      <c r="K5037">
        <v>5</v>
      </c>
      <c r="L5037">
        <v>2148</v>
      </c>
      <c r="M5037">
        <v>236</v>
      </c>
      <c r="N5037" t="s">
        <v>50</v>
      </c>
      <c r="P5037" t="s">
        <v>21</v>
      </c>
    </row>
    <row r="5038" spans="1:16" x14ac:dyDescent="0.3">
      <c r="A5038">
        <v>16731</v>
      </c>
      <c r="B5038" s="1">
        <v>46020</v>
      </c>
      <c r="C5038" s="2">
        <v>0.28680555555555554</v>
      </c>
      <c r="D5038" t="s">
        <v>643</v>
      </c>
      <c r="E5038" t="s">
        <v>83</v>
      </c>
      <c r="F5038" t="s">
        <v>27</v>
      </c>
      <c r="G5038">
        <v>213</v>
      </c>
      <c r="H5038" t="s">
        <v>19</v>
      </c>
      <c r="I5038">
        <v>42.74</v>
      </c>
      <c r="J5038">
        <v>12.44</v>
      </c>
      <c r="K5038">
        <v>3</v>
      </c>
      <c r="L5038">
        <v>1679</v>
      </c>
      <c r="M5038">
        <v>208</v>
      </c>
      <c r="N5038" t="s">
        <v>28</v>
      </c>
      <c r="P5038" t="s">
        <v>36</v>
      </c>
    </row>
    <row r="5039" spans="1:16" x14ac:dyDescent="0.3">
      <c r="A5039">
        <v>64774</v>
      </c>
      <c r="B5039" s="1">
        <v>46004</v>
      </c>
      <c r="C5039" s="2">
        <v>0.72152777777777777</v>
      </c>
      <c r="D5039" t="s">
        <v>704</v>
      </c>
      <c r="E5039" t="s">
        <v>122</v>
      </c>
      <c r="F5039" t="s">
        <v>18</v>
      </c>
      <c r="G5039">
        <v>250</v>
      </c>
      <c r="H5039" t="s">
        <v>24</v>
      </c>
      <c r="L5039">
        <v>1985</v>
      </c>
      <c r="M5039">
        <v>231</v>
      </c>
    </row>
    <row r="5040" spans="1:16" x14ac:dyDescent="0.3">
      <c r="A5040">
        <v>12311</v>
      </c>
      <c r="B5040" s="1">
        <v>45970</v>
      </c>
      <c r="C5040" s="2">
        <v>0.41805555555555557</v>
      </c>
      <c r="D5040" t="s">
        <v>501</v>
      </c>
      <c r="E5040" t="s">
        <v>26</v>
      </c>
      <c r="F5040" t="s">
        <v>27</v>
      </c>
      <c r="G5040">
        <v>207</v>
      </c>
      <c r="H5040" t="s">
        <v>19</v>
      </c>
      <c r="I5040">
        <v>78.569999999999993</v>
      </c>
      <c r="J5040">
        <v>19.670000000000002</v>
      </c>
      <c r="K5040">
        <v>3</v>
      </c>
      <c r="L5040">
        <v>1367</v>
      </c>
      <c r="M5040">
        <v>258</v>
      </c>
      <c r="N5040" t="s">
        <v>44</v>
      </c>
      <c r="P5040" t="s">
        <v>21</v>
      </c>
    </row>
    <row r="5041" spans="1:16" x14ac:dyDescent="0.3">
      <c r="A5041">
        <v>77180</v>
      </c>
      <c r="B5041" s="1">
        <v>46015</v>
      </c>
      <c r="C5041" s="2">
        <v>0.65208333333333335</v>
      </c>
      <c r="D5041" t="s">
        <v>3462</v>
      </c>
      <c r="E5041" t="s">
        <v>67</v>
      </c>
      <c r="F5041" t="s">
        <v>18</v>
      </c>
      <c r="G5041">
        <v>240</v>
      </c>
      <c r="H5041" t="s">
        <v>19</v>
      </c>
      <c r="I5041">
        <v>43.44</v>
      </c>
      <c r="J5041">
        <v>11.9</v>
      </c>
      <c r="K5041">
        <v>3</v>
      </c>
      <c r="L5041">
        <v>1150</v>
      </c>
      <c r="M5041">
        <v>249</v>
      </c>
      <c r="N5041" t="s">
        <v>28</v>
      </c>
      <c r="P5041" t="s">
        <v>21</v>
      </c>
    </row>
    <row r="5042" spans="1:16" x14ac:dyDescent="0.3">
      <c r="A5042">
        <v>64503</v>
      </c>
      <c r="B5042" s="1">
        <v>45891</v>
      </c>
      <c r="C5042" s="2">
        <v>0.54097222222222219</v>
      </c>
      <c r="D5042" t="s">
        <v>651</v>
      </c>
      <c r="E5042" t="s">
        <v>106</v>
      </c>
      <c r="F5042" t="s">
        <v>18</v>
      </c>
      <c r="G5042">
        <v>233</v>
      </c>
      <c r="H5042" t="s">
        <v>19</v>
      </c>
      <c r="I5042">
        <v>58.37</v>
      </c>
      <c r="J5042">
        <v>7.58</v>
      </c>
      <c r="K5042">
        <v>1</v>
      </c>
      <c r="L5042">
        <v>2040</v>
      </c>
      <c r="M5042">
        <v>255</v>
      </c>
      <c r="N5042" t="s">
        <v>28</v>
      </c>
      <c r="P5042" t="s">
        <v>21</v>
      </c>
    </row>
    <row r="5043" spans="1:16" x14ac:dyDescent="0.3">
      <c r="A5043">
        <v>76953</v>
      </c>
      <c r="B5043" s="1">
        <v>45660</v>
      </c>
      <c r="C5043" s="2">
        <v>0.85</v>
      </c>
      <c r="D5043" t="s">
        <v>922</v>
      </c>
      <c r="E5043" t="s">
        <v>83</v>
      </c>
      <c r="F5043" t="s">
        <v>27</v>
      </c>
      <c r="G5043">
        <v>246</v>
      </c>
      <c r="H5043" t="s">
        <v>19</v>
      </c>
      <c r="I5043">
        <v>18.91</v>
      </c>
      <c r="J5043">
        <v>0.93</v>
      </c>
      <c r="K5043">
        <v>3</v>
      </c>
      <c r="L5043">
        <v>1466</v>
      </c>
      <c r="M5043">
        <v>242</v>
      </c>
      <c r="N5043" t="s">
        <v>32</v>
      </c>
      <c r="P5043" t="s">
        <v>36</v>
      </c>
    </row>
    <row r="5044" spans="1:16" x14ac:dyDescent="0.3">
      <c r="A5044">
        <v>62052</v>
      </c>
      <c r="B5044" s="1">
        <v>45881</v>
      </c>
      <c r="C5044" s="2">
        <v>0.58333333333333337</v>
      </c>
      <c r="D5044" t="s">
        <v>337</v>
      </c>
      <c r="E5044" t="s">
        <v>52</v>
      </c>
      <c r="F5044" t="s">
        <v>18</v>
      </c>
      <c r="G5044">
        <v>210</v>
      </c>
      <c r="H5044" t="s">
        <v>24</v>
      </c>
      <c r="L5044">
        <v>1689</v>
      </c>
      <c r="M5044">
        <v>247</v>
      </c>
    </row>
    <row r="5045" spans="1:16" x14ac:dyDescent="0.3">
      <c r="A5045">
        <v>16958</v>
      </c>
      <c r="B5045" s="1">
        <v>46012</v>
      </c>
      <c r="C5045" s="2">
        <v>0.85833333333333339</v>
      </c>
      <c r="D5045" t="s">
        <v>493</v>
      </c>
      <c r="E5045" t="s">
        <v>67</v>
      </c>
      <c r="F5045" t="s">
        <v>27</v>
      </c>
      <c r="G5045">
        <v>259</v>
      </c>
      <c r="H5045" t="s">
        <v>19</v>
      </c>
      <c r="I5045">
        <v>70.86</v>
      </c>
      <c r="J5045">
        <v>5.27</v>
      </c>
      <c r="K5045">
        <v>5</v>
      </c>
      <c r="L5045">
        <v>1180</v>
      </c>
      <c r="M5045">
        <v>202</v>
      </c>
      <c r="N5045" t="s">
        <v>50</v>
      </c>
      <c r="P5045" t="s">
        <v>36</v>
      </c>
    </row>
    <row r="5046" spans="1:16" x14ac:dyDescent="0.3">
      <c r="A5046">
        <v>44359</v>
      </c>
      <c r="B5046" s="1">
        <v>46010</v>
      </c>
      <c r="C5046" s="2">
        <v>0.7597222222222223</v>
      </c>
      <c r="D5046" t="s">
        <v>321</v>
      </c>
      <c r="E5046" t="s">
        <v>81</v>
      </c>
      <c r="F5046" t="s">
        <v>18</v>
      </c>
      <c r="G5046">
        <v>243</v>
      </c>
      <c r="H5046" t="s">
        <v>19</v>
      </c>
      <c r="I5046">
        <v>21.37</v>
      </c>
      <c r="J5046">
        <v>5.32</v>
      </c>
      <c r="K5046">
        <v>3</v>
      </c>
      <c r="L5046">
        <v>1983</v>
      </c>
      <c r="M5046">
        <v>254</v>
      </c>
      <c r="N5046" t="s">
        <v>20</v>
      </c>
      <c r="P5046" t="s">
        <v>36</v>
      </c>
    </row>
    <row r="5047" spans="1:16" x14ac:dyDescent="0.3">
      <c r="A5047">
        <v>44182</v>
      </c>
      <c r="B5047" s="1">
        <v>45874</v>
      </c>
      <c r="C5047" s="2">
        <v>0.61805555555555558</v>
      </c>
      <c r="D5047" t="s">
        <v>552</v>
      </c>
      <c r="E5047" t="s">
        <v>72</v>
      </c>
      <c r="F5047" t="s">
        <v>18</v>
      </c>
      <c r="G5047">
        <v>259</v>
      </c>
      <c r="H5047" t="s">
        <v>19</v>
      </c>
      <c r="I5047">
        <v>40.51</v>
      </c>
      <c r="J5047">
        <v>12.95</v>
      </c>
      <c r="K5047">
        <v>1</v>
      </c>
      <c r="L5047">
        <v>1634</v>
      </c>
      <c r="M5047">
        <v>228</v>
      </c>
      <c r="N5047" t="s">
        <v>53</v>
      </c>
      <c r="P5047" t="s">
        <v>36</v>
      </c>
    </row>
    <row r="5048" spans="1:16" x14ac:dyDescent="0.3">
      <c r="A5048">
        <v>58812</v>
      </c>
      <c r="B5048" s="1">
        <v>45789</v>
      </c>
      <c r="C5048" s="2">
        <v>0.69374999999999998</v>
      </c>
      <c r="D5048" t="s">
        <v>3463</v>
      </c>
      <c r="E5048" t="s">
        <v>58</v>
      </c>
      <c r="F5048" t="s">
        <v>40</v>
      </c>
      <c r="G5048">
        <v>242</v>
      </c>
      <c r="H5048" t="s">
        <v>19</v>
      </c>
      <c r="I5048">
        <v>82.37</v>
      </c>
      <c r="J5048">
        <v>18.48</v>
      </c>
      <c r="K5048">
        <v>2</v>
      </c>
      <c r="L5048">
        <v>1561</v>
      </c>
      <c r="M5048">
        <v>254</v>
      </c>
      <c r="N5048" t="s">
        <v>44</v>
      </c>
      <c r="P5048" t="s">
        <v>36</v>
      </c>
    </row>
    <row r="5049" spans="1:16" x14ac:dyDescent="0.3">
      <c r="A5049">
        <v>28699</v>
      </c>
      <c r="B5049" s="1">
        <v>46021</v>
      </c>
      <c r="C5049" s="2">
        <v>7.9861111111111105E-2</v>
      </c>
      <c r="D5049" t="s">
        <v>611</v>
      </c>
      <c r="E5049" t="s">
        <v>482</v>
      </c>
      <c r="F5049" t="s">
        <v>18</v>
      </c>
      <c r="G5049">
        <v>201</v>
      </c>
      <c r="H5049" t="s">
        <v>19</v>
      </c>
      <c r="I5049" t="s">
        <v>3464</v>
      </c>
      <c r="J5049">
        <v>16.059999999999999</v>
      </c>
      <c r="K5049">
        <v>1</v>
      </c>
      <c r="L5049">
        <v>1575</v>
      </c>
      <c r="M5049">
        <v>203</v>
      </c>
      <c r="N5049" t="s">
        <v>53</v>
      </c>
      <c r="P5049" t="s">
        <v>36</v>
      </c>
    </row>
    <row r="5050" spans="1:16" x14ac:dyDescent="0.3">
      <c r="A5050">
        <v>52576</v>
      </c>
      <c r="B5050" s="1">
        <v>45870</v>
      </c>
      <c r="C5050" s="2">
        <v>0.54097222222222219</v>
      </c>
      <c r="D5050" t="s">
        <v>1633</v>
      </c>
      <c r="E5050" t="s">
        <v>72</v>
      </c>
      <c r="F5050" t="s">
        <v>18</v>
      </c>
      <c r="G5050">
        <v>205</v>
      </c>
      <c r="H5050" t="s">
        <v>31</v>
      </c>
      <c r="L5050">
        <v>2183</v>
      </c>
      <c r="M5050">
        <v>242</v>
      </c>
      <c r="O5050" t="s">
        <v>108</v>
      </c>
    </row>
    <row r="5051" spans="1:16" x14ac:dyDescent="0.3">
      <c r="A5051">
        <v>67330</v>
      </c>
      <c r="B5051" s="1">
        <v>45674</v>
      </c>
      <c r="C5051" s="2">
        <v>0.93472222222222223</v>
      </c>
      <c r="D5051" t="s">
        <v>859</v>
      </c>
      <c r="E5051" t="s">
        <v>106</v>
      </c>
      <c r="F5051" t="s">
        <v>18</v>
      </c>
      <c r="G5051">
        <v>220</v>
      </c>
      <c r="H5051" t="s">
        <v>19</v>
      </c>
      <c r="I5051">
        <v>31.64</v>
      </c>
      <c r="J5051">
        <v>16.88</v>
      </c>
      <c r="K5051">
        <v>3</v>
      </c>
      <c r="L5051">
        <v>1715</v>
      </c>
      <c r="M5051">
        <v>224</v>
      </c>
      <c r="N5051" t="s">
        <v>28</v>
      </c>
      <c r="P5051" t="s">
        <v>21</v>
      </c>
    </row>
    <row r="5052" spans="1:16" x14ac:dyDescent="0.3">
      <c r="A5052">
        <v>18924</v>
      </c>
      <c r="B5052" s="1">
        <v>45930</v>
      </c>
      <c r="C5052" s="2">
        <v>0.35972222222222222</v>
      </c>
      <c r="D5052" t="s">
        <v>335</v>
      </c>
      <c r="E5052" t="s">
        <v>427</v>
      </c>
      <c r="F5052" t="s">
        <v>27</v>
      </c>
      <c r="G5052">
        <v>238</v>
      </c>
      <c r="H5052" t="s">
        <v>19</v>
      </c>
      <c r="I5052">
        <v>67.540000000000006</v>
      </c>
      <c r="J5052">
        <v>8.43</v>
      </c>
      <c r="K5052">
        <v>2</v>
      </c>
      <c r="L5052">
        <v>1683</v>
      </c>
      <c r="M5052">
        <v>245</v>
      </c>
      <c r="N5052" t="s">
        <v>53</v>
      </c>
      <c r="P5052" t="s">
        <v>21</v>
      </c>
    </row>
    <row r="5053" spans="1:16" x14ac:dyDescent="0.3">
      <c r="A5053">
        <v>17019</v>
      </c>
      <c r="B5053" s="1">
        <v>45874</v>
      </c>
      <c r="C5053" s="2">
        <v>0.95972222222222225</v>
      </c>
      <c r="D5053" t="s">
        <v>3465</v>
      </c>
      <c r="E5053" t="s">
        <v>75</v>
      </c>
      <c r="F5053" t="s">
        <v>27</v>
      </c>
      <c r="G5053">
        <v>232</v>
      </c>
      <c r="H5053" t="s">
        <v>19</v>
      </c>
      <c r="I5053">
        <v>84.55</v>
      </c>
      <c r="J5053">
        <v>22.48</v>
      </c>
      <c r="K5053">
        <v>4</v>
      </c>
      <c r="L5053">
        <v>2189</v>
      </c>
      <c r="M5053">
        <v>228</v>
      </c>
      <c r="N5053" t="s">
        <v>44</v>
      </c>
      <c r="P5053" t="s">
        <v>36</v>
      </c>
    </row>
    <row r="5054" spans="1:16" x14ac:dyDescent="0.3">
      <c r="A5054">
        <v>54027</v>
      </c>
      <c r="B5054" s="1">
        <v>45908</v>
      </c>
      <c r="C5054" s="2">
        <v>0.34375</v>
      </c>
      <c r="D5054" t="s">
        <v>3466</v>
      </c>
      <c r="E5054" t="s">
        <v>23</v>
      </c>
      <c r="F5054" t="s">
        <v>18</v>
      </c>
      <c r="G5054">
        <v>222</v>
      </c>
      <c r="H5054" t="s">
        <v>24</v>
      </c>
      <c r="L5054">
        <v>2136</v>
      </c>
      <c r="M5054">
        <v>236</v>
      </c>
    </row>
    <row r="5055" spans="1:16" x14ac:dyDescent="0.3">
      <c r="A5055">
        <v>98452</v>
      </c>
      <c r="B5055" s="1">
        <v>45940</v>
      </c>
      <c r="C5055" s="2">
        <v>0.46458333333333335</v>
      </c>
      <c r="D5055" t="s">
        <v>335</v>
      </c>
      <c r="E5055" t="s">
        <v>283</v>
      </c>
      <c r="F5055" t="s">
        <v>18</v>
      </c>
      <c r="G5055">
        <v>250</v>
      </c>
      <c r="H5055" t="s">
        <v>19</v>
      </c>
      <c r="I5055">
        <v>39.770000000000003</v>
      </c>
      <c r="J5055">
        <v>7.95</v>
      </c>
      <c r="K5055">
        <v>1</v>
      </c>
      <c r="L5055">
        <v>1278</v>
      </c>
      <c r="M5055">
        <v>221</v>
      </c>
      <c r="N5055" t="s">
        <v>50</v>
      </c>
      <c r="P5055" t="s">
        <v>21</v>
      </c>
    </row>
    <row r="5056" spans="1:16" x14ac:dyDescent="0.3">
      <c r="A5056">
        <v>75120</v>
      </c>
      <c r="B5056" s="1">
        <v>45795</v>
      </c>
      <c r="C5056" s="2">
        <v>0.6694444444444444</v>
      </c>
      <c r="D5056" t="s">
        <v>543</v>
      </c>
      <c r="E5056" t="s">
        <v>81</v>
      </c>
      <c r="F5056" t="s">
        <v>40</v>
      </c>
      <c r="G5056">
        <v>215</v>
      </c>
      <c r="H5056" t="s">
        <v>19</v>
      </c>
      <c r="I5056">
        <v>77.95</v>
      </c>
      <c r="J5056">
        <v>11.26</v>
      </c>
      <c r="K5056">
        <v>5</v>
      </c>
      <c r="L5056">
        <v>1032</v>
      </c>
      <c r="M5056">
        <v>229</v>
      </c>
      <c r="N5056" t="s">
        <v>20</v>
      </c>
      <c r="P5056" t="s">
        <v>36</v>
      </c>
    </row>
    <row r="5057" spans="1:16" x14ac:dyDescent="0.3">
      <c r="A5057">
        <v>52135</v>
      </c>
      <c r="B5057" s="1">
        <v>45826</v>
      </c>
      <c r="C5057" s="2">
        <v>0.77569444444444446</v>
      </c>
      <c r="D5057" t="s">
        <v>3467</v>
      </c>
      <c r="E5057" t="s">
        <v>83</v>
      </c>
      <c r="F5057" t="s">
        <v>27</v>
      </c>
      <c r="G5057">
        <v>236</v>
      </c>
      <c r="H5057" t="s">
        <v>19</v>
      </c>
      <c r="I5057">
        <v>76.73</v>
      </c>
      <c r="J5057">
        <v>1.68</v>
      </c>
      <c r="K5057">
        <v>1</v>
      </c>
      <c r="L5057">
        <v>1497</v>
      </c>
      <c r="M5057">
        <v>252</v>
      </c>
      <c r="N5057" t="s">
        <v>32</v>
      </c>
      <c r="P5057" t="s">
        <v>21</v>
      </c>
    </row>
    <row r="5058" spans="1:16" x14ac:dyDescent="0.3">
      <c r="A5058">
        <v>40708</v>
      </c>
      <c r="B5058" s="1">
        <v>45697</v>
      </c>
      <c r="C5058" s="2">
        <v>0.56180555555555556</v>
      </c>
      <c r="D5058" t="s">
        <v>3468</v>
      </c>
      <c r="E5058" t="s">
        <v>58</v>
      </c>
      <c r="F5058" t="s">
        <v>40</v>
      </c>
      <c r="G5058">
        <v>237</v>
      </c>
      <c r="H5058" t="s">
        <v>19</v>
      </c>
      <c r="I5058" t="s">
        <v>3469</v>
      </c>
      <c r="J5058">
        <v>8.83</v>
      </c>
      <c r="K5058">
        <v>4</v>
      </c>
      <c r="L5058">
        <v>1660</v>
      </c>
      <c r="M5058">
        <v>230</v>
      </c>
      <c r="N5058" t="s">
        <v>53</v>
      </c>
      <c r="P5058" t="s">
        <v>21</v>
      </c>
    </row>
    <row r="5059" spans="1:16" x14ac:dyDescent="0.3">
      <c r="A5059">
        <v>56080</v>
      </c>
      <c r="B5059" s="1">
        <v>46020</v>
      </c>
      <c r="C5059" s="2">
        <v>0.85138888888888886</v>
      </c>
      <c r="D5059" t="s">
        <v>503</v>
      </c>
      <c r="E5059" t="s">
        <v>564</v>
      </c>
      <c r="F5059" t="s">
        <v>27</v>
      </c>
      <c r="G5059">
        <v>207</v>
      </c>
      <c r="H5059" t="s">
        <v>19</v>
      </c>
      <c r="I5059" t="s">
        <v>3470</v>
      </c>
      <c r="J5059">
        <v>19.52</v>
      </c>
      <c r="K5059">
        <v>4</v>
      </c>
      <c r="L5059">
        <v>1075</v>
      </c>
      <c r="M5059">
        <v>235</v>
      </c>
      <c r="N5059" t="s">
        <v>50</v>
      </c>
      <c r="P5059" t="s">
        <v>21</v>
      </c>
    </row>
    <row r="5060" spans="1:16" x14ac:dyDescent="0.3">
      <c r="A5060">
        <v>54846</v>
      </c>
      <c r="B5060" s="1">
        <v>45986</v>
      </c>
      <c r="C5060" s="2">
        <v>0.7715277777777777</v>
      </c>
      <c r="D5060" t="s">
        <v>155</v>
      </c>
      <c r="E5060" t="s">
        <v>58</v>
      </c>
      <c r="F5060" t="s">
        <v>27</v>
      </c>
      <c r="G5060">
        <v>212</v>
      </c>
      <c r="H5060" t="s">
        <v>19</v>
      </c>
      <c r="I5060">
        <v>10.44</v>
      </c>
      <c r="J5060">
        <v>7.67</v>
      </c>
      <c r="K5060">
        <v>4</v>
      </c>
      <c r="L5060">
        <v>1207</v>
      </c>
      <c r="M5060">
        <v>201</v>
      </c>
      <c r="N5060" t="s">
        <v>20</v>
      </c>
      <c r="P5060" t="s">
        <v>21</v>
      </c>
    </row>
    <row r="5061" spans="1:16" x14ac:dyDescent="0.3">
      <c r="A5061">
        <v>94615</v>
      </c>
      <c r="B5061" s="1">
        <v>45977</v>
      </c>
      <c r="C5061" s="2">
        <v>0.31388888888888888</v>
      </c>
      <c r="D5061" t="s">
        <v>130</v>
      </c>
      <c r="E5061" t="s">
        <v>83</v>
      </c>
      <c r="F5061" t="s">
        <v>40</v>
      </c>
      <c r="G5061">
        <v>257</v>
      </c>
      <c r="H5061" t="s">
        <v>24</v>
      </c>
      <c r="L5061">
        <v>1432</v>
      </c>
      <c r="M5061">
        <v>225</v>
      </c>
    </row>
    <row r="5062" spans="1:16" x14ac:dyDescent="0.3">
      <c r="A5062">
        <v>78447</v>
      </c>
      <c r="B5062" s="1">
        <v>45856</v>
      </c>
      <c r="C5062" s="2">
        <v>0.46249999999999997</v>
      </c>
      <c r="D5062" t="s">
        <v>3471</v>
      </c>
      <c r="E5062" t="s">
        <v>3472</v>
      </c>
      <c r="F5062" t="s">
        <v>27</v>
      </c>
      <c r="G5062">
        <v>257</v>
      </c>
      <c r="H5062" t="s">
        <v>19</v>
      </c>
      <c r="I5062">
        <v>43.53</v>
      </c>
      <c r="J5062">
        <v>9.77</v>
      </c>
      <c r="K5062">
        <v>4</v>
      </c>
      <c r="L5062">
        <v>1185</v>
      </c>
      <c r="M5062">
        <v>254</v>
      </c>
      <c r="N5062" t="s">
        <v>32</v>
      </c>
      <c r="P5062" t="s">
        <v>36</v>
      </c>
    </row>
    <row r="5063" spans="1:16" x14ac:dyDescent="0.3">
      <c r="A5063">
        <v>85621</v>
      </c>
      <c r="B5063" s="1">
        <v>45797</v>
      </c>
      <c r="C5063" s="2">
        <v>0.25138888888888888</v>
      </c>
      <c r="D5063" t="s">
        <v>3473</v>
      </c>
      <c r="E5063" t="s">
        <v>94</v>
      </c>
      <c r="F5063" t="s">
        <v>27</v>
      </c>
      <c r="G5063">
        <v>202</v>
      </c>
      <c r="H5063" t="s">
        <v>19</v>
      </c>
      <c r="I5063">
        <v>16.02</v>
      </c>
      <c r="J5063">
        <v>2.2799999999999998</v>
      </c>
      <c r="K5063">
        <v>4</v>
      </c>
      <c r="L5063">
        <v>1979</v>
      </c>
      <c r="M5063">
        <v>213</v>
      </c>
      <c r="N5063" t="s">
        <v>20</v>
      </c>
      <c r="P5063" t="s">
        <v>36</v>
      </c>
    </row>
    <row r="5064" spans="1:16" x14ac:dyDescent="0.3">
      <c r="A5064">
        <v>90582</v>
      </c>
      <c r="B5064" s="1">
        <v>45781</v>
      </c>
      <c r="C5064" s="2">
        <v>0.87013888888888891</v>
      </c>
      <c r="D5064" t="s">
        <v>3474</v>
      </c>
      <c r="E5064" t="s">
        <v>75</v>
      </c>
      <c r="F5064" t="s">
        <v>40</v>
      </c>
      <c r="G5064">
        <v>257</v>
      </c>
      <c r="H5064" t="s">
        <v>19</v>
      </c>
      <c r="I5064" t="s">
        <v>3475</v>
      </c>
      <c r="J5064">
        <v>14.02</v>
      </c>
      <c r="K5064">
        <v>4</v>
      </c>
      <c r="L5064">
        <v>1331</v>
      </c>
      <c r="M5064">
        <v>235</v>
      </c>
      <c r="N5064" t="s">
        <v>20</v>
      </c>
      <c r="P5064" t="s">
        <v>21</v>
      </c>
    </row>
    <row r="5065" spans="1:16" x14ac:dyDescent="0.3">
      <c r="A5065">
        <v>49531</v>
      </c>
      <c r="B5065" s="1">
        <v>45707</v>
      </c>
      <c r="C5065" s="2">
        <v>0.3659722222222222</v>
      </c>
      <c r="D5065" t="s">
        <v>3476</v>
      </c>
      <c r="E5065" t="s">
        <v>94</v>
      </c>
      <c r="F5065" t="s">
        <v>40</v>
      </c>
      <c r="G5065">
        <v>233</v>
      </c>
      <c r="H5065" t="s">
        <v>19</v>
      </c>
      <c r="I5065">
        <v>10.9</v>
      </c>
      <c r="J5065">
        <v>22.4</v>
      </c>
      <c r="K5065">
        <v>2</v>
      </c>
      <c r="L5065">
        <v>1917</v>
      </c>
      <c r="M5065">
        <v>237</v>
      </c>
      <c r="N5065" t="s">
        <v>50</v>
      </c>
      <c r="P5065" t="s">
        <v>21</v>
      </c>
    </row>
    <row r="5066" spans="1:16" x14ac:dyDescent="0.3">
      <c r="A5066">
        <v>69520</v>
      </c>
      <c r="B5066" s="1">
        <v>45978</v>
      </c>
      <c r="C5066" s="2">
        <v>0.51666666666666672</v>
      </c>
      <c r="D5066" t="s">
        <v>365</v>
      </c>
      <c r="E5066" t="s">
        <v>635</v>
      </c>
      <c r="F5066" t="s">
        <v>40</v>
      </c>
      <c r="G5066">
        <v>201</v>
      </c>
      <c r="H5066" t="s">
        <v>31</v>
      </c>
      <c r="L5066">
        <v>2004</v>
      </c>
      <c r="M5066">
        <v>233</v>
      </c>
      <c r="O5066" t="s">
        <v>55</v>
      </c>
    </row>
    <row r="5067" spans="1:16" x14ac:dyDescent="0.3">
      <c r="A5067">
        <v>30029</v>
      </c>
      <c r="B5067" s="1">
        <v>45966</v>
      </c>
      <c r="C5067" s="2">
        <v>0.59027777777777779</v>
      </c>
      <c r="D5067" t="s">
        <v>1281</v>
      </c>
      <c r="E5067" t="s">
        <v>72</v>
      </c>
      <c r="F5067" t="s">
        <v>40</v>
      </c>
      <c r="G5067">
        <v>257</v>
      </c>
      <c r="H5067" t="s">
        <v>24</v>
      </c>
      <c r="L5067">
        <v>1748</v>
      </c>
      <c r="M5067">
        <v>225</v>
      </c>
    </row>
    <row r="5068" spans="1:16" x14ac:dyDescent="0.3">
      <c r="A5068">
        <v>76881</v>
      </c>
      <c r="B5068" s="1">
        <v>45904</v>
      </c>
      <c r="C5068" s="2">
        <v>0.24027777777777778</v>
      </c>
      <c r="D5068" t="s">
        <v>3477</v>
      </c>
      <c r="E5068" t="s">
        <v>94</v>
      </c>
      <c r="F5068" t="s">
        <v>27</v>
      </c>
      <c r="G5068">
        <v>203</v>
      </c>
      <c r="H5068" t="s">
        <v>31</v>
      </c>
      <c r="L5068">
        <v>1746</v>
      </c>
      <c r="M5068">
        <v>201</v>
      </c>
      <c r="O5068" t="s">
        <v>47</v>
      </c>
    </row>
    <row r="5069" spans="1:16" x14ac:dyDescent="0.3">
      <c r="A5069">
        <v>58575</v>
      </c>
      <c r="B5069" s="1">
        <v>45767</v>
      </c>
      <c r="C5069" s="2">
        <v>0.8125</v>
      </c>
      <c r="D5069" t="s">
        <v>444</v>
      </c>
      <c r="E5069" t="s">
        <v>94</v>
      </c>
      <c r="F5069" t="s">
        <v>27</v>
      </c>
      <c r="G5069">
        <v>206</v>
      </c>
      <c r="H5069" t="s">
        <v>19</v>
      </c>
      <c r="I5069">
        <v>59.81</v>
      </c>
      <c r="J5069">
        <v>18.04</v>
      </c>
      <c r="K5069">
        <v>3</v>
      </c>
      <c r="L5069">
        <v>1617</v>
      </c>
      <c r="M5069">
        <v>217</v>
      </c>
      <c r="N5069" t="s">
        <v>50</v>
      </c>
      <c r="P5069" t="s">
        <v>21</v>
      </c>
    </row>
    <row r="5070" spans="1:16" x14ac:dyDescent="0.3">
      <c r="A5070">
        <v>78316</v>
      </c>
      <c r="B5070" s="1">
        <v>45840</v>
      </c>
      <c r="C5070" s="2">
        <v>0.46111111111111108</v>
      </c>
      <c r="D5070" t="s">
        <v>657</v>
      </c>
      <c r="E5070" t="s">
        <v>17</v>
      </c>
      <c r="F5070" t="s">
        <v>18</v>
      </c>
      <c r="G5070">
        <v>221</v>
      </c>
      <c r="H5070" t="s">
        <v>19</v>
      </c>
      <c r="I5070">
        <v>72.3</v>
      </c>
      <c r="J5070">
        <v>14.69</v>
      </c>
      <c r="K5070">
        <v>4</v>
      </c>
      <c r="L5070">
        <v>1519</v>
      </c>
      <c r="M5070">
        <v>251</v>
      </c>
      <c r="N5070" t="s">
        <v>44</v>
      </c>
      <c r="P5070" t="s">
        <v>21</v>
      </c>
    </row>
    <row r="5071" spans="1:16" x14ac:dyDescent="0.3">
      <c r="A5071">
        <v>80605</v>
      </c>
      <c r="B5071" s="1">
        <v>46008</v>
      </c>
      <c r="C5071" s="2">
        <v>0.87986111111111109</v>
      </c>
      <c r="D5071" t="s">
        <v>657</v>
      </c>
      <c r="E5071" t="s">
        <v>283</v>
      </c>
      <c r="F5071" t="s">
        <v>40</v>
      </c>
      <c r="G5071">
        <v>236</v>
      </c>
      <c r="H5071" t="s">
        <v>19</v>
      </c>
      <c r="I5071">
        <v>33.19</v>
      </c>
      <c r="J5071">
        <v>25.51</v>
      </c>
      <c r="K5071">
        <v>1</v>
      </c>
      <c r="L5071">
        <v>1619</v>
      </c>
      <c r="M5071">
        <v>230</v>
      </c>
      <c r="N5071" t="s">
        <v>32</v>
      </c>
      <c r="P5071" t="s">
        <v>36</v>
      </c>
    </row>
    <row r="5072" spans="1:16" x14ac:dyDescent="0.3">
      <c r="A5072">
        <v>46286</v>
      </c>
      <c r="B5072" s="1">
        <v>45862</v>
      </c>
      <c r="C5072" s="2">
        <v>0.90208333333333324</v>
      </c>
      <c r="D5072" t="s">
        <v>739</v>
      </c>
      <c r="E5072" t="s">
        <v>3478</v>
      </c>
      <c r="F5072" t="s">
        <v>18</v>
      </c>
      <c r="G5072">
        <v>216</v>
      </c>
      <c r="H5072" t="s">
        <v>19</v>
      </c>
      <c r="I5072">
        <v>10.79</v>
      </c>
      <c r="J5072">
        <v>5.67</v>
      </c>
      <c r="K5072">
        <v>4</v>
      </c>
      <c r="L5072">
        <v>1653</v>
      </c>
      <c r="M5072">
        <v>257</v>
      </c>
      <c r="N5072" t="s">
        <v>50</v>
      </c>
      <c r="P5072" t="s">
        <v>21</v>
      </c>
    </row>
    <row r="5073" spans="1:16" x14ac:dyDescent="0.3">
      <c r="A5073">
        <v>40472</v>
      </c>
      <c r="B5073" s="1">
        <v>45778</v>
      </c>
      <c r="C5073" s="2">
        <v>0.42569444444444443</v>
      </c>
      <c r="D5073" t="s">
        <v>109</v>
      </c>
      <c r="E5073" t="s">
        <v>91</v>
      </c>
      <c r="F5073" t="s">
        <v>18</v>
      </c>
      <c r="G5073">
        <v>201</v>
      </c>
      <c r="H5073" t="s">
        <v>19</v>
      </c>
      <c r="I5073" t="s">
        <v>3479</v>
      </c>
      <c r="J5073">
        <v>11.44</v>
      </c>
      <c r="K5073">
        <v>3</v>
      </c>
      <c r="L5073">
        <v>1102</v>
      </c>
      <c r="M5073">
        <v>214</v>
      </c>
      <c r="N5073" t="s">
        <v>44</v>
      </c>
      <c r="P5073" t="s">
        <v>21</v>
      </c>
    </row>
    <row r="5074" spans="1:16" x14ac:dyDescent="0.3">
      <c r="A5074">
        <v>11766</v>
      </c>
      <c r="B5074" s="1">
        <v>45980</v>
      </c>
      <c r="C5074" s="2">
        <v>4.4444444444444446E-2</v>
      </c>
      <c r="D5074" t="s">
        <v>358</v>
      </c>
      <c r="E5074" t="s">
        <v>94</v>
      </c>
      <c r="F5074" t="s">
        <v>18</v>
      </c>
      <c r="G5074">
        <v>222</v>
      </c>
      <c r="H5074" t="s">
        <v>19</v>
      </c>
      <c r="I5074">
        <v>78.010000000000005</v>
      </c>
      <c r="J5074">
        <v>18.53</v>
      </c>
      <c r="K5074">
        <v>2</v>
      </c>
      <c r="L5074">
        <v>2185</v>
      </c>
      <c r="M5074">
        <v>216</v>
      </c>
      <c r="N5074" t="s">
        <v>32</v>
      </c>
      <c r="P5074" t="s">
        <v>21</v>
      </c>
    </row>
    <row r="5075" spans="1:16" x14ac:dyDescent="0.3">
      <c r="A5075">
        <v>25809</v>
      </c>
      <c r="B5075" s="1">
        <v>45717</v>
      </c>
      <c r="C5075" s="2">
        <v>0.77916666666666667</v>
      </c>
      <c r="D5075" t="s">
        <v>3480</v>
      </c>
      <c r="E5075" t="s">
        <v>67</v>
      </c>
      <c r="F5075" t="s">
        <v>27</v>
      </c>
      <c r="G5075">
        <v>203</v>
      </c>
      <c r="H5075" t="s">
        <v>19</v>
      </c>
      <c r="I5075" t="s">
        <v>3481</v>
      </c>
      <c r="J5075">
        <v>3.98</v>
      </c>
      <c r="K5075">
        <v>4</v>
      </c>
      <c r="L5075">
        <v>2032</v>
      </c>
      <c r="M5075">
        <v>222</v>
      </c>
      <c r="N5075" t="s">
        <v>28</v>
      </c>
      <c r="P5075" t="s">
        <v>21</v>
      </c>
    </row>
    <row r="5076" spans="1:16" x14ac:dyDescent="0.3">
      <c r="A5076">
        <v>10522</v>
      </c>
      <c r="B5076" s="1">
        <v>45756</v>
      </c>
      <c r="C5076" s="2">
        <v>0.72499999999999998</v>
      </c>
      <c r="D5076" t="s">
        <v>57</v>
      </c>
      <c r="E5076" t="s">
        <v>52</v>
      </c>
      <c r="F5076" t="s">
        <v>27</v>
      </c>
      <c r="G5076">
        <v>250</v>
      </c>
      <c r="H5076" t="s">
        <v>19</v>
      </c>
      <c r="I5076" t="s">
        <v>3482</v>
      </c>
      <c r="J5076">
        <v>11.04</v>
      </c>
      <c r="K5076">
        <v>4</v>
      </c>
      <c r="L5076">
        <v>1552</v>
      </c>
      <c r="M5076">
        <v>237</v>
      </c>
      <c r="N5076" t="s">
        <v>28</v>
      </c>
      <c r="P5076" t="s">
        <v>21</v>
      </c>
    </row>
    <row r="5077" spans="1:16" x14ac:dyDescent="0.3">
      <c r="A5077">
        <v>65442</v>
      </c>
      <c r="B5077" s="1">
        <v>45896</v>
      </c>
      <c r="C5077" s="2">
        <v>0.50624999999999998</v>
      </c>
      <c r="D5077" t="s">
        <v>3483</v>
      </c>
      <c r="E5077" t="s">
        <v>81</v>
      </c>
      <c r="F5077" t="s">
        <v>18</v>
      </c>
      <c r="G5077">
        <v>215</v>
      </c>
      <c r="H5077" t="s">
        <v>24</v>
      </c>
      <c r="L5077">
        <v>1587</v>
      </c>
      <c r="M5077">
        <v>235</v>
      </c>
    </row>
    <row r="5078" spans="1:16" x14ac:dyDescent="0.3">
      <c r="A5078">
        <v>57006</v>
      </c>
      <c r="B5078" s="1">
        <v>45980</v>
      </c>
      <c r="C5078" s="2">
        <v>0.3576388888888889</v>
      </c>
      <c r="D5078" t="s">
        <v>466</v>
      </c>
      <c r="E5078" t="s">
        <v>3484</v>
      </c>
      <c r="F5078" t="s">
        <v>40</v>
      </c>
      <c r="G5078">
        <v>212</v>
      </c>
      <c r="H5078" t="s">
        <v>19</v>
      </c>
      <c r="I5078">
        <v>5.22</v>
      </c>
      <c r="J5078">
        <v>12.51</v>
      </c>
      <c r="K5078">
        <v>1</v>
      </c>
      <c r="L5078">
        <v>1095</v>
      </c>
      <c r="M5078">
        <v>235</v>
      </c>
      <c r="N5078" t="s">
        <v>28</v>
      </c>
      <c r="P5078" t="s">
        <v>21</v>
      </c>
    </row>
    <row r="5079" spans="1:16" x14ac:dyDescent="0.3">
      <c r="A5079">
        <v>15141</v>
      </c>
      <c r="B5079" s="1">
        <v>45991</v>
      </c>
      <c r="C5079" s="2">
        <v>0.3979166666666667</v>
      </c>
      <c r="D5079" t="s">
        <v>3485</v>
      </c>
      <c r="E5079" t="s">
        <v>3486</v>
      </c>
      <c r="F5079" t="s">
        <v>18</v>
      </c>
      <c r="G5079">
        <v>227</v>
      </c>
      <c r="H5079" t="s">
        <v>31</v>
      </c>
      <c r="L5079">
        <v>1315</v>
      </c>
      <c r="M5079">
        <v>241</v>
      </c>
      <c r="O5079" t="s">
        <v>55</v>
      </c>
    </row>
    <row r="5080" spans="1:16" x14ac:dyDescent="0.3">
      <c r="A5080">
        <v>57640</v>
      </c>
      <c r="B5080" s="1">
        <v>45710</v>
      </c>
      <c r="C5080" s="2">
        <v>0.96666666666666667</v>
      </c>
      <c r="D5080" t="s">
        <v>3487</v>
      </c>
      <c r="E5080" t="s">
        <v>75</v>
      </c>
      <c r="F5080" t="s">
        <v>40</v>
      </c>
      <c r="G5080">
        <v>255</v>
      </c>
      <c r="H5080" t="s">
        <v>31</v>
      </c>
      <c r="L5080">
        <v>1508</v>
      </c>
      <c r="M5080">
        <v>212</v>
      </c>
      <c r="O5080" t="s">
        <v>41</v>
      </c>
    </row>
    <row r="5081" spans="1:16" x14ac:dyDescent="0.3">
      <c r="A5081">
        <v>65462</v>
      </c>
      <c r="B5081" s="1">
        <v>45698</v>
      </c>
      <c r="C5081" s="2">
        <v>0.27708333333333335</v>
      </c>
      <c r="D5081" t="s">
        <v>3488</v>
      </c>
      <c r="E5081" t="s">
        <v>91</v>
      </c>
      <c r="F5081" t="s">
        <v>27</v>
      </c>
      <c r="G5081">
        <v>231</v>
      </c>
      <c r="H5081" t="s">
        <v>19</v>
      </c>
      <c r="I5081">
        <v>81.37</v>
      </c>
      <c r="J5081">
        <v>18.739999999999998</v>
      </c>
      <c r="K5081">
        <v>1</v>
      </c>
      <c r="L5081">
        <v>2051</v>
      </c>
      <c r="M5081">
        <v>233</v>
      </c>
      <c r="N5081" t="s">
        <v>32</v>
      </c>
      <c r="P5081" t="s">
        <v>36</v>
      </c>
    </row>
    <row r="5082" spans="1:16" x14ac:dyDescent="0.3">
      <c r="A5082">
        <v>62092</v>
      </c>
      <c r="B5082" s="1">
        <v>45833</v>
      </c>
      <c r="C5082" s="2">
        <v>0.12569444444444444</v>
      </c>
      <c r="D5082" t="s">
        <v>1316</v>
      </c>
      <c r="E5082" t="s">
        <v>3489</v>
      </c>
      <c r="F5082" t="s">
        <v>27</v>
      </c>
      <c r="G5082">
        <v>241</v>
      </c>
      <c r="H5082" t="s">
        <v>24</v>
      </c>
      <c r="L5082">
        <v>1380</v>
      </c>
      <c r="M5082">
        <v>236</v>
      </c>
    </row>
    <row r="5083" spans="1:16" x14ac:dyDescent="0.3">
      <c r="A5083">
        <v>53577</v>
      </c>
      <c r="B5083" s="1">
        <v>45989</v>
      </c>
      <c r="C5083" s="2">
        <v>0.34097222222222223</v>
      </c>
      <c r="D5083" t="s">
        <v>3490</v>
      </c>
      <c r="E5083" t="s">
        <v>23</v>
      </c>
      <c r="F5083" t="s">
        <v>27</v>
      </c>
      <c r="G5083">
        <v>236</v>
      </c>
      <c r="H5083" t="s">
        <v>19</v>
      </c>
      <c r="I5083">
        <v>84.62</v>
      </c>
      <c r="J5083">
        <v>4.24</v>
      </c>
      <c r="K5083">
        <v>3</v>
      </c>
      <c r="L5083">
        <v>1534</v>
      </c>
      <c r="M5083">
        <v>260</v>
      </c>
      <c r="N5083" t="s">
        <v>53</v>
      </c>
      <c r="P5083" t="s">
        <v>36</v>
      </c>
    </row>
    <row r="5084" spans="1:16" x14ac:dyDescent="0.3">
      <c r="A5084">
        <v>12328</v>
      </c>
      <c r="B5084" s="1">
        <v>45915</v>
      </c>
      <c r="C5084" s="2">
        <v>0.24791666666666667</v>
      </c>
      <c r="D5084" t="s">
        <v>493</v>
      </c>
      <c r="E5084" t="s">
        <v>30</v>
      </c>
      <c r="F5084" t="s">
        <v>27</v>
      </c>
      <c r="G5084">
        <v>256</v>
      </c>
      <c r="H5084" t="s">
        <v>19</v>
      </c>
      <c r="I5084" t="s">
        <v>3491</v>
      </c>
      <c r="J5084">
        <v>19.18</v>
      </c>
      <c r="K5084">
        <v>1</v>
      </c>
      <c r="L5084">
        <v>1995</v>
      </c>
      <c r="M5084">
        <v>256</v>
      </c>
      <c r="N5084" t="s">
        <v>53</v>
      </c>
      <c r="P5084" t="s">
        <v>36</v>
      </c>
    </row>
    <row r="5085" spans="1:16" x14ac:dyDescent="0.3">
      <c r="A5085">
        <v>37157</v>
      </c>
      <c r="B5085" s="1">
        <v>45770</v>
      </c>
      <c r="C5085" s="2">
        <v>0.18402777777777779</v>
      </c>
      <c r="D5085" t="s">
        <v>135</v>
      </c>
      <c r="E5085" t="s">
        <v>72</v>
      </c>
      <c r="F5085" t="s">
        <v>18</v>
      </c>
      <c r="G5085">
        <v>242</v>
      </c>
      <c r="H5085" t="s">
        <v>19</v>
      </c>
      <c r="I5085">
        <v>25.74</v>
      </c>
      <c r="J5085">
        <v>11.58</v>
      </c>
      <c r="K5085">
        <v>5</v>
      </c>
      <c r="L5085">
        <v>1863</v>
      </c>
      <c r="M5085">
        <v>241</v>
      </c>
      <c r="N5085" t="s">
        <v>28</v>
      </c>
      <c r="P5085" t="s">
        <v>36</v>
      </c>
    </row>
    <row r="5086" spans="1:16" x14ac:dyDescent="0.3">
      <c r="A5086">
        <v>76717</v>
      </c>
      <c r="B5086" s="1">
        <v>45789</v>
      </c>
      <c r="C5086" s="2">
        <v>9.4444444444444442E-2</v>
      </c>
      <c r="D5086" t="s">
        <v>3492</v>
      </c>
      <c r="E5086" t="s">
        <v>122</v>
      </c>
      <c r="F5086" t="s">
        <v>27</v>
      </c>
      <c r="G5086">
        <v>239</v>
      </c>
      <c r="H5086" t="s">
        <v>19</v>
      </c>
      <c r="I5086">
        <v>55.23</v>
      </c>
      <c r="J5086">
        <v>19.489999999999998</v>
      </c>
      <c r="K5086">
        <v>3</v>
      </c>
      <c r="L5086">
        <v>1083</v>
      </c>
      <c r="M5086">
        <v>221</v>
      </c>
      <c r="N5086" t="s">
        <v>50</v>
      </c>
      <c r="P5086" t="s">
        <v>36</v>
      </c>
    </row>
    <row r="5087" spans="1:16" x14ac:dyDescent="0.3">
      <c r="A5087">
        <v>18366</v>
      </c>
      <c r="B5087" s="1">
        <v>45714</v>
      </c>
      <c r="C5087" s="2">
        <v>0.58750000000000002</v>
      </c>
      <c r="D5087" t="s">
        <v>422</v>
      </c>
      <c r="E5087" t="s">
        <v>557</v>
      </c>
      <c r="F5087" t="s">
        <v>40</v>
      </c>
      <c r="G5087">
        <v>200</v>
      </c>
      <c r="H5087" t="s">
        <v>19</v>
      </c>
      <c r="I5087" t="s">
        <v>3493</v>
      </c>
      <c r="J5087">
        <v>8.66</v>
      </c>
      <c r="K5087">
        <v>5</v>
      </c>
      <c r="L5087">
        <v>1165</v>
      </c>
      <c r="M5087">
        <v>236</v>
      </c>
      <c r="N5087" t="s">
        <v>44</v>
      </c>
      <c r="P5087" t="s">
        <v>21</v>
      </c>
    </row>
    <row r="5088" spans="1:16" x14ac:dyDescent="0.3">
      <c r="A5088">
        <v>72428</v>
      </c>
      <c r="B5088" s="1">
        <v>45672</v>
      </c>
      <c r="C5088" s="2">
        <v>0.83472222222222225</v>
      </c>
      <c r="D5088" t="s">
        <v>3494</v>
      </c>
      <c r="E5088" t="s">
        <v>94</v>
      </c>
      <c r="F5088" t="s">
        <v>18</v>
      </c>
      <c r="G5088">
        <v>251</v>
      </c>
      <c r="H5088" t="s">
        <v>19</v>
      </c>
      <c r="I5088">
        <v>26.06</v>
      </c>
      <c r="J5088">
        <v>8.4</v>
      </c>
      <c r="K5088">
        <v>4</v>
      </c>
      <c r="L5088">
        <v>1309</v>
      </c>
      <c r="M5088">
        <v>241</v>
      </c>
      <c r="N5088" t="s">
        <v>44</v>
      </c>
      <c r="P5088" t="s">
        <v>36</v>
      </c>
    </row>
    <row r="5089" spans="1:16" x14ac:dyDescent="0.3">
      <c r="A5089">
        <v>80074</v>
      </c>
      <c r="B5089" s="1">
        <v>45947</v>
      </c>
      <c r="C5089" s="2">
        <v>0.3354166666666667</v>
      </c>
      <c r="D5089" t="s">
        <v>251</v>
      </c>
      <c r="E5089" t="s">
        <v>122</v>
      </c>
      <c r="F5089" t="s">
        <v>18</v>
      </c>
      <c r="G5089">
        <v>204</v>
      </c>
      <c r="H5089" t="s">
        <v>19</v>
      </c>
      <c r="I5089">
        <v>30.59</v>
      </c>
      <c r="J5089">
        <v>11.61</v>
      </c>
      <c r="K5089">
        <v>5</v>
      </c>
      <c r="L5089">
        <v>1267</v>
      </c>
      <c r="M5089">
        <v>247</v>
      </c>
      <c r="N5089" t="s">
        <v>50</v>
      </c>
      <c r="P5089" t="s">
        <v>36</v>
      </c>
    </row>
    <row r="5090" spans="1:16" x14ac:dyDescent="0.3">
      <c r="A5090">
        <v>54293</v>
      </c>
      <c r="B5090" s="1">
        <v>46014</v>
      </c>
      <c r="C5090" s="2">
        <v>0.6333333333333333</v>
      </c>
      <c r="D5090" t="s">
        <v>1274</v>
      </c>
      <c r="E5090" t="s">
        <v>91</v>
      </c>
      <c r="F5090" t="s">
        <v>40</v>
      </c>
      <c r="G5090">
        <v>204</v>
      </c>
      <c r="H5090" t="s">
        <v>24</v>
      </c>
      <c r="L5090">
        <v>1366</v>
      </c>
      <c r="M5090">
        <v>228</v>
      </c>
    </row>
    <row r="5091" spans="1:16" x14ac:dyDescent="0.3">
      <c r="A5091">
        <v>24253</v>
      </c>
      <c r="B5091" s="1">
        <v>45748</v>
      </c>
      <c r="C5091" s="2">
        <v>0.4909722222222222</v>
      </c>
      <c r="D5091" t="s">
        <v>3495</v>
      </c>
      <c r="E5091" t="s">
        <v>26</v>
      </c>
      <c r="F5091" t="s">
        <v>40</v>
      </c>
      <c r="G5091">
        <v>207</v>
      </c>
      <c r="H5091" t="s">
        <v>31</v>
      </c>
      <c r="L5091">
        <v>1203</v>
      </c>
      <c r="M5091">
        <v>245</v>
      </c>
      <c r="O5091" t="s">
        <v>32</v>
      </c>
    </row>
    <row r="5092" spans="1:16" x14ac:dyDescent="0.3">
      <c r="A5092">
        <v>15130</v>
      </c>
      <c r="B5092" s="1">
        <v>45989</v>
      </c>
      <c r="C5092" s="2">
        <v>0.16527777777777777</v>
      </c>
      <c r="D5092" t="s">
        <v>3496</v>
      </c>
      <c r="E5092" t="s">
        <v>52</v>
      </c>
      <c r="F5092" t="s">
        <v>18</v>
      </c>
      <c r="G5092">
        <v>218</v>
      </c>
      <c r="H5092" t="s">
        <v>19</v>
      </c>
      <c r="I5092">
        <v>78.62</v>
      </c>
      <c r="J5092">
        <v>3.13</v>
      </c>
      <c r="K5092">
        <v>2</v>
      </c>
      <c r="L5092">
        <v>1961</v>
      </c>
      <c r="M5092">
        <v>214</v>
      </c>
      <c r="N5092" t="s">
        <v>32</v>
      </c>
      <c r="P5092" t="s">
        <v>36</v>
      </c>
    </row>
    <row r="5093" spans="1:16" x14ac:dyDescent="0.3">
      <c r="A5093">
        <v>22496</v>
      </c>
      <c r="B5093" s="1">
        <v>45738</v>
      </c>
      <c r="C5093" s="2">
        <v>0.96388888888888891</v>
      </c>
      <c r="D5093" t="s">
        <v>1274</v>
      </c>
      <c r="E5093" t="s">
        <v>26</v>
      </c>
      <c r="F5093" t="s">
        <v>40</v>
      </c>
      <c r="G5093">
        <v>246</v>
      </c>
      <c r="H5093" t="s">
        <v>24</v>
      </c>
      <c r="L5093">
        <v>2025</v>
      </c>
      <c r="M5093">
        <v>202</v>
      </c>
    </row>
    <row r="5094" spans="1:16" x14ac:dyDescent="0.3">
      <c r="A5094">
        <v>60485</v>
      </c>
      <c r="B5094" s="1">
        <v>45696</v>
      </c>
      <c r="C5094" s="2">
        <v>0.21249999999999999</v>
      </c>
      <c r="D5094" t="s">
        <v>2577</v>
      </c>
      <c r="E5094" t="s">
        <v>17</v>
      </c>
      <c r="F5094" t="s">
        <v>40</v>
      </c>
      <c r="G5094">
        <v>258</v>
      </c>
      <c r="H5094" t="s">
        <v>19</v>
      </c>
      <c r="I5094">
        <v>51.64</v>
      </c>
      <c r="J5094">
        <v>16.61</v>
      </c>
      <c r="K5094">
        <v>5</v>
      </c>
      <c r="L5094">
        <v>1328</v>
      </c>
      <c r="M5094">
        <v>247</v>
      </c>
      <c r="N5094" t="s">
        <v>53</v>
      </c>
      <c r="P5094" t="s">
        <v>21</v>
      </c>
    </row>
    <row r="5095" spans="1:16" x14ac:dyDescent="0.3">
      <c r="A5095">
        <v>59238</v>
      </c>
      <c r="B5095" s="1">
        <v>45975</v>
      </c>
      <c r="C5095" s="2">
        <v>0.73958333333333337</v>
      </c>
      <c r="D5095" t="s">
        <v>221</v>
      </c>
      <c r="E5095" t="s">
        <v>94</v>
      </c>
      <c r="F5095" t="s">
        <v>27</v>
      </c>
      <c r="G5095">
        <v>213</v>
      </c>
      <c r="H5095" t="s">
        <v>24</v>
      </c>
      <c r="L5095">
        <v>1213</v>
      </c>
      <c r="M5095">
        <v>256</v>
      </c>
    </row>
    <row r="5096" spans="1:16" x14ac:dyDescent="0.3">
      <c r="A5096">
        <v>65471</v>
      </c>
      <c r="B5096" s="1">
        <v>45938</v>
      </c>
      <c r="C5096" s="2">
        <v>0.49583333333333335</v>
      </c>
      <c r="D5096" t="s">
        <v>249</v>
      </c>
      <c r="E5096" t="s">
        <v>67</v>
      </c>
      <c r="F5096" t="s">
        <v>18</v>
      </c>
      <c r="G5096">
        <v>231</v>
      </c>
      <c r="H5096" t="s">
        <v>31</v>
      </c>
      <c r="L5096">
        <v>1624</v>
      </c>
      <c r="M5096">
        <v>252</v>
      </c>
      <c r="O5096" t="s">
        <v>41</v>
      </c>
    </row>
    <row r="5097" spans="1:16" x14ac:dyDescent="0.3">
      <c r="A5097">
        <v>31037</v>
      </c>
      <c r="B5097" s="1">
        <v>45907</v>
      </c>
      <c r="C5097" s="2">
        <v>0.49236111111111108</v>
      </c>
      <c r="D5097" t="s">
        <v>78</v>
      </c>
      <c r="E5097" t="s">
        <v>122</v>
      </c>
      <c r="F5097" t="s">
        <v>18</v>
      </c>
      <c r="G5097">
        <v>255</v>
      </c>
      <c r="H5097" t="s">
        <v>19</v>
      </c>
      <c r="I5097">
        <v>83.78</v>
      </c>
      <c r="J5097">
        <v>23.44</v>
      </c>
      <c r="K5097">
        <v>5</v>
      </c>
      <c r="L5097">
        <v>1474</v>
      </c>
      <c r="M5097">
        <v>241</v>
      </c>
      <c r="N5097" t="s">
        <v>44</v>
      </c>
      <c r="P5097" t="s">
        <v>36</v>
      </c>
    </row>
    <row r="5098" spans="1:16" x14ac:dyDescent="0.3">
      <c r="A5098">
        <v>70380</v>
      </c>
      <c r="B5098" s="1">
        <v>45869</v>
      </c>
      <c r="C5098" s="2">
        <v>0.73611111111111116</v>
      </c>
      <c r="D5098" t="s">
        <v>3497</v>
      </c>
      <c r="E5098" t="s">
        <v>26</v>
      </c>
      <c r="F5098" t="s">
        <v>40</v>
      </c>
      <c r="G5098">
        <v>248</v>
      </c>
      <c r="H5098" t="s">
        <v>19</v>
      </c>
      <c r="I5098">
        <v>81.42</v>
      </c>
      <c r="J5098">
        <v>19.260000000000002</v>
      </c>
      <c r="K5098">
        <v>1</v>
      </c>
      <c r="L5098">
        <v>1727</v>
      </c>
      <c r="M5098">
        <v>249</v>
      </c>
      <c r="N5098" t="s">
        <v>53</v>
      </c>
      <c r="P5098" t="s">
        <v>36</v>
      </c>
    </row>
    <row r="5099" spans="1:16" x14ac:dyDescent="0.3">
      <c r="A5099">
        <v>94673</v>
      </c>
      <c r="B5099" s="1">
        <v>45698</v>
      </c>
      <c r="C5099" s="2">
        <v>0.51944444444444449</v>
      </c>
      <c r="D5099" t="s">
        <v>448</v>
      </c>
      <c r="E5099" t="s">
        <v>58</v>
      </c>
      <c r="F5099" t="s">
        <v>18</v>
      </c>
      <c r="G5099">
        <v>214</v>
      </c>
      <c r="H5099" t="s">
        <v>24</v>
      </c>
      <c r="L5099">
        <v>1469</v>
      </c>
      <c r="M5099">
        <v>211</v>
      </c>
    </row>
    <row r="5100" spans="1:16" x14ac:dyDescent="0.3">
      <c r="A5100">
        <v>67715</v>
      </c>
      <c r="B5100" s="1">
        <v>45964</v>
      </c>
      <c r="C5100" s="2">
        <v>0.34513888888888888</v>
      </c>
      <c r="D5100" t="s">
        <v>744</v>
      </c>
      <c r="E5100" t="s">
        <v>698</v>
      </c>
      <c r="F5100" t="s">
        <v>18</v>
      </c>
      <c r="G5100">
        <v>222</v>
      </c>
      <c r="H5100" t="s">
        <v>19</v>
      </c>
      <c r="I5100" t="s">
        <v>1995</v>
      </c>
      <c r="J5100">
        <v>16.22</v>
      </c>
      <c r="K5100">
        <v>5</v>
      </c>
      <c r="L5100">
        <v>1575</v>
      </c>
      <c r="M5100">
        <v>219</v>
      </c>
      <c r="N5100" t="s">
        <v>44</v>
      </c>
      <c r="P5100" t="s">
        <v>36</v>
      </c>
    </row>
    <row r="5101" spans="1:16" x14ac:dyDescent="0.3">
      <c r="A5101">
        <v>96448</v>
      </c>
      <c r="B5101" s="1">
        <v>45747</v>
      </c>
      <c r="C5101" s="2">
        <v>0.96388888888888891</v>
      </c>
      <c r="D5101" t="s">
        <v>3498</v>
      </c>
      <c r="E5101" t="s">
        <v>26</v>
      </c>
      <c r="F5101" t="s">
        <v>40</v>
      </c>
      <c r="G5101">
        <v>221</v>
      </c>
      <c r="H5101" t="s">
        <v>31</v>
      </c>
      <c r="L5101">
        <v>1532</v>
      </c>
      <c r="M5101">
        <v>239</v>
      </c>
      <c r="O5101" t="s">
        <v>61</v>
      </c>
    </row>
    <row r="5102" spans="1:16" x14ac:dyDescent="0.3">
      <c r="A5102">
        <v>25349</v>
      </c>
      <c r="B5102" s="1">
        <v>45780</v>
      </c>
      <c r="C5102" s="2">
        <v>0.15625</v>
      </c>
      <c r="D5102" t="s">
        <v>383</v>
      </c>
      <c r="E5102" t="s">
        <v>67</v>
      </c>
      <c r="F5102" t="s">
        <v>18</v>
      </c>
      <c r="G5102">
        <v>246</v>
      </c>
      <c r="H5102" t="s">
        <v>19</v>
      </c>
      <c r="I5102">
        <v>17.68</v>
      </c>
      <c r="J5102">
        <v>6</v>
      </c>
      <c r="K5102">
        <v>4</v>
      </c>
      <c r="L5102">
        <v>2012</v>
      </c>
      <c r="M5102">
        <v>253</v>
      </c>
      <c r="N5102" t="s">
        <v>44</v>
      </c>
      <c r="P5102" t="s">
        <v>21</v>
      </c>
    </row>
    <row r="5103" spans="1:16" x14ac:dyDescent="0.3">
      <c r="A5103">
        <v>48610</v>
      </c>
      <c r="B5103" s="1">
        <v>45736</v>
      </c>
      <c r="C5103" s="2">
        <v>0.52361111111111114</v>
      </c>
      <c r="D5103" t="s">
        <v>1780</v>
      </c>
      <c r="E5103" t="s">
        <v>411</v>
      </c>
      <c r="F5103" t="s">
        <v>27</v>
      </c>
      <c r="G5103">
        <v>250</v>
      </c>
      <c r="H5103" t="s">
        <v>19</v>
      </c>
      <c r="I5103">
        <v>66.739999999999995</v>
      </c>
      <c r="J5103">
        <v>15.54</v>
      </c>
      <c r="K5103">
        <v>3</v>
      </c>
      <c r="L5103">
        <v>1379</v>
      </c>
      <c r="M5103">
        <v>222</v>
      </c>
      <c r="N5103" t="s">
        <v>32</v>
      </c>
      <c r="P5103" t="s">
        <v>36</v>
      </c>
    </row>
    <row r="5104" spans="1:16" x14ac:dyDescent="0.3">
      <c r="A5104">
        <v>56493</v>
      </c>
      <c r="B5104" s="1">
        <v>45727</v>
      </c>
      <c r="C5104" s="2">
        <v>0.49236111111111108</v>
      </c>
      <c r="D5104" t="s">
        <v>1237</v>
      </c>
      <c r="E5104" t="s">
        <v>83</v>
      </c>
      <c r="F5104" t="s">
        <v>40</v>
      </c>
      <c r="G5104">
        <v>259</v>
      </c>
      <c r="H5104" t="s">
        <v>19</v>
      </c>
      <c r="I5104" t="s">
        <v>3499</v>
      </c>
      <c r="J5104">
        <v>16.16</v>
      </c>
      <c r="K5104">
        <v>4</v>
      </c>
      <c r="L5104">
        <v>1777</v>
      </c>
      <c r="M5104">
        <v>257</v>
      </c>
      <c r="N5104" t="s">
        <v>50</v>
      </c>
      <c r="P5104" t="s">
        <v>21</v>
      </c>
    </row>
    <row r="5105" spans="1:16" x14ac:dyDescent="0.3">
      <c r="A5105">
        <v>72180</v>
      </c>
      <c r="B5105" s="1">
        <v>45725</v>
      </c>
      <c r="C5105" s="2">
        <v>0.87152777777777779</v>
      </c>
      <c r="D5105" t="s">
        <v>219</v>
      </c>
      <c r="E5105" t="s">
        <v>141</v>
      </c>
      <c r="F5105" t="s">
        <v>40</v>
      </c>
      <c r="G5105">
        <v>201</v>
      </c>
      <c r="H5105" t="s">
        <v>31</v>
      </c>
      <c r="L5105">
        <v>1060</v>
      </c>
      <c r="M5105">
        <v>245</v>
      </c>
      <c r="O5105" t="s">
        <v>61</v>
      </c>
    </row>
    <row r="5106" spans="1:16" x14ac:dyDescent="0.3">
      <c r="A5106">
        <v>20805</v>
      </c>
      <c r="B5106" s="1">
        <v>45685</v>
      </c>
      <c r="C5106" s="2">
        <v>0.91111111111111109</v>
      </c>
      <c r="D5106" t="s">
        <v>538</v>
      </c>
      <c r="E5106" t="s">
        <v>75</v>
      </c>
      <c r="F5106" t="s">
        <v>27</v>
      </c>
      <c r="G5106">
        <v>215</v>
      </c>
      <c r="H5106" t="s">
        <v>19</v>
      </c>
      <c r="I5106">
        <v>65.22</v>
      </c>
      <c r="J5106">
        <v>26.92</v>
      </c>
      <c r="K5106">
        <v>2</v>
      </c>
      <c r="L5106">
        <v>1687</v>
      </c>
      <c r="M5106">
        <v>213</v>
      </c>
      <c r="N5106" t="s">
        <v>20</v>
      </c>
      <c r="P5106" t="s">
        <v>36</v>
      </c>
    </row>
    <row r="5107" spans="1:16" x14ac:dyDescent="0.3">
      <c r="A5107">
        <v>24034</v>
      </c>
      <c r="B5107" s="1">
        <v>45987</v>
      </c>
      <c r="C5107" s="2">
        <v>0.40138888888888885</v>
      </c>
      <c r="D5107" t="s">
        <v>800</v>
      </c>
      <c r="E5107" t="s">
        <v>530</v>
      </c>
      <c r="F5107" t="s">
        <v>18</v>
      </c>
      <c r="G5107">
        <v>226</v>
      </c>
      <c r="H5107" t="s">
        <v>19</v>
      </c>
      <c r="I5107" t="s">
        <v>3500</v>
      </c>
      <c r="J5107">
        <v>24.27</v>
      </c>
      <c r="K5107">
        <v>3</v>
      </c>
      <c r="L5107">
        <v>1315</v>
      </c>
      <c r="M5107">
        <v>223</v>
      </c>
      <c r="N5107" t="s">
        <v>53</v>
      </c>
      <c r="P5107" t="s">
        <v>21</v>
      </c>
    </row>
    <row r="5108" spans="1:16" x14ac:dyDescent="0.3">
      <c r="A5108">
        <v>41182</v>
      </c>
      <c r="B5108" s="1">
        <v>45722</v>
      </c>
      <c r="C5108" s="2">
        <v>0.85763888888888884</v>
      </c>
      <c r="D5108" t="s">
        <v>1197</v>
      </c>
      <c r="E5108" t="s">
        <v>313</v>
      </c>
      <c r="F5108" t="s">
        <v>18</v>
      </c>
      <c r="G5108">
        <v>231</v>
      </c>
      <c r="H5108" t="s">
        <v>31</v>
      </c>
      <c r="L5108">
        <v>1458</v>
      </c>
      <c r="M5108">
        <v>258</v>
      </c>
      <c r="O5108" t="s">
        <v>47</v>
      </c>
    </row>
    <row r="5109" spans="1:16" x14ac:dyDescent="0.3">
      <c r="A5109">
        <v>20886</v>
      </c>
      <c r="B5109" s="1">
        <v>45677</v>
      </c>
      <c r="C5109" s="2">
        <v>0.57847222222222217</v>
      </c>
      <c r="D5109" t="s">
        <v>3501</v>
      </c>
      <c r="E5109" t="s">
        <v>122</v>
      </c>
      <c r="F5109" t="s">
        <v>40</v>
      </c>
      <c r="G5109">
        <v>213</v>
      </c>
      <c r="H5109" t="s">
        <v>19</v>
      </c>
      <c r="I5109" t="s">
        <v>3502</v>
      </c>
      <c r="J5109">
        <v>12.07</v>
      </c>
      <c r="K5109">
        <v>1</v>
      </c>
      <c r="L5109">
        <v>1569</v>
      </c>
      <c r="M5109">
        <v>250</v>
      </c>
      <c r="N5109" t="s">
        <v>32</v>
      </c>
      <c r="P5109" t="s">
        <v>36</v>
      </c>
    </row>
    <row r="5110" spans="1:16" x14ac:dyDescent="0.3">
      <c r="A5110">
        <v>71308</v>
      </c>
      <c r="B5110" s="1">
        <v>45904</v>
      </c>
      <c r="C5110" s="2">
        <v>0.85</v>
      </c>
      <c r="D5110" t="s">
        <v>933</v>
      </c>
      <c r="E5110" t="s">
        <v>922</v>
      </c>
      <c r="F5110" t="s">
        <v>27</v>
      </c>
      <c r="G5110">
        <v>205</v>
      </c>
      <c r="H5110" t="s">
        <v>19</v>
      </c>
      <c r="I5110" t="s">
        <v>3503</v>
      </c>
      <c r="J5110">
        <v>14.08</v>
      </c>
      <c r="K5110">
        <v>2</v>
      </c>
      <c r="L5110">
        <v>1117</v>
      </c>
      <c r="M5110">
        <v>215</v>
      </c>
      <c r="N5110" t="s">
        <v>28</v>
      </c>
      <c r="P5110" t="s">
        <v>21</v>
      </c>
    </row>
    <row r="5111" spans="1:16" x14ac:dyDescent="0.3">
      <c r="A5111">
        <v>46023</v>
      </c>
      <c r="B5111" s="1">
        <v>45954</v>
      </c>
      <c r="C5111" s="2">
        <v>0.43124999999999997</v>
      </c>
      <c r="D5111" t="s">
        <v>564</v>
      </c>
      <c r="E5111" t="s">
        <v>17</v>
      </c>
      <c r="F5111" t="s">
        <v>27</v>
      </c>
      <c r="G5111">
        <v>258</v>
      </c>
      <c r="H5111" t="s">
        <v>31</v>
      </c>
      <c r="L5111">
        <v>1273</v>
      </c>
      <c r="M5111">
        <v>237</v>
      </c>
      <c r="O5111" t="s">
        <v>108</v>
      </c>
    </row>
    <row r="5112" spans="1:16" x14ac:dyDescent="0.3">
      <c r="A5112">
        <v>36240</v>
      </c>
      <c r="B5112" s="1">
        <v>45888</v>
      </c>
      <c r="C5112" s="2">
        <v>0.20694444444444446</v>
      </c>
      <c r="D5112" t="s">
        <v>242</v>
      </c>
      <c r="E5112" t="s">
        <v>23</v>
      </c>
      <c r="F5112" t="s">
        <v>18</v>
      </c>
      <c r="G5112">
        <v>234</v>
      </c>
      <c r="H5112" t="s">
        <v>19</v>
      </c>
      <c r="I5112" t="s">
        <v>3504</v>
      </c>
      <c r="J5112">
        <v>20.96</v>
      </c>
      <c r="K5112">
        <v>4</v>
      </c>
      <c r="L5112">
        <v>2197</v>
      </c>
      <c r="M5112">
        <v>240</v>
      </c>
      <c r="N5112" t="s">
        <v>32</v>
      </c>
      <c r="P5112" t="s">
        <v>21</v>
      </c>
    </row>
    <row r="5113" spans="1:16" x14ac:dyDescent="0.3">
      <c r="A5113">
        <v>80953</v>
      </c>
      <c r="B5113" s="1">
        <v>45896</v>
      </c>
      <c r="C5113" s="2">
        <v>0.23263888888888887</v>
      </c>
      <c r="D5113" t="s">
        <v>432</v>
      </c>
      <c r="E5113" t="s">
        <v>17</v>
      </c>
      <c r="F5113" t="s">
        <v>27</v>
      </c>
      <c r="G5113">
        <v>240</v>
      </c>
      <c r="H5113" t="s">
        <v>19</v>
      </c>
      <c r="I5113">
        <v>21.53</v>
      </c>
      <c r="J5113">
        <v>9.84</v>
      </c>
      <c r="K5113">
        <v>5</v>
      </c>
      <c r="L5113">
        <v>1566</v>
      </c>
      <c r="M5113">
        <v>247</v>
      </c>
      <c r="N5113" t="s">
        <v>20</v>
      </c>
      <c r="P5113" t="s">
        <v>36</v>
      </c>
    </row>
    <row r="5114" spans="1:16" x14ac:dyDescent="0.3">
      <c r="A5114">
        <v>64961</v>
      </c>
      <c r="B5114" s="1">
        <v>46003</v>
      </c>
      <c r="C5114" s="2">
        <v>8.6805555555555566E-2</v>
      </c>
      <c r="D5114" t="s">
        <v>2916</v>
      </c>
      <c r="E5114" t="s">
        <v>23</v>
      </c>
      <c r="F5114" t="s">
        <v>18</v>
      </c>
      <c r="G5114">
        <v>253</v>
      </c>
      <c r="H5114" t="s">
        <v>31</v>
      </c>
      <c r="L5114">
        <v>1236</v>
      </c>
      <c r="M5114">
        <v>216</v>
      </c>
      <c r="O5114" t="s">
        <v>41</v>
      </c>
    </row>
    <row r="5115" spans="1:16" x14ac:dyDescent="0.3">
      <c r="A5115">
        <v>46284</v>
      </c>
      <c r="B5115" s="1">
        <v>46005</v>
      </c>
      <c r="C5115" s="2">
        <v>0.10416666666666667</v>
      </c>
      <c r="D5115" t="s">
        <v>1138</v>
      </c>
      <c r="E5115" t="s">
        <v>75</v>
      </c>
      <c r="F5115" t="s">
        <v>40</v>
      </c>
      <c r="G5115">
        <v>252</v>
      </c>
      <c r="H5115" t="s">
        <v>19</v>
      </c>
      <c r="I5115">
        <v>16.22</v>
      </c>
      <c r="J5115">
        <v>11.77</v>
      </c>
      <c r="K5115">
        <v>1</v>
      </c>
      <c r="L5115">
        <v>1635</v>
      </c>
      <c r="M5115">
        <v>225</v>
      </c>
      <c r="N5115" t="s">
        <v>28</v>
      </c>
      <c r="P5115" t="s">
        <v>36</v>
      </c>
    </row>
    <row r="5116" spans="1:16" x14ac:dyDescent="0.3">
      <c r="A5116">
        <v>39477</v>
      </c>
      <c r="B5116" s="1">
        <v>45754</v>
      </c>
      <c r="C5116" s="2">
        <v>6.3888888888888884E-2</v>
      </c>
      <c r="D5116" t="s">
        <v>279</v>
      </c>
      <c r="E5116" t="s">
        <v>122</v>
      </c>
      <c r="F5116" t="s">
        <v>18</v>
      </c>
      <c r="G5116">
        <v>234</v>
      </c>
      <c r="H5116" t="s">
        <v>24</v>
      </c>
      <c r="L5116">
        <v>1172</v>
      </c>
      <c r="M5116">
        <v>201</v>
      </c>
    </row>
    <row r="5117" spans="1:16" x14ac:dyDescent="0.3">
      <c r="A5117">
        <v>93935</v>
      </c>
      <c r="B5117" s="1">
        <v>45899</v>
      </c>
      <c r="C5117" s="2">
        <v>0.51458333333333328</v>
      </c>
      <c r="D5117" t="s">
        <v>80</v>
      </c>
      <c r="E5117" t="s">
        <v>3505</v>
      </c>
      <c r="F5117" t="s">
        <v>27</v>
      </c>
      <c r="G5117">
        <v>225</v>
      </c>
      <c r="H5117" t="s">
        <v>31</v>
      </c>
      <c r="L5117">
        <v>1460</v>
      </c>
      <c r="M5117">
        <v>249</v>
      </c>
      <c r="O5117" t="s">
        <v>61</v>
      </c>
    </row>
    <row r="5118" spans="1:16" x14ac:dyDescent="0.3">
      <c r="A5118">
        <v>23101</v>
      </c>
      <c r="B5118" s="1">
        <v>45763</v>
      </c>
      <c r="C5118" s="2">
        <v>0.38055555555555554</v>
      </c>
      <c r="D5118" t="s">
        <v>1209</v>
      </c>
      <c r="E5118" t="s">
        <v>38</v>
      </c>
      <c r="F5118" t="s">
        <v>40</v>
      </c>
      <c r="G5118">
        <v>222</v>
      </c>
      <c r="H5118" t="s">
        <v>31</v>
      </c>
      <c r="L5118">
        <v>1439</v>
      </c>
      <c r="M5118">
        <v>237</v>
      </c>
      <c r="O5118" t="s">
        <v>128</v>
      </c>
    </row>
    <row r="5119" spans="1:16" x14ac:dyDescent="0.3">
      <c r="A5119">
        <v>49196</v>
      </c>
      <c r="B5119" s="1">
        <v>45784</v>
      </c>
      <c r="C5119" s="2">
        <v>0.88750000000000007</v>
      </c>
      <c r="D5119" t="s">
        <v>779</v>
      </c>
      <c r="E5119" t="s">
        <v>17</v>
      </c>
      <c r="F5119" t="s">
        <v>40</v>
      </c>
      <c r="G5119">
        <v>258</v>
      </c>
      <c r="H5119" t="s">
        <v>19</v>
      </c>
      <c r="I5119">
        <v>65.73</v>
      </c>
      <c r="J5119">
        <v>10.65</v>
      </c>
      <c r="K5119">
        <v>1</v>
      </c>
      <c r="L5119">
        <v>1868</v>
      </c>
      <c r="M5119">
        <v>260</v>
      </c>
      <c r="N5119" t="s">
        <v>53</v>
      </c>
      <c r="P5119" t="s">
        <v>36</v>
      </c>
    </row>
    <row r="5120" spans="1:16" x14ac:dyDescent="0.3">
      <c r="A5120">
        <v>58431</v>
      </c>
      <c r="B5120" s="1">
        <v>45963</v>
      </c>
      <c r="C5120" s="2">
        <v>0.27152777777777776</v>
      </c>
      <c r="D5120" t="s">
        <v>3506</v>
      </c>
      <c r="E5120" t="s">
        <v>17</v>
      </c>
      <c r="F5120" t="s">
        <v>27</v>
      </c>
      <c r="G5120">
        <v>242</v>
      </c>
      <c r="H5120" t="s">
        <v>19</v>
      </c>
      <c r="I5120">
        <v>8.57</v>
      </c>
      <c r="J5120">
        <v>12.98</v>
      </c>
      <c r="K5120">
        <v>5</v>
      </c>
      <c r="L5120">
        <v>1935</v>
      </c>
      <c r="M5120">
        <v>246</v>
      </c>
      <c r="N5120" t="s">
        <v>28</v>
      </c>
      <c r="P5120" t="s">
        <v>36</v>
      </c>
    </row>
    <row r="5121" spans="1:16" x14ac:dyDescent="0.3">
      <c r="A5121">
        <v>62420</v>
      </c>
      <c r="B5121" s="1">
        <v>45782</v>
      </c>
      <c r="C5121" s="2">
        <v>0.31805555555555554</v>
      </c>
      <c r="D5121" t="s">
        <v>3507</v>
      </c>
      <c r="E5121" t="s">
        <v>91</v>
      </c>
      <c r="F5121" t="s">
        <v>18</v>
      </c>
      <c r="G5121">
        <v>256</v>
      </c>
      <c r="H5121" t="s">
        <v>19</v>
      </c>
      <c r="I5121">
        <v>66.75</v>
      </c>
      <c r="J5121">
        <v>5.26</v>
      </c>
      <c r="K5121">
        <v>5</v>
      </c>
      <c r="L5121">
        <v>1737</v>
      </c>
      <c r="M5121">
        <v>239</v>
      </c>
      <c r="N5121" t="s">
        <v>50</v>
      </c>
      <c r="P5121" t="s">
        <v>21</v>
      </c>
    </row>
    <row r="5122" spans="1:16" x14ac:dyDescent="0.3">
      <c r="A5122">
        <v>74445</v>
      </c>
      <c r="B5122" s="1">
        <v>45936</v>
      </c>
      <c r="C5122" s="2">
        <v>0.31736111111111115</v>
      </c>
      <c r="D5122" t="s">
        <v>975</v>
      </c>
      <c r="E5122" t="s">
        <v>38</v>
      </c>
      <c r="F5122" t="s">
        <v>27</v>
      </c>
      <c r="G5122">
        <v>200</v>
      </c>
      <c r="H5122" t="s">
        <v>19</v>
      </c>
      <c r="I5122">
        <v>71.66</v>
      </c>
      <c r="J5122">
        <v>10.92</v>
      </c>
      <c r="K5122">
        <v>5</v>
      </c>
      <c r="L5122">
        <v>1091</v>
      </c>
      <c r="M5122">
        <v>207</v>
      </c>
      <c r="N5122" t="s">
        <v>20</v>
      </c>
      <c r="P5122" t="s">
        <v>36</v>
      </c>
    </row>
    <row r="5123" spans="1:16" x14ac:dyDescent="0.3">
      <c r="A5123">
        <v>94325</v>
      </c>
      <c r="B5123" s="1">
        <v>45860</v>
      </c>
      <c r="C5123" s="2">
        <v>0.71875</v>
      </c>
      <c r="D5123" t="s">
        <v>3508</v>
      </c>
      <c r="E5123" t="s">
        <v>17</v>
      </c>
      <c r="F5123" t="s">
        <v>27</v>
      </c>
      <c r="G5123">
        <v>222</v>
      </c>
      <c r="H5123" t="s">
        <v>24</v>
      </c>
      <c r="L5123">
        <v>2028</v>
      </c>
      <c r="M5123">
        <v>247</v>
      </c>
    </row>
    <row r="5124" spans="1:16" x14ac:dyDescent="0.3">
      <c r="A5124">
        <v>81035</v>
      </c>
      <c r="B5124" s="1">
        <v>45882</v>
      </c>
      <c r="C5124" s="2">
        <v>0.14722222222222223</v>
      </c>
      <c r="D5124" t="s">
        <v>3509</v>
      </c>
      <c r="E5124" t="s">
        <v>30</v>
      </c>
      <c r="F5124" t="s">
        <v>18</v>
      </c>
      <c r="G5124">
        <v>203</v>
      </c>
      <c r="H5124" t="s">
        <v>19</v>
      </c>
      <c r="I5124">
        <v>28.1</v>
      </c>
      <c r="J5124">
        <v>22.71</v>
      </c>
      <c r="K5124">
        <v>2</v>
      </c>
      <c r="L5124">
        <v>2143</v>
      </c>
      <c r="M5124">
        <v>232</v>
      </c>
      <c r="N5124" t="s">
        <v>28</v>
      </c>
      <c r="P5124" t="s">
        <v>21</v>
      </c>
    </row>
    <row r="5125" spans="1:16" x14ac:dyDescent="0.3">
      <c r="A5125">
        <v>48424</v>
      </c>
      <c r="B5125" s="1">
        <v>45801</v>
      </c>
      <c r="C5125" s="2">
        <v>0.47986111111111113</v>
      </c>
      <c r="D5125" t="s">
        <v>806</v>
      </c>
      <c r="E5125" t="s">
        <v>38</v>
      </c>
      <c r="F5125" t="s">
        <v>27</v>
      </c>
      <c r="G5125">
        <v>220</v>
      </c>
      <c r="H5125" t="s">
        <v>19</v>
      </c>
      <c r="I5125">
        <v>46.04</v>
      </c>
      <c r="J5125">
        <v>21.26</v>
      </c>
      <c r="K5125">
        <v>5</v>
      </c>
      <c r="L5125">
        <v>1010</v>
      </c>
      <c r="M5125">
        <v>208</v>
      </c>
      <c r="N5125" t="s">
        <v>53</v>
      </c>
      <c r="P5125" t="s">
        <v>36</v>
      </c>
    </row>
    <row r="5126" spans="1:16" x14ac:dyDescent="0.3">
      <c r="A5126">
        <v>10982</v>
      </c>
      <c r="B5126" s="1">
        <v>46006</v>
      </c>
      <c r="C5126" s="2">
        <v>0.44097222222222227</v>
      </c>
      <c r="D5126" t="s">
        <v>3510</v>
      </c>
      <c r="E5126" t="s">
        <v>58</v>
      </c>
      <c r="F5126" t="s">
        <v>27</v>
      </c>
      <c r="G5126">
        <v>215</v>
      </c>
      <c r="H5126" t="s">
        <v>19</v>
      </c>
      <c r="I5126">
        <v>40.08</v>
      </c>
      <c r="J5126">
        <v>3.45</v>
      </c>
      <c r="K5126">
        <v>4</v>
      </c>
      <c r="L5126">
        <v>1844</v>
      </c>
      <c r="M5126">
        <v>257</v>
      </c>
      <c r="N5126" t="s">
        <v>32</v>
      </c>
      <c r="P5126" t="s">
        <v>21</v>
      </c>
    </row>
    <row r="5127" spans="1:16" x14ac:dyDescent="0.3">
      <c r="A5127">
        <v>28383</v>
      </c>
      <c r="B5127" s="1">
        <v>45840</v>
      </c>
      <c r="C5127" s="2">
        <v>0.33611111111111108</v>
      </c>
      <c r="D5127" t="s">
        <v>3511</v>
      </c>
      <c r="E5127" t="s">
        <v>94</v>
      </c>
      <c r="F5127" t="s">
        <v>40</v>
      </c>
      <c r="G5127">
        <v>216</v>
      </c>
      <c r="H5127" t="s">
        <v>19</v>
      </c>
      <c r="I5127">
        <v>23.72</v>
      </c>
      <c r="J5127">
        <v>27.82</v>
      </c>
      <c r="K5127">
        <v>1</v>
      </c>
      <c r="L5127">
        <v>1554</v>
      </c>
      <c r="M5127">
        <v>248</v>
      </c>
      <c r="N5127" t="s">
        <v>50</v>
      </c>
      <c r="P5127" t="s">
        <v>36</v>
      </c>
    </row>
    <row r="5128" spans="1:16" x14ac:dyDescent="0.3">
      <c r="A5128">
        <v>64646</v>
      </c>
      <c r="B5128" s="1">
        <v>45877</v>
      </c>
      <c r="C5128" s="2">
        <v>0.32777777777777778</v>
      </c>
      <c r="D5128" t="s">
        <v>1122</v>
      </c>
      <c r="E5128" t="s">
        <v>1036</v>
      </c>
      <c r="F5128" t="s">
        <v>18</v>
      </c>
      <c r="G5128">
        <v>260</v>
      </c>
      <c r="H5128" t="s">
        <v>31</v>
      </c>
      <c r="L5128">
        <v>1717</v>
      </c>
      <c r="M5128">
        <v>253</v>
      </c>
      <c r="O5128" t="s">
        <v>41</v>
      </c>
    </row>
    <row r="5129" spans="1:16" x14ac:dyDescent="0.3">
      <c r="A5129">
        <v>52349</v>
      </c>
      <c r="B5129" s="1">
        <v>45976</v>
      </c>
      <c r="C5129" s="2">
        <v>0.56805555555555554</v>
      </c>
      <c r="D5129" t="s">
        <v>3512</v>
      </c>
      <c r="E5129" t="s">
        <v>67</v>
      </c>
      <c r="F5129" t="s">
        <v>27</v>
      </c>
      <c r="G5129">
        <v>246</v>
      </c>
      <c r="H5129" t="s">
        <v>19</v>
      </c>
      <c r="I5129" t="s">
        <v>3513</v>
      </c>
      <c r="J5129">
        <v>17.14</v>
      </c>
      <c r="K5129">
        <v>3</v>
      </c>
      <c r="L5129">
        <v>2127</v>
      </c>
      <c r="M5129">
        <v>207</v>
      </c>
      <c r="N5129" t="s">
        <v>32</v>
      </c>
      <c r="P5129" t="s">
        <v>21</v>
      </c>
    </row>
    <row r="5130" spans="1:16" x14ac:dyDescent="0.3">
      <c r="A5130">
        <v>45357</v>
      </c>
      <c r="B5130" s="1">
        <v>45859</v>
      </c>
      <c r="C5130" s="2">
        <v>0.8881944444444444</v>
      </c>
      <c r="D5130" t="s">
        <v>587</v>
      </c>
      <c r="E5130" t="s">
        <v>23</v>
      </c>
      <c r="F5130" t="s">
        <v>27</v>
      </c>
      <c r="G5130">
        <v>233</v>
      </c>
      <c r="H5130" t="s">
        <v>19</v>
      </c>
      <c r="I5130" t="s">
        <v>3514</v>
      </c>
      <c r="J5130">
        <v>25</v>
      </c>
      <c r="K5130">
        <v>3</v>
      </c>
      <c r="L5130">
        <v>1392</v>
      </c>
      <c r="M5130">
        <v>213</v>
      </c>
      <c r="N5130" t="s">
        <v>28</v>
      </c>
      <c r="P5130" t="s">
        <v>21</v>
      </c>
    </row>
    <row r="5131" spans="1:16" x14ac:dyDescent="0.3">
      <c r="A5131">
        <v>37513</v>
      </c>
      <c r="B5131" s="1">
        <v>45989</v>
      </c>
      <c r="C5131" s="2">
        <v>0.6743055555555556</v>
      </c>
      <c r="D5131" t="s">
        <v>56</v>
      </c>
      <c r="E5131" t="s">
        <v>17</v>
      </c>
      <c r="F5131" t="s">
        <v>27</v>
      </c>
      <c r="G5131">
        <v>243</v>
      </c>
      <c r="H5131" t="s">
        <v>19</v>
      </c>
      <c r="I5131" t="s">
        <v>3515</v>
      </c>
      <c r="J5131">
        <v>21.77</v>
      </c>
      <c r="K5131">
        <v>1</v>
      </c>
      <c r="L5131">
        <v>1085</v>
      </c>
      <c r="M5131">
        <v>204</v>
      </c>
      <c r="N5131" t="s">
        <v>44</v>
      </c>
      <c r="P5131" t="s">
        <v>36</v>
      </c>
    </row>
    <row r="5132" spans="1:16" x14ac:dyDescent="0.3">
      <c r="A5132">
        <v>27297</v>
      </c>
      <c r="B5132" s="1">
        <v>45945</v>
      </c>
      <c r="C5132" s="2">
        <v>0.25138888888888888</v>
      </c>
      <c r="D5132" t="s">
        <v>1398</v>
      </c>
      <c r="E5132" t="s">
        <v>38</v>
      </c>
      <c r="F5132" t="s">
        <v>40</v>
      </c>
      <c r="G5132">
        <v>254</v>
      </c>
      <c r="H5132" t="s">
        <v>19</v>
      </c>
      <c r="I5132">
        <v>66.98</v>
      </c>
      <c r="J5132">
        <v>19.23</v>
      </c>
      <c r="K5132">
        <v>1</v>
      </c>
      <c r="L5132">
        <v>1143</v>
      </c>
      <c r="M5132">
        <v>244</v>
      </c>
      <c r="N5132" t="s">
        <v>20</v>
      </c>
      <c r="P5132" t="s">
        <v>36</v>
      </c>
    </row>
    <row r="5133" spans="1:16" x14ac:dyDescent="0.3">
      <c r="A5133">
        <v>74812</v>
      </c>
      <c r="B5133" s="1">
        <v>45937</v>
      </c>
      <c r="C5133" s="2">
        <v>0.95277777777777783</v>
      </c>
      <c r="D5133" t="s">
        <v>651</v>
      </c>
      <c r="E5133" t="s">
        <v>72</v>
      </c>
      <c r="F5133" t="s">
        <v>27</v>
      </c>
      <c r="G5133">
        <v>260</v>
      </c>
      <c r="H5133" t="s">
        <v>31</v>
      </c>
      <c r="L5133">
        <v>2086</v>
      </c>
      <c r="M5133">
        <v>230</v>
      </c>
      <c r="O5133" t="s">
        <v>128</v>
      </c>
    </row>
    <row r="5134" spans="1:16" x14ac:dyDescent="0.3">
      <c r="A5134">
        <v>47574</v>
      </c>
      <c r="B5134" s="1">
        <v>46013</v>
      </c>
      <c r="C5134" s="2">
        <v>0.71250000000000002</v>
      </c>
      <c r="D5134" t="s">
        <v>3516</v>
      </c>
      <c r="E5134" t="s">
        <v>26</v>
      </c>
      <c r="F5134" t="s">
        <v>27</v>
      </c>
      <c r="G5134">
        <v>252</v>
      </c>
      <c r="H5134" t="s">
        <v>19</v>
      </c>
      <c r="I5134" t="s">
        <v>3517</v>
      </c>
      <c r="J5134">
        <v>7.39</v>
      </c>
      <c r="K5134">
        <v>2</v>
      </c>
      <c r="L5134">
        <v>1568</v>
      </c>
      <c r="M5134">
        <v>229</v>
      </c>
      <c r="N5134" t="s">
        <v>53</v>
      </c>
      <c r="P5134" t="s">
        <v>36</v>
      </c>
    </row>
    <row r="5135" spans="1:16" x14ac:dyDescent="0.3">
      <c r="A5135">
        <v>62761</v>
      </c>
      <c r="B5135" s="1">
        <v>45764</v>
      </c>
      <c r="C5135" s="2">
        <v>0.88055555555555554</v>
      </c>
      <c r="D5135" t="s">
        <v>3518</v>
      </c>
      <c r="E5135" t="s">
        <v>122</v>
      </c>
      <c r="F5135" t="s">
        <v>40</v>
      </c>
      <c r="G5135">
        <v>204</v>
      </c>
      <c r="H5135" t="s">
        <v>19</v>
      </c>
      <c r="I5135" t="s">
        <v>3519</v>
      </c>
      <c r="J5135">
        <v>25.5</v>
      </c>
      <c r="K5135">
        <v>2</v>
      </c>
      <c r="L5135">
        <v>1670</v>
      </c>
      <c r="M5135">
        <v>216</v>
      </c>
      <c r="N5135" t="s">
        <v>50</v>
      </c>
      <c r="P5135" t="s">
        <v>36</v>
      </c>
    </row>
    <row r="5136" spans="1:16" x14ac:dyDescent="0.3">
      <c r="A5136">
        <v>94688</v>
      </c>
      <c r="B5136" s="1">
        <v>45951</v>
      </c>
      <c r="C5136" s="2">
        <v>0.88402777777777775</v>
      </c>
      <c r="D5136" t="s">
        <v>493</v>
      </c>
      <c r="E5136" t="s">
        <v>75</v>
      </c>
      <c r="F5136" t="s">
        <v>18</v>
      </c>
      <c r="G5136">
        <v>230</v>
      </c>
      <c r="H5136" t="s">
        <v>19</v>
      </c>
      <c r="I5136">
        <v>81.349999999999994</v>
      </c>
      <c r="J5136">
        <v>21.62</v>
      </c>
      <c r="K5136">
        <v>2</v>
      </c>
      <c r="L5136">
        <v>1217</v>
      </c>
      <c r="M5136">
        <v>217</v>
      </c>
      <c r="N5136" t="s">
        <v>32</v>
      </c>
      <c r="P5136" t="s">
        <v>36</v>
      </c>
    </row>
    <row r="5137" spans="1:16" x14ac:dyDescent="0.3">
      <c r="A5137">
        <v>48848</v>
      </c>
      <c r="B5137" s="1">
        <v>45978</v>
      </c>
      <c r="C5137" s="2">
        <v>0.92986111111111114</v>
      </c>
      <c r="D5137" t="s">
        <v>3520</v>
      </c>
      <c r="E5137" t="s">
        <v>2062</v>
      </c>
      <c r="F5137" t="s">
        <v>18</v>
      </c>
      <c r="G5137">
        <v>209</v>
      </c>
      <c r="H5137" t="s">
        <v>19</v>
      </c>
      <c r="I5137">
        <v>38.79</v>
      </c>
      <c r="J5137">
        <v>2.99</v>
      </c>
      <c r="K5137">
        <v>2</v>
      </c>
      <c r="L5137">
        <v>1475</v>
      </c>
      <c r="M5137">
        <v>260</v>
      </c>
      <c r="N5137" t="s">
        <v>44</v>
      </c>
      <c r="P5137" t="s">
        <v>21</v>
      </c>
    </row>
    <row r="5138" spans="1:16" x14ac:dyDescent="0.3">
      <c r="A5138">
        <v>66809</v>
      </c>
      <c r="B5138" s="1">
        <v>45731</v>
      </c>
      <c r="C5138" s="2">
        <v>0.46597222222222223</v>
      </c>
      <c r="D5138" t="s">
        <v>358</v>
      </c>
      <c r="E5138" t="s">
        <v>91</v>
      </c>
      <c r="F5138" t="s">
        <v>27</v>
      </c>
      <c r="G5138">
        <v>217</v>
      </c>
      <c r="H5138" t="s">
        <v>31</v>
      </c>
      <c r="L5138">
        <v>1666</v>
      </c>
      <c r="M5138">
        <v>228</v>
      </c>
      <c r="O5138" t="s">
        <v>55</v>
      </c>
    </row>
    <row r="5139" spans="1:16" x14ac:dyDescent="0.3">
      <c r="A5139">
        <v>60024</v>
      </c>
      <c r="B5139" s="1">
        <v>45884</v>
      </c>
      <c r="C5139" s="2">
        <v>0.79861111111111116</v>
      </c>
      <c r="D5139" t="s">
        <v>3521</v>
      </c>
      <c r="E5139" t="s">
        <v>72</v>
      </c>
      <c r="F5139" t="s">
        <v>40</v>
      </c>
      <c r="G5139">
        <v>245</v>
      </c>
      <c r="H5139" t="s">
        <v>31</v>
      </c>
      <c r="L5139">
        <v>1556</v>
      </c>
      <c r="M5139">
        <v>260</v>
      </c>
      <c r="O5139" t="s">
        <v>41</v>
      </c>
    </row>
    <row r="5140" spans="1:16" x14ac:dyDescent="0.3">
      <c r="A5140">
        <v>98646</v>
      </c>
      <c r="B5140" s="1">
        <v>45912</v>
      </c>
      <c r="C5140" s="2">
        <v>0.12430555555555556</v>
      </c>
      <c r="D5140" t="s">
        <v>3522</v>
      </c>
      <c r="E5140" t="s">
        <v>58</v>
      </c>
      <c r="F5140" t="s">
        <v>40</v>
      </c>
      <c r="G5140">
        <v>254</v>
      </c>
      <c r="H5140" t="s">
        <v>19</v>
      </c>
      <c r="I5140" t="s">
        <v>3523</v>
      </c>
      <c r="J5140">
        <v>21.82</v>
      </c>
      <c r="K5140">
        <v>5</v>
      </c>
      <c r="L5140">
        <v>1575</v>
      </c>
      <c r="M5140">
        <v>240</v>
      </c>
      <c r="N5140" t="s">
        <v>50</v>
      </c>
      <c r="P5140" t="s">
        <v>21</v>
      </c>
    </row>
    <row r="5141" spans="1:16" x14ac:dyDescent="0.3">
      <c r="A5141">
        <v>86269</v>
      </c>
      <c r="B5141" s="1">
        <v>45873</v>
      </c>
      <c r="C5141" s="2">
        <v>0.40486111111111112</v>
      </c>
      <c r="D5141" t="s">
        <v>718</v>
      </c>
      <c r="E5141" t="s">
        <v>1700</v>
      </c>
      <c r="F5141" t="s">
        <v>40</v>
      </c>
      <c r="G5141">
        <v>242</v>
      </c>
      <c r="H5141" t="s">
        <v>19</v>
      </c>
      <c r="I5141">
        <v>7.51</v>
      </c>
      <c r="J5141">
        <v>25.56</v>
      </c>
      <c r="K5141">
        <v>1</v>
      </c>
      <c r="L5141">
        <v>1358</v>
      </c>
      <c r="M5141">
        <v>200</v>
      </c>
      <c r="N5141" t="s">
        <v>44</v>
      </c>
      <c r="P5141" t="s">
        <v>21</v>
      </c>
    </row>
    <row r="5142" spans="1:16" x14ac:dyDescent="0.3">
      <c r="A5142">
        <v>91172</v>
      </c>
      <c r="B5142" s="1">
        <v>46000</v>
      </c>
      <c r="C5142" s="2">
        <v>0.43541666666666662</v>
      </c>
      <c r="D5142" t="s">
        <v>3524</v>
      </c>
      <c r="E5142" t="s">
        <v>38</v>
      </c>
      <c r="F5142" t="s">
        <v>18</v>
      </c>
      <c r="G5142">
        <v>255</v>
      </c>
      <c r="H5142" t="s">
        <v>24</v>
      </c>
      <c r="L5142">
        <v>1587</v>
      </c>
      <c r="M5142">
        <v>238</v>
      </c>
    </row>
    <row r="5143" spans="1:16" x14ac:dyDescent="0.3">
      <c r="A5143">
        <v>23062</v>
      </c>
      <c r="B5143" s="1">
        <v>45778</v>
      </c>
      <c r="C5143" s="2">
        <v>0.41875000000000001</v>
      </c>
      <c r="D5143" t="s">
        <v>60</v>
      </c>
      <c r="E5143" t="s">
        <v>94</v>
      </c>
      <c r="F5143" t="s">
        <v>40</v>
      </c>
      <c r="G5143">
        <v>207</v>
      </c>
      <c r="H5143" t="s">
        <v>19</v>
      </c>
      <c r="I5143">
        <v>69.56</v>
      </c>
      <c r="J5143">
        <v>15.73</v>
      </c>
      <c r="K5143">
        <v>5</v>
      </c>
      <c r="L5143">
        <v>2128</v>
      </c>
      <c r="M5143">
        <v>215</v>
      </c>
      <c r="N5143" t="s">
        <v>20</v>
      </c>
      <c r="P5143" t="s">
        <v>21</v>
      </c>
    </row>
    <row r="5144" spans="1:16" x14ac:dyDescent="0.3">
      <c r="A5144">
        <v>66997</v>
      </c>
      <c r="B5144" s="1">
        <v>45735</v>
      </c>
      <c r="C5144" s="2">
        <v>0.16319444444444445</v>
      </c>
      <c r="D5144" t="s">
        <v>3525</v>
      </c>
      <c r="E5144" t="s">
        <v>91</v>
      </c>
      <c r="F5144" t="s">
        <v>40</v>
      </c>
      <c r="G5144">
        <v>213</v>
      </c>
      <c r="H5144" t="s">
        <v>19</v>
      </c>
      <c r="I5144">
        <v>61.82</v>
      </c>
      <c r="J5144">
        <v>15.32</v>
      </c>
      <c r="K5144">
        <v>5</v>
      </c>
      <c r="L5144">
        <v>1659</v>
      </c>
      <c r="M5144">
        <v>207</v>
      </c>
      <c r="N5144" t="s">
        <v>53</v>
      </c>
      <c r="P5144" t="s">
        <v>21</v>
      </c>
    </row>
    <row r="5145" spans="1:16" x14ac:dyDescent="0.3">
      <c r="A5145">
        <v>25166</v>
      </c>
      <c r="B5145" s="1">
        <v>45797</v>
      </c>
      <c r="C5145" s="2">
        <v>0.21944444444444444</v>
      </c>
      <c r="D5145" t="s">
        <v>3526</v>
      </c>
      <c r="E5145" t="s">
        <v>38</v>
      </c>
      <c r="F5145" t="s">
        <v>40</v>
      </c>
      <c r="G5145">
        <v>214</v>
      </c>
      <c r="H5145" t="s">
        <v>19</v>
      </c>
      <c r="I5145">
        <v>42.69</v>
      </c>
      <c r="J5145">
        <v>24.97</v>
      </c>
      <c r="K5145">
        <v>1</v>
      </c>
      <c r="L5145">
        <v>1302</v>
      </c>
      <c r="M5145">
        <v>221</v>
      </c>
      <c r="N5145" t="s">
        <v>50</v>
      </c>
      <c r="P5145" t="s">
        <v>36</v>
      </c>
    </row>
    <row r="5146" spans="1:16" x14ac:dyDescent="0.3">
      <c r="A5146">
        <v>84875</v>
      </c>
      <c r="B5146" s="1">
        <v>45668</v>
      </c>
      <c r="C5146" s="2">
        <v>2.0833333333333332E-2</v>
      </c>
      <c r="D5146" t="s">
        <v>493</v>
      </c>
      <c r="E5146" t="s">
        <v>236</v>
      </c>
      <c r="F5146" t="s">
        <v>40</v>
      </c>
      <c r="G5146">
        <v>253</v>
      </c>
      <c r="H5146" t="s">
        <v>19</v>
      </c>
      <c r="I5146">
        <v>65.3</v>
      </c>
      <c r="J5146">
        <v>26.54</v>
      </c>
      <c r="K5146">
        <v>1</v>
      </c>
      <c r="L5146">
        <v>1674</v>
      </c>
      <c r="M5146">
        <v>206</v>
      </c>
      <c r="N5146" t="s">
        <v>32</v>
      </c>
      <c r="P5146" t="s">
        <v>36</v>
      </c>
    </row>
    <row r="5147" spans="1:16" x14ac:dyDescent="0.3">
      <c r="A5147">
        <v>70346</v>
      </c>
      <c r="B5147" s="1">
        <v>45767</v>
      </c>
      <c r="C5147" s="2">
        <v>0.12916666666666668</v>
      </c>
      <c r="D5147" t="s">
        <v>467</v>
      </c>
      <c r="E5147" t="s">
        <v>75</v>
      </c>
      <c r="F5147" t="s">
        <v>40</v>
      </c>
      <c r="G5147">
        <v>204</v>
      </c>
      <c r="H5147" t="s">
        <v>19</v>
      </c>
      <c r="I5147">
        <v>40.32</v>
      </c>
      <c r="J5147">
        <v>12.76</v>
      </c>
      <c r="K5147">
        <v>5</v>
      </c>
      <c r="L5147">
        <v>2064</v>
      </c>
      <c r="M5147">
        <v>222</v>
      </c>
      <c r="N5147" t="s">
        <v>50</v>
      </c>
      <c r="P5147" t="s">
        <v>21</v>
      </c>
    </row>
    <row r="5148" spans="1:16" x14ac:dyDescent="0.3">
      <c r="A5148">
        <v>13226</v>
      </c>
      <c r="B5148" s="1">
        <v>45845</v>
      </c>
      <c r="C5148" s="2">
        <v>0.39930555555555558</v>
      </c>
      <c r="D5148" t="s">
        <v>3527</v>
      </c>
      <c r="E5148" t="s">
        <v>3528</v>
      </c>
      <c r="F5148" t="s">
        <v>40</v>
      </c>
      <c r="G5148">
        <v>235</v>
      </c>
      <c r="H5148" t="s">
        <v>19</v>
      </c>
      <c r="I5148">
        <v>38.75</v>
      </c>
      <c r="J5148">
        <v>1.07</v>
      </c>
      <c r="K5148">
        <v>4</v>
      </c>
      <c r="L5148">
        <v>1025</v>
      </c>
      <c r="M5148">
        <v>206</v>
      </c>
      <c r="N5148" t="s">
        <v>28</v>
      </c>
      <c r="P5148" t="s">
        <v>21</v>
      </c>
    </row>
    <row r="5149" spans="1:16" x14ac:dyDescent="0.3">
      <c r="A5149">
        <v>36032</v>
      </c>
      <c r="B5149" s="1">
        <v>45828</v>
      </c>
      <c r="C5149" s="2">
        <v>0.38750000000000001</v>
      </c>
      <c r="D5149" t="s">
        <v>744</v>
      </c>
      <c r="E5149" t="s">
        <v>3529</v>
      </c>
      <c r="F5149" t="s">
        <v>27</v>
      </c>
      <c r="G5149">
        <v>218</v>
      </c>
      <c r="H5149" t="s">
        <v>19</v>
      </c>
      <c r="I5149">
        <v>77.150000000000006</v>
      </c>
      <c r="J5149">
        <v>12.03</v>
      </c>
      <c r="K5149">
        <v>4</v>
      </c>
      <c r="L5149">
        <v>1066</v>
      </c>
      <c r="M5149">
        <v>226</v>
      </c>
      <c r="N5149" t="s">
        <v>50</v>
      </c>
      <c r="P5149" t="s">
        <v>21</v>
      </c>
    </row>
    <row r="5150" spans="1:16" x14ac:dyDescent="0.3">
      <c r="A5150">
        <v>22604</v>
      </c>
      <c r="B5150" s="1">
        <v>45828</v>
      </c>
      <c r="C5150" s="2">
        <v>0.7895833333333333</v>
      </c>
      <c r="D5150" t="s">
        <v>1969</v>
      </c>
      <c r="E5150" t="s">
        <v>81</v>
      </c>
      <c r="F5150" t="s">
        <v>18</v>
      </c>
      <c r="G5150">
        <v>205</v>
      </c>
      <c r="H5150" t="s">
        <v>31</v>
      </c>
      <c r="L5150">
        <v>2037</v>
      </c>
      <c r="M5150">
        <v>229</v>
      </c>
      <c r="O5150" t="s">
        <v>32</v>
      </c>
    </row>
    <row r="5151" spans="1:16" x14ac:dyDescent="0.3">
      <c r="A5151">
        <v>93231</v>
      </c>
      <c r="B5151" s="1">
        <v>45733</v>
      </c>
      <c r="C5151" s="2">
        <v>0.53611111111111109</v>
      </c>
      <c r="D5151" t="s">
        <v>1628</v>
      </c>
      <c r="E5151" t="s">
        <v>30</v>
      </c>
      <c r="F5151" t="s">
        <v>40</v>
      </c>
      <c r="G5151">
        <v>200</v>
      </c>
      <c r="H5151" t="s">
        <v>19</v>
      </c>
      <c r="I5151">
        <v>63.36</v>
      </c>
      <c r="J5151">
        <v>25.99</v>
      </c>
      <c r="K5151">
        <v>3</v>
      </c>
      <c r="L5151">
        <v>1851</v>
      </c>
      <c r="M5151">
        <v>252</v>
      </c>
      <c r="N5151" t="s">
        <v>50</v>
      </c>
      <c r="P5151" t="s">
        <v>21</v>
      </c>
    </row>
    <row r="5152" spans="1:16" x14ac:dyDescent="0.3">
      <c r="A5152">
        <v>37817</v>
      </c>
      <c r="B5152" s="1">
        <v>45792</v>
      </c>
      <c r="C5152" s="2">
        <v>0.64513888888888882</v>
      </c>
      <c r="D5152" t="s">
        <v>3530</v>
      </c>
      <c r="E5152" t="s">
        <v>122</v>
      </c>
      <c r="F5152" t="s">
        <v>27</v>
      </c>
      <c r="G5152">
        <v>215</v>
      </c>
      <c r="H5152" t="s">
        <v>24</v>
      </c>
      <c r="L5152">
        <v>1846</v>
      </c>
      <c r="M5152">
        <v>255</v>
      </c>
    </row>
    <row r="5153" spans="1:16" x14ac:dyDescent="0.3">
      <c r="A5153">
        <v>44487</v>
      </c>
      <c r="B5153" s="1">
        <v>45978</v>
      </c>
      <c r="C5153" s="2">
        <v>0.33680555555555558</v>
      </c>
      <c r="D5153" t="s">
        <v>943</v>
      </c>
      <c r="E5153" t="s">
        <v>52</v>
      </c>
      <c r="F5153" t="s">
        <v>40</v>
      </c>
      <c r="G5153">
        <v>254</v>
      </c>
      <c r="H5153" t="s">
        <v>19</v>
      </c>
      <c r="I5153">
        <v>72.33</v>
      </c>
      <c r="J5153">
        <v>7.93</v>
      </c>
      <c r="K5153">
        <v>2</v>
      </c>
      <c r="L5153">
        <v>1672</v>
      </c>
      <c r="M5153">
        <v>244</v>
      </c>
      <c r="N5153" t="s">
        <v>50</v>
      </c>
      <c r="P5153" t="s">
        <v>21</v>
      </c>
    </row>
    <row r="5154" spans="1:16" x14ac:dyDescent="0.3">
      <c r="A5154">
        <v>39545</v>
      </c>
      <c r="B5154" s="1">
        <v>45752</v>
      </c>
      <c r="C5154" s="2">
        <v>0.79652777777777783</v>
      </c>
      <c r="D5154" t="s">
        <v>3531</v>
      </c>
      <c r="E5154" t="s">
        <v>289</v>
      </c>
      <c r="F5154" t="s">
        <v>18</v>
      </c>
      <c r="G5154">
        <v>229</v>
      </c>
      <c r="H5154" t="s">
        <v>19</v>
      </c>
      <c r="I5154">
        <v>56.92</v>
      </c>
      <c r="J5154">
        <v>12.77</v>
      </c>
      <c r="K5154">
        <v>3</v>
      </c>
      <c r="L5154">
        <v>1726</v>
      </c>
      <c r="M5154">
        <v>243</v>
      </c>
      <c r="N5154" t="s">
        <v>32</v>
      </c>
      <c r="P5154" t="s">
        <v>36</v>
      </c>
    </row>
    <row r="5155" spans="1:16" x14ac:dyDescent="0.3">
      <c r="A5155">
        <v>44714</v>
      </c>
      <c r="B5155" s="1">
        <v>45817</v>
      </c>
      <c r="C5155" s="2">
        <v>0.15416666666666667</v>
      </c>
      <c r="D5155" t="s">
        <v>467</v>
      </c>
      <c r="E5155" t="s">
        <v>30</v>
      </c>
      <c r="F5155" t="s">
        <v>40</v>
      </c>
      <c r="G5155">
        <v>258</v>
      </c>
      <c r="H5155" t="s">
        <v>19</v>
      </c>
      <c r="I5155" t="s">
        <v>3532</v>
      </c>
      <c r="J5155">
        <v>9.0399999999999991</v>
      </c>
      <c r="K5155">
        <v>3</v>
      </c>
      <c r="L5155">
        <v>1804</v>
      </c>
      <c r="M5155">
        <v>252</v>
      </c>
      <c r="N5155" t="s">
        <v>50</v>
      </c>
      <c r="P5155" t="s">
        <v>36</v>
      </c>
    </row>
    <row r="5156" spans="1:16" x14ac:dyDescent="0.3">
      <c r="A5156">
        <v>95642</v>
      </c>
      <c r="B5156" s="1">
        <v>45697</v>
      </c>
      <c r="C5156" s="2">
        <v>0.49444444444444446</v>
      </c>
      <c r="D5156" t="s">
        <v>233</v>
      </c>
      <c r="E5156" t="s">
        <v>30</v>
      </c>
      <c r="F5156" t="s">
        <v>40</v>
      </c>
      <c r="G5156">
        <v>216</v>
      </c>
      <c r="H5156" t="s">
        <v>19</v>
      </c>
      <c r="I5156">
        <v>77.42</v>
      </c>
      <c r="J5156">
        <v>23.01</v>
      </c>
      <c r="K5156">
        <v>5</v>
      </c>
      <c r="L5156">
        <v>1071</v>
      </c>
      <c r="M5156">
        <v>218</v>
      </c>
      <c r="N5156" t="s">
        <v>53</v>
      </c>
      <c r="P5156" t="s">
        <v>36</v>
      </c>
    </row>
    <row r="5157" spans="1:16" x14ac:dyDescent="0.3">
      <c r="A5157">
        <v>24989</v>
      </c>
      <c r="B5157" s="1">
        <v>45743</v>
      </c>
      <c r="C5157" s="2">
        <v>0.73402777777777783</v>
      </c>
      <c r="D5157" t="s">
        <v>3533</v>
      </c>
      <c r="E5157" t="s">
        <v>67</v>
      </c>
      <c r="F5157" t="s">
        <v>18</v>
      </c>
      <c r="G5157">
        <v>223</v>
      </c>
      <c r="H5157" t="s">
        <v>19</v>
      </c>
      <c r="I5157">
        <v>68.739999999999995</v>
      </c>
      <c r="J5157">
        <v>7.98</v>
      </c>
      <c r="K5157">
        <v>1</v>
      </c>
      <c r="L5157">
        <v>1487</v>
      </c>
      <c r="M5157">
        <v>248</v>
      </c>
      <c r="N5157" t="s">
        <v>53</v>
      </c>
      <c r="P5157" t="s">
        <v>36</v>
      </c>
    </row>
    <row r="5158" spans="1:16" x14ac:dyDescent="0.3">
      <c r="A5158">
        <v>10705</v>
      </c>
      <c r="B5158" s="1">
        <v>45711</v>
      </c>
      <c r="C5158" s="2">
        <v>0.77638888888888891</v>
      </c>
      <c r="D5158" t="s">
        <v>231</v>
      </c>
      <c r="E5158" t="s">
        <v>94</v>
      </c>
      <c r="F5158" t="s">
        <v>40</v>
      </c>
      <c r="G5158">
        <v>234</v>
      </c>
      <c r="H5158" t="s">
        <v>19</v>
      </c>
      <c r="I5158">
        <v>31.92</v>
      </c>
      <c r="J5158">
        <v>22.5</v>
      </c>
      <c r="K5158">
        <v>1</v>
      </c>
      <c r="L5158">
        <v>1474</v>
      </c>
      <c r="M5158">
        <v>236</v>
      </c>
      <c r="N5158" t="s">
        <v>20</v>
      </c>
      <c r="P5158" t="s">
        <v>36</v>
      </c>
    </row>
    <row r="5159" spans="1:16" x14ac:dyDescent="0.3">
      <c r="A5159">
        <v>10731</v>
      </c>
      <c r="B5159" s="1">
        <v>45910</v>
      </c>
      <c r="C5159" s="2">
        <v>8.4027777777777771E-2</v>
      </c>
      <c r="D5159" t="s">
        <v>1813</v>
      </c>
      <c r="E5159" t="s">
        <v>465</v>
      </c>
      <c r="F5159" t="s">
        <v>18</v>
      </c>
      <c r="G5159">
        <v>258</v>
      </c>
      <c r="H5159" t="s">
        <v>19</v>
      </c>
      <c r="I5159" t="s">
        <v>3534</v>
      </c>
      <c r="J5159">
        <v>2.33</v>
      </c>
      <c r="K5159">
        <v>5</v>
      </c>
      <c r="L5159">
        <v>1080</v>
      </c>
      <c r="M5159">
        <v>211</v>
      </c>
      <c r="N5159" t="s">
        <v>20</v>
      </c>
      <c r="P5159" t="s">
        <v>36</v>
      </c>
    </row>
    <row r="5160" spans="1:16" x14ac:dyDescent="0.3">
      <c r="A5160">
        <v>35907</v>
      </c>
      <c r="B5160" s="1">
        <v>45683</v>
      </c>
      <c r="C5160" s="2">
        <v>0.34652777777777777</v>
      </c>
      <c r="D5160" t="s">
        <v>812</v>
      </c>
      <c r="E5160" t="s">
        <v>58</v>
      </c>
      <c r="F5160" t="s">
        <v>18</v>
      </c>
      <c r="G5160">
        <v>214</v>
      </c>
      <c r="H5160" t="s">
        <v>24</v>
      </c>
      <c r="L5160">
        <v>1215</v>
      </c>
      <c r="M5160">
        <v>227</v>
      </c>
    </row>
    <row r="5161" spans="1:16" x14ac:dyDescent="0.3">
      <c r="A5161">
        <v>23882</v>
      </c>
      <c r="B5161" s="1">
        <v>45961</v>
      </c>
      <c r="C5161" s="2">
        <v>0.78611111111111109</v>
      </c>
      <c r="D5161" t="s">
        <v>3535</v>
      </c>
      <c r="E5161" t="s">
        <v>75</v>
      </c>
      <c r="F5161" t="s">
        <v>18</v>
      </c>
      <c r="G5161">
        <v>202</v>
      </c>
      <c r="H5161" t="s">
        <v>31</v>
      </c>
      <c r="L5161">
        <v>1053</v>
      </c>
      <c r="M5161">
        <v>236</v>
      </c>
      <c r="O5161" t="s">
        <v>128</v>
      </c>
    </row>
    <row r="5162" spans="1:16" x14ac:dyDescent="0.3">
      <c r="A5162">
        <v>94315</v>
      </c>
      <c r="B5162" s="1">
        <v>46020</v>
      </c>
      <c r="C5162" s="2">
        <v>0.79375000000000007</v>
      </c>
      <c r="D5162" t="s">
        <v>3536</v>
      </c>
      <c r="E5162" t="s">
        <v>58</v>
      </c>
      <c r="F5162" t="s">
        <v>40</v>
      </c>
      <c r="G5162">
        <v>239</v>
      </c>
      <c r="H5162" t="s">
        <v>31</v>
      </c>
      <c r="L5162">
        <v>1342</v>
      </c>
      <c r="M5162">
        <v>249</v>
      </c>
      <c r="O5162" t="s">
        <v>41</v>
      </c>
    </row>
    <row r="5163" spans="1:16" x14ac:dyDescent="0.3">
      <c r="A5163">
        <v>51646</v>
      </c>
      <c r="B5163" s="1">
        <v>45937</v>
      </c>
      <c r="C5163" s="2">
        <v>0.54583333333333328</v>
      </c>
      <c r="D5163" t="s">
        <v>236</v>
      </c>
      <c r="E5163" t="s">
        <v>72</v>
      </c>
      <c r="F5163" t="s">
        <v>40</v>
      </c>
      <c r="G5163">
        <v>260</v>
      </c>
      <c r="H5163" t="s">
        <v>19</v>
      </c>
      <c r="I5163">
        <v>25.04</v>
      </c>
      <c r="J5163">
        <v>24.59</v>
      </c>
      <c r="K5163">
        <v>5</v>
      </c>
      <c r="L5163">
        <v>1994</v>
      </c>
      <c r="M5163">
        <v>223</v>
      </c>
      <c r="N5163" t="s">
        <v>44</v>
      </c>
      <c r="P5163" t="s">
        <v>36</v>
      </c>
    </row>
    <row r="5164" spans="1:16" x14ac:dyDescent="0.3">
      <c r="A5164">
        <v>50427</v>
      </c>
      <c r="B5164" s="1">
        <v>45675</v>
      </c>
      <c r="C5164" s="2">
        <v>4.5138888888888888E-2</v>
      </c>
      <c r="D5164" t="s">
        <v>3537</v>
      </c>
      <c r="E5164" t="s">
        <v>83</v>
      </c>
      <c r="F5164" t="s">
        <v>18</v>
      </c>
      <c r="G5164">
        <v>255</v>
      </c>
      <c r="H5164" t="s">
        <v>24</v>
      </c>
      <c r="L5164">
        <v>1620</v>
      </c>
      <c r="M5164">
        <v>239</v>
      </c>
    </row>
    <row r="5165" spans="1:16" x14ac:dyDescent="0.3">
      <c r="A5165">
        <v>30609</v>
      </c>
      <c r="B5165" s="1">
        <v>45705</v>
      </c>
      <c r="C5165" s="2">
        <v>0.83611111111111114</v>
      </c>
      <c r="D5165" t="s">
        <v>3538</v>
      </c>
      <c r="E5165" t="s">
        <v>83</v>
      </c>
      <c r="F5165" t="s">
        <v>40</v>
      </c>
      <c r="G5165">
        <v>223</v>
      </c>
      <c r="H5165" t="s">
        <v>19</v>
      </c>
      <c r="I5165" t="s">
        <v>3539</v>
      </c>
      <c r="J5165">
        <v>3.03</v>
      </c>
      <c r="K5165">
        <v>4</v>
      </c>
      <c r="L5165">
        <v>1560</v>
      </c>
      <c r="M5165">
        <v>204</v>
      </c>
      <c r="N5165" t="s">
        <v>44</v>
      </c>
      <c r="P5165" t="s">
        <v>21</v>
      </c>
    </row>
    <row r="5166" spans="1:16" x14ac:dyDescent="0.3">
      <c r="A5166">
        <v>95712</v>
      </c>
      <c r="B5166" s="1">
        <v>45961</v>
      </c>
      <c r="C5166" s="2">
        <v>0.46736111111111112</v>
      </c>
      <c r="D5166" t="s">
        <v>3540</v>
      </c>
      <c r="E5166" t="s">
        <v>94</v>
      </c>
      <c r="F5166" t="s">
        <v>27</v>
      </c>
      <c r="G5166">
        <v>230</v>
      </c>
      <c r="H5166" t="s">
        <v>19</v>
      </c>
      <c r="I5166" t="s">
        <v>459</v>
      </c>
      <c r="J5166">
        <v>23.81</v>
      </c>
      <c r="K5166">
        <v>1</v>
      </c>
      <c r="L5166">
        <v>1066</v>
      </c>
      <c r="M5166">
        <v>259</v>
      </c>
      <c r="N5166" t="s">
        <v>53</v>
      </c>
      <c r="P5166" t="s">
        <v>36</v>
      </c>
    </row>
    <row r="5167" spans="1:16" x14ac:dyDescent="0.3">
      <c r="A5167">
        <v>17180</v>
      </c>
      <c r="B5167" s="1">
        <v>46012</v>
      </c>
      <c r="C5167" s="2">
        <v>0.24236111111111111</v>
      </c>
      <c r="D5167" t="s">
        <v>3541</v>
      </c>
      <c r="E5167" t="s">
        <v>94</v>
      </c>
      <c r="F5167" t="s">
        <v>27</v>
      </c>
      <c r="G5167">
        <v>234</v>
      </c>
      <c r="H5167" t="s">
        <v>19</v>
      </c>
      <c r="I5167">
        <v>47.8</v>
      </c>
      <c r="J5167">
        <v>0.8</v>
      </c>
      <c r="K5167">
        <v>5</v>
      </c>
      <c r="L5167">
        <v>1844</v>
      </c>
      <c r="M5167">
        <v>214</v>
      </c>
      <c r="N5167" t="s">
        <v>28</v>
      </c>
      <c r="P5167" t="s">
        <v>36</v>
      </c>
    </row>
    <row r="5168" spans="1:16" x14ac:dyDescent="0.3">
      <c r="A5168">
        <v>83728</v>
      </c>
      <c r="B5168" s="1">
        <v>45847</v>
      </c>
      <c r="C5168" s="2">
        <v>0.71111111111111114</v>
      </c>
      <c r="D5168" t="s">
        <v>444</v>
      </c>
      <c r="E5168" t="s">
        <v>23</v>
      </c>
      <c r="F5168" t="s">
        <v>40</v>
      </c>
      <c r="G5168">
        <v>236</v>
      </c>
      <c r="H5168" t="s">
        <v>19</v>
      </c>
      <c r="I5168">
        <v>54.32</v>
      </c>
      <c r="J5168">
        <v>25.29</v>
      </c>
      <c r="K5168">
        <v>1</v>
      </c>
      <c r="L5168">
        <v>2184</v>
      </c>
      <c r="M5168">
        <v>249</v>
      </c>
      <c r="N5168" t="s">
        <v>28</v>
      </c>
      <c r="P5168" t="s">
        <v>36</v>
      </c>
    </row>
    <row r="5169" spans="1:16" x14ac:dyDescent="0.3">
      <c r="A5169">
        <v>78561</v>
      </c>
      <c r="B5169" s="1">
        <v>45889</v>
      </c>
      <c r="C5169" s="2">
        <v>0.52361111111111114</v>
      </c>
      <c r="D5169" t="s">
        <v>3542</v>
      </c>
      <c r="E5169" t="s">
        <v>922</v>
      </c>
      <c r="F5169" t="s">
        <v>18</v>
      </c>
      <c r="G5169">
        <v>239</v>
      </c>
      <c r="H5169" t="s">
        <v>19</v>
      </c>
      <c r="I5169" t="s">
        <v>3543</v>
      </c>
      <c r="J5169">
        <v>14.35</v>
      </c>
      <c r="K5169">
        <v>5</v>
      </c>
      <c r="L5169">
        <v>2122</v>
      </c>
      <c r="M5169">
        <v>211</v>
      </c>
      <c r="N5169" t="s">
        <v>20</v>
      </c>
      <c r="P5169" t="s">
        <v>36</v>
      </c>
    </row>
    <row r="5170" spans="1:16" x14ac:dyDescent="0.3">
      <c r="A5170">
        <v>95818</v>
      </c>
      <c r="B5170" s="1">
        <v>45893</v>
      </c>
      <c r="C5170" s="2">
        <v>0.22361111111111109</v>
      </c>
      <c r="D5170" t="s">
        <v>469</v>
      </c>
      <c r="E5170" t="s">
        <v>122</v>
      </c>
      <c r="F5170" t="s">
        <v>40</v>
      </c>
      <c r="G5170">
        <v>211</v>
      </c>
      <c r="H5170" t="s">
        <v>19</v>
      </c>
      <c r="I5170">
        <v>6.36</v>
      </c>
      <c r="J5170">
        <v>2.74</v>
      </c>
      <c r="K5170">
        <v>5</v>
      </c>
      <c r="L5170">
        <v>1632</v>
      </c>
      <c r="M5170">
        <v>210</v>
      </c>
      <c r="N5170" t="s">
        <v>28</v>
      </c>
      <c r="P5170" t="s">
        <v>36</v>
      </c>
    </row>
    <row r="5171" spans="1:16" x14ac:dyDescent="0.3">
      <c r="A5171">
        <v>93480</v>
      </c>
      <c r="B5171" s="1">
        <v>45981</v>
      </c>
      <c r="C5171" s="2">
        <v>0.21736111111111112</v>
      </c>
      <c r="D5171" t="s">
        <v>658</v>
      </c>
      <c r="E5171" t="s">
        <v>94</v>
      </c>
      <c r="F5171" t="s">
        <v>18</v>
      </c>
      <c r="G5171">
        <v>202</v>
      </c>
      <c r="H5171" t="s">
        <v>31</v>
      </c>
      <c r="L5171">
        <v>1026</v>
      </c>
      <c r="M5171">
        <v>216</v>
      </c>
      <c r="O5171" t="s">
        <v>41</v>
      </c>
    </row>
    <row r="5172" spans="1:16" x14ac:dyDescent="0.3">
      <c r="A5172">
        <v>41601</v>
      </c>
      <c r="B5172" s="1">
        <v>45743</v>
      </c>
      <c r="C5172" s="2">
        <v>0.72152777777777777</v>
      </c>
      <c r="D5172" t="s">
        <v>324</v>
      </c>
      <c r="E5172" t="s">
        <v>94</v>
      </c>
      <c r="F5172" t="s">
        <v>40</v>
      </c>
      <c r="G5172">
        <v>252</v>
      </c>
      <c r="H5172" t="s">
        <v>31</v>
      </c>
      <c r="L5172">
        <v>2136</v>
      </c>
      <c r="M5172">
        <v>223</v>
      </c>
      <c r="O5172" t="s">
        <v>128</v>
      </c>
    </row>
    <row r="5173" spans="1:16" x14ac:dyDescent="0.3">
      <c r="A5173">
        <v>44652</v>
      </c>
      <c r="B5173" s="1">
        <v>45707</v>
      </c>
      <c r="C5173" s="2">
        <v>0.1125</v>
      </c>
      <c r="D5173" t="s">
        <v>646</v>
      </c>
      <c r="E5173" t="s">
        <v>26</v>
      </c>
      <c r="F5173" t="s">
        <v>40</v>
      </c>
      <c r="G5173">
        <v>251</v>
      </c>
      <c r="H5173" t="s">
        <v>19</v>
      </c>
      <c r="I5173" t="s">
        <v>3544</v>
      </c>
      <c r="J5173">
        <v>1.23</v>
      </c>
      <c r="K5173">
        <v>1</v>
      </c>
      <c r="L5173">
        <v>1470</v>
      </c>
      <c r="M5173">
        <v>240</v>
      </c>
      <c r="N5173" t="s">
        <v>44</v>
      </c>
      <c r="P5173" t="s">
        <v>36</v>
      </c>
    </row>
    <row r="5174" spans="1:16" x14ac:dyDescent="0.3">
      <c r="A5174">
        <v>87065</v>
      </c>
      <c r="B5174" s="1">
        <v>45730</v>
      </c>
      <c r="C5174" s="2">
        <v>0.40902777777777777</v>
      </c>
      <c r="D5174" t="s">
        <v>647</v>
      </c>
      <c r="E5174" t="s">
        <v>501</v>
      </c>
      <c r="F5174" t="s">
        <v>40</v>
      </c>
      <c r="G5174">
        <v>220</v>
      </c>
      <c r="H5174" t="s">
        <v>19</v>
      </c>
      <c r="I5174">
        <v>61.73</v>
      </c>
      <c r="J5174">
        <v>19.059999999999999</v>
      </c>
      <c r="K5174">
        <v>5</v>
      </c>
      <c r="L5174">
        <v>1859</v>
      </c>
      <c r="M5174">
        <v>226</v>
      </c>
      <c r="N5174" t="s">
        <v>28</v>
      </c>
      <c r="P5174" t="s">
        <v>21</v>
      </c>
    </row>
    <row r="5175" spans="1:16" x14ac:dyDescent="0.3">
      <c r="A5175">
        <v>52115</v>
      </c>
      <c r="B5175" s="1">
        <v>45993</v>
      </c>
      <c r="C5175" s="2">
        <v>0.99444444444444446</v>
      </c>
      <c r="D5175" t="s">
        <v>150</v>
      </c>
      <c r="E5175" t="s">
        <v>58</v>
      </c>
      <c r="F5175" t="s">
        <v>18</v>
      </c>
      <c r="G5175">
        <v>255</v>
      </c>
      <c r="H5175" t="s">
        <v>31</v>
      </c>
      <c r="L5175">
        <v>1836</v>
      </c>
      <c r="M5175">
        <v>237</v>
      </c>
      <c r="O5175" t="s">
        <v>108</v>
      </c>
    </row>
    <row r="5176" spans="1:16" x14ac:dyDescent="0.3">
      <c r="A5176">
        <v>39882</v>
      </c>
      <c r="B5176" s="1">
        <v>45844</v>
      </c>
      <c r="C5176" s="2">
        <v>0.50416666666666665</v>
      </c>
      <c r="D5176" t="s">
        <v>578</v>
      </c>
      <c r="E5176" t="s">
        <v>52</v>
      </c>
      <c r="F5176" t="s">
        <v>27</v>
      </c>
      <c r="G5176">
        <v>230</v>
      </c>
      <c r="H5176" t="s">
        <v>31</v>
      </c>
      <c r="L5176">
        <v>1553</v>
      </c>
      <c r="M5176">
        <v>227</v>
      </c>
      <c r="O5176" t="s">
        <v>55</v>
      </c>
    </row>
    <row r="5177" spans="1:16" x14ac:dyDescent="0.3">
      <c r="A5177">
        <v>17844</v>
      </c>
      <c r="B5177" s="1">
        <v>45721</v>
      </c>
      <c r="C5177" s="2">
        <v>0.3888888888888889</v>
      </c>
      <c r="D5177" t="s">
        <v>22</v>
      </c>
      <c r="E5177" t="s">
        <v>81</v>
      </c>
      <c r="F5177" t="s">
        <v>27</v>
      </c>
      <c r="G5177">
        <v>232</v>
      </c>
      <c r="H5177" t="s">
        <v>19</v>
      </c>
      <c r="I5177">
        <v>22.8</v>
      </c>
      <c r="J5177">
        <v>21.86</v>
      </c>
      <c r="K5177">
        <v>5</v>
      </c>
      <c r="L5177">
        <v>1536</v>
      </c>
      <c r="M5177">
        <v>256</v>
      </c>
      <c r="N5177" t="s">
        <v>20</v>
      </c>
      <c r="P5177" t="s">
        <v>36</v>
      </c>
    </row>
    <row r="5178" spans="1:16" x14ac:dyDescent="0.3">
      <c r="A5178">
        <v>25261</v>
      </c>
      <c r="B5178" s="1">
        <v>45783</v>
      </c>
      <c r="C5178" s="2">
        <v>0.9916666666666667</v>
      </c>
      <c r="D5178" t="s">
        <v>729</v>
      </c>
      <c r="E5178" t="s">
        <v>38</v>
      </c>
      <c r="F5178" t="s">
        <v>18</v>
      </c>
      <c r="G5178">
        <v>216</v>
      </c>
      <c r="H5178" t="s">
        <v>19</v>
      </c>
      <c r="I5178" t="s">
        <v>3545</v>
      </c>
      <c r="J5178">
        <v>7.71</v>
      </c>
      <c r="K5178">
        <v>1</v>
      </c>
      <c r="L5178">
        <v>1844</v>
      </c>
      <c r="M5178">
        <v>232</v>
      </c>
      <c r="N5178" t="s">
        <v>20</v>
      </c>
      <c r="P5178" t="s">
        <v>36</v>
      </c>
    </row>
    <row r="5179" spans="1:16" x14ac:dyDescent="0.3">
      <c r="A5179">
        <v>29337</v>
      </c>
      <c r="B5179" s="1">
        <v>45725</v>
      </c>
      <c r="C5179" s="2">
        <v>2.013888888888889E-2</v>
      </c>
      <c r="D5179" t="s">
        <v>739</v>
      </c>
      <c r="E5179" t="s">
        <v>122</v>
      </c>
      <c r="F5179" t="s">
        <v>40</v>
      </c>
      <c r="G5179">
        <v>220</v>
      </c>
      <c r="H5179" t="s">
        <v>19</v>
      </c>
      <c r="I5179">
        <v>71.45</v>
      </c>
      <c r="J5179">
        <v>6</v>
      </c>
      <c r="K5179">
        <v>1</v>
      </c>
      <c r="L5179">
        <v>1854</v>
      </c>
      <c r="M5179">
        <v>221</v>
      </c>
      <c r="N5179" t="s">
        <v>20</v>
      </c>
      <c r="P5179" t="s">
        <v>36</v>
      </c>
    </row>
    <row r="5180" spans="1:16" x14ac:dyDescent="0.3">
      <c r="A5180">
        <v>98661</v>
      </c>
      <c r="B5180" s="1">
        <v>45732</v>
      </c>
      <c r="C5180" s="2">
        <v>0.53680555555555554</v>
      </c>
      <c r="D5180" t="s">
        <v>3546</v>
      </c>
      <c r="E5180" t="s">
        <v>26</v>
      </c>
      <c r="F5180" t="s">
        <v>27</v>
      </c>
      <c r="G5180">
        <v>224</v>
      </c>
      <c r="H5180" t="s">
        <v>19</v>
      </c>
      <c r="I5180" t="s">
        <v>509</v>
      </c>
      <c r="J5180">
        <v>3.73</v>
      </c>
      <c r="K5180">
        <v>2</v>
      </c>
      <c r="L5180">
        <v>1626</v>
      </c>
      <c r="M5180">
        <v>250</v>
      </c>
      <c r="N5180" t="s">
        <v>28</v>
      </c>
      <c r="P5180" t="s">
        <v>21</v>
      </c>
    </row>
    <row r="5181" spans="1:16" x14ac:dyDescent="0.3">
      <c r="A5181">
        <v>77592</v>
      </c>
      <c r="B5181" s="1">
        <v>45692</v>
      </c>
      <c r="C5181" s="2">
        <v>0.60277777777777775</v>
      </c>
      <c r="D5181" t="s">
        <v>3547</v>
      </c>
      <c r="E5181" t="s">
        <v>52</v>
      </c>
      <c r="F5181" t="s">
        <v>18</v>
      </c>
      <c r="G5181">
        <v>208</v>
      </c>
      <c r="H5181" t="s">
        <v>19</v>
      </c>
      <c r="I5181">
        <v>57.41</v>
      </c>
      <c r="J5181">
        <v>4.8499999999999996</v>
      </c>
      <c r="K5181">
        <v>4</v>
      </c>
      <c r="L5181">
        <v>2163</v>
      </c>
      <c r="M5181">
        <v>242</v>
      </c>
      <c r="N5181" t="s">
        <v>50</v>
      </c>
      <c r="P5181" t="s">
        <v>36</v>
      </c>
    </row>
    <row r="5182" spans="1:16" x14ac:dyDescent="0.3">
      <c r="A5182">
        <v>53086</v>
      </c>
      <c r="B5182" s="1">
        <v>45848</v>
      </c>
      <c r="C5182" s="2">
        <v>0.83333333333333337</v>
      </c>
      <c r="D5182" t="s">
        <v>779</v>
      </c>
      <c r="E5182" t="s">
        <v>58</v>
      </c>
      <c r="F5182" t="s">
        <v>40</v>
      </c>
      <c r="G5182">
        <v>219</v>
      </c>
      <c r="H5182" t="s">
        <v>31</v>
      </c>
      <c r="L5182">
        <v>1840</v>
      </c>
      <c r="M5182">
        <v>223</v>
      </c>
      <c r="O5182" t="s">
        <v>32</v>
      </c>
    </row>
    <row r="5183" spans="1:16" x14ac:dyDescent="0.3">
      <c r="A5183">
        <v>15903</v>
      </c>
      <c r="B5183" s="1">
        <v>45992</v>
      </c>
      <c r="C5183" s="2">
        <v>0.1875</v>
      </c>
      <c r="D5183" t="s">
        <v>467</v>
      </c>
      <c r="E5183" t="s">
        <v>58</v>
      </c>
      <c r="F5183" t="s">
        <v>18</v>
      </c>
      <c r="G5183">
        <v>232</v>
      </c>
      <c r="H5183" t="s">
        <v>19</v>
      </c>
      <c r="I5183">
        <v>64.290000000000006</v>
      </c>
      <c r="J5183">
        <v>27.88</v>
      </c>
      <c r="K5183">
        <v>4</v>
      </c>
      <c r="L5183">
        <v>1746</v>
      </c>
      <c r="M5183">
        <v>249</v>
      </c>
      <c r="N5183" t="s">
        <v>50</v>
      </c>
      <c r="P5183" t="s">
        <v>21</v>
      </c>
    </row>
    <row r="5184" spans="1:16" x14ac:dyDescent="0.3">
      <c r="A5184">
        <v>39174</v>
      </c>
      <c r="B5184" s="1">
        <v>45792</v>
      </c>
      <c r="C5184" s="2">
        <v>2.6388888888888889E-2</v>
      </c>
      <c r="D5184" t="s">
        <v>3548</v>
      </c>
      <c r="E5184" t="s">
        <v>3549</v>
      </c>
      <c r="F5184" t="s">
        <v>40</v>
      </c>
      <c r="G5184">
        <v>205</v>
      </c>
      <c r="H5184" t="s">
        <v>19</v>
      </c>
      <c r="I5184">
        <v>59.35</v>
      </c>
      <c r="J5184">
        <v>2.13</v>
      </c>
      <c r="K5184">
        <v>1</v>
      </c>
      <c r="L5184">
        <v>2150</v>
      </c>
      <c r="M5184">
        <v>216</v>
      </c>
      <c r="N5184" t="s">
        <v>32</v>
      </c>
      <c r="P5184" t="s">
        <v>36</v>
      </c>
    </row>
    <row r="5185" spans="1:16" x14ac:dyDescent="0.3">
      <c r="A5185">
        <v>68565</v>
      </c>
      <c r="B5185" s="1">
        <v>46001</v>
      </c>
      <c r="C5185" s="2">
        <v>0.52569444444444446</v>
      </c>
      <c r="D5185" t="s">
        <v>3550</v>
      </c>
      <c r="E5185" t="s">
        <v>67</v>
      </c>
      <c r="F5185" t="s">
        <v>27</v>
      </c>
      <c r="G5185">
        <v>231</v>
      </c>
      <c r="H5185" t="s">
        <v>19</v>
      </c>
      <c r="I5185" t="s">
        <v>3551</v>
      </c>
      <c r="J5185">
        <v>21.05</v>
      </c>
      <c r="K5185">
        <v>2</v>
      </c>
      <c r="L5185">
        <v>1805</v>
      </c>
      <c r="M5185">
        <v>225</v>
      </c>
      <c r="N5185" t="s">
        <v>44</v>
      </c>
      <c r="P5185" t="s">
        <v>36</v>
      </c>
    </row>
    <row r="5186" spans="1:16" x14ac:dyDescent="0.3">
      <c r="A5186">
        <v>26458</v>
      </c>
      <c r="B5186" s="1">
        <v>45875</v>
      </c>
      <c r="C5186" s="2">
        <v>0.38750000000000001</v>
      </c>
      <c r="D5186" t="s">
        <v>138</v>
      </c>
      <c r="E5186" t="s">
        <v>3552</v>
      </c>
      <c r="F5186" t="s">
        <v>40</v>
      </c>
      <c r="G5186">
        <v>255</v>
      </c>
      <c r="H5186" t="s">
        <v>31</v>
      </c>
      <c r="L5186">
        <v>1154</v>
      </c>
      <c r="M5186">
        <v>249</v>
      </c>
      <c r="O5186" t="s">
        <v>32</v>
      </c>
    </row>
    <row r="5187" spans="1:16" x14ac:dyDescent="0.3">
      <c r="A5187">
        <v>35649</v>
      </c>
      <c r="B5187" s="1">
        <v>45811</v>
      </c>
      <c r="C5187" s="2">
        <v>0.69513888888888886</v>
      </c>
      <c r="D5187" t="s">
        <v>774</v>
      </c>
      <c r="E5187" t="s">
        <v>3553</v>
      </c>
      <c r="F5187" t="s">
        <v>27</v>
      </c>
      <c r="G5187">
        <v>256</v>
      </c>
      <c r="H5187" t="s">
        <v>19</v>
      </c>
      <c r="I5187">
        <v>72.069999999999993</v>
      </c>
      <c r="J5187">
        <v>21.36</v>
      </c>
      <c r="K5187">
        <v>1</v>
      </c>
      <c r="L5187">
        <v>1298</v>
      </c>
      <c r="M5187">
        <v>241</v>
      </c>
      <c r="N5187" t="s">
        <v>20</v>
      </c>
      <c r="P5187" t="s">
        <v>36</v>
      </c>
    </row>
    <row r="5188" spans="1:16" x14ac:dyDescent="0.3">
      <c r="A5188">
        <v>88810</v>
      </c>
      <c r="B5188" s="1">
        <v>45868</v>
      </c>
      <c r="C5188" s="2">
        <v>0.69236111111111109</v>
      </c>
      <c r="D5188" t="s">
        <v>3554</v>
      </c>
      <c r="E5188" t="s">
        <v>30</v>
      </c>
      <c r="F5188" t="s">
        <v>40</v>
      </c>
      <c r="G5188">
        <v>237</v>
      </c>
      <c r="H5188" t="s">
        <v>19</v>
      </c>
      <c r="I5188" t="s">
        <v>3176</v>
      </c>
      <c r="J5188">
        <v>11.95</v>
      </c>
      <c r="K5188">
        <v>2</v>
      </c>
      <c r="L5188">
        <v>1118</v>
      </c>
      <c r="M5188">
        <v>209</v>
      </c>
      <c r="N5188" t="s">
        <v>44</v>
      </c>
      <c r="P5188" t="s">
        <v>36</v>
      </c>
    </row>
    <row r="5189" spans="1:16" x14ac:dyDescent="0.3">
      <c r="A5189">
        <v>35390</v>
      </c>
      <c r="B5189" s="1">
        <v>45831</v>
      </c>
      <c r="C5189" s="2">
        <v>5.9027777777777783E-2</v>
      </c>
      <c r="D5189" t="s">
        <v>3555</v>
      </c>
      <c r="E5189" t="s">
        <v>3556</v>
      </c>
      <c r="F5189" t="s">
        <v>18</v>
      </c>
      <c r="G5189">
        <v>245</v>
      </c>
      <c r="H5189" t="s">
        <v>24</v>
      </c>
      <c r="L5189">
        <v>2000</v>
      </c>
      <c r="M5189">
        <v>205</v>
      </c>
    </row>
    <row r="5190" spans="1:16" x14ac:dyDescent="0.3">
      <c r="A5190">
        <v>81475</v>
      </c>
      <c r="B5190" s="1">
        <v>45946</v>
      </c>
      <c r="C5190" s="2">
        <v>0.6479166666666667</v>
      </c>
      <c r="D5190" t="s">
        <v>550</v>
      </c>
      <c r="E5190" t="s">
        <v>1780</v>
      </c>
      <c r="F5190" t="s">
        <v>40</v>
      </c>
      <c r="G5190">
        <v>260</v>
      </c>
      <c r="H5190" t="s">
        <v>19</v>
      </c>
      <c r="I5190">
        <v>65.42</v>
      </c>
      <c r="J5190">
        <v>3.3</v>
      </c>
      <c r="K5190">
        <v>4</v>
      </c>
      <c r="L5190">
        <v>1581</v>
      </c>
      <c r="M5190">
        <v>239</v>
      </c>
      <c r="N5190" t="s">
        <v>28</v>
      </c>
      <c r="P5190" t="s">
        <v>21</v>
      </c>
    </row>
    <row r="5191" spans="1:16" x14ac:dyDescent="0.3">
      <c r="A5191">
        <v>85028</v>
      </c>
      <c r="B5191" s="1">
        <v>45842</v>
      </c>
      <c r="C5191" s="2">
        <v>0.52083333333333337</v>
      </c>
      <c r="D5191" t="s">
        <v>3557</v>
      </c>
      <c r="E5191" t="s">
        <v>122</v>
      </c>
      <c r="F5191" t="s">
        <v>27</v>
      </c>
      <c r="G5191">
        <v>233</v>
      </c>
      <c r="H5191" t="s">
        <v>31</v>
      </c>
      <c r="L5191">
        <v>1097</v>
      </c>
      <c r="M5191">
        <v>257</v>
      </c>
      <c r="O5191" t="s">
        <v>108</v>
      </c>
    </row>
    <row r="5192" spans="1:16" x14ac:dyDescent="0.3">
      <c r="A5192">
        <v>76561</v>
      </c>
      <c r="B5192" s="1">
        <v>45727</v>
      </c>
      <c r="C5192" s="2">
        <v>0.23819444444444446</v>
      </c>
      <c r="D5192" t="s">
        <v>3558</v>
      </c>
      <c r="E5192" t="s">
        <v>17</v>
      </c>
      <c r="F5192" t="s">
        <v>27</v>
      </c>
      <c r="G5192">
        <v>207</v>
      </c>
      <c r="H5192" t="s">
        <v>19</v>
      </c>
      <c r="I5192">
        <v>63.11</v>
      </c>
      <c r="J5192">
        <v>26.76</v>
      </c>
      <c r="K5192">
        <v>4</v>
      </c>
      <c r="L5192">
        <v>1687</v>
      </c>
      <c r="M5192">
        <v>250</v>
      </c>
      <c r="N5192" t="s">
        <v>53</v>
      </c>
      <c r="P5192" t="s">
        <v>21</v>
      </c>
    </row>
    <row r="5193" spans="1:16" x14ac:dyDescent="0.3">
      <c r="A5193">
        <v>80858</v>
      </c>
      <c r="B5193" s="1">
        <v>45990</v>
      </c>
      <c r="C5193" s="2">
        <v>2.4305555555555556E-2</v>
      </c>
      <c r="D5193" t="s">
        <v>147</v>
      </c>
      <c r="E5193" t="s">
        <v>3559</v>
      </c>
      <c r="F5193" t="s">
        <v>18</v>
      </c>
      <c r="G5193">
        <v>212</v>
      </c>
      <c r="H5193" t="s">
        <v>19</v>
      </c>
      <c r="I5193">
        <v>74.36</v>
      </c>
      <c r="J5193">
        <v>12.92</v>
      </c>
      <c r="K5193">
        <v>4</v>
      </c>
      <c r="L5193">
        <v>1556</v>
      </c>
      <c r="M5193">
        <v>244</v>
      </c>
      <c r="N5193" t="s">
        <v>53</v>
      </c>
      <c r="P5193" t="s">
        <v>21</v>
      </c>
    </row>
    <row r="5194" spans="1:16" x14ac:dyDescent="0.3">
      <c r="A5194">
        <v>10890</v>
      </c>
      <c r="B5194" s="1">
        <v>45890</v>
      </c>
      <c r="C5194" s="2">
        <v>3.0555555555555555E-2</v>
      </c>
      <c r="D5194" t="s">
        <v>324</v>
      </c>
      <c r="E5194" t="s">
        <v>122</v>
      </c>
      <c r="F5194" t="s">
        <v>40</v>
      </c>
      <c r="G5194">
        <v>232</v>
      </c>
      <c r="H5194" t="s">
        <v>31</v>
      </c>
      <c r="L5194">
        <v>1995</v>
      </c>
      <c r="M5194">
        <v>203</v>
      </c>
      <c r="O5194" t="s">
        <v>47</v>
      </c>
    </row>
    <row r="5195" spans="1:16" x14ac:dyDescent="0.3">
      <c r="A5195">
        <v>64986</v>
      </c>
      <c r="B5195" s="1">
        <v>46001</v>
      </c>
      <c r="C5195" s="2">
        <v>0.24513888888888888</v>
      </c>
      <c r="D5195" t="s">
        <v>594</v>
      </c>
      <c r="E5195" t="s">
        <v>83</v>
      </c>
      <c r="F5195" t="s">
        <v>18</v>
      </c>
      <c r="G5195">
        <v>225</v>
      </c>
      <c r="H5195" t="s">
        <v>19</v>
      </c>
      <c r="I5195">
        <v>70.05</v>
      </c>
      <c r="J5195">
        <v>24.86</v>
      </c>
      <c r="K5195">
        <v>4</v>
      </c>
      <c r="L5195">
        <v>1434</v>
      </c>
      <c r="M5195">
        <v>234</v>
      </c>
      <c r="N5195" t="s">
        <v>20</v>
      </c>
      <c r="P5195" t="s">
        <v>36</v>
      </c>
    </row>
    <row r="5196" spans="1:16" x14ac:dyDescent="0.3">
      <c r="A5196">
        <v>55258</v>
      </c>
      <c r="B5196" s="1">
        <v>45934</v>
      </c>
      <c r="C5196" s="2">
        <v>0.11805555555555557</v>
      </c>
      <c r="D5196" t="s">
        <v>3560</v>
      </c>
      <c r="E5196" t="s">
        <v>83</v>
      </c>
      <c r="F5196" t="s">
        <v>18</v>
      </c>
      <c r="G5196">
        <v>258</v>
      </c>
      <c r="H5196" t="s">
        <v>19</v>
      </c>
      <c r="I5196">
        <v>30.78</v>
      </c>
      <c r="J5196">
        <v>24.84</v>
      </c>
      <c r="K5196">
        <v>2</v>
      </c>
      <c r="L5196">
        <v>1616</v>
      </c>
      <c r="M5196">
        <v>229</v>
      </c>
      <c r="N5196" t="s">
        <v>44</v>
      </c>
      <c r="P5196" t="s">
        <v>21</v>
      </c>
    </row>
    <row r="5197" spans="1:16" x14ac:dyDescent="0.3">
      <c r="A5197">
        <v>11081</v>
      </c>
      <c r="B5197" s="1">
        <v>45845</v>
      </c>
      <c r="C5197" s="2">
        <v>0.10347222222222223</v>
      </c>
      <c r="D5197" t="s">
        <v>321</v>
      </c>
      <c r="E5197" t="s">
        <v>94</v>
      </c>
      <c r="F5197" t="s">
        <v>40</v>
      </c>
      <c r="G5197">
        <v>257</v>
      </c>
      <c r="H5197" t="s">
        <v>19</v>
      </c>
      <c r="I5197" t="s">
        <v>3561</v>
      </c>
      <c r="J5197">
        <v>21.21</v>
      </c>
      <c r="K5197">
        <v>1</v>
      </c>
      <c r="L5197">
        <v>1881</v>
      </c>
      <c r="M5197">
        <v>258</v>
      </c>
      <c r="N5197" t="s">
        <v>28</v>
      </c>
      <c r="P5197" t="s">
        <v>21</v>
      </c>
    </row>
    <row r="5198" spans="1:16" x14ac:dyDescent="0.3">
      <c r="A5198">
        <v>67935</v>
      </c>
      <c r="B5198" s="1">
        <v>45976</v>
      </c>
      <c r="C5198" s="2">
        <v>0.95277777777777783</v>
      </c>
      <c r="D5198" t="s">
        <v>1591</v>
      </c>
      <c r="E5198" t="s">
        <v>3562</v>
      </c>
      <c r="F5198" t="s">
        <v>18</v>
      </c>
      <c r="G5198">
        <v>204</v>
      </c>
      <c r="H5198" t="s">
        <v>19</v>
      </c>
      <c r="I5198" t="s">
        <v>3563</v>
      </c>
      <c r="J5198">
        <v>1.64</v>
      </c>
      <c r="K5198">
        <v>4</v>
      </c>
      <c r="L5198">
        <v>1533</v>
      </c>
      <c r="M5198">
        <v>225</v>
      </c>
      <c r="N5198" t="s">
        <v>32</v>
      </c>
      <c r="P5198" t="s">
        <v>36</v>
      </c>
    </row>
    <row r="5199" spans="1:16" x14ac:dyDescent="0.3">
      <c r="A5199">
        <v>25874</v>
      </c>
      <c r="B5199" s="1">
        <v>45797</v>
      </c>
      <c r="C5199" s="2">
        <v>0.75555555555555554</v>
      </c>
      <c r="D5199" t="s">
        <v>3564</v>
      </c>
      <c r="E5199" t="s">
        <v>91</v>
      </c>
      <c r="F5199" t="s">
        <v>18</v>
      </c>
      <c r="G5199">
        <v>247</v>
      </c>
      <c r="H5199" t="s">
        <v>31</v>
      </c>
      <c r="L5199">
        <v>2061</v>
      </c>
      <c r="M5199">
        <v>206</v>
      </c>
      <c r="O5199" t="s">
        <v>128</v>
      </c>
    </row>
    <row r="5200" spans="1:16" x14ac:dyDescent="0.3">
      <c r="A5200">
        <v>45257</v>
      </c>
      <c r="B5200" s="1">
        <v>45839</v>
      </c>
      <c r="C5200" s="2">
        <v>0.24652777777777779</v>
      </c>
      <c r="D5200" t="s">
        <v>491</v>
      </c>
      <c r="E5200" t="s">
        <v>241</v>
      </c>
      <c r="F5200" t="s">
        <v>40</v>
      </c>
      <c r="G5200">
        <v>256</v>
      </c>
      <c r="H5200" t="s">
        <v>19</v>
      </c>
      <c r="I5200" t="s">
        <v>3565</v>
      </c>
      <c r="J5200">
        <v>10.16</v>
      </c>
      <c r="K5200">
        <v>1</v>
      </c>
      <c r="L5200">
        <v>1590</v>
      </c>
      <c r="M5200">
        <v>214</v>
      </c>
      <c r="N5200" t="s">
        <v>50</v>
      </c>
      <c r="P5200" t="s">
        <v>21</v>
      </c>
    </row>
    <row r="5201" spans="1:16" x14ac:dyDescent="0.3">
      <c r="A5201">
        <v>87864</v>
      </c>
      <c r="B5201" s="1">
        <v>45788</v>
      </c>
      <c r="C5201" s="2">
        <v>0.58819444444444446</v>
      </c>
      <c r="D5201" t="s">
        <v>3566</v>
      </c>
      <c r="E5201" t="s">
        <v>38</v>
      </c>
      <c r="F5201" t="s">
        <v>40</v>
      </c>
      <c r="G5201">
        <v>219</v>
      </c>
      <c r="H5201" t="s">
        <v>19</v>
      </c>
      <c r="I5201" t="s">
        <v>3567</v>
      </c>
      <c r="J5201">
        <v>14.43</v>
      </c>
      <c r="K5201">
        <v>4</v>
      </c>
      <c r="L5201">
        <v>1110</v>
      </c>
      <c r="M5201">
        <v>254</v>
      </c>
      <c r="N5201" t="s">
        <v>53</v>
      </c>
      <c r="P5201" t="s">
        <v>36</v>
      </c>
    </row>
    <row r="5202" spans="1:16" x14ac:dyDescent="0.3">
      <c r="A5202">
        <v>63249</v>
      </c>
      <c r="B5202" s="1">
        <v>45714</v>
      </c>
      <c r="C5202" s="2">
        <v>0.8618055555555556</v>
      </c>
      <c r="D5202" t="s">
        <v>467</v>
      </c>
      <c r="E5202" t="s">
        <v>52</v>
      </c>
      <c r="F5202" t="s">
        <v>27</v>
      </c>
      <c r="G5202">
        <v>230</v>
      </c>
      <c r="H5202" t="s">
        <v>31</v>
      </c>
      <c r="L5202">
        <v>1800</v>
      </c>
      <c r="M5202">
        <v>204</v>
      </c>
      <c r="O5202" t="s">
        <v>61</v>
      </c>
    </row>
    <row r="5203" spans="1:16" x14ac:dyDescent="0.3">
      <c r="A5203">
        <v>64546</v>
      </c>
      <c r="B5203" s="1">
        <v>45706</v>
      </c>
      <c r="C5203" s="2">
        <v>0.34027777777777773</v>
      </c>
      <c r="D5203" t="s">
        <v>1192</v>
      </c>
      <c r="E5203" t="s">
        <v>83</v>
      </c>
      <c r="F5203" t="s">
        <v>27</v>
      </c>
      <c r="G5203">
        <v>239</v>
      </c>
      <c r="H5203" t="s">
        <v>24</v>
      </c>
      <c r="L5203">
        <v>1528</v>
      </c>
      <c r="M5203">
        <v>217</v>
      </c>
    </row>
    <row r="5204" spans="1:16" x14ac:dyDescent="0.3">
      <c r="A5204">
        <v>36440</v>
      </c>
      <c r="B5204" s="1">
        <v>45976</v>
      </c>
      <c r="C5204" s="2">
        <v>0.82500000000000007</v>
      </c>
      <c r="D5204" t="s">
        <v>233</v>
      </c>
      <c r="E5204" t="s">
        <v>30</v>
      </c>
      <c r="F5204" t="s">
        <v>27</v>
      </c>
      <c r="G5204">
        <v>247</v>
      </c>
      <c r="H5204" t="s">
        <v>19</v>
      </c>
      <c r="I5204">
        <v>13.24</v>
      </c>
      <c r="J5204">
        <v>15.71</v>
      </c>
      <c r="K5204">
        <v>3</v>
      </c>
      <c r="L5204">
        <v>1010</v>
      </c>
      <c r="M5204">
        <v>251</v>
      </c>
      <c r="N5204" t="s">
        <v>50</v>
      </c>
      <c r="P5204" t="s">
        <v>21</v>
      </c>
    </row>
    <row r="5205" spans="1:16" x14ac:dyDescent="0.3">
      <c r="A5205">
        <v>36461</v>
      </c>
      <c r="B5205" s="1">
        <v>45830</v>
      </c>
      <c r="C5205" s="2">
        <v>0.27847222222222223</v>
      </c>
      <c r="D5205" t="s">
        <v>64</v>
      </c>
      <c r="E5205" t="s">
        <v>75</v>
      </c>
      <c r="F5205" t="s">
        <v>27</v>
      </c>
      <c r="G5205">
        <v>242</v>
      </c>
      <c r="H5205" t="s">
        <v>19</v>
      </c>
      <c r="I5205" t="s">
        <v>3568</v>
      </c>
      <c r="J5205">
        <v>5.12</v>
      </c>
      <c r="K5205">
        <v>5</v>
      </c>
      <c r="L5205">
        <v>1891</v>
      </c>
      <c r="M5205">
        <v>252</v>
      </c>
      <c r="N5205" t="s">
        <v>44</v>
      </c>
      <c r="P5205" t="s">
        <v>21</v>
      </c>
    </row>
    <row r="5206" spans="1:16" x14ac:dyDescent="0.3">
      <c r="A5206">
        <v>94477</v>
      </c>
      <c r="B5206" s="1">
        <v>45958</v>
      </c>
      <c r="C5206" s="2">
        <v>0.58333333333333337</v>
      </c>
      <c r="D5206" t="s">
        <v>564</v>
      </c>
      <c r="E5206" t="s">
        <v>81</v>
      </c>
      <c r="F5206" t="s">
        <v>18</v>
      </c>
      <c r="G5206">
        <v>211</v>
      </c>
      <c r="H5206" t="s">
        <v>19</v>
      </c>
      <c r="I5206">
        <v>26.15</v>
      </c>
      <c r="J5206">
        <v>7.51</v>
      </c>
      <c r="K5206">
        <v>1</v>
      </c>
      <c r="L5206">
        <v>1093</v>
      </c>
      <c r="M5206">
        <v>212</v>
      </c>
      <c r="N5206" t="s">
        <v>32</v>
      </c>
      <c r="P5206" t="s">
        <v>21</v>
      </c>
    </row>
    <row r="5207" spans="1:16" x14ac:dyDescent="0.3">
      <c r="A5207">
        <v>68663</v>
      </c>
      <c r="B5207" s="1">
        <v>45929</v>
      </c>
      <c r="C5207" s="2">
        <v>0.70972222222222225</v>
      </c>
      <c r="D5207" t="s">
        <v>130</v>
      </c>
      <c r="E5207" t="s">
        <v>38</v>
      </c>
      <c r="F5207" t="s">
        <v>40</v>
      </c>
      <c r="G5207">
        <v>254</v>
      </c>
      <c r="H5207" t="s">
        <v>31</v>
      </c>
      <c r="L5207">
        <v>1597</v>
      </c>
      <c r="M5207">
        <v>211</v>
      </c>
      <c r="O5207" t="s">
        <v>108</v>
      </c>
    </row>
    <row r="5208" spans="1:16" x14ac:dyDescent="0.3">
      <c r="A5208">
        <v>10901</v>
      </c>
      <c r="B5208" s="1">
        <v>45820</v>
      </c>
      <c r="C5208" s="2">
        <v>0.62222222222222223</v>
      </c>
      <c r="D5208" t="s">
        <v>293</v>
      </c>
      <c r="E5208" t="s">
        <v>38</v>
      </c>
      <c r="F5208" t="s">
        <v>18</v>
      </c>
      <c r="G5208">
        <v>231</v>
      </c>
      <c r="H5208" t="s">
        <v>19</v>
      </c>
      <c r="I5208">
        <v>52.3</v>
      </c>
      <c r="J5208">
        <v>20.37</v>
      </c>
      <c r="K5208">
        <v>3</v>
      </c>
      <c r="L5208">
        <v>1030</v>
      </c>
      <c r="M5208">
        <v>202</v>
      </c>
      <c r="N5208" t="s">
        <v>44</v>
      </c>
      <c r="P5208" t="s">
        <v>21</v>
      </c>
    </row>
    <row r="5209" spans="1:16" x14ac:dyDescent="0.3">
      <c r="A5209">
        <v>57175</v>
      </c>
      <c r="B5209" s="1">
        <v>45970</v>
      </c>
      <c r="C5209" s="2">
        <v>0.65277777777777779</v>
      </c>
      <c r="D5209" t="s">
        <v>1771</v>
      </c>
      <c r="E5209" t="s">
        <v>58</v>
      </c>
      <c r="F5209" t="s">
        <v>40</v>
      </c>
      <c r="G5209">
        <v>243</v>
      </c>
      <c r="H5209" t="s">
        <v>19</v>
      </c>
      <c r="I5209">
        <v>70.69</v>
      </c>
      <c r="J5209">
        <v>23.93</v>
      </c>
      <c r="K5209">
        <v>3</v>
      </c>
      <c r="L5209">
        <v>1888</v>
      </c>
      <c r="M5209">
        <v>221</v>
      </c>
      <c r="N5209" t="s">
        <v>28</v>
      </c>
      <c r="P5209" t="s">
        <v>36</v>
      </c>
    </row>
    <row r="5210" spans="1:16" x14ac:dyDescent="0.3">
      <c r="A5210">
        <v>42128</v>
      </c>
      <c r="B5210" s="1">
        <v>45780</v>
      </c>
      <c r="C5210" s="2">
        <v>0.20902777777777778</v>
      </c>
      <c r="D5210" t="s">
        <v>501</v>
      </c>
      <c r="E5210" t="s">
        <v>83</v>
      </c>
      <c r="F5210" t="s">
        <v>40</v>
      </c>
      <c r="G5210">
        <v>255</v>
      </c>
      <c r="H5210" t="s">
        <v>19</v>
      </c>
      <c r="I5210">
        <v>29.29</v>
      </c>
      <c r="J5210">
        <v>20.27</v>
      </c>
      <c r="K5210">
        <v>5</v>
      </c>
      <c r="L5210">
        <v>1341</v>
      </c>
      <c r="M5210">
        <v>223</v>
      </c>
      <c r="N5210" t="s">
        <v>32</v>
      </c>
      <c r="P5210" t="s">
        <v>36</v>
      </c>
    </row>
    <row r="5211" spans="1:16" x14ac:dyDescent="0.3">
      <c r="A5211">
        <v>89846</v>
      </c>
      <c r="B5211" s="1">
        <v>45970</v>
      </c>
      <c r="C5211" s="2">
        <v>0.50208333333333333</v>
      </c>
      <c r="D5211" t="s">
        <v>138</v>
      </c>
      <c r="E5211" t="s">
        <v>94</v>
      </c>
      <c r="F5211" t="s">
        <v>18</v>
      </c>
      <c r="G5211">
        <v>224</v>
      </c>
      <c r="H5211" t="s">
        <v>19</v>
      </c>
      <c r="I5211">
        <v>66.66</v>
      </c>
      <c r="J5211">
        <v>3.12</v>
      </c>
      <c r="K5211">
        <v>1</v>
      </c>
      <c r="L5211">
        <v>1886</v>
      </c>
      <c r="M5211">
        <v>241</v>
      </c>
      <c r="N5211" t="s">
        <v>44</v>
      </c>
      <c r="P5211" t="s">
        <v>21</v>
      </c>
    </row>
    <row r="5212" spans="1:16" x14ac:dyDescent="0.3">
      <c r="A5212">
        <v>20560</v>
      </c>
      <c r="B5212" s="1">
        <v>45741</v>
      </c>
      <c r="C5212" s="2">
        <v>0.33333333333333331</v>
      </c>
      <c r="D5212" t="s">
        <v>3569</v>
      </c>
      <c r="E5212" t="s">
        <v>75</v>
      </c>
      <c r="F5212" t="s">
        <v>40</v>
      </c>
      <c r="G5212">
        <v>260</v>
      </c>
      <c r="H5212" t="s">
        <v>19</v>
      </c>
      <c r="I5212">
        <v>10.77</v>
      </c>
      <c r="J5212">
        <v>2.2799999999999998</v>
      </c>
      <c r="K5212">
        <v>3</v>
      </c>
      <c r="L5212">
        <v>1585</v>
      </c>
      <c r="M5212">
        <v>212</v>
      </c>
      <c r="N5212" t="s">
        <v>53</v>
      </c>
      <c r="P5212" t="s">
        <v>36</v>
      </c>
    </row>
    <row r="5213" spans="1:16" x14ac:dyDescent="0.3">
      <c r="A5213">
        <v>28166</v>
      </c>
      <c r="B5213" s="1">
        <v>45660</v>
      </c>
      <c r="C5213" s="2">
        <v>0.39583333333333331</v>
      </c>
      <c r="D5213" t="s">
        <v>846</v>
      </c>
      <c r="E5213" t="s">
        <v>26</v>
      </c>
      <c r="F5213" t="s">
        <v>18</v>
      </c>
      <c r="G5213">
        <v>203</v>
      </c>
      <c r="H5213" t="s">
        <v>31</v>
      </c>
      <c r="L5213">
        <v>1639</v>
      </c>
      <c r="M5213">
        <v>256</v>
      </c>
      <c r="O5213" t="s">
        <v>47</v>
      </c>
    </row>
    <row r="5214" spans="1:16" x14ac:dyDescent="0.3">
      <c r="A5214">
        <v>90179</v>
      </c>
      <c r="B5214" s="1">
        <v>45976</v>
      </c>
      <c r="C5214" s="2">
        <v>0.4694444444444445</v>
      </c>
      <c r="D5214" t="s">
        <v>3570</v>
      </c>
      <c r="E5214" t="s">
        <v>81</v>
      </c>
      <c r="F5214" t="s">
        <v>18</v>
      </c>
      <c r="G5214">
        <v>209</v>
      </c>
      <c r="H5214" t="s">
        <v>24</v>
      </c>
      <c r="L5214">
        <v>1663</v>
      </c>
      <c r="M5214">
        <v>260</v>
      </c>
    </row>
    <row r="5215" spans="1:16" x14ac:dyDescent="0.3">
      <c r="A5215">
        <v>91571</v>
      </c>
      <c r="B5215" s="1">
        <v>45987</v>
      </c>
      <c r="C5215" s="2">
        <v>0.92569444444444438</v>
      </c>
      <c r="D5215" t="s">
        <v>424</v>
      </c>
      <c r="E5215" t="s">
        <v>297</v>
      </c>
      <c r="F5215" t="s">
        <v>18</v>
      </c>
      <c r="G5215">
        <v>214</v>
      </c>
      <c r="H5215" t="s">
        <v>19</v>
      </c>
      <c r="I5215">
        <v>27.93</v>
      </c>
      <c r="J5215">
        <v>12.37</v>
      </c>
      <c r="K5215">
        <v>5</v>
      </c>
      <c r="L5215">
        <v>2137</v>
      </c>
      <c r="M5215">
        <v>207</v>
      </c>
      <c r="N5215" t="s">
        <v>50</v>
      </c>
      <c r="P5215" t="s">
        <v>21</v>
      </c>
    </row>
    <row r="5216" spans="1:16" x14ac:dyDescent="0.3">
      <c r="A5216">
        <v>41015</v>
      </c>
      <c r="B5216" s="1">
        <v>45968</v>
      </c>
      <c r="C5216" s="2">
        <v>0.4069444444444445</v>
      </c>
      <c r="D5216" t="s">
        <v>3571</v>
      </c>
      <c r="E5216" t="s">
        <v>58</v>
      </c>
      <c r="F5216" t="s">
        <v>18</v>
      </c>
      <c r="G5216">
        <v>229</v>
      </c>
      <c r="H5216" t="s">
        <v>19</v>
      </c>
      <c r="I5216">
        <v>57.27</v>
      </c>
      <c r="J5216">
        <v>13.78</v>
      </c>
      <c r="K5216">
        <v>2</v>
      </c>
      <c r="L5216">
        <v>1402</v>
      </c>
      <c r="M5216">
        <v>215</v>
      </c>
      <c r="N5216" t="s">
        <v>44</v>
      </c>
      <c r="P5216" t="s">
        <v>36</v>
      </c>
    </row>
    <row r="5217" spans="1:16" x14ac:dyDescent="0.3">
      <c r="A5217">
        <v>32227</v>
      </c>
      <c r="B5217" s="1">
        <v>45962</v>
      </c>
      <c r="C5217" s="2">
        <v>0.53749999999999998</v>
      </c>
      <c r="D5217" t="s">
        <v>3572</v>
      </c>
      <c r="E5217" t="s">
        <v>17</v>
      </c>
      <c r="F5217" t="s">
        <v>40</v>
      </c>
      <c r="G5217">
        <v>249</v>
      </c>
      <c r="H5217" t="s">
        <v>19</v>
      </c>
      <c r="I5217">
        <v>44.6</v>
      </c>
      <c r="J5217">
        <v>12.42</v>
      </c>
      <c r="K5217">
        <v>5</v>
      </c>
      <c r="L5217">
        <v>1497</v>
      </c>
      <c r="M5217">
        <v>206</v>
      </c>
      <c r="N5217" t="s">
        <v>32</v>
      </c>
      <c r="P5217" t="s">
        <v>36</v>
      </c>
    </row>
    <row r="5218" spans="1:16" x14ac:dyDescent="0.3">
      <c r="A5218">
        <v>84275</v>
      </c>
      <c r="B5218" s="1">
        <v>45961</v>
      </c>
      <c r="C5218" s="2">
        <v>0.39861111111111108</v>
      </c>
      <c r="D5218" t="s">
        <v>173</v>
      </c>
      <c r="E5218" t="s">
        <v>83</v>
      </c>
      <c r="F5218" t="s">
        <v>40</v>
      </c>
      <c r="G5218">
        <v>209</v>
      </c>
      <c r="H5218" t="s">
        <v>19</v>
      </c>
      <c r="I5218">
        <v>73.819999999999993</v>
      </c>
      <c r="J5218">
        <v>27.42</v>
      </c>
      <c r="K5218">
        <v>5</v>
      </c>
      <c r="L5218">
        <v>1499</v>
      </c>
      <c r="M5218">
        <v>221</v>
      </c>
      <c r="N5218" t="s">
        <v>32</v>
      </c>
      <c r="P5218" t="s">
        <v>21</v>
      </c>
    </row>
    <row r="5219" spans="1:16" x14ac:dyDescent="0.3">
      <c r="A5219">
        <v>76402</v>
      </c>
      <c r="B5219" s="1">
        <v>45808</v>
      </c>
      <c r="C5219" s="2">
        <v>0.40138888888888885</v>
      </c>
      <c r="D5219" t="s">
        <v>712</v>
      </c>
      <c r="E5219" t="s">
        <v>81</v>
      </c>
      <c r="F5219" t="s">
        <v>18</v>
      </c>
      <c r="G5219">
        <v>256</v>
      </c>
      <c r="H5219" t="s">
        <v>19</v>
      </c>
      <c r="I5219">
        <v>8.59</v>
      </c>
      <c r="J5219">
        <v>24.82</v>
      </c>
      <c r="K5219">
        <v>5</v>
      </c>
      <c r="L5219">
        <v>1300</v>
      </c>
      <c r="M5219">
        <v>214</v>
      </c>
      <c r="N5219" t="s">
        <v>50</v>
      </c>
      <c r="P5219" t="s">
        <v>36</v>
      </c>
    </row>
    <row r="5220" spans="1:16" x14ac:dyDescent="0.3">
      <c r="A5220">
        <v>89905</v>
      </c>
      <c r="B5220" s="1">
        <v>45673</v>
      </c>
      <c r="C5220" s="2">
        <v>0.82847222222222217</v>
      </c>
      <c r="D5220" t="s">
        <v>454</v>
      </c>
      <c r="E5220" t="s">
        <v>94</v>
      </c>
      <c r="F5220" t="s">
        <v>27</v>
      </c>
      <c r="G5220">
        <v>255</v>
      </c>
      <c r="H5220" t="s">
        <v>19</v>
      </c>
      <c r="I5220">
        <v>79.25</v>
      </c>
      <c r="J5220">
        <v>11.55</v>
      </c>
      <c r="K5220">
        <v>5</v>
      </c>
      <c r="L5220">
        <v>1869</v>
      </c>
      <c r="M5220">
        <v>223</v>
      </c>
      <c r="N5220" t="s">
        <v>44</v>
      </c>
      <c r="P5220" t="s">
        <v>21</v>
      </c>
    </row>
    <row r="5221" spans="1:16" x14ac:dyDescent="0.3">
      <c r="A5221">
        <v>32824</v>
      </c>
      <c r="B5221" s="1">
        <v>45805</v>
      </c>
      <c r="C5221" s="2">
        <v>0.59583333333333333</v>
      </c>
      <c r="D5221" t="s">
        <v>77</v>
      </c>
      <c r="E5221" t="s">
        <v>221</v>
      </c>
      <c r="F5221" t="s">
        <v>18</v>
      </c>
      <c r="G5221">
        <v>230</v>
      </c>
      <c r="H5221" t="s">
        <v>19</v>
      </c>
      <c r="I5221">
        <v>37.99</v>
      </c>
      <c r="J5221">
        <v>12.21</v>
      </c>
      <c r="K5221">
        <v>1</v>
      </c>
      <c r="L5221">
        <v>1803</v>
      </c>
      <c r="M5221">
        <v>207</v>
      </c>
      <c r="N5221" t="s">
        <v>20</v>
      </c>
      <c r="P5221" t="s">
        <v>36</v>
      </c>
    </row>
    <row r="5222" spans="1:16" x14ac:dyDescent="0.3">
      <c r="A5222">
        <v>99885</v>
      </c>
      <c r="B5222" s="1">
        <v>45833</v>
      </c>
      <c r="C5222" s="2">
        <v>7.8472222222222221E-2</v>
      </c>
      <c r="D5222" t="s">
        <v>1034</v>
      </c>
      <c r="E5222" t="s">
        <v>23</v>
      </c>
      <c r="F5222" t="s">
        <v>27</v>
      </c>
      <c r="G5222">
        <v>217</v>
      </c>
      <c r="H5222" t="s">
        <v>19</v>
      </c>
      <c r="I5222">
        <v>41.97</v>
      </c>
      <c r="J5222">
        <v>1.73</v>
      </c>
      <c r="K5222">
        <v>1</v>
      </c>
      <c r="L5222">
        <v>2105</v>
      </c>
      <c r="M5222">
        <v>225</v>
      </c>
      <c r="N5222" t="s">
        <v>28</v>
      </c>
      <c r="P5222" t="s">
        <v>36</v>
      </c>
    </row>
    <row r="5223" spans="1:16" x14ac:dyDescent="0.3">
      <c r="A5223">
        <v>70867</v>
      </c>
      <c r="B5223" s="1">
        <v>45878</v>
      </c>
      <c r="C5223" s="2">
        <v>0.22777777777777777</v>
      </c>
      <c r="D5223" t="s">
        <v>3573</v>
      </c>
      <c r="E5223" t="s">
        <v>67</v>
      </c>
      <c r="F5223" t="s">
        <v>27</v>
      </c>
      <c r="G5223">
        <v>260</v>
      </c>
      <c r="H5223" t="s">
        <v>19</v>
      </c>
      <c r="I5223" t="s">
        <v>3574</v>
      </c>
      <c r="J5223">
        <v>5.1100000000000003</v>
      </c>
      <c r="K5223">
        <v>2</v>
      </c>
      <c r="L5223">
        <v>1980</v>
      </c>
      <c r="M5223">
        <v>235</v>
      </c>
      <c r="N5223" t="s">
        <v>32</v>
      </c>
      <c r="P5223" t="s">
        <v>36</v>
      </c>
    </row>
    <row r="5224" spans="1:16" x14ac:dyDescent="0.3">
      <c r="A5224">
        <v>17165</v>
      </c>
      <c r="B5224" s="1">
        <v>45981</v>
      </c>
      <c r="C5224" s="2">
        <v>0.65069444444444446</v>
      </c>
      <c r="D5224" t="s">
        <v>3575</v>
      </c>
      <c r="E5224" t="s">
        <v>94</v>
      </c>
      <c r="F5224" t="s">
        <v>27</v>
      </c>
      <c r="G5224">
        <v>224</v>
      </c>
      <c r="H5224" t="s">
        <v>19</v>
      </c>
      <c r="I5224">
        <v>34.159999999999997</v>
      </c>
      <c r="J5224">
        <v>7.75</v>
      </c>
      <c r="K5224">
        <v>1</v>
      </c>
      <c r="L5224">
        <v>2108</v>
      </c>
      <c r="M5224">
        <v>209</v>
      </c>
      <c r="N5224" t="s">
        <v>28</v>
      </c>
      <c r="P5224" t="s">
        <v>21</v>
      </c>
    </row>
    <row r="5225" spans="1:16" x14ac:dyDescent="0.3">
      <c r="A5225">
        <v>20156</v>
      </c>
      <c r="B5225" s="1">
        <v>45915</v>
      </c>
      <c r="C5225" s="2">
        <v>0.81041666666666667</v>
      </c>
      <c r="D5225" t="s">
        <v>135</v>
      </c>
      <c r="E5225" t="s">
        <v>72</v>
      </c>
      <c r="F5225" t="s">
        <v>18</v>
      </c>
      <c r="G5225">
        <v>223</v>
      </c>
      <c r="H5225" t="s">
        <v>19</v>
      </c>
      <c r="I5225">
        <v>12.62</v>
      </c>
      <c r="J5225">
        <v>2.91</v>
      </c>
      <c r="K5225">
        <v>2</v>
      </c>
      <c r="L5225">
        <v>1354</v>
      </c>
      <c r="M5225">
        <v>201</v>
      </c>
      <c r="N5225" t="s">
        <v>53</v>
      </c>
      <c r="P5225" t="s">
        <v>36</v>
      </c>
    </row>
    <row r="5226" spans="1:16" x14ac:dyDescent="0.3">
      <c r="A5226">
        <v>80198</v>
      </c>
      <c r="B5226" s="1">
        <v>45663</v>
      </c>
      <c r="C5226" s="2">
        <v>0.77013888888888893</v>
      </c>
      <c r="D5226" t="s">
        <v>1182</v>
      </c>
      <c r="E5226" t="s">
        <v>26</v>
      </c>
      <c r="F5226" t="s">
        <v>40</v>
      </c>
      <c r="G5226">
        <v>239</v>
      </c>
      <c r="H5226" t="s">
        <v>19</v>
      </c>
      <c r="I5226" t="s">
        <v>3576</v>
      </c>
      <c r="J5226">
        <v>7.95</v>
      </c>
      <c r="K5226">
        <v>2</v>
      </c>
      <c r="L5226">
        <v>1737</v>
      </c>
      <c r="M5226">
        <v>216</v>
      </c>
      <c r="N5226" t="s">
        <v>20</v>
      </c>
      <c r="P5226" t="s">
        <v>36</v>
      </c>
    </row>
    <row r="5227" spans="1:16" x14ac:dyDescent="0.3">
      <c r="A5227">
        <v>44749</v>
      </c>
      <c r="B5227" s="1">
        <v>45789</v>
      </c>
      <c r="C5227" s="2">
        <v>0.70624999999999993</v>
      </c>
      <c r="D5227" t="s">
        <v>617</v>
      </c>
      <c r="E5227" t="s">
        <v>122</v>
      </c>
      <c r="F5227" t="s">
        <v>18</v>
      </c>
      <c r="G5227">
        <v>256</v>
      </c>
      <c r="H5227" t="s">
        <v>19</v>
      </c>
      <c r="I5227">
        <v>9.7799999999999994</v>
      </c>
      <c r="J5227">
        <v>19.78</v>
      </c>
      <c r="K5227">
        <v>5</v>
      </c>
      <c r="L5227">
        <v>2016</v>
      </c>
      <c r="M5227">
        <v>202</v>
      </c>
      <c r="N5227" t="s">
        <v>53</v>
      </c>
      <c r="P5227" t="s">
        <v>21</v>
      </c>
    </row>
    <row r="5228" spans="1:16" x14ac:dyDescent="0.3">
      <c r="A5228">
        <v>27900</v>
      </c>
      <c r="B5228" s="1">
        <v>45966</v>
      </c>
      <c r="C5228" s="2">
        <v>0.48472222222222222</v>
      </c>
      <c r="D5228" t="s">
        <v>482</v>
      </c>
      <c r="E5228" t="s">
        <v>122</v>
      </c>
      <c r="F5228" t="s">
        <v>40</v>
      </c>
      <c r="G5228">
        <v>204</v>
      </c>
      <c r="H5228" t="s">
        <v>19</v>
      </c>
      <c r="I5228">
        <v>29.73</v>
      </c>
      <c r="J5228">
        <v>25.7</v>
      </c>
      <c r="K5228">
        <v>1</v>
      </c>
      <c r="L5228">
        <v>1677</v>
      </c>
      <c r="M5228">
        <v>208</v>
      </c>
      <c r="N5228" t="s">
        <v>20</v>
      </c>
      <c r="P5228" t="s">
        <v>21</v>
      </c>
    </row>
    <row r="5229" spans="1:16" x14ac:dyDescent="0.3">
      <c r="A5229">
        <v>63963</v>
      </c>
      <c r="B5229" s="1">
        <v>45866</v>
      </c>
      <c r="C5229" s="2">
        <v>0.45277777777777778</v>
      </c>
      <c r="D5229" t="s">
        <v>337</v>
      </c>
      <c r="E5229" t="s">
        <v>81</v>
      </c>
      <c r="F5229" t="s">
        <v>40</v>
      </c>
      <c r="G5229">
        <v>247</v>
      </c>
      <c r="H5229" t="s">
        <v>19</v>
      </c>
      <c r="I5229">
        <v>12.62</v>
      </c>
      <c r="J5229">
        <v>19.059999999999999</v>
      </c>
      <c r="K5229">
        <v>4</v>
      </c>
      <c r="L5229">
        <v>1181</v>
      </c>
      <c r="M5229">
        <v>250</v>
      </c>
      <c r="N5229" t="s">
        <v>50</v>
      </c>
      <c r="P5229" t="s">
        <v>21</v>
      </c>
    </row>
    <row r="5230" spans="1:16" x14ac:dyDescent="0.3">
      <c r="A5230">
        <v>58393</v>
      </c>
      <c r="B5230" s="1">
        <v>45699</v>
      </c>
      <c r="C5230" s="2">
        <v>0.85972222222222217</v>
      </c>
      <c r="D5230" t="s">
        <v>3577</v>
      </c>
      <c r="E5230" t="s">
        <v>38</v>
      </c>
      <c r="F5230" t="s">
        <v>27</v>
      </c>
      <c r="G5230">
        <v>200</v>
      </c>
      <c r="H5230" t="s">
        <v>19</v>
      </c>
      <c r="I5230">
        <v>53.5</v>
      </c>
      <c r="J5230">
        <v>14.32</v>
      </c>
      <c r="K5230">
        <v>3</v>
      </c>
      <c r="L5230">
        <v>1837</v>
      </c>
      <c r="M5230">
        <v>251</v>
      </c>
      <c r="N5230" t="s">
        <v>53</v>
      </c>
      <c r="P5230" t="s">
        <v>36</v>
      </c>
    </row>
    <row r="5231" spans="1:16" x14ac:dyDescent="0.3">
      <c r="A5231">
        <v>79126</v>
      </c>
      <c r="B5231" s="1">
        <v>45839</v>
      </c>
      <c r="C5231" s="2">
        <v>0.55763888888888891</v>
      </c>
      <c r="D5231" t="s">
        <v>516</v>
      </c>
      <c r="E5231" t="s">
        <v>26</v>
      </c>
      <c r="F5231" t="s">
        <v>18</v>
      </c>
      <c r="G5231">
        <v>252</v>
      </c>
      <c r="H5231" t="s">
        <v>19</v>
      </c>
      <c r="I5231">
        <v>55.1</v>
      </c>
      <c r="J5231">
        <v>9.66</v>
      </c>
      <c r="K5231">
        <v>5</v>
      </c>
      <c r="L5231">
        <v>1373</v>
      </c>
      <c r="M5231">
        <v>236</v>
      </c>
      <c r="N5231" t="s">
        <v>53</v>
      </c>
      <c r="P5231" t="s">
        <v>36</v>
      </c>
    </row>
    <row r="5232" spans="1:16" x14ac:dyDescent="0.3">
      <c r="A5232">
        <v>82631</v>
      </c>
      <c r="B5232" s="1">
        <v>45956</v>
      </c>
      <c r="C5232" s="2">
        <v>0.46597222222222223</v>
      </c>
      <c r="D5232" t="s">
        <v>822</v>
      </c>
      <c r="E5232" t="s">
        <v>81</v>
      </c>
      <c r="F5232" t="s">
        <v>18</v>
      </c>
      <c r="G5232">
        <v>247</v>
      </c>
      <c r="H5232" t="s">
        <v>24</v>
      </c>
      <c r="L5232">
        <v>1446</v>
      </c>
      <c r="M5232">
        <v>255</v>
      </c>
    </row>
    <row r="5233" spans="1:16" x14ac:dyDescent="0.3">
      <c r="A5233">
        <v>98894</v>
      </c>
      <c r="B5233" s="1">
        <v>45719</v>
      </c>
      <c r="C5233" s="2">
        <v>0.13749999999999998</v>
      </c>
      <c r="D5233" t="s">
        <v>3578</v>
      </c>
      <c r="E5233" t="s">
        <v>38</v>
      </c>
      <c r="F5233" t="s">
        <v>40</v>
      </c>
      <c r="G5233">
        <v>232</v>
      </c>
      <c r="H5233" t="s">
        <v>19</v>
      </c>
      <c r="I5233">
        <v>24.74</v>
      </c>
      <c r="J5233">
        <v>20.72</v>
      </c>
      <c r="K5233">
        <v>1</v>
      </c>
      <c r="L5233">
        <v>2096</v>
      </c>
      <c r="M5233">
        <v>243</v>
      </c>
      <c r="N5233" t="s">
        <v>32</v>
      </c>
      <c r="P5233" t="s">
        <v>36</v>
      </c>
    </row>
    <row r="5234" spans="1:16" x14ac:dyDescent="0.3">
      <c r="A5234">
        <v>34968</v>
      </c>
      <c r="B5234" s="1">
        <v>45999</v>
      </c>
      <c r="C5234" s="2">
        <v>0.70624999999999993</v>
      </c>
      <c r="D5234" t="s">
        <v>3579</v>
      </c>
      <c r="E5234" t="s">
        <v>30</v>
      </c>
      <c r="F5234" t="s">
        <v>18</v>
      </c>
      <c r="G5234">
        <v>228</v>
      </c>
      <c r="H5234" t="s">
        <v>19</v>
      </c>
      <c r="I5234" t="s">
        <v>741</v>
      </c>
      <c r="J5234">
        <v>18.3</v>
      </c>
      <c r="K5234">
        <v>5</v>
      </c>
      <c r="L5234">
        <v>1415</v>
      </c>
      <c r="M5234">
        <v>252</v>
      </c>
      <c r="N5234" t="s">
        <v>32</v>
      </c>
      <c r="P5234" t="s">
        <v>21</v>
      </c>
    </row>
    <row r="5235" spans="1:16" x14ac:dyDescent="0.3">
      <c r="A5235">
        <v>60061</v>
      </c>
      <c r="B5235" s="1">
        <v>45845</v>
      </c>
      <c r="C5235" s="2">
        <v>0.29375000000000001</v>
      </c>
      <c r="D5235" t="s">
        <v>1255</v>
      </c>
      <c r="E5235" t="s">
        <v>80</v>
      </c>
      <c r="F5235" t="s">
        <v>27</v>
      </c>
      <c r="G5235">
        <v>211</v>
      </c>
      <c r="H5235" t="s">
        <v>19</v>
      </c>
      <c r="I5235">
        <v>56.58</v>
      </c>
      <c r="J5235">
        <v>9.8699999999999992</v>
      </c>
      <c r="K5235">
        <v>1</v>
      </c>
      <c r="L5235">
        <v>1424</v>
      </c>
      <c r="M5235">
        <v>206</v>
      </c>
      <c r="N5235" t="s">
        <v>28</v>
      </c>
      <c r="P5235" t="s">
        <v>21</v>
      </c>
    </row>
    <row r="5236" spans="1:16" x14ac:dyDescent="0.3">
      <c r="A5236">
        <v>26587</v>
      </c>
      <c r="B5236" s="1">
        <v>45984</v>
      </c>
      <c r="C5236" s="2">
        <v>0.9194444444444444</v>
      </c>
      <c r="D5236" t="s">
        <v>251</v>
      </c>
      <c r="E5236" t="s">
        <v>67</v>
      </c>
      <c r="F5236" t="s">
        <v>27</v>
      </c>
      <c r="G5236">
        <v>251</v>
      </c>
      <c r="H5236" t="s">
        <v>19</v>
      </c>
      <c r="I5236">
        <v>28.64</v>
      </c>
      <c r="J5236">
        <v>19.48</v>
      </c>
      <c r="K5236">
        <v>5</v>
      </c>
      <c r="L5236">
        <v>1235</v>
      </c>
      <c r="M5236">
        <v>230</v>
      </c>
      <c r="N5236" t="s">
        <v>20</v>
      </c>
      <c r="P5236" t="s">
        <v>36</v>
      </c>
    </row>
    <row r="5237" spans="1:16" x14ac:dyDescent="0.3">
      <c r="A5237">
        <v>18005</v>
      </c>
      <c r="B5237" s="1">
        <v>45888</v>
      </c>
      <c r="C5237" s="2">
        <v>0.23263888888888887</v>
      </c>
      <c r="D5237" t="s">
        <v>3580</v>
      </c>
      <c r="E5237" t="s">
        <v>3581</v>
      </c>
      <c r="F5237" t="s">
        <v>40</v>
      </c>
      <c r="G5237">
        <v>223</v>
      </c>
      <c r="H5237" t="s">
        <v>19</v>
      </c>
      <c r="I5237">
        <v>70.61</v>
      </c>
      <c r="J5237">
        <v>4.82</v>
      </c>
      <c r="K5237">
        <v>5</v>
      </c>
      <c r="L5237">
        <v>1958</v>
      </c>
      <c r="M5237">
        <v>204</v>
      </c>
      <c r="N5237" t="s">
        <v>32</v>
      </c>
      <c r="P5237" t="s">
        <v>36</v>
      </c>
    </row>
    <row r="5238" spans="1:16" x14ac:dyDescent="0.3">
      <c r="A5238">
        <v>98720</v>
      </c>
      <c r="B5238" s="1">
        <v>46017</v>
      </c>
      <c r="C5238" s="2">
        <v>0.47083333333333338</v>
      </c>
      <c r="D5238" t="s">
        <v>447</v>
      </c>
      <c r="E5238" t="s">
        <v>52</v>
      </c>
      <c r="F5238" t="s">
        <v>27</v>
      </c>
      <c r="G5238">
        <v>205</v>
      </c>
      <c r="H5238" t="s">
        <v>19</v>
      </c>
      <c r="I5238">
        <v>21.2</v>
      </c>
      <c r="J5238">
        <v>13.83</v>
      </c>
      <c r="K5238">
        <v>5</v>
      </c>
      <c r="L5238">
        <v>2176</v>
      </c>
      <c r="M5238">
        <v>236</v>
      </c>
      <c r="N5238" t="s">
        <v>53</v>
      </c>
      <c r="P5238" t="s">
        <v>36</v>
      </c>
    </row>
    <row r="5239" spans="1:16" x14ac:dyDescent="0.3">
      <c r="A5239">
        <v>63894</v>
      </c>
      <c r="B5239" s="1">
        <v>45695</v>
      </c>
      <c r="C5239" s="2">
        <v>0.36874999999999997</v>
      </c>
      <c r="D5239" t="s">
        <v>3582</v>
      </c>
      <c r="E5239" t="s">
        <v>58</v>
      </c>
      <c r="F5239" t="s">
        <v>18</v>
      </c>
      <c r="G5239">
        <v>208</v>
      </c>
      <c r="H5239" t="s">
        <v>19</v>
      </c>
      <c r="I5239">
        <v>38.47</v>
      </c>
      <c r="J5239">
        <v>25.38</v>
      </c>
      <c r="K5239">
        <v>3</v>
      </c>
      <c r="L5239">
        <v>2141</v>
      </c>
      <c r="M5239">
        <v>213</v>
      </c>
      <c r="N5239" t="s">
        <v>53</v>
      </c>
      <c r="P5239" t="s">
        <v>36</v>
      </c>
    </row>
    <row r="5240" spans="1:16" x14ac:dyDescent="0.3">
      <c r="A5240">
        <v>57952</v>
      </c>
      <c r="B5240" s="1">
        <v>45761</v>
      </c>
      <c r="C5240" s="2">
        <v>0.34375</v>
      </c>
      <c r="D5240" t="s">
        <v>512</v>
      </c>
      <c r="E5240" t="s">
        <v>466</v>
      </c>
      <c r="F5240" t="s">
        <v>40</v>
      </c>
      <c r="G5240">
        <v>231</v>
      </c>
      <c r="H5240" t="s">
        <v>19</v>
      </c>
      <c r="I5240">
        <v>20.85</v>
      </c>
      <c r="J5240">
        <v>14.36</v>
      </c>
      <c r="K5240">
        <v>2</v>
      </c>
      <c r="L5240">
        <v>1057</v>
      </c>
      <c r="M5240">
        <v>256</v>
      </c>
      <c r="N5240" t="s">
        <v>50</v>
      </c>
      <c r="P5240" t="s">
        <v>21</v>
      </c>
    </row>
    <row r="5241" spans="1:16" x14ac:dyDescent="0.3">
      <c r="A5241">
        <v>54549</v>
      </c>
      <c r="B5241" s="1">
        <v>45700</v>
      </c>
      <c r="C5241" s="2">
        <v>0.10625</v>
      </c>
      <c r="D5241" t="s">
        <v>1596</v>
      </c>
      <c r="E5241" t="s">
        <v>78</v>
      </c>
      <c r="F5241" t="s">
        <v>40</v>
      </c>
      <c r="G5241">
        <v>256</v>
      </c>
      <c r="H5241" t="s">
        <v>19</v>
      </c>
      <c r="I5241">
        <v>83.34</v>
      </c>
      <c r="J5241">
        <v>18.02</v>
      </c>
      <c r="K5241">
        <v>4</v>
      </c>
      <c r="L5241">
        <v>2090</v>
      </c>
      <c r="M5241">
        <v>254</v>
      </c>
      <c r="N5241" t="s">
        <v>53</v>
      </c>
      <c r="P5241" t="s">
        <v>36</v>
      </c>
    </row>
    <row r="5242" spans="1:16" x14ac:dyDescent="0.3">
      <c r="A5242">
        <v>12647</v>
      </c>
      <c r="B5242" s="1">
        <v>45787</v>
      </c>
      <c r="C5242" s="2">
        <v>2.013888888888889E-2</v>
      </c>
      <c r="D5242" t="s">
        <v>3583</v>
      </c>
      <c r="E5242" t="s">
        <v>23</v>
      </c>
      <c r="F5242" t="s">
        <v>40</v>
      </c>
      <c r="G5242">
        <v>251</v>
      </c>
      <c r="H5242" t="s">
        <v>19</v>
      </c>
      <c r="I5242">
        <v>53.25</v>
      </c>
      <c r="J5242">
        <v>11.89</v>
      </c>
      <c r="K5242">
        <v>4</v>
      </c>
      <c r="L5242">
        <v>1649</v>
      </c>
      <c r="M5242">
        <v>204</v>
      </c>
      <c r="N5242" t="s">
        <v>50</v>
      </c>
      <c r="P5242" t="s">
        <v>36</v>
      </c>
    </row>
    <row r="5243" spans="1:16" x14ac:dyDescent="0.3">
      <c r="A5243">
        <v>28675</v>
      </c>
      <c r="B5243" s="1">
        <v>45970</v>
      </c>
      <c r="C5243" s="2">
        <v>0.34791666666666665</v>
      </c>
      <c r="D5243" t="s">
        <v>491</v>
      </c>
      <c r="E5243" t="s">
        <v>72</v>
      </c>
      <c r="F5243" t="s">
        <v>18</v>
      </c>
      <c r="G5243">
        <v>260</v>
      </c>
      <c r="H5243" t="s">
        <v>19</v>
      </c>
      <c r="I5243">
        <v>21.18</v>
      </c>
      <c r="J5243">
        <v>15.03</v>
      </c>
      <c r="K5243">
        <v>5</v>
      </c>
      <c r="L5243">
        <v>1866</v>
      </c>
      <c r="M5243">
        <v>213</v>
      </c>
      <c r="N5243" t="s">
        <v>20</v>
      </c>
      <c r="P5243" t="s">
        <v>36</v>
      </c>
    </row>
    <row r="5244" spans="1:16" x14ac:dyDescent="0.3">
      <c r="A5244">
        <v>73503</v>
      </c>
      <c r="B5244" s="1">
        <v>46020</v>
      </c>
      <c r="C5244" s="2">
        <v>0.8847222222222223</v>
      </c>
      <c r="D5244" t="s">
        <v>3584</v>
      </c>
      <c r="E5244" t="s">
        <v>231</v>
      </c>
      <c r="F5244" t="s">
        <v>40</v>
      </c>
      <c r="G5244">
        <v>204</v>
      </c>
      <c r="H5244" t="s">
        <v>19</v>
      </c>
      <c r="I5244">
        <v>4.8899999999999997</v>
      </c>
      <c r="J5244">
        <v>24.2</v>
      </c>
      <c r="K5244">
        <v>3</v>
      </c>
      <c r="L5244">
        <v>1337</v>
      </c>
      <c r="M5244">
        <v>227</v>
      </c>
      <c r="N5244" t="s">
        <v>44</v>
      </c>
      <c r="P5244" t="s">
        <v>36</v>
      </c>
    </row>
    <row r="5245" spans="1:16" x14ac:dyDescent="0.3">
      <c r="A5245">
        <v>93196</v>
      </c>
      <c r="B5245" s="1">
        <v>45925</v>
      </c>
      <c r="C5245" s="2">
        <v>4.7916666666666663E-2</v>
      </c>
      <c r="D5245" t="s">
        <v>335</v>
      </c>
      <c r="E5245" t="s">
        <v>67</v>
      </c>
      <c r="F5245" t="s">
        <v>40</v>
      </c>
      <c r="G5245">
        <v>231</v>
      </c>
      <c r="H5245" t="s">
        <v>19</v>
      </c>
      <c r="I5245">
        <v>26.88</v>
      </c>
      <c r="J5245">
        <v>2.2999999999999998</v>
      </c>
      <c r="K5245">
        <v>1</v>
      </c>
      <c r="L5245">
        <v>2119</v>
      </c>
      <c r="M5245">
        <v>245</v>
      </c>
      <c r="N5245" t="s">
        <v>53</v>
      </c>
      <c r="P5245" t="s">
        <v>21</v>
      </c>
    </row>
    <row r="5246" spans="1:16" x14ac:dyDescent="0.3">
      <c r="A5246">
        <v>52732</v>
      </c>
      <c r="B5246" s="1">
        <v>45784</v>
      </c>
      <c r="C5246" s="2">
        <v>0.5180555555555556</v>
      </c>
      <c r="D5246" t="s">
        <v>622</v>
      </c>
      <c r="E5246" t="s">
        <v>75</v>
      </c>
      <c r="F5246" t="s">
        <v>18</v>
      </c>
      <c r="G5246">
        <v>235</v>
      </c>
      <c r="H5246" t="s">
        <v>19</v>
      </c>
      <c r="I5246">
        <v>58.95</v>
      </c>
      <c r="J5246">
        <v>0.84</v>
      </c>
      <c r="K5246">
        <v>4</v>
      </c>
      <c r="L5246">
        <v>1218</v>
      </c>
      <c r="M5246">
        <v>243</v>
      </c>
      <c r="N5246" t="s">
        <v>32</v>
      </c>
      <c r="P5246" t="s">
        <v>21</v>
      </c>
    </row>
    <row r="5247" spans="1:16" x14ac:dyDescent="0.3">
      <c r="A5247">
        <v>76588</v>
      </c>
      <c r="B5247" s="1">
        <v>45879</v>
      </c>
      <c r="C5247" s="2">
        <v>0.39999999999999997</v>
      </c>
      <c r="D5247" t="s">
        <v>3585</v>
      </c>
      <c r="E5247" t="s">
        <v>280</v>
      </c>
      <c r="F5247" t="s">
        <v>18</v>
      </c>
      <c r="G5247">
        <v>222</v>
      </c>
      <c r="H5247" t="s">
        <v>19</v>
      </c>
      <c r="I5247">
        <v>21.8</v>
      </c>
      <c r="J5247">
        <v>9.89</v>
      </c>
      <c r="K5247">
        <v>3</v>
      </c>
      <c r="L5247">
        <v>1853</v>
      </c>
      <c r="M5247">
        <v>202</v>
      </c>
      <c r="N5247" t="s">
        <v>28</v>
      </c>
      <c r="P5247" t="s">
        <v>36</v>
      </c>
    </row>
    <row r="5248" spans="1:16" x14ac:dyDescent="0.3">
      <c r="A5248">
        <v>64925</v>
      </c>
      <c r="B5248" s="1">
        <v>45759</v>
      </c>
      <c r="C5248" s="2">
        <v>1.3888888888888889E-3</v>
      </c>
      <c r="D5248" t="s">
        <v>307</v>
      </c>
      <c r="E5248" t="s">
        <v>1399</v>
      </c>
      <c r="F5248" t="s">
        <v>18</v>
      </c>
      <c r="G5248">
        <v>233</v>
      </c>
      <c r="H5248" t="s">
        <v>19</v>
      </c>
      <c r="I5248">
        <v>53.59</v>
      </c>
      <c r="J5248">
        <v>8.6199999999999992</v>
      </c>
      <c r="K5248">
        <v>3</v>
      </c>
      <c r="L5248">
        <v>1073</v>
      </c>
      <c r="M5248">
        <v>218</v>
      </c>
      <c r="N5248" t="s">
        <v>53</v>
      </c>
      <c r="P5248" t="s">
        <v>21</v>
      </c>
    </row>
    <row r="5249" spans="1:16" x14ac:dyDescent="0.3">
      <c r="A5249">
        <v>65234</v>
      </c>
      <c r="B5249" s="1">
        <v>45910</v>
      </c>
      <c r="C5249" s="2">
        <v>0.67291666666666661</v>
      </c>
      <c r="D5249" t="s">
        <v>3586</v>
      </c>
      <c r="E5249" t="s">
        <v>23</v>
      </c>
      <c r="F5249" t="s">
        <v>18</v>
      </c>
      <c r="G5249">
        <v>228</v>
      </c>
      <c r="H5249" t="s">
        <v>31</v>
      </c>
      <c r="L5249">
        <v>1231</v>
      </c>
      <c r="M5249">
        <v>222</v>
      </c>
      <c r="O5249" t="s">
        <v>55</v>
      </c>
    </row>
    <row r="5250" spans="1:16" x14ac:dyDescent="0.3">
      <c r="A5250">
        <v>46833</v>
      </c>
      <c r="B5250" s="1">
        <v>45904</v>
      </c>
      <c r="C5250" s="2">
        <v>9.930555555555555E-2</v>
      </c>
      <c r="D5250" t="s">
        <v>465</v>
      </c>
      <c r="E5250" t="s">
        <v>17</v>
      </c>
      <c r="F5250" t="s">
        <v>27</v>
      </c>
      <c r="G5250">
        <v>255</v>
      </c>
      <c r="H5250" t="s">
        <v>19</v>
      </c>
      <c r="I5250">
        <v>63.41</v>
      </c>
      <c r="J5250">
        <v>4.13</v>
      </c>
      <c r="K5250">
        <v>4</v>
      </c>
      <c r="L5250">
        <v>1096</v>
      </c>
      <c r="M5250">
        <v>217</v>
      </c>
      <c r="N5250" t="s">
        <v>50</v>
      </c>
      <c r="P5250" t="s">
        <v>21</v>
      </c>
    </row>
    <row r="5251" spans="1:16" x14ac:dyDescent="0.3">
      <c r="A5251">
        <v>58638</v>
      </c>
      <c r="B5251" s="1">
        <v>45958</v>
      </c>
      <c r="C5251" s="2">
        <v>0.52500000000000002</v>
      </c>
      <c r="D5251" t="s">
        <v>130</v>
      </c>
      <c r="E5251" t="s">
        <v>75</v>
      </c>
      <c r="F5251" t="s">
        <v>27</v>
      </c>
      <c r="G5251">
        <v>228</v>
      </c>
      <c r="H5251" t="s">
        <v>19</v>
      </c>
      <c r="I5251">
        <v>68.89</v>
      </c>
      <c r="J5251">
        <v>10.71</v>
      </c>
      <c r="K5251">
        <v>4</v>
      </c>
      <c r="L5251">
        <v>2038</v>
      </c>
      <c r="M5251">
        <v>201</v>
      </c>
      <c r="N5251" t="s">
        <v>50</v>
      </c>
      <c r="P5251" t="s">
        <v>36</v>
      </c>
    </row>
    <row r="5252" spans="1:16" x14ac:dyDescent="0.3">
      <c r="A5252">
        <v>54008</v>
      </c>
      <c r="B5252" s="1">
        <v>45900</v>
      </c>
      <c r="C5252" s="2">
        <v>0.52777777777777779</v>
      </c>
      <c r="D5252" t="s">
        <v>3587</v>
      </c>
      <c r="E5252" t="s">
        <v>75</v>
      </c>
      <c r="F5252" t="s">
        <v>18</v>
      </c>
      <c r="G5252">
        <v>219</v>
      </c>
      <c r="H5252" t="s">
        <v>19</v>
      </c>
      <c r="I5252">
        <v>54.34</v>
      </c>
      <c r="J5252">
        <v>26.6</v>
      </c>
      <c r="K5252">
        <v>5</v>
      </c>
      <c r="L5252">
        <v>1149</v>
      </c>
      <c r="M5252">
        <v>235</v>
      </c>
      <c r="N5252" t="s">
        <v>28</v>
      </c>
      <c r="P5252" t="s">
        <v>21</v>
      </c>
    </row>
    <row r="5253" spans="1:16" x14ac:dyDescent="0.3">
      <c r="A5253">
        <v>80729</v>
      </c>
      <c r="B5253" s="1">
        <v>45889</v>
      </c>
      <c r="C5253" s="2">
        <v>0.73125000000000007</v>
      </c>
      <c r="D5253" t="s">
        <v>3588</v>
      </c>
      <c r="E5253" t="s">
        <v>52</v>
      </c>
      <c r="F5253" t="s">
        <v>40</v>
      </c>
      <c r="G5253">
        <v>231</v>
      </c>
      <c r="H5253" t="s">
        <v>19</v>
      </c>
      <c r="I5253" t="s">
        <v>3589</v>
      </c>
      <c r="J5253">
        <v>11.55</v>
      </c>
      <c r="K5253">
        <v>2</v>
      </c>
      <c r="L5253">
        <v>2108</v>
      </c>
      <c r="M5253">
        <v>232</v>
      </c>
      <c r="N5253" t="s">
        <v>53</v>
      </c>
      <c r="P5253" t="s">
        <v>36</v>
      </c>
    </row>
    <row r="5254" spans="1:16" x14ac:dyDescent="0.3">
      <c r="A5254">
        <v>10262</v>
      </c>
      <c r="B5254" s="1">
        <v>45720</v>
      </c>
      <c r="C5254" s="2">
        <v>0.36805555555555558</v>
      </c>
      <c r="D5254" t="s">
        <v>640</v>
      </c>
      <c r="E5254" t="s">
        <v>58</v>
      </c>
      <c r="F5254" t="s">
        <v>18</v>
      </c>
      <c r="G5254">
        <v>225</v>
      </c>
      <c r="H5254" t="s">
        <v>19</v>
      </c>
      <c r="I5254">
        <v>57.28</v>
      </c>
      <c r="J5254">
        <v>14.3</v>
      </c>
      <c r="K5254">
        <v>4</v>
      </c>
      <c r="L5254">
        <v>2083</v>
      </c>
      <c r="M5254">
        <v>215</v>
      </c>
      <c r="N5254" t="s">
        <v>53</v>
      </c>
      <c r="P5254" t="s">
        <v>21</v>
      </c>
    </row>
    <row r="5255" spans="1:16" x14ac:dyDescent="0.3">
      <c r="A5255">
        <v>42364</v>
      </c>
      <c r="B5255" s="1">
        <v>45759</v>
      </c>
      <c r="C5255" s="2">
        <v>0.27986111111111112</v>
      </c>
      <c r="D5255" t="s">
        <v>3590</v>
      </c>
      <c r="E5255" t="s">
        <v>94</v>
      </c>
      <c r="F5255" t="s">
        <v>40</v>
      </c>
      <c r="G5255">
        <v>245</v>
      </c>
      <c r="H5255" t="s">
        <v>31</v>
      </c>
      <c r="L5255">
        <v>1368</v>
      </c>
      <c r="M5255">
        <v>244</v>
      </c>
      <c r="O5255" t="s">
        <v>41</v>
      </c>
    </row>
    <row r="5256" spans="1:16" x14ac:dyDescent="0.3">
      <c r="A5256">
        <v>65898</v>
      </c>
      <c r="B5256" s="1">
        <v>45719</v>
      </c>
      <c r="C5256" s="2">
        <v>0.53125</v>
      </c>
      <c r="D5256" t="s">
        <v>3591</v>
      </c>
      <c r="E5256" t="s">
        <v>38</v>
      </c>
      <c r="F5256" t="s">
        <v>27</v>
      </c>
      <c r="G5256">
        <v>201</v>
      </c>
      <c r="H5256" t="s">
        <v>24</v>
      </c>
      <c r="L5256">
        <v>2111</v>
      </c>
      <c r="M5256">
        <v>258</v>
      </c>
    </row>
    <row r="5257" spans="1:16" x14ac:dyDescent="0.3">
      <c r="A5257">
        <v>51086</v>
      </c>
      <c r="B5257" s="1">
        <v>45952</v>
      </c>
      <c r="C5257" s="2">
        <v>0.62986111111111109</v>
      </c>
      <c r="D5257" t="s">
        <v>450</v>
      </c>
      <c r="E5257" t="s">
        <v>122</v>
      </c>
      <c r="F5257" t="s">
        <v>27</v>
      </c>
      <c r="G5257">
        <v>260</v>
      </c>
      <c r="H5257" t="s">
        <v>19</v>
      </c>
      <c r="I5257">
        <v>62.53</v>
      </c>
      <c r="J5257">
        <v>3.81</v>
      </c>
      <c r="K5257">
        <v>2</v>
      </c>
      <c r="L5257">
        <v>2082</v>
      </c>
      <c r="M5257">
        <v>260</v>
      </c>
      <c r="N5257" t="s">
        <v>28</v>
      </c>
      <c r="P5257" t="s">
        <v>21</v>
      </c>
    </row>
    <row r="5258" spans="1:16" x14ac:dyDescent="0.3">
      <c r="A5258">
        <v>40147</v>
      </c>
      <c r="B5258" s="1">
        <v>45933</v>
      </c>
      <c r="C5258" s="2">
        <v>0.67361111111111116</v>
      </c>
      <c r="D5258" t="s">
        <v>1006</v>
      </c>
      <c r="E5258" t="s">
        <v>26</v>
      </c>
      <c r="F5258" t="s">
        <v>40</v>
      </c>
      <c r="G5258">
        <v>229</v>
      </c>
      <c r="H5258" t="s">
        <v>19</v>
      </c>
      <c r="I5258">
        <v>63.37</v>
      </c>
      <c r="J5258">
        <v>10.39</v>
      </c>
      <c r="K5258">
        <v>3</v>
      </c>
      <c r="L5258">
        <v>1993</v>
      </c>
      <c r="M5258">
        <v>229</v>
      </c>
      <c r="N5258" t="s">
        <v>32</v>
      </c>
      <c r="P5258" t="s">
        <v>36</v>
      </c>
    </row>
    <row r="5259" spans="1:16" x14ac:dyDescent="0.3">
      <c r="A5259">
        <v>88169</v>
      </c>
      <c r="B5259" s="1">
        <v>45863</v>
      </c>
      <c r="C5259" s="2">
        <v>0.24097222222222223</v>
      </c>
      <c r="D5259" t="s">
        <v>505</v>
      </c>
      <c r="E5259" t="s">
        <v>58</v>
      </c>
      <c r="F5259" t="s">
        <v>18</v>
      </c>
      <c r="G5259">
        <v>232</v>
      </c>
      <c r="H5259" t="s">
        <v>24</v>
      </c>
      <c r="L5259">
        <v>2195</v>
      </c>
      <c r="M5259">
        <v>210</v>
      </c>
    </row>
    <row r="5260" spans="1:16" x14ac:dyDescent="0.3">
      <c r="A5260">
        <v>45755</v>
      </c>
      <c r="B5260" s="1">
        <v>45902</v>
      </c>
      <c r="C5260" s="2">
        <v>0.24444444444444446</v>
      </c>
      <c r="D5260" t="s">
        <v>698</v>
      </c>
      <c r="E5260" t="s">
        <v>122</v>
      </c>
      <c r="F5260" t="s">
        <v>18</v>
      </c>
      <c r="G5260">
        <v>244</v>
      </c>
      <c r="H5260" t="s">
        <v>19</v>
      </c>
      <c r="I5260">
        <v>21.48</v>
      </c>
      <c r="J5260">
        <v>23.71</v>
      </c>
      <c r="K5260">
        <v>5</v>
      </c>
      <c r="L5260">
        <v>2105</v>
      </c>
      <c r="M5260">
        <v>259</v>
      </c>
      <c r="N5260" t="s">
        <v>53</v>
      </c>
      <c r="P5260" t="s">
        <v>21</v>
      </c>
    </row>
    <row r="5261" spans="1:16" x14ac:dyDescent="0.3">
      <c r="A5261">
        <v>76202</v>
      </c>
      <c r="B5261" s="1">
        <v>45666</v>
      </c>
      <c r="C5261" s="2">
        <v>0.59791666666666665</v>
      </c>
      <c r="D5261" t="s">
        <v>106</v>
      </c>
      <c r="E5261" t="s">
        <v>23</v>
      </c>
      <c r="F5261" t="s">
        <v>18</v>
      </c>
      <c r="G5261">
        <v>204</v>
      </c>
      <c r="H5261" t="s">
        <v>19</v>
      </c>
      <c r="I5261">
        <v>37.35</v>
      </c>
      <c r="J5261">
        <v>20.14</v>
      </c>
      <c r="K5261">
        <v>4</v>
      </c>
      <c r="L5261">
        <v>2139</v>
      </c>
      <c r="M5261">
        <v>239</v>
      </c>
      <c r="N5261" t="s">
        <v>53</v>
      </c>
      <c r="P5261" t="s">
        <v>21</v>
      </c>
    </row>
    <row r="5262" spans="1:16" x14ac:dyDescent="0.3">
      <c r="A5262">
        <v>95628</v>
      </c>
      <c r="B5262" s="1">
        <v>45713</v>
      </c>
      <c r="C5262" s="2">
        <v>0.5083333333333333</v>
      </c>
      <c r="D5262" t="s">
        <v>515</v>
      </c>
      <c r="E5262" t="s">
        <v>81</v>
      </c>
      <c r="F5262" t="s">
        <v>40</v>
      </c>
      <c r="G5262">
        <v>232</v>
      </c>
      <c r="H5262" t="s">
        <v>19</v>
      </c>
      <c r="I5262">
        <v>72.38</v>
      </c>
      <c r="J5262">
        <v>13.81</v>
      </c>
      <c r="K5262">
        <v>1</v>
      </c>
      <c r="L5262">
        <v>1247</v>
      </c>
      <c r="M5262">
        <v>242</v>
      </c>
      <c r="N5262" t="s">
        <v>53</v>
      </c>
      <c r="P5262" t="s">
        <v>21</v>
      </c>
    </row>
    <row r="5263" spans="1:16" x14ac:dyDescent="0.3">
      <c r="A5263">
        <v>11459</v>
      </c>
      <c r="B5263" s="1">
        <v>45886</v>
      </c>
      <c r="C5263" s="2">
        <v>0.4291666666666667</v>
      </c>
      <c r="D5263" t="s">
        <v>3592</v>
      </c>
      <c r="E5263" t="s">
        <v>17</v>
      </c>
      <c r="F5263" t="s">
        <v>18</v>
      </c>
      <c r="G5263">
        <v>243</v>
      </c>
      <c r="H5263" t="s">
        <v>19</v>
      </c>
      <c r="I5263">
        <v>62.18</v>
      </c>
      <c r="J5263">
        <v>14.8</v>
      </c>
      <c r="K5263">
        <v>3</v>
      </c>
      <c r="L5263">
        <v>1044</v>
      </c>
      <c r="M5263">
        <v>252</v>
      </c>
      <c r="N5263" t="s">
        <v>28</v>
      </c>
      <c r="P5263" t="s">
        <v>36</v>
      </c>
    </row>
    <row r="5264" spans="1:16" x14ac:dyDescent="0.3">
      <c r="A5264">
        <v>91651</v>
      </c>
      <c r="B5264" s="1">
        <v>45786</v>
      </c>
      <c r="C5264" s="2">
        <v>0.50069444444444444</v>
      </c>
      <c r="D5264" t="s">
        <v>469</v>
      </c>
      <c r="E5264" t="s">
        <v>60</v>
      </c>
      <c r="F5264" t="s">
        <v>40</v>
      </c>
      <c r="G5264">
        <v>209</v>
      </c>
      <c r="H5264" t="s">
        <v>19</v>
      </c>
      <c r="I5264" t="s">
        <v>3593</v>
      </c>
      <c r="J5264">
        <v>1.72</v>
      </c>
      <c r="K5264">
        <v>1</v>
      </c>
      <c r="L5264">
        <v>2023</v>
      </c>
      <c r="M5264">
        <v>253</v>
      </c>
      <c r="N5264" t="s">
        <v>20</v>
      </c>
      <c r="P5264" t="s">
        <v>36</v>
      </c>
    </row>
    <row r="5265" spans="1:16" x14ac:dyDescent="0.3">
      <c r="A5265">
        <v>63294</v>
      </c>
      <c r="B5265" s="1">
        <v>45725</v>
      </c>
      <c r="C5265" s="2">
        <v>0.56666666666666665</v>
      </c>
      <c r="D5265" t="s">
        <v>1050</v>
      </c>
      <c r="E5265" t="s">
        <v>23</v>
      </c>
      <c r="F5265" t="s">
        <v>27</v>
      </c>
      <c r="G5265">
        <v>246</v>
      </c>
      <c r="H5265" t="s">
        <v>19</v>
      </c>
      <c r="I5265">
        <v>83.37</v>
      </c>
      <c r="J5265">
        <v>13.53</v>
      </c>
      <c r="K5265">
        <v>4</v>
      </c>
      <c r="L5265">
        <v>1674</v>
      </c>
      <c r="M5265">
        <v>258</v>
      </c>
      <c r="N5265" t="s">
        <v>50</v>
      </c>
      <c r="P5265" t="s">
        <v>36</v>
      </c>
    </row>
    <row r="5266" spans="1:16" x14ac:dyDescent="0.3">
      <c r="A5266">
        <v>45504</v>
      </c>
      <c r="B5266" s="1">
        <v>45865</v>
      </c>
      <c r="C5266" s="2">
        <v>7.9166666666666663E-2</v>
      </c>
      <c r="D5266" t="s">
        <v>488</v>
      </c>
      <c r="E5266" t="s">
        <v>46</v>
      </c>
      <c r="F5266" t="s">
        <v>18</v>
      </c>
      <c r="G5266">
        <v>235</v>
      </c>
      <c r="H5266" t="s">
        <v>31</v>
      </c>
      <c r="L5266">
        <v>1954</v>
      </c>
      <c r="M5266">
        <v>234</v>
      </c>
      <c r="O5266" t="s">
        <v>47</v>
      </c>
    </row>
    <row r="5267" spans="1:16" x14ac:dyDescent="0.3">
      <c r="A5267">
        <v>19484</v>
      </c>
      <c r="B5267" s="1">
        <v>45791</v>
      </c>
      <c r="C5267" s="2">
        <v>0.87013888888888891</v>
      </c>
      <c r="D5267" t="s">
        <v>647</v>
      </c>
      <c r="E5267" t="s">
        <v>52</v>
      </c>
      <c r="F5267" t="s">
        <v>18</v>
      </c>
      <c r="G5267">
        <v>246</v>
      </c>
      <c r="H5267" t="s">
        <v>31</v>
      </c>
      <c r="L5267">
        <v>1174</v>
      </c>
      <c r="M5267">
        <v>238</v>
      </c>
      <c r="O5267" t="s">
        <v>108</v>
      </c>
    </row>
    <row r="5268" spans="1:16" x14ac:dyDescent="0.3">
      <c r="A5268">
        <v>88197</v>
      </c>
      <c r="B5268" s="1">
        <v>45712</v>
      </c>
      <c r="C5268" s="2">
        <v>0.38472222222222219</v>
      </c>
      <c r="D5268" t="s">
        <v>309</v>
      </c>
      <c r="E5268" t="s">
        <v>75</v>
      </c>
      <c r="F5268" t="s">
        <v>27</v>
      </c>
      <c r="G5268">
        <v>228</v>
      </c>
      <c r="H5268" t="s">
        <v>19</v>
      </c>
      <c r="I5268">
        <v>45.55</v>
      </c>
      <c r="J5268">
        <v>16.260000000000002</v>
      </c>
      <c r="K5268">
        <v>4</v>
      </c>
      <c r="L5268">
        <v>1496</v>
      </c>
      <c r="M5268">
        <v>214</v>
      </c>
      <c r="N5268" t="s">
        <v>32</v>
      </c>
      <c r="P5268" t="s">
        <v>36</v>
      </c>
    </row>
    <row r="5269" spans="1:16" x14ac:dyDescent="0.3">
      <c r="A5269">
        <v>54152</v>
      </c>
      <c r="B5269" s="1">
        <v>45986</v>
      </c>
      <c r="C5269" s="2">
        <v>0.27638888888888885</v>
      </c>
      <c r="D5269" t="s">
        <v>313</v>
      </c>
      <c r="E5269" t="s">
        <v>52</v>
      </c>
      <c r="F5269" t="s">
        <v>27</v>
      </c>
      <c r="G5269">
        <v>240</v>
      </c>
      <c r="H5269" t="s">
        <v>19</v>
      </c>
      <c r="I5269">
        <v>54.64</v>
      </c>
      <c r="J5269">
        <v>3</v>
      </c>
      <c r="K5269">
        <v>1</v>
      </c>
      <c r="L5269">
        <v>1865</v>
      </c>
      <c r="M5269">
        <v>204</v>
      </c>
      <c r="N5269" t="s">
        <v>20</v>
      </c>
      <c r="P5269" t="s">
        <v>36</v>
      </c>
    </row>
    <row r="5270" spans="1:16" x14ac:dyDescent="0.3">
      <c r="A5270">
        <v>95286</v>
      </c>
      <c r="B5270" s="1">
        <v>45938</v>
      </c>
      <c r="C5270" s="2">
        <v>0.43541666666666662</v>
      </c>
      <c r="D5270" t="s">
        <v>87</v>
      </c>
      <c r="E5270" t="s">
        <v>58</v>
      </c>
      <c r="F5270" t="s">
        <v>18</v>
      </c>
      <c r="G5270">
        <v>212</v>
      </c>
      <c r="H5270" t="s">
        <v>24</v>
      </c>
      <c r="L5270">
        <v>1898</v>
      </c>
      <c r="M5270">
        <v>219</v>
      </c>
    </row>
    <row r="5271" spans="1:16" x14ac:dyDescent="0.3">
      <c r="A5271">
        <v>33833</v>
      </c>
      <c r="B5271" s="1">
        <v>45960</v>
      </c>
      <c r="C5271" s="2">
        <v>0.80208333333333337</v>
      </c>
      <c r="D5271" t="s">
        <v>969</v>
      </c>
      <c r="E5271" t="s">
        <v>83</v>
      </c>
      <c r="F5271" t="s">
        <v>18</v>
      </c>
      <c r="G5271">
        <v>219</v>
      </c>
      <c r="H5271" t="s">
        <v>19</v>
      </c>
      <c r="I5271">
        <v>77.48</v>
      </c>
      <c r="J5271">
        <v>26.29</v>
      </c>
      <c r="K5271">
        <v>3</v>
      </c>
      <c r="L5271">
        <v>1774</v>
      </c>
      <c r="M5271">
        <v>227</v>
      </c>
      <c r="N5271" t="s">
        <v>50</v>
      </c>
      <c r="P5271" t="s">
        <v>36</v>
      </c>
    </row>
    <row r="5272" spans="1:16" x14ac:dyDescent="0.3">
      <c r="A5272">
        <v>83876</v>
      </c>
      <c r="B5272" s="1">
        <v>45823</v>
      </c>
      <c r="C5272" s="2">
        <v>0.80833333333333324</v>
      </c>
      <c r="D5272" t="s">
        <v>256</v>
      </c>
      <c r="E5272" t="s">
        <v>72</v>
      </c>
      <c r="F5272" t="s">
        <v>27</v>
      </c>
      <c r="G5272">
        <v>219</v>
      </c>
      <c r="H5272" t="s">
        <v>31</v>
      </c>
      <c r="L5272">
        <v>1275</v>
      </c>
      <c r="M5272">
        <v>219</v>
      </c>
      <c r="O5272" t="s">
        <v>41</v>
      </c>
    </row>
    <row r="5273" spans="1:16" x14ac:dyDescent="0.3">
      <c r="A5273">
        <v>11433</v>
      </c>
      <c r="B5273" s="1">
        <v>45911</v>
      </c>
      <c r="C5273" s="2">
        <v>0.87708333333333333</v>
      </c>
      <c r="D5273" t="s">
        <v>3594</v>
      </c>
      <c r="E5273" t="s">
        <v>83</v>
      </c>
      <c r="F5273" t="s">
        <v>27</v>
      </c>
      <c r="G5273">
        <v>204</v>
      </c>
      <c r="H5273" t="s">
        <v>31</v>
      </c>
      <c r="L5273">
        <v>1619</v>
      </c>
      <c r="M5273">
        <v>229</v>
      </c>
      <c r="O5273" t="s">
        <v>55</v>
      </c>
    </row>
    <row r="5274" spans="1:16" x14ac:dyDescent="0.3">
      <c r="A5274">
        <v>28692</v>
      </c>
      <c r="B5274" s="1">
        <v>45859</v>
      </c>
      <c r="C5274" s="2">
        <v>0.27708333333333335</v>
      </c>
      <c r="D5274" t="s">
        <v>156</v>
      </c>
      <c r="E5274" t="s">
        <v>3595</v>
      </c>
      <c r="F5274" t="s">
        <v>18</v>
      </c>
      <c r="G5274">
        <v>245</v>
      </c>
      <c r="H5274" t="s">
        <v>19</v>
      </c>
      <c r="I5274">
        <v>23.28</v>
      </c>
      <c r="J5274">
        <v>10.38</v>
      </c>
      <c r="K5274">
        <v>3</v>
      </c>
      <c r="L5274">
        <v>1202</v>
      </c>
      <c r="M5274">
        <v>215</v>
      </c>
      <c r="N5274" t="s">
        <v>28</v>
      </c>
      <c r="P5274" t="s">
        <v>21</v>
      </c>
    </row>
    <row r="5275" spans="1:16" x14ac:dyDescent="0.3">
      <c r="A5275">
        <v>41493</v>
      </c>
      <c r="B5275" s="1">
        <v>45953</v>
      </c>
      <c r="C5275" s="2">
        <v>0.36458333333333331</v>
      </c>
      <c r="D5275" t="s">
        <v>104</v>
      </c>
      <c r="E5275" t="s">
        <v>52</v>
      </c>
      <c r="F5275" t="s">
        <v>18</v>
      </c>
      <c r="G5275">
        <v>208</v>
      </c>
      <c r="H5275" t="s">
        <v>31</v>
      </c>
      <c r="L5275">
        <v>1128</v>
      </c>
      <c r="M5275">
        <v>225</v>
      </c>
      <c r="O5275" t="s">
        <v>41</v>
      </c>
    </row>
    <row r="5276" spans="1:16" x14ac:dyDescent="0.3">
      <c r="A5276">
        <v>77020</v>
      </c>
      <c r="B5276" s="1">
        <v>45875</v>
      </c>
      <c r="C5276" s="2">
        <v>0.51944444444444449</v>
      </c>
      <c r="D5276" t="s">
        <v>3596</v>
      </c>
      <c r="E5276" t="s">
        <v>94</v>
      </c>
      <c r="F5276" t="s">
        <v>18</v>
      </c>
      <c r="G5276">
        <v>253</v>
      </c>
      <c r="H5276" t="s">
        <v>24</v>
      </c>
      <c r="L5276">
        <v>1135</v>
      </c>
      <c r="M5276">
        <v>234</v>
      </c>
    </row>
    <row r="5277" spans="1:16" x14ac:dyDescent="0.3">
      <c r="A5277">
        <v>18407</v>
      </c>
      <c r="B5277" s="1">
        <v>45822</v>
      </c>
      <c r="C5277" s="2">
        <v>0.46597222222222223</v>
      </c>
      <c r="D5277" t="s">
        <v>1316</v>
      </c>
      <c r="E5277" t="s">
        <v>17</v>
      </c>
      <c r="F5277" t="s">
        <v>18</v>
      </c>
      <c r="G5277">
        <v>201</v>
      </c>
      <c r="H5277" t="s">
        <v>19</v>
      </c>
      <c r="I5277">
        <v>66.260000000000005</v>
      </c>
      <c r="J5277">
        <v>2.88</v>
      </c>
      <c r="K5277">
        <v>4</v>
      </c>
      <c r="L5277">
        <v>2184</v>
      </c>
      <c r="M5277">
        <v>223</v>
      </c>
      <c r="N5277" t="s">
        <v>28</v>
      </c>
      <c r="P5277" t="s">
        <v>36</v>
      </c>
    </row>
    <row r="5278" spans="1:16" x14ac:dyDescent="0.3">
      <c r="A5278">
        <v>87016</v>
      </c>
      <c r="B5278" s="1">
        <v>46000</v>
      </c>
      <c r="C5278" s="2">
        <v>0.7090277777777777</v>
      </c>
      <c r="D5278" t="s">
        <v>3597</v>
      </c>
      <c r="E5278" t="s">
        <v>26</v>
      </c>
      <c r="F5278" t="s">
        <v>27</v>
      </c>
      <c r="G5278">
        <v>210</v>
      </c>
      <c r="H5278" t="s">
        <v>19</v>
      </c>
      <c r="I5278">
        <v>83.89</v>
      </c>
      <c r="J5278">
        <v>22.8</v>
      </c>
      <c r="K5278">
        <v>3</v>
      </c>
      <c r="L5278">
        <v>1553</v>
      </c>
      <c r="M5278">
        <v>235</v>
      </c>
      <c r="N5278" t="s">
        <v>44</v>
      </c>
      <c r="P5278" t="s">
        <v>21</v>
      </c>
    </row>
    <row r="5279" spans="1:16" x14ac:dyDescent="0.3">
      <c r="A5279">
        <v>46688</v>
      </c>
      <c r="B5279" s="1">
        <v>45815</v>
      </c>
      <c r="C5279" s="2">
        <v>0.23124999999999998</v>
      </c>
      <c r="D5279" t="s">
        <v>1096</v>
      </c>
      <c r="E5279" t="s">
        <v>75</v>
      </c>
      <c r="F5279" t="s">
        <v>27</v>
      </c>
      <c r="G5279">
        <v>225</v>
      </c>
      <c r="H5279" t="s">
        <v>19</v>
      </c>
      <c r="I5279" t="s">
        <v>3598</v>
      </c>
      <c r="J5279">
        <v>15.87</v>
      </c>
      <c r="K5279">
        <v>2</v>
      </c>
      <c r="L5279">
        <v>1323</v>
      </c>
      <c r="M5279">
        <v>226</v>
      </c>
      <c r="N5279" t="s">
        <v>50</v>
      </c>
      <c r="P5279" t="s">
        <v>21</v>
      </c>
    </row>
    <row r="5280" spans="1:16" x14ac:dyDescent="0.3">
      <c r="A5280">
        <v>45658</v>
      </c>
      <c r="B5280" s="1">
        <v>45789</v>
      </c>
      <c r="C5280" s="2">
        <v>0.87847222222222221</v>
      </c>
      <c r="D5280" t="s">
        <v>249</v>
      </c>
      <c r="E5280" t="s">
        <v>91</v>
      </c>
      <c r="F5280" t="s">
        <v>27</v>
      </c>
      <c r="G5280">
        <v>213</v>
      </c>
      <c r="H5280" t="s">
        <v>19</v>
      </c>
      <c r="I5280">
        <v>41.94</v>
      </c>
      <c r="J5280">
        <v>8.66</v>
      </c>
      <c r="K5280">
        <v>2</v>
      </c>
      <c r="L5280">
        <v>1248</v>
      </c>
      <c r="M5280">
        <v>201</v>
      </c>
      <c r="N5280" t="s">
        <v>53</v>
      </c>
      <c r="P5280" t="s">
        <v>36</v>
      </c>
    </row>
    <row r="5281" spans="1:16" x14ac:dyDescent="0.3">
      <c r="A5281">
        <v>34896</v>
      </c>
      <c r="B5281" s="1">
        <v>45928</v>
      </c>
      <c r="C5281" s="2">
        <v>0.24930555555555556</v>
      </c>
      <c r="D5281" t="s">
        <v>42</v>
      </c>
      <c r="E5281" t="s">
        <v>322</v>
      </c>
      <c r="F5281" t="s">
        <v>18</v>
      </c>
      <c r="G5281">
        <v>218</v>
      </c>
      <c r="H5281" t="s">
        <v>19</v>
      </c>
      <c r="I5281">
        <v>80.34</v>
      </c>
      <c r="J5281">
        <v>19.48</v>
      </c>
      <c r="K5281">
        <v>5</v>
      </c>
      <c r="L5281">
        <v>1720</v>
      </c>
      <c r="M5281">
        <v>238</v>
      </c>
      <c r="N5281" t="s">
        <v>32</v>
      </c>
      <c r="P5281" t="s">
        <v>36</v>
      </c>
    </row>
    <row r="5282" spans="1:16" x14ac:dyDescent="0.3">
      <c r="A5282">
        <v>79275</v>
      </c>
      <c r="B5282" s="1">
        <v>45699</v>
      </c>
      <c r="C5282" s="2">
        <v>0.17569444444444446</v>
      </c>
      <c r="D5282" t="s">
        <v>290</v>
      </c>
      <c r="E5282" t="s">
        <v>30</v>
      </c>
      <c r="F5282" t="s">
        <v>18</v>
      </c>
      <c r="G5282">
        <v>249</v>
      </c>
      <c r="H5282" t="s">
        <v>19</v>
      </c>
      <c r="I5282">
        <v>52.51</v>
      </c>
      <c r="J5282">
        <v>19.43</v>
      </c>
      <c r="K5282">
        <v>5</v>
      </c>
      <c r="L5282">
        <v>1926</v>
      </c>
      <c r="M5282">
        <v>242</v>
      </c>
      <c r="N5282" t="s">
        <v>53</v>
      </c>
      <c r="P5282" t="s">
        <v>21</v>
      </c>
    </row>
    <row r="5283" spans="1:16" x14ac:dyDescent="0.3">
      <c r="A5283">
        <v>42755</v>
      </c>
      <c r="B5283" s="1">
        <v>45798</v>
      </c>
      <c r="C5283" s="2">
        <v>0.77430555555555547</v>
      </c>
      <c r="D5283" t="s">
        <v>918</v>
      </c>
      <c r="E5283" t="s">
        <v>38</v>
      </c>
      <c r="F5283" t="s">
        <v>40</v>
      </c>
      <c r="G5283">
        <v>227</v>
      </c>
      <c r="H5283" t="s">
        <v>19</v>
      </c>
      <c r="I5283">
        <v>6.55</v>
      </c>
      <c r="J5283">
        <v>23.2</v>
      </c>
      <c r="K5283">
        <v>3</v>
      </c>
      <c r="L5283">
        <v>1532</v>
      </c>
      <c r="M5283">
        <v>232</v>
      </c>
      <c r="N5283" t="s">
        <v>53</v>
      </c>
      <c r="P5283" t="s">
        <v>21</v>
      </c>
    </row>
    <row r="5284" spans="1:16" x14ac:dyDescent="0.3">
      <c r="A5284">
        <v>55349</v>
      </c>
      <c r="B5284" s="1">
        <v>45905</v>
      </c>
      <c r="C5284" s="2">
        <v>0.56805555555555554</v>
      </c>
      <c r="D5284" t="s">
        <v>1156</v>
      </c>
      <c r="E5284" t="s">
        <v>26</v>
      </c>
      <c r="F5284" t="s">
        <v>18</v>
      </c>
      <c r="G5284">
        <v>233</v>
      </c>
      <c r="H5284" t="s">
        <v>19</v>
      </c>
      <c r="I5284">
        <v>7.03</v>
      </c>
      <c r="J5284">
        <v>2.7</v>
      </c>
      <c r="K5284">
        <v>3</v>
      </c>
      <c r="L5284">
        <v>1211</v>
      </c>
      <c r="M5284">
        <v>240</v>
      </c>
      <c r="N5284" t="s">
        <v>50</v>
      </c>
      <c r="P5284" t="s">
        <v>21</v>
      </c>
    </row>
    <row r="5285" spans="1:16" x14ac:dyDescent="0.3">
      <c r="A5285">
        <v>76822</v>
      </c>
      <c r="B5285" s="1">
        <v>46006</v>
      </c>
      <c r="C5285" s="2">
        <v>0.86319444444444438</v>
      </c>
      <c r="D5285" t="s">
        <v>2112</v>
      </c>
      <c r="E5285" t="s">
        <v>75</v>
      </c>
      <c r="F5285" t="s">
        <v>40</v>
      </c>
      <c r="G5285">
        <v>215</v>
      </c>
      <c r="H5285" t="s">
        <v>24</v>
      </c>
      <c r="L5285">
        <v>1238</v>
      </c>
      <c r="M5285">
        <v>260</v>
      </c>
    </row>
    <row r="5286" spans="1:16" x14ac:dyDescent="0.3">
      <c r="A5286">
        <v>82285</v>
      </c>
      <c r="B5286" s="1">
        <v>45981</v>
      </c>
      <c r="C5286" s="2">
        <v>0.56180555555555556</v>
      </c>
      <c r="D5286" t="s">
        <v>3599</v>
      </c>
      <c r="E5286" t="s">
        <v>122</v>
      </c>
      <c r="F5286" t="s">
        <v>40</v>
      </c>
      <c r="G5286">
        <v>244</v>
      </c>
      <c r="H5286" t="s">
        <v>31</v>
      </c>
      <c r="L5286">
        <v>1977</v>
      </c>
      <c r="M5286">
        <v>242</v>
      </c>
      <c r="O5286" t="s">
        <v>55</v>
      </c>
    </row>
    <row r="5287" spans="1:16" x14ac:dyDescent="0.3">
      <c r="A5287">
        <v>74531</v>
      </c>
      <c r="B5287" s="1">
        <v>45696</v>
      </c>
      <c r="C5287" s="2">
        <v>0.30833333333333335</v>
      </c>
      <c r="D5287" t="s">
        <v>647</v>
      </c>
      <c r="E5287" t="s">
        <v>874</v>
      </c>
      <c r="F5287" t="s">
        <v>18</v>
      </c>
      <c r="G5287">
        <v>202</v>
      </c>
      <c r="H5287" t="s">
        <v>19</v>
      </c>
      <c r="I5287">
        <v>64.14</v>
      </c>
      <c r="J5287">
        <v>16.95</v>
      </c>
      <c r="K5287">
        <v>4</v>
      </c>
      <c r="L5287">
        <v>1891</v>
      </c>
      <c r="M5287">
        <v>224</v>
      </c>
      <c r="N5287" t="s">
        <v>53</v>
      </c>
      <c r="P5287" t="s">
        <v>21</v>
      </c>
    </row>
    <row r="5288" spans="1:16" x14ac:dyDescent="0.3">
      <c r="A5288">
        <v>38381</v>
      </c>
      <c r="B5288" s="1">
        <v>45886</v>
      </c>
      <c r="C5288" s="2">
        <v>0.1173611111111111</v>
      </c>
      <c r="D5288" t="s">
        <v>879</v>
      </c>
      <c r="E5288" t="s">
        <v>2905</v>
      </c>
      <c r="F5288" t="s">
        <v>40</v>
      </c>
      <c r="G5288">
        <v>249</v>
      </c>
      <c r="H5288" t="s">
        <v>19</v>
      </c>
      <c r="I5288">
        <v>49.64</v>
      </c>
      <c r="J5288">
        <v>8.91</v>
      </c>
      <c r="K5288">
        <v>2</v>
      </c>
      <c r="L5288">
        <v>1421</v>
      </c>
      <c r="M5288">
        <v>207</v>
      </c>
      <c r="N5288" t="s">
        <v>50</v>
      </c>
      <c r="P5288" t="s">
        <v>21</v>
      </c>
    </row>
    <row r="5289" spans="1:16" x14ac:dyDescent="0.3">
      <c r="A5289">
        <v>86297</v>
      </c>
      <c r="B5289" s="1">
        <v>46004</v>
      </c>
      <c r="C5289" s="2">
        <v>0.4993055555555555</v>
      </c>
      <c r="D5289" t="s">
        <v>3600</v>
      </c>
      <c r="E5289" t="s">
        <v>94</v>
      </c>
      <c r="F5289" t="s">
        <v>27</v>
      </c>
      <c r="G5289">
        <v>257</v>
      </c>
      <c r="H5289" t="s">
        <v>19</v>
      </c>
      <c r="I5289" t="s">
        <v>3601</v>
      </c>
      <c r="J5289">
        <v>17.87</v>
      </c>
      <c r="K5289">
        <v>4</v>
      </c>
      <c r="L5289">
        <v>1022</v>
      </c>
      <c r="M5289">
        <v>227</v>
      </c>
      <c r="N5289" t="s">
        <v>53</v>
      </c>
      <c r="P5289" t="s">
        <v>21</v>
      </c>
    </row>
    <row r="5290" spans="1:16" x14ac:dyDescent="0.3">
      <c r="A5290">
        <v>70421</v>
      </c>
      <c r="B5290" s="1">
        <v>45945</v>
      </c>
      <c r="C5290" s="2">
        <v>0.18958333333333333</v>
      </c>
      <c r="D5290" t="s">
        <v>408</v>
      </c>
      <c r="E5290" t="s">
        <v>75</v>
      </c>
      <c r="F5290" t="s">
        <v>27</v>
      </c>
      <c r="G5290">
        <v>208</v>
      </c>
      <c r="H5290" t="s">
        <v>24</v>
      </c>
      <c r="L5290">
        <v>1147</v>
      </c>
      <c r="M5290">
        <v>223</v>
      </c>
    </row>
    <row r="5291" spans="1:16" x14ac:dyDescent="0.3">
      <c r="A5291">
        <v>14815</v>
      </c>
      <c r="B5291" s="1">
        <v>45863</v>
      </c>
      <c r="C5291" s="2">
        <v>0.72222222222222221</v>
      </c>
      <c r="D5291" t="s">
        <v>3602</v>
      </c>
      <c r="E5291" t="s">
        <v>1014</v>
      </c>
      <c r="F5291" t="s">
        <v>27</v>
      </c>
      <c r="G5291">
        <v>220</v>
      </c>
      <c r="H5291" t="s">
        <v>19</v>
      </c>
      <c r="I5291" t="s">
        <v>3603</v>
      </c>
      <c r="J5291">
        <v>5.39</v>
      </c>
      <c r="K5291">
        <v>4</v>
      </c>
      <c r="L5291">
        <v>2167</v>
      </c>
      <c r="M5291">
        <v>206</v>
      </c>
      <c r="N5291" t="s">
        <v>20</v>
      </c>
      <c r="P5291" t="s">
        <v>21</v>
      </c>
    </row>
    <row r="5292" spans="1:16" x14ac:dyDescent="0.3">
      <c r="A5292">
        <v>72845</v>
      </c>
      <c r="B5292" s="1">
        <v>45977</v>
      </c>
      <c r="C5292" s="2">
        <v>0.59166666666666667</v>
      </c>
      <c r="D5292" t="s">
        <v>3604</v>
      </c>
      <c r="E5292" t="s">
        <v>38</v>
      </c>
      <c r="F5292" t="s">
        <v>27</v>
      </c>
      <c r="G5292">
        <v>211</v>
      </c>
      <c r="H5292" t="s">
        <v>19</v>
      </c>
      <c r="I5292">
        <v>63.75</v>
      </c>
      <c r="J5292">
        <v>12.46</v>
      </c>
      <c r="K5292">
        <v>3</v>
      </c>
      <c r="L5292">
        <v>2141</v>
      </c>
      <c r="M5292">
        <v>255</v>
      </c>
      <c r="N5292" t="s">
        <v>53</v>
      </c>
      <c r="P5292" t="s">
        <v>36</v>
      </c>
    </row>
    <row r="5293" spans="1:16" x14ac:dyDescent="0.3">
      <c r="A5293">
        <v>94207</v>
      </c>
      <c r="B5293" s="1">
        <v>45659</v>
      </c>
      <c r="C5293" s="2">
        <v>0.52708333333333335</v>
      </c>
      <c r="D5293" t="s">
        <v>252</v>
      </c>
      <c r="E5293" t="s">
        <v>83</v>
      </c>
      <c r="F5293" t="s">
        <v>27</v>
      </c>
      <c r="G5293">
        <v>225</v>
      </c>
      <c r="H5293" t="s">
        <v>19</v>
      </c>
      <c r="I5293">
        <v>72.73</v>
      </c>
      <c r="J5293">
        <v>19.41</v>
      </c>
      <c r="K5293">
        <v>5</v>
      </c>
      <c r="L5293">
        <v>1511</v>
      </c>
      <c r="M5293">
        <v>217</v>
      </c>
      <c r="N5293" t="s">
        <v>32</v>
      </c>
      <c r="P5293" t="s">
        <v>36</v>
      </c>
    </row>
    <row r="5294" spans="1:16" x14ac:dyDescent="0.3">
      <c r="A5294">
        <v>59810</v>
      </c>
      <c r="B5294" s="1">
        <v>45844</v>
      </c>
      <c r="C5294" s="2">
        <v>0.38472222222222219</v>
      </c>
      <c r="D5294" t="s">
        <v>213</v>
      </c>
      <c r="E5294" t="s">
        <v>394</v>
      </c>
      <c r="F5294" t="s">
        <v>18</v>
      </c>
      <c r="G5294">
        <v>241</v>
      </c>
      <c r="H5294" t="s">
        <v>31</v>
      </c>
      <c r="L5294">
        <v>1722</v>
      </c>
      <c r="M5294">
        <v>254</v>
      </c>
      <c r="O5294" t="s">
        <v>47</v>
      </c>
    </row>
    <row r="5295" spans="1:16" x14ac:dyDescent="0.3">
      <c r="A5295">
        <v>83350</v>
      </c>
      <c r="B5295" s="1">
        <v>46011</v>
      </c>
      <c r="C5295" s="2">
        <v>0.20555555555555557</v>
      </c>
      <c r="D5295" t="s">
        <v>79</v>
      </c>
      <c r="E5295" t="s">
        <v>23</v>
      </c>
      <c r="F5295" t="s">
        <v>27</v>
      </c>
      <c r="G5295">
        <v>230</v>
      </c>
      <c r="H5295" t="s">
        <v>19</v>
      </c>
      <c r="I5295">
        <v>78.23</v>
      </c>
      <c r="J5295">
        <v>10.039999999999999</v>
      </c>
      <c r="K5295">
        <v>4</v>
      </c>
      <c r="L5295">
        <v>1358</v>
      </c>
      <c r="M5295">
        <v>234</v>
      </c>
      <c r="N5295" t="s">
        <v>20</v>
      </c>
      <c r="P5295" t="s">
        <v>36</v>
      </c>
    </row>
    <row r="5296" spans="1:16" x14ac:dyDescent="0.3">
      <c r="A5296">
        <v>78374</v>
      </c>
      <c r="B5296" s="1">
        <v>45895</v>
      </c>
      <c r="C5296" s="2">
        <v>0.16597222222222222</v>
      </c>
      <c r="D5296" t="s">
        <v>939</v>
      </c>
      <c r="E5296" t="s">
        <v>91</v>
      </c>
      <c r="F5296" t="s">
        <v>40</v>
      </c>
      <c r="G5296">
        <v>225</v>
      </c>
      <c r="H5296" t="s">
        <v>19</v>
      </c>
      <c r="I5296">
        <v>59.97</v>
      </c>
      <c r="J5296">
        <v>4.1900000000000004</v>
      </c>
      <c r="K5296">
        <v>3</v>
      </c>
      <c r="L5296">
        <v>1147</v>
      </c>
      <c r="M5296">
        <v>221</v>
      </c>
      <c r="N5296" t="s">
        <v>53</v>
      </c>
      <c r="P5296" t="s">
        <v>36</v>
      </c>
    </row>
    <row r="5297" spans="1:16" x14ac:dyDescent="0.3">
      <c r="A5297">
        <v>29543</v>
      </c>
      <c r="B5297" s="1">
        <v>45828</v>
      </c>
      <c r="C5297" s="2">
        <v>0.26458333333333334</v>
      </c>
      <c r="D5297" t="s">
        <v>3605</v>
      </c>
      <c r="E5297" t="s">
        <v>52</v>
      </c>
      <c r="F5297" t="s">
        <v>40</v>
      </c>
      <c r="G5297">
        <v>210</v>
      </c>
      <c r="H5297" t="s">
        <v>31</v>
      </c>
      <c r="L5297">
        <v>1071</v>
      </c>
      <c r="M5297">
        <v>238</v>
      </c>
      <c r="O5297" t="s">
        <v>41</v>
      </c>
    </row>
    <row r="5298" spans="1:16" x14ac:dyDescent="0.3">
      <c r="A5298">
        <v>39815</v>
      </c>
      <c r="B5298" s="1">
        <v>46009</v>
      </c>
      <c r="C5298" s="2">
        <v>0.9784722222222223</v>
      </c>
      <c r="D5298" t="s">
        <v>808</v>
      </c>
      <c r="E5298" t="s">
        <v>1625</v>
      </c>
      <c r="F5298" t="s">
        <v>40</v>
      </c>
      <c r="G5298">
        <v>242</v>
      </c>
      <c r="H5298" t="s">
        <v>19</v>
      </c>
      <c r="I5298" t="s">
        <v>3606</v>
      </c>
      <c r="J5298">
        <v>10.79</v>
      </c>
      <c r="K5298">
        <v>4</v>
      </c>
      <c r="L5298">
        <v>1328</v>
      </c>
      <c r="M5298">
        <v>203</v>
      </c>
      <c r="N5298" t="s">
        <v>20</v>
      </c>
      <c r="P5298" t="s">
        <v>36</v>
      </c>
    </row>
    <row r="5299" spans="1:16" x14ac:dyDescent="0.3">
      <c r="A5299">
        <v>97812</v>
      </c>
      <c r="B5299" s="1">
        <v>45827</v>
      </c>
      <c r="C5299" s="2">
        <v>0.46458333333333335</v>
      </c>
      <c r="D5299" t="s">
        <v>444</v>
      </c>
      <c r="E5299" t="s">
        <v>67</v>
      </c>
      <c r="F5299" t="s">
        <v>27</v>
      </c>
      <c r="G5299">
        <v>250</v>
      </c>
      <c r="H5299" t="s">
        <v>24</v>
      </c>
      <c r="L5299">
        <v>1358</v>
      </c>
      <c r="M5299">
        <v>245</v>
      </c>
    </row>
    <row r="5300" spans="1:16" x14ac:dyDescent="0.3">
      <c r="A5300">
        <v>56597</v>
      </c>
      <c r="B5300" s="1">
        <v>45870</v>
      </c>
      <c r="C5300" s="2">
        <v>7.6388888888888886E-3</v>
      </c>
      <c r="D5300" t="s">
        <v>744</v>
      </c>
      <c r="E5300" t="s">
        <v>72</v>
      </c>
      <c r="F5300" t="s">
        <v>27</v>
      </c>
      <c r="G5300">
        <v>236</v>
      </c>
      <c r="H5300" t="s">
        <v>31</v>
      </c>
      <c r="L5300">
        <v>1776</v>
      </c>
      <c r="M5300">
        <v>213</v>
      </c>
      <c r="O5300" t="s">
        <v>55</v>
      </c>
    </row>
    <row r="5301" spans="1:16" x14ac:dyDescent="0.3">
      <c r="A5301">
        <v>61920</v>
      </c>
      <c r="B5301" s="1">
        <v>45853</v>
      </c>
      <c r="C5301" s="2">
        <v>1.6666666666666666E-2</v>
      </c>
      <c r="D5301" t="s">
        <v>229</v>
      </c>
      <c r="E5301" t="s">
        <v>23</v>
      </c>
      <c r="F5301" t="s">
        <v>40</v>
      </c>
      <c r="G5301">
        <v>201</v>
      </c>
      <c r="H5301" t="s">
        <v>19</v>
      </c>
      <c r="I5301">
        <v>70.08</v>
      </c>
      <c r="J5301">
        <v>12.19</v>
      </c>
      <c r="K5301">
        <v>1</v>
      </c>
      <c r="L5301">
        <v>2139</v>
      </c>
      <c r="M5301">
        <v>210</v>
      </c>
      <c r="N5301" t="s">
        <v>53</v>
      </c>
      <c r="P5301" t="s">
        <v>36</v>
      </c>
    </row>
    <row r="5302" spans="1:16" x14ac:dyDescent="0.3">
      <c r="A5302">
        <v>68780</v>
      </c>
      <c r="B5302" s="1">
        <v>45996</v>
      </c>
      <c r="C5302" s="2">
        <v>0.95833333333333337</v>
      </c>
      <c r="D5302" t="s">
        <v>226</v>
      </c>
      <c r="E5302" t="s">
        <v>91</v>
      </c>
      <c r="F5302" t="s">
        <v>27</v>
      </c>
      <c r="G5302">
        <v>210</v>
      </c>
      <c r="H5302" t="s">
        <v>24</v>
      </c>
      <c r="L5302">
        <v>1089</v>
      </c>
      <c r="M5302">
        <v>206</v>
      </c>
    </row>
    <row r="5303" spans="1:16" x14ac:dyDescent="0.3">
      <c r="A5303">
        <v>28816</v>
      </c>
      <c r="B5303" s="1">
        <v>45789</v>
      </c>
      <c r="C5303" s="2">
        <v>3.9583333333333331E-2</v>
      </c>
      <c r="D5303" t="s">
        <v>1109</v>
      </c>
      <c r="E5303" t="s">
        <v>52</v>
      </c>
      <c r="F5303" t="s">
        <v>40</v>
      </c>
      <c r="G5303">
        <v>212</v>
      </c>
      <c r="H5303" t="s">
        <v>24</v>
      </c>
      <c r="L5303">
        <v>1655</v>
      </c>
      <c r="M5303">
        <v>207</v>
      </c>
    </row>
    <row r="5304" spans="1:16" x14ac:dyDescent="0.3">
      <c r="A5304">
        <v>20073</v>
      </c>
      <c r="B5304" s="1">
        <v>45692</v>
      </c>
      <c r="C5304" s="2">
        <v>0.69374999999999998</v>
      </c>
      <c r="D5304" t="s">
        <v>3607</v>
      </c>
      <c r="E5304" t="s">
        <v>501</v>
      </c>
      <c r="F5304" t="s">
        <v>27</v>
      </c>
      <c r="G5304">
        <v>250</v>
      </c>
      <c r="H5304" t="s">
        <v>19</v>
      </c>
      <c r="I5304" t="s">
        <v>3608</v>
      </c>
      <c r="J5304">
        <v>9.82</v>
      </c>
      <c r="K5304">
        <v>3</v>
      </c>
      <c r="L5304">
        <v>1008</v>
      </c>
      <c r="M5304">
        <v>232</v>
      </c>
      <c r="N5304" t="s">
        <v>44</v>
      </c>
      <c r="P5304" t="s">
        <v>36</v>
      </c>
    </row>
    <row r="5305" spans="1:16" x14ac:dyDescent="0.3">
      <c r="A5305">
        <v>63988</v>
      </c>
      <c r="B5305" s="1">
        <v>45935</v>
      </c>
      <c r="C5305" s="2">
        <v>0.65833333333333333</v>
      </c>
      <c r="D5305" t="s">
        <v>822</v>
      </c>
      <c r="E5305" t="s">
        <v>58</v>
      </c>
      <c r="F5305" t="s">
        <v>40</v>
      </c>
      <c r="G5305">
        <v>229</v>
      </c>
      <c r="H5305" t="s">
        <v>19</v>
      </c>
      <c r="I5305">
        <v>25.97</v>
      </c>
      <c r="J5305">
        <v>1.32</v>
      </c>
      <c r="K5305">
        <v>1</v>
      </c>
      <c r="L5305">
        <v>1920</v>
      </c>
      <c r="M5305">
        <v>245</v>
      </c>
      <c r="N5305" t="s">
        <v>53</v>
      </c>
      <c r="P5305" t="s">
        <v>36</v>
      </c>
    </row>
    <row r="5306" spans="1:16" x14ac:dyDescent="0.3">
      <c r="A5306">
        <v>53307</v>
      </c>
      <c r="B5306" s="1">
        <v>45768</v>
      </c>
      <c r="C5306" s="2">
        <v>0.85763888888888884</v>
      </c>
      <c r="D5306" t="s">
        <v>3609</v>
      </c>
      <c r="E5306" t="s">
        <v>30</v>
      </c>
      <c r="F5306" t="s">
        <v>27</v>
      </c>
      <c r="G5306">
        <v>256</v>
      </c>
      <c r="H5306" t="s">
        <v>31</v>
      </c>
      <c r="L5306">
        <v>1748</v>
      </c>
      <c r="M5306">
        <v>203</v>
      </c>
      <c r="O5306" t="s">
        <v>61</v>
      </c>
    </row>
    <row r="5307" spans="1:16" x14ac:dyDescent="0.3">
      <c r="A5307">
        <v>42038</v>
      </c>
      <c r="B5307" s="1">
        <v>45706</v>
      </c>
      <c r="C5307" s="2">
        <v>0.2673611111111111</v>
      </c>
      <c r="D5307" t="s">
        <v>440</v>
      </c>
      <c r="E5307" t="s">
        <v>83</v>
      </c>
      <c r="F5307" t="s">
        <v>27</v>
      </c>
      <c r="G5307">
        <v>210</v>
      </c>
      <c r="H5307" t="s">
        <v>19</v>
      </c>
      <c r="I5307">
        <v>21.36</v>
      </c>
      <c r="J5307">
        <v>16.61</v>
      </c>
      <c r="K5307">
        <v>3</v>
      </c>
      <c r="L5307">
        <v>1176</v>
      </c>
      <c r="M5307">
        <v>233</v>
      </c>
      <c r="N5307" t="s">
        <v>53</v>
      </c>
      <c r="P5307" t="s">
        <v>36</v>
      </c>
    </row>
    <row r="5308" spans="1:16" x14ac:dyDescent="0.3">
      <c r="A5308">
        <v>34615</v>
      </c>
      <c r="B5308" s="1">
        <v>45944</v>
      </c>
      <c r="C5308" s="2">
        <v>0.79305555555555562</v>
      </c>
      <c r="D5308" t="s">
        <v>806</v>
      </c>
      <c r="E5308" t="s">
        <v>81</v>
      </c>
      <c r="F5308" t="s">
        <v>27</v>
      </c>
      <c r="G5308">
        <v>225</v>
      </c>
      <c r="H5308" t="s">
        <v>19</v>
      </c>
      <c r="I5308">
        <v>26.34</v>
      </c>
      <c r="J5308">
        <v>21.19</v>
      </c>
      <c r="K5308">
        <v>1</v>
      </c>
      <c r="L5308">
        <v>2120</v>
      </c>
      <c r="M5308">
        <v>229</v>
      </c>
      <c r="N5308" t="s">
        <v>44</v>
      </c>
      <c r="P5308" t="s">
        <v>21</v>
      </c>
    </row>
    <row r="5309" spans="1:16" x14ac:dyDescent="0.3">
      <c r="A5309">
        <v>16486</v>
      </c>
      <c r="B5309" s="1">
        <v>45715</v>
      </c>
      <c r="C5309" s="2">
        <v>0.18194444444444444</v>
      </c>
      <c r="D5309" t="s">
        <v>611</v>
      </c>
      <c r="E5309" t="s">
        <v>2577</v>
      </c>
      <c r="F5309" t="s">
        <v>40</v>
      </c>
      <c r="G5309">
        <v>258</v>
      </c>
      <c r="H5309" t="s">
        <v>19</v>
      </c>
      <c r="I5309" t="s">
        <v>3610</v>
      </c>
      <c r="J5309">
        <v>14.6</v>
      </c>
      <c r="K5309">
        <v>2</v>
      </c>
      <c r="L5309">
        <v>1198</v>
      </c>
      <c r="M5309">
        <v>214</v>
      </c>
      <c r="N5309" t="s">
        <v>20</v>
      </c>
      <c r="P5309" t="s">
        <v>21</v>
      </c>
    </row>
    <row r="5310" spans="1:16" x14ac:dyDescent="0.3">
      <c r="A5310">
        <v>83616</v>
      </c>
      <c r="B5310" s="1">
        <v>45991</v>
      </c>
      <c r="C5310" s="2">
        <v>2.8472222222222222E-2</v>
      </c>
      <c r="D5310" t="s">
        <v>160</v>
      </c>
      <c r="E5310" t="s">
        <v>38</v>
      </c>
      <c r="F5310" t="s">
        <v>18</v>
      </c>
      <c r="G5310">
        <v>244</v>
      </c>
      <c r="H5310" t="s">
        <v>19</v>
      </c>
      <c r="I5310">
        <v>32.35</v>
      </c>
      <c r="J5310">
        <v>5.65</v>
      </c>
      <c r="K5310">
        <v>4</v>
      </c>
      <c r="L5310">
        <v>1499</v>
      </c>
      <c r="M5310">
        <v>246</v>
      </c>
      <c r="N5310" t="s">
        <v>50</v>
      </c>
      <c r="P5310" t="s">
        <v>21</v>
      </c>
    </row>
    <row r="5311" spans="1:16" x14ac:dyDescent="0.3">
      <c r="A5311">
        <v>55738</v>
      </c>
      <c r="B5311" s="1">
        <v>45911</v>
      </c>
      <c r="C5311" s="2">
        <v>0.6972222222222223</v>
      </c>
      <c r="D5311" t="s">
        <v>3611</v>
      </c>
      <c r="E5311" t="s">
        <v>17</v>
      </c>
      <c r="F5311" t="s">
        <v>40</v>
      </c>
      <c r="G5311">
        <v>258</v>
      </c>
      <c r="H5311" t="s">
        <v>19</v>
      </c>
      <c r="I5311">
        <v>41.49</v>
      </c>
      <c r="J5311">
        <v>3.83</v>
      </c>
      <c r="K5311">
        <v>1</v>
      </c>
      <c r="L5311">
        <v>1513</v>
      </c>
      <c r="M5311">
        <v>243</v>
      </c>
      <c r="N5311" t="s">
        <v>28</v>
      </c>
      <c r="P5311" t="s">
        <v>21</v>
      </c>
    </row>
    <row r="5312" spans="1:16" x14ac:dyDescent="0.3">
      <c r="A5312">
        <v>36538</v>
      </c>
      <c r="B5312" s="1">
        <v>45735</v>
      </c>
      <c r="C5312" s="2">
        <v>0.94930555555555562</v>
      </c>
      <c r="D5312" t="s">
        <v>689</v>
      </c>
      <c r="E5312" t="s">
        <v>58</v>
      </c>
      <c r="F5312" t="s">
        <v>18</v>
      </c>
      <c r="G5312">
        <v>226</v>
      </c>
      <c r="H5312" t="s">
        <v>19</v>
      </c>
      <c r="I5312">
        <v>10.78</v>
      </c>
      <c r="J5312">
        <v>11.94</v>
      </c>
      <c r="K5312">
        <v>1</v>
      </c>
      <c r="L5312">
        <v>1208</v>
      </c>
      <c r="M5312">
        <v>256</v>
      </c>
      <c r="N5312" t="s">
        <v>20</v>
      </c>
      <c r="P5312" t="s">
        <v>21</v>
      </c>
    </row>
    <row r="5313" spans="1:16" x14ac:dyDescent="0.3">
      <c r="A5313">
        <v>82970</v>
      </c>
      <c r="B5313" s="1">
        <v>45744</v>
      </c>
      <c r="C5313" s="2">
        <v>0.90833333333333333</v>
      </c>
      <c r="D5313" t="s">
        <v>2806</v>
      </c>
      <c r="E5313" t="s">
        <v>81</v>
      </c>
      <c r="F5313" t="s">
        <v>27</v>
      </c>
      <c r="G5313">
        <v>202</v>
      </c>
      <c r="H5313" t="s">
        <v>31</v>
      </c>
      <c r="L5313">
        <v>1918</v>
      </c>
      <c r="M5313">
        <v>236</v>
      </c>
      <c r="O5313" t="s">
        <v>61</v>
      </c>
    </row>
    <row r="5314" spans="1:16" x14ac:dyDescent="0.3">
      <c r="A5314">
        <v>41350</v>
      </c>
      <c r="B5314" s="1">
        <v>45822</v>
      </c>
      <c r="C5314" s="2">
        <v>0.36736111111111108</v>
      </c>
      <c r="D5314" t="s">
        <v>793</v>
      </c>
      <c r="E5314" t="s">
        <v>75</v>
      </c>
      <c r="F5314" t="s">
        <v>40</v>
      </c>
      <c r="G5314">
        <v>208</v>
      </c>
      <c r="H5314" t="s">
        <v>19</v>
      </c>
      <c r="I5314">
        <v>28.06</v>
      </c>
      <c r="J5314">
        <v>27.74</v>
      </c>
      <c r="K5314">
        <v>2</v>
      </c>
      <c r="L5314">
        <v>1521</v>
      </c>
      <c r="M5314">
        <v>260</v>
      </c>
      <c r="N5314" t="s">
        <v>44</v>
      </c>
      <c r="P5314" t="s">
        <v>21</v>
      </c>
    </row>
    <row r="5315" spans="1:16" x14ac:dyDescent="0.3">
      <c r="A5315">
        <v>66076</v>
      </c>
      <c r="B5315" s="1">
        <v>45923</v>
      </c>
      <c r="C5315" s="2">
        <v>0.44027777777777777</v>
      </c>
      <c r="D5315" t="s">
        <v>3612</v>
      </c>
      <c r="E5315" t="s">
        <v>3613</v>
      </c>
      <c r="F5315" t="s">
        <v>40</v>
      </c>
      <c r="G5315">
        <v>240</v>
      </c>
      <c r="H5315" t="s">
        <v>31</v>
      </c>
      <c r="L5315">
        <v>1914</v>
      </c>
      <c r="M5315">
        <v>239</v>
      </c>
      <c r="O5315" t="s">
        <v>47</v>
      </c>
    </row>
    <row r="5316" spans="1:16" x14ac:dyDescent="0.3">
      <c r="A5316">
        <v>96547</v>
      </c>
      <c r="B5316" s="1">
        <v>45681</v>
      </c>
      <c r="C5316" s="2">
        <v>0.56458333333333333</v>
      </c>
      <c r="D5316" t="s">
        <v>707</v>
      </c>
      <c r="E5316" t="s">
        <v>30</v>
      </c>
      <c r="F5316" t="s">
        <v>27</v>
      </c>
      <c r="G5316">
        <v>220</v>
      </c>
      <c r="H5316" t="s">
        <v>24</v>
      </c>
      <c r="L5316">
        <v>1115</v>
      </c>
      <c r="M5316">
        <v>258</v>
      </c>
    </row>
    <row r="5317" spans="1:16" x14ac:dyDescent="0.3">
      <c r="A5317">
        <v>73249</v>
      </c>
      <c r="B5317" s="1">
        <v>45913</v>
      </c>
      <c r="C5317" s="2">
        <v>0.18402777777777779</v>
      </c>
      <c r="D5317" t="s">
        <v>2293</v>
      </c>
      <c r="E5317" t="s">
        <v>122</v>
      </c>
      <c r="F5317" t="s">
        <v>40</v>
      </c>
      <c r="G5317">
        <v>214</v>
      </c>
      <c r="H5317" t="s">
        <v>31</v>
      </c>
      <c r="L5317">
        <v>1763</v>
      </c>
      <c r="M5317">
        <v>217</v>
      </c>
      <c r="O5317" t="s">
        <v>47</v>
      </c>
    </row>
    <row r="5318" spans="1:16" x14ac:dyDescent="0.3">
      <c r="A5318">
        <v>64046</v>
      </c>
      <c r="B5318" s="1">
        <v>45800</v>
      </c>
      <c r="C5318" s="2">
        <v>4.1666666666666666E-3</v>
      </c>
      <c r="D5318" t="s">
        <v>3614</v>
      </c>
      <c r="E5318" t="s">
        <v>81</v>
      </c>
      <c r="F5318" t="s">
        <v>18</v>
      </c>
      <c r="G5318">
        <v>200</v>
      </c>
      <c r="H5318" t="s">
        <v>31</v>
      </c>
      <c r="L5318">
        <v>1791</v>
      </c>
      <c r="M5318">
        <v>255</v>
      </c>
      <c r="O5318" t="s">
        <v>61</v>
      </c>
    </row>
    <row r="5319" spans="1:16" x14ac:dyDescent="0.3">
      <c r="A5319">
        <v>73018</v>
      </c>
      <c r="B5319" s="1">
        <v>45782</v>
      </c>
      <c r="C5319" s="2">
        <v>0.72222222222222221</v>
      </c>
      <c r="D5319" t="s">
        <v>447</v>
      </c>
      <c r="E5319" t="s">
        <v>83</v>
      </c>
      <c r="F5319" t="s">
        <v>40</v>
      </c>
      <c r="G5319">
        <v>252</v>
      </c>
      <c r="H5319" t="s">
        <v>19</v>
      </c>
      <c r="I5319">
        <v>35.880000000000003</v>
      </c>
      <c r="J5319">
        <v>14.19</v>
      </c>
      <c r="K5319">
        <v>1</v>
      </c>
      <c r="L5319">
        <v>1439</v>
      </c>
      <c r="M5319">
        <v>259</v>
      </c>
      <c r="N5319" t="s">
        <v>28</v>
      </c>
      <c r="P5319" t="s">
        <v>36</v>
      </c>
    </row>
    <row r="5320" spans="1:16" x14ac:dyDescent="0.3">
      <c r="A5320">
        <v>85778</v>
      </c>
      <c r="B5320" s="1">
        <v>45783</v>
      </c>
      <c r="C5320" s="2">
        <v>0.66388888888888886</v>
      </c>
      <c r="D5320" t="s">
        <v>3615</v>
      </c>
      <c r="E5320" t="s">
        <v>83</v>
      </c>
      <c r="F5320" t="s">
        <v>27</v>
      </c>
      <c r="G5320">
        <v>235</v>
      </c>
      <c r="H5320" t="s">
        <v>19</v>
      </c>
      <c r="I5320">
        <v>65.650000000000006</v>
      </c>
      <c r="J5320">
        <v>15.17</v>
      </c>
      <c r="K5320">
        <v>4</v>
      </c>
      <c r="L5320">
        <v>1438</v>
      </c>
      <c r="M5320">
        <v>213</v>
      </c>
      <c r="N5320" t="s">
        <v>32</v>
      </c>
      <c r="P5320" t="s">
        <v>21</v>
      </c>
    </row>
    <row r="5321" spans="1:16" x14ac:dyDescent="0.3">
      <c r="A5321">
        <v>66792</v>
      </c>
      <c r="B5321" s="1">
        <v>45946</v>
      </c>
      <c r="C5321" s="2">
        <v>0.1277777777777778</v>
      </c>
      <c r="D5321" t="s">
        <v>3616</v>
      </c>
      <c r="E5321" t="s">
        <v>83</v>
      </c>
      <c r="F5321" t="s">
        <v>18</v>
      </c>
      <c r="G5321">
        <v>221</v>
      </c>
      <c r="H5321" t="s">
        <v>19</v>
      </c>
      <c r="I5321">
        <v>27.79</v>
      </c>
      <c r="J5321">
        <v>11.03</v>
      </c>
      <c r="K5321">
        <v>3</v>
      </c>
      <c r="L5321">
        <v>1110</v>
      </c>
      <c r="M5321">
        <v>200</v>
      </c>
      <c r="N5321" t="s">
        <v>50</v>
      </c>
      <c r="P5321" t="s">
        <v>21</v>
      </c>
    </row>
    <row r="5322" spans="1:16" x14ac:dyDescent="0.3">
      <c r="A5322">
        <v>21263</v>
      </c>
      <c r="B5322" s="1">
        <v>45786</v>
      </c>
      <c r="C5322" s="2">
        <v>0.64027777777777783</v>
      </c>
      <c r="D5322" t="s">
        <v>3617</v>
      </c>
      <c r="E5322" t="s">
        <v>75</v>
      </c>
      <c r="F5322" t="s">
        <v>27</v>
      </c>
      <c r="G5322">
        <v>202</v>
      </c>
      <c r="H5322" t="s">
        <v>31</v>
      </c>
      <c r="L5322">
        <v>1097</v>
      </c>
      <c r="M5322">
        <v>225</v>
      </c>
      <c r="O5322" t="s">
        <v>128</v>
      </c>
    </row>
    <row r="5323" spans="1:16" x14ac:dyDescent="0.3">
      <c r="A5323">
        <v>21891</v>
      </c>
      <c r="B5323" s="1">
        <v>45825</v>
      </c>
      <c r="C5323" s="2">
        <v>0.46388888888888885</v>
      </c>
      <c r="D5323" t="s">
        <v>3618</v>
      </c>
      <c r="E5323" t="s">
        <v>609</v>
      </c>
      <c r="F5323" t="s">
        <v>40</v>
      </c>
      <c r="G5323">
        <v>240</v>
      </c>
      <c r="H5323" t="s">
        <v>31</v>
      </c>
      <c r="L5323">
        <v>1358</v>
      </c>
      <c r="M5323">
        <v>220</v>
      </c>
      <c r="O5323" t="s">
        <v>47</v>
      </c>
    </row>
    <row r="5324" spans="1:16" x14ac:dyDescent="0.3">
      <c r="A5324">
        <v>58217</v>
      </c>
      <c r="B5324" s="1">
        <v>45801</v>
      </c>
      <c r="C5324" s="2">
        <v>0.21388888888888891</v>
      </c>
      <c r="D5324" t="s">
        <v>438</v>
      </c>
      <c r="E5324" t="s">
        <v>26</v>
      </c>
      <c r="F5324" t="s">
        <v>27</v>
      </c>
      <c r="G5324">
        <v>236</v>
      </c>
      <c r="H5324" t="s">
        <v>19</v>
      </c>
      <c r="I5324">
        <v>27.81</v>
      </c>
      <c r="J5324">
        <v>27.9</v>
      </c>
      <c r="K5324">
        <v>3</v>
      </c>
      <c r="L5324">
        <v>1094</v>
      </c>
      <c r="M5324">
        <v>230</v>
      </c>
      <c r="N5324" t="s">
        <v>50</v>
      </c>
      <c r="P5324" t="s">
        <v>36</v>
      </c>
    </row>
    <row r="5325" spans="1:16" x14ac:dyDescent="0.3">
      <c r="A5325">
        <v>83958</v>
      </c>
      <c r="B5325" s="1">
        <v>45961</v>
      </c>
      <c r="C5325" s="2">
        <v>0.13125000000000001</v>
      </c>
      <c r="D5325" t="s">
        <v>939</v>
      </c>
      <c r="E5325" t="s">
        <v>26</v>
      </c>
      <c r="F5325" t="s">
        <v>27</v>
      </c>
      <c r="G5325">
        <v>255</v>
      </c>
      <c r="H5325" t="s">
        <v>19</v>
      </c>
      <c r="I5325">
        <v>84.1</v>
      </c>
      <c r="J5325">
        <v>19.100000000000001</v>
      </c>
      <c r="K5325">
        <v>4</v>
      </c>
      <c r="L5325">
        <v>1948</v>
      </c>
      <c r="M5325">
        <v>223</v>
      </c>
      <c r="N5325" t="s">
        <v>50</v>
      </c>
      <c r="P5325" t="s">
        <v>21</v>
      </c>
    </row>
    <row r="5326" spans="1:16" x14ac:dyDescent="0.3">
      <c r="A5326">
        <v>77980</v>
      </c>
      <c r="B5326" s="1">
        <v>45877</v>
      </c>
      <c r="C5326" s="2">
        <v>2.1527777777777781E-2</v>
      </c>
      <c r="D5326" t="s">
        <v>283</v>
      </c>
      <c r="E5326" t="s">
        <v>58</v>
      </c>
      <c r="F5326" t="s">
        <v>27</v>
      </c>
      <c r="G5326">
        <v>220</v>
      </c>
      <c r="H5326" t="s">
        <v>31</v>
      </c>
      <c r="L5326">
        <v>1824</v>
      </c>
      <c r="M5326">
        <v>201</v>
      </c>
      <c r="O5326" t="s">
        <v>47</v>
      </c>
    </row>
    <row r="5327" spans="1:16" x14ac:dyDescent="0.3">
      <c r="A5327">
        <v>16667</v>
      </c>
      <c r="B5327" s="1">
        <v>45981</v>
      </c>
      <c r="C5327" s="2">
        <v>0.42291666666666666</v>
      </c>
      <c r="D5327" t="s">
        <v>424</v>
      </c>
      <c r="E5327" t="s">
        <v>3619</v>
      </c>
      <c r="F5327" t="s">
        <v>40</v>
      </c>
      <c r="G5327">
        <v>255</v>
      </c>
      <c r="H5327" t="s">
        <v>19</v>
      </c>
      <c r="I5327">
        <v>57.19</v>
      </c>
      <c r="J5327">
        <v>9.56</v>
      </c>
      <c r="K5327">
        <v>5</v>
      </c>
      <c r="L5327">
        <v>1916</v>
      </c>
      <c r="M5327">
        <v>251</v>
      </c>
      <c r="N5327" t="s">
        <v>28</v>
      </c>
      <c r="P5327" t="s">
        <v>21</v>
      </c>
    </row>
    <row r="5328" spans="1:16" x14ac:dyDescent="0.3">
      <c r="A5328">
        <v>97355</v>
      </c>
      <c r="B5328" s="1">
        <v>45665</v>
      </c>
      <c r="C5328" s="2">
        <v>0.5805555555555556</v>
      </c>
      <c r="D5328" t="s">
        <v>333</v>
      </c>
      <c r="E5328" t="s">
        <v>94</v>
      </c>
      <c r="F5328" t="s">
        <v>18</v>
      </c>
      <c r="G5328">
        <v>207</v>
      </c>
      <c r="H5328" t="s">
        <v>24</v>
      </c>
      <c r="L5328">
        <v>1055</v>
      </c>
      <c r="M5328">
        <v>259</v>
      </c>
    </row>
    <row r="5329" spans="1:16" x14ac:dyDescent="0.3">
      <c r="A5329">
        <v>19131</v>
      </c>
      <c r="B5329" s="1">
        <v>45903</v>
      </c>
      <c r="C5329" s="2">
        <v>0.99583333333333324</v>
      </c>
      <c r="D5329" t="s">
        <v>447</v>
      </c>
      <c r="E5329" t="s">
        <v>30</v>
      </c>
      <c r="F5329" t="s">
        <v>18</v>
      </c>
      <c r="G5329">
        <v>223</v>
      </c>
      <c r="H5329" t="s">
        <v>19</v>
      </c>
      <c r="I5329">
        <v>40.880000000000003</v>
      </c>
      <c r="J5329">
        <v>21.66</v>
      </c>
      <c r="K5329">
        <v>4</v>
      </c>
      <c r="L5329">
        <v>1575</v>
      </c>
      <c r="M5329">
        <v>227</v>
      </c>
      <c r="N5329" t="s">
        <v>32</v>
      </c>
      <c r="P5329" t="s">
        <v>21</v>
      </c>
    </row>
    <row r="5330" spans="1:16" x14ac:dyDescent="0.3">
      <c r="A5330">
        <v>62677</v>
      </c>
      <c r="B5330" s="1">
        <v>45965</v>
      </c>
      <c r="C5330" s="2">
        <v>0.7895833333333333</v>
      </c>
      <c r="D5330" t="s">
        <v>3620</v>
      </c>
      <c r="E5330" t="s">
        <v>23</v>
      </c>
      <c r="F5330" t="s">
        <v>18</v>
      </c>
      <c r="G5330">
        <v>247</v>
      </c>
      <c r="H5330" t="s">
        <v>19</v>
      </c>
      <c r="I5330">
        <v>61.42</v>
      </c>
      <c r="J5330">
        <v>20.05</v>
      </c>
      <c r="K5330">
        <v>2</v>
      </c>
      <c r="L5330">
        <v>1579</v>
      </c>
      <c r="M5330">
        <v>233</v>
      </c>
      <c r="N5330" t="s">
        <v>53</v>
      </c>
      <c r="P5330" t="s">
        <v>21</v>
      </c>
    </row>
    <row r="5331" spans="1:16" x14ac:dyDescent="0.3">
      <c r="A5331">
        <v>27892</v>
      </c>
      <c r="B5331" s="1">
        <v>45840</v>
      </c>
      <c r="C5331" s="2">
        <v>0.13958333333333334</v>
      </c>
      <c r="D5331" t="s">
        <v>77</v>
      </c>
      <c r="E5331" t="s">
        <v>447</v>
      </c>
      <c r="F5331" t="s">
        <v>40</v>
      </c>
      <c r="G5331">
        <v>220</v>
      </c>
      <c r="H5331" t="s">
        <v>19</v>
      </c>
      <c r="I5331">
        <v>29.67</v>
      </c>
      <c r="J5331">
        <v>22.6</v>
      </c>
      <c r="K5331">
        <v>5</v>
      </c>
      <c r="L5331">
        <v>1532</v>
      </c>
      <c r="M5331">
        <v>240</v>
      </c>
      <c r="N5331" t="s">
        <v>50</v>
      </c>
      <c r="P5331" t="s">
        <v>36</v>
      </c>
    </row>
    <row r="5332" spans="1:16" x14ac:dyDescent="0.3">
      <c r="A5332">
        <v>51923</v>
      </c>
      <c r="B5332" s="1">
        <v>45745</v>
      </c>
      <c r="C5332" s="2">
        <v>0.3576388888888889</v>
      </c>
      <c r="D5332" t="s">
        <v>3621</v>
      </c>
      <c r="E5332" t="s">
        <v>30</v>
      </c>
      <c r="F5332" t="s">
        <v>27</v>
      </c>
      <c r="G5332">
        <v>216</v>
      </c>
      <c r="H5332" t="s">
        <v>19</v>
      </c>
      <c r="I5332">
        <v>61.17</v>
      </c>
      <c r="J5332">
        <v>4.6500000000000004</v>
      </c>
      <c r="K5332">
        <v>5</v>
      </c>
      <c r="L5332">
        <v>1625</v>
      </c>
      <c r="M5332">
        <v>249</v>
      </c>
      <c r="N5332" t="s">
        <v>44</v>
      </c>
      <c r="P5332" t="s">
        <v>36</v>
      </c>
    </row>
    <row r="5333" spans="1:16" x14ac:dyDescent="0.3">
      <c r="A5333">
        <v>40975</v>
      </c>
      <c r="B5333" s="1">
        <v>45823</v>
      </c>
      <c r="C5333" s="2">
        <v>0.7944444444444444</v>
      </c>
      <c r="D5333" t="s">
        <v>710</v>
      </c>
      <c r="E5333" t="s">
        <v>122</v>
      </c>
      <c r="F5333" t="s">
        <v>40</v>
      </c>
      <c r="G5333">
        <v>232</v>
      </c>
      <c r="H5333" t="s">
        <v>19</v>
      </c>
      <c r="I5333">
        <v>8.5</v>
      </c>
      <c r="J5333">
        <v>23.81</v>
      </c>
      <c r="K5333">
        <v>4</v>
      </c>
      <c r="L5333">
        <v>1445</v>
      </c>
      <c r="M5333">
        <v>237</v>
      </c>
      <c r="N5333" t="s">
        <v>32</v>
      </c>
      <c r="P5333" t="s">
        <v>21</v>
      </c>
    </row>
    <row r="5334" spans="1:16" x14ac:dyDescent="0.3">
      <c r="A5334">
        <v>11463</v>
      </c>
      <c r="B5334" s="1">
        <v>45878</v>
      </c>
      <c r="C5334" s="2">
        <v>0.28680555555555554</v>
      </c>
      <c r="D5334" t="s">
        <v>218</v>
      </c>
      <c r="E5334" t="s">
        <v>30</v>
      </c>
      <c r="F5334" t="s">
        <v>40</v>
      </c>
      <c r="G5334">
        <v>215</v>
      </c>
      <c r="H5334" t="s">
        <v>19</v>
      </c>
      <c r="I5334" t="s">
        <v>3622</v>
      </c>
      <c r="J5334">
        <v>26.52</v>
      </c>
      <c r="K5334">
        <v>5</v>
      </c>
      <c r="L5334">
        <v>1511</v>
      </c>
      <c r="M5334">
        <v>218</v>
      </c>
      <c r="N5334" t="s">
        <v>44</v>
      </c>
      <c r="P5334" t="s">
        <v>21</v>
      </c>
    </row>
    <row r="5335" spans="1:16" x14ac:dyDescent="0.3">
      <c r="A5335">
        <v>96724</v>
      </c>
      <c r="B5335" s="1">
        <v>45831</v>
      </c>
      <c r="C5335" s="2">
        <v>7.5694444444444439E-2</v>
      </c>
      <c r="D5335" t="s">
        <v>678</v>
      </c>
      <c r="E5335" t="s">
        <v>81</v>
      </c>
      <c r="F5335" t="s">
        <v>40</v>
      </c>
      <c r="G5335">
        <v>214</v>
      </c>
      <c r="H5335" t="s">
        <v>31</v>
      </c>
      <c r="L5335">
        <v>1374</v>
      </c>
      <c r="M5335">
        <v>243</v>
      </c>
      <c r="O5335" t="s">
        <v>32</v>
      </c>
    </row>
    <row r="5336" spans="1:16" x14ac:dyDescent="0.3">
      <c r="A5336">
        <v>89873</v>
      </c>
      <c r="B5336" s="1">
        <v>45775</v>
      </c>
      <c r="C5336" s="2">
        <v>0.7319444444444444</v>
      </c>
      <c r="D5336" t="s">
        <v>3623</v>
      </c>
      <c r="E5336" t="s">
        <v>81</v>
      </c>
      <c r="F5336" t="s">
        <v>27</v>
      </c>
      <c r="G5336">
        <v>236</v>
      </c>
      <c r="H5336" t="s">
        <v>19</v>
      </c>
      <c r="I5336">
        <v>83.94</v>
      </c>
      <c r="J5336">
        <v>27.83</v>
      </c>
      <c r="K5336">
        <v>1</v>
      </c>
      <c r="L5336">
        <v>1432</v>
      </c>
      <c r="M5336">
        <v>208</v>
      </c>
      <c r="N5336" t="s">
        <v>20</v>
      </c>
      <c r="P5336" t="s">
        <v>21</v>
      </c>
    </row>
    <row r="5337" spans="1:16" x14ac:dyDescent="0.3">
      <c r="A5337">
        <v>39711</v>
      </c>
      <c r="B5337" s="1">
        <v>45817</v>
      </c>
      <c r="C5337" s="2">
        <v>0.39444444444444443</v>
      </c>
      <c r="D5337" t="s">
        <v>970</v>
      </c>
      <c r="E5337" t="s">
        <v>3624</v>
      </c>
      <c r="F5337" t="s">
        <v>40</v>
      </c>
      <c r="G5337">
        <v>220</v>
      </c>
      <c r="H5337" t="s">
        <v>19</v>
      </c>
      <c r="I5337">
        <v>29.29</v>
      </c>
      <c r="J5337">
        <v>11.64</v>
      </c>
      <c r="K5337">
        <v>2</v>
      </c>
      <c r="L5337">
        <v>1822</v>
      </c>
      <c r="M5337">
        <v>201</v>
      </c>
      <c r="N5337" t="s">
        <v>20</v>
      </c>
      <c r="P5337" t="s">
        <v>21</v>
      </c>
    </row>
    <row r="5338" spans="1:16" x14ac:dyDescent="0.3">
      <c r="A5338">
        <v>65440</v>
      </c>
      <c r="B5338" s="1">
        <v>45856</v>
      </c>
      <c r="C5338" s="2">
        <v>0.87569444444444444</v>
      </c>
      <c r="D5338" t="s">
        <v>3625</v>
      </c>
      <c r="E5338" t="s">
        <v>81</v>
      </c>
      <c r="F5338" t="s">
        <v>18</v>
      </c>
      <c r="G5338">
        <v>236</v>
      </c>
      <c r="H5338" t="s">
        <v>31</v>
      </c>
      <c r="L5338">
        <v>1365</v>
      </c>
      <c r="M5338">
        <v>224</v>
      </c>
      <c r="O5338" t="s">
        <v>55</v>
      </c>
    </row>
    <row r="5339" spans="1:16" x14ac:dyDescent="0.3">
      <c r="A5339">
        <v>37482</v>
      </c>
      <c r="B5339" s="1">
        <v>45828</v>
      </c>
      <c r="C5339" s="2">
        <v>0.62569444444444444</v>
      </c>
      <c r="D5339" t="s">
        <v>3626</v>
      </c>
      <c r="E5339" t="s">
        <v>58</v>
      </c>
      <c r="F5339" t="s">
        <v>18</v>
      </c>
      <c r="G5339">
        <v>250</v>
      </c>
      <c r="H5339" t="s">
        <v>19</v>
      </c>
      <c r="I5339" t="s">
        <v>3627</v>
      </c>
      <c r="J5339">
        <v>11.12</v>
      </c>
      <c r="K5339">
        <v>5</v>
      </c>
      <c r="L5339">
        <v>2161</v>
      </c>
      <c r="M5339">
        <v>225</v>
      </c>
      <c r="N5339" t="s">
        <v>20</v>
      </c>
      <c r="P5339" t="s">
        <v>36</v>
      </c>
    </row>
    <row r="5340" spans="1:16" x14ac:dyDescent="0.3">
      <c r="A5340">
        <v>95906</v>
      </c>
      <c r="B5340" s="1">
        <v>45944</v>
      </c>
      <c r="C5340" s="2">
        <v>0.30277777777777776</v>
      </c>
      <c r="D5340" t="s">
        <v>3628</v>
      </c>
      <c r="E5340" t="s">
        <v>17</v>
      </c>
      <c r="F5340" t="s">
        <v>27</v>
      </c>
      <c r="G5340">
        <v>209</v>
      </c>
      <c r="H5340" t="s">
        <v>24</v>
      </c>
      <c r="L5340">
        <v>1410</v>
      </c>
      <c r="M5340">
        <v>225</v>
      </c>
    </row>
    <row r="5341" spans="1:16" x14ac:dyDescent="0.3">
      <c r="A5341">
        <v>34955</v>
      </c>
      <c r="B5341" s="1">
        <v>46000</v>
      </c>
      <c r="C5341" s="2">
        <v>0.42499999999999999</v>
      </c>
      <c r="D5341" t="s">
        <v>685</v>
      </c>
      <c r="E5341" t="s">
        <v>67</v>
      </c>
      <c r="F5341" t="s">
        <v>40</v>
      </c>
      <c r="G5341">
        <v>234</v>
      </c>
      <c r="H5341" t="s">
        <v>24</v>
      </c>
      <c r="L5341">
        <v>2168</v>
      </c>
      <c r="M5341">
        <v>225</v>
      </c>
    </row>
    <row r="5342" spans="1:16" x14ac:dyDescent="0.3">
      <c r="A5342">
        <v>50931</v>
      </c>
      <c r="B5342" s="1">
        <v>45708</v>
      </c>
      <c r="C5342" s="2">
        <v>0.66666666666666663</v>
      </c>
      <c r="D5342" t="s">
        <v>3629</v>
      </c>
      <c r="E5342" t="s">
        <v>67</v>
      </c>
      <c r="F5342" t="s">
        <v>40</v>
      </c>
      <c r="G5342">
        <v>254</v>
      </c>
      <c r="H5342" t="s">
        <v>19</v>
      </c>
      <c r="I5342">
        <v>45.43</v>
      </c>
      <c r="J5342">
        <v>25.33</v>
      </c>
      <c r="K5342">
        <v>5</v>
      </c>
      <c r="L5342">
        <v>2143</v>
      </c>
      <c r="M5342">
        <v>229</v>
      </c>
      <c r="N5342" t="s">
        <v>20</v>
      </c>
      <c r="P5342" t="s">
        <v>21</v>
      </c>
    </row>
    <row r="5343" spans="1:16" x14ac:dyDescent="0.3">
      <c r="A5343">
        <v>84975</v>
      </c>
      <c r="B5343" s="1">
        <v>45888</v>
      </c>
      <c r="C5343" s="2">
        <v>0.21805555555555556</v>
      </c>
      <c r="D5343" t="s">
        <v>321</v>
      </c>
      <c r="E5343" t="s">
        <v>91</v>
      </c>
      <c r="F5343" t="s">
        <v>27</v>
      </c>
      <c r="G5343">
        <v>203</v>
      </c>
      <c r="H5343" t="s">
        <v>24</v>
      </c>
      <c r="L5343">
        <v>1363</v>
      </c>
      <c r="M5343">
        <v>252</v>
      </c>
    </row>
    <row r="5344" spans="1:16" x14ac:dyDescent="0.3">
      <c r="A5344">
        <v>38866</v>
      </c>
      <c r="B5344" s="1">
        <v>45742</v>
      </c>
      <c r="C5344" s="2">
        <v>0.85555555555555562</v>
      </c>
      <c r="D5344" t="s">
        <v>3630</v>
      </c>
      <c r="E5344" t="s">
        <v>38</v>
      </c>
      <c r="F5344" t="s">
        <v>40</v>
      </c>
      <c r="G5344">
        <v>215</v>
      </c>
      <c r="H5344" t="s">
        <v>19</v>
      </c>
      <c r="I5344" t="s">
        <v>3325</v>
      </c>
      <c r="J5344">
        <v>1.28</v>
      </c>
      <c r="K5344">
        <v>4</v>
      </c>
      <c r="L5344">
        <v>1107</v>
      </c>
      <c r="M5344">
        <v>240</v>
      </c>
      <c r="N5344" t="s">
        <v>32</v>
      </c>
      <c r="P5344" t="s">
        <v>21</v>
      </c>
    </row>
    <row r="5345" spans="1:16" x14ac:dyDescent="0.3">
      <c r="A5345">
        <v>15522</v>
      </c>
      <c r="B5345" s="1">
        <v>45923</v>
      </c>
      <c r="C5345" s="2">
        <v>0.72638888888888886</v>
      </c>
      <c r="D5345" t="s">
        <v>427</v>
      </c>
      <c r="E5345" t="s">
        <v>17</v>
      </c>
      <c r="F5345" t="s">
        <v>40</v>
      </c>
      <c r="G5345">
        <v>254</v>
      </c>
      <c r="H5345" t="s">
        <v>19</v>
      </c>
      <c r="I5345">
        <v>56.66</v>
      </c>
      <c r="J5345">
        <v>9.73</v>
      </c>
      <c r="K5345">
        <v>3</v>
      </c>
      <c r="L5345">
        <v>1974</v>
      </c>
      <c r="M5345">
        <v>215</v>
      </c>
      <c r="N5345" t="s">
        <v>44</v>
      </c>
      <c r="P5345" t="s">
        <v>36</v>
      </c>
    </row>
    <row r="5346" spans="1:16" x14ac:dyDescent="0.3">
      <c r="A5346">
        <v>56748</v>
      </c>
      <c r="B5346" s="1">
        <v>45934</v>
      </c>
      <c r="C5346" s="2">
        <v>0.74444444444444446</v>
      </c>
      <c r="D5346" t="s">
        <v>321</v>
      </c>
      <c r="E5346" t="s">
        <v>122</v>
      </c>
      <c r="F5346" t="s">
        <v>18</v>
      </c>
      <c r="G5346">
        <v>230</v>
      </c>
      <c r="H5346" t="s">
        <v>31</v>
      </c>
      <c r="L5346">
        <v>1648</v>
      </c>
      <c r="M5346">
        <v>226</v>
      </c>
      <c r="O5346" t="s">
        <v>128</v>
      </c>
    </row>
    <row r="5347" spans="1:16" x14ac:dyDescent="0.3">
      <c r="A5347">
        <v>89534</v>
      </c>
      <c r="B5347" s="1">
        <v>45898</v>
      </c>
      <c r="C5347" s="2">
        <v>0.5444444444444444</v>
      </c>
      <c r="D5347" t="s">
        <v>555</v>
      </c>
      <c r="E5347" t="s">
        <v>17</v>
      </c>
      <c r="F5347" t="s">
        <v>27</v>
      </c>
      <c r="G5347">
        <v>209</v>
      </c>
      <c r="H5347" t="s">
        <v>19</v>
      </c>
      <c r="I5347">
        <v>57.49</v>
      </c>
      <c r="J5347">
        <v>2.99</v>
      </c>
      <c r="K5347">
        <v>2</v>
      </c>
      <c r="L5347">
        <v>1376</v>
      </c>
      <c r="M5347">
        <v>260</v>
      </c>
      <c r="N5347" t="s">
        <v>53</v>
      </c>
      <c r="P5347" t="s">
        <v>36</v>
      </c>
    </row>
    <row r="5348" spans="1:16" x14ac:dyDescent="0.3">
      <c r="A5348">
        <v>88536</v>
      </c>
      <c r="B5348" s="1">
        <v>45703</v>
      </c>
      <c r="C5348" s="2">
        <v>3.9583333333333331E-2</v>
      </c>
      <c r="D5348" t="s">
        <v>2010</v>
      </c>
      <c r="E5348" t="s">
        <v>94</v>
      </c>
      <c r="F5348" t="s">
        <v>18</v>
      </c>
      <c r="G5348">
        <v>235</v>
      </c>
      <c r="H5348" t="s">
        <v>19</v>
      </c>
      <c r="I5348">
        <v>64.91</v>
      </c>
      <c r="J5348">
        <v>4.97</v>
      </c>
      <c r="K5348">
        <v>2</v>
      </c>
      <c r="L5348">
        <v>1446</v>
      </c>
      <c r="M5348">
        <v>230</v>
      </c>
      <c r="N5348" t="s">
        <v>28</v>
      </c>
      <c r="P5348" t="s">
        <v>21</v>
      </c>
    </row>
    <row r="5349" spans="1:16" x14ac:dyDescent="0.3">
      <c r="A5349">
        <v>86747</v>
      </c>
      <c r="B5349" s="1">
        <v>45717</v>
      </c>
      <c r="C5349" s="2">
        <v>0.10416666666666667</v>
      </c>
      <c r="D5349" t="s">
        <v>646</v>
      </c>
      <c r="E5349" t="s">
        <v>2030</v>
      </c>
      <c r="F5349" t="s">
        <v>40</v>
      </c>
      <c r="G5349">
        <v>205</v>
      </c>
      <c r="H5349" t="s">
        <v>19</v>
      </c>
      <c r="I5349">
        <v>80.989999999999995</v>
      </c>
      <c r="J5349">
        <v>23.68</v>
      </c>
      <c r="K5349">
        <v>4</v>
      </c>
      <c r="L5349">
        <v>2070</v>
      </c>
      <c r="M5349">
        <v>228</v>
      </c>
      <c r="N5349" t="s">
        <v>20</v>
      </c>
      <c r="P5349" t="s">
        <v>36</v>
      </c>
    </row>
    <row r="5350" spans="1:16" x14ac:dyDescent="0.3">
      <c r="A5350">
        <v>59639</v>
      </c>
      <c r="B5350" s="1">
        <v>45722</v>
      </c>
      <c r="C5350" s="2">
        <v>0.30555555555555552</v>
      </c>
      <c r="D5350" t="s">
        <v>673</v>
      </c>
      <c r="E5350" t="s">
        <v>122</v>
      </c>
      <c r="F5350" t="s">
        <v>18</v>
      </c>
      <c r="G5350">
        <v>226</v>
      </c>
      <c r="H5350" t="s">
        <v>19</v>
      </c>
      <c r="I5350">
        <v>8.65</v>
      </c>
      <c r="J5350">
        <v>19.59</v>
      </c>
      <c r="K5350">
        <v>4</v>
      </c>
      <c r="L5350">
        <v>2169</v>
      </c>
      <c r="M5350">
        <v>257</v>
      </c>
      <c r="N5350" t="s">
        <v>20</v>
      </c>
      <c r="P5350" t="s">
        <v>21</v>
      </c>
    </row>
    <row r="5351" spans="1:16" x14ac:dyDescent="0.3">
      <c r="A5351">
        <v>69367</v>
      </c>
      <c r="B5351" s="1">
        <v>45805</v>
      </c>
      <c r="C5351" s="2">
        <v>0.875</v>
      </c>
      <c r="D5351" t="s">
        <v>815</v>
      </c>
      <c r="E5351" t="s">
        <v>52</v>
      </c>
      <c r="F5351" t="s">
        <v>18</v>
      </c>
      <c r="G5351">
        <v>258</v>
      </c>
      <c r="H5351" t="s">
        <v>19</v>
      </c>
      <c r="I5351">
        <v>71.36</v>
      </c>
      <c r="J5351">
        <v>6.07</v>
      </c>
      <c r="K5351">
        <v>5</v>
      </c>
      <c r="L5351">
        <v>1223</v>
      </c>
      <c r="M5351">
        <v>259</v>
      </c>
      <c r="N5351" t="s">
        <v>44</v>
      </c>
      <c r="P5351" t="s">
        <v>36</v>
      </c>
    </row>
    <row r="5352" spans="1:16" x14ac:dyDescent="0.3">
      <c r="A5352">
        <v>49601</v>
      </c>
      <c r="B5352" s="1">
        <v>45944</v>
      </c>
      <c r="C5352" s="2">
        <v>0.57847222222222217</v>
      </c>
      <c r="D5352" t="s">
        <v>564</v>
      </c>
      <c r="E5352" t="s">
        <v>23</v>
      </c>
      <c r="F5352" t="s">
        <v>40</v>
      </c>
      <c r="G5352">
        <v>260</v>
      </c>
      <c r="H5352" t="s">
        <v>19</v>
      </c>
      <c r="I5352">
        <v>62.66</v>
      </c>
      <c r="J5352">
        <v>4.0999999999999996</v>
      </c>
      <c r="K5352">
        <v>4</v>
      </c>
      <c r="L5352">
        <v>1722</v>
      </c>
      <c r="M5352">
        <v>238</v>
      </c>
      <c r="N5352" t="s">
        <v>20</v>
      </c>
      <c r="P5352" t="s">
        <v>21</v>
      </c>
    </row>
    <row r="5353" spans="1:16" x14ac:dyDescent="0.3">
      <c r="A5353">
        <v>71509</v>
      </c>
      <c r="B5353" s="1">
        <v>45738</v>
      </c>
      <c r="C5353" s="2">
        <v>0.19097222222222221</v>
      </c>
      <c r="D5353" t="s">
        <v>863</v>
      </c>
      <c r="E5353" t="s">
        <v>72</v>
      </c>
      <c r="F5353" t="s">
        <v>18</v>
      </c>
      <c r="G5353">
        <v>204</v>
      </c>
      <c r="H5353" t="s">
        <v>19</v>
      </c>
      <c r="I5353" t="s">
        <v>3631</v>
      </c>
      <c r="J5353">
        <v>23.58</v>
      </c>
      <c r="K5353">
        <v>1</v>
      </c>
      <c r="L5353">
        <v>2181</v>
      </c>
      <c r="M5353">
        <v>225</v>
      </c>
      <c r="N5353" t="s">
        <v>32</v>
      </c>
      <c r="P5353" t="s">
        <v>36</v>
      </c>
    </row>
    <row r="5354" spans="1:16" x14ac:dyDescent="0.3">
      <c r="A5354">
        <v>57421</v>
      </c>
      <c r="B5354" s="1">
        <v>45896</v>
      </c>
      <c r="C5354" s="2">
        <v>0.41319444444444442</v>
      </c>
      <c r="D5354" t="s">
        <v>3632</v>
      </c>
      <c r="E5354" t="s">
        <v>26</v>
      </c>
      <c r="F5354" t="s">
        <v>27</v>
      </c>
      <c r="G5354">
        <v>241</v>
      </c>
      <c r="H5354" t="s">
        <v>31</v>
      </c>
      <c r="L5354">
        <v>1862</v>
      </c>
      <c r="M5354">
        <v>252</v>
      </c>
      <c r="O5354" t="s">
        <v>47</v>
      </c>
    </row>
    <row r="5355" spans="1:16" x14ac:dyDescent="0.3">
      <c r="A5355">
        <v>51600</v>
      </c>
      <c r="B5355" s="1">
        <v>45856</v>
      </c>
      <c r="C5355" s="2">
        <v>0.61597222222222225</v>
      </c>
      <c r="D5355" t="s">
        <v>779</v>
      </c>
      <c r="E5355" t="s">
        <v>405</v>
      </c>
      <c r="F5355" t="s">
        <v>18</v>
      </c>
      <c r="G5355">
        <v>207</v>
      </c>
      <c r="H5355" t="s">
        <v>31</v>
      </c>
      <c r="L5355">
        <v>2061</v>
      </c>
      <c r="M5355">
        <v>217</v>
      </c>
      <c r="O5355" t="s">
        <v>47</v>
      </c>
    </row>
    <row r="5356" spans="1:16" x14ac:dyDescent="0.3">
      <c r="A5356">
        <v>32160</v>
      </c>
      <c r="B5356" s="1">
        <v>45821</v>
      </c>
      <c r="C5356" s="2">
        <v>0.19791666666666666</v>
      </c>
      <c r="D5356" t="s">
        <v>859</v>
      </c>
      <c r="E5356" t="s">
        <v>26</v>
      </c>
      <c r="F5356" t="s">
        <v>18</v>
      </c>
      <c r="G5356">
        <v>258</v>
      </c>
      <c r="H5356" t="s">
        <v>19</v>
      </c>
      <c r="I5356">
        <v>53.36</v>
      </c>
      <c r="J5356">
        <v>10.18</v>
      </c>
      <c r="K5356">
        <v>4</v>
      </c>
      <c r="L5356">
        <v>1553</v>
      </c>
      <c r="M5356">
        <v>213</v>
      </c>
      <c r="N5356" t="s">
        <v>20</v>
      </c>
      <c r="P5356" t="s">
        <v>21</v>
      </c>
    </row>
    <row r="5357" spans="1:16" x14ac:dyDescent="0.3">
      <c r="A5357">
        <v>45278</v>
      </c>
      <c r="B5357" s="1">
        <v>45902</v>
      </c>
      <c r="C5357" s="2">
        <v>0.22708333333333333</v>
      </c>
      <c r="D5357" t="s">
        <v>3633</v>
      </c>
      <c r="E5357" t="s">
        <v>94</v>
      </c>
      <c r="F5357" t="s">
        <v>18</v>
      </c>
      <c r="G5357">
        <v>236</v>
      </c>
      <c r="H5357" t="s">
        <v>19</v>
      </c>
      <c r="I5357">
        <v>13.76</v>
      </c>
      <c r="J5357">
        <v>13.61</v>
      </c>
      <c r="K5357">
        <v>5</v>
      </c>
      <c r="L5357">
        <v>1237</v>
      </c>
      <c r="M5357">
        <v>233</v>
      </c>
      <c r="N5357" t="s">
        <v>44</v>
      </c>
      <c r="P5357" t="s">
        <v>36</v>
      </c>
    </row>
    <row r="5358" spans="1:16" x14ac:dyDescent="0.3">
      <c r="A5358">
        <v>92490</v>
      </c>
      <c r="B5358" s="1">
        <v>45990</v>
      </c>
      <c r="C5358" s="2">
        <v>0.8256944444444444</v>
      </c>
      <c r="D5358" t="s">
        <v>467</v>
      </c>
      <c r="E5358" t="s">
        <v>38</v>
      </c>
      <c r="F5358" t="s">
        <v>40</v>
      </c>
      <c r="G5358">
        <v>223</v>
      </c>
      <c r="H5358" t="s">
        <v>31</v>
      </c>
      <c r="L5358">
        <v>1978</v>
      </c>
      <c r="M5358">
        <v>233</v>
      </c>
      <c r="O5358" t="s">
        <v>55</v>
      </c>
    </row>
    <row r="5359" spans="1:16" x14ac:dyDescent="0.3">
      <c r="A5359">
        <v>91651</v>
      </c>
      <c r="B5359" s="1">
        <v>45704</v>
      </c>
      <c r="C5359" s="2">
        <v>0.42638888888888887</v>
      </c>
      <c r="D5359" t="s">
        <v>3634</v>
      </c>
      <c r="E5359" t="s">
        <v>26</v>
      </c>
      <c r="F5359" t="s">
        <v>18</v>
      </c>
      <c r="G5359">
        <v>222</v>
      </c>
      <c r="H5359" t="s">
        <v>19</v>
      </c>
      <c r="I5359">
        <v>26.77</v>
      </c>
      <c r="J5359">
        <v>11.86</v>
      </c>
      <c r="K5359">
        <v>4</v>
      </c>
      <c r="L5359">
        <v>2024</v>
      </c>
      <c r="M5359">
        <v>239</v>
      </c>
      <c r="N5359" t="s">
        <v>32</v>
      </c>
      <c r="P5359" t="s">
        <v>36</v>
      </c>
    </row>
    <row r="5360" spans="1:16" x14ac:dyDescent="0.3">
      <c r="A5360">
        <v>71100</v>
      </c>
      <c r="B5360" s="1">
        <v>45667</v>
      </c>
      <c r="C5360" s="2">
        <v>0.49027777777777781</v>
      </c>
      <c r="D5360" t="s">
        <v>84</v>
      </c>
      <c r="E5360" t="s">
        <v>81</v>
      </c>
      <c r="F5360" t="s">
        <v>40</v>
      </c>
      <c r="G5360">
        <v>214</v>
      </c>
      <c r="H5360" t="s">
        <v>19</v>
      </c>
      <c r="I5360">
        <v>36.85</v>
      </c>
      <c r="J5360">
        <v>8.75</v>
      </c>
      <c r="K5360">
        <v>4</v>
      </c>
      <c r="L5360">
        <v>1885</v>
      </c>
      <c r="M5360">
        <v>238</v>
      </c>
      <c r="N5360" t="s">
        <v>50</v>
      </c>
      <c r="P5360" t="s">
        <v>36</v>
      </c>
    </row>
    <row r="5361" spans="1:16" x14ac:dyDescent="0.3">
      <c r="A5361">
        <v>34832</v>
      </c>
      <c r="B5361" s="1">
        <v>45805</v>
      </c>
      <c r="C5361" s="2">
        <v>0.62430555555555556</v>
      </c>
      <c r="D5361" t="s">
        <v>716</v>
      </c>
      <c r="E5361" t="s">
        <v>23</v>
      </c>
      <c r="F5361" t="s">
        <v>27</v>
      </c>
      <c r="G5361">
        <v>223</v>
      </c>
      <c r="H5361" t="s">
        <v>19</v>
      </c>
      <c r="I5361">
        <v>32.479999999999997</v>
      </c>
      <c r="J5361">
        <v>7.18</v>
      </c>
      <c r="K5361">
        <v>1</v>
      </c>
      <c r="L5361">
        <v>1926</v>
      </c>
      <c r="M5361">
        <v>209</v>
      </c>
      <c r="N5361" t="s">
        <v>53</v>
      </c>
      <c r="P5361" t="s">
        <v>36</v>
      </c>
    </row>
    <row r="5362" spans="1:16" x14ac:dyDescent="0.3">
      <c r="A5362">
        <v>54115</v>
      </c>
      <c r="B5362" s="1">
        <v>46010</v>
      </c>
      <c r="C5362" s="2">
        <v>0.8027777777777777</v>
      </c>
      <c r="D5362" t="s">
        <v>759</v>
      </c>
      <c r="E5362" t="s">
        <v>58</v>
      </c>
      <c r="F5362" t="s">
        <v>18</v>
      </c>
      <c r="G5362">
        <v>202</v>
      </c>
      <c r="H5362" t="s">
        <v>19</v>
      </c>
      <c r="I5362">
        <v>63.97</v>
      </c>
      <c r="J5362">
        <v>12.71</v>
      </c>
      <c r="K5362">
        <v>3</v>
      </c>
      <c r="L5362">
        <v>2027</v>
      </c>
      <c r="M5362">
        <v>221</v>
      </c>
      <c r="N5362" t="s">
        <v>50</v>
      </c>
      <c r="P5362" t="s">
        <v>36</v>
      </c>
    </row>
    <row r="5363" spans="1:16" x14ac:dyDescent="0.3">
      <c r="A5363">
        <v>40680</v>
      </c>
      <c r="B5363" s="1">
        <v>45681</v>
      </c>
      <c r="C5363" s="2">
        <v>0.1763888888888889</v>
      </c>
      <c r="D5363" t="s">
        <v>324</v>
      </c>
      <c r="E5363" t="s">
        <v>30</v>
      </c>
      <c r="F5363" t="s">
        <v>18</v>
      </c>
      <c r="G5363">
        <v>212</v>
      </c>
      <c r="H5363" t="s">
        <v>19</v>
      </c>
      <c r="I5363">
        <v>48.44</v>
      </c>
      <c r="J5363">
        <v>5.32</v>
      </c>
      <c r="K5363">
        <v>5</v>
      </c>
      <c r="L5363">
        <v>1090</v>
      </c>
      <c r="M5363">
        <v>243</v>
      </c>
      <c r="N5363" t="s">
        <v>50</v>
      </c>
      <c r="P5363" t="s">
        <v>36</v>
      </c>
    </row>
    <row r="5364" spans="1:16" x14ac:dyDescent="0.3">
      <c r="A5364">
        <v>98202</v>
      </c>
      <c r="B5364" s="1">
        <v>45929</v>
      </c>
      <c r="C5364" s="2">
        <v>0.85486111111111107</v>
      </c>
      <c r="D5364" t="s">
        <v>256</v>
      </c>
      <c r="E5364" t="s">
        <v>30</v>
      </c>
      <c r="F5364" t="s">
        <v>18</v>
      </c>
      <c r="G5364">
        <v>247</v>
      </c>
      <c r="H5364" t="s">
        <v>24</v>
      </c>
      <c r="L5364">
        <v>1024</v>
      </c>
      <c r="M5364">
        <v>222</v>
      </c>
    </row>
    <row r="5365" spans="1:16" x14ac:dyDescent="0.3">
      <c r="A5365">
        <v>66015</v>
      </c>
      <c r="B5365" s="1">
        <v>45709</v>
      </c>
      <c r="C5365" s="2">
        <v>0.81874999999999998</v>
      </c>
      <c r="D5365" t="s">
        <v>88</v>
      </c>
      <c r="E5365" t="s">
        <v>52</v>
      </c>
      <c r="F5365" t="s">
        <v>27</v>
      </c>
      <c r="G5365">
        <v>258</v>
      </c>
      <c r="H5365" t="s">
        <v>19</v>
      </c>
      <c r="I5365">
        <v>7.37</v>
      </c>
      <c r="J5365">
        <v>7.98</v>
      </c>
      <c r="K5365">
        <v>4</v>
      </c>
      <c r="L5365">
        <v>1033</v>
      </c>
      <c r="M5365">
        <v>219</v>
      </c>
      <c r="N5365" t="s">
        <v>28</v>
      </c>
      <c r="P5365" t="s">
        <v>21</v>
      </c>
    </row>
    <row r="5366" spans="1:16" x14ac:dyDescent="0.3">
      <c r="A5366">
        <v>85186</v>
      </c>
      <c r="B5366" s="1">
        <v>45701</v>
      </c>
      <c r="C5366" s="2">
        <v>0.63194444444444442</v>
      </c>
      <c r="D5366" t="s">
        <v>3635</v>
      </c>
      <c r="E5366" t="s">
        <v>136</v>
      </c>
      <c r="F5366" t="s">
        <v>18</v>
      </c>
      <c r="G5366">
        <v>208</v>
      </c>
      <c r="H5366" t="s">
        <v>24</v>
      </c>
      <c r="L5366">
        <v>1941</v>
      </c>
      <c r="M5366">
        <v>236</v>
      </c>
    </row>
    <row r="5367" spans="1:16" x14ac:dyDescent="0.3">
      <c r="A5367">
        <v>41712</v>
      </c>
      <c r="B5367" s="1">
        <v>45829</v>
      </c>
      <c r="C5367" s="2">
        <v>0.93402777777777779</v>
      </c>
      <c r="D5367" t="s">
        <v>3636</v>
      </c>
      <c r="E5367" t="s">
        <v>83</v>
      </c>
      <c r="F5367" t="s">
        <v>18</v>
      </c>
      <c r="G5367">
        <v>200</v>
      </c>
      <c r="H5367" t="s">
        <v>19</v>
      </c>
      <c r="I5367">
        <v>15.59</v>
      </c>
      <c r="J5367">
        <v>19.899999999999999</v>
      </c>
      <c r="K5367">
        <v>3</v>
      </c>
      <c r="L5367">
        <v>2016</v>
      </c>
      <c r="M5367">
        <v>231</v>
      </c>
      <c r="N5367" t="s">
        <v>32</v>
      </c>
      <c r="P5367" t="s">
        <v>21</v>
      </c>
    </row>
    <row r="5368" spans="1:16" x14ac:dyDescent="0.3">
      <c r="A5368">
        <v>74502</v>
      </c>
      <c r="B5368" s="1">
        <v>45842</v>
      </c>
      <c r="C5368" s="2">
        <v>0.32291666666666669</v>
      </c>
      <c r="D5368" t="s">
        <v>981</v>
      </c>
      <c r="E5368" t="s">
        <v>58</v>
      </c>
      <c r="F5368" t="s">
        <v>27</v>
      </c>
      <c r="G5368">
        <v>234</v>
      </c>
      <c r="H5368" t="s">
        <v>31</v>
      </c>
      <c r="L5368">
        <v>1053</v>
      </c>
      <c r="M5368">
        <v>227</v>
      </c>
      <c r="O5368" t="s">
        <v>61</v>
      </c>
    </row>
    <row r="5369" spans="1:16" x14ac:dyDescent="0.3">
      <c r="A5369">
        <v>88072</v>
      </c>
      <c r="B5369" s="1">
        <v>45964</v>
      </c>
      <c r="C5369" s="2">
        <v>0.16250000000000001</v>
      </c>
      <c r="D5369" t="s">
        <v>3637</v>
      </c>
      <c r="E5369" t="s">
        <v>58</v>
      </c>
      <c r="F5369" t="s">
        <v>40</v>
      </c>
      <c r="G5369">
        <v>200</v>
      </c>
      <c r="H5369" t="s">
        <v>19</v>
      </c>
      <c r="I5369">
        <v>52.43</v>
      </c>
      <c r="J5369">
        <v>1.39</v>
      </c>
      <c r="K5369">
        <v>5</v>
      </c>
      <c r="L5369">
        <v>1157</v>
      </c>
      <c r="M5369">
        <v>240</v>
      </c>
      <c r="N5369" t="s">
        <v>20</v>
      </c>
      <c r="P5369" t="s">
        <v>36</v>
      </c>
    </row>
    <row r="5370" spans="1:16" x14ac:dyDescent="0.3">
      <c r="A5370">
        <v>23251</v>
      </c>
      <c r="B5370" s="1">
        <v>45821</v>
      </c>
      <c r="C5370" s="2">
        <v>0.91180555555555554</v>
      </c>
      <c r="D5370" t="s">
        <v>3638</v>
      </c>
      <c r="E5370" t="s">
        <v>75</v>
      </c>
      <c r="F5370" t="s">
        <v>18</v>
      </c>
      <c r="G5370">
        <v>202</v>
      </c>
      <c r="H5370" t="s">
        <v>19</v>
      </c>
      <c r="I5370">
        <v>16.82</v>
      </c>
      <c r="J5370">
        <v>14.88</v>
      </c>
      <c r="K5370">
        <v>1</v>
      </c>
      <c r="L5370">
        <v>1810</v>
      </c>
      <c r="M5370">
        <v>252</v>
      </c>
      <c r="N5370" t="s">
        <v>20</v>
      </c>
      <c r="P5370" t="s">
        <v>21</v>
      </c>
    </row>
    <row r="5371" spans="1:16" x14ac:dyDescent="0.3">
      <c r="A5371">
        <v>14517</v>
      </c>
      <c r="B5371" s="1">
        <v>45804</v>
      </c>
      <c r="C5371" s="2">
        <v>0.56874999999999998</v>
      </c>
      <c r="D5371" t="s">
        <v>374</v>
      </c>
      <c r="E5371" t="s">
        <v>94</v>
      </c>
      <c r="F5371" t="s">
        <v>27</v>
      </c>
      <c r="G5371">
        <v>210</v>
      </c>
      <c r="H5371" t="s">
        <v>19</v>
      </c>
      <c r="I5371">
        <v>43.78</v>
      </c>
      <c r="J5371">
        <v>3.32</v>
      </c>
      <c r="K5371">
        <v>3</v>
      </c>
      <c r="L5371">
        <v>2120</v>
      </c>
      <c r="M5371">
        <v>218</v>
      </c>
      <c r="N5371" t="s">
        <v>20</v>
      </c>
      <c r="P5371" t="s">
        <v>21</v>
      </c>
    </row>
    <row r="5372" spans="1:16" x14ac:dyDescent="0.3">
      <c r="A5372">
        <v>99813</v>
      </c>
      <c r="B5372" s="1">
        <v>45867</v>
      </c>
      <c r="C5372" s="2">
        <v>0.15902777777777777</v>
      </c>
      <c r="D5372" t="s">
        <v>3639</v>
      </c>
      <c r="E5372" t="s">
        <v>249</v>
      </c>
      <c r="F5372" t="s">
        <v>40</v>
      </c>
      <c r="G5372">
        <v>236</v>
      </c>
      <c r="H5372" t="s">
        <v>24</v>
      </c>
      <c r="L5372">
        <v>1238</v>
      </c>
      <c r="M5372">
        <v>252</v>
      </c>
    </row>
    <row r="5373" spans="1:16" x14ac:dyDescent="0.3">
      <c r="A5373">
        <v>55765</v>
      </c>
      <c r="B5373" s="1">
        <v>45938</v>
      </c>
      <c r="C5373" s="2">
        <v>0.9604166666666667</v>
      </c>
      <c r="D5373" t="s">
        <v>3640</v>
      </c>
      <c r="E5373" t="s">
        <v>3641</v>
      </c>
      <c r="F5373" t="s">
        <v>40</v>
      </c>
      <c r="G5373">
        <v>215</v>
      </c>
      <c r="H5373" t="s">
        <v>31</v>
      </c>
      <c r="L5373">
        <v>2086</v>
      </c>
      <c r="M5373">
        <v>218</v>
      </c>
      <c r="O5373" t="s">
        <v>128</v>
      </c>
    </row>
    <row r="5374" spans="1:16" x14ac:dyDescent="0.3">
      <c r="A5374">
        <v>50731</v>
      </c>
      <c r="B5374" s="1">
        <v>45945</v>
      </c>
      <c r="C5374" s="2">
        <v>0.40625</v>
      </c>
      <c r="D5374" t="s">
        <v>3642</v>
      </c>
      <c r="E5374" t="s">
        <v>75</v>
      </c>
      <c r="F5374" t="s">
        <v>18</v>
      </c>
      <c r="G5374">
        <v>241</v>
      </c>
      <c r="H5374" t="s">
        <v>31</v>
      </c>
      <c r="L5374">
        <v>1407</v>
      </c>
      <c r="M5374">
        <v>235</v>
      </c>
      <c r="O5374" t="s">
        <v>41</v>
      </c>
    </row>
    <row r="5375" spans="1:16" x14ac:dyDescent="0.3">
      <c r="A5375">
        <v>81386</v>
      </c>
      <c r="B5375" s="1">
        <v>45997</v>
      </c>
      <c r="C5375" s="2">
        <v>0.66597222222222219</v>
      </c>
      <c r="D5375" t="s">
        <v>538</v>
      </c>
      <c r="E5375" t="s">
        <v>26</v>
      </c>
      <c r="F5375" t="s">
        <v>27</v>
      </c>
      <c r="G5375">
        <v>247</v>
      </c>
      <c r="H5375" t="s">
        <v>31</v>
      </c>
      <c r="L5375">
        <v>2020</v>
      </c>
      <c r="M5375">
        <v>205</v>
      </c>
      <c r="O5375" t="s">
        <v>41</v>
      </c>
    </row>
    <row r="5376" spans="1:16" x14ac:dyDescent="0.3">
      <c r="A5376">
        <v>84002</v>
      </c>
      <c r="B5376" s="1">
        <v>46000</v>
      </c>
      <c r="C5376" s="2">
        <v>0.33402777777777781</v>
      </c>
      <c r="D5376" t="s">
        <v>833</v>
      </c>
      <c r="E5376" t="s">
        <v>83</v>
      </c>
      <c r="F5376" t="s">
        <v>40</v>
      </c>
      <c r="G5376">
        <v>233</v>
      </c>
      <c r="H5376" t="s">
        <v>19</v>
      </c>
      <c r="I5376" t="s">
        <v>3643</v>
      </c>
      <c r="J5376">
        <v>5.72</v>
      </c>
      <c r="K5376">
        <v>2</v>
      </c>
      <c r="L5376">
        <v>1839</v>
      </c>
      <c r="M5376">
        <v>218</v>
      </c>
      <c r="N5376" t="s">
        <v>50</v>
      </c>
      <c r="P5376" t="s">
        <v>36</v>
      </c>
    </row>
    <row r="5377" spans="1:16" x14ac:dyDescent="0.3">
      <c r="A5377">
        <v>25139</v>
      </c>
      <c r="B5377" s="1">
        <v>45698</v>
      </c>
      <c r="C5377" s="2">
        <v>0.30069444444444443</v>
      </c>
      <c r="D5377" t="s">
        <v>822</v>
      </c>
      <c r="E5377" t="s">
        <v>81</v>
      </c>
      <c r="F5377" t="s">
        <v>18</v>
      </c>
      <c r="G5377">
        <v>237</v>
      </c>
      <c r="H5377" t="s">
        <v>19</v>
      </c>
      <c r="I5377">
        <v>52.55</v>
      </c>
      <c r="J5377">
        <v>11.28</v>
      </c>
      <c r="K5377">
        <v>3</v>
      </c>
      <c r="L5377">
        <v>1322</v>
      </c>
      <c r="M5377">
        <v>225</v>
      </c>
      <c r="N5377" t="s">
        <v>53</v>
      </c>
      <c r="P5377" t="s">
        <v>21</v>
      </c>
    </row>
    <row r="5378" spans="1:16" x14ac:dyDescent="0.3">
      <c r="A5378">
        <v>56186</v>
      </c>
      <c r="B5378" s="1">
        <v>45770</v>
      </c>
      <c r="C5378" s="2">
        <v>0.5444444444444444</v>
      </c>
      <c r="D5378" t="s">
        <v>266</v>
      </c>
      <c r="E5378" t="s">
        <v>3644</v>
      </c>
      <c r="F5378" t="s">
        <v>27</v>
      </c>
      <c r="G5378">
        <v>205</v>
      </c>
      <c r="H5378" t="s">
        <v>24</v>
      </c>
      <c r="L5378">
        <v>2030</v>
      </c>
      <c r="M5378">
        <v>205</v>
      </c>
    </row>
    <row r="5379" spans="1:16" x14ac:dyDescent="0.3">
      <c r="A5379">
        <v>96540</v>
      </c>
      <c r="B5379" s="1">
        <v>45756</v>
      </c>
      <c r="C5379" s="2">
        <v>0.89027777777777783</v>
      </c>
      <c r="D5379" t="s">
        <v>239</v>
      </c>
      <c r="E5379" t="s">
        <v>241</v>
      </c>
      <c r="F5379" t="s">
        <v>40</v>
      </c>
      <c r="G5379">
        <v>214</v>
      </c>
      <c r="H5379" t="s">
        <v>19</v>
      </c>
      <c r="I5379">
        <v>48.93</v>
      </c>
      <c r="J5379">
        <v>10.96</v>
      </c>
      <c r="K5379">
        <v>5</v>
      </c>
      <c r="L5379">
        <v>1386</v>
      </c>
      <c r="M5379">
        <v>210</v>
      </c>
      <c r="N5379" t="s">
        <v>28</v>
      </c>
      <c r="P5379" t="s">
        <v>36</v>
      </c>
    </row>
    <row r="5380" spans="1:16" x14ac:dyDescent="0.3">
      <c r="A5380">
        <v>71789</v>
      </c>
      <c r="B5380" s="1">
        <v>46000</v>
      </c>
      <c r="C5380" s="2">
        <v>6.458333333333334E-2</v>
      </c>
      <c r="D5380" t="s">
        <v>3645</v>
      </c>
      <c r="E5380" t="s">
        <v>84</v>
      </c>
      <c r="F5380" t="s">
        <v>27</v>
      </c>
      <c r="G5380">
        <v>200</v>
      </c>
      <c r="H5380" t="s">
        <v>19</v>
      </c>
      <c r="I5380" t="s">
        <v>3646</v>
      </c>
      <c r="J5380">
        <v>13.41</v>
      </c>
      <c r="K5380">
        <v>2</v>
      </c>
      <c r="L5380">
        <v>1712</v>
      </c>
      <c r="M5380">
        <v>214</v>
      </c>
      <c r="N5380" t="s">
        <v>50</v>
      </c>
      <c r="P5380" t="s">
        <v>21</v>
      </c>
    </row>
    <row r="5381" spans="1:16" x14ac:dyDescent="0.3">
      <c r="A5381">
        <v>69565</v>
      </c>
      <c r="B5381" s="1">
        <v>46002</v>
      </c>
      <c r="C5381" s="2">
        <v>0.3840277777777778</v>
      </c>
      <c r="D5381" t="s">
        <v>466</v>
      </c>
      <c r="E5381" t="s">
        <v>94</v>
      </c>
      <c r="F5381" t="s">
        <v>40</v>
      </c>
      <c r="G5381">
        <v>239</v>
      </c>
      <c r="H5381" t="s">
        <v>24</v>
      </c>
      <c r="L5381">
        <v>1374</v>
      </c>
      <c r="M5381">
        <v>222</v>
      </c>
    </row>
    <row r="5382" spans="1:16" x14ac:dyDescent="0.3">
      <c r="A5382">
        <v>30503</v>
      </c>
      <c r="B5382" s="1">
        <v>45707</v>
      </c>
      <c r="C5382" s="2">
        <v>2.4305555555555556E-2</v>
      </c>
      <c r="D5382" t="s">
        <v>3647</v>
      </c>
      <c r="E5382" t="s">
        <v>557</v>
      </c>
      <c r="F5382" t="s">
        <v>18</v>
      </c>
      <c r="G5382">
        <v>249</v>
      </c>
      <c r="H5382" t="s">
        <v>19</v>
      </c>
      <c r="I5382">
        <v>72.27</v>
      </c>
      <c r="J5382">
        <v>12.69</v>
      </c>
      <c r="K5382">
        <v>3</v>
      </c>
      <c r="L5382">
        <v>2120</v>
      </c>
      <c r="M5382">
        <v>217</v>
      </c>
      <c r="N5382" t="s">
        <v>50</v>
      </c>
      <c r="P5382" t="s">
        <v>36</v>
      </c>
    </row>
    <row r="5383" spans="1:16" x14ac:dyDescent="0.3">
      <c r="A5383">
        <v>92905</v>
      </c>
      <c r="B5383" s="1">
        <v>45931</v>
      </c>
      <c r="C5383" s="2">
        <v>0.94444444444444453</v>
      </c>
      <c r="D5383" t="s">
        <v>145</v>
      </c>
      <c r="E5383" t="s">
        <v>75</v>
      </c>
      <c r="F5383" t="s">
        <v>18</v>
      </c>
      <c r="G5383">
        <v>227</v>
      </c>
      <c r="H5383" t="s">
        <v>19</v>
      </c>
      <c r="I5383">
        <v>17.27</v>
      </c>
      <c r="J5383">
        <v>21.61</v>
      </c>
      <c r="K5383">
        <v>3</v>
      </c>
      <c r="L5383">
        <v>1988</v>
      </c>
      <c r="M5383">
        <v>216</v>
      </c>
      <c r="N5383" t="s">
        <v>32</v>
      </c>
      <c r="P5383" t="s">
        <v>36</v>
      </c>
    </row>
    <row r="5384" spans="1:16" x14ac:dyDescent="0.3">
      <c r="A5384">
        <v>62679</v>
      </c>
      <c r="B5384" s="1">
        <v>45868</v>
      </c>
      <c r="C5384" s="2">
        <v>0.50555555555555554</v>
      </c>
      <c r="D5384" t="s">
        <v>1625</v>
      </c>
      <c r="E5384" t="s">
        <v>231</v>
      </c>
      <c r="F5384" t="s">
        <v>18</v>
      </c>
      <c r="G5384">
        <v>230</v>
      </c>
      <c r="H5384" t="s">
        <v>24</v>
      </c>
      <c r="L5384">
        <v>1369</v>
      </c>
      <c r="M5384">
        <v>245</v>
      </c>
    </row>
    <row r="5385" spans="1:16" x14ac:dyDescent="0.3">
      <c r="A5385">
        <v>36767</v>
      </c>
      <c r="B5385" s="1">
        <v>45686</v>
      </c>
      <c r="C5385" s="2">
        <v>0.20347222222222219</v>
      </c>
      <c r="D5385" t="s">
        <v>1689</v>
      </c>
      <c r="E5385" t="s">
        <v>122</v>
      </c>
      <c r="F5385" t="s">
        <v>40</v>
      </c>
      <c r="G5385">
        <v>224</v>
      </c>
      <c r="H5385" t="s">
        <v>19</v>
      </c>
      <c r="I5385">
        <v>79.22</v>
      </c>
      <c r="J5385">
        <v>7.06</v>
      </c>
      <c r="K5385">
        <v>2</v>
      </c>
      <c r="L5385">
        <v>1041</v>
      </c>
      <c r="M5385">
        <v>205</v>
      </c>
      <c r="N5385" t="s">
        <v>44</v>
      </c>
      <c r="P5385" t="s">
        <v>36</v>
      </c>
    </row>
    <row r="5386" spans="1:16" x14ac:dyDescent="0.3">
      <c r="A5386">
        <v>78121</v>
      </c>
      <c r="B5386" s="1">
        <v>45935</v>
      </c>
      <c r="C5386" s="2">
        <v>0.99930555555555556</v>
      </c>
      <c r="D5386" t="s">
        <v>3648</v>
      </c>
      <c r="E5386" t="s">
        <v>23</v>
      </c>
      <c r="F5386" t="s">
        <v>40</v>
      </c>
      <c r="G5386">
        <v>243</v>
      </c>
      <c r="H5386" t="s">
        <v>19</v>
      </c>
      <c r="I5386" t="s">
        <v>3649</v>
      </c>
      <c r="J5386">
        <v>22.29</v>
      </c>
      <c r="K5386">
        <v>3</v>
      </c>
      <c r="L5386">
        <v>1619</v>
      </c>
      <c r="M5386">
        <v>212</v>
      </c>
      <c r="N5386" t="s">
        <v>44</v>
      </c>
      <c r="P5386" t="s">
        <v>36</v>
      </c>
    </row>
    <row r="5387" spans="1:16" x14ac:dyDescent="0.3">
      <c r="A5387">
        <v>76889</v>
      </c>
      <c r="B5387" s="1">
        <v>45989</v>
      </c>
      <c r="C5387" s="2">
        <v>0.85138888888888886</v>
      </c>
      <c r="D5387" t="s">
        <v>408</v>
      </c>
      <c r="E5387" t="s">
        <v>942</v>
      </c>
      <c r="F5387" t="s">
        <v>40</v>
      </c>
      <c r="G5387">
        <v>249</v>
      </c>
      <c r="H5387" t="s">
        <v>19</v>
      </c>
      <c r="I5387">
        <v>24.18</v>
      </c>
      <c r="J5387">
        <v>18.18</v>
      </c>
      <c r="K5387">
        <v>4</v>
      </c>
      <c r="L5387">
        <v>1374</v>
      </c>
      <c r="M5387">
        <v>252</v>
      </c>
      <c r="N5387" t="s">
        <v>32</v>
      </c>
      <c r="P5387" t="s">
        <v>21</v>
      </c>
    </row>
    <row r="5388" spans="1:16" x14ac:dyDescent="0.3">
      <c r="A5388">
        <v>26317</v>
      </c>
      <c r="B5388" s="1">
        <v>45757</v>
      </c>
      <c r="C5388" s="2">
        <v>0.3840277777777778</v>
      </c>
      <c r="D5388" t="s">
        <v>369</v>
      </c>
      <c r="E5388" t="s">
        <v>578</v>
      </c>
      <c r="F5388" t="s">
        <v>40</v>
      </c>
      <c r="G5388">
        <v>234</v>
      </c>
      <c r="H5388" t="s">
        <v>19</v>
      </c>
      <c r="I5388">
        <v>78.489999999999995</v>
      </c>
      <c r="J5388">
        <v>4.9800000000000004</v>
      </c>
      <c r="K5388">
        <v>3</v>
      </c>
      <c r="L5388">
        <v>1670</v>
      </c>
      <c r="M5388">
        <v>210</v>
      </c>
      <c r="N5388" t="s">
        <v>50</v>
      </c>
      <c r="P5388" t="s">
        <v>21</v>
      </c>
    </row>
    <row r="5389" spans="1:16" x14ac:dyDescent="0.3">
      <c r="A5389">
        <v>71474</v>
      </c>
      <c r="B5389" s="1">
        <v>45799</v>
      </c>
      <c r="C5389" s="2">
        <v>0.35069444444444442</v>
      </c>
      <c r="D5389" t="s">
        <v>268</v>
      </c>
      <c r="E5389" t="s">
        <v>357</v>
      </c>
      <c r="F5389" t="s">
        <v>27</v>
      </c>
      <c r="G5389">
        <v>216</v>
      </c>
      <c r="H5389" t="s">
        <v>19</v>
      </c>
      <c r="I5389">
        <v>71.34</v>
      </c>
      <c r="J5389">
        <v>10.3</v>
      </c>
      <c r="K5389">
        <v>4</v>
      </c>
      <c r="L5389">
        <v>1055</v>
      </c>
      <c r="M5389">
        <v>259</v>
      </c>
      <c r="N5389" t="s">
        <v>28</v>
      </c>
      <c r="P5389" t="s">
        <v>36</v>
      </c>
    </row>
    <row r="5390" spans="1:16" x14ac:dyDescent="0.3">
      <c r="A5390">
        <v>12470</v>
      </c>
      <c r="B5390" s="1">
        <v>45669</v>
      </c>
      <c r="C5390" s="2">
        <v>0.22222222222222221</v>
      </c>
      <c r="D5390" t="s">
        <v>3650</v>
      </c>
      <c r="E5390" t="s">
        <v>448</v>
      </c>
      <c r="F5390" t="s">
        <v>27</v>
      </c>
      <c r="G5390">
        <v>217</v>
      </c>
      <c r="H5390" t="s">
        <v>31</v>
      </c>
      <c r="L5390">
        <v>1738</v>
      </c>
      <c r="M5390">
        <v>217</v>
      </c>
      <c r="O5390" t="s">
        <v>108</v>
      </c>
    </row>
    <row r="5391" spans="1:16" x14ac:dyDescent="0.3">
      <c r="A5391">
        <v>75801</v>
      </c>
      <c r="B5391" s="1">
        <v>45892</v>
      </c>
      <c r="C5391" s="2">
        <v>0.75486111111111109</v>
      </c>
      <c r="D5391" t="s">
        <v>717</v>
      </c>
      <c r="E5391" t="s">
        <v>52</v>
      </c>
      <c r="F5391" t="s">
        <v>18</v>
      </c>
      <c r="G5391">
        <v>224</v>
      </c>
      <c r="H5391" t="s">
        <v>19</v>
      </c>
      <c r="I5391">
        <v>5.05</v>
      </c>
      <c r="J5391">
        <v>25.55</v>
      </c>
      <c r="K5391">
        <v>4</v>
      </c>
      <c r="L5391">
        <v>1886</v>
      </c>
      <c r="M5391">
        <v>209</v>
      </c>
      <c r="N5391" t="s">
        <v>50</v>
      </c>
      <c r="P5391" t="s">
        <v>21</v>
      </c>
    </row>
    <row r="5392" spans="1:16" x14ac:dyDescent="0.3">
      <c r="A5392">
        <v>66411</v>
      </c>
      <c r="B5392" s="1">
        <v>45727</v>
      </c>
      <c r="C5392" s="2">
        <v>0.25486111111111109</v>
      </c>
      <c r="D5392" t="s">
        <v>246</v>
      </c>
      <c r="E5392" t="s">
        <v>564</v>
      </c>
      <c r="F5392" t="s">
        <v>18</v>
      </c>
      <c r="G5392">
        <v>210</v>
      </c>
      <c r="H5392" t="s">
        <v>19</v>
      </c>
      <c r="I5392">
        <v>26.92</v>
      </c>
      <c r="J5392">
        <v>20.92</v>
      </c>
      <c r="K5392">
        <v>2</v>
      </c>
      <c r="L5392">
        <v>1314</v>
      </c>
      <c r="M5392">
        <v>258</v>
      </c>
      <c r="N5392" t="s">
        <v>44</v>
      </c>
      <c r="P5392" t="s">
        <v>21</v>
      </c>
    </row>
    <row r="5393" spans="1:16" x14ac:dyDescent="0.3">
      <c r="A5393">
        <v>69418</v>
      </c>
      <c r="B5393" s="1">
        <v>45868</v>
      </c>
      <c r="C5393" s="2">
        <v>0.7270833333333333</v>
      </c>
      <c r="D5393" t="s">
        <v>339</v>
      </c>
      <c r="E5393" t="s">
        <v>17</v>
      </c>
      <c r="F5393" t="s">
        <v>40</v>
      </c>
      <c r="G5393">
        <v>212</v>
      </c>
      <c r="H5393" t="s">
        <v>19</v>
      </c>
      <c r="I5393">
        <v>81.34</v>
      </c>
      <c r="J5393">
        <v>14.68</v>
      </c>
      <c r="K5393">
        <v>3</v>
      </c>
      <c r="L5393">
        <v>2041</v>
      </c>
      <c r="M5393">
        <v>219</v>
      </c>
      <c r="N5393" t="s">
        <v>28</v>
      </c>
      <c r="P5393" t="s">
        <v>21</v>
      </c>
    </row>
    <row r="5394" spans="1:16" x14ac:dyDescent="0.3">
      <c r="A5394">
        <v>87723</v>
      </c>
      <c r="B5394" s="1">
        <v>45991</v>
      </c>
      <c r="C5394" s="2">
        <v>0.91041666666666676</v>
      </c>
      <c r="D5394" t="s">
        <v>88</v>
      </c>
      <c r="E5394" t="s">
        <v>91</v>
      </c>
      <c r="F5394" t="s">
        <v>40</v>
      </c>
      <c r="G5394">
        <v>249</v>
      </c>
      <c r="H5394" t="s">
        <v>19</v>
      </c>
      <c r="I5394">
        <v>78.08</v>
      </c>
      <c r="J5394">
        <v>14.15</v>
      </c>
      <c r="K5394">
        <v>4</v>
      </c>
      <c r="L5394">
        <v>1628</v>
      </c>
      <c r="M5394">
        <v>220</v>
      </c>
      <c r="N5394" t="s">
        <v>32</v>
      </c>
      <c r="P5394" t="s">
        <v>36</v>
      </c>
    </row>
    <row r="5395" spans="1:16" x14ac:dyDescent="0.3">
      <c r="A5395">
        <v>51806</v>
      </c>
      <c r="B5395" s="1">
        <v>45871</v>
      </c>
      <c r="C5395" s="2">
        <v>0.30486111111111108</v>
      </c>
      <c r="D5395" t="s">
        <v>3651</v>
      </c>
      <c r="E5395" t="s">
        <v>350</v>
      </c>
      <c r="F5395" t="s">
        <v>18</v>
      </c>
      <c r="G5395">
        <v>218</v>
      </c>
      <c r="H5395" t="s">
        <v>24</v>
      </c>
      <c r="L5395">
        <v>1842</v>
      </c>
      <c r="M5395">
        <v>219</v>
      </c>
    </row>
    <row r="5396" spans="1:16" x14ac:dyDescent="0.3">
      <c r="A5396">
        <v>59096</v>
      </c>
      <c r="B5396" s="1">
        <v>45868</v>
      </c>
      <c r="C5396" s="2">
        <v>0.7583333333333333</v>
      </c>
      <c r="D5396" t="s">
        <v>3652</v>
      </c>
      <c r="E5396" t="s">
        <v>649</v>
      </c>
      <c r="F5396" t="s">
        <v>40</v>
      </c>
      <c r="G5396">
        <v>233</v>
      </c>
      <c r="H5396" t="s">
        <v>31</v>
      </c>
      <c r="L5396">
        <v>1893</v>
      </c>
      <c r="M5396">
        <v>241</v>
      </c>
      <c r="O5396" t="s">
        <v>41</v>
      </c>
    </row>
    <row r="5397" spans="1:16" x14ac:dyDescent="0.3">
      <c r="A5397">
        <v>23713</v>
      </c>
      <c r="B5397" s="1">
        <v>45834</v>
      </c>
      <c r="C5397" s="2">
        <v>0.60833333333333328</v>
      </c>
      <c r="D5397" t="s">
        <v>724</v>
      </c>
      <c r="E5397" t="s">
        <v>122</v>
      </c>
      <c r="F5397" t="s">
        <v>27</v>
      </c>
      <c r="G5397">
        <v>212</v>
      </c>
      <c r="H5397" t="s">
        <v>19</v>
      </c>
      <c r="I5397" t="s">
        <v>3653</v>
      </c>
      <c r="J5397">
        <v>1.0900000000000001</v>
      </c>
      <c r="K5397">
        <v>2</v>
      </c>
      <c r="L5397">
        <v>1712</v>
      </c>
      <c r="M5397">
        <v>202</v>
      </c>
      <c r="N5397" t="s">
        <v>44</v>
      </c>
      <c r="P5397" t="s">
        <v>36</v>
      </c>
    </row>
    <row r="5398" spans="1:16" x14ac:dyDescent="0.3">
      <c r="A5398">
        <v>94414</v>
      </c>
      <c r="B5398" s="1">
        <v>45727</v>
      </c>
      <c r="C5398" s="2">
        <v>0.54166666666666663</v>
      </c>
      <c r="D5398" t="s">
        <v>202</v>
      </c>
      <c r="E5398" t="s">
        <v>30</v>
      </c>
      <c r="F5398" t="s">
        <v>18</v>
      </c>
      <c r="G5398">
        <v>228</v>
      </c>
      <c r="H5398" t="s">
        <v>24</v>
      </c>
      <c r="L5398">
        <v>1765</v>
      </c>
      <c r="M5398">
        <v>210</v>
      </c>
    </row>
    <row r="5399" spans="1:16" x14ac:dyDescent="0.3">
      <c r="A5399">
        <v>98568</v>
      </c>
      <c r="B5399" s="1">
        <v>45957</v>
      </c>
      <c r="C5399" s="2">
        <v>0.4604166666666667</v>
      </c>
      <c r="D5399" t="s">
        <v>3654</v>
      </c>
      <c r="E5399" t="s">
        <v>58</v>
      </c>
      <c r="F5399" t="s">
        <v>18</v>
      </c>
      <c r="G5399">
        <v>222</v>
      </c>
      <c r="H5399" t="s">
        <v>19</v>
      </c>
      <c r="I5399">
        <v>35.159999999999997</v>
      </c>
      <c r="J5399">
        <v>12.66</v>
      </c>
      <c r="K5399">
        <v>1</v>
      </c>
      <c r="L5399">
        <v>1789</v>
      </c>
      <c r="M5399">
        <v>251</v>
      </c>
      <c r="N5399" t="s">
        <v>44</v>
      </c>
      <c r="P5399" t="s">
        <v>36</v>
      </c>
    </row>
    <row r="5400" spans="1:16" x14ac:dyDescent="0.3">
      <c r="A5400">
        <v>10449</v>
      </c>
      <c r="B5400" s="1">
        <v>45875</v>
      </c>
      <c r="C5400" s="2">
        <v>0.42152777777777778</v>
      </c>
      <c r="D5400" t="s">
        <v>131</v>
      </c>
      <c r="E5400" t="s">
        <v>52</v>
      </c>
      <c r="F5400" t="s">
        <v>18</v>
      </c>
      <c r="G5400">
        <v>221</v>
      </c>
      <c r="H5400" t="s">
        <v>24</v>
      </c>
      <c r="L5400">
        <v>1327</v>
      </c>
      <c r="M5400">
        <v>239</v>
      </c>
    </row>
    <row r="5401" spans="1:16" x14ac:dyDescent="0.3">
      <c r="A5401">
        <v>67069</v>
      </c>
      <c r="B5401" s="1">
        <v>45842</v>
      </c>
      <c r="C5401" s="2">
        <v>0.20486111111111113</v>
      </c>
      <c r="D5401" t="s">
        <v>651</v>
      </c>
      <c r="E5401" t="s">
        <v>75</v>
      </c>
      <c r="F5401" t="s">
        <v>40</v>
      </c>
      <c r="G5401">
        <v>226</v>
      </c>
      <c r="H5401" t="s">
        <v>19</v>
      </c>
      <c r="I5401">
        <v>83.38</v>
      </c>
      <c r="J5401">
        <v>11.27</v>
      </c>
      <c r="K5401">
        <v>1</v>
      </c>
      <c r="L5401">
        <v>1293</v>
      </c>
      <c r="M5401">
        <v>244</v>
      </c>
      <c r="N5401" t="s">
        <v>44</v>
      </c>
      <c r="P5401" t="s">
        <v>21</v>
      </c>
    </row>
    <row r="5402" spans="1:16" x14ac:dyDescent="0.3">
      <c r="A5402">
        <v>42847</v>
      </c>
      <c r="B5402" s="1">
        <v>45775</v>
      </c>
      <c r="C5402" s="2">
        <v>0.9784722222222223</v>
      </c>
      <c r="D5402" t="s">
        <v>3655</v>
      </c>
      <c r="E5402" t="s">
        <v>75</v>
      </c>
      <c r="F5402" t="s">
        <v>27</v>
      </c>
      <c r="G5402">
        <v>256</v>
      </c>
      <c r="H5402" t="s">
        <v>19</v>
      </c>
      <c r="I5402">
        <v>45.53</v>
      </c>
      <c r="J5402">
        <v>8.5500000000000007</v>
      </c>
      <c r="K5402">
        <v>1</v>
      </c>
      <c r="L5402">
        <v>1967</v>
      </c>
      <c r="M5402">
        <v>249</v>
      </c>
      <c r="N5402" t="s">
        <v>53</v>
      </c>
      <c r="P5402" t="s">
        <v>21</v>
      </c>
    </row>
    <row r="5403" spans="1:16" x14ac:dyDescent="0.3">
      <c r="A5403">
        <v>38542</v>
      </c>
      <c r="B5403" s="1">
        <v>45865</v>
      </c>
      <c r="C5403" s="2">
        <v>0.47500000000000003</v>
      </c>
      <c r="D5403" t="s">
        <v>469</v>
      </c>
      <c r="E5403" t="s">
        <v>75</v>
      </c>
      <c r="F5403" t="s">
        <v>40</v>
      </c>
      <c r="G5403">
        <v>210</v>
      </c>
      <c r="H5403" t="s">
        <v>31</v>
      </c>
      <c r="L5403">
        <v>1626</v>
      </c>
      <c r="M5403">
        <v>240</v>
      </c>
      <c r="O5403" t="s">
        <v>32</v>
      </c>
    </row>
    <row r="5404" spans="1:16" x14ac:dyDescent="0.3">
      <c r="A5404">
        <v>69612</v>
      </c>
      <c r="B5404" s="1">
        <v>45895</v>
      </c>
      <c r="C5404" s="2">
        <v>0.91319444444444453</v>
      </c>
      <c r="D5404" t="s">
        <v>3656</v>
      </c>
      <c r="E5404" t="s">
        <v>450</v>
      </c>
      <c r="F5404" t="s">
        <v>40</v>
      </c>
      <c r="G5404">
        <v>259</v>
      </c>
      <c r="H5404" t="s">
        <v>24</v>
      </c>
      <c r="L5404">
        <v>1992</v>
      </c>
      <c r="M5404">
        <v>223</v>
      </c>
    </row>
    <row r="5405" spans="1:16" x14ac:dyDescent="0.3">
      <c r="A5405">
        <v>71496</v>
      </c>
      <c r="B5405" s="1">
        <v>45783</v>
      </c>
      <c r="C5405" s="2">
        <v>0.6430555555555556</v>
      </c>
      <c r="D5405" t="s">
        <v>171</v>
      </c>
      <c r="E5405" t="s">
        <v>30</v>
      </c>
      <c r="F5405" t="s">
        <v>18</v>
      </c>
      <c r="G5405">
        <v>227</v>
      </c>
      <c r="H5405" t="s">
        <v>19</v>
      </c>
      <c r="I5405">
        <v>64.28</v>
      </c>
      <c r="J5405">
        <v>13.02</v>
      </c>
      <c r="K5405">
        <v>2</v>
      </c>
      <c r="L5405">
        <v>2161</v>
      </c>
      <c r="M5405">
        <v>249</v>
      </c>
      <c r="N5405" t="s">
        <v>20</v>
      </c>
      <c r="P5405" t="s">
        <v>36</v>
      </c>
    </row>
    <row r="5406" spans="1:16" x14ac:dyDescent="0.3">
      <c r="A5406">
        <v>81962</v>
      </c>
      <c r="B5406" s="1">
        <v>45745</v>
      </c>
      <c r="C5406" s="2">
        <v>0.60555555555555551</v>
      </c>
      <c r="D5406" t="s">
        <v>226</v>
      </c>
      <c r="E5406" t="s">
        <v>2449</v>
      </c>
      <c r="F5406" t="s">
        <v>40</v>
      </c>
      <c r="G5406">
        <v>200</v>
      </c>
      <c r="H5406" t="s">
        <v>31</v>
      </c>
      <c r="L5406">
        <v>1181</v>
      </c>
      <c r="M5406">
        <v>234</v>
      </c>
      <c r="O5406" t="s">
        <v>41</v>
      </c>
    </row>
    <row r="5407" spans="1:16" x14ac:dyDescent="0.3">
      <c r="A5407">
        <v>26420</v>
      </c>
      <c r="B5407" s="1">
        <v>45835</v>
      </c>
      <c r="C5407" s="2">
        <v>0.56319444444444444</v>
      </c>
      <c r="D5407" t="s">
        <v>3657</v>
      </c>
      <c r="E5407" t="s">
        <v>58</v>
      </c>
      <c r="F5407" t="s">
        <v>27</v>
      </c>
      <c r="G5407">
        <v>252</v>
      </c>
      <c r="H5407" t="s">
        <v>19</v>
      </c>
      <c r="I5407">
        <v>43.89</v>
      </c>
      <c r="J5407">
        <v>21.69</v>
      </c>
      <c r="K5407">
        <v>2</v>
      </c>
      <c r="L5407">
        <v>2088</v>
      </c>
      <c r="M5407">
        <v>249</v>
      </c>
      <c r="N5407" t="s">
        <v>32</v>
      </c>
      <c r="P5407" t="s">
        <v>36</v>
      </c>
    </row>
    <row r="5408" spans="1:16" x14ac:dyDescent="0.3">
      <c r="A5408">
        <v>20711</v>
      </c>
      <c r="B5408" s="1">
        <v>45999</v>
      </c>
      <c r="C5408" s="2">
        <v>0.59791666666666665</v>
      </c>
      <c r="D5408" t="s">
        <v>482</v>
      </c>
      <c r="E5408" t="s">
        <v>72</v>
      </c>
      <c r="F5408" t="s">
        <v>18</v>
      </c>
      <c r="G5408">
        <v>229</v>
      </c>
      <c r="H5408" t="s">
        <v>24</v>
      </c>
      <c r="L5408">
        <v>1717</v>
      </c>
      <c r="M5408">
        <v>255</v>
      </c>
    </row>
    <row r="5409" spans="1:16" x14ac:dyDescent="0.3">
      <c r="A5409">
        <v>39357</v>
      </c>
      <c r="B5409" s="1">
        <v>45993</v>
      </c>
      <c r="C5409" s="2">
        <v>0.54652777777777783</v>
      </c>
      <c r="D5409" t="s">
        <v>3658</v>
      </c>
      <c r="E5409" t="s">
        <v>83</v>
      </c>
      <c r="F5409" t="s">
        <v>40</v>
      </c>
      <c r="G5409">
        <v>254</v>
      </c>
      <c r="H5409" t="s">
        <v>19</v>
      </c>
      <c r="I5409" t="s">
        <v>3659</v>
      </c>
      <c r="J5409">
        <v>12.38</v>
      </c>
      <c r="K5409">
        <v>3</v>
      </c>
      <c r="L5409">
        <v>2038</v>
      </c>
      <c r="M5409">
        <v>258</v>
      </c>
      <c r="N5409" t="s">
        <v>53</v>
      </c>
      <c r="P5409" t="s">
        <v>21</v>
      </c>
    </row>
    <row r="5410" spans="1:16" x14ac:dyDescent="0.3">
      <c r="A5410">
        <v>22366</v>
      </c>
      <c r="B5410" s="1">
        <v>45754</v>
      </c>
      <c r="C5410" s="2">
        <v>0.22708333333333333</v>
      </c>
      <c r="D5410" t="s">
        <v>246</v>
      </c>
      <c r="E5410" t="s">
        <v>91</v>
      </c>
      <c r="F5410" t="s">
        <v>40</v>
      </c>
      <c r="G5410">
        <v>250</v>
      </c>
      <c r="H5410" t="s">
        <v>31</v>
      </c>
      <c r="L5410">
        <v>1683</v>
      </c>
      <c r="M5410">
        <v>252</v>
      </c>
      <c r="O5410" t="s">
        <v>128</v>
      </c>
    </row>
    <row r="5411" spans="1:16" x14ac:dyDescent="0.3">
      <c r="A5411">
        <v>25768</v>
      </c>
      <c r="B5411" s="1">
        <v>45950</v>
      </c>
      <c r="C5411" s="2">
        <v>0.47222222222222227</v>
      </c>
      <c r="D5411" t="s">
        <v>60</v>
      </c>
      <c r="E5411" t="s">
        <v>38</v>
      </c>
      <c r="F5411" t="s">
        <v>18</v>
      </c>
      <c r="G5411">
        <v>248</v>
      </c>
      <c r="H5411" t="s">
        <v>19</v>
      </c>
      <c r="I5411" t="s">
        <v>3660</v>
      </c>
      <c r="J5411">
        <v>3.07</v>
      </c>
      <c r="K5411">
        <v>3</v>
      </c>
      <c r="L5411">
        <v>1883</v>
      </c>
      <c r="M5411">
        <v>213</v>
      </c>
      <c r="N5411" t="s">
        <v>28</v>
      </c>
      <c r="P5411" t="s">
        <v>21</v>
      </c>
    </row>
    <row r="5412" spans="1:16" x14ac:dyDescent="0.3">
      <c r="A5412">
        <v>65291</v>
      </c>
      <c r="B5412" s="1">
        <v>45954</v>
      </c>
      <c r="C5412" s="2">
        <v>0.30763888888888891</v>
      </c>
      <c r="D5412" t="s">
        <v>304</v>
      </c>
      <c r="E5412" t="s">
        <v>58</v>
      </c>
      <c r="F5412" t="s">
        <v>40</v>
      </c>
      <c r="G5412">
        <v>253</v>
      </c>
      <c r="H5412" t="s">
        <v>24</v>
      </c>
      <c r="L5412">
        <v>2082</v>
      </c>
      <c r="M5412">
        <v>242</v>
      </c>
    </row>
    <row r="5413" spans="1:16" x14ac:dyDescent="0.3">
      <c r="A5413">
        <v>48883</v>
      </c>
      <c r="B5413" s="1">
        <v>45740</v>
      </c>
      <c r="C5413" s="2">
        <v>0.42222222222222222</v>
      </c>
      <c r="D5413" t="s">
        <v>188</v>
      </c>
      <c r="E5413" t="s">
        <v>91</v>
      </c>
      <c r="F5413" t="s">
        <v>27</v>
      </c>
      <c r="G5413">
        <v>259</v>
      </c>
      <c r="H5413" t="s">
        <v>31</v>
      </c>
      <c r="L5413">
        <v>2089</v>
      </c>
      <c r="M5413">
        <v>235</v>
      </c>
      <c r="O5413" t="s">
        <v>32</v>
      </c>
    </row>
    <row r="5414" spans="1:16" x14ac:dyDescent="0.3">
      <c r="A5414">
        <v>33447</v>
      </c>
      <c r="B5414" s="1">
        <v>45836</v>
      </c>
      <c r="C5414" s="2">
        <v>0.88750000000000007</v>
      </c>
      <c r="D5414" t="s">
        <v>646</v>
      </c>
      <c r="E5414" t="s">
        <v>72</v>
      </c>
      <c r="F5414" t="s">
        <v>18</v>
      </c>
      <c r="G5414">
        <v>205</v>
      </c>
      <c r="H5414" t="s">
        <v>19</v>
      </c>
      <c r="I5414">
        <v>7.85</v>
      </c>
      <c r="J5414">
        <v>1.69</v>
      </c>
      <c r="K5414">
        <v>3</v>
      </c>
      <c r="L5414">
        <v>1999</v>
      </c>
      <c r="M5414">
        <v>200</v>
      </c>
      <c r="N5414" t="s">
        <v>44</v>
      </c>
      <c r="P5414" t="s">
        <v>36</v>
      </c>
    </row>
    <row r="5415" spans="1:16" x14ac:dyDescent="0.3">
      <c r="A5415">
        <v>29690</v>
      </c>
      <c r="B5415" s="1">
        <v>45883</v>
      </c>
      <c r="C5415" s="2">
        <v>3.888888888888889E-2</v>
      </c>
      <c r="D5415" t="s">
        <v>335</v>
      </c>
      <c r="E5415" t="s">
        <v>91</v>
      </c>
      <c r="F5415" t="s">
        <v>27</v>
      </c>
      <c r="G5415">
        <v>235</v>
      </c>
      <c r="H5415" t="s">
        <v>19</v>
      </c>
      <c r="I5415">
        <v>25.89</v>
      </c>
      <c r="J5415">
        <v>21.69</v>
      </c>
      <c r="K5415">
        <v>2</v>
      </c>
      <c r="L5415">
        <v>1084</v>
      </c>
      <c r="M5415">
        <v>228</v>
      </c>
      <c r="N5415" t="s">
        <v>53</v>
      </c>
      <c r="P5415" t="s">
        <v>21</v>
      </c>
    </row>
    <row r="5416" spans="1:16" x14ac:dyDescent="0.3">
      <c r="A5416">
        <v>30193</v>
      </c>
      <c r="B5416" s="1">
        <v>45867</v>
      </c>
      <c r="C5416" s="2">
        <v>0.71319444444444446</v>
      </c>
      <c r="D5416" t="s">
        <v>3661</v>
      </c>
      <c r="E5416" t="s">
        <v>91</v>
      </c>
      <c r="F5416" t="s">
        <v>40</v>
      </c>
      <c r="G5416">
        <v>228</v>
      </c>
      <c r="H5416" t="s">
        <v>19</v>
      </c>
      <c r="I5416">
        <v>48.87</v>
      </c>
      <c r="J5416">
        <v>18.29</v>
      </c>
      <c r="K5416">
        <v>3</v>
      </c>
      <c r="L5416">
        <v>1983</v>
      </c>
      <c r="M5416">
        <v>235</v>
      </c>
      <c r="N5416" t="s">
        <v>53</v>
      </c>
      <c r="P5416" t="s">
        <v>21</v>
      </c>
    </row>
    <row r="5417" spans="1:16" x14ac:dyDescent="0.3">
      <c r="A5417">
        <v>42675</v>
      </c>
      <c r="B5417" s="1">
        <v>45793</v>
      </c>
      <c r="C5417" s="2">
        <v>0.38125000000000003</v>
      </c>
      <c r="D5417" t="s">
        <v>3662</v>
      </c>
      <c r="E5417" t="s">
        <v>17</v>
      </c>
      <c r="F5417" t="s">
        <v>18</v>
      </c>
      <c r="G5417">
        <v>213</v>
      </c>
      <c r="H5417" t="s">
        <v>19</v>
      </c>
      <c r="I5417">
        <v>20.55</v>
      </c>
      <c r="J5417">
        <v>15.97</v>
      </c>
      <c r="K5417">
        <v>3</v>
      </c>
      <c r="L5417">
        <v>1227</v>
      </c>
      <c r="M5417">
        <v>202</v>
      </c>
      <c r="N5417" t="s">
        <v>28</v>
      </c>
      <c r="P5417" t="s">
        <v>36</v>
      </c>
    </row>
    <row r="5418" spans="1:16" x14ac:dyDescent="0.3">
      <c r="A5418">
        <v>54295</v>
      </c>
      <c r="B5418" s="1">
        <v>45679</v>
      </c>
      <c r="C5418" s="2">
        <v>0.34583333333333338</v>
      </c>
      <c r="D5418" t="s">
        <v>543</v>
      </c>
      <c r="E5418" t="s">
        <v>94</v>
      </c>
      <c r="F5418" t="s">
        <v>40</v>
      </c>
      <c r="G5418">
        <v>203</v>
      </c>
      <c r="H5418" t="s">
        <v>24</v>
      </c>
      <c r="L5418">
        <v>1498</v>
      </c>
      <c r="M5418">
        <v>243</v>
      </c>
    </row>
    <row r="5419" spans="1:16" x14ac:dyDescent="0.3">
      <c r="A5419">
        <v>80068</v>
      </c>
      <c r="B5419" s="1">
        <v>45826</v>
      </c>
      <c r="C5419" s="2">
        <v>0.68541666666666667</v>
      </c>
      <c r="D5419" t="s">
        <v>355</v>
      </c>
      <c r="E5419" t="s">
        <v>72</v>
      </c>
      <c r="F5419" t="s">
        <v>40</v>
      </c>
      <c r="G5419">
        <v>210</v>
      </c>
      <c r="H5419" t="s">
        <v>19</v>
      </c>
      <c r="I5419">
        <v>48.04</v>
      </c>
      <c r="J5419">
        <v>18.75</v>
      </c>
      <c r="K5419">
        <v>2</v>
      </c>
      <c r="L5419">
        <v>1870</v>
      </c>
      <c r="M5419">
        <v>204</v>
      </c>
      <c r="N5419" t="s">
        <v>20</v>
      </c>
      <c r="P5419" t="s">
        <v>21</v>
      </c>
    </row>
    <row r="5420" spans="1:16" x14ac:dyDescent="0.3">
      <c r="A5420">
        <v>74627</v>
      </c>
      <c r="B5420" s="1">
        <v>45713</v>
      </c>
      <c r="C5420" s="2">
        <v>0.8041666666666667</v>
      </c>
      <c r="D5420" t="s">
        <v>3663</v>
      </c>
      <c r="E5420" t="s">
        <v>94</v>
      </c>
      <c r="F5420" t="s">
        <v>18</v>
      </c>
      <c r="G5420">
        <v>223</v>
      </c>
      <c r="H5420" t="s">
        <v>19</v>
      </c>
      <c r="I5420">
        <v>69.47</v>
      </c>
      <c r="J5420">
        <v>0.97</v>
      </c>
      <c r="K5420">
        <v>5</v>
      </c>
      <c r="L5420">
        <v>1888</v>
      </c>
      <c r="M5420">
        <v>245</v>
      </c>
      <c r="N5420" t="s">
        <v>32</v>
      </c>
      <c r="P5420" t="s">
        <v>21</v>
      </c>
    </row>
    <row r="5421" spans="1:16" x14ac:dyDescent="0.3">
      <c r="A5421">
        <v>19781</v>
      </c>
      <c r="B5421" s="1">
        <v>45763</v>
      </c>
      <c r="C5421" s="2">
        <v>0.8041666666666667</v>
      </c>
      <c r="D5421" t="s">
        <v>249</v>
      </c>
      <c r="E5421" t="s">
        <v>94</v>
      </c>
      <c r="F5421" t="s">
        <v>40</v>
      </c>
      <c r="G5421">
        <v>245</v>
      </c>
      <c r="H5421" t="s">
        <v>31</v>
      </c>
      <c r="L5421">
        <v>1503</v>
      </c>
      <c r="M5421">
        <v>211</v>
      </c>
      <c r="O5421" t="s">
        <v>32</v>
      </c>
    </row>
    <row r="5422" spans="1:16" x14ac:dyDescent="0.3">
      <c r="A5422">
        <v>61227</v>
      </c>
      <c r="B5422" s="1">
        <v>45955</v>
      </c>
      <c r="C5422" s="2">
        <v>0.67152777777777783</v>
      </c>
      <c r="D5422" t="s">
        <v>634</v>
      </c>
      <c r="E5422" t="s">
        <v>26</v>
      </c>
      <c r="F5422" t="s">
        <v>27</v>
      </c>
      <c r="G5422">
        <v>226</v>
      </c>
      <c r="H5422" t="s">
        <v>19</v>
      </c>
      <c r="I5422">
        <v>50.62</v>
      </c>
      <c r="J5422">
        <v>18.010000000000002</v>
      </c>
      <c r="K5422">
        <v>3</v>
      </c>
      <c r="L5422">
        <v>2161</v>
      </c>
      <c r="M5422">
        <v>208</v>
      </c>
      <c r="N5422" t="s">
        <v>20</v>
      </c>
      <c r="P5422" t="s">
        <v>36</v>
      </c>
    </row>
    <row r="5423" spans="1:16" x14ac:dyDescent="0.3">
      <c r="A5423">
        <v>17912</v>
      </c>
      <c r="B5423" s="1">
        <v>45982</v>
      </c>
      <c r="C5423" s="2">
        <v>0.94305555555555554</v>
      </c>
      <c r="D5423" t="s">
        <v>3664</v>
      </c>
      <c r="E5423" t="s">
        <v>81</v>
      </c>
      <c r="F5423" t="s">
        <v>18</v>
      </c>
      <c r="G5423">
        <v>259</v>
      </c>
      <c r="H5423" t="s">
        <v>19</v>
      </c>
      <c r="I5423">
        <v>71.13</v>
      </c>
      <c r="J5423">
        <v>27.16</v>
      </c>
      <c r="K5423">
        <v>1</v>
      </c>
      <c r="L5423">
        <v>1526</v>
      </c>
      <c r="M5423">
        <v>239</v>
      </c>
      <c r="N5423" t="s">
        <v>53</v>
      </c>
      <c r="P5423" t="s">
        <v>21</v>
      </c>
    </row>
    <row r="5424" spans="1:16" x14ac:dyDescent="0.3">
      <c r="A5424">
        <v>15420</v>
      </c>
      <c r="B5424" s="1">
        <v>45787</v>
      </c>
      <c r="C5424" s="2">
        <v>0.56111111111111112</v>
      </c>
      <c r="D5424" t="s">
        <v>247</v>
      </c>
      <c r="E5424" t="s">
        <v>574</v>
      </c>
      <c r="F5424" t="s">
        <v>27</v>
      </c>
      <c r="G5424">
        <v>259</v>
      </c>
      <c r="H5424" t="s">
        <v>19</v>
      </c>
      <c r="I5424">
        <v>77.11</v>
      </c>
      <c r="J5424">
        <v>26.98</v>
      </c>
      <c r="K5424">
        <v>5</v>
      </c>
      <c r="L5424">
        <v>2181</v>
      </c>
      <c r="M5424">
        <v>235</v>
      </c>
      <c r="N5424" t="s">
        <v>28</v>
      </c>
      <c r="P5424" t="s">
        <v>21</v>
      </c>
    </row>
    <row r="5425" spans="1:16" x14ac:dyDescent="0.3">
      <c r="A5425">
        <v>46869</v>
      </c>
      <c r="B5425" s="1">
        <v>45853</v>
      </c>
      <c r="C5425" s="2">
        <v>0.47013888888888888</v>
      </c>
      <c r="D5425" t="s">
        <v>124</v>
      </c>
      <c r="E5425" t="s">
        <v>122</v>
      </c>
      <c r="F5425" t="s">
        <v>27</v>
      </c>
      <c r="G5425">
        <v>247</v>
      </c>
      <c r="H5425" t="s">
        <v>19</v>
      </c>
      <c r="I5425">
        <v>15.56</v>
      </c>
      <c r="J5425">
        <v>26.33</v>
      </c>
      <c r="K5425">
        <v>2</v>
      </c>
      <c r="L5425">
        <v>1315</v>
      </c>
      <c r="M5425">
        <v>230</v>
      </c>
      <c r="N5425" t="s">
        <v>32</v>
      </c>
      <c r="P5425" t="s">
        <v>36</v>
      </c>
    </row>
    <row r="5426" spans="1:16" x14ac:dyDescent="0.3">
      <c r="A5426">
        <v>39304</v>
      </c>
      <c r="B5426" s="1">
        <v>45965</v>
      </c>
      <c r="C5426" s="2">
        <v>0.37152777777777773</v>
      </c>
      <c r="D5426" t="s">
        <v>226</v>
      </c>
      <c r="E5426" t="s">
        <v>17</v>
      </c>
      <c r="F5426" t="s">
        <v>18</v>
      </c>
      <c r="G5426">
        <v>216</v>
      </c>
      <c r="H5426" t="s">
        <v>31</v>
      </c>
      <c r="L5426">
        <v>1244</v>
      </c>
      <c r="M5426">
        <v>254</v>
      </c>
      <c r="O5426" t="s">
        <v>55</v>
      </c>
    </row>
    <row r="5427" spans="1:16" x14ac:dyDescent="0.3">
      <c r="A5427">
        <v>91851</v>
      </c>
      <c r="B5427" s="1">
        <v>45700</v>
      </c>
      <c r="C5427" s="2">
        <v>0.84027777777777779</v>
      </c>
      <c r="D5427" t="s">
        <v>846</v>
      </c>
      <c r="E5427" t="s">
        <v>58</v>
      </c>
      <c r="F5427" t="s">
        <v>18</v>
      </c>
      <c r="G5427">
        <v>257</v>
      </c>
      <c r="H5427" t="s">
        <v>19</v>
      </c>
      <c r="I5427">
        <v>40.119999999999997</v>
      </c>
      <c r="J5427">
        <v>1.76</v>
      </c>
      <c r="K5427">
        <v>1</v>
      </c>
      <c r="L5427">
        <v>1820</v>
      </c>
      <c r="M5427">
        <v>247</v>
      </c>
      <c r="N5427" t="s">
        <v>28</v>
      </c>
      <c r="P5427" t="s">
        <v>21</v>
      </c>
    </row>
    <row r="5428" spans="1:16" x14ac:dyDescent="0.3">
      <c r="A5428">
        <v>58836</v>
      </c>
      <c r="B5428" s="1">
        <v>45677</v>
      </c>
      <c r="C5428" s="2">
        <v>0.7993055555555556</v>
      </c>
      <c r="D5428" t="s">
        <v>342</v>
      </c>
      <c r="E5428" t="s">
        <v>52</v>
      </c>
      <c r="F5428" t="s">
        <v>18</v>
      </c>
      <c r="G5428">
        <v>244</v>
      </c>
      <c r="H5428" t="s">
        <v>31</v>
      </c>
      <c r="L5428">
        <v>2062</v>
      </c>
      <c r="M5428">
        <v>227</v>
      </c>
      <c r="O5428" t="s">
        <v>108</v>
      </c>
    </row>
    <row r="5429" spans="1:16" x14ac:dyDescent="0.3">
      <c r="A5429">
        <v>55294</v>
      </c>
      <c r="B5429" s="1">
        <v>45955</v>
      </c>
      <c r="C5429" s="2">
        <v>0.83611111111111114</v>
      </c>
      <c r="D5429" t="s">
        <v>369</v>
      </c>
      <c r="E5429" t="s">
        <v>58</v>
      </c>
      <c r="F5429" t="s">
        <v>27</v>
      </c>
      <c r="G5429">
        <v>253</v>
      </c>
      <c r="H5429" t="s">
        <v>31</v>
      </c>
      <c r="L5429">
        <v>1714</v>
      </c>
      <c r="M5429">
        <v>207</v>
      </c>
      <c r="O5429" t="s">
        <v>108</v>
      </c>
    </row>
    <row r="5430" spans="1:16" x14ac:dyDescent="0.3">
      <c r="A5430">
        <v>55591</v>
      </c>
      <c r="B5430" s="1">
        <v>45802</v>
      </c>
      <c r="C5430" s="2">
        <v>0.73402777777777783</v>
      </c>
      <c r="D5430" t="s">
        <v>3665</v>
      </c>
      <c r="E5430" t="s">
        <v>81</v>
      </c>
      <c r="F5430" t="s">
        <v>40</v>
      </c>
      <c r="G5430">
        <v>238</v>
      </c>
      <c r="H5430" t="s">
        <v>24</v>
      </c>
      <c r="L5430">
        <v>1752</v>
      </c>
      <c r="M5430">
        <v>214</v>
      </c>
    </row>
    <row r="5431" spans="1:16" x14ac:dyDescent="0.3">
      <c r="A5431">
        <v>43589</v>
      </c>
      <c r="B5431" s="1">
        <v>45997</v>
      </c>
      <c r="C5431" s="2">
        <v>0.99097222222222225</v>
      </c>
      <c r="D5431" t="s">
        <v>3666</v>
      </c>
      <c r="E5431" t="s">
        <v>444</v>
      </c>
      <c r="F5431" t="s">
        <v>18</v>
      </c>
      <c r="G5431">
        <v>208</v>
      </c>
      <c r="H5431" t="s">
        <v>19</v>
      </c>
      <c r="I5431">
        <v>61.67</v>
      </c>
      <c r="J5431">
        <v>1.55</v>
      </c>
      <c r="K5431">
        <v>5</v>
      </c>
      <c r="L5431">
        <v>1966</v>
      </c>
      <c r="M5431">
        <v>218</v>
      </c>
      <c r="N5431" t="s">
        <v>28</v>
      </c>
      <c r="P5431" t="s">
        <v>36</v>
      </c>
    </row>
    <row r="5432" spans="1:16" x14ac:dyDescent="0.3">
      <c r="A5432">
        <v>22172</v>
      </c>
      <c r="B5432" s="1">
        <v>45816</v>
      </c>
      <c r="C5432" s="2">
        <v>0.43958333333333338</v>
      </c>
      <c r="D5432" t="s">
        <v>1270</v>
      </c>
      <c r="E5432" t="s">
        <v>26</v>
      </c>
      <c r="F5432" t="s">
        <v>18</v>
      </c>
      <c r="G5432">
        <v>217</v>
      </c>
      <c r="H5432" t="s">
        <v>31</v>
      </c>
      <c r="L5432">
        <v>1577</v>
      </c>
      <c r="M5432">
        <v>204</v>
      </c>
      <c r="O5432" t="s">
        <v>108</v>
      </c>
    </row>
    <row r="5433" spans="1:16" x14ac:dyDescent="0.3">
      <c r="A5433">
        <v>80368</v>
      </c>
      <c r="B5433" s="1">
        <v>45743</v>
      </c>
      <c r="C5433" s="2">
        <v>0.38263888888888892</v>
      </c>
      <c r="D5433" t="s">
        <v>197</v>
      </c>
      <c r="E5433" t="s">
        <v>38</v>
      </c>
      <c r="F5433" t="s">
        <v>27</v>
      </c>
      <c r="G5433">
        <v>251</v>
      </c>
      <c r="H5433" t="s">
        <v>31</v>
      </c>
      <c r="L5433">
        <v>1394</v>
      </c>
      <c r="M5433">
        <v>251</v>
      </c>
      <c r="O5433" t="s">
        <v>108</v>
      </c>
    </row>
    <row r="5434" spans="1:16" x14ac:dyDescent="0.3">
      <c r="A5434">
        <v>10832</v>
      </c>
      <c r="B5434" s="1">
        <v>45819</v>
      </c>
      <c r="C5434" s="2">
        <v>0.50277777777777777</v>
      </c>
      <c r="D5434" t="s">
        <v>918</v>
      </c>
      <c r="E5434" t="s">
        <v>94</v>
      </c>
      <c r="F5434" t="s">
        <v>18</v>
      </c>
      <c r="G5434">
        <v>251</v>
      </c>
      <c r="H5434" t="s">
        <v>19</v>
      </c>
      <c r="I5434">
        <v>35.619999999999997</v>
      </c>
      <c r="J5434">
        <v>24.78</v>
      </c>
      <c r="K5434">
        <v>3</v>
      </c>
      <c r="L5434">
        <v>1254</v>
      </c>
      <c r="M5434">
        <v>257</v>
      </c>
      <c r="N5434" t="s">
        <v>32</v>
      </c>
      <c r="P5434" t="s">
        <v>21</v>
      </c>
    </row>
    <row r="5435" spans="1:16" x14ac:dyDescent="0.3">
      <c r="A5435">
        <v>91821</v>
      </c>
      <c r="B5435" s="1">
        <v>45820</v>
      </c>
      <c r="C5435" s="2">
        <v>0.44861111111111113</v>
      </c>
      <c r="D5435" t="s">
        <v>3667</v>
      </c>
      <c r="E5435" t="s">
        <v>30</v>
      </c>
      <c r="F5435" t="s">
        <v>18</v>
      </c>
      <c r="G5435">
        <v>209</v>
      </c>
      <c r="H5435" t="s">
        <v>24</v>
      </c>
      <c r="L5435">
        <v>1768</v>
      </c>
      <c r="M5435">
        <v>242</v>
      </c>
    </row>
    <row r="5436" spans="1:16" x14ac:dyDescent="0.3">
      <c r="A5436">
        <v>24874</v>
      </c>
      <c r="B5436" s="1">
        <v>45820</v>
      </c>
      <c r="C5436" s="2">
        <v>0.9</v>
      </c>
      <c r="D5436" t="s">
        <v>816</v>
      </c>
      <c r="E5436" t="s">
        <v>3668</v>
      </c>
      <c r="F5436" t="s">
        <v>40</v>
      </c>
      <c r="G5436">
        <v>214</v>
      </c>
      <c r="H5436" t="s">
        <v>19</v>
      </c>
      <c r="I5436">
        <v>40.99</v>
      </c>
      <c r="J5436">
        <v>17.68</v>
      </c>
      <c r="K5436">
        <v>1</v>
      </c>
      <c r="L5436">
        <v>1953</v>
      </c>
      <c r="M5436">
        <v>210</v>
      </c>
      <c r="N5436" t="s">
        <v>53</v>
      </c>
      <c r="P5436" t="s">
        <v>36</v>
      </c>
    </row>
    <row r="5437" spans="1:16" x14ac:dyDescent="0.3">
      <c r="A5437">
        <v>12313</v>
      </c>
      <c r="B5437" s="1">
        <v>45837</v>
      </c>
      <c r="C5437" s="2">
        <v>0.91180555555555554</v>
      </c>
      <c r="D5437" t="s">
        <v>3669</v>
      </c>
      <c r="E5437" t="s">
        <v>22</v>
      </c>
      <c r="F5437" t="s">
        <v>18</v>
      </c>
      <c r="G5437">
        <v>235</v>
      </c>
      <c r="H5437" t="s">
        <v>31</v>
      </c>
      <c r="L5437">
        <v>1614</v>
      </c>
      <c r="M5437">
        <v>200</v>
      </c>
      <c r="O5437" t="s">
        <v>47</v>
      </c>
    </row>
    <row r="5438" spans="1:16" x14ac:dyDescent="0.3">
      <c r="A5438">
        <v>94972</v>
      </c>
      <c r="B5438" s="1">
        <v>45845</v>
      </c>
      <c r="C5438" s="2">
        <v>0.35069444444444442</v>
      </c>
      <c r="D5438" t="s">
        <v>1196</v>
      </c>
      <c r="E5438" t="s">
        <v>30</v>
      </c>
      <c r="F5438" t="s">
        <v>18</v>
      </c>
      <c r="G5438">
        <v>238</v>
      </c>
      <c r="H5438" t="s">
        <v>24</v>
      </c>
      <c r="L5438">
        <v>1481</v>
      </c>
      <c r="M5438">
        <v>205</v>
      </c>
    </row>
    <row r="5439" spans="1:16" x14ac:dyDescent="0.3">
      <c r="A5439">
        <v>69233</v>
      </c>
      <c r="B5439" s="1">
        <v>45676</v>
      </c>
      <c r="C5439" s="2">
        <v>0.81041666666666667</v>
      </c>
      <c r="D5439" t="s">
        <v>3670</v>
      </c>
      <c r="E5439" t="s">
        <v>38</v>
      </c>
      <c r="F5439" t="s">
        <v>40</v>
      </c>
      <c r="G5439">
        <v>229</v>
      </c>
      <c r="H5439" t="s">
        <v>31</v>
      </c>
      <c r="L5439">
        <v>1550</v>
      </c>
      <c r="M5439">
        <v>248</v>
      </c>
      <c r="O5439" t="s">
        <v>61</v>
      </c>
    </row>
    <row r="5440" spans="1:16" x14ac:dyDescent="0.3">
      <c r="A5440">
        <v>25665</v>
      </c>
      <c r="B5440" s="1">
        <v>45884</v>
      </c>
      <c r="C5440" s="2">
        <v>0.67013888888888884</v>
      </c>
      <c r="D5440" t="s">
        <v>147</v>
      </c>
      <c r="E5440" t="s">
        <v>38</v>
      </c>
      <c r="F5440" t="s">
        <v>18</v>
      </c>
      <c r="G5440">
        <v>230</v>
      </c>
      <c r="H5440" t="s">
        <v>19</v>
      </c>
      <c r="I5440">
        <v>73.19</v>
      </c>
      <c r="J5440">
        <v>13.53</v>
      </c>
      <c r="K5440">
        <v>1</v>
      </c>
      <c r="L5440">
        <v>2042</v>
      </c>
      <c r="M5440">
        <v>204</v>
      </c>
      <c r="N5440" t="s">
        <v>53</v>
      </c>
      <c r="P5440" t="s">
        <v>21</v>
      </c>
    </row>
    <row r="5441" spans="1:16" x14ac:dyDescent="0.3">
      <c r="A5441">
        <v>45209</v>
      </c>
      <c r="B5441" s="1">
        <v>45992</v>
      </c>
      <c r="C5441" s="2">
        <v>0.38263888888888892</v>
      </c>
      <c r="D5441" t="s">
        <v>3671</v>
      </c>
      <c r="E5441" t="s">
        <v>26</v>
      </c>
      <c r="F5441" t="s">
        <v>40</v>
      </c>
      <c r="G5441">
        <v>242</v>
      </c>
      <c r="H5441" t="s">
        <v>19</v>
      </c>
      <c r="I5441" t="s">
        <v>3672</v>
      </c>
      <c r="J5441">
        <v>5.34</v>
      </c>
      <c r="K5441">
        <v>4</v>
      </c>
      <c r="L5441">
        <v>1307</v>
      </c>
      <c r="M5441">
        <v>211</v>
      </c>
      <c r="N5441" t="s">
        <v>32</v>
      </c>
      <c r="P5441" t="s">
        <v>36</v>
      </c>
    </row>
    <row r="5442" spans="1:16" x14ac:dyDescent="0.3">
      <c r="A5442">
        <v>52427</v>
      </c>
      <c r="B5442" s="1">
        <v>45931</v>
      </c>
      <c r="C5442" s="2">
        <v>0.2638888888888889</v>
      </c>
      <c r="D5442" t="s">
        <v>781</v>
      </c>
      <c r="E5442" t="s">
        <v>81</v>
      </c>
      <c r="F5442" t="s">
        <v>27</v>
      </c>
      <c r="G5442">
        <v>205</v>
      </c>
      <c r="H5442" t="s">
        <v>19</v>
      </c>
      <c r="I5442">
        <v>49.39</v>
      </c>
      <c r="J5442">
        <v>17.05</v>
      </c>
      <c r="K5442">
        <v>3</v>
      </c>
      <c r="L5442">
        <v>1027</v>
      </c>
      <c r="M5442">
        <v>256</v>
      </c>
      <c r="N5442" t="s">
        <v>50</v>
      </c>
      <c r="P5442" t="s">
        <v>36</v>
      </c>
    </row>
    <row r="5443" spans="1:16" x14ac:dyDescent="0.3">
      <c r="A5443">
        <v>58180</v>
      </c>
      <c r="B5443" s="1">
        <v>45846</v>
      </c>
      <c r="C5443" s="2">
        <v>0.81111111111111101</v>
      </c>
      <c r="D5443" t="s">
        <v>3673</v>
      </c>
      <c r="E5443" t="s">
        <v>52</v>
      </c>
      <c r="F5443" t="s">
        <v>40</v>
      </c>
      <c r="G5443">
        <v>232</v>
      </c>
      <c r="H5443" t="s">
        <v>31</v>
      </c>
      <c r="L5443">
        <v>1582</v>
      </c>
      <c r="M5443">
        <v>209</v>
      </c>
      <c r="O5443" t="s">
        <v>32</v>
      </c>
    </row>
    <row r="5444" spans="1:16" x14ac:dyDescent="0.3">
      <c r="A5444">
        <v>92159</v>
      </c>
      <c r="B5444" s="1">
        <v>45800</v>
      </c>
      <c r="C5444" s="2">
        <v>0.59652777777777777</v>
      </c>
      <c r="D5444" t="s">
        <v>438</v>
      </c>
      <c r="E5444" t="s">
        <v>38</v>
      </c>
      <c r="F5444" t="s">
        <v>40</v>
      </c>
      <c r="G5444">
        <v>250</v>
      </c>
      <c r="H5444" t="s">
        <v>31</v>
      </c>
      <c r="L5444">
        <v>1543</v>
      </c>
      <c r="M5444">
        <v>243</v>
      </c>
      <c r="O5444" t="s">
        <v>55</v>
      </c>
    </row>
    <row r="5445" spans="1:16" x14ac:dyDescent="0.3">
      <c r="A5445">
        <v>87864</v>
      </c>
      <c r="B5445" s="1">
        <v>45986</v>
      </c>
      <c r="C5445" s="2">
        <v>0.27013888888888887</v>
      </c>
      <c r="D5445" t="s">
        <v>3674</v>
      </c>
      <c r="E5445" t="s">
        <v>26</v>
      </c>
      <c r="F5445" t="s">
        <v>40</v>
      </c>
      <c r="G5445">
        <v>237</v>
      </c>
      <c r="H5445" t="s">
        <v>31</v>
      </c>
      <c r="L5445">
        <v>1065</v>
      </c>
      <c r="M5445">
        <v>206</v>
      </c>
      <c r="O5445" t="s">
        <v>41</v>
      </c>
    </row>
    <row r="5446" spans="1:16" x14ac:dyDescent="0.3">
      <c r="A5446">
        <v>69723</v>
      </c>
      <c r="B5446" s="1">
        <v>45826</v>
      </c>
      <c r="C5446" s="2">
        <v>0.98888888888888893</v>
      </c>
      <c r="D5446" t="s">
        <v>3675</v>
      </c>
      <c r="E5446" t="s">
        <v>75</v>
      </c>
      <c r="F5446" t="s">
        <v>18</v>
      </c>
      <c r="G5446">
        <v>239</v>
      </c>
      <c r="H5446" t="s">
        <v>19</v>
      </c>
      <c r="I5446">
        <v>12.74</v>
      </c>
      <c r="J5446">
        <v>1.38</v>
      </c>
      <c r="K5446">
        <v>3</v>
      </c>
      <c r="L5446">
        <v>1688</v>
      </c>
      <c r="M5446">
        <v>254</v>
      </c>
      <c r="N5446" t="s">
        <v>32</v>
      </c>
      <c r="P5446" t="s">
        <v>36</v>
      </c>
    </row>
    <row r="5447" spans="1:16" x14ac:dyDescent="0.3">
      <c r="A5447">
        <v>65557</v>
      </c>
      <c r="B5447" s="1">
        <v>45864</v>
      </c>
      <c r="C5447" s="2">
        <v>0.45277777777777778</v>
      </c>
      <c r="D5447" t="s">
        <v>539</v>
      </c>
      <c r="E5447" t="s">
        <v>75</v>
      </c>
      <c r="F5447" t="s">
        <v>40</v>
      </c>
      <c r="G5447">
        <v>217</v>
      </c>
      <c r="H5447" t="s">
        <v>19</v>
      </c>
      <c r="I5447" t="s">
        <v>3676</v>
      </c>
      <c r="J5447">
        <v>16.02</v>
      </c>
      <c r="K5447">
        <v>4</v>
      </c>
      <c r="L5447">
        <v>1613</v>
      </c>
      <c r="M5447">
        <v>213</v>
      </c>
      <c r="N5447" t="s">
        <v>53</v>
      </c>
      <c r="P5447" t="s">
        <v>36</v>
      </c>
    </row>
    <row r="5448" spans="1:16" x14ac:dyDescent="0.3">
      <c r="A5448">
        <v>40355</v>
      </c>
      <c r="B5448" s="1">
        <v>45761</v>
      </c>
      <c r="C5448" s="2">
        <v>0.87916666666666676</v>
      </c>
      <c r="D5448" t="s">
        <v>239</v>
      </c>
      <c r="E5448" t="s">
        <v>67</v>
      </c>
      <c r="F5448" t="s">
        <v>40</v>
      </c>
      <c r="G5448">
        <v>207</v>
      </c>
      <c r="H5448" t="s">
        <v>31</v>
      </c>
      <c r="L5448">
        <v>1046</v>
      </c>
      <c r="M5448">
        <v>241</v>
      </c>
      <c r="O5448" t="s">
        <v>47</v>
      </c>
    </row>
    <row r="5449" spans="1:16" x14ac:dyDescent="0.3">
      <c r="A5449">
        <v>40457</v>
      </c>
      <c r="B5449" s="1">
        <v>46006</v>
      </c>
      <c r="C5449" s="2">
        <v>0.54791666666666672</v>
      </c>
      <c r="D5449" t="s">
        <v>239</v>
      </c>
      <c r="E5449" t="s">
        <v>26</v>
      </c>
      <c r="F5449" t="s">
        <v>18</v>
      </c>
      <c r="G5449">
        <v>202</v>
      </c>
      <c r="H5449" t="s">
        <v>19</v>
      </c>
      <c r="I5449" t="s">
        <v>3677</v>
      </c>
      <c r="J5449">
        <v>3.09</v>
      </c>
      <c r="K5449">
        <v>3</v>
      </c>
      <c r="L5449">
        <v>1736</v>
      </c>
      <c r="M5449">
        <v>230</v>
      </c>
      <c r="N5449" t="s">
        <v>32</v>
      </c>
      <c r="P5449" t="s">
        <v>36</v>
      </c>
    </row>
    <row r="5450" spans="1:16" x14ac:dyDescent="0.3">
      <c r="A5450">
        <v>15639</v>
      </c>
      <c r="B5450" s="1">
        <v>45683</v>
      </c>
      <c r="C5450" s="2">
        <v>0.88750000000000007</v>
      </c>
      <c r="D5450" t="s">
        <v>1591</v>
      </c>
      <c r="E5450" t="s">
        <v>94</v>
      </c>
      <c r="F5450" t="s">
        <v>27</v>
      </c>
      <c r="G5450">
        <v>217</v>
      </c>
      <c r="H5450" t="s">
        <v>19</v>
      </c>
      <c r="I5450" t="s">
        <v>1922</v>
      </c>
      <c r="J5450">
        <v>7.09</v>
      </c>
      <c r="K5450">
        <v>4</v>
      </c>
      <c r="L5450">
        <v>1123</v>
      </c>
      <c r="M5450">
        <v>234</v>
      </c>
      <c r="N5450" t="s">
        <v>20</v>
      </c>
      <c r="P5450" t="s">
        <v>36</v>
      </c>
    </row>
    <row r="5451" spans="1:16" x14ac:dyDescent="0.3">
      <c r="A5451">
        <v>51419</v>
      </c>
      <c r="B5451" s="1">
        <v>45961</v>
      </c>
      <c r="C5451" s="2">
        <v>0.69027777777777777</v>
      </c>
      <c r="D5451" t="s">
        <v>3678</v>
      </c>
      <c r="E5451" t="s">
        <v>23</v>
      </c>
      <c r="F5451" t="s">
        <v>27</v>
      </c>
      <c r="G5451">
        <v>207</v>
      </c>
      <c r="H5451" t="s">
        <v>19</v>
      </c>
      <c r="I5451" t="s">
        <v>3679</v>
      </c>
      <c r="J5451">
        <v>14.66</v>
      </c>
      <c r="K5451">
        <v>3</v>
      </c>
      <c r="L5451">
        <v>2138</v>
      </c>
      <c r="M5451">
        <v>224</v>
      </c>
      <c r="N5451" t="s">
        <v>20</v>
      </c>
      <c r="P5451" t="s">
        <v>36</v>
      </c>
    </row>
    <row r="5452" spans="1:16" x14ac:dyDescent="0.3">
      <c r="A5452">
        <v>50191</v>
      </c>
      <c r="B5452" s="1">
        <v>46022</v>
      </c>
      <c r="C5452" s="2">
        <v>2.9861111111111113E-2</v>
      </c>
      <c r="D5452" t="s">
        <v>57</v>
      </c>
      <c r="E5452" t="s">
        <v>83</v>
      </c>
      <c r="F5452" t="s">
        <v>40</v>
      </c>
      <c r="G5452">
        <v>246</v>
      </c>
      <c r="H5452" t="s">
        <v>19</v>
      </c>
      <c r="I5452">
        <v>16.329999999999998</v>
      </c>
      <c r="J5452">
        <v>21.41</v>
      </c>
      <c r="K5452">
        <v>5</v>
      </c>
      <c r="L5452">
        <v>1760</v>
      </c>
      <c r="M5452">
        <v>258</v>
      </c>
      <c r="N5452" t="s">
        <v>28</v>
      </c>
      <c r="P5452" t="s">
        <v>36</v>
      </c>
    </row>
    <row r="5453" spans="1:16" x14ac:dyDescent="0.3">
      <c r="A5453">
        <v>77356</v>
      </c>
      <c r="B5453" s="1">
        <v>45794</v>
      </c>
      <c r="C5453" s="2">
        <v>0.51180555555555551</v>
      </c>
      <c r="D5453" t="s">
        <v>154</v>
      </c>
      <c r="E5453" t="s">
        <v>26</v>
      </c>
      <c r="F5453" t="s">
        <v>18</v>
      </c>
      <c r="G5453">
        <v>255</v>
      </c>
      <c r="H5453" t="s">
        <v>31</v>
      </c>
      <c r="L5453">
        <v>1627</v>
      </c>
      <c r="M5453">
        <v>233</v>
      </c>
      <c r="O5453" t="s">
        <v>41</v>
      </c>
    </row>
    <row r="5454" spans="1:16" x14ac:dyDescent="0.3">
      <c r="A5454">
        <v>30993</v>
      </c>
      <c r="B5454" s="1">
        <v>45969</v>
      </c>
      <c r="C5454" s="2">
        <v>0.51388888888888895</v>
      </c>
      <c r="D5454" t="s">
        <v>60</v>
      </c>
      <c r="E5454" t="s">
        <v>17</v>
      </c>
      <c r="F5454" t="s">
        <v>27</v>
      </c>
      <c r="G5454">
        <v>233</v>
      </c>
      <c r="H5454" t="s">
        <v>31</v>
      </c>
      <c r="L5454">
        <v>1086</v>
      </c>
      <c r="M5454">
        <v>244</v>
      </c>
      <c r="O5454" t="s">
        <v>47</v>
      </c>
    </row>
    <row r="5455" spans="1:16" x14ac:dyDescent="0.3">
      <c r="A5455">
        <v>29257</v>
      </c>
      <c r="B5455" s="1">
        <v>45908</v>
      </c>
      <c r="C5455" s="2">
        <v>1.4583333333333332E-2</v>
      </c>
      <c r="D5455" t="s">
        <v>3680</v>
      </c>
      <c r="E5455" t="s">
        <v>880</v>
      </c>
      <c r="F5455" t="s">
        <v>40</v>
      </c>
      <c r="G5455">
        <v>212</v>
      </c>
      <c r="H5455" t="s">
        <v>31</v>
      </c>
      <c r="L5455">
        <v>1163</v>
      </c>
      <c r="M5455">
        <v>247</v>
      </c>
      <c r="O5455" t="s">
        <v>108</v>
      </c>
    </row>
    <row r="5456" spans="1:16" x14ac:dyDescent="0.3">
      <c r="A5456">
        <v>59743</v>
      </c>
      <c r="B5456" s="1">
        <v>45921</v>
      </c>
      <c r="C5456" s="2">
        <v>0.54305555555555551</v>
      </c>
      <c r="D5456" t="s">
        <v>773</v>
      </c>
      <c r="E5456" t="s">
        <v>26</v>
      </c>
      <c r="F5456" t="s">
        <v>18</v>
      </c>
      <c r="G5456">
        <v>213</v>
      </c>
      <c r="H5456" t="s">
        <v>19</v>
      </c>
      <c r="I5456">
        <v>76.88</v>
      </c>
      <c r="J5456">
        <v>24.68</v>
      </c>
      <c r="K5456">
        <v>3</v>
      </c>
      <c r="L5456">
        <v>1457</v>
      </c>
      <c r="M5456">
        <v>208</v>
      </c>
      <c r="N5456" t="s">
        <v>50</v>
      </c>
      <c r="P5456" t="s">
        <v>21</v>
      </c>
    </row>
    <row r="5457" spans="1:16" x14ac:dyDescent="0.3">
      <c r="A5457">
        <v>45952</v>
      </c>
      <c r="B5457" s="1">
        <v>45821</v>
      </c>
      <c r="C5457" s="2">
        <v>0.43541666666666662</v>
      </c>
      <c r="D5457" t="s">
        <v>3681</v>
      </c>
      <c r="E5457" t="s">
        <v>17</v>
      </c>
      <c r="F5457" t="s">
        <v>18</v>
      </c>
      <c r="G5457">
        <v>220</v>
      </c>
      <c r="H5457" t="s">
        <v>19</v>
      </c>
      <c r="I5457">
        <v>4.91</v>
      </c>
      <c r="J5457">
        <v>21.61</v>
      </c>
      <c r="K5457">
        <v>1</v>
      </c>
      <c r="L5457">
        <v>1984</v>
      </c>
      <c r="M5457">
        <v>256</v>
      </c>
      <c r="N5457" t="s">
        <v>50</v>
      </c>
      <c r="P5457" t="s">
        <v>21</v>
      </c>
    </row>
    <row r="5458" spans="1:16" x14ac:dyDescent="0.3">
      <c r="A5458">
        <v>55529</v>
      </c>
      <c r="B5458" s="1">
        <v>45800</v>
      </c>
      <c r="C5458" s="2">
        <v>0.12430555555555556</v>
      </c>
      <c r="D5458" t="s">
        <v>3682</v>
      </c>
      <c r="E5458" t="s">
        <v>3683</v>
      </c>
      <c r="F5458" t="s">
        <v>27</v>
      </c>
      <c r="G5458">
        <v>247</v>
      </c>
      <c r="H5458" t="s">
        <v>24</v>
      </c>
      <c r="L5458">
        <v>1942</v>
      </c>
      <c r="M5458">
        <v>250</v>
      </c>
    </row>
    <row r="5459" spans="1:16" x14ac:dyDescent="0.3">
      <c r="A5459">
        <v>81019</v>
      </c>
      <c r="B5459" s="1">
        <v>45919</v>
      </c>
      <c r="C5459" s="2">
        <v>0.91249999999999998</v>
      </c>
      <c r="D5459" t="s">
        <v>3684</v>
      </c>
      <c r="E5459" t="s">
        <v>1031</v>
      </c>
      <c r="F5459" t="s">
        <v>18</v>
      </c>
      <c r="G5459">
        <v>215</v>
      </c>
      <c r="H5459" t="s">
        <v>19</v>
      </c>
      <c r="I5459">
        <v>75.709999999999994</v>
      </c>
      <c r="J5459">
        <v>15.58</v>
      </c>
      <c r="K5459">
        <v>3</v>
      </c>
      <c r="L5459">
        <v>1743</v>
      </c>
      <c r="M5459">
        <v>257</v>
      </c>
      <c r="N5459" t="s">
        <v>28</v>
      </c>
      <c r="P5459" t="s">
        <v>21</v>
      </c>
    </row>
    <row r="5460" spans="1:16" x14ac:dyDescent="0.3">
      <c r="A5460">
        <v>17450</v>
      </c>
      <c r="B5460" s="1">
        <v>45762</v>
      </c>
      <c r="C5460" s="2">
        <v>0.3979166666666667</v>
      </c>
      <c r="D5460" t="s">
        <v>859</v>
      </c>
      <c r="E5460" t="s">
        <v>26</v>
      </c>
      <c r="F5460" t="s">
        <v>40</v>
      </c>
      <c r="G5460">
        <v>255</v>
      </c>
      <c r="H5460" t="s">
        <v>31</v>
      </c>
      <c r="L5460">
        <v>1109</v>
      </c>
      <c r="M5460">
        <v>254</v>
      </c>
      <c r="O5460" t="s">
        <v>108</v>
      </c>
    </row>
    <row r="5461" spans="1:16" x14ac:dyDescent="0.3">
      <c r="A5461">
        <v>63961</v>
      </c>
      <c r="B5461" s="1">
        <v>45658</v>
      </c>
      <c r="C5461" s="2">
        <v>0.59027777777777779</v>
      </c>
      <c r="D5461" t="s">
        <v>290</v>
      </c>
      <c r="E5461" t="s">
        <v>3685</v>
      </c>
      <c r="F5461" t="s">
        <v>27</v>
      </c>
      <c r="G5461">
        <v>251</v>
      </c>
      <c r="H5461" t="s">
        <v>19</v>
      </c>
      <c r="I5461">
        <v>59.16</v>
      </c>
      <c r="J5461">
        <v>21.74</v>
      </c>
      <c r="K5461">
        <v>2</v>
      </c>
      <c r="L5461">
        <v>1273</v>
      </c>
      <c r="M5461">
        <v>229</v>
      </c>
      <c r="N5461" t="s">
        <v>53</v>
      </c>
      <c r="P5461" t="s">
        <v>36</v>
      </c>
    </row>
    <row r="5462" spans="1:16" x14ac:dyDescent="0.3">
      <c r="A5462">
        <v>26552</v>
      </c>
      <c r="B5462" s="1">
        <v>45875</v>
      </c>
      <c r="C5462" s="2">
        <v>0.49861111111111112</v>
      </c>
      <c r="D5462" t="s">
        <v>3686</v>
      </c>
      <c r="E5462" t="s">
        <v>67</v>
      </c>
      <c r="F5462" t="s">
        <v>40</v>
      </c>
      <c r="G5462">
        <v>205</v>
      </c>
      <c r="H5462" t="s">
        <v>31</v>
      </c>
      <c r="L5462">
        <v>1244</v>
      </c>
      <c r="M5462">
        <v>205</v>
      </c>
      <c r="O5462" t="s">
        <v>61</v>
      </c>
    </row>
    <row r="5463" spans="1:16" x14ac:dyDescent="0.3">
      <c r="A5463">
        <v>46608</v>
      </c>
      <c r="B5463" s="1">
        <v>45886</v>
      </c>
      <c r="C5463" s="2">
        <v>0.52569444444444446</v>
      </c>
      <c r="D5463" t="s">
        <v>3687</v>
      </c>
      <c r="E5463" t="s">
        <v>122</v>
      </c>
      <c r="F5463" t="s">
        <v>27</v>
      </c>
      <c r="G5463">
        <v>224</v>
      </c>
      <c r="H5463" t="s">
        <v>19</v>
      </c>
      <c r="I5463" t="s">
        <v>3688</v>
      </c>
      <c r="J5463">
        <v>14.02</v>
      </c>
      <c r="K5463">
        <v>4</v>
      </c>
      <c r="L5463">
        <v>1954</v>
      </c>
      <c r="M5463">
        <v>200</v>
      </c>
      <c r="N5463" t="s">
        <v>44</v>
      </c>
      <c r="P5463" t="s">
        <v>21</v>
      </c>
    </row>
    <row r="5464" spans="1:16" x14ac:dyDescent="0.3">
      <c r="A5464">
        <v>14281</v>
      </c>
      <c r="B5464" s="1">
        <v>45852</v>
      </c>
      <c r="C5464" s="2">
        <v>0.62708333333333333</v>
      </c>
      <c r="D5464" t="s">
        <v>467</v>
      </c>
      <c r="E5464" t="s">
        <v>81</v>
      </c>
      <c r="F5464" t="s">
        <v>40</v>
      </c>
      <c r="G5464">
        <v>237</v>
      </c>
      <c r="H5464" t="s">
        <v>19</v>
      </c>
      <c r="I5464">
        <v>59.3</v>
      </c>
      <c r="J5464">
        <v>11.99</v>
      </c>
      <c r="K5464">
        <v>5</v>
      </c>
      <c r="L5464">
        <v>2039</v>
      </c>
      <c r="M5464">
        <v>244</v>
      </c>
      <c r="N5464" t="s">
        <v>20</v>
      </c>
      <c r="P5464" t="s">
        <v>36</v>
      </c>
    </row>
    <row r="5465" spans="1:16" x14ac:dyDescent="0.3">
      <c r="A5465">
        <v>16042</v>
      </c>
      <c r="B5465" s="1">
        <v>45746</v>
      </c>
      <c r="C5465" s="2">
        <v>0.85277777777777775</v>
      </c>
      <c r="D5465" t="s">
        <v>618</v>
      </c>
      <c r="E5465" t="s">
        <v>72</v>
      </c>
      <c r="F5465" t="s">
        <v>18</v>
      </c>
      <c r="G5465">
        <v>220</v>
      </c>
      <c r="H5465" t="s">
        <v>31</v>
      </c>
      <c r="L5465">
        <v>1778</v>
      </c>
      <c r="M5465">
        <v>233</v>
      </c>
      <c r="O5465" t="s">
        <v>61</v>
      </c>
    </row>
    <row r="5466" spans="1:16" x14ac:dyDescent="0.3">
      <c r="A5466">
        <v>40307</v>
      </c>
      <c r="B5466" s="1">
        <v>45691</v>
      </c>
      <c r="C5466" s="2">
        <v>0.42430555555555555</v>
      </c>
      <c r="D5466" t="s">
        <v>3689</v>
      </c>
      <c r="E5466" t="s">
        <v>81</v>
      </c>
      <c r="F5466" t="s">
        <v>40</v>
      </c>
      <c r="G5466">
        <v>219</v>
      </c>
      <c r="H5466" t="s">
        <v>19</v>
      </c>
      <c r="I5466">
        <v>84.95</v>
      </c>
      <c r="J5466">
        <v>4.6900000000000004</v>
      </c>
      <c r="K5466">
        <v>5</v>
      </c>
      <c r="L5466">
        <v>1212</v>
      </c>
      <c r="M5466">
        <v>244</v>
      </c>
      <c r="N5466" t="s">
        <v>28</v>
      </c>
      <c r="P5466" t="s">
        <v>21</v>
      </c>
    </row>
    <row r="5467" spans="1:16" x14ac:dyDescent="0.3">
      <c r="A5467">
        <v>43609</v>
      </c>
      <c r="B5467" s="1">
        <v>45918</v>
      </c>
      <c r="C5467" s="2">
        <v>2.0833333333333332E-2</v>
      </c>
      <c r="D5467" t="s">
        <v>788</v>
      </c>
      <c r="E5467" t="s">
        <v>30</v>
      </c>
      <c r="F5467" t="s">
        <v>40</v>
      </c>
      <c r="G5467">
        <v>225</v>
      </c>
      <c r="H5467" t="s">
        <v>24</v>
      </c>
      <c r="L5467">
        <v>2124</v>
      </c>
      <c r="M5467">
        <v>211</v>
      </c>
    </row>
    <row r="5468" spans="1:16" x14ac:dyDescent="0.3">
      <c r="A5468">
        <v>56305</v>
      </c>
      <c r="B5468" s="1">
        <v>45929</v>
      </c>
      <c r="C5468" s="2">
        <v>0.71666666666666667</v>
      </c>
      <c r="D5468" t="s">
        <v>488</v>
      </c>
      <c r="E5468" t="s">
        <v>81</v>
      </c>
      <c r="F5468" t="s">
        <v>40</v>
      </c>
      <c r="G5468">
        <v>220</v>
      </c>
      <c r="H5468" t="s">
        <v>31</v>
      </c>
      <c r="L5468">
        <v>1389</v>
      </c>
      <c r="M5468">
        <v>254</v>
      </c>
      <c r="O5468" t="s">
        <v>32</v>
      </c>
    </row>
    <row r="5469" spans="1:16" x14ac:dyDescent="0.3">
      <c r="A5469">
        <v>10085</v>
      </c>
      <c r="B5469" s="1">
        <v>45658</v>
      </c>
      <c r="C5469" s="2">
        <v>0.65208333333333335</v>
      </c>
      <c r="D5469" t="s">
        <v>193</v>
      </c>
      <c r="E5469" t="s">
        <v>38</v>
      </c>
      <c r="F5469" t="s">
        <v>40</v>
      </c>
      <c r="G5469">
        <v>251</v>
      </c>
      <c r="H5469" t="s">
        <v>31</v>
      </c>
      <c r="L5469">
        <v>1232</v>
      </c>
      <c r="M5469">
        <v>207</v>
      </c>
      <c r="O5469" t="s">
        <v>61</v>
      </c>
    </row>
    <row r="5470" spans="1:16" x14ac:dyDescent="0.3">
      <c r="A5470">
        <v>75916</v>
      </c>
      <c r="B5470" s="1">
        <v>45711</v>
      </c>
      <c r="C5470" s="2">
        <v>1.0416666666666666E-2</v>
      </c>
      <c r="D5470" t="s">
        <v>3690</v>
      </c>
      <c r="E5470" t="s">
        <v>67</v>
      </c>
      <c r="F5470" t="s">
        <v>27</v>
      </c>
      <c r="G5470">
        <v>208</v>
      </c>
      <c r="H5470" t="s">
        <v>19</v>
      </c>
      <c r="I5470">
        <v>44.37</v>
      </c>
      <c r="J5470">
        <v>2.4300000000000002</v>
      </c>
      <c r="K5470">
        <v>1</v>
      </c>
      <c r="L5470">
        <v>1467</v>
      </c>
      <c r="M5470">
        <v>204</v>
      </c>
      <c r="N5470" t="s">
        <v>32</v>
      </c>
      <c r="P5470" t="s">
        <v>36</v>
      </c>
    </row>
    <row r="5471" spans="1:16" x14ac:dyDescent="0.3">
      <c r="A5471">
        <v>55557</v>
      </c>
      <c r="B5471" s="1">
        <v>45986</v>
      </c>
      <c r="C5471" s="2">
        <v>0.44861111111111113</v>
      </c>
      <c r="D5471" t="s">
        <v>774</v>
      </c>
      <c r="E5471" t="s">
        <v>17</v>
      </c>
      <c r="F5471" t="s">
        <v>40</v>
      </c>
      <c r="G5471">
        <v>201</v>
      </c>
      <c r="H5471" t="s">
        <v>31</v>
      </c>
      <c r="L5471">
        <v>1652</v>
      </c>
      <c r="M5471">
        <v>239</v>
      </c>
      <c r="O5471" t="s">
        <v>61</v>
      </c>
    </row>
    <row r="5472" spans="1:16" x14ac:dyDescent="0.3">
      <c r="A5472">
        <v>74373</v>
      </c>
      <c r="B5472" s="1">
        <v>46005</v>
      </c>
      <c r="C5472" s="2">
        <v>0.79513888888888884</v>
      </c>
      <c r="D5472" t="s">
        <v>1295</v>
      </c>
      <c r="E5472" t="s">
        <v>83</v>
      </c>
      <c r="F5472" t="s">
        <v>18</v>
      </c>
      <c r="G5472">
        <v>230</v>
      </c>
      <c r="H5472" t="s">
        <v>31</v>
      </c>
      <c r="L5472">
        <v>1214</v>
      </c>
      <c r="M5472">
        <v>260</v>
      </c>
      <c r="O5472" t="s">
        <v>128</v>
      </c>
    </row>
    <row r="5473" spans="1:16" x14ac:dyDescent="0.3">
      <c r="A5473">
        <v>24504</v>
      </c>
      <c r="B5473" s="1">
        <v>45988</v>
      </c>
      <c r="C5473" s="2">
        <v>5.9722222222222225E-2</v>
      </c>
      <c r="D5473" t="s">
        <v>685</v>
      </c>
      <c r="E5473" t="s">
        <v>58</v>
      </c>
      <c r="F5473" t="s">
        <v>40</v>
      </c>
      <c r="G5473">
        <v>203</v>
      </c>
      <c r="H5473" t="s">
        <v>19</v>
      </c>
      <c r="I5473">
        <v>49.4</v>
      </c>
      <c r="J5473">
        <v>17.78</v>
      </c>
      <c r="K5473">
        <v>1</v>
      </c>
      <c r="L5473">
        <v>1471</v>
      </c>
      <c r="M5473">
        <v>247</v>
      </c>
      <c r="N5473" t="s">
        <v>53</v>
      </c>
      <c r="P5473" t="s">
        <v>36</v>
      </c>
    </row>
    <row r="5474" spans="1:16" x14ac:dyDescent="0.3">
      <c r="A5474">
        <v>85959</v>
      </c>
      <c r="B5474" s="1">
        <v>45789</v>
      </c>
      <c r="C5474" s="2">
        <v>0.51041666666666663</v>
      </c>
      <c r="D5474" t="s">
        <v>221</v>
      </c>
      <c r="E5474" t="s">
        <v>81</v>
      </c>
      <c r="F5474" t="s">
        <v>18</v>
      </c>
      <c r="G5474">
        <v>217</v>
      </c>
      <c r="H5474" t="s">
        <v>19</v>
      </c>
      <c r="I5474">
        <v>61.85</v>
      </c>
      <c r="J5474">
        <v>6.23</v>
      </c>
      <c r="K5474">
        <v>3</v>
      </c>
      <c r="L5474">
        <v>1489</v>
      </c>
      <c r="M5474">
        <v>200</v>
      </c>
      <c r="N5474" t="s">
        <v>44</v>
      </c>
      <c r="P5474" t="s">
        <v>36</v>
      </c>
    </row>
    <row r="5475" spans="1:16" x14ac:dyDescent="0.3">
      <c r="A5475">
        <v>45805</v>
      </c>
      <c r="B5475" s="1">
        <v>45899</v>
      </c>
      <c r="C5475" s="2">
        <v>0.11319444444444444</v>
      </c>
      <c r="D5475" t="s">
        <v>283</v>
      </c>
      <c r="E5475" t="s">
        <v>26</v>
      </c>
      <c r="F5475" t="s">
        <v>40</v>
      </c>
      <c r="G5475">
        <v>207</v>
      </c>
      <c r="H5475" t="s">
        <v>19</v>
      </c>
      <c r="I5475">
        <v>53.81</v>
      </c>
      <c r="J5475">
        <v>15.92</v>
      </c>
      <c r="K5475">
        <v>2</v>
      </c>
      <c r="L5475">
        <v>2034</v>
      </c>
      <c r="M5475">
        <v>207</v>
      </c>
      <c r="N5475" t="s">
        <v>44</v>
      </c>
      <c r="P5475" t="s">
        <v>36</v>
      </c>
    </row>
    <row r="5476" spans="1:16" x14ac:dyDescent="0.3">
      <c r="A5476">
        <v>46327</v>
      </c>
      <c r="B5476" s="1">
        <v>45861</v>
      </c>
      <c r="C5476" s="2">
        <v>6.1805555555555558E-2</v>
      </c>
      <c r="D5476" t="s">
        <v>755</v>
      </c>
      <c r="E5476" t="s">
        <v>75</v>
      </c>
      <c r="F5476" t="s">
        <v>18</v>
      </c>
      <c r="G5476">
        <v>221</v>
      </c>
      <c r="H5476" t="s">
        <v>19</v>
      </c>
      <c r="I5476" t="s">
        <v>3691</v>
      </c>
      <c r="J5476">
        <v>4.4000000000000004</v>
      </c>
      <c r="K5476">
        <v>5</v>
      </c>
      <c r="L5476">
        <v>1169</v>
      </c>
      <c r="M5476">
        <v>225</v>
      </c>
      <c r="N5476" t="s">
        <v>53</v>
      </c>
      <c r="P5476" t="s">
        <v>36</v>
      </c>
    </row>
    <row r="5477" spans="1:16" x14ac:dyDescent="0.3">
      <c r="A5477">
        <v>25848</v>
      </c>
      <c r="B5477" s="1">
        <v>45947</v>
      </c>
      <c r="C5477" s="2">
        <v>0.9604166666666667</v>
      </c>
      <c r="D5477" t="s">
        <v>815</v>
      </c>
      <c r="E5477" t="s">
        <v>81</v>
      </c>
      <c r="F5477" t="s">
        <v>18</v>
      </c>
      <c r="G5477">
        <v>224</v>
      </c>
      <c r="H5477" t="s">
        <v>19</v>
      </c>
      <c r="I5477">
        <v>73.41</v>
      </c>
      <c r="J5477">
        <v>26.22</v>
      </c>
      <c r="K5477">
        <v>5</v>
      </c>
      <c r="L5477">
        <v>1652</v>
      </c>
      <c r="M5477">
        <v>239</v>
      </c>
      <c r="N5477" t="s">
        <v>53</v>
      </c>
      <c r="P5477" t="s">
        <v>21</v>
      </c>
    </row>
    <row r="5478" spans="1:16" x14ac:dyDescent="0.3">
      <c r="A5478">
        <v>52428</v>
      </c>
      <c r="B5478" s="1">
        <v>45994</v>
      </c>
      <c r="C5478" s="2">
        <v>0.45763888888888887</v>
      </c>
      <c r="D5478" t="s">
        <v>1096</v>
      </c>
      <c r="E5478" t="s">
        <v>94</v>
      </c>
      <c r="F5478" t="s">
        <v>18</v>
      </c>
      <c r="G5478">
        <v>230</v>
      </c>
      <c r="H5478" t="s">
        <v>19</v>
      </c>
      <c r="I5478">
        <v>84.63</v>
      </c>
      <c r="J5478">
        <v>26.08</v>
      </c>
      <c r="K5478">
        <v>1</v>
      </c>
      <c r="L5478">
        <v>2015</v>
      </c>
      <c r="M5478">
        <v>219</v>
      </c>
      <c r="N5478" t="s">
        <v>50</v>
      </c>
      <c r="P5478" t="s">
        <v>36</v>
      </c>
    </row>
    <row r="5479" spans="1:16" x14ac:dyDescent="0.3">
      <c r="A5479">
        <v>34345</v>
      </c>
      <c r="B5479" s="1">
        <v>45877</v>
      </c>
      <c r="C5479" s="2">
        <v>0.66388888888888886</v>
      </c>
      <c r="D5479" t="s">
        <v>155</v>
      </c>
      <c r="E5479" t="s">
        <v>38</v>
      </c>
      <c r="F5479" t="s">
        <v>27</v>
      </c>
      <c r="G5479">
        <v>239</v>
      </c>
      <c r="H5479" t="s">
        <v>19</v>
      </c>
      <c r="I5479">
        <v>27.19</v>
      </c>
      <c r="J5479">
        <v>8.4499999999999993</v>
      </c>
      <c r="K5479">
        <v>5</v>
      </c>
      <c r="L5479">
        <v>1249</v>
      </c>
      <c r="M5479">
        <v>242</v>
      </c>
      <c r="N5479" t="s">
        <v>53</v>
      </c>
      <c r="P5479" t="s">
        <v>21</v>
      </c>
    </row>
    <row r="5480" spans="1:16" x14ac:dyDescent="0.3">
      <c r="A5480">
        <v>12240</v>
      </c>
      <c r="B5480" s="1">
        <v>45853</v>
      </c>
      <c r="C5480" s="2">
        <v>0.63611111111111118</v>
      </c>
      <c r="D5480" t="s">
        <v>829</v>
      </c>
      <c r="E5480" t="s">
        <v>266</v>
      </c>
      <c r="F5480" t="s">
        <v>40</v>
      </c>
      <c r="G5480">
        <v>229</v>
      </c>
      <c r="H5480" t="s">
        <v>19</v>
      </c>
      <c r="I5480" t="s">
        <v>3692</v>
      </c>
      <c r="J5480">
        <v>9.92</v>
      </c>
      <c r="K5480">
        <v>1</v>
      </c>
      <c r="L5480">
        <v>1143</v>
      </c>
      <c r="M5480">
        <v>228</v>
      </c>
      <c r="N5480" t="s">
        <v>50</v>
      </c>
      <c r="P5480" t="s">
        <v>36</v>
      </c>
    </row>
    <row r="5481" spans="1:16" x14ac:dyDescent="0.3">
      <c r="A5481">
        <v>63156</v>
      </c>
      <c r="B5481" s="1">
        <v>45901</v>
      </c>
      <c r="C5481" s="2">
        <v>0.94930555555555562</v>
      </c>
      <c r="D5481" t="s">
        <v>678</v>
      </c>
      <c r="E5481" t="s">
        <v>81</v>
      </c>
      <c r="F5481" t="s">
        <v>40</v>
      </c>
      <c r="G5481">
        <v>259</v>
      </c>
      <c r="H5481" t="s">
        <v>24</v>
      </c>
      <c r="L5481">
        <v>1978</v>
      </c>
      <c r="M5481">
        <v>241</v>
      </c>
    </row>
    <row r="5482" spans="1:16" x14ac:dyDescent="0.3">
      <c r="A5482">
        <v>37361</v>
      </c>
      <c r="B5482" s="1">
        <v>45997</v>
      </c>
      <c r="C5482" s="2">
        <v>0.4513888888888889</v>
      </c>
      <c r="D5482" t="s">
        <v>166</v>
      </c>
      <c r="E5482" t="s">
        <v>30</v>
      </c>
      <c r="F5482" t="s">
        <v>18</v>
      </c>
      <c r="G5482">
        <v>245</v>
      </c>
      <c r="H5482" t="s">
        <v>31</v>
      </c>
      <c r="L5482">
        <v>1089</v>
      </c>
      <c r="M5482">
        <v>228</v>
      </c>
      <c r="O5482" t="s">
        <v>32</v>
      </c>
    </row>
    <row r="5483" spans="1:16" x14ac:dyDescent="0.3">
      <c r="A5483">
        <v>39355</v>
      </c>
      <c r="B5483" s="1">
        <v>45929</v>
      </c>
      <c r="C5483" s="2">
        <v>0.42986111111111108</v>
      </c>
      <c r="D5483" t="s">
        <v>22</v>
      </c>
      <c r="E5483" t="s">
        <v>26</v>
      </c>
      <c r="F5483" t="s">
        <v>27</v>
      </c>
      <c r="G5483">
        <v>256</v>
      </c>
      <c r="H5483" t="s">
        <v>31</v>
      </c>
      <c r="L5483">
        <v>1913</v>
      </c>
      <c r="M5483">
        <v>228</v>
      </c>
      <c r="O5483" t="s">
        <v>128</v>
      </c>
    </row>
    <row r="5484" spans="1:16" x14ac:dyDescent="0.3">
      <c r="A5484">
        <v>79447</v>
      </c>
      <c r="B5484" s="1">
        <v>45996</v>
      </c>
      <c r="C5484" s="2">
        <v>0.60902777777777783</v>
      </c>
      <c r="D5484" t="s">
        <v>467</v>
      </c>
      <c r="E5484" t="s">
        <v>94</v>
      </c>
      <c r="F5484" t="s">
        <v>40</v>
      </c>
      <c r="G5484">
        <v>247</v>
      </c>
      <c r="H5484" t="s">
        <v>31</v>
      </c>
      <c r="L5484">
        <v>1028</v>
      </c>
      <c r="M5484">
        <v>253</v>
      </c>
      <c r="O5484" t="s">
        <v>108</v>
      </c>
    </row>
    <row r="5485" spans="1:16" x14ac:dyDescent="0.3">
      <c r="A5485">
        <v>75797</v>
      </c>
      <c r="B5485" s="1">
        <v>45763</v>
      </c>
      <c r="C5485" s="2">
        <v>0.63472222222222219</v>
      </c>
      <c r="D5485" t="s">
        <v>252</v>
      </c>
      <c r="E5485" t="s">
        <v>26</v>
      </c>
      <c r="F5485" t="s">
        <v>18</v>
      </c>
      <c r="G5485">
        <v>206</v>
      </c>
      <c r="H5485" t="s">
        <v>19</v>
      </c>
      <c r="I5485" t="s">
        <v>3693</v>
      </c>
      <c r="J5485">
        <v>7.08</v>
      </c>
      <c r="K5485">
        <v>1</v>
      </c>
      <c r="L5485">
        <v>1789</v>
      </c>
      <c r="M5485">
        <v>243</v>
      </c>
      <c r="N5485" t="s">
        <v>28</v>
      </c>
      <c r="P5485" t="s">
        <v>21</v>
      </c>
    </row>
    <row r="5486" spans="1:16" x14ac:dyDescent="0.3">
      <c r="A5486">
        <v>66988</v>
      </c>
      <c r="B5486" s="1">
        <v>45702</v>
      </c>
      <c r="C5486" s="2">
        <v>0.57638888888888895</v>
      </c>
      <c r="D5486" t="s">
        <v>3694</v>
      </c>
      <c r="E5486" t="s">
        <v>26</v>
      </c>
      <c r="F5486" t="s">
        <v>18</v>
      </c>
      <c r="G5486">
        <v>241</v>
      </c>
      <c r="H5486" t="s">
        <v>19</v>
      </c>
      <c r="I5486">
        <v>39.78</v>
      </c>
      <c r="J5486">
        <v>22.51</v>
      </c>
      <c r="K5486">
        <v>4</v>
      </c>
      <c r="L5486">
        <v>2081</v>
      </c>
      <c r="M5486">
        <v>222</v>
      </c>
      <c r="N5486" t="s">
        <v>44</v>
      </c>
      <c r="P5486" t="s">
        <v>36</v>
      </c>
    </row>
    <row r="5487" spans="1:16" x14ac:dyDescent="0.3">
      <c r="A5487">
        <v>27349</v>
      </c>
      <c r="B5487" s="1">
        <v>45988</v>
      </c>
      <c r="C5487" s="2">
        <v>0.81944444444444453</v>
      </c>
      <c r="D5487" t="s">
        <v>678</v>
      </c>
      <c r="E5487" t="s">
        <v>91</v>
      </c>
      <c r="F5487" t="s">
        <v>27</v>
      </c>
      <c r="G5487">
        <v>243</v>
      </c>
      <c r="H5487" t="s">
        <v>19</v>
      </c>
      <c r="I5487">
        <v>64.459999999999994</v>
      </c>
      <c r="J5487">
        <v>18</v>
      </c>
      <c r="K5487">
        <v>3</v>
      </c>
      <c r="L5487">
        <v>1626</v>
      </c>
      <c r="M5487">
        <v>236</v>
      </c>
      <c r="N5487" t="s">
        <v>20</v>
      </c>
      <c r="P5487" t="s">
        <v>36</v>
      </c>
    </row>
    <row r="5488" spans="1:16" x14ac:dyDescent="0.3">
      <c r="A5488">
        <v>40090</v>
      </c>
      <c r="B5488" s="1">
        <v>46002</v>
      </c>
      <c r="C5488" s="2">
        <v>0.80486111111111114</v>
      </c>
      <c r="D5488" t="s">
        <v>300</v>
      </c>
      <c r="E5488" t="s">
        <v>1050</v>
      </c>
      <c r="F5488" t="s">
        <v>40</v>
      </c>
      <c r="G5488">
        <v>212</v>
      </c>
      <c r="H5488" t="s">
        <v>19</v>
      </c>
      <c r="I5488">
        <v>19.93</v>
      </c>
      <c r="J5488">
        <v>18.39</v>
      </c>
      <c r="K5488">
        <v>5</v>
      </c>
      <c r="L5488">
        <v>1127</v>
      </c>
      <c r="M5488">
        <v>248</v>
      </c>
      <c r="N5488" t="s">
        <v>28</v>
      </c>
      <c r="P5488" t="s">
        <v>36</v>
      </c>
    </row>
    <row r="5489" spans="1:16" x14ac:dyDescent="0.3">
      <c r="A5489">
        <v>47745</v>
      </c>
      <c r="B5489" s="1">
        <v>45829</v>
      </c>
      <c r="C5489" s="2">
        <v>0.58472222222222225</v>
      </c>
      <c r="D5489" t="s">
        <v>3695</v>
      </c>
      <c r="E5489" t="s">
        <v>52</v>
      </c>
      <c r="F5489" t="s">
        <v>18</v>
      </c>
      <c r="G5489">
        <v>209</v>
      </c>
      <c r="H5489" t="s">
        <v>19</v>
      </c>
      <c r="I5489">
        <v>24.04</v>
      </c>
      <c r="J5489">
        <v>10.050000000000001</v>
      </c>
      <c r="K5489">
        <v>1</v>
      </c>
      <c r="L5489">
        <v>1742</v>
      </c>
      <c r="M5489">
        <v>228</v>
      </c>
      <c r="N5489" t="s">
        <v>20</v>
      </c>
      <c r="P5489" t="s">
        <v>21</v>
      </c>
    </row>
    <row r="5490" spans="1:16" x14ac:dyDescent="0.3">
      <c r="A5490">
        <v>73607</v>
      </c>
      <c r="B5490" s="1">
        <v>45747</v>
      </c>
      <c r="C5490" s="2">
        <v>0.40347222222222223</v>
      </c>
      <c r="D5490" t="s">
        <v>361</v>
      </c>
      <c r="E5490" t="s">
        <v>17</v>
      </c>
      <c r="F5490" t="s">
        <v>27</v>
      </c>
      <c r="G5490">
        <v>241</v>
      </c>
      <c r="H5490" t="s">
        <v>19</v>
      </c>
      <c r="I5490">
        <v>75.12</v>
      </c>
      <c r="J5490">
        <v>21.39</v>
      </c>
      <c r="K5490">
        <v>3</v>
      </c>
      <c r="L5490">
        <v>1688</v>
      </c>
      <c r="M5490">
        <v>228</v>
      </c>
      <c r="N5490" t="s">
        <v>28</v>
      </c>
      <c r="P5490" t="s">
        <v>36</v>
      </c>
    </row>
    <row r="5491" spans="1:16" x14ac:dyDescent="0.3">
      <c r="A5491">
        <v>92544</v>
      </c>
      <c r="B5491" s="1">
        <v>46006</v>
      </c>
      <c r="C5491" s="2">
        <v>0.44930555555555557</v>
      </c>
      <c r="D5491" t="s">
        <v>335</v>
      </c>
      <c r="E5491" t="s">
        <v>91</v>
      </c>
      <c r="F5491" t="s">
        <v>40</v>
      </c>
      <c r="G5491">
        <v>226</v>
      </c>
      <c r="H5491" t="s">
        <v>24</v>
      </c>
      <c r="L5491">
        <v>1427</v>
      </c>
      <c r="M5491">
        <v>256</v>
      </c>
    </row>
    <row r="5492" spans="1:16" x14ac:dyDescent="0.3">
      <c r="A5492">
        <v>98432</v>
      </c>
      <c r="B5492" s="1">
        <v>45690</v>
      </c>
      <c r="C5492" s="2">
        <v>0.68055555555555547</v>
      </c>
      <c r="D5492" t="s">
        <v>1151</v>
      </c>
      <c r="E5492" t="s">
        <v>81</v>
      </c>
      <c r="F5492" t="s">
        <v>40</v>
      </c>
      <c r="G5492">
        <v>257</v>
      </c>
      <c r="H5492" t="s">
        <v>19</v>
      </c>
      <c r="I5492">
        <v>32.549999999999997</v>
      </c>
      <c r="J5492">
        <v>15.7</v>
      </c>
      <c r="K5492">
        <v>5</v>
      </c>
      <c r="L5492">
        <v>1009</v>
      </c>
      <c r="M5492">
        <v>220</v>
      </c>
      <c r="N5492" t="s">
        <v>32</v>
      </c>
      <c r="P5492" t="s">
        <v>36</v>
      </c>
    </row>
    <row r="5493" spans="1:16" x14ac:dyDescent="0.3">
      <c r="A5493">
        <v>24839</v>
      </c>
      <c r="B5493" s="1">
        <v>45688</v>
      </c>
      <c r="C5493" s="2">
        <v>0.53333333333333333</v>
      </c>
      <c r="D5493" t="s">
        <v>435</v>
      </c>
      <c r="E5493" t="s">
        <v>72</v>
      </c>
      <c r="F5493" t="s">
        <v>18</v>
      </c>
      <c r="G5493">
        <v>217</v>
      </c>
      <c r="H5493" t="s">
        <v>31</v>
      </c>
      <c r="L5493">
        <v>1500</v>
      </c>
      <c r="M5493">
        <v>211</v>
      </c>
      <c r="O5493" t="s">
        <v>108</v>
      </c>
    </row>
    <row r="5494" spans="1:16" x14ac:dyDescent="0.3">
      <c r="A5494">
        <v>75526</v>
      </c>
      <c r="B5494" s="1">
        <v>45724</v>
      </c>
      <c r="C5494" s="2">
        <v>0.4291666666666667</v>
      </c>
      <c r="D5494" t="s">
        <v>377</v>
      </c>
      <c r="E5494" t="s">
        <v>91</v>
      </c>
      <c r="F5494" t="s">
        <v>40</v>
      </c>
      <c r="G5494">
        <v>214</v>
      </c>
      <c r="H5494" t="s">
        <v>31</v>
      </c>
      <c r="L5494">
        <v>1295</v>
      </c>
      <c r="M5494">
        <v>229</v>
      </c>
      <c r="O5494" t="s">
        <v>55</v>
      </c>
    </row>
    <row r="5495" spans="1:16" x14ac:dyDescent="0.3">
      <c r="A5495">
        <v>67280</v>
      </c>
      <c r="B5495" s="1">
        <v>46004</v>
      </c>
      <c r="C5495" s="2">
        <v>0.31736111111111115</v>
      </c>
      <c r="D5495" t="s">
        <v>361</v>
      </c>
      <c r="E5495" t="s">
        <v>26</v>
      </c>
      <c r="F5495" t="s">
        <v>27</v>
      </c>
      <c r="G5495">
        <v>258</v>
      </c>
      <c r="H5495" t="s">
        <v>19</v>
      </c>
      <c r="I5495" t="s">
        <v>3696</v>
      </c>
      <c r="J5495">
        <v>10.97</v>
      </c>
      <c r="K5495">
        <v>5</v>
      </c>
      <c r="L5495">
        <v>1610</v>
      </c>
      <c r="M5495">
        <v>201</v>
      </c>
      <c r="N5495" t="s">
        <v>53</v>
      </c>
      <c r="P5495" t="s">
        <v>21</v>
      </c>
    </row>
    <row r="5496" spans="1:16" x14ac:dyDescent="0.3">
      <c r="A5496">
        <v>10049</v>
      </c>
      <c r="B5496" s="1">
        <v>45730</v>
      </c>
      <c r="C5496" s="2">
        <v>0.65</v>
      </c>
      <c r="D5496" t="s">
        <v>220</v>
      </c>
      <c r="E5496" t="s">
        <v>91</v>
      </c>
      <c r="F5496" t="s">
        <v>18</v>
      </c>
      <c r="G5496">
        <v>253</v>
      </c>
      <c r="H5496" t="s">
        <v>19</v>
      </c>
      <c r="I5496">
        <v>53.77</v>
      </c>
      <c r="J5496">
        <v>3.61</v>
      </c>
      <c r="K5496">
        <v>4</v>
      </c>
      <c r="L5496">
        <v>1471</v>
      </c>
      <c r="M5496">
        <v>217</v>
      </c>
      <c r="N5496" t="s">
        <v>32</v>
      </c>
      <c r="P5496" t="s">
        <v>21</v>
      </c>
    </row>
    <row r="5497" spans="1:16" x14ac:dyDescent="0.3">
      <c r="A5497">
        <v>87276</v>
      </c>
      <c r="B5497" s="1">
        <v>46018</v>
      </c>
      <c r="C5497" s="2">
        <v>0.60347222222222219</v>
      </c>
      <c r="D5497" t="s">
        <v>137</v>
      </c>
      <c r="E5497" t="s">
        <v>23</v>
      </c>
      <c r="F5497" t="s">
        <v>18</v>
      </c>
      <c r="G5497">
        <v>201</v>
      </c>
      <c r="H5497" t="s">
        <v>19</v>
      </c>
      <c r="I5497" t="s">
        <v>3697</v>
      </c>
      <c r="J5497">
        <v>17.190000000000001</v>
      </c>
      <c r="K5497">
        <v>2</v>
      </c>
      <c r="L5497">
        <v>1315</v>
      </c>
      <c r="M5497">
        <v>258</v>
      </c>
      <c r="N5497" t="s">
        <v>53</v>
      </c>
      <c r="P5497" t="s">
        <v>21</v>
      </c>
    </row>
    <row r="5498" spans="1:16" x14ac:dyDescent="0.3">
      <c r="A5498">
        <v>72015</v>
      </c>
      <c r="B5498" s="1">
        <v>45785</v>
      </c>
      <c r="C5498" s="2">
        <v>0.71180555555555547</v>
      </c>
      <c r="D5498" t="s">
        <v>80</v>
      </c>
      <c r="E5498" t="s">
        <v>91</v>
      </c>
      <c r="F5498" t="s">
        <v>27</v>
      </c>
      <c r="G5498">
        <v>232</v>
      </c>
      <c r="H5498" t="s">
        <v>19</v>
      </c>
      <c r="I5498" t="s">
        <v>3698</v>
      </c>
      <c r="J5498">
        <v>23.62</v>
      </c>
      <c r="K5498">
        <v>5</v>
      </c>
      <c r="L5498">
        <v>1218</v>
      </c>
      <c r="M5498">
        <v>233</v>
      </c>
      <c r="N5498" t="s">
        <v>50</v>
      </c>
      <c r="P5498" t="s">
        <v>21</v>
      </c>
    </row>
    <row r="5499" spans="1:16" x14ac:dyDescent="0.3">
      <c r="A5499">
        <v>78359</v>
      </c>
      <c r="B5499" s="1">
        <v>45723</v>
      </c>
      <c r="C5499" s="2">
        <v>0.39999999999999997</v>
      </c>
      <c r="D5499" t="s">
        <v>3699</v>
      </c>
      <c r="E5499" t="s">
        <v>26</v>
      </c>
      <c r="F5499" t="s">
        <v>18</v>
      </c>
      <c r="G5499">
        <v>234</v>
      </c>
      <c r="H5499" t="s">
        <v>19</v>
      </c>
      <c r="I5499">
        <v>27.41</v>
      </c>
      <c r="J5499">
        <v>8.24</v>
      </c>
      <c r="K5499">
        <v>1</v>
      </c>
      <c r="L5499">
        <v>1167</v>
      </c>
      <c r="M5499">
        <v>239</v>
      </c>
      <c r="N5499" t="s">
        <v>50</v>
      </c>
      <c r="P5499" t="s">
        <v>21</v>
      </c>
    </row>
    <row r="5500" spans="1:16" x14ac:dyDescent="0.3">
      <c r="A5500">
        <v>95881</v>
      </c>
      <c r="B5500" s="1">
        <v>45938</v>
      </c>
      <c r="C5500" s="2">
        <v>0.76666666666666661</v>
      </c>
      <c r="D5500" t="s">
        <v>2062</v>
      </c>
      <c r="E5500" t="s">
        <v>3700</v>
      </c>
      <c r="F5500" t="s">
        <v>18</v>
      </c>
      <c r="G5500">
        <v>216</v>
      </c>
      <c r="H5500" t="s">
        <v>19</v>
      </c>
      <c r="I5500" t="s">
        <v>3701</v>
      </c>
      <c r="J5500">
        <v>4.92</v>
      </c>
      <c r="K5500">
        <v>1</v>
      </c>
      <c r="L5500">
        <v>1227</v>
      </c>
      <c r="M5500">
        <v>232</v>
      </c>
      <c r="N5500" t="s">
        <v>32</v>
      </c>
      <c r="P5500" t="s">
        <v>36</v>
      </c>
    </row>
    <row r="5501" spans="1:16" x14ac:dyDescent="0.3">
      <c r="A5501">
        <v>93131</v>
      </c>
      <c r="B5501" s="1">
        <v>45865</v>
      </c>
      <c r="C5501" s="2">
        <v>0.34791666666666665</v>
      </c>
      <c r="D5501" t="s">
        <v>3702</v>
      </c>
      <c r="E5501" t="s">
        <v>94</v>
      </c>
      <c r="F5501" t="s">
        <v>27</v>
      </c>
      <c r="G5501">
        <v>230</v>
      </c>
      <c r="H5501" t="s">
        <v>19</v>
      </c>
      <c r="I5501" t="s">
        <v>3703</v>
      </c>
      <c r="J5501">
        <v>5.96</v>
      </c>
      <c r="K5501">
        <v>1</v>
      </c>
      <c r="L5501">
        <v>1171</v>
      </c>
      <c r="M5501">
        <v>221</v>
      </c>
      <c r="N5501" t="s">
        <v>32</v>
      </c>
      <c r="P5501" t="s">
        <v>36</v>
      </c>
    </row>
    <row r="5502" spans="1:16" x14ac:dyDescent="0.3">
      <c r="A5502">
        <v>49029</v>
      </c>
      <c r="B5502" s="1">
        <v>45828</v>
      </c>
      <c r="C5502" s="2">
        <v>0.53194444444444444</v>
      </c>
      <c r="D5502" t="s">
        <v>249</v>
      </c>
      <c r="E5502" t="s">
        <v>30</v>
      </c>
      <c r="F5502" t="s">
        <v>40</v>
      </c>
      <c r="G5502">
        <v>204</v>
      </c>
      <c r="H5502" t="s">
        <v>19</v>
      </c>
      <c r="I5502" t="s">
        <v>3704</v>
      </c>
      <c r="J5502">
        <v>6.97</v>
      </c>
      <c r="K5502">
        <v>5</v>
      </c>
      <c r="L5502">
        <v>1048</v>
      </c>
      <c r="M5502">
        <v>204</v>
      </c>
      <c r="N5502" t="s">
        <v>53</v>
      </c>
      <c r="P5502" t="s">
        <v>36</v>
      </c>
    </row>
    <row r="5503" spans="1:16" x14ac:dyDescent="0.3">
      <c r="A5503">
        <v>17238</v>
      </c>
      <c r="B5503" s="1">
        <v>45770</v>
      </c>
      <c r="C5503" s="2">
        <v>0.21388888888888891</v>
      </c>
      <c r="D5503" t="s">
        <v>647</v>
      </c>
      <c r="E5503" t="s">
        <v>81</v>
      </c>
      <c r="F5503" t="s">
        <v>27</v>
      </c>
      <c r="G5503">
        <v>203</v>
      </c>
      <c r="H5503" t="s">
        <v>31</v>
      </c>
      <c r="L5503">
        <v>1349</v>
      </c>
      <c r="M5503">
        <v>217</v>
      </c>
      <c r="O5503" t="s">
        <v>55</v>
      </c>
    </row>
    <row r="5504" spans="1:16" x14ac:dyDescent="0.3">
      <c r="A5504">
        <v>57224</v>
      </c>
      <c r="B5504" s="1">
        <v>45890</v>
      </c>
      <c r="C5504" s="2">
        <v>0.52708333333333335</v>
      </c>
      <c r="D5504" t="s">
        <v>369</v>
      </c>
      <c r="E5504" t="s">
        <v>67</v>
      </c>
      <c r="F5504" t="s">
        <v>18</v>
      </c>
      <c r="G5504">
        <v>255</v>
      </c>
      <c r="H5504" t="s">
        <v>19</v>
      </c>
      <c r="I5504" t="s">
        <v>3705</v>
      </c>
      <c r="J5504">
        <v>23.6</v>
      </c>
      <c r="K5504">
        <v>2</v>
      </c>
      <c r="L5504">
        <v>2066</v>
      </c>
      <c r="M5504">
        <v>205</v>
      </c>
      <c r="N5504" t="s">
        <v>44</v>
      </c>
      <c r="P5504" t="s">
        <v>21</v>
      </c>
    </row>
    <row r="5505" spans="1:16" x14ac:dyDescent="0.3">
      <c r="A5505">
        <v>23039</v>
      </c>
      <c r="B5505" s="1">
        <v>45972</v>
      </c>
      <c r="C5505" s="2">
        <v>0.22847222222222222</v>
      </c>
      <c r="D5505" t="s">
        <v>3706</v>
      </c>
      <c r="E5505" t="s">
        <v>89</v>
      </c>
      <c r="F5505" t="s">
        <v>18</v>
      </c>
      <c r="G5505">
        <v>239</v>
      </c>
      <c r="H5505" t="s">
        <v>19</v>
      </c>
      <c r="I5505" t="s">
        <v>3707</v>
      </c>
      <c r="J5505">
        <v>2.76</v>
      </c>
      <c r="K5505">
        <v>3</v>
      </c>
      <c r="L5505">
        <v>1380</v>
      </c>
      <c r="M5505">
        <v>218</v>
      </c>
      <c r="N5505" t="s">
        <v>50</v>
      </c>
      <c r="P5505" t="s">
        <v>36</v>
      </c>
    </row>
    <row r="5506" spans="1:16" x14ac:dyDescent="0.3">
      <c r="A5506">
        <v>34773</v>
      </c>
      <c r="B5506" s="1">
        <v>45754</v>
      </c>
      <c r="C5506" s="2">
        <v>0.50624999999999998</v>
      </c>
      <c r="D5506" t="s">
        <v>3708</v>
      </c>
      <c r="E5506" t="s">
        <v>1700</v>
      </c>
      <c r="F5506" t="s">
        <v>27</v>
      </c>
      <c r="G5506">
        <v>230</v>
      </c>
      <c r="H5506" t="s">
        <v>31</v>
      </c>
      <c r="L5506">
        <v>2003</v>
      </c>
      <c r="M5506">
        <v>253</v>
      </c>
      <c r="O5506" t="s">
        <v>108</v>
      </c>
    </row>
    <row r="5507" spans="1:16" x14ac:dyDescent="0.3">
      <c r="A5507">
        <v>70499</v>
      </c>
      <c r="B5507" s="1">
        <v>45666</v>
      </c>
      <c r="C5507" s="2">
        <v>0.59027777777777779</v>
      </c>
      <c r="D5507" t="s">
        <v>272</v>
      </c>
      <c r="E5507" t="s">
        <v>67</v>
      </c>
      <c r="F5507" t="s">
        <v>40</v>
      </c>
      <c r="G5507">
        <v>221</v>
      </c>
      <c r="H5507" t="s">
        <v>19</v>
      </c>
      <c r="I5507" t="s">
        <v>3709</v>
      </c>
      <c r="J5507">
        <v>18.68</v>
      </c>
      <c r="K5507">
        <v>2</v>
      </c>
      <c r="L5507">
        <v>1441</v>
      </c>
      <c r="M5507">
        <v>244</v>
      </c>
      <c r="N5507" t="s">
        <v>44</v>
      </c>
      <c r="P5507" t="s">
        <v>36</v>
      </c>
    </row>
    <row r="5508" spans="1:16" x14ac:dyDescent="0.3">
      <c r="A5508">
        <v>96081</v>
      </c>
      <c r="B5508" s="1">
        <v>45732</v>
      </c>
      <c r="C5508" s="2">
        <v>0.95277777777777783</v>
      </c>
      <c r="D5508" t="s">
        <v>3710</v>
      </c>
      <c r="E5508" t="s">
        <v>52</v>
      </c>
      <c r="F5508" t="s">
        <v>27</v>
      </c>
      <c r="G5508">
        <v>213</v>
      </c>
      <c r="H5508" t="s">
        <v>19</v>
      </c>
      <c r="I5508">
        <v>24.79</v>
      </c>
      <c r="J5508">
        <v>27.48</v>
      </c>
      <c r="K5508">
        <v>1</v>
      </c>
      <c r="L5508">
        <v>1771</v>
      </c>
      <c r="M5508">
        <v>212</v>
      </c>
      <c r="N5508" t="s">
        <v>44</v>
      </c>
      <c r="P5508" t="s">
        <v>36</v>
      </c>
    </row>
    <row r="5509" spans="1:16" x14ac:dyDescent="0.3">
      <c r="A5509">
        <v>30969</v>
      </c>
      <c r="B5509" s="1">
        <v>45937</v>
      </c>
      <c r="C5509" s="2">
        <v>0.56736111111111109</v>
      </c>
      <c r="D5509" t="s">
        <v>106</v>
      </c>
      <c r="E5509" t="s">
        <v>30</v>
      </c>
      <c r="F5509" t="s">
        <v>18</v>
      </c>
      <c r="G5509">
        <v>212</v>
      </c>
      <c r="H5509" t="s">
        <v>19</v>
      </c>
      <c r="I5509" t="s">
        <v>3711</v>
      </c>
      <c r="J5509">
        <v>21.48</v>
      </c>
      <c r="K5509">
        <v>3</v>
      </c>
      <c r="L5509">
        <v>1149</v>
      </c>
      <c r="M5509">
        <v>202</v>
      </c>
      <c r="N5509" t="s">
        <v>28</v>
      </c>
      <c r="P5509" t="s">
        <v>36</v>
      </c>
    </row>
    <row r="5510" spans="1:16" x14ac:dyDescent="0.3">
      <c r="A5510">
        <v>50703</v>
      </c>
      <c r="B5510" s="1">
        <v>45882</v>
      </c>
      <c r="C5510" s="2">
        <v>0.3527777777777778</v>
      </c>
      <c r="D5510" t="s">
        <v>846</v>
      </c>
      <c r="E5510" t="s">
        <v>23</v>
      </c>
      <c r="F5510" t="s">
        <v>18</v>
      </c>
      <c r="G5510">
        <v>204</v>
      </c>
      <c r="H5510" t="s">
        <v>31</v>
      </c>
      <c r="L5510">
        <v>1003</v>
      </c>
      <c r="M5510">
        <v>207</v>
      </c>
      <c r="O5510" t="s">
        <v>32</v>
      </c>
    </row>
    <row r="5511" spans="1:16" x14ac:dyDescent="0.3">
      <c r="A5511">
        <v>23772</v>
      </c>
      <c r="B5511" s="1">
        <v>45847</v>
      </c>
      <c r="C5511" s="2">
        <v>0.10416666666666667</v>
      </c>
      <c r="D5511" t="s">
        <v>202</v>
      </c>
      <c r="E5511" t="s">
        <v>30</v>
      </c>
      <c r="F5511" t="s">
        <v>18</v>
      </c>
      <c r="G5511">
        <v>236</v>
      </c>
      <c r="H5511" t="s">
        <v>19</v>
      </c>
      <c r="I5511">
        <v>76.09</v>
      </c>
      <c r="J5511">
        <v>26.81</v>
      </c>
      <c r="K5511">
        <v>2</v>
      </c>
      <c r="L5511">
        <v>1439</v>
      </c>
      <c r="M5511">
        <v>247</v>
      </c>
      <c r="N5511" t="s">
        <v>32</v>
      </c>
      <c r="P5511" t="s">
        <v>36</v>
      </c>
    </row>
    <row r="5512" spans="1:16" x14ac:dyDescent="0.3">
      <c r="A5512">
        <v>66642</v>
      </c>
      <c r="B5512" s="1">
        <v>45895</v>
      </c>
      <c r="C5512" s="2">
        <v>0.33194444444444443</v>
      </c>
      <c r="D5512" t="s">
        <v>408</v>
      </c>
      <c r="E5512" t="s">
        <v>81</v>
      </c>
      <c r="F5512" t="s">
        <v>18</v>
      </c>
      <c r="G5512">
        <v>213</v>
      </c>
      <c r="H5512" t="s">
        <v>19</v>
      </c>
      <c r="I5512">
        <v>44.9</v>
      </c>
      <c r="J5512">
        <v>12.01</v>
      </c>
      <c r="K5512">
        <v>3</v>
      </c>
      <c r="L5512">
        <v>1482</v>
      </c>
      <c r="M5512">
        <v>206</v>
      </c>
      <c r="N5512" t="s">
        <v>20</v>
      </c>
      <c r="P5512" t="s">
        <v>36</v>
      </c>
    </row>
    <row r="5513" spans="1:16" x14ac:dyDescent="0.3">
      <c r="A5513">
        <v>22403</v>
      </c>
      <c r="B5513" s="1">
        <v>45812</v>
      </c>
      <c r="C5513" s="2">
        <v>0.16527777777777777</v>
      </c>
      <c r="D5513" t="s">
        <v>3712</v>
      </c>
      <c r="E5513" t="s">
        <v>17</v>
      </c>
      <c r="F5513" t="s">
        <v>40</v>
      </c>
      <c r="G5513">
        <v>201</v>
      </c>
      <c r="H5513" t="s">
        <v>31</v>
      </c>
      <c r="L5513">
        <v>1430</v>
      </c>
      <c r="M5513">
        <v>236</v>
      </c>
      <c r="O5513" t="s">
        <v>47</v>
      </c>
    </row>
    <row r="5514" spans="1:16" x14ac:dyDescent="0.3">
      <c r="A5514">
        <v>21793</v>
      </c>
      <c r="B5514" s="1">
        <v>45990</v>
      </c>
      <c r="C5514" s="2">
        <v>0.92152777777777783</v>
      </c>
      <c r="D5514" t="s">
        <v>240</v>
      </c>
      <c r="E5514" t="s">
        <v>91</v>
      </c>
      <c r="F5514" t="s">
        <v>18</v>
      </c>
      <c r="G5514">
        <v>225</v>
      </c>
      <c r="H5514" t="s">
        <v>19</v>
      </c>
      <c r="I5514">
        <v>23.89</v>
      </c>
      <c r="J5514">
        <v>24.13</v>
      </c>
      <c r="K5514">
        <v>2</v>
      </c>
      <c r="L5514">
        <v>1827</v>
      </c>
      <c r="M5514">
        <v>212</v>
      </c>
      <c r="N5514" t="s">
        <v>28</v>
      </c>
      <c r="P5514" t="s">
        <v>21</v>
      </c>
    </row>
    <row r="5515" spans="1:16" x14ac:dyDescent="0.3">
      <c r="A5515">
        <v>88894</v>
      </c>
      <c r="B5515" s="1">
        <v>46002</v>
      </c>
      <c r="C5515" s="2">
        <v>0.41875000000000001</v>
      </c>
      <c r="D5515" t="s">
        <v>1166</v>
      </c>
      <c r="E5515" t="s">
        <v>81</v>
      </c>
      <c r="F5515" t="s">
        <v>18</v>
      </c>
      <c r="G5515">
        <v>214</v>
      </c>
      <c r="H5515" t="s">
        <v>24</v>
      </c>
      <c r="L5515">
        <v>1689</v>
      </c>
      <c r="M5515">
        <v>238</v>
      </c>
    </row>
    <row r="5516" spans="1:16" x14ac:dyDescent="0.3">
      <c r="A5516">
        <v>72911</v>
      </c>
      <c r="B5516" s="1">
        <v>45823</v>
      </c>
      <c r="C5516" s="2">
        <v>0.87222222222222223</v>
      </c>
      <c r="D5516" t="s">
        <v>411</v>
      </c>
      <c r="E5516" t="s">
        <v>30</v>
      </c>
      <c r="F5516" t="s">
        <v>40</v>
      </c>
      <c r="G5516">
        <v>228</v>
      </c>
      <c r="H5516" t="s">
        <v>19</v>
      </c>
      <c r="I5516">
        <v>13.94</v>
      </c>
      <c r="J5516">
        <v>25.58</v>
      </c>
      <c r="K5516">
        <v>2</v>
      </c>
      <c r="L5516">
        <v>2092</v>
      </c>
      <c r="M5516">
        <v>229</v>
      </c>
      <c r="N5516" t="s">
        <v>32</v>
      </c>
      <c r="P5516" t="s">
        <v>21</v>
      </c>
    </row>
    <row r="5517" spans="1:16" x14ac:dyDescent="0.3">
      <c r="A5517">
        <v>58317</v>
      </c>
      <c r="B5517" s="1">
        <v>45849</v>
      </c>
      <c r="C5517" s="2">
        <v>0.4375</v>
      </c>
      <c r="D5517" t="s">
        <v>600</v>
      </c>
      <c r="E5517" t="s">
        <v>122</v>
      </c>
      <c r="F5517" t="s">
        <v>18</v>
      </c>
      <c r="G5517">
        <v>249</v>
      </c>
      <c r="H5517" t="s">
        <v>19</v>
      </c>
      <c r="I5517" t="s">
        <v>3713</v>
      </c>
      <c r="J5517">
        <v>23.39</v>
      </c>
      <c r="K5517">
        <v>3</v>
      </c>
      <c r="L5517">
        <v>1371</v>
      </c>
      <c r="M5517">
        <v>222</v>
      </c>
      <c r="N5517" t="s">
        <v>28</v>
      </c>
      <c r="P5517" t="s">
        <v>21</v>
      </c>
    </row>
    <row r="5518" spans="1:16" x14ac:dyDescent="0.3">
      <c r="A5518">
        <v>76213</v>
      </c>
      <c r="B5518" s="1">
        <v>45870</v>
      </c>
      <c r="C5518" s="2">
        <v>0.4909722222222222</v>
      </c>
      <c r="D5518" t="s">
        <v>3714</v>
      </c>
      <c r="E5518" t="s">
        <v>58</v>
      </c>
      <c r="F5518" t="s">
        <v>27</v>
      </c>
      <c r="G5518">
        <v>227</v>
      </c>
      <c r="H5518" t="s">
        <v>19</v>
      </c>
      <c r="I5518" t="s">
        <v>3715</v>
      </c>
      <c r="J5518">
        <v>25.07</v>
      </c>
      <c r="K5518">
        <v>3</v>
      </c>
      <c r="L5518">
        <v>1076</v>
      </c>
      <c r="M5518">
        <v>258</v>
      </c>
      <c r="N5518" t="s">
        <v>28</v>
      </c>
      <c r="P5518" t="s">
        <v>21</v>
      </c>
    </row>
    <row r="5519" spans="1:16" x14ac:dyDescent="0.3">
      <c r="A5519">
        <v>56661</v>
      </c>
      <c r="B5519" s="1">
        <v>45836</v>
      </c>
      <c r="C5519" s="2">
        <v>0.26805555555555555</v>
      </c>
      <c r="D5519" t="s">
        <v>3716</v>
      </c>
      <c r="E5519" t="s">
        <v>67</v>
      </c>
      <c r="F5519" t="s">
        <v>40</v>
      </c>
      <c r="G5519">
        <v>200</v>
      </c>
      <c r="H5519" t="s">
        <v>19</v>
      </c>
      <c r="I5519">
        <v>10.55</v>
      </c>
      <c r="J5519">
        <v>24.17</v>
      </c>
      <c r="K5519">
        <v>3</v>
      </c>
      <c r="L5519">
        <v>1135</v>
      </c>
      <c r="M5519">
        <v>235</v>
      </c>
      <c r="N5519" t="s">
        <v>50</v>
      </c>
      <c r="P5519" t="s">
        <v>36</v>
      </c>
    </row>
    <row r="5520" spans="1:16" x14ac:dyDescent="0.3">
      <c r="A5520">
        <v>36081</v>
      </c>
      <c r="B5520" s="1">
        <v>45802</v>
      </c>
      <c r="C5520" s="2">
        <v>0.81111111111111101</v>
      </c>
      <c r="D5520" t="s">
        <v>530</v>
      </c>
      <c r="E5520" t="s">
        <v>744</v>
      </c>
      <c r="F5520" t="s">
        <v>27</v>
      </c>
      <c r="G5520">
        <v>245</v>
      </c>
      <c r="H5520" t="s">
        <v>31</v>
      </c>
      <c r="L5520">
        <v>1078</v>
      </c>
      <c r="M5520">
        <v>242</v>
      </c>
      <c r="O5520" t="s">
        <v>32</v>
      </c>
    </row>
    <row r="5521" spans="1:16" x14ac:dyDescent="0.3">
      <c r="A5521">
        <v>37296</v>
      </c>
      <c r="B5521" s="1">
        <v>45691</v>
      </c>
      <c r="C5521" s="2">
        <v>0.72361111111111109</v>
      </c>
      <c r="D5521" t="s">
        <v>649</v>
      </c>
      <c r="E5521" t="s">
        <v>122</v>
      </c>
      <c r="F5521" t="s">
        <v>40</v>
      </c>
      <c r="G5521">
        <v>207</v>
      </c>
      <c r="H5521" t="s">
        <v>19</v>
      </c>
      <c r="I5521">
        <v>53.39</v>
      </c>
      <c r="J5521">
        <v>18.71</v>
      </c>
      <c r="K5521">
        <v>4</v>
      </c>
      <c r="L5521">
        <v>1880</v>
      </c>
      <c r="M5521">
        <v>211</v>
      </c>
      <c r="N5521" t="s">
        <v>28</v>
      </c>
      <c r="P5521" t="s">
        <v>36</v>
      </c>
    </row>
    <row r="5522" spans="1:16" x14ac:dyDescent="0.3">
      <c r="A5522">
        <v>84885</v>
      </c>
      <c r="B5522" s="1">
        <v>45873</v>
      </c>
      <c r="C5522" s="2">
        <v>0.62569444444444444</v>
      </c>
      <c r="D5522" t="s">
        <v>79</v>
      </c>
      <c r="E5522" t="s">
        <v>643</v>
      </c>
      <c r="F5522" t="s">
        <v>40</v>
      </c>
      <c r="G5522">
        <v>225</v>
      </c>
      <c r="H5522" t="s">
        <v>31</v>
      </c>
      <c r="L5522">
        <v>2069</v>
      </c>
      <c r="M5522">
        <v>253</v>
      </c>
      <c r="O5522" t="s">
        <v>32</v>
      </c>
    </row>
    <row r="5523" spans="1:16" x14ac:dyDescent="0.3">
      <c r="A5523">
        <v>82514</v>
      </c>
      <c r="B5523" s="1">
        <v>45660</v>
      </c>
      <c r="C5523" s="2">
        <v>0.58402777777777781</v>
      </c>
      <c r="D5523" t="s">
        <v>3717</v>
      </c>
      <c r="E5523" t="s">
        <v>94</v>
      </c>
      <c r="F5523" t="s">
        <v>40</v>
      </c>
      <c r="G5523">
        <v>250</v>
      </c>
      <c r="H5523" t="s">
        <v>19</v>
      </c>
      <c r="I5523">
        <v>65.36</v>
      </c>
      <c r="J5523">
        <v>19.079999999999998</v>
      </c>
      <c r="K5523">
        <v>4</v>
      </c>
      <c r="L5523">
        <v>1002</v>
      </c>
      <c r="M5523">
        <v>201</v>
      </c>
      <c r="N5523" t="s">
        <v>53</v>
      </c>
      <c r="P5523" t="s">
        <v>36</v>
      </c>
    </row>
    <row r="5524" spans="1:16" x14ac:dyDescent="0.3">
      <c r="A5524">
        <v>19488</v>
      </c>
      <c r="B5524" s="1">
        <v>45938</v>
      </c>
      <c r="C5524" s="2">
        <v>0.57708333333333328</v>
      </c>
      <c r="D5524" t="s">
        <v>256</v>
      </c>
      <c r="E5524" t="s">
        <v>38</v>
      </c>
      <c r="F5524" t="s">
        <v>27</v>
      </c>
      <c r="G5524">
        <v>231</v>
      </c>
      <c r="H5524" t="s">
        <v>19</v>
      </c>
      <c r="I5524">
        <v>43.82</v>
      </c>
      <c r="J5524">
        <v>1.48</v>
      </c>
      <c r="K5524">
        <v>2</v>
      </c>
      <c r="L5524">
        <v>1886</v>
      </c>
      <c r="M5524">
        <v>221</v>
      </c>
      <c r="N5524" t="s">
        <v>50</v>
      </c>
      <c r="P5524" t="s">
        <v>21</v>
      </c>
    </row>
    <row r="5525" spans="1:16" x14ac:dyDescent="0.3">
      <c r="A5525">
        <v>97506</v>
      </c>
      <c r="B5525" s="1">
        <v>45887</v>
      </c>
      <c r="C5525" s="2">
        <v>0.30763888888888891</v>
      </c>
      <c r="D5525" t="s">
        <v>3718</v>
      </c>
      <c r="E5525" t="s">
        <v>94</v>
      </c>
      <c r="F5525" t="s">
        <v>40</v>
      </c>
      <c r="G5525">
        <v>239</v>
      </c>
      <c r="H5525" t="s">
        <v>19</v>
      </c>
      <c r="I5525">
        <v>19.64</v>
      </c>
      <c r="J5525">
        <v>11.64</v>
      </c>
      <c r="K5525">
        <v>4</v>
      </c>
      <c r="L5525">
        <v>1284</v>
      </c>
      <c r="M5525">
        <v>237</v>
      </c>
      <c r="N5525" t="s">
        <v>50</v>
      </c>
      <c r="P5525" t="s">
        <v>36</v>
      </c>
    </row>
    <row r="5526" spans="1:16" x14ac:dyDescent="0.3">
      <c r="A5526">
        <v>13147</v>
      </c>
      <c r="B5526" s="1">
        <v>45905</v>
      </c>
      <c r="C5526" s="2">
        <v>2.4999999999999998E-2</v>
      </c>
      <c r="D5526" t="s">
        <v>3719</v>
      </c>
      <c r="E5526" t="s">
        <v>75</v>
      </c>
      <c r="F5526" t="s">
        <v>18</v>
      </c>
      <c r="G5526">
        <v>246</v>
      </c>
      <c r="H5526" t="s">
        <v>31</v>
      </c>
      <c r="L5526">
        <v>1597</v>
      </c>
      <c r="M5526">
        <v>206</v>
      </c>
      <c r="O5526" t="s">
        <v>108</v>
      </c>
    </row>
    <row r="5527" spans="1:16" x14ac:dyDescent="0.3">
      <c r="A5527">
        <v>37932</v>
      </c>
      <c r="B5527" s="1">
        <v>45886</v>
      </c>
      <c r="C5527" s="2">
        <v>0.65416666666666667</v>
      </c>
      <c r="D5527" t="s">
        <v>97</v>
      </c>
      <c r="E5527" t="s">
        <v>38</v>
      </c>
      <c r="F5527" t="s">
        <v>40</v>
      </c>
      <c r="G5527">
        <v>215</v>
      </c>
      <c r="H5527" t="s">
        <v>19</v>
      </c>
      <c r="I5527">
        <v>37.69</v>
      </c>
      <c r="J5527">
        <v>21.26</v>
      </c>
      <c r="K5527">
        <v>5</v>
      </c>
      <c r="L5527">
        <v>1444</v>
      </c>
      <c r="M5527">
        <v>228</v>
      </c>
      <c r="N5527" t="s">
        <v>32</v>
      </c>
      <c r="P5527" t="s">
        <v>36</v>
      </c>
    </row>
    <row r="5528" spans="1:16" x14ac:dyDescent="0.3">
      <c r="A5528">
        <v>81590</v>
      </c>
      <c r="B5528" s="1">
        <v>45693</v>
      </c>
      <c r="C5528" s="2">
        <v>0.79236111111111107</v>
      </c>
      <c r="D5528" t="s">
        <v>442</v>
      </c>
      <c r="E5528" t="s">
        <v>58</v>
      </c>
      <c r="F5528" t="s">
        <v>18</v>
      </c>
      <c r="G5528">
        <v>234</v>
      </c>
      <c r="H5528" t="s">
        <v>24</v>
      </c>
      <c r="L5528">
        <v>1301</v>
      </c>
      <c r="M5528">
        <v>204</v>
      </c>
    </row>
    <row r="5529" spans="1:16" x14ac:dyDescent="0.3">
      <c r="A5529">
        <v>48346</v>
      </c>
      <c r="B5529" s="1">
        <v>45922</v>
      </c>
      <c r="C5529" s="2">
        <v>0.53125</v>
      </c>
      <c r="D5529" t="s">
        <v>3720</v>
      </c>
      <c r="E5529" t="s">
        <v>26</v>
      </c>
      <c r="F5529" t="s">
        <v>18</v>
      </c>
      <c r="G5529">
        <v>212</v>
      </c>
      <c r="H5529" t="s">
        <v>19</v>
      </c>
      <c r="I5529">
        <v>63.66</v>
      </c>
      <c r="J5529">
        <v>2.72</v>
      </c>
      <c r="K5529">
        <v>1</v>
      </c>
      <c r="L5529">
        <v>1508</v>
      </c>
      <c r="M5529">
        <v>256</v>
      </c>
      <c r="N5529" t="s">
        <v>53</v>
      </c>
      <c r="P5529" t="s">
        <v>36</v>
      </c>
    </row>
    <row r="5530" spans="1:16" x14ac:dyDescent="0.3">
      <c r="A5530">
        <v>35335</v>
      </c>
      <c r="B5530" s="1">
        <v>45749</v>
      </c>
      <c r="C5530" s="2">
        <v>0.89166666666666661</v>
      </c>
      <c r="D5530" t="s">
        <v>3721</v>
      </c>
      <c r="E5530" t="s">
        <v>38</v>
      </c>
      <c r="F5530" t="s">
        <v>18</v>
      </c>
      <c r="G5530">
        <v>241</v>
      </c>
      <c r="H5530" t="s">
        <v>31</v>
      </c>
      <c r="L5530">
        <v>1676</v>
      </c>
      <c r="M5530">
        <v>213</v>
      </c>
      <c r="O5530" t="s">
        <v>128</v>
      </c>
    </row>
    <row r="5531" spans="1:16" x14ac:dyDescent="0.3">
      <c r="A5531">
        <v>84394</v>
      </c>
      <c r="B5531" s="1">
        <v>45901</v>
      </c>
      <c r="C5531" s="2">
        <v>0.24166666666666667</v>
      </c>
      <c r="D5531" t="s">
        <v>3722</v>
      </c>
      <c r="E5531" t="s">
        <v>75</v>
      </c>
      <c r="F5531" t="s">
        <v>27</v>
      </c>
      <c r="G5531">
        <v>201</v>
      </c>
      <c r="H5531" t="s">
        <v>19</v>
      </c>
      <c r="I5531">
        <v>17.600000000000001</v>
      </c>
      <c r="J5531">
        <v>16.66</v>
      </c>
      <c r="K5531">
        <v>2</v>
      </c>
      <c r="L5531">
        <v>1144</v>
      </c>
      <c r="M5531">
        <v>201</v>
      </c>
      <c r="N5531" t="s">
        <v>50</v>
      </c>
      <c r="P5531" t="s">
        <v>36</v>
      </c>
    </row>
    <row r="5532" spans="1:16" x14ac:dyDescent="0.3">
      <c r="A5532">
        <v>45403</v>
      </c>
      <c r="B5532" s="1">
        <v>45869</v>
      </c>
      <c r="C5532" s="2">
        <v>0.15416666666666667</v>
      </c>
      <c r="D5532" t="s">
        <v>851</v>
      </c>
      <c r="E5532" t="s">
        <v>17</v>
      </c>
      <c r="F5532" t="s">
        <v>40</v>
      </c>
      <c r="G5532">
        <v>227</v>
      </c>
      <c r="H5532" t="s">
        <v>19</v>
      </c>
      <c r="I5532">
        <v>6.31</v>
      </c>
      <c r="J5532">
        <v>0.75</v>
      </c>
      <c r="K5532">
        <v>1</v>
      </c>
      <c r="L5532">
        <v>1433</v>
      </c>
      <c r="M5532">
        <v>249</v>
      </c>
      <c r="N5532" t="s">
        <v>20</v>
      </c>
      <c r="P5532" t="s">
        <v>21</v>
      </c>
    </row>
    <row r="5533" spans="1:16" x14ac:dyDescent="0.3">
      <c r="A5533">
        <v>24735</v>
      </c>
      <c r="B5533" s="1">
        <v>45708</v>
      </c>
      <c r="C5533" s="2">
        <v>0.15694444444444444</v>
      </c>
      <c r="D5533" t="s">
        <v>3723</v>
      </c>
      <c r="E5533" t="s">
        <v>23</v>
      </c>
      <c r="F5533" t="s">
        <v>27</v>
      </c>
      <c r="G5533">
        <v>221</v>
      </c>
      <c r="H5533" t="s">
        <v>19</v>
      </c>
      <c r="I5533">
        <v>59.6</v>
      </c>
      <c r="J5533">
        <v>5.68</v>
      </c>
      <c r="K5533">
        <v>1</v>
      </c>
      <c r="L5533">
        <v>2182</v>
      </c>
      <c r="M5533">
        <v>216</v>
      </c>
      <c r="N5533" t="s">
        <v>50</v>
      </c>
      <c r="P5533" t="s">
        <v>21</v>
      </c>
    </row>
    <row r="5534" spans="1:16" x14ac:dyDescent="0.3">
      <c r="A5534">
        <v>70866</v>
      </c>
      <c r="B5534" s="1">
        <v>45700</v>
      </c>
      <c r="C5534" s="2">
        <v>0.72083333333333333</v>
      </c>
      <c r="D5534" t="s">
        <v>48</v>
      </c>
      <c r="E5534" t="s">
        <v>94</v>
      </c>
      <c r="F5534" t="s">
        <v>18</v>
      </c>
      <c r="G5534">
        <v>226</v>
      </c>
      <c r="H5534" t="s">
        <v>19</v>
      </c>
      <c r="I5534">
        <v>42.9</v>
      </c>
      <c r="J5534">
        <v>9.9</v>
      </c>
      <c r="K5534">
        <v>4</v>
      </c>
      <c r="L5534">
        <v>1468</v>
      </c>
      <c r="M5534">
        <v>216</v>
      </c>
      <c r="N5534" t="s">
        <v>44</v>
      </c>
      <c r="P5534" t="s">
        <v>21</v>
      </c>
    </row>
    <row r="5535" spans="1:16" x14ac:dyDescent="0.3">
      <c r="A5535">
        <v>87283</v>
      </c>
      <c r="B5535" s="1">
        <v>45854</v>
      </c>
      <c r="C5535" s="2">
        <v>2.7777777777777776E-2</v>
      </c>
      <c r="D5535" t="s">
        <v>3724</v>
      </c>
      <c r="E5535" t="s">
        <v>30</v>
      </c>
      <c r="F5535" t="s">
        <v>40</v>
      </c>
      <c r="G5535">
        <v>235</v>
      </c>
      <c r="H5535" t="s">
        <v>19</v>
      </c>
      <c r="I5535" t="s">
        <v>1745</v>
      </c>
      <c r="J5535">
        <v>9.64</v>
      </c>
      <c r="K5535">
        <v>1</v>
      </c>
      <c r="L5535">
        <v>1056</v>
      </c>
      <c r="M5535">
        <v>245</v>
      </c>
      <c r="N5535" t="s">
        <v>53</v>
      </c>
      <c r="P5535" t="s">
        <v>36</v>
      </c>
    </row>
    <row r="5536" spans="1:16" x14ac:dyDescent="0.3">
      <c r="A5536">
        <v>93838</v>
      </c>
      <c r="B5536" s="1">
        <v>46017</v>
      </c>
      <c r="C5536" s="2">
        <v>0.92083333333333339</v>
      </c>
      <c r="D5536" t="s">
        <v>350</v>
      </c>
      <c r="E5536" t="s">
        <v>1018</v>
      </c>
      <c r="F5536" t="s">
        <v>27</v>
      </c>
      <c r="G5536">
        <v>214</v>
      </c>
      <c r="H5536" t="s">
        <v>19</v>
      </c>
      <c r="I5536">
        <v>22.69</v>
      </c>
      <c r="J5536">
        <v>23.85</v>
      </c>
      <c r="K5536">
        <v>5</v>
      </c>
      <c r="L5536">
        <v>2036</v>
      </c>
      <c r="M5536">
        <v>255</v>
      </c>
      <c r="N5536" t="s">
        <v>44</v>
      </c>
      <c r="P5536" t="s">
        <v>21</v>
      </c>
    </row>
    <row r="5537" spans="1:16" x14ac:dyDescent="0.3">
      <c r="A5537">
        <v>56353</v>
      </c>
      <c r="B5537" s="1">
        <v>45963</v>
      </c>
      <c r="C5537" s="2">
        <v>0.60902777777777783</v>
      </c>
      <c r="D5537" t="s">
        <v>289</v>
      </c>
      <c r="E5537" t="s">
        <v>122</v>
      </c>
      <c r="F5537" t="s">
        <v>40</v>
      </c>
      <c r="G5537">
        <v>243</v>
      </c>
      <c r="H5537" t="s">
        <v>19</v>
      </c>
      <c r="I5537">
        <v>59.21</v>
      </c>
      <c r="J5537">
        <v>3.4</v>
      </c>
      <c r="K5537">
        <v>1</v>
      </c>
      <c r="L5537">
        <v>1494</v>
      </c>
      <c r="M5537">
        <v>245</v>
      </c>
      <c r="N5537" t="s">
        <v>28</v>
      </c>
      <c r="P5537" t="s">
        <v>21</v>
      </c>
    </row>
    <row r="5538" spans="1:16" x14ac:dyDescent="0.3">
      <c r="A5538">
        <v>69036</v>
      </c>
      <c r="B5538" s="1">
        <v>46007</v>
      </c>
      <c r="C5538" s="2">
        <v>5.4166666666666669E-2</v>
      </c>
      <c r="D5538" t="s">
        <v>403</v>
      </c>
      <c r="E5538" t="s">
        <v>91</v>
      </c>
      <c r="F5538" t="s">
        <v>18</v>
      </c>
      <c r="G5538">
        <v>208</v>
      </c>
      <c r="H5538" t="s">
        <v>19</v>
      </c>
      <c r="I5538">
        <v>41.64</v>
      </c>
      <c r="J5538">
        <v>6.69</v>
      </c>
      <c r="K5538">
        <v>4</v>
      </c>
      <c r="L5538">
        <v>2015</v>
      </c>
      <c r="M5538">
        <v>217</v>
      </c>
      <c r="N5538" t="s">
        <v>53</v>
      </c>
      <c r="P5538" t="s">
        <v>36</v>
      </c>
    </row>
    <row r="5539" spans="1:16" x14ac:dyDescent="0.3">
      <c r="A5539">
        <v>99718</v>
      </c>
      <c r="B5539" s="1">
        <v>45862</v>
      </c>
      <c r="C5539" s="2">
        <v>0.39374999999999999</v>
      </c>
      <c r="D5539" t="s">
        <v>313</v>
      </c>
      <c r="E5539" t="s">
        <v>628</v>
      </c>
      <c r="F5539" t="s">
        <v>40</v>
      </c>
      <c r="G5539">
        <v>254</v>
      </c>
      <c r="H5539" t="s">
        <v>24</v>
      </c>
      <c r="L5539">
        <v>2186</v>
      </c>
      <c r="M5539">
        <v>202</v>
      </c>
    </row>
    <row r="5540" spans="1:16" x14ac:dyDescent="0.3">
      <c r="A5540">
        <v>69584</v>
      </c>
      <c r="B5540" s="1">
        <v>45757</v>
      </c>
      <c r="C5540" s="2">
        <v>0.15763888888888888</v>
      </c>
      <c r="D5540" t="s">
        <v>138</v>
      </c>
      <c r="E5540" t="s">
        <v>23</v>
      </c>
      <c r="F5540" t="s">
        <v>27</v>
      </c>
      <c r="G5540">
        <v>234</v>
      </c>
      <c r="H5540" t="s">
        <v>31</v>
      </c>
      <c r="L5540">
        <v>1926</v>
      </c>
      <c r="M5540">
        <v>258</v>
      </c>
      <c r="O5540" t="s">
        <v>55</v>
      </c>
    </row>
    <row r="5541" spans="1:16" x14ac:dyDescent="0.3">
      <c r="A5541">
        <v>96006</v>
      </c>
      <c r="B5541" s="1">
        <v>45783</v>
      </c>
      <c r="C5541" s="2">
        <v>0.72013888888888899</v>
      </c>
      <c r="D5541" t="s">
        <v>3725</v>
      </c>
      <c r="E5541" t="s">
        <v>91</v>
      </c>
      <c r="F5541" t="s">
        <v>40</v>
      </c>
      <c r="G5541">
        <v>237</v>
      </c>
      <c r="H5541" t="s">
        <v>31</v>
      </c>
      <c r="L5541">
        <v>1498</v>
      </c>
      <c r="M5541">
        <v>200</v>
      </c>
      <c r="O5541" t="s">
        <v>47</v>
      </c>
    </row>
    <row r="5542" spans="1:16" x14ac:dyDescent="0.3">
      <c r="A5542">
        <v>12594</v>
      </c>
      <c r="B5542" s="1">
        <v>45838</v>
      </c>
      <c r="C5542" s="2">
        <v>5.5555555555555552E-2</v>
      </c>
      <c r="D5542" t="s">
        <v>616</v>
      </c>
      <c r="E5542" t="s">
        <v>72</v>
      </c>
      <c r="F5542" t="s">
        <v>27</v>
      </c>
      <c r="G5542">
        <v>225</v>
      </c>
      <c r="H5542" t="s">
        <v>19</v>
      </c>
      <c r="I5542">
        <v>45.08</v>
      </c>
      <c r="J5542">
        <v>5.7</v>
      </c>
      <c r="K5542">
        <v>5</v>
      </c>
      <c r="L5542">
        <v>1781</v>
      </c>
      <c r="M5542">
        <v>236</v>
      </c>
      <c r="N5542" t="s">
        <v>50</v>
      </c>
      <c r="P5542" t="s">
        <v>21</v>
      </c>
    </row>
    <row r="5543" spans="1:16" x14ac:dyDescent="0.3">
      <c r="A5543">
        <v>47466</v>
      </c>
      <c r="B5543" s="1">
        <v>45736</v>
      </c>
      <c r="C5543" s="2">
        <v>0.31041666666666667</v>
      </c>
      <c r="D5543" t="s">
        <v>454</v>
      </c>
      <c r="E5543" t="s">
        <v>3726</v>
      </c>
      <c r="F5543" t="s">
        <v>27</v>
      </c>
      <c r="G5543">
        <v>256</v>
      </c>
      <c r="H5543" t="s">
        <v>19</v>
      </c>
      <c r="I5543">
        <v>28.74</v>
      </c>
      <c r="J5543">
        <v>27.24</v>
      </c>
      <c r="K5543">
        <v>5</v>
      </c>
      <c r="L5543">
        <v>1209</v>
      </c>
      <c r="M5543">
        <v>206</v>
      </c>
      <c r="N5543" t="s">
        <v>44</v>
      </c>
      <c r="P5543" t="s">
        <v>21</v>
      </c>
    </row>
    <row r="5544" spans="1:16" x14ac:dyDescent="0.3">
      <c r="A5544">
        <v>85371</v>
      </c>
      <c r="B5544" s="1">
        <v>45893</v>
      </c>
      <c r="C5544" s="2">
        <v>0.50902777777777775</v>
      </c>
      <c r="D5544" t="s">
        <v>3727</v>
      </c>
      <c r="E5544" t="s">
        <v>3728</v>
      </c>
      <c r="F5544" t="s">
        <v>27</v>
      </c>
      <c r="G5544">
        <v>222</v>
      </c>
      <c r="H5544" t="s">
        <v>19</v>
      </c>
      <c r="I5544">
        <v>71.69</v>
      </c>
      <c r="J5544">
        <v>3.22</v>
      </c>
      <c r="K5544">
        <v>5</v>
      </c>
      <c r="L5544">
        <v>1641</v>
      </c>
      <c r="M5544">
        <v>200</v>
      </c>
      <c r="N5544" t="s">
        <v>50</v>
      </c>
      <c r="P5544" t="s">
        <v>21</v>
      </c>
    </row>
    <row r="5545" spans="1:16" x14ac:dyDescent="0.3">
      <c r="A5545">
        <v>47595</v>
      </c>
      <c r="B5545" s="1">
        <v>45885</v>
      </c>
      <c r="C5545" s="2">
        <v>0.89236111111111116</v>
      </c>
      <c r="D5545" t="s">
        <v>716</v>
      </c>
      <c r="E5545" t="s">
        <v>26</v>
      </c>
      <c r="F5545" t="s">
        <v>27</v>
      </c>
      <c r="G5545">
        <v>242</v>
      </c>
      <c r="H5545" t="s">
        <v>31</v>
      </c>
      <c r="L5545">
        <v>1741</v>
      </c>
      <c r="M5545">
        <v>224</v>
      </c>
      <c r="O5545" t="s">
        <v>47</v>
      </c>
    </row>
    <row r="5546" spans="1:16" x14ac:dyDescent="0.3">
      <c r="A5546">
        <v>36168</v>
      </c>
      <c r="B5546" s="1">
        <v>46015</v>
      </c>
      <c r="C5546" s="2">
        <v>0.23124999999999998</v>
      </c>
      <c r="D5546" t="s">
        <v>3729</v>
      </c>
      <c r="E5546" t="s">
        <v>91</v>
      </c>
      <c r="F5546" t="s">
        <v>27</v>
      </c>
      <c r="G5546">
        <v>252</v>
      </c>
      <c r="H5546" t="s">
        <v>19</v>
      </c>
      <c r="I5546">
        <v>56.8</v>
      </c>
      <c r="J5546">
        <v>6.83</v>
      </c>
      <c r="K5546">
        <v>1</v>
      </c>
      <c r="L5546">
        <v>1654</v>
      </c>
      <c r="M5546">
        <v>206</v>
      </c>
      <c r="N5546" t="s">
        <v>32</v>
      </c>
      <c r="P5546" t="s">
        <v>36</v>
      </c>
    </row>
    <row r="5547" spans="1:16" x14ac:dyDescent="0.3">
      <c r="A5547">
        <v>98582</v>
      </c>
      <c r="B5547" s="1">
        <v>45837</v>
      </c>
      <c r="C5547" s="2">
        <v>0.39861111111111108</v>
      </c>
      <c r="D5547" t="s">
        <v>3730</v>
      </c>
      <c r="E5547" t="s">
        <v>359</v>
      </c>
      <c r="F5547" t="s">
        <v>18</v>
      </c>
      <c r="G5547">
        <v>212</v>
      </c>
      <c r="H5547" t="s">
        <v>19</v>
      </c>
      <c r="I5547">
        <v>76.14</v>
      </c>
      <c r="J5547">
        <v>16.62</v>
      </c>
      <c r="K5547">
        <v>2</v>
      </c>
      <c r="L5547">
        <v>1435</v>
      </c>
      <c r="M5547">
        <v>212</v>
      </c>
      <c r="N5547" t="s">
        <v>32</v>
      </c>
      <c r="P5547" t="s">
        <v>21</v>
      </c>
    </row>
    <row r="5548" spans="1:16" x14ac:dyDescent="0.3">
      <c r="A5548">
        <v>75765</v>
      </c>
      <c r="B5548" s="1">
        <v>45741</v>
      </c>
      <c r="C5548" s="2">
        <v>0.51597222222222217</v>
      </c>
      <c r="D5548" t="s">
        <v>408</v>
      </c>
      <c r="E5548" t="s">
        <v>81</v>
      </c>
      <c r="F5548" t="s">
        <v>18</v>
      </c>
      <c r="G5548">
        <v>214</v>
      </c>
      <c r="H5548" t="s">
        <v>31</v>
      </c>
      <c r="L5548">
        <v>1599</v>
      </c>
      <c r="M5548">
        <v>245</v>
      </c>
      <c r="O5548" t="s">
        <v>108</v>
      </c>
    </row>
    <row r="5549" spans="1:16" x14ac:dyDescent="0.3">
      <c r="A5549">
        <v>31788</v>
      </c>
      <c r="B5549" s="1">
        <v>45879</v>
      </c>
      <c r="C5549" s="2">
        <v>0.65902777777777777</v>
      </c>
      <c r="D5549" t="s">
        <v>3731</v>
      </c>
      <c r="E5549" t="s">
        <v>83</v>
      </c>
      <c r="F5549" t="s">
        <v>18</v>
      </c>
      <c r="G5549">
        <v>210</v>
      </c>
      <c r="H5549" t="s">
        <v>19</v>
      </c>
      <c r="I5549">
        <v>37.340000000000003</v>
      </c>
      <c r="J5549">
        <v>22.67</v>
      </c>
      <c r="K5549">
        <v>3</v>
      </c>
      <c r="L5549">
        <v>1183</v>
      </c>
      <c r="M5549">
        <v>254</v>
      </c>
      <c r="N5549" t="s">
        <v>28</v>
      </c>
      <c r="P5549" t="s">
        <v>21</v>
      </c>
    </row>
    <row r="5550" spans="1:16" x14ac:dyDescent="0.3">
      <c r="A5550">
        <v>87189</v>
      </c>
      <c r="B5550" s="1">
        <v>45888</v>
      </c>
      <c r="C5550" s="2">
        <v>0.35694444444444445</v>
      </c>
      <c r="D5550" t="s">
        <v>147</v>
      </c>
      <c r="E5550" t="s">
        <v>52</v>
      </c>
      <c r="F5550" t="s">
        <v>40</v>
      </c>
      <c r="G5550">
        <v>234</v>
      </c>
      <c r="H5550" t="s">
        <v>19</v>
      </c>
      <c r="I5550" t="s">
        <v>3732</v>
      </c>
      <c r="J5550">
        <v>24.02</v>
      </c>
      <c r="K5550">
        <v>3</v>
      </c>
      <c r="L5550">
        <v>1916</v>
      </c>
      <c r="M5550">
        <v>255</v>
      </c>
      <c r="N5550" t="s">
        <v>28</v>
      </c>
      <c r="P5550" t="s">
        <v>36</v>
      </c>
    </row>
    <row r="5551" spans="1:16" x14ac:dyDescent="0.3">
      <c r="A5551">
        <v>11320</v>
      </c>
      <c r="B5551" s="1">
        <v>45936</v>
      </c>
      <c r="C5551" s="2">
        <v>0.58263888888888882</v>
      </c>
      <c r="D5551" t="s">
        <v>922</v>
      </c>
      <c r="E5551" t="s">
        <v>94</v>
      </c>
      <c r="F5551" t="s">
        <v>40</v>
      </c>
      <c r="G5551">
        <v>209</v>
      </c>
      <c r="H5551" t="s">
        <v>19</v>
      </c>
      <c r="I5551">
        <v>9.1199999999999992</v>
      </c>
      <c r="J5551">
        <v>18.55</v>
      </c>
      <c r="K5551">
        <v>3</v>
      </c>
      <c r="L5551">
        <v>1826</v>
      </c>
      <c r="M5551">
        <v>233</v>
      </c>
      <c r="N5551" t="s">
        <v>53</v>
      </c>
      <c r="P5551" t="s">
        <v>21</v>
      </c>
    </row>
    <row r="5552" spans="1:16" x14ac:dyDescent="0.3">
      <c r="A5552">
        <v>19769</v>
      </c>
      <c r="B5552" s="1">
        <v>45979</v>
      </c>
      <c r="C5552" s="2">
        <v>0.32222222222222224</v>
      </c>
      <c r="D5552" t="s">
        <v>95</v>
      </c>
      <c r="E5552" t="s">
        <v>658</v>
      </c>
      <c r="F5552" t="s">
        <v>18</v>
      </c>
      <c r="G5552">
        <v>231</v>
      </c>
      <c r="H5552" t="s">
        <v>19</v>
      </c>
      <c r="I5552" t="s">
        <v>3733</v>
      </c>
      <c r="J5552">
        <v>15.07</v>
      </c>
      <c r="K5552">
        <v>4</v>
      </c>
      <c r="L5552">
        <v>2139</v>
      </c>
      <c r="M5552">
        <v>253</v>
      </c>
      <c r="N5552" t="s">
        <v>32</v>
      </c>
      <c r="P5552" t="s">
        <v>36</v>
      </c>
    </row>
    <row r="5553" spans="1:16" x14ac:dyDescent="0.3">
      <c r="A5553">
        <v>33710</v>
      </c>
      <c r="B5553" s="1">
        <v>45897</v>
      </c>
      <c r="C5553" s="2">
        <v>0.74652777777777779</v>
      </c>
      <c r="D5553" t="s">
        <v>3734</v>
      </c>
      <c r="E5553" t="s">
        <v>58</v>
      </c>
      <c r="F5553" t="s">
        <v>27</v>
      </c>
      <c r="G5553">
        <v>200</v>
      </c>
      <c r="H5553" t="s">
        <v>24</v>
      </c>
      <c r="L5553">
        <v>1542</v>
      </c>
      <c r="M5553">
        <v>256</v>
      </c>
    </row>
    <row r="5554" spans="1:16" x14ac:dyDescent="0.3">
      <c r="A5554">
        <v>92281</v>
      </c>
      <c r="B5554" s="1">
        <v>45663</v>
      </c>
      <c r="C5554" s="2">
        <v>0.51527777777777783</v>
      </c>
      <c r="D5554" t="s">
        <v>350</v>
      </c>
      <c r="E5554" t="s">
        <v>58</v>
      </c>
      <c r="F5554" t="s">
        <v>18</v>
      </c>
      <c r="G5554">
        <v>240</v>
      </c>
      <c r="H5554" t="s">
        <v>31</v>
      </c>
      <c r="L5554">
        <v>1501</v>
      </c>
      <c r="M5554">
        <v>258</v>
      </c>
      <c r="O5554" t="s">
        <v>128</v>
      </c>
    </row>
    <row r="5555" spans="1:16" x14ac:dyDescent="0.3">
      <c r="A5555">
        <v>24583</v>
      </c>
      <c r="B5555" s="1">
        <v>45825</v>
      </c>
      <c r="C5555" s="2">
        <v>0.21666666666666667</v>
      </c>
      <c r="D5555" t="s">
        <v>1241</v>
      </c>
      <c r="E5555" t="s">
        <v>58</v>
      </c>
      <c r="F5555" t="s">
        <v>18</v>
      </c>
      <c r="G5555">
        <v>252</v>
      </c>
      <c r="H5555" t="s">
        <v>19</v>
      </c>
      <c r="I5555" t="s">
        <v>3735</v>
      </c>
      <c r="J5555">
        <v>18.100000000000001</v>
      </c>
      <c r="K5555">
        <v>4</v>
      </c>
      <c r="L5555">
        <v>1457</v>
      </c>
      <c r="M5555">
        <v>230</v>
      </c>
      <c r="N5555" t="s">
        <v>50</v>
      </c>
      <c r="P5555" t="s">
        <v>36</v>
      </c>
    </row>
    <row r="5556" spans="1:16" x14ac:dyDescent="0.3">
      <c r="A5556">
        <v>17286</v>
      </c>
      <c r="B5556" s="1">
        <v>45991</v>
      </c>
      <c r="C5556" s="2">
        <v>0.93333333333333324</v>
      </c>
      <c r="D5556" t="s">
        <v>1408</v>
      </c>
      <c r="E5556" t="s">
        <v>23</v>
      </c>
      <c r="F5556" t="s">
        <v>18</v>
      </c>
      <c r="G5556">
        <v>254</v>
      </c>
      <c r="H5556" t="s">
        <v>31</v>
      </c>
      <c r="L5556">
        <v>1647</v>
      </c>
      <c r="M5556">
        <v>239</v>
      </c>
      <c r="O5556" t="s">
        <v>55</v>
      </c>
    </row>
    <row r="5557" spans="1:16" x14ac:dyDescent="0.3">
      <c r="A5557">
        <v>36917</v>
      </c>
      <c r="B5557" s="1">
        <v>45836</v>
      </c>
      <c r="C5557" s="2">
        <v>0.18819444444444444</v>
      </c>
      <c r="D5557" t="s">
        <v>3736</v>
      </c>
      <c r="E5557" t="s">
        <v>58</v>
      </c>
      <c r="F5557" t="s">
        <v>18</v>
      </c>
      <c r="G5557">
        <v>242</v>
      </c>
      <c r="H5557" t="s">
        <v>31</v>
      </c>
      <c r="L5557">
        <v>1357</v>
      </c>
      <c r="M5557">
        <v>226</v>
      </c>
      <c r="O5557" t="s">
        <v>41</v>
      </c>
    </row>
    <row r="5558" spans="1:16" x14ac:dyDescent="0.3">
      <c r="A5558">
        <v>45080</v>
      </c>
      <c r="B5558" s="1">
        <v>45740</v>
      </c>
      <c r="C5558" s="2">
        <v>0.46388888888888885</v>
      </c>
      <c r="D5558" t="s">
        <v>3737</v>
      </c>
      <c r="E5558" t="s">
        <v>30</v>
      </c>
      <c r="F5558" t="s">
        <v>40</v>
      </c>
      <c r="G5558">
        <v>212</v>
      </c>
      <c r="H5558" t="s">
        <v>19</v>
      </c>
      <c r="I5558" t="s">
        <v>3738</v>
      </c>
      <c r="J5558">
        <v>13.85</v>
      </c>
      <c r="K5558">
        <v>4</v>
      </c>
      <c r="L5558">
        <v>1953</v>
      </c>
      <c r="M5558">
        <v>207</v>
      </c>
      <c r="N5558" t="s">
        <v>28</v>
      </c>
      <c r="P5558" t="s">
        <v>36</v>
      </c>
    </row>
    <row r="5559" spans="1:16" x14ac:dyDescent="0.3">
      <c r="A5559">
        <v>11997</v>
      </c>
      <c r="B5559" s="1">
        <v>45706</v>
      </c>
      <c r="C5559" s="2">
        <v>0.73472222222222217</v>
      </c>
      <c r="D5559" t="s">
        <v>528</v>
      </c>
      <c r="E5559" t="s">
        <v>23</v>
      </c>
      <c r="F5559" t="s">
        <v>40</v>
      </c>
      <c r="G5559">
        <v>237</v>
      </c>
      <c r="H5559" t="s">
        <v>19</v>
      </c>
      <c r="I5559">
        <v>11.61</v>
      </c>
      <c r="J5559">
        <v>13.65</v>
      </c>
      <c r="K5559">
        <v>2</v>
      </c>
      <c r="L5559">
        <v>1725</v>
      </c>
      <c r="M5559">
        <v>240</v>
      </c>
      <c r="N5559" t="s">
        <v>20</v>
      </c>
      <c r="P5559" t="s">
        <v>21</v>
      </c>
    </row>
    <row r="5560" spans="1:16" x14ac:dyDescent="0.3">
      <c r="A5560">
        <v>47961</v>
      </c>
      <c r="B5560" s="1">
        <v>45817</v>
      </c>
      <c r="C5560" s="2">
        <v>0.49444444444444446</v>
      </c>
      <c r="D5560" t="s">
        <v>3739</v>
      </c>
      <c r="E5560" t="s">
        <v>77</v>
      </c>
      <c r="F5560" t="s">
        <v>18</v>
      </c>
      <c r="G5560">
        <v>259</v>
      </c>
      <c r="H5560" t="s">
        <v>19</v>
      </c>
      <c r="I5560">
        <v>10.38</v>
      </c>
      <c r="J5560">
        <v>21.09</v>
      </c>
      <c r="K5560">
        <v>1</v>
      </c>
      <c r="L5560">
        <v>1061</v>
      </c>
      <c r="M5560">
        <v>227</v>
      </c>
      <c r="N5560" t="s">
        <v>53</v>
      </c>
      <c r="P5560" t="s">
        <v>21</v>
      </c>
    </row>
    <row r="5561" spans="1:16" x14ac:dyDescent="0.3">
      <c r="A5561">
        <v>19378</v>
      </c>
      <c r="B5561" s="1">
        <v>45918</v>
      </c>
      <c r="C5561" s="2">
        <v>0.46180555555555558</v>
      </c>
      <c r="D5561" t="s">
        <v>260</v>
      </c>
      <c r="E5561" t="s">
        <v>52</v>
      </c>
      <c r="F5561" t="s">
        <v>40</v>
      </c>
      <c r="G5561">
        <v>260</v>
      </c>
      <c r="H5561" t="s">
        <v>19</v>
      </c>
      <c r="I5561">
        <v>70.319999999999993</v>
      </c>
      <c r="J5561">
        <v>2.31</v>
      </c>
      <c r="K5561">
        <v>4</v>
      </c>
      <c r="L5561">
        <v>1233</v>
      </c>
      <c r="M5561">
        <v>214</v>
      </c>
      <c r="N5561" t="s">
        <v>32</v>
      </c>
      <c r="P5561" t="s">
        <v>36</v>
      </c>
    </row>
    <row r="5562" spans="1:16" x14ac:dyDescent="0.3">
      <c r="A5562">
        <v>69682</v>
      </c>
      <c r="B5562" s="1">
        <v>46016</v>
      </c>
      <c r="C5562" s="2">
        <v>0.42152777777777778</v>
      </c>
      <c r="D5562" t="s">
        <v>634</v>
      </c>
      <c r="E5562" t="s">
        <v>17</v>
      </c>
      <c r="F5562" t="s">
        <v>27</v>
      </c>
      <c r="G5562">
        <v>243</v>
      </c>
      <c r="H5562" t="s">
        <v>31</v>
      </c>
      <c r="L5562">
        <v>1281</v>
      </c>
      <c r="M5562">
        <v>235</v>
      </c>
      <c r="O5562" t="s">
        <v>61</v>
      </c>
    </row>
    <row r="5563" spans="1:16" x14ac:dyDescent="0.3">
      <c r="A5563">
        <v>63797</v>
      </c>
      <c r="B5563" s="1">
        <v>45967</v>
      </c>
      <c r="C5563" s="2">
        <v>0.30763888888888891</v>
      </c>
      <c r="D5563" t="s">
        <v>571</v>
      </c>
      <c r="E5563" t="s">
        <v>465</v>
      </c>
      <c r="F5563" t="s">
        <v>40</v>
      </c>
      <c r="G5563">
        <v>238</v>
      </c>
      <c r="H5563" t="s">
        <v>31</v>
      </c>
      <c r="L5563">
        <v>1428</v>
      </c>
      <c r="M5563">
        <v>217</v>
      </c>
      <c r="O5563" t="s">
        <v>32</v>
      </c>
    </row>
    <row r="5564" spans="1:16" x14ac:dyDescent="0.3">
      <c r="A5564">
        <v>87496</v>
      </c>
      <c r="B5564" s="1">
        <v>45930</v>
      </c>
      <c r="C5564" s="2">
        <v>0.65694444444444444</v>
      </c>
      <c r="D5564" t="s">
        <v>3740</v>
      </c>
      <c r="E5564" t="s">
        <v>30</v>
      </c>
      <c r="F5564" t="s">
        <v>40</v>
      </c>
      <c r="G5564">
        <v>253</v>
      </c>
      <c r="H5564" t="s">
        <v>19</v>
      </c>
      <c r="I5564">
        <v>14.79</v>
      </c>
      <c r="J5564">
        <v>5.64</v>
      </c>
      <c r="K5564">
        <v>5</v>
      </c>
      <c r="L5564">
        <v>1822</v>
      </c>
      <c r="M5564">
        <v>225</v>
      </c>
      <c r="N5564" t="s">
        <v>20</v>
      </c>
      <c r="P5564" t="s">
        <v>36</v>
      </c>
    </row>
    <row r="5565" spans="1:16" x14ac:dyDescent="0.3">
      <c r="A5565">
        <v>18361</v>
      </c>
      <c r="B5565" s="1">
        <v>45886</v>
      </c>
      <c r="C5565" s="2">
        <v>0.66527777777777775</v>
      </c>
      <c r="D5565" t="s">
        <v>812</v>
      </c>
      <c r="E5565" t="s">
        <v>91</v>
      </c>
      <c r="F5565" t="s">
        <v>40</v>
      </c>
      <c r="G5565">
        <v>229</v>
      </c>
      <c r="H5565" t="s">
        <v>19</v>
      </c>
      <c r="I5565" t="s">
        <v>3245</v>
      </c>
      <c r="J5565">
        <v>9.77</v>
      </c>
      <c r="K5565">
        <v>5</v>
      </c>
      <c r="L5565">
        <v>1971</v>
      </c>
      <c r="M5565">
        <v>247</v>
      </c>
      <c r="N5565" t="s">
        <v>50</v>
      </c>
      <c r="P5565" t="s">
        <v>21</v>
      </c>
    </row>
    <row r="5566" spans="1:16" x14ac:dyDescent="0.3">
      <c r="A5566">
        <v>34399</v>
      </c>
      <c r="B5566" s="1">
        <v>45929</v>
      </c>
      <c r="C5566" s="2">
        <v>0.19930555555555554</v>
      </c>
      <c r="D5566" t="s">
        <v>79</v>
      </c>
      <c r="E5566" t="s">
        <v>17</v>
      </c>
      <c r="F5566" t="s">
        <v>18</v>
      </c>
      <c r="G5566">
        <v>237</v>
      </c>
      <c r="H5566" t="s">
        <v>31</v>
      </c>
      <c r="L5566">
        <v>1866</v>
      </c>
      <c r="M5566">
        <v>202</v>
      </c>
      <c r="O5566" t="s">
        <v>47</v>
      </c>
    </row>
    <row r="5567" spans="1:16" x14ac:dyDescent="0.3">
      <c r="A5567">
        <v>24246</v>
      </c>
      <c r="B5567" s="1">
        <v>45770</v>
      </c>
      <c r="C5567" s="2">
        <v>0.26805555555555555</v>
      </c>
      <c r="D5567" t="s">
        <v>3741</v>
      </c>
      <c r="E5567" t="s">
        <v>122</v>
      </c>
      <c r="F5567" t="s">
        <v>18</v>
      </c>
      <c r="G5567">
        <v>242</v>
      </c>
      <c r="H5567" t="s">
        <v>19</v>
      </c>
      <c r="I5567" t="s">
        <v>3742</v>
      </c>
      <c r="J5567">
        <v>15.75</v>
      </c>
      <c r="K5567">
        <v>4</v>
      </c>
      <c r="L5567">
        <v>1194</v>
      </c>
      <c r="M5567">
        <v>207</v>
      </c>
      <c r="N5567" t="s">
        <v>20</v>
      </c>
      <c r="P5567" t="s">
        <v>36</v>
      </c>
    </row>
    <row r="5568" spans="1:16" x14ac:dyDescent="0.3">
      <c r="A5568">
        <v>37008</v>
      </c>
      <c r="B5568" s="1">
        <v>45805</v>
      </c>
      <c r="C5568" s="2">
        <v>0.66041666666666665</v>
      </c>
      <c r="D5568" t="s">
        <v>550</v>
      </c>
      <c r="E5568" t="s">
        <v>94</v>
      </c>
      <c r="F5568" t="s">
        <v>40</v>
      </c>
      <c r="G5568">
        <v>257</v>
      </c>
      <c r="H5568" t="s">
        <v>19</v>
      </c>
      <c r="I5568">
        <v>50.36</v>
      </c>
      <c r="J5568">
        <v>7.66</v>
      </c>
      <c r="K5568">
        <v>5</v>
      </c>
      <c r="L5568">
        <v>1799</v>
      </c>
      <c r="M5568">
        <v>249</v>
      </c>
      <c r="N5568" t="s">
        <v>28</v>
      </c>
      <c r="P5568" t="s">
        <v>36</v>
      </c>
    </row>
    <row r="5569" spans="1:16" x14ac:dyDescent="0.3">
      <c r="A5569">
        <v>23638</v>
      </c>
      <c r="B5569" s="1">
        <v>45830</v>
      </c>
      <c r="C5569" s="2">
        <v>0.73611111111111116</v>
      </c>
      <c r="D5569" t="s">
        <v>647</v>
      </c>
      <c r="E5569" t="s">
        <v>72</v>
      </c>
      <c r="F5569" t="s">
        <v>40</v>
      </c>
      <c r="G5569">
        <v>254</v>
      </c>
      <c r="H5569" t="s">
        <v>19</v>
      </c>
      <c r="I5569">
        <v>13.85</v>
      </c>
      <c r="J5569">
        <v>3.72</v>
      </c>
      <c r="K5569">
        <v>3</v>
      </c>
      <c r="L5569">
        <v>1712</v>
      </c>
      <c r="M5569">
        <v>251</v>
      </c>
      <c r="N5569" t="s">
        <v>50</v>
      </c>
      <c r="P5569" t="s">
        <v>21</v>
      </c>
    </row>
    <row r="5570" spans="1:16" x14ac:dyDescent="0.3">
      <c r="A5570">
        <v>42650</v>
      </c>
      <c r="B5570" s="1">
        <v>45809</v>
      </c>
      <c r="C5570" s="2">
        <v>0.85069444444444453</v>
      </c>
      <c r="D5570" t="s">
        <v>151</v>
      </c>
      <c r="E5570" t="s">
        <v>83</v>
      </c>
      <c r="F5570" t="s">
        <v>40</v>
      </c>
      <c r="G5570">
        <v>241</v>
      </c>
      <c r="H5570" t="s">
        <v>19</v>
      </c>
      <c r="I5570">
        <v>69.209999999999994</v>
      </c>
      <c r="J5570">
        <v>17.760000000000002</v>
      </c>
      <c r="K5570">
        <v>2</v>
      </c>
      <c r="L5570">
        <v>1831</v>
      </c>
      <c r="M5570">
        <v>214</v>
      </c>
      <c r="N5570" t="s">
        <v>20</v>
      </c>
      <c r="P5570" t="s">
        <v>21</v>
      </c>
    </row>
    <row r="5571" spans="1:16" x14ac:dyDescent="0.3">
      <c r="A5571">
        <v>86705</v>
      </c>
      <c r="B5571" s="1">
        <v>45658</v>
      </c>
      <c r="C5571" s="2">
        <v>0.77847222222222223</v>
      </c>
      <c r="D5571" t="s">
        <v>46</v>
      </c>
      <c r="E5571" t="s">
        <v>75</v>
      </c>
      <c r="F5571" t="s">
        <v>18</v>
      </c>
      <c r="G5571">
        <v>211</v>
      </c>
      <c r="H5571" t="s">
        <v>19</v>
      </c>
      <c r="I5571" t="s">
        <v>3743</v>
      </c>
      <c r="J5571">
        <v>27.47</v>
      </c>
      <c r="K5571">
        <v>4</v>
      </c>
      <c r="L5571">
        <v>2087</v>
      </c>
      <c r="M5571">
        <v>238</v>
      </c>
      <c r="N5571" t="s">
        <v>28</v>
      </c>
      <c r="P5571" t="s">
        <v>36</v>
      </c>
    </row>
    <row r="5572" spans="1:16" x14ac:dyDescent="0.3">
      <c r="A5572">
        <v>48980</v>
      </c>
      <c r="B5572" s="1">
        <v>45698</v>
      </c>
      <c r="C5572" s="2">
        <v>9.9999999999999992E-2</v>
      </c>
      <c r="D5572" t="s">
        <v>687</v>
      </c>
      <c r="E5572" t="s">
        <v>83</v>
      </c>
      <c r="F5572" t="s">
        <v>18</v>
      </c>
      <c r="G5572">
        <v>245</v>
      </c>
      <c r="H5572" t="s">
        <v>19</v>
      </c>
      <c r="I5572">
        <v>51.1</v>
      </c>
      <c r="J5572">
        <v>4.03</v>
      </c>
      <c r="K5572">
        <v>2</v>
      </c>
      <c r="L5572">
        <v>2039</v>
      </c>
      <c r="M5572">
        <v>201</v>
      </c>
      <c r="N5572" t="s">
        <v>28</v>
      </c>
      <c r="P5572" t="s">
        <v>36</v>
      </c>
    </row>
    <row r="5573" spans="1:16" x14ac:dyDescent="0.3">
      <c r="A5573">
        <v>13892</v>
      </c>
      <c r="B5573" s="1">
        <v>45740</v>
      </c>
      <c r="C5573" s="2">
        <v>0.25972222222222224</v>
      </c>
      <c r="D5573" t="s">
        <v>422</v>
      </c>
      <c r="E5573" t="s">
        <v>17</v>
      </c>
      <c r="F5573" t="s">
        <v>27</v>
      </c>
      <c r="G5573">
        <v>260</v>
      </c>
      <c r="H5573" t="s">
        <v>19</v>
      </c>
      <c r="I5573">
        <v>23.62</v>
      </c>
      <c r="J5573">
        <v>3.16</v>
      </c>
      <c r="K5573">
        <v>2</v>
      </c>
      <c r="L5573">
        <v>1041</v>
      </c>
      <c r="M5573">
        <v>218</v>
      </c>
      <c r="N5573" t="s">
        <v>32</v>
      </c>
      <c r="P5573" t="s">
        <v>36</v>
      </c>
    </row>
    <row r="5574" spans="1:16" x14ac:dyDescent="0.3">
      <c r="A5574">
        <v>56564</v>
      </c>
      <c r="B5574" s="1">
        <v>45698</v>
      </c>
      <c r="C5574" s="2">
        <v>0.92986111111111114</v>
      </c>
      <c r="D5574" t="s">
        <v>3744</v>
      </c>
      <c r="E5574" t="s">
        <v>38</v>
      </c>
      <c r="F5574" t="s">
        <v>40</v>
      </c>
      <c r="G5574">
        <v>235</v>
      </c>
      <c r="H5574" t="s">
        <v>19</v>
      </c>
      <c r="I5574" t="s">
        <v>3745</v>
      </c>
      <c r="J5574">
        <v>25.84</v>
      </c>
      <c r="K5574">
        <v>2</v>
      </c>
      <c r="L5574">
        <v>2127</v>
      </c>
      <c r="M5574">
        <v>239</v>
      </c>
      <c r="N5574" t="s">
        <v>32</v>
      </c>
      <c r="P5574" t="s">
        <v>21</v>
      </c>
    </row>
    <row r="5575" spans="1:16" x14ac:dyDescent="0.3">
      <c r="A5575">
        <v>70379</v>
      </c>
      <c r="B5575" s="1">
        <v>45824</v>
      </c>
      <c r="C5575" s="2">
        <v>0.88124999999999998</v>
      </c>
      <c r="D5575" t="s">
        <v>897</v>
      </c>
      <c r="E5575" t="s">
        <v>30</v>
      </c>
      <c r="F5575" t="s">
        <v>27</v>
      </c>
      <c r="G5575">
        <v>248</v>
      </c>
      <c r="H5575" t="s">
        <v>19</v>
      </c>
      <c r="I5575">
        <v>45.67</v>
      </c>
      <c r="J5575">
        <v>22.08</v>
      </c>
      <c r="K5575">
        <v>4</v>
      </c>
      <c r="L5575">
        <v>1525</v>
      </c>
      <c r="M5575">
        <v>235</v>
      </c>
      <c r="N5575" t="s">
        <v>44</v>
      </c>
      <c r="P5575" t="s">
        <v>21</v>
      </c>
    </row>
    <row r="5576" spans="1:16" x14ac:dyDescent="0.3">
      <c r="A5576">
        <v>37789</v>
      </c>
      <c r="B5576" s="1">
        <v>45714</v>
      </c>
      <c r="C5576" s="2">
        <v>0.48819444444444443</v>
      </c>
      <c r="D5576" t="s">
        <v>543</v>
      </c>
      <c r="E5576" t="s">
        <v>17</v>
      </c>
      <c r="F5576" t="s">
        <v>27</v>
      </c>
      <c r="G5576">
        <v>203</v>
      </c>
      <c r="H5576" t="s">
        <v>24</v>
      </c>
      <c r="L5576">
        <v>2145</v>
      </c>
      <c r="M5576">
        <v>212</v>
      </c>
    </row>
    <row r="5577" spans="1:16" x14ac:dyDescent="0.3">
      <c r="A5577">
        <v>74712</v>
      </c>
      <c r="B5577" s="1">
        <v>45691</v>
      </c>
      <c r="C5577" s="2">
        <v>5.6944444444444443E-2</v>
      </c>
      <c r="D5577" t="s">
        <v>3746</v>
      </c>
      <c r="E5577" t="s">
        <v>52</v>
      </c>
      <c r="F5577" t="s">
        <v>27</v>
      </c>
      <c r="G5577">
        <v>227</v>
      </c>
      <c r="H5577" t="s">
        <v>19</v>
      </c>
      <c r="I5577">
        <v>41.43</v>
      </c>
      <c r="J5577">
        <v>5.66</v>
      </c>
      <c r="K5577">
        <v>2</v>
      </c>
      <c r="L5577">
        <v>1996</v>
      </c>
      <c r="M5577">
        <v>228</v>
      </c>
      <c r="N5577" t="s">
        <v>50</v>
      </c>
      <c r="P5577" t="s">
        <v>36</v>
      </c>
    </row>
    <row r="5578" spans="1:16" x14ac:dyDescent="0.3">
      <c r="A5578">
        <v>71921</v>
      </c>
      <c r="B5578" s="1">
        <v>45839</v>
      </c>
      <c r="C5578" s="2">
        <v>0.21944444444444444</v>
      </c>
      <c r="D5578" t="s">
        <v>3747</v>
      </c>
      <c r="E5578" t="s">
        <v>17</v>
      </c>
      <c r="F5578" t="s">
        <v>40</v>
      </c>
      <c r="G5578">
        <v>244</v>
      </c>
      <c r="H5578" t="s">
        <v>31</v>
      </c>
      <c r="L5578">
        <v>1202</v>
      </c>
      <c r="M5578">
        <v>246</v>
      </c>
      <c r="O5578" t="s">
        <v>61</v>
      </c>
    </row>
    <row r="5579" spans="1:16" x14ac:dyDescent="0.3">
      <c r="A5579">
        <v>45869</v>
      </c>
      <c r="B5579" s="1">
        <v>45924</v>
      </c>
      <c r="C5579" s="2">
        <v>0.62708333333333333</v>
      </c>
      <c r="D5579" t="s">
        <v>324</v>
      </c>
      <c r="E5579" t="s">
        <v>17</v>
      </c>
      <c r="F5579" t="s">
        <v>40</v>
      </c>
      <c r="G5579">
        <v>203</v>
      </c>
      <c r="H5579" t="s">
        <v>19</v>
      </c>
      <c r="I5579">
        <v>33.01</v>
      </c>
      <c r="J5579">
        <v>7.49</v>
      </c>
      <c r="K5579">
        <v>3</v>
      </c>
      <c r="L5579">
        <v>1268</v>
      </c>
      <c r="M5579">
        <v>244</v>
      </c>
      <c r="N5579" t="s">
        <v>20</v>
      </c>
      <c r="P5579" t="s">
        <v>36</v>
      </c>
    </row>
    <row r="5580" spans="1:16" x14ac:dyDescent="0.3">
      <c r="A5580">
        <v>69973</v>
      </c>
      <c r="B5580" s="1">
        <v>45919</v>
      </c>
      <c r="C5580" s="2">
        <v>8.4722222222222213E-2</v>
      </c>
      <c r="D5580" t="s">
        <v>3748</v>
      </c>
      <c r="E5580" t="s">
        <v>30</v>
      </c>
      <c r="F5580" t="s">
        <v>18</v>
      </c>
      <c r="G5580">
        <v>214</v>
      </c>
      <c r="H5580" t="s">
        <v>19</v>
      </c>
      <c r="I5580">
        <v>63.13</v>
      </c>
      <c r="J5580">
        <v>12.07</v>
      </c>
      <c r="K5580">
        <v>3</v>
      </c>
      <c r="L5580">
        <v>1668</v>
      </c>
      <c r="M5580">
        <v>249</v>
      </c>
      <c r="N5580" t="s">
        <v>28</v>
      </c>
      <c r="P5580" t="s">
        <v>36</v>
      </c>
    </row>
    <row r="5581" spans="1:16" x14ac:dyDescent="0.3">
      <c r="A5581">
        <v>39143</v>
      </c>
      <c r="B5581" s="1">
        <v>45959</v>
      </c>
      <c r="C5581" s="2">
        <v>0.88541666666666663</v>
      </c>
      <c r="D5581" t="s">
        <v>3749</v>
      </c>
      <c r="E5581" t="s">
        <v>26</v>
      </c>
      <c r="F5581" t="s">
        <v>18</v>
      </c>
      <c r="G5581">
        <v>216</v>
      </c>
      <c r="H5581" t="s">
        <v>24</v>
      </c>
      <c r="L5581">
        <v>1588</v>
      </c>
      <c r="M5581">
        <v>227</v>
      </c>
    </row>
    <row r="5582" spans="1:16" x14ac:dyDescent="0.3">
      <c r="A5582">
        <v>16934</v>
      </c>
      <c r="B5582" s="1">
        <v>45843</v>
      </c>
      <c r="C5582" s="2">
        <v>0.44236111111111115</v>
      </c>
      <c r="D5582" t="s">
        <v>822</v>
      </c>
      <c r="E5582" t="s">
        <v>595</v>
      </c>
      <c r="F5582" t="s">
        <v>18</v>
      </c>
      <c r="G5582">
        <v>213</v>
      </c>
      <c r="H5582" t="s">
        <v>19</v>
      </c>
      <c r="I5582">
        <v>52</v>
      </c>
      <c r="J5582">
        <v>14.64</v>
      </c>
      <c r="K5582">
        <v>1</v>
      </c>
      <c r="L5582">
        <v>1573</v>
      </c>
      <c r="M5582">
        <v>241</v>
      </c>
      <c r="N5582" t="s">
        <v>28</v>
      </c>
      <c r="P5582" t="s">
        <v>21</v>
      </c>
    </row>
    <row r="5583" spans="1:16" x14ac:dyDescent="0.3">
      <c r="A5583">
        <v>25476</v>
      </c>
      <c r="B5583" s="1">
        <v>45809</v>
      </c>
      <c r="C5583" s="2">
        <v>0.50555555555555554</v>
      </c>
      <c r="D5583" t="s">
        <v>104</v>
      </c>
      <c r="E5583" t="s">
        <v>17</v>
      </c>
      <c r="F5583" t="s">
        <v>27</v>
      </c>
      <c r="G5583">
        <v>215</v>
      </c>
      <c r="H5583" t="s">
        <v>19</v>
      </c>
      <c r="I5583">
        <v>62.3</v>
      </c>
      <c r="J5583">
        <v>16.75</v>
      </c>
      <c r="K5583">
        <v>5</v>
      </c>
      <c r="L5583">
        <v>1772</v>
      </c>
      <c r="M5583">
        <v>202</v>
      </c>
      <c r="N5583" t="s">
        <v>20</v>
      </c>
      <c r="P5583" t="s">
        <v>21</v>
      </c>
    </row>
    <row r="5584" spans="1:16" x14ac:dyDescent="0.3">
      <c r="A5584">
        <v>42647</v>
      </c>
      <c r="B5584" s="1">
        <v>45688</v>
      </c>
      <c r="C5584" s="2">
        <v>0.90347222222222223</v>
      </c>
      <c r="D5584" t="s">
        <v>236</v>
      </c>
      <c r="E5584" t="s">
        <v>81</v>
      </c>
      <c r="F5584" t="s">
        <v>40</v>
      </c>
      <c r="G5584">
        <v>213</v>
      </c>
      <c r="H5584" t="s">
        <v>31</v>
      </c>
      <c r="L5584">
        <v>1401</v>
      </c>
      <c r="M5584">
        <v>232</v>
      </c>
      <c r="O5584" t="s">
        <v>55</v>
      </c>
    </row>
    <row r="5585" spans="1:16" x14ac:dyDescent="0.3">
      <c r="A5585">
        <v>11817</v>
      </c>
      <c r="B5585" s="1">
        <v>45929</v>
      </c>
      <c r="C5585" s="2">
        <v>0.71944444444444444</v>
      </c>
      <c r="D5585" t="s">
        <v>555</v>
      </c>
      <c r="E5585" t="s">
        <v>75</v>
      </c>
      <c r="F5585" t="s">
        <v>18</v>
      </c>
      <c r="G5585">
        <v>217</v>
      </c>
      <c r="H5585" t="s">
        <v>31</v>
      </c>
      <c r="L5585">
        <v>1382</v>
      </c>
      <c r="M5585">
        <v>260</v>
      </c>
      <c r="O5585" t="s">
        <v>55</v>
      </c>
    </row>
    <row r="5586" spans="1:16" x14ac:dyDescent="0.3">
      <c r="A5586">
        <v>13425</v>
      </c>
      <c r="B5586" s="1">
        <v>45844</v>
      </c>
      <c r="C5586" s="2">
        <v>0.28125</v>
      </c>
      <c r="D5586" t="s">
        <v>3559</v>
      </c>
      <c r="E5586" t="s">
        <v>67</v>
      </c>
      <c r="F5586" t="s">
        <v>27</v>
      </c>
      <c r="G5586">
        <v>230</v>
      </c>
      <c r="H5586" t="s">
        <v>19</v>
      </c>
      <c r="I5586" t="s">
        <v>3750</v>
      </c>
      <c r="J5586">
        <v>14.47</v>
      </c>
      <c r="K5586">
        <v>1</v>
      </c>
      <c r="L5586">
        <v>1998</v>
      </c>
      <c r="M5586">
        <v>217</v>
      </c>
      <c r="N5586" t="s">
        <v>44</v>
      </c>
      <c r="P5586" t="s">
        <v>21</v>
      </c>
    </row>
    <row r="5587" spans="1:16" x14ac:dyDescent="0.3">
      <c r="A5587">
        <v>92507</v>
      </c>
      <c r="B5587" s="1">
        <v>45707</v>
      </c>
      <c r="C5587" s="2">
        <v>0.71666666666666667</v>
      </c>
      <c r="D5587" t="s">
        <v>516</v>
      </c>
      <c r="E5587" t="s">
        <v>81</v>
      </c>
      <c r="F5587" t="s">
        <v>27</v>
      </c>
      <c r="G5587">
        <v>206</v>
      </c>
      <c r="H5587" t="s">
        <v>19</v>
      </c>
      <c r="I5587">
        <v>48.85</v>
      </c>
      <c r="J5587">
        <v>26.59</v>
      </c>
      <c r="K5587">
        <v>3</v>
      </c>
      <c r="L5587">
        <v>1525</v>
      </c>
      <c r="M5587">
        <v>203</v>
      </c>
      <c r="N5587" t="s">
        <v>32</v>
      </c>
      <c r="P5587" t="s">
        <v>21</v>
      </c>
    </row>
    <row r="5588" spans="1:16" x14ac:dyDescent="0.3">
      <c r="A5588">
        <v>30533</v>
      </c>
      <c r="B5588" s="1">
        <v>45988</v>
      </c>
      <c r="C5588" s="2">
        <v>0.48055555555555557</v>
      </c>
      <c r="D5588" t="s">
        <v>260</v>
      </c>
      <c r="E5588" t="s">
        <v>26</v>
      </c>
      <c r="F5588" t="s">
        <v>18</v>
      </c>
      <c r="G5588">
        <v>210</v>
      </c>
      <c r="H5588" t="s">
        <v>24</v>
      </c>
      <c r="L5588">
        <v>2191</v>
      </c>
      <c r="M5588">
        <v>259</v>
      </c>
    </row>
    <row r="5589" spans="1:16" x14ac:dyDescent="0.3">
      <c r="A5589">
        <v>29242</v>
      </c>
      <c r="B5589" s="1">
        <v>45799</v>
      </c>
      <c r="C5589" s="2">
        <v>0.4375</v>
      </c>
      <c r="D5589" t="s">
        <v>859</v>
      </c>
      <c r="E5589" t="s">
        <v>75</v>
      </c>
      <c r="F5589" t="s">
        <v>27</v>
      </c>
      <c r="G5589">
        <v>231</v>
      </c>
      <c r="H5589" t="s">
        <v>19</v>
      </c>
      <c r="I5589">
        <v>53.3</v>
      </c>
      <c r="J5589">
        <v>26.86</v>
      </c>
      <c r="K5589">
        <v>1</v>
      </c>
      <c r="L5589">
        <v>1378</v>
      </c>
      <c r="M5589">
        <v>260</v>
      </c>
      <c r="N5589" t="s">
        <v>53</v>
      </c>
      <c r="P5589" t="s">
        <v>21</v>
      </c>
    </row>
    <row r="5590" spans="1:16" x14ac:dyDescent="0.3">
      <c r="A5590">
        <v>31684</v>
      </c>
      <c r="B5590" s="1">
        <v>45813</v>
      </c>
      <c r="C5590" s="2">
        <v>0.57916666666666672</v>
      </c>
      <c r="D5590" t="s">
        <v>3751</v>
      </c>
      <c r="E5590" t="s">
        <v>600</v>
      </c>
      <c r="F5590" t="s">
        <v>27</v>
      </c>
      <c r="G5590">
        <v>249</v>
      </c>
      <c r="H5590" t="s">
        <v>19</v>
      </c>
      <c r="I5590">
        <v>16.62</v>
      </c>
      <c r="J5590">
        <v>25.87</v>
      </c>
      <c r="K5590">
        <v>4</v>
      </c>
      <c r="L5590">
        <v>1238</v>
      </c>
      <c r="M5590">
        <v>252</v>
      </c>
      <c r="N5590" t="s">
        <v>32</v>
      </c>
      <c r="P5590" t="s">
        <v>36</v>
      </c>
    </row>
    <row r="5591" spans="1:16" x14ac:dyDescent="0.3">
      <c r="A5591">
        <v>41759</v>
      </c>
      <c r="B5591" s="1">
        <v>45880</v>
      </c>
      <c r="C5591" s="2">
        <v>0.71597222222222223</v>
      </c>
      <c r="D5591" t="s">
        <v>1702</v>
      </c>
      <c r="E5591" t="s">
        <v>30</v>
      </c>
      <c r="F5591" t="s">
        <v>27</v>
      </c>
      <c r="G5591">
        <v>253</v>
      </c>
      <c r="H5591" t="s">
        <v>19</v>
      </c>
      <c r="I5591">
        <v>10.17</v>
      </c>
      <c r="J5591">
        <v>25.24</v>
      </c>
      <c r="K5591">
        <v>2</v>
      </c>
      <c r="L5591">
        <v>1907</v>
      </c>
      <c r="M5591">
        <v>221</v>
      </c>
      <c r="N5591" t="s">
        <v>28</v>
      </c>
      <c r="P5591" t="s">
        <v>21</v>
      </c>
    </row>
    <row r="5592" spans="1:16" x14ac:dyDescent="0.3">
      <c r="A5592">
        <v>46175</v>
      </c>
      <c r="B5592" s="1">
        <v>45844</v>
      </c>
      <c r="C5592" s="2">
        <v>0.16111111111111112</v>
      </c>
      <c r="D5592" t="s">
        <v>3395</v>
      </c>
      <c r="E5592" t="s">
        <v>75</v>
      </c>
      <c r="F5592" t="s">
        <v>18</v>
      </c>
      <c r="G5592">
        <v>209</v>
      </c>
      <c r="H5592" t="s">
        <v>31</v>
      </c>
      <c r="L5592">
        <v>1974</v>
      </c>
      <c r="M5592">
        <v>240</v>
      </c>
      <c r="O5592" t="s">
        <v>32</v>
      </c>
    </row>
    <row r="5593" spans="1:16" x14ac:dyDescent="0.3">
      <c r="A5593">
        <v>80404</v>
      </c>
      <c r="B5593" s="1">
        <v>45877</v>
      </c>
      <c r="C5593" s="2">
        <v>4.1666666666666664E-2</v>
      </c>
      <c r="D5593" t="s">
        <v>640</v>
      </c>
      <c r="E5593" t="s">
        <v>67</v>
      </c>
      <c r="F5593" t="s">
        <v>18</v>
      </c>
      <c r="G5593">
        <v>229</v>
      </c>
      <c r="H5593" t="s">
        <v>19</v>
      </c>
      <c r="I5593" t="s">
        <v>3752</v>
      </c>
      <c r="J5593">
        <v>23.23</v>
      </c>
      <c r="K5593">
        <v>5</v>
      </c>
      <c r="L5593">
        <v>1652</v>
      </c>
      <c r="M5593">
        <v>250</v>
      </c>
      <c r="N5593" t="s">
        <v>53</v>
      </c>
      <c r="P5593" t="s">
        <v>21</v>
      </c>
    </row>
    <row r="5594" spans="1:16" x14ac:dyDescent="0.3">
      <c r="A5594">
        <v>19105</v>
      </c>
      <c r="B5594" s="1">
        <v>45862</v>
      </c>
      <c r="C5594" s="2">
        <v>9.5833333333333326E-2</v>
      </c>
      <c r="D5594" t="s">
        <v>3753</v>
      </c>
      <c r="E5594" t="s">
        <v>75</v>
      </c>
      <c r="F5594" t="s">
        <v>40</v>
      </c>
      <c r="G5594">
        <v>240</v>
      </c>
      <c r="H5594" t="s">
        <v>24</v>
      </c>
      <c r="L5594">
        <v>1762</v>
      </c>
      <c r="M5594">
        <v>236</v>
      </c>
    </row>
    <row r="5595" spans="1:16" x14ac:dyDescent="0.3">
      <c r="A5595">
        <v>73254</v>
      </c>
      <c r="B5595" s="1">
        <v>45912</v>
      </c>
      <c r="C5595" s="2">
        <v>0.35555555555555557</v>
      </c>
      <c r="D5595" t="s">
        <v>812</v>
      </c>
      <c r="E5595" t="s">
        <v>17</v>
      </c>
      <c r="F5595" t="s">
        <v>27</v>
      </c>
      <c r="G5595">
        <v>243</v>
      </c>
      <c r="H5595" t="s">
        <v>31</v>
      </c>
      <c r="L5595">
        <v>1366</v>
      </c>
      <c r="M5595">
        <v>217</v>
      </c>
      <c r="O5595" t="s">
        <v>128</v>
      </c>
    </row>
    <row r="5596" spans="1:16" x14ac:dyDescent="0.3">
      <c r="A5596">
        <v>29170</v>
      </c>
      <c r="B5596" s="1">
        <v>45977</v>
      </c>
      <c r="C5596" s="2">
        <v>0.96597222222222223</v>
      </c>
      <c r="D5596" t="s">
        <v>1182</v>
      </c>
      <c r="E5596" t="s">
        <v>58</v>
      </c>
      <c r="F5596" t="s">
        <v>40</v>
      </c>
      <c r="G5596">
        <v>207</v>
      </c>
      <c r="H5596" t="s">
        <v>19</v>
      </c>
      <c r="I5596">
        <v>48.06</v>
      </c>
      <c r="J5596">
        <v>4.7</v>
      </c>
      <c r="K5596">
        <v>3</v>
      </c>
      <c r="L5596">
        <v>1198</v>
      </c>
      <c r="M5596">
        <v>240</v>
      </c>
      <c r="N5596" t="s">
        <v>28</v>
      </c>
      <c r="P5596" t="s">
        <v>36</v>
      </c>
    </row>
    <row r="5597" spans="1:16" x14ac:dyDescent="0.3">
      <c r="A5597">
        <v>36756</v>
      </c>
      <c r="B5597" s="1">
        <v>45808</v>
      </c>
      <c r="C5597" s="2">
        <v>0.91041666666666676</v>
      </c>
      <c r="D5597" t="s">
        <v>3754</v>
      </c>
      <c r="E5597" t="s">
        <v>685</v>
      </c>
      <c r="F5597" t="s">
        <v>40</v>
      </c>
      <c r="G5597">
        <v>206</v>
      </c>
      <c r="H5597" t="s">
        <v>19</v>
      </c>
      <c r="I5597">
        <v>67.61</v>
      </c>
      <c r="J5597">
        <v>22.2</v>
      </c>
      <c r="K5597">
        <v>5</v>
      </c>
      <c r="L5597">
        <v>1007</v>
      </c>
      <c r="M5597">
        <v>254</v>
      </c>
      <c r="N5597" t="s">
        <v>50</v>
      </c>
      <c r="P5597" t="s">
        <v>36</v>
      </c>
    </row>
    <row r="5598" spans="1:16" x14ac:dyDescent="0.3">
      <c r="A5598">
        <v>37174</v>
      </c>
      <c r="B5598" s="1">
        <v>45818</v>
      </c>
      <c r="C5598" s="2">
        <v>4.1666666666666664E-2</v>
      </c>
      <c r="D5598" t="s">
        <v>3755</v>
      </c>
      <c r="E5598" t="s">
        <v>3756</v>
      </c>
      <c r="F5598" t="s">
        <v>27</v>
      </c>
      <c r="G5598">
        <v>236</v>
      </c>
      <c r="H5598" t="s">
        <v>19</v>
      </c>
      <c r="I5598">
        <v>27.08</v>
      </c>
      <c r="J5598">
        <v>12.86</v>
      </c>
      <c r="K5598">
        <v>4</v>
      </c>
      <c r="L5598">
        <v>1521</v>
      </c>
      <c r="M5598">
        <v>259</v>
      </c>
      <c r="N5598" t="s">
        <v>50</v>
      </c>
      <c r="P5598" t="s">
        <v>21</v>
      </c>
    </row>
    <row r="5599" spans="1:16" x14ac:dyDescent="0.3">
      <c r="A5599">
        <v>77304</v>
      </c>
      <c r="B5599" s="1">
        <v>45784</v>
      </c>
      <c r="C5599" s="2">
        <v>0.16666666666666666</v>
      </c>
      <c r="D5599" t="s">
        <v>3757</v>
      </c>
      <c r="E5599" t="s">
        <v>83</v>
      </c>
      <c r="F5599" t="s">
        <v>40</v>
      </c>
      <c r="G5599">
        <v>212</v>
      </c>
      <c r="H5599" t="s">
        <v>19</v>
      </c>
      <c r="I5599">
        <v>20.07</v>
      </c>
      <c r="J5599">
        <v>15.94</v>
      </c>
      <c r="K5599">
        <v>3</v>
      </c>
      <c r="L5599">
        <v>1886</v>
      </c>
      <c r="M5599">
        <v>236</v>
      </c>
      <c r="N5599" t="s">
        <v>50</v>
      </c>
      <c r="P5599" t="s">
        <v>21</v>
      </c>
    </row>
    <row r="5600" spans="1:16" x14ac:dyDescent="0.3">
      <c r="A5600">
        <v>58860</v>
      </c>
      <c r="B5600" s="1">
        <v>45798</v>
      </c>
      <c r="C5600" s="2">
        <v>0.67847222222222225</v>
      </c>
      <c r="D5600" t="s">
        <v>314</v>
      </c>
      <c r="E5600" t="s">
        <v>94</v>
      </c>
      <c r="F5600" t="s">
        <v>40</v>
      </c>
      <c r="G5600">
        <v>226</v>
      </c>
      <c r="H5600" t="s">
        <v>19</v>
      </c>
      <c r="I5600">
        <v>64.53</v>
      </c>
      <c r="J5600">
        <v>17.78</v>
      </c>
      <c r="K5600">
        <v>2</v>
      </c>
      <c r="L5600">
        <v>2097</v>
      </c>
      <c r="M5600">
        <v>240</v>
      </c>
      <c r="N5600" t="s">
        <v>32</v>
      </c>
      <c r="P5600" t="s">
        <v>21</v>
      </c>
    </row>
    <row r="5601" spans="1:16" x14ac:dyDescent="0.3">
      <c r="A5601">
        <v>25771</v>
      </c>
      <c r="B5601" s="1">
        <v>46003</v>
      </c>
      <c r="C5601" s="2">
        <v>0.21666666666666667</v>
      </c>
      <c r="D5601" t="s">
        <v>646</v>
      </c>
      <c r="E5601" t="s">
        <v>83</v>
      </c>
      <c r="F5601" t="s">
        <v>40</v>
      </c>
      <c r="G5601">
        <v>243</v>
      </c>
      <c r="H5601" t="s">
        <v>19</v>
      </c>
      <c r="I5601">
        <v>25.28</v>
      </c>
      <c r="J5601">
        <v>7.61</v>
      </c>
      <c r="K5601">
        <v>5</v>
      </c>
      <c r="L5601">
        <v>1027</v>
      </c>
      <c r="M5601">
        <v>240</v>
      </c>
      <c r="N5601" t="s">
        <v>32</v>
      </c>
      <c r="P5601" t="s">
        <v>21</v>
      </c>
    </row>
    <row r="5602" spans="1:16" x14ac:dyDescent="0.3">
      <c r="A5602">
        <v>14103</v>
      </c>
      <c r="B5602" s="1">
        <v>45855</v>
      </c>
      <c r="C5602" s="2">
        <v>0.40763888888888888</v>
      </c>
      <c r="D5602" t="s">
        <v>543</v>
      </c>
      <c r="E5602" t="s">
        <v>67</v>
      </c>
      <c r="F5602" t="s">
        <v>18</v>
      </c>
      <c r="G5602">
        <v>236</v>
      </c>
      <c r="H5602" t="s">
        <v>19</v>
      </c>
      <c r="I5602" t="s">
        <v>3758</v>
      </c>
      <c r="J5602">
        <v>15.04</v>
      </c>
      <c r="K5602">
        <v>5</v>
      </c>
      <c r="L5602">
        <v>1536</v>
      </c>
      <c r="M5602">
        <v>250</v>
      </c>
      <c r="N5602" t="s">
        <v>20</v>
      </c>
      <c r="P5602" t="s">
        <v>36</v>
      </c>
    </row>
    <row r="5603" spans="1:16" x14ac:dyDescent="0.3">
      <c r="A5603">
        <v>17549</v>
      </c>
      <c r="B5603" s="1">
        <v>45921</v>
      </c>
      <c r="C5603" s="2">
        <v>0.59791666666666665</v>
      </c>
      <c r="D5603" t="s">
        <v>437</v>
      </c>
      <c r="E5603" t="s">
        <v>30</v>
      </c>
      <c r="F5603" t="s">
        <v>40</v>
      </c>
      <c r="G5603">
        <v>218</v>
      </c>
      <c r="H5603" t="s">
        <v>31</v>
      </c>
      <c r="L5603">
        <v>1694</v>
      </c>
      <c r="M5603">
        <v>259</v>
      </c>
      <c r="O5603" t="s">
        <v>108</v>
      </c>
    </row>
    <row r="5604" spans="1:16" x14ac:dyDescent="0.3">
      <c r="A5604">
        <v>27458</v>
      </c>
      <c r="B5604" s="1">
        <v>45777</v>
      </c>
      <c r="C5604" s="2">
        <v>0.6958333333333333</v>
      </c>
      <c r="D5604" t="s">
        <v>942</v>
      </c>
      <c r="E5604" t="s">
        <v>3759</v>
      </c>
      <c r="F5604" t="s">
        <v>27</v>
      </c>
      <c r="G5604">
        <v>231</v>
      </c>
      <c r="H5604" t="s">
        <v>24</v>
      </c>
      <c r="L5604">
        <v>1205</v>
      </c>
      <c r="M5604">
        <v>246</v>
      </c>
    </row>
    <row r="5605" spans="1:16" x14ac:dyDescent="0.3">
      <c r="A5605">
        <v>29723</v>
      </c>
      <c r="B5605" s="1">
        <v>45956</v>
      </c>
      <c r="C5605" s="2">
        <v>0.74791666666666667</v>
      </c>
      <c r="D5605" t="s">
        <v>744</v>
      </c>
      <c r="E5605" t="s">
        <v>1558</v>
      </c>
      <c r="F5605" t="s">
        <v>40</v>
      </c>
      <c r="G5605">
        <v>231</v>
      </c>
      <c r="H5605" t="s">
        <v>19</v>
      </c>
      <c r="I5605">
        <v>65.260000000000005</v>
      </c>
      <c r="J5605">
        <v>25.41</v>
      </c>
      <c r="K5605">
        <v>4</v>
      </c>
      <c r="L5605">
        <v>1775</v>
      </c>
      <c r="M5605">
        <v>254</v>
      </c>
      <c r="N5605" t="s">
        <v>44</v>
      </c>
      <c r="P5605" t="s">
        <v>21</v>
      </c>
    </row>
    <row r="5606" spans="1:16" x14ac:dyDescent="0.3">
      <c r="A5606">
        <v>21779</v>
      </c>
      <c r="B5606" s="1">
        <v>45724</v>
      </c>
      <c r="C5606" s="2">
        <v>0.14097222222222222</v>
      </c>
      <c r="D5606" t="s">
        <v>3760</v>
      </c>
      <c r="E5606" t="s">
        <v>17</v>
      </c>
      <c r="F5606" t="s">
        <v>18</v>
      </c>
      <c r="G5606">
        <v>240</v>
      </c>
      <c r="H5606" t="s">
        <v>19</v>
      </c>
      <c r="I5606">
        <v>23.11</v>
      </c>
      <c r="J5606">
        <v>13.8</v>
      </c>
      <c r="K5606">
        <v>3</v>
      </c>
      <c r="L5606">
        <v>1079</v>
      </c>
      <c r="M5606">
        <v>200</v>
      </c>
      <c r="N5606" t="s">
        <v>44</v>
      </c>
      <c r="P5606" t="s">
        <v>21</v>
      </c>
    </row>
    <row r="5607" spans="1:16" x14ac:dyDescent="0.3">
      <c r="A5607">
        <v>68054</v>
      </c>
      <c r="B5607" s="1">
        <v>45790</v>
      </c>
      <c r="C5607" s="2">
        <v>0.44027777777777777</v>
      </c>
      <c r="D5607" t="s">
        <v>290</v>
      </c>
      <c r="E5607" t="s">
        <v>83</v>
      </c>
      <c r="F5607" t="s">
        <v>18</v>
      </c>
      <c r="G5607">
        <v>243</v>
      </c>
      <c r="H5607" t="s">
        <v>19</v>
      </c>
      <c r="I5607">
        <v>6.07</v>
      </c>
      <c r="J5607">
        <v>1.21</v>
      </c>
      <c r="K5607">
        <v>3</v>
      </c>
      <c r="L5607">
        <v>1187</v>
      </c>
      <c r="M5607">
        <v>221</v>
      </c>
      <c r="N5607" t="s">
        <v>32</v>
      </c>
      <c r="P5607" t="s">
        <v>36</v>
      </c>
    </row>
    <row r="5608" spans="1:16" x14ac:dyDescent="0.3">
      <c r="A5608">
        <v>65973</v>
      </c>
      <c r="B5608" s="1">
        <v>45930</v>
      </c>
      <c r="C5608" s="2">
        <v>0.23194444444444443</v>
      </c>
      <c r="D5608" t="s">
        <v>482</v>
      </c>
      <c r="E5608" t="s">
        <v>23</v>
      </c>
      <c r="F5608" t="s">
        <v>18</v>
      </c>
      <c r="G5608">
        <v>219</v>
      </c>
      <c r="H5608" t="s">
        <v>24</v>
      </c>
      <c r="L5608">
        <v>2006</v>
      </c>
      <c r="M5608">
        <v>210</v>
      </c>
    </row>
    <row r="5609" spans="1:16" x14ac:dyDescent="0.3">
      <c r="A5609">
        <v>13493</v>
      </c>
      <c r="B5609" s="1">
        <v>45722</v>
      </c>
      <c r="C5609" s="2">
        <v>0.99930555555555556</v>
      </c>
      <c r="D5609" t="s">
        <v>241</v>
      </c>
      <c r="E5609" t="s">
        <v>122</v>
      </c>
      <c r="F5609" t="s">
        <v>40</v>
      </c>
      <c r="G5609">
        <v>244</v>
      </c>
      <c r="H5609" t="s">
        <v>19</v>
      </c>
      <c r="I5609" t="s">
        <v>3761</v>
      </c>
      <c r="J5609">
        <v>20.100000000000001</v>
      </c>
      <c r="K5609">
        <v>2</v>
      </c>
      <c r="L5609">
        <v>1630</v>
      </c>
      <c r="M5609">
        <v>240</v>
      </c>
      <c r="N5609" t="s">
        <v>50</v>
      </c>
      <c r="P5609" t="s">
        <v>21</v>
      </c>
    </row>
    <row r="5610" spans="1:16" x14ac:dyDescent="0.3">
      <c r="A5610">
        <v>45302</v>
      </c>
      <c r="B5610" s="1">
        <v>45988</v>
      </c>
      <c r="C5610" s="2">
        <v>0.75208333333333333</v>
      </c>
      <c r="D5610" t="s">
        <v>3762</v>
      </c>
      <c r="E5610" t="s">
        <v>94</v>
      </c>
      <c r="F5610" t="s">
        <v>27</v>
      </c>
      <c r="G5610">
        <v>204</v>
      </c>
      <c r="H5610" t="s">
        <v>19</v>
      </c>
      <c r="I5610">
        <v>48.43</v>
      </c>
      <c r="J5610">
        <v>20.83</v>
      </c>
      <c r="K5610">
        <v>3</v>
      </c>
      <c r="L5610">
        <v>1372</v>
      </c>
      <c r="M5610">
        <v>234</v>
      </c>
      <c r="N5610" t="s">
        <v>20</v>
      </c>
      <c r="P5610" t="s">
        <v>36</v>
      </c>
    </row>
    <row r="5611" spans="1:16" x14ac:dyDescent="0.3">
      <c r="A5611">
        <v>20202</v>
      </c>
      <c r="B5611" s="1">
        <v>45919</v>
      </c>
      <c r="C5611" s="2">
        <v>0.8534722222222223</v>
      </c>
      <c r="D5611" t="s">
        <v>3763</v>
      </c>
      <c r="E5611" t="s">
        <v>26</v>
      </c>
      <c r="F5611" t="s">
        <v>27</v>
      </c>
      <c r="G5611">
        <v>200</v>
      </c>
      <c r="H5611" t="s">
        <v>31</v>
      </c>
      <c r="L5611">
        <v>1078</v>
      </c>
      <c r="M5611">
        <v>234</v>
      </c>
      <c r="O5611" t="s">
        <v>55</v>
      </c>
    </row>
    <row r="5612" spans="1:16" x14ac:dyDescent="0.3">
      <c r="A5612">
        <v>97804</v>
      </c>
      <c r="B5612" s="1">
        <v>45731</v>
      </c>
      <c r="C5612" s="2">
        <v>0.30902777777777779</v>
      </c>
      <c r="D5612" t="s">
        <v>550</v>
      </c>
      <c r="E5612" t="s">
        <v>503</v>
      </c>
      <c r="F5612" t="s">
        <v>40</v>
      </c>
      <c r="G5612">
        <v>219</v>
      </c>
      <c r="H5612" t="s">
        <v>31</v>
      </c>
      <c r="L5612">
        <v>1628</v>
      </c>
      <c r="M5612">
        <v>205</v>
      </c>
      <c r="O5612" t="s">
        <v>41</v>
      </c>
    </row>
    <row r="5613" spans="1:16" x14ac:dyDescent="0.3">
      <c r="A5613">
        <v>41971</v>
      </c>
      <c r="B5613" s="1">
        <v>45820</v>
      </c>
      <c r="C5613" s="2">
        <v>0.30138888888888887</v>
      </c>
      <c r="D5613" t="s">
        <v>1123</v>
      </c>
      <c r="E5613" t="s">
        <v>122</v>
      </c>
      <c r="F5613" t="s">
        <v>27</v>
      </c>
      <c r="G5613">
        <v>226</v>
      </c>
      <c r="H5613" t="s">
        <v>19</v>
      </c>
      <c r="I5613">
        <v>24.8</v>
      </c>
      <c r="J5613">
        <v>3.77</v>
      </c>
      <c r="K5613">
        <v>1</v>
      </c>
      <c r="L5613">
        <v>1339</v>
      </c>
      <c r="M5613">
        <v>250</v>
      </c>
      <c r="N5613" t="s">
        <v>44</v>
      </c>
      <c r="P5613" t="s">
        <v>36</v>
      </c>
    </row>
    <row r="5614" spans="1:16" x14ac:dyDescent="0.3">
      <c r="A5614">
        <v>83572</v>
      </c>
      <c r="B5614" s="1">
        <v>45665</v>
      </c>
      <c r="C5614" s="2">
        <v>0.67361111111111116</v>
      </c>
      <c r="D5614" t="s">
        <v>251</v>
      </c>
      <c r="E5614" t="s">
        <v>52</v>
      </c>
      <c r="F5614" t="s">
        <v>27</v>
      </c>
      <c r="G5614">
        <v>259</v>
      </c>
      <c r="H5614" t="s">
        <v>19</v>
      </c>
      <c r="I5614" t="s">
        <v>3764</v>
      </c>
      <c r="J5614">
        <v>25.37</v>
      </c>
      <c r="K5614">
        <v>1</v>
      </c>
      <c r="L5614">
        <v>1555</v>
      </c>
      <c r="M5614">
        <v>223</v>
      </c>
      <c r="N5614" t="s">
        <v>32</v>
      </c>
      <c r="P5614" t="s">
        <v>21</v>
      </c>
    </row>
    <row r="5615" spans="1:16" x14ac:dyDescent="0.3">
      <c r="A5615">
        <v>54261</v>
      </c>
      <c r="B5615" s="1">
        <v>45782</v>
      </c>
      <c r="C5615" s="2">
        <v>0.37013888888888885</v>
      </c>
      <c r="D5615" t="s">
        <v>206</v>
      </c>
      <c r="E5615" t="s">
        <v>23</v>
      </c>
      <c r="F5615" t="s">
        <v>40</v>
      </c>
      <c r="G5615">
        <v>235</v>
      </c>
      <c r="H5615" t="s">
        <v>19</v>
      </c>
      <c r="I5615" t="s">
        <v>3765</v>
      </c>
      <c r="J5615">
        <v>0.96</v>
      </c>
      <c r="K5615">
        <v>3</v>
      </c>
      <c r="L5615">
        <v>1942</v>
      </c>
      <c r="M5615">
        <v>211</v>
      </c>
      <c r="N5615" t="s">
        <v>44</v>
      </c>
      <c r="P5615" t="s">
        <v>21</v>
      </c>
    </row>
    <row r="5616" spans="1:16" x14ac:dyDescent="0.3">
      <c r="A5616">
        <v>39295</v>
      </c>
      <c r="B5616" s="1">
        <v>45777</v>
      </c>
      <c r="C5616" s="2">
        <v>0.89236111111111116</v>
      </c>
      <c r="D5616" t="s">
        <v>3766</v>
      </c>
      <c r="E5616" t="s">
        <v>38</v>
      </c>
      <c r="F5616" t="s">
        <v>40</v>
      </c>
      <c r="G5616">
        <v>202</v>
      </c>
      <c r="H5616" t="s">
        <v>19</v>
      </c>
      <c r="I5616">
        <v>76.150000000000006</v>
      </c>
      <c r="J5616">
        <v>26.21</v>
      </c>
      <c r="K5616">
        <v>3</v>
      </c>
      <c r="L5616">
        <v>1205</v>
      </c>
      <c r="M5616">
        <v>225</v>
      </c>
      <c r="N5616" t="s">
        <v>28</v>
      </c>
      <c r="P5616" t="s">
        <v>36</v>
      </c>
    </row>
    <row r="5617" spans="1:16" x14ac:dyDescent="0.3">
      <c r="A5617">
        <v>85918</v>
      </c>
      <c r="B5617" s="1">
        <v>45993</v>
      </c>
      <c r="C5617" s="2">
        <v>0.57847222222222217</v>
      </c>
      <c r="D5617" t="s">
        <v>369</v>
      </c>
      <c r="E5617" t="s">
        <v>30</v>
      </c>
      <c r="F5617" t="s">
        <v>27</v>
      </c>
      <c r="G5617">
        <v>206</v>
      </c>
      <c r="H5617" t="s">
        <v>19</v>
      </c>
      <c r="I5617">
        <v>7.36</v>
      </c>
      <c r="J5617">
        <v>5.69</v>
      </c>
      <c r="K5617">
        <v>3</v>
      </c>
      <c r="L5617">
        <v>2040</v>
      </c>
      <c r="M5617">
        <v>208</v>
      </c>
      <c r="N5617" t="s">
        <v>50</v>
      </c>
      <c r="P5617" t="s">
        <v>21</v>
      </c>
    </row>
    <row r="5618" spans="1:16" x14ac:dyDescent="0.3">
      <c r="A5618">
        <v>71962</v>
      </c>
      <c r="B5618" s="1">
        <v>45910</v>
      </c>
      <c r="C5618" s="2">
        <v>6.9444444444444441E-3</v>
      </c>
      <c r="D5618" t="s">
        <v>3767</v>
      </c>
      <c r="E5618" t="s">
        <v>3768</v>
      </c>
      <c r="F5618" t="s">
        <v>18</v>
      </c>
      <c r="G5618">
        <v>258</v>
      </c>
      <c r="H5618" t="s">
        <v>31</v>
      </c>
      <c r="L5618">
        <v>1830</v>
      </c>
      <c r="M5618">
        <v>234</v>
      </c>
      <c r="O5618" t="s">
        <v>55</v>
      </c>
    </row>
    <row r="5619" spans="1:16" x14ac:dyDescent="0.3">
      <c r="A5619">
        <v>71111</v>
      </c>
      <c r="B5619" s="1">
        <v>45922</v>
      </c>
      <c r="C5619" s="2">
        <v>0.18472222222222223</v>
      </c>
      <c r="D5619" t="s">
        <v>1102</v>
      </c>
      <c r="E5619" t="s">
        <v>3769</v>
      </c>
      <c r="F5619" t="s">
        <v>40</v>
      </c>
      <c r="G5619">
        <v>229</v>
      </c>
      <c r="H5619" t="s">
        <v>19</v>
      </c>
      <c r="I5619">
        <v>51.13</v>
      </c>
      <c r="J5619">
        <v>24.26</v>
      </c>
      <c r="K5619">
        <v>1</v>
      </c>
      <c r="L5619">
        <v>1693</v>
      </c>
      <c r="M5619">
        <v>247</v>
      </c>
      <c r="N5619" t="s">
        <v>50</v>
      </c>
      <c r="P5619" t="s">
        <v>21</v>
      </c>
    </row>
    <row r="5620" spans="1:16" x14ac:dyDescent="0.3">
      <c r="A5620">
        <v>66580</v>
      </c>
      <c r="B5620" s="1">
        <v>46022</v>
      </c>
      <c r="C5620" s="2">
        <v>0.98819444444444438</v>
      </c>
      <c r="D5620" t="s">
        <v>467</v>
      </c>
      <c r="E5620" t="s">
        <v>94</v>
      </c>
      <c r="F5620" t="s">
        <v>40</v>
      </c>
      <c r="G5620">
        <v>245</v>
      </c>
      <c r="H5620" t="s">
        <v>31</v>
      </c>
      <c r="L5620">
        <v>1241</v>
      </c>
      <c r="M5620">
        <v>228</v>
      </c>
      <c r="O5620" t="s">
        <v>47</v>
      </c>
    </row>
    <row r="5621" spans="1:16" x14ac:dyDescent="0.3">
      <c r="A5621">
        <v>65342</v>
      </c>
      <c r="B5621" s="1">
        <v>45944</v>
      </c>
      <c r="C5621" s="2">
        <v>0.95763888888888893</v>
      </c>
      <c r="D5621" t="s">
        <v>138</v>
      </c>
      <c r="E5621" t="s">
        <v>58</v>
      </c>
      <c r="F5621" t="s">
        <v>27</v>
      </c>
      <c r="G5621">
        <v>230</v>
      </c>
      <c r="H5621" t="s">
        <v>19</v>
      </c>
      <c r="I5621">
        <v>83.06</v>
      </c>
      <c r="J5621">
        <v>5.53</v>
      </c>
      <c r="K5621">
        <v>5</v>
      </c>
      <c r="L5621">
        <v>1266</v>
      </c>
      <c r="M5621">
        <v>210</v>
      </c>
      <c r="N5621" t="s">
        <v>32</v>
      </c>
      <c r="P5621" t="s">
        <v>21</v>
      </c>
    </row>
    <row r="5622" spans="1:16" x14ac:dyDescent="0.3">
      <c r="A5622">
        <v>22604</v>
      </c>
      <c r="B5622" s="1">
        <v>45978</v>
      </c>
      <c r="C5622" s="2">
        <v>9.5833333333333326E-2</v>
      </c>
      <c r="D5622" t="s">
        <v>2325</v>
      </c>
      <c r="E5622" t="s">
        <v>52</v>
      </c>
      <c r="F5622" t="s">
        <v>40</v>
      </c>
      <c r="G5622">
        <v>232</v>
      </c>
      <c r="H5622" t="s">
        <v>19</v>
      </c>
      <c r="I5622">
        <v>10.35</v>
      </c>
      <c r="J5622">
        <v>2.1800000000000002</v>
      </c>
      <c r="K5622">
        <v>5</v>
      </c>
      <c r="L5622">
        <v>1978</v>
      </c>
      <c r="M5622">
        <v>222</v>
      </c>
      <c r="N5622" t="s">
        <v>28</v>
      </c>
      <c r="P5622" t="s">
        <v>36</v>
      </c>
    </row>
    <row r="5623" spans="1:16" x14ac:dyDescent="0.3">
      <c r="A5623">
        <v>41887</v>
      </c>
      <c r="B5623" s="1">
        <v>45740</v>
      </c>
      <c r="C5623" s="2">
        <v>0.14027777777777778</v>
      </c>
      <c r="D5623" t="s">
        <v>89</v>
      </c>
      <c r="E5623" t="s">
        <v>72</v>
      </c>
      <c r="F5623" t="s">
        <v>27</v>
      </c>
      <c r="G5623">
        <v>256</v>
      </c>
      <c r="H5623" t="s">
        <v>24</v>
      </c>
      <c r="L5623">
        <v>2077</v>
      </c>
      <c r="M5623">
        <v>237</v>
      </c>
    </row>
    <row r="5624" spans="1:16" x14ac:dyDescent="0.3">
      <c r="A5624">
        <v>38371</v>
      </c>
      <c r="B5624" s="1">
        <v>45911</v>
      </c>
      <c r="C5624" s="2">
        <v>0.23194444444444443</v>
      </c>
      <c r="D5624" t="s">
        <v>3770</v>
      </c>
      <c r="E5624" t="s">
        <v>122</v>
      </c>
      <c r="F5624" t="s">
        <v>18</v>
      </c>
      <c r="G5624">
        <v>229</v>
      </c>
      <c r="H5624" t="s">
        <v>24</v>
      </c>
      <c r="L5624">
        <v>1592</v>
      </c>
      <c r="M5624">
        <v>219</v>
      </c>
    </row>
    <row r="5625" spans="1:16" x14ac:dyDescent="0.3">
      <c r="A5625">
        <v>27489</v>
      </c>
      <c r="B5625" s="1">
        <v>45820</v>
      </c>
      <c r="C5625" s="2">
        <v>0.68472222222222223</v>
      </c>
      <c r="D5625" t="s">
        <v>95</v>
      </c>
      <c r="E5625" t="s">
        <v>67</v>
      </c>
      <c r="F5625" t="s">
        <v>27</v>
      </c>
      <c r="G5625">
        <v>246</v>
      </c>
      <c r="H5625" t="s">
        <v>31</v>
      </c>
      <c r="L5625">
        <v>1333</v>
      </c>
      <c r="M5625">
        <v>240</v>
      </c>
      <c r="O5625" t="s">
        <v>32</v>
      </c>
    </row>
    <row r="5626" spans="1:16" x14ac:dyDescent="0.3">
      <c r="A5626">
        <v>95770</v>
      </c>
      <c r="B5626" s="1">
        <v>45737</v>
      </c>
      <c r="C5626" s="2">
        <v>0.45833333333333331</v>
      </c>
      <c r="D5626" t="s">
        <v>811</v>
      </c>
      <c r="E5626" t="s">
        <v>793</v>
      </c>
      <c r="F5626" t="s">
        <v>18</v>
      </c>
      <c r="G5626">
        <v>224</v>
      </c>
      <c r="H5626" t="s">
        <v>19</v>
      </c>
      <c r="I5626" t="s">
        <v>3771</v>
      </c>
      <c r="J5626">
        <v>3.35</v>
      </c>
      <c r="K5626">
        <v>2</v>
      </c>
      <c r="L5626">
        <v>1589</v>
      </c>
      <c r="M5626">
        <v>224</v>
      </c>
      <c r="N5626" t="s">
        <v>50</v>
      </c>
      <c r="P5626" t="s">
        <v>21</v>
      </c>
    </row>
    <row r="5627" spans="1:16" x14ac:dyDescent="0.3">
      <c r="A5627">
        <v>45529</v>
      </c>
      <c r="B5627" s="1">
        <v>45673</v>
      </c>
      <c r="C5627" s="2">
        <v>0.60902777777777783</v>
      </c>
      <c r="D5627" t="s">
        <v>231</v>
      </c>
      <c r="E5627" t="s">
        <v>175</v>
      </c>
      <c r="F5627" t="s">
        <v>18</v>
      </c>
      <c r="G5627">
        <v>226</v>
      </c>
      <c r="H5627" t="s">
        <v>19</v>
      </c>
      <c r="I5627" t="s">
        <v>3772</v>
      </c>
      <c r="J5627">
        <v>26.83</v>
      </c>
      <c r="K5627">
        <v>4</v>
      </c>
      <c r="L5627">
        <v>1479</v>
      </c>
      <c r="M5627">
        <v>245</v>
      </c>
      <c r="N5627" t="s">
        <v>20</v>
      </c>
      <c r="P5627" t="s">
        <v>36</v>
      </c>
    </row>
    <row r="5628" spans="1:16" x14ac:dyDescent="0.3">
      <c r="A5628">
        <v>91578</v>
      </c>
      <c r="B5628" s="1">
        <v>45893</v>
      </c>
      <c r="C5628" s="2">
        <v>4.9999999999999996E-2</v>
      </c>
      <c r="D5628" t="s">
        <v>878</v>
      </c>
      <c r="E5628" t="s">
        <v>58</v>
      </c>
      <c r="F5628" t="s">
        <v>40</v>
      </c>
      <c r="G5628">
        <v>259</v>
      </c>
      <c r="H5628" t="s">
        <v>31</v>
      </c>
      <c r="L5628">
        <v>1745</v>
      </c>
      <c r="M5628">
        <v>208</v>
      </c>
      <c r="O5628" t="s">
        <v>55</v>
      </c>
    </row>
    <row r="5629" spans="1:16" x14ac:dyDescent="0.3">
      <c r="A5629">
        <v>99434</v>
      </c>
      <c r="B5629" s="1">
        <v>45800</v>
      </c>
      <c r="C5629" s="2">
        <v>0.93611111111111101</v>
      </c>
      <c r="D5629" t="s">
        <v>2007</v>
      </c>
      <c r="E5629" t="s">
        <v>94</v>
      </c>
      <c r="F5629" t="s">
        <v>27</v>
      </c>
      <c r="G5629">
        <v>237</v>
      </c>
      <c r="H5629" t="s">
        <v>19</v>
      </c>
      <c r="I5629">
        <v>23.45</v>
      </c>
      <c r="J5629">
        <v>2.66</v>
      </c>
      <c r="K5629">
        <v>1</v>
      </c>
      <c r="L5629">
        <v>1266</v>
      </c>
      <c r="M5629">
        <v>215</v>
      </c>
      <c r="N5629" t="s">
        <v>20</v>
      </c>
      <c r="P5629" t="s">
        <v>36</v>
      </c>
    </row>
    <row r="5630" spans="1:16" x14ac:dyDescent="0.3">
      <c r="A5630">
        <v>21184</v>
      </c>
      <c r="B5630" s="1">
        <v>45722</v>
      </c>
      <c r="C5630" s="2">
        <v>0.24444444444444446</v>
      </c>
      <c r="D5630" t="s">
        <v>2938</v>
      </c>
      <c r="E5630" t="s">
        <v>1332</v>
      </c>
      <c r="F5630" t="s">
        <v>27</v>
      </c>
      <c r="G5630">
        <v>227</v>
      </c>
      <c r="H5630" t="s">
        <v>31</v>
      </c>
      <c r="L5630">
        <v>1678</v>
      </c>
      <c r="M5630">
        <v>243</v>
      </c>
      <c r="O5630" t="s">
        <v>47</v>
      </c>
    </row>
    <row r="5631" spans="1:16" x14ac:dyDescent="0.3">
      <c r="A5631">
        <v>21360</v>
      </c>
      <c r="B5631" s="1">
        <v>45777</v>
      </c>
      <c r="C5631" s="2">
        <v>0.47916666666666669</v>
      </c>
      <c r="D5631" t="s">
        <v>3773</v>
      </c>
      <c r="E5631" t="s">
        <v>91</v>
      </c>
      <c r="F5631" t="s">
        <v>27</v>
      </c>
      <c r="G5631">
        <v>256</v>
      </c>
      <c r="H5631" t="s">
        <v>19</v>
      </c>
      <c r="I5631" t="s">
        <v>1756</v>
      </c>
      <c r="J5631">
        <v>25.68</v>
      </c>
      <c r="K5631">
        <v>3</v>
      </c>
      <c r="L5631">
        <v>2119</v>
      </c>
      <c r="M5631">
        <v>211</v>
      </c>
      <c r="N5631" t="s">
        <v>32</v>
      </c>
      <c r="P5631" t="s">
        <v>21</v>
      </c>
    </row>
    <row r="5632" spans="1:16" x14ac:dyDescent="0.3">
      <c r="A5632">
        <v>27021</v>
      </c>
      <c r="B5632" s="1">
        <v>45696</v>
      </c>
      <c r="C5632" s="2">
        <v>0.34930555555555554</v>
      </c>
      <c r="D5632" t="s">
        <v>3774</v>
      </c>
      <c r="E5632" t="s">
        <v>81</v>
      </c>
      <c r="F5632" t="s">
        <v>18</v>
      </c>
      <c r="G5632">
        <v>203</v>
      </c>
      <c r="H5632" t="s">
        <v>19</v>
      </c>
      <c r="I5632">
        <v>16.2</v>
      </c>
      <c r="J5632">
        <v>3.53</v>
      </c>
      <c r="K5632">
        <v>5</v>
      </c>
      <c r="L5632">
        <v>1407</v>
      </c>
      <c r="M5632">
        <v>255</v>
      </c>
      <c r="N5632" t="s">
        <v>32</v>
      </c>
      <c r="P5632" t="s">
        <v>36</v>
      </c>
    </row>
    <row r="5633" spans="1:16" x14ac:dyDescent="0.3">
      <c r="A5633">
        <v>63045</v>
      </c>
      <c r="B5633" s="1">
        <v>45872</v>
      </c>
      <c r="C5633" s="2">
        <v>0.68402777777777779</v>
      </c>
      <c r="D5633" t="s">
        <v>902</v>
      </c>
      <c r="E5633" t="s">
        <v>83</v>
      </c>
      <c r="F5633" t="s">
        <v>27</v>
      </c>
      <c r="G5633">
        <v>255</v>
      </c>
      <c r="H5633" t="s">
        <v>19</v>
      </c>
      <c r="I5633">
        <v>43.96</v>
      </c>
      <c r="J5633">
        <v>23.34</v>
      </c>
      <c r="K5633">
        <v>4</v>
      </c>
      <c r="L5633">
        <v>1659</v>
      </c>
      <c r="M5633">
        <v>204</v>
      </c>
      <c r="N5633" t="s">
        <v>50</v>
      </c>
      <c r="P5633" t="s">
        <v>21</v>
      </c>
    </row>
    <row r="5634" spans="1:16" x14ac:dyDescent="0.3">
      <c r="A5634">
        <v>89872</v>
      </c>
      <c r="B5634" s="1">
        <v>45659</v>
      </c>
      <c r="C5634" s="2">
        <v>0.91875000000000007</v>
      </c>
      <c r="D5634" t="s">
        <v>218</v>
      </c>
      <c r="E5634" t="s">
        <v>83</v>
      </c>
      <c r="F5634" t="s">
        <v>40</v>
      </c>
      <c r="G5634">
        <v>254</v>
      </c>
      <c r="H5634" t="s">
        <v>31</v>
      </c>
      <c r="L5634">
        <v>2156</v>
      </c>
      <c r="M5634">
        <v>233</v>
      </c>
      <c r="O5634" t="s">
        <v>128</v>
      </c>
    </row>
    <row r="5635" spans="1:16" x14ac:dyDescent="0.3">
      <c r="A5635">
        <v>83892</v>
      </c>
      <c r="B5635" s="1">
        <v>45973</v>
      </c>
      <c r="C5635" s="2">
        <v>0.9555555555555556</v>
      </c>
      <c r="D5635" t="s">
        <v>159</v>
      </c>
      <c r="E5635" t="s">
        <v>23</v>
      </c>
      <c r="F5635" t="s">
        <v>18</v>
      </c>
      <c r="G5635">
        <v>233</v>
      </c>
      <c r="H5635" t="s">
        <v>19</v>
      </c>
      <c r="I5635">
        <v>68.849999999999994</v>
      </c>
      <c r="J5635">
        <v>25.7</v>
      </c>
      <c r="K5635">
        <v>5</v>
      </c>
      <c r="L5635">
        <v>1455</v>
      </c>
      <c r="M5635">
        <v>228</v>
      </c>
      <c r="N5635" t="s">
        <v>44</v>
      </c>
      <c r="P5635" t="s">
        <v>21</v>
      </c>
    </row>
    <row r="5636" spans="1:16" x14ac:dyDescent="0.3">
      <c r="A5636">
        <v>55137</v>
      </c>
      <c r="B5636" s="1">
        <v>45802</v>
      </c>
      <c r="C5636" s="2">
        <v>0.16805555555555554</v>
      </c>
      <c r="D5636" t="s">
        <v>3775</v>
      </c>
      <c r="E5636" t="s">
        <v>23</v>
      </c>
      <c r="F5636" t="s">
        <v>18</v>
      </c>
      <c r="G5636">
        <v>240</v>
      </c>
      <c r="H5636" t="s">
        <v>19</v>
      </c>
      <c r="I5636" t="s">
        <v>3776</v>
      </c>
      <c r="J5636">
        <v>23.37</v>
      </c>
      <c r="K5636">
        <v>2</v>
      </c>
      <c r="L5636">
        <v>1872</v>
      </c>
      <c r="M5636">
        <v>207</v>
      </c>
      <c r="N5636" t="s">
        <v>20</v>
      </c>
      <c r="P5636" t="s">
        <v>36</v>
      </c>
    </row>
    <row r="5637" spans="1:16" x14ac:dyDescent="0.3">
      <c r="A5637">
        <v>71721</v>
      </c>
      <c r="B5637" s="1">
        <v>46013</v>
      </c>
      <c r="C5637" s="2">
        <v>0.95208333333333339</v>
      </c>
      <c r="D5637" t="s">
        <v>859</v>
      </c>
      <c r="E5637" t="s">
        <v>38</v>
      </c>
      <c r="F5637" t="s">
        <v>18</v>
      </c>
      <c r="G5637">
        <v>232</v>
      </c>
      <c r="H5637" t="s">
        <v>31</v>
      </c>
      <c r="L5637">
        <v>1382</v>
      </c>
      <c r="M5637">
        <v>220</v>
      </c>
      <c r="O5637" t="s">
        <v>55</v>
      </c>
    </row>
    <row r="5638" spans="1:16" x14ac:dyDescent="0.3">
      <c r="A5638">
        <v>18698</v>
      </c>
      <c r="B5638" s="1">
        <v>45755</v>
      </c>
      <c r="C5638" s="2">
        <v>0.21527777777777779</v>
      </c>
      <c r="D5638" t="s">
        <v>3777</v>
      </c>
      <c r="E5638" t="s">
        <v>52</v>
      </c>
      <c r="F5638" t="s">
        <v>27</v>
      </c>
      <c r="G5638">
        <v>244</v>
      </c>
      <c r="H5638" t="s">
        <v>19</v>
      </c>
      <c r="I5638">
        <v>42.29</v>
      </c>
      <c r="J5638">
        <v>19.86</v>
      </c>
      <c r="K5638">
        <v>3</v>
      </c>
      <c r="L5638">
        <v>1523</v>
      </c>
      <c r="M5638">
        <v>239</v>
      </c>
      <c r="N5638" t="s">
        <v>50</v>
      </c>
      <c r="P5638" t="s">
        <v>21</v>
      </c>
    </row>
    <row r="5639" spans="1:16" x14ac:dyDescent="0.3">
      <c r="A5639">
        <v>64604</v>
      </c>
      <c r="B5639" s="1">
        <v>45845</v>
      </c>
      <c r="C5639" s="2">
        <v>0.60138888888888886</v>
      </c>
      <c r="D5639" t="s">
        <v>3778</v>
      </c>
      <c r="E5639" t="s">
        <v>91</v>
      </c>
      <c r="F5639" t="s">
        <v>27</v>
      </c>
      <c r="G5639">
        <v>234</v>
      </c>
      <c r="H5639" t="s">
        <v>19</v>
      </c>
      <c r="I5639">
        <v>53.67</v>
      </c>
      <c r="J5639">
        <v>20.84</v>
      </c>
      <c r="K5639">
        <v>2</v>
      </c>
      <c r="L5639">
        <v>1360</v>
      </c>
      <c r="M5639">
        <v>200</v>
      </c>
      <c r="N5639" t="s">
        <v>50</v>
      </c>
      <c r="P5639" t="s">
        <v>36</v>
      </c>
    </row>
    <row r="5640" spans="1:16" x14ac:dyDescent="0.3">
      <c r="A5640">
        <v>10451</v>
      </c>
      <c r="B5640" s="1">
        <v>45770</v>
      </c>
      <c r="C5640" s="2">
        <v>0.94027777777777777</v>
      </c>
      <c r="D5640" t="s">
        <v>3779</v>
      </c>
      <c r="E5640" t="s">
        <v>91</v>
      </c>
      <c r="F5640" t="s">
        <v>40</v>
      </c>
      <c r="G5640">
        <v>220</v>
      </c>
      <c r="H5640" t="s">
        <v>31</v>
      </c>
      <c r="L5640">
        <v>1344</v>
      </c>
      <c r="M5640">
        <v>223</v>
      </c>
      <c r="O5640" t="s">
        <v>61</v>
      </c>
    </row>
    <row r="5641" spans="1:16" x14ac:dyDescent="0.3">
      <c r="A5641">
        <v>57717</v>
      </c>
      <c r="B5641" s="1">
        <v>45727</v>
      </c>
      <c r="C5641" s="2">
        <v>0.23611111111111113</v>
      </c>
      <c r="D5641" t="s">
        <v>354</v>
      </c>
      <c r="E5641" t="s">
        <v>75</v>
      </c>
      <c r="F5641" t="s">
        <v>27</v>
      </c>
      <c r="G5641">
        <v>220</v>
      </c>
      <c r="H5641" t="s">
        <v>19</v>
      </c>
      <c r="I5641">
        <v>70.19</v>
      </c>
      <c r="J5641">
        <v>21.28</v>
      </c>
      <c r="K5641">
        <v>5</v>
      </c>
      <c r="L5641">
        <v>1389</v>
      </c>
      <c r="M5641">
        <v>248</v>
      </c>
      <c r="N5641" t="s">
        <v>20</v>
      </c>
      <c r="P5641" t="s">
        <v>36</v>
      </c>
    </row>
    <row r="5642" spans="1:16" x14ac:dyDescent="0.3">
      <c r="A5642">
        <v>85988</v>
      </c>
      <c r="B5642" s="1">
        <v>45939</v>
      </c>
      <c r="C5642" s="2">
        <v>0.66527777777777775</v>
      </c>
      <c r="D5642" t="s">
        <v>79</v>
      </c>
      <c r="E5642" t="s">
        <v>91</v>
      </c>
      <c r="F5642" t="s">
        <v>27</v>
      </c>
      <c r="G5642">
        <v>238</v>
      </c>
      <c r="H5642" t="s">
        <v>19</v>
      </c>
      <c r="I5642">
        <v>53.05</v>
      </c>
      <c r="J5642">
        <v>2.11</v>
      </c>
      <c r="K5642">
        <v>3</v>
      </c>
      <c r="L5642">
        <v>2113</v>
      </c>
      <c r="M5642">
        <v>234</v>
      </c>
      <c r="N5642" t="s">
        <v>50</v>
      </c>
      <c r="P5642" t="s">
        <v>21</v>
      </c>
    </row>
    <row r="5643" spans="1:16" x14ac:dyDescent="0.3">
      <c r="A5643">
        <v>82131</v>
      </c>
      <c r="B5643" s="1">
        <v>45914</v>
      </c>
      <c r="C5643" s="2">
        <v>0.44166666666666665</v>
      </c>
      <c r="D5643" t="s">
        <v>441</v>
      </c>
      <c r="E5643" t="s">
        <v>94</v>
      </c>
      <c r="F5643" t="s">
        <v>18</v>
      </c>
      <c r="G5643">
        <v>217</v>
      </c>
      <c r="H5643" t="s">
        <v>19</v>
      </c>
      <c r="I5643" t="s">
        <v>3780</v>
      </c>
      <c r="J5643">
        <v>16.309999999999999</v>
      </c>
      <c r="K5643">
        <v>2</v>
      </c>
      <c r="L5643">
        <v>1550</v>
      </c>
      <c r="M5643">
        <v>250</v>
      </c>
      <c r="N5643" t="s">
        <v>44</v>
      </c>
      <c r="P5643" t="s">
        <v>36</v>
      </c>
    </row>
    <row r="5644" spans="1:16" x14ac:dyDescent="0.3">
      <c r="A5644">
        <v>87514</v>
      </c>
      <c r="B5644" s="1">
        <v>45724</v>
      </c>
      <c r="C5644" s="2">
        <v>0.8340277777777777</v>
      </c>
      <c r="D5644" t="s">
        <v>689</v>
      </c>
      <c r="E5644" t="s">
        <v>17</v>
      </c>
      <c r="F5644" t="s">
        <v>27</v>
      </c>
      <c r="G5644">
        <v>225</v>
      </c>
      <c r="H5644" t="s">
        <v>19</v>
      </c>
      <c r="I5644">
        <v>45.02</v>
      </c>
      <c r="J5644">
        <v>9.17</v>
      </c>
      <c r="K5644">
        <v>4</v>
      </c>
      <c r="L5644">
        <v>1107</v>
      </c>
      <c r="M5644">
        <v>210</v>
      </c>
      <c r="N5644" t="s">
        <v>50</v>
      </c>
      <c r="P5644" t="s">
        <v>21</v>
      </c>
    </row>
    <row r="5645" spans="1:16" x14ac:dyDescent="0.3">
      <c r="A5645">
        <v>40967</v>
      </c>
      <c r="B5645" s="1">
        <v>45955</v>
      </c>
      <c r="C5645" s="2">
        <v>0.57777777777777783</v>
      </c>
      <c r="D5645" t="s">
        <v>3781</v>
      </c>
      <c r="E5645" t="s">
        <v>249</v>
      </c>
      <c r="F5645" t="s">
        <v>18</v>
      </c>
      <c r="G5645">
        <v>200</v>
      </c>
      <c r="H5645" t="s">
        <v>24</v>
      </c>
      <c r="L5645">
        <v>1196</v>
      </c>
      <c r="M5645">
        <v>251</v>
      </c>
    </row>
    <row r="5646" spans="1:16" x14ac:dyDescent="0.3">
      <c r="A5646">
        <v>72825</v>
      </c>
      <c r="B5646" s="1">
        <v>45919</v>
      </c>
      <c r="C5646" s="2">
        <v>0.86458333333333337</v>
      </c>
      <c r="D5646" t="s">
        <v>1036</v>
      </c>
      <c r="E5646" t="s">
        <v>83</v>
      </c>
      <c r="F5646" t="s">
        <v>40</v>
      </c>
      <c r="G5646">
        <v>247</v>
      </c>
      <c r="H5646" t="s">
        <v>31</v>
      </c>
      <c r="L5646">
        <v>2190</v>
      </c>
      <c r="M5646">
        <v>251</v>
      </c>
      <c r="O5646" t="s">
        <v>32</v>
      </c>
    </row>
    <row r="5647" spans="1:16" x14ac:dyDescent="0.3">
      <c r="A5647">
        <v>78452</v>
      </c>
      <c r="B5647" s="1">
        <v>46022</v>
      </c>
      <c r="C5647" s="2">
        <v>0.16388888888888889</v>
      </c>
      <c r="D5647" t="s">
        <v>2166</v>
      </c>
      <c r="E5647" t="s">
        <v>52</v>
      </c>
      <c r="F5647" t="s">
        <v>27</v>
      </c>
      <c r="G5647">
        <v>256</v>
      </c>
      <c r="H5647" t="s">
        <v>19</v>
      </c>
      <c r="I5647">
        <v>74.23</v>
      </c>
      <c r="J5647">
        <v>2.8</v>
      </c>
      <c r="K5647">
        <v>4</v>
      </c>
      <c r="L5647">
        <v>1614</v>
      </c>
      <c r="M5647">
        <v>203</v>
      </c>
      <c r="N5647" t="s">
        <v>20</v>
      </c>
      <c r="P5647" t="s">
        <v>36</v>
      </c>
    </row>
    <row r="5648" spans="1:16" x14ac:dyDescent="0.3">
      <c r="A5648">
        <v>19199</v>
      </c>
      <c r="B5648" s="1">
        <v>45994</v>
      </c>
      <c r="C5648" s="2">
        <v>0.4284722222222222</v>
      </c>
      <c r="D5648" t="s">
        <v>660</v>
      </c>
      <c r="E5648" t="s">
        <v>81</v>
      </c>
      <c r="F5648" t="s">
        <v>27</v>
      </c>
      <c r="G5648">
        <v>240</v>
      </c>
      <c r="H5648" t="s">
        <v>19</v>
      </c>
      <c r="I5648">
        <v>18.61</v>
      </c>
      <c r="J5648">
        <v>14.97</v>
      </c>
      <c r="K5648">
        <v>5</v>
      </c>
      <c r="L5648">
        <v>1603</v>
      </c>
      <c r="M5648">
        <v>230</v>
      </c>
      <c r="N5648" t="s">
        <v>20</v>
      </c>
      <c r="P5648" t="s">
        <v>36</v>
      </c>
    </row>
    <row r="5649" spans="1:16" x14ac:dyDescent="0.3">
      <c r="A5649">
        <v>31740</v>
      </c>
      <c r="B5649" s="1">
        <v>45975</v>
      </c>
      <c r="C5649" s="2">
        <v>0.15138888888888888</v>
      </c>
      <c r="D5649" t="s">
        <v>3782</v>
      </c>
      <c r="E5649" t="s">
        <v>91</v>
      </c>
      <c r="F5649" t="s">
        <v>27</v>
      </c>
      <c r="G5649">
        <v>202</v>
      </c>
      <c r="H5649" t="s">
        <v>19</v>
      </c>
      <c r="I5649">
        <v>44.89</v>
      </c>
      <c r="J5649">
        <v>25</v>
      </c>
      <c r="K5649">
        <v>1</v>
      </c>
      <c r="L5649">
        <v>1375</v>
      </c>
      <c r="M5649">
        <v>247</v>
      </c>
      <c r="N5649" t="s">
        <v>53</v>
      </c>
      <c r="P5649" t="s">
        <v>36</v>
      </c>
    </row>
    <row r="5650" spans="1:16" x14ac:dyDescent="0.3">
      <c r="A5650">
        <v>85009</v>
      </c>
      <c r="B5650" s="1">
        <v>45875</v>
      </c>
      <c r="C5650" s="2">
        <v>0.44375000000000003</v>
      </c>
      <c r="D5650" t="s">
        <v>109</v>
      </c>
      <c r="E5650" t="s">
        <v>75</v>
      </c>
      <c r="F5650" t="s">
        <v>40</v>
      </c>
      <c r="G5650">
        <v>228</v>
      </c>
      <c r="H5650" t="s">
        <v>24</v>
      </c>
      <c r="L5650">
        <v>1483</v>
      </c>
      <c r="M5650">
        <v>205</v>
      </c>
    </row>
    <row r="5651" spans="1:16" x14ac:dyDescent="0.3">
      <c r="A5651">
        <v>23675</v>
      </c>
      <c r="B5651" s="1">
        <v>45724</v>
      </c>
      <c r="C5651" s="2">
        <v>0.60833333333333328</v>
      </c>
      <c r="D5651" t="s">
        <v>137</v>
      </c>
      <c r="E5651" t="s">
        <v>724</v>
      </c>
      <c r="F5651" t="s">
        <v>40</v>
      </c>
      <c r="G5651">
        <v>248</v>
      </c>
      <c r="H5651" t="s">
        <v>19</v>
      </c>
      <c r="I5651" t="s">
        <v>3783</v>
      </c>
      <c r="J5651">
        <v>12.17</v>
      </c>
      <c r="K5651">
        <v>4</v>
      </c>
      <c r="L5651">
        <v>1414</v>
      </c>
      <c r="M5651">
        <v>241</v>
      </c>
      <c r="N5651" t="s">
        <v>20</v>
      </c>
      <c r="P5651" t="s">
        <v>21</v>
      </c>
    </row>
    <row r="5652" spans="1:16" x14ac:dyDescent="0.3">
      <c r="A5652">
        <v>90271</v>
      </c>
      <c r="B5652" s="1">
        <v>45963</v>
      </c>
      <c r="C5652" s="2">
        <v>0.55625000000000002</v>
      </c>
      <c r="D5652" t="s">
        <v>2636</v>
      </c>
      <c r="E5652" t="s">
        <v>26</v>
      </c>
      <c r="F5652" t="s">
        <v>18</v>
      </c>
      <c r="G5652">
        <v>242</v>
      </c>
      <c r="H5652" t="s">
        <v>19</v>
      </c>
      <c r="I5652">
        <v>59.43</v>
      </c>
      <c r="J5652">
        <v>24.06</v>
      </c>
      <c r="K5652">
        <v>1</v>
      </c>
      <c r="L5652">
        <v>1236</v>
      </c>
      <c r="M5652">
        <v>208</v>
      </c>
      <c r="N5652" t="s">
        <v>28</v>
      </c>
      <c r="P5652" t="s">
        <v>21</v>
      </c>
    </row>
    <row r="5653" spans="1:16" x14ac:dyDescent="0.3">
      <c r="A5653">
        <v>15850</v>
      </c>
      <c r="B5653" s="1">
        <v>45698</v>
      </c>
      <c r="C5653" s="2">
        <v>0.81041666666666667</v>
      </c>
      <c r="D5653" t="s">
        <v>427</v>
      </c>
      <c r="E5653" t="s">
        <v>829</v>
      </c>
      <c r="F5653" t="s">
        <v>18</v>
      </c>
      <c r="G5653">
        <v>241</v>
      </c>
      <c r="H5653" t="s">
        <v>19</v>
      </c>
      <c r="I5653" t="s">
        <v>3784</v>
      </c>
      <c r="J5653">
        <v>11.94</v>
      </c>
      <c r="K5653">
        <v>5</v>
      </c>
      <c r="L5653">
        <v>1350</v>
      </c>
      <c r="M5653">
        <v>245</v>
      </c>
      <c r="N5653" t="s">
        <v>44</v>
      </c>
      <c r="P5653" t="s">
        <v>36</v>
      </c>
    </row>
    <row r="5654" spans="1:16" x14ac:dyDescent="0.3">
      <c r="A5654">
        <v>45689</v>
      </c>
      <c r="B5654" s="1">
        <v>45963</v>
      </c>
      <c r="C5654" s="2">
        <v>0.17013888888888887</v>
      </c>
      <c r="D5654" t="s">
        <v>939</v>
      </c>
      <c r="E5654" t="s">
        <v>83</v>
      </c>
      <c r="F5654" t="s">
        <v>18</v>
      </c>
      <c r="G5654">
        <v>255</v>
      </c>
      <c r="H5654" t="s">
        <v>31</v>
      </c>
      <c r="L5654">
        <v>2114</v>
      </c>
      <c r="M5654">
        <v>224</v>
      </c>
      <c r="O5654" t="s">
        <v>47</v>
      </c>
    </row>
    <row r="5655" spans="1:16" x14ac:dyDescent="0.3">
      <c r="A5655">
        <v>46126</v>
      </c>
      <c r="B5655" s="1">
        <v>45948</v>
      </c>
      <c r="C5655" s="2">
        <v>6.6666666666666666E-2</v>
      </c>
      <c r="D5655" t="s">
        <v>538</v>
      </c>
      <c r="E5655" t="s">
        <v>3785</v>
      </c>
      <c r="F5655" t="s">
        <v>40</v>
      </c>
      <c r="G5655">
        <v>201</v>
      </c>
      <c r="H5655" t="s">
        <v>19</v>
      </c>
      <c r="I5655">
        <v>36.76</v>
      </c>
      <c r="J5655">
        <v>20.55</v>
      </c>
      <c r="K5655">
        <v>5</v>
      </c>
      <c r="L5655">
        <v>2198</v>
      </c>
      <c r="M5655">
        <v>226</v>
      </c>
      <c r="N5655" t="s">
        <v>53</v>
      </c>
      <c r="P5655" t="s">
        <v>21</v>
      </c>
    </row>
    <row r="5656" spans="1:16" x14ac:dyDescent="0.3">
      <c r="A5656">
        <v>50896</v>
      </c>
      <c r="B5656" s="1">
        <v>45756</v>
      </c>
      <c r="C5656" s="2">
        <v>0.67499999999999993</v>
      </c>
      <c r="D5656" t="s">
        <v>3786</v>
      </c>
      <c r="E5656" t="s">
        <v>3787</v>
      </c>
      <c r="F5656" t="s">
        <v>18</v>
      </c>
      <c r="G5656">
        <v>247</v>
      </c>
      <c r="H5656" t="s">
        <v>31</v>
      </c>
      <c r="L5656">
        <v>2037</v>
      </c>
      <c r="M5656">
        <v>216</v>
      </c>
      <c r="O5656" t="s">
        <v>55</v>
      </c>
    </row>
    <row r="5657" spans="1:16" x14ac:dyDescent="0.3">
      <c r="A5657">
        <v>59058</v>
      </c>
      <c r="B5657" s="1">
        <v>45724</v>
      </c>
      <c r="C5657" s="2">
        <v>9.7222222222222224E-2</v>
      </c>
      <c r="D5657" t="s">
        <v>1207</v>
      </c>
      <c r="E5657" t="s">
        <v>165</v>
      </c>
      <c r="F5657" t="s">
        <v>27</v>
      </c>
      <c r="G5657">
        <v>249</v>
      </c>
      <c r="H5657" t="s">
        <v>31</v>
      </c>
      <c r="L5657">
        <v>1410</v>
      </c>
      <c r="M5657">
        <v>242</v>
      </c>
      <c r="O5657" t="s">
        <v>47</v>
      </c>
    </row>
    <row r="5658" spans="1:16" x14ac:dyDescent="0.3">
      <c r="A5658">
        <v>59806</v>
      </c>
      <c r="B5658" s="1">
        <v>45828</v>
      </c>
      <c r="C5658" s="2">
        <v>0.89583333333333337</v>
      </c>
      <c r="D5658" t="s">
        <v>3788</v>
      </c>
      <c r="E5658" t="s">
        <v>17</v>
      </c>
      <c r="F5658" t="s">
        <v>27</v>
      </c>
      <c r="G5658">
        <v>246</v>
      </c>
      <c r="H5658" t="s">
        <v>19</v>
      </c>
      <c r="I5658">
        <v>60.75</v>
      </c>
      <c r="J5658">
        <v>12.28</v>
      </c>
      <c r="K5658">
        <v>5</v>
      </c>
      <c r="L5658">
        <v>1996</v>
      </c>
      <c r="M5658">
        <v>257</v>
      </c>
      <c r="N5658" t="s">
        <v>50</v>
      </c>
      <c r="P5658" t="s">
        <v>36</v>
      </c>
    </row>
    <row r="5659" spans="1:16" x14ac:dyDescent="0.3">
      <c r="A5659">
        <v>26330</v>
      </c>
      <c r="B5659" s="1">
        <v>45886</v>
      </c>
      <c r="C5659" s="2">
        <v>0.35486111111111113</v>
      </c>
      <c r="D5659" t="s">
        <v>1517</v>
      </c>
      <c r="E5659" t="s">
        <v>67</v>
      </c>
      <c r="F5659" t="s">
        <v>40</v>
      </c>
      <c r="G5659">
        <v>214</v>
      </c>
      <c r="H5659" t="s">
        <v>19</v>
      </c>
      <c r="I5659" t="s">
        <v>3789</v>
      </c>
      <c r="J5659">
        <v>26.38</v>
      </c>
      <c r="K5659">
        <v>3</v>
      </c>
      <c r="L5659">
        <v>1716</v>
      </c>
      <c r="M5659">
        <v>259</v>
      </c>
      <c r="N5659" t="s">
        <v>32</v>
      </c>
      <c r="P5659" t="s">
        <v>21</v>
      </c>
    </row>
    <row r="5660" spans="1:16" x14ac:dyDescent="0.3">
      <c r="A5660">
        <v>43225</v>
      </c>
      <c r="B5660" s="1">
        <v>45713</v>
      </c>
      <c r="C5660" s="2">
        <v>0.64861111111111114</v>
      </c>
      <c r="D5660" t="s">
        <v>880</v>
      </c>
      <c r="E5660" t="s">
        <v>17</v>
      </c>
      <c r="F5660" t="s">
        <v>40</v>
      </c>
      <c r="G5660">
        <v>255</v>
      </c>
      <c r="H5660" t="s">
        <v>19</v>
      </c>
      <c r="I5660">
        <v>81.849999999999994</v>
      </c>
      <c r="J5660">
        <v>6.96</v>
      </c>
      <c r="K5660">
        <v>2</v>
      </c>
      <c r="L5660">
        <v>1778</v>
      </c>
      <c r="M5660">
        <v>222</v>
      </c>
      <c r="N5660" t="s">
        <v>28</v>
      </c>
      <c r="P5660" t="s">
        <v>36</v>
      </c>
    </row>
    <row r="5661" spans="1:16" x14ac:dyDescent="0.3">
      <c r="A5661">
        <v>29939</v>
      </c>
      <c r="B5661" s="1">
        <v>45766</v>
      </c>
      <c r="C5661" s="2">
        <v>1.3888888888888888E-2</v>
      </c>
      <c r="D5661" t="s">
        <v>408</v>
      </c>
      <c r="E5661" t="s">
        <v>81</v>
      </c>
      <c r="F5661" t="s">
        <v>40</v>
      </c>
      <c r="G5661">
        <v>219</v>
      </c>
      <c r="H5661" t="s">
        <v>19</v>
      </c>
      <c r="I5661">
        <v>18.03</v>
      </c>
      <c r="J5661">
        <v>25.17</v>
      </c>
      <c r="K5661">
        <v>5</v>
      </c>
      <c r="L5661">
        <v>1439</v>
      </c>
      <c r="M5661">
        <v>252</v>
      </c>
      <c r="N5661" t="s">
        <v>20</v>
      </c>
      <c r="P5661" t="s">
        <v>21</v>
      </c>
    </row>
    <row r="5662" spans="1:16" x14ac:dyDescent="0.3">
      <c r="A5662">
        <v>87454</v>
      </c>
      <c r="B5662" s="1">
        <v>45917</v>
      </c>
      <c r="C5662" s="2">
        <v>0.55972222222222223</v>
      </c>
      <c r="D5662" t="s">
        <v>1480</v>
      </c>
      <c r="E5662" t="s">
        <v>266</v>
      </c>
      <c r="F5662" t="s">
        <v>27</v>
      </c>
      <c r="G5662">
        <v>213</v>
      </c>
      <c r="H5662" t="s">
        <v>19</v>
      </c>
      <c r="I5662" t="s">
        <v>3790</v>
      </c>
      <c r="J5662">
        <v>19.100000000000001</v>
      </c>
      <c r="K5662">
        <v>5</v>
      </c>
      <c r="L5662">
        <v>2066</v>
      </c>
      <c r="M5662">
        <v>206</v>
      </c>
      <c r="N5662" t="s">
        <v>20</v>
      </c>
      <c r="P5662" t="s">
        <v>36</v>
      </c>
    </row>
    <row r="5663" spans="1:16" x14ac:dyDescent="0.3">
      <c r="A5663">
        <v>26641</v>
      </c>
      <c r="B5663" s="1">
        <v>45806</v>
      </c>
      <c r="C5663" s="2">
        <v>0.65625</v>
      </c>
      <c r="D5663" t="s">
        <v>3791</v>
      </c>
      <c r="E5663" t="s">
        <v>58</v>
      </c>
      <c r="F5663" t="s">
        <v>40</v>
      </c>
      <c r="G5663">
        <v>219</v>
      </c>
      <c r="H5663" t="s">
        <v>19</v>
      </c>
      <c r="I5663">
        <v>19.82</v>
      </c>
      <c r="J5663">
        <v>19.53</v>
      </c>
      <c r="K5663">
        <v>5</v>
      </c>
      <c r="L5663">
        <v>1505</v>
      </c>
      <c r="M5663">
        <v>204</v>
      </c>
      <c r="N5663" t="s">
        <v>50</v>
      </c>
      <c r="P5663" t="s">
        <v>36</v>
      </c>
    </row>
    <row r="5664" spans="1:16" x14ac:dyDescent="0.3">
      <c r="A5664">
        <v>82173</v>
      </c>
      <c r="B5664" s="1">
        <v>45785</v>
      </c>
      <c r="C5664" s="2">
        <v>0.25277777777777777</v>
      </c>
      <c r="D5664" t="s">
        <v>3792</v>
      </c>
      <c r="E5664" t="s">
        <v>83</v>
      </c>
      <c r="F5664" t="s">
        <v>40</v>
      </c>
      <c r="G5664">
        <v>237</v>
      </c>
      <c r="H5664" t="s">
        <v>19</v>
      </c>
      <c r="I5664">
        <v>37.54</v>
      </c>
      <c r="J5664">
        <v>17.78</v>
      </c>
      <c r="K5664">
        <v>5</v>
      </c>
      <c r="L5664">
        <v>1019</v>
      </c>
      <c r="M5664">
        <v>257</v>
      </c>
      <c r="N5664" t="s">
        <v>44</v>
      </c>
      <c r="P5664" t="s">
        <v>36</v>
      </c>
    </row>
    <row r="5665" spans="1:16" x14ac:dyDescent="0.3">
      <c r="A5665">
        <v>16605</v>
      </c>
      <c r="B5665" s="1">
        <v>45674</v>
      </c>
      <c r="C5665" s="2">
        <v>0.77361111111111114</v>
      </c>
      <c r="D5665" t="s">
        <v>337</v>
      </c>
      <c r="E5665" t="s">
        <v>122</v>
      </c>
      <c r="F5665" t="s">
        <v>18</v>
      </c>
      <c r="G5665">
        <v>258</v>
      </c>
      <c r="H5665" t="s">
        <v>31</v>
      </c>
      <c r="L5665">
        <v>2083</v>
      </c>
      <c r="M5665">
        <v>260</v>
      </c>
      <c r="O5665" t="s">
        <v>41</v>
      </c>
    </row>
    <row r="5666" spans="1:16" x14ac:dyDescent="0.3">
      <c r="A5666">
        <v>49897</v>
      </c>
      <c r="B5666" s="1">
        <v>45737</v>
      </c>
      <c r="C5666" s="2">
        <v>0.8930555555555556</v>
      </c>
      <c r="D5666" t="s">
        <v>616</v>
      </c>
      <c r="E5666" t="s">
        <v>3793</v>
      </c>
      <c r="F5666" t="s">
        <v>18</v>
      </c>
      <c r="G5666">
        <v>260</v>
      </c>
      <c r="H5666" t="s">
        <v>19</v>
      </c>
      <c r="I5666" t="s">
        <v>3794</v>
      </c>
      <c r="J5666">
        <v>8.2799999999999994</v>
      </c>
      <c r="K5666">
        <v>5</v>
      </c>
      <c r="L5666">
        <v>1029</v>
      </c>
      <c r="M5666">
        <v>222</v>
      </c>
      <c r="N5666" t="s">
        <v>32</v>
      </c>
      <c r="P5666" t="s">
        <v>21</v>
      </c>
    </row>
    <row r="5667" spans="1:16" x14ac:dyDescent="0.3">
      <c r="A5667">
        <v>39663</v>
      </c>
      <c r="B5667" s="1">
        <v>45990</v>
      </c>
      <c r="C5667" s="2">
        <v>0.11875000000000001</v>
      </c>
      <c r="D5667" t="s">
        <v>3795</v>
      </c>
      <c r="E5667" t="s">
        <v>3796</v>
      </c>
      <c r="F5667" t="s">
        <v>40</v>
      </c>
      <c r="G5667">
        <v>260</v>
      </c>
      <c r="H5667" t="s">
        <v>19</v>
      </c>
      <c r="I5667" t="s">
        <v>3797</v>
      </c>
      <c r="J5667">
        <v>25.37</v>
      </c>
      <c r="K5667">
        <v>2</v>
      </c>
      <c r="L5667">
        <v>1791</v>
      </c>
      <c r="M5667">
        <v>255</v>
      </c>
      <c r="N5667" t="s">
        <v>50</v>
      </c>
      <c r="P5667" t="s">
        <v>21</v>
      </c>
    </row>
    <row r="5668" spans="1:16" x14ac:dyDescent="0.3">
      <c r="A5668">
        <v>91557</v>
      </c>
      <c r="B5668" s="1">
        <v>45968</v>
      </c>
      <c r="C5668" s="2">
        <v>0.53125</v>
      </c>
      <c r="D5668" t="s">
        <v>628</v>
      </c>
      <c r="E5668" t="s">
        <v>94</v>
      </c>
      <c r="F5668" t="s">
        <v>27</v>
      </c>
      <c r="G5668">
        <v>201</v>
      </c>
      <c r="H5668" t="s">
        <v>19</v>
      </c>
      <c r="I5668">
        <v>76.64</v>
      </c>
      <c r="J5668">
        <v>18.600000000000001</v>
      </c>
      <c r="K5668">
        <v>5</v>
      </c>
      <c r="L5668">
        <v>2121</v>
      </c>
      <c r="M5668">
        <v>226</v>
      </c>
      <c r="N5668" t="s">
        <v>50</v>
      </c>
      <c r="P5668" t="s">
        <v>21</v>
      </c>
    </row>
    <row r="5669" spans="1:16" x14ac:dyDescent="0.3">
      <c r="A5669">
        <v>45892</v>
      </c>
      <c r="B5669" s="1">
        <v>45795</v>
      </c>
      <c r="C5669" s="2">
        <v>0.80208333333333337</v>
      </c>
      <c r="D5669" t="s">
        <v>3798</v>
      </c>
      <c r="E5669" t="s">
        <v>38</v>
      </c>
      <c r="F5669" t="s">
        <v>18</v>
      </c>
      <c r="G5669">
        <v>215</v>
      </c>
      <c r="H5669" t="s">
        <v>19</v>
      </c>
      <c r="I5669">
        <v>61.68</v>
      </c>
      <c r="J5669">
        <v>15.01</v>
      </c>
      <c r="K5669">
        <v>2</v>
      </c>
      <c r="L5669">
        <v>1177</v>
      </c>
      <c r="M5669">
        <v>234</v>
      </c>
      <c r="N5669" t="s">
        <v>50</v>
      </c>
      <c r="P5669" t="s">
        <v>36</v>
      </c>
    </row>
    <row r="5670" spans="1:16" x14ac:dyDescent="0.3">
      <c r="A5670">
        <v>32309</v>
      </c>
      <c r="B5670" s="1">
        <v>45680</v>
      </c>
      <c r="C5670" s="2">
        <v>0.53472222222222221</v>
      </c>
      <c r="D5670" t="s">
        <v>607</v>
      </c>
      <c r="E5670" t="s">
        <v>52</v>
      </c>
      <c r="F5670" t="s">
        <v>18</v>
      </c>
      <c r="G5670">
        <v>217</v>
      </c>
      <c r="H5670" t="s">
        <v>19</v>
      </c>
      <c r="I5670">
        <v>59.55</v>
      </c>
      <c r="J5670">
        <v>2.81</v>
      </c>
      <c r="K5670">
        <v>2</v>
      </c>
      <c r="L5670">
        <v>1178</v>
      </c>
      <c r="M5670">
        <v>214</v>
      </c>
      <c r="N5670" t="s">
        <v>20</v>
      </c>
      <c r="P5670" t="s">
        <v>36</v>
      </c>
    </row>
    <row r="5671" spans="1:16" x14ac:dyDescent="0.3">
      <c r="A5671">
        <v>35967</v>
      </c>
      <c r="B5671" s="1">
        <v>45993</v>
      </c>
      <c r="C5671" s="2">
        <v>0.52916666666666667</v>
      </c>
      <c r="D5671" t="s">
        <v>859</v>
      </c>
      <c r="E5671" t="s">
        <v>83</v>
      </c>
      <c r="F5671" t="s">
        <v>27</v>
      </c>
      <c r="G5671">
        <v>252</v>
      </c>
      <c r="H5671" t="s">
        <v>24</v>
      </c>
      <c r="L5671">
        <v>2155</v>
      </c>
      <c r="M5671">
        <v>239</v>
      </c>
    </row>
    <row r="5672" spans="1:16" x14ac:dyDescent="0.3">
      <c r="A5672">
        <v>84898</v>
      </c>
      <c r="B5672" s="1">
        <v>45865</v>
      </c>
      <c r="C5672" s="2">
        <v>0.67499999999999993</v>
      </c>
      <c r="D5672" t="s">
        <v>442</v>
      </c>
      <c r="E5672" t="s">
        <v>72</v>
      </c>
      <c r="F5672" t="s">
        <v>40</v>
      </c>
      <c r="G5672">
        <v>223</v>
      </c>
      <c r="H5672" t="s">
        <v>19</v>
      </c>
      <c r="I5672">
        <v>49.59</v>
      </c>
      <c r="J5672">
        <v>5.44</v>
      </c>
      <c r="K5672">
        <v>3</v>
      </c>
      <c r="L5672">
        <v>1121</v>
      </c>
      <c r="M5672">
        <v>260</v>
      </c>
      <c r="N5672" t="s">
        <v>28</v>
      </c>
      <c r="P5672" t="s">
        <v>21</v>
      </c>
    </row>
    <row r="5673" spans="1:16" x14ac:dyDescent="0.3">
      <c r="A5673">
        <v>29441</v>
      </c>
      <c r="B5673" s="1">
        <v>45844</v>
      </c>
      <c r="C5673" s="2">
        <v>9.5833333333333326E-2</v>
      </c>
      <c r="D5673" t="s">
        <v>3799</v>
      </c>
      <c r="E5673" t="s">
        <v>91</v>
      </c>
      <c r="F5673" t="s">
        <v>18</v>
      </c>
      <c r="G5673">
        <v>235</v>
      </c>
      <c r="H5673" t="s">
        <v>31</v>
      </c>
      <c r="L5673">
        <v>2098</v>
      </c>
      <c r="M5673">
        <v>249</v>
      </c>
      <c r="O5673" t="s">
        <v>108</v>
      </c>
    </row>
    <row r="5674" spans="1:16" x14ac:dyDescent="0.3">
      <c r="A5674">
        <v>16698</v>
      </c>
      <c r="B5674" s="1">
        <v>45711</v>
      </c>
      <c r="C5674" s="2">
        <v>0.66041666666666665</v>
      </c>
      <c r="D5674" t="s">
        <v>1339</v>
      </c>
      <c r="E5674" t="s">
        <v>81</v>
      </c>
      <c r="F5674" t="s">
        <v>18</v>
      </c>
      <c r="G5674">
        <v>203</v>
      </c>
      <c r="H5674" t="s">
        <v>19</v>
      </c>
      <c r="I5674">
        <v>29.74</v>
      </c>
      <c r="J5674">
        <v>13.46</v>
      </c>
      <c r="K5674">
        <v>3</v>
      </c>
      <c r="L5674">
        <v>1138</v>
      </c>
      <c r="M5674">
        <v>248</v>
      </c>
      <c r="N5674" t="s">
        <v>28</v>
      </c>
      <c r="P5674" t="s">
        <v>21</v>
      </c>
    </row>
    <row r="5675" spans="1:16" x14ac:dyDescent="0.3">
      <c r="A5675">
        <v>16302</v>
      </c>
      <c r="B5675" s="1">
        <v>45907</v>
      </c>
      <c r="C5675" s="2">
        <v>0.21249999999999999</v>
      </c>
      <c r="D5675" t="s">
        <v>321</v>
      </c>
      <c r="E5675" t="s">
        <v>58</v>
      </c>
      <c r="F5675" t="s">
        <v>40</v>
      </c>
      <c r="G5675">
        <v>229</v>
      </c>
      <c r="H5675" t="s">
        <v>31</v>
      </c>
      <c r="L5675">
        <v>1172</v>
      </c>
      <c r="M5675">
        <v>239</v>
      </c>
      <c r="O5675" t="s">
        <v>128</v>
      </c>
    </row>
    <row r="5676" spans="1:16" x14ac:dyDescent="0.3">
      <c r="A5676">
        <v>10854</v>
      </c>
      <c r="B5676" s="1">
        <v>45820</v>
      </c>
      <c r="C5676" s="2">
        <v>0.53333333333333333</v>
      </c>
      <c r="D5676" t="s">
        <v>2325</v>
      </c>
      <c r="E5676" t="s">
        <v>72</v>
      </c>
      <c r="F5676" t="s">
        <v>18</v>
      </c>
      <c r="G5676">
        <v>258</v>
      </c>
      <c r="H5676" t="s">
        <v>19</v>
      </c>
      <c r="I5676">
        <v>25.64</v>
      </c>
      <c r="J5676">
        <v>0.88</v>
      </c>
      <c r="K5676">
        <v>5</v>
      </c>
      <c r="L5676">
        <v>2102</v>
      </c>
      <c r="M5676">
        <v>214</v>
      </c>
      <c r="N5676" t="s">
        <v>28</v>
      </c>
      <c r="P5676" t="s">
        <v>36</v>
      </c>
    </row>
    <row r="5677" spans="1:16" x14ac:dyDescent="0.3">
      <c r="A5677">
        <v>99567</v>
      </c>
      <c r="B5677" s="1">
        <v>46008</v>
      </c>
      <c r="C5677" s="2">
        <v>0.4284722222222222</v>
      </c>
      <c r="D5677" t="s">
        <v>3800</v>
      </c>
      <c r="E5677" t="s">
        <v>3722</v>
      </c>
      <c r="F5677" t="s">
        <v>27</v>
      </c>
      <c r="G5677">
        <v>211</v>
      </c>
      <c r="H5677" t="s">
        <v>31</v>
      </c>
      <c r="L5677">
        <v>1219</v>
      </c>
      <c r="M5677">
        <v>238</v>
      </c>
      <c r="O5677" t="s">
        <v>108</v>
      </c>
    </row>
    <row r="5678" spans="1:16" x14ac:dyDescent="0.3">
      <c r="A5678">
        <v>20045</v>
      </c>
      <c r="B5678" s="1">
        <v>45950</v>
      </c>
      <c r="C5678" s="2">
        <v>0.55625000000000002</v>
      </c>
      <c r="D5678" t="s">
        <v>3801</v>
      </c>
      <c r="E5678" t="s">
        <v>67</v>
      </c>
      <c r="F5678" t="s">
        <v>27</v>
      </c>
      <c r="G5678">
        <v>241</v>
      </c>
      <c r="H5678" t="s">
        <v>19</v>
      </c>
      <c r="I5678">
        <v>69.02</v>
      </c>
      <c r="J5678">
        <v>2.36</v>
      </c>
      <c r="K5678">
        <v>1</v>
      </c>
      <c r="L5678">
        <v>1939</v>
      </c>
      <c r="M5678">
        <v>246</v>
      </c>
      <c r="N5678" t="s">
        <v>53</v>
      </c>
      <c r="P5678" t="s">
        <v>21</v>
      </c>
    </row>
    <row r="5679" spans="1:16" x14ac:dyDescent="0.3">
      <c r="A5679">
        <v>46487</v>
      </c>
      <c r="B5679" s="1">
        <v>45948</v>
      </c>
      <c r="C5679" s="2">
        <v>0.76527777777777783</v>
      </c>
      <c r="D5679" t="s">
        <v>22</v>
      </c>
      <c r="E5679" t="s">
        <v>23</v>
      </c>
      <c r="F5679" t="s">
        <v>40</v>
      </c>
      <c r="G5679">
        <v>216</v>
      </c>
      <c r="H5679" t="s">
        <v>19</v>
      </c>
      <c r="I5679">
        <v>66.989999999999995</v>
      </c>
      <c r="J5679">
        <v>24.11</v>
      </c>
      <c r="K5679">
        <v>2</v>
      </c>
      <c r="L5679">
        <v>1884</v>
      </c>
      <c r="M5679">
        <v>203</v>
      </c>
      <c r="N5679" t="s">
        <v>53</v>
      </c>
      <c r="P5679" t="s">
        <v>21</v>
      </c>
    </row>
    <row r="5680" spans="1:16" x14ac:dyDescent="0.3">
      <c r="A5680">
        <v>28626</v>
      </c>
      <c r="B5680" s="1">
        <v>45793</v>
      </c>
      <c r="C5680" s="2">
        <v>0.76597222222222217</v>
      </c>
      <c r="D5680" t="s">
        <v>3802</v>
      </c>
      <c r="E5680" t="s">
        <v>1192</v>
      </c>
      <c r="F5680" t="s">
        <v>27</v>
      </c>
      <c r="G5680">
        <v>238</v>
      </c>
      <c r="H5680" t="s">
        <v>19</v>
      </c>
      <c r="I5680">
        <v>38.11</v>
      </c>
      <c r="J5680">
        <v>4.13</v>
      </c>
      <c r="K5680">
        <v>2</v>
      </c>
      <c r="L5680">
        <v>1397</v>
      </c>
      <c r="M5680">
        <v>251</v>
      </c>
      <c r="N5680" t="s">
        <v>50</v>
      </c>
      <c r="P5680" t="s">
        <v>36</v>
      </c>
    </row>
    <row r="5681" spans="1:16" x14ac:dyDescent="0.3">
      <c r="A5681">
        <v>86306</v>
      </c>
      <c r="B5681" s="1">
        <v>45688</v>
      </c>
      <c r="C5681" s="2">
        <v>0.19027777777777777</v>
      </c>
      <c r="D5681" t="s">
        <v>555</v>
      </c>
      <c r="E5681" t="s">
        <v>26</v>
      </c>
      <c r="F5681" t="s">
        <v>18</v>
      </c>
      <c r="G5681">
        <v>259</v>
      </c>
      <c r="H5681" t="s">
        <v>19</v>
      </c>
      <c r="I5681">
        <v>28.81</v>
      </c>
      <c r="J5681">
        <v>16.53</v>
      </c>
      <c r="K5681">
        <v>5</v>
      </c>
      <c r="L5681">
        <v>1707</v>
      </c>
      <c r="M5681">
        <v>241</v>
      </c>
      <c r="N5681" t="s">
        <v>28</v>
      </c>
      <c r="P5681" t="s">
        <v>21</v>
      </c>
    </row>
    <row r="5682" spans="1:16" x14ac:dyDescent="0.3">
      <c r="A5682">
        <v>32658</v>
      </c>
      <c r="B5682" s="1">
        <v>45752</v>
      </c>
      <c r="C5682" s="2">
        <v>0.20972222222222223</v>
      </c>
      <c r="D5682" t="s">
        <v>240</v>
      </c>
      <c r="E5682" t="s">
        <v>266</v>
      </c>
      <c r="F5682" t="s">
        <v>18</v>
      </c>
      <c r="G5682">
        <v>247</v>
      </c>
      <c r="H5682" t="s">
        <v>19</v>
      </c>
      <c r="I5682">
        <v>18.809999999999999</v>
      </c>
      <c r="J5682">
        <v>15.21</v>
      </c>
      <c r="K5682">
        <v>2</v>
      </c>
      <c r="L5682">
        <v>1771</v>
      </c>
      <c r="M5682">
        <v>238</v>
      </c>
      <c r="N5682" t="s">
        <v>28</v>
      </c>
      <c r="P5682" t="s">
        <v>36</v>
      </c>
    </row>
    <row r="5683" spans="1:16" x14ac:dyDescent="0.3">
      <c r="A5683">
        <v>24041</v>
      </c>
      <c r="B5683" s="1">
        <v>45924</v>
      </c>
      <c r="C5683" s="2">
        <v>4.8611111111111112E-2</v>
      </c>
      <c r="D5683" t="s">
        <v>1914</v>
      </c>
      <c r="E5683" t="s">
        <v>72</v>
      </c>
      <c r="F5683" t="s">
        <v>40</v>
      </c>
      <c r="G5683">
        <v>249</v>
      </c>
      <c r="H5683" t="s">
        <v>31</v>
      </c>
      <c r="L5683">
        <v>1832</v>
      </c>
      <c r="M5683">
        <v>215</v>
      </c>
      <c r="O5683" t="s">
        <v>41</v>
      </c>
    </row>
    <row r="5684" spans="1:16" x14ac:dyDescent="0.3">
      <c r="A5684">
        <v>35989</v>
      </c>
      <c r="B5684" s="1">
        <v>46013</v>
      </c>
      <c r="C5684" s="2">
        <v>0.71388888888888891</v>
      </c>
      <c r="D5684" t="s">
        <v>513</v>
      </c>
      <c r="E5684" t="s">
        <v>67</v>
      </c>
      <c r="F5684" t="s">
        <v>27</v>
      </c>
      <c r="G5684">
        <v>208</v>
      </c>
      <c r="H5684" t="s">
        <v>19</v>
      </c>
      <c r="I5684">
        <v>36.799999999999997</v>
      </c>
      <c r="J5684">
        <v>23.55</v>
      </c>
      <c r="K5684">
        <v>4</v>
      </c>
      <c r="L5684">
        <v>2063</v>
      </c>
      <c r="M5684">
        <v>224</v>
      </c>
      <c r="N5684" t="s">
        <v>20</v>
      </c>
      <c r="P5684" t="s">
        <v>21</v>
      </c>
    </row>
    <row r="5685" spans="1:16" x14ac:dyDescent="0.3">
      <c r="A5685">
        <v>88532</v>
      </c>
      <c r="B5685" s="1">
        <v>45664</v>
      </c>
      <c r="C5685" s="2">
        <v>0.63055555555555554</v>
      </c>
      <c r="D5685" t="s">
        <v>3803</v>
      </c>
      <c r="E5685" t="s">
        <v>72</v>
      </c>
      <c r="F5685" t="s">
        <v>40</v>
      </c>
      <c r="G5685">
        <v>235</v>
      </c>
      <c r="H5685" t="s">
        <v>19</v>
      </c>
      <c r="I5685" t="s">
        <v>3804</v>
      </c>
      <c r="J5685">
        <v>15.43</v>
      </c>
      <c r="K5685">
        <v>5</v>
      </c>
      <c r="L5685">
        <v>1418</v>
      </c>
      <c r="M5685">
        <v>242</v>
      </c>
      <c r="N5685" t="s">
        <v>53</v>
      </c>
      <c r="P5685" t="s">
        <v>21</v>
      </c>
    </row>
    <row r="5686" spans="1:16" x14ac:dyDescent="0.3">
      <c r="A5686">
        <v>48735</v>
      </c>
      <c r="B5686" s="1">
        <v>46009</v>
      </c>
      <c r="C5686" s="2">
        <v>0.67083333333333339</v>
      </c>
      <c r="D5686" t="s">
        <v>3805</v>
      </c>
      <c r="E5686" t="s">
        <v>122</v>
      </c>
      <c r="F5686" t="s">
        <v>18</v>
      </c>
      <c r="G5686">
        <v>215</v>
      </c>
      <c r="H5686" t="s">
        <v>19</v>
      </c>
      <c r="I5686" t="s">
        <v>2599</v>
      </c>
      <c r="J5686">
        <v>20.89</v>
      </c>
      <c r="K5686">
        <v>5</v>
      </c>
      <c r="L5686">
        <v>1320</v>
      </c>
      <c r="M5686">
        <v>253</v>
      </c>
      <c r="N5686" t="s">
        <v>20</v>
      </c>
      <c r="P5686" t="s">
        <v>21</v>
      </c>
    </row>
    <row r="5687" spans="1:16" x14ac:dyDescent="0.3">
      <c r="A5687">
        <v>14318</v>
      </c>
      <c r="B5687" s="1">
        <v>45770</v>
      </c>
      <c r="C5687" s="2">
        <v>0.86319444444444438</v>
      </c>
      <c r="D5687" t="s">
        <v>717</v>
      </c>
      <c r="E5687" t="s">
        <v>81</v>
      </c>
      <c r="F5687" t="s">
        <v>27</v>
      </c>
      <c r="G5687">
        <v>229</v>
      </c>
      <c r="H5687" t="s">
        <v>24</v>
      </c>
      <c r="L5687">
        <v>1042</v>
      </c>
      <c r="M5687">
        <v>257</v>
      </c>
    </row>
    <row r="5688" spans="1:16" x14ac:dyDescent="0.3">
      <c r="A5688">
        <v>63537</v>
      </c>
      <c r="B5688" s="1">
        <v>45673</v>
      </c>
      <c r="C5688" s="2">
        <v>6.7361111111111108E-2</v>
      </c>
      <c r="D5688" t="s">
        <v>729</v>
      </c>
      <c r="E5688" t="s">
        <v>26</v>
      </c>
      <c r="F5688" t="s">
        <v>18</v>
      </c>
      <c r="G5688">
        <v>229</v>
      </c>
      <c r="H5688" t="s">
        <v>19</v>
      </c>
      <c r="I5688">
        <v>49.53</v>
      </c>
      <c r="J5688">
        <v>5.31</v>
      </c>
      <c r="K5688">
        <v>3</v>
      </c>
      <c r="L5688">
        <v>1404</v>
      </c>
      <c r="M5688">
        <v>240</v>
      </c>
      <c r="N5688" t="s">
        <v>28</v>
      </c>
      <c r="P5688" t="s">
        <v>36</v>
      </c>
    </row>
    <row r="5689" spans="1:16" x14ac:dyDescent="0.3">
      <c r="A5689">
        <v>39564</v>
      </c>
      <c r="B5689" s="1">
        <v>45908</v>
      </c>
      <c r="C5689" s="2">
        <v>0.78819444444444453</v>
      </c>
      <c r="D5689" t="s">
        <v>3806</v>
      </c>
      <c r="E5689" t="s">
        <v>1408</v>
      </c>
      <c r="F5689" t="s">
        <v>18</v>
      </c>
      <c r="G5689">
        <v>214</v>
      </c>
      <c r="H5689" t="s">
        <v>31</v>
      </c>
      <c r="L5689">
        <v>1491</v>
      </c>
      <c r="M5689">
        <v>204</v>
      </c>
      <c r="O5689" t="s">
        <v>108</v>
      </c>
    </row>
    <row r="5690" spans="1:16" x14ac:dyDescent="0.3">
      <c r="A5690">
        <v>41701</v>
      </c>
      <c r="B5690" s="1">
        <v>45744</v>
      </c>
      <c r="C5690" s="2">
        <v>0.50416666666666665</v>
      </c>
      <c r="D5690" t="s">
        <v>226</v>
      </c>
      <c r="E5690" t="s">
        <v>38</v>
      </c>
      <c r="F5690" t="s">
        <v>18</v>
      </c>
      <c r="G5690">
        <v>253</v>
      </c>
      <c r="H5690" t="s">
        <v>31</v>
      </c>
      <c r="L5690">
        <v>1139</v>
      </c>
      <c r="M5690">
        <v>204</v>
      </c>
      <c r="O5690" t="s">
        <v>61</v>
      </c>
    </row>
    <row r="5691" spans="1:16" x14ac:dyDescent="0.3">
      <c r="A5691">
        <v>89037</v>
      </c>
      <c r="B5691" s="1">
        <v>45924</v>
      </c>
      <c r="C5691" s="2">
        <v>0.77361111111111114</v>
      </c>
      <c r="D5691" t="s">
        <v>3807</v>
      </c>
      <c r="E5691" t="s">
        <v>72</v>
      </c>
      <c r="F5691" t="s">
        <v>27</v>
      </c>
      <c r="G5691">
        <v>241</v>
      </c>
      <c r="H5691" t="s">
        <v>19</v>
      </c>
      <c r="I5691">
        <v>33.869999999999997</v>
      </c>
      <c r="J5691">
        <v>20.66</v>
      </c>
      <c r="K5691">
        <v>3</v>
      </c>
      <c r="L5691">
        <v>1554</v>
      </c>
      <c r="M5691">
        <v>214</v>
      </c>
      <c r="N5691" t="s">
        <v>28</v>
      </c>
      <c r="P5691" t="s">
        <v>21</v>
      </c>
    </row>
    <row r="5692" spans="1:16" x14ac:dyDescent="0.3">
      <c r="A5692">
        <v>92582</v>
      </c>
      <c r="B5692" s="1">
        <v>45935</v>
      </c>
      <c r="C5692" s="2">
        <v>1.8749999999999999E-2</v>
      </c>
      <c r="D5692" t="s">
        <v>239</v>
      </c>
      <c r="E5692" t="s">
        <v>83</v>
      </c>
      <c r="F5692" t="s">
        <v>27</v>
      </c>
      <c r="G5692">
        <v>225</v>
      </c>
      <c r="H5692" t="s">
        <v>31</v>
      </c>
      <c r="L5692">
        <v>1518</v>
      </c>
      <c r="M5692">
        <v>242</v>
      </c>
      <c r="O5692" t="s">
        <v>61</v>
      </c>
    </row>
    <row r="5693" spans="1:16" x14ac:dyDescent="0.3">
      <c r="A5693">
        <v>60451</v>
      </c>
      <c r="B5693" s="1">
        <v>45705</v>
      </c>
      <c r="C5693" s="2">
        <v>0.89374999999999993</v>
      </c>
      <c r="D5693" t="s">
        <v>3808</v>
      </c>
      <c r="E5693" t="s">
        <v>30</v>
      </c>
      <c r="F5693" t="s">
        <v>40</v>
      </c>
      <c r="G5693">
        <v>229</v>
      </c>
      <c r="H5693" t="s">
        <v>19</v>
      </c>
      <c r="I5693" t="s">
        <v>2074</v>
      </c>
      <c r="J5693">
        <v>3.47</v>
      </c>
      <c r="K5693">
        <v>3</v>
      </c>
      <c r="L5693">
        <v>2007</v>
      </c>
      <c r="M5693">
        <v>257</v>
      </c>
      <c r="N5693" t="s">
        <v>50</v>
      </c>
      <c r="P5693" t="s">
        <v>21</v>
      </c>
    </row>
    <row r="5694" spans="1:16" x14ac:dyDescent="0.3">
      <c r="A5694">
        <v>21930</v>
      </c>
      <c r="B5694" s="1">
        <v>45829</v>
      </c>
      <c r="C5694" s="2">
        <v>0.8652777777777777</v>
      </c>
      <c r="D5694" t="s">
        <v>293</v>
      </c>
      <c r="E5694" t="s">
        <v>83</v>
      </c>
      <c r="F5694" t="s">
        <v>18</v>
      </c>
      <c r="G5694">
        <v>237</v>
      </c>
      <c r="H5694" t="s">
        <v>19</v>
      </c>
      <c r="I5694" t="s">
        <v>3809</v>
      </c>
      <c r="J5694">
        <v>11.02</v>
      </c>
      <c r="K5694">
        <v>5</v>
      </c>
      <c r="L5694">
        <v>1676</v>
      </c>
      <c r="M5694">
        <v>245</v>
      </c>
      <c r="N5694" t="s">
        <v>32</v>
      </c>
      <c r="P5694" t="s">
        <v>36</v>
      </c>
    </row>
    <row r="5695" spans="1:16" x14ac:dyDescent="0.3">
      <c r="A5695">
        <v>45487</v>
      </c>
      <c r="B5695" s="1">
        <v>45812</v>
      </c>
      <c r="C5695" s="2">
        <v>0.33888888888888885</v>
      </c>
      <c r="D5695" t="s">
        <v>293</v>
      </c>
      <c r="E5695" t="s">
        <v>75</v>
      </c>
      <c r="F5695" t="s">
        <v>18</v>
      </c>
      <c r="G5695">
        <v>241</v>
      </c>
      <c r="H5695" t="s">
        <v>19</v>
      </c>
      <c r="I5695" t="s">
        <v>3810</v>
      </c>
      <c r="J5695">
        <v>27.07</v>
      </c>
      <c r="K5695">
        <v>4</v>
      </c>
      <c r="L5695">
        <v>2180</v>
      </c>
      <c r="M5695">
        <v>206</v>
      </c>
      <c r="N5695" t="s">
        <v>32</v>
      </c>
      <c r="P5695" t="s">
        <v>36</v>
      </c>
    </row>
    <row r="5696" spans="1:16" x14ac:dyDescent="0.3">
      <c r="A5696">
        <v>22096</v>
      </c>
      <c r="B5696" s="1">
        <v>45775</v>
      </c>
      <c r="C5696" s="2">
        <v>0.66249999999999998</v>
      </c>
      <c r="D5696" t="s">
        <v>708</v>
      </c>
      <c r="E5696" t="s">
        <v>744</v>
      </c>
      <c r="F5696" t="s">
        <v>40</v>
      </c>
      <c r="G5696">
        <v>222</v>
      </c>
      <c r="H5696" t="s">
        <v>19</v>
      </c>
      <c r="I5696">
        <v>37.4</v>
      </c>
      <c r="J5696">
        <v>14.23</v>
      </c>
      <c r="K5696">
        <v>3</v>
      </c>
      <c r="L5696">
        <v>1295</v>
      </c>
      <c r="M5696">
        <v>253</v>
      </c>
      <c r="N5696" t="s">
        <v>44</v>
      </c>
      <c r="P5696" t="s">
        <v>36</v>
      </c>
    </row>
    <row r="5697" spans="1:16" x14ac:dyDescent="0.3">
      <c r="A5697">
        <v>37206</v>
      </c>
      <c r="B5697" s="1">
        <v>45852</v>
      </c>
      <c r="C5697" s="2">
        <v>0.84097222222222223</v>
      </c>
      <c r="D5697" t="s">
        <v>1332</v>
      </c>
      <c r="E5697" t="s">
        <v>221</v>
      </c>
      <c r="F5697" t="s">
        <v>18</v>
      </c>
      <c r="G5697">
        <v>210</v>
      </c>
      <c r="H5697" t="s">
        <v>31</v>
      </c>
      <c r="L5697">
        <v>1949</v>
      </c>
      <c r="M5697">
        <v>206</v>
      </c>
      <c r="O5697" t="s">
        <v>55</v>
      </c>
    </row>
    <row r="5698" spans="1:16" x14ac:dyDescent="0.3">
      <c r="A5698">
        <v>95620</v>
      </c>
      <c r="B5698" s="1">
        <v>45949</v>
      </c>
      <c r="C5698" s="2">
        <v>0.8041666666666667</v>
      </c>
      <c r="D5698" t="s">
        <v>56</v>
      </c>
      <c r="E5698" t="s">
        <v>67</v>
      </c>
      <c r="F5698" t="s">
        <v>40</v>
      </c>
      <c r="G5698">
        <v>200</v>
      </c>
      <c r="H5698" t="s">
        <v>19</v>
      </c>
      <c r="I5698" t="s">
        <v>3627</v>
      </c>
      <c r="J5698">
        <v>13.95</v>
      </c>
      <c r="K5698">
        <v>4</v>
      </c>
      <c r="L5698">
        <v>1936</v>
      </c>
      <c r="M5698">
        <v>250</v>
      </c>
      <c r="N5698" t="s">
        <v>44</v>
      </c>
      <c r="P5698" t="s">
        <v>21</v>
      </c>
    </row>
    <row r="5699" spans="1:16" x14ac:dyDescent="0.3">
      <c r="A5699">
        <v>73550</v>
      </c>
      <c r="B5699" s="1">
        <v>45674</v>
      </c>
      <c r="C5699" s="2">
        <v>0.88888888888888884</v>
      </c>
      <c r="D5699" t="s">
        <v>3811</v>
      </c>
      <c r="E5699" t="s">
        <v>94</v>
      </c>
      <c r="F5699" t="s">
        <v>27</v>
      </c>
      <c r="G5699">
        <v>220</v>
      </c>
      <c r="H5699" t="s">
        <v>19</v>
      </c>
      <c r="I5699">
        <v>63.64</v>
      </c>
      <c r="J5699">
        <v>4.43</v>
      </c>
      <c r="K5699">
        <v>4</v>
      </c>
      <c r="L5699">
        <v>1927</v>
      </c>
      <c r="M5699">
        <v>256</v>
      </c>
      <c r="N5699" t="s">
        <v>28</v>
      </c>
      <c r="P5699" t="s">
        <v>21</v>
      </c>
    </row>
    <row r="5700" spans="1:16" x14ac:dyDescent="0.3">
      <c r="A5700">
        <v>69753</v>
      </c>
      <c r="B5700" s="1">
        <v>45857</v>
      </c>
      <c r="C5700" s="2">
        <v>0.79999999999999993</v>
      </c>
      <c r="D5700" t="s">
        <v>141</v>
      </c>
      <c r="E5700" t="s">
        <v>30</v>
      </c>
      <c r="F5700" t="s">
        <v>27</v>
      </c>
      <c r="G5700">
        <v>243</v>
      </c>
      <c r="H5700" t="s">
        <v>19</v>
      </c>
      <c r="I5700">
        <v>49.09</v>
      </c>
      <c r="J5700">
        <v>24.1</v>
      </c>
      <c r="K5700">
        <v>1</v>
      </c>
      <c r="L5700">
        <v>1413</v>
      </c>
      <c r="M5700">
        <v>219</v>
      </c>
      <c r="N5700" t="s">
        <v>50</v>
      </c>
      <c r="P5700" t="s">
        <v>21</v>
      </c>
    </row>
    <row r="5701" spans="1:16" x14ac:dyDescent="0.3">
      <c r="A5701">
        <v>41114</v>
      </c>
      <c r="B5701" s="1">
        <v>45880</v>
      </c>
      <c r="C5701" s="2">
        <v>0.43055555555555558</v>
      </c>
      <c r="D5701" t="s">
        <v>89</v>
      </c>
      <c r="E5701" t="s">
        <v>52</v>
      </c>
      <c r="F5701" t="s">
        <v>27</v>
      </c>
      <c r="G5701">
        <v>252</v>
      </c>
      <c r="H5701" t="s">
        <v>19</v>
      </c>
      <c r="I5701">
        <v>18.100000000000001</v>
      </c>
      <c r="J5701">
        <v>18.100000000000001</v>
      </c>
      <c r="K5701">
        <v>3</v>
      </c>
      <c r="L5701">
        <v>2085</v>
      </c>
      <c r="M5701">
        <v>256</v>
      </c>
      <c r="N5701" t="s">
        <v>44</v>
      </c>
      <c r="P5701" t="s">
        <v>36</v>
      </c>
    </row>
    <row r="5702" spans="1:16" x14ac:dyDescent="0.3">
      <c r="A5702">
        <v>32035</v>
      </c>
      <c r="B5702" s="1">
        <v>45863</v>
      </c>
      <c r="C5702" s="2">
        <v>0.65138888888888891</v>
      </c>
      <c r="D5702" t="s">
        <v>3812</v>
      </c>
      <c r="E5702" t="s">
        <v>72</v>
      </c>
      <c r="F5702" t="s">
        <v>27</v>
      </c>
      <c r="G5702">
        <v>253</v>
      </c>
      <c r="H5702" t="s">
        <v>19</v>
      </c>
      <c r="I5702">
        <v>71.63</v>
      </c>
      <c r="J5702">
        <v>1.98</v>
      </c>
      <c r="K5702">
        <v>3</v>
      </c>
      <c r="L5702">
        <v>1353</v>
      </c>
      <c r="M5702">
        <v>201</v>
      </c>
      <c r="N5702" t="s">
        <v>50</v>
      </c>
      <c r="P5702" t="s">
        <v>21</v>
      </c>
    </row>
    <row r="5703" spans="1:16" x14ac:dyDescent="0.3">
      <c r="A5703">
        <v>60518</v>
      </c>
      <c r="B5703" s="1">
        <v>45687</v>
      </c>
      <c r="C5703" s="2">
        <v>0.9291666666666667</v>
      </c>
      <c r="D5703" t="s">
        <v>712</v>
      </c>
      <c r="E5703" t="s">
        <v>67</v>
      </c>
      <c r="F5703" t="s">
        <v>27</v>
      </c>
      <c r="G5703">
        <v>247</v>
      </c>
      <c r="H5703" t="s">
        <v>19</v>
      </c>
      <c r="I5703">
        <v>10.74</v>
      </c>
      <c r="J5703">
        <v>5.96</v>
      </c>
      <c r="K5703">
        <v>2</v>
      </c>
      <c r="L5703">
        <v>1178</v>
      </c>
      <c r="M5703">
        <v>206</v>
      </c>
      <c r="N5703" t="s">
        <v>28</v>
      </c>
      <c r="P5703" t="s">
        <v>36</v>
      </c>
    </row>
    <row r="5704" spans="1:16" x14ac:dyDescent="0.3">
      <c r="A5704">
        <v>14897</v>
      </c>
      <c r="B5704" s="1">
        <v>45692</v>
      </c>
      <c r="C5704" s="2">
        <v>0.40833333333333338</v>
      </c>
      <c r="D5704" t="s">
        <v>3813</v>
      </c>
      <c r="E5704" t="s">
        <v>52</v>
      </c>
      <c r="F5704" t="s">
        <v>40</v>
      </c>
      <c r="G5704">
        <v>258</v>
      </c>
      <c r="H5704" t="s">
        <v>31</v>
      </c>
      <c r="L5704">
        <v>1685</v>
      </c>
      <c r="M5704">
        <v>243</v>
      </c>
      <c r="O5704" t="s">
        <v>55</v>
      </c>
    </row>
    <row r="5705" spans="1:16" x14ac:dyDescent="0.3">
      <c r="A5705">
        <v>10470</v>
      </c>
      <c r="B5705" s="1">
        <v>45965</v>
      </c>
      <c r="C5705" s="2">
        <v>0.91111111111111109</v>
      </c>
      <c r="D5705" t="s">
        <v>833</v>
      </c>
      <c r="E5705" t="s">
        <v>52</v>
      </c>
      <c r="F5705" t="s">
        <v>27</v>
      </c>
      <c r="G5705">
        <v>206</v>
      </c>
      <c r="H5705" t="s">
        <v>19</v>
      </c>
      <c r="I5705">
        <v>10.34</v>
      </c>
      <c r="J5705">
        <v>7.65</v>
      </c>
      <c r="K5705">
        <v>5</v>
      </c>
      <c r="L5705">
        <v>2132</v>
      </c>
      <c r="M5705">
        <v>225</v>
      </c>
      <c r="N5705" t="s">
        <v>44</v>
      </c>
      <c r="P5705" t="s">
        <v>36</v>
      </c>
    </row>
    <row r="5706" spans="1:16" x14ac:dyDescent="0.3">
      <c r="A5706">
        <v>31941</v>
      </c>
      <c r="B5706" s="1">
        <v>45946</v>
      </c>
      <c r="C5706" s="2">
        <v>0.99583333333333324</v>
      </c>
      <c r="D5706" t="s">
        <v>3814</v>
      </c>
      <c r="E5706" t="s">
        <v>30</v>
      </c>
      <c r="F5706" t="s">
        <v>27</v>
      </c>
      <c r="G5706">
        <v>252</v>
      </c>
      <c r="H5706" t="s">
        <v>19</v>
      </c>
      <c r="I5706">
        <v>13.74</v>
      </c>
      <c r="J5706">
        <v>3.2</v>
      </c>
      <c r="K5706">
        <v>5</v>
      </c>
      <c r="L5706">
        <v>2029</v>
      </c>
      <c r="M5706">
        <v>238</v>
      </c>
      <c r="N5706" t="s">
        <v>32</v>
      </c>
      <c r="P5706" t="s">
        <v>21</v>
      </c>
    </row>
    <row r="5707" spans="1:16" x14ac:dyDescent="0.3">
      <c r="A5707">
        <v>20331</v>
      </c>
      <c r="B5707" s="1">
        <v>45777</v>
      </c>
      <c r="C5707" s="2">
        <v>7.7777777777777779E-2</v>
      </c>
      <c r="D5707" t="s">
        <v>3815</v>
      </c>
      <c r="E5707" t="s">
        <v>3816</v>
      </c>
      <c r="F5707" t="s">
        <v>27</v>
      </c>
      <c r="G5707">
        <v>248</v>
      </c>
      <c r="H5707" t="s">
        <v>19</v>
      </c>
      <c r="I5707">
        <v>4.92</v>
      </c>
      <c r="J5707">
        <v>14.44</v>
      </c>
      <c r="K5707">
        <v>2</v>
      </c>
      <c r="L5707">
        <v>2123</v>
      </c>
      <c r="M5707">
        <v>235</v>
      </c>
      <c r="N5707" t="s">
        <v>20</v>
      </c>
      <c r="P5707" t="s">
        <v>21</v>
      </c>
    </row>
    <row r="5708" spans="1:16" x14ac:dyDescent="0.3">
      <c r="A5708">
        <v>17596</v>
      </c>
      <c r="B5708" s="1">
        <v>45976</v>
      </c>
      <c r="C5708" s="2">
        <v>3.4027777777777775E-2</v>
      </c>
      <c r="D5708" t="s">
        <v>3817</v>
      </c>
      <c r="E5708" t="s">
        <v>38</v>
      </c>
      <c r="F5708" t="s">
        <v>18</v>
      </c>
      <c r="G5708">
        <v>214</v>
      </c>
      <c r="H5708" t="s">
        <v>24</v>
      </c>
      <c r="L5708">
        <v>2093</v>
      </c>
      <c r="M5708">
        <v>225</v>
      </c>
    </row>
    <row r="5709" spans="1:16" x14ac:dyDescent="0.3">
      <c r="A5709">
        <v>70658</v>
      </c>
      <c r="B5709" s="1">
        <v>45963</v>
      </c>
      <c r="C5709" s="2">
        <v>0.12361111111111112</v>
      </c>
      <c r="D5709" t="s">
        <v>335</v>
      </c>
      <c r="E5709" t="s">
        <v>94</v>
      </c>
      <c r="F5709" t="s">
        <v>27</v>
      </c>
      <c r="G5709">
        <v>241</v>
      </c>
      <c r="H5709" t="s">
        <v>31</v>
      </c>
      <c r="L5709">
        <v>1665</v>
      </c>
      <c r="M5709">
        <v>202</v>
      </c>
      <c r="O5709" t="s">
        <v>32</v>
      </c>
    </row>
    <row r="5710" spans="1:16" x14ac:dyDescent="0.3">
      <c r="A5710">
        <v>54722</v>
      </c>
      <c r="B5710" s="1">
        <v>45931</v>
      </c>
      <c r="C5710" s="2">
        <v>0.15208333333333332</v>
      </c>
      <c r="D5710" t="s">
        <v>3818</v>
      </c>
      <c r="E5710" t="s">
        <v>26</v>
      </c>
      <c r="F5710" t="s">
        <v>40</v>
      </c>
      <c r="G5710">
        <v>216</v>
      </c>
      <c r="H5710" t="s">
        <v>19</v>
      </c>
      <c r="I5710">
        <v>69.77</v>
      </c>
      <c r="J5710">
        <v>20.190000000000001</v>
      </c>
      <c r="K5710">
        <v>5</v>
      </c>
      <c r="L5710">
        <v>1269</v>
      </c>
      <c r="M5710">
        <v>209</v>
      </c>
      <c r="N5710" t="s">
        <v>53</v>
      </c>
      <c r="P5710" t="s">
        <v>21</v>
      </c>
    </row>
    <row r="5711" spans="1:16" x14ac:dyDescent="0.3">
      <c r="A5711">
        <v>97921</v>
      </c>
      <c r="B5711" s="1">
        <v>45847</v>
      </c>
      <c r="C5711" s="2">
        <v>0.44722222222222219</v>
      </c>
      <c r="D5711" t="s">
        <v>636</v>
      </c>
      <c r="E5711" t="s">
        <v>3819</v>
      </c>
      <c r="F5711" t="s">
        <v>27</v>
      </c>
      <c r="G5711">
        <v>213</v>
      </c>
      <c r="H5711" t="s">
        <v>19</v>
      </c>
      <c r="I5711" t="s">
        <v>3820</v>
      </c>
      <c r="J5711">
        <v>19.66</v>
      </c>
      <c r="K5711">
        <v>4</v>
      </c>
      <c r="L5711">
        <v>1182</v>
      </c>
      <c r="M5711">
        <v>233</v>
      </c>
      <c r="N5711" t="s">
        <v>28</v>
      </c>
      <c r="P5711" t="s">
        <v>36</v>
      </c>
    </row>
    <row r="5712" spans="1:16" x14ac:dyDescent="0.3">
      <c r="A5712">
        <v>72962</v>
      </c>
      <c r="B5712" s="1">
        <v>45662</v>
      </c>
      <c r="C5712" s="2">
        <v>0.32569444444444445</v>
      </c>
      <c r="D5712" t="s">
        <v>583</v>
      </c>
      <c r="E5712" t="s">
        <v>3821</v>
      </c>
      <c r="F5712" t="s">
        <v>40</v>
      </c>
      <c r="G5712">
        <v>204</v>
      </c>
      <c r="H5712" t="s">
        <v>19</v>
      </c>
      <c r="I5712" t="s">
        <v>3822</v>
      </c>
      <c r="J5712">
        <v>23.71</v>
      </c>
      <c r="K5712">
        <v>2</v>
      </c>
      <c r="L5712">
        <v>1863</v>
      </c>
      <c r="M5712">
        <v>260</v>
      </c>
      <c r="N5712" t="s">
        <v>32</v>
      </c>
      <c r="P5712" t="s">
        <v>21</v>
      </c>
    </row>
    <row r="5713" spans="1:16" x14ac:dyDescent="0.3">
      <c r="A5713">
        <v>54227</v>
      </c>
      <c r="B5713" s="1">
        <v>45674</v>
      </c>
      <c r="C5713" s="2">
        <v>0.45069444444444445</v>
      </c>
      <c r="D5713" t="s">
        <v>3823</v>
      </c>
      <c r="E5713" t="s">
        <v>3824</v>
      </c>
      <c r="F5713" t="s">
        <v>27</v>
      </c>
      <c r="G5713">
        <v>201</v>
      </c>
      <c r="H5713" t="s">
        <v>19</v>
      </c>
      <c r="I5713">
        <v>74.260000000000005</v>
      </c>
      <c r="J5713">
        <v>25.97</v>
      </c>
      <c r="K5713">
        <v>5</v>
      </c>
      <c r="L5713">
        <v>2086</v>
      </c>
      <c r="M5713">
        <v>241</v>
      </c>
      <c r="N5713" t="s">
        <v>32</v>
      </c>
      <c r="P5713" t="s">
        <v>21</v>
      </c>
    </row>
    <row r="5714" spans="1:16" x14ac:dyDescent="0.3">
      <c r="A5714">
        <v>98525</v>
      </c>
      <c r="B5714" s="1">
        <v>45713</v>
      </c>
      <c r="C5714" s="2">
        <v>0.88541666666666663</v>
      </c>
      <c r="D5714" t="s">
        <v>482</v>
      </c>
      <c r="E5714" t="s">
        <v>3825</v>
      </c>
      <c r="F5714" t="s">
        <v>27</v>
      </c>
      <c r="G5714">
        <v>243</v>
      </c>
      <c r="H5714" t="s">
        <v>19</v>
      </c>
      <c r="I5714">
        <v>8.93</v>
      </c>
      <c r="J5714">
        <v>26.96</v>
      </c>
      <c r="K5714">
        <v>3</v>
      </c>
      <c r="L5714">
        <v>1168</v>
      </c>
      <c r="M5714">
        <v>230</v>
      </c>
      <c r="N5714" t="s">
        <v>20</v>
      </c>
      <c r="P5714" t="s">
        <v>21</v>
      </c>
    </row>
    <row r="5715" spans="1:16" x14ac:dyDescent="0.3">
      <c r="A5715">
        <v>97357</v>
      </c>
      <c r="B5715" s="1">
        <v>45877</v>
      </c>
      <c r="C5715" s="2">
        <v>0.85972222222222217</v>
      </c>
      <c r="D5715" t="s">
        <v>933</v>
      </c>
      <c r="E5715" t="s">
        <v>627</v>
      </c>
      <c r="F5715" t="s">
        <v>18</v>
      </c>
      <c r="G5715">
        <v>249</v>
      </c>
      <c r="H5715" t="s">
        <v>31</v>
      </c>
      <c r="L5715">
        <v>1341</v>
      </c>
      <c r="M5715">
        <v>250</v>
      </c>
      <c r="O5715" t="s">
        <v>47</v>
      </c>
    </row>
    <row r="5716" spans="1:16" x14ac:dyDescent="0.3">
      <c r="A5716">
        <v>98650</v>
      </c>
      <c r="B5716" s="1">
        <v>46005</v>
      </c>
      <c r="C5716" s="2">
        <v>0.71597222222222223</v>
      </c>
      <c r="D5716" t="s">
        <v>57</v>
      </c>
      <c r="E5716" t="s">
        <v>30</v>
      </c>
      <c r="F5716" t="s">
        <v>18</v>
      </c>
      <c r="G5716">
        <v>224</v>
      </c>
      <c r="H5716" t="s">
        <v>19</v>
      </c>
      <c r="I5716">
        <v>81.31</v>
      </c>
      <c r="J5716">
        <v>14.97</v>
      </c>
      <c r="K5716">
        <v>3</v>
      </c>
      <c r="L5716">
        <v>1955</v>
      </c>
      <c r="M5716">
        <v>221</v>
      </c>
      <c r="N5716" t="s">
        <v>44</v>
      </c>
      <c r="P5716" t="s">
        <v>36</v>
      </c>
    </row>
    <row r="5717" spans="1:16" x14ac:dyDescent="0.3">
      <c r="A5717">
        <v>61132</v>
      </c>
      <c r="B5717" s="1">
        <v>45846</v>
      </c>
      <c r="C5717" s="2">
        <v>0.1361111111111111</v>
      </c>
      <c r="D5717" t="s">
        <v>3826</v>
      </c>
      <c r="E5717" t="s">
        <v>23</v>
      </c>
      <c r="F5717" t="s">
        <v>40</v>
      </c>
      <c r="G5717">
        <v>253</v>
      </c>
      <c r="H5717" t="s">
        <v>31</v>
      </c>
      <c r="L5717">
        <v>1862</v>
      </c>
      <c r="M5717">
        <v>249</v>
      </c>
      <c r="O5717" t="s">
        <v>41</v>
      </c>
    </row>
    <row r="5718" spans="1:16" x14ac:dyDescent="0.3">
      <c r="A5718">
        <v>38256</v>
      </c>
      <c r="B5718" s="1">
        <v>45982</v>
      </c>
      <c r="C5718" s="2">
        <v>0.72083333333333333</v>
      </c>
      <c r="D5718" t="s">
        <v>350</v>
      </c>
      <c r="E5718" t="s">
        <v>3827</v>
      </c>
      <c r="F5718" t="s">
        <v>18</v>
      </c>
      <c r="G5718">
        <v>231</v>
      </c>
      <c r="H5718" t="s">
        <v>31</v>
      </c>
      <c r="L5718">
        <v>1372</v>
      </c>
      <c r="M5718">
        <v>246</v>
      </c>
      <c r="O5718" t="s">
        <v>61</v>
      </c>
    </row>
    <row r="5719" spans="1:16" x14ac:dyDescent="0.3">
      <c r="A5719">
        <v>10746</v>
      </c>
      <c r="B5719" s="1">
        <v>45951</v>
      </c>
      <c r="C5719" s="2">
        <v>0.22777777777777777</v>
      </c>
      <c r="D5719" t="s">
        <v>1138</v>
      </c>
      <c r="E5719" t="s">
        <v>58</v>
      </c>
      <c r="F5719" t="s">
        <v>18</v>
      </c>
      <c r="G5719">
        <v>204</v>
      </c>
      <c r="H5719" t="s">
        <v>31</v>
      </c>
      <c r="L5719">
        <v>1159</v>
      </c>
      <c r="M5719">
        <v>255</v>
      </c>
      <c r="O5719" t="s">
        <v>32</v>
      </c>
    </row>
    <row r="5720" spans="1:16" x14ac:dyDescent="0.3">
      <c r="A5720">
        <v>58897</v>
      </c>
      <c r="B5720" s="1">
        <v>45949</v>
      </c>
      <c r="C5720" s="2">
        <v>1.7361111111111112E-2</v>
      </c>
      <c r="D5720" t="s">
        <v>2107</v>
      </c>
      <c r="E5720" t="s">
        <v>17</v>
      </c>
      <c r="F5720" t="s">
        <v>27</v>
      </c>
      <c r="G5720">
        <v>255</v>
      </c>
      <c r="H5720" t="s">
        <v>19</v>
      </c>
      <c r="I5720" t="s">
        <v>3828</v>
      </c>
      <c r="J5720">
        <v>25.28</v>
      </c>
      <c r="K5720">
        <v>1</v>
      </c>
      <c r="L5720">
        <v>1060</v>
      </c>
      <c r="M5720">
        <v>202</v>
      </c>
      <c r="N5720" t="s">
        <v>44</v>
      </c>
      <c r="P5720" t="s">
        <v>21</v>
      </c>
    </row>
    <row r="5721" spans="1:16" x14ac:dyDescent="0.3">
      <c r="A5721">
        <v>96551</v>
      </c>
      <c r="B5721" s="1">
        <v>46015</v>
      </c>
      <c r="C5721" s="2">
        <v>0.74583333333333324</v>
      </c>
      <c r="D5721" t="s">
        <v>394</v>
      </c>
      <c r="E5721" t="s">
        <v>651</v>
      </c>
      <c r="F5721" t="s">
        <v>27</v>
      </c>
      <c r="G5721">
        <v>223</v>
      </c>
      <c r="H5721" t="s">
        <v>31</v>
      </c>
      <c r="L5721">
        <v>1512</v>
      </c>
      <c r="M5721">
        <v>214</v>
      </c>
      <c r="O5721" t="s">
        <v>47</v>
      </c>
    </row>
    <row r="5722" spans="1:16" x14ac:dyDescent="0.3">
      <c r="A5722">
        <v>98053</v>
      </c>
      <c r="B5722" s="1">
        <v>45686</v>
      </c>
      <c r="C5722" s="2">
        <v>0.9590277777777777</v>
      </c>
      <c r="D5722" t="s">
        <v>1025</v>
      </c>
      <c r="E5722" t="s">
        <v>122</v>
      </c>
      <c r="F5722" t="s">
        <v>27</v>
      </c>
      <c r="G5722">
        <v>235</v>
      </c>
      <c r="H5722" t="s">
        <v>19</v>
      </c>
      <c r="I5722">
        <v>29.55</v>
      </c>
      <c r="J5722">
        <v>17.39</v>
      </c>
      <c r="K5722">
        <v>5</v>
      </c>
      <c r="L5722">
        <v>1073</v>
      </c>
      <c r="M5722">
        <v>207</v>
      </c>
      <c r="N5722" t="s">
        <v>28</v>
      </c>
      <c r="P5722" t="s">
        <v>36</v>
      </c>
    </row>
    <row r="5723" spans="1:16" x14ac:dyDescent="0.3">
      <c r="A5723">
        <v>62430</v>
      </c>
      <c r="B5723" s="1">
        <v>45982</v>
      </c>
      <c r="C5723" s="2">
        <v>0.26458333333333334</v>
      </c>
      <c r="D5723" t="s">
        <v>3829</v>
      </c>
      <c r="E5723" t="s">
        <v>94</v>
      </c>
      <c r="F5723" t="s">
        <v>18</v>
      </c>
      <c r="G5723">
        <v>232</v>
      </c>
      <c r="H5723" t="s">
        <v>24</v>
      </c>
      <c r="L5723">
        <v>1809</v>
      </c>
      <c r="M5723">
        <v>222</v>
      </c>
    </row>
    <row r="5724" spans="1:16" x14ac:dyDescent="0.3">
      <c r="A5724">
        <v>99183</v>
      </c>
      <c r="B5724" s="1">
        <v>45697</v>
      </c>
      <c r="C5724" s="2">
        <v>0.14305555555555557</v>
      </c>
      <c r="D5724" t="s">
        <v>289</v>
      </c>
      <c r="E5724" t="s">
        <v>75</v>
      </c>
      <c r="F5724" t="s">
        <v>18</v>
      </c>
      <c r="G5724">
        <v>230</v>
      </c>
      <c r="H5724" t="s">
        <v>19</v>
      </c>
      <c r="I5724">
        <v>76.64</v>
      </c>
      <c r="J5724">
        <v>9.68</v>
      </c>
      <c r="K5724">
        <v>1</v>
      </c>
      <c r="L5724">
        <v>1045</v>
      </c>
      <c r="M5724">
        <v>249</v>
      </c>
      <c r="N5724" t="s">
        <v>44</v>
      </c>
      <c r="P5724" t="s">
        <v>21</v>
      </c>
    </row>
    <row r="5725" spans="1:16" x14ac:dyDescent="0.3">
      <c r="A5725">
        <v>92807</v>
      </c>
      <c r="B5725" s="1">
        <v>45744</v>
      </c>
      <c r="C5725" s="2">
        <v>0.36527777777777781</v>
      </c>
      <c r="D5725" t="s">
        <v>512</v>
      </c>
      <c r="E5725" t="s">
        <v>75</v>
      </c>
      <c r="F5725" t="s">
        <v>18</v>
      </c>
      <c r="G5725">
        <v>257</v>
      </c>
      <c r="H5725" t="s">
        <v>19</v>
      </c>
      <c r="I5725">
        <v>79.290000000000006</v>
      </c>
      <c r="J5725">
        <v>1</v>
      </c>
      <c r="K5725">
        <v>4</v>
      </c>
      <c r="L5725">
        <v>2149</v>
      </c>
      <c r="M5725">
        <v>231</v>
      </c>
      <c r="N5725" t="s">
        <v>44</v>
      </c>
      <c r="P5725" t="s">
        <v>21</v>
      </c>
    </row>
    <row r="5726" spans="1:16" x14ac:dyDescent="0.3">
      <c r="A5726">
        <v>78745</v>
      </c>
      <c r="B5726" s="1">
        <v>45795</v>
      </c>
      <c r="C5726" s="2">
        <v>0.93194444444444446</v>
      </c>
      <c r="D5726" t="s">
        <v>634</v>
      </c>
      <c r="E5726" t="s">
        <v>58</v>
      </c>
      <c r="F5726" t="s">
        <v>40</v>
      </c>
      <c r="G5726">
        <v>201</v>
      </c>
      <c r="H5726" t="s">
        <v>19</v>
      </c>
      <c r="I5726">
        <v>37.56</v>
      </c>
      <c r="J5726">
        <v>1.02</v>
      </c>
      <c r="K5726">
        <v>3</v>
      </c>
      <c r="L5726">
        <v>1085</v>
      </c>
      <c r="M5726">
        <v>244</v>
      </c>
      <c r="N5726" t="s">
        <v>32</v>
      </c>
      <c r="P5726" t="s">
        <v>21</v>
      </c>
    </row>
    <row r="5727" spans="1:16" x14ac:dyDescent="0.3">
      <c r="A5727">
        <v>45612</v>
      </c>
      <c r="B5727" s="1">
        <v>45745</v>
      </c>
      <c r="C5727" s="2">
        <v>0.13472222222222222</v>
      </c>
      <c r="D5727" t="s">
        <v>3830</v>
      </c>
      <c r="E5727" t="s">
        <v>424</v>
      </c>
      <c r="F5727" t="s">
        <v>40</v>
      </c>
      <c r="G5727">
        <v>258</v>
      </c>
      <c r="H5727" t="s">
        <v>19</v>
      </c>
      <c r="I5727" t="s">
        <v>3831</v>
      </c>
      <c r="J5727">
        <v>17.920000000000002</v>
      </c>
      <c r="K5727">
        <v>2</v>
      </c>
      <c r="L5727">
        <v>2026</v>
      </c>
      <c r="M5727">
        <v>228</v>
      </c>
      <c r="N5727" t="s">
        <v>44</v>
      </c>
      <c r="P5727" t="s">
        <v>36</v>
      </c>
    </row>
    <row r="5728" spans="1:16" x14ac:dyDescent="0.3">
      <c r="A5728">
        <v>46550</v>
      </c>
      <c r="B5728" s="1">
        <v>45836</v>
      </c>
      <c r="C5728" s="2">
        <v>0.49513888888888885</v>
      </c>
      <c r="D5728" t="s">
        <v>3832</v>
      </c>
      <c r="E5728" t="s">
        <v>422</v>
      </c>
      <c r="F5728" t="s">
        <v>40</v>
      </c>
      <c r="G5728">
        <v>253</v>
      </c>
      <c r="H5728" t="s">
        <v>19</v>
      </c>
      <c r="I5728">
        <v>58.26</v>
      </c>
      <c r="J5728">
        <v>22.78</v>
      </c>
      <c r="K5728">
        <v>5</v>
      </c>
      <c r="L5728">
        <v>1994</v>
      </c>
      <c r="M5728">
        <v>208</v>
      </c>
      <c r="N5728" t="s">
        <v>44</v>
      </c>
      <c r="P5728" t="s">
        <v>21</v>
      </c>
    </row>
    <row r="5729" spans="1:16" x14ac:dyDescent="0.3">
      <c r="A5729">
        <v>98896</v>
      </c>
      <c r="B5729" s="1">
        <v>45659</v>
      </c>
      <c r="C5729" s="2">
        <v>0.15555555555555556</v>
      </c>
      <c r="D5729" t="s">
        <v>609</v>
      </c>
      <c r="E5729" t="s">
        <v>72</v>
      </c>
      <c r="F5729" t="s">
        <v>27</v>
      </c>
      <c r="G5729">
        <v>222</v>
      </c>
      <c r="H5729" t="s">
        <v>31</v>
      </c>
      <c r="L5729">
        <v>2011</v>
      </c>
      <c r="M5729">
        <v>238</v>
      </c>
      <c r="O5729" t="s">
        <v>55</v>
      </c>
    </row>
    <row r="5730" spans="1:16" x14ac:dyDescent="0.3">
      <c r="A5730">
        <v>24406</v>
      </c>
      <c r="B5730" s="1">
        <v>45673</v>
      </c>
      <c r="C5730" s="2">
        <v>0.58194444444444449</v>
      </c>
      <c r="D5730" t="s">
        <v>231</v>
      </c>
      <c r="E5730" t="s">
        <v>122</v>
      </c>
      <c r="F5730" t="s">
        <v>18</v>
      </c>
      <c r="G5730">
        <v>221</v>
      </c>
      <c r="H5730" t="s">
        <v>19</v>
      </c>
      <c r="I5730">
        <v>29.15</v>
      </c>
      <c r="J5730">
        <v>17.350000000000001</v>
      </c>
      <c r="K5730">
        <v>1</v>
      </c>
      <c r="L5730">
        <v>2104</v>
      </c>
      <c r="M5730">
        <v>225</v>
      </c>
      <c r="N5730" t="s">
        <v>50</v>
      </c>
      <c r="P5730" t="s">
        <v>21</v>
      </c>
    </row>
    <row r="5731" spans="1:16" x14ac:dyDescent="0.3">
      <c r="A5731">
        <v>40056</v>
      </c>
      <c r="B5731" s="1">
        <v>45911</v>
      </c>
      <c r="C5731" s="2">
        <v>0.55625000000000002</v>
      </c>
      <c r="D5731" t="s">
        <v>437</v>
      </c>
      <c r="E5731" t="s">
        <v>587</v>
      </c>
      <c r="F5731" t="s">
        <v>18</v>
      </c>
      <c r="G5731">
        <v>214</v>
      </c>
      <c r="H5731" t="s">
        <v>19</v>
      </c>
      <c r="I5731" t="s">
        <v>2385</v>
      </c>
      <c r="J5731">
        <v>13.55</v>
      </c>
      <c r="K5731">
        <v>1</v>
      </c>
      <c r="L5731">
        <v>1926</v>
      </c>
      <c r="M5731">
        <v>256</v>
      </c>
      <c r="N5731" t="s">
        <v>50</v>
      </c>
      <c r="P5731" t="s">
        <v>36</v>
      </c>
    </row>
    <row r="5732" spans="1:16" x14ac:dyDescent="0.3">
      <c r="A5732">
        <v>46106</v>
      </c>
      <c r="B5732" s="1">
        <v>45828</v>
      </c>
      <c r="C5732" s="2">
        <v>0.28402777777777777</v>
      </c>
      <c r="D5732" t="s">
        <v>3833</v>
      </c>
      <c r="E5732" t="s">
        <v>58</v>
      </c>
      <c r="F5732" t="s">
        <v>18</v>
      </c>
      <c r="G5732">
        <v>211</v>
      </c>
      <c r="H5732" t="s">
        <v>19</v>
      </c>
      <c r="I5732">
        <v>29.08</v>
      </c>
      <c r="J5732">
        <v>4.3499999999999996</v>
      </c>
      <c r="K5732">
        <v>1</v>
      </c>
      <c r="L5732">
        <v>1922</v>
      </c>
      <c r="M5732">
        <v>250</v>
      </c>
      <c r="N5732" t="s">
        <v>20</v>
      </c>
      <c r="P5732" t="s">
        <v>21</v>
      </c>
    </row>
    <row r="5733" spans="1:16" x14ac:dyDescent="0.3">
      <c r="A5733">
        <v>74065</v>
      </c>
      <c r="B5733" s="1">
        <v>46007</v>
      </c>
      <c r="C5733" s="2">
        <v>0.77569444444444446</v>
      </c>
      <c r="D5733" t="s">
        <v>3834</v>
      </c>
      <c r="E5733" t="s">
        <v>38</v>
      </c>
      <c r="F5733" t="s">
        <v>18</v>
      </c>
      <c r="G5733">
        <v>241</v>
      </c>
      <c r="H5733" t="s">
        <v>31</v>
      </c>
      <c r="L5733">
        <v>2058</v>
      </c>
      <c r="M5733">
        <v>209</v>
      </c>
      <c r="O5733" t="s">
        <v>108</v>
      </c>
    </row>
    <row r="5734" spans="1:16" x14ac:dyDescent="0.3">
      <c r="A5734">
        <v>78570</v>
      </c>
      <c r="B5734" s="1">
        <v>45841</v>
      </c>
      <c r="C5734" s="2">
        <v>0.82986111111111116</v>
      </c>
      <c r="D5734" t="s">
        <v>37</v>
      </c>
      <c r="E5734" t="s">
        <v>17</v>
      </c>
      <c r="F5734" t="s">
        <v>18</v>
      </c>
      <c r="G5734">
        <v>217</v>
      </c>
      <c r="H5734" t="s">
        <v>31</v>
      </c>
      <c r="L5734">
        <v>1102</v>
      </c>
      <c r="M5734">
        <v>233</v>
      </c>
      <c r="O5734" t="s">
        <v>32</v>
      </c>
    </row>
    <row r="5735" spans="1:16" x14ac:dyDescent="0.3">
      <c r="A5735">
        <v>67273</v>
      </c>
      <c r="B5735" s="1">
        <v>45683</v>
      </c>
      <c r="C5735" s="2">
        <v>0.50416666666666665</v>
      </c>
      <c r="D5735" t="s">
        <v>3835</v>
      </c>
      <c r="E5735" t="s">
        <v>75</v>
      </c>
      <c r="F5735" t="s">
        <v>27</v>
      </c>
      <c r="G5735">
        <v>219</v>
      </c>
      <c r="H5735" t="s">
        <v>31</v>
      </c>
      <c r="L5735">
        <v>2128</v>
      </c>
      <c r="M5735">
        <v>231</v>
      </c>
      <c r="O5735" t="s">
        <v>55</v>
      </c>
    </row>
    <row r="5736" spans="1:16" x14ac:dyDescent="0.3">
      <c r="A5736">
        <v>12223</v>
      </c>
      <c r="B5736" s="1">
        <v>45944</v>
      </c>
      <c r="C5736" s="2">
        <v>0.49236111111111108</v>
      </c>
      <c r="D5736" t="s">
        <v>3836</v>
      </c>
      <c r="E5736" t="s">
        <v>58</v>
      </c>
      <c r="F5736" t="s">
        <v>18</v>
      </c>
      <c r="G5736">
        <v>245</v>
      </c>
      <c r="H5736" t="s">
        <v>31</v>
      </c>
      <c r="L5736">
        <v>1165</v>
      </c>
      <c r="M5736">
        <v>221</v>
      </c>
      <c r="O5736" t="s">
        <v>61</v>
      </c>
    </row>
    <row r="5737" spans="1:16" x14ac:dyDescent="0.3">
      <c r="A5737">
        <v>16789</v>
      </c>
      <c r="B5737" s="1">
        <v>45886</v>
      </c>
      <c r="C5737" s="2">
        <v>0.52847222222222223</v>
      </c>
      <c r="D5737" t="s">
        <v>539</v>
      </c>
      <c r="E5737" t="s">
        <v>505</v>
      </c>
      <c r="F5737" t="s">
        <v>40</v>
      </c>
      <c r="G5737">
        <v>235</v>
      </c>
      <c r="H5737" t="s">
        <v>24</v>
      </c>
      <c r="L5737">
        <v>1455</v>
      </c>
      <c r="M5737">
        <v>225</v>
      </c>
    </row>
    <row r="5738" spans="1:16" x14ac:dyDescent="0.3">
      <c r="A5738">
        <v>24045</v>
      </c>
      <c r="B5738" s="1">
        <v>45835</v>
      </c>
      <c r="C5738" s="2">
        <v>0.81458333333333333</v>
      </c>
      <c r="D5738" t="s">
        <v>125</v>
      </c>
      <c r="E5738" t="s">
        <v>38</v>
      </c>
      <c r="F5738" t="s">
        <v>18</v>
      </c>
      <c r="G5738">
        <v>208</v>
      </c>
      <c r="H5738" t="s">
        <v>24</v>
      </c>
      <c r="L5738">
        <v>1640</v>
      </c>
      <c r="M5738">
        <v>214</v>
      </c>
    </row>
    <row r="5739" spans="1:16" x14ac:dyDescent="0.3">
      <c r="A5739">
        <v>89621</v>
      </c>
      <c r="B5739" s="1">
        <v>45896</v>
      </c>
      <c r="C5739" s="2">
        <v>0.42291666666666666</v>
      </c>
      <c r="D5739" t="s">
        <v>196</v>
      </c>
      <c r="E5739" t="s">
        <v>52</v>
      </c>
      <c r="F5739" t="s">
        <v>27</v>
      </c>
      <c r="G5739">
        <v>207</v>
      </c>
      <c r="H5739" t="s">
        <v>24</v>
      </c>
      <c r="L5739">
        <v>1496</v>
      </c>
      <c r="M5739">
        <v>245</v>
      </c>
    </row>
    <row r="5740" spans="1:16" x14ac:dyDescent="0.3">
      <c r="A5740">
        <v>11729</v>
      </c>
      <c r="B5740" s="1">
        <v>45727</v>
      </c>
      <c r="C5740" s="2">
        <v>5.486111111111111E-2</v>
      </c>
      <c r="D5740" t="s">
        <v>3837</v>
      </c>
      <c r="E5740" t="s">
        <v>91</v>
      </c>
      <c r="F5740" t="s">
        <v>18</v>
      </c>
      <c r="G5740">
        <v>242</v>
      </c>
      <c r="H5740" t="s">
        <v>19</v>
      </c>
      <c r="I5740">
        <v>78.010000000000005</v>
      </c>
      <c r="J5740">
        <v>25.14</v>
      </c>
      <c r="K5740">
        <v>4</v>
      </c>
      <c r="L5740">
        <v>1841</v>
      </c>
      <c r="M5740">
        <v>252</v>
      </c>
      <c r="N5740" t="s">
        <v>28</v>
      </c>
      <c r="P5740" t="s">
        <v>21</v>
      </c>
    </row>
    <row r="5741" spans="1:16" x14ac:dyDescent="0.3">
      <c r="A5741">
        <v>50891</v>
      </c>
      <c r="B5741" s="1">
        <v>45879</v>
      </c>
      <c r="C5741" s="2">
        <v>0.53055555555555556</v>
      </c>
      <c r="D5741" t="s">
        <v>3838</v>
      </c>
      <c r="E5741" t="s">
        <v>83</v>
      </c>
      <c r="F5741" t="s">
        <v>40</v>
      </c>
      <c r="G5741">
        <v>259</v>
      </c>
      <c r="H5741" t="s">
        <v>31</v>
      </c>
      <c r="L5741">
        <v>1974</v>
      </c>
      <c r="M5741">
        <v>224</v>
      </c>
      <c r="O5741" t="s">
        <v>41</v>
      </c>
    </row>
    <row r="5742" spans="1:16" x14ac:dyDescent="0.3">
      <c r="A5742">
        <v>79783</v>
      </c>
      <c r="B5742" s="1">
        <v>45762</v>
      </c>
      <c r="C5742" s="2">
        <v>0.8208333333333333</v>
      </c>
      <c r="D5742" t="s">
        <v>808</v>
      </c>
      <c r="E5742" t="s">
        <v>26</v>
      </c>
      <c r="F5742" t="s">
        <v>40</v>
      </c>
      <c r="G5742">
        <v>231</v>
      </c>
      <c r="H5742" t="s">
        <v>19</v>
      </c>
      <c r="I5742" t="s">
        <v>3839</v>
      </c>
      <c r="J5742">
        <v>5.97</v>
      </c>
      <c r="K5742">
        <v>3</v>
      </c>
      <c r="L5742">
        <v>1920</v>
      </c>
      <c r="M5742">
        <v>209</v>
      </c>
      <c r="N5742" t="s">
        <v>50</v>
      </c>
      <c r="P5742" t="s">
        <v>36</v>
      </c>
    </row>
    <row r="5743" spans="1:16" x14ac:dyDescent="0.3">
      <c r="A5743">
        <v>82764</v>
      </c>
      <c r="B5743" s="1">
        <v>45949</v>
      </c>
      <c r="C5743" s="2">
        <v>0.8881944444444444</v>
      </c>
      <c r="D5743" t="s">
        <v>617</v>
      </c>
      <c r="E5743" t="s">
        <v>26</v>
      </c>
      <c r="F5743" t="s">
        <v>27</v>
      </c>
      <c r="G5743">
        <v>251</v>
      </c>
      <c r="H5743" t="s">
        <v>31</v>
      </c>
      <c r="L5743">
        <v>1483</v>
      </c>
      <c r="M5743">
        <v>223</v>
      </c>
      <c r="O5743" t="s">
        <v>32</v>
      </c>
    </row>
    <row r="5744" spans="1:16" x14ac:dyDescent="0.3">
      <c r="A5744">
        <v>57374</v>
      </c>
      <c r="B5744" s="1">
        <v>45684</v>
      </c>
      <c r="C5744" s="2">
        <v>0.51736111111111105</v>
      </c>
      <c r="D5744" t="s">
        <v>925</v>
      </c>
      <c r="E5744" t="s">
        <v>91</v>
      </c>
      <c r="F5744" t="s">
        <v>27</v>
      </c>
      <c r="G5744">
        <v>214</v>
      </c>
      <c r="H5744" t="s">
        <v>19</v>
      </c>
      <c r="I5744">
        <v>39.26</v>
      </c>
      <c r="J5744">
        <v>2.72</v>
      </c>
      <c r="K5744">
        <v>3</v>
      </c>
      <c r="L5744">
        <v>1825</v>
      </c>
      <c r="M5744">
        <v>223</v>
      </c>
      <c r="N5744" t="s">
        <v>20</v>
      </c>
      <c r="P5744" t="s">
        <v>21</v>
      </c>
    </row>
    <row r="5745" spans="1:16" x14ac:dyDescent="0.3">
      <c r="A5745">
        <v>76313</v>
      </c>
      <c r="B5745" s="1">
        <v>45889</v>
      </c>
      <c r="C5745" s="2">
        <v>0.97569444444444453</v>
      </c>
      <c r="D5745" t="s">
        <v>246</v>
      </c>
      <c r="E5745" t="s">
        <v>23</v>
      </c>
      <c r="F5745" t="s">
        <v>18</v>
      </c>
      <c r="G5745">
        <v>258</v>
      </c>
      <c r="H5745" t="s">
        <v>19</v>
      </c>
      <c r="I5745" t="s">
        <v>415</v>
      </c>
      <c r="J5745">
        <v>8.85</v>
      </c>
      <c r="K5745">
        <v>1</v>
      </c>
      <c r="L5745">
        <v>1616</v>
      </c>
      <c r="M5745">
        <v>207</v>
      </c>
      <c r="N5745" t="s">
        <v>20</v>
      </c>
      <c r="P5745" t="s">
        <v>36</v>
      </c>
    </row>
    <row r="5746" spans="1:16" x14ac:dyDescent="0.3">
      <c r="A5746">
        <v>31972</v>
      </c>
      <c r="B5746" s="1">
        <v>45958</v>
      </c>
      <c r="C5746" s="2">
        <v>0.19166666666666665</v>
      </c>
      <c r="D5746" t="s">
        <v>89</v>
      </c>
      <c r="E5746" t="s">
        <v>67</v>
      </c>
      <c r="F5746" t="s">
        <v>18</v>
      </c>
      <c r="G5746">
        <v>229</v>
      </c>
      <c r="H5746" t="s">
        <v>19</v>
      </c>
      <c r="I5746">
        <v>43.2</v>
      </c>
      <c r="J5746">
        <v>17.559999999999999</v>
      </c>
      <c r="K5746">
        <v>4</v>
      </c>
      <c r="L5746">
        <v>1493</v>
      </c>
      <c r="M5746">
        <v>258</v>
      </c>
      <c r="N5746" t="s">
        <v>32</v>
      </c>
      <c r="P5746" t="s">
        <v>36</v>
      </c>
    </row>
    <row r="5747" spans="1:16" x14ac:dyDescent="0.3">
      <c r="A5747">
        <v>94508</v>
      </c>
      <c r="B5747" s="1">
        <v>45700</v>
      </c>
      <c r="C5747" s="2">
        <v>0.74722222222222223</v>
      </c>
      <c r="D5747" t="s">
        <v>3840</v>
      </c>
      <c r="E5747" t="s">
        <v>23</v>
      </c>
      <c r="F5747" t="s">
        <v>40</v>
      </c>
      <c r="G5747">
        <v>219</v>
      </c>
      <c r="H5747" t="s">
        <v>19</v>
      </c>
      <c r="I5747">
        <v>46.43</v>
      </c>
      <c r="J5747">
        <v>20.28</v>
      </c>
      <c r="K5747">
        <v>5</v>
      </c>
      <c r="L5747">
        <v>1995</v>
      </c>
      <c r="M5747">
        <v>205</v>
      </c>
      <c r="N5747" t="s">
        <v>44</v>
      </c>
      <c r="P5747" t="s">
        <v>36</v>
      </c>
    </row>
    <row r="5748" spans="1:16" x14ac:dyDescent="0.3">
      <c r="A5748">
        <v>54259</v>
      </c>
      <c r="B5748" s="1">
        <v>45899</v>
      </c>
      <c r="C5748" s="2">
        <v>0.8847222222222223</v>
      </c>
      <c r="D5748" t="s">
        <v>1850</v>
      </c>
      <c r="E5748" t="s">
        <v>67</v>
      </c>
      <c r="F5748" t="s">
        <v>40</v>
      </c>
      <c r="G5748">
        <v>230</v>
      </c>
      <c r="H5748" t="s">
        <v>19</v>
      </c>
      <c r="I5748">
        <v>38.5</v>
      </c>
      <c r="J5748">
        <v>10.46</v>
      </c>
      <c r="K5748">
        <v>2</v>
      </c>
      <c r="L5748">
        <v>1193</v>
      </c>
      <c r="M5748">
        <v>203</v>
      </c>
      <c r="N5748" t="s">
        <v>20</v>
      </c>
      <c r="P5748" t="s">
        <v>21</v>
      </c>
    </row>
    <row r="5749" spans="1:16" x14ac:dyDescent="0.3">
      <c r="A5749">
        <v>35365</v>
      </c>
      <c r="B5749" s="1">
        <v>46001</v>
      </c>
      <c r="C5749" s="2">
        <v>0.27083333333333331</v>
      </c>
      <c r="D5749" t="s">
        <v>3841</v>
      </c>
      <c r="E5749" t="s">
        <v>52</v>
      </c>
      <c r="F5749" t="s">
        <v>40</v>
      </c>
      <c r="G5749">
        <v>228</v>
      </c>
      <c r="H5749" t="s">
        <v>31</v>
      </c>
      <c r="L5749">
        <v>1869</v>
      </c>
      <c r="M5749">
        <v>221</v>
      </c>
      <c r="O5749" t="s">
        <v>41</v>
      </c>
    </row>
    <row r="5750" spans="1:16" x14ac:dyDescent="0.3">
      <c r="A5750">
        <v>36715</v>
      </c>
      <c r="B5750" s="1">
        <v>45685</v>
      </c>
      <c r="C5750" s="2">
        <v>4.9305555555555554E-2</v>
      </c>
      <c r="D5750" t="s">
        <v>3842</v>
      </c>
      <c r="E5750" t="s">
        <v>30</v>
      </c>
      <c r="F5750" t="s">
        <v>18</v>
      </c>
      <c r="G5750">
        <v>208</v>
      </c>
      <c r="H5750" t="s">
        <v>19</v>
      </c>
      <c r="I5750">
        <v>84.45</v>
      </c>
      <c r="J5750">
        <v>11.53</v>
      </c>
      <c r="K5750">
        <v>5</v>
      </c>
      <c r="L5750">
        <v>1960</v>
      </c>
      <c r="M5750">
        <v>231</v>
      </c>
      <c r="N5750" t="s">
        <v>50</v>
      </c>
      <c r="P5750" t="s">
        <v>21</v>
      </c>
    </row>
    <row r="5751" spans="1:16" x14ac:dyDescent="0.3">
      <c r="A5751">
        <v>53133</v>
      </c>
      <c r="B5751" s="1">
        <v>46021</v>
      </c>
      <c r="C5751" s="2">
        <v>0.55138888888888882</v>
      </c>
      <c r="D5751" t="s">
        <v>3843</v>
      </c>
      <c r="E5751" t="s">
        <v>83</v>
      </c>
      <c r="F5751" t="s">
        <v>27</v>
      </c>
      <c r="G5751">
        <v>234</v>
      </c>
      <c r="H5751" t="s">
        <v>24</v>
      </c>
      <c r="L5751">
        <v>1675</v>
      </c>
      <c r="M5751">
        <v>226</v>
      </c>
    </row>
    <row r="5752" spans="1:16" x14ac:dyDescent="0.3">
      <c r="A5752">
        <v>21446</v>
      </c>
      <c r="B5752" s="1">
        <v>45969</v>
      </c>
      <c r="C5752" s="2">
        <v>0.84444444444444444</v>
      </c>
      <c r="D5752" t="s">
        <v>1122</v>
      </c>
      <c r="E5752" t="s">
        <v>52</v>
      </c>
      <c r="F5752" t="s">
        <v>40</v>
      </c>
      <c r="G5752">
        <v>227</v>
      </c>
      <c r="H5752" t="s">
        <v>31</v>
      </c>
      <c r="L5752">
        <v>1067</v>
      </c>
      <c r="M5752">
        <v>213</v>
      </c>
      <c r="O5752" t="s">
        <v>41</v>
      </c>
    </row>
    <row r="5753" spans="1:16" x14ac:dyDescent="0.3">
      <c r="A5753">
        <v>31237</v>
      </c>
      <c r="B5753" s="1">
        <v>45912</v>
      </c>
      <c r="C5753" s="2">
        <v>0.44236111111111115</v>
      </c>
      <c r="D5753" t="s">
        <v>874</v>
      </c>
      <c r="E5753" t="s">
        <v>52</v>
      </c>
      <c r="F5753" t="s">
        <v>18</v>
      </c>
      <c r="G5753">
        <v>233</v>
      </c>
      <c r="H5753" t="s">
        <v>19</v>
      </c>
      <c r="I5753">
        <v>29.77</v>
      </c>
      <c r="J5753">
        <v>21.27</v>
      </c>
      <c r="K5753">
        <v>4</v>
      </c>
      <c r="L5753">
        <v>2050</v>
      </c>
      <c r="M5753">
        <v>223</v>
      </c>
      <c r="N5753" t="s">
        <v>44</v>
      </c>
      <c r="P5753" t="s">
        <v>21</v>
      </c>
    </row>
    <row r="5754" spans="1:16" x14ac:dyDescent="0.3">
      <c r="A5754">
        <v>55793</v>
      </c>
      <c r="B5754" s="1">
        <v>45699</v>
      </c>
      <c r="C5754" s="2">
        <v>0.49652777777777773</v>
      </c>
      <c r="D5754" t="s">
        <v>116</v>
      </c>
      <c r="E5754" t="s">
        <v>17</v>
      </c>
      <c r="F5754" t="s">
        <v>40</v>
      </c>
      <c r="G5754">
        <v>213</v>
      </c>
      <c r="H5754" t="s">
        <v>19</v>
      </c>
      <c r="I5754">
        <v>76.599999999999994</v>
      </c>
      <c r="J5754">
        <v>12.69</v>
      </c>
      <c r="K5754">
        <v>2</v>
      </c>
      <c r="L5754">
        <v>1504</v>
      </c>
      <c r="M5754">
        <v>207</v>
      </c>
      <c r="N5754" t="s">
        <v>44</v>
      </c>
      <c r="P5754" t="s">
        <v>21</v>
      </c>
    </row>
    <row r="5755" spans="1:16" x14ac:dyDescent="0.3">
      <c r="A5755">
        <v>53894</v>
      </c>
      <c r="B5755" s="1">
        <v>45999</v>
      </c>
      <c r="C5755" s="2">
        <v>0.95624999999999993</v>
      </c>
      <c r="D5755" t="s">
        <v>3844</v>
      </c>
      <c r="E5755" t="s">
        <v>58</v>
      </c>
      <c r="F5755" t="s">
        <v>40</v>
      </c>
      <c r="G5755">
        <v>235</v>
      </c>
      <c r="H5755" t="s">
        <v>19</v>
      </c>
      <c r="I5755" t="s">
        <v>3845</v>
      </c>
      <c r="J5755">
        <v>23.47</v>
      </c>
      <c r="K5755">
        <v>2</v>
      </c>
      <c r="L5755">
        <v>1172</v>
      </c>
      <c r="M5755">
        <v>254</v>
      </c>
      <c r="N5755" t="s">
        <v>53</v>
      </c>
      <c r="P5755" t="s">
        <v>21</v>
      </c>
    </row>
    <row r="5756" spans="1:16" x14ac:dyDescent="0.3">
      <c r="A5756">
        <v>21759</v>
      </c>
      <c r="B5756" s="1">
        <v>45744</v>
      </c>
      <c r="C5756" s="2">
        <v>0.28611111111111115</v>
      </c>
      <c r="D5756" t="s">
        <v>528</v>
      </c>
      <c r="E5756" t="s">
        <v>58</v>
      </c>
      <c r="F5756" t="s">
        <v>18</v>
      </c>
      <c r="G5756">
        <v>219</v>
      </c>
      <c r="H5756" t="s">
        <v>19</v>
      </c>
      <c r="I5756">
        <v>71.45</v>
      </c>
      <c r="J5756">
        <v>11.68</v>
      </c>
      <c r="K5756">
        <v>5</v>
      </c>
      <c r="L5756">
        <v>2129</v>
      </c>
      <c r="M5756">
        <v>218</v>
      </c>
      <c r="N5756" t="s">
        <v>50</v>
      </c>
      <c r="P5756" t="s">
        <v>21</v>
      </c>
    </row>
    <row r="5757" spans="1:16" x14ac:dyDescent="0.3">
      <c r="A5757">
        <v>70214</v>
      </c>
      <c r="B5757" s="1">
        <v>45663</v>
      </c>
      <c r="C5757" s="2">
        <v>0.44097222222222227</v>
      </c>
      <c r="D5757" t="s">
        <v>3846</v>
      </c>
      <c r="E5757" t="s">
        <v>83</v>
      </c>
      <c r="F5757" t="s">
        <v>18</v>
      </c>
      <c r="G5757">
        <v>206</v>
      </c>
      <c r="H5757" t="s">
        <v>19</v>
      </c>
      <c r="I5757">
        <v>51.15</v>
      </c>
      <c r="J5757">
        <v>27.22</v>
      </c>
      <c r="K5757">
        <v>4</v>
      </c>
      <c r="L5757">
        <v>1928</v>
      </c>
      <c r="M5757">
        <v>213</v>
      </c>
      <c r="N5757" t="s">
        <v>32</v>
      </c>
      <c r="P5757" t="s">
        <v>21</v>
      </c>
    </row>
    <row r="5758" spans="1:16" x14ac:dyDescent="0.3">
      <c r="A5758">
        <v>59015</v>
      </c>
      <c r="B5758" s="1">
        <v>45829</v>
      </c>
      <c r="C5758" s="2">
        <v>0.45208333333333334</v>
      </c>
      <c r="D5758" t="s">
        <v>2293</v>
      </c>
      <c r="E5758" t="s">
        <v>3847</v>
      </c>
      <c r="F5758" t="s">
        <v>40</v>
      </c>
      <c r="G5758">
        <v>240</v>
      </c>
      <c r="H5758" t="s">
        <v>19</v>
      </c>
      <c r="I5758">
        <v>27.57</v>
      </c>
      <c r="J5758">
        <v>17.14</v>
      </c>
      <c r="K5758">
        <v>3</v>
      </c>
      <c r="L5758">
        <v>1178</v>
      </c>
      <c r="M5758">
        <v>241</v>
      </c>
      <c r="N5758" t="s">
        <v>53</v>
      </c>
      <c r="P5758" t="s">
        <v>36</v>
      </c>
    </row>
    <row r="5759" spans="1:16" x14ac:dyDescent="0.3">
      <c r="A5759">
        <v>44901</v>
      </c>
      <c r="B5759" s="1">
        <v>45849</v>
      </c>
      <c r="C5759" s="2">
        <v>0.59305555555555556</v>
      </c>
      <c r="D5759" t="s">
        <v>173</v>
      </c>
      <c r="E5759" t="s">
        <v>72</v>
      </c>
      <c r="F5759" t="s">
        <v>27</v>
      </c>
      <c r="G5759">
        <v>231</v>
      </c>
      <c r="H5759" t="s">
        <v>19</v>
      </c>
      <c r="I5759">
        <v>48.26</v>
      </c>
      <c r="J5759">
        <v>25.23</v>
      </c>
      <c r="K5759">
        <v>1</v>
      </c>
      <c r="L5759">
        <v>1486</v>
      </c>
      <c r="M5759">
        <v>236</v>
      </c>
      <c r="N5759" t="s">
        <v>28</v>
      </c>
      <c r="P5759" t="s">
        <v>36</v>
      </c>
    </row>
    <row r="5760" spans="1:16" x14ac:dyDescent="0.3">
      <c r="A5760">
        <v>36636</v>
      </c>
      <c r="B5760" s="1">
        <v>45879</v>
      </c>
      <c r="C5760" s="2">
        <v>0.83958333333333324</v>
      </c>
      <c r="D5760" t="s">
        <v>515</v>
      </c>
      <c r="E5760" t="s">
        <v>91</v>
      </c>
      <c r="F5760" t="s">
        <v>40</v>
      </c>
      <c r="G5760">
        <v>234</v>
      </c>
      <c r="H5760" t="s">
        <v>31</v>
      </c>
      <c r="L5760">
        <v>1900</v>
      </c>
      <c r="M5760">
        <v>211</v>
      </c>
      <c r="O5760" t="s">
        <v>128</v>
      </c>
    </row>
    <row r="5761" spans="1:16" x14ac:dyDescent="0.3">
      <c r="A5761">
        <v>31610</v>
      </c>
      <c r="B5761" s="1">
        <v>45994</v>
      </c>
      <c r="C5761" s="2">
        <v>0.68888888888888899</v>
      </c>
      <c r="D5761" t="s">
        <v>962</v>
      </c>
      <c r="E5761" t="s">
        <v>58</v>
      </c>
      <c r="F5761" t="s">
        <v>18</v>
      </c>
      <c r="G5761">
        <v>249</v>
      </c>
      <c r="H5761" t="s">
        <v>19</v>
      </c>
      <c r="I5761">
        <v>41.07</v>
      </c>
      <c r="J5761">
        <v>7.16</v>
      </c>
      <c r="K5761">
        <v>3</v>
      </c>
      <c r="L5761">
        <v>1923</v>
      </c>
      <c r="M5761">
        <v>240</v>
      </c>
      <c r="N5761" t="s">
        <v>28</v>
      </c>
      <c r="P5761" t="s">
        <v>21</v>
      </c>
    </row>
    <row r="5762" spans="1:16" x14ac:dyDescent="0.3">
      <c r="A5762">
        <v>76546</v>
      </c>
      <c r="B5762" s="1">
        <v>45844</v>
      </c>
      <c r="C5762" s="2">
        <v>0.49583333333333335</v>
      </c>
      <c r="D5762" t="s">
        <v>3848</v>
      </c>
      <c r="E5762" t="s">
        <v>23</v>
      </c>
      <c r="F5762" t="s">
        <v>27</v>
      </c>
      <c r="G5762">
        <v>257</v>
      </c>
      <c r="H5762" t="s">
        <v>19</v>
      </c>
      <c r="I5762" t="s">
        <v>3849</v>
      </c>
      <c r="J5762">
        <v>22.14</v>
      </c>
      <c r="K5762">
        <v>2</v>
      </c>
      <c r="L5762">
        <v>1037</v>
      </c>
      <c r="M5762">
        <v>256</v>
      </c>
      <c r="N5762" t="s">
        <v>28</v>
      </c>
      <c r="P5762" t="s">
        <v>36</v>
      </c>
    </row>
    <row r="5763" spans="1:16" x14ac:dyDescent="0.3">
      <c r="A5763">
        <v>66729</v>
      </c>
      <c r="B5763" s="1">
        <v>45729</v>
      </c>
      <c r="C5763" s="2">
        <v>0.3833333333333333</v>
      </c>
      <c r="D5763" t="s">
        <v>3850</v>
      </c>
      <c r="E5763" t="s">
        <v>17</v>
      </c>
      <c r="F5763" t="s">
        <v>18</v>
      </c>
      <c r="G5763">
        <v>221</v>
      </c>
      <c r="H5763" t="s">
        <v>19</v>
      </c>
      <c r="I5763">
        <v>38.43</v>
      </c>
      <c r="J5763">
        <v>1.64</v>
      </c>
      <c r="K5763">
        <v>1</v>
      </c>
      <c r="L5763">
        <v>2006</v>
      </c>
      <c r="M5763">
        <v>256</v>
      </c>
      <c r="N5763" t="s">
        <v>20</v>
      </c>
      <c r="P5763" t="s">
        <v>36</v>
      </c>
    </row>
    <row r="5764" spans="1:16" x14ac:dyDescent="0.3">
      <c r="A5764">
        <v>29176</v>
      </c>
      <c r="B5764" s="1">
        <v>45956</v>
      </c>
      <c r="C5764" s="2">
        <v>0.5131944444444444</v>
      </c>
      <c r="D5764" t="s">
        <v>774</v>
      </c>
      <c r="E5764" t="s">
        <v>52</v>
      </c>
      <c r="F5764" t="s">
        <v>18</v>
      </c>
      <c r="G5764">
        <v>256</v>
      </c>
      <c r="H5764" t="s">
        <v>31</v>
      </c>
      <c r="L5764">
        <v>1161</v>
      </c>
      <c r="M5764">
        <v>201</v>
      </c>
      <c r="O5764" t="s">
        <v>32</v>
      </c>
    </row>
    <row r="5765" spans="1:16" x14ac:dyDescent="0.3">
      <c r="A5765">
        <v>21092</v>
      </c>
      <c r="B5765" s="1">
        <v>45891</v>
      </c>
      <c r="C5765" s="2">
        <v>0.21666666666666667</v>
      </c>
      <c r="D5765" t="s">
        <v>339</v>
      </c>
      <c r="E5765" t="s">
        <v>1494</v>
      </c>
      <c r="F5765" t="s">
        <v>27</v>
      </c>
      <c r="G5765">
        <v>223</v>
      </c>
      <c r="H5765" t="s">
        <v>31</v>
      </c>
      <c r="L5765">
        <v>1268</v>
      </c>
      <c r="M5765">
        <v>221</v>
      </c>
      <c r="O5765" t="s">
        <v>32</v>
      </c>
    </row>
    <row r="5766" spans="1:16" x14ac:dyDescent="0.3">
      <c r="A5766">
        <v>71747</v>
      </c>
      <c r="B5766" s="1">
        <v>46006</v>
      </c>
      <c r="C5766" s="2">
        <v>0.63124999999999998</v>
      </c>
      <c r="D5766" t="s">
        <v>3851</v>
      </c>
      <c r="E5766" t="s">
        <v>38</v>
      </c>
      <c r="F5766" t="s">
        <v>27</v>
      </c>
      <c r="G5766">
        <v>242</v>
      </c>
      <c r="H5766" t="s">
        <v>19</v>
      </c>
      <c r="I5766">
        <v>20.9</v>
      </c>
      <c r="J5766">
        <v>14.48</v>
      </c>
      <c r="K5766">
        <v>4</v>
      </c>
      <c r="L5766">
        <v>1322</v>
      </c>
      <c r="M5766">
        <v>256</v>
      </c>
      <c r="N5766" t="s">
        <v>53</v>
      </c>
      <c r="P5766" t="s">
        <v>36</v>
      </c>
    </row>
    <row r="5767" spans="1:16" x14ac:dyDescent="0.3">
      <c r="A5767">
        <v>76602</v>
      </c>
      <c r="B5767" s="1">
        <v>45677</v>
      </c>
      <c r="C5767" s="2">
        <v>0.58680555555555558</v>
      </c>
      <c r="D5767" t="s">
        <v>1455</v>
      </c>
      <c r="E5767" t="s">
        <v>75</v>
      </c>
      <c r="F5767" t="s">
        <v>40</v>
      </c>
      <c r="G5767">
        <v>256</v>
      </c>
      <c r="H5767" t="s">
        <v>19</v>
      </c>
      <c r="I5767">
        <v>29.1</v>
      </c>
      <c r="J5767">
        <v>3.16</v>
      </c>
      <c r="K5767">
        <v>3</v>
      </c>
      <c r="L5767">
        <v>1189</v>
      </c>
      <c r="M5767">
        <v>230</v>
      </c>
      <c r="N5767" t="s">
        <v>32</v>
      </c>
      <c r="P5767" t="s">
        <v>21</v>
      </c>
    </row>
    <row r="5768" spans="1:16" x14ac:dyDescent="0.3">
      <c r="A5768">
        <v>97099</v>
      </c>
      <c r="B5768" s="1">
        <v>45989</v>
      </c>
      <c r="C5768" s="2">
        <v>0.75763888888888886</v>
      </c>
      <c r="D5768" t="s">
        <v>256</v>
      </c>
      <c r="E5768" t="s">
        <v>23</v>
      </c>
      <c r="F5768" t="s">
        <v>18</v>
      </c>
      <c r="G5768">
        <v>255</v>
      </c>
      <c r="H5768" t="s">
        <v>19</v>
      </c>
      <c r="I5768">
        <v>22.55</v>
      </c>
      <c r="J5768">
        <v>9.58</v>
      </c>
      <c r="K5768">
        <v>3</v>
      </c>
      <c r="L5768">
        <v>1745</v>
      </c>
      <c r="M5768">
        <v>219</v>
      </c>
      <c r="N5768" t="s">
        <v>53</v>
      </c>
      <c r="P5768" t="s">
        <v>36</v>
      </c>
    </row>
    <row r="5769" spans="1:16" x14ac:dyDescent="0.3">
      <c r="A5769">
        <v>64707</v>
      </c>
      <c r="B5769" s="1">
        <v>45777</v>
      </c>
      <c r="C5769" s="2">
        <v>0.93333333333333324</v>
      </c>
      <c r="D5769" t="s">
        <v>327</v>
      </c>
      <c r="E5769" t="s">
        <v>17</v>
      </c>
      <c r="F5769" t="s">
        <v>18</v>
      </c>
      <c r="G5769">
        <v>219</v>
      </c>
      <c r="H5769" t="s">
        <v>19</v>
      </c>
      <c r="I5769">
        <v>7.3</v>
      </c>
      <c r="J5769">
        <v>3.81</v>
      </c>
      <c r="K5769">
        <v>1</v>
      </c>
      <c r="L5769">
        <v>1089</v>
      </c>
      <c r="M5769">
        <v>201</v>
      </c>
      <c r="N5769" t="s">
        <v>53</v>
      </c>
      <c r="P5769" t="s">
        <v>36</v>
      </c>
    </row>
    <row r="5770" spans="1:16" x14ac:dyDescent="0.3">
      <c r="A5770">
        <v>38531</v>
      </c>
      <c r="B5770" s="1">
        <v>45744</v>
      </c>
      <c r="C5770" s="2">
        <v>0.30138888888888887</v>
      </c>
      <c r="D5770" t="s">
        <v>3852</v>
      </c>
      <c r="E5770" t="s">
        <v>26</v>
      </c>
      <c r="F5770" t="s">
        <v>40</v>
      </c>
      <c r="G5770">
        <v>258</v>
      </c>
      <c r="H5770" t="s">
        <v>19</v>
      </c>
      <c r="I5770">
        <v>26.47</v>
      </c>
      <c r="J5770">
        <v>27.25</v>
      </c>
      <c r="K5770">
        <v>4</v>
      </c>
      <c r="L5770">
        <v>1702</v>
      </c>
      <c r="M5770">
        <v>227</v>
      </c>
      <c r="N5770" t="s">
        <v>28</v>
      </c>
      <c r="P5770" t="s">
        <v>21</v>
      </c>
    </row>
    <row r="5771" spans="1:16" x14ac:dyDescent="0.3">
      <c r="A5771">
        <v>91634</v>
      </c>
      <c r="B5771" s="1">
        <v>45766</v>
      </c>
      <c r="C5771" s="2">
        <v>0.75694444444444453</v>
      </c>
      <c r="D5771" t="s">
        <v>716</v>
      </c>
      <c r="E5771" t="s">
        <v>94</v>
      </c>
      <c r="F5771" t="s">
        <v>27</v>
      </c>
      <c r="G5771">
        <v>227</v>
      </c>
      <c r="H5771" t="s">
        <v>19</v>
      </c>
      <c r="I5771">
        <v>9.16</v>
      </c>
      <c r="J5771">
        <v>16.62</v>
      </c>
      <c r="K5771">
        <v>3</v>
      </c>
      <c r="L5771">
        <v>1521</v>
      </c>
      <c r="M5771">
        <v>203</v>
      </c>
      <c r="N5771" t="s">
        <v>28</v>
      </c>
      <c r="P5771" t="s">
        <v>36</v>
      </c>
    </row>
    <row r="5772" spans="1:16" x14ac:dyDescent="0.3">
      <c r="A5772">
        <v>37917</v>
      </c>
      <c r="B5772" s="1">
        <v>45924</v>
      </c>
      <c r="C5772" s="2">
        <v>0.51388888888888895</v>
      </c>
      <c r="D5772" t="s">
        <v>491</v>
      </c>
      <c r="E5772" t="s">
        <v>755</v>
      </c>
      <c r="F5772" t="s">
        <v>40</v>
      </c>
      <c r="G5772">
        <v>260</v>
      </c>
      <c r="H5772" t="s">
        <v>19</v>
      </c>
      <c r="I5772">
        <v>51.02</v>
      </c>
      <c r="J5772">
        <v>9.92</v>
      </c>
      <c r="K5772">
        <v>3</v>
      </c>
      <c r="L5772">
        <v>1957</v>
      </c>
      <c r="M5772">
        <v>256</v>
      </c>
      <c r="N5772" t="s">
        <v>53</v>
      </c>
      <c r="P5772" t="s">
        <v>21</v>
      </c>
    </row>
    <row r="5773" spans="1:16" x14ac:dyDescent="0.3">
      <c r="A5773">
        <v>18345</v>
      </c>
      <c r="B5773" s="1">
        <v>45872</v>
      </c>
      <c r="C5773" s="2">
        <v>0.56458333333333333</v>
      </c>
      <c r="D5773" t="s">
        <v>1635</v>
      </c>
      <c r="E5773" t="s">
        <v>38</v>
      </c>
      <c r="F5773" t="s">
        <v>40</v>
      </c>
      <c r="G5773">
        <v>258</v>
      </c>
      <c r="H5773" t="s">
        <v>19</v>
      </c>
      <c r="I5773">
        <v>46.93</v>
      </c>
      <c r="J5773">
        <v>24.14</v>
      </c>
      <c r="K5773">
        <v>1</v>
      </c>
      <c r="L5773">
        <v>1075</v>
      </c>
      <c r="M5773">
        <v>250</v>
      </c>
      <c r="N5773" t="s">
        <v>32</v>
      </c>
      <c r="P5773" t="s">
        <v>21</v>
      </c>
    </row>
    <row r="5774" spans="1:16" x14ac:dyDescent="0.3">
      <c r="A5774">
        <v>99286</v>
      </c>
      <c r="B5774" s="1">
        <v>45934</v>
      </c>
      <c r="C5774" s="2">
        <v>0.8256944444444444</v>
      </c>
      <c r="D5774" t="s">
        <v>3853</v>
      </c>
      <c r="E5774" t="s">
        <v>23</v>
      </c>
      <c r="F5774" t="s">
        <v>18</v>
      </c>
      <c r="G5774">
        <v>253</v>
      </c>
      <c r="H5774" t="s">
        <v>19</v>
      </c>
      <c r="I5774">
        <v>80.02</v>
      </c>
      <c r="J5774">
        <v>25.11</v>
      </c>
      <c r="K5774">
        <v>4</v>
      </c>
      <c r="L5774">
        <v>1756</v>
      </c>
      <c r="M5774">
        <v>249</v>
      </c>
      <c r="N5774" t="s">
        <v>32</v>
      </c>
      <c r="P5774" t="s">
        <v>36</v>
      </c>
    </row>
    <row r="5775" spans="1:16" x14ac:dyDescent="0.3">
      <c r="A5775">
        <v>47215</v>
      </c>
      <c r="B5775" s="1">
        <v>45678</v>
      </c>
      <c r="C5775" s="2">
        <v>0.88124999999999998</v>
      </c>
      <c r="D5775" t="s">
        <v>261</v>
      </c>
      <c r="E5775" t="s">
        <v>17</v>
      </c>
      <c r="F5775" t="s">
        <v>18</v>
      </c>
      <c r="G5775">
        <v>215</v>
      </c>
      <c r="H5775" t="s">
        <v>24</v>
      </c>
      <c r="L5775">
        <v>1137</v>
      </c>
      <c r="M5775">
        <v>241</v>
      </c>
    </row>
    <row r="5776" spans="1:16" x14ac:dyDescent="0.3">
      <c r="A5776">
        <v>12037</v>
      </c>
      <c r="B5776" s="1">
        <v>45941</v>
      </c>
      <c r="C5776" s="2">
        <v>2.7777777777777779E-3</v>
      </c>
      <c r="D5776" t="s">
        <v>124</v>
      </c>
      <c r="E5776" t="s">
        <v>30</v>
      </c>
      <c r="F5776" t="s">
        <v>40</v>
      </c>
      <c r="G5776">
        <v>242</v>
      </c>
      <c r="H5776" t="s">
        <v>31</v>
      </c>
      <c r="L5776">
        <v>1745</v>
      </c>
      <c r="M5776">
        <v>255</v>
      </c>
      <c r="O5776" t="s">
        <v>55</v>
      </c>
    </row>
    <row r="5777" spans="1:16" x14ac:dyDescent="0.3">
      <c r="A5777">
        <v>54625</v>
      </c>
      <c r="B5777" s="1">
        <v>45706</v>
      </c>
      <c r="C5777" s="2">
        <v>5.4166666666666669E-2</v>
      </c>
      <c r="D5777" t="s">
        <v>538</v>
      </c>
      <c r="E5777" t="s">
        <v>91</v>
      </c>
      <c r="F5777" t="s">
        <v>27</v>
      </c>
      <c r="G5777">
        <v>260</v>
      </c>
      <c r="H5777" t="s">
        <v>19</v>
      </c>
      <c r="I5777">
        <v>82.2</v>
      </c>
      <c r="J5777">
        <v>12.65</v>
      </c>
      <c r="K5777">
        <v>4</v>
      </c>
      <c r="L5777">
        <v>1244</v>
      </c>
      <c r="M5777">
        <v>217</v>
      </c>
      <c r="N5777" t="s">
        <v>32</v>
      </c>
      <c r="P5777" t="s">
        <v>36</v>
      </c>
    </row>
    <row r="5778" spans="1:16" x14ac:dyDescent="0.3">
      <c r="A5778">
        <v>29090</v>
      </c>
      <c r="B5778" s="1">
        <v>45796</v>
      </c>
      <c r="C5778" s="2">
        <v>5.6944444444444443E-2</v>
      </c>
      <c r="D5778" t="s">
        <v>3854</v>
      </c>
      <c r="E5778" t="s">
        <v>75</v>
      </c>
      <c r="F5778" t="s">
        <v>27</v>
      </c>
      <c r="G5778">
        <v>251</v>
      </c>
      <c r="H5778" t="s">
        <v>19</v>
      </c>
      <c r="I5778" t="s">
        <v>3855</v>
      </c>
      <c r="J5778">
        <v>23.66</v>
      </c>
      <c r="K5778">
        <v>4</v>
      </c>
      <c r="L5778">
        <v>1706</v>
      </c>
      <c r="M5778">
        <v>219</v>
      </c>
      <c r="N5778" t="s">
        <v>32</v>
      </c>
      <c r="P5778" t="s">
        <v>36</v>
      </c>
    </row>
    <row r="5779" spans="1:16" x14ac:dyDescent="0.3">
      <c r="A5779">
        <v>63397</v>
      </c>
      <c r="B5779" s="1">
        <v>45737</v>
      </c>
      <c r="C5779" s="2">
        <v>0.4694444444444445</v>
      </c>
      <c r="D5779" t="s">
        <v>251</v>
      </c>
      <c r="E5779" t="s">
        <v>23</v>
      </c>
      <c r="F5779" t="s">
        <v>18</v>
      </c>
      <c r="G5779">
        <v>240</v>
      </c>
      <c r="H5779" t="s">
        <v>31</v>
      </c>
      <c r="L5779">
        <v>1076</v>
      </c>
      <c r="M5779">
        <v>247</v>
      </c>
      <c r="O5779" t="s">
        <v>108</v>
      </c>
    </row>
    <row r="5780" spans="1:16" x14ac:dyDescent="0.3">
      <c r="A5780">
        <v>44552</v>
      </c>
      <c r="B5780" s="1">
        <v>45880</v>
      </c>
      <c r="C5780" s="2">
        <v>0.51597222222222217</v>
      </c>
      <c r="D5780" t="s">
        <v>360</v>
      </c>
      <c r="E5780" t="s">
        <v>1096</v>
      </c>
      <c r="F5780" t="s">
        <v>40</v>
      </c>
      <c r="G5780">
        <v>222</v>
      </c>
      <c r="H5780" t="s">
        <v>24</v>
      </c>
      <c r="L5780">
        <v>1360</v>
      </c>
      <c r="M5780">
        <v>209</v>
      </c>
    </row>
    <row r="5781" spans="1:16" x14ac:dyDescent="0.3">
      <c r="A5781">
        <v>44813</v>
      </c>
      <c r="B5781" s="1">
        <v>45817</v>
      </c>
      <c r="C5781" s="2">
        <v>0.65555555555555556</v>
      </c>
      <c r="D5781" t="s">
        <v>226</v>
      </c>
      <c r="E5781" t="s">
        <v>122</v>
      </c>
      <c r="F5781" t="s">
        <v>18</v>
      </c>
      <c r="G5781">
        <v>232</v>
      </c>
      <c r="H5781" t="s">
        <v>19</v>
      </c>
      <c r="I5781">
        <v>49.97</v>
      </c>
      <c r="J5781">
        <v>14.37</v>
      </c>
      <c r="K5781">
        <v>4</v>
      </c>
      <c r="L5781">
        <v>1656</v>
      </c>
      <c r="M5781">
        <v>244</v>
      </c>
      <c r="N5781" t="s">
        <v>50</v>
      </c>
      <c r="P5781" t="s">
        <v>21</v>
      </c>
    </row>
    <row r="5782" spans="1:16" x14ac:dyDescent="0.3">
      <c r="A5782">
        <v>21642</v>
      </c>
      <c r="B5782" s="1">
        <v>45777</v>
      </c>
      <c r="C5782" s="2">
        <v>0.34583333333333338</v>
      </c>
      <c r="D5782" t="s">
        <v>3856</v>
      </c>
      <c r="E5782" t="s">
        <v>3857</v>
      </c>
      <c r="F5782" t="s">
        <v>18</v>
      </c>
      <c r="G5782">
        <v>228</v>
      </c>
      <c r="H5782" t="s">
        <v>19</v>
      </c>
      <c r="I5782">
        <v>67.95</v>
      </c>
      <c r="J5782">
        <v>17.559999999999999</v>
      </c>
      <c r="K5782">
        <v>3</v>
      </c>
      <c r="L5782">
        <v>1168</v>
      </c>
      <c r="M5782">
        <v>236</v>
      </c>
      <c r="N5782" t="s">
        <v>44</v>
      </c>
      <c r="P5782" t="s">
        <v>21</v>
      </c>
    </row>
    <row r="5783" spans="1:16" x14ac:dyDescent="0.3">
      <c r="A5783">
        <v>82147</v>
      </c>
      <c r="B5783" s="1">
        <v>45817</v>
      </c>
      <c r="C5783" s="2">
        <v>0.14722222222222223</v>
      </c>
      <c r="D5783" t="s">
        <v>3858</v>
      </c>
      <c r="E5783" t="s">
        <v>30</v>
      </c>
      <c r="F5783" t="s">
        <v>40</v>
      </c>
      <c r="G5783">
        <v>219</v>
      </c>
      <c r="H5783" t="s">
        <v>19</v>
      </c>
      <c r="I5783">
        <v>39.950000000000003</v>
      </c>
      <c r="J5783">
        <v>14.53</v>
      </c>
      <c r="K5783">
        <v>4</v>
      </c>
      <c r="L5783">
        <v>1339</v>
      </c>
      <c r="M5783">
        <v>217</v>
      </c>
      <c r="N5783" t="s">
        <v>50</v>
      </c>
      <c r="P5783" t="s">
        <v>21</v>
      </c>
    </row>
    <row r="5784" spans="1:16" x14ac:dyDescent="0.3">
      <c r="A5784">
        <v>67061</v>
      </c>
      <c r="B5784" s="1">
        <v>45689</v>
      </c>
      <c r="C5784" s="2">
        <v>0.40833333333333338</v>
      </c>
      <c r="D5784" t="s">
        <v>293</v>
      </c>
      <c r="E5784" t="s">
        <v>81</v>
      </c>
      <c r="F5784" t="s">
        <v>18</v>
      </c>
      <c r="G5784">
        <v>209</v>
      </c>
      <c r="H5784" t="s">
        <v>19</v>
      </c>
      <c r="I5784">
        <v>17.47</v>
      </c>
      <c r="J5784">
        <v>18.93</v>
      </c>
      <c r="K5784">
        <v>5</v>
      </c>
      <c r="L5784">
        <v>1612</v>
      </c>
      <c r="M5784">
        <v>214</v>
      </c>
      <c r="N5784" t="s">
        <v>32</v>
      </c>
      <c r="P5784" t="s">
        <v>36</v>
      </c>
    </row>
    <row r="5785" spans="1:16" x14ac:dyDescent="0.3">
      <c r="A5785">
        <v>89441</v>
      </c>
      <c r="B5785" s="1">
        <v>45867</v>
      </c>
      <c r="C5785" s="2">
        <v>0.5756944444444444</v>
      </c>
      <c r="D5785" t="s">
        <v>3859</v>
      </c>
      <c r="E5785" t="s">
        <v>30</v>
      </c>
      <c r="F5785" t="s">
        <v>18</v>
      </c>
      <c r="G5785">
        <v>260</v>
      </c>
      <c r="H5785" t="s">
        <v>31</v>
      </c>
      <c r="L5785">
        <v>2183</v>
      </c>
      <c r="M5785">
        <v>200</v>
      </c>
      <c r="O5785" t="s">
        <v>108</v>
      </c>
    </row>
    <row r="5786" spans="1:16" x14ac:dyDescent="0.3">
      <c r="A5786">
        <v>92052</v>
      </c>
      <c r="B5786" s="1">
        <v>45670</v>
      </c>
      <c r="C5786" s="2">
        <v>0.96111111111111114</v>
      </c>
      <c r="D5786" t="s">
        <v>89</v>
      </c>
      <c r="E5786" t="s">
        <v>3860</v>
      </c>
      <c r="F5786" t="s">
        <v>27</v>
      </c>
      <c r="G5786">
        <v>222</v>
      </c>
      <c r="H5786" t="s">
        <v>19</v>
      </c>
      <c r="I5786" t="s">
        <v>3861</v>
      </c>
      <c r="J5786">
        <v>2.34</v>
      </c>
      <c r="K5786">
        <v>1</v>
      </c>
      <c r="L5786">
        <v>1045</v>
      </c>
      <c r="M5786">
        <v>232</v>
      </c>
      <c r="N5786" t="s">
        <v>28</v>
      </c>
      <c r="P5786" t="s">
        <v>21</v>
      </c>
    </row>
    <row r="5787" spans="1:16" x14ac:dyDescent="0.3">
      <c r="A5787">
        <v>19561</v>
      </c>
      <c r="B5787" s="1">
        <v>45713</v>
      </c>
      <c r="C5787" s="2">
        <v>0.29652777777777778</v>
      </c>
      <c r="D5787" t="s">
        <v>3862</v>
      </c>
      <c r="E5787" t="s">
        <v>23</v>
      </c>
      <c r="F5787" t="s">
        <v>40</v>
      </c>
      <c r="G5787">
        <v>225</v>
      </c>
      <c r="H5787" t="s">
        <v>19</v>
      </c>
      <c r="I5787" t="s">
        <v>3863</v>
      </c>
      <c r="J5787">
        <v>11.29</v>
      </c>
      <c r="K5787">
        <v>2</v>
      </c>
      <c r="L5787">
        <v>1344</v>
      </c>
      <c r="M5787">
        <v>217</v>
      </c>
      <c r="N5787" t="s">
        <v>53</v>
      </c>
      <c r="P5787" t="s">
        <v>36</v>
      </c>
    </row>
    <row r="5788" spans="1:16" x14ac:dyDescent="0.3">
      <c r="A5788">
        <v>85013</v>
      </c>
      <c r="B5788" s="1">
        <v>45803</v>
      </c>
      <c r="C5788" s="2">
        <v>3.4722222222222224E-2</v>
      </c>
      <c r="D5788" t="s">
        <v>241</v>
      </c>
      <c r="E5788" t="s">
        <v>94</v>
      </c>
      <c r="F5788" t="s">
        <v>27</v>
      </c>
      <c r="G5788">
        <v>223</v>
      </c>
      <c r="H5788" t="s">
        <v>19</v>
      </c>
      <c r="I5788">
        <v>35.5</v>
      </c>
      <c r="J5788">
        <v>25.25</v>
      </c>
      <c r="K5788">
        <v>4</v>
      </c>
      <c r="L5788">
        <v>2034</v>
      </c>
      <c r="M5788">
        <v>232</v>
      </c>
      <c r="N5788" t="s">
        <v>32</v>
      </c>
      <c r="P5788" t="s">
        <v>21</v>
      </c>
    </row>
    <row r="5789" spans="1:16" x14ac:dyDescent="0.3">
      <c r="A5789">
        <v>46489</v>
      </c>
      <c r="B5789" s="1">
        <v>45719</v>
      </c>
      <c r="C5789" s="2">
        <v>3.7499999999999999E-2</v>
      </c>
      <c r="D5789" t="s">
        <v>611</v>
      </c>
      <c r="E5789" t="s">
        <v>72</v>
      </c>
      <c r="F5789" t="s">
        <v>40</v>
      </c>
      <c r="G5789">
        <v>228</v>
      </c>
      <c r="H5789" t="s">
        <v>19</v>
      </c>
      <c r="I5789">
        <v>66.099999999999994</v>
      </c>
      <c r="J5789">
        <v>4.05</v>
      </c>
      <c r="K5789">
        <v>3</v>
      </c>
      <c r="L5789">
        <v>2069</v>
      </c>
      <c r="M5789">
        <v>258</v>
      </c>
      <c r="N5789" t="s">
        <v>32</v>
      </c>
      <c r="P5789" t="s">
        <v>21</v>
      </c>
    </row>
    <row r="5790" spans="1:16" x14ac:dyDescent="0.3">
      <c r="A5790">
        <v>24697</v>
      </c>
      <c r="B5790" s="1">
        <v>45763</v>
      </c>
      <c r="C5790" s="2">
        <v>0.68194444444444446</v>
      </c>
      <c r="D5790" t="s">
        <v>3864</v>
      </c>
      <c r="E5790" t="s">
        <v>52</v>
      </c>
      <c r="F5790" t="s">
        <v>40</v>
      </c>
      <c r="G5790">
        <v>229</v>
      </c>
      <c r="H5790" t="s">
        <v>31</v>
      </c>
      <c r="L5790">
        <v>1747</v>
      </c>
      <c r="M5790">
        <v>230</v>
      </c>
      <c r="O5790" t="s">
        <v>128</v>
      </c>
    </row>
    <row r="5791" spans="1:16" x14ac:dyDescent="0.3">
      <c r="A5791">
        <v>87250</v>
      </c>
      <c r="B5791" s="1">
        <v>45809</v>
      </c>
      <c r="C5791" s="2">
        <v>0.72361111111111109</v>
      </c>
      <c r="D5791" t="s">
        <v>62</v>
      </c>
      <c r="E5791" t="s">
        <v>81</v>
      </c>
      <c r="F5791" t="s">
        <v>27</v>
      </c>
      <c r="G5791">
        <v>224</v>
      </c>
      <c r="H5791" t="s">
        <v>19</v>
      </c>
      <c r="I5791">
        <v>33.53</v>
      </c>
      <c r="J5791">
        <v>6.68</v>
      </c>
      <c r="K5791">
        <v>2</v>
      </c>
      <c r="L5791">
        <v>2049</v>
      </c>
      <c r="M5791">
        <v>260</v>
      </c>
      <c r="N5791" t="s">
        <v>50</v>
      </c>
      <c r="P5791" t="s">
        <v>36</v>
      </c>
    </row>
    <row r="5792" spans="1:16" x14ac:dyDescent="0.3">
      <c r="A5792">
        <v>49286</v>
      </c>
      <c r="B5792" s="1">
        <v>45816</v>
      </c>
      <c r="C5792" s="2">
        <v>0.87152777777777779</v>
      </c>
      <c r="D5792" t="s">
        <v>550</v>
      </c>
      <c r="E5792" t="s">
        <v>3865</v>
      </c>
      <c r="F5792" t="s">
        <v>18</v>
      </c>
      <c r="G5792">
        <v>235</v>
      </c>
      <c r="H5792" t="s">
        <v>19</v>
      </c>
      <c r="I5792">
        <v>34.979999999999997</v>
      </c>
      <c r="J5792">
        <v>8.68</v>
      </c>
      <c r="K5792">
        <v>3</v>
      </c>
      <c r="L5792">
        <v>1807</v>
      </c>
      <c r="M5792">
        <v>221</v>
      </c>
      <c r="N5792" t="s">
        <v>50</v>
      </c>
      <c r="P5792" t="s">
        <v>36</v>
      </c>
    </row>
    <row r="5793" spans="1:16" x14ac:dyDescent="0.3">
      <c r="A5793">
        <v>57769</v>
      </c>
      <c r="B5793" s="1">
        <v>45697</v>
      </c>
      <c r="C5793" s="2">
        <v>0.36041666666666666</v>
      </c>
      <c r="D5793" t="s">
        <v>918</v>
      </c>
      <c r="E5793" t="s">
        <v>26</v>
      </c>
      <c r="F5793" t="s">
        <v>27</v>
      </c>
      <c r="G5793">
        <v>217</v>
      </c>
      <c r="H5793" t="s">
        <v>19</v>
      </c>
      <c r="I5793">
        <v>73.19</v>
      </c>
      <c r="J5793">
        <v>21.77</v>
      </c>
      <c r="K5793">
        <v>1</v>
      </c>
      <c r="L5793">
        <v>2054</v>
      </c>
      <c r="M5793">
        <v>257</v>
      </c>
      <c r="N5793" t="s">
        <v>53</v>
      </c>
      <c r="P5793" t="s">
        <v>36</v>
      </c>
    </row>
    <row r="5794" spans="1:16" x14ac:dyDescent="0.3">
      <c r="A5794">
        <v>21157</v>
      </c>
      <c r="B5794" s="1">
        <v>45858</v>
      </c>
      <c r="C5794" s="2">
        <v>0.85833333333333339</v>
      </c>
      <c r="D5794" t="s">
        <v>647</v>
      </c>
      <c r="E5794" t="s">
        <v>91</v>
      </c>
      <c r="F5794" t="s">
        <v>18</v>
      </c>
      <c r="G5794">
        <v>228</v>
      </c>
      <c r="H5794" t="s">
        <v>19</v>
      </c>
      <c r="I5794">
        <v>70.19</v>
      </c>
      <c r="J5794">
        <v>3.01</v>
      </c>
      <c r="K5794">
        <v>3</v>
      </c>
      <c r="L5794">
        <v>1942</v>
      </c>
      <c r="M5794">
        <v>243</v>
      </c>
      <c r="N5794" t="s">
        <v>53</v>
      </c>
      <c r="P5794" t="s">
        <v>21</v>
      </c>
    </row>
    <row r="5795" spans="1:16" x14ac:dyDescent="0.3">
      <c r="A5795">
        <v>82360</v>
      </c>
      <c r="B5795" s="1">
        <v>45844</v>
      </c>
      <c r="C5795" s="2">
        <v>0.65833333333333333</v>
      </c>
      <c r="D5795" t="s">
        <v>3866</v>
      </c>
      <c r="E5795" t="s">
        <v>83</v>
      </c>
      <c r="F5795" t="s">
        <v>40</v>
      </c>
      <c r="G5795">
        <v>256</v>
      </c>
      <c r="H5795" t="s">
        <v>19</v>
      </c>
      <c r="I5795">
        <v>76.989999999999995</v>
      </c>
      <c r="J5795">
        <v>1.51</v>
      </c>
      <c r="K5795">
        <v>1</v>
      </c>
      <c r="L5795">
        <v>1380</v>
      </c>
      <c r="M5795">
        <v>230</v>
      </c>
      <c r="N5795" t="s">
        <v>28</v>
      </c>
      <c r="P5795" t="s">
        <v>36</v>
      </c>
    </row>
    <row r="5796" spans="1:16" x14ac:dyDescent="0.3">
      <c r="A5796">
        <v>69534</v>
      </c>
      <c r="B5796" s="1">
        <v>45837</v>
      </c>
      <c r="C5796" s="2">
        <v>0.95208333333333339</v>
      </c>
      <c r="D5796" t="s">
        <v>859</v>
      </c>
      <c r="E5796" t="s">
        <v>38</v>
      </c>
      <c r="F5796" t="s">
        <v>18</v>
      </c>
      <c r="G5796">
        <v>227</v>
      </c>
      <c r="H5796" t="s">
        <v>19</v>
      </c>
      <c r="I5796" t="s">
        <v>641</v>
      </c>
      <c r="J5796">
        <v>25.67</v>
      </c>
      <c r="K5796">
        <v>5</v>
      </c>
      <c r="L5796">
        <v>1361</v>
      </c>
      <c r="M5796">
        <v>235</v>
      </c>
      <c r="N5796" t="s">
        <v>20</v>
      </c>
      <c r="P5796" t="s">
        <v>36</v>
      </c>
    </row>
    <row r="5797" spans="1:16" x14ac:dyDescent="0.3">
      <c r="A5797">
        <v>22935</v>
      </c>
      <c r="B5797" s="1">
        <v>45845</v>
      </c>
      <c r="C5797" s="2">
        <v>0.27499999999999997</v>
      </c>
      <c r="D5797" t="s">
        <v>163</v>
      </c>
      <c r="E5797" t="s">
        <v>26</v>
      </c>
      <c r="F5797" t="s">
        <v>18</v>
      </c>
      <c r="G5797">
        <v>206</v>
      </c>
      <c r="H5797" t="s">
        <v>31</v>
      </c>
      <c r="L5797">
        <v>1947</v>
      </c>
      <c r="M5797">
        <v>200</v>
      </c>
      <c r="O5797" t="s">
        <v>41</v>
      </c>
    </row>
    <row r="5798" spans="1:16" x14ac:dyDescent="0.3">
      <c r="A5798">
        <v>26011</v>
      </c>
      <c r="B5798" s="1">
        <v>45827</v>
      </c>
      <c r="C5798" s="2">
        <v>0.25277777777777777</v>
      </c>
      <c r="D5798" t="s">
        <v>78</v>
      </c>
      <c r="E5798" t="s">
        <v>30</v>
      </c>
      <c r="F5798" t="s">
        <v>18</v>
      </c>
      <c r="G5798">
        <v>256</v>
      </c>
      <c r="H5798" t="s">
        <v>19</v>
      </c>
      <c r="I5798">
        <v>68.87</v>
      </c>
      <c r="J5798">
        <v>26.8</v>
      </c>
      <c r="K5798">
        <v>4</v>
      </c>
      <c r="L5798">
        <v>1395</v>
      </c>
      <c r="M5798">
        <v>222</v>
      </c>
      <c r="N5798" t="s">
        <v>44</v>
      </c>
      <c r="P5798" t="s">
        <v>21</v>
      </c>
    </row>
    <row r="5799" spans="1:16" x14ac:dyDescent="0.3">
      <c r="A5799">
        <v>34700</v>
      </c>
      <c r="B5799" s="1">
        <v>46000</v>
      </c>
      <c r="C5799" s="2">
        <v>0.71736111111111101</v>
      </c>
      <c r="D5799" t="s">
        <v>1006</v>
      </c>
      <c r="E5799" t="s">
        <v>17</v>
      </c>
      <c r="F5799" t="s">
        <v>40</v>
      </c>
      <c r="G5799">
        <v>214</v>
      </c>
      <c r="H5799" t="s">
        <v>19</v>
      </c>
      <c r="I5799" t="s">
        <v>3867</v>
      </c>
      <c r="J5799">
        <v>9.8699999999999992</v>
      </c>
      <c r="K5799">
        <v>2</v>
      </c>
      <c r="L5799">
        <v>1351</v>
      </c>
      <c r="M5799">
        <v>238</v>
      </c>
      <c r="N5799" t="s">
        <v>20</v>
      </c>
      <c r="P5799" t="s">
        <v>21</v>
      </c>
    </row>
    <row r="5800" spans="1:16" x14ac:dyDescent="0.3">
      <c r="A5800">
        <v>10103</v>
      </c>
      <c r="B5800" s="1">
        <v>45891</v>
      </c>
      <c r="C5800" s="2">
        <v>9.1666666666666674E-2</v>
      </c>
      <c r="D5800" t="s">
        <v>587</v>
      </c>
      <c r="E5800" t="s">
        <v>26</v>
      </c>
      <c r="F5800" t="s">
        <v>27</v>
      </c>
      <c r="G5800">
        <v>212</v>
      </c>
      <c r="H5800" t="s">
        <v>19</v>
      </c>
      <c r="I5800">
        <v>75.790000000000006</v>
      </c>
      <c r="J5800">
        <v>12.92</v>
      </c>
      <c r="K5800">
        <v>1</v>
      </c>
      <c r="L5800">
        <v>1598</v>
      </c>
      <c r="M5800">
        <v>231</v>
      </c>
      <c r="N5800" t="s">
        <v>44</v>
      </c>
      <c r="P5800" t="s">
        <v>21</v>
      </c>
    </row>
    <row r="5801" spans="1:16" x14ac:dyDescent="0.3">
      <c r="A5801">
        <v>82660</v>
      </c>
      <c r="B5801" s="1">
        <v>45759</v>
      </c>
      <c r="C5801" s="2">
        <v>0.62430555555555556</v>
      </c>
      <c r="D5801" t="s">
        <v>3868</v>
      </c>
      <c r="E5801" t="s">
        <v>30</v>
      </c>
      <c r="F5801" t="s">
        <v>27</v>
      </c>
      <c r="G5801">
        <v>235</v>
      </c>
      <c r="H5801" t="s">
        <v>31</v>
      </c>
      <c r="L5801">
        <v>2058</v>
      </c>
      <c r="M5801">
        <v>228</v>
      </c>
      <c r="O5801" t="s">
        <v>55</v>
      </c>
    </row>
    <row r="5802" spans="1:16" x14ac:dyDescent="0.3">
      <c r="A5802">
        <v>31958</v>
      </c>
      <c r="B5802" s="1">
        <v>45895</v>
      </c>
      <c r="C5802" s="2">
        <v>0.22500000000000001</v>
      </c>
      <c r="D5802" t="s">
        <v>448</v>
      </c>
      <c r="E5802" t="s">
        <v>67</v>
      </c>
      <c r="F5802" t="s">
        <v>18</v>
      </c>
      <c r="G5802">
        <v>238</v>
      </c>
      <c r="H5802" t="s">
        <v>19</v>
      </c>
      <c r="I5802">
        <v>46.91</v>
      </c>
      <c r="J5802">
        <v>3.69</v>
      </c>
      <c r="K5802">
        <v>3</v>
      </c>
      <c r="L5802">
        <v>1813</v>
      </c>
      <c r="M5802">
        <v>238</v>
      </c>
      <c r="N5802" t="s">
        <v>50</v>
      </c>
      <c r="P5802" t="s">
        <v>36</v>
      </c>
    </row>
    <row r="5803" spans="1:16" x14ac:dyDescent="0.3">
      <c r="A5803">
        <v>38072</v>
      </c>
      <c r="B5803" s="1">
        <v>46010</v>
      </c>
      <c r="C5803" s="2">
        <v>0.30624999999999997</v>
      </c>
      <c r="D5803" t="s">
        <v>547</v>
      </c>
      <c r="E5803" t="s">
        <v>23</v>
      </c>
      <c r="F5803" t="s">
        <v>40</v>
      </c>
      <c r="G5803">
        <v>236</v>
      </c>
      <c r="H5803" t="s">
        <v>31</v>
      </c>
      <c r="L5803">
        <v>2045</v>
      </c>
      <c r="M5803">
        <v>215</v>
      </c>
      <c r="O5803" t="s">
        <v>108</v>
      </c>
    </row>
    <row r="5804" spans="1:16" x14ac:dyDescent="0.3">
      <c r="A5804">
        <v>13010</v>
      </c>
      <c r="B5804" s="1">
        <v>45909</v>
      </c>
      <c r="C5804" s="2">
        <v>0.21180555555555555</v>
      </c>
      <c r="D5804" t="s">
        <v>3869</v>
      </c>
      <c r="E5804" t="s">
        <v>67</v>
      </c>
      <c r="F5804" t="s">
        <v>18</v>
      </c>
      <c r="G5804">
        <v>238</v>
      </c>
      <c r="H5804" t="s">
        <v>19</v>
      </c>
      <c r="I5804">
        <v>53.67</v>
      </c>
      <c r="J5804">
        <v>6.5</v>
      </c>
      <c r="K5804">
        <v>5</v>
      </c>
      <c r="L5804">
        <v>1959</v>
      </c>
      <c r="M5804">
        <v>253</v>
      </c>
      <c r="N5804" t="s">
        <v>53</v>
      </c>
      <c r="P5804" t="s">
        <v>36</v>
      </c>
    </row>
    <row r="5805" spans="1:16" x14ac:dyDescent="0.3">
      <c r="A5805">
        <v>69904</v>
      </c>
      <c r="B5805" s="1">
        <v>45950</v>
      </c>
      <c r="C5805" s="2">
        <v>0.35694444444444445</v>
      </c>
      <c r="D5805" t="s">
        <v>934</v>
      </c>
      <c r="E5805" t="s">
        <v>81</v>
      </c>
      <c r="F5805" t="s">
        <v>18</v>
      </c>
      <c r="G5805">
        <v>210</v>
      </c>
      <c r="H5805" t="s">
        <v>19</v>
      </c>
      <c r="I5805">
        <v>14.84</v>
      </c>
      <c r="J5805">
        <v>15.99</v>
      </c>
      <c r="K5805">
        <v>1</v>
      </c>
      <c r="L5805">
        <v>1716</v>
      </c>
      <c r="M5805">
        <v>208</v>
      </c>
      <c r="N5805" t="s">
        <v>50</v>
      </c>
      <c r="P5805" t="s">
        <v>36</v>
      </c>
    </row>
    <row r="5806" spans="1:16" x14ac:dyDescent="0.3">
      <c r="A5806">
        <v>15838</v>
      </c>
      <c r="B5806" s="1">
        <v>46018</v>
      </c>
      <c r="C5806" s="2">
        <v>0.72083333333333333</v>
      </c>
      <c r="D5806" t="s">
        <v>920</v>
      </c>
      <c r="E5806" t="s">
        <v>67</v>
      </c>
      <c r="F5806" t="s">
        <v>40</v>
      </c>
      <c r="G5806">
        <v>239</v>
      </c>
      <c r="H5806" t="s">
        <v>19</v>
      </c>
      <c r="I5806">
        <v>16.100000000000001</v>
      </c>
      <c r="J5806">
        <v>14.6</v>
      </c>
      <c r="K5806">
        <v>4</v>
      </c>
      <c r="L5806">
        <v>2048</v>
      </c>
      <c r="M5806">
        <v>223</v>
      </c>
      <c r="N5806" t="s">
        <v>28</v>
      </c>
      <c r="P5806" t="s">
        <v>21</v>
      </c>
    </row>
    <row r="5807" spans="1:16" x14ac:dyDescent="0.3">
      <c r="A5807">
        <v>45431</v>
      </c>
      <c r="B5807" s="1">
        <v>45922</v>
      </c>
      <c r="C5807" s="2">
        <v>0.26527777777777778</v>
      </c>
      <c r="D5807" t="s">
        <v>241</v>
      </c>
      <c r="E5807" t="s">
        <v>58</v>
      </c>
      <c r="F5807" t="s">
        <v>27</v>
      </c>
      <c r="G5807">
        <v>206</v>
      </c>
      <c r="H5807" t="s">
        <v>19</v>
      </c>
      <c r="I5807" t="s">
        <v>3870</v>
      </c>
      <c r="J5807">
        <v>25.84</v>
      </c>
      <c r="K5807">
        <v>5</v>
      </c>
      <c r="L5807">
        <v>2158</v>
      </c>
      <c r="M5807">
        <v>238</v>
      </c>
      <c r="N5807" t="s">
        <v>53</v>
      </c>
      <c r="P5807" t="s">
        <v>36</v>
      </c>
    </row>
    <row r="5808" spans="1:16" x14ac:dyDescent="0.3">
      <c r="A5808">
        <v>91924</v>
      </c>
      <c r="B5808" s="1">
        <v>45680</v>
      </c>
      <c r="C5808" s="2">
        <v>0.91736111111111107</v>
      </c>
      <c r="D5808" t="s">
        <v>1480</v>
      </c>
      <c r="E5808" t="s">
        <v>52</v>
      </c>
      <c r="F5808" t="s">
        <v>27</v>
      </c>
      <c r="G5808">
        <v>212</v>
      </c>
      <c r="H5808" t="s">
        <v>19</v>
      </c>
      <c r="I5808">
        <v>33.619999999999997</v>
      </c>
      <c r="J5808">
        <v>10.93</v>
      </c>
      <c r="K5808">
        <v>2</v>
      </c>
      <c r="L5808">
        <v>1907</v>
      </c>
      <c r="M5808">
        <v>245</v>
      </c>
      <c r="N5808" t="s">
        <v>20</v>
      </c>
      <c r="P5808" t="s">
        <v>36</v>
      </c>
    </row>
    <row r="5809" spans="1:16" x14ac:dyDescent="0.3">
      <c r="A5809">
        <v>38764</v>
      </c>
      <c r="B5809" s="1">
        <v>45884</v>
      </c>
      <c r="C5809" s="2">
        <v>0.21527777777777779</v>
      </c>
      <c r="D5809" t="s">
        <v>442</v>
      </c>
      <c r="E5809" t="s">
        <v>52</v>
      </c>
      <c r="F5809" t="s">
        <v>40</v>
      </c>
      <c r="G5809">
        <v>213</v>
      </c>
      <c r="H5809" t="s">
        <v>19</v>
      </c>
      <c r="I5809">
        <v>16.809999999999999</v>
      </c>
      <c r="J5809">
        <v>7.28</v>
      </c>
      <c r="K5809">
        <v>3</v>
      </c>
      <c r="L5809">
        <v>2118</v>
      </c>
      <c r="M5809">
        <v>257</v>
      </c>
      <c r="N5809" t="s">
        <v>44</v>
      </c>
      <c r="P5809" t="s">
        <v>21</v>
      </c>
    </row>
    <row r="5810" spans="1:16" x14ac:dyDescent="0.3">
      <c r="A5810">
        <v>16107</v>
      </c>
      <c r="B5810" s="1">
        <v>45724</v>
      </c>
      <c r="C5810" s="2">
        <v>0.98055555555555562</v>
      </c>
      <c r="D5810" t="s">
        <v>3871</v>
      </c>
      <c r="E5810" t="s">
        <v>26</v>
      </c>
      <c r="F5810" t="s">
        <v>27</v>
      </c>
      <c r="G5810">
        <v>234</v>
      </c>
      <c r="H5810" t="s">
        <v>19</v>
      </c>
      <c r="I5810">
        <v>37.32</v>
      </c>
      <c r="J5810">
        <v>11.3</v>
      </c>
      <c r="K5810">
        <v>2</v>
      </c>
      <c r="L5810">
        <v>1009</v>
      </c>
      <c r="M5810">
        <v>214</v>
      </c>
      <c r="N5810" t="s">
        <v>44</v>
      </c>
      <c r="P5810" t="s">
        <v>21</v>
      </c>
    </row>
    <row r="5811" spans="1:16" x14ac:dyDescent="0.3">
      <c r="A5811">
        <v>14775</v>
      </c>
      <c r="B5811" s="1">
        <v>45855</v>
      </c>
      <c r="C5811" s="2">
        <v>0.28055555555555556</v>
      </c>
      <c r="D5811" t="s">
        <v>261</v>
      </c>
      <c r="E5811" t="s">
        <v>122</v>
      </c>
      <c r="F5811" t="s">
        <v>18</v>
      </c>
      <c r="G5811">
        <v>234</v>
      </c>
      <c r="H5811" t="s">
        <v>19</v>
      </c>
      <c r="I5811">
        <v>25.05</v>
      </c>
      <c r="J5811">
        <v>20.329999999999998</v>
      </c>
      <c r="K5811">
        <v>3</v>
      </c>
      <c r="L5811">
        <v>2033</v>
      </c>
      <c r="M5811">
        <v>240</v>
      </c>
      <c r="N5811" t="s">
        <v>28</v>
      </c>
      <c r="P5811" t="s">
        <v>21</v>
      </c>
    </row>
    <row r="5812" spans="1:16" x14ac:dyDescent="0.3">
      <c r="A5812">
        <v>92633</v>
      </c>
      <c r="B5812" s="1">
        <v>45709</v>
      </c>
      <c r="C5812" s="2">
        <v>0.3979166666666667</v>
      </c>
      <c r="D5812" t="s">
        <v>188</v>
      </c>
      <c r="E5812" t="s">
        <v>38</v>
      </c>
      <c r="F5812" t="s">
        <v>18</v>
      </c>
      <c r="G5812">
        <v>200</v>
      </c>
      <c r="H5812" t="s">
        <v>19</v>
      </c>
      <c r="I5812">
        <v>56.19</v>
      </c>
      <c r="J5812">
        <v>19.86</v>
      </c>
      <c r="K5812">
        <v>2</v>
      </c>
      <c r="L5812">
        <v>1350</v>
      </c>
      <c r="M5812">
        <v>236</v>
      </c>
      <c r="N5812" t="s">
        <v>28</v>
      </c>
      <c r="P5812" t="s">
        <v>36</v>
      </c>
    </row>
    <row r="5813" spans="1:16" x14ac:dyDescent="0.3">
      <c r="A5813">
        <v>87179</v>
      </c>
      <c r="B5813" s="1">
        <v>45903</v>
      </c>
      <c r="C5813" s="2">
        <v>0.72777777777777775</v>
      </c>
      <c r="D5813" t="s">
        <v>874</v>
      </c>
      <c r="E5813" t="s">
        <v>67</v>
      </c>
      <c r="F5813" t="s">
        <v>27</v>
      </c>
      <c r="G5813">
        <v>249</v>
      </c>
      <c r="H5813" t="s">
        <v>19</v>
      </c>
      <c r="I5813" t="s">
        <v>3872</v>
      </c>
      <c r="J5813">
        <v>5.66</v>
      </c>
      <c r="K5813">
        <v>3</v>
      </c>
      <c r="L5813">
        <v>1445</v>
      </c>
      <c r="M5813">
        <v>246</v>
      </c>
      <c r="N5813" t="s">
        <v>50</v>
      </c>
      <c r="P5813" t="s">
        <v>21</v>
      </c>
    </row>
    <row r="5814" spans="1:16" x14ac:dyDescent="0.3">
      <c r="A5814">
        <v>35906</v>
      </c>
      <c r="B5814" s="1">
        <v>45793</v>
      </c>
      <c r="C5814" s="2">
        <v>0.8881944444444444</v>
      </c>
      <c r="D5814" t="s">
        <v>3873</v>
      </c>
      <c r="E5814" t="s">
        <v>52</v>
      </c>
      <c r="F5814" t="s">
        <v>40</v>
      </c>
      <c r="G5814">
        <v>257</v>
      </c>
      <c r="H5814" t="s">
        <v>19</v>
      </c>
      <c r="I5814">
        <v>18.45</v>
      </c>
      <c r="J5814">
        <v>26.83</v>
      </c>
      <c r="K5814">
        <v>2</v>
      </c>
      <c r="L5814">
        <v>2012</v>
      </c>
      <c r="M5814">
        <v>235</v>
      </c>
      <c r="N5814" t="s">
        <v>20</v>
      </c>
      <c r="P5814" t="s">
        <v>36</v>
      </c>
    </row>
    <row r="5815" spans="1:16" x14ac:dyDescent="0.3">
      <c r="A5815">
        <v>27032</v>
      </c>
      <c r="B5815" s="1">
        <v>46008</v>
      </c>
      <c r="C5815" s="2">
        <v>0.27569444444444446</v>
      </c>
      <c r="D5815" t="s">
        <v>3874</v>
      </c>
      <c r="E5815" t="s">
        <v>72</v>
      </c>
      <c r="F5815" t="s">
        <v>18</v>
      </c>
      <c r="G5815">
        <v>204</v>
      </c>
      <c r="H5815" t="s">
        <v>31</v>
      </c>
      <c r="L5815">
        <v>1230</v>
      </c>
      <c r="M5815">
        <v>221</v>
      </c>
      <c r="O5815" t="s">
        <v>55</v>
      </c>
    </row>
    <row r="5816" spans="1:16" x14ac:dyDescent="0.3">
      <c r="A5816">
        <v>65771</v>
      </c>
      <c r="B5816" s="1">
        <v>45659</v>
      </c>
      <c r="C5816" s="2">
        <v>3.888888888888889E-2</v>
      </c>
      <c r="D5816" t="s">
        <v>3875</v>
      </c>
      <c r="E5816" t="s">
        <v>52</v>
      </c>
      <c r="F5816" t="s">
        <v>40</v>
      </c>
      <c r="G5816">
        <v>257</v>
      </c>
      <c r="H5816" t="s">
        <v>31</v>
      </c>
      <c r="L5816">
        <v>1666</v>
      </c>
      <c r="M5816">
        <v>240</v>
      </c>
      <c r="O5816" t="s">
        <v>128</v>
      </c>
    </row>
    <row r="5817" spans="1:16" x14ac:dyDescent="0.3">
      <c r="A5817">
        <v>35251</v>
      </c>
      <c r="B5817" s="1">
        <v>45827</v>
      </c>
      <c r="C5817" s="2">
        <v>0.8569444444444444</v>
      </c>
      <c r="D5817" t="s">
        <v>3876</v>
      </c>
      <c r="E5817" t="s">
        <v>81</v>
      </c>
      <c r="F5817" t="s">
        <v>27</v>
      </c>
      <c r="G5817">
        <v>242</v>
      </c>
      <c r="H5817" t="s">
        <v>19</v>
      </c>
      <c r="I5817">
        <v>78.28</v>
      </c>
      <c r="J5817">
        <v>0.74</v>
      </c>
      <c r="K5817">
        <v>2</v>
      </c>
      <c r="L5817">
        <v>1002</v>
      </c>
      <c r="M5817">
        <v>203</v>
      </c>
      <c r="N5817" t="s">
        <v>50</v>
      </c>
      <c r="P5817" t="s">
        <v>21</v>
      </c>
    </row>
    <row r="5818" spans="1:16" x14ac:dyDescent="0.3">
      <c r="A5818">
        <v>47181</v>
      </c>
      <c r="B5818" s="1">
        <v>45859</v>
      </c>
      <c r="C5818" s="2">
        <v>0.12916666666666668</v>
      </c>
      <c r="D5818" t="s">
        <v>972</v>
      </c>
      <c r="E5818" t="s">
        <v>17</v>
      </c>
      <c r="F5818" t="s">
        <v>27</v>
      </c>
      <c r="G5818">
        <v>231</v>
      </c>
      <c r="H5818" t="s">
        <v>19</v>
      </c>
      <c r="I5818">
        <v>8.35</v>
      </c>
      <c r="J5818">
        <v>16.8</v>
      </c>
      <c r="K5818">
        <v>5</v>
      </c>
      <c r="L5818">
        <v>1484</v>
      </c>
      <c r="M5818">
        <v>206</v>
      </c>
      <c r="N5818" t="s">
        <v>53</v>
      </c>
      <c r="P5818" t="s">
        <v>21</v>
      </c>
    </row>
    <row r="5819" spans="1:16" x14ac:dyDescent="0.3">
      <c r="A5819">
        <v>20789</v>
      </c>
      <c r="B5819" s="1">
        <v>46006</v>
      </c>
      <c r="C5819" s="2">
        <v>0.27569444444444446</v>
      </c>
      <c r="D5819" t="s">
        <v>920</v>
      </c>
      <c r="E5819" t="s">
        <v>333</v>
      </c>
      <c r="F5819" t="s">
        <v>27</v>
      </c>
      <c r="G5819">
        <v>211</v>
      </c>
      <c r="H5819" t="s">
        <v>31</v>
      </c>
      <c r="L5819">
        <v>1669</v>
      </c>
      <c r="M5819">
        <v>250</v>
      </c>
      <c r="O5819" t="s">
        <v>128</v>
      </c>
    </row>
    <row r="5820" spans="1:16" x14ac:dyDescent="0.3">
      <c r="A5820">
        <v>45265</v>
      </c>
      <c r="B5820" s="1">
        <v>45765</v>
      </c>
      <c r="C5820" s="2">
        <v>7.3611111111111113E-2</v>
      </c>
      <c r="D5820" t="s">
        <v>442</v>
      </c>
      <c r="E5820" t="s">
        <v>81</v>
      </c>
      <c r="F5820" t="s">
        <v>27</v>
      </c>
      <c r="G5820">
        <v>233</v>
      </c>
      <c r="H5820" t="s">
        <v>19</v>
      </c>
      <c r="I5820">
        <v>6.71</v>
      </c>
      <c r="J5820">
        <v>15.02</v>
      </c>
      <c r="K5820">
        <v>4</v>
      </c>
      <c r="L5820">
        <v>2144</v>
      </c>
      <c r="M5820">
        <v>217</v>
      </c>
      <c r="N5820" t="s">
        <v>50</v>
      </c>
      <c r="P5820" t="s">
        <v>36</v>
      </c>
    </row>
    <row r="5821" spans="1:16" x14ac:dyDescent="0.3">
      <c r="A5821">
        <v>21057</v>
      </c>
      <c r="B5821" s="1">
        <v>45667</v>
      </c>
      <c r="C5821" s="2">
        <v>0.7270833333333333</v>
      </c>
      <c r="D5821" t="s">
        <v>611</v>
      </c>
      <c r="E5821" t="s">
        <v>72</v>
      </c>
      <c r="F5821" t="s">
        <v>40</v>
      </c>
      <c r="G5821">
        <v>221</v>
      </c>
      <c r="H5821" t="s">
        <v>19</v>
      </c>
      <c r="I5821">
        <v>52.22</v>
      </c>
      <c r="J5821">
        <v>12.71</v>
      </c>
      <c r="K5821">
        <v>3</v>
      </c>
      <c r="L5821">
        <v>1087</v>
      </c>
      <c r="M5821">
        <v>249</v>
      </c>
      <c r="N5821" t="s">
        <v>53</v>
      </c>
      <c r="P5821" t="s">
        <v>21</v>
      </c>
    </row>
    <row r="5822" spans="1:16" x14ac:dyDescent="0.3">
      <c r="A5822">
        <v>47925</v>
      </c>
      <c r="B5822" s="1">
        <v>45839</v>
      </c>
      <c r="C5822" s="2">
        <v>0.19444444444444445</v>
      </c>
      <c r="D5822" t="s">
        <v>3877</v>
      </c>
      <c r="E5822" t="s">
        <v>58</v>
      </c>
      <c r="F5822" t="s">
        <v>40</v>
      </c>
      <c r="G5822">
        <v>259</v>
      </c>
      <c r="H5822" t="s">
        <v>19</v>
      </c>
      <c r="I5822">
        <v>41.22</v>
      </c>
      <c r="J5822">
        <v>3.65</v>
      </c>
      <c r="K5822">
        <v>2</v>
      </c>
      <c r="L5822">
        <v>1507</v>
      </c>
      <c r="M5822">
        <v>255</v>
      </c>
      <c r="N5822" t="s">
        <v>53</v>
      </c>
      <c r="P5822" t="s">
        <v>21</v>
      </c>
    </row>
    <row r="5823" spans="1:16" x14ac:dyDescent="0.3">
      <c r="A5823">
        <v>45685</v>
      </c>
      <c r="B5823" s="1">
        <v>45680</v>
      </c>
      <c r="C5823" s="2">
        <v>0.97638888888888886</v>
      </c>
      <c r="D5823" t="s">
        <v>1040</v>
      </c>
      <c r="E5823" t="s">
        <v>185</v>
      </c>
      <c r="F5823" t="s">
        <v>27</v>
      </c>
      <c r="G5823">
        <v>202</v>
      </c>
      <c r="H5823" t="s">
        <v>19</v>
      </c>
      <c r="I5823">
        <v>83.29</v>
      </c>
      <c r="J5823">
        <v>13.49</v>
      </c>
      <c r="K5823">
        <v>3</v>
      </c>
      <c r="L5823">
        <v>1603</v>
      </c>
      <c r="M5823">
        <v>229</v>
      </c>
      <c r="N5823" t="s">
        <v>44</v>
      </c>
      <c r="P5823" t="s">
        <v>21</v>
      </c>
    </row>
    <row r="5824" spans="1:16" x14ac:dyDescent="0.3">
      <c r="A5824">
        <v>25179</v>
      </c>
      <c r="B5824" s="1">
        <v>45819</v>
      </c>
      <c r="C5824" s="2">
        <v>9.7916666666666666E-2</v>
      </c>
      <c r="D5824" t="s">
        <v>3878</v>
      </c>
      <c r="E5824" t="s">
        <v>38</v>
      </c>
      <c r="F5824" t="s">
        <v>18</v>
      </c>
      <c r="G5824">
        <v>257</v>
      </c>
      <c r="H5824" t="s">
        <v>19</v>
      </c>
      <c r="I5824">
        <v>53.22</v>
      </c>
      <c r="J5824">
        <v>11.83</v>
      </c>
      <c r="K5824">
        <v>2</v>
      </c>
      <c r="L5824">
        <v>1264</v>
      </c>
      <c r="M5824">
        <v>200</v>
      </c>
      <c r="N5824" t="s">
        <v>28</v>
      </c>
      <c r="P5824" t="s">
        <v>21</v>
      </c>
    </row>
    <row r="5825" spans="1:16" x14ac:dyDescent="0.3">
      <c r="A5825">
        <v>23328</v>
      </c>
      <c r="B5825" s="1">
        <v>45911</v>
      </c>
      <c r="C5825" s="2">
        <v>0.38819444444444445</v>
      </c>
      <c r="D5825" t="s">
        <v>424</v>
      </c>
      <c r="E5825" t="s">
        <v>83</v>
      </c>
      <c r="F5825" t="s">
        <v>27</v>
      </c>
      <c r="G5825">
        <v>243</v>
      </c>
      <c r="H5825" t="s">
        <v>19</v>
      </c>
      <c r="I5825" t="s">
        <v>3879</v>
      </c>
      <c r="J5825">
        <v>2.13</v>
      </c>
      <c r="K5825">
        <v>5</v>
      </c>
      <c r="L5825">
        <v>1497</v>
      </c>
      <c r="M5825">
        <v>258</v>
      </c>
      <c r="N5825" t="s">
        <v>50</v>
      </c>
      <c r="P5825" t="s">
        <v>36</v>
      </c>
    </row>
    <row r="5826" spans="1:16" x14ac:dyDescent="0.3">
      <c r="A5826">
        <v>31036</v>
      </c>
      <c r="B5826" s="1">
        <v>45664</v>
      </c>
      <c r="C5826" s="2">
        <v>5.6250000000000001E-2</v>
      </c>
      <c r="D5826" t="s">
        <v>808</v>
      </c>
      <c r="E5826" t="s">
        <v>58</v>
      </c>
      <c r="F5826" t="s">
        <v>27</v>
      </c>
      <c r="G5826">
        <v>247</v>
      </c>
      <c r="H5826" t="s">
        <v>24</v>
      </c>
      <c r="L5826">
        <v>1708</v>
      </c>
      <c r="M5826">
        <v>202</v>
      </c>
    </row>
    <row r="5827" spans="1:16" x14ac:dyDescent="0.3">
      <c r="A5827">
        <v>94416</v>
      </c>
      <c r="B5827" s="1">
        <v>45902</v>
      </c>
      <c r="C5827" s="2">
        <v>0.40138888888888885</v>
      </c>
      <c r="D5827" t="s">
        <v>1151</v>
      </c>
      <c r="E5827" t="s">
        <v>81</v>
      </c>
      <c r="F5827" t="s">
        <v>27</v>
      </c>
      <c r="G5827">
        <v>204</v>
      </c>
      <c r="H5827" t="s">
        <v>19</v>
      </c>
      <c r="I5827" t="s">
        <v>3880</v>
      </c>
      <c r="J5827">
        <v>15.2</v>
      </c>
      <c r="K5827">
        <v>5</v>
      </c>
      <c r="L5827">
        <v>2082</v>
      </c>
      <c r="M5827">
        <v>253</v>
      </c>
      <c r="N5827" t="s">
        <v>20</v>
      </c>
      <c r="P5827" t="s">
        <v>21</v>
      </c>
    </row>
    <row r="5828" spans="1:16" x14ac:dyDescent="0.3">
      <c r="A5828">
        <v>71227</v>
      </c>
      <c r="B5828" s="1">
        <v>45883</v>
      </c>
      <c r="C5828" s="2">
        <v>0.38611111111111113</v>
      </c>
      <c r="D5828" t="s">
        <v>221</v>
      </c>
      <c r="E5828" t="s">
        <v>75</v>
      </c>
      <c r="F5828" t="s">
        <v>40</v>
      </c>
      <c r="G5828">
        <v>252</v>
      </c>
      <c r="H5828" t="s">
        <v>19</v>
      </c>
      <c r="I5828" t="s">
        <v>3881</v>
      </c>
      <c r="J5828">
        <v>14.43</v>
      </c>
      <c r="K5828">
        <v>5</v>
      </c>
      <c r="L5828">
        <v>1289</v>
      </c>
      <c r="M5828">
        <v>203</v>
      </c>
      <c r="N5828" t="s">
        <v>20</v>
      </c>
      <c r="P5828" t="s">
        <v>36</v>
      </c>
    </row>
    <row r="5829" spans="1:16" x14ac:dyDescent="0.3">
      <c r="A5829">
        <v>74081</v>
      </c>
      <c r="B5829" s="1">
        <v>46014</v>
      </c>
      <c r="C5829" s="2">
        <v>0.47152777777777777</v>
      </c>
      <c r="D5829" t="s">
        <v>3882</v>
      </c>
      <c r="E5829" t="s">
        <v>81</v>
      </c>
      <c r="F5829" t="s">
        <v>27</v>
      </c>
      <c r="G5829">
        <v>207</v>
      </c>
      <c r="H5829" t="s">
        <v>19</v>
      </c>
      <c r="I5829" t="s">
        <v>3883</v>
      </c>
      <c r="J5829">
        <v>19.87</v>
      </c>
      <c r="K5829">
        <v>4</v>
      </c>
      <c r="L5829">
        <v>1590</v>
      </c>
      <c r="M5829">
        <v>220</v>
      </c>
      <c r="N5829" t="s">
        <v>53</v>
      </c>
      <c r="P5829" t="s">
        <v>21</v>
      </c>
    </row>
    <row r="5830" spans="1:16" x14ac:dyDescent="0.3">
      <c r="A5830">
        <v>73617</v>
      </c>
      <c r="B5830" s="1">
        <v>46002</v>
      </c>
      <c r="C5830" s="2">
        <v>0.12638888888888888</v>
      </c>
      <c r="D5830" t="s">
        <v>3884</v>
      </c>
      <c r="E5830" t="s">
        <v>520</v>
      </c>
      <c r="F5830" t="s">
        <v>27</v>
      </c>
      <c r="G5830">
        <v>242</v>
      </c>
      <c r="H5830" t="s">
        <v>31</v>
      </c>
      <c r="L5830">
        <v>1021</v>
      </c>
      <c r="M5830">
        <v>256</v>
      </c>
      <c r="O5830" t="s">
        <v>128</v>
      </c>
    </row>
    <row r="5831" spans="1:16" x14ac:dyDescent="0.3">
      <c r="A5831">
        <v>83506</v>
      </c>
      <c r="B5831" s="1">
        <v>45676</v>
      </c>
      <c r="C5831" s="2">
        <v>0.83750000000000002</v>
      </c>
      <c r="D5831" t="s">
        <v>71</v>
      </c>
      <c r="E5831" t="s">
        <v>38</v>
      </c>
      <c r="F5831" t="s">
        <v>27</v>
      </c>
      <c r="G5831">
        <v>207</v>
      </c>
      <c r="H5831" t="s">
        <v>19</v>
      </c>
      <c r="I5831">
        <v>15.83</v>
      </c>
      <c r="J5831">
        <v>11.15</v>
      </c>
      <c r="K5831">
        <v>3</v>
      </c>
      <c r="L5831">
        <v>1252</v>
      </c>
      <c r="M5831">
        <v>204</v>
      </c>
      <c r="N5831" t="s">
        <v>20</v>
      </c>
      <c r="P5831" t="s">
        <v>21</v>
      </c>
    </row>
    <row r="5832" spans="1:16" x14ac:dyDescent="0.3">
      <c r="A5832">
        <v>32165</v>
      </c>
      <c r="B5832" s="1">
        <v>45808</v>
      </c>
      <c r="C5832" s="2">
        <v>0.89861111111111114</v>
      </c>
      <c r="D5832" t="s">
        <v>617</v>
      </c>
      <c r="E5832" t="s">
        <v>38</v>
      </c>
      <c r="F5832" t="s">
        <v>18</v>
      </c>
      <c r="G5832">
        <v>258</v>
      </c>
      <c r="H5832" t="s">
        <v>19</v>
      </c>
      <c r="I5832">
        <v>44.4</v>
      </c>
      <c r="J5832">
        <v>17.899999999999999</v>
      </c>
      <c r="K5832">
        <v>2</v>
      </c>
      <c r="L5832">
        <v>1949</v>
      </c>
      <c r="M5832">
        <v>231</v>
      </c>
      <c r="N5832" t="s">
        <v>20</v>
      </c>
      <c r="P5832" t="s">
        <v>21</v>
      </c>
    </row>
    <row r="5833" spans="1:16" x14ac:dyDescent="0.3">
      <c r="A5833">
        <v>17205</v>
      </c>
      <c r="B5833" s="1">
        <v>45753</v>
      </c>
      <c r="C5833" s="2">
        <v>0.93611111111111101</v>
      </c>
      <c r="D5833" t="s">
        <v>488</v>
      </c>
      <c r="E5833" t="s">
        <v>67</v>
      </c>
      <c r="F5833" t="s">
        <v>40</v>
      </c>
      <c r="G5833">
        <v>230</v>
      </c>
      <c r="H5833" t="s">
        <v>24</v>
      </c>
      <c r="L5833">
        <v>2179</v>
      </c>
      <c r="M5833">
        <v>200</v>
      </c>
    </row>
    <row r="5834" spans="1:16" x14ac:dyDescent="0.3">
      <c r="A5834">
        <v>33443</v>
      </c>
      <c r="B5834" s="1">
        <v>45906</v>
      </c>
      <c r="C5834" s="2">
        <v>0.61875000000000002</v>
      </c>
      <c r="D5834" t="s">
        <v>125</v>
      </c>
      <c r="E5834" t="s">
        <v>72</v>
      </c>
      <c r="F5834" t="s">
        <v>40</v>
      </c>
      <c r="G5834">
        <v>217</v>
      </c>
      <c r="H5834" t="s">
        <v>19</v>
      </c>
      <c r="I5834">
        <v>34.19</v>
      </c>
      <c r="J5834">
        <v>8.41</v>
      </c>
      <c r="K5834">
        <v>3</v>
      </c>
      <c r="L5834">
        <v>2058</v>
      </c>
      <c r="M5834">
        <v>228</v>
      </c>
      <c r="N5834" t="s">
        <v>50</v>
      </c>
      <c r="P5834" t="s">
        <v>36</v>
      </c>
    </row>
    <row r="5835" spans="1:16" x14ac:dyDescent="0.3">
      <c r="A5835">
        <v>94966</v>
      </c>
      <c r="B5835" s="1">
        <v>45944</v>
      </c>
      <c r="C5835" s="2">
        <v>0.82986111111111116</v>
      </c>
      <c r="D5835" t="s">
        <v>3885</v>
      </c>
      <c r="E5835" t="s">
        <v>122</v>
      </c>
      <c r="F5835" t="s">
        <v>18</v>
      </c>
      <c r="G5835">
        <v>206</v>
      </c>
      <c r="H5835" t="s">
        <v>19</v>
      </c>
      <c r="I5835">
        <v>40.49</v>
      </c>
      <c r="J5835">
        <v>10.48</v>
      </c>
      <c r="K5835">
        <v>2</v>
      </c>
      <c r="L5835">
        <v>1878</v>
      </c>
      <c r="M5835">
        <v>222</v>
      </c>
      <c r="N5835" t="s">
        <v>53</v>
      </c>
      <c r="P5835" t="s">
        <v>21</v>
      </c>
    </row>
    <row r="5836" spans="1:16" x14ac:dyDescent="0.3">
      <c r="A5836">
        <v>63411</v>
      </c>
      <c r="B5836" s="1">
        <v>45732</v>
      </c>
      <c r="C5836" s="2">
        <v>0.25763888888888892</v>
      </c>
      <c r="D5836" t="s">
        <v>699</v>
      </c>
      <c r="E5836" t="s">
        <v>94</v>
      </c>
      <c r="F5836" t="s">
        <v>18</v>
      </c>
      <c r="G5836">
        <v>257</v>
      </c>
      <c r="H5836" t="s">
        <v>19</v>
      </c>
      <c r="I5836" t="s">
        <v>3886</v>
      </c>
      <c r="J5836">
        <v>12.79</v>
      </c>
      <c r="K5836">
        <v>5</v>
      </c>
      <c r="L5836">
        <v>1535</v>
      </c>
      <c r="M5836">
        <v>214</v>
      </c>
      <c r="N5836" t="s">
        <v>50</v>
      </c>
      <c r="P5836" t="s">
        <v>21</v>
      </c>
    </row>
    <row r="5837" spans="1:16" x14ac:dyDescent="0.3">
      <c r="A5837">
        <v>67815</v>
      </c>
      <c r="B5837" s="1">
        <v>45700</v>
      </c>
      <c r="C5837" s="2">
        <v>0.87361111111111101</v>
      </c>
      <c r="D5837" t="s">
        <v>3887</v>
      </c>
      <c r="E5837" t="s">
        <v>313</v>
      </c>
      <c r="F5837" t="s">
        <v>27</v>
      </c>
      <c r="G5837">
        <v>208</v>
      </c>
      <c r="H5837" t="s">
        <v>19</v>
      </c>
      <c r="I5837">
        <v>77.11</v>
      </c>
      <c r="J5837">
        <v>22.6</v>
      </c>
      <c r="K5837">
        <v>5</v>
      </c>
      <c r="L5837">
        <v>1128</v>
      </c>
      <c r="M5837">
        <v>230</v>
      </c>
      <c r="N5837" t="s">
        <v>44</v>
      </c>
      <c r="P5837" t="s">
        <v>36</v>
      </c>
    </row>
    <row r="5838" spans="1:16" x14ac:dyDescent="0.3">
      <c r="A5838">
        <v>40879</v>
      </c>
      <c r="B5838" s="1">
        <v>45862</v>
      </c>
      <c r="C5838" s="2">
        <v>8.0555555555555561E-2</v>
      </c>
      <c r="D5838" t="s">
        <v>1044</v>
      </c>
      <c r="E5838" t="s">
        <v>17</v>
      </c>
      <c r="F5838" t="s">
        <v>18</v>
      </c>
      <c r="G5838">
        <v>212</v>
      </c>
      <c r="H5838" t="s">
        <v>19</v>
      </c>
      <c r="I5838" t="s">
        <v>3888</v>
      </c>
      <c r="J5838">
        <v>9.91</v>
      </c>
      <c r="K5838">
        <v>5</v>
      </c>
      <c r="L5838">
        <v>1104</v>
      </c>
      <c r="M5838">
        <v>242</v>
      </c>
      <c r="N5838" t="s">
        <v>28</v>
      </c>
      <c r="P5838" t="s">
        <v>36</v>
      </c>
    </row>
    <row r="5839" spans="1:16" x14ac:dyDescent="0.3">
      <c r="A5839">
        <v>57194</v>
      </c>
      <c r="B5839" s="1">
        <v>45835</v>
      </c>
      <c r="C5839" s="2">
        <v>0.24305555555555555</v>
      </c>
      <c r="D5839" t="s">
        <v>939</v>
      </c>
      <c r="E5839" t="s">
        <v>83</v>
      </c>
      <c r="F5839" t="s">
        <v>27</v>
      </c>
      <c r="G5839">
        <v>230</v>
      </c>
      <c r="H5839" t="s">
        <v>19</v>
      </c>
      <c r="I5839" t="s">
        <v>3889</v>
      </c>
      <c r="J5839">
        <v>6.09</v>
      </c>
      <c r="K5839">
        <v>1</v>
      </c>
      <c r="L5839">
        <v>1447</v>
      </c>
      <c r="M5839">
        <v>233</v>
      </c>
      <c r="N5839" t="s">
        <v>53</v>
      </c>
      <c r="P5839" t="s">
        <v>21</v>
      </c>
    </row>
    <row r="5840" spans="1:16" x14ac:dyDescent="0.3">
      <c r="A5840">
        <v>33244</v>
      </c>
      <c r="B5840" s="1">
        <v>45911</v>
      </c>
      <c r="C5840" s="2">
        <v>0.38958333333333334</v>
      </c>
      <c r="D5840" t="s">
        <v>3890</v>
      </c>
      <c r="E5840" t="s">
        <v>94</v>
      </c>
      <c r="F5840" t="s">
        <v>27</v>
      </c>
      <c r="G5840">
        <v>228</v>
      </c>
      <c r="H5840" t="s">
        <v>19</v>
      </c>
      <c r="I5840">
        <v>24.85</v>
      </c>
      <c r="J5840">
        <v>3.16</v>
      </c>
      <c r="K5840">
        <v>4</v>
      </c>
      <c r="L5840">
        <v>2162</v>
      </c>
      <c r="M5840">
        <v>259</v>
      </c>
      <c r="N5840" t="s">
        <v>53</v>
      </c>
      <c r="P5840" t="s">
        <v>21</v>
      </c>
    </row>
    <row r="5841" spans="1:16" x14ac:dyDescent="0.3">
      <c r="A5841">
        <v>12959</v>
      </c>
      <c r="B5841" s="1">
        <v>45880</v>
      </c>
      <c r="C5841" s="2">
        <v>0.18194444444444444</v>
      </c>
      <c r="D5841" t="s">
        <v>3891</v>
      </c>
      <c r="E5841" t="s">
        <v>17</v>
      </c>
      <c r="F5841" t="s">
        <v>40</v>
      </c>
      <c r="G5841">
        <v>211</v>
      </c>
      <c r="H5841" t="s">
        <v>19</v>
      </c>
      <c r="I5841">
        <v>56.14</v>
      </c>
      <c r="J5841">
        <v>25</v>
      </c>
      <c r="K5841">
        <v>2</v>
      </c>
      <c r="L5841">
        <v>1514</v>
      </c>
      <c r="M5841">
        <v>235</v>
      </c>
      <c r="N5841" t="s">
        <v>32</v>
      </c>
      <c r="P5841" t="s">
        <v>36</v>
      </c>
    </row>
    <row r="5842" spans="1:16" x14ac:dyDescent="0.3">
      <c r="A5842">
        <v>42049</v>
      </c>
      <c r="B5842" s="1">
        <v>45994</v>
      </c>
      <c r="C5842" s="2">
        <v>0.96875</v>
      </c>
      <c r="D5842" t="s">
        <v>3892</v>
      </c>
      <c r="E5842" t="s">
        <v>30</v>
      </c>
      <c r="F5842" t="s">
        <v>18</v>
      </c>
      <c r="G5842">
        <v>203</v>
      </c>
      <c r="H5842" t="s">
        <v>31</v>
      </c>
      <c r="L5842">
        <v>1327</v>
      </c>
      <c r="M5842">
        <v>241</v>
      </c>
      <c r="O5842" t="s">
        <v>128</v>
      </c>
    </row>
    <row r="5843" spans="1:16" x14ac:dyDescent="0.3">
      <c r="A5843">
        <v>17260</v>
      </c>
      <c r="B5843" s="1">
        <v>45884</v>
      </c>
      <c r="C5843" s="2">
        <v>0.62152777777777779</v>
      </c>
      <c r="D5843" t="s">
        <v>131</v>
      </c>
      <c r="E5843" t="s">
        <v>81</v>
      </c>
      <c r="F5843" t="s">
        <v>27</v>
      </c>
      <c r="G5843">
        <v>223</v>
      </c>
      <c r="H5843" t="s">
        <v>19</v>
      </c>
      <c r="I5843" t="s">
        <v>3893</v>
      </c>
      <c r="J5843">
        <v>7.36</v>
      </c>
      <c r="K5843">
        <v>2</v>
      </c>
      <c r="L5843">
        <v>1973</v>
      </c>
      <c r="M5843">
        <v>229</v>
      </c>
      <c r="N5843" t="s">
        <v>20</v>
      </c>
      <c r="P5843" t="s">
        <v>21</v>
      </c>
    </row>
    <row r="5844" spans="1:16" x14ac:dyDescent="0.3">
      <c r="A5844">
        <v>56640</v>
      </c>
      <c r="B5844" s="1">
        <v>45950</v>
      </c>
      <c r="C5844" s="2">
        <v>0.4368055555555555</v>
      </c>
      <c r="D5844" t="s">
        <v>3894</v>
      </c>
      <c r="E5844" t="s">
        <v>75</v>
      </c>
      <c r="F5844" t="s">
        <v>40</v>
      </c>
      <c r="G5844">
        <v>214</v>
      </c>
      <c r="H5844" t="s">
        <v>19</v>
      </c>
      <c r="I5844" t="s">
        <v>3895</v>
      </c>
      <c r="J5844">
        <v>6.4</v>
      </c>
      <c r="K5844">
        <v>5</v>
      </c>
      <c r="L5844">
        <v>1818</v>
      </c>
      <c r="M5844">
        <v>214</v>
      </c>
      <c r="N5844" t="s">
        <v>32</v>
      </c>
      <c r="P5844" t="s">
        <v>36</v>
      </c>
    </row>
    <row r="5845" spans="1:16" x14ac:dyDescent="0.3">
      <c r="A5845">
        <v>88467</v>
      </c>
      <c r="B5845" s="1">
        <v>46004</v>
      </c>
      <c r="C5845" s="2">
        <v>0.95624999999999993</v>
      </c>
      <c r="D5845" t="s">
        <v>64</v>
      </c>
      <c r="E5845" t="s">
        <v>3896</v>
      </c>
      <c r="F5845" t="s">
        <v>18</v>
      </c>
      <c r="G5845">
        <v>256</v>
      </c>
      <c r="H5845" t="s">
        <v>31</v>
      </c>
      <c r="L5845">
        <v>1387</v>
      </c>
      <c r="M5845">
        <v>208</v>
      </c>
      <c r="O5845" t="s">
        <v>47</v>
      </c>
    </row>
    <row r="5846" spans="1:16" x14ac:dyDescent="0.3">
      <c r="A5846">
        <v>64451</v>
      </c>
      <c r="B5846" s="1">
        <v>45682</v>
      </c>
      <c r="C5846" s="2">
        <v>0.55347222222222225</v>
      </c>
      <c r="D5846" t="s">
        <v>3897</v>
      </c>
      <c r="E5846" t="s">
        <v>17</v>
      </c>
      <c r="F5846" t="s">
        <v>40</v>
      </c>
      <c r="G5846">
        <v>207</v>
      </c>
      <c r="H5846" t="s">
        <v>19</v>
      </c>
      <c r="I5846" t="s">
        <v>3898</v>
      </c>
      <c r="J5846">
        <v>24.34</v>
      </c>
      <c r="K5846">
        <v>1</v>
      </c>
      <c r="L5846">
        <v>1612</v>
      </c>
      <c r="M5846">
        <v>242</v>
      </c>
      <c r="N5846" t="s">
        <v>28</v>
      </c>
      <c r="P5846" t="s">
        <v>21</v>
      </c>
    </row>
    <row r="5847" spans="1:16" x14ac:dyDescent="0.3">
      <c r="A5847">
        <v>48556</v>
      </c>
      <c r="B5847" s="1">
        <v>45957</v>
      </c>
      <c r="C5847" s="2">
        <v>0.84930555555555554</v>
      </c>
      <c r="D5847" t="s">
        <v>3899</v>
      </c>
      <c r="E5847" t="s">
        <v>52</v>
      </c>
      <c r="F5847" t="s">
        <v>40</v>
      </c>
      <c r="G5847">
        <v>204</v>
      </c>
      <c r="H5847" t="s">
        <v>19</v>
      </c>
      <c r="I5847">
        <v>11.28</v>
      </c>
      <c r="J5847">
        <v>23.59</v>
      </c>
      <c r="K5847">
        <v>1</v>
      </c>
      <c r="L5847">
        <v>1887</v>
      </c>
      <c r="M5847">
        <v>201</v>
      </c>
      <c r="N5847" t="s">
        <v>32</v>
      </c>
      <c r="P5847" t="s">
        <v>21</v>
      </c>
    </row>
    <row r="5848" spans="1:16" x14ac:dyDescent="0.3">
      <c r="A5848">
        <v>92165</v>
      </c>
      <c r="B5848" s="1">
        <v>45967</v>
      </c>
      <c r="C5848" s="2">
        <v>0.25</v>
      </c>
      <c r="D5848" t="s">
        <v>588</v>
      </c>
      <c r="E5848" t="s">
        <v>94</v>
      </c>
      <c r="F5848" t="s">
        <v>18</v>
      </c>
      <c r="G5848">
        <v>256</v>
      </c>
      <c r="H5848" t="s">
        <v>19</v>
      </c>
      <c r="I5848" t="s">
        <v>3900</v>
      </c>
      <c r="J5848">
        <v>24.77</v>
      </c>
      <c r="K5848">
        <v>3</v>
      </c>
      <c r="L5848">
        <v>1232</v>
      </c>
      <c r="M5848">
        <v>217</v>
      </c>
      <c r="N5848" t="s">
        <v>20</v>
      </c>
      <c r="P5848" t="s">
        <v>21</v>
      </c>
    </row>
    <row r="5849" spans="1:16" x14ac:dyDescent="0.3">
      <c r="A5849">
        <v>73910</v>
      </c>
      <c r="B5849" s="1">
        <v>45908</v>
      </c>
      <c r="C5849" s="2">
        <v>0.63611111111111118</v>
      </c>
      <c r="D5849" t="s">
        <v>1040</v>
      </c>
      <c r="E5849" t="s">
        <v>72</v>
      </c>
      <c r="F5849" t="s">
        <v>40</v>
      </c>
      <c r="G5849">
        <v>247</v>
      </c>
      <c r="H5849" t="s">
        <v>19</v>
      </c>
      <c r="I5849" t="s">
        <v>3901</v>
      </c>
      <c r="J5849">
        <v>17.510000000000002</v>
      </c>
      <c r="K5849">
        <v>3</v>
      </c>
      <c r="L5849">
        <v>1680</v>
      </c>
      <c r="M5849">
        <v>201</v>
      </c>
      <c r="N5849" t="s">
        <v>32</v>
      </c>
      <c r="P5849" t="s">
        <v>21</v>
      </c>
    </row>
    <row r="5850" spans="1:16" x14ac:dyDescent="0.3">
      <c r="A5850">
        <v>21802</v>
      </c>
      <c r="B5850" s="1">
        <v>45868</v>
      </c>
      <c r="C5850" s="2">
        <v>9.2361111111111116E-2</v>
      </c>
      <c r="D5850" t="s">
        <v>125</v>
      </c>
      <c r="E5850" t="s">
        <v>52</v>
      </c>
      <c r="F5850" t="s">
        <v>27</v>
      </c>
      <c r="G5850">
        <v>257</v>
      </c>
      <c r="H5850" t="s">
        <v>19</v>
      </c>
      <c r="I5850">
        <v>33.57</v>
      </c>
      <c r="J5850">
        <v>25.7</v>
      </c>
      <c r="K5850">
        <v>5</v>
      </c>
      <c r="L5850">
        <v>1209</v>
      </c>
      <c r="M5850">
        <v>219</v>
      </c>
      <c r="N5850" t="s">
        <v>44</v>
      </c>
      <c r="P5850" t="s">
        <v>36</v>
      </c>
    </row>
    <row r="5851" spans="1:16" x14ac:dyDescent="0.3">
      <c r="A5851">
        <v>13660</v>
      </c>
      <c r="B5851" s="1">
        <v>45762</v>
      </c>
      <c r="C5851" s="2">
        <v>0.56180555555555556</v>
      </c>
      <c r="D5851" t="s">
        <v>3902</v>
      </c>
      <c r="E5851" t="s">
        <v>30</v>
      </c>
      <c r="F5851" t="s">
        <v>18</v>
      </c>
      <c r="G5851">
        <v>257</v>
      </c>
      <c r="H5851" t="s">
        <v>19</v>
      </c>
      <c r="I5851" t="s">
        <v>3903</v>
      </c>
      <c r="J5851">
        <v>5.22</v>
      </c>
      <c r="K5851">
        <v>3</v>
      </c>
      <c r="L5851">
        <v>1815</v>
      </c>
      <c r="M5851">
        <v>207</v>
      </c>
      <c r="N5851" t="s">
        <v>20</v>
      </c>
      <c r="P5851" t="s">
        <v>36</v>
      </c>
    </row>
    <row r="5852" spans="1:16" x14ac:dyDescent="0.3">
      <c r="A5852">
        <v>90611</v>
      </c>
      <c r="B5852" s="1">
        <v>45864</v>
      </c>
      <c r="C5852" s="2">
        <v>0.90763888888888899</v>
      </c>
      <c r="D5852" t="s">
        <v>89</v>
      </c>
      <c r="E5852" t="s">
        <v>67</v>
      </c>
      <c r="F5852" t="s">
        <v>27</v>
      </c>
      <c r="G5852">
        <v>257</v>
      </c>
      <c r="H5852" t="s">
        <v>19</v>
      </c>
      <c r="I5852">
        <v>66.67</v>
      </c>
      <c r="J5852">
        <v>14.03</v>
      </c>
      <c r="K5852">
        <v>3</v>
      </c>
      <c r="L5852">
        <v>1392</v>
      </c>
      <c r="M5852">
        <v>228</v>
      </c>
      <c r="N5852" t="s">
        <v>28</v>
      </c>
      <c r="P5852" t="s">
        <v>36</v>
      </c>
    </row>
    <row r="5853" spans="1:16" x14ac:dyDescent="0.3">
      <c r="A5853">
        <v>84989</v>
      </c>
      <c r="B5853" s="1">
        <v>45687</v>
      </c>
      <c r="C5853" s="2">
        <v>0.46319444444444446</v>
      </c>
      <c r="D5853" t="s">
        <v>939</v>
      </c>
      <c r="E5853" t="s">
        <v>1166</v>
      </c>
      <c r="F5853" t="s">
        <v>40</v>
      </c>
      <c r="G5853">
        <v>226</v>
      </c>
      <c r="H5853" t="s">
        <v>19</v>
      </c>
      <c r="I5853" t="s">
        <v>1479</v>
      </c>
      <c r="J5853">
        <v>25.7</v>
      </c>
      <c r="K5853">
        <v>3</v>
      </c>
      <c r="L5853">
        <v>1286</v>
      </c>
      <c r="M5853">
        <v>235</v>
      </c>
      <c r="N5853" t="s">
        <v>50</v>
      </c>
      <c r="P5853" t="s">
        <v>21</v>
      </c>
    </row>
    <row r="5854" spans="1:16" x14ac:dyDescent="0.3">
      <c r="A5854">
        <v>94521</v>
      </c>
      <c r="B5854" s="1">
        <v>45860</v>
      </c>
      <c r="C5854" s="2">
        <v>0.93402777777777779</v>
      </c>
      <c r="D5854" t="s">
        <v>879</v>
      </c>
      <c r="E5854" t="s">
        <v>94</v>
      </c>
      <c r="F5854" t="s">
        <v>40</v>
      </c>
      <c r="G5854">
        <v>213</v>
      </c>
      <c r="H5854" t="s">
        <v>19</v>
      </c>
      <c r="I5854">
        <v>15.33</v>
      </c>
      <c r="J5854">
        <v>20.96</v>
      </c>
      <c r="K5854">
        <v>5</v>
      </c>
      <c r="L5854">
        <v>1732</v>
      </c>
      <c r="M5854">
        <v>240</v>
      </c>
      <c r="N5854" t="s">
        <v>20</v>
      </c>
      <c r="P5854" t="s">
        <v>21</v>
      </c>
    </row>
    <row r="5855" spans="1:16" x14ac:dyDescent="0.3">
      <c r="A5855">
        <v>24914</v>
      </c>
      <c r="B5855" s="1">
        <v>45854</v>
      </c>
      <c r="C5855" s="2">
        <v>0.14097222222222222</v>
      </c>
      <c r="D5855" t="s">
        <v>1388</v>
      </c>
      <c r="E5855" t="s">
        <v>94</v>
      </c>
      <c r="F5855" t="s">
        <v>18</v>
      </c>
      <c r="G5855">
        <v>247</v>
      </c>
      <c r="H5855" t="s">
        <v>31</v>
      </c>
      <c r="L5855">
        <v>2123</v>
      </c>
      <c r="M5855">
        <v>209</v>
      </c>
      <c r="O5855" t="s">
        <v>41</v>
      </c>
    </row>
    <row r="5856" spans="1:16" x14ac:dyDescent="0.3">
      <c r="A5856">
        <v>47933</v>
      </c>
      <c r="B5856" s="1">
        <v>45700</v>
      </c>
      <c r="C5856" s="2">
        <v>0.56041666666666667</v>
      </c>
      <c r="D5856" t="s">
        <v>3904</v>
      </c>
      <c r="E5856" t="s">
        <v>94</v>
      </c>
      <c r="F5856" t="s">
        <v>40</v>
      </c>
      <c r="G5856">
        <v>251</v>
      </c>
      <c r="H5856" t="s">
        <v>31</v>
      </c>
      <c r="L5856">
        <v>1524</v>
      </c>
      <c r="M5856">
        <v>249</v>
      </c>
      <c r="O5856" t="s">
        <v>108</v>
      </c>
    </row>
    <row r="5857" spans="1:16" x14ac:dyDescent="0.3">
      <c r="A5857">
        <v>61073</v>
      </c>
      <c r="B5857" s="1">
        <v>45881</v>
      </c>
      <c r="C5857" s="2">
        <v>0.125</v>
      </c>
      <c r="D5857" t="s">
        <v>135</v>
      </c>
      <c r="E5857" t="s">
        <v>58</v>
      </c>
      <c r="F5857" t="s">
        <v>18</v>
      </c>
      <c r="G5857">
        <v>247</v>
      </c>
      <c r="H5857" t="s">
        <v>19</v>
      </c>
      <c r="I5857">
        <v>34.380000000000003</v>
      </c>
      <c r="J5857">
        <v>18.420000000000002</v>
      </c>
      <c r="K5857">
        <v>4</v>
      </c>
      <c r="L5857">
        <v>1617</v>
      </c>
      <c r="M5857">
        <v>238</v>
      </c>
      <c r="N5857" t="s">
        <v>32</v>
      </c>
      <c r="P5857" t="s">
        <v>21</v>
      </c>
    </row>
    <row r="5858" spans="1:16" x14ac:dyDescent="0.3">
      <c r="A5858">
        <v>40362</v>
      </c>
      <c r="B5858" s="1">
        <v>45691</v>
      </c>
      <c r="C5858" s="2">
        <v>0.46111111111111108</v>
      </c>
      <c r="D5858" t="s">
        <v>3905</v>
      </c>
      <c r="E5858" t="s">
        <v>23</v>
      </c>
      <c r="F5858" t="s">
        <v>27</v>
      </c>
      <c r="G5858">
        <v>227</v>
      </c>
      <c r="H5858" t="s">
        <v>19</v>
      </c>
      <c r="I5858" t="s">
        <v>3906</v>
      </c>
      <c r="J5858">
        <v>25.29</v>
      </c>
      <c r="K5858">
        <v>3</v>
      </c>
      <c r="L5858">
        <v>2190</v>
      </c>
      <c r="M5858">
        <v>232</v>
      </c>
      <c r="N5858" t="s">
        <v>28</v>
      </c>
      <c r="P5858" t="s">
        <v>21</v>
      </c>
    </row>
    <row r="5859" spans="1:16" x14ac:dyDescent="0.3">
      <c r="A5859">
        <v>22964</v>
      </c>
      <c r="B5859" s="1">
        <v>45682</v>
      </c>
      <c r="C5859" s="2">
        <v>0.82152777777777775</v>
      </c>
      <c r="D5859" t="s">
        <v>1041</v>
      </c>
      <c r="E5859" t="s">
        <v>147</v>
      </c>
      <c r="F5859" t="s">
        <v>18</v>
      </c>
      <c r="G5859">
        <v>224</v>
      </c>
      <c r="H5859" t="s">
        <v>24</v>
      </c>
      <c r="L5859">
        <v>1454</v>
      </c>
      <c r="M5859">
        <v>214</v>
      </c>
    </row>
    <row r="5860" spans="1:16" x14ac:dyDescent="0.3">
      <c r="A5860">
        <v>18180</v>
      </c>
      <c r="B5860" s="1">
        <v>45718</v>
      </c>
      <c r="C5860" s="2">
        <v>0</v>
      </c>
      <c r="D5860" t="s">
        <v>3907</v>
      </c>
      <c r="E5860" t="s">
        <v>52</v>
      </c>
      <c r="F5860" t="s">
        <v>40</v>
      </c>
      <c r="G5860">
        <v>230</v>
      </c>
      <c r="H5860" t="s">
        <v>19</v>
      </c>
      <c r="I5860" t="s">
        <v>3908</v>
      </c>
      <c r="J5860">
        <v>22.26</v>
      </c>
      <c r="K5860">
        <v>3</v>
      </c>
      <c r="L5860">
        <v>1339</v>
      </c>
      <c r="M5860">
        <v>205</v>
      </c>
      <c r="N5860" t="s">
        <v>28</v>
      </c>
      <c r="P5860" t="s">
        <v>36</v>
      </c>
    </row>
    <row r="5861" spans="1:16" x14ac:dyDescent="0.3">
      <c r="A5861">
        <v>10236</v>
      </c>
      <c r="B5861" s="1">
        <v>45714</v>
      </c>
      <c r="C5861" s="2">
        <v>0.9868055555555556</v>
      </c>
      <c r="D5861" t="s">
        <v>3909</v>
      </c>
      <c r="E5861" t="s">
        <v>578</v>
      </c>
      <c r="F5861" t="s">
        <v>27</v>
      </c>
      <c r="G5861">
        <v>221</v>
      </c>
      <c r="H5861" t="s">
        <v>19</v>
      </c>
      <c r="I5861">
        <v>55.9</v>
      </c>
      <c r="J5861">
        <v>25.57</v>
      </c>
      <c r="K5861">
        <v>5</v>
      </c>
      <c r="L5861">
        <v>2131</v>
      </c>
      <c r="M5861">
        <v>254</v>
      </c>
      <c r="N5861" t="s">
        <v>28</v>
      </c>
      <c r="P5861" t="s">
        <v>36</v>
      </c>
    </row>
    <row r="5862" spans="1:16" x14ac:dyDescent="0.3">
      <c r="A5862">
        <v>61360</v>
      </c>
      <c r="B5862" s="1">
        <v>45826</v>
      </c>
      <c r="C5862" s="2">
        <v>0.67499999999999993</v>
      </c>
      <c r="D5862" t="s">
        <v>3910</v>
      </c>
      <c r="E5862" t="s">
        <v>17</v>
      </c>
      <c r="F5862" t="s">
        <v>27</v>
      </c>
      <c r="G5862">
        <v>247</v>
      </c>
      <c r="H5862" t="s">
        <v>31</v>
      </c>
      <c r="L5862">
        <v>1988</v>
      </c>
      <c r="M5862">
        <v>218</v>
      </c>
      <c r="O5862" t="s">
        <v>32</v>
      </c>
    </row>
    <row r="5863" spans="1:16" x14ac:dyDescent="0.3">
      <c r="A5863">
        <v>14643</v>
      </c>
      <c r="B5863" s="1">
        <v>45773</v>
      </c>
      <c r="C5863" s="2">
        <v>0.84027777777777779</v>
      </c>
      <c r="D5863" t="s">
        <v>3911</v>
      </c>
      <c r="E5863" t="s">
        <v>94</v>
      </c>
      <c r="F5863" t="s">
        <v>40</v>
      </c>
      <c r="G5863">
        <v>207</v>
      </c>
      <c r="H5863" t="s">
        <v>19</v>
      </c>
      <c r="I5863" t="s">
        <v>919</v>
      </c>
      <c r="J5863">
        <v>1.72</v>
      </c>
      <c r="K5863">
        <v>4</v>
      </c>
      <c r="L5863">
        <v>2099</v>
      </c>
      <c r="M5863">
        <v>204</v>
      </c>
      <c r="N5863" t="s">
        <v>53</v>
      </c>
      <c r="P5863" t="s">
        <v>36</v>
      </c>
    </row>
    <row r="5864" spans="1:16" x14ac:dyDescent="0.3">
      <c r="A5864">
        <v>40442</v>
      </c>
      <c r="B5864" s="1">
        <v>45818</v>
      </c>
      <c r="C5864" s="2">
        <v>0.99652777777777779</v>
      </c>
      <c r="D5864" t="s">
        <v>268</v>
      </c>
      <c r="E5864" t="s">
        <v>52</v>
      </c>
      <c r="F5864" t="s">
        <v>18</v>
      </c>
      <c r="G5864">
        <v>207</v>
      </c>
      <c r="H5864" t="s">
        <v>19</v>
      </c>
      <c r="I5864" t="s">
        <v>3912</v>
      </c>
      <c r="J5864">
        <v>9.9700000000000006</v>
      </c>
      <c r="K5864">
        <v>5</v>
      </c>
      <c r="L5864">
        <v>2049</v>
      </c>
      <c r="M5864">
        <v>240</v>
      </c>
      <c r="N5864" t="s">
        <v>53</v>
      </c>
      <c r="P5864" t="s">
        <v>21</v>
      </c>
    </row>
    <row r="5865" spans="1:16" x14ac:dyDescent="0.3">
      <c r="A5865">
        <v>24051</v>
      </c>
      <c r="B5865" s="1">
        <v>45906</v>
      </c>
      <c r="C5865" s="2">
        <v>0.9868055555555556</v>
      </c>
      <c r="D5865" t="s">
        <v>1023</v>
      </c>
      <c r="E5865" t="s">
        <v>26</v>
      </c>
      <c r="F5865" t="s">
        <v>18</v>
      </c>
      <c r="G5865">
        <v>252</v>
      </c>
      <c r="H5865" t="s">
        <v>19</v>
      </c>
      <c r="I5865" t="s">
        <v>3913</v>
      </c>
      <c r="J5865">
        <v>6.36</v>
      </c>
      <c r="K5865">
        <v>1</v>
      </c>
      <c r="L5865">
        <v>2064</v>
      </c>
      <c r="M5865">
        <v>227</v>
      </c>
      <c r="N5865" t="s">
        <v>20</v>
      </c>
      <c r="P5865" t="s">
        <v>21</v>
      </c>
    </row>
    <row r="5866" spans="1:16" x14ac:dyDescent="0.3">
      <c r="A5866">
        <v>67387</v>
      </c>
      <c r="B5866" s="1">
        <v>45867</v>
      </c>
      <c r="C5866" s="2">
        <v>3.3333333333333333E-2</v>
      </c>
      <c r="D5866" t="s">
        <v>788</v>
      </c>
      <c r="E5866" t="s">
        <v>17</v>
      </c>
      <c r="F5866" t="s">
        <v>27</v>
      </c>
      <c r="G5866">
        <v>230</v>
      </c>
      <c r="H5866" t="s">
        <v>19</v>
      </c>
      <c r="I5866">
        <v>58.5</v>
      </c>
      <c r="J5866">
        <v>17.72</v>
      </c>
      <c r="K5866">
        <v>1</v>
      </c>
      <c r="L5866">
        <v>1124</v>
      </c>
      <c r="M5866">
        <v>210</v>
      </c>
      <c r="N5866" t="s">
        <v>44</v>
      </c>
      <c r="P5866" t="s">
        <v>36</v>
      </c>
    </row>
    <row r="5867" spans="1:16" x14ac:dyDescent="0.3">
      <c r="A5867">
        <v>63539</v>
      </c>
      <c r="B5867" s="1">
        <v>45689</v>
      </c>
      <c r="C5867" s="2">
        <v>0.82847222222222217</v>
      </c>
      <c r="D5867" t="s">
        <v>2293</v>
      </c>
      <c r="E5867" t="s">
        <v>81</v>
      </c>
      <c r="F5867" t="s">
        <v>27</v>
      </c>
      <c r="G5867">
        <v>203</v>
      </c>
      <c r="H5867" t="s">
        <v>24</v>
      </c>
      <c r="L5867">
        <v>1076</v>
      </c>
      <c r="M5867">
        <v>233</v>
      </c>
    </row>
    <row r="5868" spans="1:16" x14ac:dyDescent="0.3">
      <c r="A5868">
        <v>82358</v>
      </c>
      <c r="B5868" s="1">
        <v>45876</v>
      </c>
      <c r="C5868" s="2">
        <v>0.25</v>
      </c>
      <c r="D5868" t="s">
        <v>3914</v>
      </c>
      <c r="E5868" t="s">
        <v>67</v>
      </c>
      <c r="F5868" t="s">
        <v>27</v>
      </c>
      <c r="G5868">
        <v>213</v>
      </c>
      <c r="H5868" t="s">
        <v>19</v>
      </c>
      <c r="I5868">
        <v>73.55</v>
      </c>
      <c r="J5868">
        <v>15.88</v>
      </c>
      <c r="K5868">
        <v>3</v>
      </c>
      <c r="L5868">
        <v>1769</v>
      </c>
      <c r="M5868">
        <v>214</v>
      </c>
      <c r="N5868" t="s">
        <v>28</v>
      </c>
      <c r="P5868" t="s">
        <v>21</v>
      </c>
    </row>
    <row r="5869" spans="1:16" x14ac:dyDescent="0.3">
      <c r="A5869">
        <v>39222</v>
      </c>
      <c r="B5869" s="1">
        <v>45848</v>
      </c>
      <c r="C5869" s="2">
        <v>0.26111111111111113</v>
      </c>
      <c r="D5869" t="s">
        <v>657</v>
      </c>
      <c r="E5869" t="s">
        <v>72</v>
      </c>
      <c r="F5869" t="s">
        <v>27</v>
      </c>
      <c r="G5869">
        <v>241</v>
      </c>
      <c r="H5869" t="s">
        <v>19</v>
      </c>
      <c r="I5869">
        <v>63.66</v>
      </c>
      <c r="J5869">
        <v>18.7</v>
      </c>
      <c r="K5869">
        <v>3</v>
      </c>
      <c r="L5869">
        <v>2086</v>
      </c>
      <c r="M5869">
        <v>231</v>
      </c>
      <c r="N5869" t="s">
        <v>32</v>
      </c>
      <c r="P5869" t="s">
        <v>36</v>
      </c>
    </row>
    <row r="5870" spans="1:16" x14ac:dyDescent="0.3">
      <c r="A5870">
        <v>30011</v>
      </c>
      <c r="B5870" s="1">
        <v>45804</v>
      </c>
      <c r="C5870" s="2">
        <v>0.54236111111111118</v>
      </c>
      <c r="D5870" t="s">
        <v>3915</v>
      </c>
      <c r="E5870" t="s">
        <v>75</v>
      </c>
      <c r="F5870" t="s">
        <v>40</v>
      </c>
      <c r="G5870">
        <v>236</v>
      </c>
      <c r="H5870" t="s">
        <v>19</v>
      </c>
      <c r="I5870">
        <v>43.12</v>
      </c>
      <c r="J5870">
        <v>8.41</v>
      </c>
      <c r="K5870">
        <v>3</v>
      </c>
      <c r="L5870">
        <v>1110</v>
      </c>
      <c r="M5870">
        <v>222</v>
      </c>
      <c r="N5870" t="s">
        <v>20</v>
      </c>
      <c r="P5870" t="s">
        <v>21</v>
      </c>
    </row>
    <row r="5871" spans="1:16" x14ac:dyDescent="0.3">
      <c r="A5871">
        <v>75213</v>
      </c>
      <c r="B5871" s="1">
        <v>45792</v>
      </c>
      <c r="C5871" s="2">
        <v>8.1250000000000003E-2</v>
      </c>
      <c r="D5871" t="s">
        <v>657</v>
      </c>
      <c r="E5871" t="s">
        <v>30</v>
      </c>
      <c r="F5871" t="s">
        <v>27</v>
      </c>
      <c r="G5871">
        <v>230</v>
      </c>
      <c r="H5871" t="s">
        <v>31</v>
      </c>
      <c r="L5871">
        <v>1732</v>
      </c>
      <c r="M5871">
        <v>214</v>
      </c>
      <c r="O5871" t="s">
        <v>128</v>
      </c>
    </row>
    <row r="5872" spans="1:16" x14ac:dyDescent="0.3">
      <c r="A5872">
        <v>18833</v>
      </c>
      <c r="B5872" s="1">
        <v>45698</v>
      </c>
      <c r="C5872" s="2">
        <v>0.8222222222222223</v>
      </c>
      <c r="D5872" t="s">
        <v>1207</v>
      </c>
      <c r="E5872" t="s">
        <v>23</v>
      </c>
      <c r="F5872" t="s">
        <v>18</v>
      </c>
      <c r="G5872">
        <v>256</v>
      </c>
      <c r="H5872" t="s">
        <v>19</v>
      </c>
      <c r="I5872">
        <v>23.66</v>
      </c>
      <c r="J5872">
        <v>14.87</v>
      </c>
      <c r="K5872">
        <v>3</v>
      </c>
      <c r="L5872">
        <v>1163</v>
      </c>
      <c r="M5872">
        <v>252</v>
      </c>
      <c r="N5872" t="s">
        <v>53</v>
      </c>
      <c r="P5872" t="s">
        <v>21</v>
      </c>
    </row>
    <row r="5873" spans="1:16" x14ac:dyDescent="0.3">
      <c r="A5873">
        <v>28283</v>
      </c>
      <c r="B5873" s="1">
        <v>45833</v>
      </c>
      <c r="C5873" s="2">
        <v>0.68125000000000002</v>
      </c>
      <c r="D5873" t="s">
        <v>2908</v>
      </c>
      <c r="E5873" t="s">
        <v>83</v>
      </c>
      <c r="F5873" t="s">
        <v>27</v>
      </c>
      <c r="G5873">
        <v>204</v>
      </c>
      <c r="H5873" t="s">
        <v>19</v>
      </c>
      <c r="I5873" t="s">
        <v>3003</v>
      </c>
      <c r="J5873">
        <v>14.95</v>
      </c>
      <c r="K5873">
        <v>3</v>
      </c>
      <c r="L5873">
        <v>1568</v>
      </c>
      <c r="M5873">
        <v>250</v>
      </c>
      <c r="N5873" t="s">
        <v>53</v>
      </c>
      <c r="P5873" t="s">
        <v>36</v>
      </c>
    </row>
    <row r="5874" spans="1:16" x14ac:dyDescent="0.3">
      <c r="A5874">
        <v>75280</v>
      </c>
      <c r="B5874" s="1">
        <v>45966</v>
      </c>
      <c r="C5874" s="2">
        <v>0.90763888888888899</v>
      </c>
      <c r="D5874" t="s">
        <v>440</v>
      </c>
      <c r="E5874" t="s">
        <v>122</v>
      </c>
      <c r="F5874" t="s">
        <v>40</v>
      </c>
      <c r="G5874">
        <v>248</v>
      </c>
      <c r="H5874" t="s">
        <v>19</v>
      </c>
      <c r="I5874">
        <v>28.33</v>
      </c>
      <c r="J5874">
        <v>22.9</v>
      </c>
      <c r="K5874">
        <v>2</v>
      </c>
      <c r="L5874">
        <v>1785</v>
      </c>
      <c r="M5874">
        <v>255</v>
      </c>
      <c r="N5874" t="s">
        <v>53</v>
      </c>
      <c r="P5874" t="s">
        <v>36</v>
      </c>
    </row>
    <row r="5875" spans="1:16" x14ac:dyDescent="0.3">
      <c r="A5875">
        <v>60650</v>
      </c>
      <c r="B5875" s="1">
        <v>45742</v>
      </c>
      <c r="C5875" s="2">
        <v>0.13958333333333334</v>
      </c>
      <c r="D5875" t="s">
        <v>1374</v>
      </c>
      <c r="E5875" t="s">
        <v>482</v>
      </c>
      <c r="F5875" t="s">
        <v>40</v>
      </c>
      <c r="G5875">
        <v>239</v>
      </c>
      <c r="H5875" t="s">
        <v>19</v>
      </c>
      <c r="I5875">
        <v>23.65</v>
      </c>
      <c r="J5875">
        <v>14.15</v>
      </c>
      <c r="K5875">
        <v>3</v>
      </c>
      <c r="L5875">
        <v>1101</v>
      </c>
      <c r="M5875">
        <v>251</v>
      </c>
      <c r="N5875" t="s">
        <v>28</v>
      </c>
      <c r="P5875" t="s">
        <v>36</v>
      </c>
    </row>
    <row r="5876" spans="1:16" x14ac:dyDescent="0.3">
      <c r="A5876">
        <v>26833</v>
      </c>
      <c r="B5876" s="1">
        <v>45965</v>
      </c>
      <c r="C5876" s="2">
        <v>0.53541666666666665</v>
      </c>
      <c r="D5876" t="s">
        <v>327</v>
      </c>
      <c r="E5876" t="s">
        <v>52</v>
      </c>
      <c r="F5876" t="s">
        <v>27</v>
      </c>
      <c r="G5876">
        <v>229</v>
      </c>
      <c r="H5876" t="s">
        <v>24</v>
      </c>
      <c r="L5876">
        <v>2015</v>
      </c>
      <c r="M5876">
        <v>235</v>
      </c>
    </row>
    <row r="5877" spans="1:16" x14ac:dyDescent="0.3">
      <c r="A5877">
        <v>11618</v>
      </c>
      <c r="B5877" s="1">
        <v>45925</v>
      </c>
      <c r="C5877" s="2">
        <v>0.59861111111111109</v>
      </c>
      <c r="D5877" t="s">
        <v>692</v>
      </c>
      <c r="E5877" t="s">
        <v>81</v>
      </c>
      <c r="F5877" t="s">
        <v>27</v>
      </c>
      <c r="G5877">
        <v>227</v>
      </c>
      <c r="H5877" t="s">
        <v>31</v>
      </c>
      <c r="L5877">
        <v>2137</v>
      </c>
      <c r="M5877">
        <v>219</v>
      </c>
      <c r="O5877" t="s">
        <v>41</v>
      </c>
    </row>
    <row r="5878" spans="1:16" x14ac:dyDescent="0.3">
      <c r="A5878">
        <v>95183</v>
      </c>
      <c r="B5878" s="1">
        <v>45994</v>
      </c>
      <c r="C5878" s="2">
        <v>0.70624999999999993</v>
      </c>
      <c r="D5878" t="s">
        <v>268</v>
      </c>
      <c r="E5878" t="s">
        <v>30</v>
      </c>
      <c r="F5878" t="s">
        <v>40</v>
      </c>
      <c r="G5878">
        <v>218</v>
      </c>
      <c r="H5878" t="s">
        <v>19</v>
      </c>
      <c r="I5878">
        <v>52.4</v>
      </c>
      <c r="J5878">
        <v>13.77</v>
      </c>
      <c r="K5878">
        <v>4</v>
      </c>
      <c r="L5878">
        <v>1967</v>
      </c>
      <c r="M5878">
        <v>217</v>
      </c>
      <c r="N5878" t="s">
        <v>44</v>
      </c>
      <c r="P5878" t="s">
        <v>36</v>
      </c>
    </row>
    <row r="5879" spans="1:16" x14ac:dyDescent="0.3">
      <c r="A5879">
        <v>60326</v>
      </c>
      <c r="B5879" s="1">
        <v>45793</v>
      </c>
      <c r="C5879" s="2">
        <v>0.44513888888888892</v>
      </c>
      <c r="D5879" t="s">
        <v>3916</v>
      </c>
      <c r="E5879" t="s">
        <v>81</v>
      </c>
      <c r="F5879" t="s">
        <v>18</v>
      </c>
      <c r="G5879">
        <v>255</v>
      </c>
      <c r="H5879" t="s">
        <v>19</v>
      </c>
      <c r="I5879">
        <v>60.99</v>
      </c>
      <c r="J5879">
        <v>17.940000000000001</v>
      </c>
      <c r="K5879">
        <v>2</v>
      </c>
      <c r="L5879">
        <v>1170</v>
      </c>
      <c r="M5879">
        <v>260</v>
      </c>
      <c r="N5879" t="s">
        <v>44</v>
      </c>
      <c r="P5879" t="s">
        <v>21</v>
      </c>
    </row>
    <row r="5880" spans="1:16" x14ac:dyDescent="0.3">
      <c r="A5880">
        <v>61911</v>
      </c>
      <c r="B5880" s="1">
        <v>45957</v>
      </c>
      <c r="C5880" s="2">
        <v>0.19583333333333333</v>
      </c>
      <c r="D5880" t="s">
        <v>165</v>
      </c>
      <c r="E5880" t="s">
        <v>52</v>
      </c>
      <c r="F5880" t="s">
        <v>40</v>
      </c>
      <c r="G5880">
        <v>225</v>
      </c>
      <c r="H5880" t="s">
        <v>19</v>
      </c>
      <c r="I5880">
        <v>62.7</v>
      </c>
      <c r="J5880">
        <v>13.08</v>
      </c>
      <c r="K5880">
        <v>4</v>
      </c>
      <c r="L5880">
        <v>1752</v>
      </c>
      <c r="M5880">
        <v>237</v>
      </c>
      <c r="N5880" t="s">
        <v>44</v>
      </c>
      <c r="P5880" t="s">
        <v>21</v>
      </c>
    </row>
    <row r="5881" spans="1:16" x14ac:dyDescent="0.3">
      <c r="A5881">
        <v>59734</v>
      </c>
      <c r="B5881" s="1">
        <v>45984</v>
      </c>
      <c r="C5881" s="2">
        <v>0.75069444444444444</v>
      </c>
      <c r="D5881" t="s">
        <v>3917</v>
      </c>
      <c r="E5881" t="s">
        <v>23</v>
      </c>
      <c r="F5881" t="s">
        <v>40</v>
      </c>
      <c r="G5881">
        <v>212</v>
      </c>
      <c r="H5881" t="s">
        <v>19</v>
      </c>
      <c r="I5881" t="s">
        <v>263</v>
      </c>
      <c r="J5881">
        <v>10</v>
      </c>
      <c r="K5881">
        <v>2</v>
      </c>
      <c r="L5881">
        <v>1273</v>
      </c>
      <c r="M5881">
        <v>213</v>
      </c>
      <c r="N5881" t="s">
        <v>32</v>
      </c>
      <c r="P5881" t="s">
        <v>21</v>
      </c>
    </row>
    <row r="5882" spans="1:16" x14ac:dyDescent="0.3">
      <c r="A5882">
        <v>58127</v>
      </c>
      <c r="B5882" s="1">
        <v>45894</v>
      </c>
      <c r="C5882" s="2">
        <v>0.68402777777777779</v>
      </c>
      <c r="D5882" t="s">
        <v>3918</v>
      </c>
      <c r="E5882" t="s">
        <v>58</v>
      </c>
      <c r="F5882" t="s">
        <v>18</v>
      </c>
      <c r="G5882">
        <v>204</v>
      </c>
      <c r="H5882" t="s">
        <v>31</v>
      </c>
      <c r="L5882">
        <v>1081</v>
      </c>
      <c r="M5882">
        <v>218</v>
      </c>
      <c r="O5882" t="s">
        <v>41</v>
      </c>
    </row>
    <row r="5883" spans="1:16" x14ac:dyDescent="0.3">
      <c r="A5883">
        <v>55249</v>
      </c>
      <c r="B5883" s="1">
        <v>45717</v>
      </c>
      <c r="C5883" s="2">
        <v>0.36319444444444443</v>
      </c>
      <c r="D5883" t="s">
        <v>3919</v>
      </c>
      <c r="E5883" t="s">
        <v>52</v>
      </c>
      <c r="F5883" t="s">
        <v>40</v>
      </c>
      <c r="G5883">
        <v>208</v>
      </c>
      <c r="H5883" t="s">
        <v>19</v>
      </c>
      <c r="I5883">
        <v>12.76</v>
      </c>
      <c r="J5883">
        <v>24.67</v>
      </c>
      <c r="K5883">
        <v>1</v>
      </c>
      <c r="L5883">
        <v>1293</v>
      </c>
      <c r="M5883">
        <v>236</v>
      </c>
      <c r="N5883" t="s">
        <v>53</v>
      </c>
      <c r="P5883" t="s">
        <v>21</v>
      </c>
    </row>
    <row r="5884" spans="1:16" x14ac:dyDescent="0.3">
      <c r="A5884">
        <v>69416</v>
      </c>
      <c r="B5884" s="1">
        <v>45919</v>
      </c>
      <c r="C5884" s="2">
        <v>0.20625000000000002</v>
      </c>
      <c r="D5884" t="s">
        <v>1085</v>
      </c>
      <c r="E5884" t="s">
        <v>83</v>
      </c>
      <c r="F5884" t="s">
        <v>40</v>
      </c>
      <c r="G5884">
        <v>239</v>
      </c>
      <c r="H5884" t="s">
        <v>19</v>
      </c>
      <c r="I5884" t="s">
        <v>3920</v>
      </c>
      <c r="J5884">
        <v>5.47</v>
      </c>
      <c r="K5884">
        <v>5</v>
      </c>
      <c r="L5884">
        <v>1030</v>
      </c>
      <c r="M5884">
        <v>208</v>
      </c>
      <c r="N5884" t="s">
        <v>50</v>
      </c>
      <c r="P5884" t="s">
        <v>36</v>
      </c>
    </row>
    <row r="5885" spans="1:16" x14ac:dyDescent="0.3">
      <c r="A5885">
        <v>53559</v>
      </c>
      <c r="B5885" s="1">
        <v>45974</v>
      </c>
      <c r="C5885" s="2">
        <v>0.49374999999999997</v>
      </c>
      <c r="D5885" t="s">
        <v>1242</v>
      </c>
      <c r="E5885" t="s">
        <v>23</v>
      </c>
      <c r="F5885" t="s">
        <v>27</v>
      </c>
      <c r="G5885">
        <v>256</v>
      </c>
      <c r="H5885" t="s">
        <v>19</v>
      </c>
      <c r="I5885">
        <v>76.709999999999994</v>
      </c>
      <c r="J5885">
        <v>5.78</v>
      </c>
      <c r="K5885">
        <v>5</v>
      </c>
      <c r="L5885">
        <v>1327</v>
      </c>
      <c r="M5885">
        <v>213</v>
      </c>
      <c r="N5885" t="s">
        <v>20</v>
      </c>
      <c r="P5885" t="s">
        <v>21</v>
      </c>
    </row>
    <row r="5886" spans="1:16" x14ac:dyDescent="0.3">
      <c r="A5886">
        <v>55666</v>
      </c>
      <c r="B5886" s="1">
        <v>45779</v>
      </c>
      <c r="C5886" s="2">
        <v>0.88888888888888884</v>
      </c>
      <c r="D5886" t="s">
        <v>442</v>
      </c>
      <c r="E5886" t="s">
        <v>52</v>
      </c>
      <c r="F5886" t="s">
        <v>27</v>
      </c>
      <c r="G5886">
        <v>239</v>
      </c>
      <c r="H5886" t="s">
        <v>19</v>
      </c>
      <c r="I5886">
        <v>39.79</v>
      </c>
      <c r="J5886">
        <v>17.96</v>
      </c>
      <c r="K5886">
        <v>2</v>
      </c>
      <c r="L5886">
        <v>1241</v>
      </c>
      <c r="M5886">
        <v>260</v>
      </c>
      <c r="N5886" t="s">
        <v>32</v>
      </c>
      <c r="P5886" t="s">
        <v>36</v>
      </c>
    </row>
    <row r="5887" spans="1:16" x14ac:dyDescent="0.3">
      <c r="A5887">
        <v>96401</v>
      </c>
      <c r="B5887" s="1">
        <v>46012</v>
      </c>
      <c r="C5887" s="2">
        <v>0.61944444444444446</v>
      </c>
      <c r="D5887" t="s">
        <v>3921</v>
      </c>
      <c r="E5887" t="s">
        <v>83</v>
      </c>
      <c r="F5887" t="s">
        <v>27</v>
      </c>
      <c r="G5887">
        <v>212</v>
      </c>
      <c r="H5887" t="s">
        <v>24</v>
      </c>
      <c r="L5887">
        <v>1008</v>
      </c>
      <c r="M5887">
        <v>207</v>
      </c>
    </row>
    <row r="5888" spans="1:16" x14ac:dyDescent="0.3">
      <c r="A5888">
        <v>46985</v>
      </c>
      <c r="B5888" s="1">
        <v>45868</v>
      </c>
      <c r="C5888" s="2">
        <v>0.41875000000000001</v>
      </c>
      <c r="D5888" t="s">
        <v>574</v>
      </c>
      <c r="E5888" t="s">
        <v>367</v>
      </c>
      <c r="F5888" t="s">
        <v>27</v>
      </c>
      <c r="G5888">
        <v>213</v>
      </c>
      <c r="H5888" t="s">
        <v>31</v>
      </c>
      <c r="L5888">
        <v>1986</v>
      </c>
      <c r="M5888">
        <v>233</v>
      </c>
      <c r="O5888" t="s">
        <v>128</v>
      </c>
    </row>
    <row r="5889" spans="1:16" x14ac:dyDescent="0.3">
      <c r="A5889">
        <v>38567</v>
      </c>
      <c r="B5889" s="1">
        <v>45839</v>
      </c>
      <c r="C5889" s="2">
        <v>0.71180555555555547</v>
      </c>
      <c r="D5889" t="s">
        <v>226</v>
      </c>
      <c r="E5889" t="s">
        <v>38</v>
      </c>
      <c r="F5889" t="s">
        <v>40</v>
      </c>
      <c r="G5889">
        <v>257</v>
      </c>
      <c r="H5889" t="s">
        <v>19</v>
      </c>
      <c r="I5889">
        <v>23.83</v>
      </c>
      <c r="J5889">
        <v>7.9</v>
      </c>
      <c r="K5889">
        <v>5</v>
      </c>
      <c r="L5889">
        <v>1508</v>
      </c>
      <c r="M5889">
        <v>242</v>
      </c>
      <c r="N5889" t="s">
        <v>20</v>
      </c>
      <c r="P5889" t="s">
        <v>21</v>
      </c>
    </row>
    <row r="5890" spans="1:16" x14ac:dyDescent="0.3">
      <c r="A5890">
        <v>27509</v>
      </c>
      <c r="B5890" s="1">
        <v>45771</v>
      </c>
      <c r="C5890" s="2">
        <v>1.8749999999999999E-2</v>
      </c>
      <c r="D5890" t="s">
        <v>3922</v>
      </c>
      <c r="E5890" t="s">
        <v>403</v>
      </c>
      <c r="F5890" t="s">
        <v>40</v>
      </c>
      <c r="G5890">
        <v>201</v>
      </c>
      <c r="H5890" t="s">
        <v>31</v>
      </c>
      <c r="L5890">
        <v>1480</v>
      </c>
      <c r="M5890">
        <v>200</v>
      </c>
      <c r="O5890" t="s">
        <v>108</v>
      </c>
    </row>
    <row r="5891" spans="1:16" x14ac:dyDescent="0.3">
      <c r="A5891">
        <v>89599</v>
      </c>
      <c r="B5891" s="1">
        <v>45875</v>
      </c>
      <c r="C5891" s="2">
        <v>0.92013888888888884</v>
      </c>
      <c r="D5891" t="s">
        <v>3923</v>
      </c>
      <c r="E5891" t="s">
        <v>23</v>
      </c>
      <c r="F5891" t="s">
        <v>27</v>
      </c>
      <c r="G5891">
        <v>214</v>
      </c>
      <c r="H5891" t="s">
        <v>24</v>
      </c>
      <c r="L5891">
        <v>1991</v>
      </c>
      <c r="M5891">
        <v>256</v>
      </c>
    </row>
    <row r="5892" spans="1:16" x14ac:dyDescent="0.3">
      <c r="A5892">
        <v>90767</v>
      </c>
      <c r="B5892" s="1">
        <v>45660</v>
      </c>
      <c r="C5892" s="2">
        <v>0.28611111111111115</v>
      </c>
      <c r="D5892" t="s">
        <v>3924</v>
      </c>
      <c r="E5892" t="s">
        <v>122</v>
      </c>
      <c r="F5892" t="s">
        <v>40</v>
      </c>
      <c r="G5892">
        <v>247</v>
      </c>
      <c r="H5892" t="s">
        <v>31</v>
      </c>
      <c r="L5892">
        <v>1548</v>
      </c>
      <c r="M5892">
        <v>236</v>
      </c>
      <c r="O5892" t="s">
        <v>128</v>
      </c>
    </row>
    <row r="5893" spans="1:16" x14ac:dyDescent="0.3">
      <c r="A5893">
        <v>96455</v>
      </c>
      <c r="B5893" s="1">
        <v>45866</v>
      </c>
      <c r="C5893" s="2">
        <v>0.8965277777777777</v>
      </c>
      <c r="D5893" t="s">
        <v>3925</v>
      </c>
      <c r="E5893" t="s">
        <v>91</v>
      </c>
      <c r="F5893" t="s">
        <v>40</v>
      </c>
      <c r="G5893">
        <v>255</v>
      </c>
      <c r="H5893" t="s">
        <v>19</v>
      </c>
      <c r="I5893">
        <v>60.01</v>
      </c>
      <c r="J5893">
        <v>5.1100000000000003</v>
      </c>
      <c r="K5893">
        <v>2</v>
      </c>
      <c r="L5893">
        <v>1904</v>
      </c>
      <c r="M5893">
        <v>240</v>
      </c>
      <c r="N5893" t="s">
        <v>32</v>
      </c>
      <c r="P5893" t="s">
        <v>21</v>
      </c>
    </row>
    <row r="5894" spans="1:16" x14ac:dyDescent="0.3">
      <c r="A5894">
        <v>60903</v>
      </c>
      <c r="B5894" s="1">
        <v>45838</v>
      </c>
      <c r="C5894" s="2">
        <v>0.97013888888888899</v>
      </c>
      <c r="D5894" t="s">
        <v>634</v>
      </c>
      <c r="E5894" t="s">
        <v>91</v>
      </c>
      <c r="F5894" t="s">
        <v>18</v>
      </c>
      <c r="G5894">
        <v>210</v>
      </c>
      <c r="H5894" t="s">
        <v>19</v>
      </c>
      <c r="I5894">
        <v>64.11</v>
      </c>
      <c r="J5894">
        <v>13.25</v>
      </c>
      <c r="K5894">
        <v>2</v>
      </c>
      <c r="L5894">
        <v>1555</v>
      </c>
      <c r="M5894">
        <v>214</v>
      </c>
      <c r="N5894" t="s">
        <v>28</v>
      </c>
      <c r="P5894" t="s">
        <v>21</v>
      </c>
    </row>
    <row r="5895" spans="1:16" x14ac:dyDescent="0.3">
      <c r="A5895">
        <v>64410</v>
      </c>
      <c r="B5895" s="1">
        <v>45911</v>
      </c>
      <c r="C5895" s="2">
        <v>0.19999999999999998</v>
      </c>
      <c r="D5895" t="s">
        <v>138</v>
      </c>
      <c r="E5895" t="s">
        <v>52</v>
      </c>
      <c r="F5895" t="s">
        <v>40</v>
      </c>
      <c r="G5895">
        <v>250</v>
      </c>
      <c r="H5895" t="s">
        <v>19</v>
      </c>
      <c r="I5895" t="s">
        <v>3926</v>
      </c>
      <c r="J5895">
        <v>12.99</v>
      </c>
      <c r="K5895">
        <v>1</v>
      </c>
      <c r="L5895">
        <v>1785</v>
      </c>
      <c r="M5895">
        <v>208</v>
      </c>
      <c r="N5895" t="s">
        <v>28</v>
      </c>
      <c r="P5895" t="s">
        <v>21</v>
      </c>
    </row>
    <row r="5896" spans="1:16" x14ac:dyDescent="0.3">
      <c r="A5896">
        <v>35101</v>
      </c>
      <c r="B5896" s="1">
        <v>45992</v>
      </c>
      <c r="C5896" s="2">
        <v>0.73611111111111116</v>
      </c>
      <c r="D5896" t="s">
        <v>3927</v>
      </c>
      <c r="E5896" t="s">
        <v>17</v>
      </c>
      <c r="F5896" t="s">
        <v>40</v>
      </c>
      <c r="G5896">
        <v>230</v>
      </c>
      <c r="H5896" t="s">
        <v>19</v>
      </c>
      <c r="I5896">
        <v>29.3</v>
      </c>
      <c r="J5896">
        <v>20.58</v>
      </c>
      <c r="K5896">
        <v>3</v>
      </c>
      <c r="L5896">
        <v>1618</v>
      </c>
      <c r="M5896">
        <v>241</v>
      </c>
      <c r="N5896" t="s">
        <v>28</v>
      </c>
      <c r="P5896" t="s">
        <v>21</v>
      </c>
    </row>
    <row r="5897" spans="1:16" x14ac:dyDescent="0.3">
      <c r="A5897">
        <v>15782</v>
      </c>
      <c r="B5897" s="1">
        <v>45848</v>
      </c>
      <c r="C5897" s="2">
        <v>0.11319444444444444</v>
      </c>
      <c r="D5897" t="s">
        <v>260</v>
      </c>
      <c r="E5897" t="s">
        <v>514</v>
      </c>
      <c r="F5897" t="s">
        <v>27</v>
      </c>
      <c r="G5897">
        <v>211</v>
      </c>
      <c r="H5897" t="s">
        <v>19</v>
      </c>
      <c r="I5897">
        <v>80.739999999999995</v>
      </c>
      <c r="J5897">
        <v>15.67</v>
      </c>
      <c r="K5897">
        <v>3</v>
      </c>
      <c r="L5897">
        <v>1067</v>
      </c>
      <c r="M5897">
        <v>215</v>
      </c>
      <c r="N5897" t="s">
        <v>44</v>
      </c>
      <c r="P5897" t="s">
        <v>36</v>
      </c>
    </row>
    <row r="5898" spans="1:16" x14ac:dyDescent="0.3">
      <c r="A5898">
        <v>84413</v>
      </c>
      <c r="B5898" s="1">
        <v>45826</v>
      </c>
      <c r="C5898" s="2">
        <v>0.34583333333333338</v>
      </c>
      <c r="D5898" t="s">
        <v>696</v>
      </c>
      <c r="E5898" t="s">
        <v>673</v>
      </c>
      <c r="F5898" t="s">
        <v>40</v>
      </c>
      <c r="G5898">
        <v>227</v>
      </c>
      <c r="H5898" t="s">
        <v>19</v>
      </c>
      <c r="I5898">
        <v>65.790000000000006</v>
      </c>
      <c r="J5898">
        <v>14.92</v>
      </c>
      <c r="K5898">
        <v>4</v>
      </c>
      <c r="L5898">
        <v>1314</v>
      </c>
      <c r="M5898">
        <v>218</v>
      </c>
      <c r="N5898" t="s">
        <v>32</v>
      </c>
      <c r="P5898" t="s">
        <v>36</v>
      </c>
    </row>
    <row r="5899" spans="1:16" x14ac:dyDescent="0.3">
      <c r="A5899">
        <v>39932</v>
      </c>
      <c r="B5899" s="1">
        <v>45987</v>
      </c>
      <c r="C5899" s="2">
        <v>0.28958333333333336</v>
      </c>
      <c r="D5899" t="s">
        <v>3928</v>
      </c>
      <c r="E5899" t="s">
        <v>122</v>
      </c>
      <c r="F5899" t="s">
        <v>18</v>
      </c>
      <c r="G5899">
        <v>253</v>
      </c>
      <c r="H5899" t="s">
        <v>19</v>
      </c>
      <c r="I5899">
        <v>48.49</v>
      </c>
      <c r="J5899">
        <v>24.78</v>
      </c>
      <c r="K5899">
        <v>1</v>
      </c>
      <c r="L5899">
        <v>2014</v>
      </c>
      <c r="M5899">
        <v>219</v>
      </c>
      <c r="N5899" t="s">
        <v>44</v>
      </c>
      <c r="P5899" t="s">
        <v>36</v>
      </c>
    </row>
    <row r="5900" spans="1:16" x14ac:dyDescent="0.3">
      <c r="A5900">
        <v>87819</v>
      </c>
      <c r="B5900" s="1">
        <v>45917</v>
      </c>
      <c r="C5900" s="2">
        <v>0.44791666666666669</v>
      </c>
      <c r="D5900" t="s">
        <v>449</v>
      </c>
      <c r="E5900" t="s">
        <v>72</v>
      </c>
      <c r="F5900" t="s">
        <v>18</v>
      </c>
      <c r="G5900">
        <v>229</v>
      </c>
      <c r="H5900" t="s">
        <v>19</v>
      </c>
      <c r="I5900">
        <v>55.7</v>
      </c>
      <c r="J5900">
        <v>7.86</v>
      </c>
      <c r="K5900">
        <v>3</v>
      </c>
      <c r="L5900">
        <v>1065</v>
      </c>
      <c r="M5900">
        <v>209</v>
      </c>
      <c r="N5900" t="s">
        <v>28</v>
      </c>
      <c r="P5900" t="s">
        <v>36</v>
      </c>
    </row>
    <row r="5901" spans="1:16" x14ac:dyDescent="0.3">
      <c r="A5901">
        <v>67285</v>
      </c>
      <c r="B5901" s="1">
        <v>45949</v>
      </c>
      <c r="C5901" s="2">
        <v>0.43472222222222223</v>
      </c>
      <c r="D5901" t="s">
        <v>628</v>
      </c>
      <c r="E5901" t="s">
        <v>83</v>
      </c>
      <c r="F5901" t="s">
        <v>18</v>
      </c>
      <c r="G5901">
        <v>203</v>
      </c>
      <c r="H5901" t="s">
        <v>31</v>
      </c>
      <c r="L5901">
        <v>1868</v>
      </c>
      <c r="M5901">
        <v>232</v>
      </c>
      <c r="O5901" t="s">
        <v>47</v>
      </c>
    </row>
    <row r="5902" spans="1:16" x14ac:dyDescent="0.3">
      <c r="A5902">
        <v>49334</v>
      </c>
      <c r="B5902" s="1">
        <v>45814</v>
      </c>
      <c r="C5902" s="2">
        <v>0.98472222222222217</v>
      </c>
      <c r="D5902" t="s">
        <v>87</v>
      </c>
      <c r="E5902" t="s">
        <v>122</v>
      </c>
      <c r="F5902" t="s">
        <v>27</v>
      </c>
      <c r="G5902">
        <v>202</v>
      </c>
      <c r="H5902" t="s">
        <v>19</v>
      </c>
      <c r="I5902">
        <v>44.97</v>
      </c>
      <c r="J5902">
        <v>12.18</v>
      </c>
      <c r="K5902">
        <v>5</v>
      </c>
      <c r="L5902">
        <v>1988</v>
      </c>
      <c r="M5902">
        <v>242</v>
      </c>
      <c r="N5902" t="s">
        <v>53</v>
      </c>
      <c r="P5902" t="s">
        <v>36</v>
      </c>
    </row>
    <row r="5903" spans="1:16" x14ac:dyDescent="0.3">
      <c r="A5903">
        <v>82703</v>
      </c>
      <c r="B5903" s="1">
        <v>45968</v>
      </c>
      <c r="C5903" s="2">
        <v>0.45763888888888887</v>
      </c>
      <c r="D5903" t="s">
        <v>538</v>
      </c>
      <c r="E5903" t="s">
        <v>122</v>
      </c>
      <c r="F5903" t="s">
        <v>27</v>
      </c>
      <c r="G5903">
        <v>207</v>
      </c>
      <c r="H5903" t="s">
        <v>31</v>
      </c>
      <c r="L5903">
        <v>1938</v>
      </c>
      <c r="M5903">
        <v>218</v>
      </c>
      <c r="O5903" t="s">
        <v>128</v>
      </c>
    </row>
    <row r="5904" spans="1:16" x14ac:dyDescent="0.3">
      <c r="A5904">
        <v>82484</v>
      </c>
      <c r="B5904" s="1">
        <v>45988</v>
      </c>
      <c r="C5904" s="2">
        <v>0.15972222222222224</v>
      </c>
      <c r="D5904" t="s">
        <v>225</v>
      </c>
      <c r="E5904" t="s">
        <v>30</v>
      </c>
      <c r="F5904" t="s">
        <v>27</v>
      </c>
      <c r="G5904">
        <v>216</v>
      </c>
      <c r="H5904" t="s">
        <v>19</v>
      </c>
      <c r="I5904">
        <v>50.1</v>
      </c>
      <c r="J5904">
        <v>21.77</v>
      </c>
      <c r="K5904">
        <v>3</v>
      </c>
      <c r="L5904">
        <v>1395</v>
      </c>
      <c r="M5904">
        <v>218</v>
      </c>
      <c r="N5904" t="s">
        <v>50</v>
      </c>
      <c r="P5904" t="s">
        <v>36</v>
      </c>
    </row>
    <row r="5905" spans="1:16" x14ac:dyDescent="0.3">
      <c r="A5905">
        <v>97229</v>
      </c>
      <c r="B5905" s="1">
        <v>45827</v>
      </c>
      <c r="C5905" s="2">
        <v>0.78611111111111109</v>
      </c>
      <c r="D5905" t="s">
        <v>922</v>
      </c>
      <c r="E5905" t="s">
        <v>58</v>
      </c>
      <c r="F5905" t="s">
        <v>40</v>
      </c>
      <c r="G5905">
        <v>258</v>
      </c>
      <c r="H5905" t="s">
        <v>19</v>
      </c>
      <c r="I5905" t="s">
        <v>3929</v>
      </c>
      <c r="J5905">
        <v>20.52</v>
      </c>
      <c r="K5905">
        <v>5</v>
      </c>
      <c r="L5905">
        <v>1221</v>
      </c>
      <c r="M5905">
        <v>245</v>
      </c>
      <c r="N5905" t="s">
        <v>20</v>
      </c>
      <c r="P5905" t="s">
        <v>36</v>
      </c>
    </row>
    <row r="5906" spans="1:16" x14ac:dyDescent="0.3">
      <c r="A5906">
        <v>28468</v>
      </c>
      <c r="B5906" s="1">
        <v>45997</v>
      </c>
      <c r="C5906" s="2">
        <v>0.43958333333333338</v>
      </c>
      <c r="D5906" t="s">
        <v>3930</v>
      </c>
      <c r="E5906" t="s">
        <v>52</v>
      </c>
      <c r="F5906" t="s">
        <v>40</v>
      </c>
      <c r="G5906">
        <v>241</v>
      </c>
      <c r="H5906" t="s">
        <v>24</v>
      </c>
      <c r="L5906">
        <v>2048</v>
      </c>
      <c r="M5906">
        <v>248</v>
      </c>
    </row>
    <row r="5907" spans="1:16" x14ac:dyDescent="0.3">
      <c r="A5907">
        <v>51820</v>
      </c>
      <c r="B5907" s="1">
        <v>45717</v>
      </c>
      <c r="C5907" s="2">
        <v>9.0277777777777787E-3</v>
      </c>
      <c r="D5907" t="s">
        <v>3931</v>
      </c>
      <c r="E5907" t="s">
        <v>26</v>
      </c>
      <c r="F5907" t="s">
        <v>18</v>
      </c>
      <c r="G5907">
        <v>218</v>
      </c>
      <c r="H5907" t="s">
        <v>31</v>
      </c>
      <c r="L5907">
        <v>1136</v>
      </c>
      <c r="M5907">
        <v>253</v>
      </c>
      <c r="O5907" t="s">
        <v>108</v>
      </c>
    </row>
    <row r="5908" spans="1:16" x14ac:dyDescent="0.3">
      <c r="A5908">
        <v>88609</v>
      </c>
      <c r="B5908" s="1">
        <v>45871</v>
      </c>
      <c r="C5908" s="2">
        <v>0.82777777777777783</v>
      </c>
      <c r="D5908" t="s">
        <v>3932</v>
      </c>
      <c r="E5908" t="s">
        <v>81</v>
      </c>
      <c r="F5908" t="s">
        <v>18</v>
      </c>
      <c r="G5908">
        <v>210</v>
      </c>
      <c r="H5908" t="s">
        <v>19</v>
      </c>
      <c r="I5908">
        <v>58.27</v>
      </c>
      <c r="J5908">
        <v>10.84</v>
      </c>
      <c r="K5908">
        <v>3</v>
      </c>
      <c r="L5908">
        <v>1500</v>
      </c>
      <c r="M5908">
        <v>223</v>
      </c>
      <c r="N5908" t="s">
        <v>50</v>
      </c>
      <c r="P5908" t="s">
        <v>36</v>
      </c>
    </row>
    <row r="5909" spans="1:16" x14ac:dyDescent="0.3">
      <c r="A5909">
        <v>65219</v>
      </c>
      <c r="B5909" s="1">
        <v>45666</v>
      </c>
      <c r="C5909" s="2">
        <v>0.16805555555555554</v>
      </c>
      <c r="D5909" t="s">
        <v>193</v>
      </c>
      <c r="E5909" t="s">
        <v>163</v>
      </c>
      <c r="F5909" t="s">
        <v>18</v>
      </c>
      <c r="G5909">
        <v>234</v>
      </c>
      <c r="H5909" t="s">
        <v>19</v>
      </c>
      <c r="I5909">
        <v>77.77</v>
      </c>
      <c r="J5909">
        <v>10.28</v>
      </c>
      <c r="K5909">
        <v>2</v>
      </c>
      <c r="L5909">
        <v>1276</v>
      </c>
      <c r="M5909">
        <v>214</v>
      </c>
      <c r="N5909" t="s">
        <v>44</v>
      </c>
      <c r="P5909" t="s">
        <v>21</v>
      </c>
    </row>
    <row r="5910" spans="1:16" x14ac:dyDescent="0.3">
      <c r="A5910">
        <v>20163</v>
      </c>
      <c r="B5910" s="1">
        <v>45971</v>
      </c>
      <c r="C5910" s="2">
        <v>0.6645833333333333</v>
      </c>
      <c r="D5910" t="s">
        <v>3933</v>
      </c>
      <c r="E5910" t="s">
        <v>94</v>
      </c>
      <c r="F5910" t="s">
        <v>27</v>
      </c>
      <c r="G5910">
        <v>228</v>
      </c>
      <c r="H5910" t="s">
        <v>19</v>
      </c>
      <c r="I5910">
        <v>36.19</v>
      </c>
      <c r="J5910">
        <v>3.72</v>
      </c>
      <c r="K5910">
        <v>1</v>
      </c>
      <c r="L5910">
        <v>1370</v>
      </c>
      <c r="M5910">
        <v>224</v>
      </c>
      <c r="N5910" t="s">
        <v>53</v>
      </c>
      <c r="P5910" t="s">
        <v>36</v>
      </c>
    </row>
    <row r="5911" spans="1:16" x14ac:dyDescent="0.3">
      <c r="A5911">
        <v>23888</v>
      </c>
      <c r="B5911" s="1">
        <v>45872</v>
      </c>
      <c r="C5911" s="2">
        <v>0.58194444444444449</v>
      </c>
      <c r="D5911" t="s">
        <v>485</v>
      </c>
      <c r="E5911" t="s">
        <v>30</v>
      </c>
      <c r="F5911" t="s">
        <v>40</v>
      </c>
      <c r="G5911">
        <v>219</v>
      </c>
      <c r="H5911" t="s">
        <v>19</v>
      </c>
      <c r="I5911">
        <v>58.07</v>
      </c>
      <c r="J5911">
        <v>19.100000000000001</v>
      </c>
      <c r="K5911">
        <v>2</v>
      </c>
      <c r="L5911">
        <v>1079</v>
      </c>
      <c r="M5911">
        <v>209</v>
      </c>
      <c r="N5911" t="s">
        <v>53</v>
      </c>
      <c r="P5911" t="s">
        <v>21</v>
      </c>
    </row>
    <row r="5912" spans="1:16" x14ac:dyDescent="0.3">
      <c r="A5912">
        <v>90899</v>
      </c>
      <c r="B5912" s="1">
        <v>45810</v>
      </c>
      <c r="C5912" s="2">
        <v>0.2722222222222222</v>
      </c>
      <c r="D5912" t="s">
        <v>3934</v>
      </c>
      <c r="E5912" t="s">
        <v>17</v>
      </c>
      <c r="F5912" t="s">
        <v>27</v>
      </c>
      <c r="G5912">
        <v>202</v>
      </c>
      <c r="H5912" t="s">
        <v>24</v>
      </c>
      <c r="L5912">
        <v>1824</v>
      </c>
      <c r="M5912">
        <v>243</v>
      </c>
    </row>
    <row r="5913" spans="1:16" x14ac:dyDescent="0.3">
      <c r="A5913">
        <v>98245</v>
      </c>
      <c r="B5913" s="1">
        <v>45886</v>
      </c>
      <c r="C5913" s="2">
        <v>0.17013888888888887</v>
      </c>
      <c r="D5913" t="s">
        <v>266</v>
      </c>
      <c r="E5913" t="s">
        <v>94</v>
      </c>
      <c r="F5913" t="s">
        <v>40</v>
      </c>
      <c r="G5913">
        <v>222</v>
      </c>
      <c r="H5913" t="s">
        <v>24</v>
      </c>
      <c r="L5913">
        <v>1373</v>
      </c>
      <c r="M5913">
        <v>211</v>
      </c>
    </row>
    <row r="5914" spans="1:16" x14ac:dyDescent="0.3">
      <c r="A5914">
        <v>60596</v>
      </c>
      <c r="B5914" s="1">
        <v>45820</v>
      </c>
      <c r="C5914" s="2">
        <v>3.4722222222222224E-2</v>
      </c>
      <c r="D5914" t="s">
        <v>3935</v>
      </c>
      <c r="E5914" t="s">
        <v>91</v>
      </c>
      <c r="F5914" t="s">
        <v>27</v>
      </c>
      <c r="G5914">
        <v>244</v>
      </c>
      <c r="H5914" t="s">
        <v>31</v>
      </c>
      <c r="L5914">
        <v>1096</v>
      </c>
      <c r="M5914">
        <v>242</v>
      </c>
      <c r="O5914" t="s">
        <v>47</v>
      </c>
    </row>
    <row r="5915" spans="1:16" x14ac:dyDescent="0.3">
      <c r="A5915">
        <v>42121</v>
      </c>
      <c r="B5915" s="1">
        <v>45883</v>
      </c>
      <c r="C5915" s="2">
        <v>0.37361111111111112</v>
      </c>
      <c r="D5915" t="s">
        <v>3936</v>
      </c>
      <c r="E5915" t="s">
        <v>3937</v>
      </c>
      <c r="F5915" t="s">
        <v>40</v>
      </c>
      <c r="G5915">
        <v>239</v>
      </c>
      <c r="H5915" t="s">
        <v>19</v>
      </c>
      <c r="I5915">
        <v>41.87</v>
      </c>
      <c r="J5915">
        <v>21.72</v>
      </c>
      <c r="K5915">
        <v>1</v>
      </c>
      <c r="L5915">
        <v>2072</v>
      </c>
      <c r="M5915">
        <v>249</v>
      </c>
      <c r="N5915" t="s">
        <v>44</v>
      </c>
      <c r="P5915" t="s">
        <v>21</v>
      </c>
    </row>
    <row r="5916" spans="1:16" x14ac:dyDescent="0.3">
      <c r="A5916">
        <v>14071</v>
      </c>
      <c r="B5916" s="1">
        <v>45787</v>
      </c>
      <c r="C5916" s="2">
        <v>0.84097222222222223</v>
      </c>
      <c r="D5916" t="s">
        <v>3938</v>
      </c>
      <c r="E5916" t="s">
        <v>94</v>
      </c>
      <c r="F5916" t="s">
        <v>40</v>
      </c>
      <c r="G5916">
        <v>259</v>
      </c>
      <c r="H5916" t="s">
        <v>31</v>
      </c>
      <c r="L5916">
        <v>1204</v>
      </c>
      <c r="M5916">
        <v>236</v>
      </c>
      <c r="O5916" t="s">
        <v>41</v>
      </c>
    </row>
    <row r="5917" spans="1:16" x14ac:dyDescent="0.3">
      <c r="A5917">
        <v>19499</v>
      </c>
      <c r="B5917" s="1">
        <v>45719</v>
      </c>
      <c r="C5917" s="2">
        <v>0.92361111111111116</v>
      </c>
      <c r="D5917" t="s">
        <v>506</v>
      </c>
      <c r="E5917" t="s">
        <v>60</v>
      </c>
      <c r="F5917" t="s">
        <v>27</v>
      </c>
      <c r="G5917">
        <v>241</v>
      </c>
      <c r="H5917" t="s">
        <v>19</v>
      </c>
      <c r="I5917">
        <v>80.69</v>
      </c>
      <c r="J5917">
        <v>4.3600000000000003</v>
      </c>
      <c r="K5917">
        <v>1</v>
      </c>
      <c r="L5917">
        <v>1544</v>
      </c>
      <c r="M5917">
        <v>217</v>
      </c>
      <c r="N5917" t="s">
        <v>32</v>
      </c>
      <c r="P5917" t="s">
        <v>36</v>
      </c>
    </row>
    <row r="5918" spans="1:16" x14ac:dyDescent="0.3">
      <c r="A5918">
        <v>12305</v>
      </c>
      <c r="B5918" s="1">
        <v>45864</v>
      </c>
      <c r="C5918" s="2">
        <v>0.6875</v>
      </c>
      <c r="D5918" t="s">
        <v>3939</v>
      </c>
      <c r="E5918" t="s">
        <v>58</v>
      </c>
      <c r="F5918" t="s">
        <v>27</v>
      </c>
      <c r="G5918">
        <v>256</v>
      </c>
      <c r="H5918" t="s">
        <v>19</v>
      </c>
      <c r="I5918">
        <v>49.36</v>
      </c>
      <c r="J5918">
        <v>4.8099999999999996</v>
      </c>
      <c r="K5918">
        <v>4</v>
      </c>
      <c r="L5918">
        <v>1249</v>
      </c>
      <c r="M5918">
        <v>216</v>
      </c>
      <c r="N5918" t="s">
        <v>28</v>
      </c>
      <c r="P5918" t="s">
        <v>36</v>
      </c>
    </row>
    <row r="5919" spans="1:16" x14ac:dyDescent="0.3">
      <c r="A5919">
        <v>25984</v>
      </c>
      <c r="B5919" s="1">
        <v>45824</v>
      </c>
      <c r="C5919" s="2">
        <v>0.98888888888888893</v>
      </c>
      <c r="D5919" t="s">
        <v>106</v>
      </c>
      <c r="E5919" t="s">
        <v>30</v>
      </c>
      <c r="F5919" t="s">
        <v>27</v>
      </c>
      <c r="G5919">
        <v>204</v>
      </c>
      <c r="H5919" t="s">
        <v>31</v>
      </c>
      <c r="L5919">
        <v>1410</v>
      </c>
      <c r="M5919">
        <v>207</v>
      </c>
      <c r="O5919" t="s">
        <v>61</v>
      </c>
    </row>
    <row r="5920" spans="1:16" x14ac:dyDescent="0.3">
      <c r="A5920">
        <v>44839</v>
      </c>
      <c r="B5920" s="1">
        <v>45673</v>
      </c>
      <c r="C5920" s="2">
        <v>0.44097222222222227</v>
      </c>
      <c r="D5920" t="s">
        <v>437</v>
      </c>
      <c r="E5920" t="s">
        <v>58</v>
      </c>
      <c r="F5920" t="s">
        <v>27</v>
      </c>
      <c r="G5920">
        <v>232</v>
      </c>
      <c r="H5920" t="s">
        <v>19</v>
      </c>
      <c r="I5920" t="s">
        <v>1345</v>
      </c>
      <c r="J5920">
        <v>9.59</v>
      </c>
      <c r="K5920">
        <v>2</v>
      </c>
      <c r="L5920">
        <v>1322</v>
      </c>
      <c r="M5920">
        <v>202</v>
      </c>
      <c r="N5920" t="s">
        <v>53</v>
      </c>
      <c r="P5920" t="s">
        <v>21</v>
      </c>
    </row>
    <row r="5921" spans="1:16" x14ac:dyDescent="0.3">
      <c r="A5921">
        <v>97572</v>
      </c>
      <c r="B5921" s="1">
        <v>45726</v>
      </c>
      <c r="C5921" s="2">
        <v>7.2222222222222229E-2</v>
      </c>
      <c r="D5921" t="s">
        <v>1480</v>
      </c>
      <c r="E5921" t="s">
        <v>122</v>
      </c>
      <c r="F5921" t="s">
        <v>18</v>
      </c>
      <c r="G5921">
        <v>259</v>
      </c>
      <c r="H5921" t="s">
        <v>31</v>
      </c>
      <c r="L5921">
        <v>1013</v>
      </c>
      <c r="M5921">
        <v>240</v>
      </c>
      <c r="O5921" t="s">
        <v>55</v>
      </c>
    </row>
    <row r="5922" spans="1:16" x14ac:dyDescent="0.3">
      <c r="A5922">
        <v>50998</v>
      </c>
      <c r="B5922" s="1">
        <v>46013</v>
      </c>
      <c r="C5922" s="2">
        <v>9.7916666666666666E-2</v>
      </c>
      <c r="D5922" t="s">
        <v>71</v>
      </c>
      <c r="E5922" t="s">
        <v>67</v>
      </c>
      <c r="F5922" t="s">
        <v>27</v>
      </c>
      <c r="G5922">
        <v>233</v>
      </c>
      <c r="H5922" t="s">
        <v>19</v>
      </c>
      <c r="I5922" t="s">
        <v>3940</v>
      </c>
      <c r="J5922">
        <v>26.29</v>
      </c>
      <c r="K5922">
        <v>4</v>
      </c>
      <c r="L5922">
        <v>1017</v>
      </c>
      <c r="M5922">
        <v>239</v>
      </c>
      <c r="N5922" t="s">
        <v>28</v>
      </c>
      <c r="P5922" t="s">
        <v>36</v>
      </c>
    </row>
    <row r="5923" spans="1:16" x14ac:dyDescent="0.3">
      <c r="A5923">
        <v>40045</v>
      </c>
      <c r="B5923" s="1">
        <v>45942</v>
      </c>
      <c r="C5923" s="2">
        <v>0.44305555555555554</v>
      </c>
      <c r="D5923" t="s">
        <v>505</v>
      </c>
      <c r="E5923" t="s">
        <v>23</v>
      </c>
      <c r="F5923" t="s">
        <v>27</v>
      </c>
      <c r="G5923">
        <v>258</v>
      </c>
      <c r="H5923" t="s">
        <v>19</v>
      </c>
      <c r="I5923">
        <v>81.33</v>
      </c>
      <c r="J5923">
        <v>15.7</v>
      </c>
      <c r="K5923">
        <v>1</v>
      </c>
      <c r="L5923">
        <v>2114</v>
      </c>
      <c r="M5923">
        <v>260</v>
      </c>
      <c r="N5923" t="s">
        <v>28</v>
      </c>
      <c r="P5923" t="s">
        <v>21</v>
      </c>
    </row>
    <row r="5924" spans="1:16" x14ac:dyDescent="0.3">
      <c r="A5924">
        <v>67400</v>
      </c>
      <c r="B5924" s="1">
        <v>45806</v>
      </c>
      <c r="C5924" s="2">
        <v>0.75277777777777777</v>
      </c>
      <c r="D5924" t="s">
        <v>1044</v>
      </c>
      <c r="E5924" t="s">
        <v>38</v>
      </c>
      <c r="F5924" t="s">
        <v>18</v>
      </c>
      <c r="G5924">
        <v>234</v>
      </c>
      <c r="H5924" t="s">
        <v>31</v>
      </c>
      <c r="L5924">
        <v>1208</v>
      </c>
      <c r="M5924">
        <v>222</v>
      </c>
      <c r="O5924" t="s">
        <v>61</v>
      </c>
    </row>
    <row r="5925" spans="1:16" x14ac:dyDescent="0.3">
      <c r="A5925">
        <v>54455</v>
      </c>
      <c r="B5925" s="1">
        <v>45998</v>
      </c>
      <c r="C5925" s="2">
        <v>2.1527777777777781E-2</v>
      </c>
      <c r="D5925" t="s">
        <v>3941</v>
      </c>
      <c r="E5925" t="s">
        <v>75</v>
      </c>
      <c r="F5925" t="s">
        <v>27</v>
      </c>
      <c r="G5925">
        <v>202</v>
      </c>
      <c r="H5925" t="s">
        <v>19</v>
      </c>
      <c r="I5925">
        <v>70.45</v>
      </c>
      <c r="J5925">
        <v>26.01</v>
      </c>
      <c r="K5925">
        <v>4</v>
      </c>
      <c r="L5925">
        <v>1632</v>
      </c>
      <c r="M5925">
        <v>216</v>
      </c>
      <c r="N5925" t="s">
        <v>44</v>
      </c>
      <c r="P5925" t="s">
        <v>21</v>
      </c>
    </row>
    <row r="5926" spans="1:16" x14ac:dyDescent="0.3">
      <c r="A5926">
        <v>32339</v>
      </c>
      <c r="B5926" s="1">
        <v>45667</v>
      </c>
      <c r="C5926" s="2">
        <v>0.53263888888888888</v>
      </c>
      <c r="D5926" t="s">
        <v>242</v>
      </c>
      <c r="E5926" t="s">
        <v>94</v>
      </c>
      <c r="F5926" t="s">
        <v>18</v>
      </c>
      <c r="G5926">
        <v>247</v>
      </c>
      <c r="H5926" t="s">
        <v>24</v>
      </c>
      <c r="L5926">
        <v>1842</v>
      </c>
      <c r="M5926">
        <v>229</v>
      </c>
    </row>
    <row r="5927" spans="1:16" x14ac:dyDescent="0.3">
      <c r="A5927">
        <v>41507</v>
      </c>
      <c r="B5927" s="1">
        <v>45747</v>
      </c>
      <c r="C5927" s="2">
        <v>0.48749999999999999</v>
      </c>
      <c r="D5927" t="s">
        <v>3942</v>
      </c>
      <c r="E5927" t="s">
        <v>83</v>
      </c>
      <c r="F5927" t="s">
        <v>18</v>
      </c>
      <c r="G5927">
        <v>257</v>
      </c>
      <c r="H5927" t="s">
        <v>31</v>
      </c>
      <c r="L5927">
        <v>1513</v>
      </c>
      <c r="M5927">
        <v>234</v>
      </c>
      <c r="O5927" t="s">
        <v>41</v>
      </c>
    </row>
    <row r="5928" spans="1:16" x14ac:dyDescent="0.3">
      <c r="A5928">
        <v>11096</v>
      </c>
      <c r="B5928" s="1">
        <v>45857</v>
      </c>
      <c r="C5928" s="2">
        <v>0.5625</v>
      </c>
      <c r="D5928" t="s">
        <v>616</v>
      </c>
      <c r="E5928" t="s">
        <v>38</v>
      </c>
      <c r="F5928" t="s">
        <v>27</v>
      </c>
      <c r="G5928">
        <v>248</v>
      </c>
      <c r="H5928" t="s">
        <v>31</v>
      </c>
      <c r="L5928">
        <v>2003</v>
      </c>
      <c r="M5928">
        <v>234</v>
      </c>
      <c r="O5928" t="s">
        <v>55</v>
      </c>
    </row>
    <row r="5929" spans="1:16" x14ac:dyDescent="0.3">
      <c r="A5929">
        <v>78377</v>
      </c>
      <c r="B5929" s="1">
        <v>46020</v>
      </c>
      <c r="C5929" s="2">
        <v>6.9444444444444447E-4</v>
      </c>
      <c r="D5929" t="s">
        <v>3943</v>
      </c>
      <c r="E5929" t="s">
        <v>3944</v>
      </c>
      <c r="F5929" t="s">
        <v>40</v>
      </c>
      <c r="G5929">
        <v>224</v>
      </c>
      <c r="H5929" t="s">
        <v>31</v>
      </c>
      <c r="L5929">
        <v>1309</v>
      </c>
      <c r="M5929">
        <v>244</v>
      </c>
      <c r="O5929" t="s">
        <v>47</v>
      </c>
    </row>
    <row r="5930" spans="1:16" x14ac:dyDescent="0.3">
      <c r="A5930">
        <v>43793</v>
      </c>
      <c r="B5930" s="1">
        <v>45862</v>
      </c>
      <c r="C5930" s="2">
        <v>0.22569444444444445</v>
      </c>
      <c r="D5930" t="s">
        <v>1635</v>
      </c>
      <c r="E5930" t="s">
        <v>1109</v>
      </c>
      <c r="F5930" t="s">
        <v>27</v>
      </c>
      <c r="G5930">
        <v>203</v>
      </c>
      <c r="H5930" t="s">
        <v>19</v>
      </c>
      <c r="I5930" t="s">
        <v>3945</v>
      </c>
      <c r="J5930">
        <v>19.86</v>
      </c>
      <c r="K5930">
        <v>4</v>
      </c>
      <c r="L5930">
        <v>1055</v>
      </c>
      <c r="M5930">
        <v>225</v>
      </c>
      <c r="N5930" t="s">
        <v>32</v>
      </c>
      <c r="P5930" t="s">
        <v>36</v>
      </c>
    </row>
    <row r="5931" spans="1:16" x14ac:dyDescent="0.3">
      <c r="A5931">
        <v>17631</v>
      </c>
      <c r="B5931" s="1">
        <v>45830</v>
      </c>
      <c r="C5931" s="2">
        <v>0.30486111111111108</v>
      </c>
      <c r="D5931" t="s">
        <v>57</v>
      </c>
      <c r="E5931" t="s">
        <v>72</v>
      </c>
      <c r="F5931" t="s">
        <v>18</v>
      </c>
      <c r="G5931">
        <v>246</v>
      </c>
      <c r="H5931" t="s">
        <v>19</v>
      </c>
      <c r="I5931">
        <v>63.52</v>
      </c>
      <c r="J5931">
        <v>12.64</v>
      </c>
      <c r="K5931">
        <v>5</v>
      </c>
      <c r="L5931">
        <v>1443</v>
      </c>
      <c r="M5931">
        <v>226</v>
      </c>
      <c r="N5931" t="s">
        <v>53</v>
      </c>
      <c r="P5931" t="s">
        <v>36</v>
      </c>
    </row>
    <row r="5932" spans="1:16" x14ac:dyDescent="0.3">
      <c r="A5932">
        <v>73101</v>
      </c>
      <c r="B5932" s="1">
        <v>45768</v>
      </c>
      <c r="C5932" s="2">
        <v>0.72638888888888886</v>
      </c>
      <c r="D5932" t="s">
        <v>3946</v>
      </c>
      <c r="E5932" t="s">
        <v>58</v>
      </c>
      <c r="F5932" t="s">
        <v>40</v>
      </c>
      <c r="G5932">
        <v>249</v>
      </c>
      <c r="H5932" t="s">
        <v>24</v>
      </c>
      <c r="L5932">
        <v>1379</v>
      </c>
      <c r="M5932">
        <v>242</v>
      </c>
    </row>
    <row r="5933" spans="1:16" x14ac:dyDescent="0.3">
      <c r="A5933">
        <v>91419</v>
      </c>
      <c r="B5933" s="1">
        <v>46004</v>
      </c>
      <c r="C5933" s="2">
        <v>0.15625</v>
      </c>
      <c r="D5933" t="s">
        <v>3947</v>
      </c>
      <c r="E5933" t="s">
        <v>23</v>
      </c>
      <c r="F5933" t="s">
        <v>40</v>
      </c>
      <c r="G5933">
        <v>250</v>
      </c>
      <c r="H5933" t="s">
        <v>19</v>
      </c>
      <c r="I5933">
        <v>37.39</v>
      </c>
      <c r="J5933">
        <v>17.27</v>
      </c>
      <c r="K5933">
        <v>4</v>
      </c>
      <c r="L5933">
        <v>1300</v>
      </c>
      <c r="M5933">
        <v>204</v>
      </c>
      <c r="N5933" t="s">
        <v>53</v>
      </c>
      <c r="P5933" t="s">
        <v>36</v>
      </c>
    </row>
    <row r="5934" spans="1:16" x14ac:dyDescent="0.3">
      <c r="A5934">
        <v>35388</v>
      </c>
      <c r="B5934" s="1">
        <v>45766</v>
      </c>
      <c r="C5934" s="2">
        <v>0.24027777777777778</v>
      </c>
      <c r="D5934" t="s">
        <v>3948</v>
      </c>
      <c r="E5934" t="s">
        <v>3949</v>
      </c>
      <c r="F5934" t="s">
        <v>40</v>
      </c>
      <c r="G5934">
        <v>250</v>
      </c>
      <c r="H5934" t="s">
        <v>31</v>
      </c>
      <c r="L5934">
        <v>2060</v>
      </c>
      <c r="M5934">
        <v>233</v>
      </c>
      <c r="O5934" t="s">
        <v>41</v>
      </c>
    </row>
    <row r="5935" spans="1:16" x14ac:dyDescent="0.3">
      <c r="A5935">
        <v>12280</v>
      </c>
      <c r="B5935" s="1">
        <v>45917</v>
      </c>
      <c r="C5935" s="2">
        <v>0.13402777777777777</v>
      </c>
      <c r="D5935" t="s">
        <v>3950</v>
      </c>
      <c r="E5935" t="s">
        <v>52</v>
      </c>
      <c r="F5935" t="s">
        <v>27</v>
      </c>
      <c r="G5935">
        <v>225</v>
      </c>
      <c r="H5935" t="s">
        <v>19</v>
      </c>
      <c r="I5935">
        <v>35.01</v>
      </c>
      <c r="J5935">
        <v>1.4</v>
      </c>
      <c r="K5935">
        <v>4</v>
      </c>
      <c r="L5935">
        <v>1388</v>
      </c>
      <c r="M5935">
        <v>252</v>
      </c>
      <c r="N5935" t="s">
        <v>32</v>
      </c>
      <c r="P5935" t="s">
        <v>21</v>
      </c>
    </row>
    <row r="5936" spans="1:16" x14ac:dyDescent="0.3">
      <c r="A5936">
        <v>80274</v>
      </c>
      <c r="B5936" s="1">
        <v>45820</v>
      </c>
      <c r="C5936" s="2">
        <v>0.24930555555555556</v>
      </c>
      <c r="D5936" t="s">
        <v>397</v>
      </c>
      <c r="E5936" t="s">
        <v>23</v>
      </c>
      <c r="F5936" t="s">
        <v>18</v>
      </c>
      <c r="G5936">
        <v>229</v>
      </c>
      <c r="H5936" t="s">
        <v>31</v>
      </c>
      <c r="L5936">
        <v>2194</v>
      </c>
      <c r="M5936">
        <v>200</v>
      </c>
      <c r="O5936" t="s">
        <v>61</v>
      </c>
    </row>
    <row r="5937" spans="1:16" x14ac:dyDescent="0.3">
      <c r="A5937">
        <v>90833</v>
      </c>
      <c r="B5937" s="1">
        <v>45674</v>
      </c>
      <c r="C5937" s="2">
        <v>5.486111111111111E-2</v>
      </c>
      <c r="D5937" t="s">
        <v>155</v>
      </c>
      <c r="E5937" t="s">
        <v>26</v>
      </c>
      <c r="F5937" t="s">
        <v>18</v>
      </c>
      <c r="G5937">
        <v>244</v>
      </c>
      <c r="H5937" t="s">
        <v>19</v>
      </c>
      <c r="I5937">
        <v>49.71</v>
      </c>
      <c r="J5937">
        <v>19.260000000000002</v>
      </c>
      <c r="K5937">
        <v>2</v>
      </c>
      <c r="L5937">
        <v>1478</v>
      </c>
      <c r="M5937">
        <v>207</v>
      </c>
      <c r="N5937" t="s">
        <v>28</v>
      </c>
      <c r="P5937" t="s">
        <v>21</v>
      </c>
    </row>
    <row r="5938" spans="1:16" x14ac:dyDescent="0.3">
      <c r="A5938">
        <v>43493</v>
      </c>
      <c r="B5938" s="1">
        <v>45811</v>
      </c>
      <c r="C5938" s="2">
        <v>0.1763888888888889</v>
      </c>
      <c r="D5938" t="s">
        <v>520</v>
      </c>
      <c r="E5938" t="s">
        <v>75</v>
      </c>
      <c r="F5938" t="s">
        <v>27</v>
      </c>
      <c r="G5938">
        <v>241</v>
      </c>
      <c r="H5938" t="s">
        <v>19</v>
      </c>
      <c r="I5938">
        <v>31.11</v>
      </c>
      <c r="J5938">
        <v>1.76</v>
      </c>
      <c r="K5938">
        <v>4</v>
      </c>
      <c r="L5938">
        <v>1138</v>
      </c>
      <c r="M5938">
        <v>235</v>
      </c>
      <c r="N5938" t="s">
        <v>50</v>
      </c>
      <c r="P5938" t="s">
        <v>21</v>
      </c>
    </row>
    <row r="5939" spans="1:16" x14ac:dyDescent="0.3">
      <c r="A5939">
        <v>17168</v>
      </c>
      <c r="B5939" s="1">
        <v>45731</v>
      </c>
      <c r="C5939" s="2">
        <v>0.14791666666666667</v>
      </c>
      <c r="D5939" t="s">
        <v>491</v>
      </c>
      <c r="E5939" t="s">
        <v>81</v>
      </c>
      <c r="F5939" t="s">
        <v>18</v>
      </c>
      <c r="G5939">
        <v>222</v>
      </c>
      <c r="H5939" t="s">
        <v>19</v>
      </c>
      <c r="I5939">
        <v>15.23</v>
      </c>
      <c r="J5939">
        <v>20.309999999999999</v>
      </c>
      <c r="K5939">
        <v>4</v>
      </c>
      <c r="L5939">
        <v>1796</v>
      </c>
      <c r="M5939">
        <v>202</v>
      </c>
      <c r="N5939" t="s">
        <v>50</v>
      </c>
      <c r="P5939" t="s">
        <v>36</v>
      </c>
    </row>
    <row r="5940" spans="1:16" x14ac:dyDescent="0.3">
      <c r="A5940">
        <v>28746</v>
      </c>
      <c r="B5940" s="1">
        <v>45975</v>
      </c>
      <c r="C5940" s="2">
        <v>0.81944444444444453</v>
      </c>
      <c r="D5940" t="s">
        <v>618</v>
      </c>
      <c r="E5940" t="s">
        <v>119</v>
      </c>
      <c r="F5940" t="s">
        <v>27</v>
      </c>
      <c r="G5940">
        <v>258</v>
      </c>
      <c r="H5940" t="s">
        <v>31</v>
      </c>
      <c r="L5940">
        <v>1049</v>
      </c>
      <c r="M5940">
        <v>241</v>
      </c>
      <c r="O5940" t="s">
        <v>55</v>
      </c>
    </row>
    <row r="5941" spans="1:16" x14ac:dyDescent="0.3">
      <c r="A5941">
        <v>90321</v>
      </c>
      <c r="B5941" s="1">
        <v>45739</v>
      </c>
      <c r="C5941" s="2">
        <v>0.17708333333333334</v>
      </c>
      <c r="D5941" t="s">
        <v>138</v>
      </c>
      <c r="E5941" t="s">
        <v>72</v>
      </c>
      <c r="F5941" t="s">
        <v>40</v>
      </c>
      <c r="G5941">
        <v>221</v>
      </c>
      <c r="H5941" t="s">
        <v>19</v>
      </c>
      <c r="I5941">
        <v>79.87</v>
      </c>
      <c r="J5941">
        <v>16.37</v>
      </c>
      <c r="K5941">
        <v>1</v>
      </c>
      <c r="L5941">
        <v>1892</v>
      </c>
      <c r="M5941">
        <v>245</v>
      </c>
      <c r="N5941" t="s">
        <v>53</v>
      </c>
      <c r="P5941" t="s">
        <v>36</v>
      </c>
    </row>
    <row r="5942" spans="1:16" x14ac:dyDescent="0.3">
      <c r="A5942">
        <v>90176</v>
      </c>
      <c r="B5942" s="1">
        <v>45873</v>
      </c>
      <c r="C5942" s="2">
        <v>0.19166666666666665</v>
      </c>
      <c r="D5942" t="s">
        <v>585</v>
      </c>
      <c r="E5942" t="s">
        <v>38</v>
      </c>
      <c r="F5942" t="s">
        <v>27</v>
      </c>
      <c r="G5942">
        <v>250</v>
      </c>
      <c r="H5942" t="s">
        <v>31</v>
      </c>
      <c r="L5942">
        <v>1090</v>
      </c>
      <c r="M5942">
        <v>203</v>
      </c>
      <c r="O5942" t="s">
        <v>47</v>
      </c>
    </row>
    <row r="5943" spans="1:16" x14ac:dyDescent="0.3">
      <c r="A5943">
        <v>57133</v>
      </c>
      <c r="B5943" s="1">
        <v>45753</v>
      </c>
      <c r="C5943" s="2">
        <v>6.9444444444444434E-2</v>
      </c>
      <c r="D5943" t="s">
        <v>578</v>
      </c>
      <c r="E5943" t="s">
        <v>38</v>
      </c>
      <c r="F5943" t="s">
        <v>40</v>
      </c>
      <c r="G5943">
        <v>240</v>
      </c>
      <c r="H5943" t="s">
        <v>19</v>
      </c>
      <c r="I5943">
        <v>17.89</v>
      </c>
      <c r="J5943">
        <v>1.71</v>
      </c>
      <c r="K5943">
        <v>5</v>
      </c>
      <c r="L5943">
        <v>1274</v>
      </c>
      <c r="M5943">
        <v>224</v>
      </c>
      <c r="N5943" t="s">
        <v>53</v>
      </c>
      <c r="P5943" t="s">
        <v>36</v>
      </c>
    </row>
    <row r="5944" spans="1:16" x14ac:dyDescent="0.3">
      <c r="A5944">
        <v>89229</v>
      </c>
      <c r="B5944" s="1">
        <v>45706</v>
      </c>
      <c r="C5944" s="2">
        <v>0.93194444444444446</v>
      </c>
      <c r="D5944" t="s">
        <v>3951</v>
      </c>
      <c r="E5944" t="s">
        <v>75</v>
      </c>
      <c r="F5944" t="s">
        <v>27</v>
      </c>
      <c r="G5944">
        <v>240</v>
      </c>
      <c r="H5944" t="s">
        <v>31</v>
      </c>
      <c r="L5944">
        <v>1054</v>
      </c>
      <c r="M5944">
        <v>236</v>
      </c>
      <c r="O5944" t="s">
        <v>41</v>
      </c>
    </row>
    <row r="5945" spans="1:16" x14ac:dyDescent="0.3">
      <c r="A5945">
        <v>26450</v>
      </c>
      <c r="B5945" s="1">
        <v>45845</v>
      </c>
      <c r="C5945" s="2">
        <v>0.27083333333333331</v>
      </c>
      <c r="D5945" t="s">
        <v>335</v>
      </c>
      <c r="E5945" t="s">
        <v>83</v>
      </c>
      <c r="F5945" t="s">
        <v>40</v>
      </c>
      <c r="G5945">
        <v>206</v>
      </c>
      <c r="H5945" t="s">
        <v>19</v>
      </c>
      <c r="I5945">
        <v>25.05</v>
      </c>
      <c r="J5945">
        <v>23.98</v>
      </c>
      <c r="K5945">
        <v>3</v>
      </c>
      <c r="L5945">
        <v>1943</v>
      </c>
      <c r="M5945">
        <v>230</v>
      </c>
      <c r="N5945" t="s">
        <v>28</v>
      </c>
      <c r="P5945" t="s">
        <v>36</v>
      </c>
    </row>
    <row r="5946" spans="1:16" x14ac:dyDescent="0.3">
      <c r="A5946">
        <v>88578</v>
      </c>
      <c r="B5946" s="1">
        <v>45757</v>
      </c>
      <c r="C5946" s="2">
        <v>0.53749999999999998</v>
      </c>
      <c r="D5946" t="s">
        <v>3952</v>
      </c>
      <c r="E5946" t="s">
        <v>75</v>
      </c>
      <c r="F5946" t="s">
        <v>18</v>
      </c>
      <c r="G5946">
        <v>256</v>
      </c>
      <c r="H5946" t="s">
        <v>24</v>
      </c>
      <c r="L5946">
        <v>1673</v>
      </c>
      <c r="M5946">
        <v>255</v>
      </c>
    </row>
    <row r="5947" spans="1:16" x14ac:dyDescent="0.3">
      <c r="A5947">
        <v>34662</v>
      </c>
      <c r="B5947" s="1">
        <v>45926</v>
      </c>
      <c r="C5947" s="2">
        <v>0.27361111111111108</v>
      </c>
      <c r="D5947" t="s">
        <v>657</v>
      </c>
      <c r="E5947" t="s">
        <v>38</v>
      </c>
      <c r="F5947" t="s">
        <v>18</v>
      </c>
      <c r="G5947">
        <v>242</v>
      </c>
      <c r="H5947" t="s">
        <v>19</v>
      </c>
      <c r="I5947" t="s">
        <v>3953</v>
      </c>
      <c r="J5947">
        <v>20.309999999999999</v>
      </c>
      <c r="K5947">
        <v>3</v>
      </c>
      <c r="L5947">
        <v>1766</v>
      </c>
      <c r="M5947">
        <v>203</v>
      </c>
      <c r="N5947" t="s">
        <v>32</v>
      </c>
      <c r="P5947" t="s">
        <v>36</v>
      </c>
    </row>
    <row r="5948" spans="1:16" x14ac:dyDescent="0.3">
      <c r="A5948">
        <v>90874</v>
      </c>
      <c r="B5948" s="1">
        <v>45951</v>
      </c>
      <c r="C5948" s="2">
        <v>0.36041666666666666</v>
      </c>
      <c r="D5948" t="s">
        <v>617</v>
      </c>
      <c r="E5948" t="s">
        <v>17</v>
      </c>
      <c r="F5948" t="s">
        <v>40</v>
      </c>
      <c r="G5948">
        <v>243</v>
      </c>
      <c r="H5948" t="s">
        <v>24</v>
      </c>
      <c r="L5948">
        <v>1350</v>
      </c>
      <c r="M5948">
        <v>231</v>
      </c>
    </row>
    <row r="5949" spans="1:16" x14ac:dyDescent="0.3">
      <c r="A5949">
        <v>81107</v>
      </c>
      <c r="B5949" s="1">
        <v>46013</v>
      </c>
      <c r="C5949" s="2">
        <v>0.58611111111111114</v>
      </c>
      <c r="D5949" t="s">
        <v>3954</v>
      </c>
      <c r="E5949" t="s">
        <v>17</v>
      </c>
      <c r="F5949" t="s">
        <v>27</v>
      </c>
      <c r="G5949">
        <v>206</v>
      </c>
      <c r="H5949" t="s">
        <v>19</v>
      </c>
      <c r="I5949" t="s">
        <v>3955</v>
      </c>
      <c r="J5949">
        <v>25.53</v>
      </c>
      <c r="K5949">
        <v>1</v>
      </c>
      <c r="L5949">
        <v>1968</v>
      </c>
      <c r="M5949">
        <v>260</v>
      </c>
      <c r="N5949" t="s">
        <v>20</v>
      </c>
      <c r="P5949" t="s">
        <v>21</v>
      </c>
    </row>
    <row r="5950" spans="1:16" x14ac:dyDescent="0.3">
      <c r="A5950">
        <v>57908</v>
      </c>
      <c r="B5950" s="1">
        <v>45751</v>
      </c>
      <c r="C5950" s="2">
        <v>0.60833333333333328</v>
      </c>
      <c r="D5950" t="s">
        <v>3956</v>
      </c>
      <c r="E5950" t="s">
        <v>23</v>
      </c>
      <c r="F5950" t="s">
        <v>27</v>
      </c>
      <c r="G5950">
        <v>236</v>
      </c>
      <c r="H5950" t="s">
        <v>19</v>
      </c>
      <c r="I5950" t="s">
        <v>3957</v>
      </c>
      <c r="J5950">
        <v>18.940000000000001</v>
      </c>
      <c r="K5950">
        <v>2</v>
      </c>
      <c r="L5950">
        <v>1179</v>
      </c>
      <c r="M5950">
        <v>251</v>
      </c>
      <c r="N5950" t="s">
        <v>44</v>
      </c>
      <c r="P5950" t="s">
        <v>21</v>
      </c>
    </row>
    <row r="5951" spans="1:16" x14ac:dyDescent="0.3">
      <c r="A5951">
        <v>94942</v>
      </c>
      <c r="B5951" s="1">
        <v>45956</v>
      </c>
      <c r="C5951" s="2">
        <v>0.52569444444444446</v>
      </c>
      <c r="D5951" t="s">
        <v>239</v>
      </c>
      <c r="E5951" t="s">
        <v>67</v>
      </c>
      <c r="F5951" t="s">
        <v>18</v>
      </c>
      <c r="G5951">
        <v>253</v>
      </c>
      <c r="H5951" t="s">
        <v>19</v>
      </c>
      <c r="I5951">
        <v>55.87</v>
      </c>
      <c r="J5951">
        <v>27.47</v>
      </c>
      <c r="K5951">
        <v>4</v>
      </c>
      <c r="L5951">
        <v>1898</v>
      </c>
      <c r="M5951">
        <v>245</v>
      </c>
      <c r="N5951" t="s">
        <v>50</v>
      </c>
      <c r="P5951" t="s">
        <v>36</v>
      </c>
    </row>
    <row r="5952" spans="1:16" x14ac:dyDescent="0.3">
      <c r="A5952">
        <v>64366</v>
      </c>
      <c r="B5952" s="1">
        <v>45834</v>
      </c>
      <c r="C5952" s="2">
        <v>1.8055555555555557E-2</v>
      </c>
      <c r="D5952" t="s">
        <v>699</v>
      </c>
      <c r="E5952" t="s">
        <v>17</v>
      </c>
      <c r="F5952" t="s">
        <v>27</v>
      </c>
      <c r="G5952">
        <v>212</v>
      </c>
      <c r="H5952" t="s">
        <v>19</v>
      </c>
      <c r="I5952">
        <v>80.489999999999995</v>
      </c>
      <c r="J5952">
        <v>17.54</v>
      </c>
      <c r="K5952">
        <v>1</v>
      </c>
      <c r="L5952">
        <v>1428</v>
      </c>
      <c r="M5952">
        <v>217</v>
      </c>
      <c r="N5952" t="s">
        <v>44</v>
      </c>
      <c r="P5952" t="s">
        <v>36</v>
      </c>
    </row>
    <row r="5953" spans="1:16" x14ac:dyDescent="0.3">
      <c r="A5953">
        <v>93492</v>
      </c>
      <c r="B5953" s="1">
        <v>46021</v>
      </c>
      <c r="C5953" s="2">
        <v>0.78055555555555556</v>
      </c>
      <c r="D5953" t="s">
        <v>969</v>
      </c>
      <c r="E5953" t="s">
        <v>26</v>
      </c>
      <c r="F5953" t="s">
        <v>40</v>
      </c>
      <c r="G5953">
        <v>248</v>
      </c>
      <c r="H5953" t="s">
        <v>19</v>
      </c>
      <c r="I5953">
        <v>54.99</v>
      </c>
      <c r="J5953">
        <v>12.22</v>
      </c>
      <c r="K5953">
        <v>4</v>
      </c>
      <c r="L5953">
        <v>1264</v>
      </c>
      <c r="M5953">
        <v>227</v>
      </c>
      <c r="N5953" t="s">
        <v>20</v>
      </c>
      <c r="P5953" t="s">
        <v>21</v>
      </c>
    </row>
    <row r="5954" spans="1:16" x14ac:dyDescent="0.3">
      <c r="A5954">
        <v>58541</v>
      </c>
      <c r="B5954" s="1">
        <v>45820</v>
      </c>
      <c r="C5954" s="2">
        <v>0.9555555555555556</v>
      </c>
      <c r="D5954" t="s">
        <v>289</v>
      </c>
      <c r="E5954" t="s">
        <v>94</v>
      </c>
      <c r="F5954" t="s">
        <v>18</v>
      </c>
      <c r="G5954">
        <v>211</v>
      </c>
      <c r="H5954" t="s">
        <v>19</v>
      </c>
      <c r="I5954" t="s">
        <v>3958</v>
      </c>
      <c r="J5954">
        <v>5.64</v>
      </c>
      <c r="K5954">
        <v>3</v>
      </c>
      <c r="L5954">
        <v>1718</v>
      </c>
      <c r="M5954">
        <v>248</v>
      </c>
      <c r="N5954" t="s">
        <v>28</v>
      </c>
      <c r="P5954" t="s">
        <v>36</v>
      </c>
    </row>
    <row r="5955" spans="1:16" x14ac:dyDescent="0.3">
      <c r="A5955">
        <v>48366</v>
      </c>
      <c r="B5955" s="1">
        <v>45837</v>
      </c>
      <c r="C5955" s="2">
        <v>0.35833333333333334</v>
      </c>
      <c r="D5955" t="s">
        <v>239</v>
      </c>
      <c r="E5955" t="s">
        <v>122</v>
      </c>
      <c r="F5955" t="s">
        <v>27</v>
      </c>
      <c r="G5955">
        <v>207</v>
      </c>
      <c r="H5955" t="s">
        <v>19</v>
      </c>
      <c r="I5955" t="s">
        <v>3959</v>
      </c>
      <c r="J5955">
        <v>24.35</v>
      </c>
      <c r="K5955">
        <v>3</v>
      </c>
      <c r="L5955">
        <v>2022</v>
      </c>
      <c r="M5955">
        <v>246</v>
      </c>
      <c r="N5955" t="s">
        <v>28</v>
      </c>
      <c r="P5955" t="s">
        <v>21</v>
      </c>
    </row>
    <row r="5956" spans="1:16" x14ac:dyDescent="0.3">
      <c r="A5956">
        <v>35539</v>
      </c>
      <c r="B5956" s="1">
        <v>45833</v>
      </c>
      <c r="C5956" s="2">
        <v>0.48749999999999999</v>
      </c>
      <c r="D5956" t="s">
        <v>3960</v>
      </c>
      <c r="E5956" t="s">
        <v>530</v>
      </c>
      <c r="F5956" t="s">
        <v>27</v>
      </c>
      <c r="G5956">
        <v>240</v>
      </c>
      <c r="H5956" t="s">
        <v>19</v>
      </c>
      <c r="I5956" t="s">
        <v>3961</v>
      </c>
      <c r="J5956">
        <v>21.31</v>
      </c>
      <c r="K5956">
        <v>1</v>
      </c>
      <c r="L5956">
        <v>1171</v>
      </c>
      <c r="M5956">
        <v>244</v>
      </c>
      <c r="N5956" t="s">
        <v>44</v>
      </c>
      <c r="P5956" t="s">
        <v>21</v>
      </c>
    </row>
    <row r="5957" spans="1:16" x14ac:dyDescent="0.3">
      <c r="A5957">
        <v>87709</v>
      </c>
      <c r="B5957" s="1">
        <v>45901</v>
      </c>
      <c r="C5957" s="2">
        <v>0.62777777777777777</v>
      </c>
      <c r="D5957" t="s">
        <v>3962</v>
      </c>
      <c r="E5957" t="s">
        <v>75</v>
      </c>
      <c r="F5957" t="s">
        <v>40</v>
      </c>
      <c r="G5957">
        <v>257</v>
      </c>
      <c r="H5957" t="s">
        <v>31</v>
      </c>
      <c r="L5957">
        <v>1636</v>
      </c>
      <c r="M5957">
        <v>201</v>
      </c>
      <c r="O5957" t="s">
        <v>32</v>
      </c>
    </row>
    <row r="5958" spans="1:16" x14ac:dyDescent="0.3">
      <c r="A5958">
        <v>66400</v>
      </c>
      <c r="B5958" s="1">
        <v>45950</v>
      </c>
      <c r="C5958" s="2">
        <v>0.67361111111111116</v>
      </c>
      <c r="D5958" t="s">
        <v>530</v>
      </c>
      <c r="E5958" t="s">
        <v>2470</v>
      </c>
      <c r="F5958" t="s">
        <v>27</v>
      </c>
      <c r="G5958">
        <v>226</v>
      </c>
      <c r="H5958" t="s">
        <v>19</v>
      </c>
      <c r="I5958">
        <v>61.69</v>
      </c>
      <c r="J5958">
        <v>10.16</v>
      </c>
      <c r="K5958">
        <v>3</v>
      </c>
      <c r="L5958">
        <v>1054</v>
      </c>
      <c r="M5958">
        <v>235</v>
      </c>
      <c r="N5958" t="s">
        <v>20</v>
      </c>
      <c r="P5958" t="s">
        <v>21</v>
      </c>
    </row>
    <row r="5959" spans="1:16" x14ac:dyDescent="0.3">
      <c r="A5959">
        <v>91243</v>
      </c>
      <c r="B5959" s="1">
        <v>45963</v>
      </c>
      <c r="C5959" s="2">
        <v>0.35416666666666669</v>
      </c>
      <c r="D5959" t="s">
        <v>883</v>
      </c>
      <c r="E5959" t="s">
        <v>81</v>
      </c>
      <c r="F5959" t="s">
        <v>18</v>
      </c>
      <c r="G5959">
        <v>240</v>
      </c>
      <c r="H5959" t="s">
        <v>19</v>
      </c>
      <c r="I5959">
        <v>39.4</v>
      </c>
      <c r="J5959">
        <v>11.72</v>
      </c>
      <c r="K5959">
        <v>4</v>
      </c>
      <c r="L5959">
        <v>1529</v>
      </c>
      <c r="M5959">
        <v>218</v>
      </c>
      <c r="N5959" t="s">
        <v>28</v>
      </c>
      <c r="P5959" t="s">
        <v>21</v>
      </c>
    </row>
    <row r="5960" spans="1:16" x14ac:dyDescent="0.3">
      <c r="A5960">
        <v>98124</v>
      </c>
      <c r="B5960" s="1">
        <v>45771</v>
      </c>
      <c r="C5960" s="2">
        <v>4.5833333333333337E-2</v>
      </c>
      <c r="D5960" t="s">
        <v>3963</v>
      </c>
      <c r="E5960" t="s">
        <v>94</v>
      </c>
      <c r="F5960" t="s">
        <v>40</v>
      </c>
      <c r="G5960">
        <v>259</v>
      </c>
      <c r="H5960" t="s">
        <v>19</v>
      </c>
      <c r="I5960">
        <v>38.93</v>
      </c>
      <c r="J5960">
        <v>7.08</v>
      </c>
      <c r="K5960">
        <v>1</v>
      </c>
      <c r="L5960">
        <v>1332</v>
      </c>
      <c r="M5960">
        <v>214</v>
      </c>
      <c r="N5960" t="s">
        <v>50</v>
      </c>
      <c r="P5960" t="s">
        <v>21</v>
      </c>
    </row>
    <row r="5961" spans="1:16" x14ac:dyDescent="0.3">
      <c r="A5961">
        <v>15612</v>
      </c>
      <c r="B5961" s="1">
        <v>45931</v>
      </c>
      <c r="C5961" s="2">
        <v>0.54027777777777775</v>
      </c>
      <c r="D5961" t="s">
        <v>440</v>
      </c>
      <c r="E5961" t="s">
        <v>81</v>
      </c>
      <c r="F5961" t="s">
        <v>27</v>
      </c>
      <c r="G5961">
        <v>247</v>
      </c>
      <c r="H5961" t="s">
        <v>19</v>
      </c>
      <c r="I5961" t="s">
        <v>3964</v>
      </c>
      <c r="J5961">
        <v>18.07</v>
      </c>
      <c r="K5961">
        <v>5</v>
      </c>
      <c r="L5961">
        <v>2037</v>
      </c>
      <c r="M5961">
        <v>223</v>
      </c>
      <c r="N5961" t="s">
        <v>32</v>
      </c>
      <c r="P5961" t="s">
        <v>36</v>
      </c>
    </row>
    <row r="5962" spans="1:16" x14ac:dyDescent="0.3">
      <c r="A5962">
        <v>97070</v>
      </c>
      <c r="B5962" s="1">
        <v>45986</v>
      </c>
      <c r="C5962" s="2">
        <v>0.15138888888888888</v>
      </c>
      <c r="D5962" t="s">
        <v>377</v>
      </c>
      <c r="E5962" t="s">
        <v>81</v>
      </c>
      <c r="F5962" t="s">
        <v>40</v>
      </c>
      <c r="G5962">
        <v>219</v>
      </c>
      <c r="H5962" t="s">
        <v>19</v>
      </c>
      <c r="I5962" t="s">
        <v>3965</v>
      </c>
      <c r="J5962">
        <v>14.28</v>
      </c>
      <c r="K5962">
        <v>5</v>
      </c>
      <c r="L5962">
        <v>1370</v>
      </c>
      <c r="M5962">
        <v>234</v>
      </c>
      <c r="N5962" t="s">
        <v>32</v>
      </c>
      <c r="P5962" t="s">
        <v>21</v>
      </c>
    </row>
    <row r="5963" spans="1:16" x14ac:dyDescent="0.3">
      <c r="A5963">
        <v>65345</v>
      </c>
      <c r="B5963" s="1">
        <v>45872</v>
      </c>
      <c r="C5963" s="2">
        <v>8.5416666666666655E-2</v>
      </c>
      <c r="D5963" t="s">
        <v>147</v>
      </c>
      <c r="E5963" t="s">
        <v>63</v>
      </c>
      <c r="F5963" t="s">
        <v>40</v>
      </c>
      <c r="G5963">
        <v>224</v>
      </c>
      <c r="H5963" t="s">
        <v>19</v>
      </c>
      <c r="I5963" t="s">
        <v>3966</v>
      </c>
      <c r="J5963">
        <v>5.87</v>
      </c>
      <c r="K5963">
        <v>1</v>
      </c>
      <c r="L5963">
        <v>1563</v>
      </c>
      <c r="M5963">
        <v>219</v>
      </c>
      <c r="N5963" t="s">
        <v>32</v>
      </c>
      <c r="P5963" t="s">
        <v>36</v>
      </c>
    </row>
    <row r="5964" spans="1:16" x14ac:dyDescent="0.3">
      <c r="A5964">
        <v>39102</v>
      </c>
      <c r="B5964" s="1">
        <v>46011</v>
      </c>
      <c r="C5964" s="2">
        <v>0.22152777777777777</v>
      </c>
      <c r="D5964" t="s">
        <v>60</v>
      </c>
      <c r="E5964" t="s">
        <v>72</v>
      </c>
      <c r="F5964" t="s">
        <v>40</v>
      </c>
      <c r="G5964">
        <v>216</v>
      </c>
      <c r="H5964" t="s">
        <v>19</v>
      </c>
      <c r="I5964">
        <v>28.4</v>
      </c>
      <c r="J5964">
        <v>1.8</v>
      </c>
      <c r="K5964">
        <v>1</v>
      </c>
      <c r="L5964">
        <v>1253</v>
      </c>
      <c r="M5964">
        <v>235</v>
      </c>
      <c r="N5964" t="s">
        <v>44</v>
      </c>
      <c r="P5964" t="s">
        <v>36</v>
      </c>
    </row>
    <row r="5965" spans="1:16" x14ac:dyDescent="0.3">
      <c r="A5965">
        <v>96838</v>
      </c>
      <c r="B5965" s="1">
        <v>45751</v>
      </c>
      <c r="C5965" s="2">
        <v>0.25</v>
      </c>
      <c r="D5965" t="s">
        <v>231</v>
      </c>
      <c r="E5965" t="s">
        <v>72</v>
      </c>
      <c r="F5965" t="s">
        <v>40</v>
      </c>
      <c r="G5965">
        <v>213</v>
      </c>
      <c r="H5965" t="s">
        <v>19</v>
      </c>
      <c r="I5965" t="s">
        <v>3967</v>
      </c>
      <c r="J5965">
        <v>12.81</v>
      </c>
      <c r="K5965">
        <v>1</v>
      </c>
      <c r="L5965">
        <v>1506</v>
      </c>
      <c r="M5965">
        <v>223</v>
      </c>
      <c r="N5965" t="s">
        <v>32</v>
      </c>
      <c r="P5965" t="s">
        <v>21</v>
      </c>
    </row>
    <row r="5966" spans="1:16" x14ac:dyDescent="0.3">
      <c r="A5966">
        <v>83630</v>
      </c>
      <c r="B5966" s="1">
        <v>45794</v>
      </c>
      <c r="C5966" s="2">
        <v>0.34722222222222227</v>
      </c>
      <c r="D5966" t="s">
        <v>3968</v>
      </c>
      <c r="E5966" t="s">
        <v>94</v>
      </c>
      <c r="F5966" t="s">
        <v>27</v>
      </c>
      <c r="G5966">
        <v>245</v>
      </c>
      <c r="H5966" t="s">
        <v>19</v>
      </c>
      <c r="I5966">
        <v>72.19</v>
      </c>
      <c r="J5966">
        <v>3.12</v>
      </c>
      <c r="K5966">
        <v>5</v>
      </c>
      <c r="L5966">
        <v>1577</v>
      </c>
      <c r="M5966">
        <v>241</v>
      </c>
      <c r="N5966" t="s">
        <v>32</v>
      </c>
      <c r="P5966" t="s">
        <v>36</v>
      </c>
    </row>
    <row r="5967" spans="1:16" x14ac:dyDescent="0.3">
      <c r="A5967">
        <v>65021</v>
      </c>
      <c r="B5967" s="1">
        <v>45861</v>
      </c>
      <c r="C5967" s="2">
        <v>0.95972222222222225</v>
      </c>
      <c r="D5967" t="s">
        <v>3969</v>
      </c>
      <c r="E5967" t="s">
        <v>30</v>
      </c>
      <c r="F5967" t="s">
        <v>18</v>
      </c>
      <c r="G5967">
        <v>230</v>
      </c>
      <c r="H5967" t="s">
        <v>24</v>
      </c>
      <c r="L5967">
        <v>1824</v>
      </c>
      <c r="M5967">
        <v>253</v>
      </c>
    </row>
    <row r="5968" spans="1:16" x14ac:dyDescent="0.3">
      <c r="A5968">
        <v>45817</v>
      </c>
      <c r="B5968" s="1">
        <v>45953</v>
      </c>
      <c r="C5968" s="2">
        <v>4.6527777777777779E-2</v>
      </c>
      <c r="D5968" t="s">
        <v>335</v>
      </c>
      <c r="E5968" t="s">
        <v>122</v>
      </c>
      <c r="F5968" t="s">
        <v>27</v>
      </c>
      <c r="G5968">
        <v>227</v>
      </c>
      <c r="H5968" t="s">
        <v>19</v>
      </c>
      <c r="I5968">
        <v>82.44</v>
      </c>
      <c r="J5968">
        <v>4.93</v>
      </c>
      <c r="K5968">
        <v>2</v>
      </c>
      <c r="L5968">
        <v>1407</v>
      </c>
      <c r="M5968">
        <v>218</v>
      </c>
      <c r="N5968" t="s">
        <v>53</v>
      </c>
      <c r="P5968" t="s">
        <v>36</v>
      </c>
    </row>
    <row r="5969" spans="1:16" x14ac:dyDescent="0.3">
      <c r="A5969">
        <v>42652</v>
      </c>
      <c r="B5969" s="1">
        <v>45972</v>
      </c>
      <c r="C5969" s="2">
        <v>0.24652777777777779</v>
      </c>
      <c r="D5969" t="s">
        <v>550</v>
      </c>
      <c r="E5969" t="s">
        <v>58</v>
      </c>
      <c r="F5969" t="s">
        <v>27</v>
      </c>
      <c r="G5969">
        <v>246</v>
      </c>
      <c r="H5969" t="s">
        <v>19</v>
      </c>
      <c r="I5969">
        <v>11.75</v>
      </c>
      <c r="J5969">
        <v>2.9</v>
      </c>
      <c r="K5969">
        <v>3</v>
      </c>
      <c r="L5969">
        <v>1212</v>
      </c>
      <c r="M5969">
        <v>258</v>
      </c>
      <c r="N5969" t="s">
        <v>50</v>
      </c>
      <c r="P5969" t="s">
        <v>36</v>
      </c>
    </row>
    <row r="5970" spans="1:16" x14ac:dyDescent="0.3">
      <c r="A5970">
        <v>82514</v>
      </c>
      <c r="B5970" s="1">
        <v>45977</v>
      </c>
      <c r="C5970" s="2">
        <v>0.98125000000000007</v>
      </c>
      <c r="D5970" t="s">
        <v>3970</v>
      </c>
      <c r="E5970" t="s">
        <v>1642</v>
      </c>
      <c r="F5970" t="s">
        <v>27</v>
      </c>
      <c r="G5970">
        <v>201</v>
      </c>
      <c r="H5970" t="s">
        <v>31</v>
      </c>
      <c r="L5970">
        <v>2150</v>
      </c>
      <c r="M5970">
        <v>206</v>
      </c>
      <c r="O5970" t="s">
        <v>61</v>
      </c>
    </row>
    <row r="5971" spans="1:16" x14ac:dyDescent="0.3">
      <c r="A5971">
        <v>55619</v>
      </c>
      <c r="B5971" s="1">
        <v>45987</v>
      </c>
      <c r="C5971" s="2">
        <v>3.6111111111111115E-2</v>
      </c>
      <c r="D5971" t="s">
        <v>224</v>
      </c>
      <c r="E5971" t="s">
        <v>23</v>
      </c>
      <c r="F5971" t="s">
        <v>27</v>
      </c>
      <c r="G5971">
        <v>235</v>
      </c>
      <c r="H5971" t="s">
        <v>19</v>
      </c>
      <c r="I5971">
        <v>20.36</v>
      </c>
      <c r="J5971">
        <v>12.09</v>
      </c>
      <c r="K5971">
        <v>5</v>
      </c>
      <c r="L5971">
        <v>1900</v>
      </c>
      <c r="M5971">
        <v>233</v>
      </c>
      <c r="N5971" t="s">
        <v>32</v>
      </c>
      <c r="P5971" t="s">
        <v>36</v>
      </c>
    </row>
    <row r="5972" spans="1:16" x14ac:dyDescent="0.3">
      <c r="A5972">
        <v>22710</v>
      </c>
      <c r="B5972" s="1">
        <v>45763</v>
      </c>
      <c r="C5972" s="2">
        <v>0.58680555555555558</v>
      </c>
      <c r="D5972" t="s">
        <v>1642</v>
      </c>
      <c r="E5972" t="s">
        <v>67</v>
      </c>
      <c r="F5972" t="s">
        <v>27</v>
      </c>
      <c r="G5972">
        <v>241</v>
      </c>
      <c r="H5972" t="s">
        <v>19</v>
      </c>
      <c r="I5972" t="s">
        <v>3971</v>
      </c>
      <c r="J5972">
        <v>6.78</v>
      </c>
      <c r="K5972">
        <v>5</v>
      </c>
      <c r="L5972">
        <v>1081</v>
      </c>
      <c r="M5972">
        <v>244</v>
      </c>
      <c r="N5972" t="s">
        <v>28</v>
      </c>
      <c r="P5972" t="s">
        <v>21</v>
      </c>
    </row>
    <row r="5973" spans="1:16" x14ac:dyDescent="0.3">
      <c r="A5973">
        <v>75555</v>
      </c>
      <c r="B5973" s="1">
        <v>45798</v>
      </c>
      <c r="C5973" s="2">
        <v>0.3527777777777778</v>
      </c>
      <c r="D5973" t="s">
        <v>394</v>
      </c>
      <c r="E5973" t="s">
        <v>3972</v>
      </c>
      <c r="F5973" t="s">
        <v>27</v>
      </c>
      <c r="G5973">
        <v>240</v>
      </c>
      <c r="H5973" t="s">
        <v>24</v>
      </c>
      <c r="L5973">
        <v>1180</v>
      </c>
      <c r="M5973">
        <v>218</v>
      </c>
    </row>
    <row r="5974" spans="1:16" x14ac:dyDescent="0.3">
      <c r="A5974">
        <v>52333</v>
      </c>
      <c r="B5974" s="1">
        <v>45740</v>
      </c>
      <c r="C5974" s="2">
        <v>0.73958333333333337</v>
      </c>
      <c r="D5974" t="s">
        <v>3973</v>
      </c>
      <c r="E5974" t="s">
        <v>83</v>
      </c>
      <c r="F5974" t="s">
        <v>40</v>
      </c>
      <c r="G5974">
        <v>225</v>
      </c>
      <c r="H5974" t="s">
        <v>19</v>
      </c>
      <c r="I5974">
        <v>64.87</v>
      </c>
      <c r="J5974">
        <v>17.75</v>
      </c>
      <c r="K5974">
        <v>1</v>
      </c>
      <c r="L5974">
        <v>1808</v>
      </c>
      <c r="M5974">
        <v>207</v>
      </c>
      <c r="N5974" t="s">
        <v>50</v>
      </c>
      <c r="P5974" t="s">
        <v>36</v>
      </c>
    </row>
    <row r="5975" spans="1:16" x14ac:dyDescent="0.3">
      <c r="A5975">
        <v>58107</v>
      </c>
      <c r="B5975" s="1">
        <v>45846</v>
      </c>
      <c r="C5975" s="2">
        <v>0.14583333333333334</v>
      </c>
      <c r="D5975" t="s">
        <v>528</v>
      </c>
      <c r="E5975" t="s">
        <v>1085</v>
      </c>
      <c r="F5975" t="s">
        <v>27</v>
      </c>
      <c r="G5975">
        <v>253</v>
      </c>
      <c r="H5975" t="s">
        <v>19</v>
      </c>
      <c r="I5975">
        <v>81.62</v>
      </c>
      <c r="J5975">
        <v>0.99</v>
      </c>
      <c r="K5975">
        <v>5</v>
      </c>
      <c r="L5975">
        <v>1397</v>
      </c>
      <c r="M5975">
        <v>227</v>
      </c>
      <c r="N5975" t="s">
        <v>53</v>
      </c>
      <c r="P5975" t="s">
        <v>21</v>
      </c>
    </row>
    <row r="5976" spans="1:16" x14ac:dyDescent="0.3">
      <c r="A5976">
        <v>98538</v>
      </c>
      <c r="B5976" s="1">
        <v>45913</v>
      </c>
      <c r="C5976" s="2">
        <v>0.8027777777777777</v>
      </c>
      <c r="D5976" t="s">
        <v>1041</v>
      </c>
      <c r="E5976" t="s">
        <v>83</v>
      </c>
      <c r="F5976" t="s">
        <v>27</v>
      </c>
      <c r="G5976">
        <v>260</v>
      </c>
      <c r="H5976" t="s">
        <v>24</v>
      </c>
      <c r="L5976">
        <v>1459</v>
      </c>
      <c r="M5976">
        <v>217</v>
      </c>
    </row>
    <row r="5977" spans="1:16" x14ac:dyDescent="0.3">
      <c r="A5977">
        <v>39638</v>
      </c>
      <c r="B5977" s="1">
        <v>45743</v>
      </c>
      <c r="C5977" s="2">
        <v>0.79652777777777783</v>
      </c>
      <c r="D5977" t="s">
        <v>899</v>
      </c>
      <c r="E5977" t="s">
        <v>23</v>
      </c>
      <c r="F5977" t="s">
        <v>27</v>
      </c>
      <c r="G5977">
        <v>247</v>
      </c>
      <c r="H5977" t="s">
        <v>19</v>
      </c>
      <c r="I5977">
        <v>68.31</v>
      </c>
      <c r="J5977">
        <v>5.83</v>
      </c>
      <c r="K5977">
        <v>3</v>
      </c>
      <c r="L5977">
        <v>2154</v>
      </c>
      <c r="M5977">
        <v>211</v>
      </c>
      <c r="N5977" t="s">
        <v>50</v>
      </c>
      <c r="P5977" t="s">
        <v>21</v>
      </c>
    </row>
    <row r="5978" spans="1:16" x14ac:dyDescent="0.3">
      <c r="A5978">
        <v>42195</v>
      </c>
      <c r="B5978" s="1">
        <v>45988</v>
      </c>
      <c r="C5978" s="2">
        <v>0.78611111111111109</v>
      </c>
      <c r="D5978" t="s">
        <v>657</v>
      </c>
      <c r="E5978" t="s">
        <v>122</v>
      </c>
      <c r="F5978" t="s">
        <v>27</v>
      </c>
      <c r="G5978">
        <v>224</v>
      </c>
      <c r="H5978" t="s">
        <v>19</v>
      </c>
      <c r="I5978">
        <v>65.489999999999995</v>
      </c>
      <c r="J5978">
        <v>23.15</v>
      </c>
      <c r="K5978">
        <v>4</v>
      </c>
      <c r="L5978">
        <v>1277</v>
      </c>
      <c r="M5978">
        <v>229</v>
      </c>
      <c r="N5978" t="s">
        <v>50</v>
      </c>
      <c r="P5978" t="s">
        <v>21</v>
      </c>
    </row>
    <row r="5979" spans="1:16" x14ac:dyDescent="0.3">
      <c r="A5979">
        <v>80277</v>
      </c>
      <c r="B5979" s="1">
        <v>45820</v>
      </c>
      <c r="C5979" s="2">
        <v>0.95486111111111116</v>
      </c>
      <c r="D5979" t="s">
        <v>444</v>
      </c>
      <c r="E5979" t="s">
        <v>22</v>
      </c>
      <c r="F5979" t="s">
        <v>18</v>
      </c>
      <c r="G5979">
        <v>241</v>
      </c>
      <c r="H5979" t="s">
        <v>19</v>
      </c>
      <c r="I5979">
        <v>37.51</v>
      </c>
      <c r="J5979">
        <v>6.93</v>
      </c>
      <c r="K5979">
        <v>3</v>
      </c>
      <c r="L5979">
        <v>1412</v>
      </c>
      <c r="M5979">
        <v>225</v>
      </c>
      <c r="N5979" t="s">
        <v>28</v>
      </c>
      <c r="P5979" t="s">
        <v>21</v>
      </c>
    </row>
    <row r="5980" spans="1:16" x14ac:dyDescent="0.3">
      <c r="A5980">
        <v>83911</v>
      </c>
      <c r="B5980" s="1">
        <v>45853</v>
      </c>
      <c r="C5980" s="2">
        <v>0.17152777777777775</v>
      </c>
      <c r="D5980" t="s">
        <v>3974</v>
      </c>
      <c r="E5980" t="s">
        <v>67</v>
      </c>
      <c r="F5980" t="s">
        <v>27</v>
      </c>
      <c r="G5980">
        <v>256</v>
      </c>
      <c r="H5980" t="s">
        <v>24</v>
      </c>
      <c r="L5980">
        <v>1589</v>
      </c>
      <c r="M5980">
        <v>253</v>
      </c>
    </row>
    <row r="5981" spans="1:16" x14ac:dyDescent="0.3">
      <c r="A5981">
        <v>32249</v>
      </c>
      <c r="B5981" s="1">
        <v>45772</v>
      </c>
      <c r="C5981" s="2">
        <v>0.4604166666666667</v>
      </c>
      <c r="D5981" t="s">
        <v>622</v>
      </c>
      <c r="E5981" t="s">
        <v>1547</v>
      </c>
      <c r="F5981" t="s">
        <v>18</v>
      </c>
      <c r="G5981">
        <v>211</v>
      </c>
      <c r="H5981" t="s">
        <v>19</v>
      </c>
      <c r="I5981">
        <v>23.15</v>
      </c>
      <c r="J5981">
        <v>7.61</v>
      </c>
      <c r="K5981">
        <v>1</v>
      </c>
      <c r="L5981">
        <v>1856</v>
      </c>
      <c r="M5981">
        <v>219</v>
      </c>
      <c r="N5981" t="s">
        <v>53</v>
      </c>
      <c r="P5981" t="s">
        <v>21</v>
      </c>
    </row>
    <row r="5982" spans="1:16" x14ac:dyDescent="0.3">
      <c r="A5982">
        <v>96389</v>
      </c>
      <c r="B5982" s="1">
        <v>45992</v>
      </c>
      <c r="C5982" s="2">
        <v>0.88124999999999998</v>
      </c>
      <c r="D5982" t="s">
        <v>3975</v>
      </c>
      <c r="E5982" t="s">
        <v>26</v>
      </c>
      <c r="F5982" t="s">
        <v>40</v>
      </c>
      <c r="G5982">
        <v>233</v>
      </c>
      <c r="H5982" t="s">
        <v>19</v>
      </c>
      <c r="I5982">
        <v>26.46</v>
      </c>
      <c r="J5982">
        <v>2</v>
      </c>
      <c r="K5982">
        <v>1</v>
      </c>
      <c r="L5982">
        <v>1432</v>
      </c>
      <c r="M5982">
        <v>219</v>
      </c>
      <c r="N5982" t="s">
        <v>20</v>
      </c>
      <c r="P5982" t="s">
        <v>36</v>
      </c>
    </row>
    <row r="5983" spans="1:16" x14ac:dyDescent="0.3">
      <c r="A5983">
        <v>29478</v>
      </c>
      <c r="B5983" s="1">
        <v>45920</v>
      </c>
      <c r="C5983" s="2">
        <v>0.42708333333333331</v>
      </c>
      <c r="D5983" t="s">
        <v>1156</v>
      </c>
      <c r="E5983" t="s">
        <v>58</v>
      </c>
      <c r="F5983" t="s">
        <v>27</v>
      </c>
      <c r="G5983">
        <v>258</v>
      </c>
      <c r="H5983" t="s">
        <v>31</v>
      </c>
      <c r="L5983">
        <v>1993</v>
      </c>
      <c r="M5983">
        <v>247</v>
      </c>
      <c r="O5983" t="s">
        <v>41</v>
      </c>
    </row>
    <row r="5984" spans="1:16" x14ac:dyDescent="0.3">
      <c r="A5984">
        <v>82280</v>
      </c>
      <c r="B5984" s="1">
        <v>45943</v>
      </c>
      <c r="C5984" s="2">
        <v>0.26805555555555555</v>
      </c>
      <c r="D5984" t="s">
        <v>3976</v>
      </c>
      <c r="E5984" t="s">
        <v>83</v>
      </c>
      <c r="F5984" t="s">
        <v>40</v>
      </c>
      <c r="G5984">
        <v>215</v>
      </c>
      <c r="H5984" t="s">
        <v>19</v>
      </c>
      <c r="I5984" t="s">
        <v>3977</v>
      </c>
      <c r="J5984">
        <v>12.3</v>
      </c>
      <c r="K5984">
        <v>2</v>
      </c>
      <c r="L5984">
        <v>1781</v>
      </c>
      <c r="M5984">
        <v>220</v>
      </c>
      <c r="N5984" t="s">
        <v>53</v>
      </c>
      <c r="P5984" t="s">
        <v>21</v>
      </c>
    </row>
    <row r="5985" spans="1:16" x14ac:dyDescent="0.3">
      <c r="A5985">
        <v>43472</v>
      </c>
      <c r="B5985" s="1">
        <v>45823</v>
      </c>
      <c r="C5985" s="2">
        <v>0.10625</v>
      </c>
      <c r="D5985" t="s">
        <v>428</v>
      </c>
      <c r="E5985" t="s">
        <v>488</v>
      </c>
      <c r="F5985" t="s">
        <v>40</v>
      </c>
      <c r="G5985">
        <v>225</v>
      </c>
      <c r="H5985" t="s">
        <v>24</v>
      </c>
      <c r="L5985">
        <v>1695</v>
      </c>
      <c r="M5985">
        <v>217</v>
      </c>
    </row>
    <row r="5986" spans="1:16" x14ac:dyDescent="0.3">
      <c r="A5986">
        <v>39828</v>
      </c>
      <c r="B5986" s="1">
        <v>45768</v>
      </c>
      <c r="C5986" s="2">
        <v>0.4513888888888889</v>
      </c>
      <c r="D5986" t="s">
        <v>429</v>
      </c>
      <c r="E5986" t="s">
        <v>94</v>
      </c>
      <c r="F5986" t="s">
        <v>27</v>
      </c>
      <c r="G5986">
        <v>246</v>
      </c>
      <c r="H5986" t="s">
        <v>31</v>
      </c>
      <c r="L5986">
        <v>1095</v>
      </c>
      <c r="M5986">
        <v>216</v>
      </c>
      <c r="O5986" t="s">
        <v>128</v>
      </c>
    </row>
    <row r="5987" spans="1:16" x14ac:dyDescent="0.3">
      <c r="A5987">
        <v>39514</v>
      </c>
      <c r="B5987" s="1">
        <v>45918</v>
      </c>
      <c r="C5987" s="2">
        <v>0.43333333333333335</v>
      </c>
      <c r="D5987" t="s">
        <v>564</v>
      </c>
      <c r="E5987" t="s">
        <v>75</v>
      </c>
      <c r="F5987" t="s">
        <v>40</v>
      </c>
      <c r="G5987">
        <v>215</v>
      </c>
      <c r="H5987" t="s">
        <v>31</v>
      </c>
      <c r="L5987">
        <v>1001</v>
      </c>
      <c r="M5987">
        <v>250</v>
      </c>
      <c r="O5987" t="s">
        <v>55</v>
      </c>
    </row>
    <row r="5988" spans="1:16" x14ac:dyDescent="0.3">
      <c r="A5988">
        <v>82740</v>
      </c>
      <c r="B5988" s="1">
        <v>45685</v>
      </c>
      <c r="C5988" s="2">
        <v>0.86388888888888893</v>
      </c>
      <c r="D5988" t="s">
        <v>833</v>
      </c>
      <c r="E5988" t="s">
        <v>91</v>
      </c>
      <c r="F5988" t="s">
        <v>40</v>
      </c>
      <c r="G5988">
        <v>230</v>
      </c>
      <c r="H5988" t="s">
        <v>19</v>
      </c>
      <c r="I5988">
        <v>37.97</v>
      </c>
      <c r="J5988">
        <v>10.37</v>
      </c>
      <c r="K5988">
        <v>2</v>
      </c>
      <c r="L5988">
        <v>1158</v>
      </c>
      <c r="M5988">
        <v>257</v>
      </c>
      <c r="N5988" t="s">
        <v>50</v>
      </c>
      <c r="P5988" t="s">
        <v>21</v>
      </c>
    </row>
    <row r="5989" spans="1:16" x14ac:dyDescent="0.3">
      <c r="A5989">
        <v>38286</v>
      </c>
      <c r="B5989" s="1">
        <v>45841</v>
      </c>
      <c r="C5989" s="2">
        <v>0.79375000000000007</v>
      </c>
      <c r="D5989" t="s">
        <v>3978</v>
      </c>
      <c r="E5989" t="s">
        <v>91</v>
      </c>
      <c r="F5989" t="s">
        <v>40</v>
      </c>
      <c r="G5989">
        <v>259</v>
      </c>
      <c r="H5989" t="s">
        <v>19</v>
      </c>
      <c r="I5989">
        <v>81.75</v>
      </c>
      <c r="J5989">
        <v>15.5</v>
      </c>
      <c r="K5989">
        <v>3</v>
      </c>
      <c r="L5989">
        <v>1683</v>
      </c>
      <c r="M5989">
        <v>254</v>
      </c>
      <c r="N5989" t="s">
        <v>28</v>
      </c>
      <c r="P5989" t="s">
        <v>36</v>
      </c>
    </row>
    <row r="5990" spans="1:16" x14ac:dyDescent="0.3">
      <c r="A5990">
        <v>81776</v>
      </c>
      <c r="B5990" s="1">
        <v>45723</v>
      </c>
      <c r="C5990" s="2">
        <v>0.13958333333333334</v>
      </c>
      <c r="D5990" t="s">
        <v>224</v>
      </c>
      <c r="E5990" t="s">
        <v>3979</v>
      </c>
      <c r="F5990" t="s">
        <v>18</v>
      </c>
      <c r="G5990">
        <v>240</v>
      </c>
      <c r="H5990" t="s">
        <v>31</v>
      </c>
      <c r="L5990">
        <v>1604</v>
      </c>
      <c r="M5990">
        <v>206</v>
      </c>
      <c r="O5990" t="s">
        <v>108</v>
      </c>
    </row>
    <row r="5991" spans="1:16" x14ac:dyDescent="0.3">
      <c r="A5991">
        <v>39283</v>
      </c>
      <c r="B5991" s="1">
        <v>46018</v>
      </c>
      <c r="C5991" s="2">
        <v>0.9555555555555556</v>
      </c>
      <c r="D5991" t="s">
        <v>3980</v>
      </c>
      <c r="E5991" t="s">
        <v>81</v>
      </c>
      <c r="F5991" t="s">
        <v>18</v>
      </c>
      <c r="G5991">
        <v>209</v>
      </c>
      <c r="H5991" t="s">
        <v>19</v>
      </c>
      <c r="I5991">
        <v>75.959999999999994</v>
      </c>
      <c r="J5991">
        <v>15.16</v>
      </c>
      <c r="K5991">
        <v>5</v>
      </c>
      <c r="L5991">
        <v>1576</v>
      </c>
      <c r="M5991">
        <v>252</v>
      </c>
      <c r="N5991" t="s">
        <v>50</v>
      </c>
      <c r="P5991" t="s">
        <v>36</v>
      </c>
    </row>
    <row r="5992" spans="1:16" x14ac:dyDescent="0.3">
      <c r="A5992">
        <v>42210</v>
      </c>
      <c r="B5992" s="1">
        <v>45952</v>
      </c>
      <c r="C5992" s="2">
        <v>0.48194444444444445</v>
      </c>
      <c r="D5992" t="s">
        <v>175</v>
      </c>
      <c r="E5992" t="s">
        <v>52</v>
      </c>
      <c r="F5992" t="s">
        <v>18</v>
      </c>
      <c r="G5992">
        <v>218</v>
      </c>
      <c r="H5992" t="s">
        <v>19</v>
      </c>
      <c r="I5992">
        <v>70.12</v>
      </c>
      <c r="J5992">
        <v>5.31</v>
      </c>
      <c r="K5992">
        <v>1</v>
      </c>
      <c r="L5992">
        <v>1220</v>
      </c>
      <c r="M5992">
        <v>233</v>
      </c>
      <c r="N5992" t="s">
        <v>28</v>
      </c>
      <c r="P5992" t="s">
        <v>36</v>
      </c>
    </row>
    <row r="5993" spans="1:16" x14ac:dyDescent="0.3">
      <c r="A5993">
        <v>19466</v>
      </c>
      <c r="B5993" s="1">
        <v>45691</v>
      </c>
      <c r="C5993" s="2">
        <v>0.9145833333333333</v>
      </c>
      <c r="D5993" t="s">
        <v>618</v>
      </c>
      <c r="E5993" t="s">
        <v>38</v>
      </c>
      <c r="F5993" t="s">
        <v>18</v>
      </c>
      <c r="G5993">
        <v>215</v>
      </c>
      <c r="H5993" t="s">
        <v>19</v>
      </c>
      <c r="I5993">
        <v>21.32</v>
      </c>
      <c r="J5993">
        <v>13.62</v>
      </c>
      <c r="K5993">
        <v>1</v>
      </c>
      <c r="L5993">
        <v>2018</v>
      </c>
      <c r="M5993">
        <v>242</v>
      </c>
      <c r="N5993" t="s">
        <v>20</v>
      </c>
      <c r="P5993" t="s">
        <v>36</v>
      </c>
    </row>
    <row r="5994" spans="1:16" x14ac:dyDescent="0.3">
      <c r="A5994">
        <v>56663</v>
      </c>
      <c r="B5994" s="1">
        <v>45714</v>
      </c>
      <c r="C5994" s="2">
        <v>0.86041666666666661</v>
      </c>
      <c r="D5994" t="s">
        <v>3981</v>
      </c>
      <c r="E5994" t="s">
        <v>52</v>
      </c>
      <c r="F5994" t="s">
        <v>40</v>
      </c>
      <c r="G5994">
        <v>214</v>
      </c>
      <c r="H5994" t="s">
        <v>19</v>
      </c>
      <c r="I5994">
        <v>38.21</v>
      </c>
      <c r="J5994">
        <v>25.61</v>
      </c>
      <c r="K5994">
        <v>1</v>
      </c>
      <c r="L5994">
        <v>1187</v>
      </c>
      <c r="M5994">
        <v>204</v>
      </c>
      <c r="N5994" t="s">
        <v>28</v>
      </c>
      <c r="P5994" t="s">
        <v>21</v>
      </c>
    </row>
    <row r="5995" spans="1:16" x14ac:dyDescent="0.3">
      <c r="A5995">
        <v>93479</v>
      </c>
      <c r="B5995" s="1">
        <v>45704</v>
      </c>
      <c r="C5995" s="2">
        <v>0.25833333333333336</v>
      </c>
      <c r="D5995" t="s">
        <v>3982</v>
      </c>
      <c r="E5995" t="s">
        <v>17</v>
      </c>
      <c r="F5995" t="s">
        <v>40</v>
      </c>
      <c r="G5995">
        <v>239</v>
      </c>
      <c r="H5995" t="s">
        <v>19</v>
      </c>
      <c r="I5995" t="s">
        <v>3983</v>
      </c>
      <c r="J5995">
        <v>21.55</v>
      </c>
      <c r="K5995">
        <v>1</v>
      </c>
      <c r="L5995">
        <v>1639</v>
      </c>
      <c r="M5995">
        <v>222</v>
      </c>
      <c r="N5995" t="s">
        <v>44</v>
      </c>
      <c r="P5995" t="s">
        <v>36</v>
      </c>
    </row>
    <row r="5996" spans="1:16" x14ac:dyDescent="0.3">
      <c r="A5996">
        <v>27708</v>
      </c>
      <c r="B5996" s="1">
        <v>45983</v>
      </c>
      <c r="C5996" s="2">
        <v>0.96944444444444444</v>
      </c>
      <c r="D5996" t="s">
        <v>2837</v>
      </c>
      <c r="E5996" t="s">
        <v>81</v>
      </c>
      <c r="F5996" t="s">
        <v>40</v>
      </c>
      <c r="G5996">
        <v>214</v>
      </c>
      <c r="H5996" t="s">
        <v>19</v>
      </c>
      <c r="I5996" t="s">
        <v>3984</v>
      </c>
      <c r="J5996">
        <v>6.12</v>
      </c>
      <c r="K5996">
        <v>4</v>
      </c>
      <c r="L5996">
        <v>2018</v>
      </c>
      <c r="M5996">
        <v>210</v>
      </c>
      <c r="N5996" t="s">
        <v>20</v>
      </c>
      <c r="P5996" t="s">
        <v>21</v>
      </c>
    </row>
    <row r="5997" spans="1:16" x14ac:dyDescent="0.3">
      <c r="A5997">
        <v>59161</v>
      </c>
      <c r="B5997" s="1">
        <v>45872</v>
      </c>
      <c r="C5997" s="2">
        <v>0.4375</v>
      </c>
      <c r="D5997" t="s">
        <v>702</v>
      </c>
      <c r="E5997" t="s">
        <v>91</v>
      </c>
      <c r="F5997" t="s">
        <v>27</v>
      </c>
      <c r="G5997">
        <v>235</v>
      </c>
      <c r="H5997" t="s">
        <v>31</v>
      </c>
      <c r="L5997">
        <v>1740</v>
      </c>
      <c r="M5997">
        <v>259</v>
      </c>
      <c r="O5997" t="s">
        <v>61</v>
      </c>
    </row>
    <row r="5998" spans="1:16" x14ac:dyDescent="0.3">
      <c r="A5998">
        <v>86566</v>
      </c>
      <c r="B5998" s="1">
        <v>45710</v>
      </c>
      <c r="C5998" s="2">
        <v>0.15208333333333332</v>
      </c>
      <c r="D5998" t="s">
        <v>864</v>
      </c>
      <c r="E5998" t="s">
        <v>91</v>
      </c>
      <c r="F5998" t="s">
        <v>27</v>
      </c>
      <c r="G5998">
        <v>204</v>
      </c>
      <c r="H5998" t="s">
        <v>19</v>
      </c>
      <c r="I5998">
        <v>34.54</v>
      </c>
      <c r="J5998">
        <v>6.14</v>
      </c>
      <c r="K5998">
        <v>2</v>
      </c>
      <c r="L5998">
        <v>1382</v>
      </c>
      <c r="M5998">
        <v>229</v>
      </c>
      <c r="N5998" t="s">
        <v>20</v>
      </c>
      <c r="P5998" t="s">
        <v>21</v>
      </c>
    </row>
    <row r="5999" spans="1:16" x14ac:dyDescent="0.3">
      <c r="A5999">
        <v>98270</v>
      </c>
      <c r="B5999" s="1">
        <v>45727</v>
      </c>
      <c r="C5999" s="2">
        <v>0.54166666666666663</v>
      </c>
      <c r="D5999" t="s">
        <v>3985</v>
      </c>
      <c r="E5999" t="s">
        <v>94</v>
      </c>
      <c r="F5999" t="s">
        <v>40</v>
      </c>
      <c r="G5999">
        <v>247</v>
      </c>
      <c r="H5999" t="s">
        <v>19</v>
      </c>
      <c r="I5999">
        <v>27.09</v>
      </c>
      <c r="J5999">
        <v>13.46</v>
      </c>
      <c r="K5999">
        <v>4</v>
      </c>
      <c r="L5999">
        <v>1974</v>
      </c>
      <c r="M5999">
        <v>243</v>
      </c>
      <c r="N5999" t="s">
        <v>32</v>
      </c>
      <c r="P5999" t="s">
        <v>21</v>
      </c>
    </row>
    <row r="6000" spans="1:16" x14ac:dyDescent="0.3">
      <c r="A6000">
        <v>87043</v>
      </c>
      <c r="B6000" s="1">
        <v>46011</v>
      </c>
      <c r="C6000" s="2">
        <v>0.20208333333333331</v>
      </c>
      <c r="D6000" t="s">
        <v>1339</v>
      </c>
      <c r="E6000" t="s">
        <v>58</v>
      </c>
      <c r="F6000" t="s">
        <v>18</v>
      </c>
      <c r="G6000">
        <v>204</v>
      </c>
      <c r="H6000" t="s">
        <v>19</v>
      </c>
      <c r="I6000">
        <v>25.94</v>
      </c>
      <c r="J6000">
        <v>21.06</v>
      </c>
      <c r="K6000">
        <v>2</v>
      </c>
      <c r="L6000">
        <v>1763</v>
      </c>
      <c r="M6000">
        <v>260</v>
      </c>
      <c r="N6000" t="s">
        <v>20</v>
      </c>
      <c r="P6000" t="s">
        <v>21</v>
      </c>
    </row>
    <row r="6001" spans="1:16" x14ac:dyDescent="0.3">
      <c r="A6001">
        <v>82111</v>
      </c>
      <c r="B6001" s="1">
        <v>45699</v>
      </c>
      <c r="C6001" s="2">
        <v>0.72013888888888899</v>
      </c>
      <c r="D6001" t="s">
        <v>3986</v>
      </c>
      <c r="E6001" t="s">
        <v>67</v>
      </c>
      <c r="F6001" t="s">
        <v>40</v>
      </c>
      <c r="G6001">
        <v>234</v>
      </c>
      <c r="H6001" t="s">
        <v>19</v>
      </c>
      <c r="I6001">
        <v>5.74</v>
      </c>
      <c r="J6001">
        <v>9.52</v>
      </c>
      <c r="K6001">
        <v>5</v>
      </c>
      <c r="L6001">
        <v>1305</v>
      </c>
      <c r="M6001">
        <v>242</v>
      </c>
      <c r="N6001" t="s">
        <v>28</v>
      </c>
      <c r="P6001" t="s">
        <v>21</v>
      </c>
    </row>
    <row r="6002" spans="1:16" x14ac:dyDescent="0.3">
      <c r="A6002">
        <v>47201</v>
      </c>
      <c r="B6002" s="1">
        <v>45967</v>
      </c>
      <c r="C6002" s="2">
        <v>0.39305555555555555</v>
      </c>
      <c r="D6002" t="s">
        <v>774</v>
      </c>
      <c r="E6002" t="s">
        <v>94</v>
      </c>
      <c r="F6002" t="s">
        <v>40</v>
      </c>
      <c r="G6002">
        <v>252</v>
      </c>
      <c r="H6002" t="s">
        <v>24</v>
      </c>
      <c r="L6002">
        <v>1551</v>
      </c>
      <c r="M6002">
        <v>200</v>
      </c>
    </row>
    <row r="6003" spans="1:16" x14ac:dyDescent="0.3">
      <c r="A6003">
        <v>57272</v>
      </c>
      <c r="B6003" s="1">
        <v>45983</v>
      </c>
      <c r="C6003" s="2">
        <v>0.71736111111111101</v>
      </c>
      <c r="D6003" t="s">
        <v>337</v>
      </c>
      <c r="E6003" t="s">
        <v>122</v>
      </c>
      <c r="F6003" t="s">
        <v>18</v>
      </c>
      <c r="G6003">
        <v>218</v>
      </c>
      <c r="H6003" t="s">
        <v>19</v>
      </c>
      <c r="I6003">
        <v>65.66</v>
      </c>
      <c r="J6003">
        <v>1.23</v>
      </c>
      <c r="K6003">
        <v>4</v>
      </c>
      <c r="L6003">
        <v>1883</v>
      </c>
      <c r="M6003">
        <v>248</v>
      </c>
      <c r="N6003" t="s">
        <v>28</v>
      </c>
      <c r="P6003" t="s">
        <v>36</v>
      </c>
    </row>
    <row r="6004" spans="1:16" x14ac:dyDescent="0.3">
      <c r="A6004">
        <v>30393</v>
      </c>
      <c r="B6004" s="1">
        <v>45752</v>
      </c>
      <c r="C6004" s="2">
        <v>0.41805555555555557</v>
      </c>
      <c r="D6004" t="s">
        <v>660</v>
      </c>
      <c r="E6004" t="s">
        <v>58</v>
      </c>
      <c r="F6004" t="s">
        <v>18</v>
      </c>
      <c r="G6004">
        <v>245</v>
      </c>
      <c r="H6004" t="s">
        <v>19</v>
      </c>
      <c r="I6004">
        <v>79.97</v>
      </c>
      <c r="J6004">
        <v>15.14</v>
      </c>
      <c r="K6004">
        <v>3</v>
      </c>
      <c r="L6004">
        <v>1885</v>
      </c>
      <c r="M6004">
        <v>229</v>
      </c>
      <c r="N6004" t="s">
        <v>44</v>
      </c>
      <c r="P6004" t="s">
        <v>21</v>
      </c>
    </row>
    <row r="6005" spans="1:16" x14ac:dyDescent="0.3">
      <c r="A6005">
        <v>93672</v>
      </c>
      <c r="B6005" s="1">
        <v>45850</v>
      </c>
      <c r="C6005" s="2">
        <v>0.56666666666666665</v>
      </c>
      <c r="D6005" t="s">
        <v>362</v>
      </c>
      <c r="E6005" t="s">
        <v>52</v>
      </c>
      <c r="F6005" t="s">
        <v>27</v>
      </c>
      <c r="G6005">
        <v>219</v>
      </c>
      <c r="H6005" t="s">
        <v>19</v>
      </c>
      <c r="I6005" t="s">
        <v>3867</v>
      </c>
      <c r="J6005">
        <v>3.17</v>
      </c>
      <c r="K6005">
        <v>2</v>
      </c>
      <c r="L6005">
        <v>1091</v>
      </c>
      <c r="M6005">
        <v>224</v>
      </c>
      <c r="N6005" t="s">
        <v>53</v>
      </c>
      <c r="P6005" t="s">
        <v>36</v>
      </c>
    </row>
    <row r="6006" spans="1:16" x14ac:dyDescent="0.3">
      <c r="A6006">
        <v>93348</v>
      </c>
      <c r="B6006" s="1">
        <v>45987</v>
      </c>
      <c r="C6006" s="2">
        <v>2.0833333333333332E-2</v>
      </c>
      <c r="D6006" t="s">
        <v>283</v>
      </c>
      <c r="E6006" t="s">
        <v>58</v>
      </c>
      <c r="F6006" t="s">
        <v>40</v>
      </c>
      <c r="G6006">
        <v>235</v>
      </c>
      <c r="H6006" t="s">
        <v>31</v>
      </c>
      <c r="L6006">
        <v>1393</v>
      </c>
      <c r="M6006">
        <v>233</v>
      </c>
      <c r="O6006" t="s">
        <v>41</v>
      </c>
    </row>
    <row r="6007" spans="1:16" x14ac:dyDescent="0.3">
      <c r="A6007">
        <v>77962</v>
      </c>
      <c r="B6007" s="1">
        <v>45863</v>
      </c>
      <c r="C6007" s="2">
        <v>0.40625</v>
      </c>
      <c r="D6007" t="s">
        <v>895</v>
      </c>
      <c r="E6007" t="s">
        <v>141</v>
      </c>
      <c r="F6007" t="s">
        <v>40</v>
      </c>
      <c r="G6007">
        <v>214</v>
      </c>
      <c r="H6007" t="s">
        <v>31</v>
      </c>
      <c r="L6007">
        <v>2169</v>
      </c>
      <c r="M6007">
        <v>202</v>
      </c>
      <c r="O6007" t="s">
        <v>55</v>
      </c>
    </row>
    <row r="6008" spans="1:16" x14ac:dyDescent="0.3">
      <c r="A6008">
        <v>57192</v>
      </c>
      <c r="B6008" s="1">
        <v>45784</v>
      </c>
      <c r="C6008" s="2">
        <v>0.98749999999999993</v>
      </c>
      <c r="D6008" t="s">
        <v>266</v>
      </c>
      <c r="E6008" t="s">
        <v>26</v>
      </c>
      <c r="F6008" t="s">
        <v>27</v>
      </c>
      <c r="G6008">
        <v>244</v>
      </c>
      <c r="H6008" t="s">
        <v>19</v>
      </c>
      <c r="I6008">
        <v>78.06</v>
      </c>
      <c r="J6008">
        <v>18.39</v>
      </c>
      <c r="K6008">
        <v>5</v>
      </c>
      <c r="L6008">
        <v>1963</v>
      </c>
      <c r="M6008">
        <v>201</v>
      </c>
      <c r="N6008" t="s">
        <v>53</v>
      </c>
      <c r="P6008" t="s">
        <v>21</v>
      </c>
    </row>
    <row r="6009" spans="1:16" x14ac:dyDescent="0.3">
      <c r="A6009">
        <v>47130</v>
      </c>
      <c r="B6009" s="1">
        <v>45813</v>
      </c>
      <c r="C6009" s="2">
        <v>0.4770833333333333</v>
      </c>
      <c r="D6009" t="s">
        <v>491</v>
      </c>
      <c r="E6009" t="s">
        <v>3987</v>
      </c>
      <c r="F6009" t="s">
        <v>40</v>
      </c>
      <c r="G6009">
        <v>207</v>
      </c>
      <c r="H6009" t="s">
        <v>19</v>
      </c>
      <c r="I6009">
        <v>79.13</v>
      </c>
      <c r="J6009">
        <v>21.73</v>
      </c>
      <c r="K6009">
        <v>5</v>
      </c>
      <c r="L6009">
        <v>2115</v>
      </c>
      <c r="M6009">
        <v>255</v>
      </c>
      <c r="N6009" t="s">
        <v>44</v>
      </c>
      <c r="P6009" t="s">
        <v>21</v>
      </c>
    </row>
    <row r="6010" spans="1:16" x14ac:dyDescent="0.3">
      <c r="A6010">
        <v>93023</v>
      </c>
      <c r="B6010" s="1">
        <v>45826</v>
      </c>
      <c r="C6010" s="2">
        <v>0.61527777777777781</v>
      </c>
      <c r="D6010" t="s">
        <v>109</v>
      </c>
      <c r="E6010" t="s">
        <v>72</v>
      </c>
      <c r="F6010" t="s">
        <v>18</v>
      </c>
      <c r="G6010">
        <v>202</v>
      </c>
      <c r="H6010" t="s">
        <v>19</v>
      </c>
      <c r="I6010">
        <v>52.9</v>
      </c>
      <c r="J6010">
        <v>1.1299999999999999</v>
      </c>
      <c r="K6010">
        <v>2</v>
      </c>
      <c r="L6010">
        <v>1381</v>
      </c>
      <c r="M6010">
        <v>212</v>
      </c>
      <c r="N6010" t="s">
        <v>28</v>
      </c>
      <c r="P6010" t="s">
        <v>36</v>
      </c>
    </row>
    <row r="6011" spans="1:16" x14ac:dyDescent="0.3">
      <c r="A6011">
        <v>57857</v>
      </c>
      <c r="B6011" s="1">
        <v>45967</v>
      </c>
      <c r="C6011" s="2">
        <v>0.67222222222222217</v>
      </c>
      <c r="D6011" t="s">
        <v>547</v>
      </c>
      <c r="E6011" t="s">
        <v>23</v>
      </c>
      <c r="F6011" t="s">
        <v>18</v>
      </c>
      <c r="G6011">
        <v>221</v>
      </c>
      <c r="H6011" t="s">
        <v>19</v>
      </c>
      <c r="I6011">
        <v>70.69</v>
      </c>
      <c r="J6011">
        <v>10.78</v>
      </c>
      <c r="K6011">
        <v>3</v>
      </c>
      <c r="L6011">
        <v>1515</v>
      </c>
      <c r="M6011">
        <v>234</v>
      </c>
      <c r="N6011" t="s">
        <v>53</v>
      </c>
      <c r="P6011" t="s">
        <v>21</v>
      </c>
    </row>
    <row r="6012" spans="1:16" x14ac:dyDescent="0.3">
      <c r="A6012">
        <v>87814</v>
      </c>
      <c r="B6012" s="1">
        <v>45700</v>
      </c>
      <c r="C6012" s="2">
        <v>0.35694444444444445</v>
      </c>
      <c r="D6012" t="s">
        <v>3988</v>
      </c>
      <c r="E6012" t="s">
        <v>26</v>
      </c>
      <c r="F6012" t="s">
        <v>27</v>
      </c>
      <c r="G6012">
        <v>215</v>
      </c>
      <c r="H6012" t="s">
        <v>19</v>
      </c>
      <c r="I6012">
        <v>17.5</v>
      </c>
      <c r="J6012">
        <v>15.61</v>
      </c>
      <c r="K6012">
        <v>1</v>
      </c>
      <c r="L6012">
        <v>1297</v>
      </c>
      <c r="M6012">
        <v>216</v>
      </c>
      <c r="N6012" t="s">
        <v>53</v>
      </c>
      <c r="P6012" t="s">
        <v>21</v>
      </c>
    </row>
    <row r="6013" spans="1:16" x14ac:dyDescent="0.3">
      <c r="A6013">
        <v>19574</v>
      </c>
      <c r="B6013" s="1">
        <v>45896</v>
      </c>
      <c r="C6013" s="2">
        <v>0.88611111111111107</v>
      </c>
      <c r="D6013" t="s">
        <v>3989</v>
      </c>
      <c r="E6013" t="s">
        <v>30</v>
      </c>
      <c r="F6013" t="s">
        <v>18</v>
      </c>
      <c r="G6013">
        <v>207</v>
      </c>
      <c r="H6013" t="s">
        <v>31</v>
      </c>
      <c r="L6013">
        <v>1500</v>
      </c>
      <c r="M6013">
        <v>219</v>
      </c>
      <c r="O6013" t="s">
        <v>41</v>
      </c>
    </row>
    <row r="6014" spans="1:16" x14ac:dyDescent="0.3">
      <c r="A6014">
        <v>95131</v>
      </c>
      <c r="B6014" s="1">
        <v>45927</v>
      </c>
      <c r="C6014" s="2">
        <v>9.930555555555555E-2</v>
      </c>
      <c r="D6014" t="s">
        <v>224</v>
      </c>
      <c r="E6014" t="s">
        <v>58</v>
      </c>
      <c r="F6014" t="s">
        <v>40</v>
      </c>
      <c r="G6014">
        <v>252</v>
      </c>
      <c r="H6014" t="s">
        <v>19</v>
      </c>
      <c r="I6014">
        <v>52.59</v>
      </c>
      <c r="J6014">
        <v>7.22</v>
      </c>
      <c r="K6014">
        <v>2</v>
      </c>
      <c r="L6014">
        <v>1734</v>
      </c>
      <c r="M6014">
        <v>203</v>
      </c>
      <c r="N6014" t="s">
        <v>44</v>
      </c>
      <c r="P6014" t="s">
        <v>36</v>
      </c>
    </row>
    <row r="6015" spans="1:16" x14ac:dyDescent="0.3">
      <c r="A6015">
        <v>40289</v>
      </c>
      <c r="B6015" s="1">
        <v>45801</v>
      </c>
      <c r="C6015" s="2">
        <v>0.7416666666666667</v>
      </c>
      <c r="D6015" t="s">
        <v>3990</v>
      </c>
      <c r="E6015" t="s">
        <v>611</v>
      </c>
      <c r="F6015" t="s">
        <v>18</v>
      </c>
      <c r="G6015">
        <v>229</v>
      </c>
      <c r="H6015" t="s">
        <v>19</v>
      </c>
      <c r="I6015">
        <v>53.26</v>
      </c>
      <c r="J6015">
        <v>10.36</v>
      </c>
      <c r="K6015">
        <v>2</v>
      </c>
      <c r="L6015">
        <v>1909</v>
      </c>
      <c r="M6015">
        <v>237</v>
      </c>
      <c r="N6015" t="s">
        <v>53</v>
      </c>
      <c r="P6015" t="s">
        <v>36</v>
      </c>
    </row>
    <row r="6016" spans="1:16" x14ac:dyDescent="0.3">
      <c r="A6016">
        <v>90704</v>
      </c>
      <c r="B6016" s="1">
        <v>45695</v>
      </c>
      <c r="C6016" s="2">
        <v>0.46319444444444446</v>
      </c>
      <c r="D6016" t="s">
        <v>391</v>
      </c>
      <c r="E6016" t="s">
        <v>26</v>
      </c>
      <c r="F6016" t="s">
        <v>27</v>
      </c>
      <c r="G6016">
        <v>221</v>
      </c>
      <c r="H6016" t="s">
        <v>19</v>
      </c>
      <c r="I6016">
        <v>83.58</v>
      </c>
      <c r="J6016">
        <v>27.23</v>
      </c>
      <c r="K6016">
        <v>2</v>
      </c>
      <c r="L6016">
        <v>1409</v>
      </c>
      <c r="M6016">
        <v>237</v>
      </c>
      <c r="N6016" t="s">
        <v>28</v>
      </c>
      <c r="P6016" t="s">
        <v>21</v>
      </c>
    </row>
    <row r="6017" spans="1:16" x14ac:dyDescent="0.3">
      <c r="A6017">
        <v>97288</v>
      </c>
      <c r="B6017" s="1">
        <v>45680</v>
      </c>
      <c r="C6017" s="2">
        <v>0.91875000000000007</v>
      </c>
      <c r="D6017" t="s">
        <v>514</v>
      </c>
      <c r="E6017" t="s">
        <v>75</v>
      </c>
      <c r="F6017" t="s">
        <v>40</v>
      </c>
      <c r="G6017">
        <v>222</v>
      </c>
      <c r="H6017" t="s">
        <v>19</v>
      </c>
      <c r="I6017">
        <v>4.8099999999999996</v>
      </c>
      <c r="J6017">
        <v>14.39</v>
      </c>
      <c r="K6017">
        <v>5</v>
      </c>
      <c r="L6017">
        <v>1713</v>
      </c>
      <c r="M6017">
        <v>251</v>
      </c>
      <c r="N6017" t="s">
        <v>20</v>
      </c>
      <c r="P6017" t="s">
        <v>36</v>
      </c>
    </row>
    <row r="6018" spans="1:16" x14ac:dyDescent="0.3">
      <c r="A6018">
        <v>20552</v>
      </c>
      <c r="B6018" s="1">
        <v>45900</v>
      </c>
      <c r="C6018" s="2">
        <v>0.94444444444444453</v>
      </c>
      <c r="D6018" t="s">
        <v>1914</v>
      </c>
      <c r="E6018" t="s">
        <v>81</v>
      </c>
      <c r="F6018" t="s">
        <v>27</v>
      </c>
      <c r="G6018">
        <v>240</v>
      </c>
      <c r="H6018" t="s">
        <v>19</v>
      </c>
      <c r="I6018">
        <v>12.16</v>
      </c>
      <c r="J6018">
        <v>8.06</v>
      </c>
      <c r="K6018">
        <v>4</v>
      </c>
      <c r="L6018">
        <v>1719</v>
      </c>
      <c r="M6018">
        <v>259</v>
      </c>
      <c r="N6018" t="s">
        <v>20</v>
      </c>
      <c r="P6018" t="s">
        <v>36</v>
      </c>
    </row>
    <row r="6019" spans="1:16" x14ac:dyDescent="0.3">
      <c r="A6019">
        <v>16938</v>
      </c>
      <c r="B6019" s="1">
        <v>45889</v>
      </c>
      <c r="C6019" s="2">
        <v>0.89722222222222225</v>
      </c>
      <c r="D6019" t="s">
        <v>3991</v>
      </c>
      <c r="E6019" t="s">
        <v>83</v>
      </c>
      <c r="F6019" t="s">
        <v>27</v>
      </c>
      <c r="G6019">
        <v>258</v>
      </c>
      <c r="H6019" t="s">
        <v>19</v>
      </c>
      <c r="I6019">
        <v>83.23</v>
      </c>
      <c r="J6019">
        <v>4.3099999999999996</v>
      </c>
      <c r="K6019">
        <v>2</v>
      </c>
      <c r="L6019">
        <v>1715</v>
      </c>
      <c r="M6019">
        <v>237</v>
      </c>
      <c r="N6019" t="s">
        <v>32</v>
      </c>
      <c r="P6019" t="s">
        <v>36</v>
      </c>
    </row>
    <row r="6020" spans="1:16" x14ac:dyDescent="0.3">
      <c r="A6020">
        <v>92529</v>
      </c>
      <c r="B6020" s="1">
        <v>46002</v>
      </c>
      <c r="C6020" s="2">
        <v>0.93472222222222223</v>
      </c>
      <c r="D6020" t="s">
        <v>304</v>
      </c>
      <c r="E6020" t="s">
        <v>52</v>
      </c>
      <c r="F6020" t="s">
        <v>27</v>
      </c>
      <c r="G6020">
        <v>209</v>
      </c>
      <c r="H6020" t="s">
        <v>31</v>
      </c>
      <c r="L6020">
        <v>1661</v>
      </c>
      <c r="M6020">
        <v>212</v>
      </c>
      <c r="O6020" t="s">
        <v>47</v>
      </c>
    </row>
    <row r="6021" spans="1:16" x14ac:dyDescent="0.3">
      <c r="A6021">
        <v>78796</v>
      </c>
      <c r="B6021" s="1">
        <v>45667</v>
      </c>
      <c r="C6021" s="2">
        <v>0.98611111111111116</v>
      </c>
      <c r="D6021" t="s">
        <v>678</v>
      </c>
      <c r="E6021" t="s">
        <v>38</v>
      </c>
      <c r="F6021" t="s">
        <v>18</v>
      </c>
      <c r="G6021">
        <v>200</v>
      </c>
      <c r="H6021" t="s">
        <v>19</v>
      </c>
      <c r="I6021">
        <v>47.41</v>
      </c>
      <c r="J6021">
        <v>7.92</v>
      </c>
      <c r="K6021">
        <v>1</v>
      </c>
      <c r="L6021">
        <v>1964</v>
      </c>
      <c r="M6021">
        <v>228</v>
      </c>
      <c r="N6021" t="s">
        <v>32</v>
      </c>
      <c r="P6021" t="s">
        <v>36</v>
      </c>
    </row>
    <row r="6022" spans="1:16" x14ac:dyDescent="0.3">
      <c r="A6022">
        <v>33353</v>
      </c>
      <c r="B6022" s="1">
        <v>45714</v>
      </c>
      <c r="C6022" s="2">
        <v>0.59652777777777777</v>
      </c>
      <c r="D6022" t="s">
        <v>564</v>
      </c>
      <c r="E6022" t="s">
        <v>30</v>
      </c>
      <c r="F6022" t="s">
        <v>18</v>
      </c>
      <c r="G6022">
        <v>254</v>
      </c>
      <c r="H6022" t="s">
        <v>19</v>
      </c>
      <c r="I6022">
        <v>50.91</v>
      </c>
      <c r="J6022">
        <v>21.33</v>
      </c>
      <c r="K6022">
        <v>3</v>
      </c>
      <c r="L6022">
        <v>2143</v>
      </c>
      <c r="M6022">
        <v>252</v>
      </c>
      <c r="N6022" t="s">
        <v>28</v>
      </c>
      <c r="P6022" t="s">
        <v>21</v>
      </c>
    </row>
    <row r="6023" spans="1:16" x14ac:dyDescent="0.3">
      <c r="A6023">
        <v>36216</v>
      </c>
      <c r="B6023" s="1">
        <v>45743</v>
      </c>
      <c r="C6023" s="2">
        <v>0.86041666666666661</v>
      </c>
      <c r="D6023" t="s">
        <v>3992</v>
      </c>
      <c r="E6023" t="s">
        <v>578</v>
      </c>
      <c r="F6023" t="s">
        <v>40</v>
      </c>
      <c r="G6023">
        <v>206</v>
      </c>
      <c r="H6023" t="s">
        <v>19</v>
      </c>
      <c r="I6023" t="s">
        <v>3993</v>
      </c>
      <c r="J6023">
        <v>25.7</v>
      </c>
      <c r="K6023">
        <v>4</v>
      </c>
      <c r="L6023">
        <v>1962</v>
      </c>
      <c r="M6023">
        <v>225</v>
      </c>
      <c r="N6023" t="s">
        <v>20</v>
      </c>
      <c r="P6023" t="s">
        <v>36</v>
      </c>
    </row>
    <row r="6024" spans="1:16" x14ac:dyDescent="0.3">
      <c r="A6024">
        <v>38479</v>
      </c>
      <c r="B6024" s="1">
        <v>45916</v>
      </c>
      <c r="C6024" s="2">
        <v>0.66805555555555562</v>
      </c>
      <c r="D6024" t="s">
        <v>3994</v>
      </c>
      <c r="E6024" t="s">
        <v>837</v>
      </c>
      <c r="F6024" t="s">
        <v>40</v>
      </c>
      <c r="G6024">
        <v>258</v>
      </c>
      <c r="H6024" t="s">
        <v>19</v>
      </c>
      <c r="I6024" t="s">
        <v>3995</v>
      </c>
      <c r="J6024">
        <v>19.11</v>
      </c>
      <c r="K6024">
        <v>4</v>
      </c>
      <c r="L6024">
        <v>1942</v>
      </c>
      <c r="M6024">
        <v>224</v>
      </c>
      <c r="N6024" t="s">
        <v>53</v>
      </c>
      <c r="P6024" t="s">
        <v>36</v>
      </c>
    </row>
    <row r="6025" spans="1:16" x14ac:dyDescent="0.3">
      <c r="A6025">
        <v>74428</v>
      </c>
      <c r="B6025" s="1">
        <v>45686</v>
      </c>
      <c r="C6025" s="2">
        <v>0.78125</v>
      </c>
      <c r="D6025" t="s">
        <v>788</v>
      </c>
      <c r="E6025" t="s">
        <v>122</v>
      </c>
      <c r="F6025" t="s">
        <v>40</v>
      </c>
      <c r="G6025">
        <v>225</v>
      </c>
      <c r="H6025" t="s">
        <v>31</v>
      </c>
      <c r="L6025">
        <v>1047</v>
      </c>
      <c r="M6025">
        <v>248</v>
      </c>
      <c r="O6025" t="s">
        <v>41</v>
      </c>
    </row>
    <row r="6026" spans="1:16" x14ac:dyDescent="0.3">
      <c r="A6026">
        <v>27948</v>
      </c>
      <c r="B6026" s="1">
        <v>45904</v>
      </c>
      <c r="C6026" s="2">
        <v>0.59652777777777777</v>
      </c>
      <c r="D6026" t="s">
        <v>3996</v>
      </c>
      <c r="E6026" t="s">
        <v>122</v>
      </c>
      <c r="F6026" t="s">
        <v>27</v>
      </c>
      <c r="G6026">
        <v>221</v>
      </c>
      <c r="H6026" t="s">
        <v>31</v>
      </c>
      <c r="L6026">
        <v>1681</v>
      </c>
      <c r="M6026">
        <v>226</v>
      </c>
      <c r="O6026" t="s">
        <v>128</v>
      </c>
    </row>
    <row r="6027" spans="1:16" x14ac:dyDescent="0.3">
      <c r="A6027">
        <v>78866</v>
      </c>
      <c r="B6027" s="1">
        <v>45703</v>
      </c>
      <c r="C6027" s="2">
        <v>0.95694444444444438</v>
      </c>
      <c r="D6027" t="s">
        <v>77</v>
      </c>
      <c r="E6027" t="s">
        <v>67</v>
      </c>
      <c r="F6027" t="s">
        <v>40</v>
      </c>
      <c r="G6027">
        <v>226</v>
      </c>
      <c r="H6027" t="s">
        <v>31</v>
      </c>
      <c r="L6027">
        <v>1943</v>
      </c>
      <c r="M6027">
        <v>260</v>
      </c>
      <c r="O6027" t="s">
        <v>128</v>
      </c>
    </row>
    <row r="6028" spans="1:16" x14ac:dyDescent="0.3">
      <c r="A6028">
        <v>18928</v>
      </c>
      <c r="B6028" s="1">
        <v>45900</v>
      </c>
      <c r="C6028" s="2">
        <v>0.30763888888888891</v>
      </c>
      <c r="D6028" t="s">
        <v>3997</v>
      </c>
      <c r="E6028" t="s">
        <v>94</v>
      </c>
      <c r="F6028" t="s">
        <v>40</v>
      </c>
      <c r="G6028">
        <v>215</v>
      </c>
      <c r="H6028" t="s">
        <v>31</v>
      </c>
      <c r="L6028">
        <v>1887</v>
      </c>
      <c r="M6028">
        <v>257</v>
      </c>
      <c r="O6028" t="s">
        <v>108</v>
      </c>
    </row>
    <row r="6029" spans="1:16" x14ac:dyDescent="0.3">
      <c r="A6029">
        <v>33491</v>
      </c>
      <c r="B6029" s="1">
        <v>45979</v>
      </c>
      <c r="C6029" s="2">
        <v>0.3923611111111111</v>
      </c>
      <c r="D6029" t="s">
        <v>3998</v>
      </c>
      <c r="E6029" t="s">
        <v>38</v>
      </c>
      <c r="F6029" t="s">
        <v>27</v>
      </c>
      <c r="G6029">
        <v>204</v>
      </c>
      <c r="H6029" t="s">
        <v>19</v>
      </c>
      <c r="I6029" t="s">
        <v>3999</v>
      </c>
      <c r="J6029">
        <v>13.82</v>
      </c>
      <c r="K6029">
        <v>4</v>
      </c>
      <c r="L6029">
        <v>1529</v>
      </c>
      <c r="M6029">
        <v>234</v>
      </c>
      <c r="N6029" t="s">
        <v>53</v>
      </c>
      <c r="P6029" t="s">
        <v>21</v>
      </c>
    </row>
    <row r="6030" spans="1:16" x14ac:dyDescent="0.3">
      <c r="A6030">
        <v>56313</v>
      </c>
      <c r="B6030" s="1">
        <v>46019</v>
      </c>
      <c r="C6030" s="2">
        <v>0.42430555555555555</v>
      </c>
      <c r="D6030" t="s">
        <v>2938</v>
      </c>
      <c r="E6030" t="s">
        <v>51</v>
      </c>
      <c r="F6030" t="s">
        <v>40</v>
      </c>
      <c r="G6030">
        <v>222</v>
      </c>
      <c r="H6030" t="s">
        <v>24</v>
      </c>
      <c r="L6030">
        <v>1544</v>
      </c>
      <c r="M6030">
        <v>209</v>
      </c>
    </row>
    <row r="6031" spans="1:16" x14ac:dyDescent="0.3">
      <c r="A6031">
        <v>84613</v>
      </c>
      <c r="B6031" s="1">
        <v>45783</v>
      </c>
      <c r="C6031" s="2">
        <v>8.4722222222222213E-2</v>
      </c>
      <c r="D6031" t="s">
        <v>1036</v>
      </c>
      <c r="E6031" t="s">
        <v>83</v>
      </c>
      <c r="F6031" t="s">
        <v>40</v>
      </c>
      <c r="G6031">
        <v>227</v>
      </c>
      <c r="H6031" t="s">
        <v>31</v>
      </c>
      <c r="L6031">
        <v>1522</v>
      </c>
      <c r="M6031">
        <v>226</v>
      </c>
      <c r="O6031" t="s">
        <v>41</v>
      </c>
    </row>
    <row r="6032" spans="1:16" x14ac:dyDescent="0.3">
      <c r="A6032">
        <v>55674</v>
      </c>
      <c r="B6032" s="1">
        <v>45944</v>
      </c>
      <c r="C6032" s="2">
        <v>0.40625</v>
      </c>
      <c r="D6032" t="s">
        <v>635</v>
      </c>
      <c r="E6032" t="s">
        <v>67</v>
      </c>
      <c r="F6032" t="s">
        <v>18</v>
      </c>
      <c r="G6032">
        <v>255</v>
      </c>
      <c r="H6032" t="s">
        <v>19</v>
      </c>
      <c r="I6032" t="s">
        <v>4000</v>
      </c>
      <c r="J6032">
        <v>21.03</v>
      </c>
      <c r="K6032">
        <v>4</v>
      </c>
      <c r="L6032">
        <v>1412</v>
      </c>
      <c r="M6032">
        <v>258</v>
      </c>
      <c r="N6032" t="s">
        <v>28</v>
      </c>
      <c r="P6032" t="s">
        <v>21</v>
      </c>
    </row>
    <row r="6033" spans="1:16" x14ac:dyDescent="0.3">
      <c r="A6033">
        <v>41835</v>
      </c>
      <c r="B6033" s="1">
        <v>45905</v>
      </c>
      <c r="C6033" s="2">
        <v>0.80902777777777779</v>
      </c>
      <c r="D6033" t="s">
        <v>649</v>
      </c>
      <c r="E6033" t="s">
        <v>83</v>
      </c>
      <c r="F6033" t="s">
        <v>18</v>
      </c>
      <c r="G6033">
        <v>229</v>
      </c>
      <c r="H6033" t="s">
        <v>24</v>
      </c>
      <c r="L6033">
        <v>1596</v>
      </c>
      <c r="M6033">
        <v>231</v>
      </c>
    </row>
    <row r="6034" spans="1:16" x14ac:dyDescent="0.3">
      <c r="A6034">
        <v>12706</v>
      </c>
      <c r="B6034" s="1">
        <v>45689</v>
      </c>
      <c r="C6034" s="2">
        <v>0.23124999999999998</v>
      </c>
      <c r="D6034" t="s">
        <v>4001</v>
      </c>
      <c r="E6034" t="s">
        <v>4002</v>
      </c>
      <c r="F6034" t="s">
        <v>18</v>
      </c>
      <c r="G6034">
        <v>232</v>
      </c>
      <c r="H6034" t="s">
        <v>19</v>
      </c>
      <c r="I6034">
        <v>32.24</v>
      </c>
      <c r="J6034">
        <v>3.98</v>
      </c>
      <c r="K6034">
        <v>2</v>
      </c>
      <c r="L6034">
        <v>1968</v>
      </c>
      <c r="M6034">
        <v>225</v>
      </c>
      <c r="N6034" t="s">
        <v>28</v>
      </c>
      <c r="P6034" t="s">
        <v>21</v>
      </c>
    </row>
    <row r="6035" spans="1:16" x14ac:dyDescent="0.3">
      <c r="A6035">
        <v>84041</v>
      </c>
      <c r="B6035" s="1">
        <v>45897</v>
      </c>
      <c r="C6035" s="2">
        <v>0.95347222222222217</v>
      </c>
      <c r="D6035" t="s">
        <v>942</v>
      </c>
      <c r="E6035" t="s">
        <v>122</v>
      </c>
      <c r="F6035" t="s">
        <v>27</v>
      </c>
      <c r="G6035">
        <v>217</v>
      </c>
      <c r="H6035" t="s">
        <v>31</v>
      </c>
      <c r="L6035">
        <v>1402</v>
      </c>
      <c r="M6035">
        <v>233</v>
      </c>
      <c r="O6035" t="s">
        <v>47</v>
      </c>
    </row>
    <row r="6036" spans="1:16" x14ac:dyDescent="0.3">
      <c r="A6036">
        <v>18753</v>
      </c>
      <c r="B6036" s="1">
        <v>45659</v>
      </c>
      <c r="C6036" s="2">
        <v>0.66805555555555562</v>
      </c>
      <c r="D6036" t="s">
        <v>655</v>
      </c>
      <c r="E6036" t="s">
        <v>83</v>
      </c>
      <c r="F6036" t="s">
        <v>27</v>
      </c>
      <c r="G6036">
        <v>209</v>
      </c>
      <c r="H6036" t="s">
        <v>19</v>
      </c>
      <c r="I6036">
        <v>30.09</v>
      </c>
      <c r="J6036">
        <v>10.76</v>
      </c>
      <c r="K6036">
        <v>1</v>
      </c>
      <c r="L6036">
        <v>1486</v>
      </c>
      <c r="M6036">
        <v>203</v>
      </c>
      <c r="N6036" t="s">
        <v>28</v>
      </c>
      <c r="P6036" t="s">
        <v>21</v>
      </c>
    </row>
    <row r="6037" spans="1:16" x14ac:dyDescent="0.3">
      <c r="A6037">
        <v>68218</v>
      </c>
      <c r="B6037" s="1">
        <v>45839</v>
      </c>
      <c r="C6037" s="2">
        <v>0.77638888888888891</v>
      </c>
      <c r="D6037" t="s">
        <v>755</v>
      </c>
      <c r="E6037" t="s">
        <v>75</v>
      </c>
      <c r="F6037" t="s">
        <v>18</v>
      </c>
      <c r="G6037">
        <v>234</v>
      </c>
      <c r="H6037" t="s">
        <v>19</v>
      </c>
      <c r="I6037">
        <v>24.36</v>
      </c>
      <c r="J6037">
        <v>3.82</v>
      </c>
      <c r="K6037">
        <v>5</v>
      </c>
      <c r="L6037">
        <v>1827</v>
      </c>
      <c r="M6037">
        <v>250</v>
      </c>
      <c r="N6037" t="s">
        <v>50</v>
      </c>
      <c r="P6037" t="s">
        <v>21</v>
      </c>
    </row>
    <row r="6038" spans="1:16" x14ac:dyDescent="0.3">
      <c r="A6038">
        <v>75894</v>
      </c>
      <c r="B6038" s="1">
        <v>45662</v>
      </c>
      <c r="C6038" s="2">
        <v>0.3659722222222222</v>
      </c>
      <c r="D6038" t="s">
        <v>4003</v>
      </c>
      <c r="E6038" t="s">
        <v>4004</v>
      </c>
      <c r="F6038" t="s">
        <v>27</v>
      </c>
      <c r="G6038">
        <v>242</v>
      </c>
      <c r="H6038" t="s">
        <v>19</v>
      </c>
      <c r="I6038">
        <v>42.5</v>
      </c>
      <c r="J6038">
        <v>11.04</v>
      </c>
      <c r="K6038">
        <v>3</v>
      </c>
      <c r="L6038">
        <v>1965</v>
      </c>
      <c r="M6038">
        <v>226</v>
      </c>
      <c r="N6038" t="s">
        <v>44</v>
      </c>
      <c r="P6038" t="s">
        <v>36</v>
      </c>
    </row>
    <row r="6039" spans="1:16" x14ac:dyDescent="0.3">
      <c r="A6039">
        <v>15610</v>
      </c>
      <c r="B6039" s="1">
        <v>45834</v>
      </c>
      <c r="C6039" s="2">
        <v>0.59652777777777777</v>
      </c>
      <c r="D6039" t="s">
        <v>297</v>
      </c>
      <c r="E6039" t="s">
        <v>538</v>
      </c>
      <c r="F6039" t="s">
        <v>40</v>
      </c>
      <c r="G6039">
        <v>229</v>
      </c>
      <c r="H6039" t="s">
        <v>19</v>
      </c>
      <c r="I6039" t="s">
        <v>4005</v>
      </c>
      <c r="J6039">
        <v>8.1300000000000008</v>
      </c>
      <c r="K6039">
        <v>1</v>
      </c>
      <c r="L6039">
        <v>1559</v>
      </c>
      <c r="M6039">
        <v>234</v>
      </c>
      <c r="N6039" t="s">
        <v>20</v>
      </c>
      <c r="P6039" t="s">
        <v>36</v>
      </c>
    </row>
    <row r="6040" spans="1:16" x14ac:dyDescent="0.3">
      <c r="A6040">
        <v>65596</v>
      </c>
      <c r="B6040" s="1">
        <v>45771</v>
      </c>
      <c r="C6040" s="2">
        <v>0.60347222222222219</v>
      </c>
      <c r="D6040" t="s">
        <v>226</v>
      </c>
      <c r="E6040" t="s">
        <v>75</v>
      </c>
      <c r="F6040" t="s">
        <v>27</v>
      </c>
      <c r="G6040">
        <v>224</v>
      </c>
      <c r="H6040" t="s">
        <v>19</v>
      </c>
      <c r="I6040">
        <v>27.91</v>
      </c>
      <c r="J6040">
        <v>5.07</v>
      </c>
      <c r="K6040">
        <v>1</v>
      </c>
      <c r="L6040">
        <v>1794</v>
      </c>
      <c r="M6040">
        <v>240</v>
      </c>
      <c r="N6040" t="s">
        <v>53</v>
      </c>
      <c r="P6040" t="s">
        <v>36</v>
      </c>
    </row>
    <row r="6041" spans="1:16" x14ac:dyDescent="0.3">
      <c r="A6041">
        <v>20533</v>
      </c>
      <c r="B6041" s="1">
        <v>45990</v>
      </c>
      <c r="C6041" s="2">
        <v>0.9458333333333333</v>
      </c>
      <c r="D6041" t="s">
        <v>669</v>
      </c>
      <c r="E6041" t="s">
        <v>23</v>
      </c>
      <c r="F6041" t="s">
        <v>27</v>
      </c>
      <c r="G6041">
        <v>251</v>
      </c>
      <c r="H6041" t="s">
        <v>19</v>
      </c>
      <c r="I6041" t="s">
        <v>4006</v>
      </c>
      <c r="J6041">
        <v>5.09</v>
      </c>
      <c r="K6041">
        <v>2</v>
      </c>
      <c r="L6041">
        <v>2042</v>
      </c>
      <c r="M6041">
        <v>256</v>
      </c>
      <c r="N6041" t="s">
        <v>50</v>
      </c>
      <c r="P6041" t="s">
        <v>36</v>
      </c>
    </row>
    <row r="6042" spans="1:16" x14ac:dyDescent="0.3">
      <c r="A6042">
        <v>18412</v>
      </c>
      <c r="B6042" s="1">
        <v>45690</v>
      </c>
      <c r="C6042" s="2">
        <v>8.0555555555555561E-2</v>
      </c>
      <c r="D6042" t="s">
        <v>730</v>
      </c>
      <c r="E6042" t="s">
        <v>4007</v>
      </c>
      <c r="F6042" t="s">
        <v>40</v>
      </c>
      <c r="G6042">
        <v>246</v>
      </c>
      <c r="H6042" t="s">
        <v>19</v>
      </c>
      <c r="I6042">
        <v>9.83</v>
      </c>
      <c r="J6042">
        <v>27.68</v>
      </c>
      <c r="K6042">
        <v>4</v>
      </c>
      <c r="L6042">
        <v>1562</v>
      </c>
      <c r="M6042">
        <v>246</v>
      </c>
      <c r="N6042" t="s">
        <v>32</v>
      </c>
      <c r="P6042" t="s">
        <v>36</v>
      </c>
    </row>
    <row r="6043" spans="1:16" x14ac:dyDescent="0.3">
      <c r="A6043">
        <v>56824</v>
      </c>
      <c r="B6043" s="1">
        <v>45987</v>
      </c>
      <c r="C6043" s="2">
        <v>0.19305555555555554</v>
      </c>
      <c r="D6043" t="s">
        <v>4008</v>
      </c>
      <c r="E6043" t="s">
        <v>81</v>
      </c>
      <c r="F6043" t="s">
        <v>40</v>
      </c>
      <c r="G6043">
        <v>234</v>
      </c>
      <c r="H6043" t="s">
        <v>19</v>
      </c>
      <c r="I6043">
        <v>68.98</v>
      </c>
      <c r="J6043">
        <v>15.37</v>
      </c>
      <c r="K6043">
        <v>5</v>
      </c>
      <c r="L6043">
        <v>1167</v>
      </c>
      <c r="M6043">
        <v>259</v>
      </c>
      <c r="N6043" t="s">
        <v>53</v>
      </c>
      <c r="P6043" t="s">
        <v>21</v>
      </c>
    </row>
    <row r="6044" spans="1:16" x14ac:dyDescent="0.3">
      <c r="A6044">
        <v>36943</v>
      </c>
      <c r="B6044" s="1">
        <v>45988</v>
      </c>
      <c r="C6044" s="2">
        <v>0.22916666666666666</v>
      </c>
      <c r="D6044" t="s">
        <v>4009</v>
      </c>
      <c r="E6044" t="s">
        <v>17</v>
      </c>
      <c r="F6044" t="s">
        <v>27</v>
      </c>
      <c r="G6044">
        <v>229</v>
      </c>
      <c r="H6044" t="s">
        <v>19</v>
      </c>
      <c r="I6044">
        <v>84.94</v>
      </c>
      <c r="J6044">
        <v>7.95</v>
      </c>
      <c r="K6044">
        <v>1</v>
      </c>
      <c r="L6044">
        <v>1747</v>
      </c>
      <c r="M6044">
        <v>257</v>
      </c>
      <c r="N6044" t="s">
        <v>50</v>
      </c>
      <c r="P6044" t="s">
        <v>21</v>
      </c>
    </row>
    <row r="6045" spans="1:16" x14ac:dyDescent="0.3">
      <c r="A6045">
        <v>99711</v>
      </c>
      <c r="B6045" s="1">
        <v>45916</v>
      </c>
      <c r="C6045" s="2">
        <v>0.91388888888888886</v>
      </c>
      <c r="D6045" t="s">
        <v>4010</v>
      </c>
      <c r="E6045" t="s">
        <v>4011</v>
      </c>
      <c r="F6045" t="s">
        <v>27</v>
      </c>
      <c r="G6045">
        <v>260</v>
      </c>
      <c r="H6045" t="s">
        <v>19</v>
      </c>
      <c r="I6045">
        <v>72.87</v>
      </c>
      <c r="J6045">
        <v>15.03</v>
      </c>
      <c r="K6045">
        <v>4</v>
      </c>
      <c r="L6045">
        <v>1633</v>
      </c>
      <c r="M6045">
        <v>228</v>
      </c>
      <c r="N6045" t="s">
        <v>44</v>
      </c>
      <c r="P6045" t="s">
        <v>21</v>
      </c>
    </row>
    <row r="6046" spans="1:16" x14ac:dyDescent="0.3">
      <c r="A6046">
        <v>75623</v>
      </c>
      <c r="B6046" s="1">
        <v>45700</v>
      </c>
      <c r="C6046" s="2">
        <v>0.65277777777777779</v>
      </c>
      <c r="D6046" t="s">
        <v>1430</v>
      </c>
      <c r="E6046" t="s">
        <v>4012</v>
      </c>
      <c r="F6046" t="s">
        <v>18</v>
      </c>
      <c r="G6046">
        <v>256</v>
      </c>
      <c r="H6046" t="s">
        <v>19</v>
      </c>
      <c r="I6046">
        <v>69.78</v>
      </c>
      <c r="J6046">
        <v>3.33</v>
      </c>
      <c r="K6046">
        <v>3</v>
      </c>
      <c r="L6046">
        <v>1426</v>
      </c>
      <c r="M6046">
        <v>212</v>
      </c>
      <c r="N6046" t="s">
        <v>50</v>
      </c>
      <c r="P6046" t="s">
        <v>21</v>
      </c>
    </row>
    <row r="6047" spans="1:16" x14ac:dyDescent="0.3">
      <c r="A6047">
        <v>73229</v>
      </c>
      <c r="B6047" s="1">
        <v>45760</v>
      </c>
      <c r="C6047" s="2">
        <v>0.53888888888888886</v>
      </c>
      <c r="D6047" t="s">
        <v>4013</v>
      </c>
      <c r="E6047" t="s">
        <v>17</v>
      </c>
      <c r="F6047" t="s">
        <v>40</v>
      </c>
      <c r="G6047">
        <v>250</v>
      </c>
      <c r="H6047" t="s">
        <v>31</v>
      </c>
      <c r="L6047">
        <v>1364</v>
      </c>
      <c r="M6047">
        <v>251</v>
      </c>
      <c r="O6047" t="s">
        <v>128</v>
      </c>
    </row>
    <row r="6048" spans="1:16" x14ac:dyDescent="0.3">
      <c r="A6048">
        <v>65979</v>
      </c>
      <c r="B6048" s="1">
        <v>46014</v>
      </c>
      <c r="C6048" s="2">
        <v>0.5756944444444444</v>
      </c>
      <c r="D6048" t="s">
        <v>4014</v>
      </c>
      <c r="E6048" t="s">
        <v>94</v>
      </c>
      <c r="F6048" t="s">
        <v>27</v>
      </c>
      <c r="G6048">
        <v>208</v>
      </c>
      <c r="H6048" t="s">
        <v>24</v>
      </c>
      <c r="L6048">
        <v>2107</v>
      </c>
      <c r="M6048">
        <v>230</v>
      </c>
    </row>
    <row r="6049" spans="1:16" x14ac:dyDescent="0.3">
      <c r="A6049">
        <v>56408</v>
      </c>
      <c r="B6049" s="1">
        <v>45883</v>
      </c>
      <c r="C6049" s="2">
        <v>0.46319444444444446</v>
      </c>
      <c r="D6049" t="s">
        <v>722</v>
      </c>
      <c r="E6049" t="s">
        <v>75</v>
      </c>
      <c r="F6049" t="s">
        <v>27</v>
      </c>
      <c r="G6049">
        <v>221</v>
      </c>
      <c r="H6049" t="s">
        <v>19</v>
      </c>
      <c r="I6049">
        <v>64.06</v>
      </c>
      <c r="J6049">
        <v>12.14</v>
      </c>
      <c r="K6049">
        <v>3</v>
      </c>
      <c r="L6049">
        <v>1177</v>
      </c>
      <c r="M6049">
        <v>260</v>
      </c>
      <c r="N6049" t="s">
        <v>28</v>
      </c>
      <c r="P6049" t="s">
        <v>21</v>
      </c>
    </row>
    <row r="6050" spans="1:16" x14ac:dyDescent="0.3">
      <c r="A6050">
        <v>53859</v>
      </c>
      <c r="B6050" s="1">
        <v>45669</v>
      </c>
      <c r="C6050" s="2">
        <v>0.14652777777777778</v>
      </c>
      <c r="D6050" t="s">
        <v>145</v>
      </c>
      <c r="E6050" t="s">
        <v>91</v>
      </c>
      <c r="F6050" t="s">
        <v>18</v>
      </c>
      <c r="G6050">
        <v>232</v>
      </c>
      <c r="H6050" t="s">
        <v>19</v>
      </c>
      <c r="I6050">
        <v>71.430000000000007</v>
      </c>
      <c r="J6050">
        <v>4.17</v>
      </c>
      <c r="K6050">
        <v>3</v>
      </c>
      <c r="L6050">
        <v>1010</v>
      </c>
      <c r="M6050">
        <v>248</v>
      </c>
      <c r="N6050" t="s">
        <v>32</v>
      </c>
      <c r="P6050" t="s">
        <v>21</v>
      </c>
    </row>
    <row r="6051" spans="1:16" x14ac:dyDescent="0.3">
      <c r="A6051">
        <v>40023</v>
      </c>
      <c r="B6051" s="1">
        <v>45916</v>
      </c>
      <c r="C6051" s="2">
        <v>0.62569444444444444</v>
      </c>
      <c r="D6051" t="s">
        <v>4015</v>
      </c>
      <c r="E6051" t="s">
        <v>67</v>
      </c>
      <c r="F6051" t="s">
        <v>18</v>
      </c>
      <c r="G6051">
        <v>220</v>
      </c>
      <c r="H6051" t="s">
        <v>31</v>
      </c>
      <c r="L6051">
        <v>1602</v>
      </c>
      <c r="M6051">
        <v>235</v>
      </c>
      <c r="O6051" t="s">
        <v>41</v>
      </c>
    </row>
    <row r="6052" spans="1:16" x14ac:dyDescent="0.3">
      <c r="A6052">
        <v>59269</v>
      </c>
      <c r="B6052" s="1">
        <v>45771</v>
      </c>
      <c r="C6052" s="2">
        <v>0.23124999999999998</v>
      </c>
      <c r="D6052" t="s">
        <v>188</v>
      </c>
      <c r="E6052" t="s">
        <v>706</v>
      </c>
      <c r="F6052" t="s">
        <v>18</v>
      </c>
      <c r="G6052">
        <v>253</v>
      </c>
      <c r="H6052" t="s">
        <v>24</v>
      </c>
      <c r="L6052">
        <v>1336</v>
      </c>
      <c r="M6052">
        <v>241</v>
      </c>
    </row>
    <row r="6053" spans="1:16" x14ac:dyDescent="0.3">
      <c r="A6053">
        <v>25830</v>
      </c>
      <c r="B6053" s="1">
        <v>45774</v>
      </c>
      <c r="C6053" s="2">
        <v>0.41388888888888892</v>
      </c>
      <c r="D6053" t="s">
        <v>354</v>
      </c>
      <c r="E6053" t="s">
        <v>67</v>
      </c>
      <c r="F6053" t="s">
        <v>27</v>
      </c>
      <c r="G6053">
        <v>213</v>
      </c>
      <c r="H6053" t="s">
        <v>19</v>
      </c>
      <c r="I6053" t="s">
        <v>1995</v>
      </c>
      <c r="J6053">
        <v>6.76</v>
      </c>
      <c r="K6053">
        <v>2</v>
      </c>
      <c r="L6053">
        <v>1330</v>
      </c>
      <c r="M6053">
        <v>214</v>
      </c>
      <c r="N6053" t="s">
        <v>44</v>
      </c>
      <c r="P6053" t="s">
        <v>36</v>
      </c>
    </row>
    <row r="6054" spans="1:16" x14ac:dyDescent="0.3">
      <c r="A6054">
        <v>36813</v>
      </c>
      <c r="B6054" s="1">
        <v>45688</v>
      </c>
      <c r="C6054" s="2">
        <v>0.18541666666666667</v>
      </c>
      <c r="D6054" t="s">
        <v>4016</v>
      </c>
      <c r="E6054" t="s">
        <v>91</v>
      </c>
      <c r="F6054" t="s">
        <v>40</v>
      </c>
      <c r="G6054">
        <v>211</v>
      </c>
      <c r="H6054" t="s">
        <v>19</v>
      </c>
      <c r="I6054">
        <v>40.58</v>
      </c>
      <c r="J6054">
        <v>21.59</v>
      </c>
      <c r="K6054">
        <v>5</v>
      </c>
      <c r="L6054">
        <v>2084</v>
      </c>
      <c r="M6054">
        <v>209</v>
      </c>
      <c r="N6054" t="s">
        <v>44</v>
      </c>
      <c r="P6054" t="s">
        <v>36</v>
      </c>
    </row>
    <row r="6055" spans="1:16" x14ac:dyDescent="0.3">
      <c r="A6055">
        <v>99322</v>
      </c>
      <c r="B6055" s="1">
        <v>45864</v>
      </c>
      <c r="C6055" s="2">
        <v>0.51458333333333328</v>
      </c>
      <c r="D6055" t="s">
        <v>1210</v>
      </c>
      <c r="E6055" t="s">
        <v>38</v>
      </c>
      <c r="F6055" t="s">
        <v>40</v>
      </c>
      <c r="G6055">
        <v>260</v>
      </c>
      <c r="H6055" t="s">
        <v>19</v>
      </c>
      <c r="I6055">
        <v>67.540000000000006</v>
      </c>
      <c r="J6055">
        <v>21.96</v>
      </c>
      <c r="K6055">
        <v>1</v>
      </c>
      <c r="L6055">
        <v>1125</v>
      </c>
      <c r="M6055">
        <v>247</v>
      </c>
      <c r="N6055" t="s">
        <v>28</v>
      </c>
      <c r="P6055" t="s">
        <v>36</v>
      </c>
    </row>
    <row r="6056" spans="1:16" x14ac:dyDescent="0.3">
      <c r="A6056">
        <v>15784</v>
      </c>
      <c r="B6056" s="1">
        <v>45716</v>
      </c>
      <c r="C6056" s="2">
        <v>0.40347222222222223</v>
      </c>
      <c r="D6056" t="s">
        <v>57</v>
      </c>
      <c r="E6056" t="s">
        <v>58</v>
      </c>
      <c r="F6056" t="s">
        <v>18</v>
      </c>
      <c r="G6056">
        <v>258</v>
      </c>
      <c r="H6056" t="s">
        <v>19</v>
      </c>
      <c r="I6056" t="s">
        <v>4017</v>
      </c>
      <c r="J6056">
        <v>27.41</v>
      </c>
      <c r="K6056">
        <v>3</v>
      </c>
      <c r="L6056">
        <v>1129</v>
      </c>
      <c r="M6056">
        <v>255</v>
      </c>
      <c r="N6056" t="s">
        <v>44</v>
      </c>
      <c r="P6056" t="s">
        <v>21</v>
      </c>
    </row>
    <row r="6057" spans="1:16" x14ac:dyDescent="0.3">
      <c r="A6057">
        <v>91199</v>
      </c>
      <c r="B6057" s="1">
        <v>45717</v>
      </c>
      <c r="C6057" s="2">
        <v>0.22083333333333333</v>
      </c>
      <c r="D6057" t="s">
        <v>4018</v>
      </c>
      <c r="E6057" t="s">
        <v>75</v>
      </c>
      <c r="F6057" t="s">
        <v>27</v>
      </c>
      <c r="G6057">
        <v>200</v>
      </c>
      <c r="H6057" t="s">
        <v>31</v>
      </c>
      <c r="L6057">
        <v>1106</v>
      </c>
      <c r="M6057">
        <v>214</v>
      </c>
      <c r="O6057" t="s">
        <v>41</v>
      </c>
    </row>
    <row r="6058" spans="1:16" x14ac:dyDescent="0.3">
      <c r="A6058">
        <v>92169</v>
      </c>
      <c r="B6058" s="1">
        <v>45687</v>
      </c>
      <c r="C6058" s="2">
        <v>0.24930555555555556</v>
      </c>
      <c r="D6058" t="s">
        <v>4019</v>
      </c>
      <c r="E6058" t="s">
        <v>52</v>
      </c>
      <c r="F6058" t="s">
        <v>18</v>
      </c>
      <c r="G6058">
        <v>219</v>
      </c>
      <c r="H6058" t="s">
        <v>31</v>
      </c>
      <c r="L6058">
        <v>1916</v>
      </c>
      <c r="M6058">
        <v>226</v>
      </c>
      <c r="O6058" t="s">
        <v>61</v>
      </c>
    </row>
    <row r="6059" spans="1:16" x14ac:dyDescent="0.3">
      <c r="A6059">
        <v>91447</v>
      </c>
      <c r="B6059" s="1">
        <v>45899</v>
      </c>
      <c r="C6059" s="2">
        <v>0.52777777777777779</v>
      </c>
      <c r="D6059" t="s">
        <v>304</v>
      </c>
      <c r="E6059" t="s">
        <v>17</v>
      </c>
      <c r="F6059" t="s">
        <v>40</v>
      </c>
      <c r="G6059">
        <v>218</v>
      </c>
      <c r="H6059" t="s">
        <v>19</v>
      </c>
      <c r="I6059">
        <v>61.19</v>
      </c>
      <c r="J6059">
        <v>11.52</v>
      </c>
      <c r="K6059">
        <v>1</v>
      </c>
      <c r="L6059">
        <v>1730</v>
      </c>
      <c r="M6059">
        <v>228</v>
      </c>
      <c r="N6059" t="s">
        <v>53</v>
      </c>
      <c r="P6059" t="s">
        <v>21</v>
      </c>
    </row>
    <row r="6060" spans="1:16" x14ac:dyDescent="0.3">
      <c r="A6060">
        <v>94105</v>
      </c>
      <c r="B6060" s="1">
        <v>45713</v>
      </c>
      <c r="C6060" s="2">
        <v>0.15347222222222223</v>
      </c>
      <c r="D6060" t="s">
        <v>717</v>
      </c>
      <c r="E6060" t="s">
        <v>94</v>
      </c>
      <c r="F6060" t="s">
        <v>40</v>
      </c>
      <c r="G6060">
        <v>224</v>
      </c>
      <c r="H6060" t="s">
        <v>19</v>
      </c>
      <c r="I6060">
        <v>37.770000000000003</v>
      </c>
      <c r="J6060">
        <v>15.76</v>
      </c>
      <c r="K6060">
        <v>4</v>
      </c>
      <c r="L6060">
        <v>1584</v>
      </c>
      <c r="M6060">
        <v>225</v>
      </c>
      <c r="N6060" t="s">
        <v>28</v>
      </c>
      <c r="P6060" t="s">
        <v>21</v>
      </c>
    </row>
    <row r="6061" spans="1:16" x14ac:dyDescent="0.3">
      <c r="A6061">
        <v>91993</v>
      </c>
      <c r="B6061" s="1">
        <v>45668</v>
      </c>
      <c r="C6061" s="2">
        <v>0.3659722222222222</v>
      </c>
      <c r="D6061" t="s">
        <v>394</v>
      </c>
      <c r="E6061" t="s">
        <v>91</v>
      </c>
      <c r="F6061" t="s">
        <v>27</v>
      </c>
      <c r="G6061">
        <v>234</v>
      </c>
      <c r="H6061" t="s">
        <v>19</v>
      </c>
      <c r="I6061">
        <v>81.180000000000007</v>
      </c>
      <c r="J6061">
        <v>6.1</v>
      </c>
      <c r="K6061">
        <v>5</v>
      </c>
      <c r="L6061">
        <v>1065</v>
      </c>
      <c r="M6061">
        <v>201</v>
      </c>
      <c r="N6061" t="s">
        <v>20</v>
      </c>
      <c r="P6061" t="s">
        <v>21</v>
      </c>
    </row>
    <row r="6062" spans="1:16" x14ac:dyDescent="0.3">
      <c r="A6062">
        <v>11141</v>
      </c>
      <c r="B6062" s="1">
        <v>45865</v>
      </c>
      <c r="C6062" s="2">
        <v>0.40138888888888885</v>
      </c>
      <c r="D6062" t="s">
        <v>437</v>
      </c>
      <c r="E6062" t="s">
        <v>81</v>
      </c>
      <c r="F6062" t="s">
        <v>40</v>
      </c>
      <c r="G6062">
        <v>254</v>
      </c>
      <c r="H6062" t="s">
        <v>19</v>
      </c>
      <c r="I6062">
        <v>25.55</v>
      </c>
      <c r="J6062">
        <v>1.78</v>
      </c>
      <c r="K6062">
        <v>5</v>
      </c>
      <c r="L6062">
        <v>1794</v>
      </c>
      <c r="M6062">
        <v>236</v>
      </c>
      <c r="N6062" t="s">
        <v>28</v>
      </c>
      <c r="P6062" t="s">
        <v>21</v>
      </c>
    </row>
    <row r="6063" spans="1:16" x14ac:dyDescent="0.3">
      <c r="A6063">
        <v>94277</v>
      </c>
      <c r="B6063" s="1">
        <v>45990</v>
      </c>
      <c r="C6063" s="2">
        <v>0.87361111111111101</v>
      </c>
      <c r="D6063" t="s">
        <v>337</v>
      </c>
      <c r="E6063" t="s">
        <v>67</v>
      </c>
      <c r="F6063" t="s">
        <v>27</v>
      </c>
      <c r="G6063">
        <v>258</v>
      </c>
      <c r="H6063" t="s">
        <v>31</v>
      </c>
      <c r="L6063">
        <v>2155</v>
      </c>
      <c r="M6063">
        <v>221</v>
      </c>
      <c r="O6063" t="s">
        <v>47</v>
      </c>
    </row>
    <row r="6064" spans="1:16" x14ac:dyDescent="0.3">
      <c r="A6064">
        <v>32230</v>
      </c>
      <c r="B6064" s="1">
        <v>45854</v>
      </c>
      <c r="C6064" s="2">
        <v>0.7284722222222223</v>
      </c>
      <c r="D6064" t="s">
        <v>658</v>
      </c>
      <c r="E6064" t="s">
        <v>52</v>
      </c>
      <c r="F6064" t="s">
        <v>27</v>
      </c>
      <c r="G6064">
        <v>235</v>
      </c>
      <c r="H6064" t="s">
        <v>19</v>
      </c>
      <c r="I6064">
        <v>22.63</v>
      </c>
      <c r="J6064">
        <v>9.4700000000000006</v>
      </c>
      <c r="K6064">
        <v>5</v>
      </c>
      <c r="L6064">
        <v>1600</v>
      </c>
      <c r="M6064">
        <v>221</v>
      </c>
      <c r="N6064" t="s">
        <v>20</v>
      </c>
      <c r="P6064" t="s">
        <v>21</v>
      </c>
    </row>
    <row r="6065" spans="1:16" x14ac:dyDescent="0.3">
      <c r="A6065">
        <v>39510</v>
      </c>
      <c r="B6065" s="1">
        <v>45685</v>
      </c>
      <c r="C6065" s="2">
        <v>0.37916666666666665</v>
      </c>
      <c r="D6065" t="s">
        <v>718</v>
      </c>
      <c r="E6065" t="s">
        <v>440</v>
      </c>
      <c r="F6065" t="s">
        <v>27</v>
      </c>
      <c r="G6065">
        <v>239</v>
      </c>
      <c r="H6065" t="s">
        <v>31</v>
      </c>
      <c r="L6065">
        <v>1336</v>
      </c>
      <c r="M6065">
        <v>249</v>
      </c>
      <c r="O6065" t="s">
        <v>61</v>
      </c>
    </row>
    <row r="6066" spans="1:16" x14ac:dyDescent="0.3">
      <c r="A6066">
        <v>82583</v>
      </c>
      <c r="B6066" s="1">
        <v>46017</v>
      </c>
      <c r="C6066" s="2">
        <v>0.47152777777777777</v>
      </c>
      <c r="D6066" t="s">
        <v>4020</v>
      </c>
      <c r="E6066" t="s">
        <v>488</v>
      </c>
      <c r="F6066" t="s">
        <v>40</v>
      </c>
      <c r="G6066">
        <v>228</v>
      </c>
      <c r="H6066" t="s">
        <v>19</v>
      </c>
      <c r="I6066">
        <v>73.680000000000007</v>
      </c>
      <c r="J6066">
        <v>5.41</v>
      </c>
      <c r="K6066">
        <v>4</v>
      </c>
      <c r="L6066">
        <v>1076</v>
      </c>
      <c r="M6066">
        <v>259</v>
      </c>
      <c r="N6066" t="s">
        <v>53</v>
      </c>
      <c r="P6066" t="s">
        <v>36</v>
      </c>
    </row>
    <row r="6067" spans="1:16" x14ac:dyDescent="0.3">
      <c r="A6067">
        <v>96721</v>
      </c>
      <c r="B6067" s="1">
        <v>45988</v>
      </c>
      <c r="C6067" s="2">
        <v>0.16874999999999998</v>
      </c>
      <c r="D6067" t="s">
        <v>1430</v>
      </c>
      <c r="E6067" t="s">
        <v>403</v>
      </c>
      <c r="F6067" t="s">
        <v>18</v>
      </c>
      <c r="G6067">
        <v>259</v>
      </c>
      <c r="H6067" t="s">
        <v>19</v>
      </c>
      <c r="I6067">
        <v>79.22</v>
      </c>
      <c r="J6067">
        <v>19.64</v>
      </c>
      <c r="K6067">
        <v>2</v>
      </c>
      <c r="L6067">
        <v>2003</v>
      </c>
      <c r="M6067">
        <v>251</v>
      </c>
      <c r="N6067" t="s">
        <v>32</v>
      </c>
      <c r="P6067" t="s">
        <v>21</v>
      </c>
    </row>
    <row r="6068" spans="1:16" x14ac:dyDescent="0.3">
      <c r="A6068">
        <v>46283</v>
      </c>
      <c r="B6068" s="1">
        <v>45797</v>
      </c>
      <c r="C6068" s="2">
        <v>0.55555555555555558</v>
      </c>
      <c r="D6068" t="s">
        <v>683</v>
      </c>
      <c r="E6068" t="s">
        <v>58</v>
      </c>
      <c r="F6068" t="s">
        <v>40</v>
      </c>
      <c r="G6068">
        <v>249</v>
      </c>
      <c r="H6068" t="s">
        <v>24</v>
      </c>
      <c r="L6068">
        <v>1913</v>
      </c>
      <c r="M6068">
        <v>252</v>
      </c>
    </row>
    <row r="6069" spans="1:16" x14ac:dyDescent="0.3">
      <c r="A6069">
        <v>50090</v>
      </c>
      <c r="B6069" s="1">
        <v>46017</v>
      </c>
      <c r="C6069" s="2">
        <v>0.77222222222222225</v>
      </c>
      <c r="D6069" t="s">
        <v>422</v>
      </c>
      <c r="E6069" t="s">
        <v>17</v>
      </c>
      <c r="F6069" t="s">
        <v>27</v>
      </c>
      <c r="G6069">
        <v>244</v>
      </c>
      <c r="H6069" t="s">
        <v>19</v>
      </c>
      <c r="I6069" t="s">
        <v>2603</v>
      </c>
      <c r="J6069">
        <v>22.31</v>
      </c>
      <c r="K6069">
        <v>3</v>
      </c>
      <c r="L6069">
        <v>1465</v>
      </c>
      <c r="M6069">
        <v>234</v>
      </c>
      <c r="N6069" t="s">
        <v>28</v>
      </c>
      <c r="P6069" t="s">
        <v>21</v>
      </c>
    </row>
    <row r="6070" spans="1:16" x14ac:dyDescent="0.3">
      <c r="A6070">
        <v>81316</v>
      </c>
      <c r="B6070" s="1">
        <v>45826</v>
      </c>
      <c r="C6070" s="2">
        <v>0.50694444444444442</v>
      </c>
      <c r="D6070" t="s">
        <v>4021</v>
      </c>
      <c r="E6070" t="s">
        <v>635</v>
      </c>
      <c r="F6070" t="s">
        <v>18</v>
      </c>
      <c r="G6070">
        <v>214</v>
      </c>
      <c r="H6070" t="s">
        <v>19</v>
      </c>
      <c r="I6070" t="s">
        <v>4022</v>
      </c>
      <c r="J6070">
        <v>3.19</v>
      </c>
      <c r="K6070">
        <v>5</v>
      </c>
      <c r="L6070">
        <v>1398</v>
      </c>
      <c r="M6070">
        <v>241</v>
      </c>
      <c r="N6070" t="s">
        <v>53</v>
      </c>
      <c r="P6070" t="s">
        <v>36</v>
      </c>
    </row>
    <row r="6071" spans="1:16" x14ac:dyDescent="0.3">
      <c r="A6071">
        <v>37234</v>
      </c>
      <c r="B6071" s="1">
        <v>45733</v>
      </c>
      <c r="C6071" s="2">
        <v>0.99513888888888891</v>
      </c>
      <c r="D6071" t="s">
        <v>634</v>
      </c>
      <c r="E6071" t="s">
        <v>26</v>
      </c>
      <c r="F6071" t="s">
        <v>18</v>
      </c>
      <c r="G6071">
        <v>230</v>
      </c>
      <c r="H6071" t="s">
        <v>19</v>
      </c>
      <c r="I6071">
        <v>63.74</v>
      </c>
      <c r="J6071">
        <v>18.079999999999998</v>
      </c>
      <c r="K6071">
        <v>2</v>
      </c>
      <c r="L6071">
        <v>1117</v>
      </c>
      <c r="M6071">
        <v>215</v>
      </c>
      <c r="N6071" t="s">
        <v>50</v>
      </c>
      <c r="P6071" t="s">
        <v>21</v>
      </c>
    </row>
    <row r="6072" spans="1:16" x14ac:dyDescent="0.3">
      <c r="A6072">
        <v>73282</v>
      </c>
      <c r="B6072" s="1">
        <v>45833</v>
      </c>
      <c r="C6072" s="2">
        <v>0.60625000000000007</v>
      </c>
      <c r="D6072" t="s">
        <v>600</v>
      </c>
      <c r="E6072" t="s">
        <v>67</v>
      </c>
      <c r="F6072" t="s">
        <v>18</v>
      </c>
      <c r="G6072">
        <v>213</v>
      </c>
      <c r="H6072" t="s">
        <v>31</v>
      </c>
      <c r="L6072">
        <v>1521</v>
      </c>
      <c r="M6072">
        <v>236</v>
      </c>
      <c r="O6072" t="s">
        <v>41</v>
      </c>
    </row>
    <row r="6073" spans="1:16" x14ac:dyDescent="0.3">
      <c r="A6073">
        <v>63418</v>
      </c>
      <c r="B6073" s="1">
        <v>45864</v>
      </c>
      <c r="C6073" s="2">
        <v>0.19513888888888889</v>
      </c>
      <c r="D6073" t="s">
        <v>4023</v>
      </c>
      <c r="E6073" t="s">
        <v>290</v>
      </c>
      <c r="F6073" t="s">
        <v>18</v>
      </c>
      <c r="G6073">
        <v>232</v>
      </c>
      <c r="H6073" t="s">
        <v>19</v>
      </c>
      <c r="I6073">
        <v>40.159999999999997</v>
      </c>
      <c r="J6073">
        <v>14.79</v>
      </c>
      <c r="K6073">
        <v>3</v>
      </c>
      <c r="L6073">
        <v>1529</v>
      </c>
      <c r="M6073">
        <v>237</v>
      </c>
      <c r="N6073" t="s">
        <v>44</v>
      </c>
      <c r="P6073" t="s">
        <v>21</v>
      </c>
    </row>
    <row r="6074" spans="1:16" x14ac:dyDescent="0.3">
      <c r="A6074">
        <v>44862</v>
      </c>
      <c r="B6074" s="1">
        <v>45868</v>
      </c>
      <c r="C6074" s="2">
        <v>3.1944444444444449E-2</v>
      </c>
      <c r="D6074" t="s">
        <v>3577</v>
      </c>
      <c r="E6074" t="s">
        <v>81</v>
      </c>
      <c r="F6074" t="s">
        <v>18</v>
      </c>
      <c r="G6074">
        <v>236</v>
      </c>
      <c r="H6074" t="s">
        <v>19</v>
      </c>
      <c r="I6074">
        <v>6.17</v>
      </c>
      <c r="J6074">
        <v>18.64</v>
      </c>
      <c r="K6074">
        <v>3</v>
      </c>
      <c r="L6074">
        <v>1572</v>
      </c>
      <c r="M6074">
        <v>236</v>
      </c>
      <c r="N6074" t="s">
        <v>28</v>
      </c>
      <c r="P6074" t="s">
        <v>36</v>
      </c>
    </row>
    <row r="6075" spans="1:16" x14ac:dyDescent="0.3">
      <c r="A6075">
        <v>90603</v>
      </c>
      <c r="B6075" s="1">
        <v>45726</v>
      </c>
      <c r="C6075" s="2">
        <v>0.77569444444444446</v>
      </c>
      <c r="D6075" t="s">
        <v>1207</v>
      </c>
      <c r="E6075" t="s">
        <v>4024</v>
      </c>
      <c r="F6075" t="s">
        <v>27</v>
      </c>
      <c r="G6075">
        <v>232</v>
      </c>
      <c r="H6075" t="s">
        <v>19</v>
      </c>
      <c r="I6075" t="s">
        <v>4025</v>
      </c>
      <c r="J6075">
        <v>3.7</v>
      </c>
      <c r="K6075">
        <v>5</v>
      </c>
      <c r="L6075">
        <v>1130</v>
      </c>
      <c r="M6075">
        <v>224</v>
      </c>
      <c r="N6075" t="s">
        <v>20</v>
      </c>
      <c r="P6075" t="s">
        <v>21</v>
      </c>
    </row>
    <row r="6076" spans="1:16" x14ac:dyDescent="0.3">
      <c r="A6076">
        <v>76643</v>
      </c>
      <c r="B6076" s="1">
        <v>46018</v>
      </c>
      <c r="C6076" s="2">
        <v>0.97569444444444453</v>
      </c>
      <c r="D6076" t="s">
        <v>4026</v>
      </c>
      <c r="E6076" t="s">
        <v>122</v>
      </c>
      <c r="F6076" t="s">
        <v>18</v>
      </c>
      <c r="G6076">
        <v>223</v>
      </c>
      <c r="H6076" t="s">
        <v>19</v>
      </c>
      <c r="I6076">
        <v>42.82</v>
      </c>
      <c r="J6076">
        <v>8.9</v>
      </c>
      <c r="K6076">
        <v>2</v>
      </c>
      <c r="L6076">
        <v>1082</v>
      </c>
      <c r="M6076">
        <v>222</v>
      </c>
      <c r="N6076" t="s">
        <v>32</v>
      </c>
      <c r="P6076" t="s">
        <v>21</v>
      </c>
    </row>
    <row r="6077" spans="1:16" x14ac:dyDescent="0.3">
      <c r="A6077">
        <v>62239</v>
      </c>
      <c r="B6077" s="1">
        <v>45887</v>
      </c>
      <c r="C6077" s="2">
        <v>0.77083333333333337</v>
      </c>
      <c r="D6077" t="s">
        <v>4027</v>
      </c>
      <c r="E6077" t="s">
        <v>52</v>
      </c>
      <c r="F6077" t="s">
        <v>27</v>
      </c>
      <c r="G6077">
        <v>246</v>
      </c>
      <c r="H6077" t="s">
        <v>24</v>
      </c>
      <c r="L6077">
        <v>1399</v>
      </c>
      <c r="M6077">
        <v>242</v>
      </c>
    </row>
    <row r="6078" spans="1:16" x14ac:dyDescent="0.3">
      <c r="A6078">
        <v>50924</v>
      </c>
      <c r="B6078" s="1">
        <v>45718</v>
      </c>
      <c r="C6078" s="2">
        <v>0.78819444444444453</v>
      </c>
      <c r="D6078" t="s">
        <v>4028</v>
      </c>
      <c r="E6078" t="s">
        <v>4029</v>
      </c>
      <c r="F6078" t="s">
        <v>40</v>
      </c>
      <c r="G6078">
        <v>231</v>
      </c>
      <c r="H6078" t="s">
        <v>19</v>
      </c>
      <c r="I6078">
        <v>36.15</v>
      </c>
      <c r="J6078">
        <v>22.31</v>
      </c>
      <c r="K6078">
        <v>1</v>
      </c>
      <c r="L6078">
        <v>1240</v>
      </c>
      <c r="M6078">
        <v>223</v>
      </c>
      <c r="N6078" t="s">
        <v>28</v>
      </c>
      <c r="P6078" t="s">
        <v>21</v>
      </c>
    </row>
    <row r="6079" spans="1:16" x14ac:dyDescent="0.3">
      <c r="A6079">
        <v>22543</v>
      </c>
      <c r="B6079" s="1">
        <v>45812</v>
      </c>
      <c r="C6079" s="2">
        <v>0.36944444444444446</v>
      </c>
      <c r="D6079" t="s">
        <v>4030</v>
      </c>
      <c r="E6079" t="s">
        <v>72</v>
      </c>
      <c r="F6079" t="s">
        <v>27</v>
      </c>
      <c r="G6079">
        <v>260</v>
      </c>
      <c r="H6079" t="s">
        <v>24</v>
      </c>
      <c r="L6079">
        <v>1484</v>
      </c>
      <c r="M6079">
        <v>258</v>
      </c>
    </row>
    <row r="6080" spans="1:16" x14ac:dyDescent="0.3">
      <c r="A6080">
        <v>93922</v>
      </c>
      <c r="B6080" s="1">
        <v>45830</v>
      </c>
      <c r="C6080" s="2">
        <v>0.87986111111111109</v>
      </c>
      <c r="D6080" t="s">
        <v>501</v>
      </c>
      <c r="E6080" t="s">
        <v>145</v>
      </c>
      <c r="F6080" t="s">
        <v>40</v>
      </c>
      <c r="G6080">
        <v>220</v>
      </c>
      <c r="H6080" t="s">
        <v>19</v>
      </c>
      <c r="I6080">
        <v>41.01</v>
      </c>
      <c r="J6080">
        <v>12.71</v>
      </c>
      <c r="K6080">
        <v>3</v>
      </c>
      <c r="L6080">
        <v>2057</v>
      </c>
      <c r="M6080">
        <v>258</v>
      </c>
      <c r="N6080" t="s">
        <v>28</v>
      </c>
      <c r="P6080" t="s">
        <v>21</v>
      </c>
    </row>
    <row r="6081" spans="1:16" x14ac:dyDescent="0.3">
      <c r="A6081">
        <v>96059</v>
      </c>
      <c r="B6081" s="1">
        <v>45877</v>
      </c>
      <c r="C6081" s="2">
        <v>4.9305555555555554E-2</v>
      </c>
      <c r="D6081" t="s">
        <v>465</v>
      </c>
      <c r="E6081" t="s">
        <v>83</v>
      </c>
      <c r="F6081" t="s">
        <v>18</v>
      </c>
      <c r="G6081">
        <v>257</v>
      </c>
      <c r="H6081" t="s">
        <v>19</v>
      </c>
      <c r="I6081">
        <v>31.92</v>
      </c>
      <c r="J6081">
        <v>25.03</v>
      </c>
      <c r="K6081">
        <v>2</v>
      </c>
      <c r="L6081">
        <v>1633</v>
      </c>
      <c r="M6081">
        <v>221</v>
      </c>
      <c r="N6081" t="s">
        <v>28</v>
      </c>
      <c r="P6081" t="s">
        <v>36</v>
      </c>
    </row>
    <row r="6082" spans="1:16" x14ac:dyDescent="0.3">
      <c r="A6082">
        <v>83234</v>
      </c>
      <c r="B6082" s="1">
        <v>45798</v>
      </c>
      <c r="C6082" s="2">
        <v>0.38680555555555557</v>
      </c>
      <c r="D6082" t="s">
        <v>411</v>
      </c>
      <c r="E6082" t="s">
        <v>4031</v>
      </c>
      <c r="F6082" t="s">
        <v>18</v>
      </c>
      <c r="G6082">
        <v>231</v>
      </c>
      <c r="H6082" t="s">
        <v>19</v>
      </c>
      <c r="I6082" t="s">
        <v>4032</v>
      </c>
      <c r="J6082">
        <v>2.06</v>
      </c>
      <c r="K6082">
        <v>5</v>
      </c>
      <c r="L6082">
        <v>1504</v>
      </c>
      <c r="M6082">
        <v>246</v>
      </c>
      <c r="N6082" t="s">
        <v>28</v>
      </c>
      <c r="P6082" t="s">
        <v>36</v>
      </c>
    </row>
    <row r="6083" spans="1:16" x14ac:dyDescent="0.3">
      <c r="A6083">
        <v>38228</v>
      </c>
      <c r="B6083" s="1">
        <v>45993</v>
      </c>
      <c r="C6083" s="2">
        <v>0.53055555555555556</v>
      </c>
      <c r="D6083" t="s">
        <v>4033</v>
      </c>
      <c r="E6083" t="s">
        <v>67</v>
      </c>
      <c r="F6083" t="s">
        <v>18</v>
      </c>
      <c r="G6083">
        <v>260</v>
      </c>
      <c r="H6083" t="s">
        <v>24</v>
      </c>
      <c r="L6083">
        <v>1862</v>
      </c>
      <c r="M6083">
        <v>215</v>
      </c>
    </row>
    <row r="6084" spans="1:16" x14ac:dyDescent="0.3">
      <c r="A6084">
        <v>84817</v>
      </c>
      <c r="B6084" s="1">
        <v>45957</v>
      </c>
      <c r="C6084" s="2">
        <v>0.18402777777777779</v>
      </c>
      <c r="D6084" t="s">
        <v>690</v>
      </c>
      <c r="E6084" t="s">
        <v>122</v>
      </c>
      <c r="F6084" t="s">
        <v>40</v>
      </c>
      <c r="G6084">
        <v>201</v>
      </c>
      <c r="H6084" t="s">
        <v>19</v>
      </c>
      <c r="I6084" t="s">
        <v>4034</v>
      </c>
      <c r="J6084">
        <v>23.97</v>
      </c>
      <c r="K6084">
        <v>2</v>
      </c>
      <c r="L6084">
        <v>2085</v>
      </c>
      <c r="M6084">
        <v>237</v>
      </c>
      <c r="N6084" t="s">
        <v>28</v>
      </c>
      <c r="P6084" t="s">
        <v>36</v>
      </c>
    </row>
    <row r="6085" spans="1:16" x14ac:dyDescent="0.3">
      <c r="A6085">
        <v>10137</v>
      </c>
      <c r="B6085" s="1">
        <v>45717</v>
      </c>
      <c r="C6085" s="2">
        <v>0.59930555555555554</v>
      </c>
      <c r="D6085" t="s">
        <v>323</v>
      </c>
      <c r="E6085" t="s">
        <v>75</v>
      </c>
      <c r="F6085" t="s">
        <v>18</v>
      </c>
      <c r="G6085">
        <v>227</v>
      </c>
      <c r="H6085" t="s">
        <v>19</v>
      </c>
      <c r="I6085" t="s">
        <v>4035</v>
      </c>
      <c r="J6085">
        <v>2.76</v>
      </c>
      <c r="K6085">
        <v>4</v>
      </c>
      <c r="L6085">
        <v>1759</v>
      </c>
      <c r="M6085">
        <v>240</v>
      </c>
      <c r="N6085" t="s">
        <v>28</v>
      </c>
      <c r="P6085" t="s">
        <v>21</v>
      </c>
    </row>
    <row r="6086" spans="1:16" x14ac:dyDescent="0.3">
      <c r="A6086">
        <v>34950</v>
      </c>
      <c r="B6086" s="1">
        <v>45829</v>
      </c>
      <c r="C6086" s="2">
        <v>1.3888888888888889E-3</v>
      </c>
      <c r="D6086" t="s">
        <v>646</v>
      </c>
      <c r="E6086" t="s">
        <v>23</v>
      </c>
      <c r="F6086" t="s">
        <v>40</v>
      </c>
      <c r="G6086">
        <v>230</v>
      </c>
      <c r="H6086" t="s">
        <v>24</v>
      </c>
      <c r="L6086">
        <v>1842</v>
      </c>
      <c r="M6086">
        <v>258</v>
      </c>
    </row>
    <row r="6087" spans="1:16" x14ac:dyDescent="0.3">
      <c r="A6087">
        <v>92721</v>
      </c>
      <c r="B6087" s="1">
        <v>45824</v>
      </c>
      <c r="C6087" s="2">
        <v>0.36805555555555558</v>
      </c>
      <c r="D6087" t="s">
        <v>274</v>
      </c>
      <c r="E6087" t="s">
        <v>274</v>
      </c>
      <c r="F6087" t="s">
        <v>27</v>
      </c>
      <c r="G6087">
        <v>210</v>
      </c>
      <c r="H6087" t="s">
        <v>19</v>
      </c>
      <c r="I6087">
        <v>31.55</v>
      </c>
      <c r="J6087">
        <v>4.45</v>
      </c>
      <c r="K6087">
        <v>3</v>
      </c>
      <c r="L6087">
        <v>1265</v>
      </c>
      <c r="M6087">
        <v>213</v>
      </c>
      <c r="N6087" t="s">
        <v>50</v>
      </c>
      <c r="P6087" t="s">
        <v>21</v>
      </c>
    </row>
    <row r="6088" spans="1:16" x14ac:dyDescent="0.3">
      <c r="A6088">
        <v>29231</v>
      </c>
      <c r="B6088" s="1">
        <v>45733</v>
      </c>
      <c r="C6088" s="2">
        <v>0.39097222222222222</v>
      </c>
      <c r="D6088" t="s">
        <v>4036</v>
      </c>
      <c r="E6088" t="s">
        <v>81</v>
      </c>
      <c r="F6088" t="s">
        <v>18</v>
      </c>
      <c r="G6088">
        <v>234</v>
      </c>
      <c r="H6088" t="s">
        <v>19</v>
      </c>
      <c r="I6088" t="s">
        <v>4037</v>
      </c>
      <c r="J6088">
        <v>7.04</v>
      </c>
      <c r="K6088">
        <v>2</v>
      </c>
      <c r="L6088">
        <v>1956</v>
      </c>
      <c r="M6088">
        <v>228</v>
      </c>
      <c r="N6088" t="s">
        <v>32</v>
      </c>
      <c r="P6088" t="s">
        <v>21</v>
      </c>
    </row>
    <row r="6089" spans="1:16" x14ac:dyDescent="0.3">
      <c r="A6089">
        <v>38883</v>
      </c>
      <c r="B6089" s="1">
        <v>45754</v>
      </c>
      <c r="C6089" s="2">
        <v>0.65416666666666667</v>
      </c>
      <c r="D6089" t="s">
        <v>362</v>
      </c>
      <c r="E6089" t="s">
        <v>4038</v>
      </c>
      <c r="F6089" t="s">
        <v>18</v>
      </c>
      <c r="G6089">
        <v>246</v>
      </c>
      <c r="H6089" t="s">
        <v>19</v>
      </c>
      <c r="I6089">
        <v>39.14</v>
      </c>
      <c r="J6089">
        <v>21.69</v>
      </c>
      <c r="K6089">
        <v>3</v>
      </c>
      <c r="L6089">
        <v>1661</v>
      </c>
      <c r="M6089">
        <v>251</v>
      </c>
      <c r="N6089" t="s">
        <v>20</v>
      </c>
      <c r="P6089" t="s">
        <v>21</v>
      </c>
    </row>
    <row r="6090" spans="1:16" x14ac:dyDescent="0.3">
      <c r="A6090">
        <v>65635</v>
      </c>
      <c r="B6090" s="1">
        <v>45876</v>
      </c>
      <c r="C6090" s="2">
        <v>0.54236111111111118</v>
      </c>
      <c r="D6090" t="s">
        <v>250</v>
      </c>
      <c r="E6090" t="s">
        <v>1705</v>
      </c>
      <c r="F6090" t="s">
        <v>27</v>
      </c>
      <c r="G6090">
        <v>245</v>
      </c>
      <c r="H6090" t="s">
        <v>31</v>
      </c>
      <c r="L6090">
        <v>1129</v>
      </c>
      <c r="M6090">
        <v>209</v>
      </c>
      <c r="O6090" t="s">
        <v>128</v>
      </c>
    </row>
    <row r="6091" spans="1:16" x14ac:dyDescent="0.3">
      <c r="A6091">
        <v>60589</v>
      </c>
      <c r="B6091" s="1">
        <v>45842</v>
      </c>
      <c r="C6091" s="2">
        <v>0.95833333333333337</v>
      </c>
      <c r="D6091" t="s">
        <v>4039</v>
      </c>
      <c r="E6091" t="s">
        <v>4040</v>
      </c>
      <c r="F6091" t="s">
        <v>40</v>
      </c>
      <c r="G6091">
        <v>230</v>
      </c>
      <c r="H6091" t="s">
        <v>24</v>
      </c>
      <c r="L6091">
        <v>1856</v>
      </c>
      <c r="M6091">
        <v>225</v>
      </c>
    </row>
    <row r="6092" spans="1:16" x14ac:dyDescent="0.3">
      <c r="A6092">
        <v>66061</v>
      </c>
      <c r="B6092" s="1">
        <v>46012</v>
      </c>
      <c r="C6092" s="2">
        <v>0.44513888888888892</v>
      </c>
      <c r="D6092" t="s">
        <v>573</v>
      </c>
      <c r="E6092" t="s">
        <v>83</v>
      </c>
      <c r="F6092" t="s">
        <v>27</v>
      </c>
      <c r="G6092">
        <v>248</v>
      </c>
      <c r="H6092" t="s">
        <v>31</v>
      </c>
      <c r="L6092">
        <v>1463</v>
      </c>
      <c r="M6092">
        <v>250</v>
      </c>
      <c r="O6092" t="s">
        <v>32</v>
      </c>
    </row>
    <row r="6093" spans="1:16" x14ac:dyDescent="0.3">
      <c r="A6093">
        <v>39863</v>
      </c>
      <c r="B6093" s="1">
        <v>46006</v>
      </c>
      <c r="C6093" s="2">
        <v>0.15347222222222223</v>
      </c>
      <c r="D6093" t="s">
        <v>4041</v>
      </c>
      <c r="E6093" t="s">
        <v>122</v>
      </c>
      <c r="F6093" t="s">
        <v>27</v>
      </c>
      <c r="G6093">
        <v>257</v>
      </c>
      <c r="H6093" t="s">
        <v>24</v>
      </c>
      <c r="L6093">
        <v>1281</v>
      </c>
      <c r="M6093">
        <v>254</v>
      </c>
    </row>
    <row r="6094" spans="1:16" x14ac:dyDescent="0.3">
      <c r="A6094">
        <v>91727</v>
      </c>
      <c r="B6094" s="1">
        <v>45792</v>
      </c>
      <c r="C6094" s="2">
        <v>0.14722222222222223</v>
      </c>
      <c r="D6094" t="s">
        <v>4042</v>
      </c>
      <c r="E6094" t="s">
        <v>67</v>
      </c>
      <c r="F6094" t="s">
        <v>27</v>
      </c>
      <c r="G6094">
        <v>259</v>
      </c>
      <c r="H6094" t="s">
        <v>31</v>
      </c>
      <c r="L6094">
        <v>2160</v>
      </c>
      <c r="M6094">
        <v>210</v>
      </c>
      <c r="O6094" t="s">
        <v>41</v>
      </c>
    </row>
    <row r="6095" spans="1:16" x14ac:dyDescent="0.3">
      <c r="A6095">
        <v>74887</v>
      </c>
      <c r="B6095" s="1">
        <v>45701</v>
      </c>
      <c r="C6095" s="2">
        <v>9.7916666666666666E-2</v>
      </c>
      <c r="D6095" t="s">
        <v>467</v>
      </c>
      <c r="E6095" t="s">
        <v>38</v>
      </c>
      <c r="F6095" t="s">
        <v>18</v>
      </c>
      <c r="G6095">
        <v>252</v>
      </c>
      <c r="H6095" t="s">
        <v>31</v>
      </c>
      <c r="L6095">
        <v>1455</v>
      </c>
      <c r="M6095">
        <v>226</v>
      </c>
      <c r="O6095" t="s">
        <v>108</v>
      </c>
    </row>
    <row r="6096" spans="1:16" x14ac:dyDescent="0.3">
      <c r="A6096">
        <v>53142</v>
      </c>
      <c r="B6096" s="1">
        <v>45724</v>
      </c>
      <c r="C6096" s="2">
        <v>0.78680555555555554</v>
      </c>
      <c r="D6096" t="s">
        <v>438</v>
      </c>
      <c r="E6096" t="s">
        <v>23</v>
      </c>
      <c r="F6096" t="s">
        <v>18</v>
      </c>
      <c r="G6096">
        <v>216</v>
      </c>
      <c r="H6096" t="s">
        <v>19</v>
      </c>
      <c r="I6096" t="s">
        <v>4043</v>
      </c>
      <c r="J6096">
        <v>18.37</v>
      </c>
      <c r="K6096">
        <v>3</v>
      </c>
      <c r="L6096">
        <v>1706</v>
      </c>
      <c r="M6096">
        <v>241</v>
      </c>
      <c r="N6096" t="s">
        <v>28</v>
      </c>
      <c r="P6096" t="s">
        <v>21</v>
      </c>
    </row>
    <row r="6097" spans="1:16" x14ac:dyDescent="0.3">
      <c r="A6097">
        <v>29780</v>
      </c>
      <c r="B6097" s="1">
        <v>45763</v>
      </c>
      <c r="C6097" s="2">
        <v>0.36458333333333331</v>
      </c>
      <c r="D6097" t="s">
        <v>503</v>
      </c>
      <c r="E6097" t="s">
        <v>67</v>
      </c>
      <c r="F6097" t="s">
        <v>18</v>
      </c>
      <c r="G6097">
        <v>227</v>
      </c>
      <c r="H6097" t="s">
        <v>19</v>
      </c>
      <c r="I6097">
        <v>60.44</v>
      </c>
      <c r="J6097">
        <v>12.65</v>
      </c>
      <c r="K6097">
        <v>3</v>
      </c>
      <c r="L6097">
        <v>1922</v>
      </c>
      <c r="M6097">
        <v>238</v>
      </c>
      <c r="N6097" t="s">
        <v>28</v>
      </c>
      <c r="P6097" t="s">
        <v>36</v>
      </c>
    </row>
    <row r="6098" spans="1:16" x14ac:dyDescent="0.3">
      <c r="A6098">
        <v>53774</v>
      </c>
      <c r="B6098" s="1">
        <v>45714</v>
      </c>
      <c r="C6098" s="2">
        <v>0.61736111111111114</v>
      </c>
      <c r="D6098" t="s">
        <v>4044</v>
      </c>
      <c r="E6098" t="s">
        <v>58</v>
      </c>
      <c r="F6098" t="s">
        <v>18</v>
      </c>
      <c r="G6098">
        <v>223</v>
      </c>
      <c r="H6098" t="s">
        <v>24</v>
      </c>
      <c r="L6098">
        <v>1375</v>
      </c>
      <c r="M6098">
        <v>204</v>
      </c>
    </row>
    <row r="6099" spans="1:16" x14ac:dyDescent="0.3">
      <c r="A6099">
        <v>38788</v>
      </c>
      <c r="B6099" s="1">
        <v>45780</v>
      </c>
      <c r="C6099" s="2">
        <v>0.73888888888888893</v>
      </c>
      <c r="D6099" t="s">
        <v>4045</v>
      </c>
      <c r="E6099" t="s">
        <v>94</v>
      </c>
      <c r="F6099" t="s">
        <v>18</v>
      </c>
      <c r="G6099">
        <v>216</v>
      </c>
      <c r="H6099" t="s">
        <v>19</v>
      </c>
      <c r="I6099">
        <v>6.7</v>
      </c>
      <c r="J6099">
        <v>24.41</v>
      </c>
      <c r="K6099">
        <v>5</v>
      </c>
      <c r="L6099">
        <v>1379</v>
      </c>
      <c r="M6099">
        <v>226</v>
      </c>
      <c r="N6099" t="s">
        <v>53</v>
      </c>
      <c r="P6099" t="s">
        <v>36</v>
      </c>
    </row>
    <row r="6100" spans="1:16" x14ac:dyDescent="0.3">
      <c r="A6100">
        <v>49474</v>
      </c>
      <c r="B6100" s="1">
        <v>45724</v>
      </c>
      <c r="C6100" s="2">
        <v>0.4145833333333333</v>
      </c>
      <c r="D6100" t="s">
        <v>427</v>
      </c>
      <c r="E6100" t="s">
        <v>52</v>
      </c>
      <c r="F6100" t="s">
        <v>27</v>
      </c>
      <c r="G6100">
        <v>209</v>
      </c>
      <c r="H6100" t="s">
        <v>19</v>
      </c>
      <c r="I6100">
        <v>62.32</v>
      </c>
      <c r="J6100">
        <v>27.52</v>
      </c>
      <c r="K6100">
        <v>1</v>
      </c>
      <c r="L6100">
        <v>1966</v>
      </c>
      <c r="M6100">
        <v>218</v>
      </c>
      <c r="N6100" t="s">
        <v>50</v>
      </c>
      <c r="P6100" t="s">
        <v>21</v>
      </c>
    </row>
    <row r="6101" spans="1:16" x14ac:dyDescent="0.3">
      <c r="A6101">
        <v>37892</v>
      </c>
      <c r="B6101" s="1">
        <v>46001</v>
      </c>
      <c r="C6101" s="2">
        <v>0.4465277777777778</v>
      </c>
      <c r="D6101" t="s">
        <v>240</v>
      </c>
      <c r="E6101" t="s">
        <v>91</v>
      </c>
      <c r="F6101" t="s">
        <v>27</v>
      </c>
      <c r="G6101">
        <v>227</v>
      </c>
      <c r="H6101" t="s">
        <v>19</v>
      </c>
      <c r="I6101">
        <v>25.44</v>
      </c>
      <c r="J6101">
        <v>15.84</v>
      </c>
      <c r="K6101">
        <v>3</v>
      </c>
      <c r="L6101">
        <v>1723</v>
      </c>
      <c r="M6101">
        <v>234</v>
      </c>
      <c r="N6101" t="s">
        <v>32</v>
      </c>
      <c r="P6101" t="s">
        <v>21</v>
      </c>
    </row>
    <row r="6102" spans="1:16" x14ac:dyDescent="0.3">
      <c r="A6102">
        <v>25835</v>
      </c>
      <c r="B6102" s="1">
        <v>45895</v>
      </c>
      <c r="C6102" s="2">
        <v>0.86249999999999993</v>
      </c>
      <c r="D6102" t="s">
        <v>4046</v>
      </c>
      <c r="E6102" t="s">
        <v>38</v>
      </c>
      <c r="F6102" t="s">
        <v>27</v>
      </c>
      <c r="G6102">
        <v>239</v>
      </c>
      <c r="H6102" t="s">
        <v>19</v>
      </c>
      <c r="I6102" t="s">
        <v>4047</v>
      </c>
      <c r="J6102">
        <v>9.81</v>
      </c>
      <c r="K6102">
        <v>5</v>
      </c>
      <c r="L6102">
        <v>2020</v>
      </c>
      <c r="M6102">
        <v>244</v>
      </c>
      <c r="N6102" t="s">
        <v>28</v>
      </c>
      <c r="P6102" t="s">
        <v>21</v>
      </c>
    </row>
    <row r="6103" spans="1:16" x14ac:dyDescent="0.3">
      <c r="A6103">
        <v>39505</v>
      </c>
      <c r="B6103" s="1">
        <v>45899</v>
      </c>
      <c r="C6103" s="2">
        <v>6.9444444444444434E-2</v>
      </c>
      <c r="D6103" t="s">
        <v>4048</v>
      </c>
      <c r="E6103" t="s">
        <v>26</v>
      </c>
      <c r="F6103" t="s">
        <v>27</v>
      </c>
      <c r="G6103">
        <v>219</v>
      </c>
      <c r="H6103" t="s">
        <v>19</v>
      </c>
      <c r="I6103" t="s">
        <v>4049</v>
      </c>
      <c r="J6103">
        <v>0.71</v>
      </c>
      <c r="K6103">
        <v>3</v>
      </c>
      <c r="L6103">
        <v>1544</v>
      </c>
      <c r="M6103">
        <v>221</v>
      </c>
      <c r="N6103" t="s">
        <v>53</v>
      </c>
      <c r="P6103" t="s">
        <v>21</v>
      </c>
    </row>
    <row r="6104" spans="1:16" x14ac:dyDescent="0.3">
      <c r="A6104">
        <v>48752</v>
      </c>
      <c r="B6104" s="1">
        <v>45773</v>
      </c>
      <c r="C6104" s="2">
        <v>0.22638888888888889</v>
      </c>
      <c r="D6104" t="s">
        <v>258</v>
      </c>
      <c r="E6104" t="s">
        <v>291</v>
      </c>
      <c r="F6104" t="s">
        <v>40</v>
      </c>
      <c r="G6104">
        <v>259</v>
      </c>
      <c r="H6104" t="s">
        <v>19</v>
      </c>
      <c r="I6104">
        <v>69.11</v>
      </c>
      <c r="J6104">
        <v>5.56</v>
      </c>
      <c r="K6104">
        <v>3</v>
      </c>
      <c r="L6104">
        <v>1020</v>
      </c>
      <c r="M6104">
        <v>222</v>
      </c>
      <c r="N6104" t="s">
        <v>44</v>
      </c>
      <c r="P6104" t="s">
        <v>21</v>
      </c>
    </row>
    <row r="6105" spans="1:16" x14ac:dyDescent="0.3">
      <c r="A6105">
        <v>54028</v>
      </c>
      <c r="B6105" s="1">
        <v>45688</v>
      </c>
      <c r="C6105" s="2">
        <v>0.20347222222222219</v>
      </c>
      <c r="D6105" t="s">
        <v>4050</v>
      </c>
      <c r="E6105" t="s">
        <v>72</v>
      </c>
      <c r="F6105" t="s">
        <v>18</v>
      </c>
      <c r="G6105">
        <v>223</v>
      </c>
      <c r="H6105" t="s">
        <v>19</v>
      </c>
      <c r="I6105" t="s">
        <v>4051</v>
      </c>
      <c r="J6105">
        <v>8.36</v>
      </c>
      <c r="K6105">
        <v>5</v>
      </c>
      <c r="L6105">
        <v>1075</v>
      </c>
      <c r="M6105">
        <v>205</v>
      </c>
      <c r="N6105" t="s">
        <v>44</v>
      </c>
      <c r="P6105" t="s">
        <v>21</v>
      </c>
    </row>
    <row r="6106" spans="1:16" x14ac:dyDescent="0.3">
      <c r="A6106">
        <v>85352</v>
      </c>
      <c r="B6106" s="1">
        <v>45840</v>
      </c>
      <c r="C6106" s="2">
        <v>0.90277777777777779</v>
      </c>
      <c r="D6106" t="s">
        <v>280</v>
      </c>
      <c r="E6106" t="s">
        <v>83</v>
      </c>
      <c r="F6106" t="s">
        <v>40</v>
      </c>
      <c r="G6106">
        <v>237</v>
      </c>
      <c r="H6106" t="s">
        <v>24</v>
      </c>
      <c r="L6106">
        <v>1452</v>
      </c>
      <c r="M6106">
        <v>232</v>
      </c>
    </row>
    <row r="6107" spans="1:16" x14ac:dyDescent="0.3">
      <c r="A6107">
        <v>77930</v>
      </c>
      <c r="B6107" s="1">
        <v>45939</v>
      </c>
      <c r="C6107" s="2">
        <v>0.79999999999999993</v>
      </c>
      <c r="D6107" t="s">
        <v>1092</v>
      </c>
      <c r="E6107" t="s">
        <v>220</v>
      </c>
      <c r="F6107" t="s">
        <v>40</v>
      </c>
      <c r="G6107">
        <v>216</v>
      </c>
      <c r="H6107" t="s">
        <v>24</v>
      </c>
      <c r="L6107">
        <v>1712</v>
      </c>
      <c r="M6107">
        <v>260</v>
      </c>
    </row>
    <row r="6108" spans="1:16" x14ac:dyDescent="0.3">
      <c r="A6108">
        <v>58203</v>
      </c>
      <c r="B6108" s="1">
        <v>45984</v>
      </c>
      <c r="C6108" s="2">
        <v>1.3888888888888888E-2</v>
      </c>
      <c r="D6108" t="s">
        <v>447</v>
      </c>
      <c r="E6108" t="s">
        <v>30</v>
      </c>
      <c r="F6108" t="s">
        <v>18</v>
      </c>
      <c r="G6108">
        <v>257</v>
      </c>
      <c r="H6108" t="s">
        <v>19</v>
      </c>
      <c r="I6108">
        <v>52.93</v>
      </c>
      <c r="J6108">
        <v>6.77</v>
      </c>
      <c r="K6108">
        <v>2</v>
      </c>
      <c r="L6108">
        <v>2160</v>
      </c>
      <c r="M6108">
        <v>245</v>
      </c>
      <c r="N6108" t="s">
        <v>28</v>
      </c>
      <c r="P6108" t="s">
        <v>21</v>
      </c>
    </row>
    <row r="6109" spans="1:16" x14ac:dyDescent="0.3">
      <c r="A6109">
        <v>86659</v>
      </c>
      <c r="B6109" s="1">
        <v>45986</v>
      </c>
      <c r="C6109" s="2">
        <v>0.77361111111111114</v>
      </c>
      <c r="D6109" t="s">
        <v>482</v>
      </c>
      <c r="E6109" t="s">
        <v>67</v>
      </c>
      <c r="F6109" t="s">
        <v>40</v>
      </c>
      <c r="G6109">
        <v>250</v>
      </c>
      <c r="H6109" t="s">
        <v>31</v>
      </c>
      <c r="L6109">
        <v>1775</v>
      </c>
      <c r="M6109">
        <v>242</v>
      </c>
      <c r="O6109" t="s">
        <v>55</v>
      </c>
    </row>
    <row r="6110" spans="1:16" x14ac:dyDescent="0.3">
      <c r="A6110">
        <v>74092</v>
      </c>
      <c r="B6110" s="1">
        <v>45689</v>
      </c>
      <c r="C6110" s="2">
        <v>0.72986111111111107</v>
      </c>
      <c r="D6110" t="s">
        <v>236</v>
      </c>
      <c r="E6110" t="s">
        <v>67</v>
      </c>
      <c r="F6110" t="s">
        <v>40</v>
      </c>
      <c r="G6110">
        <v>243</v>
      </c>
      <c r="H6110" t="s">
        <v>19</v>
      </c>
      <c r="I6110" t="s">
        <v>4052</v>
      </c>
      <c r="J6110">
        <v>25.86</v>
      </c>
      <c r="K6110">
        <v>3</v>
      </c>
      <c r="L6110">
        <v>1771</v>
      </c>
      <c r="M6110">
        <v>200</v>
      </c>
      <c r="N6110" t="s">
        <v>20</v>
      </c>
      <c r="P6110" t="s">
        <v>36</v>
      </c>
    </row>
    <row r="6111" spans="1:16" x14ac:dyDescent="0.3">
      <c r="A6111">
        <v>98245</v>
      </c>
      <c r="B6111" s="1">
        <v>45887</v>
      </c>
      <c r="C6111" s="2">
        <v>8.9583333333333334E-2</v>
      </c>
      <c r="D6111" t="s">
        <v>4053</v>
      </c>
      <c r="E6111" t="s">
        <v>221</v>
      </c>
      <c r="F6111" t="s">
        <v>40</v>
      </c>
      <c r="G6111">
        <v>239</v>
      </c>
      <c r="H6111" t="s">
        <v>19</v>
      </c>
      <c r="I6111">
        <v>65.709999999999994</v>
      </c>
      <c r="J6111">
        <v>12.38</v>
      </c>
      <c r="K6111">
        <v>5</v>
      </c>
      <c r="L6111">
        <v>1633</v>
      </c>
      <c r="M6111">
        <v>211</v>
      </c>
      <c r="N6111" t="s">
        <v>28</v>
      </c>
      <c r="P6111" t="s">
        <v>36</v>
      </c>
    </row>
    <row r="6112" spans="1:16" x14ac:dyDescent="0.3">
      <c r="A6112">
        <v>64644</v>
      </c>
      <c r="B6112" s="1">
        <v>45989</v>
      </c>
      <c r="C6112" s="2">
        <v>0.17708333333333334</v>
      </c>
      <c r="D6112" t="s">
        <v>331</v>
      </c>
      <c r="E6112" t="s">
        <v>122</v>
      </c>
      <c r="F6112" t="s">
        <v>40</v>
      </c>
      <c r="G6112">
        <v>213</v>
      </c>
      <c r="H6112" t="s">
        <v>19</v>
      </c>
      <c r="I6112">
        <v>26</v>
      </c>
      <c r="J6112">
        <v>7.07</v>
      </c>
      <c r="K6112">
        <v>4</v>
      </c>
      <c r="L6112">
        <v>2122</v>
      </c>
      <c r="M6112">
        <v>255</v>
      </c>
      <c r="N6112" t="s">
        <v>53</v>
      </c>
      <c r="P6112" t="s">
        <v>36</v>
      </c>
    </row>
    <row r="6113" spans="1:16" x14ac:dyDescent="0.3">
      <c r="A6113">
        <v>94745</v>
      </c>
      <c r="B6113" s="1">
        <v>45756</v>
      </c>
      <c r="C6113" s="2">
        <v>0.41875000000000001</v>
      </c>
      <c r="D6113" t="s">
        <v>4054</v>
      </c>
      <c r="E6113" t="s">
        <v>94</v>
      </c>
      <c r="F6113" t="s">
        <v>18</v>
      </c>
      <c r="G6113">
        <v>202</v>
      </c>
      <c r="H6113" t="s">
        <v>24</v>
      </c>
      <c r="L6113">
        <v>1355</v>
      </c>
      <c r="M6113">
        <v>230</v>
      </c>
    </row>
    <row r="6114" spans="1:16" x14ac:dyDescent="0.3">
      <c r="A6114">
        <v>53597</v>
      </c>
      <c r="B6114" s="1">
        <v>46016</v>
      </c>
      <c r="C6114" s="2">
        <v>0.50763888888888886</v>
      </c>
      <c r="D6114" t="s">
        <v>543</v>
      </c>
      <c r="E6114" t="s">
        <v>17</v>
      </c>
      <c r="F6114" t="s">
        <v>18</v>
      </c>
      <c r="G6114">
        <v>202</v>
      </c>
      <c r="H6114" t="s">
        <v>19</v>
      </c>
      <c r="I6114">
        <v>43.12</v>
      </c>
      <c r="J6114">
        <v>25.57</v>
      </c>
      <c r="K6114">
        <v>3</v>
      </c>
      <c r="L6114">
        <v>1450</v>
      </c>
      <c r="M6114">
        <v>258</v>
      </c>
      <c r="N6114" t="s">
        <v>20</v>
      </c>
      <c r="P6114" t="s">
        <v>36</v>
      </c>
    </row>
    <row r="6115" spans="1:16" x14ac:dyDescent="0.3">
      <c r="A6115">
        <v>26949</v>
      </c>
      <c r="B6115" s="1">
        <v>45872</v>
      </c>
      <c r="C6115" s="2">
        <v>0.80347222222222225</v>
      </c>
      <c r="D6115" t="s">
        <v>321</v>
      </c>
      <c r="E6115" t="s">
        <v>23</v>
      </c>
      <c r="F6115" t="s">
        <v>18</v>
      </c>
      <c r="G6115">
        <v>231</v>
      </c>
      <c r="H6115" t="s">
        <v>19</v>
      </c>
      <c r="I6115" t="s">
        <v>4055</v>
      </c>
      <c r="J6115">
        <v>14.4</v>
      </c>
      <c r="K6115">
        <v>3</v>
      </c>
      <c r="L6115">
        <v>1034</v>
      </c>
      <c r="M6115">
        <v>249</v>
      </c>
      <c r="N6115" t="s">
        <v>44</v>
      </c>
      <c r="P6115" t="s">
        <v>21</v>
      </c>
    </row>
    <row r="6116" spans="1:16" x14ac:dyDescent="0.3">
      <c r="A6116">
        <v>99086</v>
      </c>
      <c r="B6116" s="1">
        <v>45671</v>
      </c>
      <c r="C6116" s="2">
        <v>0.31527777777777777</v>
      </c>
      <c r="D6116" t="s">
        <v>321</v>
      </c>
      <c r="E6116" t="s">
        <v>81</v>
      </c>
      <c r="F6116" t="s">
        <v>18</v>
      </c>
      <c r="G6116">
        <v>230</v>
      </c>
      <c r="H6116" t="s">
        <v>19</v>
      </c>
      <c r="I6116" t="s">
        <v>4056</v>
      </c>
      <c r="J6116">
        <v>19.420000000000002</v>
      </c>
      <c r="K6116">
        <v>3</v>
      </c>
      <c r="L6116">
        <v>2013</v>
      </c>
      <c r="M6116">
        <v>221</v>
      </c>
      <c r="N6116" t="s">
        <v>53</v>
      </c>
      <c r="P6116" t="s">
        <v>21</v>
      </c>
    </row>
    <row r="6117" spans="1:16" x14ac:dyDescent="0.3">
      <c r="A6117">
        <v>42744</v>
      </c>
      <c r="B6117" s="1">
        <v>45785</v>
      </c>
      <c r="C6117" s="2">
        <v>6.458333333333334E-2</v>
      </c>
      <c r="D6117" t="s">
        <v>324</v>
      </c>
      <c r="E6117" t="s">
        <v>122</v>
      </c>
      <c r="F6117" t="s">
        <v>18</v>
      </c>
      <c r="G6117">
        <v>235</v>
      </c>
      <c r="H6117" t="s">
        <v>19</v>
      </c>
      <c r="I6117" t="s">
        <v>4057</v>
      </c>
      <c r="J6117">
        <v>9.0299999999999994</v>
      </c>
      <c r="K6117">
        <v>5</v>
      </c>
      <c r="L6117">
        <v>1903</v>
      </c>
      <c r="M6117">
        <v>242</v>
      </c>
      <c r="N6117" t="s">
        <v>20</v>
      </c>
      <c r="P6117" t="s">
        <v>21</v>
      </c>
    </row>
    <row r="6118" spans="1:16" x14ac:dyDescent="0.3">
      <c r="A6118">
        <v>65686</v>
      </c>
      <c r="B6118" s="1">
        <v>45802</v>
      </c>
      <c r="C6118" s="2">
        <v>0.10555555555555556</v>
      </c>
      <c r="D6118" t="s">
        <v>1783</v>
      </c>
      <c r="E6118" t="s">
        <v>83</v>
      </c>
      <c r="F6118" t="s">
        <v>40</v>
      </c>
      <c r="G6118">
        <v>252</v>
      </c>
      <c r="H6118" t="s">
        <v>19</v>
      </c>
      <c r="I6118">
        <v>67.03</v>
      </c>
      <c r="J6118">
        <v>8.61</v>
      </c>
      <c r="K6118">
        <v>3</v>
      </c>
      <c r="L6118">
        <v>1934</v>
      </c>
      <c r="M6118">
        <v>248</v>
      </c>
      <c r="N6118" t="s">
        <v>44</v>
      </c>
      <c r="P6118" t="s">
        <v>21</v>
      </c>
    </row>
    <row r="6119" spans="1:16" x14ac:dyDescent="0.3">
      <c r="A6119">
        <v>13090</v>
      </c>
      <c r="B6119" s="1">
        <v>45782</v>
      </c>
      <c r="C6119" s="2">
        <v>0.65555555555555556</v>
      </c>
      <c r="D6119" t="s">
        <v>325</v>
      </c>
      <c r="E6119" t="s">
        <v>83</v>
      </c>
      <c r="F6119" t="s">
        <v>40</v>
      </c>
      <c r="G6119">
        <v>252</v>
      </c>
      <c r="H6119" t="s">
        <v>31</v>
      </c>
      <c r="L6119">
        <v>1797</v>
      </c>
      <c r="M6119">
        <v>201</v>
      </c>
      <c r="O6119" t="s">
        <v>55</v>
      </c>
    </row>
    <row r="6120" spans="1:16" x14ac:dyDescent="0.3">
      <c r="A6120">
        <v>82161</v>
      </c>
      <c r="B6120" s="1">
        <v>45823</v>
      </c>
      <c r="C6120" s="2">
        <v>0.26250000000000001</v>
      </c>
      <c r="D6120" t="s">
        <v>1517</v>
      </c>
      <c r="E6120" t="s">
        <v>173</v>
      </c>
      <c r="F6120" t="s">
        <v>40</v>
      </c>
      <c r="G6120">
        <v>253</v>
      </c>
      <c r="H6120" t="s">
        <v>19</v>
      </c>
      <c r="I6120">
        <v>74.239999999999995</v>
      </c>
      <c r="J6120">
        <v>1.54</v>
      </c>
      <c r="K6120">
        <v>3</v>
      </c>
      <c r="L6120">
        <v>1981</v>
      </c>
      <c r="M6120">
        <v>249</v>
      </c>
      <c r="N6120" t="s">
        <v>20</v>
      </c>
      <c r="P6120" t="s">
        <v>21</v>
      </c>
    </row>
    <row r="6121" spans="1:16" x14ac:dyDescent="0.3">
      <c r="A6121">
        <v>28110</v>
      </c>
      <c r="B6121" s="1">
        <v>45751</v>
      </c>
      <c r="C6121" s="2">
        <v>0.54166666666666663</v>
      </c>
      <c r="D6121" t="s">
        <v>224</v>
      </c>
      <c r="E6121" t="s">
        <v>72</v>
      </c>
      <c r="F6121" t="s">
        <v>40</v>
      </c>
      <c r="G6121">
        <v>238</v>
      </c>
      <c r="H6121" t="s">
        <v>19</v>
      </c>
      <c r="I6121" t="s">
        <v>4058</v>
      </c>
      <c r="J6121">
        <v>15.42</v>
      </c>
      <c r="K6121">
        <v>3</v>
      </c>
      <c r="L6121">
        <v>1882</v>
      </c>
      <c r="M6121">
        <v>250</v>
      </c>
      <c r="N6121" t="s">
        <v>50</v>
      </c>
      <c r="P6121" t="s">
        <v>21</v>
      </c>
    </row>
    <row r="6122" spans="1:16" x14ac:dyDescent="0.3">
      <c r="A6122">
        <v>82586</v>
      </c>
      <c r="B6122" s="1">
        <v>45967</v>
      </c>
      <c r="C6122" s="2">
        <v>0.82013888888888886</v>
      </c>
      <c r="D6122" t="s">
        <v>493</v>
      </c>
      <c r="E6122" t="s">
        <v>4059</v>
      </c>
      <c r="F6122" t="s">
        <v>27</v>
      </c>
      <c r="G6122">
        <v>231</v>
      </c>
      <c r="H6122" t="s">
        <v>19</v>
      </c>
      <c r="I6122">
        <v>66.2</v>
      </c>
      <c r="J6122">
        <v>14.74</v>
      </c>
      <c r="K6122">
        <v>4</v>
      </c>
      <c r="L6122">
        <v>1893</v>
      </c>
      <c r="M6122">
        <v>223</v>
      </c>
      <c r="N6122" t="s">
        <v>28</v>
      </c>
      <c r="P6122" t="s">
        <v>21</v>
      </c>
    </row>
    <row r="6123" spans="1:16" x14ac:dyDescent="0.3">
      <c r="A6123">
        <v>46036</v>
      </c>
      <c r="B6123" s="1">
        <v>45915</v>
      </c>
      <c r="C6123" s="2">
        <v>0.82777777777777783</v>
      </c>
      <c r="D6123" t="s">
        <v>4060</v>
      </c>
      <c r="E6123" t="s">
        <v>17</v>
      </c>
      <c r="F6123" t="s">
        <v>18</v>
      </c>
      <c r="G6123">
        <v>255</v>
      </c>
      <c r="H6123" t="s">
        <v>31</v>
      </c>
      <c r="L6123">
        <v>1495</v>
      </c>
      <c r="M6123">
        <v>206</v>
      </c>
      <c r="O6123" t="s">
        <v>55</v>
      </c>
    </row>
    <row r="6124" spans="1:16" x14ac:dyDescent="0.3">
      <c r="A6124">
        <v>14236</v>
      </c>
      <c r="B6124" s="1">
        <v>45688</v>
      </c>
      <c r="C6124" s="2">
        <v>0.41944444444444445</v>
      </c>
      <c r="D6124" t="s">
        <v>683</v>
      </c>
      <c r="E6124" t="s">
        <v>260</v>
      </c>
      <c r="F6124" t="s">
        <v>40</v>
      </c>
      <c r="G6124">
        <v>256</v>
      </c>
      <c r="H6124" t="s">
        <v>19</v>
      </c>
      <c r="I6124">
        <v>14.64</v>
      </c>
      <c r="J6124">
        <v>3.78</v>
      </c>
      <c r="K6124">
        <v>4</v>
      </c>
      <c r="L6124">
        <v>2021</v>
      </c>
      <c r="M6124">
        <v>229</v>
      </c>
      <c r="N6124" t="s">
        <v>28</v>
      </c>
      <c r="P6124" t="s">
        <v>36</v>
      </c>
    </row>
    <row r="6125" spans="1:16" x14ac:dyDescent="0.3">
      <c r="A6125">
        <v>22032</v>
      </c>
      <c r="B6125" s="1">
        <v>46008</v>
      </c>
      <c r="C6125" s="2">
        <v>9.7222222222222224E-2</v>
      </c>
      <c r="D6125" t="s">
        <v>1702</v>
      </c>
      <c r="E6125" t="s">
        <v>38</v>
      </c>
      <c r="F6125" t="s">
        <v>40</v>
      </c>
      <c r="G6125">
        <v>245</v>
      </c>
      <c r="H6125" t="s">
        <v>19</v>
      </c>
      <c r="I6125">
        <v>10.67</v>
      </c>
      <c r="J6125">
        <v>1.34</v>
      </c>
      <c r="K6125">
        <v>1</v>
      </c>
      <c r="L6125">
        <v>1009</v>
      </c>
      <c r="M6125">
        <v>253</v>
      </c>
      <c r="N6125" t="s">
        <v>32</v>
      </c>
      <c r="P6125" t="s">
        <v>21</v>
      </c>
    </row>
    <row r="6126" spans="1:16" x14ac:dyDescent="0.3">
      <c r="A6126">
        <v>24536</v>
      </c>
      <c r="B6126" s="1">
        <v>45980</v>
      </c>
      <c r="C6126" s="2">
        <v>0.78472222222222221</v>
      </c>
      <c r="D6126" t="s">
        <v>689</v>
      </c>
      <c r="E6126" t="s">
        <v>58</v>
      </c>
      <c r="F6126" t="s">
        <v>18</v>
      </c>
      <c r="G6126">
        <v>230</v>
      </c>
      <c r="H6126" t="s">
        <v>19</v>
      </c>
      <c r="I6126">
        <v>50.33</v>
      </c>
      <c r="J6126">
        <v>18.46</v>
      </c>
      <c r="K6126">
        <v>1</v>
      </c>
      <c r="L6126">
        <v>1528</v>
      </c>
      <c r="M6126">
        <v>216</v>
      </c>
      <c r="N6126" t="s">
        <v>20</v>
      </c>
      <c r="P6126" t="s">
        <v>36</v>
      </c>
    </row>
    <row r="6127" spans="1:16" x14ac:dyDescent="0.3">
      <c r="A6127">
        <v>13377</v>
      </c>
      <c r="B6127" s="1">
        <v>45996</v>
      </c>
      <c r="C6127" s="2">
        <v>0.31041666666666667</v>
      </c>
      <c r="D6127" t="s">
        <v>63</v>
      </c>
      <c r="E6127" t="s">
        <v>58</v>
      </c>
      <c r="F6127" t="s">
        <v>27</v>
      </c>
      <c r="G6127">
        <v>260</v>
      </c>
      <c r="H6127" t="s">
        <v>19</v>
      </c>
      <c r="I6127" t="s">
        <v>4061</v>
      </c>
      <c r="J6127">
        <v>23.46</v>
      </c>
      <c r="K6127">
        <v>3</v>
      </c>
      <c r="L6127">
        <v>1796</v>
      </c>
      <c r="M6127">
        <v>248</v>
      </c>
      <c r="N6127" t="s">
        <v>53</v>
      </c>
      <c r="P6127" t="s">
        <v>36</v>
      </c>
    </row>
    <row r="6128" spans="1:16" x14ac:dyDescent="0.3">
      <c r="A6128">
        <v>67609</v>
      </c>
      <c r="B6128" s="1">
        <v>45899</v>
      </c>
      <c r="C6128" s="2">
        <v>0.6166666666666667</v>
      </c>
      <c r="D6128" t="s">
        <v>4062</v>
      </c>
      <c r="E6128" t="s">
        <v>122</v>
      </c>
      <c r="F6128" t="s">
        <v>40</v>
      </c>
      <c r="G6128">
        <v>246</v>
      </c>
      <c r="H6128" t="s">
        <v>24</v>
      </c>
      <c r="L6128">
        <v>1565</v>
      </c>
      <c r="M6128">
        <v>231</v>
      </c>
    </row>
    <row r="6129" spans="1:16" x14ac:dyDescent="0.3">
      <c r="A6129">
        <v>78100</v>
      </c>
      <c r="B6129" s="1">
        <v>45667</v>
      </c>
      <c r="C6129" s="2">
        <v>0.48055555555555557</v>
      </c>
      <c r="D6129" t="s">
        <v>4063</v>
      </c>
      <c r="E6129" t="s">
        <v>52</v>
      </c>
      <c r="F6129" t="s">
        <v>27</v>
      </c>
      <c r="G6129">
        <v>243</v>
      </c>
      <c r="H6129" t="s">
        <v>19</v>
      </c>
      <c r="I6129">
        <v>21.53</v>
      </c>
      <c r="J6129">
        <v>11.01</v>
      </c>
      <c r="K6129">
        <v>3</v>
      </c>
      <c r="L6129">
        <v>1063</v>
      </c>
      <c r="M6129">
        <v>215</v>
      </c>
      <c r="N6129" t="s">
        <v>44</v>
      </c>
      <c r="P6129" t="s">
        <v>21</v>
      </c>
    </row>
    <row r="6130" spans="1:16" x14ac:dyDescent="0.3">
      <c r="A6130">
        <v>45737</v>
      </c>
      <c r="B6130" s="1">
        <v>45823</v>
      </c>
      <c r="C6130" s="2">
        <v>0.25555555555555559</v>
      </c>
      <c r="D6130" t="s">
        <v>899</v>
      </c>
      <c r="E6130" t="s">
        <v>4064</v>
      </c>
      <c r="F6130" t="s">
        <v>40</v>
      </c>
      <c r="G6130">
        <v>230</v>
      </c>
      <c r="H6130" t="s">
        <v>31</v>
      </c>
      <c r="L6130">
        <v>1480</v>
      </c>
      <c r="M6130">
        <v>213</v>
      </c>
      <c r="O6130" t="s">
        <v>108</v>
      </c>
    </row>
    <row r="6131" spans="1:16" x14ac:dyDescent="0.3">
      <c r="A6131">
        <v>76415</v>
      </c>
      <c r="B6131" s="1">
        <v>46010</v>
      </c>
      <c r="C6131" s="2">
        <v>0.27708333333333335</v>
      </c>
      <c r="D6131" t="s">
        <v>538</v>
      </c>
      <c r="E6131" t="s">
        <v>4065</v>
      </c>
      <c r="F6131" t="s">
        <v>27</v>
      </c>
      <c r="G6131">
        <v>235</v>
      </c>
      <c r="H6131" t="s">
        <v>19</v>
      </c>
      <c r="I6131" t="s">
        <v>4066</v>
      </c>
      <c r="J6131">
        <v>16.89</v>
      </c>
      <c r="K6131">
        <v>4</v>
      </c>
      <c r="L6131">
        <v>2081</v>
      </c>
      <c r="M6131">
        <v>252</v>
      </c>
      <c r="N6131" t="s">
        <v>44</v>
      </c>
      <c r="P6131" t="s">
        <v>21</v>
      </c>
    </row>
    <row r="6132" spans="1:16" x14ac:dyDescent="0.3">
      <c r="A6132">
        <v>95703</v>
      </c>
      <c r="B6132" s="1">
        <v>45871</v>
      </c>
      <c r="C6132" s="2">
        <v>0.44166666666666665</v>
      </c>
      <c r="D6132" t="s">
        <v>1588</v>
      </c>
      <c r="E6132" t="s">
        <v>437</v>
      </c>
      <c r="F6132" t="s">
        <v>27</v>
      </c>
      <c r="G6132">
        <v>243</v>
      </c>
      <c r="H6132" t="s">
        <v>19</v>
      </c>
      <c r="I6132">
        <v>22.49</v>
      </c>
      <c r="J6132">
        <v>23.8</v>
      </c>
      <c r="K6132">
        <v>4</v>
      </c>
      <c r="L6132">
        <v>1448</v>
      </c>
      <c r="M6132">
        <v>255</v>
      </c>
      <c r="N6132" t="s">
        <v>53</v>
      </c>
      <c r="P6132" t="s">
        <v>21</v>
      </c>
    </row>
    <row r="6133" spans="1:16" x14ac:dyDescent="0.3">
      <c r="A6133">
        <v>40083</v>
      </c>
      <c r="B6133" s="1">
        <v>45888</v>
      </c>
      <c r="C6133" s="2">
        <v>3.472222222222222E-3</v>
      </c>
      <c r="D6133" t="s">
        <v>4067</v>
      </c>
      <c r="E6133" t="s">
        <v>94</v>
      </c>
      <c r="F6133" t="s">
        <v>18</v>
      </c>
      <c r="G6133">
        <v>237</v>
      </c>
      <c r="H6133" t="s">
        <v>19</v>
      </c>
      <c r="I6133">
        <v>31.33</v>
      </c>
      <c r="J6133">
        <v>4.55</v>
      </c>
      <c r="K6133">
        <v>1</v>
      </c>
      <c r="L6133">
        <v>1959</v>
      </c>
      <c r="M6133">
        <v>235</v>
      </c>
      <c r="N6133" t="s">
        <v>20</v>
      </c>
      <c r="P6133" t="s">
        <v>36</v>
      </c>
    </row>
    <row r="6134" spans="1:16" x14ac:dyDescent="0.3">
      <c r="A6134">
        <v>57198</v>
      </c>
      <c r="B6134" s="1">
        <v>45853</v>
      </c>
      <c r="C6134" s="2">
        <v>0.65833333333333333</v>
      </c>
      <c r="D6134" t="s">
        <v>934</v>
      </c>
      <c r="E6134" t="s">
        <v>52</v>
      </c>
      <c r="F6134" t="s">
        <v>40</v>
      </c>
      <c r="G6134">
        <v>229</v>
      </c>
      <c r="H6134" t="s">
        <v>19</v>
      </c>
      <c r="I6134">
        <v>30.76</v>
      </c>
      <c r="J6134">
        <v>12.68</v>
      </c>
      <c r="K6134">
        <v>3</v>
      </c>
      <c r="L6134">
        <v>2150</v>
      </c>
      <c r="M6134">
        <v>212</v>
      </c>
      <c r="N6134" t="s">
        <v>28</v>
      </c>
      <c r="P6134" t="s">
        <v>21</v>
      </c>
    </row>
    <row r="6135" spans="1:16" x14ac:dyDescent="0.3">
      <c r="A6135">
        <v>34428</v>
      </c>
      <c r="B6135" s="1">
        <v>45932</v>
      </c>
      <c r="C6135" s="2">
        <v>0.50624999999999998</v>
      </c>
      <c r="D6135" t="s">
        <v>1633</v>
      </c>
      <c r="E6135" t="s">
        <v>17</v>
      </c>
      <c r="F6135" t="s">
        <v>27</v>
      </c>
      <c r="G6135">
        <v>250</v>
      </c>
      <c r="H6135" t="s">
        <v>19</v>
      </c>
      <c r="I6135">
        <v>20.07</v>
      </c>
      <c r="J6135">
        <v>10.77</v>
      </c>
      <c r="K6135">
        <v>3</v>
      </c>
      <c r="L6135">
        <v>2155</v>
      </c>
      <c r="M6135">
        <v>251</v>
      </c>
      <c r="N6135" t="s">
        <v>32</v>
      </c>
      <c r="P6135" t="s">
        <v>36</v>
      </c>
    </row>
    <row r="6136" spans="1:16" x14ac:dyDescent="0.3">
      <c r="A6136">
        <v>50397</v>
      </c>
      <c r="B6136" s="1">
        <v>45759</v>
      </c>
      <c r="C6136" s="2">
        <v>0.66041666666666665</v>
      </c>
      <c r="D6136" t="s">
        <v>4068</v>
      </c>
      <c r="E6136" t="s">
        <v>596</v>
      </c>
      <c r="F6136" t="s">
        <v>40</v>
      </c>
      <c r="G6136">
        <v>202</v>
      </c>
      <c r="H6136" t="s">
        <v>19</v>
      </c>
      <c r="I6136">
        <v>20.18</v>
      </c>
      <c r="J6136">
        <v>1.44</v>
      </c>
      <c r="K6136">
        <v>4</v>
      </c>
      <c r="L6136">
        <v>1195</v>
      </c>
      <c r="M6136">
        <v>216</v>
      </c>
      <c r="N6136" t="s">
        <v>53</v>
      </c>
      <c r="P6136" t="s">
        <v>36</v>
      </c>
    </row>
    <row r="6137" spans="1:16" x14ac:dyDescent="0.3">
      <c r="A6137">
        <v>71678</v>
      </c>
      <c r="B6137" s="1">
        <v>45712</v>
      </c>
      <c r="C6137" s="2">
        <v>0.33958333333333335</v>
      </c>
      <c r="D6137" t="s">
        <v>4069</v>
      </c>
      <c r="E6137" t="s">
        <v>739</v>
      </c>
      <c r="F6137" t="s">
        <v>27</v>
      </c>
      <c r="G6137">
        <v>225</v>
      </c>
      <c r="H6137" t="s">
        <v>19</v>
      </c>
      <c r="I6137">
        <v>30.92</v>
      </c>
      <c r="J6137">
        <v>6.09</v>
      </c>
      <c r="K6137">
        <v>5</v>
      </c>
      <c r="L6137">
        <v>1323</v>
      </c>
      <c r="M6137">
        <v>202</v>
      </c>
      <c r="N6137" t="s">
        <v>28</v>
      </c>
      <c r="P6137" t="s">
        <v>21</v>
      </c>
    </row>
    <row r="6138" spans="1:16" x14ac:dyDescent="0.3">
      <c r="A6138">
        <v>17862</v>
      </c>
      <c r="B6138" s="1">
        <v>45818</v>
      </c>
      <c r="C6138" s="2">
        <v>0.59930555555555554</v>
      </c>
      <c r="D6138" t="s">
        <v>698</v>
      </c>
      <c r="E6138" t="s">
        <v>94</v>
      </c>
      <c r="F6138" t="s">
        <v>40</v>
      </c>
      <c r="G6138">
        <v>257</v>
      </c>
      <c r="H6138" t="s">
        <v>31</v>
      </c>
      <c r="L6138">
        <v>1273</v>
      </c>
      <c r="M6138">
        <v>217</v>
      </c>
      <c r="O6138" t="s">
        <v>108</v>
      </c>
    </row>
    <row r="6139" spans="1:16" x14ac:dyDescent="0.3">
      <c r="A6139">
        <v>18132</v>
      </c>
      <c r="B6139" s="1">
        <v>45930</v>
      </c>
      <c r="C6139" s="2">
        <v>0.94097222222222221</v>
      </c>
      <c r="D6139" t="s">
        <v>387</v>
      </c>
      <c r="E6139" t="s">
        <v>788</v>
      </c>
      <c r="F6139" t="s">
        <v>27</v>
      </c>
      <c r="G6139">
        <v>244</v>
      </c>
      <c r="H6139" t="s">
        <v>19</v>
      </c>
      <c r="I6139" t="s">
        <v>4070</v>
      </c>
      <c r="J6139">
        <v>19.95</v>
      </c>
      <c r="K6139">
        <v>4</v>
      </c>
      <c r="L6139">
        <v>1783</v>
      </c>
      <c r="M6139">
        <v>242</v>
      </c>
      <c r="N6139" t="s">
        <v>28</v>
      </c>
      <c r="P6139" t="s">
        <v>21</v>
      </c>
    </row>
    <row r="6140" spans="1:16" x14ac:dyDescent="0.3">
      <c r="A6140">
        <v>27578</v>
      </c>
      <c r="B6140" s="1">
        <v>45809</v>
      </c>
      <c r="C6140" s="2">
        <v>0.3354166666666667</v>
      </c>
      <c r="D6140" t="s">
        <v>651</v>
      </c>
      <c r="E6140" t="s">
        <v>23</v>
      </c>
      <c r="F6140" t="s">
        <v>27</v>
      </c>
      <c r="G6140">
        <v>207</v>
      </c>
      <c r="H6140" t="s">
        <v>19</v>
      </c>
      <c r="I6140">
        <v>24.19</v>
      </c>
      <c r="J6140">
        <v>5.64</v>
      </c>
      <c r="K6140">
        <v>1</v>
      </c>
      <c r="L6140">
        <v>1315</v>
      </c>
      <c r="M6140">
        <v>230</v>
      </c>
      <c r="N6140" t="s">
        <v>53</v>
      </c>
      <c r="P6140" t="s">
        <v>21</v>
      </c>
    </row>
    <row r="6141" spans="1:16" x14ac:dyDescent="0.3">
      <c r="A6141">
        <v>52744</v>
      </c>
      <c r="B6141" s="1">
        <v>45775</v>
      </c>
      <c r="C6141" s="2">
        <v>0.96527777777777779</v>
      </c>
      <c r="D6141" t="s">
        <v>616</v>
      </c>
      <c r="E6141" t="s">
        <v>94</v>
      </c>
      <c r="F6141" t="s">
        <v>40</v>
      </c>
      <c r="G6141">
        <v>214</v>
      </c>
      <c r="H6141" t="s">
        <v>19</v>
      </c>
      <c r="I6141">
        <v>29.84</v>
      </c>
      <c r="J6141">
        <v>11.83</v>
      </c>
      <c r="K6141">
        <v>4</v>
      </c>
      <c r="L6141">
        <v>1385</v>
      </c>
      <c r="M6141">
        <v>232</v>
      </c>
      <c r="N6141" t="s">
        <v>20</v>
      </c>
      <c r="P6141" t="s">
        <v>36</v>
      </c>
    </row>
    <row r="6142" spans="1:16" x14ac:dyDescent="0.3">
      <c r="A6142">
        <v>99957</v>
      </c>
      <c r="B6142" s="1">
        <v>45723</v>
      </c>
      <c r="C6142" s="2">
        <v>0.8847222222222223</v>
      </c>
      <c r="D6142" t="s">
        <v>2293</v>
      </c>
      <c r="E6142" t="s">
        <v>17</v>
      </c>
      <c r="F6142" t="s">
        <v>40</v>
      </c>
      <c r="G6142">
        <v>228</v>
      </c>
      <c r="H6142" t="s">
        <v>19</v>
      </c>
      <c r="I6142" t="s">
        <v>4071</v>
      </c>
      <c r="J6142">
        <v>13.78</v>
      </c>
      <c r="K6142">
        <v>3</v>
      </c>
      <c r="L6142">
        <v>1541</v>
      </c>
      <c r="M6142">
        <v>215</v>
      </c>
      <c r="N6142" t="s">
        <v>53</v>
      </c>
      <c r="P6142" t="s">
        <v>21</v>
      </c>
    </row>
    <row r="6143" spans="1:16" x14ac:dyDescent="0.3">
      <c r="A6143">
        <v>71244</v>
      </c>
      <c r="B6143" s="1">
        <v>45683</v>
      </c>
      <c r="C6143" s="2">
        <v>0.16041666666666668</v>
      </c>
      <c r="D6143" t="s">
        <v>640</v>
      </c>
      <c r="E6143" t="s">
        <v>58</v>
      </c>
      <c r="F6143" t="s">
        <v>27</v>
      </c>
      <c r="G6143">
        <v>255</v>
      </c>
      <c r="H6143" t="s">
        <v>24</v>
      </c>
      <c r="L6143">
        <v>1277</v>
      </c>
      <c r="M6143">
        <v>208</v>
      </c>
    </row>
    <row r="6144" spans="1:16" x14ac:dyDescent="0.3">
      <c r="A6144">
        <v>23388</v>
      </c>
      <c r="B6144" s="1">
        <v>45775</v>
      </c>
      <c r="C6144" s="2">
        <v>0.79513888888888884</v>
      </c>
      <c r="D6144" t="s">
        <v>156</v>
      </c>
      <c r="E6144" t="s">
        <v>30</v>
      </c>
      <c r="F6144" t="s">
        <v>27</v>
      </c>
      <c r="G6144">
        <v>214</v>
      </c>
      <c r="H6144" t="s">
        <v>19</v>
      </c>
      <c r="I6144" t="s">
        <v>4072</v>
      </c>
      <c r="J6144">
        <v>10.26</v>
      </c>
      <c r="K6144">
        <v>5</v>
      </c>
      <c r="L6144">
        <v>1193</v>
      </c>
      <c r="M6144">
        <v>225</v>
      </c>
      <c r="N6144" t="s">
        <v>20</v>
      </c>
      <c r="P6144" t="s">
        <v>36</v>
      </c>
    </row>
    <row r="6145" spans="1:16" x14ac:dyDescent="0.3">
      <c r="A6145">
        <v>40961</v>
      </c>
      <c r="B6145" s="1">
        <v>45793</v>
      </c>
      <c r="C6145" s="2">
        <v>0.67013888888888884</v>
      </c>
      <c r="D6145" t="s">
        <v>2325</v>
      </c>
      <c r="E6145" t="s">
        <v>75</v>
      </c>
      <c r="F6145" t="s">
        <v>18</v>
      </c>
      <c r="G6145">
        <v>232</v>
      </c>
      <c r="H6145" t="s">
        <v>31</v>
      </c>
      <c r="L6145">
        <v>1137</v>
      </c>
      <c r="M6145">
        <v>243</v>
      </c>
      <c r="O6145" t="s">
        <v>128</v>
      </c>
    </row>
    <row r="6146" spans="1:16" x14ac:dyDescent="0.3">
      <c r="A6146">
        <v>84845</v>
      </c>
      <c r="B6146" s="1">
        <v>45772</v>
      </c>
      <c r="C6146" s="2">
        <v>0.40138888888888885</v>
      </c>
      <c r="D6146" t="s">
        <v>4073</v>
      </c>
      <c r="E6146" t="s">
        <v>75</v>
      </c>
      <c r="F6146" t="s">
        <v>40</v>
      </c>
      <c r="G6146">
        <v>256</v>
      </c>
      <c r="H6146" t="s">
        <v>19</v>
      </c>
      <c r="I6146">
        <v>58.17</v>
      </c>
      <c r="J6146">
        <v>12.31</v>
      </c>
      <c r="K6146">
        <v>5</v>
      </c>
      <c r="L6146">
        <v>1107</v>
      </c>
      <c r="M6146">
        <v>200</v>
      </c>
      <c r="N6146" t="s">
        <v>32</v>
      </c>
      <c r="P6146" t="s">
        <v>21</v>
      </c>
    </row>
    <row r="6147" spans="1:16" x14ac:dyDescent="0.3">
      <c r="A6147">
        <v>15428</v>
      </c>
      <c r="B6147" s="1">
        <v>46002</v>
      </c>
      <c r="C6147" s="2">
        <v>6.1805555555555558E-2</v>
      </c>
      <c r="D6147" t="s">
        <v>4074</v>
      </c>
      <c r="E6147" t="s">
        <v>72</v>
      </c>
      <c r="F6147" t="s">
        <v>40</v>
      </c>
      <c r="G6147">
        <v>232</v>
      </c>
      <c r="H6147" t="s">
        <v>24</v>
      </c>
      <c r="L6147">
        <v>1039</v>
      </c>
      <c r="M6147">
        <v>220</v>
      </c>
    </row>
    <row r="6148" spans="1:16" x14ac:dyDescent="0.3">
      <c r="A6148">
        <v>87979</v>
      </c>
      <c r="B6148" s="1">
        <v>45785</v>
      </c>
      <c r="C6148" s="2">
        <v>0.79999999999999993</v>
      </c>
      <c r="D6148" t="s">
        <v>4075</v>
      </c>
      <c r="E6148" t="s">
        <v>26</v>
      </c>
      <c r="F6148" t="s">
        <v>40</v>
      </c>
      <c r="G6148">
        <v>243</v>
      </c>
      <c r="H6148" t="s">
        <v>19</v>
      </c>
      <c r="I6148">
        <v>68.430000000000007</v>
      </c>
      <c r="J6148">
        <v>10.91</v>
      </c>
      <c r="K6148">
        <v>5</v>
      </c>
      <c r="L6148">
        <v>2130</v>
      </c>
      <c r="M6148">
        <v>259</v>
      </c>
      <c r="N6148" t="s">
        <v>44</v>
      </c>
      <c r="P6148" t="s">
        <v>21</v>
      </c>
    </row>
    <row r="6149" spans="1:16" x14ac:dyDescent="0.3">
      <c r="A6149">
        <v>45896</v>
      </c>
      <c r="B6149" s="1">
        <v>45989</v>
      </c>
      <c r="C6149" s="2">
        <v>2.4999999999999998E-2</v>
      </c>
      <c r="D6149" t="s">
        <v>397</v>
      </c>
      <c r="E6149" t="s">
        <v>83</v>
      </c>
      <c r="F6149" t="s">
        <v>18</v>
      </c>
      <c r="G6149">
        <v>223</v>
      </c>
      <c r="H6149" t="s">
        <v>19</v>
      </c>
      <c r="I6149">
        <v>52.59</v>
      </c>
      <c r="J6149">
        <v>9.5</v>
      </c>
      <c r="K6149">
        <v>3</v>
      </c>
      <c r="L6149">
        <v>1337</v>
      </c>
      <c r="M6149">
        <v>209</v>
      </c>
      <c r="N6149" t="s">
        <v>53</v>
      </c>
      <c r="P6149" t="s">
        <v>36</v>
      </c>
    </row>
    <row r="6150" spans="1:16" x14ac:dyDescent="0.3">
      <c r="A6150">
        <v>85688</v>
      </c>
      <c r="B6150" s="1">
        <v>45959</v>
      </c>
      <c r="C6150" s="2">
        <v>0.22708333333333333</v>
      </c>
      <c r="D6150" t="s">
        <v>467</v>
      </c>
      <c r="E6150" t="s">
        <v>23</v>
      </c>
      <c r="F6150" t="s">
        <v>40</v>
      </c>
      <c r="G6150">
        <v>225</v>
      </c>
      <c r="H6150" t="s">
        <v>19</v>
      </c>
      <c r="I6150" t="s">
        <v>4076</v>
      </c>
      <c r="J6150">
        <v>6.93</v>
      </c>
      <c r="K6150">
        <v>1</v>
      </c>
      <c r="L6150">
        <v>1577</v>
      </c>
      <c r="M6150">
        <v>200</v>
      </c>
      <c r="N6150" t="s">
        <v>53</v>
      </c>
      <c r="P6150" t="s">
        <v>36</v>
      </c>
    </row>
    <row r="6151" spans="1:16" x14ac:dyDescent="0.3">
      <c r="A6151">
        <v>87745</v>
      </c>
      <c r="B6151" s="1">
        <v>45870</v>
      </c>
      <c r="C6151" s="2">
        <v>0.44791666666666669</v>
      </c>
      <c r="D6151" t="s">
        <v>432</v>
      </c>
      <c r="E6151" t="s">
        <v>26</v>
      </c>
      <c r="F6151" t="s">
        <v>40</v>
      </c>
      <c r="G6151">
        <v>216</v>
      </c>
      <c r="H6151" t="s">
        <v>19</v>
      </c>
      <c r="I6151" t="s">
        <v>4077</v>
      </c>
      <c r="J6151">
        <v>7.04</v>
      </c>
      <c r="K6151">
        <v>5</v>
      </c>
      <c r="L6151">
        <v>1370</v>
      </c>
      <c r="M6151">
        <v>208</v>
      </c>
      <c r="N6151" t="s">
        <v>32</v>
      </c>
      <c r="P6151" t="s">
        <v>36</v>
      </c>
    </row>
    <row r="6152" spans="1:16" x14ac:dyDescent="0.3">
      <c r="A6152">
        <v>96702</v>
      </c>
      <c r="B6152" s="1">
        <v>45894</v>
      </c>
      <c r="C6152" s="2">
        <v>0.81319444444444444</v>
      </c>
      <c r="D6152" t="s">
        <v>337</v>
      </c>
      <c r="E6152" t="s">
        <v>91</v>
      </c>
      <c r="F6152" t="s">
        <v>40</v>
      </c>
      <c r="G6152">
        <v>251</v>
      </c>
      <c r="H6152" t="s">
        <v>19</v>
      </c>
      <c r="I6152">
        <v>39.78</v>
      </c>
      <c r="J6152">
        <v>2.56</v>
      </c>
      <c r="K6152">
        <v>2</v>
      </c>
      <c r="L6152">
        <v>1592</v>
      </c>
      <c r="M6152">
        <v>211</v>
      </c>
      <c r="N6152" t="s">
        <v>53</v>
      </c>
      <c r="P6152" t="s">
        <v>36</v>
      </c>
    </row>
    <row r="6153" spans="1:16" x14ac:dyDescent="0.3">
      <c r="A6153">
        <v>43150</v>
      </c>
      <c r="B6153" s="1">
        <v>45915</v>
      </c>
      <c r="C6153" s="2">
        <v>0.8833333333333333</v>
      </c>
      <c r="D6153" t="s">
        <v>4078</v>
      </c>
      <c r="E6153" t="s">
        <v>67</v>
      </c>
      <c r="F6153" t="s">
        <v>18</v>
      </c>
      <c r="G6153">
        <v>246</v>
      </c>
      <c r="H6153" t="s">
        <v>31</v>
      </c>
      <c r="L6153">
        <v>1462</v>
      </c>
      <c r="M6153">
        <v>230</v>
      </c>
      <c r="O6153" t="s">
        <v>41</v>
      </c>
    </row>
    <row r="6154" spans="1:16" x14ac:dyDescent="0.3">
      <c r="A6154">
        <v>57412</v>
      </c>
      <c r="B6154" s="1">
        <v>45686</v>
      </c>
      <c r="C6154" s="2">
        <v>0.50902777777777775</v>
      </c>
      <c r="D6154" t="s">
        <v>449</v>
      </c>
      <c r="E6154" t="s">
        <v>83</v>
      </c>
      <c r="F6154" t="s">
        <v>40</v>
      </c>
      <c r="G6154">
        <v>245</v>
      </c>
      <c r="H6154" t="s">
        <v>31</v>
      </c>
      <c r="L6154">
        <v>1877</v>
      </c>
      <c r="M6154">
        <v>211</v>
      </c>
      <c r="O6154" t="s">
        <v>32</v>
      </c>
    </row>
    <row r="6155" spans="1:16" x14ac:dyDescent="0.3">
      <c r="A6155">
        <v>18307</v>
      </c>
      <c r="B6155" s="1">
        <v>46002</v>
      </c>
      <c r="C6155" s="2">
        <v>0.90972222222222221</v>
      </c>
      <c r="D6155" t="s">
        <v>405</v>
      </c>
      <c r="E6155" t="s">
        <v>30</v>
      </c>
      <c r="F6155" t="s">
        <v>40</v>
      </c>
      <c r="G6155">
        <v>214</v>
      </c>
      <c r="H6155" t="s">
        <v>19</v>
      </c>
      <c r="I6155">
        <v>54.84</v>
      </c>
      <c r="J6155">
        <v>10.37</v>
      </c>
      <c r="K6155">
        <v>5</v>
      </c>
      <c r="L6155">
        <v>1375</v>
      </c>
      <c r="M6155">
        <v>248</v>
      </c>
      <c r="N6155" t="s">
        <v>20</v>
      </c>
      <c r="P6155" t="s">
        <v>36</v>
      </c>
    </row>
    <row r="6156" spans="1:16" x14ac:dyDescent="0.3">
      <c r="A6156">
        <v>55621</v>
      </c>
      <c r="B6156" s="1">
        <v>45692</v>
      </c>
      <c r="C6156" s="2">
        <v>0.76458333333333339</v>
      </c>
      <c r="D6156" t="s">
        <v>274</v>
      </c>
      <c r="E6156" t="s">
        <v>83</v>
      </c>
      <c r="F6156" t="s">
        <v>27</v>
      </c>
      <c r="G6156">
        <v>245</v>
      </c>
      <c r="H6156" t="s">
        <v>24</v>
      </c>
      <c r="L6156">
        <v>1272</v>
      </c>
      <c r="M6156">
        <v>226</v>
      </c>
    </row>
    <row r="6157" spans="1:16" x14ac:dyDescent="0.3">
      <c r="A6157">
        <v>97795</v>
      </c>
      <c r="B6157" s="1">
        <v>45774</v>
      </c>
      <c r="C6157" s="2">
        <v>0.62847222222222221</v>
      </c>
      <c r="D6157" t="s">
        <v>335</v>
      </c>
      <c r="E6157" t="s">
        <v>83</v>
      </c>
      <c r="F6157" t="s">
        <v>18</v>
      </c>
      <c r="G6157">
        <v>217</v>
      </c>
      <c r="H6157" t="s">
        <v>19</v>
      </c>
      <c r="I6157">
        <v>58.71</v>
      </c>
      <c r="J6157">
        <v>16.739999999999998</v>
      </c>
      <c r="K6157">
        <v>1</v>
      </c>
      <c r="L6157">
        <v>1562</v>
      </c>
      <c r="M6157">
        <v>229</v>
      </c>
      <c r="N6157" t="s">
        <v>28</v>
      </c>
      <c r="P6157" t="s">
        <v>21</v>
      </c>
    </row>
    <row r="6158" spans="1:16" x14ac:dyDescent="0.3">
      <c r="A6158">
        <v>40623</v>
      </c>
      <c r="B6158" s="1">
        <v>45960</v>
      </c>
      <c r="C6158" s="2">
        <v>0.77916666666666667</v>
      </c>
      <c r="D6158" t="s">
        <v>564</v>
      </c>
      <c r="E6158" t="s">
        <v>58</v>
      </c>
      <c r="F6158" t="s">
        <v>40</v>
      </c>
      <c r="G6158">
        <v>246</v>
      </c>
      <c r="H6158" t="s">
        <v>19</v>
      </c>
      <c r="I6158">
        <v>12.43</v>
      </c>
      <c r="J6158">
        <v>13.81</v>
      </c>
      <c r="K6158">
        <v>2</v>
      </c>
      <c r="L6158">
        <v>1038</v>
      </c>
      <c r="M6158">
        <v>209</v>
      </c>
      <c r="N6158" t="s">
        <v>20</v>
      </c>
      <c r="P6158" t="s">
        <v>21</v>
      </c>
    </row>
    <row r="6159" spans="1:16" x14ac:dyDescent="0.3">
      <c r="A6159">
        <v>54278</v>
      </c>
      <c r="B6159" s="1">
        <v>45949</v>
      </c>
      <c r="C6159" s="2">
        <v>0.40416666666666662</v>
      </c>
      <c r="D6159" t="s">
        <v>704</v>
      </c>
      <c r="E6159" t="s">
        <v>122</v>
      </c>
      <c r="F6159" t="s">
        <v>27</v>
      </c>
      <c r="G6159">
        <v>215</v>
      </c>
      <c r="H6159" t="s">
        <v>19</v>
      </c>
      <c r="I6159">
        <v>37.479999999999997</v>
      </c>
      <c r="J6159">
        <v>14.63</v>
      </c>
      <c r="K6159">
        <v>2</v>
      </c>
      <c r="L6159">
        <v>1879</v>
      </c>
      <c r="M6159">
        <v>217</v>
      </c>
      <c r="N6159" t="s">
        <v>53</v>
      </c>
      <c r="P6159" t="s">
        <v>36</v>
      </c>
    </row>
    <row r="6160" spans="1:16" x14ac:dyDescent="0.3">
      <c r="A6160">
        <v>47823</v>
      </c>
      <c r="B6160" s="1">
        <v>45813</v>
      </c>
      <c r="C6160" s="2">
        <v>0.40277777777777773</v>
      </c>
      <c r="D6160" t="s">
        <v>116</v>
      </c>
      <c r="E6160" t="s">
        <v>91</v>
      </c>
      <c r="F6160" t="s">
        <v>18</v>
      </c>
      <c r="G6160">
        <v>203</v>
      </c>
      <c r="H6160" t="s">
        <v>31</v>
      </c>
      <c r="L6160">
        <v>1808</v>
      </c>
      <c r="M6160">
        <v>211</v>
      </c>
      <c r="O6160" t="s">
        <v>55</v>
      </c>
    </row>
    <row r="6161" spans="1:16" x14ac:dyDescent="0.3">
      <c r="A6161">
        <v>26801</v>
      </c>
      <c r="B6161" s="1">
        <v>45975</v>
      </c>
      <c r="C6161" s="2">
        <v>0.51458333333333328</v>
      </c>
      <c r="D6161" t="s">
        <v>45</v>
      </c>
      <c r="E6161" t="s">
        <v>38</v>
      </c>
      <c r="F6161" t="s">
        <v>27</v>
      </c>
      <c r="G6161">
        <v>236</v>
      </c>
      <c r="H6161" t="s">
        <v>19</v>
      </c>
      <c r="I6161">
        <v>33.229999999999997</v>
      </c>
      <c r="J6161">
        <v>2.84</v>
      </c>
      <c r="K6161">
        <v>2</v>
      </c>
      <c r="L6161">
        <v>1990</v>
      </c>
      <c r="M6161">
        <v>230</v>
      </c>
      <c r="N6161" t="s">
        <v>53</v>
      </c>
      <c r="P6161" t="s">
        <v>21</v>
      </c>
    </row>
    <row r="6162" spans="1:16" x14ac:dyDescent="0.3">
      <c r="A6162">
        <v>51606</v>
      </c>
      <c r="B6162" s="1">
        <v>45821</v>
      </c>
      <c r="C6162" s="2">
        <v>0.10069444444444443</v>
      </c>
      <c r="D6162" t="s">
        <v>564</v>
      </c>
      <c r="E6162" t="s">
        <v>23</v>
      </c>
      <c r="F6162" t="s">
        <v>18</v>
      </c>
      <c r="G6162">
        <v>254</v>
      </c>
      <c r="H6162" t="s">
        <v>19</v>
      </c>
      <c r="I6162" t="s">
        <v>1560</v>
      </c>
      <c r="J6162">
        <v>17.28</v>
      </c>
      <c r="K6162">
        <v>3</v>
      </c>
      <c r="L6162">
        <v>1089</v>
      </c>
      <c r="M6162">
        <v>224</v>
      </c>
      <c r="N6162" t="s">
        <v>53</v>
      </c>
      <c r="P6162" t="s">
        <v>21</v>
      </c>
    </row>
    <row r="6163" spans="1:16" x14ac:dyDescent="0.3">
      <c r="A6163">
        <v>39106</v>
      </c>
      <c r="B6163" s="1">
        <v>45890</v>
      </c>
      <c r="C6163" s="2">
        <v>0.57013888888888886</v>
      </c>
      <c r="D6163" t="s">
        <v>833</v>
      </c>
      <c r="E6163" t="s">
        <v>38</v>
      </c>
      <c r="F6163" t="s">
        <v>40</v>
      </c>
      <c r="G6163">
        <v>248</v>
      </c>
      <c r="H6163" t="s">
        <v>19</v>
      </c>
      <c r="I6163">
        <v>52.1</v>
      </c>
      <c r="J6163">
        <v>22.09</v>
      </c>
      <c r="K6163">
        <v>3</v>
      </c>
      <c r="L6163">
        <v>1601</v>
      </c>
      <c r="M6163">
        <v>216</v>
      </c>
      <c r="N6163" t="s">
        <v>32</v>
      </c>
      <c r="P6163" t="s">
        <v>36</v>
      </c>
    </row>
    <row r="6164" spans="1:16" x14ac:dyDescent="0.3">
      <c r="A6164">
        <v>12826</v>
      </c>
      <c r="B6164" s="1">
        <v>45844</v>
      </c>
      <c r="C6164" s="2">
        <v>8.1250000000000003E-2</v>
      </c>
      <c r="D6164" t="s">
        <v>256</v>
      </c>
      <c r="E6164" t="s">
        <v>91</v>
      </c>
      <c r="F6164" t="s">
        <v>18</v>
      </c>
      <c r="G6164">
        <v>211</v>
      </c>
      <c r="H6164" t="s">
        <v>31</v>
      </c>
      <c r="L6164">
        <v>1583</v>
      </c>
      <c r="M6164">
        <v>225</v>
      </c>
      <c r="O6164" t="s">
        <v>41</v>
      </c>
    </row>
    <row r="6165" spans="1:16" x14ac:dyDescent="0.3">
      <c r="A6165">
        <v>77564</v>
      </c>
      <c r="B6165" s="1">
        <v>45942</v>
      </c>
      <c r="C6165" s="2">
        <v>6.6666666666666666E-2</v>
      </c>
      <c r="D6165" t="s">
        <v>4079</v>
      </c>
      <c r="E6165" t="s">
        <v>83</v>
      </c>
      <c r="F6165" t="s">
        <v>18</v>
      </c>
      <c r="G6165">
        <v>205</v>
      </c>
      <c r="H6165" t="s">
        <v>19</v>
      </c>
      <c r="I6165">
        <v>83.95</v>
      </c>
      <c r="J6165">
        <v>5.0599999999999996</v>
      </c>
      <c r="K6165">
        <v>1</v>
      </c>
      <c r="L6165">
        <v>1368</v>
      </c>
      <c r="M6165">
        <v>205</v>
      </c>
      <c r="N6165" t="s">
        <v>32</v>
      </c>
      <c r="P6165" t="s">
        <v>36</v>
      </c>
    </row>
    <row r="6166" spans="1:16" x14ac:dyDescent="0.3">
      <c r="A6166">
        <v>52571</v>
      </c>
      <c r="B6166" s="1">
        <v>45954</v>
      </c>
      <c r="C6166" s="2">
        <v>0.37291666666666662</v>
      </c>
      <c r="D6166" t="s">
        <v>491</v>
      </c>
      <c r="E6166" t="s">
        <v>81</v>
      </c>
      <c r="F6166" t="s">
        <v>27</v>
      </c>
      <c r="G6166">
        <v>252</v>
      </c>
      <c r="H6166" t="s">
        <v>19</v>
      </c>
      <c r="I6166">
        <v>63.8</v>
      </c>
      <c r="J6166">
        <v>8.67</v>
      </c>
      <c r="K6166">
        <v>5</v>
      </c>
      <c r="L6166">
        <v>1426</v>
      </c>
      <c r="M6166">
        <v>237</v>
      </c>
      <c r="N6166" t="s">
        <v>53</v>
      </c>
      <c r="P6166" t="s">
        <v>36</v>
      </c>
    </row>
    <row r="6167" spans="1:16" x14ac:dyDescent="0.3">
      <c r="A6167">
        <v>30750</v>
      </c>
      <c r="B6167" s="1">
        <v>45898</v>
      </c>
      <c r="C6167" s="2">
        <v>0.4861111111111111</v>
      </c>
      <c r="D6167" t="s">
        <v>4080</v>
      </c>
      <c r="E6167" t="s">
        <v>83</v>
      </c>
      <c r="F6167" t="s">
        <v>27</v>
      </c>
      <c r="G6167">
        <v>254</v>
      </c>
      <c r="H6167" t="s">
        <v>19</v>
      </c>
      <c r="I6167">
        <v>79.16</v>
      </c>
      <c r="J6167">
        <v>19.47</v>
      </c>
      <c r="K6167">
        <v>5</v>
      </c>
      <c r="L6167">
        <v>1530</v>
      </c>
      <c r="M6167">
        <v>231</v>
      </c>
      <c r="N6167" t="s">
        <v>32</v>
      </c>
      <c r="P6167" t="s">
        <v>36</v>
      </c>
    </row>
    <row r="6168" spans="1:16" x14ac:dyDescent="0.3">
      <c r="A6168">
        <v>14898</v>
      </c>
      <c r="B6168" s="1">
        <v>45934</v>
      </c>
      <c r="C6168" s="2">
        <v>0.5083333333333333</v>
      </c>
      <c r="D6168" t="s">
        <v>154</v>
      </c>
      <c r="E6168" t="s">
        <v>4081</v>
      </c>
      <c r="F6168" t="s">
        <v>27</v>
      </c>
      <c r="G6168">
        <v>207</v>
      </c>
      <c r="H6168" t="s">
        <v>31</v>
      </c>
      <c r="L6168">
        <v>1942</v>
      </c>
      <c r="M6168">
        <v>251</v>
      </c>
      <c r="O6168" t="s">
        <v>61</v>
      </c>
    </row>
    <row r="6169" spans="1:16" x14ac:dyDescent="0.3">
      <c r="A6169">
        <v>76405</v>
      </c>
      <c r="B6169" s="1">
        <v>45876</v>
      </c>
      <c r="C6169" s="2">
        <v>0.58611111111111114</v>
      </c>
      <c r="D6169" t="s">
        <v>4082</v>
      </c>
      <c r="E6169" t="s">
        <v>4083</v>
      </c>
      <c r="F6169" t="s">
        <v>18</v>
      </c>
      <c r="G6169">
        <v>216</v>
      </c>
      <c r="H6169" t="s">
        <v>19</v>
      </c>
      <c r="I6169">
        <v>48.09</v>
      </c>
      <c r="J6169">
        <v>25.15</v>
      </c>
      <c r="K6169">
        <v>4</v>
      </c>
      <c r="L6169">
        <v>2044</v>
      </c>
      <c r="M6169">
        <v>209</v>
      </c>
      <c r="N6169" t="s">
        <v>20</v>
      </c>
      <c r="P6169" t="s">
        <v>21</v>
      </c>
    </row>
    <row r="6170" spans="1:16" x14ac:dyDescent="0.3">
      <c r="A6170">
        <v>63884</v>
      </c>
      <c r="B6170" s="1">
        <v>45709</v>
      </c>
      <c r="C6170" s="2">
        <v>0.25</v>
      </c>
      <c r="D6170" t="s">
        <v>4084</v>
      </c>
      <c r="E6170" t="s">
        <v>811</v>
      </c>
      <c r="F6170" t="s">
        <v>27</v>
      </c>
      <c r="G6170">
        <v>258</v>
      </c>
      <c r="H6170" t="s">
        <v>24</v>
      </c>
      <c r="L6170">
        <v>1509</v>
      </c>
      <c r="M6170">
        <v>222</v>
      </c>
    </row>
    <row r="6171" spans="1:16" x14ac:dyDescent="0.3">
      <c r="A6171">
        <v>50400</v>
      </c>
      <c r="B6171" s="1">
        <v>45689</v>
      </c>
      <c r="C6171" s="2">
        <v>0.21666666666666667</v>
      </c>
      <c r="D6171" t="s">
        <v>744</v>
      </c>
      <c r="E6171" t="s">
        <v>94</v>
      </c>
      <c r="F6171" t="s">
        <v>40</v>
      </c>
      <c r="G6171">
        <v>204</v>
      </c>
      <c r="H6171" t="s">
        <v>19</v>
      </c>
      <c r="I6171">
        <v>27.28</v>
      </c>
      <c r="J6171">
        <v>25.68</v>
      </c>
      <c r="K6171">
        <v>1</v>
      </c>
      <c r="L6171">
        <v>1333</v>
      </c>
      <c r="M6171">
        <v>204</v>
      </c>
      <c r="N6171" t="s">
        <v>50</v>
      </c>
      <c r="P6171" t="s">
        <v>21</v>
      </c>
    </row>
    <row r="6172" spans="1:16" x14ac:dyDescent="0.3">
      <c r="A6172">
        <v>63435</v>
      </c>
      <c r="B6172" s="1">
        <v>45780</v>
      </c>
      <c r="C6172" s="2">
        <v>0.68055555555555547</v>
      </c>
      <c r="D6172" t="s">
        <v>702</v>
      </c>
      <c r="E6172" t="s">
        <v>26</v>
      </c>
      <c r="F6172" t="s">
        <v>27</v>
      </c>
      <c r="G6172">
        <v>217</v>
      </c>
      <c r="H6172" t="s">
        <v>19</v>
      </c>
      <c r="I6172" t="s">
        <v>4085</v>
      </c>
      <c r="J6172">
        <v>24.45</v>
      </c>
      <c r="K6172">
        <v>5</v>
      </c>
      <c r="L6172">
        <v>1750</v>
      </c>
      <c r="M6172">
        <v>259</v>
      </c>
      <c r="N6172" t="s">
        <v>53</v>
      </c>
      <c r="P6172" t="s">
        <v>36</v>
      </c>
    </row>
    <row r="6173" spans="1:16" x14ac:dyDescent="0.3">
      <c r="A6173">
        <v>11924</v>
      </c>
      <c r="B6173" s="1">
        <v>45872</v>
      </c>
      <c r="C6173" s="2">
        <v>0.11805555555555557</v>
      </c>
      <c r="D6173" t="s">
        <v>4086</v>
      </c>
      <c r="E6173" t="s">
        <v>26</v>
      </c>
      <c r="F6173" t="s">
        <v>40</v>
      </c>
      <c r="G6173">
        <v>248</v>
      </c>
      <c r="H6173" t="s">
        <v>31</v>
      </c>
      <c r="L6173">
        <v>1939</v>
      </c>
      <c r="M6173">
        <v>209</v>
      </c>
      <c r="O6173" t="s">
        <v>55</v>
      </c>
    </row>
    <row r="6174" spans="1:16" x14ac:dyDescent="0.3">
      <c r="A6174">
        <v>68872</v>
      </c>
      <c r="B6174" s="1">
        <v>45670</v>
      </c>
      <c r="C6174" s="2">
        <v>0.77916666666666667</v>
      </c>
      <c r="D6174" t="s">
        <v>4087</v>
      </c>
      <c r="E6174" t="s">
        <v>122</v>
      </c>
      <c r="F6174" t="s">
        <v>18</v>
      </c>
      <c r="G6174">
        <v>247</v>
      </c>
      <c r="H6174" t="s">
        <v>19</v>
      </c>
      <c r="I6174">
        <v>4.57</v>
      </c>
      <c r="J6174">
        <v>12.73</v>
      </c>
      <c r="K6174">
        <v>3</v>
      </c>
      <c r="L6174">
        <v>1305</v>
      </c>
      <c r="M6174">
        <v>226</v>
      </c>
      <c r="N6174" t="s">
        <v>32</v>
      </c>
      <c r="P6174" t="s">
        <v>36</v>
      </c>
    </row>
    <row r="6175" spans="1:16" x14ac:dyDescent="0.3">
      <c r="A6175">
        <v>32545</v>
      </c>
      <c r="B6175" s="1">
        <v>45811</v>
      </c>
      <c r="C6175" s="2">
        <v>0.22430555555555556</v>
      </c>
      <c r="D6175" t="s">
        <v>4088</v>
      </c>
      <c r="E6175" t="s">
        <v>58</v>
      </c>
      <c r="F6175" t="s">
        <v>27</v>
      </c>
      <c r="G6175">
        <v>242</v>
      </c>
      <c r="H6175" t="s">
        <v>19</v>
      </c>
      <c r="I6175">
        <v>21.8</v>
      </c>
      <c r="J6175">
        <v>8.0500000000000007</v>
      </c>
      <c r="K6175">
        <v>5</v>
      </c>
      <c r="L6175">
        <v>1374</v>
      </c>
      <c r="M6175">
        <v>257</v>
      </c>
      <c r="N6175" t="s">
        <v>50</v>
      </c>
      <c r="P6175" t="s">
        <v>21</v>
      </c>
    </row>
    <row r="6176" spans="1:16" x14ac:dyDescent="0.3">
      <c r="A6176">
        <v>76939</v>
      </c>
      <c r="B6176" s="1">
        <v>45926</v>
      </c>
      <c r="C6176" s="2">
        <v>0.76527777777777783</v>
      </c>
      <c r="D6176" t="s">
        <v>4089</v>
      </c>
      <c r="E6176" t="s">
        <v>4090</v>
      </c>
      <c r="F6176" t="s">
        <v>27</v>
      </c>
      <c r="G6176">
        <v>231</v>
      </c>
      <c r="H6176" t="s">
        <v>19</v>
      </c>
      <c r="I6176">
        <v>28.34</v>
      </c>
      <c r="J6176">
        <v>6.45</v>
      </c>
      <c r="K6176">
        <v>2</v>
      </c>
      <c r="L6176">
        <v>1430</v>
      </c>
      <c r="M6176">
        <v>240</v>
      </c>
      <c r="N6176" t="s">
        <v>50</v>
      </c>
      <c r="P6176" t="s">
        <v>21</v>
      </c>
    </row>
    <row r="6177" spans="1:16" x14ac:dyDescent="0.3">
      <c r="A6177">
        <v>15495</v>
      </c>
      <c r="B6177" s="1">
        <v>45796</v>
      </c>
      <c r="C6177" s="2">
        <v>8.1250000000000003E-2</v>
      </c>
      <c r="D6177" t="s">
        <v>1209</v>
      </c>
      <c r="E6177" t="s">
        <v>81</v>
      </c>
      <c r="F6177" t="s">
        <v>18</v>
      </c>
      <c r="G6177">
        <v>219</v>
      </c>
      <c r="H6177" t="s">
        <v>19</v>
      </c>
      <c r="I6177">
        <v>4.28</v>
      </c>
      <c r="J6177">
        <v>24.03</v>
      </c>
      <c r="K6177">
        <v>5</v>
      </c>
      <c r="L6177">
        <v>1940</v>
      </c>
      <c r="M6177">
        <v>220</v>
      </c>
      <c r="N6177" t="s">
        <v>53</v>
      </c>
      <c r="P6177" t="s">
        <v>21</v>
      </c>
    </row>
    <row r="6178" spans="1:16" x14ac:dyDescent="0.3">
      <c r="A6178">
        <v>39094</v>
      </c>
      <c r="B6178" s="1">
        <v>45731</v>
      </c>
      <c r="C6178" s="2">
        <v>0.30694444444444441</v>
      </c>
      <c r="D6178" t="s">
        <v>397</v>
      </c>
      <c r="E6178" t="s">
        <v>23</v>
      </c>
      <c r="F6178" t="s">
        <v>27</v>
      </c>
      <c r="G6178">
        <v>211</v>
      </c>
      <c r="H6178" t="s">
        <v>31</v>
      </c>
      <c r="L6178">
        <v>1081</v>
      </c>
      <c r="M6178">
        <v>220</v>
      </c>
      <c r="O6178" t="s">
        <v>128</v>
      </c>
    </row>
    <row r="6179" spans="1:16" x14ac:dyDescent="0.3">
      <c r="A6179">
        <v>95029</v>
      </c>
      <c r="B6179" s="1">
        <v>45712</v>
      </c>
      <c r="C6179" s="2">
        <v>0.77083333333333337</v>
      </c>
      <c r="D6179" t="s">
        <v>4091</v>
      </c>
      <c r="E6179" t="s">
        <v>38</v>
      </c>
      <c r="F6179" t="s">
        <v>27</v>
      </c>
      <c r="G6179">
        <v>226</v>
      </c>
      <c r="H6179" t="s">
        <v>19</v>
      </c>
      <c r="I6179" t="s">
        <v>4092</v>
      </c>
      <c r="J6179">
        <v>2.17</v>
      </c>
      <c r="K6179">
        <v>1</v>
      </c>
      <c r="L6179">
        <v>2056</v>
      </c>
      <c r="M6179">
        <v>236</v>
      </c>
      <c r="N6179" t="s">
        <v>50</v>
      </c>
      <c r="P6179" t="s">
        <v>21</v>
      </c>
    </row>
    <row r="6180" spans="1:16" x14ac:dyDescent="0.3">
      <c r="A6180">
        <v>45310</v>
      </c>
      <c r="B6180" s="1">
        <v>45920</v>
      </c>
      <c r="C6180" s="2">
        <v>0.39444444444444443</v>
      </c>
      <c r="D6180" t="s">
        <v>226</v>
      </c>
      <c r="E6180" t="s">
        <v>94</v>
      </c>
      <c r="F6180" t="s">
        <v>40</v>
      </c>
      <c r="G6180">
        <v>208</v>
      </c>
      <c r="H6180" t="s">
        <v>19</v>
      </c>
      <c r="I6180">
        <v>29.67</v>
      </c>
      <c r="J6180">
        <v>6.15</v>
      </c>
      <c r="K6180">
        <v>4</v>
      </c>
      <c r="L6180">
        <v>2158</v>
      </c>
      <c r="M6180">
        <v>233</v>
      </c>
      <c r="N6180" t="s">
        <v>50</v>
      </c>
      <c r="P6180" t="s">
        <v>21</v>
      </c>
    </row>
    <row r="6181" spans="1:16" x14ac:dyDescent="0.3">
      <c r="A6181">
        <v>93244</v>
      </c>
      <c r="B6181" s="1">
        <v>45873</v>
      </c>
      <c r="C6181" s="2">
        <v>0.69652777777777775</v>
      </c>
      <c r="D6181" t="s">
        <v>4093</v>
      </c>
      <c r="E6181" t="s">
        <v>67</v>
      </c>
      <c r="F6181" t="s">
        <v>40</v>
      </c>
      <c r="G6181">
        <v>226</v>
      </c>
      <c r="H6181" t="s">
        <v>19</v>
      </c>
      <c r="I6181">
        <v>57.11</v>
      </c>
      <c r="J6181">
        <v>5.75</v>
      </c>
      <c r="K6181">
        <v>3</v>
      </c>
      <c r="L6181">
        <v>1952</v>
      </c>
      <c r="M6181">
        <v>235</v>
      </c>
      <c r="N6181" t="s">
        <v>50</v>
      </c>
      <c r="P6181" t="s">
        <v>36</v>
      </c>
    </row>
    <row r="6182" spans="1:16" x14ac:dyDescent="0.3">
      <c r="A6182">
        <v>37221</v>
      </c>
      <c r="B6182" s="1">
        <v>45984</v>
      </c>
      <c r="C6182" s="2">
        <v>0.96180555555555547</v>
      </c>
      <c r="D6182" t="s">
        <v>513</v>
      </c>
      <c r="E6182" t="s">
        <v>30</v>
      </c>
      <c r="F6182" t="s">
        <v>27</v>
      </c>
      <c r="G6182">
        <v>219</v>
      </c>
      <c r="H6182" t="s">
        <v>19</v>
      </c>
      <c r="I6182">
        <v>18.93</v>
      </c>
      <c r="J6182">
        <v>16.579999999999998</v>
      </c>
      <c r="K6182">
        <v>1</v>
      </c>
      <c r="L6182">
        <v>2006</v>
      </c>
      <c r="M6182">
        <v>226</v>
      </c>
      <c r="N6182" t="s">
        <v>32</v>
      </c>
      <c r="P6182" t="s">
        <v>21</v>
      </c>
    </row>
    <row r="6183" spans="1:16" x14ac:dyDescent="0.3">
      <c r="A6183">
        <v>23963</v>
      </c>
      <c r="B6183" s="1">
        <v>45908</v>
      </c>
      <c r="C6183" s="2">
        <v>0.6069444444444444</v>
      </c>
      <c r="D6183" t="s">
        <v>883</v>
      </c>
      <c r="E6183" t="s">
        <v>58</v>
      </c>
      <c r="F6183" t="s">
        <v>18</v>
      </c>
      <c r="G6183">
        <v>228</v>
      </c>
      <c r="H6183" t="s">
        <v>24</v>
      </c>
      <c r="L6183">
        <v>1662</v>
      </c>
      <c r="M6183">
        <v>219</v>
      </c>
    </row>
    <row r="6184" spans="1:16" x14ac:dyDescent="0.3">
      <c r="A6184">
        <v>58460</v>
      </c>
      <c r="B6184" s="1">
        <v>45823</v>
      </c>
      <c r="C6184" s="2">
        <v>0.37013888888888885</v>
      </c>
      <c r="D6184" t="s">
        <v>822</v>
      </c>
      <c r="E6184" t="s">
        <v>81</v>
      </c>
      <c r="F6184" t="s">
        <v>18</v>
      </c>
      <c r="G6184">
        <v>213</v>
      </c>
      <c r="H6184" t="s">
        <v>19</v>
      </c>
      <c r="I6184" t="s">
        <v>4094</v>
      </c>
      <c r="J6184">
        <v>19.940000000000001</v>
      </c>
      <c r="K6184">
        <v>1</v>
      </c>
      <c r="L6184">
        <v>1570</v>
      </c>
      <c r="M6184">
        <v>230</v>
      </c>
      <c r="N6184" t="s">
        <v>53</v>
      </c>
      <c r="P6184" t="s">
        <v>36</v>
      </c>
    </row>
    <row r="6185" spans="1:16" x14ac:dyDescent="0.3">
      <c r="A6185">
        <v>43470</v>
      </c>
      <c r="B6185" s="1">
        <v>45819</v>
      </c>
      <c r="C6185" s="2">
        <v>0.73541666666666661</v>
      </c>
      <c r="D6185" t="s">
        <v>774</v>
      </c>
      <c r="E6185" t="s">
        <v>30</v>
      </c>
      <c r="F6185" t="s">
        <v>18</v>
      </c>
      <c r="G6185">
        <v>231</v>
      </c>
      <c r="H6185" t="s">
        <v>19</v>
      </c>
      <c r="I6185">
        <v>46.7</v>
      </c>
      <c r="J6185">
        <v>24.7</v>
      </c>
      <c r="K6185">
        <v>2</v>
      </c>
      <c r="L6185">
        <v>1229</v>
      </c>
      <c r="M6185">
        <v>202</v>
      </c>
      <c r="N6185" t="s">
        <v>53</v>
      </c>
      <c r="P6185" t="s">
        <v>36</v>
      </c>
    </row>
    <row r="6186" spans="1:16" x14ac:dyDescent="0.3">
      <c r="A6186">
        <v>66806</v>
      </c>
      <c r="B6186" s="1">
        <v>45889</v>
      </c>
      <c r="C6186" s="2">
        <v>0.42708333333333331</v>
      </c>
      <c r="D6186" t="s">
        <v>299</v>
      </c>
      <c r="E6186" t="s">
        <v>897</v>
      </c>
      <c r="F6186" t="s">
        <v>18</v>
      </c>
      <c r="G6186">
        <v>218</v>
      </c>
      <c r="H6186" t="s">
        <v>19</v>
      </c>
      <c r="I6186" t="s">
        <v>4095</v>
      </c>
      <c r="J6186">
        <v>2.93</v>
      </c>
      <c r="K6186">
        <v>2</v>
      </c>
      <c r="L6186">
        <v>1981</v>
      </c>
      <c r="M6186">
        <v>229</v>
      </c>
      <c r="N6186" t="s">
        <v>32</v>
      </c>
      <c r="P6186" t="s">
        <v>36</v>
      </c>
    </row>
    <row r="6187" spans="1:16" x14ac:dyDescent="0.3">
      <c r="A6187">
        <v>14686</v>
      </c>
      <c r="B6187" s="1">
        <v>45858</v>
      </c>
      <c r="C6187" s="2">
        <v>0.6479166666666667</v>
      </c>
      <c r="D6187" t="s">
        <v>321</v>
      </c>
      <c r="E6187" t="s">
        <v>94</v>
      </c>
      <c r="F6187" t="s">
        <v>18</v>
      </c>
      <c r="G6187">
        <v>254</v>
      </c>
      <c r="H6187" t="s">
        <v>19</v>
      </c>
      <c r="I6187">
        <v>49.83</v>
      </c>
      <c r="J6187">
        <v>18.510000000000002</v>
      </c>
      <c r="K6187">
        <v>3</v>
      </c>
      <c r="L6187">
        <v>1376</v>
      </c>
      <c r="M6187">
        <v>256</v>
      </c>
      <c r="N6187" t="s">
        <v>53</v>
      </c>
      <c r="P6187" t="s">
        <v>36</v>
      </c>
    </row>
    <row r="6188" spans="1:16" x14ac:dyDescent="0.3">
      <c r="A6188">
        <v>11570</v>
      </c>
      <c r="B6188" s="1">
        <v>45996</v>
      </c>
      <c r="C6188" s="2">
        <v>0.36249999999999999</v>
      </c>
      <c r="D6188" t="s">
        <v>815</v>
      </c>
      <c r="E6188" t="s">
        <v>67</v>
      </c>
      <c r="F6188" t="s">
        <v>18</v>
      </c>
      <c r="G6188">
        <v>246</v>
      </c>
      <c r="H6188" t="s">
        <v>19</v>
      </c>
      <c r="I6188">
        <v>72.099999999999994</v>
      </c>
      <c r="J6188">
        <v>3.15</v>
      </c>
      <c r="K6188">
        <v>4</v>
      </c>
      <c r="L6188">
        <v>1261</v>
      </c>
      <c r="M6188">
        <v>259</v>
      </c>
      <c r="N6188" t="s">
        <v>44</v>
      </c>
      <c r="P6188" t="s">
        <v>36</v>
      </c>
    </row>
    <row r="6189" spans="1:16" x14ac:dyDescent="0.3">
      <c r="A6189">
        <v>83761</v>
      </c>
      <c r="B6189" s="1">
        <v>45660</v>
      </c>
      <c r="C6189" s="2">
        <v>0.16874999999999998</v>
      </c>
      <c r="D6189" t="s">
        <v>369</v>
      </c>
      <c r="E6189" t="s">
        <v>75</v>
      </c>
      <c r="F6189" t="s">
        <v>40</v>
      </c>
      <c r="G6189">
        <v>217</v>
      </c>
      <c r="H6189" t="s">
        <v>19</v>
      </c>
      <c r="I6189">
        <v>21.99</v>
      </c>
      <c r="J6189">
        <v>11.17</v>
      </c>
      <c r="K6189">
        <v>3</v>
      </c>
      <c r="L6189">
        <v>1813</v>
      </c>
      <c r="M6189">
        <v>245</v>
      </c>
      <c r="N6189" t="s">
        <v>20</v>
      </c>
      <c r="P6189" t="s">
        <v>21</v>
      </c>
    </row>
    <row r="6190" spans="1:16" x14ac:dyDescent="0.3">
      <c r="A6190">
        <v>58272</v>
      </c>
      <c r="B6190" s="1">
        <v>45689</v>
      </c>
      <c r="C6190" s="2">
        <v>0.21736111111111112</v>
      </c>
      <c r="D6190" t="s">
        <v>4096</v>
      </c>
      <c r="E6190" t="s">
        <v>81</v>
      </c>
      <c r="F6190" t="s">
        <v>40</v>
      </c>
      <c r="G6190">
        <v>206</v>
      </c>
      <c r="H6190" t="s">
        <v>19</v>
      </c>
      <c r="I6190">
        <v>79.5</v>
      </c>
      <c r="J6190">
        <v>19.45</v>
      </c>
      <c r="K6190">
        <v>1</v>
      </c>
      <c r="L6190">
        <v>1113</v>
      </c>
      <c r="M6190">
        <v>200</v>
      </c>
      <c r="N6190" t="s">
        <v>28</v>
      </c>
      <c r="P6190" t="s">
        <v>36</v>
      </c>
    </row>
    <row r="6191" spans="1:16" x14ac:dyDescent="0.3">
      <c r="A6191">
        <v>30232</v>
      </c>
      <c r="B6191" s="1">
        <v>45920</v>
      </c>
      <c r="C6191" s="2">
        <v>0.8208333333333333</v>
      </c>
      <c r="D6191" t="s">
        <v>367</v>
      </c>
      <c r="E6191" t="s">
        <v>4097</v>
      </c>
      <c r="F6191" t="s">
        <v>27</v>
      </c>
      <c r="G6191">
        <v>241</v>
      </c>
      <c r="H6191" t="s">
        <v>19</v>
      </c>
      <c r="I6191" t="s">
        <v>4098</v>
      </c>
      <c r="J6191">
        <v>26.1</v>
      </c>
      <c r="K6191">
        <v>3</v>
      </c>
      <c r="L6191">
        <v>1247</v>
      </c>
      <c r="M6191">
        <v>208</v>
      </c>
      <c r="N6191" t="s">
        <v>20</v>
      </c>
      <c r="P6191" t="s">
        <v>36</v>
      </c>
    </row>
    <row r="6192" spans="1:16" x14ac:dyDescent="0.3">
      <c r="A6192">
        <v>82320</v>
      </c>
      <c r="B6192" s="1">
        <v>45895</v>
      </c>
      <c r="C6192" s="2">
        <v>0.43263888888888885</v>
      </c>
      <c r="D6192" t="s">
        <v>22</v>
      </c>
      <c r="E6192" t="s">
        <v>387</v>
      </c>
      <c r="F6192" t="s">
        <v>18</v>
      </c>
      <c r="G6192">
        <v>211</v>
      </c>
      <c r="H6192" t="s">
        <v>19</v>
      </c>
      <c r="I6192" t="s">
        <v>2856</v>
      </c>
      <c r="J6192">
        <v>15.08</v>
      </c>
      <c r="K6192">
        <v>2</v>
      </c>
      <c r="L6192">
        <v>1993</v>
      </c>
      <c r="M6192">
        <v>224</v>
      </c>
      <c r="N6192" t="s">
        <v>32</v>
      </c>
      <c r="P6192" t="s">
        <v>21</v>
      </c>
    </row>
    <row r="6193" spans="1:16" x14ac:dyDescent="0.3">
      <c r="A6193">
        <v>84228</v>
      </c>
      <c r="B6193" s="1">
        <v>46016</v>
      </c>
      <c r="C6193" s="2">
        <v>0.73333333333333339</v>
      </c>
      <c r="D6193" t="s">
        <v>394</v>
      </c>
      <c r="E6193" t="s">
        <v>4099</v>
      </c>
      <c r="F6193" t="s">
        <v>27</v>
      </c>
      <c r="G6193">
        <v>244</v>
      </c>
      <c r="H6193" t="s">
        <v>19</v>
      </c>
      <c r="I6193">
        <v>6.57</v>
      </c>
      <c r="J6193">
        <v>17.62</v>
      </c>
      <c r="K6193">
        <v>1</v>
      </c>
      <c r="L6193">
        <v>1202</v>
      </c>
      <c r="M6193">
        <v>253</v>
      </c>
      <c r="N6193" t="s">
        <v>50</v>
      </c>
      <c r="P6193" t="s">
        <v>21</v>
      </c>
    </row>
    <row r="6194" spans="1:16" x14ac:dyDescent="0.3">
      <c r="A6194">
        <v>70450</v>
      </c>
      <c r="B6194" s="1">
        <v>45733</v>
      </c>
      <c r="C6194" s="2">
        <v>0.80069444444444438</v>
      </c>
      <c r="D6194" t="s">
        <v>321</v>
      </c>
      <c r="E6194" t="s">
        <v>58</v>
      </c>
      <c r="F6194" t="s">
        <v>27</v>
      </c>
      <c r="G6194">
        <v>251</v>
      </c>
      <c r="H6194" t="s">
        <v>19</v>
      </c>
      <c r="I6194">
        <v>62.71</v>
      </c>
      <c r="J6194">
        <v>12.24</v>
      </c>
      <c r="K6194">
        <v>5</v>
      </c>
      <c r="L6194">
        <v>1301</v>
      </c>
      <c r="M6194">
        <v>240</v>
      </c>
      <c r="N6194" t="s">
        <v>50</v>
      </c>
      <c r="P6194" t="s">
        <v>21</v>
      </c>
    </row>
    <row r="6195" spans="1:16" x14ac:dyDescent="0.3">
      <c r="A6195">
        <v>81126</v>
      </c>
      <c r="B6195" s="1">
        <v>45727</v>
      </c>
      <c r="C6195" s="2">
        <v>0.6166666666666667</v>
      </c>
      <c r="D6195" t="s">
        <v>4100</v>
      </c>
      <c r="E6195" t="s">
        <v>81</v>
      </c>
      <c r="F6195" t="s">
        <v>40</v>
      </c>
      <c r="G6195">
        <v>205</v>
      </c>
      <c r="H6195" t="s">
        <v>31</v>
      </c>
      <c r="L6195">
        <v>1841</v>
      </c>
      <c r="M6195">
        <v>215</v>
      </c>
      <c r="O6195" t="s">
        <v>128</v>
      </c>
    </row>
    <row r="6196" spans="1:16" x14ac:dyDescent="0.3">
      <c r="A6196">
        <v>76852</v>
      </c>
      <c r="B6196" s="1">
        <v>45980</v>
      </c>
      <c r="C6196" s="2">
        <v>0.44027777777777777</v>
      </c>
      <c r="D6196" t="s">
        <v>1182</v>
      </c>
      <c r="E6196" t="s">
        <v>268</v>
      </c>
      <c r="F6196" t="s">
        <v>27</v>
      </c>
      <c r="G6196">
        <v>230</v>
      </c>
      <c r="H6196" t="s">
        <v>19</v>
      </c>
      <c r="I6196" t="s">
        <v>2395</v>
      </c>
      <c r="J6196">
        <v>12.7</v>
      </c>
      <c r="K6196">
        <v>4</v>
      </c>
      <c r="L6196">
        <v>1125</v>
      </c>
      <c r="M6196">
        <v>229</v>
      </c>
      <c r="N6196" t="s">
        <v>53</v>
      </c>
      <c r="P6196" t="s">
        <v>36</v>
      </c>
    </row>
    <row r="6197" spans="1:16" x14ac:dyDescent="0.3">
      <c r="A6197">
        <v>40528</v>
      </c>
      <c r="B6197" s="1">
        <v>45921</v>
      </c>
      <c r="C6197" s="2">
        <v>0.12847222222222224</v>
      </c>
      <c r="D6197" t="s">
        <v>4101</v>
      </c>
      <c r="E6197" t="s">
        <v>52</v>
      </c>
      <c r="F6197" t="s">
        <v>27</v>
      </c>
      <c r="G6197">
        <v>248</v>
      </c>
      <c r="H6197" t="s">
        <v>19</v>
      </c>
      <c r="I6197" t="s">
        <v>4102</v>
      </c>
      <c r="J6197">
        <v>8.75</v>
      </c>
      <c r="K6197">
        <v>2</v>
      </c>
      <c r="L6197">
        <v>2067</v>
      </c>
      <c r="M6197">
        <v>230</v>
      </c>
      <c r="N6197" t="s">
        <v>44</v>
      </c>
      <c r="P6197" t="s">
        <v>36</v>
      </c>
    </row>
    <row r="6198" spans="1:16" x14ac:dyDescent="0.3">
      <c r="A6198">
        <v>20469</v>
      </c>
      <c r="B6198" s="1">
        <v>45998</v>
      </c>
      <c r="C6198" s="2">
        <v>0.18611111111111112</v>
      </c>
      <c r="D6198" t="s">
        <v>4103</v>
      </c>
      <c r="E6198" t="s">
        <v>83</v>
      </c>
      <c r="F6198" t="s">
        <v>40</v>
      </c>
      <c r="G6198">
        <v>210</v>
      </c>
      <c r="H6198" t="s">
        <v>19</v>
      </c>
      <c r="I6198" t="s">
        <v>4104</v>
      </c>
      <c r="J6198">
        <v>4.9400000000000004</v>
      </c>
      <c r="K6198">
        <v>3</v>
      </c>
      <c r="L6198">
        <v>1328</v>
      </c>
      <c r="M6198">
        <v>248</v>
      </c>
      <c r="N6198" t="s">
        <v>28</v>
      </c>
      <c r="P6198" t="s">
        <v>36</v>
      </c>
    </row>
    <row r="6199" spans="1:16" x14ac:dyDescent="0.3">
      <c r="A6199">
        <v>54806</v>
      </c>
      <c r="B6199" s="1">
        <v>45931</v>
      </c>
      <c r="C6199" s="2">
        <v>0.37708333333333338</v>
      </c>
      <c r="D6199" t="s">
        <v>962</v>
      </c>
      <c r="E6199" t="s">
        <v>417</v>
      </c>
      <c r="F6199" t="s">
        <v>40</v>
      </c>
      <c r="G6199">
        <v>215</v>
      </c>
      <c r="H6199" t="s">
        <v>31</v>
      </c>
      <c r="L6199">
        <v>1590</v>
      </c>
      <c r="M6199">
        <v>214</v>
      </c>
      <c r="O6199" t="s">
        <v>108</v>
      </c>
    </row>
    <row r="6200" spans="1:16" x14ac:dyDescent="0.3">
      <c r="A6200">
        <v>73493</v>
      </c>
      <c r="B6200" s="1">
        <v>45855</v>
      </c>
      <c r="C6200" s="2">
        <v>0.38472222222222219</v>
      </c>
      <c r="D6200" t="s">
        <v>4105</v>
      </c>
      <c r="E6200" t="s">
        <v>91</v>
      </c>
      <c r="F6200" t="s">
        <v>40</v>
      </c>
      <c r="G6200">
        <v>253</v>
      </c>
      <c r="H6200" t="s">
        <v>19</v>
      </c>
      <c r="I6200" t="s">
        <v>4106</v>
      </c>
      <c r="J6200">
        <v>10.31</v>
      </c>
      <c r="K6200">
        <v>4</v>
      </c>
      <c r="L6200">
        <v>1443</v>
      </c>
      <c r="M6200">
        <v>236</v>
      </c>
      <c r="N6200" t="s">
        <v>50</v>
      </c>
      <c r="P6200" t="s">
        <v>36</v>
      </c>
    </row>
    <row r="6201" spans="1:16" x14ac:dyDescent="0.3">
      <c r="A6201">
        <v>75062</v>
      </c>
      <c r="B6201" s="1">
        <v>45702</v>
      </c>
      <c r="C6201" s="2">
        <v>0.14652777777777778</v>
      </c>
      <c r="D6201" t="s">
        <v>4107</v>
      </c>
      <c r="E6201" t="s">
        <v>30</v>
      </c>
      <c r="F6201" t="s">
        <v>27</v>
      </c>
      <c r="G6201">
        <v>218</v>
      </c>
      <c r="H6201" t="s">
        <v>31</v>
      </c>
      <c r="L6201">
        <v>2067</v>
      </c>
      <c r="M6201">
        <v>210</v>
      </c>
      <c r="O6201" t="s">
        <v>32</v>
      </c>
    </row>
    <row r="6202" spans="1:16" x14ac:dyDescent="0.3">
      <c r="A6202">
        <v>72719</v>
      </c>
      <c r="B6202" s="1">
        <v>46007</v>
      </c>
      <c r="C6202" s="2">
        <v>0.6743055555555556</v>
      </c>
      <c r="D6202" t="s">
        <v>367</v>
      </c>
      <c r="E6202" t="s">
        <v>75</v>
      </c>
      <c r="F6202" t="s">
        <v>40</v>
      </c>
      <c r="G6202">
        <v>212</v>
      </c>
      <c r="H6202" t="s">
        <v>19</v>
      </c>
      <c r="I6202">
        <v>36.53</v>
      </c>
      <c r="J6202">
        <v>24.58</v>
      </c>
      <c r="K6202">
        <v>2</v>
      </c>
      <c r="L6202">
        <v>2109</v>
      </c>
      <c r="M6202">
        <v>222</v>
      </c>
      <c r="N6202" t="s">
        <v>44</v>
      </c>
      <c r="P6202" t="s">
        <v>36</v>
      </c>
    </row>
    <row r="6203" spans="1:16" x14ac:dyDescent="0.3">
      <c r="A6203">
        <v>68164</v>
      </c>
      <c r="B6203" s="1">
        <v>45954</v>
      </c>
      <c r="C6203" s="2">
        <v>0.58124999999999993</v>
      </c>
      <c r="D6203" t="s">
        <v>273</v>
      </c>
      <c r="E6203" t="s">
        <v>94</v>
      </c>
      <c r="F6203" t="s">
        <v>18</v>
      </c>
      <c r="G6203">
        <v>216</v>
      </c>
      <c r="H6203" t="s">
        <v>24</v>
      </c>
      <c r="L6203">
        <v>1894</v>
      </c>
      <c r="M6203">
        <v>229</v>
      </c>
    </row>
    <row r="6204" spans="1:16" x14ac:dyDescent="0.3">
      <c r="A6204">
        <v>81180</v>
      </c>
      <c r="B6204" s="1">
        <v>45995</v>
      </c>
      <c r="C6204" s="2">
        <v>0.10347222222222223</v>
      </c>
      <c r="D6204" t="s">
        <v>188</v>
      </c>
      <c r="E6204" t="s">
        <v>77</v>
      </c>
      <c r="F6204" t="s">
        <v>40</v>
      </c>
      <c r="G6204">
        <v>231</v>
      </c>
      <c r="H6204" t="s">
        <v>19</v>
      </c>
      <c r="I6204">
        <v>37.39</v>
      </c>
      <c r="J6204">
        <v>2.2999999999999998</v>
      </c>
      <c r="K6204">
        <v>1</v>
      </c>
      <c r="L6204">
        <v>1189</v>
      </c>
      <c r="M6204">
        <v>260</v>
      </c>
      <c r="N6204" t="s">
        <v>28</v>
      </c>
      <c r="P6204" t="s">
        <v>21</v>
      </c>
    </row>
    <row r="6205" spans="1:16" x14ac:dyDescent="0.3">
      <c r="A6205">
        <v>96755</v>
      </c>
      <c r="B6205" s="1">
        <v>45811</v>
      </c>
      <c r="C6205" s="2">
        <v>0.56041666666666667</v>
      </c>
      <c r="D6205" t="s">
        <v>220</v>
      </c>
      <c r="E6205" t="s">
        <v>81</v>
      </c>
      <c r="F6205" t="s">
        <v>27</v>
      </c>
      <c r="G6205">
        <v>222</v>
      </c>
      <c r="H6205" t="s">
        <v>31</v>
      </c>
      <c r="L6205">
        <v>1966</v>
      </c>
      <c r="M6205">
        <v>206</v>
      </c>
      <c r="O6205" t="s">
        <v>108</v>
      </c>
    </row>
    <row r="6206" spans="1:16" x14ac:dyDescent="0.3">
      <c r="A6206">
        <v>50121</v>
      </c>
      <c r="B6206" s="1">
        <v>45847</v>
      </c>
      <c r="C6206" s="2">
        <v>9.5138888888888884E-2</v>
      </c>
      <c r="D6206" t="s">
        <v>321</v>
      </c>
      <c r="E6206" t="s">
        <v>30</v>
      </c>
      <c r="F6206" t="s">
        <v>18</v>
      </c>
      <c r="G6206">
        <v>224</v>
      </c>
      <c r="H6206" t="s">
        <v>19</v>
      </c>
      <c r="I6206" t="s">
        <v>4108</v>
      </c>
      <c r="J6206">
        <v>15.7</v>
      </c>
      <c r="K6206">
        <v>4</v>
      </c>
      <c r="L6206">
        <v>1301</v>
      </c>
      <c r="M6206">
        <v>256</v>
      </c>
      <c r="N6206" t="s">
        <v>28</v>
      </c>
      <c r="P6206" t="s">
        <v>21</v>
      </c>
    </row>
    <row r="6207" spans="1:16" x14ac:dyDescent="0.3">
      <c r="A6207">
        <v>39088</v>
      </c>
      <c r="B6207" s="1">
        <v>45854</v>
      </c>
      <c r="C6207" s="2">
        <v>0.51111111111111118</v>
      </c>
      <c r="D6207" t="s">
        <v>4109</v>
      </c>
      <c r="E6207" t="s">
        <v>81</v>
      </c>
      <c r="F6207" t="s">
        <v>40</v>
      </c>
      <c r="G6207">
        <v>212</v>
      </c>
      <c r="H6207" t="s">
        <v>19</v>
      </c>
      <c r="I6207" t="s">
        <v>4110</v>
      </c>
      <c r="J6207">
        <v>14.66</v>
      </c>
      <c r="K6207">
        <v>1</v>
      </c>
      <c r="L6207">
        <v>1327</v>
      </c>
      <c r="M6207">
        <v>242</v>
      </c>
      <c r="N6207" t="s">
        <v>53</v>
      </c>
      <c r="P6207" t="s">
        <v>21</v>
      </c>
    </row>
    <row r="6208" spans="1:16" x14ac:dyDescent="0.3">
      <c r="A6208">
        <v>31342</v>
      </c>
      <c r="B6208" s="1">
        <v>45711</v>
      </c>
      <c r="C6208" s="2">
        <v>0.50555555555555554</v>
      </c>
      <c r="D6208" t="s">
        <v>649</v>
      </c>
      <c r="E6208" t="s">
        <v>88</v>
      </c>
      <c r="F6208" t="s">
        <v>40</v>
      </c>
      <c r="G6208">
        <v>220</v>
      </c>
      <c r="H6208" t="s">
        <v>19</v>
      </c>
      <c r="I6208">
        <v>20.72</v>
      </c>
      <c r="J6208">
        <v>14.88</v>
      </c>
      <c r="K6208">
        <v>3</v>
      </c>
      <c r="L6208">
        <v>1807</v>
      </c>
      <c r="M6208">
        <v>252</v>
      </c>
      <c r="N6208" t="s">
        <v>53</v>
      </c>
      <c r="P6208" t="s">
        <v>21</v>
      </c>
    </row>
    <row r="6209" spans="1:16" x14ac:dyDescent="0.3">
      <c r="A6209">
        <v>67804</v>
      </c>
      <c r="B6209" s="1">
        <v>45894</v>
      </c>
      <c r="C6209" s="2">
        <v>0.94166666666666676</v>
      </c>
      <c r="D6209" t="s">
        <v>1705</v>
      </c>
      <c r="E6209" t="s">
        <v>81</v>
      </c>
      <c r="F6209" t="s">
        <v>18</v>
      </c>
      <c r="G6209">
        <v>220</v>
      </c>
      <c r="H6209" t="s">
        <v>19</v>
      </c>
      <c r="I6209">
        <v>38.68</v>
      </c>
      <c r="J6209">
        <v>18.55</v>
      </c>
      <c r="K6209">
        <v>3</v>
      </c>
      <c r="L6209">
        <v>1277</v>
      </c>
      <c r="M6209">
        <v>203</v>
      </c>
      <c r="N6209" t="s">
        <v>20</v>
      </c>
      <c r="P6209" t="s">
        <v>36</v>
      </c>
    </row>
    <row r="6210" spans="1:16" x14ac:dyDescent="0.3">
      <c r="A6210">
        <v>13178</v>
      </c>
      <c r="B6210" s="1">
        <v>45983</v>
      </c>
      <c r="C6210" s="2">
        <v>0.76944444444444438</v>
      </c>
      <c r="D6210" t="s">
        <v>600</v>
      </c>
      <c r="E6210" t="s">
        <v>17</v>
      </c>
      <c r="F6210" t="s">
        <v>27</v>
      </c>
      <c r="G6210">
        <v>223</v>
      </c>
      <c r="H6210" t="s">
        <v>19</v>
      </c>
      <c r="I6210" t="s">
        <v>3870</v>
      </c>
      <c r="J6210">
        <v>22.57</v>
      </c>
      <c r="K6210">
        <v>5</v>
      </c>
      <c r="L6210">
        <v>1754</v>
      </c>
      <c r="M6210">
        <v>238</v>
      </c>
      <c r="N6210" t="s">
        <v>32</v>
      </c>
      <c r="P6210" t="s">
        <v>36</v>
      </c>
    </row>
    <row r="6211" spans="1:16" x14ac:dyDescent="0.3">
      <c r="A6211">
        <v>49379</v>
      </c>
      <c r="B6211" s="1">
        <v>45759</v>
      </c>
      <c r="C6211" s="2">
        <v>0.7944444444444444</v>
      </c>
      <c r="D6211" t="s">
        <v>4111</v>
      </c>
      <c r="E6211" t="s">
        <v>1242</v>
      </c>
      <c r="F6211" t="s">
        <v>27</v>
      </c>
      <c r="G6211">
        <v>248</v>
      </c>
      <c r="H6211" t="s">
        <v>24</v>
      </c>
      <c r="L6211">
        <v>1072</v>
      </c>
      <c r="M6211">
        <v>202</v>
      </c>
    </row>
    <row r="6212" spans="1:16" x14ac:dyDescent="0.3">
      <c r="A6212">
        <v>93560</v>
      </c>
      <c r="B6212" s="1">
        <v>45843</v>
      </c>
      <c r="C6212" s="2">
        <v>0.11944444444444445</v>
      </c>
      <c r="D6212" t="s">
        <v>1018</v>
      </c>
      <c r="E6212" t="s">
        <v>67</v>
      </c>
      <c r="F6212" t="s">
        <v>18</v>
      </c>
      <c r="G6212">
        <v>206</v>
      </c>
      <c r="H6212" t="s">
        <v>19</v>
      </c>
      <c r="I6212">
        <v>20.22</v>
      </c>
      <c r="J6212">
        <v>0.51</v>
      </c>
      <c r="K6212">
        <v>4</v>
      </c>
      <c r="L6212">
        <v>1211</v>
      </c>
      <c r="M6212">
        <v>259</v>
      </c>
      <c r="N6212" t="s">
        <v>53</v>
      </c>
      <c r="P6212" t="s">
        <v>21</v>
      </c>
    </row>
    <row r="6213" spans="1:16" x14ac:dyDescent="0.3">
      <c r="A6213">
        <v>46408</v>
      </c>
      <c r="B6213" s="1">
        <v>45762</v>
      </c>
      <c r="C6213" s="2">
        <v>0.27569444444444446</v>
      </c>
      <c r="D6213" t="s">
        <v>552</v>
      </c>
      <c r="E6213" t="s">
        <v>52</v>
      </c>
      <c r="F6213" t="s">
        <v>40</v>
      </c>
      <c r="G6213">
        <v>236</v>
      </c>
      <c r="H6213" t="s">
        <v>19</v>
      </c>
      <c r="I6213">
        <v>50.03</v>
      </c>
      <c r="J6213">
        <v>17.010000000000002</v>
      </c>
      <c r="K6213">
        <v>3</v>
      </c>
      <c r="L6213">
        <v>1555</v>
      </c>
      <c r="M6213">
        <v>254</v>
      </c>
      <c r="N6213" t="s">
        <v>28</v>
      </c>
      <c r="P6213" t="s">
        <v>21</v>
      </c>
    </row>
    <row r="6214" spans="1:16" x14ac:dyDescent="0.3">
      <c r="A6214">
        <v>41408</v>
      </c>
      <c r="B6214" s="1">
        <v>45848</v>
      </c>
      <c r="C6214" s="2">
        <v>0.49652777777777773</v>
      </c>
      <c r="D6214" t="s">
        <v>1034</v>
      </c>
      <c r="E6214" t="s">
        <v>38</v>
      </c>
      <c r="F6214" t="s">
        <v>27</v>
      </c>
      <c r="G6214">
        <v>253</v>
      </c>
      <c r="H6214" t="s">
        <v>19</v>
      </c>
      <c r="I6214">
        <v>37.36</v>
      </c>
      <c r="J6214">
        <v>6.6</v>
      </c>
      <c r="K6214">
        <v>1</v>
      </c>
      <c r="L6214">
        <v>1140</v>
      </c>
      <c r="M6214">
        <v>219</v>
      </c>
      <c r="N6214" t="s">
        <v>20</v>
      </c>
      <c r="P6214" t="s">
        <v>36</v>
      </c>
    </row>
    <row r="6215" spans="1:16" x14ac:dyDescent="0.3">
      <c r="A6215">
        <v>89939</v>
      </c>
      <c r="B6215" s="1">
        <v>45708</v>
      </c>
      <c r="C6215" s="2">
        <v>0.40972222222222227</v>
      </c>
      <c r="D6215" t="s">
        <v>4112</v>
      </c>
      <c r="E6215" t="s">
        <v>94</v>
      </c>
      <c r="F6215" t="s">
        <v>18</v>
      </c>
      <c r="G6215">
        <v>230</v>
      </c>
      <c r="H6215" t="s">
        <v>19</v>
      </c>
      <c r="I6215">
        <v>16.43</v>
      </c>
      <c r="J6215">
        <v>9.57</v>
      </c>
      <c r="K6215">
        <v>2</v>
      </c>
      <c r="L6215">
        <v>1735</v>
      </c>
      <c r="M6215">
        <v>211</v>
      </c>
      <c r="N6215" t="s">
        <v>44</v>
      </c>
      <c r="P6215" t="s">
        <v>36</v>
      </c>
    </row>
    <row r="6216" spans="1:16" x14ac:dyDescent="0.3">
      <c r="A6216">
        <v>84153</v>
      </c>
      <c r="B6216" s="1">
        <v>46021</v>
      </c>
      <c r="C6216" s="2">
        <v>0.12291666666666667</v>
      </c>
      <c r="D6216" t="s">
        <v>4113</v>
      </c>
      <c r="E6216" t="s">
        <v>75</v>
      </c>
      <c r="F6216" t="s">
        <v>40</v>
      </c>
      <c r="G6216">
        <v>215</v>
      </c>
      <c r="H6216" t="s">
        <v>19</v>
      </c>
      <c r="I6216">
        <v>20.71</v>
      </c>
      <c r="J6216">
        <v>23.85</v>
      </c>
      <c r="K6216">
        <v>4</v>
      </c>
      <c r="L6216">
        <v>1322</v>
      </c>
      <c r="M6216">
        <v>238</v>
      </c>
      <c r="N6216" t="s">
        <v>20</v>
      </c>
      <c r="P6216" t="s">
        <v>21</v>
      </c>
    </row>
    <row r="6217" spans="1:16" x14ac:dyDescent="0.3">
      <c r="A6217">
        <v>66824</v>
      </c>
      <c r="B6217" s="1">
        <v>45706</v>
      </c>
      <c r="C6217" s="2">
        <v>0.8618055555555556</v>
      </c>
      <c r="D6217" t="s">
        <v>1059</v>
      </c>
      <c r="E6217" t="s">
        <v>94</v>
      </c>
      <c r="F6217" t="s">
        <v>40</v>
      </c>
      <c r="G6217">
        <v>212</v>
      </c>
      <c r="H6217" t="s">
        <v>31</v>
      </c>
      <c r="L6217">
        <v>2096</v>
      </c>
      <c r="M6217">
        <v>214</v>
      </c>
      <c r="O6217" t="s">
        <v>41</v>
      </c>
    </row>
    <row r="6218" spans="1:16" x14ac:dyDescent="0.3">
      <c r="A6218">
        <v>34445</v>
      </c>
      <c r="B6218" s="1">
        <v>45948</v>
      </c>
      <c r="C6218" s="2">
        <v>0.3</v>
      </c>
      <c r="D6218" t="s">
        <v>874</v>
      </c>
      <c r="E6218" t="s">
        <v>38</v>
      </c>
      <c r="F6218" t="s">
        <v>18</v>
      </c>
      <c r="G6218">
        <v>220</v>
      </c>
      <c r="H6218" t="s">
        <v>31</v>
      </c>
      <c r="L6218">
        <v>1455</v>
      </c>
      <c r="M6218">
        <v>228</v>
      </c>
      <c r="O6218" t="s">
        <v>47</v>
      </c>
    </row>
    <row r="6219" spans="1:16" x14ac:dyDescent="0.3">
      <c r="A6219">
        <v>89641</v>
      </c>
      <c r="B6219" s="1">
        <v>45929</v>
      </c>
      <c r="C6219" s="2">
        <v>0.22777777777777777</v>
      </c>
      <c r="D6219" t="s">
        <v>1103</v>
      </c>
      <c r="E6219" t="s">
        <v>91</v>
      </c>
      <c r="F6219" t="s">
        <v>40</v>
      </c>
      <c r="G6219">
        <v>256</v>
      </c>
      <c r="H6219" t="s">
        <v>19</v>
      </c>
      <c r="I6219">
        <v>62.32</v>
      </c>
      <c r="J6219">
        <v>13.67</v>
      </c>
      <c r="K6219">
        <v>2</v>
      </c>
      <c r="L6219">
        <v>1619</v>
      </c>
      <c r="M6219">
        <v>219</v>
      </c>
      <c r="N6219" t="s">
        <v>32</v>
      </c>
      <c r="P6219" t="s">
        <v>36</v>
      </c>
    </row>
    <row r="6220" spans="1:16" x14ac:dyDescent="0.3">
      <c r="A6220">
        <v>69346</v>
      </c>
      <c r="B6220" s="1">
        <v>45817</v>
      </c>
      <c r="C6220" s="2">
        <v>0.15972222222222224</v>
      </c>
      <c r="D6220" t="s">
        <v>417</v>
      </c>
      <c r="E6220" t="s">
        <v>81</v>
      </c>
      <c r="F6220" t="s">
        <v>40</v>
      </c>
      <c r="G6220">
        <v>258</v>
      </c>
      <c r="H6220" t="s">
        <v>24</v>
      </c>
      <c r="L6220">
        <v>2117</v>
      </c>
      <c r="M6220">
        <v>217</v>
      </c>
    </row>
    <row r="6221" spans="1:16" x14ac:dyDescent="0.3">
      <c r="A6221">
        <v>39410</v>
      </c>
      <c r="B6221" s="1">
        <v>45740</v>
      </c>
      <c r="C6221" s="2">
        <v>0.3298611111111111</v>
      </c>
      <c r="D6221" t="s">
        <v>62</v>
      </c>
      <c r="E6221" t="s">
        <v>91</v>
      </c>
      <c r="F6221" t="s">
        <v>40</v>
      </c>
      <c r="G6221">
        <v>212</v>
      </c>
      <c r="H6221" t="s">
        <v>19</v>
      </c>
      <c r="I6221">
        <v>37.01</v>
      </c>
      <c r="J6221">
        <v>3.43</v>
      </c>
      <c r="K6221">
        <v>4</v>
      </c>
      <c r="L6221">
        <v>1266</v>
      </c>
      <c r="M6221">
        <v>220</v>
      </c>
      <c r="N6221" t="s">
        <v>50</v>
      </c>
      <c r="P6221" t="s">
        <v>21</v>
      </c>
    </row>
    <row r="6222" spans="1:16" x14ac:dyDescent="0.3">
      <c r="A6222">
        <v>33638</v>
      </c>
      <c r="B6222" s="1">
        <v>46014</v>
      </c>
      <c r="C6222" s="2">
        <v>0.47430555555555554</v>
      </c>
      <c r="D6222" t="s">
        <v>290</v>
      </c>
      <c r="E6222" t="s">
        <v>38</v>
      </c>
      <c r="F6222" t="s">
        <v>18</v>
      </c>
      <c r="G6222">
        <v>233</v>
      </c>
      <c r="H6222" t="s">
        <v>31</v>
      </c>
      <c r="L6222">
        <v>1903</v>
      </c>
      <c r="M6222">
        <v>224</v>
      </c>
      <c r="O6222" t="s">
        <v>41</v>
      </c>
    </row>
    <row r="6223" spans="1:16" x14ac:dyDescent="0.3">
      <c r="A6223">
        <v>85476</v>
      </c>
      <c r="B6223" s="1">
        <v>45957</v>
      </c>
      <c r="C6223" s="2">
        <v>0.8340277777777777</v>
      </c>
      <c r="D6223" t="s">
        <v>4114</v>
      </c>
      <c r="E6223" t="s">
        <v>81</v>
      </c>
      <c r="F6223" t="s">
        <v>18</v>
      </c>
      <c r="G6223">
        <v>201</v>
      </c>
      <c r="H6223" t="s">
        <v>19</v>
      </c>
      <c r="I6223" t="s">
        <v>4115</v>
      </c>
      <c r="J6223">
        <v>1.0900000000000001</v>
      </c>
      <c r="K6223">
        <v>1</v>
      </c>
      <c r="L6223">
        <v>1892</v>
      </c>
      <c r="M6223">
        <v>204</v>
      </c>
      <c r="N6223" t="s">
        <v>53</v>
      </c>
      <c r="P6223" t="s">
        <v>21</v>
      </c>
    </row>
    <row r="6224" spans="1:16" x14ac:dyDescent="0.3">
      <c r="A6224">
        <v>51212</v>
      </c>
      <c r="B6224" s="1">
        <v>45802</v>
      </c>
      <c r="C6224" s="2">
        <v>0.90277777777777779</v>
      </c>
      <c r="D6224" t="s">
        <v>822</v>
      </c>
      <c r="E6224" t="s">
        <v>4116</v>
      </c>
      <c r="F6224" t="s">
        <v>40</v>
      </c>
      <c r="G6224">
        <v>207</v>
      </c>
      <c r="H6224" t="s">
        <v>19</v>
      </c>
      <c r="I6224">
        <v>45.81</v>
      </c>
      <c r="J6224">
        <v>26.94</v>
      </c>
      <c r="K6224">
        <v>3</v>
      </c>
      <c r="L6224">
        <v>2152</v>
      </c>
      <c r="M6224">
        <v>257</v>
      </c>
      <c r="N6224" t="s">
        <v>44</v>
      </c>
      <c r="P6224" t="s">
        <v>21</v>
      </c>
    </row>
    <row r="6225" spans="1:16" x14ac:dyDescent="0.3">
      <c r="A6225">
        <v>63770</v>
      </c>
      <c r="B6225" s="1">
        <v>45834</v>
      </c>
      <c r="C6225" s="2">
        <v>0.85625000000000007</v>
      </c>
      <c r="D6225" t="s">
        <v>4117</v>
      </c>
      <c r="E6225" t="s">
        <v>4118</v>
      </c>
      <c r="F6225" t="s">
        <v>18</v>
      </c>
      <c r="G6225">
        <v>234</v>
      </c>
      <c r="H6225" t="s">
        <v>19</v>
      </c>
      <c r="I6225" t="s">
        <v>496</v>
      </c>
      <c r="J6225">
        <v>10.44</v>
      </c>
      <c r="K6225">
        <v>5</v>
      </c>
      <c r="L6225">
        <v>1845</v>
      </c>
      <c r="M6225">
        <v>246</v>
      </c>
      <c r="N6225" t="s">
        <v>28</v>
      </c>
      <c r="P6225" t="s">
        <v>21</v>
      </c>
    </row>
    <row r="6226" spans="1:16" x14ac:dyDescent="0.3">
      <c r="A6226">
        <v>24681</v>
      </c>
      <c r="B6226" s="1">
        <v>45792</v>
      </c>
      <c r="C6226" s="2">
        <v>0.70624999999999993</v>
      </c>
      <c r="D6226" t="s">
        <v>173</v>
      </c>
      <c r="E6226" t="s">
        <v>75</v>
      </c>
      <c r="F6226" t="s">
        <v>18</v>
      </c>
      <c r="G6226">
        <v>241</v>
      </c>
      <c r="H6226" t="s">
        <v>19</v>
      </c>
      <c r="I6226">
        <v>76.849999999999994</v>
      </c>
      <c r="J6226">
        <v>26.65</v>
      </c>
      <c r="K6226">
        <v>3</v>
      </c>
      <c r="L6226">
        <v>1000</v>
      </c>
      <c r="M6226">
        <v>253</v>
      </c>
      <c r="N6226" t="s">
        <v>44</v>
      </c>
      <c r="P6226" t="s">
        <v>36</v>
      </c>
    </row>
    <row r="6227" spans="1:16" x14ac:dyDescent="0.3">
      <c r="A6227">
        <v>61949</v>
      </c>
      <c r="B6227" s="1">
        <v>46003</v>
      </c>
      <c r="C6227" s="2">
        <v>0.82152777777777775</v>
      </c>
      <c r="D6227" t="s">
        <v>806</v>
      </c>
      <c r="E6227" t="s">
        <v>26</v>
      </c>
      <c r="F6227" t="s">
        <v>27</v>
      </c>
      <c r="G6227">
        <v>234</v>
      </c>
      <c r="H6227" t="s">
        <v>19</v>
      </c>
      <c r="I6227">
        <v>43.96</v>
      </c>
      <c r="J6227">
        <v>22.17</v>
      </c>
      <c r="K6227">
        <v>2</v>
      </c>
      <c r="L6227">
        <v>1636</v>
      </c>
      <c r="M6227">
        <v>231</v>
      </c>
      <c r="N6227" t="s">
        <v>50</v>
      </c>
      <c r="P6227" t="s">
        <v>36</v>
      </c>
    </row>
    <row r="6228" spans="1:16" x14ac:dyDescent="0.3">
      <c r="A6228">
        <v>15522</v>
      </c>
      <c r="B6228" s="1">
        <v>45831</v>
      </c>
      <c r="C6228" s="2">
        <v>0.78541666666666676</v>
      </c>
      <c r="D6228" t="s">
        <v>402</v>
      </c>
      <c r="E6228" t="s">
        <v>94</v>
      </c>
      <c r="F6228" t="s">
        <v>40</v>
      </c>
      <c r="G6228">
        <v>217</v>
      </c>
      <c r="H6228" t="s">
        <v>19</v>
      </c>
      <c r="I6228">
        <v>35.89</v>
      </c>
      <c r="J6228">
        <v>14.63</v>
      </c>
      <c r="K6228">
        <v>3</v>
      </c>
      <c r="L6228">
        <v>1689</v>
      </c>
      <c r="M6228">
        <v>230</v>
      </c>
      <c r="N6228" t="s">
        <v>32</v>
      </c>
      <c r="P6228" t="s">
        <v>36</v>
      </c>
    </row>
    <row r="6229" spans="1:16" x14ac:dyDescent="0.3">
      <c r="A6229">
        <v>59221</v>
      </c>
      <c r="B6229" s="1">
        <v>45729</v>
      </c>
      <c r="C6229" s="2">
        <v>7.3611111111111113E-2</v>
      </c>
      <c r="D6229" t="s">
        <v>1824</v>
      </c>
      <c r="E6229" t="s">
        <v>122</v>
      </c>
      <c r="F6229" t="s">
        <v>27</v>
      </c>
      <c r="G6229">
        <v>244</v>
      </c>
      <c r="H6229" t="s">
        <v>19</v>
      </c>
      <c r="I6229" t="s">
        <v>3738</v>
      </c>
      <c r="J6229">
        <v>21.21</v>
      </c>
      <c r="K6229">
        <v>4</v>
      </c>
      <c r="L6229">
        <v>1608</v>
      </c>
      <c r="M6229">
        <v>233</v>
      </c>
      <c r="N6229" t="s">
        <v>28</v>
      </c>
      <c r="P6229" t="s">
        <v>36</v>
      </c>
    </row>
    <row r="6230" spans="1:16" x14ac:dyDescent="0.3">
      <c r="A6230">
        <v>25771</v>
      </c>
      <c r="B6230" s="1">
        <v>46006</v>
      </c>
      <c r="C6230" s="2">
        <v>0.43333333333333335</v>
      </c>
      <c r="D6230" t="s">
        <v>4119</v>
      </c>
      <c r="E6230" t="s">
        <v>30</v>
      </c>
      <c r="F6230" t="s">
        <v>40</v>
      </c>
      <c r="G6230">
        <v>223</v>
      </c>
      <c r="H6230" t="s">
        <v>19</v>
      </c>
      <c r="I6230">
        <v>42.02</v>
      </c>
      <c r="J6230">
        <v>16.989999999999998</v>
      </c>
      <c r="K6230">
        <v>1</v>
      </c>
      <c r="L6230">
        <v>1199</v>
      </c>
      <c r="M6230">
        <v>233</v>
      </c>
      <c r="N6230" t="s">
        <v>28</v>
      </c>
      <c r="P6230" t="s">
        <v>21</v>
      </c>
    </row>
    <row r="6231" spans="1:16" x14ac:dyDescent="0.3">
      <c r="A6231">
        <v>51050</v>
      </c>
      <c r="B6231" s="1">
        <v>45683</v>
      </c>
      <c r="C6231" s="2">
        <v>0.44166666666666665</v>
      </c>
      <c r="D6231" t="s">
        <v>137</v>
      </c>
      <c r="E6231" t="s">
        <v>17</v>
      </c>
      <c r="F6231" t="s">
        <v>18</v>
      </c>
      <c r="G6231">
        <v>227</v>
      </c>
      <c r="H6231" t="s">
        <v>19</v>
      </c>
      <c r="I6231">
        <v>31.81</v>
      </c>
      <c r="J6231">
        <v>16.64</v>
      </c>
      <c r="K6231">
        <v>3</v>
      </c>
      <c r="L6231">
        <v>1757</v>
      </c>
      <c r="M6231">
        <v>216</v>
      </c>
      <c r="N6231" t="s">
        <v>32</v>
      </c>
      <c r="P6231" t="s">
        <v>21</v>
      </c>
    </row>
    <row r="6232" spans="1:16" x14ac:dyDescent="0.3">
      <c r="A6232">
        <v>88633</v>
      </c>
      <c r="B6232" s="1">
        <v>45811</v>
      </c>
      <c r="C6232" s="2">
        <v>0.92361111111111116</v>
      </c>
      <c r="D6232" t="s">
        <v>60</v>
      </c>
      <c r="E6232" t="s">
        <v>75</v>
      </c>
      <c r="F6232" t="s">
        <v>40</v>
      </c>
      <c r="G6232">
        <v>204</v>
      </c>
      <c r="H6232" t="s">
        <v>31</v>
      </c>
      <c r="L6232">
        <v>1659</v>
      </c>
      <c r="M6232">
        <v>204</v>
      </c>
      <c r="O6232" t="s">
        <v>55</v>
      </c>
    </row>
    <row r="6233" spans="1:16" x14ac:dyDescent="0.3">
      <c r="A6233">
        <v>70236</v>
      </c>
      <c r="B6233" s="1">
        <v>45816</v>
      </c>
      <c r="C6233" s="2">
        <v>0.21597222222222223</v>
      </c>
      <c r="D6233" t="s">
        <v>116</v>
      </c>
      <c r="E6233" t="s">
        <v>91</v>
      </c>
      <c r="F6233" t="s">
        <v>40</v>
      </c>
      <c r="G6233">
        <v>200</v>
      </c>
      <c r="H6233" t="s">
        <v>19</v>
      </c>
      <c r="I6233">
        <v>18.37</v>
      </c>
      <c r="J6233">
        <v>17.16</v>
      </c>
      <c r="K6233">
        <v>2</v>
      </c>
      <c r="L6233">
        <v>1300</v>
      </c>
      <c r="M6233">
        <v>230</v>
      </c>
      <c r="N6233" t="s">
        <v>53</v>
      </c>
      <c r="P6233" t="s">
        <v>21</v>
      </c>
    </row>
    <row r="6234" spans="1:16" x14ac:dyDescent="0.3">
      <c r="A6234">
        <v>95668</v>
      </c>
      <c r="B6234" s="1">
        <v>45658</v>
      </c>
      <c r="C6234" s="2">
        <v>0.52638888888888891</v>
      </c>
      <c r="D6234" t="s">
        <v>1242</v>
      </c>
      <c r="E6234" t="s">
        <v>4120</v>
      </c>
      <c r="F6234" t="s">
        <v>27</v>
      </c>
      <c r="G6234">
        <v>201</v>
      </c>
      <c r="H6234" t="s">
        <v>19</v>
      </c>
      <c r="I6234" t="s">
        <v>4121</v>
      </c>
      <c r="J6234">
        <v>16.36</v>
      </c>
      <c r="K6234">
        <v>3</v>
      </c>
      <c r="L6234">
        <v>1541</v>
      </c>
      <c r="M6234">
        <v>210</v>
      </c>
      <c r="N6234" t="s">
        <v>32</v>
      </c>
      <c r="P6234" t="s">
        <v>21</v>
      </c>
    </row>
    <row r="6235" spans="1:16" x14ac:dyDescent="0.3">
      <c r="A6235">
        <v>71364</v>
      </c>
      <c r="B6235" s="1">
        <v>45785</v>
      </c>
      <c r="C6235" s="2">
        <v>1.7361111111111112E-2</v>
      </c>
      <c r="D6235" t="s">
        <v>394</v>
      </c>
      <c r="E6235" t="s">
        <v>83</v>
      </c>
      <c r="F6235" t="s">
        <v>27</v>
      </c>
      <c r="G6235">
        <v>218</v>
      </c>
      <c r="H6235" t="s">
        <v>31</v>
      </c>
      <c r="L6235">
        <v>1901</v>
      </c>
      <c r="M6235">
        <v>231</v>
      </c>
      <c r="O6235" t="s">
        <v>61</v>
      </c>
    </row>
    <row r="6236" spans="1:16" x14ac:dyDescent="0.3">
      <c r="A6236">
        <v>63393</v>
      </c>
      <c r="B6236" s="1">
        <v>46010</v>
      </c>
      <c r="C6236" s="2">
        <v>6.3888888888888884E-2</v>
      </c>
      <c r="D6236" t="s">
        <v>4122</v>
      </c>
      <c r="E6236" t="s">
        <v>26</v>
      </c>
      <c r="F6236" t="s">
        <v>27</v>
      </c>
      <c r="G6236">
        <v>211</v>
      </c>
      <c r="H6236" t="s">
        <v>19</v>
      </c>
      <c r="I6236">
        <v>58.92</v>
      </c>
      <c r="J6236">
        <v>21.11</v>
      </c>
      <c r="K6236">
        <v>4</v>
      </c>
      <c r="L6236">
        <v>1817</v>
      </c>
      <c r="M6236">
        <v>209</v>
      </c>
      <c r="N6236" t="s">
        <v>44</v>
      </c>
      <c r="P6236" t="s">
        <v>36</v>
      </c>
    </row>
    <row r="6237" spans="1:16" x14ac:dyDescent="0.3">
      <c r="A6237">
        <v>26367</v>
      </c>
      <c r="B6237" s="1">
        <v>45864</v>
      </c>
      <c r="C6237" s="2">
        <v>0.19444444444444445</v>
      </c>
      <c r="D6237" t="s">
        <v>4123</v>
      </c>
      <c r="E6237" t="s">
        <v>72</v>
      </c>
      <c r="F6237" t="s">
        <v>27</v>
      </c>
      <c r="G6237">
        <v>256</v>
      </c>
      <c r="H6237" t="s">
        <v>19</v>
      </c>
      <c r="I6237" t="s">
        <v>4124</v>
      </c>
      <c r="J6237">
        <v>25</v>
      </c>
      <c r="K6237">
        <v>5</v>
      </c>
      <c r="L6237">
        <v>1406</v>
      </c>
      <c r="M6237">
        <v>243</v>
      </c>
      <c r="N6237" t="s">
        <v>28</v>
      </c>
      <c r="P6237" t="s">
        <v>21</v>
      </c>
    </row>
    <row r="6238" spans="1:16" x14ac:dyDescent="0.3">
      <c r="A6238">
        <v>71266</v>
      </c>
      <c r="B6238" s="1">
        <v>46021</v>
      </c>
      <c r="C6238" s="2">
        <v>0.21736111111111112</v>
      </c>
      <c r="D6238" t="s">
        <v>879</v>
      </c>
      <c r="E6238" t="s">
        <v>30</v>
      </c>
      <c r="F6238" t="s">
        <v>40</v>
      </c>
      <c r="G6238">
        <v>218</v>
      </c>
      <c r="H6238" t="s">
        <v>19</v>
      </c>
      <c r="I6238">
        <v>56.02</v>
      </c>
      <c r="J6238">
        <v>26.5</v>
      </c>
      <c r="K6238">
        <v>4</v>
      </c>
      <c r="L6238">
        <v>1714</v>
      </c>
      <c r="M6238">
        <v>201</v>
      </c>
      <c r="N6238" t="s">
        <v>53</v>
      </c>
      <c r="P6238" t="s">
        <v>36</v>
      </c>
    </row>
    <row r="6239" spans="1:16" x14ac:dyDescent="0.3">
      <c r="A6239">
        <v>25793</v>
      </c>
      <c r="B6239" s="1">
        <v>45972</v>
      </c>
      <c r="C6239" s="2">
        <v>0.65902777777777777</v>
      </c>
      <c r="D6239" t="s">
        <v>501</v>
      </c>
      <c r="E6239" t="s">
        <v>52</v>
      </c>
      <c r="F6239" t="s">
        <v>18</v>
      </c>
      <c r="G6239">
        <v>231</v>
      </c>
      <c r="H6239" t="s">
        <v>31</v>
      </c>
      <c r="L6239">
        <v>1425</v>
      </c>
      <c r="M6239">
        <v>236</v>
      </c>
      <c r="O6239" t="s">
        <v>47</v>
      </c>
    </row>
    <row r="6240" spans="1:16" x14ac:dyDescent="0.3">
      <c r="A6240">
        <v>60490</v>
      </c>
      <c r="B6240" s="1">
        <v>45934</v>
      </c>
      <c r="C6240" s="2">
        <v>0.14305555555555557</v>
      </c>
      <c r="D6240" t="s">
        <v>739</v>
      </c>
      <c r="E6240" t="s">
        <v>17</v>
      </c>
      <c r="F6240" t="s">
        <v>40</v>
      </c>
      <c r="G6240">
        <v>237</v>
      </c>
      <c r="H6240" t="s">
        <v>19</v>
      </c>
      <c r="I6240" t="s">
        <v>4125</v>
      </c>
      <c r="J6240">
        <v>21.53</v>
      </c>
      <c r="K6240">
        <v>4</v>
      </c>
      <c r="L6240">
        <v>1210</v>
      </c>
      <c r="M6240">
        <v>217</v>
      </c>
      <c r="N6240" t="s">
        <v>20</v>
      </c>
      <c r="P6240" t="s">
        <v>36</v>
      </c>
    </row>
    <row r="6241" spans="1:16" x14ac:dyDescent="0.3">
      <c r="A6241">
        <v>82348</v>
      </c>
      <c r="B6241" s="1">
        <v>45833</v>
      </c>
      <c r="C6241" s="2">
        <v>1.0416666666666666E-2</v>
      </c>
      <c r="D6241" t="s">
        <v>163</v>
      </c>
      <c r="E6241" t="s">
        <v>17</v>
      </c>
      <c r="F6241" t="s">
        <v>40</v>
      </c>
      <c r="G6241">
        <v>253</v>
      </c>
      <c r="H6241" t="s">
        <v>24</v>
      </c>
      <c r="L6241">
        <v>1476</v>
      </c>
      <c r="M6241">
        <v>245</v>
      </c>
    </row>
    <row r="6242" spans="1:16" x14ac:dyDescent="0.3">
      <c r="A6242">
        <v>43605</v>
      </c>
      <c r="B6242" s="1">
        <v>45669</v>
      </c>
      <c r="C6242" s="2">
        <v>0.18541666666666667</v>
      </c>
      <c r="D6242" t="s">
        <v>299</v>
      </c>
      <c r="E6242" t="s">
        <v>17</v>
      </c>
      <c r="F6242" t="s">
        <v>27</v>
      </c>
      <c r="G6242">
        <v>242</v>
      </c>
      <c r="H6242" t="s">
        <v>19</v>
      </c>
      <c r="I6242" t="s">
        <v>3926</v>
      </c>
      <c r="J6242">
        <v>16.489999999999998</v>
      </c>
      <c r="K6242">
        <v>5</v>
      </c>
      <c r="L6242">
        <v>1588</v>
      </c>
      <c r="M6242">
        <v>242</v>
      </c>
      <c r="N6242" t="s">
        <v>20</v>
      </c>
      <c r="P6242" t="s">
        <v>36</v>
      </c>
    </row>
    <row r="6243" spans="1:16" x14ac:dyDescent="0.3">
      <c r="A6243">
        <v>32740</v>
      </c>
      <c r="B6243" s="1">
        <v>45742</v>
      </c>
      <c r="C6243" s="2">
        <v>0.70624999999999993</v>
      </c>
      <c r="D6243" t="s">
        <v>4126</v>
      </c>
      <c r="E6243" t="s">
        <v>91</v>
      </c>
      <c r="F6243" t="s">
        <v>18</v>
      </c>
      <c r="G6243">
        <v>200</v>
      </c>
      <c r="H6243" t="s">
        <v>19</v>
      </c>
      <c r="I6243">
        <v>76.89</v>
      </c>
      <c r="J6243">
        <v>21.54</v>
      </c>
      <c r="K6243">
        <v>4</v>
      </c>
      <c r="L6243">
        <v>1173</v>
      </c>
      <c r="M6243">
        <v>225</v>
      </c>
      <c r="N6243" t="s">
        <v>32</v>
      </c>
      <c r="P6243" t="s">
        <v>21</v>
      </c>
    </row>
    <row r="6244" spans="1:16" x14ac:dyDescent="0.3">
      <c r="A6244">
        <v>35094</v>
      </c>
      <c r="B6244" s="1">
        <v>45717</v>
      </c>
      <c r="C6244" s="2">
        <v>0.89513888888888893</v>
      </c>
      <c r="D6244" t="s">
        <v>46</v>
      </c>
      <c r="E6244" t="s">
        <v>75</v>
      </c>
      <c r="F6244" t="s">
        <v>40</v>
      </c>
      <c r="G6244">
        <v>238</v>
      </c>
      <c r="H6244" t="s">
        <v>19</v>
      </c>
      <c r="I6244">
        <v>80.75</v>
      </c>
      <c r="J6244">
        <v>19.329999999999998</v>
      </c>
      <c r="K6244">
        <v>5</v>
      </c>
      <c r="L6244">
        <v>1189</v>
      </c>
      <c r="M6244">
        <v>237</v>
      </c>
      <c r="N6244" t="s">
        <v>20</v>
      </c>
      <c r="P6244" t="s">
        <v>21</v>
      </c>
    </row>
    <row r="6245" spans="1:16" x14ac:dyDescent="0.3">
      <c r="A6245">
        <v>66210</v>
      </c>
      <c r="B6245" s="1">
        <v>45842</v>
      </c>
      <c r="C6245" s="2">
        <v>0.13680555555555554</v>
      </c>
      <c r="D6245" t="s">
        <v>816</v>
      </c>
      <c r="E6245" t="s">
        <v>122</v>
      </c>
      <c r="F6245" t="s">
        <v>27</v>
      </c>
      <c r="G6245">
        <v>209</v>
      </c>
      <c r="H6245" t="s">
        <v>31</v>
      </c>
      <c r="L6245">
        <v>1950</v>
      </c>
      <c r="M6245">
        <v>235</v>
      </c>
      <c r="O6245" t="s">
        <v>55</v>
      </c>
    </row>
    <row r="6246" spans="1:16" x14ac:dyDescent="0.3">
      <c r="A6246">
        <v>97436</v>
      </c>
      <c r="B6246" s="1">
        <v>45707</v>
      </c>
      <c r="C6246" s="2">
        <v>0.22569444444444445</v>
      </c>
      <c r="D6246" t="s">
        <v>874</v>
      </c>
      <c r="E6246" t="s">
        <v>38</v>
      </c>
      <c r="F6246" t="s">
        <v>40</v>
      </c>
      <c r="G6246">
        <v>213</v>
      </c>
      <c r="H6246" t="s">
        <v>19</v>
      </c>
      <c r="I6246" t="s">
        <v>4127</v>
      </c>
      <c r="J6246">
        <v>7.48</v>
      </c>
      <c r="K6246">
        <v>5</v>
      </c>
      <c r="L6246">
        <v>1685</v>
      </c>
      <c r="M6246">
        <v>204</v>
      </c>
      <c r="N6246" t="s">
        <v>28</v>
      </c>
      <c r="P6246" t="s">
        <v>21</v>
      </c>
    </row>
    <row r="6247" spans="1:16" x14ac:dyDescent="0.3">
      <c r="A6247">
        <v>66920</v>
      </c>
      <c r="B6247" s="1">
        <v>45766</v>
      </c>
      <c r="C6247" s="2">
        <v>0.62986111111111109</v>
      </c>
      <c r="D6247" t="s">
        <v>106</v>
      </c>
      <c r="E6247" t="s">
        <v>72</v>
      </c>
      <c r="F6247" t="s">
        <v>18</v>
      </c>
      <c r="G6247">
        <v>230</v>
      </c>
      <c r="H6247" t="s">
        <v>19</v>
      </c>
      <c r="I6247">
        <v>71.61</v>
      </c>
      <c r="J6247">
        <v>0.85</v>
      </c>
      <c r="K6247">
        <v>3</v>
      </c>
      <c r="L6247">
        <v>1780</v>
      </c>
      <c r="M6247">
        <v>248</v>
      </c>
      <c r="N6247" t="s">
        <v>28</v>
      </c>
      <c r="P6247" t="s">
        <v>36</v>
      </c>
    </row>
    <row r="6248" spans="1:16" x14ac:dyDescent="0.3">
      <c r="A6248">
        <v>50987</v>
      </c>
      <c r="B6248" s="1">
        <v>45837</v>
      </c>
      <c r="C6248" s="2">
        <v>0.71180555555555547</v>
      </c>
      <c r="D6248" t="s">
        <v>4128</v>
      </c>
      <c r="E6248" t="s">
        <v>38</v>
      </c>
      <c r="F6248" t="s">
        <v>40</v>
      </c>
      <c r="G6248">
        <v>251</v>
      </c>
      <c r="H6248" t="s">
        <v>31</v>
      </c>
      <c r="L6248">
        <v>1286</v>
      </c>
      <c r="M6248">
        <v>252</v>
      </c>
      <c r="O6248" t="s">
        <v>128</v>
      </c>
    </row>
    <row r="6249" spans="1:16" x14ac:dyDescent="0.3">
      <c r="A6249">
        <v>70333</v>
      </c>
      <c r="B6249" s="1">
        <v>45982</v>
      </c>
      <c r="C6249" s="2">
        <v>0.46319444444444446</v>
      </c>
      <c r="D6249" t="s">
        <v>4129</v>
      </c>
      <c r="E6249" t="s">
        <v>58</v>
      </c>
      <c r="F6249" t="s">
        <v>18</v>
      </c>
      <c r="G6249">
        <v>252</v>
      </c>
      <c r="H6249" t="s">
        <v>19</v>
      </c>
      <c r="I6249" t="s">
        <v>4130</v>
      </c>
      <c r="J6249">
        <v>13.41</v>
      </c>
      <c r="K6249">
        <v>4</v>
      </c>
      <c r="L6249">
        <v>1142</v>
      </c>
      <c r="M6249">
        <v>241</v>
      </c>
      <c r="N6249" t="s">
        <v>20</v>
      </c>
      <c r="P6249" t="s">
        <v>36</v>
      </c>
    </row>
    <row r="6250" spans="1:16" x14ac:dyDescent="0.3">
      <c r="A6250">
        <v>80224</v>
      </c>
      <c r="B6250" s="1">
        <v>45975</v>
      </c>
      <c r="C6250" s="2">
        <v>4.9305555555555554E-2</v>
      </c>
      <c r="D6250" t="s">
        <v>4131</v>
      </c>
      <c r="E6250" t="s">
        <v>58</v>
      </c>
      <c r="F6250" t="s">
        <v>27</v>
      </c>
      <c r="G6250">
        <v>202</v>
      </c>
      <c r="H6250" t="s">
        <v>19</v>
      </c>
      <c r="I6250">
        <v>22.25</v>
      </c>
      <c r="J6250">
        <v>4.92</v>
      </c>
      <c r="K6250">
        <v>5</v>
      </c>
      <c r="L6250">
        <v>1436</v>
      </c>
      <c r="M6250">
        <v>230</v>
      </c>
      <c r="N6250" t="s">
        <v>50</v>
      </c>
      <c r="P6250" t="s">
        <v>36</v>
      </c>
    </row>
    <row r="6251" spans="1:16" x14ac:dyDescent="0.3">
      <c r="A6251">
        <v>77660</v>
      </c>
      <c r="B6251" s="1">
        <v>45674</v>
      </c>
      <c r="C6251" s="2">
        <v>0.70833333333333337</v>
      </c>
      <c r="D6251" t="s">
        <v>4132</v>
      </c>
      <c r="E6251" t="s">
        <v>58</v>
      </c>
      <c r="F6251" t="s">
        <v>27</v>
      </c>
      <c r="G6251">
        <v>235</v>
      </c>
      <c r="H6251" t="s">
        <v>19</v>
      </c>
      <c r="I6251">
        <v>39.979999999999997</v>
      </c>
      <c r="J6251">
        <v>24.56</v>
      </c>
      <c r="K6251">
        <v>3</v>
      </c>
      <c r="L6251">
        <v>1039</v>
      </c>
      <c r="M6251">
        <v>255</v>
      </c>
      <c r="N6251" t="s">
        <v>50</v>
      </c>
      <c r="P6251" t="s">
        <v>21</v>
      </c>
    </row>
    <row r="6252" spans="1:16" x14ac:dyDescent="0.3">
      <c r="A6252">
        <v>77321</v>
      </c>
      <c r="B6252" s="1">
        <v>45973</v>
      </c>
      <c r="C6252" s="2">
        <v>0.5708333333333333</v>
      </c>
      <c r="D6252" t="s">
        <v>975</v>
      </c>
      <c r="E6252" t="s">
        <v>424</v>
      </c>
      <c r="F6252" t="s">
        <v>27</v>
      </c>
      <c r="G6252">
        <v>245</v>
      </c>
      <c r="H6252" t="s">
        <v>19</v>
      </c>
      <c r="I6252">
        <v>67.83</v>
      </c>
      <c r="J6252">
        <v>14.79</v>
      </c>
      <c r="K6252">
        <v>3</v>
      </c>
      <c r="L6252">
        <v>1598</v>
      </c>
      <c r="M6252">
        <v>257</v>
      </c>
      <c r="N6252" t="s">
        <v>28</v>
      </c>
      <c r="P6252" t="s">
        <v>21</v>
      </c>
    </row>
    <row r="6253" spans="1:16" x14ac:dyDescent="0.3">
      <c r="A6253">
        <v>86551</v>
      </c>
      <c r="B6253" s="1">
        <v>45803</v>
      </c>
      <c r="C6253" s="2">
        <v>0.34097222222222223</v>
      </c>
      <c r="D6253" t="s">
        <v>486</v>
      </c>
      <c r="E6253" t="s">
        <v>58</v>
      </c>
      <c r="F6253" t="s">
        <v>18</v>
      </c>
      <c r="G6253">
        <v>227</v>
      </c>
      <c r="H6253" t="s">
        <v>19</v>
      </c>
      <c r="I6253" t="s">
        <v>4133</v>
      </c>
      <c r="J6253">
        <v>11.99</v>
      </c>
      <c r="K6253">
        <v>5</v>
      </c>
      <c r="L6253">
        <v>2076</v>
      </c>
      <c r="M6253">
        <v>256</v>
      </c>
      <c r="N6253" t="s">
        <v>50</v>
      </c>
      <c r="P6253" t="s">
        <v>36</v>
      </c>
    </row>
    <row r="6254" spans="1:16" x14ac:dyDescent="0.3">
      <c r="A6254">
        <v>48282</v>
      </c>
      <c r="B6254" s="1">
        <v>45991</v>
      </c>
      <c r="C6254" s="2">
        <v>0.36874999999999997</v>
      </c>
      <c r="D6254" t="s">
        <v>109</v>
      </c>
      <c r="E6254" t="s">
        <v>91</v>
      </c>
      <c r="F6254" t="s">
        <v>40</v>
      </c>
      <c r="G6254">
        <v>241</v>
      </c>
      <c r="H6254" t="s">
        <v>19</v>
      </c>
      <c r="I6254">
        <v>47.74</v>
      </c>
      <c r="J6254">
        <v>8.7899999999999991</v>
      </c>
      <c r="K6254">
        <v>1</v>
      </c>
      <c r="L6254">
        <v>2115</v>
      </c>
      <c r="M6254">
        <v>260</v>
      </c>
      <c r="N6254" t="s">
        <v>20</v>
      </c>
      <c r="P6254" t="s">
        <v>36</v>
      </c>
    </row>
    <row r="6255" spans="1:16" x14ac:dyDescent="0.3">
      <c r="A6255">
        <v>61940</v>
      </c>
      <c r="B6255" s="1">
        <v>45962</v>
      </c>
      <c r="C6255" s="2">
        <v>0.42152777777777778</v>
      </c>
      <c r="D6255" t="s">
        <v>4134</v>
      </c>
      <c r="E6255" t="s">
        <v>67</v>
      </c>
      <c r="F6255" t="s">
        <v>18</v>
      </c>
      <c r="G6255">
        <v>259</v>
      </c>
      <c r="H6255" t="s">
        <v>19</v>
      </c>
      <c r="I6255">
        <v>51.43</v>
      </c>
      <c r="J6255">
        <v>11.45</v>
      </c>
      <c r="K6255">
        <v>2</v>
      </c>
      <c r="L6255">
        <v>1964</v>
      </c>
      <c r="M6255">
        <v>234</v>
      </c>
      <c r="N6255" t="s">
        <v>28</v>
      </c>
      <c r="P6255" t="s">
        <v>36</v>
      </c>
    </row>
    <row r="6256" spans="1:16" x14ac:dyDescent="0.3">
      <c r="A6256">
        <v>95954</v>
      </c>
      <c r="B6256" s="1">
        <v>45721</v>
      </c>
      <c r="C6256" s="2">
        <v>0.7597222222222223</v>
      </c>
      <c r="D6256" t="s">
        <v>339</v>
      </c>
      <c r="E6256" t="s">
        <v>4135</v>
      </c>
      <c r="F6256" t="s">
        <v>27</v>
      </c>
      <c r="G6256">
        <v>206</v>
      </c>
      <c r="H6256" t="s">
        <v>19</v>
      </c>
      <c r="I6256" t="s">
        <v>4136</v>
      </c>
      <c r="J6256">
        <v>25.15</v>
      </c>
      <c r="K6256">
        <v>1</v>
      </c>
      <c r="L6256">
        <v>1550</v>
      </c>
      <c r="M6256">
        <v>257</v>
      </c>
      <c r="N6256" t="s">
        <v>50</v>
      </c>
      <c r="P6256" t="s">
        <v>36</v>
      </c>
    </row>
    <row r="6257" spans="1:16" x14ac:dyDescent="0.3">
      <c r="A6257">
        <v>68742</v>
      </c>
      <c r="B6257" s="1">
        <v>45835</v>
      </c>
      <c r="C6257" s="2">
        <v>0.88750000000000007</v>
      </c>
      <c r="D6257" t="s">
        <v>4137</v>
      </c>
      <c r="E6257" t="s">
        <v>83</v>
      </c>
      <c r="F6257" t="s">
        <v>18</v>
      </c>
      <c r="G6257">
        <v>213</v>
      </c>
      <c r="H6257" t="s">
        <v>19</v>
      </c>
      <c r="I6257">
        <v>75.599999999999994</v>
      </c>
      <c r="J6257">
        <v>21.45</v>
      </c>
      <c r="K6257">
        <v>5</v>
      </c>
      <c r="L6257">
        <v>1951</v>
      </c>
      <c r="M6257">
        <v>216</v>
      </c>
      <c r="N6257" t="s">
        <v>20</v>
      </c>
      <c r="P6257" t="s">
        <v>36</v>
      </c>
    </row>
    <row r="6258" spans="1:16" x14ac:dyDescent="0.3">
      <c r="A6258">
        <v>32082</v>
      </c>
      <c r="B6258" s="1">
        <v>45884</v>
      </c>
      <c r="C6258" s="2">
        <v>0.30486111111111108</v>
      </c>
      <c r="D6258" t="s">
        <v>1006</v>
      </c>
      <c r="E6258" t="s">
        <v>81</v>
      </c>
      <c r="F6258" t="s">
        <v>27</v>
      </c>
      <c r="G6258">
        <v>223</v>
      </c>
      <c r="H6258" t="s">
        <v>31</v>
      </c>
      <c r="L6258">
        <v>2011</v>
      </c>
      <c r="M6258">
        <v>202</v>
      </c>
      <c r="O6258" t="s">
        <v>41</v>
      </c>
    </row>
    <row r="6259" spans="1:16" x14ac:dyDescent="0.3">
      <c r="A6259">
        <v>85620</v>
      </c>
      <c r="B6259" s="1">
        <v>45749</v>
      </c>
      <c r="C6259" s="2">
        <v>0.91111111111111109</v>
      </c>
      <c r="D6259" t="s">
        <v>4138</v>
      </c>
      <c r="E6259" t="s">
        <v>67</v>
      </c>
      <c r="F6259" t="s">
        <v>40</v>
      </c>
      <c r="G6259">
        <v>221</v>
      </c>
      <c r="H6259" t="s">
        <v>31</v>
      </c>
      <c r="L6259">
        <v>1430</v>
      </c>
      <c r="M6259">
        <v>240</v>
      </c>
      <c r="O6259" t="s">
        <v>47</v>
      </c>
    </row>
    <row r="6260" spans="1:16" x14ac:dyDescent="0.3">
      <c r="A6260">
        <v>56631</v>
      </c>
      <c r="B6260" s="1">
        <v>45942</v>
      </c>
      <c r="C6260" s="2">
        <v>0.71736111111111101</v>
      </c>
      <c r="D6260" t="s">
        <v>899</v>
      </c>
      <c r="E6260" t="s">
        <v>4139</v>
      </c>
      <c r="F6260" t="s">
        <v>27</v>
      </c>
      <c r="G6260">
        <v>215</v>
      </c>
      <c r="H6260" t="s">
        <v>19</v>
      </c>
      <c r="I6260">
        <v>46.49</v>
      </c>
      <c r="J6260">
        <v>23.89</v>
      </c>
      <c r="K6260">
        <v>2</v>
      </c>
      <c r="L6260">
        <v>1202</v>
      </c>
      <c r="M6260">
        <v>225</v>
      </c>
      <c r="N6260" t="s">
        <v>50</v>
      </c>
      <c r="P6260" t="s">
        <v>21</v>
      </c>
    </row>
    <row r="6261" spans="1:16" x14ac:dyDescent="0.3">
      <c r="A6261">
        <v>48487</v>
      </c>
      <c r="B6261" s="1">
        <v>45814</v>
      </c>
      <c r="C6261" s="2">
        <v>0.41041666666666665</v>
      </c>
      <c r="D6261" t="s">
        <v>4140</v>
      </c>
      <c r="E6261" t="s">
        <v>91</v>
      </c>
      <c r="F6261" t="s">
        <v>27</v>
      </c>
      <c r="G6261">
        <v>206</v>
      </c>
      <c r="H6261" t="s">
        <v>19</v>
      </c>
      <c r="I6261">
        <v>75.099999999999994</v>
      </c>
      <c r="J6261">
        <v>20.72</v>
      </c>
      <c r="K6261">
        <v>2</v>
      </c>
      <c r="L6261">
        <v>2119</v>
      </c>
      <c r="M6261">
        <v>218</v>
      </c>
      <c r="N6261" t="s">
        <v>53</v>
      </c>
      <c r="P6261" t="s">
        <v>36</v>
      </c>
    </row>
    <row r="6262" spans="1:16" x14ac:dyDescent="0.3">
      <c r="A6262">
        <v>18925</v>
      </c>
      <c r="B6262" s="1">
        <v>45983</v>
      </c>
      <c r="C6262" s="2">
        <v>0.92152777777777783</v>
      </c>
      <c r="D6262" t="s">
        <v>1596</v>
      </c>
      <c r="E6262" t="s">
        <v>81</v>
      </c>
      <c r="F6262" t="s">
        <v>40</v>
      </c>
      <c r="G6262">
        <v>260</v>
      </c>
      <c r="H6262" t="s">
        <v>31</v>
      </c>
      <c r="L6262">
        <v>2152</v>
      </c>
      <c r="M6262">
        <v>208</v>
      </c>
      <c r="O6262" t="s">
        <v>108</v>
      </c>
    </row>
    <row r="6263" spans="1:16" x14ac:dyDescent="0.3">
      <c r="A6263">
        <v>20283</v>
      </c>
      <c r="B6263" s="1">
        <v>45879</v>
      </c>
      <c r="C6263" s="2">
        <v>0.44305555555555554</v>
      </c>
      <c r="D6263" t="s">
        <v>89</v>
      </c>
      <c r="E6263" t="s">
        <v>83</v>
      </c>
      <c r="F6263" t="s">
        <v>27</v>
      </c>
      <c r="G6263">
        <v>228</v>
      </c>
      <c r="H6263" t="s">
        <v>19</v>
      </c>
      <c r="I6263">
        <v>56.98</v>
      </c>
      <c r="J6263">
        <v>21.42</v>
      </c>
      <c r="K6263">
        <v>4</v>
      </c>
      <c r="L6263">
        <v>1201</v>
      </c>
      <c r="M6263">
        <v>221</v>
      </c>
      <c r="N6263" t="s">
        <v>20</v>
      </c>
      <c r="P6263" t="s">
        <v>36</v>
      </c>
    </row>
    <row r="6264" spans="1:16" x14ac:dyDescent="0.3">
      <c r="A6264">
        <v>50274</v>
      </c>
      <c r="B6264" s="1">
        <v>45849</v>
      </c>
      <c r="C6264" s="2">
        <v>6.805555555555555E-2</v>
      </c>
      <c r="D6264" t="s">
        <v>360</v>
      </c>
      <c r="E6264" t="s">
        <v>678</v>
      </c>
      <c r="F6264" t="s">
        <v>27</v>
      </c>
      <c r="G6264">
        <v>231</v>
      </c>
      <c r="H6264" t="s">
        <v>19</v>
      </c>
      <c r="I6264">
        <v>8.9</v>
      </c>
      <c r="J6264">
        <v>6.72</v>
      </c>
      <c r="K6264">
        <v>5</v>
      </c>
      <c r="L6264">
        <v>1757</v>
      </c>
      <c r="M6264">
        <v>235</v>
      </c>
      <c r="N6264" t="s">
        <v>50</v>
      </c>
      <c r="P6264" t="s">
        <v>21</v>
      </c>
    </row>
    <row r="6265" spans="1:16" x14ac:dyDescent="0.3">
      <c r="A6265">
        <v>32294</v>
      </c>
      <c r="B6265" s="1">
        <v>46021</v>
      </c>
      <c r="C6265" s="2">
        <v>0.98125000000000007</v>
      </c>
      <c r="D6265" t="s">
        <v>224</v>
      </c>
      <c r="E6265" t="s">
        <v>94</v>
      </c>
      <c r="F6265" t="s">
        <v>27</v>
      </c>
      <c r="G6265">
        <v>200</v>
      </c>
      <c r="H6265" t="s">
        <v>24</v>
      </c>
      <c r="L6265">
        <v>1612</v>
      </c>
      <c r="M6265">
        <v>214</v>
      </c>
    </row>
    <row r="6266" spans="1:16" x14ac:dyDescent="0.3">
      <c r="A6266">
        <v>81254</v>
      </c>
      <c r="B6266" s="1">
        <v>45779</v>
      </c>
      <c r="C6266" s="2">
        <v>0.625</v>
      </c>
      <c r="D6266" t="s">
        <v>698</v>
      </c>
      <c r="E6266" t="s">
        <v>1783</v>
      </c>
      <c r="F6266" t="s">
        <v>27</v>
      </c>
      <c r="G6266">
        <v>239</v>
      </c>
      <c r="H6266" t="s">
        <v>19</v>
      </c>
      <c r="I6266" t="s">
        <v>4141</v>
      </c>
      <c r="J6266">
        <v>3.46</v>
      </c>
      <c r="K6266">
        <v>1</v>
      </c>
      <c r="L6266">
        <v>1427</v>
      </c>
      <c r="M6266">
        <v>210</v>
      </c>
      <c r="N6266" t="s">
        <v>20</v>
      </c>
      <c r="P6266" t="s">
        <v>21</v>
      </c>
    </row>
    <row r="6267" spans="1:16" x14ac:dyDescent="0.3">
      <c r="A6267">
        <v>48223</v>
      </c>
      <c r="B6267" s="1">
        <v>45737</v>
      </c>
      <c r="C6267" s="2">
        <v>0.24861111111111112</v>
      </c>
      <c r="D6267" t="s">
        <v>4142</v>
      </c>
      <c r="E6267" t="s">
        <v>30</v>
      </c>
      <c r="F6267" t="s">
        <v>40</v>
      </c>
      <c r="G6267">
        <v>223</v>
      </c>
      <c r="H6267" t="s">
        <v>19</v>
      </c>
      <c r="I6267">
        <v>33.78</v>
      </c>
      <c r="J6267">
        <v>25.28</v>
      </c>
      <c r="K6267">
        <v>2</v>
      </c>
      <c r="L6267">
        <v>2100</v>
      </c>
      <c r="M6267">
        <v>244</v>
      </c>
      <c r="N6267" t="s">
        <v>32</v>
      </c>
      <c r="P6267" t="s">
        <v>21</v>
      </c>
    </row>
    <row r="6268" spans="1:16" x14ac:dyDescent="0.3">
      <c r="A6268">
        <v>38333</v>
      </c>
      <c r="B6268" s="1">
        <v>45738</v>
      </c>
      <c r="C6268" s="2">
        <v>0.11527777777777777</v>
      </c>
      <c r="D6268" t="s">
        <v>4143</v>
      </c>
      <c r="E6268" t="s">
        <v>4144</v>
      </c>
      <c r="F6268" t="s">
        <v>18</v>
      </c>
      <c r="G6268">
        <v>221</v>
      </c>
      <c r="H6268" t="s">
        <v>31</v>
      </c>
      <c r="L6268">
        <v>1801</v>
      </c>
      <c r="M6268">
        <v>222</v>
      </c>
      <c r="O6268" t="s">
        <v>108</v>
      </c>
    </row>
    <row r="6269" spans="1:16" x14ac:dyDescent="0.3">
      <c r="A6269">
        <v>62294</v>
      </c>
      <c r="B6269" s="1">
        <v>45788</v>
      </c>
      <c r="C6269" s="2">
        <v>6.5277777777777782E-2</v>
      </c>
      <c r="D6269" t="s">
        <v>4145</v>
      </c>
      <c r="E6269" t="s">
        <v>26</v>
      </c>
      <c r="F6269" t="s">
        <v>18</v>
      </c>
      <c r="G6269">
        <v>210</v>
      </c>
      <c r="H6269" t="s">
        <v>19</v>
      </c>
      <c r="I6269" t="s">
        <v>3064</v>
      </c>
      <c r="J6269">
        <v>10</v>
      </c>
      <c r="K6269">
        <v>4</v>
      </c>
      <c r="L6269">
        <v>2068</v>
      </c>
      <c r="M6269">
        <v>223</v>
      </c>
      <c r="N6269" t="s">
        <v>32</v>
      </c>
      <c r="P6269" t="s">
        <v>21</v>
      </c>
    </row>
    <row r="6270" spans="1:16" x14ac:dyDescent="0.3">
      <c r="A6270">
        <v>29645</v>
      </c>
      <c r="B6270" s="1">
        <v>45850</v>
      </c>
      <c r="C6270" s="2">
        <v>0.41875000000000001</v>
      </c>
      <c r="D6270" t="s">
        <v>4146</v>
      </c>
      <c r="E6270" t="s">
        <v>75</v>
      </c>
      <c r="F6270" t="s">
        <v>40</v>
      </c>
      <c r="G6270">
        <v>213</v>
      </c>
      <c r="H6270" t="s">
        <v>19</v>
      </c>
      <c r="I6270">
        <v>69.489999999999995</v>
      </c>
      <c r="J6270">
        <v>2.58</v>
      </c>
      <c r="K6270">
        <v>2</v>
      </c>
      <c r="L6270">
        <v>1007</v>
      </c>
      <c r="M6270">
        <v>247</v>
      </c>
      <c r="N6270" t="s">
        <v>20</v>
      </c>
      <c r="P6270" t="s">
        <v>21</v>
      </c>
    </row>
    <row r="6271" spans="1:16" x14ac:dyDescent="0.3">
      <c r="A6271">
        <v>49542</v>
      </c>
      <c r="B6271" s="1">
        <v>45993</v>
      </c>
      <c r="C6271" s="2">
        <v>0.93541666666666667</v>
      </c>
      <c r="D6271" t="s">
        <v>84</v>
      </c>
      <c r="E6271" t="s">
        <v>30</v>
      </c>
      <c r="F6271" t="s">
        <v>27</v>
      </c>
      <c r="G6271">
        <v>229</v>
      </c>
      <c r="H6271" t="s">
        <v>24</v>
      </c>
      <c r="L6271">
        <v>1577</v>
      </c>
      <c r="M6271">
        <v>253</v>
      </c>
    </row>
    <row r="6272" spans="1:16" x14ac:dyDescent="0.3">
      <c r="A6272">
        <v>91213</v>
      </c>
      <c r="B6272" s="1">
        <v>45812</v>
      </c>
      <c r="C6272" s="2">
        <v>0.77916666666666667</v>
      </c>
      <c r="D6272" t="s">
        <v>4147</v>
      </c>
      <c r="E6272" t="s">
        <v>81</v>
      </c>
      <c r="F6272" t="s">
        <v>40</v>
      </c>
      <c r="G6272">
        <v>204</v>
      </c>
      <c r="H6272" t="s">
        <v>19</v>
      </c>
      <c r="I6272">
        <v>40.83</v>
      </c>
      <c r="J6272">
        <v>26.62</v>
      </c>
      <c r="K6272">
        <v>5</v>
      </c>
      <c r="L6272">
        <v>1060</v>
      </c>
      <c r="M6272">
        <v>209</v>
      </c>
      <c r="N6272" t="s">
        <v>32</v>
      </c>
      <c r="P6272" t="s">
        <v>36</v>
      </c>
    </row>
    <row r="6273" spans="1:16" x14ac:dyDescent="0.3">
      <c r="A6273">
        <v>71943</v>
      </c>
      <c r="B6273" s="1">
        <v>45991</v>
      </c>
      <c r="C6273" s="2">
        <v>0.32569444444444445</v>
      </c>
      <c r="D6273" t="s">
        <v>822</v>
      </c>
      <c r="E6273" t="s">
        <v>52</v>
      </c>
      <c r="F6273" t="s">
        <v>18</v>
      </c>
      <c r="G6273">
        <v>252</v>
      </c>
      <c r="H6273" t="s">
        <v>19</v>
      </c>
      <c r="I6273">
        <v>26.15</v>
      </c>
      <c r="J6273">
        <v>21.5</v>
      </c>
      <c r="K6273">
        <v>4</v>
      </c>
      <c r="L6273">
        <v>1309</v>
      </c>
      <c r="M6273">
        <v>247</v>
      </c>
      <c r="N6273" t="s">
        <v>44</v>
      </c>
      <c r="P6273" t="s">
        <v>21</v>
      </c>
    </row>
    <row r="6274" spans="1:16" x14ac:dyDescent="0.3">
      <c r="A6274">
        <v>74720</v>
      </c>
      <c r="B6274" s="1">
        <v>45829</v>
      </c>
      <c r="C6274" s="2">
        <v>0.20208333333333331</v>
      </c>
      <c r="D6274" t="s">
        <v>4148</v>
      </c>
      <c r="E6274" t="s">
        <v>81</v>
      </c>
      <c r="F6274" t="s">
        <v>40</v>
      </c>
      <c r="G6274">
        <v>216</v>
      </c>
      <c r="H6274" t="s">
        <v>31</v>
      </c>
      <c r="L6274">
        <v>1457</v>
      </c>
      <c r="M6274">
        <v>241</v>
      </c>
      <c r="O6274" t="s">
        <v>41</v>
      </c>
    </row>
    <row r="6275" spans="1:16" x14ac:dyDescent="0.3">
      <c r="A6275">
        <v>93622</v>
      </c>
      <c r="B6275" s="1">
        <v>45698</v>
      </c>
      <c r="C6275" s="2">
        <v>0.15069444444444444</v>
      </c>
      <c r="D6275" t="s">
        <v>57</v>
      </c>
      <c r="E6275" t="s">
        <v>30</v>
      </c>
      <c r="F6275" t="s">
        <v>18</v>
      </c>
      <c r="G6275">
        <v>202</v>
      </c>
      <c r="H6275" t="s">
        <v>19</v>
      </c>
      <c r="I6275">
        <v>38.61</v>
      </c>
      <c r="J6275">
        <v>27.1</v>
      </c>
      <c r="K6275">
        <v>1</v>
      </c>
      <c r="L6275">
        <v>1858</v>
      </c>
      <c r="M6275">
        <v>259</v>
      </c>
      <c r="N6275" t="s">
        <v>53</v>
      </c>
      <c r="P6275" t="s">
        <v>36</v>
      </c>
    </row>
    <row r="6276" spans="1:16" x14ac:dyDescent="0.3">
      <c r="A6276">
        <v>81452</v>
      </c>
      <c r="B6276" s="1">
        <v>45776</v>
      </c>
      <c r="C6276" s="2">
        <v>0.31736111111111115</v>
      </c>
      <c r="D6276" t="s">
        <v>1151</v>
      </c>
      <c r="E6276" t="s">
        <v>962</v>
      </c>
      <c r="F6276" t="s">
        <v>27</v>
      </c>
      <c r="G6276">
        <v>214</v>
      </c>
      <c r="H6276" t="s">
        <v>31</v>
      </c>
      <c r="L6276">
        <v>1915</v>
      </c>
      <c r="M6276">
        <v>248</v>
      </c>
      <c r="O6276" t="s">
        <v>41</v>
      </c>
    </row>
    <row r="6277" spans="1:16" x14ac:dyDescent="0.3">
      <c r="A6277">
        <v>39334</v>
      </c>
      <c r="B6277" s="1">
        <v>45898</v>
      </c>
      <c r="C6277" s="2">
        <v>0.91249999999999998</v>
      </c>
      <c r="D6277" t="s">
        <v>437</v>
      </c>
      <c r="E6277" t="s">
        <v>617</v>
      </c>
      <c r="F6277" t="s">
        <v>18</v>
      </c>
      <c r="G6277">
        <v>260</v>
      </c>
      <c r="H6277" t="s">
        <v>19</v>
      </c>
      <c r="I6277">
        <v>59.78</v>
      </c>
      <c r="J6277">
        <v>14.75</v>
      </c>
      <c r="K6277">
        <v>4</v>
      </c>
      <c r="L6277">
        <v>1061</v>
      </c>
      <c r="M6277">
        <v>257</v>
      </c>
      <c r="N6277" t="s">
        <v>28</v>
      </c>
      <c r="P6277" t="s">
        <v>21</v>
      </c>
    </row>
    <row r="6278" spans="1:16" x14ac:dyDescent="0.3">
      <c r="A6278">
        <v>49123</v>
      </c>
      <c r="B6278" s="1">
        <v>45953</v>
      </c>
      <c r="C6278" s="2">
        <v>0.44166666666666665</v>
      </c>
      <c r="D6278" t="s">
        <v>279</v>
      </c>
      <c r="E6278" t="s">
        <v>52</v>
      </c>
      <c r="F6278" t="s">
        <v>40</v>
      </c>
      <c r="G6278">
        <v>203</v>
      </c>
      <c r="H6278" t="s">
        <v>19</v>
      </c>
      <c r="I6278">
        <v>13.32</v>
      </c>
      <c r="J6278">
        <v>15.72</v>
      </c>
      <c r="K6278">
        <v>3</v>
      </c>
      <c r="L6278">
        <v>1276</v>
      </c>
      <c r="M6278">
        <v>207</v>
      </c>
      <c r="N6278" t="s">
        <v>50</v>
      </c>
      <c r="P6278" t="s">
        <v>36</v>
      </c>
    </row>
    <row r="6279" spans="1:16" x14ac:dyDescent="0.3">
      <c r="A6279">
        <v>89091</v>
      </c>
      <c r="B6279" s="1">
        <v>45911</v>
      </c>
      <c r="C6279" s="2">
        <v>1.6666666666666666E-2</v>
      </c>
      <c r="D6279" t="s">
        <v>444</v>
      </c>
      <c r="E6279" t="s">
        <v>30</v>
      </c>
      <c r="F6279" t="s">
        <v>40</v>
      </c>
      <c r="G6279">
        <v>258</v>
      </c>
      <c r="H6279" t="s">
        <v>19</v>
      </c>
      <c r="I6279">
        <v>47.76</v>
      </c>
      <c r="J6279">
        <v>22.12</v>
      </c>
      <c r="K6279">
        <v>5</v>
      </c>
      <c r="L6279">
        <v>1745</v>
      </c>
      <c r="M6279">
        <v>252</v>
      </c>
      <c r="N6279" t="s">
        <v>20</v>
      </c>
      <c r="P6279" t="s">
        <v>21</v>
      </c>
    </row>
    <row r="6280" spans="1:16" x14ac:dyDescent="0.3">
      <c r="A6280">
        <v>30478</v>
      </c>
      <c r="B6280" s="1">
        <v>45754</v>
      </c>
      <c r="C6280" s="2">
        <v>0.92152777777777783</v>
      </c>
      <c r="D6280" t="s">
        <v>369</v>
      </c>
      <c r="E6280" t="s">
        <v>26</v>
      </c>
      <c r="F6280" t="s">
        <v>40</v>
      </c>
      <c r="G6280">
        <v>228</v>
      </c>
      <c r="H6280" t="s">
        <v>19</v>
      </c>
      <c r="I6280">
        <v>44.73</v>
      </c>
      <c r="J6280">
        <v>15.41</v>
      </c>
      <c r="K6280">
        <v>1</v>
      </c>
      <c r="L6280">
        <v>1469</v>
      </c>
      <c r="M6280">
        <v>217</v>
      </c>
      <c r="N6280" t="s">
        <v>28</v>
      </c>
      <c r="P6280" t="s">
        <v>21</v>
      </c>
    </row>
    <row r="6281" spans="1:16" x14ac:dyDescent="0.3">
      <c r="A6281">
        <v>55803</v>
      </c>
      <c r="B6281" s="1">
        <v>45818</v>
      </c>
      <c r="C6281" s="2">
        <v>0.63055555555555554</v>
      </c>
      <c r="D6281" t="s">
        <v>4149</v>
      </c>
      <c r="E6281" t="s">
        <v>75</v>
      </c>
      <c r="F6281" t="s">
        <v>27</v>
      </c>
      <c r="G6281">
        <v>234</v>
      </c>
      <c r="H6281" t="s">
        <v>19</v>
      </c>
      <c r="I6281">
        <v>36.270000000000003</v>
      </c>
      <c r="J6281">
        <v>17.16</v>
      </c>
      <c r="K6281">
        <v>4</v>
      </c>
      <c r="L6281">
        <v>2055</v>
      </c>
      <c r="M6281">
        <v>212</v>
      </c>
      <c r="N6281" t="s">
        <v>20</v>
      </c>
      <c r="P6281" t="s">
        <v>21</v>
      </c>
    </row>
    <row r="6282" spans="1:16" x14ac:dyDescent="0.3">
      <c r="A6282">
        <v>92940</v>
      </c>
      <c r="B6282" s="1">
        <v>45796</v>
      </c>
      <c r="C6282" s="2">
        <v>0.52500000000000002</v>
      </c>
      <c r="D6282" t="s">
        <v>2166</v>
      </c>
      <c r="E6282" t="s">
        <v>75</v>
      </c>
      <c r="F6282" t="s">
        <v>40</v>
      </c>
      <c r="G6282">
        <v>202</v>
      </c>
      <c r="H6282" t="s">
        <v>31</v>
      </c>
      <c r="L6282">
        <v>1334</v>
      </c>
      <c r="M6282">
        <v>231</v>
      </c>
      <c r="O6282" t="s">
        <v>61</v>
      </c>
    </row>
    <row r="6283" spans="1:16" x14ac:dyDescent="0.3">
      <c r="A6283">
        <v>20665</v>
      </c>
      <c r="B6283" s="1">
        <v>45829</v>
      </c>
      <c r="C6283" s="2">
        <v>0.21111111111111111</v>
      </c>
      <c r="D6283" t="s">
        <v>350</v>
      </c>
      <c r="E6283" t="s">
        <v>26</v>
      </c>
      <c r="F6283" t="s">
        <v>40</v>
      </c>
      <c r="G6283">
        <v>240</v>
      </c>
      <c r="H6283" t="s">
        <v>31</v>
      </c>
      <c r="L6283">
        <v>2087</v>
      </c>
      <c r="M6283">
        <v>239</v>
      </c>
      <c r="O6283" t="s">
        <v>41</v>
      </c>
    </row>
    <row r="6284" spans="1:16" x14ac:dyDescent="0.3">
      <c r="A6284">
        <v>63921</v>
      </c>
      <c r="B6284" s="1">
        <v>45811</v>
      </c>
      <c r="C6284" s="2">
        <v>0.16527777777777777</v>
      </c>
      <c r="D6284" t="s">
        <v>299</v>
      </c>
      <c r="E6284" t="s">
        <v>91</v>
      </c>
      <c r="F6284" t="s">
        <v>27</v>
      </c>
      <c r="G6284">
        <v>236</v>
      </c>
      <c r="H6284" t="s">
        <v>19</v>
      </c>
      <c r="I6284" t="s">
        <v>4150</v>
      </c>
      <c r="J6284">
        <v>25.48</v>
      </c>
      <c r="K6284">
        <v>4</v>
      </c>
      <c r="L6284">
        <v>1538</v>
      </c>
      <c r="M6284">
        <v>247</v>
      </c>
      <c r="N6284" t="s">
        <v>53</v>
      </c>
      <c r="P6284" t="s">
        <v>36</v>
      </c>
    </row>
    <row r="6285" spans="1:16" x14ac:dyDescent="0.3">
      <c r="A6285">
        <v>65604</v>
      </c>
      <c r="B6285" s="1">
        <v>45857</v>
      </c>
      <c r="C6285" s="2">
        <v>0.74097222222222225</v>
      </c>
      <c r="D6285" t="s">
        <v>1274</v>
      </c>
      <c r="E6285" t="s">
        <v>83</v>
      </c>
      <c r="F6285" t="s">
        <v>27</v>
      </c>
      <c r="G6285">
        <v>219</v>
      </c>
      <c r="H6285" t="s">
        <v>31</v>
      </c>
      <c r="L6285">
        <v>2130</v>
      </c>
      <c r="M6285">
        <v>259</v>
      </c>
      <c r="O6285" t="s">
        <v>32</v>
      </c>
    </row>
    <row r="6286" spans="1:16" x14ac:dyDescent="0.3">
      <c r="A6286">
        <v>17264</v>
      </c>
      <c r="B6286" s="1">
        <v>45707</v>
      </c>
      <c r="C6286" s="2">
        <v>0.54861111111111105</v>
      </c>
      <c r="D6286" t="s">
        <v>156</v>
      </c>
      <c r="E6286" t="s">
        <v>4151</v>
      </c>
      <c r="F6286" t="s">
        <v>40</v>
      </c>
      <c r="G6286">
        <v>205</v>
      </c>
      <c r="H6286" t="s">
        <v>31</v>
      </c>
      <c r="L6286">
        <v>2140</v>
      </c>
      <c r="M6286">
        <v>234</v>
      </c>
      <c r="O6286" t="s">
        <v>55</v>
      </c>
    </row>
    <row r="6287" spans="1:16" x14ac:dyDescent="0.3">
      <c r="A6287">
        <v>61457</v>
      </c>
      <c r="B6287" s="1">
        <v>45748</v>
      </c>
      <c r="C6287" s="2">
        <v>0.24374999999999999</v>
      </c>
      <c r="D6287" t="s">
        <v>698</v>
      </c>
      <c r="E6287" t="s">
        <v>81</v>
      </c>
      <c r="F6287" t="s">
        <v>40</v>
      </c>
      <c r="G6287">
        <v>213</v>
      </c>
      <c r="H6287" t="s">
        <v>19</v>
      </c>
      <c r="I6287">
        <v>16.34</v>
      </c>
      <c r="J6287">
        <v>16.829999999999998</v>
      </c>
      <c r="K6287">
        <v>2</v>
      </c>
      <c r="L6287">
        <v>1153</v>
      </c>
      <c r="M6287">
        <v>233</v>
      </c>
      <c r="N6287" t="s">
        <v>32</v>
      </c>
      <c r="P6287" t="s">
        <v>36</v>
      </c>
    </row>
    <row r="6288" spans="1:16" x14ac:dyDescent="0.3">
      <c r="A6288">
        <v>43955</v>
      </c>
      <c r="B6288" s="1">
        <v>46010</v>
      </c>
      <c r="C6288" s="2">
        <v>0.41319444444444442</v>
      </c>
      <c r="D6288" t="s">
        <v>4152</v>
      </c>
      <c r="E6288" t="s">
        <v>23</v>
      </c>
      <c r="F6288" t="s">
        <v>18</v>
      </c>
      <c r="G6288">
        <v>253</v>
      </c>
      <c r="H6288" t="s">
        <v>19</v>
      </c>
      <c r="I6288">
        <v>29.62</v>
      </c>
      <c r="J6288">
        <v>2.0099999999999998</v>
      </c>
      <c r="K6288">
        <v>1</v>
      </c>
      <c r="L6288">
        <v>1272</v>
      </c>
      <c r="M6288">
        <v>223</v>
      </c>
      <c r="N6288" t="s">
        <v>53</v>
      </c>
      <c r="P6288" t="s">
        <v>21</v>
      </c>
    </row>
    <row r="6289" spans="1:16" x14ac:dyDescent="0.3">
      <c r="A6289">
        <v>47493</v>
      </c>
      <c r="B6289" s="1">
        <v>45833</v>
      </c>
      <c r="C6289" s="2">
        <v>0.17777777777777778</v>
      </c>
      <c r="D6289" t="s">
        <v>4153</v>
      </c>
      <c r="E6289" t="s">
        <v>30</v>
      </c>
      <c r="F6289" t="s">
        <v>18</v>
      </c>
      <c r="G6289">
        <v>202</v>
      </c>
      <c r="H6289" t="s">
        <v>31</v>
      </c>
      <c r="L6289">
        <v>1767</v>
      </c>
      <c r="M6289">
        <v>240</v>
      </c>
      <c r="O6289" t="s">
        <v>128</v>
      </c>
    </row>
    <row r="6290" spans="1:16" x14ac:dyDescent="0.3">
      <c r="A6290">
        <v>61825</v>
      </c>
      <c r="B6290" s="1">
        <v>45723</v>
      </c>
      <c r="C6290" s="2">
        <v>0.92291666666666661</v>
      </c>
      <c r="D6290" t="s">
        <v>467</v>
      </c>
      <c r="E6290" t="s">
        <v>75</v>
      </c>
      <c r="F6290" t="s">
        <v>40</v>
      </c>
      <c r="G6290">
        <v>251</v>
      </c>
      <c r="H6290" t="s">
        <v>19</v>
      </c>
      <c r="I6290" t="s">
        <v>4154</v>
      </c>
      <c r="J6290">
        <v>25.65</v>
      </c>
      <c r="K6290">
        <v>1</v>
      </c>
      <c r="L6290">
        <v>2149</v>
      </c>
      <c r="M6290">
        <v>258</v>
      </c>
      <c r="N6290" t="s">
        <v>20</v>
      </c>
      <c r="P6290" t="s">
        <v>36</v>
      </c>
    </row>
    <row r="6291" spans="1:16" x14ac:dyDescent="0.3">
      <c r="A6291">
        <v>31089</v>
      </c>
      <c r="B6291" s="1">
        <v>45691</v>
      </c>
      <c r="C6291" s="2">
        <v>0.75486111111111109</v>
      </c>
      <c r="D6291" t="s">
        <v>163</v>
      </c>
      <c r="E6291" t="s">
        <v>81</v>
      </c>
      <c r="F6291" t="s">
        <v>40</v>
      </c>
      <c r="G6291">
        <v>225</v>
      </c>
      <c r="H6291" t="s">
        <v>19</v>
      </c>
      <c r="I6291">
        <v>39.26</v>
      </c>
      <c r="J6291">
        <v>0.83</v>
      </c>
      <c r="K6291">
        <v>1</v>
      </c>
      <c r="L6291">
        <v>1579</v>
      </c>
      <c r="M6291">
        <v>200</v>
      </c>
      <c r="N6291" t="s">
        <v>20</v>
      </c>
      <c r="P6291" t="s">
        <v>36</v>
      </c>
    </row>
    <row r="6292" spans="1:16" x14ac:dyDescent="0.3">
      <c r="A6292">
        <v>28381</v>
      </c>
      <c r="B6292" s="1">
        <v>45961</v>
      </c>
      <c r="C6292" s="2">
        <v>0.52569444444444446</v>
      </c>
      <c r="D6292" t="s">
        <v>4155</v>
      </c>
      <c r="E6292" t="s">
        <v>38</v>
      </c>
      <c r="F6292" t="s">
        <v>40</v>
      </c>
      <c r="G6292">
        <v>243</v>
      </c>
      <c r="H6292" t="s">
        <v>19</v>
      </c>
      <c r="I6292">
        <v>11.4</v>
      </c>
      <c r="J6292">
        <v>6.4</v>
      </c>
      <c r="K6292">
        <v>3</v>
      </c>
      <c r="L6292">
        <v>1764</v>
      </c>
      <c r="M6292">
        <v>203</v>
      </c>
      <c r="N6292" t="s">
        <v>20</v>
      </c>
      <c r="P6292" t="s">
        <v>21</v>
      </c>
    </row>
    <row r="6293" spans="1:16" x14ac:dyDescent="0.3">
      <c r="A6293">
        <v>26138</v>
      </c>
      <c r="B6293" s="1">
        <v>45867</v>
      </c>
      <c r="C6293" s="2">
        <v>0.27013888888888887</v>
      </c>
      <c r="D6293" t="s">
        <v>221</v>
      </c>
      <c r="E6293" t="s">
        <v>175</v>
      </c>
      <c r="F6293" t="s">
        <v>27</v>
      </c>
      <c r="G6293">
        <v>237</v>
      </c>
      <c r="H6293" t="s">
        <v>19</v>
      </c>
      <c r="I6293">
        <v>56.44</v>
      </c>
      <c r="J6293">
        <v>17.5</v>
      </c>
      <c r="K6293">
        <v>1</v>
      </c>
      <c r="L6293">
        <v>1958</v>
      </c>
      <c r="M6293">
        <v>226</v>
      </c>
      <c r="N6293" t="s">
        <v>20</v>
      </c>
      <c r="P6293" t="s">
        <v>36</v>
      </c>
    </row>
    <row r="6294" spans="1:16" x14ac:dyDescent="0.3">
      <c r="A6294">
        <v>77630</v>
      </c>
      <c r="B6294" s="1">
        <v>45784</v>
      </c>
      <c r="C6294" s="2">
        <v>0.93680555555555556</v>
      </c>
      <c r="D6294" t="s">
        <v>4156</v>
      </c>
      <c r="E6294" t="s">
        <v>231</v>
      </c>
      <c r="F6294" t="s">
        <v>40</v>
      </c>
      <c r="G6294">
        <v>231</v>
      </c>
      <c r="H6294" t="s">
        <v>31</v>
      </c>
      <c r="L6294">
        <v>2062</v>
      </c>
      <c r="M6294">
        <v>234</v>
      </c>
      <c r="O6294" t="s">
        <v>55</v>
      </c>
    </row>
    <row r="6295" spans="1:16" x14ac:dyDescent="0.3">
      <c r="A6295">
        <v>57488</v>
      </c>
      <c r="B6295" s="1">
        <v>45943</v>
      </c>
      <c r="C6295" s="2">
        <v>0.81458333333333333</v>
      </c>
      <c r="D6295" t="s">
        <v>4157</v>
      </c>
      <c r="E6295" t="s">
        <v>571</v>
      </c>
      <c r="F6295" t="s">
        <v>40</v>
      </c>
      <c r="G6295">
        <v>241</v>
      </c>
      <c r="H6295" t="s">
        <v>19</v>
      </c>
      <c r="I6295">
        <v>52.71</v>
      </c>
      <c r="J6295">
        <v>10.52</v>
      </c>
      <c r="K6295">
        <v>1</v>
      </c>
      <c r="L6295">
        <v>1489</v>
      </c>
      <c r="M6295">
        <v>220</v>
      </c>
      <c r="N6295" t="s">
        <v>50</v>
      </c>
      <c r="P6295" t="s">
        <v>21</v>
      </c>
    </row>
    <row r="6296" spans="1:16" x14ac:dyDescent="0.3">
      <c r="A6296">
        <v>93523</v>
      </c>
      <c r="B6296" s="1">
        <v>46009</v>
      </c>
      <c r="C6296" s="2">
        <v>0.90416666666666667</v>
      </c>
      <c r="D6296" t="s">
        <v>4158</v>
      </c>
      <c r="E6296" t="s">
        <v>122</v>
      </c>
      <c r="F6296" t="s">
        <v>18</v>
      </c>
      <c r="G6296">
        <v>242</v>
      </c>
      <c r="H6296" t="s">
        <v>31</v>
      </c>
      <c r="L6296">
        <v>1643</v>
      </c>
      <c r="M6296">
        <v>232</v>
      </c>
      <c r="O6296" t="s">
        <v>61</v>
      </c>
    </row>
    <row r="6297" spans="1:16" x14ac:dyDescent="0.3">
      <c r="A6297">
        <v>68932</v>
      </c>
      <c r="B6297" s="1">
        <v>45983</v>
      </c>
      <c r="C6297" s="2">
        <v>0.74583333333333324</v>
      </c>
      <c r="D6297" t="s">
        <v>266</v>
      </c>
      <c r="E6297" t="s">
        <v>58</v>
      </c>
      <c r="F6297" t="s">
        <v>27</v>
      </c>
      <c r="G6297">
        <v>242</v>
      </c>
      <c r="H6297" t="s">
        <v>31</v>
      </c>
      <c r="L6297">
        <v>1517</v>
      </c>
      <c r="M6297">
        <v>227</v>
      </c>
      <c r="O6297" t="s">
        <v>61</v>
      </c>
    </row>
    <row r="6298" spans="1:16" x14ac:dyDescent="0.3">
      <c r="A6298">
        <v>25209</v>
      </c>
      <c r="B6298" s="1">
        <v>45972</v>
      </c>
      <c r="C6298" s="2">
        <v>0.24583333333333335</v>
      </c>
      <c r="D6298" t="s">
        <v>4159</v>
      </c>
      <c r="E6298" t="s">
        <v>75</v>
      </c>
      <c r="F6298" t="s">
        <v>18</v>
      </c>
      <c r="G6298">
        <v>237</v>
      </c>
      <c r="H6298" t="s">
        <v>19</v>
      </c>
      <c r="I6298" t="s">
        <v>4160</v>
      </c>
      <c r="J6298">
        <v>9.32</v>
      </c>
      <c r="K6298">
        <v>5</v>
      </c>
      <c r="L6298">
        <v>1926</v>
      </c>
      <c r="M6298">
        <v>233</v>
      </c>
      <c r="N6298" t="s">
        <v>44</v>
      </c>
      <c r="P6298" t="s">
        <v>21</v>
      </c>
    </row>
    <row r="6299" spans="1:16" x14ac:dyDescent="0.3">
      <c r="A6299">
        <v>54922</v>
      </c>
      <c r="B6299" s="1">
        <v>45971</v>
      </c>
      <c r="C6299" s="2">
        <v>0.93888888888888899</v>
      </c>
      <c r="D6299" t="s">
        <v>488</v>
      </c>
      <c r="E6299" t="s">
        <v>122</v>
      </c>
      <c r="F6299" t="s">
        <v>27</v>
      </c>
      <c r="G6299">
        <v>225</v>
      </c>
      <c r="H6299" t="s">
        <v>24</v>
      </c>
      <c r="L6299">
        <v>1292</v>
      </c>
      <c r="M6299">
        <v>218</v>
      </c>
    </row>
    <row r="6300" spans="1:16" x14ac:dyDescent="0.3">
      <c r="A6300">
        <v>10166</v>
      </c>
      <c r="B6300" s="1">
        <v>45892</v>
      </c>
      <c r="C6300" s="2">
        <v>0.67361111111111116</v>
      </c>
      <c r="D6300" t="s">
        <v>4161</v>
      </c>
      <c r="E6300" t="s">
        <v>75</v>
      </c>
      <c r="F6300" t="s">
        <v>40</v>
      </c>
      <c r="G6300">
        <v>202</v>
      </c>
      <c r="H6300" t="s">
        <v>31</v>
      </c>
      <c r="L6300">
        <v>1097</v>
      </c>
      <c r="M6300">
        <v>217</v>
      </c>
      <c r="O6300" t="s">
        <v>61</v>
      </c>
    </row>
    <row r="6301" spans="1:16" x14ac:dyDescent="0.3">
      <c r="A6301">
        <v>92611</v>
      </c>
      <c r="B6301" s="1">
        <v>45857</v>
      </c>
      <c r="C6301" s="2">
        <v>5.486111111111111E-2</v>
      </c>
      <c r="D6301" t="s">
        <v>4162</v>
      </c>
      <c r="E6301" t="s">
        <v>4163</v>
      </c>
      <c r="F6301" t="s">
        <v>18</v>
      </c>
      <c r="G6301">
        <v>258</v>
      </c>
      <c r="H6301" t="s">
        <v>19</v>
      </c>
      <c r="I6301" t="s">
        <v>4164</v>
      </c>
      <c r="J6301">
        <v>24.76</v>
      </c>
      <c r="K6301">
        <v>5</v>
      </c>
      <c r="L6301">
        <v>1097</v>
      </c>
      <c r="M6301">
        <v>222</v>
      </c>
      <c r="N6301" t="s">
        <v>53</v>
      </c>
      <c r="P6301" t="s">
        <v>21</v>
      </c>
    </row>
    <row r="6302" spans="1:16" x14ac:dyDescent="0.3">
      <c r="A6302">
        <v>37551</v>
      </c>
      <c r="B6302" s="1">
        <v>45943</v>
      </c>
      <c r="C6302" s="2">
        <v>0.43194444444444446</v>
      </c>
      <c r="D6302" t="s">
        <v>354</v>
      </c>
      <c r="E6302" t="s">
        <v>94</v>
      </c>
      <c r="F6302" t="s">
        <v>27</v>
      </c>
      <c r="G6302">
        <v>217</v>
      </c>
      <c r="H6302" t="s">
        <v>24</v>
      </c>
      <c r="L6302">
        <v>1054</v>
      </c>
      <c r="M6302">
        <v>218</v>
      </c>
    </row>
    <row r="6303" spans="1:16" x14ac:dyDescent="0.3">
      <c r="A6303">
        <v>60447</v>
      </c>
      <c r="B6303" s="1">
        <v>45937</v>
      </c>
      <c r="C6303" s="2">
        <v>0.69097222222222221</v>
      </c>
      <c r="D6303" t="s">
        <v>564</v>
      </c>
      <c r="E6303" t="s">
        <v>81</v>
      </c>
      <c r="F6303" t="s">
        <v>18</v>
      </c>
      <c r="G6303">
        <v>209</v>
      </c>
      <c r="H6303" t="s">
        <v>19</v>
      </c>
      <c r="I6303" t="s">
        <v>4165</v>
      </c>
      <c r="J6303">
        <v>21.15</v>
      </c>
      <c r="K6303">
        <v>2</v>
      </c>
      <c r="L6303">
        <v>1044</v>
      </c>
      <c r="M6303">
        <v>209</v>
      </c>
      <c r="N6303" t="s">
        <v>20</v>
      </c>
      <c r="P6303" t="s">
        <v>36</v>
      </c>
    </row>
    <row r="6304" spans="1:16" x14ac:dyDescent="0.3">
      <c r="A6304">
        <v>42032</v>
      </c>
      <c r="B6304" s="1">
        <v>45863</v>
      </c>
      <c r="C6304" s="2">
        <v>0.68194444444444446</v>
      </c>
      <c r="D6304" t="s">
        <v>504</v>
      </c>
      <c r="E6304" t="s">
        <v>75</v>
      </c>
      <c r="F6304" t="s">
        <v>27</v>
      </c>
      <c r="G6304">
        <v>229</v>
      </c>
      <c r="H6304" t="s">
        <v>19</v>
      </c>
      <c r="I6304">
        <v>20.84</v>
      </c>
      <c r="J6304">
        <v>26.48</v>
      </c>
      <c r="K6304">
        <v>4</v>
      </c>
      <c r="L6304">
        <v>1525</v>
      </c>
      <c r="M6304">
        <v>216</v>
      </c>
      <c r="N6304" t="s">
        <v>53</v>
      </c>
      <c r="P6304" t="s">
        <v>21</v>
      </c>
    </row>
    <row r="6305" spans="1:16" x14ac:dyDescent="0.3">
      <c r="A6305">
        <v>11417</v>
      </c>
      <c r="B6305" s="1">
        <v>45985</v>
      </c>
      <c r="C6305" s="2">
        <v>0.56111111111111112</v>
      </c>
      <c r="D6305" t="s">
        <v>4166</v>
      </c>
      <c r="E6305" t="s">
        <v>4167</v>
      </c>
      <c r="F6305" t="s">
        <v>27</v>
      </c>
      <c r="G6305">
        <v>254</v>
      </c>
      <c r="H6305" t="s">
        <v>19</v>
      </c>
      <c r="I6305" t="s">
        <v>4168</v>
      </c>
      <c r="J6305">
        <v>25.25</v>
      </c>
      <c r="K6305">
        <v>2</v>
      </c>
      <c r="L6305">
        <v>1737</v>
      </c>
      <c r="M6305">
        <v>227</v>
      </c>
      <c r="N6305" t="s">
        <v>53</v>
      </c>
      <c r="P6305" t="s">
        <v>21</v>
      </c>
    </row>
    <row r="6306" spans="1:16" x14ac:dyDescent="0.3">
      <c r="A6306">
        <v>41233</v>
      </c>
      <c r="B6306" s="1">
        <v>45838</v>
      </c>
      <c r="C6306" s="2">
        <v>0.38125000000000003</v>
      </c>
      <c r="D6306" t="s">
        <v>2709</v>
      </c>
      <c r="E6306" t="s">
        <v>488</v>
      </c>
      <c r="F6306" t="s">
        <v>27</v>
      </c>
      <c r="G6306">
        <v>232</v>
      </c>
      <c r="H6306" t="s">
        <v>24</v>
      </c>
      <c r="L6306">
        <v>1777</v>
      </c>
      <c r="M6306">
        <v>212</v>
      </c>
    </row>
    <row r="6307" spans="1:16" x14ac:dyDescent="0.3">
      <c r="A6307">
        <v>50642</v>
      </c>
      <c r="B6307" s="1">
        <v>45845</v>
      </c>
      <c r="C6307" s="2">
        <v>0.74097222222222225</v>
      </c>
      <c r="D6307" t="s">
        <v>4169</v>
      </c>
      <c r="E6307" t="s">
        <v>83</v>
      </c>
      <c r="F6307" t="s">
        <v>40</v>
      </c>
      <c r="G6307">
        <v>221</v>
      </c>
      <c r="H6307" t="s">
        <v>19</v>
      </c>
      <c r="I6307">
        <v>71.34</v>
      </c>
      <c r="J6307">
        <v>15.25</v>
      </c>
      <c r="K6307">
        <v>3</v>
      </c>
      <c r="L6307">
        <v>2091</v>
      </c>
      <c r="M6307">
        <v>258</v>
      </c>
      <c r="N6307" t="s">
        <v>20</v>
      </c>
      <c r="P6307" t="s">
        <v>36</v>
      </c>
    </row>
    <row r="6308" spans="1:16" x14ac:dyDescent="0.3">
      <c r="A6308">
        <v>44837</v>
      </c>
      <c r="B6308" s="1">
        <v>45819</v>
      </c>
      <c r="C6308" s="2">
        <v>0.46736111111111112</v>
      </c>
      <c r="D6308" t="s">
        <v>4170</v>
      </c>
      <c r="E6308" t="s">
        <v>4171</v>
      </c>
      <c r="F6308" t="s">
        <v>40</v>
      </c>
      <c r="G6308">
        <v>250</v>
      </c>
      <c r="H6308" t="s">
        <v>19</v>
      </c>
      <c r="I6308" t="s">
        <v>4172</v>
      </c>
      <c r="J6308">
        <v>22.83</v>
      </c>
      <c r="K6308">
        <v>1</v>
      </c>
      <c r="L6308">
        <v>1338</v>
      </c>
      <c r="M6308">
        <v>258</v>
      </c>
      <c r="N6308" t="s">
        <v>44</v>
      </c>
      <c r="P6308" t="s">
        <v>21</v>
      </c>
    </row>
    <row r="6309" spans="1:16" x14ac:dyDescent="0.3">
      <c r="A6309">
        <v>70514</v>
      </c>
      <c r="B6309" s="1">
        <v>45988</v>
      </c>
      <c r="C6309" s="2">
        <v>0.89097222222222217</v>
      </c>
      <c r="D6309" t="s">
        <v>226</v>
      </c>
      <c r="E6309" t="s">
        <v>165</v>
      </c>
      <c r="F6309" t="s">
        <v>40</v>
      </c>
      <c r="G6309">
        <v>206</v>
      </c>
      <c r="H6309" t="s">
        <v>31</v>
      </c>
      <c r="L6309">
        <v>1075</v>
      </c>
      <c r="M6309">
        <v>227</v>
      </c>
      <c r="O6309" t="s">
        <v>41</v>
      </c>
    </row>
    <row r="6310" spans="1:16" x14ac:dyDescent="0.3">
      <c r="A6310">
        <v>84332</v>
      </c>
      <c r="B6310" s="1">
        <v>45912</v>
      </c>
      <c r="C6310" s="2">
        <v>0.19722222222222222</v>
      </c>
      <c r="D6310" t="s">
        <v>408</v>
      </c>
      <c r="E6310" t="s">
        <v>71</v>
      </c>
      <c r="F6310" t="s">
        <v>27</v>
      </c>
      <c r="G6310">
        <v>222</v>
      </c>
      <c r="H6310" t="s">
        <v>19</v>
      </c>
      <c r="I6310">
        <v>23.48</v>
      </c>
      <c r="J6310">
        <v>0.93</v>
      </c>
      <c r="K6310">
        <v>2</v>
      </c>
      <c r="L6310">
        <v>1023</v>
      </c>
      <c r="M6310">
        <v>212</v>
      </c>
      <c r="N6310" t="s">
        <v>32</v>
      </c>
      <c r="P6310" t="s">
        <v>21</v>
      </c>
    </row>
    <row r="6311" spans="1:16" x14ac:dyDescent="0.3">
      <c r="A6311">
        <v>65613</v>
      </c>
      <c r="B6311" s="1">
        <v>45948</v>
      </c>
      <c r="C6311" s="2">
        <v>0.94791666666666663</v>
      </c>
      <c r="D6311" t="s">
        <v>922</v>
      </c>
      <c r="E6311" t="s">
        <v>91</v>
      </c>
      <c r="F6311" t="s">
        <v>18</v>
      </c>
      <c r="G6311">
        <v>224</v>
      </c>
      <c r="H6311" t="s">
        <v>19</v>
      </c>
      <c r="I6311">
        <v>4.37</v>
      </c>
      <c r="J6311">
        <v>7.39</v>
      </c>
      <c r="K6311">
        <v>4</v>
      </c>
      <c r="L6311">
        <v>1444</v>
      </c>
      <c r="M6311">
        <v>230</v>
      </c>
      <c r="N6311" t="s">
        <v>32</v>
      </c>
      <c r="P6311" t="s">
        <v>21</v>
      </c>
    </row>
    <row r="6312" spans="1:16" x14ac:dyDescent="0.3">
      <c r="A6312">
        <v>88464</v>
      </c>
      <c r="B6312" s="1">
        <v>45861</v>
      </c>
      <c r="C6312" s="2">
        <v>0.86319444444444438</v>
      </c>
      <c r="D6312" t="s">
        <v>4173</v>
      </c>
      <c r="E6312" t="s">
        <v>897</v>
      </c>
      <c r="F6312" t="s">
        <v>18</v>
      </c>
      <c r="G6312">
        <v>210</v>
      </c>
      <c r="H6312" t="s">
        <v>19</v>
      </c>
      <c r="I6312">
        <v>37.880000000000003</v>
      </c>
      <c r="J6312">
        <v>14.07</v>
      </c>
      <c r="K6312">
        <v>3</v>
      </c>
      <c r="L6312">
        <v>1666</v>
      </c>
      <c r="M6312">
        <v>237</v>
      </c>
      <c r="N6312" t="s">
        <v>20</v>
      </c>
      <c r="P6312" t="s">
        <v>21</v>
      </c>
    </row>
    <row r="6313" spans="1:16" x14ac:dyDescent="0.3">
      <c r="A6313">
        <v>52968</v>
      </c>
      <c r="B6313" s="1">
        <v>45952</v>
      </c>
      <c r="C6313" s="2">
        <v>0.5444444444444444</v>
      </c>
      <c r="D6313" t="s">
        <v>779</v>
      </c>
      <c r="E6313" t="s">
        <v>4174</v>
      </c>
      <c r="F6313" t="s">
        <v>27</v>
      </c>
      <c r="G6313">
        <v>234</v>
      </c>
      <c r="H6313" t="s">
        <v>31</v>
      </c>
      <c r="L6313">
        <v>1658</v>
      </c>
      <c r="M6313">
        <v>205</v>
      </c>
      <c r="O6313" t="s">
        <v>41</v>
      </c>
    </row>
    <row r="6314" spans="1:16" x14ac:dyDescent="0.3">
      <c r="A6314">
        <v>50720</v>
      </c>
      <c r="B6314" s="1">
        <v>45768</v>
      </c>
      <c r="C6314" s="2">
        <v>3.0555555555555555E-2</v>
      </c>
      <c r="D6314" t="s">
        <v>231</v>
      </c>
      <c r="E6314" t="s">
        <v>4175</v>
      </c>
      <c r="F6314" t="s">
        <v>27</v>
      </c>
      <c r="G6314">
        <v>204</v>
      </c>
      <c r="H6314" t="s">
        <v>24</v>
      </c>
      <c r="L6314">
        <v>1314</v>
      </c>
      <c r="M6314">
        <v>220</v>
      </c>
    </row>
    <row r="6315" spans="1:16" x14ac:dyDescent="0.3">
      <c r="A6315">
        <v>55787</v>
      </c>
      <c r="B6315" s="1">
        <v>46019</v>
      </c>
      <c r="C6315" s="2">
        <v>0.83194444444444438</v>
      </c>
      <c r="D6315" t="s">
        <v>1224</v>
      </c>
      <c r="E6315" t="s">
        <v>91</v>
      </c>
      <c r="F6315" t="s">
        <v>18</v>
      </c>
      <c r="G6315">
        <v>240</v>
      </c>
      <c r="H6315" t="s">
        <v>19</v>
      </c>
      <c r="I6315">
        <v>45.98</v>
      </c>
      <c r="J6315">
        <v>18.16</v>
      </c>
      <c r="K6315">
        <v>5</v>
      </c>
      <c r="L6315">
        <v>1352</v>
      </c>
      <c r="M6315">
        <v>200</v>
      </c>
      <c r="N6315" t="s">
        <v>53</v>
      </c>
      <c r="P6315" t="s">
        <v>21</v>
      </c>
    </row>
    <row r="6316" spans="1:16" x14ac:dyDescent="0.3">
      <c r="A6316">
        <v>33326</v>
      </c>
      <c r="B6316" s="1">
        <v>45825</v>
      </c>
      <c r="C6316" s="2">
        <v>0.8340277777777777</v>
      </c>
      <c r="D6316" t="s">
        <v>4176</v>
      </c>
      <c r="E6316" t="s">
        <v>94</v>
      </c>
      <c r="F6316" t="s">
        <v>18</v>
      </c>
      <c r="G6316">
        <v>244</v>
      </c>
      <c r="H6316" t="s">
        <v>31</v>
      </c>
      <c r="L6316">
        <v>1731</v>
      </c>
      <c r="M6316">
        <v>206</v>
      </c>
      <c r="O6316" t="s">
        <v>32</v>
      </c>
    </row>
    <row r="6317" spans="1:16" x14ac:dyDescent="0.3">
      <c r="A6317">
        <v>74759</v>
      </c>
      <c r="B6317" s="1">
        <v>45679</v>
      </c>
      <c r="C6317" s="2">
        <v>8.7500000000000008E-2</v>
      </c>
      <c r="D6317" t="s">
        <v>4177</v>
      </c>
      <c r="E6317" t="s">
        <v>4178</v>
      </c>
      <c r="F6317" t="s">
        <v>27</v>
      </c>
      <c r="G6317">
        <v>219</v>
      </c>
      <c r="H6317" t="s">
        <v>19</v>
      </c>
      <c r="I6317">
        <v>23.87</v>
      </c>
      <c r="J6317">
        <v>15.33</v>
      </c>
      <c r="K6317">
        <v>4</v>
      </c>
      <c r="L6317">
        <v>1259</v>
      </c>
      <c r="M6317">
        <v>237</v>
      </c>
      <c r="N6317" t="s">
        <v>53</v>
      </c>
      <c r="P6317" t="s">
        <v>21</v>
      </c>
    </row>
    <row r="6318" spans="1:16" x14ac:dyDescent="0.3">
      <c r="A6318">
        <v>19128</v>
      </c>
      <c r="B6318" s="1">
        <v>45925</v>
      </c>
      <c r="C6318" s="2">
        <v>0.33888888888888885</v>
      </c>
      <c r="D6318" t="s">
        <v>491</v>
      </c>
      <c r="E6318" t="s">
        <v>83</v>
      </c>
      <c r="F6318" t="s">
        <v>18</v>
      </c>
      <c r="G6318">
        <v>231</v>
      </c>
      <c r="H6318" t="s">
        <v>31</v>
      </c>
      <c r="L6318">
        <v>2178</v>
      </c>
      <c r="M6318">
        <v>200</v>
      </c>
      <c r="O6318" t="s">
        <v>32</v>
      </c>
    </row>
    <row r="6319" spans="1:16" x14ac:dyDescent="0.3">
      <c r="A6319">
        <v>74333</v>
      </c>
      <c r="B6319" s="1">
        <v>45761</v>
      </c>
      <c r="C6319" s="2">
        <v>0.95972222222222225</v>
      </c>
      <c r="D6319" t="s">
        <v>2378</v>
      </c>
      <c r="E6319" t="s">
        <v>4179</v>
      </c>
      <c r="F6319" t="s">
        <v>27</v>
      </c>
      <c r="G6319">
        <v>241</v>
      </c>
      <c r="H6319" t="s">
        <v>24</v>
      </c>
      <c r="L6319">
        <v>1234</v>
      </c>
      <c r="M6319">
        <v>230</v>
      </c>
    </row>
    <row r="6320" spans="1:16" x14ac:dyDescent="0.3">
      <c r="A6320">
        <v>88874</v>
      </c>
      <c r="B6320" s="1">
        <v>45674</v>
      </c>
      <c r="C6320" s="2">
        <v>1.2499999999999999E-2</v>
      </c>
      <c r="D6320" t="s">
        <v>4180</v>
      </c>
      <c r="E6320" t="s">
        <v>94</v>
      </c>
      <c r="F6320" t="s">
        <v>27</v>
      </c>
      <c r="G6320">
        <v>244</v>
      </c>
      <c r="H6320" t="s">
        <v>19</v>
      </c>
      <c r="I6320">
        <v>78.650000000000006</v>
      </c>
      <c r="J6320">
        <v>7.92</v>
      </c>
      <c r="K6320">
        <v>5</v>
      </c>
      <c r="L6320">
        <v>1608</v>
      </c>
      <c r="M6320">
        <v>252</v>
      </c>
      <c r="N6320" t="s">
        <v>28</v>
      </c>
      <c r="P6320" t="s">
        <v>21</v>
      </c>
    </row>
    <row r="6321" spans="1:16" x14ac:dyDescent="0.3">
      <c r="A6321">
        <v>15008</v>
      </c>
      <c r="B6321" s="1">
        <v>45781</v>
      </c>
      <c r="C6321" s="2">
        <v>0.19999999999999998</v>
      </c>
      <c r="D6321" t="s">
        <v>4181</v>
      </c>
      <c r="E6321" t="s">
        <v>58</v>
      </c>
      <c r="F6321" t="s">
        <v>18</v>
      </c>
      <c r="G6321">
        <v>229</v>
      </c>
      <c r="H6321" t="s">
        <v>19</v>
      </c>
      <c r="I6321">
        <v>21.88</v>
      </c>
      <c r="J6321">
        <v>7.22</v>
      </c>
      <c r="K6321">
        <v>3</v>
      </c>
      <c r="L6321">
        <v>1069</v>
      </c>
      <c r="M6321">
        <v>257</v>
      </c>
      <c r="N6321" t="s">
        <v>28</v>
      </c>
      <c r="P6321" t="s">
        <v>21</v>
      </c>
    </row>
    <row r="6322" spans="1:16" x14ac:dyDescent="0.3">
      <c r="A6322">
        <v>14017</v>
      </c>
      <c r="B6322" s="1">
        <v>45690</v>
      </c>
      <c r="C6322" s="2">
        <v>0.64722222222222225</v>
      </c>
      <c r="D6322" t="s">
        <v>530</v>
      </c>
      <c r="E6322" t="s">
        <v>17</v>
      </c>
      <c r="F6322" t="s">
        <v>27</v>
      </c>
      <c r="G6322">
        <v>230</v>
      </c>
      <c r="H6322" t="s">
        <v>31</v>
      </c>
      <c r="L6322">
        <v>1962</v>
      </c>
      <c r="M6322">
        <v>238</v>
      </c>
      <c r="O6322" t="s">
        <v>55</v>
      </c>
    </row>
    <row r="6323" spans="1:16" x14ac:dyDescent="0.3">
      <c r="A6323">
        <v>83910</v>
      </c>
      <c r="B6323" s="1">
        <v>45851</v>
      </c>
      <c r="C6323" s="2">
        <v>0.32777777777777778</v>
      </c>
      <c r="D6323" t="s">
        <v>503</v>
      </c>
      <c r="E6323" t="s">
        <v>4182</v>
      </c>
      <c r="F6323" t="s">
        <v>27</v>
      </c>
      <c r="G6323">
        <v>209</v>
      </c>
      <c r="H6323" t="s">
        <v>19</v>
      </c>
      <c r="I6323" t="s">
        <v>4183</v>
      </c>
      <c r="J6323">
        <v>1.02</v>
      </c>
      <c r="K6323">
        <v>5</v>
      </c>
      <c r="L6323">
        <v>1472</v>
      </c>
      <c r="M6323">
        <v>240</v>
      </c>
      <c r="N6323" t="s">
        <v>32</v>
      </c>
      <c r="P6323" t="s">
        <v>36</v>
      </c>
    </row>
    <row r="6324" spans="1:16" x14ac:dyDescent="0.3">
      <c r="A6324">
        <v>36064</v>
      </c>
      <c r="B6324" s="1">
        <v>45962</v>
      </c>
      <c r="C6324" s="2">
        <v>0.80555555555555547</v>
      </c>
      <c r="D6324" t="s">
        <v>64</v>
      </c>
      <c r="E6324" t="s">
        <v>52</v>
      </c>
      <c r="F6324" t="s">
        <v>18</v>
      </c>
      <c r="G6324">
        <v>226</v>
      </c>
      <c r="H6324" t="s">
        <v>19</v>
      </c>
      <c r="I6324" t="s">
        <v>4184</v>
      </c>
      <c r="J6324">
        <v>22.52</v>
      </c>
      <c r="K6324">
        <v>2</v>
      </c>
      <c r="L6324">
        <v>1382</v>
      </c>
      <c r="M6324">
        <v>212</v>
      </c>
      <c r="N6324" t="s">
        <v>50</v>
      </c>
      <c r="P6324" t="s">
        <v>36</v>
      </c>
    </row>
    <row r="6325" spans="1:16" x14ac:dyDescent="0.3">
      <c r="A6325">
        <v>48502</v>
      </c>
      <c r="B6325" s="1">
        <v>45699</v>
      </c>
      <c r="C6325" s="2">
        <v>0.54999999999999993</v>
      </c>
      <c r="D6325" t="s">
        <v>241</v>
      </c>
      <c r="E6325" t="s">
        <v>81</v>
      </c>
      <c r="F6325" t="s">
        <v>18</v>
      </c>
      <c r="G6325">
        <v>257</v>
      </c>
      <c r="H6325" t="s">
        <v>19</v>
      </c>
      <c r="I6325" t="s">
        <v>4185</v>
      </c>
      <c r="J6325">
        <v>18.22</v>
      </c>
      <c r="K6325">
        <v>1</v>
      </c>
      <c r="L6325">
        <v>1966</v>
      </c>
      <c r="M6325">
        <v>240</v>
      </c>
      <c r="N6325" t="s">
        <v>44</v>
      </c>
      <c r="P6325" t="s">
        <v>21</v>
      </c>
    </row>
    <row r="6326" spans="1:16" x14ac:dyDescent="0.3">
      <c r="A6326">
        <v>52363</v>
      </c>
      <c r="B6326" s="1">
        <v>45812</v>
      </c>
      <c r="C6326" s="2">
        <v>0.21597222222222223</v>
      </c>
      <c r="D6326" t="s">
        <v>57</v>
      </c>
      <c r="E6326" t="s">
        <v>72</v>
      </c>
      <c r="F6326" t="s">
        <v>27</v>
      </c>
      <c r="G6326">
        <v>253</v>
      </c>
      <c r="H6326" t="s">
        <v>19</v>
      </c>
      <c r="I6326">
        <v>35.1</v>
      </c>
      <c r="J6326">
        <v>16.71</v>
      </c>
      <c r="K6326">
        <v>3</v>
      </c>
      <c r="L6326">
        <v>1769</v>
      </c>
      <c r="M6326">
        <v>248</v>
      </c>
      <c r="N6326" t="s">
        <v>50</v>
      </c>
      <c r="P6326" t="s">
        <v>36</v>
      </c>
    </row>
    <row r="6327" spans="1:16" x14ac:dyDescent="0.3">
      <c r="A6327">
        <v>97319</v>
      </c>
      <c r="B6327" s="1">
        <v>45705</v>
      </c>
      <c r="C6327" s="2">
        <v>0.96319444444444446</v>
      </c>
      <c r="D6327" t="s">
        <v>173</v>
      </c>
      <c r="E6327" t="s">
        <v>52</v>
      </c>
      <c r="F6327" t="s">
        <v>27</v>
      </c>
      <c r="G6327">
        <v>214</v>
      </c>
      <c r="H6327" t="s">
        <v>19</v>
      </c>
      <c r="I6327">
        <v>24.48</v>
      </c>
      <c r="J6327">
        <v>16.47</v>
      </c>
      <c r="K6327">
        <v>2</v>
      </c>
      <c r="L6327">
        <v>1841</v>
      </c>
      <c r="M6327">
        <v>233</v>
      </c>
      <c r="N6327" t="s">
        <v>20</v>
      </c>
      <c r="P6327" t="s">
        <v>21</v>
      </c>
    </row>
    <row r="6328" spans="1:16" x14ac:dyDescent="0.3">
      <c r="A6328">
        <v>28669</v>
      </c>
      <c r="B6328" s="1">
        <v>45941</v>
      </c>
      <c r="C6328" s="2">
        <v>0.38055555555555554</v>
      </c>
      <c r="D6328" t="s">
        <v>1899</v>
      </c>
      <c r="E6328" t="s">
        <v>94</v>
      </c>
      <c r="F6328" t="s">
        <v>40</v>
      </c>
      <c r="G6328">
        <v>205</v>
      </c>
      <c r="H6328" t="s">
        <v>31</v>
      </c>
      <c r="L6328">
        <v>1877</v>
      </c>
      <c r="M6328">
        <v>214</v>
      </c>
      <c r="O6328" t="s">
        <v>47</v>
      </c>
    </row>
    <row r="6329" spans="1:16" x14ac:dyDescent="0.3">
      <c r="A6329">
        <v>55443</v>
      </c>
      <c r="B6329" s="1">
        <v>45974</v>
      </c>
      <c r="C6329" s="2">
        <v>0.31041666666666667</v>
      </c>
      <c r="D6329" t="s">
        <v>4186</v>
      </c>
      <c r="E6329" t="s">
        <v>189</v>
      </c>
      <c r="F6329" t="s">
        <v>40</v>
      </c>
      <c r="G6329">
        <v>242</v>
      </c>
      <c r="H6329" t="s">
        <v>19</v>
      </c>
      <c r="I6329">
        <v>71.739999999999995</v>
      </c>
      <c r="J6329">
        <v>11.92</v>
      </c>
      <c r="K6329">
        <v>2</v>
      </c>
      <c r="L6329">
        <v>1004</v>
      </c>
      <c r="M6329">
        <v>244</v>
      </c>
      <c r="N6329" t="s">
        <v>32</v>
      </c>
      <c r="P6329" t="s">
        <v>21</v>
      </c>
    </row>
    <row r="6330" spans="1:16" x14ac:dyDescent="0.3">
      <c r="A6330">
        <v>15040</v>
      </c>
      <c r="B6330" s="1">
        <v>45695</v>
      </c>
      <c r="C6330" s="2">
        <v>0.61597222222222225</v>
      </c>
      <c r="D6330" t="s">
        <v>1008</v>
      </c>
      <c r="E6330" t="s">
        <v>83</v>
      </c>
      <c r="F6330" t="s">
        <v>18</v>
      </c>
      <c r="G6330">
        <v>253</v>
      </c>
      <c r="H6330" t="s">
        <v>19</v>
      </c>
      <c r="I6330">
        <v>36.57</v>
      </c>
      <c r="J6330">
        <v>2.73</v>
      </c>
      <c r="K6330">
        <v>2</v>
      </c>
      <c r="L6330">
        <v>1302</v>
      </c>
      <c r="M6330">
        <v>200</v>
      </c>
      <c r="N6330" t="s">
        <v>44</v>
      </c>
      <c r="P6330" t="s">
        <v>21</v>
      </c>
    </row>
    <row r="6331" spans="1:16" x14ac:dyDescent="0.3">
      <c r="A6331">
        <v>43945</v>
      </c>
      <c r="B6331" s="1">
        <v>45817</v>
      </c>
      <c r="C6331" s="2">
        <v>0.26597222222222222</v>
      </c>
      <c r="D6331" t="s">
        <v>4187</v>
      </c>
      <c r="E6331" t="s">
        <v>75</v>
      </c>
      <c r="F6331" t="s">
        <v>27</v>
      </c>
      <c r="G6331">
        <v>237</v>
      </c>
      <c r="H6331" t="s">
        <v>19</v>
      </c>
      <c r="I6331">
        <v>23.87</v>
      </c>
      <c r="J6331">
        <v>23.28</v>
      </c>
      <c r="K6331">
        <v>4</v>
      </c>
      <c r="L6331">
        <v>1637</v>
      </c>
      <c r="M6331">
        <v>228</v>
      </c>
      <c r="N6331" t="s">
        <v>20</v>
      </c>
      <c r="P6331" t="s">
        <v>36</v>
      </c>
    </row>
    <row r="6332" spans="1:16" x14ac:dyDescent="0.3">
      <c r="A6332">
        <v>70119</v>
      </c>
      <c r="B6332" s="1">
        <v>45722</v>
      </c>
      <c r="C6332" s="2">
        <v>0.32708333333333334</v>
      </c>
      <c r="D6332" t="s">
        <v>219</v>
      </c>
      <c r="E6332" t="s">
        <v>67</v>
      </c>
      <c r="F6332" t="s">
        <v>40</v>
      </c>
      <c r="G6332">
        <v>256</v>
      </c>
      <c r="H6332" t="s">
        <v>19</v>
      </c>
      <c r="I6332" t="s">
        <v>4188</v>
      </c>
      <c r="J6332">
        <v>20.12</v>
      </c>
      <c r="K6332">
        <v>4</v>
      </c>
      <c r="L6332">
        <v>1359</v>
      </c>
      <c r="M6332">
        <v>241</v>
      </c>
      <c r="N6332" t="s">
        <v>50</v>
      </c>
      <c r="P6332" t="s">
        <v>21</v>
      </c>
    </row>
    <row r="6333" spans="1:16" x14ac:dyDescent="0.3">
      <c r="A6333">
        <v>61960</v>
      </c>
      <c r="B6333" s="1">
        <v>45743</v>
      </c>
      <c r="C6333" s="2">
        <v>0.68125000000000002</v>
      </c>
      <c r="D6333" t="s">
        <v>628</v>
      </c>
      <c r="E6333" t="s">
        <v>83</v>
      </c>
      <c r="F6333" t="s">
        <v>40</v>
      </c>
      <c r="G6333">
        <v>241</v>
      </c>
      <c r="H6333" t="s">
        <v>24</v>
      </c>
      <c r="L6333">
        <v>1986</v>
      </c>
      <c r="M6333">
        <v>242</v>
      </c>
    </row>
    <row r="6334" spans="1:16" x14ac:dyDescent="0.3">
      <c r="A6334">
        <v>32725</v>
      </c>
      <c r="B6334" s="1">
        <v>45715</v>
      </c>
      <c r="C6334" s="2">
        <v>0.78263888888888899</v>
      </c>
      <c r="D6334" t="s">
        <v>4189</v>
      </c>
      <c r="E6334" t="s">
        <v>26</v>
      </c>
      <c r="F6334" t="s">
        <v>27</v>
      </c>
      <c r="G6334">
        <v>259</v>
      </c>
      <c r="H6334" t="s">
        <v>19</v>
      </c>
      <c r="I6334">
        <v>61.07</v>
      </c>
      <c r="J6334">
        <v>13.68</v>
      </c>
      <c r="K6334">
        <v>3</v>
      </c>
      <c r="L6334">
        <v>1856</v>
      </c>
      <c r="M6334">
        <v>257</v>
      </c>
      <c r="N6334" t="s">
        <v>50</v>
      </c>
      <c r="P6334" t="s">
        <v>36</v>
      </c>
    </row>
    <row r="6335" spans="1:16" x14ac:dyDescent="0.3">
      <c r="A6335">
        <v>14036</v>
      </c>
      <c r="B6335" s="1">
        <v>45664</v>
      </c>
      <c r="C6335" s="2">
        <v>0.20694444444444446</v>
      </c>
      <c r="D6335" t="s">
        <v>57</v>
      </c>
      <c r="E6335" t="s">
        <v>30</v>
      </c>
      <c r="F6335" t="s">
        <v>40</v>
      </c>
      <c r="G6335">
        <v>218</v>
      </c>
      <c r="H6335" t="s">
        <v>31</v>
      </c>
      <c r="L6335">
        <v>1551</v>
      </c>
      <c r="M6335">
        <v>232</v>
      </c>
      <c r="O6335" t="s">
        <v>47</v>
      </c>
    </row>
    <row r="6336" spans="1:16" x14ac:dyDescent="0.3">
      <c r="A6336">
        <v>34127</v>
      </c>
      <c r="B6336" s="1">
        <v>45871</v>
      </c>
      <c r="C6336" s="2">
        <v>0.27152777777777776</v>
      </c>
      <c r="D6336" t="s">
        <v>253</v>
      </c>
      <c r="E6336" t="s">
        <v>26</v>
      </c>
      <c r="F6336" t="s">
        <v>18</v>
      </c>
      <c r="G6336">
        <v>238</v>
      </c>
      <c r="H6336" t="s">
        <v>31</v>
      </c>
      <c r="L6336">
        <v>1345</v>
      </c>
      <c r="M6336">
        <v>221</v>
      </c>
      <c r="O6336" t="s">
        <v>61</v>
      </c>
    </row>
    <row r="6337" spans="1:16" x14ac:dyDescent="0.3">
      <c r="A6337">
        <v>26163</v>
      </c>
      <c r="B6337" s="1">
        <v>45668</v>
      </c>
      <c r="C6337" s="2">
        <v>9.4444444444444442E-2</v>
      </c>
      <c r="D6337" t="s">
        <v>4190</v>
      </c>
      <c r="E6337" t="s">
        <v>26</v>
      </c>
      <c r="F6337" t="s">
        <v>18</v>
      </c>
      <c r="G6337">
        <v>259</v>
      </c>
      <c r="H6337" t="s">
        <v>31</v>
      </c>
      <c r="L6337">
        <v>1252</v>
      </c>
      <c r="M6337">
        <v>252</v>
      </c>
      <c r="O6337" t="s">
        <v>41</v>
      </c>
    </row>
    <row r="6338" spans="1:16" x14ac:dyDescent="0.3">
      <c r="A6338">
        <v>34915</v>
      </c>
      <c r="B6338" s="1">
        <v>45692</v>
      </c>
      <c r="C6338" s="2">
        <v>0.34652777777777777</v>
      </c>
      <c r="D6338" t="s">
        <v>449</v>
      </c>
      <c r="E6338" t="s">
        <v>272</v>
      </c>
      <c r="F6338" t="s">
        <v>40</v>
      </c>
      <c r="G6338">
        <v>241</v>
      </c>
      <c r="H6338" t="s">
        <v>31</v>
      </c>
      <c r="L6338">
        <v>1388</v>
      </c>
      <c r="M6338">
        <v>250</v>
      </c>
      <c r="O6338" t="s">
        <v>32</v>
      </c>
    </row>
    <row r="6339" spans="1:16" x14ac:dyDescent="0.3">
      <c r="A6339">
        <v>41569</v>
      </c>
      <c r="B6339" s="1">
        <v>45965</v>
      </c>
      <c r="C6339" s="2">
        <v>0.50416666666666665</v>
      </c>
      <c r="D6339" t="s">
        <v>4191</v>
      </c>
      <c r="E6339" t="s">
        <v>91</v>
      </c>
      <c r="F6339" t="s">
        <v>27</v>
      </c>
      <c r="G6339">
        <v>233</v>
      </c>
      <c r="H6339" t="s">
        <v>19</v>
      </c>
      <c r="I6339">
        <v>79.44</v>
      </c>
      <c r="J6339">
        <v>3.97</v>
      </c>
      <c r="K6339">
        <v>3</v>
      </c>
      <c r="L6339">
        <v>1031</v>
      </c>
      <c r="M6339">
        <v>260</v>
      </c>
      <c r="N6339" t="s">
        <v>20</v>
      </c>
      <c r="P6339" t="s">
        <v>36</v>
      </c>
    </row>
    <row r="6340" spans="1:16" x14ac:dyDescent="0.3">
      <c r="A6340">
        <v>79476</v>
      </c>
      <c r="B6340" s="1">
        <v>45713</v>
      </c>
      <c r="C6340" s="2">
        <v>7.013888888888889E-2</v>
      </c>
      <c r="D6340" t="s">
        <v>422</v>
      </c>
      <c r="E6340" t="s">
        <v>67</v>
      </c>
      <c r="F6340" t="s">
        <v>27</v>
      </c>
      <c r="G6340">
        <v>206</v>
      </c>
      <c r="H6340" t="s">
        <v>19</v>
      </c>
      <c r="I6340">
        <v>79.3</v>
      </c>
      <c r="J6340">
        <v>13.69</v>
      </c>
      <c r="K6340">
        <v>5</v>
      </c>
      <c r="L6340">
        <v>1477</v>
      </c>
      <c r="M6340">
        <v>225</v>
      </c>
      <c r="N6340" t="s">
        <v>20</v>
      </c>
      <c r="P6340" t="s">
        <v>36</v>
      </c>
    </row>
    <row r="6341" spans="1:16" x14ac:dyDescent="0.3">
      <c r="A6341">
        <v>19940</v>
      </c>
      <c r="B6341" s="1">
        <v>45883</v>
      </c>
      <c r="C6341" s="2">
        <v>0.38125000000000003</v>
      </c>
      <c r="D6341" t="s">
        <v>226</v>
      </c>
      <c r="E6341" t="s">
        <v>94</v>
      </c>
      <c r="F6341" t="s">
        <v>27</v>
      </c>
      <c r="G6341">
        <v>221</v>
      </c>
      <c r="H6341" t="s">
        <v>31</v>
      </c>
      <c r="L6341">
        <v>1912</v>
      </c>
      <c r="M6341">
        <v>252</v>
      </c>
      <c r="O6341" t="s">
        <v>32</v>
      </c>
    </row>
    <row r="6342" spans="1:16" x14ac:dyDescent="0.3">
      <c r="A6342">
        <v>60871</v>
      </c>
      <c r="B6342" s="1">
        <v>45786</v>
      </c>
      <c r="C6342" s="2">
        <v>0.57916666666666672</v>
      </c>
      <c r="D6342" t="s">
        <v>897</v>
      </c>
      <c r="E6342" t="s">
        <v>83</v>
      </c>
      <c r="F6342" t="s">
        <v>27</v>
      </c>
      <c r="G6342">
        <v>259</v>
      </c>
      <c r="H6342" t="s">
        <v>19</v>
      </c>
      <c r="I6342">
        <v>25.48</v>
      </c>
      <c r="J6342">
        <v>6.84</v>
      </c>
      <c r="K6342">
        <v>4</v>
      </c>
      <c r="L6342">
        <v>1163</v>
      </c>
      <c r="M6342">
        <v>233</v>
      </c>
      <c r="N6342" t="s">
        <v>20</v>
      </c>
      <c r="P6342" t="s">
        <v>21</v>
      </c>
    </row>
    <row r="6343" spans="1:16" x14ac:dyDescent="0.3">
      <c r="A6343">
        <v>82552</v>
      </c>
      <c r="B6343" s="1">
        <v>46014</v>
      </c>
      <c r="C6343" s="2">
        <v>0.19999999999999998</v>
      </c>
      <c r="D6343" t="s">
        <v>1224</v>
      </c>
      <c r="E6343" t="s">
        <v>91</v>
      </c>
      <c r="F6343" t="s">
        <v>18</v>
      </c>
      <c r="G6343">
        <v>232</v>
      </c>
      <c r="H6343" t="s">
        <v>31</v>
      </c>
      <c r="L6343">
        <v>1147</v>
      </c>
      <c r="M6343">
        <v>202</v>
      </c>
      <c r="O6343" t="s">
        <v>47</v>
      </c>
    </row>
    <row r="6344" spans="1:16" x14ac:dyDescent="0.3">
      <c r="A6344">
        <v>61170</v>
      </c>
      <c r="B6344" s="1">
        <v>45813</v>
      </c>
      <c r="C6344" s="2">
        <v>0.65763888888888888</v>
      </c>
      <c r="D6344" t="s">
        <v>1041</v>
      </c>
      <c r="E6344" t="s">
        <v>122</v>
      </c>
      <c r="F6344" t="s">
        <v>27</v>
      </c>
      <c r="G6344">
        <v>252</v>
      </c>
      <c r="H6344" t="s">
        <v>19</v>
      </c>
      <c r="I6344" t="s">
        <v>4192</v>
      </c>
      <c r="J6344">
        <v>21.71</v>
      </c>
      <c r="K6344">
        <v>5</v>
      </c>
      <c r="L6344">
        <v>2091</v>
      </c>
      <c r="M6344">
        <v>223</v>
      </c>
      <c r="N6344" t="s">
        <v>32</v>
      </c>
      <c r="P6344" t="s">
        <v>21</v>
      </c>
    </row>
    <row r="6345" spans="1:16" x14ac:dyDescent="0.3">
      <c r="A6345">
        <v>68664</v>
      </c>
      <c r="B6345" s="1">
        <v>45902</v>
      </c>
      <c r="C6345" s="2">
        <v>0.94861111111111107</v>
      </c>
      <c r="D6345" t="s">
        <v>332</v>
      </c>
      <c r="E6345" t="s">
        <v>4193</v>
      </c>
      <c r="F6345" t="s">
        <v>40</v>
      </c>
      <c r="G6345">
        <v>252</v>
      </c>
      <c r="H6345" t="s">
        <v>24</v>
      </c>
      <c r="L6345">
        <v>2082</v>
      </c>
      <c r="M6345">
        <v>218</v>
      </c>
    </row>
    <row r="6346" spans="1:16" x14ac:dyDescent="0.3">
      <c r="A6346">
        <v>74545</v>
      </c>
      <c r="B6346" s="1">
        <v>45843</v>
      </c>
      <c r="C6346" s="2">
        <v>0.92708333333333337</v>
      </c>
      <c r="D6346" t="s">
        <v>226</v>
      </c>
      <c r="E6346" t="s">
        <v>91</v>
      </c>
      <c r="F6346" t="s">
        <v>18</v>
      </c>
      <c r="G6346">
        <v>236</v>
      </c>
      <c r="H6346" t="s">
        <v>19</v>
      </c>
      <c r="I6346">
        <v>62.92</v>
      </c>
      <c r="J6346">
        <v>21.65</v>
      </c>
      <c r="K6346">
        <v>1</v>
      </c>
      <c r="L6346">
        <v>2027</v>
      </c>
      <c r="M6346">
        <v>234</v>
      </c>
      <c r="N6346" t="s">
        <v>44</v>
      </c>
      <c r="P6346" t="s">
        <v>36</v>
      </c>
    </row>
    <row r="6347" spans="1:16" x14ac:dyDescent="0.3">
      <c r="A6347">
        <v>82005</v>
      </c>
      <c r="B6347" s="1">
        <v>45842</v>
      </c>
      <c r="C6347" s="2">
        <v>0.9506944444444444</v>
      </c>
      <c r="D6347" t="s">
        <v>432</v>
      </c>
      <c r="E6347" t="s">
        <v>81</v>
      </c>
      <c r="F6347" t="s">
        <v>27</v>
      </c>
      <c r="G6347">
        <v>216</v>
      </c>
      <c r="H6347" t="s">
        <v>31</v>
      </c>
      <c r="L6347">
        <v>1686</v>
      </c>
      <c r="M6347">
        <v>238</v>
      </c>
      <c r="O6347" t="s">
        <v>61</v>
      </c>
    </row>
    <row r="6348" spans="1:16" x14ac:dyDescent="0.3">
      <c r="A6348">
        <v>46773</v>
      </c>
      <c r="B6348" s="1">
        <v>46009</v>
      </c>
      <c r="C6348" s="2">
        <v>1.6666666666666666E-2</v>
      </c>
      <c r="D6348" t="s">
        <v>1192</v>
      </c>
      <c r="E6348" t="s">
        <v>67</v>
      </c>
      <c r="F6348" t="s">
        <v>40</v>
      </c>
      <c r="G6348">
        <v>243</v>
      </c>
      <c r="H6348" t="s">
        <v>19</v>
      </c>
      <c r="I6348">
        <v>19.59</v>
      </c>
      <c r="J6348">
        <v>4.79</v>
      </c>
      <c r="K6348">
        <v>3</v>
      </c>
      <c r="L6348">
        <v>1781</v>
      </c>
      <c r="M6348">
        <v>257</v>
      </c>
      <c r="N6348" t="s">
        <v>20</v>
      </c>
      <c r="P6348" t="s">
        <v>36</v>
      </c>
    </row>
    <row r="6349" spans="1:16" x14ac:dyDescent="0.3">
      <c r="A6349">
        <v>33314</v>
      </c>
      <c r="B6349" s="1">
        <v>45720</v>
      </c>
      <c r="C6349" s="2">
        <v>0.46388888888888885</v>
      </c>
      <c r="D6349" t="s">
        <v>4194</v>
      </c>
      <c r="E6349" t="s">
        <v>91</v>
      </c>
      <c r="F6349" t="s">
        <v>27</v>
      </c>
      <c r="G6349">
        <v>231</v>
      </c>
      <c r="H6349" t="s">
        <v>24</v>
      </c>
      <c r="L6349">
        <v>1423</v>
      </c>
      <c r="M6349">
        <v>207</v>
      </c>
    </row>
    <row r="6350" spans="1:16" x14ac:dyDescent="0.3">
      <c r="A6350">
        <v>64823</v>
      </c>
      <c r="B6350" s="1">
        <v>45755</v>
      </c>
      <c r="C6350" s="2">
        <v>0.4604166666666667</v>
      </c>
      <c r="D6350" t="s">
        <v>4195</v>
      </c>
      <c r="E6350" t="s">
        <v>1596</v>
      </c>
      <c r="F6350" t="s">
        <v>40</v>
      </c>
      <c r="G6350">
        <v>231</v>
      </c>
      <c r="H6350" t="s">
        <v>31</v>
      </c>
      <c r="L6350">
        <v>1804</v>
      </c>
      <c r="M6350">
        <v>234</v>
      </c>
      <c r="O6350" t="s">
        <v>47</v>
      </c>
    </row>
    <row r="6351" spans="1:16" x14ac:dyDescent="0.3">
      <c r="A6351">
        <v>17561</v>
      </c>
      <c r="B6351" s="1">
        <v>45960</v>
      </c>
      <c r="C6351" s="2">
        <v>0.36944444444444446</v>
      </c>
      <c r="D6351" t="s">
        <v>4196</v>
      </c>
      <c r="E6351" t="s">
        <v>81</v>
      </c>
      <c r="F6351" t="s">
        <v>18</v>
      </c>
      <c r="G6351">
        <v>226</v>
      </c>
      <c r="H6351" t="s">
        <v>19</v>
      </c>
      <c r="I6351">
        <v>6.59</v>
      </c>
      <c r="J6351">
        <v>4.79</v>
      </c>
      <c r="K6351">
        <v>3</v>
      </c>
      <c r="L6351">
        <v>1552</v>
      </c>
      <c r="M6351">
        <v>259</v>
      </c>
      <c r="N6351" t="s">
        <v>32</v>
      </c>
      <c r="P6351" t="s">
        <v>36</v>
      </c>
    </row>
    <row r="6352" spans="1:16" x14ac:dyDescent="0.3">
      <c r="A6352">
        <v>65062</v>
      </c>
      <c r="B6352" s="1">
        <v>45760</v>
      </c>
      <c r="C6352" s="2">
        <v>3.4722222222222224E-2</v>
      </c>
      <c r="D6352" t="s">
        <v>397</v>
      </c>
      <c r="E6352" t="s">
        <v>75</v>
      </c>
      <c r="F6352" t="s">
        <v>18</v>
      </c>
      <c r="G6352">
        <v>257</v>
      </c>
      <c r="H6352" t="s">
        <v>24</v>
      </c>
      <c r="L6352">
        <v>1530</v>
      </c>
      <c r="M6352">
        <v>257</v>
      </c>
    </row>
    <row r="6353" spans="1:16" x14ac:dyDescent="0.3">
      <c r="A6353">
        <v>69996</v>
      </c>
      <c r="B6353" s="1">
        <v>45739</v>
      </c>
      <c r="C6353" s="2">
        <v>0.42777777777777781</v>
      </c>
      <c r="D6353" t="s">
        <v>879</v>
      </c>
      <c r="E6353" t="s">
        <v>67</v>
      </c>
      <c r="F6353" t="s">
        <v>27</v>
      </c>
      <c r="G6353">
        <v>252</v>
      </c>
      <c r="H6353" t="s">
        <v>19</v>
      </c>
      <c r="I6353">
        <v>31.71</v>
      </c>
      <c r="J6353">
        <v>18.329999999999998</v>
      </c>
      <c r="K6353">
        <v>1</v>
      </c>
      <c r="L6353">
        <v>1200</v>
      </c>
      <c r="M6353">
        <v>260</v>
      </c>
      <c r="N6353" t="s">
        <v>32</v>
      </c>
      <c r="P6353" t="s">
        <v>21</v>
      </c>
    </row>
    <row r="6354" spans="1:16" x14ac:dyDescent="0.3">
      <c r="A6354">
        <v>57491</v>
      </c>
      <c r="B6354" s="1">
        <v>45913</v>
      </c>
      <c r="C6354" s="2">
        <v>0.50694444444444442</v>
      </c>
      <c r="D6354" t="s">
        <v>4197</v>
      </c>
      <c r="E6354" t="s">
        <v>30</v>
      </c>
      <c r="F6354" t="s">
        <v>40</v>
      </c>
      <c r="G6354">
        <v>208</v>
      </c>
      <c r="H6354" t="s">
        <v>19</v>
      </c>
      <c r="I6354">
        <v>66.989999999999995</v>
      </c>
      <c r="J6354">
        <v>9.85</v>
      </c>
      <c r="K6354">
        <v>5</v>
      </c>
      <c r="L6354">
        <v>1410</v>
      </c>
      <c r="M6354">
        <v>225</v>
      </c>
      <c r="N6354" t="s">
        <v>44</v>
      </c>
      <c r="P6354" t="s">
        <v>21</v>
      </c>
    </row>
    <row r="6355" spans="1:16" x14ac:dyDescent="0.3">
      <c r="A6355">
        <v>44033</v>
      </c>
      <c r="B6355" s="1">
        <v>45842</v>
      </c>
      <c r="C6355" s="2">
        <v>0.35347222222222219</v>
      </c>
      <c r="D6355" t="s">
        <v>71</v>
      </c>
      <c r="E6355" t="s">
        <v>893</v>
      </c>
      <c r="F6355" t="s">
        <v>18</v>
      </c>
      <c r="G6355">
        <v>218</v>
      </c>
      <c r="H6355" t="s">
        <v>24</v>
      </c>
      <c r="L6355">
        <v>1641</v>
      </c>
      <c r="M6355">
        <v>209</v>
      </c>
    </row>
    <row r="6356" spans="1:16" x14ac:dyDescent="0.3">
      <c r="A6356">
        <v>73055</v>
      </c>
      <c r="B6356" s="1">
        <v>45938</v>
      </c>
      <c r="C6356" s="2">
        <v>8.2638888888888887E-2</v>
      </c>
      <c r="D6356" t="s">
        <v>4198</v>
      </c>
      <c r="E6356" t="s">
        <v>26</v>
      </c>
      <c r="F6356" t="s">
        <v>18</v>
      </c>
      <c r="G6356">
        <v>224</v>
      </c>
      <c r="H6356" t="s">
        <v>31</v>
      </c>
      <c r="L6356">
        <v>2091</v>
      </c>
      <c r="M6356">
        <v>231</v>
      </c>
      <c r="O6356" t="s">
        <v>61</v>
      </c>
    </row>
    <row r="6357" spans="1:16" x14ac:dyDescent="0.3">
      <c r="A6357">
        <v>17938</v>
      </c>
      <c r="B6357" s="1">
        <v>45826</v>
      </c>
      <c r="C6357" s="2">
        <v>0.67986111111111114</v>
      </c>
      <c r="D6357" t="s">
        <v>572</v>
      </c>
      <c r="E6357" t="s">
        <v>94</v>
      </c>
      <c r="F6357" t="s">
        <v>27</v>
      </c>
      <c r="G6357">
        <v>237</v>
      </c>
      <c r="H6357" t="s">
        <v>31</v>
      </c>
      <c r="L6357">
        <v>1980</v>
      </c>
      <c r="M6357">
        <v>243</v>
      </c>
      <c r="O6357" t="s">
        <v>61</v>
      </c>
    </row>
    <row r="6358" spans="1:16" x14ac:dyDescent="0.3">
      <c r="A6358">
        <v>47671</v>
      </c>
      <c r="B6358" s="1">
        <v>45763</v>
      </c>
      <c r="C6358" s="2">
        <v>0.76666666666666661</v>
      </c>
      <c r="D6358" t="s">
        <v>4199</v>
      </c>
      <c r="E6358" t="s">
        <v>26</v>
      </c>
      <c r="F6358" t="s">
        <v>40</v>
      </c>
      <c r="G6358">
        <v>222</v>
      </c>
      <c r="H6358" t="s">
        <v>19</v>
      </c>
      <c r="I6358">
        <v>23.48</v>
      </c>
      <c r="J6358">
        <v>21.08</v>
      </c>
      <c r="K6358">
        <v>4</v>
      </c>
      <c r="L6358">
        <v>2015</v>
      </c>
      <c r="M6358">
        <v>235</v>
      </c>
      <c r="N6358" t="s">
        <v>20</v>
      </c>
      <c r="P6358" t="s">
        <v>36</v>
      </c>
    </row>
    <row r="6359" spans="1:16" x14ac:dyDescent="0.3">
      <c r="A6359">
        <v>59327</v>
      </c>
      <c r="B6359" s="1">
        <v>45703</v>
      </c>
      <c r="C6359" s="2">
        <v>0.20555555555555557</v>
      </c>
      <c r="D6359" t="s">
        <v>321</v>
      </c>
      <c r="E6359" t="s">
        <v>81</v>
      </c>
      <c r="F6359" t="s">
        <v>40</v>
      </c>
      <c r="G6359">
        <v>239</v>
      </c>
      <c r="H6359" t="s">
        <v>19</v>
      </c>
      <c r="I6359">
        <v>4.28</v>
      </c>
      <c r="J6359">
        <v>20.78</v>
      </c>
      <c r="K6359">
        <v>1</v>
      </c>
      <c r="L6359">
        <v>1600</v>
      </c>
      <c r="M6359">
        <v>228</v>
      </c>
      <c r="N6359" t="s">
        <v>44</v>
      </c>
      <c r="P6359" t="s">
        <v>36</v>
      </c>
    </row>
    <row r="6360" spans="1:16" x14ac:dyDescent="0.3">
      <c r="A6360">
        <v>13056</v>
      </c>
      <c r="B6360" s="1">
        <v>45827</v>
      </c>
      <c r="C6360" s="2">
        <v>0.13402777777777777</v>
      </c>
      <c r="D6360" t="s">
        <v>2916</v>
      </c>
      <c r="E6360" t="s">
        <v>240</v>
      </c>
      <c r="F6360" t="s">
        <v>18</v>
      </c>
      <c r="G6360">
        <v>257</v>
      </c>
      <c r="H6360" t="s">
        <v>19</v>
      </c>
      <c r="I6360">
        <v>74.959999999999994</v>
      </c>
      <c r="J6360">
        <v>23.85</v>
      </c>
      <c r="K6360">
        <v>4</v>
      </c>
      <c r="L6360">
        <v>1180</v>
      </c>
      <c r="M6360">
        <v>258</v>
      </c>
      <c r="N6360" t="s">
        <v>53</v>
      </c>
      <c r="P6360" t="s">
        <v>36</v>
      </c>
    </row>
    <row r="6361" spans="1:16" x14ac:dyDescent="0.3">
      <c r="A6361">
        <v>24079</v>
      </c>
      <c r="B6361" s="1">
        <v>45700</v>
      </c>
      <c r="C6361" s="2">
        <v>0.43472222222222223</v>
      </c>
      <c r="D6361" t="s">
        <v>391</v>
      </c>
      <c r="E6361" t="s">
        <v>83</v>
      </c>
      <c r="F6361" t="s">
        <v>40</v>
      </c>
      <c r="G6361">
        <v>207</v>
      </c>
      <c r="H6361" t="s">
        <v>19</v>
      </c>
      <c r="I6361">
        <v>78.61</v>
      </c>
      <c r="J6361">
        <v>26.73</v>
      </c>
      <c r="K6361">
        <v>5</v>
      </c>
      <c r="L6361">
        <v>1315</v>
      </c>
      <c r="M6361">
        <v>223</v>
      </c>
      <c r="N6361" t="s">
        <v>20</v>
      </c>
      <c r="P6361" t="s">
        <v>21</v>
      </c>
    </row>
    <row r="6362" spans="1:16" x14ac:dyDescent="0.3">
      <c r="A6362">
        <v>28419</v>
      </c>
      <c r="B6362" s="1">
        <v>45721</v>
      </c>
      <c r="C6362" s="2">
        <v>0.69791666666666663</v>
      </c>
      <c r="D6362" t="s">
        <v>293</v>
      </c>
      <c r="E6362" t="s">
        <v>91</v>
      </c>
      <c r="F6362" t="s">
        <v>27</v>
      </c>
      <c r="G6362">
        <v>250</v>
      </c>
      <c r="H6362" t="s">
        <v>31</v>
      </c>
      <c r="L6362">
        <v>2124</v>
      </c>
      <c r="M6362">
        <v>225</v>
      </c>
      <c r="O6362" t="s">
        <v>61</v>
      </c>
    </row>
    <row r="6363" spans="1:16" x14ac:dyDescent="0.3">
      <c r="A6363">
        <v>26110</v>
      </c>
      <c r="B6363" s="1">
        <v>45863</v>
      </c>
      <c r="C6363" s="2">
        <v>0.46388888888888885</v>
      </c>
      <c r="D6363" t="s">
        <v>4200</v>
      </c>
      <c r="E6363" t="s">
        <v>122</v>
      </c>
      <c r="F6363" t="s">
        <v>27</v>
      </c>
      <c r="G6363">
        <v>203</v>
      </c>
      <c r="H6363" t="s">
        <v>19</v>
      </c>
      <c r="I6363">
        <v>22.92</v>
      </c>
      <c r="J6363">
        <v>20.21</v>
      </c>
      <c r="K6363">
        <v>4</v>
      </c>
      <c r="L6363">
        <v>1909</v>
      </c>
      <c r="M6363">
        <v>221</v>
      </c>
      <c r="N6363" t="s">
        <v>53</v>
      </c>
      <c r="P6363" t="s">
        <v>21</v>
      </c>
    </row>
    <row r="6364" spans="1:16" x14ac:dyDescent="0.3">
      <c r="A6364">
        <v>62979</v>
      </c>
      <c r="B6364" s="1">
        <v>45901</v>
      </c>
      <c r="C6364" s="2">
        <v>0.36527777777777781</v>
      </c>
      <c r="D6364" t="s">
        <v>729</v>
      </c>
      <c r="E6364" t="s">
        <v>1241</v>
      </c>
      <c r="F6364" t="s">
        <v>40</v>
      </c>
      <c r="G6364">
        <v>246</v>
      </c>
      <c r="H6364" t="s">
        <v>31</v>
      </c>
      <c r="L6364">
        <v>2119</v>
      </c>
      <c r="M6364">
        <v>237</v>
      </c>
      <c r="O6364" t="s">
        <v>41</v>
      </c>
    </row>
    <row r="6365" spans="1:16" x14ac:dyDescent="0.3">
      <c r="A6365">
        <v>37662</v>
      </c>
      <c r="B6365" s="1">
        <v>45942</v>
      </c>
      <c r="C6365" s="2">
        <v>0.60069444444444442</v>
      </c>
      <c r="D6365" t="s">
        <v>1303</v>
      </c>
      <c r="E6365" t="s">
        <v>57</v>
      </c>
      <c r="F6365" t="s">
        <v>40</v>
      </c>
      <c r="G6365">
        <v>211</v>
      </c>
      <c r="H6365" t="s">
        <v>19</v>
      </c>
      <c r="I6365">
        <v>17.16</v>
      </c>
      <c r="J6365">
        <v>5.56</v>
      </c>
      <c r="K6365">
        <v>1</v>
      </c>
      <c r="L6365">
        <v>2054</v>
      </c>
      <c r="M6365">
        <v>248</v>
      </c>
      <c r="N6365" t="s">
        <v>44</v>
      </c>
      <c r="P6365" t="s">
        <v>21</v>
      </c>
    </row>
    <row r="6366" spans="1:16" x14ac:dyDescent="0.3">
      <c r="A6366">
        <v>19049</v>
      </c>
      <c r="B6366" s="1">
        <v>45706</v>
      </c>
      <c r="C6366" s="2">
        <v>0.45555555555555555</v>
      </c>
      <c r="D6366" t="s">
        <v>4201</v>
      </c>
      <c r="E6366" t="s">
        <v>23</v>
      </c>
      <c r="F6366" t="s">
        <v>27</v>
      </c>
      <c r="G6366">
        <v>214</v>
      </c>
      <c r="H6366" t="s">
        <v>19</v>
      </c>
      <c r="I6366">
        <v>39.81</v>
      </c>
      <c r="J6366">
        <v>4.4800000000000004</v>
      </c>
      <c r="K6366">
        <v>4</v>
      </c>
      <c r="L6366">
        <v>1554</v>
      </c>
      <c r="M6366">
        <v>260</v>
      </c>
      <c r="N6366" t="s">
        <v>44</v>
      </c>
      <c r="P6366" t="s">
        <v>36</v>
      </c>
    </row>
    <row r="6367" spans="1:16" x14ac:dyDescent="0.3">
      <c r="A6367">
        <v>92312</v>
      </c>
      <c r="B6367" s="1">
        <v>45725</v>
      </c>
      <c r="C6367" s="2">
        <v>4.6527777777777779E-2</v>
      </c>
      <c r="D6367" t="s">
        <v>51</v>
      </c>
      <c r="E6367" t="s">
        <v>30</v>
      </c>
      <c r="F6367" t="s">
        <v>40</v>
      </c>
      <c r="G6367">
        <v>209</v>
      </c>
      <c r="H6367" t="s">
        <v>31</v>
      </c>
      <c r="L6367">
        <v>2165</v>
      </c>
      <c r="M6367">
        <v>210</v>
      </c>
      <c r="O6367" t="s">
        <v>41</v>
      </c>
    </row>
    <row r="6368" spans="1:16" x14ac:dyDescent="0.3">
      <c r="A6368">
        <v>40022</v>
      </c>
      <c r="B6368" s="1">
        <v>45929</v>
      </c>
      <c r="C6368" s="2">
        <v>0.65347222222222223</v>
      </c>
      <c r="D6368" t="s">
        <v>4202</v>
      </c>
      <c r="E6368" t="s">
        <v>58</v>
      </c>
      <c r="F6368" t="s">
        <v>18</v>
      </c>
      <c r="G6368">
        <v>258</v>
      </c>
      <c r="H6368" t="s">
        <v>19</v>
      </c>
      <c r="I6368">
        <v>22.37</v>
      </c>
      <c r="J6368">
        <v>19.170000000000002</v>
      </c>
      <c r="K6368">
        <v>4</v>
      </c>
      <c r="L6368">
        <v>1458</v>
      </c>
      <c r="M6368">
        <v>235</v>
      </c>
      <c r="N6368" t="s">
        <v>44</v>
      </c>
      <c r="P6368" t="s">
        <v>21</v>
      </c>
    </row>
    <row r="6369" spans="1:16" x14ac:dyDescent="0.3">
      <c r="A6369">
        <v>85842</v>
      </c>
      <c r="B6369" s="1">
        <v>45842</v>
      </c>
      <c r="C6369" s="2">
        <v>5.0694444444444452E-2</v>
      </c>
      <c r="D6369" t="s">
        <v>144</v>
      </c>
      <c r="E6369" t="s">
        <v>81</v>
      </c>
      <c r="F6369" t="s">
        <v>18</v>
      </c>
      <c r="G6369">
        <v>237</v>
      </c>
      <c r="H6369" t="s">
        <v>19</v>
      </c>
      <c r="I6369">
        <v>31.84</v>
      </c>
      <c r="J6369">
        <v>24.78</v>
      </c>
      <c r="K6369">
        <v>5</v>
      </c>
      <c r="L6369">
        <v>1696</v>
      </c>
      <c r="M6369">
        <v>252</v>
      </c>
      <c r="N6369" t="s">
        <v>28</v>
      </c>
      <c r="P6369" t="s">
        <v>21</v>
      </c>
    </row>
    <row r="6370" spans="1:16" x14ac:dyDescent="0.3">
      <c r="A6370">
        <v>91279</v>
      </c>
      <c r="B6370" s="1">
        <v>46022</v>
      </c>
      <c r="C6370" s="2">
        <v>0.86736111111111114</v>
      </c>
      <c r="D6370" t="s">
        <v>4203</v>
      </c>
      <c r="E6370" t="s">
        <v>91</v>
      </c>
      <c r="F6370" t="s">
        <v>27</v>
      </c>
      <c r="G6370">
        <v>203</v>
      </c>
      <c r="H6370" t="s">
        <v>19</v>
      </c>
      <c r="I6370" t="s">
        <v>4204</v>
      </c>
      <c r="J6370">
        <v>11.66</v>
      </c>
      <c r="K6370">
        <v>3</v>
      </c>
      <c r="L6370">
        <v>1687</v>
      </c>
      <c r="M6370">
        <v>257</v>
      </c>
      <c r="N6370" t="s">
        <v>44</v>
      </c>
      <c r="P6370" t="s">
        <v>21</v>
      </c>
    </row>
    <row r="6371" spans="1:16" x14ac:dyDescent="0.3">
      <c r="A6371">
        <v>57607</v>
      </c>
      <c r="B6371" s="1">
        <v>45858</v>
      </c>
      <c r="C6371" s="2">
        <v>0.94097222222222221</v>
      </c>
      <c r="D6371" t="s">
        <v>491</v>
      </c>
      <c r="E6371" t="s">
        <v>30</v>
      </c>
      <c r="F6371" t="s">
        <v>18</v>
      </c>
      <c r="G6371">
        <v>211</v>
      </c>
      <c r="H6371" t="s">
        <v>24</v>
      </c>
      <c r="L6371">
        <v>2015</v>
      </c>
      <c r="M6371">
        <v>242</v>
      </c>
    </row>
    <row r="6372" spans="1:16" x14ac:dyDescent="0.3">
      <c r="A6372">
        <v>77651</v>
      </c>
      <c r="B6372" s="1">
        <v>45794</v>
      </c>
      <c r="C6372" s="2">
        <v>0.55208333333333337</v>
      </c>
      <c r="D6372" t="s">
        <v>4205</v>
      </c>
      <c r="E6372" t="s">
        <v>81</v>
      </c>
      <c r="F6372" t="s">
        <v>27</v>
      </c>
      <c r="G6372">
        <v>222</v>
      </c>
      <c r="H6372" t="s">
        <v>19</v>
      </c>
      <c r="I6372">
        <v>75.98</v>
      </c>
      <c r="J6372">
        <v>14.51</v>
      </c>
      <c r="K6372">
        <v>3</v>
      </c>
      <c r="L6372">
        <v>1279</v>
      </c>
      <c r="M6372">
        <v>249</v>
      </c>
      <c r="N6372" t="s">
        <v>32</v>
      </c>
      <c r="P6372" t="s">
        <v>21</v>
      </c>
    </row>
    <row r="6373" spans="1:16" x14ac:dyDescent="0.3">
      <c r="A6373">
        <v>48977</v>
      </c>
      <c r="B6373" s="1">
        <v>45926</v>
      </c>
      <c r="C6373" s="2">
        <v>0.19930555555555554</v>
      </c>
      <c r="D6373" t="s">
        <v>885</v>
      </c>
      <c r="E6373" t="s">
        <v>58</v>
      </c>
      <c r="F6373" t="s">
        <v>40</v>
      </c>
      <c r="G6373">
        <v>202</v>
      </c>
      <c r="H6373" t="s">
        <v>31</v>
      </c>
      <c r="L6373">
        <v>1894</v>
      </c>
      <c r="M6373">
        <v>239</v>
      </c>
      <c r="O6373" t="s">
        <v>47</v>
      </c>
    </row>
    <row r="6374" spans="1:16" x14ac:dyDescent="0.3">
      <c r="A6374">
        <v>14953</v>
      </c>
      <c r="B6374" s="1">
        <v>45934</v>
      </c>
      <c r="C6374" s="2">
        <v>0.90555555555555556</v>
      </c>
      <c r="D6374" t="s">
        <v>837</v>
      </c>
      <c r="E6374" t="s">
        <v>122</v>
      </c>
      <c r="F6374" t="s">
        <v>40</v>
      </c>
      <c r="G6374">
        <v>255</v>
      </c>
      <c r="H6374" t="s">
        <v>19</v>
      </c>
      <c r="I6374">
        <v>42.14</v>
      </c>
      <c r="J6374">
        <v>27.1</v>
      </c>
      <c r="K6374">
        <v>5</v>
      </c>
      <c r="L6374">
        <v>2134</v>
      </c>
      <c r="M6374">
        <v>200</v>
      </c>
      <c r="N6374" t="s">
        <v>44</v>
      </c>
      <c r="P6374" t="s">
        <v>36</v>
      </c>
    </row>
    <row r="6375" spans="1:16" x14ac:dyDescent="0.3">
      <c r="A6375">
        <v>94497</v>
      </c>
      <c r="B6375" s="1">
        <v>45852</v>
      </c>
      <c r="C6375" s="2">
        <v>0.95972222222222225</v>
      </c>
      <c r="D6375" t="s">
        <v>539</v>
      </c>
      <c r="E6375" t="s">
        <v>833</v>
      </c>
      <c r="F6375" t="s">
        <v>27</v>
      </c>
      <c r="G6375">
        <v>200</v>
      </c>
      <c r="H6375" t="s">
        <v>19</v>
      </c>
      <c r="I6375" t="s">
        <v>3517</v>
      </c>
      <c r="J6375">
        <v>13.76</v>
      </c>
      <c r="K6375">
        <v>2</v>
      </c>
      <c r="L6375">
        <v>2007</v>
      </c>
      <c r="M6375">
        <v>230</v>
      </c>
      <c r="N6375" t="s">
        <v>28</v>
      </c>
      <c r="P6375" t="s">
        <v>21</v>
      </c>
    </row>
    <row r="6376" spans="1:16" x14ac:dyDescent="0.3">
      <c r="A6376">
        <v>94121</v>
      </c>
      <c r="B6376" s="1">
        <v>45966</v>
      </c>
      <c r="C6376" s="2">
        <v>0.26041666666666669</v>
      </c>
      <c r="D6376" t="s">
        <v>1052</v>
      </c>
      <c r="E6376" t="s">
        <v>30</v>
      </c>
      <c r="F6376" t="s">
        <v>18</v>
      </c>
      <c r="G6376">
        <v>224</v>
      </c>
      <c r="H6376" t="s">
        <v>24</v>
      </c>
      <c r="L6376">
        <v>1094</v>
      </c>
      <c r="M6376">
        <v>209</v>
      </c>
    </row>
    <row r="6377" spans="1:16" x14ac:dyDescent="0.3">
      <c r="A6377">
        <v>88168</v>
      </c>
      <c r="B6377" s="1">
        <v>45930</v>
      </c>
      <c r="C6377" s="2">
        <v>0.16944444444444443</v>
      </c>
      <c r="D6377" t="s">
        <v>4206</v>
      </c>
      <c r="E6377" t="s">
        <v>75</v>
      </c>
      <c r="F6377" t="s">
        <v>40</v>
      </c>
      <c r="G6377">
        <v>231</v>
      </c>
      <c r="H6377" t="s">
        <v>19</v>
      </c>
      <c r="I6377">
        <v>11.35</v>
      </c>
      <c r="J6377">
        <v>17.600000000000001</v>
      </c>
      <c r="K6377">
        <v>5</v>
      </c>
      <c r="L6377">
        <v>1839</v>
      </c>
      <c r="M6377">
        <v>253</v>
      </c>
      <c r="N6377" t="s">
        <v>50</v>
      </c>
      <c r="P6377" t="s">
        <v>36</v>
      </c>
    </row>
    <row r="6378" spans="1:16" x14ac:dyDescent="0.3">
      <c r="A6378">
        <v>74455</v>
      </c>
      <c r="B6378" s="1">
        <v>45939</v>
      </c>
      <c r="C6378" s="2">
        <v>0.16041666666666668</v>
      </c>
      <c r="D6378" t="s">
        <v>304</v>
      </c>
      <c r="E6378" t="s">
        <v>81</v>
      </c>
      <c r="F6378" t="s">
        <v>27</v>
      </c>
      <c r="G6378">
        <v>208</v>
      </c>
      <c r="H6378" t="s">
        <v>19</v>
      </c>
      <c r="I6378">
        <v>17.11</v>
      </c>
      <c r="J6378">
        <v>5.64</v>
      </c>
      <c r="K6378">
        <v>1</v>
      </c>
      <c r="L6378">
        <v>1735</v>
      </c>
      <c r="M6378">
        <v>247</v>
      </c>
      <c r="N6378" t="s">
        <v>53</v>
      </c>
      <c r="P6378" t="s">
        <v>36</v>
      </c>
    </row>
    <row r="6379" spans="1:16" x14ac:dyDescent="0.3">
      <c r="A6379">
        <v>58318</v>
      </c>
      <c r="B6379" s="1">
        <v>45978</v>
      </c>
      <c r="C6379" s="2">
        <v>0.89722222222222225</v>
      </c>
      <c r="D6379" t="s">
        <v>4207</v>
      </c>
      <c r="E6379" t="s">
        <v>52</v>
      </c>
      <c r="F6379" t="s">
        <v>40</v>
      </c>
      <c r="G6379">
        <v>243</v>
      </c>
      <c r="H6379" t="s">
        <v>31</v>
      </c>
      <c r="L6379">
        <v>1498</v>
      </c>
      <c r="M6379">
        <v>245</v>
      </c>
      <c r="O6379" t="s">
        <v>41</v>
      </c>
    </row>
    <row r="6380" spans="1:16" x14ac:dyDescent="0.3">
      <c r="A6380">
        <v>16172</v>
      </c>
      <c r="B6380" s="1">
        <v>45793</v>
      </c>
      <c r="C6380" s="2">
        <v>0.20833333333333334</v>
      </c>
      <c r="D6380" t="s">
        <v>4208</v>
      </c>
      <c r="E6380" t="s">
        <v>52</v>
      </c>
      <c r="F6380" t="s">
        <v>40</v>
      </c>
      <c r="G6380">
        <v>218</v>
      </c>
      <c r="H6380" t="s">
        <v>19</v>
      </c>
      <c r="I6380">
        <v>75.41</v>
      </c>
      <c r="J6380">
        <v>23.08</v>
      </c>
      <c r="K6380">
        <v>1</v>
      </c>
      <c r="L6380">
        <v>1255</v>
      </c>
      <c r="M6380">
        <v>228</v>
      </c>
      <c r="N6380" t="s">
        <v>50</v>
      </c>
      <c r="P6380" t="s">
        <v>36</v>
      </c>
    </row>
    <row r="6381" spans="1:16" x14ac:dyDescent="0.3">
      <c r="A6381">
        <v>76774</v>
      </c>
      <c r="B6381" s="1">
        <v>45852</v>
      </c>
      <c r="C6381" s="2">
        <v>0.9868055555555556</v>
      </c>
      <c r="D6381" t="s">
        <v>367</v>
      </c>
      <c r="E6381" t="s">
        <v>83</v>
      </c>
      <c r="F6381" t="s">
        <v>18</v>
      </c>
      <c r="G6381">
        <v>257</v>
      </c>
      <c r="H6381" t="s">
        <v>19</v>
      </c>
      <c r="I6381" t="s">
        <v>4209</v>
      </c>
      <c r="J6381">
        <v>24.59</v>
      </c>
      <c r="K6381">
        <v>1</v>
      </c>
      <c r="L6381">
        <v>1396</v>
      </c>
      <c r="M6381">
        <v>260</v>
      </c>
      <c r="N6381" t="s">
        <v>32</v>
      </c>
      <c r="P6381" t="s">
        <v>21</v>
      </c>
    </row>
    <row r="6382" spans="1:16" x14ac:dyDescent="0.3">
      <c r="A6382">
        <v>57754</v>
      </c>
      <c r="B6382" s="1">
        <v>45791</v>
      </c>
      <c r="C6382" s="2">
        <v>0.35347222222222219</v>
      </c>
      <c r="D6382" t="s">
        <v>137</v>
      </c>
      <c r="E6382" t="s">
        <v>72</v>
      </c>
      <c r="F6382" t="s">
        <v>27</v>
      </c>
      <c r="G6382">
        <v>211</v>
      </c>
      <c r="H6382" t="s">
        <v>19</v>
      </c>
      <c r="I6382">
        <v>26.7</v>
      </c>
      <c r="J6382">
        <v>12.42</v>
      </c>
      <c r="K6382">
        <v>1</v>
      </c>
      <c r="L6382">
        <v>1407</v>
      </c>
      <c r="M6382">
        <v>200</v>
      </c>
      <c r="N6382" t="s">
        <v>50</v>
      </c>
      <c r="P6382" t="s">
        <v>36</v>
      </c>
    </row>
    <row r="6383" spans="1:16" x14ac:dyDescent="0.3">
      <c r="A6383">
        <v>17968</v>
      </c>
      <c r="B6383" s="1">
        <v>45883</v>
      </c>
      <c r="C6383" s="2">
        <v>0.95624999999999993</v>
      </c>
      <c r="D6383" t="s">
        <v>106</v>
      </c>
      <c r="E6383" t="s">
        <v>58</v>
      </c>
      <c r="F6383" t="s">
        <v>27</v>
      </c>
      <c r="G6383">
        <v>208</v>
      </c>
      <c r="H6383" t="s">
        <v>19</v>
      </c>
      <c r="I6383" t="s">
        <v>2182</v>
      </c>
      <c r="J6383">
        <v>22.42</v>
      </c>
      <c r="K6383">
        <v>3</v>
      </c>
      <c r="L6383">
        <v>1664</v>
      </c>
      <c r="M6383">
        <v>207</v>
      </c>
      <c r="N6383" t="s">
        <v>28</v>
      </c>
      <c r="P6383" t="s">
        <v>21</v>
      </c>
    </row>
    <row r="6384" spans="1:16" x14ac:dyDescent="0.3">
      <c r="A6384">
        <v>40306</v>
      </c>
      <c r="B6384" s="1">
        <v>45664</v>
      </c>
      <c r="C6384" s="2">
        <v>0.67708333333333337</v>
      </c>
      <c r="D6384" t="s">
        <v>206</v>
      </c>
      <c r="E6384" t="s">
        <v>91</v>
      </c>
      <c r="F6384" t="s">
        <v>40</v>
      </c>
      <c r="G6384">
        <v>237</v>
      </c>
      <c r="H6384" t="s">
        <v>19</v>
      </c>
      <c r="I6384">
        <v>6.39</v>
      </c>
      <c r="J6384">
        <v>13.22</v>
      </c>
      <c r="K6384">
        <v>5</v>
      </c>
      <c r="L6384">
        <v>1662</v>
      </c>
      <c r="M6384">
        <v>237</v>
      </c>
      <c r="N6384" t="s">
        <v>32</v>
      </c>
      <c r="P6384" t="s">
        <v>21</v>
      </c>
    </row>
    <row r="6385" spans="1:16" x14ac:dyDescent="0.3">
      <c r="A6385">
        <v>16837</v>
      </c>
      <c r="B6385" s="1">
        <v>45888</v>
      </c>
      <c r="C6385" s="2">
        <v>8.5416666666666655E-2</v>
      </c>
      <c r="D6385" t="s">
        <v>4210</v>
      </c>
      <c r="E6385" t="s">
        <v>30</v>
      </c>
      <c r="F6385" t="s">
        <v>18</v>
      </c>
      <c r="G6385">
        <v>247</v>
      </c>
      <c r="H6385" t="s">
        <v>19</v>
      </c>
      <c r="I6385">
        <v>31.28</v>
      </c>
      <c r="J6385">
        <v>18.13</v>
      </c>
      <c r="K6385">
        <v>2</v>
      </c>
      <c r="L6385">
        <v>1160</v>
      </c>
      <c r="M6385">
        <v>222</v>
      </c>
      <c r="N6385" t="s">
        <v>44</v>
      </c>
      <c r="P6385" t="s">
        <v>21</v>
      </c>
    </row>
    <row r="6386" spans="1:16" x14ac:dyDescent="0.3">
      <c r="A6386">
        <v>61997</v>
      </c>
      <c r="B6386" s="1">
        <v>45749</v>
      </c>
      <c r="C6386" s="2">
        <v>0.81527777777777777</v>
      </c>
      <c r="D6386" t="s">
        <v>4211</v>
      </c>
      <c r="E6386" t="s">
        <v>83</v>
      </c>
      <c r="F6386" t="s">
        <v>40</v>
      </c>
      <c r="G6386">
        <v>214</v>
      </c>
      <c r="H6386" t="s">
        <v>31</v>
      </c>
      <c r="L6386">
        <v>1047</v>
      </c>
      <c r="M6386">
        <v>209</v>
      </c>
      <c r="O6386" t="s">
        <v>61</v>
      </c>
    </row>
    <row r="6387" spans="1:16" x14ac:dyDescent="0.3">
      <c r="A6387">
        <v>51106</v>
      </c>
      <c r="B6387" s="1">
        <v>45737</v>
      </c>
      <c r="C6387" s="2">
        <v>0.24305555555555555</v>
      </c>
      <c r="D6387" t="s">
        <v>530</v>
      </c>
      <c r="E6387" t="s">
        <v>81</v>
      </c>
      <c r="F6387" t="s">
        <v>40</v>
      </c>
      <c r="G6387">
        <v>238</v>
      </c>
      <c r="H6387" t="s">
        <v>19</v>
      </c>
      <c r="I6387" t="s">
        <v>2186</v>
      </c>
      <c r="J6387">
        <v>15.71</v>
      </c>
      <c r="K6387">
        <v>1</v>
      </c>
      <c r="L6387">
        <v>1933</v>
      </c>
      <c r="M6387">
        <v>238</v>
      </c>
      <c r="N6387" t="s">
        <v>53</v>
      </c>
      <c r="P6387" t="s">
        <v>21</v>
      </c>
    </row>
    <row r="6388" spans="1:16" x14ac:dyDescent="0.3">
      <c r="A6388">
        <v>80470</v>
      </c>
      <c r="B6388" s="1">
        <v>45886</v>
      </c>
      <c r="C6388" s="2">
        <v>0.53194444444444444</v>
      </c>
      <c r="D6388" t="s">
        <v>4212</v>
      </c>
      <c r="E6388" t="s">
        <v>83</v>
      </c>
      <c r="F6388" t="s">
        <v>40</v>
      </c>
      <c r="G6388">
        <v>251</v>
      </c>
      <c r="H6388" t="s">
        <v>19</v>
      </c>
      <c r="I6388" t="s">
        <v>4213</v>
      </c>
      <c r="J6388">
        <v>23.42</v>
      </c>
      <c r="K6388">
        <v>1</v>
      </c>
      <c r="L6388">
        <v>1449</v>
      </c>
      <c r="M6388">
        <v>235</v>
      </c>
      <c r="N6388" t="s">
        <v>53</v>
      </c>
      <c r="P6388" t="s">
        <v>36</v>
      </c>
    </row>
    <row r="6389" spans="1:16" x14ac:dyDescent="0.3">
      <c r="A6389">
        <v>27674</v>
      </c>
      <c r="B6389" s="1">
        <v>46022</v>
      </c>
      <c r="C6389" s="2">
        <v>0.4145833333333333</v>
      </c>
      <c r="D6389" t="s">
        <v>4214</v>
      </c>
      <c r="E6389" t="s">
        <v>38</v>
      </c>
      <c r="F6389" t="s">
        <v>27</v>
      </c>
      <c r="G6389">
        <v>225</v>
      </c>
      <c r="H6389" t="s">
        <v>19</v>
      </c>
      <c r="I6389">
        <v>73.34</v>
      </c>
      <c r="J6389">
        <v>11.93</v>
      </c>
      <c r="K6389">
        <v>3</v>
      </c>
      <c r="L6389">
        <v>1776</v>
      </c>
      <c r="M6389">
        <v>208</v>
      </c>
      <c r="N6389" t="s">
        <v>28</v>
      </c>
      <c r="P6389" t="s">
        <v>21</v>
      </c>
    </row>
    <row r="6390" spans="1:16" x14ac:dyDescent="0.3">
      <c r="A6390">
        <v>93399</v>
      </c>
      <c r="B6390" s="1">
        <v>45939</v>
      </c>
      <c r="C6390" s="2">
        <v>0.36458333333333331</v>
      </c>
      <c r="D6390" t="s">
        <v>359</v>
      </c>
      <c r="E6390" t="s">
        <v>67</v>
      </c>
      <c r="F6390" t="s">
        <v>18</v>
      </c>
      <c r="G6390">
        <v>224</v>
      </c>
      <c r="H6390" t="s">
        <v>19</v>
      </c>
      <c r="I6390" t="s">
        <v>4215</v>
      </c>
      <c r="J6390">
        <v>19.11</v>
      </c>
      <c r="K6390">
        <v>1</v>
      </c>
      <c r="L6390">
        <v>1120</v>
      </c>
      <c r="M6390">
        <v>228</v>
      </c>
      <c r="N6390" t="s">
        <v>20</v>
      </c>
      <c r="P6390" t="s">
        <v>36</v>
      </c>
    </row>
    <row r="6391" spans="1:16" x14ac:dyDescent="0.3">
      <c r="A6391">
        <v>68498</v>
      </c>
      <c r="B6391" s="1">
        <v>45938</v>
      </c>
      <c r="C6391" s="2">
        <v>0.46666666666666662</v>
      </c>
      <c r="D6391" t="s">
        <v>388</v>
      </c>
      <c r="E6391" t="s">
        <v>573</v>
      </c>
      <c r="F6391" t="s">
        <v>18</v>
      </c>
      <c r="G6391">
        <v>242</v>
      </c>
      <c r="H6391" t="s">
        <v>19</v>
      </c>
      <c r="I6391" t="s">
        <v>4216</v>
      </c>
      <c r="J6391">
        <v>18.239999999999998</v>
      </c>
      <c r="K6391">
        <v>1</v>
      </c>
      <c r="L6391">
        <v>1006</v>
      </c>
      <c r="M6391">
        <v>243</v>
      </c>
      <c r="N6391" t="s">
        <v>20</v>
      </c>
      <c r="P6391" t="s">
        <v>36</v>
      </c>
    </row>
    <row r="6392" spans="1:16" x14ac:dyDescent="0.3">
      <c r="A6392">
        <v>22350</v>
      </c>
      <c r="B6392" s="1">
        <v>45872</v>
      </c>
      <c r="C6392" s="2">
        <v>0.98888888888888893</v>
      </c>
      <c r="D6392" t="s">
        <v>4217</v>
      </c>
      <c r="E6392" t="s">
        <v>4218</v>
      </c>
      <c r="F6392" t="s">
        <v>40</v>
      </c>
      <c r="G6392">
        <v>258</v>
      </c>
      <c r="H6392" t="s">
        <v>19</v>
      </c>
      <c r="I6392">
        <v>14.73</v>
      </c>
      <c r="J6392">
        <v>26.79</v>
      </c>
      <c r="K6392">
        <v>4</v>
      </c>
      <c r="L6392">
        <v>2082</v>
      </c>
      <c r="M6392">
        <v>222</v>
      </c>
      <c r="N6392" t="s">
        <v>28</v>
      </c>
      <c r="P6392" t="s">
        <v>36</v>
      </c>
    </row>
    <row r="6393" spans="1:16" x14ac:dyDescent="0.3">
      <c r="A6393">
        <v>84658</v>
      </c>
      <c r="B6393" s="1">
        <v>45830</v>
      </c>
      <c r="C6393" s="2">
        <v>0.13125000000000001</v>
      </c>
      <c r="D6393" t="s">
        <v>359</v>
      </c>
      <c r="E6393" t="s">
        <v>23</v>
      </c>
      <c r="F6393" t="s">
        <v>40</v>
      </c>
      <c r="G6393">
        <v>257</v>
      </c>
      <c r="H6393" t="s">
        <v>19</v>
      </c>
      <c r="I6393" t="s">
        <v>4219</v>
      </c>
      <c r="J6393">
        <v>25.38</v>
      </c>
      <c r="K6393">
        <v>2</v>
      </c>
      <c r="L6393">
        <v>1735</v>
      </c>
      <c r="M6393">
        <v>212</v>
      </c>
      <c r="N6393" t="s">
        <v>32</v>
      </c>
      <c r="P6393" t="s">
        <v>21</v>
      </c>
    </row>
    <row r="6394" spans="1:16" x14ac:dyDescent="0.3">
      <c r="A6394">
        <v>12234</v>
      </c>
      <c r="B6394" s="1">
        <v>45897</v>
      </c>
      <c r="C6394" s="2">
        <v>0.73819444444444438</v>
      </c>
      <c r="D6394" t="s">
        <v>538</v>
      </c>
      <c r="E6394" t="s">
        <v>23</v>
      </c>
      <c r="F6394" t="s">
        <v>18</v>
      </c>
      <c r="G6394">
        <v>213</v>
      </c>
      <c r="H6394" t="s">
        <v>31</v>
      </c>
      <c r="L6394">
        <v>1493</v>
      </c>
      <c r="M6394">
        <v>248</v>
      </c>
      <c r="O6394" t="s">
        <v>61</v>
      </c>
    </row>
    <row r="6395" spans="1:16" x14ac:dyDescent="0.3">
      <c r="A6395">
        <v>17412</v>
      </c>
      <c r="B6395" s="1">
        <v>45979</v>
      </c>
      <c r="C6395" s="2">
        <v>0.92222222222222217</v>
      </c>
      <c r="D6395" t="s">
        <v>4220</v>
      </c>
      <c r="E6395" t="s">
        <v>4221</v>
      </c>
      <c r="F6395" t="s">
        <v>18</v>
      </c>
      <c r="G6395">
        <v>260</v>
      </c>
      <c r="H6395" t="s">
        <v>19</v>
      </c>
      <c r="I6395">
        <v>8.6999999999999993</v>
      </c>
      <c r="J6395">
        <v>13.13</v>
      </c>
      <c r="K6395">
        <v>4</v>
      </c>
      <c r="L6395">
        <v>1910</v>
      </c>
      <c r="M6395">
        <v>236</v>
      </c>
      <c r="N6395" t="s">
        <v>44</v>
      </c>
      <c r="P6395" t="s">
        <v>21</v>
      </c>
    </row>
    <row r="6396" spans="1:16" x14ac:dyDescent="0.3">
      <c r="A6396">
        <v>73425</v>
      </c>
      <c r="B6396" s="1">
        <v>45773</v>
      </c>
      <c r="C6396" s="2">
        <v>0.27847222222222223</v>
      </c>
      <c r="D6396" t="s">
        <v>4222</v>
      </c>
      <c r="E6396" t="s">
        <v>94</v>
      </c>
      <c r="F6396" t="s">
        <v>27</v>
      </c>
      <c r="G6396">
        <v>204</v>
      </c>
      <c r="H6396" t="s">
        <v>19</v>
      </c>
      <c r="I6396">
        <v>74.62</v>
      </c>
      <c r="J6396">
        <v>16.260000000000002</v>
      </c>
      <c r="K6396">
        <v>5</v>
      </c>
      <c r="L6396">
        <v>1878</v>
      </c>
      <c r="M6396">
        <v>216</v>
      </c>
      <c r="N6396" t="s">
        <v>44</v>
      </c>
      <c r="P6396" t="s">
        <v>21</v>
      </c>
    </row>
    <row r="6397" spans="1:16" x14ac:dyDescent="0.3">
      <c r="A6397">
        <v>10487</v>
      </c>
      <c r="B6397" s="1">
        <v>46007</v>
      </c>
      <c r="C6397" s="2">
        <v>0.8354166666666667</v>
      </c>
      <c r="D6397" t="s">
        <v>4223</v>
      </c>
      <c r="E6397" t="s">
        <v>94</v>
      </c>
      <c r="F6397" t="s">
        <v>40</v>
      </c>
      <c r="G6397">
        <v>222</v>
      </c>
      <c r="H6397" t="s">
        <v>19</v>
      </c>
      <c r="I6397" t="s">
        <v>4224</v>
      </c>
      <c r="J6397">
        <v>17.45</v>
      </c>
      <c r="K6397">
        <v>3</v>
      </c>
      <c r="L6397">
        <v>1312</v>
      </c>
      <c r="M6397">
        <v>218</v>
      </c>
      <c r="N6397" t="s">
        <v>32</v>
      </c>
      <c r="P6397" t="s">
        <v>36</v>
      </c>
    </row>
    <row r="6398" spans="1:16" x14ac:dyDescent="0.3">
      <c r="A6398">
        <v>80686</v>
      </c>
      <c r="B6398" s="1">
        <v>45672</v>
      </c>
      <c r="C6398" s="2">
        <v>0.57013888888888886</v>
      </c>
      <c r="D6398" t="s">
        <v>145</v>
      </c>
      <c r="E6398" t="s">
        <v>23</v>
      </c>
      <c r="F6398" t="s">
        <v>40</v>
      </c>
      <c r="G6398">
        <v>236</v>
      </c>
      <c r="H6398" t="s">
        <v>19</v>
      </c>
      <c r="I6398" t="s">
        <v>4225</v>
      </c>
      <c r="J6398">
        <v>25.35</v>
      </c>
      <c r="K6398">
        <v>2</v>
      </c>
      <c r="L6398">
        <v>2104</v>
      </c>
      <c r="M6398">
        <v>233</v>
      </c>
      <c r="N6398" t="s">
        <v>20</v>
      </c>
      <c r="P6398" t="s">
        <v>21</v>
      </c>
    </row>
    <row r="6399" spans="1:16" x14ac:dyDescent="0.3">
      <c r="A6399">
        <v>92837</v>
      </c>
      <c r="B6399" s="1">
        <v>45699</v>
      </c>
      <c r="C6399" s="2">
        <v>0.15902777777777777</v>
      </c>
      <c r="D6399" t="s">
        <v>491</v>
      </c>
      <c r="E6399" t="s">
        <v>4226</v>
      </c>
      <c r="F6399" t="s">
        <v>27</v>
      </c>
      <c r="G6399">
        <v>250</v>
      </c>
      <c r="H6399" t="s">
        <v>19</v>
      </c>
      <c r="I6399">
        <v>34.96</v>
      </c>
      <c r="J6399">
        <v>27.16</v>
      </c>
      <c r="K6399">
        <v>2</v>
      </c>
      <c r="L6399">
        <v>1511</v>
      </c>
      <c r="M6399">
        <v>232</v>
      </c>
      <c r="N6399" t="s">
        <v>53</v>
      </c>
      <c r="P6399" t="s">
        <v>21</v>
      </c>
    </row>
    <row r="6400" spans="1:16" x14ac:dyDescent="0.3">
      <c r="A6400">
        <v>62298</v>
      </c>
      <c r="B6400" s="1">
        <v>45861</v>
      </c>
      <c r="C6400" s="2">
        <v>0.4777777777777778</v>
      </c>
      <c r="D6400" t="s">
        <v>84</v>
      </c>
      <c r="E6400" t="s">
        <v>122</v>
      </c>
      <c r="F6400" t="s">
        <v>18</v>
      </c>
      <c r="G6400">
        <v>246</v>
      </c>
      <c r="H6400" t="s">
        <v>19</v>
      </c>
      <c r="I6400">
        <v>47.77</v>
      </c>
      <c r="J6400">
        <v>9.0399999999999991</v>
      </c>
      <c r="K6400">
        <v>3</v>
      </c>
      <c r="L6400">
        <v>2105</v>
      </c>
      <c r="M6400">
        <v>251</v>
      </c>
      <c r="N6400" t="s">
        <v>50</v>
      </c>
      <c r="P6400" t="s">
        <v>21</v>
      </c>
    </row>
    <row r="6401" spans="1:16" x14ac:dyDescent="0.3">
      <c r="A6401">
        <v>42847</v>
      </c>
      <c r="B6401" s="1">
        <v>45999</v>
      </c>
      <c r="C6401" s="2">
        <v>0.10208333333333335</v>
      </c>
      <c r="D6401" t="s">
        <v>213</v>
      </c>
      <c r="E6401" t="s">
        <v>122</v>
      </c>
      <c r="F6401" t="s">
        <v>18</v>
      </c>
      <c r="G6401">
        <v>206</v>
      </c>
      <c r="H6401" t="s">
        <v>24</v>
      </c>
      <c r="L6401">
        <v>1321</v>
      </c>
      <c r="M6401">
        <v>218</v>
      </c>
    </row>
    <row r="6402" spans="1:16" x14ac:dyDescent="0.3">
      <c r="A6402">
        <v>98708</v>
      </c>
      <c r="B6402" s="1">
        <v>45753</v>
      </c>
      <c r="C6402" s="2">
        <v>0.42430555555555555</v>
      </c>
      <c r="D6402" t="s">
        <v>777</v>
      </c>
      <c r="E6402" t="s">
        <v>83</v>
      </c>
      <c r="F6402" t="s">
        <v>40</v>
      </c>
      <c r="G6402">
        <v>201</v>
      </c>
      <c r="H6402" t="s">
        <v>19</v>
      </c>
      <c r="I6402" t="s">
        <v>4227</v>
      </c>
      <c r="J6402">
        <v>6.72</v>
      </c>
      <c r="K6402">
        <v>5</v>
      </c>
      <c r="L6402">
        <v>1922</v>
      </c>
      <c r="M6402">
        <v>219</v>
      </c>
      <c r="N6402" t="s">
        <v>28</v>
      </c>
      <c r="P6402" t="s">
        <v>36</v>
      </c>
    </row>
    <row r="6403" spans="1:16" x14ac:dyDescent="0.3">
      <c r="A6403">
        <v>73280</v>
      </c>
      <c r="B6403" s="1">
        <v>45659</v>
      </c>
      <c r="C6403" s="2">
        <v>0.92569444444444438</v>
      </c>
      <c r="D6403" t="s">
        <v>1092</v>
      </c>
      <c r="E6403" t="s">
        <v>3577</v>
      </c>
      <c r="F6403" t="s">
        <v>18</v>
      </c>
      <c r="G6403">
        <v>206</v>
      </c>
      <c r="H6403" t="s">
        <v>19</v>
      </c>
      <c r="I6403">
        <v>48.27</v>
      </c>
      <c r="J6403">
        <v>12.16</v>
      </c>
      <c r="K6403">
        <v>2</v>
      </c>
      <c r="L6403">
        <v>2037</v>
      </c>
      <c r="M6403">
        <v>259</v>
      </c>
      <c r="N6403" t="s">
        <v>50</v>
      </c>
      <c r="P6403" t="s">
        <v>36</v>
      </c>
    </row>
    <row r="6404" spans="1:16" x14ac:dyDescent="0.3">
      <c r="A6404">
        <v>64685</v>
      </c>
      <c r="B6404" s="1">
        <v>45768</v>
      </c>
      <c r="C6404" s="2">
        <v>0.14444444444444446</v>
      </c>
      <c r="D6404" t="s">
        <v>4228</v>
      </c>
      <c r="E6404" t="s">
        <v>30</v>
      </c>
      <c r="F6404" t="s">
        <v>40</v>
      </c>
      <c r="G6404">
        <v>231</v>
      </c>
      <c r="H6404" t="s">
        <v>31</v>
      </c>
      <c r="L6404">
        <v>1188</v>
      </c>
      <c r="M6404">
        <v>258</v>
      </c>
      <c r="O6404" t="s">
        <v>47</v>
      </c>
    </row>
    <row r="6405" spans="1:16" x14ac:dyDescent="0.3">
      <c r="A6405">
        <v>72491</v>
      </c>
      <c r="B6405" s="1">
        <v>45970</v>
      </c>
      <c r="C6405" s="2">
        <v>0.22708333333333333</v>
      </c>
      <c r="D6405" t="s">
        <v>260</v>
      </c>
      <c r="E6405" t="s">
        <v>91</v>
      </c>
      <c r="F6405" t="s">
        <v>40</v>
      </c>
      <c r="G6405">
        <v>203</v>
      </c>
      <c r="H6405" t="s">
        <v>19</v>
      </c>
      <c r="I6405">
        <v>42.21</v>
      </c>
      <c r="J6405">
        <v>7.47</v>
      </c>
      <c r="K6405">
        <v>2</v>
      </c>
      <c r="L6405">
        <v>1163</v>
      </c>
      <c r="M6405">
        <v>223</v>
      </c>
      <c r="N6405" t="s">
        <v>32</v>
      </c>
      <c r="P6405" t="s">
        <v>21</v>
      </c>
    </row>
    <row r="6406" spans="1:16" x14ac:dyDescent="0.3">
      <c r="A6406">
        <v>27637</v>
      </c>
      <c r="B6406" s="1">
        <v>45809</v>
      </c>
      <c r="C6406" s="2">
        <v>7.5694444444444439E-2</v>
      </c>
      <c r="D6406" t="s">
        <v>252</v>
      </c>
      <c r="E6406" t="s">
        <v>81</v>
      </c>
      <c r="F6406" t="s">
        <v>40</v>
      </c>
      <c r="G6406">
        <v>253</v>
      </c>
      <c r="H6406" t="s">
        <v>19</v>
      </c>
      <c r="I6406" t="s">
        <v>620</v>
      </c>
      <c r="J6406">
        <v>3.35</v>
      </c>
      <c r="K6406">
        <v>3</v>
      </c>
      <c r="L6406">
        <v>1736</v>
      </c>
      <c r="M6406">
        <v>232</v>
      </c>
      <c r="N6406" t="s">
        <v>20</v>
      </c>
      <c r="P6406" t="s">
        <v>36</v>
      </c>
    </row>
    <row r="6407" spans="1:16" x14ac:dyDescent="0.3">
      <c r="A6407">
        <v>99284</v>
      </c>
      <c r="B6407" s="1">
        <v>45837</v>
      </c>
      <c r="C6407" s="2">
        <v>0.61805555555555558</v>
      </c>
      <c r="D6407" t="s">
        <v>402</v>
      </c>
      <c r="E6407" t="s">
        <v>94</v>
      </c>
      <c r="F6407" t="s">
        <v>27</v>
      </c>
      <c r="G6407">
        <v>206</v>
      </c>
      <c r="H6407" t="s">
        <v>31</v>
      </c>
      <c r="L6407">
        <v>1314</v>
      </c>
      <c r="M6407">
        <v>232</v>
      </c>
      <c r="O6407" t="s">
        <v>108</v>
      </c>
    </row>
    <row r="6408" spans="1:16" x14ac:dyDescent="0.3">
      <c r="A6408">
        <v>61999</v>
      </c>
      <c r="B6408" s="1">
        <v>45875</v>
      </c>
      <c r="C6408" s="2">
        <v>0.70416666666666661</v>
      </c>
      <c r="D6408" t="s">
        <v>651</v>
      </c>
      <c r="E6408" t="s">
        <v>94</v>
      </c>
      <c r="F6408" t="s">
        <v>40</v>
      </c>
      <c r="G6408">
        <v>236</v>
      </c>
      <c r="H6408" t="s">
        <v>19</v>
      </c>
      <c r="I6408">
        <v>22.59</v>
      </c>
      <c r="J6408">
        <v>5.76</v>
      </c>
      <c r="K6408">
        <v>2</v>
      </c>
      <c r="L6408">
        <v>1278</v>
      </c>
      <c r="M6408">
        <v>203</v>
      </c>
      <c r="N6408" t="s">
        <v>44</v>
      </c>
      <c r="P6408" t="s">
        <v>21</v>
      </c>
    </row>
    <row r="6409" spans="1:16" x14ac:dyDescent="0.3">
      <c r="A6409">
        <v>24003</v>
      </c>
      <c r="B6409" s="1">
        <v>45671</v>
      </c>
      <c r="C6409" s="2">
        <v>0.43541666666666662</v>
      </c>
      <c r="D6409" t="s">
        <v>4229</v>
      </c>
      <c r="E6409" t="s">
        <v>17</v>
      </c>
      <c r="F6409" t="s">
        <v>40</v>
      </c>
      <c r="G6409">
        <v>227</v>
      </c>
      <c r="H6409" t="s">
        <v>19</v>
      </c>
      <c r="I6409">
        <v>65.44</v>
      </c>
      <c r="J6409">
        <v>4.92</v>
      </c>
      <c r="K6409">
        <v>1</v>
      </c>
      <c r="L6409">
        <v>1003</v>
      </c>
      <c r="M6409">
        <v>219</v>
      </c>
      <c r="N6409" t="s">
        <v>32</v>
      </c>
      <c r="P6409" t="s">
        <v>36</v>
      </c>
    </row>
    <row r="6410" spans="1:16" x14ac:dyDescent="0.3">
      <c r="A6410">
        <v>85801</v>
      </c>
      <c r="B6410" s="1">
        <v>45915</v>
      </c>
      <c r="C6410" s="2">
        <v>0.84513888888888899</v>
      </c>
      <c r="D6410" t="s">
        <v>2806</v>
      </c>
      <c r="E6410" t="s">
        <v>83</v>
      </c>
      <c r="F6410" t="s">
        <v>18</v>
      </c>
      <c r="G6410">
        <v>260</v>
      </c>
      <c r="H6410" t="s">
        <v>24</v>
      </c>
      <c r="L6410">
        <v>1995</v>
      </c>
      <c r="M6410">
        <v>230</v>
      </c>
    </row>
    <row r="6411" spans="1:16" x14ac:dyDescent="0.3">
      <c r="A6411">
        <v>32061</v>
      </c>
      <c r="B6411" s="1">
        <v>45690</v>
      </c>
      <c r="C6411" s="2">
        <v>0.7631944444444444</v>
      </c>
      <c r="D6411" t="s">
        <v>552</v>
      </c>
      <c r="E6411" t="s">
        <v>26</v>
      </c>
      <c r="F6411" t="s">
        <v>27</v>
      </c>
      <c r="G6411">
        <v>258</v>
      </c>
      <c r="H6411" t="s">
        <v>19</v>
      </c>
      <c r="I6411">
        <v>55.53</v>
      </c>
      <c r="J6411">
        <v>0.93</v>
      </c>
      <c r="K6411">
        <v>4</v>
      </c>
      <c r="L6411">
        <v>2119</v>
      </c>
      <c r="M6411">
        <v>216</v>
      </c>
      <c r="N6411" t="s">
        <v>53</v>
      </c>
      <c r="P6411" t="s">
        <v>36</v>
      </c>
    </row>
    <row r="6412" spans="1:16" x14ac:dyDescent="0.3">
      <c r="A6412">
        <v>92068</v>
      </c>
      <c r="B6412" s="1">
        <v>45724</v>
      </c>
      <c r="C6412" s="2">
        <v>0.97986111111111107</v>
      </c>
      <c r="D6412" t="s">
        <v>2010</v>
      </c>
      <c r="E6412" t="s">
        <v>256</v>
      </c>
      <c r="F6412" t="s">
        <v>27</v>
      </c>
      <c r="G6412">
        <v>227</v>
      </c>
      <c r="H6412" t="s">
        <v>31</v>
      </c>
      <c r="L6412">
        <v>1159</v>
      </c>
      <c r="M6412">
        <v>221</v>
      </c>
      <c r="O6412" t="s">
        <v>108</v>
      </c>
    </row>
    <row r="6413" spans="1:16" x14ac:dyDescent="0.3">
      <c r="A6413">
        <v>44624</v>
      </c>
      <c r="B6413" s="1">
        <v>45704</v>
      </c>
      <c r="C6413" s="2">
        <v>0.59791666666666665</v>
      </c>
      <c r="D6413" t="s">
        <v>1042</v>
      </c>
      <c r="E6413" t="s">
        <v>38</v>
      </c>
      <c r="F6413" t="s">
        <v>27</v>
      </c>
      <c r="G6413">
        <v>231</v>
      </c>
      <c r="H6413" t="s">
        <v>19</v>
      </c>
      <c r="I6413">
        <v>31.61</v>
      </c>
      <c r="J6413">
        <v>25.8</v>
      </c>
      <c r="K6413">
        <v>1</v>
      </c>
      <c r="L6413">
        <v>2158</v>
      </c>
      <c r="M6413">
        <v>223</v>
      </c>
      <c r="N6413" t="s">
        <v>44</v>
      </c>
      <c r="P6413" t="s">
        <v>21</v>
      </c>
    </row>
    <row r="6414" spans="1:16" x14ac:dyDescent="0.3">
      <c r="A6414">
        <v>35451</v>
      </c>
      <c r="B6414" s="1">
        <v>45976</v>
      </c>
      <c r="C6414" s="2">
        <v>0.16666666666666666</v>
      </c>
      <c r="D6414" t="s">
        <v>321</v>
      </c>
      <c r="E6414" t="s">
        <v>122</v>
      </c>
      <c r="F6414" t="s">
        <v>40</v>
      </c>
      <c r="G6414">
        <v>236</v>
      </c>
      <c r="H6414" t="s">
        <v>19</v>
      </c>
      <c r="I6414" t="s">
        <v>4230</v>
      </c>
      <c r="J6414">
        <v>16.18</v>
      </c>
      <c r="K6414">
        <v>4</v>
      </c>
      <c r="L6414">
        <v>1172</v>
      </c>
      <c r="M6414">
        <v>251</v>
      </c>
      <c r="N6414" t="s">
        <v>28</v>
      </c>
      <c r="P6414" t="s">
        <v>36</v>
      </c>
    </row>
    <row r="6415" spans="1:16" x14ac:dyDescent="0.3">
      <c r="A6415">
        <v>44269</v>
      </c>
      <c r="B6415" s="1">
        <v>46004</v>
      </c>
      <c r="C6415" s="2">
        <v>0.15347222222222223</v>
      </c>
      <c r="D6415" t="s">
        <v>226</v>
      </c>
      <c r="E6415" t="s">
        <v>75</v>
      </c>
      <c r="F6415" t="s">
        <v>18</v>
      </c>
      <c r="G6415">
        <v>240</v>
      </c>
      <c r="H6415" t="s">
        <v>19</v>
      </c>
      <c r="I6415">
        <v>5.47</v>
      </c>
      <c r="J6415">
        <v>3.66</v>
      </c>
      <c r="K6415">
        <v>5</v>
      </c>
      <c r="L6415">
        <v>1322</v>
      </c>
      <c r="M6415">
        <v>205</v>
      </c>
      <c r="N6415" t="s">
        <v>32</v>
      </c>
      <c r="P6415" t="s">
        <v>21</v>
      </c>
    </row>
    <row r="6416" spans="1:16" x14ac:dyDescent="0.3">
      <c r="A6416">
        <v>99604</v>
      </c>
      <c r="B6416" s="1">
        <v>45892</v>
      </c>
      <c r="C6416" s="2">
        <v>1.3194444444444444E-2</v>
      </c>
      <c r="D6416" t="s">
        <v>388</v>
      </c>
      <c r="E6416" t="s">
        <v>4231</v>
      </c>
      <c r="F6416" t="s">
        <v>18</v>
      </c>
      <c r="G6416">
        <v>235</v>
      </c>
      <c r="H6416" t="s">
        <v>31</v>
      </c>
      <c r="L6416">
        <v>1999</v>
      </c>
      <c r="M6416">
        <v>212</v>
      </c>
      <c r="O6416" t="s">
        <v>41</v>
      </c>
    </row>
    <row r="6417" spans="1:16" x14ac:dyDescent="0.3">
      <c r="A6417">
        <v>79258</v>
      </c>
      <c r="B6417" s="1">
        <v>45749</v>
      </c>
      <c r="C6417" s="2">
        <v>0.43958333333333338</v>
      </c>
      <c r="D6417" t="s">
        <v>942</v>
      </c>
      <c r="E6417" t="s">
        <v>1044</v>
      </c>
      <c r="F6417" t="s">
        <v>27</v>
      </c>
      <c r="G6417">
        <v>241</v>
      </c>
      <c r="H6417" t="s">
        <v>31</v>
      </c>
      <c r="L6417">
        <v>1065</v>
      </c>
      <c r="M6417">
        <v>240</v>
      </c>
      <c r="O6417" t="s">
        <v>55</v>
      </c>
    </row>
    <row r="6418" spans="1:16" x14ac:dyDescent="0.3">
      <c r="A6418">
        <v>31992</v>
      </c>
      <c r="B6418" s="1">
        <v>45775</v>
      </c>
      <c r="C6418" s="2">
        <v>0.98541666666666661</v>
      </c>
      <c r="D6418" t="s">
        <v>80</v>
      </c>
      <c r="E6418" t="s">
        <v>4232</v>
      </c>
      <c r="F6418" t="s">
        <v>18</v>
      </c>
      <c r="G6418">
        <v>219</v>
      </c>
      <c r="H6418" t="s">
        <v>31</v>
      </c>
      <c r="L6418">
        <v>1298</v>
      </c>
      <c r="M6418">
        <v>230</v>
      </c>
      <c r="O6418" t="s">
        <v>55</v>
      </c>
    </row>
    <row r="6419" spans="1:16" x14ac:dyDescent="0.3">
      <c r="A6419">
        <v>96906</v>
      </c>
      <c r="B6419" s="1">
        <v>45884</v>
      </c>
      <c r="C6419" s="2">
        <v>0.29930555555555555</v>
      </c>
      <c r="D6419" t="s">
        <v>806</v>
      </c>
      <c r="E6419" t="s">
        <v>91</v>
      </c>
      <c r="F6419" t="s">
        <v>18</v>
      </c>
      <c r="G6419">
        <v>245</v>
      </c>
      <c r="H6419" t="s">
        <v>31</v>
      </c>
      <c r="L6419">
        <v>2160</v>
      </c>
      <c r="M6419">
        <v>204</v>
      </c>
      <c r="O6419" t="s">
        <v>47</v>
      </c>
    </row>
    <row r="6420" spans="1:16" x14ac:dyDescent="0.3">
      <c r="A6420">
        <v>62260</v>
      </c>
      <c r="B6420" s="1">
        <v>45764</v>
      </c>
      <c r="C6420" s="2">
        <v>0.63472222222222219</v>
      </c>
      <c r="D6420" t="s">
        <v>179</v>
      </c>
      <c r="E6420" t="s">
        <v>81</v>
      </c>
      <c r="F6420" t="s">
        <v>40</v>
      </c>
      <c r="G6420">
        <v>228</v>
      </c>
      <c r="H6420" t="s">
        <v>31</v>
      </c>
      <c r="L6420">
        <v>2086</v>
      </c>
      <c r="M6420">
        <v>232</v>
      </c>
      <c r="O6420" t="s">
        <v>47</v>
      </c>
    </row>
    <row r="6421" spans="1:16" x14ac:dyDescent="0.3">
      <c r="A6421">
        <v>96565</v>
      </c>
      <c r="B6421" s="1">
        <v>45741</v>
      </c>
      <c r="C6421" s="2">
        <v>0.54583333333333328</v>
      </c>
      <c r="D6421" t="s">
        <v>924</v>
      </c>
      <c r="E6421" t="s">
        <v>91</v>
      </c>
      <c r="F6421" t="s">
        <v>40</v>
      </c>
      <c r="G6421">
        <v>212</v>
      </c>
      <c r="H6421" t="s">
        <v>19</v>
      </c>
      <c r="I6421">
        <v>55.15</v>
      </c>
      <c r="J6421">
        <v>5.14</v>
      </c>
      <c r="K6421">
        <v>1</v>
      </c>
      <c r="L6421">
        <v>1740</v>
      </c>
      <c r="M6421">
        <v>256</v>
      </c>
      <c r="N6421" t="s">
        <v>44</v>
      </c>
      <c r="P6421" t="s">
        <v>36</v>
      </c>
    </row>
    <row r="6422" spans="1:16" x14ac:dyDescent="0.3">
      <c r="A6422">
        <v>50557</v>
      </c>
      <c r="B6422" s="1">
        <v>46017</v>
      </c>
      <c r="C6422" s="2">
        <v>0.54722222222222217</v>
      </c>
      <c r="D6422" t="s">
        <v>247</v>
      </c>
      <c r="E6422" t="s">
        <v>52</v>
      </c>
      <c r="F6422" t="s">
        <v>18</v>
      </c>
      <c r="G6422">
        <v>222</v>
      </c>
      <c r="H6422" t="s">
        <v>19</v>
      </c>
      <c r="I6422">
        <v>29.98</v>
      </c>
      <c r="J6422">
        <v>16.22</v>
      </c>
      <c r="K6422">
        <v>4</v>
      </c>
      <c r="L6422">
        <v>1345</v>
      </c>
      <c r="M6422">
        <v>239</v>
      </c>
      <c r="N6422" t="s">
        <v>50</v>
      </c>
      <c r="P6422" t="s">
        <v>36</v>
      </c>
    </row>
    <row r="6423" spans="1:16" x14ac:dyDescent="0.3">
      <c r="A6423">
        <v>29135</v>
      </c>
      <c r="B6423" s="1">
        <v>46005</v>
      </c>
      <c r="C6423" s="2">
        <v>9.6527777777777768E-2</v>
      </c>
      <c r="D6423" t="s">
        <v>166</v>
      </c>
      <c r="E6423" t="s">
        <v>122</v>
      </c>
      <c r="F6423" t="s">
        <v>18</v>
      </c>
      <c r="G6423">
        <v>258</v>
      </c>
      <c r="H6423" t="s">
        <v>19</v>
      </c>
      <c r="I6423">
        <v>46.54</v>
      </c>
      <c r="J6423">
        <v>0.88</v>
      </c>
      <c r="K6423">
        <v>2</v>
      </c>
      <c r="L6423">
        <v>1163</v>
      </c>
      <c r="M6423">
        <v>256</v>
      </c>
      <c r="N6423" t="s">
        <v>50</v>
      </c>
      <c r="P6423" t="s">
        <v>36</v>
      </c>
    </row>
    <row r="6424" spans="1:16" x14ac:dyDescent="0.3">
      <c r="A6424">
        <v>21094</v>
      </c>
      <c r="B6424" s="1">
        <v>45982</v>
      </c>
      <c r="C6424" s="2">
        <v>0.99791666666666667</v>
      </c>
      <c r="D6424" t="s">
        <v>4233</v>
      </c>
      <c r="E6424" t="s">
        <v>26</v>
      </c>
      <c r="F6424" t="s">
        <v>40</v>
      </c>
      <c r="G6424">
        <v>215</v>
      </c>
      <c r="H6424" t="s">
        <v>19</v>
      </c>
      <c r="I6424">
        <v>83.53</v>
      </c>
      <c r="J6424">
        <v>15.89</v>
      </c>
      <c r="K6424">
        <v>4</v>
      </c>
      <c r="L6424">
        <v>2026</v>
      </c>
      <c r="M6424">
        <v>228</v>
      </c>
      <c r="N6424" t="s">
        <v>28</v>
      </c>
      <c r="P6424" t="s">
        <v>21</v>
      </c>
    </row>
    <row r="6425" spans="1:16" x14ac:dyDescent="0.3">
      <c r="A6425">
        <v>55751</v>
      </c>
      <c r="B6425" s="1">
        <v>45907</v>
      </c>
      <c r="C6425" s="2">
        <v>0.71458333333333324</v>
      </c>
      <c r="D6425" t="s">
        <v>779</v>
      </c>
      <c r="E6425" t="s">
        <v>83</v>
      </c>
      <c r="F6425" t="s">
        <v>18</v>
      </c>
      <c r="G6425">
        <v>234</v>
      </c>
      <c r="H6425" t="s">
        <v>19</v>
      </c>
      <c r="I6425">
        <v>58.11</v>
      </c>
      <c r="J6425">
        <v>7.08</v>
      </c>
      <c r="K6425">
        <v>5</v>
      </c>
      <c r="L6425">
        <v>2024</v>
      </c>
      <c r="M6425">
        <v>200</v>
      </c>
      <c r="N6425" t="s">
        <v>32</v>
      </c>
      <c r="P6425" t="s">
        <v>36</v>
      </c>
    </row>
    <row r="6426" spans="1:16" x14ac:dyDescent="0.3">
      <c r="A6426">
        <v>30408</v>
      </c>
      <c r="B6426" s="1">
        <v>45658</v>
      </c>
      <c r="C6426" s="2">
        <v>0.56388888888888888</v>
      </c>
      <c r="D6426" t="s">
        <v>1558</v>
      </c>
      <c r="E6426" t="s">
        <v>26</v>
      </c>
      <c r="F6426" t="s">
        <v>27</v>
      </c>
      <c r="G6426">
        <v>218</v>
      </c>
      <c r="H6426" t="s">
        <v>19</v>
      </c>
      <c r="I6426" t="s">
        <v>4234</v>
      </c>
      <c r="J6426">
        <v>8.23</v>
      </c>
      <c r="K6426">
        <v>5</v>
      </c>
      <c r="L6426">
        <v>2143</v>
      </c>
      <c r="M6426">
        <v>246</v>
      </c>
      <c r="N6426" t="s">
        <v>50</v>
      </c>
      <c r="P6426" t="s">
        <v>36</v>
      </c>
    </row>
    <row r="6427" spans="1:16" x14ac:dyDescent="0.3">
      <c r="A6427">
        <v>21461</v>
      </c>
      <c r="B6427" s="1">
        <v>45974</v>
      </c>
      <c r="C6427" s="2">
        <v>0.8847222222222223</v>
      </c>
      <c r="D6427" t="s">
        <v>4235</v>
      </c>
      <c r="E6427" t="s">
        <v>67</v>
      </c>
      <c r="F6427" t="s">
        <v>27</v>
      </c>
      <c r="G6427">
        <v>260</v>
      </c>
      <c r="H6427" t="s">
        <v>24</v>
      </c>
      <c r="L6427">
        <v>1055</v>
      </c>
      <c r="M6427">
        <v>214</v>
      </c>
    </row>
    <row r="6428" spans="1:16" x14ac:dyDescent="0.3">
      <c r="A6428">
        <v>75882</v>
      </c>
      <c r="B6428" s="1">
        <v>45839</v>
      </c>
      <c r="C6428" s="2">
        <v>0.16180555555555556</v>
      </c>
      <c r="D6428" t="s">
        <v>4236</v>
      </c>
      <c r="E6428" t="s">
        <v>38</v>
      </c>
      <c r="F6428" t="s">
        <v>27</v>
      </c>
      <c r="G6428">
        <v>237</v>
      </c>
      <c r="H6428" t="s">
        <v>19</v>
      </c>
      <c r="I6428" t="s">
        <v>4237</v>
      </c>
      <c r="J6428">
        <v>8</v>
      </c>
      <c r="K6428">
        <v>4</v>
      </c>
      <c r="L6428">
        <v>2082</v>
      </c>
      <c r="M6428">
        <v>207</v>
      </c>
      <c r="N6428" t="s">
        <v>32</v>
      </c>
      <c r="P6428" t="s">
        <v>36</v>
      </c>
    </row>
    <row r="6429" spans="1:16" x14ac:dyDescent="0.3">
      <c r="A6429">
        <v>54898</v>
      </c>
      <c r="B6429" s="1">
        <v>45903</v>
      </c>
      <c r="C6429" s="2">
        <v>0.29305555555555557</v>
      </c>
      <c r="D6429" t="s">
        <v>4238</v>
      </c>
      <c r="E6429" t="s">
        <v>81</v>
      </c>
      <c r="F6429" t="s">
        <v>18</v>
      </c>
      <c r="G6429">
        <v>248</v>
      </c>
      <c r="H6429" t="s">
        <v>19</v>
      </c>
      <c r="I6429">
        <v>8.1199999999999992</v>
      </c>
      <c r="J6429">
        <v>8.74</v>
      </c>
      <c r="K6429">
        <v>3</v>
      </c>
      <c r="L6429">
        <v>1631</v>
      </c>
      <c r="M6429">
        <v>258</v>
      </c>
      <c r="N6429" t="s">
        <v>53</v>
      </c>
      <c r="P6429" t="s">
        <v>21</v>
      </c>
    </row>
    <row r="6430" spans="1:16" x14ac:dyDescent="0.3">
      <c r="A6430">
        <v>23137</v>
      </c>
      <c r="B6430" s="1">
        <v>45798</v>
      </c>
      <c r="C6430" s="2">
        <v>0.54791666666666672</v>
      </c>
      <c r="D6430" t="s">
        <v>4239</v>
      </c>
      <c r="E6430" t="s">
        <v>17</v>
      </c>
      <c r="F6430" t="s">
        <v>18</v>
      </c>
      <c r="G6430">
        <v>209</v>
      </c>
      <c r="H6430" t="s">
        <v>31</v>
      </c>
      <c r="L6430">
        <v>1117</v>
      </c>
      <c r="M6430">
        <v>246</v>
      </c>
      <c r="O6430" t="s">
        <v>41</v>
      </c>
    </row>
    <row r="6431" spans="1:16" x14ac:dyDescent="0.3">
      <c r="A6431">
        <v>44289</v>
      </c>
      <c r="B6431" s="1">
        <v>45750</v>
      </c>
      <c r="C6431" s="2">
        <v>0.84097222222222223</v>
      </c>
      <c r="D6431" t="s">
        <v>253</v>
      </c>
      <c r="E6431" t="s">
        <v>91</v>
      </c>
      <c r="F6431" t="s">
        <v>27</v>
      </c>
      <c r="G6431">
        <v>227</v>
      </c>
      <c r="H6431" t="s">
        <v>19</v>
      </c>
      <c r="I6431">
        <v>56.72</v>
      </c>
      <c r="J6431">
        <v>14.62</v>
      </c>
      <c r="K6431">
        <v>5</v>
      </c>
      <c r="L6431">
        <v>1127</v>
      </c>
      <c r="M6431">
        <v>258</v>
      </c>
      <c r="N6431" t="s">
        <v>32</v>
      </c>
      <c r="P6431" t="s">
        <v>21</v>
      </c>
    </row>
    <row r="6432" spans="1:16" x14ac:dyDescent="0.3">
      <c r="A6432">
        <v>57268</v>
      </c>
      <c r="B6432" s="1">
        <v>45668</v>
      </c>
      <c r="C6432" s="2">
        <v>0.24166666666666667</v>
      </c>
      <c r="D6432" t="s">
        <v>943</v>
      </c>
      <c r="E6432" t="s">
        <v>75</v>
      </c>
      <c r="F6432" t="s">
        <v>18</v>
      </c>
      <c r="G6432">
        <v>242</v>
      </c>
      <c r="H6432" t="s">
        <v>19</v>
      </c>
      <c r="I6432">
        <v>9.52</v>
      </c>
      <c r="J6432">
        <v>1.39</v>
      </c>
      <c r="K6432">
        <v>1</v>
      </c>
      <c r="L6432">
        <v>1770</v>
      </c>
      <c r="M6432">
        <v>204</v>
      </c>
      <c r="N6432" t="s">
        <v>50</v>
      </c>
      <c r="P6432" t="s">
        <v>36</v>
      </c>
    </row>
    <row r="6433" spans="1:16" x14ac:dyDescent="0.3">
      <c r="A6433">
        <v>12473</v>
      </c>
      <c r="B6433" s="1">
        <v>45718</v>
      </c>
      <c r="C6433" s="2">
        <v>0.76527777777777783</v>
      </c>
      <c r="D6433" t="s">
        <v>324</v>
      </c>
      <c r="E6433" t="s">
        <v>26</v>
      </c>
      <c r="F6433" t="s">
        <v>18</v>
      </c>
      <c r="G6433">
        <v>223</v>
      </c>
      <c r="H6433" t="s">
        <v>19</v>
      </c>
      <c r="I6433">
        <v>43.59</v>
      </c>
      <c r="J6433">
        <v>19.649999999999999</v>
      </c>
      <c r="K6433">
        <v>4</v>
      </c>
      <c r="L6433">
        <v>1936</v>
      </c>
      <c r="M6433">
        <v>245</v>
      </c>
      <c r="N6433" t="s">
        <v>28</v>
      </c>
      <c r="P6433" t="s">
        <v>36</v>
      </c>
    </row>
    <row r="6434" spans="1:16" x14ac:dyDescent="0.3">
      <c r="A6434">
        <v>81975</v>
      </c>
      <c r="B6434" s="1">
        <v>45919</v>
      </c>
      <c r="C6434" s="2">
        <v>0.67847222222222225</v>
      </c>
      <c r="D6434" t="s">
        <v>1039</v>
      </c>
      <c r="E6434" t="s">
        <v>122</v>
      </c>
      <c r="F6434" t="s">
        <v>18</v>
      </c>
      <c r="G6434">
        <v>208</v>
      </c>
      <c r="H6434" t="s">
        <v>24</v>
      </c>
      <c r="L6434">
        <v>1509</v>
      </c>
      <c r="M6434">
        <v>258</v>
      </c>
    </row>
    <row r="6435" spans="1:16" x14ac:dyDescent="0.3">
      <c r="A6435">
        <v>96563</v>
      </c>
      <c r="B6435" s="1">
        <v>45980</v>
      </c>
      <c r="C6435" s="2">
        <v>0.35138888888888892</v>
      </c>
      <c r="D6435" t="s">
        <v>4240</v>
      </c>
      <c r="E6435" t="s">
        <v>942</v>
      </c>
      <c r="F6435" t="s">
        <v>27</v>
      </c>
      <c r="G6435">
        <v>235</v>
      </c>
      <c r="H6435" t="s">
        <v>19</v>
      </c>
      <c r="I6435">
        <v>65.33</v>
      </c>
      <c r="J6435">
        <v>6.01</v>
      </c>
      <c r="K6435">
        <v>4</v>
      </c>
      <c r="L6435">
        <v>1951</v>
      </c>
      <c r="M6435">
        <v>217</v>
      </c>
      <c r="N6435" t="s">
        <v>28</v>
      </c>
      <c r="P6435" t="s">
        <v>21</v>
      </c>
    </row>
    <row r="6436" spans="1:16" x14ac:dyDescent="0.3">
      <c r="A6436">
        <v>10527</v>
      </c>
      <c r="B6436" s="1">
        <v>46021</v>
      </c>
      <c r="C6436" s="2">
        <v>0.83958333333333324</v>
      </c>
      <c r="D6436" t="s">
        <v>4241</v>
      </c>
      <c r="E6436" t="s">
        <v>23</v>
      </c>
      <c r="F6436" t="s">
        <v>18</v>
      </c>
      <c r="G6436">
        <v>216</v>
      </c>
      <c r="H6436" t="s">
        <v>19</v>
      </c>
      <c r="I6436">
        <v>29.69</v>
      </c>
      <c r="J6436">
        <v>6.48</v>
      </c>
      <c r="K6436">
        <v>3</v>
      </c>
      <c r="L6436">
        <v>2196</v>
      </c>
      <c r="M6436">
        <v>207</v>
      </c>
      <c r="N6436" t="s">
        <v>28</v>
      </c>
      <c r="P6436" t="s">
        <v>21</v>
      </c>
    </row>
    <row r="6437" spans="1:16" x14ac:dyDescent="0.3">
      <c r="A6437">
        <v>70509</v>
      </c>
      <c r="B6437" s="1">
        <v>45736</v>
      </c>
      <c r="C6437" s="2">
        <v>0.58194444444444449</v>
      </c>
      <c r="D6437" t="s">
        <v>4242</v>
      </c>
      <c r="E6437" t="s">
        <v>435</v>
      </c>
      <c r="F6437" t="s">
        <v>40</v>
      </c>
      <c r="G6437">
        <v>200</v>
      </c>
      <c r="H6437" t="s">
        <v>19</v>
      </c>
      <c r="I6437">
        <v>22.47</v>
      </c>
      <c r="J6437">
        <v>26.38</v>
      </c>
      <c r="K6437">
        <v>5</v>
      </c>
      <c r="L6437">
        <v>2071</v>
      </c>
      <c r="M6437">
        <v>214</v>
      </c>
      <c r="N6437" t="s">
        <v>28</v>
      </c>
      <c r="P6437" t="s">
        <v>21</v>
      </c>
    </row>
    <row r="6438" spans="1:16" x14ac:dyDescent="0.3">
      <c r="A6438">
        <v>86863</v>
      </c>
      <c r="B6438" s="1">
        <v>45804</v>
      </c>
      <c r="C6438" s="2">
        <v>0.49583333333333335</v>
      </c>
      <c r="D6438" t="s">
        <v>138</v>
      </c>
      <c r="E6438" t="s">
        <v>58</v>
      </c>
      <c r="F6438" t="s">
        <v>27</v>
      </c>
      <c r="G6438">
        <v>239</v>
      </c>
      <c r="H6438" t="s">
        <v>24</v>
      </c>
      <c r="L6438">
        <v>2116</v>
      </c>
      <c r="M6438">
        <v>202</v>
      </c>
    </row>
    <row r="6439" spans="1:16" x14ac:dyDescent="0.3">
      <c r="A6439">
        <v>32886</v>
      </c>
      <c r="B6439" s="1">
        <v>45966</v>
      </c>
      <c r="C6439" s="2">
        <v>0.40625</v>
      </c>
      <c r="D6439" t="s">
        <v>4243</v>
      </c>
      <c r="E6439" t="s">
        <v>52</v>
      </c>
      <c r="F6439" t="s">
        <v>18</v>
      </c>
      <c r="G6439">
        <v>210</v>
      </c>
      <c r="H6439" t="s">
        <v>19</v>
      </c>
      <c r="I6439">
        <v>67.39</v>
      </c>
      <c r="J6439">
        <v>27.38</v>
      </c>
      <c r="K6439">
        <v>1</v>
      </c>
      <c r="L6439">
        <v>2132</v>
      </c>
      <c r="M6439">
        <v>218</v>
      </c>
      <c r="N6439" t="s">
        <v>20</v>
      </c>
      <c r="P6439" t="s">
        <v>36</v>
      </c>
    </row>
    <row r="6440" spans="1:16" x14ac:dyDescent="0.3">
      <c r="A6440">
        <v>72977</v>
      </c>
      <c r="B6440" s="1">
        <v>45718</v>
      </c>
      <c r="C6440" s="2">
        <v>0.53819444444444442</v>
      </c>
      <c r="D6440" t="s">
        <v>4244</v>
      </c>
      <c r="E6440" t="s">
        <v>83</v>
      </c>
      <c r="F6440" t="s">
        <v>18</v>
      </c>
      <c r="G6440">
        <v>248</v>
      </c>
      <c r="H6440" t="s">
        <v>31</v>
      </c>
      <c r="L6440">
        <v>1433</v>
      </c>
      <c r="M6440">
        <v>242</v>
      </c>
      <c r="O6440" t="s">
        <v>41</v>
      </c>
    </row>
    <row r="6441" spans="1:16" x14ac:dyDescent="0.3">
      <c r="A6441">
        <v>99204</v>
      </c>
      <c r="B6441" s="1">
        <v>45697</v>
      </c>
      <c r="C6441" s="2">
        <v>0.42499999999999999</v>
      </c>
      <c r="D6441" t="s">
        <v>520</v>
      </c>
      <c r="E6441" t="s">
        <v>81</v>
      </c>
      <c r="F6441" t="s">
        <v>40</v>
      </c>
      <c r="G6441">
        <v>205</v>
      </c>
      <c r="H6441" t="s">
        <v>19</v>
      </c>
      <c r="I6441" t="s">
        <v>4245</v>
      </c>
      <c r="J6441">
        <v>14.36</v>
      </c>
      <c r="K6441">
        <v>5</v>
      </c>
      <c r="L6441">
        <v>1563</v>
      </c>
      <c r="M6441">
        <v>231</v>
      </c>
      <c r="N6441" t="s">
        <v>53</v>
      </c>
      <c r="P6441" t="s">
        <v>36</v>
      </c>
    </row>
    <row r="6442" spans="1:16" x14ac:dyDescent="0.3">
      <c r="A6442">
        <v>26574</v>
      </c>
      <c r="B6442" s="1">
        <v>45977</v>
      </c>
      <c r="C6442" s="2">
        <v>0.98541666666666661</v>
      </c>
      <c r="D6442" t="s">
        <v>256</v>
      </c>
      <c r="E6442" t="s">
        <v>403</v>
      </c>
      <c r="F6442" t="s">
        <v>27</v>
      </c>
      <c r="G6442">
        <v>226</v>
      </c>
      <c r="H6442" t="s">
        <v>19</v>
      </c>
      <c r="I6442" t="s">
        <v>4246</v>
      </c>
      <c r="J6442">
        <v>13.94</v>
      </c>
      <c r="K6442">
        <v>5</v>
      </c>
      <c r="L6442">
        <v>1097</v>
      </c>
      <c r="M6442">
        <v>220</v>
      </c>
      <c r="N6442" t="s">
        <v>44</v>
      </c>
      <c r="P6442" t="s">
        <v>36</v>
      </c>
    </row>
    <row r="6443" spans="1:16" x14ac:dyDescent="0.3">
      <c r="A6443">
        <v>68046</v>
      </c>
      <c r="B6443" s="1">
        <v>45785</v>
      </c>
      <c r="C6443" s="2">
        <v>0.93472222222222223</v>
      </c>
      <c r="D6443" t="s">
        <v>1026</v>
      </c>
      <c r="E6443" t="s">
        <v>138</v>
      </c>
      <c r="F6443" t="s">
        <v>27</v>
      </c>
      <c r="G6443">
        <v>228</v>
      </c>
      <c r="H6443" t="s">
        <v>31</v>
      </c>
      <c r="L6443">
        <v>1984</v>
      </c>
      <c r="M6443">
        <v>221</v>
      </c>
      <c r="O6443" t="s">
        <v>32</v>
      </c>
    </row>
    <row r="6444" spans="1:16" x14ac:dyDescent="0.3">
      <c r="A6444">
        <v>60144</v>
      </c>
      <c r="B6444" s="1">
        <v>45995</v>
      </c>
      <c r="C6444" s="2">
        <v>4.9999999999999996E-2</v>
      </c>
      <c r="D6444" t="s">
        <v>704</v>
      </c>
      <c r="E6444" t="s">
        <v>17</v>
      </c>
      <c r="F6444" t="s">
        <v>40</v>
      </c>
      <c r="G6444">
        <v>218</v>
      </c>
      <c r="H6444" t="s">
        <v>19</v>
      </c>
      <c r="I6444">
        <v>84.88</v>
      </c>
      <c r="J6444">
        <v>14.02</v>
      </c>
      <c r="K6444">
        <v>2</v>
      </c>
      <c r="L6444">
        <v>2027</v>
      </c>
      <c r="M6444">
        <v>226</v>
      </c>
      <c r="N6444" t="s">
        <v>20</v>
      </c>
      <c r="P6444" t="s">
        <v>36</v>
      </c>
    </row>
    <row r="6445" spans="1:16" x14ac:dyDescent="0.3">
      <c r="A6445">
        <v>88024</v>
      </c>
      <c r="B6445" s="1">
        <v>45745</v>
      </c>
      <c r="C6445" s="2">
        <v>0.89236111111111116</v>
      </c>
      <c r="D6445" t="s">
        <v>4247</v>
      </c>
      <c r="E6445" t="s">
        <v>75</v>
      </c>
      <c r="F6445" t="s">
        <v>40</v>
      </c>
      <c r="G6445">
        <v>253</v>
      </c>
      <c r="H6445" t="s">
        <v>19</v>
      </c>
      <c r="I6445" t="s">
        <v>4248</v>
      </c>
      <c r="J6445">
        <v>0.54</v>
      </c>
      <c r="K6445">
        <v>3</v>
      </c>
      <c r="L6445">
        <v>1999</v>
      </c>
      <c r="M6445">
        <v>212</v>
      </c>
      <c r="N6445" t="s">
        <v>20</v>
      </c>
      <c r="P6445" t="s">
        <v>21</v>
      </c>
    </row>
    <row r="6446" spans="1:16" x14ac:dyDescent="0.3">
      <c r="A6446">
        <v>85480</v>
      </c>
      <c r="B6446" s="1">
        <v>45679</v>
      </c>
      <c r="C6446" s="2">
        <v>0.65347222222222223</v>
      </c>
      <c r="D6446" t="s">
        <v>874</v>
      </c>
      <c r="E6446" t="s">
        <v>122</v>
      </c>
      <c r="F6446" t="s">
        <v>18</v>
      </c>
      <c r="G6446">
        <v>200</v>
      </c>
      <c r="H6446" t="s">
        <v>31</v>
      </c>
      <c r="L6446">
        <v>1839</v>
      </c>
      <c r="M6446">
        <v>225</v>
      </c>
      <c r="O6446" t="s">
        <v>55</v>
      </c>
    </row>
    <row r="6447" spans="1:16" x14ac:dyDescent="0.3">
      <c r="A6447">
        <v>48582</v>
      </c>
      <c r="B6447" s="1">
        <v>45950</v>
      </c>
      <c r="C6447" s="2">
        <v>0.86249999999999993</v>
      </c>
      <c r="D6447" t="s">
        <v>332</v>
      </c>
      <c r="E6447" t="s">
        <v>52</v>
      </c>
      <c r="F6447" t="s">
        <v>27</v>
      </c>
      <c r="G6447">
        <v>255</v>
      </c>
      <c r="H6447" t="s">
        <v>19</v>
      </c>
      <c r="I6447">
        <v>52.63</v>
      </c>
      <c r="J6447">
        <v>9.59</v>
      </c>
      <c r="K6447">
        <v>2</v>
      </c>
      <c r="L6447">
        <v>1070</v>
      </c>
      <c r="M6447">
        <v>254</v>
      </c>
      <c r="N6447" t="s">
        <v>44</v>
      </c>
      <c r="P6447" t="s">
        <v>21</v>
      </c>
    </row>
    <row r="6448" spans="1:16" x14ac:dyDescent="0.3">
      <c r="A6448">
        <v>35336</v>
      </c>
      <c r="B6448" s="1">
        <v>45856</v>
      </c>
      <c r="C6448" s="2">
        <v>9.3055555555555558E-2</v>
      </c>
      <c r="D6448" t="s">
        <v>444</v>
      </c>
      <c r="E6448" t="s">
        <v>1596</v>
      </c>
      <c r="F6448" t="s">
        <v>18</v>
      </c>
      <c r="G6448">
        <v>226</v>
      </c>
      <c r="H6448" t="s">
        <v>19</v>
      </c>
      <c r="I6448" t="s">
        <v>4249</v>
      </c>
      <c r="J6448">
        <v>6.62</v>
      </c>
      <c r="K6448">
        <v>4</v>
      </c>
      <c r="L6448">
        <v>1214</v>
      </c>
      <c r="M6448">
        <v>232</v>
      </c>
      <c r="N6448" t="s">
        <v>44</v>
      </c>
      <c r="P6448" t="s">
        <v>36</v>
      </c>
    </row>
    <row r="6449" spans="1:16" x14ac:dyDescent="0.3">
      <c r="A6449">
        <v>40995</v>
      </c>
      <c r="B6449" s="1">
        <v>46013</v>
      </c>
      <c r="C6449" s="2">
        <v>0.7631944444444444</v>
      </c>
      <c r="D6449" t="s">
        <v>250</v>
      </c>
      <c r="E6449" t="s">
        <v>58</v>
      </c>
      <c r="F6449" t="s">
        <v>18</v>
      </c>
      <c r="G6449">
        <v>202</v>
      </c>
      <c r="H6449" t="s">
        <v>19</v>
      </c>
      <c r="I6449" t="s">
        <v>4250</v>
      </c>
      <c r="J6449">
        <v>26.47</v>
      </c>
      <c r="K6449">
        <v>1</v>
      </c>
      <c r="L6449">
        <v>1811</v>
      </c>
      <c r="M6449">
        <v>249</v>
      </c>
      <c r="N6449" t="s">
        <v>44</v>
      </c>
      <c r="P6449" t="s">
        <v>21</v>
      </c>
    </row>
    <row r="6450" spans="1:16" x14ac:dyDescent="0.3">
      <c r="A6450">
        <v>99736</v>
      </c>
      <c r="B6450" s="1">
        <v>45819</v>
      </c>
      <c r="C6450" s="2">
        <v>0.83888888888888891</v>
      </c>
      <c r="D6450" t="s">
        <v>1196</v>
      </c>
      <c r="E6450" t="s">
        <v>91</v>
      </c>
      <c r="F6450" t="s">
        <v>40</v>
      </c>
      <c r="G6450">
        <v>245</v>
      </c>
      <c r="H6450" t="s">
        <v>19</v>
      </c>
      <c r="I6450">
        <v>26.45</v>
      </c>
      <c r="J6450">
        <v>18.41</v>
      </c>
      <c r="K6450">
        <v>4</v>
      </c>
      <c r="L6450">
        <v>1189</v>
      </c>
      <c r="M6450">
        <v>232</v>
      </c>
      <c r="N6450" t="s">
        <v>20</v>
      </c>
      <c r="P6450" t="s">
        <v>36</v>
      </c>
    </row>
    <row r="6451" spans="1:16" x14ac:dyDescent="0.3">
      <c r="A6451">
        <v>73029</v>
      </c>
      <c r="B6451" s="1">
        <v>45724</v>
      </c>
      <c r="C6451" s="2">
        <v>0.93125000000000002</v>
      </c>
      <c r="D6451" t="s">
        <v>4251</v>
      </c>
      <c r="E6451" t="s">
        <v>4252</v>
      </c>
      <c r="F6451" t="s">
        <v>18</v>
      </c>
      <c r="G6451">
        <v>216</v>
      </c>
      <c r="H6451" t="s">
        <v>19</v>
      </c>
      <c r="I6451" t="s">
        <v>4253</v>
      </c>
      <c r="J6451">
        <v>1.21</v>
      </c>
      <c r="K6451">
        <v>4</v>
      </c>
      <c r="L6451">
        <v>1266</v>
      </c>
      <c r="M6451">
        <v>248</v>
      </c>
      <c r="N6451" t="s">
        <v>28</v>
      </c>
      <c r="P6451" t="s">
        <v>21</v>
      </c>
    </row>
    <row r="6452" spans="1:16" x14ac:dyDescent="0.3">
      <c r="A6452">
        <v>14581</v>
      </c>
      <c r="B6452" s="1">
        <v>45769</v>
      </c>
      <c r="C6452" s="2">
        <v>8.9583333333333334E-2</v>
      </c>
      <c r="D6452" t="s">
        <v>4254</v>
      </c>
      <c r="E6452" t="s">
        <v>23</v>
      </c>
      <c r="F6452" t="s">
        <v>18</v>
      </c>
      <c r="G6452">
        <v>204</v>
      </c>
      <c r="H6452" t="s">
        <v>31</v>
      </c>
      <c r="L6452">
        <v>1308</v>
      </c>
      <c r="M6452">
        <v>242</v>
      </c>
      <c r="O6452" t="s">
        <v>61</v>
      </c>
    </row>
    <row r="6453" spans="1:16" x14ac:dyDescent="0.3">
      <c r="A6453">
        <v>33102</v>
      </c>
      <c r="B6453" s="1">
        <v>46012</v>
      </c>
      <c r="C6453" s="2">
        <v>0.99444444444444446</v>
      </c>
      <c r="D6453" t="s">
        <v>615</v>
      </c>
      <c r="E6453" t="s">
        <v>52</v>
      </c>
      <c r="F6453" t="s">
        <v>27</v>
      </c>
      <c r="G6453">
        <v>260</v>
      </c>
      <c r="H6453" t="s">
        <v>19</v>
      </c>
      <c r="I6453">
        <v>15.6</v>
      </c>
      <c r="J6453">
        <v>27.77</v>
      </c>
      <c r="K6453">
        <v>1</v>
      </c>
      <c r="L6453">
        <v>1313</v>
      </c>
      <c r="M6453">
        <v>235</v>
      </c>
      <c r="N6453" t="s">
        <v>53</v>
      </c>
      <c r="P6453" t="s">
        <v>36</v>
      </c>
    </row>
    <row r="6454" spans="1:16" x14ac:dyDescent="0.3">
      <c r="A6454">
        <v>95498</v>
      </c>
      <c r="B6454" s="1">
        <v>45944</v>
      </c>
      <c r="C6454" s="2">
        <v>0.86319444444444438</v>
      </c>
      <c r="D6454" t="s">
        <v>4255</v>
      </c>
      <c r="E6454" t="s">
        <v>58</v>
      </c>
      <c r="F6454" t="s">
        <v>27</v>
      </c>
      <c r="G6454">
        <v>238</v>
      </c>
      <c r="H6454" t="s">
        <v>31</v>
      </c>
      <c r="L6454">
        <v>1972</v>
      </c>
      <c r="M6454">
        <v>227</v>
      </c>
      <c r="O6454" t="s">
        <v>128</v>
      </c>
    </row>
    <row r="6455" spans="1:16" x14ac:dyDescent="0.3">
      <c r="A6455">
        <v>60157</v>
      </c>
      <c r="B6455" s="1">
        <v>46003</v>
      </c>
      <c r="C6455" s="2">
        <v>0.26180555555555557</v>
      </c>
      <c r="D6455" t="s">
        <v>4256</v>
      </c>
      <c r="E6455" t="s">
        <v>75</v>
      </c>
      <c r="F6455" t="s">
        <v>40</v>
      </c>
      <c r="G6455">
        <v>254</v>
      </c>
      <c r="H6455" t="s">
        <v>19</v>
      </c>
      <c r="I6455">
        <v>40.33</v>
      </c>
      <c r="J6455">
        <v>24.49</v>
      </c>
      <c r="K6455">
        <v>4</v>
      </c>
      <c r="L6455">
        <v>1686</v>
      </c>
      <c r="M6455">
        <v>215</v>
      </c>
      <c r="N6455" t="s">
        <v>32</v>
      </c>
      <c r="P6455" t="s">
        <v>21</v>
      </c>
    </row>
    <row r="6456" spans="1:16" x14ac:dyDescent="0.3">
      <c r="A6456">
        <v>81958</v>
      </c>
      <c r="B6456" s="1">
        <v>46015</v>
      </c>
      <c r="C6456" s="2">
        <v>0.88750000000000007</v>
      </c>
      <c r="D6456" t="s">
        <v>4257</v>
      </c>
      <c r="E6456" t="s">
        <v>4258</v>
      </c>
      <c r="F6456" t="s">
        <v>40</v>
      </c>
      <c r="G6456">
        <v>259</v>
      </c>
      <c r="H6456" t="s">
        <v>19</v>
      </c>
      <c r="I6456" t="s">
        <v>4259</v>
      </c>
      <c r="J6456">
        <v>8.14</v>
      </c>
      <c r="K6456">
        <v>5</v>
      </c>
      <c r="L6456">
        <v>1790</v>
      </c>
      <c r="M6456">
        <v>228</v>
      </c>
      <c r="N6456" t="s">
        <v>20</v>
      </c>
      <c r="P6456" t="s">
        <v>36</v>
      </c>
    </row>
    <row r="6457" spans="1:16" x14ac:dyDescent="0.3">
      <c r="A6457">
        <v>87576</v>
      </c>
      <c r="B6457" s="1">
        <v>45921</v>
      </c>
      <c r="C6457" s="2">
        <v>0.81736111111111109</v>
      </c>
      <c r="D6457" t="s">
        <v>1006</v>
      </c>
      <c r="E6457" t="s">
        <v>72</v>
      </c>
      <c r="F6457" t="s">
        <v>27</v>
      </c>
      <c r="G6457">
        <v>260</v>
      </c>
      <c r="H6457" t="s">
        <v>19</v>
      </c>
      <c r="I6457">
        <v>51.8</v>
      </c>
      <c r="J6457">
        <v>11.52</v>
      </c>
      <c r="K6457">
        <v>2</v>
      </c>
      <c r="L6457">
        <v>1680</v>
      </c>
      <c r="M6457">
        <v>239</v>
      </c>
      <c r="N6457" t="s">
        <v>32</v>
      </c>
      <c r="P6457" t="s">
        <v>21</v>
      </c>
    </row>
    <row r="6458" spans="1:16" x14ac:dyDescent="0.3">
      <c r="A6458">
        <v>47869</v>
      </c>
      <c r="B6458" s="1">
        <v>45839</v>
      </c>
      <c r="C6458" s="2">
        <v>0.77222222222222225</v>
      </c>
      <c r="D6458" t="s">
        <v>335</v>
      </c>
      <c r="E6458" t="s">
        <v>17</v>
      </c>
      <c r="F6458" t="s">
        <v>40</v>
      </c>
      <c r="G6458">
        <v>223</v>
      </c>
      <c r="H6458" t="s">
        <v>19</v>
      </c>
      <c r="I6458">
        <v>54.6</v>
      </c>
      <c r="J6458">
        <v>21.75</v>
      </c>
      <c r="K6458">
        <v>2</v>
      </c>
      <c r="L6458">
        <v>2057</v>
      </c>
      <c r="M6458">
        <v>226</v>
      </c>
      <c r="N6458" t="s">
        <v>28</v>
      </c>
      <c r="P6458" t="s">
        <v>36</v>
      </c>
    </row>
    <row r="6459" spans="1:16" x14ac:dyDescent="0.3">
      <c r="A6459">
        <v>41730</v>
      </c>
      <c r="B6459" s="1">
        <v>45780</v>
      </c>
      <c r="C6459" s="2">
        <v>0.88194444444444453</v>
      </c>
      <c r="D6459" t="s">
        <v>1633</v>
      </c>
      <c r="E6459" t="s">
        <v>122</v>
      </c>
      <c r="F6459" t="s">
        <v>18</v>
      </c>
      <c r="G6459">
        <v>225</v>
      </c>
      <c r="H6459" t="s">
        <v>19</v>
      </c>
      <c r="I6459">
        <v>57.9</v>
      </c>
      <c r="J6459">
        <v>12.89</v>
      </c>
      <c r="K6459">
        <v>2</v>
      </c>
      <c r="L6459">
        <v>2111</v>
      </c>
      <c r="M6459">
        <v>230</v>
      </c>
      <c r="N6459" t="s">
        <v>53</v>
      </c>
      <c r="P6459" t="s">
        <v>36</v>
      </c>
    </row>
    <row r="6460" spans="1:16" x14ac:dyDescent="0.3">
      <c r="A6460">
        <v>63908</v>
      </c>
      <c r="B6460" s="1">
        <v>46022</v>
      </c>
      <c r="C6460" s="2">
        <v>0.63750000000000007</v>
      </c>
      <c r="D6460" t="s">
        <v>1197</v>
      </c>
      <c r="E6460" t="s">
        <v>75</v>
      </c>
      <c r="F6460" t="s">
        <v>40</v>
      </c>
      <c r="G6460">
        <v>252</v>
      </c>
      <c r="H6460" t="s">
        <v>19</v>
      </c>
      <c r="I6460">
        <v>84.68</v>
      </c>
      <c r="J6460">
        <v>16.239999999999998</v>
      </c>
      <c r="K6460">
        <v>4</v>
      </c>
      <c r="L6460">
        <v>1628</v>
      </c>
      <c r="M6460">
        <v>247</v>
      </c>
      <c r="N6460" t="s">
        <v>32</v>
      </c>
      <c r="P6460" t="s">
        <v>36</v>
      </c>
    </row>
    <row r="6461" spans="1:16" x14ac:dyDescent="0.3">
      <c r="A6461">
        <v>41364</v>
      </c>
      <c r="B6461" s="1">
        <v>45775</v>
      </c>
      <c r="C6461" s="2">
        <v>1.8749999999999999E-2</v>
      </c>
      <c r="D6461" t="s">
        <v>1126</v>
      </c>
      <c r="E6461" t="s">
        <v>83</v>
      </c>
      <c r="F6461" t="s">
        <v>40</v>
      </c>
      <c r="G6461">
        <v>247</v>
      </c>
      <c r="H6461" t="s">
        <v>19</v>
      </c>
      <c r="I6461">
        <v>55.14</v>
      </c>
      <c r="J6461">
        <v>0.94</v>
      </c>
      <c r="K6461">
        <v>4</v>
      </c>
      <c r="L6461">
        <v>1097</v>
      </c>
      <c r="M6461">
        <v>232</v>
      </c>
      <c r="N6461" t="s">
        <v>50</v>
      </c>
      <c r="P6461" t="s">
        <v>36</v>
      </c>
    </row>
    <row r="6462" spans="1:16" x14ac:dyDescent="0.3">
      <c r="A6462">
        <v>93172</v>
      </c>
      <c r="B6462" s="1">
        <v>45708</v>
      </c>
      <c r="C6462" s="2">
        <v>0.36527777777777781</v>
      </c>
      <c r="D6462" t="s">
        <v>213</v>
      </c>
      <c r="E6462" t="s">
        <v>30</v>
      </c>
      <c r="F6462" t="s">
        <v>27</v>
      </c>
      <c r="G6462">
        <v>204</v>
      </c>
      <c r="H6462" t="s">
        <v>19</v>
      </c>
      <c r="I6462">
        <v>84.16</v>
      </c>
      <c r="J6462">
        <v>23.34</v>
      </c>
      <c r="K6462">
        <v>5</v>
      </c>
      <c r="L6462">
        <v>2115</v>
      </c>
      <c r="M6462">
        <v>224</v>
      </c>
      <c r="N6462" t="s">
        <v>44</v>
      </c>
      <c r="P6462" t="s">
        <v>36</v>
      </c>
    </row>
    <row r="6463" spans="1:16" x14ac:dyDescent="0.3">
      <c r="A6463">
        <v>79498</v>
      </c>
      <c r="B6463" s="1">
        <v>46002</v>
      </c>
      <c r="C6463" s="2">
        <v>0.76458333333333339</v>
      </c>
      <c r="D6463" t="s">
        <v>4260</v>
      </c>
      <c r="E6463" t="s">
        <v>81</v>
      </c>
      <c r="F6463" t="s">
        <v>18</v>
      </c>
      <c r="G6463">
        <v>218</v>
      </c>
      <c r="H6463" t="s">
        <v>19</v>
      </c>
      <c r="I6463" t="s">
        <v>4261</v>
      </c>
      <c r="J6463">
        <v>8.86</v>
      </c>
      <c r="K6463">
        <v>1</v>
      </c>
      <c r="L6463">
        <v>1688</v>
      </c>
      <c r="M6463">
        <v>227</v>
      </c>
      <c r="N6463" t="s">
        <v>50</v>
      </c>
      <c r="P6463" t="s">
        <v>36</v>
      </c>
    </row>
    <row r="6464" spans="1:16" x14ac:dyDescent="0.3">
      <c r="A6464">
        <v>83827</v>
      </c>
      <c r="B6464" s="1">
        <v>45933</v>
      </c>
      <c r="C6464" s="2">
        <v>0.50416666666666665</v>
      </c>
      <c r="D6464" t="s">
        <v>4262</v>
      </c>
      <c r="E6464" t="s">
        <v>58</v>
      </c>
      <c r="F6464" t="s">
        <v>18</v>
      </c>
      <c r="G6464">
        <v>213</v>
      </c>
      <c r="H6464" t="s">
        <v>19</v>
      </c>
      <c r="I6464">
        <v>18.54</v>
      </c>
      <c r="J6464">
        <v>26.37</v>
      </c>
      <c r="K6464">
        <v>5</v>
      </c>
      <c r="L6464">
        <v>1342</v>
      </c>
      <c r="M6464">
        <v>237</v>
      </c>
      <c r="N6464" t="s">
        <v>28</v>
      </c>
      <c r="P6464" t="s">
        <v>21</v>
      </c>
    </row>
    <row r="6465" spans="1:16" x14ac:dyDescent="0.3">
      <c r="A6465">
        <v>28539</v>
      </c>
      <c r="B6465" s="1">
        <v>45700</v>
      </c>
      <c r="C6465" s="2">
        <v>0.77013888888888893</v>
      </c>
      <c r="D6465" t="s">
        <v>4263</v>
      </c>
      <c r="E6465" t="s">
        <v>23</v>
      </c>
      <c r="F6465" t="s">
        <v>40</v>
      </c>
      <c r="G6465">
        <v>214</v>
      </c>
      <c r="H6465" t="s">
        <v>19</v>
      </c>
      <c r="I6465">
        <v>17.47</v>
      </c>
      <c r="J6465">
        <v>2.5499999999999998</v>
      </c>
      <c r="K6465">
        <v>5</v>
      </c>
      <c r="L6465">
        <v>1135</v>
      </c>
      <c r="M6465">
        <v>242</v>
      </c>
      <c r="N6465" t="s">
        <v>20</v>
      </c>
      <c r="P6465" t="s">
        <v>21</v>
      </c>
    </row>
    <row r="6466" spans="1:16" x14ac:dyDescent="0.3">
      <c r="A6466">
        <v>31444</v>
      </c>
      <c r="B6466" s="1">
        <v>45876</v>
      </c>
      <c r="C6466" s="2">
        <v>0.10208333333333335</v>
      </c>
      <c r="D6466" t="s">
        <v>2039</v>
      </c>
      <c r="E6466" t="s">
        <v>91</v>
      </c>
      <c r="F6466" t="s">
        <v>27</v>
      </c>
      <c r="G6466">
        <v>236</v>
      </c>
      <c r="H6466" t="s">
        <v>31</v>
      </c>
      <c r="L6466">
        <v>1762</v>
      </c>
      <c r="M6466">
        <v>229</v>
      </c>
      <c r="O6466" t="s">
        <v>41</v>
      </c>
    </row>
    <row r="6467" spans="1:16" x14ac:dyDescent="0.3">
      <c r="A6467">
        <v>14820</v>
      </c>
      <c r="B6467" s="1">
        <v>45985</v>
      </c>
      <c r="C6467" s="2">
        <v>0.50694444444444442</v>
      </c>
      <c r="D6467" t="s">
        <v>1591</v>
      </c>
      <c r="E6467" t="s">
        <v>429</v>
      </c>
      <c r="F6467" t="s">
        <v>40</v>
      </c>
      <c r="G6467">
        <v>246</v>
      </c>
      <c r="H6467" t="s">
        <v>19</v>
      </c>
      <c r="I6467">
        <v>28.83</v>
      </c>
      <c r="J6467">
        <v>10.33</v>
      </c>
      <c r="K6467">
        <v>2</v>
      </c>
      <c r="L6467">
        <v>1175</v>
      </c>
      <c r="M6467">
        <v>201</v>
      </c>
      <c r="N6467" t="s">
        <v>44</v>
      </c>
      <c r="P6467" t="s">
        <v>21</v>
      </c>
    </row>
    <row r="6468" spans="1:16" x14ac:dyDescent="0.3">
      <c r="A6468">
        <v>75273</v>
      </c>
      <c r="B6468" s="1">
        <v>45931</v>
      </c>
      <c r="C6468" s="2">
        <v>0.43472222222222223</v>
      </c>
      <c r="D6468" t="s">
        <v>4264</v>
      </c>
      <c r="E6468" t="s">
        <v>91</v>
      </c>
      <c r="F6468" t="s">
        <v>18</v>
      </c>
      <c r="G6468">
        <v>220</v>
      </c>
      <c r="H6468" t="s">
        <v>19</v>
      </c>
      <c r="I6468">
        <v>16.73</v>
      </c>
      <c r="J6468">
        <v>0.91</v>
      </c>
      <c r="K6468">
        <v>5</v>
      </c>
      <c r="L6468">
        <v>1281</v>
      </c>
      <c r="M6468">
        <v>260</v>
      </c>
      <c r="N6468" t="s">
        <v>53</v>
      </c>
      <c r="P6468" t="s">
        <v>21</v>
      </c>
    </row>
    <row r="6469" spans="1:16" x14ac:dyDescent="0.3">
      <c r="A6469">
        <v>11081</v>
      </c>
      <c r="B6469" s="1">
        <v>45853</v>
      </c>
      <c r="C6469" s="2">
        <v>0.32777777777777778</v>
      </c>
      <c r="D6469" t="s">
        <v>4265</v>
      </c>
      <c r="E6469" t="s">
        <v>72</v>
      </c>
      <c r="F6469" t="s">
        <v>27</v>
      </c>
      <c r="G6469">
        <v>201</v>
      </c>
      <c r="H6469" t="s">
        <v>24</v>
      </c>
      <c r="L6469">
        <v>1494</v>
      </c>
      <c r="M6469">
        <v>239</v>
      </c>
    </row>
    <row r="6470" spans="1:16" x14ac:dyDescent="0.3">
      <c r="A6470">
        <v>23363</v>
      </c>
      <c r="B6470" s="1">
        <v>45741</v>
      </c>
      <c r="C6470" s="2">
        <v>0.11597222222222221</v>
      </c>
      <c r="D6470" t="s">
        <v>4266</v>
      </c>
      <c r="E6470" t="s">
        <v>83</v>
      </c>
      <c r="F6470" t="s">
        <v>27</v>
      </c>
      <c r="G6470">
        <v>240</v>
      </c>
      <c r="H6470" t="s">
        <v>31</v>
      </c>
      <c r="L6470">
        <v>1578</v>
      </c>
      <c r="M6470">
        <v>211</v>
      </c>
      <c r="O6470" t="s">
        <v>32</v>
      </c>
    </row>
    <row r="6471" spans="1:16" x14ac:dyDescent="0.3">
      <c r="A6471">
        <v>47853</v>
      </c>
      <c r="B6471" s="1">
        <v>45985</v>
      </c>
      <c r="C6471" s="2">
        <v>0.60902777777777783</v>
      </c>
      <c r="D6471" t="s">
        <v>899</v>
      </c>
      <c r="E6471" t="s">
        <v>67</v>
      </c>
      <c r="F6471" t="s">
        <v>27</v>
      </c>
      <c r="G6471">
        <v>228</v>
      </c>
      <c r="H6471" t="s">
        <v>19</v>
      </c>
      <c r="I6471">
        <v>8.23</v>
      </c>
      <c r="J6471">
        <v>6.4</v>
      </c>
      <c r="K6471">
        <v>4</v>
      </c>
      <c r="L6471">
        <v>1556</v>
      </c>
      <c r="M6471">
        <v>234</v>
      </c>
      <c r="N6471" t="s">
        <v>20</v>
      </c>
      <c r="P6471" t="s">
        <v>21</v>
      </c>
    </row>
    <row r="6472" spans="1:16" x14ac:dyDescent="0.3">
      <c r="A6472">
        <v>37049</v>
      </c>
      <c r="B6472" s="1">
        <v>45774</v>
      </c>
      <c r="C6472" s="2">
        <v>0.80763888888888891</v>
      </c>
      <c r="D6472" t="s">
        <v>660</v>
      </c>
      <c r="E6472" t="s">
        <v>58</v>
      </c>
      <c r="F6472" t="s">
        <v>18</v>
      </c>
      <c r="G6472">
        <v>218</v>
      </c>
      <c r="H6472" t="s">
        <v>19</v>
      </c>
      <c r="I6472">
        <v>46.86</v>
      </c>
      <c r="J6472">
        <v>1.28</v>
      </c>
      <c r="K6472">
        <v>4</v>
      </c>
      <c r="L6472">
        <v>1533</v>
      </c>
      <c r="M6472">
        <v>250</v>
      </c>
      <c r="N6472" t="s">
        <v>20</v>
      </c>
      <c r="P6472" t="s">
        <v>21</v>
      </c>
    </row>
    <row r="6473" spans="1:16" x14ac:dyDescent="0.3">
      <c r="A6473">
        <v>83340</v>
      </c>
      <c r="B6473" s="1">
        <v>45863</v>
      </c>
      <c r="C6473" s="2">
        <v>0.27430555555555552</v>
      </c>
      <c r="D6473" t="s">
        <v>549</v>
      </c>
      <c r="E6473" t="s">
        <v>67</v>
      </c>
      <c r="F6473" t="s">
        <v>27</v>
      </c>
      <c r="G6473">
        <v>221</v>
      </c>
      <c r="H6473" t="s">
        <v>19</v>
      </c>
      <c r="I6473">
        <v>46.36</v>
      </c>
      <c r="J6473">
        <v>18.72</v>
      </c>
      <c r="K6473">
        <v>3</v>
      </c>
      <c r="L6473">
        <v>2184</v>
      </c>
      <c r="M6473">
        <v>216</v>
      </c>
      <c r="N6473" t="s">
        <v>32</v>
      </c>
      <c r="P6473" t="s">
        <v>36</v>
      </c>
    </row>
    <row r="6474" spans="1:16" x14ac:dyDescent="0.3">
      <c r="A6474">
        <v>86908</v>
      </c>
      <c r="B6474" s="1">
        <v>45970</v>
      </c>
      <c r="C6474" s="2">
        <v>0.93819444444444444</v>
      </c>
      <c r="D6474" t="s">
        <v>411</v>
      </c>
      <c r="E6474" t="s">
        <v>1274</v>
      </c>
      <c r="F6474" t="s">
        <v>18</v>
      </c>
      <c r="G6474">
        <v>236</v>
      </c>
      <c r="H6474" t="s">
        <v>31</v>
      </c>
      <c r="L6474">
        <v>2113</v>
      </c>
      <c r="M6474">
        <v>219</v>
      </c>
      <c r="O6474" t="s">
        <v>128</v>
      </c>
    </row>
    <row r="6475" spans="1:16" x14ac:dyDescent="0.3">
      <c r="A6475">
        <v>82050</v>
      </c>
      <c r="B6475" s="1">
        <v>45777</v>
      </c>
      <c r="C6475" s="2">
        <v>0.50416666666666665</v>
      </c>
      <c r="D6475" t="s">
        <v>4267</v>
      </c>
      <c r="E6475" t="s">
        <v>81</v>
      </c>
      <c r="F6475" t="s">
        <v>40</v>
      </c>
      <c r="G6475">
        <v>223</v>
      </c>
      <c r="H6475" t="s">
        <v>19</v>
      </c>
      <c r="I6475" t="s">
        <v>4268</v>
      </c>
      <c r="J6475">
        <v>4.05</v>
      </c>
      <c r="K6475">
        <v>3</v>
      </c>
      <c r="L6475">
        <v>1256</v>
      </c>
      <c r="M6475">
        <v>209</v>
      </c>
      <c r="N6475" t="s">
        <v>20</v>
      </c>
      <c r="P6475" t="s">
        <v>36</v>
      </c>
    </row>
    <row r="6476" spans="1:16" x14ac:dyDescent="0.3">
      <c r="A6476">
        <v>27337</v>
      </c>
      <c r="B6476" s="1">
        <v>45749</v>
      </c>
      <c r="C6476" s="2">
        <v>0.89930555555555547</v>
      </c>
      <c r="D6476" t="s">
        <v>4269</v>
      </c>
      <c r="E6476" t="s">
        <v>23</v>
      </c>
      <c r="F6476" t="s">
        <v>27</v>
      </c>
      <c r="G6476">
        <v>205</v>
      </c>
      <c r="H6476" t="s">
        <v>19</v>
      </c>
      <c r="I6476" t="s">
        <v>4270</v>
      </c>
      <c r="J6476">
        <v>1.39</v>
      </c>
      <c r="K6476">
        <v>5</v>
      </c>
      <c r="L6476">
        <v>1306</v>
      </c>
      <c r="M6476">
        <v>202</v>
      </c>
      <c r="N6476" t="s">
        <v>50</v>
      </c>
      <c r="P6476" t="s">
        <v>36</v>
      </c>
    </row>
    <row r="6477" spans="1:16" x14ac:dyDescent="0.3">
      <c r="A6477">
        <v>11446</v>
      </c>
      <c r="B6477" s="1">
        <v>45994</v>
      </c>
      <c r="C6477" s="2">
        <v>0.79999999999999993</v>
      </c>
      <c r="D6477" t="s">
        <v>466</v>
      </c>
      <c r="E6477" t="s">
        <v>23</v>
      </c>
      <c r="F6477" t="s">
        <v>40</v>
      </c>
      <c r="G6477">
        <v>223</v>
      </c>
      <c r="H6477" t="s">
        <v>24</v>
      </c>
      <c r="L6477">
        <v>2162</v>
      </c>
      <c r="M6477">
        <v>215</v>
      </c>
    </row>
    <row r="6478" spans="1:16" x14ac:dyDescent="0.3">
      <c r="A6478">
        <v>39560</v>
      </c>
      <c r="B6478" s="1">
        <v>45741</v>
      </c>
      <c r="C6478" s="2">
        <v>0.85555555555555562</v>
      </c>
      <c r="D6478" t="s">
        <v>934</v>
      </c>
      <c r="E6478" t="s">
        <v>91</v>
      </c>
      <c r="F6478" t="s">
        <v>18</v>
      </c>
      <c r="G6478">
        <v>209</v>
      </c>
      <c r="H6478" t="s">
        <v>24</v>
      </c>
      <c r="L6478">
        <v>1352</v>
      </c>
      <c r="M6478">
        <v>240</v>
      </c>
    </row>
    <row r="6479" spans="1:16" x14ac:dyDescent="0.3">
      <c r="A6479">
        <v>57075</v>
      </c>
      <c r="B6479" s="1">
        <v>45958</v>
      </c>
      <c r="C6479" s="2">
        <v>0.82847222222222217</v>
      </c>
      <c r="D6479" t="s">
        <v>4271</v>
      </c>
      <c r="E6479" t="s">
        <v>38</v>
      </c>
      <c r="F6479" t="s">
        <v>18</v>
      </c>
      <c r="G6479">
        <v>225</v>
      </c>
      <c r="H6479" t="s">
        <v>31</v>
      </c>
      <c r="L6479">
        <v>1276</v>
      </c>
      <c r="M6479">
        <v>230</v>
      </c>
      <c r="O6479" t="s">
        <v>55</v>
      </c>
    </row>
    <row r="6480" spans="1:16" x14ac:dyDescent="0.3">
      <c r="A6480">
        <v>48035</v>
      </c>
      <c r="B6480" s="1">
        <v>45915</v>
      </c>
      <c r="C6480" s="2">
        <v>0.44027777777777777</v>
      </c>
      <c r="D6480" t="s">
        <v>3395</v>
      </c>
      <c r="E6480" t="s">
        <v>52</v>
      </c>
      <c r="F6480" t="s">
        <v>27</v>
      </c>
      <c r="G6480">
        <v>222</v>
      </c>
      <c r="H6480" t="s">
        <v>19</v>
      </c>
      <c r="I6480">
        <v>4.3600000000000003</v>
      </c>
      <c r="J6480">
        <v>4.79</v>
      </c>
      <c r="K6480">
        <v>3</v>
      </c>
      <c r="L6480">
        <v>1011</v>
      </c>
      <c r="M6480">
        <v>257</v>
      </c>
      <c r="N6480" t="s">
        <v>53</v>
      </c>
      <c r="P6480" t="s">
        <v>21</v>
      </c>
    </row>
    <row r="6481" spans="1:16" x14ac:dyDescent="0.3">
      <c r="A6481">
        <v>75606</v>
      </c>
      <c r="B6481" s="1">
        <v>45898</v>
      </c>
      <c r="C6481" s="2">
        <v>6.5972222222222224E-2</v>
      </c>
      <c r="D6481" t="s">
        <v>1914</v>
      </c>
      <c r="E6481" t="s">
        <v>4272</v>
      </c>
      <c r="F6481" t="s">
        <v>18</v>
      </c>
      <c r="G6481">
        <v>218</v>
      </c>
      <c r="H6481" t="s">
        <v>19</v>
      </c>
      <c r="I6481">
        <v>67.41</v>
      </c>
      <c r="J6481">
        <v>6.71</v>
      </c>
      <c r="K6481">
        <v>5</v>
      </c>
      <c r="L6481">
        <v>1516</v>
      </c>
      <c r="M6481">
        <v>217</v>
      </c>
      <c r="N6481" t="s">
        <v>53</v>
      </c>
      <c r="P6481" t="s">
        <v>21</v>
      </c>
    </row>
    <row r="6482" spans="1:16" x14ac:dyDescent="0.3">
      <c r="A6482">
        <v>67329</v>
      </c>
      <c r="B6482" s="1">
        <v>45970</v>
      </c>
      <c r="C6482" s="2">
        <v>0.61111111111111105</v>
      </c>
      <c r="D6482" t="s">
        <v>438</v>
      </c>
      <c r="E6482" t="s">
        <v>38</v>
      </c>
      <c r="F6482" t="s">
        <v>18</v>
      </c>
      <c r="G6482">
        <v>229</v>
      </c>
      <c r="H6482" t="s">
        <v>19</v>
      </c>
      <c r="I6482">
        <v>55.78</v>
      </c>
      <c r="J6482">
        <v>14.07</v>
      </c>
      <c r="K6482">
        <v>2</v>
      </c>
      <c r="L6482">
        <v>1700</v>
      </c>
      <c r="M6482">
        <v>227</v>
      </c>
      <c r="N6482" t="s">
        <v>28</v>
      </c>
      <c r="P6482" t="s">
        <v>21</v>
      </c>
    </row>
    <row r="6483" spans="1:16" x14ac:dyDescent="0.3">
      <c r="A6483">
        <v>40848</v>
      </c>
      <c r="B6483" s="1">
        <v>45823</v>
      </c>
      <c r="C6483" s="2">
        <v>0.10208333333333335</v>
      </c>
      <c r="D6483" t="s">
        <v>22</v>
      </c>
      <c r="E6483" t="s">
        <v>26</v>
      </c>
      <c r="F6483" t="s">
        <v>40</v>
      </c>
      <c r="G6483">
        <v>235</v>
      </c>
      <c r="H6483" t="s">
        <v>24</v>
      </c>
      <c r="L6483">
        <v>1927</v>
      </c>
      <c r="M6483">
        <v>242</v>
      </c>
    </row>
    <row r="6484" spans="1:16" x14ac:dyDescent="0.3">
      <c r="A6484">
        <v>51764</v>
      </c>
      <c r="B6484" s="1">
        <v>45769</v>
      </c>
      <c r="C6484" s="2">
        <v>0.91319444444444453</v>
      </c>
      <c r="D6484" t="s">
        <v>411</v>
      </c>
      <c r="E6484" t="s">
        <v>94</v>
      </c>
      <c r="F6484" t="s">
        <v>27</v>
      </c>
      <c r="G6484">
        <v>231</v>
      </c>
      <c r="H6484" t="s">
        <v>31</v>
      </c>
      <c r="L6484">
        <v>1264</v>
      </c>
      <c r="M6484">
        <v>220</v>
      </c>
      <c r="O6484" t="s">
        <v>108</v>
      </c>
    </row>
    <row r="6485" spans="1:16" x14ac:dyDescent="0.3">
      <c r="A6485">
        <v>30546</v>
      </c>
      <c r="B6485" s="1">
        <v>45843</v>
      </c>
      <c r="C6485" s="2">
        <v>0.19722222222222222</v>
      </c>
      <c r="D6485" t="s">
        <v>4273</v>
      </c>
      <c r="E6485" t="s">
        <v>26</v>
      </c>
      <c r="F6485" t="s">
        <v>27</v>
      </c>
      <c r="G6485">
        <v>211</v>
      </c>
      <c r="H6485" t="s">
        <v>19</v>
      </c>
      <c r="I6485">
        <v>35.81</v>
      </c>
      <c r="J6485">
        <v>11.02</v>
      </c>
      <c r="K6485">
        <v>5</v>
      </c>
      <c r="L6485">
        <v>2166</v>
      </c>
      <c r="M6485">
        <v>213</v>
      </c>
      <c r="N6485" t="s">
        <v>32</v>
      </c>
      <c r="P6485" t="s">
        <v>36</v>
      </c>
    </row>
    <row r="6486" spans="1:16" x14ac:dyDescent="0.3">
      <c r="A6486">
        <v>24548</v>
      </c>
      <c r="B6486" s="1">
        <v>45792</v>
      </c>
      <c r="C6486" s="2">
        <v>0.61388888888888882</v>
      </c>
      <c r="D6486" t="s">
        <v>447</v>
      </c>
      <c r="E6486" t="s">
        <v>58</v>
      </c>
      <c r="F6486" t="s">
        <v>27</v>
      </c>
      <c r="G6486">
        <v>228</v>
      </c>
      <c r="H6486" t="s">
        <v>19</v>
      </c>
      <c r="I6486">
        <v>52.25</v>
      </c>
      <c r="J6486">
        <v>24.13</v>
      </c>
      <c r="K6486">
        <v>1</v>
      </c>
      <c r="L6486">
        <v>1312</v>
      </c>
      <c r="M6486">
        <v>220</v>
      </c>
      <c r="N6486" t="s">
        <v>20</v>
      </c>
      <c r="P6486" t="s">
        <v>36</v>
      </c>
    </row>
    <row r="6487" spans="1:16" x14ac:dyDescent="0.3">
      <c r="A6487">
        <v>16372</v>
      </c>
      <c r="B6487" s="1">
        <v>45691</v>
      </c>
      <c r="C6487" s="2">
        <v>0.83750000000000002</v>
      </c>
      <c r="D6487" t="s">
        <v>571</v>
      </c>
      <c r="E6487" t="s">
        <v>91</v>
      </c>
      <c r="F6487" t="s">
        <v>27</v>
      </c>
      <c r="G6487">
        <v>217</v>
      </c>
      <c r="H6487" t="s">
        <v>19</v>
      </c>
      <c r="I6487" t="s">
        <v>4274</v>
      </c>
      <c r="J6487">
        <v>12.24</v>
      </c>
      <c r="K6487">
        <v>2</v>
      </c>
      <c r="L6487">
        <v>1633</v>
      </c>
      <c r="M6487">
        <v>243</v>
      </c>
      <c r="N6487" t="s">
        <v>50</v>
      </c>
      <c r="P6487" t="s">
        <v>36</v>
      </c>
    </row>
    <row r="6488" spans="1:16" x14ac:dyDescent="0.3">
      <c r="A6488">
        <v>14560</v>
      </c>
      <c r="B6488" s="1">
        <v>45658</v>
      </c>
      <c r="C6488" s="2">
        <v>0.19999999999999998</v>
      </c>
      <c r="D6488" t="s">
        <v>4275</v>
      </c>
      <c r="E6488" t="s">
        <v>94</v>
      </c>
      <c r="F6488" t="s">
        <v>40</v>
      </c>
      <c r="G6488">
        <v>225</v>
      </c>
      <c r="H6488" t="s">
        <v>19</v>
      </c>
      <c r="I6488">
        <v>22.55</v>
      </c>
      <c r="J6488">
        <v>7.11</v>
      </c>
      <c r="K6488">
        <v>1</v>
      </c>
      <c r="L6488">
        <v>2190</v>
      </c>
      <c r="M6488">
        <v>200</v>
      </c>
      <c r="N6488" t="s">
        <v>32</v>
      </c>
      <c r="P6488" t="s">
        <v>21</v>
      </c>
    </row>
    <row r="6489" spans="1:16" x14ac:dyDescent="0.3">
      <c r="A6489">
        <v>48129</v>
      </c>
      <c r="B6489" s="1">
        <v>45767</v>
      </c>
      <c r="C6489" s="2">
        <v>0.17083333333333331</v>
      </c>
      <c r="D6489" t="s">
        <v>4276</v>
      </c>
      <c r="E6489" t="s">
        <v>81</v>
      </c>
      <c r="F6489" t="s">
        <v>27</v>
      </c>
      <c r="G6489">
        <v>208</v>
      </c>
      <c r="H6489" t="s">
        <v>19</v>
      </c>
      <c r="I6489">
        <v>71.88</v>
      </c>
      <c r="J6489">
        <v>0.67</v>
      </c>
      <c r="K6489">
        <v>2</v>
      </c>
      <c r="L6489">
        <v>1825</v>
      </c>
      <c r="M6489">
        <v>251</v>
      </c>
      <c r="N6489" t="s">
        <v>20</v>
      </c>
      <c r="P6489" t="s">
        <v>36</v>
      </c>
    </row>
    <row r="6490" spans="1:16" x14ac:dyDescent="0.3">
      <c r="A6490">
        <v>32361</v>
      </c>
      <c r="B6490" s="1">
        <v>45706</v>
      </c>
      <c r="C6490" s="2">
        <v>0.52430555555555558</v>
      </c>
      <c r="D6490" t="s">
        <v>4277</v>
      </c>
      <c r="E6490" t="s">
        <v>651</v>
      </c>
      <c r="F6490" t="s">
        <v>27</v>
      </c>
      <c r="G6490">
        <v>237</v>
      </c>
      <c r="H6490" t="s">
        <v>19</v>
      </c>
      <c r="I6490" t="s">
        <v>4278</v>
      </c>
      <c r="J6490">
        <v>24.43</v>
      </c>
      <c r="K6490">
        <v>2</v>
      </c>
      <c r="L6490">
        <v>1130</v>
      </c>
      <c r="M6490">
        <v>260</v>
      </c>
      <c r="N6490" t="s">
        <v>50</v>
      </c>
      <c r="P6490" t="s">
        <v>21</v>
      </c>
    </row>
    <row r="6491" spans="1:16" x14ac:dyDescent="0.3">
      <c r="A6491">
        <v>62804</v>
      </c>
      <c r="B6491" s="1">
        <v>45826</v>
      </c>
      <c r="C6491" s="2">
        <v>0.72638888888888886</v>
      </c>
      <c r="D6491" t="s">
        <v>878</v>
      </c>
      <c r="E6491" t="s">
        <v>75</v>
      </c>
      <c r="F6491" t="s">
        <v>27</v>
      </c>
      <c r="G6491">
        <v>247</v>
      </c>
      <c r="H6491" t="s">
        <v>31</v>
      </c>
      <c r="L6491">
        <v>1137</v>
      </c>
      <c r="M6491">
        <v>215</v>
      </c>
      <c r="O6491" t="s">
        <v>61</v>
      </c>
    </row>
    <row r="6492" spans="1:16" x14ac:dyDescent="0.3">
      <c r="A6492">
        <v>20539</v>
      </c>
      <c r="B6492" s="1">
        <v>45899</v>
      </c>
      <c r="C6492" s="2">
        <v>0.75416666666666676</v>
      </c>
      <c r="D6492" t="s">
        <v>4279</v>
      </c>
      <c r="E6492" t="s">
        <v>72</v>
      </c>
      <c r="F6492" t="s">
        <v>40</v>
      </c>
      <c r="G6492">
        <v>249</v>
      </c>
      <c r="H6492" t="s">
        <v>19</v>
      </c>
      <c r="I6492" t="s">
        <v>4280</v>
      </c>
      <c r="J6492">
        <v>4.34</v>
      </c>
      <c r="K6492">
        <v>3</v>
      </c>
      <c r="L6492">
        <v>1225</v>
      </c>
      <c r="M6492">
        <v>249</v>
      </c>
      <c r="N6492" t="s">
        <v>20</v>
      </c>
      <c r="P6492" t="s">
        <v>21</v>
      </c>
    </row>
    <row r="6493" spans="1:16" x14ac:dyDescent="0.3">
      <c r="A6493">
        <v>14450</v>
      </c>
      <c r="B6493" s="1">
        <v>45902</v>
      </c>
      <c r="C6493" s="2">
        <v>0.33333333333333331</v>
      </c>
      <c r="D6493" t="s">
        <v>1553</v>
      </c>
      <c r="E6493" t="s">
        <v>23</v>
      </c>
      <c r="F6493" t="s">
        <v>40</v>
      </c>
      <c r="G6493">
        <v>243</v>
      </c>
      <c r="H6493" t="s">
        <v>19</v>
      </c>
      <c r="I6493">
        <v>23.55</v>
      </c>
      <c r="J6493">
        <v>24.48</v>
      </c>
      <c r="K6493">
        <v>2</v>
      </c>
      <c r="L6493">
        <v>1197</v>
      </c>
      <c r="M6493">
        <v>220</v>
      </c>
      <c r="N6493" t="s">
        <v>32</v>
      </c>
      <c r="P6493" t="s">
        <v>36</v>
      </c>
    </row>
    <row r="6494" spans="1:16" x14ac:dyDescent="0.3">
      <c r="A6494">
        <v>13163</v>
      </c>
      <c r="B6494" s="1">
        <v>45783</v>
      </c>
      <c r="C6494" s="2">
        <v>2.4305555555555556E-2</v>
      </c>
      <c r="D6494" t="s">
        <v>943</v>
      </c>
      <c r="E6494" t="s">
        <v>52</v>
      </c>
      <c r="F6494" t="s">
        <v>27</v>
      </c>
      <c r="G6494">
        <v>219</v>
      </c>
      <c r="H6494" t="s">
        <v>19</v>
      </c>
      <c r="I6494">
        <v>21.69</v>
      </c>
      <c r="J6494">
        <v>7.85</v>
      </c>
      <c r="K6494">
        <v>4</v>
      </c>
      <c r="L6494">
        <v>2123</v>
      </c>
      <c r="M6494">
        <v>220</v>
      </c>
      <c r="N6494" t="s">
        <v>44</v>
      </c>
      <c r="P6494" t="s">
        <v>21</v>
      </c>
    </row>
    <row r="6495" spans="1:16" x14ac:dyDescent="0.3">
      <c r="A6495">
        <v>94466</v>
      </c>
      <c r="B6495" s="1">
        <v>45706</v>
      </c>
      <c r="C6495" s="2">
        <v>1.7361111111111112E-2</v>
      </c>
      <c r="D6495" t="s">
        <v>933</v>
      </c>
      <c r="E6495" t="s">
        <v>67</v>
      </c>
      <c r="F6495" t="s">
        <v>18</v>
      </c>
      <c r="G6495">
        <v>243</v>
      </c>
      <c r="H6495" t="s">
        <v>19</v>
      </c>
      <c r="I6495">
        <v>77.37</v>
      </c>
      <c r="J6495">
        <v>20.96</v>
      </c>
      <c r="K6495">
        <v>3</v>
      </c>
      <c r="L6495">
        <v>2077</v>
      </c>
      <c r="M6495">
        <v>223</v>
      </c>
      <c r="N6495" t="s">
        <v>28</v>
      </c>
      <c r="P6495" t="s">
        <v>36</v>
      </c>
    </row>
    <row r="6496" spans="1:16" x14ac:dyDescent="0.3">
      <c r="A6496">
        <v>85456</v>
      </c>
      <c r="B6496" s="1">
        <v>45966</v>
      </c>
      <c r="C6496" s="2">
        <v>0.83194444444444438</v>
      </c>
      <c r="D6496" t="s">
        <v>4281</v>
      </c>
      <c r="E6496" t="s">
        <v>274</v>
      </c>
      <c r="F6496" t="s">
        <v>27</v>
      </c>
      <c r="G6496">
        <v>253</v>
      </c>
      <c r="H6496" t="s">
        <v>19</v>
      </c>
      <c r="I6496">
        <v>84.43</v>
      </c>
      <c r="J6496">
        <v>3.45</v>
      </c>
      <c r="K6496">
        <v>4</v>
      </c>
      <c r="L6496">
        <v>1459</v>
      </c>
      <c r="M6496">
        <v>219</v>
      </c>
      <c r="N6496" t="s">
        <v>53</v>
      </c>
      <c r="P6496" t="s">
        <v>36</v>
      </c>
    </row>
    <row r="6497" spans="1:16" x14ac:dyDescent="0.3">
      <c r="A6497">
        <v>68255</v>
      </c>
      <c r="B6497" s="1">
        <v>45911</v>
      </c>
      <c r="C6497" s="2">
        <v>0.11388888888888889</v>
      </c>
      <c r="D6497" t="s">
        <v>4282</v>
      </c>
      <c r="E6497" t="s">
        <v>91</v>
      </c>
      <c r="F6497" t="s">
        <v>18</v>
      </c>
      <c r="G6497">
        <v>204</v>
      </c>
      <c r="H6497" t="s">
        <v>31</v>
      </c>
      <c r="L6497">
        <v>1622</v>
      </c>
      <c r="M6497">
        <v>218</v>
      </c>
      <c r="O6497" t="s">
        <v>55</v>
      </c>
    </row>
    <row r="6498" spans="1:16" x14ac:dyDescent="0.3">
      <c r="A6498">
        <v>34836</v>
      </c>
      <c r="B6498" s="1">
        <v>45789</v>
      </c>
      <c r="C6498" s="2">
        <v>0.10555555555555556</v>
      </c>
      <c r="D6498" t="s">
        <v>4283</v>
      </c>
      <c r="E6498" t="s">
        <v>629</v>
      </c>
      <c r="F6498" t="s">
        <v>18</v>
      </c>
      <c r="G6498">
        <v>234</v>
      </c>
      <c r="H6498" t="s">
        <v>19</v>
      </c>
      <c r="I6498">
        <v>21.1</v>
      </c>
      <c r="J6498">
        <v>0.6</v>
      </c>
      <c r="K6498">
        <v>2</v>
      </c>
      <c r="L6498">
        <v>1102</v>
      </c>
      <c r="M6498">
        <v>260</v>
      </c>
      <c r="N6498" t="s">
        <v>28</v>
      </c>
      <c r="P6498" t="s">
        <v>21</v>
      </c>
    </row>
    <row r="6499" spans="1:16" x14ac:dyDescent="0.3">
      <c r="A6499">
        <v>60532</v>
      </c>
      <c r="B6499" s="1">
        <v>45820</v>
      </c>
      <c r="C6499" s="2">
        <v>0.61111111111111105</v>
      </c>
      <c r="D6499" t="s">
        <v>1156</v>
      </c>
      <c r="E6499" t="s">
        <v>38</v>
      </c>
      <c r="F6499" t="s">
        <v>40</v>
      </c>
      <c r="G6499">
        <v>233</v>
      </c>
      <c r="H6499" t="s">
        <v>19</v>
      </c>
      <c r="I6499">
        <v>46.31</v>
      </c>
      <c r="J6499">
        <v>24.43</v>
      </c>
      <c r="K6499">
        <v>5</v>
      </c>
      <c r="L6499">
        <v>1555</v>
      </c>
      <c r="M6499">
        <v>245</v>
      </c>
      <c r="N6499" t="s">
        <v>28</v>
      </c>
      <c r="P6499" t="s">
        <v>21</v>
      </c>
    </row>
    <row r="6500" spans="1:16" x14ac:dyDescent="0.3">
      <c r="A6500">
        <v>63505</v>
      </c>
      <c r="B6500" s="1">
        <v>45967</v>
      </c>
      <c r="C6500" s="2">
        <v>0.67986111111111114</v>
      </c>
      <c r="D6500" t="s">
        <v>268</v>
      </c>
      <c r="E6500" t="s">
        <v>75</v>
      </c>
      <c r="F6500" t="s">
        <v>18</v>
      </c>
      <c r="G6500">
        <v>251</v>
      </c>
      <c r="H6500" t="s">
        <v>19</v>
      </c>
      <c r="I6500" t="s">
        <v>540</v>
      </c>
      <c r="J6500">
        <v>13.51</v>
      </c>
      <c r="K6500">
        <v>1</v>
      </c>
      <c r="L6500">
        <v>1235</v>
      </c>
      <c r="M6500">
        <v>228</v>
      </c>
      <c r="N6500" t="s">
        <v>20</v>
      </c>
      <c r="P6500" t="s">
        <v>36</v>
      </c>
    </row>
    <row r="6501" spans="1:16" x14ac:dyDescent="0.3">
      <c r="A6501">
        <v>70197</v>
      </c>
      <c r="B6501" s="1">
        <v>45912</v>
      </c>
      <c r="C6501" s="2">
        <v>0.25555555555555559</v>
      </c>
      <c r="D6501" t="s">
        <v>4284</v>
      </c>
      <c r="E6501" t="s">
        <v>38</v>
      </c>
      <c r="F6501" t="s">
        <v>27</v>
      </c>
      <c r="G6501">
        <v>207</v>
      </c>
      <c r="H6501" t="s">
        <v>31</v>
      </c>
      <c r="L6501">
        <v>1173</v>
      </c>
      <c r="M6501">
        <v>253</v>
      </c>
      <c r="O6501" t="s">
        <v>128</v>
      </c>
    </row>
    <row r="6502" spans="1:16" x14ac:dyDescent="0.3">
      <c r="A6502">
        <v>10767</v>
      </c>
      <c r="B6502" s="1">
        <v>45744</v>
      </c>
      <c r="C6502" s="2">
        <v>0.80694444444444446</v>
      </c>
      <c r="D6502" t="s">
        <v>4285</v>
      </c>
      <c r="E6502" t="s">
        <v>1075</v>
      </c>
      <c r="F6502" t="s">
        <v>18</v>
      </c>
      <c r="G6502">
        <v>205</v>
      </c>
      <c r="H6502" t="s">
        <v>24</v>
      </c>
      <c r="L6502">
        <v>1354</v>
      </c>
      <c r="M6502">
        <v>204</v>
      </c>
    </row>
    <row r="6503" spans="1:16" x14ac:dyDescent="0.3">
      <c r="A6503">
        <v>18334</v>
      </c>
      <c r="B6503" s="1">
        <v>45830</v>
      </c>
      <c r="C6503" s="2">
        <v>0.99861111111111101</v>
      </c>
      <c r="D6503" t="s">
        <v>1138</v>
      </c>
      <c r="E6503" t="s">
        <v>4286</v>
      </c>
      <c r="F6503" t="s">
        <v>27</v>
      </c>
      <c r="G6503">
        <v>243</v>
      </c>
      <c r="H6503" t="s">
        <v>31</v>
      </c>
      <c r="L6503">
        <v>1862</v>
      </c>
      <c r="M6503">
        <v>234</v>
      </c>
      <c r="O6503" t="s">
        <v>128</v>
      </c>
    </row>
    <row r="6504" spans="1:16" x14ac:dyDescent="0.3">
      <c r="A6504">
        <v>38101</v>
      </c>
      <c r="B6504" s="1">
        <v>45858</v>
      </c>
      <c r="C6504" s="2">
        <v>0.87013888888888891</v>
      </c>
      <c r="D6504" t="s">
        <v>377</v>
      </c>
      <c r="E6504" t="s">
        <v>520</v>
      </c>
      <c r="F6504" t="s">
        <v>40</v>
      </c>
      <c r="G6504">
        <v>221</v>
      </c>
      <c r="H6504" t="s">
        <v>24</v>
      </c>
      <c r="L6504">
        <v>1322</v>
      </c>
      <c r="M6504">
        <v>213</v>
      </c>
    </row>
    <row r="6505" spans="1:16" x14ac:dyDescent="0.3">
      <c r="A6505">
        <v>28670</v>
      </c>
      <c r="B6505" s="1">
        <v>45863</v>
      </c>
      <c r="C6505" s="2">
        <v>0.46388888888888885</v>
      </c>
      <c r="D6505" t="s">
        <v>273</v>
      </c>
      <c r="E6505" t="s">
        <v>58</v>
      </c>
      <c r="F6505" t="s">
        <v>18</v>
      </c>
      <c r="G6505">
        <v>203</v>
      </c>
      <c r="H6505" t="s">
        <v>19</v>
      </c>
      <c r="I6505">
        <v>18.18</v>
      </c>
      <c r="J6505">
        <v>25.94</v>
      </c>
      <c r="K6505">
        <v>4</v>
      </c>
      <c r="L6505">
        <v>1490</v>
      </c>
      <c r="M6505">
        <v>249</v>
      </c>
      <c r="N6505" t="s">
        <v>53</v>
      </c>
      <c r="P6505" t="s">
        <v>21</v>
      </c>
    </row>
    <row r="6506" spans="1:16" x14ac:dyDescent="0.3">
      <c r="A6506">
        <v>41718</v>
      </c>
      <c r="B6506" s="1">
        <v>45862</v>
      </c>
      <c r="C6506" s="2">
        <v>0.88680555555555562</v>
      </c>
      <c r="D6506" t="s">
        <v>4287</v>
      </c>
      <c r="E6506" t="s">
        <v>38</v>
      </c>
      <c r="F6506" t="s">
        <v>27</v>
      </c>
      <c r="G6506">
        <v>200</v>
      </c>
      <c r="H6506" t="s">
        <v>31</v>
      </c>
      <c r="L6506">
        <v>1472</v>
      </c>
      <c r="M6506">
        <v>224</v>
      </c>
      <c r="O6506" t="s">
        <v>47</v>
      </c>
    </row>
    <row r="6507" spans="1:16" x14ac:dyDescent="0.3">
      <c r="A6507">
        <v>17439</v>
      </c>
      <c r="B6507" s="1">
        <v>45982</v>
      </c>
      <c r="C6507" s="2">
        <v>0.83958333333333324</v>
      </c>
      <c r="D6507" t="s">
        <v>145</v>
      </c>
      <c r="E6507" t="s">
        <v>3436</v>
      </c>
      <c r="F6507" t="s">
        <v>18</v>
      </c>
      <c r="G6507">
        <v>256</v>
      </c>
      <c r="H6507" t="s">
        <v>24</v>
      </c>
      <c r="L6507">
        <v>1818</v>
      </c>
      <c r="M6507">
        <v>240</v>
      </c>
    </row>
    <row r="6508" spans="1:16" x14ac:dyDescent="0.3">
      <c r="A6508">
        <v>63273</v>
      </c>
      <c r="B6508" s="1">
        <v>45914</v>
      </c>
      <c r="C6508" s="2">
        <v>0.69097222222222221</v>
      </c>
      <c r="D6508" t="s">
        <v>77</v>
      </c>
      <c r="E6508" t="s">
        <v>26</v>
      </c>
      <c r="F6508" t="s">
        <v>40</v>
      </c>
      <c r="G6508">
        <v>235</v>
      </c>
      <c r="H6508" t="s">
        <v>19</v>
      </c>
      <c r="I6508">
        <v>17.64</v>
      </c>
      <c r="J6508">
        <v>4.34</v>
      </c>
      <c r="K6508">
        <v>3</v>
      </c>
      <c r="L6508">
        <v>1105</v>
      </c>
      <c r="M6508">
        <v>237</v>
      </c>
      <c r="N6508" t="s">
        <v>44</v>
      </c>
      <c r="P6508" t="s">
        <v>36</v>
      </c>
    </row>
    <row r="6509" spans="1:16" x14ac:dyDescent="0.3">
      <c r="A6509">
        <v>73478</v>
      </c>
      <c r="B6509" s="1">
        <v>45766</v>
      </c>
      <c r="C6509" s="2">
        <v>0.88263888888888886</v>
      </c>
      <c r="D6509" t="s">
        <v>4288</v>
      </c>
      <c r="E6509" t="s">
        <v>94</v>
      </c>
      <c r="F6509" t="s">
        <v>40</v>
      </c>
      <c r="G6509">
        <v>260</v>
      </c>
      <c r="H6509" t="s">
        <v>19</v>
      </c>
      <c r="I6509">
        <v>73.02</v>
      </c>
      <c r="J6509">
        <v>22.7</v>
      </c>
      <c r="K6509">
        <v>1</v>
      </c>
      <c r="L6509">
        <v>1014</v>
      </c>
      <c r="M6509">
        <v>245</v>
      </c>
      <c r="N6509" t="s">
        <v>28</v>
      </c>
      <c r="P6509" t="s">
        <v>36</v>
      </c>
    </row>
    <row r="6510" spans="1:16" x14ac:dyDescent="0.3">
      <c r="A6510">
        <v>76650</v>
      </c>
      <c r="B6510" s="1">
        <v>45900</v>
      </c>
      <c r="C6510" s="2">
        <v>0.64374999999999993</v>
      </c>
      <c r="D6510" t="s">
        <v>1072</v>
      </c>
      <c r="E6510" t="s">
        <v>30</v>
      </c>
      <c r="F6510" t="s">
        <v>18</v>
      </c>
      <c r="G6510">
        <v>215</v>
      </c>
      <c r="H6510" t="s">
        <v>19</v>
      </c>
      <c r="I6510">
        <v>64.33</v>
      </c>
      <c r="J6510">
        <v>7.8</v>
      </c>
      <c r="K6510">
        <v>1</v>
      </c>
      <c r="L6510">
        <v>1941</v>
      </c>
      <c r="M6510">
        <v>233</v>
      </c>
      <c r="N6510" t="s">
        <v>50</v>
      </c>
      <c r="P6510" t="s">
        <v>21</v>
      </c>
    </row>
    <row r="6511" spans="1:16" x14ac:dyDescent="0.3">
      <c r="A6511">
        <v>22325</v>
      </c>
      <c r="B6511" s="1">
        <v>45981</v>
      </c>
      <c r="C6511" s="2">
        <v>0.78263888888888899</v>
      </c>
      <c r="D6511" t="s">
        <v>4289</v>
      </c>
      <c r="E6511" t="s">
        <v>4290</v>
      </c>
      <c r="F6511" t="s">
        <v>40</v>
      </c>
      <c r="G6511">
        <v>209</v>
      </c>
      <c r="H6511" t="s">
        <v>24</v>
      </c>
      <c r="L6511">
        <v>1423</v>
      </c>
      <c r="M6511">
        <v>228</v>
      </c>
    </row>
    <row r="6512" spans="1:16" x14ac:dyDescent="0.3">
      <c r="A6512">
        <v>71287</v>
      </c>
      <c r="B6512" s="1">
        <v>45911</v>
      </c>
      <c r="C6512" s="2">
        <v>0.76388888888888884</v>
      </c>
      <c r="D6512" t="s">
        <v>4291</v>
      </c>
      <c r="E6512" t="s">
        <v>75</v>
      </c>
      <c r="F6512" t="s">
        <v>40</v>
      </c>
      <c r="G6512">
        <v>243</v>
      </c>
      <c r="H6512" t="s">
        <v>24</v>
      </c>
      <c r="L6512">
        <v>1639</v>
      </c>
      <c r="M6512">
        <v>227</v>
      </c>
    </row>
    <row r="6513" spans="1:16" x14ac:dyDescent="0.3">
      <c r="A6513">
        <v>21297</v>
      </c>
      <c r="B6513" s="1">
        <v>46022</v>
      </c>
      <c r="C6513" s="2">
        <v>0.46388888888888885</v>
      </c>
      <c r="D6513" t="s">
        <v>4292</v>
      </c>
      <c r="E6513" t="s">
        <v>23</v>
      </c>
      <c r="F6513" t="s">
        <v>18</v>
      </c>
      <c r="G6513">
        <v>203</v>
      </c>
      <c r="H6513" t="s">
        <v>31</v>
      </c>
      <c r="L6513">
        <v>2191</v>
      </c>
      <c r="M6513">
        <v>252</v>
      </c>
      <c r="O6513" t="s">
        <v>41</v>
      </c>
    </row>
    <row r="6514" spans="1:16" x14ac:dyDescent="0.3">
      <c r="A6514">
        <v>59932</v>
      </c>
      <c r="B6514" s="1">
        <v>45995</v>
      </c>
      <c r="C6514" s="2">
        <v>0.29722222222222222</v>
      </c>
      <c r="D6514" t="s">
        <v>479</v>
      </c>
      <c r="E6514" t="s">
        <v>72</v>
      </c>
      <c r="F6514" t="s">
        <v>18</v>
      </c>
      <c r="G6514">
        <v>217</v>
      </c>
      <c r="H6514" t="s">
        <v>31</v>
      </c>
      <c r="L6514">
        <v>1771</v>
      </c>
      <c r="M6514">
        <v>250</v>
      </c>
      <c r="O6514" t="s">
        <v>55</v>
      </c>
    </row>
    <row r="6515" spans="1:16" x14ac:dyDescent="0.3">
      <c r="A6515">
        <v>46865</v>
      </c>
      <c r="B6515" s="1">
        <v>45794</v>
      </c>
      <c r="C6515" s="2">
        <v>0.18680555555555556</v>
      </c>
      <c r="D6515" t="s">
        <v>4293</v>
      </c>
      <c r="E6515" t="s">
        <v>94</v>
      </c>
      <c r="F6515" t="s">
        <v>18</v>
      </c>
      <c r="G6515">
        <v>228</v>
      </c>
      <c r="H6515" t="s">
        <v>31</v>
      </c>
      <c r="L6515">
        <v>1575</v>
      </c>
      <c r="M6515">
        <v>246</v>
      </c>
      <c r="O6515" t="s">
        <v>108</v>
      </c>
    </row>
    <row r="6516" spans="1:16" x14ac:dyDescent="0.3">
      <c r="A6516">
        <v>87437</v>
      </c>
      <c r="B6516" s="1">
        <v>45662</v>
      </c>
      <c r="C6516" s="2">
        <v>0.19444444444444445</v>
      </c>
      <c r="D6516" t="s">
        <v>337</v>
      </c>
      <c r="E6516" t="s">
        <v>4294</v>
      </c>
      <c r="F6516" t="s">
        <v>27</v>
      </c>
      <c r="G6516">
        <v>222</v>
      </c>
      <c r="H6516" t="s">
        <v>31</v>
      </c>
      <c r="L6516">
        <v>1794</v>
      </c>
      <c r="M6516">
        <v>231</v>
      </c>
      <c r="O6516" t="s">
        <v>32</v>
      </c>
    </row>
    <row r="6517" spans="1:16" x14ac:dyDescent="0.3">
      <c r="A6517">
        <v>84411</v>
      </c>
      <c r="B6517" s="1">
        <v>46019</v>
      </c>
      <c r="C6517" s="2">
        <v>0.93611111111111101</v>
      </c>
      <c r="D6517" t="s">
        <v>739</v>
      </c>
      <c r="E6517" t="s">
        <v>83</v>
      </c>
      <c r="F6517" t="s">
        <v>18</v>
      </c>
      <c r="G6517">
        <v>237</v>
      </c>
      <c r="H6517" t="s">
        <v>24</v>
      </c>
      <c r="L6517">
        <v>1190</v>
      </c>
      <c r="M6517">
        <v>208</v>
      </c>
    </row>
    <row r="6518" spans="1:16" x14ac:dyDescent="0.3">
      <c r="A6518">
        <v>54666</v>
      </c>
      <c r="B6518" s="1">
        <v>45979</v>
      </c>
      <c r="C6518" s="2">
        <v>0.88611111111111107</v>
      </c>
      <c r="D6518" t="s">
        <v>4295</v>
      </c>
      <c r="E6518" t="s">
        <v>67</v>
      </c>
      <c r="F6518" t="s">
        <v>40</v>
      </c>
      <c r="G6518">
        <v>238</v>
      </c>
      <c r="H6518" t="s">
        <v>19</v>
      </c>
      <c r="I6518">
        <v>56.96</v>
      </c>
      <c r="J6518">
        <v>13.77</v>
      </c>
      <c r="K6518">
        <v>4</v>
      </c>
      <c r="L6518">
        <v>1939</v>
      </c>
      <c r="M6518">
        <v>200</v>
      </c>
      <c r="N6518" t="s">
        <v>50</v>
      </c>
      <c r="P6518" t="s">
        <v>21</v>
      </c>
    </row>
    <row r="6519" spans="1:16" x14ac:dyDescent="0.3">
      <c r="A6519">
        <v>50434</v>
      </c>
      <c r="B6519" s="1">
        <v>46008</v>
      </c>
      <c r="C6519" s="2">
        <v>0.50972222222222219</v>
      </c>
      <c r="D6519" t="s">
        <v>491</v>
      </c>
      <c r="E6519" t="s">
        <v>4296</v>
      </c>
      <c r="F6519" t="s">
        <v>18</v>
      </c>
      <c r="G6519">
        <v>203</v>
      </c>
      <c r="H6519" t="s">
        <v>19</v>
      </c>
      <c r="I6519" t="s">
        <v>4297</v>
      </c>
      <c r="J6519">
        <v>8.94</v>
      </c>
      <c r="K6519">
        <v>2</v>
      </c>
      <c r="L6519">
        <v>1728</v>
      </c>
      <c r="M6519">
        <v>256</v>
      </c>
      <c r="N6519" t="s">
        <v>32</v>
      </c>
      <c r="P6519" t="s">
        <v>36</v>
      </c>
    </row>
    <row r="6520" spans="1:16" x14ac:dyDescent="0.3">
      <c r="A6520">
        <v>18221</v>
      </c>
      <c r="B6520" s="1">
        <v>45695</v>
      </c>
      <c r="C6520" s="2">
        <v>0.40902777777777777</v>
      </c>
      <c r="D6520" t="s">
        <v>557</v>
      </c>
      <c r="E6520" t="s">
        <v>266</v>
      </c>
      <c r="F6520" t="s">
        <v>40</v>
      </c>
      <c r="G6520">
        <v>233</v>
      </c>
      <c r="H6520" t="s">
        <v>31</v>
      </c>
      <c r="L6520">
        <v>2017</v>
      </c>
      <c r="M6520">
        <v>207</v>
      </c>
      <c r="O6520" t="s">
        <v>32</v>
      </c>
    </row>
    <row r="6521" spans="1:16" x14ac:dyDescent="0.3">
      <c r="A6521">
        <v>59388</v>
      </c>
      <c r="B6521" s="1">
        <v>45707</v>
      </c>
      <c r="C6521" s="2">
        <v>0.80208333333333337</v>
      </c>
      <c r="D6521" t="s">
        <v>331</v>
      </c>
      <c r="E6521" t="s">
        <v>94</v>
      </c>
      <c r="F6521" t="s">
        <v>18</v>
      </c>
      <c r="G6521">
        <v>211</v>
      </c>
      <c r="H6521" t="s">
        <v>19</v>
      </c>
      <c r="I6521">
        <v>65.709999999999994</v>
      </c>
      <c r="J6521">
        <v>6.83</v>
      </c>
      <c r="K6521">
        <v>1</v>
      </c>
      <c r="L6521">
        <v>2076</v>
      </c>
      <c r="M6521">
        <v>225</v>
      </c>
      <c r="N6521" t="s">
        <v>28</v>
      </c>
      <c r="P6521" t="s">
        <v>21</v>
      </c>
    </row>
    <row r="6522" spans="1:16" x14ac:dyDescent="0.3">
      <c r="A6522">
        <v>71043</v>
      </c>
      <c r="B6522" s="1">
        <v>45750</v>
      </c>
      <c r="C6522" s="2">
        <v>0.26805555555555555</v>
      </c>
      <c r="D6522" t="s">
        <v>49</v>
      </c>
      <c r="E6522" t="s">
        <v>83</v>
      </c>
      <c r="F6522" t="s">
        <v>18</v>
      </c>
      <c r="G6522">
        <v>207</v>
      </c>
      <c r="H6522" t="s">
        <v>19</v>
      </c>
      <c r="I6522">
        <v>73.37</v>
      </c>
      <c r="J6522">
        <v>1.93</v>
      </c>
      <c r="K6522">
        <v>3</v>
      </c>
      <c r="L6522">
        <v>1439</v>
      </c>
      <c r="M6522">
        <v>246</v>
      </c>
      <c r="N6522" t="s">
        <v>50</v>
      </c>
      <c r="P6522" t="s">
        <v>36</v>
      </c>
    </row>
    <row r="6523" spans="1:16" x14ac:dyDescent="0.3">
      <c r="A6523">
        <v>90416</v>
      </c>
      <c r="B6523" s="1">
        <v>45692</v>
      </c>
      <c r="C6523" s="2">
        <v>0.24722222222222223</v>
      </c>
      <c r="D6523" t="s">
        <v>488</v>
      </c>
      <c r="E6523" t="s">
        <v>94</v>
      </c>
      <c r="F6523" t="s">
        <v>40</v>
      </c>
      <c r="G6523">
        <v>213</v>
      </c>
      <c r="H6523" t="s">
        <v>19</v>
      </c>
      <c r="I6523">
        <v>63.76</v>
      </c>
      <c r="J6523">
        <v>19.350000000000001</v>
      </c>
      <c r="K6523">
        <v>4</v>
      </c>
      <c r="L6523">
        <v>1191</v>
      </c>
      <c r="M6523">
        <v>224</v>
      </c>
      <c r="N6523" t="s">
        <v>32</v>
      </c>
      <c r="P6523" t="s">
        <v>36</v>
      </c>
    </row>
    <row r="6524" spans="1:16" x14ac:dyDescent="0.3">
      <c r="A6524">
        <v>62942</v>
      </c>
      <c r="B6524" s="1">
        <v>45675</v>
      </c>
      <c r="C6524" s="2">
        <v>0.42152777777777778</v>
      </c>
      <c r="D6524" t="s">
        <v>447</v>
      </c>
      <c r="E6524" t="s">
        <v>4298</v>
      </c>
      <c r="F6524" t="s">
        <v>40</v>
      </c>
      <c r="G6524">
        <v>240</v>
      </c>
      <c r="H6524" t="s">
        <v>19</v>
      </c>
      <c r="I6524" t="s">
        <v>4299</v>
      </c>
      <c r="J6524">
        <v>26.66</v>
      </c>
      <c r="K6524">
        <v>1</v>
      </c>
      <c r="L6524">
        <v>1028</v>
      </c>
      <c r="M6524">
        <v>243</v>
      </c>
      <c r="N6524" t="s">
        <v>20</v>
      </c>
      <c r="P6524" t="s">
        <v>21</v>
      </c>
    </row>
    <row r="6525" spans="1:16" x14ac:dyDescent="0.3">
      <c r="A6525">
        <v>50536</v>
      </c>
      <c r="B6525" s="1">
        <v>45826</v>
      </c>
      <c r="C6525" s="2">
        <v>0.63750000000000007</v>
      </c>
      <c r="D6525" t="s">
        <v>1126</v>
      </c>
      <c r="E6525" t="s">
        <v>75</v>
      </c>
      <c r="F6525" t="s">
        <v>27</v>
      </c>
      <c r="G6525">
        <v>243</v>
      </c>
      <c r="H6525" t="s">
        <v>31</v>
      </c>
      <c r="L6525">
        <v>1033</v>
      </c>
      <c r="M6525">
        <v>249</v>
      </c>
      <c r="O6525" t="s">
        <v>55</v>
      </c>
    </row>
    <row r="6526" spans="1:16" x14ac:dyDescent="0.3">
      <c r="A6526">
        <v>48710</v>
      </c>
      <c r="B6526" s="1">
        <v>45942</v>
      </c>
      <c r="C6526" s="2">
        <v>0.41805555555555557</v>
      </c>
      <c r="D6526" t="s">
        <v>564</v>
      </c>
      <c r="E6526" t="s">
        <v>17</v>
      </c>
      <c r="F6526" t="s">
        <v>18</v>
      </c>
      <c r="G6526">
        <v>205</v>
      </c>
      <c r="H6526" t="s">
        <v>19</v>
      </c>
      <c r="I6526">
        <v>4.2300000000000004</v>
      </c>
      <c r="J6526">
        <v>8.9600000000000009</v>
      </c>
      <c r="K6526">
        <v>2</v>
      </c>
      <c r="L6526">
        <v>1002</v>
      </c>
      <c r="M6526">
        <v>239</v>
      </c>
      <c r="N6526" t="s">
        <v>53</v>
      </c>
      <c r="P6526" t="s">
        <v>36</v>
      </c>
    </row>
    <row r="6527" spans="1:16" x14ac:dyDescent="0.3">
      <c r="A6527">
        <v>55106</v>
      </c>
      <c r="B6527" s="1">
        <v>45955</v>
      </c>
      <c r="C6527" s="2">
        <v>0.88888888888888884</v>
      </c>
      <c r="D6527" t="s">
        <v>156</v>
      </c>
      <c r="E6527" t="s">
        <v>4300</v>
      </c>
      <c r="F6527" t="s">
        <v>18</v>
      </c>
      <c r="G6527">
        <v>210</v>
      </c>
      <c r="H6527" t="s">
        <v>19</v>
      </c>
      <c r="I6527" t="s">
        <v>4301</v>
      </c>
      <c r="J6527">
        <v>17.41</v>
      </c>
      <c r="K6527">
        <v>2</v>
      </c>
      <c r="L6527">
        <v>1185</v>
      </c>
      <c r="M6527">
        <v>224</v>
      </c>
      <c r="N6527" t="s">
        <v>32</v>
      </c>
      <c r="P6527" t="s">
        <v>36</v>
      </c>
    </row>
    <row r="6528" spans="1:16" x14ac:dyDescent="0.3">
      <c r="A6528">
        <v>83981</v>
      </c>
      <c r="B6528" s="1">
        <v>45875</v>
      </c>
      <c r="C6528" s="2">
        <v>0.50694444444444442</v>
      </c>
      <c r="D6528" t="s">
        <v>166</v>
      </c>
      <c r="E6528" t="s">
        <v>4302</v>
      </c>
      <c r="F6528" t="s">
        <v>27</v>
      </c>
      <c r="G6528">
        <v>217</v>
      </c>
      <c r="H6528" t="s">
        <v>31</v>
      </c>
      <c r="L6528">
        <v>1139</v>
      </c>
      <c r="M6528">
        <v>231</v>
      </c>
      <c r="O6528" t="s">
        <v>41</v>
      </c>
    </row>
    <row r="6529" spans="1:16" x14ac:dyDescent="0.3">
      <c r="A6529">
        <v>18908</v>
      </c>
      <c r="B6529" s="1">
        <v>45974</v>
      </c>
      <c r="C6529" s="2">
        <v>0.80555555555555547</v>
      </c>
      <c r="D6529" t="s">
        <v>261</v>
      </c>
      <c r="E6529" t="s">
        <v>4303</v>
      </c>
      <c r="F6529" t="s">
        <v>18</v>
      </c>
      <c r="G6529">
        <v>235</v>
      </c>
      <c r="H6529" t="s">
        <v>24</v>
      </c>
      <c r="L6529">
        <v>1156</v>
      </c>
      <c r="M6529">
        <v>217</v>
      </c>
    </row>
    <row r="6530" spans="1:16" x14ac:dyDescent="0.3">
      <c r="A6530">
        <v>13815</v>
      </c>
      <c r="B6530" s="1">
        <v>45790</v>
      </c>
      <c r="C6530" s="2">
        <v>0.55277777777777781</v>
      </c>
      <c r="D6530" t="s">
        <v>549</v>
      </c>
      <c r="E6530" t="s">
        <v>52</v>
      </c>
      <c r="F6530" t="s">
        <v>18</v>
      </c>
      <c r="G6530">
        <v>207</v>
      </c>
      <c r="H6530" t="s">
        <v>19</v>
      </c>
      <c r="I6530">
        <v>25.66</v>
      </c>
      <c r="J6530">
        <v>23.76</v>
      </c>
      <c r="K6530">
        <v>3</v>
      </c>
      <c r="L6530">
        <v>1495</v>
      </c>
      <c r="M6530">
        <v>238</v>
      </c>
      <c r="N6530" t="s">
        <v>20</v>
      </c>
      <c r="P6530" t="s">
        <v>21</v>
      </c>
    </row>
    <row r="6531" spans="1:16" x14ac:dyDescent="0.3">
      <c r="A6531">
        <v>98600</v>
      </c>
      <c r="B6531" s="1">
        <v>45921</v>
      </c>
      <c r="C6531" s="2">
        <v>0.32083333333333336</v>
      </c>
      <c r="D6531" t="s">
        <v>4304</v>
      </c>
      <c r="E6531" t="s">
        <v>38</v>
      </c>
      <c r="F6531" t="s">
        <v>18</v>
      </c>
      <c r="G6531">
        <v>215</v>
      </c>
      <c r="H6531" t="s">
        <v>31</v>
      </c>
      <c r="L6531">
        <v>1280</v>
      </c>
      <c r="M6531">
        <v>258</v>
      </c>
      <c r="O6531" t="s">
        <v>47</v>
      </c>
    </row>
    <row r="6532" spans="1:16" x14ac:dyDescent="0.3">
      <c r="A6532">
        <v>99223</v>
      </c>
      <c r="B6532" s="1">
        <v>45894</v>
      </c>
      <c r="C6532" s="2">
        <v>0.8652777777777777</v>
      </c>
      <c r="D6532" t="s">
        <v>564</v>
      </c>
      <c r="E6532" t="s">
        <v>81</v>
      </c>
      <c r="F6532" t="s">
        <v>18</v>
      </c>
      <c r="G6532">
        <v>256</v>
      </c>
      <c r="H6532" t="s">
        <v>19</v>
      </c>
      <c r="I6532" t="s">
        <v>4305</v>
      </c>
      <c r="J6532">
        <v>11.56</v>
      </c>
      <c r="K6532">
        <v>5</v>
      </c>
      <c r="L6532">
        <v>1553</v>
      </c>
      <c r="M6532">
        <v>254</v>
      </c>
      <c r="N6532" t="s">
        <v>20</v>
      </c>
      <c r="P6532" t="s">
        <v>21</v>
      </c>
    </row>
    <row r="6533" spans="1:16" x14ac:dyDescent="0.3">
      <c r="A6533">
        <v>87485</v>
      </c>
      <c r="B6533" s="1">
        <v>45845</v>
      </c>
      <c r="C6533" s="2">
        <v>0.47500000000000003</v>
      </c>
      <c r="D6533" t="s">
        <v>503</v>
      </c>
      <c r="E6533" t="s">
        <v>67</v>
      </c>
      <c r="F6533" t="s">
        <v>27</v>
      </c>
      <c r="G6533">
        <v>245</v>
      </c>
      <c r="H6533" t="s">
        <v>19</v>
      </c>
      <c r="I6533">
        <v>51.38</v>
      </c>
      <c r="J6533">
        <v>19.02</v>
      </c>
      <c r="K6533">
        <v>5</v>
      </c>
      <c r="L6533">
        <v>1781</v>
      </c>
      <c r="M6533">
        <v>245</v>
      </c>
      <c r="N6533" t="s">
        <v>20</v>
      </c>
      <c r="P6533" t="s">
        <v>36</v>
      </c>
    </row>
    <row r="6534" spans="1:16" x14ac:dyDescent="0.3">
      <c r="A6534">
        <v>58015</v>
      </c>
      <c r="B6534" s="1">
        <v>45849</v>
      </c>
      <c r="C6534" s="2">
        <v>0.71666666666666667</v>
      </c>
      <c r="D6534" t="s">
        <v>4306</v>
      </c>
      <c r="E6534" t="s">
        <v>72</v>
      </c>
      <c r="F6534" t="s">
        <v>27</v>
      </c>
      <c r="G6534">
        <v>217</v>
      </c>
      <c r="H6534" t="s">
        <v>31</v>
      </c>
      <c r="L6534">
        <v>1662</v>
      </c>
      <c r="M6534">
        <v>210</v>
      </c>
      <c r="O6534" t="s">
        <v>47</v>
      </c>
    </row>
    <row r="6535" spans="1:16" x14ac:dyDescent="0.3">
      <c r="A6535">
        <v>35258</v>
      </c>
      <c r="B6535" s="1">
        <v>45701</v>
      </c>
      <c r="C6535" s="2">
        <v>0.10347222222222223</v>
      </c>
      <c r="D6535" t="s">
        <v>571</v>
      </c>
      <c r="E6535" t="s">
        <v>122</v>
      </c>
      <c r="F6535" t="s">
        <v>40</v>
      </c>
      <c r="G6535">
        <v>207</v>
      </c>
      <c r="H6535" t="s">
        <v>19</v>
      </c>
      <c r="I6535">
        <v>29.41</v>
      </c>
      <c r="J6535">
        <v>18.07</v>
      </c>
      <c r="K6535">
        <v>2</v>
      </c>
      <c r="L6535">
        <v>1215</v>
      </c>
      <c r="M6535">
        <v>217</v>
      </c>
      <c r="N6535" t="s">
        <v>44</v>
      </c>
      <c r="P6535" t="s">
        <v>21</v>
      </c>
    </row>
    <row r="6536" spans="1:16" x14ac:dyDescent="0.3">
      <c r="A6536">
        <v>66083</v>
      </c>
      <c r="B6536" s="1">
        <v>45978</v>
      </c>
      <c r="C6536" s="2">
        <v>0.97777777777777775</v>
      </c>
      <c r="D6536" t="s">
        <v>2553</v>
      </c>
      <c r="E6536" t="s">
        <v>17</v>
      </c>
      <c r="F6536" t="s">
        <v>27</v>
      </c>
      <c r="G6536">
        <v>254</v>
      </c>
      <c r="H6536" t="s">
        <v>19</v>
      </c>
      <c r="I6536">
        <v>10.77</v>
      </c>
      <c r="J6536">
        <v>8.65</v>
      </c>
      <c r="K6536">
        <v>5</v>
      </c>
      <c r="L6536">
        <v>1202</v>
      </c>
      <c r="M6536">
        <v>236</v>
      </c>
      <c r="N6536" t="s">
        <v>32</v>
      </c>
      <c r="P6536" t="s">
        <v>21</v>
      </c>
    </row>
    <row r="6537" spans="1:16" x14ac:dyDescent="0.3">
      <c r="A6537">
        <v>31433</v>
      </c>
      <c r="B6537" s="1">
        <v>45768</v>
      </c>
      <c r="C6537" s="2">
        <v>0.1673611111111111</v>
      </c>
      <c r="D6537" t="s">
        <v>1824</v>
      </c>
      <c r="E6537" t="s">
        <v>26</v>
      </c>
      <c r="F6537" t="s">
        <v>40</v>
      </c>
      <c r="G6537">
        <v>217</v>
      </c>
      <c r="H6537" t="s">
        <v>19</v>
      </c>
      <c r="I6537" t="s">
        <v>4307</v>
      </c>
      <c r="J6537">
        <v>14.17</v>
      </c>
      <c r="K6537">
        <v>5</v>
      </c>
      <c r="L6537">
        <v>1753</v>
      </c>
      <c r="M6537">
        <v>258</v>
      </c>
      <c r="N6537" t="s">
        <v>53</v>
      </c>
      <c r="P6537" t="s">
        <v>21</v>
      </c>
    </row>
    <row r="6538" spans="1:16" x14ac:dyDescent="0.3">
      <c r="A6538">
        <v>41935</v>
      </c>
      <c r="B6538" s="1">
        <v>45833</v>
      </c>
      <c r="C6538" s="2">
        <v>0.42777777777777781</v>
      </c>
      <c r="D6538" t="s">
        <v>1151</v>
      </c>
      <c r="E6538" t="s">
        <v>94</v>
      </c>
      <c r="F6538" t="s">
        <v>27</v>
      </c>
      <c r="G6538">
        <v>202</v>
      </c>
      <c r="H6538" t="s">
        <v>31</v>
      </c>
      <c r="L6538">
        <v>2189</v>
      </c>
      <c r="M6538">
        <v>244</v>
      </c>
      <c r="O6538" t="s">
        <v>128</v>
      </c>
    </row>
    <row r="6539" spans="1:16" x14ac:dyDescent="0.3">
      <c r="A6539">
        <v>96874</v>
      </c>
      <c r="B6539" s="1">
        <v>45783</v>
      </c>
      <c r="C6539" s="2">
        <v>0.84305555555555556</v>
      </c>
      <c r="D6539" t="s">
        <v>313</v>
      </c>
      <c r="E6539" t="s">
        <v>81</v>
      </c>
      <c r="F6539" t="s">
        <v>18</v>
      </c>
      <c r="G6539">
        <v>239</v>
      </c>
      <c r="H6539" t="s">
        <v>31</v>
      </c>
      <c r="L6539">
        <v>1231</v>
      </c>
      <c r="M6539">
        <v>246</v>
      </c>
      <c r="O6539" t="s">
        <v>32</v>
      </c>
    </row>
    <row r="6540" spans="1:16" x14ac:dyDescent="0.3">
      <c r="A6540">
        <v>86019</v>
      </c>
      <c r="B6540" s="1">
        <v>45874</v>
      </c>
      <c r="C6540" s="2">
        <v>1.3888888888888888E-2</v>
      </c>
      <c r="D6540" t="s">
        <v>173</v>
      </c>
      <c r="E6540" t="s">
        <v>297</v>
      </c>
      <c r="F6540" t="s">
        <v>18</v>
      </c>
      <c r="G6540">
        <v>225</v>
      </c>
      <c r="H6540" t="s">
        <v>19</v>
      </c>
      <c r="I6540" t="s">
        <v>4308</v>
      </c>
      <c r="J6540">
        <v>21.6</v>
      </c>
      <c r="K6540">
        <v>1</v>
      </c>
      <c r="L6540">
        <v>2123</v>
      </c>
      <c r="M6540">
        <v>256</v>
      </c>
      <c r="N6540" t="s">
        <v>32</v>
      </c>
      <c r="P6540" t="s">
        <v>36</v>
      </c>
    </row>
    <row r="6541" spans="1:16" x14ac:dyDescent="0.3">
      <c r="A6541">
        <v>20302</v>
      </c>
      <c r="B6541" s="1">
        <v>45798</v>
      </c>
      <c r="C6541" s="2">
        <v>0.1125</v>
      </c>
      <c r="D6541" t="s">
        <v>261</v>
      </c>
      <c r="E6541" t="s">
        <v>1700</v>
      </c>
      <c r="F6541" t="s">
        <v>18</v>
      </c>
      <c r="G6541">
        <v>213</v>
      </c>
      <c r="H6541" t="s">
        <v>31</v>
      </c>
      <c r="L6541">
        <v>1301</v>
      </c>
      <c r="M6541">
        <v>251</v>
      </c>
      <c r="O6541" t="s">
        <v>61</v>
      </c>
    </row>
    <row r="6542" spans="1:16" x14ac:dyDescent="0.3">
      <c r="A6542">
        <v>95054</v>
      </c>
      <c r="B6542" s="1">
        <v>45963</v>
      </c>
      <c r="C6542" s="2">
        <v>0.63541666666666663</v>
      </c>
      <c r="D6542" t="s">
        <v>637</v>
      </c>
      <c r="E6542" t="s">
        <v>23</v>
      </c>
      <c r="F6542" t="s">
        <v>18</v>
      </c>
      <c r="G6542">
        <v>231</v>
      </c>
      <c r="H6542" t="s">
        <v>19</v>
      </c>
      <c r="I6542">
        <v>41.2</v>
      </c>
      <c r="J6542">
        <v>9.48</v>
      </c>
      <c r="K6542">
        <v>2</v>
      </c>
      <c r="L6542">
        <v>1898</v>
      </c>
      <c r="M6542">
        <v>205</v>
      </c>
      <c r="N6542" t="s">
        <v>50</v>
      </c>
      <c r="P6542" t="s">
        <v>36</v>
      </c>
    </row>
    <row r="6543" spans="1:16" x14ac:dyDescent="0.3">
      <c r="A6543">
        <v>37199</v>
      </c>
      <c r="B6543" s="1">
        <v>45694</v>
      </c>
      <c r="C6543" s="2">
        <v>0.18472222222222223</v>
      </c>
      <c r="D6543" t="s">
        <v>4309</v>
      </c>
      <c r="E6543" t="s">
        <v>81</v>
      </c>
      <c r="F6543" t="s">
        <v>40</v>
      </c>
      <c r="G6543">
        <v>223</v>
      </c>
      <c r="H6543" t="s">
        <v>24</v>
      </c>
      <c r="L6543">
        <v>1193</v>
      </c>
      <c r="M6543">
        <v>215</v>
      </c>
    </row>
    <row r="6544" spans="1:16" x14ac:dyDescent="0.3">
      <c r="A6544">
        <v>74097</v>
      </c>
      <c r="B6544" s="1">
        <v>45671</v>
      </c>
      <c r="C6544" s="2">
        <v>0.37638888888888888</v>
      </c>
      <c r="D6544" t="s">
        <v>97</v>
      </c>
      <c r="E6544" t="s">
        <v>335</v>
      </c>
      <c r="F6544" t="s">
        <v>27</v>
      </c>
      <c r="G6544">
        <v>212</v>
      </c>
      <c r="H6544" t="s">
        <v>31</v>
      </c>
      <c r="L6544">
        <v>1443</v>
      </c>
      <c r="M6544">
        <v>201</v>
      </c>
      <c r="O6544" t="s">
        <v>41</v>
      </c>
    </row>
    <row r="6545" spans="1:16" x14ac:dyDescent="0.3">
      <c r="A6545">
        <v>31279</v>
      </c>
      <c r="B6545" s="1">
        <v>45826</v>
      </c>
      <c r="C6545" s="2">
        <v>0.33888888888888885</v>
      </c>
      <c r="D6545" t="s">
        <v>4310</v>
      </c>
      <c r="E6545" t="s">
        <v>266</v>
      </c>
      <c r="F6545" t="s">
        <v>18</v>
      </c>
      <c r="G6545">
        <v>247</v>
      </c>
      <c r="H6545" t="s">
        <v>19</v>
      </c>
      <c r="I6545">
        <v>79.16</v>
      </c>
      <c r="J6545">
        <v>21.52</v>
      </c>
      <c r="K6545">
        <v>3</v>
      </c>
      <c r="L6545">
        <v>1496</v>
      </c>
      <c r="M6545">
        <v>223</v>
      </c>
      <c r="N6545" t="s">
        <v>53</v>
      </c>
      <c r="P6545" t="s">
        <v>36</v>
      </c>
    </row>
    <row r="6546" spans="1:16" x14ac:dyDescent="0.3">
      <c r="A6546">
        <v>10465</v>
      </c>
      <c r="B6546" s="1">
        <v>45860</v>
      </c>
      <c r="C6546" s="2">
        <v>0.56666666666666665</v>
      </c>
      <c r="D6546" t="s">
        <v>504</v>
      </c>
      <c r="E6546" t="s">
        <v>4311</v>
      </c>
      <c r="F6546" t="s">
        <v>18</v>
      </c>
      <c r="G6546">
        <v>225</v>
      </c>
      <c r="H6546" t="s">
        <v>19</v>
      </c>
      <c r="I6546">
        <v>83.09</v>
      </c>
      <c r="J6546">
        <v>24.28</v>
      </c>
      <c r="K6546">
        <v>4</v>
      </c>
      <c r="L6546">
        <v>2039</v>
      </c>
      <c r="M6546">
        <v>251</v>
      </c>
      <c r="N6546" t="s">
        <v>44</v>
      </c>
      <c r="P6546" t="s">
        <v>21</v>
      </c>
    </row>
    <row r="6547" spans="1:16" x14ac:dyDescent="0.3">
      <c r="A6547">
        <v>66113</v>
      </c>
      <c r="B6547" s="1">
        <v>45683</v>
      </c>
      <c r="C6547" s="2">
        <v>0.68819444444444444</v>
      </c>
      <c r="D6547" t="s">
        <v>557</v>
      </c>
      <c r="E6547" t="s">
        <v>514</v>
      </c>
      <c r="F6547" t="s">
        <v>27</v>
      </c>
      <c r="G6547">
        <v>241</v>
      </c>
      <c r="H6547" t="s">
        <v>19</v>
      </c>
      <c r="I6547" t="s">
        <v>4312</v>
      </c>
      <c r="J6547">
        <v>6.17</v>
      </c>
      <c r="K6547">
        <v>4</v>
      </c>
      <c r="L6547">
        <v>2173</v>
      </c>
      <c r="M6547">
        <v>231</v>
      </c>
      <c r="N6547" t="s">
        <v>28</v>
      </c>
      <c r="P6547" t="s">
        <v>36</v>
      </c>
    </row>
    <row r="6548" spans="1:16" x14ac:dyDescent="0.3">
      <c r="A6548">
        <v>74108</v>
      </c>
      <c r="B6548" s="1">
        <v>45955</v>
      </c>
      <c r="C6548" s="2">
        <v>0.62777777777777777</v>
      </c>
      <c r="D6548" t="s">
        <v>755</v>
      </c>
      <c r="E6548" t="s">
        <v>516</v>
      </c>
      <c r="F6548" t="s">
        <v>18</v>
      </c>
      <c r="G6548">
        <v>242</v>
      </c>
      <c r="H6548" t="s">
        <v>19</v>
      </c>
      <c r="I6548">
        <v>80.739999999999995</v>
      </c>
      <c r="J6548">
        <v>21.62</v>
      </c>
      <c r="K6548">
        <v>5</v>
      </c>
      <c r="L6548">
        <v>1986</v>
      </c>
      <c r="M6548">
        <v>209</v>
      </c>
      <c r="N6548" t="s">
        <v>44</v>
      </c>
      <c r="P6548" t="s">
        <v>36</v>
      </c>
    </row>
    <row r="6549" spans="1:16" x14ac:dyDescent="0.3">
      <c r="A6549">
        <v>43452</v>
      </c>
      <c r="B6549" s="1">
        <v>45961</v>
      </c>
      <c r="C6549" s="2">
        <v>0.40208333333333335</v>
      </c>
      <c r="D6549" t="s">
        <v>136</v>
      </c>
      <c r="E6549" t="s">
        <v>122</v>
      </c>
      <c r="F6549" t="s">
        <v>18</v>
      </c>
      <c r="G6549">
        <v>239</v>
      </c>
      <c r="H6549" t="s">
        <v>31</v>
      </c>
      <c r="L6549">
        <v>2054</v>
      </c>
      <c r="M6549">
        <v>201</v>
      </c>
      <c r="O6549" t="s">
        <v>32</v>
      </c>
    </row>
    <row r="6550" spans="1:16" x14ac:dyDescent="0.3">
      <c r="A6550">
        <v>31757</v>
      </c>
      <c r="B6550" s="1">
        <v>45661</v>
      </c>
      <c r="C6550" s="2">
        <v>0.47847222222222219</v>
      </c>
      <c r="D6550" t="s">
        <v>4313</v>
      </c>
      <c r="E6550" t="s">
        <v>30</v>
      </c>
      <c r="F6550" t="s">
        <v>40</v>
      </c>
      <c r="G6550">
        <v>237</v>
      </c>
      <c r="H6550" t="s">
        <v>31</v>
      </c>
      <c r="L6550">
        <v>1682</v>
      </c>
      <c r="M6550">
        <v>207</v>
      </c>
      <c r="O6550" t="s">
        <v>108</v>
      </c>
    </row>
    <row r="6551" spans="1:16" x14ac:dyDescent="0.3">
      <c r="A6551">
        <v>58766</v>
      </c>
      <c r="B6551" s="1">
        <v>45741</v>
      </c>
      <c r="C6551" s="2">
        <v>0.53055555555555556</v>
      </c>
      <c r="D6551" t="s">
        <v>303</v>
      </c>
      <c r="E6551" t="s">
        <v>17</v>
      </c>
      <c r="F6551" t="s">
        <v>18</v>
      </c>
      <c r="G6551">
        <v>260</v>
      </c>
      <c r="H6551" t="s">
        <v>24</v>
      </c>
      <c r="L6551">
        <v>1799</v>
      </c>
      <c r="M6551">
        <v>208</v>
      </c>
    </row>
    <row r="6552" spans="1:16" x14ac:dyDescent="0.3">
      <c r="A6552">
        <v>35441</v>
      </c>
      <c r="B6552" s="1">
        <v>45803</v>
      </c>
      <c r="C6552" s="2">
        <v>0.32361111111111113</v>
      </c>
      <c r="D6552" t="s">
        <v>4314</v>
      </c>
      <c r="E6552" t="s">
        <v>52</v>
      </c>
      <c r="F6552" t="s">
        <v>18</v>
      </c>
      <c r="G6552">
        <v>227</v>
      </c>
      <c r="H6552" t="s">
        <v>19</v>
      </c>
      <c r="I6552" t="s">
        <v>4315</v>
      </c>
      <c r="J6552">
        <v>15.67</v>
      </c>
      <c r="K6552">
        <v>5</v>
      </c>
      <c r="L6552">
        <v>1196</v>
      </c>
      <c r="M6552">
        <v>260</v>
      </c>
      <c r="N6552" t="s">
        <v>28</v>
      </c>
      <c r="P6552" t="s">
        <v>21</v>
      </c>
    </row>
    <row r="6553" spans="1:16" x14ac:dyDescent="0.3">
      <c r="A6553">
        <v>45282</v>
      </c>
      <c r="B6553" s="1">
        <v>45967</v>
      </c>
      <c r="C6553" s="2">
        <v>0.93541666666666667</v>
      </c>
      <c r="D6553" t="s">
        <v>37</v>
      </c>
      <c r="E6553" t="s">
        <v>94</v>
      </c>
      <c r="F6553" t="s">
        <v>27</v>
      </c>
      <c r="G6553">
        <v>216</v>
      </c>
      <c r="H6553" t="s">
        <v>19</v>
      </c>
      <c r="I6553" t="s">
        <v>3984</v>
      </c>
      <c r="J6553">
        <v>1.65</v>
      </c>
      <c r="K6553">
        <v>2</v>
      </c>
      <c r="L6553">
        <v>1908</v>
      </c>
      <c r="M6553">
        <v>255</v>
      </c>
      <c r="N6553" t="s">
        <v>20</v>
      </c>
      <c r="P6553" t="s">
        <v>21</v>
      </c>
    </row>
    <row r="6554" spans="1:16" x14ac:dyDescent="0.3">
      <c r="A6554">
        <v>19927</v>
      </c>
      <c r="B6554" s="1">
        <v>45822</v>
      </c>
      <c r="C6554" s="2">
        <v>0.26597222222222222</v>
      </c>
      <c r="D6554" t="s">
        <v>136</v>
      </c>
      <c r="E6554" t="s">
        <v>52</v>
      </c>
      <c r="F6554" t="s">
        <v>18</v>
      </c>
      <c r="G6554">
        <v>251</v>
      </c>
      <c r="H6554" t="s">
        <v>19</v>
      </c>
      <c r="I6554" t="s">
        <v>4316</v>
      </c>
      <c r="J6554">
        <v>2.1</v>
      </c>
      <c r="K6554">
        <v>2</v>
      </c>
      <c r="L6554">
        <v>1653</v>
      </c>
      <c r="M6554">
        <v>232</v>
      </c>
      <c r="N6554" t="s">
        <v>50</v>
      </c>
      <c r="P6554" t="s">
        <v>21</v>
      </c>
    </row>
    <row r="6555" spans="1:16" x14ac:dyDescent="0.3">
      <c r="A6555">
        <v>88204</v>
      </c>
      <c r="B6555" s="1">
        <v>45826</v>
      </c>
      <c r="C6555" s="2">
        <v>0.25069444444444444</v>
      </c>
      <c r="D6555" t="s">
        <v>4317</v>
      </c>
      <c r="E6555" t="s">
        <v>1339</v>
      </c>
      <c r="F6555" t="s">
        <v>27</v>
      </c>
      <c r="G6555">
        <v>219</v>
      </c>
      <c r="H6555" t="s">
        <v>19</v>
      </c>
      <c r="I6555" t="s">
        <v>4318</v>
      </c>
      <c r="J6555">
        <v>15.65</v>
      </c>
      <c r="K6555">
        <v>2</v>
      </c>
      <c r="L6555">
        <v>1464</v>
      </c>
      <c r="M6555">
        <v>227</v>
      </c>
      <c r="N6555" t="s">
        <v>20</v>
      </c>
      <c r="P6555" t="s">
        <v>36</v>
      </c>
    </row>
    <row r="6556" spans="1:16" x14ac:dyDescent="0.3">
      <c r="A6556">
        <v>77138</v>
      </c>
      <c r="B6556" s="1">
        <v>45742</v>
      </c>
      <c r="C6556" s="2">
        <v>0.61736111111111114</v>
      </c>
      <c r="D6556" t="s">
        <v>279</v>
      </c>
      <c r="E6556" t="s">
        <v>58</v>
      </c>
      <c r="F6556" t="s">
        <v>27</v>
      </c>
      <c r="G6556">
        <v>226</v>
      </c>
      <c r="H6556" t="s">
        <v>19</v>
      </c>
      <c r="I6556">
        <v>20.260000000000002</v>
      </c>
      <c r="J6556">
        <v>21.11</v>
      </c>
      <c r="K6556">
        <v>5</v>
      </c>
      <c r="L6556">
        <v>1654</v>
      </c>
      <c r="M6556">
        <v>231</v>
      </c>
      <c r="N6556" t="s">
        <v>28</v>
      </c>
      <c r="P6556" t="s">
        <v>36</v>
      </c>
    </row>
    <row r="6557" spans="1:16" x14ac:dyDescent="0.3">
      <c r="A6557">
        <v>70391</v>
      </c>
      <c r="B6557" s="1">
        <v>45914</v>
      </c>
      <c r="C6557" s="2">
        <v>0.95208333333333339</v>
      </c>
      <c r="D6557" t="s">
        <v>1972</v>
      </c>
      <c r="E6557" t="s">
        <v>514</v>
      </c>
      <c r="F6557" t="s">
        <v>40</v>
      </c>
      <c r="G6557">
        <v>253</v>
      </c>
      <c r="H6557" t="s">
        <v>19</v>
      </c>
      <c r="I6557">
        <v>43.13</v>
      </c>
      <c r="J6557">
        <v>24.96</v>
      </c>
      <c r="K6557">
        <v>5</v>
      </c>
      <c r="L6557">
        <v>1298</v>
      </c>
      <c r="M6557">
        <v>250</v>
      </c>
      <c r="N6557" t="s">
        <v>28</v>
      </c>
      <c r="P6557" t="s">
        <v>36</v>
      </c>
    </row>
    <row r="6558" spans="1:16" x14ac:dyDescent="0.3">
      <c r="A6558">
        <v>94630</v>
      </c>
      <c r="B6558" s="1">
        <v>45943</v>
      </c>
      <c r="C6558" s="2">
        <v>0.93541666666666667</v>
      </c>
      <c r="D6558" t="s">
        <v>506</v>
      </c>
      <c r="E6558" t="s">
        <v>4319</v>
      </c>
      <c r="F6558" t="s">
        <v>40</v>
      </c>
      <c r="G6558">
        <v>229</v>
      </c>
      <c r="H6558" t="s">
        <v>24</v>
      </c>
      <c r="L6558">
        <v>1000</v>
      </c>
      <c r="M6558">
        <v>231</v>
      </c>
    </row>
    <row r="6559" spans="1:16" x14ac:dyDescent="0.3">
      <c r="A6559">
        <v>73798</v>
      </c>
      <c r="B6559" s="1">
        <v>46022</v>
      </c>
      <c r="C6559" s="2">
        <v>0.3125</v>
      </c>
      <c r="D6559" t="s">
        <v>4320</v>
      </c>
      <c r="E6559" t="s">
        <v>58</v>
      </c>
      <c r="F6559" t="s">
        <v>18</v>
      </c>
      <c r="G6559">
        <v>257</v>
      </c>
      <c r="H6559" t="s">
        <v>19</v>
      </c>
      <c r="I6559">
        <v>26.17</v>
      </c>
      <c r="J6559">
        <v>9.41</v>
      </c>
      <c r="K6559">
        <v>4</v>
      </c>
      <c r="L6559">
        <v>1001</v>
      </c>
      <c r="M6559">
        <v>229</v>
      </c>
      <c r="N6559" t="s">
        <v>53</v>
      </c>
      <c r="P6559" t="s">
        <v>36</v>
      </c>
    </row>
    <row r="6560" spans="1:16" x14ac:dyDescent="0.3">
      <c r="A6560">
        <v>65011</v>
      </c>
      <c r="B6560" s="1">
        <v>45882</v>
      </c>
      <c r="C6560" s="2">
        <v>0.8041666666666667</v>
      </c>
      <c r="D6560" t="s">
        <v>134</v>
      </c>
      <c r="E6560" t="s">
        <v>91</v>
      </c>
      <c r="F6560" t="s">
        <v>18</v>
      </c>
      <c r="G6560">
        <v>203</v>
      </c>
      <c r="H6560" t="s">
        <v>19</v>
      </c>
      <c r="I6560" t="s">
        <v>4321</v>
      </c>
      <c r="J6560">
        <v>6.71</v>
      </c>
      <c r="K6560">
        <v>5</v>
      </c>
      <c r="L6560">
        <v>1824</v>
      </c>
      <c r="M6560">
        <v>260</v>
      </c>
      <c r="N6560" t="s">
        <v>28</v>
      </c>
      <c r="P6560" t="s">
        <v>21</v>
      </c>
    </row>
    <row r="6561" spans="1:16" x14ac:dyDescent="0.3">
      <c r="A6561">
        <v>78434</v>
      </c>
      <c r="B6561" s="1">
        <v>45963</v>
      </c>
      <c r="C6561" s="2">
        <v>0.20694444444444446</v>
      </c>
      <c r="D6561" t="s">
        <v>4322</v>
      </c>
      <c r="E6561" t="s">
        <v>83</v>
      </c>
      <c r="F6561" t="s">
        <v>18</v>
      </c>
      <c r="G6561">
        <v>200</v>
      </c>
      <c r="H6561" t="s">
        <v>19</v>
      </c>
      <c r="I6561">
        <v>41.42</v>
      </c>
      <c r="J6561">
        <v>2.95</v>
      </c>
      <c r="K6561">
        <v>3</v>
      </c>
      <c r="L6561">
        <v>1052</v>
      </c>
      <c r="M6561">
        <v>204</v>
      </c>
      <c r="N6561" t="s">
        <v>44</v>
      </c>
      <c r="P6561" t="s">
        <v>36</v>
      </c>
    </row>
    <row r="6562" spans="1:16" x14ac:dyDescent="0.3">
      <c r="A6562">
        <v>43216</v>
      </c>
      <c r="B6562" s="1">
        <v>45905</v>
      </c>
      <c r="C6562" s="2">
        <v>0.57222222222222219</v>
      </c>
      <c r="D6562" t="s">
        <v>80</v>
      </c>
      <c r="E6562" t="s">
        <v>367</v>
      </c>
      <c r="F6562" t="s">
        <v>27</v>
      </c>
      <c r="G6562">
        <v>204</v>
      </c>
      <c r="H6562" t="s">
        <v>19</v>
      </c>
      <c r="I6562" t="s">
        <v>4323</v>
      </c>
      <c r="J6562">
        <v>22.62</v>
      </c>
      <c r="K6562">
        <v>1</v>
      </c>
      <c r="L6562">
        <v>1026</v>
      </c>
      <c r="M6562">
        <v>252</v>
      </c>
      <c r="N6562" t="s">
        <v>28</v>
      </c>
      <c r="P6562" t="s">
        <v>36</v>
      </c>
    </row>
    <row r="6563" spans="1:16" x14ac:dyDescent="0.3">
      <c r="A6563">
        <v>56830</v>
      </c>
      <c r="B6563" s="1">
        <v>45791</v>
      </c>
      <c r="C6563" s="2">
        <v>6.3194444444444442E-2</v>
      </c>
      <c r="D6563" t="s">
        <v>698</v>
      </c>
      <c r="E6563" t="s">
        <v>75</v>
      </c>
      <c r="F6563" t="s">
        <v>18</v>
      </c>
      <c r="G6563">
        <v>235</v>
      </c>
      <c r="H6563" t="s">
        <v>19</v>
      </c>
      <c r="I6563">
        <v>66.64</v>
      </c>
      <c r="J6563">
        <v>7.42</v>
      </c>
      <c r="K6563">
        <v>3</v>
      </c>
      <c r="L6563">
        <v>2172</v>
      </c>
      <c r="M6563">
        <v>248</v>
      </c>
      <c r="N6563" t="s">
        <v>44</v>
      </c>
      <c r="P6563" t="s">
        <v>21</v>
      </c>
    </row>
    <row r="6564" spans="1:16" x14ac:dyDescent="0.3">
      <c r="A6564">
        <v>12031</v>
      </c>
      <c r="B6564" s="1">
        <v>45943</v>
      </c>
      <c r="C6564" s="2">
        <v>0.89097222222222217</v>
      </c>
      <c r="D6564" t="s">
        <v>793</v>
      </c>
      <c r="E6564" t="s">
        <v>67</v>
      </c>
      <c r="F6564" t="s">
        <v>18</v>
      </c>
      <c r="G6564">
        <v>221</v>
      </c>
      <c r="H6564" t="s">
        <v>19</v>
      </c>
      <c r="I6564">
        <v>29.7</v>
      </c>
      <c r="J6564">
        <v>4.7</v>
      </c>
      <c r="K6564">
        <v>4</v>
      </c>
      <c r="L6564">
        <v>1849</v>
      </c>
      <c r="M6564">
        <v>226</v>
      </c>
      <c r="N6564" t="s">
        <v>53</v>
      </c>
      <c r="P6564" t="s">
        <v>21</v>
      </c>
    </row>
    <row r="6565" spans="1:16" x14ac:dyDescent="0.3">
      <c r="A6565">
        <v>13977</v>
      </c>
      <c r="B6565" s="1">
        <v>45904</v>
      </c>
      <c r="C6565" s="2">
        <v>0.19722222222222222</v>
      </c>
      <c r="D6565" t="s">
        <v>4324</v>
      </c>
      <c r="E6565" t="s">
        <v>83</v>
      </c>
      <c r="F6565" t="s">
        <v>18</v>
      </c>
      <c r="G6565">
        <v>240</v>
      </c>
      <c r="H6565" t="s">
        <v>19</v>
      </c>
      <c r="I6565">
        <v>27.35</v>
      </c>
      <c r="J6565">
        <v>4.5199999999999996</v>
      </c>
      <c r="K6565">
        <v>4</v>
      </c>
      <c r="L6565">
        <v>1316</v>
      </c>
      <c r="M6565">
        <v>228</v>
      </c>
      <c r="N6565" t="s">
        <v>28</v>
      </c>
      <c r="P6565" t="s">
        <v>21</v>
      </c>
    </row>
    <row r="6566" spans="1:16" x14ac:dyDescent="0.3">
      <c r="A6566">
        <v>68734</v>
      </c>
      <c r="B6566" s="1">
        <v>45881</v>
      </c>
      <c r="C6566" s="2">
        <v>0.9590277777777777</v>
      </c>
      <c r="D6566" t="s">
        <v>239</v>
      </c>
      <c r="E6566" t="s">
        <v>4325</v>
      </c>
      <c r="F6566" t="s">
        <v>18</v>
      </c>
      <c r="G6566">
        <v>226</v>
      </c>
      <c r="H6566" t="s">
        <v>19</v>
      </c>
      <c r="I6566">
        <v>43.99</v>
      </c>
      <c r="J6566">
        <v>12.08</v>
      </c>
      <c r="K6566">
        <v>2</v>
      </c>
      <c r="L6566">
        <v>1319</v>
      </c>
      <c r="M6566">
        <v>225</v>
      </c>
      <c r="N6566" t="s">
        <v>50</v>
      </c>
      <c r="P6566" t="s">
        <v>21</v>
      </c>
    </row>
    <row r="6567" spans="1:16" x14ac:dyDescent="0.3">
      <c r="A6567">
        <v>47800</v>
      </c>
      <c r="B6567" s="1">
        <v>45725</v>
      </c>
      <c r="C6567" s="2">
        <v>0.90972222222222221</v>
      </c>
      <c r="D6567" t="s">
        <v>618</v>
      </c>
      <c r="E6567" t="s">
        <v>939</v>
      </c>
      <c r="F6567" t="s">
        <v>27</v>
      </c>
      <c r="G6567">
        <v>246</v>
      </c>
      <c r="H6567" t="s">
        <v>19</v>
      </c>
      <c r="I6567" t="s">
        <v>4326</v>
      </c>
      <c r="J6567">
        <v>16.46</v>
      </c>
      <c r="K6567">
        <v>1</v>
      </c>
      <c r="L6567">
        <v>1737</v>
      </c>
      <c r="M6567">
        <v>223</v>
      </c>
      <c r="N6567" t="s">
        <v>28</v>
      </c>
      <c r="P6567" t="s">
        <v>36</v>
      </c>
    </row>
    <row r="6568" spans="1:16" x14ac:dyDescent="0.3">
      <c r="A6568">
        <v>37686</v>
      </c>
      <c r="B6568" s="1">
        <v>45734</v>
      </c>
      <c r="C6568" s="2">
        <v>9.930555555555555E-2</v>
      </c>
      <c r="D6568" t="s">
        <v>4327</v>
      </c>
      <c r="E6568" t="s">
        <v>91</v>
      </c>
      <c r="F6568" t="s">
        <v>18</v>
      </c>
      <c r="G6568">
        <v>239</v>
      </c>
      <c r="H6568" t="s">
        <v>19</v>
      </c>
      <c r="I6568" t="s">
        <v>4328</v>
      </c>
      <c r="J6568">
        <v>25.17</v>
      </c>
      <c r="K6568">
        <v>5</v>
      </c>
      <c r="L6568">
        <v>1421</v>
      </c>
      <c r="M6568">
        <v>249</v>
      </c>
      <c r="N6568" t="s">
        <v>50</v>
      </c>
      <c r="P6568" t="s">
        <v>36</v>
      </c>
    </row>
    <row r="6569" spans="1:16" x14ac:dyDescent="0.3">
      <c r="A6569">
        <v>95292</v>
      </c>
      <c r="B6569" s="1">
        <v>45697</v>
      </c>
      <c r="C6569" s="2">
        <v>0.47361111111111115</v>
      </c>
      <c r="D6569" t="s">
        <v>716</v>
      </c>
      <c r="E6569" t="s">
        <v>942</v>
      </c>
      <c r="F6569" t="s">
        <v>18</v>
      </c>
      <c r="G6569">
        <v>205</v>
      </c>
      <c r="H6569" t="s">
        <v>19</v>
      </c>
      <c r="I6569" t="s">
        <v>4253</v>
      </c>
      <c r="J6569">
        <v>10.54</v>
      </c>
      <c r="K6569">
        <v>3</v>
      </c>
      <c r="L6569">
        <v>1361</v>
      </c>
      <c r="M6569">
        <v>255</v>
      </c>
      <c r="N6569" t="s">
        <v>28</v>
      </c>
      <c r="P6569" t="s">
        <v>36</v>
      </c>
    </row>
    <row r="6570" spans="1:16" x14ac:dyDescent="0.3">
      <c r="A6570">
        <v>30998</v>
      </c>
      <c r="B6570" s="1">
        <v>45759</v>
      </c>
      <c r="C6570" s="2">
        <v>0.3972222222222222</v>
      </c>
      <c r="D6570" t="s">
        <v>4329</v>
      </c>
      <c r="E6570" t="s">
        <v>4330</v>
      </c>
      <c r="F6570" t="s">
        <v>40</v>
      </c>
      <c r="G6570">
        <v>242</v>
      </c>
      <c r="H6570" t="s">
        <v>19</v>
      </c>
      <c r="I6570">
        <v>82.23</v>
      </c>
      <c r="J6570">
        <v>22.92</v>
      </c>
      <c r="K6570">
        <v>1</v>
      </c>
      <c r="L6570">
        <v>1613</v>
      </c>
      <c r="M6570">
        <v>237</v>
      </c>
      <c r="N6570" t="s">
        <v>50</v>
      </c>
      <c r="P6570" t="s">
        <v>36</v>
      </c>
    </row>
    <row r="6571" spans="1:16" x14ac:dyDescent="0.3">
      <c r="A6571">
        <v>79763</v>
      </c>
      <c r="B6571" s="1">
        <v>45940</v>
      </c>
      <c r="C6571" s="2">
        <v>0.20902777777777778</v>
      </c>
      <c r="D6571" t="s">
        <v>4331</v>
      </c>
      <c r="E6571" t="s">
        <v>30</v>
      </c>
      <c r="F6571" t="s">
        <v>27</v>
      </c>
      <c r="G6571">
        <v>258</v>
      </c>
      <c r="H6571" t="s">
        <v>19</v>
      </c>
      <c r="I6571">
        <v>38.75</v>
      </c>
      <c r="J6571">
        <v>18.91</v>
      </c>
      <c r="K6571">
        <v>5</v>
      </c>
      <c r="L6571">
        <v>1001</v>
      </c>
      <c r="M6571">
        <v>232</v>
      </c>
      <c r="N6571" t="s">
        <v>50</v>
      </c>
      <c r="P6571" t="s">
        <v>21</v>
      </c>
    </row>
    <row r="6572" spans="1:16" x14ac:dyDescent="0.3">
      <c r="A6572">
        <v>40742</v>
      </c>
      <c r="B6572" s="1">
        <v>45983</v>
      </c>
      <c r="C6572" s="2">
        <v>0.62777777777777777</v>
      </c>
      <c r="D6572" t="s">
        <v>925</v>
      </c>
      <c r="E6572" t="s">
        <v>67</v>
      </c>
      <c r="F6572" t="s">
        <v>27</v>
      </c>
      <c r="G6572">
        <v>204</v>
      </c>
      <c r="H6572" t="s">
        <v>19</v>
      </c>
      <c r="I6572" t="s">
        <v>2518</v>
      </c>
      <c r="J6572">
        <v>6.75</v>
      </c>
      <c r="K6572">
        <v>2</v>
      </c>
      <c r="L6572">
        <v>2154</v>
      </c>
      <c r="M6572">
        <v>202</v>
      </c>
      <c r="N6572" t="s">
        <v>50</v>
      </c>
      <c r="P6572" t="s">
        <v>21</v>
      </c>
    </row>
    <row r="6573" spans="1:16" x14ac:dyDescent="0.3">
      <c r="A6573">
        <v>26393</v>
      </c>
      <c r="B6573" s="1">
        <v>45886</v>
      </c>
      <c r="C6573" s="2">
        <v>0.67986111111111114</v>
      </c>
      <c r="D6573" t="s">
        <v>4332</v>
      </c>
      <c r="E6573" t="s">
        <v>72</v>
      </c>
      <c r="F6573" t="s">
        <v>27</v>
      </c>
      <c r="G6573">
        <v>236</v>
      </c>
      <c r="H6573" t="s">
        <v>19</v>
      </c>
      <c r="I6573">
        <v>59.56</v>
      </c>
      <c r="J6573">
        <v>25.7</v>
      </c>
      <c r="K6573">
        <v>4</v>
      </c>
      <c r="L6573">
        <v>1951</v>
      </c>
      <c r="M6573">
        <v>202</v>
      </c>
      <c r="N6573" t="s">
        <v>28</v>
      </c>
      <c r="P6573" t="s">
        <v>21</v>
      </c>
    </row>
    <row r="6574" spans="1:16" x14ac:dyDescent="0.3">
      <c r="A6574">
        <v>49038</v>
      </c>
      <c r="B6574" s="1">
        <v>45981</v>
      </c>
      <c r="C6574" s="2">
        <v>0.55763888888888891</v>
      </c>
      <c r="D6574" t="s">
        <v>4333</v>
      </c>
      <c r="E6574" t="s">
        <v>91</v>
      </c>
      <c r="F6574" t="s">
        <v>27</v>
      </c>
      <c r="G6574">
        <v>259</v>
      </c>
      <c r="H6574" t="s">
        <v>19</v>
      </c>
      <c r="I6574">
        <v>55.13</v>
      </c>
      <c r="J6574">
        <v>3.23</v>
      </c>
      <c r="K6574">
        <v>3</v>
      </c>
      <c r="L6574">
        <v>1701</v>
      </c>
      <c r="M6574">
        <v>212</v>
      </c>
      <c r="N6574" t="s">
        <v>32</v>
      </c>
      <c r="P6574" t="s">
        <v>21</v>
      </c>
    </row>
    <row r="6575" spans="1:16" x14ac:dyDescent="0.3">
      <c r="A6575">
        <v>32722</v>
      </c>
      <c r="B6575" s="1">
        <v>46001</v>
      </c>
      <c r="C6575" s="2">
        <v>0.24236111111111111</v>
      </c>
      <c r="D6575" t="s">
        <v>60</v>
      </c>
      <c r="E6575" t="s">
        <v>23</v>
      </c>
      <c r="F6575" t="s">
        <v>18</v>
      </c>
      <c r="G6575">
        <v>240</v>
      </c>
      <c r="H6575" t="s">
        <v>19</v>
      </c>
      <c r="I6575">
        <v>71.39</v>
      </c>
      <c r="J6575">
        <v>8.49</v>
      </c>
      <c r="K6575">
        <v>4</v>
      </c>
      <c r="L6575">
        <v>2149</v>
      </c>
      <c r="M6575">
        <v>254</v>
      </c>
      <c r="N6575" t="s">
        <v>50</v>
      </c>
      <c r="P6575" t="s">
        <v>21</v>
      </c>
    </row>
    <row r="6576" spans="1:16" x14ac:dyDescent="0.3">
      <c r="A6576">
        <v>38435</v>
      </c>
      <c r="B6576" s="1">
        <v>45934</v>
      </c>
      <c r="C6576" s="2">
        <v>0.17916666666666667</v>
      </c>
      <c r="D6576" t="s">
        <v>342</v>
      </c>
      <c r="E6576" t="s">
        <v>91</v>
      </c>
      <c r="F6576" t="s">
        <v>27</v>
      </c>
      <c r="G6576">
        <v>256</v>
      </c>
      <c r="H6576" t="s">
        <v>19</v>
      </c>
      <c r="I6576">
        <v>21.46</v>
      </c>
      <c r="J6576">
        <v>12.01</v>
      </c>
      <c r="K6576">
        <v>2</v>
      </c>
      <c r="L6576">
        <v>1968</v>
      </c>
      <c r="M6576">
        <v>223</v>
      </c>
      <c r="N6576" t="s">
        <v>50</v>
      </c>
      <c r="P6576" t="s">
        <v>21</v>
      </c>
    </row>
    <row r="6577" spans="1:16" x14ac:dyDescent="0.3">
      <c r="A6577">
        <v>30252</v>
      </c>
      <c r="B6577" s="1">
        <v>45690</v>
      </c>
      <c r="C6577" s="2">
        <v>0.69861111111111107</v>
      </c>
      <c r="D6577" t="s">
        <v>1914</v>
      </c>
      <c r="E6577" t="s">
        <v>160</v>
      </c>
      <c r="F6577" t="s">
        <v>27</v>
      </c>
      <c r="G6577">
        <v>220</v>
      </c>
      <c r="H6577" t="s">
        <v>19</v>
      </c>
      <c r="I6577">
        <v>56.65</v>
      </c>
      <c r="J6577">
        <v>21.03</v>
      </c>
      <c r="K6577">
        <v>5</v>
      </c>
      <c r="L6577">
        <v>1104</v>
      </c>
      <c r="M6577">
        <v>222</v>
      </c>
      <c r="N6577" t="s">
        <v>50</v>
      </c>
      <c r="P6577" t="s">
        <v>36</v>
      </c>
    </row>
    <row r="6578" spans="1:16" x14ac:dyDescent="0.3">
      <c r="A6578">
        <v>72478</v>
      </c>
      <c r="B6578" s="1">
        <v>45775</v>
      </c>
      <c r="C6578" s="2">
        <v>0.32500000000000001</v>
      </c>
      <c r="D6578" t="s">
        <v>564</v>
      </c>
      <c r="E6578" t="s">
        <v>122</v>
      </c>
      <c r="F6578" t="s">
        <v>27</v>
      </c>
      <c r="G6578">
        <v>257</v>
      </c>
      <c r="H6578" t="s">
        <v>19</v>
      </c>
      <c r="I6578">
        <v>5.75</v>
      </c>
      <c r="J6578">
        <v>22.41</v>
      </c>
      <c r="K6578">
        <v>3</v>
      </c>
      <c r="L6578">
        <v>1278</v>
      </c>
      <c r="M6578">
        <v>237</v>
      </c>
      <c r="N6578" t="s">
        <v>50</v>
      </c>
      <c r="P6578" t="s">
        <v>36</v>
      </c>
    </row>
    <row r="6579" spans="1:16" x14ac:dyDescent="0.3">
      <c r="A6579">
        <v>78169</v>
      </c>
      <c r="B6579" s="1">
        <v>45971</v>
      </c>
      <c r="C6579" s="2">
        <v>0.23541666666666669</v>
      </c>
      <c r="D6579" t="s">
        <v>962</v>
      </c>
      <c r="E6579" t="s">
        <v>52</v>
      </c>
      <c r="F6579" t="s">
        <v>40</v>
      </c>
      <c r="G6579">
        <v>200</v>
      </c>
      <c r="H6579" t="s">
        <v>19</v>
      </c>
      <c r="I6579">
        <v>20.48</v>
      </c>
      <c r="J6579">
        <v>2.93</v>
      </c>
      <c r="K6579">
        <v>1</v>
      </c>
      <c r="L6579">
        <v>1372</v>
      </c>
      <c r="M6579">
        <v>251</v>
      </c>
      <c r="N6579" t="s">
        <v>53</v>
      </c>
      <c r="P6579" t="s">
        <v>36</v>
      </c>
    </row>
    <row r="6580" spans="1:16" x14ac:dyDescent="0.3">
      <c r="A6580">
        <v>93634</v>
      </c>
      <c r="B6580" s="1">
        <v>45802</v>
      </c>
      <c r="C6580" s="2">
        <v>4.7916666666666663E-2</v>
      </c>
      <c r="D6580" t="s">
        <v>147</v>
      </c>
      <c r="E6580" t="s">
        <v>17</v>
      </c>
      <c r="F6580" t="s">
        <v>27</v>
      </c>
      <c r="G6580">
        <v>223</v>
      </c>
      <c r="H6580" t="s">
        <v>19</v>
      </c>
      <c r="I6580">
        <v>55.37</v>
      </c>
      <c r="J6580">
        <v>17.16</v>
      </c>
      <c r="K6580">
        <v>5</v>
      </c>
      <c r="L6580">
        <v>2113</v>
      </c>
      <c r="M6580">
        <v>222</v>
      </c>
      <c r="N6580" t="s">
        <v>32</v>
      </c>
      <c r="P6580" t="s">
        <v>21</v>
      </c>
    </row>
    <row r="6581" spans="1:16" x14ac:dyDescent="0.3">
      <c r="A6581">
        <v>75317</v>
      </c>
      <c r="B6581" s="1">
        <v>45951</v>
      </c>
      <c r="C6581" s="2">
        <v>0.78333333333333333</v>
      </c>
      <c r="D6581" t="s">
        <v>335</v>
      </c>
      <c r="E6581" t="s">
        <v>81</v>
      </c>
      <c r="F6581" t="s">
        <v>18</v>
      </c>
      <c r="G6581">
        <v>224</v>
      </c>
      <c r="H6581" t="s">
        <v>19</v>
      </c>
      <c r="I6581">
        <v>17.010000000000002</v>
      </c>
      <c r="J6581">
        <v>18.88</v>
      </c>
      <c r="K6581">
        <v>2</v>
      </c>
      <c r="L6581">
        <v>1713</v>
      </c>
      <c r="M6581">
        <v>230</v>
      </c>
      <c r="N6581" t="s">
        <v>32</v>
      </c>
      <c r="P6581" t="s">
        <v>36</v>
      </c>
    </row>
    <row r="6582" spans="1:16" x14ac:dyDescent="0.3">
      <c r="A6582">
        <v>38374</v>
      </c>
      <c r="B6582" s="1">
        <v>46003</v>
      </c>
      <c r="C6582" s="2">
        <v>2.7777777777777776E-2</v>
      </c>
      <c r="D6582" t="s">
        <v>148</v>
      </c>
      <c r="E6582" t="s">
        <v>4334</v>
      </c>
      <c r="F6582" t="s">
        <v>27</v>
      </c>
      <c r="G6582">
        <v>254</v>
      </c>
      <c r="H6582" t="s">
        <v>19</v>
      </c>
      <c r="I6582" t="s">
        <v>3504</v>
      </c>
      <c r="J6582">
        <v>26.04</v>
      </c>
      <c r="K6582">
        <v>4</v>
      </c>
      <c r="L6582">
        <v>1248</v>
      </c>
      <c r="M6582">
        <v>239</v>
      </c>
      <c r="N6582" t="s">
        <v>32</v>
      </c>
      <c r="P6582" t="s">
        <v>36</v>
      </c>
    </row>
    <row r="6583" spans="1:16" x14ac:dyDescent="0.3">
      <c r="A6583">
        <v>88314</v>
      </c>
      <c r="B6583" s="1">
        <v>45818</v>
      </c>
      <c r="C6583" s="2">
        <v>0.25069444444444444</v>
      </c>
      <c r="D6583" t="s">
        <v>119</v>
      </c>
      <c r="E6583" t="s">
        <v>618</v>
      </c>
      <c r="F6583" t="s">
        <v>27</v>
      </c>
      <c r="G6583">
        <v>256</v>
      </c>
      <c r="H6583" t="s">
        <v>24</v>
      </c>
      <c r="L6583">
        <v>1395</v>
      </c>
      <c r="M6583">
        <v>225</v>
      </c>
    </row>
    <row r="6584" spans="1:16" x14ac:dyDescent="0.3">
      <c r="A6584">
        <v>63205</v>
      </c>
      <c r="B6584" s="1">
        <v>45909</v>
      </c>
      <c r="C6584" s="2">
        <v>0.32569444444444445</v>
      </c>
      <c r="D6584" t="s">
        <v>4335</v>
      </c>
      <c r="E6584" t="s">
        <v>67</v>
      </c>
      <c r="F6584" t="s">
        <v>18</v>
      </c>
      <c r="G6584">
        <v>251</v>
      </c>
      <c r="H6584" t="s">
        <v>19</v>
      </c>
      <c r="I6584" t="s">
        <v>4336</v>
      </c>
      <c r="J6584">
        <v>8.66</v>
      </c>
      <c r="K6584">
        <v>5</v>
      </c>
      <c r="L6584">
        <v>1486</v>
      </c>
      <c r="M6584">
        <v>209</v>
      </c>
      <c r="N6584" t="s">
        <v>20</v>
      </c>
      <c r="P6584" t="s">
        <v>21</v>
      </c>
    </row>
    <row r="6585" spans="1:16" x14ac:dyDescent="0.3">
      <c r="A6585">
        <v>97305</v>
      </c>
      <c r="B6585" s="1">
        <v>45765</v>
      </c>
      <c r="C6585" s="2">
        <v>0.32500000000000001</v>
      </c>
      <c r="D6585" t="s">
        <v>491</v>
      </c>
      <c r="E6585" t="s">
        <v>260</v>
      </c>
      <c r="F6585" t="s">
        <v>40</v>
      </c>
      <c r="G6585">
        <v>223</v>
      </c>
      <c r="H6585" t="s">
        <v>24</v>
      </c>
      <c r="L6585">
        <v>1014</v>
      </c>
      <c r="M6585">
        <v>211</v>
      </c>
    </row>
    <row r="6586" spans="1:16" x14ac:dyDescent="0.3">
      <c r="A6586">
        <v>35291</v>
      </c>
      <c r="B6586" s="1">
        <v>45812</v>
      </c>
      <c r="C6586" s="2">
        <v>3.888888888888889E-2</v>
      </c>
      <c r="D6586" t="s">
        <v>231</v>
      </c>
      <c r="E6586" t="s">
        <v>62</v>
      </c>
      <c r="F6586" t="s">
        <v>18</v>
      </c>
      <c r="G6586">
        <v>240</v>
      </c>
      <c r="H6586" t="s">
        <v>19</v>
      </c>
      <c r="I6586" t="s">
        <v>4337</v>
      </c>
      <c r="J6586">
        <v>22.42</v>
      </c>
      <c r="K6586">
        <v>2</v>
      </c>
      <c r="L6586">
        <v>2077</v>
      </c>
      <c r="M6586">
        <v>222</v>
      </c>
      <c r="N6586" t="s">
        <v>28</v>
      </c>
      <c r="P6586" t="s">
        <v>21</v>
      </c>
    </row>
    <row r="6587" spans="1:16" x14ac:dyDescent="0.3">
      <c r="A6587">
        <v>48478</v>
      </c>
      <c r="B6587" s="1">
        <v>45915</v>
      </c>
      <c r="C6587" s="2">
        <v>0.52847222222222223</v>
      </c>
      <c r="D6587" t="s">
        <v>1295</v>
      </c>
      <c r="E6587" t="s">
        <v>67</v>
      </c>
      <c r="F6587" t="s">
        <v>18</v>
      </c>
      <c r="G6587">
        <v>241</v>
      </c>
      <c r="H6587" t="s">
        <v>19</v>
      </c>
      <c r="I6587">
        <v>25.4</v>
      </c>
      <c r="J6587">
        <v>8.77</v>
      </c>
      <c r="K6587">
        <v>1</v>
      </c>
      <c r="L6587">
        <v>1430</v>
      </c>
      <c r="M6587">
        <v>206</v>
      </c>
      <c r="N6587" t="s">
        <v>44</v>
      </c>
      <c r="P6587" t="s">
        <v>21</v>
      </c>
    </row>
    <row r="6588" spans="1:16" x14ac:dyDescent="0.3">
      <c r="A6588">
        <v>62937</v>
      </c>
      <c r="B6588" s="1">
        <v>45711</v>
      </c>
      <c r="C6588" s="2">
        <v>0.52361111111111114</v>
      </c>
      <c r="D6588" t="s">
        <v>1553</v>
      </c>
      <c r="E6588" t="s">
        <v>26</v>
      </c>
      <c r="F6588" t="s">
        <v>18</v>
      </c>
      <c r="G6588">
        <v>250</v>
      </c>
      <c r="H6588" t="s">
        <v>24</v>
      </c>
      <c r="L6588">
        <v>2039</v>
      </c>
      <c r="M6588">
        <v>259</v>
      </c>
    </row>
    <row r="6589" spans="1:16" x14ac:dyDescent="0.3">
      <c r="A6589">
        <v>22764</v>
      </c>
      <c r="B6589" s="1">
        <v>45883</v>
      </c>
      <c r="C6589" s="2">
        <v>1.0416666666666666E-2</v>
      </c>
      <c r="D6589" t="s">
        <v>4338</v>
      </c>
      <c r="E6589" t="s">
        <v>52</v>
      </c>
      <c r="F6589" t="s">
        <v>27</v>
      </c>
      <c r="G6589">
        <v>237</v>
      </c>
      <c r="H6589" t="s">
        <v>19</v>
      </c>
      <c r="I6589" t="s">
        <v>4253</v>
      </c>
      <c r="J6589">
        <v>8.51</v>
      </c>
      <c r="K6589">
        <v>5</v>
      </c>
      <c r="L6589">
        <v>1801</v>
      </c>
      <c r="M6589">
        <v>260</v>
      </c>
      <c r="N6589" t="s">
        <v>53</v>
      </c>
      <c r="P6589" t="s">
        <v>21</v>
      </c>
    </row>
    <row r="6590" spans="1:16" x14ac:dyDescent="0.3">
      <c r="A6590">
        <v>56155</v>
      </c>
      <c r="B6590" s="1">
        <v>45901</v>
      </c>
      <c r="C6590" s="2">
        <v>0.55208333333333337</v>
      </c>
      <c r="D6590" t="s">
        <v>4339</v>
      </c>
      <c r="E6590" t="s">
        <v>4340</v>
      </c>
      <c r="F6590" t="s">
        <v>18</v>
      </c>
      <c r="G6590">
        <v>253</v>
      </c>
      <c r="H6590" t="s">
        <v>19</v>
      </c>
      <c r="I6590">
        <v>46.85</v>
      </c>
      <c r="J6590">
        <v>14.73</v>
      </c>
      <c r="K6590">
        <v>4</v>
      </c>
      <c r="L6590">
        <v>2018</v>
      </c>
      <c r="M6590">
        <v>216</v>
      </c>
      <c r="N6590" t="s">
        <v>53</v>
      </c>
      <c r="P6590" t="s">
        <v>21</v>
      </c>
    </row>
    <row r="6591" spans="1:16" x14ac:dyDescent="0.3">
      <c r="A6591">
        <v>83122</v>
      </c>
      <c r="B6591" s="1">
        <v>45711</v>
      </c>
      <c r="C6591" s="2">
        <v>0.24791666666666667</v>
      </c>
      <c r="D6591" t="s">
        <v>165</v>
      </c>
      <c r="E6591" t="s">
        <v>3577</v>
      </c>
      <c r="F6591" t="s">
        <v>40</v>
      </c>
      <c r="G6591">
        <v>220</v>
      </c>
      <c r="H6591" t="s">
        <v>19</v>
      </c>
      <c r="I6591">
        <v>42.51</v>
      </c>
      <c r="J6591">
        <v>26.25</v>
      </c>
      <c r="K6591">
        <v>4</v>
      </c>
      <c r="L6591">
        <v>1762</v>
      </c>
      <c r="M6591">
        <v>252</v>
      </c>
      <c r="N6591" t="s">
        <v>53</v>
      </c>
      <c r="P6591" t="s">
        <v>21</v>
      </c>
    </row>
    <row r="6592" spans="1:16" x14ac:dyDescent="0.3">
      <c r="A6592">
        <v>96792</v>
      </c>
      <c r="B6592" s="1">
        <v>45959</v>
      </c>
      <c r="C6592" s="2">
        <v>0.66111111111111109</v>
      </c>
      <c r="D6592" t="s">
        <v>56</v>
      </c>
      <c r="E6592" t="s">
        <v>67</v>
      </c>
      <c r="F6592" t="s">
        <v>27</v>
      </c>
      <c r="G6592">
        <v>258</v>
      </c>
      <c r="H6592" t="s">
        <v>19</v>
      </c>
      <c r="I6592">
        <v>36.840000000000003</v>
      </c>
      <c r="J6592">
        <v>17.03</v>
      </c>
      <c r="K6592">
        <v>2</v>
      </c>
      <c r="L6592">
        <v>1554</v>
      </c>
      <c r="M6592">
        <v>221</v>
      </c>
      <c r="N6592" t="s">
        <v>44</v>
      </c>
      <c r="P6592" t="s">
        <v>36</v>
      </c>
    </row>
    <row r="6593" spans="1:16" x14ac:dyDescent="0.3">
      <c r="A6593">
        <v>12313</v>
      </c>
      <c r="B6593" s="1">
        <v>45683</v>
      </c>
      <c r="C6593" s="2">
        <v>0.94097222222222221</v>
      </c>
      <c r="D6593" t="s">
        <v>4341</v>
      </c>
      <c r="E6593" t="s">
        <v>72</v>
      </c>
      <c r="F6593" t="s">
        <v>40</v>
      </c>
      <c r="G6593">
        <v>200</v>
      </c>
      <c r="H6593" t="s">
        <v>19</v>
      </c>
      <c r="I6593">
        <v>37.42</v>
      </c>
      <c r="J6593">
        <v>26.14</v>
      </c>
      <c r="K6593">
        <v>5</v>
      </c>
      <c r="L6593">
        <v>1237</v>
      </c>
      <c r="M6593">
        <v>225</v>
      </c>
      <c r="N6593" t="s">
        <v>32</v>
      </c>
      <c r="P6593" t="s">
        <v>36</v>
      </c>
    </row>
    <row r="6594" spans="1:16" x14ac:dyDescent="0.3">
      <c r="A6594">
        <v>72573</v>
      </c>
      <c r="B6594" s="1">
        <v>45719</v>
      </c>
      <c r="C6594" s="2">
        <v>0.27708333333333335</v>
      </c>
      <c r="D6594" t="s">
        <v>747</v>
      </c>
      <c r="E6594" t="s">
        <v>94</v>
      </c>
      <c r="F6594" t="s">
        <v>18</v>
      </c>
      <c r="G6594">
        <v>228</v>
      </c>
      <c r="H6594" t="s">
        <v>19</v>
      </c>
      <c r="I6594">
        <v>50.41</v>
      </c>
      <c r="J6594">
        <v>12.96</v>
      </c>
      <c r="K6594">
        <v>1</v>
      </c>
      <c r="L6594">
        <v>1823</v>
      </c>
      <c r="M6594">
        <v>227</v>
      </c>
      <c r="N6594" t="s">
        <v>28</v>
      </c>
      <c r="P6594" t="s">
        <v>36</v>
      </c>
    </row>
    <row r="6595" spans="1:16" x14ac:dyDescent="0.3">
      <c r="A6595">
        <v>59694</v>
      </c>
      <c r="B6595" s="1">
        <v>45745</v>
      </c>
      <c r="C6595" s="2">
        <v>0.76666666666666661</v>
      </c>
      <c r="D6595" t="s">
        <v>324</v>
      </c>
      <c r="E6595" t="s">
        <v>23</v>
      </c>
      <c r="F6595" t="s">
        <v>40</v>
      </c>
      <c r="G6595">
        <v>233</v>
      </c>
      <c r="H6595" t="s">
        <v>31</v>
      </c>
      <c r="L6595">
        <v>2152</v>
      </c>
      <c r="M6595">
        <v>229</v>
      </c>
      <c r="O6595" t="s">
        <v>108</v>
      </c>
    </row>
    <row r="6596" spans="1:16" x14ac:dyDescent="0.3">
      <c r="A6596">
        <v>67391</v>
      </c>
      <c r="B6596" s="1">
        <v>45750</v>
      </c>
      <c r="C6596" s="2">
        <v>0.14097222222222222</v>
      </c>
      <c r="D6596" t="s">
        <v>4342</v>
      </c>
      <c r="E6596" t="s">
        <v>38</v>
      </c>
      <c r="F6596" t="s">
        <v>27</v>
      </c>
      <c r="G6596">
        <v>246</v>
      </c>
      <c r="H6596" t="s">
        <v>31</v>
      </c>
      <c r="L6596">
        <v>1271</v>
      </c>
      <c r="M6596">
        <v>210</v>
      </c>
      <c r="O6596" t="s">
        <v>61</v>
      </c>
    </row>
    <row r="6597" spans="1:16" x14ac:dyDescent="0.3">
      <c r="A6597">
        <v>43755</v>
      </c>
      <c r="B6597" s="1">
        <v>45989</v>
      </c>
      <c r="C6597" s="2">
        <v>0.3354166666666667</v>
      </c>
      <c r="D6597" t="s">
        <v>4343</v>
      </c>
      <c r="E6597" t="s">
        <v>75</v>
      </c>
      <c r="F6597" t="s">
        <v>40</v>
      </c>
      <c r="G6597">
        <v>202</v>
      </c>
      <c r="H6597" t="s">
        <v>31</v>
      </c>
      <c r="L6597">
        <v>1892</v>
      </c>
      <c r="M6597">
        <v>247</v>
      </c>
      <c r="O6597" t="s">
        <v>61</v>
      </c>
    </row>
    <row r="6598" spans="1:16" x14ac:dyDescent="0.3">
      <c r="A6598">
        <v>19177</v>
      </c>
      <c r="B6598" s="1">
        <v>45965</v>
      </c>
      <c r="C6598" s="2">
        <v>0.21249999999999999</v>
      </c>
      <c r="D6598" t="s">
        <v>4344</v>
      </c>
      <c r="E6598" t="s">
        <v>30</v>
      </c>
      <c r="F6598" t="s">
        <v>40</v>
      </c>
      <c r="G6598">
        <v>219</v>
      </c>
      <c r="H6598" t="s">
        <v>31</v>
      </c>
      <c r="L6598">
        <v>1768</v>
      </c>
      <c r="M6598">
        <v>242</v>
      </c>
      <c r="O6598" t="s">
        <v>128</v>
      </c>
    </row>
    <row r="6599" spans="1:16" x14ac:dyDescent="0.3">
      <c r="A6599">
        <v>98571</v>
      </c>
      <c r="B6599" s="1">
        <v>45845</v>
      </c>
      <c r="C6599" s="2">
        <v>0.44027777777777777</v>
      </c>
      <c r="D6599" t="s">
        <v>354</v>
      </c>
      <c r="E6599" t="s">
        <v>4345</v>
      </c>
      <c r="F6599" t="s">
        <v>40</v>
      </c>
      <c r="G6599">
        <v>204</v>
      </c>
      <c r="H6599" t="s">
        <v>31</v>
      </c>
      <c r="L6599">
        <v>1483</v>
      </c>
      <c r="M6599">
        <v>250</v>
      </c>
      <c r="O6599" t="s">
        <v>108</v>
      </c>
    </row>
    <row r="6600" spans="1:16" x14ac:dyDescent="0.3">
      <c r="A6600">
        <v>35094</v>
      </c>
      <c r="B6600" s="1">
        <v>45813</v>
      </c>
      <c r="C6600" s="2">
        <v>0.4465277777777778</v>
      </c>
      <c r="D6600" t="s">
        <v>1109</v>
      </c>
      <c r="E6600" t="s">
        <v>67</v>
      </c>
      <c r="F6600" t="s">
        <v>40</v>
      </c>
      <c r="G6600">
        <v>200</v>
      </c>
      <c r="H6600" t="s">
        <v>31</v>
      </c>
      <c r="L6600">
        <v>2091</v>
      </c>
      <c r="M6600">
        <v>217</v>
      </c>
      <c r="O6600" t="s">
        <v>41</v>
      </c>
    </row>
    <row r="6601" spans="1:16" x14ac:dyDescent="0.3">
      <c r="A6601">
        <v>59242</v>
      </c>
      <c r="B6601" s="1">
        <v>45898</v>
      </c>
      <c r="C6601" s="2">
        <v>1.3888888888888888E-2</v>
      </c>
      <c r="D6601" t="s">
        <v>233</v>
      </c>
      <c r="E6601" t="s">
        <v>17</v>
      </c>
      <c r="F6601" t="s">
        <v>40</v>
      </c>
      <c r="G6601">
        <v>237</v>
      </c>
      <c r="H6601" t="s">
        <v>24</v>
      </c>
      <c r="L6601">
        <v>1977</v>
      </c>
      <c r="M6601">
        <v>211</v>
      </c>
    </row>
    <row r="6602" spans="1:16" x14ac:dyDescent="0.3">
      <c r="A6602">
        <v>59722</v>
      </c>
      <c r="B6602" s="1">
        <v>45697</v>
      </c>
      <c r="C6602" s="2">
        <v>0.15694444444444444</v>
      </c>
      <c r="D6602" t="s">
        <v>4346</v>
      </c>
      <c r="E6602" t="s">
        <v>17</v>
      </c>
      <c r="F6602" t="s">
        <v>18</v>
      </c>
      <c r="G6602">
        <v>229</v>
      </c>
      <c r="H6602" t="s">
        <v>31</v>
      </c>
      <c r="L6602">
        <v>1802</v>
      </c>
      <c r="M6602">
        <v>221</v>
      </c>
      <c r="O6602" t="s">
        <v>61</v>
      </c>
    </row>
    <row r="6603" spans="1:16" x14ac:dyDescent="0.3">
      <c r="A6603">
        <v>66803</v>
      </c>
      <c r="B6603" s="1">
        <v>45862</v>
      </c>
      <c r="C6603" s="2">
        <v>0.72083333333333333</v>
      </c>
      <c r="D6603" t="s">
        <v>4347</v>
      </c>
      <c r="E6603" t="s">
        <v>23</v>
      </c>
      <c r="F6603" t="s">
        <v>27</v>
      </c>
      <c r="G6603">
        <v>200</v>
      </c>
      <c r="H6603" t="s">
        <v>19</v>
      </c>
      <c r="I6603" t="s">
        <v>4348</v>
      </c>
      <c r="J6603">
        <v>12.54</v>
      </c>
      <c r="K6603">
        <v>3</v>
      </c>
      <c r="L6603">
        <v>1592</v>
      </c>
      <c r="M6603">
        <v>224</v>
      </c>
      <c r="N6603" t="s">
        <v>50</v>
      </c>
      <c r="P6603" t="s">
        <v>36</v>
      </c>
    </row>
    <row r="6604" spans="1:16" x14ac:dyDescent="0.3">
      <c r="A6604">
        <v>86864</v>
      </c>
      <c r="B6604" s="1">
        <v>46009</v>
      </c>
      <c r="C6604" s="2">
        <v>0.4284722222222222</v>
      </c>
      <c r="D6604" t="s">
        <v>4349</v>
      </c>
      <c r="E6604" t="s">
        <v>83</v>
      </c>
      <c r="F6604" t="s">
        <v>27</v>
      </c>
      <c r="G6604">
        <v>211</v>
      </c>
      <c r="H6604" t="s">
        <v>31</v>
      </c>
      <c r="L6604">
        <v>1605</v>
      </c>
      <c r="M6604">
        <v>238</v>
      </c>
      <c r="O6604" t="s">
        <v>32</v>
      </c>
    </row>
    <row r="6605" spans="1:16" x14ac:dyDescent="0.3">
      <c r="A6605">
        <v>74872</v>
      </c>
      <c r="B6605" s="1">
        <v>45975</v>
      </c>
      <c r="C6605" s="2">
        <v>0.43194444444444446</v>
      </c>
      <c r="D6605" t="s">
        <v>595</v>
      </c>
      <c r="E6605" t="s">
        <v>17</v>
      </c>
      <c r="F6605" t="s">
        <v>40</v>
      </c>
      <c r="G6605">
        <v>231</v>
      </c>
      <c r="H6605" t="s">
        <v>19</v>
      </c>
      <c r="I6605">
        <v>43.4</v>
      </c>
      <c r="J6605">
        <v>21.89</v>
      </c>
      <c r="K6605">
        <v>4</v>
      </c>
      <c r="L6605">
        <v>1688</v>
      </c>
      <c r="M6605">
        <v>216</v>
      </c>
      <c r="N6605" t="s">
        <v>32</v>
      </c>
      <c r="P6605" t="s">
        <v>21</v>
      </c>
    </row>
    <row r="6606" spans="1:16" x14ac:dyDescent="0.3">
      <c r="A6606">
        <v>80328</v>
      </c>
      <c r="B6606" s="1">
        <v>45896</v>
      </c>
      <c r="C6606" s="2">
        <v>0.87430555555555556</v>
      </c>
      <c r="D6606" t="s">
        <v>4350</v>
      </c>
      <c r="E6606" t="s">
        <v>26</v>
      </c>
      <c r="F6606" t="s">
        <v>18</v>
      </c>
      <c r="G6606">
        <v>202</v>
      </c>
      <c r="H6606" t="s">
        <v>31</v>
      </c>
      <c r="L6606">
        <v>1516</v>
      </c>
      <c r="M6606">
        <v>254</v>
      </c>
      <c r="O6606" t="s">
        <v>41</v>
      </c>
    </row>
    <row r="6607" spans="1:16" x14ac:dyDescent="0.3">
      <c r="A6607">
        <v>13818</v>
      </c>
      <c r="B6607" s="1">
        <v>45782</v>
      </c>
      <c r="C6607" s="2">
        <v>0.89930555555555547</v>
      </c>
      <c r="D6607" t="s">
        <v>1824</v>
      </c>
      <c r="E6607" t="s">
        <v>67</v>
      </c>
      <c r="F6607" t="s">
        <v>40</v>
      </c>
      <c r="G6607">
        <v>256</v>
      </c>
      <c r="H6607" t="s">
        <v>19</v>
      </c>
      <c r="I6607">
        <v>39.979999999999997</v>
      </c>
      <c r="J6607">
        <v>23.22</v>
      </c>
      <c r="K6607">
        <v>4</v>
      </c>
      <c r="L6607">
        <v>1739</v>
      </c>
      <c r="M6607">
        <v>229</v>
      </c>
      <c r="N6607" t="s">
        <v>53</v>
      </c>
      <c r="P6607" t="s">
        <v>21</v>
      </c>
    </row>
    <row r="6608" spans="1:16" x14ac:dyDescent="0.3">
      <c r="A6608">
        <v>66299</v>
      </c>
      <c r="B6608" s="1">
        <v>45800</v>
      </c>
      <c r="C6608" s="2">
        <v>0.84375</v>
      </c>
      <c r="D6608" t="s">
        <v>56</v>
      </c>
      <c r="E6608" t="s">
        <v>81</v>
      </c>
      <c r="F6608" t="s">
        <v>18</v>
      </c>
      <c r="G6608">
        <v>238</v>
      </c>
      <c r="H6608" t="s">
        <v>19</v>
      </c>
      <c r="I6608">
        <v>20.04</v>
      </c>
      <c r="J6608">
        <v>14.73</v>
      </c>
      <c r="K6608">
        <v>1</v>
      </c>
      <c r="L6608">
        <v>1127</v>
      </c>
      <c r="M6608">
        <v>230</v>
      </c>
      <c r="N6608" t="s">
        <v>20</v>
      </c>
      <c r="P6608" t="s">
        <v>36</v>
      </c>
    </row>
    <row r="6609" spans="1:16" x14ac:dyDescent="0.3">
      <c r="A6609">
        <v>37904</v>
      </c>
      <c r="B6609" s="1">
        <v>45750</v>
      </c>
      <c r="C6609" s="2">
        <v>0.2388888888888889</v>
      </c>
      <c r="D6609" t="s">
        <v>403</v>
      </c>
      <c r="E6609" t="s">
        <v>4351</v>
      </c>
      <c r="F6609" t="s">
        <v>40</v>
      </c>
      <c r="G6609">
        <v>238</v>
      </c>
      <c r="H6609" t="s">
        <v>24</v>
      </c>
      <c r="L6609">
        <v>1642</v>
      </c>
      <c r="M6609">
        <v>245</v>
      </c>
    </row>
    <row r="6610" spans="1:16" x14ac:dyDescent="0.3">
      <c r="A6610">
        <v>23269</v>
      </c>
      <c r="B6610" s="1">
        <v>45882</v>
      </c>
      <c r="C6610" s="2">
        <v>2.0833333333333333E-3</v>
      </c>
      <c r="D6610" t="s">
        <v>788</v>
      </c>
      <c r="E6610" t="s">
        <v>52</v>
      </c>
      <c r="F6610" t="s">
        <v>27</v>
      </c>
      <c r="G6610">
        <v>254</v>
      </c>
      <c r="H6610" t="s">
        <v>19</v>
      </c>
      <c r="I6610">
        <v>68.58</v>
      </c>
      <c r="J6610">
        <v>8.31</v>
      </c>
      <c r="K6610">
        <v>5</v>
      </c>
      <c r="L6610">
        <v>1113</v>
      </c>
      <c r="M6610">
        <v>218</v>
      </c>
      <c r="N6610" t="s">
        <v>28</v>
      </c>
      <c r="P6610" t="s">
        <v>36</v>
      </c>
    </row>
    <row r="6611" spans="1:16" x14ac:dyDescent="0.3">
      <c r="A6611">
        <v>20533</v>
      </c>
      <c r="B6611" s="1">
        <v>45969</v>
      </c>
      <c r="C6611" s="2">
        <v>0.73819444444444438</v>
      </c>
      <c r="D6611" t="s">
        <v>885</v>
      </c>
      <c r="E6611" t="s">
        <v>38</v>
      </c>
      <c r="F6611" t="s">
        <v>18</v>
      </c>
      <c r="G6611">
        <v>234</v>
      </c>
      <c r="H6611" t="s">
        <v>31</v>
      </c>
      <c r="L6611">
        <v>1549</v>
      </c>
      <c r="M6611">
        <v>245</v>
      </c>
      <c r="O6611" t="s">
        <v>41</v>
      </c>
    </row>
    <row r="6612" spans="1:16" x14ac:dyDescent="0.3">
      <c r="A6612">
        <v>44431</v>
      </c>
      <c r="B6612" s="1">
        <v>45801</v>
      </c>
      <c r="C6612" s="2">
        <v>0.28402777777777777</v>
      </c>
      <c r="D6612" t="s">
        <v>969</v>
      </c>
      <c r="E6612" t="s">
        <v>58</v>
      </c>
      <c r="F6612" t="s">
        <v>18</v>
      </c>
      <c r="G6612">
        <v>200</v>
      </c>
      <c r="H6612" t="s">
        <v>19</v>
      </c>
      <c r="I6612" t="s">
        <v>4352</v>
      </c>
      <c r="J6612">
        <v>13.85</v>
      </c>
      <c r="K6612">
        <v>4</v>
      </c>
      <c r="L6612">
        <v>1155</v>
      </c>
      <c r="M6612">
        <v>240</v>
      </c>
      <c r="N6612" t="s">
        <v>44</v>
      </c>
      <c r="P6612" t="s">
        <v>21</v>
      </c>
    </row>
    <row r="6613" spans="1:16" x14ac:dyDescent="0.3">
      <c r="A6613">
        <v>33007</v>
      </c>
      <c r="B6613" s="1">
        <v>45739</v>
      </c>
      <c r="C6613" s="2">
        <v>0.43402777777777773</v>
      </c>
      <c r="D6613" t="s">
        <v>1641</v>
      </c>
      <c r="E6613" t="s">
        <v>67</v>
      </c>
      <c r="F6613" t="s">
        <v>27</v>
      </c>
      <c r="G6613">
        <v>249</v>
      </c>
      <c r="H6613" t="s">
        <v>31</v>
      </c>
      <c r="L6613">
        <v>1804</v>
      </c>
      <c r="M6613">
        <v>256</v>
      </c>
      <c r="O6613" t="s">
        <v>55</v>
      </c>
    </row>
    <row r="6614" spans="1:16" x14ac:dyDescent="0.3">
      <c r="A6614">
        <v>73172</v>
      </c>
      <c r="B6614" s="1">
        <v>45948</v>
      </c>
      <c r="C6614" s="2">
        <v>0.12569444444444444</v>
      </c>
      <c r="D6614" t="s">
        <v>479</v>
      </c>
      <c r="E6614" t="s">
        <v>75</v>
      </c>
      <c r="F6614" t="s">
        <v>18</v>
      </c>
      <c r="G6614">
        <v>246</v>
      </c>
      <c r="H6614" t="s">
        <v>19</v>
      </c>
      <c r="I6614" t="s">
        <v>4353</v>
      </c>
      <c r="J6614">
        <v>15.37</v>
      </c>
      <c r="K6614">
        <v>1</v>
      </c>
      <c r="L6614">
        <v>1458</v>
      </c>
      <c r="M6614">
        <v>235</v>
      </c>
      <c r="N6614" t="s">
        <v>50</v>
      </c>
      <c r="P6614" t="s">
        <v>21</v>
      </c>
    </row>
    <row r="6615" spans="1:16" x14ac:dyDescent="0.3">
      <c r="A6615">
        <v>67472</v>
      </c>
      <c r="B6615" s="1">
        <v>45752</v>
      </c>
      <c r="C6615" s="2">
        <v>4.9999999999999996E-2</v>
      </c>
      <c r="D6615" t="s">
        <v>788</v>
      </c>
      <c r="E6615" t="s">
        <v>1401</v>
      </c>
      <c r="F6615" t="s">
        <v>18</v>
      </c>
      <c r="G6615">
        <v>232</v>
      </c>
      <c r="H6615" t="s">
        <v>31</v>
      </c>
      <c r="L6615">
        <v>1034</v>
      </c>
      <c r="M6615">
        <v>205</v>
      </c>
      <c r="O6615" t="s">
        <v>55</v>
      </c>
    </row>
    <row r="6616" spans="1:16" x14ac:dyDescent="0.3">
      <c r="A6616">
        <v>60047</v>
      </c>
      <c r="B6616" s="1">
        <v>45787</v>
      </c>
      <c r="C6616" s="2">
        <v>0.76597222222222217</v>
      </c>
      <c r="D6616" t="s">
        <v>4354</v>
      </c>
      <c r="E6616" t="s">
        <v>72</v>
      </c>
      <c r="F6616" t="s">
        <v>40</v>
      </c>
      <c r="G6616">
        <v>251</v>
      </c>
      <c r="H6616" t="s">
        <v>19</v>
      </c>
      <c r="I6616" t="s">
        <v>4355</v>
      </c>
      <c r="J6616">
        <v>8.9700000000000006</v>
      </c>
      <c r="K6616">
        <v>4</v>
      </c>
      <c r="L6616">
        <v>1070</v>
      </c>
      <c r="M6616">
        <v>201</v>
      </c>
      <c r="N6616" t="s">
        <v>44</v>
      </c>
      <c r="P6616" t="s">
        <v>36</v>
      </c>
    </row>
    <row r="6617" spans="1:16" x14ac:dyDescent="0.3">
      <c r="A6617">
        <v>80928</v>
      </c>
      <c r="B6617" s="1">
        <v>45679</v>
      </c>
      <c r="C6617" s="2">
        <v>0.71527777777777779</v>
      </c>
      <c r="D6617" t="s">
        <v>513</v>
      </c>
      <c r="E6617" t="s">
        <v>58</v>
      </c>
      <c r="F6617" t="s">
        <v>18</v>
      </c>
      <c r="G6617">
        <v>210</v>
      </c>
      <c r="H6617" t="s">
        <v>31</v>
      </c>
      <c r="L6617">
        <v>2171</v>
      </c>
      <c r="M6617">
        <v>227</v>
      </c>
      <c r="O6617" t="s">
        <v>108</v>
      </c>
    </row>
    <row r="6618" spans="1:16" x14ac:dyDescent="0.3">
      <c r="A6618">
        <v>28595</v>
      </c>
      <c r="B6618" s="1">
        <v>45916</v>
      </c>
      <c r="C6618" s="2">
        <v>0.75555555555555554</v>
      </c>
      <c r="D6618" t="s">
        <v>383</v>
      </c>
      <c r="E6618" t="s">
        <v>58</v>
      </c>
      <c r="F6618" t="s">
        <v>27</v>
      </c>
      <c r="G6618">
        <v>208</v>
      </c>
      <c r="H6618" t="s">
        <v>24</v>
      </c>
      <c r="L6618">
        <v>1861</v>
      </c>
      <c r="M6618">
        <v>201</v>
      </c>
    </row>
    <row r="6619" spans="1:16" x14ac:dyDescent="0.3">
      <c r="A6619">
        <v>45296</v>
      </c>
      <c r="B6619" s="1">
        <v>46011</v>
      </c>
      <c r="C6619" s="2">
        <v>0.35138888888888892</v>
      </c>
      <c r="D6619" t="s">
        <v>855</v>
      </c>
      <c r="E6619" t="s">
        <v>23</v>
      </c>
      <c r="F6619" t="s">
        <v>18</v>
      </c>
      <c r="G6619">
        <v>246</v>
      </c>
      <c r="H6619" t="s">
        <v>19</v>
      </c>
      <c r="I6619">
        <v>46.85</v>
      </c>
      <c r="J6619">
        <v>5.66</v>
      </c>
      <c r="K6619">
        <v>1</v>
      </c>
      <c r="L6619">
        <v>1910</v>
      </c>
      <c r="M6619">
        <v>222</v>
      </c>
      <c r="N6619" t="s">
        <v>28</v>
      </c>
      <c r="P6619" t="s">
        <v>21</v>
      </c>
    </row>
    <row r="6620" spans="1:16" x14ac:dyDescent="0.3">
      <c r="A6620">
        <v>28800</v>
      </c>
      <c r="B6620" s="1">
        <v>45766</v>
      </c>
      <c r="C6620" s="2">
        <v>3.888888888888889E-2</v>
      </c>
      <c r="D6620" t="s">
        <v>491</v>
      </c>
      <c r="E6620" t="s">
        <v>4356</v>
      </c>
      <c r="F6620" t="s">
        <v>18</v>
      </c>
      <c r="G6620">
        <v>202</v>
      </c>
      <c r="H6620" t="s">
        <v>19</v>
      </c>
      <c r="I6620">
        <v>18.11</v>
      </c>
      <c r="J6620">
        <v>20.83</v>
      </c>
      <c r="K6620">
        <v>5</v>
      </c>
      <c r="L6620">
        <v>1622</v>
      </c>
      <c r="M6620">
        <v>255</v>
      </c>
      <c r="N6620" t="s">
        <v>28</v>
      </c>
      <c r="P6620" t="s">
        <v>21</v>
      </c>
    </row>
    <row r="6621" spans="1:16" x14ac:dyDescent="0.3">
      <c r="A6621">
        <v>14058</v>
      </c>
      <c r="B6621" s="1">
        <v>45673</v>
      </c>
      <c r="C6621" s="2">
        <v>0.11180555555555556</v>
      </c>
      <c r="D6621" t="s">
        <v>220</v>
      </c>
      <c r="E6621" t="s">
        <v>72</v>
      </c>
      <c r="F6621" t="s">
        <v>40</v>
      </c>
      <c r="G6621">
        <v>246</v>
      </c>
      <c r="H6621" t="s">
        <v>19</v>
      </c>
      <c r="I6621">
        <v>27</v>
      </c>
      <c r="J6621">
        <v>7.92</v>
      </c>
      <c r="K6621">
        <v>3</v>
      </c>
      <c r="L6621">
        <v>1837</v>
      </c>
      <c r="M6621">
        <v>245</v>
      </c>
      <c r="N6621" t="s">
        <v>44</v>
      </c>
      <c r="P6621" t="s">
        <v>36</v>
      </c>
    </row>
    <row r="6622" spans="1:16" x14ac:dyDescent="0.3">
      <c r="A6622">
        <v>21273</v>
      </c>
      <c r="B6622" s="1">
        <v>45753</v>
      </c>
      <c r="C6622" s="2">
        <v>0.9243055555555556</v>
      </c>
      <c r="D6622" t="s">
        <v>4357</v>
      </c>
      <c r="E6622" t="s">
        <v>30</v>
      </c>
      <c r="F6622" t="s">
        <v>27</v>
      </c>
      <c r="G6622">
        <v>252</v>
      </c>
      <c r="H6622" t="s">
        <v>24</v>
      </c>
      <c r="L6622">
        <v>1242</v>
      </c>
      <c r="M6622">
        <v>210</v>
      </c>
    </row>
    <row r="6623" spans="1:16" x14ac:dyDescent="0.3">
      <c r="A6623">
        <v>90070</v>
      </c>
      <c r="B6623" s="1">
        <v>45849</v>
      </c>
      <c r="C6623" s="2">
        <v>0.96597222222222223</v>
      </c>
      <c r="D6623" t="s">
        <v>367</v>
      </c>
      <c r="E6623" t="s">
        <v>91</v>
      </c>
      <c r="F6623" t="s">
        <v>40</v>
      </c>
      <c r="G6623">
        <v>227</v>
      </c>
      <c r="H6623" t="s">
        <v>19</v>
      </c>
      <c r="I6623">
        <v>63.19</v>
      </c>
      <c r="J6623">
        <v>15.98</v>
      </c>
      <c r="K6623">
        <v>3</v>
      </c>
      <c r="L6623">
        <v>1467</v>
      </c>
      <c r="M6623">
        <v>224</v>
      </c>
      <c r="N6623" t="s">
        <v>28</v>
      </c>
      <c r="P6623" t="s">
        <v>36</v>
      </c>
    </row>
    <row r="6624" spans="1:16" x14ac:dyDescent="0.3">
      <c r="A6624">
        <v>53008</v>
      </c>
      <c r="B6624" s="1">
        <v>45955</v>
      </c>
      <c r="C6624" s="2">
        <v>0.90555555555555556</v>
      </c>
      <c r="D6624" t="s">
        <v>683</v>
      </c>
      <c r="E6624" t="s">
        <v>30</v>
      </c>
      <c r="F6624" t="s">
        <v>18</v>
      </c>
      <c r="G6624">
        <v>254</v>
      </c>
      <c r="H6624" t="s">
        <v>19</v>
      </c>
      <c r="I6624" t="s">
        <v>4358</v>
      </c>
      <c r="J6624">
        <v>6.53</v>
      </c>
      <c r="K6624">
        <v>1</v>
      </c>
      <c r="L6624">
        <v>1030</v>
      </c>
      <c r="M6624">
        <v>207</v>
      </c>
      <c r="N6624" t="s">
        <v>20</v>
      </c>
      <c r="P6624" t="s">
        <v>36</v>
      </c>
    </row>
    <row r="6625" spans="1:16" x14ac:dyDescent="0.3">
      <c r="A6625">
        <v>41866</v>
      </c>
      <c r="B6625" s="1">
        <v>45971</v>
      </c>
      <c r="C6625" s="2">
        <v>0.20416666666666669</v>
      </c>
      <c r="D6625" t="s">
        <v>4359</v>
      </c>
      <c r="E6625" t="s">
        <v>91</v>
      </c>
      <c r="F6625" t="s">
        <v>40</v>
      </c>
      <c r="G6625">
        <v>247</v>
      </c>
      <c r="H6625" t="s">
        <v>19</v>
      </c>
      <c r="I6625" t="s">
        <v>4360</v>
      </c>
      <c r="J6625">
        <v>20.059999999999999</v>
      </c>
      <c r="K6625">
        <v>4</v>
      </c>
      <c r="L6625">
        <v>2185</v>
      </c>
      <c r="M6625">
        <v>202</v>
      </c>
      <c r="N6625" t="s">
        <v>20</v>
      </c>
      <c r="P6625" t="s">
        <v>21</v>
      </c>
    </row>
    <row r="6626" spans="1:16" x14ac:dyDescent="0.3">
      <c r="A6626">
        <v>89065</v>
      </c>
      <c r="B6626" s="1">
        <v>45706</v>
      </c>
      <c r="C6626" s="2">
        <v>0.92222222222222217</v>
      </c>
      <c r="D6626" t="s">
        <v>4361</v>
      </c>
      <c r="E6626" t="s">
        <v>52</v>
      </c>
      <c r="F6626" t="s">
        <v>27</v>
      </c>
      <c r="G6626">
        <v>212</v>
      </c>
      <c r="H6626" t="s">
        <v>19</v>
      </c>
      <c r="I6626" t="s">
        <v>4362</v>
      </c>
      <c r="J6626">
        <v>20.97</v>
      </c>
      <c r="K6626">
        <v>4</v>
      </c>
      <c r="L6626">
        <v>2170</v>
      </c>
      <c r="M6626">
        <v>239</v>
      </c>
      <c r="N6626" t="s">
        <v>20</v>
      </c>
      <c r="P6626" t="s">
        <v>36</v>
      </c>
    </row>
    <row r="6627" spans="1:16" x14ac:dyDescent="0.3">
      <c r="A6627">
        <v>20897</v>
      </c>
      <c r="B6627" s="1">
        <v>45817</v>
      </c>
      <c r="C6627" s="2">
        <v>0.67291666666666661</v>
      </c>
      <c r="D6627" t="s">
        <v>239</v>
      </c>
      <c r="E6627" t="s">
        <v>23</v>
      </c>
      <c r="F6627" t="s">
        <v>40</v>
      </c>
      <c r="G6627">
        <v>236</v>
      </c>
      <c r="H6627" t="s">
        <v>31</v>
      </c>
      <c r="L6627">
        <v>2019</v>
      </c>
      <c r="M6627">
        <v>242</v>
      </c>
      <c r="O6627" t="s">
        <v>32</v>
      </c>
    </row>
    <row r="6628" spans="1:16" x14ac:dyDescent="0.3">
      <c r="A6628">
        <v>76241</v>
      </c>
      <c r="B6628" s="1">
        <v>45777</v>
      </c>
      <c r="C6628" s="2">
        <v>0.61319444444444449</v>
      </c>
      <c r="D6628" t="s">
        <v>394</v>
      </c>
      <c r="E6628" t="s">
        <v>135</v>
      </c>
      <c r="F6628" t="s">
        <v>18</v>
      </c>
      <c r="G6628">
        <v>234</v>
      </c>
      <c r="H6628" t="s">
        <v>31</v>
      </c>
      <c r="L6628">
        <v>1361</v>
      </c>
      <c r="M6628">
        <v>260</v>
      </c>
      <c r="O6628" t="s">
        <v>108</v>
      </c>
    </row>
    <row r="6629" spans="1:16" x14ac:dyDescent="0.3">
      <c r="A6629">
        <v>23630</v>
      </c>
      <c r="B6629" s="1">
        <v>45919</v>
      </c>
      <c r="C6629" s="2">
        <v>0.27916666666666667</v>
      </c>
      <c r="D6629" t="s">
        <v>774</v>
      </c>
      <c r="E6629" t="s">
        <v>17</v>
      </c>
      <c r="F6629" t="s">
        <v>27</v>
      </c>
      <c r="G6629">
        <v>228</v>
      </c>
      <c r="H6629" t="s">
        <v>19</v>
      </c>
      <c r="I6629" t="s">
        <v>3929</v>
      </c>
      <c r="J6629">
        <v>12.85</v>
      </c>
      <c r="K6629">
        <v>2</v>
      </c>
      <c r="L6629">
        <v>1605</v>
      </c>
      <c r="M6629">
        <v>230</v>
      </c>
      <c r="N6629" t="s">
        <v>32</v>
      </c>
      <c r="P6629" t="s">
        <v>36</v>
      </c>
    </row>
    <row r="6630" spans="1:16" x14ac:dyDescent="0.3">
      <c r="A6630">
        <v>91515</v>
      </c>
      <c r="B6630" s="1">
        <v>45922</v>
      </c>
      <c r="C6630" s="2">
        <v>0.39930555555555558</v>
      </c>
      <c r="D6630" t="s">
        <v>80</v>
      </c>
      <c r="E6630" t="s">
        <v>67</v>
      </c>
      <c r="F6630" t="s">
        <v>27</v>
      </c>
      <c r="G6630">
        <v>255</v>
      </c>
      <c r="H6630" t="s">
        <v>19</v>
      </c>
      <c r="I6630">
        <v>50.01</v>
      </c>
      <c r="J6630">
        <v>3.79</v>
      </c>
      <c r="K6630">
        <v>1</v>
      </c>
      <c r="L6630">
        <v>1163</v>
      </c>
      <c r="M6630">
        <v>243</v>
      </c>
      <c r="N6630" t="s">
        <v>50</v>
      </c>
      <c r="P6630" t="s">
        <v>36</v>
      </c>
    </row>
    <row r="6631" spans="1:16" x14ac:dyDescent="0.3">
      <c r="A6631">
        <v>12127</v>
      </c>
      <c r="B6631" s="1">
        <v>45874</v>
      </c>
      <c r="C6631" s="2">
        <v>0.9375</v>
      </c>
      <c r="D6631" t="s">
        <v>530</v>
      </c>
      <c r="E6631" t="s">
        <v>72</v>
      </c>
      <c r="F6631" t="s">
        <v>27</v>
      </c>
      <c r="G6631">
        <v>230</v>
      </c>
      <c r="H6631" t="s">
        <v>19</v>
      </c>
      <c r="I6631" t="s">
        <v>4363</v>
      </c>
      <c r="J6631">
        <v>5.75</v>
      </c>
      <c r="K6631">
        <v>4</v>
      </c>
      <c r="L6631">
        <v>1925</v>
      </c>
      <c r="M6631">
        <v>231</v>
      </c>
      <c r="N6631" t="s">
        <v>50</v>
      </c>
      <c r="P6631" t="s">
        <v>36</v>
      </c>
    </row>
    <row r="6632" spans="1:16" x14ac:dyDescent="0.3">
      <c r="A6632">
        <v>82133</v>
      </c>
      <c r="B6632" s="1">
        <v>45966</v>
      </c>
      <c r="C6632" s="2">
        <v>0.9472222222222223</v>
      </c>
      <c r="D6632" t="s">
        <v>4364</v>
      </c>
      <c r="E6632" t="s">
        <v>26</v>
      </c>
      <c r="F6632" t="s">
        <v>18</v>
      </c>
      <c r="G6632">
        <v>248</v>
      </c>
      <c r="H6632" t="s">
        <v>31</v>
      </c>
      <c r="L6632">
        <v>1046</v>
      </c>
      <c r="M6632">
        <v>251</v>
      </c>
      <c r="O6632" t="s">
        <v>108</v>
      </c>
    </row>
    <row r="6633" spans="1:16" x14ac:dyDescent="0.3">
      <c r="A6633">
        <v>56679</v>
      </c>
      <c r="B6633" s="1">
        <v>45912</v>
      </c>
      <c r="C6633" s="2">
        <v>0.74236111111111114</v>
      </c>
      <c r="D6633" t="s">
        <v>2378</v>
      </c>
      <c r="E6633" t="s">
        <v>122</v>
      </c>
      <c r="F6633" t="s">
        <v>27</v>
      </c>
      <c r="G6633">
        <v>216</v>
      </c>
      <c r="H6633" t="s">
        <v>24</v>
      </c>
      <c r="L6633">
        <v>1062</v>
      </c>
      <c r="M6633">
        <v>201</v>
      </c>
    </row>
    <row r="6634" spans="1:16" x14ac:dyDescent="0.3">
      <c r="A6634">
        <v>65045</v>
      </c>
      <c r="B6634" s="1">
        <v>45981</v>
      </c>
      <c r="C6634" s="2">
        <v>0.58333333333333337</v>
      </c>
      <c r="D6634" t="s">
        <v>515</v>
      </c>
      <c r="E6634" t="s">
        <v>58</v>
      </c>
      <c r="F6634" t="s">
        <v>18</v>
      </c>
      <c r="G6634">
        <v>233</v>
      </c>
      <c r="H6634" t="s">
        <v>19</v>
      </c>
      <c r="I6634">
        <v>14.78</v>
      </c>
      <c r="J6634">
        <v>16.93</v>
      </c>
      <c r="K6634">
        <v>4</v>
      </c>
      <c r="L6634">
        <v>1134</v>
      </c>
      <c r="M6634">
        <v>253</v>
      </c>
      <c r="N6634" t="s">
        <v>50</v>
      </c>
      <c r="P6634" t="s">
        <v>21</v>
      </c>
    </row>
    <row r="6635" spans="1:16" x14ac:dyDescent="0.3">
      <c r="A6635">
        <v>73557</v>
      </c>
      <c r="B6635" s="1">
        <v>45857</v>
      </c>
      <c r="C6635" s="2">
        <v>0.16180555555555556</v>
      </c>
      <c r="D6635" t="s">
        <v>704</v>
      </c>
      <c r="E6635" t="s">
        <v>30</v>
      </c>
      <c r="F6635" t="s">
        <v>40</v>
      </c>
      <c r="G6635">
        <v>257</v>
      </c>
      <c r="H6635" t="s">
        <v>19</v>
      </c>
      <c r="I6635">
        <v>84.66</v>
      </c>
      <c r="J6635">
        <v>21.52</v>
      </c>
      <c r="K6635">
        <v>5</v>
      </c>
      <c r="L6635">
        <v>1466</v>
      </c>
      <c r="M6635">
        <v>225</v>
      </c>
      <c r="N6635" t="s">
        <v>50</v>
      </c>
      <c r="P6635" t="s">
        <v>36</v>
      </c>
    </row>
    <row r="6636" spans="1:16" x14ac:dyDescent="0.3">
      <c r="A6636">
        <v>41328</v>
      </c>
      <c r="B6636" s="1">
        <v>45839</v>
      </c>
      <c r="C6636" s="2">
        <v>0.96388888888888891</v>
      </c>
      <c r="D6636" t="s">
        <v>635</v>
      </c>
      <c r="E6636" t="s">
        <v>30</v>
      </c>
      <c r="F6636" t="s">
        <v>40</v>
      </c>
      <c r="G6636">
        <v>239</v>
      </c>
      <c r="H6636" t="s">
        <v>31</v>
      </c>
      <c r="L6636">
        <v>2162</v>
      </c>
      <c r="M6636">
        <v>210</v>
      </c>
      <c r="O6636" t="s">
        <v>55</v>
      </c>
    </row>
    <row r="6637" spans="1:16" x14ac:dyDescent="0.3">
      <c r="A6637">
        <v>93699</v>
      </c>
      <c r="B6637" s="1">
        <v>45867</v>
      </c>
      <c r="C6637" s="2">
        <v>0.66249999999999998</v>
      </c>
      <c r="D6637" t="s">
        <v>4365</v>
      </c>
      <c r="E6637" t="s">
        <v>72</v>
      </c>
      <c r="F6637" t="s">
        <v>40</v>
      </c>
      <c r="G6637">
        <v>247</v>
      </c>
      <c r="H6637" t="s">
        <v>31</v>
      </c>
      <c r="L6637">
        <v>1391</v>
      </c>
      <c r="M6637">
        <v>224</v>
      </c>
      <c r="O6637" t="s">
        <v>47</v>
      </c>
    </row>
    <row r="6638" spans="1:16" x14ac:dyDescent="0.3">
      <c r="A6638">
        <v>72855</v>
      </c>
      <c r="B6638" s="1">
        <v>46006</v>
      </c>
      <c r="C6638" s="2">
        <v>0.32083333333333336</v>
      </c>
      <c r="D6638" t="s">
        <v>71</v>
      </c>
      <c r="E6638" t="s">
        <v>75</v>
      </c>
      <c r="F6638" t="s">
        <v>18</v>
      </c>
      <c r="G6638">
        <v>254</v>
      </c>
      <c r="H6638" t="s">
        <v>19</v>
      </c>
      <c r="I6638">
        <v>61.55</v>
      </c>
      <c r="J6638">
        <v>22.73</v>
      </c>
      <c r="K6638">
        <v>2</v>
      </c>
      <c r="L6638">
        <v>1705</v>
      </c>
      <c r="M6638">
        <v>205</v>
      </c>
      <c r="N6638" t="s">
        <v>50</v>
      </c>
      <c r="P6638" t="s">
        <v>21</v>
      </c>
    </row>
    <row r="6639" spans="1:16" x14ac:dyDescent="0.3">
      <c r="A6639">
        <v>65347</v>
      </c>
      <c r="B6639" s="1">
        <v>45973</v>
      </c>
      <c r="C6639" s="2">
        <v>0.24583333333333335</v>
      </c>
      <c r="D6639" t="s">
        <v>771</v>
      </c>
      <c r="E6639" t="s">
        <v>81</v>
      </c>
      <c r="F6639" t="s">
        <v>18</v>
      </c>
      <c r="G6639">
        <v>227</v>
      </c>
      <c r="H6639" t="s">
        <v>19</v>
      </c>
      <c r="I6639" t="s">
        <v>4366</v>
      </c>
      <c r="J6639">
        <v>4.1500000000000004</v>
      </c>
      <c r="K6639">
        <v>1</v>
      </c>
      <c r="L6639">
        <v>1196</v>
      </c>
      <c r="M6639">
        <v>247</v>
      </c>
      <c r="N6639" t="s">
        <v>50</v>
      </c>
      <c r="P6639" t="s">
        <v>36</v>
      </c>
    </row>
    <row r="6640" spans="1:16" x14ac:dyDescent="0.3">
      <c r="A6640">
        <v>18468</v>
      </c>
      <c r="B6640" s="1">
        <v>45935</v>
      </c>
      <c r="C6640" s="2">
        <v>0.65416666666666667</v>
      </c>
      <c r="D6640" t="s">
        <v>4367</v>
      </c>
      <c r="E6640" t="s">
        <v>38</v>
      </c>
      <c r="F6640" t="s">
        <v>27</v>
      </c>
      <c r="G6640">
        <v>200</v>
      </c>
      <c r="H6640" t="s">
        <v>19</v>
      </c>
      <c r="I6640">
        <v>40.72</v>
      </c>
      <c r="J6640">
        <v>17.84</v>
      </c>
      <c r="K6640">
        <v>4</v>
      </c>
      <c r="L6640">
        <v>1394</v>
      </c>
      <c r="M6640">
        <v>236</v>
      </c>
      <c r="N6640" t="s">
        <v>53</v>
      </c>
      <c r="P6640" t="s">
        <v>36</v>
      </c>
    </row>
    <row r="6641" spans="1:16" x14ac:dyDescent="0.3">
      <c r="A6641">
        <v>87129</v>
      </c>
      <c r="B6641" s="1">
        <v>45999</v>
      </c>
      <c r="C6641" s="2">
        <v>0.35902777777777778</v>
      </c>
      <c r="D6641" t="s">
        <v>246</v>
      </c>
      <c r="E6641" t="s">
        <v>26</v>
      </c>
      <c r="F6641" t="s">
        <v>27</v>
      </c>
      <c r="G6641">
        <v>257</v>
      </c>
      <c r="H6641" t="s">
        <v>24</v>
      </c>
      <c r="L6641">
        <v>1285</v>
      </c>
      <c r="M6641">
        <v>221</v>
      </c>
    </row>
    <row r="6642" spans="1:16" x14ac:dyDescent="0.3">
      <c r="A6642">
        <v>32764</v>
      </c>
      <c r="B6642" s="1">
        <v>45765</v>
      </c>
      <c r="C6642" s="2">
        <v>0.1763888888888889</v>
      </c>
      <c r="D6642" t="s">
        <v>4368</v>
      </c>
      <c r="E6642" t="s">
        <v>26</v>
      </c>
      <c r="F6642" t="s">
        <v>27</v>
      </c>
      <c r="G6642">
        <v>257</v>
      </c>
      <c r="H6642" t="s">
        <v>19</v>
      </c>
      <c r="I6642">
        <v>8.01</v>
      </c>
      <c r="J6642">
        <v>15.38</v>
      </c>
      <c r="K6642">
        <v>5</v>
      </c>
      <c r="L6642">
        <v>1188</v>
      </c>
      <c r="M6642">
        <v>234</v>
      </c>
      <c r="N6642" t="s">
        <v>28</v>
      </c>
      <c r="P6642" t="s">
        <v>36</v>
      </c>
    </row>
    <row r="6643" spans="1:16" x14ac:dyDescent="0.3">
      <c r="A6643">
        <v>72148</v>
      </c>
      <c r="B6643" s="1">
        <v>45756</v>
      </c>
      <c r="C6643" s="2">
        <v>0.20138888888888887</v>
      </c>
      <c r="D6643" t="s">
        <v>137</v>
      </c>
      <c r="E6643" t="s">
        <v>81</v>
      </c>
      <c r="F6643" t="s">
        <v>40</v>
      </c>
      <c r="G6643">
        <v>244</v>
      </c>
      <c r="H6643" t="s">
        <v>19</v>
      </c>
      <c r="I6643">
        <v>48.28</v>
      </c>
      <c r="J6643">
        <v>2.48</v>
      </c>
      <c r="K6643">
        <v>1</v>
      </c>
      <c r="L6643">
        <v>1453</v>
      </c>
      <c r="M6643">
        <v>243</v>
      </c>
      <c r="N6643" t="s">
        <v>53</v>
      </c>
      <c r="P6643" t="s">
        <v>36</v>
      </c>
    </row>
    <row r="6644" spans="1:16" x14ac:dyDescent="0.3">
      <c r="A6644">
        <v>88674</v>
      </c>
      <c r="B6644" s="1">
        <v>45769</v>
      </c>
      <c r="C6644" s="2">
        <v>0.7597222222222223</v>
      </c>
      <c r="D6644" t="s">
        <v>1126</v>
      </c>
      <c r="E6644" t="s">
        <v>4369</v>
      </c>
      <c r="F6644" t="s">
        <v>27</v>
      </c>
      <c r="G6644">
        <v>238</v>
      </c>
      <c r="H6644" t="s">
        <v>24</v>
      </c>
      <c r="L6644">
        <v>1449</v>
      </c>
      <c r="M6644">
        <v>218</v>
      </c>
    </row>
    <row r="6645" spans="1:16" x14ac:dyDescent="0.3">
      <c r="A6645">
        <v>27485</v>
      </c>
      <c r="B6645" s="1">
        <v>45954</v>
      </c>
      <c r="C6645" s="2">
        <v>0.34791666666666665</v>
      </c>
      <c r="D6645" t="s">
        <v>574</v>
      </c>
      <c r="E6645" t="s">
        <v>81</v>
      </c>
      <c r="F6645" t="s">
        <v>18</v>
      </c>
      <c r="G6645">
        <v>238</v>
      </c>
      <c r="H6645" t="s">
        <v>19</v>
      </c>
      <c r="I6645" t="s">
        <v>4370</v>
      </c>
      <c r="J6645">
        <v>12.74</v>
      </c>
      <c r="K6645">
        <v>3</v>
      </c>
      <c r="L6645">
        <v>2108</v>
      </c>
      <c r="M6645">
        <v>257</v>
      </c>
      <c r="N6645" t="s">
        <v>50</v>
      </c>
      <c r="P6645" t="s">
        <v>36</v>
      </c>
    </row>
    <row r="6646" spans="1:16" x14ac:dyDescent="0.3">
      <c r="A6646">
        <v>35989</v>
      </c>
      <c r="B6646" s="1">
        <v>45802</v>
      </c>
      <c r="C6646" s="2">
        <v>0.80208333333333337</v>
      </c>
      <c r="D6646" t="s">
        <v>530</v>
      </c>
      <c r="E6646" t="s">
        <v>193</v>
      </c>
      <c r="F6646" t="s">
        <v>40</v>
      </c>
      <c r="G6646">
        <v>244</v>
      </c>
      <c r="H6646" t="s">
        <v>19</v>
      </c>
      <c r="I6646">
        <v>12.78</v>
      </c>
      <c r="J6646">
        <v>14.72</v>
      </c>
      <c r="K6646">
        <v>2</v>
      </c>
      <c r="L6646">
        <v>1916</v>
      </c>
      <c r="M6646">
        <v>237</v>
      </c>
      <c r="N6646" t="s">
        <v>50</v>
      </c>
      <c r="P6646" t="s">
        <v>21</v>
      </c>
    </row>
    <row r="6647" spans="1:16" x14ac:dyDescent="0.3">
      <c r="A6647">
        <v>58242</v>
      </c>
      <c r="B6647" s="1">
        <v>45998</v>
      </c>
      <c r="C6647" s="2">
        <v>0.84236111111111101</v>
      </c>
      <c r="D6647" t="s">
        <v>1039</v>
      </c>
      <c r="E6647" t="s">
        <v>122</v>
      </c>
      <c r="F6647" t="s">
        <v>18</v>
      </c>
      <c r="G6647">
        <v>211</v>
      </c>
      <c r="H6647" t="s">
        <v>19</v>
      </c>
      <c r="I6647" t="s">
        <v>4371</v>
      </c>
      <c r="J6647">
        <v>19.559999999999999</v>
      </c>
      <c r="K6647">
        <v>1</v>
      </c>
      <c r="L6647">
        <v>1588</v>
      </c>
      <c r="M6647">
        <v>238</v>
      </c>
      <c r="N6647" t="s">
        <v>44</v>
      </c>
      <c r="P6647" t="s">
        <v>21</v>
      </c>
    </row>
    <row r="6648" spans="1:16" x14ac:dyDescent="0.3">
      <c r="A6648">
        <v>68547</v>
      </c>
      <c r="B6648" s="1">
        <v>45899</v>
      </c>
      <c r="C6648" s="2">
        <v>0.81041666666666667</v>
      </c>
      <c r="D6648" t="s">
        <v>1008</v>
      </c>
      <c r="E6648" t="s">
        <v>948</v>
      </c>
      <c r="F6648" t="s">
        <v>40</v>
      </c>
      <c r="G6648">
        <v>254</v>
      </c>
      <c r="H6648" t="s">
        <v>19</v>
      </c>
      <c r="I6648">
        <v>74.23</v>
      </c>
      <c r="J6648">
        <v>3.18</v>
      </c>
      <c r="K6648">
        <v>4</v>
      </c>
      <c r="L6648">
        <v>1384</v>
      </c>
      <c r="M6648">
        <v>203</v>
      </c>
      <c r="N6648" t="s">
        <v>44</v>
      </c>
      <c r="P6648" t="s">
        <v>36</v>
      </c>
    </row>
    <row r="6649" spans="1:16" x14ac:dyDescent="0.3">
      <c r="A6649">
        <v>42207</v>
      </c>
      <c r="B6649" s="1">
        <v>45826</v>
      </c>
      <c r="C6649" s="2">
        <v>0.43958333333333338</v>
      </c>
      <c r="D6649" t="s">
        <v>350</v>
      </c>
      <c r="E6649" t="s">
        <v>81</v>
      </c>
      <c r="F6649" t="s">
        <v>27</v>
      </c>
      <c r="G6649">
        <v>222</v>
      </c>
      <c r="H6649" t="s">
        <v>24</v>
      </c>
      <c r="L6649">
        <v>1715</v>
      </c>
      <c r="M6649">
        <v>235</v>
      </c>
    </row>
    <row r="6650" spans="1:16" x14ac:dyDescent="0.3">
      <c r="A6650">
        <v>61152</v>
      </c>
      <c r="B6650" s="1">
        <v>45991</v>
      </c>
      <c r="C6650" s="2">
        <v>0.7284722222222223</v>
      </c>
      <c r="D6650" t="s">
        <v>4372</v>
      </c>
      <c r="E6650" t="s">
        <v>4373</v>
      </c>
      <c r="F6650" t="s">
        <v>18</v>
      </c>
      <c r="G6650">
        <v>201</v>
      </c>
      <c r="H6650" t="s">
        <v>19</v>
      </c>
      <c r="I6650" t="s">
        <v>4374</v>
      </c>
      <c r="J6650">
        <v>6.63</v>
      </c>
      <c r="K6650">
        <v>3</v>
      </c>
      <c r="L6650">
        <v>1738</v>
      </c>
      <c r="M6650">
        <v>233</v>
      </c>
      <c r="N6650" t="s">
        <v>28</v>
      </c>
      <c r="P6650" t="s">
        <v>36</v>
      </c>
    </row>
    <row r="6651" spans="1:16" x14ac:dyDescent="0.3">
      <c r="A6651">
        <v>89260</v>
      </c>
      <c r="B6651" s="1">
        <v>45873</v>
      </c>
      <c r="C6651" s="2">
        <v>0.67152777777777783</v>
      </c>
      <c r="D6651" t="s">
        <v>1197</v>
      </c>
      <c r="E6651" t="s">
        <v>58</v>
      </c>
      <c r="F6651" t="s">
        <v>18</v>
      </c>
      <c r="G6651">
        <v>219</v>
      </c>
      <c r="H6651" t="s">
        <v>31</v>
      </c>
      <c r="L6651">
        <v>1634</v>
      </c>
      <c r="M6651">
        <v>203</v>
      </c>
      <c r="O6651" t="s">
        <v>41</v>
      </c>
    </row>
    <row r="6652" spans="1:16" x14ac:dyDescent="0.3">
      <c r="A6652">
        <v>75141</v>
      </c>
      <c r="B6652" s="1">
        <v>45666</v>
      </c>
      <c r="C6652" s="2">
        <v>0.27916666666666667</v>
      </c>
      <c r="D6652" t="s">
        <v>4375</v>
      </c>
      <c r="E6652" t="s">
        <v>58</v>
      </c>
      <c r="F6652" t="s">
        <v>40</v>
      </c>
      <c r="G6652">
        <v>200</v>
      </c>
      <c r="H6652" t="s">
        <v>31</v>
      </c>
      <c r="L6652">
        <v>2199</v>
      </c>
      <c r="M6652">
        <v>238</v>
      </c>
      <c r="O6652" t="s">
        <v>47</v>
      </c>
    </row>
    <row r="6653" spans="1:16" x14ac:dyDescent="0.3">
      <c r="A6653">
        <v>76711</v>
      </c>
      <c r="B6653" s="1">
        <v>45831</v>
      </c>
      <c r="C6653" s="2">
        <v>0.96388888888888891</v>
      </c>
      <c r="D6653" t="s">
        <v>4376</v>
      </c>
      <c r="E6653" t="s">
        <v>52</v>
      </c>
      <c r="F6653" t="s">
        <v>27</v>
      </c>
      <c r="G6653">
        <v>209</v>
      </c>
      <c r="H6653" t="s">
        <v>19</v>
      </c>
      <c r="I6653" t="s">
        <v>4377</v>
      </c>
      <c r="J6653">
        <v>1.06</v>
      </c>
      <c r="K6653">
        <v>2</v>
      </c>
      <c r="L6653">
        <v>2172</v>
      </c>
      <c r="M6653">
        <v>226</v>
      </c>
      <c r="N6653" t="s">
        <v>28</v>
      </c>
      <c r="P6653" t="s">
        <v>36</v>
      </c>
    </row>
    <row r="6654" spans="1:16" x14ac:dyDescent="0.3">
      <c r="A6654">
        <v>78429</v>
      </c>
      <c r="B6654" s="1">
        <v>45901</v>
      </c>
      <c r="C6654" s="2">
        <v>0.2076388888888889</v>
      </c>
      <c r="D6654" t="s">
        <v>354</v>
      </c>
      <c r="E6654" t="s">
        <v>4378</v>
      </c>
      <c r="F6654" t="s">
        <v>40</v>
      </c>
      <c r="G6654">
        <v>228</v>
      </c>
      <c r="H6654" t="s">
        <v>19</v>
      </c>
      <c r="I6654">
        <v>9.26</v>
      </c>
      <c r="J6654">
        <v>14.42</v>
      </c>
      <c r="K6654">
        <v>2</v>
      </c>
      <c r="L6654">
        <v>1455</v>
      </c>
      <c r="M6654">
        <v>260</v>
      </c>
      <c r="N6654" t="s">
        <v>20</v>
      </c>
      <c r="P6654" t="s">
        <v>36</v>
      </c>
    </row>
    <row r="6655" spans="1:16" x14ac:dyDescent="0.3">
      <c r="A6655">
        <v>86864</v>
      </c>
      <c r="B6655" s="1">
        <v>46004</v>
      </c>
      <c r="C6655" s="2">
        <v>0.98888888888888893</v>
      </c>
      <c r="D6655" t="s">
        <v>189</v>
      </c>
      <c r="E6655" t="s">
        <v>94</v>
      </c>
      <c r="F6655" t="s">
        <v>27</v>
      </c>
      <c r="G6655">
        <v>248</v>
      </c>
      <c r="H6655" t="s">
        <v>19</v>
      </c>
      <c r="I6655" t="s">
        <v>4379</v>
      </c>
      <c r="J6655">
        <v>2.5</v>
      </c>
      <c r="K6655">
        <v>3</v>
      </c>
      <c r="L6655">
        <v>2053</v>
      </c>
      <c r="M6655">
        <v>224</v>
      </c>
      <c r="N6655" t="s">
        <v>28</v>
      </c>
      <c r="P6655" t="s">
        <v>36</v>
      </c>
    </row>
    <row r="6656" spans="1:16" x14ac:dyDescent="0.3">
      <c r="A6656">
        <v>78609</v>
      </c>
      <c r="B6656" s="1">
        <v>45945</v>
      </c>
      <c r="C6656" s="2">
        <v>0.80902777777777779</v>
      </c>
      <c r="D6656" t="s">
        <v>4380</v>
      </c>
      <c r="E6656" t="s">
        <v>81</v>
      </c>
      <c r="F6656" t="s">
        <v>18</v>
      </c>
      <c r="G6656">
        <v>226</v>
      </c>
      <c r="H6656" t="s">
        <v>19</v>
      </c>
      <c r="I6656">
        <v>50.51</v>
      </c>
      <c r="J6656">
        <v>17.89</v>
      </c>
      <c r="K6656">
        <v>3</v>
      </c>
      <c r="L6656">
        <v>1193</v>
      </c>
      <c r="M6656">
        <v>206</v>
      </c>
      <c r="N6656" t="s">
        <v>32</v>
      </c>
      <c r="P6656" t="s">
        <v>21</v>
      </c>
    </row>
    <row r="6657" spans="1:16" x14ac:dyDescent="0.3">
      <c r="A6657">
        <v>86740</v>
      </c>
      <c r="B6657" s="1">
        <v>45807</v>
      </c>
      <c r="C6657" s="2">
        <v>0.68125000000000002</v>
      </c>
      <c r="D6657" t="s">
        <v>104</v>
      </c>
      <c r="E6657" t="s">
        <v>783</v>
      </c>
      <c r="F6657" t="s">
        <v>40</v>
      </c>
      <c r="G6657">
        <v>249</v>
      </c>
      <c r="H6657" t="s">
        <v>31</v>
      </c>
      <c r="L6657">
        <v>1699</v>
      </c>
      <c r="M6657">
        <v>221</v>
      </c>
      <c r="O6657" t="s">
        <v>55</v>
      </c>
    </row>
    <row r="6658" spans="1:16" x14ac:dyDescent="0.3">
      <c r="A6658">
        <v>47896</v>
      </c>
      <c r="B6658" s="1">
        <v>45820</v>
      </c>
      <c r="C6658" s="2">
        <v>0.88194444444444453</v>
      </c>
      <c r="D6658" t="s">
        <v>4381</v>
      </c>
      <c r="E6658" t="s">
        <v>4382</v>
      </c>
      <c r="F6658" t="s">
        <v>27</v>
      </c>
      <c r="G6658">
        <v>230</v>
      </c>
      <c r="H6658" t="s">
        <v>24</v>
      </c>
      <c r="L6658">
        <v>1286</v>
      </c>
      <c r="M6658">
        <v>258</v>
      </c>
    </row>
    <row r="6659" spans="1:16" x14ac:dyDescent="0.3">
      <c r="A6659">
        <v>80978</v>
      </c>
      <c r="B6659" s="1">
        <v>45986</v>
      </c>
      <c r="C6659" s="2">
        <v>0.96180555555555547</v>
      </c>
      <c r="D6659" t="s">
        <v>4383</v>
      </c>
      <c r="E6659" t="s">
        <v>23</v>
      </c>
      <c r="F6659" t="s">
        <v>18</v>
      </c>
      <c r="G6659">
        <v>232</v>
      </c>
      <c r="H6659" t="s">
        <v>19</v>
      </c>
      <c r="I6659">
        <v>37.020000000000003</v>
      </c>
      <c r="J6659">
        <v>18.920000000000002</v>
      </c>
      <c r="K6659">
        <v>3</v>
      </c>
      <c r="L6659">
        <v>1286</v>
      </c>
      <c r="M6659">
        <v>256</v>
      </c>
      <c r="N6659" t="s">
        <v>20</v>
      </c>
      <c r="P6659" t="s">
        <v>36</v>
      </c>
    </row>
    <row r="6660" spans="1:16" x14ac:dyDescent="0.3">
      <c r="A6660">
        <v>81560</v>
      </c>
      <c r="B6660" s="1">
        <v>45750</v>
      </c>
      <c r="C6660" s="2">
        <v>0.2076388888888889</v>
      </c>
      <c r="D6660" t="s">
        <v>962</v>
      </c>
      <c r="E6660" t="s">
        <v>80</v>
      </c>
      <c r="F6660" t="s">
        <v>27</v>
      </c>
      <c r="G6660">
        <v>215</v>
      </c>
      <c r="H6660" t="s">
        <v>19</v>
      </c>
      <c r="I6660">
        <v>21.49</v>
      </c>
      <c r="J6660">
        <v>18.98</v>
      </c>
      <c r="K6660">
        <v>1</v>
      </c>
      <c r="L6660">
        <v>1627</v>
      </c>
      <c r="M6660">
        <v>200</v>
      </c>
      <c r="N6660" t="s">
        <v>32</v>
      </c>
      <c r="P6660" t="s">
        <v>36</v>
      </c>
    </row>
    <row r="6661" spans="1:16" x14ac:dyDescent="0.3">
      <c r="A6661">
        <v>68669</v>
      </c>
      <c r="B6661" s="1">
        <v>45980</v>
      </c>
      <c r="C6661" s="2">
        <v>0.11597222222222221</v>
      </c>
      <c r="D6661" t="s">
        <v>4384</v>
      </c>
      <c r="E6661" t="s">
        <v>38</v>
      </c>
      <c r="F6661" t="s">
        <v>18</v>
      </c>
      <c r="G6661">
        <v>228</v>
      </c>
      <c r="H6661" t="s">
        <v>19</v>
      </c>
      <c r="I6661">
        <v>54.83</v>
      </c>
      <c r="J6661">
        <v>12.5</v>
      </c>
      <c r="K6661">
        <v>2</v>
      </c>
      <c r="L6661">
        <v>1013</v>
      </c>
      <c r="M6661">
        <v>248</v>
      </c>
      <c r="N6661" t="s">
        <v>20</v>
      </c>
      <c r="P6661" t="s">
        <v>36</v>
      </c>
    </row>
    <row r="6662" spans="1:16" x14ac:dyDescent="0.3">
      <c r="A6662">
        <v>64863</v>
      </c>
      <c r="B6662" s="1">
        <v>45993</v>
      </c>
      <c r="C6662" s="2">
        <v>0.99097222222222225</v>
      </c>
      <c r="D6662" t="s">
        <v>855</v>
      </c>
      <c r="E6662" t="s">
        <v>17</v>
      </c>
      <c r="F6662" t="s">
        <v>18</v>
      </c>
      <c r="G6662">
        <v>231</v>
      </c>
      <c r="H6662" t="s">
        <v>19</v>
      </c>
      <c r="I6662">
        <v>51.3</v>
      </c>
      <c r="J6662">
        <v>27.85</v>
      </c>
      <c r="K6662">
        <v>4</v>
      </c>
      <c r="L6662">
        <v>1907</v>
      </c>
      <c r="M6662">
        <v>257</v>
      </c>
      <c r="N6662" t="s">
        <v>32</v>
      </c>
      <c r="P6662" t="s">
        <v>36</v>
      </c>
    </row>
    <row r="6663" spans="1:16" x14ac:dyDescent="0.3">
      <c r="A6663">
        <v>11974</v>
      </c>
      <c r="B6663" s="1">
        <v>45841</v>
      </c>
      <c r="C6663" s="2">
        <v>0.73263888888888884</v>
      </c>
      <c r="D6663" t="s">
        <v>1705</v>
      </c>
      <c r="E6663" t="s">
        <v>26</v>
      </c>
      <c r="F6663" t="s">
        <v>27</v>
      </c>
      <c r="G6663">
        <v>230</v>
      </c>
      <c r="H6663" t="s">
        <v>19</v>
      </c>
      <c r="I6663" t="s">
        <v>4385</v>
      </c>
      <c r="J6663">
        <v>27.37</v>
      </c>
      <c r="K6663">
        <v>3</v>
      </c>
      <c r="L6663">
        <v>1121</v>
      </c>
      <c r="M6663">
        <v>247</v>
      </c>
      <c r="N6663" t="s">
        <v>32</v>
      </c>
      <c r="P6663" t="s">
        <v>21</v>
      </c>
    </row>
    <row r="6664" spans="1:16" x14ac:dyDescent="0.3">
      <c r="A6664">
        <v>20041</v>
      </c>
      <c r="B6664" s="1">
        <v>45699</v>
      </c>
      <c r="C6664" s="2">
        <v>0.22638888888888889</v>
      </c>
      <c r="D6664" t="s">
        <v>939</v>
      </c>
      <c r="E6664" t="s">
        <v>72</v>
      </c>
      <c r="F6664" t="s">
        <v>27</v>
      </c>
      <c r="G6664">
        <v>208</v>
      </c>
      <c r="H6664" t="s">
        <v>19</v>
      </c>
      <c r="I6664">
        <v>75.22</v>
      </c>
      <c r="J6664">
        <v>25.04</v>
      </c>
      <c r="K6664">
        <v>3</v>
      </c>
      <c r="L6664">
        <v>1429</v>
      </c>
      <c r="M6664">
        <v>218</v>
      </c>
      <c r="N6664" t="s">
        <v>20</v>
      </c>
      <c r="P6664" t="s">
        <v>21</v>
      </c>
    </row>
    <row r="6665" spans="1:16" x14ac:dyDescent="0.3">
      <c r="A6665">
        <v>79448</v>
      </c>
      <c r="B6665" s="1">
        <v>45691</v>
      </c>
      <c r="C6665" s="2">
        <v>0.2076388888888889</v>
      </c>
      <c r="D6665" t="s">
        <v>4386</v>
      </c>
      <c r="E6665" t="s">
        <v>91</v>
      </c>
      <c r="F6665" t="s">
        <v>27</v>
      </c>
      <c r="G6665">
        <v>233</v>
      </c>
      <c r="H6665" t="s">
        <v>19</v>
      </c>
      <c r="I6665">
        <v>51.47</v>
      </c>
      <c r="J6665">
        <v>21.49</v>
      </c>
      <c r="K6665">
        <v>1</v>
      </c>
      <c r="L6665">
        <v>2112</v>
      </c>
      <c r="M6665">
        <v>229</v>
      </c>
      <c r="N6665" t="s">
        <v>28</v>
      </c>
      <c r="P6665" t="s">
        <v>36</v>
      </c>
    </row>
    <row r="6666" spans="1:16" x14ac:dyDescent="0.3">
      <c r="A6666">
        <v>84732</v>
      </c>
      <c r="B6666" s="1">
        <v>45666</v>
      </c>
      <c r="C6666" s="2">
        <v>0.54097222222222219</v>
      </c>
      <c r="D6666" t="s">
        <v>4387</v>
      </c>
      <c r="E6666" t="s">
        <v>26</v>
      </c>
      <c r="F6666" t="s">
        <v>18</v>
      </c>
      <c r="G6666">
        <v>259</v>
      </c>
      <c r="H6666" t="s">
        <v>19</v>
      </c>
      <c r="I6666" t="s">
        <v>4388</v>
      </c>
      <c r="J6666">
        <v>21.29</v>
      </c>
      <c r="K6666">
        <v>5</v>
      </c>
      <c r="L6666">
        <v>2069</v>
      </c>
      <c r="M6666">
        <v>257</v>
      </c>
      <c r="N6666" t="s">
        <v>32</v>
      </c>
      <c r="P6666" t="s">
        <v>21</v>
      </c>
    </row>
    <row r="6667" spans="1:16" x14ac:dyDescent="0.3">
      <c r="A6667">
        <v>44361</v>
      </c>
      <c r="B6667" s="1">
        <v>46006</v>
      </c>
      <c r="C6667" s="2">
        <v>0.32222222222222224</v>
      </c>
      <c r="D6667" t="s">
        <v>449</v>
      </c>
      <c r="E6667" t="s">
        <v>94</v>
      </c>
      <c r="F6667" t="s">
        <v>27</v>
      </c>
      <c r="G6667">
        <v>222</v>
      </c>
      <c r="H6667" t="s">
        <v>19</v>
      </c>
      <c r="I6667">
        <v>74.09</v>
      </c>
      <c r="J6667">
        <v>22.68</v>
      </c>
      <c r="K6667">
        <v>3</v>
      </c>
      <c r="L6667">
        <v>1076</v>
      </c>
      <c r="M6667">
        <v>248</v>
      </c>
      <c r="N6667" t="s">
        <v>50</v>
      </c>
      <c r="P6667" t="s">
        <v>36</v>
      </c>
    </row>
    <row r="6668" spans="1:16" x14ac:dyDescent="0.3">
      <c r="A6668">
        <v>23518</v>
      </c>
      <c r="B6668" s="1">
        <v>45778</v>
      </c>
      <c r="C6668" s="2">
        <v>0.9604166666666667</v>
      </c>
      <c r="D6668" t="s">
        <v>4389</v>
      </c>
      <c r="E6668" t="s">
        <v>75</v>
      </c>
      <c r="F6668" t="s">
        <v>40</v>
      </c>
      <c r="G6668">
        <v>230</v>
      </c>
      <c r="H6668" t="s">
        <v>24</v>
      </c>
      <c r="L6668">
        <v>1225</v>
      </c>
      <c r="M6668">
        <v>237</v>
      </c>
    </row>
    <row r="6669" spans="1:16" x14ac:dyDescent="0.3">
      <c r="A6669">
        <v>37950</v>
      </c>
      <c r="B6669" s="1">
        <v>45967</v>
      </c>
      <c r="C6669" s="2">
        <v>0.22083333333333333</v>
      </c>
      <c r="D6669" t="s">
        <v>4390</v>
      </c>
      <c r="E6669" t="s">
        <v>91</v>
      </c>
      <c r="F6669" t="s">
        <v>27</v>
      </c>
      <c r="G6669">
        <v>244</v>
      </c>
      <c r="H6669" t="s">
        <v>19</v>
      </c>
      <c r="I6669">
        <v>70.91</v>
      </c>
      <c r="J6669">
        <v>9.82</v>
      </c>
      <c r="K6669">
        <v>3</v>
      </c>
      <c r="L6669">
        <v>2156</v>
      </c>
      <c r="M6669">
        <v>211</v>
      </c>
      <c r="N6669" t="s">
        <v>53</v>
      </c>
      <c r="P6669" t="s">
        <v>21</v>
      </c>
    </row>
    <row r="6670" spans="1:16" x14ac:dyDescent="0.3">
      <c r="A6670">
        <v>29547</v>
      </c>
      <c r="B6670" s="1">
        <v>45926</v>
      </c>
      <c r="C6670" s="2">
        <v>0.26597222222222222</v>
      </c>
      <c r="D6670" t="s">
        <v>4391</v>
      </c>
      <c r="E6670" t="s">
        <v>58</v>
      </c>
      <c r="F6670" t="s">
        <v>40</v>
      </c>
      <c r="G6670">
        <v>236</v>
      </c>
      <c r="H6670" t="s">
        <v>19</v>
      </c>
      <c r="I6670">
        <v>40.46</v>
      </c>
      <c r="J6670">
        <v>3.66</v>
      </c>
      <c r="K6670">
        <v>2</v>
      </c>
      <c r="L6670">
        <v>1600</v>
      </c>
      <c r="M6670">
        <v>256</v>
      </c>
      <c r="N6670" t="s">
        <v>53</v>
      </c>
      <c r="P6670" t="s">
        <v>36</v>
      </c>
    </row>
    <row r="6671" spans="1:16" x14ac:dyDescent="0.3">
      <c r="A6671">
        <v>85761</v>
      </c>
      <c r="B6671" s="1">
        <v>45676</v>
      </c>
      <c r="C6671" s="2">
        <v>0.47847222222222219</v>
      </c>
      <c r="D6671" t="s">
        <v>63</v>
      </c>
      <c r="E6671" t="s">
        <v>94</v>
      </c>
      <c r="F6671" t="s">
        <v>40</v>
      </c>
      <c r="G6671">
        <v>218</v>
      </c>
      <c r="H6671" t="s">
        <v>19</v>
      </c>
      <c r="I6671" t="s">
        <v>4392</v>
      </c>
      <c r="J6671">
        <v>5.47</v>
      </c>
      <c r="K6671">
        <v>3</v>
      </c>
      <c r="L6671">
        <v>1525</v>
      </c>
      <c r="M6671">
        <v>200</v>
      </c>
      <c r="N6671" t="s">
        <v>53</v>
      </c>
      <c r="P6671" t="s">
        <v>36</v>
      </c>
    </row>
    <row r="6672" spans="1:16" x14ac:dyDescent="0.3">
      <c r="A6672">
        <v>85842</v>
      </c>
      <c r="B6672" s="1">
        <v>45710</v>
      </c>
      <c r="C6672" s="2">
        <v>0.72986111111111107</v>
      </c>
      <c r="D6672" t="s">
        <v>724</v>
      </c>
      <c r="E6672" t="s">
        <v>81</v>
      </c>
      <c r="F6672" t="s">
        <v>27</v>
      </c>
      <c r="G6672">
        <v>221</v>
      </c>
      <c r="H6672" t="s">
        <v>31</v>
      </c>
      <c r="L6672">
        <v>2194</v>
      </c>
      <c r="M6672">
        <v>248</v>
      </c>
      <c r="O6672" t="s">
        <v>32</v>
      </c>
    </row>
    <row r="6673" spans="1:16" x14ac:dyDescent="0.3">
      <c r="A6673">
        <v>75280</v>
      </c>
      <c r="B6673" s="1">
        <v>45743</v>
      </c>
      <c r="C6673" s="2">
        <v>0.80069444444444438</v>
      </c>
      <c r="D6673" t="s">
        <v>1044</v>
      </c>
      <c r="E6673" t="s">
        <v>30</v>
      </c>
      <c r="F6673" t="s">
        <v>40</v>
      </c>
      <c r="G6673">
        <v>220</v>
      </c>
      <c r="H6673" t="s">
        <v>19</v>
      </c>
      <c r="I6673">
        <v>70.94</v>
      </c>
      <c r="J6673">
        <v>22.77</v>
      </c>
      <c r="K6673">
        <v>4</v>
      </c>
      <c r="L6673">
        <v>1944</v>
      </c>
      <c r="M6673">
        <v>224</v>
      </c>
      <c r="N6673" t="s">
        <v>53</v>
      </c>
      <c r="P6673" t="s">
        <v>36</v>
      </c>
    </row>
    <row r="6674" spans="1:16" x14ac:dyDescent="0.3">
      <c r="A6674">
        <v>66604</v>
      </c>
      <c r="B6674" s="1">
        <v>45753</v>
      </c>
      <c r="C6674" s="2">
        <v>9.7222222222222224E-3</v>
      </c>
      <c r="D6674" t="s">
        <v>4393</v>
      </c>
      <c r="E6674" t="s">
        <v>23</v>
      </c>
      <c r="F6674" t="s">
        <v>27</v>
      </c>
      <c r="G6674">
        <v>218</v>
      </c>
      <c r="H6674" t="s">
        <v>31</v>
      </c>
      <c r="L6674">
        <v>2161</v>
      </c>
      <c r="M6674">
        <v>243</v>
      </c>
      <c r="O6674" t="s">
        <v>47</v>
      </c>
    </row>
    <row r="6675" spans="1:16" x14ac:dyDescent="0.3">
      <c r="A6675">
        <v>86769</v>
      </c>
      <c r="B6675" s="1">
        <v>45885</v>
      </c>
      <c r="C6675" s="2">
        <v>0.42499999999999999</v>
      </c>
      <c r="D6675" t="s">
        <v>359</v>
      </c>
      <c r="E6675" t="s">
        <v>58</v>
      </c>
      <c r="F6675" t="s">
        <v>27</v>
      </c>
      <c r="G6675">
        <v>258</v>
      </c>
      <c r="H6675" t="s">
        <v>31</v>
      </c>
      <c r="L6675">
        <v>1296</v>
      </c>
      <c r="M6675">
        <v>253</v>
      </c>
      <c r="O6675" t="s">
        <v>128</v>
      </c>
    </row>
    <row r="6676" spans="1:16" x14ac:dyDescent="0.3">
      <c r="A6676">
        <v>50468</v>
      </c>
      <c r="B6676" s="1">
        <v>45952</v>
      </c>
      <c r="C6676" s="2">
        <v>0.27361111111111108</v>
      </c>
      <c r="D6676" t="s">
        <v>822</v>
      </c>
      <c r="E6676" t="s">
        <v>38</v>
      </c>
      <c r="F6676" t="s">
        <v>40</v>
      </c>
      <c r="G6676">
        <v>235</v>
      </c>
      <c r="H6676" t="s">
        <v>19</v>
      </c>
      <c r="I6676" t="s">
        <v>4394</v>
      </c>
      <c r="J6676">
        <v>11.23</v>
      </c>
      <c r="K6676">
        <v>5</v>
      </c>
      <c r="L6676">
        <v>1865</v>
      </c>
      <c r="M6676">
        <v>236</v>
      </c>
      <c r="N6676" t="s">
        <v>32</v>
      </c>
      <c r="P6676" t="s">
        <v>36</v>
      </c>
    </row>
    <row r="6677" spans="1:16" x14ac:dyDescent="0.3">
      <c r="A6677">
        <v>32648</v>
      </c>
      <c r="B6677" s="1">
        <v>45887</v>
      </c>
      <c r="C6677" s="2">
        <v>0.87986111111111109</v>
      </c>
      <c r="D6677" t="s">
        <v>515</v>
      </c>
      <c r="E6677" t="s">
        <v>26</v>
      </c>
      <c r="F6677" t="s">
        <v>18</v>
      </c>
      <c r="G6677">
        <v>255</v>
      </c>
      <c r="H6677" t="s">
        <v>19</v>
      </c>
      <c r="I6677" t="s">
        <v>4395</v>
      </c>
      <c r="J6677">
        <v>24.3</v>
      </c>
      <c r="K6677">
        <v>2</v>
      </c>
      <c r="L6677">
        <v>1950</v>
      </c>
      <c r="M6677">
        <v>257</v>
      </c>
      <c r="N6677" t="s">
        <v>53</v>
      </c>
      <c r="P6677" t="s">
        <v>21</v>
      </c>
    </row>
    <row r="6678" spans="1:16" x14ac:dyDescent="0.3">
      <c r="A6678">
        <v>78994</v>
      </c>
      <c r="B6678" s="1">
        <v>45726</v>
      </c>
      <c r="C6678" s="2">
        <v>0.65902777777777777</v>
      </c>
      <c r="D6678" t="s">
        <v>4396</v>
      </c>
      <c r="E6678" t="s">
        <v>4397</v>
      </c>
      <c r="F6678" t="s">
        <v>40</v>
      </c>
      <c r="G6678">
        <v>201</v>
      </c>
      <c r="H6678" t="s">
        <v>19</v>
      </c>
      <c r="I6678">
        <v>27.07</v>
      </c>
      <c r="J6678">
        <v>22.73</v>
      </c>
      <c r="K6678">
        <v>3</v>
      </c>
      <c r="L6678">
        <v>1770</v>
      </c>
      <c r="M6678">
        <v>214</v>
      </c>
      <c r="N6678" t="s">
        <v>50</v>
      </c>
      <c r="P6678" t="s">
        <v>36</v>
      </c>
    </row>
    <row r="6679" spans="1:16" x14ac:dyDescent="0.3">
      <c r="A6679">
        <v>69559</v>
      </c>
      <c r="B6679" s="1">
        <v>45742</v>
      </c>
      <c r="C6679" s="2">
        <v>0.6479166666666667</v>
      </c>
      <c r="D6679" t="s">
        <v>89</v>
      </c>
      <c r="E6679" t="s">
        <v>26</v>
      </c>
      <c r="F6679" t="s">
        <v>40</v>
      </c>
      <c r="G6679">
        <v>259</v>
      </c>
      <c r="H6679" t="s">
        <v>19</v>
      </c>
      <c r="I6679" t="s">
        <v>4398</v>
      </c>
      <c r="J6679">
        <v>1.1000000000000001</v>
      </c>
      <c r="K6679">
        <v>2</v>
      </c>
      <c r="L6679">
        <v>1960</v>
      </c>
      <c r="M6679">
        <v>236</v>
      </c>
      <c r="N6679" t="s">
        <v>53</v>
      </c>
      <c r="P6679" t="s">
        <v>21</v>
      </c>
    </row>
    <row r="6680" spans="1:16" x14ac:dyDescent="0.3">
      <c r="A6680">
        <v>67738</v>
      </c>
      <c r="B6680" s="1">
        <v>45858</v>
      </c>
      <c r="C6680" s="2">
        <v>0.24930555555555556</v>
      </c>
      <c r="D6680" t="s">
        <v>106</v>
      </c>
      <c r="E6680" t="s">
        <v>30</v>
      </c>
      <c r="F6680" t="s">
        <v>40</v>
      </c>
      <c r="G6680">
        <v>237</v>
      </c>
      <c r="H6680" t="s">
        <v>24</v>
      </c>
      <c r="L6680">
        <v>1097</v>
      </c>
      <c r="M6680">
        <v>225</v>
      </c>
    </row>
    <row r="6681" spans="1:16" x14ac:dyDescent="0.3">
      <c r="A6681">
        <v>45713</v>
      </c>
      <c r="B6681" s="1">
        <v>45701</v>
      </c>
      <c r="C6681" s="2">
        <v>0.54722222222222217</v>
      </c>
      <c r="D6681" t="s">
        <v>2378</v>
      </c>
      <c r="E6681" t="s">
        <v>26</v>
      </c>
      <c r="F6681" t="s">
        <v>18</v>
      </c>
      <c r="G6681">
        <v>219</v>
      </c>
      <c r="H6681" t="s">
        <v>19</v>
      </c>
      <c r="I6681" t="s">
        <v>4399</v>
      </c>
      <c r="J6681">
        <v>19.41</v>
      </c>
      <c r="K6681">
        <v>3</v>
      </c>
      <c r="L6681">
        <v>1015</v>
      </c>
      <c r="M6681">
        <v>255</v>
      </c>
      <c r="N6681" t="s">
        <v>44</v>
      </c>
      <c r="P6681" t="s">
        <v>36</v>
      </c>
    </row>
    <row r="6682" spans="1:16" x14ac:dyDescent="0.3">
      <c r="A6682">
        <v>36518</v>
      </c>
      <c r="B6682" s="1">
        <v>46018</v>
      </c>
      <c r="C6682" s="2">
        <v>0.25347222222222221</v>
      </c>
      <c r="D6682" t="s">
        <v>405</v>
      </c>
      <c r="E6682" t="s">
        <v>52</v>
      </c>
      <c r="F6682" t="s">
        <v>27</v>
      </c>
      <c r="G6682">
        <v>206</v>
      </c>
      <c r="H6682" t="s">
        <v>19</v>
      </c>
      <c r="I6682">
        <v>47.5</v>
      </c>
      <c r="J6682">
        <v>14.3</v>
      </c>
      <c r="K6682">
        <v>3</v>
      </c>
      <c r="L6682">
        <v>1568</v>
      </c>
      <c r="M6682">
        <v>209</v>
      </c>
      <c r="N6682" t="s">
        <v>32</v>
      </c>
      <c r="P6682" t="s">
        <v>36</v>
      </c>
    </row>
    <row r="6683" spans="1:16" x14ac:dyDescent="0.3">
      <c r="A6683">
        <v>88287</v>
      </c>
      <c r="B6683" s="1">
        <v>46003</v>
      </c>
      <c r="C6683" s="2">
        <v>0.82847222222222217</v>
      </c>
      <c r="D6683" t="s">
        <v>417</v>
      </c>
      <c r="E6683" t="s">
        <v>81</v>
      </c>
      <c r="F6683" t="s">
        <v>18</v>
      </c>
      <c r="G6683">
        <v>216</v>
      </c>
      <c r="H6683" t="s">
        <v>24</v>
      </c>
      <c r="L6683">
        <v>1479</v>
      </c>
      <c r="M6683">
        <v>254</v>
      </c>
    </row>
    <row r="6684" spans="1:16" x14ac:dyDescent="0.3">
      <c r="A6684">
        <v>89016</v>
      </c>
      <c r="B6684" s="1">
        <v>45902</v>
      </c>
      <c r="C6684" s="2">
        <v>4.8611111111111112E-2</v>
      </c>
      <c r="D6684" t="s">
        <v>4400</v>
      </c>
      <c r="E6684" t="s">
        <v>122</v>
      </c>
      <c r="F6684" t="s">
        <v>40</v>
      </c>
      <c r="G6684">
        <v>258</v>
      </c>
      <c r="H6684" t="s">
        <v>19</v>
      </c>
      <c r="I6684">
        <v>16.600000000000001</v>
      </c>
      <c r="J6684">
        <v>9.3000000000000007</v>
      </c>
      <c r="K6684">
        <v>1</v>
      </c>
      <c r="L6684">
        <v>1003</v>
      </c>
      <c r="M6684">
        <v>225</v>
      </c>
      <c r="N6684" t="s">
        <v>28</v>
      </c>
      <c r="P6684" t="s">
        <v>21</v>
      </c>
    </row>
    <row r="6685" spans="1:16" x14ac:dyDescent="0.3">
      <c r="A6685">
        <v>25013</v>
      </c>
      <c r="B6685" s="1">
        <v>45695</v>
      </c>
      <c r="C6685" s="2">
        <v>0.48819444444444443</v>
      </c>
      <c r="D6685" t="s">
        <v>2282</v>
      </c>
      <c r="E6685" t="s">
        <v>38</v>
      </c>
      <c r="F6685" t="s">
        <v>40</v>
      </c>
      <c r="G6685">
        <v>239</v>
      </c>
      <c r="H6685" t="s">
        <v>19</v>
      </c>
      <c r="I6685">
        <v>40.6</v>
      </c>
      <c r="J6685">
        <v>23.46</v>
      </c>
      <c r="K6685">
        <v>5</v>
      </c>
      <c r="L6685">
        <v>1696</v>
      </c>
      <c r="M6685">
        <v>208</v>
      </c>
      <c r="N6685" t="s">
        <v>44</v>
      </c>
      <c r="P6685" t="s">
        <v>36</v>
      </c>
    </row>
    <row r="6686" spans="1:16" x14ac:dyDescent="0.3">
      <c r="A6686">
        <v>35639</v>
      </c>
      <c r="B6686" s="1">
        <v>45695</v>
      </c>
      <c r="C6686" s="2">
        <v>0.18194444444444444</v>
      </c>
      <c r="D6686" t="s">
        <v>397</v>
      </c>
      <c r="E6686" t="s">
        <v>4401</v>
      </c>
      <c r="F6686" t="s">
        <v>40</v>
      </c>
      <c r="G6686">
        <v>239</v>
      </c>
      <c r="H6686" t="s">
        <v>31</v>
      </c>
      <c r="L6686">
        <v>1479</v>
      </c>
      <c r="M6686">
        <v>211</v>
      </c>
      <c r="O6686" t="s">
        <v>61</v>
      </c>
    </row>
    <row r="6687" spans="1:16" x14ac:dyDescent="0.3">
      <c r="A6687">
        <v>91619</v>
      </c>
      <c r="B6687" s="1">
        <v>45676</v>
      </c>
      <c r="C6687" s="2">
        <v>0.53402777777777777</v>
      </c>
      <c r="D6687" t="s">
        <v>501</v>
      </c>
      <c r="E6687" t="s">
        <v>30</v>
      </c>
      <c r="F6687" t="s">
        <v>40</v>
      </c>
      <c r="G6687">
        <v>243</v>
      </c>
      <c r="H6687" t="s">
        <v>19</v>
      </c>
      <c r="I6687" t="s">
        <v>4402</v>
      </c>
      <c r="J6687">
        <v>27.58</v>
      </c>
      <c r="K6687">
        <v>4</v>
      </c>
      <c r="L6687">
        <v>1927</v>
      </c>
      <c r="M6687">
        <v>217</v>
      </c>
      <c r="N6687" t="s">
        <v>53</v>
      </c>
      <c r="P6687" t="s">
        <v>36</v>
      </c>
    </row>
    <row r="6688" spans="1:16" x14ac:dyDescent="0.3">
      <c r="A6688">
        <v>32280</v>
      </c>
      <c r="B6688" s="1">
        <v>45768</v>
      </c>
      <c r="C6688" s="2">
        <v>0.37916666666666665</v>
      </c>
      <c r="D6688" t="s">
        <v>4403</v>
      </c>
      <c r="E6688" t="s">
        <v>17</v>
      </c>
      <c r="F6688" t="s">
        <v>18</v>
      </c>
      <c r="G6688">
        <v>216</v>
      </c>
      <c r="H6688" t="s">
        <v>19</v>
      </c>
      <c r="I6688">
        <v>24.18</v>
      </c>
      <c r="J6688">
        <v>22.03</v>
      </c>
      <c r="K6688">
        <v>5</v>
      </c>
      <c r="L6688">
        <v>1898</v>
      </c>
      <c r="M6688">
        <v>212</v>
      </c>
      <c r="N6688" t="s">
        <v>53</v>
      </c>
      <c r="P6688" t="s">
        <v>36</v>
      </c>
    </row>
    <row r="6689" spans="1:16" x14ac:dyDescent="0.3">
      <c r="A6689">
        <v>84994</v>
      </c>
      <c r="B6689" s="1">
        <v>45963</v>
      </c>
      <c r="C6689" s="2">
        <v>8.2638888888888887E-2</v>
      </c>
      <c r="D6689" t="s">
        <v>4404</v>
      </c>
      <c r="E6689" t="s">
        <v>17</v>
      </c>
      <c r="F6689" t="s">
        <v>18</v>
      </c>
      <c r="G6689">
        <v>225</v>
      </c>
      <c r="H6689" t="s">
        <v>19</v>
      </c>
      <c r="I6689">
        <v>83.19</v>
      </c>
      <c r="J6689">
        <v>5.91</v>
      </c>
      <c r="K6689">
        <v>4</v>
      </c>
      <c r="L6689">
        <v>2065</v>
      </c>
      <c r="M6689">
        <v>253</v>
      </c>
      <c r="N6689" t="s">
        <v>44</v>
      </c>
      <c r="P6689" t="s">
        <v>36</v>
      </c>
    </row>
    <row r="6690" spans="1:16" x14ac:dyDescent="0.3">
      <c r="A6690">
        <v>17322</v>
      </c>
      <c r="B6690" s="1">
        <v>45885</v>
      </c>
      <c r="C6690" s="2">
        <v>0.78472222222222221</v>
      </c>
      <c r="D6690" t="s">
        <v>689</v>
      </c>
      <c r="E6690" t="s">
        <v>23</v>
      </c>
      <c r="F6690" t="s">
        <v>27</v>
      </c>
      <c r="G6690">
        <v>252</v>
      </c>
      <c r="H6690" t="s">
        <v>19</v>
      </c>
      <c r="I6690" t="s">
        <v>4405</v>
      </c>
      <c r="J6690">
        <v>17.579999999999998</v>
      </c>
      <c r="K6690">
        <v>2</v>
      </c>
      <c r="L6690">
        <v>1197</v>
      </c>
      <c r="M6690">
        <v>231</v>
      </c>
      <c r="N6690" t="s">
        <v>50</v>
      </c>
      <c r="P6690" t="s">
        <v>21</v>
      </c>
    </row>
    <row r="6691" spans="1:16" x14ac:dyDescent="0.3">
      <c r="A6691">
        <v>32855</v>
      </c>
      <c r="B6691" s="1">
        <v>45856</v>
      </c>
      <c r="C6691" s="2">
        <v>0.19236111111111112</v>
      </c>
      <c r="D6691" t="s">
        <v>126</v>
      </c>
      <c r="E6691" t="s">
        <v>578</v>
      </c>
      <c r="F6691" t="s">
        <v>27</v>
      </c>
      <c r="G6691">
        <v>201</v>
      </c>
      <c r="H6691" t="s">
        <v>31</v>
      </c>
      <c r="L6691">
        <v>1251</v>
      </c>
      <c r="M6691">
        <v>238</v>
      </c>
      <c r="O6691" t="s">
        <v>61</v>
      </c>
    </row>
    <row r="6692" spans="1:16" x14ac:dyDescent="0.3">
      <c r="A6692">
        <v>90967</v>
      </c>
      <c r="B6692" s="1">
        <v>45672</v>
      </c>
      <c r="C6692" s="2">
        <v>0.47430555555555554</v>
      </c>
      <c r="D6692" t="s">
        <v>4406</v>
      </c>
      <c r="E6692" t="s">
        <v>91</v>
      </c>
      <c r="F6692" t="s">
        <v>40</v>
      </c>
      <c r="G6692">
        <v>207</v>
      </c>
      <c r="H6692" t="s">
        <v>19</v>
      </c>
      <c r="I6692">
        <v>84.42</v>
      </c>
      <c r="J6692">
        <v>4.76</v>
      </c>
      <c r="K6692">
        <v>4</v>
      </c>
      <c r="L6692">
        <v>1558</v>
      </c>
      <c r="M6692">
        <v>254</v>
      </c>
      <c r="N6692" t="s">
        <v>32</v>
      </c>
      <c r="P6692" t="s">
        <v>21</v>
      </c>
    </row>
    <row r="6693" spans="1:16" x14ac:dyDescent="0.3">
      <c r="A6693">
        <v>50633</v>
      </c>
      <c r="B6693" s="1">
        <v>45716</v>
      </c>
      <c r="C6693" s="2">
        <v>0.4916666666666667</v>
      </c>
      <c r="D6693" t="s">
        <v>4407</v>
      </c>
      <c r="E6693" t="s">
        <v>38</v>
      </c>
      <c r="F6693" t="s">
        <v>40</v>
      </c>
      <c r="G6693">
        <v>237</v>
      </c>
      <c r="H6693" t="s">
        <v>19</v>
      </c>
      <c r="I6693">
        <v>54.75</v>
      </c>
      <c r="J6693">
        <v>16.78</v>
      </c>
      <c r="K6693">
        <v>1</v>
      </c>
      <c r="L6693">
        <v>1040</v>
      </c>
      <c r="M6693">
        <v>255</v>
      </c>
      <c r="N6693" t="s">
        <v>28</v>
      </c>
      <c r="P6693" t="s">
        <v>21</v>
      </c>
    </row>
    <row r="6694" spans="1:16" x14ac:dyDescent="0.3">
      <c r="A6694">
        <v>78343</v>
      </c>
      <c r="B6694" s="1">
        <v>45902</v>
      </c>
      <c r="C6694" s="2">
        <v>0.93333333333333324</v>
      </c>
      <c r="D6694" t="s">
        <v>4408</v>
      </c>
      <c r="E6694" t="s">
        <v>83</v>
      </c>
      <c r="F6694" t="s">
        <v>40</v>
      </c>
      <c r="G6694">
        <v>225</v>
      </c>
      <c r="H6694" t="s">
        <v>19</v>
      </c>
      <c r="I6694">
        <v>62.72</v>
      </c>
      <c r="J6694">
        <v>10.37</v>
      </c>
      <c r="K6694">
        <v>5</v>
      </c>
      <c r="L6694">
        <v>1875</v>
      </c>
      <c r="M6694">
        <v>239</v>
      </c>
      <c r="N6694" t="s">
        <v>28</v>
      </c>
      <c r="P6694" t="s">
        <v>21</v>
      </c>
    </row>
    <row r="6695" spans="1:16" x14ac:dyDescent="0.3">
      <c r="A6695">
        <v>87975</v>
      </c>
      <c r="B6695" s="1">
        <v>45775</v>
      </c>
      <c r="C6695" s="2">
        <v>6.5277777777777782E-2</v>
      </c>
      <c r="D6695" t="s">
        <v>289</v>
      </c>
      <c r="E6695" t="s">
        <v>72</v>
      </c>
      <c r="F6695" t="s">
        <v>40</v>
      </c>
      <c r="G6695">
        <v>230</v>
      </c>
      <c r="H6695" t="s">
        <v>19</v>
      </c>
      <c r="I6695">
        <v>77.989999999999995</v>
      </c>
      <c r="J6695">
        <v>10.16</v>
      </c>
      <c r="K6695">
        <v>2</v>
      </c>
      <c r="L6695">
        <v>2137</v>
      </c>
      <c r="M6695">
        <v>217</v>
      </c>
      <c r="N6695" t="s">
        <v>44</v>
      </c>
      <c r="P6695" t="s">
        <v>36</v>
      </c>
    </row>
    <row r="6696" spans="1:16" x14ac:dyDescent="0.3">
      <c r="A6696">
        <v>43432</v>
      </c>
      <c r="B6696" s="1">
        <v>45838</v>
      </c>
      <c r="C6696" s="2">
        <v>0.17361111111111113</v>
      </c>
      <c r="D6696" t="s">
        <v>696</v>
      </c>
      <c r="E6696" t="s">
        <v>30</v>
      </c>
      <c r="F6696" t="s">
        <v>27</v>
      </c>
      <c r="G6696">
        <v>260</v>
      </c>
      <c r="H6696" t="s">
        <v>24</v>
      </c>
      <c r="L6696">
        <v>1341</v>
      </c>
      <c r="M6696">
        <v>258</v>
      </c>
    </row>
    <row r="6697" spans="1:16" x14ac:dyDescent="0.3">
      <c r="A6697">
        <v>80810</v>
      </c>
      <c r="B6697" s="1">
        <v>46015</v>
      </c>
      <c r="C6697" s="2">
        <v>0.63402777777777775</v>
      </c>
      <c r="D6697" t="s">
        <v>224</v>
      </c>
      <c r="E6697" t="s">
        <v>38</v>
      </c>
      <c r="F6697" t="s">
        <v>27</v>
      </c>
      <c r="G6697">
        <v>236</v>
      </c>
      <c r="H6697" t="s">
        <v>31</v>
      </c>
      <c r="L6697">
        <v>1067</v>
      </c>
      <c r="M6697">
        <v>246</v>
      </c>
      <c r="O6697" t="s">
        <v>32</v>
      </c>
    </row>
    <row r="6698" spans="1:16" x14ac:dyDescent="0.3">
      <c r="A6698">
        <v>81905</v>
      </c>
      <c r="B6698" s="1">
        <v>45711</v>
      </c>
      <c r="C6698" s="2">
        <v>0.96388888888888891</v>
      </c>
      <c r="D6698" t="s">
        <v>435</v>
      </c>
      <c r="E6698" t="s">
        <v>91</v>
      </c>
      <c r="F6698" t="s">
        <v>18</v>
      </c>
      <c r="G6698">
        <v>242</v>
      </c>
      <c r="H6698" t="s">
        <v>19</v>
      </c>
      <c r="I6698">
        <v>20.29</v>
      </c>
      <c r="J6698">
        <v>15.41</v>
      </c>
      <c r="K6698">
        <v>3</v>
      </c>
      <c r="L6698">
        <v>1017</v>
      </c>
      <c r="M6698">
        <v>260</v>
      </c>
      <c r="N6698" t="s">
        <v>53</v>
      </c>
      <c r="P6698" t="s">
        <v>21</v>
      </c>
    </row>
    <row r="6699" spans="1:16" x14ac:dyDescent="0.3">
      <c r="A6699">
        <v>27716</v>
      </c>
      <c r="B6699" s="1">
        <v>45799</v>
      </c>
      <c r="C6699" s="2">
        <v>0.9375</v>
      </c>
      <c r="D6699" t="s">
        <v>4409</v>
      </c>
      <c r="E6699" t="s">
        <v>67</v>
      </c>
      <c r="F6699" t="s">
        <v>27</v>
      </c>
      <c r="G6699">
        <v>202</v>
      </c>
      <c r="H6699" t="s">
        <v>19</v>
      </c>
      <c r="I6699">
        <v>19.170000000000002</v>
      </c>
      <c r="J6699">
        <v>18.25</v>
      </c>
      <c r="K6699">
        <v>5</v>
      </c>
      <c r="L6699">
        <v>1696</v>
      </c>
      <c r="M6699">
        <v>249</v>
      </c>
      <c r="N6699" t="s">
        <v>44</v>
      </c>
      <c r="P6699" t="s">
        <v>36</v>
      </c>
    </row>
    <row r="6700" spans="1:16" x14ac:dyDescent="0.3">
      <c r="A6700">
        <v>10972</v>
      </c>
      <c r="B6700" s="1">
        <v>45760</v>
      </c>
      <c r="C6700" s="2">
        <v>0.81319444444444444</v>
      </c>
      <c r="D6700" t="s">
        <v>4410</v>
      </c>
      <c r="E6700" t="s">
        <v>17</v>
      </c>
      <c r="F6700" t="s">
        <v>40</v>
      </c>
      <c r="G6700">
        <v>244</v>
      </c>
      <c r="H6700" t="s">
        <v>19</v>
      </c>
      <c r="I6700" t="s">
        <v>740</v>
      </c>
      <c r="J6700">
        <v>22.54</v>
      </c>
      <c r="K6700">
        <v>4</v>
      </c>
      <c r="L6700">
        <v>1028</v>
      </c>
      <c r="M6700">
        <v>252</v>
      </c>
      <c r="N6700" t="s">
        <v>44</v>
      </c>
      <c r="P6700" t="s">
        <v>21</v>
      </c>
    </row>
    <row r="6701" spans="1:16" x14ac:dyDescent="0.3">
      <c r="A6701">
        <v>50156</v>
      </c>
      <c r="B6701" s="1">
        <v>45801</v>
      </c>
      <c r="C6701" s="2">
        <v>0.18541666666666667</v>
      </c>
      <c r="D6701" t="s">
        <v>702</v>
      </c>
      <c r="E6701" t="s">
        <v>52</v>
      </c>
      <c r="F6701" t="s">
        <v>18</v>
      </c>
      <c r="G6701">
        <v>247</v>
      </c>
      <c r="H6701" t="s">
        <v>19</v>
      </c>
      <c r="I6701" t="s">
        <v>4411</v>
      </c>
      <c r="J6701">
        <v>1.1399999999999999</v>
      </c>
      <c r="K6701">
        <v>1</v>
      </c>
      <c r="L6701">
        <v>1583</v>
      </c>
      <c r="M6701">
        <v>247</v>
      </c>
      <c r="N6701" t="s">
        <v>32</v>
      </c>
      <c r="P6701" t="s">
        <v>36</v>
      </c>
    </row>
    <row r="6702" spans="1:16" x14ac:dyDescent="0.3">
      <c r="A6702">
        <v>88913</v>
      </c>
      <c r="B6702" s="1">
        <v>45941</v>
      </c>
      <c r="C6702" s="2">
        <v>0.70347222222222217</v>
      </c>
      <c r="D6702" t="s">
        <v>687</v>
      </c>
      <c r="E6702" t="s">
        <v>52</v>
      </c>
      <c r="F6702" t="s">
        <v>27</v>
      </c>
      <c r="G6702">
        <v>252</v>
      </c>
      <c r="H6702" t="s">
        <v>19</v>
      </c>
      <c r="I6702">
        <v>39.299999999999997</v>
      </c>
      <c r="J6702">
        <v>12.76</v>
      </c>
      <c r="K6702">
        <v>4</v>
      </c>
      <c r="L6702">
        <v>1194</v>
      </c>
      <c r="M6702">
        <v>215</v>
      </c>
      <c r="N6702" t="s">
        <v>44</v>
      </c>
      <c r="P6702" t="s">
        <v>21</v>
      </c>
    </row>
    <row r="6703" spans="1:16" x14ac:dyDescent="0.3">
      <c r="A6703">
        <v>82786</v>
      </c>
      <c r="B6703" s="1">
        <v>45697</v>
      </c>
      <c r="C6703" s="2">
        <v>0.68958333333333333</v>
      </c>
      <c r="D6703" t="s">
        <v>321</v>
      </c>
      <c r="E6703" t="s">
        <v>75</v>
      </c>
      <c r="F6703" t="s">
        <v>27</v>
      </c>
      <c r="G6703">
        <v>215</v>
      </c>
      <c r="H6703" t="s">
        <v>19</v>
      </c>
      <c r="I6703">
        <v>62.24</v>
      </c>
      <c r="J6703">
        <v>23.25</v>
      </c>
      <c r="K6703">
        <v>3</v>
      </c>
      <c r="L6703">
        <v>1548</v>
      </c>
      <c r="M6703">
        <v>234</v>
      </c>
      <c r="N6703" t="s">
        <v>50</v>
      </c>
      <c r="P6703" t="s">
        <v>36</v>
      </c>
    </row>
    <row r="6704" spans="1:16" x14ac:dyDescent="0.3">
      <c r="A6704">
        <v>54825</v>
      </c>
      <c r="B6704" s="1">
        <v>45798</v>
      </c>
      <c r="C6704" s="2">
        <v>0.5625</v>
      </c>
      <c r="D6704" t="s">
        <v>4151</v>
      </c>
      <c r="E6704" t="s">
        <v>122</v>
      </c>
      <c r="F6704" t="s">
        <v>18</v>
      </c>
      <c r="G6704">
        <v>205</v>
      </c>
      <c r="H6704" t="s">
        <v>19</v>
      </c>
      <c r="I6704" t="s">
        <v>4412</v>
      </c>
      <c r="J6704">
        <v>25</v>
      </c>
      <c r="K6704">
        <v>2</v>
      </c>
      <c r="L6704">
        <v>2141</v>
      </c>
      <c r="M6704">
        <v>258</v>
      </c>
      <c r="N6704" t="s">
        <v>50</v>
      </c>
      <c r="P6704" t="s">
        <v>21</v>
      </c>
    </row>
    <row r="6705" spans="1:16" x14ac:dyDescent="0.3">
      <c r="A6705">
        <v>81206</v>
      </c>
      <c r="B6705" s="1">
        <v>45875</v>
      </c>
      <c r="C6705" s="2">
        <v>0.43194444444444446</v>
      </c>
      <c r="D6705" t="s">
        <v>1281</v>
      </c>
      <c r="E6705" t="s">
        <v>94</v>
      </c>
      <c r="F6705" t="s">
        <v>40</v>
      </c>
      <c r="G6705">
        <v>231</v>
      </c>
      <c r="H6705" t="s">
        <v>31</v>
      </c>
      <c r="L6705">
        <v>1114</v>
      </c>
      <c r="M6705">
        <v>218</v>
      </c>
      <c r="O6705" t="s">
        <v>108</v>
      </c>
    </row>
    <row r="6706" spans="1:16" x14ac:dyDescent="0.3">
      <c r="A6706">
        <v>61865</v>
      </c>
      <c r="B6706" s="1">
        <v>45990</v>
      </c>
      <c r="C6706" s="2">
        <v>8.1250000000000003E-2</v>
      </c>
      <c r="D6706" t="s">
        <v>777</v>
      </c>
      <c r="E6706" t="s">
        <v>83</v>
      </c>
      <c r="F6706" t="s">
        <v>18</v>
      </c>
      <c r="G6706">
        <v>234</v>
      </c>
      <c r="H6706" t="s">
        <v>19</v>
      </c>
      <c r="I6706">
        <v>78.33</v>
      </c>
      <c r="J6706">
        <v>10.63</v>
      </c>
      <c r="K6706">
        <v>4</v>
      </c>
      <c r="L6706">
        <v>1364</v>
      </c>
      <c r="M6706">
        <v>230</v>
      </c>
      <c r="N6706" t="s">
        <v>28</v>
      </c>
      <c r="P6706" t="s">
        <v>21</v>
      </c>
    </row>
    <row r="6707" spans="1:16" x14ac:dyDescent="0.3">
      <c r="A6707">
        <v>58071</v>
      </c>
      <c r="B6707" s="1">
        <v>45685</v>
      </c>
      <c r="C6707" s="2">
        <v>6.9444444444444447E-4</v>
      </c>
      <c r="D6707" t="s">
        <v>437</v>
      </c>
      <c r="E6707" t="s">
        <v>555</v>
      </c>
      <c r="F6707" t="s">
        <v>27</v>
      </c>
      <c r="G6707">
        <v>230</v>
      </c>
      <c r="H6707" t="s">
        <v>19</v>
      </c>
      <c r="I6707">
        <v>24.39</v>
      </c>
      <c r="J6707">
        <v>6.78</v>
      </c>
      <c r="K6707">
        <v>2</v>
      </c>
      <c r="L6707">
        <v>1220</v>
      </c>
      <c r="M6707">
        <v>204</v>
      </c>
      <c r="N6707" t="s">
        <v>53</v>
      </c>
      <c r="P6707" t="s">
        <v>36</v>
      </c>
    </row>
    <row r="6708" spans="1:16" x14ac:dyDescent="0.3">
      <c r="A6708">
        <v>15092</v>
      </c>
      <c r="B6708" s="1">
        <v>45964</v>
      </c>
      <c r="C6708" s="2">
        <v>0.86249999999999993</v>
      </c>
      <c r="D6708" t="s">
        <v>229</v>
      </c>
      <c r="E6708" t="s">
        <v>91</v>
      </c>
      <c r="F6708" t="s">
        <v>40</v>
      </c>
      <c r="G6708">
        <v>254</v>
      </c>
      <c r="H6708" t="s">
        <v>19</v>
      </c>
      <c r="I6708">
        <v>54.29</v>
      </c>
      <c r="J6708">
        <v>5.25</v>
      </c>
      <c r="K6708">
        <v>4</v>
      </c>
      <c r="L6708">
        <v>1525</v>
      </c>
      <c r="M6708">
        <v>228</v>
      </c>
      <c r="N6708" t="s">
        <v>32</v>
      </c>
      <c r="P6708" t="s">
        <v>36</v>
      </c>
    </row>
    <row r="6709" spans="1:16" x14ac:dyDescent="0.3">
      <c r="A6709">
        <v>81184</v>
      </c>
      <c r="B6709" s="1">
        <v>45989</v>
      </c>
      <c r="C6709" s="2">
        <v>4.9999999999999996E-2</v>
      </c>
      <c r="D6709" t="s">
        <v>1399</v>
      </c>
      <c r="E6709" t="s">
        <v>83</v>
      </c>
      <c r="F6709" t="s">
        <v>18</v>
      </c>
      <c r="G6709">
        <v>252</v>
      </c>
      <c r="H6709" t="s">
        <v>19</v>
      </c>
      <c r="I6709">
        <v>45.58</v>
      </c>
      <c r="J6709">
        <v>8.5</v>
      </c>
      <c r="K6709">
        <v>1</v>
      </c>
      <c r="L6709">
        <v>1323</v>
      </c>
      <c r="M6709">
        <v>215</v>
      </c>
      <c r="N6709" t="s">
        <v>50</v>
      </c>
      <c r="P6709" t="s">
        <v>36</v>
      </c>
    </row>
    <row r="6710" spans="1:16" x14ac:dyDescent="0.3">
      <c r="A6710">
        <v>46528</v>
      </c>
      <c r="B6710" s="1">
        <v>45899</v>
      </c>
      <c r="C6710" s="2">
        <v>0.40069444444444446</v>
      </c>
      <c r="D6710" t="s">
        <v>4413</v>
      </c>
      <c r="E6710" t="s">
        <v>91</v>
      </c>
      <c r="F6710" t="s">
        <v>40</v>
      </c>
      <c r="G6710">
        <v>241</v>
      </c>
      <c r="H6710" t="s">
        <v>19</v>
      </c>
      <c r="I6710">
        <v>12.31</v>
      </c>
      <c r="J6710">
        <v>13.07</v>
      </c>
      <c r="K6710">
        <v>5</v>
      </c>
      <c r="L6710">
        <v>1364</v>
      </c>
      <c r="M6710">
        <v>207</v>
      </c>
      <c r="N6710" t="s">
        <v>32</v>
      </c>
      <c r="P6710" t="s">
        <v>21</v>
      </c>
    </row>
    <row r="6711" spans="1:16" x14ac:dyDescent="0.3">
      <c r="A6711">
        <v>24448</v>
      </c>
      <c r="B6711" s="1">
        <v>45906</v>
      </c>
      <c r="C6711" s="2">
        <v>0.82500000000000007</v>
      </c>
      <c r="D6711" t="s">
        <v>2062</v>
      </c>
      <c r="E6711" t="s">
        <v>81</v>
      </c>
      <c r="F6711" t="s">
        <v>27</v>
      </c>
      <c r="G6711">
        <v>233</v>
      </c>
      <c r="H6711" t="s">
        <v>19</v>
      </c>
      <c r="I6711">
        <v>62.28</v>
      </c>
      <c r="J6711">
        <v>1.06</v>
      </c>
      <c r="K6711">
        <v>2</v>
      </c>
      <c r="L6711">
        <v>1396</v>
      </c>
      <c r="M6711">
        <v>246</v>
      </c>
      <c r="N6711" t="s">
        <v>50</v>
      </c>
      <c r="P6711" t="s">
        <v>21</v>
      </c>
    </row>
    <row r="6712" spans="1:16" x14ac:dyDescent="0.3">
      <c r="A6712">
        <v>23057</v>
      </c>
      <c r="B6712" s="1">
        <v>45857</v>
      </c>
      <c r="C6712" s="2">
        <v>0.98749999999999993</v>
      </c>
      <c r="D6712" t="s">
        <v>193</v>
      </c>
      <c r="E6712" t="s">
        <v>17</v>
      </c>
      <c r="F6712" t="s">
        <v>18</v>
      </c>
      <c r="G6712">
        <v>243</v>
      </c>
      <c r="H6712" t="s">
        <v>31</v>
      </c>
      <c r="L6712">
        <v>1677</v>
      </c>
      <c r="M6712">
        <v>228</v>
      </c>
      <c r="O6712" t="s">
        <v>41</v>
      </c>
    </row>
    <row r="6713" spans="1:16" x14ac:dyDescent="0.3">
      <c r="A6713">
        <v>57804</v>
      </c>
      <c r="B6713" s="1">
        <v>45916</v>
      </c>
      <c r="C6713" s="2">
        <v>0.67291666666666661</v>
      </c>
      <c r="D6713" t="s">
        <v>4414</v>
      </c>
      <c r="E6713" t="s">
        <v>26</v>
      </c>
      <c r="F6713" t="s">
        <v>18</v>
      </c>
      <c r="G6713">
        <v>260</v>
      </c>
      <c r="H6713" t="s">
        <v>19</v>
      </c>
      <c r="I6713">
        <v>57.9</v>
      </c>
      <c r="J6713">
        <v>9.7799999999999994</v>
      </c>
      <c r="K6713">
        <v>4</v>
      </c>
      <c r="L6713">
        <v>2122</v>
      </c>
      <c r="M6713">
        <v>244</v>
      </c>
      <c r="N6713" t="s">
        <v>53</v>
      </c>
      <c r="P6713" t="s">
        <v>21</v>
      </c>
    </row>
    <row r="6714" spans="1:16" x14ac:dyDescent="0.3">
      <c r="A6714">
        <v>47126</v>
      </c>
      <c r="B6714" s="1">
        <v>45702</v>
      </c>
      <c r="C6714" s="2">
        <v>0.87986111111111109</v>
      </c>
      <c r="D6714" t="s">
        <v>1126</v>
      </c>
      <c r="E6714" t="s">
        <v>67</v>
      </c>
      <c r="F6714" t="s">
        <v>27</v>
      </c>
      <c r="G6714">
        <v>200</v>
      </c>
      <c r="H6714" t="s">
        <v>19</v>
      </c>
      <c r="I6714">
        <v>19.36</v>
      </c>
      <c r="J6714">
        <v>16.190000000000001</v>
      </c>
      <c r="K6714">
        <v>4</v>
      </c>
      <c r="L6714">
        <v>2036</v>
      </c>
      <c r="M6714">
        <v>215</v>
      </c>
      <c r="N6714" t="s">
        <v>28</v>
      </c>
      <c r="P6714" t="s">
        <v>36</v>
      </c>
    </row>
    <row r="6715" spans="1:16" x14ac:dyDescent="0.3">
      <c r="A6715">
        <v>26678</v>
      </c>
      <c r="B6715" s="1">
        <v>45871</v>
      </c>
      <c r="C6715" s="2">
        <v>0.75555555555555554</v>
      </c>
      <c r="D6715" t="s">
        <v>3196</v>
      </c>
      <c r="E6715" t="s">
        <v>122</v>
      </c>
      <c r="F6715" t="s">
        <v>18</v>
      </c>
      <c r="G6715">
        <v>253</v>
      </c>
      <c r="H6715" t="s">
        <v>24</v>
      </c>
      <c r="L6715">
        <v>1220</v>
      </c>
      <c r="M6715">
        <v>247</v>
      </c>
    </row>
    <row r="6716" spans="1:16" x14ac:dyDescent="0.3">
      <c r="A6716">
        <v>76538</v>
      </c>
      <c r="B6716" s="1">
        <v>45751</v>
      </c>
      <c r="C6716" s="2">
        <v>0.65138888888888891</v>
      </c>
      <c r="D6716" t="s">
        <v>4415</v>
      </c>
      <c r="E6716" t="s">
        <v>4416</v>
      </c>
      <c r="F6716" t="s">
        <v>40</v>
      </c>
      <c r="G6716">
        <v>248</v>
      </c>
      <c r="H6716" t="s">
        <v>19</v>
      </c>
      <c r="I6716">
        <v>64.5</v>
      </c>
      <c r="J6716">
        <v>5.12</v>
      </c>
      <c r="K6716">
        <v>3</v>
      </c>
      <c r="L6716">
        <v>1180</v>
      </c>
      <c r="M6716">
        <v>245</v>
      </c>
      <c r="N6716" t="s">
        <v>32</v>
      </c>
      <c r="P6716" t="s">
        <v>21</v>
      </c>
    </row>
    <row r="6717" spans="1:16" x14ac:dyDescent="0.3">
      <c r="A6717">
        <v>44044</v>
      </c>
      <c r="B6717" s="1">
        <v>45967</v>
      </c>
      <c r="C6717" s="2">
        <v>0.85277777777777775</v>
      </c>
      <c r="D6717" t="s">
        <v>1166</v>
      </c>
      <c r="E6717" t="s">
        <v>17</v>
      </c>
      <c r="F6717" t="s">
        <v>40</v>
      </c>
      <c r="G6717">
        <v>201</v>
      </c>
      <c r="H6717" t="s">
        <v>19</v>
      </c>
      <c r="I6717">
        <v>12.32</v>
      </c>
      <c r="J6717">
        <v>24.3</v>
      </c>
      <c r="K6717">
        <v>2</v>
      </c>
      <c r="L6717">
        <v>1285</v>
      </c>
      <c r="M6717">
        <v>236</v>
      </c>
      <c r="N6717" t="s">
        <v>53</v>
      </c>
      <c r="P6717" t="s">
        <v>21</v>
      </c>
    </row>
    <row r="6718" spans="1:16" x14ac:dyDescent="0.3">
      <c r="A6718">
        <v>14141</v>
      </c>
      <c r="B6718" s="1">
        <v>45884</v>
      </c>
      <c r="C6718" s="2">
        <v>0.44236111111111115</v>
      </c>
      <c r="D6718" t="s">
        <v>744</v>
      </c>
      <c r="E6718" t="s">
        <v>72</v>
      </c>
      <c r="F6718" t="s">
        <v>18</v>
      </c>
      <c r="G6718">
        <v>258</v>
      </c>
      <c r="H6718" t="s">
        <v>19</v>
      </c>
      <c r="I6718">
        <v>11.49</v>
      </c>
      <c r="J6718">
        <v>20.77</v>
      </c>
      <c r="K6718">
        <v>5</v>
      </c>
      <c r="L6718">
        <v>1668</v>
      </c>
      <c r="M6718">
        <v>237</v>
      </c>
      <c r="N6718" t="s">
        <v>32</v>
      </c>
      <c r="P6718" t="s">
        <v>21</v>
      </c>
    </row>
    <row r="6719" spans="1:16" x14ac:dyDescent="0.3">
      <c r="A6719">
        <v>59953</v>
      </c>
      <c r="B6719" s="1">
        <v>45699</v>
      </c>
      <c r="C6719" s="2">
        <v>0.41250000000000003</v>
      </c>
      <c r="D6719" t="s">
        <v>4417</v>
      </c>
      <c r="E6719" t="s">
        <v>122</v>
      </c>
      <c r="F6719" t="s">
        <v>27</v>
      </c>
      <c r="G6719">
        <v>219</v>
      </c>
      <c r="H6719" t="s">
        <v>19</v>
      </c>
      <c r="I6719" t="s">
        <v>4418</v>
      </c>
      <c r="J6719">
        <v>22.35</v>
      </c>
      <c r="K6719">
        <v>2</v>
      </c>
      <c r="L6719">
        <v>1439</v>
      </c>
      <c r="M6719">
        <v>246</v>
      </c>
      <c r="N6719" t="s">
        <v>32</v>
      </c>
      <c r="P6719" t="s">
        <v>36</v>
      </c>
    </row>
    <row r="6720" spans="1:16" x14ac:dyDescent="0.3">
      <c r="A6720">
        <v>53277</v>
      </c>
      <c r="B6720" s="1">
        <v>45987</v>
      </c>
      <c r="C6720" s="2">
        <v>0.31388888888888888</v>
      </c>
      <c r="D6720" t="s">
        <v>557</v>
      </c>
      <c r="E6720" t="s">
        <v>52</v>
      </c>
      <c r="F6720" t="s">
        <v>27</v>
      </c>
      <c r="G6720">
        <v>248</v>
      </c>
      <c r="H6720" t="s">
        <v>19</v>
      </c>
      <c r="I6720">
        <v>24.07</v>
      </c>
      <c r="J6720">
        <v>16.11</v>
      </c>
      <c r="K6720">
        <v>2</v>
      </c>
      <c r="L6720">
        <v>1549</v>
      </c>
      <c r="M6720">
        <v>202</v>
      </c>
      <c r="N6720" t="s">
        <v>53</v>
      </c>
      <c r="P6720" t="s">
        <v>36</v>
      </c>
    </row>
    <row r="6721" spans="1:16" x14ac:dyDescent="0.3">
      <c r="A6721">
        <v>33717</v>
      </c>
      <c r="B6721" s="1">
        <v>45917</v>
      </c>
      <c r="C6721" s="2">
        <v>0.9784722222222223</v>
      </c>
      <c r="D6721" t="s">
        <v>4419</v>
      </c>
      <c r="E6721" t="s">
        <v>91</v>
      </c>
      <c r="F6721" t="s">
        <v>40</v>
      </c>
      <c r="G6721">
        <v>246</v>
      </c>
      <c r="H6721" t="s">
        <v>19</v>
      </c>
      <c r="I6721">
        <v>25.86</v>
      </c>
      <c r="J6721">
        <v>20.420000000000002</v>
      </c>
      <c r="K6721">
        <v>5</v>
      </c>
      <c r="L6721">
        <v>1743</v>
      </c>
      <c r="M6721">
        <v>241</v>
      </c>
      <c r="N6721" t="s">
        <v>20</v>
      </c>
      <c r="P6721" t="s">
        <v>21</v>
      </c>
    </row>
    <row r="6722" spans="1:16" x14ac:dyDescent="0.3">
      <c r="A6722">
        <v>74730</v>
      </c>
      <c r="B6722" s="1">
        <v>45800</v>
      </c>
      <c r="C6722" s="2">
        <v>0.54375000000000007</v>
      </c>
      <c r="D6722" t="s">
        <v>154</v>
      </c>
      <c r="E6722" t="s">
        <v>38</v>
      </c>
      <c r="F6722" t="s">
        <v>27</v>
      </c>
      <c r="G6722">
        <v>256</v>
      </c>
      <c r="H6722" t="s">
        <v>19</v>
      </c>
      <c r="I6722">
        <v>56.82</v>
      </c>
      <c r="J6722">
        <v>7.47</v>
      </c>
      <c r="K6722">
        <v>5</v>
      </c>
      <c r="L6722">
        <v>1912</v>
      </c>
      <c r="M6722">
        <v>245</v>
      </c>
      <c r="N6722" t="s">
        <v>44</v>
      </c>
      <c r="P6722" t="s">
        <v>21</v>
      </c>
    </row>
    <row r="6723" spans="1:16" x14ac:dyDescent="0.3">
      <c r="A6723">
        <v>80762</v>
      </c>
      <c r="B6723" s="1">
        <v>45754</v>
      </c>
      <c r="C6723" s="2">
        <v>0.7909722222222223</v>
      </c>
      <c r="D6723" t="s">
        <v>4420</v>
      </c>
      <c r="E6723" t="s">
        <v>81</v>
      </c>
      <c r="F6723" t="s">
        <v>18</v>
      </c>
      <c r="G6723">
        <v>211</v>
      </c>
      <c r="H6723" t="s">
        <v>31</v>
      </c>
      <c r="L6723">
        <v>1044</v>
      </c>
      <c r="M6723">
        <v>235</v>
      </c>
      <c r="O6723" t="s">
        <v>55</v>
      </c>
    </row>
    <row r="6724" spans="1:16" x14ac:dyDescent="0.3">
      <c r="A6724">
        <v>96205</v>
      </c>
      <c r="B6724" s="1">
        <v>46006</v>
      </c>
      <c r="C6724" s="2">
        <v>0.76111111111111107</v>
      </c>
      <c r="D6724" t="s">
        <v>297</v>
      </c>
      <c r="E6724" t="s">
        <v>67</v>
      </c>
      <c r="F6724" t="s">
        <v>40</v>
      </c>
      <c r="G6724">
        <v>225</v>
      </c>
      <c r="H6724" t="s">
        <v>31</v>
      </c>
      <c r="L6724">
        <v>1059</v>
      </c>
      <c r="M6724">
        <v>209</v>
      </c>
      <c r="O6724" t="s">
        <v>128</v>
      </c>
    </row>
    <row r="6725" spans="1:16" x14ac:dyDescent="0.3">
      <c r="A6725">
        <v>34991</v>
      </c>
      <c r="B6725" s="1">
        <v>45979</v>
      </c>
      <c r="C6725" s="2">
        <v>0.43958333333333338</v>
      </c>
      <c r="D6725" t="s">
        <v>588</v>
      </c>
      <c r="E6725" t="s">
        <v>23</v>
      </c>
      <c r="F6725" t="s">
        <v>18</v>
      </c>
      <c r="G6725">
        <v>203</v>
      </c>
      <c r="H6725" t="s">
        <v>19</v>
      </c>
      <c r="I6725" t="s">
        <v>4421</v>
      </c>
      <c r="J6725">
        <v>23.79</v>
      </c>
      <c r="K6725">
        <v>2</v>
      </c>
      <c r="L6725">
        <v>1084</v>
      </c>
      <c r="M6725">
        <v>241</v>
      </c>
      <c r="N6725" t="s">
        <v>32</v>
      </c>
      <c r="P6725" t="s">
        <v>21</v>
      </c>
    </row>
    <row r="6726" spans="1:16" x14ac:dyDescent="0.3">
      <c r="A6726">
        <v>82206</v>
      </c>
      <c r="B6726" s="1">
        <v>45921</v>
      </c>
      <c r="C6726" s="2">
        <v>0.96805555555555556</v>
      </c>
      <c r="D6726" t="s">
        <v>325</v>
      </c>
      <c r="E6726" t="s">
        <v>94</v>
      </c>
      <c r="F6726" t="s">
        <v>40</v>
      </c>
      <c r="G6726">
        <v>242</v>
      </c>
      <c r="H6726" t="s">
        <v>19</v>
      </c>
      <c r="I6726" t="s">
        <v>4422</v>
      </c>
      <c r="J6726">
        <v>10.25</v>
      </c>
      <c r="K6726">
        <v>3</v>
      </c>
      <c r="L6726">
        <v>1991</v>
      </c>
      <c r="M6726">
        <v>227</v>
      </c>
      <c r="N6726" t="s">
        <v>28</v>
      </c>
      <c r="P6726" t="s">
        <v>21</v>
      </c>
    </row>
    <row r="6727" spans="1:16" x14ac:dyDescent="0.3">
      <c r="A6727">
        <v>76407</v>
      </c>
      <c r="B6727" s="1">
        <v>45727</v>
      </c>
      <c r="C6727" s="2">
        <v>0.59375</v>
      </c>
      <c r="D6727" t="s">
        <v>669</v>
      </c>
      <c r="E6727" t="s">
        <v>72</v>
      </c>
      <c r="F6727" t="s">
        <v>18</v>
      </c>
      <c r="G6727">
        <v>238</v>
      </c>
      <c r="H6727" t="s">
        <v>31</v>
      </c>
      <c r="L6727">
        <v>1962</v>
      </c>
      <c r="M6727">
        <v>248</v>
      </c>
      <c r="O6727" t="s">
        <v>61</v>
      </c>
    </row>
    <row r="6728" spans="1:16" x14ac:dyDescent="0.3">
      <c r="A6728">
        <v>61670</v>
      </c>
      <c r="B6728" s="1">
        <v>45744</v>
      </c>
      <c r="C6728" s="2">
        <v>9.7222222222222224E-2</v>
      </c>
      <c r="D6728" t="s">
        <v>403</v>
      </c>
      <c r="E6728" t="s">
        <v>122</v>
      </c>
      <c r="F6728" t="s">
        <v>40</v>
      </c>
      <c r="G6728">
        <v>248</v>
      </c>
      <c r="H6728" t="s">
        <v>24</v>
      </c>
      <c r="L6728">
        <v>2025</v>
      </c>
      <c r="M6728">
        <v>213</v>
      </c>
    </row>
    <row r="6729" spans="1:16" x14ac:dyDescent="0.3">
      <c r="A6729">
        <v>39851</v>
      </c>
      <c r="B6729" s="1">
        <v>45701</v>
      </c>
      <c r="C6729" s="2">
        <v>0.14583333333333334</v>
      </c>
      <c r="D6729" t="s">
        <v>4423</v>
      </c>
      <c r="E6729" t="s">
        <v>83</v>
      </c>
      <c r="F6729" t="s">
        <v>18</v>
      </c>
      <c r="G6729">
        <v>203</v>
      </c>
      <c r="H6729" t="s">
        <v>31</v>
      </c>
      <c r="L6729">
        <v>1801</v>
      </c>
      <c r="M6729">
        <v>229</v>
      </c>
      <c r="O6729" t="s">
        <v>32</v>
      </c>
    </row>
    <row r="6730" spans="1:16" x14ac:dyDescent="0.3">
      <c r="A6730">
        <v>15059</v>
      </c>
      <c r="B6730" s="1">
        <v>45742</v>
      </c>
      <c r="C6730" s="2">
        <v>0.24305555555555555</v>
      </c>
      <c r="D6730" t="s">
        <v>435</v>
      </c>
      <c r="E6730" t="s">
        <v>600</v>
      </c>
      <c r="F6730" t="s">
        <v>18</v>
      </c>
      <c r="G6730">
        <v>237</v>
      </c>
      <c r="H6730" t="s">
        <v>24</v>
      </c>
      <c r="L6730">
        <v>1121</v>
      </c>
      <c r="M6730">
        <v>236</v>
      </c>
    </row>
    <row r="6731" spans="1:16" x14ac:dyDescent="0.3">
      <c r="A6731">
        <v>54968</v>
      </c>
      <c r="B6731" s="1">
        <v>45912</v>
      </c>
      <c r="C6731" s="2">
        <v>0.3666666666666667</v>
      </c>
      <c r="D6731" t="s">
        <v>4424</v>
      </c>
      <c r="E6731" t="s">
        <v>122</v>
      </c>
      <c r="F6731" t="s">
        <v>27</v>
      </c>
      <c r="G6731">
        <v>252</v>
      </c>
      <c r="H6731" t="s">
        <v>31</v>
      </c>
      <c r="L6731">
        <v>1276</v>
      </c>
      <c r="M6731">
        <v>225</v>
      </c>
      <c r="O6731" t="s">
        <v>32</v>
      </c>
    </row>
    <row r="6732" spans="1:16" x14ac:dyDescent="0.3">
      <c r="A6732">
        <v>22166</v>
      </c>
      <c r="B6732" s="1">
        <v>45703</v>
      </c>
      <c r="C6732" s="2">
        <v>0.13333333333333333</v>
      </c>
      <c r="D6732" t="s">
        <v>220</v>
      </c>
      <c r="E6732" t="s">
        <v>30</v>
      </c>
      <c r="F6732" t="s">
        <v>40</v>
      </c>
      <c r="G6732">
        <v>201</v>
      </c>
      <c r="H6732" t="s">
        <v>24</v>
      </c>
      <c r="L6732">
        <v>1365</v>
      </c>
      <c r="M6732">
        <v>240</v>
      </c>
    </row>
    <row r="6733" spans="1:16" x14ac:dyDescent="0.3">
      <c r="A6733">
        <v>54599</v>
      </c>
      <c r="B6733" s="1">
        <v>45740</v>
      </c>
      <c r="C6733" s="2">
        <v>0.57291666666666663</v>
      </c>
      <c r="D6733" t="s">
        <v>4425</v>
      </c>
      <c r="E6733" t="s">
        <v>52</v>
      </c>
      <c r="F6733" t="s">
        <v>18</v>
      </c>
      <c r="G6733">
        <v>202</v>
      </c>
      <c r="H6733" t="s">
        <v>19</v>
      </c>
      <c r="I6733">
        <v>57.38</v>
      </c>
      <c r="J6733">
        <v>10.23</v>
      </c>
      <c r="K6733">
        <v>3</v>
      </c>
      <c r="L6733">
        <v>1621</v>
      </c>
      <c r="M6733">
        <v>201</v>
      </c>
      <c r="N6733" t="s">
        <v>28</v>
      </c>
      <c r="P6733" t="s">
        <v>36</v>
      </c>
    </row>
    <row r="6734" spans="1:16" x14ac:dyDescent="0.3">
      <c r="A6734">
        <v>37576</v>
      </c>
      <c r="B6734" s="1">
        <v>45731</v>
      </c>
      <c r="C6734" s="2">
        <v>0.97013888888888899</v>
      </c>
      <c r="D6734" t="s">
        <v>432</v>
      </c>
      <c r="E6734" t="s">
        <v>17</v>
      </c>
      <c r="F6734" t="s">
        <v>18</v>
      </c>
      <c r="G6734">
        <v>257</v>
      </c>
      <c r="H6734" t="s">
        <v>19</v>
      </c>
      <c r="I6734">
        <v>14.14</v>
      </c>
      <c r="J6734">
        <v>18.13</v>
      </c>
      <c r="K6734">
        <v>1</v>
      </c>
      <c r="L6734">
        <v>1095</v>
      </c>
      <c r="M6734">
        <v>204</v>
      </c>
      <c r="N6734" t="s">
        <v>53</v>
      </c>
      <c r="P6734" t="s">
        <v>21</v>
      </c>
    </row>
    <row r="6735" spans="1:16" x14ac:dyDescent="0.3">
      <c r="A6735">
        <v>24098</v>
      </c>
      <c r="B6735" s="1">
        <v>45703</v>
      </c>
      <c r="C6735" s="2">
        <v>0.30486111111111108</v>
      </c>
      <c r="D6735" t="s">
        <v>1591</v>
      </c>
      <c r="E6735" t="s">
        <v>38</v>
      </c>
      <c r="F6735" t="s">
        <v>40</v>
      </c>
      <c r="G6735">
        <v>209</v>
      </c>
      <c r="H6735" t="s">
        <v>19</v>
      </c>
      <c r="I6735" t="s">
        <v>4426</v>
      </c>
      <c r="J6735">
        <v>21.26</v>
      </c>
      <c r="K6735">
        <v>5</v>
      </c>
      <c r="L6735">
        <v>1580</v>
      </c>
      <c r="M6735">
        <v>228</v>
      </c>
      <c r="N6735" t="s">
        <v>20</v>
      </c>
      <c r="P6735" t="s">
        <v>36</v>
      </c>
    </row>
    <row r="6736" spans="1:16" x14ac:dyDescent="0.3">
      <c r="A6736">
        <v>42271</v>
      </c>
      <c r="B6736" s="1">
        <v>45778</v>
      </c>
      <c r="C6736" s="2">
        <v>0.83124999999999993</v>
      </c>
      <c r="D6736" t="s">
        <v>369</v>
      </c>
      <c r="E6736" t="s">
        <v>72</v>
      </c>
      <c r="F6736" t="s">
        <v>40</v>
      </c>
      <c r="G6736">
        <v>203</v>
      </c>
      <c r="H6736" t="s">
        <v>19</v>
      </c>
      <c r="I6736">
        <v>4.68</v>
      </c>
      <c r="J6736">
        <v>20.68</v>
      </c>
      <c r="K6736">
        <v>2</v>
      </c>
      <c r="L6736">
        <v>2179</v>
      </c>
      <c r="M6736">
        <v>242</v>
      </c>
      <c r="N6736" t="s">
        <v>20</v>
      </c>
      <c r="P6736" t="s">
        <v>36</v>
      </c>
    </row>
    <row r="6737" spans="1:16" x14ac:dyDescent="0.3">
      <c r="A6737">
        <v>24681</v>
      </c>
      <c r="B6737" s="1">
        <v>45895</v>
      </c>
      <c r="C6737" s="2">
        <v>0.4236111111111111</v>
      </c>
      <c r="D6737" t="s">
        <v>549</v>
      </c>
      <c r="E6737" t="s">
        <v>26</v>
      </c>
      <c r="F6737" t="s">
        <v>27</v>
      </c>
      <c r="G6737">
        <v>205</v>
      </c>
      <c r="H6737" t="s">
        <v>24</v>
      </c>
      <c r="L6737">
        <v>1650</v>
      </c>
      <c r="M6737">
        <v>217</v>
      </c>
    </row>
    <row r="6738" spans="1:16" x14ac:dyDescent="0.3">
      <c r="A6738">
        <v>42206</v>
      </c>
      <c r="B6738" s="1">
        <v>45797</v>
      </c>
      <c r="C6738" s="2">
        <v>0.63541666666666663</v>
      </c>
      <c r="D6738" t="s">
        <v>4427</v>
      </c>
      <c r="E6738" t="s">
        <v>122</v>
      </c>
      <c r="F6738" t="s">
        <v>40</v>
      </c>
      <c r="G6738">
        <v>230</v>
      </c>
      <c r="H6738" t="s">
        <v>19</v>
      </c>
      <c r="I6738" t="s">
        <v>4428</v>
      </c>
      <c r="J6738">
        <v>1.33</v>
      </c>
      <c r="K6738">
        <v>4</v>
      </c>
      <c r="L6738">
        <v>1402</v>
      </c>
      <c r="M6738">
        <v>214</v>
      </c>
      <c r="N6738" t="s">
        <v>53</v>
      </c>
      <c r="P6738" t="s">
        <v>36</v>
      </c>
    </row>
    <row r="6739" spans="1:16" x14ac:dyDescent="0.3">
      <c r="A6739">
        <v>56531</v>
      </c>
      <c r="B6739" s="1">
        <v>45790</v>
      </c>
      <c r="C6739" s="2">
        <v>0.67083333333333339</v>
      </c>
      <c r="D6739" t="s">
        <v>491</v>
      </c>
      <c r="E6739" t="s">
        <v>72</v>
      </c>
      <c r="F6739" t="s">
        <v>40</v>
      </c>
      <c r="G6739">
        <v>219</v>
      </c>
      <c r="H6739" t="s">
        <v>24</v>
      </c>
      <c r="L6739">
        <v>1818</v>
      </c>
      <c r="M6739">
        <v>219</v>
      </c>
    </row>
    <row r="6740" spans="1:16" x14ac:dyDescent="0.3">
      <c r="A6740">
        <v>93144</v>
      </c>
      <c r="B6740" s="1">
        <v>45744</v>
      </c>
      <c r="C6740" s="2">
        <v>0.88750000000000007</v>
      </c>
      <c r="D6740" t="s">
        <v>4429</v>
      </c>
      <c r="E6740" t="s">
        <v>26</v>
      </c>
      <c r="F6740" t="s">
        <v>18</v>
      </c>
      <c r="G6740">
        <v>229</v>
      </c>
      <c r="H6740" t="s">
        <v>19</v>
      </c>
      <c r="I6740">
        <v>75.67</v>
      </c>
      <c r="J6740">
        <v>12.08</v>
      </c>
      <c r="K6740">
        <v>1</v>
      </c>
      <c r="L6740">
        <v>2026</v>
      </c>
      <c r="M6740">
        <v>217</v>
      </c>
      <c r="N6740" t="s">
        <v>20</v>
      </c>
      <c r="P6740" t="s">
        <v>36</v>
      </c>
    </row>
    <row r="6741" spans="1:16" x14ac:dyDescent="0.3">
      <c r="A6741">
        <v>45201</v>
      </c>
      <c r="B6741" s="1">
        <v>45959</v>
      </c>
      <c r="C6741" s="2">
        <v>0.37708333333333338</v>
      </c>
      <c r="D6741" t="s">
        <v>4430</v>
      </c>
      <c r="E6741" t="s">
        <v>94</v>
      </c>
      <c r="F6741" t="s">
        <v>27</v>
      </c>
      <c r="G6741">
        <v>244</v>
      </c>
      <c r="H6741" t="s">
        <v>19</v>
      </c>
      <c r="I6741">
        <v>41.09</v>
      </c>
      <c r="J6741">
        <v>18.510000000000002</v>
      </c>
      <c r="K6741">
        <v>4</v>
      </c>
      <c r="L6741">
        <v>1352</v>
      </c>
      <c r="M6741">
        <v>256</v>
      </c>
      <c r="N6741" t="s">
        <v>32</v>
      </c>
      <c r="P6741" t="s">
        <v>36</v>
      </c>
    </row>
    <row r="6742" spans="1:16" x14ac:dyDescent="0.3">
      <c r="A6742">
        <v>59373</v>
      </c>
      <c r="B6742" s="1">
        <v>45769</v>
      </c>
      <c r="C6742" s="2">
        <v>0.3666666666666667</v>
      </c>
      <c r="D6742" t="s">
        <v>779</v>
      </c>
      <c r="E6742" t="s">
        <v>58</v>
      </c>
      <c r="F6742" t="s">
        <v>40</v>
      </c>
      <c r="G6742">
        <v>223</v>
      </c>
      <c r="H6742" t="s">
        <v>24</v>
      </c>
      <c r="L6742">
        <v>1120</v>
      </c>
      <c r="M6742">
        <v>253</v>
      </c>
    </row>
    <row r="6743" spans="1:16" x14ac:dyDescent="0.3">
      <c r="A6743">
        <v>88883</v>
      </c>
      <c r="B6743" s="1">
        <v>45692</v>
      </c>
      <c r="C6743" s="2">
        <v>0.94791666666666663</v>
      </c>
      <c r="D6743" t="s">
        <v>4431</v>
      </c>
      <c r="E6743" t="s">
        <v>58</v>
      </c>
      <c r="F6743" t="s">
        <v>27</v>
      </c>
      <c r="G6743">
        <v>213</v>
      </c>
      <c r="H6743" t="s">
        <v>19</v>
      </c>
      <c r="I6743">
        <v>29.13</v>
      </c>
      <c r="J6743">
        <v>7.62</v>
      </c>
      <c r="K6743">
        <v>1</v>
      </c>
      <c r="L6743">
        <v>1532</v>
      </c>
      <c r="M6743">
        <v>210</v>
      </c>
      <c r="N6743" t="s">
        <v>20</v>
      </c>
      <c r="P6743" t="s">
        <v>21</v>
      </c>
    </row>
    <row r="6744" spans="1:16" x14ac:dyDescent="0.3">
      <c r="A6744">
        <v>68258</v>
      </c>
      <c r="B6744" s="1">
        <v>45687</v>
      </c>
      <c r="C6744" s="2">
        <v>0.62986111111111109</v>
      </c>
      <c r="D6744" t="s">
        <v>80</v>
      </c>
      <c r="E6744" t="s">
        <v>81</v>
      </c>
      <c r="F6744" t="s">
        <v>40</v>
      </c>
      <c r="G6744">
        <v>246</v>
      </c>
      <c r="H6744" t="s">
        <v>19</v>
      </c>
      <c r="I6744">
        <v>32.17</v>
      </c>
      <c r="J6744">
        <v>23.12</v>
      </c>
      <c r="K6744">
        <v>5</v>
      </c>
      <c r="L6744">
        <v>1282</v>
      </c>
      <c r="M6744">
        <v>238</v>
      </c>
      <c r="N6744" t="s">
        <v>50</v>
      </c>
      <c r="P6744" t="s">
        <v>21</v>
      </c>
    </row>
    <row r="6745" spans="1:16" x14ac:dyDescent="0.3">
      <c r="A6745">
        <v>11261</v>
      </c>
      <c r="B6745" s="1">
        <v>45759</v>
      </c>
      <c r="C6745" s="2">
        <v>0.4861111111111111</v>
      </c>
      <c r="D6745" t="s">
        <v>1295</v>
      </c>
      <c r="E6745" t="s">
        <v>4432</v>
      </c>
      <c r="F6745" t="s">
        <v>27</v>
      </c>
      <c r="G6745">
        <v>236</v>
      </c>
      <c r="H6745" t="s">
        <v>19</v>
      </c>
      <c r="I6745" t="s">
        <v>4433</v>
      </c>
      <c r="J6745">
        <v>19.45</v>
      </c>
      <c r="K6745">
        <v>5</v>
      </c>
      <c r="L6745">
        <v>1820</v>
      </c>
      <c r="M6745">
        <v>241</v>
      </c>
      <c r="N6745" t="s">
        <v>28</v>
      </c>
      <c r="P6745" t="s">
        <v>36</v>
      </c>
    </row>
    <row r="6746" spans="1:16" x14ac:dyDescent="0.3">
      <c r="A6746">
        <v>15321</v>
      </c>
      <c r="B6746" s="1">
        <v>45834</v>
      </c>
      <c r="C6746" s="2">
        <v>0.32500000000000001</v>
      </c>
      <c r="D6746" t="s">
        <v>717</v>
      </c>
      <c r="E6746" t="s">
        <v>75</v>
      </c>
      <c r="F6746" t="s">
        <v>18</v>
      </c>
      <c r="G6746">
        <v>259</v>
      </c>
      <c r="H6746" t="s">
        <v>19</v>
      </c>
      <c r="I6746">
        <v>38.04</v>
      </c>
      <c r="J6746">
        <v>8.7799999999999994</v>
      </c>
      <c r="K6746">
        <v>4</v>
      </c>
      <c r="L6746">
        <v>1269</v>
      </c>
      <c r="M6746">
        <v>210</v>
      </c>
      <c r="N6746" t="s">
        <v>50</v>
      </c>
      <c r="P6746" t="s">
        <v>36</v>
      </c>
    </row>
    <row r="6747" spans="1:16" x14ac:dyDescent="0.3">
      <c r="A6747">
        <v>86102</v>
      </c>
      <c r="B6747" s="1">
        <v>45744</v>
      </c>
      <c r="C6747" s="2">
        <v>0.84791666666666676</v>
      </c>
      <c r="D6747" t="s">
        <v>4434</v>
      </c>
      <c r="E6747" t="s">
        <v>94</v>
      </c>
      <c r="F6747" t="s">
        <v>18</v>
      </c>
      <c r="G6747">
        <v>215</v>
      </c>
      <c r="H6747" t="s">
        <v>31</v>
      </c>
      <c r="L6747">
        <v>2184</v>
      </c>
      <c r="M6747">
        <v>240</v>
      </c>
      <c r="O6747" t="s">
        <v>61</v>
      </c>
    </row>
    <row r="6748" spans="1:16" x14ac:dyDescent="0.3">
      <c r="A6748">
        <v>36378</v>
      </c>
      <c r="B6748" s="1">
        <v>45843</v>
      </c>
      <c r="C6748" s="2">
        <v>5.7638888888888885E-2</v>
      </c>
      <c r="D6748" t="s">
        <v>411</v>
      </c>
      <c r="E6748" t="s">
        <v>81</v>
      </c>
      <c r="F6748" t="s">
        <v>27</v>
      </c>
      <c r="G6748">
        <v>244</v>
      </c>
      <c r="H6748" t="s">
        <v>31</v>
      </c>
      <c r="L6748">
        <v>1821</v>
      </c>
      <c r="M6748">
        <v>242</v>
      </c>
      <c r="O6748" t="s">
        <v>128</v>
      </c>
    </row>
    <row r="6749" spans="1:16" x14ac:dyDescent="0.3">
      <c r="A6749">
        <v>31352</v>
      </c>
      <c r="B6749" s="1">
        <v>45720</v>
      </c>
      <c r="C6749" s="2">
        <v>0.95000000000000007</v>
      </c>
      <c r="D6749" t="s">
        <v>166</v>
      </c>
      <c r="E6749" t="s">
        <v>30</v>
      </c>
      <c r="F6749" t="s">
        <v>27</v>
      </c>
      <c r="G6749">
        <v>246</v>
      </c>
      <c r="H6749" t="s">
        <v>19</v>
      </c>
      <c r="I6749">
        <v>15.7</v>
      </c>
      <c r="J6749">
        <v>19.21</v>
      </c>
      <c r="K6749">
        <v>3</v>
      </c>
      <c r="L6749">
        <v>2139</v>
      </c>
      <c r="M6749">
        <v>205</v>
      </c>
      <c r="N6749" t="s">
        <v>32</v>
      </c>
      <c r="P6749" t="s">
        <v>21</v>
      </c>
    </row>
    <row r="6750" spans="1:16" x14ac:dyDescent="0.3">
      <c r="A6750">
        <v>16213</v>
      </c>
      <c r="B6750" s="1">
        <v>45918</v>
      </c>
      <c r="C6750" s="2">
        <v>0.32916666666666666</v>
      </c>
      <c r="D6750" t="s">
        <v>651</v>
      </c>
      <c r="E6750" t="s">
        <v>4435</v>
      </c>
      <c r="F6750" t="s">
        <v>18</v>
      </c>
      <c r="G6750">
        <v>212</v>
      </c>
      <c r="H6750" t="s">
        <v>19</v>
      </c>
      <c r="I6750" t="s">
        <v>4436</v>
      </c>
      <c r="J6750">
        <v>20.38</v>
      </c>
      <c r="K6750">
        <v>3</v>
      </c>
      <c r="L6750">
        <v>1581</v>
      </c>
      <c r="M6750">
        <v>246</v>
      </c>
      <c r="N6750" t="s">
        <v>53</v>
      </c>
      <c r="P6750" t="s">
        <v>21</v>
      </c>
    </row>
    <row r="6751" spans="1:16" x14ac:dyDescent="0.3">
      <c r="A6751">
        <v>60842</v>
      </c>
      <c r="B6751" s="1">
        <v>46016</v>
      </c>
      <c r="C6751" s="2">
        <v>0.22708333333333333</v>
      </c>
      <c r="D6751" t="s">
        <v>4437</v>
      </c>
      <c r="E6751" t="s">
        <v>30</v>
      </c>
      <c r="F6751" t="s">
        <v>18</v>
      </c>
      <c r="G6751">
        <v>248</v>
      </c>
      <c r="H6751" t="s">
        <v>24</v>
      </c>
      <c r="L6751">
        <v>1496</v>
      </c>
      <c r="M6751">
        <v>207</v>
      </c>
    </row>
    <row r="6752" spans="1:16" x14ac:dyDescent="0.3">
      <c r="A6752">
        <v>23027</v>
      </c>
      <c r="B6752" s="1">
        <v>45714</v>
      </c>
      <c r="C6752" s="2">
        <v>0.11388888888888889</v>
      </c>
      <c r="D6752" t="s">
        <v>4438</v>
      </c>
      <c r="E6752" t="s">
        <v>94</v>
      </c>
      <c r="F6752" t="s">
        <v>27</v>
      </c>
      <c r="G6752">
        <v>229</v>
      </c>
      <c r="H6752" t="s">
        <v>24</v>
      </c>
      <c r="L6752">
        <v>1842</v>
      </c>
      <c r="M6752">
        <v>218</v>
      </c>
    </row>
    <row r="6753" spans="1:16" x14ac:dyDescent="0.3">
      <c r="A6753">
        <v>89367</v>
      </c>
      <c r="B6753" s="1">
        <v>45662</v>
      </c>
      <c r="C6753" s="2">
        <v>4.0972222222222222E-2</v>
      </c>
      <c r="D6753" t="s">
        <v>299</v>
      </c>
      <c r="E6753" t="s">
        <v>4439</v>
      </c>
      <c r="F6753" t="s">
        <v>18</v>
      </c>
      <c r="G6753">
        <v>256</v>
      </c>
      <c r="H6753" t="s">
        <v>19</v>
      </c>
      <c r="I6753">
        <v>68.75</v>
      </c>
      <c r="J6753">
        <v>21.31</v>
      </c>
      <c r="K6753">
        <v>3</v>
      </c>
      <c r="L6753">
        <v>1683</v>
      </c>
      <c r="M6753">
        <v>232</v>
      </c>
      <c r="N6753" t="s">
        <v>28</v>
      </c>
      <c r="P6753" t="s">
        <v>36</v>
      </c>
    </row>
    <row r="6754" spans="1:16" x14ac:dyDescent="0.3">
      <c r="A6754">
        <v>17092</v>
      </c>
      <c r="B6754" s="1">
        <v>45921</v>
      </c>
      <c r="C6754" s="2">
        <v>0.19583333333333333</v>
      </c>
      <c r="D6754" t="s">
        <v>859</v>
      </c>
      <c r="E6754" t="s">
        <v>72</v>
      </c>
      <c r="F6754" t="s">
        <v>40</v>
      </c>
      <c r="G6754">
        <v>204</v>
      </c>
      <c r="H6754" t="s">
        <v>19</v>
      </c>
      <c r="I6754">
        <v>13.19</v>
      </c>
      <c r="J6754">
        <v>24.65</v>
      </c>
      <c r="K6754">
        <v>2</v>
      </c>
      <c r="L6754">
        <v>1200</v>
      </c>
      <c r="M6754">
        <v>234</v>
      </c>
      <c r="N6754" t="s">
        <v>28</v>
      </c>
      <c r="P6754" t="s">
        <v>21</v>
      </c>
    </row>
    <row r="6755" spans="1:16" x14ac:dyDescent="0.3">
      <c r="A6755">
        <v>78946</v>
      </c>
      <c r="B6755" s="1">
        <v>45832</v>
      </c>
      <c r="C6755" s="2">
        <v>0.97986111111111107</v>
      </c>
      <c r="D6755" t="s">
        <v>2062</v>
      </c>
      <c r="E6755" t="s">
        <v>67</v>
      </c>
      <c r="F6755" t="s">
        <v>27</v>
      </c>
      <c r="G6755">
        <v>257</v>
      </c>
      <c r="H6755" t="s">
        <v>24</v>
      </c>
      <c r="L6755">
        <v>1604</v>
      </c>
      <c r="M6755">
        <v>231</v>
      </c>
    </row>
    <row r="6756" spans="1:16" x14ac:dyDescent="0.3">
      <c r="A6756">
        <v>93475</v>
      </c>
      <c r="B6756" s="1">
        <v>45701</v>
      </c>
      <c r="C6756" s="2">
        <v>0.1277777777777778</v>
      </c>
      <c r="D6756" t="s">
        <v>4440</v>
      </c>
      <c r="E6756" t="s">
        <v>4441</v>
      </c>
      <c r="F6756" t="s">
        <v>18</v>
      </c>
      <c r="G6756">
        <v>200</v>
      </c>
      <c r="H6756" t="s">
        <v>19</v>
      </c>
      <c r="I6756" t="s">
        <v>4442</v>
      </c>
      <c r="J6756">
        <v>24.61</v>
      </c>
      <c r="K6756">
        <v>1</v>
      </c>
      <c r="L6756">
        <v>1312</v>
      </c>
      <c r="M6756">
        <v>248</v>
      </c>
      <c r="N6756" t="s">
        <v>44</v>
      </c>
      <c r="P6756" t="s">
        <v>36</v>
      </c>
    </row>
    <row r="6757" spans="1:16" x14ac:dyDescent="0.3">
      <c r="A6757">
        <v>35702</v>
      </c>
      <c r="B6757" s="1">
        <v>45890</v>
      </c>
      <c r="C6757" s="2">
        <v>0.84791666666666676</v>
      </c>
      <c r="D6757" t="s">
        <v>441</v>
      </c>
      <c r="E6757" t="s">
        <v>91</v>
      </c>
      <c r="F6757" t="s">
        <v>18</v>
      </c>
      <c r="G6757">
        <v>203</v>
      </c>
      <c r="H6757" t="s">
        <v>31</v>
      </c>
      <c r="L6757">
        <v>2164</v>
      </c>
      <c r="M6757">
        <v>206</v>
      </c>
      <c r="O6757" t="s">
        <v>61</v>
      </c>
    </row>
    <row r="6758" spans="1:16" x14ac:dyDescent="0.3">
      <c r="A6758">
        <v>45387</v>
      </c>
      <c r="B6758" s="1">
        <v>45749</v>
      </c>
      <c r="C6758" s="2">
        <v>4.5138888888888888E-2</v>
      </c>
      <c r="D6758" t="s">
        <v>4443</v>
      </c>
      <c r="E6758" t="s">
        <v>67</v>
      </c>
      <c r="F6758" t="s">
        <v>18</v>
      </c>
      <c r="G6758">
        <v>227</v>
      </c>
      <c r="H6758" t="s">
        <v>24</v>
      </c>
      <c r="L6758">
        <v>1809</v>
      </c>
      <c r="M6758">
        <v>218</v>
      </c>
    </row>
    <row r="6759" spans="1:16" x14ac:dyDescent="0.3">
      <c r="A6759">
        <v>66899</v>
      </c>
      <c r="B6759" s="1">
        <v>45682</v>
      </c>
      <c r="C6759" s="2">
        <v>9.0277777777777776E-2</v>
      </c>
      <c r="D6759" t="s">
        <v>649</v>
      </c>
      <c r="E6759" t="s">
        <v>67</v>
      </c>
      <c r="F6759" t="s">
        <v>27</v>
      </c>
      <c r="G6759">
        <v>257</v>
      </c>
      <c r="H6759" t="s">
        <v>19</v>
      </c>
      <c r="I6759">
        <v>83.1</v>
      </c>
      <c r="J6759">
        <v>16.489999999999998</v>
      </c>
      <c r="K6759">
        <v>5</v>
      </c>
      <c r="L6759">
        <v>1429</v>
      </c>
      <c r="M6759">
        <v>230</v>
      </c>
      <c r="N6759" t="s">
        <v>50</v>
      </c>
      <c r="P6759" t="s">
        <v>36</v>
      </c>
    </row>
    <row r="6760" spans="1:16" x14ac:dyDescent="0.3">
      <c r="A6760">
        <v>90621</v>
      </c>
      <c r="B6760" s="1">
        <v>45767</v>
      </c>
      <c r="C6760" s="2">
        <v>0.89513888888888893</v>
      </c>
      <c r="D6760" t="s">
        <v>897</v>
      </c>
      <c r="E6760" t="s">
        <v>23</v>
      </c>
      <c r="F6760" t="s">
        <v>40</v>
      </c>
      <c r="G6760">
        <v>255</v>
      </c>
      <c r="H6760" t="s">
        <v>19</v>
      </c>
      <c r="I6760" t="s">
        <v>2283</v>
      </c>
      <c r="J6760">
        <v>16.93</v>
      </c>
      <c r="K6760">
        <v>2</v>
      </c>
      <c r="L6760">
        <v>2152</v>
      </c>
      <c r="M6760">
        <v>252</v>
      </c>
      <c r="N6760" t="s">
        <v>50</v>
      </c>
      <c r="P6760" t="s">
        <v>21</v>
      </c>
    </row>
    <row r="6761" spans="1:16" x14ac:dyDescent="0.3">
      <c r="A6761">
        <v>31110</v>
      </c>
      <c r="B6761" s="1">
        <v>45996</v>
      </c>
      <c r="C6761" s="2">
        <v>0.81874999999999998</v>
      </c>
      <c r="D6761" t="s">
        <v>333</v>
      </c>
      <c r="E6761" t="s">
        <v>72</v>
      </c>
      <c r="F6761" t="s">
        <v>18</v>
      </c>
      <c r="G6761">
        <v>219</v>
      </c>
      <c r="H6761" t="s">
        <v>24</v>
      </c>
      <c r="L6761">
        <v>1630</v>
      </c>
      <c r="M6761">
        <v>220</v>
      </c>
    </row>
    <row r="6762" spans="1:16" x14ac:dyDescent="0.3">
      <c r="A6762">
        <v>41352</v>
      </c>
      <c r="B6762" s="1">
        <v>46009</v>
      </c>
      <c r="C6762" s="2">
        <v>0.10833333333333334</v>
      </c>
      <c r="D6762" t="s">
        <v>4444</v>
      </c>
      <c r="E6762" t="s">
        <v>125</v>
      </c>
      <c r="F6762" t="s">
        <v>27</v>
      </c>
      <c r="G6762">
        <v>258</v>
      </c>
      <c r="H6762" t="s">
        <v>19</v>
      </c>
      <c r="I6762">
        <v>61.95</v>
      </c>
      <c r="J6762">
        <v>5.96</v>
      </c>
      <c r="K6762">
        <v>4</v>
      </c>
      <c r="L6762">
        <v>1469</v>
      </c>
      <c r="M6762">
        <v>245</v>
      </c>
      <c r="N6762" t="s">
        <v>53</v>
      </c>
      <c r="P6762" t="s">
        <v>36</v>
      </c>
    </row>
    <row r="6763" spans="1:16" x14ac:dyDescent="0.3">
      <c r="A6763">
        <v>59232</v>
      </c>
      <c r="B6763" s="1">
        <v>45726</v>
      </c>
      <c r="C6763" s="2">
        <v>2.361111111111111E-2</v>
      </c>
      <c r="D6763" t="s">
        <v>4445</v>
      </c>
      <c r="E6763" t="s">
        <v>72</v>
      </c>
      <c r="F6763" t="s">
        <v>18</v>
      </c>
      <c r="G6763">
        <v>236</v>
      </c>
      <c r="H6763" t="s">
        <v>19</v>
      </c>
      <c r="I6763">
        <v>49.55</v>
      </c>
      <c r="J6763">
        <v>12.29</v>
      </c>
      <c r="K6763">
        <v>5</v>
      </c>
      <c r="L6763">
        <v>1102</v>
      </c>
      <c r="M6763">
        <v>260</v>
      </c>
      <c r="N6763" t="s">
        <v>20</v>
      </c>
      <c r="P6763" t="s">
        <v>36</v>
      </c>
    </row>
    <row r="6764" spans="1:16" x14ac:dyDescent="0.3">
      <c r="A6764">
        <v>92325</v>
      </c>
      <c r="B6764" s="1">
        <v>45921</v>
      </c>
      <c r="C6764" s="2">
        <v>0.14722222222222223</v>
      </c>
      <c r="D6764" t="s">
        <v>444</v>
      </c>
      <c r="E6764" t="s">
        <v>58</v>
      </c>
      <c r="F6764" t="s">
        <v>40</v>
      </c>
      <c r="G6764">
        <v>217</v>
      </c>
      <c r="H6764" t="s">
        <v>19</v>
      </c>
      <c r="I6764">
        <v>5.24</v>
      </c>
      <c r="J6764">
        <v>6.11</v>
      </c>
      <c r="K6764">
        <v>1</v>
      </c>
      <c r="L6764">
        <v>1533</v>
      </c>
      <c r="M6764">
        <v>227</v>
      </c>
      <c r="N6764" t="s">
        <v>32</v>
      </c>
      <c r="P6764" t="s">
        <v>36</v>
      </c>
    </row>
    <row r="6765" spans="1:16" x14ac:dyDescent="0.3">
      <c r="A6765">
        <v>76766</v>
      </c>
      <c r="B6765" s="1">
        <v>46010</v>
      </c>
      <c r="C6765" s="2">
        <v>0.51944444444444449</v>
      </c>
      <c r="D6765" t="s">
        <v>4446</v>
      </c>
      <c r="E6765" t="s">
        <v>75</v>
      </c>
      <c r="F6765" t="s">
        <v>27</v>
      </c>
      <c r="G6765">
        <v>252</v>
      </c>
      <c r="H6765" t="s">
        <v>19</v>
      </c>
      <c r="I6765">
        <v>8.02</v>
      </c>
      <c r="J6765">
        <v>26.64</v>
      </c>
      <c r="K6765">
        <v>4</v>
      </c>
      <c r="L6765">
        <v>2194</v>
      </c>
      <c r="M6765">
        <v>232</v>
      </c>
      <c r="N6765" t="s">
        <v>53</v>
      </c>
      <c r="P6765" t="s">
        <v>36</v>
      </c>
    </row>
    <row r="6766" spans="1:16" x14ac:dyDescent="0.3">
      <c r="A6766">
        <v>43250</v>
      </c>
      <c r="B6766" s="1">
        <v>45763</v>
      </c>
      <c r="C6766" s="2">
        <v>0.85069444444444453</v>
      </c>
      <c r="D6766" t="s">
        <v>1197</v>
      </c>
      <c r="E6766" t="s">
        <v>4447</v>
      </c>
      <c r="F6766" t="s">
        <v>27</v>
      </c>
      <c r="G6766">
        <v>240</v>
      </c>
      <c r="H6766" t="s">
        <v>31</v>
      </c>
      <c r="L6766">
        <v>1867</v>
      </c>
      <c r="M6766">
        <v>240</v>
      </c>
      <c r="O6766" t="s">
        <v>55</v>
      </c>
    </row>
    <row r="6767" spans="1:16" x14ac:dyDescent="0.3">
      <c r="A6767">
        <v>93056</v>
      </c>
      <c r="B6767" s="1">
        <v>45939</v>
      </c>
      <c r="C6767" s="2">
        <v>1.6666666666666666E-2</v>
      </c>
      <c r="D6767" t="s">
        <v>424</v>
      </c>
      <c r="E6767" t="s">
        <v>58</v>
      </c>
      <c r="F6767" t="s">
        <v>40</v>
      </c>
      <c r="G6767">
        <v>254</v>
      </c>
      <c r="H6767" t="s">
        <v>19</v>
      </c>
      <c r="I6767" t="s">
        <v>4448</v>
      </c>
      <c r="J6767">
        <v>1.19</v>
      </c>
      <c r="K6767">
        <v>1</v>
      </c>
      <c r="L6767">
        <v>1272</v>
      </c>
      <c r="M6767">
        <v>250</v>
      </c>
      <c r="N6767" t="s">
        <v>32</v>
      </c>
      <c r="P6767" t="s">
        <v>21</v>
      </c>
    </row>
    <row r="6768" spans="1:16" x14ac:dyDescent="0.3">
      <c r="A6768">
        <v>80444</v>
      </c>
      <c r="B6768" s="1">
        <v>45946</v>
      </c>
      <c r="C6768" s="2">
        <v>0.38055555555555554</v>
      </c>
      <c r="D6768" t="s">
        <v>130</v>
      </c>
      <c r="E6768" t="s">
        <v>4449</v>
      </c>
      <c r="F6768" t="s">
        <v>27</v>
      </c>
      <c r="G6768">
        <v>259</v>
      </c>
      <c r="H6768" t="s">
        <v>31</v>
      </c>
      <c r="L6768">
        <v>1271</v>
      </c>
      <c r="M6768">
        <v>250</v>
      </c>
      <c r="O6768" t="s">
        <v>61</v>
      </c>
    </row>
    <row r="6769" spans="1:16" x14ac:dyDescent="0.3">
      <c r="A6769">
        <v>99405</v>
      </c>
      <c r="B6769" s="1">
        <v>45829</v>
      </c>
      <c r="C6769" s="2">
        <v>0.60416666666666663</v>
      </c>
      <c r="D6769" t="s">
        <v>822</v>
      </c>
      <c r="E6769" t="s">
        <v>38</v>
      </c>
      <c r="F6769" t="s">
        <v>18</v>
      </c>
      <c r="G6769">
        <v>253</v>
      </c>
      <c r="H6769" t="s">
        <v>19</v>
      </c>
      <c r="I6769">
        <v>34.24</v>
      </c>
      <c r="J6769">
        <v>25.91</v>
      </c>
      <c r="K6769">
        <v>3</v>
      </c>
      <c r="L6769">
        <v>1376</v>
      </c>
      <c r="M6769">
        <v>200</v>
      </c>
      <c r="N6769" t="s">
        <v>28</v>
      </c>
      <c r="P6769" t="s">
        <v>36</v>
      </c>
    </row>
    <row r="6770" spans="1:16" x14ac:dyDescent="0.3">
      <c r="A6770">
        <v>68765</v>
      </c>
      <c r="B6770" s="1">
        <v>45845</v>
      </c>
      <c r="C6770" s="2">
        <v>0.3972222222222222</v>
      </c>
      <c r="D6770" t="s">
        <v>367</v>
      </c>
      <c r="E6770" t="s">
        <v>81</v>
      </c>
      <c r="F6770" t="s">
        <v>27</v>
      </c>
      <c r="G6770">
        <v>210</v>
      </c>
      <c r="H6770" t="s">
        <v>24</v>
      </c>
      <c r="L6770">
        <v>2100</v>
      </c>
      <c r="M6770">
        <v>246</v>
      </c>
    </row>
    <row r="6771" spans="1:16" x14ac:dyDescent="0.3">
      <c r="A6771">
        <v>51491</v>
      </c>
      <c r="B6771" s="1">
        <v>45822</v>
      </c>
      <c r="C6771" s="2">
        <v>0.3347222222222222</v>
      </c>
      <c r="D6771" t="s">
        <v>4450</v>
      </c>
      <c r="E6771" t="s">
        <v>81</v>
      </c>
      <c r="F6771" t="s">
        <v>18</v>
      </c>
      <c r="G6771">
        <v>238</v>
      </c>
      <c r="H6771" t="s">
        <v>31</v>
      </c>
      <c r="L6771">
        <v>2007</v>
      </c>
      <c r="M6771">
        <v>201</v>
      </c>
      <c r="O6771" t="s">
        <v>32</v>
      </c>
    </row>
    <row r="6772" spans="1:16" x14ac:dyDescent="0.3">
      <c r="A6772">
        <v>76913</v>
      </c>
      <c r="B6772" s="1">
        <v>46006</v>
      </c>
      <c r="C6772" s="2">
        <v>0.65416666666666667</v>
      </c>
      <c r="D6772" t="s">
        <v>552</v>
      </c>
      <c r="E6772" t="s">
        <v>67</v>
      </c>
      <c r="F6772" t="s">
        <v>27</v>
      </c>
      <c r="G6772">
        <v>236</v>
      </c>
      <c r="H6772" t="s">
        <v>19</v>
      </c>
      <c r="I6772">
        <v>8.49</v>
      </c>
      <c r="J6772">
        <v>1.04</v>
      </c>
      <c r="K6772">
        <v>2</v>
      </c>
      <c r="L6772">
        <v>1807</v>
      </c>
      <c r="M6772">
        <v>252</v>
      </c>
      <c r="N6772" t="s">
        <v>53</v>
      </c>
      <c r="P6772" t="s">
        <v>21</v>
      </c>
    </row>
    <row r="6773" spans="1:16" x14ac:dyDescent="0.3">
      <c r="A6773">
        <v>14291</v>
      </c>
      <c r="B6773" s="1">
        <v>45860</v>
      </c>
      <c r="C6773" s="2">
        <v>0.66180555555555554</v>
      </c>
      <c r="D6773" t="s">
        <v>627</v>
      </c>
      <c r="E6773" t="s">
        <v>122</v>
      </c>
      <c r="F6773" t="s">
        <v>40</v>
      </c>
      <c r="G6773">
        <v>217</v>
      </c>
      <c r="H6773" t="s">
        <v>19</v>
      </c>
      <c r="I6773" t="s">
        <v>4451</v>
      </c>
      <c r="J6773">
        <v>2.58</v>
      </c>
      <c r="K6773">
        <v>1</v>
      </c>
      <c r="L6773">
        <v>1789</v>
      </c>
      <c r="M6773">
        <v>225</v>
      </c>
      <c r="N6773" t="s">
        <v>50</v>
      </c>
      <c r="P6773" t="s">
        <v>36</v>
      </c>
    </row>
    <row r="6774" spans="1:16" x14ac:dyDescent="0.3">
      <c r="A6774">
        <v>98398</v>
      </c>
      <c r="B6774" s="1">
        <v>45843</v>
      </c>
      <c r="C6774" s="2">
        <v>0.93819444444444444</v>
      </c>
      <c r="D6774" t="s">
        <v>145</v>
      </c>
      <c r="E6774" t="s">
        <v>91</v>
      </c>
      <c r="F6774" t="s">
        <v>40</v>
      </c>
      <c r="G6774">
        <v>237</v>
      </c>
      <c r="H6774" t="s">
        <v>19</v>
      </c>
      <c r="I6774" t="s">
        <v>4452</v>
      </c>
      <c r="J6774">
        <v>9.59</v>
      </c>
      <c r="K6774">
        <v>1</v>
      </c>
      <c r="L6774">
        <v>1888</v>
      </c>
      <c r="M6774">
        <v>242</v>
      </c>
      <c r="N6774" t="s">
        <v>44</v>
      </c>
      <c r="P6774" t="s">
        <v>21</v>
      </c>
    </row>
    <row r="6775" spans="1:16" x14ac:dyDescent="0.3">
      <c r="A6775">
        <v>54844</v>
      </c>
      <c r="B6775" s="1">
        <v>45719</v>
      </c>
      <c r="C6775" s="2">
        <v>0.75</v>
      </c>
      <c r="D6775" t="s">
        <v>1625</v>
      </c>
      <c r="E6775" t="s">
        <v>72</v>
      </c>
      <c r="F6775" t="s">
        <v>40</v>
      </c>
      <c r="G6775">
        <v>225</v>
      </c>
      <c r="H6775" t="s">
        <v>19</v>
      </c>
      <c r="I6775" t="s">
        <v>4453</v>
      </c>
      <c r="J6775">
        <v>18.48</v>
      </c>
      <c r="K6775">
        <v>2</v>
      </c>
      <c r="L6775">
        <v>1568</v>
      </c>
      <c r="M6775">
        <v>207</v>
      </c>
      <c r="N6775" t="s">
        <v>32</v>
      </c>
      <c r="P6775" t="s">
        <v>36</v>
      </c>
    </row>
    <row r="6776" spans="1:16" x14ac:dyDescent="0.3">
      <c r="A6776">
        <v>91865</v>
      </c>
      <c r="B6776" s="1">
        <v>45976</v>
      </c>
      <c r="C6776" s="2">
        <v>0.60833333333333328</v>
      </c>
      <c r="D6776" t="s">
        <v>4454</v>
      </c>
      <c r="E6776" t="s">
        <v>58</v>
      </c>
      <c r="F6776" t="s">
        <v>27</v>
      </c>
      <c r="G6776">
        <v>248</v>
      </c>
      <c r="H6776" t="s">
        <v>19</v>
      </c>
      <c r="I6776">
        <v>23.42</v>
      </c>
      <c r="J6776">
        <v>8.82</v>
      </c>
      <c r="K6776">
        <v>2</v>
      </c>
      <c r="L6776">
        <v>1700</v>
      </c>
      <c r="M6776">
        <v>208</v>
      </c>
      <c r="N6776" t="s">
        <v>44</v>
      </c>
      <c r="P6776" t="s">
        <v>36</v>
      </c>
    </row>
    <row r="6777" spans="1:16" x14ac:dyDescent="0.3">
      <c r="A6777">
        <v>73310</v>
      </c>
      <c r="B6777" s="1">
        <v>45761</v>
      </c>
      <c r="C6777" s="2">
        <v>0.22847222222222222</v>
      </c>
      <c r="D6777" t="s">
        <v>4455</v>
      </c>
      <c r="E6777" t="s">
        <v>75</v>
      </c>
      <c r="F6777" t="s">
        <v>40</v>
      </c>
      <c r="G6777">
        <v>257</v>
      </c>
      <c r="H6777" t="s">
        <v>19</v>
      </c>
      <c r="I6777" t="s">
        <v>4456</v>
      </c>
      <c r="J6777">
        <v>17.32</v>
      </c>
      <c r="K6777">
        <v>1</v>
      </c>
      <c r="L6777">
        <v>1389</v>
      </c>
      <c r="M6777">
        <v>236</v>
      </c>
      <c r="N6777" t="s">
        <v>50</v>
      </c>
      <c r="P6777" t="s">
        <v>36</v>
      </c>
    </row>
    <row r="6778" spans="1:16" x14ac:dyDescent="0.3">
      <c r="A6778">
        <v>49114</v>
      </c>
      <c r="B6778" s="1">
        <v>45876</v>
      </c>
      <c r="C6778" s="2">
        <v>0.72152777777777777</v>
      </c>
      <c r="D6778" t="s">
        <v>1041</v>
      </c>
      <c r="E6778" t="s">
        <v>607</v>
      </c>
      <c r="F6778" t="s">
        <v>27</v>
      </c>
      <c r="G6778">
        <v>251</v>
      </c>
      <c r="H6778" t="s">
        <v>19</v>
      </c>
      <c r="I6778" t="s">
        <v>4457</v>
      </c>
      <c r="J6778">
        <v>15.94</v>
      </c>
      <c r="K6778">
        <v>3</v>
      </c>
      <c r="L6778">
        <v>2053</v>
      </c>
      <c r="M6778">
        <v>258</v>
      </c>
      <c r="N6778" t="s">
        <v>20</v>
      </c>
      <c r="P6778" t="s">
        <v>21</v>
      </c>
    </row>
    <row r="6779" spans="1:16" x14ac:dyDescent="0.3">
      <c r="A6779">
        <v>65009</v>
      </c>
      <c r="B6779" s="1">
        <v>45923</v>
      </c>
      <c r="C6779" s="2">
        <v>0.89444444444444438</v>
      </c>
      <c r="D6779" t="s">
        <v>613</v>
      </c>
      <c r="E6779" t="s">
        <v>83</v>
      </c>
      <c r="F6779" t="s">
        <v>40</v>
      </c>
      <c r="G6779">
        <v>260</v>
      </c>
      <c r="H6779" t="s">
        <v>19</v>
      </c>
      <c r="I6779">
        <v>48.88</v>
      </c>
      <c r="J6779">
        <v>19.77</v>
      </c>
      <c r="K6779">
        <v>4</v>
      </c>
      <c r="L6779">
        <v>1103</v>
      </c>
      <c r="M6779">
        <v>254</v>
      </c>
      <c r="N6779" t="s">
        <v>50</v>
      </c>
      <c r="P6779" t="s">
        <v>36</v>
      </c>
    </row>
    <row r="6780" spans="1:16" x14ac:dyDescent="0.3">
      <c r="A6780">
        <v>30702</v>
      </c>
      <c r="B6780" s="1">
        <v>45731</v>
      </c>
      <c r="C6780" s="2">
        <v>0.97083333333333333</v>
      </c>
      <c r="D6780" t="s">
        <v>4458</v>
      </c>
      <c r="E6780" t="s">
        <v>122</v>
      </c>
      <c r="F6780" t="s">
        <v>40</v>
      </c>
      <c r="G6780">
        <v>213</v>
      </c>
      <c r="H6780" t="s">
        <v>19</v>
      </c>
      <c r="I6780" t="s">
        <v>4459</v>
      </c>
      <c r="J6780">
        <v>10.199999999999999</v>
      </c>
      <c r="K6780">
        <v>1</v>
      </c>
      <c r="L6780">
        <v>2174</v>
      </c>
      <c r="M6780">
        <v>260</v>
      </c>
      <c r="N6780" t="s">
        <v>44</v>
      </c>
      <c r="P6780" t="s">
        <v>21</v>
      </c>
    </row>
    <row r="6781" spans="1:16" x14ac:dyDescent="0.3">
      <c r="A6781">
        <v>41022</v>
      </c>
      <c r="B6781" s="1">
        <v>45711</v>
      </c>
      <c r="C6781" s="2">
        <v>0.18541666666666667</v>
      </c>
      <c r="D6781" t="s">
        <v>80</v>
      </c>
      <c r="E6781" t="s">
        <v>2677</v>
      </c>
      <c r="F6781" t="s">
        <v>40</v>
      </c>
      <c r="G6781">
        <v>225</v>
      </c>
      <c r="H6781" t="s">
        <v>24</v>
      </c>
      <c r="L6781">
        <v>1542</v>
      </c>
      <c r="M6781">
        <v>248</v>
      </c>
    </row>
    <row r="6782" spans="1:16" x14ac:dyDescent="0.3">
      <c r="A6782">
        <v>82637</v>
      </c>
      <c r="B6782" s="1">
        <v>45739</v>
      </c>
      <c r="C6782" s="2">
        <v>0.34652777777777777</v>
      </c>
      <c r="D6782" t="s">
        <v>437</v>
      </c>
      <c r="E6782" t="s">
        <v>23</v>
      </c>
      <c r="F6782" t="s">
        <v>18</v>
      </c>
      <c r="G6782">
        <v>242</v>
      </c>
      <c r="H6782" t="s">
        <v>19</v>
      </c>
      <c r="I6782">
        <v>16.84</v>
      </c>
      <c r="J6782">
        <v>9.91</v>
      </c>
      <c r="K6782">
        <v>5</v>
      </c>
      <c r="L6782">
        <v>1395</v>
      </c>
      <c r="M6782">
        <v>237</v>
      </c>
      <c r="N6782" t="s">
        <v>32</v>
      </c>
      <c r="P6782" t="s">
        <v>21</v>
      </c>
    </row>
    <row r="6783" spans="1:16" x14ac:dyDescent="0.3">
      <c r="A6783">
        <v>84074</v>
      </c>
      <c r="B6783" s="1">
        <v>45831</v>
      </c>
      <c r="C6783" s="2">
        <v>0.48749999999999999</v>
      </c>
      <c r="D6783" t="s">
        <v>188</v>
      </c>
      <c r="E6783" t="s">
        <v>333</v>
      </c>
      <c r="F6783" t="s">
        <v>40</v>
      </c>
      <c r="G6783">
        <v>252</v>
      </c>
      <c r="H6783" t="s">
        <v>19</v>
      </c>
      <c r="I6783">
        <v>30.04</v>
      </c>
      <c r="J6783">
        <v>6.49</v>
      </c>
      <c r="K6783">
        <v>1</v>
      </c>
      <c r="L6783">
        <v>1570</v>
      </c>
      <c r="M6783">
        <v>224</v>
      </c>
      <c r="N6783" t="s">
        <v>28</v>
      </c>
      <c r="P6783" t="s">
        <v>21</v>
      </c>
    </row>
    <row r="6784" spans="1:16" x14ac:dyDescent="0.3">
      <c r="A6784">
        <v>88729</v>
      </c>
      <c r="B6784" s="1">
        <v>45876</v>
      </c>
      <c r="C6784" s="2">
        <v>0.56388888888888888</v>
      </c>
      <c r="D6784" t="s">
        <v>4460</v>
      </c>
      <c r="E6784" t="s">
        <v>23</v>
      </c>
      <c r="F6784" t="s">
        <v>27</v>
      </c>
      <c r="G6784">
        <v>205</v>
      </c>
      <c r="H6784" t="s">
        <v>19</v>
      </c>
      <c r="I6784">
        <v>44.26</v>
      </c>
      <c r="J6784">
        <v>8.51</v>
      </c>
      <c r="K6784">
        <v>5</v>
      </c>
      <c r="L6784">
        <v>1550</v>
      </c>
      <c r="M6784">
        <v>210</v>
      </c>
      <c r="N6784" t="s">
        <v>50</v>
      </c>
      <c r="P6784" t="s">
        <v>36</v>
      </c>
    </row>
    <row r="6785" spans="1:16" x14ac:dyDescent="0.3">
      <c r="A6785">
        <v>24143</v>
      </c>
      <c r="B6785" s="1">
        <v>45900</v>
      </c>
      <c r="C6785" s="2">
        <v>0.50208333333333333</v>
      </c>
      <c r="D6785" t="s">
        <v>885</v>
      </c>
      <c r="E6785" t="s">
        <v>17</v>
      </c>
      <c r="F6785" t="s">
        <v>27</v>
      </c>
      <c r="G6785">
        <v>254</v>
      </c>
      <c r="H6785" t="s">
        <v>19</v>
      </c>
      <c r="I6785">
        <v>84.18</v>
      </c>
      <c r="J6785">
        <v>2.16</v>
      </c>
      <c r="K6785">
        <v>3</v>
      </c>
      <c r="L6785">
        <v>1967</v>
      </c>
      <c r="M6785">
        <v>236</v>
      </c>
      <c r="N6785" t="s">
        <v>44</v>
      </c>
      <c r="P6785" t="s">
        <v>21</v>
      </c>
    </row>
    <row r="6786" spans="1:16" x14ac:dyDescent="0.3">
      <c r="A6786">
        <v>89551</v>
      </c>
      <c r="B6786" s="1">
        <v>45828</v>
      </c>
      <c r="C6786" s="2">
        <v>0.16944444444444443</v>
      </c>
      <c r="D6786" t="s">
        <v>290</v>
      </c>
      <c r="E6786" t="s">
        <v>4461</v>
      </c>
      <c r="F6786" t="s">
        <v>18</v>
      </c>
      <c r="G6786">
        <v>226</v>
      </c>
      <c r="H6786" t="s">
        <v>31</v>
      </c>
      <c r="L6786">
        <v>2170</v>
      </c>
      <c r="M6786">
        <v>237</v>
      </c>
      <c r="O6786" t="s">
        <v>55</v>
      </c>
    </row>
    <row r="6787" spans="1:16" x14ac:dyDescent="0.3">
      <c r="A6787">
        <v>15161</v>
      </c>
      <c r="B6787" s="1">
        <v>45815</v>
      </c>
      <c r="C6787" s="2">
        <v>0.37083333333333335</v>
      </c>
      <c r="D6787" t="s">
        <v>450</v>
      </c>
      <c r="E6787" t="s">
        <v>38</v>
      </c>
      <c r="F6787" t="s">
        <v>18</v>
      </c>
      <c r="G6787">
        <v>258</v>
      </c>
      <c r="H6787" t="s">
        <v>19</v>
      </c>
      <c r="I6787">
        <v>38.39</v>
      </c>
      <c r="J6787">
        <v>17.32</v>
      </c>
      <c r="K6787">
        <v>3</v>
      </c>
      <c r="L6787">
        <v>1669</v>
      </c>
      <c r="M6787">
        <v>217</v>
      </c>
      <c r="N6787" t="s">
        <v>32</v>
      </c>
      <c r="P6787" t="s">
        <v>21</v>
      </c>
    </row>
    <row r="6788" spans="1:16" x14ac:dyDescent="0.3">
      <c r="A6788">
        <v>18365</v>
      </c>
      <c r="B6788" s="1">
        <v>45818</v>
      </c>
      <c r="C6788" s="2">
        <v>0.38472222222222219</v>
      </c>
      <c r="D6788" t="s">
        <v>77</v>
      </c>
      <c r="E6788" t="s">
        <v>67</v>
      </c>
      <c r="F6788" t="s">
        <v>40</v>
      </c>
      <c r="G6788">
        <v>203</v>
      </c>
      <c r="H6788" t="s">
        <v>19</v>
      </c>
      <c r="I6788">
        <v>22.85</v>
      </c>
      <c r="J6788">
        <v>7.9</v>
      </c>
      <c r="K6788">
        <v>2</v>
      </c>
      <c r="L6788">
        <v>2187</v>
      </c>
      <c r="M6788">
        <v>207</v>
      </c>
      <c r="N6788" t="s">
        <v>20</v>
      </c>
      <c r="P6788" t="s">
        <v>21</v>
      </c>
    </row>
    <row r="6789" spans="1:16" x14ac:dyDescent="0.3">
      <c r="A6789">
        <v>35726</v>
      </c>
      <c r="B6789" s="1">
        <v>45871</v>
      </c>
      <c r="C6789" s="2">
        <v>0.73541666666666661</v>
      </c>
      <c r="D6789" t="s">
        <v>147</v>
      </c>
      <c r="E6789" t="s">
        <v>83</v>
      </c>
      <c r="F6789" t="s">
        <v>18</v>
      </c>
      <c r="G6789">
        <v>217</v>
      </c>
      <c r="H6789" t="s">
        <v>24</v>
      </c>
      <c r="L6789">
        <v>2111</v>
      </c>
      <c r="M6789">
        <v>210</v>
      </c>
    </row>
    <row r="6790" spans="1:16" x14ac:dyDescent="0.3">
      <c r="A6790">
        <v>67403</v>
      </c>
      <c r="B6790" s="1">
        <v>45915</v>
      </c>
      <c r="C6790" s="2">
        <v>0.2298611111111111</v>
      </c>
      <c r="D6790" t="s">
        <v>4462</v>
      </c>
      <c r="E6790" t="s">
        <v>122</v>
      </c>
      <c r="F6790" t="s">
        <v>27</v>
      </c>
      <c r="G6790">
        <v>210</v>
      </c>
      <c r="H6790" t="s">
        <v>19</v>
      </c>
      <c r="I6790">
        <v>42</v>
      </c>
      <c r="J6790">
        <v>6.92</v>
      </c>
      <c r="K6790">
        <v>3</v>
      </c>
      <c r="L6790">
        <v>1196</v>
      </c>
      <c r="M6790">
        <v>217</v>
      </c>
      <c r="N6790" t="s">
        <v>53</v>
      </c>
      <c r="P6790" t="s">
        <v>21</v>
      </c>
    </row>
    <row r="6791" spans="1:16" x14ac:dyDescent="0.3">
      <c r="A6791">
        <v>88240</v>
      </c>
      <c r="B6791" s="1">
        <v>45963</v>
      </c>
      <c r="C6791" s="2">
        <v>0.9590277777777777</v>
      </c>
      <c r="D6791" t="s">
        <v>4463</v>
      </c>
      <c r="E6791" t="s">
        <v>58</v>
      </c>
      <c r="F6791" t="s">
        <v>18</v>
      </c>
      <c r="G6791">
        <v>222</v>
      </c>
      <c r="H6791" t="s">
        <v>19</v>
      </c>
      <c r="I6791">
        <v>39.21</v>
      </c>
      <c r="J6791">
        <v>16.579999999999998</v>
      </c>
      <c r="K6791">
        <v>3</v>
      </c>
      <c r="L6791">
        <v>1331</v>
      </c>
      <c r="M6791">
        <v>249</v>
      </c>
      <c r="N6791" t="s">
        <v>53</v>
      </c>
      <c r="P6791" t="s">
        <v>36</v>
      </c>
    </row>
    <row r="6792" spans="1:16" x14ac:dyDescent="0.3">
      <c r="A6792">
        <v>96769</v>
      </c>
      <c r="B6792" s="1">
        <v>45738</v>
      </c>
      <c r="C6792" s="2">
        <v>0.92986111111111114</v>
      </c>
      <c r="D6792" t="s">
        <v>1008</v>
      </c>
      <c r="E6792" t="s">
        <v>94</v>
      </c>
      <c r="F6792" t="s">
        <v>40</v>
      </c>
      <c r="G6792">
        <v>201</v>
      </c>
      <c r="H6792" t="s">
        <v>24</v>
      </c>
      <c r="L6792">
        <v>1413</v>
      </c>
      <c r="M6792">
        <v>253</v>
      </c>
    </row>
    <row r="6793" spans="1:16" x14ac:dyDescent="0.3">
      <c r="A6793">
        <v>32216</v>
      </c>
      <c r="B6793" s="1">
        <v>45940</v>
      </c>
      <c r="C6793" s="2">
        <v>0.43541666666666662</v>
      </c>
      <c r="D6793" t="s">
        <v>323</v>
      </c>
      <c r="E6793" t="s">
        <v>91</v>
      </c>
      <c r="F6793" t="s">
        <v>40</v>
      </c>
      <c r="G6793">
        <v>231</v>
      </c>
      <c r="H6793" t="s">
        <v>24</v>
      </c>
      <c r="L6793">
        <v>1575</v>
      </c>
      <c r="M6793">
        <v>210</v>
      </c>
    </row>
    <row r="6794" spans="1:16" x14ac:dyDescent="0.3">
      <c r="A6794">
        <v>34212</v>
      </c>
      <c r="B6794" s="1">
        <v>45805</v>
      </c>
      <c r="C6794" s="2">
        <v>0.19027777777777777</v>
      </c>
      <c r="D6794" t="s">
        <v>408</v>
      </c>
      <c r="E6794" t="s">
        <v>122</v>
      </c>
      <c r="F6794" t="s">
        <v>40</v>
      </c>
      <c r="G6794">
        <v>221</v>
      </c>
      <c r="H6794" t="s">
        <v>19</v>
      </c>
      <c r="I6794">
        <v>8.6300000000000008</v>
      </c>
      <c r="J6794">
        <v>10.7</v>
      </c>
      <c r="K6794">
        <v>5</v>
      </c>
      <c r="L6794">
        <v>1779</v>
      </c>
      <c r="M6794">
        <v>260</v>
      </c>
      <c r="N6794" t="s">
        <v>20</v>
      </c>
      <c r="P6794" t="s">
        <v>36</v>
      </c>
    </row>
    <row r="6795" spans="1:16" x14ac:dyDescent="0.3">
      <c r="A6795">
        <v>61182</v>
      </c>
      <c r="B6795" s="1">
        <v>45814</v>
      </c>
      <c r="C6795" s="2">
        <v>0.6020833333333333</v>
      </c>
      <c r="D6795" t="s">
        <v>4464</v>
      </c>
      <c r="E6795" t="s">
        <v>179</v>
      </c>
      <c r="F6795" t="s">
        <v>40</v>
      </c>
      <c r="G6795">
        <v>230</v>
      </c>
      <c r="H6795" t="s">
        <v>19</v>
      </c>
      <c r="I6795" t="s">
        <v>4465</v>
      </c>
      <c r="J6795">
        <v>27.02</v>
      </c>
      <c r="K6795">
        <v>1</v>
      </c>
      <c r="L6795">
        <v>1777</v>
      </c>
      <c r="M6795">
        <v>248</v>
      </c>
      <c r="N6795" t="s">
        <v>53</v>
      </c>
      <c r="P6795" t="s">
        <v>36</v>
      </c>
    </row>
    <row r="6796" spans="1:16" x14ac:dyDescent="0.3">
      <c r="A6796">
        <v>74877</v>
      </c>
      <c r="B6796" s="1">
        <v>45820</v>
      </c>
      <c r="C6796" s="2">
        <v>0.60902777777777783</v>
      </c>
      <c r="D6796" t="s">
        <v>771</v>
      </c>
      <c r="E6796" t="s">
        <v>84</v>
      </c>
      <c r="F6796" t="s">
        <v>40</v>
      </c>
      <c r="G6796">
        <v>252</v>
      </c>
      <c r="H6796" t="s">
        <v>31</v>
      </c>
      <c r="L6796">
        <v>1929</v>
      </c>
      <c r="M6796">
        <v>237</v>
      </c>
      <c r="O6796" t="s">
        <v>128</v>
      </c>
    </row>
    <row r="6797" spans="1:16" x14ac:dyDescent="0.3">
      <c r="A6797">
        <v>39547</v>
      </c>
      <c r="B6797" s="1">
        <v>45928</v>
      </c>
      <c r="C6797" s="2">
        <v>9.0277777777777776E-2</v>
      </c>
      <c r="D6797" t="s">
        <v>751</v>
      </c>
      <c r="E6797" t="s">
        <v>94</v>
      </c>
      <c r="F6797" t="s">
        <v>27</v>
      </c>
      <c r="G6797">
        <v>215</v>
      </c>
      <c r="H6797" t="s">
        <v>19</v>
      </c>
      <c r="I6797">
        <v>30.9</v>
      </c>
      <c r="J6797">
        <v>20.53</v>
      </c>
      <c r="K6797">
        <v>3</v>
      </c>
      <c r="L6797">
        <v>1368</v>
      </c>
      <c r="M6797">
        <v>238</v>
      </c>
      <c r="N6797" t="s">
        <v>28</v>
      </c>
      <c r="P6797" t="s">
        <v>36</v>
      </c>
    </row>
    <row r="6798" spans="1:16" x14ac:dyDescent="0.3">
      <c r="A6798">
        <v>65195</v>
      </c>
      <c r="B6798" s="1">
        <v>45847</v>
      </c>
      <c r="C6798" s="2">
        <v>0.68680555555555556</v>
      </c>
      <c r="D6798" t="s">
        <v>587</v>
      </c>
      <c r="E6798" t="s">
        <v>30</v>
      </c>
      <c r="F6798" t="s">
        <v>40</v>
      </c>
      <c r="G6798">
        <v>230</v>
      </c>
      <c r="H6798" t="s">
        <v>19</v>
      </c>
      <c r="I6798">
        <v>14.59</v>
      </c>
      <c r="J6798">
        <v>20.420000000000002</v>
      </c>
      <c r="K6798">
        <v>1</v>
      </c>
      <c r="L6798">
        <v>1762</v>
      </c>
      <c r="M6798">
        <v>222</v>
      </c>
      <c r="N6798" t="s">
        <v>28</v>
      </c>
      <c r="P6798" t="s">
        <v>36</v>
      </c>
    </row>
    <row r="6799" spans="1:16" x14ac:dyDescent="0.3">
      <c r="A6799">
        <v>16849</v>
      </c>
      <c r="B6799" s="1">
        <v>45834</v>
      </c>
      <c r="C6799" s="2">
        <v>1.3888888888888889E-3</v>
      </c>
      <c r="D6799" t="s">
        <v>151</v>
      </c>
      <c r="E6799" t="s">
        <v>1588</v>
      </c>
      <c r="F6799" t="s">
        <v>40</v>
      </c>
      <c r="G6799">
        <v>205</v>
      </c>
      <c r="H6799" t="s">
        <v>24</v>
      </c>
      <c r="L6799">
        <v>1689</v>
      </c>
      <c r="M6799">
        <v>221</v>
      </c>
    </row>
    <row r="6800" spans="1:16" x14ac:dyDescent="0.3">
      <c r="A6800">
        <v>57456</v>
      </c>
      <c r="B6800" s="1">
        <v>45744</v>
      </c>
      <c r="C6800" s="2">
        <v>0.40763888888888888</v>
      </c>
      <c r="D6800" t="s">
        <v>793</v>
      </c>
      <c r="E6800" t="s">
        <v>58</v>
      </c>
      <c r="F6800" t="s">
        <v>27</v>
      </c>
      <c r="G6800">
        <v>255</v>
      </c>
      <c r="H6800" t="s">
        <v>31</v>
      </c>
      <c r="L6800">
        <v>1788</v>
      </c>
      <c r="M6800">
        <v>242</v>
      </c>
      <c r="O6800" t="s">
        <v>41</v>
      </c>
    </row>
    <row r="6801" spans="1:16" x14ac:dyDescent="0.3">
      <c r="A6801">
        <v>47003</v>
      </c>
      <c r="B6801" s="1">
        <v>46003</v>
      </c>
      <c r="C6801" s="2">
        <v>0.54999999999999993</v>
      </c>
      <c r="D6801" t="s">
        <v>309</v>
      </c>
      <c r="E6801" t="s">
        <v>38</v>
      </c>
      <c r="F6801" t="s">
        <v>40</v>
      </c>
      <c r="G6801">
        <v>215</v>
      </c>
      <c r="H6801" t="s">
        <v>24</v>
      </c>
      <c r="L6801">
        <v>1757</v>
      </c>
      <c r="M6801">
        <v>211</v>
      </c>
    </row>
    <row r="6802" spans="1:16" x14ac:dyDescent="0.3">
      <c r="A6802">
        <v>91724</v>
      </c>
      <c r="B6802" s="1">
        <v>45816</v>
      </c>
      <c r="C6802" s="2">
        <v>0.89722222222222225</v>
      </c>
      <c r="D6802" t="s">
        <v>811</v>
      </c>
      <c r="E6802" t="s">
        <v>38</v>
      </c>
      <c r="F6802" t="s">
        <v>27</v>
      </c>
      <c r="G6802">
        <v>224</v>
      </c>
      <c r="H6802" t="s">
        <v>24</v>
      </c>
      <c r="L6802">
        <v>1128</v>
      </c>
      <c r="M6802">
        <v>231</v>
      </c>
    </row>
    <row r="6803" spans="1:16" x14ac:dyDescent="0.3">
      <c r="A6803">
        <v>86249</v>
      </c>
      <c r="B6803" s="1">
        <v>45938</v>
      </c>
      <c r="C6803" s="2">
        <v>0.1111111111111111</v>
      </c>
      <c r="D6803" t="s">
        <v>4466</v>
      </c>
      <c r="E6803" t="s">
        <v>30</v>
      </c>
      <c r="F6803" t="s">
        <v>27</v>
      </c>
      <c r="G6803">
        <v>260</v>
      </c>
      <c r="H6803" t="s">
        <v>31</v>
      </c>
      <c r="L6803">
        <v>1219</v>
      </c>
      <c r="M6803">
        <v>210</v>
      </c>
      <c r="O6803" t="s">
        <v>41</v>
      </c>
    </row>
    <row r="6804" spans="1:16" x14ac:dyDescent="0.3">
      <c r="A6804">
        <v>96560</v>
      </c>
      <c r="B6804" s="1">
        <v>45874</v>
      </c>
      <c r="C6804" s="2">
        <v>0.71111111111111114</v>
      </c>
      <c r="D6804" t="s">
        <v>1335</v>
      </c>
      <c r="E6804" t="s">
        <v>38</v>
      </c>
      <c r="F6804" t="s">
        <v>40</v>
      </c>
      <c r="G6804">
        <v>229</v>
      </c>
      <c r="H6804" t="s">
        <v>19</v>
      </c>
      <c r="I6804">
        <v>43.9</v>
      </c>
      <c r="J6804">
        <v>17.98</v>
      </c>
      <c r="K6804">
        <v>3</v>
      </c>
      <c r="L6804">
        <v>1436</v>
      </c>
      <c r="M6804">
        <v>210</v>
      </c>
      <c r="N6804" t="s">
        <v>28</v>
      </c>
      <c r="P6804" t="s">
        <v>36</v>
      </c>
    </row>
    <row r="6805" spans="1:16" x14ac:dyDescent="0.3">
      <c r="A6805">
        <v>65358</v>
      </c>
      <c r="B6805" s="1">
        <v>46006</v>
      </c>
      <c r="C6805" s="2">
        <v>0.54097222222222219</v>
      </c>
      <c r="D6805" t="s">
        <v>4467</v>
      </c>
      <c r="E6805" t="s">
        <v>72</v>
      </c>
      <c r="F6805" t="s">
        <v>40</v>
      </c>
      <c r="G6805">
        <v>228</v>
      </c>
      <c r="H6805" t="s">
        <v>19</v>
      </c>
      <c r="I6805">
        <v>55.52</v>
      </c>
      <c r="J6805">
        <v>11.23</v>
      </c>
      <c r="K6805">
        <v>2</v>
      </c>
      <c r="L6805">
        <v>2154</v>
      </c>
      <c r="M6805">
        <v>232</v>
      </c>
      <c r="N6805" t="s">
        <v>50</v>
      </c>
      <c r="P6805" t="s">
        <v>36</v>
      </c>
    </row>
    <row r="6806" spans="1:16" x14ac:dyDescent="0.3">
      <c r="A6806">
        <v>35090</v>
      </c>
      <c r="B6806" s="1">
        <v>45687</v>
      </c>
      <c r="C6806" s="2">
        <v>0.52361111111111114</v>
      </c>
      <c r="D6806" t="s">
        <v>166</v>
      </c>
      <c r="E6806" t="s">
        <v>38</v>
      </c>
      <c r="F6806" t="s">
        <v>40</v>
      </c>
      <c r="G6806">
        <v>250</v>
      </c>
      <c r="H6806" t="s">
        <v>19</v>
      </c>
      <c r="I6806">
        <v>46.82</v>
      </c>
      <c r="J6806">
        <v>27.91</v>
      </c>
      <c r="K6806">
        <v>4</v>
      </c>
      <c r="L6806">
        <v>1251</v>
      </c>
      <c r="M6806">
        <v>252</v>
      </c>
      <c r="N6806" t="s">
        <v>32</v>
      </c>
      <c r="P6806" t="s">
        <v>36</v>
      </c>
    </row>
    <row r="6807" spans="1:16" x14ac:dyDescent="0.3">
      <c r="A6807">
        <v>14255</v>
      </c>
      <c r="B6807" s="1">
        <v>45681</v>
      </c>
      <c r="C6807" s="2">
        <v>9.9999999999999992E-2</v>
      </c>
      <c r="D6807" t="s">
        <v>922</v>
      </c>
      <c r="E6807" t="s">
        <v>75</v>
      </c>
      <c r="F6807" t="s">
        <v>40</v>
      </c>
      <c r="G6807">
        <v>210</v>
      </c>
      <c r="H6807" t="s">
        <v>19</v>
      </c>
      <c r="I6807" t="s">
        <v>4468</v>
      </c>
      <c r="J6807">
        <v>4.3600000000000003</v>
      </c>
      <c r="K6807">
        <v>4</v>
      </c>
      <c r="L6807">
        <v>1733</v>
      </c>
      <c r="M6807">
        <v>251</v>
      </c>
      <c r="N6807" t="s">
        <v>32</v>
      </c>
      <c r="P6807" t="s">
        <v>36</v>
      </c>
    </row>
    <row r="6808" spans="1:16" x14ac:dyDescent="0.3">
      <c r="A6808">
        <v>64525</v>
      </c>
      <c r="B6808" s="1">
        <v>45691</v>
      </c>
      <c r="C6808" s="2">
        <v>0.3756944444444445</v>
      </c>
      <c r="D6808" t="s">
        <v>239</v>
      </c>
      <c r="E6808" t="s">
        <v>72</v>
      </c>
      <c r="F6808" t="s">
        <v>27</v>
      </c>
      <c r="G6808">
        <v>204</v>
      </c>
      <c r="H6808" t="s">
        <v>19</v>
      </c>
      <c r="I6808">
        <v>17.87</v>
      </c>
      <c r="J6808">
        <v>18.579999999999998</v>
      </c>
      <c r="K6808">
        <v>3</v>
      </c>
      <c r="L6808">
        <v>1552</v>
      </c>
      <c r="M6808">
        <v>217</v>
      </c>
      <c r="N6808" t="s">
        <v>44</v>
      </c>
      <c r="P6808" t="s">
        <v>21</v>
      </c>
    </row>
    <row r="6809" spans="1:16" x14ac:dyDescent="0.3">
      <c r="A6809">
        <v>55583</v>
      </c>
      <c r="B6809" s="1">
        <v>45903</v>
      </c>
      <c r="C6809" s="2">
        <v>1.3888888888888888E-2</v>
      </c>
      <c r="D6809" t="s">
        <v>145</v>
      </c>
      <c r="E6809" t="s">
        <v>75</v>
      </c>
      <c r="F6809" t="s">
        <v>27</v>
      </c>
      <c r="G6809">
        <v>258</v>
      </c>
      <c r="H6809" t="s">
        <v>19</v>
      </c>
      <c r="I6809">
        <v>64.680000000000007</v>
      </c>
      <c r="J6809">
        <v>25.92</v>
      </c>
      <c r="K6809">
        <v>1</v>
      </c>
      <c r="L6809">
        <v>1162</v>
      </c>
      <c r="M6809">
        <v>258</v>
      </c>
      <c r="N6809" t="s">
        <v>32</v>
      </c>
      <c r="P6809" t="s">
        <v>21</v>
      </c>
    </row>
    <row r="6810" spans="1:16" x14ac:dyDescent="0.3">
      <c r="A6810">
        <v>88074</v>
      </c>
      <c r="B6810" s="1">
        <v>45873</v>
      </c>
      <c r="C6810" s="2">
        <v>0.68055555555555547</v>
      </c>
      <c r="D6810" t="s">
        <v>231</v>
      </c>
      <c r="E6810" t="s">
        <v>122</v>
      </c>
      <c r="F6810" t="s">
        <v>18</v>
      </c>
      <c r="G6810">
        <v>230</v>
      </c>
      <c r="H6810" t="s">
        <v>19</v>
      </c>
      <c r="I6810">
        <v>7.89</v>
      </c>
      <c r="J6810">
        <v>14.22</v>
      </c>
      <c r="K6810">
        <v>5</v>
      </c>
      <c r="L6810">
        <v>1523</v>
      </c>
      <c r="M6810">
        <v>226</v>
      </c>
      <c r="N6810" t="s">
        <v>28</v>
      </c>
      <c r="P6810" t="s">
        <v>21</v>
      </c>
    </row>
    <row r="6811" spans="1:16" x14ac:dyDescent="0.3">
      <c r="A6811">
        <v>50359</v>
      </c>
      <c r="B6811" s="1">
        <v>45855</v>
      </c>
      <c r="C6811" s="2">
        <v>6.5972222222222224E-2</v>
      </c>
      <c r="D6811" t="s">
        <v>266</v>
      </c>
      <c r="E6811" t="s">
        <v>75</v>
      </c>
      <c r="F6811" t="s">
        <v>18</v>
      </c>
      <c r="G6811">
        <v>238</v>
      </c>
      <c r="H6811" t="s">
        <v>31</v>
      </c>
      <c r="L6811">
        <v>1574</v>
      </c>
      <c r="M6811">
        <v>246</v>
      </c>
      <c r="O6811" t="s">
        <v>41</v>
      </c>
    </row>
    <row r="6812" spans="1:16" x14ac:dyDescent="0.3">
      <c r="A6812">
        <v>80659</v>
      </c>
      <c r="B6812" s="1">
        <v>45977</v>
      </c>
      <c r="C6812" s="2">
        <v>0.59375</v>
      </c>
      <c r="D6812" t="s">
        <v>4469</v>
      </c>
      <c r="E6812" t="s">
        <v>91</v>
      </c>
      <c r="F6812" t="s">
        <v>27</v>
      </c>
      <c r="G6812">
        <v>253</v>
      </c>
      <c r="H6812" t="s">
        <v>19</v>
      </c>
      <c r="I6812">
        <v>13.41</v>
      </c>
      <c r="J6812">
        <v>17.97</v>
      </c>
      <c r="K6812">
        <v>4</v>
      </c>
      <c r="L6812">
        <v>1056</v>
      </c>
      <c r="M6812">
        <v>204</v>
      </c>
      <c r="N6812" t="s">
        <v>50</v>
      </c>
      <c r="P6812" t="s">
        <v>36</v>
      </c>
    </row>
    <row r="6813" spans="1:16" x14ac:dyDescent="0.3">
      <c r="A6813">
        <v>51408</v>
      </c>
      <c r="B6813" s="1">
        <v>45965</v>
      </c>
      <c r="C6813" s="2">
        <v>0.8256944444444444</v>
      </c>
      <c r="D6813" t="s">
        <v>1197</v>
      </c>
      <c r="E6813" t="s">
        <v>67</v>
      </c>
      <c r="F6813" t="s">
        <v>27</v>
      </c>
      <c r="G6813">
        <v>237</v>
      </c>
      <c r="H6813" t="s">
        <v>19</v>
      </c>
      <c r="I6813">
        <v>53.88</v>
      </c>
      <c r="J6813">
        <v>10.95</v>
      </c>
      <c r="K6813">
        <v>1</v>
      </c>
      <c r="L6813">
        <v>1941</v>
      </c>
      <c r="M6813">
        <v>234</v>
      </c>
      <c r="N6813" t="s">
        <v>28</v>
      </c>
      <c r="P6813" t="s">
        <v>36</v>
      </c>
    </row>
    <row r="6814" spans="1:16" x14ac:dyDescent="0.3">
      <c r="A6814">
        <v>52295</v>
      </c>
      <c r="B6814" s="1">
        <v>45923</v>
      </c>
      <c r="C6814" s="2">
        <v>5.9027777777777783E-2</v>
      </c>
      <c r="D6814" t="s">
        <v>516</v>
      </c>
      <c r="E6814" t="s">
        <v>75</v>
      </c>
      <c r="F6814" t="s">
        <v>40</v>
      </c>
      <c r="G6814">
        <v>213</v>
      </c>
      <c r="H6814" t="s">
        <v>19</v>
      </c>
      <c r="I6814">
        <v>75.03</v>
      </c>
      <c r="J6814">
        <v>11.54</v>
      </c>
      <c r="K6814">
        <v>2</v>
      </c>
      <c r="L6814">
        <v>2049</v>
      </c>
      <c r="M6814">
        <v>205</v>
      </c>
      <c r="N6814" t="s">
        <v>28</v>
      </c>
      <c r="P6814" t="s">
        <v>36</v>
      </c>
    </row>
    <row r="6815" spans="1:16" x14ac:dyDescent="0.3">
      <c r="A6815">
        <v>25543</v>
      </c>
      <c r="B6815" s="1">
        <v>45879</v>
      </c>
      <c r="C6815" s="2">
        <v>0.15138888888888888</v>
      </c>
      <c r="D6815" t="s">
        <v>2421</v>
      </c>
      <c r="E6815" t="s">
        <v>4470</v>
      </c>
      <c r="F6815" t="s">
        <v>27</v>
      </c>
      <c r="G6815">
        <v>240</v>
      </c>
      <c r="H6815" t="s">
        <v>31</v>
      </c>
      <c r="L6815">
        <v>1870</v>
      </c>
      <c r="M6815">
        <v>235</v>
      </c>
      <c r="O6815" t="s">
        <v>128</v>
      </c>
    </row>
    <row r="6816" spans="1:16" x14ac:dyDescent="0.3">
      <c r="A6816">
        <v>68629</v>
      </c>
      <c r="B6816" s="1">
        <v>45954</v>
      </c>
      <c r="C6816" s="2">
        <v>0.98541666666666661</v>
      </c>
      <c r="D6816" t="s">
        <v>1242</v>
      </c>
      <c r="E6816" t="s">
        <v>23</v>
      </c>
      <c r="F6816" t="s">
        <v>27</v>
      </c>
      <c r="G6816">
        <v>243</v>
      </c>
      <c r="H6816" t="s">
        <v>19</v>
      </c>
      <c r="I6816" t="s">
        <v>4471</v>
      </c>
      <c r="J6816">
        <v>26.26</v>
      </c>
      <c r="K6816">
        <v>5</v>
      </c>
      <c r="L6816">
        <v>1199</v>
      </c>
      <c r="M6816">
        <v>248</v>
      </c>
      <c r="N6816" t="s">
        <v>28</v>
      </c>
      <c r="P6816" t="s">
        <v>36</v>
      </c>
    </row>
    <row r="6817" spans="1:16" x14ac:dyDescent="0.3">
      <c r="A6817">
        <v>17313</v>
      </c>
      <c r="B6817" s="1">
        <v>45986</v>
      </c>
      <c r="C6817" s="2">
        <v>0.77847222222222223</v>
      </c>
      <c r="D6817" t="s">
        <v>1824</v>
      </c>
      <c r="E6817" t="s">
        <v>81</v>
      </c>
      <c r="F6817" t="s">
        <v>27</v>
      </c>
      <c r="G6817">
        <v>215</v>
      </c>
      <c r="H6817" t="s">
        <v>19</v>
      </c>
      <c r="I6817">
        <v>7.04</v>
      </c>
      <c r="J6817">
        <v>15.95</v>
      </c>
      <c r="K6817">
        <v>3</v>
      </c>
      <c r="L6817">
        <v>2182</v>
      </c>
      <c r="M6817">
        <v>251</v>
      </c>
      <c r="N6817" t="s">
        <v>44</v>
      </c>
      <c r="P6817" t="s">
        <v>21</v>
      </c>
    </row>
    <row r="6818" spans="1:16" x14ac:dyDescent="0.3">
      <c r="A6818">
        <v>29391</v>
      </c>
      <c r="B6818" s="1">
        <v>45824</v>
      </c>
      <c r="C6818" s="2">
        <v>0.27638888888888885</v>
      </c>
      <c r="D6818" t="s">
        <v>4472</v>
      </c>
      <c r="E6818" t="s">
        <v>58</v>
      </c>
      <c r="F6818" t="s">
        <v>27</v>
      </c>
      <c r="G6818">
        <v>257</v>
      </c>
      <c r="H6818" t="s">
        <v>19</v>
      </c>
      <c r="I6818">
        <v>10.71</v>
      </c>
      <c r="J6818">
        <v>5.0999999999999996</v>
      </c>
      <c r="K6818">
        <v>5</v>
      </c>
      <c r="L6818">
        <v>1605</v>
      </c>
      <c r="M6818">
        <v>220</v>
      </c>
      <c r="N6818" t="s">
        <v>32</v>
      </c>
      <c r="P6818" t="s">
        <v>21</v>
      </c>
    </row>
    <row r="6819" spans="1:16" x14ac:dyDescent="0.3">
      <c r="A6819">
        <v>83997</v>
      </c>
      <c r="B6819" s="1">
        <v>45867</v>
      </c>
      <c r="C6819" s="2">
        <v>9.3055555555555558E-2</v>
      </c>
      <c r="D6819" t="s">
        <v>126</v>
      </c>
      <c r="E6819" t="s">
        <v>52</v>
      </c>
      <c r="F6819" t="s">
        <v>40</v>
      </c>
      <c r="G6819">
        <v>247</v>
      </c>
      <c r="H6819" t="s">
        <v>31</v>
      </c>
      <c r="L6819">
        <v>1076</v>
      </c>
      <c r="M6819">
        <v>233</v>
      </c>
      <c r="O6819" t="s">
        <v>55</v>
      </c>
    </row>
    <row r="6820" spans="1:16" x14ac:dyDescent="0.3">
      <c r="A6820">
        <v>24508</v>
      </c>
      <c r="B6820" s="1">
        <v>46009</v>
      </c>
      <c r="C6820" s="2">
        <v>2.6388888888888889E-2</v>
      </c>
      <c r="D6820" t="s">
        <v>388</v>
      </c>
      <c r="E6820" t="s">
        <v>67</v>
      </c>
      <c r="F6820" t="s">
        <v>27</v>
      </c>
      <c r="G6820">
        <v>205</v>
      </c>
      <c r="H6820" t="s">
        <v>19</v>
      </c>
      <c r="I6820">
        <v>64.38</v>
      </c>
      <c r="J6820">
        <v>17.34</v>
      </c>
      <c r="K6820">
        <v>1</v>
      </c>
      <c r="L6820">
        <v>1118</v>
      </c>
      <c r="M6820">
        <v>243</v>
      </c>
      <c r="N6820" t="s">
        <v>32</v>
      </c>
      <c r="P6820" t="s">
        <v>21</v>
      </c>
    </row>
    <row r="6821" spans="1:16" x14ac:dyDescent="0.3">
      <c r="A6821">
        <v>76706</v>
      </c>
      <c r="B6821" s="1">
        <v>45895</v>
      </c>
      <c r="C6821" s="2">
        <v>0.25625000000000003</v>
      </c>
      <c r="D6821" t="s">
        <v>141</v>
      </c>
      <c r="E6821" t="s">
        <v>712</v>
      </c>
      <c r="F6821" t="s">
        <v>18</v>
      </c>
      <c r="G6821">
        <v>210</v>
      </c>
      <c r="H6821" t="s">
        <v>19</v>
      </c>
      <c r="I6821">
        <v>4.04</v>
      </c>
      <c r="J6821">
        <v>13.69</v>
      </c>
      <c r="K6821">
        <v>5</v>
      </c>
      <c r="L6821">
        <v>1572</v>
      </c>
      <c r="M6821">
        <v>233</v>
      </c>
      <c r="N6821" t="s">
        <v>44</v>
      </c>
      <c r="P6821" t="s">
        <v>36</v>
      </c>
    </row>
    <row r="6822" spans="1:16" x14ac:dyDescent="0.3">
      <c r="A6822">
        <v>95029</v>
      </c>
      <c r="B6822" s="1">
        <v>45957</v>
      </c>
      <c r="C6822" s="2">
        <v>0.17152777777777775</v>
      </c>
      <c r="D6822" t="s">
        <v>1026</v>
      </c>
      <c r="E6822" t="s">
        <v>91</v>
      </c>
      <c r="F6822" t="s">
        <v>40</v>
      </c>
      <c r="G6822">
        <v>224</v>
      </c>
      <c r="H6822" t="s">
        <v>19</v>
      </c>
      <c r="I6822" t="s">
        <v>4473</v>
      </c>
      <c r="J6822">
        <v>15.23</v>
      </c>
      <c r="K6822">
        <v>4</v>
      </c>
      <c r="L6822">
        <v>2059</v>
      </c>
      <c r="M6822">
        <v>255</v>
      </c>
      <c r="N6822" t="s">
        <v>44</v>
      </c>
      <c r="P6822" t="s">
        <v>36</v>
      </c>
    </row>
    <row r="6823" spans="1:16" x14ac:dyDescent="0.3">
      <c r="A6823">
        <v>37635</v>
      </c>
      <c r="B6823" s="1">
        <v>45713</v>
      </c>
      <c r="C6823" s="2">
        <v>8.6805555555555566E-2</v>
      </c>
      <c r="D6823" t="s">
        <v>301</v>
      </c>
      <c r="E6823" t="s">
        <v>67</v>
      </c>
      <c r="F6823" t="s">
        <v>18</v>
      </c>
      <c r="G6823">
        <v>240</v>
      </c>
      <c r="H6823" t="s">
        <v>19</v>
      </c>
      <c r="I6823">
        <v>22.32</v>
      </c>
      <c r="J6823">
        <v>13.13</v>
      </c>
      <c r="K6823">
        <v>3</v>
      </c>
      <c r="L6823">
        <v>1289</v>
      </c>
      <c r="M6823">
        <v>234</v>
      </c>
      <c r="N6823" t="s">
        <v>44</v>
      </c>
      <c r="P6823" t="s">
        <v>21</v>
      </c>
    </row>
    <row r="6824" spans="1:16" x14ac:dyDescent="0.3">
      <c r="A6824">
        <v>15732</v>
      </c>
      <c r="B6824" s="1">
        <v>45922</v>
      </c>
      <c r="C6824" s="2">
        <v>0.80486111111111114</v>
      </c>
      <c r="D6824" t="s">
        <v>513</v>
      </c>
      <c r="E6824" t="s">
        <v>58</v>
      </c>
      <c r="F6824" t="s">
        <v>40</v>
      </c>
      <c r="G6824">
        <v>224</v>
      </c>
      <c r="H6824" t="s">
        <v>19</v>
      </c>
      <c r="I6824">
        <v>7.48</v>
      </c>
      <c r="J6824">
        <v>19.11</v>
      </c>
      <c r="K6824">
        <v>2</v>
      </c>
      <c r="L6824">
        <v>1276</v>
      </c>
      <c r="M6824">
        <v>230</v>
      </c>
      <c r="N6824" t="s">
        <v>50</v>
      </c>
      <c r="P6824" t="s">
        <v>21</v>
      </c>
    </row>
    <row r="6825" spans="1:16" x14ac:dyDescent="0.3">
      <c r="A6825">
        <v>75453</v>
      </c>
      <c r="B6825" s="1">
        <v>45692</v>
      </c>
      <c r="C6825" s="2">
        <v>9.3055555555555558E-2</v>
      </c>
      <c r="D6825" t="s">
        <v>4474</v>
      </c>
      <c r="E6825" t="s">
        <v>17</v>
      </c>
      <c r="F6825" t="s">
        <v>40</v>
      </c>
      <c r="G6825">
        <v>259</v>
      </c>
      <c r="H6825" t="s">
        <v>19</v>
      </c>
      <c r="I6825">
        <v>75.3</v>
      </c>
      <c r="J6825">
        <v>9.2799999999999994</v>
      </c>
      <c r="K6825">
        <v>3</v>
      </c>
      <c r="L6825">
        <v>2164</v>
      </c>
      <c r="M6825">
        <v>202</v>
      </c>
      <c r="N6825" t="s">
        <v>28</v>
      </c>
      <c r="P6825" t="s">
        <v>36</v>
      </c>
    </row>
    <row r="6826" spans="1:16" x14ac:dyDescent="0.3">
      <c r="A6826">
        <v>12789</v>
      </c>
      <c r="B6826" s="1">
        <v>45931</v>
      </c>
      <c r="C6826" s="2">
        <v>0.76874999999999993</v>
      </c>
      <c r="D6826" t="s">
        <v>4475</v>
      </c>
      <c r="E6826" t="s">
        <v>72</v>
      </c>
      <c r="F6826" t="s">
        <v>18</v>
      </c>
      <c r="G6826">
        <v>212</v>
      </c>
      <c r="H6826" t="s">
        <v>19</v>
      </c>
      <c r="I6826">
        <v>19.77</v>
      </c>
      <c r="J6826">
        <v>20.46</v>
      </c>
      <c r="K6826">
        <v>2</v>
      </c>
      <c r="L6826">
        <v>1188</v>
      </c>
      <c r="M6826">
        <v>232</v>
      </c>
      <c r="N6826" t="s">
        <v>28</v>
      </c>
      <c r="P6826" t="s">
        <v>36</v>
      </c>
    </row>
    <row r="6827" spans="1:16" x14ac:dyDescent="0.3">
      <c r="A6827">
        <v>53505</v>
      </c>
      <c r="B6827" s="1">
        <v>45957</v>
      </c>
      <c r="C6827" s="2">
        <v>0.77430555555555547</v>
      </c>
      <c r="D6827" t="s">
        <v>4476</v>
      </c>
      <c r="E6827" t="s">
        <v>75</v>
      </c>
      <c r="F6827" t="s">
        <v>18</v>
      </c>
      <c r="G6827">
        <v>214</v>
      </c>
      <c r="H6827" t="s">
        <v>19</v>
      </c>
      <c r="I6827">
        <v>63.5</v>
      </c>
      <c r="J6827">
        <v>20.13</v>
      </c>
      <c r="K6827">
        <v>1</v>
      </c>
      <c r="L6827">
        <v>1481</v>
      </c>
      <c r="M6827">
        <v>223</v>
      </c>
      <c r="N6827" t="s">
        <v>50</v>
      </c>
      <c r="P6827" t="s">
        <v>21</v>
      </c>
    </row>
    <row r="6828" spans="1:16" x14ac:dyDescent="0.3">
      <c r="A6828">
        <v>76922</v>
      </c>
      <c r="B6828" s="1">
        <v>45980</v>
      </c>
      <c r="C6828" s="2">
        <v>0.63263888888888886</v>
      </c>
      <c r="D6828" t="s">
        <v>1117</v>
      </c>
      <c r="E6828" t="s">
        <v>26</v>
      </c>
      <c r="F6828" t="s">
        <v>18</v>
      </c>
      <c r="G6828">
        <v>210</v>
      </c>
      <c r="H6828" t="s">
        <v>24</v>
      </c>
      <c r="L6828">
        <v>1734</v>
      </c>
      <c r="M6828">
        <v>212</v>
      </c>
    </row>
    <row r="6829" spans="1:16" x14ac:dyDescent="0.3">
      <c r="A6829">
        <v>12527</v>
      </c>
      <c r="B6829" s="1">
        <v>45792</v>
      </c>
      <c r="C6829" s="2">
        <v>0.98333333333333339</v>
      </c>
      <c r="D6829" t="s">
        <v>571</v>
      </c>
      <c r="E6829" t="s">
        <v>1140</v>
      </c>
      <c r="F6829" t="s">
        <v>18</v>
      </c>
      <c r="G6829">
        <v>234</v>
      </c>
      <c r="H6829" t="s">
        <v>19</v>
      </c>
      <c r="I6829">
        <v>13.33</v>
      </c>
      <c r="J6829">
        <v>20.84</v>
      </c>
      <c r="K6829">
        <v>3</v>
      </c>
      <c r="L6829">
        <v>1008</v>
      </c>
      <c r="M6829">
        <v>210</v>
      </c>
      <c r="N6829" t="s">
        <v>44</v>
      </c>
      <c r="P6829" t="s">
        <v>36</v>
      </c>
    </row>
    <row r="6830" spans="1:16" x14ac:dyDescent="0.3">
      <c r="A6830">
        <v>17808</v>
      </c>
      <c r="B6830" s="1">
        <v>45888</v>
      </c>
      <c r="C6830" s="2">
        <v>0.8256944444444444</v>
      </c>
      <c r="D6830" t="s">
        <v>4477</v>
      </c>
      <c r="E6830" t="s">
        <v>75</v>
      </c>
      <c r="F6830" t="s">
        <v>40</v>
      </c>
      <c r="G6830">
        <v>237</v>
      </c>
      <c r="H6830" t="s">
        <v>19</v>
      </c>
      <c r="I6830">
        <v>37.049999999999997</v>
      </c>
      <c r="J6830">
        <v>24.62</v>
      </c>
      <c r="K6830">
        <v>4</v>
      </c>
      <c r="L6830">
        <v>1170</v>
      </c>
      <c r="M6830">
        <v>218</v>
      </c>
      <c r="N6830" t="s">
        <v>32</v>
      </c>
      <c r="P6830" t="s">
        <v>36</v>
      </c>
    </row>
    <row r="6831" spans="1:16" x14ac:dyDescent="0.3">
      <c r="A6831">
        <v>55528</v>
      </c>
      <c r="B6831" s="1">
        <v>45694</v>
      </c>
      <c r="C6831" s="2">
        <v>7.1527777777777787E-2</v>
      </c>
      <c r="D6831" t="s">
        <v>89</v>
      </c>
      <c r="E6831" t="s">
        <v>137</v>
      </c>
      <c r="F6831" t="s">
        <v>18</v>
      </c>
      <c r="G6831">
        <v>256</v>
      </c>
      <c r="H6831" t="s">
        <v>19</v>
      </c>
      <c r="I6831">
        <v>61.65</v>
      </c>
      <c r="J6831">
        <v>11.46</v>
      </c>
      <c r="K6831">
        <v>4</v>
      </c>
      <c r="L6831">
        <v>1099</v>
      </c>
      <c r="M6831">
        <v>222</v>
      </c>
      <c r="N6831" t="s">
        <v>28</v>
      </c>
      <c r="P6831" t="s">
        <v>21</v>
      </c>
    </row>
    <row r="6832" spans="1:16" x14ac:dyDescent="0.3">
      <c r="A6832">
        <v>99724</v>
      </c>
      <c r="B6832" s="1">
        <v>45730</v>
      </c>
      <c r="C6832" s="2">
        <v>0.94444444444444453</v>
      </c>
      <c r="D6832" t="s">
        <v>4478</v>
      </c>
      <c r="E6832" t="s">
        <v>75</v>
      </c>
      <c r="F6832" t="s">
        <v>18</v>
      </c>
      <c r="G6832">
        <v>247</v>
      </c>
      <c r="H6832" t="s">
        <v>19</v>
      </c>
      <c r="I6832">
        <v>25.4</v>
      </c>
      <c r="J6832">
        <v>24.91</v>
      </c>
      <c r="K6832">
        <v>2</v>
      </c>
      <c r="L6832">
        <v>1083</v>
      </c>
      <c r="M6832">
        <v>232</v>
      </c>
      <c r="N6832" t="s">
        <v>20</v>
      </c>
      <c r="P6832" t="s">
        <v>21</v>
      </c>
    </row>
    <row r="6833" spans="1:16" x14ac:dyDescent="0.3">
      <c r="A6833">
        <v>94203</v>
      </c>
      <c r="B6833" s="1">
        <v>45963</v>
      </c>
      <c r="C6833" s="2">
        <v>2.9861111111111113E-2</v>
      </c>
      <c r="D6833" t="s">
        <v>331</v>
      </c>
      <c r="E6833" t="s">
        <v>81</v>
      </c>
      <c r="F6833" t="s">
        <v>27</v>
      </c>
      <c r="G6833">
        <v>252</v>
      </c>
      <c r="H6833" t="s">
        <v>19</v>
      </c>
      <c r="I6833">
        <v>34.26</v>
      </c>
      <c r="J6833">
        <v>5.32</v>
      </c>
      <c r="K6833">
        <v>3</v>
      </c>
      <c r="L6833">
        <v>1066</v>
      </c>
      <c r="M6833">
        <v>253</v>
      </c>
      <c r="N6833" t="s">
        <v>50</v>
      </c>
      <c r="P6833" t="s">
        <v>36</v>
      </c>
    </row>
    <row r="6834" spans="1:16" x14ac:dyDescent="0.3">
      <c r="A6834">
        <v>40546</v>
      </c>
      <c r="B6834" s="1">
        <v>45745</v>
      </c>
      <c r="C6834" s="2">
        <v>0.36527777777777781</v>
      </c>
      <c r="D6834" t="s">
        <v>530</v>
      </c>
      <c r="E6834" t="s">
        <v>75</v>
      </c>
      <c r="F6834" t="s">
        <v>18</v>
      </c>
      <c r="G6834">
        <v>234</v>
      </c>
      <c r="H6834" t="s">
        <v>19</v>
      </c>
      <c r="I6834">
        <v>73.95</v>
      </c>
      <c r="J6834">
        <v>23.75</v>
      </c>
      <c r="K6834">
        <v>1</v>
      </c>
      <c r="L6834">
        <v>1455</v>
      </c>
      <c r="M6834">
        <v>254</v>
      </c>
      <c r="N6834" t="s">
        <v>20</v>
      </c>
      <c r="P6834" t="s">
        <v>36</v>
      </c>
    </row>
    <row r="6835" spans="1:16" x14ac:dyDescent="0.3">
      <c r="A6835">
        <v>26741</v>
      </c>
      <c r="B6835" s="1">
        <v>45992</v>
      </c>
      <c r="C6835" s="2">
        <v>0.31388888888888888</v>
      </c>
      <c r="D6835" t="s">
        <v>166</v>
      </c>
      <c r="E6835" t="s">
        <v>94</v>
      </c>
      <c r="F6835" t="s">
        <v>18</v>
      </c>
      <c r="G6835">
        <v>216</v>
      </c>
      <c r="H6835" t="s">
        <v>19</v>
      </c>
      <c r="I6835">
        <v>34.909999999999997</v>
      </c>
      <c r="J6835">
        <v>18.18</v>
      </c>
      <c r="K6835">
        <v>4</v>
      </c>
      <c r="L6835">
        <v>1530</v>
      </c>
      <c r="M6835">
        <v>200</v>
      </c>
      <c r="N6835" t="s">
        <v>50</v>
      </c>
      <c r="P6835" t="s">
        <v>21</v>
      </c>
    </row>
    <row r="6836" spans="1:16" x14ac:dyDescent="0.3">
      <c r="A6836">
        <v>27322</v>
      </c>
      <c r="B6836" s="1">
        <v>46003</v>
      </c>
      <c r="C6836" s="2">
        <v>0.73819444444444438</v>
      </c>
      <c r="D6836" t="s">
        <v>124</v>
      </c>
      <c r="E6836" t="s">
        <v>122</v>
      </c>
      <c r="F6836" t="s">
        <v>27</v>
      </c>
      <c r="G6836">
        <v>216</v>
      </c>
      <c r="H6836" t="s">
        <v>19</v>
      </c>
      <c r="I6836">
        <v>21.81</v>
      </c>
      <c r="J6836">
        <v>27.74</v>
      </c>
      <c r="K6836">
        <v>3</v>
      </c>
      <c r="L6836">
        <v>1117</v>
      </c>
      <c r="M6836">
        <v>238</v>
      </c>
      <c r="N6836" t="s">
        <v>50</v>
      </c>
      <c r="P6836" t="s">
        <v>36</v>
      </c>
    </row>
    <row r="6837" spans="1:16" x14ac:dyDescent="0.3">
      <c r="A6837">
        <v>40998</v>
      </c>
      <c r="B6837" s="1">
        <v>45712</v>
      </c>
      <c r="C6837" s="2">
        <v>0.1986111111111111</v>
      </c>
      <c r="D6837" t="s">
        <v>226</v>
      </c>
      <c r="E6837" t="s">
        <v>81</v>
      </c>
      <c r="F6837" t="s">
        <v>18</v>
      </c>
      <c r="G6837">
        <v>212</v>
      </c>
      <c r="H6837" t="s">
        <v>19</v>
      </c>
      <c r="I6837">
        <v>62.96</v>
      </c>
      <c r="J6837">
        <v>27.67</v>
      </c>
      <c r="K6837">
        <v>5</v>
      </c>
      <c r="L6837">
        <v>1189</v>
      </c>
      <c r="M6837">
        <v>233</v>
      </c>
      <c r="N6837" t="s">
        <v>20</v>
      </c>
      <c r="P6837" t="s">
        <v>21</v>
      </c>
    </row>
    <row r="6838" spans="1:16" x14ac:dyDescent="0.3">
      <c r="A6838">
        <v>81467</v>
      </c>
      <c r="B6838" s="1">
        <v>45727</v>
      </c>
      <c r="C6838" s="2">
        <v>0.4201388888888889</v>
      </c>
      <c r="D6838" t="s">
        <v>634</v>
      </c>
      <c r="E6838" t="s">
        <v>38</v>
      </c>
      <c r="F6838" t="s">
        <v>40</v>
      </c>
      <c r="G6838">
        <v>246</v>
      </c>
      <c r="H6838" t="s">
        <v>24</v>
      </c>
      <c r="L6838">
        <v>1381</v>
      </c>
      <c r="M6838">
        <v>219</v>
      </c>
    </row>
    <row r="6839" spans="1:16" x14ac:dyDescent="0.3">
      <c r="A6839">
        <v>75470</v>
      </c>
      <c r="B6839" s="1">
        <v>45913</v>
      </c>
      <c r="C6839" s="2">
        <v>0.96805555555555556</v>
      </c>
      <c r="D6839" t="s">
        <v>781</v>
      </c>
      <c r="E6839" t="s">
        <v>30</v>
      </c>
      <c r="F6839" t="s">
        <v>40</v>
      </c>
      <c r="G6839">
        <v>253</v>
      </c>
      <c r="H6839" t="s">
        <v>19</v>
      </c>
      <c r="I6839">
        <v>24.41</v>
      </c>
      <c r="J6839">
        <v>18.55</v>
      </c>
      <c r="K6839">
        <v>3</v>
      </c>
      <c r="L6839">
        <v>1323</v>
      </c>
      <c r="M6839">
        <v>255</v>
      </c>
      <c r="N6839" t="s">
        <v>28</v>
      </c>
      <c r="P6839" t="s">
        <v>36</v>
      </c>
    </row>
    <row r="6840" spans="1:16" x14ac:dyDescent="0.3">
      <c r="A6840">
        <v>97883</v>
      </c>
      <c r="B6840" s="1">
        <v>45773</v>
      </c>
      <c r="C6840" s="2">
        <v>0.60138888888888886</v>
      </c>
      <c r="D6840" t="s">
        <v>4479</v>
      </c>
      <c r="E6840" t="s">
        <v>712</v>
      </c>
      <c r="F6840" t="s">
        <v>18</v>
      </c>
      <c r="G6840">
        <v>231</v>
      </c>
      <c r="H6840" t="s">
        <v>31</v>
      </c>
      <c r="L6840">
        <v>1811</v>
      </c>
      <c r="M6840">
        <v>209</v>
      </c>
      <c r="O6840" t="s">
        <v>32</v>
      </c>
    </row>
    <row r="6841" spans="1:16" x14ac:dyDescent="0.3">
      <c r="A6841">
        <v>67014</v>
      </c>
      <c r="B6841" s="1">
        <v>45874</v>
      </c>
      <c r="C6841" s="2">
        <v>0.11388888888888889</v>
      </c>
      <c r="D6841" t="s">
        <v>552</v>
      </c>
      <c r="E6841" t="s">
        <v>58</v>
      </c>
      <c r="F6841" t="s">
        <v>18</v>
      </c>
      <c r="G6841">
        <v>249</v>
      </c>
      <c r="H6841" t="s">
        <v>19</v>
      </c>
      <c r="I6841">
        <v>33.869999999999997</v>
      </c>
      <c r="J6841">
        <v>23.21</v>
      </c>
      <c r="K6841">
        <v>3</v>
      </c>
      <c r="L6841">
        <v>1068</v>
      </c>
      <c r="M6841">
        <v>208</v>
      </c>
      <c r="N6841" t="s">
        <v>32</v>
      </c>
      <c r="P6841" t="s">
        <v>36</v>
      </c>
    </row>
    <row r="6842" spans="1:16" x14ac:dyDescent="0.3">
      <c r="A6842">
        <v>23806</v>
      </c>
      <c r="B6842" s="1">
        <v>45719</v>
      </c>
      <c r="C6842" s="2">
        <v>0.875</v>
      </c>
      <c r="D6842" t="s">
        <v>543</v>
      </c>
      <c r="E6842" t="s">
        <v>122</v>
      </c>
      <c r="F6842" t="s">
        <v>40</v>
      </c>
      <c r="G6842">
        <v>228</v>
      </c>
      <c r="H6842" t="s">
        <v>19</v>
      </c>
      <c r="I6842" t="s">
        <v>4480</v>
      </c>
      <c r="J6842">
        <v>21.64</v>
      </c>
      <c r="K6842">
        <v>3</v>
      </c>
      <c r="L6842">
        <v>1963</v>
      </c>
      <c r="M6842">
        <v>235</v>
      </c>
      <c r="N6842" t="s">
        <v>50</v>
      </c>
      <c r="P6842" t="s">
        <v>36</v>
      </c>
    </row>
    <row r="6843" spans="1:16" x14ac:dyDescent="0.3">
      <c r="A6843">
        <v>96055</v>
      </c>
      <c r="B6843" s="1">
        <v>45891</v>
      </c>
      <c r="C6843" s="2">
        <v>0.86111111111111116</v>
      </c>
      <c r="D6843" t="s">
        <v>1140</v>
      </c>
      <c r="E6843" t="s">
        <v>72</v>
      </c>
      <c r="F6843" t="s">
        <v>27</v>
      </c>
      <c r="G6843">
        <v>248</v>
      </c>
      <c r="H6843" t="s">
        <v>19</v>
      </c>
      <c r="I6843">
        <v>10.67</v>
      </c>
      <c r="J6843">
        <v>24.34</v>
      </c>
      <c r="K6843">
        <v>5</v>
      </c>
      <c r="L6843">
        <v>1156</v>
      </c>
      <c r="M6843">
        <v>215</v>
      </c>
      <c r="N6843" t="s">
        <v>20</v>
      </c>
      <c r="P6843" t="s">
        <v>36</v>
      </c>
    </row>
    <row r="6844" spans="1:16" x14ac:dyDescent="0.3">
      <c r="A6844">
        <v>48189</v>
      </c>
      <c r="B6844" s="1">
        <v>45727</v>
      </c>
      <c r="C6844" s="2">
        <v>0.48958333333333331</v>
      </c>
      <c r="D6844" t="s">
        <v>220</v>
      </c>
      <c r="E6844" t="s">
        <v>122</v>
      </c>
      <c r="F6844" t="s">
        <v>40</v>
      </c>
      <c r="G6844">
        <v>208</v>
      </c>
      <c r="H6844" t="s">
        <v>19</v>
      </c>
      <c r="I6844">
        <v>21.95</v>
      </c>
      <c r="J6844">
        <v>10.71</v>
      </c>
      <c r="K6844">
        <v>2</v>
      </c>
      <c r="L6844">
        <v>1386</v>
      </c>
      <c r="M6844">
        <v>217</v>
      </c>
      <c r="N6844" t="s">
        <v>53</v>
      </c>
      <c r="P6844" t="s">
        <v>21</v>
      </c>
    </row>
    <row r="6845" spans="1:16" x14ac:dyDescent="0.3">
      <c r="A6845">
        <v>39619</v>
      </c>
      <c r="B6845" s="1">
        <v>45958</v>
      </c>
      <c r="C6845" s="2">
        <v>0.24513888888888888</v>
      </c>
      <c r="D6845" t="s">
        <v>514</v>
      </c>
      <c r="E6845" t="s">
        <v>38</v>
      </c>
      <c r="F6845" t="s">
        <v>18</v>
      </c>
      <c r="G6845">
        <v>253</v>
      </c>
      <c r="H6845" t="s">
        <v>19</v>
      </c>
      <c r="I6845" t="s">
        <v>4481</v>
      </c>
      <c r="J6845">
        <v>18.190000000000001</v>
      </c>
      <c r="K6845">
        <v>2</v>
      </c>
      <c r="L6845">
        <v>1691</v>
      </c>
      <c r="M6845">
        <v>204</v>
      </c>
      <c r="N6845" t="s">
        <v>28</v>
      </c>
      <c r="P6845" t="s">
        <v>36</v>
      </c>
    </row>
    <row r="6846" spans="1:16" x14ac:dyDescent="0.3">
      <c r="A6846">
        <v>35571</v>
      </c>
      <c r="B6846" s="1">
        <v>46006</v>
      </c>
      <c r="C6846" s="2">
        <v>0.80763888888888891</v>
      </c>
      <c r="D6846" t="s">
        <v>4482</v>
      </c>
      <c r="E6846" t="s">
        <v>72</v>
      </c>
      <c r="F6846" t="s">
        <v>40</v>
      </c>
      <c r="G6846">
        <v>202</v>
      </c>
      <c r="H6846" t="s">
        <v>19</v>
      </c>
      <c r="I6846" t="s">
        <v>4483</v>
      </c>
      <c r="J6846">
        <v>20.16</v>
      </c>
      <c r="K6846">
        <v>4</v>
      </c>
      <c r="L6846">
        <v>1679</v>
      </c>
      <c r="M6846">
        <v>232</v>
      </c>
      <c r="N6846" t="s">
        <v>20</v>
      </c>
      <c r="P6846" t="s">
        <v>36</v>
      </c>
    </row>
    <row r="6847" spans="1:16" x14ac:dyDescent="0.3">
      <c r="A6847">
        <v>11864</v>
      </c>
      <c r="B6847" s="1">
        <v>45877</v>
      </c>
      <c r="C6847" s="2">
        <v>0.77916666666666667</v>
      </c>
      <c r="D6847" t="s">
        <v>628</v>
      </c>
      <c r="E6847" t="s">
        <v>4484</v>
      </c>
      <c r="F6847" t="s">
        <v>18</v>
      </c>
      <c r="G6847">
        <v>249</v>
      </c>
      <c r="H6847" t="s">
        <v>19</v>
      </c>
      <c r="I6847">
        <v>8.74</v>
      </c>
      <c r="J6847">
        <v>9.68</v>
      </c>
      <c r="K6847">
        <v>4</v>
      </c>
      <c r="L6847">
        <v>1694</v>
      </c>
      <c r="M6847">
        <v>253</v>
      </c>
      <c r="N6847" t="s">
        <v>32</v>
      </c>
      <c r="P6847" t="s">
        <v>21</v>
      </c>
    </row>
    <row r="6848" spans="1:16" x14ac:dyDescent="0.3">
      <c r="A6848">
        <v>79762</v>
      </c>
      <c r="B6848" s="1">
        <v>45990</v>
      </c>
      <c r="C6848" s="2">
        <v>0.51111111111111118</v>
      </c>
      <c r="D6848" t="s">
        <v>4485</v>
      </c>
      <c r="E6848" t="s">
        <v>26</v>
      </c>
      <c r="F6848" t="s">
        <v>18</v>
      </c>
      <c r="G6848">
        <v>204</v>
      </c>
      <c r="H6848" t="s">
        <v>19</v>
      </c>
      <c r="I6848">
        <v>5.97</v>
      </c>
      <c r="J6848">
        <v>14.07</v>
      </c>
      <c r="K6848">
        <v>2</v>
      </c>
      <c r="L6848">
        <v>1477</v>
      </c>
      <c r="M6848">
        <v>225</v>
      </c>
      <c r="N6848" t="s">
        <v>53</v>
      </c>
      <c r="P6848" t="s">
        <v>21</v>
      </c>
    </row>
    <row r="6849" spans="1:16" x14ac:dyDescent="0.3">
      <c r="A6849">
        <v>38713</v>
      </c>
      <c r="B6849" s="1">
        <v>45706</v>
      </c>
      <c r="C6849" s="2">
        <v>0.3444444444444445</v>
      </c>
      <c r="D6849" t="s">
        <v>360</v>
      </c>
      <c r="E6849" t="s">
        <v>26</v>
      </c>
      <c r="F6849" t="s">
        <v>40</v>
      </c>
      <c r="G6849">
        <v>230</v>
      </c>
      <c r="H6849" t="s">
        <v>24</v>
      </c>
      <c r="L6849">
        <v>1626</v>
      </c>
      <c r="M6849">
        <v>225</v>
      </c>
    </row>
    <row r="6850" spans="1:16" x14ac:dyDescent="0.3">
      <c r="A6850">
        <v>79783</v>
      </c>
      <c r="B6850" s="1">
        <v>46019</v>
      </c>
      <c r="C6850" s="2">
        <v>0.61805555555555558</v>
      </c>
      <c r="D6850" t="s">
        <v>1303</v>
      </c>
      <c r="E6850" t="s">
        <v>23</v>
      </c>
      <c r="F6850" t="s">
        <v>27</v>
      </c>
      <c r="G6850">
        <v>258</v>
      </c>
      <c r="H6850" t="s">
        <v>24</v>
      </c>
      <c r="L6850">
        <v>1849</v>
      </c>
      <c r="M6850">
        <v>258</v>
      </c>
    </row>
    <row r="6851" spans="1:16" x14ac:dyDescent="0.3">
      <c r="A6851">
        <v>45239</v>
      </c>
      <c r="B6851" s="1">
        <v>45898</v>
      </c>
      <c r="C6851" s="2">
        <v>0.35000000000000003</v>
      </c>
      <c r="D6851" t="s">
        <v>4486</v>
      </c>
      <c r="E6851" t="s">
        <v>91</v>
      </c>
      <c r="F6851" t="s">
        <v>40</v>
      </c>
      <c r="G6851">
        <v>237</v>
      </c>
      <c r="H6851" t="s">
        <v>19</v>
      </c>
      <c r="I6851" t="s">
        <v>4487</v>
      </c>
      <c r="J6851">
        <v>14.7</v>
      </c>
      <c r="K6851">
        <v>4</v>
      </c>
      <c r="L6851">
        <v>1636</v>
      </c>
      <c r="M6851">
        <v>228</v>
      </c>
      <c r="N6851" t="s">
        <v>44</v>
      </c>
      <c r="P6851" t="s">
        <v>36</v>
      </c>
    </row>
    <row r="6852" spans="1:16" x14ac:dyDescent="0.3">
      <c r="A6852">
        <v>60031</v>
      </c>
      <c r="B6852" s="1">
        <v>45688</v>
      </c>
      <c r="C6852" s="2">
        <v>0.87083333333333324</v>
      </c>
      <c r="D6852" t="s">
        <v>4488</v>
      </c>
      <c r="E6852" t="s">
        <v>38</v>
      </c>
      <c r="F6852" t="s">
        <v>27</v>
      </c>
      <c r="G6852">
        <v>204</v>
      </c>
      <c r="H6852" t="s">
        <v>31</v>
      </c>
      <c r="L6852">
        <v>1279</v>
      </c>
      <c r="M6852">
        <v>203</v>
      </c>
      <c r="O6852" t="s">
        <v>61</v>
      </c>
    </row>
    <row r="6853" spans="1:16" x14ac:dyDescent="0.3">
      <c r="A6853">
        <v>17222</v>
      </c>
      <c r="B6853" s="1">
        <v>45773</v>
      </c>
      <c r="C6853" s="2">
        <v>0.87013888888888891</v>
      </c>
      <c r="D6853" t="s">
        <v>144</v>
      </c>
      <c r="E6853" t="s">
        <v>75</v>
      </c>
      <c r="F6853" t="s">
        <v>18</v>
      </c>
      <c r="G6853">
        <v>200</v>
      </c>
      <c r="H6853" t="s">
        <v>19</v>
      </c>
      <c r="I6853">
        <v>34.6</v>
      </c>
      <c r="J6853">
        <v>12.9</v>
      </c>
      <c r="K6853">
        <v>2</v>
      </c>
      <c r="L6853">
        <v>2192</v>
      </c>
      <c r="M6853">
        <v>227</v>
      </c>
      <c r="N6853" t="s">
        <v>50</v>
      </c>
      <c r="P6853" t="s">
        <v>36</v>
      </c>
    </row>
    <row r="6854" spans="1:16" x14ac:dyDescent="0.3">
      <c r="A6854">
        <v>10883</v>
      </c>
      <c r="B6854" s="1">
        <v>45896</v>
      </c>
      <c r="C6854" s="2">
        <v>0.22013888888888888</v>
      </c>
      <c r="D6854" t="s">
        <v>501</v>
      </c>
      <c r="E6854" t="s">
        <v>67</v>
      </c>
      <c r="F6854" t="s">
        <v>27</v>
      </c>
      <c r="G6854">
        <v>253</v>
      </c>
      <c r="H6854" t="s">
        <v>19</v>
      </c>
      <c r="I6854">
        <v>45.84</v>
      </c>
      <c r="J6854">
        <v>5.58</v>
      </c>
      <c r="K6854">
        <v>3</v>
      </c>
      <c r="L6854">
        <v>1782</v>
      </c>
      <c r="M6854">
        <v>238</v>
      </c>
      <c r="N6854" t="s">
        <v>32</v>
      </c>
      <c r="P6854" t="s">
        <v>36</v>
      </c>
    </row>
    <row r="6855" spans="1:16" x14ac:dyDescent="0.3">
      <c r="A6855">
        <v>24004</v>
      </c>
      <c r="B6855" s="1">
        <v>45726</v>
      </c>
      <c r="C6855" s="2">
        <v>0.72222222222222221</v>
      </c>
      <c r="D6855" t="s">
        <v>4489</v>
      </c>
      <c r="E6855" t="s">
        <v>67</v>
      </c>
      <c r="F6855" t="s">
        <v>27</v>
      </c>
      <c r="G6855">
        <v>256</v>
      </c>
      <c r="H6855" t="s">
        <v>31</v>
      </c>
      <c r="L6855">
        <v>1704</v>
      </c>
      <c r="M6855">
        <v>223</v>
      </c>
      <c r="O6855" t="s">
        <v>55</v>
      </c>
    </row>
    <row r="6856" spans="1:16" x14ac:dyDescent="0.3">
      <c r="A6856">
        <v>38391</v>
      </c>
      <c r="B6856" s="1">
        <v>45823</v>
      </c>
      <c r="C6856" s="2">
        <v>0.16250000000000001</v>
      </c>
      <c r="D6856" t="s">
        <v>442</v>
      </c>
      <c r="E6856" t="s">
        <v>91</v>
      </c>
      <c r="F6856" t="s">
        <v>18</v>
      </c>
      <c r="G6856">
        <v>242</v>
      </c>
      <c r="H6856" t="s">
        <v>31</v>
      </c>
      <c r="L6856">
        <v>1517</v>
      </c>
      <c r="M6856">
        <v>236</v>
      </c>
      <c r="O6856" t="s">
        <v>32</v>
      </c>
    </row>
    <row r="6857" spans="1:16" x14ac:dyDescent="0.3">
      <c r="A6857">
        <v>46218</v>
      </c>
      <c r="B6857" s="1">
        <v>45983</v>
      </c>
      <c r="C6857" s="2">
        <v>0.74652777777777779</v>
      </c>
      <c r="D6857" t="s">
        <v>4490</v>
      </c>
      <c r="E6857" t="s">
        <v>17</v>
      </c>
      <c r="F6857" t="s">
        <v>27</v>
      </c>
      <c r="G6857">
        <v>237</v>
      </c>
      <c r="H6857" t="s">
        <v>19</v>
      </c>
      <c r="I6857">
        <v>27.41</v>
      </c>
      <c r="J6857">
        <v>25.71</v>
      </c>
      <c r="K6857">
        <v>1</v>
      </c>
      <c r="L6857">
        <v>1266</v>
      </c>
      <c r="M6857">
        <v>206</v>
      </c>
      <c r="N6857" t="s">
        <v>28</v>
      </c>
      <c r="P6857" t="s">
        <v>21</v>
      </c>
    </row>
    <row r="6858" spans="1:16" x14ac:dyDescent="0.3">
      <c r="A6858">
        <v>58204</v>
      </c>
      <c r="B6858" s="1">
        <v>45902</v>
      </c>
      <c r="C6858" s="2">
        <v>0.78194444444444444</v>
      </c>
      <c r="D6858" t="s">
        <v>2030</v>
      </c>
      <c r="E6858" t="s">
        <v>91</v>
      </c>
      <c r="F6858" t="s">
        <v>18</v>
      </c>
      <c r="G6858">
        <v>200</v>
      </c>
      <c r="H6858" t="s">
        <v>19</v>
      </c>
      <c r="I6858">
        <v>40.57</v>
      </c>
      <c r="J6858">
        <v>4.72</v>
      </c>
      <c r="K6858">
        <v>1</v>
      </c>
      <c r="L6858">
        <v>1473</v>
      </c>
      <c r="M6858">
        <v>214</v>
      </c>
      <c r="N6858" t="s">
        <v>32</v>
      </c>
      <c r="P6858" t="s">
        <v>36</v>
      </c>
    </row>
    <row r="6859" spans="1:16" x14ac:dyDescent="0.3">
      <c r="A6859">
        <v>13273</v>
      </c>
      <c r="B6859" s="1">
        <v>45976</v>
      </c>
      <c r="C6859" s="2">
        <v>0.18819444444444444</v>
      </c>
      <c r="D6859" t="s">
        <v>933</v>
      </c>
      <c r="E6859" t="s">
        <v>83</v>
      </c>
      <c r="F6859" t="s">
        <v>27</v>
      </c>
      <c r="G6859">
        <v>225</v>
      </c>
      <c r="H6859" t="s">
        <v>19</v>
      </c>
      <c r="I6859" t="s">
        <v>4491</v>
      </c>
      <c r="J6859">
        <v>17.91</v>
      </c>
      <c r="K6859">
        <v>5</v>
      </c>
      <c r="L6859">
        <v>1956</v>
      </c>
      <c r="M6859">
        <v>239</v>
      </c>
      <c r="N6859" t="s">
        <v>50</v>
      </c>
      <c r="P6859" t="s">
        <v>36</v>
      </c>
    </row>
    <row r="6860" spans="1:16" x14ac:dyDescent="0.3">
      <c r="A6860">
        <v>90327</v>
      </c>
      <c r="B6860" s="1">
        <v>45774</v>
      </c>
      <c r="C6860" s="2">
        <v>0.86388888888888893</v>
      </c>
      <c r="D6860" t="s">
        <v>729</v>
      </c>
      <c r="E6860" t="s">
        <v>58</v>
      </c>
      <c r="F6860" t="s">
        <v>40</v>
      </c>
      <c r="G6860">
        <v>222</v>
      </c>
      <c r="H6860" t="s">
        <v>19</v>
      </c>
      <c r="I6860">
        <v>25.46</v>
      </c>
      <c r="J6860">
        <v>4.84</v>
      </c>
      <c r="K6860">
        <v>5</v>
      </c>
      <c r="L6860">
        <v>1561</v>
      </c>
      <c r="M6860">
        <v>230</v>
      </c>
      <c r="N6860" t="s">
        <v>20</v>
      </c>
      <c r="P6860" t="s">
        <v>36</v>
      </c>
    </row>
    <row r="6861" spans="1:16" x14ac:dyDescent="0.3">
      <c r="A6861">
        <v>34376</v>
      </c>
      <c r="B6861" s="1">
        <v>45886</v>
      </c>
      <c r="C6861" s="2">
        <v>0.12222222222222223</v>
      </c>
      <c r="D6861" t="s">
        <v>350</v>
      </c>
      <c r="E6861" t="s">
        <v>72</v>
      </c>
      <c r="F6861" t="s">
        <v>40</v>
      </c>
      <c r="G6861">
        <v>220</v>
      </c>
      <c r="H6861" t="s">
        <v>19</v>
      </c>
      <c r="I6861" t="s">
        <v>1345</v>
      </c>
      <c r="J6861">
        <v>25.71</v>
      </c>
      <c r="K6861">
        <v>4</v>
      </c>
      <c r="L6861">
        <v>1816</v>
      </c>
      <c r="M6861">
        <v>252</v>
      </c>
      <c r="N6861" t="s">
        <v>20</v>
      </c>
      <c r="P6861" t="s">
        <v>21</v>
      </c>
    </row>
    <row r="6862" spans="1:16" x14ac:dyDescent="0.3">
      <c r="A6862">
        <v>91219</v>
      </c>
      <c r="B6862" s="1">
        <v>45821</v>
      </c>
      <c r="C6862" s="2">
        <v>0.43055555555555558</v>
      </c>
      <c r="D6862" t="s">
        <v>4492</v>
      </c>
      <c r="E6862" t="s">
        <v>83</v>
      </c>
      <c r="F6862" t="s">
        <v>40</v>
      </c>
      <c r="G6862">
        <v>210</v>
      </c>
      <c r="H6862" t="s">
        <v>19</v>
      </c>
      <c r="I6862" t="s">
        <v>4493</v>
      </c>
      <c r="J6862">
        <v>11.85</v>
      </c>
      <c r="K6862">
        <v>1</v>
      </c>
      <c r="L6862">
        <v>1051</v>
      </c>
      <c r="M6862">
        <v>256</v>
      </c>
      <c r="N6862" t="s">
        <v>32</v>
      </c>
      <c r="P6862" t="s">
        <v>21</v>
      </c>
    </row>
    <row r="6863" spans="1:16" x14ac:dyDescent="0.3">
      <c r="A6863">
        <v>58238</v>
      </c>
      <c r="B6863" s="1">
        <v>45848</v>
      </c>
      <c r="C6863" s="2">
        <v>0.40833333333333338</v>
      </c>
      <c r="D6863" t="s">
        <v>4494</v>
      </c>
      <c r="E6863" t="s">
        <v>934</v>
      </c>
      <c r="F6863" t="s">
        <v>18</v>
      </c>
      <c r="G6863">
        <v>236</v>
      </c>
      <c r="H6863" t="s">
        <v>19</v>
      </c>
      <c r="I6863">
        <v>4.4400000000000004</v>
      </c>
      <c r="J6863">
        <v>3.05</v>
      </c>
      <c r="K6863">
        <v>1</v>
      </c>
      <c r="L6863">
        <v>1214</v>
      </c>
      <c r="M6863">
        <v>247</v>
      </c>
      <c r="N6863" t="s">
        <v>53</v>
      </c>
      <c r="P6863" t="s">
        <v>36</v>
      </c>
    </row>
    <row r="6864" spans="1:16" x14ac:dyDescent="0.3">
      <c r="A6864">
        <v>73043</v>
      </c>
      <c r="B6864" s="1">
        <v>45986</v>
      </c>
      <c r="C6864" s="2">
        <v>0.12083333333333333</v>
      </c>
      <c r="D6864" t="s">
        <v>141</v>
      </c>
      <c r="E6864" t="s">
        <v>52</v>
      </c>
      <c r="F6864" t="s">
        <v>40</v>
      </c>
      <c r="G6864">
        <v>233</v>
      </c>
      <c r="H6864" t="s">
        <v>19</v>
      </c>
      <c r="I6864" t="s">
        <v>4495</v>
      </c>
      <c r="J6864">
        <v>3.11</v>
      </c>
      <c r="K6864">
        <v>1</v>
      </c>
      <c r="L6864">
        <v>1421</v>
      </c>
      <c r="M6864">
        <v>224</v>
      </c>
      <c r="N6864" t="s">
        <v>44</v>
      </c>
      <c r="P6864" t="s">
        <v>21</v>
      </c>
    </row>
    <row r="6865" spans="1:16" x14ac:dyDescent="0.3">
      <c r="A6865">
        <v>16581</v>
      </c>
      <c r="B6865" s="1">
        <v>45986</v>
      </c>
      <c r="C6865" s="2">
        <v>0.58611111111111114</v>
      </c>
      <c r="D6865" t="s">
        <v>226</v>
      </c>
      <c r="E6865" t="s">
        <v>72</v>
      </c>
      <c r="F6865" t="s">
        <v>27</v>
      </c>
      <c r="G6865">
        <v>212</v>
      </c>
      <c r="H6865" t="s">
        <v>19</v>
      </c>
      <c r="I6865">
        <v>24.25</v>
      </c>
      <c r="J6865">
        <v>14.92</v>
      </c>
      <c r="K6865">
        <v>3</v>
      </c>
      <c r="L6865">
        <v>1352</v>
      </c>
      <c r="M6865">
        <v>223</v>
      </c>
      <c r="N6865" t="s">
        <v>50</v>
      </c>
      <c r="P6865" t="s">
        <v>36</v>
      </c>
    </row>
    <row r="6866" spans="1:16" x14ac:dyDescent="0.3">
      <c r="A6866">
        <v>82415</v>
      </c>
      <c r="B6866" s="1">
        <v>45799</v>
      </c>
      <c r="C6866" s="2">
        <v>0.8534722222222223</v>
      </c>
      <c r="D6866" t="s">
        <v>4496</v>
      </c>
      <c r="E6866" t="s">
        <v>4497</v>
      </c>
      <c r="F6866" t="s">
        <v>27</v>
      </c>
      <c r="G6866">
        <v>229</v>
      </c>
      <c r="H6866" t="s">
        <v>19</v>
      </c>
      <c r="I6866">
        <v>41.59</v>
      </c>
      <c r="J6866">
        <v>24.18</v>
      </c>
      <c r="K6866">
        <v>3</v>
      </c>
      <c r="L6866">
        <v>1184</v>
      </c>
      <c r="M6866">
        <v>206</v>
      </c>
      <c r="N6866" t="s">
        <v>20</v>
      </c>
      <c r="P6866" t="s">
        <v>21</v>
      </c>
    </row>
    <row r="6867" spans="1:16" x14ac:dyDescent="0.3">
      <c r="A6867">
        <v>31781</v>
      </c>
      <c r="B6867" s="1">
        <v>45765</v>
      </c>
      <c r="C6867" s="2">
        <v>0.84930555555555554</v>
      </c>
      <c r="D6867" t="s">
        <v>618</v>
      </c>
      <c r="E6867" t="s">
        <v>17</v>
      </c>
      <c r="F6867" t="s">
        <v>27</v>
      </c>
      <c r="G6867">
        <v>250</v>
      </c>
      <c r="H6867" t="s">
        <v>19</v>
      </c>
      <c r="I6867" t="s">
        <v>4498</v>
      </c>
      <c r="J6867">
        <v>1.54</v>
      </c>
      <c r="K6867">
        <v>1</v>
      </c>
      <c r="L6867">
        <v>1373</v>
      </c>
      <c r="M6867">
        <v>246</v>
      </c>
      <c r="N6867" t="s">
        <v>20</v>
      </c>
      <c r="P6867" t="s">
        <v>21</v>
      </c>
    </row>
    <row r="6868" spans="1:16" x14ac:dyDescent="0.3">
      <c r="A6868">
        <v>41049</v>
      </c>
      <c r="B6868" s="1">
        <v>45698</v>
      </c>
      <c r="C6868" s="2">
        <v>0.16041666666666668</v>
      </c>
      <c r="D6868" t="s">
        <v>833</v>
      </c>
      <c r="E6868" t="s">
        <v>1117</v>
      </c>
      <c r="F6868" t="s">
        <v>18</v>
      </c>
      <c r="G6868">
        <v>230</v>
      </c>
      <c r="H6868" t="s">
        <v>19</v>
      </c>
      <c r="I6868">
        <v>77.19</v>
      </c>
      <c r="J6868">
        <v>21.8</v>
      </c>
      <c r="K6868">
        <v>2</v>
      </c>
      <c r="L6868">
        <v>1255</v>
      </c>
      <c r="M6868">
        <v>208</v>
      </c>
      <c r="N6868" t="s">
        <v>32</v>
      </c>
      <c r="P6868" t="s">
        <v>36</v>
      </c>
    </row>
    <row r="6869" spans="1:16" x14ac:dyDescent="0.3">
      <c r="A6869">
        <v>65748</v>
      </c>
      <c r="B6869" s="1">
        <v>45734</v>
      </c>
      <c r="C6869" s="2">
        <v>0.94305555555555554</v>
      </c>
      <c r="D6869" t="s">
        <v>4499</v>
      </c>
      <c r="E6869" t="s">
        <v>67</v>
      </c>
      <c r="F6869" t="s">
        <v>18</v>
      </c>
      <c r="G6869">
        <v>203</v>
      </c>
      <c r="H6869" t="s">
        <v>19</v>
      </c>
      <c r="I6869">
        <v>63.22</v>
      </c>
      <c r="J6869">
        <v>21.93</v>
      </c>
      <c r="K6869">
        <v>3</v>
      </c>
      <c r="L6869">
        <v>1652</v>
      </c>
      <c r="M6869">
        <v>208</v>
      </c>
      <c r="N6869" t="s">
        <v>20</v>
      </c>
      <c r="P6869" t="s">
        <v>21</v>
      </c>
    </row>
    <row r="6870" spans="1:16" x14ac:dyDescent="0.3">
      <c r="A6870">
        <v>41395</v>
      </c>
      <c r="B6870" s="1">
        <v>45688</v>
      </c>
      <c r="C6870" s="2">
        <v>0.89374999999999993</v>
      </c>
      <c r="D6870" t="s">
        <v>1085</v>
      </c>
      <c r="E6870" t="s">
        <v>83</v>
      </c>
      <c r="F6870" t="s">
        <v>18</v>
      </c>
      <c r="G6870">
        <v>209</v>
      </c>
      <c r="H6870" t="s">
        <v>19</v>
      </c>
      <c r="I6870">
        <v>55.46</v>
      </c>
      <c r="J6870">
        <v>6.06</v>
      </c>
      <c r="K6870">
        <v>1</v>
      </c>
      <c r="L6870">
        <v>1912</v>
      </c>
      <c r="M6870">
        <v>216</v>
      </c>
      <c r="N6870" t="s">
        <v>20</v>
      </c>
      <c r="P6870" t="s">
        <v>36</v>
      </c>
    </row>
    <row r="6871" spans="1:16" x14ac:dyDescent="0.3">
      <c r="A6871">
        <v>89125</v>
      </c>
      <c r="B6871" s="1">
        <v>45983</v>
      </c>
      <c r="C6871" s="2">
        <v>0.21458333333333335</v>
      </c>
      <c r="D6871" t="s">
        <v>1401</v>
      </c>
      <c r="E6871" t="s">
        <v>491</v>
      </c>
      <c r="F6871" t="s">
        <v>18</v>
      </c>
      <c r="G6871">
        <v>228</v>
      </c>
      <c r="H6871" t="s">
        <v>19</v>
      </c>
      <c r="I6871">
        <v>43.79</v>
      </c>
      <c r="J6871">
        <v>15.92</v>
      </c>
      <c r="K6871">
        <v>5</v>
      </c>
      <c r="L6871">
        <v>1582</v>
      </c>
      <c r="M6871">
        <v>232</v>
      </c>
      <c r="N6871" t="s">
        <v>53</v>
      </c>
      <c r="P6871" t="s">
        <v>21</v>
      </c>
    </row>
    <row r="6872" spans="1:16" x14ac:dyDescent="0.3">
      <c r="A6872">
        <v>42960</v>
      </c>
      <c r="B6872" s="1">
        <v>45672</v>
      </c>
      <c r="C6872" s="2">
        <v>0.32083333333333336</v>
      </c>
      <c r="D6872" t="s">
        <v>595</v>
      </c>
      <c r="E6872" t="s">
        <v>75</v>
      </c>
      <c r="F6872" t="s">
        <v>27</v>
      </c>
      <c r="G6872">
        <v>240</v>
      </c>
      <c r="H6872" t="s">
        <v>31</v>
      </c>
      <c r="L6872">
        <v>1042</v>
      </c>
      <c r="M6872">
        <v>225</v>
      </c>
      <c r="O6872" t="s">
        <v>128</v>
      </c>
    </row>
    <row r="6873" spans="1:16" x14ac:dyDescent="0.3">
      <c r="A6873">
        <v>83412</v>
      </c>
      <c r="B6873" s="1">
        <v>45996</v>
      </c>
      <c r="C6873" s="2">
        <v>0.66597222222222219</v>
      </c>
      <c r="D6873" t="s">
        <v>4500</v>
      </c>
      <c r="E6873" t="s">
        <v>67</v>
      </c>
      <c r="F6873" t="s">
        <v>40</v>
      </c>
      <c r="G6873">
        <v>208</v>
      </c>
      <c r="H6873" t="s">
        <v>19</v>
      </c>
      <c r="I6873" t="s">
        <v>4501</v>
      </c>
      <c r="J6873">
        <v>7.25</v>
      </c>
      <c r="K6873">
        <v>3</v>
      </c>
      <c r="L6873">
        <v>1414</v>
      </c>
      <c r="M6873">
        <v>245</v>
      </c>
      <c r="N6873" t="s">
        <v>44</v>
      </c>
      <c r="P6873" t="s">
        <v>36</v>
      </c>
    </row>
    <row r="6874" spans="1:16" x14ac:dyDescent="0.3">
      <c r="A6874">
        <v>70499</v>
      </c>
      <c r="B6874" s="1">
        <v>45721</v>
      </c>
      <c r="C6874" s="2">
        <v>0.77777777777777779</v>
      </c>
      <c r="D6874" t="s">
        <v>564</v>
      </c>
      <c r="E6874" t="s">
        <v>83</v>
      </c>
      <c r="F6874" t="s">
        <v>27</v>
      </c>
      <c r="G6874">
        <v>200</v>
      </c>
      <c r="H6874" t="s">
        <v>19</v>
      </c>
      <c r="I6874" t="s">
        <v>4502</v>
      </c>
      <c r="J6874">
        <v>20.100000000000001</v>
      </c>
      <c r="K6874">
        <v>2</v>
      </c>
      <c r="L6874">
        <v>1776</v>
      </c>
      <c r="M6874">
        <v>217</v>
      </c>
      <c r="N6874" t="s">
        <v>53</v>
      </c>
      <c r="P6874" t="s">
        <v>36</v>
      </c>
    </row>
    <row r="6875" spans="1:16" x14ac:dyDescent="0.3">
      <c r="A6875">
        <v>15293</v>
      </c>
      <c r="B6875" s="1">
        <v>45962</v>
      </c>
      <c r="C6875" s="2">
        <v>0.20555555555555557</v>
      </c>
      <c r="D6875" t="s">
        <v>408</v>
      </c>
      <c r="E6875" t="s">
        <v>52</v>
      </c>
      <c r="F6875" t="s">
        <v>18</v>
      </c>
      <c r="G6875">
        <v>235</v>
      </c>
      <c r="H6875" t="s">
        <v>31</v>
      </c>
      <c r="L6875">
        <v>2078</v>
      </c>
      <c r="M6875">
        <v>253</v>
      </c>
      <c r="O6875" t="s">
        <v>128</v>
      </c>
    </row>
    <row r="6876" spans="1:16" x14ac:dyDescent="0.3">
      <c r="A6876">
        <v>15175</v>
      </c>
      <c r="B6876" s="1">
        <v>45919</v>
      </c>
      <c r="C6876" s="2">
        <v>0.8930555555555556</v>
      </c>
      <c r="D6876" t="s">
        <v>4503</v>
      </c>
      <c r="E6876" t="s">
        <v>94</v>
      </c>
      <c r="F6876" t="s">
        <v>18</v>
      </c>
      <c r="G6876">
        <v>249</v>
      </c>
      <c r="H6876" t="s">
        <v>31</v>
      </c>
      <c r="L6876">
        <v>2066</v>
      </c>
      <c r="M6876">
        <v>232</v>
      </c>
      <c r="O6876" t="s">
        <v>47</v>
      </c>
    </row>
    <row r="6877" spans="1:16" x14ac:dyDescent="0.3">
      <c r="A6877">
        <v>63001</v>
      </c>
      <c r="B6877" s="1">
        <v>45902</v>
      </c>
      <c r="C6877" s="2">
        <v>0.46249999999999997</v>
      </c>
      <c r="D6877" t="s">
        <v>813</v>
      </c>
      <c r="E6877" t="s">
        <v>58</v>
      </c>
      <c r="F6877" t="s">
        <v>18</v>
      </c>
      <c r="G6877">
        <v>255</v>
      </c>
      <c r="H6877" t="s">
        <v>19</v>
      </c>
      <c r="I6877">
        <v>22.91</v>
      </c>
      <c r="J6877">
        <v>23.08</v>
      </c>
      <c r="K6877">
        <v>2</v>
      </c>
      <c r="L6877">
        <v>1209</v>
      </c>
      <c r="M6877">
        <v>245</v>
      </c>
      <c r="N6877" t="s">
        <v>50</v>
      </c>
      <c r="P6877" t="s">
        <v>21</v>
      </c>
    </row>
    <row r="6878" spans="1:16" x14ac:dyDescent="0.3">
      <c r="A6878">
        <v>13791</v>
      </c>
      <c r="B6878" s="1">
        <v>45818</v>
      </c>
      <c r="C6878" s="2">
        <v>0.89166666666666661</v>
      </c>
      <c r="D6878" t="s">
        <v>4504</v>
      </c>
      <c r="E6878" t="s">
        <v>75</v>
      </c>
      <c r="F6878" t="s">
        <v>40</v>
      </c>
      <c r="G6878">
        <v>222</v>
      </c>
      <c r="H6878" t="s">
        <v>19</v>
      </c>
      <c r="I6878">
        <v>6.04</v>
      </c>
      <c r="J6878">
        <v>3.29</v>
      </c>
      <c r="K6878">
        <v>4</v>
      </c>
      <c r="L6878">
        <v>1764</v>
      </c>
      <c r="M6878">
        <v>207</v>
      </c>
      <c r="N6878" t="s">
        <v>32</v>
      </c>
      <c r="P6878" t="s">
        <v>21</v>
      </c>
    </row>
    <row r="6879" spans="1:16" x14ac:dyDescent="0.3">
      <c r="A6879">
        <v>57395</v>
      </c>
      <c r="B6879" s="1">
        <v>45867</v>
      </c>
      <c r="C6879" s="2">
        <v>0.34027777777777773</v>
      </c>
      <c r="D6879" t="s">
        <v>837</v>
      </c>
      <c r="E6879" t="s">
        <v>52</v>
      </c>
      <c r="F6879" t="s">
        <v>27</v>
      </c>
      <c r="G6879">
        <v>248</v>
      </c>
      <c r="H6879" t="s">
        <v>19</v>
      </c>
      <c r="I6879">
        <v>78.680000000000007</v>
      </c>
      <c r="J6879">
        <v>7.84</v>
      </c>
      <c r="K6879">
        <v>4</v>
      </c>
      <c r="L6879">
        <v>1691</v>
      </c>
      <c r="M6879">
        <v>255</v>
      </c>
      <c r="N6879" t="s">
        <v>53</v>
      </c>
      <c r="P6879" t="s">
        <v>21</v>
      </c>
    </row>
    <row r="6880" spans="1:16" x14ac:dyDescent="0.3">
      <c r="A6880">
        <v>13857</v>
      </c>
      <c r="B6880" s="1">
        <v>45930</v>
      </c>
      <c r="C6880" s="2">
        <v>0.36180555555555555</v>
      </c>
      <c r="D6880" t="s">
        <v>942</v>
      </c>
      <c r="E6880" t="s">
        <v>30</v>
      </c>
      <c r="F6880" t="s">
        <v>40</v>
      </c>
      <c r="G6880">
        <v>232</v>
      </c>
      <c r="H6880" t="s">
        <v>31</v>
      </c>
      <c r="L6880">
        <v>1555</v>
      </c>
      <c r="M6880">
        <v>213</v>
      </c>
      <c r="O6880" t="s">
        <v>128</v>
      </c>
    </row>
    <row r="6881" spans="1:16" x14ac:dyDescent="0.3">
      <c r="A6881">
        <v>25077</v>
      </c>
      <c r="B6881" s="1">
        <v>46000</v>
      </c>
      <c r="C6881" s="2">
        <v>0.11041666666666666</v>
      </c>
      <c r="D6881" t="s">
        <v>4505</v>
      </c>
      <c r="E6881" t="s">
        <v>72</v>
      </c>
      <c r="F6881" t="s">
        <v>27</v>
      </c>
      <c r="G6881">
        <v>210</v>
      </c>
      <c r="H6881" t="s">
        <v>19</v>
      </c>
      <c r="I6881">
        <v>26.12</v>
      </c>
      <c r="J6881">
        <v>14.16</v>
      </c>
      <c r="K6881">
        <v>1</v>
      </c>
      <c r="L6881">
        <v>1547</v>
      </c>
      <c r="M6881">
        <v>227</v>
      </c>
      <c r="N6881" t="s">
        <v>50</v>
      </c>
      <c r="P6881" t="s">
        <v>21</v>
      </c>
    </row>
    <row r="6882" spans="1:16" x14ac:dyDescent="0.3">
      <c r="A6882">
        <v>22062</v>
      </c>
      <c r="B6882" s="1">
        <v>45675</v>
      </c>
      <c r="C6882" s="2">
        <v>0.40833333333333338</v>
      </c>
      <c r="D6882" t="s">
        <v>291</v>
      </c>
      <c r="E6882" t="s">
        <v>58</v>
      </c>
      <c r="F6882" t="s">
        <v>18</v>
      </c>
      <c r="G6882">
        <v>251</v>
      </c>
      <c r="H6882" t="s">
        <v>19</v>
      </c>
      <c r="I6882">
        <v>10.27</v>
      </c>
      <c r="J6882">
        <v>2.75</v>
      </c>
      <c r="K6882">
        <v>5</v>
      </c>
      <c r="L6882">
        <v>1910</v>
      </c>
      <c r="M6882">
        <v>227</v>
      </c>
      <c r="N6882" t="s">
        <v>53</v>
      </c>
      <c r="P6882" t="s">
        <v>36</v>
      </c>
    </row>
    <row r="6883" spans="1:16" x14ac:dyDescent="0.3">
      <c r="A6883">
        <v>78057</v>
      </c>
      <c r="B6883" s="1">
        <v>45706</v>
      </c>
      <c r="C6883" s="2">
        <v>0.76041666666666663</v>
      </c>
      <c r="D6883" t="s">
        <v>84</v>
      </c>
      <c r="E6883" t="s">
        <v>58</v>
      </c>
      <c r="F6883" t="s">
        <v>27</v>
      </c>
      <c r="G6883">
        <v>201</v>
      </c>
      <c r="H6883" t="s">
        <v>19</v>
      </c>
      <c r="I6883">
        <v>65.19</v>
      </c>
      <c r="J6883">
        <v>13.55</v>
      </c>
      <c r="K6883">
        <v>3</v>
      </c>
      <c r="L6883">
        <v>1661</v>
      </c>
      <c r="M6883">
        <v>200</v>
      </c>
      <c r="N6883" t="s">
        <v>50</v>
      </c>
      <c r="P6883" t="s">
        <v>36</v>
      </c>
    </row>
    <row r="6884" spans="1:16" x14ac:dyDescent="0.3">
      <c r="A6884">
        <v>37490</v>
      </c>
      <c r="B6884" s="1">
        <v>45944</v>
      </c>
      <c r="C6884" s="2">
        <v>0.21111111111111111</v>
      </c>
      <c r="D6884" t="s">
        <v>2638</v>
      </c>
      <c r="E6884" t="s">
        <v>94</v>
      </c>
      <c r="F6884" t="s">
        <v>40</v>
      </c>
      <c r="G6884">
        <v>227</v>
      </c>
      <c r="H6884" t="s">
        <v>19</v>
      </c>
      <c r="I6884" t="s">
        <v>4506</v>
      </c>
      <c r="J6884">
        <v>23.37</v>
      </c>
      <c r="K6884">
        <v>3</v>
      </c>
      <c r="L6884">
        <v>1834</v>
      </c>
      <c r="M6884">
        <v>229</v>
      </c>
      <c r="N6884" t="s">
        <v>50</v>
      </c>
      <c r="P6884" t="s">
        <v>21</v>
      </c>
    </row>
    <row r="6885" spans="1:16" x14ac:dyDescent="0.3">
      <c r="A6885">
        <v>75196</v>
      </c>
      <c r="B6885" s="1">
        <v>45764</v>
      </c>
      <c r="C6885" s="2">
        <v>1.1111111111111112E-2</v>
      </c>
      <c r="D6885" t="s">
        <v>327</v>
      </c>
      <c r="E6885" t="s">
        <v>94</v>
      </c>
      <c r="F6885" t="s">
        <v>27</v>
      </c>
      <c r="G6885">
        <v>240</v>
      </c>
      <c r="H6885" t="s">
        <v>19</v>
      </c>
      <c r="I6885">
        <v>37.270000000000003</v>
      </c>
      <c r="J6885">
        <v>16.010000000000002</v>
      </c>
      <c r="K6885">
        <v>1</v>
      </c>
      <c r="L6885">
        <v>1667</v>
      </c>
      <c r="M6885">
        <v>252</v>
      </c>
      <c r="N6885" t="s">
        <v>32</v>
      </c>
      <c r="P6885" t="s">
        <v>21</v>
      </c>
    </row>
    <row r="6886" spans="1:16" x14ac:dyDescent="0.3">
      <c r="A6886">
        <v>27789</v>
      </c>
      <c r="B6886" s="1">
        <v>45857</v>
      </c>
      <c r="C6886" s="2">
        <v>0.93402777777777779</v>
      </c>
      <c r="D6886" t="s">
        <v>4507</v>
      </c>
      <c r="E6886" t="s">
        <v>26</v>
      </c>
      <c r="F6886" t="s">
        <v>27</v>
      </c>
      <c r="G6886">
        <v>216</v>
      </c>
      <c r="H6886" t="s">
        <v>31</v>
      </c>
      <c r="L6886">
        <v>1990</v>
      </c>
      <c r="M6886">
        <v>221</v>
      </c>
      <c r="O6886" t="s">
        <v>61</v>
      </c>
    </row>
    <row r="6887" spans="1:16" x14ac:dyDescent="0.3">
      <c r="A6887">
        <v>28105</v>
      </c>
      <c r="B6887" s="1">
        <v>45941</v>
      </c>
      <c r="C6887" s="2">
        <v>0.79999999999999993</v>
      </c>
      <c r="D6887" t="s">
        <v>4508</v>
      </c>
      <c r="E6887" t="s">
        <v>17</v>
      </c>
      <c r="F6887" t="s">
        <v>27</v>
      </c>
      <c r="G6887">
        <v>257</v>
      </c>
      <c r="H6887" t="s">
        <v>19</v>
      </c>
      <c r="I6887">
        <v>15.69</v>
      </c>
      <c r="J6887">
        <v>20.07</v>
      </c>
      <c r="K6887">
        <v>1</v>
      </c>
      <c r="L6887">
        <v>1445</v>
      </c>
      <c r="M6887">
        <v>243</v>
      </c>
      <c r="N6887" t="s">
        <v>28</v>
      </c>
      <c r="P6887" t="s">
        <v>36</v>
      </c>
    </row>
    <row r="6888" spans="1:16" x14ac:dyDescent="0.3">
      <c r="A6888">
        <v>91631</v>
      </c>
      <c r="B6888" s="1">
        <v>45961</v>
      </c>
      <c r="C6888" s="2">
        <v>0.70277777777777783</v>
      </c>
      <c r="D6888" t="s">
        <v>95</v>
      </c>
      <c r="E6888" t="s">
        <v>75</v>
      </c>
      <c r="F6888" t="s">
        <v>18</v>
      </c>
      <c r="G6888">
        <v>258</v>
      </c>
      <c r="H6888" t="s">
        <v>19</v>
      </c>
      <c r="I6888">
        <v>57.33</v>
      </c>
      <c r="J6888">
        <v>13.93</v>
      </c>
      <c r="K6888">
        <v>5</v>
      </c>
      <c r="L6888">
        <v>1096</v>
      </c>
      <c r="M6888">
        <v>218</v>
      </c>
      <c r="N6888" t="s">
        <v>53</v>
      </c>
      <c r="P6888" t="s">
        <v>36</v>
      </c>
    </row>
    <row r="6889" spans="1:16" x14ac:dyDescent="0.3">
      <c r="A6889">
        <v>83809</v>
      </c>
      <c r="B6889" s="1">
        <v>45956</v>
      </c>
      <c r="C6889" s="2">
        <v>0.87361111111111101</v>
      </c>
      <c r="D6889" t="s">
        <v>408</v>
      </c>
      <c r="E6889" t="s">
        <v>72</v>
      </c>
      <c r="F6889" t="s">
        <v>27</v>
      </c>
      <c r="G6889">
        <v>221</v>
      </c>
      <c r="H6889" t="s">
        <v>24</v>
      </c>
      <c r="L6889">
        <v>1457</v>
      </c>
      <c r="M6889">
        <v>255</v>
      </c>
    </row>
    <row r="6890" spans="1:16" x14ac:dyDescent="0.3">
      <c r="A6890">
        <v>78443</v>
      </c>
      <c r="B6890" s="1">
        <v>46019</v>
      </c>
      <c r="C6890" s="2">
        <v>4.9999999999999996E-2</v>
      </c>
      <c r="D6890" t="s">
        <v>759</v>
      </c>
      <c r="E6890" t="s">
        <v>75</v>
      </c>
      <c r="F6890" t="s">
        <v>40</v>
      </c>
      <c r="G6890">
        <v>235</v>
      </c>
      <c r="H6890" t="s">
        <v>19</v>
      </c>
      <c r="I6890">
        <v>17.420000000000002</v>
      </c>
      <c r="J6890">
        <v>11.87</v>
      </c>
      <c r="K6890">
        <v>1</v>
      </c>
      <c r="L6890">
        <v>1409</v>
      </c>
      <c r="M6890">
        <v>203</v>
      </c>
      <c r="N6890" t="s">
        <v>32</v>
      </c>
      <c r="P6890" t="s">
        <v>36</v>
      </c>
    </row>
    <row r="6891" spans="1:16" x14ac:dyDescent="0.3">
      <c r="A6891">
        <v>83391</v>
      </c>
      <c r="B6891" s="1">
        <v>45918</v>
      </c>
      <c r="C6891" s="2">
        <v>0.53541666666666665</v>
      </c>
      <c r="D6891" t="s">
        <v>549</v>
      </c>
      <c r="E6891" t="s">
        <v>38</v>
      </c>
      <c r="F6891" t="s">
        <v>18</v>
      </c>
      <c r="G6891">
        <v>225</v>
      </c>
      <c r="H6891" t="s">
        <v>19</v>
      </c>
      <c r="I6891">
        <v>35.729999999999997</v>
      </c>
      <c r="J6891">
        <v>5.19</v>
      </c>
      <c r="K6891">
        <v>3</v>
      </c>
      <c r="L6891">
        <v>1552</v>
      </c>
      <c r="M6891">
        <v>203</v>
      </c>
      <c r="N6891" t="s">
        <v>53</v>
      </c>
      <c r="P6891" t="s">
        <v>36</v>
      </c>
    </row>
    <row r="6892" spans="1:16" x14ac:dyDescent="0.3">
      <c r="A6892">
        <v>71665</v>
      </c>
      <c r="B6892" s="1">
        <v>46016</v>
      </c>
      <c r="C6892" s="2">
        <v>0.49305555555555558</v>
      </c>
      <c r="D6892" t="s">
        <v>1899</v>
      </c>
      <c r="E6892" t="s">
        <v>1122</v>
      </c>
      <c r="F6892" t="s">
        <v>27</v>
      </c>
      <c r="G6892">
        <v>202</v>
      </c>
      <c r="H6892" t="s">
        <v>31</v>
      </c>
      <c r="L6892">
        <v>2050</v>
      </c>
      <c r="M6892">
        <v>202</v>
      </c>
      <c r="O6892" t="s">
        <v>32</v>
      </c>
    </row>
    <row r="6893" spans="1:16" x14ac:dyDescent="0.3">
      <c r="A6893">
        <v>83528</v>
      </c>
      <c r="B6893" s="1">
        <v>45693</v>
      </c>
      <c r="C6893" s="2">
        <v>0.48402777777777778</v>
      </c>
      <c r="D6893" t="s">
        <v>231</v>
      </c>
      <c r="E6893" t="s">
        <v>91</v>
      </c>
      <c r="F6893" t="s">
        <v>27</v>
      </c>
      <c r="G6893">
        <v>236</v>
      </c>
      <c r="H6893" t="s">
        <v>19</v>
      </c>
      <c r="I6893" t="s">
        <v>1549</v>
      </c>
      <c r="J6893">
        <v>6.91</v>
      </c>
      <c r="K6893">
        <v>1</v>
      </c>
      <c r="L6893">
        <v>2014</v>
      </c>
      <c r="M6893">
        <v>231</v>
      </c>
      <c r="N6893" t="s">
        <v>50</v>
      </c>
      <c r="P6893" t="s">
        <v>21</v>
      </c>
    </row>
    <row r="6894" spans="1:16" x14ac:dyDescent="0.3">
      <c r="A6894">
        <v>22769</v>
      </c>
      <c r="B6894" s="1">
        <v>45735</v>
      </c>
      <c r="C6894" s="2">
        <v>0.22569444444444445</v>
      </c>
      <c r="D6894" t="s">
        <v>51</v>
      </c>
      <c r="E6894" t="s">
        <v>58</v>
      </c>
      <c r="F6894" t="s">
        <v>18</v>
      </c>
      <c r="G6894">
        <v>245</v>
      </c>
      <c r="H6894" t="s">
        <v>19</v>
      </c>
      <c r="I6894">
        <v>71.459999999999994</v>
      </c>
      <c r="J6894">
        <v>1.88</v>
      </c>
      <c r="K6894">
        <v>3</v>
      </c>
      <c r="L6894">
        <v>2192</v>
      </c>
      <c r="M6894">
        <v>218</v>
      </c>
      <c r="N6894" t="s">
        <v>50</v>
      </c>
      <c r="P6894" t="s">
        <v>36</v>
      </c>
    </row>
    <row r="6895" spans="1:16" x14ac:dyDescent="0.3">
      <c r="A6895">
        <v>31356</v>
      </c>
      <c r="B6895" s="1">
        <v>45969</v>
      </c>
      <c r="C6895" s="2">
        <v>0.65347222222222223</v>
      </c>
      <c r="D6895" t="s">
        <v>342</v>
      </c>
      <c r="E6895" t="s">
        <v>75</v>
      </c>
      <c r="F6895" t="s">
        <v>18</v>
      </c>
      <c r="G6895">
        <v>215</v>
      </c>
      <c r="H6895" t="s">
        <v>31</v>
      </c>
      <c r="L6895">
        <v>1202</v>
      </c>
      <c r="M6895">
        <v>214</v>
      </c>
      <c r="O6895" t="s">
        <v>47</v>
      </c>
    </row>
    <row r="6896" spans="1:16" x14ac:dyDescent="0.3">
      <c r="A6896">
        <v>95861</v>
      </c>
      <c r="B6896" s="1">
        <v>46005</v>
      </c>
      <c r="C6896" s="2">
        <v>0.99444444444444446</v>
      </c>
      <c r="D6896" t="s">
        <v>4509</v>
      </c>
      <c r="E6896" t="s">
        <v>4510</v>
      </c>
      <c r="F6896" t="s">
        <v>27</v>
      </c>
      <c r="G6896">
        <v>249</v>
      </c>
      <c r="H6896" t="s">
        <v>31</v>
      </c>
      <c r="L6896">
        <v>1952</v>
      </c>
      <c r="M6896">
        <v>211</v>
      </c>
      <c r="O6896" t="s">
        <v>108</v>
      </c>
    </row>
    <row r="6897" spans="1:16" x14ac:dyDescent="0.3">
      <c r="A6897">
        <v>32463</v>
      </c>
      <c r="B6897" s="1">
        <v>45896</v>
      </c>
      <c r="C6897" s="2">
        <v>0.49374999999999997</v>
      </c>
      <c r="D6897" t="s">
        <v>485</v>
      </c>
      <c r="E6897" t="s">
        <v>58</v>
      </c>
      <c r="F6897" t="s">
        <v>27</v>
      </c>
      <c r="G6897">
        <v>211</v>
      </c>
      <c r="H6897" t="s">
        <v>19</v>
      </c>
      <c r="I6897">
        <v>11.55</v>
      </c>
      <c r="J6897">
        <v>26.28</v>
      </c>
      <c r="K6897">
        <v>1</v>
      </c>
      <c r="L6897">
        <v>1407</v>
      </c>
      <c r="M6897">
        <v>259</v>
      </c>
      <c r="N6897" t="s">
        <v>20</v>
      </c>
      <c r="P6897" t="s">
        <v>21</v>
      </c>
    </row>
    <row r="6898" spans="1:16" x14ac:dyDescent="0.3">
      <c r="A6898">
        <v>48642</v>
      </c>
      <c r="B6898" s="1">
        <v>45960</v>
      </c>
      <c r="C6898" s="2">
        <v>0.32916666666666666</v>
      </c>
      <c r="D6898" t="s">
        <v>4511</v>
      </c>
      <c r="E6898" t="s">
        <v>17</v>
      </c>
      <c r="F6898" t="s">
        <v>27</v>
      </c>
      <c r="G6898">
        <v>258</v>
      </c>
      <c r="H6898" t="s">
        <v>19</v>
      </c>
      <c r="I6898">
        <v>55.36</v>
      </c>
      <c r="J6898">
        <v>26.92</v>
      </c>
      <c r="K6898">
        <v>4</v>
      </c>
      <c r="L6898">
        <v>1366</v>
      </c>
      <c r="M6898">
        <v>226</v>
      </c>
      <c r="N6898" t="s">
        <v>32</v>
      </c>
      <c r="P6898" t="s">
        <v>21</v>
      </c>
    </row>
    <row r="6899" spans="1:16" x14ac:dyDescent="0.3">
      <c r="A6899">
        <v>93896</v>
      </c>
      <c r="B6899" s="1">
        <v>45933</v>
      </c>
      <c r="C6899" s="2">
        <v>0.98055555555555562</v>
      </c>
      <c r="D6899" t="s">
        <v>4512</v>
      </c>
      <c r="E6899" t="s">
        <v>67</v>
      </c>
      <c r="F6899" t="s">
        <v>27</v>
      </c>
      <c r="G6899">
        <v>214</v>
      </c>
      <c r="H6899" t="s">
        <v>19</v>
      </c>
      <c r="I6899">
        <v>14.51</v>
      </c>
      <c r="J6899">
        <v>10.17</v>
      </c>
      <c r="K6899">
        <v>2</v>
      </c>
      <c r="L6899">
        <v>2088</v>
      </c>
      <c r="M6899">
        <v>237</v>
      </c>
      <c r="N6899" t="s">
        <v>20</v>
      </c>
      <c r="P6899" t="s">
        <v>36</v>
      </c>
    </row>
    <row r="6900" spans="1:16" x14ac:dyDescent="0.3">
      <c r="A6900">
        <v>86139</v>
      </c>
      <c r="B6900" s="1">
        <v>46008</v>
      </c>
      <c r="C6900" s="2">
        <v>0.4236111111111111</v>
      </c>
      <c r="D6900" t="s">
        <v>880</v>
      </c>
      <c r="E6900" t="s">
        <v>91</v>
      </c>
      <c r="F6900" t="s">
        <v>18</v>
      </c>
      <c r="G6900">
        <v>234</v>
      </c>
      <c r="H6900" t="s">
        <v>19</v>
      </c>
      <c r="I6900">
        <v>10.24</v>
      </c>
      <c r="J6900">
        <v>25.38</v>
      </c>
      <c r="K6900">
        <v>2</v>
      </c>
      <c r="L6900">
        <v>1445</v>
      </c>
      <c r="M6900">
        <v>201</v>
      </c>
      <c r="N6900" t="s">
        <v>53</v>
      </c>
      <c r="P6900" t="s">
        <v>36</v>
      </c>
    </row>
    <row r="6901" spans="1:16" x14ac:dyDescent="0.3">
      <c r="A6901">
        <v>78665</v>
      </c>
      <c r="B6901" s="1">
        <v>45697</v>
      </c>
      <c r="C6901" s="2">
        <v>0.67013888888888884</v>
      </c>
      <c r="D6901" t="s">
        <v>615</v>
      </c>
      <c r="E6901" t="s">
        <v>30</v>
      </c>
      <c r="F6901" t="s">
        <v>40</v>
      </c>
      <c r="G6901">
        <v>250</v>
      </c>
      <c r="H6901" t="s">
        <v>19</v>
      </c>
      <c r="I6901">
        <v>68.38</v>
      </c>
      <c r="J6901">
        <v>4.75</v>
      </c>
      <c r="K6901">
        <v>2</v>
      </c>
      <c r="L6901">
        <v>1810</v>
      </c>
      <c r="M6901">
        <v>240</v>
      </c>
      <c r="N6901" t="s">
        <v>53</v>
      </c>
      <c r="P6901" t="s">
        <v>36</v>
      </c>
    </row>
    <row r="6902" spans="1:16" x14ac:dyDescent="0.3">
      <c r="A6902">
        <v>32961</v>
      </c>
      <c r="B6902" s="1">
        <v>45834</v>
      </c>
      <c r="C6902" s="2">
        <v>0.76666666666666661</v>
      </c>
      <c r="D6902" t="s">
        <v>435</v>
      </c>
      <c r="E6902" t="s">
        <v>91</v>
      </c>
      <c r="F6902" t="s">
        <v>27</v>
      </c>
      <c r="G6902">
        <v>204</v>
      </c>
      <c r="H6902" t="s">
        <v>19</v>
      </c>
      <c r="I6902">
        <v>80.33</v>
      </c>
      <c r="J6902">
        <v>26.35</v>
      </c>
      <c r="K6902">
        <v>4</v>
      </c>
      <c r="L6902">
        <v>1714</v>
      </c>
      <c r="M6902">
        <v>212</v>
      </c>
      <c r="N6902" t="s">
        <v>28</v>
      </c>
      <c r="P6902" t="s">
        <v>36</v>
      </c>
    </row>
    <row r="6903" spans="1:16" x14ac:dyDescent="0.3">
      <c r="A6903">
        <v>43749</v>
      </c>
      <c r="B6903" s="1">
        <v>45836</v>
      </c>
      <c r="C6903" s="2">
        <v>0.91041666666666676</v>
      </c>
      <c r="D6903" t="s">
        <v>4513</v>
      </c>
      <c r="E6903" t="s">
        <v>833</v>
      </c>
      <c r="F6903" t="s">
        <v>40</v>
      </c>
      <c r="G6903">
        <v>208</v>
      </c>
      <c r="H6903" t="s">
        <v>19</v>
      </c>
      <c r="I6903">
        <v>74.88</v>
      </c>
      <c r="J6903">
        <v>0.68</v>
      </c>
      <c r="K6903">
        <v>3</v>
      </c>
      <c r="L6903">
        <v>2087</v>
      </c>
      <c r="M6903">
        <v>259</v>
      </c>
      <c r="N6903" t="s">
        <v>32</v>
      </c>
      <c r="P6903" t="s">
        <v>21</v>
      </c>
    </row>
    <row r="6904" spans="1:16" x14ac:dyDescent="0.3">
      <c r="A6904">
        <v>70638</v>
      </c>
      <c r="B6904" s="1">
        <v>45864</v>
      </c>
      <c r="C6904" s="2">
        <v>0.24583333333333335</v>
      </c>
      <c r="D6904" t="s">
        <v>596</v>
      </c>
      <c r="E6904" t="s">
        <v>4514</v>
      </c>
      <c r="F6904" t="s">
        <v>40</v>
      </c>
      <c r="G6904">
        <v>246</v>
      </c>
      <c r="H6904" t="s">
        <v>24</v>
      </c>
      <c r="L6904">
        <v>1510</v>
      </c>
      <c r="M6904">
        <v>205</v>
      </c>
    </row>
    <row r="6905" spans="1:16" x14ac:dyDescent="0.3">
      <c r="A6905">
        <v>16281</v>
      </c>
      <c r="B6905" s="1">
        <v>45691</v>
      </c>
      <c r="C6905" s="2">
        <v>0.90416666666666667</v>
      </c>
      <c r="D6905" t="s">
        <v>634</v>
      </c>
      <c r="E6905" t="s">
        <v>38</v>
      </c>
      <c r="F6905" t="s">
        <v>27</v>
      </c>
      <c r="G6905">
        <v>259</v>
      </c>
      <c r="H6905" t="s">
        <v>19</v>
      </c>
      <c r="I6905">
        <v>66.69</v>
      </c>
      <c r="J6905">
        <v>14.59</v>
      </c>
      <c r="K6905">
        <v>1</v>
      </c>
      <c r="L6905">
        <v>1925</v>
      </c>
      <c r="M6905">
        <v>257</v>
      </c>
      <c r="N6905" t="s">
        <v>28</v>
      </c>
      <c r="P6905" t="s">
        <v>36</v>
      </c>
    </row>
    <row r="6906" spans="1:16" x14ac:dyDescent="0.3">
      <c r="A6906">
        <v>63806</v>
      </c>
      <c r="B6906" s="1">
        <v>45844</v>
      </c>
      <c r="C6906" s="2">
        <v>0.6118055555555556</v>
      </c>
      <c r="D6906" t="s">
        <v>4515</v>
      </c>
      <c r="E6906" t="s">
        <v>58</v>
      </c>
      <c r="F6906" t="s">
        <v>27</v>
      </c>
      <c r="G6906">
        <v>251</v>
      </c>
      <c r="H6906" t="s">
        <v>19</v>
      </c>
      <c r="I6906">
        <v>43.2</v>
      </c>
      <c r="J6906">
        <v>15.97</v>
      </c>
      <c r="K6906">
        <v>1</v>
      </c>
      <c r="L6906">
        <v>2035</v>
      </c>
      <c r="M6906">
        <v>225</v>
      </c>
      <c r="N6906" t="s">
        <v>44</v>
      </c>
      <c r="P6906" t="s">
        <v>36</v>
      </c>
    </row>
    <row r="6907" spans="1:16" x14ac:dyDescent="0.3">
      <c r="A6907">
        <v>95623</v>
      </c>
      <c r="B6907" s="1">
        <v>45795</v>
      </c>
      <c r="C6907" s="2">
        <v>0.44791666666666669</v>
      </c>
      <c r="D6907" t="s">
        <v>4516</v>
      </c>
      <c r="E6907" t="s">
        <v>72</v>
      </c>
      <c r="F6907" t="s">
        <v>27</v>
      </c>
      <c r="G6907">
        <v>218</v>
      </c>
      <c r="H6907" t="s">
        <v>19</v>
      </c>
      <c r="I6907">
        <v>5.26</v>
      </c>
      <c r="J6907">
        <v>7.31</v>
      </c>
      <c r="K6907">
        <v>5</v>
      </c>
      <c r="L6907">
        <v>1582</v>
      </c>
      <c r="M6907">
        <v>228</v>
      </c>
      <c r="N6907" t="s">
        <v>50</v>
      </c>
      <c r="P6907" t="s">
        <v>36</v>
      </c>
    </row>
    <row r="6908" spans="1:16" x14ac:dyDescent="0.3">
      <c r="A6908">
        <v>78193</v>
      </c>
      <c r="B6908" s="1">
        <v>45810</v>
      </c>
      <c r="C6908" s="2">
        <v>0.23124999999999998</v>
      </c>
      <c r="D6908" t="s">
        <v>822</v>
      </c>
      <c r="E6908" t="s">
        <v>38</v>
      </c>
      <c r="F6908" t="s">
        <v>27</v>
      </c>
      <c r="G6908">
        <v>253</v>
      </c>
      <c r="H6908" t="s">
        <v>31</v>
      </c>
      <c r="L6908">
        <v>1242</v>
      </c>
      <c r="M6908">
        <v>251</v>
      </c>
      <c r="O6908" t="s">
        <v>55</v>
      </c>
    </row>
    <row r="6909" spans="1:16" x14ac:dyDescent="0.3">
      <c r="A6909">
        <v>43713</v>
      </c>
      <c r="B6909" s="1">
        <v>45897</v>
      </c>
      <c r="C6909" s="2">
        <v>0.12569444444444444</v>
      </c>
      <c r="D6909" t="s">
        <v>147</v>
      </c>
      <c r="E6909" t="s">
        <v>75</v>
      </c>
      <c r="F6909" t="s">
        <v>27</v>
      </c>
      <c r="G6909">
        <v>259</v>
      </c>
      <c r="H6909" t="s">
        <v>19</v>
      </c>
      <c r="I6909">
        <v>75.069999999999993</v>
      </c>
      <c r="J6909">
        <v>8.14</v>
      </c>
      <c r="K6909">
        <v>5</v>
      </c>
      <c r="L6909">
        <v>1885</v>
      </c>
      <c r="M6909">
        <v>207</v>
      </c>
      <c r="N6909" t="s">
        <v>32</v>
      </c>
      <c r="P6909" t="s">
        <v>36</v>
      </c>
    </row>
    <row r="6910" spans="1:16" x14ac:dyDescent="0.3">
      <c r="A6910">
        <v>37446</v>
      </c>
      <c r="B6910" s="1">
        <v>45702</v>
      </c>
      <c r="C6910" s="2">
        <v>0.91736111111111107</v>
      </c>
      <c r="D6910" t="s">
        <v>4517</v>
      </c>
      <c r="E6910" t="s">
        <v>52</v>
      </c>
      <c r="F6910" t="s">
        <v>18</v>
      </c>
      <c r="G6910">
        <v>238</v>
      </c>
      <c r="H6910" t="s">
        <v>19</v>
      </c>
      <c r="I6910" t="s">
        <v>4518</v>
      </c>
      <c r="J6910">
        <v>25.93</v>
      </c>
      <c r="K6910">
        <v>2</v>
      </c>
      <c r="L6910">
        <v>1991</v>
      </c>
      <c r="M6910">
        <v>239</v>
      </c>
      <c r="N6910" t="s">
        <v>32</v>
      </c>
      <c r="P6910" t="s">
        <v>21</v>
      </c>
    </row>
    <row r="6911" spans="1:16" x14ac:dyDescent="0.3">
      <c r="A6911">
        <v>89574</v>
      </c>
      <c r="B6911" s="1">
        <v>45885</v>
      </c>
      <c r="C6911" s="2">
        <v>0.31527777777777777</v>
      </c>
      <c r="D6911" t="s">
        <v>137</v>
      </c>
      <c r="E6911" t="s">
        <v>94</v>
      </c>
      <c r="F6911" t="s">
        <v>40</v>
      </c>
      <c r="G6911">
        <v>201</v>
      </c>
      <c r="H6911" t="s">
        <v>19</v>
      </c>
      <c r="I6911">
        <v>12.26</v>
      </c>
      <c r="J6911">
        <v>23.08</v>
      </c>
      <c r="K6911">
        <v>1</v>
      </c>
      <c r="L6911">
        <v>1194</v>
      </c>
      <c r="M6911">
        <v>256</v>
      </c>
      <c r="N6911" t="s">
        <v>50</v>
      </c>
      <c r="P6911" t="s">
        <v>36</v>
      </c>
    </row>
    <row r="6912" spans="1:16" x14ac:dyDescent="0.3">
      <c r="A6912">
        <v>95050</v>
      </c>
      <c r="B6912" s="1">
        <v>45690</v>
      </c>
      <c r="C6912" s="2">
        <v>0.11805555555555557</v>
      </c>
      <c r="D6912" t="s">
        <v>4519</v>
      </c>
      <c r="E6912" t="s">
        <v>83</v>
      </c>
      <c r="F6912" t="s">
        <v>18</v>
      </c>
      <c r="G6912">
        <v>250</v>
      </c>
      <c r="H6912" t="s">
        <v>31</v>
      </c>
      <c r="L6912">
        <v>2055</v>
      </c>
      <c r="M6912">
        <v>212</v>
      </c>
      <c r="O6912" t="s">
        <v>128</v>
      </c>
    </row>
    <row r="6913" spans="1:16" x14ac:dyDescent="0.3">
      <c r="A6913">
        <v>76718</v>
      </c>
      <c r="B6913" s="1">
        <v>45847</v>
      </c>
      <c r="C6913" s="2">
        <v>0.52847222222222223</v>
      </c>
      <c r="D6913" t="s">
        <v>240</v>
      </c>
      <c r="E6913" t="s">
        <v>658</v>
      </c>
      <c r="F6913" t="s">
        <v>27</v>
      </c>
      <c r="G6913">
        <v>203</v>
      </c>
      <c r="H6913" t="s">
        <v>31</v>
      </c>
      <c r="L6913">
        <v>1372</v>
      </c>
      <c r="M6913">
        <v>248</v>
      </c>
      <c r="O6913" t="s">
        <v>47</v>
      </c>
    </row>
    <row r="6914" spans="1:16" x14ac:dyDescent="0.3">
      <c r="A6914">
        <v>36700</v>
      </c>
      <c r="B6914" s="1">
        <v>45853</v>
      </c>
      <c r="C6914" s="2">
        <v>0.3611111111111111</v>
      </c>
      <c r="D6914" t="s">
        <v>4520</v>
      </c>
      <c r="E6914" t="s">
        <v>26</v>
      </c>
      <c r="F6914" t="s">
        <v>18</v>
      </c>
      <c r="G6914">
        <v>218</v>
      </c>
      <c r="H6914" t="s">
        <v>31</v>
      </c>
      <c r="L6914">
        <v>1767</v>
      </c>
      <c r="M6914">
        <v>208</v>
      </c>
      <c r="O6914" t="s">
        <v>128</v>
      </c>
    </row>
    <row r="6915" spans="1:16" x14ac:dyDescent="0.3">
      <c r="A6915">
        <v>70249</v>
      </c>
      <c r="B6915" s="1">
        <v>45854</v>
      </c>
      <c r="C6915" s="2">
        <v>0.15555555555555556</v>
      </c>
      <c r="D6915" t="s">
        <v>4521</v>
      </c>
      <c r="E6915" t="s">
        <v>94</v>
      </c>
      <c r="F6915" t="s">
        <v>27</v>
      </c>
      <c r="G6915">
        <v>254</v>
      </c>
      <c r="H6915" t="s">
        <v>19</v>
      </c>
      <c r="I6915" t="s">
        <v>4522</v>
      </c>
      <c r="J6915">
        <v>18.32</v>
      </c>
      <c r="K6915">
        <v>5</v>
      </c>
      <c r="L6915">
        <v>1811</v>
      </c>
      <c r="M6915">
        <v>225</v>
      </c>
      <c r="N6915" t="s">
        <v>44</v>
      </c>
      <c r="P6915" t="s">
        <v>21</v>
      </c>
    </row>
    <row r="6916" spans="1:16" x14ac:dyDescent="0.3">
      <c r="A6916">
        <v>71948</v>
      </c>
      <c r="B6916" s="1">
        <v>45998</v>
      </c>
      <c r="C6916" s="2">
        <v>0.1125</v>
      </c>
      <c r="D6916" t="s">
        <v>4523</v>
      </c>
      <c r="E6916" t="s">
        <v>530</v>
      </c>
      <c r="F6916" t="s">
        <v>40</v>
      </c>
      <c r="G6916">
        <v>243</v>
      </c>
      <c r="H6916" t="s">
        <v>31</v>
      </c>
      <c r="L6916">
        <v>1249</v>
      </c>
      <c r="M6916">
        <v>241</v>
      </c>
      <c r="O6916" t="s">
        <v>128</v>
      </c>
    </row>
    <row r="6917" spans="1:16" x14ac:dyDescent="0.3">
      <c r="A6917">
        <v>42364</v>
      </c>
      <c r="B6917" s="1">
        <v>45704</v>
      </c>
      <c r="C6917" s="2">
        <v>0.9916666666666667</v>
      </c>
      <c r="D6917" t="s">
        <v>444</v>
      </c>
      <c r="E6917" t="s">
        <v>72</v>
      </c>
      <c r="F6917" t="s">
        <v>27</v>
      </c>
      <c r="G6917">
        <v>220</v>
      </c>
      <c r="H6917" t="s">
        <v>31</v>
      </c>
      <c r="L6917">
        <v>1733</v>
      </c>
      <c r="M6917">
        <v>248</v>
      </c>
      <c r="O6917" t="s">
        <v>41</v>
      </c>
    </row>
    <row r="6918" spans="1:16" x14ac:dyDescent="0.3">
      <c r="A6918">
        <v>93337</v>
      </c>
      <c r="B6918" s="1">
        <v>45754</v>
      </c>
      <c r="C6918" s="2">
        <v>0.19236111111111112</v>
      </c>
      <c r="D6918" t="s">
        <v>383</v>
      </c>
      <c r="E6918" t="s">
        <v>58</v>
      </c>
      <c r="F6918" t="s">
        <v>40</v>
      </c>
      <c r="G6918">
        <v>210</v>
      </c>
      <c r="H6918" t="s">
        <v>19</v>
      </c>
      <c r="I6918">
        <v>17.78</v>
      </c>
      <c r="J6918">
        <v>10.5</v>
      </c>
      <c r="K6918">
        <v>1</v>
      </c>
      <c r="L6918">
        <v>1069</v>
      </c>
      <c r="M6918">
        <v>208</v>
      </c>
      <c r="N6918" t="s">
        <v>28</v>
      </c>
      <c r="P6918" t="s">
        <v>21</v>
      </c>
    </row>
    <row r="6919" spans="1:16" x14ac:dyDescent="0.3">
      <c r="A6919">
        <v>45928</v>
      </c>
      <c r="B6919" s="1">
        <v>45663</v>
      </c>
      <c r="C6919" s="2">
        <v>0.55763888888888891</v>
      </c>
      <c r="D6919" t="s">
        <v>1224</v>
      </c>
      <c r="E6919" t="s">
        <v>81</v>
      </c>
      <c r="F6919" t="s">
        <v>27</v>
      </c>
      <c r="G6919">
        <v>251</v>
      </c>
      <c r="H6919" t="s">
        <v>19</v>
      </c>
      <c r="I6919">
        <v>24.98</v>
      </c>
      <c r="J6919">
        <v>18.07</v>
      </c>
      <c r="K6919">
        <v>4</v>
      </c>
      <c r="L6919">
        <v>1742</v>
      </c>
      <c r="M6919">
        <v>242</v>
      </c>
      <c r="N6919" t="s">
        <v>44</v>
      </c>
      <c r="P6919" t="s">
        <v>36</v>
      </c>
    </row>
    <row r="6920" spans="1:16" x14ac:dyDescent="0.3">
      <c r="A6920">
        <v>58778</v>
      </c>
      <c r="B6920" s="1">
        <v>46004</v>
      </c>
      <c r="C6920" s="2">
        <v>0.73541666666666661</v>
      </c>
      <c r="D6920" t="s">
        <v>4524</v>
      </c>
      <c r="E6920" t="s">
        <v>251</v>
      </c>
      <c r="F6920" t="s">
        <v>27</v>
      </c>
      <c r="G6920">
        <v>250</v>
      </c>
      <c r="H6920" t="s">
        <v>19</v>
      </c>
      <c r="I6920">
        <v>64.239999999999995</v>
      </c>
      <c r="J6920">
        <v>16.940000000000001</v>
      </c>
      <c r="K6920">
        <v>2</v>
      </c>
      <c r="L6920">
        <v>1331</v>
      </c>
      <c r="M6920">
        <v>240</v>
      </c>
      <c r="N6920" t="s">
        <v>44</v>
      </c>
      <c r="P6920" t="s">
        <v>21</v>
      </c>
    </row>
    <row r="6921" spans="1:16" x14ac:dyDescent="0.3">
      <c r="A6921">
        <v>58693</v>
      </c>
      <c r="B6921" s="1">
        <v>45850</v>
      </c>
      <c r="C6921" s="2">
        <v>0.80208333333333337</v>
      </c>
      <c r="D6921" t="s">
        <v>4525</v>
      </c>
      <c r="E6921" t="s">
        <v>634</v>
      </c>
      <c r="F6921" t="s">
        <v>40</v>
      </c>
      <c r="G6921">
        <v>210</v>
      </c>
      <c r="H6921" t="s">
        <v>19</v>
      </c>
      <c r="I6921" t="s">
        <v>4526</v>
      </c>
      <c r="J6921">
        <v>3.75</v>
      </c>
      <c r="K6921">
        <v>2</v>
      </c>
      <c r="L6921">
        <v>1116</v>
      </c>
      <c r="M6921">
        <v>205</v>
      </c>
      <c r="N6921" t="s">
        <v>28</v>
      </c>
      <c r="P6921" t="s">
        <v>36</v>
      </c>
    </row>
    <row r="6922" spans="1:16" x14ac:dyDescent="0.3">
      <c r="A6922">
        <v>82345</v>
      </c>
      <c r="B6922" s="1">
        <v>45949</v>
      </c>
      <c r="C6922" s="2">
        <v>0.75208333333333333</v>
      </c>
      <c r="D6922" t="s">
        <v>611</v>
      </c>
      <c r="E6922" t="s">
        <v>72</v>
      </c>
      <c r="F6922" t="s">
        <v>18</v>
      </c>
      <c r="G6922">
        <v>201</v>
      </c>
      <c r="H6922" t="s">
        <v>24</v>
      </c>
      <c r="L6922">
        <v>1765</v>
      </c>
      <c r="M6922">
        <v>257</v>
      </c>
    </row>
    <row r="6923" spans="1:16" x14ac:dyDescent="0.3">
      <c r="A6923">
        <v>43295</v>
      </c>
      <c r="B6923" s="1">
        <v>45799</v>
      </c>
      <c r="C6923" s="2">
        <v>0.80972222222222223</v>
      </c>
      <c r="D6923" t="s">
        <v>4527</v>
      </c>
      <c r="E6923" t="s">
        <v>4528</v>
      </c>
      <c r="F6923" t="s">
        <v>40</v>
      </c>
      <c r="G6923">
        <v>254</v>
      </c>
      <c r="H6923" t="s">
        <v>19</v>
      </c>
      <c r="I6923">
        <v>31.08</v>
      </c>
      <c r="J6923">
        <v>5.17</v>
      </c>
      <c r="K6923">
        <v>3</v>
      </c>
      <c r="L6923">
        <v>2154</v>
      </c>
      <c r="M6923">
        <v>223</v>
      </c>
      <c r="N6923" t="s">
        <v>32</v>
      </c>
      <c r="P6923" t="s">
        <v>21</v>
      </c>
    </row>
    <row r="6924" spans="1:16" x14ac:dyDescent="0.3">
      <c r="A6924">
        <v>52597</v>
      </c>
      <c r="B6924" s="1">
        <v>45720</v>
      </c>
      <c r="C6924" s="2">
        <v>0.6875</v>
      </c>
      <c r="D6924" t="s">
        <v>771</v>
      </c>
      <c r="E6924" t="s">
        <v>52</v>
      </c>
      <c r="F6924" t="s">
        <v>40</v>
      </c>
      <c r="G6924">
        <v>217</v>
      </c>
      <c r="H6924" t="s">
        <v>19</v>
      </c>
      <c r="I6924">
        <v>21.44</v>
      </c>
      <c r="J6924">
        <v>10.08</v>
      </c>
      <c r="K6924">
        <v>5</v>
      </c>
      <c r="L6924">
        <v>1963</v>
      </c>
      <c r="M6924">
        <v>228</v>
      </c>
      <c r="N6924" t="s">
        <v>53</v>
      </c>
      <c r="P6924" t="s">
        <v>36</v>
      </c>
    </row>
    <row r="6925" spans="1:16" x14ac:dyDescent="0.3">
      <c r="A6925">
        <v>89965</v>
      </c>
      <c r="B6925" s="1">
        <v>45832</v>
      </c>
      <c r="C6925" s="2">
        <v>0.88750000000000007</v>
      </c>
      <c r="D6925" t="s">
        <v>4529</v>
      </c>
      <c r="E6925" t="s">
        <v>17</v>
      </c>
      <c r="F6925" t="s">
        <v>40</v>
      </c>
      <c r="G6925">
        <v>244</v>
      </c>
      <c r="H6925" t="s">
        <v>19</v>
      </c>
      <c r="I6925">
        <v>25.63</v>
      </c>
      <c r="J6925">
        <v>17.66</v>
      </c>
      <c r="K6925">
        <v>3</v>
      </c>
      <c r="L6925">
        <v>1657</v>
      </c>
      <c r="M6925">
        <v>210</v>
      </c>
      <c r="N6925" t="s">
        <v>44</v>
      </c>
      <c r="P6925" t="s">
        <v>36</v>
      </c>
    </row>
    <row r="6926" spans="1:16" x14ac:dyDescent="0.3">
      <c r="A6926">
        <v>45399</v>
      </c>
      <c r="B6926" s="1">
        <v>45807</v>
      </c>
      <c r="C6926" s="2">
        <v>0.4152777777777778</v>
      </c>
      <c r="D6926" t="s">
        <v>4530</v>
      </c>
      <c r="E6926" t="s">
        <v>91</v>
      </c>
      <c r="F6926" t="s">
        <v>18</v>
      </c>
      <c r="G6926">
        <v>231</v>
      </c>
      <c r="H6926" t="s">
        <v>31</v>
      </c>
      <c r="L6926">
        <v>2064</v>
      </c>
      <c r="M6926">
        <v>245</v>
      </c>
      <c r="O6926" t="s">
        <v>61</v>
      </c>
    </row>
    <row r="6927" spans="1:16" x14ac:dyDescent="0.3">
      <c r="A6927">
        <v>80013</v>
      </c>
      <c r="B6927" s="1">
        <v>45912</v>
      </c>
      <c r="C6927" s="2">
        <v>0.60902777777777783</v>
      </c>
      <c r="D6927" t="s">
        <v>4531</v>
      </c>
      <c r="E6927" t="s">
        <v>81</v>
      </c>
      <c r="F6927" t="s">
        <v>27</v>
      </c>
      <c r="G6927">
        <v>254</v>
      </c>
      <c r="H6927" t="s">
        <v>19</v>
      </c>
      <c r="I6927">
        <v>6.8</v>
      </c>
      <c r="J6927">
        <v>25.84</v>
      </c>
      <c r="K6927">
        <v>4</v>
      </c>
      <c r="L6927">
        <v>1114</v>
      </c>
      <c r="M6927">
        <v>238</v>
      </c>
      <c r="N6927" t="s">
        <v>28</v>
      </c>
      <c r="P6927" t="s">
        <v>21</v>
      </c>
    </row>
    <row r="6928" spans="1:16" x14ac:dyDescent="0.3">
      <c r="A6928">
        <v>24604</v>
      </c>
      <c r="B6928" s="1">
        <v>45884</v>
      </c>
      <c r="C6928" s="2">
        <v>0.90625</v>
      </c>
      <c r="D6928" t="s">
        <v>1270</v>
      </c>
      <c r="E6928" t="s">
        <v>17</v>
      </c>
      <c r="F6928" t="s">
        <v>27</v>
      </c>
      <c r="G6928">
        <v>210</v>
      </c>
      <c r="H6928" t="s">
        <v>19</v>
      </c>
      <c r="I6928">
        <v>43.81</v>
      </c>
      <c r="J6928">
        <v>26.08</v>
      </c>
      <c r="K6928">
        <v>1</v>
      </c>
      <c r="L6928">
        <v>1768</v>
      </c>
      <c r="M6928">
        <v>216</v>
      </c>
      <c r="N6928" t="s">
        <v>53</v>
      </c>
      <c r="P6928" t="s">
        <v>21</v>
      </c>
    </row>
    <row r="6929" spans="1:16" x14ac:dyDescent="0.3">
      <c r="A6929">
        <v>15463</v>
      </c>
      <c r="B6929" s="1">
        <v>45925</v>
      </c>
      <c r="C6929" s="2">
        <v>0.61041666666666672</v>
      </c>
      <c r="D6929" t="s">
        <v>539</v>
      </c>
      <c r="E6929" t="s">
        <v>91</v>
      </c>
      <c r="F6929" t="s">
        <v>40</v>
      </c>
      <c r="G6929">
        <v>249</v>
      </c>
      <c r="H6929" t="s">
        <v>31</v>
      </c>
      <c r="L6929">
        <v>1921</v>
      </c>
      <c r="M6929">
        <v>246</v>
      </c>
      <c r="O6929" t="s">
        <v>55</v>
      </c>
    </row>
    <row r="6930" spans="1:16" x14ac:dyDescent="0.3">
      <c r="A6930">
        <v>65975</v>
      </c>
      <c r="B6930" s="1">
        <v>45807</v>
      </c>
      <c r="C6930" s="2">
        <v>0.5229166666666667</v>
      </c>
      <c r="D6930" t="s">
        <v>4532</v>
      </c>
      <c r="E6930" t="s">
        <v>38</v>
      </c>
      <c r="F6930" t="s">
        <v>40</v>
      </c>
      <c r="G6930">
        <v>249</v>
      </c>
      <c r="H6930" t="s">
        <v>24</v>
      </c>
      <c r="L6930">
        <v>1977</v>
      </c>
      <c r="M6930">
        <v>213</v>
      </c>
    </row>
    <row r="6931" spans="1:16" x14ac:dyDescent="0.3">
      <c r="A6931">
        <v>27323</v>
      </c>
      <c r="B6931" s="1">
        <v>45966</v>
      </c>
      <c r="C6931" s="2">
        <v>0.73958333333333337</v>
      </c>
      <c r="D6931" t="s">
        <v>1281</v>
      </c>
      <c r="E6931" t="s">
        <v>38</v>
      </c>
      <c r="F6931" t="s">
        <v>18</v>
      </c>
      <c r="G6931">
        <v>231</v>
      </c>
      <c r="H6931" t="s">
        <v>19</v>
      </c>
      <c r="I6931">
        <v>10.11</v>
      </c>
      <c r="J6931">
        <v>3.58</v>
      </c>
      <c r="K6931">
        <v>2</v>
      </c>
      <c r="L6931">
        <v>1638</v>
      </c>
      <c r="M6931">
        <v>234</v>
      </c>
      <c r="N6931" t="s">
        <v>20</v>
      </c>
      <c r="P6931" t="s">
        <v>36</v>
      </c>
    </row>
    <row r="6932" spans="1:16" x14ac:dyDescent="0.3">
      <c r="A6932">
        <v>68713</v>
      </c>
      <c r="B6932" s="1">
        <v>45672</v>
      </c>
      <c r="C6932" s="2">
        <v>0.12708333333333333</v>
      </c>
      <c r="D6932" t="s">
        <v>355</v>
      </c>
      <c r="E6932" t="s">
        <v>81</v>
      </c>
      <c r="F6932" t="s">
        <v>40</v>
      </c>
      <c r="G6932">
        <v>230</v>
      </c>
      <c r="H6932" t="s">
        <v>31</v>
      </c>
      <c r="L6932">
        <v>2123</v>
      </c>
      <c r="M6932">
        <v>206</v>
      </c>
      <c r="O6932" t="s">
        <v>47</v>
      </c>
    </row>
    <row r="6933" spans="1:16" x14ac:dyDescent="0.3">
      <c r="A6933">
        <v>19502</v>
      </c>
      <c r="B6933" s="1">
        <v>45950</v>
      </c>
      <c r="C6933" s="2">
        <v>0.86041666666666661</v>
      </c>
      <c r="D6933" t="s">
        <v>56</v>
      </c>
      <c r="E6933" t="s">
        <v>75</v>
      </c>
      <c r="F6933" t="s">
        <v>40</v>
      </c>
      <c r="G6933">
        <v>224</v>
      </c>
      <c r="H6933" t="s">
        <v>31</v>
      </c>
      <c r="L6933">
        <v>1521</v>
      </c>
      <c r="M6933">
        <v>221</v>
      </c>
      <c r="O6933" t="s">
        <v>32</v>
      </c>
    </row>
    <row r="6934" spans="1:16" x14ac:dyDescent="0.3">
      <c r="A6934">
        <v>41764</v>
      </c>
      <c r="B6934" s="1">
        <v>45782</v>
      </c>
      <c r="C6934" s="2">
        <v>8.4027777777777771E-2</v>
      </c>
      <c r="D6934" t="s">
        <v>4533</v>
      </c>
      <c r="E6934" t="s">
        <v>67</v>
      </c>
      <c r="F6934" t="s">
        <v>27</v>
      </c>
      <c r="G6934">
        <v>215</v>
      </c>
      <c r="H6934" t="s">
        <v>19</v>
      </c>
      <c r="I6934" t="s">
        <v>4534</v>
      </c>
      <c r="J6934">
        <v>19.850000000000001</v>
      </c>
      <c r="K6934">
        <v>5</v>
      </c>
      <c r="L6934">
        <v>1490</v>
      </c>
      <c r="M6934">
        <v>205</v>
      </c>
      <c r="N6934" t="s">
        <v>32</v>
      </c>
      <c r="P6934" t="s">
        <v>36</v>
      </c>
    </row>
    <row r="6935" spans="1:16" x14ac:dyDescent="0.3">
      <c r="A6935">
        <v>75972</v>
      </c>
      <c r="B6935" s="1">
        <v>45760</v>
      </c>
      <c r="C6935" s="2">
        <v>0.16597222222222222</v>
      </c>
      <c r="D6935" t="s">
        <v>4535</v>
      </c>
      <c r="E6935" t="s">
        <v>774</v>
      </c>
      <c r="F6935" t="s">
        <v>18</v>
      </c>
      <c r="G6935">
        <v>237</v>
      </c>
      <c r="H6935" t="s">
        <v>19</v>
      </c>
      <c r="I6935">
        <v>73.709999999999994</v>
      </c>
      <c r="J6935">
        <v>8.92</v>
      </c>
      <c r="K6935">
        <v>5</v>
      </c>
      <c r="L6935">
        <v>2148</v>
      </c>
      <c r="M6935">
        <v>223</v>
      </c>
      <c r="N6935" t="s">
        <v>28</v>
      </c>
      <c r="P6935" t="s">
        <v>21</v>
      </c>
    </row>
    <row r="6936" spans="1:16" x14ac:dyDescent="0.3">
      <c r="A6936">
        <v>92235</v>
      </c>
      <c r="B6936" s="1">
        <v>45662</v>
      </c>
      <c r="C6936" s="2">
        <v>0.4368055555555555</v>
      </c>
      <c r="D6936" t="s">
        <v>4536</v>
      </c>
      <c r="E6936" t="s">
        <v>383</v>
      </c>
      <c r="F6936" t="s">
        <v>40</v>
      </c>
      <c r="G6936">
        <v>205</v>
      </c>
      <c r="H6936" t="s">
        <v>19</v>
      </c>
      <c r="I6936" t="s">
        <v>4537</v>
      </c>
      <c r="J6936">
        <v>16.760000000000002</v>
      </c>
      <c r="K6936">
        <v>1</v>
      </c>
      <c r="L6936">
        <v>1018</v>
      </c>
      <c r="M6936">
        <v>233</v>
      </c>
      <c r="N6936" t="s">
        <v>53</v>
      </c>
      <c r="P6936" t="s">
        <v>21</v>
      </c>
    </row>
    <row r="6937" spans="1:16" x14ac:dyDescent="0.3">
      <c r="A6937">
        <v>87695</v>
      </c>
      <c r="B6937" s="1">
        <v>45777</v>
      </c>
      <c r="C6937" s="2">
        <v>0.21805555555555556</v>
      </c>
      <c r="D6937" t="s">
        <v>4538</v>
      </c>
      <c r="E6937" t="s">
        <v>72</v>
      </c>
      <c r="F6937" t="s">
        <v>27</v>
      </c>
      <c r="G6937">
        <v>242</v>
      </c>
      <c r="H6937" t="s">
        <v>19</v>
      </c>
      <c r="I6937" t="s">
        <v>4539</v>
      </c>
      <c r="J6937">
        <v>9.99</v>
      </c>
      <c r="K6937">
        <v>5</v>
      </c>
      <c r="L6937">
        <v>1349</v>
      </c>
      <c r="M6937">
        <v>223</v>
      </c>
      <c r="N6937" t="s">
        <v>50</v>
      </c>
      <c r="P6937" t="s">
        <v>36</v>
      </c>
    </row>
    <row r="6938" spans="1:16" x14ac:dyDescent="0.3">
      <c r="A6938">
        <v>74827</v>
      </c>
      <c r="B6938" s="1">
        <v>45731</v>
      </c>
      <c r="C6938" s="2">
        <v>0.90069444444444446</v>
      </c>
      <c r="D6938" t="s">
        <v>1547</v>
      </c>
      <c r="E6938" t="s">
        <v>4540</v>
      </c>
      <c r="F6938" t="s">
        <v>27</v>
      </c>
      <c r="G6938">
        <v>255</v>
      </c>
      <c r="H6938" t="s">
        <v>19</v>
      </c>
      <c r="I6938">
        <v>8.26</v>
      </c>
      <c r="J6938">
        <v>18.739999999999998</v>
      </c>
      <c r="K6938">
        <v>5</v>
      </c>
      <c r="L6938">
        <v>1605</v>
      </c>
      <c r="M6938">
        <v>201</v>
      </c>
      <c r="N6938" t="s">
        <v>53</v>
      </c>
      <c r="P6938" t="s">
        <v>36</v>
      </c>
    </row>
    <row r="6939" spans="1:16" x14ac:dyDescent="0.3">
      <c r="A6939">
        <v>99912</v>
      </c>
      <c r="B6939" s="1">
        <v>45787</v>
      </c>
      <c r="C6939" s="2">
        <v>9.7222222222222224E-3</v>
      </c>
      <c r="D6939" t="s">
        <v>880</v>
      </c>
      <c r="E6939" t="s">
        <v>75</v>
      </c>
      <c r="F6939" t="s">
        <v>18</v>
      </c>
      <c r="G6939">
        <v>203</v>
      </c>
      <c r="H6939" t="s">
        <v>19</v>
      </c>
      <c r="I6939">
        <v>8.32</v>
      </c>
      <c r="J6939">
        <v>8.07</v>
      </c>
      <c r="K6939">
        <v>1</v>
      </c>
      <c r="L6939">
        <v>1618</v>
      </c>
      <c r="M6939">
        <v>223</v>
      </c>
      <c r="N6939" t="s">
        <v>28</v>
      </c>
      <c r="P6939" t="s">
        <v>36</v>
      </c>
    </row>
    <row r="6940" spans="1:16" x14ac:dyDescent="0.3">
      <c r="A6940">
        <v>52956</v>
      </c>
      <c r="B6940" s="1">
        <v>45943</v>
      </c>
      <c r="C6940" s="2">
        <v>0.33263888888888887</v>
      </c>
      <c r="D6940" t="s">
        <v>4541</v>
      </c>
      <c r="E6940" t="s">
        <v>94</v>
      </c>
      <c r="F6940" t="s">
        <v>18</v>
      </c>
      <c r="G6940">
        <v>250</v>
      </c>
      <c r="H6940" t="s">
        <v>19</v>
      </c>
      <c r="I6940">
        <v>39.520000000000003</v>
      </c>
      <c r="J6940">
        <v>7.19</v>
      </c>
      <c r="K6940">
        <v>2</v>
      </c>
      <c r="L6940">
        <v>1037</v>
      </c>
      <c r="M6940">
        <v>236</v>
      </c>
      <c r="N6940" t="s">
        <v>32</v>
      </c>
      <c r="P6940" t="s">
        <v>36</v>
      </c>
    </row>
    <row r="6941" spans="1:16" x14ac:dyDescent="0.3">
      <c r="A6941">
        <v>59588</v>
      </c>
      <c r="B6941" s="1">
        <v>45666</v>
      </c>
      <c r="C6941" s="2">
        <v>0.68333333333333324</v>
      </c>
      <c r="D6941" t="s">
        <v>4542</v>
      </c>
      <c r="E6941" t="s">
        <v>4543</v>
      </c>
      <c r="F6941" t="s">
        <v>27</v>
      </c>
      <c r="G6941">
        <v>205</v>
      </c>
      <c r="H6941" t="s">
        <v>19</v>
      </c>
      <c r="I6941" t="s">
        <v>4544</v>
      </c>
      <c r="J6941">
        <v>3.96</v>
      </c>
      <c r="K6941">
        <v>1</v>
      </c>
      <c r="L6941">
        <v>1120</v>
      </c>
      <c r="M6941">
        <v>210</v>
      </c>
      <c r="N6941" t="s">
        <v>32</v>
      </c>
      <c r="P6941" t="s">
        <v>36</v>
      </c>
    </row>
    <row r="6942" spans="1:16" x14ac:dyDescent="0.3">
      <c r="A6942">
        <v>35947</v>
      </c>
      <c r="B6942" s="1">
        <v>45971</v>
      </c>
      <c r="C6942" s="2">
        <v>0.80347222222222225</v>
      </c>
      <c r="D6942" t="s">
        <v>1044</v>
      </c>
      <c r="E6942" t="s">
        <v>17</v>
      </c>
      <c r="F6942" t="s">
        <v>27</v>
      </c>
      <c r="G6942">
        <v>216</v>
      </c>
      <c r="H6942" t="s">
        <v>19</v>
      </c>
      <c r="I6942">
        <v>58.23</v>
      </c>
      <c r="J6942">
        <v>4.41</v>
      </c>
      <c r="K6942">
        <v>4</v>
      </c>
      <c r="L6942">
        <v>1524</v>
      </c>
      <c r="M6942">
        <v>212</v>
      </c>
      <c r="N6942" t="s">
        <v>53</v>
      </c>
      <c r="P6942" t="s">
        <v>36</v>
      </c>
    </row>
    <row r="6943" spans="1:16" x14ac:dyDescent="0.3">
      <c r="A6943">
        <v>96758</v>
      </c>
      <c r="B6943" s="1">
        <v>45753</v>
      </c>
      <c r="C6943" s="2">
        <v>6.6666666666666666E-2</v>
      </c>
      <c r="D6943" t="s">
        <v>4545</v>
      </c>
      <c r="E6943" t="s">
        <v>26</v>
      </c>
      <c r="F6943" t="s">
        <v>27</v>
      </c>
      <c r="G6943">
        <v>217</v>
      </c>
      <c r="H6943" t="s">
        <v>24</v>
      </c>
      <c r="L6943">
        <v>1588</v>
      </c>
      <c r="M6943">
        <v>200</v>
      </c>
    </row>
    <row r="6944" spans="1:16" x14ac:dyDescent="0.3">
      <c r="A6944">
        <v>12961</v>
      </c>
      <c r="B6944" s="1">
        <v>45975</v>
      </c>
      <c r="C6944" s="2">
        <v>0.49652777777777773</v>
      </c>
      <c r="D6944" t="s">
        <v>290</v>
      </c>
      <c r="E6944" t="s">
        <v>72</v>
      </c>
      <c r="F6944" t="s">
        <v>40</v>
      </c>
      <c r="G6944">
        <v>251</v>
      </c>
      <c r="H6944" t="s">
        <v>31</v>
      </c>
      <c r="L6944">
        <v>1893</v>
      </c>
      <c r="M6944">
        <v>230</v>
      </c>
      <c r="O6944" t="s">
        <v>108</v>
      </c>
    </row>
    <row r="6945" spans="1:16" x14ac:dyDescent="0.3">
      <c r="A6945">
        <v>55752</v>
      </c>
      <c r="B6945" s="1">
        <v>45777</v>
      </c>
      <c r="C6945" s="2">
        <v>0.15138888888888888</v>
      </c>
      <c r="D6945" t="s">
        <v>446</v>
      </c>
      <c r="E6945" t="s">
        <v>30</v>
      </c>
      <c r="F6945" t="s">
        <v>27</v>
      </c>
      <c r="G6945">
        <v>219</v>
      </c>
      <c r="H6945" t="s">
        <v>19</v>
      </c>
      <c r="I6945">
        <v>33.700000000000003</v>
      </c>
      <c r="J6945">
        <v>10.08</v>
      </c>
      <c r="K6945">
        <v>4</v>
      </c>
      <c r="L6945">
        <v>1866</v>
      </c>
      <c r="M6945">
        <v>256</v>
      </c>
      <c r="N6945" t="s">
        <v>32</v>
      </c>
      <c r="P6945" t="s">
        <v>21</v>
      </c>
    </row>
    <row r="6946" spans="1:16" x14ac:dyDescent="0.3">
      <c r="A6946">
        <v>73894</v>
      </c>
      <c r="B6946" s="1">
        <v>45853</v>
      </c>
      <c r="C6946" s="2">
        <v>0.41388888888888892</v>
      </c>
      <c r="D6946" t="s">
        <v>1535</v>
      </c>
      <c r="E6946" t="s">
        <v>94</v>
      </c>
      <c r="F6946" t="s">
        <v>18</v>
      </c>
      <c r="G6946">
        <v>226</v>
      </c>
      <c r="H6946" t="s">
        <v>19</v>
      </c>
      <c r="I6946">
        <v>42.06</v>
      </c>
      <c r="J6946">
        <v>17.36</v>
      </c>
      <c r="K6946">
        <v>3</v>
      </c>
      <c r="L6946">
        <v>1984</v>
      </c>
      <c r="M6946">
        <v>232</v>
      </c>
      <c r="N6946" t="s">
        <v>53</v>
      </c>
      <c r="P6946" t="s">
        <v>21</v>
      </c>
    </row>
    <row r="6947" spans="1:16" x14ac:dyDescent="0.3">
      <c r="A6947">
        <v>29079</v>
      </c>
      <c r="B6947" s="1">
        <v>45856</v>
      </c>
      <c r="C6947" s="2">
        <v>0.33749999999999997</v>
      </c>
      <c r="D6947" t="s">
        <v>411</v>
      </c>
      <c r="E6947" t="s">
        <v>83</v>
      </c>
      <c r="F6947" t="s">
        <v>40</v>
      </c>
      <c r="G6947">
        <v>249</v>
      </c>
      <c r="H6947" t="s">
        <v>19</v>
      </c>
      <c r="I6947">
        <v>14.92</v>
      </c>
      <c r="J6947">
        <v>19.309999999999999</v>
      </c>
      <c r="K6947">
        <v>4</v>
      </c>
      <c r="L6947">
        <v>1966</v>
      </c>
      <c r="M6947">
        <v>227</v>
      </c>
      <c r="N6947" t="s">
        <v>32</v>
      </c>
      <c r="P6947" t="s">
        <v>36</v>
      </c>
    </row>
    <row r="6948" spans="1:16" x14ac:dyDescent="0.3">
      <c r="A6948">
        <v>46712</v>
      </c>
      <c r="B6948" s="1">
        <v>45922</v>
      </c>
      <c r="C6948" s="2">
        <v>0.27777777777777779</v>
      </c>
      <c r="D6948" t="s">
        <v>42</v>
      </c>
      <c r="E6948" t="s">
        <v>91</v>
      </c>
      <c r="F6948" t="s">
        <v>27</v>
      </c>
      <c r="G6948">
        <v>240</v>
      </c>
      <c r="H6948" t="s">
        <v>19</v>
      </c>
      <c r="I6948">
        <v>46.93</v>
      </c>
      <c r="J6948">
        <v>19.02</v>
      </c>
      <c r="K6948">
        <v>1</v>
      </c>
      <c r="L6948">
        <v>1303</v>
      </c>
      <c r="M6948">
        <v>247</v>
      </c>
      <c r="N6948" t="s">
        <v>20</v>
      </c>
      <c r="P6948" t="s">
        <v>36</v>
      </c>
    </row>
    <row r="6949" spans="1:16" x14ac:dyDescent="0.3">
      <c r="A6949">
        <v>48467</v>
      </c>
      <c r="B6949" s="1">
        <v>45705</v>
      </c>
      <c r="C6949" s="2">
        <v>0.25763888888888892</v>
      </c>
      <c r="D6949" t="s">
        <v>95</v>
      </c>
      <c r="E6949" t="s">
        <v>52</v>
      </c>
      <c r="F6949" t="s">
        <v>18</v>
      </c>
      <c r="G6949">
        <v>218</v>
      </c>
      <c r="H6949" t="s">
        <v>31</v>
      </c>
      <c r="L6949">
        <v>1215</v>
      </c>
      <c r="M6949">
        <v>239</v>
      </c>
      <c r="O6949" t="s">
        <v>47</v>
      </c>
    </row>
    <row r="6950" spans="1:16" x14ac:dyDescent="0.3">
      <c r="A6950">
        <v>12239</v>
      </c>
      <c r="B6950" s="1">
        <v>45814</v>
      </c>
      <c r="C6950" s="2">
        <v>0.55208333333333337</v>
      </c>
      <c r="D6950" t="s">
        <v>4546</v>
      </c>
      <c r="E6950" t="s">
        <v>122</v>
      </c>
      <c r="F6950" t="s">
        <v>18</v>
      </c>
      <c r="G6950">
        <v>217</v>
      </c>
      <c r="H6950" t="s">
        <v>19</v>
      </c>
      <c r="I6950">
        <v>56.01</v>
      </c>
      <c r="J6950">
        <v>18.05</v>
      </c>
      <c r="K6950">
        <v>4</v>
      </c>
      <c r="L6950">
        <v>1265</v>
      </c>
      <c r="M6950">
        <v>246</v>
      </c>
      <c r="N6950" t="s">
        <v>53</v>
      </c>
      <c r="P6950" t="s">
        <v>36</v>
      </c>
    </row>
    <row r="6951" spans="1:16" x14ac:dyDescent="0.3">
      <c r="A6951">
        <v>47562</v>
      </c>
      <c r="B6951" s="1">
        <v>45946</v>
      </c>
      <c r="C6951" s="2">
        <v>0.77083333333333337</v>
      </c>
      <c r="D6951" t="s">
        <v>387</v>
      </c>
      <c r="E6951" t="s">
        <v>83</v>
      </c>
      <c r="F6951" t="s">
        <v>27</v>
      </c>
      <c r="G6951">
        <v>214</v>
      </c>
      <c r="H6951" t="s">
        <v>19</v>
      </c>
      <c r="I6951" t="s">
        <v>4547</v>
      </c>
      <c r="J6951">
        <v>5.75</v>
      </c>
      <c r="K6951">
        <v>4</v>
      </c>
      <c r="L6951">
        <v>2077</v>
      </c>
      <c r="M6951">
        <v>230</v>
      </c>
      <c r="N6951" t="s">
        <v>32</v>
      </c>
      <c r="P6951" t="s">
        <v>36</v>
      </c>
    </row>
    <row r="6952" spans="1:16" x14ac:dyDescent="0.3">
      <c r="A6952">
        <v>99076</v>
      </c>
      <c r="B6952" s="1">
        <v>45977</v>
      </c>
      <c r="C6952" s="2">
        <v>0.15208333333333332</v>
      </c>
      <c r="D6952" t="s">
        <v>432</v>
      </c>
      <c r="E6952" t="s">
        <v>79</v>
      </c>
      <c r="F6952" t="s">
        <v>27</v>
      </c>
      <c r="G6952">
        <v>202</v>
      </c>
      <c r="H6952" t="s">
        <v>19</v>
      </c>
      <c r="I6952">
        <v>8.99</v>
      </c>
      <c r="J6952">
        <v>2.3199999999999998</v>
      </c>
      <c r="K6952">
        <v>5</v>
      </c>
      <c r="L6952">
        <v>1200</v>
      </c>
      <c r="M6952">
        <v>248</v>
      </c>
      <c r="N6952" t="s">
        <v>44</v>
      </c>
      <c r="P6952" t="s">
        <v>36</v>
      </c>
    </row>
    <row r="6953" spans="1:16" x14ac:dyDescent="0.3">
      <c r="A6953">
        <v>61544</v>
      </c>
      <c r="B6953" s="1">
        <v>45917</v>
      </c>
      <c r="C6953" s="2">
        <v>0.85833333333333339</v>
      </c>
      <c r="D6953" t="s">
        <v>504</v>
      </c>
      <c r="E6953" t="s">
        <v>84</v>
      </c>
      <c r="F6953" t="s">
        <v>27</v>
      </c>
      <c r="G6953">
        <v>218</v>
      </c>
      <c r="H6953" t="s">
        <v>19</v>
      </c>
      <c r="I6953">
        <v>75.849999999999994</v>
      </c>
      <c r="J6953">
        <v>8.36</v>
      </c>
      <c r="K6953">
        <v>2</v>
      </c>
      <c r="L6953">
        <v>1755</v>
      </c>
      <c r="M6953">
        <v>222</v>
      </c>
      <c r="N6953" t="s">
        <v>53</v>
      </c>
      <c r="P6953" t="s">
        <v>21</v>
      </c>
    </row>
    <row r="6954" spans="1:16" x14ac:dyDescent="0.3">
      <c r="A6954">
        <v>72929</v>
      </c>
      <c r="B6954" s="1">
        <v>45862</v>
      </c>
      <c r="C6954" s="2">
        <v>0.84305555555555556</v>
      </c>
      <c r="D6954" t="s">
        <v>1635</v>
      </c>
      <c r="E6954" t="s">
        <v>17</v>
      </c>
      <c r="F6954" t="s">
        <v>27</v>
      </c>
      <c r="G6954">
        <v>218</v>
      </c>
      <c r="H6954" t="s">
        <v>19</v>
      </c>
      <c r="I6954">
        <v>72.739999999999995</v>
      </c>
      <c r="J6954">
        <v>21.34</v>
      </c>
      <c r="K6954">
        <v>1</v>
      </c>
      <c r="L6954">
        <v>1647</v>
      </c>
      <c r="M6954">
        <v>206</v>
      </c>
      <c r="N6954" t="s">
        <v>28</v>
      </c>
      <c r="P6954" t="s">
        <v>21</v>
      </c>
    </row>
    <row r="6955" spans="1:16" x14ac:dyDescent="0.3">
      <c r="A6955">
        <v>83280</v>
      </c>
      <c r="B6955" s="1">
        <v>45699</v>
      </c>
      <c r="C6955" s="2">
        <v>0.57777777777777783</v>
      </c>
      <c r="D6955" t="s">
        <v>1543</v>
      </c>
      <c r="E6955" t="s">
        <v>122</v>
      </c>
      <c r="F6955" t="s">
        <v>18</v>
      </c>
      <c r="G6955">
        <v>215</v>
      </c>
      <c r="H6955" t="s">
        <v>31</v>
      </c>
      <c r="L6955">
        <v>2075</v>
      </c>
      <c r="M6955">
        <v>208</v>
      </c>
      <c r="O6955" t="s">
        <v>61</v>
      </c>
    </row>
    <row r="6956" spans="1:16" x14ac:dyDescent="0.3">
      <c r="A6956">
        <v>82805</v>
      </c>
      <c r="B6956" s="1">
        <v>45692</v>
      </c>
      <c r="C6956" s="2">
        <v>0.3298611111111111</v>
      </c>
      <c r="D6956" t="s">
        <v>42</v>
      </c>
      <c r="E6956" t="s">
        <v>30</v>
      </c>
      <c r="F6956" t="s">
        <v>18</v>
      </c>
      <c r="G6956">
        <v>247</v>
      </c>
      <c r="H6956" t="s">
        <v>24</v>
      </c>
      <c r="L6956">
        <v>2100</v>
      </c>
      <c r="M6956">
        <v>216</v>
      </c>
    </row>
    <row r="6957" spans="1:16" x14ac:dyDescent="0.3">
      <c r="A6957">
        <v>40136</v>
      </c>
      <c r="B6957" s="1">
        <v>45961</v>
      </c>
      <c r="C6957" s="2">
        <v>0.5</v>
      </c>
      <c r="D6957" t="s">
        <v>773</v>
      </c>
      <c r="E6957" t="s">
        <v>52</v>
      </c>
      <c r="F6957" t="s">
        <v>27</v>
      </c>
      <c r="G6957">
        <v>217</v>
      </c>
      <c r="H6957" t="s">
        <v>19</v>
      </c>
      <c r="I6957">
        <v>11.88</v>
      </c>
      <c r="J6957">
        <v>1.1100000000000001</v>
      </c>
      <c r="K6957">
        <v>1</v>
      </c>
      <c r="L6957">
        <v>1461</v>
      </c>
      <c r="M6957">
        <v>259</v>
      </c>
      <c r="N6957" t="s">
        <v>20</v>
      </c>
      <c r="P6957" t="s">
        <v>36</v>
      </c>
    </row>
    <row r="6958" spans="1:16" x14ac:dyDescent="0.3">
      <c r="A6958">
        <v>76516</v>
      </c>
      <c r="B6958" s="1">
        <v>45912</v>
      </c>
      <c r="C6958" s="2">
        <v>0.22291666666666665</v>
      </c>
      <c r="D6958" t="s">
        <v>331</v>
      </c>
      <c r="E6958" t="s">
        <v>75</v>
      </c>
      <c r="F6958" t="s">
        <v>40</v>
      </c>
      <c r="G6958">
        <v>229</v>
      </c>
      <c r="H6958" t="s">
        <v>31</v>
      </c>
      <c r="L6958">
        <v>1641</v>
      </c>
      <c r="M6958">
        <v>213</v>
      </c>
      <c r="O6958" t="s">
        <v>128</v>
      </c>
    </row>
    <row r="6959" spans="1:16" x14ac:dyDescent="0.3">
      <c r="A6959">
        <v>57543</v>
      </c>
      <c r="B6959" s="1">
        <v>45680</v>
      </c>
      <c r="C6959" s="2">
        <v>0.31180555555555556</v>
      </c>
      <c r="D6959" t="s">
        <v>4548</v>
      </c>
      <c r="E6959" t="s">
        <v>81</v>
      </c>
      <c r="F6959" t="s">
        <v>18</v>
      </c>
      <c r="G6959">
        <v>205</v>
      </c>
      <c r="H6959" t="s">
        <v>19</v>
      </c>
      <c r="I6959" t="s">
        <v>4549</v>
      </c>
      <c r="J6959">
        <v>13.92</v>
      </c>
      <c r="K6959">
        <v>3</v>
      </c>
      <c r="L6959">
        <v>1171</v>
      </c>
      <c r="M6959">
        <v>234</v>
      </c>
      <c r="N6959" t="s">
        <v>50</v>
      </c>
      <c r="P6959" t="s">
        <v>36</v>
      </c>
    </row>
    <row r="6960" spans="1:16" x14ac:dyDescent="0.3">
      <c r="A6960">
        <v>27949</v>
      </c>
      <c r="B6960" s="1">
        <v>45726</v>
      </c>
      <c r="C6960" s="2">
        <v>0.13194444444444445</v>
      </c>
      <c r="D6960" t="s">
        <v>4550</v>
      </c>
      <c r="E6960" t="s">
        <v>58</v>
      </c>
      <c r="F6960" t="s">
        <v>40</v>
      </c>
      <c r="G6960">
        <v>233</v>
      </c>
      <c r="H6960" t="s">
        <v>19</v>
      </c>
      <c r="I6960" t="s">
        <v>3039</v>
      </c>
      <c r="J6960">
        <v>20.74</v>
      </c>
      <c r="K6960">
        <v>2</v>
      </c>
      <c r="L6960">
        <v>1376</v>
      </c>
      <c r="M6960">
        <v>253</v>
      </c>
      <c r="N6960" t="s">
        <v>44</v>
      </c>
      <c r="P6960" t="s">
        <v>21</v>
      </c>
    </row>
    <row r="6961" spans="1:16" x14ac:dyDescent="0.3">
      <c r="A6961">
        <v>45962</v>
      </c>
      <c r="B6961" s="1">
        <v>45969</v>
      </c>
      <c r="C6961" s="2">
        <v>2.5694444444444447E-2</v>
      </c>
      <c r="D6961" t="s">
        <v>1011</v>
      </c>
      <c r="E6961" t="s">
        <v>52</v>
      </c>
      <c r="F6961" t="s">
        <v>27</v>
      </c>
      <c r="G6961">
        <v>215</v>
      </c>
      <c r="H6961" t="s">
        <v>19</v>
      </c>
      <c r="I6961" t="s">
        <v>4551</v>
      </c>
      <c r="J6961">
        <v>3.47</v>
      </c>
      <c r="K6961">
        <v>1</v>
      </c>
      <c r="L6961">
        <v>1551</v>
      </c>
      <c r="M6961">
        <v>235</v>
      </c>
      <c r="N6961" t="s">
        <v>28</v>
      </c>
      <c r="P6961" t="s">
        <v>21</v>
      </c>
    </row>
    <row r="6962" spans="1:16" x14ac:dyDescent="0.3">
      <c r="A6962">
        <v>54956</v>
      </c>
      <c r="B6962" s="1">
        <v>45905</v>
      </c>
      <c r="C6962" s="2">
        <v>0.47430555555555554</v>
      </c>
      <c r="D6962" t="s">
        <v>813</v>
      </c>
      <c r="E6962" t="s">
        <v>256</v>
      </c>
      <c r="F6962" t="s">
        <v>18</v>
      </c>
      <c r="G6962">
        <v>240</v>
      </c>
      <c r="H6962" t="s">
        <v>19</v>
      </c>
      <c r="I6962">
        <v>39.35</v>
      </c>
      <c r="J6962">
        <v>2.57</v>
      </c>
      <c r="K6962">
        <v>1</v>
      </c>
      <c r="L6962">
        <v>1762</v>
      </c>
      <c r="M6962">
        <v>211</v>
      </c>
      <c r="N6962" t="s">
        <v>20</v>
      </c>
      <c r="P6962" t="s">
        <v>36</v>
      </c>
    </row>
    <row r="6963" spans="1:16" x14ac:dyDescent="0.3">
      <c r="A6963">
        <v>42935</v>
      </c>
      <c r="B6963" s="1">
        <v>45909</v>
      </c>
      <c r="C6963" s="2">
        <v>0.66875000000000007</v>
      </c>
      <c r="D6963" t="s">
        <v>197</v>
      </c>
      <c r="E6963" t="s">
        <v>23</v>
      </c>
      <c r="F6963" t="s">
        <v>27</v>
      </c>
      <c r="G6963">
        <v>242</v>
      </c>
      <c r="H6963" t="s">
        <v>19</v>
      </c>
      <c r="I6963">
        <v>4.0199999999999996</v>
      </c>
      <c r="J6963">
        <v>27.27</v>
      </c>
      <c r="K6963">
        <v>3</v>
      </c>
      <c r="L6963">
        <v>1093</v>
      </c>
      <c r="M6963">
        <v>214</v>
      </c>
      <c r="N6963" t="s">
        <v>32</v>
      </c>
      <c r="P6963" t="s">
        <v>21</v>
      </c>
    </row>
    <row r="6964" spans="1:16" x14ac:dyDescent="0.3">
      <c r="A6964">
        <v>31088</v>
      </c>
      <c r="B6964" s="1">
        <v>45994</v>
      </c>
      <c r="C6964" s="2">
        <v>0.59583333333333333</v>
      </c>
      <c r="D6964" t="s">
        <v>4552</v>
      </c>
      <c r="E6964" t="s">
        <v>1040</v>
      </c>
      <c r="F6964" t="s">
        <v>27</v>
      </c>
      <c r="G6964">
        <v>258</v>
      </c>
      <c r="H6964" t="s">
        <v>19</v>
      </c>
      <c r="I6964">
        <v>22.34</v>
      </c>
      <c r="J6964">
        <v>25.1</v>
      </c>
      <c r="K6964">
        <v>3</v>
      </c>
      <c r="L6964">
        <v>1067</v>
      </c>
      <c r="M6964">
        <v>251</v>
      </c>
      <c r="N6964" t="s">
        <v>44</v>
      </c>
      <c r="P6964" t="s">
        <v>36</v>
      </c>
    </row>
    <row r="6965" spans="1:16" x14ac:dyDescent="0.3">
      <c r="A6965">
        <v>64123</v>
      </c>
      <c r="B6965" s="1">
        <v>45801</v>
      </c>
      <c r="C6965" s="2">
        <v>0.90902777777777777</v>
      </c>
      <c r="D6965" t="s">
        <v>84</v>
      </c>
      <c r="E6965" t="s">
        <v>83</v>
      </c>
      <c r="F6965" t="s">
        <v>18</v>
      </c>
      <c r="G6965">
        <v>234</v>
      </c>
      <c r="H6965" t="s">
        <v>19</v>
      </c>
      <c r="I6965" t="s">
        <v>1960</v>
      </c>
      <c r="J6965">
        <v>17.11</v>
      </c>
      <c r="K6965">
        <v>5</v>
      </c>
      <c r="L6965">
        <v>1327</v>
      </c>
      <c r="M6965">
        <v>240</v>
      </c>
      <c r="N6965" t="s">
        <v>50</v>
      </c>
      <c r="P6965" t="s">
        <v>36</v>
      </c>
    </row>
    <row r="6966" spans="1:16" x14ac:dyDescent="0.3">
      <c r="A6966">
        <v>93825</v>
      </c>
      <c r="B6966" s="1">
        <v>45965</v>
      </c>
      <c r="C6966" s="2">
        <v>0.70347222222222217</v>
      </c>
      <c r="D6966" t="s">
        <v>613</v>
      </c>
      <c r="E6966" t="s">
        <v>94</v>
      </c>
      <c r="F6966" t="s">
        <v>40</v>
      </c>
      <c r="G6966">
        <v>236</v>
      </c>
      <c r="H6966" t="s">
        <v>19</v>
      </c>
      <c r="I6966">
        <v>27.91</v>
      </c>
      <c r="J6966">
        <v>21.17</v>
      </c>
      <c r="K6966">
        <v>5</v>
      </c>
      <c r="L6966">
        <v>1494</v>
      </c>
      <c r="M6966">
        <v>248</v>
      </c>
      <c r="N6966" t="s">
        <v>20</v>
      </c>
      <c r="P6966" t="s">
        <v>21</v>
      </c>
    </row>
    <row r="6967" spans="1:16" x14ac:dyDescent="0.3">
      <c r="A6967">
        <v>27742</v>
      </c>
      <c r="B6967" s="1">
        <v>45921</v>
      </c>
      <c r="C6967" s="2">
        <v>0.75902777777777775</v>
      </c>
      <c r="D6967" t="s">
        <v>649</v>
      </c>
      <c r="E6967" t="s">
        <v>52</v>
      </c>
      <c r="F6967" t="s">
        <v>40</v>
      </c>
      <c r="G6967">
        <v>212</v>
      </c>
      <c r="H6967" t="s">
        <v>19</v>
      </c>
      <c r="I6967" t="s">
        <v>4553</v>
      </c>
      <c r="J6967">
        <v>1.85</v>
      </c>
      <c r="K6967">
        <v>4</v>
      </c>
      <c r="L6967">
        <v>2144</v>
      </c>
      <c r="M6967">
        <v>254</v>
      </c>
      <c r="N6967" t="s">
        <v>44</v>
      </c>
      <c r="P6967" t="s">
        <v>21</v>
      </c>
    </row>
    <row r="6968" spans="1:16" x14ac:dyDescent="0.3">
      <c r="A6968">
        <v>57952</v>
      </c>
      <c r="B6968" s="1">
        <v>45931</v>
      </c>
      <c r="C6968" s="2">
        <v>0.67847222222222225</v>
      </c>
      <c r="D6968" t="s">
        <v>367</v>
      </c>
      <c r="E6968" t="s">
        <v>23</v>
      </c>
      <c r="F6968" t="s">
        <v>27</v>
      </c>
      <c r="G6968">
        <v>234</v>
      </c>
      <c r="H6968" t="s">
        <v>19</v>
      </c>
      <c r="I6968">
        <v>72.650000000000006</v>
      </c>
      <c r="J6968">
        <v>20.32</v>
      </c>
      <c r="K6968">
        <v>1</v>
      </c>
      <c r="L6968">
        <v>1175</v>
      </c>
      <c r="M6968">
        <v>228</v>
      </c>
      <c r="N6968" t="s">
        <v>50</v>
      </c>
      <c r="P6968" t="s">
        <v>36</v>
      </c>
    </row>
    <row r="6969" spans="1:16" x14ac:dyDescent="0.3">
      <c r="A6969">
        <v>81291</v>
      </c>
      <c r="B6969" s="1">
        <v>45723</v>
      </c>
      <c r="C6969" s="2">
        <v>0.67361111111111116</v>
      </c>
      <c r="D6969" t="s">
        <v>635</v>
      </c>
      <c r="E6969" t="s">
        <v>58</v>
      </c>
      <c r="F6969" t="s">
        <v>18</v>
      </c>
      <c r="G6969">
        <v>225</v>
      </c>
      <c r="H6969" t="s">
        <v>31</v>
      </c>
      <c r="L6969">
        <v>1112</v>
      </c>
      <c r="M6969">
        <v>213</v>
      </c>
      <c r="O6969" t="s">
        <v>41</v>
      </c>
    </row>
    <row r="6970" spans="1:16" x14ac:dyDescent="0.3">
      <c r="A6970">
        <v>87976</v>
      </c>
      <c r="B6970" s="1">
        <v>45890</v>
      </c>
      <c r="C6970" s="2">
        <v>0.89236111111111116</v>
      </c>
      <c r="D6970" t="s">
        <v>427</v>
      </c>
      <c r="E6970" t="s">
        <v>17</v>
      </c>
      <c r="F6970" t="s">
        <v>27</v>
      </c>
      <c r="G6970">
        <v>206</v>
      </c>
      <c r="H6970" t="s">
        <v>19</v>
      </c>
      <c r="I6970" t="s">
        <v>4554</v>
      </c>
      <c r="J6970">
        <v>7.15</v>
      </c>
      <c r="K6970">
        <v>1</v>
      </c>
      <c r="L6970">
        <v>1131</v>
      </c>
      <c r="M6970">
        <v>233</v>
      </c>
      <c r="N6970" t="s">
        <v>44</v>
      </c>
      <c r="P6970" t="s">
        <v>21</v>
      </c>
    </row>
    <row r="6971" spans="1:16" x14ac:dyDescent="0.3">
      <c r="A6971">
        <v>48678</v>
      </c>
      <c r="B6971" s="1">
        <v>45914</v>
      </c>
      <c r="C6971" s="2">
        <v>0.42499999999999999</v>
      </c>
      <c r="D6971" t="s">
        <v>1588</v>
      </c>
      <c r="E6971" t="s">
        <v>58</v>
      </c>
      <c r="F6971" t="s">
        <v>40</v>
      </c>
      <c r="G6971">
        <v>220</v>
      </c>
      <c r="H6971" t="s">
        <v>19</v>
      </c>
      <c r="I6971">
        <v>39.04</v>
      </c>
      <c r="J6971">
        <v>6.85</v>
      </c>
      <c r="K6971">
        <v>5</v>
      </c>
      <c r="L6971">
        <v>1066</v>
      </c>
      <c r="M6971">
        <v>244</v>
      </c>
      <c r="N6971" t="s">
        <v>44</v>
      </c>
      <c r="P6971" t="s">
        <v>36</v>
      </c>
    </row>
    <row r="6972" spans="1:16" x14ac:dyDescent="0.3">
      <c r="A6972">
        <v>45289</v>
      </c>
      <c r="B6972" s="1">
        <v>45820</v>
      </c>
      <c r="C6972" s="2">
        <v>0.87361111111111101</v>
      </c>
      <c r="D6972" t="s">
        <v>622</v>
      </c>
      <c r="E6972" t="s">
        <v>83</v>
      </c>
      <c r="F6972" t="s">
        <v>18</v>
      </c>
      <c r="G6972">
        <v>242</v>
      </c>
      <c r="H6972" t="s">
        <v>19</v>
      </c>
      <c r="I6972">
        <v>37.25</v>
      </c>
      <c r="J6972">
        <v>26.38</v>
      </c>
      <c r="K6972">
        <v>5</v>
      </c>
      <c r="L6972">
        <v>2016</v>
      </c>
      <c r="M6972">
        <v>227</v>
      </c>
      <c r="N6972" t="s">
        <v>28</v>
      </c>
      <c r="P6972" t="s">
        <v>36</v>
      </c>
    </row>
    <row r="6973" spans="1:16" x14ac:dyDescent="0.3">
      <c r="A6973">
        <v>97979</v>
      </c>
      <c r="B6973" s="1">
        <v>45990</v>
      </c>
      <c r="C6973" s="2">
        <v>0.8354166666666667</v>
      </c>
      <c r="D6973" t="s">
        <v>266</v>
      </c>
      <c r="E6973" t="s">
        <v>23</v>
      </c>
      <c r="F6973" t="s">
        <v>40</v>
      </c>
      <c r="G6973">
        <v>210</v>
      </c>
      <c r="H6973" t="s">
        <v>31</v>
      </c>
      <c r="L6973">
        <v>1114</v>
      </c>
      <c r="M6973">
        <v>233</v>
      </c>
      <c r="O6973" t="s">
        <v>47</v>
      </c>
    </row>
    <row r="6974" spans="1:16" x14ac:dyDescent="0.3">
      <c r="A6974">
        <v>79489</v>
      </c>
      <c r="B6974" s="1">
        <v>45702</v>
      </c>
      <c r="C6974" s="2">
        <v>0.80138888888888893</v>
      </c>
      <c r="D6974" t="s">
        <v>4555</v>
      </c>
      <c r="E6974" t="s">
        <v>75</v>
      </c>
      <c r="F6974" t="s">
        <v>40</v>
      </c>
      <c r="G6974">
        <v>238</v>
      </c>
      <c r="H6974" t="s">
        <v>19</v>
      </c>
      <c r="I6974">
        <v>8.6999999999999993</v>
      </c>
      <c r="J6974">
        <v>2.75</v>
      </c>
      <c r="K6974">
        <v>4</v>
      </c>
      <c r="L6974">
        <v>1530</v>
      </c>
      <c r="M6974">
        <v>209</v>
      </c>
      <c r="N6974" t="s">
        <v>32</v>
      </c>
      <c r="P6974" t="s">
        <v>36</v>
      </c>
    </row>
    <row r="6975" spans="1:16" x14ac:dyDescent="0.3">
      <c r="A6975">
        <v>12758</v>
      </c>
      <c r="B6975" s="1">
        <v>45906</v>
      </c>
      <c r="C6975" s="2">
        <v>0.11597222222222221</v>
      </c>
      <c r="D6975" t="s">
        <v>813</v>
      </c>
      <c r="E6975" t="s">
        <v>67</v>
      </c>
      <c r="F6975" t="s">
        <v>18</v>
      </c>
      <c r="G6975">
        <v>236</v>
      </c>
      <c r="H6975" t="s">
        <v>31</v>
      </c>
      <c r="L6975">
        <v>1485</v>
      </c>
      <c r="M6975">
        <v>227</v>
      </c>
      <c r="O6975" t="s">
        <v>32</v>
      </c>
    </row>
    <row r="6976" spans="1:16" x14ac:dyDescent="0.3">
      <c r="A6976">
        <v>61012</v>
      </c>
      <c r="B6976" s="1">
        <v>45958</v>
      </c>
      <c r="C6976" s="2">
        <v>0.26527777777777778</v>
      </c>
      <c r="D6976" t="s">
        <v>719</v>
      </c>
      <c r="E6976" t="s">
        <v>83</v>
      </c>
      <c r="F6976" t="s">
        <v>18</v>
      </c>
      <c r="G6976">
        <v>253</v>
      </c>
      <c r="H6976" t="s">
        <v>31</v>
      </c>
      <c r="L6976">
        <v>1099</v>
      </c>
      <c r="M6976">
        <v>235</v>
      </c>
      <c r="O6976" t="s">
        <v>32</v>
      </c>
    </row>
    <row r="6977" spans="1:16" x14ac:dyDescent="0.3">
      <c r="A6977">
        <v>68788</v>
      </c>
      <c r="B6977" s="1">
        <v>45663</v>
      </c>
      <c r="C6977" s="2">
        <v>0.81319444444444444</v>
      </c>
      <c r="D6977" t="s">
        <v>293</v>
      </c>
      <c r="E6977" t="s">
        <v>30</v>
      </c>
      <c r="F6977" t="s">
        <v>27</v>
      </c>
      <c r="G6977">
        <v>251</v>
      </c>
      <c r="H6977" t="s">
        <v>31</v>
      </c>
      <c r="L6977">
        <v>2121</v>
      </c>
      <c r="M6977">
        <v>227</v>
      </c>
      <c r="O6977" t="s">
        <v>128</v>
      </c>
    </row>
    <row r="6978" spans="1:16" x14ac:dyDescent="0.3">
      <c r="A6978">
        <v>91438</v>
      </c>
      <c r="B6978" s="1">
        <v>45985</v>
      </c>
      <c r="C6978" s="2">
        <v>2.6388888888888889E-2</v>
      </c>
      <c r="D6978" t="s">
        <v>4556</v>
      </c>
      <c r="E6978" t="s">
        <v>58</v>
      </c>
      <c r="F6978" t="s">
        <v>18</v>
      </c>
      <c r="G6978">
        <v>247</v>
      </c>
      <c r="H6978" t="s">
        <v>31</v>
      </c>
      <c r="L6978">
        <v>1733</v>
      </c>
      <c r="M6978">
        <v>254</v>
      </c>
      <c r="O6978" t="s">
        <v>47</v>
      </c>
    </row>
    <row r="6979" spans="1:16" x14ac:dyDescent="0.3">
      <c r="A6979">
        <v>20950</v>
      </c>
      <c r="B6979" s="1">
        <v>45916</v>
      </c>
      <c r="C6979" s="2">
        <v>0.26319444444444445</v>
      </c>
      <c r="D6979" t="s">
        <v>22</v>
      </c>
      <c r="E6979" t="s">
        <v>83</v>
      </c>
      <c r="F6979" t="s">
        <v>27</v>
      </c>
      <c r="G6979">
        <v>251</v>
      </c>
      <c r="H6979" t="s">
        <v>31</v>
      </c>
      <c r="L6979">
        <v>1899</v>
      </c>
      <c r="M6979">
        <v>200</v>
      </c>
      <c r="O6979" t="s">
        <v>41</v>
      </c>
    </row>
    <row r="6980" spans="1:16" x14ac:dyDescent="0.3">
      <c r="A6980">
        <v>71243</v>
      </c>
      <c r="B6980" s="1">
        <v>45682</v>
      </c>
      <c r="C6980" s="2">
        <v>0.98888888888888893</v>
      </c>
      <c r="D6980" t="s">
        <v>104</v>
      </c>
      <c r="E6980" t="s">
        <v>811</v>
      </c>
      <c r="F6980" t="s">
        <v>18</v>
      </c>
      <c r="G6980">
        <v>215</v>
      </c>
      <c r="H6980" t="s">
        <v>19</v>
      </c>
      <c r="I6980">
        <v>11.41</v>
      </c>
      <c r="J6980">
        <v>9.4700000000000006</v>
      </c>
      <c r="K6980">
        <v>2</v>
      </c>
      <c r="L6980">
        <v>1630</v>
      </c>
      <c r="M6980">
        <v>211</v>
      </c>
      <c r="N6980" t="s">
        <v>50</v>
      </c>
      <c r="P6980" t="s">
        <v>36</v>
      </c>
    </row>
    <row r="6981" spans="1:16" x14ac:dyDescent="0.3">
      <c r="A6981">
        <v>56400</v>
      </c>
      <c r="B6981" s="1">
        <v>45937</v>
      </c>
      <c r="C6981" s="2">
        <v>0.78472222222222221</v>
      </c>
      <c r="D6981" t="s">
        <v>106</v>
      </c>
      <c r="E6981" t="s">
        <v>4557</v>
      </c>
      <c r="F6981" t="s">
        <v>27</v>
      </c>
      <c r="G6981">
        <v>224</v>
      </c>
      <c r="H6981" t="s">
        <v>19</v>
      </c>
      <c r="I6981" t="s">
        <v>4558</v>
      </c>
      <c r="J6981">
        <v>19.690000000000001</v>
      </c>
      <c r="K6981">
        <v>3</v>
      </c>
      <c r="L6981">
        <v>1997</v>
      </c>
      <c r="M6981">
        <v>207</v>
      </c>
      <c r="N6981" t="s">
        <v>53</v>
      </c>
      <c r="P6981" t="s">
        <v>36</v>
      </c>
    </row>
    <row r="6982" spans="1:16" x14ac:dyDescent="0.3">
      <c r="A6982">
        <v>87264</v>
      </c>
      <c r="B6982" s="1">
        <v>45979</v>
      </c>
      <c r="C6982" s="2">
        <v>0.81944444444444453</v>
      </c>
      <c r="D6982" t="s">
        <v>1011</v>
      </c>
      <c r="E6982" t="s">
        <v>94</v>
      </c>
      <c r="F6982" t="s">
        <v>27</v>
      </c>
      <c r="G6982">
        <v>258</v>
      </c>
      <c r="H6982" t="s">
        <v>31</v>
      </c>
      <c r="L6982">
        <v>1000</v>
      </c>
      <c r="M6982">
        <v>216</v>
      </c>
      <c r="O6982" t="s">
        <v>41</v>
      </c>
    </row>
    <row r="6983" spans="1:16" x14ac:dyDescent="0.3">
      <c r="A6983">
        <v>32902</v>
      </c>
      <c r="B6983" s="1">
        <v>45992</v>
      </c>
      <c r="C6983" s="2">
        <v>0.91041666666666676</v>
      </c>
      <c r="D6983" t="s">
        <v>491</v>
      </c>
      <c r="E6983" t="s">
        <v>58</v>
      </c>
      <c r="F6983" t="s">
        <v>18</v>
      </c>
      <c r="G6983">
        <v>223</v>
      </c>
      <c r="H6983" t="s">
        <v>19</v>
      </c>
      <c r="I6983" t="s">
        <v>4559</v>
      </c>
      <c r="J6983">
        <v>11.59</v>
      </c>
      <c r="K6983">
        <v>4</v>
      </c>
      <c r="L6983">
        <v>2072</v>
      </c>
      <c r="M6983">
        <v>258</v>
      </c>
      <c r="N6983" t="s">
        <v>20</v>
      </c>
      <c r="P6983" t="s">
        <v>21</v>
      </c>
    </row>
    <row r="6984" spans="1:16" x14ac:dyDescent="0.3">
      <c r="A6984">
        <v>28000</v>
      </c>
      <c r="B6984" s="1">
        <v>45886</v>
      </c>
      <c r="C6984" s="2">
        <v>0.82847222222222217</v>
      </c>
      <c r="D6984" t="s">
        <v>539</v>
      </c>
      <c r="E6984" t="s">
        <v>1006</v>
      </c>
      <c r="F6984" t="s">
        <v>18</v>
      </c>
      <c r="G6984">
        <v>248</v>
      </c>
      <c r="H6984" t="s">
        <v>31</v>
      </c>
      <c r="L6984">
        <v>2107</v>
      </c>
      <c r="M6984">
        <v>232</v>
      </c>
      <c r="O6984" t="s">
        <v>128</v>
      </c>
    </row>
    <row r="6985" spans="1:16" x14ac:dyDescent="0.3">
      <c r="A6985">
        <v>83903</v>
      </c>
      <c r="B6985" s="1">
        <v>45754</v>
      </c>
      <c r="C6985" s="2">
        <v>1.8749999999999999E-2</v>
      </c>
      <c r="D6985" t="s">
        <v>1117</v>
      </c>
      <c r="E6985" t="s">
        <v>23</v>
      </c>
      <c r="F6985" t="s">
        <v>40</v>
      </c>
      <c r="G6985">
        <v>201</v>
      </c>
      <c r="H6985" t="s">
        <v>24</v>
      </c>
      <c r="L6985">
        <v>2148</v>
      </c>
      <c r="M6985">
        <v>226</v>
      </c>
    </row>
    <row r="6986" spans="1:16" x14ac:dyDescent="0.3">
      <c r="A6986">
        <v>31418</v>
      </c>
      <c r="B6986" s="1">
        <v>45896</v>
      </c>
      <c r="C6986" s="2">
        <v>0.67013888888888884</v>
      </c>
      <c r="D6986" t="s">
        <v>538</v>
      </c>
      <c r="E6986" t="s">
        <v>58</v>
      </c>
      <c r="F6986" t="s">
        <v>27</v>
      </c>
      <c r="G6986">
        <v>218</v>
      </c>
      <c r="H6986" t="s">
        <v>19</v>
      </c>
      <c r="I6986">
        <v>63.75</v>
      </c>
      <c r="J6986">
        <v>19.809999999999999</v>
      </c>
      <c r="K6986">
        <v>2</v>
      </c>
      <c r="L6986">
        <v>1288</v>
      </c>
      <c r="M6986">
        <v>258</v>
      </c>
      <c r="N6986" t="s">
        <v>44</v>
      </c>
      <c r="P6986" t="s">
        <v>21</v>
      </c>
    </row>
    <row r="6987" spans="1:16" x14ac:dyDescent="0.3">
      <c r="A6987">
        <v>53392</v>
      </c>
      <c r="B6987" s="1">
        <v>45831</v>
      </c>
      <c r="C6987" s="2">
        <v>0.94444444444444453</v>
      </c>
      <c r="D6987" t="s">
        <v>136</v>
      </c>
      <c r="E6987" t="s">
        <v>72</v>
      </c>
      <c r="F6987" t="s">
        <v>40</v>
      </c>
      <c r="G6987">
        <v>246</v>
      </c>
      <c r="H6987" t="s">
        <v>19</v>
      </c>
      <c r="I6987">
        <v>83.18</v>
      </c>
      <c r="J6987">
        <v>9.64</v>
      </c>
      <c r="K6987">
        <v>3</v>
      </c>
      <c r="L6987">
        <v>1713</v>
      </c>
      <c r="M6987">
        <v>247</v>
      </c>
      <c r="N6987" t="s">
        <v>20</v>
      </c>
      <c r="P6987" t="s">
        <v>36</v>
      </c>
    </row>
    <row r="6988" spans="1:16" x14ac:dyDescent="0.3">
      <c r="A6988">
        <v>40194</v>
      </c>
      <c r="B6988" s="1">
        <v>45984</v>
      </c>
      <c r="C6988" s="2">
        <v>0.91041666666666676</v>
      </c>
      <c r="D6988" t="s">
        <v>1780</v>
      </c>
      <c r="E6988" t="s">
        <v>72</v>
      </c>
      <c r="F6988" t="s">
        <v>27</v>
      </c>
      <c r="G6988">
        <v>230</v>
      </c>
      <c r="H6988" t="s">
        <v>19</v>
      </c>
      <c r="I6988">
        <v>69.38</v>
      </c>
      <c r="J6988">
        <v>4.12</v>
      </c>
      <c r="K6988">
        <v>1</v>
      </c>
      <c r="L6988">
        <v>1544</v>
      </c>
      <c r="M6988">
        <v>230</v>
      </c>
      <c r="N6988" t="s">
        <v>44</v>
      </c>
      <c r="P6988" t="s">
        <v>21</v>
      </c>
    </row>
    <row r="6989" spans="1:16" x14ac:dyDescent="0.3">
      <c r="A6989">
        <v>91073</v>
      </c>
      <c r="B6989" s="1">
        <v>45756</v>
      </c>
      <c r="C6989" s="2">
        <v>0.88750000000000007</v>
      </c>
      <c r="D6989" t="s">
        <v>106</v>
      </c>
      <c r="E6989" t="s">
        <v>91</v>
      </c>
      <c r="F6989" t="s">
        <v>18</v>
      </c>
      <c r="G6989">
        <v>200</v>
      </c>
      <c r="H6989" t="s">
        <v>31</v>
      </c>
      <c r="L6989">
        <v>1546</v>
      </c>
      <c r="M6989">
        <v>211</v>
      </c>
      <c r="O6989" t="s">
        <v>32</v>
      </c>
    </row>
    <row r="6990" spans="1:16" x14ac:dyDescent="0.3">
      <c r="A6990">
        <v>31161</v>
      </c>
      <c r="B6990" s="1">
        <v>45753</v>
      </c>
      <c r="C6990" s="2">
        <v>5.8333333333333327E-2</v>
      </c>
      <c r="D6990" t="s">
        <v>240</v>
      </c>
      <c r="E6990" t="s">
        <v>67</v>
      </c>
      <c r="F6990" t="s">
        <v>18</v>
      </c>
      <c r="G6990">
        <v>233</v>
      </c>
      <c r="H6990" t="s">
        <v>19</v>
      </c>
      <c r="I6990" t="s">
        <v>4560</v>
      </c>
      <c r="J6990">
        <v>26.73</v>
      </c>
      <c r="K6990">
        <v>2</v>
      </c>
      <c r="L6990">
        <v>1332</v>
      </c>
      <c r="M6990">
        <v>219</v>
      </c>
      <c r="N6990" t="s">
        <v>50</v>
      </c>
      <c r="P6990" t="s">
        <v>21</v>
      </c>
    </row>
    <row r="6991" spans="1:16" x14ac:dyDescent="0.3">
      <c r="A6991">
        <v>99326</v>
      </c>
      <c r="B6991" s="1">
        <v>45738</v>
      </c>
      <c r="C6991" s="2">
        <v>0.35069444444444442</v>
      </c>
      <c r="D6991" t="s">
        <v>1339</v>
      </c>
      <c r="E6991" t="s">
        <v>67</v>
      </c>
      <c r="F6991" t="s">
        <v>27</v>
      </c>
      <c r="G6991">
        <v>250</v>
      </c>
      <c r="H6991" t="s">
        <v>19</v>
      </c>
      <c r="I6991" t="s">
        <v>4561</v>
      </c>
      <c r="J6991">
        <v>15.71</v>
      </c>
      <c r="K6991">
        <v>3</v>
      </c>
      <c r="L6991">
        <v>1917</v>
      </c>
      <c r="M6991">
        <v>215</v>
      </c>
      <c r="N6991" t="s">
        <v>20</v>
      </c>
      <c r="P6991" t="s">
        <v>21</v>
      </c>
    </row>
    <row r="6992" spans="1:16" x14ac:dyDescent="0.3">
      <c r="A6992">
        <v>89656</v>
      </c>
      <c r="B6992" s="1">
        <v>45817</v>
      </c>
      <c r="C6992" s="2">
        <v>0.84652777777777777</v>
      </c>
      <c r="D6992" t="s">
        <v>934</v>
      </c>
      <c r="E6992" t="s">
        <v>72</v>
      </c>
      <c r="F6992" t="s">
        <v>27</v>
      </c>
      <c r="G6992">
        <v>221</v>
      </c>
      <c r="H6992" t="s">
        <v>19</v>
      </c>
      <c r="I6992">
        <v>50.65</v>
      </c>
      <c r="J6992">
        <v>11.21</v>
      </c>
      <c r="K6992">
        <v>3</v>
      </c>
      <c r="L6992">
        <v>2177</v>
      </c>
      <c r="M6992">
        <v>248</v>
      </c>
      <c r="N6992" t="s">
        <v>20</v>
      </c>
      <c r="P6992" t="s">
        <v>36</v>
      </c>
    </row>
    <row r="6993" spans="1:16" x14ac:dyDescent="0.3">
      <c r="A6993">
        <v>32117</v>
      </c>
      <c r="B6993" s="1">
        <v>45801</v>
      </c>
      <c r="C6993" s="2">
        <v>0.39930555555555558</v>
      </c>
      <c r="D6993" t="s">
        <v>678</v>
      </c>
      <c r="E6993" t="s">
        <v>58</v>
      </c>
      <c r="F6993" t="s">
        <v>18</v>
      </c>
      <c r="G6993">
        <v>214</v>
      </c>
      <c r="H6993" t="s">
        <v>19</v>
      </c>
      <c r="I6993">
        <v>25.25</v>
      </c>
      <c r="J6993">
        <v>25.36</v>
      </c>
      <c r="K6993">
        <v>2</v>
      </c>
      <c r="L6993">
        <v>1125</v>
      </c>
      <c r="M6993">
        <v>233</v>
      </c>
      <c r="N6993" t="s">
        <v>32</v>
      </c>
      <c r="P6993" t="s">
        <v>21</v>
      </c>
    </row>
    <row r="6994" spans="1:16" x14ac:dyDescent="0.3">
      <c r="A6994">
        <v>94782</v>
      </c>
      <c r="B6994" s="1">
        <v>45771</v>
      </c>
      <c r="C6994" s="2">
        <v>0.26041666666666669</v>
      </c>
      <c r="D6994" t="s">
        <v>97</v>
      </c>
      <c r="E6994" t="s">
        <v>23</v>
      </c>
      <c r="F6994" t="s">
        <v>27</v>
      </c>
      <c r="G6994">
        <v>258</v>
      </c>
      <c r="H6994" t="s">
        <v>19</v>
      </c>
      <c r="I6994" t="s">
        <v>4562</v>
      </c>
      <c r="J6994">
        <v>27.92</v>
      </c>
      <c r="K6994">
        <v>4</v>
      </c>
      <c r="L6994">
        <v>1360</v>
      </c>
      <c r="M6994">
        <v>251</v>
      </c>
      <c r="N6994" t="s">
        <v>53</v>
      </c>
      <c r="P6994" t="s">
        <v>36</v>
      </c>
    </row>
    <row r="6995" spans="1:16" x14ac:dyDescent="0.3">
      <c r="A6995">
        <v>82022</v>
      </c>
      <c r="B6995" s="1">
        <v>45831</v>
      </c>
      <c r="C6995" s="2">
        <v>0.375</v>
      </c>
      <c r="D6995" t="s">
        <v>587</v>
      </c>
      <c r="E6995" t="s">
        <v>72</v>
      </c>
      <c r="F6995" t="s">
        <v>40</v>
      </c>
      <c r="G6995">
        <v>223</v>
      </c>
      <c r="H6995" t="s">
        <v>31</v>
      </c>
      <c r="L6995">
        <v>2030</v>
      </c>
      <c r="M6995">
        <v>245</v>
      </c>
      <c r="O6995" t="s">
        <v>32</v>
      </c>
    </row>
    <row r="6996" spans="1:16" x14ac:dyDescent="0.3">
      <c r="A6996">
        <v>60604</v>
      </c>
      <c r="B6996" s="1">
        <v>45787</v>
      </c>
      <c r="C6996" s="2">
        <v>0.54722222222222217</v>
      </c>
      <c r="D6996" t="s">
        <v>4563</v>
      </c>
      <c r="E6996" t="s">
        <v>38</v>
      </c>
      <c r="F6996" t="s">
        <v>40</v>
      </c>
      <c r="G6996">
        <v>231</v>
      </c>
      <c r="H6996" t="s">
        <v>19</v>
      </c>
      <c r="I6996">
        <v>73.25</v>
      </c>
      <c r="J6996">
        <v>25.87</v>
      </c>
      <c r="K6996">
        <v>1</v>
      </c>
      <c r="L6996">
        <v>1598</v>
      </c>
      <c r="M6996">
        <v>214</v>
      </c>
      <c r="N6996" t="s">
        <v>20</v>
      </c>
      <c r="P6996" t="s">
        <v>21</v>
      </c>
    </row>
    <row r="6997" spans="1:16" x14ac:dyDescent="0.3">
      <c r="A6997">
        <v>27355</v>
      </c>
      <c r="B6997" s="1">
        <v>45858</v>
      </c>
      <c r="C6997" s="2">
        <v>0.54027777777777775</v>
      </c>
      <c r="D6997" t="s">
        <v>4564</v>
      </c>
      <c r="E6997" t="s">
        <v>175</v>
      </c>
      <c r="F6997" t="s">
        <v>18</v>
      </c>
      <c r="G6997">
        <v>233</v>
      </c>
      <c r="H6997" t="s">
        <v>19</v>
      </c>
      <c r="I6997">
        <v>26.34</v>
      </c>
      <c r="J6997">
        <v>14.43</v>
      </c>
      <c r="K6997">
        <v>4</v>
      </c>
      <c r="L6997">
        <v>1070</v>
      </c>
      <c r="M6997">
        <v>225</v>
      </c>
      <c r="N6997" t="s">
        <v>44</v>
      </c>
      <c r="P6997" t="s">
        <v>21</v>
      </c>
    </row>
    <row r="6998" spans="1:16" x14ac:dyDescent="0.3">
      <c r="A6998">
        <v>73121</v>
      </c>
      <c r="B6998" s="1">
        <v>45791</v>
      </c>
      <c r="C6998" s="2">
        <v>0.90694444444444444</v>
      </c>
      <c r="D6998" t="s">
        <v>4565</v>
      </c>
      <c r="E6998" t="s">
        <v>23</v>
      </c>
      <c r="F6998" t="s">
        <v>18</v>
      </c>
      <c r="G6998">
        <v>257</v>
      </c>
      <c r="H6998" t="s">
        <v>19</v>
      </c>
      <c r="I6998">
        <v>82.22</v>
      </c>
      <c r="J6998">
        <v>13.05</v>
      </c>
      <c r="K6998">
        <v>3</v>
      </c>
      <c r="L6998">
        <v>1518</v>
      </c>
      <c r="M6998">
        <v>224</v>
      </c>
      <c r="N6998" t="s">
        <v>44</v>
      </c>
      <c r="P6998" t="s">
        <v>21</v>
      </c>
    </row>
    <row r="6999" spans="1:16" x14ac:dyDescent="0.3">
      <c r="A6999">
        <v>92003</v>
      </c>
      <c r="B6999" s="1">
        <v>45772</v>
      </c>
      <c r="C6999" s="2">
        <v>0.84097222222222223</v>
      </c>
      <c r="D6999" t="s">
        <v>4566</v>
      </c>
      <c r="E6999" t="s">
        <v>75</v>
      </c>
      <c r="F6999" t="s">
        <v>40</v>
      </c>
      <c r="G6999">
        <v>232</v>
      </c>
      <c r="H6999" t="s">
        <v>31</v>
      </c>
      <c r="L6999">
        <v>1072</v>
      </c>
      <c r="M6999">
        <v>239</v>
      </c>
      <c r="O6999" t="s">
        <v>55</v>
      </c>
    </row>
    <row r="7000" spans="1:16" x14ac:dyDescent="0.3">
      <c r="A7000">
        <v>95976</v>
      </c>
      <c r="B7000" s="1">
        <v>45727</v>
      </c>
      <c r="C7000" s="2">
        <v>0.44027777777777777</v>
      </c>
      <c r="D7000" t="s">
        <v>729</v>
      </c>
      <c r="E7000" t="s">
        <v>91</v>
      </c>
      <c r="F7000" t="s">
        <v>18</v>
      </c>
      <c r="G7000">
        <v>202</v>
      </c>
      <c r="H7000" t="s">
        <v>19</v>
      </c>
      <c r="I7000" t="s">
        <v>4567</v>
      </c>
      <c r="J7000">
        <v>24.39</v>
      </c>
      <c r="K7000">
        <v>4</v>
      </c>
      <c r="L7000">
        <v>2001</v>
      </c>
      <c r="M7000">
        <v>222</v>
      </c>
      <c r="N7000" t="s">
        <v>32</v>
      </c>
      <c r="P7000" t="s">
        <v>36</v>
      </c>
    </row>
    <row r="7001" spans="1:16" x14ac:dyDescent="0.3">
      <c r="A7001">
        <v>71138</v>
      </c>
      <c r="B7001" s="1">
        <v>45798</v>
      </c>
      <c r="C7001" s="2">
        <v>0.71597222222222223</v>
      </c>
      <c r="D7001" t="s">
        <v>660</v>
      </c>
      <c r="E7001" t="s">
        <v>91</v>
      </c>
      <c r="F7001" t="s">
        <v>40</v>
      </c>
      <c r="G7001">
        <v>260</v>
      </c>
      <c r="H7001" t="s">
        <v>19</v>
      </c>
      <c r="I7001">
        <v>16.78</v>
      </c>
      <c r="J7001">
        <v>26.57</v>
      </c>
      <c r="K7001">
        <v>3</v>
      </c>
      <c r="L7001">
        <v>1496</v>
      </c>
      <c r="M7001">
        <v>241</v>
      </c>
      <c r="N7001" t="s">
        <v>53</v>
      </c>
      <c r="P7001" t="s">
        <v>21</v>
      </c>
    </row>
    <row r="7002" spans="1:16" x14ac:dyDescent="0.3">
      <c r="A7002">
        <v>50662</v>
      </c>
      <c r="B7002" s="1">
        <v>45832</v>
      </c>
      <c r="C7002" s="2">
        <v>0.97083333333333333</v>
      </c>
      <c r="D7002" t="s">
        <v>4568</v>
      </c>
      <c r="E7002" t="s">
        <v>122</v>
      </c>
      <c r="F7002" t="s">
        <v>27</v>
      </c>
      <c r="G7002">
        <v>206</v>
      </c>
      <c r="H7002" t="s">
        <v>31</v>
      </c>
      <c r="L7002">
        <v>1312</v>
      </c>
      <c r="M7002">
        <v>221</v>
      </c>
      <c r="O7002" t="s">
        <v>32</v>
      </c>
    </row>
    <row r="7003" spans="1:16" x14ac:dyDescent="0.3">
      <c r="A7003">
        <v>17728</v>
      </c>
      <c r="B7003" s="1">
        <v>45681</v>
      </c>
      <c r="C7003" s="2">
        <v>0.95000000000000007</v>
      </c>
      <c r="D7003" t="s">
        <v>240</v>
      </c>
      <c r="E7003" t="s">
        <v>72</v>
      </c>
      <c r="F7003" t="s">
        <v>40</v>
      </c>
      <c r="G7003">
        <v>231</v>
      </c>
      <c r="H7003" t="s">
        <v>19</v>
      </c>
      <c r="I7003">
        <v>63.12</v>
      </c>
      <c r="J7003">
        <v>11.99</v>
      </c>
      <c r="K7003">
        <v>4</v>
      </c>
      <c r="L7003">
        <v>1049</v>
      </c>
      <c r="M7003">
        <v>256</v>
      </c>
      <c r="N7003" t="s">
        <v>20</v>
      </c>
      <c r="P7003" t="s">
        <v>36</v>
      </c>
    </row>
    <row r="7004" spans="1:16" x14ac:dyDescent="0.3">
      <c r="A7004">
        <v>79589</v>
      </c>
      <c r="B7004" s="1">
        <v>45926</v>
      </c>
      <c r="C7004" s="2">
        <v>0.20277777777777781</v>
      </c>
      <c r="D7004" t="s">
        <v>424</v>
      </c>
      <c r="E7004" t="s">
        <v>17</v>
      </c>
      <c r="F7004" t="s">
        <v>27</v>
      </c>
      <c r="G7004">
        <v>218</v>
      </c>
      <c r="H7004" t="s">
        <v>31</v>
      </c>
      <c r="L7004">
        <v>1481</v>
      </c>
      <c r="M7004">
        <v>220</v>
      </c>
      <c r="O7004" t="s">
        <v>55</v>
      </c>
    </row>
    <row r="7005" spans="1:16" x14ac:dyDescent="0.3">
      <c r="A7005">
        <v>19099</v>
      </c>
      <c r="B7005" s="1">
        <v>45669</v>
      </c>
      <c r="C7005" s="2">
        <v>0.36319444444444443</v>
      </c>
      <c r="D7005" t="s">
        <v>290</v>
      </c>
      <c r="E7005" t="s">
        <v>72</v>
      </c>
      <c r="F7005" t="s">
        <v>27</v>
      </c>
      <c r="G7005">
        <v>254</v>
      </c>
      <c r="H7005" t="s">
        <v>19</v>
      </c>
      <c r="I7005" t="s">
        <v>3244</v>
      </c>
      <c r="J7005">
        <v>1.02</v>
      </c>
      <c r="K7005">
        <v>3</v>
      </c>
      <c r="L7005">
        <v>1364</v>
      </c>
      <c r="M7005">
        <v>218</v>
      </c>
      <c r="N7005" t="s">
        <v>32</v>
      </c>
      <c r="P7005" t="s">
        <v>21</v>
      </c>
    </row>
    <row r="7006" spans="1:16" x14ac:dyDescent="0.3">
      <c r="A7006">
        <v>69986</v>
      </c>
      <c r="B7006" s="1">
        <v>45687</v>
      </c>
      <c r="C7006" s="2">
        <v>0.77777777777777779</v>
      </c>
      <c r="D7006" t="s">
        <v>196</v>
      </c>
      <c r="E7006" t="s">
        <v>91</v>
      </c>
      <c r="F7006" t="s">
        <v>40</v>
      </c>
      <c r="G7006">
        <v>239</v>
      </c>
      <c r="H7006" t="s">
        <v>19</v>
      </c>
      <c r="I7006">
        <v>65.31</v>
      </c>
      <c r="J7006">
        <v>10.99</v>
      </c>
      <c r="K7006">
        <v>2</v>
      </c>
      <c r="L7006">
        <v>1037</v>
      </c>
      <c r="M7006">
        <v>249</v>
      </c>
      <c r="N7006" t="s">
        <v>28</v>
      </c>
      <c r="P7006" t="s">
        <v>36</v>
      </c>
    </row>
    <row r="7007" spans="1:16" x14ac:dyDescent="0.3">
      <c r="A7007">
        <v>21977</v>
      </c>
      <c r="B7007" s="1">
        <v>46000</v>
      </c>
      <c r="C7007" s="2">
        <v>0.43541666666666662</v>
      </c>
      <c r="D7007" t="s">
        <v>335</v>
      </c>
      <c r="E7007" t="s">
        <v>81</v>
      </c>
      <c r="F7007" t="s">
        <v>27</v>
      </c>
      <c r="G7007">
        <v>214</v>
      </c>
      <c r="H7007" t="s">
        <v>19</v>
      </c>
      <c r="I7007">
        <v>25.12</v>
      </c>
      <c r="J7007">
        <v>21.44</v>
      </c>
      <c r="K7007">
        <v>3</v>
      </c>
      <c r="L7007">
        <v>1134</v>
      </c>
      <c r="M7007">
        <v>235</v>
      </c>
      <c r="N7007" t="s">
        <v>50</v>
      </c>
      <c r="P7007" t="s">
        <v>36</v>
      </c>
    </row>
    <row r="7008" spans="1:16" x14ac:dyDescent="0.3">
      <c r="A7008">
        <v>37770</v>
      </c>
      <c r="B7008" s="1">
        <v>46003</v>
      </c>
      <c r="C7008" s="2">
        <v>0.87291666666666667</v>
      </c>
      <c r="D7008" t="s">
        <v>2188</v>
      </c>
      <c r="E7008" t="s">
        <v>4569</v>
      </c>
      <c r="F7008" t="s">
        <v>27</v>
      </c>
      <c r="G7008">
        <v>254</v>
      </c>
      <c r="H7008" t="s">
        <v>19</v>
      </c>
      <c r="I7008">
        <v>24.9</v>
      </c>
      <c r="J7008">
        <v>6.31</v>
      </c>
      <c r="K7008">
        <v>4</v>
      </c>
      <c r="L7008">
        <v>1507</v>
      </c>
      <c r="M7008">
        <v>233</v>
      </c>
      <c r="N7008" t="s">
        <v>53</v>
      </c>
      <c r="P7008" t="s">
        <v>36</v>
      </c>
    </row>
    <row r="7009" spans="1:16" x14ac:dyDescent="0.3">
      <c r="A7009">
        <v>72051</v>
      </c>
      <c r="B7009" s="1">
        <v>45989</v>
      </c>
      <c r="C7009" s="2">
        <v>2.7083333333333334E-2</v>
      </c>
      <c r="D7009" t="s">
        <v>4570</v>
      </c>
      <c r="E7009" t="s">
        <v>38</v>
      </c>
      <c r="F7009" t="s">
        <v>40</v>
      </c>
      <c r="G7009">
        <v>217</v>
      </c>
      <c r="H7009" t="s">
        <v>24</v>
      </c>
      <c r="L7009">
        <v>1089</v>
      </c>
      <c r="M7009">
        <v>235</v>
      </c>
    </row>
    <row r="7010" spans="1:16" x14ac:dyDescent="0.3">
      <c r="A7010">
        <v>88680</v>
      </c>
      <c r="B7010" s="1">
        <v>45755</v>
      </c>
      <c r="C7010" s="2">
        <v>0.87777777777777777</v>
      </c>
      <c r="D7010" t="s">
        <v>2938</v>
      </c>
      <c r="E7010" t="s">
        <v>466</v>
      </c>
      <c r="F7010" t="s">
        <v>27</v>
      </c>
      <c r="G7010">
        <v>204</v>
      </c>
      <c r="H7010" t="s">
        <v>19</v>
      </c>
      <c r="I7010" t="s">
        <v>4571</v>
      </c>
      <c r="J7010">
        <v>2.98</v>
      </c>
      <c r="K7010">
        <v>4</v>
      </c>
      <c r="L7010">
        <v>1598</v>
      </c>
      <c r="M7010">
        <v>257</v>
      </c>
      <c r="N7010" t="s">
        <v>44</v>
      </c>
      <c r="P7010" t="s">
        <v>21</v>
      </c>
    </row>
    <row r="7011" spans="1:16" x14ac:dyDescent="0.3">
      <c r="A7011">
        <v>43328</v>
      </c>
      <c r="B7011" s="1">
        <v>45909</v>
      </c>
      <c r="C7011" s="2">
        <v>0.33055555555555555</v>
      </c>
      <c r="D7011" t="s">
        <v>4572</v>
      </c>
      <c r="E7011" t="s">
        <v>67</v>
      </c>
      <c r="F7011" t="s">
        <v>40</v>
      </c>
      <c r="G7011">
        <v>232</v>
      </c>
      <c r="H7011" t="s">
        <v>19</v>
      </c>
      <c r="I7011">
        <v>57.62</v>
      </c>
      <c r="J7011">
        <v>8.4600000000000009</v>
      </c>
      <c r="K7011">
        <v>2</v>
      </c>
      <c r="L7011">
        <v>1887</v>
      </c>
      <c r="M7011">
        <v>222</v>
      </c>
      <c r="N7011" t="s">
        <v>32</v>
      </c>
      <c r="P7011" t="s">
        <v>36</v>
      </c>
    </row>
    <row r="7012" spans="1:16" x14ac:dyDescent="0.3">
      <c r="A7012">
        <v>35122</v>
      </c>
      <c r="B7012" s="1">
        <v>45851</v>
      </c>
      <c r="C7012" s="2">
        <v>0.56944444444444442</v>
      </c>
      <c r="D7012" t="s">
        <v>4573</v>
      </c>
      <c r="E7012" t="s">
        <v>52</v>
      </c>
      <c r="F7012" t="s">
        <v>27</v>
      </c>
      <c r="G7012">
        <v>211</v>
      </c>
      <c r="H7012" t="s">
        <v>19</v>
      </c>
      <c r="I7012" t="s">
        <v>4574</v>
      </c>
      <c r="J7012">
        <v>24.56</v>
      </c>
      <c r="K7012">
        <v>5</v>
      </c>
      <c r="L7012">
        <v>1596</v>
      </c>
      <c r="M7012">
        <v>228</v>
      </c>
      <c r="N7012" t="s">
        <v>32</v>
      </c>
      <c r="P7012" t="s">
        <v>21</v>
      </c>
    </row>
    <row r="7013" spans="1:16" x14ac:dyDescent="0.3">
      <c r="A7013">
        <v>24842</v>
      </c>
      <c r="B7013" s="1">
        <v>45813</v>
      </c>
      <c r="C7013" s="2">
        <v>0.97083333333333333</v>
      </c>
      <c r="D7013" t="s">
        <v>115</v>
      </c>
      <c r="E7013" t="s">
        <v>91</v>
      </c>
      <c r="F7013" t="s">
        <v>18</v>
      </c>
      <c r="G7013">
        <v>230</v>
      </c>
      <c r="H7013" t="s">
        <v>19</v>
      </c>
      <c r="I7013" t="s">
        <v>4575</v>
      </c>
      <c r="J7013">
        <v>13.07</v>
      </c>
      <c r="K7013">
        <v>5</v>
      </c>
      <c r="L7013">
        <v>1702</v>
      </c>
      <c r="M7013">
        <v>260</v>
      </c>
      <c r="N7013" t="s">
        <v>20</v>
      </c>
      <c r="P7013" t="s">
        <v>36</v>
      </c>
    </row>
    <row r="7014" spans="1:16" x14ac:dyDescent="0.3">
      <c r="A7014">
        <v>26123</v>
      </c>
      <c r="B7014" s="1">
        <v>45969</v>
      </c>
      <c r="C7014" s="2">
        <v>0.24930555555555556</v>
      </c>
      <c r="D7014" t="s">
        <v>557</v>
      </c>
      <c r="E7014" t="s">
        <v>83</v>
      </c>
      <c r="F7014" t="s">
        <v>40</v>
      </c>
      <c r="G7014">
        <v>239</v>
      </c>
      <c r="H7014" t="s">
        <v>19</v>
      </c>
      <c r="I7014">
        <v>43.98</v>
      </c>
      <c r="J7014">
        <v>25.71</v>
      </c>
      <c r="K7014">
        <v>1</v>
      </c>
      <c r="L7014">
        <v>1197</v>
      </c>
      <c r="M7014">
        <v>259</v>
      </c>
      <c r="N7014" t="s">
        <v>28</v>
      </c>
      <c r="P7014" t="s">
        <v>36</v>
      </c>
    </row>
    <row r="7015" spans="1:16" x14ac:dyDescent="0.3">
      <c r="A7015">
        <v>23325</v>
      </c>
      <c r="B7015" s="1">
        <v>45901</v>
      </c>
      <c r="C7015" s="2">
        <v>0.56041666666666667</v>
      </c>
      <c r="D7015" t="s">
        <v>432</v>
      </c>
      <c r="E7015" t="s">
        <v>75</v>
      </c>
      <c r="F7015" t="s">
        <v>40</v>
      </c>
      <c r="G7015">
        <v>239</v>
      </c>
      <c r="H7015" t="s">
        <v>19</v>
      </c>
      <c r="I7015">
        <v>28.42</v>
      </c>
      <c r="J7015">
        <v>16.89</v>
      </c>
      <c r="K7015">
        <v>3</v>
      </c>
      <c r="L7015">
        <v>1657</v>
      </c>
      <c r="M7015">
        <v>207</v>
      </c>
      <c r="N7015" t="s">
        <v>32</v>
      </c>
      <c r="P7015" t="s">
        <v>21</v>
      </c>
    </row>
    <row r="7016" spans="1:16" x14ac:dyDescent="0.3">
      <c r="A7016">
        <v>25563</v>
      </c>
      <c r="B7016" s="1">
        <v>45784</v>
      </c>
      <c r="C7016" s="2">
        <v>0.96527777777777779</v>
      </c>
      <c r="D7016" t="s">
        <v>585</v>
      </c>
      <c r="E7016" t="s">
        <v>83</v>
      </c>
      <c r="F7016" t="s">
        <v>18</v>
      </c>
      <c r="G7016">
        <v>200</v>
      </c>
      <c r="H7016" t="s">
        <v>24</v>
      </c>
      <c r="L7016">
        <v>1215</v>
      </c>
      <c r="M7016">
        <v>203</v>
      </c>
    </row>
    <row r="7017" spans="1:16" x14ac:dyDescent="0.3">
      <c r="A7017">
        <v>64068</v>
      </c>
      <c r="B7017" s="1">
        <v>45913</v>
      </c>
      <c r="C7017" s="2">
        <v>0.50763888888888886</v>
      </c>
      <c r="D7017" t="s">
        <v>1596</v>
      </c>
      <c r="E7017" t="s">
        <v>94</v>
      </c>
      <c r="F7017" t="s">
        <v>40</v>
      </c>
      <c r="G7017">
        <v>229</v>
      </c>
      <c r="H7017" t="s">
        <v>31</v>
      </c>
      <c r="L7017">
        <v>2037</v>
      </c>
      <c r="M7017">
        <v>245</v>
      </c>
      <c r="O7017" t="s">
        <v>55</v>
      </c>
    </row>
    <row r="7018" spans="1:16" x14ac:dyDescent="0.3">
      <c r="A7018">
        <v>56559</v>
      </c>
      <c r="B7018" s="1">
        <v>46014</v>
      </c>
      <c r="C7018" s="2">
        <v>0.47430555555555554</v>
      </c>
      <c r="D7018" t="s">
        <v>943</v>
      </c>
      <c r="E7018" t="s">
        <v>75</v>
      </c>
      <c r="F7018" t="s">
        <v>27</v>
      </c>
      <c r="G7018">
        <v>228</v>
      </c>
      <c r="H7018" t="s">
        <v>19</v>
      </c>
      <c r="I7018">
        <v>53.4</v>
      </c>
      <c r="J7018">
        <v>6.08</v>
      </c>
      <c r="K7018">
        <v>3</v>
      </c>
      <c r="L7018">
        <v>1462</v>
      </c>
      <c r="M7018">
        <v>206</v>
      </c>
      <c r="N7018" t="s">
        <v>32</v>
      </c>
      <c r="P7018" t="s">
        <v>36</v>
      </c>
    </row>
    <row r="7019" spans="1:16" x14ac:dyDescent="0.3">
      <c r="A7019">
        <v>89302</v>
      </c>
      <c r="B7019" s="1">
        <v>45888</v>
      </c>
      <c r="C7019" s="2">
        <v>0.34097222222222223</v>
      </c>
      <c r="D7019" t="s">
        <v>4576</v>
      </c>
      <c r="E7019" t="s">
        <v>83</v>
      </c>
      <c r="F7019" t="s">
        <v>40</v>
      </c>
      <c r="G7019">
        <v>258</v>
      </c>
      <c r="H7019" t="s">
        <v>31</v>
      </c>
      <c r="L7019">
        <v>1736</v>
      </c>
      <c r="M7019">
        <v>248</v>
      </c>
      <c r="O7019" t="s">
        <v>55</v>
      </c>
    </row>
    <row r="7020" spans="1:16" x14ac:dyDescent="0.3">
      <c r="A7020">
        <v>76601</v>
      </c>
      <c r="B7020" s="1">
        <v>45714</v>
      </c>
      <c r="C7020" s="2">
        <v>0.6972222222222223</v>
      </c>
      <c r="D7020" t="s">
        <v>1702</v>
      </c>
      <c r="E7020" t="s">
        <v>188</v>
      </c>
      <c r="F7020" t="s">
        <v>18</v>
      </c>
      <c r="G7020">
        <v>222</v>
      </c>
      <c r="H7020" t="s">
        <v>31</v>
      </c>
      <c r="L7020">
        <v>1687</v>
      </c>
      <c r="M7020">
        <v>247</v>
      </c>
      <c r="O7020" t="s">
        <v>61</v>
      </c>
    </row>
    <row r="7021" spans="1:16" x14ac:dyDescent="0.3">
      <c r="A7021">
        <v>47659</v>
      </c>
      <c r="B7021" s="1">
        <v>45706</v>
      </c>
      <c r="C7021" s="2">
        <v>0.66041666666666665</v>
      </c>
      <c r="D7021" t="s">
        <v>4577</v>
      </c>
      <c r="E7021" t="s">
        <v>91</v>
      </c>
      <c r="F7021" t="s">
        <v>40</v>
      </c>
      <c r="G7021">
        <v>253</v>
      </c>
      <c r="H7021" t="s">
        <v>19</v>
      </c>
      <c r="I7021" t="s">
        <v>4578</v>
      </c>
      <c r="J7021">
        <v>22.06</v>
      </c>
      <c r="K7021">
        <v>3</v>
      </c>
      <c r="L7021">
        <v>1632</v>
      </c>
      <c r="M7021">
        <v>250</v>
      </c>
      <c r="N7021" t="s">
        <v>32</v>
      </c>
      <c r="P7021" t="s">
        <v>36</v>
      </c>
    </row>
    <row r="7022" spans="1:16" x14ac:dyDescent="0.3">
      <c r="A7022">
        <v>13915</v>
      </c>
      <c r="B7022" s="1">
        <v>45869</v>
      </c>
      <c r="C7022" s="2">
        <v>0.20069444444444443</v>
      </c>
      <c r="D7022" t="s">
        <v>643</v>
      </c>
      <c r="E7022" t="s">
        <v>94</v>
      </c>
      <c r="F7022" t="s">
        <v>18</v>
      </c>
      <c r="G7022">
        <v>223</v>
      </c>
      <c r="H7022" t="s">
        <v>19</v>
      </c>
      <c r="I7022" t="s">
        <v>4579</v>
      </c>
      <c r="J7022">
        <v>14.96</v>
      </c>
      <c r="K7022">
        <v>1</v>
      </c>
      <c r="L7022">
        <v>1216</v>
      </c>
      <c r="M7022">
        <v>210</v>
      </c>
      <c r="N7022" t="s">
        <v>53</v>
      </c>
      <c r="P7022" t="s">
        <v>36</v>
      </c>
    </row>
    <row r="7023" spans="1:16" x14ac:dyDescent="0.3">
      <c r="A7023">
        <v>54038</v>
      </c>
      <c r="B7023" s="1">
        <v>45988</v>
      </c>
      <c r="C7023" s="2">
        <v>0.85763888888888884</v>
      </c>
      <c r="D7023" t="s">
        <v>514</v>
      </c>
      <c r="E7023" t="s">
        <v>289</v>
      </c>
      <c r="F7023" t="s">
        <v>27</v>
      </c>
      <c r="G7023">
        <v>230</v>
      </c>
      <c r="H7023" t="s">
        <v>19</v>
      </c>
      <c r="I7023" t="s">
        <v>4580</v>
      </c>
      <c r="J7023">
        <v>23.61</v>
      </c>
      <c r="K7023">
        <v>3</v>
      </c>
      <c r="L7023">
        <v>1098</v>
      </c>
      <c r="M7023">
        <v>238</v>
      </c>
      <c r="N7023" t="s">
        <v>44</v>
      </c>
      <c r="P7023" t="s">
        <v>36</v>
      </c>
    </row>
    <row r="7024" spans="1:16" x14ac:dyDescent="0.3">
      <c r="A7024">
        <v>65521</v>
      </c>
      <c r="B7024" s="1">
        <v>45948</v>
      </c>
      <c r="C7024" s="2">
        <v>0.59652777777777777</v>
      </c>
      <c r="D7024" t="s">
        <v>4581</v>
      </c>
      <c r="E7024" t="s">
        <v>91</v>
      </c>
      <c r="F7024" t="s">
        <v>40</v>
      </c>
      <c r="G7024">
        <v>204</v>
      </c>
      <c r="H7024" t="s">
        <v>19</v>
      </c>
      <c r="I7024" t="s">
        <v>4582</v>
      </c>
      <c r="J7024">
        <v>7.26</v>
      </c>
      <c r="K7024">
        <v>2</v>
      </c>
      <c r="L7024">
        <v>1103</v>
      </c>
      <c r="M7024">
        <v>226</v>
      </c>
      <c r="N7024" t="s">
        <v>53</v>
      </c>
      <c r="P7024" t="s">
        <v>36</v>
      </c>
    </row>
    <row r="7025" spans="1:16" x14ac:dyDescent="0.3">
      <c r="A7025">
        <v>59665</v>
      </c>
      <c r="B7025" s="1">
        <v>45747</v>
      </c>
      <c r="C7025" s="2">
        <v>0.4993055555555555</v>
      </c>
      <c r="D7025" t="s">
        <v>4583</v>
      </c>
      <c r="E7025" t="s">
        <v>17</v>
      </c>
      <c r="F7025" t="s">
        <v>40</v>
      </c>
      <c r="G7025">
        <v>260</v>
      </c>
      <c r="H7025" t="s">
        <v>19</v>
      </c>
      <c r="I7025">
        <v>21.48</v>
      </c>
      <c r="J7025">
        <v>16.32</v>
      </c>
      <c r="K7025">
        <v>5</v>
      </c>
      <c r="L7025">
        <v>1813</v>
      </c>
      <c r="M7025">
        <v>235</v>
      </c>
      <c r="N7025" t="s">
        <v>28</v>
      </c>
      <c r="P7025" t="s">
        <v>36</v>
      </c>
    </row>
    <row r="7026" spans="1:16" x14ac:dyDescent="0.3">
      <c r="A7026">
        <v>33582</v>
      </c>
      <c r="B7026" s="1">
        <v>45726</v>
      </c>
      <c r="C7026" s="2">
        <v>8.6111111111111124E-2</v>
      </c>
      <c r="D7026" t="s">
        <v>4584</v>
      </c>
      <c r="E7026" t="s">
        <v>91</v>
      </c>
      <c r="F7026" t="s">
        <v>18</v>
      </c>
      <c r="G7026">
        <v>252</v>
      </c>
      <c r="H7026" t="s">
        <v>19</v>
      </c>
      <c r="I7026">
        <v>31.94</v>
      </c>
      <c r="J7026">
        <v>7.48</v>
      </c>
      <c r="K7026">
        <v>2</v>
      </c>
      <c r="L7026">
        <v>2131</v>
      </c>
      <c r="M7026">
        <v>238</v>
      </c>
      <c r="N7026" t="s">
        <v>50</v>
      </c>
      <c r="P7026" t="s">
        <v>36</v>
      </c>
    </row>
    <row r="7027" spans="1:16" x14ac:dyDescent="0.3">
      <c r="A7027">
        <v>64406</v>
      </c>
      <c r="B7027" s="1">
        <v>45825</v>
      </c>
      <c r="C7027" s="2">
        <v>0.59236111111111112</v>
      </c>
      <c r="D7027" t="s">
        <v>141</v>
      </c>
      <c r="E7027" t="s">
        <v>52</v>
      </c>
      <c r="F7027" t="s">
        <v>27</v>
      </c>
      <c r="G7027">
        <v>207</v>
      </c>
      <c r="H7027" t="s">
        <v>31</v>
      </c>
      <c r="L7027">
        <v>2077</v>
      </c>
      <c r="M7027">
        <v>247</v>
      </c>
      <c r="O7027" t="s">
        <v>41</v>
      </c>
    </row>
    <row r="7028" spans="1:16" x14ac:dyDescent="0.3">
      <c r="A7028">
        <v>33753</v>
      </c>
      <c r="B7028" s="1">
        <v>45835</v>
      </c>
      <c r="C7028" s="2">
        <v>0.81180555555555556</v>
      </c>
      <c r="D7028" t="s">
        <v>402</v>
      </c>
      <c r="E7028" t="s">
        <v>17</v>
      </c>
      <c r="F7028" t="s">
        <v>27</v>
      </c>
      <c r="G7028">
        <v>201</v>
      </c>
      <c r="H7028" t="s">
        <v>19</v>
      </c>
      <c r="I7028">
        <v>67.39</v>
      </c>
      <c r="J7028">
        <v>11.95</v>
      </c>
      <c r="K7028">
        <v>3</v>
      </c>
      <c r="L7028">
        <v>1210</v>
      </c>
      <c r="M7028">
        <v>260</v>
      </c>
      <c r="N7028" t="s">
        <v>44</v>
      </c>
      <c r="P7028" t="s">
        <v>21</v>
      </c>
    </row>
    <row r="7029" spans="1:16" x14ac:dyDescent="0.3">
      <c r="A7029">
        <v>61746</v>
      </c>
      <c r="B7029" s="1">
        <v>45693</v>
      </c>
      <c r="C7029" s="2">
        <v>0.5131944444444444</v>
      </c>
      <c r="D7029" t="s">
        <v>4585</v>
      </c>
      <c r="E7029" t="s">
        <v>67</v>
      </c>
      <c r="F7029" t="s">
        <v>18</v>
      </c>
      <c r="G7029">
        <v>226</v>
      </c>
      <c r="H7029" t="s">
        <v>19</v>
      </c>
      <c r="I7029">
        <v>64.66</v>
      </c>
      <c r="J7029">
        <v>12.93</v>
      </c>
      <c r="K7029">
        <v>5</v>
      </c>
      <c r="L7029">
        <v>1621</v>
      </c>
      <c r="M7029">
        <v>231</v>
      </c>
      <c r="N7029" t="s">
        <v>50</v>
      </c>
      <c r="P7029" t="s">
        <v>36</v>
      </c>
    </row>
    <row r="7030" spans="1:16" x14ac:dyDescent="0.3">
      <c r="A7030">
        <v>68201</v>
      </c>
      <c r="B7030" s="1">
        <v>45786</v>
      </c>
      <c r="C7030" s="2">
        <v>0.99375000000000002</v>
      </c>
      <c r="D7030" t="s">
        <v>730</v>
      </c>
      <c r="E7030" t="s">
        <v>58</v>
      </c>
      <c r="F7030" t="s">
        <v>18</v>
      </c>
      <c r="G7030">
        <v>202</v>
      </c>
      <c r="H7030" t="s">
        <v>19</v>
      </c>
      <c r="I7030" t="s">
        <v>4586</v>
      </c>
      <c r="J7030">
        <v>11.33</v>
      </c>
      <c r="K7030">
        <v>5</v>
      </c>
      <c r="L7030">
        <v>2037</v>
      </c>
      <c r="M7030">
        <v>215</v>
      </c>
      <c r="N7030" t="s">
        <v>20</v>
      </c>
      <c r="P7030" t="s">
        <v>21</v>
      </c>
    </row>
    <row r="7031" spans="1:16" x14ac:dyDescent="0.3">
      <c r="A7031">
        <v>41559</v>
      </c>
      <c r="B7031" s="1">
        <v>45720</v>
      </c>
      <c r="C7031" s="2">
        <v>0.81527777777777777</v>
      </c>
      <c r="D7031" t="s">
        <v>482</v>
      </c>
      <c r="E7031" t="s">
        <v>23</v>
      </c>
      <c r="F7031" t="s">
        <v>18</v>
      </c>
      <c r="G7031">
        <v>202</v>
      </c>
      <c r="H7031" t="s">
        <v>19</v>
      </c>
      <c r="I7031">
        <v>31.16</v>
      </c>
      <c r="J7031">
        <v>14.32</v>
      </c>
      <c r="K7031">
        <v>2</v>
      </c>
      <c r="L7031">
        <v>2013</v>
      </c>
      <c r="M7031">
        <v>257</v>
      </c>
      <c r="N7031" t="s">
        <v>32</v>
      </c>
      <c r="P7031" t="s">
        <v>21</v>
      </c>
    </row>
    <row r="7032" spans="1:16" x14ac:dyDescent="0.3">
      <c r="A7032">
        <v>57894</v>
      </c>
      <c r="B7032" s="1">
        <v>45853</v>
      </c>
      <c r="C7032" s="2">
        <v>0.74236111111111114</v>
      </c>
      <c r="D7032" t="s">
        <v>578</v>
      </c>
      <c r="E7032" t="s">
        <v>1237</v>
      </c>
      <c r="F7032" t="s">
        <v>18</v>
      </c>
      <c r="G7032">
        <v>236</v>
      </c>
      <c r="H7032" t="s">
        <v>31</v>
      </c>
      <c r="L7032">
        <v>1346</v>
      </c>
      <c r="M7032">
        <v>217</v>
      </c>
      <c r="O7032" t="s">
        <v>61</v>
      </c>
    </row>
    <row r="7033" spans="1:16" x14ac:dyDescent="0.3">
      <c r="A7033">
        <v>63391</v>
      </c>
      <c r="B7033" s="1">
        <v>46022</v>
      </c>
      <c r="C7033" s="2">
        <v>0.35902777777777778</v>
      </c>
      <c r="D7033" t="s">
        <v>438</v>
      </c>
      <c r="E7033" t="s">
        <v>52</v>
      </c>
      <c r="F7033" t="s">
        <v>18</v>
      </c>
      <c r="G7033">
        <v>230</v>
      </c>
      <c r="H7033" t="s">
        <v>19</v>
      </c>
      <c r="I7033">
        <v>53.58</v>
      </c>
      <c r="J7033">
        <v>5.21</v>
      </c>
      <c r="K7033">
        <v>3</v>
      </c>
      <c r="L7033">
        <v>1541</v>
      </c>
      <c r="M7033">
        <v>224</v>
      </c>
      <c r="N7033" t="s">
        <v>28</v>
      </c>
      <c r="P7033" t="s">
        <v>21</v>
      </c>
    </row>
    <row r="7034" spans="1:16" x14ac:dyDescent="0.3">
      <c r="A7034">
        <v>89442</v>
      </c>
      <c r="B7034" s="1">
        <v>45765</v>
      </c>
      <c r="C7034" s="2">
        <v>0.75208333333333333</v>
      </c>
      <c r="D7034" t="s">
        <v>491</v>
      </c>
      <c r="E7034" t="s">
        <v>4587</v>
      </c>
      <c r="F7034" t="s">
        <v>27</v>
      </c>
      <c r="G7034">
        <v>225</v>
      </c>
      <c r="H7034" t="s">
        <v>24</v>
      </c>
      <c r="L7034">
        <v>1340</v>
      </c>
      <c r="M7034">
        <v>242</v>
      </c>
    </row>
    <row r="7035" spans="1:16" x14ac:dyDescent="0.3">
      <c r="A7035">
        <v>46045</v>
      </c>
      <c r="B7035" s="1">
        <v>45837</v>
      </c>
      <c r="C7035" s="2">
        <v>9.9999999999999992E-2</v>
      </c>
      <c r="D7035" t="s">
        <v>106</v>
      </c>
      <c r="E7035" t="s">
        <v>67</v>
      </c>
      <c r="F7035" t="s">
        <v>18</v>
      </c>
      <c r="G7035">
        <v>237</v>
      </c>
      <c r="H7035" t="s">
        <v>19</v>
      </c>
      <c r="I7035" t="s">
        <v>4588</v>
      </c>
      <c r="J7035">
        <v>27.38</v>
      </c>
      <c r="K7035">
        <v>1</v>
      </c>
      <c r="L7035">
        <v>1552</v>
      </c>
      <c r="M7035">
        <v>214</v>
      </c>
      <c r="N7035" t="s">
        <v>32</v>
      </c>
      <c r="P7035" t="s">
        <v>36</v>
      </c>
    </row>
    <row r="7036" spans="1:16" x14ac:dyDescent="0.3">
      <c r="A7036">
        <v>92587</v>
      </c>
      <c r="B7036" s="1">
        <v>45695</v>
      </c>
      <c r="C7036" s="2">
        <v>0.39374999999999999</v>
      </c>
      <c r="D7036" t="s">
        <v>578</v>
      </c>
      <c r="E7036" t="s">
        <v>38</v>
      </c>
      <c r="F7036" t="s">
        <v>18</v>
      </c>
      <c r="G7036">
        <v>256</v>
      </c>
      <c r="H7036" t="s">
        <v>19</v>
      </c>
      <c r="I7036">
        <v>57.71</v>
      </c>
      <c r="J7036">
        <v>3.49</v>
      </c>
      <c r="K7036">
        <v>5</v>
      </c>
      <c r="L7036">
        <v>1406</v>
      </c>
      <c r="M7036">
        <v>239</v>
      </c>
      <c r="N7036" t="s">
        <v>28</v>
      </c>
      <c r="P7036" t="s">
        <v>36</v>
      </c>
    </row>
    <row r="7037" spans="1:16" x14ac:dyDescent="0.3">
      <c r="A7037">
        <v>28467</v>
      </c>
      <c r="B7037" s="1">
        <v>45884</v>
      </c>
      <c r="C7037" s="2">
        <v>0.63680555555555551</v>
      </c>
      <c r="D7037" t="s">
        <v>297</v>
      </c>
      <c r="E7037" t="s">
        <v>26</v>
      </c>
      <c r="F7037" t="s">
        <v>18</v>
      </c>
      <c r="G7037">
        <v>254</v>
      </c>
      <c r="H7037" t="s">
        <v>31</v>
      </c>
      <c r="L7037">
        <v>1293</v>
      </c>
      <c r="M7037">
        <v>212</v>
      </c>
      <c r="O7037" t="s">
        <v>55</v>
      </c>
    </row>
    <row r="7038" spans="1:16" x14ac:dyDescent="0.3">
      <c r="A7038">
        <v>91113</v>
      </c>
      <c r="B7038" s="1">
        <v>45899</v>
      </c>
      <c r="C7038" s="2">
        <v>0.6777777777777777</v>
      </c>
      <c r="D7038" t="s">
        <v>649</v>
      </c>
      <c r="E7038" t="s">
        <v>17</v>
      </c>
      <c r="F7038" t="s">
        <v>18</v>
      </c>
      <c r="G7038">
        <v>252</v>
      </c>
      <c r="H7038" t="s">
        <v>31</v>
      </c>
      <c r="L7038">
        <v>1798</v>
      </c>
      <c r="M7038">
        <v>215</v>
      </c>
      <c r="O7038" t="s">
        <v>55</v>
      </c>
    </row>
    <row r="7039" spans="1:16" x14ac:dyDescent="0.3">
      <c r="A7039">
        <v>41799</v>
      </c>
      <c r="B7039" s="1">
        <v>45983</v>
      </c>
      <c r="C7039" s="2">
        <v>0.6430555555555556</v>
      </c>
      <c r="D7039" t="s">
        <v>266</v>
      </c>
      <c r="E7039" t="s">
        <v>38</v>
      </c>
      <c r="F7039" t="s">
        <v>18</v>
      </c>
      <c r="G7039">
        <v>228</v>
      </c>
      <c r="H7039" t="s">
        <v>19</v>
      </c>
      <c r="I7039">
        <v>81.069999999999993</v>
      </c>
      <c r="J7039">
        <v>23.25</v>
      </c>
      <c r="K7039">
        <v>4</v>
      </c>
      <c r="L7039">
        <v>2060</v>
      </c>
      <c r="M7039">
        <v>215</v>
      </c>
      <c r="N7039" t="s">
        <v>28</v>
      </c>
      <c r="P7039" t="s">
        <v>21</v>
      </c>
    </row>
    <row r="7040" spans="1:16" x14ac:dyDescent="0.3">
      <c r="A7040">
        <v>97559</v>
      </c>
      <c r="B7040" s="1">
        <v>46018</v>
      </c>
      <c r="C7040" s="2">
        <v>0.81041666666666667</v>
      </c>
      <c r="D7040" t="s">
        <v>322</v>
      </c>
      <c r="E7040" t="s">
        <v>26</v>
      </c>
      <c r="F7040" t="s">
        <v>27</v>
      </c>
      <c r="G7040">
        <v>237</v>
      </c>
      <c r="H7040" t="s">
        <v>19</v>
      </c>
      <c r="I7040">
        <v>73.319999999999993</v>
      </c>
      <c r="J7040">
        <v>27.01</v>
      </c>
      <c r="K7040">
        <v>1</v>
      </c>
      <c r="L7040">
        <v>1726</v>
      </c>
      <c r="M7040">
        <v>245</v>
      </c>
      <c r="N7040" t="s">
        <v>32</v>
      </c>
      <c r="P7040" t="s">
        <v>21</v>
      </c>
    </row>
    <row r="7041" spans="1:16" x14ac:dyDescent="0.3">
      <c r="A7041">
        <v>26981</v>
      </c>
      <c r="B7041" s="1">
        <v>45793</v>
      </c>
      <c r="C7041" s="2">
        <v>6.3194444444444442E-2</v>
      </c>
      <c r="D7041" t="s">
        <v>4589</v>
      </c>
      <c r="E7041" t="s">
        <v>1059</v>
      </c>
      <c r="F7041" t="s">
        <v>40</v>
      </c>
      <c r="G7041">
        <v>243</v>
      </c>
      <c r="H7041" t="s">
        <v>31</v>
      </c>
      <c r="L7041">
        <v>2178</v>
      </c>
      <c r="M7041">
        <v>246</v>
      </c>
      <c r="O7041" t="s">
        <v>32</v>
      </c>
    </row>
    <row r="7042" spans="1:16" x14ac:dyDescent="0.3">
      <c r="A7042">
        <v>53941</v>
      </c>
      <c r="B7042" s="1">
        <v>45884</v>
      </c>
      <c r="C7042" s="2">
        <v>0.14375000000000002</v>
      </c>
      <c r="D7042" t="s">
        <v>4590</v>
      </c>
      <c r="E7042" t="s">
        <v>58</v>
      </c>
      <c r="F7042" t="s">
        <v>40</v>
      </c>
      <c r="G7042">
        <v>205</v>
      </c>
      <c r="H7042" t="s">
        <v>19</v>
      </c>
      <c r="I7042">
        <v>61</v>
      </c>
      <c r="J7042">
        <v>11.96</v>
      </c>
      <c r="K7042">
        <v>4</v>
      </c>
      <c r="L7042">
        <v>2076</v>
      </c>
      <c r="M7042">
        <v>241</v>
      </c>
      <c r="N7042" t="s">
        <v>28</v>
      </c>
      <c r="P7042" t="s">
        <v>21</v>
      </c>
    </row>
    <row r="7043" spans="1:16" x14ac:dyDescent="0.3">
      <c r="A7043">
        <v>55439</v>
      </c>
      <c r="B7043" s="1">
        <v>45767</v>
      </c>
      <c r="C7043" s="2">
        <v>0.9472222222222223</v>
      </c>
      <c r="D7043" t="s">
        <v>291</v>
      </c>
      <c r="E7043" t="s">
        <v>538</v>
      </c>
      <c r="F7043" t="s">
        <v>18</v>
      </c>
      <c r="G7043">
        <v>200</v>
      </c>
      <c r="H7043" t="s">
        <v>19</v>
      </c>
      <c r="I7043">
        <v>14.62</v>
      </c>
      <c r="J7043">
        <v>2.33</v>
      </c>
      <c r="K7043">
        <v>3</v>
      </c>
      <c r="L7043">
        <v>1566</v>
      </c>
      <c r="M7043">
        <v>207</v>
      </c>
      <c r="N7043" t="s">
        <v>20</v>
      </c>
      <c r="P7043" t="s">
        <v>36</v>
      </c>
    </row>
    <row r="7044" spans="1:16" x14ac:dyDescent="0.3">
      <c r="A7044">
        <v>73463</v>
      </c>
      <c r="B7044" s="1">
        <v>45685</v>
      </c>
      <c r="C7044" s="2">
        <v>0.92013888888888884</v>
      </c>
      <c r="D7044" t="s">
        <v>4591</v>
      </c>
      <c r="E7044" t="s">
        <v>81</v>
      </c>
      <c r="F7044" t="s">
        <v>27</v>
      </c>
      <c r="G7044">
        <v>238</v>
      </c>
      <c r="H7044" t="s">
        <v>24</v>
      </c>
      <c r="L7044">
        <v>1024</v>
      </c>
      <c r="M7044">
        <v>227</v>
      </c>
    </row>
    <row r="7045" spans="1:16" x14ac:dyDescent="0.3">
      <c r="A7045">
        <v>28068</v>
      </c>
      <c r="B7045" s="1">
        <v>45901</v>
      </c>
      <c r="C7045" s="2">
        <v>0.12013888888888889</v>
      </c>
      <c r="D7045" t="s">
        <v>333</v>
      </c>
      <c r="E7045" t="s">
        <v>1102</v>
      </c>
      <c r="F7045" t="s">
        <v>18</v>
      </c>
      <c r="G7045">
        <v>243</v>
      </c>
      <c r="H7045" t="s">
        <v>31</v>
      </c>
      <c r="L7045">
        <v>1675</v>
      </c>
      <c r="M7045">
        <v>239</v>
      </c>
      <c r="O7045" t="s">
        <v>32</v>
      </c>
    </row>
    <row r="7046" spans="1:16" x14ac:dyDescent="0.3">
      <c r="A7046">
        <v>89490</v>
      </c>
      <c r="B7046" s="1">
        <v>45757</v>
      </c>
      <c r="C7046" s="2">
        <v>0.37222222222222223</v>
      </c>
      <c r="D7046" t="s">
        <v>4592</v>
      </c>
      <c r="E7046" t="s">
        <v>94</v>
      </c>
      <c r="F7046" t="s">
        <v>18</v>
      </c>
      <c r="G7046">
        <v>225</v>
      </c>
      <c r="H7046" t="s">
        <v>19</v>
      </c>
      <c r="I7046">
        <v>6.23</v>
      </c>
      <c r="J7046">
        <v>23.41</v>
      </c>
      <c r="K7046">
        <v>2</v>
      </c>
      <c r="L7046">
        <v>1462</v>
      </c>
      <c r="M7046">
        <v>247</v>
      </c>
      <c r="N7046" t="s">
        <v>32</v>
      </c>
      <c r="P7046" t="s">
        <v>21</v>
      </c>
    </row>
    <row r="7047" spans="1:16" x14ac:dyDescent="0.3">
      <c r="A7047">
        <v>35190</v>
      </c>
      <c r="B7047" s="1">
        <v>45751</v>
      </c>
      <c r="C7047" s="2">
        <v>0.60486111111111118</v>
      </c>
      <c r="D7047" t="s">
        <v>4593</v>
      </c>
      <c r="E7047" t="s">
        <v>829</v>
      </c>
      <c r="F7047" t="s">
        <v>40</v>
      </c>
      <c r="G7047">
        <v>231</v>
      </c>
      <c r="H7047" t="s">
        <v>19</v>
      </c>
      <c r="I7047" t="s">
        <v>1834</v>
      </c>
      <c r="J7047">
        <v>10.16</v>
      </c>
      <c r="K7047">
        <v>4</v>
      </c>
      <c r="L7047">
        <v>1359</v>
      </c>
      <c r="M7047">
        <v>218</v>
      </c>
      <c r="N7047" t="s">
        <v>28</v>
      </c>
      <c r="P7047" t="s">
        <v>21</v>
      </c>
    </row>
    <row r="7048" spans="1:16" x14ac:dyDescent="0.3">
      <c r="A7048">
        <v>41776</v>
      </c>
      <c r="B7048" s="1">
        <v>45662</v>
      </c>
      <c r="C7048" s="2">
        <v>0.39652777777777781</v>
      </c>
      <c r="D7048" t="s">
        <v>699</v>
      </c>
      <c r="E7048" t="s">
        <v>38</v>
      </c>
      <c r="F7048" t="s">
        <v>40</v>
      </c>
      <c r="G7048">
        <v>222</v>
      </c>
      <c r="H7048" t="s">
        <v>19</v>
      </c>
      <c r="I7048">
        <v>35.67</v>
      </c>
      <c r="J7048">
        <v>14.06</v>
      </c>
      <c r="K7048">
        <v>3</v>
      </c>
      <c r="L7048">
        <v>1183</v>
      </c>
      <c r="M7048">
        <v>245</v>
      </c>
      <c r="N7048" t="s">
        <v>20</v>
      </c>
      <c r="P7048" t="s">
        <v>36</v>
      </c>
    </row>
    <row r="7049" spans="1:16" x14ac:dyDescent="0.3">
      <c r="A7049">
        <v>41311</v>
      </c>
      <c r="B7049" s="1">
        <v>45801</v>
      </c>
      <c r="C7049" s="2">
        <v>0.81180555555555556</v>
      </c>
      <c r="D7049" t="s">
        <v>221</v>
      </c>
      <c r="E7049" t="s">
        <v>38</v>
      </c>
      <c r="F7049" t="s">
        <v>40</v>
      </c>
      <c r="G7049">
        <v>209</v>
      </c>
      <c r="H7049" t="s">
        <v>19</v>
      </c>
      <c r="I7049">
        <v>22.88</v>
      </c>
      <c r="J7049">
        <v>17.11</v>
      </c>
      <c r="K7049">
        <v>2</v>
      </c>
      <c r="L7049">
        <v>1453</v>
      </c>
      <c r="M7049">
        <v>231</v>
      </c>
      <c r="N7049" t="s">
        <v>28</v>
      </c>
      <c r="P7049" t="s">
        <v>36</v>
      </c>
    </row>
    <row r="7050" spans="1:16" x14ac:dyDescent="0.3">
      <c r="A7050">
        <v>91701</v>
      </c>
      <c r="B7050" s="1">
        <v>45853</v>
      </c>
      <c r="C7050" s="2">
        <v>0.35833333333333334</v>
      </c>
      <c r="D7050" t="s">
        <v>4594</v>
      </c>
      <c r="E7050" t="s">
        <v>635</v>
      </c>
      <c r="F7050" t="s">
        <v>27</v>
      </c>
      <c r="G7050">
        <v>244</v>
      </c>
      <c r="H7050" t="s">
        <v>31</v>
      </c>
      <c r="L7050">
        <v>1694</v>
      </c>
      <c r="M7050">
        <v>228</v>
      </c>
      <c r="O7050" t="s">
        <v>41</v>
      </c>
    </row>
    <row r="7051" spans="1:16" x14ac:dyDescent="0.3">
      <c r="A7051">
        <v>53606</v>
      </c>
      <c r="B7051" s="1">
        <v>45807</v>
      </c>
      <c r="C7051" s="2">
        <v>0.17013888888888887</v>
      </c>
      <c r="D7051" t="s">
        <v>66</v>
      </c>
      <c r="E7051" t="s">
        <v>30</v>
      </c>
      <c r="F7051" t="s">
        <v>40</v>
      </c>
      <c r="G7051">
        <v>229</v>
      </c>
      <c r="H7051" t="s">
        <v>19</v>
      </c>
      <c r="I7051" t="s">
        <v>4418</v>
      </c>
      <c r="J7051">
        <v>22.33</v>
      </c>
      <c r="K7051">
        <v>3</v>
      </c>
      <c r="L7051">
        <v>1753</v>
      </c>
      <c r="M7051">
        <v>257</v>
      </c>
      <c r="N7051" t="s">
        <v>32</v>
      </c>
      <c r="P7051" t="s">
        <v>36</v>
      </c>
    </row>
    <row r="7052" spans="1:16" x14ac:dyDescent="0.3">
      <c r="A7052">
        <v>40787</v>
      </c>
      <c r="B7052" s="1">
        <v>45856</v>
      </c>
      <c r="C7052" s="2">
        <v>0.33333333333333331</v>
      </c>
      <c r="D7052" t="s">
        <v>651</v>
      </c>
      <c r="E7052" t="s">
        <v>75</v>
      </c>
      <c r="F7052" t="s">
        <v>40</v>
      </c>
      <c r="G7052">
        <v>227</v>
      </c>
      <c r="H7052" t="s">
        <v>19</v>
      </c>
      <c r="I7052">
        <v>57.4</v>
      </c>
      <c r="J7052">
        <v>12.03</v>
      </c>
      <c r="K7052">
        <v>4</v>
      </c>
      <c r="L7052">
        <v>1625</v>
      </c>
      <c r="M7052">
        <v>225</v>
      </c>
      <c r="N7052" t="s">
        <v>32</v>
      </c>
      <c r="P7052" t="s">
        <v>21</v>
      </c>
    </row>
    <row r="7053" spans="1:16" x14ac:dyDescent="0.3">
      <c r="A7053">
        <v>33105</v>
      </c>
      <c r="B7053" s="1">
        <v>45762</v>
      </c>
      <c r="C7053" s="2">
        <v>0.92638888888888893</v>
      </c>
      <c r="D7053" t="s">
        <v>171</v>
      </c>
      <c r="E7053" t="s">
        <v>38</v>
      </c>
      <c r="F7053" t="s">
        <v>27</v>
      </c>
      <c r="G7053">
        <v>253</v>
      </c>
      <c r="H7053" t="s">
        <v>31</v>
      </c>
      <c r="L7053">
        <v>1180</v>
      </c>
      <c r="M7053">
        <v>216</v>
      </c>
      <c r="O7053" t="s">
        <v>32</v>
      </c>
    </row>
    <row r="7054" spans="1:16" x14ac:dyDescent="0.3">
      <c r="A7054">
        <v>10289</v>
      </c>
      <c r="B7054" s="1">
        <v>45800</v>
      </c>
      <c r="C7054" s="2">
        <v>0.52500000000000002</v>
      </c>
      <c r="D7054" t="s">
        <v>4595</v>
      </c>
      <c r="E7054" t="s">
        <v>23</v>
      </c>
      <c r="F7054" t="s">
        <v>40</v>
      </c>
      <c r="G7054">
        <v>249</v>
      </c>
      <c r="H7054" t="s">
        <v>19</v>
      </c>
      <c r="I7054" t="s">
        <v>4596</v>
      </c>
      <c r="J7054">
        <v>5.44</v>
      </c>
      <c r="K7054">
        <v>2</v>
      </c>
      <c r="L7054">
        <v>1995</v>
      </c>
      <c r="M7054">
        <v>202</v>
      </c>
      <c r="N7054" t="s">
        <v>53</v>
      </c>
      <c r="P7054" t="s">
        <v>36</v>
      </c>
    </row>
    <row r="7055" spans="1:16" x14ac:dyDescent="0.3">
      <c r="A7055">
        <v>97800</v>
      </c>
      <c r="B7055" s="1">
        <v>45838</v>
      </c>
      <c r="C7055" s="2">
        <v>0.61041666666666672</v>
      </c>
      <c r="D7055" t="s">
        <v>247</v>
      </c>
      <c r="E7055" t="s">
        <v>38</v>
      </c>
      <c r="F7055" t="s">
        <v>40</v>
      </c>
      <c r="G7055">
        <v>210</v>
      </c>
      <c r="H7055" t="s">
        <v>19</v>
      </c>
      <c r="I7055" t="s">
        <v>4597</v>
      </c>
      <c r="J7055">
        <v>8.41</v>
      </c>
      <c r="K7055">
        <v>4</v>
      </c>
      <c r="L7055">
        <v>1811</v>
      </c>
      <c r="M7055">
        <v>232</v>
      </c>
      <c r="N7055" t="s">
        <v>32</v>
      </c>
      <c r="P7055" t="s">
        <v>21</v>
      </c>
    </row>
    <row r="7056" spans="1:16" x14ac:dyDescent="0.3">
      <c r="A7056">
        <v>92989</v>
      </c>
      <c r="B7056" s="1">
        <v>45814</v>
      </c>
      <c r="C7056" s="2">
        <v>0.52013888888888882</v>
      </c>
      <c r="D7056" t="s">
        <v>4598</v>
      </c>
      <c r="E7056" t="s">
        <v>17</v>
      </c>
      <c r="F7056" t="s">
        <v>40</v>
      </c>
      <c r="G7056">
        <v>227</v>
      </c>
      <c r="H7056" t="s">
        <v>19</v>
      </c>
      <c r="I7056" t="s">
        <v>4599</v>
      </c>
      <c r="J7056">
        <v>19.47</v>
      </c>
      <c r="K7056">
        <v>1</v>
      </c>
      <c r="L7056">
        <v>2189</v>
      </c>
      <c r="M7056">
        <v>237</v>
      </c>
      <c r="N7056" t="s">
        <v>28</v>
      </c>
      <c r="P7056" t="s">
        <v>36</v>
      </c>
    </row>
    <row r="7057" spans="1:16" x14ac:dyDescent="0.3">
      <c r="A7057">
        <v>85494</v>
      </c>
      <c r="B7057" s="1">
        <v>45901</v>
      </c>
      <c r="C7057" s="2">
        <v>0.84583333333333333</v>
      </c>
      <c r="D7057" t="s">
        <v>4600</v>
      </c>
      <c r="E7057" t="s">
        <v>38</v>
      </c>
      <c r="F7057" t="s">
        <v>18</v>
      </c>
      <c r="G7057">
        <v>238</v>
      </c>
      <c r="H7057" t="s">
        <v>31</v>
      </c>
      <c r="L7057">
        <v>2161</v>
      </c>
      <c r="M7057">
        <v>226</v>
      </c>
      <c r="O7057" t="s">
        <v>47</v>
      </c>
    </row>
    <row r="7058" spans="1:16" x14ac:dyDescent="0.3">
      <c r="A7058">
        <v>68125</v>
      </c>
      <c r="B7058" s="1">
        <v>45834</v>
      </c>
      <c r="C7058" s="2">
        <v>0.75069444444444444</v>
      </c>
      <c r="D7058" t="s">
        <v>4601</v>
      </c>
      <c r="E7058" t="s">
        <v>72</v>
      </c>
      <c r="F7058" t="s">
        <v>18</v>
      </c>
      <c r="G7058">
        <v>207</v>
      </c>
      <c r="H7058" t="s">
        <v>19</v>
      </c>
      <c r="I7058" t="s">
        <v>4602</v>
      </c>
      <c r="J7058">
        <v>22.51</v>
      </c>
      <c r="K7058">
        <v>4</v>
      </c>
      <c r="L7058">
        <v>2047</v>
      </c>
      <c r="M7058">
        <v>248</v>
      </c>
      <c r="N7058" t="s">
        <v>50</v>
      </c>
      <c r="P7058" t="s">
        <v>36</v>
      </c>
    </row>
    <row r="7059" spans="1:16" x14ac:dyDescent="0.3">
      <c r="A7059">
        <v>62097</v>
      </c>
      <c r="B7059" s="1">
        <v>45670</v>
      </c>
      <c r="C7059" s="2">
        <v>0.26944444444444443</v>
      </c>
      <c r="D7059" t="s">
        <v>514</v>
      </c>
      <c r="E7059" t="s">
        <v>4603</v>
      </c>
      <c r="F7059" t="s">
        <v>40</v>
      </c>
      <c r="G7059">
        <v>206</v>
      </c>
      <c r="H7059" t="s">
        <v>31</v>
      </c>
      <c r="L7059">
        <v>1706</v>
      </c>
      <c r="M7059">
        <v>224</v>
      </c>
      <c r="O7059" t="s">
        <v>32</v>
      </c>
    </row>
    <row r="7060" spans="1:16" x14ac:dyDescent="0.3">
      <c r="A7060">
        <v>45931</v>
      </c>
      <c r="B7060" s="1">
        <v>45767</v>
      </c>
      <c r="C7060" s="2">
        <v>0.90694444444444444</v>
      </c>
      <c r="D7060" t="s">
        <v>397</v>
      </c>
      <c r="E7060" t="s">
        <v>17</v>
      </c>
      <c r="F7060" t="s">
        <v>18</v>
      </c>
      <c r="G7060">
        <v>253</v>
      </c>
      <c r="H7060" t="s">
        <v>19</v>
      </c>
      <c r="I7060" t="s">
        <v>4604</v>
      </c>
      <c r="J7060">
        <v>9.34</v>
      </c>
      <c r="K7060">
        <v>4</v>
      </c>
      <c r="L7060">
        <v>1880</v>
      </c>
      <c r="M7060">
        <v>222</v>
      </c>
      <c r="N7060" t="s">
        <v>44</v>
      </c>
      <c r="P7060" t="s">
        <v>36</v>
      </c>
    </row>
    <row r="7061" spans="1:16" x14ac:dyDescent="0.3">
      <c r="A7061">
        <v>64296</v>
      </c>
      <c r="B7061" s="1">
        <v>45893</v>
      </c>
      <c r="C7061" s="2">
        <v>9.4444444444444442E-2</v>
      </c>
      <c r="D7061" t="s">
        <v>729</v>
      </c>
      <c r="E7061" t="s">
        <v>17</v>
      </c>
      <c r="F7061" t="s">
        <v>27</v>
      </c>
      <c r="G7061">
        <v>234</v>
      </c>
      <c r="H7061" t="s">
        <v>19</v>
      </c>
      <c r="I7061">
        <v>20.58</v>
      </c>
      <c r="J7061">
        <v>24.65</v>
      </c>
      <c r="K7061">
        <v>2</v>
      </c>
      <c r="L7061">
        <v>1159</v>
      </c>
      <c r="M7061">
        <v>204</v>
      </c>
      <c r="N7061" t="s">
        <v>20</v>
      </c>
      <c r="P7061" t="s">
        <v>21</v>
      </c>
    </row>
    <row r="7062" spans="1:16" x14ac:dyDescent="0.3">
      <c r="A7062">
        <v>55532</v>
      </c>
      <c r="B7062" s="1">
        <v>45879</v>
      </c>
      <c r="C7062" s="2">
        <v>3.0555555555555555E-2</v>
      </c>
      <c r="D7062" t="s">
        <v>792</v>
      </c>
      <c r="E7062" t="s">
        <v>687</v>
      </c>
      <c r="F7062" t="s">
        <v>40</v>
      </c>
      <c r="G7062">
        <v>259</v>
      </c>
      <c r="H7062" t="s">
        <v>19</v>
      </c>
      <c r="I7062">
        <v>57.71</v>
      </c>
      <c r="J7062">
        <v>8.51</v>
      </c>
      <c r="K7062">
        <v>3</v>
      </c>
      <c r="L7062">
        <v>1399</v>
      </c>
      <c r="M7062">
        <v>204</v>
      </c>
      <c r="N7062" t="s">
        <v>28</v>
      </c>
      <c r="P7062" t="s">
        <v>21</v>
      </c>
    </row>
    <row r="7063" spans="1:16" x14ac:dyDescent="0.3">
      <c r="A7063">
        <v>42585</v>
      </c>
      <c r="B7063" s="1">
        <v>45829</v>
      </c>
      <c r="C7063" s="2">
        <v>0.96736111111111101</v>
      </c>
      <c r="D7063" t="s">
        <v>934</v>
      </c>
      <c r="E7063" t="s">
        <v>83</v>
      </c>
      <c r="F7063" t="s">
        <v>27</v>
      </c>
      <c r="G7063">
        <v>219</v>
      </c>
      <c r="H7063" t="s">
        <v>19</v>
      </c>
      <c r="I7063" t="s">
        <v>2914</v>
      </c>
      <c r="J7063">
        <v>6.57</v>
      </c>
      <c r="K7063">
        <v>4</v>
      </c>
      <c r="L7063">
        <v>1852</v>
      </c>
      <c r="M7063">
        <v>257</v>
      </c>
      <c r="N7063" t="s">
        <v>32</v>
      </c>
      <c r="P7063" t="s">
        <v>36</v>
      </c>
    </row>
    <row r="7064" spans="1:16" x14ac:dyDescent="0.3">
      <c r="A7064">
        <v>16729</v>
      </c>
      <c r="B7064" s="1">
        <v>45978</v>
      </c>
      <c r="C7064" s="2">
        <v>0.25069444444444444</v>
      </c>
      <c r="D7064" t="s">
        <v>465</v>
      </c>
      <c r="E7064" t="s">
        <v>75</v>
      </c>
      <c r="F7064" t="s">
        <v>40</v>
      </c>
      <c r="G7064">
        <v>244</v>
      </c>
      <c r="H7064" t="s">
        <v>19</v>
      </c>
      <c r="I7064">
        <v>74.56</v>
      </c>
      <c r="J7064">
        <v>26.92</v>
      </c>
      <c r="K7064">
        <v>5</v>
      </c>
      <c r="L7064">
        <v>1054</v>
      </c>
      <c r="M7064">
        <v>245</v>
      </c>
      <c r="N7064" t="s">
        <v>50</v>
      </c>
      <c r="P7064" t="s">
        <v>21</v>
      </c>
    </row>
    <row r="7065" spans="1:16" x14ac:dyDescent="0.3">
      <c r="A7065">
        <v>56263</v>
      </c>
      <c r="B7065" s="1">
        <v>45704</v>
      </c>
      <c r="C7065" s="2">
        <v>0.82708333333333339</v>
      </c>
      <c r="D7065" t="s">
        <v>4605</v>
      </c>
      <c r="E7065" t="s">
        <v>122</v>
      </c>
      <c r="F7065" t="s">
        <v>27</v>
      </c>
      <c r="G7065">
        <v>229</v>
      </c>
      <c r="H7065" t="s">
        <v>19</v>
      </c>
      <c r="I7065">
        <v>41.74</v>
      </c>
      <c r="J7065">
        <v>18.559999999999999</v>
      </c>
      <c r="K7065">
        <v>2</v>
      </c>
      <c r="L7065">
        <v>1418</v>
      </c>
      <c r="M7065">
        <v>255</v>
      </c>
      <c r="N7065" t="s">
        <v>20</v>
      </c>
      <c r="P7065" t="s">
        <v>21</v>
      </c>
    </row>
    <row r="7066" spans="1:16" x14ac:dyDescent="0.3">
      <c r="A7066">
        <v>64189</v>
      </c>
      <c r="B7066" s="1">
        <v>45998</v>
      </c>
      <c r="C7066" s="2">
        <v>0.83611111111111114</v>
      </c>
      <c r="D7066" t="s">
        <v>155</v>
      </c>
      <c r="E7066" t="s">
        <v>52</v>
      </c>
      <c r="F7066" t="s">
        <v>27</v>
      </c>
      <c r="G7066">
        <v>226</v>
      </c>
      <c r="H7066" t="s">
        <v>19</v>
      </c>
      <c r="I7066">
        <v>80.260000000000005</v>
      </c>
      <c r="J7066">
        <v>12.44</v>
      </c>
      <c r="K7066">
        <v>2</v>
      </c>
      <c r="L7066">
        <v>1243</v>
      </c>
      <c r="M7066">
        <v>223</v>
      </c>
      <c r="N7066" t="s">
        <v>53</v>
      </c>
      <c r="P7066" t="s">
        <v>36</v>
      </c>
    </row>
    <row r="7067" spans="1:16" x14ac:dyDescent="0.3">
      <c r="A7067">
        <v>81996</v>
      </c>
      <c r="B7067" s="1">
        <v>45775</v>
      </c>
      <c r="C7067" s="2">
        <v>0.73958333333333337</v>
      </c>
      <c r="D7067" t="s">
        <v>972</v>
      </c>
      <c r="E7067" t="s">
        <v>81</v>
      </c>
      <c r="F7067" t="s">
        <v>27</v>
      </c>
      <c r="G7067">
        <v>219</v>
      </c>
      <c r="H7067" t="s">
        <v>19</v>
      </c>
      <c r="I7067">
        <v>35.54</v>
      </c>
      <c r="J7067">
        <v>4.38</v>
      </c>
      <c r="K7067">
        <v>1</v>
      </c>
      <c r="L7067">
        <v>1648</v>
      </c>
      <c r="M7067">
        <v>202</v>
      </c>
      <c r="N7067" t="s">
        <v>28</v>
      </c>
      <c r="P7067" t="s">
        <v>21</v>
      </c>
    </row>
    <row r="7068" spans="1:16" x14ac:dyDescent="0.3">
      <c r="A7068">
        <v>42622</v>
      </c>
      <c r="B7068" s="1">
        <v>45709</v>
      </c>
      <c r="C7068" s="2">
        <v>0.25694444444444448</v>
      </c>
      <c r="D7068" t="s">
        <v>634</v>
      </c>
      <c r="E7068" t="s">
        <v>91</v>
      </c>
      <c r="F7068" t="s">
        <v>27</v>
      </c>
      <c r="G7068">
        <v>245</v>
      </c>
      <c r="H7068" t="s">
        <v>19</v>
      </c>
      <c r="I7068">
        <v>43.79</v>
      </c>
      <c r="J7068">
        <v>16.98</v>
      </c>
      <c r="K7068">
        <v>1</v>
      </c>
      <c r="L7068">
        <v>2057</v>
      </c>
      <c r="M7068">
        <v>251</v>
      </c>
      <c r="N7068" t="s">
        <v>32</v>
      </c>
      <c r="P7068" t="s">
        <v>21</v>
      </c>
    </row>
    <row r="7069" spans="1:16" x14ac:dyDescent="0.3">
      <c r="A7069">
        <v>48490</v>
      </c>
      <c r="B7069" s="1">
        <v>45901</v>
      </c>
      <c r="C7069" s="2">
        <v>0.49374999999999997</v>
      </c>
      <c r="D7069" t="s">
        <v>4606</v>
      </c>
      <c r="E7069" t="s">
        <v>126</v>
      </c>
      <c r="F7069" t="s">
        <v>40</v>
      </c>
      <c r="G7069">
        <v>260</v>
      </c>
      <c r="H7069" t="s">
        <v>19</v>
      </c>
      <c r="I7069" t="s">
        <v>4607</v>
      </c>
      <c r="J7069">
        <v>21</v>
      </c>
      <c r="K7069">
        <v>5</v>
      </c>
      <c r="L7069">
        <v>1895</v>
      </c>
      <c r="M7069">
        <v>252</v>
      </c>
      <c r="N7069" t="s">
        <v>44</v>
      </c>
      <c r="P7069" t="s">
        <v>36</v>
      </c>
    </row>
    <row r="7070" spans="1:16" x14ac:dyDescent="0.3">
      <c r="A7070">
        <v>17040</v>
      </c>
      <c r="B7070" s="1">
        <v>45728</v>
      </c>
      <c r="C7070" s="2">
        <v>3.4722222222222224E-2</v>
      </c>
      <c r="D7070" t="s">
        <v>4608</v>
      </c>
      <c r="E7070" t="s">
        <v>83</v>
      </c>
      <c r="F7070" t="s">
        <v>40</v>
      </c>
      <c r="G7070">
        <v>249</v>
      </c>
      <c r="H7070" t="s">
        <v>19</v>
      </c>
      <c r="I7070">
        <v>5.99</v>
      </c>
      <c r="J7070">
        <v>18.57</v>
      </c>
      <c r="K7070">
        <v>1</v>
      </c>
      <c r="L7070">
        <v>2178</v>
      </c>
      <c r="M7070">
        <v>241</v>
      </c>
      <c r="N7070" t="s">
        <v>44</v>
      </c>
      <c r="P7070" t="s">
        <v>21</v>
      </c>
    </row>
    <row r="7071" spans="1:16" x14ac:dyDescent="0.3">
      <c r="A7071">
        <v>64761</v>
      </c>
      <c r="B7071" s="1">
        <v>45759</v>
      </c>
      <c r="C7071" s="2">
        <v>0.48819444444444443</v>
      </c>
      <c r="D7071" t="s">
        <v>4609</v>
      </c>
      <c r="E7071" t="s">
        <v>922</v>
      </c>
      <c r="F7071" t="s">
        <v>40</v>
      </c>
      <c r="G7071">
        <v>231</v>
      </c>
      <c r="H7071" t="s">
        <v>24</v>
      </c>
      <c r="L7071">
        <v>1351</v>
      </c>
      <c r="M7071">
        <v>205</v>
      </c>
    </row>
    <row r="7072" spans="1:16" x14ac:dyDescent="0.3">
      <c r="A7072">
        <v>59886</v>
      </c>
      <c r="B7072" s="1">
        <v>46020</v>
      </c>
      <c r="C7072" s="2">
        <v>0.76458333333333339</v>
      </c>
      <c r="D7072" t="s">
        <v>588</v>
      </c>
      <c r="E7072" t="s">
        <v>52</v>
      </c>
      <c r="F7072" t="s">
        <v>18</v>
      </c>
      <c r="G7072">
        <v>251</v>
      </c>
      <c r="H7072" t="s">
        <v>19</v>
      </c>
      <c r="I7072" t="s">
        <v>4610</v>
      </c>
      <c r="J7072">
        <v>5.57</v>
      </c>
      <c r="K7072">
        <v>3</v>
      </c>
      <c r="L7072">
        <v>1639</v>
      </c>
      <c r="M7072">
        <v>234</v>
      </c>
      <c r="N7072" t="s">
        <v>50</v>
      </c>
      <c r="P7072" t="s">
        <v>21</v>
      </c>
    </row>
    <row r="7073" spans="1:16" x14ac:dyDescent="0.3">
      <c r="A7073">
        <v>17188</v>
      </c>
      <c r="B7073" s="1">
        <v>45860</v>
      </c>
      <c r="C7073" s="2">
        <v>0.25</v>
      </c>
      <c r="D7073" t="s">
        <v>126</v>
      </c>
      <c r="E7073" t="s">
        <v>94</v>
      </c>
      <c r="F7073" t="s">
        <v>27</v>
      </c>
      <c r="G7073">
        <v>207</v>
      </c>
      <c r="H7073" t="s">
        <v>19</v>
      </c>
      <c r="I7073">
        <v>64.099999999999994</v>
      </c>
      <c r="J7073">
        <v>17.62</v>
      </c>
      <c r="K7073">
        <v>4</v>
      </c>
      <c r="L7073">
        <v>1969</v>
      </c>
      <c r="M7073">
        <v>222</v>
      </c>
      <c r="N7073" t="s">
        <v>28</v>
      </c>
      <c r="P7073" t="s">
        <v>36</v>
      </c>
    </row>
    <row r="7074" spans="1:16" x14ac:dyDescent="0.3">
      <c r="A7074">
        <v>31850</v>
      </c>
      <c r="B7074" s="1">
        <v>46000</v>
      </c>
      <c r="C7074" s="2">
        <v>0.42291666666666666</v>
      </c>
      <c r="D7074" t="s">
        <v>538</v>
      </c>
      <c r="E7074" t="s">
        <v>4611</v>
      </c>
      <c r="F7074" t="s">
        <v>27</v>
      </c>
      <c r="G7074">
        <v>234</v>
      </c>
      <c r="H7074" t="s">
        <v>31</v>
      </c>
      <c r="L7074">
        <v>1680</v>
      </c>
      <c r="M7074">
        <v>224</v>
      </c>
      <c r="O7074" t="s">
        <v>32</v>
      </c>
    </row>
    <row r="7075" spans="1:16" x14ac:dyDescent="0.3">
      <c r="A7075">
        <v>54686</v>
      </c>
      <c r="B7075" s="1">
        <v>45975</v>
      </c>
      <c r="C7075" s="2">
        <v>0.97013888888888899</v>
      </c>
      <c r="D7075" t="s">
        <v>585</v>
      </c>
      <c r="E7075" t="s">
        <v>4612</v>
      </c>
      <c r="F7075" t="s">
        <v>27</v>
      </c>
      <c r="G7075">
        <v>207</v>
      </c>
      <c r="H7075" t="s">
        <v>19</v>
      </c>
      <c r="I7075">
        <v>64.81</v>
      </c>
      <c r="J7075">
        <v>7.7</v>
      </c>
      <c r="K7075">
        <v>4</v>
      </c>
      <c r="L7075">
        <v>1499</v>
      </c>
      <c r="M7075">
        <v>215</v>
      </c>
      <c r="N7075" t="s">
        <v>28</v>
      </c>
      <c r="P7075" t="s">
        <v>21</v>
      </c>
    </row>
    <row r="7076" spans="1:16" x14ac:dyDescent="0.3">
      <c r="A7076">
        <v>72127</v>
      </c>
      <c r="B7076" s="1">
        <v>45819</v>
      </c>
      <c r="C7076" s="2">
        <v>0.15486111111111112</v>
      </c>
      <c r="D7076" t="s">
        <v>4613</v>
      </c>
      <c r="E7076" t="s">
        <v>75</v>
      </c>
      <c r="F7076" t="s">
        <v>18</v>
      </c>
      <c r="G7076">
        <v>232</v>
      </c>
      <c r="H7076" t="s">
        <v>19</v>
      </c>
      <c r="I7076">
        <v>74.709999999999994</v>
      </c>
      <c r="J7076">
        <v>22.7</v>
      </c>
      <c r="K7076">
        <v>1</v>
      </c>
      <c r="L7076">
        <v>1925</v>
      </c>
      <c r="M7076">
        <v>254</v>
      </c>
      <c r="N7076" t="s">
        <v>50</v>
      </c>
      <c r="P7076" t="s">
        <v>36</v>
      </c>
    </row>
    <row r="7077" spans="1:16" x14ac:dyDescent="0.3">
      <c r="A7077">
        <v>10954</v>
      </c>
      <c r="B7077" s="1">
        <v>45786</v>
      </c>
      <c r="C7077" s="2">
        <v>0.37222222222222223</v>
      </c>
      <c r="D7077" t="s">
        <v>932</v>
      </c>
      <c r="E7077" t="s">
        <v>81</v>
      </c>
      <c r="F7077" t="s">
        <v>40</v>
      </c>
      <c r="G7077">
        <v>211</v>
      </c>
      <c r="H7077" t="s">
        <v>19</v>
      </c>
      <c r="I7077">
        <v>37.67</v>
      </c>
      <c r="J7077">
        <v>14.88</v>
      </c>
      <c r="K7077">
        <v>2</v>
      </c>
      <c r="L7077">
        <v>1266</v>
      </c>
      <c r="M7077">
        <v>235</v>
      </c>
      <c r="N7077" t="s">
        <v>20</v>
      </c>
      <c r="P7077" t="s">
        <v>36</v>
      </c>
    </row>
    <row r="7078" spans="1:16" x14ac:dyDescent="0.3">
      <c r="A7078">
        <v>24637</v>
      </c>
      <c r="B7078" s="1">
        <v>45841</v>
      </c>
      <c r="C7078" s="2">
        <v>0.44861111111111113</v>
      </c>
      <c r="D7078" t="s">
        <v>773</v>
      </c>
      <c r="E7078" t="s">
        <v>72</v>
      </c>
      <c r="F7078" t="s">
        <v>18</v>
      </c>
      <c r="G7078">
        <v>213</v>
      </c>
      <c r="H7078" t="s">
        <v>19</v>
      </c>
      <c r="I7078">
        <v>18.05</v>
      </c>
      <c r="J7078">
        <v>12.41</v>
      </c>
      <c r="K7078">
        <v>3</v>
      </c>
      <c r="L7078">
        <v>1871</v>
      </c>
      <c r="M7078">
        <v>256</v>
      </c>
      <c r="N7078" t="s">
        <v>20</v>
      </c>
      <c r="P7078" t="s">
        <v>21</v>
      </c>
    </row>
    <row r="7079" spans="1:16" x14ac:dyDescent="0.3">
      <c r="A7079">
        <v>20749</v>
      </c>
      <c r="B7079" s="1">
        <v>45946</v>
      </c>
      <c r="C7079" s="2">
        <v>0.54097222222222219</v>
      </c>
      <c r="D7079" t="s">
        <v>4614</v>
      </c>
      <c r="E7079" t="s">
        <v>52</v>
      </c>
      <c r="F7079" t="s">
        <v>27</v>
      </c>
      <c r="G7079">
        <v>221</v>
      </c>
      <c r="H7079" t="s">
        <v>19</v>
      </c>
      <c r="I7079">
        <v>24.19</v>
      </c>
      <c r="J7079">
        <v>8.4</v>
      </c>
      <c r="K7079">
        <v>2</v>
      </c>
      <c r="L7079">
        <v>1501</v>
      </c>
      <c r="M7079">
        <v>204</v>
      </c>
      <c r="N7079" t="s">
        <v>28</v>
      </c>
      <c r="P7079" t="s">
        <v>21</v>
      </c>
    </row>
    <row r="7080" spans="1:16" x14ac:dyDescent="0.3">
      <c r="A7080">
        <v>85165</v>
      </c>
      <c r="B7080" s="1">
        <v>46010</v>
      </c>
      <c r="C7080" s="2">
        <v>0.18680555555555556</v>
      </c>
      <c r="D7080" t="s">
        <v>4615</v>
      </c>
      <c r="E7080" t="s">
        <v>75</v>
      </c>
      <c r="F7080" t="s">
        <v>18</v>
      </c>
      <c r="G7080">
        <v>226</v>
      </c>
      <c r="H7080" t="s">
        <v>31</v>
      </c>
      <c r="L7080">
        <v>1251</v>
      </c>
      <c r="M7080">
        <v>205</v>
      </c>
      <c r="O7080" t="s">
        <v>108</v>
      </c>
    </row>
    <row r="7081" spans="1:16" x14ac:dyDescent="0.3">
      <c r="A7081">
        <v>59780</v>
      </c>
      <c r="B7081" s="1">
        <v>45781</v>
      </c>
      <c r="C7081" s="2">
        <v>0.35902777777777778</v>
      </c>
      <c r="D7081" t="s">
        <v>4616</v>
      </c>
      <c r="E7081" t="s">
        <v>81</v>
      </c>
      <c r="F7081" t="s">
        <v>40</v>
      </c>
      <c r="G7081">
        <v>255</v>
      </c>
      <c r="H7081" t="s">
        <v>19</v>
      </c>
      <c r="I7081" t="s">
        <v>4617</v>
      </c>
      <c r="J7081">
        <v>1.58</v>
      </c>
      <c r="K7081">
        <v>5</v>
      </c>
      <c r="L7081">
        <v>2044</v>
      </c>
      <c r="M7081">
        <v>223</v>
      </c>
      <c r="N7081" t="s">
        <v>32</v>
      </c>
      <c r="P7081" t="s">
        <v>36</v>
      </c>
    </row>
    <row r="7082" spans="1:16" x14ac:dyDescent="0.3">
      <c r="A7082">
        <v>41020</v>
      </c>
      <c r="B7082" s="1">
        <v>45802</v>
      </c>
      <c r="C7082" s="2">
        <v>0.22569444444444445</v>
      </c>
      <c r="D7082" t="s">
        <v>755</v>
      </c>
      <c r="E7082" t="s">
        <v>83</v>
      </c>
      <c r="F7082" t="s">
        <v>27</v>
      </c>
      <c r="G7082">
        <v>246</v>
      </c>
      <c r="H7082" t="s">
        <v>31</v>
      </c>
      <c r="L7082">
        <v>1497</v>
      </c>
      <c r="M7082">
        <v>248</v>
      </c>
      <c r="O7082" t="s">
        <v>32</v>
      </c>
    </row>
    <row r="7083" spans="1:16" x14ac:dyDescent="0.3">
      <c r="A7083">
        <v>75425</v>
      </c>
      <c r="B7083" s="1">
        <v>45926</v>
      </c>
      <c r="C7083" s="2">
        <v>0.34791666666666665</v>
      </c>
      <c r="D7083" t="s">
        <v>4618</v>
      </c>
      <c r="E7083" t="s">
        <v>30</v>
      </c>
      <c r="F7083" t="s">
        <v>18</v>
      </c>
      <c r="G7083">
        <v>251</v>
      </c>
      <c r="H7083" t="s">
        <v>19</v>
      </c>
      <c r="I7083">
        <v>30.74</v>
      </c>
      <c r="J7083">
        <v>1.1599999999999999</v>
      </c>
      <c r="K7083">
        <v>4</v>
      </c>
      <c r="L7083">
        <v>1722</v>
      </c>
      <c r="M7083">
        <v>212</v>
      </c>
      <c r="N7083" t="s">
        <v>32</v>
      </c>
      <c r="P7083" t="s">
        <v>36</v>
      </c>
    </row>
    <row r="7084" spans="1:16" x14ac:dyDescent="0.3">
      <c r="A7084">
        <v>12475</v>
      </c>
      <c r="B7084" s="1">
        <v>45682</v>
      </c>
      <c r="C7084" s="2">
        <v>2.361111111111111E-2</v>
      </c>
      <c r="D7084" t="s">
        <v>539</v>
      </c>
      <c r="E7084" t="s">
        <v>122</v>
      </c>
      <c r="F7084" t="s">
        <v>40</v>
      </c>
      <c r="G7084">
        <v>249</v>
      </c>
      <c r="H7084" t="s">
        <v>31</v>
      </c>
      <c r="L7084">
        <v>1762</v>
      </c>
      <c r="M7084">
        <v>220</v>
      </c>
      <c r="O7084" t="s">
        <v>108</v>
      </c>
    </row>
    <row r="7085" spans="1:16" x14ac:dyDescent="0.3">
      <c r="A7085">
        <v>94347</v>
      </c>
      <c r="B7085" s="1">
        <v>45847</v>
      </c>
      <c r="C7085" s="2">
        <v>0.28125</v>
      </c>
      <c r="D7085" t="s">
        <v>969</v>
      </c>
      <c r="E7085" t="s">
        <v>91</v>
      </c>
      <c r="F7085" t="s">
        <v>40</v>
      </c>
      <c r="G7085">
        <v>204</v>
      </c>
      <c r="H7085" t="s">
        <v>31</v>
      </c>
      <c r="L7085">
        <v>1280</v>
      </c>
      <c r="M7085">
        <v>216</v>
      </c>
      <c r="O7085" t="s">
        <v>128</v>
      </c>
    </row>
    <row r="7086" spans="1:16" x14ac:dyDescent="0.3">
      <c r="A7086">
        <v>18221</v>
      </c>
      <c r="B7086" s="1">
        <v>45924</v>
      </c>
      <c r="C7086" s="2">
        <v>0.76736111111111116</v>
      </c>
      <c r="D7086" t="s">
        <v>335</v>
      </c>
      <c r="E7086" t="s">
        <v>38</v>
      </c>
      <c r="F7086" t="s">
        <v>27</v>
      </c>
      <c r="G7086">
        <v>229</v>
      </c>
      <c r="H7086" t="s">
        <v>19</v>
      </c>
      <c r="I7086">
        <v>63.36</v>
      </c>
      <c r="J7086">
        <v>8.3800000000000008</v>
      </c>
      <c r="K7086">
        <v>1</v>
      </c>
      <c r="L7086">
        <v>2113</v>
      </c>
      <c r="M7086">
        <v>212</v>
      </c>
      <c r="N7086" t="s">
        <v>32</v>
      </c>
      <c r="P7086" t="s">
        <v>36</v>
      </c>
    </row>
    <row r="7087" spans="1:16" x14ac:dyDescent="0.3">
      <c r="A7087">
        <v>92754</v>
      </c>
      <c r="B7087" s="1">
        <v>45964</v>
      </c>
      <c r="C7087" s="2">
        <v>0.42083333333333334</v>
      </c>
      <c r="D7087" t="s">
        <v>290</v>
      </c>
      <c r="E7087" t="s">
        <v>81</v>
      </c>
      <c r="F7087" t="s">
        <v>27</v>
      </c>
      <c r="G7087">
        <v>232</v>
      </c>
      <c r="H7087" t="s">
        <v>19</v>
      </c>
      <c r="I7087">
        <v>6.88</v>
      </c>
      <c r="J7087">
        <v>25.64</v>
      </c>
      <c r="K7087">
        <v>1</v>
      </c>
      <c r="L7087">
        <v>1024</v>
      </c>
      <c r="M7087">
        <v>242</v>
      </c>
      <c r="N7087" t="s">
        <v>28</v>
      </c>
      <c r="P7087" t="s">
        <v>21</v>
      </c>
    </row>
    <row r="7088" spans="1:16" x14ac:dyDescent="0.3">
      <c r="A7088">
        <v>95013</v>
      </c>
      <c r="B7088" s="1">
        <v>45886</v>
      </c>
      <c r="C7088" s="2">
        <v>0.18124999999999999</v>
      </c>
      <c r="D7088" t="s">
        <v>4619</v>
      </c>
      <c r="E7088" t="s">
        <v>67</v>
      </c>
      <c r="F7088" t="s">
        <v>27</v>
      </c>
      <c r="G7088">
        <v>253</v>
      </c>
      <c r="H7088" t="s">
        <v>31</v>
      </c>
      <c r="L7088">
        <v>1887</v>
      </c>
      <c r="M7088">
        <v>226</v>
      </c>
      <c r="O7088" t="s">
        <v>55</v>
      </c>
    </row>
    <row r="7089" spans="1:16" x14ac:dyDescent="0.3">
      <c r="A7089">
        <v>57312</v>
      </c>
      <c r="B7089" s="1">
        <v>45985</v>
      </c>
      <c r="C7089" s="2">
        <v>7.013888888888889E-2</v>
      </c>
      <c r="D7089" t="s">
        <v>4620</v>
      </c>
      <c r="E7089" t="s">
        <v>122</v>
      </c>
      <c r="F7089" t="s">
        <v>27</v>
      </c>
      <c r="G7089">
        <v>217</v>
      </c>
      <c r="H7089" t="s">
        <v>19</v>
      </c>
      <c r="I7089">
        <v>17.04</v>
      </c>
      <c r="J7089">
        <v>3.99</v>
      </c>
      <c r="K7089">
        <v>4</v>
      </c>
      <c r="L7089">
        <v>1542</v>
      </c>
      <c r="M7089">
        <v>206</v>
      </c>
      <c r="N7089" t="s">
        <v>28</v>
      </c>
      <c r="P7089" t="s">
        <v>21</v>
      </c>
    </row>
    <row r="7090" spans="1:16" x14ac:dyDescent="0.3">
      <c r="A7090">
        <v>62721</v>
      </c>
      <c r="B7090" s="1">
        <v>45835</v>
      </c>
      <c r="C7090" s="2">
        <v>0.52430555555555558</v>
      </c>
      <c r="D7090" t="s">
        <v>239</v>
      </c>
      <c r="E7090" t="s">
        <v>30</v>
      </c>
      <c r="F7090" t="s">
        <v>18</v>
      </c>
      <c r="G7090">
        <v>206</v>
      </c>
      <c r="H7090" t="s">
        <v>19</v>
      </c>
      <c r="I7090">
        <v>80.349999999999994</v>
      </c>
      <c r="J7090">
        <v>21.97</v>
      </c>
      <c r="K7090">
        <v>1</v>
      </c>
      <c r="L7090">
        <v>1299</v>
      </c>
      <c r="M7090">
        <v>213</v>
      </c>
      <c r="N7090" t="s">
        <v>53</v>
      </c>
      <c r="P7090" t="s">
        <v>36</v>
      </c>
    </row>
    <row r="7091" spans="1:16" x14ac:dyDescent="0.3">
      <c r="A7091">
        <v>83203</v>
      </c>
      <c r="B7091" s="1">
        <v>45739</v>
      </c>
      <c r="C7091" s="2">
        <v>0.46527777777777773</v>
      </c>
      <c r="D7091" t="s">
        <v>337</v>
      </c>
      <c r="E7091" t="s">
        <v>26</v>
      </c>
      <c r="F7091" t="s">
        <v>27</v>
      </c>
      <c r="G7091">
        <v>243</v>
      </c>
      <c r="H7091" t="s">
        <v>24</v>
      </c>
      <c r="L7091">
        <v>1105</v>
      </c>
      <c r="M7091">
        <v>208</v>
      </c>
    </row>
    <row r="7092" spans="1:16" x14ac:dyDescent="0.3">
      <c r="A7092">
        <v>36158</v>
      </c>
      <c r="B7092" s="1">
        <v>45825</v>
      </c>
      <c r="C7092" s="2">
        <v>0.31527777777777777</v>
      </c>
      <c r="D7092" t="s">
        <v>4621</v>
      </c>
      <c r="E7092" t="s">
        <v>81</v>
      </c>
      <c r="F7092" t="s">
        <v>27</v>
      </c>
      <c r="G7092">
        <v>210</v>
      </c>
      <c r="H7092" t="s">
        <v>24</v>
      </c>
      <c r="L7092">
        <v>1713</v>
      </c>
      <c r="M7092">
        <v>253</v>
      </c>
    </row>
    <row r="7093" spans="1:16" x14ac:dyDescent="0.3">
      <c r="A7093">
        <v>58609</v>
      </c>
      <c r="B7093" s="1">
        <v>45808</v>
      </c>
      <c r="C7093" s="2">
        <v>0.3743055555555555</v>
      </c>
      <c r="D7093" t="s">
        <v>698</v>
      </c>
      <c r="E7093" t="s">
        <v>67</v>
      </c>
      <c r="F7093" t="s">
        <v>18</v>
      </c>
      <c r="G7093">
        <v>237</v>
      </c>
      <c r="H7093" t="s">
        <v>19</v>
      </c>
      <c r="I7093">
        <v>47.08</v>
      </c>
      <c r="J7093">
        <v>26.33</v>
      </c>
      <c r="K7093">
        <v>3</v>
      </c>
      <c r="L7093">
        <v>1224</v>
      </c>
      <c r="M7093">
        <v>209</v>
      </c>
      <c r="N7093" t="s">
        <v>20</v>
      </c>
      <c r="P7093" t="s">
        <v>21</v>
      </c>
    </row>
    <row r="7094" spans="1:16" x14ac:dyDescent="0.3">
      <c r="A7094">
        <v>66242</v>
      </c>
      <c r="B7094" s="1">
        <v>45788</v>
      </c>
      <c r="C7094" s="2">
        <v>0.58263888888888882</v>
      </c>
      <c r="D7094" t="s">
        <v>2802</v>
      </c>
      <c r="E7094" t="s">
        <v>52</v>
      </c>
      <c r="F7094" t="s">
        <v>40</v>
      </c>
      <c r="G7094">
        <v>234</v>
      </c>
      <c r="H7094" t="s">
        <v>31</v>
      </c>
      <c r="L7094">
        <v>1277</v>
      </c>
      <c r="M7094">
        <v>231</v>
      </c>
      <c r="O7094" t="s">
        <v>108</v>
      </c>
    </row>
    <row r="7095" spans="1:16" x14ac:dyDescent="0.3">
      <c r="A7095">
        <v>86300</v>
      </c>
      <c r="B7095" s="1">
        <v>45897</v>
      </c>
      <c r="C7095" s="2">
        <v>0.82291666666666663</v>
      </c>
      <c r="D7095" t="s">
        <v>1689</v>
      </c>
      <c r="E7095" t="s">
        <v>4622</v>
      </c>
      <c r="F7095" t="s">
        <v>40</v>
      </c>
      <c r="G7095">
        <v>219</v>
      </c>
      <c r="H7095" t="s">
        <v>19</v>
      </c>
      <c r="I7095" t="s">
        <v>4623</v>
      </c>
      <c r="J7095">
        <v>13.15</v>
      </c>
      <c r="K7095">
        <v>1</v>
      </c>
      <c r="L7095">
        <v>2099</v>
      </c>
      <c r="M7095">
        <v>233</v>
      </c>
      <c r="N7095" t="s">
        <v>32</v>
      </c>
      <c r="P7095" t="s">
        <v>36</v>
      </c>
    </row>
    <row r="7096" spans="1:16" x14ac:dyDescent="0.3">
      <c r="A7096">
        <v>30368</v>
      </c>
      <c r="B7096" s="1">
        <v>45745</v>
      </c>
      <c r="C7096" s="2">
        <v>0.3972222222222222</v>
      </c>
      <c r="D7096" t="s">
        <v>918</v>
      </c>
      <c r="E7096" t="s">
        <v>94</v>
      </c>
      <c r="F7096" t="s">
        <v>27</v>
      </c>
      <c r="G7096">
        <v>207</v>
      </c>
      <c r="H7096" t="s">
        <v>31</v>
      </c>
      <c r="L7096">
        <v>1678</v>
      </c>
      <c r="M7096">
        <v>236</v>
      </c>
      <c r="O7096" t="s">
        <v>32</v>
      </c>
    </row>
    <row r="7097" spans="1:16" x14ac:dyDescent="0.3">
      <c r="A7097">
        <v>61434</v>
      </c>
      <c r="B7097" s="1">
        <v>45765</v>
      </c>
      <c r="C7097" s="2">
        <v>0.79305555555555562</v>
      </c>
      <c r="D7097" t="s">
        <v>202</v>
      </c>
      <c r="E7097" t="s">
        <v>83</v>
      </c>
      <c r="F7097" t="s">
        <v>27</v>
      </c>
      <c r="G7097">
        <v>246</v>
      </c>
      <c r="H7097" t="s">
        <v>31</v>
      </c>
      <c r="L7097">
        <v>1840</v>
      </c>
      <c r="M7097">
        <v>260</v>
      </c>
      <c r="O7097" t="s">
        <v>41</v>
      </c>
    </row>
    <row r="7098" spans="1:16" x14ac:dyDescent="0.3">
      <c r="A7098">
        <v>95919</v>
      </c>
      <c r="B7098" s="1">
        <v>45816</v>
      </c>
      <c r="C7098" s="2">
        <v>0.72152777777777777</v>
      </c>
      <c r="D7098" t="s">
        <v>289</v>
      </c>
      <c r="E7098" t="s">
        <v>67</v>
      </c>
      <c r="F7098" t="s">
        <v>27</v>
      </c>
      <c r="G7098">
        <v>231</v>
      </c>
      <c r="H7098" t="s">
        <v>19</v>
      </c>
      <c r="I7098" t="s">
        <v>4624</v>
      </c>
      <c r="J7098">
        <v>19.13</v>
      </c>
      <c r="K7098">
        <v>4</v>
      </c>
      <c r="L7098">
        <v>2119</v>
      </c>
      <c r="M7098">
        <v>218</v>
      </c>
      <c r="N7098" t="s">
        <v>53</v>
      </c>
      <c r="P7098" t="s">
        <v>21</v>
      </c>
    </row>
    <row r="7099" spans="1:16" x14ac:dyDescent="0.3">
      <c r="A7099">
        <v>55755</v>
      </c>
      <c r="B7099" s="1">
        <v>45874</v>
      </c>
      <c r="C7099" s="2">
        <v>0.27638888888888885</v>
      </c>
      <c r="D7099" t="s">
        <v>816</v>
      </c>
      <c r="E7099" t="s">
        <v>58</v>
      </c>
      <c r="F7099" t="s">
        <v>40</v>
      </c>
      <c r="G7099">
        <v>252</v>
      </c>
      <c r="H7099" t="s">
        <v>19</v>
      </c>
      <c r="I7099">
        <v>21.02</v>
      </c>
      <c r="J7099">
        <v>7.13</v>
      </c>
      <c r="K7099">
        <v>4</v>
      </c>
      <c r="L7099">
        <v>1502</v>
      </c>
      <c r="M7099">
        <v>246</v>
      </c>
      <c r="N7099" t="s">
        <v>50</v>
      </c>
      <c r="P7099" t="s">
        <v>21</v>
      </c>
    </row>
    <row r="7100" spans="1:16" x14ac:dyDescent="0.3">
      <c r="A7100">
        <v>12796</v>
      </c>
      <c r="B7100" s="1">
        <v>46020</v>
      </c>
      <c r="C7100" s="2">
        <v>0.94305555555555554</v>
      </c>
      <c r="D7100" t="s">
        <v>4625</v>
      </c>
      <c r="E7100" t="s">
        <v>30</v>
      </c>
      <c r="F7100" t="s">
        <v>40</v>
      </c>
      <c r="G7100">
        <v>214</v>
      </c>
      <c r="H7100" t="s">
        <v>19</v>
      </c>
      <c r="I7100">
        <v>15.75</v>
      </c>
      <c r="J7100">
        <v>21.65</v>
      </c>
      <c r="K7100">
        <v>5</v>
      </c>
      <c r="L7100">
        <v>2029</v>
      </c>
      <c r="M7100">
        <v>255</v>
      </c>
      <c r="N7100" t="s">
        <v>32</v>
      </c>
      <c r="P7100" t="s">
        <v>36</v>
      </c>
    </row>
    <row r="7101" spans="1:16" x14ac:dyDescent="0.3">
      <c r="A7101">
        <v>34997</v>
      </c>
      <c r="B7101" s="1">
        <v>45740</v>
      </c>
      <c r="C7101" s="2">
        <v>0.81736111111111109</v>
      </c>
      <c r="D7101" t="s">
        <v>338</v>
      </c>
      <c r="E7101" t="s">
        <v>23</v>
      </c>
      <c r="F7101" t="s">
        <v>27</v>
      </c>
      <c r="G7101">
        <v>231</v>
      </c>
      <c r="H7101" t="s">
        <v>19</v>
      </c>
      <c r="I7101">
        <v>76.959999999999994</v>
      </c>
      <c r="J7101">
        <v>5.69</v>
      </c>
      <c r="K7101">
        <v>1</v>
      </c>
      <c r="L7101">
        <v>2138</v>
      </c>
      <c r="M7101">
        <v>241</v>
      </c>
      <c r="N7101" t="s">
        <v>50</v>
      </c>
      <c r="P7101" t="s">
        <v>36</v>
      </c>
    </row>
    <row r="7102" spans="1:16" x14ac:dyDescent="0.3">
      <c r="A7102">
        <v>93591</v>
      </c>
      <c r="B7102" s="1">
        <v>45859</v>
      </c>
      <c r="C7102" s="2">
        <v>0.53125</v>
      </c>
      <c r="D7102" t="s">
        <v>4626</v>
      </c>
      <c r="E7102" t="s">
        <v>4627</v>
      </c>
      <c r="F7102" t="s">
        <v>27</v>
      </c>
      <c r="G7102">
        <v>211</v>
      </c>
      <c r="H7102" t="s">
        <v>19</v>
      </c>
      <c r="I7102" t="s">
        <v>4628</v>
      </c>
      <c r="J7102">
        <v>18.420000000000002</v>
      </c>
      <c r="K7102">
        <v>4</v>
      </c>
      <c r="L7102">
        <v>1960</v>
      </c>
      <c r="M7102">
        <v>230</v>
      </c>
      <c r="N7102" t="s">
        <v>44</v>
      </c>
      <c r="P7102" t="s">
        <v>21</v>
      </c>
    </row>
    <row r="7103" spans="1:16" x14ac:dyDescent="0.3">
      <c r="A7103">
        <v>46598</v>
      </c>
      <c r="B7103" s="1">
        <v>45903</v>
      </c>
      <c r="C7103" s="2">
        <v>0.30277777777777776</v>
      </c>
      <c r="D7103" t="s">
        <v>636</v>
      </c>
      <c r="E7103" t="s">
        <v>122</v>
      </c>
      <c r="F7103" t="s">
        <v>18</v>
      </c>
      <c r="G7103">
        <v>203</v>
      </c>
      <c r="H7103" t="s">
        <v>19</v>
      </c>
      <c r="I7103">
        <v>48.77</v>
      </c>
      <c r="J7103">
        <v>6.97</v>
      </c>
      <c r="K7103">
        <v>1</v>
      </c>
      <c r="L7103">
        <v>2130</v>
      </c>
      <c r="M7103">
        <v>230</v>
      </c>
      <c r="N7103" t="s">
        <v>53</v>
      </c>
      <c r="P7103" t="s">
        <v>21</v>
      </c>
    </row>
    <row r="7104" spans="1:16" x14ac:dyDescent="0.3">
      <c r="A7104">
        <v>55284</v>
      </c>
      <c r="B7104" s="1">
        <v>45852</v>
      </c>
      <c r="C7104" s="2">
        <v>5.9722222222222225E-2</v>
      </c>
      <c r="D7104" t="s">
        <v>530</v>
      </c>
      <c r="E7104" t="s">
        <v>83</v>
      </c>
      <c r="F7104" t="s">
        <v>27</v>
      </c>
      <c r="G7104">
        <v>213</v>
      </c>
      <c r="H7104" t="s">
        <v>24</v>
      </c>
      <c r="L7104">
        <v>1188</v>
      </c>
      <c r="M7104">
        <v>235</v>
      </c>
    </row>
    <row r="7105" spans="1:16" x14ac:dyDescent="0.3">
      <c r="A7105">
        <v>87308</v>
      </c>
      <c r="B7105" s="1">
        <v>45830</v>
      </c>
      <c r="C7105" s="2">
        <v>0.90763888888888899</v>
      </c>
      <c r="D7105" t="s">
        <v>689</v>
      </c>
      <c r="E7105" t="s">
        <v>23</v>
      </c>
      <c r="F7105" t="s">
        <v>27</v>
      </c>
      <c r="G7105">
        <v>244</v>
      </c>
      <c r="H7105" t="s">
        <v>19</v>
      </c>
      <c r="I7105">
        <v>9.7200000000000006</v>
      </c>
      <c r="J7105">
        <v>13.56</v>
      </c>
      <c r="K7105">
        <v>4</v>
      </c>
      <c r="L7105">
        <v>2034</v>
      </c>
      <c r="M7105">
        <v>241</v>
      </c>
      <c r="N7105" t="s">
        <v>44</v>
      </c>
      <c r="P7105" t="s">
        <v>21</v>
      </c>
    </row>
    <row r="7106" spans="1:16" x14ac:dyDescent="0.3">
      <c r="A7106">
        <v>43232</v>
      </c>
      <c r="B7106" s="1">
        <v>45723</v>
      </c>
      <c r="C7106" s="2">
        <v>0.25208333333333333</v>
      </c>
      <c r="D7106" t="s">
        <v>583</v>
      </c>
      <c r="E7106" t="s">
        <v>750</v>
      </c>
      <c r="F7106" t="s">
        <v>27</v>
      </c>
      <c r="G7106">
        <v>239</v>
      </c>
      <c r="H7106" t="s">
        <v>24</v>
      </c>
      <c r="L7106">
        <v>1433</v>
      </c>
      <c r="M7106">
        <v>260</v>
      </c>
    </row>
    <row r="7107" spans="1:16" x14ac:dyDescent="0.3">
      <c r="A7107">
        <v>31666</v>
      </c>
      <c r="B7107" s="1">
        <v>45796</v>
      </c>
      <c r="C7107" s="2">
        <v>0.38958333333333334</v>
      </c>
      <c r="D7107" t="s">
        <v>833</v>
      </c>
      <c r="E7107" t="s">
        <v>26</v>
      </c>
      <c r="F7107" t="s">
        <v>27</v>
      </c>
      <c r="G7107">
        <v>232</v>
      </c>
      <c r="H7107" t="s">
        <v>31</v>
      </c>
      <c r="L7107">
        <v>1086</v>
      </c>
      <c r="M7107">
        <v>220</v>
      </c>
      <c r="O7107" t="s">
        <v>32</v>
      </c>
    </row>
    <row r="7108" spans="1:16" x14ac:dyDescent="0.3">
      <c r="A7108">
        <v>32678</v>
      </c>
      <c r="B7108" s="1">
        <v>45991</v>
      </c>
      <c r="C7108" s="2">
        <v>0.47152777777777777</v>
      </c>
      <c r="D7108" t="s">
        <v>447</v>
      </c>
      <c r="E7108" t="s">
        <v>67</v>
      </c>
      <c r="F7108" t="s">
        <v>18</v>
      </c>
      <c r="G7108">
        <v>224</v>
      </c>
      <c r="H7108" t="s">
        <v>31</v>
      </c>
      <c r="L7108">
        <v>1126</v>
      </c>
      <c r="M7108">
        <v>234</v>
      </c>
      <c r="O7108" t="s">
        <v>128</v>
      </c>
    </row>
    <row r="7109" spans="1:16" x14ac:dyDescent="0.3">
      <c r="A7109">
        <v>83778</v>
      </c>
      <c r="B7109" s="1">
        <v>45757</v>
      </c>
      <c r="C7109" s="2">
        <v>0.44930555555555557</v>
      </c>
      <c r="D7109" t="s">
        <v>268</v>
      </c>
      <c r="E7109" t="s">
        <v>67</v>
      </c>
      <c r="F7109" t="s">
        <v>18</v>
      </c>
      <c r="G7109">
        <v>256</v>
      </c>
      <c r="H7109" t="s">
        <v>19</v>
      </c>
      <c r="I7109">
        <v>16.36</v>
      </c>
      <c r="J7109">
        <v>9.2100000000000009</v>
      </c>
      <c r="K7109">
        <v>1</v>
      </c>
      <c r="L7109">
        <v>1668</v>
      </c>
      <c r="M7109">
        <v>213</v>
      </c>
      <c r="N7109" t="s">
        <v>32</v>
      </c>
      <c r="P7109" t="s">
        <v>21</v>
      </c>
    </row>
    <row r="7110" spans="1:16" x14ac:dyDescent="0.3">
      <c r="A7110">
        <v>64480</v>
      </c>
      <c r="B7110" s="1">
        <v>45994</v>
      </c>
      <c r="C7110" s="2">
        <v>0.2951388888888889</v>
      </c>
      <c r="D7110" t="s">
        <v>327</v>
      </c>
      <c r="E7110" t="s">
        <v>30</v>
      </c>
      <c r="F7110" t="s">
        <v>18</v>
      </c>
      <c r="G7110">
        <v>231</v>
      </c>
      <c r="H7110" t="s">
        <v>19</v>
      </c>
      <c r="I7110">
        <v>59.73</v>
      </c>
      <c r="J7110">
        <v>5.33</v>
      </c>
      <c r="K7110">
        <v>5</v>
      </c>
      <c r="L7110">
        <v>1958</v>
      </c>
      <c r="M7110">
        <v>242</v>
      </c>
      <c r="N7110" t="s">
        <v>53</v>
      </c>
      <c r="P7110" t="s">
        <v>21</v>
      </c>
    </row>
    <row r="7111" spans="1:16" x14ac:dyDescent="0.3">
      <c r="A7111">
        <v>43670</v>
      </c>
      <c r="B7111" s="1">
        <v>45701</v>
      </c>
      <c r="C7111" s="2">
        <v>0.91388888888888886</v>
      </c>
      <c r="D7111" t="s">
        <v>4629</v>
      </c>
      <c r="E7111" t="s">
        <v>160</v>
      </c>
      <c r="F7111" t="s">
        <v>18</v>
      </c>
      <c r="G7111">
        <v>230</v>
      </c>
      <c r="H7111" t="s">
        <v>19</v>
      </c>
      <c r="I7111" t="s">
        <v>4630</v>
      </c>
      <c r="J7111">
        <v>8.7899999999999991</v>
      </c>
      <c r="K7111">
        <v>2</v>
      </c>
      <c r="L7111">
        <v>1340</v>
      </c>
      <c r="M7111">
        <v>213</v>
      </c>
      <c r="N7111" t="s">
        <v>50</v>
      </c>
      <c r="P7111" t="s">
        <v>21</v>
      </c>
    </row>
    <row r="7112" spans="1:16" x14ac:dyDescent="0.3">
      <c r="A7112">
        <v>22211</v>
      </c>
      <c r="B7112" s="1">
        <v>46001</v>
      </c>
      <c r="C7112" s="2">
        <v>0.78611111111111109</v>
      </c>
      <c r="D7112" t="s">
        <v>1197</v>
      </c>
      <c r="E7112" t="s">
        <v>23</v>
      </c>
      <c r="F7112" t="s">
        <v>18</v>
      </c>
      <c r="G7112">
        <v>230</v>
      </c>
      <c r="H7112" t="s">
        <v>19</v>
      </c>
      <c r="I7112">
        <v>24.48</v>
      </c>
      <c r="J7112">
        <v>14.45</v>
      </c>
      <c r="K7112">
        <v>3</v>
      </c>
      <c r="L7112">
        <v>1469</v>
      </c>
      <c r="M7112">
        <v>230</v>
      </c>
      <c r="N7112" t="s">
        <v>28</v>
      </c>
      <c r="P7112" t="s">
        <v>36</v>
      </c>
    </row>
    <row r="7113" spans="1:16" x14ac:dyDescent="0.3">
      <c r="A7113">
        <v>41613</v>
      </c>
      <c r="B7113" s="1">
        <v>45820</v>
      </c>
      <c r="C7113" s="2">
        <v>0.51250000000000007</v>
      </c>
      <c r="D7113" t="s">
        <v>629</v>
      </c>
      <c r="E7113" t="s">
        <v>52</v>
      </c>
      <c r="F7113" t="s">
        <v>40</v>
      </c>
      <c r="G7113">
        <v>218</v>
      </c>
      <c r="H7113" t="s">
        <v>19</v>
      </c>
      <c r="I7113">
        <v>6.26</v>
      </c>
      <c r="J7113">
        <v>23.24</v>
      </c>
      <c r="K7113">
        <v>4</v>
      </c>
      <c r="L7113">
        <v>1927</v>
      </c>
      <c r="M7113">
        <v>234</v>
      </c>
      <c r="N7113" t="s">
        <v>32</v>
      </c>
      <c r="P7113" t="s">
        <v>21</v>
      </c>
    </row>
    <row r="7114" spans="1:16" x14ac:dyDescent="0.3">
      <c r="A7114">
        <v>42238</v>
      </c>
      <c r="B7114" s="1">
        <v>45730</v>
      </c>
      <c r="C7114" s="2">
        <v>0.84166666666666667</v>
      </c>
      <c r="D7114" t="s">
        <v>279</v>
      </c>
      <c r="E7114" t="s">
        <v>83</v>
      </c>
      <c r="F7114" t="s">
        <v>40</v>
      </c>
      <c r="G7114">
        <v>231</v>
      </c>
      <c r="H7114" t="s">
        <v>19</v>
      </c>
      <c r="I7114">
        <v>49.3</v>
      </c>
      <c r="J7114">
        <v>26.58</v>
      </c>
      <c r="K7114">
        <v>3</v>
      </c>
      <c r="L7114">
        <v>1310</v>
      </c>
      <c r="M7114">
        <v>258</v>
      </c>
      <c r="N7114" t="s">
        <v>20</v>
      </c>
      <c r="P7114" t="s">
        <v>21</v>
      </c>
    </row>
    <row r="7115" spans="1:16" x14ac:dyDescent="0.3">
      <c r="A7115">
        <v>43249</v>
      </c>
      <c r="B7115" s="1">
        <v>45825</v>
      </c>
      <c r="C7115" s="2">
        <v>1.8055555555555557E-2</v>
      </c>
      <c r="D7115" t="s">
        <v>4631</v>
      </c>
      <c r="E7115" t="s">
        <v>122</v>
      </c>
      <c r="F7115" t="s">
        <v>27</v>
      </c>
      <c r="G7115">
        <v>200</v>
      </c>
      <c r="H7115" t="s">
        <v>19</v>
      </c>
      <c r="I7115" t="s">
        <v>4632</v>
      </c>
      <c r="J7115">
        <v>21.93</v>
      </c>
      <c r="K7115">
        <v>3</v>
      </c>
      <c r="L7115">
        <v>2155</v>
      </c>
      <c r="M7115">
        <v>208</v>
      </c>
      <c r="N7115" t="s">
        <v>53</v>
      </c>
      <c r="P7115" t="s">
        <v>36</v>
      </c>
    </row>
    <row r="7116" spans="1:16" x14ac:dyDescent="0.3">
      <c r="A7116">
        <v>58131</v>
      </c>
      <c r="B7116" s="1">
        <v>45750</v>
      </c>
      <c r="C7116" s="2">
        <v>0.3833333333333333</v>
      </c>
      <c r="D7116" t="s">
        <v>1052</v>
      </c>
      <c r="E7116" t="s">
        <v>94</v>
      </c>
      <c r="F7116" t="s">
        <v>27</v>
      </c>
      <c r="G7116">
        <v>247</v>
      </c>
      <c r="H7116" t="s">
        <v>19</v>
      </c>
      <c r="I7116">
        <v>37.49</v>
      </c>
      <c r="J7116">
        <v>12.34</v>
      </c>
      <c r="K7116">
        <v>5</v>
      </c>
      <c r="L7116">
        <v>1021</v>
      </c>
      <c r="M7116">
        <v>235</v>
      </c>
      <c r="N7116" t="s">
        <v>32</v>
      </c>
      <c r="P7116" t="s">
        <v>21</v>
      </c>
    </row>
    <row r="7117" spans="1:16" x14ac:dyDescent="0.3">
      <c r="A7117">
        <v>85096</v>
      </c>
      <c r="B7117" s="1">
        <v>45932</v>
      </c>
      <c r="C7117" s="2">
        <v>6.6666666666666666E-2</v>
      </c>
      <c r="D7117" t="s">
        <v>4633</v>
      </c>
      <c r="E7117" t="s">
        <v>91</v>
      </c>
      <c r="F7117" t="s">
        <v>18</v>
      </c>
      <c r="G7117">
        <v>214</v>
      </c>
      <c r="H7117" t="s">
        <v>19</v>
      </c>
      <c r="I7117">
        <v>38.229999999999997</v>
      </c>
      <c r="J7117">
        <v>14.57</v>
      </c>
      <c r="K7117">
        <v>3</v>
      </c>
      <c r="L7117">
        <v>1552</v>
      </c>
      <c r="M7117">
        <v>200</v>
      </c>
      <c r="N7117" t="s">
        <v>53</v>
      </c>
      <c r="P7117" t="s">
        <v>21</v>
      </c>
    </row>
    <row r="7118" spans="1:16" x14ac:dyDescent="0.3">
      <c r="A7118">
        <v>48488</v>
      </c>
      <c r="B7118" s="1">
        <v>46000</v>
      </c>
      <c r="C7118" s="2">
        <v>1.4583333333333332E-2</v>
      </c>
      <c r="D7118" t="s">
        <v>557</v>
      </c>
      <c r="E7118" t="s">
        <v>75</v>
      </c>
      <c r="F7118" t="s">
        <v>40</v>
      </c>
      <c r="G7118">
        <v>239</v>
      </c>
      <c r="H7118" t="s">
        <v>19</v>
      </c>
      <c r="I7118">
        <v>75.180000000000007</v>
      </c>
      <c r="J7118">
        <v>27.62</v>
      </c>
      <c r="K7118">
        <v>3</v>
      </c>
      <c r="L7118">
        <v>1474</v>
      </c>
      <c r="M7118">
        <v>249</v>
      </c>
      <c r="N7118" t="s">
        <v>50</v>
      </c>
      <c r="P7118" t="s">
        <v>36</v>
      </c>
    </row>
    <row r="7119" spans="1:16" x14ac:dyDescent="0.3">
      <c r="A7119">
        <v>22672</v>
      </c>
      <c r="B7119" s="1">
        <v>45984</v>
      </c>
      <c r="C7119" s="2">
        <v>0.60138888888888886</v>
      </c>
      <c r="D7119" t="s">
        <v>171</v>
      </c>
      <c r="E7119" t="s">
        <v>72</v>
      </c>
      <c r="F7119" t="s">
        <v>27</v>
      </c>
      <c r="G7119">
        <v>235</v>
      </c>
      <c r="H7119" t="s">
        <v>31</v>
      </c>
      <c r="L7119">
        <v>1146</v>
      </c>
      <c r="M7119">
        <v>224</v>
      </c>
      <c r="O7119" t="s">
        <v>61</v>
      </c>
    </row>
    <row r="7120" spans="1:16" x14ac:dyDescent="0.3">
      <c r="A7120">
        <v>30337</v>
      </c>
      <c r="B7120" s="1">
        <v>45856</v>
      </c>
      <c r="C7120" s="2">
        <v>0.54236111111111118</v>
      </c>
      <c r="D7120" t="s">
        <v>361</v>
      </c>
      <c r="E7120" t="s">
        <v>122</v>
      </c>
      <c r="F7120" t="s">
        <v>27</v>
      </c>
      <c r="G7120">
        <v>242</v>
      </c>
      <c r="H7120" t="s">
        <v>19</v>
      </c>
      <c r="I7120">
        <v>39.159999999999997</v>
      </c>
      <c r="J7120">
        <v>5.72</v>
      </c>
      <c r="K7120">
        <v>5</v>
      </c>
      <c r="L7120">
        <v>1217</v>
      </c>
      <c r="M7120">
        <v>245</v>
      </c>
      <c r="N7120" t="s">
        <v>44</v>
      </c>
      <c r="P7120" t="s">
        <v>21</v>
      </c>
    </row>
    <row r="7121" spans="1:16" x14ac:dyDescent="0.3">
      <c r="A7121">
        <v>43952</v>
      </c>
      <c r="B7121" s="1">
        <v>45680</v>
      </c>
      <c r="C7121" s="2">
        <v>0.4069444444444445</v>
      </c>
      <c r="D7121" t="s">
        <v>4634</v>
      </c>
      <c r="E7121" t="s">
        <v>4635</v>
      </c>
      <c r="F7121" t="s">
        <v>27</v>
      </c>
      <c r="G7121">
        <v>207</v>
      </c>
      <c r="H7121" t="s">
        <v>19</v>
      </c>
      <c r="I7121">
        <v>42.1</v>
      </c>
      <c r="J7121">
        <v>10.210000000000001</v>
      </c>
      <c r="K7121">
        <v>3</v>
      </c>
      <c r="L7121">
        <v>2136</v>
      </c>
      <c r="M7121">
        <v>239</v>
      </c>
      <c r="N7121" t="s">
        <v>20</v>
      </c>
      <c r="P7121" t="s">
        <v>36</v>
      </c>
    </row>
    <row r="7122" spans="1:16" x14ac:dyDescent="0.3">
      <c r="A7122">
        <v>20270</v>
      </c>
      <c r="B7122" s="1">
        <v>45880</v>
      </c>
      <c r="C7122" s="2">
        <v>0.83263888888888893</v>
      </c>
      <c r="D7122" t="s">
        <v>4636</v>
      </c>
      <c r="E7122" t="s">
        <v>26</v>
      </c>
      <c r="F7122" t="s">
        <v>18</v>
      </c>
      <c r="G7122">
        <v>201</v>
      </c>
      <c r="H7122" t="s">
        <v>31</v>
      </c>
      <c r="L7122">
        <v>1395</v>
      </c>
      <c r="M7122">
        <v>212</v>
      </c>
      <c r="O7122" t="s">
        <v>32</v>
      </c>
    </row>
    <row r="7123" spans="1:16" x14ac:dyDescent="0.3">
      <c r="A7123">
        <v>26724</v>
      </c>
      <c r="B7123" s="1">
        <v>45868</v>
      </c>
      <c r="C7123" s="2">
        <v>0.78680555555555554</v>
      </c>
      <c r="D7123" t="s">
        <v>4637</v>
      </c>
      <c r="E7123" t="s">
        <v>26</v>
      </c>
      <c r="F7123" t="s">
        <v>40</v>
      </c>
      <c r="G7123">
        <v>248</v>
      </c>
      <c r="H7123" t="s">
        <v>19</v>
      </c>
      <c r="I7123" t="s">
        <v>1980</v>
      </c>
      <c r="J7123">
        <v>16.34</v>
      </c>
      <c r="K7123">
        <v>3</v>
      </c>
      <c r="L7123">
        <v>1397</v>
      </c>
      <c r="M7123">
        <v>200</v>
      </c>
      <c r="N7123" t="s">
        <v>50</v>
      </c>
      <c r="P7123" t="s">
        <v>21</v>
      </c>
    </row>
    <row r="7124" spans="1:16" x14ac:dyDescent="0.3">
      <c r="A7124">
        <v>83356</v>
      </c>
      <c r="B7124" s="1">
        <v>45996</v>
      </c>
      <c r="C7124" s="2">
        <v>0.30694444444444441</v>
      </c>
      <c r="D7124" t="s">
        <v>22</v>
      </c>
      <c r="E7124" t="s">
        <v>321</v>
      </c>
      <c r="F7124" t="s">
        <v>27</v>
      </c>
      <c r="G7124">
        <v>221</v>
      </c>
      <c r="H7124" t="s">
        <v>31</v>
      </c>
      <c r="L7124">
        <v>1753</v>
      </c>
      <c r="M7124">
        <v>211</v>
      </c>
      <c r="O7124" t="s">
        <v>61</v>
      </c>
    </row>
    <row r="7125" spans="1:16" x14ac:dyDescent="0.3">
      <c r="A7125">
        <v>75999</v>
      </c>
      <c r="B7125" s="1">
        <v>45827</v>
      </c>
      <c r="C7125" s="2">
        <v>0.62222222222222223</v>
      </c>
      <c r="D7125" t="s">
        <v>4638</v>
      </c>
      <c r="E7125" t="s">
        <v>67</v>
      </c>
      <c r="F7125" t="s">
        <v>40</v>
      </c>
      <c r="G7125">
        <v>229</v>
      </c>
      <c r="H7125" t="s">
        <v>19</v>
      </c>
      <c r="I7125">
        <v>37.28</v>
      </c>
      <c r="J7125">
        <v>21.05</v>
      </c>
      <c r="K7125">
        <v>4</v>
      </c>
      <c r="L7125">
        <v>2024</v>
      </c>
      <c r="M7125">
        <v>259</v>
      </c>
      <c r="N7125" t="s">
        <v>28</v>
      </c>
      <c r="P7125" t="s">
        <v>36</v>
      </c>
    </row>
    <row r="7126" spans="1:16" x14ac:dyDescent="0.3">
      <c r="A7126">
        <v>93420</v>
      </c>
      <c r="B7126" s="1">
        <v>45760</v>
      </c>
      <c r="C7126" s="2">
        <v>0.88194444444444453</v>
      </c>
      <c r="D7126" t="s">
        <v>383</v>
      </c>
      <c r="E7126" t="s">
        <v>723</v>
      </c>
      <c r="F7126" t="s">
        <v>40</v>
      </c>
      <c r="G7126">
        <v>220</v>
      </c>
      <c r="H7126" t="s">
        <v>19</v>
      </c>
      <c r="I7126">
        <v>27.68</v>
      </c>
      <c r="J7126">
        <v>23.12</v>
      </c>
      <c r="K7126">
        <v>3</v>
      </c>
      <c r="L7126">
        <v>1372</v>
      </c>
      <c r="M7126">
        <v>241</v>
      </c>
      <c r="N7126" t="s">
        <v>50</v>
      </c>
      <c r="P7126" t="s">
        <v>36</v>
      </c>
    </row>
    <row r="7127" spans="1:16" x14ac:dyDescent="0.3">
      <c r="A7127">
        <v>63364</v>
      </c>
      <c r="B7127" s="1">
        <v>45892</v>
      </c>
      <c r="C7127" s="2">
        <v>0.35902777777777778</v>
      </c>
      <c r="D7127" t="s">
        <v>514</v>
      </c>
      <c r="E7127" t="s">
        <v>67</v>
      </c>
      <c r="F7127" t="s">
        <v>27</v>
      </c>
      <c r="G7127">
        <v>250</v>
      </c>
      <c r="H7127" t="s">
        <v>19</v>
      </c>
      <c r="I7127" t="s">
        <v>4639</v>
      </c>
      <c r="J7127">
        <v>11.36</v>
      </c>
      <c r="K7127">
        <v>5</v>
      </c>
      <c r="L7127">
        <v>1892</v>
      </c>
      <c r="M7127">
        <v>257</v>
      </c>
      <c r="N7127" t="s">
        <v>32</v>
      </c>
      <c r="P7127" t="s">
        <v>21</v>
      </c>
    </row>
    <row r="7128" spans="1:16" x14ac:dyDescent="0.3">
      <c r="A7128">
        <v>27537</v>
      </c>
      <c r="B7128" s="1">
        <v>45725</v>
      </c>
      <c r="C7128" s="2">
        <v>8.0555555555555561E-2</v>
      </c>
      <c r="D7128" t="s">
        <v>4640</v>
      </c>
      <c r="E7128" t="s">
        <v>58</v>
      </c>
      <c r="F7128" t="s">
        <v>18</v>
      </c>
      <c r="G7128">
        <v>202</v>
      </c>
      <c r="H7128" t="s">
        <v>31</v>
      </c>
      <c r="L7128">
        <v>1413</v>
      </c>
      <c r="M7128">
        <v>244</v>
      </c>
      <c r="O7128" t="s">
        <v>32</v>
      </c>
    </row>
    <row r="7129" spans="1:16" x14ac:dyDescent="0.3">
      <c r="A7129">
        <v>89523</v>
      </c>
      <c r="B7129" s="1">
        <v>45944</v>
      </c>
      <c r="C7129" s="2">
        <v>0.82638888888888884</v>
      </c>
      <c r="D7129" t="s">
        <v>250</v>
      </c>
      <c r="E7129" t="s">
        <v>75</v>
      </c>
      <c r="F7129" t="s">
        <v>18</v>
      </c>
      <c r="G7129">
        <v>244</v>
      </c>
      <c r="H7129" t="s">
        <v>19</v>
      </c>
      <c r="I7129">
        <v>45.27</v>
      </c>
      <c r="J7129">
        <v>6.58</v>
      </c>
      <c r="K7129">
        <v>2</v>
      </c>
      <c r="L7129">
        <v>1788</v>
      </c>
      <c r="M7129">
        <v>223</v>
      </c>
      <c r="N7129" t="s">
        <v>53</v>
      </c>
      <c r="P7129" t="s">
        <v>21</v>
      </c>
    </row>
    <row r="7130" spans="1:16" x14ac:dyDescent="0.3">
      <c r="A7130">
        <v>58688</v>
      </c>
      <c r="B7130" s="1">
        <v>45985</v>
      </c>
      <c r="C7130" s="2">
        <v>0.21041666666666667</v>
      </c>
      <c r="D7130" t="s">
        <v>4641</v>
      </c>
      <c r="E7130" t="s">
        <v>555</v>
      </c>
      <c r="F7130" t="s">
        <v>27</v>
      </c>
      <c r="G7130">
        <v>246</v>
      </c>
      <c r="H7130" t="s">
        <v>19</v>
      </c>
      <c r="I7130">
        <v>38.630000000000003</v>
      </c>
      <c r="J7130">
        <v>10.46</v>
      </c>
      <c r="K7130">
        <v>3</v>
      </c>
      <c r="L7130">
        <v>1586</v>
      </c>
      <c r="M7130">
        <v>229</v>
      </c>
      <c r="N7130" t="s">
        <v>28</v>
      </c>
      <c r="P7130" t="s">
        <v>21</v>
      </c>
    </row>
    <row r="7131" spans="1:16" x14ac:dyDescent="0.3">
      <c r="A7131">
        <v>86018</v>
      </c>
      <c r="B7131" s="1">
        <v>45790</v>
      </c>
      <c r="C7131" s="2">
        <v>0.3833333333333333</v>
      </c>
      <c r="D7131" t="s">
        <v>588</v>
      </c>
      <c r="E7131" t="s">
        <v>122</v>
      </c>
      <c r="F7131" t="s">
        <v>40</v>
      </c>
      <c r="G7131">
        <v>233</v>
      </c>
      <c r="H7131" t="s">
        <v>31</v>
      </c>
      <c r="L7131">
        <v>1829</v>
      </c>
      <c r="M7131">
        <v>232</v>
      </c>
      <c r="O7131" t="s">
        <v>32</v>
      </c>
    </row>
    <row r="7132" spans="1:16" x14ac:dyDescent="0.3">
      <c r="A7132">
        <v>12604</v>
      </c>
      <c r="B7132" s="1">
        <v>45999</v>
      </c>
      <c r="C7132" s="2">
        <v>0.1111111111111111</v>
      </c>
      <c r="D7132" t="s">
        <v>1241</v>
      </c>
      <c r="E7132" t="s">
        <v>17</v>
      </c>
      <c r="F7132" t="s">
        <v>27</v>
      </c>
      <c r="G7132">
        <v>219</v>
      </c>
      <c r="H7132" t="s">
        <v>19</v>
      </c>
      <c r="I7132">
        <v>62.38</v>
      </c>
      <c r="J7132">
        <v>15.85</v>
      </c>
      <c r="K7132">
        <v>3</v>
      </c>
      <c r="L7132">
        <v>2019</v>
      </c>
      <c r="M7132">
        <v>259</v>
      </c>
      <c r="N7132" t="s">
        <v>50</v>
      </c>
      <c r="P7132" t="s">
        <v>21</v>
      </c>
    </row>
    <row r="7133" spans="1:16" x14ac:dyDescent="0.3">
      <c r="A7133">
        <v>14793</v>
      </c>
      <c r="B7133" s="1">
        <v>45931</v>
      </c>
      <c r="C7133" s="2">
        <v>0.95694444444444438</v>
      </c>
      <c r="D7133" t="s">
        <v>4642</v>
      </c>
      <c r="E7133" t="s">
        <v>52</v>
      </c>
      <c r="F7133" t="s">
        <v>18</v>
      </c>
      <c r="G7133">
        <v>224</v>
      </c>
      <c r="H7133" t="s">
        <v>19</v>
      </c>
      <c r="I7133">
        <v>26.82</v>
      </c>
      <c r="J7133">
        <v>24.17</v>
      </c>
      <c r="K7133">
        <v>5</v>
      </c>
      <c r="L7133">
        <v>2069</v>
      </c>
      <c r="M7133">
        <v>208</v>
      </c>
      <c r="N7133" t="s">
        <v>50</v>
      </c>
      <c r="P7133" t="s">
        <v>21</v>
      </c>
    </row>
    <row r="7134" spans="1:16" x14ac:dyDescent="0.3">
      <c r="A7134">
        <v>69800</v>
      </c>
      <c r="B7134" s="1">
        <v>45953</v>
      </c>
      <c r="C7134" s="2">
        <v>0.81527777777777777</v>
      </c>
      <c r="D7134" t="s">
        <v>4643</v>
      </c>
      <c r="E7134" t="s">
        <v>30</v>
      </c>
      <c r="F7134" t="s">
        <v>40</v>
      </c>
      <c r="G7134">
        <v>236</v>
      </c>
      <c r="H7134" t="s">
        <v>19</v>
      </c>
      <c r="I7134">
        <v>62.74</v>
      </c>
      <c r="J7134">
        <v>7.84</v>
      </c>
      <c r="K7134">
        <v>1</v>
      </c>
      <c r="L7134">
        <v>2073</v>
      </c>
      <c r="M7134">
        <v>257</v>
      </c>
      <c r="N7134" t="s">
        <v>20</v>
      </c>
      <c r="P7134" t="s">
        <v>21</v>
      </c>
    </row>
    <row r="7135" spans="1:16" x14ac:dyDescent="0.3">
      <c r="A7135">
        <v>62148</v>
      </c>
      <c r="B7135" s="1">
        <v>45697</v>
      </c>
      <c r="C7135" s="2">
        <v>1.5277777777777777E-2</v>
      </c>
      <c r="D7135" t="s">
        <v>304</v>
      </c>
      <c r="E7135" t="s">
        <v>30</v>
      </c>
      <c r="F7135" t="s">
        <v>40</v>
      </c>
      <c r="G7135">
        <v>238</v>
      </c>
      <c r="H7135" t="s">
        <v>31</v>
      </c>
      <c r="L7135">
        <v>1510</v>
      </c>
      <c r="M7135">
        <v>203</v>
      </c>
      <c r="O7135" t="s">
        <v>61</v>
      </c>
    </row>
    <row r="7136" spans="1:16" x14ac:dyDescent="0.3">
      <c r="A7136">
        <v>42589</v>
      </c>
      <c r="B7136" s="1">
        <v>45680</v>
      </c>
      <c r="C7136" s="2">
        <v>0.2951388888888889</v>
      </c>
      <c r="D7136" t="s">
        <v>125</v>
      </c>
      <c r="E7136" t="s">
        <v>67</v>
      </c>
      <c r="F7136" t="s">
        <v>27</v>
      </c>
      <c r="G7136">
        <v>244</v>
      </c>
      <c r="H7136" t="s">
        <v>19</v>
      </c>
      <c r="I7136">
        <v>48.67</v>
      </c>
      <c r="J7136">
        <v>5</v>
      </c>
      <c r="K7136">
        <v>2</v>
      </c>
      <c r="L7136">
        <v>1278</v>
      </c>
      <c r="M7136">
        <v>211</v>
      </c>
      <c r="N7136" t="s">
        <v>20</v>
      </c>
      <c r="P7136" t="s">
        <v>36</v>
      </c>
    </row>
    <row r="7137" spans="1:16" x14ac:dyDescent="0.3">
      <c r="A7137">
        <v>57085</v>
      </c>
      <c r="B7137" s="1">
        <v>45756</v>
      </c>
      <c r="C7137" s="2">
        <v>0.95763888888888893</v>
      </c>
      <c r="D7137" t="s">
        <v>293</v>
      </c>
      <c r="E7137" t="s">
        <v>4644</v>
      </c>
      <c r="F7137" t="s">
        <v>27</v>
      </c>
      <c r="G7137">
        <v>221</v>
      </c>
      <c r="H7137" t="s">
        <v>19</v>
      </c>
      <c r="I7137" t="s">
        <v>4645</v>
      </c>
      <c r="J7137">
        <v>27.01</v>
      </c>
      <c r="K7137">
        <v>1</v>
      </c>
      <c r="L7137">
        <v>1196</v>
      </c>
      <c r="M7137">
        <v>242</v>
      </c>
      <c r="N7137" t="s">
        <v>32</v>
      </c>
      <c r="P7137" t="s">
        <v>36</v>
      </c>
    </row>
    <row r="7138" spans="1:16" x14ac:dyDescent="0.3">
      <c r="A7138">
        <v>49643</v>
      </c>
      <c r="B7138" s="1">
        <v>45777</v>
      </c>
      <c r="C7138" s="2">
        <v>0.71736111111111101</v>
      </c>
      <c r="D7138" t="s">
        <v>444</v>
      </c>
      <c r="E7138" t="s">
        <v>4646</v>
      </c>
      <c r="F7138" t="s">
        <v>40</v>
      </c>
      <c r="G7138">
        <v>233</v>
      </c>
      <c r="H7138" t="s">
        <v>31</v>
      </c>
      <c r="L7138">
        <v>2149</v>
      </c>
      <c r="M7138">
        <v>234</v>
      </c>
      <c r="O7138" t="s">
        <v>61</v>
      </c>
    </row>
    <row r="7139" spans="1:16" x14ac:dyDescent="0.3">
      <c r="A7139">
        <v>13579</v>
      </c>
      <c r="B7139" s="1">
        <v>45702</v>
      </c>
      <c r="C7139" s="2">
        <v>0.71111111111111114</v>
      </c>
      <c r="D7139" t="s">
        <v>141</v>
      </c>
      <c r="E7139" t="s">
        <v>138</v>
      </c>
      <c r="F7139" t="s">
        <v>40</v>
      </c>
      <c r="G7139">
        <v>233</v>
      </c>
      <c r="H7139" t="s">
        <v>19</v>
      </c>
      <c r="I7139">
        <v>21.97</v>
      </c>
      <c r="J7139">
        <v>17.38</v>
      </c>
      <c r="K7139">
        <v>3</v>
      </c>
      <c r="L7139">
        <v>1765</v>
      </c>
      <c r="M7139">
        <v>229</v>
      </c>
      <c r="N7139" t="s">
        <v>53</v>
      </c>
      <c r="P7139" t="s">
        <v>21</v>
      </c>
    </row>
    <row r="7140" spans="1:16" x14ac:dyDescent="0.3">
      <c r="A7140">
        <v>80169</v>
      </c>
      <c r="B7140" s="1">
        <v>45833</v>
      </c>
      <c r="C7140" s="2">
        <v>0.21180555555555555</v>
      </c>
      <c r="D7140" t="s">
        <v>447</v>
      </c>
      <c r="E7140" t="s">
        <v>17</v>
      </c>
      <c r="F7140" t="s">
        <v>27</v>
      </c>
      <c r="G7140">
        <v>200</v>
      </c>
      <c r="H7140" t="s">
        <v>19</v>
      </c>
      <c r="I7140" t="s">
        <v>4647</v>
      </c>
      <c r="J7140">
        <v>19.670000000000002</v>
      </c>
      <c r="K7140">
        <v>2</v>
      </c>
      <c r="L7140">
        <v>1131</v>
      </c>
      <c r="M7140">
        <v>237</v>
      </c>
      <c r="N7140" t="s">
        <v>44</v>
      </c>
      <c r="P7140" t="s">
        <v>21</v>
      </c>
    </row>
    <row r="7141" spans="1:16" x14ac:dyDescent="0.3">
      <c r="A7141">
        <v>86601</v>
      </c>
      <c r="B7141" s="1">
        <v>45772</v>
      </c>
      <c r="C7141" s="2">
        <v>0.91666666666666663</v>
      </c>
      <c r="D7141" t="s">
        <v>4648</v>
      </c>
      <c r="E7141" t="s">
        <v>62</v>
      </c>
      <c r="F7141" t="s">
        <v>40</v>
      </c>
      <c r="G7141">
        <v>224</v>
      </c>
      <c r="H7141" t="s">
        <v>19</v>
      </c>
      <c r="I7141" t="s">
        <v>4649</v>
      </c>
      <c r="J7141">
        <v>19.82</v>
      </c>
      <c r="K7141">
        <v>4</v>
      </c>
      <c r="L7141">
        <v>1653</v>
      </c>
      <c r="M7141">
        <v>215</v>
      </c>
      <c r="N7141" t="s">
        <v>20</v>
      </c>
      <c r="P7141" t="s">
        <v>21</v>
      </c>
    </row>
    <row r="7142" spans="1:16" x14ac:dyDescent="0.3">
      <c r="A7142">
        <v>40759</v>
      </c>
      <c r="B7142" s="1">
        <v>45931</v>
      </c>
      <c r="C7142" s="2">
        <v>4.1666666666666666E-3</v>
      </c>
      <c r="D7142" t="s">
        <v>249</v>
      </c>
      <c r="E7142" t="s">
        <v>26</v>
      </c>
      <c r="F7142" t="s">
        <v>40</v>
      </c>
      <c r="G7142">
        <v>212</v>
      </c>
      <c r="H7142" t="s">
        <v>19</v>
      </c>
      <c r="I7142">
        <v>77.63</v>
      </c>
      <c r="J7142">
        <v>1.49</v>
      </c>
      <c r="K7142">
        <v>4</v>
      </c>
      <c r="L7142">
        <v>1079</v>
      </c>
      <c r="M7142">
        <v>231</v>
      </c>
      <c r="N7142" t="s">
        <v>32</v>
      </c>
      <c r="P7142" t="s">
        <v>36</v>
      </c>
    </row>
    <row r="7143" spans="1:16" x14ac:dyDescent="0.3">
      <c r="A7143">
        <v>72027</v>
      </c>
      <c r="B7143" s="1">
        <v>45776</v>
      </c>
      <c r="C7143" s="2">
        <v>0.19375000000000001</v>
      </c>
      <c r="D7143" t="s">
        <v>925</v>
      </c>
      <c r="E7143" t="s">
        <v>52</v>
      </c>
      <c r="F7143" t="s">
        <v>27</v>
      </c>
      <c r="G7143">
        <v>248</v>
      </c>
      <c r="H7143" t="s">
        <v>19</v>
      </c>
      <c r="I7143" t="s">
        <v>4650</v>
      </c>
      <c r="J7143">
        <v>15.25</v>
      </c>
      <c r="K7143">
        <v>4</v>
      </c>
      <c r="L7143">
        <v>1613</v>
      </c>
      <c r="M7143">
        <v>226</v>
      </c>
      <c r="N7143" t="s">
        <v>28</v>
      </c>
      <c r="P7143" t="s">
        <v>21</v>
      </c>
    </row>
    <row r="7144" spans="1:16" x14ac:dyDescent="0.3">
      <c r="A7144">
        <v>67800</v>
      </c>
      <c r="B7144" s="1">
        <v>45791</v>
      </c>
      <c r="C7144" s="2">
        <v>0.52638888888888891</v>
      </c>
      <c r="D7144" t="s">
        <v>225</v>
      </c>
      <c r="E7144" t="s">
        <v>4651</v>
      </c>
      <c r="F7144" t="s">
        <v>27</v>
      </c>
      <c r="G7144">
        <v>238</v>
      </c>
      <c r="H7144" t="s">
        <v>19</v>
      </c>
      <c r="I7144">
        <v>15.36</v>
      </c>
      <c r="J7144">
        <v>6.58</v>
      </c>
      <c r="K7144">
        <v>3</v>
      </c>
      <c r="L7144">
        <v>2120</v>
      </c>
      <c r="M7144">
        <v>249</v>
      </c>
      <c r="N7144" t="s">
        <v>32</v>
      </c>
      <c r="P7144" t="s">
        <v>21</v>
      </c>
    </row>
    <row r="7145" spans="1:16" x14ac:dyDescent="0.3">
      <c r="A7145">
        <v>72427</v>
      </c>
      <c r="B7145" s="1">
        <v>45828</v>
      </c>
      <c r="C7145" s="2">
        <v>0.70138888888888884</v>
      </c>
      <c r="D7145" t="s">
        <v>660</v>
      </c>
      <c r="E7145" t="s">
        <v>38</v>
      </c>
      <c r="F7145" t="s">
        <v>27</v>
      </c>
      <c r="G7145">
        <v>232</v>
      </c>
      <c r="H7145" t="s">
        <v>31</v>
      </c>
      <c r="L7145">
        <v>1923</v>
      </c>
      <c r="M7145">
        <v>202</v>
      </c>
      <c r="O7145" t="s">
        <v>47</v>
      </c>
    </row>
    <row r="7146" spans="1:16" x14ac:dyDescent="0.3">
      <c r="A7146">
        <v>37653</v>
      </c>
      <c r="B7146" s="1">
        <v>45763</v>
      </c>
      <c r="C7146" s="2">
        <v>2.9861111111111113E-2</v>
      </c>
      <c r="D7146" t="s">
        <v>1006</v>
      </c>
      <c r="E7146" t="s">
        <v>58</v>
      </c>
      <c r="F7146" t="s">
        <v>18</v>
      </c>
      <c r="G7146">
        <v>256</v>
      </c>
      <c r="H7146" t="s">
        <v>31</v>
      </c>
      <c r="L7146">
        <v>1136</v>
      </c>
      <c r="M7146">
        <v>210</v>
      </c>
      <c r="O7146" t="s">
        <v>32</v>
      </c>
    </row>
    <row r="7147" spans="1:16" x14ac:dyDescent="0.3">
      <c r="A7147">
        <v>67084</v>
      </c>
      <c r="B7147" s="1">
        <v>45756</v>
      </c>
      <c r="C7147" s="2">
        <v>0.14027777777777778</v>
      </c>
      <c r="D7147" t="s">
        <v>125</v>
      </c>
      <c r="E7147" t="s">
        <v>75</v>
      </c>
      <c r="F7147" t="s">
        <v>27</v>
      </c>
      <c r="G7147">
        <v>253</v>
      </c>
      <c r="H7147" t="s">
        <v>24</v>
      </c>
      <c r="L7147">
        <v>2189</v>
      </c>
      <c r="M7147">
        <v>222</v>
      </c>
    </row>
    <row r="7148" spans="1:16" x14ac:dyDescent="0.3">
      <c r="A7148">
        <v>23639</v>
      </c>
      <c r="B7148" s="1">
        <v>45854</v>
      </c>
      <c r="C7148" s="2">
        <v>0.35486111111111113</v>
      </c>
      <c r="D7148" t="s">
        <v>109</v>
      </c>
      <c r="E7148" t="s">
        <v>58</v>
      </c>
      <c r="F7148" t="s">
        <v>27</v>
      </c>
      <c r="G7148">
        <v>229</v>
      </c>
      <c r="H7148" t="s">
        <v>19</v>
      </c>
      <c r="I7148">
        <v>39.15</v>
      </c>
      <c r="J7148">
        <v>8.11</v>
      </c>
      <c r="K7148">
        <v>4</v>
      </c>
      <c r="L7148">
        <v>1036</v>
      </c>
      <c r="M7148">
        <v>222</v>
      </c>
      <c r="N7148" t="s">
        <v>50</v>
      </c>
      <c r="P7148" t="s">
        <v>36</v>
      </c>
    </row>
    <row r="7149" spans="1:16" x14ac:dyDescent="0.3">
      <c r="A7149">
        <v>96845</v>
      </c>
      <c r="B7149" s="1">
        <v>45967</v>
      </c>
      <c r="C7149" s="2">
        <v>0.85416666666666663</v>
      </c>
      <c r="D7149" t="s">
        <v>491</v>
      </c>
      <c r="E7149" t="s">
        <v>72</v>
      </c>
      <c r="F7149" t="s">
        <v>40</v>
      </c>
      <c r="G7149">
        <v>226</v>
      </c>
      <c r="H7149" t="s">
        <v>19</v>
      </c>
      <c r="I7149">
        <v>41.91</v>
      </c>
      <c r="J7149">
        <v>14.98</v>
      </c>
      <c r="K7149">
        <v>1</v>
      </c>
      <c r="L7149">
        <v>1133</v>
      </c>
      <c r="M7149">
        <v>211</v>
      </c>
      <c r="N7149" t="s">
        <v>28</v>
      </c>
      <c r="P7149" t="s">
        <v>36</v>
      </c>
    </row>
    <row r="7150" spans="1:16" x14ac:dyDescent="0.3">
      <c r="A7150">
        <v>91787</v>
      </c>
      <c r="B7150" s="1">
        <v>45906</v>
      </c>
      <c r="C7150" s="2">
        <v>0.61944444444444446</v>
      </c>
      <c r="D7150" t="s">
        <v>4652</v>
      </c>
      <c r="E7150" t="s">
        <v>67</v>
      </c>
      <c r="F7150" t="s">
        <v>18</v>
      </c>
      <c r="G7150">
        <v>253</v>
      </c>
      <c r="H7150" t="s">
        <v>19</v>
      </c>
      <c r="I7150">
        <v>75.77</v>
      </c>
      <c r="J7150">
        <v>25.69</v>
      </c>
      <c r="K7150">
        <v>1</v>
      </c>
      <c r="L7150">
        <v>1391</v>
      </c>
      <c r="M7150">
        <v>249</v>
      </c>
      <c r="N7150" t="s">
        <v>32</v>
      </c>
      <c r="P7150" t="s">
        <v>21</v>
      </c>
    </row>
    <row r="7151" spans="1:16" x14ac:dyDescent="0.3">
      <c r="A7151">
        <v>87307</v>
      </c>
      <c r="B7151" s="1">
        <v>46010</v>
      </c>
      <c r="C7151" s="2">
        <v>0.97569444444444453</v>
      </c>
      <c r="D7151" t="s">
        <v>357</v>
      </c>
      <c r="E7151" t="s">
        <v>52</v>
      </c>
      <c r="F7151" t="s">
        <v>40</v>
      </c>
      <c r="G7151">
        <v>232</v>
      </c>
      <c r="H7151" t="s">
        <v>24</v>
      </c>
      <c r="L7151">
        <v>2085</v>
      </c>
      <c r="M7151">
        <v>233</v>
      </c>
    </row>
    <row r="7152" spans="1:16" x14ac:dyDescent="0.3">
      <c r="A7152">
        <v>53171</v>
      </c>
      <c r="B7152" s="1">
        <v>45899</v>
      </c>
      <c r="C7152" s="2">
        <v>0.92638888888888893</v>
      </c>
      <c r="D7152" t="s">
        <v>4653</v>
      </c>
      <c r="E7152" t="s">
        <v>26</v>
      </c>
      <c r="F7152" t="s">
        <v>27</v>
      </c>
      <c r="G7152">
        <v>219</v>
      </c>
      <c r="H7152" t="s">
        <v>19</v>
      </c>
      <c r="I7152" t="s">
        <v>4654</v>
      </c>
      <c r="J7152">
        <v>27.97</v>
      </c>
      <c r="K7152">
        <v>1</v>
      </c>
      <c r="L7152">
        <v>1279</v>
      </c>
      <c r="M7152">
        <v>221</v>
      </c>
      <c r="N7152" t="s">
        <v>32</v>
      </c>
      <c r="P7152" t="s">
        <v>21</v>
      </c>
    </row>
    <row r="7153" spans="1:16" x14ac:dyDescent="0.3">
      <c r="A7153">
        <v>58788</v>
      </c>
      <c r="B7153" s="1">
        <v>45895</v>
      </c>
      <c r="C7153" s="2">
        <v>0.94236111111111109</v>
      </c>
      <c r="D7153" t="s">
        <v>1339</v>
      </c>
      <c r="E7153" t="s">
        <v>52</v>
      </c>
      <c r="F7153" t="s">
        <v>27</v>
      </c>
      <c r="G7153">
        <v>257</v>
      </c>
      <c r="H7153" t="s">
        <v>19</v>
      </c>
      <c r="I7153">
        <v>50.54</v>
      </c>
      <c r="J7153">
        <v>23.19</v>
      </c>
      <c r="K7153">
        <v>4</v>
      </c>
      <c r="L7153">
        <v>1341</v>
      </c>
      <c r="M7153">
        <v>239</v>
      </c>
      <c r="N7153" t="s">
        <v>20</v>
      </c>
      <c r="P7153" t="s">
        <v>36</v>
      </c>
    </row>
    <row r="7154" spans="1:16" x14ac:dyDescent="0.3">
      <c r="A7154">
        <v>47245</v>
      </c>
      <c r="B7154" s="1">
        <v>45701</v>
      </c>
      <c r="C7154" s="2">
        <v>0.6777777777777777</v>
      </c>
      <c r="D7154" t="s">
        <v>4655</v>
      </c>
      <c r="E7154" t="s">
        <v>23</v>
      </c>
      <c r="F7154" t="s">
        <v>27</v>
      </c>
      <c r="G7154">
        <v>228</v>
      </c>
      <c r="H7154" t="s">
        <v>31</v>
      </c>
      <c r="L7154">
        <v>1547</v>
      </c>
      <c r="M7154">
        <v>203</v>
      </c>
      <c r="O7154" t="s">
        <v>41</v>
      </c>
    </row>
    <row r="7155" spans="1:16" x14ac:dyDescent="0.3">
      <c r="A7155">
        <v>92808</v>
      </c>
      <c r="B7155" s="1">
        <v>45719</v>
      </c>
      <c r="C7155" s="2">
        <v>0.94861111111111107</v>
      </c>
      <c r="D7155" t="s">
        <v>4656</v>
      </c>
      <c r="E7155" t="s">
        <v>4657</v>
      </c>
      <c r="F7155" t="s">
        <v>27</v>
      </c>
      <c r="G7155">
        <v>240</v>
      </c>
      <c r="H7155" t="s">
        <v>19</v>
      </c>
      <c r="I7155">
        <v>31.64</v>
      </c>
      <c r="J7155">
        <v>7.18</v>
      </c>
      <c r="K7155">
        <v>5</v>
      </c>
      <c r="L7155">
        <v>1995</v>
      </c>
      <c r="M7155">
        <v>254</v>
      </c>
      <c r="N7155" t="s">
        <v>50</v>
      </c>
      <c r="P7155" t="s">
        <v>21</v>
      </c>
    </row>
    <row r="7156" spans="1:16" x14ac:dyDescent="0.3">
      <c r="A7156">
        <v>43604</v>
      </c>
      <c r="B7156" s="1">
        <v>45843</v>
      </c>
      <c r="C7156" s="2">
        <v>0.88263888888888886</v>
      </c>
      <c r="D7156" t="s">
        <v>4658</v>
      </c>
      <c r="E7156" t="s">
        <v>106</v>
      </c>
      <c r="F7156" t="s">
        <v>27</v>
      </c>
      <c r="G7156">
        <v>207</v>
      </c>
      <c r="H7156" t="s">
        <v>24</v>
      </c>
      <c r="L7156">
        <v>1500</v>
      </c>
      <c r="M7156">
        <v>204</v>
      </c>
    </row>
    <row r="7157" spans="1:16" x14ac:dyDescent="0.3">
      <c r="A7157">
        <v>88445</v>
      </c>
      <c r="B7157" s="1">
        <v>45942</v>
      </c>
      <c r="C7157" s="2">
        <v>0.2673611111111111</v>
      </c>
      <c r="D7157" t="s">
        <v>712</v>
      </c>
      <c r="E7157" t="s">
        <v>81</v>
      </c>
      <c r="F7157" t="s">
        <v>18</v>
      </c>
      <c r="G7157">
        <v>250</v>
      </c>
      <c r="H7157" t="s">
        <v>19</v>
      </c>
      <c r="I7157">
        <v>17.3</v>
      </c>
      <c r="J7157">
        <v>11.06</v>
      </c>
      <c r="K7157">
        <v>1</v>
      </c>
      <c r="L7157">
        <v>1588</v>
      </c>
      <c r="M7157">
        <v>210</v>
      </c>
      <c r="N7157" t="s">
        <v>53</v>
      </c>
      <c r="P7157" t="s">
        <v>36</v>
      </c>
    </row>
    <row r="7158" spans="1:16" x14ac:dyDescent="0.3">
      <c r="A7158">
        <v>22526</v>
      </c>
      <c r="B7158" s="1">
        <v>45989</v>
      </c>
      <c r="C7158" s="2">
        <v>0.53055555555555556</v>
      </c>
      <c r="D7158" t="s">
        <v>4659</v>
      </c>
      <c r="E7158" t="s">
        <v>417</v>
      </c>
      <c r="F7158" t="s">
        <v>18</v>
      </c>
      <c r="G7158">
        <v>233</v>
      </c>
      <c r="H7158" t="s">
        <v>19</v>
      </c>
      <c r="I7158">
        <v>54.23</v>
      </c>
      <c r="J7158">
        <v>3.03</v>
      </c>
      <c r="K7158">
        <v>4</v>
      </c>
      <c r="L7158">
        <v>1785</v>
      </c>
      <c r="M7158">
        <v>202</v>
      </c>
      <c r="N7158" t="s">
        <v>53</v>
      </c>
      <c r="P7158" t="s">
        <v>21</v>
      </c>
    </row>
    <row r="7159" spans="1:16" x14ac:dyDescent="0.3">
      <c r="A7159">
        <v>69586</v>
      </c>
      <c r="B7159" s="1">
        <v>45877</v>
      </c>
      <c r="C7159" s="2">
        <v>0.8930555555555556</v>
      </c>
      <c r="D7159" t="s">
        <v>4660</v>
      </c>
      <c r="E7159" t="s">
        <v>30</v>
      </c>
      <c r="F7159" t="s">
        <v>40</v>
      </c>
      <c r="G7159">
        <v>239</v>
      </c>
      <c r="H7159" t="s">
        <v>19</v>
      </c>
      <c r="I7159" t="s">
        <v>4661</v>
      </c>
      <c r="J7159">
        <v>17.57</v>
      </c>
      <c r="K7159">
        <v>2</v>
      </c>
      <c r="L7159">
        <v>2014</v>
      </c>
      <c r="M7159">
        <v>244</v>
      </c>
      <c r="N7159" t="s">
        <v>20</v>
      </c>
      <c r="P7159" t="s">
        <v>21</v>
      </c>
    </row>
    <row r="7160" spans="1:16" x14ac:dyDescent="0.3">
      <c r="A7160">
        <v>33225</v>
      </c>
      <c r="B7160" s="1">
        <v>45903</v>
      </c>
      <c r="C7160" s="2">
        <v>0.55763888888888891</v>
      </c>
      <c r="D7160" t="s">
        <v>710</v>
      </c>
      <c r="E7160" t="s">
        <v>859</v>
      </c>
      <c r="F7160" t="s">
        <v>40</v>
      </c>
      <c r="G7160">
        <v>248</v>
      </c>
      <c r="H7160" t="s">
        <v>19</v>
      </c>
      <c r="I7160">
        <v>19.760000000000002</v>
      </c>
      <c r="J7160">
        <v>21.58</v>
      </c>
      <c r="K7160">
        <v>3</v>
      </c>
      <c r="L7160">
        <v>1258</v>
      </c>
      <c r="M7160">
        <v>238</v>
      </c>
      <c r="N7160" t="s">
        <v>28</v>
      </c>
      <c r="P7160" t="s">
        <v>21</v>
      </c>
    </row>
    <row r="7161" spans="1:16" x14ac:dyDescent="0.3">
      <c r="A7161">
        <v>88743</v>
      </c>
      <c r="B7161" s="1">
        <v>46020</v>
      </c>
      <c r="C7161" s="2">
        <v>0.67222222222222217</v>
      </c>
      <c r="D7161" t="s">
        <v>84</v>
      </c>
      <c r="E7161" t="s">
        <v>91</v>
      </c>
      <c r="F7161" t="s">
        <v>40</v>
      </c>
      <c r="G7161">
        <v>215</v>
      </c>
      <c r="H7161" t="s">
        <v>19</v>
      </c>
      <c r="I7161">
        <v>78.989999999999995</v>
      </c>
      <c r="J7161">
        <v>20.07</v>
      </c>
      <c r="K7161">
        <v>4</v>
      </c>
      <c r="L7161">
        <v>1067</v>
      </c>
      <c r="M7161">
        <v>239</v>
      </c>
      <c r="N7161" t="s">
        <v>20</v>
      </c>
      <c r="P7161" t="s">
        <v>21</v>
      </c>
    </row>
    <row r="7162" spans="1:16" x14ac:dyDescent="0.3">
      <c r="A7162">
        <v>45875</v>
      </c>
      <c r="B7162" s="1">
        <v>45724</v>
      </c>
      <c r="C7162" s="2">
        <v>4.1666666666666664E-2</v>
      </c>
      <c r="D7162" t="s">
        <v>1166</v>
      </c>
      <c r="E7162" t="s">
        <v>52</v>
      </c>
      <c r="F7162" t="s">
        <v>18</v>
      </c>
      <c r="G7162">
        <v>258</v>
      </c>
      <c r="H7162" t="s">
        <v>19</v>
      </c>
      <c r="I7162">
        <v>74.739999999999995</v>
      </c>
      <c r="J7162">
        <v>11.35</v>
      </c>
      <c r="K7162">
        <v>5</v>
      </c>
      <c r="L7162">
        <v>1207</v>
      </c>
      <c r="M7162">
        <v>204</v>
      </c>
      <c r="N7162" t="s">
        <v>32</v>
      </c>
      <c r="P7162" t="s">
        <v>21</v>
      </c>
    </row>
    <row r="7163" spans="1:16" x14ac:dyDescent="0.3">
      <c r="A7163">
        <v>88434</v>
      </c>
      <c r="B7163" s="1">
        <v>45900</v>
      </c>
      <c r="C7163" s="2">
        <v>0.64652777777777781</v>
      </c>
      <c r="D7163" t="s">
        <v>4662</v>
      </c>
      <c r="E7163" t="s">
        <v>26</v>
      </c>
      <c r="F7163" t="s">
        <v>27</v>
      </c>
      <c r="G7163">
        <v>219</v>
      </c>
      <c r="H7163" t="s">
        <v>19</v>
      </c>
      <c r="I7163">
        <v>7.27</v>
      </c>
      <c r="J7163">
        <v>7.37</v>
      </c>
      <c r="K7163">
        <v>5</v>
      </c>
      <c r="L7163">
        <v>1229</v>
      </c>
      <c r="M7163">
        <v>220</v>
      </c>
      <c r="N7163" t="s">
        <v>20</v>
      </c>
      <c r="P7163" t="s">
        <v>21</v>
      </c>
    </row>
    <row r="7164" spans="1:16" x14ac:dyDescent="0.3">
      <c r="A7164">
        <v>91344</v>
      </c>
      <c r="B7164" s="1">
        <v>45732</v>
      </c>
      <c r="C7164" s="2">
        <v>0.85277777777777775</v>
      </c>
      <c r="D7164" t="s">
        <v>77</v>
      </c>
      <c r="E7164" t="s">
        <v>180</v>
      </c>
      <c r="F7164" t="s">
        <v>40</v>
      </c>
      <c r="G7164">
        <v>217</v>
      </c>
      <c r="H7164" t="s">
        <v>19</v>
      </c>
      <c r="I7164">
        <v>18.02</v>
      </c>
      <c r="J7164">
        <v>6.97</v>
      </c>
      <c r="K7164">
        <v>5</v>
      </c>
      <c r="L7164">
        <v>1795</v>
      </c>
      <c r="M7164">
        <v>221</v>
      </c>
      <c r="N7164" t="s">
        <v>20</v>
      </c>
      <c r="P7164" t="s">
        <v>21</v>
      </c>
    </row>
    <row r="7165" spans="1:16" x14ac:dyDescent="0.3">
      <c r="A7165">
        <v>45935</v>
      </c>
      <c r="B7165" s="1">
        <v>45822</v>
      </c>
      <c r="C7165" s="2">
        <v>0.18888888888888888</v>
      </c>
      <c r="D7165" t="s">
        <v>530</v>
      </c>
      <c r="E7165" t="s">
        <v>260</v>
      </c>
      <c r="F7165" t="s">
        <v>27</v>
      </c>
      <c r="G7165">
        <v>215</v>
      </c>
      <c r="H7165" t="s">
        <v>24</v>
      </c>
      <c r="L7165">
        <v>1587</v>
      </c>
      <c r="M7165">
        <v>250</v>
      </c>
    </row>
    <row r="7166" spans="1:16" x14ac:dyDescent="0.3">
      <c r="A7166">
        <v>67728</v>
      </c>
      <c r="B7166" s="1">
        <v>45738</v>
      </c>
      <c r="C7166" s="2">
        <v>0.6972222222222223</v>
      </c>
      <c r="D7166" t="s">
        <v>4663</v>
      </c>
      <c r="E7166" t="s">
        <v>26</v>
      </c>
      <c r="F7166" t="s">
        <v>27</v>
      </c>
      <c r="G7166">
        <v>259</v>
      </c>
      <c r="H7166" t="s">
        <v>19</v>
      </c>
      <c r="I7166">
        <v>56.53</v>
      </c>
      <c r="J7166">
        <v>24.99</v>
      </c>
      <c r="K7166">
        <v>2</v>
      </c>
      <c r="L7166">
        <v>1540</v>
      </c>
      <c r="M7166">
        <v>200</v>
      </c>
      <c r="N7166" t="s">
        <v>53</v>
      </c>
      <c r="P7166" t="s">
        <v>21</v>
      </c>
    </row>
    <row r="7167" spans="1:16" x14ac:dyDescent="0.3">
      <c r="A7167">
        <v>42665</v>
      </c>
      <c r="B7167" s="1">
        <v>45789</v>
      </c>
      <c r="C7167" s="2">
        <v>0.88958333333333339</v>
      </c>
      <c r="D7167" t="s">
        <v>2010</v>
      </c>
      <c r="E7167" t="s">
        <v>52</v>
      </c>
      <c r="F7167" t="s">
        <v>40</v>
      </c>
      <c r="G7167">
        <v>208</v>
      </c>
      <c r="H7167" t="s">
        <v>31</v>
      </c>
      <c r="L7167">
        <v>1927</v>
      </c>
      <c r="M7167">
        <v>244</v>
      </c>
      <c r="O7167" t="s">
        <v>32</v>
      </c>
    </row>
    <row r="7168" spans="1:16" x14ac:dyDescent="0.3">
      <c r="A7168">
        <v>19259</v>
      </c>
      <c r="B7168" s="1">
        <v>46001</v>
      </c>
      <c r="C7168" s="2">
        <v>4.9305555555555554E-2</v>
      </c>
      <c r="D7168" t="s">
        <v>4664</v>
      </c>
      <c r="E7168" t="s">
        <v>72</v>
      </c>
      <c r="F7168" t="s">
        <v>18</v>
      </c>
      <c r="G7168">
        <v>218</v>
      </c>
      <c r="H7168" t="s">
        <v>19</v>
      </c>
      <c r="I7168">
        <v>47.62</v>
      </c>
      <c r="J7168">
        <v>0.97</v>
      </c>
      <c r="K7168">
        <v>3</v>
      </c>
      <c r="L7168">
        <v>1856</v>
      </c>
      <c r="M7168">
        <v>226</v>
      </c>
      <c r="N7168" t="s">
        <v>44</v>
      </c>
      <c r="P7168" t="s">
        <v>36</v>
      </c>
    </row>
    <row r="7169" spans="1:16" x14ac:dyDescent="0.3">
      <c r="A7169">
        <v>38037</v>
      </c>
      <c r="B7169" s="1">
        <v>45960</v>
      </c>
      <c r="C7169" s="2">
        <v>0.85138888888888886</v>
      </c>
      <c r="D7169" t="s">
        <v>646</v>
      </c>
      <c r="E7169" t="s">
        <v>94</v>
      </c>
      <c r="F7169" t="s">
        <v>27</v>
      </c>
      <c r="G7169">
        <v>233</v>
      </c>
      <c r="H7169" t="s">
        <v>31</v>
      </c>
      <c r="L7169">
        <v>2023</v>
      </c>
      <c r="M7169">
        <v>202</v>
      </c>
      <c r="O7169" t="s">
        <v>41</v>
      </c>
    </row>
    <row r="7170" spans="1:16" x14ac:dyDescent="0.3">
      <c r="A7170">
        <v>41384</v>
      </c>
      <c r="B7170" s="1">
        <v>45962</v>
      </c>
      <c r="C7170" s="2">
        <v>0.4375</v>
      </c>
      <c r="D7170" t="s">
        <v>1475</v>
      </c>
      <c r="E7170" t="s">
        <v>75</v>
      </c>
      <c r="F7170" t="s">
        <v>40</v>
      </c>
      <c r="G7170">
        <v>250</v>
      </c>
      <c r="H7170" t="s">
        <v>31</v>
      </c>
      <c r="L7170">
        <v>1124</v>
      </c>
      <c r="M7170">
        <v>260</v>
      </c>
      <c r="O7170" t="s">
        <v>108</v>
      </c>
    </row>
    <row r="7171" spans="1:16" x14ac:dyDescent="0.3">
      <c r="A7171">
        <v>23803</v>
      </c>
      <c r="B7171" s="1">
        <v>45881</v>
      </c>
      <c r="C7171" s="2">
        <v>0.74861111111111101</v>
      </c>
      <c r="D7171" t="s">
        <v>1270</v>
      </c>
      <c r="E7171" t="s">
        <v>38</v>
      </c>
      <c r="F7171" t="s">
        <v>40</v>
      </c>
      <c r="G7171">
        <v>227</v>
      </c>
      <c r="H7171" t="s">
        <v>31</v>
      </c>
      <c r="L7171">
        <v>1322</v>
      </c>
      <c r="M7171">
        <v>211</v>
      </c>
      <c r="O7171" t="s">
        <v>61</v>
      </c>
    </row>
    <row r="7172" spans="1:16" x14ac:dyDescent="0.3">
      <c r="A7172">
        <v>64009</v>
      </c>
      <c r="B7172" s="1">
        <v>45725</v>
      </c>
      <c r="C7172" s="2">
        <v>0.12222222222222223</v>
      </c>
      <c r="D7172" t="s">
        <v>4665</v>
      </c>
      <c r="E7172" t="s">
        <v>247</v>
      </c>
      <c r="F7172" t="s">
        <v>27</v>
      </c>
      <c r="G7172">
        <v>248</v>
      </c>
      <c r="H7172" t="s">
        <v>19</v>
      </c>
      <c r="I7172">
        <v>71.540000000000006</v>
      </c>
      <c r="J7172">
        <v>7.38</v>
      </c>
      <c r="K7172">
        <v>2</v>
      </c>
      <c r="L7172">
        <v>2041</v>
      </c>
      <c r="M7172">
        <v>228</v>
      </c>
      <c r="N7172" t="s">
        <v>44</v>
      </c>
      <c r="P7172" t="s">
        <v>36</v>
      </c>
    </row>
    <row r="7173" spans="1:16" x14ac:dyDescent="0.3">
      <c r="A7173">
        <v>40606</v>
      </c>
      <c r="B7173" s="1">
        <v>45866</v>
      </c>
      <c r="C7173" s="2">
        <v>0.83750000000000002</v>
      </c>
      <c r="D7173" t="s">
        <v>304</v>
      </c>
      <c r="E7173" t="s">
        <v>360</v>
      </c>
      <c r="F7173" t="s">
        <v>27</v>
      </c>
      <c r="G7173">
        <v>229</v>
      </c>
      <c r="H7173" t="s">
        <v>19</v>
      </c>
      <c r="I7173" t="s">
        <v>4666</v>
      </c>
      <c r="J7173">
        <v>27.65</v>
      </c>
      <c r="K7173">
        <v>3</v>
      </c>
      <c r="L7173">
        <v>1158</v>
      </c>
      <c r="M7173">
        <v>244</v>
      </c>
      <c r="N7173" t="s">
        <v>44</v>
      </c>
      <c r="P7173" t="s">
        <v>21</v>
      </c>
    </row>
    <row r="7174" spans="1:16" x14ac:dyDescent="0.3">
      <c r="A7174">
        <v>28629</v>
      </c>
      <c r="B7174" s="1">
        <v>46017</v>
      </c>
      <c r="C7174" s="2">
        <v>0.22222222222222221</v>
      </c>
      <c r="D7174" t="s">
        <v>2062</v>
      </c>
      <c r="E7174" t="s">
        <v>26</v>
      </c>
      <c r="F7174" t="s">
        <v>27</v>
      </c>
      <c r="G7174">
        <v>213</v>
      </c>
      <c r="H7174" t="s">
        <v>19</v>
      </c>
      <c r="I7174">
        <v>70.069999999999993</v>
      </c>
      <c r="J7174">
        <v>21.49</v>
      </c>
      <c r="K7174">
        <v>2</v>
      </c>
      <c r="L7174">
        <v>1340</v>
      </c>
      <c r="M7174">
        <v>252</v>
      </c>
      <c r="N7174" t="s">
        <v>32</v>
      </c>
      <c r="P7174" t="s">
        <v>36</v>
      </c>
    </row>
    <row r="7175" spans="1:16" x14ac:dyDescent="0.3">
      <c r="A7175">
        <v>60592</v>
      </c>
      <c r="B7175" s="1">
        <v>45765</v>
      </c>
      <c r="C7175" s="2">
        <v>0.21666666666666667</v>
      </c>
      <c r="D7175" t="s">
        <v>897</v>
      </c>
      <c r="E7175" t="s">
        <v>23</v>
      </c>
      <c r="F7175" t="s">
        <v>27</v>
      </c>
      <c r="G7175">
        <v>242</v>
      </c>
      <c r="H7175" t="s">
        <v>19</v>
      </c>
      <c r="I7175">
        <v>54.61</v>
      </c>
      <c r="J7175">
        <v>19.149999999999999</v>
      </c>
      <c r="K7175">
        <v>5</v>
      </c>
      <c r="L7175">
        <v>1964</v>
      </c>
      <c r="M7175">
        <v>255</v>
      </c>
      <c r="N7175" t="s">
        <v>32</v>
      </c>
      <c r="P7175" t="s">
        <v>21</v>
      </c>
    </row>
    <row r="7176" spans="1:16" x14ac:dyDescent="0.3">
      <c r="A7176">
        <v>88745</v>
      </c>
      <c r="B7176" s="1">
        <v>46013</v>
      </c>
      <c r="C7176" s="2">
        <v>0.89722222222222225</v>
      </c>
      <c r="D7176" t="s">
        <v>4667</v>
      </c>
      <c r="E7176" t="s">
        <v>72</v>
      </c>
      <c r="F7176" t="s">
        <v>40</v>
      </c>
      <c r="G7176">
        <v>204</v>
      </c>
      <c r="H7176" t="s">
        <v>24</v>
      </c>
      <c r="L7176">
        <v>1372</v>
      </c>
      <c r="M7176">
        <v>233</v>
      </c>
    </row>
    <row r="7177" spans="1:16" x14ac:dyDescent="0.3">
      <c r="A7177">
        <v>65491</v>
      </c>
      <c r="B7177" s="1">
        <v>45887</v>
      </c>
      <c r="C7177" s="2">
        <v>5.5555555555555552E-2</v>
      </c>
      <c r="D7177" t="s">
        <v>246</v>
      </c>
      <c r="E7177" t="s">
        <v>1572</v>
      </c>
      <c r="F7177" t="s">
        <v>18</v>
      </c>
      <c r="G7177">
        <v>225</v>
      </c>
      <c r="H7177" t="s">
        <v>19</v>
      </c>
      <c r="I7177">
        <v>80.680000000000007</v>
      </c>
      <c r="J7177">
        <v>11.42</v>
      </c>
      <c r="K7177">
        <v>5</v>
      </c>
      <c r="L7177">
        <v>2003</v>
      </c>
      <c r="M7177">
        <v>240</v>
      </c>
      <c r="N7177" t="s">
        <v>53</v>
      </c>
      <c r="P7177" t="s">
        <v>36</v>
      </c>
    </row>
    <row r="7178" spans="1:16" x14ac:dyDescent="0.3">
      <c r="A7178">
        <v>94800</v>
      </c>
      <c r="B7178" s="1">
        <v>45932</v>
      </c>
      <c r="C7178" s="2">
        <v>0.43958333333333338</v>
      </c>
      <c r="D7178" t="s">
        <v>405</v>
      </c>
      <c r="E7178" t="s">
        <v>81</v>
      </c>
      <c r="F7178" t="s">
        <v>40</v>
      </c>
      <c r="G7178">
        <v>258</v>
      </c>
      <c r="H7178" t="s">
        <v>31</v>
      </c>
      <c r="L7178">
        <v>2173</v>
      </c>
      <c r="M7178">
        <v>250</v>
      </c>
      <c r="O7178" t="s">
        <v>61</v>
      </c>
    </row>
    <row r="7179" spans="1:16" x14ac:dyDescent="0.3">
      <c r="A7179">
        <v>94249</v>
      </c>
      <c r="B7179" s="1">
        <v>45873</v>
      </c>
      <c r="C7179" s="2">
        <v>0.56041666666666667</v>
      </c>
      <c r="D7179" t="s">
        <v>729</v>
      </c>
      <c r="E7179" t="s">
        <v>81</v>
      </c>
      <c r="F7179" t="s">
        <v>18</v>
      </c>
      <c r="G7179">
        <v>210</v>
      </c>
      <c r="H7179" t="s">
        <v>31</v>
      </c>
      <c r="L7179">
        <v>1349</v>
      </c>
      <c r="M7179">
        <v>224</v>
      </c>
      <c r="O7179" t="s">
        <v>61</v>
      </c>
    </row>
    <row r="7180" spans="1:16" x14ac:dyDescent="0.3">
      <c r="A7180">
        <v>66760</v>
      </c>
      <c r="B7180" s="1">
        <v>45863</v>
      </c>
      <c r="C7180" s="2">
        <v>0.3</v>
      </c>
      <c r="D7180" t="s">
        <v>137</v>
      </c>
      <c r="E7180" t="s">
        <v>91</v>
      </c>
      <c r="F7180" t="s">
        <v>27</v>
      </c>
      <c r="G7180">
        <v>240</v>
      </c>
      <c r="H7180" t="s">
        <v>19</v>
      </c>
      <c r="I7180">
        <v>75.55</v>
      </c>
      <c r="J7180">
        <v>10.07</v>
      </c>
      <c r="K7180">
        <v>5</v>
      </c>
      <c r="L7180">
        <v>2081</v>
      </c>
      <c r="M7180">
        <v>204</v>
      </c>
      <c r="N7180" t="s">
        <v>32</v>
      </c>
      <c r="P7180" t="s">
        <v>36</v>
      </c>
    </row>
    <row r="7181" spans="1:16" x14ac:dyDescent="0.3">
      <c r="A7181">
        <v>23369</v>
      </c>
      <c r="B7181" s="1">
        <v>46007</v>
      </c>
      <c r="C7181" s="2">
        <v>0.52569444444444446</v>
      </c>
      <c r="D7181" t="s">
        <v>572</v>
      </c>
      <c r="E7181" t="s">
        <v>81</v>
      </c>
      <c r="F7181" t="s">
        <v>40</v>
      </c>
      <c r="G7181">
        <v>241</v>
      </c>
      <c r="H7181" t="s">
        <v>19</v>
      </c>
      <c r="I7181">
        <v>59.57</v>
      </c>
      <c r="J7181">
        <v>22.96</v>
      </c>
      <c r="K7181">
        <v>2</v>
      </c>
      <c r="L7181">
        <v>1004</v>
      </c>
      <c r="M7181">
        <v>228</v>
      </c>
      <c r="N7181" t="s">
        <v>50</v>
      </c>
      <c r="P7181" t="s">
        <v>36</v>
      </c>
    </row>
    <row r="7182" spans="1:16" x14ac:dyDescent="0.3">
      <c r="A7182">
        <v>21488</v>
      </c>
      <c r="B7182" s="1">
        <v>45832</v>
      </c>
      <c r="C7182" s="2">
        <v>1.8749999999999999E-2</v>
      </c>
      <c r="D7182" t="s">
        <v>488</v>
      </c>
      <c r="E7182" t="s">
        <v>38</v>
      </c>
      <c r="F7182" t="s">
        <v>18</v>
      </c>
      <c r="G7182">
        <v>206</v>
      </c>
      <c r="H7182" t="s">
        <v>19</v>
      </c>
      <c r="I7182">
        <v>14.03</v>
      </c>
      <c r="J7182">
        <v>13.04</v>
      </c>
      <c r="K7182">
        <v>1</v>
      </c>
      <c r="L7182">
        <v>1764</v>
      </c>
      <c r="M7182">
        <v>238</v>
      </c>
      <c r="N7182" t="s">
        <v>20</v>
      </c>
      <c r="P7182" t="s">
        <v>36</v>
      </c>
    </row>
    <row r="7183" spans="1:16" x14ac:dyDescent="0.3">
      <c r="A7183">
        <v>85375</v>
      </c>
      <c r="B7183" s="1">
        <v>46006</v>
      </c>
      <c r="C7183" s="2">
        <v>0.45</v>
      </c>
      <c r="D7183" t="s">
        <v>148</v>
      </c>
      <c r="E7183" t="s">
        <v>122</v>
      </c>
      <c r="F7183" t="s">
        <v>27</v>
      </c>
      <c r="G7183">
        <v>244</v>
      </c>
      <c r="H7183" t="s">
        <v>31</v>
      </c>
      <c r="L7183">
        <v>1969</v>
      </c>
      <c r="M7183">
        <v>234</v>
      </c>
      <c r="O7183" t="s">
        <v>41</v>
      </c>
    </row>
    <row r="7184" spans="1:16" x14ac:dyDescent="0.3">
      <c r="A7184">
        <v>28809</v>
      </c>
      <c r="B7184" s="1">
        <v>45928</v>
      </c>
      <c r="C7184" s="2">
        <v>0.65694444444444444</v>
      </c>
      <c r="D7184" t="s">
        <v>970</v>
      </c>
      <c r="E7184" t="s">
        <v>30</v>
      </c>
      <c r="F7184" t="s">
        <v>40</v>
      </c>
      <c r="G7184">
        <v>239</v>
      </c>
      <c r="H7184" t="s">
        <v>19</v>
      </c>
      <c r="I7184">
        <v>73.87</v>
      </c>
      <c r="J7184">
        <v>26.14</v>
      </c>
      <c r="K7184">
        <v>4</v>
      </c>
      <c r="L7184">
        <v>1953</v>
      </c>
      <c r="M7184">
        <v>242</v>
      </c>
      <c r="N7184" t="s">
        <v>53</v>
      </c>
      <c r="P7184" t="s">
        <v>21</v>
      </c>
    </row>
    <row r="7185" spans="1:16" x14ac:dyDescent="0.3">
      <c r="A7185">
        <v>27730</v>
      </c>
      <c r="B7185" s="1">
        <v>45751</v>
      </c>
      <c r="C7185" s="2">
        <v>0.72152777777777777</v>
      </c>
      <c r="D7185" t="s">
        <v>1209</v>
      </c>
      <c r="E7185" t="s">
        <v>58</v>
      </c>
      <c r="F7185" t="s">
        <v>27</v>
      </c>
      <c r="G7185">
        <v>245</v>
      </c>
      <c r="H7185" t="s">
        <v>19</v>
      </c>
      <c r="I7185">
        <v>67.209999999999994</v>
      </c>
      <c r="J7185">
        <v>17.079999999999998</v>
      </c>
      <c r="K7185">
        <v>4</v>
      </c>
      <c r="L7185">
        <v>1182</v>
      </c>
      <c r="M7185">
        <v>231</v>
      </c>
      <c r="N7185" t="s">
        <v>50</v>
      </c>
      <c r="P7185" t="s">
        <v>36</v>
      </c>
    </row>
    <row r="7186" spans="1:16" x14ac:dyDescent="0.3">
      <c r="A7186">
        <v>84303</v>
      </c>
      <c r="B7186" s="1">
        <v>45961</v>
      </c>
      <c r="C7186" s="2">
        <v>0.48333333333333334</v>
      </c>
      <c r="D7186" t="s">
        <v>939</v>
      </c>
      <c r="E7186" t="s">
        <v>1212</v>
      </c>
      <c r="F7186" t="s">
        <v>27</v>
      </c>
      <c r="G7186">
        <v>229</v>
      </c>
      <c r="H7186" t="s">
        <v>24</v>
      </c>
      <c r="L7186">
        <v>1489</v>
      </c>
      <c r="M7186">
        <v>242</v>
      </c>
    </row>
    <row r="7187" spans="1:16" x14ac:dyDescent="0.3">
      <c r="A7187">
        <v>20222</v>
      </c>
      <c r="B7187" s="1">
        <v>45716</v>
      </c>
      <c r="C7187" s="2">
        <v>0.83958333333333324</v>
      </c>
      <c r="D7187" t="s">
        <v>4668</v>
      </c>
      <c r="E7187" t="s">
        <v>72</v>
      </c>
      <c r="F7187" t="s">
        <v>40</v>
      </c>
      <c r="G7187">
        <v>208</v>
      </c>
      <c r="H7187" t="s">
        <v>19</v>
      </c>
      <c r="I7187" t="s">
        <v>4669</v>
      </c>
      <c r="J7187">
        <v>12.21</v>
      </c>
      <c r="K7187">
        <v>3</v>
      </c>
      <c r="L7187">
        <v>1763</v>
      </c>
      <c r="M7187">
        <v>232</v>
      </c>
      <c r="N7187" t="s">
        <v>20</v>
      </c>
      <c r="P7187" t="s">
        <v>21</v>
      </c>
    </row>
    <row r="7188" spans="1:16" x14ac:dyDescent="0.3">
      <c r="A7188">
        <v>35652</v>
      </c>
      <c r="B7188" s="1">
        <v>45688</v>
      </c>
      <c r="C7188" s="2">
        <v>0.23819444444444446</v>
      </c>
      <c r="D7188" t="s">
        <v>1401</v>
      </c>
      <c r="E7188" t="s">
        <v>122</v>
      </c>
      <c r="F7188" t="s">
        <v>18</v>
      </c>
      <c r="G7188">
        <v>236</v>
      </c>
      <c r="H7188" t="s">
        <v>19</v>
      </c>
      <c r="I7188" t="s">
        <v>4092</v>
      </c>
      <c r="J7188">
        <v>5.94</v>
      </c>
      <c r="K7188">
        <v>5</v>
      </c>
      <c r="L7188">
        <v>1990</v>
      </c>
      <c r="M7188">
        <v>245</v>
      </c>
      <c r="N7188" t="s">
        <v>50</v>
      </c>
      <c r="P7188" t="s">
        <v>36</v>
      </c>
    </row>
    <row r="7189" spans="1:16" x14ac:dyDescent="0.3">
      <c r="A7189">
        <v>33506</v>
      </c>
      <c r="B7189" s="1">
        <v>45686</v>
      </c>
      <c r="C7189" s="2">
        <v>0.4236111111111111</v>
      </c>
      <c r="D7189" t="s">
        <v>607</v>
      </c>
      <c r="E7189" t="s">
        <v>81</v>
      </c>
      <c r="F7189" t="s">
        <v>40</v>
      </c>
      <c r="G7189">
        <v>230</v>
      </c>
      <c r="H7189" t="s">
        <v>31</v>
      </c>
      <c r="L7189">
        <v>1771</v>
      </c>
      <c r="M7189">
        <v>243</v>
      </c>
      <c r="O7189" t="s">
        <v>41</v>
      </c>
    </row>
    <row r="7190" spans="1:16" x14ac:dyDescent="0.3">
      <c r="A7190">
        <v>41725</v>
      </c>
      <c r="B7190" s="1">
        <v>45879</v>
      </c>
      <c r="C7190" s="2">
        <v>0.76458333333333339</v>
      </c>
      <c r="D7190" t="s">
        <v>1042</v>
      </c>
      <c r="E7190" t="s">
        <v>30</v>
      </c>
      <c r="F7190" t="s">
        <v>27</v>
      </c>
      <c r="G7190">
        <v>239</v>
      </c>
      <c r="H7190" t="s">
        <v>31</v>
      </c>
      <c r="L7190">
        <v>2003</v>
      </c>
      <c r="M7190">
        <v>259</v>
      </c>
      <c r="O7190" t="s">
        <v>108</v>
      </c>
    </row>
    <row r="7191" spans="1:16" x14ac:dyDescent="0.3">
      <c r="A7191">
        <v>97841</v>
      </c>
      <c r="B7191" s="1">
        <v>45665</v>
      </c>
      <c r="C7191" s="2">
        <v>0.94513888888888886</v>
      </c>
      <c r="D7191" t="s">
        <v>669</v>
      </c>
      <c r="E7191" t="s">
        <v>94</v>
      </c>
      <c r="F7191" t="s">
        <v>18</v>
      </c>
      <c r="G7191">
        <v>254</v>
      </c>
      <c r="H7191" t="s">
        <v>31</v>
      </c>
      <c r="L7191">
        <v>1887</v>
      </c>
      <c r="M7191">
        <v>239</v>
      </c>
      <c r="O7191" t="s">
        <v>32</v>
      </c>
    </row>
    <row r="7192" spans="1:16" x14ac:dyDescent="0.3">
      <c r="A7192">
        <v>22213</v>
      </c>
      <c r="B7192" s="1">
        <v>45843</v>
      </c>
      <c r="C7192" s="2">
        <v>0.15208333333333332</v>
      </c>
      <c r="D7192" t="s">
        <v>4670</v>
      </c>
      <c r="E7192" t="s">
        <v>121</v>
      </c>
      <c r="F7192" t="s">
        <v>18</v>
      </c>
      <c r="G7192">
        <v>227</v>
      </c>
      <c r="H7192" t="s">
        <v>19</v>
      </c>
      <c r="I7192" t="s">
        <v>4671</v>
      </c>
      <c r="J7192">
        <v>3.01</v>
      </c>
      <c r="K7192">
        <v>1</v>
      </c>
      <c r="L7192">
        <v>1917</v>
      </c>
      <c r="M7192">
        <v>254</v>
      </c>
      <c r="N7192" t="s">
        <v>28</v>
      </c>
      <c r="P7192" t="s">
        <v>36</v>
      </c>
    </row>
    <row r="7193" spans="1:16" x14ac:dyDescent="0.3">
      <c r="A7193">
        <v>69886</v>
      </c>
      <c r="B7193" s="1">
        <v>45900</v>
      </c>
      <c r="C7193" s="2">
        <v>0.31736111111111115</v>
      </c>
      <c r="D7193" t="s">
        <v>634</v>
      </c>
      <c r="E7193" t="s">
        <v>4672</v>
      </c>
      <c r="F7193" t="s">
        <v>18</v>
      </c>
      <c r="G7193">
        <v>234</v>
      </c>
      <c r="H7193" t="s">
        <v>19</v>
      </c>
      <c r="I7193">
        <v>65.52</v>
      </c>
      <c r="J7193">
        <v>12.99</v>
      </c>
      <c r="K7193">
        <v>5</v>
      </c>
      <c r="L7193">
        <v>1669</v>
      </c>
      <c r="M7193">
        <v>206</v>
      </c>
      <c r="N7193" t="s">
        <v>32</v>
      </c>
      <c r="P7193" t="s">
        <v>21</v>
      </c>
    </row>
    <row r="7194" spans="1:16" x14ac:dyDescent="0.3">
      <c r="A7194">
        <v>85174</v>
      </c>
      <c r="B7194" s="1">
        <v>45751</v>
      </c>
      <c r="C7194" s="2">
        <v>0.9770833333333333</v>
      </c>
      <c r="D7194" t="s">
        <v>4673</v>
      </c>
      <c r="E7194" t="s">
        <v>67</v>
      </c>
      <c r="F7194" t="s">
        <v>40</v>
      </c>
      <c r="G7194">
        <v>222</v>
      </c>
      <c r="H7194" t="s">
        <v>19</v>
      </c>
      <c r="I7194" t="s">
        <v>4674</v>
      </c>
      <c r="J7194">
        <v>16.91</v>
      </c>
      <c r="K7194">
        <v>1</v>
      </c>
      <c r="L7194">
        <v>1026</v>
      </c>
      <c r="M7194">
        <v>238</v>
      </c>
      <c r="N7194" t="s">
        <v>32</v>
      </c>
      <c r="P7194" t="s">
        <v>21</v>
      </c>
    </row>
    <row r="7195" spans="1:16" x14ac:dyDescent="0.3">
      <c r="A7195">
        <v>94457</v>
      </c>
      <c r="B7195" s="1">
        <v>45955</v>
      </c>
      <c r="C7195" s="2">
        <v>0.24444444444444446</v>
      </c>
      <c r="D7195" t="s">
        <v>134</v>
      </c>
      <c r="E7195" t="s">
        <v>17</v>
      </c>
      <c r="F7195" t="s">
        <v>27</v>
      </c>
      <c r="G7195">
        <v>243</v>
      </c>
      <c r="H7195" t="s">
        <v>19</v>
      </c>
      <c r="I7195">
        <v>18.600000000000001</v>
      </c>
      <c r="J7195">
        <v>3.7</v>
      </c>
      <c r="K7195">
        <v>2</v>
      </c>
      <c r="L7195">
        <v>2149</v>
      </c>
      <c r="M7195">
        <v>215</v>
      </c>
      <c r="N7195" t="s">
        <v>50</v>
      </c>
      <c r="P7195" t="s">
        <v>21</v>
      </c>
    </row>
    <row r="7196" spans="1:16" x14ac:dyDescent="0.3">
      <c r="A7196">
        <v>45099</v>
      </c>
      <c r="B7196" s="1">
        <v>45875</v>
      </c>
      <c r="C7196" s="2">
        <v>7.9166666666666663E-2</v>
      </c>
      <c r="D7196" t="s">
        <v>39</v>
      </c>
      <c r="E7196" t="s">
        <v>122</v>
      </c>
      <c r="F7196" t="s">
        <v>18</v>
      </c>
      <c r="G7196">
        <v>228</v>
      </c>
      <c r="H7196" t="s">
        <v>19</v>
      </c>
      <c r="I7196">
        <v>8.44</v>
      </c>
      <c r="J7196">
        <v>6.88</v>
      </c>
      <c r="K7196">
        <v>2</v>
      </c>
      <c r="L7196">
        <v>1408</v>
      </c>
      <c r="M7196">
        <v>257</v>
      </c>
      <c r="N7196" t="s">
        <v>32</v>
      </c>
      <c r="P7196" t="s">
        <v>36</v>
      </c>
    </row>
    <row r="7197" spans="1:16" x14ac:dyDescent="0.3">
      <c r="A7197">
        <v>65842</v>
      </c>
      <c r="B7197" s="1">
        <v>45720</v>
      </c>
      <c r="C7197" s="2">
        <v>0.73402777777777783</v>
      </c>
      <c r="D7197" t="s">
        <v>822</v>
      </c>
      <c r="E7197" t="s">
        <v>750</v>
      </c>
      <c r="F7197" t="s">
        <v>40</v>
      </c>
      <c r="G7197">
        <v>240</v>
      </c>
      <c r="H7197" t="s">
        <v>24</v>
      </c>
      <c r="L7197">
        <v>2091</v>
      </c>
      <c r="M7197">
        <v>224</v>
      </c>
    </row>
    <row r="7198" spans="1:16" x14ac:dyDescent="0.3">
      <c r="A7198">
        <v>36082</v>
      </c>
      <c r="B7198" s="1">
        <v>45787</v>
      </c>
      <c r="C7198" s="2">
        <v>2.7777777777777779E-3</v>
      </c>
      <c r="D7198" t="s">
        <v>359</v>
      </c>
      <c r="E7198" t="s">
        <v>67</v>
      </c>
      <c r="F7198" t="s">
        <v>18</v>
      </c>
      <c r="G7198">
        <v>257</v>
      </c>
      <c r="H7198" t="s">
        <v>19</v>
      </c>
      <c r="I7198">
        <v>59.57</v>
      </c>
      <c r="J7198">
        <v>9.68</v>
      </c>
      <c r="K7198">
        <v>1</v>
      </c>
      <c r="L7198">
        <v>1589</v>
      </c>
      <c r="M7198">
        <v>223</v>
      </c>
      <c r="N7198" t="s">
        <v>32</v>
      </c>
      <c r="P7198" t="s">
        <v>21</v>
      </c>
    </row>
    <row r="7199" spans="1:16" x14ac:dyDescent="0.3">
      <c r="A7199">
        <v>38698</v>
      </c>
      <c r="B7199" s="1">
        <v>45957</v>
      </c>
      <c r="C7199" s="2">
        <v>0.79513888888888884</v>
      </c>
      <c r="D7199" t="s">
        <v>822</v>
      </c>
      <c r="E7199" t="s">
        <v>26</v>
      </c>
      <c r="F7199" t="s">
        <v>18</v>
      </c>
      <c r="G7199">
        <v>246</v>
      </c>
      <c r="H7199" t="s">
        <v>19</v>
      </c>
      <c r="I7199">
        <v>14.27</v>
      </c>
      <c r="J7199">
        <v>17.62</v>
      </c>
      <c r="K7199">
        <v>4</v>
      </c>
      <c r="L7199">
        <v>1949</v>
      </c>
      <c r="M7199">
        <v>217</v>
      </c>
      <c r="N7199" t="s">
        <v>50</v>
      </c>
      <c r="P7199" t="s">
        <v>36</v>
      </c>
    </row>
    <row r="7200" spans="1:16" x14ac:dyDescent="0.3">
      <c r="A7200">
        <v>18807</v>
      </c>
      <c r="B7200" s="1">
        <v>45780</v>
      </c>
      <c r="C7200" s="2">
        <v>0.10347222222222223</v>
      </c>
      <c r="D7200" t="s">
        <v>4675</v>
      </c>
      <c r="E7200" t="s">
        <v>83</v>
      </c>
      <c r="F7200" t="s">
        <v>27</v>
      </c>
      <c r="G7200">
        <v>235</v>
      </c>
      <c r="H7200" t="s">
        <v>31</v>
      </c>
      <c r="L7200">
        <v>1751</v>
      </c>
      <c r="M7200">
        <v>217</v>
      </c>
      <c r="O7200" t="s">
        <v>128</v>
      </c>
    </row>
    <row r="7201" spans="1:16" x14ac:dyDescent="0.3">
      <c r="A7201">
        <v>60897</v>
      </c>
      <c r="B7201" s="1">
        <v>45734</v>
      </c>
      <c r="C7201" s="2">
        <v>0.36874999999999997</v>
      </c>
      <c r="D7201" t="s">
        <v>708</v>
      </c>
      <c r="E7201" t="s">
        <v>67</v>
      </c>
      <c r="F7201" t="s">
        <v>18</v>
      </c>
      <c r="G7201">
        <v>235</v>
      </c>
      <c r="H7201" t="s">
        <v>19</v>
      </c>
      <c r="I7201">
        <v>60.4</v>
      </c>
      <c r="J7201">
        <v>22.05</v>
      </c>
      <c r="K7201">
        <v>1</v>
      </c>
      <c r="L7201">
        <v>1801</v>
      </c>
      <c r="M7201">
        <v>224</v>
      </c>
      <c r="N7201" t="s">
        <v>44</v>
      </c>
      <c r="P7201" t="s">
        <v>36</v>
      </c>
    </row>
    <row r="7202" spans="1:16" x14ac:dyDescent="0.3">
      <c r="A7202">
        <v>64290</v>
      </c>
      <c r="B7202" s="1">
        <v>45994</v>
      </c>
      <c r="C7202" s="2">
        <v>0.70347222222222217</v>
      </c>
      <c r="D7202" t="s">
        <v>1642</v>
      </c>
      <c r="E7202" t="s">
        <v>435</v>
      </c>
      <c r="F7202" t="s">
        <v>40</v>
      </c>
      <c r="G7202">
        <v>213</v>
      </c>
      <c r="H7202" t="s">
        <v>19</v>
      </c>
      <c r="I7202" t="s">
        <v>4676</v>
      </c>
      <c r="J7202">
        <v>14.32</v>
      </c>
      <c r="K7202">
        <v>5</v>
      </c>
      <c r="L7202">
        <v>1632</v>
      </c>
      <c r="M7202">
        <v>256</v>
      </c>
      <c r="N7202" t="s">
        <v>20</v>
      </c>
      <c r="P7202" t="s">
        <v>21</v>
      </c>
    </row>
    <row r="7203" spans="1:16" x14ac:dyDescent="0.3">
      <c r="A7203">
        <v>72992</v>
      </c>
      <c r="B7203" s="1">
        <v>45687</v>
      </c>
      <c r="C7203" s="2">
        <v>0.98055555555555562</v>
      </c>
      <c r="D7203" t="s">
        <v>4677</v>
      </c>
      <c r="E7203" t="s">
        <v>17</v>
      </c>
      <c r="F7203" t="s">
        <v>18</v>
      </c>
      <c r="G7203">
        <v>225</v>
      </c>
      <c r="H7203" t="s">
        <v>19</v>
      </c>
      <c r="I7203">
        <v>40.18</v>
      </c>
      <c r="J7203">
        <v>6.6</v>
      </c>
      <c r="K7203">
        <v>5</v>
      </c>
      <c r="L7203">
        <v>1550</v>
      </c>
      <c r="M7203">
        <v>238</v>
      </c>
      <c r="N7203" t="s">
        <v>44</v>
      </c>
      <c r="P7203" t="s">
        <v>36</v>
      </c>
    </row>
    <row r="7204" spans="1:16" x14ac:dyDescent="0.3">
      <c r="A7204">
        <v>11409</v>
      </c>
      <c r="B7204" s="1">
        <v>45737</v>
      </c>
      <c r="C7204" s="2">
        <v>2.6388888888888889E-2</v>
      </c>
      <c r="D7204" t="s">
        <v>833</v>
      </c>
      <c r="E7204" t="s">
        <v>466</v>
      </c>
      <c r="F7204" t="s">
        <v>27</v>
      </c>
      <c r="G7204">
        <v>246</v>
      </c>
      <c r="H7204" t="s">
        <v>19</v>
      </c>
      <c r="I7204">
        <v>75.58</v>
      </c>
      <c r="J7204">
        <v>6.43</v>
      </c>
      <c r="K7204">
        <v>1</v>
      </c>
      <c r="L7204">
        <v>1264</v>
      </c>
      <c r="M7204">
        <v>246</v>
      </c>
      <c r="N7204" t="s">
        <v>32</v>
      </c>
      <c r="P7204" t="s">
        <v>36</v>
      </c>
    </row>
    <row r="7205" spans="1:16" x14ac:dyDescent="0.3">
      <c r="A7205">
        <v>79213</v>
      </c>
      <c r="B7205" s="1">
        <v>45738</v>
      </c>
      <c r="C7205" s="2">
        <v>0.66736111111111107</v>
      </c>
      <c r="D7205" t="s">
        <v>78</v>
      </c>
      <c r="E7205" t="s">
        <v>81</v>
      </c>
      <c r="F7205" t="s">
        <v>27</v>
      </c>
      <c r="G7205">
        <v>218</v>
      </c>
      <c r="H7205" t="s">
        <v>31</v>
      </c>
      <c r="L7205">
        <v>1008</v>
      </c>
      <c r="M7205">
        <v>253</v>
      </c>
      <c r="O7205" t="s">
        <v>32</v>
      </c>
    </row>
    <row r="7206" spans="1:16" x14ac:dyDescent="0.3">
      <c r="A7206">
        <v>86291</v>
      </c>
      <c r="B7206" s="1">
        <v>45823</v>
      </c>
      <c r="C7206" s="2">
        <v>0.64374999999999993</v>
      </c>
      <c r="D7206" t="s">
        <v>4678</v>
      </c>
      <c r="E7206" t="s">
        <v>52</v>
      </c>
      <c r="F7206" t="s">
        <v>27</v>
      </c>
      <c r="G7206">
        <v>211</v>
      </c>
      <c r="H7206" t="s">
        <v>31</v>
      </c>
      <c r="L7206">
        <v>2001</v>
      </c>
      <c r="M7206">
        <v>260</v>
      </c>
      <c r="O7206" t="s">
        <v>55</v>
      </c>
    </row>
    <row r="7207" spans="1:16" x14ac:dyDescent="0.3">
      <c r="A7207">
        <v>91053</v>
      </c>
      <c r="B7207" s="1">
        <v>45862</v>
      </c>
      <c r="C7207" s="2">
        <v>0.52708333333333335</v>
      </c>
      <c r="D7207" t="s">
        <v>4679</v>
      </c>
      <c r="E7207" t="s">
        <v>91</v>
      </c>
      <c r="F7207" t="s">
        <v>40</v>
      </c>
      <c r="G7207">
        <v>221</v>
      </c>
      <c r="H7207" t="s">
        <v>19</v>
      </c>
      <c r="I7207" t="s">
        <v>4680</v>
      </c>
      <c r="J7207">
        <v>20.38</v>
      </c>
      <c r="K7207">
        <v>1</v>
      </c>
      <c r="L7207">
        <v>2125</v>
      </c>
      <c r="M7207">
        <v>250</v>
      </c>
      <c r="N7207" t="s">
        <v>28</v>
      </c>
      <c r="P7207" t="s">
        <v>21</v>
      </c>
    </row>
    <row r="7208" spans="1:16" x14ac:dyDescent="0.3">
      <c r="A7208">
        <v>79726</v>
      </c>
      <c r="B7208" s="1">
        <v>45703</v>
      </c>
      <c r="C7208" s="2">
        <v>0.14722222222222223</v>
      </c>
      <c r="D7208" t="s">
        <v>4681</v>
      </c>
      <c r="E7208" t="s">
        <v>75</v>
      </c>
      <c r="F7208" t="s">
        <v>27</v>
      </c>
      <c r="G7208">
        <v>233</v>
      </c>
      <c r="H7208" t="s">
        <v>19</v>
      </c>
      <c r="I7208">
        <v>61.37</v>
      </c>
      <c r="J7208">
        <v>14.57</v>
      </c>
      <c r="K7208">
        <v>2</v>
      </c>
      <c r="L7208">
        <v>1117</v>
      </c>
      <c r="M7208">
        <v>257</v>
      </c>
      <c r="N7208" t="s">
        <v>32</v>
      </c>
      <c r="P7208" t="s">
        <v>36</v>
      </c>
    </row>
    <row r="7209" spans="1:16" x14ac:dyDescent="0.3">
      <c r="A7209">
        <v>86222</v>
      </c>
      <c r="B7209" s="1">
        <v>45939</v>
      </c>
      <c r="C7209" s="2">
        <v>0.90625</v>
      </c>
      <c r="D7209" t="s">
        <v>1517</v>
      </c>
      <c r="E7209" t="s">
        <v>91</v>
      </c>
      <c r="F7209" t="s">
        <v>27</v>
      </c>
      <c r="G7209">
        <v>234</v>
      </c>
      <c r="H7209" t="s">
        <v>19</v>
      </c>
      <c r="I7209" t="s">
        <v>4682</v>
      </c>
      <c r="J7209">
        <v>24.09</v>
      </c>
      <c r="K7209">
        <v>5</v>
      </c>
      <c r="L7209">
        <v>1330</v>
      </c>
      <c r="M7209">
        <v>251</v>
      </c>
      <c r="N7209" t="s">
        <v>53</v>
      </c>
      <c r="P7209" t="s">
        <v>36</v>
      </c>
    </row>
    <row r="7210" spans="1:16" x14ac:dyDescent="0.3">
      <c r="A7210">
        <v>96937</v>
      </c>
      <c r="B7210" s="1">
        <v>45773</v>
      </c>
      <c r="C7210" s="2">
        <v>0.34513888888888888</v>
      </c>
      <c r="D7210" t="s">
        <v>618</v>
      </c>
      <c r="E7210" t="s">
        <v>38</v>
      </c>
      <c r="F7210" t="s">
        <v>27</v>
      </c>
      <c r="G7210">
        <v>258</v>
      </c>
      <c r="H7210" t="s">
        <v>19</v>
      </c>
      <c r="I7210">
        <v>56.38</v>
      </c>
      <c r="J7210">
        <v>21.96</v>
      </c>
      <c r="K7210">
        <v>5</v>
      </c>
      <c r="L7210">
        <v>1232</v>
      </c>
      <c r="M7210">
        <v>218</v>
      </c>
      <c r="N7210" t="s">
        <v>28</v>
      </c>
      <c r="P7210" t="s">
        <v>21</v>
      </c>
    </row>
    <row r="7211" spans="1:16" x14ac:dyDescent="0.3">
      <c r="A7211">
        <v>90431</v>
      </c>
      <c r="B7211" s="1">
        <v>46021</v>
      </c>
      <c r="C7211" s="2">
        <v>0.21666666666666667</v>
      </c>
      <c r="D7211" t="s">
        <v>4683</v>
      </c>
      <c r="E7211" t="s">
        <v>38</v>
      </c>
      <c r="F7211" t="s">
        <v>18</v>
      </c>
      <c r="G7211">
        <v>228</v>
      </c>
      <c r="H7211" t="s">
        <v>24</v>
      </c>
      <c r="L7211">
        <v>1086</v>
      </c>
      <c r="M7211">
        <v>208</v>
      </c>
    </row>
    <row r="7212" spans="1:16" x14ac:dyDescent="0.3">
      <c r="A7212">
        <v>49723</v>
      </c>
      <c r="B7212" s="1">
        <v>45820</v>
      </c>
      <c r="C7212" s="2">
        <v>0.80972222222222223</v>
      </c>
      <c r="D7212" t="s">
        <v>4684</v>
      </c>
      <c r="E7212" t="s">
        <v>72</v>
      </c>
      <c r="F7212" t="s">
        <v>27</v>
      </c>
      <c r="G7212">
        <v>242</v>
      </c>
      <c r="H7212" t="s">
        <v>31</v>
      </c>
      <c r="L7212">
        <v>1794</v>
      </c>
      <c r="M7212">
        <v>201</v>
      </c>
      <c r="O7212" t="s">
        <v>61</v>
      </c>
    </row>
    <row r="7213" spans="1:16" x14ac:dyDescent="0.3">
      <c r="A7213">
        <v>11300</v>
      </c>
      <c r="B7213" s="1">
        <v>45977</v>
      </c>
      <c r="C7213" s="2">
        <v>0.48333333333333334</v>
      </c>
      <c r="D7213" t="s">
        <v>402</v>
      </c>
      <c r="E7213" t="s">
        <v>122</v>
      </c>
      <c r="F7213" t="s">
        <v>40</v>
      </c>
      <c r="G7213">
        <v>220</v>
      </c>
      <c r="H7213" t="s">
        <v>19</v>
      </c>
      <c r="I7213">
        <v>14.98</v>
      </c>
      <c r="J7213">
        <v>16.59</v>
      </c>
      <c r="K7213">
        <v>3</v>
      </c>
      <c r="L7213">
        <v>1959</v>
      </c>
      <c r="M7213">
        <v>258</v>
      </c>
      <c r="N7213" t="s">
        <v>32</v>
      </c>
      <c r="P7213" t="s">
        <v>21</v>
      </c>
    </row>
    <row r="7214" spans="1:16" x14ac:dyDescent="0.3">
      <c r="A7214">
        <v>22459</v>
      </c>
      <c r="B7214" s="1">
        <v>45857</v>
      </c>
      <c r="C7214" s="2">
        <v>0.47569444444444442</v>
      </c>
      <c r="D7214" t="s">
        <v>4685</v>
      </c>
      <c r="E7214" t="s">
        <v>81</v>
      </c>
      <c r="F7214" t="s">
        <v>40</v>
      </c>
      <c r="G7214">
        <v>235</v>
      </c>
      <c r="H7214" t="s">
        <v>31</v>
      </c>
      <c r="L7214">
        <v>1152</v>
      </c>
      <c r="M7214">
        <v>241</v>
      </c>
      <c r="O7214" t="s">
        <v>128</v>
      </c>
    </row>
    <row r="7215" spans="1:16" x14ac:dyDescent="0.3">
      <c r="A7215">
        <v>45282</v>
      </c>
      <c r="B7215" s="1">
        <v>45750</v>
      </c>
      <c r="C7215" s="2">
        <v>0.7944444444444444</v>
      </c>
      <c r="D7215" t="s">
        <v>783</v>
      </c>
      <c r="E7215" t="s">
        <v>91</v>
      </c>
      <c r="F7215" t="s">
        <v>27</v>
      </c>
      <c r="G7215">
        <v>260</v>
      </c>
      <c r="H7215" t="s">
        <v>19</v>
      </c>
      <c r="I7215">
        <v>59.27</v>
      </c>
      <c r="J7215">
        <v>2.2599999999999998</v>
      </c>
      <c r="K7215">
        <v>5</v>
      </c>
      <c r="L7215">
        <v>2157</v>
      </c>
      <c r="M7215">
        <v>223</v>
      </c>
      <c r="N7215" t="s">
        <v>20</v>
      </c>
      <c r="P7215" t="s">
        <v>21</v>
      </c>
    </row>
    <row r="7216" spans="1:16" x14ac:dyDescent="0.3">
      <c r="A7216">
        <v>15647</v>
      </c>
      <c r="B7216" s="1">
        <v>45898</v>
      </c>
      <c r="C7216" s="2">
        <v>5.2083333333333336E-2</v>
      </c>
      <c r="D7216" t="s">
        <v>4686</v>
      </c>
      <c r="E7216" t="s">
        <v>83</v>
      </c>
      <c r="F7216" t="s">
        <v>27</v>
      </c>
      <c r="G7216">
        <v>214</v>
      </c>
      <c r="H7216" t="s">
        <v>19</v>
      </c>
      <c r="I7216">
        <v>48.97</v>
      </c>
      <c r="J7216">
        <v>24.78</v>
      </c>
      <c r="K7216">
        <v>2</v>
      </c>
      <c r="L7216">
        <v>1910</v>
      </c>
      <c r="M7216">
        <v>204</v>
      </c>
      <c r="N7216" t="s">
        <v>32</v>
      </c>
      <c r="P7216" t="s">
        <v>21</v>
      </c>
    </row>
    <row r="7217" spans="1:16" x14ac:dyDescent="0.3">
      <c r="A7217">
        <v>92742</v>
      </c>
      <c r="B7217" s="1">
        <v>45872</v>
      </c>
      <c r="C7217" s="2">
        <v>0.19999999999999998</v>
      </c>
      <c r="D7217" t="s">
        <v>60</v>
      </c>
      <c r="E7217" t="s">
        <v>81</v>
      </c>
      <c r="F7217" t="s">
        <v>40</v>
      </c>
      <c r="G7217">
        <v>214</v>
      </c>
      <c r="H7217" t="s">
        <v>31</v>
      </c>
      <c r="L7217">
        <v>1511</v>
      </c>
      <c r="M7217">
        <v>250</v>
      </c>
      <c r="O7217" t="s">
        <v>61</v>
      </c>
    </row>
    <row r="7218" spans="1:16" x14ac:dyDescent="0.3">
      <c r="A7218">
        <v>61951</v>
      </c>
      <c r="B7218" s="1">
        <v>45732</v>
      </c>
      <c r="C7218" s="2">
        <v>0.46249999999999997</v>
      </c>
      <c r="D7218" t="s">
        <v>792</v>
      </c>
      <c r="E7218" t="s">
        <v>58</v>
      </c>
      <c r="F7218" t="s">
        <v>40</v>
      </c>
      <c r="G7218">
        <v>218</v>
      </c>
      <c r="H7218" t="s">
        <v>19</v>
      </c>
      <c r="I7218">
        <v>67.77</v>
      </c>
      <c r="J7218">
        <v>23.95</v>
      </c>
      <c r="K7218">
        <v>2</v>
      </c>
      <c r="L7218">
        <v>1693</v>
      </c>
      <c r="M7218">
        <v>207</v>
      </c>
      <c r="N7218" t="s">
        <v>44</v>
      </c>
      <c r="P7218" t="s">
        <v>36</v>
      </c>
    </row>
    <row r="7219" spans="1:16" x14ac:dyDescent="0.3">
      <c r="A7219">
        <v>63870</v>
      </c>
      <c r="B7219" s="1">
        <v>45746</v>
      </c>
      <c r="C7219" s="2">
        <v>0.31319444444444444</v>
      </c>
      <c r="D7219" t="s">
        <v>335</v>
      </c>
      <c r="E7219" t="s">
        <v>75</v>
      </c>
      <c r="F7219" t="s">
        <v>18</v>
      </c>
      <c r="G7219">
        <v>201</v>
      </c>
      <c r="H7219" t="s">
        <v>19</v>
      </c>
      <c r="I7219">
        <v>70.58</v>
      </c>
      <c r="J7219">
        <v>24.73</v>
      </c>
      <c r="K7219">
        <v>5</v>
      </c>
      <c r="L7219">
        <v>1301</v>
      </c>
      <c r="M7219">
        <v>228</v>
      </c>
      <c r="N7219" t="s">
        <v>44</v>
      </c>
      <c r="P7219" t="s">
        <v>21</v>
      </c>
    </row>
    <row r="7220" spans="1:16" x14ac:dyDescent="0.3">
      <c r="A7220">
        <v>18333</v>
      </c>
      <c r="B7220" s="1">
        <v>46003</v>
      </c>
      <c r="C7220" s="2">
        <v>2.2222222222222223E-2</v>
      </c>
      <c r="D7220" t="s">
        <v>106</v>
      </c>
      <c r="E7220" t="s">
        <v>94</v>
      </c>
      <c r="F7220" t="s">
        <v>40</v>
      </c>
      <c r="G7220">
        <v>234</v>
      </c>
      <c r="H7220" t="s">
        <v>19</v>
      </c>
      <c r="I7220">
        <v>9.66</v>
      </c>
      <c r="J7220">
        <v>19.23</v>
      </c>
      <c r="K7220">
        <v>2</v>
      </c>
      <c r="L7220">
        <v>1683</v>
      </c>
      <c r="M7220">
        <v>241</v>
      </c>
      <c r="N7220" t="s">
        <v>53</v>
      </c>
      <c r="P7220" t="s">
        <v>21</v>
      </c>
    </row>
    <row r="7221" spans="1:16" x14ac:dyDescent="0.3">
      <c r="A7221">
        <v>12700</v>
      </c>
      <c r="B7221" s="1">
        <v>45840</v>
      </c>
      <c r="C7221" s="2">
        <v>0.49722222222222223</v>
      </c>
      <c r="D7221" t="s">
        <v>4687</v>
      </c>
      <c r="E7221" t="s">
        <v>17</v>
      </c>
      <c r="F7221" t="s">
        <v>27</v>
      </c>
      <c r="G7221">
        <v>241</v>
      </c>
      <c r="H7221" t="s">
        <v>19</v>
      </c>
      <c r="I7221">
        <v>44.36</v>
      </c>
      <c r="J7221">
        <v>4.33</v>
      </c>
      <c r="K7221">
        <v>4</v>
      </c>
      <c r="L7221">
        <v>1201</v>
      </c>
      <c r="M7221">
        <v>203</v>
      </c>
      <c r="N7221" t="s">
        <v>50</v>
      </c>
      <c r="P7221" t="s">
        <v>36</v>
      </c>
    </row>
    <row r="7222" spans="1:16" x14ac:dyDescent="0.3">
      <c r="A7222">
        <v>22154</v>
      </c>
      <c r="B7222" s="1">
        <v>45898</v>
      </c>
      <c r="C7222" s="2">
        <v>0.65486111111111112</v>
      </c>
      <c r="D7222" t="s">
        <v>367</v>
      </c>
      <c r="E7222" t="s">
        <v>38</v>
      </c>
      <c r="F7222" t="s">
        <v>40</v>
      </c>
      <c r="G7222">
        <v>255</v>
      </c>
      <c r="H7222" t="s">
        <v>19</v>
      </c>
      <c r="I7222" t="s">
        <v>4688</v>
      </c>
      <c r="J7222">
        <v>13.63</v>
      </c>
      <c r="K7222">
        <v>5</v>
      </c>
      <c r="L7222">
        <v>1269</v>
      </c>
      <c r="M7222">
        <v>203</v>
      </c>
      <c r="N7222" t="s">
        <v>28</v>
      </c>
      <c r="P7222" t="s">
        <v>21</v>
      </c>
    </row>
    <row r="7223" spans="1:16" x14ac:dyDescent="0.3">
      <c r="A7223">
        <v>70553</v>
      </c>
      <c r="B7223" s="1">
        <v>45897</v>
      </c>
      <c r="C7223" s="2">
        <v>0.76250000000000007</v>
      </c>
      <c r="D7223" t="s">
        <v>4689</v>
      </c>
      <c r="E7223" t="s">
        <v>4690</v>
      </c>
      <c r="F7223" t="s">
        <v>18</v>
      </c>
      <c r="G7223">
        <v>211</v>
      </c>
      <c r="H7223" t="s">
        <v>19</v>
      </c>
      <c r="I7223">
        <v>67.989999999999995</v>
      </c>
      <c r="J7223">
        <v>11.06</v>
      </c>
      <c r="K7223">
        <v>3</v>
      </c>
      <c r="L7223">
        <v>1169</v>
      </c>
      <c r="M7223">
        <v>254</v>
      </c>
      <c r="N7223" t="s">
        <v>28</v>
      </c>
      <c r="P7223" t="s">
        <v>21</v>
      </c>
    </row>
    <row r="7224" spans="1:16" x14ac:dyDescent="0.3">
      <c r="A7224">
        <v>47509</v>
      </c>
      <c r="B7224" s="1">
        <v>45899</v>
      </c>
      <c r="C7224" s="2">
        <v>0.60069444444444442</v>
      </c>
      <c r="D7224" t="s">
        <v>1628</v>
      </c>
      <c r="E7224" t="s">
        <v>94</v>
      </c>
      <c r="F7224" t="s">
        <v>18</v>
      </c>
      <c r="G7224">
        <v>217</v>
      </c>
      <c r="H7224" t="s">
        <v>19</v>
      </c>
      <c r="I7224">
        <v>35.01</v>
      </c>
      <c r="J7224">
        <v>22.28</v>
      </c>
      <c r="K7224">
        <v>4</v>
      </c>
      <c r="L7224">
        <v>1294</v>
      </c>
      <c r="M7224">
        <v>243</v>
      </c>
      <c r="N7224" t="s">
        <v>44</v>
      </c>
      <c r="P7224" t="s">
        <v>21</v>
      </c>
    </row>
    <row r="7225" spans="1:16" x14ac:dyDescent="0.3">
      <c r="A7225">
        <v>35811</v>
      </c>
      <c r="B7225" s="1">
        <v>45963</v>
      </c>
      <c r="C7225" s="2">
        <v>0.85138888888888886</v>
      </c>
      <c r="D7225" t="s">
        <v>4691</v>
      </c>
      <c r="E7225" t="s">
        <v>67</v>
      </c>
      <c r="F7225" t="s">
        <v>27</v>
      </c>
      <c r="G7225">
        <v>240</v>
      </c>
      <c r="H7225" t="s">
        <v>19</v>
      </c>
      <c r="I7225">
        <v>55.59</v>
      </c>
      <c r="J7225">
        <v>9.4600000000000009</v>
      </c>
      <c r="K7225">
        <v>1</v>
      </c>
      <c r="L7225">
        <v>2131</v>
      </c>
      <c r="M7225">
        <v>209</v>
      </c>
      <c r="N7225" t="s">
        <v>50</v>
      </c>
      <c r="P7225" t="s">
        <v>36</v>
      </c>
    </row>
    <row r="7226" spans="1:16" x14ac:dyDescent="0.3">
      <c r="A7226">
        <v>22297</v>
      </c>
      <c r="B7226" s="1">
        <v>46001</v>
      </c>
      <c r="C7226" s="2">
        <v>0.80347222222222225</v>
      </c>
      <c r="D7226" t="s">
        <v>4692</v>
      </c>
      <c r="E7226" t="s">
        <v>4693</v>
      </c>
      <c r="F7226" t="s">
        <v>27</v>
      </c>
      <c r="G7226">
        <v>256</v>
      </c>
      <c r="H7226" t="s">
        <v>31</v>
      </c>
      <c r="L7226">
        <v>1811</v>
      </c>
      <c r="M7226">
        <v>231</v>
      </c>
      <c r="O7226" t="s">
        <v>61</v>
      </c>
    </row>
    <row r="7227" spans="1:16" x14ac:dyDescent="0.3">
      <c r="A7227">
        <v>77609</v>
      </c>
      <c r="B7227" s="1">
        <v>45871</v>
      </c>
      <c r="C7227" s="2">
        <v>0.99513888888888891</v>
      </c>
      <c r="D7227" t="s">
        <v>359</v>
      </c>
      <c r="E7227" t="s">
        <v>122</v>
      </c>
      <c r="F7227" t="s">
        <v>40</v>
      </c>
      <c r="G7227">
        <v>234</v>
      </c>
      <c r="H7227" t="s">
        <v>19</v>
      </c>
      <c r="I7227">
        <v>51.36</v>
      </c>
      <c r="J7227">
        <v>6.86</v>
      </c>
      <c r="K7227">
        <v>3</v>
      </c>
      <c r="L7227">
        <v>1125</v>
      </c>
      <c r="M7227">
        <v>225</v>
      </c>
      <c r="N7227" t="s">
        <v>32</v>
      </c>
      <c r="P7227" t="s">
        <v>36</v>
      </c>
    </row>
    <row r="7228" spans="1:16" x14ac:dyDescent="0.3">
      <c r="A7228">
        <v>45019</v>
      </c>
      <c r="B7228" s="1">
        <v>45689</v>
      </c>
      <c r="C7228" s="2">
        <v>0.46111111111111108</v>
      </c>
      <c r="D7228" t="s">
        <v>4694</v>
      </c>
      <c r="E7228" t="s">
        <v>252</v>
      </c>
      <c r="F7228" t="s">
        <v>18</v>
      </c>
      <c r="G7228">
        <v>229</v>
      </c>
      <c r="H7228" t="s">
        <v>19</v>
      </c>
      <c r="I7228">
        <v>19.46</v>
      </c>
      <c r="J7228">
        <v>22.24</v>
      </c>
      <c r="K7228">
        <v>1</v>
      </c>
      <c r="L7228">
        <v>1291</v>
      </c>
      <c r="M7228">
        <v>204</v>
      </c>
      <c r="N7228" t="s">
        <v>32</v>
      </c>
      <c r="P7228" t="s">
        <v>21</v>
      </c>
    </row>
    <row r="7229" spans="1:16" x14ac:dyDescent="0.3">
      <c r="A7229">
        <v>13882</v>
      </c>
      <c r="B7229" s="1">
        <v>45882</v>
      </c>
      <c r="C7229" s="2">
        <v>0.41319444444444442</v>
      </c>
      <c r="D7229" t="s">
        <v>4695</v>
      </c>
      <c r="E7229" t="s">
        <v>23</v>
      </c>
      <c r="F7229" t="s">
        <v>40</v>
      </c>
      <c r="G7229">
        <v>253</v>
      </c>
      <c r="H7229" t="s">
        <v>31</v>
      </c>
      <c r="L7229">
        <v>1072</v>
      </c>
      <c r="M7229">
        <v>242</v>
      </c>
      <c r="O7229" t="s">
        <v>55</v>
      </c>
    </row>
    <row r="7230" spans="1:16" x14ac:dyDescent="0.3">
      <c r="A7230">
        <v>72633</v>
      </c>
      <c r="B7230" s="1">
        <v>45674</v>
      </c>
      <c r="C7230" s="2">
        <v>0.19305555555555554</v>
      </c>
      <c r="D7230" t="s">
        <v>4696</v>
      </c>
      <c r="E7230" t="s">
        <v>26</v>
      </c>
      <c r="F7230" t="s">
        <v>40</v>
      </c>
      <c r="G7230">
        <v>215</v>
      </c>
      <c r="H7230" t="s">
        <v>24</v>
      </c>
      <c r="L7230">
        <v>1759</v>
      </c>
      <c r="M7230">
        <v>217</v>
      </c>
    </row>
    <row r="7231" spans="1:16" x14ac:dyDescent="0.3">
      <c r="A7231">
        <v>61845</v>
      </c>
      <c r="B7231" s="1">
        <v>46007</v>
      </c>
      <c r="C7231" s="2">
        <v>0.75624999999999998</v>
      </c>
      <c r="D7231" t="s">
        <v>239</v>
      </c>
      <c r="E7231" t="s">
        <v>91</v>
      </c>
      <c r="F7231" t="s">
        <v>18</v>
      </c>
      <c r="G7231">
        <v>254</v>
      </c>
      <c r="H7231" t="s">
        <v>19</v>
      </c>
      <c r="I7231" t="s">
        <v>4697</v>
      </c>
      <c r="J7231">
        <v>4.09</v>
      </c>
      <c r="K7231">
        <v>4</v>
      </c>
      <c r="L7231">
        <v>1403</v>
      </c>
      <c r="M7231">
        <v>202</v>
      </c>
      <c r="N7231" t="s">
        <v>32</v>
      </c>
      <c r="P7231" t="s">
        <v>21</v>
      </c>
    </row>
    <row r="7232" spans="1:16" x14ac:dyDescent="0.3">
      <c r="A7232">
        <v>16466</v>
      </c>
      <c r="B7232" s="1">
        <v>45941</v>
      </c>
      <c r="C7232" s="2">
        <v>0.77083333333333337</v>
      </c>
      <c r="D7232" t="s">
        <v>491</v>
      </c>
      <c r="E7232" t="s">
        <v>30</v>
      </c>
      <c r="F7232" t="s">
        <v>40</v>
      </c>
      <c r="G7232">
        <v>206</v>
      </c>
      <c r="H7232" t="s">
        <v>31</v>
      </c>
      <c r="L7232">
        <v>1621</v>
      </c>
      <c r="M7232">
        <v>252</v>
      </c>
      <c r="O7232" t="s">
        <v>47</v>
      </c>
    </row>
    <row r="7233" spans="1:16" x14ac:dyDescent="0.3">
      <c r="A7233">
        <v>19000</v>
      </c>
      <c r="B7233" s="1">
        <v>45862</v>
      </c>
      <c r="C7233" s="2">
        <v>0.20694444444444446</v>
      </c>
      <c r="D7233" t="s">
        <v>4698</v>
      </c>
      <c r="E7233" t="s">
        <v>72</v>
      </c>
      <c r="F7233" t="s">
        <v>18</v>
      </c>
      <c r="G7233">
        <v>251</v>
      </c>
      <c r="H7233" t="s">
        <v>31</v>
      </c>
      <c r="L7233">
        <v>1282</v>
      </c>
      <c r="M7233">
        <v>249</v>
      </c>
      <c r="O7233" t="s">
        <v>55</v>
      </c>
    </row>
    <row r="7234" spans="1:16" x14ac:dyDescent="0.3">
      <c r="A7234">
        <v>29000</v>
      </c>
      <c r="B7234" s="1">
        <v>45673</v>
      </c>
      <c r="C7234" s="2">
        <v>0.84722222222222221</v>
      </c>
      <c r="D7234" t="s">
        <v>290</v>
      </c>
      <c r="E7234" t="s">
        <v>52</v>
      </c>
      <c r="F7234" t="s">
        <v>18</v>
      </c>
      <c r="G7234">
        <v>233</v>
      </c>
      <c r="H7234" t="s">
        <v>19</v>
      </c>
      <c r="I7234">
        <v>80.38</v>
      </c>
      <c r="J7234">
        <v>21.23</v>
      </c>
      <c r="K7234">
        <v>1</v>
      </c>
      <c r="L7234">
        <v>2157</v>
      </c>
      <c r="M7234">
        <v>254</v>
      </c>
      <c r="N7234" t="s">
        <v>32</v>
      </c>
      <c r="P7234" t="s">
        <v>21</v>
      </c>
    </row>
    <row r="7235" spans="1:16" x14ac:dyDescent="0.3">
      <c r="A7235">
        <v>77588</v>
      </c>
      <c r="B7235" s="1">
        <v>45797</v>
      </c>
      <c r="C7235" s="2">
        <v>0.41250000000000003</v>
      </c>
      <c r="D7235" t="s">
        <v>4699</v>
      </c>
      <c r="E7235" t="s">
        <v>75</v>
      </c>
      <c r="F7235" t="s">
        <v>27</v>
      </c>
      <c r="G7235">
        <v>215</v>
      </c>
      <c r="H7235" t="s">
        <v>19</v>
      </c>
      <c r="I7235">
        <v>38.520000000000003</v>
      </c>
      <c r="J7235">
        <v>14.35</v>
      </c>
      <c r="K7235">
        <v>3</v>
      </c>
      <c r="L7235">
        <v>1342</v>
      </c>
      <c r="M7235">
        <v>250</v>
      </c>
      <c r="N7235" t="s">
        <v>32</v>
      </c>
      <c r="P7235" t="s">
        <v>21</v>
      </c>
    </row>
    <row r="7236" spans="1:16" x14ac:dyDescent="0.3">
      <c r="A7236">
        <v>63635</v>
      </c>
      <c r="B7236" s="1">
        <v>45852</v>
      </c>
      <c r="C7236" s="2">
        <v>0.84305555555555556</v>
      </c>
      <c r="D7236" t="s">
        <v>1237</v>
      </c>
      <c r="E7236" t="s">
        <v>23</v>
      </c>
      <c r="F7236" t="s">
        <v>18</v>
      </c>
      <c r="G7236">
        <v>239</v>
      </c>
      <c r="H7236" t="s">
        <v>19</v>
      </c>
      <c r="I7236">
        <v>71.180000000000007</v>
      </c>
      <c r="J7236">
        <v>4.6500000000000004</v>
      </c>
      <c r="K7236">
        <v>2</v>
      </c>
      <c r="L7236">
        <v>1003</v>
      </c>
      <c r="M7236">
        <v>250</v>
      </c>
      <c r="N7236" t="s">
        <v>50</v>
      </c>
      <c r="P7236" t="s">
        <v>36</v>
      </c>
    </row>
    <row r="7237" spans="1:16" x14ac:dyDescent="0.3">
      <c r="A7237">
        <v>69249</v>
      </c>
      <c r="B7237" s="1">
        <v>45772</v>
      </c>
      <c r="C7237" s="2">
        <v>0.57916666666666672</v>
      </c>
      <c r="D7237" t="s">
        <v>962</v>
      </c>
      <c r="E7237" t="s">
        <v>1780</v>
      </c>
      <c r="F7237" t="s">
        <v>40</v>
      </c>
      <c r="G7237">
        <v>220</v>
      </c>
      <c r="H7237" t="s">
        <v>24</v>
      </c>
      <c r="L7237">
        <v>2005</v>
      </c>
      <c r="M7237">
        <v>230</v>
      </c>
    </row>
    <row r="7238" spans="1:16" x14ac:dyDescent="0.3">
      <c r="A7238">
        <v>83294</v>
      </c>
      <c r="B7238" s="1">
        <v>45930</v>
      </c>
      <c r="C7238" s="2">
        <v>0.93888888888888899</v>
      </c>
      <c r="D7238" t="s">
        <v>516</v>
      </c>
      <c r="E7238" t="s">
        <v>122</v>
      </c>
      <c r="F7238" t="s">
        <v>40</v>
      </c>
      <c r="G7238">
        <v>212</v>
      </c>
      <c r="H7238" t="s">
        <v>19</v>
      </c>
      <c r="I7238">
        <v>30.02</v>
      </c>
      <c r="J7238">
        <v>17.13</v>
      </c>
      <c r="K7238">
        <v>1</v>
      </c>
      <c r="L7238">
        <v>1607</v>
      </c>
      <c r="M7238">
        <v>234</v>
      </c>
      <c r="N7238" t="s">
        <v>32</v>
      </c>
      <c r="P7238" t="s">
        <v>36</v>
      </c>
    </row>
    <row r="7239" spans="1:16" x14ac:dyDescent="0.3">
      <c r="A7239">
        <v>20913</v>
      </c>
      <c r="B7239" s="1">
        <v>45676</v>
      </c>
      <c r="C7239" s="2">
        <v>0.85486111111111107</v>
      </c>
      <c r="D7239" t="s">
        <v>4700</v>
      </c>
      <c r="E7239" t="s">
        <v>972</v>
      </c>
      <c r="F7239" t="s">
        <v>27</v>
      </c>
      <c r="G7239">
        <v>207</v>
      </c>
      <c r="H7239" t="s">
        <v>19</v>
      </c>
      <c r="I7239">
        <v>72.09</v>
      </c>
      <c r="J7239">
        <v>7.45</v>
      </c>
      <c r="K7239">
        <v>5</v>
      </c>
      <c r="L7239">
        <v>1113</v>
      </c>
      <c r="M7239">
        <v>216</v>
      </c>
      <c r="N7239" t="s">
        <v>20</v>
      </c>
      <c r="P7239" t="s">
        <v>36</v>
      </c>
    </row>
    <row r="7240" spans="1:16" x14ac:dyDescent="0.3">
      <c r="A7240">
        <v>29579</v>
      </c>
      <c r="B7240" s="1">
        <v>45923</v>
      </c>
      <c r="C7240" s="2">
        <v>0.53194444444444444</v>
      </c>
      <c r="D7240" t="s">
        <v>4701</v>
      </c>
      <c r="E7240" t="s">
        <v>23</v>
      </c>
      <c r="F7240" t="s">
        <v>27</v>
      </c>
      <c r="G7240">
        <v>253</v>
      </c>
      <c r="H7240" t="s">
        <v>19</v>
      </c>
      <c r="I7240">
        <v>12.58</v>
      </c>
      <c r="J7240">
        <v>25.54</v>
      </c>
      <c r="K7240">
        <v>3</v>
      </c>
      <c r="L7240">
        <v>1045</v>
      </c>
      <c r="M7240">
        <v>240</v>
      </c>
      <c r="N7240" t="s">
        <v>53</v>
      </c>
      <c r="P7240" t="s">
        <v>36</v>
      </c>
    </row>
    <row r="7241" spans="1:16" x14ac:dyDescent="0.3">
      <c r="A7241">
        <v>21084</v>
      </c>
      <c r="B7241" s="1">
        <v>45761</v>
      </c>
      <c r="C7241" s="2">
        <v>0.82777777777777783</v>
      </c>
      <c r="D7241" t="s">
        <v>293</v>
      </c>
      <c r="E7241" t="s">
        <v>122</v>
      </c>
      <c r="F7241" t="s">
        <v>27</v>
      </c>
      <c r="G7241">
        <v>245</v>
      </c>
      <c r="H7241" t="s">
        <v>19</v>
      </c>
      <c r="I7241">
        <v>71.959999999999994</v>
      </c>
      <c r="J7241">
        <v>21.48</v>
      </c>
      <c r="K7241">
        <v>1</v>
      </c>
      <c r="L7241">
        <v>1200</v>
      </c>
      <c r="M7241">
        <v>239</v>
      </c>
      <c r="N7241" t="s">
        <v>28</v>
      </c>
      <c r="P7241" t="s">
        <v>21</v>
      </c>
    </row>
    <row r="7242" spans="1:16" x14ac:dyDescent="0.3">
      <c r="A7242">
        <v>54476</v>
      </c>
      <c r="B7242" s="1">
        <v>45786</v>
      </c>
      <c r="C7242" s="2">
        <v>0.37152777777777773</v>
      </c>
      <c r="D7242" t="s">
        <v>4702</v>
      </c>
      <c r="E7242" t="s">
        <v>17</v>
      </c>
      <c r="F7242" t="s">
        <v>27</v>
      </c>
      <c r="G7242">
        <v>257</v>
      </c>
      <c r="H7242" t="s">
        <v>19</v>
      </c>
      <c r="I7242" t="s">
        <v>4703</v>
      </c>
      <c r="J7242">
        <v>0.84</v>
      </c>
      <c r="K7242">
        <v>4</v>
      </c>
      <c r="L7242">
        <v>1422</v>
      </c>
      <c r="M7242">
        <v>242</v>
      </c>
      <c r="N7242" t="s">
        <v>44</v>
      </c>
      <c r="P7242" t="s">
        <v>36</v>
      </c>
    </row>
    <row r="7243" spans="1:16" x14ac:dyDescent="0.3">
      <c r="A7243">
        <v>43955</v>
      </c>
      <c r="B7243" s="1">
        <v>45862</v>
      </c>
      <c r="C7243" s="2">
        <v>0</v>
      </c>
      <c r="D7243" t="s">
        <v>4704</v>
      </c>
      <c r="E7243" t="s">
        <v>38</v>
      </c>
      <c r="F7243" t="s">
        <v>40</v>
      </c>
      <c r="G7243">
        <v>207</v>
      </c>
      <c r="H7243" t="s">
        <v>19</v>
      </c>
      <c r="I7243" t="s">
        <v>4705</v>
      </c>
      <c r="J7243">
        <v>11.77</v>
      </c>
      <c r="K7243">
        <v>4</v>
      </c>
      <c r="L7243">
        <v>1180</v>
      </c>
      <c r="M7243">
        <v>219</v>
      </c>
      <c r="N7243" t="s">
        <v>50</v>
      </c>
      <c r="P7243" t="s">
        <v>36</v>
      </c>
    </row>
    <row r="7244" spans="1:16" x14ac:dyDescent="0.3">
      <c r="A7244">
        <v>90497</v>
      </c>
      <c r="B7244" s="1">
        <v>45820</v>
      </c>
      <c r="C7244" s="2">
        <v>0.49791666666666662</v>
      </c>
      <c r="D7244" t="s">
        <v>88</v>
      </c>
      <c r="E7244" t="s">
        <v>4706</v>
      </c>
      <c r="F7244" t="s">
        <v>18</v>
      </c>
      <c r="G7244">
        <v>253</v>
      </c>
      <c r="H7244" t="s">
        <v>19</v>
      </c>
      <c r="I7244">
        <v>78.900000000000006</v>
      </c>
      <c r="J7244">
        <v>16.22</v>
      </c>
      <c r="K7244">
        <v>1</v>
      </c>
      <c r="L7244">
        <v>1948</v>
      </c>
      <c r="M7244">
        <v>205</v>
      </c>
      <c r="N7244" t="s">
        <v>28</v>
      </c>
      <c r="P7244" t="s">
        <v>36</v>
      </c>
    </row>
    <row r="7245" spans="1:16" x14ac:dyDescent="0.3">
      <c r="A7245">
        <v>45850</v>
      </c>
      <c r="B7245" s="1">
        <v>45794</v>
      </c>
      <c r="C7245" s="2">
        <v>0.70624999999999993</v>
      </c>
      <c r="D7245" t="s">
        <v>4707</v>
      </c>
      <c r="E7245" t="s">
        <v>67</v>
      </c>
      <c r="F7245" t="s">
        <v>18</v>
      </c>
      <c r="G7245">
        <v>207</v>
      </c>
      <c r="H7245" t="s">
        <v>31</v>
      </c>
      <c r="L7245">
        <v>1592</v>
      </c>
      <c r="M7245">
        <v>223</v>
      </c>
      <c r="O7245" t="s">
        <v>108</v>
      </c>
    </row>
    <row r="7246" spans="1:16" x14ac:dyDescent="0.3">
      <c r="A7246">
        <v>40959</v>
      </c>
      <c r="B7246" s="1">
        <v>45665</v>
      </c>
      <c r="C7246" s="2">
        <v>0.76736111111111116</v>
      </c>
      <c r="D7246" t="s">
        <v>4708</v>
      </c>
      <c r="E7246" t="s">
        <v>67</v>
      </c>
      <c r="F7246" t="s">
        <v>18</v>
      </c>
      <c r="G7246">
        <v>202</v>
      </c>
      <c r="H7246" t="s">
        <v>19</v>
      </c>
      <c r="I7246">
        <v>18.440000000000001</v>
      </c>
      <c r="J7246">
        <v>16.489999999999998</v>
      </c>
      <c r="K7246">
        <v>5</v>
      </c>
      <c r="L7246">
        <v>1415</v>
      </c>
      <c r="M7246">
        <v>246</v>
      </c>
      <c r="N7246" t="s">
        <v>53</v>
      </c>
      <c r="P7246" t="s">
        <v>21</v>
      </c>
    </row>
    <row r="7247" spans="1:16" x14ac:dyDescent="0.3">
      <c r="A7247">
        <v>75519</v>
      </c>
      <c r="B7247" s="1">
        <v>45790</v>
      </c>
      <c r="C7247" s="2">
        <v>0.42638888888888887</v>
      </c>
      <c r="D7247" t="s">
        <v>314</v>
      </c>
      <c r="E7247" t="s">
        <v>4709</v>
      </c>
      <c r="F7247" t="s">
        <v>18</v>
      </c>
      <c r="G7247">
        <v>206</v>
      </c>
      <c r="H7247" t="s">
        <v>19</v>
      </c>
      <c r="I7247">
        <v>43.89</v>
      </c>
      <c r="J7247">
        <v>7.54</v>
      </c>
      <c r="K7247">
        <v>3</v>
      </c>
      <c r="L7247">
        <v>2147</v>
      </c>
      <c r="M7247">
        <v>222</v>
      </c>
      <c r="N7247" t="s">
        <v>28</v>
      </c>
      <c r="P7247" t="s">
        <v>36</v>
      </c>
    </row>
    <row r="7248" spans="1:16" x14ac:dyDescent="0.3">
      <c r="A7248">
        <v>57740</v>
      </c>
      <c r="B7248" s="1">
        <v>45882</v>
      </c>
      <c r="C7248" s="2">
        <v>1.5972222222222224E-2</v>
      </c>
      <c r="D7248" t="s">
        <v>658</v>
      </c>
      <c r="E7248" t="s">
        <v>94</v>
      </c>
      <c r="F7248" t="s">
        <v>27</v>
      </c>
      <c r="G7248">
        <v>239</v>
      </c>
      <c r="H7248" t="s">
        <v>19</v>
      </c>
      <c r="I7248" t="s">
        <v>4710</v>
      </c>
      <c r="J7248">
        <v>8.56</v>
      </c>
      <c r="K7248">
        <v>1</v>
      </c>
      <c r="L7248">
        <v>2154</v>
      </c>
      <c r="M7248">
        <v>256</v>
      </c>
      <c r="N7248" t="s">
        <v>28</v>
      </c>
      <c r="P7248" t="s">
        <v>21</v>
      </c>
    </row>
    <row r="7249" spans="1:16" x14ac:dyDescent="0.3">
      <c r="A7249">
        <v>41952</v>
      </c>
      <c r="B7249" s="1">
        <v>45691</v>
      </c>
      <c r="C7249" s="2">
        <v>0.10069444444444443</v>
      </c>
      <c r="D7249" t="s">
        <v>777</v>
      </c>
      <c r="E7249" t="s">
        <v>30</v>
      </c>
      <c r="F7249" t="s">
        <v>40</v>
      </c>
      <c r="G7249">
        <v>217</v>
      </c>
      <c r="H7249" t="s">
        <v>31</v>
      </c>
      <c r="L7249">
        <v>1127</v>
      </c>
      <c r="M7249">
        <v>237</v>
      </c>
      <c r="O7249" t="s">
        <v>108</v>
      </c>
    </row>
    <row r="7250" spans="1:16" x14ac:dyDescent="0.3">
      <c r="A7250">
        <v>98317</v>
      </c>
      <c r="B7250" s="1">
        <v>45997</v>
      </c>
      <c r="C7250" s="2">
        <v>0.3125</v>
      </c>
      <c r="D7250" t="s">
        <v>4711</v>
      </c>
      <c r="E7250" t="s">
        <v>75</v>
      </c>
      <c r="F7250" t="s">
        <v>18</v>
      </c>
      <c r="G7250">
        <v>259</v>
      </c>
      <c r="H7250" t="s">
        <v>24</v>
      </c>
      <c r="L7250">
        <v>1753</v>
      </c>
      <c r="M7250">
        <v>230</v>
      </c>
    </row>
    <row r="7251" spans="1:16" x14ac:dyDescent="0.3">
      <c r="A7251">
        <v>79815</v>
      </c>
      <c r="B7251" s="1">
        <v>45756</v>
      </c>
      <c r="C7251" s="2">
        <v>0.62013888888888891</v>
      </c>
      <c r="D7251" t="s">
        <v>1044</v>
      </c>
      <c r="E7251" t="s">
        <v>17</v>
      </c>
      <c r="F7251" t="s">
        <v>27</v>
      </c>
      <c r="G7251">
        <v>224</v>
      </c>
      <c r="H7251" t="s">
        <v>19</v>
      </c>
      <c r="I7251" t="s">
        <v>4712</v>
      </c>
      <c r="J7251">
        <v>24.22</v>
      </c>
      <c r="K7251">
        <v>1</v>
      </c>
      <c r="L7251">
        <v>1892</v>
      </c>
      <c r="M7251">
        <v>218</v>
      </c>
      <c r="N7251" t="s">
        <v>50</v>
      </c>
      <c r="P7251" t="s">
        <v>21</v>
      </c>
    </row>
    <row r="7252" spans="1:16" x14ac:dyDescent="0.3">
      <c r="A7252">
        <v>45653</v>
      </c>
      <c r="B7252" s="1">
        <v>45985</v>
      </c>
      <c r="C7252" s="2">
        <v>0.76597222222222217</v>
      </c>
      <c r="D7252" t="s">
        <v>321</v>
      </c>
      <c r="E7252" t="s">
        <v>290</v>
      </c>
      <c r="F7252" t="s">
        <v>18</v>
      </c>
      <c r="G7252">
        <v>237</v>
      </c>
      <c r="H7252" t="s">
        <v>19</v>
      </c>
      <c r="I7252">
        <v>71.97</v>
      </c>
      <c r="J7252">
        <v>27.86</v>
      </c>
      <c r="K7252">
        <v>4</v>
      </c>
      <c r="L7252">
        <v>2052</v>
      </c>
      <c r="M7252">
        <v>247</v>
      </c>
      <c r="N7252" t="s">
        <v>44</v>
      </c>
      <c r="P7252" t="s">
        <v>36</v>
      </c>
    </row>
    <row r="7253" spans="1:16" x14ac:dyDescent="0.3">
      <c r="A7253">
        <v>91532</v>
      </c>
      <c r="B7253" s="1">
        <v>45670</v>
      </c>
      <c r="C7253" s="2">
        <v>4.5833333333333337E-2</v>
      </c>
      <c r="D7253" t="s">
        <v>337</v>
      </c>
      <c r="E7253" t="s">
        <v>482</v>
      </c>
      <c r="F7253" t="s">
        <v>18</v>
      </c>
      <c r="G7253">
        <v>221</v>
      </c>
      <c r="H7253" t="s">
        <v>31</v>
      </c>
      <c r="L7253">
        <v>1641</v>
      </c>
      <c r="M7253">
        <v>229</v>
      </c>
      <c r="O7253" t="s">
        <v>128</v>
      </c>
    </row>
    <row r="7254" spans="1:16" x14ac:dyDescent="0.3">
      <c r="A7254">
        <v>27640</v>
      </c>
      <c r="B7254" s="1">
        <v>45922</v>
      </c>
      <c r="C7254" s="2">
        <v>0.46180555555555558</v>
      </c>
      <c r="D7254" t="s">
        <v>290</v>
      </c>
      <c r="E7254" t="s">
        <v>26</v>
      </c>
      <c r="F7254" t="s">
        <v>40</v>
      </c>
      <c r="G7254">
        <v>238</v>
      </c>
      <c r="H7254" t="s">
        <v>19</v>
      </c>
      <c r="I7254" t="s">
        <v>4713</v>
      </c>
      <c r="J7254">
        <v>8.44</v>
      </c>
      <c r="K7254">
        <v>1</v>
      </c>
      <c r="L7254">
        <v>2137</v>
      </c>
      <c r="M7254">
        <v>234</v>
      </c>
      <c r="N7254" t="s">
        <v>28</v>
      </c>
      <c r="P7254" t="s">
        <v>36</v>
      </c>
    </row>
    <row r="7255" spans="1:16" x14ac:dyDescent="0.3">
      <c r="A7255">
        <v>44586</v>
      </c>
      <c r="B7255" s="1">
        <v>45800</v>
      </c>
      <c r="C7255" s="2">
        <v>0.2722222222222222</v>
      </c>
      <c r="D7255" t="s">
        <v>1237</v>
      </c>
      <c r="E7255" t="s">
        <v>335</v>
      </c>
      <c r="F7255" t="s">
        <v>27</v>
      </c>
      <c r="G7255">
        <v>216</v>
      </c>
      <c r="H7255" t="s">
        <v>31</v>
      </c>
      <c r="L7255">
        <v>2131</v>
      </c>
      <c r="M7255">
        <v>215</v>
      </c>
      <c r="O7255" t="s">
        <v>32</v>
      </c>
    </row>
    <row r="7256" spans="1:16" x14ac:dyDescent="0.3">
      <c r="A7256">
        <v>94501</v>
      </c>
      <c r="B7256" s="1">
        <v>46001</v>
      </c>
      <c r="C7256" s="2">
        <v>6.6666666666666666E-2</v>
      </c>
      <c r="D7256" t="s">
        <v>851</v>
      </c>
      <c r="E7256" t="s">
        <v>342</v>
      </c>
      <c r="F7256" t="s">
        <v>40</v>
      </c>
      <c r="G7256">
        <v>245</v>
      </c>
      <c r="H7256" t="s">
        <v>31</v>
      </c>
      <c r="L7256">
        <v>1303</v>
      </c>
      <c r="M7256">
        <v>243</v>
      </c>
      <c r="O7256" t="s">
        <v>128</v>
      </c>
    </row>
    <row r="7257" spans="1:16" x14ac:dyDescent="0.3">
      <c r="A7257">
        <v>98063</v>
      </c>
      <c r="B7257" s="1">
        <v>45721</v>
      </c>
      <c r="C7257" s="2">
        <v>0.13958333333333334</v>
      </c>
      <c r="D7257" t="s">
        <v>1151</v>
      </c>
      <c r="E7257" t="s">
        <v>72</v>
      </c>
      <c r="F7257" t="s">
        <v>27</v>
      </c>
      <c r="G7257">
        <v>250</v>
      </c>
      <c r="H7257" t="s">
        <v>19</v>
      </c>
      <c r="I7257">
        <v>20.25</v>
      </c>
      <c r="J7257">
        <v>17.25</v>
      </c>
      <c r="K7257">
        <v>1</v>
      </c>
      <c r="L7257">
        <v>1953</v>
      </c>
      <c r="M7257">
        <v>210</v>
      </c>
      <c r="N7257" t="s">
        <v>28</v>
      </c>
      <c r="P7257" t="s">
        <v>21</v>
      </c>
    </row>
    <row r="7258" spans="1:16" x14ac:dyDescent="0.3">
      <c r="A7258">
        <v>56859</v>
      </c>
      <c r="B7258" s="1">
        <v>45995</v>
      </c>
      <c r="C7258" s="2">
        <v>0.25486111111111109</v>
      </c>
      <c r="D7258" t="s">
        <v>4714</v>
      </c>
      <c r="E7258" t="s">
        <v>26</v>
      </c>
      <c r="F7258" t="s">
        <v>40</v>
      </c>
      <c r="G7258">
        <v>245</v>
      </c>
      <c r="H7258" t="s">
        <v>31</v>
      </c>
      <c r="L7258">
        <v>2001</v>
      </c>
      <c r="M7258">
        <v>230</v>
      </c>
      <c r="O7258" t="s">
        <v>47</v>
      </c>
    </row>
    <row r="7259" spans="1:16" x14ac:dyDescent="0.3">
      <c r="A7259">
        <v>68776</v>
      </c>
      <c r="B7259" s="1">
        <v>45884</v>
      </c>
      <c r="C7259" s="2">
        <v>0.92708333333333337</v>
      </c>
      <c r="D7259" t="s">
        <v>739</v>
      </c>
      <c r="E7259" t="s">
        <v>17</v>
      </c>
      <c r="F7259" t="s">
        <v>18</v>
      </c>
      <c r="G7259">
        <v>225</v>
      </c>
      <c r="H7259" t="s">
        <v>19</v>
      </c>
      <c r="I7259">
        <v>66.55</v>
      </c>
      <c r="J7259">
        <v>0.6</v>
      </c>
      <c r="K7259">
        <v>1</v>
      </c>
      <c r="L7259">
        <v>1393</v>
      </c>
      <c r="M7259">
        <v>209</v>
      </c>
      <c r="N7259" t="s">
        <v>28</v>
      </c>
      <c r="P7259" t="s">
        <v>36</v>
      </c>
    </row>
    <row r="7260" spans="1:16" x14ac:dyDescent="0.3">
      <c r="A7260">
        <v>69908</v>
      </c>
      <c r="B7260" s="1">
        <v>45692</v>
      </c>
      <c r="C7260" s="2">
        <v>0.7319444444444444</v>
      </c>
      <c r="D7260" t="s">
        <v>268</v>
      </c>
      <c r="E7260" t="s">
        <v>30</v>
      </c>
      <c r="F7260" t="s">
        <v>18</v>
      </c>
      <c r="G7260">
        <v>212</v>
      </c>
      <c r="H7260" t="s">
        <v>19</v>
      </c>
      <c r="I7260" t="s">
        <v>2284</v>
      </c>
      <c r="J7260">
        <v>24.36</v>
      </c>
      <c r="K7260">
        <v>3</v>
      </c>
      <c r="L7260">
        <v>1433</v>
      </c>
      <c r="M7260">
        <v>210</v>
      </c>
      <c r="N7260" t="s">
        <v>32</v>
      </c>
      <c r="P7260" t="s">
        <v>36</v>
      </c>
    </row>
    <row r="7261" spans="1:16" x14ac:dyDescent="0.3">
      <c r="A7261">
        <v>94516</v>
      </c>
      <c r="B7261" s="1">
        <v>45934</v>
      </c>
      <c r="C7261" s="2">
        <v>0.58611111111111114</v>
      </c>
      <c r="D7261" t="s">
        <v>1783</v>
      </c>
      <c r="E7261" t="s">
        <v>122</v>
      </c>
      <c r="F7261" t="s">
        <v>27</v>
      </c>
      <c r="G7261">
        <v>217</v>
      </c>
      <c r="H7261" t="s">
        <v>19</v>
      </c>
      <c r="I7261">
        <v>54.87</v>
      </c>
      <c r="J7261">
        <v>6.29</v>
      </c>
      <c r="K7261">
        <v>3</v>
      </c>
      <c r="L7261">
        <v>1850</v>
      </c>
      <c r="M7261">
        <v>201</v>
      </c>
      <c r="N7261" t="s">
        <v>44</v>
      </c>
      <c r="P7261" t="s">
        <v>21</v>
      </c>
    </row>
    <row r="7262" spans="1:16" x14ac:dyDescent="0.3">
      <c r="A7262">
        <v>41004</v>
      </c>
      <c r="B7262" s="1">
        <v>46006</v>
      </c>
      <c r="C7262" s="2">
        <v>0.16666666666666666</v>
      </c>
      <c r="D7262" t="s">
        <v>4715</v>
      </c>
      <c r="E7262" t="s">
        <v>122</v>
      </c>
      <c r="F7262" t="s">
        <v>40</v>
      </c>
      <c r="G7262">
        <v>205</v>
      </c>
      <c r="H7262" t="s">
        <v>19</v>
      </c>
      <c r="I7262">
        <v>7.9</v>
      </c>
      <c r="J7262">
        <v>5.97</v>
      </c>
      <c r="K7262">
        <v>4</v>
      </c>
      <c r="L7262">
        <v>1109</v>
      </c>
      <c r="M7262">
        <v>251</v>
      </c>
      <c r="N7262" t="s">
        <v>28</v>
      </c>
      <c r="P7262" t="s">
        <v>36</v>
      </c>
    </row>
    <row r="7263" spans="1:16" x14ac:dyDescent="0.3">
      <c r="A7263">
        <v>51382</v>
      </c>
      <c r="B7263" s="1">
        <v>45688</v>
      </c>
      <c r="C7263" s="2">
        <v>0.4055555555555555</v>
      </c>
      <c r="D7263" t="s">
        <v>64</v>
      </c>
      <c r="E7263" t="s">
        <v>58</v>
      </c>
      <c r="F7263" t="s">
        <v>27</v>
      </c>
      <c r="G7263">
        <v>241</v>
      </c>
      <c r="H7263" t="s">
        <v>19</v>
      </c>
      <c r="I7263">
        <v>77.67</v>
      </c>
      <c r="J7263">
        <v>21.81</v>
      </c>
      <c r="K7263">
        <v>2</v>
      </c>
      <c r="L7263">
        <v>1546</v>
      </c>
      <c r="M7263">
        <v>233</v>
      </c>
      <c r="N7263" t="s">
        <v>50</v>
      </c>
      <c r="P7263" t="s">
        <v>21</v>
      </c>
    </row>
    <row r="7264" spans="1:16" x14ac:dyDescent="0.3">
      <c r="A7264">
        <v>71263</v>
      </c>
      <c r="B7264" s="1">
        <v>46005</v>
      </c>
      <c r="C7264" s="2">
        <v>0.73333333333333339</v>
      </c>
      <c r="D7264" t="s">
        <v>335</v>
      </c>
      <c r="E7264" t="s">
        <v>122</v>
      </c>
      <c r="F7264" t="s">
        <v>18</v>
      </c>
      <c r="G7264">
        <v>212</v>
      </c>
      <c r="H7264" t="s">
        <v>24</v>
      </c>
      <c r="L7264">
        <v>2040</v>
      </c>
      <c r="M7264">
        <v>234</v>
      </c>
    </row>
    <row r="7265" spans="1:16" x14ac:dyDescent="0.3">
      <c r="A7265">
        <v>64103</v>
      </c>
      <c r="B7265" s="1">
        <v>46018</v>
      </c>
      <c r="C7265" s="2">
        <v>0.64236111111111105</v>
      </c>
      <c r="D7265" t="s">
        <v>80</v>
      </c>
      <c r="E7265" t="s">
        <v>26</v>
      </c>
      <c r="F7265" t="s">
        <v>18</v>
      </c>
      <c r="G7265">
        <v>253</v>
      </c>
      <c r="H7265" t="s">
        <v>24</v>
      </c>
      <c r="L7265">
        <v>1454</v>
      </c>
      <c r="M7265">
        <v>247</v>
      </c>
    </row>
    <row r="7266" spans="1:16" x14ac:dyDescent="0.3">
      <c r="A7266">
        <v>24257</v>
      </c>
      <c r="B7266" s="1">
        <v>45721</v>
      </c>
      <c r="C7266" s="2">
        <v>0.46458333333333335</v>
      </c>
      <c r="D7266" t="s">
        <v>4716</v>
      </c>
      <c r="E7266" t="s">
        <v>4717</v>
      </c>
      <c r="F7266" t="s">
        <v>40</v>
      </c>
      <c r="G7266">
        <v>243</v>
      </c>
      <c r="H7266" t="s">
        <v>19</v>
      </c>
      <c r="I7266">
        <v>32.86</v>
      </c>
      <c r="J7266">
        <v>16.399999999999999</v>
      </c>
      <c r="K7266">
        <v>5</v>
      </c>
      <c r="L7266">
        <v>1842</v>
      </c>
      <c r="M7266">
        <v>245</v>
      </c>
      <c r="N7266" t="s">
        <v>53</v>
      </c>
      <c r="P7266" t="s">
        <v>21</v>
      </c>
    </row>
    <row r="7267" spans="1:16" x14ac:dyDescent="0.3">
      <c r="A7267">
        <v>55344</v>
      </c>
      <c r="B7267" s="1">
        <v>45894</v>
      </c>
      <c r="C7267" s="2">
        <v>0.10694444444444444</v>
      </c>
      <c r="D7267" t="s">
        <v>4718</v>
      </c>
      <c r="E7267" t="s">
        <v>72</v>
      </c>
      <c r="F7267" t="s">
        <v>40</v>
      </c>
      <c r="G7267">
        <v>225</v>
      </c>
      <c r="H7267" t="s">
        <v>19</v>
      </c>
      <c r="I7267" t="s">
        <v>4719</v>
      </c>
      <c r="J7267">
        <v>14.13</v>
      </c>
      <c r="K7267">
        <v>3</v>
      </c>
      <c r="L7267">
        <v>1417</v>
      </c>
      <c r="M7267">
        <v>246</v>
      </c>
      <c r="N7267" t="s">
        <v>53</v>
      </c>
      <c r="P7267" t="s">
        <v>36</v>
      </c>
    </row>
    <row r="7268" spans="1:16" x14ac:dyDescent="0.3">
      <c r="A7268">
        <v>66922</v>
      </c>
      <c r="B7268" s="1">
        <v>45839</v>
      </c>
      <c r="C7268" s="2">
        <v>0.92847222222222225</v>
      </c>
      <c r="D7268" t="s">
        <v>515</v>
      </c>
      <c r="E7268" t="s">
        <v>17</v>
      </c>
      <c r="F7268" t="s">
        <v>40</v>
      </c>
      <c r="G7268">
        <v>241</v>
      </c>
      <c r="H7268" t="s">
        <v>24</v>
      </c>
      <c r="L7268">
        <v>1845</v>
      </c>
      <c r="M7268">
        <v>237</v>
      </c>
    </row>
    <row r="7269" spans="1:16" x14ac:dyDescent="0.3">
      <c r="A7269">
        <v>91735</v>
      </c>
      <c r="B7269" s="1">
        <v>45868</v>
      </c>
      <c r="C7269" s="2">
        <v>0.95277777777777783</v>
      </c>
      <c r="D7269" t="s">
        <v>1753</v>
      </c>
      <c r="E7269" t="s">
        <v>58</v>
      </c>
      <c r="F7269" t="s">
        <v>27</v>
      </c>
      <c r="G7269">
        <v>236</v>
      </c>
      <c r="H7269" t="s">
        <v>31</v>
      </c>
      <c r="L7269">
        <v>1048</v>
      </c>
      <c r="M7269">
        <v>258</v>
      </c>
      <c r="O7269" t="s">
        <v>32</v>
      </c>
    </row>
    <row r="7270" spans="1:16" x14ac:dyDescent="0.3">
      <c r="A7270">
        <v>57655</v>
      </c>
      <c r="B7270" s="1">
        <v>45985</v>
      </c>
      <c r="C7270" s="2">
        <v>0.72222222222222221</v>
      </c>
      <c r="D7270" t="s">
        <v>4720</v>
      </c>
      <c r="E7270" t="s">
        <v>885</v>
      </c>
      <c r="F7270" t="s">
        <v>18</v>
      </c>
      <c r="G7270">
        <v>215</v>
      </c>
      <c r="H7270" t="s">
        <v>31</v>
      </c>
      <c r="L7270">
        <v>1959</v>
      </c>
      <c r="M7270">
        <v>219</v>
      </c>
      <c r="O7270" t="s">
        <v>55</v>
      </c>
    </row>
    <row r="7271" spans="1:16" x14ac:dyDescent="0.3">
      <c r="A7271">
        <v>15078</v>
      </c>
      <c r="B7271" s="1">
        <v>45811</v>
      </c>
      <c r="C7271" s="2">
        <v>0.9145833333333333</v>
      </c>
      <c r="D7271" t="s">
        <v>260</v>
      </c>
      <c r="E7271" t="s">
        <v>598</v>
      </c>
      <c r="F7271" t="s">
        <v>27</v>
      </c>
      <c r="G7271">
        <v>206</v>
      </c>
      <c r="H7271" t="s">
        <v>19</v>
      </c>
      <c r="I7271" t="s">
        <v>4721</v>
      </c>
      <c r="J7271">
        <v>4.9800000000000004</v>
      </c>
      <c r="K7271">
        <v>3</v>
      </c>
      <c r="L7271">
        <v>2155</v>
      </c>
      <c r="M7271">
        <v>206</v>
      </c>
      <c r="N7271" t="s">
        <v>50</v>
      </c>
      <c r="P7271" t="s">
        <v>36</v>
      </c>
    </row>
    <row r="7272" spans="1:16" x14ac:dyDescent="0.3">
      <c r="A7272">
        <v>14960</v>
      </c>
      <c r="B7272" s="1">
        <v>45679</v>
      </c>
      <c r="C7272" s="2">
        <v>0.9868055555555556</v>
      </c>
      <c r="D7272" t="s">
        <v>4722</v>
      </c>
      <c r="E7272" t="s">
        <v>437</v>
      </c>
      <c r="F7272" t="s">
        <v>18</v>
      </c>
      <c r="G7272">
        <v>219</v>
      </c>
      <c r="H7272" t="s">
        <v>19</v>
      </c>
      <c r="I7272">
        <v>71.38</v>
      </c>
      <c r="J7272">
        <v>21.13</v>
      </c>
      <c r="K7272">
        <v>4</v>
      </c>
      <c r="L7272">
        <v>1677</v>
      </c>
      <c r="M7272">
        <v>214</v>
      </c>
      <c r="N7272" t="s">
        <v>44</v>
      </c>
      <c r="P7272" t="s">
        <v>21</v>
      </c>
    </row>
    <row r="7273" spans="1:16" x14ac:dyDescent="0.3">
      <c r="A7273">
        <v>84968</v>
      </c>
      <c r="B7273" s="1">
        <v>45659</v>
      </c>
      <c r="C7273" s="2">
        <v>0.42430555555555555</v>
      </c>
      <c r="D7273" t="s">
        <v>2752</v>
      </c>
      <c r="E7273" t="s">
        <v>26</v>
      </c>
      <c r="F7273" t="s">
        <v>40</v>
      </c>
      <c r="G7273">
        <v>247</v>
      </c>
      <c r="H7273" t="s">
        <v>19</v>
      </c>
      <c r="I7273" t="s">
        <v>1127</v>
      </c>
      <c r="J7273">
        <v>11.95</v>
      </c>
      <c r="K7273">
        <v>2</v>
      </c>
      <c r="L7273">
        <v>1021</v>
      </c>
      <c r="M7273">
        <v>240</v>
      </c>
      <c r="N7273" t="s">
        <v>53</v>
      </c>
      <c r="P7273" t="s">
        <v>21</v>
      </c>
    </row>
    <row r="7274" spans="1:16" x14ac:dyDescent="0.3">
      <c r="A7274">
        <v>58912</v>
      </c>
      <c r="B7274" s="1">
        <v>45745</v>
      </c>
      <c r="C7274" s="2">
        <v>0.31041666666666667</v>
      </c>
      <c r="D7274" t="s">
        <v>260</v>
      </c>
      <c r="E7274" t="s">
        <v>83</v>
      </c>
      <c r="F7274" t="s">
        <v>18</v>
      </c>
      <c r="G7274">
        <v>230</v>
      </c>
      <c r="H7274" t="s">
        <v>19</v>
      </c>
      <c r="I7274">
        <v>84.98</v>
      </c>
      <c r="J7274">
        <v>13.55</v>
      </c>
      <c r="K7274">
        <v>2</v>
      </c>
      <c r="L7274">
        <v>1314</v>
      </c>
      <c r="M7274">
        <v>208</v>
      </c>
      <c r="N7274" t="s">
        <v>44</v>
      </c>
      <c r="P7274" t="s">
        <v>21</v>
      </c>
    </row>
    <row r="7275" spans="1:16" x14ac:dyDescent="0.3">
      <c r="A7275">
        <v>33064</v>
      </c>
      <c r="B7275" s="1">
        <v>45903</v>
      </c>
      <c r="C7275" s="2">
        <v>7.6388888888888886E-3</v>
      </c>
      <c r="D7275" t="s">
        <v>1430</v>
      </c>
      <c r="E7275" t="s">
        <v>38</v>
      </c>
      <c r="F7275" t="s">
        <v>27</v>
      </c>
      <c r="G7275">
        <v>211</v>
      </c>
      <c r="H7275" t="s">
        <v>19</v>
      </c>
      <c r="I7275">
        <v>62.73</v>
      </c>
      <c r="J7275">
        <v>7.56</v>
      </c>
      <c r="K7275">
        <v>2</v>
      </c>
      <c r="L7275">
        <v>1443</v>
      </c>
      <c r="M7275">
        <v>240</v>
      </c>
      <c r="N7275" t="s">
        <v>28</v>
      </c>
      <c r="P7275" t="s">
        <v>21</v>
      </c>
    </row>
    <row r="7276" spans="1:16" x14ac:dyDescent="0.3">
      <c r="A7276">
        <v>32467</v>
      </c>
      <c r="B7276" s="1">
        <v>45684</v>
      </c>
      <c r="C7276" s="2">
        <v>0.60416666666666663</v>
      </c>
      <c r="D7276" t="s">
        <v>268</v>
      </c>
      <c r="E7276" t="s">
        <v>26</v>
      </c>
      <c r="F7276" t="s">
        <v>18</v>
      </c>
      <c r="G7276">
        <v>209</v>
      </c>
      <c r="H7276" t="s">
        <v>19</v>
      </c>
      <c r="I7276">
        <v>23.33</v>
      </c>
      <c r="J7276">
        <v>0.88</v>
      </c>
      <c r="K7276">
        <v>4</v>
      </c>
      <c r="L7276">
        <v>1245</v>
      </c>
      <c r="M7276">
        <v>201</v>
      </c>
      <c r="N7276" t="s">
        <v>28</v>
      </c>
      <c r="P7276" t="s">
        <v>21</v>
      </c>
    </row>
    <row r="7277" spans="1:16" x14ac:dyDescent="0.3">
      <c r="A7277">
        <v>75265</v>
      </c>
      <c r="B7277" s="1">
        <v>45731</v>
      </c>
      <c r="C7277" s="2">
        <v>0.66180555555555554</v>
      </c>
      <c r="D7277" t="s">
        <v>4723</v>
      </c>
      <c r="E7277" t="s">
        <v>30</v>
      </c>
      <c r="F7277" t="s">
        <v>18</v>
      </c>
      <c r="G7277">
        <v>212</v>
      </c>
      <c r="H7277" t="s">
        <v>19</v>
      </c>
      <c r="I7277">
        <v>40.86</v>
      </c>
      <c r="J7277">
        <v>14.96</v>
      </c>
      <c r="K7277">
        <v>4</v>
      </c>
      <c r="L7277">
        <v>1584</v>
      </c>
      <c r="M7277">
        <v>242</v>
      </c>
      <c r="N7277" t="s">
        <v>32</v>
      </c>
      <c r="P7277" t="s">
        <v>36</v>
      </c>
    </row>
    <row r="7278" spans="1:16" x14ac:dyDescent="0.3">
      <c r="A7278">
        <v>94091</v>
      </c>
      <c r="B7278" s="1">
        <v>45859</v>
      </c>
      <c r="C7278" s="2">
        <v>0.66249999999999998</v>
      </c>
      <c r="D7278" t="s">
        <v>4724</v>
      </c>
      <c r="E7278" t="s">
        <v>547</v>
      </c>
      <c r="F7278" t="s">
        <v>27</v>
      </c>
      <c r="G7278">
        <v>217</v>
      </c>
      <c r="H7278" t="s">
        <v>31</v>
      </c>
      <c r="L7278">
        <v>2148</v>
      </c>
      <c r="M7278">
        <v>218</v>
      </c>
      <c r="O7278" t="s">
        <v>108</v>
      </c>
    </row>
    <row r="7279" spans="1:16" x14ac:dyDescent="0.3">
      <c r="A7279">
        <v>61453</v>
      </c>
      <c r="B7279" s="1">
        <v>45670</v>
      </c>
      <c r="C7279" s="2">
        <v>0.91388888888888886</v>
      </c>
      <c r="D7279" t="s">
        <v>115</v>
      </c>
      <c r="E7279" t="s">
        <v>83</v>
      </c>
      <c r="F7279" t="s">
        <v>27</v>
      </c>
      <c r="G7279">
        <v>257</v>
      </c>
      <c r="H7279" t="s">
        <v>19</v>
      </c>
      <c r="I7279">
        <v>64.89</v>
      </c>
      <c r="J7279">
        <v>27.36</v>
      </c>
      <c r="K7279">
        <v>3</v>
      </c>
      <c r="L7279">
        <v>1334</v>
      </c>
      <c r="M7279">
        <v>228</v>
      </c>
      <c r="N7279" t="s">
        <v>44</v>
      </c>
      <c r="P7279" t="s">
        <v>36</v>
      </c>
    </row>
    <row r="7280" spans="1:16" x14ac:dyDescent="0.3">
      <c r="A7280">
        <v>95652</v>
      </c>
      <c r="B7280" s="1">
        <v>45908</v>
      </c>
      <c r="C7280" s="2">
        <v>0.92361111111111116</v>
      </c>
      <c r="D7280" t="s">
        <v>4725</v>
      </c>
      <c r="E7280" t="s">
        <v>122</v>
      </c>
      <c r="F7280" t="s">
        <v>27</v>
      </c>
      <c r="G7280">
        <v>224</v>
      </c>
      <c r="H7280" t="s">
        <v>24</v>
      </c>
      <c r="L7280">
        <v>1662</v>
      </c>
      <c r="M7280">
        <v>248</v>
      </c>
    </row>
    <row r="7281" spans="1:16" x14ac:dyDescent="0.3">
      <c r="A7281">
        <v>17794</v>
      </c>
      <c r="B7281" s="1">
        <v>45679</v>
      </c>
      <c r="C7281" s="2">
        <v>0.4069444444444445</v>
      </c>
      <c r="D7281" t="s">
        <v>321</v>
      </c>
      <c r="E7281" t="s">
        <v>52</v>
      </c>
      <c r="F7281" t="s">
        <v>40</v>
      </c>
      <c r="G7281">
        <v>251</v>
      </c>
      <c r="H7281" t="s">
        <v>31</v>
      </c>
      <c r="L7281">
        <v>1447</v>
      </c>
      <c r="M7281">
        <v>254</v>
      </c>
      <c r="O7281" t="s">
        <v>32</v>
      </c>
    </row>
    <row r="7282" spans="1:16" x14ac:dyDescent="0.3">
      <c r="A7282">
        <v>86528</v>
      </c>
      <c r="B7282" s="1">
        <v>45905</v>
      </c>
      <c r="C7282" s="2">
        <v>0.26944444444444443</v>
      </c>
      <c r="D7282" t="s">
        <v>555</v>
      </c>
      <c r="E7282" t="s">
        <v>72</v>
      </c>
      <c r="F7282" t="s">
        <v>27</v>
      </c>
      <c r="G7282">
        <v>212</v>
      </c>
      <c r="H7282" t="s">
        <v>31</v>
      </c>
      <c r="L7282">
        <v>2180</v>
      </c>
      <c r="M7282">
        <v>229</v>
      </c>
      <c r="O7282" t="s">
        <v>32</v>
      </c>
    </row>
    <row r="7283" spans="1:16" x14ac:dyDescent="0.3">
      <c r="A7283">
        <v>54987</v>
      </c>
      <c r="B7283" s="1">
        <v>45926</v>
      </c>
      <c r="C7283" s="2">
        <v>0.35833333333333334</v>
      </c>
      <c r="D7283" t="s">
        <v>503</v>
      </c>
      <c r="E7283" t="s">
        <v>67</v>
      </c>
      <c r="F7283" t="s">
        <v>27</v>
      </c>
      <c r="G7283">
        <v>208</v>
      </c>
      <c r="H7283" t="s">
        <v>19</v>
      </c>
      <c r="I7283" t="s">
        <v>4726</v>
      </c>
      <c r="J7283">
        <v>4.9000000000000004</v>
      </c>
      <c r="K7283">
        <v>1</v>
      </c>
      <c r="L7283">
        <v>1270</v>
      </c>
      <c r="M7283">
        <v>228</v>
      </c>
      <c r="N7283" t="s">
        <v>44</v>
      </c>
      <c r="P7283" t="s">
        <v>21</v>
      </c>
    </row>
    <row r="7284" spans="1:16" x14ac:dyDescent="0.3">
      <c r="A7284">
        <v>70430</v>
      </c>
      <c r="B7284" s="1">
        <v>45851</v>
      </c>
      <c r="C7284" s="2">
        <v>0.19930555555555554</v>
      </c>
      <c r="D7284" t="s">
        <v>1042</v>
      </c>
      <c r="E7284" t="s">
        <v>26</v>
      </c>
      <c r="F7284" t="s">
        <v>40</v>
      </c>
      <c r="G7284">
        <v>210</v>
      </c>
      <c r="H7284" t="s">
        <v>24</v>
      </c>
      <c r="L7284">
        <v>1685</v>
      </c>
      <c r="M7284">
        <v>215</v>
      </c>
    </row>
    <row r="7285" spans="1:16" x14ac:dyDescent="0.3">
      <c r="A7285">
        <v>12455</v>
      </c>
      <c r="B7285" s="1">
        <v>45794</v>
      </c>
      <c r="C7285" s="2">
        <v>0.63750000000000007</v>
      </c>
      <c r="D7285" t="s">
        <v>4727</v>
      </c>
      <c r="E7285" t="s">
        <v>81</v>
      </c>
      <c r="F7285" t="s">
        <v>18</v>
      </c>
      <c r="G7285">
        <v>204</v>
      </c>
      <c r="H7285" t="s">
        <v>19</v>
      </c>
      <c r="I7285">
        <v>68.78</v>
      </c>
      <c r="J7285">
        <v>27.34</v>
      </c>
      <c r="K7285">
        <v>5</v>
      </c>
      <c r="L7285">
        <v>2152</v>
      </c>
      <c r="M7285">
        <v>214</v>
      </c>
      <c r="N7285" t="s">
        <v>20</v>
      </c>
      <c r="P7285" t="s">
        <v>36</v>
      </c>
    </row>
    <row r="7286" spans="1:16" x14ac:dyDescent="0.3">
      <c r="A7286">
        <v>43690</v>
      </c>
      <c r="B7286" s="1">
        <v>45789</v>
      </c>
      <c r="C7286" s="2">
        <v>0.57847222222222217</v>
      </c>
      <c r="D7286" t="s">
        <v>338</v>
      </c>
      <c r="E7286" t="s">
        <v>91</v>
      </c>
      <c r="F7286" t="s">
        <v>27</v>
      </c>
      <c r="G7286">
        <v>221</v>
      </c>
      <c r="H7286" t="s">
        <v>19</v>
      </c>
      <c r="I7286">
        <v>27.29</v>
      </c>
      <c r="J7286">
        <v>18.68</v>
      </c>
      <c r="K7286">
        <v>5</v>
      </c>
      <c r="L7286">
        <v>2181</v>
      </c>
      <c r="M7286">
        <v>243</v>
      </c>
      <c r="N7286" t="s">
        <v>32</v>
      </c>
      <c r="P7286" t="s">
        <v>21</v>
      </c>
    </row>
    <row r="7287" spans="1:16" x14ac:dyDescent="0.3">
      <c r="A7287">
        <v>24620</v>
      </c>
      <c r="B7287" s="1">
        <v>45668</v>
      </c>
      <c r="C7287" s="2">
        <v>0.68819444444444444</v>
      </c>
      <c r="D7287" t="s">
        <v>4728</v>
      </c>
      <c r="E7287" t="s">
        <v>83</v>
      </c>
      <c r="F7287" t="s">
        <v>18</v>
      </c>
      <c r="G7287">
        <v>252</v>
      </c>
      <c r="H7287" t="s">
        <v>31</v>
      </c>
      <c r="L7287">
        <v>1940</v>
      </c>
      <c r="M7287">
        <v>238</v>
      </c>
      <c r="O7287" t="s">
        <v>55</v>
      </c>
    </row>
    <row r="7288" spans="1:16" x14ac:dyDescent="0.3">
      <c r="A7288">
        <v>95506</v>
      </c>
      <c r="B7288" s="1">
        <v>45992</v>
      </c>
      <c r="C7288" s="2">
        <v>5.486111111111111E-2</v>
      </c>
      <c r="D7288" t="s">
        <v>4729</v>
      </c>
      <c r="E7288" t="s">
        <v>30</v>
      </c>
      <c r="F7288" t="s">
        <v>40</v>
      </c>
      <c r="G7288">
        <v>237</v>
      </c>
      <c r="H7288" t="s">
        <v>19</v>
      </c>
      <c r="I7288">
        <v>14.93</v>
      </c>
      <c r="J7288">
        <v>6.81</v>
      </c>
      <c r="K7288">
        <v>3</v>
      </c>
      <c r="L7288">
        <v>1994</v>
      </c>
      <c r="M7288">
        <v>213</v>
      </c>
      <c r="N7288" t="s">
        <v>32</v>
      </c>
      <c r="P7288" t="s">
        <v>21</v>
      </c>
    </row>
    <row r="7289" spans="1:16" x14ac:dyDescent="0.3">
      <c r="A7289">
        <v>69488</v>
      </c>
      <c r="B7289" s="1">
        <v>46014</v>
      </c>
      <c r="C7289" s="2">
        <v>0.31805555555555554</v>
      </c>
      <c r="D7289" t="s">
        <v>4730</v>
      </c>
      <c r="E7289" t="s">
        <v>122</v>
      </c>
      <c r="F7289" t="s">
        <v>40</v>
      </c>
      <c r="G7289">
        <v>215</v>
      </c>
      <c r="H7289" t="s">
        <v>19</v>
      </c>
      <c r="I7289" t="s">
        <v>4731</v>
      </c>
      <c r="J7289">
        <v>17.46</v>
      </c>
      <c r="K7289">
        <v>2</v>
      </c>
      <c r="L7289">
        <v>1026</v>
      </c>
      <c r="M7289">
        <v>252</v>
      </c>
      <c r="N7289" t="s">
        <v>44</v>
      </c>
      <c r="P7289" t="s">
        <v>36</v>
      </c>
    </row>
    <row r="7290" spans="1:16" x14ac:dyDescent="0.3">
      <c r="A7290">
        <v>83183</v>
      </c>
      <c r="B7290" s="1">
        <v>45774</v>
      </c>
      <c r="C7290" s="2">
        <v>0.15</v>
      </c>
      <c r="D7290" t="s">
        <v>4732</v>
      </c>
      <c r="E7290" t="s">
        <v>58</v>
      </c>
      <c r="F7290" t="s">
        <v>40</v>
      </c>
      <c r="G7290">
        <v>241</v>
      </c>
      <c r="H7290" t="s">
        <v>19</v>
      </c>
      <c r="I7290" t="s">
        <v>4733</v>
      </c>
      <c r="J7290">
        <v>1.94</v>
      </c>
      <c r="K7290">
        <v>1</v>
      </c>
      <c r="L7290">
        <v>2139</v>
      </c>
      <c r="M7290">
        <v>217</v>
      </c>
      <c r="N7290" t="s">
        <v>32</v>
      </c>
      <c r="P7290" t="s">
        <v>21</v>
      </c>
    </row>
    <row r="7291" spans="1:16" x14ac:dyDescent="0.3">
      <c r="A7291">
        <v>24287</v>
      </c>
      <c r="B7291" s="1">
        <v>45940</v>
      </c>
      <c r="C7291" s="2">
        <v>0.58750000000000002</v>
      </c>
      <c r="D7291" t="s">
        <v>879</v>
      </c>
      <c r="E7291" t="s">
        <v>72</v>
      </c>
      <c r="F7291" t="s">
        <v>40</v>
      </c>
      <c r="G7291">
        <v>202</v>
      </c>
      <c r="H7291" t="s">
        <v>31</v>
      </c>
      <c r="L7291">
        <v>1083</v>
      </c>
      <c r="M7291">
        <v>248</v>
      </c>
      <c r="O7291" t="s">
        <v>55</v>
      </c>
    </row>
    <row r="7292" spans="1:16" x14ac:dyDescent="0.3">
      <c r="A7292">
        <v>74928</v>
      </c>
      <c r="B7292" s="1">
        <v>45671</v>
      </c>
      <c r="C7292" s="2">
        <v>0.44097222222222227</v>
      </c>
      <c r="D7292" t="s">
        <v>4734</v>
      </c>
      <c r="E7292" t="s">
        <v>23</v>
      </c>
      <c r="F7292" t="s">
        <v>27</v>
      </c>
      <c r="G7292">
        <v>213</v>
      </c>
      <c r="H7292" t="s">
        <v>31</v>
      </c>
      <c r="L7292">
        <v>1937</v>
      </c>
      <c r="M7292">
        <v>216</v>
      </c>
      <c r="O7292" t="s">
        <v>128</v>
      </c>
    </row>
    <row r="7293" spans="1:16" x14ac:dyDescent="0.3">
      <c r="A7293">
        <v>32499</v>
      </c>
      <c r="B7293" s="1">
        <v>45858</v>
      </c>
      <c r="C7293" s="2">
        <v>0.86388888888888893</v>
      </c>
      <c r="D7293" t="s">
        <v>274</v>
      </c>
      <c r="E7293" t="s">
        <v>38</v>
      </c>
      <c r="F7293" t="s">
        <v>27</v>
      </c>
      <c r="G7293">
        <v>252</v>
      </c>
      <c r="H7293" t="s">
        <v>19</v>
      </c>
      <c r="I7293">
        <v>40.68</v>
      </c>
      <c r="J7293">
        <v>27.53</v>
      </c>
      <c r="K7293">
        <v>3</v>
      </c>
      <c r="L7293">
        <v>1606</v>
      </c>
      <c r="M7293">
        <v>230</v>
      </c>
      <c r="N7293" t="s">
        <v>32</v>
      </c>
      <c r="P7293" t="s">
        <v>36</v>
      </c>
    </row>
    <row r="7294" spans="1:16" x14ac:dyDescent="0.3">
      <c r="A7294">
        <v>46657</v>
      </c>
      <c r="B7294" s="1">
        <v>45846</v>
      </c>
      <c r="C7294" s="2">
        <v>0.1423611111111111</v>
      </c>
      <c r="D7294" t="s">
        <v>309</v>
      </c>
      <c r="E7294" t="s">
        <v>52</v>
      </c>
      <c r="F7294" t="s">
        <v>40</v>
      </c>
      <c r="G7294">
        <v>251</v>
      </c>
      <c r="H7294" t="s">
        <v>19</v>
      </c>
      <c r="I7294">
        <v>74.25</v>
      </c>
      <c r="J7294">
        <v>15.38</v>
      </c>
      <c r="K7294">
        <v>2</v>
      </c>
      <c r="L7294">
        <v>1550</v>
      </c>
      <c r="M7294">
        <v>237</v>
      </c>
      <c r="N7294" t="s">
        <v>32</v>
      </c>
      <c r="P7294" t="s">
        <v>36</v>
      </c>
    </row>
    <row r="7295" spans="1:16" x14ac:dyDescent="0.3">
      <c r="A7295">
        <v>28203</v>
      </c>
      <c r="B7295" s="1">
        <v>45907</v>
      </c>
      <c r="C7295" s="2">
        <v>0.81874999999999998</v>
      </c>
      <c r="D7295" t="s">
        <v>279</v>
      </c>
      <c r="E7295" t="s">
        <v>81</v>
      </c>
      <c r="F7295" t="s">
        <v>18</v>
      </c>
      <c r="G7295">
        <v>214</v>
      </c>
      <c r="H7295" t="s">
        <v>19</v>
      </c>
      <c r="I7295" t="s">
        <v>4735</v>
      </c>
      <c r="J7295">
        <v>1.9</v>
      </c>
      <c r="K7295">
        <v>3</v>
      </c>
      <c r="L7295">
        <v>2097</v>
      </c>
      <c r="M7295">
        <v>257</v>
      </c>
      <c r="N7295" t="s">
        <v>20</v>
      </c>
      <c r="P7295" t="s">
        <v>21</v>
      </c>
    </row>
    <row r="7296" spans="1:16" x14ac:dyDescent="0.3">
      <c r="A7296">
        <v>68187</v>
      </c>
      <c r="B7296" s="1">
        <v>45722</v>
      </c>
      <c r="C7296" s="2">
        <v>0.66319444444444442</v>
      </c>
      <c r="D7296" t="s">
        <v>3395</v>
      </c>
      <c r="E7296" t="s">
        <v>52</v>
      </c>
      <c r="F7296" t="s">
        <v>40</v>
      </c>
      <c r="G7296">
        <v>201</v>
      </c>
      <c r="H7296" t="s">
        <v>31</v>
      </c>
      <c r="L7296">
        <v>1539</v>
      </c>
      <c r="M7296">
        <v>247</v>
      </c>
      <c r="O7296" t="s">
        <v>55</v>
      </c>
    </row>
    <row r="7297" spans="1:16" x14ac:dyDescent="0.3">
      <c r="A7297">
        <v>57768</v>
      </c>
      <c r="B7297" s="1">
        <v>46007</v>
      </c>
      <c r="C7297" s="2">
        <v>2.4999999999999998E-2</v>
      </c>
      <c r="D7297" t="s">
        <v>4736</v>
      </c>
      <c r="E7297" t="s">
        <v>83</v>
      </c>
      <c r="F7297" t="s">
        <v>27</v>
      </c>
      <c r="G7297">
        <v>258</v>
      </c>
      <c r="H7297" t="s">
        <v>19</v>
      </c>
      <c r="I7297">
        <v>6.44</v>
      </c>
      <c r="J7297">
        <v>8.59</v>
      </c>
      <c r="K7297">
        <v>3</v>
      </c>
      <c r="L7297">
        <v>1407</v>
      </c>
      <c r="M7297">
        <v>216</v>
      </c>
      <c r="N7297" t="s">
        <v>44</v>
      </c>
      <c r="P7297" t="s">
        <v>21</v>
      </c>
    </row>
    <row r="7298" spans="1:16" x14ac:dyDescent="0.3">
      <c r="A7298">
        <v>57130</v>
      </c>
      <c r="B7298" s="1">
        <v>45682</v>
      </c>
      <c r="C7298" s="2">
        <v>0.65208333333333335</v>
      </c>
      <c r="D7298" t="s">
        <v>4737</v>
      </c>
      <c r="E7298" t="s">
        <v>4738</v>
      </c>
      <c r="F7298" t="s">
        <v>18</v>
      </c>
      <c r="G7298">
        <v>217</v>
      </c>
      <c r="H7298" t="s">
        <v>19</v>
      </c>
      <c r="I7298" t="s">
        <v>4739</v>
      </c>
      <c r="J7298">
        <v>20</v>
      </c>
      <c r="K7298">
        <v>3</v>
      </c>
      <c r="L7298">
        <v>1974</v>
      </c>
      <c r="M7298">
        <v>209</v>
      </c>
      <c r="N7298" t="s">
        <v>28</v>
      </c>
      <c r="P7298" t="s">
        <v>36</v>
      </c>
    </row>
    <row r="7299" spans="1:16" x14ac:dyDescent="0.3">
      <c r="A7299">
        <v>62132</v>
      </c>
      <c r="B7299" s="1">
        <v>45692</v>
      </c>
      <c r="C7299" s="2">
        <v>0.39027777777777778</v>
      </c>
      <c r="D7299" t="s">
        <v>4740</v>
      </c>
      <c r="E7299" t="s">
        <v>83</v>
      </c>
      <c r="F7299" t="s">
        <v>27</v>
      </c>
      <c r="G7299">
        <v>202</v>
      </c>
      <c r="H7299" t="s">
        <v>19</v>
      </c>
      <c r="I7299">
        <v>50.04</v>
      </c>
      <c r="J7299">
        <v>17.72</v>
      </c>
      <c r="K7299">
        <v>5</v>
      </c>
      <c r="L7299">
        <v>1197</v>
      </c>
      <c r="M7299">
        <v>213</v>
      </c>
      <c r="N7299" t="s">
        <v>32</v>
      </c>
      <c r="P7299" t="s">
        <v>36</v>
      </c>
    </row>
    <row r="7300" spans="1:16" x14ac:dyDescent="0.3">
      <c r="A7300">
        <v>63778</v>
      </c>
      <c r="B7300" s="1">
        <v>45961</v>
      </c>
      <c r="C7300" s="2">
        <v>0.66249999999999998</v>
      </c>
      <c r="D7300" t="s">
        <v>1783</v>
      </c>
      <c r="E7300" t="s">
        <v>94</v>
      </c>
      <c r="F7300" t="s">
        <v>27</v>
      </c>
      <c r="G7300">
        <v>210</v>
      </c>
      <c r="H7300" t="s">
        <v>19</v>
      </c>
      <c r="I7300">
        <v>34.909999999999997</v>
      </c>
      <c r="J7300">
        <v>10.86</v>
      </c>
      <c r="K7300">
        <v>2</v>
      </c>
      <c r="L7300">
        <v>1535</v>
      </c>
      <c r="M7300">
        <v>230</v>
      </c>
      <c r="N7300" t="s">
        <v>44</v>
      </c>
      <c r="P7300" t="s">
        <v>21</v>
      </c>
    </row>
    <row r="7301" spans="1:16" x14ac:dyDescent="0.3">
      <c r="A7301">
        <v>88727</v>
      </c>
      <c r="B7301" s="1">
        <v>45874</v>
      </c>
      <c r="C7301" s="2">
        <v>3.3333333333333333E-2</v>
      </c>
      <c r="D7301" t="s">
        <v>1209</v>
      </c>
      <c r="E7301" t="s">
        <v>91</v>
      </c>
      <c r="F7301" t="s">
        <v>18</v>
      </c>
      <c r="G7301">
        <v>215</v>
      </c>
      <c r="H7301" t="s">
        <v>31</v>
      </c>
      <c r="L7301">
        <v>1291</v>
      </c>
      <c r="M7301">
        <v>216</v>
      </c>
      <c r="O7301" t="s">
        <v>108</v>
      </c>
    </row>
    <row r="7302" spans="1:16" x14ac:dyDescent="0.3">
      <c r="A7302">
        <v>99984</v>
      </c>
      <c r="B7302" s="1">
        <v>45777</v>
      </c>
      <c r="C7302" s="2">
        <v>0.10833333333333334</v>
      </c>
      <c r="D7302" t="s">
        <v>60</v>
      </c>
      <c r="E7302" t="s">
        <v>83</v>
      </c>
      <c r="F7302" t="s">
        <v>18</v>
      </c>
      <c r="G7302">
        <v>202</v>
      </c>
      <c r="H7302" t="s">
        <v>24</v>
      </c>
      <c r="L7302">
        <v>1109</v>
      </c>
      <c r="M7302">
        <v>232</v>
      </c>
    </row>
    <row r="7303" spans="1:16" x14ac:dyDescent="0.3">
      <c r="A7303">
        <v>75149</v>
      </c>
      <c r="B7303" s="1">
        <v>45772</v>
      </c>
      <c r="C7303" s="2">
        <v>0.76736111111111116</v>
      </c>
      <c r="D7303" t="s">
        <v>179</v>
      </c>
      <c r="E7303" t="s">
        <v>4741</v>
      </c>
      <c r="F7303" t="s">
        <v>27</v>
      </c>
      <c r="G7303">
        <v>207</v>
      </c>
      <c r="H7303" t="s">
        <v>19</v>
      </c>
      <c r="I7303" t="s">
        <v>4742</v>
      </c>
      <c r="J7303">
        <v>15.19</v>
      </c>
      <c r="K7303">
        <v>1</v>
      </c>
      <c r="L7303">
        <v>1814</v>
      </c>
      <c r="M7303">
        <v>206</v>
      </c>
      <c r="N7303" t="s">
        <v>20</v>
      </c>
      <c r="P7303" t="s">
        <v>36</v>
      </c>
    </row>
    <row r="7304" spans="1:16" x14ac:dyDescent="0.3">
      <c r="A7304">
        <v>24775</v>
      </c>
      <c r="B7304" s="1">
        <v>45676</v>
      </c>
      <c r="C7304" s="2">
        <v>0.75347222222222221</v>
      </c>
      <c r="D7304" t="s">
        <v>574</v>
      </c>
      <c r="E7304" t="s">
        <v>137</v>
      </c>
      <c r="F7304" t="s">
        <v>18</v>
      </c>
      <c r="G7304">
        <v>248</v>
      </c>
      <c r="H7304" t="s">
        <v>24</v>
      </c>
      <c r="L7304">
        <v>1645</v>
      </c>
      <c r="M7304">
        <v>217</v>
      </c>
    </row>
    <row r="7305" spans="1:16" x14ac:dyDescent="0.3">
      <c r="A7305">
        <v>41352</v>
      </c>
      <c r="B7305" s="1">
        <v>45929</v>
      </c>
      <c r="C7305" s="2">
        <v>0.64374999999999993</v>
      </c>
      <c r="D7305" t="s">
        <v>2010</v>
      </c>
      <c r="E7305" t="s">
        <v>75</v>
      </c>
      <c r="F7305" t="s">
        <v>40</v>
      </c>
      <c r="G7305">
        <v>229</v>
      </c>
      <c r="H7305" t="s">
        <v>19</v>
      </c>
      <c r="I7305" t="s">
        <v>4743</v>
      </c>
      <c r="J7305">
        <v>10.08</v>
      </c>
      <c r="K7305">
        <v>4</v>
      </c>
      <c r="L7305">
        <v>1371</v>
      </c>
      <c r="M7305">
        <v>260</v>
      </c>
      <c r="N7305" t="s">
        <v>50</v>
      </c>
      <c r="P7305" t="s">
        <v>21</v>
      </c>
    </row>
    <row r="7306" spans="1:16" x14ac:dyDescent="0.3">
      <c r="A7306">
        <v>92529</v>
      </c>
      <c r="B7306" s="1">
        <v>45916</v>
      </c>
      <c r="C7306" s="2">
        <v>0.47569444444444442</v>
      </c>
      <c r="D7306" t="s">
        <v>879</v>
      </c>
      <c r="E7306" t="s">
        <v>52</v>
      </c>
      <c r="F7306" t="s">
        <v>40</v>
      </c>
      <c r="G7306">
        <v>260</v>
      </c>
      <c r="H7306" t="s">
        <v>24</v>
      </c>
      <c r="L7306">
        <v>1350</v>
      </c>
      <c r="M7306">
        <v>227</v>
      </c>
    </row>
    <row r="7307" spans="1:16" x14ac:dyDescent="0.3">
      <c r="A7307">
        <v>75783</v>
      </c>
      <c r="B7307" s="1">
        <v>45850</v>
      </c>
      <c r="C7307" s="2">
        <v>0.94097222222222221</v>
      </c>
      <c r="D7307" t="s">
        <v>411</v>
      </c>
      <c r="E7307" t="s">
        <v>596</v>
      </c>
      <c r="F7307" t="s">
        <v>18</v>
      </c>
      <c r="G7307">
        <v>244</v>
      </c>
      <c r="H7307" t="s">
        <v>19</v>
      </c>
      <c r="I7307">
        <v>42.72</v>
      </c>
      <c r="J7307">
        <v>13.98</v>
      </c>
      <c r="K7307">
        <v>5</v>
      </c>
      <c r="L7307">
        <v>1676</v>
      </c>
      <c r="M7307">
        <v>210</v>
      </c>
      <c r="N7307" t="s">
        <v>44</v>
      </c>
      <c r="P7307" t="s">
        <v>21</v>
      </c>
    </row>
    <row r="7308" spans="1:16" x14ac:dyDescent="0.3">
      <c r="A7308">
        <v>25369</v>
      </c>
      <c r="B7308" s="1">
        <v>45907</v>
      </c>
      <c r="C7308" s="2">
        <v>0.67499999999999993</v>
      </c>
      <c r="D7308" t="s">
        <v>712</v>
      </c>
      <c r="E7308" t="s">
        <v>94</v>
      </c>
      <c r="F7308" t="s">
        <v>27</v>
      </c>
      <c r="G7308">
        <v>217</v>
      </c>
      <c r="H7308" t="s">
        <v>31</v>
      </c>
      <c r="L7308">
        <v>2013</v>
      </c>
      <c r="M7308">
        <v>251</v>
      </c>
      <c r="O7308" t="s">
        <v>47</v>
      </c>
    </row>
    <row r="7309" spans="1:16" x14ac:dyDescent="0.3">
      <c r="A7309">
        <v>70654</v>
      </c>
      <c r="B7309" s="1">
        <v>46017</v>
      </c>
      <c r="C7309" s="2">
        <v>0.13055555555555556</v>
      </c>
      <c r="D7309" t="s">
        <v>224</v>
      </c>
      <c r="E7309" t="s">
        <v>72</v>
      </c>
      <c r="F7309" t="s">
        <v>18</v>
      </c>
      <c r="G7309">
        <v>218</v>
      </c>
      <c r="H7309" t="s">
        <v>19</v>
      </c>
      <c r="I7309" t="s">
        <v>4744</v>
      </c>
      <c r="J7309">
        <v>9.2100000000000009</v>
      </c>
      <c r="K7309">
        <v>3</v>
      </c>
      <c r="L7309">
        <v>1039</v>
      </c>
      <c r="M7309">
        <v>245</v>
      </c>
      <c r="N7309" t="s">
        <v>50</v>
      </c>
      <c r="P7309" t="s">
        <v>21</v>
      </c>
    </row>
    <row r="7310" spans="1:16" x14ac:dyDescent="0.3">
      <c r="A7310">
        <v>33540</v>
      </c>
      <c r="B7310" s="1">
        <v>45917</v>
      </c>
      <c r="C7310" s="2">
        <v>0.91180555555555554</v>
      </c>
      <c r="D7310" t="s">
        <v>155</v>
      </c>
      <c r="E7310" t="s">
        <v>75</v>
      </c>
      <c r="F7310" t="s">
        <v>40</v>
      </c>
      <c r="G7310">
        <v>208</v>
      </c>
      <c r="H7310" t="s">
        <v>19</v>
      </c>
      <c r="I7310">
        <v>70.8</v>
      </c>
      <c r="J7310">
        <v>13.29</v>
      </c>
      <c r="K7310">
        <v>3</v>
      </c>
      <c r="L7310">
        <v>1676</v>
      </c>
      <c r="M7310">
        <v>226</v>
      </c>
      <c r="N7310" t="s">
        <v>44</v>
      </c>
      <c r="P7310" t="s">
        <v>21</v>
      </c>
    </row>
    <row r="7311" spans="1:16" x14ac:dyDescent="0.3">
      <c r="A7311">
        <v>60183</v>
      </c>
      <c r="B7311" s="1">
        <v>45818</v>
      </c>
      <c r="C7311" s="2">
        <v>0.93680555555555556</v>
      </c>
      <c r="D7311" t="s">
        <v>547</v>
      </c>
      <c r="E7311" t="s">
        <v>81</v>
      </c>
      <c r="F7311" t="s">
        <v>40</v>
      </c>
      <c r="G7311">
        <v>219</v>
      </c>
      <c r="H7311" t="s">
        <v>19</v>
      </c>
      <c r="I7311">
        <v>72.78</v>
      </c>
      <c r="J7311">
        <v>27.36</v>
      </c>
      <c r="K7311">
        <v>2</v>
      </c>
      <c r="L7311">
        <v>1076</v>
      </c>
      <c r="M7311">
        <v>211</v>
      </c>
      <c r="N7311" t="s">
        <v>28</v>
      </c>
      <c r="P7311" t="s">
        <v>21</v>
      </c>
    </row>
    <row r="7312" spans="1:16" x14ac:dyDescent="0.3">
      <c r="A7312">
        <v>26657</v>
      </c>
      <c r="B7312" s="1">
        <v>45660</v>
      </c>
      <c r="C7312" s="2">
        <v>9.8611111111111108E-2</v>
      </c>
      <c r="D7312" t="s">
        <v>634</v>
      </c>
      <c r="E7312" t="s">
        <v>75</v>
      </c>
      <c r="F7312" t="s">
        <v>18</v>
      </c>
      <c r="G7312">
        <v>227</v>
      </c>
      <c r="H7312" t="s">
        <v>31</v>
      </c>
      <c r="L7312">
        <v>1984</v>
      </c>
      <c r="M7312">
        <v>224</v>
      </c>
      <c r="O7312" t="s">
        <v>108</v>
      </c>
    </row>
    <row r="7313" spans="1:16" x14ac:dyDescent="0.3">
      <c r="A7313">
        <v>35158</v>
      </c>
      <c r="B7313" s="1">
        <v>45795</v>
      </c>
      <c r="C7313" s="2">
        <v>0.1423611111111111</v>
      </c>
      <c r="D7313" t="s">
        <v>647</v>
      </c>
      <c r="E7313" t="s">
        <v>30</v>
      </c>
      <c r="F7313" t="s">
        <v>40</v>
      </c>
      <c r="G7313">
        <v>240</v>
      </c>
      <c r="H7313" t="s">
        <v>19</v>
      </c>
      <c r="I7313" t="s">
        <v>4745</v>
      </c>
      <c r="J7313">
        <v>26.52</v>
      </c>
      <c r="K7313">
        <v>1</v>
      </c>
      <c r="L7313">
        <v>1578</v>
      </c>
      <c r="M7313">
        <v>254</v>
      </c>
      <c r="N7313" t="s">
        <v>44</v>
      </c>
      <c r="P7313" t="s">
        <v>21</v>
      </c>
    </row>
    <row r="7314" spans="1:16" x14ac:dyDescent="0.3">
      <c r="A7314">
        <v>32538</v>
      </c>
      <c r="B7314" s="1">
        <v>45989</v>
      </c>
      <c r="C7314" s="2">
        <v>0.89930555555555547</v>
      </c>
      <c r="D7314" t="s">
        <v>4746</v>
      </c>
      <c r="E7314" t="s">
        <v>23</v>
      </c>
      <c r="F7314" t="s">
        <v>18</v>
      </c>
      <c r="G7314">
        <v>237</v>
      </c>
      <c r="H7314" t="s">
        <v>31</v>
      </c>
      <c r="L7314">
        <v>1208</v>
      </c>
      <c r="M7314">
        <v>226</v>
      </c>
      <c r="O7314" t="s">
        <v>55</v>
      </c>
    </row>
    <row r="7315" spans="1:16" x14ac:dyDescent="0.3">
      <c r="A7315">
        <v>67086</v>
      </c>
      <c r="B7315" s="1">
        <v>45822</v>
      </c>
      <c r="C7315" s="2">
        <v>0.31527777777777777</v>
      </c>
      <c r="D7315" t="s">
        <v>4747</v>
      </c>
      <c r="E7315" t="s">
        <v>52</v>
      </c>
      <c r="F7315" t="s">
        <v>40</v>
      </c>
      <c r="G7315">
        <v>222</v>
      </c>
      <c r="H7315" t="s">
        <v>19</v>
      </c>
      <c r="I7315">
        <v>68.78</v>
      </c>
      <c r="J7315">
        <v>7.34</v>
      </c>
      <c r="K7315">
        <v>5</v>
      </c>
      <c r="L7315">
        <v>1687</v>
      </c>
      <c r="M7315">
        <v>204</v>
      </c>
      <c r="N7315" t="s">
        <v>50</v>
      </c>
      <c r="P7315" t="s">
        <v>21</v>
      </c>
    </row>
    <row r="7316" spans="1:16" x14ac:dyDescent="0.3">
      <c r="A7316">
        <v>26384</v>
      </c>
      <c r="B7316" s="1">
        <v>45961</v>
      </c>
      <c r="C7316" s="2">
        <v>0.4993055555555555</v>
      </c>
      <c r="D7316" t="s">
        <v>446</v>
      </c>
      <c r="E7316" t="s">
        <v>4748</v>
      </c>
      <c r="F7316" t="s">
        <v>27</v>
      </c>
      <c r="G7316">
        <v>231</v>
      </c>
      <c r="H7316" t="s">
        <v>19</v>
      </c>
      <c r="I7316">
        <v>20.47</v>
      </c>
      <c r="J7316">
        <v>6.25</v>
      </c>
      <c r="K7316">
        <v>1</v>
      </c>
      <c r="L7316">
        <v>1624</v>
      </c>
      <c r="M7316">
        <v>201</v>
      </c>
      <c r="N7316" t="s">
        <v>20</v>
      </c>
      <c r="P7316" t="s">
        <v>21</v>
      </c>
    </row>
    <row r="7317" spans="1:16" x14ac:dyDescent="0.3">
      <c r="A7317">
        <v>92544</v>
      </c>
      <c r="B7317" s="1">
        <v>45674</v>
      </c>
      <c r="C7317" s="2">
        <v>0.80138888888888893</v>
      </c>
      <c r="D7317" t="s">
        <v>538</v>
      </c>
      <c r="E7317" t="s">
        <v>1034</v>
      </c>
      <c r="F7317" t="s">
        <v>27</v>
      </c>
      <c r="G7317">
        <v>206</v>
      </c>
      <c r="H7317" t="s">
        <v>19</v>
      </c>
      <c r="I7317">
        <v>44.29</v>
      </c>
      <c r="J7317">
        <v>4.51</v>
      </c>
      <c r="K7317">
        <v>4</v>
      </c>
      <c r="L7317">
        <v>1793</v>
      </c>
      <c r="M7317">
        <v>206</v>
      </c>
      <c r="N7317" t="s">
        <v>53</v>
      </c>
      <c r="P7317" t="s">
        <v>21</v>
      </c>
    </row>
    <row r="7318" spans="1:16" x14ac:dyDescent="0.3">
      <c r="A7318">
        <v>64807</v>
      </c>
      <c r="B7318" s="1">
        <v>45964</v>
      </c>
      <c r="C7318" s="2">
        <v>0.45416666666666666</v>
      </c>
      <c r="D7318" t="s">
        <v>811</v>
      </c>
      <c r="E7318" t="s">
        <v>224</v>
      </c>
      <c r="F7318" t="s">
        <v>27</v>
      </c>
      <c r="G7318">
        <v>235</v>
      </c>
      <c r="H7318" t="s">
        <v>19</v>
      </c>
      <c r="I7318">
        <v>17.010000000000002</v>
      </c>
      <c r="J7318">
        <v>14.85</v>
      </c>
      <c r="K7318">
        <v>1</v>
      </c>
      <c r="L7318">
        <v>1672</v>
      </c>
      <c r="M7318">
        <v>257</v>
      </c>
      <c r="N7318" t="s">
        <v>32</v>
      </c>
      <c r="P7318" t="s">
        <v>36</v>
      </c>
    </row>
    <row r="7319" spans="1:16" x14ac:dyDescent="0.3">
      <c r="A7319">
        <v>66895</v>
      </c>
      <c r="B7319" s="1">
        <v>45804</v>
      </c>
      <c r="C7319" s="2">
        <v>0.42222222222222222</v>
      </c>
      <c r="D7319" t="s">
        <v>333</v>
      </c>
      <c r="E7319" t="s">
        <v>26</v>
      </c>
      <c r="F7319" t="s">
        <v>27</v>
      </c>
      <c r="G7319">
        <v>260</v>
      </c>
      <c r="H7319" t="s">
        <v>19</v>
      </c>
      <c r="I7319">
        <v>22.12</v>
      </c>
      <c r="J7319">
        <v>10.86</v>
      </c>
      <c r="K7319">
        <v>5</v>
      </c>
      <c r="L7319">
        <v>2194</v>
      </c>
      <c r="M7319">
        <v>253</v>
      </c>
      <c r="N7319" t="s">
        <v>44</v>
      </c>
      <c r="P7319" t="s">
        <v>36</v>
      </c>
    </row>
    <row r="7320" spans="1:16" x14ac:dyDescent="0.3">
      <c r="A7320">
        <v>19201</v>
      </c>
      <c r="B7320" s="1">
        <v>45730</v>
      </c>
      <c r="C7320" s="2">
        <v>0.92361111111111116</v>
      </c>
      <c r="D7320" t="s">
        <v>739</v>
      </c>
      <c r="E7320" t="s">
        <v>122</v>
      </c>
      <c r="F7320" t="s">
        <v>18</v>
      </c>
      <c r="G7320">
        <v>210</v>
      </c>
      <c r="H7320" t="s">
        <v>19</v>
      </c>
      <c r="I7320">
        <v>12.26</v>
      </c>
      <c r="J7320">
        <v>23.76</v>
      </c>
      <c r="K7320">
        <v>4</v>
      </c>
      <c r="L7320">
        <v>2108</v>
      </c>
      <c r="M7320">
        <v>202</v>
      </c>
      <c r="N7320" t="s">
        <v>50</v>
      </c>
      <c r="P7320" t="s">
        <v>21</v>
      </c>
    </row>
    <row r="7321" spans="1:16" x14ac:dyDescent="0.3">
      <c r="A7321">
        <v>21648</v>
      </c>
      <c r="B7321" s="1">
        <v>45709</v>
      </c>
      <c r="C7321" s="2">
        <v>0.90208333333333324</v>
      </c>
      <c r="D7321" t="s">
        <v>501</v>
      </c>
      <c r="E7321" t="s">
        <v>81</v>
      </c>
      <c r="F7321" t="s">
        <v>40</v>
      </c>
      <c r="G7321">
        <v>252</v>
      </c>
      <c r="H7321" t="s">
        <v>19</v>
      </c>
      <c r="I7321">
        <v>59.24</v>
      </c>
      <c r="J7321">
        <v>23.96</v>
      </c>
      <c r="K7321">
        <v>4</v>
      </c>
      <c r="L7321">
        <v>1239</v>
      </c>
      <c r="M7321">
        <v>213</v>
      </c>
      <c r="N7321" t="s">
        <v>32</v>
      </c>
      <c r="P7321" t="s">
        <v>36</v>
      </c>
    </row>
    <row r="7322" spans="1:16" x14ac:dyDescent="0.3">
      <c r="A7322">
        <v>35861</v>
      </c>
      <c r="B7322" s="1">
        <v>45672</v>
      </c>
      <c r="C7322" s="2">
        <v>7.9861111111111105E-2</v>
      </c>
      <c r="D7322" t="s">
        <v>716</v>
      </c>
      <c r="E7322" t="s">
        <v>94</v>
      </c>
      <c r="F7322" t="s">
        <v>18</v>
      </c>
      <c r="G7322">
        <v>243</v>
      </c>
      <c r="H7322" t="s">
        <v>19</v>
      </c>
      <c r="I7322">
        <v>6.24</v>
      </c>
      <c r="J7322">
        <v>26.04</v>
      </c>
      <c r="K7322">
        <v>2</v>
      </c>
      <c r="L7322">
        <v>1577</v>
      </c>
      <c r="M7322">
        <v>254</v>
      </c>
      <c r="N7322" t="s">
        <v>44</v>
      </c>
      <c r="P7322" t="s">
        <v>36</v>
      </c>
    </row>
    <row r="7323" spans="1:16" x14ac:dyDescent="0.3">
      <c r="A7323">
        <v>80451</v>
      </c>
      <c r="B7323" s="1">
        <v>45895</v>
      </c>
      <c r="C7323" s="2">
        <v>0.95694444444444438</v>
      </c>
      <c r="D7323" t="s">
        <v>4749</v>
      </c>
      <c r="E7323" t="s">
        <v>91</v>
      </c>
      <c r="F7323" t="s">
        <v>18</v>
      </c>
      <c r="G7323">
        <v>214</v>
      </c>
      <c r="H7323" t="s">
        <v>24</v>
      </c>
      <c r="L7323">
        <v>1870</v>
      </c>
      <c r="M7323">
        <v>247</v>
      </c>
    </row>
    <row r="7324" spans="1:16" x14ac:dyDescent="0.3">
      <c r="A7324">
        <v>89692</v>
      </c>
      <c r="B7324" s="1">
        <v>45691</v>
      </c>
      <c r="C7324" s="2">
        <v>0.57500000000000007</v>
      </c>
      <c r="D7324" t="s">
        <v>297</v>
      </c>
      <c r="E7324" t="s">
        <v>226</v>
      </c>
      <c r="F7324" t="s">
        <v>40</v>
      </c>
      <c r="G7324">
        <v>232</v>
      </c>
      <c r="H7324" t="s">
        <v>24</v>
      </c>
      <c r="L7324">
        <v>1657</v>
      </c>
      <c r="M7324">
        <v>238</v>
      </c>
    </row>
    <row r="7325" spans="1:16" x14ac:dyDescent="0.3">
      <c r="A7325">
        <v>23030</v>
      </c>
      <c r="B7325" s="1">
        <v>45815</v>
      </c>
      <c r="C7325" s="2">
        <v>0.22777777777777777</v>
      </c>
      <c r="D7325" t="s">
        <v>159</v>
      </c>
      <c r="E7325" t="s">
        <v>91</v>
      </c>
      <c r="F7325" t="s">
        <v>18</v>
      </c>
      <c r="G7325">
        <v>251</v>
      </c>
      <c r="H7325" t="s">
        <v>19</v>
      </c>
      <c r="I7325">
        <v>79.3</v>
      </c>
      <c r="J7325">
        <v>9.48</v>
      </c>
      <c r="K7325">
        <v>3</v>
      </c>
      <c r="L7325">
        <v>1538</v>
      </c>
      <c r="M7325">
        <v>215</v>
      </c>
      <c r="N7325" t="s">
        <v>53</v>
      </c>
      <c r="P7325" t="s">
        <v>36</v>
      </c>
    </row>
    <row r="7326" spans="1:16" x14ac:dyDescent="0.3">
      <c r="A7326">
        <v>23840</v>
      </c>
      <c r="B7326" s="1">
        <v>45896</v>
      </c>
      <c r="C7326" s="2">
        <v>0.93472222222222223</v>
      </c>
      <c r="D7326" t="s">
        <v>488</v>
      </c>
      <c r="E7326" t="s">
        <v>4750</v>
      </c>
      <c r="F7326" t="s">
        <v>40</v>
      </c>
      <c r="G7326">
        <v>220</v>
      </c>
      <c r="H7326" t="s">
        <v>19</v>
      </c>
      <c r="I7326">
        <v>75.989999999999995</v>
      </c>
      <c r="J7326">
        <v>9.0299999999999994</v>
      </c>
      <c r="K7326">
        <v>1</v>
      </c>
      <c r="L7326">
        <v>1519</v>
      </c>
      <c r="M7326">
        <v>252</v>
      </c>
      <c r="N7326" t="s">
        <v>32</v>
      </c>
      <c r="P7326" t="s">
        <v>21</v>
      </c>
    </row>
    <row r="7327" spans="1:16" x14ac:dyDescent="0.3">
      <c r="A7327">
        <v>65342</v>
      </c>
      <c r="B7327" s="1">
        <v>45765</v>
      </c>
      <c r="C7327" s="2">
        <v>8.7500000000000008E-2</v>
      </c>
      <c r="D7327" t="s">
        <v>479</v>
      </c>
      <c r="E7327" t="s">
        <v>150</v>
      </c>
      <c r="F7327" t="s">
        <v>18</v>
      </c>
      <c r="G7327">
        <v>231</v>
      </c>
      <c r="H7327" t="s">
        <v>19</v>
      </c>
      <c r="I7327" t="s">
        <v>4751</v>
      </c>
      <c r="J7327">
        <v>25.13</v>
      </c>
      <c r="K7327">
        <v>3</v>
      </c>
      <c r="L7327">
        <v>1954</v>
      </c>
      <c r="M7327">
        <v>237</v>
      </c>
      <c r="N7327" t="s">
        <v>44</v>
      </c>
      <c r="P7327" t="s">
        <v>36</v>
      </c>
    </row>
    <row r="7328" spans="1:16" x14ac:dyDescent="0.3">
      <c r="A7328">
        <v>33880</v>
      </c>
      <c r="B7328" s="1">
        <v>45708</v>
      </c>
      <c r="C7328" s="2">
        <v>0.67986111111111114</v>
      </c>
      <c r="D7328" t="s">
        <v>635</v>
      </c>
      <c r="E7328" t="s">
        <v>122</v>
      </c>
      <c r="F7328" t="s">
        <v>18</v>
      </c>
      <c r="G7328">
        <v>210</v>
      </c>
      <c r="H7328" t="s">
        <v>31</v>
      </c>
      <c r="L7328">
        <v>1173</v>
      </c>
      <c r="M7328">
        <v>221</v>
      </c>
      <c r="O7328" t="s">
        <v>128</v>
      </c>
    </row>
    <row r="7329" spans="1:16" x14ac:dyDescent="0.3">
      <c r="A7329">
        <v>13698</v>
      </c>
      <c r="B7329" s="1">
        <v>45822</v>
      </c>
      <c r="C7329" s="2">
        <v>0.83680555555555547</v>
      </c>
      <c r="D7329" t="s">
        <v>4752</v>
      </c>
      <c r="E7329" t="s">
        <v>122</v>
      </c>
      <c r="F7329" t="s">
        <v>18</v>
      </c>
      <c r="G7329">
        <v>219</v>
      </c>
      <c r="H7329" t="s">
        <v>19</v>
      </c>
      <c r="I7329">
        <v>17.09</v>
      </c>
      <c r="J7329">
        <v>21.68</v>
      </c>
      <c r="K7329">
        <v>4</v>
      </c>
      <c r="L7329">
        <v>1573</v>
      </c>
      <c r="M7329">
        <v>260</v>
      </c>
      <c r="N7329" t="s">
        <v>44</v>
      </c>
      <c r="P7329" t="s">
        <v>21</v>
      </c>
    </row>
    <row r="7330" spans="1:16" x14ac:dyDescent="0.3">
      <c r="A7330">
        <v>14565</v>
      </c>
      <c r="B7330" s="1">
        <v>45953</v>
      </c>
      <c r="C7330" s="2">
        <v>0.9868055555555556</v>
      </c>
      <c r="D7330" t="s">
        <v>874</v>
      </c>
      <c r="E7330" t="s">
        <v>83</v>
      </c>
      <c r="F7330" t="s">
        <v>18</v>
      </c>
      <c r="G7330">
        <v>210</v>
      </c>
      <c r="H7330" t="s">
        <v>31</v>
      </c>
      <c r="L7330">
        <v>1667</v>
      </c>
      <c r="M7330">
        <v>240</v>
      </c>
      <c r="O7330" t="s">
        <v>47</v>
      </c>
    </row>
    <row r="7331" spans="1:16" x14ac:dyDescent="0.3">
      <c r="A7331">
        <v>81141</v>
      </c>
      <c r="B7331" s="1">
        <v>45933</v>
      </c>
      <c r="C7331" s="2">
        <v>0.8222222222222223</v>
      </c>
      <c r="D7331" t="s">
        <v>106</v>
      </c>
      <c r="E7331" t="s">
        <v>30</v>
      </c>
      <c r="F7331" t="s">
        <v>27</v>
      </c>
      <c r="G7331">
        <v>247</v>
      </c>
      <c r="H7331" t="s">
        <v>19</v>
      </c>
      <c r="I7331" t="s">
        <v>4753</v>
      </c>
      <c r="J7331">
        <v>16.86</v>
      </c>
      <c r="K7331">
        <v>3</v>
      </c>
      <c r="L7331">
        <v>1013</v>
      </c>
      <c r="M7331">
        <v>259</v>
      </c>
      <c r="N7331" t="s">
        <v>50</v>
      </c>
      <c r="P7331" t="s">
        <v>21</v>
      </c>
    </row>
    <row r="7332" spans="1:16" x14ac:dyDescent="0.3">
      <c r="A7332">
        <v>46224</v>
      </c>
      <c r="B7332" s="1">
        <v>45894</v>
      </c>
      <c r="C7332" s="2">
        <v>0.44791666666666669</v>
      </c>
      <c r="D7332" t="s">
        <v>71</v>
      </c>
      <c r="E7332" t="s">
        <v>38</v>
      </c>
      <c r="F7332" t="s">
        <v>27</v>
      </c>
      <c r="G7332">
        <v>244</v>
      </c>
      <c r="H7332" t="s">
        <v>24</v>
      </c>
      <c r="L7332">
        <v>2057</v>
      </c>
      <c r="M7332">
        <v>257</v>
      </c>
    </row>
    <row r="7333" spans="1:16" x14ac:dyDescent="0.3">
      <c r="A7333">
        <v>80473</v>
      </c>
      <c r="B7333" s="1">
        <v>45836</v>
      </c>
      <c r="C7333" s="2">
        <v>0.84930555555555554</v>
      </c>
      <c r="D7333" t="s">
        <v>646</v>
      </c>
      <c r="E7333" t="s">
        <v>58</v>
      </c>
      <c r="F7333" t="s">
        <v>27</v>
      </c>
      <c r="G7333">
        <v>227</v>
      </c>
      <c r="H7333" t="s">
        <v>24</v>
      </c>
      <c r="L7333">
        <v>1539</v>
      </c>
      <c r="M7333">
        <v>230</v>
      </c>
    </row>
    <row r="7334" spans="1:16" x14ac:dyDescent="0.3">
      <c r="A7334">
        <v>55504</v>
      </c>
      <c r="B7334" s="1">
        <v>45688</v>
      </c>
      <c r="C7334" s="2">
        <v>1.0416666666666666E-2</v>
      </c>
      <c r="D7334" t="s">
        <v>636</v>
      </c>
      <c r="E7334" t="s">
        <v>81</v>
      </c>
      <c r="F7334" t="s">
        <v>27</v>
      </c>
      <c r="G7334">
        <v>204</v>
      </c>
      <c r="H7334" t="s">
        <v>31</v>
      </c>
      <c r="L7334">
        <v>1136</v>
      </c>
      <c r="M7334">
        <v>252</v>
      </c>
      <c r="O7334" t="s">
        <v>55</v>
      </c>
    </row>
    <row r="7335" spans="1:16" x14ac:dyDescent="0.3">
      <c r="A7335">
        <v>19655</v>
      </c>
      <c r="B7335" s="1">
        <v>46017</v>
      </c>
      <c r="C7335" s="2">
        <v>0.63611111111111118</v>
      </c>
      <c r="D7335" t="s">
        <v>4754</v>
      </c>
      <c r="E7335" t="s">
        <v>91</v>
      </c>
      <c r="F7335" t="s">
        <v>18</v>
      </c>
      <c r="G7335">
        <v>245</v>
      </c>
      <c r="H7335" t="s">
        <v>19</v>
      </c>
      <c r="I7335">
        <v>12.6</v>
      </c>
      <c r="J7335">
        <v>26.03</v>
      </c>
      <c r="K7335">
        <v>2</v>
      </c>
      <c r="L7335">
        <v>2061</v>
      </c>
      <c r="M7335">
        <v>259</v>
      </c>
      <c r="N7335" t="s">
        <v>44</v>
      </c>
      <c r="P7335" t="s">
        <v>21</v>
      </c>
    </row>
    <row r="7336" spans="1:16" x14ac:dyDescent="0.3">
      <c r="A7336">
        <v>33642</v>
      </c>
      <c r="B7336" s="1">
        <v>45748</v>
      </c>
      <c r="C7336" s="2">
        <v>0.64652777777777781</v>
      </c>
      <c r="D7336" t="s">
        <v>266</v>
      </c>
      <c r="E7336" t="s">
        <v>17</v>
      </c>
      <c r="F7336" t="s">
        <v>18</v>
      </c>
      <c r="G7336">
        <v>201</v>
      </c>
      <c r="H7336" t="s">
        <v>19</v>
      </c>
      <c r="I7336">
        <v>34.32</v>
      </c>
      <c r="J7336">
        <v>24.74</v>
      </c>
      <c r="K7336">
        <v>1</v>
      </c>
      <c r="L7336">
        <v>1479</v>
      </c>
      <c r="M7336">
        <v>202</v>
      </c>
      <c r="N7336" t="s">
        <v>32</v>
      </c>
      <c r="P7336" t="s">
        <v>36</v>
      </c>
    </row>
    <row r="7337" spans="1:16" x14ac:dyDescent="0.3">
      <c r="A7337">
        <v>94247</v>
      </c>
      <c r="B7337" s="1">
        <v>46007</v>
      </c>
      <c r="C7337" s="2">
        <v>0.65902777777777777</v>
      </c>
      <c r="D7337" t="s">
        <v>444</v>
      </c>
      <c r="E7337" t="s">
        <v>440</v>
      </c>
      <c r="F7337" t="s">
        <v>18</v>
      </c>
      <c r="G7337">
        <v>201</v>
      </c>
      <c r="H7337" t="s">
        <v>19</v>
      </c>
      <c r="I7337">
        <v>34.21</v>
      </c>
      <c r="J7337">
        <v>24.14</v>
      </c>
      <c r="K7337">
        <v>5</v>
      </c>
      <c r="L7337">
        <v>1669</v>
      </c>
      <c r="M7337">
        <v>226</v>
      </c>
      <c r="N7337" t="s">
        <v>28</v>
      </c>
      <c r="P7337" t="s">
        <v>21</v>
      </c>
    </row>
    <row r="7338" spans="1:16" x14ac:dyDescent="0.3">
      <c r="A7338">
        <v>39602</v>
      </c>
      <c r="B7338" s="1">
        <v>45959</v>
      </c>
      <c r="C7338" s="2">
        <v>4.7222222222222221E-2</v>
      </c>
      <c r="D7338" t="s">
        <v>173</v>
      </c>
      <c r="E7338" t="s">
        <v>122</v>
      </c>
      <c r="F7338" t="s">
        <v>40</v>
      </c>
      <c r="G7338">
        <v>239</v>
      </c>
      <c r="H7338" t="s">
        <v>19</v>
      </c>
      <c r="I7338" t="s">
        <v>4755</v>
      </c>
      <c r="J7338">
        <v>26.31</v>
      </c>
      <c r="K7338">
        <v>3</v>
      </c>
      <c r="L7338">
        <v>1691</v>
      </c>
      <c r="M7338">
        <v>209</v>
      </c>
      <c r="N7338" t="s">
        <v>53</v>
      </c>
      <c r="P7338" t="s">
        <v>36</v>
      </c>
    </row>
    <row r="7339" spans="1:16" x14ac:dyDescent="0.3">
      <c r="A7339">
        <v>47215</v>
      </c>
      <c r="B7339" s="1">
        <v>45966</v>
      </c>
      <c r="C7339" s="2">
        <v>0.56180555555555556</v>
      </c>
      <c r="D7339" t="s">
        <v>2403</v>
      </c>
      <c r="E7339" t="s">
        <v>4756</v>
      </c>
      <c r="F7339" t="s">
        <v>40</v>
      </c>
      <c r="G7339">
        <v>253</v>
      </c>
      <c r="H7339" t="s">
        <v>24</v>
      </c>
      <c r="L7339">
        <v>1126</v>
      </c>
      <c r="M7339">
        <v>231</v>
      </c>
    </row>
    <row r="7340" spans="1:16" x14ac:dyDescent="0.3">
      <c r="A7340">
        <v>42735</v>
      </c>
      <c r="B7340" s="1">
        <v>45673</v>
      </c>
      <c r="C7340" s="2">
        <v>0.40347222222222223</v>
      </c>
      <c r="D7340" t="s">
        <v>4757</v>
      </c>
      <c r="E7340" t="s">
        <v>83</v>
      </c>
      <c r="F7340" t="s">
        <v>40</v>
      </c>
      <c r="G7340">
        <v>201</v>
      </c>
      <c r="H7340" t="s">
        <v>19</v>
      </c>
      <c r="I7340" t="s">
        <v>4758</v>
      </c>
      <c r="J7340">
        <v>0.97</v>
      </c>
      <c r="K7340">
        <v>2</v>
      </c>
      <c r="L7340">
        <v>1539</v>
      </c>
      <c r="M7340">
        <v>248</v>
      </c>
      <c r="N7340" t="s">
        <v>20</v>
      </c>
      <c r="P7340" t="s">
        <v>36</v>
      </c>
    </row>
    <row r="7341" spans="1:16" x14ac:dyDescent="0.3">
      <c r="A7341">
        <v>20136</v>
      </c>
      <c r="B7341" s="1">
        <v>45688</v>
      </c>
      <c r="C7341" s="2">
        <v>0.81666666666666676</v>
      </c>
      <c r="D7341" t="s">
        <v>4759</v>
      </c>
      <c r="E7341" t="s">
        <v>391</v>
      </c>
      <c r="F7341" t="s">
        <v>18</v>
      </c>
      <c r="G7341">
        <v>215</v>
      </c>
      <c r="H7341" t="s">
        <v>19</v>
      </c>
      <c r="I7341">
        <v>14.67</v>
      </c>
      <c r="J7341">
        <v>24.44</v>
      </c>
      <c r="K7341">
        <v>4</v>
      </c>
      <c r="L7341">
        <v>1100</v>
      </c>
      <c r="M7341">
        <v>253</v>
      </c>
      <c r="N7341" t="s">
        <v>28</v>
      </c>
      <c r="P7341" t="s">
        <v>36</v>
      </c>
    </row>
    <row r="7342" spans="1:16" x14ac:dyDescent="0.3">
      <c r="A7342">
        <v>93304</v>
      </c>
      <c r="B7342" s="1">
        <v>45959</v>
      </c>
      <c r="C7342" s="2">
        <v>0.8979166666666667</v>
      </c>
      <c r="D7342" t="s">
        <v>4760</v>
      </c>
      <c r="E7342" t="s">
        <v>788</v>
      </c>
      <c r="F7342" t="s">
        <v>27</v>
      </c>
      <c r="G7342">
        <v>208</v>
      </c>
      <c r="H7342" t="s">
        <v>19</v>
      </c>
      <c r="I7342">
        <v>34.31</v>
      </c>
      <c r="J7342">
        <v>14.21</v>
      </c>
      <c r="K7342">
        <v>2</v>
      </c>
      <c r="L7342">
        <v>1950</v>
      </c>
      <c r="M7342">
        <v>201</v>
      </c>
      <c r="N7342" t="s">
        <v>28</v>
      </c>
      <c r="P7342" t="s">
        <v>36</v>
      </c>
    </row>
    <row r="7343" spans="1:16" x14ac:dyDescent="0.3">
      <c r="A7343">
        <v>98126</v>
      </c>
      <c r="B7343" s="1">
        <v>45880</v>
      </c>
      <c r="C7343" s="2">
        <v>0.19513888888888889</v>
      </c>
      <c r="D7343" t="s">
        <v>4761</v>
      </c>
      <c r="E7343" t="s">
        <v>83</v>
      </c>
      <c r="F7343" t="s">
        <v>27</v>
      </c>
      <c r="G7343">
        <v>210</v>
      </c>
      <c r="H7343" t="s">
        <v>19</v>
      </c>
      <c r="I7343" t="s">
        <v>4762</v>
      </c>
      <c r="J7343">
        <v>20.440000000000001</v>
      </c>
      <c r="K7343">
        <v>1</v>
      </c>
      <c r="L7343">
        <v>1766</v>
      </c>
      <c r="M7343">
        <v>202</v>
      </c>
      <c r="N7343" t="s">
        <v>44</v>
      </c>
      <c r="P7343" t="s">
        <v>21</v>
      </c>
    </row>
    <row r="7344" spans="1:16" x14ac:dyDescent="0.3">
      <c r="A7344">
        <v>82912</v>
      </c>
      <c r="B7344" s="1">
        <v>46017</v>
      </c>
      <c r="C7344" s="2">
        <v>0.3979166666666667</v>
      </c>
      <c r="D7344" t="s">
        <v>4763</v>
      </c>
      <c r="E7344" t="s">
        <v>72</v>
      </c>
      <c r="F7344" t="s">
        <v>18</v>
      </c>
      <c r="G7344">
        <v>238</v>
      </c>
      <c r="H7344" t="s">
        <v>19</v>
      </c>
      <c r="I7344">
        <v>62.02</v>
      </c>
      <c r="J7344">
        <v>15.33</v>
      </c>
      <c r="K7344">
        <v>4</v>
      </c>
      <c r="L7344">
        <v>1271</v>
      </c>
      <c r="M7344">
        <v>227</v>
      </c>
      <c r="N7344" t="s">
        <v>44</v>
      </c>
      <c r="P7344" t="s">
        <v>36</v>
      </c>
    </row>
    <row r="7345" spans="1:16" x14ac:dyDescent="0.3">
      <c r="A7345">
        <v>71532</v>
      </c>
      <c r="B7345" s="1">
        <v>45731</v>
      </c>
      <c r="C7345" s="2">
        <v>0.55138888888888882</v>
      </c>
      <c r="D7345" t="s">
        <v>4764</v>
      </c>
      <c r="E7345" t="s">
        <v>4765</v>
      </c>
      <c r="F7345" t="s">
        <v>40</v>
      </c>
      <c r="G7345">
        <v>223</v>
      </c>
      <c r="H7345" t="s">
        <v>19</v>
      </c>
      <c r="I7345">
        <v>84.48</v>
      </c>
      <c r="J7345">
        <v>5.47</v>
      </c>
      <c r="K7345">
        <v>1</v>
      </c>
      <c r="L7345">
        <v>1608</v>
      </c>
      <c r="M7345">
        <v>242</v>
      </c>
      <c r="N7345" t="s">
        <v>53</v>
      </c>
      <c r="P7345" t="s">
        <v>21</v>
      </c>
    </row>
    <row r="7346" spans="1:16" x14ac:dyDescent="0.3">
      <c r="A7346">
        <v>39815</v>
      </c>
      <c r="B7346" s="1">
        <v>46001</v>
      </c>
      <c r="C7346" s="2">
        <v>1.1805555555555555E-2</v>
      </c>
      <c r="D7346" t="s">
        <v>141</v>
      </c>
      <c r="E7346" t="s">
        <v>91</v>
      </c>
      <c r="F7346" t="s">
        <v>40</v>
      </c>
      <c r="G7346">
        <v>205</v>
      </c>
      <c r="H7346" t="s">
        <v>19</v>
      </c>
      <c r="I7346">
        <v>60.76</v>
      </c>
      <c r="J7346">
        <v>25.22</v>
      </c>
      <c r="K7346">
        <v>4</v>
      </c>
      <c r="L7346">
        <v>1703</v>
      </c>
      <c r="M7346">
        <v>243</v>
      </c>
      <c r="N7346" t="s">
        <v>32</v>
      </c>
      <c r="P7346" t="s">
        <v>36</v>
      </c>
    </row>
    <row r="7347" spans="1:16" x14ac:dyDescent="0.3">
      <c r="A7347">
        <v>79112</v>
      </c>
      <c r="B7347" s="1">
        <v>45679</v>
      </c>
      <c r="C7347" s="2">
        <v>0.9555555555555556</v>
      </c>
      <c r="D7347" t="s">
        <v>80</v>
      </c>
      <c r="E7347" t="s">
        <v>394</v>
      </c>
      <c r="F7347" t="s">
        <v>18</v>
      </c>
      <c r="G7347">
        <v>211</v>
      </c>
      <c r="H7347" t="s">
        <v>31</v>
      </c>
      <c r="L7347">
        <v>1574</v>
      </c>
      <c r="M7347">
        <v>232</v>
      </c>
      <c r="O7347" t="s">
        <v>55</v>
      </c>
    </row>
    <row r="7348" spans="1:16" x14ac:dyDescent="0.3">
      <c r="A7348">
        <v>95271</v>
      </c>
      <c r="B7348" s="1">
        <v>45931</v>
      </c>
      <c r="C7348" s="2">
        <v>0.78402777777777777</v>
      </c>
      <c r="D7348" t="s">
        <v>249</v>
      </c>
      <c r="E7348" t="s">
        <v>51</v>
      </c>
      <c r="F7348" t="s">
        <v>18</v>
      </c>
      <c r="G7348">
        <v>224</v>
      </c>
      <c r="H7348" t="s">
        <v>19</v>
      </c>
      <c r="I7348">
        <v>9.0299999999999994</v>
      </c>
      <c r="J7348">
        <v>4.9000000000000004</v>
      </c>
      <c r="K7348">
        <v>5</v>
      </c>
      <c r="L7348">
        <v>2075</v>
      </c>
      <c r="M7348">
        <v>220</v>
      </c>
      <c r="N7348" t="s">
        <v>20</v>
      </c>
      <c r="P7348" t="s">
        <v>36</v>
      </c>
    </row>
    <row r="7349" spans="1:16" x14ac:dyDescent="0.3">
      <c r="A7349">
        <v>37709</v>
      </c>
      <c r="B7349" s="1">
        <v>45836</v>
      </c>
      <c r="C7349" s="2">
        <v>9.0277777777777787E-3</v>
      </c>
      <c r="D7349" t="s">
        <v>939</v>
      </c>
      <c r="E7349" t="s">
        <v>30</v>
      </c>
      <c r="F7349" t="s">
        <v>40</v>
      </c>
      <c r="G7349">
        <v>223</v>
      </c>
      <c r="H7349" t="s">
        <v>19</v>
      </c>
      <c r="I7349">
        <v>34.11</v>
      </c>
      <c r="J7349">
        <v>8.3800000000000008</v>
      </c>
      <c r="K7349">
        <v>1</v>
      </c>
      <c r="L7349">
        <v>1538</v>
      </c>
      <c r="M7349">
        <v>232</v>
      </c>
      <c r="N7349" t="s">
        <v>53</v>
      </c>
      <c r="P7349" t="s">
        <v>36</v>
      </c>
    </row>
    <row r="7350" spans="1:16" x14ac:dyDescent="0.3">
      <c r="A7350">
        <v>54867</v>
      </c>
      <c r="B7350" s="1">
        <v>45887</v>
      </c>
      <c r="C7350" s="2">
        <v>0.16388888888888889</v>
      </c>
      <c r="D7350" t="s">
        <v>4766</v>
      </c>
      <c r="E7350" t="s">
        <v>122</v>
      </c>
      <c r="F7350" t="s">
        <v>27</v>
      </c>
      <c r="G7350">
        <v>221</v>
      </c>
      <c r="H7350" t="s">
        <v>31</v>
      </c>
      <c r="L7350">
        <v>1731</v>
      </c>
      <c r="M7350">
        <v>217</v>
      </c>
      <c r="O7350" t="s">
        <v>61</v>
      </c>
    </row>
    <row r="7351" spans="1:16" x14ac:dyDescent="0.3">
      <c r="A7351">
        <v>88319</v>
      </c>
      <c r="B7351" s="1">
        <v>45998</v>
      </c>
      <c r="C7351" s="2">
        <v>0.54305555555555551</v>
      </c>
      <c r="D7351" t="s">
        <v>634</v>
      </c>
      <c r="E7351" t="s">
        <v>60</v>
      </c>
      <c r="F7351" t="s">
        <v>40</v>
      </c>
      <c r="G7351">
        <v>242</v>
      </c>
      <c r="H7351" t="s">
        <v>31</v>
      </c>
      <c r="L7351">
        <v>1348</v>
      </c>
      <c r="M7351">
        <v>235</v>
      </c>
      <c r="O7351" t="s">
        <v>108</v>
      </c>
    </row>
    <row r="7352" spans="1:16" x14ac:dyDescent="0.3">
      <c r="A7352">
        <v>54223</v>
      </c>
      <c r="B7352" s="1">
        <v>45936</v>
      </c>
      <c r="C7352" s="2">
        <v>0.21319444444444444</v>
      </c>
      <c r="D7352" t="s">
        <v>321</v>
      </c>
      <c r="E7352" t="s">
        <v>67</v>
      </c>
      <c r="F7352" t="s">
        <v>40</v>
      </c>
      <c r="G7352">
        <v>204</v>
      </c>
      <c r="H7352" t="s">
        <v>31</v>
      </c>
      <c r="L7352">
        <v>1742</v>
      </c>
      <c r="M7352">
        <v>225</v>
      </c>
      <c r="O7352" t="s">
        <v>32</v>
      </c>
    </row>
    <row r="7353" spans="1:16" x14ac:dyDescent="0.3">
      <c r="A7353">
        <v>52618</v>
      </c>
      <c r="B7353" s="1">
        <v>45714</v>
      </c>
      <c r="C7353" s="2">
        <v>0.55625000000000002</v>
      </c>
      <c r="D7353" t="s">
        <v>4767</v>
      </c>
      <c r="E7353" t="s">
        <v>72</v>
      </c>
      <c r="F7353" t="s">
        <v>27</v>
      </c>
      <c r="G7353">
        <v>257</v>
      </c>
      <c r="H7353" t="s">
        <v>19</v>
      </c>
      <c r="I7353">
        <v>20.03</v>
      </c>
      <c r="J7353">
        <v>24.06</v>
      </c>
      <c r="K7353">
        <v>1</v>
      </c>
      <c r="L7353">
        <v>1114</v>
      </c>
      <c r="M7353">
        <v>207</v>
      </c>
      <c r="N7353" t="s">
        <v>44</v>
      </c>
      <c r="P7353" t="s">
        <v>21</v>
      </c>
    </row>
    <row r="7354" spans="1:16" x14ac:dyDescent="0.3">
      <c r="A7354">
        <v>21132</v>
      </c>
      <c r="B7354" s="1">
        <v>45861</v>
      </c>
      <c r="C7354" s="2">
        <v>0.58263888888888882</v>
      </c>
      <c r="D7354" t="s">
        <v>438</v>
      </c>
      <c r="E7354" t="s">
        <v>261</v>
      </c>
      <c r="F7354" t="s">
        <v>18</v>
      </c>
      <c r="G7354">
        <v>244</v>
      </c>
      <c r="H7354" t="s">
        <v>19</v>
      </c>
      <c r="I7354">
        <v>30.91</v>
      </c>
      <c r="J7354">
        <v>9.5399999999999991</v>
      </c>
      <c r="K7354">
        <v>5</v>
      </c>
      <c r="L7354">
        <v>1489</v>
      </c>
      <c r="M7354">
        <v>243</v>
      </c>
      <c r="N7354" t="s">
        <v>44</v>
      </c>
      <c r="P7354" t="s">
        <v>21</v>
      </c>
    </row>
    <row r="7355" spans="1:16" x14ac:dyDescent="0.3">
      <c r="A7355">
        <v>86599</v>
      </c>
      <c r="B7355" s="1">
        <v>45783</v>
      </c>
      <c r="C7355" s="2">
        <v>4.5138888888888888E-2</v>
      </c>
      <c r="D7355" t="s">
        <v>4768</v>
      </c>
      <c r="E7355" t="s">
        <v>38</v>
      </c>
      <c r="F7355" t="s">
        <v>40</v>
      </c>
      <c r="G7355">
        <v>216</v>
      </c>
      <c r="H7355" t="s">
        <v>19</v>
      </c>
      <c r="I7355">
        <v>13.96</v>
      </c>
      <c r="J7355">
        <v>8.0500000000000007</v>
      </c>
      <c r="K7355">
        <v>2</v>
      </c>
      <c r="L7355">
        <v>1864</v>
      </c>
      <c r="M7355">
        <v>209</v>
      </c>
      <c r="N7355" t="s">
        <v>53</v>
      </c>
      <c r="P7355" t="s">
        <v>36</v>
      </c>
    </row>
    <row r="7356" spans="1:16" x14ac:dyDescent="0.3">
      <c r="A7356">
        <v>98703</v>
      </c>
      <c r="B7356" s="1">
        <v>45745</v>
      </c>
      <c r="C7356" s="2">
        <v>0.54722222222222217</v>
      </c>
      <c r="D7356" t="s">
        <v>4769</v>
      </c>
      <c r="E7356" t="s">
        <v>58</v>
      </c>
      <c r="F7356" t="s">
        <v>27</v>
      </c>
      <c r="G7356">
        <v>233</v>
      </c>
      <c r="H7356" t="s">
        <v>31</v>
      </c>
      <c r="L7356">
        <v>1432</v>
      </c>
      <c r="M7356">
        <v>217</v>
      </c>
      <c r="O7356" t="s">
        <v>47</v>
      </c>
    </row>
    <row r="7357" spans="1:16" x14ac:dyDescent="0.3">
      <c r="A7357">
        <v>20566</v>
      </c>
      <c r="B7357" s="1">
        <v>45889</v>
      </c>
      <c r="C7357" s="2">
        <v>0.78194444444444444</v>
      </c>
      <c r="D7357" t="s">
        <v>4770</v>
      </c>
      <c r="E7357" t="s">
        <v>83</v>
      </c>
      <c r="F7357" t="s">
        <v>27</v>
      </c>
      <c r="G7357">
        <v>252</v>
      </c>
      <c r="H7357" t="s">
        <v>19</v>
      </c>
      <c r="I7357">
        <v>18.39</v>
      </c>
      <c r="J7357">
        <v>14.7</v>
      </c>
      <c r="K7357">
        <v>2</v>
      </c>
      <c r="L7357">
        <v>1038</v>
      </c>
      <c r="M7357">
        <v>229</v>
      </c>
      <c r="N7357" t="s">
        <v>28</v>
      </c>
      <c r="P7357" t="s">
        <v>21</v>
      </c>
    </row>
    <row r="7358" spans="1:16" x14ac:dyDescent="0.3">
      <c r="A7358">
        <v>74276</v>
      </c>
      <c r="B7358" s="1">
        <v>45818</v>
      </c>
      <c r="C7358" s="2">
        <v>0.14652777777777778</v>
      </c>
      <c r="D7358" t="s">
        <v>717</v>
      </c>
      <c r="E7358" t="s">
        <v>83</v>
      </c>
      <c r="F7358" t="s">
        <v>18</v>
      </c>
      <c r="G7358">
        <v>213</v>
      </c>
      <c r="H7358" t="s">
        <v>19</v>
      </c>
      <c r="I7358">
        <v>13.35</v>
      </c>
      <c r="J7358">
        <v>19.12</v>
      </c>
      <c r="K7358">
        <v>3</v>
      </c>
      <c r="L7358">
        <v>1591</v>
      </c>
      <c r="M7358">
        <v>214</v>
      </c>
      <c r="N7358" t="s">
        <v>32</v>
      </c>
      <c r="P7358" t="s">
        <v>36</v>
      </c>
    </row>
    <row r="7359" spans="1:16" x14ac:dyDescent="0.3">
      <c r="A7359">
        <v>31618</v>
      </c>
      <c r="B7359" s="1">
        <v>45673</v>
      </c>
      <c r="C7359" s="2">
        <v>0.11944444444444445</v>
      </c>
      <c r="D7359" t="s">
        <v>880</v>
      </c>
      <c r="E7359" t="s">
        <v>38</v>
      </c>
      <c r="F7359" t="s">
        <v>18</v>
      </c>
      <c r="G7359">
        <v>216</v>
      </c>
      <c r="H7359" t="s">
        <v>19</v>
      </c>
      <c r="I7359">
        <v>75.39</v>
      </c>
      <c r="J7359">
        <v>22.7</v>
      </c>
      <c r="K7359">
        <v>5</v>
      </c>
      <c r="L7359">
        <v>1328</v>
      </c>
      <c r="M7359">
        <v>247</v>
      </c>
      <c r="N7359" t="s">
        <v>20</v>
      </c>
      <c r="P7359" t="s">
        <v>21</v>
      </c>
    </row>
    <row r="7360" spans="1:16" x14ac:dyDescent="0.3">
      <c r="A7360">
        <v>22325</v>
      </c>
      <c r="B7360" s="1">
        <v>45981</v>
      </c>
      <c r="C7360" s="2">
        <v>0.26250000000000001</v>
      </c>
      <c r="D7360" t="s">
        <v>4771</v>
      </c>
      <c r="E7360" t="s">
        <v>83</v>
      </c>
      <c r="F7360" t="s">
        <v>27</v>
      </c>
      <c r="G7360">
        <v>204</v>
      </c>
      <c r="H7360" t="s">
        <v>19</v>
      </c>
      <c r="I7360">
        <v>57.56</v>
      </c>
      <c r="J7360">
        <v>26.23</v>
      </c>
      <c r="K7360">
        <v>4</v>
      </c>
      <c r="L7360">
        <v>2151</v>
      </c>
      <c r="M7360">
        <v>217</v>
      </c>
      <c r="N7360" t="s">
        <v>53</v>
      </c>
      <c r="P7360" t="s">
        <v>21</v>
      </c>
    </row>
    <row r="7361" spans="1:16" x14ac:dyDescent="0.3">
      <c r="A7361">
        <v>52079</v>
      </c>
      <c r="B7361" s="1">
        <v>45843</v>
      </c>
      <c r="C7361" s="2">
        <v>0.21736111111111112</v>
      </c>
      <c r="D7361" t="s">
        <v>1899</v>
      </c>
      <c r="E7361" t="s">
        <v>52</v>
      </c>
      <c r="F7361" t="s">
        <v>40</v>
      </c>
      <c r="G7361">
        <v>227</v>
      </c>
      <c r="H7361" t="s">
        <v>19</v>
      </c>
      <c r="I7361" t="s">
        <v>181</v>
      </c>
      <c r="J7361">
        <v>12.03</v>
      </c>
      <c r="K7361">
        <v>2</v>
      </c>
      <c r="L7361">
        <v>1017</v>
      </c>
      <c r="M7361">
        <v>227</v>
      </c>
      <c r="N7361" t="s">
        <v>44</v>
      </c>
      <c r="P7361" t="s">
        <v>36</v>
      </c>
    </row>
    <row r="7362" spans="1:16" x14ac:dyDescent="0.3">
      <c r="A7362">
        <v>52097</v>
      </c>
      <c r="B7362" s="1">
        <v>45860</v>
      </c>
      <c r="C7362" s="2">
        <v>0.15972222222222224</v>
      </c>
      <c r="D7362" t="s">
        <v>557</v>
      </c>
      <c r="E7362" t="s">
        <v>26</v>
      </c>
      <c r="F7362" t="s">
        <v>18</v>
      </c>
      <c r="G7362">
        <v>255</v>
      </c>
      <c r="H7362" t="s">
        <v>19</v>
      </c>
      <c r="I7362">
        <v>31.25</v>
      </c>
      <c r="J7362">
        <v>27.37</v>
      </c>
      <c r="K7362">
        <v>4</v>
      </c>
      <c r="L7362">
        <v>1480</v>
      </c>
      <c r="M7362">
        <v>254</v>
      </c>
      <c r="N7362" t="s">
        <v>28</v>
      </c>
      <c r="P7362" t="s">
        <v>36</v>
      </c>
    </row>
    <row r="7363" spans="1:16" x14ac:dyDescent="0.3">
      <c r="A7363">
        <v>63871</v>
      </c>
      <c r="B7363" s="1">
        <v>45988</v>
      </c>
      <c r="C7363" s="2">
        <v>0.19999999999999998</v>
      </c>
      <c r="D7363" t="s">
        <v>1324</v>
      </c>
      <c r="E7363" t="s">
        <v>58</v>
      </c>
      <c r="F7363" t="s">
        <v>40</v>
      </c>
      <c r="G7363">
        <v>250</v>
      </c>
      <c r="H7363" t="s">
        <v>24</v>
      </c>
      <c r="L7363">
        <v>1025</v>
      </c>
      <c r="M7363">
        <v>242</v>
      </c>
    </row>
    <row r="7364" spans="1:16" x14ac:dyDescent="0.3">
      <c r="A7364">
        <v>38402</v>
      </c>
      <c r="B7364" s="1">
        <v>45873</v>
      </c>
      <c r="C7364" s="2">
        <v>0.25555555555555559</v>
      </c>
      <c r="D7364" t="s">
        <v>196</v>
      </c>
      <c r="E7364" t="s">
        <v>67</v>
      </c>
      <c r="F7364" t="s">
        <v>27</v>
      </c>
      <c r="G7364">
        <v>202</v>
      </c>
      <c r="H7364" t="s">
        <v>19</v>
      </c>
      <c r="I7364">
        <v>84.47</v>
      </c>
      <c r="J7364">
        <v>12.12</v>
      </c>
      <c r="K7364">
        <v>5</v>
      </c>
      <c r="L7364">
        <v>1627</v>
      </c>
      <c r="M7364">
        <v>242</v>
      </c>
      <c r="N7364" t="s">
        <v>20</v>
      </c>
      <c r="P7364" t="s">
        <v>21</v>
      </c>
    </row>
    <row r="7365" spans="1:16" x14ac:dyDescent="0.3">
      <c r="A7365">
        <v>23738</v>
      </c>
      <c r="B7365" s="1">
        <v>45870</v>
      </c>
      <c r="C7365" s="2">
        <v>0.16805555555555554</v>
      </c>
      <c r="D7365" t="s">
        <v>301</v>
      </c>
      <c r="E7365" t="s">
        <v>75</v>
      </c>
      <c r="F7365" t="s">
        <v>40</v>
      </c>
      <c r="G7365">
        <v>211</v>
      </c>
      <c r="H7365" t="s">
        <v>31</v>
      </c>
      <c r="L7365">
        <v>1252</v>
      </c>
      <c r="M7365">
        <v>203</v>
      </c>
      <c r="O7365" t="s">
        <v>55</v>
      </c>
    </row>
    <row r="7366" spans="1:16" x14ac:dyDescent="0.3">
      <c r="A7366">
        <v>84298</v>
      </c>
      <c r="B7366" s="1">
        <v>45928</v>
      </c>
      <c r="C7366" s="2">
        <v>0.46875</v>
      </c>
      <c r="D7366" t="s">
        <v>4772</v>
      </c>
      <c r="E7366" t="s">
        <v>23</v>
      </c>
      <c r="F7366" t="s">
        <v>40</v>
      </c>
      <c r="G7366">
        <v>200</v>
      </c>
      <c r="H7366" t="s">
        <v>19</v>
      </c>
      <c r="I7366">
        <v>70.39</v>
      </c>
      <c r="J7366">
        <v>23.56</v>
      </c>
      <c r="K7366">
        <v>4</v>
      </c>
      <c r="L7366">
        <v>1966</v>
      </c>
      <c r="M7366">
        <v>260</v>
      </c>
      <c r="N7366" t="s">
        <v>20</v>
      </c>
      <c r="P7366" t="s">
        <v>21</v>
      </c>
    </row>
    <row r="7367" spans="1:16" x14ac:dyDescent="0.3">
      <c r="A7367">
        <v>29179</v>
      </c>
      <c r="B7367" s="1">
        <v>45662</v>
      </c>
      <c r="C7367" s="2">
        <v>2.7777777777777776E-2</v>
      </c>
      <c r="D7367" t="s">
        <v>504</v>
      </c>
      <c r="E7367" t="s">
        <v>17</v>
      </c>
      <c r="F7367" t="s">
        <v>18</v>
      </c>
      <c r="G7367">
        <v>254</v>
      </c>
      <c r="H7367" t="s">
        <v>31</v>
      </c>
      <c r="L7367">
        <v>1698</v>
      </c>
      <c r="M7367">
        <v>229</v>
      </c>
      <c r="O7367" t="s">
        <v>61</v>
      </c>
    </row>
    <row r="7368" spans="1:16" x14ac:dyDescent="0.3">
      <c r="A7368">
        <v>13735</v>
      </c>
      <c r="B7368" s="1">
        <v>45913</v>
      </c>
      <c r="C7368" s="2">
        <v>0.88750000000000007</v>
      </c>
      <c r="D7368" t="s">
        <v>4773</v>
      </c>
      <c r="E7368" t="s">
        <v>4774</v>
      </c>
      <c r="F7368" t="s">
        <v>18</v>
      </c>
      <c r="G7368">
        <v>245</v>
      </c>
      <c r="H7368" t="s">
        <v>31</v>
      </c>
      <c r="L7368">
        <v>1541</v>
      </c>
      <c r="M7368">
        <v>225</v>
      </c>
      <c r="O7368" t="s">
        <v>61</v>
      </c>
    </row>
    <row r="7369" spans="1:16" x14ac:dyDescent="0.3">
      <c r="A7369">
        <v>22205</v>
      </c>
      <c r="B7369" s="1">
        <v>45856</v>
      </c>
      <c r="C7369" s="2">
        <v>0.39513888888888887</v>
      </c>
      <c r="D7369" t="s">
        <v>2577</v>
      </c>
      <c r="E7369" t="s">
        <v>30</v>
      </c>
      <c r="F7369" t="s">
        <v>18</v>
      </c>
      <c r="G7369">
        <v>209</v>
      </c>
      <c r="H7369" t="s">
        <v>31</v>
      </c>
      <c r="L7369">
        <v>1550</v>
      </c>
      <c r="M7369">
        <v>203</v>
      </c>
      <c r="O7369" t="s">
        <v>128</v>
      </c>
    </row>
    <row r="7370" spans="1:16" x14ac:dyDescent="0.3">
      <c r="A7370">
        <v>81725</v>
      </c>
      <c r="B7370" s="1">
        <v>45990</v>
      </c>
      <c r="C7370" s="2">
        <v>0.54722222222222217</v>
      </c>
      <c r="D7370" t="s">
        <v>383</v>
      </c>
      <c r="E7370" t="s">
        <v>81</v>
      </c>
      <c r="F7370" t="s">
        <v>27</v>
      </c>
      <c r="G7370">
        <v>236</v>
      </c>
      <c r="H7370" t="s">
        <v>19</v>
      </c>
      <c r="I7370">
        <v>17.739999999999998</v>
      </c>
      <c r="J7370">
        <v>0.81</v>
      </c>
      <c r="K7370">
        <v>1</v>
      </c>
      <c r="L7370">
        <v>1825</v>
      </c>
      <c r="M7370">
        <v>216</v>
      </c>
      <c r="N7370" t="s">
        <v>20</v>
      </c>
      <c r="P7370" t="s">
        <v>21</v>
      </c>
    </row>
    <row r="7371" spans="1:16" x14ac:dyDescent="0.3">
      <c r="A7371">
        <v>31803</v>
      </c>
      <c r="B7371" s="1">
        <v>45935</v>
      </c>
      <c r="C7371" s="2">
        <v>0.63750000000000007</v>
      </c>
      <c r="D7371" t="s">
        <v>4775</v>
      </c>
      <c r="E7371" t="s">
        <v>38</v>
      </c>
      <c r="F7371" t="s">
        <v>18</v>
      </c>
      <c r="G7371">
        <v>255</v>
      </c>
      <c r="H7371" t="s">
        <v>24</v>
      </c>
      <c r="L7371">
        <v>1195</v>
      </c>
      <c r="M7371">
        <v>250</v>
      </c>
    </row>
    <row r="7372" spans="1:16" x14ac:dyDescent="0.3">
      <c r="A7372">
        <v>13760</v>
      </c>
      <c r="B7372" s="1">
        <v>45844</v>
      </c>
      <c r="C7372" s="2">
        <v>0.64652777777777781</v>
      </c>
      <c r="D7372" t="s">
        <v>1588</v>
      </c>
      <c r="E7372" t="s">
        <v>26</v>
      </c>
      <c r="F7372" t="s">
        <v>18</v>
      </c>
      <c r="G7372">
        <v>202</v>
      </c>
      <c r="H7372" t="s">
        <v>19</v>
      </c>
      <c r="I7372">
        <v>40.11</v>
      </c>
      <c r="J7372">
        <v>13.91</v>
      </c>
      <c r="K7372">
        <v>2</v>
      </c>
      <c r="L7372">
        <v>1366</v>
      </c>
      <c r="M7372">
        <v>240</v>
      </c>
      <c r="N7372" t="s">
        <v>20</v>
      </c>
      <c r="P7372" t="s">
        <v>21</v>
      </c>
    </row>
    <row r="7373" spans="1:16" x14ac:dyDescent="0.3">
      <c r="A7373">
        <v>31679</v>
      </c>
      <c r="B7373" s="1">
        <v>45887</v>
      </c>
      <c r="C7373" s="2">
        <v>0.29791666666666666</v>
      </c>
      <c r="D7373" t="s">
        <v>493</v>
      </c>
      <c r="E7373" t="s">
        <v>4776</v>
      </c>
      <c r="F7373" t="s">
        <v>18</v>
      </c>
      <c r="G7373">
        <v>252</v>
      </c>
      <c r="H7373" t="s">
        <v>19</v>
      </c>
      <c r="I7373" t="s">
        <v>4777</v>
      </c>
      <c r="J7373">
        <v>9.4</v>
      </c>
      <c r="K7373">
        <v>5</v>
      </c>
      <c r="L7373">
        <v>1688</v>
      </c>
      <c r="M7373">
        <v>205</v>
      </c>
      <c r="N7373" t="s">
        <v>32</v>
      </c>
      <c r="P7373" t="s">
        <v>21</v>
      </c>
    </row>
    <row r="7374" spans="1:16" x14ac:dyDescent="0.3">
      <c r="A7374">
        <v>11940</v>
      </c>
      <c r="B7374" s="1">
        <v>45754</v>
      </c>
      <c r="C7374" s="2">
        <v>0.57291666666666663</v>
      </c>
      <c r="D7374" t="s">
        <v>583</v>
      </c>
      <c r="E7374" t="s">
        <v>94</v>
      </c>
      <c r="F7374" t="s">
        <v>40</v>
      </c>
      <c r="G7374">
        <v>203</v>
      </c>
      <c r="H7374" t="s">
        <v>19</v>
      </c>
      <c r="I7374">
        <v>24.01</v>
      </c>
      <c r="J7374">
        <v>7.37</v>
      </c>
      <c r="K7374">
        <v>5</v>
      </c>
      <c r="L7374">
        <v>1275</v>
      </c>
      <c r="M7374">
        <v>211</v>
      </c>
      <c r="N7374" t="s">
        <v>28</v>
      </c>
      <c r="P7374" t="s">
        <v>21</v>
      </c>
    </row>
    <row r="7375" spans="1:16" x14ac:dyDescent="0.3">
      <c r="A7375">
        <v>40041</v>
      </c>
      <c r="B7375" s="1">
        <v>45690</v>
      </c>
      <c r="C7375" s="2">
        <v>0.34930555555555554</v>
      </c>
      <c r="D7375" t="s">
        <v>4778</v>
      </c>
      <c r="E7375" t="s">
        <v>91</v>
      </c>
      <c r="F7375" t="s">
        <v>40</v>
      </c>
      <c r="G7375">
        <v>234</v>
      </c>
      <c r="H7375" t="s">
        <v>31</v>
      </c>
      <c r="L7375">
        <v>1852</v>
      </c>
      <c r="M7375">
        <v>256</v>
      </c>
      <c r="O7375" t="s">
        <v>32</v>
      </c>
    </row>
    <row r="7376" spans="1:16" x14ac:dyDescent="0.3">
      <c r="A7376">
        <v>48784</v>
      </c>
      <c r="B7376" s="1">
        <v>45974</v>
      </c>
      <c r="C7376" s="2">
        <v>0.27083333333333331</v>
      </c>
      <c r="D7376" t="s">
        <v>1388</v>
      </c>
      <c r="E7376" t="s">
        <v>94</v>
      </c>
      <c r="F7376" t="s">
        <v>27</v>
      </c>
      <c r="G7376">
        <v>205</v>
      </c>
      <c r="H7376" t="s">
        <v>24</v>
      </c>
      <c r="L7376">
        <v>1658</v>
      </c>
      <c r="M7376">
        <v>211</v>
      </c>
    </row>
    <row r="7377" spans="1:16" x14ac:dyDescent="0.3">
      <c r="A7377">
        <v>90992</v>
      </c>
      <c r="B7377" s="1">
        <v>45995</v>
      </c>
      <c r="C7377" s="2">
        <v>0.85902777777777783</v>
      </c>
      <c r="D7377" t="s">
        <v>235</v>
      </c>
      <c r="E7377" t="s">
        <v>17</v>
      </c>
      <c r="F7377" t="s">
        <v>27</v>
      </c>
      <c r="G7377">
        <v>247</v>
      </c>
      <c r="H7377" t="s">
        <v>19</v>
      </c>
      <c r="I7377">
        <v>31.4</v>
      </c>
      <c r="J7377">
        <v>14.75</v>
      </c>
      <c r="K7377">
        <v>3</v>
      </c>
      <c r="L7377">
        <v>1644</v>
      </c>
      <c r="M7377">
        <v>202</v>
      </c>
      <c r="N7377" t="s">
        <v>28</v>
      </c>
      <c r="P7377" t="s">
        <v>36</v>
      </c>
    </row>
    <row r="7378" spans="1:16" x14ac:dyDescent="0.3">
      <c r="A7378">
        <v>84153</v>
      </c>
      <c r="B7378" s="1">
        <v>45960</v>
      </c>
      <c r="C7378" s="2">
        <v>0.27777777777777779</v>
      </c>
      <c r="D7378" t="s">
        <v>4779</v>
      </c>
      <c r="E7378" t="s">
        <v>80</v>
      </c>
      <c r="F7378" t="s">
        <v>18</v>
      </c>
      <c r="G7378">
        <v>217</v>
      </c>
      <c r="H7378" t="s">
        <v>31</v>
      </c>
      <c r="L7378">
        <v>1374</v>
      </c>
      <c r="M7378">
        <v>214</v>
      </c>
      <c r="O7378" t="s">
        <v>55</v>
      </c>
    </row>
    <row r="7379" spans="1:16" x14ac:dyDescent="0.3">
      <c r="A7379">
        <v>38471</v>
      </c>
      <c r="B7379" s="1">
        <v>45684</v>
      </c>
      <c r="C7379" s="2">
        <v>0.4604166666666667</v>
      </c>
      <c r="D7379" t="s">
        <v>274</v>
      </c>
      <c r="E7379" t="s">
        <v>23</v>
      </c>
      <c r="F7379" t="s">
        <v>40</v>
      </c>
      <c r="G7379">
        <v>212</v>
      </c>
      <c r="H7379" t="s">
        <v>19</v>
      </c>
      <c r="I7379">
        <v>56.31</v>
      </c>
      <c r="J7379">
        <v>24.22</v>
      </c>
      <c r="K7379">
        <v>3</v>
      </c>
      <c r="L7379">
        <v>1439</v>
      </c>
      <c r="M7379">
        <v>244</v>
      </c>
      <c r="N7379" t="s">
        <v>44</v>
      </c>
      <c r="P7379" t="s">
        <v>36</v>
      </c>
    </row>
    <row r="7380" spans="1:16" x14ac:dyDescent="0.3">
      <c r="A7380">
        <v>47473</v>
      </c>
      <c r="B7380" s="1">
        <v>45767</v>
      </c>
      <c r="C7380" s="2">
        <v>0.60069444444444442</v>
      </c>
      <c r="D7380" t="s">
        <v>1625</v>
      </c>
      <c r="E7380" t="s">
        <v>23</v>
      </c>
      <c r="F7380" t="s">
        <v>40</v>
      </c>
      <c r="G7380">
        <v>260</v>
      </c>
      <c r="H7380" t="s">
        <v>19</v>
      </c>
      <c r="I7380">
        <v>34.020000000000003</v>
      </c>
      <c r="J7380">
        <v>11.97</v>
      </c>
      <c r="K7380">
        <v>3</v>
      </c>
      <c r="L7380">
        <v>2162</v>
      </c>
      <c r="M7380">
        <v>221</v>
      </c>
      <c r="N7380" t="s">
        <v>28</v>
      </c>
      <c r="P7380" t="s">
        <v>21</v>
      </c>
    </row>
    <row r="7381" spans="1:16" x14ac:dyDescent="0.3">
      <c r="A7381">
        <v>75135</v>
      </c>
      <c r="B7381" s="1">
        <v>45896</v>
      </c>
      <c r="C7381" s="2">
        <v>3.4722222222222224E-2</v>
      </c>
      <c r="D7381" t="s">
        <v>852</v>
      </c>
      <c r="E7381" t="s">
        <v>17</v>
      </c>
      <c r="F7381" t="s">
        <v>27</v>
      </c>
      <c r="G7381">
        <v>259</v>
      </c>
      <c r="H7381" t="s">
        <v>31</v>
      </c>
      <c r="L7381">
        <v>1789</v>
      </c>
      <c r="M7381">
        <v>243</v>
      </c>
      <c r="O7381" t="s">
        <v>32</v>
      </c>
    </row>
    <row r="7382" spans="1:16" x14ac:dyDescent="0.3">
      <c r="A7382">
        <v>49903</v>
      </c>
      <c r="B7382" s="1">
        <v>45852</v>
      </c>
      <c r="C7382" s="2">
        <v>0.40763888888888888</v>
      </c>
      <c r="D7382" t="s">
        <v>260</v>
      </c>
      <c r="E7382" t="s">
        <v>67</v>
      </c>
      <c r="F7382" t="s">
        <v>18</v>
      </c>
      <c r="G7382">
        <v>224</v>
      </c>
      <c r="H7382" t="s">
        <v>24</v>
      </c>
      <c r="L7382">
        <v>2089</v>
      </c>
      <c r="M7382">
        <v>260</v>
      </c>
    </row>
    <row r="7383" spans="1:16" x14ac:dyDescent="0.3">
      <c r="A7383">
        <v>43459</v>
      </c>
      <c r="B7383" s="1">
        <v>45804</v>
      </c>
      <c r="C7383" s="2">
        <v>3.888888888888889E-2</v>
      </c>
      <c r="D7383" t="s">
        <v>707</v>
      </c>
      <c r="E7383" t="s">
        <v>75</v>
      </c>
      <c r="F7383" t="s">
        <v>40</v>
      </c>
      <c r="G7383">
        <v>239</v>
      </c>
      <c r="H7383" t="s">
        <v>19</v>
      </c>
      <c r="I7383">
        <v>23.09</v>
      </c>
      <c r="J7383">
        <v>24.66</v>
      </c>
      <c r="K7383">
        <v>2</v>
      </c>
      <c r="L7383">
        <v>1679</v>
      </c>
      <c r="M7383">
        <v>248</v>
      </c>
      <c r="N7383" t="s">
        <v>50</v>
      </c>
      <c r="P7383" t="s">
        <v>21</v>
      </c>
    </row>
    <row r="7384" spans="1:16" x14ac:dyDescent="0.3">
      <c r="A7384">
        <v>52456</v>
      </c>
      <c r="B7384" s="1">
        <v>45774</v>
      </c>
      <c r="C7384" s="2">
        <v>0.55069444444444449</v>
      </c>
      <c r="D7384" t="s">
        <v>1117</v>
      </c>
      <c r="E7384" t="s">
        <v>52</v>
      </c>
      <c r="F7384" t="s">
        <v>18</v>
      </c>
      <c r="G7384">
        <v>252</v>
      </c>
      <c r="H7384" t="s">
        <v>19</v>
      </c>
      <c r="I7384">
        <v>55.31</v>
      </c>
      <c r="J7384">
        <v>25.27</v>
      </c>
      <c r="K7384">
        <v>2</v>
      </c>
      <c r="L7384">
        <v>1369</v>
      </c>
      <c r="M7384">
        <v>245</v>
      </c>
      <c r="N7384" t="s">
        <v>20</v>
      </c>
      <c r="P7384" t="s">
        <v>36</v>
      </c>
    </row>
    <row r="7385" spans="1:16" x14ac:dyDescent="0.3">
      <c r="A7385">
        <v>18489</v>
      </c>
      <c r="B7385" s="1">
        <v>45788</v>
      </c>
      <c r="C7385" s="2">
        <v>0.14791666666666667</v>
      </c>
      <c r="D7385" t="s">
        <v>4780</v>
      </c>
      <c r="E7385" t="s">
        <v>4781</v>
      </c>
      <c r="F7385" t="s">
        <v>18</v>
      </c>
      <c r="G7385">
        <v>257</v>
      </c>
      <c r="H7385" t="s">
        <v>19</v>
      </c>
      <c r="I7385">
        <v>83.37</v>
      </c>
      <c r="J7385">
        <v>18.5</v>
      </c>
      <c r="K7385">
        <v>1</v>
      </c>
      <c r="L7385">
        <v>1101</v>
      </c>
      <c r="M7385">
        <v>200</v>
      </c>
      <c r="N7385" t="s">
        <v>20</v>
      </c>
      <c r="P7385" t="s">
        <v>21</v>
      </c>
    </row>
    <row r="7386" spans="1:16" x14ac:dyDescent="0.3">
      <c r="A7386">
        <v>70745</v>
      </c>
      <c r="B7386" s="1">
        <v>45702</v>
      </c>
      <c r="C7386" s="2">
        <v>0.9555555555555556</v>
      </c>
      <c r="D7386" t="s">
        <v>1026</v>
      </c>
      <c r="E7386" t="s">
        <v>67</v>
      </c>
      <c r="F7386" t="s">
        <v>40</v>
      </c>
      <c r="G7386">
        <v>210</v>
      </c>
      <c r="H7386" t="s">
        <v>31</v>
      </c>
      <c r="L7386">
        <v>1359</v>
      </c>
      <c r="M7386">
        <v>234</v>
      </c>
      <c r="O7386" t="s">
        <v>55</v>
      </c>
    </row>
    <row r="7387" spans="1:16" x14ac:dyDescent="0.3">
      <c r="A7387">
        <v>13295</v>
      </c>
      <c r="B7387" s="1">
        <v>45783</v>
      </c>
      <c r="C7387" s="2">
        <v>0.48888888888888887</v>
      </c>
      <c r="D7387" t="s">
        <v>538</v>
      </c>
      <c r="E7387" t="s">
        <v>30</v>
      </c>
      <c r="F7387" t="s">
        <v>27</v>
      </c>
      <c r="G7387">
        <v>205</v>
      </c>
      <c r="H7387" t="s">
        <v>19</v>
      </c>
      <c r="I7387">
        <v>7.15</v>
      </c>
      <c r="J7387">
        <v>22.72</v>
      </c>
      <c r="K7387">
        <v>2</v>
      </c>
      <c r="L7387">
        <v>1715</v>
      </c>
      <c r="M7387">
        <v>225</v>
      </c>
      <c r="N7387" t="s">
        <v>28</v>
      </c>
      <c r="P7387" t="s">
        <v>36</v>
      </c>
    </row>
    <row r="7388" spans="1:16" x14ac:dyDescent="0.3">
      <c r="A7388">
        <v>70051</v>
      </c>
      <c r="B7388" s="1">
        <v>45992</v>
      </c>
      <c r="C7388" s="2">
        <v>0.32222222222222224</v>
      </c>
      <c r="D7388" t="s">
        <v>46</v>
      </c>
      <c r="E7388" t="s">
        <v>26</v>
      </c>
      <c r="F7388" t="s">
        <v>27</v>
      </c>
      <c r="G7388">
        <v>222</v>
      </c>
      <c r="H7388" t="s">
        <v>31</v>
      </c>
      <c r="L7388">
        <v>1356</v>
      </c>
      <c r="M7388">
        <v>260</v>
      </c>
      <c r="O7388" t="s">
        <v>108</v>
      </c>
    </row>
    <row r="7389" spans="1:16" x14ac:dyDescent="0.3">
      <c r="A7389">
        <v>33023</v>
      </c>
      <c r="B7389" s="1">
        <v>45899</v>
      </c>
      <c r="C7389" s="2">
        <v>0.16874999999999998</v>
      </c>
      <c r="D7389" t="s">
        <v>806</v>
      </c>
      <c r="E7389" t="s">
        <v>26</v>
      </c>
      <c r="F7389" t="s">
        <v>18</v>
      </c>
      <c r="G7389">
        <v>200</v>
      </c>
      <c r="H7389" t="s">
        <v>31</v>
      </c>
      <c r="L7389">
        <v>1725</v>
      </c>
      <c r="M7389">
        <v>207</v>
      </c>
      <c r="O7389" t="s">
        <v>108</v>
      </c>
    </row>
    <row r="7390" spans="1:16" x14ac:dyDescent="0.3">
      <c r="A7390">
        <v>54116</v>
      </c>
      <c r="B7390" s="1">
        <v>45822</v>
      </c>
      <c r="C7390" s="2">
        <v>0.66180555555555554</v>
      </c>
      <c r="D7390" t="s">
        <v>71</v>
      </c>
      <c r="E7390" t="s">
        <v>30</v>
      </c>
      <c r="F7390" t="s">
        <v>40</v>
      </c>
      <c r="G7390">
        <v>229</v>
      </c>
      <c r="H7390" t="s">
        <v>19</v>
      </c>
      <c r="I7390" t="s">
        <v>4782</v>
      </c>
      <c r="J7390">
        <v>14.73</v>
      </c>
      <c r="K7390">
        <v>1</v>
      </c>
      <c r="L7390">
        <v>2002</v>
      </c>
      <c r="M7390">
        <v>213</v>
      </c>
      <c r="N7390" t="s">
        <v>20</v>
      </c>
      <c r="P7390" t="s">
        <v>21</v>
      </c>
    </row>
    <row r="7391" spans="1:16" x14ac:dyDescent="0.3">
      <c r="A7391">
        <v>44621</v>
      </c>
      <c r="B7391" s="1">
        <v>45785</v>
      </c>
      <c r="C7391" s="2">
        <v>0.75416666666666676</v>
      </c>
      <c r="D7391" t="s">
        <v>486</v>
      </c>
      <c r="E7391" t="s">
        <v>23</v>
      </c>
      <c r="F7391" t="s">
        <v>27</v>
      </c>
      <c r="G7391">
        <v>248</v>
      </c>
      <c r="H7391" t="s">
        <v>24</v>
      </c>
      <c r="L7391">
        <v>1714</v>
      </c>
      <c r="M7391">
        <v>242</v>
      </c>
    </row>
    <row r="7392" spans="1:16" x14ac:dyDescent="0.3">
      <c r="A7392">
        <v>93728</v>
      </c>
      <c r="B7392" s="1">
        <v>45866</v>
      </c>
      <c r="C7392" s="2">
        <v>0.5180555555555556</v>
      </c>
      <c r="D7392" t="s">
        <v>4783</v>
      </c>
      <c r="E7392" t="s">
        <v>58</v>
      </c>
      <c r="F7392" t="s">
        <v>27</v>
      </c>
      <c r="G7392">
        <v>216</v>
      </c>
      <c r="H7392" t="s">
        <v>19</v>
      </c>
      <c r="I7392">
        <v>77.27</v>
      </c>
      <c r="J7392">
        <v>12.38</v>
      </c>
      <c r="K7392">
        <v>3</v>
      </c>
      <c r="L7392">
        <v>1945</v>
      </c>
      <c r="M7392">
        <v>221</v>
      </c>
      <c r="N7392" t="s">
        <v>53</v>
      </c>
      <c r="P7392" t="s">
        <v>36</v>
      </c>
    </row>
    <row r="7393" spans="1:16" x14ac:dyDescent="0.3">
      <c r="A7393">
        <v>45508</v>
      </c>
      <c r="B7393" s="1">
        <v>45662</v>
      </c>
      <c r="C7393" s="2">
        <v>0.93333333333333324</v>
      </c>
      <c r="D7393" t="s">
        <v>4784</v>
      </c>
      <c r="E7393" t="s">
        <v>23</v>
      </c>
      <c r="F7393" t="s">
        <v>18</v>
      </c>
      <c r="G7393">
        <v>222</v>
      </c>
      <c r="H7393" t="s">
        <v>31</v>
      </c>
      <c r="L7393">
        <v>1661</v>
      </c>
      <c r="M7393">
        <v>218</v>
      </c>
      <c r="O7393" t="s">
        <v>55</v>
      </c>
    </row>
    <row r="7394" spans="1:16" x14ac:dyDescent="0.3">
      <c r="A7394">
        <v>44413</v>
      </c>
      <c r="B7394" s="1">
        <v>45813</v>
      </c>
      <c r="C7394" s="2">
        <v>0.98125000000000007</v>
      </c>
      <c r="D7394" t="s">
        <v>1126</v>
      </c>
      <c r="E7394" t="s">
        <v>17</v>
      </c>
      <c r="F7394" t="s">
        <v>27</v>
      </c>
      <c r="G7394">
        <v>217</v>
      </c>
      <c r="H7394" t="s">
        <v>19</v>
      </c>
      <c r="I7394">
        <v>73.52</v>
      </c>
      <c r="J7394">
        <v>8.2899999999999991</v>
      </c>
      <c r="K7394">
        <v>3</v>
      </c>
      <c r="L7394">
        <v>1459</v>
      </c>
      <c r="M7394">
        <v>248</v>
      </c>
      <c r="N7394" t="s">
        <v>28</v>
      </c>
      <c r="P7394" t="s">
        <v>21</v>
      </c>
    </row>
    <row r="7395" spans="1:16" x14ac:dyDescent="0.3">
      <c r="A7395">
        <v>75032</v>
      </c>
      <c r="B7395" s="1">
        <v>45827</v>
      </c>
      <c r="C7395" s="2">
        <v>0.92708333333333337</v>
      </c>
      <c r="D7395" t="s">
        <v>323</v>
      </c>
      <c r="E7395" t="s">
        <v>23</v>
      </c>
      <c r="F7395" t="s">
        <v>18</v>
      </c>
      <c r="G7395">
        <v>229</v>
      </c>
      <c r="H7395" t="s">
        <v>19</v>
      </c>
      <c r="I7395" t="s">
        <v>4785</v>
      </c>
      <c r="J7395">
        <v>9.4</v>
      </c>
      <c r="K7395">
        <v>5</v>
      </c>
      <c r="L7395">
        <v>1723</v>
      </c>
      <c r="M7395">
        <v>217</v>
      </c>
      <c r="N7395" t="s">
        <v>20</v>
      </c>
      <c r="P7395" t="s">
        <v>36</v>
      </c>
    </row>
    <row r="7396" spans="1:16" x14ac:dyDescent="0.3">
      <c r="A7396">
        <v>54213</v>
      </c>
      <c r="B7396" s="1">
        <v>45821</v>
      </c>
      <c r="C7396" s="2">
        <v>0.91249999999999998</v>
      </c>
      <c r="D7396" t="s">
        <v>4786</v>
      </c>
      <c r="E7396" t="s">
        <v>75</v>
      </c>
      <c r="F7396" t="s">
        <v>27</v>
      </c>
      <c r="G7396">
        <v>213</v>
      </c>
      <c r="H7396" t="s">
        <v>31</v>
      </c>
      <c r="L7396">
        <v>2026</v>
      </c>
      <c r="M7396">
        <v>233</v>
      </c>
      <c r="O7396" t="s">
        <v>41</v>
      </c>
    </row>
    <row r="7397" spans="1:16" x14ac:dyDescent="0.3">
      <c r="A7397">
        <v>22707</v>
      </c>
      <c r="B7397" s="1">
        <v>45809</v>
      </c>
      <c r="C7397" s="2">
        <v>0.15555555555555556</v>
      </c>
      <c r="D7397" t="s">
        <v>4787</v>
      </c>
      <c r="E7397" t="s">
        <v>23</v>
      </c>
      <c r="F7397" t="s">
        <v>27</v>
      </c>
      <c r="G7397">
        <v>233</v>
      </c>
      <c r="H7397" t="s">
        <v>31</v>
      </c>
      <c r="L7397">
        <v>1261</v>
      </c>
      <c r="M7397">
        <v>258</v>
      </c>
      <c r="O7397" t="s">
        <v>61</v>
      </c>
    </row>
    <row r="7398" spans="1:16" x14ac:dyDescent="0.3">
      <c r="A7398">
        <v>83017</v>
      </c>
      <c r="B7398" s="1">
        <v>45850</v>
      </c>
      <c r="C7398" s="2">
        <v>0.43611111111111112</v>
      </c>
      <c r="D7398" t="s">
        <v>918</v>
      </c>
      <c r="E7398" t="s">
        <v>58</v>
      </c>
      <c r="F7398" t="s">
        <v>40</v>
      </c>
      <c r="G7398">
        <v>209</v>
      </c>
      <c r="H7398" t="s">
        <v>19</v>
      </c>
      <c r="I7398">
        <v>36.01</v>
      </c>
      <c r="J7398">
        <v>4.88</v>
      </c>
      <c r="K7398">
        <v>4</v>
      </c>
      <c r="L7398">
        <v>1548</v>
      </c>
      <c r="M7398">
        <v>253</v>
      </c>
      <c r="N7398" t="s">
        <v>28</v>
      </c>
      <c r="P7398" t="s">
        <v>36</v>
      </c>
    </row>
    <row r="7399" spans="1:16" x14ac:dyDescent="0.3">
      <c r="A7399">
        <v>52338</v>
      </c>
      <c r="B7399" s="1">
        <v>45728</v>
      </c>
      <c r="C7399" s="2">
        <v>0.31041666666666667</v>
      </c>
      <c r="D7399" t="s">
        <v>56</v>
      </c>
      <c r="E7399" t="s">
        <v>38</v>
      </c>
      <c r="F7399" t="s">
        <v>40</v>
      </c>
      <c r="G7399">
        <v>246</v>
      </c>
      <c r="H7399" t="s">
        <v>31</v>
      </c>
      <c r="L7399">
        <v>1029</v>
      </c>
      <c r="M7399">
        <v>232</v>
      </c>
      <c r="O7399" t="s">
        <v>55</v>
      </c>
    </row>
    <row r="7400" spans="1:16" x14ac:dyDescent="0.3">
      <c r="A7400">
        <v>56377</v>
      </c>
      <c r="B7400" s="1">
        <v>45859</v>
      </c>
      <c r="C7400" s="2">
        <v>9.8611111111111108E-2</v>
      </c>
      <c r="D7400" t="s">
        <v>1625</v>
      </c>
      <c r="E7400" t="s">
        <v>660</v>
      </c>
      <c r="F7400" t="s">
        <v>18</v>
      </c>
      <c r="G7400">
        <v>260</v>
      </c>
      <c r="H7400" t="s">
        <v>31</v>
      </c>
      <c r="L7400">
        <v>1009</v>
      </c>
      <c r="M7400">
        <v>214</v>
      </c>
      <c r="O7400" t="s">
        <v>47</v>
      </c>
    </row>
    <row r="7401" spans="1:16" x14ac:dyDescent="0.3">
      <c r="A7401">
        <v>68090</v>
      </c>
      <c r="B7401" s="1">
        <v>45705</v>
      </c>
      <c r="C7401" s="2">
        <v>0.62847222222222221</v>
      </c>
      <c r="D7401" t="s">
        <v>226</v>
      </c>
      <c r="E7401" t="s">
        <v>38</v>
      </c>
      <c r="F7401" t="s">
        <v>18</v>
      </c>
      <c r="G7401">
        <v>209</v>
      </c>
      <c r="H7401" t="s">
        <v>31</v>
      </c>
      <c r="L7401">
        <v>1823</v>
      </c>
      <c r="M7401">
        <v>258</v>
      </c>
      <c r="O7401" t="s">
        <v>55</v>
      </c>
    </row>
    <row r="7402" spans="1:16" x14ac:dyDescent="0.3">
      <c r="A7402">
        <v>48367</v>
      </c>
      <c r="B7402" s="1">
        <v>45998</v>
      </c>
      <c r="C7402" s="2">
        <v>0.37638888888888888</v>
      </c>
      <c r="D7402" t="s">
        <v>1591</v>
      </c>
      <c r="E7402" t="s">
        <v>67</v>
      </c>
      <c r="F7402" t="s">
        <v>27</v>
      </c>
      <c r="G7402">
        <v>256</v>
      </c>
      <c r="H7402" t="s">
        <v>19</v>
      </c>
      <c r="I7402" t="s">
        <v>4788</v>
      </c>
      <c r="J7402">
        <v>5.3</v>
      </c>
      <c r="K7402">
        <v>2</v>
      </c>
      <c r="L7402">
        <v>1276</v>
      </c>
      <c r="M7402">
        <v>219</v>
      </c>
      <c r="N7402" t="s">
        <v>20</v>
      </c>
      <c r="P7402" t="s">
        <v>36</v>
      </c>
    </row>
    <row r="7403" spans="1:16" x14ac:dyDescent="0.3">
      <c r="A7403">
        <v>13940</v>
      </c>
      <c r="B7403" s="1">
        <v>45976</v>
      </c>
      <c r="C7403" s="2">
        <v>0.81736111111111109</v>
      </c>
      <c r="D7403" t="s">
        <v>4789</v>
      </c>
      <c r="E7403" t="s">
        <v>58</v>
      </c>
      <c r="F7403" t="s">
        <v>40</v>
      </c>
      <c r="G7403">
        <v>211</v>
      </c>
      <c r="H7403" t="s">
        <v>31</v>
      </c>
      <c r="L7403">
        <v>1997</v>
      </c>
      <c r="M7403">
        <v>235</v>
      </c>
      <c r="O7403" t="s">
        <v>108</v>
      </c>
    </row>
    <row r="7404" spans="1:16" x14ac:dyDescent="0.3">
      <c r="A7404">
        <v>18220</v>
      </c>
      <c r="B7404" s="1">
        <v>45757</v>
      </c>
      <c r="C7404" s="2">
        <v>0.62708333333333333</v>
      </c>
      <c r="D7404" t="s">
        <v>131</v>
      </c>
      <c r="E7404" t="s">
        <v>58</v>
      </c>
      <c r="F7404" t="s">
        <v>18</v>
      </c>
      <c r="G7404">
        <v>237</v>
      </c>
      <c r="H7404" t="s">
        <v>19</v>
      </c>
      <c r="I7404">
        <v>35.75</v>
      </c>
      <c r="J7404">
        <v>9.24</v>
      </c>
      <c r="K7404">
        <v>5</v>
      </c>
      <c r="L7404">
        <v>1140</v>
      </c>
      <c r="M7404">
        <v>245</v>
      </c>
      <c r="N7404" t="s">
        <v>28</v>
      </c>
      <c r="P7404" t="s">
        <v>36</v>
      </c>
    </row>
    <row r="7405" spans="1:16" x14ac:dyDescent="0.3">
      <c r="A7405">
        <v>21611</v>
      </c>
      <c r="B7405" s="1">
        <v>45763</v>
      </c>
      <c r="C7405" s="2">
        <v>0.95416666666666661</v>
      </c>
      <c r="D7405" t="s">
        <v>4790</v>
      </c>
      <c r="E7405" t="s">
        <v>23</v>
      </c>
      <c r="F7405" t="s">
        <v>18</v>
      </c>
      <c r="G7405">
        <v>247</v>
      </c>
      <c r="H7405" t="s">
        <v>24</v>
      </c>
      <c r="L7405">
        <v>1610</v>
      </c>
      <c r="M7405">
        <v>233</v>
      </c>
    </row>
    <row r="7406" spans="1:16" x14ac:dyDescent="0.3">
      <c r="A7406">
        <v>78288</v>
      </c>
      <c r="B7406" s="1">
        <v>45780</v>
      </c>
      <c r="C7406" s="2">
        <v>0.52847222222222223</v>
      </c>
      <c r="D7406" t="s">
        <v>467</v>
      </c>
      <c r="E7406" t="s">
        <v>75</v>
      </c>
      <c r="F7406" t="s">
        <v>27</v>
      </c>
      <c r="G7406">
        <v>242</v>
      </c>
      <c r="H7406" t="s">
        <v>19</v>
      </c>
      <c r="I7406">
        <v>6.74</v>
      </c>
      <c r="J7406">
        <v>23.6</v>
      </c>
      <c r="K7406">
        <v>4</v>
      </c>
      <c r="L7406">
        <v>1311</v>
      </c>
      <c r="M7406">
        <v>248</v>
      </c>
      <c r="N7406" t="s">
        <v>28</v>
      </c>
      <c r="P7406" t="s">
        <v>36</v>
      </c>
    </row>
    <row r="7407" spans="1:16" x14ac:dyDescent="0.3">
      <c r="A7407">
        <v>25596</v>
      </c>
      <c r="B7407" s="1">
        <v>45725</v>
      </c>
      <c r="C7407" s="2">
        <v>0.73611111111111116</v>
      </c>
      <c r="D7407" t="s">
        <v>130</v>
      </c>
      <c r="E7407" t="s">
        <v>67</v>
      </c>
      <c r="F7407" t="s">
        <v>18</v>
      </c>
      <c r="G7407">
        <v>250</v>
      </c>
      <c r="H7407" t="s">
        <v>31</v>
      </c>
      <c r="L7407">
        <v>1974</v>
      </c>
      <c r="M7407">
        <v>259</v>
      </c>
      <c r="O7407" t="s">
        <v>41</v>
      </c>
    </row>
    <row r="7408" spans="1:16" x14ac:dyDescent="0.3">
      <c r="A7408">
        <v>95123</v>
      </c>
      <c r="B7408" s="1">
        <v>45707</v>
      </c>
      <c r="C7408" s="2">
        <v>0.48194444444444445</v>
      </c>
      <c r="D7408" t="s">
        <v>397</v>
      </c>
      <c r="E7408" t="s">
        <v>58</v>
      </c>
      <c r="F7408" t="s">
        <v>40</v>
      </c>
      <c r="G7408">
        <v>206</v>
      </c>
      <c r="H7408" t="s">
        <v>24</v>
      </c>
      <c r="L7408">
        <v>1376</v>
      </c>
      <c r="M7408">
        <v>233</v>
      </c>
    </row>
    <row r="7409" spans="1:16" x14ac:dyDescent="0.3">
      <c r="A7409">
        <v>84352</v>
      </c>
      <c r="B7409" s="1">
        <v>45713</v>
      </c>
      <c r="C7409" s="2">
        <v>0.86736111111111114</v>
      </c>
      <c r="D7409" t="s">
        <v>4791</v>
      </c>
      <c r="E7409" t="s">
        <v>30</v>
      </c>
      <c r="F7409" t="s">
        <v>40</v>
      </c>
      <c r="G7409">
        <v>248</v>
      </c>
      <c r="H7409" t="s">
        <v>19</v>
      </c>
      <c r="I7409">
        <v>71.69</v>
      </c>
      <c r="J7409">
        <v>6.4</v>
      </c>
      <c r="K7409">
        <v>2</v>
      </c>
      <c r="L7409">
        <v>1698</v>
      </c>
      <c r="M7409">
        <v>207</v>
      </c>
      <c r="N7409" t="s">
        <v>28</v>
      </c>
      <c r="P7409" t="s">
        <v>21</v>
      </c>
    </row>
    <row r="7410" spans="1:16" x14ac:dyDescent="0.3">
      <c r="A7410">
        <v>42224</v>
      </c>
      <c r="B7410" s="1">
        <v>45726</v>
      </c>
      <c r="C7410" s="2">
        <v>0.86458333333333337</v>
      </c>
      <c r="D7410" t="s">
        <v>1044</v>
      </c>
      <c r="E7410" t="s">
        <v>52</v>
      </c>
      <c r="F7410" t="s">
        <v>27</v>
      </c>
      <c r="G7410">
        <v>225</v>
      </c>
      <c r="H7410" t="s">
        <v>24</v>
      </c>
      <c r="L7410">
        <v>1679</v>
      </c>
      <c r="M7410">
        <v>253</v>
      </c>
    </row>
    <row r="7411" spans="1:16" x14ac:dyDescent="0.3">
      <c r="A7411">
        <v>59443</v>
      </c>
      <c r="B7411" s="1">
        <v>45814</v>
      </c>
      <c r="C7411" s="2">
        <v>0.92986111111111114</v>
      </c>
      <c r="D7411" t="s">
        <v>231</v>
      </c>
      <c r="E7411" t="s">
        <v>67</v>
      </c>
      <c r="F7411" t="s">
        <v>27</v>
      </c>
      <c r="G7411">
        <v>200</v>
      </c>
      <c r="H7411" t="s">
        <v>31</v>
      </c>
      <c r="L7411">
        <v>1295</v>
      </c>
      <c r="M7411">
        <v>244</v>
      </c>
      <c r="O7411" t="s">
        <v>55</v>
      </c>
    </row>
    <row r="7412" spans="1:16" x14ac:dyDescent="0.3">
      <c r="A7412">
        <v>66621</v>
      </c>
      <c r="B7412" s="1">
        <v>45669</v>
      </c>
      <c r="C7412" s="2">
        <v>3.4722222222222224E-2</v>
      </c>
      <c r="D7412" t="s">
        <v>1969</v>
      </c>
      <c r="E7412" t="s">
        <v>67</v>
      </c>
      <c r="F7412" t="s">
        <v>27</v>
      </c>
      <c r="G7412">
        <v>221</v>
      </c>
      <c r="H7412" t="s">
        <v>19</v>
      </c>
      <c r="I7412" t="s">
        <v>2753</v>
      </c>
      <c r="J7412">
        <v>0.56999999999999995</v>
      </c>
      <c r="K7412">
        <v>2</v>
      </c>
      <c r="L7412">
        <v>1662</v>
      </c>
      <c r="M7412">
        <v>256</v>
      </c>
      <c r="N7412" t="s">
        <v>20</v>
      </c>
      <c r="P7412" t="s">
        <v>36</v>
      </c>
    </row>
    <row r="7413" spans="1:16" x14ac:dyDescent="0.3">
      <c r="A7413">
        <v>15661</v>
      </c>
      <c r="B7413" s="1">
        <v>45950</v>
      </c>
      <c r="C7413" s="2">
        <v>0.17291666666666669</v>
      </c>
      <c r="D7413" t="s">
        <v>268</v>
      </c>
      <c r="E7413" t="s">
        <v>122</v>
      </c>
      <c r="F7413" t="s">
        <v>40</v>
      </c>
      <c r="G7413">
        <v>240</v>
      </c>
      <c r="H7413" t="s">
        <v>19</v>
      </c>
      <c r="I7413">
        <v>62.65</v>
      </c>
      <c r="J7413">
        <v>15.56</v>
      </c>
      <c r="K7413">
        <v>5</v>
      </c>
      <c r="L7413">
        <v>2010</v>
      </c>
      <c r="M7413">
        <v>211</v>
      </c>
      <c r="N7413" t="s">
        <v>53</v>
      </c>
      <c r="P7413" t="s">
        <v>36</v>
      </c>
    </row>
    <row r="7414" spans="1:16" x14ac:dyDescent="0.3">
      <c r="A7414">
        <v>55018</v>
      </c>
      <c r="B7414" s="1">
        <v>45809</v>
      </c>
      <c r="C7414" s="2">
        <v>0.79375000000000007</v>
      </c>
      <c r="D7414" t="s">
        <v>71</v>
      </c>
      <c r="E7414" t="s">
        <v>75</v>
      </c>
      <c r="F7414" t="s">
        <v>40</v>
      </c>
      <c r="G7414">
        <v>206</v>
      </c>
      <c r="H7414" t="s">
        <v>31</v>
      </c>
      <c r="L7414">
        <v>2053</v>
      </c>
      <c r="M7414">
        <v>222</v>
      </c>
      <c r="O7414" t="s">
        <v>47</v>
      </c>
    </row>
    <row r="7415" spans="1:16" x14ac:dyDescent="0.3">
      <c r="A7415">
        <v>12986</v>
      </c>
      <c r="B7415" s="1">
        <v>45976</v>
      </c>
      <c r="C7415" s="2">
        <v>0.96666666666666667</v>
      </c>
      <c r="D7415" t="s">
        <v>4792</v>
      </c>
      <c r="E7415" t="s">
        <v>4793</v>
      </c>
      <c r="F7415" t="s">
        <v>40</v>
      </c>
      <c r="G7415">
        <v>204</v>
      </c>
      <c r="H7415" t="s">
        <v>24</v>
      </c>
      <c r="L7415">
        <v>1725</v>
      </c>
      <c r="M7415">
        <v>220</v>
      </c>
    </row>
    <row r="7416" spans="1:16" x14ac:dyDescent="0.3">
      <c r="A7416">
        <v>74485</v>
      </c>
      <c r="B7416" s="1">
        <v>45749</v>
      </c>
      <c r="C7416" s="2">
        <v>0.73541666666666661</v>
      </c>
      <c r="D7416" t="s">
        <v>4794</v>
      </c>
      <c r="E7416" t="s">
        <v>94</v>
      </c>
      <c r="F7416" t="s">
        <v>18</v>
      </c>
      <c r="G7416">
        <v>208</v>
      </c>
      <c r="H7416" t="s">
        <v>19</v>
      </c>
      <c r="I7416">
        <v>56.62</v>
      </c>
      <c r="J7416">
        <v>12.59</v>
      </c>
      <c r="K7416">
        <v>1</v>
      </c>
      <c r="L7416">
        <v>1798</v>
      </c>
      <c r="M7416">
        <v>229</v>
      </c>
      <c r="N7416" t="s">
        <v>44</v>
      </c>
      <c r="P7416" t="s">
        <v>36</v>
      </c>
    </row>
    <row r="7417" spans="1:16" x14ac:dyDescent="0.3">
      <c r="A7417">
        <v>29474</v>
      </c>
      <c r="B7417" s="1">
        <v>45769</v>
      </c>
      <c r="C7417" s="2">
        <v>0.22708333333333333</v>
      </c>
      <c r="D7417" t="s">
        <v>1096</v>
      </c>
      <c r="E7417" t="s">
        <v>4795</v>
      </c>
      <c r="F7417" t="s">
        <v>40</v>
      </c>
      <c r="G7417">
        <v>204</v>
      </c>
      <c r="H7417" t="s">
        <v>24</v>
      </c>
      <c r="L7417">
        <v>1967</v>
      </c>
      <c r="M7417">
        <v>200</v>
      </c>
    </row>
    <row r="7418" spans="1:16" x14ac:dyDescent="0.3">
      <c r="A7418">
        <v>39916</v>
      </c>
      <c r="B7418" s="1">
        <v>45912</v>
      </c>
      <c r="C7418" s="2">
        <v>0.51250000000000007</v>
      </c>
      <c r="D7418" t="s">
        <v>403</v>
      </c>
      <c r="E7418" t="s">
        <v>52</v>
      </c>
      <c r="F7418" t="s">
        <v>18</v>
      </c>
      <c r="G7418">
        <v>216</v>
      </c>
      <c r="H7418" t="s">
        <v>19</v>
      </c>
      <c r="I7418" t="s">
        <v>4796</v>
      </c>
      <c r="J7418">
        <v>17.25</v>
      </c>
      <c r="K7418">
        <v>3</v>
      </c>
      <c r="L7418">
        <v>1700</v>
      </c>
      <c r="M7418">
        <v>212</v>
      </c>
      <c r="N7418" t="s">
        <v>44</v>
      </c>
      <c r="P7418" t="s">
        <v>36</v>
      </c>
    </row>
    <row r="7419" spans="1:16" x14ac:dyDescent="0.3">
      <c r="A7419">
        <v>92928</v>
      </c>
      <c r="B7419" s="1">
        <v>45736</v>
      </c>
      <c r="C7419" s="2">
        <v>0.68611111111111101</v>
      </c>
      <c r="D7419" t="s">
        <v>4797</v>
      </c>
      <c r="E7419" t="s">
        <v>83</v>
      </c>
      <c r="F7419" t="s">
        <v>27</v>
      </c>
      <c r="G7419">
        <v>254</v>
      </c>
      <c r="H7419" t="s">
        <v>19</v>
      </c>
      <c r="I7419">
        <v>39.19</v>
      </c>
      <c r="J7419">
        <v>3.85</v>
      </c>
      <c r="K7419">
        <v>3</v>
      </c>
      <c r="L7419">
        <v>1509</v>
      </c>
      <c r="M7419">
        <v>209</v>
      </c>
      <c r="N7419" t="s">
        <v>28</v>
      </c>
      <c r="P7419" t="s">
        <v>36</v>
      </c>
    </row>
    <row r="7420" spans="1:16" x14ac:dyDescent="0.3">
      <c r="A7420">
        <v>82924</v>
      </c>
      <c r="B7420" s="1">
        <v>45950</v>
      </c>
      <c r="C7420" s="2">
        <v>0.37013888888888885</v>
      </c>
      <c r="D7420" t="s">
        <v>4798</v>
      </c>
      <c r="E7420" t="s">
        <v>91</v>
      </c>
      <c r="F7420" t="s">
        <v>40</v>
      </c>
      <c r="G7420">
        <v>230</v>
      </c>
      <c r="H7420" t="s">
        <v>19</v>
      </c>
      <c r="I7420" t="s">
        <v>4799</v>
      </c>
      <c r="J7420">
        <v>6.12</v>
      </c>
      <c r="K7420">
        <v>3</v>
      </c>
      <c r="L7420">
        <v>1998</v>
      </c>
      <c r="M7420">
        <v>236</v>
      </c>
      <c r="N7420" t="s">
        <v>50</v>
      </c>
      <c r="P7420" t="s">
        <v>21</v>
      </c>
    </row>
    <row r="7421" spans="1:16" x14ac:dyDescent="0.3">
      <c r="A7421">
        <v>61973</v>
      </c>
      <c r="B7421" s="1">
        <v>46006</v>
      </c>
      <c r="C7421" s="2">
        <v>0.62777777777777777</v>
      </c>
      <c r="D7421" t="s">
        <v>4800</v>
      </c>
      <c r="E7421" t="s">
        <v>83</v>
      </c>
      <c r="F7421" t="s">
        <v>18</v>
      </c>
      <c r="G7421">
        <v>258</v>
      </c>
      <c r="H7421" t="s">
        <v>31</v>
      </c>
      <c r="L7421">
        <v>2156</v>
      </c>
      <c r="M7421">
        <v>241</v>
      </c>
      <c r="O7421" t="s">
        <v>108</v>
      </c>
    </row>
    <row r="7422" spans="1:16" x14ac:dyDescent="0.3">
      <c r="A7422">
        <v>77805</v>
      </c>
      <c r="B7422" s="1">
        <v>45743</v>
      </c>
      <c r="C7422" s="2">
        <v>0.32291666666666669</v>
      </c>
      <c r="D7422" t="s">
        <v>812</v>
      </c>
      <c r="E7422" t="s">
        <v>52</v>
      </c>
      <c r="F7422" t="s">
        <v>40</v>
      </c>
      <c r="G7422">
        <v>202</v>
      </c>
      <c r="H7422" t="s">
        <v>19</v>
      </c>
      <c r="I7422">
        <v>72.88</v>
      </c>
      <c r="J7422">
        <v>0.62</v>
      </c>
      <c r="K7422">
        <v>5</v>
      </c>
      <c r="L7422">
        <v>1245</v>
      </c>
      <c r="M7422">
        <v>239</v>
      </c>
      <c r="N7422" t="s">
        <v>32</v>
      </c>
      <c r="P7422" t="s">
        <v>21</v>
      </c>
    </row>
    <row r="7423" spans="1:16" x14ac:dyDescent="0.3">
      <c r="A7423">
        <v>27752</v>
      </c>
      <c r="B7423" s="1">
        <v>45685</v>
      </c>
      <c r="C7423" s="2">
        <v>0.33749999999999997</v>
      </c>
      <c r="D7423" t="s">
        <v>137</v>
      </c>
      <c r="E7423" t="s">
        <v>94</v>
      </c>
      <c r="F7423" t="s">
        <v>40</v>
      </c>
      <c r="G7423">
        <v>248</v>
      </c>
      <c r="H7423" t="s">
        <v>19</v>
      </c>
      <c r="I7423">
        <v>72.97</v>
      </c>
      <c r="J7423">
        <v>8.0399999999999991</v>
      </c>
      <c r="K7423">
        <v>1</v>
      </c>
      <c r="L7423">
        <v>1117</v>
      </c>
      <c r="M7423">
        <v>247</v>
      </c>
      <c r="N7423" t="s">
        <v>20</v>
      </c>
      <c r="P7423" t="s">
        <v>21</v>
      </c>
    </row>
    <row r="7424" spans="1:16" x14ac:dyDescent="0.3">
      <c r="A7424">
        <v>32719</v>
      </c>
      <c r="B7424" s="1">
        <v>45671</v>
      </c>
      <c r="C7424" s="2">
        <v>0.99583333333333324</v>
      </c>
      <c r="D7424" t="s">
        <v>1138</v>
      </c>
      <c r="E7424" t="s">
        <v>942</v>
      </c>
      <c r="F7424" t="s">
        <v>18</v>
      </c>
      <c r="G7424">
        <v>227</v>
      </c>
      <c r="H7424" t="s">
        <v>31</v>
      </c>
      <c r="L7424">
        <v>1448</v>
      </c>
      <c r="M7424">
        <v>243</v>
      </c>
      <c r="O7424" t="s">
        <v>61</v>
      </c>
    </row>
    <row r="7425" spans="1:16" x14ac:dyDescent="0.3">
      <c r="A7425">
        <v>98614</v>
      </c>
      <c r="B7425" s="1">
        <v>45790</v>
      </c>
      <c r="C7425" s="2">
        <v>0.43472222222222223</v>
      </c>
      <c r="D7425" t="s">
        <v>572</v>
      </c>
      <c r="E7425" t="s">
        <v>26</v>
      </c>
      <c r="F7425" t="s">
        <v>27</v>
      </c>
      <c r="G7425">
        <v>260</v>
      </c>
      <c r="H7425" t="s">
        <v>31</v>
      </c>
      <c r="L7425">
        <v>1803</v>
      </c>
      <c r="M7425">
        <v>241</v>
      </c>
      <c r="O7425" t="s">
        <v>108</v>
      </c>
    </row>
    <row r="7426" spans="1:16" x14ac:dyDescent="0.3">
      <c r="A7426">
        <v>18321</v>
      </c>
      <c r="B7426" s="1">
        <v>45706</v>
      </c>
      <c r="C7426" s="2">
        <v>0.85138888888888886</v>
      </c>
      <c r="D7426" t="s">
        <v>241</v>
      </c>
      <c r="E7426" t="s">
        <v>23</v>
      </c>
      <c r="F7426" t="s">
        <v>40</v>
      </c>
      <c r="G7426">
        <v>217</v>
      </c>
      <c r="H7426" t="s">
        <v>19</v>
      </c>
      <c r="I7426">
        <v>55.91</v>
      </c>
      <c r="J7426">
        <v>26</v>
      </c>
      <c r="K7426">
        <v>5</v>
      </c>
      <c r="L7426">
        <v>1023</v>
      </c>
      <c r="M7426">
        <v>250</v>
      </c>
      <c r="N7426" t="s">
        <v>28</v>
      </c>
      <c r="P7426" t="s">
        <v>21</v>
      </c>
    </row>
    <row r="7427" spans="1:16" x14ac:dyDescent="0.3">
      <c r="A7427">
        <v>91036</v>
      </c>
      <c r="B7427" s="1">
        <v>45748</v>
      </c>
      <c r="C7427" s="2">
        <v>8.6111111111111124E-2</v>
      </c>
      <c r="D7427" t="s">
        <v>60</v>
      </c>
      <c r="E7427" t="s">
        <v>30</v>
      </c>
      <c r="F7427" t="s">
        <v>40</v>
      </c>
      <c r="G7427">
        <v>214</v>
      </c>
      <c r="H7427" t="s">
        <v>19</v>
      </c>
      <c r="I7427" t="s">
        <v>4801</v>
      </c>
      <c r="J7427">
        <v>26.23</v>
      </c>
      <c r="K7427">
        <v>3</v>
      </c>
      <c r="L7427">
        <v>1450</v>
      </c>
      <c r="M7427">
        <v>200</v>
      </c>
      <c r="N7427" t="s">
        <v>28</v>
      </c>
      <c r="P7427" t="s">
        <v>36</v>
      </c>
    </row>
    <row r="7428" spans="1:16" x14ac:dyDescent="0.3">
      <c r="A7428">
        <v>54026</v>
      </c>
      <c r="B7428" s="1">
        <v>45894</v>
      </c>
      <c r="C7428" s="2">
        <v>0.87361111111111101</v>
      </c>
      <c r="D7428" t="s">
        <v>435</v>
      </c>
      <c r="E7428" t="s">
        <v>4802</v>
      </c>
      <c r="F7428" t="s">
        <v>27</v>
      </c>
      <c r="G7428">
        <v>246</v>
      </c>
      <c r="H7428" t="s">
        <v>19</v>
      </c>
      <c r="I7428">
        <v>31.62</v>
      </c>
      <c r="J7428">
        <v>21.66</v>
      </c>
      <c r="K7428">
        <v>3</v>
      </c>
      <c r="L7428">
        <v>2054</v>
      </c>
      <c r="M7428">
        <v>224</v>
      </c>
      <c r="N7428" t="s">
        <v>20</v>
      </c>
      <c r="P7428" t="s">
        <v>36</v>
      </c>
    </row>
    <row r="7429" spans="1:16" x14ac:dyDescent="0.3">
      <c r="A7429">
        <v>34263</v>
      </c>
      <c r="B7429" s="1">
        <v>45799</v>
      </c>
      <c r="C7429" s="2">
        <v>0.86944444444444446</v>
      </c>
      <c r="D7429" t="s">
        <v>4803</v>
      </c>
      <c r="E7429" t="s">
        <v>411</v>
      </c>
      <c r="F7429" t="s">
        <v>27</v>
      </c>
      <c r="G7429">
        <v>228</v>
      </c>
      <c r="H7429" t="s">
        <v>19</v>
      </c>
      <c r="I7429">
        <v>80.099999999999994</v>
      </c>
      <c r="J7429">
        <v>4.03</v>
      </c>
      <c r="K7429">
        <v>3</v>
      </c>
      <c r="L7429">
        <v>1723</v>
      </c>
      <c r="M7429">
        <v>204</v>
      </c>
      <c r="N7429" t="s">
        <v>32</v>
      </c>
      <c r="P7429" t="s">
        <v>21</v>
      </c>
    </row>
    <row r="7430" spans="1:16" x14ac:dyDescent="0.3">
      <c r="A7430">
        <v>40338</v>
      </c>
      <c r="B7430" s="1">
        <v>46010</v>
      </c>
      <c r="C7430" s="2">
        <v>0.5756944444444444</v>
      </c>
      <c r="D7430" t="s">
        <v>773</v>
      </c>
      <c r="E7430" t="s">
        <v>690</v>
      </c>
      <c r="F7430" t="s">
        <v>40</v>
      </c>
      <c r="G7430">
        <v>205</v>
      </c>
      <c r="H7430" t="s">
        <v>31</v>
      </c>
      <c r="L7430">
        <v>1678</v>
      </c>
      <c r="M7430">
        <v>231</v>
      </c>
      <c r="O7430" t="s">
        <v>55</v>
      </c>
    </row>
    <row r="7431" spans="1:16" x14ac:dyDescent="0.3">
      <c r="A7431">
        <v>25867</v>
      </c>
      <c r="B7431" s="1">
        <v>45970</v>
      </c>
      <c r="C7431" s="2">
        <v>0.69444444444444453</v>
      </c>
      <c r="D7431" t="s">
        <v>135</v>
      </c>
      <c r="E7431" t="s">
        <v>75</v>
      </c>
      <c r="F7431" t="s">
        <v>27</v>
      </c>
      <c r="G7431">
        <v>249</v>
      </c>
      <c r="H7431" t="s">
        <v>19</v>
      </c>
      <c r="I7431">
        <v>79.7</v>
      </c>
      <c r="J7431">
        <v>0.56999999999999995</v>
      </c>
      <c r="K7431">
        <v>2</v>
      </c>
      <c r="L7431">
        <v>1938</v>
      </c>
      <c r="M7431">
        <v>232</v>
      </c>
      <c r="N7431" t="s">
        <v>20</v>
      </c>
      <c r="P7431" t="s">
        <v>21</v>
      </c>
    </row>
    <row r="7432" spans="1:16" x14ac:dyDescent="0.3">
      <c r="A7432">
        <v>69248</v>
      </c>
      <c r="B7432" s="1">
        <v>45841</v>
      </c>
      <c r="C7432" s="2">
        <v>0.55972222222222223</v>
      </c>
      <c r="D7432" t="s">
        <v>442</v>
      </c>
      <c r="E7432" t="s">
        <v>446</v>
      </c>
      <c r="F7432" t="s">
        <v>40</v>
      </c>
      <c r="G7432">
        <v>244</v>
      </c>
      <c r="H7432" t="s">
        <v>19</v>
      </c>
      <c r="I7432">
        <v>8.93</v>
      </c>
      <c r="J7432">
        <v>9.73</v>
      </c>
      <c r="K7432">
        <v>4</v>
      </c>
      <c r="L7432">
        <v>1390</v>
      </c>
      <c r="M7432">
        <v>220</v>
      </c>
      <c r="N7432" t="s">
        <v>20</v>
      </c>
      <c r="P7432" t="s">
        <v>21</v>
      </c>
    </row>
    <row r="7433" spans="1:16" x14ac:dyDescent="0.3">
      <c r="A7433">
        <v>26121</v>
      </c>
      <c r="B7433" s="1">
        <v>45898</v>
      </c>
      <c r="C7433" s="2">
        <v>0.89722222222222225</v>
      </c>
      <c r="D7433" t="s">
        <v>4804</v>
      </c>
      <c r="E7433" t="s">
        <v>38</v>
      </c>
      <c r="F7433" t="s">
        <v>27</v>
      </c>
      <c r="G7433">
        <v>211</v>
      </c>
      <c r="H7433" t="s">
        <v>19</v>
      </c>
      <c r="I7433">
        <v>14.06</v>
      </c>
      <c r="J7433">
        <v>4.32</v>
      </c>
      <c r="K7433">
        <v>1</v>
      </c>
      <c r="L7433">
        <v>2120</v>
      </c>
      <c r="M7433">
        <v>248</v>
      </c>
      <c r="N7433" t="s">
        <v>28</v>
      </c>
      <c r="P7433" t="s">
        <v>36</v>
      </c>
    </row>
    <row r="7434" spans="1:16" x14ac:dyDescent="0.3">
      <c r="A7434">
        <v>54518</v>
      </c>
      <c r="B7434" s="1">
        <v>45836</v>
      </c>
      <c r="C7434" s="2">
        <v>0.58402777777777781</v>
      </c>
      <c r="D7434" t="s">
        <v>1702</v>
      </c>
      <c r="E7434" t="s">
        <v>268</v>
      </c>
      <c r="F7434" t="s">
        <v>27</v>
      </c>
      <c r="G7434">
        <v>254</v>
      </c>
      <c r="H7434" t="s">
        <v>19</v>
      </c>
      <c r="I7434">
        <v>46.54</v>
      </c>
      <c r="J7434">
        <v>20.57</v>
      </c>
      <c r="K7434">
        <v>1</v>
      </c>
      <c r="L7434">
        <v>2171</v>
      </c>
      <c r="M7434">
        <v>251</v>
      </c>
      <c r="N7434" t="s">
        <v>50</v>
      </c>
      <c r="P7434" t="s">
        <v>21</v>
      </c>
    </row>
    <row r="7435" spans="1:16" x14ac:dyDescent="0.3">
      <c r="A7435">
        <v>79393</v>
      </c>
      <c r="B7435" s="1">
        <v>45715</v>
      </c>
      <c r="C7435" s="2">
        <v>0.7402777777777777</v>
      </c>
      <c r="D7435" t="s">
        <v>219</v>
      </c>
      <c r="E7435" t="s">
        <v>52</v>
      </c>
      <c r="F7435" t="s">
        <v>27</v>
      </c>
      <c r="G7435">
        <v>257</v>
      </c>
      <c r="H7435" t="s">
        <v>19</v>
      </c>
      <c r="I7435">
        <v>10.63</v>
      </c>
      <c r="J7435">
        <v>21.09</v>
      </c>
      <c r="K7435">
        <v>4</v>
      </c>
      <c r="L7435">
        <v>1461</v>
      </c>
      <c r="M7435">
        <v>231</v>
      </c>
      <c r="N7435" t="s">
        <v>32</v>
      </c>
      <c r="P7435" t="s">
        <v>36</v>
      </c>
    </row>
    <row r="7436" spans="1:16" x14ac:dyDescent="0.3">
      <c r="A7436">
        <v>99596</v>
      </c>
      <c r="B7436" s="1">
        <v>45871</v>
      </c>
      <c r="C7436" s="2">
        <v>0.32569444444444445</v>
      </c>
      <c r="D7436" t="s">
        <v>324</v>
      </c>
      <c r="E7436" t="s">
        <v>38</v>
      </c>
      <c r="F7436" t="s">
        <v>40</v>
      </c>
      <c r="G7436">
        <v>231</v>
      </c>
      <c r="H7436" t="s">
        <v>19</v>
      </c>
      <c r="I7436" t="s">
        <v>4805</v>
      </c>
      <c r="J7436">
        <v>4.87</v>
      </c>
      <c r="K7436">
        <v>2</v>
      </c>
      <c r="L7436">
        <v>1037</v>
      </c>
      <c r="M7436">
        <v>237</v>
      </c>
      <c r="N7436" t="s">
        <v>53</v>
      </c>
      <c r="P7436" t="s">
        <v>36</v>
      </c>
    </row>
    <row r="7437" spans="1:16" x14ac:dyDescent="0.3">
      <c r="A7437">
        <v>72756</v>
      </c>
      <c r="B7437" s="1">
        <v>45772</v>
      </c>
      <c r="C7437" s="2">
        <v>0.25972222222222224</v>
      </c>
      <c r="D7437" t="s">
        <v>4806</v>
      </c>
      <c r="E7437" t="s">
        <v>91</v>
      </c>
      <c r="F7437" t="s">
        <v>27</v>
      </c>
      <c r="G7437">
        <v>257</v>
      </c>
      <c r="H7437" t="s">
        <v>19</v>
      </c>
      <c r="I7437" t="s">
        <v>4807</v>
      </c>
      <c r="J7437">
        <v>5.8</v>
      </c>
      <c r="K7437">
        <v>5</v>
      </c>
      <c r="L7437">
        <v>1681</v>
      </c>
      <c r="M7437">
        <v>238</v>
      </c>
      <c r="N7437" t="s">
        <v>50</v>
      </c>
      <c r="P7437" t="s">
        <v>21</v>
      </c>
    </row>
    <row r="7438" spans="1:16" x14ac:dyDescent="0.3">
      <c r="A7438">
        <v>49775</v>
      </c>
      <c r="B7438" s="1">
        <v>45661</v>
      </c>
      <c r="C7438" s="2">
        <v>0.56736111111111109</v>
      </c>
      <c r="D7438" t="s">
        <v>781</v>
      </c>
      <c r="E7438" t="s">
        <v>83</v>
      </c>
      <c r="F7438" t="s">
        <v>27</v>
      </c>
      <c r="G7438">
        <v>216</v>
      </c>
      <c r="H7438" t="s">
        <v>31</v>
      </c>
      <c r="L7438">
        <v>2163</v>
      </c>
      <c r="M7438">
        <v>248</v>
      </c>
      <c r="O7438" t="s">
        <v>47</v>
      </c>
    </row>
    <row r="7439" spans="1:16" x14ac:dyDescent="0.3">
      <c r="A7439">
        <v>56956</v>
      </c>
      <c r="B7439" s="1">
        <v>45777</v>
      </c>
      <c r="C7439" s="2">
        <v>0.89513888888888893</v>
      </c>
      <c r="D7439" t="s">
        <v>690</v>
      </c>
      <c r="E7439" t="s">
        <v>94</v>
      </c>
      <c r="F7439" t="s">
        <v>18</v>
      </c>
      <c r="G7439">
        <v>255</v>
      </c>
      <c r="H7439" t="s">
        <v>19</v>
      </c>
      <c r="I7439">
        <v>41.76</v>
      </c>
      <c r="J7439">
        <v>13.51</v>
      </c>
      <c r="K7439">
        <v>4</v>
      </c>
      <c r="L7439">
        <v>1559</v>
      </c>
      <c r="M7439">
        <v>237</v>
      </c>
      <c r="N7439" t="s">
        <v>44</v>
      </c>
      <c r="P7439" t="s">
        <v>36</v>
      </c>
    </row>
    <row r="7440" spans="1:16" x14ac:dyDescent="0.3">
      <c r="A7440">
        <v>19998</v>
      </c>
      <c r="B7440" s="1">
        <v>45947</v>
      </c>
      <c r="C7440" s="2">
        <v>0.8930555555555556</v>
      </c>
      <c r="D7440" t="s">
        <v>57</v>
      </c>
      <c r="E7440" t="s">
        <v>94</v>
      </c>
      <c r="F7440" t="s">
        <v>40</v>
      </c>
      <c r="G7440">
        <v>258</v>
      </c>
      <c r="H7440" t="s">
        <v>19</v>
      </c>
      <c r="I7440" t="s">
        <v>4808</v>
      </c>
      <c r="J7440">
        <v>24.86</v>
      </c>
      <c r="K7440">
        <v>3</v>
      </c>
      <c r="L7440">
        <v>1097</v>
      </c>
      <c r="M7440">
        <v>246</v>
      </c>
      <c r="N7440" t="s">
        <v>20</v>
      </c>
      <c r="P7440" t="s">
        <v>21</v>
      </c>
    </row>
    <row r="7441" spans="1:16" x14ac:dyDescent="0.3">
      <c r="A7441">
        <v>84862</v>
      </c>
      <c r="B7441" s="1">
        <v>45754</v>
      </c>
      <c r="C7441" s="2">
        <v>0.99583333333333324</v>
      </c>
      <c r="D7441" t="s">
        <v>729</v>
      </c>
      <c r="E7441" t="s">
        <v>4809</v>
      </c>
      <c r="F7441" t="s">
        <v>27</v>
      </c>
      <c r="G7441">
        <v>207</v>
      </c>
      <c r="H7441" t="s">
        <v>31</v>
      </c>
      <c r="L7441">
        <v>1899</v>
      </c>
      <c r="M7441">
        <v>257</v>
      </c>
      <c r="O7441" t="s">
        <v>108</v>
      </c>
    </row>
    <row r="7442" spans="1:16" x14ac:dyDescent="0.3">
      <c r="A7442">
        <v>90328</v>
      </c>
      <c r="B7442" s="1">
        <v>45677</v>
      </c>
      <c r="C7442" s="2">
        <v>5.0694444444444452E-2</v>
      </c>
      <c r="D7442" t="s">
        <v>1535</v>
      </c>
      <c r="E7442" t="s">
        <v>75</v>
      </c>
      <c r="F7442" t="s">
        <v>18</v>
      </c>
      <c r="G7442">
        <v>258</v>
      </c>
      <c r="H7442" t="s">
        <v>19</v>
      </c>
      <c r="I7442" t="s">
        <v>4810</v>
      </c>
      <c r="J7442">
        <v>20.239999999999998</v>
      </c>
      <c r="K7442">
        <v>5</v>
      </c>
      <c r="L7442">
        <v>2019</v>
      </c>
      <c r="M7442">
        <v>200</v>
      </c>
      <c r="N7442" t="s">
        <v>50</v>
      </c>
      <c r="P7442" t="s">
        <v>21</v>
      </c>
    </row>
    <row r="7443" spans="1:16" x14ac:dyDescent="0.3">
      <c r="A7443">
        <v>80910</v>
      </c>
      <c r="B7443" s="1">
        <v>45705</v>
      </c>
      <c r="C7443" s="2">
        <v>0.32847222222222222</v>
      </c>
      <c r="D7443" t="s">
        <v>324</v>
      </c>
      <c r="E7443" t="s">
        <v>179</v>
      </c>
      <c r="F7443" t="s">
        <v>18</v>
      </c>
      <c r="G7443">
        <v>251</v>
      </c>
      <c r="H7443" t="s">
        <v>24</v>
      </c>
      <c r="L7443">
        <v>1231</v>
      </c>
      <c r="M7443">
        <v>237</v>
      </c>
    </row>
    <row r="7444" spans="1:16" x14ac:dyDescent="0.3">
      <c r="A7444">
        <v>79024</v>
      </c>
      <c r="B7444" s="1">
        <v>45970</v>
      </c>
      <c r="C7444" s="2">
        <v>0.28611111111111115</v>
      </c>
      <c r="D7444" t="s">
        <v>71</v>
      </c>
      <c r="E7444" t="s">
        <v>26</v>
      </c>
      <c r="F7444" t="s">
        <v>18</v>
      </c>
      <c r="G7444">
        <v>243</v>
      </c>
      <c r="H7444" t="s">
        <v>19</v>
      </c>
      <c r="I7444">
        <v>64.44</v>
      </c>
      <c r="J7444">
        <v>0.96</v>
      </c>
      <c r="K7444">
        <v>5</v>
      </c>
      <c r="L7444">
        <v>1430</v>
      </c>
      <c r="M7444">
        <v>222</v>
      </c>
      <c r="N7444" t="s">
        <v>53</v>
      </c>
      <c r="P7444" t="s">
        <v>21</v>
      </c>
    </row>
    <row r="7445" spans="1:16" x14ac:dyDescent="0.3">
      <c r="A7445">
        <v>92425</v>
      </c>
      <c r="B7445" s="1">
        <v>45796</v>
      </c>
      <c r="C7445" s="2">
        <v>0.17916666666666667</v>
      </c>
      <c r="D7445" t="s">
        <v>932</v>
      </c>
      <c r="E7445" t="s">
        <v>122</v>
      </c>
      <c r="F7445" t="s">
        <v>18</v>
      </c>
      <c r="G7445">
        <v>235</v>
      </c>
      <c r="H7445" t="s">
        <v>19</v>
      </c>
      <c r="I7445">
        <v>42.37</v>
      </c>
      <c r="J7445">
        <v>4.1100000000000003</v>
      </c>
      <c r="K7445">
        <v>5</v>
      </c>
      <c r="L7445">
        <v>1984</v>
      </c>
      <c r="M7445">
        <v>257</v>
      </c>
      <c r="N7445" t="s">
        <v>50</v>
      </c>
      <c r="P7445" t="s">
        <v>21</v>
      </c>
    </row>
    <row r="7446" spans="1:16" x14ac:dyDescent="0.3">
      <c r="A7446">
        <v>86828</v>
      </c>
      <c r="B7446" s="1">
        <v>45836</v>
      </c>
      <c r="C7446" s="2">
        <v>0.41319444444444442</v>
      </c>
      <c r="D7446" t="s">
        <v>552</v>
      </c>
      <c r="E7446" t="s">
        <v>58</v>
      </c>
      <c r="F7446" t="s">
        <v>27</v>
      </c>
      <c r="G7446">
        <v>260</v>
      </c>
      <c r="H7446" t="s">
        <v>19</v>
      </c>
      <c r="I7446">
        <v>17.899999999999999</v>
      </c>
      <c r="J7446">
        <v>9.42</v>
      </c>
      <c r="K7446">
        <v>1</v>
      </c>
      <c r="L7446">
        <v>1744</v>
      </c>
      <c r="M7446">
        <v>223</v>
      </c>
      <c r="N7446" t="s">
        <v>28</v>
      </c>
      <c r="P7446" t="s">
        <v>36</v>
      </c>
    </row>
    <row r="7447" spans="1:16" x14ac:dyDescent="0.3">
      <c r="A7447">
        <v>13069</v>
      </c>
      <c r="B7447" s="1">
        <v>45772</v>
      </c>
      <c r="C7447" s="2">
        <v>0.77986111111111101</v>
      </c>
      <c r="D7447" t="s">
        <v>932</v>
      </c>
      <c r="E7447" t="s">
        <v>3597</v>
      </c>
      <c r="F7447" t="s">
        <v>27</v>
      </c>
      <c r="G7447">
        <v>234</v>
      </c>
      <c r="H7447" t="s">
        <v>19</v>
      </c>
      <c r="I7447">
        <v>13.06</v>
      </c>
      <c r="J7447">
        <v>9.77</v>
      </c>
      <c r="K7447">
        <v>3</v>
      </c>
      <c r="L7447">
        <v>1187</v>
      </c>
      <c r="M7447">
        <v>203</v>
      </c>
      <c r="N7447" t="s">
        <v>20</v>
      </c>
      <c r="P7447" t="s">
        <v>36</v>
      </c>
    </row>
    <row r="7448" spans="1:16" x14ac:dyDescent="0.3">
      <c r="A7448">
        <v>20303</v>
      </c>
      <c r="B7448" s="1">
        <v>45830</v>
      </c>
      <c r="C7448" s="2">
        <v>3.888888888888889E-2</v>
      </c>
      <c r="D7448" t="s">
        <v>491</v>
      </c>
      <c r="E7448" t="s">
        <v>94</v>
      </c>
      <c r="F7448" t="s">
        <v>18</v>
      </c>
      <c r="G7448">
        <v>235</v>
      </c>
      <c r="H7448" t="s">
        <v>31</v>
      </c>
      <c r="L7448">
        <v>1944</v>
      </c>
      <c r="M7448">
        <v>231</v>
      </c>
      <c r="O7448" t="s">
        <v>55</v>
      </c>
    </row>
    <row r="7449" spans="1:16" x14ac:dyDescent="0.3">
      <c r="A7449">
        <v>86279</v>
      </c>
      <c r="B7449" s="1">
        <v>45672</v>
      </c>
      <c r="C7449" s="2">
        <v>0.70833333333333337</v>
      </c>
      <c r="D7449" t="s">
        <v>159</v>
      </c>
      <c r="E7449" t="s">
        <v>23</v>
      </c>
      <c r="F7449" t="s">
        <v>18</v>
      </c>
      <c r="G7449">
        <v>217</v>
      </c>
      <c r="H7449" t="s">
        <v>19</v>
      </c>
      <c r="I7449">
        <v>56.46</v>
      </c>
      <c r="J7449">
        <v>11.7</v>
      </c>
      <c r="K7449">
        <v>3</v>
      </c>
      <c r="L7449">
        <v>1600</v>
      </c>
      <c r="M7449">
        <v>228</v>
      </c>
      <c r="N7449" t="s">
        <v>28</v>
      </c>
      <c r="P7449" t="s">
        <v>36</v>
      </c>
    </row>
    <row r="7450" spans="1:16" x14ac:dyDescent="0.3">
      <c r="A7450">
        <v>18338</v>
      </c>
      <c r="B7450" s="1">
        <v>46005</v>
      </c>
      <c r="C7450" s="2">
        <v>6.25E-2</v>
      </c>
      <c r="D7450" t="s">
        <v>403</v>
      </c>
      <c r="E7450" t="s">
        <v>58</v>
      </c>
      <c r="F7450" t="s">
        <v>40</v>
      </c>
      <c r="G7450">
        <v>227</v>
      </c>
      <c r="H7450" t="s">
        <v>19</v>
      </c>
      <c r="I7450">
        <v>84.52</v>
      </c>
      <c r="J7450">
        <v>27.93</v>
      </c>
      <c r="K7450">
        <v>4</v>
      </c>
      <c r="L7450">
        <v>2148</v>
      </c>
      <c r="M7450">
        <v>248</v>
      </c>
      <c r="N7450" t="s">
        <v>50</v>
      </c>
      <c r="P7450" t="s">
        <v>21</v>
      </c>
    </row>
    <row r="7451" spans="1:16" x14ac:dyDescent="0.3">
      <c r="A7451">
        <v>60627</v>
      </c>
      <c r="B7451" s="1">
        <v>46015</v>
      </c>
      <c r="C7451" s="2">
        <v>9.4444444444444442E-2</v>
      </c>
      <c r="D7451" t="s">
        <v>60</v>
      </c>
      <c r="E7451" t="s">
        <v>17</v>
      </c>
      <c r="F7451" t="s">
        <v>27</v>
      </c>
      <c r="G7451">
        <v>206</v>
      </c>
      <c r="H7451" t="s">
        <v>19</v>
      </c>
      <c r="I7451">
        <v>9.86</v>
      </c>
      <c r="J7451">
        <v>21.66</v>
      </c>
      <c r="K7451">
        <v>1</v>
      </c>
      <c r="L7451">
        <v>1210</v>
      </c>
      <c r="M7451">
        <v>236</v>
      </c>
      <c r="N7451" t="s">
        <v>50</v>
      </c>
      <c r="P7451" t="s">
        <v>36</v>
      </c>
    </row>
    <row r="7452" spans="1:16" x14ac:dyDescent="0.3">
      <c r="A7452">
        <v>48784</v>
      </c>
      <c r="B7452" s="1">
        <v>45785</v>
      </c>
      <c r="C7452" s="2">
        <v>0.2388888888888889</v>
      </c>
      <c r="D7452" t="s">
        <v>4811</v>
      </c>
      <c r="E7452" t="s">
        <v>67</v>
      </c>
      <c r="F7452" t="s">
        <v>18</v>
      </c>
      <c r="G7452">
        <v>220</v>
      </c>
      <c r="H7452" t="s">
        <v>31</v>
      </c>
      <c r="L7452">
        <v>2162</v>
      </c>
      <c r="M7452">
        <v>240</v>
      </c>
      <c r="O7452" t="s">
        <v>61</v>
      </c>
    </row>
    <row r="7453" spans="1:16" x14ac:dyDescent="0.3">
      <c r="A7453">
        <v>96606</v>
      </c>
      <c r="B7453" s="1">
        <v>45709</v>
      </c>
      <c r="C7453" s="2">
        <v>0.41111111111111115</v>
      </c>
      <c r="D7453" t="s">
        <v>607</v>
      </c>
      <c r="E7453" t="s">
        <v>72</v>
      </c>
      <c r="F7453" t="s">
        <v>40</v>
      </c>
      <c r="G7453">
        <v>210</v>
      </c>
      <c r="H7453" t="s">
        <v>19</v>
      </c>
      <c r="I7453">
        <v>76.91</v>
      </c>
      <c r="J7453">
        <v>16.690000000000001</v>
      </c>
      <c r="K7453">
        <v>5</v>
      </c>
      <c r="L7453">
        <v>1329</v>
      </c>
      <c r="M7453">
        <v>255</v>
      </c>
      <c r="N7453" t="s">
        <v>20</v>
      </c>
      <c r="P7453" t="s">
        <v>21</v>
      </c>
    </row>
    <row r="7454" spans="1:16" x14ac:dyDescent="0.3">
      <c r="A7454">
        <v>27368</v>
      </c>
      <c r="B7454" s="1">
        <v>45900</v>
      </c>
      <c r="C7454" s="2">
        <v>0.1451388888888889</v>
      </c>
      <c r="D7454" t="s">
        <v>77</v>
      </c>
      <c r="E7454" t="s">
        <v>272</v>
      </c>
      <c r="F7454" t="s">
        <v>18</v>
      </c>
      <c r="G7454">
        <v>230</v>
      </c>
      <c r="H7454" t="s">
        <v>31</v>
      </c>
      <c r="L7454">
        <v>1225</v>
      </c>
      <c r="M7454">
        <v>210</v>
      </c>
      <c r="O7454" t="s">
        <v>128</v>
      </c>
    </row>
    <row r="7455" spans="1:16" x14ac:dyDescent="0.3">
      <c r="A7455">
        <v>12517</v>
      </c>
      <c r="B7455" s="1">
        <v>45777</v>
      </c>
      <c r="C7455" s="2">
        <v>1.3194444444444444E-2</v>
      </c>
      <c r="D7455" t="s">
        <v>369</v>
      </c>
      <c r="E7455" t="s">
        <v>52</v>
      </c>
      <c r="F7455" t="s">
        <v>40</v>
      </c>
      <c r="G7455">
        <v>230</v>
      </c>
      <c r="H7455" t="s">
        <v>31</v>
      </c>
      <c r="L7455">
        <v>1561</v>
      </c>
      <c r="M7455">
        <v>234</v>
      </c>
      <c r="O7455" t="s">
        <v>47</v>
      </c>
    </row>
    <row r="7456" spans="1:16" x14ac:dyDescent="0.3">
      <c r="A7456">
        <v>74209</v>
      </c>
      <c r="B7456" s="1">
        <v>45846</v>
      </c>
      <c r="C7456" s="2">
        <v>0.33958333333333335</v>
      </c>
      <c r="D7456" t="s">
        <v>106</v>
      </c>
      <c r="E7456" t="s">
        <v>83</v>
      </c>
      <c r="F7456" t="s">
        <v>27</v>
      </c>
      <c r="G7456">
        <v>249</v>
      </c>
      <c r="H7456" t="s">
        <v>19</v>
      </c>
      <c r="I7456">
        <v>40.020000000000003</v>
      </c>
      <c r="J7456">
        <v>18.07</v>
      </c>
      <c r="K7456">
        <v>4</v>
      </c>
      <c r="L7456">
        <v>1784</v>
      </c>
      <c r="M7456">
        <v>240</v>
      </c>
      <c r="N7456" t="s">
        <v>53</v>
      </c>
      <c r="P7456" t="s">
        <v>21</v>
      </c>
    </row>
    <row r="7457" spans="1:16" x14ac:dyDescent="0.3">
      <c r="A7457">
        <v>96843</v>
      </c>
      <c r="B7457" s="1">
        <v>45847</v>
      </c>
      <c r="C7457" s="2">
        <v>0.31875000000000003</v>
      </c>
      <c r="D7457" t="s">
        <v>781</v>
      </c>
      <c r="E7457" t="s">
        <v>75</v>
      </c>
      <c r="F7457" t="s">
        <v>27</v>
      </c>
      <c r="G7457">
        <v>220</v>
      </c>
      <c r="H7457" t="s">
        <v>19</v>
      </c>
      <c r="I7457">
        <v>29.96</v>
      </c>
      <c r="J7457">
        <v>5.25</v>
      </c>
      <c r="K7457">
        <v>4</v>
      </c>
      <c r="L7457">
        <v>2150</v>
      </c>
      <c r="M7457">
        <v>221</v>
      </c>
      <c r="N7457" t="s">
        <v>20</v>
      </c>
      <c r="P7457" t="s">
        <v>21</v>
      </c>
    </row>
    <row r="7458" spans="1:16" x14ac:dyDescent="0.3">
      <c r="A7458">
        <v>66642</v>
      </c>
      <c r="B7458" s="1">
        <v>45850</v>
      </c>
      <c r="C7458" s="2">
        <v>0.36388888888888887</v>
      </c>
      <c r="D7458" t="s">
        <v>1783</v>
      </c>
      <c r="E7458" t="s">
        <v>52</v>
      </c>
      <c r="F7458" t="s">
        <v>40</v>
      </c>
      <c r="G7458">
        <v>218</v>
      </c>
      <c r="H7458" t="s">
        <v>19</v>
      </c>
      <c r="I7458" t="s">
        <v>4812</v>
      </c>
      <c r="J7458">
        <v>22.33</v>
      </c>
      <c r="K7458">
        <v>1</v>
      </c>
      <c r="L7458">
        <v>1190</v>
      </c>
      <c r="M7458">
        <v>211</v>
      </c>
      <c r="N7458" t="s">
        <v>53</v>
      </c>
      <c r="P7458" t="s">
        <v>21</v>
      </c>
    </row>
    <row r="7459" spans="1:16" x14ac:dyDescent="0.3">
      <c r="A7459">
        <v>77723</v>
      </c>
      <c r="B7459" s="1">
        <v>45991</v>
      </c>
      <c r="C7459" s="2">
        <v>0.56041666666666667</v>
      </c>
      <c r="D7459" t="s">
        <v>171</v>
      </c>
      <c r="E7459" t="s">
        <v>122</v>
      </c>
      <c r="F7459" t="s">
        <v>18</v>
      </c>
      <c r="G7459">
        <v>210</v>
      </c>
      <c r="H7459" t="s">
        <v>19</v>
      </c>
      <c r="I7459">
        <v>25.87</v>
      </c>
      <c r="J7459">
        <v>9.11</v>
      </c>
      <c r="K7459">
        <v>4</v>
      </c>
      <c r="L7459">
        <v>1593</v>
      </c>
      <c r="M7459">
        <v>208</v>
      </c>
      <c r="N7459" t="s">
        <v>50</v>
      </c>
      <c r="P7459" t="s">
        <v>36</v>
      </c>
    </row>
    <row r="7460" spans="1:16" x14ac:dyDescent="0.3">
      <c r="A7460">
        <v>55983</v>
      </c>
      <c r="B7460" s="1">
        <v>45727</v>
      </c>
      <c r="C7460" s="2">
        <v>0.27847222222222223</v>
      </c>
      <c r="D7460" t="s">
        <v>773</v>
      </c>
      <c r="E7460" t="s">
        <v>26</v>
      </c>
      <c r="F7460" t="s">
        <v>40</v>
      </c>
      <c r="G7460">
        <v>253</v>
      </c>
      <c r="H7460" t="s">
        <v>19</v>
      </c>
      <c r="I7460">
        <v>76.930000000000007</v>
      </c>
      <c r="J7460">
        <v>7.42</v>
      </c>
      <c r="K7460">
        <v>1</v>
      </c>
      <c r="L7460">
        <v>1822</v>
      </c>
      <c r="M7460">
        <v>203</v>
      </c>
      <c r="N7460" t="s">
        <v>50</v>
      </c>
      <c r="P7460" t="s">
        <v>21</v>
      </c>
    </row>
    <row r="7461" spans="1:16" x14ac:dyDescent="0.3">
      <c r="A7461">
        <v>76857</v>
      </c>
      <c r="B7461" s="1">
        <v>45942</v>
      </c>
      <c r="C7461" s="2">
        <v>0.87569444444444444</v>
      </c>
      <c r="D7461" t="s">
        <v>432</v>
      </c>
      <c r="E7461" t="s">
        <v>94</v>
      </c>
      <c r="F7461" t="s">
        <v>27</v>
      </c>
      <c r="G7461">
        <v>237</v>
      </c>
      <c r="H7461" t="s">
        <v>31</v>
      </c>
      <c r="L7461">
        <v>1532</v>
      </c>
      <c r="M7461">
        <v>243</v>
      </c>
      <c r="O7461" t="s">
        <v>32</v>
      </c>
    </row>
    <row r="7462" spans="1:16" x14ac:dyDescent="0.3">
      <c r="A7462">
        <v>91000</v>
      </c>
      <c r="B7462" s="1">
        <v>45790</v>
      </c>
      <c r="C7462" s="2">
        <v>0.19375000000000001</v>
      </c>
      <c r="D7462" t="s">
        <v>4813</v>
      </c>
      <c r="E7462" t="s">
        <v>17</v>
      </c>
      <c r="F7462" t="s">
        <v>18</v>
      </c>
      <c r="G7462">
        <v>225</v>
      </c>
      <c r="H7462" t="s">
        <v>19</v>
      </c>
      <c r="I7462">
        <v>68.540000000000006</v>
      </c>
      <c r="J7462">
        <v>19.559999999999999</v>
      </c>
      <c r="K7462">
        <v>1</v>
      </c>
      <c r="L7462">
        <v>2062</v>
      </c>
      <c r="M7462">
        <v>256</v>
      </c>
      <c r="N7462" t="s">
        <v>53</v>
      </c>
      <c r="P7462" t="s">
        <v>36</v>
      </c>
    </row>
    <row r="7463" spans="1:16" x14ac:dyDescent="0.3">
      <c r="A7463">
        <v>89092</v>
      </c>
      <c r="B7463" s="1">
        <v>45757</v>
      </c>
      <c r="C7463" s="2">
        <v>0.54861111111111105</v>
      </c>
      <c r="D7463" t="s">
        <v>4814</v>
      </c>
      <c r="E7463" t="s">
        <v>67</v>
      </c>
      <c r="F7463" t="s">
        <v>40</v>
      </c>
      <c r="G7463">
        <v>219</v>
      </c>
      <c r="H7463" t="s">
        <v>19</v>
      </c>
      <c r="I7463" t="s">
        <v>4815</v>
      </c>
      <c r="J7463">
        <v>16.16</v>
      </c>
      <c r="K7463">
        <v>3</v>
      </c>
      <c r="L7463">
        <v>1669</v>
      </c>
      <c r="M7463">
        <v>215</v>
      </c>
      <c r="N7463" t="s">
        <v>28</v>
      </c>
      <c r="P7463" t="s">
        <v>21</v>
      </c>
    </row>
    <row r="7464" spans="1:16" x14ac:dyDescent="0.3">
      <c r="A7464">
        <v>96508</v>
      </c>
      <c r="B7464" s="1">
        <v>45781</v>
      </c>
      <c r="C7464" s="2">
        <v>0.52222222222222225</v>
      </c>
      <c r="D7464" t="s">
        <v>585</v>
      </c>
      <c r="E7464" t="s">
        <v>30</v>
      </c>
      <c r="F7464" t="s">
        <v>27</v>
      </c>
      <c r="G7464">
        <v>247</v>
      </c>
      <c r="H7464" t="s">
        <v>19</v>
      </c>
      <c r="I7464" t="s">
        <v>4816</v>
      </c>
      <c r="J7464">
        <v>19.84</v>
      </c>
      <c r="K7464">
        <v>1</v>
      </c>
      <c r="L7464">
        <v>2033</v>
      </c>
      <c r="M7464">
        <v>222</v>
      </c>
      <c r="N7464" t="s">
        <v>32</v>
      </c>
      <c r="P7464" t="s">
        <v>36</v>
      </c>
    </row>
    <row r="7465" spans="1:16" x14ac:dyDescent="0.3">
      <c r="A7465">
        <v>39715</v>
      </c>
      <c r="B7465" s="1">
        <v>45950</v>
      </c>
      <c r="C7465" s="2">
        <v>0.9</v>
      </c>
      <c r="D7465" t="s">
        <v>304</v>
      </c>
      <c r="E7465" t="s">
        <v>67</v>
      </c>
      <c r="F7465" t="s">
        <v>18</v>
      </c>
      <c r="G7465">
        <v>203</v>
      </c>
      <c r="H7465" t="s">
        <v>19</v>
      </c>
      <c r="I7465">
        <v>79.88</v>
      </c>
      <c r="J7465">
        <v>7.57</v>
      </c>
      <c r="K7465">
        <v>1</v>
      </c>
      <c r="L7465">
        <v>2104</v>
      </c>
      <c r="M7465">
        <v>215</v>
      </c>
      <c r="N7465" t="s">
        <v>28</v>
      </c>
      <c r="P7465" t="s">
        <v>36</v>
      </c>
    </row>
    <row r="7466" spans="1:16" x14ac:dyDescent="0.3">
      <c r="A7466">
        <v>28918</v>
      </c>
      <c r="B7466" s="1">
        <v>46016</v>
      </c>
      <c r="C7466" s="2">
        <v>0.24930555555555556</v>
      </c>
      <c r="D7466" t="s">
        <v>4817</v>
      </c>
      <c r="E7466" t="s">
        <v>38</v>
      </c>
      <c r="F7466" t="s">
        <v>18</v>
      </c>
      <c r="G7466">
        <v>218</v>
      </c>
      <c r="H7466" t="s">
        <v>24</v>
      </c>
      <c r="L7466">
        <v>1656</v>
      </c>
      <c r="M7466">
        <v>245</v>
      </c>
    </row>
    <row r="7467" spans="1:16" x14ac:dyDescent="0.3">
      <c r="A7467">
        <v>44396</v>
      </c>
      <c r="B7467" s="1">
        <v>45962</v>
      </c>
      <c r="C7467" s="2">
        <v>0.2590277777777778</v>
      </c>
      <c r="D7467" t="s">
        <v>747</v>
      </c>
      <c r="E7467" t="s">
        <v>91</v>
      </c>
      <c r="F7467" t="s">
        <v>27</v>
      </c>
      <c r="G7467">
        <v>201</v>
      </c>
      <c r="H7467" t="s">
        <v>31</v>
      </c>
      <c r="L7467">
        <v>1644</v>
      </c>
      <c r="M7467">
        <v>236</v>
      </c>
      <c r="O7467" t="s">
        <v>41</v>
      </c>
    </row>
    <row r="7468" spans="1:16" x14ac:dyDescent="0.3">
      <c r="A7468">
        <v>25796</v>
      </c>
      <c r="B7468" s="1">
        <v>45790</v>
      </c>
      <c r="C7468" s="2">
        <v>0.24236111111111111</v>
      </c>
      <c r="D7468" t="s">
        <v>163</v>
      </c>
      <c r="E7468" t="s">
        <v>26</v>
      </c>
      <c r="F7468" t="s">
        <v>18</v>
      </c>
      <c r="G7468">
        <v>214</v>
      </c>
      <c r="H7468" t="s">
        <v>19</v>
      </c>
      <c r="I7468">
        <v>84.37</v>
      </c>
      <c r="J7468">
        <v>20.03</v>
      </c>
      <c r="K7468">
        <v>2</v>
      </c>
      <c r="L7468">
        <v>1074</v>
      </c>
      <c r="M7468">
        <v>203</v>
      </c>
      <c r="N7468" t="s">
        <v>53</v>
      </c>
      <c r="P7468" t="s">
        <v>21</v>
      </c>
    </row>
    <row r="7469" spans="1:16" x14ac:dyDescent="0.3">
      <c r="A7469">
        <v>51688</v>
      </c>
      <c r="B7469" s="1">
        <v>45816</v>
      </c>
      <c r="C7469" s="2">
        <v>0.6743055555555556</v>
      </c>
      <c r="D7469" t="s">
        <v>4818</v>
      </c>
      <c r="E7469" t="s">
        <v>122</v>
      </c>
      <c r="F7469" t="s">
        <v>27</v>
      </c>
      <c r="G7469">
        <v>225</v>
      </c>
      <c r="H7469" t="s">
        <v>19</v>
      </c>
      <c r="I7469">
        <v>32.82</v>
      </c>
      <c r="J7469">
        <v>13.64</v>
      </c>
      <c r="K7469">
        <v>5</v>
      </c>
      <c r="L7469">
        <v>1956</v>
      </c>
      <c r="M7469">
        <v>222</v>
      </c>
      <c r="N7469" t="s">
        <v>28</v>
      </c>
      <c r="P7469" t="s">
        <v>36</v>
      </c>
    </row>
    <row r="7470" spans="1:16" x14ac:dyDescent="0.3">
      <c r="A7470">
        <v>91769</v>
      </c>
      <c r="B7470" s="1">
        <v>45996</v>
      </c>
      <c r="C7470" s="2">
        <v>0.93125000000000002</v>
      </c>
      <c r="D7470" t="s">
        <v>4819</v>
      </c>
      <c r="E7470" t="s">
        <v>122</v>
      </c>
      <c r="F7470" t="s">
        <v>18</v>
      </c>
      <c r="G7470">
        <v>202</v>
      </c>
      <c r="H7470" t="s">
        <v>24</v>
      </c>
      <c r="L7470">
        <v>1350</v>
      </c>
      <c r="M7470">
        <v>241</v>
      </c>
    </row>
    <row r="7471" spans="1:16" x14ac:dyDescent="0.3">
      <c r="A7471">
        <v>35334</v>
      </c>
      <c r="B7471" s="1">
        <v>45907</v>
      </c>
      <c r="C7471" s="2">
        <v>0.6020833333333333</v>
      </c>
      <c r="D7471" t="s">
        <v>4820</v>
      </c>
      <c r="E7471" t="s">
        <v>30</v>
      </c>
      <c r="F7471" t="s">
        <v>18</v>
      </c>
      <c r="G7471">
        <v>238</v>
      </c>
      <c r="H7471" t="s">
        <v>19</v>
      </c>
      <c r="I7471">
        <v>13.81</v>
      </c>
      <c r="J7471">
        <v>11.95</v>
      </c>
      <c r="K7471">
        <v>3</v>
      </c>
      <c r="L7471">
        <v>1853</v>
      </c>
      <c r="M7471">
        <v>257</v>
      </c>
      <c r="N7471" t="s">
        <v>50</v>
      </c>
      <c r="P7471" t="s">
        <v>36</v>
      </c>
    </row>
    <row r="7472" spans="1:16" x14ac:dyDescent="0.3">
      <c r="A7472">
        <v>11833</v>
      </c>
      <c r="B7472" s="1">
        <v>45928</v>
      </c>
      <c r="C7472" s="2">
        <v>0.96875</v>
      </c>
      <c r="D7472" t="s">
        <v>811</v>
      </c>
      <c r="E7472" t="s">
        <v>17</v>
      </c>
      <c r="F7472" t="s">
        <v>27</v>
      </c>
      <c r="G7472">
        <v>238</v>
      </c>
      <c r="H7472" t="s">
        <v>31</v>
      </c>
      <c r="L7472">
        <v>1148</v>
      </c>
      <c r="M7472">
        <v>253</v>
      </c>
      <c r="O7472" t="s">
        <v>55</v>
      </c>
    </row>
    <row r="7473" spans="1:16" x14ac:dyDescent="0.3">
      <c r="A7473">
        <v>12310</v>
      </c>
      <c r="B7473" s="1">
        <v>45844</v>
      </c>
      <c r="C7473" s="2">
        <v>0.48055555555555557</v>
      </c>
      <c r="D7473" t="s">
        <v>454</v>
      </c>
      <c r="E7473" t="s">
        <v>72</v>
      </c>
      <c r="F7473" t="s">
        <v>27</v>
      </c>
      <c r="G7473">
        <v>235</v>
      </c>
      <c r="H7473" t="s">
        <v>31</v>
      </c>
      <c r="L7473">
        <v>1959</v>
      </c>
      <c r="M7473">
        <v>238</v>
      </c>
      <c r="O7473" t="s">
        <v>32</v>
      </c>
    </row>
    <row r="7474" spans="1:16" x14ac:dyDescent="0.3">
      <c r="A7474">
        <v>97531</v>
      </c>
      <c r="B7474" s="1">
        <v>45806</v>
      </c>
      <c r="C7474" s="2">
        <v>0.64861111111111114</v>
      </c>
      <c r="D7474" t="s">
        <v>151</v>
      </c>
      <c r="E7474" t="s">
        <v>30</v>
      </c>
      <c r="F7474" t="s">
        <v>27</v>
      </c>
      <c r="G7474">
        <v>222</v>
      </c>
      <c r="H7474" t="s">
        <v>19</v>
      </c>
      <c r="I7474">
        <v>62.39</v>
      </c>
      <c r="J7474">
        <v>14.8</v>
      </c>
      <c r="K7474">
        <v>3</v>
      </c>
      <c r="L7474">
        <v>2188</v>
      </c>
      <c r="M7474">
        <v>229</v>
      </c>
      <c r="N7474" t="s">
        <v>44</v>
      </c>
      <c r="P7474" t="s">
        <v>21</v>
      </c>
    </row>
    <row r="7475" spans="1:16" x14ac:dyDescent="0.3">
      <c r="A7475">
        <v>79409</v>
      </c>
      <c r="B7475" s="1">
        <v>45991</v>
      </c>
      <c r="C7475" s="2">
        <v>0.64513888888888882</v>
      </c>
      <c r="D7475" t="s">
        <v>4821</v>
      </c>
      <c r="E7475" t="s">
        <v>307</v>
      </c>
      <c r="F7475" t="s">
        <v>27</v>
      </c>
      <c r="G7475">
        <v>252</v>
      </c>
      <c r="H7475" t="s">
        <v>19</v>
      </c>
      <c r="I7475">
        <v>70.709999999999994</v>
      </c>
      <c r="J7475">
        <v>15.24</v>
      </c>
      <c r="K7475">
        <v>4</v>
      </c>
      <c r="L7475">
        <v>2083</v>
      </c>
      <c r="M7475">
        <v>234</v>
      </c>
      <c r="N7475" t="s">
        <v>50</v>
      </c>
      <c r="P7475" t="s">
        <v>21</v>
      </c>
    </row>
    <row r="7476" spans="1:16" x14ac:dyDescent="0.3">
      <c r="A7476">
        <v>39902</v>
      </c>
      <c r="B7476" s="1">
        <v>45878</v>
      </c>
      <c r="C7476" s="2">
        <v>0.70486111111111116</v>
      </c>
      <c r="D7476" t="s">
        <v>673</v>
      </c>
      <c r="E7476" t="s">
        <v>405</v>
      </c>
      <c r="F7476" t="s">
        <v>40</v>
      </c>
      <c r="G7476">
        <v>234</v>
      </c>
      <c r="H7476" t="s">
        <v>19</v>
      </c>
      <c r="I7476" t="s">
        <v>490</v>
      </c>
      <c r="J7476">
        <v>11.78</v>
      </c>
      <c r="K7476">
        <v>2</v>
      </c>
      <c r="L7476">
        <v>1970</v>
      </c>
      <c r="M7476">
        <v>208</v>
      </c>
      <c r="N7476" t="s">
        <v>20</v>
      </c>
      <c r="P7476" t="s">
        <v>36</v>
      </c>
    </row>
    <row r="7477" spans="1:16" x14ac:dyDescent="0.3">
      <c r="A7477">
        <v>44428</v>
      </c>
      <c r="B7477" s="1">
        <v>45868</v>
      </c>
      <c r="C7477" s="2">
        <v>0.67152777777777783</v>
      </c>
      <c r="D7477" t="s">
        <v>634</v>
      </c>
      <c r="E7477" t="s">
        <v>72</v>
      </c>
      <c r="F7477" t="s">
        <v>27</v>
      </c>
      <c r="G7477">
        <v>212</v>
      </c>
      <c r="H7477" t="s">
        <v>31</v>
      </c>
      <c r="L7477">
        <v>1053</v>
      </c>
      <c r="M7477">
        <v>216</v>
      </c>
      <c r="O7477" t="s">
        <v>41</v>
      </c>
    </row>
    <row r="7478" spans="1:16" x14ac:dyDescent="0.3">
      <c r="A7478">
        <v>90165</v>
      </c>
      <c r="B7478" s="1">
        <v>45946</v>
      </c>
      <c r="C7478" s="2">
        <v>0.31875000000000003</v>
      </c>
      <c r="D7478" t="s">
        <v>4822</v>
      </c>
      <c r="E7478" t="s">
        <v>26</v>
      </c>
      <c r="F7478" t="s">
        <v>27</v>
      </c>
      <c r="G7478">
        <v>242</v>
      </c>
      <c r="H7478" t="s">
        <v>19</v>
      </c>
      <c r="I7478">
        <v>49.88</v>
      </c>
      <c r="J7478">
        <v>23.21</v>
      </c>
      <c r="K7478">
        <v>3</v>
      </c>
      <c r="L7478">
        <v>1874</v>
      </c>
      <c r="M7478">
        <v>226</v>
      </c>
      <c r="N7478" t="s">
        <v>50</v>
      </c>
      <c r="P7478" t="s">
        <v>21</v>
      </c>
    </row>
    <row r="7479" spans="1:16" x14ac:dyDescent="0.3">
      <c r="A7479">
        <v>70838</v>
      </c>
      <c r="B7479" s="1">
        <v>45794</v>
      </c>
      <c r="C7479" s="2">
        <v>0.58124999999999993</v>
      </c>
      <c r="D7479" t="s">
        <v>512</v>
      </c>
      <c r="E7479" t="s">
        <v>52</v>
      </c>
      <c r="F7479" t="s">
        <v>18</v>
      </c>
      <c r="G7479">
        <v>252</v>
      </c>
      <c r="H7479" t="s">
        <v>31</v>
      </c>
      <c r="L7479">
        <v>1335</v>
      </c>
      <c r="M7479">
        <v>213</v>
      </c>
      <c r="O7479" t="s">
        <v>128</v>
      </c>
    </row>
    <row r="7480" spans="1:16" x14ac:dyDescent="0.3">
      <c r="A7480">
        <v>77773</v>
      </c>
      <c r="B7480" s="1">
        <v>46016</v>
      </c>
      <c r="C7480" s="2">
        <v>8.0555555555555561E-2</v>
      </c>
      <c r="D7480" t="s">
        <v>4823</v>
      </c>
      <c r="E7480" t="s">
        <v>52</v>
      </c>
      <c r="F7480" t="s">
        <v>18</v>
      </c>
      <c r="G7480">
        <v>215</v>
      </c>
      <c r="H7480" t="s">
        <v>19</v>
      </c>
      <c r="I7480">
        <v>59.7</v>
      </c>
      <c r="J7480">
        <v>12.2</v>
      </c>
      <c r="K7480">
        <v>5</v>
      </c>
      <c r="L7480">
        <v>1049</v>
      </c>
      <c r="M7480">
        <v>246</v>
      </c>
      <c r="N7480" t="s">
        <v>50</v>
      </c>
      <c r="P7480" t="s">
        <v>21</v>
      </c>
    </row>
    <row r="7481" spans="1:16" x14ac:dyDescent="0.3">
      <c r="A7481">
        <v>50107</v>
      </c>
      <c r="B7481" s="1">
        <v>45812</v>
      </c>
      <c r="C7481" s="2">
        <v>0.76527777777777783</v>
      </c>
      <c r="D7481" t="s">
        <v>4824</v>
      </c>
      <c r="E7481" t="s">
        <v>17</v>
      </c>
      <c r="F7481" t="s">
        <v>18</v>
      </c>
      <c r="G7481">
        <v>206</v>
      </c>
      <c r="H7481" t="s">
        <v>19</v>
      </c>
      <c r="I7481">
        <v>78.290000000000006</v>
      </c>
      <c r="J7481">
        <v>22.54</v>
      </c>
      <c r="K7481">
        <v>5</v>
      </c>
      <c r="L7481">
        <v>1165</v>
      </c>
      <c r="M7481">
        <v>245</v>
      </c>
      <c r="N7481" t="s">
        <v>50</v>
      </c>
      <c r="P7481" t="s">
        <v>21</v>
      </c>
    </row>
    <row r="7482" spans="1:16" x14ac:dyDescent="0.3">
      <c r="A7482">
        <v>97518</v>
      </c>
      <c r="B7482" s="1">
        <v>45996</v>
      </c>
      <c r="C7482" s="2">
        <v>0.5229166666666667</v>
      </c>
      <c r="D7482" t="s">
        <v>2010</v>
      </c>
      <c r="E7482" t="s">
        <v>72</v>
      </c>
      <c r="F7482" t="s">
        <v>27</v>
      </c>
      <c r="G7482">
        <v>241</v>
      </c>
      <c r="H7482" t="s">
        <v>19</v>
      </c>
      <c r="I7482" t="s">
        <v>4825</v>
      </c>
      <c r="J7482">
        <v>12.66</v>
      </c>
      <c r="K7482">
        <v>5</v>
      </c>
      <c r="L7482">
        <v>1938</v>
      </c>
      <c r="M7482">
        <v>213</v>
      </c>
      <c r="N7482" t="s">
        <v>28</v>
      </c>
      <c r="P7482" t="s">
        <v>36</v>
      </c>
    </row>
    <row r="7483" spans="1:16" x14ac:dyDescent="0.3">
      <c r="A7483">
        <v>48549</v>
      </c>
      <c r="B7483" s="1">
        <v>46015</v>
      </c>
      <c r="C7483" s="2">
        <v>0.74930555555555556</v>
      </c>
      <c r="D7483" t="s">
        <v>233</v>
      </c>
      <c r="E7483" t="s">
        <v>75</v>
      </c>
      <c r="F7483" t="s">
        <v>18</v>
      </c>
      <c r="G7483">
        <v>247</v>
      </c>
      <c r="H7483" t="s">
        <v>19</v>
      </c>
      <c r="I7483">
        <v>19.12</v>
      </c>
      <c r="J7483">
        <v>3.94</v>
      </c>
      <c r="K7483">
        <v>4</v>
      </c>
      <c r="L7483">
        <v>1502</v>
      </c>
      <c r="M7483">
        <v>215</v>
      </c>
      <c r="N7483" t="s">
        <v>32</v>
      </c>
      <c r="P7483" t="s">
        <v>36</v>
      </c>
    </row>
    <row r="7484" spans="1:16" x14ac:dyDescent="0.3">
      <c r="A7484">
        <v>60322</v>
      </c>
      <c r="B7484" s="1">
        <v>45731</v>
      </c>
      <c r="C7484" s="2">
        <v>0.54791666666666672</v>
      </c>
      <c r="D7484" t="s">
        <v>4826</v>
      </c>
      <c r="E7484" t="s">
        <v>38</v>
      </c>
      <c r="F7484" t="s">
        <v>40</v>
      </c>
      <c r="G7484">
        <v>253</v>
      </c>
      <c r="H7484" t="s">
        <v>19</v>
      </c>
      <c r="I7484" t="s">
        <v>4827</v>
      </c>
      <c r="J7484">
        <v>15.72</v>
      </c>
      <c r="K7484">
        <v>5</v>
      </c>
      <c r="L7484">
        <v>1910</v>
      </c>
      <c r="M7484">
        <v>246</v>
      </c>
      <c r="N7484" t="s">
        <v>32</v>
      </c>
      <c r="P7484" t="s">
        <v>21</v>
      </c>
    </row>
    <row r="7485" spans="1:16" x14ac:dyDescent="0.3">
      <c r="A7485">
        <v>36399</v>
      </c>
      <c r="B7485" s="1">
        <v>45846</v>
      </c>
      <c r="C7485" s="2">
        <v>0.25486111111111109</v>
      </c>
      <c r="D7485" t="s">
        <v>583</v>
      </c>
      <c r="E7485" t="s">
        <v>17</v>
      </c>
      <c r="F7485" t="s">
        <v>18</v>
      </c>
      <c r="G7485">
        <v>252</v>
      </c>
      <c r="H7485" t="s">
        <v>31</v>
      </c>
      <c r="L7485">
        <v>1926</v>
      </c>
      <c r="M7485">
        <v>254</v>
      </c>
      <c r="O7485" t="s">
        <v>55</v>
      </c>
    </row>
    <row r="7486" spans="1:16" x14ac:dyDescent="0.3">
      <c r="A7486">
        <v>86462</v>
      </c>
      <c r="B7486" s="1">
        <v>45793</v>
      </c>
      <c r="C7486" s="2">
        <v>0.55555555555555558</v>
      </c>
      <c r="D7486" t="s">
        <v>879</v>
      </c>
      <c r="E7486" t="s">
        <v>1040</v>
      </c>
      <c r="F7486" t="s">
        <v>18</v>
      </c>
      <c r="G7486">
        <v>249</v>
      </c>
      <c r="H7486" t="s">
        <v>19</v>
      </c>
      <c r="I7486">
        <v>76.989999999999995</v>
      </c>
      <c r="J7486">
        <v>15.28</v>
      </c>
      <c r="K7486">
        <v>4</v>
      </c>
      <c r="L7486">
        <v>1783</v>
      </c>
      <c r="M7486">
        <v>235</v>
      </c>
      <c r="N7486" t="s">
        <v>50</v>
      </c>
      <c r="P7486" t="s">
        <v>21</v>
      </c>
    </row>
    <row r="7487" spans="1:16" x14ac:dyDescent="0.3">
      <c r="A7487">
        <v>26648</v>
      </c>
      <c r="B7487" s="1">
        <v>45675</v>
      </c>
      <c r="C7487" s="2">
        <v>0.68541666666666667</v>
      </c>
      <c r="D7487" t="s">
        <v>4828</v>
      </c>
      <c r="E7487" t="s">
        <v>17</v>
      </c>
      <c r="F7487" t="s">
        <v>27</v>
      </c>
      <c r="G7487">
        <v>251</v>
      </c>
      <c r="H7487" t="s">
        <v>24</v>
      </c>
      <c r="L7487">
        <v>1296</v>
      </c>
      <c r="M7487">
        <v>251</v>
      </c>
    </row>
    <row r="7488" spans="1:16" x14ac:dyDescent="0.3">
      <c r="A7488">
        <v>85367</v>
      </c>
      <c r="B7488" s="1">
        <v>45683</v>
      </c>
      <c r="C7488" s="2">
        <v>4.9305555555555554E-2</v>
      </c>
      <c r="D7488" t="s">
        <v>4829</v>
      </c>
      <c r="E7488" t="s">
        <v>72</v>
      </c>
      <c r="F7488" t="s">
        <v>27</v>
      </c>
      <c r="G7488">
        <v>200</v>
      </c>
      <c r="H7488" t="s">
        <v>19</v>
      </c>
      <c r="I7488">
        <v>35.69</v>
      </c>
      <c r="J7488">
        <v>24.99</v>
      </c>
      <c r="K7488">
        <v>2</v>
      </c>
      <c r="L7488">
        <v>1350</v>
      </c>
      <c r="M7488">
        <v>200</v>
      </c>
      <c r="N7488" t="s">
        <v>53</v>
      </c>
      <c r="P7488" t="s">
        <v>21</v>
      </c>
    </row>
    <row r="7489" spans="1:16" x14ac:dyDescent="0.3">
      <c r="A7489">
        <v>18023</v>
      </c>
      <c r="B7489" s="1">
        <v>45953</v>
      </c>
      <c r="C7489" s="2">
        <v>0.1388888888888889</v>
      </c>
      <c r="D7489" t="s">
        <v>289</v>
      </c>
      <c r="E7489" t="s">
        <v>52</v>
      </c>
      <c r="F7489" t="s">
        <v>27</v>
      </c>
      <c r="G7489">
        <v>212</v>
      </c>
      <c r="H7489" t="s">
        <v>19</v>
      </c>
      <c r="I7489" t="s">
        <v>4830</v>
      </c>
      <c r="J7489">
        <v>15.22</v>
      </c>
      <c r="K7489">
        <v>3</v>
      </c>
      <c r="L7489">
        <v>1636</v>
      </c>
      <c r="M7489">
        <v>257</v>
      </c>
      <c r="N7489" t="s">
        <v>50</v>
      </c>
      <c r="P7489" t="s">
        <v>21</v>
      </c>
    </row>
    <row r="7490" spans="1:16" x14ac:dyDescent="0.3">
      <c r="A7490">
        <v>34668</v>
      </c>
      <c r="B7490" s="1">
        <v>45737</v>
      </c>
      <c r="C7490" s="2">
        <v>0.73749999999999993</v>
      </c>
      <c r="D7490" t="s">
        <v>4831</v>
      </c>
      <c r="E7490" t="s">
        <v>81</v>
      </c>
      <c r="F7490" t="s">
        <v>40</v>
      </c>
      <c r="G7490">
        <v>234</v>
      </c>
      <c r="H7490" t="s">
        <v>19</v>
      </c>
      <c r="I7490">
        <v>73.95</v>
      </c>
      <c r="J7490">
        <v>25.99</v>
      </c>
      <c r="K7490">
        <v>1</v>
      </c>
      <c r="L7490">
        <v>1844</v>
      </c>
      <c r="M7490">
        <v>258</v>
      </c>
      <c r="N7490" t="s">
        <v>32</v>
      </c>
      <c r="P7490" t="s">
        <v>36</v>
      </c>
    </row>
    <row r="7491" spans="1:16" x14ac:dyDescent="0.3">
      <c r="A7491">
        <v>17431</v>
      </c>
      <c r="B7491" s="1">
        <v>45944</v>
      </c>
      <c r="C7491" s="2">
        <v>0.56805555555555554</v>
      </c>
      <c r="D7491" t="s">
        <v>712</v>
      </c>
      <c r="E7491" t="s">
        <v>377</v>
      </c>
      <c r="F7491" t="s">
        <v>27</v>
      </c>
      <c r="G7491">
        <v>231</v>
      </c>
      <c r="H7491" t="s">
        <v>19</v>
      </c>
      <c r="I7491" t="s">
        <v>4832</v>
      </c>
      <c r="J7491">
        <v>23.28</v>
      </c>
      <c r="K7491">
        <v>4</v>
      </c>
      <c r="L7491">
        <v>1371</v>
      </c>
      <c r="M7491">
        <v>230</v>
      </c>
      <c r="N7491" t="s">
        <v>32</v>
      </c>
      <c r="P7491" t="s">
        <v>21</v>
      </c>
    </row>
    <row r="7492" spans="1:16" x14ac:dyDescent="0.3">
      <c r="A7492">
        <v>73791</v>
      </c>
      <c r="B7492" s="1">
        <v>45806</v>
      </c>
      <c r="C7492" s="2">
        <v>0.7895833333333333</v>
      </c>
      <c r="D7492" t="s">
        <v>1096</v>
      </c>
      <c r="E7492" t="s">
        <v>17</v>
      </c>
      <c r="F7492" t="s">
        <v>18</v>
      </c>
      <c r="G7492">
        <v>200</v>
      </c>
      <c r="H7492" t="s">
        <v>31</v>
      </c>
      <c r="L7492">
        <v>1995</v>
      </c>
      <c r="M7492">
        <v>234</v>
      </c>
      <c r="O7492" t="s">
        <v>61</v>
      </c>
    </row>
    <row r="7493" spans="1:16" x14ac:dyDescent="0.3">
      <c r="A7493">
        <v>80248</v>
      </c>
      <c r="B7493" s="1">
        <v>45687</v>
      </c>
      <c r="C7493" s="2">
        <v>0.58124999999999993</v>
      </c>
      <c r="D7493" t="s">
        <v>1543</v>
      </c>
      <c r="E7493" t="s">
        <v>38</v>
      </c>
      <c r="F7493" t="s">
        <v>40</v>
      </c>
      <c r="G7493">
        <v>252</v>
      </c>
      <c r="H7493" t="s">
        <v>19</v>
      </c>
      <c r="I7493">
        <v>76.260000000000005</v>
      </c>
      <c r="J7493">
        <v>9.69</v>
      </c>
      <c r="K7493">
        <v>1</v>
      </c>
      <c r="L7493">
        <v>1980</v>
      </c>
      <c r="M7493">
        <v>212</v>
      </c>
      <c r="N7493" t="s">
        <v>53</v>
      </c>
      <c r="P7493" t="s">
        <v>36</v>
      </c>
    </row>
    <row r="7494" spans="1:16" x14ac:dyDescent="0.3">
      <c r="A7494">
        <v>17254</v>
      </c>
      <c r="B7494" s="1">
        <v>45817</v>
      </c>
      <c r="C7494" s="2">
        <v>0.62013888888888891</v>
      </c>
      <c r="D7494" t="s">
        <v>903</v>
      </c>
      <c r="E7494" t="s">
        <v>72</v>
      </c>
      <c r="F7494" t="s">
        <v>40</v>
      </c>
      <c r="G7494">
        <v>242</v>
      </c>
      <c r="H7494" t="s">
        <v>19</v>
      </c>
      <c r="I7494">
        <v>77.069999999999993</v>
      </c>
      <c r="J7494">
        <v>22.97</v>
      </c>
      <c r="K7494">
        <v>2</v>
      </c>
      <c r="L7494">
        <v>1597</v>
      </c>
      <c r="M7494">
        <v>209</v>
      </c>
      <c r="N7494" t="s">
        <v>53</v>
      </c>
      <c r="P7494" t="s">
        <v>36</v>
      </c>
    </row>
    <row r="7495" spans="1:16" x14ac:dyDescent="0.3">
      <c r="A7495">
        <v>68832</v>
      </c>
      <c r="B7495" s="1">
        <v>45826</v>
      </c>
      <c r="C7495" s="2">
        <v>0.81111111111111101</v>
      </c>
      <c r="D7495" t="s">
        <v>1475</v>
      </c>
      <c r="E7495" t="s">
        <v>122</v>
      </c>
      <c r="F7495" t="s">
        <v>40</v>
      </c>
      <c r="G7495">
        <v>217</v>
      </c>
      <c r="H7495" t="s">
        <v>19</v>
      </c>
      <c r="I7495">
        <v>50.57</v>
      </c>
      <c r="J7495">
        <v>9.4499999999999993</v>
      </c>
      <c r="K7495">
        <v>4</v>
      </c>
      <c r="L7495">
        <v>1975</v>
      </c>
      <c r="M7495">
        <v>220</v>
      </c>
      <c r="N7495" t="s">
        <v>50</v>
      </c>
      <c r="P7495" t="s">
        <v>21</v>
      </c>
    </row>
    <row r="7496" spans="1:16" x14ac:dyDescent="0.3">
      <c r="A7496">
        <v>64323</v>
      </c>
      <c r="B7496" s="1">
        <v>45913</v>
      </c>
      <c r="C7496" s="2">
        <v>0.20972222222222223</v>
      </c>
      <c r="D7496" t="s">
        <v>4833</v>
      </c>
      <c r="E7496" t="s">
        <v>75</v>
      </c>
      <c r="F7496" t="s">
        <v>27</v>
      </c>
      <c r="G7496">
        <v>202</v>
      </c>
      <c r="H7496" t="s">
        <v>31</v>
      </c>
      <c r="L7496">
        <v>1608</v>
      </c>
      <c r="M7496">
        <v>213</v>
      </c>
      <c r="O7496" t="s">
        <v>41</v>
      </c>
    </row>
    <row r="7497" spans="1:16" x14ac:dyDescent="0.3">
      <c r="A7497">
        <v>64929</v>
      </c>
      <c r="B7497" s="1">
        <v>45898</v>
      </c>
      <c r="C7497" s="2">
        <v>0.54999999999999993</v>
      </c>
      <c r="D7497" t="s">
        <v>4834</v>
      </c>
      <c r="E7497" t="s">
        <v>26</v>
      </c>
      <c r="F7497" t="s">
        <v>40</v>
      </c>
      <c r="G7497">
        <v>216</v>
      </c>
      <c r="H7497" t="s">
        <v>19</v>
      </c>
      <c r="I7497">
        <v>84.12</v>
      </c>
      <c r="J7497">
        <v>11.2</v>
      </c>
      <c r="K7497">
        <v>2</v>
      </c>
      <c r="L7497">
        <v>2052</v>
      </c>
      <c r="M7497">
        <v>201</v>
      </c>
      <c r="N7497" t="s">
        <v>50</v>
      </c>
      <c r="P7497" t="s">
        <v>36</v>
      </c>
    </row>
    <row r="7498" spans="1:16" x14ac:dyDescent="0.3">
      <c r="A7498">
        <v>16049</v>
      </c>
      <c r="B7498" s="1">
        <v>45662</v>
      </c>
      <c r="C7498" s="2">
        <v>1.3888888888888889E-3</v>
      </c>
      <c r="D7498" t="s">
        <v>266</v>
      </c>
      <c r="E7498" t="s">
        <v>81</v>
      </c>
      <c r="F7498" t="s">
        <v>40</v>
      </c>
      <c r="G7498">
        <v>213</v>
      </c>
      <c r="H7498" t="s">
        <v>24</v>
      </c>
      <c r="L7498">
        <v>1747</v>
      </c>
      <c r="M7498">
        <v>206</v>
      </c>
    </row>
    <row r="7499" spans="1:16" x14ac:dyDescent="0.3">
      <c r="A7499">
        <v>84817</v>
      </c>
      <c r="B7499" s="1">
        <v>45796</v>
      </c>
      <c r="C7499" s="2">
        <v>0.52430555555555558</v>
      </c>
      <c r="D7499" t="s">
        <v>513</v>
      </c>
      <c r="E7499" t="s">
        <v>81</v>
      </c>
      <c r="F7499" t="s">
        <v>40</v>
      </c>
      <c r="G7499">
        <v>247</v>
      </c>
      <c r="H7499" t="s">
        <v>19</v>
      </c>
      <c r="I7499">
        <v>34.25</v>
      </c>
      <c r="J7499">
        <v>18.46</v>
      </c>
      <c r="K7499">
        <v>2</v>
      </c>
      <c r="L7499">
        <v>1412</v>
      </c>
      <c r="M7499">
        <v>211</v>
      </c>
      <c r="N7499" t="s">
        <v>32</v>
      </c>
      <c r="P7499" t="s">
        <v>36</v>
      </c>
    </row>
    <row r="7500" spans="1:16" x14ac:dyDescent="0.3">
      <c r="A7500">
        <v>79845</v>
      </c>
      <c r="B7500" s="1">
        <v>45755</v>
      </c>
      <c r="C7500" s="2">
        <v>0.21041666666666667</v>
      </c>
      <c r="D7500" t="s">
        <v>655</v>
      </c>
      <c r="E7500" t="s">
        <v>75</v>
      </c>
      <c r="F7500" t="s">
        <v>40</v>
      </c>
      <c r="G7500">
        <v>203</v>
      </c>
      <c r="H7500" t="s">
        <v>19</v>
      </c>
      <c r="I7500" t="s">
        <v>4835</v>
      </c>
      <c r="J7500">
        <v>4.6500000000000004</v>
      </c>
      <c r="K7500">
        <v>5</v>
      </c>
      <c r="L7500">
        <v>2139</v>
      </c>
      <c r="M7500">
        <v>258</v>
      </c>
      <c r="N7500" t="s">
        <v>20</v>
      </c>
      <c r="P7500" t="s">
        <v>21</v>
      </c>
    </row>
    <row r="7501" spans="1:16" x14ac:dyDescent="0.3">
      <c r="A7501">
        <v>53709</v>
      </c>
      <c r="B7501" s="1">
        <v>45798</v>
      </c>
      <c r="C7501" s="2">
        <v>0.27430555555555552</v>
      </c>
      <c r="D7501" t="s">
        <v>635</v>
      </c>
      <c r="E7501" t="s">
        <v>83</v>
      </c>
      <c r="F7501" t="s">
        <v>40</v>
      </c>
      <c r="G7501">
        <v>226</v>
      </c>
      <c r="H7501" t="s">
        <v>19</v>
      </c>
      <c r="I7501" t="s">
        <v>4836</v>
      </c>
      <c r="J7501">
        <v>25.43</v>
      </c>
      <c r="K7501">
        <v>4</v>
      </c>
      <c r="L7501">
        <v>1668</v>
      </c>
      <c r="M7501">
        <v>215</v>
      </c>
      <c r="N7501" t="s">
        <v>44</v>
      </c>
      <c r="P7501" t="s">
        <v>36</v>
      </c>
    </row>
    <row r="7502" spans="1:16" x14ac:dyDescent="0.3">
      <c r="A7502">
        <v>68959</v>
      </c>
      <c r="B7502" s="1">
        <v>45705</v>
      </c>
      <c r="C7502" s="2">
        <v>0.87222222222222223</v>
      </c>
      <c r="D7502" t="s">
        <v>975</v>
      </c>
      <c r="E7502" t="s">
        <v>4837</v>
      </c>
      <c r="F7502" t="s">
        <v>27</v>
      </c>
      <c r="G7502">
        <v>228</v>
      </c>
      <c r="H7502" t="s">
        <v>19</v>
      </c>
      <c r="I7502">
        <v>7.01</v>
      </c>
      <c r="J7502">
        <v>7.49</v>
      </c>
      <c r="K7502">
        <v>4</v>
      </c>
      <c r="L7502">
        <v>1236</v>
      </c>
      <c r="M7502">
        <v>238</v>
      </c>
      <c r="N7502" t="s">
        <v>28</v>
      </c>
      <c r="P7502" t="s">
        <v>21</v>
      </c>
    </row>
    <row r="7503" spans="1:16" x14ac:dyDescent="0.3">
      <c r="A7503">
        <v>60069</v>
      </c>
      <c r="B7503" s="1">
        <v>45783</v>
      </c>
      <c r="C7503" s="2">
        <v>7.9166666666666663E-2</v>
      </c>
      <c r="D7503" t="s">
        <v>4838</v>
      </c>
      <c r="E7503" t="s">
        <v>83</v>
      </c>
      <c r="F7503" t="s">
        <v>27</v>
      </c>
      <c r="G7503">
        <v>238</v>
      </c>
      <c r="H7503" t="s">
        <v>24</v>
      </c>
      <c r="L7503">
        <v>1711</v>
      </c>
      <c r="M7503">
        <v>259</v>
      </c>
    </row>
    <row r="7504" spans="1:16" x14ac:dyDescent="0.3">
      <c r="A7504">
        <v>92516</v>
      </c>
      <c r="B7504" s="1">
        <v>45715</v>
      </c>
      <c r="C7504" s="2">
        <v>0.31666666666666665</v>
      </c>
      <c r="D7504" t="s">
        <v>2188</v>
      </c>
      <c r="E7504" t="s">
        <v>75</v>
      </c>
      <c r="F7504" t="s">
        <v>18</v>
      </c>
      <c r="G7504">
        <v>213</v>
      </c>
      <c r="H7504" t="s">
        <v>19</v>
      </c>
      <c r="I7504">
        <v>27.42</v>
      </c>
      <c r="J7504">
        <v>25.65</v>
      </c>
      <c r="K7504">
        <v>5</v>
      </c>
      <c r="L7504">
        <v>1238</v>
      </c>
      <c r="M7504">
        <v>206</v>
      </c>
      <c r="N7504" t="s">
        <v>50</v>
      </c>
      <c r="P7504" t="s">
        <v>36</v>
      </c>
    </row>
    <row r="7505" spans="1:16" x14ac:dyDescent="0.3">
      <c r="A7505">
        <v>36402</v>
      </c>
      <c r="B7505" s="1">
        <v>45931</v>
      </c>
      <c r="C7505" s="2">
        <v>0.52430555555555558</v>
      </c>
      <c r="D7505" t="s">
        <v>530</v>
      </c>
      <c r="E7505" t="s">
        <v>23</v>
      </c>
      <c r="F7505" t="s">
        <v>18</v>
      </c>
      <c r="G7505">
        <v>245</v>
      </c>
      <c r="H7505" t="s">
        <v>24</v>
      </c>
      <c r="L7505">
        <v>1152</v>
      </c>
      <c r="M7505">
        <v>202</v>
      </c>
    </row>
    <row r="7506" spans="1:16" x14ac:dyDescent="0.3">
      <c r="A7506">
        <v>65692</v>
      </c>
      <c r="B7506" s="1">
        <v>45940</v>
      </c>
      <c r="C7506" s="2">
        <v>2.4999999999999998E-2</v>
      </c>
      <c r="D7506" t="s">
        <v>57</v>
      </c>
      <c r="E7506" t="s">
        <v>1036</v>
      </c>
      <c r="F7506" t="s">
        <v>18</v>
      </c>
      <c r="G7506">
        <v>202</v>
      </c>
      <c r="H7506" t="s">
        <v>19</v>
      </c>
      <c r="I7506">
        <v>9.0399999999999991</v>
      </c>
      <c r="J7506">
        <v>16.89</v>
      </c>
      <c r="K7506">
        <v>2</v>
      </c>
      <c r="L7506">
        <v>1585</v>
      </c>
      <c r="M7506">
        <v>228</v>
      </c>
      <c r="N7506" t="s">
        <v>20</v>
      </c>
      <c r="P7506" t="s">
        <v>21</v>
      </c>
    </row>
    <row r="7507" spans="1:16" x14ac:dyDescent="0.3">
      <c r="A7507">
        <v>69046</v>
      </c>
      <c r="B7507" s="1">
        <v>45985</v>
      </c>
      <c r="C7507" s="2">
        <v>0.7729166666666667</v>
      </c>
      <c r="D7507" t="s">
        <v>962</v>
      </c>
      <c r="E7507" t="s">
        <v>687</v>
      </c>
      <c r="F7507" t="s">
        <v>40</v>
      </c>
      <c r="G7507">
        <v>248</v>
      </c>
      <c r="H7507" t="s">
        <v>19</v>
      </c>
      <c r="I7507" t="s">
        <v>2457</v>
      </c>
      <c r="J7507">
        <v>23.35</v>
      </c>
      <c r="K7507">
        <v>5</v>
      </c>
      <c r="L7507">
        <v>2084</v>
      </c>
      <c r="M7507">
        <v>226</v>
      </c>
      <c r="N7507" t="s">
        <v>28</v>
      </c>
      <c r="P7507" t="s">
        <v>36</v>
      </c>
    </row>
    <row r="7508" spans="1:16" x14ac:dyDescent="0.3">
      <c r="A7508">
        <v>99157</v>
      </c>
      <c r="B7508" s="1">
        <v>45979</v>
      </c>
      <c r="C7508" s="2">
        <v>0.1423611111111111</v>
      </c>
      <c r="D7508" t="s">
        <v>4839</v>
      </c>
      <c r="E7508" t="s">
        <v>52</v>
      </c>
      <c r="F7508" t="s">
        <v>40</v>
      </c>
      <c r="G7508">
        <v>216</v>
      </c>
      <c r="H7508" t="s">
        <v>19</v>
      </c>
      <c r="I7508">
        <v>50.05</v>
      </c>
      <c r="J7508">
        <v>25.65</v>
      </c>
      <c r="K7508">
        <v>3</v>
      </c>
      <c r="L7508">
        <v>1569</v>
      </c>
      <c r="M7508">
        <v>241</v>
      </c>
      <c r="N7508" t="s">
        <v>32</v>
      </c>
      <c r="P7508" t="s">
        <v>21</v>
      </c>
    </row>
    <row r="7509" spans="1:16" x14ac:dyDescent="0.3">
      <c r="A7509">
        <v>29772</v>
      </c>
      <c r="B7509" s="1">
        <v>45996</v>
      </c>
      <c r="C7509" s="2">
        <v>3.6805555555555557E-2</v>
      </c>
      <c r="D7509" t="s">
        <v>1430</v>
      </c>
      <c r="E7509" t="s">
        <v>75</v>
      </c>
      <c r="F7509" t="s">
        <v>18</v>
      </c>
      <c r="G7509">
        <v>248</v>
      </c>
      <c r="H7509" t="s">
        <v>31</v>
      </c>
      <c r="L7509">
        <v>1754</v>
      </c>
      <c r="M7509">
        <v>200</v>
      </c>
      <c r="O7509" t="s">
        <v>108</v>
      </c>
    </row>
    <row r="7510" spans="1:16" x14ac:dyDescent="0.3">
      <c r="A7510">
        <v>77338</v>
      </c>
      <c r="B7510" s="1">
        <v>45987</v>
      </c>
      <c r="C7510" s="2">
        <v>0.61041666666666672</v>
      </c>
      <c r="D7510" t="s">
        <v>777</v>
      </c>
      <c r="E7510" t="s">
        <v>17</v>
      </c>
      <c r="F7510" t="s">
        <v>27</v>
      </c>
      <c r="G7510">
        <v>224</v>
      </c>
      <c r="H7510" t="s">
        <v>19</v>
      </c>
      <c r="I7510">
        <v>59.51</v>
      </c>
      <c r="J7510">
        <v>6.89</v>
      </c>
      <c r="K7510">
        <v>3</v>
      </c>
      <c r="L7510">
        <v>1310</v>
      </c>
      <c r="M7510">
        <v>227</v>
      </c>
      <c r="N7510" t="s">
        <v>50</v>
      </c>
      <c r="P7510" t="s">
        <v>21</v>
      </c>
    </row>
    <row r="7511" spans="1:16" x14ac:dyDescent="0.3">
      <c r="A7511">
        <v>76355</v>
      </c>
      <c r="B7511" s="1">
        <v>45877</v>
      </c>
      <c r="C7511" s="2">
        <v>0.48194444444444445</v>
      </c>
      <c r="D7511" t="s">
        <v>491</v>
      </c>
      <c r="E7511" t="s">
        <v>4840</v>
      </c>
      <c r="F7511" t="s">
        <v>18</v>
      </c>
      <c r="G7511">
        <v>254</v>
      </c>
      <c r="H7511" t="s">
        <v>31</v>
      </c>
      <c r="L7511">
        <v>1736</v>
      </c>
      <c r="M7511">
        <v>240</v>
      </c>
      <c r="O7511" t="s">
        <v>61</v>
      </c>
    </row>
    <row r="7512" spans="1:16" x14ac:dyDescent="0.3">
      <c r="A7512">
        <v>25913</v>
      </c>
      <c r="B7512" s="1">
        <v>45868</v>
      </c>
      <c r="C7512" s="2">
        <v>0.18611111111111112</v>
      </c>
      <c r="D7512" t="s">
        <v>1018</v>
      </c>
      <c r="E7512" t="s">
        <v>83</v>
      </c>
      <c r="F7512" t="s">
        <v>18</v>
      </c>
      <c r="G7512">
        <v>246</v>
      </c>
      <c r="H7512" t="s">
        <v>19</v>
      </c>
      <c r="I7512">
        <v>63.64</v>
      </c>
      <c r="J7512">
        <v>23.98</v>
      </c>
      <c r="K7512">
        <v>3</v>
      </c>
      <c r="L7512">
        <v>1199</v>
      </c>
      <c r="M7512">
        <v>216</v>
      </c>
      <c r="N7512" t="s">
        <v>20</v>
      </c>
      <c r="P7512" t="s">
        <v>21</v>
      </c>
    </row>
    <row r="7513" spans="1:16" x14ac:dyDescent="0.3">
      <c r="A7513">
        <v>65999</v>
      </c>
      <c r="B7513" s="1">
        <v>45744</v>
      </c>
      <c r="C7513" s="2">
        <v>5.9027777777777783E-2</v>
      </c>
      <c r="D7513" t="s">
        <v>1006</v>
      </c>
      <c r="E7513" t="s">
        <v>83</v>
      </c>
      <c r="F7513" t="s">
        <v>27</v>
      </c>
      <c r="G7513">
        <v>236</v>
      </c>
      <c r="H7513" t="s">
        <v>31</v>
      </c>
      <c r="L7513">
        <v>2046</v>
      </c>
      <c r="M7513">
        <v>229</v>
      </c>
      <c r="O7513" t="s">
        <v>108</v>
      </c>
    </row>
    <row r="7514" spans="1:16" x14ac:dyDescent="0.3">
      <c r="A7514">
        <v>41962</v>
      </c>
      <c r="B7514" s="1">
        <v>45801</v>
      </c>
      <c r="C7514" s="2">
        <v>0.33611111111111108</v>
      </c>
      <c r="D7514" t="s">
        <v>655</v>
      </c>
      <c r="E7514" t="s">
        <v>72</v>
      </c>
      <c r="F7514" t="s">
        <v>40</v>
      </c>
      <c r="G7514">
        <v>254</v>
      </c>
      <c r="H7514" t="s">
        <v>19</v>
      </c>
      <c r="I7514" t="s">
        <v>4841</v>
      </c>
      <c r="J7514">
        <v>18.850000000000001</v>
      </c>
      <c r="K7514">
        <v>3</v>
      </c>
      <c r="L7514">
        <v>1045</v>
      </c>
      <c r="M7514">
        <v>205</v>
      </c>
      <c r="N7514" t="s">
        <v>53</v>
      </c>
      <c r="P7514" t="s">
        <v>21</v>
      </c>
    </row>
    <row r="7515" spans="1:16" x14ac:dyDescent="0.3">
      <c r="A7515">
        <v>60540</v>
      </c>
      <c r="B7515" s="1">
        <v>45880</v>
      </c>
      <c r="C7515" s="2">
        <v>0.33749999999999997</v>
      </c>
      <c r="D7515" t="s">
        <v>755</v>
      </c>
      <c r="E7515" t="s">
        <v>30</v>
      </c>
      <c r="F7515" t="s">
        <v>40</v>
      </c>
      <c r="G7515">
        <v>237</v>
      </c>
      <c r="H7515" t="s">
        <v>19</v>
      </c>
      <c r="I7515">
        <v>74.790000000000006</v>
      </c>
      <c r="J7515">
        <v>21.21</v>
      </c>
      <c r="K7515">
        <v>5</v>
      </c>
      <c r="L7515">
        <v>1980</v>
      </c>
      <c r="M7515">
        <v>227</v>
      </c>
      <c r="N7515" t="s">
        <v>53</v>
      </c>
      <c r="P7515" t="s">
        <v>21</v>
      </c>
    </row>
    <row r="7516" spans="1:16" x14ac:dyDescent="0.3">
      <c r="A7516">
        <v>57553</v>
      </c>
      <c r="B7516" s="1">
        <v>45964</v>
      </c>
      <c r="C7516" s="2">
        <v>5.6250000000000001E-2</v>
      </c>
      <c r="D7516" t="s">
        <v>411</v>
      </c>
      <c r="E7516" t="s">
        <v>26</v>
      </c>
      <c r="F7516" t="s">
        <v>18</v>
      </c>
      <c r="G7516">
        <v>249</v>
      </c>
      <c r="H7516" t="s">
        <v>24</v>
      </c>
      <c r="L7516">
        <v>2199</v>
      </c>
      <c r="M7516">
        <v>202</v>
      </c>
    </row>
    <row r="7517" spans="1:16" x14ac:dyDescent="0.3">
      <c r="A7517">
        <v>90007</v>
      </c>
      <c r="B7517" s="1">
        <v>45744</v>
      </c>
      <c r="C7517" s="2">
        <v>0.22222222222222221</v>
      </c>
      <c r="D7517" t="s">
        <v>4842</v>
      </c>
      <c r="E7517" t="s">
        <v>23</v>
      </c>
      <c r="F7517" t="s">
        <v>27</v>
      </c>
      <c r="G7517">
        <v>226</v>
      </c>
      <c r="H7517" t="s">
        <v>19</v>
      </c>
      <c r="I7517">
        <v>78.36</v>
      </c>
      <c r="J7517">
        <v>12.73</v>
      </c>
      <c r="K7517">
        <v>5</v>
      </c>
      <c r="L7517">
        <v>1064</v>
      </c>
      <c r="M7517">
        <v>259</v>
      </c>
      <c r="N7517" t="s">
        <v>53</v>
      </c>
      <c r="P7517" t="s">
        <v>36</v>
      </c>
    </row>
    <row r="7518" spans="1:16" x14ac:dyDescent="0.3">
      <c r="A7518">
        <v>26951</v>
      </c>
      <c r="B7518" s="1">
        <v>45844</v>
      </c>
      <c r="C7518" s="2">
        <v>0.98402777777777783</v>
      </c>
      <c r="D7518" t="s">
        <v>241</v>
      </c>
      <c r="E7518" t="s">
        <v>67</v>
      </c>
      <c r="F7518" t="s">
        <v>27</v>
      </c>
      <c r="G7518">
        <v>259</v>
      </c>
      <c r="H7518" t="s">
        <v>19</v>
      </c>
      <c r="I7518" t="s">
        <v>4843</v>
      </c>
      <c r="J7518">
        <v>25.37</v>
      </c>
      <c r="K7518">
        <v>5</v>
      </c>
      <c r="L7518">
        <v>1632</v>
      </c>
      <c r="M7518">
        <v>251</v>
      </c>
      <c r="N7518" t="s">
        <v>28</v>
      </c>
      <c r="P7518" t="s">
        <v>21</v>
      </c>
    </row>
    <row r="7519" spans="1:16" x14ac:dyDescent="0.3">
      <c r="A7519">
        <v>27882</v>
      </c>
      <c r="B7519" s="1">
        <v>45968</v>
      </c>
      <c r="C7519" s="2">
        <v>0.90833333333333333</v>
      </c>
      <c r="D7519" t="s">
        <v>1140</v>
      </c>
      <c r="E7519" t="s">
        <v>91</v>
      </c>
      <c r="F7519" t="s">
        <v>27</v>
      </c>
      <c r="G7519">
        <v>200</v>
      </c>
      <c r="H7519" t="s">
        <v>19</v>
      </c>
      <c r="I7519">
        <v>84.13</v>
      </c>
      <c r="J7519">
        <v>9.2200000000000006</v>
      </c>
      <c r="K7519">
        <v>2</v>
      </c>
      <c r="L7519">
        <v>1366</v>
      </c>
      <c r="M7519">
        <v>248</v>
      </c>
      <c r="N7519" t="s">
        <v>53</v>
      </c>
      <c r="P7519" t="s">
        <v>21</v>
      </c>
    </row>
    <row r="7520" spans="1:16" x14ac:dyDescent="0.3">
      <c r="A7520">
        <v>42289</v>
      </c>
      <c r="B7520" s="1">
        <v>45914</v>
      </c>
      <c r="C7520" s="2">
        <v>0.84444444444444444</v>
      </c>
      <c r="D7520" t="s">
        <v>206</v>
      </c>
      <c r="E7520" t="s">
        <v>58</v>
      </c>
      <c r="F7520" t="s">
        <v>18</v>
      </c>
      <c r="G7520">
        <v>228</v>
      </c>
      <c r="H7520" t="s">
        <v>31</v>
      </c>
      <c r="L7520">
        <v>1607</v>
      </c>
      <c r="M7520">
        <v>233</v>
      </c>
      <c r="O7520" t="s">
        <v>55</v>
      </c>
    </row>
    <row r="7521" spans="1:16" x14ac:dyDescent="0.3">
      <c r="A7521">
        <v>49906</v>
      </c>
      <c r="B7521" s="1">
        <v>45980</v>
      </c>
      <c r="C7521" s="2">
        <v>9.930555555555555E-2</v>
      </c>
      <c r="D7521" t="s">
        <v>226</v>
      </c>
      <c r="E7521" t="s">
        <v>94</v>
      </c>
      <c r="F7521" t="s">
        <v>40</v>
      </c>
      <c r="G7521">
        <v>246</v>
      </c>
      <c r="H7521" t="s">
        <v>24</v>
      </c>
      <c r="L7521">
        <v>1807</v>
      </c>
      <c r="M7521">
        <v>224</v>
      </c>
    </row>
    <row r="7522" spans="1:16" x14ac:dyDescent="0.3">
      <c r="A7522">
        <v>62982</v>
      </c>
      <c r="B7522" s="1">
        <v>45891</v>
      </c>
      <c r="C7522" s="2">
        <v>5.6944444444444443E-2</v>
      </c>
      <c r="D7522" t="s">
        <v>613</v>
      </c>
      <c r="E7522" t="s">
        <v>491</v>
      </c>
      <c r="F7522" t="s">
        <v>18</v>
      </c>
      <c r="G7522">
        <v>224</v>
      </c>
      <c r="H7522" t="s">
        <v>19</v>
      </c>
      <c r="I7522">
        <v>24.56</v>
      </c>
      <c r="J7522">
        <v>20.190000000000001</v>
      </c>
      <c r="K7522">
        <v>4</v>
      </c>
      <c r="L7522">
        <v>1294</v>
      </c>
      <c r="M7522">
        <v>222</v>
      </c>
      <c r="N7522" t="s">
        <v>44</v>
      </c>
      <c r="P7522" t="s">
        <v>36</v>
      </c>
    </row>
    <row r="7523" spans="1:16" x14ac:dyDescent="0.3">
      <c r="A7523">
        <v>72789</v>
      </c>
      <c r="B7523" s="1">
        <v>45686</v>
      </c>
      <c r="C7523" s="2">
        <v>0.25486111111111109</v>
      </c>
      <c r="D7523" t="s">
        <v>4844</v>
      </c>
      <c r="E7523" t="s">
        <v>122</v>
      </c>
      <c r="F7523" t="s">
        <v>18</v>
      </c>
      <c r="G7523">
        <v>246</v>
      </c>
      <c r="H7523" t="s">
        <v>19</v>
      </c>
      <c r="I7523" t="s">
        <v>4845</v>
      </c>
      <c r="J7523">
        <v>15.46</v>
      </c>
      <c r="K7523">
        <v>1</v>
      </c>
      <c r="L7523">
        <v>2066</v>
      </c>
      <c r="M7523">
        <v>243</v>
      </c>
      <c r="N7523" t="s">
        <v>20</v>
      </c>
      <c r="P7523" t="s">
        <v>21</v>
      </c>
    </row>
    <row r="7524" spans="1:16" x14ac:dyDescent="0.3">
      <c r="A7524">
        <v>90138</v>
      </c>
      <c r="B7524" s="1">
        <v>45877</v>
      </c>
      <c r="C7524" s="2">
        <v>9.930555555555555E-2</v>
      </c>
      <c r="D7524" t="s">
        <v>4846</v>
      </c>
      <c r="E7524" t="s">
        <v>91</v>
      </c>
      <c r="F7524" t="s">
        <v>40</v>
      </c>
      <c r="G7524">
        <v>219</v>
      </c>
      <c r="H7524" t="s">
        <v>19</v>
      </c>
      <c r="I7524">
        <v>77.83</v>
      </c>
      <c r="J7524">
        <v>8</v>
      </c>
      <c r="K7524">
        <v>1</v>
      </c>
      <c r="L7524">
        <v>1805</v>
      </c>
      <c r="M7524">
        <v>225</v>
      </c>
      <c r="N7524" t="s">
        <v>50</v>
      </c>
      <c r="P7524" t="s">
        <v>36</v>
      </c>
    </row>
    <row r="7525" spans="1:16" x14ac:dyDescent="0.3">
      <c r="A7525">
        <v>57481</v>
      </c>
      <c r="B7525" s="1">
        <v>45686</v>
      </c>
      <c r="C7525" s="2">
        <v>0.85486111111111107</v>
      </c>
      <c r="D7525" t="s">
        <v>422</v>
      </c>
      <c r="E7525" t="s">
        <v>83</v>
      </c>
      <c r="F7525" t="s">
        <v>27</v>
      </c>
      <c r="G7525">
        <v>236</v>
      </c>
      <c r="H7525" t="s">
        <v>19</v>
      </c>
      <c r="I7525">
        <v>48.97</v>
      </c>
      <c r="J7525">
        <v>17.170000000000002</v>
      </c>
      <c r="K7525">
        <v>1</v>
      </c>
      <c r="L7525">
        <v>1064</v>
      </c>
      <c r="M7525">
        <v>221</v>
      </c>
      <c r="N7525" t="s">
        <v>28</v>
      </c>
      <c r="P7525" t="s">
        <v>36</v>
      </c>
    </row>
    <row r="7526" spans="1:16" x14ac:dyDescent="0.3">
      <c r="A7526">
        <v>20511</v>
      </c>
      <c r="B7526" s="1">
        <v>45719</v>
      </c>
      <c r="C7526" s="2">
        <v>0.50624999999999998</v>
      </c>
      <c r="D7526" t="s">
        <v>45</v>
      </c>
      <c r="E7526" t="s">
        <v>291</v>
      </c>
      <c r="F7526" t="s">
        <v>27</v>
      </c>
      <c r="G7526">
        <v>238</v>
      </c>
      <c r="H7526" t="s">
        <v>19</v>
      </c>
      <c r="I7526">
        <v>23.91</v>
      </c>
      <c r="J7526">
        <v>11.91</v>
      </c>
      <c r="K7526">
        <v>2</v>
      </c>
      <c r="L7526">
        <v>1599</v>
      </c>
      <c r="M7526">
        <v>231</v>
      </c>
      <c r="N7526" t="s">
        <v>28</v>
      </c>
      <c r="P7526" t="s">
        <v>21</v>
      </c>
    </row>
    <row r="7527" spans="1:16" x14ac:dyDescent="0.3">
      <c r="A7527">
        <v>19649</v>
      </c>
      <c r="B7527" s="1">
        <v>45927</v>
      </c>
      <c r="C7527" s="2">
        <v>0.74791666666666667</v>
      </c>
      <c r="D7527" t="s">
        <v>488</v>
      </c>
      <c r="E7527" t="s">
        <v>122</v>
      </c>
      <c r="F7527" t="s">
        <v>40</v>
      </c>
      <c r="G7527">
        <v>251</v>
      </c>
      <c r="H7527" t="s">
        <v>19</v>
      </c>
      <c r="I7527" t="s">
        <v>4847</v>
      </c>
      <c r="J7527">
        <v>5.44</v>
      </c>
      <c r="K7527">
        <v>5</v>
      </c>
      <c r="L7527">
        <v>1967</v>
      </c>
      <c r="M7527">
        <v>240</v>
      </c>
      <c r="N7527" t="s">
        <v>44</v>
      </c>
      <c r="P7527" t="s">
        <v>36</v>
      </c>
    </row>
    <row r="7528" spans="1:16" x14ac:dyDescent="0.3">
      <c r="A7528">
        <v>43794</v>
      </c>
      <c r="B7528" s="1">
        <v>45883</v>
      </c>
      <c r="C7528" s="2">
        <v>0.75277777777777777</v>
      </c>
      <c r="D7528" t="s">
        <v>4848</v>
      </c>
      <c r="E7528" t="s">
        <v>67</v>
      </c>
      <c r="F7528" t="s">
        <v>18</v>
      </c>
      <c r="G7528">
        <v>202</v>
      </c>
      <c r="H7528" t="s">
        <v>19</v>
      </c>
      <c r="I7528" t="s">
        <v>4849</v>
      </c>
      <c r="J7528">
        <v>11.12</v>
      </c>
      <c r="K7528">
        <v>1</v>
      </c>
      <c r="L7528">
        <v>1569</v>
      </c>
      <c r="M7528">
        <v>226</v>
      </c>
      <c r="N7528" t="s">
        <v>28</v>
      </c>
      <c r="P7528" t="s">
        <v>36</v>
      </c>
    </row>
    <row r="7529" spans="1:16" x14ac:dyDescent="0.3">
      <c r="A7529">
        <v>30967</v>
      </c>
      <c r="B7529" s="1">
        <v>45773</v>
      </c>
      <c r="C7529" s="2">
        <v>0.50277777777777777</v>
      </c>
      <c r="D7529" t="s">
        <v>469</v>
      </c>
      <c r="E7529" t="s">
        <v>72</v>
      </c>
      <c r="F7529" t="s">
        <v>18</v>
      </c>
      <c r="G7529">
        <v>241</v>
      </c>
      <c r="H7529" t="s">
        <v>24</v>
      </c>
      <c r="L7529">
        <v>1671</v>
      </c>
      <c r="M7529">
        <v>220</v>
      </c>
    </row>
    <row r="7530" spans="1:16" x14ac:dyDescent="0.3">
      <c r="A7530">
        <v>42838</v>
      </c>
      <c r="B7530" s="1">
        <v>46018</v>
      </c>
      <c r="C7530" s="2">
        <v>0.27083333333333331</v>
      </c>
      <c r="D7530" t="s">
        <v>4850</v>
      </c>
      <c r="E7530" t="s">
        <v>538</v>
      </c>
      <c r="F7530" t="s">
        <v>18</v>
      </c>
      <c r="G7530">
        <v>245</v>
      </c>
      <c r="H7530" t="s">
        <v>31</v>
      </c>
      <c r="L7530">
        <v>1443</v>
      </c>
      <c r="M7530">
        <v>259</v>
      </c>
      <c r="O7530" t="s">
        <v>55</v>
      </c>
    </row>
    <row r="7531" spans="1:16" x14ac:dyDescent="0.3">
      <c r="A7531">
        <v>91133</v>
      </c>
      <c r="B7531" s="1">
        <v>45778</v>
      </c>
      <c r="C7531" s="2">
        <v>0.43472222222222223</v>
      </c>
      <c r="D7531" t="s">
        <v>2039</v>
      </c>
      <c r="E7531" t="s">
        <v>246</v>
      </c>
      <c r="F7531" t="s">
        <v>18</v>
      </c>
      <c r="G7531">
        <v>215</v>
      </c>
      <c r="H7531" t="s">
        <v>19</v>
      </c>
      <c r="I7531" t="s">
        <v>4851</v>
      </c>
      <c r="J7531">
        <v>3.68</v>
      </c>
      <c r="K7531">
        <v>3</v>
      </c>
      <c r="L7531">
        <v>1957</v>
      </c>
      <c r="M7531">
        <v>260</v>
      </c>
      <c r="N7531" t="s">
        <v>32</v>
      </c>
      <c r="P7531" t="s">
        <v>21</v>
      </c>
    </row>
    <row r="7532" spans="1:16" x14ac:dyDescent="0.3">
      <c r="A7532">
        <v>51878</v>
      </c>
      <c r="B7532" s="1">
        <v>45768</v>
      </c>
      <c r="C7532" s="2">
        <v>0.27777777777777779</v>
      </c>
      <c r="D7532" t="s">
        <v>465</v>
      </c>
      <c r="E7532" t="s">
        <v>122</v>
      </c>
      <c r="F7532" t="s">
        <v>18</v>
      </c>
      <c r="G7532">
        <v>256</v>
      </c>
      <c r="H7532" t="s">
        <v>19</v>
      </c>
      <c r="I7532" t="s">
        <v>4852</v>
      </c>
      <c r="J7532">
        <v>27.69</v>
      </c>
      <c r="K7532">
        <v>4</v>
      </c>
      <c r="L7532">
        <v>1600</v>
      </c>
      <c r="M7532">
        <v>225</v>
      </c>
      <c r="N7532" t="s">
        <v>44</v>
      </c>
      <c r="P7532" t="s">
        <v>21</v>
      </c>
    </row>
    <row r="7533" spans="1:16" x14ac:dyDescent="0.3">
      <c r="A7533">
        <v>81479</v>
      </c>
      <c r="B7533" s="1">
        <v>45846</v>
      </c>
      <c r="C7533" s="2">
        <v>0.41666666666666669</v>
      </c>
      <c r="D7533" t="s">
        <v>293</v>
      </c>
      <c r="E7533" t="s">
        <v>94</v>
      </c>
      <c r="F7533" t="s">
        <v>27</v>
      </c>
      <c r="G7533">
        <v>249</v>
      </c>
      <c r="H7533" t="s">
        <v>19</v>
      </c>
      <c r="I7533">
        <v>41.07</v>
      </c>
      <c r="J7533">
        <v>24.29</v>
      </c>
      <c r="K7533">
        <v>4</v>
      </c>
      <c r="L7533">
        <v>1511</v>
      </c>
      <c r="M7533">
        <v>228</v>
      </c>
      <c r="N7533" t="s">
        <v>50</v>
      </c>
      <c r="P7533" t="s">
        <v>36</v>
      </c>
    </row>
    <row r="7534" spans="1:16" x14ac:dyDescent="0.3">
      <c r="A7534">
        <v>22919</v>
      </c>
      <c r="B7534" s="1">
        <v>45970</v>
      </c>
      <c r="C7534" s="2">
        <v>0.59097222222222223</v>
      </c>
      <c r="D7534" t="s">
        <v>1401</v>
      </c>
      <c r="E7534" t="s">
        <v>75</v>
      </c>
      <c r="F7534" t="s">
        <v>40</v>
      </c>
      <c r="G7534">
        <v>243</v>
      </c>
      <c r="H7534" t="s">
        <v>19</v>
      </c>
      <c r="I7534">
        <v>4.83</v>
      </c>
      <c r="J7534">
        <v>27.99</v>
      </c>
      <c r="K7534">
        <v>4</v>
      </c>
      <c r="L7534">
        <v>1360</v>
      </c>
      <c r="M7534">
        <v>245</v>
      </c>
      <c r="N7534" t="s">
        <v>32</v>
      </c>
      <c r="P7534" t="s">
        <v>21</v>
      </c>
    </row>
    <row r="7535" spans="1:16" x14ac:dyDescent="0.3">
      <c r="A7535">
        <v>83879</v>
      </c>
      <c r="B7535" s="1">
        <v>45994</v>
      </c>
      <c r="C7535" s="2">
        <v>0.57847222222222217</v>
      </c>
      <c r="D7535" t="s">
        <v>678</v>
      </c>
      <c r="E7535" t="s">
        <v>38</v>
      </c>
      <c r="F7535" t="s">
        <v>40</v>
      </c>
      <c r="G7535">
        <v>256</v>
      </c>
      <c r="H7535" t="s">
        <v>31</v>
      </c>
      <c r="L7535">
        <v>1805</v>
      </c>
      <c r="M7535">
        <v>241</v>
      </c>
      <c r="O7535" t="s">
        <v>32</v>
      </c>
    </row>
    <row r="7536" spans="1:16" x14ac:dyDescent="0.3">
      <c r="A7536">
        <v>69716</v>
      </c>
      <c r="B7536" s="1">
        <v>45804</v>
      </c>
      <c r="C7536" s="2">
        <v>5.1388888888888894E-2</v>
      </c>
      <c r="D7536" t="s">
        <v>1123</v>
      </c>
      <c r="E7536" t="s">
        <v>23</v>
      </c>
      <c r="F7536" t="s">
        <v>27</v>
      </c>
      <c r="G7536">
        <v>213</v>
      </c>
      <c r="H7536" t="s">
        <v>19</v>
      </c>
      <c r="I7536">
        <v>15.23</v>
      </c>
      <c r="J7536">
        <v>8.51</v>
      </c>
      <c r="K7536">
        <v>3</v>
      </c>
      <c r="L7536">
        <v>1985</v>
      </c>
      <c r="M7536">
        <v>249</v>
      </c>
      <c r="N7536" t="s">
        <v>28</v>
      </c>
      <c r="P7536" t="s">
        <v>21</v>
      </c>
    </row>
    <row r="7537" spans="1:16" x14ac:dyDescent="0.3">
      <c r="A7537">
        <v>72424</v>
      </c>
      <c r="B7537" s="1">
        <v>45786</v>
      </c>
      <c r="C7537" s="2">
        <v>0.77847222222222223</v>
      </c>
      <c r="D7537" t="s">
        <v>4853</v>
      </c>
      <c r="E7537" t="s">
        <v>72</v>
      </c>
      <c r="F7537" t="s">
        <v>27</v>
      </c>
      <c r="G7537">
        <v>228</v>
      </c>
      <c r="H7537" t="s">
        <v>19</v>
      </c>
      <c r="I7537" t="s">
        <v>4854</v>
      </c>
      <c r="J7537">
        <v>27.14</v>
      </c>
      <c r="K7537">
        <v>5</v>
      </c>
      <c r="L7537">
        <v>1757</v>
      </c>
      <c r="M7537">
        <v>225</v>
      </c>
      <c r="N7537" t="s">
        <v>53</v>
      </c>
      <c r="P7537" t="s">
        <v>36</v>
      </c>
    </row>
    <row r="7538" spans="1:16" x14ac:dyDescent="0.3">
      <c r="A7538">
        <v>57699</v>
      </c>
      <c r="B7538" s="1">
        <v>45818</v>
      </c>
      <c r="C7538" s="2">
        <v>0.66597222222222219</v>
      </c>
      <c r="D7538" t="s">
        <v>397</v>
      </c>
      <c r="E7538" t="s">
        <v>17</v>
      </c>
      <c r="F7538" t="s">
        <v>18</v>
      </c>
      <c r="G7538">
        <v>211</v>
      </c>
      <c r="H7538" t="s">
        <v>19</v>
      </c>
      <c r="I7538">
        <v>13.06</v>
      </c>
      <c r="J7538">
        <v>0.53</v>
      </c>
      <c r="K7538">
        <v>3</v>
      </c>
      <c r="L7538">
        <v>1502</v>
      </c>
      <c r="M7538">
        <v>202</v>
      </c>
      <c r="N7538" t="s">
        <v>28</v>
      </c>
      <c r="P7538" t="s">
        <v>36</v>
      </c>
    </row>
    <row r="7539" spans="1:16" x14ac:dyDescent="0.3">
      <c r="A7539">
        <v>24898</v>
      </c>
      <c r="B7539" s="1">
        <v>45820</v>
      </c>
      <c r="C7539" s="2">
        <v>0.41597222222222219</v>
      </c>
      <c r="D7539" t="s">
        <v>1700</v>
      </c>
      <c r="E7539" t="s">
        <v>777</v>
      </c>
      <c r="F7539" t="s">
        <v>40</v>
      </c>
      <c r="G7539">
        <v>239</v>
      </c>
      <c r="H7539" t="s">
        <v>19</v>
      </c>
      <c r="I7539" t="s">
        <v>4855</v>
      </c>
      <c r="J7539">
        <v>6.36</v>
      </c>
      <c r="K7539">
        <v>3</v>
      </c>
      <c r="L7539">
        <v>1457</v>
      </c>
      <c r="M7539">
        <v>250</v>
      </c>
      <c r="N7539" t="s">
        <v>53</v>
      </c>
      <c r="P7539" t="s">
        <v>36</v>
      </c>
    </row>
    <row r="7540" spans="1:16" x14ac:dyDescent="0.3">
      <c r="A7540">
        <v>68128</v>
      </c>
      <c r="B7540" s="1">
        <v>45816</v>
      </c>
      <c r="C7540" s="2">
        <v>0.29791666666666666</v>
      </c>
      <c r="D7540" t="s">
        <v>1270</v>
      </c>
      <c r="E7540" t="s">
        <v>91</v>
      </c>
      <c r="F7540" t="s">
        <v>18</v>
      </c>
      <c r="G7540">
        <v>217</v>
      </c>
      <c r="H7540" t="s">
        <v>19</v>
      </c>
      <c r="I7540" t="s">
        <v>4856</v>
      </c>
      <c r="J7540">
        <v>0.74</v>
      </c>
      <c r="K7540">
        <v>1</v>
      </c>
      <c r="L7540">
        <v>1693</v>
      </c>
      <c r="M7540">
        <v>203</v>
      </c>
      <c r="N7540" t="s">
        <v>32</v>
      </c>
      <c r="P7540" t="s">
        <v>36</v>
      </c>
    </row>
    <row r="7541" spans="1:16" x14ac:dyDescent="0.3">
      <c r="A7541">
        <v>91092</v>
      </c>
      <c r="B7541" s="1">
        <v>45677</v>
      </c>
      <c r="C7541" s="2">
        <v>0.3611111111111111</v>
      </c>
      <c r="D7541" t="s">
        <v>350</v>
      </c>
      <c r="E7541" t="s">
        <v>58</v>
      </c>
      <c r="F7541" t="s">
        <v>27</v>
      </c>
      <c r="G7541">
        <v>243</v>
      </c>
      <c r="H7541" t="s">
        <v>19</v>
      </c>
      <c r="I7541">
        <v>34.58</v>
      </c>
      <c r="J7541">
        <v>8.0500000000000007</v>
      </c>
      <c r="K7541">
        <v>5</v>
      </c>
      <c r="L7541">
        <v>2127</v>
      </c>
      <c r="M7541">
        <v>203</v>
      </c>
      <c r="N7541" t="s">
        <v>53</v>
      </c>
      <c r="P7541" t="s">
        <v>21</v>
      </c>
    </row>
    <row r="7542" spans="1:16" x14ac:dyDescent="0.3">
      <c r="A7542">
        <v>50049</v>
      </c>
      <c r="B7542" s="1">
        <v>45851</v>
      </c>
      <c r="C7542" s="2">
        <v>0.30416666666666664</v>
      </c>
      <c r="D7542" t="s">
        <v>438</v>
      </c>
      <c r="E7542" t="s">
        <v>72</v>
      </c>
      <c r="F7542" t="s">
        <v>27</v>
      </c>
      <c r="G7542">
        <v>201</v>
      </c>
      <c r="H7542" t="s">
        <v>24</v>
      </c>
      <c r="L7542">
        <v>2035</v>
      </c>
      <c r="M7542">
        <v>207</v>
      </c>
    </row>
    <row r="7543" spans="1:16" x14ac:dyDescent="0.3">
      <c r="A7543">
        <v>35518</v>
      </c>
      <c r="B7543" s="1">
        <v>45843</v>
      </c>
      <c r="C7543" s="2">
        <v>0.87986111111111109</v>
      </c>
      <c r="D7543" t="s">
        <v>972</v>
      </c>
      <c r="E7543" t="s">
        <v>38</v>
      </c>
      <c r="F7543" t="s">
        <v>18</v>
      </c>
      <c r="G7543">
        <v>231</v>
      </c>
      <c r="H7543" t="s">
        <v>31</v>
      </c>
      <c r="L7543">
        <v>2161</v>
      </c>
      <c r="M7543">
        <v>229</v>
      </c>
      <c r="O7543" t="s">
        <v>32</v>
      </c>
    </row>
    <row r="7544" spans="1:16" x14ac:dyDescent="0.3">
      <c r="A7544">
        <v>79975</v>
      </c>
      <c r="B7544" s="1">
        <v>45834</v>
      </c>
      <c r="C7544" s="2">
        <v>0.4694444444444445</v>
      </c>
      <c r="D7544" t="s">
        <v>394</v>
      </c>
      <c r="E7544" t="s">
        <v>4857</v>
      </c>
      <c r="F7544" t="s">
        <v>40</v>
      </c>
      <c r="G7544">
        <v>228</v>
      </c>
      <c r="H7544" t="s">
        <v>19</v>
      </c>
      <c r="I7544">
        <v>68.430000000000007</v>
      </c>
      <c r="J7544">
        <v>8.86</v>
      </c>
      <c r="K7544">
        <v>5</v>
      </c>
      <c r="L7544">
        <v>1010</v>
      </c>
      <c r="M7544">
        <v>203</v>
      </c>
      <c r="N7544" t="s">
        <v>50</v>
      </c>
      <c r="P7544" t="s">
        <v>21</v>
      </c>
    </row>
    <row r="7545" spans="1:16" x14ac:dyDescent="0.3">
      <c r="A7545">
        <v>39588</v>
      </c>
      <c r="B7545" s="1">
        <v>45718</v>
      </c>
      <c r="C7545" s="2">
        <v>0.50138888888888888</v>
      </c>
      <c r="D7545" t="s">
        <v>4858</v>
      </c>
      <c r="E7545" t="s">
        <v>81</v>
      </c>
      <c r="F7545" t="s">
        <v>27</v>
      </c>
      <c r="G7545">
        <v>237</v>
      </c>
      <c r="H7545" t="s">
        <v>31</v>
      </c>
      <c r="L7545">
        <v>1358</v>
      </c>
      <c r="M7545">
        <v>256</v>
      </c>
      <c r="O7545" t="s">
        <v>47</v>
      </c>
    </row>
    <row r="7546" spans="1:16" x14ac:dyDescent="0.3">
      <c r="A7546">
        <v>46727</v>
      </c>
      <c r="B7546" s="1">
        <v>45993</v>
      </c>
      <c r="C7546" s="2">
        <v>0.52708333333333335</v>
      </c>
      <c r="D7546" t="s">
        <v>1705</v>
      </c>
      <c r="E7546" t="s">
        <v>26</v>
      </c>
      <c r="F7546" t="s">
        <v>27</v>
      </c>
      <c r="G7546">
        <v>237</v>
      </c>
      <c r="H7546" t="s">
        <v>19</v>
      </c>
      <c r="I7546">
        <v>32.64</v>
      </c>
      <c r="J7546">
        <v>1.8</v>
      </c>
      <c r="K7546">
        <v>2</v>
      </c>
      <c r="L7546">
        <v>1662</v>
      </c>
      <c r="M7546">
        <v>207</v>
      </c>
      <c r="N7546" t="s">
        <v>20</v>
      </c>
      <c r="P7546" t="s">
        <v>21</v>
      </c>
    </row>
    <row r="7547" spans="1:16" x14ac:dyDescent="0.3">
      <c r="A7547">
        <v>31454</v>
      </c>
      <c r="B7547" s="1">
        <v>45770</v>
      </c>
      <c r="C7547" s="2">
        <v>0.1173611111111111</v>
      </c>
      <c r="D7547" t="s">
        <v>147</v>
      </c>
      <c r="E7547" t="s">
        <v>124</v>
      </c>
      <c r="F7547" t="s">
        <v>40</v>
      </c>
      <c r="G7547">
        <v>208</v>
      </c>
      <c r="H7547" t="s">
        <v>24</v>
      </c>
      <c r="L7547">
        <v>2017</v>
      </c>
      <c r="M7547">
        <v>205</v>
      </c>
    </row>
    <row r="7548" spans="1:16" x14ac:dyDescent="0.3">
      <c r="A7548">
        <v>83008</v>
      </c>
      <c r="B7548" s="1">
        <v>45984</v>
      </c>
      <c r="C7548" s="2">
        <v>0.53888888888888886</v>
      </c>
      <c r="D7548" t="s">
        <v>4859</v>
      </c>
      <c r="E7548" t="s">
        <v>4860</v>
      </c>
      <c r="F7548" t="s">
        <v>18</v>
      </c>
      <c r="G7548">
        <v>229</v>
      </c>
      <c r="H7548" t="s">
        <v>19</v>
      </c>
      <c r="I7548">
        <v>5.51</v>
      </c>
      <c r="J7548">
        <v>14.06</v>
      </c>
      <c r="K7548">
        <v>1</v>
      </c>
      <c r="L7548">
        <v>1558</v>
      </c>
      <c r="M7548">
        <v>254</v>
      </c>
      <c r="N7548" t="s">
        <v>20</v>
      </c>
      <c r="P7548" t="s">
        <v>21</v>
      </c>
    </row>
    <row r="7549" spans="1:16" x14ac:dyDescent="0.3">
      <c r="A7549">
        <v>87136</v>
      </c>
      <c r="B7549" s="1">
        <v>45894</v>
      </c>
      <c r="C7549" s="2">
        <v>0.3444444444444445</v>
      </c>
      <c r="D7549" t="s">
        <v>4861</v>
      </c>
      <c r="E7549" t="s">
        <v>75</v>
      </c>
      <c r="F7549" t="s">
        <v>27</v>
      </c>
      <c r="G7549">
        <v>234</v>
      </c>
      <c r="H7549" t="s">
        <v>19</v>
      </c>
      <c r="I7549">
        <v>24.51</v>
      </c>
      <c r="J7549">
        <v>9.74</v>
      </c>
      <c r="K7549">
        <v>4</v>
      </c>
      <c r="L7549">
        <v>1530</v>
      </c>
      <c r="M7549">
        <v>203</v>
      </c>
      <c r="N7549" t="s">
        <v>44</v>
      </c>
      <c r="P7549" t="s">
        <v>21</v>
      </c>
    </row>
    <row r="7550" spans="1:16" x14ac:dyDescent="0.3">
      <c r="A7550">
        <v>96545</v>
      </c>
      <c r="B7550" s="1">
        <v>45777</v>
      </c>
      <c r="C7550" s="2">
        <v>0.69027777777777777</v>
      </c>
      <c r="D7550" t="s">
        <v>4862</v>
      </c>
      <c r="E7550" t="s">
        <v>26</v>
      </c>
      <c r="F7550" t="s">
        <v>27</v>
      </c>
      <c r="G7550">
        <v>242</v>
      </c>
      <c r="H7550" t="s">
        <v>31</v>
      </c>
      <c r="L7550">
        <v>1080</v>
      </c>
      <c r="M7550">
        <v>253</v>
      </c>
      <c r="O7550" t="s">
        <v>41</v>
      </c>
    </row>
    <row r="7551" spans="1:16" x14ac:dyDescent="0.3">
      <c r="A7551">
        <v>92212</v>
      </c>
      <c r="B7551" s="1">
        <v>45858</v>
      </c>
      <c r="C7551" s="2">
        <v>0.26527777777777778</v>
      </c>
      <c r="D7551" t="s">
        <v>792</v>
      </c>
      <c r="E7551" t="s">
        <v>4863</v>
      </c>
      <c r="F7551" t="s">
        <v>40</v>
      </c>
      <c r="G7551">
        <v>252</v>
      </c>
      <c r="H7551" t="s">
        <v>19</v>
      </c>
      <c r="I7551" t="s">
        <v>4864</v>
      </c>
      <c r="J7551">
        <v>4.1900000000000004</v>
      </c>
      <c r="K7551">
        <v>5</v>
      </c>
      <c r="L7551">
        <v>1896</v>
      </c>
      <c r="M7551">
        <v>204</v>
      </c>
      <c r="N7551" t="s">
        <v>53</v>
      </c>
      <c r="P7551" t="s">
        <v>21</v>
      </c>
    </row>
    <row r="7552" spans="1:16" x14ac:dyDescent="0.3">
      <c r="A7552">
        <v>53004</v>
      </c>
      <c r="B7552" s="1">
        <v>45821</v>
      </c>
      <c r="C7552" s="2">
        <v>0.92013888888888884</v>
      </c>
      <c r="D7552" t="s">
        <v>4865</v>
      </c>
      <c r="E7552" t="s">
        <v>38</v>
      </c>
      <c r="F7552" t="s">
        <v>27</v>
      </c>
      <c r="G7552">
        <v>232</v>
      </c>
      <c r="H7552" t="s">
        <v>24</v>
      </c>
      <c r="L7552">
        <v>1037</v>
      </c>
      <c r="M7552">
        <v>234</v>
      </c>
    </row>
    <row r="7553" spans="1:16" x14ac:dyDescent="0.3">
      <c r="A7553">
        <v>56048</v>
      </c>
      <c r="B7553" s="1">
        <v>45816</v>
      </c>
      <c r="C7553" s="2">
        <v>0.72083333333333333</v>
      </c>
      <c r="D7553" t="s">
        <v>4866</v>
      </c>
      <c r="E7553" t="s">
        <v>1092</v>
      </c>
      <c r="F7553" t="s">
        <v>40</v>
      </c>
      <c r="G7553">
        <v>222</v>
      </c>
      <c r="H7553" t="s">
        <v>19</v>
      </c>
      <c r="I7553">
        <v>42.82</v>
      </c>
      <c r="J7553">
        <v>1.46</v>
      </c>
      <c r="K7553">
        <v>1</v>
      </c>
      <c r="L7553">
        <v>1995</v>
      </c>
      <c r="M7553">
        <v>230</v>
      </c>
      <c r="N7553" t="s">
        <v>20</v>
      </c>
      <c r="P7553" t="s">
        <v>36</v>
      </c>
    </row>
    <row r="7554" spans="1:16" x14ac:dyDescent="0.3">
      <c r="A7554">
        <v>43993</v>
      </c>
      <c r="B7554" s="1">
        <v>45854</v>
      </c>
      <c r="C7554" s="2">
        <v>0.29236111111111113</v>
      </c>
      <c r="D7554" t="s">
        <v>231</v>
      </c>
      <c r="E7554" t="s">
        <v>52</v>
      </c>
      <c r="F7554" t="s">
        <v>27</v>
      </c>
      <c r="G7554">
        <v>216</v>
      </c>
      <c r="H7554" t="s">
        <v>19</v>
      </c>
      <c r="I7554">
        <v>22.89</v>
      </c>
      <c r="J7554">
        <v>19.45</v>
      </c>
      <c r="K7554">
        <v>1</v>
      </c>
      <c r="L7554">
        <v>1532</v>
      </c>
      <c r="M7554">
        <v>202</v>
      </c>
      <c r="N7554" t="s">
        <v>20</v>
      </c>
      <c r="P7554" t="s">
        <v>21</v>
      </c>
    </row>
    <row r="7555" spans="1:16" x14ac:dyDescent="0.3">
      <c r="A7555">
        <v>68618</v>
      </c>
      <c r="B7555" s="1">
        <v>45925</v>
      </c>
      <c r="C7555" s="2">
        <v>0.3527777777777778</v>
      </c>
      <c r="D7555" t="s">
        <v>402</v>
      </c>
      <c r="E7555" t="s">
        <v>4867</v>
      </c>
      <c r="F7555" t="s">
        <v>40</v>
      </c>
      <c r="G7555">
        <v>210</v>
      </c>
      <c r="H7555" t="s">
        <v>19</v>
      </c>
      <c r="I7555" t="s">
        <v>1888</v>
      </c>
      <c r="J7555">
        <v>22.69</v>
      </c>
      <c r="K7555">
        <v>2</v>
      </c>
      <c r="L7555">
        <v>1534</v>
      </c>
      <c r="M7555">
        <v>213</v>
      </c>
      <c r="N7555" t="s">
        <v>32</v>
      </c>
      <c r="P7555" t="s">
        <v>36</v>
      </c>
    </row>
    <row r="7556" spans="1:16" x14ac:dyDescent="0.3">
      <c r="A7556">
        <v>38593</v>
      </c>
      <c r="B7556" s="1">
        <v>45747</v>
      </c>
      <c r="C7556" s="2">
        <v>0.60902777777777783</v>
      </c>
      <c r="D7556" t="s">
        <v>42</v>
      </c>
      <c r="E7556" t="s">
        <v>58</v>
      </c>
      <c r="F7556" t="s">
        <v>18</v>
      </c>
      <c r="G7556">
        <v>200</v>
      </c>
      <c r="H7556" t="s">
        <v>19</v>
      </c>
      <c r="I7556">
        <v>18.77</v>
      </c>
      <c r="J7556">
        <v>7.95</v>
      </c>
      <c r="K7556">
        <v>5</v>
      </c>
      <c r="L7556">
        <v>1637</v>
      </c>
      <c r="M7556">
        <v>248</v>
      </c>
      <c r="N7556" t="s">
        <v>20</v>
      </c>
      <c r="P7556" t="s">
        <v>36</v>
      </c>
    </row>
    <row r="7557" spans="1:16" x14ac:dyDescent="0.3">
      <c r="A7557">
        <v>85463</v>
      </c>
      <c r="B7557" s="1">
        <v>45744</v>
      </c>
      <c r="C7557" s="2">
        <v>0.23055555555555554</v>
      </c>
      <c r="D7557" t="s">
        <v>942</v>
      </c>
      <c r="E7557" t="s">
        <v>91</v>
      </c>
      <c r="F7557" t="s">
        <v>18</v>
      </c>
      <c r="G7557">
        <v>207</v>
      </c>
      <c r="H7557" t="s">
        <v>19</v>
      </c>
      <c r="I7557">
        <v>80.13</v>
      </c>
      <c r="J7557">
        <v>18.61</v>
      </c>
      <c r="K7557">
        <v>5</v>
      </c>
      <c r="L7557">
        <v>2194</v>
      </c>
      <c r="M7557">
        <v>225</v>
      </c>
      <c r="N7557" t="s">
        <v>53</v>
      </c>
      <c r="P7557" t="s">
        <v>36</v>
      </c>
    </row>
    <row r="7558" spans="1:16" x14ac:dyDescent="0.3">
      <c r="A7558">
        <v>68054</v>
      </c>
      <c r="B7558" s="1">
        <v>45871</v>
      </c>
      <c r="C7558" s="2">
        <v>0.29097222222222224</v>
      </c>
      <c r="D7558" t="s">
        <v>514</v>
      </c>
      <c r="E7558" t="s">
        <v>81</v>
      </c>
      <c r="F7558" t="s">
        <v>18</v>
      </c>
      <c r="G7558">
        <v>215</v>
      </c>
      <c r="H7558" t="s">
        <v>19</v>
      </c>
      <c r="I7558" t="s">
        <v>4868</v>
      </c>
      <c r="J7558">
        <v>11.34</v>
      </c>
      <c r="K7558">
        <v>3</v>
      </c>
      <c r="L7558">
        <v>1686</v>
      </c>
      <c r="M7558">
        <v>200</v>
      </c>
      <c r="N7558" t="s">
        <v>28</v>
      </c>
      <c r="P7558" t="s">
        <v>36</v>
      </c>
    </row>
    <row r="7559" spans="1:16" x14ac:dyDescent="0.3">
      <c r="A7559">
        <v>98120</v>
      </c>
      <c r="B7559" s="1">
        <v>45668</v>
      </c>
      <c r="C7559" s="2">
        <v>0.83680555555555547</v>
      </c>
      <c r="D7559" t="s">
        <v>388</v>
      </c>
      <c r="E7559" t="s">
        <v>75</v>
      </c>
      <c r="F7559" t="s">
        <v>40</v>
      </c>
      <c r="G7559">
        <v>209</v>
      </c>
      <c r="H7559" t="s">
        <v>24</v>
      </c>
      <c r="L7559">
        <v>1333</v>
      </c>
      <c r="M7559">
        <v>200</v>
      </c>
    </row>
    <row r="7560" spans="1:16" x14ac:dyDescent="0.3">
      <c r="A7560">
        <v>82560</v>
      </c>
      <c r="B7560" s="1">
        <v>45772</v>
      </c>
      <c r="C7560" s="2">
        <v>0.6381944444444444</v>
      </c>
      <c r="D7560" t="s">
        <v>444</v>
      </c>
      <c r="E7560" t="s">
        <v>17</v>
      </c>
      <c r="F7560" t="s">
        <v>27</v>
      </c>
      <c r="G7560">
        <v>226</v>
      </c>
      <c r="H7560" t="s">
        <v>19</v>
      </c>
      <c r="I7560">
        <v>17.59</v>
      </c>
      <c r="J7560">
        <v>24.82</v>
      </c>
      <c r="K7560">
        <v>3</v>
      </c>
      <c r="L7560">
        <v>1432</v>
      </c>
      <c r="M7560">
        <v>258</v>
      </c>
      <c r="N7560" t="s">
        <v>53</v>
      </c>
      <c r="P7560" t="s">
        <v>36</v>
      </c>
    </row>
    <row r="7561" spans="1:16" x14ac:dyDescent="0.3">
      <c r="A7561">
        <v>22972</v>
      </c>
      <c r="B7561" s="1">
        <v>45922</v>
      </c>
      <c r="C7561" s="2">
        <v>0.41944444444444445</v>
      </c>
      <c r="D7561" t="s">
        <v>4869</v>
      </c>
      <c r="E7561" t="s">
        <v>83</v>
      </c>
      <c r="F7561" t="s">
        <v>40</v>
      </c>
      <c r="G7561">
        <v>211</v>
      </c>
      <c r="H7561" t="s">
        <v>19</v>
      </c>
      <c r="I7561">
        <v>18.829999999999998</v>
      </c>
      <c r="J7561">
        <v>10.51</v>
      </c>
      <c r="K7561">
        <v>2</v>
      </c>
      <c r="L7561">
        <v>1219</v>
      </c>
      <c r="M7561">
        <v>222</v>
      </c>
      <c r="N7561" t="s">
        <v>53</v>
      </c>
      <c r="P7561" t="s">
        <v>21</v>
      </c>
    </row>
    <row r="7562" spans="1:16" x14ac:dyDescent="0.3">
      <c r="A7562">
        <v>44260</v>
      </c>
      <c r="B7562" s="1">
        <v>45875</v>
      </c>
      <c r="C7562" s="2">
        <v>0.78055555555555556</v>
      </c>
      <c r="D7562" t="s">
        <v>879</v>
      </c>
      <c r="E7562" t="s">
        <v>38</v>
      </c>
      <c r="F7562" t="s">
        <v>27</v>
      </c>
      <c r="G7562">
        <v>201</v>
      </c>
      <c r="H7562" t="s">
        <v>19</v>
      </c>
      <c r="I7562" t="s">
        <v>4870</v>
      </c>
      <c r="J7562">
        <v>18.05</v>
      </c>
      <c r="K7562">
        <v>5</v>
      </c>
      <c r="L7562">
        <v>1969</v>
      </c>
      <c r="M7562">
        <v>206</v>
      </c>
      <c r="N7562" t="s">
        <v>50</v>
      </c>
      <c r="P7562" t="s">
        <v>21</v>
      </c>
    </row>
    <row r="7563" spans="1:16" x14ac:dyDescent="0.3">
      <c r="A7563">
        <v>85413</v>
      </c>
      <c r="B7563" s="1">
        <v>45959</v>
      </c>
      <c r="C7563" s="2">
        <v>0.91041666666666676</v>
      </c>
      <c r="D7563" t="s">
        <v>4871</v>
      </c>
      <c r="E7563" t="s">
        <v>4872</v>
      </c>
      <c r="F7563" t="s">
        <v>18</v>
      </c>
      <c r="G7563">
        <v>242</v>
      </c>
      <c r="H7563" t="s">
        <v>19</v>
      </c>
      <c r="I7563">
        <v>61.91</v>
      </c>
      <c r="J7563">
        <v>16.53</v>
      </c>
      <c r="K7563">
        <v>2</v>
      </c>
      <c r="L7563">
        <v>1156</v>
      </c>
      <c r="M7563">
        <v>236</v>
      </c>
      <c r="N7563" t="s">
        <v>53</v>
      </c>
      <c r="P7563" t="s">
        <v>36</v>
      </c>
    </row>
    <row r="7564" spans="1:16" x14ac:dyDescent="0.3">
      <c r="A7564">
        <v>35262</v>
      </c>
      <c r="B7564" s="1">
        <v>46007</v>
      </c>
      <c r="C7564" s="2">
        <v>0.46458333333333335</v>
      </c>
      <c r="D7564" t="s">
        <v>189</v>
      </c>
      <c r="E7564" t="s">
        <v>17</v>
      </c>
      <c r="F7564" t="s">
        <v>40</v>
      </c>
      <c r="G7564">
        <v>248</v>
      </c>
      <c r="H7564" t="s">
        <v>19</v>
      </c>
      <c r="I7564">
        <v>27</v>
      </c>
      <c r="J7564">
        <v>11.39</v>
      </c>
      <c r="K7564">
        <v>2</v>
      </c>
      <c r="L7564">
        <v>1498</v>
      </c>
      <c r="M7564">
        <v>238</v>
      </c>
      <c r="N7564" t="s">
        <v>20</v>
      </c>
      <c r="P7564" t="s">
        <v>21</v>
      </c>
    </row>
    <row r="7565" spans="1:16" x14ac:dyDescent="0.3">
      <c r="A7565">
        <v>39700</v>
      </c>
      <c r="B7565" s="1">
        <v>45965</v>
      </c>
      <c r="C7565" s="2">
        <v>0.19305555555555554</v>
      </c>
      <c r="D7565" t="s">
        <v>385</v>
      </c>
      <c r="E7565" t="s">
        <v>72</v>
      </c>
      <c r="F7565" t="s">
        <v>40</v>
      </c>
      <c r="G7565">
        <v>240</v>
      </c>
      <c r="H7565" t="s">
        <v>19</v>
      </c>
      <c r="I7565">
        <v>78.14</v>
      </c>
      <c r="J7565">
        <v>24</v>
      </c>
      <c r="K7565">
        <v>2</v>
      </c>
      <c r="L7565">
        <v>1883</v>
      </c>
      <c r="M7565">
        <v>210</v>
      </c>
      <c r="N7565" t="s">
        <v>28</v>
      </c>
      <c r="P7565" t="s">
        <v>21</v>
      </c>
    </row>
    <row r="7566" spans="1:16" x14ac:dyDescent="0.3">
      <c r="A7566">
        <v>64512</v>
      </c>
      <c r="B7566" s="1">
        <v>46001</v>
      </c>
      <c r="C7566" s="2">
        <v>0.62291666666666667</v>
      </c>
      <c r="D7566" t="s">
        <v>233</v>
      </c>
      <c r="E7566" t="s">
        <v>38</v>
      </c>
      <c r="F7566" t="s">
        <v>40</v>
      </c>
      <c r="G7566">
        <v>228</v>
      </c>
      <c r="H7566" t="s">
        <v>19</v>
      </c>
      <c r="I7566">
        <v>63.87</v>
      </c>
      <c r="J7566">
        <v>6.64</v>
      </c>
      <c r="K7566">
        <v>3</v>
      </c>
      <c r="L7566">
        <v>1629</v>
      </c>
      <c r="M7566">
        <v>208</v>
      </c>
      <c r="N7566" t="s">
        <v>28</v>
      </c>
      <c r="P7566" t="s">
        <v>36</v>
      </c>
    </row>
    <row r="7567" spans="1:16" x14ac:dyDescent="0.3">
      <c r="A7567">
        <v>51080</v>
      </c>
      <c r="B7567" s="1">
        <v>46008</v>
      </c>
      <c r="C7567" s="2">
        <v>0.63124999999999998</v>
      </c>
      <c r="D7567" t="s">
        <v>655</v>
      </c>
      <c r="E7567" t="s">
        <v>81</v>
      </c>
      <c r="F7567" t="s">
        <v>27</v>
      </c>
      <c r="G7567">
        <v>201</v>
      </c>
      <c r="H7567" t="s">
        <v>19</v>
      </c>
      <c r="I7567">
        <v>47.14</v>
      </c>
      <c r="J7567">
        <v>23.21</v>
      </c>
      <c r="K7567">
        <v>3</v>
      </c>
      <c r="L7567">
        <v>1678</v>
      </c>
      <c r="M7567">
        <v>221</v>
      </c>
      <c r="N7567" t="s">
        <v>44</v>
      </c>
      <c r="P7567" t="s">
        <v>21</v>
      </c>
    </row>
    <row r="7568" spans="1:16" x14ac:dyDescent="0.3">
      <c r="A7568">
        <v>73729</v>
      </c>
      <c r="B7568" s="1">
        <v>45828</v>
      </c>
      <c r="C7568" s="2">
        <v>0.4548611111111111</v>
      </c>
      <c r="D7568" t="s">
        <v>156</v>
      </c>
      <c r="E7568" t="s">
        <v>23</v>
      </c>
      <c r="F7568" t="s">
        <v>27</v>
      </c>
      <c r="G7568">
        <v>254</v>
      </c>
      <c r="H7568" t="s">
        <v>19</v>
      </c>
      <c r="I7568" t="s">
        <v>4873</v>
      </c>
      <c r="J7568">
        <v>21.79</v>
      </c>
      <c r="K7568">
        <v>4</v>
      </c>
      <c r="L7568">
        <v>1870</v>
      </c>
      <c r="M7568">
        <v>209</v>
      </c>
      <c r="N7568" t="s">
        <v>20</v>
      </c>
      <c r="P7568" t="s">
        <v>21</v>
      </c>
    </row>
    <row r="7569" spans="1:16" x14ac:dyDescent="0.3">
      <c r="A7569">
        <v>62936</v>
      </c>
      <c r="B7569" s="1">
        <v>45703</v>
      </c>
      <c r="C7569" s="2">
        <v>0.76458333333333339</v>
      </c>
      <c r="D7569" t="s">
        <v>4874</v>
      </c>
      <c r="E7569" t="s">
        <v>75</v>
      </c>
      <c r="F7569" t="s">
        <v>27</v>
      </c>
      <c r="G7569">
        <v>217</v>
      </c>
      <c r="H7569" t="s">
        <v>31</v>
      </c>
      <c r="L7569">
        <v>1550</v>
      </c>
      <c r="M7569">
        <v>206</v>
      </c>
      <c r="O7569" t="s">
        <v>47</v>
      </c>
    </row>
    <row r="7570" spans="1:16" x14ac:dyDescent="0.3">
      <c r="A7570">
        <v>34378</v>
      </c>
      <c r="B7570" s="1">
        <v>46017</v>
      </c>
      <c r="C7570" s="2">
        <v>0.97499999999999998</v>
      </c>
      <c r="D7570" t="s">
        <v>1241</v>
      </c>
      <c r="E7570" t="s">
        <v>58</v>
      </c>
      <c r="F7570" t="s">
        <v>18</v>
      </c>
      <c r="G7570">
        <v>233</v>
      </c>
      <c r="H7570" t="s">
        <v>19</v>
      </c>
      <c r="I7570">
        <v>10.11</v>
      </c>
      <c r="J7570">
        <v>17.559999999999999</v>
      </c>
      <c r="K7570">
        <v>1</v>
      </c>
      <c r="L7570">
        <v>2095</v>
      </c>
      <c r="M7570">
        <v>228</v>
      </c>
      <c r="N7570" t="s">
        <v>28</v>
      </c>
      <c r="P7570" t="s">
        <v>36</v>
      </c>
    </row>
    <row r="7571" spans="1:16" x14ac:dyDescent="0.3">
      <c r="A7571">
        <v>69133</v>
      </c>
      <c r="B7571" s="1">
        <v>45742</v>
      </c>
      <c r="C7571" s="2">
        <v>0.61875000000000002</v>
      </c>
      <c r="D7571" t="s">
        <v>385</v>
      </c>
      <c r="E7571" t="s">
        <v>26</v>
      </c>
      <c r="F7571" t="s">
        <v>40</v>
      </c>
      <c r="G7571">
        <v>255</v>
      </c>
      <c r="H7571" t="s">
        <v>31</v>
      </c>
      <c r="L7571">
        <v>2141</v>
      </c>
      <c r="M7571">
        <v>203</v>
      </c>
      <c r="O7571" t="s">
        <v>41</v>
      </c>
    </row>
    <row r="7572" spans="1:16" x14ac:dyDescent="0.3">
      <c r="A7572">
        <v>13583</v>
      </c>
      <c r="B7572" s="1">
        <v>45959</v>
      </c>
      <c r="C7572" s="2">
        <v>0.52708333333333335</v>
      </c>
      <c r="D7572" t="s">
        <v>327</v>
      </c>
      <c r="E7572" t="s">
        <v>4875</v>
      </c>
      <c r="F7572" t="s">
        <v>40</v>
      </c>
      <c r="G7572">
        <v>240</v>
      </c>
      <c r="H7572" t="s">
        <v>19</v>
      </c>
      <c r="I7572">
        <v>28.48</v>
      </c>
      <c r="J7572">
        <v>3.4</v>
      </c>
      <c r="K7572">
        <v>4</v>
      </c>
      <c r="L7572">
        <v>1959</v>
      </c>
      <c r="M7572">
        <v>225</v>
      </c>
      <c r="N7572" t="s">
        <v>53</v>
      </c>
      <c r="P7572" t="s">
        <v>36</v>
      </c>
    </row>
    <row r="7573" spans="1:16" x14ac:dyDescent="0.3">
      <c r="A7573">
        <v>94915</v>
      </c>
      <c r="B7573" s="1">
        <v>45833</v>
      </c>
      <c r="C7573" s="2">
        <v>0.63680555555555551</v>
      </c>
      <c r="D7573" t="s">
        <v>514</v>
      </c>
      <c r="E7573" t="s">
        <v>38</v>
      </c>
      <c r="F7573" t="s">
        <v>40</v>
      </c>
      <c r="G7573">
        <v>222</v>
      </c>
      <c r="H7573" t="s">
        <v>19</v>
      </c>
      <c r="I7573" t="s">
        <v>4876</v>
      </c>
      <c r="J7573">
        <v>11.01</v>
      </c>
      <c r="K7573">
        <v>3</v>
      </c>
      <c r="L7573">
        <v>1068</v>
      </c>
      <c r="M7573">
        <v>208</v>
      </c>
      <c r="N7573" t="s">
        <v>32</v>
      </c>
      <c r="P7573" t="s">
        <v>21</v>
      </c>
    </row>
    <row r="7574" spans="1:16" x14ac:dyDescent="0.3">
      <c r="A7574">
        <v>89063</v>
      </c>
      <c r="B7574" s="1">
        <v>45977</v>
      </c>
      <c r="C7574" s="2">
        <v>0.7715277777777777</v>
      </c>
      <c r="D7574" t="s">
        <v>1192</v>
      </c>
      <c r="E7574" t="s">
        <v>58</v>
      </c>
      <c r="F7574" t="s">
        <v>40</v>
      </c>
      <c r="G7574">
        <v>215</v>
      </c>
      <c r="H7574" t="s">
        <v>19</v>
      </c>
      <c r="I7574" t="s">
        <v>4877</v>
      </c>
      <c r="J7574">
        <v>26.43</v>
      </c>
      <c r="K7574">
        <v>4</v>
      </c>
      <c r="L7574">
        <v>1885</v>
      </c>
      <c r="M7574">
        <v>217</v>
      </c>
      <c r="N7574" t="s">
        <v>50</v>
      </c>
      <c r="P7574" t="s">
        <v>36</v>
      </c>
    </row>
    <row r="7575" spans="1:16" x14ac:dyDescent="0.3">
      <c r="A7575">
        <v>41957</v>
      </c>
      <c r="B7575" s="1">
        <v>45675</v>
      </c>
      <c r="C7575" s="2">
        <v>0.60069444444444442</v>
      </c>
      <c r="D7575" t="s">
        <v>846</v>
      </c>
      <c r="E7575" t="s">
        <v>38</v>
      </c>
      <c r="F7575" t="s">
        <v>18</v>
      </c>
      <c r="G7575">
        <v>213</v>
      </c>
      <c r="H7575" t="s">
        <v>19</v>
      </c>
      <c r="I7575">
        <v>46.35</v>
      </c>
      <c r="J7575">
        <v>13.5</v>
      </c>
      <c r="K7575">
        <v>4</v>
      </c>
      <c r="L7575">
        <v>1107</v>
      </c>
      <c r="M7575">
        <v>225</v>
      </c>
      <c r="N7575" t="s">
        <v>20</v>
      </c>
      <c r="P7575" t="s">
        <v>36</v>
      </c>
    </row>
    <row r="7576" spans="1:16" x14ac:dyDescent="0.3">
      <c r="A7576">
        <v>16310</v>
      </c>
      <c r="B7576" s="1">
        <v>45687</v>
      </c>
      <c r="C7576" s="2">
        <v>0.1986111111111111</v>
      </c>
      <c r="D7576" t="s">
        <v>1103</v>
      </c>
      <c r="E7576" t="s">
        <v>67</v>
      </c>
      <c r="F7576" t="s">
        <v>40</v>
      </c>
      <c r="G7576">
        <v>223</v>
      </c>
      <c r="H7576" t="s">
        <v>19</v>
      </c>
      <c r="I7576">
        <v>6.32</v>
      </c>
      <c r="J7576">
        <v>7.92</v>
      </c>
      <c r="K7576">
        <v>1</v>
      </c>
      <c r="L7576">
        <v>1367</v>
      </c>
      <c r="M7576">
        <v>245</v>
      </c>
      <c r="N7576" t="s">
        <v>44</v>
      </c>
      <c r="P7576" t="s">
        <v>21</v>
      </c>
    </row>
    <row r="7577" spans="1:16" x14ac:dyDescent="0.3">
      <c r="A7577">
        <v>13855</v>
      </c>
      <c r="B7577" s="1">
        <v>45757</v>
      </c>
      <c r="C7577" s="2">
        <v>0.99722222222222223</v>
      </c>
      <c r="D7577" t="s">
        <v>4878</v>
      </c>
      <c r="E7577" t="s">
        <v>75</v>
      </c>
      <c r="F7577" t="s">
        <v>18</v>
      </c>
      <c r="G7577">
        <v>258</v>
      </c>
      <c r="H7577" t="s">
        <v>31</v>
      </c>
      <c r="L7577">
        <v>1948</v>
      </c>
      <c r="M7577">
        <v>219</v>
      </c>
      <c r="O7577" t="s">
        <v>61</v>
      </c>
    </row>
    <row r="7578" spans="1:16" x14ac:dyDescent="0.3">
      <c r="A7578">
        <v>99674</v>
      </c>
      <c r="B7578" s="1">
        <v>45855</v>
      </c>
      <c r="C7578" s="2">
        <v>0.55763888888888891</v>
      </c>
      <c r="D7578" t="s">
        <v>4879</v>
      </c>
      <c r="E7578" t="s">
        <v>91</v>
      </c>
      <c r="F7578" t="s">
        <v>27</v>
      </c>
      <c r="G7578">
        <v>210</v>
      </c>
      <c r="H7578" t="s">
        <v>31</v>
      </c>
      <c r="L7578">
        <v>2061</v>
      </c>
      <c r="M7578">
        <v>255</v>
      </c>
      <c r="O7578" t="s">
        <v>55</v>
      </c>
    </row>
    <row r="7579" spans="1:16" x14ac:dyDescent="0.3">
      <c r="A7579">
        <v>35636</v>
      </c>
      <c r="B7579" s="1">
        <v>45750</v>
      </c>
      <c r="C7579" s="2">
        <v>0.98333333333333339</v>
      </c>
      <c r="D7579" t="s">
        <v>1480</v>
      </c>
      <c r="E7579" t="s">
        <v>4880</v>
      </c>
      <c r="F7579" t="s">
        <v>27</v>
      </c>
      <c r="G7579">
        <v>236</v>
      </c>
      <c r="H7579" t="s">
        <v>19</v>
      </c>
      <c r="I7579">
        <v>69.489999999999995</v>
      </c>
      <c r="J7579">
        <v>17.3</v>
      </c>
      <c r="K7579">
        <v>1</v>
      </c>
      <c r="L7579">
        <v>1727</v>
      </c>
      <c r="M7579">
        <v>257</v>
      </c>
      <c r="N7579" t="s">
        <v>44</v>
      </c>
      <c r="P7579" t="s">
        <v>36</v>
      </c>
    </row>
    <row r="7580" spans="1:16" x14ac:dyDescent="0.3">
      <c r="A7580">
        <v>27109</v>
      </c>
      <c r="B7580" s="1">
        <v>45846</v>
      </c>
      <c r="C7580" s="2">
        <v>0.32361111111111113</v>
      </c>
      <c r="D7580" t="s">
        <v>116</v>
      </c>
      <c r="E7580" t="s">
        <v>38</v>
      </c>
      <c r="F7580" t="s">
        <v>27</v>
      </c>
      <c r="G7580">
        <v>240</v>
      </c>
      <c r="H7580" t="s">
        <v>24</v>
      </c>
      <c r="L7580">
        <v>1892</v>
      </c>
      <c r="M7580">
        <v>237</v>
      </c>
    </row>
    <row r="7581" spans="1:16" x14ac:dyDescent="0.3">
      <c r="A7581">
        <v>83359</v>
      </c>
      <c r="B7581" s="1">
        <v>45846</v>
      </c>
      <c r="C7581" s="2">
        <v>0.40486111111111112</v>
      </c>
      <c r="D7581" t="s">
        <v>1270</v>
      </c>
      <c r="E7581" t="s">
        <v>75</v>
      </c>
      <c r="F7581" t="s">
        <v>18</v>
      </c>
      <c r="G7581">
        <v>226</v>
      </c>
      <c r="H7581" t="s">
        <v>31</v>
      </c>
      <c r="L7581">
        <v>1542</v>
      </c>
      <c r="M7581">
        <v>247</v>
      </c>
      <c r="O7581" t="s">
        <v>55</v>
      </c>
    </row>
    <row r="7582" spans="1:16" x14ac:dyDescent="0.3">
      <c r="A7582">
        <v>13509</v>
      </c>
      <c r="B7582" s="1">
        <v>45896</v>
      </c>
      <c r="C7582" s="2">
        <v>0.94861111111111107</v>
      </c>
      <c r="D7582" t="s">
        <v>880</v>
      </c>
      <c r="E7582" t="s">
        <v>122</v>
      </c>
      <c r="F7582" t="s">
        <v>18</v>
      </c>
      <c r="G7582">
        <v>230</v>
      </c>
      <c r="H7582" t="s">
        <v>31</v>
      </c>
      <c r="L7582">
        <v>2086</v>
      </c>
      <c r="M7582">
        <v>252</v>
      </c>
      <c r="O7582" t="s">
        <v>55</v>
      </c>
    </row>
    <row r="7583" spans="1:16" x14ac:dyDescent="0.3">
      <c r="A7583">
        <v>10304</v>
      </c>
      <c r="B7583" s="1">
        <v>45684</v>
      </c>
      <c r="C7583" s="2">
        <v>0.25625000000000003</v>
      </c>
      <c r="D7583" t="s">
        <v>88</v>
      </c>
      <c r="E7583" t="s">
        <v>83</v>
      </c>
      <c r="F7583" t="s">
        <v>27</v>
      </c>
      <c r="G7583">
        <v>209</v>
      </c>
      <c r="H7583" t="s">
        <v>19</v>
      </c>
      <c r="I7583">
        <v>5.12</v>
      </c>
      <c r="J7583">
        <v>27.89</v>
      </c>
      <c r="K7583">
        <v>5</v>
      </c>
      <c r="L7583">
        <v>1541</v>
      </c>
      <c r="M7583">
        <v>206</v>
      </c>
      <c r="N7583" t="s">
        <v>20</v>
      </c>
      <c r="P7583" t="s">
        <v>36</v>
      </c>
    </row>
    <row r="7584" spans="1:16" x14ac:dyDescent="0.3">
      <c r="A7584">
        <v>99665</v>
      </c>
      <c r="B7584" s="1">
        <v>46011</v>
      </c>
      <c r="C7584" s="2">
        <v>0.74722222222222223</v>
      </c>
      <c r="D7584" t="s">
        <v>1103</v>
      </c>
      <c r="E7584" t="s">
        <v>67</v>
      </c>
      <c r="F7584" t="s">
        <v>18</v>
      </c>
      <c r="G7584">
        <v>204</v>
      </c>
      <c r="H7584" t="s">
        <v>19</v>
      </c>
      <c r="I7584">
        <v>81.760000000000005</v>
      </c>
      <c r="J7584">
        <v>26.61</v>
      </c>
      <c r="K7584">
        <v>1</v>
      </c>
      <c r="L7584">
        <v>1840</v>
      </c>
      <c r="M7584">
        <v>208</v>
      </c>
      <c r="N7584" t="s">
        <v>28</v>
      </c>
      <c r="P7584" t="s">
        <v>36</v>
      </c>
    </row>
    <row r="7585" spans="1:16" x14ac:dyDescent="0.3">
      <c r="A7585">
        <v>93922</v>
      </c>
      <c r="B7585" s="1">
        <v>46001</v>
      </c>
      <c r="C7585" s="2">
        <v>0.17152777777777775</v>
      </c>
      <c r="D7585" t="s">
        <v>442</v>
      </c>
      <c r="E7585" t="s">
        <v>75</v>
      </c>
      <c r="F7585" t="s">
        <v>18</v>
      </c>
      <c r="G7585">
        <v>236</v>
      </c>
      <c r="H7585" t="s">
        <v>19</v>
      </c>
      <c r="I7585">
        <v>10.93</v>
      </c>
      <c r="J7585">
        <v>26.73</v>
      </c>
      <c r="K7585">
        <v>3</v>
      </c>
      <c r="L7585">
        <v>2134</v>
      </c>
      <c r="M7585">
        <v>207</v>
      </c>
      <c r="N7585" t="s">
        <v>20</v>
      </c>
      <c r="P7585" t="s">
        <v>21</v>
      </c>
    </row>
    <row r="7586" spans="1:16" x14ac:dyDescent="0.3">
      <c r="A7586">
        <v>58692</v>
      </c>
      <c r="B7586" s="1">
        <v>45914</v>
      </c>
      <c r="C7586" s="2">
        <v>5.0694444444444452E-2</v>
      </c>
      <c r="D7586" t="s">
        <v>4881</v>
      </c>
      <c r="E7586" t="s">
        <v>38</v>
      </c>
      <c r="F7586" t="s">
        <v>40</v>
      </c>
      <c r="G7586">
        <v>225</v>
      </c>
      <c r="H7586" t="s">
        <v>19</v>
      </c>
      <c r="I7586">
        <v>55.93</v>
      </c>
      <c r="J7586">
        <v>10.83</v>
      </c>
      <c r="K7586">
        <v>1</v>
      </c>
      <c r="L7586">
        <v>2142</v>
      </c>
      <c r="M7586">
        <v>213</v>
      </c>
      <c r="N7586" t="s">
        <v>44</v>
      </c>
      <c r="P7586" t="s">
        <v>36</v>
      </c>
    </row>
    <row r="7587" spans="1:16" x14ac:dyDescent="0.3">
      <c r="A7587">
        <v>49530</v>
      </c>
      <c r="B7587" s="1">
        <v>45926</v>
      </c>
      <c r="C7587" s="2">
        <v>0.18194444444444444</v>
      </c>
      <c r="D7587" t="s">
        <v>4882</v>
      </c>
      <c r="E7587" t="s">
        <v>83</v>
      </c>
      <c r="F7587" t="s">
        <v>18</v>
      </c>
      <c r="G7587">
        <v>226</v>
      </c>
      <c r="H7587" t="s">
        <v>24</v>
      </c>
      <c r="L7587">
        <v>1059</v>
      </c>
      <c r="M7587">
        <v>208</v>
      </c>
    </row>
    <row r="7588" spans="1:16" x14ac:dyDescent="0.3">
      <c r="A7588">
        <v>12451</v>
      </c>
      <c r="B7588" s="1">
        <v>45956</v>
      </c>
      <c r="C7588" s="2">
        <v>0.6430555555555556</v>
      </c>
      <c r="D7588" t="s">
        <v>126</v>
      </c>
      <c r="E7588" t="s">
        <v>67</v>
      </c>
      <c r="F7588" t="s">
        <v>27</v>
      </c>
      <c r="G7588">
        <v>235</v>
      </c>
      <c r="H7588" t="s">
        <v>19</v>
      </c>
      <c r="I7588">
        <v>35.799999999999997</v>
      </c>
      <c r="J7588">
        <v>11.41</v>
      </c>
      <c r="K7588">
        <v>3</v>
      </c>
      <c r="L7588">
        <v>2200</v>
      </c>
      <c r="M7588">
        <v>229</v>
      </c>
      <c r="N7588" t="s">
        <v>50</v>
      </c>
      <c r="P7588" t="s">
        <v>21</v>
      </c>
    </row>
    <row r="7589" spans="1:16" x14ac:dyDescent="0.3">
      <c r="A7589">
        <v>10491</v>
      </c>
      <c r="B7589" s="1">
        <v>45953</v>
      </c>
      <c r="C7589" s="2">
        <v>0.62777777777777777</v>
      </c>
      <c r="D7589" t="s">
        <v>4883</v>
      </c>
      <c r="E7589" t="s">
        <v>91</v>
      </c>
      <c r="F7589" t="s">
        <v>27</v>
      </c>
      <c r="G7589">
        <v>239</v>
      </c>
      <c r="H7589" t="s">
        <v>19</v>
      </c>
      <c r="I7589">
        <v>49.8</v>
      </c>
      <c r="J7589">
        <v>14.28</v>
      </c>
      <c r="K7589">
        <v>2</v>
      </c>
      <c r="L7589">
        <v>1701</v>
      </c>
      <c r="M7589">
        <v>229</v>
      </c>
      <c r="N7589" t="s">
        <v>28</v>
      </c>
      <c r="P7589" t="s">
        <v>21</v>
      </c>
    </row>
    <row r="7590" spans="1:16" x14ac:dyDescent="0.3">
      <c r="A7590">
        <v>78383</v>
      </c>
      <c r="B7590" s="1">
        <v>45743</v>
      </c>
      <c r="C7590" s="2">
        <v>0.70208333333333339</v>
      </c>
      <c r="D7590" t="s">
        <v>4884</v>
      </c>
      <c r="E7590" t="s">
        <v>67</v>
      </c>
      <c r="F7590" t="s">
        <v>40</v>
      </c>
      <c r="G7590">
        <v>238</v>
      </c>
      <c r="H7590" t="s">
        <v>19</v>
      </c>
      <c r="I7590">
        <v>35.049999999999997</v>
      </c>
      <c r="J7590">
        <v>7.24</v>
      </c>
      <c r="K7590">
        <v>1</v>
      </c>
      <c r="L7590">
        <v>1394</v>
      </c>
      <c r="M7590">
        <v>242</v>
      </c>
      <c r="N7590" t="s">
        <v>32</v>
      </c>
      <c r="P7590" t="s">
        <v>36</v>
      </c>
    </row>
    <row r="7591" spans="1:16" x14ac:dyDescent="0.3">
      <c r="A7591">
        <v>51485</v>
      </c>
      <c r="B7591" s="1">
        <v>45893</v>
      </c>
      <c r="C7591" s="2">
        <v>0.28472222222222221</v>
      </c>
      <c r="D7591" t="s">
        <v>4885</v>
      </c>
      <c r="E7591" t="s">
        <v>188</v>
      </c>
      <c r="F7591" t="s">
        <v>27</v>
      </c>
      <c r="G7591">
        <v>205</v>
      </c>
      <c r="H7591" t="s">
        <v>19</v>
      </c>
      <c r="I7591">
        <v>19.73</v>
      </c>
      <c r="J7591">
        <v>9.26</v>
      </c>
      <c r="K7591">
        <v>5</v>
      </c>
      <c r="L7591">
        <v>1668</v>
      </c>
      <c r="M7591">
        <v>215</v>
      </c>
      <c r="N7591" t="s">
        <v>53</v>
      </c>
      <c r="P7591" t="s">
        <v>36</v>
      </c>
    </row>
    <row r="7592" spans="1:16" x14ac:dyDescent="0.3">
      <c r="A7592">
        <v>74868</v>
      </c>
      <c r="B7592" s="1">
        <v>45936</v>
      </c>
      <c r="C7592" s="2">
        <v>0.3215277777777778</v>
      </c>
      <c r="D7592" t="s">
        <v>479</v>
      </c>
      <c r="E7592" t="s">
        <v>17</v>
      </c>
      <c r="F7592" t="s">
        <v>40</v>
      </c>
      <c r="G7592">
        <v>225</v>
      </c>
      <c r="H7592" t="s">
        <v>19</v>
      </c>
      <c r="I7592" t="s">
        <v>4886</v>
      </c>
      <c r="J7592">
        <v>12.54</v>
      </c>
      <c r="K7592">
        <v>1</v>
      </c>
      <c r="L7592">
        <v>1474</v>
      </c>
      <c r="M7592">
        <v>213</v>
      </c>
      <c r="N7592" t="s">
        <v>50</v>
      </c>
      <c r="P7592" t="s">
        <v>21</v>
      </c>
    </row>
    <row r="7593" spans="1:16" x14ac:dyDescent="0.3">
      <c r="A7593">
        <v>71333</v>
      </c>
      <c r="B7593" s="1">
        <v>45850</v>
      </c>
      <c r="C7593" s="2">
        <v>0.83680555555555547</v>
      </c>
      <c r="D7593" t="s">
        <v>403</v>
      </c>
      <c r="E7593" t="s">
        <v>30</v>
      </c>
      <c r="F7593" t="s">
        <v>40</v>
      </c>
      <c r="G7593">
        <v>217</v>
      </c>
      <c r="H7593" t="s">
        <v>19</v>
      </c>
      <c r="I7593">
        <v>15.37</v>
      </c>
      <c r="J7593">
        <v>11.6</v>
      </c>
      <c r="K7593">
        <v>2</v>
      </c>
      <c r="L7593">
        <v>1042</v>
      </c>
      <c r="M7593">
        <v>241</v>
      </c>
      <c r="N7593" t="s">
        <v>28</v>
      </c>
      <c r="P7593" t="s">
        <v>21</v>
      </c>
    </row>
    <row r="7594" spans="1:16" x14ac:dyDescent="0.3">
      <c r="A7594">
        <v>63887</v>
      </c>
      <c r="B7594" s="1">
        <v>45982</v>
      </c>
      <c r="C7594" s="2">
        <v>0.24722222222222223</v>
      </c>
      <c r="D7594" t="s">
        <v>4887</v>
      </c>
      <c r="E7594" t="s">
        <v>304</v>
      </c>
      <c r="F7594" t="s">
        <v>27</v>
      </c>
      <c r="G7594">
        <v>256</v>
      </c>
      <c r="H7594" t="s">
        <v>19</v>
      </c>
      <c r="I7594" t="s">
        <v>4888</v>
      </c>
      <c r="J7594">
        <v>3.36</v>
      </c>
      <c r="K7594">
        <v>1</v>
      </c>
      <c r="L7594">
        <v>1075</v>
      </c>
      <c r="M7594">
        <v>208</v>
      </c>
      <c r="N7594" t="s">
        <v>44</v>
      </c>
      <c r="P7594" t="s">
        <v>36</v>
      </c>
    </row>
    <row r="7595" spans="1:16" x14ac:dyDescent="0.3">
      <c r="A7595">
        <v>87513</v>
      </c>
      <c r="B7595" s="1">
        <v>45972</v>
      </c>
      <c r="C7595" s="2">
        <v>0.50347222222222221</v>
      </c>
      <c r="D7595" t="s">
        <v>440</v>
      </c>
      <c r="E7595" t="s">
        <v>83</v>
      </c>
      <c r="F7595" t="s">
        <v>18</v>
      </c>
      <c r="G7595">
        <v>205</v>
      </c>
      <c r="H7595" t="s">
        <v>19</v>
      </c>
      <c r="I7595">
        <v>48.16</v>
      </c>
      <c r="J7595">
        <v>14.07</v>
      </c>
      <c r="K7595">
        <v>3</v>
      </c>
      <c r="L7595">
        <v>1945</v>
      </c>
      <c r="M7595">
        <v>256</v>
      </c>
      <c r="N7595" t="s">
        <v>20</v>
      </c>
      <c r="P7595" t="s">
        <v>21</v>
      </c>
    </row>
    <row r="7596" spans="1:16" x14ac:dyDescent="0.3">
      <c r="A7596">
        <v>96145</v>
      </c>
      <c r="B7596" s="1">
        <v>45884</v>
      </c>
      <c r="C7596" s="2">
        <v>0.37638888888888888</v>
      </c>
      <c r="D7596" t="s">
        <v>4889</v>
      </c>
      <c r="E7596" t="s">
        <v>67</v>
      </c>
      <c r="F7596" t="s">
        <v>27</v>
      </c>
      <c r="G7596">
        <v>222</v>
      </c>
      <c r="H7596" t="s">
        <v>24</v>
      </c>
      <c r="L7596">
        <v>1997</v>
      </c>
      <c r="M7596">
        <v>234</v>
      </c>
    </row>
    <row r="7597" spans="1:16" x14ac:dyDescent="0.3">
      <c r="A7597">
        <v>75125</v>
      </c>
      <c r="B7597" s="1">
        <v>45861</v>
      </c>
      <c r="C7597" s="2">
        <v>5.8333333333333327E-2</v>
      </c>
      <c r="D7597" t="s">
        <v>942</v>
      </c>
      <c r="E7597" t="s">
        <v>38</v>
      </c>
      <c r="F7597" t="s">
        <v>18</v>
      </c>
      <c r="G7597">
        <v>238</v>
      </c>
      <c r="H7597" t="s">
        <v>31</v>
      </c>
      <c r="L7597">
        <v>2121</v>
      </c>
      <c r="M7597">
        <v>237</v>
      </c>
      <c r="O7597" t="s">
        <v>61</v>
      </c>
    </row>
    <row r="7598" spans="1:16" x14ac:dyDescent="0.3">
      <c r="A7598">
        <v>22445</v>
      </c>
      <c r="B7598" s="1">
        <v>45702</v>
      </c>
      <c r="C7598" s="2">
        <v>0.3125</v>
      </c>
      <c r="D7598" t="s">
        <v>160</v>
      </c>
      <c r="E7598" t="s">
        <v>30</v>
      </c>
      <c r="F7598" t="s">
        <v>27</v>
      </c>
      <c r="G7598">
        <v>234</v>
      </c>
      <c r="H7598" t="s">
        <v>31</v>
      </c>
      <c r="L7598">
        <v>1291</v>
      </c>
      <c r="M7598">
        <v>245</v>
      </c>
      <c r="O7598" t="s">
        <v>32</v>
      </c>
    </row>
    <row r="7599" spans="1:16" x14ac:dyDescent="0.3">
      <c r="A7599">
        <v>34344</v>
      </c>
      <c r="B7599" s="1">
        <v>45850</v>
      </c>
      <c r="C7599" s="2">
        <v>8.4027777777777771E-2</v>
      </c>
      <c r="D7599" t="s">
        <v>4890</v>
      </c>
      <c r="E7599" t="s">
        <v>83</v>
      </c>
      <c r="F7599" t="s">
        <v>18</v>
      </c>
      <c r="G7599">
        <v>218</v>
      </c>
      <c r="H7599" t="s">
        <v>31</v>
      </c>
      <c r="L7599">
        <v>1007</v>
      </c>
      <c r="M7599">
        <v>246</v>
      </c>
      <c r="O7599" t="s">
        <v>47</v>
      </c>
    </row>
    <row r="7600" spans="1:16" x14ac:dyDescent="0.3">
      <c r="A7600">
        <v>65669</v>
      </c>
      <c r="B7600" s="1">
        <v>45870</v>
      </c>
      <c r="C7600" s="2">
        <v>0.36041666666666666</v>
      </c>
      <c r="D7600" t="s">
        <v>2022</v>
      </c>
      <c r="E7600" t="s">
        <v>179</v>
      </c>
      <c r="F7600" t="s">
        <v>27</v>
      </c>
      <c r="G7600">
        <v>215</v>
      </c>
      <c r="H7600" t="s">
        <v>31</v>
      </c>
      <c r="L7600">
        <v>1170</v>
      </c>
      <c r="M7600">
        <v>212</v>
      </c>
      <c r="O7600" t="s">
        <v>128</v>
      </c>
    </row>
    <row r="7601" spans="1:16" x14ac:dyDescent="0.3">
      <c r="A7601">
        <v>97371</v>
      </c>
      <c r="B7601" s="1">
        <v>45952</v>
      </c>
      <c r="C7601" s="2">
        <v>0.94861111111111107</v>
      </c>
      <c r="D7601" t="s">
        <v>1138</v>
      </c>
      <c r="E7601" t="s">
        <v>72</v>
      </c>
      <c r="F7601" t="s">
        <v>18</v>
      </c>
      <c r="G7601">
        <v>259</v>
      </c>
      <c r="H7601" t="s">
        <v>19</v>
      </c>
      <c r="I7601">
        <v>39.1</v>
      </c>
      <c r="J7601">
        <v>16.87</v>
      </c>
      <c r="K7601">
        <v>1</v>
      </c>
      <c r="L7601">
        <v>2037</v>
      </c>
      <c r="M7601">
        <v>235</v>
      </c>
      <c r="N7601" t="s">
        <v>28</v>
      </c>
      <c r="P7601" t="s">
        <v>21</v>
      </c>
    </row>
    <row r="7602" spans="1:16" x14ac:dyDescent="0.3">
      <c r="A7602">
        <v>42888</v>
      </c>
      <c r="B7602" s="1">
        <v>45888</v>
      </c>
      <c r="C7602" s="2">
        <v>0.87152777777777779</v>
      </c>
      <c r="D7602" t="s">
        <v>206</v>
      </c>
      <c r="E7602" t="s">
        <v>26</v>
      </c>
      <c r="F7602" t="s">
        <v>18</v>
      </c>
      <c r="G7602">
        <v>222</v>
      </c>
      <c r="H7602" t="s">
        <v>19</v>
      </c>
      <c r="I7602">
        <v>38.840000000000003</v>
      </c>
      <c r="J7602">
        <v>4.09</v>
      </c>
      <c r="K7602">
        <v>4</v>
      </c>
      <c r="L7602">
        <v>1740</v>
      </c>
      <c r="M7602">
        <v>216</v>
      </c>
      <c r="N7602" t="s">
        <v>32</v>
      </c>
      <c r="P7602" t="s">
        <v>21</v>
      </c>
    </row>
    <row r="7603" spans="1:16" x14ac:dyDescent="0.3">
      <c r="A7603">
        <v>86142</v>
      </c>
      <c r="B7603" s="1">
        <v>45982</v>
      </c>
      <c r="C7603" s="2">
        <v>0.69027777777777777</v>
      </c>
      <c r="D7603" t="s">
        <v>268</v>
      </c>
      <c r="E7603" t="s">
        <v>4891</v>
      </c>
      <c r="F7603" t="s">
        <v>18</v>
      </c>
      <c r="G7603">
        <v>246</v>
      </c>
      <c r="H7603" t="s">
        <v>19</v>
      </c>
      <c r="I7603" t="s">
        <v>3881</v>
      </c>
      <c r="J7603">
        <v>10.1</v>
      </c>
      <c r="K7603">
        <v>4</v>
      </c>
      <c r="L7603">
        <v>2042</v>
      </c>
      <c r="M7603">
        <v>204</v>
      </c>
      <c r="N7603" t="s">
        <v>28</v>
      </c>
      <c r="P7603" t="s">
        <v>36</v>
      </c>
    </row>
    <row r="7604" spans="1:16" x14ac:dyDescent="0.3">
      <c r="A7604">
        <v>88923</v>
      </c>
      <c r="B7604" s="1">
        <v>45840</v>
      </c>
      <c r="C7604" s="2">
        <v>0.84930555555555554</v>
      </c>
      <c r="D7604" t="s">
        <v>4892</v>
      </c>
      <c r="E7604" t="s">
        <v>67</v>
      </c>
      <c r="F7604" t="s">
        <v>18</v>
      </c>
      <c r="G7604">
        <v>200</v>
      </c>
      <c r="H7604" t="s">
        <v>19</v>
      </c>
      <c r="I7604">
        <v>29.82</v>
      </c>
      <c r="J7604">
        <v>26.71</v>
      </c>
      <c r="K7604">
        <v>1</v>
      </c>
      <c r="L7604">
        <v>1460</v>
      </c>
      <c r="M7604">
        <v>236</v>
      </c>
      <c r="N7604" t="s">
        <v>53</v>
      </c>
      <c r="P7604" t="s">
        <v>36</v>
      </c>
    </row>
    <row r="7605" spans="1:16" x14ac:dyDescent="0.3">
      <c r="A7605">
        <v>89079</v>
      </c>
      <c r="B7605" s="1">
        <v>45886</v>
      </c>
      <c r="C7605" s="2">
        <v>0.1173611111111111</v>
      </c>
      <c r="D7605" t="s">
        <v>779</v>
      </c>
      <c r="E7605" t="s">
        <v>449</v>
      </c>
      <c r="F7605" t="s">
        <v>40</v>
      </c>
      <c r="G7605">
        <v>250</v>
      </c>
      <c r="H7605" t="s">
        <v>24</v>
      </c>
      <c r="L7605">
        <v>1987</v>
      </c>
      <c r="M7605">
        <v>220</v>
      </c>
    </row>
    <row r="7606" spans="1:16" x14ac:dyDescent="0.3">
      <c r="A7606">
        <v>13858</v>
      </c>
      <c r="B7606" s="1">
        <v>45987</v>
      </c>
      <c r="C7606" s="2">
        <v>0.50486111111111109</v>
      </c>
      <c r="D7606" t="s">
        <v>4893</v>
      </c>
      <c r="E7606" t="s">
        <v>67</v>
      </c>
      <c r="F7606" t="s">
        <v>27</v>
      </c>
      <c r="G7606">
        <v>233</v>
      </c>
      <c r="H7606" t="s">
        <v>24</v>
      </c>
      <c r="L7606">
        <v>1010</v>
      </c>
      <c r="M7606">
        <v>203</v>
      </c>
    </row>
    <row r="7607" spans="1:16" x14ac:dyDescent="0.3">
      <c r="A7607">
        <v>98414</v>
      </c>
      <c r="B7607" s="1">
        <v>45677</v>
      </c>
      <c r="C7607" s="2">
        <v>0.90069444444444446</v>
      </c>
      <c r="D7607" t="s">
        <v>358</v>
      </c>
      <c r="E7607" t="s">
        <v>4894</v>
      </c>
      <c r="F7607" t="s">
        <v>18</v>
      </c>
      <c r="G7607">
        <v>216</v>
      </c>
      <c r="H7607" t="s">
        <v>19</v>
      </c>
      <c r="I7607" t="s">
        <v>4895</v>
      </c>
      <c r="J7607">
        <v>1.31</v>
      </c>
      <c r="K7607">
        <v>3</v>
      </c>
      <c r="L7607">
        <v>1011</v>
      </c>
      <c r="M7607">
        <v>249</v>
      </c>
      <c r="N7607" t="s">
        <v>32</v>
      </c>
      <c r="P7607" t="s">
        <v>36</v>
      </c>
    </row>
    <row r="7608" spans="1:16" x14ac:dyDescent="0.3">
      <c r="A7608">
        <v>45186</v>
      </c>
      <c r="B7608" s="1">
        <v>45817</v>
      </c>
      <c r="C7608" s="2">
        <v>0.94236111111111109</v>
      </c>
      <c r="D7608" t="s">
        <v>229</v>
      </c>
      <c r="E7608" t="s">
        <v>52</v>
      </c>
      <c r="F7608" t="s">
        <v>40</v>
      </c>
      <c r="G7608">
        <v>223</v>
      </c>
      <c r="H7608" t="s">
        <v>19</v>
      </c>
      <c r="I7608">
        <v>5.08</v>
      </c>
      <c r="J7608">
        <v>3.07</v>
      </c>
      <c r="K7608">
        <v>5</v>
      </c>
      <c r="L7608">
        <v>1638</v>
      </c>
      <c r="M7608">
        <v>256</v>
      </c>
      <c r="N7608" t="s">
        <v>32</v>
      </c>
      <c r="P7608" t="s">
        <v>21</v>
      </c>
    </row>
    <row r="7609" spans="1:16" x14ac:dyDescent="0.3">
      <c r="A7609">
        <v>71273</v>
      </c>
      <c r="B7609" s="1">
        <v>45781</v>
      </c>
      <c r="C7609" s="2">
        <v>5.7638888888888885E-2</v>
      </c>
      <c r="D7609" t="s">
        <v>171</v>
      </c>
      <c r="E7609" t="s">
        <v>571</v>
      </c>
      <c r="F7609" t="s">
        <v>27</v>
      </c>
      <c r="G7609">
        <v>228</v>
      </c>
      <c r="H7609" t="s">
        <v>24</v>
      </c>
      <c r="L7609">
        <v>2177</v>
      </c>
      <c r="M7609">
        <v>258</v>
      </c>
    </row>
    <row r="7610" spans="1:16" x14ac:dyDescent="0.3">
      <c r="A7610">
        <v>51972</v>
      </c>
      <c r="B7610" s="1">
        <v>45742</v>
      </c>
      <c r="C7610" s="2">
        <v>0.23750000000000002</v>
      </c>
      <c r="D7610" t="s">
        <v>600</v>
      </c>
      <c r="E7610" t="s">
        <v>617</v>
      </c>
      <c r="F7610" t="s">
        <v>18</v>
      </c>
      <c r="G7610">
        <v>214</v>
      </c>
      <c r="H7610" t="s">
        <v>19</v>
      </c>
      <c r="I7610" t="s">
        <v>4896</v>
      </c>
      <c r="J7610">
        <v>10.220000000000001</v>
      </c>
      <c r="K7610">
        <v>2</v>
      </c>
      <c r="L7610">
        <v>2128</v>
      </c>
      <c r="M7610">
        <v>230</v>
      </c>
      <c r="N7610" t="s">
        <v>50</v>
      </c>
      <c r="P7610" t="s">
        <v>21</v>
      </c>
    </row>
    <row r="7611" spans="1:16" x14ac:dyDescent="0.3">
      <c r="A7611">
        <v>22734</v>
      </c>
      <c r="B7611" s="1">
        <v>45881</v>
      </c>
      <c r="C7611" s="2">
        <v>2.013888888888889E-2</v>
      </c>
      <c r="D7611" t="s">
        <v>1006</v>
      </c>
      <c r="E7611" t="s">
        <v>94</v>
      </c>
      <c r="F7611" t="s">
        <v>18</v>
      </c>
      <c r="G7611">
        <v>205</v>
      </c>
      <c r="H7611" t="s">
        <v>19</v>
      </c>
      <c r="I7611">
        <v>76.48</v>
      </c>
      <c r="J7611">
        <v>15.43</v>
      </c>
      <c r="K7611">
        <v>2</v>
      </c>
      <c r="L7611">
        <v>1732</v>
      </c>
      <c r="M7611">
        <v>211</v>
      </c>
      <c r="N7611" t="s">
        <v>44</v>
      </c>
      <c r="P7611" t="s">
        <v>21</v>
      </c>
    </row>
    <row r="7612" spans="1:16" x14ac:dyDescent="0.3">
      <c r="A7612">
        <v>38135</v>
      </c>
      <c r="B7612" s="1">
        <v>45665</v>
      </c>
      <c r="C7612" s="2">
        <v>0.31041666666666667</v>
      </c>
      <c r="D7612" t="s">
        <v>833</v>
      </c>
      <c r="E7612" t="s">
        <v>58</v>
      </c>
      <c r="F7612" t="s">
        <v>40</v>
      </c>
      <c r="G7612">
        <v>238</v>
      </c>
      <c r="H7612" t="s">
        <v>19</v>
      </c>
      <c r="I7612" t="s">
        <v>4897</v>
      </c>
      <c r="J7612">
        <v>1.1100000000000001</v>
      </c>
      <c r="K7612">
        <v>5</v>
      </c>
      <c r="L7612">
        <v>2072</v>
      </c>
      <c r="M7612">
        <v>243</v>
      </c>
      <c r="N7612" t="s">
        <v>50</v>
      </c>
      <c r="P7612" t="s">
        <v>21</v>
      </c>
    </row>
    <row r="7613" spans="1:16" x14ac:dyDescent="0.3">
      <c r="A7613">
        <v>17423</v>
      </c>
      <c r="B7613" s="1">
        <v>45896</v>
      </c>
      <c r="C7613" s="2">
        <v>0.23055555555555554</v>
      </c>
      <c r="D7613" t="s">
        <v>4898</v>
      </c>
      <c r="E7613" t="s">
        <v>3436</v>
      </c>
      <c r="F7613" t="s">
        <v>40</v>
      </c>
      <c r="G7613">
        <v>220</v>
      </c>
      <c r="H7613" t="s">
        <v>31</v>
      </c>
      <c r="L7613">
        <v>1534</v>
      </c>
      <c r="M7613">
        <v>236</v>
      </c>
      <c r="O7613" t="s">
        <v>61</v>
      </c>
    </row>
    <row r="7614" spans="1:16" x14ac:dyDescent="0.3">
      <c r="A7614">
        <v>77364</v>
      </c>
      <c r="B7614" s="1">
        <v>45972</v>
      </c>
      <c r="C7614" s="2">
        <v>0.78402777777777777</v>
      </c>
      <c r="D7614" t="s">
        <v>2709</v>
      </c>
      <c r="E7614" t="s">
        <v>67</v>
      </c>
      <c r="F7614" t="s">
        <v>18</v>
      </c>
      <c r="G7614">
        <v>237</v>
      </c>
      <c r="H7614" t="s">
        <v>19</v>
      </c>
      <c r="I7614">
        <v>52.89</v>
      </c>
      <c r="J7614">
        <v>2.4</v>
      </c>
      <c r="K7614">
        <v>2</v>
      </c>
      <c r="L7614">
        <v>2151</v>
      </c>
      <c r="M7614">
        <v>226</v>
      </c>
      <c r="N7614" t="s">
        <v>44</v>
      </c>
      <c r="P7614" t="s">
        <v>36</v>
      </c>
    </row>
    <row r="7615" spans="1:16" x14ac:dyDescent="0.3">
      <c r="A7615">
        <v>69533</v>
      </c>
      <c r="B7615" s="1">
        <v>46006</v>
      </c>
      <c r="C7615" s="2">
        <v>0.26874999999999999</v>
      </c>
      <c r="D7615" t="s">
        <v>939</v>
      </c>
      <c r="E7615" t="s">
        <v>83</v>
      </c>
      <c r="F7615" t="s">
        <v>18</v>
      </c>
      <c r="G7615">
        <v>207</v>
      </c>
      <c r="H7615" t="s">
        <v>19</v>
      </c>
      <c r="I7615" t="s">
        <v>4899</v>
      </c>
      <c r="J7615">
        <v>25.82</v>
      </c>
      <c r="K7615">
        <v>4</v>
      </c>
      <c r="L7615">
        <v>1144</v>
      </c>
      <c r="M7615">
        <v>203</v>
      </c>
      <c r="N7615" t="s">
        <v>53</v>
      </c>
      <c r="P7615" t="s">
        <v>21</v>
      </c>
    </row>
    <row r="7616" spans="1:16" x14ac:dyDescent="0.3">
      <c r="A7616">
        <v>70304</v>
      </c>
      <c r="B7616" s="1">
        <v>45955</v>
      </c>
      <c r="C7616" s="2">
        <v>0.79791666666666661</v>
      </c>
      <c r="D7616" t="s">
        <v>609</v>
      </c>
      <c r="E7616" t="s">
        <v>17</v>
      </c>
      <c r="F7616" t="s">
        <v>18</v>
      </c>
      <c r="G7616">
        <v>220</v>
      </c>
      <c r="H7616" t="s">
        <v>19</v>
      </c>
      <c r="I7616">
        <v>41.32</v>
      </c>
      <c r="J7616">
        <v>17.13</v>
      </c>
      <c r="K7616">
        <v>1</v>
      </c>
      <c r="L7616">
        <v>1337</v>
      </c>
      <c r="M7616">
        <v>253</v>
      </c>
      <c r="N7616" t="s">
        <v>50</v>
      </c>
      <c r="P7616" t="s">
        <v>21</v>
      </c>
    </row>
    <row r="7617" spans="1:16" x14ac:dyDescent="0.3">
      <c r="A7617">
        <v>14041</v>
      </c>
      <c r="B7617" s="1">
        <v>45715</v>
      </c>
      <c r="C7617" s="2">
        <v>0.7631944444444444</v>
      </c>
      <c r="D7617" t="s">
        <v>4900</v>
      </c>
      <c r="E7617" t="s">
        <v>72</v>
      </c>
      <c r="F7617" t="s">
        <v>40</v>
      </c>
      <c r="G7617">
        <v>234</v>
      </c>
      <c r="H7617" t="s">
        <v>19</v>
      </c>
      <c r="I7617">
        <v>16.23</v>
      </c>
      <c r="J7617">
        <v>6.97</v>
      </c>
      <c r="K7617">
        <v>4</v>
      </c>
      <c r="L7617">
        <v>1680</v>
      </c>
      <c r="M7617">
        <v>219</v>
      </c>
      <c r="N7617" t="s">
        <v>53</v>
      </c>
      <c r="P7617" t="s">
        <v>36</v>
      </c>
    </row>
    <row r="7618" spans="1:16" x14ac:dyDescent="0.3">
      <c r="A7618">
        <v>59129</v>
      </c>
      <c r="B7618" s="1">
        <v>45781</v>
      </c>
      <c r="C7618" s="2">
        <v>0.54861111111111105</v>
      </c>
      <c r="D7618" t="s">
        <v>80</v>
      </c>
      <c r="E7618" t="s">
        <v>94</v>
      </c>
      <c r="F7618" t="s">
        <v>27</v>
      </c>
      <c r="G7618">
        <v>230</v>
      </c>
      <c r="H7618" t="s">
        <v>31</v>
      </c>
      <c r="L7618">
        <v>1666</v>
      </c>
      <c r="M7618">
        <v>233</v>
      </c>
      <c r="O7618" t="s">
        <v>55</v>
      </c>
    </row>
    <row r="7619" spans="1:16" x14ac:dyDescent="0.3">
      <c r="A7619">
        <v>17889</v>
      </c>
      <c r="B7619" s="1">
        <v>46020</v>
      </c>
      <c r="C7619" s="2">
        <v>0.1763888888888889</v>
      </c>
      <c r="D7619" t="s">
        <v>692</v>
      </c>
      <c r="E7619" t="s">
        <v>38</v>
      </c>
      <c r="F7619" t="s">
        <v>27</v>
      </c>
      <c r="G7619">
        <v>233</v>
      </c>
      <c r="H7619" t="s">
        <v>31</v>
      </c>
      <c r="L7619">
        <v>1153</v>
      </c>
      <c r="M7619">
        <v>210</v>
      </c>
      <c r="O7619" t="s">
        <v>55</v>
      </c>
    </row>
    <row r="7620" spans="1:16" x14ac:dyDescent="0.3">
      <c r="A7620">
        <v>24295</v>
      </c>
      <c r="B7620" s="1">
        <v>45934</v>
      </c>
      <c r="C7620" s="2">
        <v>0.72986111111111107</v>
      </c>
      <c r="D7620" t="s">
        <v>1156</v>
      </c>
      <c r="E7620" t="s">
        <v>30</v>
      </c>
      <c r="F7620" t="s">
        <v>18</v>
      </c>
      <c r="G7620">
        <v>202</v>
      </c>
      <c r="H7620" t="s">
        <v>31</v>
      </c>
      <c r="L7620">
        <v>2053</v>
      </c>
      <c r="M7620">
        <v>242</v>
      </c>
      <c r="O7620" t="s">
        <v>32</v>
      </c>
    </row>
    <row r="7621" spans="1:16" x14ac:dyDescent="0.3">
      <c r="A7621">
        <v>97770</v>
      </c>
      <c r="B7621" s="1">
        <v>45819</v>
      </c>
      <c r="C7621" s="2">
        <v>0.90277777777777779</v>
      </c>
      <c r="D7621" t="s">
        <v>651</v>
      </c>
      <c r="E7621" t="s">
        <v>4901</v>
      </c>
      <c r="F7621" t="s">
        <v>27</v>
      </c>
      <c r="G7621">
        <v>211</v>
      </c>
      <c r="H7621" t="s">
        <v>19</v>
      </c>
      <c r="I7621">
        <v>36.65</v>
      </c>
      <c r="J7621">
        <v>27.57</v>
      </c>
      <c r="K7621">
        <v>1</v>
      </c>
      <c r="L7621">
        <v>1984</v>
      </c>
      <c r="M7621">
        <v>213</v>
      </c>
      <c r="N7621" t="s">
        <v>28</v>
      </c>
      <c r="P7621" t="s">
        <v>36</v>
      </c>
    </row>
    <row r="7622" spans="1:16" x14ac:dyDescent="0.3">
      <c r="A7622">
        <v>57477</v>
      </c>
      <c r="B7622" s="1">
        <v>45677</v>
      </c>
      <c r="C7622" s="2">
        <v>0.4152777777777778</v>
      </c>
      <c r="D7622" t="s">
        <v>1408</v>
      </c>
      <c r="E7622" t="s">
        <v>94</v>
      </c>
      <c r="F7622" t="s">
        <v>27</v>
      </c>
      <c r="G7622">
        <v>219</v>
      </c>
      <c r="H7622" t="s">
        <v>19</v>
      </c>
      <c r="I7622">
        <v>29.9</v>
      </c>
      <c r="J7622">
        <v>5.94</v>
      </c>
      <c r="K7622">
        <v>5</v>
      </c>
      <c r="L7622">
        <v>1945</v>
      </c>
      <c r="M7622">
        <v>234</v>
      </c>
      <c r="N7622" t="s">
        <v>50</v>
      </c>
      <c r="P7622" t="s">
        <v>21</v>
      </c>
    </row>
    <row r="7623" spans="1:16" x14ac:dyDescent="0.3">
      <c r="A7623">
        <v>21704</v>
      </c>
      <c r="B7623" s="1">
        <v>45773</v>
      </c>
      <c r="C7623" s="2">
        <v>0.81597222222222221</v>
      </c>
      <c r="D7623" t="s">
        <v>77</v>
      </c>
      <c r="E7623" t="s">
        <v>122</v>
      </c>
      <c r="F7623" t="s">
        <v>27</v>
      </c>
      <c r="G7623">
        <v>258</v>
      </c>
      <c r="H7623" t="s">
        <v>19</v>
      </c>
      <c r="I7623">
        <v>72.319999999999993</v>
      </c>
      <c r="J7623">
        <v>19.100000000000001</v>
      </c>
      <c r="K7623">
        <v>1</v>
      </c>
      <c r="L7623">
        <v>1220</v>
      </c>
      <c r="M7623">
        <v>217</v>
      </c>
      <c r="N7623" t="s">
        <v>50</v>
      </c>
      <c r="P7623" t="s">
        <v>21</v>
      </c>
    </row>
    <row r="7624" spans="1:16" x14ac:dyDescent="0.3">
      <c r="A7624">
        <v>41496</v>
      </c>
      <c r="B7624" s="1">
        <v>45751</v>
      </c>
      <c r="C7624" s="2">
        <v>2.013888888888889E-2</v>
      </c>
      <c r="D7624" t="s">
        <v>3014</v>
      </c>
      <c r="E7624" t="s">
        <v>81</v>
      </c>
      <c r="F7624" t="s">
        <v>27</v>
      </c>
      <c r="G7624">
        <v>210</v>
      </c>
      <c r="H7624" t="s">
        <v>31</v>
      </c>
      <c r="L7624">
        <v>1342</v>
      </c>
      <c r="M7624">
        <v>213</v>
      </c>
      <c r="O7624" t="s">
        <v>41</v>
      </c>
    </row>
    <row r="7625" spans="1:16" x14ac:dyDescent="0.3">
      <c r="A7625">
        <v>33842</v>
      </c>
      <c r="B7625" s="1">
        <v>45722</v>
      </c>
      <c r="C7625" s="2">
        <v>0.73611111111111116</v>
      </c>
      <c r="D7625" t="s">
        <v>4902</v>
      </c>
      <c r="E7625" t="s">
        <v>72</v>
      </c>
      <c r="F7625" t="s">
        <v>40</v>
      </c>
      <c r="G7625">
        <v>234</v>
      </c>
      <c r="H7625" t="s">
        <v>19</v>
      </c>
      <c r="I7625" t="s">
        <v>4903</v>
      </c>
      <c r="J7625">
        <v>19.34</v>
      </c>
      <c r="K7625">
        <v>1</v>
      </c>
      <c r="L7625">
        <v>1635</v>
      </c>
      <c r="M7625">
        <v>256</v>
      </c>
      <c r="N7625" t="s">
        <v>50</v>
      </c>
      <c r="P7625" t="s">
        <v>36</v>
      </c>
    </row>
    <row r="7626" spans="1:16" x14ac:dyDescent="0.3">
      <c r="A7626">
        <v>32038</v>
      </c>
      <c r="B7626" s="1">
        <v>45926</v>
      </c>
      <c r="C7626" s="2">
        <v>0.23958333333333334</v>
      </c>
      <c r="D7626" t="s">
        <v>4904</v>
      </c>
      <c r="E7626" t="s">
        <v>4905</v>
      </c>
      <c r="F7626" t="s">
        <v>18</v>
      </c>
      <c r="G7626">
        <v>260</v>
      </c>
      <c r="H7626" t="s">
        <v>19</v>
      </c>
      <c r="I7626">
        <v>18.07</v>
      </c>
      <c r="J7626">
        <v>18.12</v>
      </c>
      <c r="K7626">
        <v>3</v>
      </c>
      <c r="L7626">
        <v>1744</v>
      </c>
      <c r="M7626">
        <v>209</v>
      </c>
      <c r="N7626" t="s">
        <v>50</v>
      </c>
      <c r="P7626" t="s">
        <v>21</v>
      </c>
    </row>
    <row r="7627" spans="1:16" x14ac:dyDescent="0.3">
      <c r="A7627">
        <v>43982</v>
      </c>
      <c r="B7627" s="1">
        <v>45920</v>
      </c>
      <c r="C7627" s="2">
        <v>0.22013888888888888</v>
      </c>
      <c r="D7627" t="s">
        <v>564</v>
      </c>
      <c r="E7627" t="s">
        <v>94</v>
      </c>
      <c r="F7627" t="s">
        <v>18</v>
      </c>
      <c r="G7627">
        <v>238</v>
      </c>
      <c r="H7627" t="s">
        <v>19</v>
      </c>
      <c r="I7627" t="s">
        <v>4906</v>
      </c>
      <c r="J7627">
        <v>14.61</v>
      </c>
      <c r="K7627">
        <v>5</v>
      </c>
      <c r="L7627">
        <v>1883</v>
      </c>
      <c r="M7627">
        <v>237</v>
      </c>
      <c r="N7627" t="s">
        <v>20</v>
      </c>
      <c r="P7627" t="s">
        <v>36</v>
      </c>
    </row>
    <row r="7628" spans="1:16" x14ac:dyDescent="0.3">
      <c r="A7628">
        <v>46339</v>
      </c>
      <c r="B7628" s="1">
        <v>45667</v>
      </c>
      <c r="C7628" s="2">
        <v>0.14722222222222223</v>
      </c>
      <c r="D7628" t="s">
        <v>4907</v>
      </c>
      <c r="E7628" t="s">
        <v>94</v>
      </c>
      <c r="F7628" t="s">
        <v>27</v>
      </c>
      <c r="G7628">
        <v>210</v>
      </c>
      <c r="H7628" t="s">
        <v>19</v>
      </c>
      <c r="I7628" t="s">
        <v>4908</v>
      </c>
      <c r="J7628">
        <v>8.9499999999999993</v>
      </c>
      <c r="K7628">
        <v>4</v>
      </c>
      <c r="L7628">
        <v>1301</v>
      </c>
      <c r="M7628">
        <v>208</v>
      </c>
      <c r="N7628" t="s">
        <v>50</v>
      </c>
      <c r="P7628" t="s">
        <v>21</v>
      </c>
    </row>
    <row r="7629" spans="1:16" x14ac:dyDescent="0.3">
      <c r="A7629">
        <v>36959</v>
      </c>
      <c r="B7629" s="1">
        <v>45999</v>
      </c>
      <c r="C7629" s="2">
        <v>0.92708333333333337</v>
      </c>
      <c r="D7629" t="s">
        <v>4909</v>
      </c>
      <c r="E7629" t="s">
        <v>67</v>
      </c>
      <c r="F7629" t="s">
        <v>40</v>
      </c>
      <c r="G7629">
        <v>249</v>
      </c>
      <c r="H7629" t="s">
        <v>24</v>
      </c>
      <c r="L7629">
        <v>1707</v>
      </c>
      <c r="M7629">
        <v>245</v>
      </c>
    </row>
    <row r="7630" spans="1:16" x14ac:dyDescent="0.3">
      <c r="A7630">
        <v>86309</v>
      </c>
      <c r="B7630" s="1">
        <v>45719</v>
      </c>
      <c r="C7630" s="2">
        <v>0.22430555555555556</v>
      </c>
      <c r="D7630" t="s">
        <v>4910</v>
      </c>
      <c r="E7630" t="s">
        <v>83</v>
      </c>
      <c r="F7630" t="s">
        <v>18</v>
      </c>
      <c r="G7630">
        <v>232</v>
      </c>
      <c r="H7630" t="s">
        <v>19</v>
      </c>
      <c r="I7630">
        <v>73.239999999999995</v>
      </c>
      <c r="J7630">
        <v>14.47</v>
      </c>
      <c r="K7630">
        <v>3</v>
      </c>
      <c r="L7630">
        <v>1836</v>
      </c>
      <c r="M7630">
        <v>236</v>
      </c>
      <c r="N7630" t="s">
        <v>50</v>
      </c>
      <c r="P7630" t="s">
        <v>21</v>
      </c>
    </row>
    <row r="7631" spans="1:16" x14ac:dyDescent="0.3">
      <c r="A7631">
        <v>33360</v>
      </c>
      <c r="B7631" s="1">
        <v>45821</v>
      </c>
      <c r="C7631" s="2">
        <v>0.46875</v>
      </c>
      <c r="D7631" t="s">
        <v>4911</v>
      </c>
      <c r="E7631" t="s">
        <v>124</v>
      </c>
      <c r="F7631" t="s">
        <v>18</v>
      </c>
      <c r="G7631">
        <v>201</v>
      </c>
      <c r="H7631" t="s">
        <v>24</v>
      </c>
      <c r="L7631">
        <v>1730</v>
      </c>
      <c r="M7631">
        <v>217</v>
      </c>
    </row>
    <row r="7632" spans="1:16" x14ac:dyDescent="0.3">
      <c r="A7632">
        <v>93161</v>
      </c>
      <c r="B7632" s="1">
        <v>45659</v>
      </c>
      <c r="C7632" s="2">
        <v>0.35000000000000003</v>
      </c>
      <c r="D7632" t="s">
        <v>657</v>
      </c>
      <c r="E7632" t="s">
        <v>30</v>
      </c>
      <c r="F7632" t="s">
        <v>40</v>
      </c>
      <c r="G7632">
        <v>211</v>
      </c>
      <c r="H7632" t="s">
        <v>19</v>
      </c>
      <c r="I7632">
        <v>27.05</v>
      </c>
      <c r="J7632">
        <v>14.28</v>
      </c>
      <c r="K7632">
        <v>3</v>
      </c>
      <c r="L7632">
        <v>1653</v>
      </c>
      <c r="M7632">
        <v>244</v>
      </c>
      <c r="N7632" t="s">
        <v>50</v>
      </c>
      <c r="P7632" t="s">
        <v>21</v>
      </c>
    </row>
    <row r="7633" spans="1:16" x14ac:dyDescent="0.3">
      <c r="A7633">
        <v>49930</v>
      </c>
      <c r="B7633" s="1">
        <v>45739</v>
      </c>
      <c r="C7633" s="2">
        <v>0.91527777777777775</v>
      </c>
      <c r="D7633" t="s">
        <v>4912</v>
      </c>
      <c r="E7633" t="s">
        <v>72</v>
      </c>
      <c r="F7633" t="s">
        <v>40</v>
      </c>
      <c r="G7633">
        <v>244</v>
      </c>
      <c r="H7633" t="s">
        <v>19</v>
      </c>
      <c r="I7633">
        <v>22.39</v>
      </c>
      <c r="J7633">
        <v>10.67</v>
      </c>
      <c r="K7633">
        <v>4</v>
      </c>
      <c r="L7633">
        <v>1862</v>
      </c>
      <c r="M7633">
        <v>245</v>
      </c>
      <c r="N7633" t="s">
        <v>53</v>
      </c>
      <c r="P7633" t="s">
        <v>21</v>
      </c>
    </row>
    <row r="7634" spans="1:16" x14ac:dyDescent="0.3">
      <c r="A7634">
        <v>21373</v>
      </c>
      <c r="B7634" s="1">
        <v>45670</v>
      </c>
      <c r="C7634" s="2">
        <v>9.930555555555555E-2</v>
      </c>
      <c r="D7634" t="s">
        <v>465</v>
      </c>
      <c r="E7634" t="s">
        <v>83</v>
      </c>
      <c r="F7634" t="s">
        <v>18</v>
      </c>
      <c r="G7634">
        <v>238</v>
      </c>
      <c r="H7634" t="s">
        <v>19</v>
      </c>
      <c r="I7634">
        <v>66.52</v>
      </c>
      <c r="J7634">
        <v>22.41</v>
      </c>
      <c r="K7634">
        <v>1</v>
      </c>
      <c r="L7634">
        <v>1109</v>
      </c>
      <c r="M7634">
        <v>221</v>
      </c>
      <c r="N7634" t="s">
        <v>44</v>
      </c>
      <c r="P7634" t="s">
        <v>36</v>
      </c>
    </row>
    <row r="7635" spans="1:16" x14ac:dyDescent="0.3">
      <c r="A7635">
        <v>60549</v>
      </c>
      <c r="B7635" s="1">
        <v>45839</v>
      </c>
      <c r="C7635" s="2">
        <v>0.72083333333333333</v>
      </c>
      <c r="D7635" t="s">
        <v>538</v>
      </c>
      <c r="E7635" t="s">
        <v>391</v>
      </c>
      <c r="F7635" t="s">
        <v>18</v>
      </c>
      <c r="G7635">
        <v>223</v>
      </c>
      <c r="H7635" t="s">
        <v>31</v>
      </c>
      <c r="L7635">
        <v>1158</v>
      </c>
      <c r="M7635">
        <v>238</v>
      </c>
      <c r="O7635" t="s">
        <v>61</v>
      </c>
    </row>
    <row r="7636" spans="1:16" x14ac:dyDescent="0.3">
      <c r="A7636">
        <v>64363</v>
      </c>
      <c r="B7636" s="1">
        <v>45892</v>
      </c>
      <c r="C7636" s="2">
        <v>9.9999999999999992E-2</v>
      </c>
      <c r="D7636" t="s">
        <v>530</v>
      </c>
      <c r="E7636" t="s">
        <v>67</v>
      </c>
      <c r="F7636" t="s">
        <v>27</v>
      </c>
      <c r="G7636">
        <v>241</v>
      </c>
      <c r="H7636" t="s">
        <v>19</v>
      </c>
      <c r="I7636">
        <v>61.99</v>
      </c>
      <c r="J7636">
        <v>8.2799999999999994</v>
      </c>
      <c r="K7636">
        <v>3</v>
      </c>
      <c r="L7636">
        <v>1678</v>
      </c>
      <c r="M7636">
        <v>219</v>
      </c>
      <c r="N7636" t="s">
        <v>28</v>
      </c>
      <c r="P7636" t="s">
        <v>36</v>
      </c>
    </row>
    <row r="7637" spans="1:16" x14ac:dyDescent="0.3">
      <c r="A7637">
        <v>22221</v>
      </c>
      <c r="B7637" s="1">
        <v>45834</v>
      </c>
      <c r="C7637" s="2">
        <v>0.60416666666666663</v>
      </c>
      <c r="D7637" t="s">
        <v>253</v>
      </c>
      <c r="E7637" t="s">
        <v>94</v>
      </c>
      <c r="F7637" t="s">
        <v>40</v>
      </c>
      <c r="G7637">
        <v>227</v>
      </c>
      <c r="H7637" t="s">
        <v>19</v>
      </c>
      <c r="I7637">
        <v>78.14</v>
      </c>
      <c r="J7637">
        <v>1.8</v>
      </c>
      <c r="K7637">
        <v>5</v>
      </c>
      <c r="L7637">
        <v>1587</v>
      </c>
      <c r="M7637">
        <v>245</v>
      </c>
      <c r="N7637" t="s">
        <v>20</v>
      </c>
      <c r="P7637" t="s">
        <v>36</v>
      </c>
    </row>
    <row r="7638" spans="1:16" x14ac:dyDescent="0.3">
      <c r="A7638">
        <v>13051</v>
      </c>
      <c r="B7638" s="1">
        <v>46010</v>
      </c>
      <c r="C7638" s="2">
        <v>0.62222222222222223</v>
      </c>
      <c r="D7638" t="s">
        <v>4913</v>
      </c>
      <c r="E7638" t="s">
        <v>23</v>
      </c>
      <c r="F7638" t="s">
        <v>40</v>
      </c>
      <c r="G7638">
        <v>249</v>
      </c>
      <c r="H7638" t="s">
        <v>19</v>
      </c>
      <c r="I7638" t="s">
        <v>4914</v>
      </c>
      <c r="J7638">
        <v>8.2799999999999994</v>
      </c>
      <c r="K7638">
        <v>5</v>
      </c>
      <c r="L7638">
        <v>1971</v>
      </c>
      <c r="M7638">
        <v>219</v>
      </c>
      <c r="N7638" t="s">
        <v>50</v>
      </c>
      <c r="P7638" t="s">
        <v>36</v>
      </c>
    </row>
    <row r="7639" spans="1:16" x14ac:dyDescent="0.3">
      <c r="A7639">
        <v>68193</v>
      </c>
      <c r="B7639" s="1">
        <v>45760</v>
      </c>
      <c r="C7639" s="2">
        <v>0.61875000000000002</v>
      </c>
      <c r="D7639" t="s">
        <v>45</v>
      </c>
      <c r="E7639" t="s">
        <v>30</v>
      </c>
      <c r="F7639" t="s">
        <v>27</v>
      </c>
      <c r="G7639">
        <v>214</v>
      </c>
      <c r="H7639" t="s">
        <v>19</v>
      </c>
      <c r="I7639">
        <v>7.44</v>
      </c>
      <c r="J7639">
        <v>26.06</v>
      </c>
      <c r="K7639">
        <v>2</v>
      </c>
      <c r="L7639">
        <v>1911</v>
      </c>
      <c r="M7639">
        <v>243</v>
      </c>
      <c r="N7639" t="s">
        <v>28</v>
      </c>
      <c r="P7639" t="s">
        <v>36</v>
      </c>
    </row>
    <row r="7640" spans="1:16" x14ac:dyDescent="0.3">
      <c r="A7640">
        <v>14387</v>
      </c>
      <c r="B7640" s="1">
        <v>45946</v>
      </c>
      <c r="C7640" s="2">
        <v>0.41805555555555557</v>
      </c>
      <c r="D7640" t="s">
        <v>4915</v>
      </c>
      <c r="E7640" t="s">
        <v>30</v>
      </c>
      <c r="F7640" t="s">
        <v>40</v>
      </c>
      <c r="G7640">
        <v>220</v>
      </c>
      <c r="H7640" t="s">
        <v>19</v>
      </c>
      <c r="I7640">
        <v>9.7100000000000009</v>
      </c>
      <c r="J7640">
        <v>2.34</v>
      </c>
      <c r="K7640">
        <v>3</v>
      </c>
      <c r="L7640">
        <v>1477</v>
      </c>
      <c r="M7640">
        <v>233</v>
      </c>
      <c r="N7640" t="s">
        <v>20</v>
      </c>
      <c r="P7640" t="s">
        <v>21</v>
      </c>
    </row>
    <row r="7641" spans="1:16" x14ac:dyDescent="0.3">
      <c r="A7641">
        <v>74082</v>
      </c>
      <c r="B7641" s="1">
        <v>45676</v>
      </c>
      <c r="C7641" s="2">
        <v>0.11805555555555557</v>
      </c>
      <c r="D7641" t="s">
        <v>290</v>
      </c>
      <c r="E7641" t="s">
        <v>91</v>
      </c>
      <c r="F7641" t="s">
        <v>40</v>
      </c>
      <c r="G7641">
        <v>238</v>
      </c>
      <c r="H7641" t="s">
        <v>19</v>
      </c>
      <c r="I7641">
        <v>26.32</v>
      </c>
      <c r="J7641">
        <v>4.12</v>
      </c>
      <c r="K7641">
        <v>3</v>
      </c>
      <c r="L7641">
        <v>1098</v>
      </c>
      <c r="M7641">
        <v>225</v>
      </c>
      <c r="N7641" t="s">
        <v>28</v>
      </c>
      <c r="P7641" t="s">
        <v>36</v>
      </c>
    </row>
    <row r="7642" spans="1:16" x14ac:dyDescent="0.3">
      <c r="A7642">
        <v>43821</v>
      </c>
      <c r="B7642" s="1">
        <v>45679</v>
      </c>
      <c r="C7642" s="2">
        <v>0.51458333333333328</v>
      </c>
      <c r="D7642" t="s">
        <v>822</v>
      </c>
      <c r="E7642" t="s">
        <v>75</v>
      </c>
      <c r="F7642" t="s">
        <v>40</v>
      </c>
      <c r="G7642">
        <v>251</v>
      </c>
      <c r="H7642" t="s">
        <v>19</v>
      </c>
      <c r="I7642" t="s">
        <v>4916</v>
      </c>
      <c r="J7642">
        <v>25.23</v>
      </c>
      <c r="K7642">
        <v>2</v>
      </c>
      <c r="L7642">
        <v>1618</v>
      </c>
      <c r="M7642">
        <v>226</v>
      </c>
      <c r="N7642" t="s">
        <v>32</v>
      </c>
      <c r="P7642" t="s">
        <v>21</v>
      </c>
    </row>
    <row r="7643" spans="1:16" x14ac:dyDescent="0.3">
      <c r="A7643">
        <v>91057</v>
      </c>
      <c r="B7643" s="1">
        <v>45938</v>
      </c>
      <c r="C7643" s="2">
        <v>0.60625000000000007</v>
      </c>
      <c r="D7643" t="s">
        <v>918</v>
      </c>
      <c r="E7643" t="s">
        <v>94</v>
      </c>
      <c r="F7643" t="s">
        <v>27</v>
      </c>
      <c r="G7643">
        <v>226</v>
      </c>
      <c r="H7643" t="s">
        <v>19</v>
      </c>
      <c r="I7643">
        <v>57.76</v>
      </c>
      <c r="J7643">
        <v>1.04</v>
      </c>
      <c r="K7643">
        <v>2</v>
      </c>
      <c r="L7643">
        <v>1022</v>
      </c>
      <c r="M7643">
        <v>207</v>
      </c>
      <c r="N7643" t="s">
        <v>53</v>
      </c>
      <c r="P7643" t="s">
        <v>21</v>
      </c>
    </row>
    <row r="7644" spans="1:16" x14ac:dyDescent="0.3">
      <c r="A7644">
        <v>97775</v>
      </c>
      <c r="B7644" s="1">
        <v>45811</v>
      </c>
      <c r="C7644" s="2">
        <v>0.22013888888888888</v>
      </c>
      <c r="D7644" t="s">
        <v>369</v>
      </c>
      <c r="E7644" t="s">
        <v>75</v>
      </c>
      <c r="F7644" t="s">
        <v>18</v>
      </c>
      <c r="G7644">
        <v>240</v>
      </c>
      <c r="H7644" t="s">
        <v>19</v>
      </c>
      <c r="I7644">
        <v>37.49</v>
      </c>
      <c r="J7644">
        <v>9.94</v>
      </c>
      <c r="K7644">
        <v>2</v>
      </c>
      <c r="L7644">
        <v>1788</v>
      </c>
      <c r="M7644">
        <v>208</v>
      </c>
      <c r="N7644" t="s">
        <v>50</v>
      </c>
      <c r="P7644" t="s">
        <v>36</v>
      </c>
    </row>
    <row r="7645" spans="1:16" x14ac:dyDescent="0.3">
      <c r="A7645">
        <v>65972</v>
      </c>
      <c r="B7645" s="1">
        <v>45680</v>
      </c>
      <c r="C7645" s="2">
        <v>0.25277777777777777</v>
      </c>
      <c r="D7645" t="s">
        <v>4917</v>
      </c>
      <c r="E7645" t="s">
        <v>17</v>
      </c>
      <c r="F7645" t="s">
        <v>27</v>
      </c>
      <c r="G7645">
        <v>248</v>
      </c>
      <c r="H7645" t="s">
        <v>19</v>
      </c>
      <c r="I7645" t="s">
        <v>4918</v>
      </c>
      <c r="J7645">
        <v>18.36</v>
      </c>
      <c r="K7645">
        <v>5</v>
      </c>
      <c r="L7645">
        <v>2049</v>
      </c>
      <c r="M7645">
        <v>218</v>
      </c>
      <c r="N7645" t="s">
        <v>20</v>
      </c>
      <c r="P7645" t="s">
        <v>36</v>
      </c>
    </row>
    <row r="7646" spans="1:16" x14ac:dyDescent="0.3">
      <c r="A7646">
        <v>63197</v>
      </c>
      <c r="B7646" s="1">
        <v>45702</v>
      </c>
      <c r="C7646" s="2">
        <v>0.90763888888888899</v>
      </c>
      <c r="D7646" t="s">
        <v>4919</v>
      </c>
      <c r="E7646" t="s">
        <v>91</v>
      </c>
      <c r="F7646" t="s">
        <v>18</v>
      </c>
      <c r="G7646">
        <v>224</v>
      </c>
      <c r="H7646" t="s">
        <v>24</v>
      </c>
      <c r="L7646">
        <v>1229</v>
      </c>
      <c r="M7646">
        <v>256</v>
      </c>
    </row>
    <row r="7647" spans="1:16" x14ac:dyDescent="0.3">
      <c r="A7647">
        <v>62725</v>
      </c>
      <c r="B7647" s="1">
        <v>45926</v>
      </c>
      <c r="C7647" s="2">
        <v>0.11180555555555556</v>
      </c>
      <c r="D7647" t="s">
        <v>4920</v>
      </c>
      <c r="E7647" t="s">
        <v>83</v>
      </c>
      <c r="F7647" t="s">
        <v>27</v>
      </c>
      <c r="G7647">
        <v>234</v>
      </c>
      <c r="H7647" t="s">
        <v>19</v>
      </c>
      <c r="I7647" t="s">
        <v>4921</v>
      </c>
      <c r="J7647">
        <v>27.56</v>
      </c>
      <c r="K7647">
        <v>2</v>
      </c>
      <c r="L7647">
        <v>1335</v>
      </c>
      <c r="M7647">
        <v>211</v>
      </c>
      <c r="N7647" t="s">
        <v>32</v>
      </c>
      <c r="P7647" t="s">
        <v>36</v>
      </c>
    </row>
    <row r="7648" spans="1:16" x14ac:dyDescent="0.3">
      <c r="A7648">
        <v>62707</v>
      </c>
      <c r="B7648" s="1">
        <v>45694</v>
      </c>
      <c r="C7648" s="2">
        <v>0.58819444444444446</v>
      </c>
      <c r="D7648" t="s">
        <v>297</v>
      </c>
      <c r="E7648" t="s">
        <v>38</v>
      </c>
      <c r="F7648" t="s">
        <v>18</v>
      </c>
      <c r="G7648">
        <v>208</v>
      </c>
      <c r="H7648" t="s">
        <v>31</v>
      </c>
      <c r="L7648">
        <v>1569</v>
      </c>
      <c r="M7648">
        <v>200</v>
      </c>
      <c r="O7648" t="s">
        <v>41</v>
      </c>
    </row>
    <row r="7649" spans="1:16" x14ac:dyDescent="0.3">
      <c r="A7649">
        <v>86322</v>
      </c>
      <c r="B7649" s="1">
        <v>45999</v>
      </c>
      <c r="C7649" s="2">
        <v>0.61319444444444449</v>
      </c>
      <c r="D7649" t="s">
        <v>4922</v>
      </c>
      <c r="E7649" t="s">
        <v>750</v>
      </c>
      <c r="F7649" t="s">
        <v>18</v>
      </c>
      <c r="G7649">
        <v>215</v>
      </c>
      <c r="H7649" t="s">
        <v>19</v>
      </c>
      <c r="I7649">
        <v>77.14</v>
      </c>
      <c r="J7649">
        <v>23.27</v>
      </c>
      <c r="K7649">
        <v>1</v>
      </c>
      <c r="L7649">
        <v>1744</v>
      </c>
      <c r="M7649">
        <v>242</v>
      </c>
      <c r="N7649" t="s">
        <v>53</v>
      </c>
      <c r="P7649" t="s">
        <v>36</v>
      </c>
    </row>
    <row r="7650" spans="1:16" x14ac:dyDescent="0.3">
      <c r="A7650">
        <v>83519</v>
      </c>
      <c r="B7650" s="1">
        <v>46018</v>
      </c>
      <c r="C7650" s="2">
        <v>0.93472222222222223</v>
      </c>
      <c r="D7650" t="s">
        <v>704</v>
      </c>
      <c r="E7650" t="s">
        <v>67</v>
      </c>
      <c r="F7650" t="s">
        <v>40</v>
      </c>
      <c r="G7650">
        <v>227</v>
      </c>
      <c r="H7650" t="s">
        <v>19</v>
      </c>
      <c r="I7650">
        <v>18.96</v>
      </c>
      <c r="J7650">
        <v>9.5500000000000007</v>
      </c>
      <c r="K7650">
        <v>4</v>
      </c>
      <c r="L7650">
        <v>1500</v>
      </c>
      <c r="M7650">
        <v>230</v>
      </c>
      <c r="N7650" t="s">
        <v>28</v>
      </c>
      <c r="P7650" t="s">
        <v>36</v>
      </c>
    </row>
    <row r="7651" spans="1:16" x14ac:dyDescent="0.3">
      <c r="A7651">
        <v>44060</v>
      </c>
      <c r="B7651" s="1">
        <v>45748</v>
      </c>
      <c r="C7651" s="2">
        <v>0.38472222222222219</v>
      </c>
      <c r="D7651" t="s">
        <v>932</v>
      </c>
      <c r="E7651" t="s">
        <v>38</v>
      </c>
      <c r="F7651" t="s">
        <v>40</v>
      </c>
      <c r="G7651">
        <v>236</v>
      </c>
      <c r="H7651" t="s">
        <v>31</v>
      </c>
      <c r="L7651">
        <v>1956</v>
      </c>
      <c r="M7651">
        <v>255</v>
      </c>
      <c r="O7651" t="s">
        <v>128</v>
      </c>
    </row>
    <row r="7652" spans="1:16" x14ac:dyDescent="0.3">
      <c r="A7652">
        <v>18559</v>
      </c>
      <c r="B7652" s="1">
        <v>46009</v>
      </c>
      <c r="C7652" s="2">
        <v>0.56597222222222221</v>
      </c>
      <c r="D7652" t="s">
        <v>4298</v>
      </c>
      <c r="E7652" t="s">
        <v>723</v>
      </c>
      <c r="F7652" t="s">
        <v>40</v>
      </c>
      <c r="G7652">
        <v>234</v>
      </c>
      <c r="H7652" t="s">
        <v>19</v>
      </c>
      <c r="I7652">
        <v>35.049999999999997</v>
      </c>
      <c r="J7652">
        <v>12.47</v>
      </c>
      <c r="K7652">
        <v>3</v>
      </c>
      <c r="L7652">
        <v>1049</v>
      </c>
      <c r="M7652">
        <v>260</v>
      </c>
      <c r="N7652" t="s">
        <v>32</v>
      </c>
      <c r="P7652" t="s">
        <v>21</v>
      </c>
    </row>
    <row r="7653" spans="1:16" x14ac:dyDescent="0.3">
      <c r="A7653">
        <v>34640</v>
      </c>
      <c r="B7653" s="1">
        <v>45711</v>
      </c>
      <c r="C7653" s="2">
        <v>0.69930555555555562</v>
      </c>
      <c r="D7653" t="s">
        <v>410</v>
      </c>
      <c r="E7653" t="s">
        <v>444</v>
      </c>
      <c r="F7653" t="s">
        <v>18</v>
      </c>
      <c r="G7653">
        <v>205</v>
      </c>
      <c r="H7653" t="s">
        <v>31</v>
      </c>
      <c r="L7653">
        <v>1322</v>
      </c>
      <c r="M7653">
        <v>253</v>
      </c>
      <c r="O7653" t="s">
        <v>128</v>
      </c>
    </row>
    <row r="7654" spans="1:16" x14ac:dyDescent="0.3">
      <c r="A7654">
        <v>51935</v>
      </c>
      <c r="B7654" s="1">
        <v>45869</v>
      </c>
      <c r="C7654" s="2">
        <v>0.96944444444444444</v>
      </c>
      <c r="D7654" t="s">
        <v>4923</v>
      </c>
      <c r="E7654" t="s">
        <v>17</v>
      </c>
      <c r="F7654" t="s">
        <v>40</v>
      </c>
      <c r="G7654">
        <v>204</v>
      </c>
      <c r="H7654" t="s">
        <v>19</v>
      </c>
      <c r="I7654">
        <v>15.73</v>
      </c>
      <c r="J7654">
        <v>7.86</v>
      </c>
      <c r="K7654">
        <v>4</v>
      </c>
      <c r="L7654">
        <v>1710</v>
      </c>
      <c r="M7654">
        <v>232</v>
      </c>
      <c r="N7654" t="s">
        <v>28</v>
      </c>
      <c r="P7654" t="s">
        <v>36</v>
      </c>
    </row>
    <row r="7655" spans="1:16" x14ac:dyDescent="0.3">
      <c r="A7655">
        <v>23122</v>
      </c>
      <c r="B7655" s="1">
        <v>45687</v>
      </c>
      <c r="C7655" s="2">
        <v>0.94166666666666676</v>
      </c>
      <c r="D7655" t="s">
        <v>1224</v>
      </c>
      <c r="E7655" t="s">
        <v>72</v>
      </c>
      <c r="F7655" t="s">
        <v>27</v>
      </c>
      <c r="G7655">
        <v>222</v>
      </c>
      <c r="H7655" t="s">
        <v>19</v>
      </c>
      <c r="I7655" t="s">
        <v>4924</v>
      </c>
      <c r="J7655">
        <v>15.44</v>
      </c>
      <c r="K7655">
        <v>2</v>
      </c>
      <c r="L7655">
        <v>1448</v>
      </c>
      <c r="M7655">
        <v>212</v>
      </c>
      <c r="N7655" t="s">
        <v>32</v>
      </c>
      <c r="P7655" t="s">
        <v>21</v>
      </c>
    </row>
    <row r="7656" spans="1:16" x14ac:dyDescent="0.3">
      <c r="A7656">
        <v>25313</v>
      </c>
      <c r="B7656" s="1">
        <v>45714</v>
      </c>
      <c r="C7656" s="2">
        <v>0.60833333333333328</v>
      </c>
      <c r="D7656" t="s">
        <v>491</v>
      </c>
      <c r="E7656" t="s">
        <v>23</v>
      </c>
      <c r="F7656" t="s">
        <v>27</v>
      </c>
      <c r="G7656">
        <v>260</v>
      </c>
      <c r="H7656" t="s">
        <v>24</v>
      </c>
      <c r="L7656">
        <v>1454</v>
      </c>
      <c r="M7656">
        <v>258</v>
      </c>
    </row>
    <row r="7657" spans="1:16" x14ac:dyDescent="0.3">
      <c r="A7657">
        <v>23760</v>
      </c>
      <c r="B7657" s="1">
        <v>45780</v>
      </c>
      <c r="C7657" s="2">
        <v>9.8611111111111108E-2</v>
      </c>
      <c r="D7657" t="s">
        <v>550</v>
      </c>
      <c r="E7657" t="s">
        <v>122</v>
      </c>
      <c r="F7657" t="s">
        <v>18</v>
      </c>
      <c r="G7657">
        <v>240</v>
      </c>
      <c r="H7657" t="s">
        <v>19</v>
      </c>
      <c r="I7657" t="s">
        <v>4925</v>
      </c>
      <c r="J7657">
        <v>13.01</v>
      </c>
      <c r="K7657">
        <v>3</v>
      </c>
      <c r="L7657">
        <v>2105</v>
      </c>
      <c r="M7657">
        <v>205</v>
      </c>
      <c r="N7657" t="s">
        <v>32</v>
      </c>
      <c r="P7657" t="s">
        <v>21</v>
      </c>
    </row>
    <row r="7658" spans="1:16" x14ac:dyDescent="0.3">
      <c r="A7658">
        <v>28656</v>
      </c>
      <c r="B7658" s="1">
        <v>46002</v>
      </c>
      <c r="C7658" s="2">
        <v>0.14027777777777778</v>
      </c>
      <c r="D7658" t="s">
        <v>4926</v>
      </c>
      <c r="E7658" t="s">
        <v>38</v>
      </c>
      <c r="F7658" t="s">
        <v>27</v>
      </c>
      <c r="G7658">
        <v>234</v>
      </c>
      <c r="H7658" t="s">
        <v>31</v>
      </c>
      <c r="L7658">
        <v>1510</v>
      </c>
      <c r="M7658">
        <v>246</v>
      </c>
      <c r="O7658" t="s">
        <v>32</v>
      </c>
    </row>
    <row r="7659" spans="1:16" x14ac:dyDescent="0.3">
      <c r="A7659">
        <v>81513</v>
      </c>
      <c r="B7659" s="1">
        <v>45763</v>
      </c>
      <c r="C7659" s="2">
        <v>0.14652777777777778</v>
      </c>
      <c r="D7659" t="s">
        <v>4927</v>
      </c>
      <c r="E7659" t="s">
        <v>81</v>
      </c>
      <c r="F7659" t="s">
        <v>40</v>
      </c>
      <c r="G7659">
        <v>215</v>
      </c>
      <c r="H7659" t="s">
        <v>31</v>
      </c>
      <c r="L7659">
        <v>1262</v>
      </c>
      <c r="M7659">
        <v>245</v>
      </c>
      <c r="O7659" t="s">
        <v>61</v>
      </c>
    </row>
    <row r="7660" spans="1:16" x14ac:dyDescent="0.3">
      <c r="A7660">
        <v>37398</v>
      </c>
      <c r="B7660" s="1">
        <v>45773</v>
      </c>
      <c r="C7660" s="2">
        <v>0.48055555555555557</v>
      </c>
      <c r="D7660" t="s">
        <v>4928</v>
      </c>
      <c r="E7660" t="s">
        <v>17</v>
      </c>
      <c r="F7660" t="s">
        <v>18</v>
      </c>
      <c r="G7660">
        <v>206</v>
      </c>
      <c r="H7660" t="s">
        <v>19</v>
      </c>
      <c r="I7660" t="s">
        <v>4929</v>
      </c>
      <c r="J7660">
        <v>5.97</v>
      </c>
      <c r="K7660">
        <v>2</v>
      </c>
      <c r="L7660">
        <v>2194</v>
      </c>
      <c r="M7660">
        <v>256</v>
      </c>
      <c r="N7660" t="s">
        <v>50</v>
      </c>
      <c r="P7660" t="s">
        <v>36</v>
      </c>
    </row>
    <row r="7661" spans="1:16" x14ac:dyDescent="0.3">
      <c r="A7661">
        <v>88557</v>
      </c>
      <c r="B7661" s="1">
        <v>45974</v>
      </c>
      <c r="C7661" s="2">
        <v>0.9868055555555556</v>
      </c>
      <c r="D7661" t="s">
        <v>149</v>
      </c>
      <c r="E7661" t="s">
        <v>38</v>
      </c>
      <c r="F7661" t="s">
        <v>40</v>
      </c>
      <c r="G7661">
        <v>217</v>
      </c>
      <c r="H7661" t="s">
        <v>31</v>
      </c>
      <c r="L7661">
        <v>1888</v>
      </c>
      <c r="M7661">
        <v>215</v>
      </c>
      <c r="O7661" t="s">
        <v>61</v>
      </c>
    </row>
    <row r="7662" spans="1:16" x14ac:dyDescent="0.3">
      <c r="A7662">
        <v>94984</v>
      </c>
      <c r="B7662" s="1">
        <v>45678</v>
      </c>
      <c r="C7662" s="2">
        <v>0.89583333333333337</v>
      </c>
      <c r="D7662" t="s">
        <v>84</v>
      </c>
      <c r="E7662" t="s">
        <v>1123</v>
      </c>
      <c r="F7662" t="s">
        <v>40</v>
      </c>
      <c r="G7662">
        <v>236</v>
      </c>
      <c r="H7662" t="s">
        <v>19</v>
      </c>
      <c r="I7662">
        <v>7.28</v>
      </c>
      <c r="J7662">
        <v>5.28</v>
      </c>
      <c r="K7662">
        <v>5</v>
      </c>
      <c r="L7662">
        <v>1820</v>
      </c>
      <c r="M7662">
        <v>247</v>
      </c>
      <c r="N7662" t="s">
        <v>32</v>
      </c>
      <c r="P7662" t="s">
        <v>36</v>
      </c>
    </row>
    <row r="7663" spans="1:16" x14ac:dyDescent="0.3">
      <c r="A7663">
        <v>62289</v>
      </c>
      <c r="B7663" s="1">
        <v>45811</v>
      </c>
      <c r="C7663" s="2">
        <v>0.69930555555555562</v>
      </c>
      <c r="D7663" t="s">
        <v>427</v>
      </c>
      <c r="E7663" t="s">
        <v>81</v>
      </c>
      <c r="F7663" t="s">
        <v>18</v>
      </c>
      <c r="G7663">
        <v>251</v>
      </c>
      <c r="H7663" t="s">
        <v>24</v>
      </c>
      <c r="L7663">
        <v>1663</v>
      </c>
      <c r="M7663">
        <v>231</v>
      </c>
    </row>
    <row r="7664" spans="1:16" x14ac:dyDescent="0.3">
      <c r="A7664">
        <v>85856</v>
      </c>
      <c r="B7664" s="1">
        <v>45820</v>
      </c>
      <c r="C7664" s="2">
        <v>0.18055555555555555</v>
      </c>
      <c r="D7664" t="s">
        <v>4930</v>
      </c>
      <c r="E7664" t="s">
        <v>75</v>
      </c>
      <c r="F7664" t="s">
        <v>27</v>
      </c>
      <c r="G7664">
        <v>258</v>
      </c>
      <c r="H7664" t="s">
        <v>24</v>
      </c>
      <c r="L7664">
        <v>1380</v>
      </c>
      <c r="M7664">
        <v>202</v>
      </c>
    </row>
    <row r="7665" spans="1:16" x14ac:dyDescent="0.3">
      <c r="A7665">
        <v>88572</v>
      </c>
      <c r="B7665" s="1">
        <v>45838</v>
      </c>
      <c r="C7665" s="2">
        <v>0.9590277777777777</v>
      </c>
      <c r="D7665" t="s">
        <v>4931</v>
      </c>
      <c r="E7665" t="s">
        <v>83</v>
      </c>
      <c r="F7665" t="s">
        <v>27</v>
      </c>
      <c r="G7665">
        <v>225</v>
      </c>
      <c r="H7665" t="s">
        <v>19</v>
      </c>
      <c r="I7665">
        <v>40.01</v>
      </c>
      <c r="J7665">
        <v>12.59</v>
      </c>
      <c r="K7665">
        <v>2</v>
      </c>
      <c r="L7665">
        <v>1605</v>
      </c>
      <c r="M7665">
        <v>237</v>
      </c>
      <c r="N7665" t="s">
        <v>53</v>
      </c>
      <c r="P7665" t="s">
        <v>21</v>
      </c>
    </row>
    <row r="7666" spans="1:16" x14ac:dyDescent="0.3">
      <c r="A7666">
        <v>34046</v>
      </c>
      <c r="B7666" s="1">
        <v>45823</v>
      </c>
      <c r="C7666" s="2">
        <v>0.20416666666666669</v>
      </c>
      <c r="D7666" t="s">
        <v>933</v>
      </c>
      <c r="E7666" t="s">
        <v>23</v>
      </c>
      <c r="F7666" t="s">
        <v>18</v>
      </c>
      <c r="G7666">
        <v>234</v>
      </c>
      <c r="H7666" t="s">
        <v>19</v>
      </c>
      <c r="I7666" t="s">
        <v>4932</v>
      </c>
      <c r="J7666">
        <v>5.01</v>
      </c>
      <c r="K7666">
        <v>1</v>
      </c>
      <c r="L7666">
        <v>1941</v>
      </c>
      <c r="M7666">
        <v>202</v>
      </c>
      <c r="N7666" t="s">
        <v>32</v>
      </c>
      <c r="P7666" t="s">
        <v>36</v>
      </c>
    </row>
    <row r="7667" spans="1:16" x14ac:dyDescent="0.3">
      <c r="A7667">
        <v>23526</v>
      </c>
      <c r="B7667" s="1">
        <v>45836</v>
      </c>
      <c r="C7667" s="2">
        <v>8.3333333333333329E-2</v>
      </c>
      <c r="D7667" t="s">
        <v>405</v>
      </c>
      <c r="E7667" t="s">
        <v>58</v>
      </c>
      <c r="F7667" t="s">
        <v>27</v>
      </c>
      <c r="G7667">
        <v>222</v>
      </c>
      <c r="H7667" t="s">
        <v>31</v>
      </c>
      <c r="L7667">
        <v>2072</v>
      </c>
      <c r="M7667">
        <v>220</v>
      </c>
      <c r="O7667" t="s">
        <v>41</v>
      </c>
    </row>
    <row r="7668" spans="1:16" x14ac:dyDescent="0.3">
      <c r="A7668">
        <v>15477</v>
      </c>
      <c r="B7668" s="1">
        <v>45816</v>
      </c>
      <c r="C7668" s="2">
        <v>0.11319444444444444</v>
      </c>
      <c r="D7668" t="s">
        <v>2062</v>
      </c>
      <c r="E7668" t="s">
        <v>17</v>
      </c>
      <c r="F7668" t="s">
        <v>40</v>
      </c>
      <c r="G7668">
        <v>237</v>
      </c>
      <c r="H7668" t="s">
        <v>19</v>
      </c>
      <c r="I7668">
        <v>46.33</v>
      </c>
      <c r="J7668">
        <v>18.3</v>
      </c>
      <c r="K7668">
        <v>5</v>
      </c>
      <c r="L7668">
        <v>1677</v>
      </c>
      <c r="M7668">
        <v>252</v>
      </c>
      <c r="N7668" t="s">
        <v>32</v>
      </c>
      <c r="P7668" t="s">
        <v>36</v>
      </c>
    </row>
    <row r="7669" spans="1:16" x14ac:dyDescent="0.3">
      <c r="A7669">
        <v>89716</v>
      </c>
      <c r="B7669" s="1">
        <v>45809</v>
      </c>
      <c r="C7669" s="2">
        <v>0.49027777777777781</v>
      </c>
      <c r="D7669" t="s">
        <v>571</v>
      </c>
      <c r="E7669" t="s">
        <v>220</v>
      </c>
      <c r="F7669" t="s">
        <v>27</v>
      </c>
      <c r="G7669">
        <v>207</v>
      </c>
      <c r="H7669" t="s">
        <v>19</v>
      </c>
      <c r="I7669">
        <v>82.25</v>
      </c>
      <c r="J7669">
        <v>17.29</v>
      </c>
      <c r="K7669">
        <v>4</v>
      </c>
      <c r="L7669">
        <v>1600</v>
      </c>
      <c r="M7669">
        <v>260</v>
      </c>
      <c r="N7669" t="s">
        <v>20</v>
      </c>
      <c r="P7669" t="s">
        <v>21</v>
      </c>
    </row>
    <row r="7670" spans="1:16" x14ac:dyDescent="0.3">
      <c r="A7670">
        <v>29107</v>
      </c>
      <c r="B7670" s="1">
        <v>45927</v>
      </c>
      <c r="C7670" s="2">
        <v>0.94791666666666663</v>
      </c>
      <c r="D7670" t="s">
        <v>77</v>
      </c>
      <c r="E7670" t="s">
        <v>94</v>
      </c>
      <c r="F7670" t="s">
        <v>27</v>
      </c>
      <c r="G7670">
        <v>201</v>
      </c>
      <c r="H7670" t="s">
        <v>31</v>
      </c>
      <c r="L7670">
        <v>1023</v>
      </c>
      <c r="M7670">
        <v>202</v>
      </c>
      <c r="O7670" t="s">
        <v>41</v>
      </c>
    </row>
    <row r="7671" spans="1:16" x14ac:dyDescent="0.3">
      <c r="A7671">
        <v>37940</v>
      </c>
      <c r="B7671" s="1">
        <v>45780</v>
      </c>
      <c r="C7671" s="2">
        <v>0.39583333333333331</v>
      </c>
      <c r="D7671" t="s">
        <v>4933</v>
      </c>
      <c r="E7671" t="s">
        <v>30</v>
      </c>
      <c r="F7671" t="s">
        <v>18</v>
      </c>
      <c r="G7671">
        <v>258</v>
      </c>
      <c r="H7671" t="s">
        <v>31</v>
      </c>
      <c r="L7671">
        <v>2010</v>
      </c>
      <c r="M7671">
        <v>242</v>
      </c>
      <c r="O7671" t="s">
        <v>47</v>
      </c>
    </row>
    <row r="7672" spans="1:16" x14ac:dyDescent="0.3">
      <c r="A7672">
        <v>64537</v>
      </c>
      <c r="B7672" s="1">
        <v>45857</v>
      </c>
      <c r="C7672" s="2">
        <v>0.34861111111111115</v>
      </c>
      <c r="D7672" t="s">
        <v>469</v>
      </c>
      <c r="E7672" t="s">
        <v>26</v>
      </c>
      <c r="F7672" t="s">
        <v>40</v>
      </c>
      <c r="G7672">
        <v>202</v>
      </c>
      <c r="H7672" t="s">
        <v>24</v>
      </c>
      <c r="L7672">
        <v>1811</v>
      </c>
      <c r="M7672">
        <v>241</v>
      </c>
    </row>
    <row r="7673" spans="1:16" x14ac:dyDescent="0.3">
      <c r="A7673">
        <v>48194</v>
      </c>
      <c r="B7673" s="1">
        <v>45963</v>
      </c>
      <c r="C7673" s="2">
        <v>0.18680555555555556</v>
      </c>
      <c r="D7673" t="s">
        <v>383</v>
      </c>
      <c r="E7673" t="s">
        <v>38</v>
      </c>
      <c r="F7673" t="s">
        <v>40</v>
      </c>
      <c r="G7673">
        <v>217</v>
      </c>
      <c r="H7673" t="s">
        <v>19</v>
      </c>
      <c r="I7673">
        <v>40.299999999999997</v>
      </c>
      <c r="J7673">
        <v>1.49</v>
      </c>
      <c r="K7673">
        <v>1</v>
      </c>
      <c r="L7673">
        <v>2024</v>
      </c>
      <c r="M7673">
        <v>240</v>
      </c>
      <c r="N7673" t="s">
        <v>20</v>
      </c>
      <c r="P7673" t="s">
        <v>36</v>
      </c>
    </row>
    <row r="7674" spans="1:16" x14ac:dyDescent="0.3">
      <c r="A7674">
        <v>71209</v>
      </c>
      <c r="B7674" s="1">
        <v>45835</v>
      </c>
      <c r="C7674" s="2">
        <v>0.53749999999999998</v>
      </c>
      <c r="D7674" t="s">
        <v>57</v>
      </c>
      <c r="E7674" t="s">
        <v>26</v>
      </c>
      <c r="F7674" t="s">
        <v>27</v>
      </c>
      <c r="G7674">
        <v>236</v>
      </c>
      <c r="H7674" t="s">
        <v>19</v>
      </c>
      <c r="I7674">
        <v>42.56</v>
      </c>
      <c r="J7674">
        <v>26.32</v>
      </c>
      <c r="K7674">
        <v>1</v>
      </c>
      <c r="L7674">
        <v>1646</v>
      </c>
      <c r="M7674">
        <v>224</v>
      </c>
      <c r="N7674" t="s">
        <v>20</v>
      </c>
      <c r="P7674" t="s">
        <v>36</v>
      </c>
    </row>
    <row r="7675" spans="1:16" x14ac:dyDescent="0.3">
      <c r="A7675">
        <v>73136</v>
      </c>
      <c r="B7675" s="1">
        <v>45940</v>
      </c>
      <c r="C7675" s="2">
        <v>0.50347222222222221</v>
      </c>
      <c r="D7675" t="s">
        <v>482</v>
      </c>
      <c r="E7675" t="s">
        <v>91</v>
      </c>
      <c r="F7675" t="s">
        <v>40</v>
      </c>
      <c r="G7675">
        <v>257</v>
      </c>
      <c r="H7675" t="s">
        <v>31</v>
      </c>
      <c r="L7675">
        <v>1873</v>
      </c>
      <c r="M7675">
        <v>259</v>
      </c>
      <c r="O7675" t="s">
        <v>128</v>
      </c>
    </row>
    <row r="7676" spans="1:16" x14ac:dyDescent="0.3">
      <c r="A7676">
        <v>56433</v>
      </c>
      <c r="B7676" s="1">
        <v>45676</v>
      </c>
      <c r="C7676" s="2">
        <v>0.30972222222222223</v>
      </c>
      <c r="D7676" t="s">
        <v>716</v>
      </c>
      <c r="E7676" t="s">
        <v>1635</v>
      </c>
      <c r="F7676" t="s">
        <v>40</v>
      </c>
      <c r="G7676">
        <v>220</v>
      </c>
      <c r="H7676" t="s">
        <v>24</v>
      </c>
      <c r="L7676">
        <v>1693</v>
      </c>
      <c r="M7676">
        <v>204</v>
      </c>
    </row>
    <row r="7677" spans="1:16" x14ac:dyDescent="0.3">
      <c r="A7677">
        <v>81669</v>
      </c>
      <c r="B7677" s="1">
        <v>45887</v>
      </c>
      <c r="C7677" s="2">
        <v>0.43611111111111112</v>
      </c>
      <c r="D7677" t="s">
        <v>233</v>
      </c>
      <c r="E7677" t="s">
        <v>72</v>
      </c>
      <c r="F7677" t="s">
        <v>27</v>
      </c>
      <c r="G7677">
        <v>227</v>
      </c>
      <c r="H7677" t="s">
        <v>19</v>
      </c>
      <c r="I7677">
        <v>74.75</v>
      </c>
      <c r="J7677">
        <v>5.85</v>
      </c>
      <c r="K7677">
        <v>4</v>
      </c>
      <c r="L7677">
        <v>1708</v>
      </c>
      <c r="M7677">
        <v>209</v>
      </c>
      <c r="N7677" t="s">
        <v>20</v>
      </c>
      <c r="P7677" t="s">
        <v>36</v>
      </c>
    </row>
    <row r="7678" spans="1:16" x14ac:dyDescent="0.3">
      <c r="A7678">
        <v>57965</v>
      </c>
      <c r="B7678" s="1">
        <v>45660</v>
      </c>
      <c r="C7678" s="2">
        <v>3.888888888888889E-2</v>
      </c>
      <c r="D7678" t="s">
        <v>324</v>
      </c>
      <c r="E7678" t="s">
        <v>30</v>
      </c>
      <c r="F7678" t="s">
        <v>18</v>
      </c>
      <c r="G7678">
        <v>230</v>
      </c>
      <c r="H7678" t="s">
        <v>19</v>
      </c>
      <c r="I7678">
        <v>5.75</v>
      </c>
      <c r="J7678">
        <v>16.329999999999998</v>
      </c>
      <c r="K7678">
        <v>1</v>
      </c>
      <c r="L7678">
        <v>1376</v>
      </c>
      <c r="M7678">
        <v>200</v>
      </c>
      <c r="N7678" t="s">
        <v>53</v>
      </c>
      <c r="P7678" t="s">
        <v>21</v>
      </c>
    </row>
    <row r="7679" spans="1:16" x14ac:dyDescent="0.3">
      <c r="A7679">
        <v>72090</v>
      </c>
      <c r="B7679" s="1">
        <v>45861</v>
      </c>
      <c r="C7679" s="2">
        <v>0.3263888888888889</v>
      </c>
      <c r="D7679" t="s">
        <v>934</v>
      </c>
      <c r="E7679" t="s">
        <v>17</v>
      </c>
      <c r="F7679" t="s">
        <v>27</v>
      </c>
      <c r="G7679">
        <v>210</v>
      </c>
      <c r="H7679" t="s">
        <v>19</v>
      </c>
      <c r="I7679" t="s">
        <v>4934</v>
      </c>
      <c r="J7679">
        <v>20.66</v>
      </c>
      <c r="K7679">
        <v>2</v>
      </c>
      <c r="L7679">
        <v>1555</v>
      </c>
      <c r="M7679">
        <v>222</v>
      </c>
      <c r="N7679" t="s">
        <v>28</v>
      </c>
      <c r="P7679" t="s">
        <v>36</v>
      </c>
    </row>
    <row r="7680" spans="1:16" x14ac:dyDescent="0.3">
      <c r="A7680">
        <v>90415</v>
      </c>
      <c r="B7680" s="1">
        <v>45873</v>
      </c>
      <c r="C7680" s="2">
        <v>0.25347222222222221</v>
      </c>
      <c r="D7680" t="s">
        <v>555</v>
      </c>
      <c r="E7680" t="s">
        <v>482</v>
      </c>
      <c r="F7680" t="s">
        <v>18</v>
      </c>
      <c r="G7680">
        <v>237</v>
      </c>
      <c r="H7680" t="s">
        <v>31</v>
      </c>
      <c r="L7680">
        <v>1385</v>
      </c>
      <c r="M7680">
        <v>221</v>
      </c>
      <c r="O7680" t="s">
        <v>47</v>
      </c>
    </row>
    <row r="7681" spans="1:16" x14ac:dyDescent="0.3">
      <c r="A7681">
        <v>63417</v>
      </c>
      <c r="B7681" s="1">
        <v>45807</v>
      </c>
      <c r="C7681" s="2">
        <v>0.82708333333333339</v>
      </c>
      <c r="D7681" t="s">
        <v>4935</v>
      </c>
      <c r="E7681" t="s">
        <v>122</v>
      </c>
      <c r="F7681" t="s">
        <v>18</v>
      </c>
      <c r="G7681">
        <v>217</v>
      </c>
      <c r="H7681" t="s">
        <v>24</v>
      </c>
      <c r="L7681">
        <v>1326</v>
      </c>
      <c r="M7681">
        <v>225</v>
      </c>
    </row>
    <row r="7682" spans="1:16" x14ac:dyDescent="0.3">
      <c r="A7682">
        <v>53153</v>
      </c>
      <c r="B7682" s="1">
        <v>45887</v>
      </c>
      <c r="C7682" s="2">
        <v>0.23958333333333334</v>
      </c>
      <c r="D7682" t="s">
        <v>4936</v>
      </c>
      <c r="E7682" t="s">
        <v>75</v>
      </c>
      <c r="F7682" t="s">
        <v>18</v>
      </c>
      <c r="G7682">
        <v>260</v>
      </c>
      <c r="H7682" t="s">
        <v>19</v>
      </c>
      <c r="I7682">
        <v>47.68</v>
      </c>
      <c r="J7682">
        <v>17.84</v>
      </c>
      <c r="K7682">
        <v>5</v>
      </c>
      <c r="L7682">
        <v>1106</v>
      </c>
      <c r="M7682">
        <v>217</v>
      </c>
      <c r="N7682" t="s">
        <v>32</v>
      </c>
      <c r="P7682" t="s">
        <v>21</v>
      </c>
    </row>
    <row r="7683" spans="1:16" x14ac:dyDescent="0.3">
      <c r="A7683">
        <v>70725</v>
      </c>
      <c r="B7683" s="1">
        <v>45951</v>
      </c>
      <c r="C7683" s="2">
        <v>4.3055555555555562E-2</v>
      </c>
      <c r="D7683" t="s">
        <v>4937</v>
      </c>
      <c r="E7683" t="s">
        <v>72</v>
      </c>
      <c r="F7683" t="s">
        <v>27</v>
      </c>
      <c r="G7683">
        <v>217</v>
      </c>
      <c r="H7683" t="s">
        <v>31</v>
      </c>
      <c r="L7683">
        <v>1043</v>
      </c>
      <c r="M7683">
        <v>252</v>
      </c>
      <c r="O7683" t="s">
        <v>108</v>
      </c>
    </row>
    <row r="7684" spans="1:16" x14ac:dyDescent="0.3">
      <c r="A7684">
        <v>52396</v>
      </c>
      <c r="B7684" s="1">
        <v>45710</v>
      </c>
      <c r="C7684" s="2">
        <v>0.93402777777777779</v>
      </c>
      <c r="D7684" t="s">
        <v>4938</v>
      </c>
      <c r="E7684" t="s">
        <v>67</v>
      </c>
      <c r="F7684" t="s">
        <v>27</v>
      </c>
      <c r="G7684">
        <v>234</v>
      </c>
      <c r="H7684" t="s">
        <v>19</v>
      </c>
      <c r="I7684">
        <v>59.47</v>
      </c>
      <c r="J7684">
        <v>3.05</v>
      </c>
      <c r="K7684">
        <v>5</v>
      </c>
      <c r="L7684">
        <v>2135</v>
      </c>
      <c r="M7684">
        <v>225</v>
      </c>
      <c r="N7684" t="s">
        <v>53</v>
      </c>
      <c r="P7684" t="s">
        <v>21</v>
      </c>
    </row>
    <row r="7685" spans="1:16" x14ac:dyDescent="0.3">
      <c r="A7685">
        <v>44035</v>
      </c>
      <c r="B7685" s="1">
        <v>45794</v>
      </c>
      <c r="C7685" s="2">
        <v>0.9194444444444444</v>
      </c>
      <c r="D7685" t="s">
        <v>4939</v>
      </c>
      <c r="E7685" t="s">
        <v>52</v>
      </c>
      <c r="F7685" t="s">
        <v>27</v>
      </c>
      <c r="G7685">
        <v>218</v>
      </c>
      <c r="H7685" t="s">
        <v>19</v>
      </c>
      <c r="I7685" t="s">
        <v>4940</v>
      </c>
      <c r="J7685">
        <v>14.24</v>
      </c>
      <c r="K7685">
        <v>4</v>
      </c>
      <c r="L7685">
        <v>1495</v>
      </c>
      <c r="M7685">
        <v>215</v>
      </c>
      <c r="N7685" t="s">
        <v>28</v>
      </c>
      <c r="P7685" t="s">
        <v>21</v>
      </c>
    </row>
    <row r="7686" spans="1:16" x14ac:dyDescent="0.3">
      <c r="A7686">
        <v>98857</v>
      </c>
      <c r="B7686" s="1">
        <v>45845</v>
      </c>
      <c r="C7686" s="2">
        <v>7.7083333333333337E-2</v>
      </c>
      <c r="D7686" t="s">
        <v>922</v>
      </c>
      <c r="E7686" t="s">
        <v>91</v>
      </c>
      <c r="F7686" t="s">
        <v>18</v>
      </c>
      <c r="G7686">
        <v>219</v>
      </c>
      <c r="H7686" t="s">
        <v>19</v>
      </c>
      <c r="I7686">
        <v>46.94</v>
      </c>
      <c r="J7686">
        <v>21.92</v>
      </c>
      <c r="K7686">
        <v>5</v>
      </c>
      <c r="L7686">
        <v>1292</v>
      </c>
      <c r="M7686">
        <v>200</v>
      </c>
      <c r="N7686" t="s">
        <v>20</v>
      </c>
      <c r="P7686" t="s">
        <v>36</v>
      </c>
    </row>
    <row r="7687" spans="1:16" x14ac:dyDescent="0.3">
      <c r="A7687">
        <v>38626</v>
      </c>
      <c r="B7687" s="1">
        <v>45820</v>
      </c>
      <c r="C7687" s="2">
        <v>0.85416666666666663</v>
      </c>
      <c r="D7687" t="s">
        <v>4941</v>
      </c>
      <c r="E7687" t="s">
        <v>81</v>
      </c>
      <c r="F7687" t="s">
        <v>27</v>
      </c>
      <c r="G7687">
        <v>237</v>
      </c>
      <c r="H7687" t="s">
        <v>31</v>
      </c>
      <c r="L7687">
        <v>1289</v>
      </c>
      <c r="M7687">
        <v>200</v>
      </c>
      <c r="O7687" t="s">
        <v>128</v>
      </c>
    </row>
    <row r="7688" spans="1:16" x14ac:dyDescent="0.3">
      <c r="A7688">
        <v>93031</v>
      </c>
      <c r="B7688" s="1">
        <v>46004</v>
      </c>
      <c r="C7688" s="2">
        <v>5.9027777777777783E-2</v>
      </c>
      <c r="D7688" t="s">
        <v>60</v>
      </c>
      <c r="E7688" t="s">
        <v>83</v>
      </c>
      <c r="F7688" t="s">
        <v>18</v>
      </c>
      <c r="G7688">
        <v>217</v>
      </c>
      <c r="H7688" t="s">
        <v>19</v>
      </c>
      <c r="I7688">
        <v>48.38</v>
      </c>
      <c r="J7688">
        <v>2.73</v>
      </c>
      <c r="K7688">
        <v>5</v>
      </c>
      <c r="L7688">
        <v>1989</v>
      </c>
      <c r="M7688">
        <v>212</v>
      </c>
      <c r="N7688" t="s">
        <v>53</v>
      </c>
      <c r="P7688" t="s">
        <v>36</v>
      </c>
    </row>
    <row r="7689" spans="1:16" x14ac:dyDescent="0.3">
      <c r="A7689">
        <v>69154</v>
      </c>
      <c r="B7689" s="1">
        <v>45898</v>
      </c>
      <c r="C7689" s="2">
        <v>0.81319444444444444</v>
      </c>
      <c r="D7689" t="s">
        <v>1219</v>
      </c>
      <c r="E7689" t="s">
        <v>75</v>
      </c>
      <c r="F7689" t="s">
        <v>18</v>
      </c>
      <c r="G7689">
        <v>201</v>
      </c>
      <c r="H7689" t="s">
        <v>31</v>
      </c>
      <c r="L7689">
        <v>1105</v>
      </c>
      <c r="M7689">
        <v>221</v>
      </c>
      <c r="O7689" t="s">
        <v>55</v>
      </c>
    </row>
    <row r="7690" spans="1:16" x14ac:dyDescent="0.3">
      <c r="A7690">
        <v>58292</v>
      </c>
      <c r="B7690" s="1">
        <v>45816</v>
      </c>
      <c r="C7690" s="2">
        <v>0.53749999999999998</v>
      </c>
      <c r="D7690" t="s">
        <v>837</v>
      </c>
      <c r="E7690" t="s">
        <v>83</v>
      </c>
      <c r="F7690" t="s">
        <v>18</v>
      </c>
      <c r="G7690">
        <v>258</v>
      </c>
      <c r="H7690" t="s">
        <v>31</v>
      </c>
      <c r="L7690">
        <v>1142</v>
      </c>
      <c r="M7690">
        <v>212</v>
      </c>
      <c r="O7690" t="s">
        <v>55</v>
      </c>
    </row>
    <row r="7691" spans="1:16" x14ac:dyDescent="0.3">
      <c r="A7691">
        <v>52877</v>
      </c>
      <c r="B7691" s="1">
        <v>45839</v>
      </c>
      <c r="C7691" s="2">
        <v>0.49583333333333335</v>
      </c>
      <c r="D7691" t="s">
        <v>1156</v>
      </c>
      <c r="E7691" t="s">
        <v>91</v>
      </c>
      <c r="F7691" t="s">
        <v>27</v>
      </c>
      <c r="G7691">
        <v>239</v>
      </c>
      <c r="H7691" t="s">
        <v>19</v>
      </c>
      <c r="I7691" t="s">
        <v>4942</v>
      </c>
      <c r="J7691">
        <v>21.22</v>
      </c>
      <c r="K7691">
        <v>1</v>
      </c>
      <c r="L7691">
        <v>1942</v>
      </c>
      <c r="M7691">
        <v>234</v>
      </c>
      <c r="N7691" t="s">
        <v>20</v>
      </c>
      <c r="P7691" t="s">
        <v>36</v>
      </c>
    </row>
    <row r="7692" spans="1:16" x14ac:dyDescent="0.3">
      <c r="A7692">
        <v>28052</v>
      </c>
      <c r="B7692" s="1">
        <v>45787</v>
      </c>
      <c r="C7692" s="2">
        <v>0.12222222222222223</v>
      </c>
      <c r="D7692" t="s">
        <v>600</v>
      </c>
      <c r="E7692" t="s">
        <v>122</v>
      </c>
      <c r="F7692" t="s">
        <v>27</v>
      </c>
      <c r="G7692">
        <v>228</v>
      </c>
      <c r="H7692" t="s">
        <v>19</v>
      </c>
      <c r="I7692">
        <v>27.95</v>
      </c>
      <c r="J7692">
        <v>23.93</v>
      </c>
      <c r="K7692">
        <v>3</v>
      </c>
      <c r="L7692">
        <v>1983</v>
      </c>
      <c r="M7692">
        <v>215</v>
      </c>
      <c r="N7692" t="s">
        <v>20</v>
      </c>
      <c r="P7692" t="s">
        <v>21</v>
      </c>
    </row>
    <row r="7693" spans="1:16" x14ac:dyDescent="0.3">
      <c r="A7693">
        <v>92552</v>
      </c>
      <c r="B7693" s="1">
        <v>45835</v>
      </c>
      <c r="C7693" s="2">
        <v>0.25277777777777777</v>
      </c>
      <c r="D7693" t="s">
        <v>273</v>
      </c>
      <c r="E7693" t="s">
        <v>67</v>
      </c>
      <c r="F7693" t="s">
        <v>40</v>
      </c>
      <c r="G7693">
        <v>229</v>
      </c>
      <c r="H7693" t="s">
        <v>31</v>
      </c>
      <c r="L7693">
        <v>1610</v>
      </c>
      <c r="M7693">
        <v>230</v>
      </c>
      <c r="O7693" t="s">
        <v>61</v>
      </c>
    </row>
    <row r="7694" spans="1:16" x14ac:dyDescent="0.3">
      <c r="A7694">
        <v>81268</v>
      </c>
      <c r="B7694" s="1">
        <v>45736</v>
      </c>
      <c r="C7694" s="2">
        <v>0.72986111111111107</v>
      </c>
      <c r="D7694" t="s">
        <v>4943</v>
      </c>
      <c r="E7694" t="s">
        <v>213</v>
      </c>
      <c r="F7694" t="s">
        <v>40</v>
      </c>
      <c r="G7694">
        <v>200</v>
      </c>
      <c r="H7694" t="s">
        <v>19</v>
      </c>
      <c r="I7694" t="s">
        <v>4944</v>
      </c>
      <c r="J7694">
        <v>22.95</v>
      </c>
      <c r="K7694">
        <v>4</v>
      </c>
      <c r="L7694">
        <v>1215</v>
      </c>
      <c r="M7694">
        <v>201</v>
      </c>
      <c r="N7694" t="s">
        <v>53</v>
      </c>
      <c r="P7694" t="s">
        <v>36</v>
      </c>
    </row>
    <row r="7695" spans="1:16" x14ac:dyDescent="0.3">
      <c r="A7695">
        <v>66995</v>
      </c>
      <c r="B7695" s="1">
        <v>45666</v>
      </c>
      <c r="C7695" s="2">
        <v>0.8041666666666667</v>
      </c>
      <c r="D7695" t="s">
        <v>774</v>
      </c>
      <c r="E7695" t="s">
        <v>67</v>
      </c>
      <c r="F7695" t="s">
        <v>40</v>
      </c>
      <c r="G7695">
        <v>201</v>
      </c>
      <c r="H7695" t="s">
        <v>24</v>
      </c>
      <c r="L7695">
        <v>1145</v>
      </c>
      <c r="M7695">
        <v>244</v>
      </c>
    </row>
    <row r="7696" spans="1:16" x14ac:dyDescent="0.3">
      <c r="A7696">
        <v>75301</v>
      </c>
      <c r="B7696" s="1">
        <v>45758</v>
      </c>
      <c r="C7696" s="2">
        <v>0.92291666666666661</v>
      </c>
      <c r="D7696" t="s">
        <v>4945</v>
      </c>
      <c r="E7696" t="s">
        <v>23</v>
      </c>
      <c r="F7696" t="s">
        <v>18</v>
      </c>
      <c r="G7696">
        <v>252</v>
      </c>
      <c r="H7696" t="s">
        <v>31</v>
      </c>
      <c r="L7696">
        <v>1890</v>
      </c>
      <c r="M7696">
        <v>205</v>
      </c>
      <c r="O7696" t="s">
        <v>61</v>
      </c>
    </row>
    <row r="7697" spans="1:16" x14ac:dyDescent="0.3">
      <c r="A7697">
        <v>85632</v>
      </c>
      <c r="B7697" s="1">
        <v>46005</v>
      </c>
      <c r="C7697" s="2">
        <v>0.38750000000000001</v>
      </c>
      <c r="D7697" t="s">
        <v>811</v>
      </c>
      <c r="E7697" t="s">
        <v>17</v>
      </c>
      <c r="F7697" t="s">
        <v>40</v>
      </c>
      <c r="G7697">
        <v>246</v>
      </c>
      <c r="H7697" t="s">
        <v>19</v>
      </c>
      <c r="I7697" t="s">
        <v>4946</v>
      </c>
      <c r="J7697">
        <v>10.86</v>
      </c>
      <c r="K7697">
        <v>3</v>
      </c>
      <c r="L7697">
        <v>2180</v>
      </c>
      <c r="M7697">
        <v>239</v>
      </c>
      <c r="N7697" t="s">
        <v>53</v>
      </c>
      <c r="P7697" t="s">
        <v>36</v>
      </c>
    </row>
    <row r="7698" spans="1:16" x14ac:dyDescent="0.3">
      <c r="A7698">
        <v>26467</v>
      </c>
      <c r="B7698" s="1">
        <v>45944</v>
      </c>
      <c r="C7698" s="2">
        <v>0.64166666666666672</v>
      </c>
      <c r="D7698" t="s">
        <v>4947</v>
      </c>
      <c r="E7698" t="s">
        <v>58</v>
      </c>
      <c r="F7698" t="s">
        <v>40</v>
      </c>
      <c r="G7698">
        <v>216</v>
      </c>
      <c r="H7698" t="s">
        <v>19</v>
      </c>
      <c r="I7698" t="s">
        <v>4948</v>
      </c>
      <c r="J7698">
        <v>22.86</v>
      </c>
      <c r="K7698">
        <v>4</v>
      </c>
      <c r="L7698">
        <v>1268</v>
      </c>
      <c r="M7698">
        <v>252</v>
      </c>
      <c r="N7698" t="s">
        <v>53</v>
      </c>
      <c r="P7698" t="s">
        <v>21</v>
      </c>
    </row>
    <row r="7699" spans="1:16" x14ac:dyDescent="0.3">
      <c r="A7699">
        <v>56597</v>
      </c>
      <c r="B7699" s="1">
        <v>45780</v>
      </c>
      <c r="C7699" s="2">
        <v>0.37361111111111112</v>
      </c>
      <c r="D7699" t="s">
        <v>4949</v>
      </c>
      <c r="E7699" t="s">
        <v>30</v>
      </c>
      <c r="F7699" t="s">
        <v>18</v>
      </c>
      <c r="G7699">
        <v>206</v>
      </c>
      <c r="H7699" t="s">
        <v>19</v>
      </c>
      <c r="I7699">
        <v>59.35</v>
      </c>
      <c r="J7699">
        <v>15.5</v>
      </c>
      <c r="K7699">
        <v>2</v>
      </c>
      <c r="L7699">
        <v>2036</v>
      </c>
      <c r="M7699">
        <v>247</v>
      </c>
      <c r="N7699" t="s">
        <v>50</v>
      </c>
      <c r="P7699" t="s">
        <v>21</v>
      </c>
    </row>
    <row r="7700" spans="1:16" x14ac:dyDescent="0.3">
      <c r="A7700">
        <v>59639</v>
      </c>
      <c r="B7700" s="1">
        <v>45764</v>
      </c>
      <c r="C7700" s="2">
        <v>0.92847222222222225</v>
      </c>
      <c r="D7700" t="s">
        <v>4950</v>
      </c>
      <c r="E7700" t="s">
        <v>17</v>
      </c>
      <c r="F7700" t="s">
        <v>40</v>
      </c>
      <c r="G7700">
        <v>241</v>
      </c>
      <c r="H7700" t="s">
        <v>19</v>
      </c>
      <c r="I7700" t="s">
        <v>4951</v>
      </c>
      <c r="J7700">
        <v>26.8</v>
      </c>
      <c r="K7700">
        <v>5</v>
      </c>
      <c r="L7700">
        <v>1962</v>
      </c>
      <c r="M7700">
        <v>213</v>
      </c>
      <c r="N7700" t="s">
        <v>53</v>
      </c>
      <c r="P7700" t="s">
        <v>36</v>
      </c>
    </row>
    <row r="7701" spans="1:16" x14ac:dyDescent="0.3">
      <c r="A7701">
        <v>14012</v>
      </c>
      <c r="B7701" s="1">
        <v>45870</v>
      </c>
      <c r="C7701" s="2">
        <v>0.26874999999999999</v>
      </c>
      <c r="D7701" t="s">
        <v>4952</v>
      </c>
      <c r="E7701" t="s">
        <v>122</v>
      </c>
      <c r="F7701" t="s">
        <v>27</v>
      </c>
      <c r="G7701">
        <v>260</v>
      </c>
      <c r="H7701" t="s">
        <v>19</v>
      </c>
      <c r="I7701">
        <v>64.290000000000006</v>
      </c>
      <c r="J7701">
        <v>26.96</v>
      </c>
      <c r="K7701">
        <v>3</v>
      </c>
      <c r="L7701">
        <v>1416</v>
      </c>
      <c r="M7701">
        <v>235</v>
      </c>
      <c r="N7701" t="s">
        <v>44</v>
      </c>
      <c r="P7701" t="s">
        <v>21</v>
      </c>
    </row>
    <row r="7702" spans="1:16" x14ac:dyDescent="0.3">
      <c r="A7702">
        <v>62229</v>
      </c>
      <c r="B7702" s="1">
        <v>45906</v>
      </c>
      <c r="C7702" s="2">
        <v>0.24027777777777778</v>
      </c>
      <c r="D7702" t="s">
        <v>1102</v>
      </c>
      <c r="E7702" t="s">
        <v>58</v>
      </c>
      <c r="F7702" t="s">
        <v>18</v>
      </c>
      <c r="G7702">
        <v>256</v>
      </c>
      <c r="H7702" t="s">
        <v>19</v>
      </c>
      <c r="I7702">
        <v>84.66</v>
      </c>
      <c r="J7702">
        <v>15.61</v>
      </c>
      <c r="K7702">
        <v>5</v>
      </c>
      <c r="L7702">
        <v>1018</v>
      </c>
      <c r="M7702">
        <v>252</v>
      </c>
      <c r="N7702" t="s">
        <v>50</v>
      </c>
      <c r="P7702" t="s">
        <v>21</v>
      </c>
    </row>
    <row r="7703" spans="1:16" x14ac:dyDescent="0.3">
      <c r="A7703">
        <v>21560</v>
      </c>
      <c r="B7703" s="1">
        <v>45960</v>
      </c>
      <c r="C7703" s="2">
        <v>0.19166666666666665</v>
      </c>
      <c r="D7703" t="s">
        <v>539</v>
      </c>
      <c r="E7703" t="s">
        <v>52</v>
      </c>
      <c r="F7703" t="s">
        <v>40</v>
      </c>
      <c r="G7703">
        <v>201</v>
      </c>
      <c r="H7703" t="s">
        <v>31</v>
      </c>
      <c r="L7703">
        <v>1230</v>
      </c>
      <c r="M7703">
        <v>233</v>
      </c>
      <c r="O7703" t="s">
        <v>108</v>
      </c>
    </row>
    <row r="7704" spans="1:16" x14ac:dyDescent="0.3">
      <c r="A7704">
        <v>29207</v>
      </c>
      <c r="B7704" s="1">
        <v>45837</v>
      </c>
      <c r="C7704" s="2">
        <v>0.85555555555555562</v>
      </c>
      <c r="D7704" t="s">
        <v>173</v>
      </c>
      <c r="E7704" t="s">
        <v>72</v>
      </c>
      <c r="F7704" t="s">
        <v>40</v>
      </c>
      <c r="G7704">
        <v>244</v>
      </c>
      <c r="H7704" t="s">
        <v>19</v>
      </c>
      <c r="I7704">
        <v>17.440000000000001</v>
      </c>
      <c r="J7704">
        <v>23.86</v>
      </c>
      <c r="K7704">
        <v>4</v>
      </c>
      <c r="L7704">
        <v>2006</v>
      </c>
      <c r="M7704">
        <v>207</v>
      </c>
      <c r="N7704" t="s">
        <v>28</v>
      </c>
      <c r="P7704" t="s">
        <v>36</v>
      </c>
    </row>
    <row r="7705" spans="1:16" x14ac:dyDescent="0.3">
      <c r="A7705">
        <v>39011</v>
      </c>
      <c r="B7705" s="1">
        <v>45689</v>
      </c>
      <c r="C7705" s="2">
        <v>0.25208333333333333</v>
      </c>
      <c r="D7705" t="s">
        <v>225</v>
      </c>
      <c r="E7705" t="s">
        <v>4953</v>
      </c>
      <c r="F7705" t="s">
        <v>40</v>
      </c>
      <c r="G7705">
        <v>257</v>
      </c>
      <c r="H7705" t="s">
        <v>19</v>
      </c>
      <c r="I7705" t="s">
        <v>4954</v>
      </c>
      <c r="J7705">
        <v>11.89</v>
      </c>
      <c r="K7705">
        <v>5</v>
      </c>
      <c r="L7705">
        <v>1898</v>
      </c>
      <c r="M7705">
        <v>220</v>
      </c>
      <c r="N7705" t="s">
        <v>44</v>
      </c>
      <c r="P7705" t="s">
        <v>36</v>
      </c>
    </row>
    <row r="7706" spans="1:16" x14ac:dyDescent="0.3">
      <c r="A7706">
        <v>55712</v>
      </c>
      <c r="B7706" s="1">
        <v>45751</v>
      </c>
      <c r="C7706" s="2">
        <v>0.40486111111111112</v>
      </c>
      <c r="D7706" t="s">
        <v>358</v>
      </c>
      <c r="E7706" t="s">
        <v>83</v>
      </c>
      <c r="F7706" t="s">
        <v>18</v>
      </c>
      <c r="G7706">
        <v>259</v>
      </c>
      <c r="H7706" t="s">
        <v>19</v>
      </c>
      <c r="I7706" t="s">
        <v>4955</v>
      </c>
      <c r="J7706">
        <v>10.93</v>
      </c>
      <c r="K7706">
        <v>5</v>
      </c>
      <c r="L7706">
        <v>1293</v>
      </c>
      <c r="M7706">
        <v>212</v>
      </c>
      <c r="N7706" t="s">
        <v>32</v>
      </c>
      <c r="P7706" t="s">
        <v>36</v>
      </c>
    </row>
    <row r="7707" spans="1:16" x14ac:dyDescent="0.3">
      <c r="A7707">
        <v>76340</v>
      </c>
      <c r="B7707" s="1">
        <v>45868</v>
      </c>
      <c r="C7707" s="2">
        <v>0.48749999999999999</v>
      </c>
      <c r="D7707" t="s">
        <v>1006</v>
      </c>
      <c r="E7707" t="s">
        <v>52</v>
      </c>
      <c r="F7707" t="s">
        <v>27</v>
      </c>
      <c r="G7707">
        <v>241</v>
      </c>
      <c r="H7707" t="s">
        <v>31</v>
      </c>
      <c r="L7707">
        <v>1603</v>
      </c>
      <c r="M7707">
        <v>223</v>
      </c>
      <c r="O7707" t="s">
        <v>108</v>
      </c>
    </row>
    <row r="7708" spans="1:16" x14ac:dyDescent="0.3">
      <c r="A7708">
        <v>94803</v>
      </c>
      <c r="B7708" s="1">
        <v>45705</v>
      </c>
      <c r="C7708" s="2">
        <v>0.60347222222222219</v>
      </c>
      <c r="D7708" t="s">
        <v>488</v>
      </c>
      <c r="E7708" t="s">
        <v>4956</v>
      </c>
      <c r="F7708" t="s">
        <v>40</v>
      </c>
      <c r="G7708">
        <v>253</v>
      </c>
      <c r="H7708" t="s">
        <v>19</v>
      </c>
      <c r="I7708">
        <v>56.31</v>
      </c>
      <c r="J7708">
        <v>10.039999999999999</v>
      </c>
      <c r="K7708">
        <v>1</v>
      </c>
      <c r="L7708">
        <v>1465</v>
      </c>
      <c r="M7708">
        <v>246</v>
      </c>
      <c r="N7708" t="s">
        <v>50</v>
      </c>
      <c r="P7708" t="s">
        <v>36</v>
      </c>
    </row>
    <row r="7709" spans="1:16" x14ac:dyDescent="0.3">
      <c r="A7709">
        <v>51876</v>
      </c>
      <c r="B7709" s="1">
        <v>45789</v>
      </c>
      <c r="C7709" s="2">
        <v>0.80555555555555547</v>
      </c>
      <c r="D7709" t="s">
        <v>109</v>
      </c>
      <c r="E7709" t="s">
        <v>137</v>
      </c>
      <c r="F7709" t="s">
        <v>27</v>
      </c>
      <c r="G7709">
        <v>232</v>
      </c>
      <c r="H7709" t="s">
        <v>19</v>
      </c>
      <c r="I7709">
        <v>19.420000000000002</v>
      </c>
      <c r="J7709">
        <v>17.850000000000001</v>
      </c>
      <c r="K7709">
        <v>2</v>
      </c>
      <c r="L7709">
        <v>1907</v>
      </c>
      <c r="M7709">
        <v>235</v>
      </c>
      <c r="N7709" t="s">
        <v>28</v>
      </c>
      <c r="P7709" t="s">
        <v>36</v>
      </c>
    </row>
    <row r="7710" spans="1:16" x14ac:dyDescent="0.3">
      <c r="A7710">
        <v>91268</v>
      </c>
      <c r="B7710" s="1">
        <v>45981</v>
      </c>
      <c r="C7710" s="2">
        <v>0.23124999999999998</v>
      </c>
      <c r="D7710" t="s">
        <v>4957</v>
      </c>
      <c r="E7710" t="s">
        <v>94</v>
      </c>
      <c r="F7710" t="s">
        <v>40</v>
      </c>
      <c r="G7710">
        <v>227</v>
      </c>
      <c r="H7710" t="s">
        <v>19</v>
      </c>
      <c r="I7710">
        <v>38.51</v>
      </c>
      <c r="J7710">
        <v>14.4</v>
      </c>
      <c r="K7710">
        <v>4</v>
      </c>
      <c r="L7710">
        <v>1296</v>
      </c>
      <c r="M7710">
        <v>210</v>
      </c>
      <c r="N7710" t="s">
        <v>44</v>
      </c>
      <c r="P7710" t="s">
        <v>21</v>
      </c>
    </row>
    <row r="7711" spans="1:16" x14ac:dyDescent="0.3">
      <c r="A7711">
        <v>81555</v>
      </c>
      <c r="B7711" s="1">
        <v>45880</v>
      </c>
      <c r="C7711" s="2">
        <v>0.7055555555555556</v>
      </c>
      <c r="D7711" t="s">
        <v>1494</v>
      </c>
      <c r="E7711" t="s">
        <v>38</v>
      </c>
      <c r="F7711" t="s">
        <v>40</v>
      </c>
      <c r="G7711">
        <v>258</v>
      </c>
      <c r="H7711" t="s">
        <v>19</v>
      </c>
      <c r="I7711" t="s">
        <v>4958</v>
      </c>
      <c r="J7711">
        <v>0.8</v>
      </c>
      <c r="K7711">
        <v>1</v>
      </c>
      <c r="L7711">
        <v>2062</v>
      </c>
      <c r="M7711">
        <v>220</v>
      </c>
      <c r="N7711" t="s">
        <v>32</v>
      </c>
      <c r="P7711" t="s">
        <v>36</v>
      </c>
    </row>
    <row r="7712" spans="1:16" x14ac:dyDescent="0.3">
      <c r="A7712">
        <v>98457</v>
      </c>
      <c r="B7712" s="1">
        <v>45851</v>
      </c>
      <c r="C7712" s="2">
        <v>0.69166666666666676</v>
      </c>
      <c r="D7712" t="s">
        <v>4959</v>
      </c>
      <c r="E7712" t="s">
        <v>23</v>
      </c>
      <c r="F7712" t="s">
        <v>18</v>
      </c>
      <c r="G7712">
        <v>222</v>
      </c>
      <c r="H7712" t="s">
        <v>24</v>
      </c>
      <c r="L7712">
        <v>1331</v>
      </c>
      <c r="M7712">
        <v>239</v>
      </c>
    </row>
    <row r="7713" spans="1:16" x14ac:dyDescent="0.3">
      <c r="A7713">
        <v>50055</v>
      </c>
      <c r="B7713" s="1">
        <v>45894</v>
      </c>
      <c r="C7713" s="2">
        <v>0.6381944444444444</v>
      </c>
      <c r="D7713" t="s">
        <v>4960</v>
      </c>
      <c r="E7713" t="s">
        <v>38</v>
      </c>
      <c r="F7713" t="s">
        <v>27</v>
      </c>
      <c r="G7713">
        <v>248</v>
      </c>
      <c r="H7713" t="s">
        <v>19</v>
      </c>
      <c r="I7713" t="s">
        <v>4961</v>
      </c>
      <c r="J7713">
        <v>21.31</v>
      </c>
      <c r="K7713">
        <v>5</v>
      </c>
      <c r="L7713">
        <v>1393</v>
      </c>
      <c r="M7713">
        <v>219</v>
      </c>
      <c r="N7713" t="s">
        <v>53</v>
      </c>
      <c r="P7713" t="s">
        <v>21</v>
      </c>
    </row>
    <row r="7714" spans="1:16" x14ac:dyDescent="0.3">
      <c r="A7714">
        <v>56109</v>
      </c>
      <c r="B7714" s="1">
        <v>46004</v>
      </c>
      <c r="C7714" s="2">
        <v>0.40347222222222223</v>
      </c>
      <c r="D7714" t="s">
        <v>613</v>
      </c>
      <c r="E7714" t="s">
        <v>4962</v>
      </c>
      <c r="F7714" t="s">
        <v>40</v>
      </c>
      <c r="G7714">
        <v>219</v>
      </c>
      <c r="H7714" t="s">
        <v>31</v>
      </c>
      <c r="L7714">
        <v>1123</v>
      </c>
      <c r="M7714">
        <v>257</v>
      </c>
      <c r="O7714" t="s">
        <v>55</v>
      </c>
    </row>
    <row r="7715" spans="1:16" x14ac:dyDescent="0.3">
      <c r="A7715">
        <v>65444</v>
      </c>
      <c r="B7715" s="1">
        <v>45773</v>
      </c>
      <c r="C7715" s="2">
        <v>0.81805555555555554</v>
      </c>
      <c r="D7715" t="s">
        <v>3941</v>
      </c>
      <c r="E7715" t="s">
        <v>75</v>
      </c>
      <c r="F7715" t="s">
        <v>27</v>
      </c>
      <c r="G7715">
        <v>237</v>
      </c>
      <c r="H7715" t="s">
        <v>19</v>
      </c>
      <c r="I7715">
        <v>41.63</v>
      </c>
      <c r="J7715">
        <v>2.42</v>
      </c>
      <c r="K7715">
        <v>3</v>
      </c>
      <c r="L7715">
        <v>1756</v>
      </c>
      <c r="M7715">
        <v>204</v>
      </c>
      <c r="N7715" t="s">
        <v>50</v>
      </c>
      <c r="P7715" t="s">
        <v>21</v>
      </c>
    </row>
    <row r="7716" spans="1:16" x14ac:dyDescent="0.3">
      <c r="A7716">
        <v>26603</v>
      </c>
      <c r="B7716" s="1">
        <v>45781</v>
      </c>
      <c r="C7716" s="2">
        <v>0.85</v>
      </c>
      <c r="D7716" t="s">
        <v>56</v>
      </c>
      <c r="E7716" t="s">
        <v>75</v>
      </c>
      <c r="F7716" t="s">
        <v>18</v>
      </c>
      <c r="G7716">
        <v>232</v>
      </c>
      <c r="H7716" t="s">
        <v>19</v>
      </c>
      <c r="I7716">
        <v>84.89</v>
      </c>
      <c r="J7716">
        <v>27.9</v>
      </c>
      <c r="K7716">
        <v>2</v>
      </c>
      <c r="L7716">
        <v>1358</v>
      </c>
      <c r="M7716">
        <v>201</v>
      </c>
      <c r="N7716" t="s">
        <v>32</v>
      </c>
      <c r="P7716" t="s">
        <v>36</v>
      </c>
    </row>
    <row r="7717" spans="1:16" x14ac:dyDescent="0.3">
      <c r="A7717">
        <v>97179</v>
      </c>
      <c r="B7717" s="1">
        <v>45736</v>
      </c>
      <c r="C7717" s="2">
        <v>8.7500000000000008E-2</v>
      </c>
      <c r="D7717" t="s">
        <v>4963</v>
      </c>
      <c r="E7717" t="s">
        <v>83</v>
      </c>
      <c r="F7717" t="s">
        <v>18</v>
      </c>
      <c r="G7717">
        <v>212</v>
      </c>
      <c r="H7717" t="s">
        <v>31</v>
      </c>
      <c r="L7717">
        <v>1096</v>
      </c>
      <c r="M7717">
        <v>258</v>
      </c>
      <c r="O7717" t="s">
        <v>128</v>
      </c>
    </row>
    <row r="7718" spans="1:16" x14ac:dyDescent="0.3">
      <c r="A7718">
        <v>23979</v>
      </c>
      <c r="B7718" s="1">
        <v>45694</v>
      </c>
      <c r="C7718" s="2">
        <v>0.92222222222222217</v>
      </c>
      <c r="D7718" t="s">
        <v>95</v>
      </c>
      <c r="E7718" t="s">
        <v>91</v>
      </c>
      <c r="F7718" t="s">
        <v>27</v>
      </c>
      <c r="G7718">
        <v>238</v>
      </c>
      <c r="H7718" t="s">
        <v>31</v>
      </c>
      <c r="L7718">
        <v>1044</v>
      </c>
      <c r="M7718">
        <v>237</v>
      </c>
      <c r="O7718" t="s">
        <v>55</v>
      </c>
    </row>
    <row r="7719" spans="1:16" x14ac:dyDescent="0.3">
      <c r="A7719">
        <v>49463</v>
      </c>
      <c r="B7719" s="1">
        <v>45968</v>
      </c>
      <c r="C7719" s="2">
        <v>0.10902777777777778</v>
      </c>
      <c r="D7719" t="s">
        <v>4964</v>
      </c>
      <c r="E7719" t="s">
        <v>38</v>
      </c>
      <c r="F7719" t="s">
        <v>40</v>
      </c>
      <c r="G7719">
        <v>258</v>
      </c>
      <c r="H7719" t="s">
        <v>31</v>
      </c>
      <c r="L7719">
        <v>2021</v>
      </c>
      <c r="M7719">
        <v>222</v>
      </c>
      <c r="O7719" t="s">
        <v>128</v>
      </c>
    </row>
    <row r="7720" spans="1:16" x14ac:dyDescent="0.3">
      <c r="A7720">
        <v>65919</v>
      </c>
      <c r="B7720" s="1">
        <v>45959</v>
      </c>
      <c r="C7720" s="2">
        <v>0.96597222222222223</v>
      </c>
      <c r="D7720" t="s">
        <v>4965</v>
      </c>
      <c r="E7720" t="s">
        <v>17</v>
      </c>
      <c r="F7720" t="s">
        <v>18</v>
      </c>
      <c r="G7720">
        <v>250</v>
      </c>
      <c r="H7720" t="s">
        <v>19</v>
      </c>
      <c r="I7720">
        <v>26.87</v>
      </c>
      <c r="J7720">
        <v>1.86</v>
      </c>
      <c r="K7720">
        <v>3</v>
      </c>
      <c r="L7720">
        <v>1669</v>
      </c>
      <c r="M7720">
        <v>217</v>
      </c>
      <c r="N7720" t="s">
        <v>44</v>
      </c>
      <c r="P7720" t="s">
        <v>36</v>
      </c>
    </row>
    <row r="7721" spans="1:16" x14ac:dyDescent="0.3">
      <c r="A7721">
        <v>35666</v>
      </c>
      <c r="B7721" s="1">
        <v>45700</v>
      </c>
      <c r="C7721" s="2">
        <v>1.4583333333333332E-2</v>
      </c>
      <c r="D7721" t="s">
        <v>231</v>
      </c>
      <c r="E7721" t="s">
        <v>83</v>
      </c>
      <c r="F7721" t="s">
        <v>40</v>
      </c>
      <c r="G7721">
        <v>216</v>
      </c>
      <c r="H7721" t="s">
        <v>19</v>
      </c>
      <c r="I7721" t="s">
        <v>2693</v>
      </c>
      <c r="J7721">
        <v>24.01</v>
      </c>
      <c r="K7721">
        <v>3</v>
      </c>
      <c r="L7721">
        <v>1678</v>
      </c>
      <c r="M7721">
        <v>260</v>
      </c>
      <c r="N7721" t="s">
        <v>32</v>
      </c>
      <c r="P7721" t="s">
        <v>21</v>
      </c>
    </row>
    <row r="7722" spans="1:16" x14ac:dyDescent="0.3">
      <c r="A7722">
        <v>51143</v>
      </c>
      <c r="B7722" s="1">
        <v>45692</v>
      </c>
      <c r="C7722" s="2">
        <v>0.40486111111111112</v>
      </c>
      <c r="D7722" t="s">
        <v>4966</v>
      </c>
      <c r="E7722" t="s">
        <v>4967</v>
      </c>
      <c r="F7722" t="s">
        <v>18</v>
      </c>
      <c r="G7722">
        <v>255</v>
      </c>
      <c r="H7722" t="s">
        <v>24</v>
      </c>
      <c r="L7722">
        <v>1947</v>
      </c>
      <c r="M7722">
        <v>229</v>
      </c>
    </row>
    <row r="7723" spans="1:16" x14ac:dyDescent="0.3">
      <c r="A7723">
        <v>96885</v>
      </c>
      <c r="B7723" s="1">
        <v>45666</v>
      </c>
      <c r="C7723" s="2">
        <v>8.9583333333333334E-2</v>
      </c>
      <c r="D7723" t="s">
        <v>4968</v>
      </c>
      <c r="E7723" t="s">
        <v>17</v>
      </c>
      <c r="F7723" t="s">
        <v>18</v>
      </c>
      <c r="G7723">
        <v>254</v>
      </c>
      <c r="H7723" t="s">
        <v>19</v>
      </c>
      <c r="I7723">
        <v>65.209999999999994</v>
      </c>
      <c r="J7723">
        <v>10.36</v>
      </c>
      <c r="K7723">
        <v>3</v>
      </c>
      <c r="L7723">
        <v>1210</v>
      </c>
      <c r="M7723">
        <v>244</v>
      </c>
      <c r="N7723" t="s">
        <v>20</v>
      </c>
      <c r="P7723" t="s">
        <v>21</v>
      </c>
    </row>
    <row r="7724" spans="1:16" x14ac:dyDescent="0.3">
      <c r="A7724">
        <v>25275</v>
      </c>
      <c r="B7724" s="1">
        <v>45719</v>
      </c>
      <c r="C7724" s="2">
        <v>0.34513888888888888</v>
      </c>
      <c r="D7724" t="s">
        <v>241</v>
      </c>
      <c r="E7724" t="s">
        <v>72</v>
      </c>
      <c r="F7724" t="s">
        <v>40</v>
      </c>
      <c r="G7724">
        <v>217</v>
      </c>
      <c r="H7724" t="s">
        <v>19</v>
      </c>
      <c r="I7724">
        <v>46.2</v>
      </c>
      <c r="J7724">
        <v>10.49</v>
      </c>
      <c r="K7724">
        <v>5</v>
      </c>
      <c r="L7724">
        <v>1973</v>
      </c>
      <c r="M7724">
        <v>226</v>
      </c>
      <c r="N7724" t="s">
        <v>20</v>
      </c>
      <c r="P7724" t="s">
        <v>36</v>
      </c>
    </row>
    <row r="7725" spans="1:16" x14ac:dyDescent="0.3">
      <c r="A7725">
        <v>80063</v>
      </c>
      <c r="B7725" s="1">
        <v>45698</v>
      </c>
      <c r="C7725" s="2">
        <v>0.4680555555555555</v>
      </c>
      <c r="D7725" t="s">
        <v>391</v>
      </c>
      <c r="E7725" t="s">
        <v>75</v>
      </c>
      <c r="F7725" t="s">
        <v>18</v>
      </c>
      <c r="G7725">
        <v>203</v>
      </c>
      <c r="H7725" t="s">
        <v>19</v>
      </c>
      <c r="I7725">
        <v>23.67</v>
      </c>
      <c r="J7725">
        <v>5.88</v>
      </c>
      <c r="K7725">
        <v>1</v>
      </c>
      <c r="L7725">
        <v>1248</v>
      </c>
      <c r="M7725">
        <v>259</v>
      </c>
      <c r="N7725" t="s">
        <v>28</v>
      </c>
      <c r="P7725" t="s">
        <v>21</v>
      </c>
    </row>
    <row r="7726" spans="1:16" x14ac:dyDescent="0.3">
      <c r="A7726">
        <v>83488</v>
      </c>
      <c r="B7726" s="1">
        <v>45879</v>
      </c>
      <c r="C7726" s="2">
        <v>0.30208333333333331</v>
      </c>
      <c r="D7726" t="s">
        <v>339</v>
      </c>
      <c r="E7726" t="s">
        <v>91</v>
      </c>
      <c r="F7726" t="s">
        <v>18</v>
      </c>
      <c r="G7726">
        <v>234</v>
      </c>
      <c r="H7726" t="s">
        <v>19</v>
      </c>
      <c r="I7726">
        <v>41.53</v>
      </c>
      <c r="J7726">
        <v>16.52</v>
      </c>
      <c r="K7726">
        <v>3</v>
      </c>
      <c r="L7726">
        <v>1599</v>
      </c>
      <c r="M7726">
        <v>248</v>
      </c>
      <c r="N7726" t="s">
        <v>20</v>
      </c>
      <c r="P7726" t="s">
        <v>36</v>
      </c>
    </row>
    <row r="7727" spans="1:16" x14ac:dyDescent="0.3">
      <c r="A7727">
        <v>87737</v>
      </c>
      <c r="B7727" s="1">
        <v>45750</v>
      </c>
      <c r="C7727" s="2">
        <v>0.3840277777777778</v>
      </c>
      <c r="D7727" t="s">
        <v>4969</v>
      </c>
      <c r="E7727" t="s">
        <v>67</v>
      </c>
      <c r="F7727" t="s">
        <v>18</v>
      </c>
      <c r="G7727">
        <v>208</v>
      </c>
      <c r="H7727" t="s">
        <v>19</v>
      </c>
      <c r="I7727" t="s">
        <v>4743</v>
      </c>
      <c r="J7727">
        <v>11.32</v>
      </c>
      <c r="K7727">
        <v>3</v>
      </c>
      <c r="L7727">
        <v>1287</v>
      </c>
      <c r="M7727">
        <v>256</v>
      </c>
      <c r="N7727" t="s">
        <v>28</v>
      </c>
      <c r="P7727" t="s">
        <v>21</v>
      </c>
    </row>
    <row r="7728" spans="1:16" x14ac:dyDescent="0.3">
      <c r="A7728">
        <v>80435</v>
      </c>
      <c r="B7728" s="1">
        <v>45997</v>
      </c>
      <c r="C7728" s="2">
        <v>0.22291666666666665</v>
      </c>
      <c r="D7728" t="s">
        <v>45</v>
      </c>
      <c r="E7728" t="s">
        <v>91</v>
      </c>
      <c r="F7728" t="s">
        <v>27</v>
      </c>
      <c r="G7728">
        <v>201</v>
      </c>
      <c r="H7728" t="s">
        <v>31</v>
      </c>
      <c r="L7728">
        <v>1056</v>
      </c>
      <c r="M7728">
        <v>215</v>
      </c>
      <c r="O7728" t="s">
        <v>32</v>
      </c>
    </row>
    <row r="7729" spans="1:16" x14ac:dyDescent="0.3">
      <c r="A7729">
        <v>65039</v>
      </c>
      <c r="B7729" s="1">
        <v>45785</v>
      </c>
      <c r="C7729" s="2">
        <v>0.35972222222222222</v>
      </c>
      <c r="D7729" t="s">
        <v>547</v>
      </c>
      <c r="E7729" t="s">
        <v>83</v>
      </c>
      <c r="F7729" t="s">
        <v>18</v>
      </c>
      <c r="G7729">
        <v>234</v>
      </c>
      <c r="H7729" t="s">
        <v>19</v>
      </c>
      <c r="I7729" t="s">
        <v>4970</v>
      </c>
      <c r="J7729">
        <v>8.14</v>
      </c>
      <c r="K7729">
        <v>2</v>
      </c>
      <c r="L7729">
        <v>1435</v>
      </c>
      <c r="M7729">
        <v>243</v>
      </c>
      <c r="N7729" t="s">
        <v>28</v>
      </c>
      <c r="P7729" t="s">
        <v>21</v>
      </c>
    </row>
    <row r="7730" spans="1:16" x14ac:dyDescent="0.3">
      <c r="A7730">
        <v>43386</v>
      </c>
      <c r="B7730" s="1">
        <v>45986</v>
      </c>
      <c r="C7730" s="2">
        <v>0.47500000000000003</v>
      </c>
      <c r="D7730" t="s">
        <v>547</v>
      </c>
      <c r="E7730" t="s">
        <v>122</v>
      </c>
      <c r="F7730" t="s">
        <v>18</v>
      </c>
      <c r="G7730">
        <v>258</v>
      </c>
      <c r="H7730" t="s">
        <v>31</v>
      </c>
      <c r="L7730">
        <v>1835</v>
      </c>
      <c r="M7730">
        <v>235</v>
      </c>
      <c r="O7730" t="s">
        <v>32</v>
      </c>
    </row>
    <row r="7731" spans="1:16" x14ac:dyDescent="0.3">
      <c r="A7731">
        <v>72356</v>
      </c>
      <c r="B7731" s="1">
        <v>45762</v>
      </c>
      <c r="C7731" s="2">
        <v>0.97569444444444453</v>
      </c>
      <c r="D7731" t="s">
        <v>1102</v>
      </c>
      <c r="E7731" t="s">
        <v>83</v>
      </c>
      <c r="F7731" t="s">
        <v>18</v>
      </c>
      <c r="G7731">
        <v>238</v>
      </c>
      <c r="H7731" t="s">
        <v>24</v>
      </c>
      <c r="L7731">
        <v>2004</v>
      </c>
      <c r="M7731">
        <v>230</v>
      </c>
    </row>
    <row r="7732" spans="1:16" x14ac:dyDescent="0.3">
      <c r="A7732">
        <v>31808</v>
      </c>
      <c r="B7732" s="1">
        <v>45688</v>
      </c>
      <c r="C7732" s="2">
        <v>3.8194444444444441E-2</v>
      </c>
      <c r="D7732" t="s">
        <v>846</v>
      </c>
      <c r="E7732" t="s">
        <v>719</v>
      </c>
      <c r="F7732" t="s">
        <v>18</v>
      </c>
      <c r="G7732">
        <v>218</v>
      </c>
      <c r="H7732" t="s">
        <v>19</v>
      </c>
      <c r="I7732">
        <v>62.3</v>
      </c>
      <c r="J7732">
        <v>15.4</v>
      </c>
      <c r="K7732">
        <v>5</v>
      </c>
      <c r="L7732">
        <v>1425</v>
      </c>
      <c r="M7732">
        <v>229</v>
      </c>
      <c r="N7732" t="s">
        <v>50</v>
      </c>
      <c r="P7732" t="s">
        <v>36</v>
      </c>
    </row>
    <row r="7733" spans="1:16" x14ac:dyDescent="0.3">
      <c r="A7733">
        <v>13122</v>
      </c>
      <c r="B7733" s="1">
        <v>45866</v>
      </c>
      <c r="C7733" s="2">
        <v>9.7916666666666666E-2</v>
      </c>
      <c r="D7733" t="s">
        <v>822</v>
      </c>
      <c r="E7733" t="s">
        <v>122</v>
      </c>
      <c r="F7733" t="s">
        <v>18</v>
      </c>
      <c r="G7733">
        <v>213</v>
      </c>
      <c r="H7733" t="s">
        <v>19</v>
      </c>
      <c r="I7733">
        <v>42.71</v>
      </c>
      <c r="J7733">
        <v>14.78</v>
      </c>
      <c r="K7733">
        <v>4</v>
      </c>
      <c r="L7733">
        <v>1366</v>
      </c>
      <c r="M7733">
        <v>256</v>
      </c>
      <c r="N7733" t="s">
        <v>32</v>
      </c>
      <c r="P7733" t="s">
        <v>21</v>
      </c>
    </row>
    <row r="7734" spans="1:16" x14ac:dyDescent="0.3">
      <c r="A7734">
        <v>63240</v>
      </c>
      <c r="B7734" s="1">
        <v>45796</v>
      </c>
      <c r="C7734" s="2">
        <v>0.23750000000000002</v>
      </c>
      <c r="D7734" t="s">
        <v>247</v>
      </c>
      <c r="E7734" t="s">
        <v>689</v>
      </c>
      <c r="F7734" t="s">
        <v>18</v>
      </c>
      <c r="G7734">
        <v>210</v>
      </c>
      <c r="H7734" t="s">
        <v>19</v>
      </c>
      <c r="I7734">
        <v>65.239999999999995</v>
      </c>
      <c r="J7734">
        <v>4.8600000000000003</v>
      </c>
      <c r="K7734">
        <v>5</v>
      </c>
      <c r="L7734">
        <v>1603</v>
      </c>
      <c r="M7734">
        <v>243</v>
      </c>
      <c r="N7734" t="s">
        <v>20</v>
      </c>
      <c r="P7734" t="s">
        <v>21</v>
      </c>
    </row>
    <row r="7735" spans="1:16" x14ac:dyDescent="0.3">
      <c r="A7735">
        <v>75679</v>
      </c>
      <c r="B7735" s="1">
        <v>45920</v>
      </c>
      <c r="C7735" s="2">
        <v>0.12638888888888888</v>
      </c>
      <c r="D7735" t="s">
        <v>851</v>
      </c>
      <c r="E7735" t="s">
        <v>26</v>
      </c>
      <c r="F7735" t="s">
        <v>27</v>
      </c>
      <c r="G7735">
        <v>223</v>
      </c>
      <c r="H7735" t="s">
        <v>31</v>
      </c>
      <c r="L7735">
        <v>1068</v>
      </c>
      <c r="M7735">
        <v>231</v>
      </c>
      <c r="O7735" t="s">
        <v>108</v>
      </c>
    </row>
    <row r="7736" spans="1:16" x14ac:dyDescent="0.3">
      <c r="A7736">
        <v>88448</v>
      </c>
      <c r="B7736" s="1">
        <v>45718</v>
      </c>
      <c r="C7736" s="2">
        <v>0.36388888888888887</v>
      </c>
      <c r="D7736" t="s">
        <v>313</v>
      </c>
      <c r="E7736" t="s">
        <v>26</v>
      </c>
      <c r="F7736" t="s">
        <v>40</v>
      </c>
      <c r="G7736">
        <v>259</v>
      </c>
      <c r="H7736" t="s">
        <v>19</v>
      </c>
      <c r="I7736" t="s">
        <v>4971</v>
      </c>
      <c r="J7736">
        <v>16.420000000000002</v>
      </c>
      <c r="K7736">
        <v>3</v>
      </c>
      <c r="L7736">
        <v>2028</v>
      </c>
      <c r="M7736">
        <v>257</v>
      </c>
      <c r="N7736" t="s">
        <v>20</v>
      </c>
      <c r="P7736" t="s">
        <v>21</v>
      </c>
    </row>
    <row r="7737" spans="1:16" x14ac:dyDescent="0.3">
      <c r="A7737">
        <v>43784</v>
      </c>
      <c r="B7737" s="1">
        <v>45793</v>
      </c>
      <c r="C7737" s="2">
        <v>0.46736111111111112</v>
      </c>
      <c r="D7737" t="s">
        <v>4972</v>
      </c>
      <c r="E7737" t="s">
        <v>56</v>
      </c>
      <c r="F7737" t="s">
        <v>18</v>
      </c>
      <c r="G7737">
        <v>239</v>
      </c>
      <c r="H7737" t="s">
        <v>19</v>
      </c>
      <c r="I7737">
        <v>68.319999999999993</v>
      </c>
      <c r="J7737">
        <v>10.65</v>
      </c>
      <c r="K7737">
        <v>5</v>
      </c>
      <c r="L7737">
        <v>1681</v>
      </c>
      <c r="M7737">
        <v>208</v>
      </c>
      <c r="N7737" t="s">
        <v>20</v>
      </c>
      <c r="P7737" t="s">
        <v>36</v>
      </c>
    </row>
    <row r="7738" spans="1:16" x14ac:dyDescent="0.3">
      <c r="A7738">
        <v>92610</v>
      </c>
      <c r="B7738" s="1">
        <v>45947</v>
      </c>
      <c r="C7738" s="2">
        <v>0.93888888888888899</v>
      </c>
      <c r="D7738" t="s">
        <v>829</v>
      </c>
      <c r="E7738" t="s">
        <v>23</v>
      </c>
      <c r="F7738" t="s">
        <v>18</v>
      </c>
      <c r="G7738">
        <v>208</v>
      </c>
      <c r="H7738" t="s">
        <v>19</v>
      </c>
      <c r="I7738" t="s">
        <v>4973</v>
      </c>
      <c r="J7738">
        <v>0.63</v>
      </c>
      <c r="K7738">
        <v>5</v>
      </c>
      <c r="L7738">
        <v>1617</v>
      </c>
      <c r="M7738">
        <v>251</v>
      </c>
      <c r="N7738" t="s">
        <v>50</v>
      </c>
      <c r="P7738" t="s">
        <v>21</v>
      </c>
    </row>
    <row r="7739" spans="1:16" x14ac:dyDescent="0.3">
      <c r="A7739">
        <v>63931</v>
      </c>
      <c r="B7739" s="1">
        <v>45667</v>
      </c>
      <c r="C7739" s="2">
        <v>0.92638888888888893</v>
      </c>
      <c r="D7739" t="s">
        <v>283</v>
      </c>
      <c r="E7739" t="s">
        <v>81</v>
      </c>
      <c r="F7739" t="s">
        <v>40</v>
      </c>
      <c r="G7739">
        <v>211</v>
      </c>
      <c r="H7739" t="s">
        <v>19</v>
      </c>
      <c r="I7739">
        <v>15.62</v>
      </c>
      <c r="J7739">
        <v>27.49</v>
      </c>
      <c r="K7739">
        <v>2</v>
      </c>
      <c r="L7739">
        <v>1179</v>
      </c>
      <c r="M7739">
        <v>230</v>
      </c>
      <c r="N7739" t="s">
        <v>53</v>
      </c>
      <c r="P7739" t="s">
        <v>21</v>
      </c>
    </row>
    <row r="7740" spans="1:16" x14ac:dyDescent="0.3">
      <c r="A7740">
        <v>39209</v>
      </c>
      <c r="B7740" s="1">
        <v>45683</v>
      </c>
      <c r="C7740" s="2">
        <v>0.79027777777777775</v>
      </c>
      <c r="D7740" t="s">
        <v>718</v>
      </c>
      <c r="E7740" t="s">
        <v>94</v>
      </c>
      <c r="F7740" t="s">
        <v>27</v>
      </c>
      <c r="G7740">
        <v>215</v>
      </c>
      <c r="H7740" t="s">
        <v>19</v>
      </c>
      <c r="I7740">
        <v>59.25</v>
      </c>
      <c r="J7740">
        <v>4.03</v>
      </c>
      <c r="K7740">
        <v>2</v>
      </c>
      <c r="L7740">
        <v>1689</v>
      </c>
      <c r="M7740">
        <v>242</v>
      </c>
      <c r="N7740" t="s">
        <v>44</v>
      </c>
      <c r="P7740" t="s">
        <v>36</v>
      </c>
    </row>
    <row r="7741" spans="1:16" x14ac:dyDescent="0.3">
      <c r="A7741">
        <v>35535</v>
      </c>
      <c r="B7741" s="1">
        <v>45947</v>
      </c>
      <c r="C7741" s="2">
        <v>0.98055555555555562</v>
      </c>
      <c r="D7741" t="s">
        <v>408</v>
      </c>
      <c r="E7741" t="s">
        <v>52</v>
      </c>
      <c r="F7741" t="s">
        <v>27</v>
      </c>
      <c r="G7741">
        <v>213</v>
      </c>
      <c r="H7741" t="s">
        <v>19</v>
      </c>
      <c r="I7741">
        <v>73.7</v>
      </c>
      <c r="J7741">
        <v>23.89</v>
      </c>
      <c r="K7741">
        <v>4</v>
      </c>
      <c r="L7741">
        <v>1245</v>
      </c>
      <c r="M7741">
        <v>218</v>
      </c>
      <c r="N7741" t="s">
        <v>44</v>
      </c>
      <c r="P7741" t="s">
        <v>21</v>
      </c>
    </row>
    <row r="7742" spans="1:16" x14ac:dyDescent="0.3">
      <c r="A7742">
        <v>34970</v>
      </c>
      <c r="B7742" s="1">
        <v>46001</v>
      </c>
      <c r="C7742" s="2">
        <v>0.54305555555555551</v>
      </c>
      <c r="D7742" t="s">
        <v>609</v>
      </c>
      <c r="E7742" t="s">
        <v>17</v>
      </c>
      <c r="F7742" t="s">
        <v>40</v>
      </c>
      <c r="G7742">
        <v>240</v>
      </c>
      <c r="H7742" t="s">
        <v>24</v>
      </c>
      <c r="L7742">
        <v>1433</v>
      </c>
      <c r="M7742">
        <v>252</v>
      </c>
    </row>
    <row r="7743" spans="1:16" x14ac:dyDescent="0.3">
      <c r="A7743">
        <v>15796</v>
      </c>
      <c r="B7743" s="1">
        <v>45784</v>
      </c>
      <c r="C7743" s="2">
        <v>0.57708333333333328</v>
      </c>
      <c r="D7743" t="s">
        <v>394</v>
      </c>
      <c r="E7743" t="s">
        <v>23</v>
      </c>
      <c r="F7743" t="s">
        <v>27</v>
      </c>
      <c r="G7743">
        <v>245</v>
      </c>
      <c r="H7743" t="s">
        <v>24</v>
      </c>
      <c r="L7743">
        <v>1350</v>
      </c>
      <c r="M7743">
        <v>237</v>
      </c>
    </row>
    <row r="7744" spans="1:16" x14ac:dyDescent="0.3">
      <c r="A7744">
        <v>23742</v>
      </c>
      <c r="B7744" s="1">
        <v>45676</v>
      </c>
      <c r="C7744" s="2">
        <v>0.71736111111111101</v>
      </c>
      <c r="D7744" t="s">
        <v>4974</v>
      </c>
      <c r="E7744" t="s">
        <v>122</v>
      </c>
      <c r="F7744" t="s">
        <v>18</v>
      </c>
      <c r="G7744">
        <v>221</v>
      </c>
      <c r="H7744" t="s">
        <v>31</v>
      </c>
      <c r="L7744">
        <v>1063</v>
      </c>
      <c r="M7744">
        <v>238</v>
      </c>
      <c r="O7744" t="s">
        <v>32</v>
      </c>
    </row>
    <row r="7745" spans="1:16" x14ac:dyDescent="0.3">
      <c r="A7745">
        <v>83063</v>
      </c>
      <c r="B7745" s="1">
        <v>45956</v>
      </c>
      <c r="C7745" s="2">
        <v>0.90208333333333324</v>
      </c>
      <c r="D7745" t="s">
        <v>1591</v>
      </c>
      <c r="E7745" t="s">
        <v>122</v>
      </c>
      <c r="F7745" t="s">
        <v>18</v>
      </c>
      <c r="G7745">
        <v>241</v>
      </c>
      <c r="H7745" t="s">
        <v>19</v>
      </c>
      <c r="I7745">
        <v>68.66</v>
      </c>
      <c r="J7745">
        <v>0.57999999999999996</v>
      </c>
      <c r="K7745">
        <v>3</v>
      </c>
      <c r="L7745">
        <v>1620</v>
      </c>
      <c r="M7745">
        <v>246</v>
      </c>
      <c r="N7745" t="s">
        <v>20</v>
      </c>
      <c r="P7745" t="s">
        <v>21</v>
      </c>
    </row>
    <row r="7746" spans="1:16" x14ac:dyDescent="0.3">
      <c r="A7746">
        <v>42513</v>
      </c>
      <c r="B7746" s="1">
        <v>45865</v>
      </c>
      <c r="C7746" s="2">
        <v>0.87569444444444444</v>
      </c>
      <c r="D7746" t="s">
        <v>704</v>
      </c>
      <c r="E7746" t="s">
        <v>261</v>
      </c>
      <c r="F7746" t="s">
        <v>27</v>
      </c>
      <c r="G7746">
        <v>246</v>
      </c>
      <c r="H7746" t="s">
        <v>19</v>
      </c>
      <c r="I7746">
        <v>8.34</v>
      </c>
      <c r="J7746">
        <v>16</v>
      </c>
      <c r="K7746">
        <v>1</v>
      </c>
      <c r="L7746">
        <v>2106</v>
      </c>
      <c r="M7746">
        <v>226</v>
      </c>
      <c r="N7746" t="s">
        <v>44</v>
      </c>
      <c r="P7746" t="s">
        <v>21</v>
      </c>
    </row>
    <row r="7747" spans="1:16" x14ac:dyDescent="0.3">
      <c r="A7747">
        <v>28525</v>
      </c>
      <c r="B7747" s="1">
        <v>45766</v>
      </c>
      <c r="C7747" s="2">
        <v>0.15069444444444444</v>
      </c>
      <c r="D7747" t="s">
        <v>428</v>
      </c>
      <c r="E7747" t="s">
        <v>555</v>
      </c>
      <c r="F7747" t="s">
        <v>40</v>
      </c>
      <c r="G7747">
        <v>240</v>
      </c>
      <c r="H7747" t="s">
        <v>31</v>
      </c>
      <c r="L7747">
        <v>2000</v>
      </c>
      <c r="M7747">
        <v>205</v>
      </c>
      <c r="O7747" t="s">
        <v>108</v>
      </c>
    </row>
    <row r="7748" spans="1:16" x14ac:dyDescent="0.3">
      <c r="A7748">
        <v>80562</v>
      </c>
      <c r="B7748" s="1">
        <v>45911</v>
      </c>
      <c r="C7748" s="2">
        <v>0.79375000000000007</v>
      </c>
      <c r="D7748" t="s">
        <v>488</v>
      </c>
      <c r="E7748" t="s">
        <v>23</v>
      </c>
      <c r="F7748" t="s">
        <v>18</v>
      </c>
      <c r="G7748">
        <v>239</v>
      </c>
      <c r="H7748" t="s">
        <v>19</v>
      </c>
      <c r="I7748">
        <v>23.06</v>
      </c>
      <c r="J7748">
        <v>19.78</v>
      </c>
      <c r="K7748">
        <v>3</v>
      </c>
      <c r="L7748">
        <v>1545</v>
      </c>
      <c r="M7748">
        <v>243</v>
      </c>
      <c r="N7748" t="s">
        <v>28</v>
      </c>
      <c r="P7748" t="s">
        <v>36</v>
      </c>
    </row>
    <row r="7749" spans="1:16" x14ac:dyDescent="0.3">
      <c r="A7749">
        <v>37573</v>
      </c>
      <c r="B7749" s="1">
        <v>45744</v>
      </c>
      <c r="C7749" s="2">
        <v>0.20694444444444446</v>
      </c>
      <c r="D7749" t="s">
        <v>4975</v>
      </c>
      <c r="E7749" t="s">
        <v>26</v>
      </c>
      <c r="F7749" t="s">
        <v>18</v>
      </c>
      <c r="G7749">
        <v>232</v>
      </c>
      <c r="H7749" t="s">
        <v>19</v>
      </c>
      <c r="I7749" t="s">
        <v>4976</v>
      </c>
      <c r="J7749">
        <v>27.87</v>
      </c>
      <c r="K7749">
        <v>2</v>
      </c>
      <c r="L7749">
        <v>1261</v>
      </c>
      <c r="M7749">
        <v>213</v>
      </c>
      <c r="N7749" t="s">
        <v>20</v>
      </c>
      <c r="P7749" t="s">
        <v>36</v>
      </c>
    </row>
    <row r="7750" spans="1:16" x14ac:dyDescent="0.3">
      <c r="A7750">
        <v>55771</v>
      </c>
      <c r="B7750" s="1">
        <v>46002</v>
      </c>
      <c r="C7750" s="2">
        <v>0.24374999999999999</v>
      </c>
      <c r="D7750" t="s">
        <v>4977</v>
      </c>
      <c r="E7750" t="s">
        <v>67</v>
      </c>
      <c r="F7750" t="s">
        <v>27</v>
      </c>
      <c r="G7750">
        <v>235</v>
      </c>
      <c r="H7750" t="s">
        <v>19</v>
      </c>
      <c r="I7750">
        <v>13.05</v>
      </c>
      <c r="J7750">
        <v>23.76</v>
      </c>
      <c r="K7750">
        <v>4</v>
      </c>
      <c r="L7750">
        <v>1731</v>
      </c>
      <c r="M7750">
        <v>220</v>
      </c>
      <c r="N7750" t="s">
        <v>44</v>
      </c>
      <c r="P7750" t="s">
        <v>36</v>
      </c>
    </row>
    <row r="7751" spans="1:16" x14ac:dyDescent="0.3">
      <c r="A7751">
        <v>41519</v>
      </c>
      <c r="B7751" s="1">
        <v>45784</v>
      </c>
      <c r="C7751" s="2">
        <v>0.80763888888888891</v>
      </c>
      <c r="D7751" t="s">
        <v>806</v>
      </c>
      <c r="E7751" t="s">
        <v>145</v>
      </c>
      <c r="F7751" t="s">
        <v>27</v>
      </c>
      <c r="G7751">
        <v>209</v>
      </c>
      <c r="H7751" t="s">
        <v>19</v>
      </c>
      <c r="I7751" t="s">
        <v>4978</v>
      </c>
      <c r="J7751">
        <v>12.82</v>
      </c>
      <c r="K7751">
        <v>4</v>
      </c>
      <c r="L7751">
        <v>2157</v>
      </c>
      <c r="M7751">
        <v>233</v>
      </c>
      <c r="N7751" t="s">
        <v>28</v>
      </c>
      <c r="P7751" t="s">
        <v>36</v>
      </c>
    </row>
    <row r="7752" spans="1:16" x14ac:dyDescent="0.3">
      <c r="A7752">
        <v>42357</v>
      </c>
      <c r="B7752" s="1">
        <v>45941</v>
      </c>
      <c r="C7752" s="2">
        <v>0.60277777777777775</v>
      </c>
      <c r="D7752" t="s">
        <v>4979</v>
      </c>
      <c r="E7752" t="s">
        <v>26</v>
      </c>
      <c r="F7752" t="s">
        <v>40</v>
      </c>
      <c r="G7752">
        <v>260</v>
      </c>
      <c r="H7752" t="s">
        <v>19</v>
      </c>
      <c r="I7752" t="s">
        <v>4980</v>
      </c>
      <c r="J7752">
        <v>14.96</v>
      </c>
      <c r="K7752">
        <v>5</v>
      </c>
      <c r="L7752">
        <v>1168</v>
      </c>
      <c r="M7752">
        <v>223</v>
      </c>
      <c r="N7752" t="s">
        <v>44</v>
      </c>
      <c r="P7752" t="s">
        <v>36</v>
      </c>
    </row>
    <row r="7753" spans="1:16" x14ac:dyDescent="0.3">
      <c r="A7753">
        <v>51611</v>
      </c>
      <c r="B7753" s="1">
        <v>46019</v>
      </c>
      <c r="C7753" s="2">
        <v>0.90208333333333324</v>
      </c>
      <c r="D7753" t="s">
        <v>246</v>
      </c>
      <c r="E7753" t="s">
        <v>72</v>
      </c>
      <c r="F7753" t="s">
        <v>40</v>
      </c>
      <c r="G7753">
        <v>228</v>
      </c>
      <c r="H7753" t="s">
        <v>19</v>
      </c>
      <c r="I7753">
        <v>6.02</v>
      </c>
      <c r="J7753">
        <v>13.27</v>
      </c>
      <c r="K7753">
        <v>2</v>
      </c>
      <c r="L7753">
        <v>1114</v>
      </c>
      <c r="M7753">
        <v>252</v>
      </c>
      <c r="N7753" t="s">
        <v>28</v>
      </c>
      <c r="P7753" t="s">
        <v>36</v>
      </c>
    </row>
    <row r="7754" spans="1:16" x14ac:dyDescent="0.3">
      <c r="A7754">
        <v>38434</v>
      </c>
      <c r="B7754" s="1">
        <v>45678</v>
      </c>
      <c r="C7754" s="2">
        <v>0.17430555555555557</v>
      </c>
      <c r="D7754" t="s">
        <v>549</v>
      </c>
      <c r="E7754" t="s">
        <v>23</v>
      </c>
      <c r="F7754" t="s">
        <v>40</v>
      </c>
      <c r="G7754">
        <v>230</v>
      </c>
      <c r="H7754" t="s">
        <v>24</v>
      </c>
      <c r="L7754">
        <v>1827</v>
      </c>
      <c r="M7754">
        <v>243</v>
      </c>
    </row>
    <row r="7755" spans="1:16" x14ac:dyDescent="0.3">
      <c r="A7755">
        <v>33784</v>
      </c>
      <c r="B7755" s="1">
        <v>45994</v>
      </c>
      <c r="C7755" s="2">
        <v>0.7090277777777777</v>
      </c>
      <c r="D7755" t="s">
        <v>229</v>
      </c>
      <c r="E7755" t="s">
        <v>4981</v>
      </c>
      <c r="F7755" t="s">
        <v>27</v>
      </c>
      <c r="G7755">
        <v>227</v>
      </c>
      <c r="H7755" t="s">
        <v>31</v>
      </c>
      <c r="L7755">
        <v>1723</v>
      </c>
      <c r="M7755">
        <v>209</v>
      </c>
      <c r="O7755" t="s">
        <v>47</v>
      </c>
    </row>
    <row r="7756" spans="1:16" x14ac:dyDescent="0.3">
      <c r="A7756">
        <v>31171</v>
      </c>
      <c r="B7756" s="1">
        <v>45716</v>
      </c>
      <c r="C7756" s="2">
        <v>0.62777777777777777</v>
      </c>
      <c r="D7756" t="s">
        <v>131</v>
      </c>
      <c r="E7756" t="s">
        <v>81</v>
      </c>
      <c r="F7756" t="s">
        <v>18</v>
      </c>
      <c r="G7756">
        <v>229</v>
      </c>
      <c r="H7756" t="s">
        <v>19</v>
      </c>
      <c r="I7756">
        <v>30.04</v>
      </c>
      <c r="J7756">
        <v>17.02</v>
      </c>
      <c r="K7756">
        <v>4</v>
      </c>
      <c r="L7756">
        <v>1459</v>
      </c>
      <c r="M7756">
        <v>248</v>
      </c>
      <c r="N7756" t="s">
        <v>32</v>
      </c>
      <c r="P7756" t="s">
        <v>21</v>
      </c>
    </row>
    <row r="7757" spans="1:16" x14ac:dyDescent="0.3">
      <c r="A7757">
        <v>86394</v>
      </c>
      <c r="B7757" s="1">
        <v>45957</v>
      </c>
      <c r="C7757" s="2">
        <v>0.92569444444444438</v>
      </c>
      <c r="D7757" t="s">
        <v>252</v>
      </c>
      <c r="E7757" t="s">
        <v>122</v>
      </c>
      <c r="F7757" t="s">
        <v>40</v>
      </c>
      <c r="G7757">
        <v>228</v>
      </c>
      <c r="H7757" t="s">
        <v>24</v>
      </c>
      <c r="L7757">
        <v>1121</v>
      </c>
      <c r="M7757">
        <v>230</v>
      </c>
    </row>
    <row r="7758" spans="1:16" x14ac:dyDescent="0.3">
      <c r="A7758">
        <v>62768</v>
      </c>
      <c r="B7758" s="1">
        <v>46020</v>
      </c>
      <c r="C7758" s="2">
        <v>0.3</v>
      </c>
      <c r="D7758" t="s">
        <v>530</v>
      </c>
      <c r="E7758" t="s">
        <v>58</v>
      </c>
      <c r="F7758" t="s">
        <v>40</v>
      </c>
      <c r="G7758">
        <v>246</v>
      </c>
      <c r="H7758" t="s">
        <v>19</v>
      </c>
      <c r="I7758">
        <v>43.9</v>
      </c>
      <c r="J7758">
        <v>2.25</v>
      </c>
      <c r="K7758">
        <v>1</v>
      </c>
      <c r="L7758">
        <v>1639</v>
      </c>
      <c r="M7758">
        <v>233</v>
      </c>
      <c r="N7758" t="s">
        <v>44</v>
      </c>
      <c r="P7758" t="s">
        <v>21</v>
      </c>
    </row>
    <row r="7759" spans="1:16" x14ac:dyDescent="0.3">
      <c r="A7759">
        <v>96316</v>
      </c>
      <c r="B7759" s="1">
        <v>45941</v>
      </c>
      <c r="C7759" s="2">
        <v>0.72152777777777777</v>
      </c>
      <c r="D7759" t="s">
        <v>4982</v>
      </c>
      <c r="E7759" t="s">
        <v>83</v>
      </c>
      <c r="F7759" t="s">
        <v>40</v>
      </c>
      <c r="G7759">
        <v>225</v>
      </c>
      <c r="H7759" t="s">
        <v>19</v>
      </c>
      <c r="I7759">
        <v>65.72</v>
      </c>
      <c r="J7759">
        <v>0.68</v>
      </c>
      <c r="K7759">
        <v>5</v>
      </c>
      <c r="L7759">
        <v>1238</v>
      </c>
      <c r="M7759">
        <v>230</v>
      </c>
      <c r="N7759" t="s">
        <v>32</v>
      </c>
      <c r="P7759" t="s">
        <v>21</v>
      </c>
    </row>
    <row r="7760" spans="1:16" x14ac:dyDescent="0.3">
      <c r="A7760">
        <v>80690</v>
      </c>
      <c r="B7760" s="1">
        <v>46017</v>
      </c>
      <c r="C7760" s="2">
        <v>0.54722222222222217</v>
      </c>
      <c r="D7760" t="s">
        <v>358</v>
      </c>
      <c r="E7760" t="s">
        <v>1494</v>
      </c>
      <c r="F7760" t="s">
        <v>40</v>
      </c>
      <c r="G7760">
        <v>250</v>
      </c>
      <c r="H7760" t="s">
        <v>19</v>
      </c>
      <c r="I7760">
        <v>44.8</v>
      </c>
      <c r="J7760">
        <v>21.62</v>
      </c>
      <c r="K7760">
        <v>5</v>
      </c>
      <c r="L7760">
        <v>1782</v>
      </c>
      <c r="M7760">
        <v>254</v>
      </c>
      <c r="N7760" t="s">
        <v>44</v>
      </c>
      <c r="P7760" t="s">
        <v>21</v>
      </c>
    </row>
    <row r="7761" spans="1:16" x14ac:dyDescent="0.3">
      <c r="A7761">
        <v>44451</v>
      </c>
      <c r="B7761" s="1">
        <v>45873</v>
      </c>
      <c r="C7761" s="2">
        <v>0.36527777777777781</v>
      </c>
      <c r="D7761" t="s">
        <v>4983</v>
      </c>
      <c r="E7761" t="s">
        <v>156</v>
      </c>
      <c r="F7761" t="s">
        <v>40</v>
      </c>
      <c r="G7761">
        <v>237</v>
      </c>
      <c r="H7761" t="s">
        <v>19</v>
      </c>
      <c r="I7761">
        <v>79</v>
      </c>
      <c r="J7761">
        <v>17.77</v>
      </c>
      <c r="K7761">
        <v>1</v>
      </c>
      <c r="L7761">
        <v>1446</v>
      </c>
      <c r="M7761">
        <v>260</v>
      </c>
      <c r="N7761" t="s">
        <v>44</v>
      </c>
      <c r="P7761" t="s">
        <v>21</v>
      </c>
    </row>
    <row r="7762" spans="1:16" x14ac:dyDescent="0.3">
      <c r="A7762">
        <v>46699</v>
      </c>
      <c r="B7762" s="1">
        <v>45758</v>
      </c>
      <c r="C7762" s="2">
        <v>0.49791666666666662</v>
      </c>
      <c r="D7762" t="s">
        <v>106</v>
      </c>
      <c r="E7762" t="s">
        <v>26</v>
      </c>
      <c r="F7762" t="s">
        <v>18</v>
      </c>
      <c r="G7762">
        <v>213</v>
      </c>
      <c r="H7762" t="s">
        <v>19</v>
      </c>
      <c r="I7762">
        <v>7.67</v>
      </c>
      <c r="J7762">
        <v>24.46</v>
      </c>
      <c r="K7762">
        <v>4</v>
      </c>
      <c r="L7762">
        <v>1818</v>
      </c>
      <c r="M7762">
        <v>237</v>
      </c>
      <c r="N7762" t="s">
        <v>32</v>
      </c>
      <c r="P7762" t="s">
        <v>36</v>
      </c>
    </row>
    <row r="7763" spans="1:16" x14ac:dyDescent="0.3">
      <c r="A7763">
        <v>70519</v>
      </c>
      <c r="B7763" s="1">
        <v>45882</v>
      </c>
      <c r="C7763" s="2">
        <v>0.85763888888888884</v>
      </c>
      <c r="D7763" t="s">
        <v>4984</v>
      </c>
      <c r="E7763" t="s">
        <v>81</v>
      </c>
      <c r="F7763" t="s">
        <v>27</v>
      </c>
      <c r="G7763">
        <v>249</v>
      </c>
      <c r="H7763" t="s">
        <v>24</v>
      </c>
      <c r="L7763">
        <v>2150</v>
      </c>
      <c r="M7763">
        <v>220</v>
      </c>
    </row>
    <row r="7764" spans="1:16" x14ac:dyDescent="0.3">
      <c r="A7764">
        <v>43544</v>
      </c>
      <c r="B7764" s="1">
        <v>45739</v>
      </c>
      <c r="C7764" s="2">
        <v>0.30763888888888891</v>
      </c>
      <c r="D7764" t="s">
        <v>60</v>
      </c>
      <c r="E7764" t="s">
        <v>23</v>
      </c>
      <c r="F7764" t="s">
        <v>40</v>
      </c>
      <c r="G7764">
        <v>217</v>
      </c>
      <c r="H7764" t="s">
        <v>19</v>
      </c>
      <c r="I7764">
        <v>14.84</v>
      </c>
      <c r="J7764">
        <v>24.37</v>
      </c>
      <c r="K7764">
        <v>1</v>
      </c>
      <c r="L7764">
        <v>1120</v>
      </c>
      <c r="M7764">
        <v>257</v>
      </c>
      <c r="N7764" t="s">
        <v>53</v>
      </c>
      <c r="P7764" t="s">
        <v>36</v>
      </c>
    </row>
    <row r="7765" spans="1:16" x14ac:dyDescent="0.3">
      <c r="A7765">
        <v>97516</v>
      </c>
      <c r="B7765" s="1">
        <v>45865</v>
      </c>
      <c r="C7765" s="2">
        <v>0.6166666666666667</v>
      </c>
      <c r="D7765" t="s">
        <v>837</v>
      </c>
      <c r="E7765" t="s">
        <v>4985</v>
      </c>
      <c r="F7765" t="s">
        <v>27</v>
      </c>
      <c r="G7765">
        <v>230</v>
      </c>
      <c r="H7765" t="s">
        <v>31</v>
      </c>
      <c r="L7765">
        <v>1488</v>
      </c>
      <c r="M7765">
        <v>234</v>
      </c>
      <c r="O7765" t="s">
        <v>41</v>
      </c>
    </row>
    <row r="7766" spans="1:16" x14ac:dyDescent="0.3">
      <c r="A7766">
        <v>73062</v>
      </c>
      <c r="B7766" s="1">
        <v>45720</v>
      </c>
      <c r="C7766" s="2">
        <v>0.66736111111111107</v>
      </c>
      <c r="D7766" t="s">
        <v>683</v>
      </c>
      <c r="E7766" t="s">
        <v>67</v>
      </c>
      <c r="F7766" t="s">
        <v>18</v>
      </c>
      <c r="G7766">
        <v>228</v>
      </c>
      <c r="H7766" t="s">
        <v>19</v>
      </c>
      <c r="I7766" t="s">
        <v>4986</v>
      </c>
      <c r="J7766">
        <v>25.91</v>
      </c>
      <c r="K7766">
        <v>4</v>
      </c>
      <c r="L7766">
        <v>1427</v>
      </c>
      <c r="M7766">
        <v>257</v>
      </c>
      <c r="N7766" t="s">
        <v>50</v>
      </c>
      <c r="P7766" t="s">
        <v>21</v>
      </c>
    </row>
    <row r="7767" spans="1:16" x14ac:dyDescent="0.3">
      <c r="A7767">
        <v>83577</v>
      </c>
      <c r="B7767" s="1">
        <v>45907</v>
      </c>
      <c r="C7767" s="2">
        <v>0.2388888888888889</v>
      </c>
      <c r="D7767" t="s">
        <v>4987</v>
      </c>
      <c r="E7767" t="s">
        <v>75</v>
      </c>
      <c r="F7767" t="s">
        <v>40</v>
      </c>
      <c r="G7767">
        <v>203</v>
      </c>
      <c r="H7767" t="s">
        <v>19</v>
      </c>
      <c r="I7767">
        <v>80.05</v>
      </c>
      <c r="J7767">
        <v>5.41</v>
      </c>
      <c r="K7767">
        <v>5</v>
      </c>
      <c r="L7767">
        <v>2194</v>
      </c>
      <c r="M7767">
        <v>246</v>
      </c>
      <c r="N7767" t="s">
        <v>53</v>
      </c>
      <c r="P7767" t="s">
        <v>36</v>
      </c>
    </row>
    <row r="7768" spans="1:16" x14ac:dyDescent="0.3">
      <c r="A7768">
        <v>76783</v>
      </c>
      <c r="B7768" s="1">
        <v>45981</v>
      </c>
      <c r="C7768" s="2">
        <v>0.91111111111111109</v>
      </c>
      <c r="D7768" t="s">
        <v>942</v>
      </c>
      <c r="E7768" t="s">
        <v>4988</v>
      </c>
      <c r="F7768" t="s">
        <v>27</v>
      </c>
      <c r="G7768">
        <v>243</v>
      </c>
      <c r="H7768" t="s">
        <v>19</v>
      </c>
      <c r="I7768" t="s">
        <v>4989</v>
      </c>
      <c r="J7768">
        <v>6.67</v>
      </c>
      <c r="K7768">
        <v>4</v>
      </c>
      <c r="L7768">
        <v>1533</v>
      </c>
      <c r="M7768">
        <v>241</v>
      </c>
      <c r="N7768" t="s">
        <v>53</v>
      </c>
      <c r="P7768" t="s">
        <v>36</v>
      </c>
    </row>
    <row r="7769" spans="1:16" x14ac:dyDescent="0.3">
      <c r="A7769">
        <v>39135</v>
      </c>
      <c r="B7769" s="1">
        <v>45970</v>
      </c>
      <c r="C7769" s="2">
        <v>0.2298611111111111</v>
      </c>
      <c r="D7769" t="s">
        <v>3085</v>
      </c>
      <c r="E7769" t="s">
        <v>447</v>
      </c>
      <c r="F7769" t="s">
        <v>40</v>
      </c>
      <c r="G7769">
        <v>222</v>
      </c>
      <c r="H7769" t="s">
        <v>19</v>
      </c>
      <c r="I7769" t="s">
        <v>4990</v>
      </c>
      <c r="J7769">
        <v>3.88</v>
      </c>
      <c r="K7769">
        <v>4</v>
      </c>
      <c r="L7769">
        <v>2169</v>
      </c>
      <c r="M7769">
        <v>243</v>
      </c>
      <c r="N7769" t="s">
        <v>20</v>
      </c>
      <c r="P7769" t="s">
        <v>21</v>
      </c>
    </row>
    <row r="7770" spans="1:16" x14ac:dyDescent="0.3">
      <c r="A7770">
        <v>15468</v>
      </c>
      <c r="B7770" s="1">
        <v>45963</v>
      </c>
      <c r="C7770" s="2">
        <v>0.77916666666666667</v>
      </c>
      <c r="D7770" t="s">
        <v>365</v>
      </c>
      <c r="E7770" t="s">
        <v>94</v>
      </c>
      <c r="F7770" t="s">
        <v>18</v>
      </c>
      <c r="G7770">
        <v>205</v>
      </c>
      <c r="H7770" t="s">
        <v>19</v>
      </c>
      <c r="I7770">
        <v>60.3</v>
      </c>
      <c r="J7770">
        <v>13.91</v>
      </c>
      <c r="K7770">
        <v>2</v>
      </c>
      <c r="L7770">
        <v>2096</v>
      </c>
      <c r="M7770">
        <v>257</v>
      </c>
      <c r="N7770" t="s">
        <v>28</v>
      </c>
      <c r="P7770" t="s">
        <v>36</v>
      </c>
    </row>
    <row r="7771" spans="1:16" x14ac:dyDescent="0.3">
      <c r="A7771">
        <v>61639</v>
      </c>
      <c r="B7771" s="1">
        <v>45688</v>
      </c>
      <c r="C7771" s="2">
        <v>0.4368055555555555</v>
      </c>
      <c r="D7771" t="s">
        <v>428</v>
      </c>
      <c r="E7771" t="s">
        <v>23</v>
      </c>
      <c r="F7771" t="s">
        <v>27</v>
      </c>
      <c r="G7771">
        <v>260</v>
      </c>
      <c r="H7771" t="s">
        <v>19</v>
      </c>
      <c r="I7771" t="s">
        <v>4991</v>
      </c>
      <c r="J7771">
        <v>4.8499999999999996</v>
      </c>
      <c r="K7771">
        <v>3</v>
      </c>
      <c r="L7771">
        <v>1567</v>
      </c>
      <c r="M7771">
        <v>219</v>
      </c>
      <c r="N7771" t="s">
        <v>53</v>
      </c>
      <c r="P7771" t="s">
        <v>21</v>
      </c>
    </row>
    <row r="7772" spans="1:16" x14ac:dyDescent="0.3">
      <c r="A7772">
        <v>34363</v>
      </c>
      <c r="B7772" s="1">
        <v>46013</v>
      </c>
      <c r="C7772" s="2">
        <v>0.875</v>
      </c>
      <c r="D7772" t="s">
        <v>321</v>
      </c>
      <c r="E7772" t="s">
        <v>163</v>
      </c>
      <c r="F7772" t="s">
        <v>40</v>
      </c>
      <c r="G7772">
        <v>210</v>
      </c>
      <c r="H7772" t="s">
        <v>31</v>
      </c>
      <c r="L7772">
        <v>1324</v>
      </c>
      <c r="M7772">
        <v>225</v>
      </c>
      <c r="O7772" t="s">
        <v>61</v>
      </c>
    </row>
    <row r="7773" spans="1:16" x14ac:dyDescent="0.3">
      <c r="A7773">
        <v>87230</v>
      </c>
      <c r="B7773" s="1">
        <v>45772</v>
      </c>
      <c r="C7773" s="2">
        <v>0.30972222222222223</v>
      </c>
      <c r="D7773" t="s">
        <v>4992</v>
      </c>
      <c r="E7773" t="s">
        <v>81</v>
      </c>
      <c r="F7773" t="s">
        <v>27</v>
      </c>
      <c r="G7773">
        <v>235</v>
      </c>
      <c r="H7773" t="s">
        <v>19</v>
      </c>
      <c r="I7773">
        <v>71.989999999999995</v>
      </c>
      <c r="J7773">
        <v>4.33</v>
      </c>
      <c r="K7773">
        <v>2</v>
      </c>
      <c r="L7773">
        <v>1670</v>
      </c>
      <c r="M7773">
        <v>207</v>
      </c>
      <c r="N7773" t="s">
        <v>28</v>
      </c>
      <c r="P7773" t="s">
        <v>36</v>
      </c>
    </row>
    <row r="7774" spans="1:16" x14ac:dyDescent="0.3">
      <c r="A7774">
        <v>88861</v>
      </c>
      <c r="B7774" s="1">
        <v>45892</v>
      </c>
      <c r="C7774" s="2">
        <v>0.69513888888888886</v>
      </c>
      <c r="D7774" t="s">
        <v>4993</v>
      </c>
      <c r="E7774" t="s">
        <v>67</v>
      </c>
      <c r="F7774" t="s">
        <v>18</v>
      </c>
      <c r="G7774">
        <v>222</v>
      </c>
      <c r="H7774" t="s">
        <v>19</v>
      </c>
      <c r="I7774">
        <v>38.15</v>
      </c>
      <c r="J7774">
        <v>6.78</v>
      </c>
      <c r="K7774">
        <v>5</v>
      </c>
      <c r="L7774">
        <v>1966</v>
      </c>
      <c r="M7774">
        <v>232</v>
      </c>
      <c r="N7774" t="s">
        <v>28</v>
      </c>
      <c r="P7774" t="s">
        <v>21</v>
      </c>
    </row>
    <row r="7775" spans="1:16" x14ac:dyDescent="0.3">
      <c r="A7775">
        <v>81873</v>
      </c>
      <c r="B7775" s="1">
        <v>45718</v>
      </c>
      <c r="C7775" s="2">
        <v>0.32569444444444445</v>
      </c>
      <c r="D7775" t="s">
        <v>634</v>
      </c>
      <c r="E7775" t="s">
        <v>38</v>
      </c>
      <c r="F7775" t="s">
        <v>40</v>
      </c>
      <c r="G7775">
        <v>228</v>
      </c>
      <c r="H7775" t="s">
        <v>31</v>
      </c>
      <c r="L7775">
        <v>1477</v>
      </c>
      <c r="M7775">
        <v>250</v>
      </c>
      <c r="O7775" t="s">
        <v>108</v>
      </c>
    </row>
    <row r="7776" spans="1:16" x14ac:dyDescent="0.3">
      <c r="A7776">
        <v>28053</v>
      </c>
      <c r="B7776" s="1">
        <v>46015</v>
      </c>
      <c r="C7776" s="2">
        <v>8.819444444444445E-2</v>
      </c>
      <c r="D7776" t="s">
        <v>62</v>
      </c>
      <c r="E7776" t="s">
        <v>67</v>
      </c>
      <c r="F7776" t="s">
        <v>27</v>
      </c>
      <c r="G7776">
        <v>235</v>
      </c>
      <c r="H7776" t="s">
        <v>31</v>
      </c>
      <c r="L7776">
        <v>1056</v>
      </c>
      <c r="M7776">
        <v>215</v>
      </c>
      <c r="O7776" t="s">
        <v>108</v>
      </c>
    </row>
    <row r="7777" spans="1:16" x14ac:dyDescent="0.3">
      <c r="A7777">
        <v>20884</v>
      </c>
      <c r="B7777" s="1">
        <v>45844</v>
      </c>
      <c r="C7777" s="2">
        <v>0.18541666666666667</v>
      </c>
      <c r="D7777" t="s">
        <v>629</v>
      </c>
      <c r="E7777" t="s">
        <v>1103</v>
      </c>
      <c r="F7777" t="s">
        <v>40</v>
      </c>
      <c r="G7777">
        <v>254</v>
      </c>
      <c r="H7777" t="s">
        <v>19</v>
      </c>
      <c r="I7777">
        <v>84.73</v>
      </c>
      <c r="J7777">
        <v>14.92</v>
      </c>
      <c r="K7777">
        <v>4</v>
      </c>
      <c r="L7777">
        <v>1691</v>
      </c>
      <c r="M7777">
        <v>228</v>
      </c>
      <c r="N7777" t="s">
        <v>50</v>
      </c>
      <c r="P7777" t="s">
        <v>36</v>
      </c>
    </row>
    <row r="7778" spans="1:16" x14ac:dyDescent="0.3">
      <c r="A7778">
        <v>47600</v>
      </c>
      <c r="B7778" s="1">
        <v>45853</v>
      </c>
      <c r="C7778" s="2">
        <v>0.24861111111111112</v>
      </c>
      <c r="D7778" t="s">
        <v>250</v>
      </c>
      <c r="E7778" t="s">
        <v>72</v>
      </c>
      <c r="F7778" t="s">
        <v>27</v>
      </c>
      <c r="G7778">
        <v>229</v>
      </c>
      <c r="H7778" t="s">
        <v>31</v>
      </c>
      <c r="L7778">
        <v>1626</v>
      </c>
      <c r="M7778">
        <v>245</v>
      </c>
      <c r="O7778" t="s">
        <v>108</v>
      </c>
    </row>
    <row r="7779" spans="1:16" x14ac:dyDescent="0.3">
      <c r="A7779">
        <v>32295</v>
      </c>
      <c r="B7779" s="1">
        <v>45993</v>
      </c>
      <c r="C7779" s="2">
        <v>0.64722222222222225</v>
      </c>
      <c r="D7779" t="s">
        <v>1126</v>
      </c>
      <c r="E7779" t="s">
        <v>649</v>
      </c>
      <c r="F7779" t="s">
        <v>40</v>
      </c>
      <c r="G7779">
        <v>221</v>
      </c>
      <c r="H7779" t="s">
        <v>24</v>
      </c>
      <c r="L7779">
        <v>1136</v>
      </c>
      <c r="M7779">
        <v>221</v>
      </c>
    </row>
    <row r="7780" spans="1:16" x14ac:dyDescent="0.3">
      <c r="A7780">
        <v>48284</v>
      </c>
      <c r="B7780" s="1">
        <v>45963</v>
      </c>
      <c r="C7780" s="2">
        <v>0.9458333333333333</v>
      </c>
      <c r="D7780" t="s">
        <v>4994</v>
      </c>
      <c r="E7780" t="s">
        <v>30</v>
      </c>
      <c r="F7780" t="s">
        <v>18</v>
      </c>
      <c r="G7780">
        <v>201</v>
      </c>
      <c r="H7780" t="s">
        <v>31</v>
      </c>
      <c r="L7780">
        <v>1342</v>
      </c>
      <c r="M7780">
        <v>210</v>
      </c>
      <c r="O7780" t="s">
        <v>47</v>
      </c>
    </row>
    <row r="7781" spans="1:16" x14ac:dyDescent="0.3">
      <c r="A7781">
        <v>17827</v>
      </c>
      <c r="B7781" s="1">
        <v>45993</v>
      </c>
      <c r="C7781" s="2">
        <v>0.65694444444444444</v>
      </c>
      <c r="D7781" t="s">
        <v>918</v>
      </c>
      <c r="E7781" t="s">
        <v>94</v>
      </c>
      <c r="F7781" t="s">
        <v>18</v>
      </c>
      <c r="G7781">
        <v>236</v>
      </c>
      <c r="H7781" t="s">
        <v>19</v>
      </c>
      <c r="I7781">
        <v>48.73</v>
      </c>
      <c r="J7781">
        <v>27.77</v>
      </c>
      <c r="K7781">
        <v>3</v>
      </c>
      <c r="L7781">
        <v>1450</v>
      </c>
      <c r="M7781">
        <v>239</v>
      </c>
      <c r="N7781" t="s">
        <v>28</v>
      </c>
      <c r="P7781" t="s">
        <v>36</v>
      </c>
    </row>
    <row r="7782" spans="1:16" x14ac:dyDescent="0.3">
      <c r="A7782">
        <v>78812</v>
      </c>
      <c r="B7782" s="1">
        <v>45848</v>
      </c>
      <c r="C7782" s="2">
        <v>0.63194444444444442</v>
      </c>
      <c r="D7782" t="s">
        <v>729</v>
      </c>
      <c r="E7782" t="s">
        <v>4995</v>
      </c>
      <c r="F7782" t="s">
        <v>40</v>
      </c>
      <c r="G7782">
        <v>212</v>
      </c>
      <c r="H7782" t="s">
        <v>19</v>
      </c>
      <c r="I7782">
        <v>28.1</v>
      </c>
      <c r="J7782">
        <v>25.04</v>
      </c>
      <c r="K7782">
        <v>3</v>
      </c>
      <c r="L7782">
        <v>1801</v>
      </c>
      <c r="M7782">
        <v>227</v>
      </c>
      <c r="N7782" t="s">
        <v>32</v>
      </c>
      <c r="P7782" t="s">
        <v>36</v>
      </c>
    </row>
    <row r="7783" spans="1:16" x14ac:dyDescent="0.3">
      <c r="A7783">
        <v>78606</v>
      </c>
      <c r="B7783" s="1">
        <v>45846</v>
      </c>
      <c r="C7783" s="2">
        <v>0.50555555555555554</v>
      </c>
      <c r="D7783" t="s">
        <v>106</v>
      </c>
      <c r="E7783" t="s">
        <v>94</v>
      </c>
      <c r="F7783" t="s">
        <v>40</v>
      </c>
      <c r="G7783">
        <v>212</v>
      </c>
      <c r="H7783" t="s">
        <v>31</v>
      </c>
      <c r="L7783">
        <v>1231</v>
      </c>
      <c r="M7783">
        <v>222</v>
      </c>
      <c r="O7783" t="s">
        <v>61</v>
      </c>
    </row>
    <row r="7784" spans="1:16" x14ac:dyDescent="0.3">
      <c r="A7784">
        <v>21477</v>
      </c>
      <c r="B7784" s="1">
        <v>46012</v>
      </c>
      <c r="C7784" s="2">
        <v>0.6020833333333333</v>
      </c>
      <c r="D7784" t="s">
        <v>291</v>
      </c>
      <c r="E7784" t="s">
        <v>91</v>
      </c>
      <c r="F7784" t="s">
        <v>18</v>
      </c>
      <c r="G7784">
        <v>256</v>
      </c>
      <c r="H7784" t="s">
        <v>19</v>
      </c>
      <c r="I7784" t="s">
        <v>4996</v>
      </c>
      <c r="J7784">
        <v>14.56</v>
      </c>
      <c r="K7784">
        <v>2</v>
      </c>
      <c r="L7784">
        <v>1527</v>
      </c>
      <c r="M7784">
        <v>253</v>
      </c>
      <c r="N7784" t="s">
        <v>53</v>
      </c>
      <c r="P7784" t="s">
        <v>36</v>
      </c>
    </row>
    <row r="7785" spans="1:16" x14ac:dyDescent="0.3">
      <c r="A7785">
        <v>61804</v>
      </c>
      <c r="B7785" s="1">
        <v>45760</v>
      </c>
      <c r="C7785" s="2">
        <v>0.21458333333333335</v>
      </c>
      <c r="D7785" t="s">
        <v>4997</v>
      </c>
      <c r="E7785" t="s">
        <v>30</v>
      </c>
      <c r="F7785" t="s">
        <v>40</v>
      </c>
      <c r="G7785">
        <v>225</v>
      </c>
      <c r="H7785" t="s">
        <v>19</v>
      </c>
      <c r="I7785" t="s">
        <v>4998</v>
      </c>
      <c r="J7785">
        <v>9.59</v>
      </c>
      <c r="K7785">
        <v>4</v>
      </c>
      <c r="L7785">
        <v>1218</v>
      </c>
      <c r="M7785">
        <v>214</v>
      </c>
      <c r="N7785" t="s">
        <v>53</v>
      </c>
      <c r="P7785" t="s">
        <v>21</v>
      </c>
    </row>
    <row r="7786" spans="1:16" x14ac:dyDescent="0.3">
      <c r="A7786">
        <v>99271</v>
      </c>
      <c r="B7786" s="1">
        <v>45969</v>
      </c>
      <c r="C7786" s="2">
        <v>0.99513888888888891</v>
      </c>
      <c r="D7786" t="s">
        <v>397</v>
      </c>
      <c r="E7786" t="s">
        <v>2938</v>
      </c>
      <c r="F7786" t="s">
        <v>27</v>
      </c>
      <c r="G7786">
        <v>260</v>
      </c>
      <c r="H7786" t="s">
        <v>31</v>
      </c>
      <c r="L7786">
        <v>1454</v>
      </c>
      <c r="M7786">
        <v>219</v>
      </c>
      <c r="O7786" t="s">
        <v>55</v>
      </c>
    </row>
    <row r="7787" spans="1:16" x14ac:dyDescent="0.3">
      <c r="A7787">
        <v>62784</v>
      </c>
      <c r="B7787" s="1">
        <v>45769</v>
      </c>
      <c r="C7787" s="2">
        <v>0.71597222222222223</v>
      </c>
      <c r="D7787" t="s">
        <v>528</v>
      </c>
      <c r="E7787" t="s">
        <v>512</v>
      </c>
      <c r="F7787" t="s">
        <v>27</v>
      </c>
      <c r="G7787">
        <v>209</v>
      </c>
      <c r="H7787" t="s">
        <v>19</v>
      </c>
      <c r="I7787">
        <v>49</v>
      </c>
      <c r="J7787">
        <v>3</v>
      </c>
      <c r="K7787">
        <v>2</v>
      </c>
      <c r="L7787">
        <v>1473</v>
      </c>
      <c r="M7787">
        <v>248</v>
      </c>
      <c r="N7787" t="s">
        <v>20</v>
      </c>
      <c r="P7787" t="s">
        <v>36</v>
      </c>
    </row>
    <row r="7788" spans="1:16" x14ac:dyDescent="0.3">
      <c r="A7788">
        <v>36893</v>
      </c>
      <c r="B7788" s="1">
        <v>45685</v>
      </c>
      <c r="C7788" s="2">
        <v>0.49722222222222223</v>
      </c>
      <c r="D7788" t="s">
        <v>77</v>
      </c>
      <c r="E7788" t="s">
        <v>67</v>
      </c>
      <c r="F7788" t="s">
        <v>40</v>
      </c>
      <c r="G7788">
        <v>203</v>
      </c>
      <c r="H7788" t="s">
        <v>19</v>
      </c>
      <c r="I7788" t="s">
        <v>4999</v>
      </c>
      <c r="J7788">
        <v>11.7</v>
      </c>
      <c r="K7788">
        <v>2</v>
      </c>
      <c r="L7788">
        <v>2027</v>
      </c>
      <c r="M7788">
        <v>210</v>
      </c>
      <c r="N7788" t="s">
        <v>53</v>
      </c>
      <c r="P7788" t="s">
        <v>21</v>
      </c>
    </row>
    <row r="7789" spans="1:16" x14ac:dyDescent="0.3">
      <c r="A7789">
        <v>22862</v>
      </c>
      <c r="B7789" s="1">
        <v>45817</v>
      </c>
      <c r="C7789" s="2">
        <v>0.32222222222222224</v>
      </c>
      <c r="D7789" t="s">
        <v>808</v>
      </c>
      <c r="E7789" t="s">
        <v>58</v>
      </c>
      <c r="F7789" t="s">
        <v>18</v>
      </c>
      <c r="G7789">
        <v>234</v>
      </c>
      <c r="H7789" t="s">
        <v>31</v>
      </c>
      <c r="L7789">
        <v>1191</v>
      </c>
      <c r="M7789">
        <v>216</v>
      </c>
      <c r="O7789" t="s">
        <v>47</v>
      </c>
    </row>
    <row r="7790" spans="1:16" x14ac:dyDescent="0.3">
      <c r="A7790">
        <v>58382</v>
      </c>
      <c r="B7790" s="1">
        <v>45886</v>
      </c>
      <c r="C7790" s="2">
        <v>0.28750000000000003</v>
      </c>
      <c r="D7790" t="s">
        <v>613</v>
      </c>
      <c r="E7790" t="s">
        <v>38</v>
      </c>
      <c r="F7790" t="s">
        <v>27</v>
      </c>
      <c r="G7790">
        <v>244</v>
      </c>
      <c r="H7790" t="s">
        <v>19</v>
      </c>
      <c r="I7790">
        <v>82.02</v>
      </c>
      <c r="J7790">
        <v>11.1</v>
      </c>
      <c r="K7790">
        <v>3</v>
      </c>
      <c r="L7790">
        <v>1922</v>
      </c>
      <c r="M7790">
        <v>257</v>
      </c>
      <c r="N7790" t="s">
        <v>20</v>
      </c>
      <c r="P7790" t="s">
        <v>36</v>
      </c>
    </row>
    <row r="7791" spans="1:16" x14ac:dyDescent="0.3">
      <c r="A7791">
        <v>66315</v>
      </c>
      <c r="B7791" s="1">
        <v>45953</v>
      </c>
      <c r="C7791" s="2">
        <v>0.54999999999999993</v>
      </c>
      <c r="D7791" t="s">
        <v>1011</v>
      </c>
      <c r="E7791" t="s">
        <v>52</v>
      </c>
      <c r="F7791" t="s">
        <v>40</v>
      </c>
      <c r="G7791">
        <v>240</v>
      </c>
      <c r="H7791" t="s">
        <v>19</v>
      </c>
      <c r="I7791">
        <v>46.14</v>
      </c>
      <c r="J7791">
        <v>10.47</v>
      </c>
      <c r="K7791">
        <v>1</v>
      </c>
      <c r="L7791">
        <v>1727</v>
      </c>
      <c r="M7791">
        <v>257</v>
      </c>
      <c r="N7791" t="s">
        <v>53</v>
      </c>
      <c r="P7791" t="s">
        <v>21</v>
      </c>
    </row>
    <row r="7792" spans="1:16" x14ac:dyDescent="0.3">
      <c r="A7792">
        <v>52373</v>
      </c>
      <c r="B7792" s="1">
        <v>45976</v>
      </c>
      <c r="C7792" s="2">
        <v>1.9444444444444445E-2</v>
      </c>
      <c r="D7792" t="s">
        <v>124</v>
      </c>
      <c r="E7792" t="s">
        <v>657</v>
      </c>
      <c r="F7792" t="s">
        <v>27</v>
      </c>
      <c r="G7792">
        <v>230</v>
      </c>
      <c r="H7792" t="s">
        <v>31</v>
      </c>
      <c r="L7792">
        <v>1799</v>
      </c>
      <c r="M7792">
        <v>209</v>
      </c>
      <c r="O7792" t="s">
        <v>108</v>
      </c>
    </row>
    <row r="7793" spans="1:16" x14ac:dyDescent="0.3">
      <c r="A7793">
        <v>65378</v>
      </c>
      <c r="B7793" s="1">
        <v>45884</v>
      </c>
      <c r="C7793" s="2">
        <v>0.38958333333333334</v>
      </c>
      <c r="D7793" t="s">
        <v>739</v>
      </c>
      <c r="E7793" t="s">
        <v>491</v>
      </c>
      <c r="F7793" t="s">
        <v>18</v>
      </c>
      <c r="G7793">
        <v>207</v>
      </c>
      <c r="H7793" t="s">
        <v>31</v>
      </c>
      <c r="L7793">
        <v>2086</v>
      </c>
      <c r="M7793">
        <v>229</v>
      </c>
      <c r="O7793" t="s">
        <v>128</v>
      </c>
    </row>
    <row r="7794" spans="1:16" x14ac:dyDescent="0.3">
      <c r="A7794">
        <v>99139</v>
      </c>
      <c r="B7794" s="1">
        <v>45736</v>
      </c>
      <c r="C7794" s="2">
        <v>0.18402777777777779</v>
      </c>
      <c r="D7794" t="s">
        <v>5000</v>
      </c>
      <c r="E7794" t="s">
        <v>26</v>
      </c>
      <c r="F7794" t="s">
        <v>40</v>
      </c>
      <c r="G7794">
        <v>241</v>
      </c>
      <c r="H7794" t="s">
        <v>19</v>
      </c>
      <c r="I7794">
        <v>27.12</v>
      </c>
      <c r="J7794">
        <v>24</v>
      </c>
      <c r="K7794">
        <v>5</v>
      </c>
      <c r="L7794">
        <v>1911</v>
      </c>
      <c r="M7794">
        <v>258</v>
      </c>
      <c r="N7794" t="s">
        <v>32</v>
      </c>
      <c r="P7794" t="s">
        <v>36</v>
      </c>
    </row>
    <row r="7795" spans="1:16" x14ac:dyDescent="0.3">
      <c r="A7795">
        <v>85112</v>
      </c>
      <c r="B7795" s="1">
        <v>45891</v>
      </c>
      <c r="C7795" s="2">
        <v>3.125E-2</v>
      </c>
      <c r="D7795" t="s">
        <v>5001</v>
      </c>
      <c r="E7795" t="s">
        <v>91</v>
      </c>
      <c r="F7795" t="s">
        <v>40</v>
      </c>
      <c r="G7795">
        <v>215</v>
      </c>
      <c r="H7795" t="s">
        <v>19</v>
      </c>
      <c r="I7795">
        <v>58.84</v>
      </c>
      <c r="J7795">
        <v>25.67</v>
      </c>
      <c r="K7795">
        <v>5</v>
      </c>
      <c r="L7795">
        <v>1220</v>
      </c>
      <c r="M7795">
        <v>228</v>
      </c>
      <c r="N7795" t="s">
        <v>20</v>
      </c>
      <c r="P7795" t="s">
        <v>21</v>
      </c>
    </row>
    <row r="7796" spans="1:16" x14ac:dyDescent="0.3">
      <c r="A7796">
        <v>70384</v>
      </c>
      <c r="B7796" s="1">
        <v>46015</v>
      </c>
      <c r="C7796" s="2">
        <v>0.98888888888888893</v>
      </c>
      <c r="D7796" t="s">
        <v>121</v>
      </c>
      <c r="E7796" t="s">
        <v>52</v>
      </c>
      <c r="F7796" t="s">
        <v>18</v>
      </c>
      <c r="G7796">
        <v>249</v>
      </c>
      <c r="H7796" t="s">
        <v>19</v>
      </c>
      <c r="I7796">
        <v>73.95</v>
      </c>
      <c r="J7796">
        <v>24.64</v>
      </c>
      <c r="K7796">
        <v>3</v>
      </c>
      <c r="L7796">
        <v>1426</v>
      </c>
      <c r="M7796">
        <v>219</v>
      </c>
      <c r="N7796" t="s">
        <v>20</v>
      </c>
      <c r="P7796" t="s">
        <v>21</v>
      </c>
    </row>
    <row r="7797" spans="1:16" x14ac:dyDescent="0.3">
      <c r="A7797">
        <v>27026</v>
      </c>
      <c r="B7797" s="1">
        <v>45668</v>
      </c>
      <c r="C7797" s="2">
        <v>0.86388888888888893</v>
      </c>
      <c r="D7797" t="s">
        <v>647</v>
      </c>
      <c r="E7797" t="s">
        <v>52</v>
      </c>
      <c r="F7797" t="s">
        <v>27</v>
      </c>
      <c r="G7797">
        <v>217</v>
      </c>
      <c r="H7797" t="s">
        <v>19</v>
      </c>
      <c r="I7797">
        <v>15.59</v>
      </c>
      <c r="J7797">
        <v>18.91</v>
      </c>
      <c r="K7797">
        <v>2</v>
      </c>
      <c r="L7797">
        <v>1364</v>
      </c>
      <c r="M7797">
        <v>231</v>
      </c>
      <c r="N7797" t="s">
        <v>28</v>
      </c>
      <c r="P7797" t="s">
        <v>21</v>
      </c>
    </row>
    <row r="7798" spans="1:16" x14ac:dyDescent="0.3">
      <c r="A7798">
        <v>10297</v>
      </c>
      <c r="B7798" s="1">
        <v>45860</v>
      </c>
      <c r="C7798" s="2">
        <v>0.875</v>
      </c>
      <c r="D7798" t="s">
        <v>5002</v>
      </c>
      <c r="E7798" t="s">
        <v>26</v>
      </c>
      <c r="F7798" t="s">
        <v>40</v>
      </c>
      <c r="G7798">
        <v>241</v>
      </c>
      <c r="H7798" t="s">
        <v>24</v>
      </c>
      <c r="L7798">
        <v>2071</v>
      </c>
      <c r="M7798">
        <v>217</v>
      </c>
    </row>
    <row r="7799" spans="1:16" x14ac:dyDescent="0.3">
      <c r="A7799">
        <v>48546</v>
      </c>
      <c r="B7799" s="1">
        <v>45810</v>
      </c>
      <c r="C7799" s="2">
        <v>0.80347222222222225</v>
      </c>
      <c r="D7799" t="s">
        <v>266</v>
      </c>
      <c r="E7799" t="s">
        <v>91</v>
      </c>
      <c r="F7799" t="s">
        <v>40</v>
      </c>
      <c r="G7799">
        <v>222</v>
      </c>
      <c r="H7799" t="s">
        <v>19</v>
      </c>
      <c r="I7799">
        <v>73.12</v>
      </c>
      <c r="J7799">
        <v>23.05</v>
      </c>
      <c r="K7799">
        <v>3</v>
      </c>
      <c r="L7799">
        <v>1039</v>
      </c>
      <c r="M7799">
        <v>204</v>
      </c>
      <c r="N7799" t="s">
        <v>44</v>
      </c>
      <c r="P7799" t="s">
        <v>21</v>
      </c>
    </row>
    <row r="7800" spans="1:16" x14ac:dyDescent="0.3">
      <c r="A7800">
        <v>25437</v>
      </c>
      <c r="B7800" s="1">
        <v>45910</v>
      </c>
      <c r="C7800" s="2">
        <v>0.87361111111111101</v>
      </c>
      <c r="D7800" t="s">
        <v>5003</v>
      </c>
      <c r="E7800" t="s">
        <v>81</v>
      </c>
      <c r="F7800" t="s">
        <v>27</v>
      </c>
      <c r="G7800">
        <v>217</v>
      </c>
      <c r="H7800" t="s">
        <v>19</v>
      </c>
      <c r="I7800" t="s">
        <v>5004</v>
      </c>
      <c r="J7800">
        <v>22.52</v>
      </c>
      <c r="K7800">
        <v>1</v>
      </c>
      <c r="L7800">
        <v>1643</v>
      </c>
      <c r="M7800">
        <v>216</v>
      </c>
      <c r="N7800" t="s">
        <v>50</v>
      </c>
      <c r="P7800" t="s">
        <v>36</v>
      </c>
    </row>
    <row r="7801" spans="1:16" x14ac:dyDescent="0.3">
      <c r="A7801">
        <v>39617</v>
      </c>
      <c r="B7801" s="1">
        <v>45787</v>
      </c>
      <c r="C7801" s="2">
        <v>0.5083333333333333</v>
      </c>
      <c r="D7801" t="s">
        <v>60</v>
      </c>
      <c r="E7801" t="s">
        <v>81</v>
      </c>
      <c r="F7801" t="s">
        <v>18</v>
      </c>
      <c r="G7801">
        <v>214</v>
      </c>
      <c r="H7801" t="s">
        <v>19</v>
      </c>
      <c r="I7801" t="s">
        <v>5005</v>
      </c>
      <c r="J7801">
        <v>9.8800000000000008</v>
      </c>
      <c r="K7801">
        <v>3</v>
      </c>
      <c r="L7801">
        <v>1637</v>
      </c>
      <c r="M7801">
        <v>221</v>
      </c>
      <c r="N7801" t="s">
        <v>44</v>
      </c>
      <c r="P7801" t="s">
        <v>36</v>
      </c>
    </row>
    <row r="7802" spans="1:16" x14ac:dyDescent="0.3">
      <c r="A7802">
        <v>70205</v>
      </c>
      <c r="B7802" s="1">
        <v>45728</v>
      </c>
      <c r="C7802" s="2">
        <v>0.60416666666666663</v>
      </c>
      <c r="D7802" t="s">
        <v>138</v>
      </c>
      <c r="E7802" t="s">
        <v>94</v>
      </c>
      <c r="F7802" t="s">
        <v>18</v>
      </c>
      <c r="G7802">
        <v>204</v>
      </c>
      <c r="H7802" t="s">
        <v>19</v>
      </c>
      <c r="I7802" t="s">
        <v>5006</v>
      </c>
      <c r="J7802">
        <v>2.2000000000000002</v>
      </c>
      <c r="K7802">
        <v>4</v>
      </c>
      <c r="L7802">
        <v>1099</v>
      </c>
      <c r="M7802">
        <v>228</v>
      </c>
      <c r="N7802" t="s">
        <v>28</v>
      </c>
      <c r="P7802" t="s">
        <v>36</v>
      </c>
    </row>
    <row r="7803" spans="1:16" x14ac:dyDescent="0.3">
      <c r="A7803">
        <v>59116</v>
      </c>
      <c r="B7803" s="1">
        <v>45977</v>
      </c>
      <c r="C7803" s="2">
        <v>0.39444444444444443</v>
      </c>
      <c r="D7803" t="s">
        <v>5007</v>
      </c>
      <c r="E7803" t="s">
        <v>5008</v>
      </c>
      <c r="F7803" t="s">
        <v>27</v>
      </c>
      <c r="G7803">
        <v>233</v>
      </c>
      <c r="H7803" t="s">
        <v>31</v>
      </c>
      <c r="L7803">
        <v>1558</v>
      </c>
      <c r="M7803">
        <v>208</v>
      </c>
      <c r="O7803" t="s">
        <v>61</v>
      </c>
    </row>
    <row r="7804" spans="1:16" x14ac:dyDescent="0.3">
      <c r="A7804">
        <v>68662</v>
      </c>
      <c r="B7804" s="1">
        <v>45798</v>
      </c>
      <c r="C7804" s="2">
        <v>0.90833333333333333</v>
      </c>
      <c r="D7804" t="s">
        <v>1572</v>
      </c>
      <c r="E7804" t="s">
        <v>26</v>
      </c>
      <c r="F7804" t="s">
        <v>40</v>
      </c>
      <c r="G7804">
        <v>217</v>
      </c>
      <c r="H7804" t="s">
        <v>19</v>
      </c>
      <c r="I7804">
        <v>83.84</v>
      </c>
      <c r="J7804">
        <v>17.399999999999999</v>
      </c>
      <c r="K7804">
        <v>3</v>
      </c>
      <c r="L7804">
        <v>1401</v>
      </c>
      <c r="M7804">
        <v>248</v>
      </c>
      <c r="N7804" t="s">
        <v>53</v>
      </c>
      <c r="P7804" t="s">
        <v>36</v>
      </c>
    </row>
    <row r="7805" spans="1:16" x14ac:dyDescent="0.3">
      <c r="A7805">
        <v>38783</v>
      </c>
      <c r="B7805" s="1">
        <v>45944</v>
      </c>
      <c r="C7805" s="2">
        <v>0.18472222222222223</v>
      </c>
      <c r="D7805" t="s">
        <v>587</v>
      </c>
      <c r="E7805" t="s">
        <v>23</v>
      </c>
      <c r="F7805" t="s">
        <v>18</v>
      </c>
      <c r="G7805">
        <v>238</v>
      </c>
      <c r="H7805" t="s">
        <v>19</v>
      </c>
      <c r="I7805">
        <v>48.44</v>
      </c>
      <c r="J7805">
        <v>25.85</v>
      </c>
      <c r="K7805">
        <v>2</v>
      </c>
      <c r="L7805">
        <v>1316</v>
      </c>
      <c r="M7805">
        <v>202</v>
      </c>
      <c r="N7805" t="s">
        <v>44</v>
      </c>
      <c r="P7805" t="s">
        <v>36</v>
      </c>
    </row>
    <row r="7806" spans="1:16" x14ac:dyDescent="0.3">
      <c r="A7806">
        <v>55845</v>
      </c>
      <c r="B7806" s="1">
        <v>45913</v>
      </c>
      <c r="C7806" s="2">
        <v>0.99097222222222225</v>
      </c>
      <c r="D7806" t="s">
        <v>293</v>
      </c>
      <c r="E7806" t="s">
        <v>23</v>
      </c>
      <c r="F7806" t="s">
        <v>18</v>
      </c>
      <c r="G7806">
        <v>217</v>
      </c>
      <c r="H7806" t="s">
        <v>19</v>
      </c>
      <c r="I7806">
        <v>27.71</v>
      </c>
      <c r="J7806">
        <v>14.14</v>
      </c>
      <c r="K7806">
        <v>4</v>
      </c>
      <c r="L7806">
        <v>2049</v>
      </c>
      <c r="M7806">
        <v>252</v>
      </c>
      <c r="N7806" t="s">
        <v>32</v>
      </c>
      <c r="P7806" t="s">
        <v>36</v>
      </c>
    </row>
    <row r="7807" spans="1:16" x14ac:dyDescent="0.3">
      <c r="A7807">
        <v>42513</v>
      </c>
      <c r="B7807" s="1">
        <v>45986</v>
      </c>
      <c r="C7807" s="2">
        <v>0.9770833333333333</v>
      </c>
      <c r="D7807" t="s">
        <v>202</v>
      </c>
      <c r="E7807" t="s">
        <v>30</v>
      </c>
      <c r="F7807" t="s">
        <v>40</v>
      </c>
      <c r="G7807">
        <v>235</v>
      </c>
      <c r="H7807" t="s">
        <v>19</v>
      </c>
      <c r="I7807" t="s">
        <v>2048</v>
      </c>
      <c r="J7807">
        <v>5.27</v>
      </c>
      <c r="K7807">
        <v>2</v>
      </c>
      <c r="L7807">
        <v>1535</v>
      </c>
      <c r="M7807">
        <v>231</v>
      </c>
      <c r="N7807" t="s">
        <v>32</v>
      </c>
      <c r="P7807" t="s">
        <v>21</v>
      </c>
    </row>
    <row r="7808" spans="1:16" x14ac:dyDescent="0.3">
      <c r="A7808">
        <v>86303</v>
      </c>
      <c r="B7808" s="1">
        <v>45910</v>
      </c>
      <c r="C7808" s="2">
        <v>0.63958333333333328</v>
      </c>
      <c r="D7808" t="s">
        <v>822</v>
      </c>
      <c r="E7808" t="s">
        <v>58</v>
      </c>
      <c r="F7808" t="s">
        <v>18</v>
      </c>
      <c r="G7808">
        <v>219</v>
      </c>
      <c r="H7808" t="s">
        <v>19</v>
      </c>
      <c r="I7808">
        <v>78.680000000000007</v>
      </c>
      <c r="J7808">
        <v>6.96</v>
      </c>
      <c r="K7808">
        <v>1</v>
      </c>
      <c r="L7808">
        <v>1506</v>
      </c>
      <c r="M7808">
        <v>236</v>
      </c>
      <c r="N7808" t="s">
        <v>20</v>
      </c>
      <c r="P7808" t="s">
        <v>36</v>
      </c>
    </row>
    <row r="7809" spans="1:16" x14ac:dyDescent="0.3">
      <c r="A7809">
        <v>23321</v>
      </c>
      <c r="B7809" s="1">
        <v>45837</v>
      </c>
      <c r="C7809" s="2">
        <v>0.4604166666666667</v>
      </c>
      <c r="D7809" t="s">
        <v>5009</v>
      </c>
      <c r="E7809" t="s">
        <v>122</v>
      </c>
      <c r="F7809" t="s">
        <v>18</v>
      </c>
      <c r="G7809">
        <v>234</v>
      </c>
      <c r="H7809" t="s">
        <v>19</v>
      </c>
      <c r="I7809">
        <v>73.069999999999993</v>
      </c>
      <c r="J7809">
        <v>2.0299999999999998</v>
      </c>
      <c r="K7809">
        <v>4</v>
      </c>
      <c r="L7809">
        <v>2127</v>
      </c>
      <c r="M7809">
        <v>203</v>
      </c>
      <c r="N7809" t="s">
        <v>20</v>
      </c>
      <c r="P7809" t="s">
        <v>21</v>
      </c>
    </row>
    <row r="7810" spans="1:16" x14ac:dyDescent="0.3">
      <c r="A7810">
        <v>52977</v>
      </c>
      <c r="B7810" s="1">
        <v>45861</v>
      </c>
      <c r="C7810" s="2">
        <v>0.85763888888888884</v>
      </c>
      <c r="D7810" t="s">
        <v>361</v>
      </c>
      <c r="E7810" t="s">
        <v>290</v>
      </c>
      <c r="F7810" t="s">
        <v>40</v>
      </c>
      <c r="G7810">
        <v>254</v>
      </c>
      <c r="H7810" t="s">
        <v>19</v>
      </c>
      <c r="I7810">
        <v>60.34</v>
      </c>
      <c r="J7810">
        <v>26.44</v>
      </c>
      <c r="K7810">
        <v>5</v>
      </c>
      <c r="L7810">
        <v>1568</v>
      </c>
      <c r="M7810">
        <v>212</v>
      </c>
      <c r="N7810" t="s">
        <v>44</v>
      </c>
      <c r="P7810" t="s">
        <v>36</v>
      </c>
    </row>
    <row r="7811" spans="1:16" x14ac:dyDescent="0.3">
      <c r="A7811">
        <v>72372</v>
      </c>
      <c r="B7811" s="1">
        <v>46018</v>
      </c>
      <c r="C7811" s="2">
        <v>0.84652777777777777</v>
      </c>
      <c r="D7811" t="s">
        <v>5010</v>
      </c>
      <c r="E7811" t="s">
        <v>83</v>
      </c>
      <c r="F7811" t="s">
        <v>27</v>
      </c>
      <c r="G7811">
        <v>256</v>
      </c>
      <c r="H7811" t="s">
        <v>19</v>
      </c>
      <c r="I7811">
        <v>26.48</v>
      </c>
      <c r="J7811">
        <v>18.32</v>
      </c>
      <c r="K7811">
        <v>3</v>
      </c>
      <c r="L7811">
        <v>1767</v>
      </c>
      <c r="M7811">
        <v>221</v>
      </c>
      <c r="N7811" t="s">
        <v>32</v>
      </c>
      <c r="P7811" t="s">
        <v>21</v>
      </c>
    </row>
    <row r="7812" spans="1:16" x14ac:dyDescent="0.3">
      <c r="A7812">
        <v>45370</v>
      </c>
      <c r="B7812" s="1">
        <v>45817</v>
      </c>
      <c r="C7812" s="2">
        <v>0.76944444444444438</v>
      </c>
      <c r="D7812" t="s">
        <v>5011</v>
      </c>
      <c r="E7812" t="s">
        <v>30</v>
      </c>
      <c r="F7812" t="s">
        <v>40</v>
      </c>
      <c r="G7812">
        <v>225</v>
      </c>
      <c r="H7812" t="s">
        <v>31</v>
      </c>
      <c r="L7812">
        <v>1788</v>
      </c>
      <c r="M7812">
        <v>207</v>
      </c>
      <c r="O7812" t="s">
        <v>47</v>
      </c>
    </row>
    <row r="7813" spans="1:16" x14ac:dyDescent="0.3">
      <c r="A7813">
        <v>38315</v>
      </c>
      <c r="B7813" s="1">
        <v>45959</v>
      </c>
      <c r="C7813" s="2">
        <v>0.21180555555555555</v>
      </c>
      <c r="D7813" t="s">
        <v>5012</v>
      </c>
      <c r="E7813" t="s">
        <v>83</v>
      </c>
      <c r="F7813" t="s">
        <v>27</v>
      </c>
      <c r="G7813">
        <v>207</v>
      </c>
      <c r="H7813" t="s">
        <v>31</v>
      </c>
      <c r="L7813">
        <v>1915</v>
      </c>
      <c r="M7813">
        <v>237</v>
      </c>
      <c r="O7813" t="s">
        <v>61</v>
      </c>
    </row>
    <row r="7814" spans="1:16" x14ac:dyDescent="0.3">
      <c r="A7814">
        <v>73409</v>
      </c>
      <c r="B7814" s="1">
        <v>45900</v>
      </c>
      <c r="C7814" s="2">
        <v>0.3430555555555555</v>
      </c>
      <c r="D7814" t="s">
        <v>685</v>
      </c>
      <c r="E7814" t="s">
        <v>23</v>
      </c>
      <c r="F7814" t="s">
        <v>18</v>
      </c>
      <c r="G7814">
        <v>254</v>
      </c>
      <c r="H7814" t="s">
        <v>31</v>
      </c>
      <c r="L7814">
        <v>1708</v>
      </c>
      <c r="M7814">
        <v>255</v>
      </c>
      <c r="O7814" t="s">
        <v>32</v>
      </c>
    </row>
    <row r="7815" spans="1:16" x14ac:dyDescent="0.3">
      <c r="A7815">
        <v>94730</v>
      </c>
      <c r="B7815" s="1">
        <v>45803</v>
      </c>
      <c r="C7815" s="2">
        <v>0.24930555555555556</v>
      </c>
      <c r="D7815" t="s">
        <v>698</v>
      </c>
      <c r="E7815" t="s">
        <v>17</v>
      </c>
      <c r="F7815" t="s">
        <v>18</v>
      </c>
      <c r="G7815">
        <v>226</v>
      </c>
      <c r="H7815" t="s">
        <v>19</v>
      </c>
      <c r="I7815">
        <v>59.84</v>
      </c>
      <c r="J7815">
        <v>27.14</v>
      </c>
      <c r="K7815">
        <v>2</v>
      </c>
      <c r="L7815">
        <v>1622</v>
      </c>
      <c r="M7815">
        <v>227</v>
      </c>
      <c r="N7815" t="s">
        <v>53</v>
      </c>
      <c r="P7815" t="s">
        <v>21</v>
      </c>
    </row>
    <row r="7816" spans="1:16" x14ac:dyDescent="0.3">
      <c r="A7816">
        <v>79508</v>
      </c>
      <c r="B7816" s="1">
        <v>45701</v>
      </c>
      <c r="C7816" s="2">
        <v>0.1361111111111111</v>
      </c>
      <c r="D7816" t="s">
        <v>932</v>
      </c>
      <c r="E7816" t="s">
        <v>23</v>
      </c>
      <c r="F7816" t="s">
        <v>27</v>
      </c>
      <c r="G7816">
        <v>247</v>
      </c>
      <c r="H7816" t="s">
        <v>19</v>
      </c>
      <c r="I7816" t="s">
        <v>5013</v>
      </c>
      <c r="J7816">
        <v>15.56</v>
      </c>
      <c r="K7816">
        <v>5</v>
      </c>
      <c r="L7816">
        <v>1557</v>
      </c>
      <c r="M7816">
        <v>222</v>
      </c>
      <c r="N7816" t="s">
        <v>20</v>
      </c>
      <c r="P7816" t="s">
        <v>36</v>
      </c>
    </row>
    <row r="7817" spans="1:16" x14ac:dyDescent="0.3">
      <c r="A7817">
        <v>11563</v>
      </c>
      <c r="B7817" s="1">
        <v>45916</v>
      </c>
      <c r="C7817" s="2">
        <v>0.88750000000000007</v>
      </c>
      <c r="D7817" t="s">
        <v>822</v>
      </c>
      <c r="E7817" t="s">
        <v>5014</v>
      </c>
      <c r="F7817" t="s">
        <v>40</v>
      </c>
      <c r="G7817">
        <v>228</v>
      </c>
      <c r="H7817" t="s">
        <v>19</v>
      </c>
      <c r="I7817" t="s">
        <v>4628</v>
      </c>
      <c r="J7817">
        <v>18.88</v>
      </c>
      <c r="K7817">
        <v>2</v>
      </c>
      <c r="L7817">
        <v>1779</v>
      </c>
      <c r="M7817">
        <v>229</v>
      </c>
      <c r="N7817" t="s">
        <v>50</v>
      </c>
      <c r="P7817" t="s">
        <v>36</v>
      </c>
    </row>
    <row r="7818" spans="1:16" x14ac:dyDescent="0.3">
      <c r="A7818">
        <v>80071</v>
      </c>
      <c r="B7818" s="1">
        <v>45926</v>
      </c>
      <c r="C7818" s="2">
        <v>5.9722222222222225E-2</v>
      </c>
      <c r="D7818" t="s">
        <v>571</v>
      </c>
      <c r="E7818" t="s">
        <v>77</v>
      </c>
      <c r="F7818" t="s">
        <v>18</v>
      </c>
      <c r="G7818">
        <v>242</v>
      </c>
      <c r="H7818" t="s">
        <v>31</v>
      </c>
      <c r="L7818">
        <v>1678</v>
      </c>
      <c r="M7818">
        <v>219</v>
      </c>
      <c r="O7818" t="s">
        <v>55</v>
      </c>
    </row>
    <row r="7819" spans="1:16" x14ac:dyDescent="0.3">
      <c r="A7819">
        <v>38167</v>
      </c>
      <c r="B7819" s="1">
        <v>45825</v>
      </c>
      <c r="C7819" s="2">
        <v>0.82291666666666663</v>
      </c>
      <c r="D7819" t="s">
        <v>106</v>
      </c>
      <c r="E7819" t="s">
        <v>5015</v>
      </c>
      <c r="F7819" t="s">
        <v>27</v>
      </c>
      <c r="G7819">
        <v>225</v>
      </c>
      <c r="H7819" t="s">
        <v>19</v>
      </c>
      <c r="I7819">
        <v>64.13</v>
      </c>
      <c r="J7819">
        <v>1.63</v>
      </c>
      <c r="K7819">
        <v>5</v>
      </c>
      <c r="L7819">
        <v>1949</v>
      </c>
      <c r="M7819">
        <v>203</v>
      </c>
      <c r="N7819" t="s">
        <v>44</v>
      </c>
      <c r="P7819" t="s">
        <v>36</v>
      </c>
    </row>
    <row r="7820" spans="1:16" x14ac:dyDescent="0.3">
      <c r="A7820">
        <v>40752</v>
      </c>
      <c r="B7820" s="1">
        <v>46006</v>
      </c>
      <c r="C7820" s="2">
        <v>0.50138888888888888</v>
      </c>
      <c r="D7820" t="s">
        <v>5016</v>
      </c>
      <c r="E7820" t="s">
        <v>23</v>
      </c>
      <c r="F7820" t="s">
        <v>27</v>
      </c>
      <c r="G7820">
        <v>203</v>
      </c>
      <c r="H7820" t="s">
        <v>19</v>
      </c>
      <c r="I7820">
        <v>50.83</v>
      </c>
      <c r="J7820">
        <v>7.46</v>
      </c>
      <c r="K7820">
        <v>1</v>
      </c>
      <c r="L7820">
        <v>2004</v>
      </c>
      <c r="M7820">
        <v>239</v>
      </c>
      <c r="N7820" t="s">
        <v>50</v>
      </c>
      <c r="P7820" t="s">
        <v>36</v>
      </c>
    </row>
    <row r="7821" spans="1:16" x14ac:dyDescent="0.3">
      <c r="A7821">
        <v>12324</v>
      </c>
      <c r="B7821" s="1">
        <v>45769</v>
      </c>
      <c r="C7821" s="2">
        <v>0.85277777777777775</v>
      </c>
      <c r="D7821" t="s">
        <v>297</v>
      </c>
      <c r="E7821" t="s">
        <v>83</v>
      </c>
      <c r="F7821" t="s">
        <v>27</v>
      </c>
      <c r="G7821">
        <v>202</v>
      </c>
      <c r="H7821" t="s">
        <v>19</v>
      </c>
      <c r="I7821">
        <v>16.899999999999999</v>
      </c>
      <c r="J7821">
        <v>6</v>
      </c>
      <c r="K7821">
        <v>5</v>
      </c>
      <c r="L7821">
        <v>2059</v>
      </c>
      <c r="M7821">
        <v>251</v>
      </c>
      <c r="N7821" t="s">
        <v>50</v>
      </c>
      <c r="P7821" t="s">
        <v>36</v>
      </c>
    </row>
    <row r="7822" spans="1:16" x14ac:dyDescent="0.3">
      <c r="A7822">
        <v>61556</v>
      </c>
      <c r="B7822" s="1">
        <v>45974</v>
      </c>
      <c r="C7822" s="2">
        <v>0.36319444444444443</v>
      </c>
      <c r="D7822" t="s">
        <v>293</v>
      </c>
      <c r="E7822" t="s">
        <v>23</v>
      </c>
      <c r="F7822" t="s">
        <v>18</v>
      </c>
      <c r="G7822">
        <v>225</v>
      </c>
      <c r="H7822" t="s">
        <v>19</v>
      </c>
      <c r="I7822">
        <v>32.15</v>
      </c>
      <c r="J7822">
        <v>8.82</v>
      </c>
      <c r="K7822">
        <v>3</v>
      </c>
      <c r="L7822">
        <v>1196</v>
      </c>
      <c r="M7822">
        <v>241</v>
      </c>
      <c r="N7822" t="s">
        <v>20</v>
      </c>
      <c r="P7822" t="s">
        <v>36</v>
      </c>
    </row>
    <row r="7823" spans="1:16" x14ac:dyDescent="0.3">
      <c r="A7823">
        <v>54637</v>
      </c>
      <c r="B7823" s="1">
        <v>46012</v>
      </c>
      <c r="C7823" s="2">
        <v>0.93611111111111101</v>
      </c>
      <c r="D7823" t="s">
        <v>538</v>
      </c>
      <c r="E7823" t="s">
        <v>83</v>
      </c>
      <c r="F7823" t="s">
        <v>27</v>
      </c>
      <c r="G7823">
        <v>222</v>
      </c>
      <c r="H7823" t="s">
        <v>19</v>
      </c>
      <c r="I7823" t="s">
        <v>5017</v>
      </c>
      <c r="J7823">
        <v>18.940000000000001</v>
      </c>
      <c r="K7823">
        <v>1</v>
      </c>
      <c r="L7823">
        <v>1273</v>
      </c>
      <c r="M7823">
        <v>240</v>
      </c>
      <c r="N7823" t="s">
        <v>32</v>
      </c>
      <c r="P7823" t="s">
        <v>21</v>
      </c>
    </row>
    <row r="7824" spans="1:16" x14ac:dyDescent="0.3">
      <c r="A7824">
        <v>35326</v>
      </c>
      <c r="B7824" s="1">
        <v>45821</v>
      </c>
      <c r="C7824" s="2">
        <v>0.4236111111111111</v>
      </c>
      <c r="D7824" t="s">
        <v>887</v>
      </c>
      <c r="E7824" t="s">
        <v>26</v>
      </c>
      <c r="F7824" t="s">
        <v>40</v>
      </c>
      <c r="G7824">
        <v>211</v>
      </c>
      <c r="H7824" t="s">
        <v>19</v>
      </c>
      <c r="I7824">
        <v>46.12</v>
      </c>
      <c r="J7824">
        <v>10.88</v>
      </c>
      <c r="K7824">
        <v>2</v>
      </c>
      <c r="L7824">
        <v>1217</v>
      </c>
      <c r="M7824">
        <v>217</v>
      </c>
      <c r="N7824" t="s">
        <v>20</v>
      </c>
      <c r="P7824" t="s">
        <v>36</v>
      </c>
    </row>
    <row r="7825" spans="1:16" x14ac:dyDescent="0.3">
      <c r="A7825">
        <v>66435</v>
      </c>
      <c r="B7825" s="1">
        <v>45975</v>
      </c>
      <c r="C7825" s="2">
        <v>0.2951388888888889</v>
      </c>
      <c r="D7825" t="s">
        <v>942</v>
      </c>
      <c r="E7825" t="s">
        <v>91</v>
      </c>
      <c r="F7825" t="s">
        <v>18</v>
      </c>
      <c r="G7825">
        <v>223</v>
      </c>
      <c r="H7825" t="s">
        <v>31</v>
      </c>
      <c r="L7825">
        <v>1344</v>
      </c>
      <c r="M7825">
        <v>223</v>
      </c>
      <c r="O7825" t="s">
        <v>128</v>
      </c>
    </row>
    <row r="7826" spans="1:16" x14ac:dyDescent="0.3">
      <c r="A7826">
        <v>48823</v>
      </c>
      <c r="B7826" s="1">
        <v>45723</v>
      </c>
      <c r="C7826" s="2">
        <v>0.52013888888888882</v>
      </c>
      <c r="D7826" t="s">
        <v>1014</v>
      </c>
      <c r="E7826" t="s">
        <v>67</v>
      </c>
      <c r="F7826" t="s">
        <v>27</v>
      </c>
      <c r="G7826">
        <v>215</v>
      </c>
      <c r="H7826" t="s">
        <v>24</v>
      </c>
      <c r="L7826">
        <v>1590</v>
      </c>
      <c r="M7826">
        <v>258</v>
      </c>
    </row>
    <row r="7827" spans="1:16" x14ac:dyDescent="0.3">
      <c r="A7827">
        <v>40007</v>
      </c>
      <c r="B7827" s="1">
        <v>45996</v>
      </c>
      <c r="C7827" s="2">
        <v>0.73611111111111116</v>
      </c>
      <c r="D7827" t="s">
        <v>5018</v>
      </c>
      <c r="E7827" t="s">
        <v>1219</v>
      </c>
      <c r="F7827" t="s">
        <v>27</v>
      </c>
      <c r="G7827">
        <v>244</v>
      </c>
      <c r="H7827" t="s">
        <v>19</v>
      </c>
      <c r="I7827">
        <v>51.3</v>
      </c>
      <c r="J7827">
        <v>21.46</v>
      </c>
      <c r="K7827">
        <v>1</v>
      </c>
      <c r="L7827">
        <v>1286</v>
      </c>
      <c r="M7827">
        <v>213</v>
      </c>
      <c r="N7827" t="s">
        <v>50</v>
      </c>
      <c r="P7827" t="s">
        <v>21</v>
      </c>
    </row>
    <row r="7828" spans="1:16" x14ac:dyDescent="0.3">
      <c r="A7828">
        <v>59333</v>
      </c>
      <c r="B7828" s="1">
        <v>45710</v>
      </c>
      <c r="C7828" s="2">
        <v>0.41666666666666669</v>
      </c>
      <c r="D7828" t="s">
        <v>429</v>
      </c>
      <c r="E7828" t="s">
        <v>332</v>
      </c>
      <c r="F7828" t="s">
        <v>18</v>
      </c>
      <c r="G7828">
        <v>234</v>
      </c>
      <c r="H7828" t="s">
        <v>19</v>
      </c>
      <c r="I7828">
        <v>58.19</v>
      </c>
      <c r="J7828">
        <v>4.99</v>
      </c>
      <c r="K7828">
        <v>5</v>
      </c>
      <c r="L7828">
        <v>1722</v>
      </c>
      <c r="M7828">
        <v>244</v>
      </c>
      <c r="N7828" t="s">
        <v>32</v>
      </c>
      <c r="P7828" t="s">
        <v>21</v>
      </c>
    </row>
    <row r="7829" spans="1:16" x14ac:dyDescent="0.3">
      <c r="A7829">
        <v>94602</v>
      </c>
      <c r="B7829" s="1">
        <v>45885</v>
      </c>
      <c r="C7829" s="2">
        <v>0.92291666666666661</v>
      </c>
      <c r="D7829" t="s">
        <v>304</v>
      </c>
      <c r="E7829" t="s">
        <v>94</v>
      </c>
      <c r="F7829" t="s">
        <v>40</v>
      </c>
      <c r="G7829">
        <v>255</v>
      </c>
      <c r="H7829" t="s">
        <v>31</v>
      </c>
      <c r="L7829">
        <v>1514</v>
      </c>
      <c r="M7829">
        <v>211</v>
      </c>
      <c r="O7829" t="s">
        <v>128</v>
      </c>
    </row>
    <row r="7830" spans="1:16" x14ac:dyDescent="0.3">
      <c r="A7830">
        <v>68716</v>
      </c>
      <c r="B7830" s="1">
        <v>45790</v>
      </c>
      <c r="C7830" s="2">
        <v>0.44027777777777777</v>
      </c>
      <c r="D7830" t="s">
        <v>5019</v>
      </c>
      <c r="E7830" t="s">
        <v>67</v>
      </c>
      <c r="F7830" t="s">
        <v>27</v>
      </c>
      <c r="G7830">
        <v>223</v>
      </c>
      <c r="H7830" t="s">
        <v>19</v>
      </c>
      <c r="I7830">
        <v>82.11</v>
      </c>
      <c r="J7830">
        <v>7.29</v>
      </c>
      <c r="K7830">
        <v>4</v>
      </c>
      <c r="L7830">
        <v>1441</v>
      </c>
      <c r="M7830">
        <v>244</v>
      </c>
      <c r="N7830" t="s">
        <v>53</v>
      </c>
      <c r="P7830" t="s">
        <v>36</v>
      </c>
    </row>
    <row r="7831" spans="1:16" x14ac:dyDescent="0.3">
      <c r="A7831">
        <v>48106</v>
      </c>
      <c r="B7831" s="1">
        <v>45764</v>
      </c>
      <c r="C7831" s="2">
        <v>0.1875</v>
      </c>
      <c r="D7831" t="s">
        <v>403</v>
      </c>
      <c r="E7831" t="s">
        <v>17</v>
      </c>
      <c r="F7831" t="s">
        <v>27</v>
      </c>
      <c r="G7831">
        <v>219</v>
      </c>
      <c r="H7831" t="s">
        <v>31</v>
      </c>
      <c r="L7831">
        <v>1687</v>
      </c>
      <c r="M7831">
        <v>259</v>
      </c>
      <c r="O7831" t="s">
        <v>32</v>
      </c>
    </row>
    <row r="7832" spans="1:16" x14ac:dyDescent="0.3">
      <c r="A7832">
        <v>64018</v>
      </c>
      <c r="B7832" s="1">
        <v>45956</v>
      </c>
      <c r="C7832" s="2">
        <v>0.4861111111111111</v>
      </c>
      <c r="D7832" t="s">
        <v>5020</v>
      </c>
      <c r="E7832" t="s">
        <v>52</v>
      </c>
      <c r="F7832" t="s">
        <v>27</v>
      </c>
      <c r="G7832">
        <v>254</v>
      </c>
      <c r="H7832" t="s">
        <v>19</v>
      </c>
      <c r="I7832" t="s">
        <v>5021</v>
      </c>
      <c r="J7832">
        <v>25.17</v>
      </c>
      <c r="K7832">
        <v>5</v>
      </c>
      <c r="L7832">
        <v>1719</v>
      </c>
      <c r="M7832">
        <v>215</v>
      </c>
      <c r="N7832" t="s">
        <v>44</v>
      </c>
      <c r="P7832" t="s">
        <v>36</v>
      </c>
    </row>
    <row r="7833" spans="1:16" x14ac:dyDescent="0.3">
      <c r="A7833">
        <v>65839</v>
      </c>
      <c r="B7833" s="1">
        <v>45931</v>
      </c>
      <c r="C7833" s="2">
        <v>0.78263888888888899</v>
      </c>
      <c r="D7833" t="s">
        <v>550</v>
      </c>
      <c r="E7833" t="s">
        <v>91</v>
      </c>
      <c r="F7833" t="s">
        <v>27</v>
      </c>
      <c r="G7833">
        <v>235</v>
      </c>
      <c r="H7833" t="s">
        <v>19</v>
      </c>
      <c r="I7833">
        <v>40.31</v>
      </c>
      <c r="J7833">
        <v>12.38</v>
      </c>
      <c r="K7833">
        <v>1</v>
      </c>
      <c r="L7833">
        <v>1978</v>
      </c>
      <c r="M7833">
        <v>216</v>
      </c>
      <c r="N7833" t="s">
        <v>32</v>
      </c>
      <c r="P7833" t="s">
        <v>36</v>
      </c>
    </row>
    <row r="7834" spans="1:16" x14ac:dyDescent="0.3">
      <c r="A7834">
        <v>80095</v>
      </c>
      <c r="B7834" s="1">
        <v>45877</v>
      </c>
      <c r="C7834" s="2">
        <v>0.3034722222222222</v>
      </c>
      <c r="D7834" t="s">
        <v>5022</v>
      </c>
      <c r="E7834" t="s">
        <v>67</v>
      </c>
      <c r="F7834" t="s">
        <v>18</v>
      </c>
      <c r="G7834">
        <v>239</v>
      </c>
      <c r="H7834" t="s">
        <v>19</v>
      </c>
      <c r="I7834">
        <v>8.23</v>
      </c>
      <c r="J7834">
        <v>20.37</v>
      </c>
      <c r="K7834">
        <v>4</v>
      </c>
      <c r="L7834">
        <v>1531</v>
      </c>
      <c r="M7834">
        <v>248</v>
      </c>
      <c r="N7834" t="s">
        <v>50</v>
      </c>
      <c r="P7834" t="s">
        <v>36</v>
      </c>
    </row>
    <row r="7835" spans="1:16" x14ac:dyDescent="0.3">
      <c r="A7835">
        <v>33690</v>
      </c>
      <c r="B7835" s="1">
        <v>45770</v>
      </c>
      <c r="C7835" s="2">
        <v>0.51597222222222217</v>
      </c>
      <c r="D7835" t="s">
        <v>89</v>
      </c>
      <c r="E7835" t="s">
        <v>17</v>
      </c>
      <c r="F7835" t="s">
        <v>27</v>
      </c>
      <c r="G7835">
        <v>252</v>
      </c>
      <c r="H7835" t="s">
        <v>24</v>
      </c>
      <c r="L7835">
        <v>1509</v>
      </c>
      <c r="M7835">
        <v>221</v>
      </c>
    </row>
    <row r="7836" spans="1:16" x14ac:dyDescent="0.3">
      <c r="A7836">
        <v>22698</v>
      </c>
      <c r="B7836" s="1">
        <v>45670</v>
      </c>
      <c r="C7836" s="2">
        <v>0.96944444444444444</v>
      </c>
      <c r="D7836" t="s">
        <v>4266</v>
      </c>
      <c r="E7836" t="s">
        <v>89</v>
      </c>
      <c r="F7836" t="s">
        <v>27</v>
      </c>
      <c r="G7836">
        <v>254</v>
      </c>
      <c r="H7836" t="s">
        <v>24</v>
      </c>
      <c r="L7836">
        <v>1714</v>
      </c>
      <c r="M7836">
        <v>218</v>
      </c>
    </row>
    <row r="7837" spans="1:16" x14ac:dyDescent="0.3">
      <c r="A7837">
        <v>55252</v>
      </c>
      <c r="B7837" s="1">
        <v>45674</v>
      </c>
      <c r="C7837" s="2">
        <v>0.84722222222222221</v>
      </c>
      <c r="D7837" t="s">
        <v>1241</v>
      </c>
      <c r="E7837" t="s">
        <v>5023</v>
      </c>
      <c r="F7837" t="s">
        <v>18</v>
      </c>
      <c r="G7837">
        <v>237</v>
      </c>
      <c r="H7837" t="s">
        <v>19</v>
      </c>
      <c r="I7837">
        <v>56.08</v>
      </c>
      <c r="J7837">
        <v>11.39</v>
      </c>
      <c r="K7837">
        <v>2</v>
      </c>
      <c r="L7837">
        <v>1259</v>
      </c>
      <c r="M7837">
        <v>234</v>
      </c>
      <c r="N7837" t="s">
        <v>32</v>
      </c>
      <c r="P7837" t="s">
        <v>36</v>
      </c>
    </row>
    <row r="7838" spans="1:16" x14ac:dyDescent="0.3">
      <c r="A7838">
        <v>31878</v>
      </c>
      <c r="B7838" s="1">
        <v>45920</v>
      </c>
      <c r="C7838" s="2">
        <v>0.77777777777777779</v>
      </c>
      <c r="D7838" t="s">
        <v>3919</v>
      </c>
      <c r="E7838" t="s">
        <v>122</v>
      </c>
      <c r="F7838" t="s">
        <v>40</v>
      </c>
      <c r="G7838">
        <v>205</v>
      </c>
      <c r="H7838" t="s">
        <v>19</v>
      </c>
      <c r="I7838" t="s">
        <v>5024</v>
      </c>
      <c r="J7838">
        <v>19.09</v>
      </c>
      <c r="K7838">
        <v>5</v>
      </c>
      <c r="L7838">
        <v>1122</v>
      </c>
      <c r="M7838">
        <v>226</v>
      </c>
      <c r="N7838" t="s">
        <v>28</v>
      </c>
      <c r="P7838" t="s">
        <v>36</v>
      </c>
    </row>
    <row r="7839" spans="1:16" x14ac:dyDescent="0.3">
      <c r="A7839">
        <v>29419</v>
      </c>
      <c r="B7839" s="1">
        <v>45760</v>
      </c>
      <c r="C7839" s="2">
        <v>0.52222222222222225</v>
      </c>
      <c r="D7839" t="s">
        <v>79</v>
      </c>
      <c r="E7839" t="s">
        <v>58</v>
      </c>
      <c r="F7839" t="s">
        <v>40</v>
      </c>
      <c r="G7839">
        <v>220</v>
      </c>
      <c r="H7839" t="s">
        <v>31</v>
      </c>
      <c r="L7839">
        <v>1388</v>
      </c>
      <c r="M7839">
        <v>232</v>
      </c>
      <c r="O7839" t="s">
        <v>108</v>
      </c>
    </row>
    <row r="7840" spans="1:16" x14ac:dyDescent="0.3">
      <c r="A7840">
        <v>83109</v>
      </c>
      <c r="B7840" s="1">
        <v>45779</v>
      </c>
      <c r="C7840" s="2">
        <v>0.36388888888888887</v>
      </c>
      <c r="D7840" t="s">
        <v>46</v>
      </c>
      <c r="E7840" t="s">
        <v>38</v>
      </c>
      <c r="F7840" t="s">
        <v>40</v>
      </c>
      <c r="G7840">
        <v>236</v>
      </c>
      <c r="H7840" t="s">
        <v>31</v>
      </c>
      <c r="L7840">
        <v>1788</v>
      </c>
      <c r="M7840">
        <v>258</v>
      </c>
      <c r="O7840" t="s">
        <v>55</v>
      </c>
    </row>
    <row r="7841" spans="1:16" x14ac:dyDescent="0.3">
      <c r="A7841">
        <v>37490</v>
      </c>
      <c r="B7841" s="1">
        <v>45906</v>
      </c>
      <c r="C7841" s="2">
        <v>6.9444444444444441E-3</v>
      </c>
      <c r="D7841" t="s">
        <v>1700</v>
      </c>
      <c r="E7841" t="s">
        <v>38</v>
      </c>
      <c r="F7841" t="s">
        <v>18</v>
      </c>
      <c r="G7841">
        <v>244</v>
      </c>
      <c r="H7841" t="s">
        <v>19</v>
      </c>
      <c r="I7841" t="s">
        <v>5025</v>
      </c>
      <c r="J7841">
        <v>23.49</v>
      </c>
      <c r="K7841">
        <v>4</v>
      </c>
      <c r="L7841">
        <v>1733</v>
      </c>
      <c r="M7841">
        <v>222</v>
      </c>
      <c r="N7841" t="s">
        <v>20</v>
      </c>
      <c r="P7841" t="s">
        <v>21</v>
      </c>
    </row>
    <row r="7842" spans="1:16" x14ac:dyDescent="0.3">
      <c r="A7842">
        <v>98088</v>
      </c>
      <c r="B7842" s="1">
        <v>45965</v>
      </c>
      <c r="C7842" s="2">
        <v>0.95416666666666661</v>
      </c>
      <c r="D7842" t="s">
        <v>1339</v>
      </c>
      <c r="E7842" t="s">
        <v>52</v>
      </c>
      <c r="F7842" t="s">
        <v>18</v>
      </c>
      <c r="G7842">
        <v>259</v>
      </c>
      <c r="H7842" t="s">
        <v>31</v>
      </c>
      <c r="L7842">
        <v>1026</v>
      </c>
      <c r="M7842">
        <v>238</v>
      </c>
      <c r="O7842" t="s">
        <v>128</v>
      </c>
    </row>
    <row r="7843" spans="1:16" x14ac:dyDescent="0.3">
      <c r="A7843">
        <v>54111</v>
      </c>
      <c r="B7843" s="1">
        <v>45714</v>
      </c>
      <c r="C7843" s="2">
        <v>0.11944444444444445</v>
      </c>
      <c r="D7843" t="s">
        <v>779</v>
      </c>
      <c r="E7843" t="s">
        <v>72</v>
      </c>
      <c r="F7843" t="s">
        <v>40</v>
      </c>
      <c r="G7843">
        <v>202</v>
      </c>
      <c r="H7843" t="s">
        <v>19</v>
      </c>
      <c r="I7843">
        <v>39.299999999999997</v>
      </c>
      <c r="J7843">
        <v>1.1299999999999999</v>
      </c>
      <c r="K7843">
        <v>1</v>
      </c>
      <c r="L7843">
        <v>2027</v>
      </c>
      <c r="M7843">
        <v>240</v>
      </c>
      <c r="N7843" t="s">
        <v>44</v>
      </c>
      <c r="P7843" t="s">
        <v>36</v>
      </c>
    </row>
    <row r="7844" spans="1:16" x14ac:dyDescent="0.3">
      <c r="A7844">
        <v>85544</v>
      </c>
      <c r="B7844" s="1">
        <v>45861</v>
      </c>
      <c r="C7844" s="2">
        <v>0.93888888888888899</v>
      </c>
      <c r="D7844" t="s">
        <v>69</v>
      </c>
      <c r="E7844" t="s">
        <v>52</v>
      </c>
      <c r="F7844" t="s">
        <v>27</v>
      </c>
      <c r="G7844">
        <v>218</v>
      </c>
      <c r="H7844" t="s">
        <v>19</v>
      </c>
      <c r="I7844">
        <v>66.88</v>
      </c>
      <c r="J7844">
        <v>1.17</v>
      </c>
      <c r="K7844">
        <v>1</v>
      </c>
      <c r="L7844">
        <v>1317</v>
      </c>
      <c r="M7844">
        <v>210</v>
      </c>
      <c r="N7844" t="s">
        <v>32</v>
      </c>
      <c r="P7844" t="s">
        <v>36</v>
      </c>
    </row>
    <row r="7845" spans="1:16" x14ac:dyDescent="0.3">
      <c r="A7845">
        <v>45780</v>
      </c>
      <c r="B7845" s="1">
        <v>45965</v>
      </c>
      <c r="C7845" s="2">
        <v>0.48749999999999999</v>
      </c>
      <c r="D7845" t="s">
        <v>64</v>
      </c>
      <c r="E7845" t="s">
        <v>690</v>
      </c>
      <c r="F7845" t="s">
        <v>27</v>
      </c>
      <c r="G7845">
        <v>243</v>
      </c>
      <c r="H7845" t="s">
        <v>31</v>
      </c>
      <c r="L7845">
        <v>1579</v>
      </c>
      <c r="M7845">
        <v>208</v>
      </c>
      <c r="O7845" t="s">
        <v>32</v>
      </c>
    </row>
    <row r="7846" spans="1:16" x14ac:dyDescent="0.3">
      <c r="A7846">
        <v>76008</v>
      </c>
      <c r="B7846" s="1">
        <v>46001</v>
      </c>
      <c r="C7846" s="2">
        <v>0.31875000000000003</v>
      </c>
      <c r="D7846" t="s">
        <v>106</v>
      </c>
      <c r="E7846" t="s">
        <v>67</v>
      </c>
      <c r="F7846" t="s">
        <v>18</v>
      </c>
      <c r="G7846">
        <v>205</v>
      </c>
      <c r="H7846" t="s">
        <v>19</v>
      </c>
      <c r="I7846">
        <v>72.739999999999995</v>
      </c>
      <c r="J7846">
        <v>3.97</v>
      </c>
      <c r="K7846">
        <v>2</v>
      </c>
      <c r="L7846">
        <v>1742</v>
      </c>
      <c r="M7846">
        <v>207</v>
      </c>
      <c r="N7846" t="s">
        <v>32</v>
      </c>
      <c r="P7846" t="s">
        <v>36</v>
      </c>
    </row>
    <row r="7847" spans="1:16" x14ac:dyDescent="0.3">
      <c r="A7847">
        <v>74366</v>
      </c>
      <c r="B7847" s="1">
        <v>45937</v>
      </c>
      <c r="C7847" s="2">
        <v>0.26041666666666669</v>
      </c>
      <c r="D7847" t="s">
        <v>5026</v>
      </c>
      <c r="E7847" t="s">
        <v>83</v>
      </c>
      <c r="F7847" t="s">
        <v>27</v>
      </c>
      <c r="G7847">
        <v>234</v>
      </c>
      <c r="H7847" t="s">
        <v>19</v>
      </c>
      <c r="I7847">
        <v>65.41</v>
      </c>
      <c r="J7847">
        <v>4.53</v>
      </c>
      <c r="K7847">
        <v>5</v>
      </c>
      <c r="L7847">
        <v>1582</v>
      </c>
      <c r="M7847">
        <v>251</v>
      </c>
      <c r="N7847" t="s">
        <v>44</v>
      </c>
      <c r="P7847" t="s">
        <v>21</v>
      </c>
    </row>
    <row r="7848" spans="1:16" x14ac:dyDescent="0.3">
      <c r="A7848">
        <v>19457</v>
      </c>
      <c r="B7848" s="1">
        <v>45868</v>
      </c>
      <c r="C7848" s="2">
        <v>0.21805555555555556</v>
      </c>
      <c r="D7848" t="s">
        <v>156</v>
      </c>
      <c r="E7848" t="s">
        <v>30</v>
      </c>
      <c r="F7848" t="s">
        <v>27</v>
      </c>
      <c r="G7848">
        <v>212</v>
      </c>
      <c r="H7848" t="s">
        <v>19</v>
      </c>
      <c r="I7848" t="s">
        <v>5027</v>
      </c>
      <c r="J7848">
        <v>15.7</v>
      </c>
      <c r="K7848">
        <v>1</v>
      </c>
      <c r="L7848">
        <v>1636</v>
      </c>
      <c r="M7848">
        <v>236</v>
      </c>
      <c r="N7848" t="s">
        <v>28</v>
      </c>
      <c r="P7848" t="s">
        <v>21</v>
      </c>
    </row>
    <row r="7849" spans="1:16" x14ac:dyDescent="0.3">
      <c r="A7849">
        <v>76744</v>
      </c>
      <c r="B7849" s="1">
        <v>46016</v>
      </c>
      <c r="C7849" s="2">
        <v>0.38611111111111113</v>
      </c>
      <c r="D7849" t="s">
        <v>5028</v>
      </c>
      <c r="E7849" t="s">
        <v>58</v>
      </c>
      <c r="F7849" t="s">
        <v>40</v>
      </c>
      <c r="G7849">
        <v>252</v>
      </c>
      <c r="H7849" t="s">
        <v>19</v>
      </c>
      <c r="I7849">
        <v>80.38</v>
      </c>
      <c r="J7849">
        <v>3.07</v>
      </c>
      <c r="K7849">
        <v>3</v>
      </c>
      <c r="L7849">
        <v>2087</v>
      </c>
      <c r="M7849">
        <v>218</v>
      </c>
      <c r="N7849" t="s">
        <v>28</v>
      </c>
      <c r="P7849" t="s">
        <v>36</v>
      </c>
    </row>
    <row r="7850" spans="1:16" x14ac:dyDescent="0.3">
      <c r="A7850">
        <v>80965</v>
      </c>
      <c r="B7850" s="1">
        <v>45734</v>
      </c>
      <c r="C7850" s="2">
        <v>0.90555555555555556</v>
      </c>
      <c r="D7850" t="s">
        <v>5029</v>
      </c>
      <c r="E7850" t="s">
        <v>1044</v>
      </c>
      <c r="F7850" t="s">
        <v>18</v>
      </c>
      <c r="G7850">
        <v>218</v>
      </c>
      <c r="H7850" t="s">
        <v>19</v>
      </c>
      <c r="I7850">
        <v>31.1</v>
      </c>
      <c r="J7850">
        <v>2.31</v>
      </c>
      <c r="K7850">
        <v>3</v>
      </c>
      <c r="L7850">
        <v>1967</v>
      </c>
      <c r="M7850">
        <v>227</v>
      </c>
      <c r="N7850" t="s">
        <v>53</v>
      </c>
      <c r="P7850" t="s">
        <v>36</v>
      </c>
    </row>
    <row r="7851" spans="1:16" x14ac:dyDescent="0.3">
      <c r="A7851">
        <v>76151</v>
      </c>
      <c r="B7851" s="1">
        <v>45994</v>
      </c>
      <c r="C7851" s="2">
        <v>6.1111111111111116E-2</v>
      </c>
      <c r="D7851" t="s">
        <v>221</v>
      </c>
      <c r="E7851" t="s">
        <v>273</v>
      </c>
      <c r="F7851" t="s">
        <v>18</v>
      </c>
      <c r="G7851">
        <v>235</v>
      </c>
      <c r="H7851" t="s">
        <v>19</v>
      </c>
      <c r="I7851" t="s">
        <v>5030</v>
      </c>
      <c r="J7851">
        <v>6.64</v>
      </c>
      <c r="K7851">
        <v>4</v>
      </c>
      <c r="L7851">
        <v>1654</v>
      </c>
      <c r="M7851">
        <v>234</v>
      </c>
      <c r="N7851" t="s">
        <v>53</v>
      </c>
      <c r="P7851" t="s">
        <v>21</v>
      </c>
    </row>
    <row r="7852" spans="1:16" x14ac:dyDescent="0.3">
      <c r="A7852">
        <v>77299</v>
      </c>
      <c r="B7852" s="1">
        <v>45837</v>
      </c>
      <c r="C7852" s="2">
        <v>0.63680555555555551</v>
      </c>
      <c r="D7852" t="s">
        <v>3014</v>
      </c>
      <c r="E7852" t="s">
        <v>91</v>
      </c>
      <c r="F7852" t="s">
        <v>27</v>
      </c>
      <c r="G7852">
        <v>251</v>
      </c>
      <c r="H7852" t="s">
        <v>31</v>
      </c>
      <c r="L7852">
        <v>1333</v>
      </c>
      <c r="M7852">
        <v>224</v>
      </c>
      <c r="O7852" t="s">
        <v>41</v>
      </c>
    </row>
    <row r="7853" spans="1:16" x14ac:dyDescent="0.3">
      <c r="A7853">
        <v>17558</v>
      </c>
      <c r="B7853" s="1">
        <v>45948</v>
      </c>
      <c r="C7853" s="2">
        <v>0.87986111111111109</v>
      </c>
      <c r="D7853" t="s">
        <v>1339</v>
      </c>
      <c r="E7853" t="s">
        <v>81</v>
      </c>
      <c r="F7853" t="s">
        <v>27</v>
      </c>
      <c r="G7853">
        <v>252</v>
      </c>
      <c r="H7853" t="s">
        <v>19</v>
      </c>
      <c r="I7853" t="s">
        <v>5031</v>
      </c>
      <c r="J7853">
        <v>18.760000000000002</v>
      </c>
      <c r="K7853">
        <v>3</v>
      </c>
      <c r="L7853">
        <v>1066</v>
      </c>
      <c r="M7853">
        <v>255</v>
      </c>
      <c r="N7853" t="s">
        <v>44</v>
      </c>
      <c r="P7853" t="s">
        <v>21</v>
      </c>
    </row>
    <row r="7854" spans="1:16" x14ac:dyDescent="0.3">
      <c r="A7854">
        <v>95057</v>
      </c>
      <c r="B7854" s="1">
        <v>46005</v>
      </c>
      <c r="C7854" s="2">
        <v>0.53680555555555554</v>
      </c>
      <c r="D7854" t="s">
        <v>712</v>
      </c>
      <c r="E7854" t="s">
        <v>83</v>
      </c>
      <c r="F7854" t="s">
        <v>18</v>
      </c>
      <c r="G7854">
        <v>208</v>
      </c>
      <c r="H7854" t="s">
        <v>31</v>
      </c>
      <c r="L7854">
        <v>1868</v>
      </c>
      <c r="M7854">
        <v>226</v>
      </c>
      <c r="O7854" t="s">
        <v>108</v>
      </c>
    </row>
    <row r="7855" spans="1:16" x14ac:dyDescent="0.3">
      <c r="A7855">
        <v>45808</v>
      </c>
      <c r="B7855" s="1">
        <v>45685</v>
      </c>
      <c r="C7855" s="2">
        <v>0.53402777777777777</v>
      </c>
      <c r="D7855" t="s">
        <v>361</v>
      </c>
      <c r="E7855" t="s">
        <v>17</v>
      </c>
      <c r="F7855" t="s">
        <v>40</v>
      </c>
      <c r="G7855">
        <v>210</v>
      </c>
      <c r="H7855" t="s">
        <v>19</v>
      </c>
      <c r="I7855">
        <v>47.28</v>
      </c>
      <c r="J7855">
        <v>27.26</v>
      </c>
      <c r="K7855">
        <v>1</v>
      </c>
      <c r="L7855">
        <v>1612</v>
      </c>
      <c r="M7855">
        <v>217</v>
      </c>
      <c r="N7855" t="s">
        <v>20</v>
      </c>
      <c r="P7855" t="s">
        <v>21</v>
      </c>
    </row>
    <row r="7856" spans="1:16" x14ac:dyDescent="0.3">
      <c r="A7856">
        <v>51934</v>
      </c>
      <c r="B7856" s="1">
        <v>45744</v>
      </c>
      <c r="C7856" s="2">
        <v>0.41736111111111113</v>
      </c>
      <c r="D7856" t="s">
        <v>833</v>
      </c>
      <c r="E7856" t="s">
        <v>84</v>
      </c>
      <c r="F7856" t="s">
        <v>27</v>
      </c>
      <c r="G7856">
        <v>218</v>
      </c>
      <c r="H7856" t="s">
        <v>19</v>
      </c>
      <c r="I7856">
        <v>58.88</v>
      </c>
      <c r="J7856">
        <v>7.85</v>
      </c>
      <c r="K7856">
        <v>2</v>
      </c>
      <c r="L7856">
        <v>1375</v>
      </c>
      <c r="M7856">
        <v>222</v>
      </c>
      <c r="N7856" t="s">
        <v>50</v>
      </c>
      <c r="P7856" t="s">
        <v>36</v>
      </c>
    </row>
    <row r="7857" spans="1:16" x14ac:dyDescent="0.3">
      <c r="A7857">
        <v>12181</v>
      </c>
      <c r="B7857" s="1">
        <v>45999</v>
      </c>
      <c r="C7857" s="2">
        <v>9.0277777777777776E-2</v>
      </c>
      <c r="D7857" t="s">
        <v>1182</v>
      </c>
      <c r="E7857" t="s">
        <v>26</v>
      </c>
      <c r="F7857" t="s">
        <v>40</v>
      </c>
      <c r="G7857">
        <v>238</v>
      </c>
      <c r="H7857" t="s">
        <v>19</v>
      </c>
      <c r="I7857" t="s">
        <v>5032</v>
      </c>
      <c r="J7857">
        <v>4.3</v>
      </c>
      <c r="K7857">
        <v>1</v>
      </c>
      <c r="L7857">
        <v>1266</v>
      </c>
      <c r="M7857">
        <v>245</v>
      </c>
      <c r="N7857" t="s">
        <v>32</v>
      </c>
      <c r="P7857" t="s">
        <v>21</v>
      </c>
    </row>
    <row r="7858" spans="1:16" x14ac:dyDescent="0.3">
      <c r="A7858">
        <v>37392</v>
      </c>
      <c r="B7858" s="1">
        <v>45670</v>
      </c>
      <c r="C7858" s="2">
        <v>0.74930555555555556</v>
      </c>
      <c r="D7858" t="s">
        <v>724</v>
      </c>
      <c r="E7858" t="s">
        <v>52</v>
      </c>
      <c r="F7858" t="s">
        <v>27</v>
      </c>
      <c r="G7858">
        <v>212</v>
      </c>
      <c r="H7858" t="s">
        <v>19</v>
      </c>
      <c r="I7858">
        <v>40.520000000000003</v>
      </c>
      <c r="J7858">
        <v>25.09</v>
      </c>
      <c r="K7858">
        <v>1</v>
      </c>
      <c r="L7858">
        <v>1671</v>
      </c>
      <c r="M7858">
        <v>230</v>
      </c>
      <c r="N7858" t="s">
        <v>44</v>
      </c>
      <c r="P7858" t="s">
        <v>36</v>
      </c>
    </row>
    <row r="7859" spans="1:16" x14ac:dyDescent="0.3">
      <c r="A7859">
        <v>56391</v>
      </c>
      <c r="B7859" s="1">
        <v>45839</v>
      </c>
      <c r="C7859" s="2">
        <v>0.92152777777777783</v>
      </c>
      <c r="D7859" t="s">
        <v>513</v>
      </c>
      <c r="E7859" t="s">
        <v>91</v>
      </c>
      <c r="F7859" t="s">
        <v>27</v>
      </c>
      <c r="G7859">
        <v>257</v>
      </c>
      <c r="H7859" t="s">
        <v>19</v>
      </c>
      <c r="I7859">
        <v>5.05</v>
      </c>
      <c r="J7859">
        <v>20.56</v>
      </c>
      <c r="K7859">
        <v>2</v>
      </c>
      <c r="L7859">
        <v>2192</v>
      </c>
      <c r="M7859">
        <v>212</v>
      </c>
      <c r="N7859" t="s">
        <v>28</v>
      </c>
      <c r="P7859" t="s">
        <v>36</v>
      </c>
    </row>
    <row r="7860" spans="1:16" x14ac:dyDescent="0.3">
      <c r="A7860">
        <v>97517</v>
      </c>
      <c r="B7860" s="1">
        <v>46021</v>
      </c>
      <c r="C7860" s="2">
        <v>0.44861111111111113</v>
      </c>
      <c r="D7860" t="s">
        <v>144</v>
      </c>
      <c r="E7860" t="s">
        <v>122</v>
      </c>
      <c r="F7860" t="s">
        <v>18</v>
      </c>
      <c r="G7860">
        <v>226</v>
      </c>
      <c r="H7860" t="s">
        <v>31</v>
      </c>
      <c r="L7860">
        <v>1830</v>
      </c>
      <c r="M7860">
        <v>213</v>
      </c>
      <c r="O7860" t="s">
        <v>47</v>
      </c>
    </row>
    <row r="7861" spans="1:16" x14ac:dyDescent="0.3">
      <c r="A7861">
        <v>50712</v>
      </c>
      <c r="B7861" s="1">
        <v>45733</v>
      </c>
      <c r="C7861" s="2">
        <v>0.64444444444444449</v>
      </c>
      <c r="D7861" t="s">
        <v>77</v>
      </c>
      <c r="E7861" t="s">
        <v>72</v>
      </c>
      <c r="F7861" t="s">
        <v>18</v>
      </c>
      <c r="G7861">
        <v>248</v>
      </c>
      <c r="H7861" t="s">
        <v>19</v>
      </c>
      <c r="I7861">
        <v>47.37</v>
      </c>
      <c r="J7861">
        <v>9.5</v>
      </c>
      <c r="K7861">
        <v>5</v>
      </c>
      <c r="L7861">
        <v>1244</v>
      </c>
      <c r="M7861">
        <v>201</v>
      </c>
      <c r="N7861" t="s">
        <v>32</v>
      </c>
      <c r="P7861" t="s">
        <v>36</v>
      </c>
    </row>
    <row r="7862" spans="1:16" x14ac:dyDescent="0.3">
      <c r="A7862">
        <v>85573</v>
      </c>
      <c r="B7862" s="1">
        <v>45693</v>
      </c>
      <c r="C7862" s="2">
        <v>0.65208333333333335</v>
      </c>
      <c r="D7862" t="s">
        <v>1517</v>
      </c>
      <c r="E7862" t="s">
        <v>94</v>
      </c>
      <c r="F7862" t="s">
        <v>27</v>
      </c>
      <c r="G7862">
        <v>220</v>
      </c>
      <c r="H7862" t="s">
        <v>24</v>
      </c>
      <c r="L7862">
        <v>1625</v>
      </c>
      <c r="M7862">
        <v>243</v>
      </c>
    </row>
    <row r="7863" spans="1:16" x14ac:dyDescent="0.3">
      <c r="A7863">
        <v>96135</v>
      </c>
      <c r="B7863" s="1">
        <v>45961</v>
      </c>
      <c r="C7863" s="2">
        <v>0.28472222222222221</v>
      </c>
      <c r="D7863" t="s">
        <v>5033</v>
      </c>
      <c r="E7863" t="s">
        <v>72</v>
      </c>
      <c r="F7863" t="s">
        <v>40</v>
      </c>
      <c r="G7863">
        <v>239</v>
      </c>
      <c r="H7863" t="s">
        <v>19</v>
      </c>
      <c r="I7863">
        <v>71.45</v>
      </c>
      <c r="J7863">
        <v>9.64</v>
      </c>
      <c r="K7863">
        <v>1</v>
      </c>
      <c r="L7863">
        <v>1504</v>
      </c>
      <c r="M7863">
        <v>259</v>
      </c>
      <c r="N7863" t="s">
        <v>53</v>
      </c>
      <c r="P7863" t="s">
        <v>21</v>
      </c>
    </row>
    <row r="7864" spans="1:16" x14ac:dyDescent="0.3">
      <c r="A7864">
        <v>70134</v>
      </c>
      <c r="B7864" s="1">
        <v>45708</v>
      </c>
      <c r="C7864" s="2">
        <v>0.28611111111111115</v>
      </c>
      <c r="D7864" t="s">
        <v>808</v>
      </c>
      <c r="E7864" t="s">
        <v>72</v>
      </c>
      <c r="F7864" t="s">
        <v>27</v>
      </c>
      <c r="G7864">
        <v>206</v>
      </c>
      <c r="H7864" t="s">
        <v>31</v>
      </c>
      <c r="L7864">
        <v>1790</v>
      </c>
      <c r="M7864">
        <v>228</v>
      </c>
      <c r="O7864" t="s">
        <v>32</v>
      </c>
    </row>
    <row r="7865" spans="1:16" x14ac:dyDescent="0.3">
      <c r="A7865">
        <v>63748</v>
      </c>
      <c r="B7865" s="1">
        <v>45807</v>
      </c>
      <c r="C7865" s="2">
        <v>0.35833333333333334</v>
      </c>
      <c r="D7865" t="s">
        <v>2166</v>
      </c>
      <c r="E7865" t="s">
        <v>75</v>
      </c>
      <c r="F7865" t="s">
        <v>18</v>
      </c>
      <c r="G7865">
        <v>231</v>
      </c>
      <c r="H7865" t="s">
        <v>19</v>
      </c>
      <c r="I7865" t="s">
        <v>1570</v>
      </c>
      <c r="J7865">
        <v>20.97</v>
      </c>
      <c r="K7865">
        <v>1</v>
      </c>
      <c r="L7865">
        <v>1975</v>
      </c>
      <c r="M7865">
        <v>249</v>
      </c>
      <c r="N7865" t="s">
        <v>50</v>
      </c>
      <c r="P7865" t="s">
        <v>36</v>
      </c>
    </row>
    <row r="7866" spans="1:16" x14ac:dyDescent="0.3">
      <c r="A7866">
        <v>86636</v>
      </c>
      <c r="B7866" s="1">
        <v>45894</v>
      </c>
      <c r="C7866" s="2">
        <v>0.21666666666666667</v>
      </c>
      <c r="D7866" t="s">
        <v>5034</v>
      </c>
      <c r="E7866" t="s">
        <v>30</v>
      </c>
      <c r="F7866" t="s">
        <v>18</v>
      </c>
      <c r="G7866">
        <v>218</v>
      </c>
      <c r="H7866" t="s">
        <v>19</v>
      </c>
      <c r="I7866">
        <v>56.97</v>
      </c>
      <c r="J7866">
        <v>9.48</v>
      </c>
      <c r="K7866">
        <v>4</v>
      </c>
      <c r="L7866">
        <v>1165</v>
      </c>
      <c r="M7866">
        <v>222</v>
      </c>
      <c r="N7866" t="s">
        <v>50</v>
      </c>
      <c r="P7866" t="s">
        <v>21</v>
      </c>
    </row>
    <row r="7867" spans="1:16" x14ac:dyDescent="0.3">
      <c r="A7867">
        <v>88296</v>
      </c>
      <c r="B7867" s="1">
        <v>45755</v>
      </c>
      <c r="C7867" s="2">
        <v>0.2388888888888889</v>
      </c>
      <c r="D7867" t="s">
        <v>708</v>
      </c>
      <c r="E7867" t="s">
        <v>94</v>
      </c>
      <c r="F7867" t="s">
        <v>40</v>
      </c>
      <c r="G7867">
        <v>228</v>
      </c>
      <c r="H7867" t="s">
        <v>19</v>
      </c>
      <c r="I7867" t="s">
        <v>5035</v>
      </c>
      <c r="J7867">
        <v>26.33</v>
      </c>
      <c r="K7867">
        <v>1</v>
      </c>
      <c r="L7867">
        <v>1339</v>
      </c>
      <c r="M7867">
        <v>247</v>
      </c>
      <c r="N7867" t="s">
        <v>32</v>
      </c>
      <c r="P7867" t="s">
        <v>21</v>
      </c>
    </row>
    <row r="7868" spans="1:16" x14ac:dyDescent="0.3">
      <c r="A7868">
        <v>46140</v>
      </c>
      <c r="B7868" s="1">
        <v>45759</v>
      </c>
      <c r="C7868" s="2">
        <v>0.28888888888888892</v>
      </c>
      <c r="D7868" t="s">
        <v>1517</v>
      </c>
      <c r="E7868" t="s">
        <v>119</v>
      </c>
      <c r="F7868" t="s">
        <v>18</v>
      </c>
      <c r="G7868">
        <v>245</v>
      </c>
      <c r="H7868" t="s">
        <v>19</v>
      </c>
      <c r="I7868">
        <v>61.35</v>
      </c>
      <c r="J7868">
        <v>9.77</v>
      </c>
      <c r="K7868">
        <v>5</v>
      </c>
      <c r="L7868">
        <v>1236</v>
      </c>
      <c r="M7868">
        <v>232</v>
      </c>
      <c r="N7868" t="s">
        <v>28</v>
      </c>
      <c r="P7868" t="s">
        <v>36</v>
      </c>
    </row>
    <row r="7869" spans="1:16" x14ac:dyDescent="0.3">
      <c r="A7869">
        <v>83790</v>
      </c>
      <c r="B7869" s="1">
        <v>45908</v>
      </c>
      <c r="C7869" s="2">
        <v>0.90625</v>
      </c>
      <c r="D7869" t="s">
        <v>1138</v>
      </c>
      <c r="E7869" t="s">
        <v>440</v>
      </c>
      <c r="F7869" t="s">
        <v>40</v>
      </c>
      <c r="G7869">
        <v>202</v>
      </c>
      <c r="H7869" t="s">
        <v>24</v>
      </c>
      <c r="L7869">
        <v>1895</v>
      </c>
      <c r="M7869">
        <v>251</v>
      </c>
    </row>
    <row r="7870" spans="1:16" x14ac:dyDescent="0.3">
      <c r="A7870">
        <v>76237</v>
      </c>
      <c r="B7870" s="1">
        <v>45883</v>
      </c>
      <c r="C7870" s="2">
        <v>0.46180555555555558</v>
      </c>
      <c r="D7870" t="s">
        <v>89</v>
      </c>
      <c r="E7870" t="s">
        <v>122</v>
      </c>
      <c r="F7870" t="s">
        <v>40</v>
      </c>
      <c r="G7870">
        <v>209</v>
      </c>
      <c r="H7870" t="s">
        <v>19</v>
      </c>
      <c r="I7870">
        <v>33.26</v>
      </c>
      <c r="J7870">
        <v>23.2</v>
      </c>
      <c r="K7870">
        <v>2</v>
      </c>
      <c r="L7870">
        <v>1484</v>
      </c>
      <c r="M7870">
        <v>225</v>
      </c>
      <c r="N7870" t="s">
        <v>20</v>
      </c>
      <c r="P7870" t="s">
        <v>36</v>
      </c>
    </row>
    <row r="7871" spans="1:16" x14ac:dyDescent="0.3">
      <c r="A7871">
        <v>76387</v>
      </c>
      <c r="B7871" s="1">
        <v>45672</v>
      </c>
      <c r="C7871" s="2">
        <v>0.49861111111111112</v>
      </c>
      <c r="D7871" t="s">
        <v>704</v>
      </c>
      <c r="E7871" t="s">
        <v>81</v>
      </c>
      <c r="F7871" t="s">
        <v>27</v>
      </c>
      <c r="G7871">
        <v>252</v>
      </c>
      <c r="H7871" t="s">
        <v>24</v>
      </c>
      <c r="L7871">
        <v>2049</v>
      </c>
      <c r="M7871">
        <v>237</v>
      </c>
    </row>
    <row r="7872" spans="1:16" x14ac:dyDescent="0.3">
      <c r="A7872">
        <v>35128</v>
      </c>
      <c r="B7872" s="1">
        <v>45720</v>
      </c>
      <c r="C7872" s="2">
        <v>0.70208333333333339</v>
      </c>
      <c r="D7872" t="s">
        <v>5036</v>
      </c>
      <c r="E7872" t="s">
        <v>17</v>
      </c>
      <c r="F7872" t="s">
        <v>27</v>
      </c>
      <c r="G7872">
        <v>233</v>
      </c>
      <c r="H7872" t="s">
        <v>31</v>
      </c>
      <c r="L7872">
        <v>1119</v>
      </c>
      <c r="M7872">
        <v>229</v>
      </c>
      <c r="O7872" t="s">
        <v>108</v>
      </c>
    </row>
    <row r="7873" spans="1:16" x14ac:dyDescent="0.3">
      <c r="A7873">
        <v>92132</v>
      </c>
      <c r="B7873" s="1">
        <v>45676</v>
      </c>
      <c r="C7873" s="2">
        <v>0.6694444444444444</v>
      </c>
      <c r="D7873" t="s">
        <v>5037</v>
      </c>
      <c r="E7873" t="s">
        <v>81</v>
      </c>
      <c r="F7873" t="s">
        <v>27</v>
      </c>
      <c r="G7873">
        <v>222</v>
      </c>
      <c r="H7873" t="s">
        <v>19</v>
      </c>
      <c r="I7873">
        <v>39.979999999999997</v>
      </c>
      <c r="J7873">
        <v>21.12</v>
      </c>
      <c r="K7873">
        <v>3</v>
      </c>
      <c r="L7873">
        <v>1288</v>
      </c>
      <c r="M7873">
        <v>206</v>
      </c>
      <c r="N7873" t="s">
        <v>32</v>
      </c>
      <c r="P7873" t="s">
        <v>21</v>
      </c>
    </row>
    <row r="7874" spans="1:16" x14ac:dyDescent="0.3">
      <c r="A7874">
        <v>20521</v>
      </c>
      <c r="B7874" s="1">
        <v>45660</v>
      </c>
      <c r="C7874" s="2">
        <v>0.13333333333333333</v>
      </c>
      <c r="D7874" t="s">
        <v>5038</v>
      </c>
      <c r="E7874" t="s">
        <v>38</v>
      </c>
      <c r="F7874" t="s">
        <v>40</v>
      </c>
      <c r="G7874">
        <v>212</v>
      </c>
      <c r="H7874" t="s">
        <v>19</v>
      </c>
      <c r="I7874" t="s">
        <v>5039</v>
      </c>
      <c r="J7874">
        <v>16.489999999999998</v>
      </c>
      <c r="K7874">
        <v>5</v>
      </c>
      <c r="L7874">
        <v>1619</v>
      </c>
      <c r="M7874">
        <v>211</v>
      </c>
      <c r="N7874" t="s">
        <v>50</v>
      </c>
      <c r="P7874" t="s">
        <v>21</v>
      </c>
    </row>
    <row r="7875" spans="1:16" x14ac:dyDescent="0.3">
      <c r="A7875">
        <v>49399</v>
      </c>
      <c r="B7875" s="1">
        <v>46014</v>
      </c>
      <c r="C7875" s="2">
        <v>0.35138888888888892</v>
      </c>
      <c r="D7875" t="s">
        <v>1335</v>
      </c>
      <c r="E7875" t="s">
        <v>83</v>
      </c>
      <c r="F7875" t="s">
        <v>40</v>
      </c>
      <c r="G7875">
        <v>242</v>
      </c>
      <c r="H7875" t="s">
        <v>19</v>
      </c>
      <c r="I7875">
        <v>48.52</v>
      </c>
      <c r="J7875">
        <v>16.010000000000002</v>
      </c>
      <c r="K7875">
        <v>1</v>
      </c>
      <c r="L7875">
        <v>1838</v>
      </c>
      <c r="M7875">
        <v>209</v>
      </c>
      <c r="N7875" t="s">
        <v>50</v>
      </c>
      <c r="P7875" t="s">
        <v>36</v>
      </c>
    </row>
    <row r="7876" spans="1:16" x14ac:dyDescent="0.3">
      <c r="A7876">
        <v>56823</v>
      </c>
      <c r="B7876" s="1">
        <v>45760</v>
      </c>
      <c r="C7876" s="2">
        <v>7.7777777777777779E-2</v>
      </c>
      <c r="D7876" t="s">
        <v>3395</v>
      </c>
      <c r="E7876" t="s">
        <v>1103</v>
      </c>
      <c r="F7876" t="s">
        <v>27</v>
      </c>
      <c r="G7876">
        <v>242</v>
      </c>
      <c r="H7876" t="s">
        <v>24</v>
      </c>
      <c r="L7876">
        <v>2069</v>
      </c>
      <c r="M7876">
        <v>218</v>
      </c>
    </row>
    <row r="7877" spans="1:16" x14ac:dyDescent="0.3">
      <c r="A7877">
        <v>65915</v>
      </c>
      <c r="B7877" s="1">
        <v>45951</v>
      </c>
      <c r="C7877" s="2">
        <v>0.29097222222222224</v>
      </c>
      <c r="D7877" t="s">
        <v>80</v>
      </c>
      <c r="E7877" t="s">
        <v>67</v>
      </c>
      <c r="F7877" t="s">
        <v>18</v>
      </c>
      <c r="G7877">
        <v>212</v>
      </c>
      <c r="H7877" t="s">
        <v>19</v>
      </c>
      <c r="I7877">
        <v>75.94</v>
      </c>
      <c r="J7877">
        <v>4.99</v>
      </c>
      <c r="K7877">
        <v>4</v>
      </c>
      <c r="L7877">
        <v>1682</v>
      </c>
      <c r="M7877">
        <v>228</v>
      </c>
      <c r="N7877" t="s">
        <v>53</v>
      </c>
      <c r="P7877" t="s">
        <v>36</v>
      </c>
    </row>
    <row r="7878" spans="1:16" x14ac:dyDescent="0.3">
      <c r="A7878">
        <v>73511</v>
      </c>
      <c r="B7878" s="1">
        <v>45784</v>
      </c>
      <c r="C7878" s="2">
        <v>0.45069444444444445</v>
      </c>
      <c r="D7878" t="s">
        <v>247</v>
      </c>
      <c r="E7878" t="s">
        <v>38</v>
      </c>
      <c r="F7878" t="s">
        <v>40</v>
      </c>
      <c r="G7878">
        <v>237</v>
      </c>
      <c r="H7878" t="s">
        <v>19</v>
      </c>
      <c r="I7878">
        <v>68</v>
      </c>
      <c r="J7878">
        <v>9.67</v>
      </c>
      <c r="K7878">
        <v>5</v>
      </c>
      <c r="L7878">
        <v>1248</v>
      </c>
      <c r="M7878">
        <v>243</v>
      </c>
      <c r="N7878" t="s">
        <v>53</v>
      </c>
      <c r="P7878" t="s">
        <v>36</v>
      </c>
    </row>
    <row r="7879" spans="1:16" x14ac:dyDescent="0.3">
      <c r="A7879">
        <v>51994</v>
      </c>
      <c r="B7879" s="1">
        <v>45966</v>
      </c>
      <c r="C7879" s="2">
        <v>0.91111111111111109</v>
      </c>
      <c r="D7879" t="s">
        <v>5040</v>
      </c>
      <c r="E7879" t="s">
        <v>3746</v>
      </c>
      <c r="F7879" t="s">
        <v>40</v>
      </c>
      <c r="G7879">
        <v>219</v>
      </c>
      <c r="H7879" t="s">
        <v>24</v>
      </c>
      <c r="L7879">
        <v>1741</v>
      </c>
      <c r="M7879">
        <v>219</v>
      </c>
    </row>
    <row r="7880" spans="1:16" x14ac:dyDescent="0.3">
      <c r="A7880">
        <v>98684</v>
      </c>
      <c r="B7880" s="1">
        <v>45804</v>
      </c>
      <c r="C7880" s="2">
        <v>0.80208333333333337</v>
      </c>
      <c r="D7880" t="s">
        <v>595</v>
      </c>
      <c r="E7880" t="s">
        <v>58</v>
      </c>
      <c r="F7880" t="s">
        <v>18</v>
      </c>
      <c r="G7880">
        <v>227</v>
      </c>
      <c r="H7880" t="s">
        <v>19</v>
      </c>
      <c r="I7880">
        <v>64.72</v>
      </c>
      <c r="J7880">
        <v>15.74</v>
      </c>
      <c r="K7880">
        <v>5</v>
      </c>
      <c r="L7880">
        <v>1309</v>
      </c>
      <c r="M7880">
        <v>254</v>
      </c>
      <c r="N7880" t="s">
        <v>28</v>
      </c>
      <c r="P7880" t="s">
        <v>36</v>
      </c>
    </row>
    <row r="7881" spans="1:16" x14ac:dyDescent="0.3">
      <c r="A7881">
        <v>92858</v>
      </c>
      <c r="B7881" s="1">
        <v>45746</v>
      </c>
      <c r="C7881" s="2">
        <v>0.80208333333333337</v>
      </c>
      <c r="D7881" t="s">
        <v>503</v>
      </c>
      <c r="E7881" t="s">
        <v>141</v>
      </c>
      <c r="F7881" t="s">
        <v>40</v>
      </c>
      <c r="G7881">
        <v>210</v>
      </c>
      <c r="H7881" t="s">
        <v>31</v>
      </c>
      <c r="L7881">
        <v>1552</v>
      </c>
      <c r="M7881">
        <v>253</v>
      </c>
      <c r="O7881" t="s">
        <v>47</v>
      </c>
    </row>
    <row r="7882" spans="1:16" x14ac:dyDescent="0.3">
      <c r="A7882">
        <v>39162</v>
      </c>
      <c r="B7882" s="1">
        <v>45945</v>
      </c>
      <c r="C7882" s="2">
        <v>1.3194444444444444E-2</v>
      </c>
      <c r="D7882" t="s">
        <v>879</v>
      </c>
      <c r="E7882" t="s">
        <v>30</v>
      </c>
      <c r="F7882" t="s">
        <v>40</v>
      </c>
      <c r="G7882">
        <v>210</v>
      </c>
      <c r="H7882" t="s">
        <v>31</v>
      </c>
      <c r="L7882">
        <v>1397</v>
      </c>
      <c r="M7882">
        <v>233</v>
      </c>
      <c r="O7882" t="s">
        <v>47</v>
      </c>
    </row>
    <row r="7883" spans="1:16" x14ac:dyDescent="0.3">
      <c r="A7883">
        <v>80097</v>
      </c>
      <c r="B7883" s="1">
        <v>45971</v>
      </c>
      <c r="C7883" s="2">
        <v>0.92222222222222217</v>
      </c>
      <c r="D7883" t="s">
        <v>5041</v>
      </c>
      <c r="E7883" t="s">
        <v>83</v>
      </c>
      <c r="F7883" t="s">
        <v>18</v>
      </c>
      <c r="G7883">
        <v>248</v>
      </c>
      <c r="H7883" t="s">
        <v>19</v>
      </c>
      <c r="I7883">
        <v>84.49</v>
      </c>
      <c r="J7883">
        <v>19.059999999999999</v>
      </c>
      <c r="K7883">
        <v>3</v>
      </c>
      <c r="L7883">
        <v>1804</v>
      </c>
      <c r="M7883">
        <v>236</v>
      </c>
      <c r="N7883" t="s">
        <v>50</v>
      </c>
      <c r="P7883" t="s">
        <v>21</v>
      </c>
    </row>
    <row r="7884" spans="1:16" x14ac:dyDescent="0.3">
      <c r="A7884">
        <v>15079</v>
      </c>
      <c r="B7884" s="1">
        <v>45938</v>
      </c>
      <c r="C7884" s="2">
        <v>0.82847222222222217</v>
      </c>
      <c r="D7884" t="s">
        <v>185</v>
      </c>
      <c r="E7884" t="s">
        <v>72</v>
      </c>
      <c r="F7884" t="s">
        <v>18</v>
      </c>
      <c r="G7884">
        <v>222</v>
      </c>
      <c r="H7884" t="s">
        <v>19</v>
      </c>
      <c r="I7884">
        <v>54.68</v>
      </c>
      <c r="J7884">
        <v>5.91</v>
      </c>
      <c r="K7884">
        <v>3</v>
      </c>
      <c r="L7884">
        <v>2000</v>
      </c>
      <c r="M7884">
        <v>238</v>
      </c>
      <c r="N7884" t="s">
        <v>28</v>
      </c>
      <c r="P7884" t="s">
        <v>21</v>
      </c>
    </row>
    <row r="7885" spans="1:16" x14ac:dyDescent="0.3">
      <c r="A7885">
        <v>63139</v>
      </c>
      <c r="B7885" s="1">
        <v>45689</v>
      </c>
      <c r="C7885" s="2">
        <v>0.84166666666666667</v>
      </c>
      <c r="D7885" t="s">
        <v>777</v>
      </c>
      <c r="E7885" t="s">
        <v>122</v>
      </c>
      <c r="F7885" t="s">
        <v>18</v>
      </c>
      <c r="G7885">
        <v>229</v>
      </c>
      <c r="H7885" t="s">
        <v>31</v>
      </c>
      <c r="L7885">
        <v>1386</v>
      </c>
      <c r="M7885">
        <v>245</v>
      </c>
      <c r="O7885" t="s">
        <v>128</v>
      </c>
    </row>
    <row r="7886" spans="1:16" x14ac:dyDescent="0.3">
      <c r="A7886">
        <v>16130</v>
      </c>
      <c r="B7886" s="1">
        <v>45754</v>
      </c>
      <c r="C7886" s="2">
        <v>0.30277777777777776</v>
      </c>
      <c r="D7886" t="s">
        <v>324</v>
      </c>
      <c r="E7886" t="s">
        <v>30</v>
      </c>
      <c r="F7886" t="s">
        <v>40</v>
      </c>
      <c r="G7886">
        <v>260</v>
      </c>
      <c r="H7886" t="s">
        <v>31</v>
      </c>
      <c r="L7886">
        <v>1147</v>
      </c>
      <c r="M7886">
        <v>260</v>
      </c>
      <c r="O7886" t="s">
        <v>108</v>
      </c>
    </row>
    <row r="7887" spans="1:16" x14ac:dyDescent="0.3">
      <c r="A7887">
        <v>35672</v>
      </c>
      <c r="B7887" s="1">
        <v>45957</v>
      </c>
      <c r="C7887" s="2">
        <v>0.69374999999999998</v>
      </c>
      <c r="D7887" t="s">
        <v>5042</v>
      </c>
      <c r="E7887" t="s">
        <v>72</v>
      </c>
      <c r="F7887" t="s">
        <v>40</v>
      </c>
      <c r="G7887">
        <v>228</v>
      </c>
      <c r="H7887" t="s">
        <v>24</v>
      </c>
      <c r="L7887">
        <v>1832</v>
      </c>
      <c r="M7887">
        <v>257</v>
      </c>
    </row>
    <row r="7888" spans="1:16" x14ac:dyDescent="0.3">
      <c r="A7888">
        <v>25174</v>
      </c>
      <c r="B7888" s="1">
        <v>45795</v>
      </c>
      <c r="C7888" s="2">
        <v>0.67638888888888893</v>
      </c>
      <c r="D7888" t="s">
        <v>811</v>
      </c>
      <c r="E7888" t="s">
        <v>81</v>
      </c>
      <c r="F7888" t="s">
        <v>18</v>
      </c>
      <c r="G7888">
        <v>202</v>
      </c>
      <c r="H7888" t="s">
        <v>19</v>
      </c>
      <c r="I7888">
        <v>83.86</v>
      </c>
      <c r="J7888">
        <v>16.73</v>
      </c>
      <c r="K7888">
        <v>4</v>
      </c>
      <c r="L7888">
        <v>1198</v>
      </c>
      <c r="M7888">
        <v>209</v>
      </c>
      <c r="N7888" t="s">
        <v>53</v>
      </c>
      <c r="P7888" t="s">
        <v>36</v>
      </c>
    </row>
    <row r="7889" spans="1:16" x14ac:dyDescent="0.3">
      <c r="A7889">
        <v>20018</v>
      </c>
      <c r="B7889" s="1">
        <v>45749</v>
      </c>
      <c r="C7889" s="2">
        <v>0.51458333333333328</v>
      </c>
      <c r="D7889" t="s">
        <v>5043</v>
      </c>
      <c r="E7889" t="s">
        <v>72</v>
      </c>
      <c r="F7889" t="s">
        <v>18</v>
      </c>
      <c r="G7889">
        <v>230</v>
      </c>
      <c r="H7889" t="s">
        <v>24</v>
      </c>
      <c r="L7889">
        <v>1572</v>
      </c>
      <c r="M7889">
        <v>249</v>
      </c>
    </row>
    <row r="7890" spans="1:16" x14ac:dyDescent="0.3">
      <c r="A7890">
        <v>38265</v>
      </c>
      <c r="B7890" s="1">
        <v>45889</v>
      </c>
      <c r="C7890" s="2">
        <v>0.44444444444444442</v>
      </c>
      <c r="D7890" t="s">
        <v>5044</v>
      </c>
      <c r="E7890" t="s">
        <v>67</v>
      </c>
      <c r="F7890" t="s">
        <v>27</v>
      </c>
      <c r="G7890">
        <v>211</v>
      </c>
      <c r="H7890" t="s">
        <v>31</v>
      </c>
      <c r="L7890">
        <v>2050</v>
      </c>
      <c r="M7890">
        <v>230</v>
      </c>
      <c r="O7890" t="s">
        <v>55</v>
      </c>
    </row>
    <row r="7891" spans="1:16" x14ac:dyDescent="0.3">
      <c r="A7891">
        <v>45326</v>
      </c>
      <c r="B7891" s="1">
        <v>45707</v>
      </c>
      <c r="C7891" s="2">
        <v>0.55486111111111114</v>
      </c>
      <c r="D7891" t="s">
        <v>444</v>
      </c>
      <c r="E7891" t="s">
        <v>91</v>
      </c>
      <c r="F7891" t="s">
        <v>18</v>
      </c>
      <c r="G7891">
        <v>250</v>
      </c>
      <c r="H7891" t="s">
        <v>19</v>
      </c>
      <c r="I7891">
        <v>25.19</v>
      </c>
      <c r="J7891">
        <v>2.67</v>
      </c>
      <c r="K7891">
        <v>4</v>
      </c>
      <c r="L7891">
        <v>2090</v>
      </c>
      <c r="M7891">
        <v>216</v>
      </c>
      <c r="N7891" t="s">
        <v>50</v>
      </c>
      <c r="P7891" t="s">
        <v>36</v>
      </c>
    </row>
    <row r="7892" spans="1:16" x14ac:dyDescent="0.3">
      <c r="A7892">
        <v>47395</v>
      </c>
      <c r="B7892" s="1">
        <v>45809</v>
      </c>
      <c r="C7892" s="2">
        <v>0.87013888888888891</v>
      </c>
      <c r="D7892" t="s">
        <v>5045</v>
      </c>
      <c r="E7892" t="s">
        <v>91</v>
      </c>
      <c r="F7892" t="s">
        <v>40</v>
      </c>
      <c r="G7892">
        <v>233</v>
      </c>
      <c r="H7892" t="s">
        <v>19</v>
      </c>
      <c r="I7892">
        <v>61.47</v>
      </c>
      <c r="J7892">
        <v>22.77</v>
      </c>
      <c r="K7892">
        <v>5</v>
      </c>
      <c r="L7892">
        <v>2197</v>
      </c>
      <c r="M7892">
        <v>221</v>
      </c>
      <c r="N7892" t="s">
        <v>53</v>
      </c>
      <c r="P7892" t="s">
        <v>36</v>
      </c>
    </row>
    <row r="7893" spans="1:16" x14ac:dyDescent="0.3">
      <c r="A7893">
        <v>90144</v>
      </c>
      <c r="B7893" s="1">
        <v>45972</v>
      </c>
      <c r="C7893" s="2">
        <v>0.3756944444444445</v>
      </c>
      <c r="D7893" t="s">
        <v>833</v>
      </c>
      <c r="E7893" t="s">
        <v>2582</v>
      </c>
      <c r="F7893" t="s">
        <v>40</v>
      </c>
      <c r="G7893">
        <v>202</v>
      </c>
      <c r="H7893" t="s">
        <v>19</v>
      </c>
      <c r="I7893">
        <v>51.37</v>
      </c>
      <c r="J7893">
        <v>16.34</v>
      </c>
      <c r="K7893">
        <v>2</v>
      </c>
      <c r="L7893">
        <v>2148</v>
      </c>
      <c r="M7893">
        <v>251</v>
      </c>
      <c r="N7893" t="s">
        <v>32</v>
      </c>
      <c r="P7893" t="s">
        <v>36</v>
      </c>
    </row>
    <row r="7894" spans="1:16" x14ac:dyDescent="0.3">
      <c r="A7894">
        <v>27732</v>
      </c>
      <c r="B7894" s="1">
        <v>45729</v>
      </c>
      <c r="C7894" s="2">
        <v>0.31666666666666665</v>
      </c>
      <c r="D7894" t="s">
        <v>722</v>
      </c>
      <c r="E7894" t="s">
        <v>72</v>
      </c>
      <c r="F7894" t="s">
        <v>18</v>
      </c>
      <c r="G7894">
        <v>258</v>
      </c>
      <c r="H7894" t="s">
        <v>19</v>
      </c>
      <c r="I7894">
        <v>57.43</v>
      </c>
      <c r="J7894">
        <v>14.42</v>
      </c>
      <c r="K7894">
        <v>5</v>
      </c>
      <c r="L7894">
        <v>2023</v>
      </c>
      <c r="M7894">
        <v>252</v>
      </c>
      <c r="N7894" t="s">
        <v>28</v>
      </c>
      <c r="P7894" t="s">
        <v>21</v>
      </c>
    </row>
    <row r="7895" spans="1:16" x14ac:dyDescent="0.3">
      <c r="A7895">
        <v>22315</v>
      </c>
      <c r="B7895" s="1">
        <v>45813</v>
      </c>
      <c r="C7895" s="2">
        <v>0.90347222222222223</v>
      </c>
      <c r="D7895" t="s">
        <v>5046</v>
      </c>
      <c r="E7895" t="s">
        <v>30</v>
      </c>
      <c r="F7895" t="s">
        <v>40</v>
      </c>
      <c r="G7895">
        <v>247</v>
      </c>
      <c r="H7895" t="s">
        <v>31</v>
      </c>
      <c r="L7895">
        <v>1387</v>
      </c>
      <c r="M7895">
        <v>211</v>
      </c>
      <c r="O7895" t="s">
        <v>128</v>
      </c>
    </row>
    <row r="7896" spans="1:16" x14ac:dyDescent="0.3">
      <c r="A7896">
        <v>61889</v>
      </c>
      <c r="B7896" s="1">
        <v>45964</v>
      </c>
      <c r="C7896" s="2">
        <v>2.8472222222222222E-2</v>
      </c>
      <c r="D7896" t="s">
        <v>1054</v>
      </c>
      <c r="E7896" t="s">
        <v>156</v>
      </c>
      <c r="F7896" t="s">
        <v>27</v>
      </c>
      <c r="G7896">
        <v>239</v>
      </c>
      <c r="H7896" t="s">
        <v>19</v>
      </c>
      <c r="I7896">
        <v>56.31</v>
      </c>
      <c r="J7896">
        <v>17.87</v>
      </c>
      <c r="K7896">
        <v>5</v>
      </c>
      <c r="L7896">
        <v>1751</v>
      </c>
      <c r="M7896">
        <v>240</v>
      </c>
      <c r="N7896" t="s">
        <v>50</v>
      </c>
      <c r="P7896" t="s">
        <v>36</v>
      </c>
    </row>
    <row r="7897" spans="1:16" x14ac:dyDescent="0.3">
      <c r="A7897">
        <v>57970</v>
      </c>
      <c r="B7897" s="1">
        <v>45674</v>
      </c>
      <c r="C7897" s="2">
        <v>0.24097222222222223</v>
      </c>
      <c r="D7897" t="s">
        <v>564</v>
      </c>
      <c r="E7897" t="s">
        <v>488</v>
      </c>
      <c r="F7897" t="s">
        <v>27</v>
      </c>
      <c r="G7897">
        <v>253</v>
      </c>
      <c r="H7897" t="s">
        <v>31</v>
      </c>
      <c r="L7897">
        <v>2027</v>
      </c>
      <c r="M7897">
        <v>205</v>
      </c>
      <c r="O7897" t="s">
        <v>108</v>
      </c>
    </row>
    <row r="7898" spans="1:16" x14ac:dyDescent="0.3">
      <c r="A7898">
        <v>43909</v>
      </c>
      <c r="B7898" s="1">
        <v>45809</v>
      </c>
      <c r="C7898" s="2">
        <v>0.20833333333333334</v>
      </c>
      <c r="D7898" t="s">
        <v>5047</v>
      </c>
      <c r="E7898" t="s">
        <v>26</v>
      </c>
      <c r="F7898" t="s">
        <v>27</v>
      </c>
      <c r="G7898">
        <v>207</v>
      </c>
      <c r="H7898" t="s">
        <v>24</v>
      </c>
      <c r="L7898">
        <v>1745</v>
      </c>
      <c r="M7898">
        <v>254</v>
      </c>
    </row>
    <row r="7899" spans="1:16" x14ac:dyDescent="0.3">
      <c r="A7899">
        <v>72387</v>
      </c>
      <c r="B7899" s="1">
        <v>46016</v>
      </c>
      <c r="C7899" s="2">
        <v>0.1125</v>
      </c>
      <c r="D7899" t="s">
        <v>851</v>
      </c>
      <c r="E7899" t="s">
        <v>26</v>
      </c>
      <c r="F7899" t="s">
        <v>18</v>
      </c>
      <c r="G7899">
        <v>203</v>
      </c>
      <c r="H7899" t="s">
        <v>19</v>
      </c>
      <c r="I7899" t="s">
        <v>5048</v>
      </c>
      <c r="J7899">
        <v>7.26</v>
      </c>
      <c r="K7899">
        <v>4</v>
      </c>
      <c r="L7899">
        <v>2177</v>
      </c>
      <c r="M7899">
        <v>235</v>
      </c>
      <c r="N7899" t="s">
        <v>32</v>
      </c>
      <c r="P7899" t="s">
        <v>21</v>
      </c>
    </row>
    <row r="7900" spans="1:16" x14ac:dyDescent="0.3">
      <c r="A7900">
        <v>15255</v>
      </c>
      <c r="B7900" s="1">
        <v>45835</v>
      </c>
      <c r="C7900" s="2">
        <v>0.88194444444444453</v>
      </c>
      <c r="D7900" t="s">
        <v>969</v>
      </c>
      <c r="E7900" t="s">
        <v>67</v>
      </c>
      <c r="F7900" t="s">
        <v>18</v>
      </c>
      <c r="G7900">
        <v>208</v>
      </c>
      <c r="H7900" t="s">
        <v>31</v>
      </c>
      <c r="L7900">
        <v>1508</v>
      </c>
      <c r="M7900">
        <v>258</v>
      </c>
      <c r="O7900" t="s">
        <v>55</v>
      </c>
    </row>
    <row r="7901" spans="1:16" x14ac:dyDescent="0.3">
      <c r="A7901">
        <v>38747</v>
      </c>
      <c r="B7901" s="1">
        <v>45979</v>
      </c>
      <c r="C7901" s="2">
        <v>0.2951388888888889</v>
      </c>
      <c r="D7901" t="s">
        <v>297</v>
      </c>
      <c r="E7901" t="s">
        <v>23</v>
      </c>
      <c r="F7901" t="s">
        <v>27</v>
      </c>
      <c r="G7901">
        <v>201</v>
      </c>
      <c r="H7901" t="s">
        <v>19</v>
      </c>
      <c r="I7901" t="s">
        <v>5049</v>
      </c>
      <c r="J7901">
        <v>15.92</v>
      </c>
      <c r="K7901">
        <v>1</v>
      </c>
      <c r="L7901">
        <v>1106</v>
      </c>
      <c r="M7901">
        <v>237</v>
      </c>
      <c r="N7901" t="s">
        <v>32</v>
      </c>
      <c r="P7901" t="s">
        <v>36</v>
      </c>
    </row>
    <row r="7902" spans="1:16" x14ac:dyDescent="0.3">
      <c r="A7902">
        <v>77452</v>
      </c>
      <c r="B7902" s="1">
        <v>45868</v>
      </c>
      <c r="C7902" s="2">
        <v>0.55277777777777781</v>
      </c>
      <c r="D7902" t="s">
        <v>138</v>
      </c>
      <c r="E7902" t="s">
        <v>72</v>
      </c>
      <c r="F7902" t="s">
        <v>27</v>
      </c>
      <c r="G7902">
        <v>206</v>
      </c>
      <c r="H7902" t="s">
        <v>24</v>
      </c>
      <c r="L7902">
        <v>1425</v>
      </c>
      <c r="M7902">
        <v>236</v>
      </c>
    </row>
    <row r="7903" spans="1:16" x14ac:dyDescent="0.3">
      <c r="A7903">
        <v>38980</v>
      </c>
      <c r="B7903" s="1">
        <v>45930</v>
      </c>
      <c r="C7903" s="2">
        <v>0.99097222222222225</v>
      </c>
      <c r="D7903" t="s">
        <v>613</v>
      </c>
      <c r="E7903" t="s">
        <v>933</v>
      </c>
      <c r="F7903" t="s">
        <v>27</v>
      </c>
      <c r="G7903">
        <v>232</v>
      </c>
      <c r="H7903" t="s">
        <v>24</v>
      </c>
      <c r="L7903">
        <v>1497</v>
      </c>
      <c r="M7903">
        <v>228</v>
      </c>
    </row>
    <row r="7904" spans="1:16" x14ac:dyDescent="0.3">
      <c r="A7904">
        <v>72052</v>
      </c>
      <c r="B7904" s="1">
        <v>45849</v>
      </c>
      <c r="C7904" s="2">
        <v>0.61319444444444449</v>
      </c>
      <c r="D7904" t="s">
        <v>932</v>
      </c>
      <c r="E7904" t="s">
        <v>91</v>
      </c>
      <c r="F7904" t="s">
        <v>18</v>
      </c>
      <c r="G7904">
        <v>210</v>
      </c>
      <c r="H7904" t="s">
        <v>31</v>
      </c>
      <c r="L7904">
        <v>1153</v>
      </c>
      <c r="M7904">
        <v>258</v>
      </c>
      <c r="O7904" t="s">
        <v>32</v>
      </c>
    </row>
    <row r="7905" spans="1:16" x14ac:dyDescent="0.3">
      <c r="A7905">
        <v>30299</v>
      </c>
      <c r="B7905" s="1">
        <v>45701</v>
      </c>
      <c r="C7905" s="2">
        <v>0.20208333333333331</v>
      </c>
      <c r="D7905" t="s">
        <v>5050</v>
      </c>
      <c r="E7905" t="s">
        <v>23</v>
      </c>
      <c r="F7905" t="s">
        <v>40</v>
      </c>
      <c r="G7905">
        <v>256</v>
      </c>
      <c r="H7905" t="s">
        <v>19</v>
      </c>
      <c r="I7905">
        <v>37.67</v>
      </c>
      <c r="J7905">
        <v>17.489999999999998</v>
      </c>
      <c r="K7905">
        <v>4</v>
      </c>
      <c r="L7905">
        <v>1769</v>
      </c>
      <c r="M7905">
        <v>207</v>
      </c>
      <c r="N7905" t="s">
        <v>32</v>
      </c>
      <c r="P7905" t="s">
        <v>21</v>
      </c>
    </row>
    <row r="7906" spans="1:16" x14ac:dyDescent="0.3">
      <c r="A7906">
        <v>83746</v>
      </c>
      <c r="B7906" s="1">
        <v>45859</v>
      </c>
      <c r="C7906" s="2">
        <v>0.64236111111111105</v>
      </c>
      <c r="D7906" t="s">
        <v>224</v>
      </c>
      <c r="E7906" t="s">
        <v>83</v>
      </c>
      <c r="F7906" t="s">
        <v>18</v>
      </c>
      <c r="G7906">
        <v>252</v>
      </c>
      <c r="H7906" t="s">
        <v>24</v>
      </c>
      <c r="L7906">
        <v>1186</v>
      </c>
      <c r="M7906">
        <v>243</v>
      </c>
    </row>
    <row r="7907" spans="1:16" x14ac:dyDescent="0.3">
      <c r="A7907">
        <v>15408</v>
      </c>
      <c r="B7907" s="1">
        <v>45670</v>
      </c>
      <c r="C7907" s="2">
        <v>0.70138888888888884</v>
      </c>
      <c r="D7907" t="s">
        <v>1274</v>
      </c>
      <c r="E7907" t="s">
        <v>52</v>
      </c>
      <c r="F7907" t="s">
        <v>40</v>
      </c>
      <c r="G7907">
        <v>211</v>
      </c>
      <c r="H7907" t="s">
        <v>19</v>
      </c>
      <c r="I7907">
        <v>32.65</v>
      </c>
      <c r="J7907">
        <v>14.63</v>
      </c>
      <c r="K7907">
        <v>5</v>
      </c>
      <c r="L7907">
        <v>2035</v>
      </c>
      <c r="M7907">
        <v>218</v>
      </c>
      <c r="N7907" t="s">
        <v>32</v>
      </c>
      <c r="P7907" t="s">
        <v>36</v>
      </c>
    </row>
    <row r="7908" spans="1:16" x14ac:dyDescent="0.3">
      <c r="A7908">
        <v>55021</v>
      </c>
      <c r="B7908" s="1">
        <v>45749</v>
      </c>
      <c r="C7908" s="2">
        <v>0.55902777777777779</v>
      </c>
      <c r="D7908" t="s">
        <v>97</v>
      </c>
      <c r="E7908" t="s">
        <v>94</v>
      </c>
      <c r="F7908" t="s">
        <v>40</v>
      </c>
      <c r="G7908">
        <v>232</v>
      </c>
      <c r="H7908" t="s">
        <v>19</v>
      </c>
      <c r="I7908" t="s">
        <v>5051</v>
      </c>
      <c r="J7908">
        <v>20.86</v>
      </c>
      <c r="K7908">
        <v>4</v>
      </c>
      <c r="L7908">
        <v>1148</v>
      </c>
      <c r="M7908">
        <v>258</v>
      </c>
      <c r="N7908" t="s">
        <v>32</v>
      </c>
      <c r="P7908" t="s">
        <v>36</v>
      </c>
    </row>
    <row r="7909" spans="1:16" x14ac:dyDescent="0.3">
      <c r="A7909">
        <v>54175</v>
      </c>
      <c r="B7909" s="1">
        <v>45987</v>
      </c>
      <c r="C7909" s="2">
        <v>0.60902777777777783</v>
      </c>
      <c r="D7909" t="s">
        <v>1241</v>
      </c>
      <c r="E7909" t="s">
        <v>357</v>
      </c>
      <c r="F7909" t="s">
        <v>27</v>
      </c>
      <c r="G7909">
        <v>229</v>
      </c>
      <c r="H7909" t="s">
        <v>24</v>
      </c>
      <c r="L7909">
        <v>1462</v>
      </c>
      <c r="M7909">
        <v>255</v>
      </c>
    </row>
    <row r="7910" spans="1:16" x14ac:dyDescent="0.3">
      <c r="A7910">
        <v>14817</v>
      </c>
      <c r="B7910" s="1">
        <v>45782</v>
      </c>
      <c r="C7910" s="2">
        <v>0.91736111111111107</v>
      </c>
      <c r="D7910" t="s">
        <v>332</v>
      </c>
      <c r="E7910" t="s">
        <v>94</v>
      </c>
      <c r="F7910" t="s">
        <v>27</v>
      </c>
      <c r="G7910">
        <v>203</v>
      </c>
      <c r="H7910" t="s">
        <v>31</v>
      </c>
      <c r="L7910">
        <v>2072</v>
      </c>
      <c r="M7910">
        <v>257</v>
      </c>
      <c r="O7910" t="s">
        <v>32</v>
      </c>
    </row>
    <row r="7911" spans="1:16" x14ac:dyDescent="0.3">
      <c r="A7911">
        <v>64126</v>
      </c>
      <c r="B7911" s="1">
        <v>45960</v>
      </c>
      <c r="C7911" s="2">
        <v>0.96666666666666667</v>
      </c>
      <c r="D7911" t="s">
        <v>5052</v>
      </c>
      <c r="E7911" t="s">
        <v>58</v>
      </c>
      <c r="F7911" t="s">
        <v>27</v>
      </c>
      <c r="G7911">
        <v>234</v>
      </c>
      <c r="H7911" t="s">
        <v>19</v>
      </c>
      <c r="I7911">
        <v>22.39</v>
      </c>
      <c r="J7911">
        <v>13.17</v>
      </c>
      <c r="K7911">
        <v>4</v>
      </c>
      <c r="L7911">
        <v>2058</v>
      </c>
      <c r="M7911">
        <v>255</v>
      </c>
      <c r="N7911" t="s">
        <v>44</v>
      </c>
      <c r="P7911" t="s">
        <v>21</v>
      </c>
    </row>
    <row r="7912" spans="1:16" x14ac:dyDescent="0.3">
      <c r="A7912">
        <v>57685</v>
      </c>
      <c r="B7912" s="1">
        <v>45843</v>
      </c>
      <c r="C7912" s="2">
        <v>0.12361111111111112</v>
      </c>
      <c r="D7912" t="s">
        <v>5053</v>
      </c>
      <c r="E7912" t="s">
        <v>91</v>
      </c>
      <c r="F7912" t="s">
        <v>18</v>
      </c>
      <c r="G7912">
        <v>249</v>
      </c>
      <c r="H7912" t="s">
        <v>19</v>
      </c>
      <c r="I7912">
        <v>15.64</v>
      </c>
      <c r="J7912">
        <v>10.94</v>
      </c>
      <c r="K7912">
        <v>3</v>
      </c>
      <c r="L7912">
        <v>2161</v>
      </c>
      <c r="M7912">
        <v>208</v>
      </c>
      <c r="N7912" t="s">
        <v>28</v>
      </c>
      <c r="P7912" t="s">
        <v>36</v>
      </c>
    </row>
    <row r="7913" spans="1:16" x14ac:dyDescent="0.3">
      <c r="A7913">
        <v>13141</v>
      </c>
      <c r="B7913" s="1">
        <v>45819</v>
      </c>
      <c r="C7913" s="2">
        <v>0.69652777777777775</v>
      </c>
      <c r="D7913" t="s">
        <v>5054</v>
      </c>
      <c r="E7913" t="s">
        <v>72</v>
      </c>
      <c r="F7913" t="s">
        <v>27</v>
      </c>
      <c r="G7913">
        <v>253</v>
      </c>
      <c r="H7913" t="s">
        <v>24</v>
      </c>
      <c r="L7913">
        <v>1359</v>
      </c>
      <c r="M7913">
        <v>203</v>
      </c>
    </row>
    <row r="7914" spans="1:16" x14ac:dyDescent="0.3">
      <c r="A7914">
        <v>28261</v>
      </c>
      <c r="B7914" s="1">
        <v>45937</v>
      </c>
      <c r="C7914" s="2">
        <v>0.93888888888888899</v>
      </c>
      <c r="D7914" t="s">
        <v>5055</v>
      </c>
      <c r="E7914" t="s">
        <v>17</v>
      </c>
      <c r="F7914" t="s">
        <v>40</v>
      </c>
      <c r="G7914">
        <v>234</v>
      </c>
      <c r="H7914" t="s">
        <v>19</v>
      </c>
      <c r="I7914">
        <v>28.31</v>
      </c>
      <c r="J7914">
        <v>5.95</v>
      </c>
      <c r="K7914">
        <v>1</v>
      </c>
      <c r="L7914">
        <v>1875</v>
      </c>
      <c r="M7914">
        <v>242</v>
      </c>
      <c r="N7914" t="s">
        <v>53</v>
      </c>
      <c r="P7914" t="s">
        <v>36</v>
      </c>
    </row>
    <row r="7915" spans="1:16" x14ac:dyDescent="0.3">
      <c r="A7915">
        <v>38481</v>
      </c>
      <c r="B7915" s="1">
        <v>45944</v>
      </c>
      <c r="C7915" s="2">
        <v>0.6743055555555556</v>
      </c>
      <c r="D7915" t="s">
        <v>268</v>
      </c>
      <c r="E7915" t="s">
        <v>94</v>
      </c>
      <c r="F7915" t="s">
        <v>27</v>
      </c>
      <c r="G7915">
        <v>218</v>
      </c>
      <c r="H7915" t="s">
        <v>19</v>
      </c>
      <c r="I7915" t="s">
        <v>5056</v>
      </c>
      <c r="J7915">
        <v>10.76</v>
      </c>
      <c r="K7915">
        <v>4</v>
      </c>
      <c r="L7915">
        <v>2147</v>
      </c>
      <c r="M7915">
        <v>253</v>
      </c>
      <c r="N7915" t="s">
        <v>50</v>
      </c>
      <c r="P7915" t="s">
        <v>36</v>
      </c>
    </row>
    <row r="7916" spans="1:16" x14ac:dyDescent="0.3">
      <c r="A7916">
        <v>56983</v>
      </c>
      <c r="B7916" s="1">
        <v>45733</v>
      </c>
      <c r="C7916" s="2">
        <v>0.18888888888888888</v>
      </c>
      <c r="D7916" t="s">
        <v>5057</v>
      </c>
      <c r="E7916" t="s">
        <v>122</v>
      </c>
      <c r="F7916" t="s">
        <v>27</v>
      </c>
      <c r="G7916">
        <v>253</v>
      </c>
      <c r="H7916" t="s">
        <v>19</v>
      </c>
      <c r="I7916">
        <v>36.68</v>
      </c>
      <c r="J7916">
        <v>13.49</v>
      </c>
      <c r="K7916">
        <v>5</v>
      </c>
      <c r="L7916">
        <v>2014</v>
      </c>
      <c r="M7916">
        <v>215</v>
      </c>
      <c r="N7916" t="s">
        <v>20</v>
      </c>
      <c r="P7916" t="s">
        <v>21</v>
      </c>
    </row>
    <row r="7917" spans="1:16" x14ac:dyDescent="0.3">
      <c r="A7917">
        <v>48398</v>
      </c>
      <c r="B7917" s="1">
        <v>45846</v>
      </c>
      <c r="C7917" s="2">
        <v>0.31388888888888888</v>
      </c>
      <c r="D7917" t="s">
        <v>512</v>
      </c>
      <c r="E7917" t="s">
        <v>91</v>
      </c>
      <c r="F7917" t="s">
        <v>27</v>
      </c>
      <c r="G7917">
        <v>218</v>
      </c>
      <c r="H7917" t="s">
        <v>24</v>
      </c>
      <c r="L7917">
        <v>1431</v>
      </c>
      <c r="M7917">
        <v>206</v>
      </c>
    </row>
    <row r="7918" spans="1:16" x14ac:dyDescent="0.3">
      <c r="A7918">
        <v>39036</v>
      </c>
      <c r="B7918" s="1">
        <v>45802</v>
      </c>
      <c r="C7918" s="2">
        <v>0.7909722222222223</v>
      </c>
      <c r="D7918" t="s">
        <v>5058</v>
      </c>
      <c r="E7918" t="s">
        <v>94</v>
      </c>
      <c r="F7918" t="s">
        <v>18</v>
      </c>
      <c r="G7918">
        <v>228</v>
      </c>
      <c r="H7918" t="s">
        <v>19</v>
      </c>
      <c r="I7918">
        <v>6.97</v>
      </c>
      <c r="J7918">
        <v>24.48</v>
      </c>
      <c r="K7918">
        <v>1</v>
      </c>
      <c r="L7918">
        <v>1135</v>
      </c>
      <c r="M7918">
        <v>235</v>
      </c>
      <c r="N7918" t="s">
        <v>44</v>
      </c>
      <c r="P7918" t="s">
        <v>21</v>
      </c>
    </row>
    <row r="7919" spans="1:16" x14ac:dyDescent="0.3">
      <c r="A7919">
        <v>46908</v>
      </c>
      <c r="B7919" s="1">
        <v>45842</v>
      </c>
      <c r="C7919" s="2">
        <v>0.35069444444444442</v>
      </c>
      <c r="D7919" t="s">
        <v>1475</v>
      </c>
      <c r="E7919" t="s">
        <v>52</v>
      </c>
      <c r="F7919" t="s">
        <v>27</v>
      </c>
      <c r="G7919">
        <v>230</v>
      </c>
      <c r="H7919" t="s">
        <v>19</v>
      </c>
      <c r="I7919">
        <v>13.44</v>
      </c>
      <c r="J7919">
        <v>14.04</v>
      </c>
      <c r="K7919">
        <v>5</v>
      </c>
      <c r="L7919">
        <v>1286</v>
      </c>
      <c r="M7919">
        <v>221</v>
      </c>
      <c r="N7919" t="s">
        <v>50</v>
      </c>
      <c r="P7919" t="s">
        <v>21</v>
      </c>
    </row>
    <row r="7920" spans="1:16" x14ac:dyDescent="0.3">
      <c r="A7920">
        <v>57005</v>
      </c>
      <c r="B7920" s="1">
        <v>45812</v>
      </c>
      <c r="C7920" s="2">
        <v>0.20347222222222219</v>
      </c>
      <c r="D7920" t="s">
        <v>60</v>
      </c>
      <c r="E7920" t="s">
        <v>5059</v>
      </c>
      <c r="F7920" t="s">
        <v>40</v>
      </c>
      <c r="G7920">
        <v>207</v>
      </c>
      <c r="H7920" t="s">
        <v>31</v>
      </c>
      <c r="L7920">
        <v>1797</v>
      </c>
      <c r="M7920">
        <v>226</v>
      </c>
      <c r="O7920" t="s">
        <v>108</v>
      </c>
    </row>
    <row r="7921" spans="1:16" x14ac:dyDescent="0.3">
      <c r="A7921">
        <v>49249</v>
      </c>
      <c r="B7921" s="1">
        <v>45809</v>
      </c>
      <c r="C7921" s="2">
        <v>0.59722222222222221</v>
      </c>
      <c r="D7921" t="s">
        <v>444</v>
      </c>
      <c r="E7921" t="s">
        <v>38</v>
      </c>
      <c r="F7921" t="s">
        <v>18</v>
      </c>
      <c r="G7921">
        <v>241</v>
      </c>
      <c r="H7921" t="s">
        <v>19</v>
      </c>
      <c r="I7921">
        <v>9.1999999999999993</v>
      </c>
      <c r="J7921">
        <v>10.11</v>
      </c>
      <c r="K7921">
        <v>4</v>
      </c>
      <c r="L7921">
        <v>1685</v>
      </c>
      <c r="M7921">
        <v>204</v>
      </c>
      <c r="N7921" t="s">
        <v>50</v>
      </c>
      <c r="P7921" t="s">
        <v>36</v>
      </c>
    </row>
    <row r="7922" spans="1:16" x14ac:dyDescent="0.3">
      <c r="A7922">
        <v>18611</v>
      </c>
      <c r="B7922" s="1">
        <v>45844</v>
      </c>
      <c r="C7922" s="2">
        <v>0.53263888888888888</v>
      </c>
      <c r="D7922" t="s">
        <v>51</v>
      </c>
      <c r="E7922" t="s">
        <v>23</v>
      </c>
      <c r="F7922" t="s">
        <v>18</v>
      </c>
      <c r="G7922">
        <v>233</v>
      </c>
      <c r="H7922" t="s">
        <v>19</v>
      </c>
      <c r="I7922">
        <v>16.88</v>
      </c>
      <c r="J7922">
        <v>27.52</v>
      </c>
      <c r="K7922">
        <v>3</v>
      </c>
      <c r="L7922">
        <v>1214</v>
      </c>
      <c r="M7922">
        <v>222</v>
      </c>
      <c r="N7922" t="s">
        <v>53</v>
      </c>
      <c r="P7922" t="s">
        <v>36</v>
      </c>
    </row>
    <row r="7923" spans="1:16" x14ac:dyDescent="0.3">
      <c r="A7923">
        <v>50290</v>
      </c>
      <c r="B7923" s="1">
        <v>45662</v>
      </c>
      <c r="C7923" s="2">
        <v>0.6020833333333333</v>
      </c>
      <c r="D7923" t="s">
        <v>1122</v>
      </c>
      <c r="E7923" t="s">
        <v>17</v>
      </c>
      <c r="F7923" t="s">
        <v>40</v>
      </c>
      <c r="G7923">
        <v>213</v>
      </c>
      <c r="H7923" t="s">
        <v>19</v>
      </c>
      <c r="I7923" t="s">
        <v>5060</v>
      </c>
      <c r="J7923">
        <v>3.17</v>
      </c>
      <c r="K7923">
        <v>3</v>
      </c>
      <c r="L7923">
        <v>1371</v>
      </c>
      <c r="M7923">
        <v>211</v>
      </c>
      <c r="N7923" t="s">
        <v>44</v>
      </c>
      <c r="P7923" t="s">
        <v>36</v>
      </c>
    </row>
    <row r="7924" spans="1:16" x14ac:dyDescent="0.3">
      <c r="A7924">
        <v>28326</v>
      </c>
      <c r="B7924" s="1">
        <v>45977</v>
      </c>
      <c r="C7924" s="2">
        <v>3.6805555555555557E-2</v>
      </c>
      <c r="D7924" t="s">
        <v>304</v>
      </c>
      <c r="E7924" t="s">
        <v>962</v>
      </c>
      <c r="F7924" t="s">
        <v>18</v>
      </c>
      <c r="G7924">
        <v>257</v>
      </c>
      <c r="H7924" t="s">
        <v>19</v>
      </c>
      <c r="I7924">
        <v>68.430000000000007</v>
      </c>
      <c r="J7924">
        <v>11.81</v>
      </c>
      <c r="K7924">
        <v>5</v>
      </c>
      <c r="L7924">
        <v>1057</v>
      </c>
      <c r="M7924">
        <v>218</v>
      </c>
      <c r="N7924" t="s">
        <v>20</v>
      </c>
      <c r="P7924" t="s">
        <v>36</v>
      </c>
    </row>
    <row r="7925" spans="1:16" x14ac:dyDescent="0.3">
      <c r="A7925">
        <v>20955</v>
      </c>
      <c r="B7925" s="1">
        <v>45900</v>
      </c>
      <c r="C7925" s="2">
        <v>0.15347222222222223</v>
      </c>
      <c r="D7925" t="s">
        <v>5061</v>
      </c>
      <c r="E7925" t="s">
        <v>38</v>
      </c>
      <c r="F7925" t="s">
        <v>27</v>
      </c>
      <c r="G7925">
        <v>258</v>
      </c>
      <c r="H7925" t="s">
        <v>19</v>
      </c>
      <c r="I7925">
        <v>35.369999999999997</v>
      </c>
      <c r="J7925">
        <v>19.34</v>
      </c>
      <c r="K7925">
        <v>4</v>
      </c>
      <c r="L7925">
        <v>1782</v>
      </c>
      <c r="M7925">
        <v>244</v>
      </c>
      <c r="N7925" t="s">
        <v>20</v>
      </c>
      <c r="P7925" t="s">
        <v>21</v>
      </c>
    </row>
    <row r="7926" spans="1:16" x14ac:dyDescent="0.3">
      <c r="A7926">
        <v>65590</v>
      </c>
      <c r="B7926" s="1">
        <v>45995</v>
      </c>
      <c r="C7926" s="2">
        <v>0.61249999999999993</v>
      </c>
      <c r="D7926" t="s">
        <v>224</v>
      </c>
      <c r="E7926" t="s">
        <v>5062</v>
      </c>
      <c r="F7926" t="s">
        <v>18</v>
      </c>
      <c r="G7926">
        <v>225</v>
      </c>
      <c r="H7926" t="s">
        <v>24</v>
      </c>
      <c r="L7926">
        <v>1516</v>
      </c>
      <c r="M7926">
        <v>202</v>
      </c>
    </row>
    <row r="7927" spans="1:16" x14ac:dyDescent="0.3">
      <c r="A7927">
        <v>24147</v>
      </c>
      <c r="B7927" s="1">
        <v>45956</v>
      </c>
      <c r="C7927" s="2">
        <v>0.85833333333333339</v>
      </c>
      <c r="D7927" t="s">
        <v>543</v>
      </c>
      <c r="E7927" t="s">
        <v>30</v>
      </c>
      <c r="F7927" t="s">
        <v>27</v>
      </c>
      <c r="G7927">
        <v>213</v>
      </c>
      <c r="H7927" t="s">
        <v>19</v>
      </c>
      <c r="I7927">
        <v>11.54</v>
      </c>
      <c r="J7927">
        <v>22.48</v>
      </c>
      <c r="K7927">
        <v>4</v>
      </c>
      <c r="L7927">
        <v>1437</v>
      </c>
      <c r="M7927">
        <v>211</v>
      </c>
      <c r="N7927" t="s">
        <v>32</v>
      </c>
      <c r="P7927" t="s">
        <v>36</v>
      </c>
    </row>
    <row r="7928" spans="1:16" x14ac:dyDescent="0.3">
      <c r="A7928">
        <v>51458</v>
      </c>
      <c r="B7928" s="1">
        <v>45813</v>
      </c>
      <c r="C7928" s="2">
        <v>0.6743055555555556</v>
      </c>
      <c r="D7928" t="s">
        <v>479</v>
      </c>
      <c r="E7928" t="s">
        <v>38</v>
      </c>
      <c r="F7928" t="s">
        <v>40</v>
      </c>
      <c r="G7928">
        <v>253</v>
      </c>
      <c r="H7928" t="s">
        <v>19</v>
      </c>
      <c r="I7928">
        <v>79.400000000000006</v>
      </c>
      <c r="J7928">
        <v>17.5</v>
      </c>
      <c r="K7928">
        <v>3</v>
      </c>
      <c r="L7928">
        <v>1229</v>
      </c>
      <c r="M7928">
        <v>210</v>
      </c>
      <c r="N7928" t="s">
        <v>44</v>
      </c>
      <c r="P7928" t="s">
        <v>21</v>
      </c>
    </row>
    <row r="7929" spans="1:16" x14ac:dyDescent="0.3">
      <c r="A7929">
        <v>51480</v>
      </c>
      <c r="B7929" s="1">
        <v>45850</v>
      </c>
      <c r="C7929" s="2">
        <v>0.13749999999999998</v>
      </c>
      <c r="D7929" t="s">
        <v>469</v>
      </c>
      <c r="E7929" t="s">
        <v>83</v>
      </c>
      <c r="F7929" t="s">
        <v>18</v>
      </c>
      <c r="G7929">
        <v>219</v>
      </c>
      <c r="H7929" t="s">
        <v>19</v>
      </c>
      <c r="I7929">
        <v>14.88</v>
      </c>
      <c r="J7929">
        <v>4.8099999999999996</v>
      </c>
      <c r="K7929">
        <v>5</v>
      </c>
      <c r="L7929">
        <v>1822</v>
      </c>
      <c r="M7929">
        <v>222</v>
      </c>
      <c r="N7929" t="s">
        <v>53</v>
      </c>
      <c r="P7929" t="s">
        <v>36</v>
      </c>
    </row>
    <row r="7930" spans="1:16" x14ac:dyDescent="0.3">
      <c r="A7930">
        <v>17811</v>
      </c>
      <c r="B7930" s="1">
        <v>45702</v>
      </c>
      <c r="C7930" s="2">
        <v>0.17847222222222223</v>
      </c>
      <c r="D7930" t="s">
        <v>783</v>
      </c>
      <c r="E7930" t="s">
        <v>75</v>
      </c>
      <c r="F7930" t="s">
        <v>27</v>
      </c>
      <c r="G7930">
        <v>210</v>
      </c>
      <c r="H7930" t="s">
        <v>31</v>
      </c>
      <c r="L7930">
        <v>1276</v>
      </c>
      <c r="M7930">
        <v>205</v>
      </c>
      <c r="O7930" t="s">
        <v>32</v>
      </c>
    </row>
    <row r="7931" spans="1:16" x14ac:dyDescent="0.3">
      <c r="A7931">
        <v>64844</v>
      </c>
      <c r="B7931" s="1">
        <v>45755</v>
      </c>
      <c r="C7931" s="2">
        <v>0.80625000000000002</v>
      </c>
      <c r="D7931" t="s">
        <v>598</v>
      </c>
      <c r="E7931" t="s">
        <v>891</v>
      </c>
      <c r="F7931" t="s">
        <v>27</v>
      </c>
      <c r="G7931">
        <v>251</v>
      </c>
      <c r="H7931" t="s">
        <v>19</v>
      </c>
      <c r="I7931" t="s">
        <v>5063</v>
      </c>
      <c r="J7931">
        <v>3.4</v>
      </c>
      <c r="K7931">
        <v>3</v>
      </c>
      <c r="L7931">
        <v>1050</v>
      </c>
      <c r="M7931">
        <v>209</v>
      </c>
      <c r="N7931" t="s">
        <v>50</v>
      </c>
      <c r="P7931" t="s">
        <v>21</v>
      </c>
    </row>
    <row r="7932" spans="1:16" x14ac:dyDescent="0.3">
      <c r="A7932">
        <v>78850</v>
      </c>
      <c r="B7932" s="1">
        <v>45674</v>
      </c>
      <c r="C7932" s="2">
        <v>0.17986111111111111</v>
      </c>
      <c r="D7932" t="s">
        <v>643</v>
      </c>
      <c r="E7932" t="s">
        <v>52</v>
      </c>
      <c r="F7932" t="s">
        <v>40</v>
      </c>
      <c r="G7932">
        <v>223</v>
      </c>
      <c r="H7932" t="s">
        <v>24</v>
      </c>
      <c r="L7932">
        <v>1771</v>
      </c>
      <c r="M7932">
        <v>221</v>
      </c>
    </row>
    <row r="7933" spans="1:16" x14ac:dyDescent="0.3">
      <c r="A7933">
        <v>39953</v>
      </c>
      <c r="B7933" s="1">
        <v>45753</v>
      </c>
      <c r="C7933" s="2">
        <v>0.46458333333333335</v>
      </c>
      <c r="D7933" t="s">
        <v>5064</v>
      </c>
      <c r="E7933" t="s">
        <v>91</v>
      </c>
      <c r="F7933" t="s">
        <v>40</v>
      </c>
      <c r="G7933">
        <v>212</v>
      </c>
      <c r="H7933" t="s">
        <v>19</v>
      </c>
      <c r="I7933">
        <v>75.39</v>
      </c>
      <c r="J7933">
        <v>20.34</v>
      </c>
      <c r="K7933">
        <v>1</v>
      </c>
      <c r="L7933">
        <v>1594</v>
      </c>
      <c r="M7933">
        <v>219</v>
      </c>
      <c r="N7933" t="s">
        <v>28</v>
      </c>
      <c r="P7933" t="s">
        <v>21</v>
      </c>
    </row>
    <row r="7934" spans="1:16" x14ac:dyDescent="0.3">
      <c r="A7934">
        <v>49595</v>
      </c>
      <c r="B7934" s="1">
        <v>45856</v>
      </c>
      <c r="C7934" s="2">
        <v>0.49861111111111112</v>
      </c>
      <c r="D7934" t="s">
        <v>5065</v>
      </c>
      <c r="E7934" t="s">
        <v>52</v>
      </c>
      <c r="F7934" t="s">
        <v>18</v>
      </c>
      <c r="G7934">
        <v>208</v>
      </c>
      <c r="H7934" t="s">
        <v>31</v>
      </c>
      <c r="L7934">
        <v>1122</v>
      </c>
      <c r="M7934">
        <v>220</v>
      </c>
      <c r="O7934" t="s">
        <v>61</v>
      </c>
    </row>
    <row r="7935" spans="1:16" x14ac:dyDescent="0.3">
      <c r="A7935">
        <v>91664</v>
      </c>
      <c r="B7935" s="1">
        <v>45723</v>
      </c>
      <c r="C7935" s="2">
        <v>0.79305555555555562</v>
      </c>
      <c r="D7935" t="s">
        <v>1122</v>
      </c>
      <c r="E7935" t="s">
        <v>17</v>
      </c>
      <c r="F7935" t="s">
        <v>18</v>
      </c>
      <c r="G7935">
        <v>216</v>
      </c>
      <c r="H7935" t="s">
        <v>19</v>
      </c>
      <c r="I7935">
        <v>59.59</v>
      </c>
      <c r="J7935">
        <v>23.16</v>
      </c>
      <c r="K7935">
        <v>1</v>
      </c>
      <c r="L7935">
        <v>1845</v>
      </c>
      <c r="M7935">
        <v>223</v>
      </c>
      <c r="N7935" t="s">
        <v>50</v>
      </c>
      <c r="P7935" t="s">
        <v>21</v>
      </c>
    </row>
    <row r="7936" spans="1:16" x14ac:dyDescent="0.3">
      <c r="A7936">
        <v>66372</v>
      </c>
      <c r="B7936" s="1">
        <v>45906</v>
      </c>
      <c r="C7936" s="2">
        <v>0.21249999999999999</v>
      </c>
      <c r="D7936" t="s">
        <v>1140</v>
      </c>
      <c r="E7936" t="s">
        <v>5066</v>
      </c>
      <c r="F7936" t="s">
        <v>18</v>
      </c>
      <c r="G7936">
        <v>227</v>
      </c>
      <c r="H7936" t="s">
        <v>19</v>
      </c>
      <c r="I7936">
        <v>63.33</v>
      </c>
      <c r="J7936">
        <v>6.39</v>
      </c>
      <c r="K7936">
        <v>5</v>
      </c>
      <c r="L7936">
        <v>1224</v>
      </c>
      <c r="M7936">
        <v>243</v>
      </c>
      <c r="N7936" t="s">
        <v>44</v>
      </c>
      <c r="P7936" t="s">
        <v>21</v>
      </c>
    </row>
    <row r="7937" spans="1:16" x14ac:dyDescent="0.3">
      <c r="A7937">
        <v>80743</v>
      </c>
      <c r="B7937" s="1">
        <v>46012</v>
      </c>
      <c r="C7937" s="2">
        <v>0.36805555555555558</v>
      </c>
      <c r="D7937" t="s">
        <v>5067</v>
      </c>
      <c r="E7937" t="s">
        <v>83</v>
      </c>
      <c r="F7937" t="s">
        <v>40</v>
      </c>
      <c r="G7937">
        <v>244</v>
      </c>
      <c r="H7937" t="s">
        <v>31</v>
      </c>
      <c r="L7937">
        <v>1887</v>
      </c>
      <c r="M7937">
        <v>209</v>
      </c>
      <c r="O7937" t="s">
        <v>108</v>
      </c>
    </row>
    <row r="7938" spans="1:16" x14ac:dyDescent="0.3">
      <c r="A7938">
        <v>78804</v>
      </c>
      <c r="B7938" s="1">
        <v>45930</v>
      </c>
      <c r="C7938" s="2">
        <v>0.34791666666666665</v>
      </c>
      <c r="D7938" t="s">
        <v>239</v>
      </c>
      <c r="E7938" t="s">
        <v>17</v>
      </c>
      <c r="F7938" t="s">
        <v>40</v>
      </c>
      <c r="G7938">
        <v>221</v>
      </c>
      <c r="H7938" t="s">
        <v>19</v>
      </c>
      <c r="I7938">
        <v>81.900000000000006</v>
      </c>
      <c r="J7938">
        <v>22.59</v>
      </c>
      <c r="K7938">
        <v>3</v>
      </c>
      <c r="L7938">
        <v>1646</v>
      </c>
      <c r="M7938">
        <v>211</v>
      </c>
      <c r="N7938" t="s">
        <v>32</v>
      </c>
      <c r="P7938" t="s">
        <v>36</v>
      </c>
    </row>
    <row r="7939" spans="1:16" x14ac:dyDescent="0.3">
      <c r="A7939">
        <v>18040</v>
      </c>
      <c r="B7939" s="1">
        <v>45815</v>
      </c>
      <c r="C7939" s="2">
        <v>0.29652777777777778</v>
      </c>
      <c r="D7939" t="s">
        <v>837</v>
      </c>
      <c r="E7939" t="s">
        <v>704</v>
      </c>
      <c r="F7939" t="s">
        <v>40</v>
      </c>
      <c r="G7939">
        <v>209</v>
      </c>
      <c r="H7939" t="s">
        <v>19</v>
      </c>
      <c r="I7939">
        <v>70.75</v>
      </c>
      <c r="J7939">
        <v>14.67</v>
      </c>
      <c r="K7939">
        <v>1</v>
      </c>
      <c r="L7939">
        <v>1947</v>
      </c>
      <c r="M7939">
        <v>202</v>
      </c>
      <c r="N7939" t="s">
        <v>20</v>
      </c>
      <c r="P7939" t="s">
        <v>36</v>
      </c>
    </row>
    <row r="7940" spans="1:16" x14ac:dyDescent="0.3">
      <c r="A7940">
        <v>93361</v>
      </c>
      <c r="B7940" s="1">
        <v>45908</v>
      </c>
      <c r="C7940" s="2">
        <v>0.37777777777777777</v>
      </c>
      <c r="D7940" t="s">
        <v>585</v>
      </c>
      <c r="E7940" t="s">
        <v>26</v>
      </c>
      <c r="F7940" t="s">
        <v>40</v>
      </c>
      <c r="G7940">
        <v>249</v>
      </c>
      <c r="H7940" t="s">
        <v>19</v>
      </c>
      <c r="I7940" t="s">
        <v>5068</v>
      </c>
      <c r="J7940">
        <v>23.36</v>
      </c>
      <c r="K7940">
        <v>2</v>
      </c>
      <c r="L7940">
        <v>1380</v>
      </c>
      <c r="M7940">
        <v>251</v>
      </c>
      <c r="N7940" t="s">
        <v>53</v>
      </c>
      <c r="P7940" t="s">
        <v>36</v>
      </c>
    </row>
    <row r="7941" spans="1:16" x14ac:dyDescent="0.3">
      <c r="A7941">
        <v>55739</v>
      </c>
      <c r="B7941" s="1">
        <v>45814</v>
      </c>
      <c r="C7941" s="2">
        <v>0.48194444444444445</v>
      </c>
      <c r="D7941" t="s">
        <v>291</v>
      </c>
      <c r="E7941" t="s">
        <v>30</v>
      </c>
      <c r="F7941" t="s">
        <v>27</v>
      </c>
      <c r="G7941">
        <v>208</v>
      </c>
      <c r="H7941" t="s">
        <v>19</v>
      </c>
      <c r="I7941">
        <v>54.59</v>
      </c>
      <c r="J7941">
        <v>12.75</v>
      </c>
      <c r="K7941">
        <v>1</v>
      </c>
      <c r="L7941">
        <v>1893</v>
      </c>
      <c r="M7941">
        <v>254</v>
      </c>
      <c r="N7941" t="s">
        <v>44</v>
      </c>
      <c r="P7941" t="s">
        <v>21</v>
      </c>
    </row>
    <row r="7942" spans="1:16" x14ac:dyDescent="0.3">
      <c r="A7942">
        <v>66015</v>
      </c>
      <c r="B7942" s="1">
        <v>45931</v>
      </c>
      <c r="C7942" s="2">
        <v>0.8569444444444444</v>
      </c>
      <c r="D7942" t="s">
        <v>84</v>
      </c>
      <c r="E7942" t="s">
        <v>91</v>
      </c>
      <c r="F7942" t="s">
        <v>18</v>
      </c>
      <c r="G7942">
        <v>228</v>
      </c>
      <c r="H7942" t="s">
        <v>19</v>
      </c>
      <c r="I7942" t="s">
        <v>5069</v>
      </c>
      <c r="J7942">
        <v>22.51</v>
      </c>
      <c r="K7942">
        <v>3</v>
      </c>
      <c r="L7942">
        <v>1353</v>
      </c>
      <c r="M7942">
        <v>206</v>
      </c>
      <c r="N7942" t="s">
        <v>50</v>
      </c>
      <c r="P7942" t="s">
        <v>36</v>
      </c>
    </row>
    <row r="7943" spans="1:16" x14ac:dyDescent="0.3">
      <c r="A7943">
        <v>51290</v>
      </c>
      <c r="B7943" s="1">
        <v>45790</v>
      </c>
      <c r="C7943" s="2">
        <v>0.46111111111111108</v>
      </c>
      <c r="D7943" t="s">
        <v>649</v>
      </c>
      <c r="E7943" t="s">
        <v>17</v>
      </c>
      <c r="F7943" t="s">
        <v>18</v>
      </c>
      <c r="G7943">
        <v>244</v>
      </c>
      <c r="H7943" t="s">
        <v>19</v>
      </c>
      <c r="I7943" t="s">
        <v>5070</v>
      </c>
      <c r="J7943">
        <v>26.16</v>
      </c>
      <c r="K7943">
        <v>2</v>
      </c>
      <c r="L7943">
        <v>1617</v>
      </c>
      <c r="M7943">
        <v>259</v>
      </c>
      <c r="N7943" t="s">
        <v>28</v>
      </c>
      <c r="P7943" t="s">
        <v>21</v>
      </c>
    </row>
    <row r="7944" spans="1:16" x14ac:dyDescent="0.3">
      <c r="A7944">
        <v>49379</v>
      </c>
      <c r="B7944" s="1">
        <v>46017</v>
      </c>
      <c r="C7944" s="2">
        <v>0.21180555555555555</v>
      </c>
      <c r="D7944" t="s">
        <v>920</v>
      </c>
      <c r="E7944" t="s">
        <v>94</v>
      </c>
      <c r="F7944" t="s">
        <v>27</v>
      </c>
      <c r="G7944">
        <v>245</v>
      </c>
      <c r="H7944" t="s">
        <v>19</v>
      </c>
      <c r="I7944">
        <v>62</v>
      </c>
      <c r="J7944">
        <v>27.64</v>
      </c>
      <c r="K7944">
        <v>2</v>
      </c>
      <c r="L7944">
        <v>1016</v>
      </c>
      <c r="M7944">
        <v>205</v>
      </c>
      <c r="N7944" t="s">
        <v>28</v>
      </c>
      <c r="P7944" t="s">
        <v>21</v>
      </c>
    </row>
    <row r="7945" spans="1:16" x14ac:dyDescent="0.3">
      <c r="A7945">
        <v>25817</v>
      </c>
      <c r="B7945" s="1">
        <v>45792</v>
      </c>
      <c r="C7945" s="2">
        <v>0.26250000000000001</v>
      </c>
      <c r="D7945" t="s">
        <v>251</v>
      </c>
      <c r="E7945" t="s">
        <v>205</v>
      </c>
      <c r="F7945" t="s">
        <v>18</v>
      </c>
      <c r="G7945">
        <v>217</v>
      </c>
      <c r="H7945" t="s">
        <v>31</v>
      </c>
      <c r="L7945">
        <v>1065</v>
      </c>
      <c r="M7945">
        <v>234</v>
      </c>
      <c r="O7945" t="s">
        <v>47</v>
      </c>
    </row>
    <row r="7946" spans="1:16" x14ac:dyDescent="0.3">
      <c r="A7946">
        <v>67891</v>
      </c>
      <c r="B7946" s="1">
        <v>45866</v>
      </c>
      <c r="C7946" s="2">
        <v>0.20833333333333334</v>
      </c>
      <c r="D7946" t="s">
        <v>708</v>
      </c>
      <c r="E7946" t="s">
        <v>23</v>
      </c>
      <c r="F7946" t="s">
        <v>18</v>
      </c>
      <c r="G7946">
        <v>242</v>
      </c>
      <c r="H7946" t="s">
        <v>24</v>
      </c>
      <c r="L7946">
        <v>1628</v>
      </c>
      <c r="M7946">
        <v>241</v>
      </c>
    </row>
    <row r="7947" spans="1:16" x14ac:dyDescent="0.3">
      <c r="A7947">
        <v>40142</v>
      </c>
      <c r="B7947" s="1">
        <v>45787</v>
      </c>
      <c r="C7947" s="2">
        <v>0.28680555555555554</v>
      </c>
      <c r="D7947" t="s">
        <v>166</v>
      </c>
      <c r="E7947" t="s">
        <v>17</v>
      </c>
      <c r="F7947" t="s">
        <v>18</v>
      </c>
      <c r="G7947">
        <v>259</v>
      </c>
      <c r="H7947" t="s">
        <v>19</v>
      </c>
      <c r="I7947">
        <v>68.34</v>
      </c>
      <c r="J7947">
        <v>13.84</v>
      </c>
      <c r="K7947">
        <v>5</v>
      </c>
      <c r="L7947">
        <v>1004</v>
      </c>
      <c r="M7947">
        <v>256</v>
      </c>
      <c r="N7947" t="s">
        <v>20</v>
      </c>
      <c r="P7947" t="s">
        <v>21</v>
      </c>
    </row>
    <row r="7948" spans="1:16" x14ac:dyDescent="0.3">
      <c r="A7948">
        <v>69165</v>
      </c>
      <c r="B7948" s="1">
        <v>45728</v>
      </c>
      <c r="C7948" s="2">
        <v>0.58958333333333335</v>
      </c>
      <c r="D7948" t="s">
        <v>5071</v>
      </c>
      <c r="E7948" t="s">
        <v>58</v>
      </c>
      <c r="F7948" t="s">
        <v>40</v>
      </c>
      <c r="G7948">
        <v>246</v>
      </c>
      <c r="H7948" t="s">
        <v>19</v>
      </c>
      <c r="I7948">
        <v>48.43</v>
      </c>
      <c r="J7948">
        <v>19.600000000000001</v>
      </c>
      <c r="K7948">
        <v>3</v>
      </c>
      <c r="L7948">
        <v>1854</v>
      </c>
      <c r="M7948">
        <v>224</v>
      </c>
      <c r="N7948" t="s">
        <v>28</v>
      </c>
      <c r="P7948" t="s">
        <v>21</v>
      </c>
    </row>
    <row r="7949" spans="1:16" x14ac:dyDescent="0.3">
      <c r="A7949">
        <v>27696</v>
      </c>
      <c r="B7949" s="1">
        <v>45819</v>
      </c>
      <c r="C7949" s="2">
        <v>0.97638888888888886</v>
      </c>
      <c r="D7949" t="s">
        <v>147</v>
      </c>
      <c r="E7949" t="s">
        <v>83</v>
      </c>
      <c r="F7949" t="s">
        <v>27</v>
      </c>
      <c r="G7949">
        <v>236</v>
      </c>
      <c r="H7949" t="s">
        <v>19</v>
      </c>
      <c r="I7949" t="s">
        <v>5072</v>
      </c>
      <c r="J7949">
        <v>22.75</v>
      </c>
      <c r="K7949">
        <v>1</v>
      </c>
      <c r="L7949">
        <v>2151</v>
      </c>
      <c r="M7949">
        <v>202</v>
      </c>
      <c r="N7949" t="s">
        <v>50</v>
      </c>
      <c r="P7949" t="s">
        <v>36</v>
      </c>
    </row>
    <row r="7950" spans="1:16" x14ac:dyDescent="0.3">
      <c r="A7950">
        <v>40095</v>
      </c>
      <c r="B7950" s="1">
        <v>45804</v>
      </c>
      <c r="C7950" s="2">
        <v>0.82777777777777783</v>
      </c>
      <c r="D7950" t="s">
        <v>615</v>
      </c>
      <c r="E7950" t="s">
        <v>23</v>
      </c>
      <c r="F7950" t="s">
        <v>18</v>
      </c>
      <c r="G7950">
        <v>239</v>
      </c>
      <c r="H7950" t="s">
        <v>31</v>
      </c>
      <c r="L7950">
        <v>1333</v>
      </c>
      <c r="M7950">
        <v>213</v>
      </c>
      <c r="O7950" t="s">
        <v>47</v>
      </c>
    </row>
    <row r="7951" spans="1:16" x14ac:dyDescent="0.3">
      <c r="A7951">
        <v>45748</v>
      </c>
      <c r="B7951" s="1">
        <v>45799</v>
      </c>
      <c r="C7951" s="2">
        <v>0.33402777777777781</v>
      </c>
      <c r="D7951" t="s">
        <v>647</v>
      </c>
      <c r="E7951" t="s">
        <v>81</v>
      </c>
      <c r="F7951" t="s">
        <v>40</v>
      </c>
      <c r="G7951">
        <v>210</v>
      </c>
      <c r="H7951" t="s">
        <v>31</v>
      </c>
      <c r="L7951">
        <v>1407</v>
      </c>
      <c r="M7951">
        <v>240</v>
      </c>
      <c r="O7951" t="s">
        <v>47</v>
      </c>
    </row>
    <row r="7952" spans="1:16" x14ac:dyDescent="0.3">
      <c r="A7952">
        <v>52699</v>
      </c>
      <c r="B7952" s="1">
        <v>45834</v>
      </c>
      <c r="C7952" s="2">
        <v>9.0277777777777787E-3</v>
      </c>
      <c r="D7952" t="s">
        <v>972</v>
      </c>
      <c r="E7952" t="s">
        <v>67</v>
      </c>
      <c r="F7952" t="s">
        <v>18</v>
      </c>
      <c r="G7952">
        <v>215</v>
      </c>
      <c r="H7952" t="s">
        <v>31</v>
      </c>
      <c r="L7952">
        <v>1429</v>
      </c>
      <c r="M7952">
        <v>249</v>
      </c>
      <c r="O7952" t="s">
        <v>32</v>
      </c>
    </row>
    <row r="7953" spans="1:16" x14ac:dyDescent="0.3">
      <c r="A7953">
        <v>75192</v>
      </c>
      <c r="B7953" s="1">
        <v>45875</v>
      </c>
      <c r="C7953" s="2">
        <v>0.54861111111111105</v>
      </c>
      <c r="D7953" t="s">
        <v>135</v>
      </c>
      <c r="E7953" t="s">
        <v>122</v>
      </c>
      <c r="F7953" t="s">
        <v>18</v>
      </c>
      <c r="G7953">
        <v>236</v>
      </c>
      <c r="H7953" t="s">
        <v>31</v>
      </c>
      <c r="L7953">
        <v>1509</v>
      </c>
      <c r="M7953">
        <v>244</v>
      </c>
      <c r="O7953" t="s">
        <v>55</v>
      </c>
    </row>
    <row r="7954" spans="1:16" x14ac:dyDescent="0.3">
      <c r="A7954">
        <v>23524</v>
      </c>
      <c r="B7954" s="1">
        <v>45686</v>
      </c>
      <c r="C7954" s="2">
        <v>0.59375</v>
      </c>
      <c r="D7954" t="s">
        <v>226</v>
      </c>
      <c r="E7954" t="s">
        <v>75</v>
      </c>
      <c r="F7954" t="s">
        <v>40</v>
      </c>
      <c r="G7954">
        <v>217</v>
      </c>
      <c r="H7954" t="s">
        <v>19</v>
      </c>
      <c r="I7954">
        <v>10.31</v>
      </c>
      <c r="J7954">
        <v>17.07</v>
      </c>
      <c r="K7954">
        <v>5</v>
      </c>
      <c r="L7954">
        <v>1496</v>
      </c>
      <c r="M7954">
        <v>234</v>
      </c>
      <c r="N7954" t="s">
        <v>20</v>
      </c>
      <c r="P7954" t="s">
        <v>36</v>
      </c>
    </row>
    <row r="7955" spans="1:16" x14ac:dyDescent="0.3">
      <c r="A7955">
        <v>89125</v>
      </c>
      <c r="B7955" s="1">
        <v>46002</v>
      </c>
      <c r="C7955" s="2">
        <v>0.77222222222222225</v>
      </c>
      <c r="D7955" t="s">
        <v>60</v>
      </c>
      <c r="E7955" t="s">
        <v>91</v>
      </c>
      <c r="F7955" t="s">
        <v>27</v>
      </c>
      <c r="G7955">
        <v>230</v>
      </c>
      <c r="H7955" t="s">
        <v>24</v>
      </c>
      <c r="L7955">
        <v>1828</v>
      </c>
      <c r="M7955">
        <v>257</v>
      </c>
    </row>
    <row r="7956" spans="1:16" x14ac:dyDescent="0.3">
      <c r="A7956">
        <v>74416</v>
      </c>
      <c r="B7956" s="1">
        <v>45903</v>
      </c>
      <c r="C7956" s="2">
        <v>2.0833333333333333E-3</v>
      </c>
      <c r="D7956" t="s">
        <v>213</v>
      </c>
      <c r="E7956" t="s">
        <v>58</v>
      </c>
      <c r="F7956" t="s">
        <v>27</v>
      </c>
      <c r="G7956">
        <v>252</v>
      </c>
      <c r="H7956" t="s">
        <v>19</v>
      </c>
      <c r="I7956">
        <v>40.5</v>
      </c>
      <c r="J7956">
        <v>5.28</v>
      </c>
      <c r="K7956">
        <v>5</v>
      </c>
      <c r="L7956">
        <v>1820</v>
      </c>
      <c r="M7956">
        <v>222</v>
      </c>
      <c r="N7956" t="s">
        <v>53</v>
      </c>
      <c r="P7956" t="s">
        <v>21</v>
      </c>
    </row>
    <row r="7957" spans="1:16" x14ac:dyDescent="0.3">
      <c r="A7957">
        <v>80570</v>
      </c>
      <c r="B7957" s="1">
        <v>46006</v>
      </c>
      <c r="C7957" s="2">
        <v>7.7083333333333337E-2</v>
      </c>
      <c r="D7957" t="s">
        <v>5073</v>
      </c>
      <c r="E7957" t="s">
        <v>81</v>
      </c>
      <c r="F7957" t="s">
        <v>40</v>
      </c>
      <c r="G7957">
        <v>207</v>
      </c>
      <c r="H7957" t="s">
        <v>31</v>
      </c>
      <c r="L7957">
        <v>1716</v>
      </c>
      <c r="M7957">
        <v>224</v>
      </c>
      <c r="O7957" t="s">
        <v>47</v>
      </c>
    </row>
    <row r="7958" spans="1:16" x14ac:dyDescent="0.3">
      <c r="A7958">
        <v>25521</v>
      </c>
      <c r="B7958" s="1">
        <v>45740</v>
      </c>
      <c r="C7958" s="2">
        <v>0.80972222222222223</v>
      </c>
      <c r="D7958" t="s">
        <v>846</v>
      </c>
      <c r="E7958" t="s">
        <v>26</v>
      </c>
      <c r="F7958" t="s">
        <v>18</v>
      </c>
      <c r="G7958">
        <v>256</v>
      </c>
      <c r="H7958" t="s">
        <v>19</v>
      </c>
      <c r="I7958" t="s">
        <v>5074</v>
      </c>
      <c r="J7958">
        <v>7.56</v>
      </c>
      <c r="K7958">
        <v>3</v>
      </c>
      <c r="L7958">
        <v>1009</v>
      </c>
      <c r="M7958">
        <v>226</v>
      </c>
      <c r="N7958" t="s">
        <v>28</v>
      </c>
      <c r="P7958" t="s">
        <v>21</v>
      </c>
    </row>
    <row r="7959" spans="1:16" x14ac:dyDescent="0.3">
      <c r="A7959">
        <v>99309</v>
      </c>
      <c r="B7959" s="1">
        <v>45973</v>
      </c>
      <c r="C7959" s="2">
        <v>0.96458333333333324</v>
      </c>
      <c r="D7959" t="s">
        <v>454</v>
      </c>
      <c r="E7959" t="s">
        <v>67</v>
      </c>
      <c r="F7959" t="s">
        <v>40</v>
      </c>
      <c r="G7959">
        <v>232</v>
      </c>
      <c r="H7959" t="s">
        <v>19</v>
      </c>
      <c r="I7959">
        <v>32.79</v>
      </c>
      <c r="J7959">
        <v>4.25</v>
      </c>
      <c r="K7959">
        <v>2</v>
      </c>
      <c r="L7959">
        <v>1204</v>
      </c>
      <c r="M7959">
        <v>253</v>
      </c>
      <c r="N7959" t="s">
        <v>53</v>
      </c>
      <c r="P7959" t="s">
        <v>21</v>
      </c>
    </row>
    <row r="7960" spans="1:16" x14ac:dyDescent="0.3">
      <c r="A7960">
        <v>25842</v>
      </c>
      <c r="B7960" s="1">
        <v>45981</v>
      </c>
      <c r="C7960" s="2">
        <v>0.84513888888888899</v>
      </c>
      <c r="D7960" t="s">
        <v>5075</v>
      </c>
      <c r="E7960" t="s">
        <v>94</v>
      </c>
      <c r="F7960" t="s">
        <v>27</v>
      </c>
      <c r="G7960">
        <v>247</v>
      </c>
      <c r="H7960" t="s">
        <v>19</v>
      </c>
      <c r="I7960" t="s">
        <v>5076</v>
      </c>
      <c r="J7960">
        <v>24.13</v>
      </c>
      <c r="K7960">
        <v>4</v>
      </c>
      <c r="L7960">
        <v>1275</v>
      </c>
      <c r="M7960">
        <v>204</v>
      </c>
      <c r="N7960" t="s">
        <v>28</v>
      </c>
      <c r="P7960" t="s">
        <v>36</v>
      </c>
    </row>
    <row r="7961" spans="1:16" x14ac:dyDescent="0.3">
      <c r="A7961">
        <v>88911</v>
      </c>
      <c r="B7961" s="1">
        <v>45749</v>
      </c>
      <c r="C7961" s="2">
        <v>0.76388888888888884</v>
      </c>
      <c r="D7961" t="s">
        <v>335</v>
      </c>
      <c r="E7961" t="s">
        <v>94</v>
      </c>
      <c r="F7961" t="s">
        <v>18</v>
      </c>
      <c r="G7961">
        <v>224</v>
      </c>
      <c r="H7961" t="s">
        <v>31</v>
      </c>
      <c r="L7961">
        <v>2057</v>
      </c>
      <c r="M7961">
        <v>258</v>
      </c>
      <c r="O7961" t="s">
        <v>61</v>
      </c>
    </row>
    <row r="7962" spans="1:16" x14ac:dyDescent="0.3">
      <c r="A7962">
        <v>20592</v>
      </c>
      <c r="B7962" s="1">
        <v>45724</v>
      </c>
      <c r="C7962" s="2">
        <v>0.4770833333333333</v>
      </c>
      <c r="D7962" t="s">
        <v>188</v>
      </c>
      <c r="E7962" t="s">
        <v>229</v>
      </c>
      <c r="F7962" t="s">
        <v>27</v>
      </c>
      <c r="G7962">
        <v>259</v>
      </c>
      <c r="H7962" t="s">
        <v>19</v>
      </c>
      <c r="I7962">
        <v>69.23</v>
      </c>
      <c r="J7962">
        <v>27.87</v>
      </c>
      <c r="K7962">
        <v>1</v>
      </c>
      <c r="L7962">
        <v>1557</v>
      </c>
      <c r="M7962">
        <v>205</v>
      </c>
      <c r="N7962" t="s">
        <v>28</v>
      </c>
      <c r="P7962" t="s">
        <v>21</v>
      </c>
    </row>
    <row r="7963" spans="1:16" x14ac:dyDescent="0.3">
      <c r="A7963">
        <v>69628</v>
      </c>
      <c r="B7963" s="1">
        <v>45865</v>
      </c>
      <c r="C7963" s="2">
        <v>7.2916666666666671E-2</v>
      </c>
      <c r="D7963" t="s">
        <v>322</v>
      </c>
      <c r="E7963" t="s">
        <v>75</v>
      </c>
      <c r="F7963" t="s">
        <v>40</v>
      </c>
      <c r="G7963">
        <v>214</v>
      </c>
      <c r="H7963" t="s">
        <v>19</v>
      </c>
      <c r="I7963">
        <v>50.51</v>
      </c>
      <c r="J7963">
        <v>18.350000000000001</v>
      </c>
      <c r="K7963">
        <v>1</v>
      </c>
      <c r="L7963">
        <v>1262</v>
      </c>
      <c r="M7963">
        <v>206</v>
      </c>
      <c r="N7963" t="s">
        <v>50</v>
      </c>
      <c r="P7963" t="s">
        <v>21</v>
      </c>
    </row>
    <row r="7964" spans="1:16" x14ac:dyDescent="0.3">
      <c r="A7964">
        <v>17774</v>
      </c>
      <c r="B7964" s="1">
        <v>45816</v>
      </c>
      <c r="C7964" s="2">
        <v>0.3972222222222222</v>
      </c>
      <c r="D7964" t="s">
        <v>5077</v>
      </c>
      <c r="E7964" t="s">
        <v>83</v>
      </c>
      <c r="F7964" t="s">
        <v>27</v>
      </c>
      <c r="G7964">
        <v>254</v>
      </c>
      <c r="H7964" t="s">
        <v>31</v>
      </c>
      <c r="L7964">
        <v>1022</v>
      </c>
      <c r="M7964">
        <v>202</v>
      </c>
      <c r="O7964" t="s">
        <v>41</v>
      </c>
    </row>
    <row r="7965" spans="1:16" x14ac:dyDescent="0.3">
      <c r="A7965">
        <v>47683</v>
      </c>
      <c r="B7965" s="1">
        <v>45687</v>
      </c>
      <c r="C7965" s="2">
        <v>0.10347222222222223</v>
      </c>
      <c r="D7965" t="s">
        <v>781</v>
      </c>
      <c r="E7965" t="s">
        <v>138</v>
      </c>
      <c r="F7965" t="s">
        <v>40</v>
      </c>
      <c r="G7965">
        <v>242</v>
      </c>
      <c r="H7965" t="s">
        <v>31</v>
      </c>
      <c r="L7965">
        <v>1679</v>
      </c>
      <c r="M7965">
        <v>209</v>
      </c>
      <c r="O7965" t="s">
        <v>41</v>
      </c>
    </row>
    <row r="7966" spans="1:16" x14ac:dyDescent="0.3">
      <c r="A7966">
        <v>97365</v>
      </c>
      <c r="B7966" s="1">
        <v>45669</v>
      </c>
      <c r="C7966" s="2">
        <v>0.29722222222222222</v>
      </c>
      <c r="D7966" t="s">
        <v>5078</v>
      </c>
      <c r="E7966" t="s">
        <v>17</v>
      </c>
      <c r="F7966" t="s">
        <v>18</v>
      </c>
      <c r="G7966">
        <v>225</v>
      </c>
      <c r="H7966" t="s">
        <v>31</v>
      </c>
      <c r="L7966">
        <v>1183</v>
      </c>
      <c r="M7966">
        <v>245</v>
      </c>
      <c r="O7966" t="s">
        <v>128</v>
      </c>
    </row>
    <row r="7967" spans="1:16" x14ac:dyDescent="0.3">
      <c r="A7967">
        <v>35388</v>
      </c>
      <c r="B7967" s="1">
        <v>46021</v>
      </c>
      <c r="C7967" s="2">
        <v>0.95416666666666661</v>
      </c>
      <c r="D7967" t="s">
        <v>5079</v>
      </c>
      <c r="E7967" t="s">
        <v>75</v>
      </c>
      <c r="F7967" t="s">
        <v>27</v>
      </c>
      <c r="G7967">
        <v>247</v>
      </c>
      <c r="H7967" t="s">
        <v>19</v>
      </c>
      <c r="I7967" t="s">
        <v>5080</v>
      </c>
      <c r="J7967">
        <v>5.18</v>
      </c>
      <c r="K7967">
        <v>4</v>
      </c>
      <c r="L7967">
        <v>1545</v>
      </c>
      <c r="M7967">
        <v>207</v>
      </c>
      <c r="N7967" t="s">
        <v>32</v>
      </c>
      <c r="P7967" t="s">
        <v>36</v>
      </c>
    </row>
    <row r="7968" spans="1:16" x14ac:dyDescent="0.3">
      <c r="A7968">
        <v>58519</v>
      </c>
      <c r="B7968" s="1">
        <v>46021</v>
      </c>
      <c r="C7968" s="2">
        <v>0.61736111111111114</v>
      </c>
      <c r="D7968" t="s">
        <v>813</v>
      </c>
      <c r="E7968" t="s">
        <v>23</v>
      </c>
      <c r="F7968" t="s">
        <v>18</v>
      </c>
      <c r="G7968">
        <v>204</v>
      </c>
      <c r="H7968" t="s">
        <v>31</v>
      </c>
      <c r="L7968">
        <v>1879</v>
      </c>
      <c r="M7968">
        <v>231</v>
      </c>
      <c r="O7968" t="s">
        <v>55</v>
      </c>
    </row>
    <row r="7969" spans="1:16" x14ac:dyDescent="0.3">
      <c r="A7969">
        <v>62824</v>
      </c>
      <c r="B7969" s="1">
        <v>45862</v>
      </c>
      <c r="C7969" s="2">
        <v>0.69027777777777777</v>
      </c>
      <c r="D7969" t="s">
        <v>1914</v>
      </c>
      <c r="E7969" t="s">
        <v>72</v>
      </c>
      <c r="F7969" t="s">
        <v>18</v>
      </c>
      <c r="G7969">
        <v>210</v>
      </c>
      <c r="H7969" t="s">
        <v>31</v>
      </c>
      <c r="L7969">
        <v>1809</v>
      </c>
      <c r="M7969">
        <v>224</v>
      </c>
      <c r="O7969" t="s">
        <v>41</v>
      </c>
    </row>
    <row r="7970" spans="1:16" x14ac:dyDescent="0.3">
      <c r="A7970">
        <v>56645</v>
      </c>
      <c r="B7970" s="1">
        <v>46004</v>
      </c>
      <c r="C7970" s="2">
        <v>0.8618055555555556</v>
      </c>
      <c r="D7970" t="s">
        <v>1705</v>
      </c>
      <c r="E7970" t="s">
        <v>23</v>
      </c>
      <c r="F7970" t="s">
        <v>27</v>
      </c>
      <c r="G7970">
        <v>204</v>
      </c>
      <c r="H7970" t="s">
        <v>24</v>
      </c>
      <c r="L7970">
        <v>1789</v>
      </c>
      <c r="M7970">
        <v>200</v>
      </c>
    </row>
    <row r="7971" spans="1:16" x14ac:dyDescent="0.3">
      <c r="A7971">
        <v>57387</v>
      </c>
      <c r="B7971" s="1">
        <v>45901</v>
      </c>
      <c r="C7971" s="2">
        <v>0.68819444444444444</v>
      </c>
      <c r="D7971" t="s">
        <v>596</v>
      </c>
      <c r="E7971" t="s">
        <v>81</v>
      </c>
      <c r="F7971" t="s">
        <v>18</v>
      </c>
      <c r="G7971">
        <v>210</v>
      </c>
      <c r="H7971" t="s">
        <v>19</v>
      </c>
      <c r="I7971" t="s">
        <v>4092</v>
      </c>
      <c r="J7971">
        <v>12.02</v>
      </c>
      <c r="K7971">
        <v>3</v>
      </c>
      <c r="L7971">
        <v>1592</v>
      </c>
      <c r="M7971">
        <v>210</v>
      </c>
      <c r="N7971" t="s">
        <v>32</v>
      </c>
      <c r="P7971" t="s">
        <v>21</v>
      </c>
    </row>
    <row r="7972" spans="1:16" x14ac:dyDescent="0.3">
      <c r="A7972">
        <v>67351</v>
      </c>
      <c r="B7972" s="1">
        <v>45718</v>
      </c>
      <c r="C7972" s="2">
        <v>0.13680555555555554</v>
      </c>
      <c r="D7972" t="s">
        <v>5081</v>
      </c>
      <c r="E7972" t="s">
        <v>17</v>
      </c>
      <c r="F7972" t="s">
        <v>18</v>
      </c>
      <c r="G7972">
        <v>219</v>
      </c>
      <c r="H7972" t="s">
        <v>31</v>
      </c>
      <c r="L7972">
        <v>1004</v>
      </c>
      <c r="M7972">
        <v>220</v>
      </c>
      <c r="O7972" t="s">
        <v>128</v>
      </c>
    </row>
    <row r="7973" spans="1:16" x14ac:dyDescent="0.3">
      <c r="A7973">
        <v>78040</v>
      </c>
      <c r="B7973" s="1">
        <v>45910</v>
      </c>
      <c r="C7973" s="2">
        <v>0.53611111111111109</v>
      </c>
      <c r="D7973" t="s">
        <v>5082</v>
      </c>
      <c r="E7973" t="s">
        <v>26</v>
      </c>
      <c r="F7973" t="s">
        <v>40</v>
      </c>
      <c r="G7973">
        <v>203</v>
      </c>
      <c r="H7973" t="s">
        <v>19</v>
      </c>
      <c r="I7973">
        <v>20.059999999999999</v>
      </c>
      <c r="J7973">
        <v>25.11</v>
      </c>
      <c r="K7973">
        <v>4</v>
      </c>
      <c r="L7973">
        <v>1083</v>
      </c>
      <c r="M7973">
        <v>213</v>
      </c>
      <c r="N7973" t="s">
        <v>32</v>
      </c>
      <c r="P7973" t="s">
        <v>36</v>
      </c>
    </row>
    <row r="7974" spans="1:16" x14ac:dyDescent="0.3">
      <c r="A7974">
        <v>29287</v>
      </c>
      <c r="B7974" s="1">
        <v>45840</v>
      </c>
      <c r="C7974" s="2">
        <v>1.3888888888888888E-2</v>
      </c>
      <c r="D7974" t="s">
        <v>5083</v>
      </c>
      <c r="E7974" t="s">
        <v>52</v>
      </c>
      <c r="F7974" t="s">
        <v>27</v>
      </c>
      <c r="G7974">
        <v>230</v>
      </c>
      <c r="H7974" t="s">
        <v>19</v>
      </c>
      <c r="I7974" t="s">
        <v>5084</v>
      </c>
      <c r="J7974">
        <v>11.26</v>
      </c>
      <c r="K7974">
        <v>1</v>
      </c>
      <c r="L7974">
        <v>1549</v>
      </c>
      <c r="M7974">
        <v>212</v>
      </c>
      <c r="N7974" t="s">
        <v>32</v>
      </c>
      <c r="P7974" t="s">
        <v>21</v>
      </c>
    </row>
    <row r="7975" spans="1:16" x14ac:dyDescent="0.3">
      <c r="A7975">
        <v>81337</v>
      </c>
      <c r="B7975" s="1">
        <v>45895</v>
      </c>
      <c r="C7975" s="2">
        <v>0.54166666666666663</v>
      </c>
      <c r="D7975" t="s">
        <v>45</v>
      </c>
      <c r="E7975" t="s">
        <v>26</v>
      </c>
      <c r="F7975" t="s">
        <v>18</v>
      </c>
      <c r="G7975">
        <v>252</v>
      </c>
      <c r="H7975" t="s">
        <v>19</v>
      </c>
      <c r="I7975" t="s">
        <v>5085</v>
      </c>
      <c r="J7975">
        <v>5.83</v>
      </c>
      <c r="K7975">
        <v>5</v>
      </c>
      <c r="L7975">
        <v>1692</v>
      </c>
      <c r="M7975">
        <v>237</v>
      </c>
      <c r="N7975" t="s">
        <v>50</v>
      </c>
      <c r="P7975" t="s">
        <v>36</v>
      </c>
    </row>
    <row r="7976" spans="1:16" x14ac:dyDescent="0.3">
      <c r="A7976">
        <v>56552</v>
      </c>
      <c r="B7976" s="1">
        <v>45987</v>
      </c>
      <c r="C7976" s="2">
        <v>0.25555555555555559</v>
      </c>
      <c r="D7976" t="s">
        <v>5086</v>
      </c>
      <c r="E7976" t="s">
        <v>52</v>
      </c>
      <c r="F7976" t="s">
        <v>18</v>
      </c>
      <c r="G7976">
        <v>241</v>
      </c>
      <c r="H7976" t="s">
        <v>19</v>
      </c>
      <c r="I7976">
        <v>49.13</v>
      </c>
      <c r="J7976">
        <v>9.68</v>
      </c>
      <c r="K7976">
        <v>2</v>
      </c>
      <c r="L7976">
        <v>1373</v>
      </c>
      <c r="M7976">
        <v>238</v>
      </c>
      <c r="N7976" t="s">
        <v>20</v>
      </c>
      <c r="P7976" t="s">
        <v>36</v>
      </c>
    </row>
    <row r="7977" spans="1:16" x14ac:dyDescent="0.3">
      <c r="A7977">
        <v>36216</v>
      </c>
      <c r="B7977" s="1">
        <v>45975</v>
      </c>
      <c r="C7977" s="2">
        <v>7.5694444444444439E-2</v>
      </c>
      <c r="D7977" t="s">
        <v>5087</v>
      </c>
      <c r="E7977" t="s">
        <v>75</v>
      </c>
      <c r="F7977" t="s">
        <v>18</v>
      </c>
      <c r="G7977">
        <v>213</v>
      </c>
      <c r="H7977" t="s">
        <v>31</v>
      </c>
      <c r="L7977">
        <v>1586</v>
      </c>
      <c r="M7977">
        <v>243</v>
      </c>
      <c r="O7977" t="s">
        <v>47</v>
      </c>
    </row>
    <row r="7978" spans="1:16" x14ac:dyDescent="0.3">
      <c r="A7978">
        <v>40890</v>
      </c>
      <c r="B7978" s="1">
        <v>45774</v>
      </c>
      <c r="C7978" s="2">
        <v>0.38472222222222219</v>
      </c>
      <c r="D7978" t="s">
        <v>1059</v>
      </c>
      <c r="E7978" t="s">
        <v>91</v>
      </c>
      <c r="F7978" t="s">
        <v>27</v>
      </c>
      <c r="G7978">
        <v>204</v>
      </c>
      <c r="H7978" t="s">
        <v>31</v>
      </c>
      <c r="L7978">
        <v>1008</v>
      </c>
      <c r="M7978">
        <v>259</v>
      </c>
      <c r="O7978" t="s">
        <v>55</v>
      </c>
    </row>
    <row r="7979" spans="1:16" x14ac:dyDescent="0.3">
      <c r="A7979">
        <v>35836</v>
      </c>
      <c r="B7979" s="1">
        <v>45705</v>
      </c>
      <c r="C7979" s="2">
        <v>0.80138888888888893</v>
      </c>
      <c r="D7979" t="s">
        <v>1780</v>
      </c>
      <c r="E7979" t="s">
        <v>67</v>
      </c>
      <c r="F7979" t="s">
        <v>27</v>
      </c>
      <c r="G7979">
        <v>229</v>
      </c>
      <c r="H7979" t="s">
        <v>19</v>
      </c>
      <c r="I7979">
        <v>7.72</v>
      </c>
      <c r="J7979">
        <v>18.62</v>
      </c>
      <c r="K7979">
        <v>4</v>
      </c>
      <c r="L7979">
        <v>1416</v>
      </c>
      <c r="M7979">
        <v>225</v>
      </c>
      <c r="N7979" t="s">
        <v>53</v>
      </c>
      <c r="P7979" t="s">
        <v>36</v>
      </c>
    </row>
    <row r="7980" spans="1:16" x14ac:dyDescent="0.3">
      <c r="A7980">
        <v>22950</v>
      </c>
      <c r="B7980" s="1">
        <v>45816</v>
      </c>
      <c r="C7980" s="2">
        <v>0.81944444444444453</v>
      </c>
      <c r="D7980" t="s">
        <v>391</v>
      </c>
      <c r="E7980" t="s">
        <v>26</v>
      </c>
      <c r="F7980" t="s">
        <v>40</v>
      </c>
      <c r="G7980">
        <v>217</v>
      </c>
      <c r="H7980" t="s">
        <v>19</v>
      </c>
      <c r="I7980">
        <v>59.57</v>
      </c>
      <c r="J7980">
        <v>17.62</v>
      </c>
      <c r="K7980">
        <v>3</v>
      </c>
      <c r="L7980">
        <v>1551</v>
      </c>
      <c r="M7980">
        <v>259</v>
      </c>
      <c r="N7980" t="s">
        <v>53</v>
      </c>
      <c r="P7980" t="s">
        <v>36</v>
      </c>
    </row>
    <row r="7981" spans="1:16" x14ac:dyDescent="0.3">
      <c r="A7981">
        <v>12061</v>
      </c>
      <c r="B7981" s="1">
        <v>45721</v>
      </c>
      <c r="C7981" s="2">
        <v>7.8472222222222221E-2</v>
      </c>
      <c r="D7981" t="s">
        <v>646</v>
      </c>
      <c r="E7981" t="s">
        <v>5088</v>
      </c>
      <c r="F7981" t="s">
        <v>27</v>
      </c>
      <c r="G7981">
        <v>211</v>
      </c>
      <c r="H7981" t="s">
        <v>19</v>
      </c>
      <c r="I7981">
        <v>73.58</v>
      </c>
      <c r="J7981">
        <v>5.85</v>
      </c>
      <c r="K7981">
        <v>3</v>
      </c>
      <c r="L7981">
        <v>1539</v>
      </c>
      <c r="M7981">
        <v>260</v>
      </c>
      <c r="N7981" t="s">
        <v>32</v>
      </c>
      <c r="P7981" t="s">
        <v>36</v>
      </c>
    </row>
    <row r="7982" spans="1:16" x14ac:dyDescent="0.3">
      <c r="A7982">
        <v>64797</v>
      </c>
      <c r="B7982" s="1">
        <v>45937</v>
      </c>
      <c r="C7982" s="2">
        <v>0.64930555555555558</v>
      </c>
      <c r="D7982" t="s">
        <v>193</v>
      </c>
      <c r="E7982" t="s">
        <v>67</v>
      </c>
      <c r="F7982" t="s">
        <v>27</v>
      </c>
      <c r="G7982">
        <v>254</v>
      </c>
      <c r="H7982" t="s">
        <v>19</v>
      </c>
      <c r="I7982" t="s">
        <v>5089</v>
      </c>
      <c r="J7982">
        <v>3.84</v>
      </c>
      <c r="K7982">
        <v>1</v>
      </c>
      <c r="L7982">
        <v>2112</v>
      </c>
      <c r="M7982">
        <v>256</v>
      </c>
      <c r="N7982" t="s">
        <v>32</v>
      </c>
      <c r="P7982" t="s">
        <v>21</v>
      </c>
    </row>
    <row r="7983" spans="1:16" x14ac:dyDescent="0.3">
      <c r="A7983">
        <v>63827</v>
      </c>
      <c r="B7983" s="1">
        <v>45732</v>
      </c>
      <c r="C7983" s="2">
        <v>0.15625</v>
      </c>
      <c r="D7983" t="s">
        <v>5090</v>
      </c>
      <c r="E7983" t="s">
        <v>52</v>
      </c>
      <c r="F7983" t="s">
        <v>40</v>
      </c>
      <c r="G7983">
        <v>226</v>
      </c>
      <c r="H7983" t="s">
        <v>31</v>
      </c>
      <c r="L7983">
        <v>1324</v>
      </c>
      <c r="M7983">
        <v>202</v>
      </c>
      <c r="O7983" t="s">
        <v>128</v>
      </c>
    </row>
    <row r="7984" spans="1:16" x14ac:dyDescent="0.3">
      <c r="A7984">
        <v>99083</v>
      </c>
      <c r="B7984" s="1">
        <v>45881</v>
      </c>
      <c r="C7984" s="2">
        <v>0.97083333333333333</v>
      </c>
      <c r="D7984" t="s">
        <v>84</v>
      </c>
      <c r="E7984" t="s">
        <v>83</v>
      </c>
      <c r="F7984" t="s">
        <v>18</v>
      </c>
      <c r="G7984">
        <v>201</v>
      </c>
      <c r="H7984" t="s">
        <v>31</v>
      </c>
      <c r="L7984">
        <v>1387</v>
      </c>
      <c r="M7984">
        <v>221</v>
      </c>
      <c r="O7984" t="s">
        <v>128</v>
      </c>
    </row>
    <row r="7985" spans="1:16" x14ac:dyDescent="0.3">
      <c r="A7985">
        <v>70637</v>
      </c>
      <c r="B7985" s="1">
        <v>45864</v>
      </c>
      <c r="C7985" s="2">
        <v>0.44027777777777777</v>
      </c>
      <c r="D7985" t="s">
        <v>2279</v>
      </c>
      <c r="E7985" t="s">
        <v>91</v>
      </c>
      <c r="F7985" t="s">
        <v>27</v>
      </c>
      <c r="G7985">
        <v>215</v>
      </c>
      <c r="H7985" t="s">
        <v>19</v>
      </c>
      <c r="I7985" t="s">
        <v>5091</v>
      </c>
      <c r="J7985">
        <v>16.77</v>
      </c>
      <c r="K7985">
        <v>2</v>
      </c>
      <c r="L7985">
        <v>1075</v>
      </c>
      <c r="M7985">
        <v>232</v>
      </c>
      <c r="N7985" t="s">
        <v>32</v>
      </c>
      <c r="P7985" t="s">
        <v>36</v>
      </c>
    </row>
    <row r="7986" spans="1:16" x14ac:dyDescent="0.3">
      <c r="A7986">
        <v>21468</v>
      </c>
      <c r="B7986" s="1">
        <v>45798</v>
      </c>
      <c r="C7986" s="2">
        <v>0.38472222222222219</v>
      </c>
      <c r="D7986" t="s">
        <v>5092</v>
      </c>
      <c r="E7986" t="s">
        <v>75</v>
      </c>
      <c r="F7986" t="s">
        <v>27</v>
      </c>
      <c r="G7986">
        <v>244</v>
      </c>
      <c r="H7986" t="s">
        <v>19</v>
      </c>
      <c r="I7986">
        <v>17.559999999999999</v>
      </c>
      <c r="J7986">
        <v>23.52</v>
      </c>
      <c r="K7986">
        <v>4</v>
      </c>
      <c r="L7986">
        <v>1818</v>
      </c>
      <c r="M7986">
        <v>201</v>
      </c>
      <c r="N7986" t="s">
        <v>50</v>
      </c>
      <c r="P7986" t="s">
        <v>21</v>
      </c>
    </row>
    <row r="7987" spans="1:16" x14ac:dyDescent="0.3">
      <c r="A7987">
        <v>80066</v>
      </c>
      <c r="B7987" s="1">
        <v>46021</v>
      </c>
      <c r="C7987" s="2">
        <v>0.79999999999999993</v>
      </c>
      <c r="D7987" t="s">
        <v>5093</v>
      </c>
      <c r="E7987" t="s">
        <v>75</v>
      </c>
      <c r="F7987" t="s">
        <v>27</v>
      </c>
      <c r="G7987">
        <v>220</v>
      </c>
      <c r="H7987" t="s">
        <v>19</v>
      </c>
      <c r="I7987">
        <v>14.59</v>
      </c>
      <c r="J7987">
        <v>8.4</v>
      </c>
      <c r="K7987">
        <v>3</v>
      </c>
      <c r="L7987">
        <v>2007</v>
      </c>
      <c r="M7987">
        <v>220</v>
      </c>
      <c r="N7987" t="s">
        <v>53</v>
      </c>
      <c r="P7987" t="s">
        <v>36</v>
      </c>
    </row>
    <row r="7988" spans="1:16" x14ac:dyDescent="0.3">
      <c r="A7988">
        <v>83461</v>
      </c>
      <c r="B7988" s="1">
        <v>45979</v>
      </c>
      <c r="C7988" s="2">
        <v>0.17847222222222223</v>
      </c>
      <c r="D7988" t="s">
        <v>571</v>
      </c>
      <c r="E7988" t="s">
        <v>58</v>
      </c>
      <c r="F7988" t="s">
        <v>18</v>
      </c>
      <c r="G7988">
        <v>249</v>
      </c>
      <c r="H7988" t="s">
        <v>19</v>
      </c>
      <c r="I7988">
        <v>29.18</v>
      </c>
      <c r="J7988">
        <v>25.47</v>
      </c>
      <c r="K7988">
        <v>3</v>
      </c>
      <c r="L7988">
        <v>1474</v>
      </c>
      <c r="M7988">
        <v>236</v>
      </c>
      <c r="N7988" t="s">
        <v>53</v>
      </c>
      <c r="P7988" t="s">
        <v>36</v>
      </c>
    </row>
    <row r="7989" spans="1:16" x14ac:dyDescent="0.3">
      <c r="A7989">
        <v>89199</v>
      </c>
      <c r="B7989" s="1">
        <v>45726</v>
      </c>
      <c r="C7989" s="2">
        <v>0.21180555555555555</v>
      </c>
      <c r="D7989" t="s">
        <v>1783</v>
      </c>
      <c r="E7989" t="s">
        <v>38</v>
      </c>
      <c r="F7989" t="s">
        <v>40</v>
      </c>
      <c r="G7989">
        <v>244</v>
      </c>
      <c r="H7989" t="s">
        <v>19</v>
      </c>
      <c r="I7989">
        <v>4.17</v>
      </c>
      <c r="J7989">
        <v>26.23</v>
      </c>
      <c r="K7989">
        <v>4</v>
      </c>
      <c r="L7989">
        <v>1564</v>
      </c>
      <c r="M7989">
        <v>240</v>
      </c>
      <c r="N7989" t="s">
        <v>28</v>
      </c>
      <c r="P7989" t="s">
        <v>36</v>
      </c>
    </row>
    <row r="7990" spans="1:16" x14ac:dyDescent="0.3">
      <c r="A7990">
        <v>90243</v>
      </c>
      <c r="B7990" s="1">
        <v>45850</v>
      </c>
      <c r="C7990" s="2">
        <v>0.81180555555555556</v>
      </c>
      <c r="D7990" t="s">
        <v>427</v>
      </c>
      <c r="E7990" t="s">
        <v>30</v>
      </c>
      <c r="F7990" t="s">
        <v>40</v>
      </c>
      <c r="G7990">
        <v>226</v>
      </c>
      <c r="H7990" t="s">
        <v>19</v>
      </c>
      <c r="I7990">
        <v>58.93</v>
      </c>
      <c r="J7990">
        <v>11.23</v>
      </c>
      <c r="K7990">
        <v>4</v>
      </c>
      <c r="L7990">
        <v>1091</v>
      </c>
      <c r="M7990">
        <v>208</v>
      </c>
      <c r="N7990" t="s">
        <v>28</v>
      </c>
      <c r="P7990" t="s">
        <v>36</v>
      </c>
    </row>
    <row r="7991" spans="1:16" x14ac:dyDescent="0.3">
      <c r="A7991">
        <v>25141</v>
      </c>
      <c r="B7991" s="1">
        <v>45717</v>
      </c>
      <c r="C7991" s="2">
        <v>0.42499999999999999</v>
      </c>
      <c r="D7991" t="s">
        <v>1734</v>
      </c>
      <c r="E7991" t="s">
        <v>58</v>
      </c>
      <c r="F7991" t="s">
        <v>40</v>
      </c>
      <c r="G7991">
        <v>254</v>
      </c>
      <c r="H7991" t="s">
        <v>19</v>
      </c>
      <c r="I7991">
        <v>82.35</v>
      </c>
      <c r="J7991">
        <v>4.45</v>
      </c>
      <c r="K7991">
        <v>2</v>
      </c>
      <c r="L7991">
        <v>1581</v>
      </c>
      <c r="M7991">
        <v>227</v>
      </c>
      <c r="N7991" t="s">
        <v>44</v>
      </c>
      <c r="P7991" t="s">
        <v>36</v>
      </c>
    </row>
    <row r="7992" spans="1:16" x14ac:dyDescent="0.3">
      <c r="A7992">
        <v>55965</v>
      </c>
      <c r="B7992" s="1">
        <v>45959</v>
      </c>
      <c r="C7992" s="2">
        <v>0.85069444444444453</v>
      </c>
      <c r="D7992" t="s">
        <v>151</v>
      </c>
      <c r="E7992" t="s">
        <v>52</v>
      </c>
      <c r="F7992" t="s">
        <v>18</v>
      </c>
      <c r="G7992">
        <v>244</v>
      </c>
      <c r="H7992" t="s">
        <v>24</v>
      </c>
      <c r="L7992">
        <v>2089</v>
      </c>
      <c r="M7992">
        <v>210</v>
      </c>
    </row>
    <row r="7993" spans="1:16" x14ac:dyDescent="0.3">
      <c r="A7993">
        <v>84614</v>
      </c>
      <c r="B7993" s="1">
        <v>45912</v>
      </c>
      <c r="C7993" s="2">
        <v>0.68680555555555556</v>
      </c>
      <c r="D7993" t="s">
        <v>1969</v>
      </c>
      <c r="E7993" t="s">
        <v>77</v>
      </c>
      <c r="F7993" t="s">
        <v>18</v>
      </c>
      <c r="G7993">
        <v>256</v>
      </c>
      <c r="H7993" t="s">
        <v>31</v>
      </c>
      <c r="L7993">
        <v>1598</v>
      </c>
      <c r="M7993">
        <v>228</v>
      </c>
      <c r="O7993" t="s">
        <v>61</v>
      </c>
    </row>
    <row r="7994" spans="1:16" x14ac:dyDescent="0.3">
      <c r="A7994">
        <v>59876</v>
      </c>
      <c r="B7994" s="1">
        <v>45795</v>
      </c>
      <c r="C7994" s="2">
        <v>0.40277777777777773</v>
      </c>
      <c r="D7994" t="s">
        <v>5094</v>
      </c>
      <c r="E7994" t="s">
        <v>253</v>
      </c>
      <c r="F7994" t="s">
        <v>27</v>
      </c>
      <c r="G7994">
        <v>244</v>
      </c>
      <c r="H7994" t="s">
        <v>31</v>
      </c>
      <c r="L7994">
        <v>2049</v>
      </c>
      <c r="M7994">
        <v>238</v>
      </c>
      <c r="O7994" t="s">
        <v>128</v>
      </c>
    </row>
    <row r="7995" spans="1:16" x14ac:dyDescent="0.3">
      <c r="A7995">
        <v>54520</v>
      </c>
      <c r="B7995" s="1">
        <v>45755</v>
      </c>
      <c r="C7995" s="2">
        <v>0.48055555555555557</v>
      </c>
      <c r="D7995" t="s">
        <v>777</v>
      </c>
      <c r="E7995" t="s">
        <v>122</v>
      </c>
      <c r="F7995" t="s">
        <v>40</v>
      </c>
      <c r="G7995">
        <v>207</v>
      </c>
      <c r="H7995" t="s">
        <v>19</v>
      </c>
      <c r="I7995" t="s">
        <v>5095</v>
      </c>
      <c r="J7995">
        <v>2.1800000000000002</v>
      </c>
      <c r="K7995">
        <v>4</v>
      </c>
      <c r="L7995">
        <v>1571</v>
      </c>
      <c r="M7995">
        <v>254</v>
      </c>
      <c r="N7995" t="s">
        <v>28</v>
      </c>
      <c r="P7995" t="s">
        <v>21</v>
      </c>
    </row>
    <row r="7996" spans="1:16" x14ac:dyDescent="0.3">
      <c r="A7996">
        <v>38639</v>
      </c>
      <c r="B7996" s="1">
        <v>45995</v>
      </c>
      <c r="C7996" s="2">
        <v>0.8305555555555556</v>
      </c>
      <c r="D7996" t="s">
        <v>1591</v>
      </c>
      <c r="E7996" t="s">
        <v>30</v>
      </c>
      <c r="F7996" t="s">
        <v>40</v>
      </c>
      <c r="G7996">
        <v>255</v>
      </c>
      <c r="H7996" t="s">
        <v>19</v>
      </c>
      <c r="I7996">
        <v>32.39</v>
      </c>
      <c r="J7996">
        <v>21.99</v>
      </c>
      <c r="K7996">
        <v>1</v>
      </c>
      <c r="L7996">
        <v>1994</v>
      </c>
      <c r="M7996">
        <v>241</v>
      </c>
      <c r="N7996" t="s">
        <v>28</v>
      </c>
      <c r="P7996" t="s">
        <v>36</v>
      </c>
    </row>
    <row r="7997" spans="1:16" x14ac:dyDescent="0.3">
      <c r="A7997">
        <v>56660</v>
      </c>
      <c r="B7997" s="1">
        <v>45671</v>
      </c>
      <c r="C7997" s="2">
        <v>0.92638888888888893</v>
      </c>
      <c r="D7997" t="s">
        <v>942</v>
      </c>
      <c r="E7997" t="s">
        <v>26</v>
      </c>
      <c r="F7997" t="s">
        <v>40</v>
      </c>
      <c r="G7997">
        <v>216</v>
      </c>
      <c r="H7997" t="s">
        <v>19</v>
      </c>
      <c r="I7997" t="s">
        <v>5096</v>
      </c>
      <c r="J7997">
        <v>15.86</v>
      </c>
      <c r="K7997">
        <v>3</v>
      </c>
      <c r="L7997">
        <v>2142</v>
      </c>
      <c r="M7997">
        <v>244</v>
      </c>
      <c r="N7997" t="s">
        <v>20</v>
      </c>
      <c r="P7997" t="s">
        <v>36</v>
      </c>
    </row>
    <row r="7998" spans="1:16" x14ac:dyDescent="0.3">
      <c r="A7998">
        <v>81803</v>
      </c>
      <c r="B7998" s="1">
        <v>45833</v>
      </c>
      <c r="C7998" s="2">
        <v>0.51180555555555551</v>
      </c>
      <c r="D7998" t="s">
        <v>585</v>
      </c>
      <c r="E7998" t="s">
        <v>17</v>
      </c>
      <c r="F7998" t="s">
        <v>18</v>
      </c>
      <c r="G7998">
        <v>259</v>
      </c>
      <c r="H7998" t="s">
        <v>31</v>
      </c>
      <c r="L7998">
        <v>2092</v>
      </c>
      <c r="M7998">
        <v>244</v>
      </c>
      <c r="O7998" t="s">
        <v>108</v>
      </c>
    </row>
    <row r="7999" spans="1:16" x14ac:dyDescent="0.3">
      <c r="A7999">
        <v>58889</v>
      </c>
      <c r="B7999" s="1">
        <v>45909</v>
      </c>
      <c r="C7999" s="2">
        <v>0.43888888888888888</v>
      </c>
      <c r="D7999" t="s">
        <v>1075</v>
      </c>
      <c r="E7999" t="s">
        <v>94</v>
      </c>
      <c r="F7999" t="s">
        <v>40</v>
      </c>
      <c r="G7999">
        <v>236</v>
      </c>
      <c r="H7999" t="s">
        <v>19</v>
      </c>
      <c r="I7999">
        <v>44.28</v>
      </c>
      <c r="J7999">
        <v>5.6</v>
      </c>
      <c r="K7999">
        <v>2</v>
      </c>
      <c r="L7999">
        <v>1143</v>
      </c>
      <c r="M7999">
        <v>244</v>
      </c>
      <c r="N7999" t="s">
        <v>44</v>
      </c>
      <c r="P7999" t="s">
        <v>36</v>
      </c>
    </row>
    <row r="8000" spans="1:16" x14ac:dyDescent="0.3">
      <c r="A8000">
        <v>37416</v>
      </c>
      <c r="B8000" s="1">
        <v>45907</v>
      </c>
      <c r="C8000" s="2">
        <v>0.1423611111111111</v>
      </c>
      <c r="D8000" t="s">
        <v>77</v>
      </c>
      <c r="E8000" t="s">
        <v>122</v>
      </c>
      <c r="F8000" t="s">
        <v>27</v>
      </c>
      <c r="G8000">
        <v>241</v>
      </c>
      <c r="H8000" t="s">
        <v>19</v>
      </c>
      <c r="I8000" t="s">
        <v>5097</v>
      </c>
      <c r="J8000">
        <v>27.86</v>
      </c>
      <c r="K8000">
        <v>3</v>
      </c>
      <c r="L8000">
        <v>1029</v>
      </c>
      <c r="M8000">
        <v>242</v>
      </c>
      <c r="N8000" t="s">
        <v>53</v>
      </c>
      <c r="P8000" t="s">
        <v>21</v>
      </c>
    </row>
    <row r="8001" spans="1:16" x14ac:dyDescent="0.3">
      <c r="A8001">
        <v>42204</v>
      </c>
      <c r="B8001" s="1">
        <v>46015</v>
      </c>
      <c r="C8001" s="2">
        <v>0.8569444444444444</v>
      </c>
      <c r="D8001" t="s">
        <v>491</v>
      </c>
      <c r="E8001" t="s">
        <v>75</v>
      </c>
      <c r="F8001" t="s">
        <v>27</v>
      </c>
      <c r="G8001">
        <v>210</v>
      </c>
      <c r="H8001" t="s">
        <v>31</v>
      </c>
      <c r="L8001">
        <v>1424</v>
      </c>
      <c r="M8001">
        <v>232</v>
      </c>
      <c r="O8001" t="s">
        <v>61</v>
      </c>
    </row>
    <row r="8002" spans="1:16" x14ac:dyDescent="0.3">
      <c r="A8002">
        <v>88271</v>
      </c>
      <c r="B8002" s="1">
        <v>45926</v>
      </c>
      <c r="C8002" s="2">
        <v>0.95833333333333337</v>
      </c>
      <c r="D8002" t="s">
        <v>704</v>
      </c>
      <c r="E8002" t="s">
        <v>38</v>
      </c>
      <c r="F8002" t="s">
        <v>40</v>
      </c>
      <c r="G8002">
        <v>257</v>
      </c>
      <c r="H8002" t="s">
        <v>19</v>
      </c>
      <c r="I8002" t="s">
        <v>5098</v>
      </c>
      <c r="J8002">
        <v>23.33</v>
      </c>
      <c r="K8002">
        <v>3</v>
      </c>
      <c r="L8002">
        <v>1521</v>
      </c>
      <c r="M8002">
        <v>241</v>
      </c>
      <c r="N8002" t="s">
        <v>20</v>
      </c>
      <c r="P8002" t="s">
        <v>36</v>
      </c>
    </row>
    <row r="8003" spans="1:16" x14ac:dyDescent="0.3">
      <c r="A8003">
        <v>17935</v>
      </c>
      <c r="B8003" s="1">
        <v>45774</v>
      </c>
      <c r="C8003" s="2">
        <v>0.29722222222222222</v>
      </c>
      <c r="D8003" t="s">
        <v>104</v>
      </c>
      <c r="E8003" t="s">
        <v>23</v>
      </c>
      <c r="F8003" t="s">
        <v>18</v>
      </c>
      <c r="G8003">
        <v>202</v>
      </c>
      <c r="H8003" t="s">
        <v>24</v>
      </c>
      <c r="L8003">
        <v>1893</v>
      </c>
      <c r="M8003">
        <v>225</v>
      </c>
    </row>
    <row r="8004" spans="1:16" x14ac:dyDescent="0.3">
      <c r="A8004">
        <v>59303</v>
      </c>
      <c r="B8004" s="1">
        <v>45833</v>
      </c>
      <c r="C8004" s="2">
        <v>0.77430555555555547</v>
      </c>
      <c r="D8004" t="s">
        <v>402</v>
      </c>
      <c r="E8004" t="s">
        <v>75</v>
      </c>
      <c r="F8004" t="s">
        <v>27</v>
      </c>
      <c r="G8004">
        <v>224</v>
      </c>
      <c r="H8004" t="s">
        <v>19</v>
      </c>
      <c r="I8004">
        <v>23.4</v>
      </c>
      <c r="J8004">
        <v>11.11</v>
      </c>
      <c r="K8004">
        <v>4</v>
      </c>
      <c r="L8004">
        <v>1815</v>
      </c>
      <c r="M8004">
        <v>259</v>
      </c>
      <c r="N8004" t="s">
        <v>50</v>
      </c>
      <c r="P8004" t="s">
        <v>36</v>
      </c>
    </row>
    <row r="8005" spans="1:16" x14ac:dyDescent="0.3">
      <c r="A8005">
        <v>83383</v>
      </c>
      <c r="B8005" s="1">
        <v>45689</v>
      </c>
      <c r="C8005" s="2">
        <v>0.79861111111111116</v>
      </c>
      <c r="D8005" t="s">
        <v>501</v>
      </c>
      <c r="E8005" t="s">
        <v>122</v>
      </c>
      <c r="F8005" t="s">
        <v>18</v>
      </c>
      <c r="G8005">
        <v>258</v>
      </c>
      <c r="H8005" t="s">
        <v>19</v>
      </c>
      <c r="I8005">
        <v>56.49</v>
      </c>
      <c r="J8005">
        <v>21.41</v>
      </c>
      <c r="K8005">
        <v>1</v>
      </c>
      <c r="L8005">
        <v>1319</v>
      </c>
      <c r="M8005">
        <v>229</v>
      </c>
      <c r="N8005" t="s">
        <v>20</v>
      </c>
      <c r="P8005" t="s">
        <v>36</v>
      </c>
    </row>
    <row r="8006" spans="1:16" x14ac:dyDescent="0.3">
      <c r="A8006">
        <v>10449</v>
      </c>
      <c r="B8006" s="1">
        <v>45861</v>
      </c>
      <c r="C8006" s="2">
        <v>0.6</v>
      </c>
      <c r="D8006" t="s">
        <v>106</v>
      </c>
      <c r="E8006" t="s">
        <v>26</v>
      </c>
      <c r="F8006" t="s">
        <v>40</v>
      </c>
      <c r="G8006">
        <v>237</v>
      </c>
      <c r="H8006" t="s">
        <v>19</v>
      </c>
      <c r="I8006" t="s">
        <v>5099</v>
      </c>
      <c r="J8006">
        <v>16.89</v>
      </c>
      <c r="K8006">
        <v>4</v>
      </c>
      <c r="L8006">
        <v>1466</v>
      </c>
      <c r="M8006">
        <v>237</v>
      </c>
      <c r="N8006" t="s">
        <v>32</v>
      </c>
      <c r="P8006" t="s">
        <v>36</v>
      </c>
    </row>
    <row r="8007" spans="1:16" x14ac:dyDescent="0.3">
      <c r="A8007">
        <v>12244</v>
      </c>
      <c r="B8007" s="1">
        <v>45960</v>
      </c>
      <c r="C8007" s="2">
        <v>0.46111111111111108</v>
      </c>
      <c r="D8007" t="s">
        <v>5100</v>
      </c>
      <c r="E8007" t="s">
        <v>17</v>
      </c>
      <c r="F8007" t="s">
        <v>18</v>
      </c>
      <c r="G8007">
        <v>226</v>
      </c>
      <c r="H8007" t="s">
        <v>31</v>
      </c>
      <c r="L8007">
        <v>1321</v>
      </c>
      <c r="M8007">
        <v>253</v>
      </c>
      <c r="O8007" t="s">
        <v>41</v>
      </c>
    </row>
    <row r="8008" spans="1:16" x14ac:dyDescent="0.3">
      <c r="A8008">
        <v>48729</v>
      </c>
      <c r="B8008" s="1">
        <v>45776</v>
      </c>
      <c r="C8008" s="2">
        <v>0.32430555555555557</v>
      </c>
      <c r="D8008" t="s">
        <v>5101</v>
      </c>
      <c r="E8008" t="s">
        <v>5102</v>
      </c>
      <c r="F8008" t="s">
        <v>40</v>
      </c>
      <c r="G8008">
        <v>250</v>
      </c>
      <c r="H8008" t="s">
        <v>19</v>
      </c>
      <c r="I8008" t="s">
        <v>5103</v>
      </c>
      <c r="J8008">
        <v>12.21</v>
      </c>
      <c r="K8008">
        <v>5</v>
      </c>
      <c r="L8008">
        <v>1550</v>
      </c>
      <c r="M8008">
        <v>252</v>
      </c>
      <c r="N8008" t="s">
        <v>53</v>
      </c>
      <c r="P8008" t="s">
        <v>36</v>
      </c>
    </row>
    <row r="8009" spans="1:16" x14ac:dyDescent="0.3">
      <c r="A8009">
        <v>21254</v>
      </c>
      <c r="B8009" s="1">
        <v>45807</v>
      </c>
      <c r="C8009" s="2">
        <v>0.17222222222222225</v>
      </c>
      <c r="D8009" t="s">
        <v>5104</v>
      </c>
      <c r="E8009" t="s">
        <v>75</v>
      </c>
      <c r="F8009" t="s">
        <v>40</v>
      </c>
      <c r="G8009">
        <v>228</v>
      </c>
      <c r="H8009" t="s">
        <v>19</v>
      </c>
      <c r="I8009">
        <v>31.19</v>
      </c>
      <c r="J8009">
        <v>21.78</v>
      </c>
      <c r="K8009">
        <v>2</v>
      </c>
      <c r="L8009">
        <v>1318</v>
      </c>
      <c r="M8009">
        <v>213</v>
      </c>
      <c r="N8009" t="s">
        <v>20</v>
      </c>
      <c r="P8009" t="s">
        <v>21</v>
      </c>
    </row>
    <row r="8010" spans="1:16" x14ac:dyDescent="0.3">
      <c r="A8010">
        <v>33180</v>
      </c>
      <c r="B8010" s="1">
        <v>45821</v>
      </c>
      <c r="C8010" s="2">
        <v>9.7222222222222224E-2</v>
      </c>
      <c r="D8010" t="s">
        <v>5105</v>
      </c>
      <c r="E8010" t="s">
        <v>17</v>
      </c>
      <c r="F8010" t="s">
        <v>27</v>
      </c>
      <c r="G8010">
        <v>204</v>
      </c>
      <c r="H8010" t="s">
        <v>19</v>
      </c>
      <c r="I8010" t="s">
        <v>5106</v>
      </c>
      <c r="J8010">
        <v>14.4</v>
      </c>
      <c r="K8010">
        <v>3</v>
      </c>
      <c r="L8010">
        <v>1309</v>
      </c>
      <c r="M8010">
        <v>238</v>
      </c>
      <c r="N8010" t="s">
        <v>53</v>
      </c>
      <c r="P8010" t="s">
        <v>21</v>
      </c>
    </row>
    <row r="8011" spans="1:16" x14ac:dyDescent="0.3">
      <c r="A8011">
        <v>48253</v>
      </c>
      <c r="B8011" s="1">
        <v>45766</v>
      </c>
      <c r="C8011" s="2">
        <v>0.18472222222222223</v>
      </c>
      <c r="D8011" t="s">
        <v>729</v>
      </c>
      <c r="E8011" t="s">
        <v>5107</v>
      </c>
      <c r="F8011" t="s">
        <v>40</v>
      </c>
      <c r="G8011">
        <v>254</v>
      </c>
      <c r="H8011" t="s">
        <v>19</v>
      </c>
      <c r="I8011">
        <v>58.06</v>
      </c>
      <c r="J8011">
        <v>23.87</v>
      </c>
      <c r="K8011">
        <v>5</v>
      </c>
      <c r="L8011">
        <v>2090</v>
      </c>
      <c r="M8011">
        <v>227</v>
      </c>
      <c r="N8011" t="s">
        <v>20</v>
      </c>
      <c r="P8011" t="s">
        <v>36</v>
      </c>
    </row>
    <row r="8012" spans="1:16" x14ac:dyDescent="0.3">
      <c r="A8012">
        <v>36951</v>
      </c>
      <c r="B8012" s="1">
        <v>45984</v>
      </c>
      <c r="C8012" s="2">
        <v>0.59444444444444444</v>
      </c>
      <c r="D8012" t="s">
        <v>2010</v>
      </c>
      <c r="E8012" t="s">
        <v>72</v>
      </c>
      <c r="F8012" t="s">
        <v>27</v>
      </c>
      <c r="G8012">
        <v>222</v>
      </c>
      <c r="H8012" t="s">
        <v>19</v>
      </c>
      <c r="I8012">
        <v>50.73</v>
      </c>
      <c r="J8012">
        <v>7.17</v>
      </c>
      <c r="K8012">
        <v>1</v>
      </c>
      <c r="L8012">
        <v>1203</v>
      </c>
      <c r="M8012">
        <v>249</v>
      </c>
      <c r="N8012" t="s">
        <v>50</v>
      </c>
      <c r="P8012" t="s">
        <v>36</v>
      </c>
    </row>
    <row r="8013" spans="1:16" x14ac:dyDescent="0.3">
      <c r="A8013">
        <v>35290</v>
      </c>
      <c r="B8013" s="1">
        <v>45725</v>
      </c>
      <c r="C8013" s="2">
        <v>0.64374999999999993</v>
      </c>
      <c r="D8013" t="s">
        <v>1041</v>
      </c>
      <c r="E8013" t="s">
        <v>67</v>
      </c>
      <c r="F8013" t="s">
        <v>27</v>
      </c>
      <c r="G8013">
        <v>211</v>
      </c>
      <c r="H8013" t="s">
        <v>19</v>
      </c>
      <c r="I8013">
        <v>22.53</v>
      </c>
      <c r="J8013">
        <v>10.82</v>
      </c>
      <c r="K8013">
        <v>1</v>
      </c>
      <c r="L8013">
        <v>1621</v>
      </c>
      <c r="M8013">
        <v>248</v>
      </c>
      <c r="N8013" t="s">
        <v>53</v>
      </c>
      <c r="P8013" t="s">
        <v>21</v>
      </c>
    </row>
    <row r="8014" spans="1:16" x14ac:dyDescent="0.3">
      <c r="A8014">
        <v>64511</v>
      </c>
      <c r="B8014" s="1">
        <v>45673</v>
      </c>
      <c r="C8014" s="2">
        <v>0.71388888888888891</v>
      </c>
      <c r="D8014" t="s">
        <v>607</v>
      </c>
      <c r="E8014" t="s">
        <v>52</v>
      </c>
      <c r="F8014" t="s">
        <v>40</v>
      </c>
      <c r="G8014">
        <v>232</v>
      </c>
      <c r="H8014" t="s">
        <v>31</v>
      </c>
      <c r="L8014">
        <v>1680</v>
      </c>
      <c r="M8014">
        <v>218</v>
      </c>
      <c r="O8014" t="s">
        <v>41</v>
      </c>
    </row>
    <row r="8015" spans="1:16" x14ac:dyDescent="0.3">
      <c r="A8015">
        <v>66485</v>
      </c>
      <c r="B8015" s="1">
        <v>45710</v>
      </c>
      <c r="C8015" s="2">
        <v>0.17013888888888887</v>
      </c>
      <c r="D8015" t="s">
        <v>266</v>
      </c>
      <c r="E8015" t="s">
        <v>83</v>
      </c>
      <c r="F8015" t="s">
        <v>40</v>
      </c>
      <c r="G8015">
        <v>241</v>
      </c>
      <c r="H8015" t="s">
        <v>19</v>
      </c>
      <c r="I8015">
        <v>56.31</v>
      </c>
      <c r="J8015">
        <v>22.03</v>
      </c>
      <c r="K8015">
        <v>2</v>
      </c>
      <c r="L8015">
        <v>1021</v>
      </c>
      <c r="M8015">
        <v>219</v>
      </c>
      <c r="N8015" t="s">
        <v>44</v>
      </c>
      <c r="P8015" t="s">
        <v>21</v>
      </c>
    </row>
    <row r="8016" spans="1:16" x14ac:dyDescent="0.3">
      <c r="A8016">
        <v>20345</v>
      </c>
      <c r="B8016" s="1">
        <v>45971</v>
      </c>
      <c r="C8016" s="2">
        <v>0.62777777777777777</v>
      </c>
      <c r="D8016" t="s">
        <v>274</v>
      </c>
      <c r="E8016" t="s">
        <v>122</v>
      </c>
      <c r="F8016" t="s">
        <v>18</v>
      </c>
      <c r="G8016">
        <v>214</v>
      </c>
      <c r="H8016" t="s">
        <v>31</v>
      </c>
      <c r="L8016">
        <v>1903</v>
      </c>
      <c r="M8016">
        <v>212</v>
      </c>
      <c r="O8016" t="s">
        <v>128</v>
      </c>
    </row>
    <row r="8017" spans="1:16" x14ac:dyDescent="0.3">
      <c r="A8017">
        <v>81256</v>
      </c>
      <c r="B8017" s="1">
        <v>45947</v>
      </c>
      <c r="C8017" s="2">
        <v>0.71527777777777779</v>
      </c>
      <c r="D8017" t="s">
        <v>724</v>
      </c>
      <c r="E8017" t="s">
        <v>122</v>
      </c>
      <c r="F8017" t="s">
        <v>18</v>
      </c>
      <c r="G8017">
        <v>205</v>
      </c>
      <c r="H8017" t="s">
        <v>19</v>
      </c>
      <c r="I8017">
        <v>63.11</v>
      </c>
      <c r="J8017">
        <v>2.93</v>
      </c>
      <c r="K8017">
        <v>1</v>
      </c>
      <c r="L8017">
        <v>1046</v>
      </c>
      <c r="M8017">
        <v>250</v>
      </c>
      <c r="N8017" t="s">
        <v>50</v>
      </c>
      <c r="P8017" t="s">
        <v>21</v>
      </c>
    </row>
    <row r="8018" spans="1:16" x14ac:dyDescent="0.3">
      <c r="A8018">
        <v>66424</v>
      </c>
      <c r="B8018" s="1">
        <v>45916</v>
      </c>
      <c r="C8018" s="2">
        <v>0.37777777777777777</v>
      </c>
      <c r="D8018" t="s">
        <v>708</v>
      </c>
      <c r="E8018" t="s">
        <v>17</v>
      </c>
      <c r="F8018" t="s">
        <v>40</v>
      </c>
      <c r="G8018">
        <v>206</v>
      </c>
      <c r="H8018" t="s">
        <v>19</v>
      </c>
      <c r="I8018">
        <v>31.3</v>
      </c>
      <c r="J8018">
        <v>0.98</v>
      </c>
      <c r="K8018">
        <v>2</v>
      </c>
      <c r="L8018">
        <v>1155</v>
      </c>
      <c r="M8018">
        <v>256</v>
      </c>
      <c r="N8018" t="s">
        <v>53</v>
      </c>
      <c r="P8018" t="s">
        <v>21</v>
      </c>
    </row>
    <row r="8019" spans="1:16" x14ac:dyDescent="0.3">
      <c r="A8019">
        <v>94395</v>
      </c>
      <c r="B8019" s="1">
        <v>45799</v>
      </c>
      <c r="C8019" s="2">
        <v>0.42291666666666666</v>
      </c>
      <c r="D8019" t="s">
        <v>49</v>
      </c>
      <c r="E8019" t="s">
        <v>75</v>
      </c>
      <c r="F8019" t="s">
        <v>40</v>
      </c>
      <c r="G8019">
        <v>218</v>
      </c>
      <c r="H8019" t="s">
        <v>31</v>
      </c>
      <c r="L8019">
        <v>2088</v>
      </c>
      <c r="M8019">
        <v>229</v>
      </c>
      <c r="O8019" t="s">
        <v>128</v>
      </c>
    </row>
    <row r="8020" spans="1:16" x14ac:dyDescent="0.3">
      <c r="A8020">
        <v>99041</v>
      </c>
      <c r="B8020" s="1">
        <v>45851</v>
      </c>
      <c r="C8020" s="2">
        <v>0.35000000000000003</v>
      </c>
      <c r="D8020" t="s">
        <v>486</v>
      </c>
      <c r="E8020" t="s">
        <v>30</v>
      </c>
      <c r="F8020" t="s">
        <v>40</v>
      </c>
      <c r="G8020">
        <v>217</v>
      </c>
      <c r="H8020" t="s">
        <v>19</v>
      </c>
      <c r="I8020">
        <v>80.209999999999994</v>
      </c>
      <c r="J8020">
        <v>3.38</v>
      </c>
      <c r="K8020">
        <v>2</v>
      </c>
      <c r="L8020">
        <v>1091</v>
      </c>
      <c r="M8020">
        <v>236</v>
      </c>
      <c r="N8020" t="s">
        <v>44</v>
      </c>
      <c r="P8020" t="s">
        <v>36</v>
      </c>
    </row>
    <row r="8021" spans="1:16" x14ac:dyDescent="0.3">
      <c r="A8021">
        <v>68177</v>
      </c>
      <c r="B8021" s="1">
        <v>45729</v>
      </c>
      <c r="C8021" s="2">
        <v>5.6250000000000001E-2</v>
      </c>
      <c r="D8021" t="s">
        <v>718</v>
      </c>
      <c r="E8021" t="s">
        <v>67</v>
      </c>
      <c r="F8021" t="s">
        <v>27</v>
      </c>
      <c r="G8021">
        <v>222</v>
      </c>
      <c r="H8021" t="s">
        <v>31</v>
      </c>
      <c r="L8021">
        <v>1302</v>
      </c>
      <c r="M8021">
        <v>220</v>
      </c>
      <c r="O8021" t="s">
        <v>32</v>
      </c>
    </row>
    <row r="8022" spans="1:16" x14ac:dyDescent="0.3">
      <c r="A8022">
        <v>97626</v>
      </c>
      <c r="B8022" s="1">
        <v>45715</v>
      </c>
      <c r="C8022" s="2">
        <v>0.16527777777777777</v>
      </c>
      <c r="D8022" t="s">
        <v>268</v>
      </c>
      <c r="E8022" t="s">
        <v>58</v>
      </c>
      <c r="F8022" t="s">
        <v>27</v>
      </c>
      <c r="G8022">
        <v>252</v>
      </c>
      <c r="H8022" t="s">
        <v>24</v>
      </c>
      <c r="L8022">
        <v>1463</v>
      </c>
      <c r="M8022">
        <v>216</v>
      </c>
    </row>
    <row r="8023" spans="1:16" x14ac:dyDescent="0.3">
      <c r="A8023">
        <v>38467</v>
      </c>
      <c r="B8023" s="1">
        <v>45855</v>
      </c>
      <c r="C8023" s="2">
        <v>0.3833333333333333</v>
      </c>
      <c r="D8023" t="s">
        <v>5108</v>
      </c>
      <c r="E8023" t="s">
        <v>52</v>
      </c>
      <c r="F8023" t="s">
        <v>18</v>
      </c>
      <c r="G8023">
        <v>204</v>
      </c>
      <c r="H8023" t="s">
        <v>19</v>
      </c>
      <c r="I8023">
        <v>51.77</v>
      </c>
      <c r="J8023">
        <v>6.57</v>
      </c>
      <c r="K8023">
        <v>4</v>
      </c>
      <c r="L8023">
        <v>1122</v>
      </c>
      <c r="M8023">
        <v>222</v>
      </c>
      <c r="N8023" t="s">
        <v>28</v>
      </c>
      <c r="P8023" t="s">
        <v>21</v>
      </c>
    </row>
    <row r="8024" spans="1:16" x14ac:dyDescent="0.3">
      <c r="A8024">
        <v>61850</v>
      </c>
      <c r="B8024" s="1">
        <v>46000</v>
      </c>
      <c r="C8024" s="2">
        <v>9.0277777777777787E-3</v>
      </c>
      <c r="D8024" t="s">
        <v>362</v>
      </c>
      <c r="E8024" t="s">
        <v>23</v>
      </c>
      <c r="F8024" t="s">
        <v>27</v>
      </c>
      <c r="G8024">
        <v>220</v>
      </c>
      <c r="H8024" t="s">
        <v>31</v>
      </c>
      <c r="L8024">
        <v>1029</v>
      </c>
      <c r="M8024">
        <v>232</v>
      </c>
      <c r="O8024" t="s">
        <v>61</v>
      </c>
    </row>
    <row r="8025" spans="1:16" x14ac:dyDescent="0.3">
      <c r="A8025">
        <v>25437</v>
      </c>
      <c r="B8025" s="1">
        <v>46010</v>
      </c>
      <c r="C8025" s="2">
        <v>0.61319444444444449</v>
      </c>
      <c r="D8025" t="s">
        <v>206</v>
      </c>
      <c r="E8025" t="s">
        <v>30</v>
      </c>
      <c r="F8025" t="s">
        <v>27</v>
      </c>
      <c r="G8025">
        <v>257</v>
      </c>
      <c r="H8025" t="s">
        <v>19</v>
      </c>
      <c r="I8025">
        <v>80.52</v>
      </c>
      <c r="J8025">
        <v>2.46</v>
      </c>
      <c r="K8025">
        <v>3</v>
      </c>
      <c r="L8025">
        <v>1226</v>
      </c>
      <c r="M8025">
        <v>236</v>
      </c>
      <c r="N8025" t="s">
        <v>20</v>
      </c>
      <c r="P8025" t="s">
        <v>21</v>
      </c>
    </row>
    <row r="8026" spans="1:16" x14ac:dyDescent="0.3">
      <c r="A8026">
        <v>84361</v>
      </c>
      <c r="B8026" s="1">
        <v>45955</v>
      </c>
      <c r="C8026" s="2">
        <v>0.83124999999999993</v>
      </c>
      <c r="D8026" t="s">
        <v>324</v>
      </c>
      <c r="E8026" t="s">
        <v>94</v>
      </c>
      <c r="F8026" t="s">
        <v>40</v>
      </c>
      <c r="G8026">
        <v>238</v>
      </c>
      <c r="H8026" t="s">
        <v>19</v>
      </c>
      <c r="I8026">
        <v>12.26</v>
      </c>
      <c r="J8026">
        <v>24.65</v>
      </c>
      <c r="K8026">
        <v>3</v>
      </c>
      <c r="L8026">
        <v>1354</v>
      </c>
      <c r="M8026">
        <v>249</v>
      </c>
      <c r="N8026" t="s">
        <v>53</v>
      </c>
      <c r="P8026" t="s">
        <v>21</v>
      </c>
    </row>
    <row r="8027" spans="1:16" x14ac:dyDescent="0.3">
      <c r="A8027">
        <v>70845</v>
      </c>
      <c r="B8027" s="1">
        <v>46014</v>
      </c>
      <c r="C8027" s="2">
        <v>0.57152777777777775</v>
      </c>
      <c r="D8027" t="s">
        <v>673</v>
      </c>
      <c r="E8027" t="s">
        <v>26</v>
      </c>
      <c r="F8027" t="s">
        <v>27</v>
      </c>
      <c r="G8027">
        <v>250</v>
      </c>
      <c r="H8027" t="s">
        <v>19</v>
      </c>
      <c r="I8027">
        <v>77.56</v>
      </c>
      <c r="J8027">
        <v>6.95</v>
      </c>
      <c r="K8027">
        <v>2</v>
      </c>
      <c r="L8027">
        <v>1964</v>
      </c>
      <c r="M8027">
        <v>207</v>
      </c>
      <c r="N8027" t="s">
        <v>53</v>
      </c>
      <c r="P8027" t="s">
        <v>21</v>
      </c>
    </row>
    <row r="8028" spans="1:16" x14ac:dyDescent="0.3">
      <c r="A8028">
        <v>21924</v>
      </c>
      <c r="B8028" s="1">
        <v>45824</v>
      </c>
      <c r="C8028" s="2">
        <v>0.53819444444444442</v>
      </c>
      <c r="D8028" t="s">
        <v>322</v>
      </c>
      <c r="E8028" t="s">
        <v>1517</v>
      </c>
      <c r="F8028" t="s">
        <v>18</v>
      </c>
      <c r="G8028">
        <v>246</v>
      </c>
      <c r="H8028" t="s">
        <v>19</v>
      </c>
      <c r="I8028">
        <v>27.5</v>
      </c>
      <c r="J8028">
        <v>0.79</v>
      </c>
      <c r="K8028">
        <v>2</v>
      </c>
      <c r="L8028">
        <v>1464</v>
      </c>
      <c r="M8028">
        <v>256</v>
      </c>
      <c r="N8028" t="s">
        <v>53</v>
      </c>
      <c r="P8028" t="s">
        <v>36</v>
      </c>
    </row>
    <row r="8029" spans="1:16" x14ac:dyDescent="0.3">
      <c r="A8029">
        <v>80545</v>
      </c>
      <c r="B8029" s="1">
        <v>45742</v>
      </c>
      <c r="C8029" s="2">
        <v>0.14305555555555557</v>
      </c>
      <c r="D8029" t="s">
        <v>513</v>
      </c>
      <c r="E8029" t="s">
        <v>75</v>
      </c>
      <c r="F8029" t="s">
        <v>18</v>
      </c>
      <c r="G8029">
        <v>228</v>
      </c>
      <c r="H8029" t="s">
        <v>24</v>
      </c>
      <c r="L8029">
        <v>1891</v>
      </c>
      <c r="M8029">
        <v>245</v>
      </c>
    </row>
    <row r="8030" spans="1:16" x14ac:dyDescent="0.3">
      <c r="A8030">
        <v>24546</v>
      </c>
      <c r="B8030" s="1">
        <v>45948</v>
      </c>
      <c r="C8030" s="2">
        <v>0.60833333333333328</v>
      </c>
      <c r="D8030" t="s">
        <v>5109</v>
      </c>
      <c r="E8030" t="s">
        <v>72</v>
      </c>
      <c r="F8030" t="s">
        <v>18</v>
      </c>
      <c r="G8030">
        <v>223</v>
      </c>
      <c r="H8030" t="s">
        <v>19</v>
      </c>
      <c r="I8030">
        <v>45.38</v>
      </c>
      <c r="J8030">
        <v>17.18</v>
      </c>
      <c r="K8030">
        <v>3</v>
      </c>
      <c r="L8030">
        <v>1961</v>
      </c>
      <c r="M8030">
        <v>242</v>
      </c>
      <c r="N8030" t="s">
        <v>20</v>
      </c>
      <c r="P8030" t="s">
        <v>36</v>
      </c>
    </row>
    <row r="8031" spans="1:16" x14ac:dyDescent="0.3">
      <c r="A8031">
        <v>53971</v>
      </c>
      <c r="B8031" s="1">
        <v>45724</v>
      </c>
      <c r="C8031" s="2">
        <v>0.85902777777777783</v>
      </c>
      <c r="D8031" t="s">
        <v>5110</v>
      </c>
      <c r="E8031" t="s">
        <v>75</v>
      </c>
      <c r="F8031" t="s">
        <v>40</v>
      </c>
      <c r="G8031">
        <v>230</v>
      </c>
      <c r="H8031" t="s">
        <v>31</v>
      </c>
      <c r="L8031">
        <v>1267</v>
      </c>
      <c r="M8031">
        <v>253</v>
      </c>
      <c r="O8031" t="s">
        <v>47</v>
      </c>
    </row>
    <row r="8032" spans="1:16" x14ac:dyDescent="0.3">
      <c r="A8032">
        <v>72489</v>
      </c>
      <c r="B8032" s="1">
        <v>45719</v>
      </c>
      <c r="C8032" s="2">
        <v>0.99305555555555547</v>
      </c>
      <c r="D8032" t="s">
        <v>879</v>
      </c>
      <c r="E8032" t="s">
        <v>301</v>
      </c>
      <c r="F8032" t="s">
        <v>27</v>
      </c>
      <c r="G8032">
        <v>222</v>
      </c>
      <c r="H8032" t="s">
        <v>19</v>
      </c>
      <c r="I8032">
        <v>51.01</v>
      </c>
      <c r="J8032">
        <v>18.04</v>
      </c>
      <c r="K8032">
        <v>2</v>
      </c>
      <c r="L8032">
        <v>2112</v>
      </c>
      <c r="M8032">
        <v>207</v>
      </c>
      <c r="N8032" t="s">
        <v>28</v>
      </c>
      <c r="P8032" t="s">
        <v>21</v>
      </c>
    </row>
    <row r="8033" spans="1:16" x14ac:dyDescent="0.3">
      <c r="A8033">
        <v>57233</v>
      </c>
      <c r="B8033" s="1">
        <v>46004</v>
      </c>
      <c r="C8033" s="2">
        <v>0.47500000000000003</v>
      </c>
      <c r="D8033" t="s">
        <v>156</v>
      </c>
      <c r="E8033" t="s">
        <v>58</v>
      </c>
      <c r="F8033" t="s">
        <v>27</v>
      </c>
      <c r="G8033">
        <v>231</v>
      </c>
      <c r="H8033" t="s">
        <v>19</v>
      </c>
      <c r="I8033" t="s">
        <v>3995</v>
      </c>
      <c r="J8033">
        <v>25.84</v>
      </c>
      <c r="K8033">
        <v>1</v>
      </c>
      <c r="L8033">
        <v>1979</v>
      </c>
      <c r="M8033">
        <v>208</v>
      </c>
      <c r="N8033" t="s">
        <v>53</v>
      </c>
      <c r="P8033" t="s">
        <v>36</v>
      </c>
    </row>
    <row r="8034" spans="1:16" x14ac:dyDescent="0.3">
      <c r="A8034">
        <v>68326</v>
      </c>
      <c r="B8034" s="1">
        <v>45764</v>
      </c>
      <c r="C8034" s="2">
        <v>0.46527777777777773</v>
      </c>
      <c r="D8034" t="s">
        <v>338</v>
      </c>
      <c r="E8034" t="s">
        <v>38</v>
      </c>
      <c r="F8034" t="s">
        <v>18</v>
      </c>
      <c r="G8034">
        <v>217</v>
      </c>
      <c r="H8034" t="s">
        <v>24</v>
      </c>
      <c r="L8034">
        <v>1118</v>
      </c>
      <c r="M8034">
        <v>223</v>
      </c>
    </row>
    <row r="8035" spans="1:16" x14ac:dyDescent="0.3">
      <c r="A8035">
        <v>52984</v>
      </c>
      <c r="B8035" s="1">
        <v>45693</v>
      </c>
      <c r="C8035" s="2">
        <v>0.6479166666666667</v>
      </c>
      <c r="D8035" t="s">
        <v>5111</v>
      </c>
      <c r="E8035" t="s">
        <v>52</v>
      </c>
      <c r="F8035" t="s">
        <v>18</v>
      </c>
      <c r="G8035">
        <v>245</v>
      </c>
      <c r="H8035" t="s">
        <v>31</v>
      </c>
      <c r="L8035">
        <v>1635</v>
      </c>
      <c r="M8035">
        <v>205</v>
      </c>
      <c r="O8035" t="s">
        <v>55</v>
      </c>
    </row>
    <row r="8036" spans="1:16" x14ac:dyDescent="0.3">
      <c r="A8036">
        <v>85146</v>
      </c>
      <c r="B8036" s="1">
        <v>45856</v>
      </c>
      <c r="C8036" s="2">
        <v>0.33124999999999999</v>
      </c>
      <c r="D8036" t="s">
        <v>250</v>
      </c>
      <c r="E8036" t="s">
        <v>5112</v>
      </c>
      <c r="F8036" t="s">
        <v>40</v>
      </c>
      <c r="G8036">
        <v>247</v>
      </c>
      <c r="H8036" t="s">
        <v>19</v>
      </c>
      <c r="I8036">
        <v>19.59</v>
      </c>
      <c r="J8036">
        <v>6.5</v>
      </c>
      <c r="K8036">
        <v>2</v>
      </c>
      <c r="L8036">
        <v>1483</v>
      </c>
      <c r="M8036">
        <v>224</v>
      </c>
      <c r="N8036" t="s">
        <v>32</v>
      </c>
      <c r="P8036" t="s">
        <v>21</v>
      </c>
    </row>
    <row r="8037" spans="1:16" x14ac:dyDescent="0.3">
      <c r="A8037">
        <v>31203</v>
      </c>
      <c r="B8037" s="1">
        <v>45729</v>
      </c>
      <c r="C8037" s="2">
        <v>0.10972222222222222</v>
      </c>
      <c r="D8037" t="s">
        <v>5113</v>
      </c>
      <c r="E8037" t="s">
        <v>17</v>
      </c>
      <c r="F8037" t="s">
        <v>40</v>
      </c>
      <c r="G8037">
        <v>254</v>
      </c>
      <c r="H8037" t="s">
        <v>19</v>
      </c>
      <c r="I8037">
        <v>49.52</v>
      </c>
      <c r="J8037">
        <v>13.92</v>
      </c>
      <c r="K8037">
        <v>2</v>
      </c>
      <c r="L8037">
        <v>1687</v>
      </c>
      <c r="M8037">
        <v>211</v>
      </c>
      <c r="N8037" t="s">
        <v>20</v>
      </c>
      <c r="P8037" t="s">
        <v>21</v>
      </c>
    </row>
    <row r="8038" spans="1:16" x14ac:dyDescent="0.3">
      <c r="A8038">
        <v>21809</v>
      </c>
      <c r="B8038" s="1">
        <v>45683</v>
      </c>
      <c r="C8038" s="2">
        <v>0.90833333333333333</v>
      </c>
      <c r="D8038" t="s">
        <v>5114</v>
      </c>
      <c r="E8038" t="s">
        <v>58</v>
      </c>
      <c r="F8038" t="s">
        <v>40</v>
      </c>
      <c r="G8038">
        <v>212</v>
      </c>
      <c r="H8038" t="s">
        <v>19</v>
      </c>
      <c r="I8038">
        <v>63.19</v>
      </c>
      <c r="J8038">
        <v>16.37</v>
      </c>
      <c r="K8038">
        <v>4</v>
      </c>
      <c r="L8038">
        <v>2190</v>
      </c>
      <c r="M8038">
        <v>225</v>
      </c>
      <c r="N8038" t="s">
        <v>44</v>
      </c>
      <c r="P8038" t="s">
        <v>36</v>
      </c>
    </row>
    <row r="8039" spans="1:16" x14ac:dyDescent="0.3">
      <c r="A8039">
        <v>87042</v>
      </c>
      <c r="B8039" s="1">
        <v>45753</v>
      </c>
      <c r="C8039" s="2">
        <v>0.89583333333333337</v>
      </c>
      <c r="D8039" t="s">
        <v>607</v>
      </c>
      <c r="E8039" t="s">
        <v>221</v>
      </c>
      <c r="F8039" t="s">
        <v>27</v>
      </c>
      <c r="G8039">
        <v>217</v>
      </c>
      <c r="H8039" t="s">
        <v>19</v>
      </c>
      <c r="I8039">
        <v>77.2</v>
      </c>
      <c r="J8039">
        <v>6.63</v>
      </c>
      <c r="K8039">
        <v>5</v>
      </c>
      <c r="L8039">
        <v>1079</v>
      </c>
      <c r="M8039">
        <v>225</v>
      </c>
      <c r="N8039" t="s">
        <v>20</v>
      </c>
      <c r="P8039" t="s">
        <v>36</v>
      </c>
    </row>
    <row r="8040" spans="1:16" x14ac:dyDescent="0.3">
      <c r="A8040">
        <v>13968</v>
      </c>
      <c r="B8040" s="1">
        <v>45757</v>
      </c>
      <c r="C8040" s="2">
        <v>0.2986111111111111</v>
      </c>
      <c r="D8040" t="s">
        <v>573</v>
      </c>
      <c r="E8040" t="s">
        <v>58</v>
      </c>
      <c r="F8040" t="s">
        <v>27</v>
      </c>
      <c r="G8040">
        <v>213</v>
      </c>
      <c r="H8040" t="s">
        <v>31</v>
      </c>
      <c r="L8040">
        <v>1994</v>
      </c>
      <c r="M8040">
        <v>209</v>
      </c>
      <c r="O8040" t="s">
        <v>55</v>
      </c>
    </row>
    <row r="8041" spans="1:16" x14ac:dyDescent="0.3">
      <c r="A8041">
        <v>33231</v>
      </c>
      <c r="B8041" s="1">
        <v>45746</v>
      </c>
      <c r="C8041" s="2">
        <v>0.50208333333333333</v>
      </c>
      <c r="D8041" t="s">
        <v>304</v>
      </c>
      <c r="E8041" t="s">
        <v>52</v>
      </c>
      <c r="F8041" t="s">
        <v>27</v>
      </c>
      <c r="G8041">
        <v>222</v>
      </c>
      <c r="H8041" t="s">
        <v>19</v>
      </c>
      <c r="I8041">
        <v>42.88</v>
      </c>
      <c r="J8041">
        <v>26.95</v>
      </c>
      <c r="K8041">
        <v>3</v>
      </c>
      <c r="L8041">
        <v>2049</v>
      </c>
      <c r="M8041">
        <v>237</v>
      </c>
      <c r="N8041" t="s">
        <v>32</v>
      </c>
      <c r="P8041" t="s">
        <v>21</v>
      </c>
    </row>
    <row r="8042" spans="1:16" x14ac:dyDescent="0.3">
      <c r="A8042">
        <v>57355</v>
      </c>
      <c r="B8042" s="1">
        <v>45681</v>
      </c>
      <c r="C8042" s="2">
        <v>0.9243055555555556</v>
      </c>
      <c r="D8042" t="s">
        <v>188</v>
      </c>
      <c r="E8042" t="s">
        <v>75</v>
      </c>
      <c r="F8042" t="s">
        <v>40</v>
      </c>
      <c r="G8042">
        <v>220</v>
      </c>
      <c r="H8042" t="s">
        <v>19</v>
      </c>
      <c r="I8042">
        <v>68.41</v>
      </c>
      <c r="J8042">
        <v>17.45</v>
      </c>
      <c r="K8042">
        <v>2</v>
      </c>
      <c r="L8042">
        <v>1489</v>
      </c>
      <c r="M8042">
        <v>250</v>
      </c>
      <c r="N8042" t="s">
        <v>50</v>
      </c>
      <c r="P8042" t="s">
        <v>21</v>
      </c>
    </row>
    <row r="8043" spans="1:16" x14ac:dyDescent="0.3">
      <c r="A8043">
        <v>37688</v>
      </c>
      <c r="B8043" s="1">
        <v>45924</v>
      </c>
      <c r="C8043" s="2">
        <v>0.52083333333333337</v>
      </c>
      <c r="D8043" t="s">
        <v>5115</v>
      </c>
      <c r="E8043" t="s">
        <v>26</v>
      </c>
      <c r="F8043" t="s">
        <v>18</v>
      </c>
      <c r="G8043">
        <v>202</v>
      </c>
      <c r="H8043" t="s">
        <v>31</v>
      </c>
      <c r="L8043">
        <v>1783</v>
      </c>
      <c r="M8043">
        <v>237</v>
      </c>
      <c r="O8043" t="s">
        <v>128</v>
      </c>
    </row>
    <row r="8044" spans="1:16" x14ac:dyDescent="0.3">
      <c r="A8044">
        <v>65749</v>
      </c>
      <c r="B8044" s="1">
        <v>45954</v>
      </c>
      <c r="C8044" s="2">
        <v>0.3354166666666667</v>
      </c>
      <c r="D8044" t="s">
        <v>5116</v>
      </c>
      <c r="E8044" t="s">
        <v>67</v>
      </c>
      <c r="F8044" t="s">
        <v>27</v>
      </c>
      <c r="G8044">
        <v>235</v>
      </c>
      <c r="H8044" t="s">
        <v>31</v>
      </c>
      <c r="L8044">
        <v>1752</v>
      </c>
      <c r="M8044">
        <v>206</v>
      </c>
      <c r="O8044" t="s">
        <v>128</v>
      </c>
    </row>
    <row r="8045" spans="1:16" x14ac:dyDescent="0.3">
      <c r="A8045">
        <v>37527</v>
      </c>
      <c r="B8045" s="1">
        <v>45756</v>
      </c>
      <c r="C8045" s="2">
        <v>6.1805555555555558E-2</v>
      </c>
      <c r="D8045" t="s">
        <v>260</v>
      </c>
      <c r="E8045" t="s">
        <v>23</v>
      </c>
      <c r="F8045" t="s">
        <v>18</v>
      </c>
      <c r="G8045">
        <v>260</v>
      </c>
      <c r="H8045" t="s">
        <v>19</v>
      </c>
      <c r="I8045" t="s">
        <v>5117</v>
      </c>
      <c r="J8045">
        <v>25.16</v>
      </c>
      <c r="K8045">
        <v>4</v>
      </c>
      <c r="L8045">
        <v>1888</v>
      </c>
      <c r="M8045">
        <v>251</v>
      </c>
      <c r="N8045" t="s">
        <v>28</v>
      </c>
      <c r="P8045" t="s">
        <v>21</v>
      </c>
    </row>
    <row r="8046" spans="1:16" x14ac:dyDescent="0.3">
      <c r="A8046">
        <v>83730</v>
      </c>
      <c r="B8046" s="1">
        <v>45876</v>
      </c>
      <c r="C8046" s="2">
        <v>0.75138888888888899</v>
      </c>
      <c r="D8046" t="s">
        <v>1241</v>
      </c>
      <c r="E8046" t="s">
        <v>26</v>
      </c>
      <c r="F8046" t="s">
        <v>18</v>
      </c>
      <c r="G8046">
        <v>256</v>
      </c>
      <c r="H8046" t="s">
        <v>31</v>
      </c>
      <c r="L8046">
        <v>1338</v>
      </c>
      <c r="M8046">
        <v>232</v>
      </c>
      <c r="O8046" t="s">
        <v>32</v>
      </c>
    </row>
    <row r="8047" spans="1:16" x14ac:dyDescent="0.3">
      <c r="A8047">
        <v>27309</v>
      </c>
      <c r="B8047" s="1">
        <v>45970</v>
      </c>
      <c r="C8047" s="2">
        <v>0.29652777777777778</v>
      </c>
      <c r="D8047" t="s">
        <v>5118</v>
      </c>
      <c r="E8047" t="s">
        <v>5119</v>
      </c>
      <c r="F8047" t="s">
        <v>40</v>
      </c>
      <c r="G8047">
        <v>216</v>
      </c>
      <c r="H8047" t="s">
        <v>19</v>
      </c>
      <c r="I8047">
        <v>48.2</v>
      </c>
      <c r="J8047">
        <v>15.07</v>
      </c>
      <c r="K8047">
        <v>5</v>
      </c>
      <c r="L8047">
        <v>2151</v>
      </c>
      <c r="M8047">
        <v>219</v>
      </c>
      <c r="N8047" t="s">
        <v>53</v>
      </c>
      <c r="P8047" t="s">
        <v>36</v>
      </c>
    </row>
    <row r="8048" spans="1:16" x14ac:dyDescent="0.3">
      <c r="A8048">
        <v>14258</v>
      </c>
      <c r="B8048" s="1">
        <v>45793</v>
      </c>
      <c r="C8048" s="2">
        <v>0.40069444444444446</v>
      </c>
      <c r="D8048" t="s">
        <v>5120</v>
      </c>
      <c r="E8048" t="s">
        <v>23</v>
      </c>
      <c r="F8048" t="s">
        <v>40</v>
      </c>
      <c r="G8048">
        <v>240</v>
      </c>
      <c r="H8048" t="s">
        <v>19</v>
      </c>
      <c r="I8048">
        <v>69.72</v>
      </c>
      <c r="J8048">
        <v>6.05</v>
      </c>
      <c r="K8048">
        <v>5</v>
      </c>
      <c r="L8048">
        <v>2087</v>
      </c>
      <c r="M8048">
        <v>219</v>
      </c>
      <c r="N8048" t="s">
        <v>32</v>
      </c>
      <c r="P8048" t="s">
        <v>36</v>
      </c>
    </row>
    <row r="8049" spans="1:16" x14ac:dyDescent="0.3">
      <c r="A8049">
        <v>61206</v>
      </c>
      <c r="B8049" s="1">
        <v>45695</v>
      </c>
      <c r="C8049" s="2">
        <v>0.43124999999999997</v>
      </c>
      <c r="D8049" t="s">
        <v>5121</v>
      </c>
      <c r="E8049" t="s">
        <v>122</v>
      </c>
      <c r="F8049" t="s">
        <v>40</v>
      </c>
      <c r="G8049">
        <v>213</v>
      </c>
      <c r="H8049" t="s">
        <v>31</v>
      </c>
      <c r="L8049">
        <v>2025</v>
      </c>
      <c r="M8049">
        <v>249</v>
      </c>
      <c r="O8049" t="s">
        <v>55</v>
      </c>
    </row>
    <row r="8050" spans="1:16" x14ac:dyDescent="0.3">
      <c r="A8050">
        <v>19556</v>
      </c>
      <c r="B8050" s="1">
        <v>45677</v>
      </c>
      <c r="C8050" s="2">
        <v>0.41597222222222219</v>
      </c>
      <c r="D8050" t="s">
        <v>5122</v>
      </c>
      <c r="E8050" t="s">
        <v>23</v>
      </c>
      <c r="F8050" t="s">
        <v>27</v>
      </c>
      <c r="G8050">
        <v>228</v>
      </c>
      <c r="H8050" t="s">
        <v>19</v>
      </c>
      <c r="I8050">
        <v>14.8</v>
      </c>
      <c r="J8050">
        <v>2.37</v>
      </c>
      <c r="K8050">
        <v>2</v>
      </c>
      <c r="L8050">
        <v>1723</v>
      </c>
      <c r="M8050">
        <v>253</v>
      </c>
      <c r="N8050" t="s">
        <v>53</v>
      </c>
      <c r="P8050" t="s">
        <v>36</v>
      </c>
    </row>
    <row r="8051" spans="1:16" x14ac:dyDescent="0.3">
      <c r="A8051">
        <v>76222</v>
      </c>
      <c r="B8051" s="1">
        <v>45986</v>
      </c>
      <c r="C8051" s="2">
        <v>0.87430555555555556</v>
      </c>
      <c r="D8051" t="s">
        <v>358</v>
      </c>
      <c r="E8051" t="s">
        <v>72</v>
      </c>
      <c r="F8051" t="s">
        <v>27</v>
      </c>
      <c r="G8051">
        <v>248</v>
      </c>
      <c r="H8051" t="s">
        <v>19</v>
      </c>
      <c r="I8051">
        <v>68.680000000000007</v>
      </c>
      <c r="J8051">
        <v>8.49</v>
      </c>
      <c r="K8051">
        <v>4</v>
      </c>
      <c r="L8051">
        <v>1079</v>
      </c>
      <c r="M8051">
        <v>226</v>
      </c>
      <c r="N8051" t="s">
        <v>44</v>
      </c>
      <c r="P8051" t="s">
        <v>36</v>
      </c>
    </row>
    <row r="8052" spans="1:16" x14ac:dyDescent="0.3">
      <c r="A8052">
        <v>49115</v>
      </c>
      <c r="B8052" s="1">
        <v>45898</v>
      </c>
      <c r="C8052" s="2">
        <v>0.1125</v>
      </c>
      <c r="D8052" t="s">
        <v>301</v>
      </c>
      <c r="E8052" t="s">
        <v>17</v>
      </c>
      <c r="F8052" t="s">
        <v>18</v>
      </c>
      <c r="G8052">
        <v>202</v>
      </c>
      <c r="H8052" t="s">
        <v>19</v>
      </c>
      <c r="I8052">
        <v>54.23</v>
      </c>
      <c r="J8052">
        <v>25.54</v>
      </c>
      <c r="K8052">
        <v>2</v>
      </c>
      <c r="L8052">
        <v>1608</v>
      </c>
      <c r="M8052">
        <v>212</v>
      </c>
      <c r="N8052" t="s">
        <v>53</v>
      </c>
      <c r="P8052" t="s">
        <v>36</v>
      </c>
    </row>
    <row r="8053" spans="1:16" x14ac:dyDescent="0.3">
      <c r="A8053">
        <v>97048</v>
      </c>
      <c r="B8053" s="1">
        <v>45839</v>
      </c>
      <c r="C8053" s="2">
        <v>0.36736111111111108</v>
      </c>
      <c r="D8053" t="s">
        <v>231</v>
      </c>
      <c r="E8053" t="s">
        <v>122</v>
      </c>
      <c r="F8053" t="s">
        <v>18</v>
      </c>
      <c r="G8053">
        <v>222</v>
      </c>
      <c r="H8053" t="s">
        <v>31</v>
      </c>
      <c r="L8053">
        <v>1428</v>
      </c>
      <c r="M8053">
        <v>253</v>
      </c>
      <c r="O8053" t="s">
        <v>47</v>
      </c>
    </row>
    <row r="8054" spans="1:16" x14ac:dyDescent="0.3">
      <c r="A8054">
        <v>79791</v>
      </c>
      <c r="B8054" s="1">
        <v>45887</v>
      </c>
      <c r="C8054" s="2">
        <v>0.86111111111111116</v>
      </c>
      <c r="D8054" t="s">
        <v>5123</v>
      </c>
      <c r="E8054" t="s">
        <v>91</v>
      </c>
      <c r="F8054" t="s">
        <v>40</v>
      </c>
      <c r="G8054">
        <v>236</v>
      </c>
      <c r="H8054" t="s">
        <v>31</v>
      </c>
      <c r="L8054">
        <v>1070</v>
      </c>
      <c r="M8054">
        <v>248</v>
      </c>
      <c r="O8054" t="s">
        <v>108</v>
      </c>
    </row>
    <row r="8055" spans="1:16" x14ac:dyDescent="0.3">
      <c r="A8055">
        <v>73527</v>
      </c>
      <c r="B8055" s="1">
        <v>45901</v>
      </c>
      <c r="C8055" s="2">
        <v>0.27152777777777776</v>
      </c>
      <c r="D8055" t="s">
        <v>5124</v>
      </c>
      <c r="E8055" t="s">
        <v>83</v>
      </c>
      <c r="F8055" t="s">
        <v>18</v>
      </c>
      <c r="G8055">
        <v>205</v>
      </c>
      <c r="H8055" t="s">
        <v>31</v>
      </c>
      <c r="L8055">
        <v>1996</v>
      </c>
      <c r="M8055">
        <v>245</v>
      </c>
      <c r="O8055" t="s">
        <v>108</v>
      </c>
    </row>
    <row r="8056" spans="1:16" x14ac:dyDescent="0.3">
      <c r="A8056">
        <v>74388</v>
      </c>
      <c r="B8056" s="1">
        <v>45838</v>
      </c>
      <c r="C8056" s="2">
        <v>0.33333333333333331</v>
      </c>
      <c r="D8056" t="s">
        <v>5125</v>
      </c>
      <c r="E8056" t="s">
        <v>58</v>
      </c>
      <c r="F8056" t="s">
        <v>18</v>
      </c>
      <c r="G8056">
        <v>250</v>
      </c>
      <c r="H8056" t="s">
        <v>19</v>
      </c>
      <c r="I8056">
        <v>53.49</v>
      </c>
      <c r="J8056">
        <v>7.33</v>
      </c>
      <c r="K8056">
        <v>5</v>
      </c>
      <c r="L8056">
        <v>1787</v>
      </c>
      <c r="M8056">
        <v>248</v>
      </c>
      <c r="N8056" t="s">
        <v>53</v>
      </c>
      <c r="P8056" t="s">
        <v>21</v>
      </c>
    </row>
    <row r="8057" spans="1:16" x14ac:dyDescent="0.3">
      <c r="A8057">
        <v>58413</v>
      </c>
      <c r="B8057" s="1">
        <v>45802</v>
      </c>
      <c r="C8057" s="2">
        <v>4.9305555555555554E-2</v>
      </c>
      <c r="D8057" t="s">
        <v>552</v>
      </c>
      <c r="E8057" t="s">
        <v>5126</v>
      </c>
      <c r="F8057" t="s">
        <v>27</v>
      </c>
      <c r="G8057">
        <v>214</v>
      </c>
      <c r="H8057" t="s">
        <v>31</v>
      </c>
      <c r="L8057">
        <v>2024</v>
      </c>
      <c r="M8057">
        <v>229</v>
      </c>
      <c r="O8057" t="s">
        <v>61</v>
      </c>
    </row>
    <row r="8058" spans="1:16" x14ac:dyDescent="0.3">
      <c r="A8058">
        <v>40206</v>
      </c>
      <c r="B8058" s="1">
        <v>45749</v>
      </c>
      <c r="C8058" s="2">
        <v>0.875</v>
      </c>
      <c r="D8058" t="s">
        <v>657</v>
      </c>
      <c r="E8058" t="s">
        <v>58</v>
      </c>
      <c r="F8058" t="s">
        <v>18</v>
      </c>
      <c r="G8058">
        <v>222</v>
      </c>
      <c r="H8058" t="s">
        <v>19</v>
      </c>
      <c r="I8058">
        <v>58.42</v>
      </c>
      <c r="J8058">
        <v>17.989999999999998</v>
      </c>
      <c r="K8058">
        <v>1</v>
      </c>
      <c r="L8058">
        <v>1878</v>
      </c>
      <c r="M8058">
        <v>231</v>
      </c>
      <c r="N8058" t="s">
        <v>32</v>
      </c>
      <c r="P8058" t="s">
        <v>21</v>
      </c>
    </row>
    <row r="8059" spans="1:16" x14ac:dyDescent="0.3">
      <c r="A8059">
        <v>25490</v>
      </c>
      <c r="B8059" s="1">
        <v>45951</v>
      </c>
      <c r="C8059" s="2">
        <v>0.8041666666666667</v>
      </c>
      <c r="D8059" t="s">
        <v>71</v>
      </c>
      <c r="E8059" t="s">
        <v>81</v>
      </c>
      <c r="F8059" t="s">
        <v>40</v>
      </c>
      <c r="G8059">
        <v>254</v>
      </c>
      <c r="H8059" t="s">
        <v>19</v>
      </c>
      <c r="I8059">
        <v>24.09</v>
      </c>
      <c r="J8059">
        <v>16.86</v>
      </c>
      <c r="K8059">
        <v>2</v>
      </c>
      <c r="L8059">
        <v>1373</v>
      </c>
      <c r="M8059">
        <v>218</v>
      </c>
      <c r="N8059" t="s">
        <v>32</v>
      </c>
      <c r="P8059" t="s">
        <v>21</v>
      </c>
    </row>
    <row r="8060" spans="1:16" x14ac:dyDescent="0.3">
      <c r="A8060">
        <v>47201</v>
      </c>
      <c r="B8060" s="1">
        <v>46004</v>
      </c>
      <c r="C8060" s="2">
        <v>0.17361111111111113</v>
      </c>
      <c r="D8060" t="s">
        <v>241</v>
      </c>
      <c r="E8060" t="s">
        <v>30</v>
      </c>
      <c r="F8060" t="s">
        <v>18</v>
      </c>
      <c r="G8060">
        <v>232</v>
      </c>
      <c r="H8060" t="s">
        <v>19</v>
      </c>
      <c r="I8060">
        <v>30.27</v>
      </c>
      <c r="J8060">
        <v>20.05</v>
      </c>
      <c r="K8060">
        <v>4</v>
      </c>
      <c r="L8060">
        <v>1657</v>
      </c>
      <c r="M8060">
        <v>254</v>
      </c>
      <c r="N8060" t="s">
        <v>32</v>
      </c>
      <c r="P8060" t="s">
        <v>21</v>
      </c>
    </row>
    <row r="8061" spans="1:16" x14ac:dyDescent="0.3">
      <c r="A8061">
        <v>54193</v>
      </c>
      <c r="B8061" s="1">
        <v>45767</v>
      </c>
      <c r="C8061" s="2">
        <v>0.19999999999999998</v>
      </c>
      <c r="D8061" t="s">
        <v>712</v>
      </c>
      <c r="E8061" t="s">
        <v>72</v>
      </c>
      <c r="F8061" t="s">
        <v>18</v>
      </c>
      <c r="G8061">
        <v>223</v>
      </c>
      <c r="H8061" t="s">
        <v>19</v>
      </c>
      <c r="I8061">
        <v>41.86</v>
      </c>
      <c r="J8061">
        <v>14.27</v>
      </c>
      <c r="K8061">
        <v>5</v>
      </c>
      <c r="L8061">
        <v>2122</v>
      </c>
      <c r="M8061">
        <v>247</v>
      </c>
      <c r="N8061" t="s">
        <v>28</v>
      </c>
      <c r="P8061" t="s">
        <v>36</v>
      </c>
    </row>
    <row r="8062" spans="1:16" x14ac:dyDescent="0.3">
      <c r="A8062">
        <v>81843</v>
      </c>
      <c r="B8062" s="1">
        <v>45793</v>
      </c>
      <c r="C8062" s="2">
        <v>0.29444444444444445</v>
      </c>
      <c r="D8062" t="s">
        <v>771</v>
      </c>
      <c r="E8062" t="s">
        <v>72</v>
      </c>
      <c r="F8062" t="s">
        <v>40</v>
      </c>
      <c r="G8062">
        <v>238</v>
      </c>
      <c r="H8062" t="s">
        <v>31</v>
      </c>
      <c r="L8062">
        <v>1884</v>
      </c>
      <c r="M8062">
        <v>245</v>
      </c>
      <c r="O8062" t="s">
        <v>41</v>
      </c>
    </row>
    <row r="8063" spans="1:16" x14ac:dyDescent="0.3">
      <c r="A8063">
        <v>54118</v>
      </c>
      <c r="B8063" s="1">
        <v>45684</v>
      </c>
      <c r="C8063" s="2">
        <v>0.46180555555555558</v>
      </c>
      <c r="D8063" t="s">
        <v>539</v>
      </c>
      <c r="E8063" t="s">
        <v>180</v>
      </c>
      <c r="F8063" t="s">
        <v>40</v>
      </c>
      <c r="G8063">
        <v>212</v>
      </c>
      <c r="H8063" t="s">
        <v>19</v>
      </c>
      <c r="I8063">
        <v>41.83</v>
      </c>
      <c r="J8063">
        <v>20.38</v>
      </c>
      <c r="K8063">
        <v>3</v>
      </c>
      <c r="L8063">
        <v>1981</v>
      </c>
      <c r="M8063">
        <v>244</v>
      </c>
      <c r="N8063" t="s">
        <v>28</v>
      </c>
      <c r="P8063" t="s">
        <v>21</v>
      </c>
    </row>
    <row r="8064" spans="1:16" x14ac:dyDescent="0.3">
      <c r="A8064">
        <v>17449</v>
      </c>
      <c r="B8064" s="1">
        <v>45663</v>
      </c>
      <c r="C8064" s="2">
        <v>0.19999999999999998</v>
      </c>
      <c r="D8064" t="s">
        <v>578</v>
      </c>
      <c r="E8064" t="s">
        <v>335</v>
      </c>
      <c r="F8064" t="s">
        <v>40</v>
      </c>
      <c r="G8064">
        <v>220</v>
      </c>
      <c r="H8064" t="s">
        <v>19</v>
      </c>
      <c r="I8064">
        <v>83.98</v>
      </c>
      <c r="J8064">
        <v>4.79</v>
      </c>
      <c r="K8064">
        <v>1</v>
      </c>
      <c r="L8064">
        <v>1099</v>
      </c>
      <c r="M8064">
        <v>259</v>
      </c>
      <c r="N8064" t="s">
        <v>20</v>
      </c>
      <c r="P8064" t="s">
        <v>36</v>
      </c>
    </row>
    <row r="8065" spans="1:16" x14ac:dyDescent="0.3">
      <c r="A8065">
        <v>26321</v>
      </c>
      <c r="B8065" s="1">
        <v>45659</v>
      </c>
      <c r="C8065" s="2">
        <v>0.84305555555555556</v>
      </c>
      <c r="D8065" t="s">
        <v>5127</v>
      </c>
      <c r="E8065" t="s">
        <v>75</v>
      </c>
      <c r="F8065" t="s">
        <v>40</v>
      </c>
      <c r="G8065">
        <v>207</v>
      </c>
      <c r="H8065" t="s">
        <v>31</v>
      </c>
      <c r="L8065">
        <v>1213</v>
      </c>
      <c r="M8065">
        <v>240</v>
      </c>
      <c r="O8065" t="s">
        <v>47</v>
      </c>
    </row>
    <row r="8066" spans="1:16" x14ac:dyDescent="0.3">
      <c r="A8066">
        <v>70808</v>
      </c>
      <c r="B8066" s="1">
        <v>45887</v>
      </c>
      <c r="C8066" s="2">
        <v>0.16458333333333333</v>
      </c>
      <c r="D8066" t="s">
        <v>5128</v>
      </c>
      <c r="E8066" t="s">
        <v>72</v>
      </c>
      <c r="F8066" t="s">
        <v>18</v>
      </c>
      <c r="G8066">
        <v>235</v>
      </c>
      <c r="H8066" t="s">
        <v>19</v>
      </c>
      <c r="I8066" t="s">
        <v>5129</v>
      </c>
      <c r="J8066">
        <v>2.1800000000000002</v>
      </c>
      <c r="K8066">
        <v>5</v>
      </c>
      <c r="L8066">
        <v>1800</v>
      </c>
      <c r="M8066">
        <v>215</v>
      </c>
      <c r="N8066" t="s">
        <v>44</v>
      </c>
      <c r="P8066" t="s">
        <v>21</v>
      </c>
    </row>
    <row r="8067" spans="1:16" x14ac:dyDescent="0.3">
      <c r="A8067">
        <v>18970</v>
      </c>
      <c r="B8067" s="1">
        <v>45884</v>
      </c>
      <c r="C8067" s="2">
        <v>0.89930555555555547</v>
      </c>
      <c r="D8067" t="s">
        <v>2325</v>
      </c>
      <c r="E8067" t="s">
        <v>67</v>
      </c>
      <c r="F8067" t="s">
        <v>40</v>
      </c>
      <c r="G8067">
        <v>228</v>
      </c>
      <c r="H8067" t="s">
        <v>19</v>
      </c>
      <c r="I8067">
        <v>18.329999999999998</v>
      </c>
      <c r="J8067">
        <v>7.28</v>
      </c>
      <c r="K8067">
        <v>2</v>
      </c>
      <c r="L8067">
        <v>1313</v>
      </c>
      <c r="M8067">
        <v>229</v>
      </c>
      <c r="N8067" t="s">
        <v>50</v>
      </c>
      <c r="P8067" t="s">
        <v>21</v>
      </c>
    </row>
    <row r="8068" spans="1:16" x14ac:dyDescent="0.3">
      <c r="A8068">
        <v>71326</v>
      </c>
      <c r="B8068" s="1">
        <v>45992</v>
      </c>
      <c r="C8068" s="2">
        <v>0.44722222222222219</v>
      </c>
      <c r="D8068" t="s">
        <v>5130</v>
      </c>
      <c r="E8068" t="s">
        <v>75</v>
      </c>
      <c r="F8068" t="s">
        <v>27</v>
      </c>
      <c r="G8068">
        <v>239</v>
      </c>
      <c r="H8068" t="s">
        <v>19</v>
      </c>
      <c r="I8068">
        <v>42.49</v>
      </c>
      <c r="J8068">
        <v>17.23</v>
      </c>
      <c r="K8068">
        <v>1</v>
      </c>
      <c r="L8068">
        <v>1669</v>
      </c>
      <c r="M8068">
        <v>242</v>
      </c>
      <c r="N8068" t="s">
        <v>44</v>
      </c>
      <c r="P8068" t="s">
        <v>36</v>
      </c>
    </row>
    <row r="8069" spans="1:16" x14ac:dyDescent="0.3">
      <c r="A8069">
        <v>63583</v>
      </c>
      <c r="B8069" s="1">
        <v>45692</v>
      </c>
      <c r="C8069" s="2">
        <v>0.35138888888888892</v>
      </c>
      <c r="D8069" t="s">
        <v>221</v>
      </c>
      <c r="E8069" t="s">
        <v>38</v>
      </c>
      <c r="F8069" t="s">
        <v>27</v>
      </c>
      <c r="G8069">
        <v>236</v>
      </c>
      <c r="H8069" t="s">
        <v>31</v>
      </c>
      <c r="L8069">
        <v>2048</v>
      </c>
      <c r="M8069">
        <v>233</v>
      </c>
      <c r="O8069" t="s">
        <v>61</v>
      </c>
    </row>
    <row r="8070" spans="1:16" x14ac:dyDescent="0.3">
      <c r="A8070">
        <v>39370</v>
      </c>
      <c r="B8070" s="1">
        <v>45998</v>
      </c>
      <c r="C8070" s="2">
        <v>0.39444444444444443</v>
      </c>
      <c r="D8070" t="s">
        <v>1001</v>
      </c>
      <c r="E8070" t="s">
        <v>52</v>
      </c>
      <c r="F8070" t="s">
        <v>40</v>
      </c>
      <c r="G8070">
        <v>205</v>
      </c>
      <c r="H8070" t="s">
        <v>31</v>
      </c>
      <c r="L8070">
        <v>1156</v>
      </c>
      <c r="M8070">
        <v>228</v>
      </c>
      <c r="O8070" t="s">
        <v>47</v>
      </c>
    </row>
    <row r="8071" spans="1:16" x14ac:dyDescent="0.3">
      <c r="A8071">
        <v>24051</v>
      </c>
      <c r="B8071" s="1">
        <v>45845</v>
      </c>
      <c r="C8071" s="2">
        <v>0.46111111111111108</v>
      </c>
      <c r="D8071" t="s">
        <v>5131</v>
      </c>
      <c r="E8071" t="s">
        <v>5132</v>
      </c>
      <c r="F8071" t="s">
        <v>27</v>
      </c>
      <c r="G8071">
        <v>226</v>
      </c>
      <c r="H8071" t="s">
        <v>19</v>
      </c>
      <c r="I8071">
        <v>54.77</v>
      </c>
      <c r="J8071">
        <v>20.56</v>
      </c>
      <c r="K8071">
        <v>4</v>
      </c>
      <c r="L8071">
        <v>1369</v>
      </c>
      <c r="M8071">
        <v>218</v>
      </c>
      <c r="N8071" t="s">
        <v>28</v>
      </c>
      <c r="P8071" t="s">
        <v>36</v>
      </c>
    </row>
    <row r="8072" spans="1:16" x14ac:dyDescent="0.3">
      <c r="A8072">
        <v>35521</v>
      </c>
      <c r="B8072" s="1">
        <v>45941</v>
      </c>
      <c r="C8072" s="2">
        <v>0.16527777777777777</v>
      </c>
      <c r="D8072" t="s">
        <v>63</v>
      </c>
      <c r="E8072" t="s">
        <v>23</v>
      </c>
      <c r="F8072" t="s">
        <v>18</v>
      </c>
      <c r="G8072">
        <v>254</v>
      </c>
      <c r="H8072" t="s">
        <v>19</v>
      </c>
      <c r="I8072">
        <v>58.89</v>
      </c>
      <c r="J8072">
        <v>3.06</v>
      </c>
      <c r="K8072">
        <v>1</v>
      </c>
      <c r="L8072">
        <v>1381</v>
      </c>
      <c r="M8072">
        <v>254</v>
      </c>
      <c r="N8072" t="s">
        <v>20</v>
      </c>
      <c r="P8072" t="s">
        <v>36</v>
      </c>
    </row>
    <row r="8073" spans="1:16" x14ac:dyDescent="0.3">
      <c r="A8073">
        <v>83555</v>
      </c>
      <c r="B8073" s="1">
        <v>45943</v>
      </c>
      <c r="C8073" s="2">
        <v>0.61388888888888882</v>
      </c>
      <c r="D8073" t="s">
        <v>1126</v>
      </c>
      <c r="E8073" t="s">
        <v>94</v>
      </c>
      <c r="F8073" t="s">
        <v>18</v>
      </c>
      <c r="G8073">
        <v>255</v>
      </c>
      <c r="H8073" t="s">
        <v>24</v>
      </c>
      <c r="L8073">
        <v>1818</v>
      </c>
      <c r="M8073">
        <v>246</v>
      </c>
    </row>
    <row r="8074" spans="1:16" x14ac:dyDescent="0.3">
      <c r="A8074">
        <v>67587</v>
      </c>
      <c r="B8074" s="1">
        <v>46004</v>
      </c>
      <c r="C8074" s="2">
        <v>0.2638888888888889</v>
      </c>
      <c r="D8074" t="s">
        <v>224</v>
      </c>
      <c r="E8074" t="s">
        <v>81</v>
      </c>
      <c r="F8074" t="s">
        <v>18</v>
      </c>
      <c r="G8074">
        <v>223</v>
      </c>
      <c r="H8074" t="s">
        <v>31</v>
      </c>
      <c r="L8074">
        <v>1616</v>
      </c>
      <c r="M8074">
        <v>257</v>
      </c>
      <c r="O8074" t="s">
        <v>41</v>
      </c>
    </row>
    <row r="8075" spans="1:16" x14ac:dyDescent="0.3">
      <c r="A8075">
        <v>14464</v>
      </c>
      <c r="B8075" s="1">
        <v>45799</v>
      </c>
      <c r="C8075" s="2">
        <v>0.27083333333333331</v>
      </c>
      <c r="D8075" t="s">
        <v>646</v>
      </c>
      <c r="E8075" t="s">
        <v>58</v>
      </c>
      <c r="F8075" t="s">
        <v>40</v>
      </c>
      <c r="G8075">
        <v>202</v>
      </c>
      <c r="H8075" t="s">
        <v>19</v>
      </c>
      <c r="I8075">
        <v>55.53</v>
      </c>
      <c r="J8075">
        <v>10.210000000000001</v>
      </c>
      <c r="K8075">
        <v>2</v>
      </c>
      <c r="L8075">
        <v>1098</v>
      </c>
      <c r="M8075">
        <v>215</v>
      </c>
      <c r="N8075" t="s">
        <v>32</v>
      </c>
      <c r="P8075" t="s">
        <v>21</v>
      </c>
    </row>
    <row r="8076" spans="1:16" x14ac:dyDescent="0.3">
      <c r="A8076">
        <v>72373</v>
      </c>
      <c r="B8076" s="1">
        <v>45799</v>
      </c>
      <c r="C8076" s="2">
        <v>0.37777777777777777</v>
      </c>
      <c r="D8076" t="s">
        <v>1085</v>
      </c>
      <c r="E8076" t="s">
        <v>23</v>
      </c>
      <c r="F8076" t="s">
        <v>40</v>
      </c>
      <c r="G8076">
        <v>250</v>
      </c>
      <c r="H8076" t="s">
        <v>19</v>
      </c>
      <c r="I8076" t="s">
        <v>2366</v>
      </c>
      <c r="J8076">
        <v>7.39</v>
      </c>
      <c r="K8076">
        <v>4</v>
      </c>
      <c r="L8076">
        <v>1715</v>
      </c>
      <c r="M8076">
        <v>246</v>
      </c>
      <c r="N8076" t="s">
        <v>50</v>
      </c>
      <c r="P8076" t="s">
        <v>36</v>
      </c>
    </row>
    <row r="8077" spans="1:16" x14ac:dyDescent="0.3">
      <c r="A8077">
        <v>72845</v>
      </c>
      <c r="B8077" s="1">
        <v>45726</v>
      </c>
      <c r="C8077" s="2">
        <v>0.42986111111111108</v>
      </c>
      <c r="D8077" t="s">
        <v>628</v>
      </c>
      <c r="E8077" t="s">
        <v>52</v>
      </c>
      <c r="F8077" t="s">
        <v>18</v>
      </c>
      <c r="G8077">
        <v>235</v>
      </c>
      <c r="H8077" t="s">
        <v>19</v>
      </c>
      <c r="I8077">
        <v>76.599999999999994</v>
      </c>
      <c r="J8077">
        <v>5.09</v>
      </c>
      <c r="K8077">
        <v>4</v>
      </c>
      <c r="L8077">
        <v>1321</v>
      </c>
      <c r="M8077">
        <v>240</v>
      </c>
      <c r="N8077" t="s">
        <v>32</v>
      </c>
      <c r="P8077" t="s">
        <v>36</v>
      </c>
    </row>
    <row r="8078" spans="1:16" x14ac:dyDescent="0.3">
      <c r="A8078">
        <v>53302</v>
      </c>
      <c r="B8078" s="1">
        <v>46019</v>
      </c>
      <c r="C8078" s="2">
        <v>0.68055555555555547</v>
      </c>
      <c r="D8078" t="s">
        <v>501</v>
      </c>
      <c r="E8078" t="s">
        <v>38</v>
      </c>
      <c r="F8078" t="s">
        <v>18</v>
      </c>
      <c r="G8078">
        <v>239</v>
      </c>
      <c r="H8078" t="s">
        <v>24</v>
      </c>
      <c r="L8078">
        <v>1159</v>
      </c>
      <c r="M8078">
        <v>247</v>
      </c>
    </row>
    <row r="8079" spans="1:16" x14ac:dyDescent="0.3">
      <c r="A8079">
        <v>90541</v>
      </c>
      <c r="B8079" s="1">
        <v>45828</v>
      </c>
      <c r="C8079" s="2">
        <v>0.41875000000000001</v>
      </c>
      <c r="D8079" t="s">
        <v>897</v>
      </c>
      <c r="E8079" t="s">
        <v>58</v>
      </c>
      <c r="F8079" t="s">
        <v>27</v>
      </c>
      <c r="G8079">
        <v>252</v>
      </c>
      <c r="H8079" t="s">
        <v>24</v>
      </c>
      <c r="L8079">
        <v>1196</v>
      </c>
      <c r="M8079">
        <v>205</v>
      </c>
    </row>
    <row r="8080" spans="1:16" x14ac:dyDescent="0.3">
      <c r="A8080">
        <v>79173</v>
      </c>
      <c r="B8080" s="1">
        <v>45688</v>
      </c>
      <c r="C8080" s="2">
        <v>0.18194444444444444</v>
      </c>
      <c r="D8080" t="s">
        <v>636</v>
      </c>
      <c r="E8080" t="s">
        <v>369</v>
      </c>
      <c r="F8080" t="s">
        <v>18</v>
      </c>
      <c r="G8080">
        <v>232</v>
      </c>
      <c r="H8080" t="s">
        <v>19</v>
      </c>
      <c r="I8080" t="s">
        <v>5133</v>
      </c>
      <c r="J8080">
        <v>27.68</v>
      </c>
      <c r="K8080">
        <v>4</v>
      </c>
      <c r="L8080">
        <v>2019</v>
      </c>
      <c r="M8080">
        <v>227</v>
      </c>
      <c r="N8080" t="s">
        <v>28</v>
      </c>
      <c r="P8080" t="s">
        <v>36</v>
      </c>
    </row>
    <row r="8081" spans="1:16" x14ac:dyDescent="0.3">
      <c r="A8081">
        <v>12786</v>
      </c>
      <c r="B8081" s="1">
        <v>45774</v>
      </c>
      <c r="C8081" s="2">
        <v>0.12708333333333333</v>
      </c>
      <c r="D8081" t="s">
        <v>166</v>
      </c>
      <c r="E8081" t="s">
        <v>122</v>
      </c>
      <c r="F8081" t="s">
        <v>40</v>
      </c>
      <c r="G8081">
        <v>214</v>
      </c>
      <c r="H8081" t="s">
        <v>24</v>
      </c>
      <c r="L8081">
        <v>2106</v>
      </c>
      <c r="M8081">
        <v>249</v>
      </c>
    </row>
    <row r="8082" spans="1:16" x14ac:dyDescent="0.3">
      <c r="A8082">
        <v>14781</v>
      </c>
      <c r="B8082" s="1">
        <v>45938</v>
      </c>
      <c r="C8082" s="2">
        <v>3.6805555555555557E-2</v>
      </c>
      <c r="D8082" t="s">
        <v>5134</v>
      </c>
      <c r="E8082" t="s">
        <v>52</v>
      </c>
      <c r="F8082" t="s">
        <v>27</v>
      </c>
      <c r="G8082">
        <v>249</v>
      </c>
      <c r="H8082" t="s">
        <v>19</v>
      </c>
      <c r="I8082" t="s">
        <v>5135</v>
      </c>
      <c r="J8082">
        <v>6.34</v>
      </c>
      <c r="K8082">
        <v>3</v>
      </c>
      <c r="L8082">
        <v>1432</v>
      </c>
      <c r="M8082">
        <v>210</v>
      </c>
      <c r="N8082" t="s">
        <v>32</v>
      </c>
      <c r="P8082" t="s">
        <v>21</v>
      </c>
    </row>
    <row r="8083" spans="1:16" x14ac:dyDescent="0.3">
      <c r="A8083">
        <v>64874</v>
      </c>
      <c r="B8083" s="1">
        <v>45756</v>
      </c>
      <c r="C8083" s="2">
        <v>0.50277777777777777</v>
      </c>
      <c r="D8083" t="s">
        <v>924</v>
      </c>
      <c r="E8083" t="s">
        <v>52</v>
      </c>
      <c r="F8083" t="s">
        <v>18</v>
      </c>
      <c r="G8083">
        <v>256</v>
      </c>
      <c r="H8083" t="s">
        <v>19</v>
      </c>
      <c r="I8083">
        <v>69.11</v>
      </c>
      <c r="J8083">
        <v>25.33</v>
      </c>
      <c r="K8083">
        <v>2</v>
      </c>
      <c r="L8083">
        <v>2073</v>
      </c>
      <c r="M8083">
        <v>240</v>
      </c>
      <c r="N8083" t="s">
        <v>20</v>
      </c>
      <c r="P8083" t="s">
        <v>21</v>
      </c>
    </row>
    <row r="8084" spans="1:16" x14ac:dyDescent="0.3">
      <c r="A8084">
        <v>29040</v>
      </c>
      <c r="B8084" s="1">
        <v>45976</v>
      </c>
      <c r="C8084" s="2">
        <v>0.1013888888888889</v>
      </c>
      <c r="D8084" t="s">
        <v>585</v>
      </c>
      <c r="E8084" t="s">
        <v>38</v>
      </c>
      <c r="F8084" t="s">
        <v>18</v>
      </c>
      <c r="G8084">
        <v>211</v>
      </c>
      <c r="H8084" t="s">
        <v>19</v>
      </c>
      <c r="I8084" t="s">
        <v>1236</v>
      </c>
      <c r="J8084">
        <v>12.42</v>
      </c>
      <c r="K8084">
        <v>1</v>
      </c>
      <c r="L8084">
        <v>1478</v>
      </c>
      <c r="M8084">
        <v>251</v>
      </c>
      <c r="N8084" t="s">
        <v>53</v>
      </c>
      <c r="P8084" t="s">
        <v>36</v>
      </c>
    </row>
    <row r="8085" spans="1:16" x14ac:dyDescent="0.3">
      <c r="A8085">
        <v>10783</v>
      </c>
      <c r="B8085" s="1">
        <v>45761</v>
      </c>
      <c r="C8085" s="2">
        <v>0.62013888888888891</v>
      </c>
      <c r="D8085" t="s">
        <v>5136</v>
      </c>
      <c r="E8085" t="s">
        <v>122</v>
      </c>
      <c r="F8085" t="s">
        <v>40</v>
      </c>
      <c r="G8085">
        <v>207</v>
      </c>
      <c r="H8085" t="s">
        <v>19</v>
      </c>
      <c r="I8085" t="s">
        <v>5137</v>
      </c>
      <c r="J8085">
        <v>14.97</v>
      </c>
      <c r="K8085">
        <v>1</v>
      </c>
      <c r="L8085">
        <v>1888</v>
      </c>
      <c r="M8085">
        <v>246</v>
      </c>
      <c r="N8085" t="s">
        <v>44</v>
      </c>
      <c r="P8085" t="s">
        <v>21</v>
      </c>
    </row>
    <row r="8086" spans="1:16" x14ac:dyDescent="0.3">
      <c r="A8086">
        <v>14451</v>
      </c>
      <c r="B8086" s="1">
        <v>45844</v>
      </c>
      <c r="C8086" s="2">
        <v>0.75208333333333333</v>
      </c>
      <c r="D8086" t="s">
        <v>5138</v>
      </c>
      <c r="E8086" t="s">
        <v>122</v>
      </c>
      <c r="F8086" t="s">
        <v>18</v>
      </c>
      <c r="G8086">
        <v>225</v>
      </c>
      <c r="H8086" t="s">
        <v>24</v>
      </c>
      <c r="L8086">
        <v>1703</v>
      </c>
      <c r="M8086">
        <v>252</v>
      </c>
    </row>
    <row r="8087" spans="1:16" x14ac:dyDescent="0.3">
      <c r="A8087">
        <v>17958</v>
      </c>
      <c r="B8087" s="1">
        <v>45978</v>
      </c>
      <c r="C8087" s="2">
        <v>0.72291666666666676</v>
      </c>
      <c r="D8087" t="s">
        <v>1591</v>
      </c>
      <c r="E8087" t="s">
        <v>673</v>
      </c>
      <c r="F8087" t="s">
        <v>27</v>
      </c>
      <c r="G8087">
        <v>241</v>
      </c>
      <c r="H8087" t="s">
        <v>31</v>
      </c>
      <c r="L8087">
        <v>2013</v>
      </c>
      <c r="M8087">
        <v>227</v>
      </c>
      <c r="O8087" t="s">
        <v>47</v>
      </c>
    </row>
    <row r="8088" spans="1:16" x14ac:dyDescent="0.3">
      <c r="A8088">
        <v>58328</v>
      </c>
      <c r="B8088" s="1">
        <v>46009</v>
      </c>
      <c r="C8088" s="2">
        <v>0.21736111111111112</v>
      </c>
      <c r="D8088" t="s">
        <v>747</v>
      </c>
      <c r="E8088" t="s">
        <v>26</v>
      </c>
      <c r="F8088" t="s">
        <v>27</v>
      </c>
      <c r="G8088">
        <v>202</v>
      </c>
      <c r="H8088" t="s">
        <v>24</v>
      </c>
      <c r="L8088">
        <v>1367</v>
      </c>
      <c r="M8088">
        <v>231</v>
      </c>
    </row>
    <row r="8089" spans="1:16" x14ac:dyDescent="0.3">
      <c r="A8089">
        <v>90531</v>
      </c>
      <c r="B8089" s="1">
        <v>45904</v>
      </c>
      <c r="C8089" s="2">
        <v>0.61944444444444446</v>
      </c>
      <c r="D8089" t="s">
        <v>962</v>
      </c>
      <c r="E8089" t="s">
        <v>91</v>
      </c>
      <c r="F8089" t="s">
        <v>27</v>
      </c>
      <c r="G8089">
        <v>217</v>
      </c>
      <c r="H8089" t="s">
        <v>19</v>
      </c>
      <c r="I8089">
        <v>12.33</v>
      </c>
      <c r="J8089">
        <v>18.68</v>
      </c>
      <c r="K8089">
        <v>1</v>
      </c>
      <c r="L8089">
        <v>1497</v>
      </c>
      <c r="M8089">
        <v>215</v>
      </c>
      <c r="N8089" t="s">
        <v>32</v>
      </c>
      <c r="P8089" t="s">
        <v>36</v>
      </c>
    </row>
    <row r="8090" spans="1:16" x14ac:dyDescent="0.3">
      <c r="A8090">
        <v>31361</v>
      </c>
      <c r="B8090" s="1">
        <v>46021</v>
      </c>
      <c r="C8090" s="2">
        <v>0.55555555555555558</v>
      </c>
      <c r="D8090" t="s">
        <v>5139</v>
      </c>
      <c r="E8090" t="s">
        <v>17</v>
      </c>
      <c r="F8090" t="s">
        <v>27</v>
      </c>
      <c r="G8090">
        <v>232</v>
      </c>
      <c r="H8090" t="s">
        <v>31</v>
      </c>
      <c r="L8090">
        <v>1735</v>
      </c>
      <c r="M8090">
        <v>209</v>
      </c>
      <c r="O8090" t="s">
        <v>55</v>
      </c>
    </row>
    <row r="8091" spans="1:16" x14ac:dyDescent="0.3">
      <c r="A8091">
        <v>43682</v>
      </c>
      <c r="B8091" s="1">
        <v>45985</v>
      </c>
      <c r="C8091" s="2">
        <v>0.24374999999999999</v>
      </c>
      <c r="D8091" t="s">
        <v>449</v>
      </c>
      <c r="E8091" t="s">
        <v>38</v>
      </c>
      <c r="F8091" t="s">
        <v>40</v>
      </c>
      <c r="G8091">
        <v>247</v>
      </c>
      <c r="H8091" t="s">
        <v>31</v>
      </c>
      <c r="L8091">
        <v>2005</v>
      </c>
      <c r="M8091">
        <v>253</v>
      </c>
      <c r="O8091" t="s">
        <v>41</v>
      </c>
    </row>
    <row r="8092" spans="1:16" x14ac:dyDescent="0.3">
      <c r="A8092">
        <v>37786</v>
      </c>
      <c r="B8092" s="1">
        <v>45764</v>
      </c>
      <c r="C8092" s="2">
        <v>0.80625000000000002</v>
      </c>
      <c r="D8092" t="s">
        <v>22</v>
      </c>
      <c r="E8092" t="s">
        <v>729</v>
      </c>
      <c r="F8092" t="s">
        <v>18</v>
      </c>
      <c r="G8092">
        <v>260</v>
      </c>
      <c r="H8092" t="s">
        <v>19</v>
      </c>
      <c r="I8092">
        <v>72.06</v>
      </c>
      <c r="J8092">
        <v>7.43</v>
      </c>
      <c r="K8092">
        <v>3</v>
      </c>
      <c r="L8092">
        <v>1453</v>
      </c>
      <c r="M8092">
        <v>243</v>
      </c>
      <c r="N8092" t="s">
        <v>28</v>
      </c>
      <c r="P8092" t="s">
        <v>36</v>
      </c>
    </row>
    <row r="8093" spans="1:16" x14ac:dyDescent="0.3">
      <c r="A8093">
        <v>96035</v>
      </c>
      <c r="B8093" s="1">
        <v>45849</v>
      </c>
      <c r="C8093" s="2">
        <v>0.2590277777777778</v>
      </c>
      <c r="D8093" t="s">
        <v>1212</v>
      </c>
      <c r="E8093" t="s">
        <v>58</v>
      </c>
      <c r="F8093" t="s">
        <v>27</v>
      </c>
      <c r="G8093">
        <v>233</v>
      </c>
      <c r="H8093" t="s">
        <v>19</v>
      </c>
      <c r="I8093">
        <v>23.88</v>
      </c>
      <c r="J8093">
        <v>23.22</v>
      </c>
      <c r="K8093">
        <v>5</v>
      </c>
      <c r="L8093">
        <v>1624</v>
      </c>
      <c r="M8093">
        <v>209</v>
      </c>
      <c r="N8093" t="s">
        <v>20</v>
      </c>
      <c r="P8093" t="s">
        <v>36</v>
      </c>
    </row>
    <row r="8094" spans="1:16" x14ac:dyDescent="0.3">
      <c r="A8094">
        <v>75074</v>
      </c>
      <c r="B8094" s="1">
        <v>45859</v>
      </c>
      <c r="C8094" s="2">
        <v>0.8618055555555556</v>
      </c>
      <c r="D8094" t="s">
        <v>5140</v>
      </c>
      <c r="E8094" t="s">
        <v>122</v>
      </c>
      <c r="F8094" t="s">
        <v>18</v>
      </c>
      <c r="G8094">
        <v>239</v>
      </c>
      <c r="H8094" t="s">
        <v>19</v>
      </c>
      <c r="I8094">
        <v>56.8</v>
      </c>
      <c r="J8094">
        <v>4.41</v>
      </c>
      <c r="K8094">
        <v>5</v>
      </c>
      <c r="L8094">
        <v>1947</v>
      </c>
      <c r="M8094">
        <v>241</v>
      </c>
      <c r="N8094" t="s">
        <v>32</v>
      </c>
      <c r="P8094" t="s">
        <v>36</v>
      </c>
    </row>
    <row r="8095" spans="1:16" x14ac:dyDescent="0.3">
      <c r="A8095">
        <v>69812</v>
      </c>
      <c r="B8095" s="1">
        <v>45746</v>
      </c>
      <c r="C8095" s="2">
        <v>0.4916666666666667</v>
      </c>
      <c r="D8095" t="s">
        <v>822</v>
      </c>
      <c r="E8095" t="s">
        <v>38</v>
      </c>
      <c r="F8095" t="s">
        <v>40</v>
      </c>
      <c r="G8095">
        <v>210</v>
      </c>
      <c r="H8095" t="s">
        <v>19</v>
      </c>
      <c r="I8095">
        <v>21.31</v>
      </c>
      <c r="J8095">
        <v>13.11</v>
      </c>
      <c r="K8095">
        <v>3</v>
      </c>
      <c r="L8095">
        <v>1933</v>
      </c>
      <c r="M8095">
        <v>250</v>
      </c>
      <c r="N8095" t="s">
        <v>28</v>
      </c>
      <c r="P8095" t="s">
        <v>36</v>
      </c>
    </row>
    <row r="8096" spans="1:16" x14ac:dyDescent="0.3">
      <c r="A8096">
        <v>60447</v>
      </c>
      <c r="B8096" s="1">
        <v>45775</v>
      </c>
      <c r="C8096" s="2">
        <v>0.44791666666666669</v>
      </c>
      <c r="D8096" t="s">
        <v>5141</v>
      </c>
      <c r="E8096" t="s">
        <v>5142</v>
      </c>
      <c r="F8096" t="s">
        <v>18</v>
      </c>
      <c r="G8096">
        <v>260</v>
      </c>
      <c r="H8096" t="s">
        <v>31</v>
      </c>
      <c r="L8096">
        <v>1460</v>
      </c>
      <c r="M8096">
        <v>239</v>
      </c>
      <c r="O8096" t="s">
        <v>128</v>
      </c>
    </row>
    <row r="8097" spans="1:16" x14ac:dyDescent="0.3">
      <c r="A8097">
        <v>35583</v>
      </c>
      <c r="B8097" s="1">
        <v>45932</v>
      </c>
      <c r="C8097" s="2">
        <v>0.43194444444444446</v>
      </c>
      <c r="D8097" t="s">
        <v>783</v>
      </c>
      <c r="E8097" t="s">
        <v>67</v>
      </c>
      <c r="F8097" t="s">
        <v>40</v>
      </c>
      <c r="G8097">
        <v>255</v>
      </c>
      <c r="H8097" t="s">
        <v>19</v>
      </c>
      <c r="I8097">
        <v>13.46</v>
      </c>
      <c r="J8097">
        <v>7.32</v>
      </c>
      <c r="K8097">
        <v>1</v>
      </c>
      <c r="L8097">
        <v>1885</v>
      </c>
      <c r="M8097">
        <v>228</v>
      </c>
      <c r="N8097" t="s">
        <v>50</v>
      </c>
      <c r="P8097" t="s">
        <v>36</v>
      </c>
    </row>
    <row r="8098" spans="1:16" x14ac:dyDescent="0.3">
      <c r="A8098">
        <v>50488</v>
      </c>
      <c r="B8098" s="1">
        <v>46016</v>
      </c>
      <c r="C8098" s="2">
        <v>0.29652777777777778</v>
      </c>
      <c r="D8098" t="s">
        <v>587</v>
      </c>
      <c r="E8098" t="s">
        <v>52</v>
      </c>
      <c r="F8098" t="s">
        <v>40</v>
      </c>
      <c r="G8098">
        <v>226</v>
      </c>
      <c r="H8098" t="s">
        <v>19</v>
      </c>
      <c r="I8098" t="s">
        <v>431</v>
      </c>
      <c r="J8098">
        <v>11.87</v>
      </c>
      <c r="K8098">
        <v>1</v>
      </c>
      <c r="L8098">
        <v>1241</v>
      </c>
      <c r="M8098">
        <v>210</v>
      </c>
      <c r="N8098" t="s">
        <v>53</v>
      </c>
      <c r="P8098" t="s">
        <v>36</v>
      </c>
    </row>
    <row r="8099" spans="1:16" x14ac:dyDescent="0.3">
      <c r="A8099">
        <v>48665</v>
      </c>
      <c r="B8099" s="1">
        <v>45868</v>
      </c>
      <c r="C8099" s="2">
        <v>0.8305555555555556</v>
      </c>
      <c r="D8099" t="s">
        <v>5143</v>
      </c>
      <c r="E8099" t="s">
        <v>17</v>
      </c>
      <c r="F8099" t="s">
        <v>27</v>
      </c>
      <c r="G8099">
        <v>237</v>
      </c>
      <c r="H8099" t="s">
        <v>19</v>
      </c>
      <c r="I8099" t="s">
        <v>5144</v>
      </c>
      <c r="J8099">
        <v>23.6</v>
      </c>
      <c r="K8099">
        <v>5</v>
      </c>
      <c r="L8099">
        <v>1850</v>
      </c>
      <c r="M8099">
        <v>237</v>
      </c>
      <c r="N8099" t="s">
        <v>50</v>
      </c>
      <c r="P8099" t="s">
        <v>21</v>
      </c>
    </row>
    <row r="8100" spans="1:16" x14ac:dyDescent="0.3">
      <c r="A8100">
        <v>51813</v>
      </c>
      <c r="B8100" s="1">
        <v>45811</v>
      </c>
      <c r="C8100" s="2">
        <v>0.18402777777777779</v>
      </c>
      <c r="D8100" t="s">
        <v>774</v>
      </c>
      <c r="E8100" t="s">
        <v>58</v>
      </c>
      <c r="F8100" t="s">
        <v>27</v>
      </c>
      <c r="G8100">
        <v>247</v>
      </c>
      <c r="H8100" t="s">
        <v>31</v>
      </c>
      <c r="L8100">
        <v>1219</v>
      </c>
      <c r="M8100">
        <v>208</v>
      </c>
      <c r="O8100" t="s">
        <v>61</v>
      </c>
    </row>
    <row r="8101" spans="1:16" x14ac:dyDescent="0.3">
      <c r="A8101">
        <v>30545</v>
      </c>
      <c r="B8101" s="1">
        <v>45966</v>
      </c>
      <c r="C8101" s="2">
        <v>0.14097222222222222</v>
      </c>
      <c r="D8101" t="s">
        <v>5145</v>
      </c>
      <c r="E8101" t="s">
        <v>17</v>
      </c>
      <c r="F8101" t="s">
        <v>40</v>
      </c>
      <c r="G8101">
        <v>248</v>
      </c>
      <c r="H8101" t="s">
        <v>19</v>
      </c>
      <c r="I8101">
        <v>23.5</v>
      </c>
      <c r="J8101">
        <v>17.45</v>
      </c>
      <c r="K8101">
        <v>2</v>
      </c>
      <c r="L8101">
        <v>1281</v>
      </c>
      <c r="M8101">
        <v>217</v>
      </c>
      <c r="N8101" t="s">
        <v>28</v>
      </c>
      <c r="P8101" t="s">
        <v>36</v>
      </c>
    </row>
    <row r="8102" spans="1:16" x14ac:dyDescent="0.3">
      <c r="A8102">
        <v>87693</v>
      </c>
      <c r="B8102" s="1">
        <v>45995</v>
      </c>
      <c r="C8102" s="2">
        <v>0.19930555555555554</v>
      </c>
      <c r="D8102" t="s">
        <v>1295</v>
      </c>
      <c r="E8102" t="s">
        <v>81</v>
      </c>
      <c r="F8102" t="s">
        <v>18</v>
      </c>
      <c r="G8102">
        <v>234</v>
      </c>
      <c r="H8102" t="s">
        <v>31</v>
      </c>
      <c r="L8102">
        <v>1170</v>
      </c>
      <c r="M8102">
        <v>240</v>
      </c>
      <c r="O8102" t="s">
        <v>128</v>
      </c>
    </row>
    <row r="8103" spans="1:16" x14ac:dyDescent="0.3">
      <c r="A8103">
        <v>71211</v>
      </c>
      <c r="B8103" s="1">
        <v>45771</v>
      </c>
      <c r="C8103" s="2">
        <v>0.20138888888888887</v>
      </c>
      <c r="D8103" t="s">
        <v>408</v>
      </c>
      <c r="E8103" t="s">
        <v>58</v>
      </c>
      <c r="F8103" t="s">
        <v>27</v>
      </c>
      <c r="G8103">
        <v>234</v>
      </c>
      <c r="H8103" t="s">
        <v>19</v>
      </c>
      <c r="I8103">
        <v>38.24</v>
      </c>
      <c r="J8103">
        <v>13.65</v>
      </c>
      <c r="K8103">
        <v>1</v>
      </c>
      <c r="L8103">
        <v>1558</v>
      </c>
      <c r="M8103">
        <v>257</v>
      </c>
      <c r="N8103" t="s">
        <v>53</v>
      </c>
      <c r="P8103" t="s">
        <v>21</v>
      </c>
    </row>
    <row r="8104" spans="1:16" x14ac:dyDescent="0.3">
      <c r="A8104">
        <v>36535</v>
      </c>
      <c r="B8104" s="1">
        <v>45674</v>
      </c>
      <c r="C8104" s="2">
        <v>0.82500000000000007</v>
      </c>
      <c r="D8104" t="s">
        <v>5146</v>
      </c>
      <c r="E8104" t="s">
        <v>17</v>
      </c>
      <c r="F8104" t="s">
        <v>27</v>
      </c>
      <c r="G8104">
        <v>257</v>
      </c>
      <c r="H8104" t="s">
        <v>19</v>
      </c>
      <c r="I8104">
        <v>37.159999999999997</v>
      </c>
      <c r="J8104">
        <v>7.39</v>
      </c>
      <c r="K8104">
        <v>2</v>
      </c>
      <c r="L8104">
        <v>1631</v>
      </c>
      <c r="M8104">
        <v>231</v>
      </c>
      <c r="N8104" t="s">
        <v>32</v>
      </c>
      <c r="P8104" t="s">
        <v>21</v>
      </c>
    </row>
    <row r="8105" spans="1:16" x14ac:dyDescent="0.3">
      <c r="A8105">
        <v>85215</v>
      </c>
      <c r="B8105" s="1">
        <v>45669</v>
      </c>
      <c r="C8105" s="2">
        <v>0.73472222222222217</v>
      </c>
      <c r="D8105" t="s">
        <v>1572</v>
      </c>
      <c r="E8105" t="s">
        <v>17</v>
      </c>
      <c r="F8105" t="s">
        <v>40</v>
      </c>
      <c r="G8105">
        <v>245</v>
      </c>
      <c r="H8105" t="s">
        <v>31</v>
      </c>
      <c r="L8105">
        <v>1274</v>
      </c>
      <c r="M8105">
        <v>250</v>
      </c>
      <c r="O8105" t="s">
        <v>108</v>
      </c>
    </row>
    <row r="8106" spans="1:16" x14ac:dyDescent="0.3">
      <c r="A8106">
        <v>90819</v>
      </c>
      <c r="B8106" s="1">
        <v>45777</v>
      </c>
      <c r="C8106" s="2">
        <v>0.34166666666666662</v>
      </c>
      <c r="D8106" t="s">
        <v>5147</v>
      </c>
      <c r="E8106" t="s">
        <v>23</v>
      </c>
      <c r="F8106" t="s">
        <v>40</v>
      </c>
      <c r="G8106">
        <v>212</v>
      </c>
      <c r="H8106" t="s">
        <v>19</v>
      </c>
      <c r="I8106" t="s">
        <v>5148</v>
      </c>
      <c r="J8106">
        <v>22.88</v>
      </c>
      <c r="K8106">
        <v>1</v>
      </c>
      <c r="L8106">
        <v>1046</v>
      </c>
      <c r="M8106">
        <v>234</v>
      </c>
      <c r="N8106" t="s">
        <v>50</v>
      </c>
      <c r="P8106" t="s">
        <v>21</v>
      </c>
    </row>
    <row r="8107" spans="1:16" x14ac:dyDescent="0.3">
      <c r="A8107">
        <v>13950</v>
      </c>
      <c r="B8107" s="1">
        <v>45769</v>
      </c>
      <c r="C8107" s="2">
        <v>0.86458333333333337</v>
      </c>
      <c r="D8107" t="s">
        <v>1059</v>
      </c>
      <c r="E8107" t="s">
        <v>23</v>
      </c>
      <c r="F8107" t="s">
        <v>27</v>
      </c>
      <c r="G8107">
        <v>206</v>
      </c>
      <c r="H8107" t="s">
        <v>31</v>
      </c>
      <c r="L8107">
        <v>1926</v>
      </c>
      <c r="M8107">
        <v>202</v>
      </c>
      <c r="O8107" t="s">
        <v>55</v>
      </c>
    </row>
    <row r="8108" spans="1:16" x14ac:dyDescent="0.3">
      <c r="A8108">
        <v>14155</v>
      </c>
      <c r="B8108" s="1">
        <v>45694</v>
      </c>
      <c r="C8108" s="2">
        <v>0.47916666666666669</v>
      </c>
      <c r="D8108" t="s">
        <v>879</v>
      </c>
      <c r="E8108" t="s">
        <v>23</v>
      </c>
      <c r="F8108" t="s">
        <v>40</v>
      </c>
      <c r="G8108">
        <v>202</v>
      </c>
      <c r="H8108" t="s">
        <v>19</v>
      </c>
      <c r="I8108">
        <v>48.79</v>
      </c>
      <c r="J8108">
        <v>26.14</v>
      </c>
      <c r="K8108">
        <v>5</v>
      </c>
      <c r="L8108">
        <v>1682</v>
      </c>
      <c r="M8108">
        <v>247</v>
      </c>
      <c r="N8108" t="s">
        <v>44</v>
      </c>
      <c r="P8108" t="s">
        <v>21</v>
      </c>
    </row>
    <row r="8109" spans="1:16" x14ac:dyDescent="0.3">
      <c r="A8109">
        <v>63914</v>
      </c>
      <c r="B8109" s="1">
        <v>45802</v>
      </c>
      <c r="C8109" s="2">
        <v>0.63263888888888886</v>
      </c>
      <c r="D8109" t="s">
        <v>513</v>
      </c>
      <c r="E8109" t="s">
        <v>94</v>
      </c>
      <c r="F8109" t="s">
        <v>40</v>
      </c>
      <c r="G8109">
        <v>205</v>
      </c>
      <c r="H8109" t="s">
        <v>24</v>
      </c>
      <c r="L8109">
        <v>1951</v>
      </c>
      <c r="M8109">
        <v>206</v>
      </c>
    </row>
    <row r="8110" spans="1:16" x14ac:dyDescent="0.3">
      <c r="A8110">
        <v>35857</v>
      </c>
      <c r="B8110" s="1">
        <v>45709</v>
      </c>
      <c r="C8110" s="2">
        <v>0.22500000000000001</v>
      </c>
      <c r="D8110" t="s">
        <v>362</v>
      </c>
      <c r="E8110" t="s">
        <v>26</v>
      </c>
      <c r="F8110" t="s">
        <v>27</v>
      </c>
      <c r="G8110">
        <v>237</v>
      </c>
      <c r="H8110" t="s">
        <v>19</v>
      </c>
      <c r="I8110" t="s">
        <v>5149</v>
      </c>
      <c r="J8110">
        <v>12.73</v>
      </c>
      <c r="K8110">
        <v>5</v>
      </c>
      <c r="L8110">
        <v>1938</v>
      </c>
      <c r="M8110">
        <v>217</v>
      </c>
      <c r="N8110" t="s">
        <v>44</v>
      </c>
      <c r="P8110" t="s">
        <v>36</v>
      </c>
    </row>
    <row r="8111" spans="1:16" x14ac:dyDescent="0.3">
      <c r="A8111">
        <v>77570</v>
      </c>
      <c r="B8111" s="1">
        <v>45728</v>
      </c>
      <c r="C8111" s="2">
        <v>0.4993055555555555</v>
      </c>
      <c r="D8111" t="s">
        <v>88</v>
      </c>
      <c r="E8111" t="s">
        <v>5150</v>
      </c>
      <c r="F8111" t="s">
        <v>27</v>
      </c>
      <c r="G8111">
        <v>231</v>
      </c>
      <c r="H8111" t="s">
        <v>24</v>
      </c>
      <c r="L8111">
        <v>1409</v>
      </c>
      <c r="M8111">
        <v>232</v>
      </c>
    </row>
    <row r="8112" spans="1:16" x14ac:dyDescent="0.3">
      <c r="A8112">
        <v>36831</v>
      </c>
      <c r="B8112" s="1">
        <v>45934</v>
      </c>
      <c r="C8112" s="2">
        <v>0.1388888888888889</v>
      </c>
      <c r="D8112" t="s">
        <v>446</v>
      </c>
      <c r="E8112" t="s">
        <v>91</v>
      </c>
      <c r="F8112" t="s">
        <v>27</v>
      </c>
      <c r="G8112">
        <v>253</v>
      </c>
      <c r="H8112" t="s">
        <v>31</v>
      </c>
      <c r="L8112">
        <v>1729</v>
      </c>
      <c r="M8112">
        <v>213</v>
      </c>
      <c r="O8112" t="s">
        <v>55</v>
      </c>
    </row>
    <row r="8113" spans="1:16" x14ac:dyDescent="0.3">
      <c r="A8113">
        <v>71970</v>
      </c>
      <c r="B8113" s="1">
        <v>45762</v>
      </c>
      <c r="C8113" s="2">
        <v>0.77638888888888891</v>
      </c>
      <c r="D8113" t="s">
        <v>403</v>
      </c>
      <c r="E8113" t="s">
        <v>52</v>
      </c>
      <c r="F8113" t="s">
        <v>27</v>
      </c>
      <c r="G8113">
        <v>210</v>
      </c>
      <c r="H8113" t="s">
        <v>19</v>
      </c>
      <c r="I8113" t="s">
        <v>1881</v>
      </c>
      <c r="J8113">
        <v>9.6999999999999993</v>
      </c>
      <c r="K8113">
        <v>3</v>
      </c>
      <c r="L8113">
        <v>2059</v>
      </c>
      <c r="M8113">
        <v>231</v>
      </c>
      <c r="N8113" t="s">
        <v>44</v>
      </c>
      <c r="P8113" t="s">
        <v>21</v>
      </c>
    </row>
    <row r="8114" spans="1:16" x14ac:dyDescent="0.3">
      <c r="A8114">
        <v>56792</v>
      </c>
      <c r="B8114" s="1">
        <v>45730</v>
      </c>
      <c r="C8114" s="2">
        <v>0.33055555555555555</v>
      </c>
      <c r="D8114" t="s">
        <v>367</v>
      </c>
      <c r="E8114" t="s">
        <v>30</v>
      </c>
      <c r="F8114" t="s">
        <v>18</v>
      </c>
      <c r="G8114">
        <v>240</v>
      </c>
      <c r="H8114" t="s">
        <v>19</v>
      </c>
      <c r="I8114">
        <v>32.81</v>
      </c>
      <c r="J8114">
        <v>21.33</v>
      </c>
      <c r="K8114">
        <v>1</v>
      </c>
      <c r="L8114">
        <v>1498</v>
      </c>
      <c r="M8114">
        <v>242</v>
      </c>
      <c r="N8114" t="s">
        <v>44</v>
      </c>
      <c r="P8114" t="s">
        <v>36</v>
      </c>
    </row>
    <row r="8115" spans="1:16" x14ac:dyDescent="0.3">
      <c r="A8115">
        <v>72915</v>
      </c>
      <c r="B8115" s="1">
        <v>46017</v>
      </c>
      <c r="C8115" s="2">
        <v>0.32777777777777778</v>
      </c>
      <c r="D8115" t="s">
        <v>5151</v>
      </c>
      <c r="E8115" t="s">
        <v>30</v>
      </c>
      <c r="F8115" t="s">
        <v>18</v>
      </c>
      <c r="G8115">
        <v>211</v>
      </c>
      <c r="H8115" t="s">
        <v>31</v>
      </c>
      <c r="L8115">
        <v>1554</v>
      </c>
      <c r="M8115">
        <v>223</v>
      </c>
      <c r="O8115" t="s">
        <v>128</v>
      </c>
    </row>
    <row r="8116" spans="1:16" x14ac:dyDescent="0.3">
      <c r="A8116">
        <v>41631</v>
      </c>
      <c r="B8116" s="1">
        <v>45694</v>
      </c>
      <c r="C8116" s="2">
        <v>0.37222222222222223</v>
      </c>
      <c r="D8116" t="s">
        <v>106</v>
      </c>
      <c r="E8116" t="s">
        <v>58</v>
      </c>
      <c r="F8116" t="s">
        <v>27</v>
      </c>
      <c r="G8116">
        <v>240</v>
      </c>
      <c r="H8116" t="s">
        <v>31</v>
      </c>
      <c r="L8116">
        <v>1411</v>
      </c>
      <c r="M8116">
        <v>235</v>
      </c>
      <c r="O8116" t="s">
        <v>47</v>
      </c>
    </row>
    <row r="8117" spans="1:16" x14ac:dyDescent="0.3">
      <c r="A8117">
        <v>72942</v>
      </c>
      <c r="B8117" s="1">
        <v>45824</v>
      </c>
      <c r="C8117" s="2">
        <v>0.38750000000000001</v>
      </c>
      <c r="D8117" t="s">
        <v>432</v>
      </c>
      <c r="E8117" t="s">
        <v>72</v>
      </c>
      <c r="F8117" t="s">
        <v>40</v>
      </c>
      <c r="G8117">
        <v>229</v>
      </c>
      <c r="H8117" t="s">
        <v>19</v>
      </c>
      <c r="I8117">
        <v>14.19</v>
      </c>
      <c r="J8117">
        <v>18.38</v>
      </c>
      <c r="K8117">
        <v>1</v>
      </c>
      <c r="L8117">
        <v>1141</v>
      </c>
      <c r="M8117">
        <v>256</v>
      </c>
      <c r="N8117" t="s">
        <v>20</v>
      </c>
      <c r="P8117" t="s">
        <v>36</v>
      </c>
    </row>
    <row r="8118" spans="1:16" x14ac:dyDescent="0.3">
      <c r="A8118">
        <v>63967</v>
      </c>
      <c r="B8118" s="1">
        <v>45910</v>
      </c>
      <c r="C8118" s="2">
        <v>0.72777777777777775</v>
      </c>
      <c r="D8118" t="s">
        <v>304</v>
      </c>
      <c r="E8118" t="s">
        <v>81</v>
      </c>
      <c r="F8118" t="s">
        <v>40</v>
      </c>
      <c r="G8118">
        <v>206</v>
      </c>
      <c r="H8118" t="s">
        <v>19</v>
      </c>
      <c r="I8118">
        <v>31.88</v>
      </c>
      <c r="J8118">
        <v>24.49</v>
      </c>
      <c r="K8118">
        <v>5</v>
      </c>
      <c r="L8118">
        <v>1907</v>
      </c>
      <c r="M8118">
        <v>249</v>
      </c>
      <c r="N8118" t="s">
        <v>28</v>
      </c>
      <c r="P8118" t="s">
        <v>21</v>
      </c>
    </row>
    <row r="8119" spans="1:16" x14ac:dyDescent="0.3">
      <c r="A8119">
        <v>92796</v>
      </c>
      <c r="B8119" s="1">
        <v>45865</v>
      </c>
      <c r="C8119" s="2">
        <v>0.30763888888888891</v>
      </c>
      <c r="D8119" t="s">
        <v>5152</v>
      </c>
      <c r="E8119" t="s">
        <v>30</v>
      </c>
      <c r="F8119" t="s">
        <v>27</v>
      </c>
      <c r="G8119">
        <v>200</v>
      </c>
      <c r="H8119" t="s">
        <v>19</v>
      </c>
      <c r="I8119">
        <v>45.01</v>
      </c>
      <c r="J8119">
        <v>18.829999999999998</v>
      </c>
      <c r="K8119">
        <v>1</v>
      </c>
      <c r="L8119">
        <v>1335</v>
      </c>
      <c r="M8119">
        <v>206</v>
      </c>
      <c r="N8119" t="s">
        <v>28</v>
      </c>
      <c r="P8119" t="s">
        <v>36</v>
      </c>
    </row>
    <row r="8120" spans="1:16" x14ac:dyDescent="0.3">
      <c r="A8120">
        <v>13121</v>
      </c>
      <c r="B8120" s="1">
        <v>45876</v>
      </c>
      <c r="C8120" s="2">
        <v>0.95416666666666661</v>
      </c>
      <c r="D8120" t="s">
        <v>5153</v>
      </c>
      <c r="E8120" t="s">
        <v>94</v>
      </c>
      <c r="F8120" t="s">
        <v>18</v>
      </c>
      <c r="G8120">
        <v>209</v>
      </c>
      <c r="H8120" t="s">
        <v>19</v>
      </c>
      <c r="I8120">
        <v>33.659999999999997</v>
      </c>
      <c r="J8120">
        <v>12.98</v>
      </c>
      <c r="K8120">
        <v>1</v>
      </c>
      <c r="L8120">
        <v>1732</v>
      </c>
      <c r="M8120">
        <v>207</v>
      </c>
      <c r="N8120" t="s">
        <v>28</v>
      </c>
      <c r="P8120" t="s">
        <v>21</v>
      </c>
    </row>
    <row r="8121" spans="1:16" x14ac:dyDescent="0.3">
      <c r="A8121">
        <v>11084</v>
      </c>
      <c r="B8121" s="1">
        <v>45809</v>
      </c>
      <c r="C8121" s="2">
        <v>6.458333333333334E-2</v>
      </c>
      <c r="D8121" t="s">
        <v>137</v>
      </c>
      <c r="E8121" t="s">
        <v>23</v>
      </c>
      <c r="F8121" t="s">
        <v>40</v>
      </c>
      <c r="G8121">
        <v>245</v>
      </c>
      <c r="H8121" t="s">
        <v>19</v>
      </c>
      <c r="I8121">
        <v>80.209999999999994</v>
      </c>
      <c r="J8121">
        <v>20.239999999999998</v>
      </c>
      <c r="K8121">
        <v>2</v>
      </c>
      <c r="L8121">
        <v>1299</v>
      </c>
      <c r="M8121">
        <v>201</v>
      </c>
      <c r="N8121" t="s">
        <v>28</v>
      </c>
      <c r="P8121" t="s">
        <v>21</v>
      </c>
    </row>
    <row r="8122" spans="1:16" x14ac:dyDescent="0.3">
      <c r="A8122">
        <v>10314</v>
      </c>
      <c r="B8122" s="1">
        <v>45834</v>
      </c>
      <c r="C8122" s="2">
        <v>0.35000000000000003</v>
      </c>
      <c r="D8122" t="s">
        <v>5154</v>
      </c>
      <c r="E8122" t="s">
        <v>67</v>
      </c>
      <c r="F8122" t="s">
        <v>27</v>
      </c>
      <c r="G8122">
        <v>216</v>
      </c>
      <c r="H8122" t="s">
        <v>19</v>
      </c>
      <c r="I8122">
        <v>62.11</v>
      </c>
      <c r="J8122">
        <v>5.0999999999999996</v>
      </c>
      <c r="K8122">
        <v>4</v>
      </c>
      <c r="L8122">
        <v>1496</v>
      </c>
      <c r="M8122">
        <v>241</v>
      </c>
      <c r="N8122" t="s">
        <v>28</v>
      </c>
      <c r="P8122" t="s">
        <v>21</v>
      </c>
    </row>
    <row r="8123" spans="1:16" x14ac:dyDescent="0.3">
      <c r="A8123">
        <v>24882</v>
      </c>
      <c r="B8123" s="1">
        <v>45928</v>
      </c>
      <c r="C8123" s="2">
        <v>0.1388888888888889</v>
      </c>
      <c r="D8123" t="s">
        <v>5155</v>
      </c>
      <c r="E8123" t="s">
        <v>30</v>
      </c>
      <c r="F8123" t="s">
        <v>18</v>
      </c>
      <c r="G8123">
        <v>250</v>
      </c>
      <c r="H8123" t="s">
        <v>31</v>
      </c>
      <c r="L8123">
        <v>1608</v>
      </c>
      <c r="M8123">
        <v>201</v>
      </c>
      <c r="O8123" t="s">
        <v>32</v>
      </c>
    </row>
    <row r="8124" spans="1:16" x14ac:dyDescent="0.3">
      <c r="A8124">
        <v>90652</v>
      </c>
      <c r="B8124" s="1">
        <v>45825</v>
      </c>
      <c r="C8124" s="2">
        <v>0.65</v>
      </c>
      <c r="D8124" t="s">
        <v>5156</v>
      </c>
      <c r="E8124" t="s">
        <v>58</v>
      </c>
      <c r="F8124" t="s">
        <v>40</v>
      </c>
      <c r="G8124">
        <v>207</v>
      </c>
      <c r="H8124" t="s">
        <v>19</v>
      </c>
      <c r="I8124">
        <v>65.209999999999994</v>
      </c>
      <c r="J8124">
        <v>4.5</v>
      </c>
      <c r="K8124">
        <v>1</v>
      </c>
      <c r="L8124">
        <v>1534</v>
      </c>
      <c r="M8124">
        <v>241</v>
      </c>
      <c r="N8124" t="s">
        <v>20</v>
      </c>
      <c r="P8124" t="s">
        <v>36</v>
      </c>
    </row>
    <row r="8125" spans="1:16" x14ac:dyDescent="0.3">
      <c r="A8125">
        <v>39125</v>
      </c>
      <c r="B8125" s="1">
        <v>46008</v>
      </c>
      <c r="C8125" s="2">
        <v>0.3888888888888889</v>
      </c>
      <c r="D8125" t="s">
        <v>5157</v>
      </c>
      <c r="E8125" t="s">
        <v>83</v>
      </c>
      <c r="F8125" t="s">
        <v>18</v>
      </c>
      <c r="G8125">
        <v>243</v>
      </c>
      <c r="H8125" t="s">
        <v>31</v>
      </c>
      <c r="L8125">
        <v>1568</v>
      </c>
      <c r="M8125">
        <v>213</v>
      </c>
      <c r="O8125" t="s">
        <v>61</v>
      </c>
    </row>
    <row r="8126" spans="1:16" x14ac:dyDescent="0.3">
      <c r="A8126">
        <v>91602</v>
      </c>
      <c r="B8126" s="1">
        <v>45789</v>
      </c>
      <c r="C8126" s="2">
        <v>0.18958333333333333</v>
      </c>
      <c r="D8126" t="s">
        <v>273</v>
      </c>
      <c r="E8126" t="s">
        <v>91</v>
      </c>
      <c r="F8126" t="s">
        <v>27</v>
      </c>
      <c r="G8126">
        <v>258</v>
      </c>
      <c r="H8126" t="s">
        <v>19</v>
      </c>
      <c r="I8126" t="s">
        <v>5158</v>
      </c>
      <c r="J8126">
        <v>9.7799999999999994</v>
      </c>
      <c r="K8126">
        <v>2</v>
      </c>
      <c r="L8126">
        <v>1633</v>
      </c>
      <c r="M8126">
        <v>234</v>
      </c>
      <c r="N8126" t="s">
        <v>53</v>
      </c>
      <c r="P8126" t="s">
        <v>36</v>
      </c>
    </row>
    <row r="8127" spans="1:16" x14ac:dyDescent="0.3">
      <c r="A8127">
        <v>91908</v>
      </c>
      <c r="B8127" s="1">
        <v>45699</v>
      </c>
      <c r="C8127" s="2">
        <v>0.87083333333333324</v>
      </c>
      <c r="D8127" t="s">
        <v>1538</v>
      </c>
      <c r="E8127" t="s">
        <v>17</v>
      </c>
      <c r="F8127" t="s">
        <v>40</v>
      </c>
      <c r="G8127">
        <v>237</v>
      </c>
      <c r="H8127" t="s">
        <v>19</v>
      </c>
      <c r="I8127">
        <v>59.48</v>
      </c>
      <c r="J8127">
        <v>13.96</v>
      </c>
      <c r="K8127">
        <v>1</v>
      </c>
      <c r="L8127">
        <v>1169</v>
      </c>
      <c r="M8127">
        <v>254</v>
      </c>
      <c r="N8127" t="s">
        <v>53</v>
      </c>
      <c r="P8127" t="s">
        <v>36</v>
      </c>
    </row>
    <row r="8128" spans="1:16" x14ac:dyDescent="0.3">
      <c r="A8128">
        <v>18111</v>
      </c>
      <c r="B8128" s="1">
        <v>45902</v>
      </c>
      <c r="C8128" s="2">
        <v>0.45</v>
      </c>
      <c r="D8128" t="s">
        <v>115</v>
      </c>
      <c r="E8128" t="s">
        <v>58</v>
      </c>
      <c r="F8128" t="s">
        <v>40</v>
      </c>
      <c r="G8128">
        <v>259</v>
      </c>
      <c r="H8128" t="s">
        <v>19</v>
      </c>
      <c r="I8128">
        <v>49.95</v>
      </c>
      <c r="J8128">
        <v>17.04</v>
      </c>
      <c r="K8128">
        <v>4</v>
      </c>
      <c r="L8128">
        <v>1580</v>
      </c>
      <c r="M8128">
        <v>230</v>
      </c>
      <c r="N8128" t="s">
        <v>28</v>
      </c>
      <c r="P8128" t="s">
        <v>36</v>
      </c>
    </row>
    <row r="8129" spans="1:16" x14ac:dyDescent="0.3">
      <c r="A8129">
        <v>54379</v>
      </c>
      <c r="B8129" s="1">
        <v>45839</v>
      </c>
      <c r="C8129" s="2">
        <v>0.12638888888888888</v>
      </c>
      <c r="D8129" t="s">
        <v>5159</v>
      </c>
      <c r="E8129" t="s">
        <v>122</v>
      </c>
      <c r="F8129" t="s">
        <v>27</v>
      </c>
      <c r="G8129">
        <v>208</v>
      </c>
      <c r="H8129" t="s">
        <v>19</v>
      </c>
      <c r="I8129">
        <v>5.21</v>
      </c>
      <c r="J8129">
        <v>25.66</v>
      </c>
      <c r="K8129">
        <v>2</v>
      </c>
      <c r="L8129">
        <v>1320</v>
      </c>
      <c r="M8129">
        <v>203</v>
      </c>
      <c r="N8129" t="s">
        <v>28</v>
      </c>
      <c r="P8129" t="s">
        <v>36</v>
      </c>
    </row>
    <row r="8130" spans="1:16" x14ac:dyDescent="0.3">
      <c r="A8130">
        <v>38654</v>
      </c>
      <c r="B8130" s="1">
        <v>45835</v>
      </c>
      <c r="C8130" s="2">
        <v>0.84027777777777779</v>
      </c>
      <c r="D8130" t="s">
        <v>5160</v>
      </c>
      <c r="E8130" t="s">
        <v>1052</v>
      </c>
      <c r="F8130" t="s">
        <v>27</v>
      </c>
      <c r="G8130">
        <v>232</v>
      </c>
      <c r="H8130" t="s">
        <v>24</v>
      </c>
      <c r="L8130">
        <v>2085</v>
      </c>
      <c r="M8130">
        <v>244</v>
      </c>
    </row>
    <row r="8131" spans="1:16" x14ac:dyDescent="0.3">
      <c r="A8131">
        <v>62499</v>
      </c>
      <c r="B8131" s="1">
        <v>45689</v>
      </c>
      <c r="C8131" s="2">
        <v>0.53194444444444444</v>
      </c>
      <c r="D8131" t="s">
        <v>5161</v>
      </c>
      <c r="E8131" t="s">
        <v>23</v>
      </c>
      <c r="F8131" t="s">
        <v>27</v>
      </c>
      <c r="G8131">
        <v>232</v>
      </c>
      <c r="H8131" t="s">
        <v>31</v>
      </c>
      <c r="L8131">
        <v>1364</v>
      </c>
      <c r="M8131">
        <v>201</v>
      </c>
      <c r="O8131" t="s">
        <v>41</v>
      </c>
    </row>
    <row r="8132" spans="1:16" x14ac:dyDescent="0.3">
      <c r="A8132">
        <v>28112</v>
      </c>
      <c r="B8132" s="1">
        <v>45696</v>
      </c>
      <c r="C8132" s="2">
        <v>0.41944444444444445</v>
      </c>
      <c r="D8132" t="s">
        <v>1591</v>
      </c>
      <c r="E8132" t="s">
        <v>17</v>
      </c>
      <c r="F8132" t="s">
        <v>18</v>
      </c>
      <c r="G8132">
        <v>229</v>
      </c>
      <c r="H8132" t="s">
        <v>31</v>
      </c>
      <c r="L8132">
        <v>1016</v>
      </c>
      <c r="M8132">
        <v>242</v>
      </c>
      <c r="O8132" t="s">
        <v>55</v>
      </c>
    </row>
    <row r="8133" spans="1:16" x14ac:dyDescent="0.3">
      <c r="A8133">
        <v>58106</v>
      </c>
      <c r="B8133" s="1">
        <v>45950</v>
      </c>
      <c r="C8133" s="2">
        <v>0.4465277777777778</v>
      </c>
      <c r="D8133" t="s">
        <v>5162</v>
      </c>
      <c r="E8133" t="s">
        <v>30</v>
      </c>
      <c r="F8133" t="s">
        <v>40</v>
      </c>
      <c r="G8133">
        <v>259</v>
      </c>
      <c r="H8133" t="s">
        <v>19</v>
      </c>
      <c r="I8133">
        <v>5.05</v>
      </c>
      <c r="J8133">
        <v>14.43</v>
      </c>
      <c r="K8133">
        <v>4</v>
      </c>
      <c r="L8133">
        <v>1115</v>
      </c>
      <c r="M8133">
        <v>242</v>
      </c>
      <c r="N8133" t="s">
        <v>20</v>
      </c>
      <c r="P8133" t="s">
        <v>21</v>
      </c>
    </row>
    <row r="8134" spans="1:16" x14ac:dyDescent="0.3">
      <c r="A8134">
        <v>97035</v>
      </c>
      <c r="B8134" s="1">
        <v>45806</v>
      </c>
      <c r="C8134" s="2">
        <v>0.36319444444444443</v>
      </c>
      <c r="D8134" t="s">
        <v>130</v>
      </c>
      <c r="E8134" t="s">
        <v>52</v>
      </c>
      <c r="F8134" t="s">
        <v>27</v>
      </c>
      <c r="G8134">
        <v>240</v>
      </c>
      <c r="H8134" t="s">
        <v>19</v>
      </c>
      <c r="I8134" t="s">
        <v>5163</v>
      </c>
      <c r="J8134">
        <v>11.46</v>
      </c>
      <c r="K8134">
        <v>3</v>
      </c>
      <c r="L8134">
        <v>1852</v>
      </c>
      <c r="M8134">
        <v>237</v>
      </c>
      <c r="N8134" t="s">
        <v>20</v>
      </c>
      <c r="P8134" t="s">
        <v>36</v>
      </c>
    </row>
    <row r="8135" spans="1:16" x14ac:dyDescent="0.3">
      <c r="A8135">
        <v>48796</v>
      </c>
      <c r="B8135" s="1">
        <v>45873</v>
      </c>
      <c r="C8135" s="2">
        <v>0.84930555555555554</v>
      </c>
      <c r="D8135" t="s">
        <v>325</v>
      </c>
      <c r="E8135" t="s">
        <v>67</v>
      </c>
      <c r="F8135" t="s">
        <v>40</v>
      </c>
      <c r="G8135">
        <v>200</v>
      </c>
      <c r="H8135" t="s">
        <v>19</v>
      </c>
      <c r="I8135">
        <v>64.959999999999994</v>
      </c>
      <c r="J8135">
        <v>13.15</v>
      </c>
      <c r="K8135">
        <v>3</v>
      </c>
      <c r="L8135">
        <v>1781</v>
      </c>
      <c r="M8135">
        <v>227</v>
      </c>
      <c r="N8135" t="s">
        <v>20</v>
      </c>
      <c r="P8135" t="s">
        <v>21</v>
      </c>
    </row>
    <row r="8136" spans="1:16" x14ac:dyDescent="0.3">
      <c r="A8136">
        <v>28843</v>
      </c>
      <c r="B8136" s="1">
        <v>45903</v>
      </c>
      <c r="C8136" s="2">
        <v>0.50208333333333333</v>
      </c>
      <c r="D8136" t="s">
        <v>124</v>
      </c>
      <c r="E8136" t="s">
        <v>30</v>
      </c>
      <c r="F8136" t="s">
        <v>27</v>
      </c>
      <c r="G8136">
        <v>253</v>
      </c>
      <c r="H8136" t="s">
        <v>19</v>
      </c>
      <c r="I8136">
        <v>19.45</v>
      </c>
      <c r="J8136">
        <v>6.71</v>
      </c>
      <c r="K8136">
        <v>1</v>
      </c>
      <c r="L8136">
        <v>2069</v>
      </c>
      <c r="M8136">
        <v>202</v>
      </c>
      <c r="N8136" t="s">
        <v>32</v>
      </c>
      <c r="P8136" t="s">
        <v>21</v>
      </c>
    </row>
    <row r="8137" spans="1:16" x14ac:dyDescent="0.3">
      <c r="A8137">
        <v>86981</v>
      </c>
      <c r="B8137" s="1">
        <v>45954</v>
      </c>
      <c r="C8137" s="2">
        <v>8.0555555555555561E-2</v>
      </c>
      <c r="D8137" t="s">
        <v>427</v>
      </c>
      <c r="E8137" t="s">
        <v>23</v>
      </c>
      <c r="F8137" t="s">
        <v>40</v>
      </c>
      <c r="G8137">
        <v>233</v>
      </c>
      <c r="H8137" t="s">
        <v>19</v>
      </c>
      <c r="I8137">
        <v>27.59</v>
      </c>
      <c r="J8137">
        <v>8.92</v>
      </c>
      <c r="K8137">
        <v>4</v>
      </c>
      <c r="L8137">
        <v>1527</v>
      </c>
      <c r="M8137">
        <v>235</v>
      </c>
      <c r="N8137" t="s">
        <v>44</v>
      </c>
      <c r="P8137" t="s">
        <v>21</v>
      </c>
    </row>
    <row r="8138" spans="1:16" x14ac:dyDescent="0.3">
      <c r="A8138">
        <v>69845</v>
      </c>
      <c r="B8138" s="1">
        <v>45674</v>
      </c>
      <c r="C8138" s="2">
        <v>0.20555555555555557</v>
      </c>
      <c r="D8138" t="s">
        <v>617</v>
      </c>
      <c r="E8138" t="s">
        <v>69</v>
      </c>
      <c r="F8138" t="s">
        <v>40</v>
      </c>
      <c r="G8138">
        <v>235</v>
      </c>
      <c r="H8138" t="s">
        <v>19</v>
      </c>
      <c r="I8138">
        <v>81.52</v>
      </c>
      <c r="J8138">
        <v>23.24</v>
      </c>
      <c r="K8138">
        <v>4</v>
      </c>
      <c r="L8138">
        <v>2090</v>
      </c>
      <c r="M8138">
        <v>229</v>
      </c>
      <c r="N8138" t="s">
        <v>28</v>
      </c>
      <c r="P8138" t="s">
        <v>21</v>
      </c>
    </row>
    <row r="8139" spans="1:16" x14ac:dyDescent="0.3">
      <c r="A8139">
        <v>55847</v>
      </c>
      <c r="B8139" s="1">
        <v>45918</v>
      </c>
      <c r="C8139" s="2">
        <v>0.11458333333333333</v>
      </c>
      <c r="D8139" t="s">
        <v>411</v>
      </c>
      <c r="E8139" t="s">
        <v>38</v>
      </c>
      <c r="F8139" t="s">
        <v>18</v>
      </c>
      <c r="G8139">
        <v>251</v>
      </c>
      <c r="H8139" t="s">
        <v>19</v>
      </c>
      <c r="I8139" t="s">
        <v>5164</v>
      </c>
      <c r="J8139">
        <v>14.27</v>
      </c>
      <c r="K8139">
        <v>5</v>
      </c>
      <c r="L8139">
        <v>2114</v>
      </c>
      <c r="M8139">
        <v>233</v>
      </c>
      <c r="N8139" t="s">
        <v>53</v>
      </c>
      <c r="P8139" t="s">
        <v>21</v>
      </c>
    </row>
    <row r="8140" spans="1:16" x14ac:dyDescent="0.3">
      <c r="A8140">
        <v>40694</v>
      </c>
      <c r="B8140" s="1">
        <v>46010</v>
      </c>
      <c r="C8140" s="2">
        <v>0.6069444444444444</v>
      </c>
      <c r="D8140" t="s">
        <v>5165</v>
      </c>
      <c r="E8140" t="s">
        <v>72</v>
      </c>
      <c r="F8140" t="s">
        <v>40</v>
      </c>
      <c r="G8140">
        <v>254</v>
      </c>
      <c r="H8140" t="s">
        <v>19</v>
      </c>
      <c r="I8140" t="s">
        <v>5166</v>
      </c>
      <c r="J8140">
        <v>15.88</v>
      </c>
      <c r="K8140">
        <v>3</v>
      </c>
      <c r="L8140">
        <v>1737</v>
      </c>
      <c r="M8140">
        <v>258</v>
      </c>
      <c r="N8140" t="s">
        <v>28</v>
      </c>
      <c r="P8140" t="s">
        <v>21</v>
      </c>
    </row>
    <row r="8141" spans="1:16" x14ac:dyDescent="0.3">
      <c r="A8141">
        <v>36429</v>
      </c>
      <c r="B8141" s="1">
        <v>46004</v>
      </c>
      <c r="C8141" s="2">
        <v>0.68472222222222223</v>
      </c>
      <c r="D8141" t="s">
        <v>637</v>
      </c>
      <c r="E8141" t="s">
        <v>122</v>
      </c>
      <c r="F8141" t="s">
        <v>27</v>
      </c>
      <c r="G8141">
        <v>244</v>
      </c>
      <c r="H8141" t="s">
        <v>19</v>
      </c>
      <c r="I8141" t="s">
        <v>1139</v>
      </c>
      <c r="J8141">
        <v>4.2</v>
      </c>
      <c r="K8141">
        <v>4</v>
      </c>
      <c r="L8141">
        <v>2011</v>
      </c>
      <c r="M8141">
        <v>254</v>
      </c>
      <c r="N8141" t="s">
        <v>20</v>
      </c>
      <c r="P8141" t="s">
        <v>21</v>
      </c>
    </row>
    <row r="8142" spans="1:16" x14ac:dyDescent="0.3">
      <c r="A8142">
        <v>75237</v>
      </c>
      <c r="B8142" s="1">
        <v>45892</v>
      </c>
      <c r="C8142" s="2">
        <v>0.34097222222222223</v>
      </c>
      <c r="D8142" t="s">
        <v>516</v>
      </c>
      <c r="E8142" t="s">
        <v>30</v>
      </c>
      <c r="F8142" t="s">
        <v>40</v>
      </c>
      <c r="G8142">
        <v>228</v>
      </c>
      <c r="H8142" t="s">
        <v>31</v>
      </c>
      <c r="L8142">
        <v>2121</v>
      </c>
      <c r="M8142">
        <v>244</v>
      </c>
      <c r="O8142" t="s">
        <v>55</v>
      </c>
    </row>
    <row r="8143" spans="1:16" x14ac:dyDescent="0.3">
      <c r="A8143">
        <v>68146</v>
      </c>
      <c r="B8143" s="1">
        <v>45669</v>
      </c>
      <c r="C8143" s="2">
        <v>0.53402777777777777</v>
      </c>
      <c r="D8143" t="s">
        <v>5167</v>
      </c>
      <c r="E8143" t="s">
        <v>72</v>
      </c>
      <c r="F8143" t="s">
        <v>18</v>
      </c>
      <c r="G8143">
        <v>234</v>
      </c>
      <c r="H8143" t="s">
        <v>31</v>
      </c>
      <c r="L8143">
        <v>1442</v>
      </c>
      <c r="M8143">
        <v>215</v>
      </c>
      <c r="O8143" t="s">
        <v>61</v>
      </c>
    </row>
    <row r="8144" spans="1:16" x14ac:dyDescent="0.3">
      <c r="A8144">
        <v>89236</v>
      </c>
      <c r="B8144" s="1">
        <v>45967</v>
      </c>
      <c r="C8144" s="2">
        <v>0.67361111111111116</v>
      </c>
      <c r="D8144" t="s">
        <v>657</v>
      </c>
      <c r="E8144" t="s">
        <v>91</v>
      </c>
      <c r="F8144" t="s">
        <v>40</v>
      </c>
      <c r="G8144">
        <v>217</v>
      </c>
      <c r="H8144" t="s">
        <v>19</v>
      </c>
      <c r="I8144" t="s">
        <v>5168</v>
      </c>
      <c r="J8144">
        <v>0.93</v>
      </c>
      <c r="K8144">
        <v>4</v>
      </c>
      <c r="L8144">
        <v>1766</v>
      </c>
      <c r="M8144">
        <v>249</v>
      </c>
      <c r="N8144" t="s">
        <v>32</v>
      </c>
      <c r="P8144" t="s">
        <v>36</v>
      </c>
    </row>
    <row r="8145" spans="1:16" x14ac:dyDescent="0.3">
      <c r="A8145">
        <v>68423</v>
      </c>
      <c r="B8145" s="1">
        <v>45759</v>
      </c>
      <c r="C8145" s="2">
        <v>0.87847222222222221</v>
      </c>
      <c r="D8145" t="s">
        <v>327</v>
      </c>
      <c r="E8145" t="s">
        <v>72</v>
      </c>
      <c r="F8145" t="s">
        <v>40</v>
      </c>
      <c r="G8145">
        <v>259</v>
      </c>
      <c r="H8145" t="s">
        <v>19</v>
      </c>
      <c r="I8145">
        <v>43.43</v>
      </c>
      <c r="J8145">
        <v>21.91</v>
      </c>
      <c r="K8145">
        <v>3</v>
      </c>
      <c r="L8145">
        <v>1815</v>
      </c>
      <c r="M8145">
        <v>205</v>
      </c>
      <c r="N8145" t="s">
        <v>32</v>
      </c>
      <c r="P8145" t="s">
        <v>36</v>
      </c>
    </row>
    <row r="8146" spans="1:16" x14ac:dyDescent="0.3">
      <c r="A8146">
        <v>91735</v>
      </c>
      <c r="B8146" s="1">
        <v>45849</v>
      </c>
      <c r="C8146" s="2">
        <v>0.23541666666666669</v>
      </c>
      <c r="D8146" t="s">
        <v>5169</v>
      </c>
      <c r="E8146" t="s">
        <v>91</v>
      </c>
      <c r="F8146" t="s">
        <v>18</v>
      </c>
      <c r="G8146">
        <v>247</v>
      </c>
      <c r="H8146" t="s">
        <v>19</v>
      </c>
      <c r="I8146" t="s">
        <v>5170</v>
      </c>
      <c r="J8146">
        <v>7.8</v>
      </c>
      <c r="K8146">
        <v>3</v>
      </c>
      <c r="L8146">
        <v>1537</v>
      </c>
      <c r="M8146">
        <v>213</v>
      </c>
      <c r="N8146" t="s">
        <v>28</v>
      </c>
      <c r="P8146" t="s">
        <v>21</v>
      </c>
    </row>
    <row r="8147" spans="1:16" x14ac:dyDescent="0.3">
      <c r="A8147">
        <v>19933</v>
      </c>
      <c r="B8147" s="1">
        <v>45769</v>
      </c>
      <c r="C8147" s="2">
        <v>0.92152777777777783</v>
      </c>
      <c r="D8147" t="s">
        <v>5171</v>
      </c>
      <c r="E8147" t="s">
        <v>91</v>
      </c>
      <c r="F8147" t="s">
        <v>27</v>
      </c>
      <c r="G8147">
        <v>251</v>
      </c>
      <c r="H8147" t="s">
        <v>19</v>
      </c>
      <c r="I8147">
        <v>75.02</v>
      </c>
      <c r="J8147">
        <v>13.34</v>
      </c>
      <c r="K8147">
        <v>5</v>
      </c>
      <c r="L8147">
        <v>1218</v>
      </c>
      <c r="M8147">
        <v>228</v>
      </c>
      <c r="N8147" t="s">
        <v>28</v>
      </c>
      <c r="P8147" t="s">
        <v>36</v>
      </c>
    </row>
    <row r="8148" spans="1:16" x14ac:dyDescent="0.3">
      <c r="A8148">
        <v>41482</v>
      </c>
      <c r="B8148" s="1">
        <v>46013</v>
      </c>
      <c r="C8148" s="2">
        <v>0.90416666666666667</v>
      </c>
      <c r="D8148" t="s">
        <v>699</v>
      </c>
      <c r="E8148" t="s">
        <v>52</v>
      </c>
      <c r="F8148" t="s">
        <v>40</v>
      </c>
      <c r="G8148">
        <v>236</v>
      </c>
      <c r="H8148" t="s">
        <v>19</v>
      </c>
      <c r="I8148">
        <v>30.51</v>
      </c>
      <c r="J8148">
        <v>12.65</v>
      </c>
      <c r="K8148">
        <v>1</v>
      </c>
      <c r="L8148">
        <v>1771</v>
      </c>
      <c r="M8148">
        <v>222</v>
      </c>
      <c r="N8148" t="s">
        <v>53</v>
      </c>
      <c r="P8148" t="s">
        <v>21</v>
      </c>
    </row>
    <row r="8149" spans="1:16" x14ac:dyDescent="0.3">
      <c r="A8149">
        <v>63785</v>
      </c>
      <c r="B8149" s="1">
        <v>45963</v>
      </c>
      <c r="C8149" s="2">
        <v>0.3576388888888889</v>
      </c>
      <c r="D8149" t="s">
        <v>266</v>
      </c>
      <c r="E8149" t="s">
        <v>5172</v>
      </c>
      <c r="F8149" t="s">
        <v>27</v>
      </c>
      <c r="G8149">
        <v>213</v>
      </c>
      <c r="H8149" t="s">
        <v>24</v>
      </c>
      <c r="L8149">
        <v>1934</v>
      </c>
      <c r="M8149">
        <v>209</v>
      </c>
    </row>
    <row r="8150" spans="1:16" x14ac:dyDescent="0.3">
      <c r="A8150">
        <v>51704</v>
      </c>
      <c r="B8150" s="1">
        <v>45943</v>
      </c>
      <c r="C8150" s="2">
        <v>0.1451388888888889</v>
      </c>
      <c r="D8150" t="s">
        <v>5173</v>
      </c>
      <c r="E8150" t="s">
        <v>30</v>
      </c>
      <c r="F8150" t="s">
        <v>27</v>
      </c>
      <c r="G8150">
        <v>254</v>
      </c>
      <c r="H8150" t="s">
        <v>24</v>
      </c>
      <c r="L8150">
        <v>1272</v>
      </c>
      <c r="M8150">
        <v>255</v>
      </c>
    </row>
    <row r="8151" spans="1:16" x14ac:dyDescent="0.3">
      <c r="A8151">
        <v>64295</v>
      </c>
      <c r="B8151" s="1">
        <v>45907</v>
      </c>
      <c r="C8151" s="2">
        <v>0.42222222222222222</v>
      </c>
      <c r="D8151" t="s">
        <v>5174</v>
      </c>
      <c r="E8151" t="s">
        <v>91</v>
      </c>
      <c r="F8151" t="s">
        <v>27</v>
      </c>
      <c r="G8151">
        <v>241</v>
      </c>
      <c r="H8151" t="s">
        <v>19</v>
      </c>
      <c r="I8151">
        <v>71.48</v>
      </c>
      <c r="J8151">
        <v>21.41</v>
      </c>
      <c r="K8151">
        <v>4</v>
      </c>
      <c r="L8151">
        <v>1926</v>
      </c>
      <c r="M8151">
        <v>231</v>
      </c>
      <c r="N8151" t="s">
        <v>53</v>
      </c>
      <c r="P8151" t="s">
        <v>36</v>
      </c>
    </row>
    <row r="8152" spans="1:16" x14ac:dyDescent="0.3">
      <c r="A8152">
        <v>48699</v>
      </c>
      <c r="B8152" s="1">
        <v>45710</v>
      </c>
      <c r="C8152" s="2">
        <v>0.55625000000000002</v>
      </c>
      <c r="D8152" t="s">
        <v>829</v>
      </c>
      <c r="E8152" t="s">
        <v>81</v>
      </c>
      <c r="F8152" t="s">
        <v>27</v>
      </c>
      <c r="G8152">
        <v>227</v>
      </c>
      <c r="H8152" t="s">
        <v>31</v>
      </c>
      <c r="L8152">
        <v>1162</v>
      </c>
      <c r="M8152">
        <v>217</v>
      </c>
      <c r="O8152" t="s">
        <v>61</v>
      </c>
    </row>
    <row r="8153" spans="1:16" x14ac:dyDescent="0.3">
      <c r="A8153">
        <v>74131</v>
      </c>
      <c r="B8153" s="1">
        <v>45858</v>
      </c>
      <c r="C8153" s="2">
        <v>0.6381944444444444</v>
      </c>
      <c r="D8153" t="s">
        <v>80</v>
      </c>
      <c r="E8153" t="s">
        <v>23</v>
      </c>
      <c r="F8153" t="s">
        <v>40</v>
      </c>
      <c r="G8153">
        <v>254</v>
      </c>
      <c r="H8153" t="s">
        <v>24</v>
      </c>
      <c r="L8153">
        <v>1763</v>
      </c>
      <c r="M8153">
        <v>222</v>
      </c>
    </row>
    <row r="8154" spans="1:16" x14ac:dyDescent="0.3">
      <c r="A8154">
        <v>67381</v>
      </c>
      <c r="B8154" s="1">
        <v>45665</v>
      </c>
      <c r="C8154" s="2">
        <v>0.49236111111111108</v>
      </c>
      <c r="D8154" t="s">
        <v>403</v>
      </c>
      <c r="E8154" t="s">
        <v>91</v>
      </c>
      <c r="F8154" t="s">
        <v>27</v>
      </c>
      <c r="G8154">
        <v>210</v>
      </c>
      <c r="H8154" t="s">
        <v>31</v>
      </c>
      <c r="L8154">
        <v>2083</v>
      </c>
      <c r="M8154">
        <v>256</v>
      </c>
      <c r="O8154" t="s">
        <v>55</v>
      </c>
    </row>
    <row r="8155" spans="1:16" x14ac:dyDescent="0.3">
      <c r="A8155">
        <v>55221</v>
      </c>
      <c r="B8155" s="1">
        <v>45978</v>
      </c>
      <c r="C8155" s="2">
        <v>0.68611111111111101</v>
      </c>
      <c r="D8155" t="s">
        <v>482</v>
      </c>
      <c r="E8155" t="s">
        <v>1241</v>
      </c>
      <c r="F8155" t="s">
        <v>40</v>
      </c>
      <c r="G8155">
        <v>213</v>
      </c>
      <c r="H8155" t="s">
        <v>31</v>
      </c>
      <c r="L8155">
        <v>2139</v>
      </c>
      <c r="M8155">
        <v>208</v>
      </c>
      <c r="O8155" t="s">
        <v>108</v>
      </c>
    </row>
    <row r="8156" spans="1:16" x14ac:dyDescent="0.3">
      <c r="A8156">
        <v>50907</v>
      </c>
      <c r="B8156" s="1">
        <v>45814</v>
      </c>
      <c r="C8156" s="2">
        <v>0.78888888888888886</v>
      </c>
      <c r="D8156" t="s">
        <v>5175</v>
      </c>
      <c r="E8156" t="s">
        <v>67</v>
      </c>
      <c r="F8156" t="s">
        <v>18</v>
      </c>
      <c r="G8156">
        <v>201</v>
      </c>
      <c r="H8156" t="s">
        <v>31</v>
      </c>
      <c r="L8156">
        <v>1148</v>
      </c>
      <c r="M8156">
        <v>234</v>
      </c>
      <c r="O8156" t="s">
        <v>128</v>
      </c>
    </row>
    <row r="8157" spans="1:16" x14ac:dyDescent="0.3">
      <c r="A8157">
        <v>20405</v>
      </c>
      <c r="B8157" s="1">
        <v>45754</v>
      </c>
      <c r="C8157" s="2">
        <v>0.88750000000000007</v>
      </c>
      <c r="D8157" t="s">
        <v>5176</v>
      </c>
      <c r="E8157" t="s">
        <v>81</v>
      </c>
      <c r="F8157" t="s">
        <v>18</v>
      </c>
      <c r="G8157">
        <v>231</v>
      </c>
      <c r="H8157" t="s">
        <v>19</v>
      </c>
      <c r="I8157" t="s">
        <v>5177</v>
      </c>
      <c r="J8157">
        <v>18.52</v>
      </c>
      <c r="K8157">
        <v>5</v>
      </c>
      <c r="L8157">
        <v>2155</v>
      </c>
      <c r="M8157">
        <v>207</v>
      </c>
      <c r="N8157" t="s">
        <v>53</v>
      </c>
      <c r="P8157" t="s">
        <v>21</v>
      </c>
    </row>
    <row r="8158" spans="1:16" x14ac:dyDescent="0.3">
      <c r="A8158">
        <v>49082</v>
      </c>
      <c r="B8158" s="1">
        <v>45940</v>
      </c>
      <c r="C8158" s="2">
        <v>0.29652777777777778</v>
      </c>
      <c r="D8158" t="s">
        <v>646</v>
      </c>
      <c r="E8158" t="s">
        <v>26</v>
      </c>
      <c r="F8158" t="s">
        <v>40</v>
      </c>
      <c r="G8158">
        <v>222</v>
      </c>
      <c r="H8158" t="s">
        <v>31</v>
      </c>
      <c r="L8158">
        <v>2139</v>
      </c>
      <c r="M8158">
        <v>223</v>
      </c>
      <c r="O8158" t="s">
        <v>108</v>
      </c>
    </row>
    <row r="8159" spans="1:16" x14ac:dyDescent="0.3">
      <c r="A8159">
        <v>10859</v>
      </c>
      <c r="B8159" s="1">
        <v>45755</v>
      </c>
      <c r="C8159" s="2">
        <v>0.74097222222222225</v>
      </c>
      <c r="D8159" t="s">
        <v>704</v>
      </c>
      <c r="E8159" t="s">
        <v>30</v>
      </c>
      <c r="F8159" t="s">
        <v>40</v>
      </c>
      <c r="G8159">
        <v>230</v>
      </c>
      <c r="H8159" t="s">
        <v>19</v>
      </c>
      <c r="I8159" t="s">
        <v>630</v>
      </c>
      <c r="J8159">
        <v>9.33</v>
      </c>
      <c r="K8159">
        <v>3</v>
      </c>
      <c r="L8159">
        <v>1920</v>
      </c>
      <c r="M8159">
        <v>254</v>
      </c>
      <c r="N8159" t="s">
        <v>50</v>
      </c>
      <c r="P8159" t="s">
        <v>21</v>
      </c>
    </row>
    <row r="8160" spans="1:16" x14ac:dyDescent="0.3">
      <c r="A8160">
        <v>46155</v>
      </c>
      <c r="B8160" s="1">
        <v>45743</v>
      </c>
      <c r="C8160" s="2">
        <v>0.38958333333333334</v>
      </c>
      <c r="D8160" t="s">
        <v>5178</v>
      </c>
      <c r="E8160" t="s">
        <v>30</v>
      </c>
      <c r="F8160" t="s">
        <v>40</v>
      </c>
      <c r="G8160">
        <v>219</v>
      </c>
      <c r="H8160" t="s">
        <v>31</v>
      </c>
      <c r="L8160">
        <v>1770</v>
      </c>
      <c r="M8160">
        <v>233</v>
      </c>
      <c r="O8160" t="s">
        <v>61</v>
      </c>
    </row>
    <row r="8161" spans="1:16" x14ac:dyDescent="0.3">
      <c r="A8161">
        <v>30695</v>
      </c>
      <c r="B8161" s="1">
        <v>45716</v>
      </c>
      <c r="C8161" s="2">
        <v>0.38472222222222219</v>
      </c>
      <c r="D8161" t="s">
        <v>1705</v>
      </c>
      <c r="E8161" t="s">
        <v>94</v>
      </c>
      <c r="F8161" t="s">
        <v>40</v>
      </c>
      <c r="G8161">
        <v>256</v>
      </c>
      <c r="H8161" t="s">
        <v>19</v>
      </c>
      <c r="I8161">
        <v>16.05</v>
      </c>
      <c r="J8161">
        <v>9.52</v>
      </c>
      <c r="K8161">
        <v>1</v>
      </c>
      <c r="L8161">
        <v>1620</v>
      </c>
      <c r="M8161">
        <v>234</v>
      </c>
      <c r="N8161" t="s">
        <v>50</v>
      </c>
      <c r="P8161" t="s">
        <v>36</v>
      </c>
    </row>
    <row r="8162" spans="1:16" x14ac:dyDescent="0.3">
      <c r="A8162">
        <v>40133</v>
      </c>
      <c r="B8162" s="1">
        <v>45803</v>
      </c>
      <c r="C8162" s="2">
        <v>0.54791666666666672</v>
      </c>
      <c r="D8162" t="s">
        <v>739</v>
      </c>
      <c r="E8162" t="s">
        <v>94</v>
      </c>
      <c r="F8162" t="s">
        <v>27</v>
      </c>
      <c r="G8162">
        <v>219</v>
      </c>
      <c r="H8162" t="s">
        <v>31</v>
      </c>
      <c r="L8162">
        <v>1827</v>
      </c>
      <c r="M8162">
        <v>214</v>
      </c>
      <c r="O8162" t="s">
        <v>47</v>
      </c>
    </row>
    <row r="8163" spans="1:16" x14ac:dyDescent="0.3">
      <c r="A8163">
        <v>47385</v>
      </c>
      <c r="B8163" s="1">
        <v>45783</v>
      </c>
      <c r="C8163" s="2">
        <v>0.98541666666666661</v>
      </c>
      <c r="D8163" t="s">
        <v>1014</v>
      </c>
      <c r="E8163" t="s">
        <v>52</v>
      </c>
      <c r="F8163" t="s">
        <v>40</v>
      </c>
      <c r="G8163">
        <v>250</v>
      </c>
      <c r="H8163" t="s">
        <v>19</v>
      </c>
      <c r="I8163" t="s">
        <v>5179</v>
      </c>
      <c r="J8163">
        <v>27.57</v>
      </c>
      <c r="K8163">
        <v>1</v>
      </c>
      <c r="L8163">
        <v>1953</v>
      </c>
      <c r="M8163">
        <v>223</v>
      </c>
      <c r="N8163" t="s">
        <v>44</v>
      </c>
      <c r="P8163" t="s">
        <v>36</v>
      </c>
    </row>
    <row r="8164" spans="1:16" x14ac:dyDescent="0.3">
      <c r="A8164">
        <v>19775</v>
      </c>
      <c r="B8164" s="1">
        <v>45770</v>
      </c>
      <c r="C8164" s="2">
        <v>0.41597222222222219</v>
      </c>
      <c r="D8164" t="s">
        <v>879</v>
      </c>
      <c r="E8164" t="s">
        <v>83</v>
      </c>
      <c r="F8164" t="s">
        <v>40</v>
      </c>
      <c r="G8164">
        <v>257</v>
      </c>
      <c r="H8164" t="s">
        <v>19</v>
      </c>
      <c r="I8164">
        <v>21.44</v>
      </c>
      <c r="J8164">
        <v>5.38</v>
      </c>
      <c r="K8164">
        <v>1</v>
      </c>
      <c r="L8164">
        <v>1167</v>
      </c>
      <c r="M8164">
        <v>201</v>
      </c>
      <c r="N8164" t="s">
        <v>50</v>
      </c>
      <c r="P8164" t="s">
        <v>21</v>
      </c>
    </row>
    <row r="8165" spans="1:16" x14ac:dyDescent="0.3">
      <c r="A8165">
        <v>29032</v>
      </c>
      <c r="B8165" s="1">
        <v>45740</v>
      </c>
      <c r="C8165" s="2">
        <v>2.7777777777777776E-2</v>
      </c>
      <c r="D8165" t="s">
        <v>1140</v>
      </c>
      <c r="E8165" t="s">
        <v>30</v>
      </c>
      <c r="F8165" t="s">
        <v>18</v>
      </c>
      <c r="G8165">
        <v>230</v>
      </c>
      <c r="H8165" t="s">
        <v>19</v>
      </c>
      <c r="I8165">
        <v>78.069999999999993</v>
      </c>
      <c r="J8165">
        <v>5.48</v>
      </c>
      <c r="K8165">
        <v>4</v>
      </c>
      <c r="L8165">
        <v>2038</v>
      </c>
      <c r="M8165">
        <v>236</v>
      </c>
      <c r="N8165" t="s">
        <v>53</v>
      </c>
      <c r="P8165" t="s">
        <v>21</v>
      </c>
    </row>
    <row r="8166" spans="1:16" x14ac:dyDescent="0.3">
      <c r="A8166">
        <v>87953</v>
      </c>
      <c r="B8166" s="1">
        <v>45979</v>
      </c>
      <c r="C8166" s="2">
        <v>0.63611111111111118</v>
      </c>
      <c r="D8166" t="s">
        <v>221</v>
      </c>
      <c r="E8166" t="s">
        <v>75</v>
      </c>
      <c r="F8166" t="s">
        <v>18</v>
      </c>
      <c r="G8166">
        <v>255</v>
      </c>
      <c r="H8166" t="s">
        <v>19</v>
      </c>
      <c r="I8166">
        <v>65.59</v>
      </c>
      <c r="J8166">
        <v>18.989999999999998</v>
      </c>
      <c r="K8166">
        <v>3</v>
      </c>
      <c r="L8166">
        <v>1288</v>
      </c>
      <c r="M8166">
        <v>207</v>
      </c>
      <c r="N8166" t="s">
        <v>28</v>
      </c>
      <c r="P8166" t="s">
        <v>36</v>
      </c>
    </row>
    <row r="8167" spans="1:16" x14ac:dyDescent="0.3">
      <c r="A8167">
        <v>85951</v>
      </c>
      <c r="B8167" s="1">
        <v>46013</v>
      </c>
      <c r="C8167" s="2">
        <v>0.20208333333333331</v>
      </c>
      <c r="D8167" t="s">
        <v>5180</v>
      </c>
      <c r="E8167" t="s">
        <v>122</v>
      </c>
      <c r="F8167" t="s">
        <v>18</v>
      </c>
      <c r="G8167">
        <v>202</v>
      </c>
      <c r="H8167" t="s">
        <v>24</v>
      </c>
      <c r="L8167">
        <v>1697</v>
      </c>
      <c r="M8167">
        <v>226</v>
      </c>
    </row>
    <row r="8168" spans="1:16" x14ac:dyDescent="0.3">
      <c r="A8168">
        <v>27609</v>
      </c>
      <c r="B8168" s="1">
        <v>45987</v>
      </c>
      <c r="C8168" s="2">
        <v>0.12083333333333333</v>
      </c>
      <c r="D8168" t="s">
        <v>444</v>
      </c>
      <c r="E8168" t="s">
        <v>81</v>
      </c>
      <c r="F8168" t="s">
        <v>27</v>
      </c>
      <c r="G8168">
        <v>235</v>
      </c>
      <c r="H8168" t="s">
        <v>19</v>
      </c>
      <c r="I8168">
        <v>54.45</v>
      </c>
      <c r="J8168">
        <v>27.37</v>
      </c>
      <c r="K8168">
        <v>2</v>
      </c>
      <c r="L8168">
        <v>1758</v>
      </c>
      <c r="M8168">
        <v>248</v>
      </c>
      <c r="N8168" t="s">
        <v>50</v>
      </c>
      <c r="P8168" t="s">
        <v>21</v>
      </c>
    </row>
    <row r="8169" spans="1:16" x14ac:dyDescent="0.3">
      <c r="A8169">
        <v>38506</v>
      </c>
      <c r="B8169" s="1">
        <v>45980</v>
      </c>
      <c r="C8169" s="2">
        <v>9.5138888888888884E-2</v>
      </c>
      <c r="D8169" t="s">
        <v>649</v>
      </c>
      <c r="E8169" t="s">
        <v>26</v>
      </c>
      <c r="F8169" t="s">
        <v>40</v>
      </c>
      <c r="G8169">
        <v>230</v>
      </c>
      <c r="H8169" t="s">
        <v>31</v>
      </c>
      <c r="L8169">
        <v>1215</v>
      </c>
      <c r="M8169">
        <v>212</v>
      </c>
      <c r="O8169" t="s">
        <v>41</v>
      </c>
    </row>
    <row r="8170" spans="1:16" x14ac:dyDescent="0.3">
      <c r="A8170">
        <v>62724</v>
      </c>
      <c r="B8170" s="1">
        <v>45881</v>
      </c>
      <c r="C8170" s="2">
        <v>0.72222222222222221</v>
      </c>
      <c r="D8170" t="s">
        <v>564</v>
      </c>
      <c r="E8170" t="s">
        <v>91</v>
      </c>
      <c r="F8170" t="s">
        <v>27</v>
      </c>
      <c r="G8170">
        <v>253</v>
      </c>
      <c r="H8170" t="s">
        <v>24</v>
      </c>
      <c r="L8170">
        <v>1474</v>
      </c>
      <c r="M8170">
        <v>219</v>
      </c>
    </row>
    <row r="8171" spans="1:16" x14ac:dyDescent="0.3">
      <c r="A8171">
        <v>84114</v>
      </c>
      <c r="B8171" s="1">
        <v>45905</v>
      </c>
      <c r="C8171" s="2">
        <v>0.34791666666666665</v>
      </c>
      <c r="D8171" t="s">
        <v>5181</v>
      </c>
      <c r="E8171" t="s">
        <v>58</v>
      </c>
      <c r="F8171" t="s">
        <v>40</v>
      </c>
      <c r="G8171">
        <v>222</v>
      </c>
      <c r="H8171" t="s">
        <v>19</v>
      </c>
      <c r="I8171">
        <v>78.7</v>
      </c>
      <c r="J8171">
        <v>26.32</v>
      </c>
      <c r="K8171">
        <v>2</v>
      </c>
      <c r="L8171">
        <v>1973</v>
      </c>
      <c r="M8171">
        <v>231</v>
      </c>
      <c r="N8171" t="s">
        <v>44</v>
      </c>
      <c r="P8171" t="s">
        <v>21</v>
      </c>
    </row>
    <row r="8172" spans="1:16" x14ac:dyDescent="0.3">
      <c r="A8172">
        <v>94340</v>
      </c>
      <c r="B8172" s="1">
        <v>45823</v>
      </c>
      <c r="C8172" s="2">
        <v>0.51250000000000007</v>
      </c>
      <c r="D8172" t="s">
        <v>89</v>
      </c>
      <c r="E8172" t="s">
        <v>52</v>
      </c>
      <c r="F8172" t="s">
        <v>18</v>
      </c>
      <c r="G8172">
        <v>226</v>
      </c>
      <c r="H8172" t="s">
        <v>19</v>
      </c>
      <c r="I8172">
        <v>19.21</v>
      </c>
      <c r="J8172">
        <v>0.71</v>
      </c>
      <c r="K8172">
        <v>3</v>
      </c>
      <c r="L8172">
        <v>1332</v>
      </c>
      <c r="M8172">
        <v>239</v>
      </c>
      <c r="N8172" t="s">
        <v>44</v>
      </c>
      <c r="P8172" t="s">
        <v>21</v>
      </c>
    </row>
    <row r="8173" spans="1:16" x14ac:dyDescent="0.3">
      <c r="A8173">
        <v>74769</v>
      </c>
      <c r="B8173" s="1">
        <v>45984</v>
      </c>
      <c r="C8173" s="2">
        <v>0.4777777777777778</v>
      </c>
      <c r="D8173" t="s">
        <v>788</v>
      </c>
      <c r="E8173" t="s">
        <v>23</v>
      </c>
      <c r="F8173" t="s">
        <v>18</v>
      </c>
      <c r="G8173">
        <v>254</v>
      </c>
      <c r="H8173" t="s">
        <v>19</v>
      </c>
      <c r="I8173">
        <v>65.87</v>
      </c>
      <c r="J8173">
        <v>4.3899999999999997</v>
      </c>
      <c r="K8173">
        <v>5</v>
      </c>
      <c r="L8173">
        <v>1976</v>
      </c>
      <c r="M8173">
        <v>240</v>
      </c>
      <c r="N8173" t="s">
        <v>44</v>
      </c>
      <c r="P8173" t="s">
        <v>36</v>
      </c>
    </row>
    <row r="8174" spans="1:16" x14ac:dyDescent="0.3">
      <c r="A8174">
        <v>81526</v>
      </c>
      <c r="B8174" s="1">
        <v>45868</v>
      </c>
      <c r="C8174" s="2">
        <v>0.85138888888888886</v>
      </c>
      <c r="D8174" t="s">
        <v>747</v>
      </c>
      <c r="E8174" t="s">
        <v>38</v>
      </c>
      <c r="F8174" t="s">
        <v>18</v>
      </c>
      <c r="G8174">
        <v>256</v>
      </c>
      <c r="H8174" t="s">
        <v>19</v>
      </c>
      <c r="I8174" t="s">
        <v>1093</v>
      </c>
      <c r="J8174">
        <v>9.9600000000000009</v>
      </c>
      <c r="K8174">
        <v>1</v>
      </c>
      <c r="L8174">
        <v>2103</v>
      </c>
      <c r="M8174">
        <v>254</v>
      </c>
      <c r="N8174" t="s">
        <v>20</v>
      </c>
      <c r="P8174" t="s">
        <v>21</v>
      </c>
    </row>
    <row r="8175" spans="1:16" x14ac:dyDescent="0.3">
      <c r="A8175">
        <v>45714</v>
      </c>
      <c r="B8175" s="1">
        <v>45947</v>
      </c>
      <c r="C8175" s="2">
        <v>0.87013888888888891</v>
      </c>
      <c r="D8175" t="s">
        <v>555</v>
      </c>
      <c r="E8175" t="s">
        <v>81</v>
      </c>
      <c r="F8175" t="s">
        <v>40</v>
      </c>
      <c r="G8175">
        <v>211</v>
      </c>
      <c r="H8175" t="s">
        <v>19</v>
      </c>
      <c r="I8175" t="s">
        <v>5182</v>
      </c>
      <c r="J8175">
        <v>4.91</v>
      </c>
      <c r="K8175">
        <v>2</v>
      </c>
      <c r="L8175">
        <v>1518</v>
      </c>
      <c r="M8175">
        <v>211</v>
      </c>
      <c r="N8175" t="s">
        <v>32</v>
      </c>
      <c r="P8175" t="s">
        <v>36</v>
      </c>
    </row>
    <row r="8176" spans="1:16" x14ac:dyDescent="0.3">
      <c r="A8176">
        <v>36153</v>
      </c>
      <c r="B8176" s="1">
        <v>45966</v>
      </c>
      <c r="C8176" s="2">
        <v>0.31111111111111112</v>
      </c>
      <c r="D8176" t="s">
        <v>5183</v>
      </c>
      <c r="E8176" t="s">
        <v>58</v>
      </c>
      <c r="F8176" t="s">
        <v>18</v>
      </c>
      <c r="G8176">
        <v>243</v>
      </c>
      <c r="H8176" t="s">
        <v>19</v>
      </c>
      <c r="I8176">
        <v>4.97</v>
      </c>
      <c r="J8176">
        <v>8.84</v>
      </c>
      <c r="K8176">
        <v>3</v>
      </c>
      <c r="L8176">
        <v>1471</v>
      </c>
      <c r="M8176">
        <v>237</v>
      </c>
      <c r="N8176" t="s">
        <v>53</v>
      </c>
      <c r="P8176" t="s">
        <v>36</v>
      </c>
    </row>
    <row r="8177" spans="1:16" x14ac:dyDescent="0.3">
      <c r="A8177">
        <v>81143</v>
      </c>
      <c r="B8177" s="1">
        <v>45757</v>
      </c>
      <c r="C8177" s="2">
        <v>0.51944444444444449</v>
      </c>
      <c r="D8177" t="s">
        <v>359</v>
      </c>
      <c r="E8177" t="s">
        <v>325</v>
      </c>
      <c r="F8177" t="s">
        <v>27</v>
      </c>
      <c r="G8177">
        <v>258</v>
      </c>
      <c r="H8177" t="s">
        <v>31</v>
      </c>
      <c r="L8177">
        <v>1610</v>
      </c>
      <c r="M8177">
        <v>251</v>
      </c>
      <c r="O8177" t="s">
        <v>108</v>
      </c>
    </row>
    <row r="8178" spans="1:16" x14ac:dyDescent="0.3">
      <c r="A8178">
        <v>69224</v>
      </c>
      <c r="B8178" s="1">
        <v>45676</v>
      </c>
      <c r="C8178" s="2">
        <v>0.52222222222222225</v>
      </c>
      <c r="D8178" t="s">
        <v>80</v>
      </c>
      <c r="E8178" t="s">
        <v>72</v>
      </c>
      <c r="F8178" t="s">
        <v>27</v>
      </c>
      <c r="G8178">
        <v>241</v>
      </c>
      <c r="H8178" t="s">
        <v>24</v>
      </c>
      <c r="L8178">
        <v>2114</v>
      </c>
      <c r="M8178">
        <v>241</v>
      </c>
    </row>
    <row r="8179" spans="1:16" x14ac:dyDescent="0.3">
      <c r="A8179">
        <v>33263</v>
      </c>
      <c r="B8179" s="1">
        <v>45711</v>
      </c>
      <c r="C8179" s="2">
        <v>0.13541666666666666</v>
      </c>
      <c r="D8179" t="s">
        <v>970</v>
      </c>
      <c r="E8179" t="s">
        <v>122</v>
      </c>
      <c r="F8179" t="s">
        <v>27</v>
      </c>
      <c r="G8179">
        <v>248</v>
      </c>
      <c r="H8179" t="s">
        <v>19</v>
      </c>
      <c r="I8179">
        <v>54.68</v>
      </c>
      <c r="J8179">
        <v>19.989999999999998</v>
      </c>
      <c r="K8179">
        <v>3</v>
      </c>
      <c r="L8179">
        <v>1441</v>
      </c>
      <c r="M8179">
        <v>225</v>
      </c>
      <c r="N8179" t="s">
        <v>28</v>
      </c>
      <c r="P8179" t="s">
        <v>36</v>
      </c>
    </row>
    <row r="8180" spans="1:16" x14ac:dyDescent="0.3">
      <c r="A8180">
        <v>32545</v>
      </c>
      <c r="B8180" s="1">
        <v>45832</v>
      </c>
      <c r="C8180" s="2">
        <v>0.44097222222222227</v>
      </c>
      <c r="D8180" t="s">
        <v>5184</v>
      </c>
      <c r="E8180" t="s">
        <v>67</v>
      </c>
      <c r="F8180" t="s">
        <v>18</v>
      </c>
      <c r="G8180">
        <v>234</v>
      </c>
      <c r="H8180" t="s">
        <v>24</v>
      </c>
      <c r="L8180">
        <v>1581</v>
      </c>
      <c r="M8180">
        <v>260</v>
      </c>
    </row>
    <row r="8181" spans="1:16" x14ac:dyDescent="0.3">
      <c r="A8181">
        <v>82153</v>
      </c>
      <c r="B8181" s="1">
        <v>45828</v>
      </c>
      <c r="C8181" s="2">
        <v>0.82916666666666661</v>
      </c>
      <c r="D8181" t="s">
        <v>706</v>
      </c>
      <c r="E8181" t="s">
        <v>23</v>
      </c>
      <c r="F8181" t="s">
        <v>27</v>
      </c>
      <c r="G8181">
        <v>251</v>
      </c>
      <c r="H8181" t="s">
        <v>19</v>
      </c>
      <c r="I8181" t="s">
        <v>5185</v>
      </c>
      <c r="J8181">
        <v>24.54</v>
      </c>
      <c r="K8181">
        <v>5</v>
      </c>
      <c r="L8181">
        <v>1209</v>
      </c>
      <c r="M8181">
        <v>243</v>
      </c>
      <c r="N8181" t="s">
        <v>44</v>
      </c>
      <c r="P8181" t="s">
        <v>36</v>
      </c>
    </row>
    <row r="8182" spans="1:16" x14ac:dyDescent="0.3">
      <c r="A8182">
        <v>85587</v>
      </c>
      <c r="B8182" s="1">
        <v>45895</v>
      </c>
      <c r="C8182" s="2">
        <v>8.6805555555555566E-2</v>
      </c>
      <c r="D8182" t="s">
        <v>933</v>
      </c>
      <c r="E8182" t="s">
        <v>38</v>
      </c>
      <c r="F8182" t="s">
        <v>40</v>
      </c>
      <c r="G8182">
        <v>253</v>
      </c>
      <c r="H8182" t="s">
        <v>19</v>
      </c>
      <c r="I8182">
        <v>58.75</v>
      </c>
      <c r="J8182">
        <v>20.64</v>
      </c>
      <c r="K8182">
        <v>1</v>
      </c>
      <c r="L8182">
        <v>1449</v>
      </c>
      <c r="M8182">
        <v>213</v>
      </c>
      <c r="N8182" t="s">
        <v>20</v>
      </c>
      <c r="P8182" t="s">
        <v>36</v>
      </c>
    </row>
    <row r="8183" spans="1:16" x14ac:dyDescent="0.3">
      <c r="A8183">
        <v>46112</v>
      </c>
      <c r="B8183" s="1">
        <v>45976</v>
      </c>
      <c r="C8183" s="2">
        <v>0.56736111111111109</v>
      </c>
      <c r="D8183" t="s">
        <v>155</v>
      </c>
      <c r="E8183" t="s">
        <v>83</v>
      </c>
      <c r="F8183" t="s">
        <v>40</v>
      </c>
      <c r="G8183">
        <v>219</v>
      </c>
      <c r="H8183" t="s">
        <v>19</v>
      </c>
      <c r="I8183" t="s">
        <v>5186</v>
      </c>
      <c r="J8183">
        <v>16.88</v>
      </c>
      <c r="K8183">
        <v>5</v>
      </c>
      <c r="L8183">
        <v>1570</v>
      </c>
      <c r="M8183">
        <v>208</v>
      </c>
      <c r="N8183" t="s">
        <v>20</v>
      </c>
      <c r="P8183" t="s">
        <v>36</v>
      </c>
    </row>
    <row r="8184" spans="1:16" x14ac:dyDescent="0.3">
      <c r="A8184">
        <v>52524</v>
      </c>
      <c r="B8184" s="1">
        <v>45687</v>
      </c>
      <c r="C8184" s="2">
        <v>0.87777777777777777</v>
      </c>
      <c r="D8184" t="s">
        <v>274</v>
      </c>
      <c r="E8184" t="s">
        <v>81</v>
      </c>
      <c r="F8184" t="s">
        <v>40</v>
      </c>
      <c r="G8184">
        <v>246</v>
      </c>
      <c r="H8184" t="s">
        <v>19</v>
      </c>
      <c r="I8184" t="s">
        <v>356</v>
      </c>
      <c r="J8184">
        <v>2.09</v>
      </c>
      <c r="K8184">
        <v>1</v>
      </c>
      <c r="L8184">
        <v>1620</v>
      </c>
      <c r="M8184">
        <v>212</v>
      </c>
      <c r="N8184" t="s">
        <v>32</v>
      </c>
      <c r="P8184" t="s">
        <v>21</v>
      </c>
    </row>
    <row r="8185" spans="1:16" x14ac:dyDescent="0.3">
      <c r="A8185">
        <v>67749</v>
      </c>
      <c r="B8185" s="1">
        <v>45693</v>
      </c>
      <c r="C8185" s="2">
        <v>0.17013888888888887</v>
      </c>
      <c r="D8185" t="s">
        <v>56</v>
      </c>
      <c r="E8185" t="s">
        <v>58</v>
      </c>
      <c r="F8185" t="s">
        <v>18</v>
      </c>
      <c r="G8185">
        <v>220</v>
      </c>
      <c r="H8185" t="s">
        <v>31</v>
      </c>
      <c r="L8185">
        <v>1609</v>
      </c>
      <c r="M8185">
        <v>258</v>
      </c>
      <c r="O8185" t="s">
        <v>128</v>
      </c>
    </row>
    <row r="8186" spans="1:16" x14ac:dyDescent="0.3">
      <c r="A8186">
        <v>35602</v>
      </c>
      <c r="B8186" s="1">
        <v>45756</v>
      </c>
      <c r="C8186" s="2">
        <v>0.76736111111111116</v>
      </c>
      <c r="D8186" t="s">
        <v>5187</v>
      </c>
      <c r="E8186" t="s">
        <v>52</v>
      </c>
      <c r="F8186" t="s">
        <v>18</v>
      </c>
      <c r="G8186">
        <v>206</v>
      </c>
      <c r="H8186" t="s">
        <v>19</v>
      </c>
      <c r="I8186">
        <v>76.599999999999994</v>
      </c>
      <c r="J8186">
        <v>2.2799999999999998</v>
      </c>
      <c r="K8186">
        <v>4</v>
      </c>
      <c r="L8186">
        <v>1836</v>
      </c>
      <c r="M8186">
        <v>227</v>
      </c>
      <c r="N8186" t="s">
        <v>50</v>
      </c>
      <c r="P8186" t="s">
        <v>21</v>
      </c>
    </row>
    <row r="8187" spans="1:16" x14ac:dyDescent="0.3">
      <c r="A8187">
        <v>56247</v>
      </c>
      <c r="B8187" s="1">
        <v>46012</v>
      </c>
      <c r="C8187" s="2">
        <v>0.80069444444444438</v>
      </c>
      <c r="D8187" t="s">
        <v>339</v>
      </c>
      <c r="E8187" t="s">
        <v>81</v>
      </c>
      <c r="F8187" t="s">
        <v>27</v>
      </c>
      <c r="G8187">
        <v>243</v>
      </c>
      <c r="H8187" t="s">
        <v>24</v>
      </c>
      <c r="L8187">
        <v>1847</v>
      </c>
      <c r="M8187">
        <v>237</v>
      </c>
    </row>
    <row r="8188" spans="1:16" x14ac:dyDescent="0.3">
      <c r="A8188">
        <v>99983</v>
      </c>
      <c r="B8188" s="1">
        <v>45804</v>
      </c>
      <c r="C8188" s="2">
        <v>0.4145833333333333</v>
      </c>
      <c r="D8188" t="s">
        <v>5188</v>
      </c>
      <c r="E8188" t="s">
        <v>38</v>
      </c>
      <c r="F8188" t="s">
        <v>40</v>
      </c>
      <c r="G8188">
        <v>242</v>
      </c>
      <c r="H8188" t="s">
        <v>19</v>
      </c>
      <c r="I8188">
        <v>8.7200000000000006</v>
      </c>
      <c r="J8188">
        <v>12.15</v>
      </c>
      <c r="K8188">
        <v>2</v>
      </c>
      <c r="L8188">
        <v>2017</v>
      </c>
      <c r="M8188">
        <v>230</v>
      </c>
      <c r="N8188" t="s">
        <v>28</v>
      </c>
      <c r="P8188" t="s">
        <v>21</v>
      </c>
    </row>
    <row r="8189" spans="1:16" x14ac:dyDescent="0.3">
      <c r="A8189">
        <v>83683</v>
      </c>
      <c r="B8189" s="1">
        <v>45828</v>
      </c>
      <c r="C8189" s="2">
        <v>0.21597222222222223</v>
      </c>
      <c r="D8189" t="s">
        <v>5189</v>
      </c>
      <c r="E8189" t="s">
        <v>72</v>
      </c>
      <c r="F8189" t="s">
        <v>40</v>
      </c>
      <c r="G8189">
        <v>221</v>
      </c>
      <c r="H8189" t="s">
        <v>19</v>
      </c>
      <c r="I8189" t="s">
        <v>2526</v>
      </c>
      <c r="J8189">
        <v>6.43</v>
      </c>
      <c r="K8189">
        <v>2</v>
      </c>
      <c r="L8189">
        <v>1185</v>
      </c>
      <c r="M8189">
        <v>239</v>
      </c>
      <c r="N8189" t="s">
        <v>50</v>
      </c>
      <c r="P8189" t="s">
        <v>21</v>
      </c>
    </row>
    <row r="8190" spans="1:16" x14ac:dyDescent="0.3">
      <c r="A8190">
        <v>39070</v>
      </c>
      <c r="B8190" s="1">
        <v>45805</v>
      </c>
      <c r="C8190" s="2">
        <v>0.44027777777777777</v>
      </c>
      <c r="D8190" t="s">
        <v>482</v>
      </c>
      <c r="E8190" t="s">
        <v>122</v>
      </c>
      <c r="F8190" t="s">
        <v>27</v>
      </c>
      <c r="G8190">
        <v>259</v>
      </c>
      <c r="H8190" t="s">
        <v>19</v>
      </c>
      <c r="I8190" t="s">
        <v>5190</v>
      </c>
      <c r="J8190">
        <v>12.1</v>
      </c>
      <c r="K8190">
        <v>5</v>
      </c>
      <c r="L8190">
        <v>2075</v>
      </c>
      <c r="M8190">
        <v>220</v>
      </c>
      <c r="N8190" t="s">
        <v>53</v>
      </c>
      <c r="P8190" t="s">
        <v>21</v>
      </c>
    </row>
    <row r="8191" spans="1:16" x14ac:dyDescent="0.3">
      <c r="A8191">
        <v>15699</v>
      </c>
      <c r="B8191" s="1">
        <v>45774</v>
      </c>
      <c r="C8191" s="2">
        <v>0.28888888888888892</v>
      </c>
      <c r="D8191" t="s">
        <v>744</v>
      </c>
      <c r="E8191" t="s">
        <v>23</v>
      </c>
      <c r="F8191" t="s">
        <v>40</v>
      </c>
      <c r="G8191">
        <v>206</v>
      </c>
      <c r="H8191" t="s">
        <v>19</v>
      </c>
      <c r="I8191">
        <v>20.79</v>
      </c>
      <c r="J8191">
        <v>18.329999999999998</v>
      </c>
      <c r="K8191">
        <v>1</v>
      </c>
      <c r="L8191">
        <v>1067</v>
      </c>
      <c r="M8191">
        <v>224</v>
      </c>
      <c r="N8191" t="s">
        <v>50</v>
      </c>
      <c r="P8191" t="s">
        <v>36</v>
      </c>
    </row>
    <row r="8192" spans="1:16" x14ac:dyDescent="0.3">
      <c r="A8192">
        <v>12726</v>
      </c>
      <c r="B8192" s="1">
        <v>45684</v>
      </c>
      <c r="C8192" s="2">
        <v>0.4694444444444445</v>
      </c>
      <c r="D8192" t="s">
        <v>202</v>
      </c>
      <c r="E8192" t="s">
        <v>23</v>
      </c>
      <c r="F8192" t="s">
        <v>27</v>
      </c>
      <c r="G8192">
        <v>259</v>
      </c>
      <c r="H8192" t="s">
        <v>19</v>
      </c>
      <c r="I8192" t="s">
        <v>4914</v>
      </c>
      <c r="J8192">
        <v>8.42</v>
      </c>
      <c r="K8192">
        <v>2</v>
      </c>
      <c r="L8192">
        <v>1025</v>
      </c>
      <c r="M8192">
        <v>222</v>
      </c>
      <c r="N8192" t="s">
        <v>53</v>
      </c>
      <c r="P8192" t="s">
        <v>36</v>
      </c>
    </row>
    <row r="8193" spans="1:16" x14ac:dyDescent="0.3">
      <c r="A8193">
        <v>36663</v>
      </c>
      <c r="B8193" s="1">
        <v>45702</v>
      </c>
      <c r="C8193" s="2">
        <v>5.9027777777777783E-2</v>
      </c>
      <c r="D8193" t="s">
        <v>5191</v>
      </c>
      <c r="E8193" t="s">
        <v>38</v>
      </c>
      <c r="F8193" t="s">
        <v>27</v>
      </c>
      <c r="G8193">
        <v>230</v>
      </c>
      <c r="H8193" t="s">
        <v>19</v>
      </c>
      <c r="I8193">
        <v>72.95</v>
      </c>
      <c r="J8193">
        <v>2</v>
      </c>
      <c r="K8193">
        <v>3</v>
      </c>
      <c r="L8193">
        <v>1335</v>
      </c>
      <c r="M8193">
        <v>257</v>
      </c>
      <c r="N8193" t="s">
        <v>28</v>
      </c>
      <c r="P8193" t="s">
        <v>36</v>
      </c>
    </row>
    <row r="8194" spans="1:16" x14ac:dyDescent="0.3">
      <c r="A8194">
        <v>82499</v>
      </c>
      <c r="B8194" s="1">
        <v>45741</v>
      </c>
      <c r="C8194" s="2">
        <v>0.52916666666666667</v>
      </c>
      <c r="D8194" t="s">
        <v>1702</v>
      </c>
      <c r="E8194" t="s">
        <v>81</v>
      </c>
      <c r="F8194" t="s">
        <v>27</v>
      </c>
      <c r="G8194">
        <v>253</v>
      </c>
      <c r="H8194" t="s">
        <v>31</v>
      </c>
      <c r="L8194">
        <v>1415</v>
      </c>
      <c r="M8194">
        <v>234</v>
      </c>
      <c r="O8194" t="s">
        <v>32</v>
      </c>
    </row>
    <row r="8195" spans="1:16" x14ac:dyDescent="0.3">
      <c r="A8195">
        <v>79892</v>
      </c>
      <c r="B8195" s="1">
        <v>45731</v>
      </c>
      <c r="C8195" s="2">
        <v>0.61527777777777781</v>
      </c>
      <c r="D8195" t="s">
        <v>5192</v>
      </c>
      <c r="E8195" t="s">
        <v>38</v>
      </c>
      <c r="F8195" t="s">
        <v>18</v>
      </c>
      <c r="G8195">
        <v>251</v>
      </c>
      <c r="H8195" t="s">
        <v>19</v>
      </c>
      <c r="I8195">
        <v>66.53</v>
      </c>
      <c r="J8195">
        <v>11.36</v>
      </c>
      <c r="K8195">
        <v>1</v>
      </c>
      <c r="L8195">
        <v>1562</v>
      </c>
      <c r="M8195">
        <v>245</v>
      </c>
      <c r="N8195" t="s">
        <v>32</v>
      </c>
      <c r="P8195" t="s">
        <v>21</v>
      </c>
    </row>
    <row r="8196" spans="1:16" x14ac:dyDescent="0.3">
      <c r="A8196">
        <v>32208</v>
      </c>
      <c r="B8196" s="1">
        <v>45831</v>
      </c>
      <c r="C8196" s="2">
        <v>0.66875000000000007</v>
      </c>
      <c r="D8196" t="s">
        <v>5193</v>
      </c>
      <c r="E8196" t="s">
        <v>75</v>
      </c>
      <c r="F8196" t="s">
        <v>40</v>
      </c>
      <c r="G8196">
        <v>210</v>
      </c>
      <c r="H8196" t="s">
        <v>31</v>
      </c>
      <c r="L8196">
        <v>2048</v>
      </c>
      <c r="M8196">
        <v>207</v>
      </c>
      <c r="O8196" t="s">
        <v>108</v>
      </c>
    </row>
    <row r="8197" spans="1:16" x14ac:dyDescent="0.3">
      <c r="A8197">
        <v>65370</v>
      </c>
      <c r="B8197" s="1">
        <v>45931</v>
      </c>
      <c r="C8197" s="2">
        <v>0.77777777777777779</v>
      </c>
      <c r="D8197" t="s">
        <v>387</v>
      </c>
      <c r="E8197" t="s">
        <v>26</v>
      </c>
      <c r="F8197" t="s">
        <v>27</v>
      </c>
      <c r="G8197">
        <v>222</v>
      </c>
      <c r="H8197" t="s">
        <v>19</v>
      </c>
      <c r="I8197" t="s">
        <v>5194</v>
      </c>
      <c r="J8197">
        <v>27.69</v>
      </c>
      <c r="K8197">
        <v>2</v>
      </c>
      <c r="L8197">
        <v>1000</v>
      </c>
      <c r="M8197">
        <v>254</v>
      </c>
      <c r="N8197" t="s">
        <v>50</v>
      </c>
      <c r="P8197" t="s">
        <v>36</v>
      </c>
    </row>
    <row r="8198" spans="1:16" x14ac:dyDescent="0.3">
      <c r="A8198">
        <v>18366</v>
      </c>
      <c r="B8198" s="1">
        <v>45675</v>
      </c>
      <c r="C8198" s="2">
        <v>0.46180555555555558</v>
      </c>
      <c r="D8198" t="s">
        <v>739</v>
      </c>
      <c r="E8198" t="s">
        <v>72</v>
      </c>
      <c r="F8198" t="s">
        <v>40</v>
      </c>
      <c r="G8198">
        <v>224</v>
      </c>
      <c r="H8198" t="s">
        <v>24</v>
      </c>
      <c r="L8198">
        <v>1348</v>
      </c>
      <c r="M8198">
        <v>251</v>
      </c>
    </row>
    <row r="8199" spans="1:16" x14ac:dyDescent="0.3">
      <c r="A8199">
        <v>62865</v>
      </c>
      <c r="B8199" s="1">
        <v>45679</v>
      </c>
      <c r="C8199" s="2">
        <v>0.15486111111111112</v>
      </c>
      <c r="D8199" t="s">
        <v>593</v>
      </c>
      <c r="E8199" t="s">
        <v>5195</v>
      </c>
      <c r="F8199" t="s">
        <v>27</v>
      </c>
      <c r="G8199">
        <v>244</v>
      </c>
      <c r="H8199" t="s">
        <v>31</v>
      </c>
      <c r="L8199">
        <v>1513</v>
      </c>
      <c r="M8199">
        <v>229</v>
      </c>
      <c r="O8199" t="s">
        <v>41</v>
      </c>
    </row>
    <row r="8200" spans="1:16" x14ac:dyDescent="0.3">
      <c r="A8200">
        <v>19851</v>
      </c>
      <c r="B8200" s="1">
        <v>45728</v>
      </c>
      <c r="C8200" s="2">
        <v>0.27708333333333335</v>
      </c>
      <c r="D8200" t="s">
        <v>151</v>
      </c>
      <c r="E8200" t="s">
        <v>75</v>
      </c>
      <c r="F8200" t="s">
        <v>40</v>
      </c>
      <c r="G8200">
        <v>220</v>
      </c>
      <c r="H8200" t="s">
        <v>19</v>
      </c>
      <c r="I8200">
        <v>66.06</v>
      </c>
      <c r="J8200">
        <v>8.93</v>
      </c>
      <c r="K8200">
        <v>5</v>
      </c>
      <c r="L8200">
        <v>1044</v>
      </c>
      <c r="M8200">
        <v>218</v>
      </c>
      <c r="N8200" t="s">
        <v>20</v>
      </c>
      <c r="P8200" t="s">
        <v>36</v>
      </c>
    </row>
    <row r="8201" spans="1:16" x14ac:dyDescent="0.3">
      <c r="A8201">
        <v>98403</v>
      </c>
      <c r="B8201" s="1">
        <v>45771</v>
      </c>
      <c r="C8201" s="2">
        <v>0.26180555555555557</v>
      </c>
      <c r="D8201" t="s">
        <v>5196</v>
      </c>
      <c r="E8201" t="s">
        <v>72</v>
      </c>
      <c r="F8201" t="s">
        <v>40</v>
      </c>
      <c r="G8201">
        <v>250</v>
      </c>
      <c r="H8201" t="s">
        <v>19</v>
      </c>
      <c r="I8201">
        <v>48.43</v>
      </c>
      <c r="J8201">
        <v>25.72</v>
      </c>
      <c r="K8201">
        <v>3</v>
      </c>
      <c r="L8201">
        <v>1145</v>
      </c>
      <c r="M8201">
        <v>245</v>
      </c>
      <c r="N8201" t="s">
        <v>32</v>
      </c>
      <c r="P8201" t="s">
        <v>21</v>
      </c>
    </row>
    <row r="8202" spans="1:16" x14ac:dyDescent="0.3">
      <c r="A8202">
        <v>36368</v>
      </c>
      <c r="B8202" s="1">
        <v>45785</v>
      </c>
      <c r="C8202" s="2">
        <v>0.19166666666666665</v>
      </c>
      <c r="D8202" t="s">
        <v>314</v>
      </c>
      <c r="E8202" t="s">
        <v>26</v>
      </c>
      <c r="F8202" t="s">
        <v>40</v>
      </c>
      <c r="G8202">
        <v>205</v>
      </c>
      <c r="H8202" t="s">
        <v>19</v>
      </c>
      <c r="I8202">
        <v>21.08</v>
      </c>
      <c r="J8202">
        <v>19.010000000000002</v>
      </c>
      <c r="K8202">
        <v>5</v>
      </c>
      <c r="L8202">
        <v>1931</v>
      </c>
      <c r="M8202">
        <v>215</v>
      </c>
      <c r="N8202" t="s">
        <v>32</v>
      </c>
      <c r="P8202" t="s">
        <v>36</v>
      </c>
    </row>
    <row r="8203" spans="1:16" x14ac:dyDescent="0.3">
      <c r="A8203">
        <v>91507</v>
      </c>
      <c r="B8203" s="1">
        <v>45676</v>
      </c>
      <c r="C8203" s="2">
        <v>0.24236111111111111</v>
      </c>
      <c r="D8203" t="s">
        <v>5197</v>
      </c>
      <c r="E8203" t="s">
        <v>83</v>
      </c>
      <c r="F8203" t="s">
        <v>27</v>
      </c>
      <c r="G8203">
        <v>214</v>
      </c>
      <c r="H8203" t="s">
        <v>19</v>
      </c>
      <c r="I8203" t="s">
        <v>5198</v>
      </c>
      <c r="J8203">
        <v>26.57</v>
      </c>
      <c r="K8203">
        <v>1</v>
      </c>
      <c r="L8203">
        <v>1881</v>
      </c>
      <c r="M8203">
        <v>255</v>
      </c>
      <c r="N8203" t="s">
        <v>50</v>
      </c>
      <c r="P8203" t="s">
        <v>36</v>
      </c>
    </row>
    <row r="8204" spans="1:16" x14ac:dyDescent="0.3">
      <c r="A8204">
        <v>31785</v>
      </c>
      <c r="B8204" s="1">
        <v>45875</v>
      </c>
      <c r="C8204" s="2">
        <v>0.44722222222222219</v>
      </c>
      <c r="D8204" t="s">
        <v>852</v>
      </c>
      <c r="E8204" t="s">
        <v>38</v>
      </c>
      <c r="F8204" t="s">
        <v>18</v>
      </c>
      <c r="G8204">
        <v>229</v>
      </c>
      <c r="H8204" t="s">
        <v>19</v>
      </c>
      <c r="I8204">
        <v>47.35</v>
      </c>
      <c r="J8204">
        <v>1.99</v>
      </c>
      <c r="K8204">
        <v>3</v>
      </c>
      <c r="L8204">
        <v>1915</v>
      </c>
      <c r="M8204">
        <v>232</v>
      </c>
      <c r="N8204" t="s">
        <v>44</v>
      </c>
      <c r="P8204" t="s">
        <v>36</v>
      </c>
    </row>
    <row r="8205" spans="1:16" x14ac:dyDescent="0.3">
      <c r="A8205">
        <v>15826</v>
      </c>
      <c r="B8205" s="1">
        <v>45745</v>
      </c>
      <c r="C8205" s="2">
        <v>0.50694444444444442</v>
      </c>
      <c r="D8205" t="s">
        <v>5199</v>
      </c>
      <c r="E8205" t="s">
        <v>67</v>
      </c>
      <c r="F8205" t="s">
        <v>27</v>
      </c>
      <c r="G8205">
        <v>200</v>
      </c>
      <c r="H8205" t="s">
        <v>19</v>
      </c>
      <c r="I8205">
        <v>58.27</v>
      </c>
      <c r="J8205">
        <v>21.33</v>
      </c>
      <c r="K8205">
        <v>1</v>
      </c>
      <c r="L8205">
        <v>1607</v>
      </c>
      <c r="M8205">
        <v>243</v>
      </c>
      <c r="N8205" t="s">
        <v>32</v>
      </c>
      <c r="P8205" t="s">
        <v>36</v>
      </c>
    </row>
    <row r="8206" spans="1:16" x14ac:dyDescent="0.3">
      <c r="A8206">
        <v>10146</v>
      </c>
      <c r="B8206" s="1">
        <v>45772</v>
      </c>
      <c r="C8206" s="2">
        <v>0.35902777777777778</v>
      </c>
      <c r="D8206" t="s">
        <v>1219</v>
      </c>
      <c r="E8206" t="s">
        <v>38</v>
      </c>
      <c r="F8206" t="s">
        <v>40</v>
      </c>
      <c r="G8206">
        <v>210</v>
      </c>
      <c r="H8206" t="s">
        <v>24</v>
      </c>
      <c r="L8206">
        <v>2105</v>
      </c>
      <c r="M8206">
        <v>229</v>
      </c>
    </row>
    <row r="8207" spans="1:16" x14ac:dyDescent="0.3">
      <c r="A8207">
        <v>77656</v>
      </c>
      <c r="B8207" s="1">
        <v>45866</v>
      </c>
      <c r="C8207" s="2">
        <v>0.56319444444444444</v>
      </c>
      <c r="D8207" t="s">
        <v>514</v>
      </c>
      <c r="E8207" t="s">
        <v>403</v>
      </c>
      <c r="F8207" t="s">
        <v>40</v>
      </c>
      <c r="G8207">
        <v>208</v>
      </c>
      <c r="H8207" t="s">
        <v>31</v>
      </c>
      <c r="L8207">
        <v>1837</v>
      </c>
      <c r="M8207">
        <v>210</v>
      </c>
      <c r="O8207" t="s">
        <v>32</v>
      </c>
    </row>
    <row r="8208" spans="1:16" x14ac:dyDescent="0.3">
      <c r="A8208">
        <v>34966</v>
      </c>
      <c r="B8208" s="1">
        <v>45696</v>
      </c>
      <c r="C8208" s="2">
        <v>0.93125000000000002</v>
      </c>
      <c r="D8208" t="s">
        <v>571</v>
      </c>
      <c r="E8208" t="s">
        <v>91</v>
      </c>
      <c r="F8208" t="s">
        <v>40</v>
      </c>
      <c r="G8208">
        <v>216</v>
      </c>
      <c r="H8208" t="s">
        <v>19</v>
      </c>
      <c r="I8208" t="s">
        <v>5200</v>
      </c>
      <c r="J8208">
        <v>7.99</v>
      </c>
      <c r="K8208">
        <v>3</v>
      </c>
      <c r="L8208">
        <v>1086</v>
      </c>
      <c r="M8208">
        <v>205</v>
      </c>
      <c r="N8208" t="s">
        <v>20</v>
      </c>
      <c r="P8208" t="s">
        <v>21</v>
      </c>
    </row>
    <row r="8209" spans="1:16" x14ac:dyDescent="0.3">
      <c r="A8209">
        <v>36822</v>
      </c>
      <c r="B8209" s="1">
        <v>45962</v>
      </c>
      <c r="C8209" s="2">
        <v>0.67291666666666661</v>
      </c>
      <c r="D8209" t="s">
        <v>887</v>
      </c>
      <c r="E8209" t="s">
        <v>81</v>
      </c>
      <c r="F8209" t="s">
        <v>27</v>
      </c>
      <c r="G8209">
        <v>232</v>
      </c>
      <c r="H8209" t="s">
        <v>19</v>
      </c>
      <c r="I8209">
        <v>46.22</v>
      </c>
      <c r="J8209">
        <v>17.059999999999999</v>
      </c>
      <c r="K8209">
        <v>4</v>
      </c>
      <c r="L8209">
        <v>1458</v>
      </c>
      <c r="M8209">
        <v>241</v>
      </c>
      <c r="N8209" t="s">
        <v>20</v>
      </c>
      <c r="P8209" t="s">
        <v>21</v>
      </c>
    </row>
    <row r="8210" spans="1:16" x14ac:dyDescent="0.3">
      <c r="A8210">
        <v>39047</v>
      </c>
      <c r="B8210" s="1">
        <v>45771</v>
      </c>
      <c r="C8210" s="2">
        <v>0.12152777777777778</v>
      </c>
      <c r="D8210" t="s">
        <v>864</v>
      </c>
      <c r="E8210" t="s">
        <v>30</v>
      </c>
      <c r="F8210" t="s">
        <v>27</v>
      </c>
      <c r="G8210">
        <v>242</v>
      </c>
      <c r="H8210" t="s">
        <v>19</v>
      </c>
      <c r="I8210" t="s">
        <v>1352</v>
      </c>
      <c r="J8210">
        <v>11.86</v>
      </c>
      <c r="K8210">
        <v>3</v>
      </c>
      <c r="L8210">
        <v>1596</v>
      </c>
      <c r="M8210">
        <v>205</v>
      </c>
      <c r="N8210" t="s">
        <v>44</v>
      </c>
      <c r="P8210" t="s">
        <v>21</v>
      </c>
    </row>
    <row r="8211" spans="1:16" x14ac:dyDescent="0.3">
      <c r="A8211">
        <v>22396</v>
      </c>
      <c r="B8211" s="1">
        <v>45968</v>
      </c>
      <c r="C8211" s="2">
        <v>0.65625</v>
      </c>
      <c r="D8211" t="s">
        <v>272</v>
      </c>
      <c r="E8211" t="s">
        <v>58</v>
      </c>
      <c r="F8211" t="s">
        <v>18</v>
      </c>
      <c r="G8211">
        <v>231</v>
      </c>
      <c r="H8211" t="s">
        <v>31</v>
      </c>
      <c r="L8211">
        <v>1095</v>
      </c>
      <c r="M8211">
        <v>231</v>
      </c>
      <c r="O8211" t="s">
        <v>41</v>
      </c>
    </row>
    <row r="8212" spans="1:16" x14ac:dyDescent="0.3">
      <c r="A8212">
        <v>43132</v>
      </c>
      <c r="B8212" s="1">
        <v>45681</v>
      </c>
      <c r="C8212" s="2">
        <v>0.11041666666666666</v>
      </c>
      <c r="D8212" t="s">
        <v>1783</v>
      </c>
      <c r="E8212" t="s">
        <v>38</v>
      </c>
      <c r="F8212" t="s">
        <v>27</v>
      </c>
      <c r="G8212">
        <v>210</v>
      </c>
      <c r="H8212" t="s">
        <v>19</v>
      </c>
      <c r="I8212" t="s">
        <v>5201</v>
      </c>
      <c r="J8212">
        <v>12.74</v>
      </c>
      <c r="K8212">
        <v>2</v>
      </c>
      <c r="L8212">
        <v>1757</v>
      </c>
      <c r="M8212">
        <v>200</v>
      </c>
      <c r="N8212" t="s">
        <v>28</v>
      </c>
      <c r="P8212" t="s">
        <v>21</v>
      </c>
    </row>
    <row r="8213" spans="1:16" x14ac:dyDescent="0.3">
      <c r="A8213">
        <v>94758</v>
      </c>
      <c r="B8213" s="1">
        <v>45660</v>
      </c>
      <c r="C8213" s="2">
        <v>0.82361111111111107</v>
      </c>
      <c r="D8213" t="s">
        <v>1824</v>
      </c>
      <c r="E8213" t="s">
        <v>81</v>
      </c>
      <c r="F8213" t="s">
        <v>27</v>
      </c>
      <c r="G8213">
        <v>253</v>
      </c>
      <c r="H8213" t="s">
        <v>31</v>
      </c>
      <c r="L8213">
        <v>1999</v>
      </c>
      <c r="M8213">
        <v>242</v>
      </c>
      <c r="O8213" t="s">
        <v>32</v>
      </c>
    </row>
    <row r="8214" spans="1:16" x14ac:dyDescent="0.3">
      <c r="A8214">
        <v>31181</v>
      </c>
      <c r="B8214" s="1">
        <v>45747</v>
      </c>
      <c r="C8214" s="2">
        <v>0.50416666666666665</v>
      </c>
      <c r="D8214" t="s">
        <v>1268</v>
      </c>
      <c r="E8214" t="s">
        <v>437</v>
      </c>
      <c r="F8214" t="s">
        <v>40</v>
      </c>
      <c r="G8214">
        <v>247</v>
      </c>
      <c r="H8214" t="s">
        <v>31</v>
      </c>
      <c r="L8214">
        <v>1365</v>
      </c>
      <c r="M8214">
        <v>239</v>
      </c>
      <c r="O8214" t="s">
        <v>55</v>
      </c>
    </row>
    <row r="8215" spans="1:16" x14ac:dyDescent="0.3">
      <c r="A8215">
        <v>54198</v>
      </c>
      <c r="B8215" s="1">
        <v>45730</v>
      </c>
      <c r="C8215" s="2">
        <v>3.7499999999999999E-2</v>
      </c>
      <c r="D8215" t="s">
        <v>538</v>
      </c>
      <c r="E8215" t="s">
        <v>23</v>
      </c>
      <c r="F8215" t="s">
        <v>40</v>
      </c>
      <c r="G8215">
        <v>259</v>
      </c>
      <c r="H8215" t="s">
        <v>19</v>
      </c>
      <c r="I8215">
        <v>84.56</v>
      </c>
      <c r="J8215">
        <v>26.84</v>
      </c>
      <c r="K8215">
        <v>1</v>
      </c>
      <c r="L8215">
        <v>1329</v>
      </c>
      <c r="M8215">
        <v>252</v>
      </c>
      <c r="N8215" t="s">
        <v>50</v>
      </c>
      <c r="P8215" t="s">
        <v>21</v>
      </c>
    </row>
    <row r="8216" spans="1:16" x14ac:dyDescent="0.3">
      <c r="A8216">
        <v>42232</v>
      </c>
      <c r="B8216" s="1">
        <v>45712</v>
      </c>
      <c r="C8216" s="2">
        <v>0.44861111111111113</v>
      </c>
      <c r="D8216" t="s">
        <v>683</v>
      </c>
      <c r="E8216" t="s">
        <v>5202</v>
      </c>
      <c r="F8216" t="s">
        <v>18</v>
      </c>
      <c r="G8216">
        <v>246</v>
      </c>
      <c r="H8216" t="s">
        <v>19</v>
      </c>
      <c r="I8216">
        <v>62.23</v>
      </c>
      <c r="J8216">
        <v>13.82</v>
      </c>
      <c r="K8216">
        <v>2</v>
      </c>
      <c r="L8216">
        <v>1941</v>
      </c>
      <c r="M8216">
        <v>241</v>
      </c>
      <c r="N8216" t="s">
        <v>44</v>
      </c>
      <c r="P8216" t="s">
        <v>36</v>
      </c>
    </row>
    <row r="8217" spans="1:16" x14ac:dyDescent="0.3">
      <c r="A8217">
        <v>70183</v>
      </c>
      <c r="B8217" s="1">
        <v>45940</v>
      </c>
      <c r="C8217" s="2">
        <v>0.8881944444444444</v>
      </c>
      <c r="D8217" t="s">
        <v>5203</v>
      </c>
      <c r="E8217" t="s">
        <v>17</v>
      </c>
      <c r="F8217" t="s">
        <v>40</v>
      </c>
      <c r="G8217">
        <v>213</v>
      </c>
      <c r="H8217" t="s">
        <v>19</v>
      </c>
      <c r="I8217" t="s">
        <v>1134</v>
      </c>
      <c r="J8217">
        <v>20.309999999999999</v>
      </c>
      <c r="K8217">
        <v>3</v>
      </c>
      <c r="L8217">
        <v>1601</v>
      </c>
      <c r="M8217">
        <v>220</v>
      </c>
      <c r="N8217" t="s">
        <v>32</v>
      </c>
      <c r="P8217" t="s">
        <v>36</v>
      </c>
    </row>
    <row r="8218" spans="1:16" x14ac:dyDescent="0.3">
      <c r="A8218">
        <v>44148</v>
      </c>
      <c r="B8218" s="1">
        <v>45702</v>
      </c>
      <c r="C8218" s="2">
        <v>0.32500000000000001</v>
      </c>
      <c r="D8218" t="s">
        <v>180</v>
      </c>
      <c r="E8218" t="s">
        <v>547</v>
      </c>
      <c r="F8218" t="s">
        <v>40</v>
      </c>
      <c r="G8218">
        <v>235</v>
      </c>
      <c r="H8218" t="s">
        <v>19</v>
      </c>
      <c r="I8218">
        <v>5.76</v>
      </c>
      <c r="J8218">
        <v>2.57</v>
      </c>
      <c r="K8218">
        <v>4</v>
      </c>
      <c r="L8218">
        <v>1250</v>
      </c>
      <c r="M8218">
        <v>218</v>
      </c>
      <c r="N8218" t="s">
        <v>50</v>
      </c>
      <c r="P8218" t="s">
        <v>21</v>
      </c>
    </row>
    <row r="8219" spans="1:16" x14ac:dyDescent="0.3">
      <c r="A8219">
        <v>52000</v>
      </c>
      <c r="B8219" s="1">
        <v>45782</v>
      </c>
      <c r="C8219" s="2">
        <v>0.47222222222222227</v>
      </c>
      <c r="D8219" t="s">
        <v>1543</v>
      </c>
      <c r="E8219" t="s">
        <v>38</v>
      </c>
      <c r="F8219" t="s">
        <v>40</v>
      </c>
      <c r="G8219">
        <v>225</v>
      </c>
      <c r="H8219" t="s">
        <v>19</v>
      </c>
      <c r="I8219" t="s">
        <v>2727</v>
      </c>
      <c r="J8219">
        <v>17.21</v>
      </c>
      <c r="K8219">
        <v>4</v>
      </c>
      <c r="L8219">
        <v>2092</v>
      </c>
      <c r="M8219">
        <v>216</v>
      </c>
      <c r="N8219" t="s">
        <v>32</v>
      </c>
      <c r="P8219" t="s">
        <v>36</v>
      </c>
    </row>
    <row r="8220" spans="1:16" x14ac:dyDescent="0.3">
      <c r="A8220">
        <v>71643</v>
      </c>
      <c r="B8220" s="1">
        <v>45880</v>
      </c>
      <c r="C8220" s="2">
        <v>0.95763888888888893</v>
      </c>
      <c r="D8220" t="s">
        <v>5204</v>
      </c>
      <c r="E8220" t="s">
        <v>81</v>
      </c>
      <c r="F8220" t="s">
        <v>40</v>
      </c>
      <c r="G8220">
        <v>212</v>
      </c>
      <c r="H8220" t="s">
        <v>19</v>
      </c>
      <c r="I8220">
        <v>28.54</v>
      </c>
      <c r="J8220">
        <v>2.1800000000000002</v>
      </c>
      <c r="K8220">
        <v>5</v>
      </c>
      <c r="L8220">
        <v>1386</v>
      </c>
      <c r="M8220">
        <v>222</v>
      </c>
      <c r="N8220" t="s">
        <v>50</v>
      </c>
      <c r="P8220" t="s">
        <v>21</v>
      </c>
    </row>
    <row r="8221" spans="1:16" x14ac:dyDescent="0.3">
      <c r="A8221">
        <v>44664</v>
      </c>
      <c r="B8221" s="1">
        <v>45732</v>
      </c>
      <c r="C8221" s="2">
        <v>9.4444444444444442E-2</v>
      </c>
      <c r="D8221" t="s">
        <v>250</v>
      </c>
      <c r="E8221" t="s">
        <v>83</v>
      </c>
      <c r="F8221" t="s">
        <v>40</v>
      </c>
      <c r="G8221">
        <v>230</v>
      </c>
      <c r="H8221" t="s">
        <v>19</v>
      </c>
      <c r="I8221">
        <v>21.27</v>
      </c>
      <c r="J8221">
        <v>7.25</v>
      </c>
      <c r="K8221">
        <v>4</v>
      </c>
      <c r="L8221">
        <v>1097</v>
      </c>
      <c r="M8221">
        <v>229</v>
      </c>
      <c r="N8221" t="s">
        <v>32</v>
      </c>
      <c r="P8221" t="s">
        <v>36</v>
      </c>
    </row>
    <row r="8222" spans="1:16" x14ac:dyDescent="0.3">
      <c r="A8222">
        <v>26834</v>
      </c>
      <c r="B8222" s="1">
        <v>45860</v>
      </c>
      <c r="C8222" s="2">
        <v>9.7222222222222224E-3</v>
      </c>
      <c r="D8222" t="s">
        <v>2039</v>
      </c>
      <c r="E8222" t="s">
        <v>122</v>
      </c>
      <c r="F8222" t="s">
        <v>27</v>
      </c>
      <c r="G8222">
        <v>258</v>
      </c>
      <c r="H8222" t="s">
        <v>19</v>
      </c>
      <c r="I8222" t="s">
        <v>2740</v>
      </c>
      <c r="J8222">
        <v>20.37</v>
      </c>
      <c r="K8222">
        <v>4</v>
      </c>
      <c r="L8222">
        <v>1036</v>
      </c>
      <c r="M8222">
        <v>254</v>
      </c>
      <c r="N8222" t="s">
        <v>32</v>
      </c>
      <c r="P8222" t="s">
        <v>36</v>
      </c>
    </row>
    <row r="8223" spans="1:16" x14ac:dyDescent="0.3">
      <c r="A8223">
        <v>23321</v>
      </c>
      <c r="B8223" s="1">
        <v>45829</v>
      </c>
      <c r="C8223" s="2">
        <v>0.28750000000000003</v>
      </c>
      <c r="D8223" t="s">
        <v>46</v>
      </c>
      <c r="E8223" t="s">
        <v>94</v>
      </c>
      <c r="F8223" t="s">
        <v>40</v>
      </c>
      <c r="G8223">
        <v>247</v>
      </c>
      <c r="H8223" t="s">
        <v>24</v>
      </c>
      <c r="L8223">
        <v>1000</v>
      </c>
      <c r="M8223">
        <v>230</v>
      </c>
    </row>
    <row r="8224" spans="1:16" x14ac:dyDescent="0.3">
      <c r="A8224">
        <v>54181</v>
      </c>
      <c r="B8224" s="1">
        <v>45959</v>
      </c>
      <c r="C8224" s="2">
        <v>0.83124999999999993</v>
      </c>
      <c r="D8224" t="s">
        <v>1535</v>
      </c>
      <c r="E8224" t="s">
        <v>122</v>
      </c>
      <c r="F8224" t="s">
        <v>40</v>
      </c>
      <c r="G8224">
        <v>216</v>
      </c>
      <c r="H8224" t="s">
        <v>19</v>
      </c>
      <c r="I8224">
        <v>73.900000000000006</v>
      </c>
      <c r="J8224">
        <v>1.34</v>
      </c>
      <c r="K8224">
        <v>3</v>
      </c>
      <c r="L8224">
        <v>1436</v>
      </c>
      <c r="M8224">
        <v>236</v>
      </c>
      <c r="N8224" t="s">
        <v>53</v>
      </c>
      <c r="P8224" t="s">
        <v>36</v>
      </c>
    </row>
    <row r="8225" spans="1:16" x14ac:dyDescent="0.3">
      <c r="A8225">
        <v>59256</v>
      </c>
      <c r="B8225" s="1">
        <v>45813</v>
      </c>
      <c r="C8225" s="2">
        <v>7.7777777777777779E-2</v>
      </c>
      <c r="D8225" t="s">
        <v>338</v>
      </c>
      <c r="E8225" t="s">
        <v>38</v>
      </c>
      <c r="F8225" t="s">
        <v>40</v>
      </c>
      <c r="G8225">
        <v>221</v>
      </c>
      <c r="H8225" t="s">
        <v>19</v>
      </c>
      <c r="I8225">
        <v>19.52</v>
      </c>
      <c r="J8225">
        <v>9.7899999999999991</v>
      </c>
      <c r="K8225">
        <v>5</v>
      </c>
      <c r="L8225">
        <v>1378</v>
      </c>
      <c r="M8225">
        <v>252</v>
      </c>
      <c r="N8225" t="s">
        <v>20</v>
      </c>
      <c r="P8225" t="s">
        <v>36</v>
      </c>
    </row>
    <row r="8226" spans="1:16" x14ac:dyDescent="0.3">
      <c r="A8226">
        <v>42128</v>
      </c>
      <c r="B8226" s="1">
        <v>45886</v>
      </c>
      <c r="C8226" s="2">
        <v>0.2638888888888889</v>
      </c>
      <c r="D8226" t="s">
        <v>683</v>
      </c>
      <c r="E8226" t="s">
        <v>793</v>
      </c>
      <c r="F8226" t="s">
        <v>40</v>
      </c>
      <c r="G8226">
        <v>223</v>
      </c>
      <c r="H8226" t="s">
        <v>19</v>
      </c>
      <c r="I8226" t="s">
        <v>5205</v>
      </c>
      <c r="J8226">
        <v>6.59</v>
      </c>
      <c r="K8226">
        <v>4</v>
      </c>
      <c r="L8226">
        <v>1021</v>
      </c>
      <c r="M8226">
        <v>241</v>
      </c>
      <c r="N8226" t="s">
        <v>50</v>
      </c>
      <c r="P8226" t="s">
        <v>36</v>
      </c>
    </row>
    <row r="8227" spans="1:16" x14ac:dyDescent="0.3">
      <c r="A8227">
        <v>68818</v>
      </c>
      <c r="B8227" s="1">
        <v>45891</v>
      </c>
      <c r="C8227" s="2">
        <v>0.72777777777777775</v>
      </c>
      <c r="D8227" t="s">
        <v>723</v>
      </c>
      <c r="E8227" t="s">
        <v>23</v>
      </c>
      <c r="F8227" t="s">
        <v>40</v>
      </c>
      <c r="G8227">
        <v>205</v>
      </c>
      <c r="H8227" t="s">
        <v>19</v>
      </c>
      <c r="I8227" t="s">
        <v>5206</v>
      </c>
      <c r="J8227">
        <v>27</v>
      </c>
      <c r="K8227">
        <v>3</v>
      </c>
      <c r="L8227">
        <v>1864</v>
      </c>
      <c r="M8227">
        <v>248</v>
      </c>
      <c r="N8227" t="s">
        <v>32</v>
      </c>
      <c r="P8227" t="s">
        <v>36</v>
      </c>
    </row>
    <row r="8228" spans="1:16" x14ac:dyDescent="0.3">
      <c r="A8228">
        <v>17790</v>
      </c>
      <c r="B8228" s="1">
        <v>45835</v>
      </c>
      <c r="C8228" s="2">
        <v>8.9583333333333334E-2</v>
      </c>
      <c r="D8228" t="s">
        <v>64</v>
      </c>
      <c r="E8228" t="s">
        <v>3300</v>
      </c>
      <c r="F8228" t="s">
        <v>27</v>
      </c>
      <c r="G8228">
        <v>203</v>
      </c>
      <c r="H8228" t="s">
        <v>31</v>
      </c>
      <c r="L8228">
        <v>1791</v>
      </c>
      <c r="M8228">
        <v>253</v>
      </c>
      <c r="O8228" t="s">
        <v>128</v>
      </c>
    </row>
    <row r="8229" spans="1:16" x14ac:dyDescent="0.3">
      <c r="A8229">
        <v>66233</v>
      </c>
      <c r="B8229" s="1">
        <v>45912</v>
      </c>
      <c r="C8229" s="2">
        <v>0.10694444444444444</v>
      </c>
      <c r="D8229" t="s">
        <v>1011</v>
      </c>
      <c r="E8229" t="s">
        <v>91</v>
      </c>
      <c r="F8229" t="s">
        <v>40</v>
      </c>
      <c r="G8229">
        <v>244</v>
      </c>
      <c r="H8229" t="s">
        <v>19</v>
      </c>
      <c r="I8229">
        <v>68.47</v>
      </c>
      <c r="J8229">
        <v>5.51</v>
      </c>
      <c r="K8229">
        <v>3</v>
      </c>
      <c r="L8229">
        <v>1049</v>
      </c>
      <c r="M8229">
        <v>235</v>
      </c>
      <c r="N8229" t="s">
        <v>28</v>
      </c>
      <c r="P8229" t="s">
        <v>21</v>
      </c>
    </row>
    <row r="8230" spans="1:16" x14ac:dyDescent="0.3">
      <c r="A8230">
        <v>53745</v>
      </c>
      <c r="B8230" s="1">
        <v>45677</v>
      </c>
      <c r="C8230" s="2">
        <v>0.9902777777777777</v>
      </c>
      <c r="D8230" t="s">
        <v>5207</v>
      </c>
      <c r="E8230" t="s">
        <v>81</v>
      </c>
      <c r="F8230" t="s">
        <v>18</v>
      </c>
      <c r="G8230">
        <v>250</v>
      </c>
      <c r="H8230" t="s">
        <v>19</v>
      </c>
      <c r="I8230">
        <v>45.3</v>
      </c>
      <c r="J8230">
        <v>10.43</v>
      </c>
      <c r="K8230">
        <v>5</v>
      </c>
      <c r="L8230">
        <v>1930</v>
      </c>
      <c r="M8230">
        <v>218</v>
      </c>
      <c r="N8230" t="s">
        <v>28</v>
      </c>
      <c r="P8230" t="s">
        <v>36</v>
      </c>
    </row>
    <row r="8231" spans="1:16" x14ac:dyDescent="0.3">
      <c r="A8231">
        <v>12274</v>
      </c>
      <c r="B8231" s="1">
        <v>45701</v>
      </c>
      <c r="C8231" s="2">
        <v>6.8749999999999992E-2</v>
      </c>
      <c r="D8231" t="s">
        <v>646</v>
      </c>
      <c r="E8231" t="s">
        <v>122</v>
      </c>
      <c r="F8231" t="s">
        <v>40</v>
      </c>
      <c r="G8231">
        <v>213</v>
      </c>
      <c r="H8231" t="s">
        <v>24</v>
      </c>
      <c r="L8231">
        <v>1322</v>
      </c>
      <c r="M8231">
        <v>240</v>
      </c>
    </row>
    <row r="8232" spans="1:16" x14ac:dyDescent="0.3">
      <c r="A8232">
        <v>58021</v>
      </c>
      <c r="B8232" s="1">
        <v>45885</v>
      </c>
      <c r="C8232" s="2">
        <v>0.75624999999999998</v>
      </c>
      <c r="D8232" t="s">
        <v>1780</v>
      </c>
      <c r="E8232" t="s">
        <v>67</v>
      </c>
      <c r="F8232" t="s">
        <v>27</v>
      </c>
      <c r="G8232">
        <v>233</v>
      </c>
      <c r="H8232" t="s">
        <v>19</v>
      </c>
      <c r="I8232">
        <v>15.55</v>
      </c>
      <c r="J8232">
        <v>18.77</v>
      </c>
      <c r="K8232">
        <v>3</v>
      </c>
      <c r="L8232">
        <v>1630</v>
      </c>
      <c r="M8232">
        <v>233</v>
      </c>
      <c r="N8232" t="s">
        <v>20</v>
      </c>
      <c r="P8232" t="s">
        <v>21</v>
      </c>
    </row>
    <row r="8233" spans="1:16" x14ac:dyDescent="0.3">
      <c r="A8233">
        <v>55763</v>
      </c>
      <c r="B8233" s="1">
        <v>45701</v>
      </c>
      <c r="C8233" s="2">
        <v>1.2499999999999999E-2</v>
      </c>
      <c r="D8233" t="s">
        <v>261</v>
      </c>
      <c r="E8233" t="s">
        <v>122</v>
      </c>
      <c r="F8233" t="s">
        <v>40</v>
      </c>
      <c r="G8233">
        <v>207</v>
      </c>
      <c r="H8233" t="s">
        <v>19</v>
      </c>
      <c r="I8233">
        <v>69.25</v>
      </c>
      <c r="J8233">
        <v>25.25</v>
      </c>
      <c r="K8233">
        <v>4</v>
      </c>
      <c r="L8233">
        <v>1422</v>
      </c>
      <c r="M8233">
        <v>243</v>
      </c>
      <c r="N8233" t="s">
        <v>20</v>
      </c>
      <c r="P8233" t="s">
        <v>21</v>
      </c>
    </row>
    <row r="8234" spans="1:16" x14ac:dyDescent="0.3">
      <c r="A8234">
        <v>16522</v>
      </c>
      <c r="B8234" s="1">
        <v>45958</v>
      </c>
      <c r="C8234" s="2">
        <v>0.81597222222222221</v>
      </c>
      <c r="D8234" t="s">
        <v>572</v>
      </c>
      <c r="E8234" t="s">
        <v>313</v>
      </c>
      <c r="F8234" t="s">
        <v>27</v>
      </c>
      <c r="G8234">
        <v>246</v>
      </c>
      <c r="H8234" t="s">
        <v>24</v>
      </c>
      <c r="L8234">
        <v>1221</v>
      </c>
      <c r="M8234">
        <v>210</v>
      </c>
    </row>
    <row r="8235" spans="1:16" x14ac:dyDescent="0.3">
      <c r="A8235">
        <v>21292</v>
      </c>
      <c r="B8235" s="1">
        <v>45801</v>
      </c>
      <c r="C8235" s="2">
        <v>0.45694444444444443</v>
      </c>
      <c r="D8235" t="s">
        <v>89</v>
      </c>
      <c r="E8235" t="s">
        <v>38</v>
      </c>
      <c r="F8235" t="s">
        <v>18</v>
      </c>
      <c r="G8235">
        <v>206</v>
      </c>
      <c r="H8235" t="s">
        <v>19</v>
      </c>
      <c r="I8235">
        <v>36.72</v>
      </c>
      <c r="J8235">
        <v>1.91</v>
      </c>
      <c r="K8235">
        <v>1</v>
      </c>
      <c r="L8235">
        <v>1503</v>
      </c>
      <c r="M8235">
        <v>226</v>
      </c>
      <c r="N8235" t="s">
        <v>53</v>
      </c>
      <c r="P8235" t="s">
        <v>36</v>
      </c>
    </row>
    <row r="8236" spans="1:16" x14ac:dyDescent="0.3">
      <c r="A8236">
        <v>73508</v>
      </c>
      <c r="B8236" s="1">
        <v>45996</v>
      </c>
      <c r="C8236" s="2">
        <v>0.42986111111111108</v>
      </c>
      <c r="D8236" t="s">
        <v>739</v>
      </c>
      <c r="E8236" t="s">
        <v>58</v>
      </c>
      <c r="F8236" t="s">
        <v>27</v>
      </c>
      <c r="G8236">
        <v>211</v>
      </c>
      <c r="H8236" t="s">
        <v>24</v>
      </c>
      <c r="L8236">
        <v>1195</v>
      </c>
      <c r="M8236">
        <v>240</v>
      </c>
    </row>
    <row r="8237" spans="1:16" x14ac:dyDescent="0.3">
      <c r="A8237">
        <v>94729</v>
      </c>
      <c r="B8237" s="1">
        <v>45884</v>
      </c>
      <c r="C8237" s="2">
        <v>0.49652777777777773</v>
      </c>
      <c r="D8237" t="s">
        <v>773</v>
      </c>
      <c r="E8237" t="s">
        <v>266</v>
      </c>
      <c r="F8237" t="s">
        <v>27</v>
      </c>
      <c r="G8237">
        <v>243</v>
      </c>
      <c r="H8237" t="s">
        <v>24</v>
      </c>
      <c r="L8237">
        <v>1044</v>
      </c>
      <c r="M8237">
        <v>201</v>
      </c>
    </row>
    <row r="8238" spans="1:16" x14ac:dyDescent="0.3">
      <c r="A8238">
        <v>36124</v>
      </c>
      <c r="B8238" s="1">
        <v>45824</v>
      </c>
      <c r="C8238" s="2">
        <v>0.17152777777777775</v>
      </c>
      <c r="D8238" t="s">
        <v>179</v>
      </c>
      <c r="E8238" t="s">
        <v>122</v>
      </c>
      <c r="F8238" t="s">
        <v>18</v>
      </c>
      <c r="G8238">
        <v>254</v>
      </c>
      <c r="H8238" t="s">
        <v>31</v>
      </c>
      <c r="L8238">
        <v>1054</v>
      </c>
      <c r="M8238">
        <v>232</v>
      </c>
      <c r="O8238" t="s">
        <v>32</v>
      </c>
    </row>
    <row r="8239" spans="1:16" x14ac:dyDescent="0.3">
      <c r="A8239">
        <v>94016</v>
      </c>
      <c r="B8239" s="1">
        <v>45704</v>
      </c>
      <c r="C8239" s="2">
        <v>0.7909722222222223</v>
      </c>
      <c r="D8239" t="s">
        <v>5208</v>
      </c>
      <c r="E8239" t="s">
        <v>58</v>
      </c>
      <c r="F8239" t="s">
        <v>40</v>
      </c>
      <c r="G8239">
        <v>242</v>
      </c>
      <c r="H8239" t="s">
        <v>31</v>
      </c>
      <c r="L8239">
        <v>1749</v>
      </c>
      <c r="M8239">
        <v>242</v>
      </c>
      <c r="O8239" t="s">
        <v>55</v>
      </c>
    </row>
    <row r="8240" spans="1:16" x14ac:dyDescent="0.3">
      <c r="A8240">
        <v>38424</v>
      </c>
      <c r="B8240" s="1">
        <v>45979</v>
      </c>
      <c r="C8240" s="2">
        <v>0.7729166666666667</v>
      </c>
      <c r="D8240" t="s">
        <v>477</v>
      </c>
      <c r="E8240" t="s">
        <v>52</v>
      </c>
      <c r="F8240" t="s">
        <v>27</v>
      </c>
      <c r="G8240">
        <v>231</v>
      </c>
      <c r="H8240" t="s">
        <v>19</v>
      </c>
      <c r="I8240" t="s">
        <v>5209</v>
      </c>
      <c r="J8240">
        <v>11.03</v>
      </c>
      <c r="K8240">
        <v>3</v>
      </c>
      <c r="L8240">
        <v>1255</v>
      </c>
      <c r="M8240">
        <v>200</v>
      </c>
      <c r="N8240" t="s">
        <v>32</v>
      </c>
      <c r="P8240" t="s">
        <v>21</v>
      </c>
    </row>
    <row r="8241" spans="1:16" x14ac:dyDescent="0.3">
      <c r="A8241">
        <v>45816</v>
      </c>
      <c r="B8241" s="1">
        <v>45864</v>
      </c>
      <c r="C8241" s="2">
        <v>0.89236111111111116</v>
      </c>
      <c r="D8241" t="s">
        <v>411</v>
      </c>
      <c r="E8241" t="s">
        <v>81</v>
      </c>
      <c r="F8241" t="s">
        <v>40</v>
      </c>
      <c r="G8241">
        <v>246</v>
      </c>
      <c r="H8241" t="s">
        <v>24</v>
      </c>
      <c r="L8241">
        <v>1214</v>
      </c>
      <c r="M8241">
        <v>251</v>
      </c>
    </row>
    <row r="8242" spans="1:16" x14ac:dyDescent="0.3">
      <c r="A8242">
        <v>91680</v>
      </c>
      <c r="B8242" s="1">
        <v>45900</v>
      </c>
      <c r="C8242" s="2">
        <v>0.14652777777777778</v>
      </c>
      <c r="D8242" t="s">
        <v>5210</v>
      </c>
      <c r="E8242" t="s">
        <v>62</v>
      </c>
      <c r="F8242" t="s">
        <v>18</v>
      </c>
      <c r="G8242">
        <v>224</v>
      </c>
      <c r="H8242" t="s">
        <v>19</v>
      </c>
      <c r="I8242">
        <v>68.94</v>
      </c>
      <c r="J8242">
        <v>7.42</v>
      </c>
      <c r="K8242">
        <v>3</v>
      </c>
      <c r="L8242">
        <v>2033</v>
      </c>
      <c r="M8242">
        <v>248</v>
      </c>
      <c r="N8242" t="s">
        <v>28</v>
      </c>
      <c r="P8242" t="s">
        <v>36</v>
      </c>
    </row>
    <row r="8243" spans="1:16" x14ac:dyDescent="0.3">
      <c r="A8243">
        <v>65664</v>
      </c>
      <c r="B8243" s="1">
        <v>45675</v>
      </c>
      <c r="C8243" s="2">
        <v>0.27847222222222223</v>
      </c>
      <c r="D8243" t="s">
        <v>5211</v>
      </c>
      <c r="E8243" t="s">
        <v>122</v>
      </c>
      <c r="F8243" t="s">
        <v>40</v>
      </c>
      <c r="G8243">
        <v>203</v>
      </c>
      <c r="H8243" t="s">
        <v>31</v>
      </c>
      <c r="L8243">
        <v>1115</v>
      </c>
      <c r="M8243">
        <v>230</v>
      </c>
      <c r="O8243" t="s">
        <v>108</v>
      </c>
    </row>
    <row r="8244" spans="1:16" x14ac:dyDescent="0.3">
      <c r="A8244">
        <v>26665</v>
      </c>
      <c r="B8244" s="1">
        <v>45913</v>
      </c>
      <c r="C8244" s="2">
        <v>8.819444444444445E-2</v>
      </c>
      <c r="D8244" t="s">
        <v>712</v>
      </c>
      <c r="E8244" t="s">
        <v>81</v>
      </c>
      <c r="F8244" t="s">
        <v>40</v>
      </c>
      <c r="G8244">
        <v>230</v>
      </c>
      <c r="H8244" t="s">
        <v>19</v>
      </c>
      <c r="I8244" t="s">
        <v>5212</v>
      </c>
      <c r="J8244">
        <v>23.23</v>
      </c>
      <c r="K8244">
        <v>3</v>
      </c>
      <c r="L8244">
        <v>1979</v>
      </c>
      <c r="M8244">
        <v>226</v>
      </c>
      <c r="N8244" t="s">
        <v>44</v>
      </c>
      <c r="P8244" t="s">
        <v>21</v>
      </c>
    </row>
    <row r="8245" spans="1:16" x14ac:dyDescent="0.3">
      <c r="A8245">
        <v>93574</v>
      </c>
      <c r="B8245" s="1">
        <v>45706</v>
      </c>
      <c r="C8245" s="2">
        <v>0.75069444444444444</v>
      </c>
      <c r="D8245" t="s">
        <v>411</v>
      </c>
      <c r="E8245" t="s">
        <v>291</v>
      </c>
      <c r="F8245" t="s">
        <v>27</v>
      </c>
      <c r="G8245">
        <v>246</v>
      </c>
      <c r="H8245" t="s">
        <v>24</v>
      </c>
      <c r="L8245">
        <v>1209</v>
      </c>
      <c r="M8245">
        <v>241</v>
      </c>
    </row>
    <row r="8246" spans="1:16" x14ac:dyDescent="0.3">
      <c r="A8246">
        <v>15541</v>
      </c>
      <c r="B8246" s="1">
        <v>45844</v>
      </c>
      <c r="C8246" s="2">
        <v>0.71875</v>
      </c>
      <c r="D8246" t="s">
        <v>793</v>
      </c>
      <c r="E8246" t="s">
        <v>5213</v>
      </c>
      <c r="F8246" t="s">
        <v>27</v>
      </c>
      <c r="G8246">
        <v>255</v>
      </c>
      <c r="H8246" t="s">
        <v>19</v>
      </c>
      <c r="I8246" t="s">
        <v>5214</v>
      </c>
      <c r="J8246">
        <v>19.670000000000002</v>
      </c>
      <c r="K8246">
        <v>4</v>
      </c>
      <c r="L8246">
        <v>1029</v>
      </c>
      <c r="M8246">
        <v>230</v>
      </c>
      <c r="N8246" t="s">
        <v>28</v>
      </c>
      <c r="P8246" t="s">
        <v>21</v>
      </c>
    </row>
    <row r="8247" spans="1:16" x14ac:dyDescent="0.3">
      <c r="A8247">
        <v>26151</v>
      </c>
      <c r="B8247" s="1">
        <v>45822</v>
      </c>
      <c r="C8247" s="2">
        <v>0.95000000000000007</v>
      </c>
      <c r="D8247" t="s">
        <v>628</v>
      </c>
      <c r="E8247" t="s">
        <v>67</v>
      </c>
      <c r="F8247" t="s">
        <v>27</v>
      </c>
      <c r="G8247">
        <v>239</v>
      </c>
      <c r="H8247" t="s">
        <v>31</v>
      </c>
      <c r="L8247">
        <v>1794</v>
      </c>
      <c r="M8247">
        <v>244</v>
      </c>
      <c r="O8247" t="s">
        <v>55</v>
      </c>
    </row>
    <row r="8248" spans="1:16" x14ac:dyDescent="0.3">
      <c r="A8248">
        <v>55931</v>
      </c>
      <c r="B8248" s="1">
        <v>45882</v>
      </c>
      <c r="C8248" s="2">
        <v>0.44861111111111113</v>
      </c>
      <c r="D8248" t="s">
        <v>46</v>
      </c>
      <c r="E8248" t="s">
        <v>75</v>
      </c>
      <c r="F8248" t="s">
        <v>18</v>
      </c>
      <c r="G8248">
        <v>234</v>
      </c>
      <c r="H8248" t="s">
        <v>31</v>
      </c>
      <c r="L8248">
        <v>2033</v>
      </c>
      <c r="M8248">
        <v>245</v>
      </c>
      <c r="O8248" t="s">
        <v>41</v>
      </c>
    </row>
    <row r="8249" spans="1:16" x14ac:dyDescent="0.3">
      <c r="A8249">
        <v>35682</v>
      </c>
      <c r="B8249" s="1">
        <v>45724</v>
      </c>
      <c r="C8249" s="2">
        <v>0.28888888888888892</v>
      </c>
      <c r="D8249" t="s">
        <v>5215</v>
      </c>
      <c r="E8249" t="s">
        <v>759</v>
      </c>
      <c r="F8249" t="s">
        <v>18</v>
      </c>
      <c r="G8249">
        <v>254</v>
      </c>
      <c r="H8249" t="s">
        <v>19</v>
      </c>
      <c r="I8249">
        <v>53.93</v>
      </c>
      <c r="J8249">
        <v>15.49</v>
      </c>
      <c r="K8249">
        <v>1</v>
      </c>
      <c r="L8249">
        <v>1162</v>
      </c>
      <c r="M8249">
        <v>224</v>
      </c>
      <c r="N8249" t="s">
        <v>32</v>
      </c>
      <c r="P8249" t="s">
        <v>36</v>
      </c>
    </row>
    <row r="8250" spans="1:16" x14ac:dyDescent="0.3">
      <c r="A8250">
        <v>32003</v>
      </c>
      <c r="B8250" s="1">
        <v>45954</v>
      </c>
      <c r="C8250" s="2">
        <v>0.28680555555555554</v>
      </c>
      <c r="D8250" t="s">
        <v>747</v>
      </c>
      <c r="E8250" t="s">
        <v>58</v>
      </c>
      <c r="F8250" t="s">
        <v>27</v>
      </c>
      <c r="G8250">
        <v>257</v>
      </c>
      <c r="H8250" t="s">
        <v>31</v>
      </c>
      <c r="L8250">
        <v>1759</v>
      </c>
      <c r="M8250">
        <v>209</v>
      </c>
      <c r="O8250" t="s">
        <v>108</v>
      </c>
    </row>
    <row r="8251" spans="1:16" x14ac:dyDescent="0.3">
      <c r="A8251">
        <v>41413</v>
      </c>
      <c r="B8251" s="1">
        <v>45917</v>
      </c>
      <c r="C8251" s="2">
        <v>0.31736111111111115</v>
      </c>
      <c r="D8251" t="s">
        <v>5216</v>
      </c>
      <c r="E8251" t="s">
        <v>67</v>
      </c>
      <c r="F8251" t="s">
        <v>27</v>
      </c>
      <c r="G8251">
        <v>232</v>
      </c>
      <c r="H8251" t="s">
        <v>31</v>
      </c>
      <c r="L8251">
        <v>1336</v>
      </c>
      <c r="M8251">
        <v>238</v>
      </c>
      <c r="O8251" t="s">
        <v>41</v>
      </c>
    </row>
    <row r="8252" spans="1:16" x14ac:dyDescent="0.3">
      <c r="A8252">
        <v>25011</v>
      </c>
      <c r="B8252" s="1">
        <v>45698</v>
      </c>
      <c r="C8252" s="2">
        <v>0.99513888888888891</v>
      </c>
      <c r="D8252" t="s">
        <v>781</v>
      </c>
      <c r="E8252" t="s">
        <v>38</v>
      </c>
      <c r="F8252" t="s">
        <v>40</v>
      </c>
      <c r="G8252">
        <v>217</v>
      </c>
      <c r="H8252" t="s">
        <v>19</v>
      </c>
      <c r="I8252">
        <v>35.28</v>
      </c>
      <c r="J8252">
        <v>26.48</v>
      </c>
      <c r="K8252">
        <v>5</v>
      </c>
      <c r="L8252">
        <v>1845</v>
      </c>
      <c r="M8252">
        <v>231</v>
      </c>
      <c r="N8252" t="s">
        <v>28</v>
      </c>
      <c r="P8252" t="s">
        <v>21</v>
      </c>
    </row>
    <row r="8253" spans="1:16" x14ac:dyDescent="0.3">
      <c r="A8253">
        <v>12583</v>
      </c>
      <c r="B8253" s="1">
        <v>45824</v>
      </c>
      <c r="C8253" s="2">
        <v>0.58888888888888891</v>
      </c>
      <c r="D8253" t="s">
        <v>1966</v>
      </c>
      <c r="E8253" t="s">
        <v>1702</v>
      </c>
      <c r="F8253" t="s">
        <v>40</v>
      </c>
      <c r="G8253">
        <v>200</v>
      </c>
      <c r="H8253" t="s">
        <v>19</v>
      </c>
      <c r="I8253">
        <v>64.77</v>
      </c>
      <c r="J8253">
        <v>18.149999999999999</v>
      </c>
      <c r="K8253">
        <v>3</v>
      </c>
      <c r="L8253">
        <v>1913</v>
      </c>
      <c r="M8253">
        <v>251</v>
      </c>
      <c r="N8253" t="s">
        <v>44</v>
      </c>
      <c r="P8253" t="s">
        <v>21</v>
      </c>
    </row>
    <row r="8254" spans="1:16" x14ac:dyDescent="0.3">
      <c r="A8254">
        <v>97118</v>
      </c>
      <c r="B8254" s="1">
        <v>45895</v>
      </c>
      <c r="C8254" s="2">
        <v>0.84236111111111101</v>
      </c>
      <c r="D8254" t="s">
        <v>5217</v>
      </c>
      <c r="E8254" t="s">
        <v>2022</v>
      </c>
      <c r="F8254" t="s">
        <v>27</v>
      </c>
      <c r="G8254">
        <v>200</v>
      </c>
      <c r="H8254" t="s">
        <v>19</v>
      </c>
      <c r="I8254" t="s">
        <v>5218</v>
      </c>
      <c r="J8254">
        <v>21.83</v>
      </c>
      <c r="K8254">
        <v>4</v>
      </c>
      <c r="L8254">
        <v>1248</v>
      </c>
      <c r="M8254">
        <v>247</v>
      </c>
      <c r="N8254" t="s">
        <v>28</v>
      </c>
      <c r="P8254" t="s">
        <v>36</v>
      </c>
    </row>
    <row r="8255" spans="1:16" x14ac:dyDescent="0.3">
      <c r="A8255">
        <v>91899</v>
      </c>
      <c r="B8255" s="1">
        <v>45696</v>
      </c>
      <c r="C8255" s="2">
        <v>0.90694444444444444</v>
      </c>
      <c r="D8255" t="s">
        <v>719</v>
      </c>
      <c r="E8255" t="s">
        <v>30</v>
      </c>
      <c r="F8255" t="s">
        <v>40</v>
      </c>
      <c r="G8255">
        <v>234</v>
      </c>
      <c r="H8255" t="s">
        <v>19</v>
      </c>
      <c r="I8255" t="s">
        <v>4071</v>
      </c>
      <c r="J8255">
        <v>24.23</v>
      </c>
      <c r="K8255">
        <v>1</v>
      </c>
      <c r="L8255">
        <v>1901</v>
      </c>
      <c r="M8255">
        <v>236</v>
      </c>
      <c r="N8255" t="s">
        <v>50</v>
      </c>
      <c r="P8255" t="s">
        <v>36</v>
      </c>
    </row>
    <row r="8256" spans="1:16" x14ac:dyDescent="0.3">
      <c r="A8256">
        <v>64760</v>
      </c>
      <c r="B8256" s="1">
        <v>45928</v>
      </c>
      <c r="C8256" s="2">
        <v>0.51180555555555551</v>
      </c>
      <c r="D8256" t="s">
        <v>5219</v>
      </c>
      <c r="E8256" t="s">
        <v>72</v>
      </c>
      <c r="F8256" t="s">
        <v>27</v>
      </c>
      <c r="G8256">
        <v>246</v>
      </c>
      <c r="H8256" t="s">
        <v>31</v>
      </c>
      <c r="L8256">
        <v>1044</v>
      </c>
      <c r="M8256">
        <v>200</v>
      </c>
      <c r="O8256" t="s">
        <v>128</v>
      </c>
    </row>
    <row r="8257" spans="1:16" x14ac:dyDescent="0.3">
      <c r="A8257">
        <v>56398</v>
      </c>
      <c r="B8257" s="1">
        <v>45986</v>
      </c>
      <c r="C8257" s="2">
        <v>0.22361111111111109</v>
      </c>
      <c r="D8257" t="s">
        <v>2062</v>
      </c>
      <c r="E8257" t="s">
        <v>78</v>
      </c>
      <c r="F8257" t="s">
        <v>27</v>
      </c>
      <c r="G8257">
        <v>239</v>
      </c>
      <c r="H8257" t="s">
        <v>19</v>
      </c>
      <c r="I8257">
        <v>37.71</v>
      </c>
      <c r="J8257">
        <v>16.91</v>
      </c>
      <c r="K8257">
        <v>3</v>
      </c>
      <c r="L8257">
        <v>1297</v>
      </c>
      <c r="M8257">
        <v>222</v>
      </c>
      <c r="N8257" t="s">
        <v>32</v>
      </c>
      <c r="P8257" t="s">
        <v>21</v>
      </c>
    </row>
    <row r="8258" spans="1:16" x14ac:dyDescent="0.3">
      <c r="A8258">
        <v>51666</v>
      </c>
      <c r="B8258" s="1">
        <v>45707</v>
      </c>
      <c r="C8258" s="2">
        <v>0.38055555555555554</v>
      </c>
      <c r="D8258" t="s">
        <v>218</v>
      </c>
      <c r="E8258" t="s">
        <v>23</v>
      </c>
      <c r="F8258" t="s">
        <v>40</v>
      </c>
      <c r="G8258">
        <v>235</v>
      </c>
      <c r="H8258" t="s">
        <v>19</v>
      </c>
      <c r="I8258">
        <v>56.49</v>
      </c>
      <c r="J8258">
        <v>22.67</v>
      </c>
      <c r="K8258">
        <v>2</v>
      </c>
      <c r="L8258">
        <v>1709</v>
      </c>
      <c r="M8258">
        <v>243</v>
      </c>
      <c r="N8258" t="s">
        <v>44</v>
      </c>
      <c r="P8258" t="s">
        <v>36</v>
      </c>
    </row>
    <row r="8259" spans="1:16" x14ac:dyDescent="0.3">
      <c r="A8259">
        <v>54922</v>
      </c>
      <c r="B8259" s="1">
        <v>45737</v>
      </c>
      <c r="C8259" s="2">
        <v>0.36319444444444443</v>
      </c>
      <c r="D8259" t="s">
        <v>5220</v>
      </c>
      <c r="E8259" t="s">
        <v>588</v>
      </c>
      <c r="F8259" t="s">
        <v>40</v>
      </c>
      <c r="G8259">
        <v>241</v>
      </c>
      <c r="H8259" t="s">
        <v>19</v>
      </c>
      <c r="I8259">
        <v>58.59</v>
      </c>
      <c r="J8259">
        <v>26.39</v>
      </c>
      <c r="K8259">
        <v>2</v>
      </c>
      <c r="L8259">
        <v>1182</v>
      </c>
      <c r="M8259">
        <v>214</v>
      </c>
      <c r="N8259" t="s">
        <v>50</v>
      </c>
      <c r="P8259" t="s">
        <v>21</v>
      </c>
    </row>
    <row r="8260" spans="1:16" x14ac:dyDescent="0.3">
      <c r="A8260">
        <v>75145</v>
      </c>
      <c r="B8260" s="1">
        <v>45678</v>
      </c>
      <c r="C8260" s="2">
        <v>0.9819444444444444</v>
      </c>
      <c r="D8260" t="s">
        <v>885</v>
      </c>
      <c r="E8260" t="s">
        <v>67</v>
      </c>
      <c r="F8260" t="s">
        <v>27</v>
      </c>
      <c r="G8260">
        <v>233</v>
      </c>
      <c r="H8260" t="s">
        <v>19</v>
      </c>
      <c r="I8260">
        <v>76.52</v>
      </c>
      <c r="J8260">
        <v>9.69</v>
      </c>
      <c r="K8260">
        <v>2</v>
      </c>
      <c r="L8260">
        <v>1403</v>
      </c>
      <c r="M8260">
        <v>232</v>
      </c>
      <c r="N8260" t="s">
        <v>44</v>
      </c>
      <c r="P8260" t="s">
        <v>21</v>
      </c>
    </row>
    <row r="8261" spans="1:16" x14ac:dyDescent="0.3">
      <c r="A8261">
        <v>88461</v>
      </c>
      <c r="B8261" s="1">
        <v>45772</v>
      </c>
      <c r="C8261" s="2">
        <v>0.36874999999999997</v>
      </c>
      <c r="D8261" t="s">
        <v>1109</v>
      </c>
      <c r="E8261" t="s">
        <v>75</v>
      </c>
      <c r="F8261" t="s">
        <v>40</v>
      </c>
      <c r="G8261">
        <v>256</v>
      </c>
      <c r="H8261" t="s">
        <v>19</v>
      </c>
      <c r="I8261">
        <v>26.42</v>
      </c>
      <c r="J8261">
        <v>7.67</v>
      </c>
      <c r="K8261">
        <v>3</v>
      </c>
      <c r="L8261">
        <v>1363</v>
      </c>
      <c r="M8261">
        <v>247</v>
      </c>
      <c r="N8261" t="s">
        <v>28</v>
      </c>
      <c r="P8261" t="s">
        <v>36</v>
      </c>
    </row>
    <row r="8262" spans="1:16" x14ac:dyDescent="0.3">
      <c r="A8262">
        <v>41148</v>
      </c>
      <c r="B8262" s="1">
        <v>45982</v>
      </c>
      <c r="C8262" s="2">
        <v>0.7993055555555556</v>
      </c>
      <c r="D8262" t="s">
        <v>299</v>
      </c>
      <c r="E8262" t="s">
        <v>91</v>
      </c>
      <c r="F8262" t="s">
        <v>27</v>
      </c>
      <c r="G8262">
        <v>218</v>
      </c>
      <c r="H8262" t="s">
        <v>19</v>
      </c>
      <c r="I8262">
        <v>26.78</v>
      </c>
      <c r="J8262">
        <v>22.17</v>
      </c>
      <c r="K8262">
        <v>5</v>
      </c>
      <c r="L8262">
        <v>1433</v>
      </c>
      <c r="M8262">
        <v>233</v>
      </c>
      <c r="N8262" t="s">
        <v>44</v>
      </c>
      <c r="P8262" t="s">
        <v>36</v>
      </c>
    </row>
    <row r="8263" spans="1:16" x14ac:dyDescent="0.3">
      <c r="A8263">
        <v>60258</v>
      </c>
      <c r="B8263" s="1">
        <v>45698</v>
      </c>
      <c r="C8263" s="2">
        <v>0.75347222222222221</v>
      </c>
      <c r="D8263" t="s">
        <v>1123</v>
      </c>
      <c r="E8263" t="s">
        <v>122</v>
      </c>
      <c r="F8263" t="s">
        <v>27</v>
      </c>
      <c r="G8263">
        <v>218</v>
      </c>
      <c r="H8263" t="s">
        <v>19</v>
      </c>
      <c r="I8263" t="s">
        <v>5221</v>
      </c>
      <c r="J8263">
        <v>13.8</v>
      </c>
      <c r="K8263">
        <v>5</v>
      </c>
      <c r="L8263">
        <v>1767</v>
      </c>
      <c r="M8263">
        <v>250</v>
      </c>
      <c r="N8263" t="s">
        <v>28</v>
      </c>
      <c r="P8263" t="s">
        <v>21</v>
      </c>
    </row>
    <row r="8264" spans="1:16" x14ac:dyDescent="0.3">
      <c r="A8264">
        <v>26876</v>
      </c>
      <c r="B8264" s="1">
        <v>45660</v>
      </c>
      <c r="C8264" s="2">
        <v>0.5708333333333333</v>
      </c>
      <c r="D8264" t="s">
        <v>106</v>
      </c>
      <c r="E8264" t="s">
        <v>91</v>
      </c>
      <c r="F8264" t="s">
        <v>40</v>
      </c>
      <c r="G8264">
        <v>253</v>
      </c>
      <c r="H8264" t="s">
        <v>19</v>
      </c>
      <c r="I8264">
        <v>75.319999999999993</v>
      </c>
      <c r="J8264">
        <v>1.46</v>
      </c>
      <c r="K8264">
        <v>2</v>
      </c>
      <c r="L8264">
        <v>1910</v>
      </c>
      <c r="M8264">
        <v>209</v>
      </c>
      <c r="N8264" t="s">
        <v>50</v>
      </c>
      <c r="P8264" t="s">
        <v>21</v>
      </c>
    </row>
    <row r="8265" spans="1:16" x14ac:dyDescent="0.3">
      <c r="A8265">
        <v>56398</v>
      </c>
      <c r="B8265" s="1">
        <v>45961</v>
      </c>
      <c r="C8265" s="2">
        <v>2.9166666666666664E-2</v>
      </c>
      <c r="D8265" t="s">
        <v>361</v>
      </c>
      <c r="E8265" t="s">
        <v>26</v>
      </c>
      <c r="F8265" t="s">
        <v>18</v>
      </c>
      <c r="G8265">
        <v>226</v>
      </c>
      <c r="H8265" t="s">
        <v>19</v>
      </c>
      <c r="I8265" t="s">
        <v>5222</v>
      </c>
      <c r="J8265">
        <v>20.8</v>
      </c>
      <c r="K8265">
        <v>5</v>
      </c>
      <c r="L8265">
        <v>1871</v>
      </c>
      <c r="M8265">
        <v>227</v>
      </c>
      <c r="N8265" t="s">
        <v>20</v>
      </c>
      <c r="P8265" t="s">
        <v>36</v>
      </c>
    </row>
    <row r="8266" spans="1:16" x14ac:dyDescent="0.3">
      <c r="A8266">
        <v>82491</v>
      </c>
      <c r="B8266" s="1">
        <v>45799</v>
      </c>
      <c r="C8266" s="2">
        <v>0.72569444444444453</v>
      </c>
      <c r="D8266" t="s">
        <v>5223</v>
      </c>
      <c r="E8266" t="s">
        <v>26</v>
      </c>
      <c r="F8266" t="s">
        <v>40</v>
      </c>
      <c r="G8266">
        <v>260</v>
      </c>
      <c r="H8266" t="s">
        <v>19</v>
      </c>
      <c r="I8266" t="s">
        <v>5224</v>
      </c>
      <c r="J8266">
        <v>7.87</v>
      </c>
      <c r="K8266">
        <v>3</v>
      </c>
      <c r="L8266">
        <v>1574</v>
      </c>
      <c r="M8266">
        <v>218</v>
      </c>
      <c r="N8266" t="s">
        <v>20</v>
      </c>
      <c r="P8266" t="s">
        <v>36</v>
      </c>
    </row>
    <row r="8267" spans="1:16" x14ac:dyDescent="0.3">
      <c r="A8267">
        <v>69641</v>
      </c>
      <c r="B8267" s="1">
        <v>45957</v>
      </c>
      <c r="C8267" s="2">
        <v>3.8194444444444441E-2</v>
      </c>
      <c r="D8267" t="s">
        <v>97</v>
      </c>
      <c r="E8267" t="s">
        <v>94</v>
      </c>
      <c r="F8267" t="s">
        <v>40</v>
      </c>
      <c r="G8267">
        <v>218</v>
      </c>
      <c r="H8267" t="s">
        <v>19</v>
      </c>
      <c r="I8267" t="s">
        <v>5225</v>
      </c>
      <c r="J8267">
        <v>25.87</v>
      </c>
      <c r="K8267">
        <v>1</v>
      </c>
      <c r="L8267">
        <v>1539</v>
      </c>
      <c r="M8267">
        <v>259</v>
      </c>
      <c r="N8267" t="s">
        <v>32</v>
      </c>
      <c r="P8267" t="s">
        <v>36</v>
      </c>
    </row>
    <row r="8268" spans="1:16" x14ac:dyDescent="0.3">
      <c r="A8268">
        <v>86806</v>
      </c>
      <c r="B8268" s="1">
        <v>45978</v>
      </c>
      <c r="C8268" s="2">
        <v>0.79652777777777783</v>
      </c>
      <c r="D8268" t="s">
        <v>5226</v>
      </c>
      <c r="E8268" t="s">
        <v>1122</v>
      </c>
      <c r="F8268" t="s">
        <v>18</v>
      </c>
      <c r="G8268">
        <v>236</v>
      </c>
      <c r="H8268" t="s">
        <v>19</v>
      </c>
      <c r="I8268">
        <v>58.51</v>
      </c>
      <c r="J8268">
        <v>21.67</v>
      </c>
      <c r="K8268">
        <v>5</v>
      </c>
      <c r="L8268">
        <v>1263</v>
      </c>
      <c r="M8268">
        <v>240</v>
      </c>
      <c r="N8268" t="s">
        <v>44</v>
      </c>
      <c r="P8268" t="s">
        <v>21</v>
      </c>
    </row>
    <row r="8269" spans="1:16" x14ac:dyDescent="0.3">
      <c r="A8269">
        <v>54285</v>
      </c>
      <c r="B8269" s="1">
        <v>45863</v>
      </c>
      <c r="C8269" s="2">
        <v>0.93402777777777779</v>
      </c>
      <c r="D8269" t="s">
        <v>5227</v>
      </c>
      <c r="E8269" t="s">
        <v>75</v>
      </c>
      <c r="F8269" t="s">
        <v>40</v>
      </c>
      <c r="G8269">
        <v>249</v>
      </c>
      <c r="H8269" t="s">
        <v>19</v>
      </c>
      <c r="I8269">
        <v>9.98</v>
      </c>
      <c r="J8269">
        <v>23.63</v>
      </c>
      <c r="K8269">
        <v>5</v>
      </c>
      <c r="L8269">
        <v>1995</v>
      </c>
      <c r="M8269">
        <v>243</v>
      </c>
      <c r="N8269" t="s">
        <v>50</v>
      </c>
      <c r="P8269" t="s">
        <v>21</v>
      </c>
    </row>
    <row r="8270" spans="1:16" x14ac:dyDescent="0.3">
      <c r="A8270">
        <v>84546</v>
      </c>
      <c r="B8270" s="1">
        <v>45795</v>
      </c>
      <c r="C8270" s="2">
        <v>0.6069444444444444</v>
      </c>
      <c r="D8270" t="s">
        <v>1274</v>
      </c>
      <c r="E8270" t="s">
        <v>83</v>
      </c>
      <c r="F8270" t="s">
        <v>18</v>
      </c>
      <c r="G8270">
        <v>251</v>
      </c>
      <c r="H8270" t="s">
        <v>31</v>
      </c>
      <c r="L8270">
        <v>1589</v>
      </c>
      <c r="M8270">
        <v>227</v>
      </c>
      <c r="O8270" t="s">
        <v>61</v>
      </c>
    </row>
    <row r="8271" spans="1:16" x14ac:dyDescent="0.3">
      <c r="A8271">
        <v>30789</v>
      </c>
      <c r="B8271" s="1">
        <v>46012</v>
      </c>
      <c r="C8271" s="2">
        <v>0.8652777777777777</v>
      </c>
      <c r="D8271" t="s">
        <v>1109</v>
      </c>
      <c r="E8271" t="s">
        <v>23</v>
      </c>
      <c r="F8271" t="s">
        <v>40</v>
      </c>
      <c r="G8271">
        <v>210</v>
      </c>
      <c r="H8271" t="s">
        <v>19</v>
      </c>
      <c r="I8271" t="s">
        <v>5228</v>
      </c>
      <c r="J8271">
        <v>23.72</v>
      </c>
      <c r="K8271">
        <v>2</v>
      </c>
      <c r="L8271">
        <v>2118</v>
      </c>
      <c r="M8271">
        <v>250</v>
      </c>
      <c r="N8271" t="s">
        <v>44</v>
      </c>
      <c r="P8271" t="s">
        <v>36</v>
      </c>
    </row>
    <row r="8272" spans="1:16" x14ac:dyDescent="0.3">
      <c r="A8272">
        <v>15909</v>
      </c>
      <c r="B8272" s="1">
        <v>45755</v>
      </c>
      <c r="C8272" s="2">
        <v>0.69861111111111107</v>
      </c>
      <c r="D8272" t="s">
        <v>4878</v>
      </c>
      <c r="E8272" t="s">
        <v>38</v>
      </c>
      <c r="F8272" t="s">
        <v>27</v>
      </c>
      <c r="G8272">
        <v>210</v>
      </c>
      <c r="H8272" t="s">
        <v>19</v>
      </c>
      <c r="I8272">
        <v>9.01</v>
      </c>
      <c r="J8272">
        <v>10.87</v>
      </c>
      <c r="K8272">
        <v>4</v>
      </c>
      <c r="L8272">
        <v>1336</v>
      </c>
      <c r="M8272">
        <v>217</v>
      </c>
      <c r="N8272" t="s">
        <v>20</v>
      </c>
      <c r="P8272" t="s">
        <v>21</v>
      </c>
    </row>
    <row r="8273" spans="1:16" x14ac:dyDescent="0.3">
      <c r="A8273">
        <v>84235</v>
      </c>
      <c r="B8273" s="1">
        <v>45762</v>
      </c>
      <c r="C8273" s="2">
        <v>0.62361111111111112</v>
      </c>
      <c r="D8273" t="s">
        <v>5229</v>
      </c>
      <c r="E8273" t="s">
        <v>58</v>
      </c>
      <c r="F8273" t="s">
        <v>40</v>
      </c>
      <c r="G8273">
        <v>231</v>
      </c>
      <c r="H8273" t="s">
        <v>19</v>
      </c>
      <c r="I8273">
        <v>84.33</v>
      </c>
      <c r="J8273">
        <v>24.54</v>
      </c>
      <c r="K8273">
        <v>2</v>
      </c>
      <c r="L8273">
        <v>1213</v>
      </c>
      <c r="M8273">
        <v>209</v>
      </c>
      <c r="N8273" t="s">
        <v>53</v>
      </c>
      <c r="P8273" t="s">
        <v>21</v>
      </c>
    </row>
    <row r="8274" spans="1:16" x14ac:dyDescent="0.3">
      <c r="A8274">
        <v>89395</v>
      </c>
      <c r="B8274" s="1">
        <v>45963</v>
      </c>
      <c r="C8274" s="2">
        <v>0.36805555555555558</v>
      </c>
      <c r="D8274" t="s">
        <v>657</v>
      </c>
      <c r="E8274" t="s">
        <v>23</v>
      </c>
      <c r="F8274" t="s">
        <v>40</v>
      </c>
      <c r="G8274">
        <v>260</v>
      </c>
      <c r="H8274" t="s">
        <v>31</v>
      </c>
      <c r="L8274">
        <v>1165</v>
      </c>
      <c r="M8274">
        <v>255</v>
      </c>
      <c r="O8274" t="s">
        <v>55</v>
      </c>
    </row>
    <row r="8275" spans="1:16" x14ac:dyDescent="0.3">
      <c r="A8275">
        <v>37340</v>
      </c>
      <c r="B8275" s="1">
        <v>45835</v>
      </c>
      <c r="C8275" s="2">
        <v>0.31388888888888888</v>
      </c>
      <c r="D8275" t="s">
        <v>225</v>
      </c>
      <c r="E8275" t="s">
        <v>30</v>
      </c>
      <c r="F8275" t="s">
        <v>40</v>
      </c>
      <c r="G8275">
        <v>228</v>
      </c>
      <c r="H8275" t="s">
        <v>19</v>
      </c>
      <c r="I8275">
        <v>65.28</v>
      </c>
      <c r="J8275">
        <v>22.74</v>
      </c>
      <c r="K8275">
        <v>2</v>
      </c>
      <c r="L8275">
        <v>2108</v>
      </c>
      <c r="M8275">
        <v>252</v>
      </c>
      <c r="N8275" t="s">
        <v>20</v>
      </c>
      <c r="P8275" t="s">
        <v>21</v>
      </c>
    </row>
    <row r="8276" spans="1:16" x14ac:dyDescent="0.3">
      <c r="A8276">
        <v>51854</v>
      </c>
      <c r="B8276" s="1">
        <v>45854</v>
      </c>
      <c r="C8276" s="2">
        <v>0.19027777777777777</v>
      </c>
      <c r="D8276" t="s">
        <v>138</v>
      </c>
      <c r="E8276" t="s">
        <v>38</v>
      </c>
      <c r="F8276" t="s">
        <v>27</v>
      </c>
      <c r="G8276">
        <v>241</v>
      </c>
      <c r="H8276" t="s">
        <v>31</v>
      </c>
      <c r="L8276">
        <v>1541</v>
      </c>
      <c r="M8276">
        <v>229</v>
      </c>
      <c r="O8276" t="s">
        <v>32</v>
      </c>
    </row>
    <row r="8277" spans="1:16" x14ac:dyDescent="0.3">
      <c r="A8277">
        <v>88077</v>
      </c>
      <c r="B8277" s="1">
        <v>45878</v>
      </c>
      <c r="C8277" s="2">
        <v>0.78402777777777777</v>
      </c>
      <c r="D8277" t="s">
        <v>106</v>
      </c>
      <c r="E8277" t="s">
        <v>72</v>
      </c>
      <c r="F8277" t="s">
        <v>40</v>
      </c>
      <c r="G8277">
        <v>205</v>
      </c>
      <c r="H8277" t="s">
        <v>31</v>
      </c>
      <c r="L8277">
        <v>1252</v>
      </c>
      <c r="M8277">
        <v>250</v>
      </c>
      <c r="O8277" t="s">
        <v>108</v>
      </c>
    </row>
    <row r="8278" spans="1:16" x14ac:dyDescent="0.3">
      <c r="A8278">
        <v>47987</v>
      </c>
      <c r="B8278" s="1">
        <v>45694</v>
      </c>
      <c r="C8278" s="2">
        <v>0.85833333333333339</v>
      </c>
      <c r="D8278" t="s">
        <v>325</v>
      </c>
      <c r="E8278" t="s">
        <v>122</v>
      </c>
      <c r="F8278" t="s">
        <v>18</v>
      </c>
      <c r="G8278">
        <v>235</v>
      </c>
      <c r="H8278" t="s">
        <v>24</v>
      </c>
      <c r="L8278">
        <v>1603</v>
      </c>
      <c r="M8278">
        <v>201</v>
      </c>
    </row>
    <row r="8279" spans="1:16" x14ac:dyDescent="0.3">
      <c r="A8279">
        <v>65742</v>
      </c>
      <c r="B8279" s="1">
        <v>45968</v>
      </c>
      <c r="C8279" s="2">
        <v>0.6333333333333333</v>
      </c>
      <c r="D8279" t="s">
        <v>5230</v>
      </c>
      <c r="E8279" t="s">
        <v>75</v>
      </c>
      <c r="F8279" t="s">
        <v>40</v>
      </c>
      <c r="G8279">
        <v>257</v>
      </c>
      <c r="H8279" t="s">
        <v>19</v>
      </c>
      <c r="I8279">
        <v>16.170000000000002</v>
      </c>
      <c r="J8279">
        <v>25.62</v>
      </c>
      <c r="K8279">
        <v>2</v>
      </c>
      <c r="L8279">
        <v>2185</v>
      </c>
      <c r="M8279">
        <v>202</v>
      </c>
      <c r="N8279" t="s">
        <v>32</v>
      </c>
      <c r="P8279" t="s">
        <v>36</v>
      </c>
    </row>
    <row r="8280" spans="1:16" x14ac:dyDescent="0.3">
      <c r="A8280">
        <v>84771</v>
      </c>
      <c r="B8280" s="1">
        <v>46007</v>
      </c>
      <c r="C8280" s="2">
        <v>0.66041666666666665</v>
      </c>
      <c r="D8280" t="s">
        <v>5231</v>
      </c>
      <c r="E8280" t="s">
        <v>72</v>
      </c>
      <c r="F8280" t="s">
        <v>40</v>
      </c>
      <c r="G8280">
        <v>226</v>
      </c>
      <c r="H8280" t="s">
        <v>31</v>
      </c>
      <c r="L8280">
        <v>1732</v>
      </c>
      <c r="M8280">
        <v>216</v>
      </c>
      <c r="O8280" t="s">
        <v>61</v>
      </c>
    </row>
    <row r="8281" spans="1:16" x14ac:dyDescent="0.3">
      <c r="A8281">
        <v>67072</v>
      </c>
      <c r="B8281" s="1">
        <v>46016</v>
      </c>
      <c r="C8281" s="2">
        <v>0.90416666666666667</v>
      </c>
      <c r="D8281" t="s">
        <v>136</v>
      </c>
      <c r="E8281" t="s">
        <v>72</v>
      </c>
      <c r="F8281" t="s">
        <v>18</v>
      </c>
      <c r="G8281">
        <v>249</v>
      </c>
      <c r="H8281" t="s">
        <v>19</v>
      </c>
      <c r="I8281">
        <v>45.75</v>
      </c>
      <c r="J8281">
        <v>27.95</v>
      </c>
      <c r="K8281">
        <v>4</v>
      </c>
      <c r="L8281">
        <v>1395</v>
      </c>
      <c r="M8281">
        <v>243</v>
      </c>
      <c r="N8281" t="s">
        <v>32</v>
      </c>
      <c r="P8281" t="s">
        <v>21</v>
      </c>
    </row>
    <row r="8282" spans="1:16" x14ac:dyDescent="0.3">
      <c r="A8282">
        <v>17501</v>
      </c>
      <c r="B8282" s="1">
        <v>45672</v>
      </c>
      <c r="C8282" s="2">
        <v>0.87638888888888899</v>
      </c>
      <c r="D8282" t="s">
        <v>5232</v>
      </c>
      <c r="E8282" t="s">
        <v>75</v>
      </c>
      <c r="F8282" t="s">
        <v>40</v>
      </c>
      <c r="G8282">
        <v>242</v>
      </c>
      <c r="H8282" t="s">
        <v>19</v>
      </c>
      <c r="I8282" t="s">
        <v>5233</v>
      </c>
      <c r="J8282">
        <v>18.850000000000001</v>
      </c>
      <c r="K8282">
        <v>2</v>
      </c>
      <c r="L8282">
        <v>1185</v>
      </c>
      <c r="M8282">
        <v>236</v>
      </c>
      <c r="N8282" t="s">
        <v>53</v>
      </c>
      <c r="P8282" t="s">
        <v>21</v>
      </c>
    </row>
    <row r="8283" spans="1:16" x14ac:dyDescent="0.3">
      <c r="A8283">
        <v>46149</v>
      </c>
      <c r="B8283" s="1">
        <v>45716</v>
      </c>
      <c r="C8283" s="2">
        <v>0.88402777777777775</v>
      </c>
      <c r="D8283" t="s">
        <v>5234</v>
      </c>
      <c r="E8283" t="s">
        <v>75</v>
      </c>
      <c r="F8283" t="s">
        <v>27</v>
      </c>
      <c r="G8283">
        <v>213</v>
      </c>
      <c r="H8283" t="s">
        <v>19</v>
      </c>
      <c r="I8283">
        <v>14.3</v>
      </c>
      <c r="J8283">
        <v>3.9</v>
      </c>
      <c r="K8283">
        <v>4</v>
      </c>
      <c r="L8283">
        <v>1923</v>
      </c>
      <c r="M8283">
        <v>252</v>
      </c>
      <c r="N8283" t="s">
        <v>20</v>
      </c>
      <c r="P8283" t="s">
        <v>36</v>
      </c>
    </row>
    <row r="8284" spans="1:16" x14ac:dyDescent="0.3">
      <c r="A8284">
        <v>19528</v>
      </c>
      <c r="B8284" s="1">
        <v>45757</v>
      </c>
      <c r="C8284" s="2">
        <v>0.45624999999999999</v>
      </c>
      <c r="D8284" t="s">
        <v>777</v>
      </c>
      <c r="E8284" t="s">
        <v>122</v>
      </c>
      <c r="F8284" t="s">
        <v>18</v>
      </c>
      <c r="G8284">
        <v>254</v>
      </c>
      <c r="H8284" t="s">
        <v>31</v>
      </c>
      <c r="L8284">
        <v>1139</v>
      </c>
      <c r="M8284">
        <v>240</v>
      </c>
      <c r="O8284" t="s">
        <v>55</v>
      </c>
    </row>
    <row r="8285" spans="1:16" x14ac:dyDescent="0.3">
      <c r="A8285">
        <v>83873</v>
      </c>
      <c r="B8285" s="1">
        <v>45663</v>
      </c>
      <c r="C8285" s="2">
        <v>0.44861111111111113</v>
      </c>
      <c r="D8285" t="s">
        <v>5235</v>
      </c>
      <c r="E8285" t="s">
        <v>83</v>
      </c>
      <c r="F8285" t="s">
        <v>27</v>
      </c>
      <c r="G8285">
        <v>241</v>
      </c>
      <c r="H8285" t="s">
        <v>24</v>
      </c>
      <c r="L8285">
        <v>1899</v>
      </c>
      <c r="M8285">
        <v>255</v>
      </c>
    </row>
    <row r="8286" spans="1:16" x14ac:dyDescent="0.3">
      <c r="A8286">
        <v>33066</v>
      </c>
      <c r="B8286" s="1">
        <v>45868</v>
      </c>
      <c r="C8286" s="2">
        <v>0.21527777777777779</v>
      </c>
      <c r="D8286" t="s">
        <v>1018</v>
      </c>
      <c r="E8286" t="s">
        <v>17</v>
      </c>
      <c r="F8286" t="s">
        <v>27</v>
      </c>
      <c r="G8286">
        <v>229</v>
      </c>
      <c r="H8286" t="s">
        <v>19</v>
      </c>
      <c r="I8286">
        <v>48.06</v>
      </c>
      <c r="J8286">
        <v>16.64</v>
      </c>
      <c r="K8286">
        <v>3</v>
      </c>
      <c r="L8286">
        <v>2124</v>
      </c>
      <c r="M8286">
        <v>216</v>
      </c>
      <c r="N8286" t="s">
        <v>53</v>
      </c>
      <c r="P8286" t="s">
        <v>36</v>
      </c>
    </row>
    <row r="8287" spans="1:16" x14ac:dyDescent="0.3">
      <c r="A8287">
        <v>82138</v>
      </c>
      <c r="B8287" s="1">
        <v>45821</v>
      </c>
      <c r="C8287" s="2">
        <v>0.58472222222222225</v>
      </c>
      <c r="D8287" t="s">
        <v>5236</v>
      </c>
      <c r="E8287" t="s">
        <v>637</v>
      </c>
      <c r="F8287" t="s">
        <v>40</v>
      </c>
      <c r="G8287">
        <v>240</v>
      </c>
      <c r="H8287" t="s">
        <v>19</v>
      </c>
      <c r="I8287">
        <v>42.17</v>
      </c>
      <c r="J8287">
        <v>7.46</v>
      </c>
      <c r="K8287">
        <v>5</v>
      </c>
      <c r="L8287">
        <v>1616</v>
      </c>
      <c r="M8287">
        <v>214</v>
      </c>
      <c r="N8287" t="s">
        <v>20</v>
      </c>
      <c r="P8287" t="s">
        <v>21</v>
      </c>
    </row>
    <row r="8288" spans="1:16" x14ac:dyDescent="0.3">
      <c r="A8288">
        <v>24006</v>
      </c>
      <c r="B8288" s="1">
        <v>45872</v>
      </c>
      <c r="C8288" s="2">
        <v>6.0416666666666667E-2</v>
      </c>
      <c r="D8288" t="s">
        <v>321</v>
      </c>
      <c r="E8288" t="s">
        <v>38</v>
      </c>
      <c r="F8288" t="s">
        <v>18</v>
      </c>
      <c r="G8288">
        <v>227</v>
      </c>
      <c r="H8288" t="s">
        <v>31</v>
      </c>
      <c r="L8288">
        <v>1331</v>
      </c>
      <c r="M8288">
        <v>246</v>
      </c>
      <c r="O8288" t="s">
        <v>32</v>
      </c>
    </row>
    <row r="8289" spans="1:16" x14ac:dyDescent="0.3">
      <c r="A8289">
        <v>74447</v>
      </c>
      <c r="B8289" s="1">
        <v>45904</v>
      </c>
      <c r="C8289" s="2">
        <v>0.9472222222222223</v>
      </c>
      <c r="D8289" t="s">
        <v>1689</v>
      </c>
      <c r="E8289" t="s">
        <v>58</v>
      </c>
      <c r="F8289" t="s">
        <v>40</v>
      </c>
      <c r="G8289">
        <v>201</v>
      </c>
      <c r="H8289" t="s">
        <v>24</v>
      </c>
      <c r="L8289">
        <v>1880</v>
      </c>
      <c r="M8289">
        <v>224</v>
      </c>
    </row>
    <row r="8290" spans="1:16" x14ac:dyDescent="0.3">
      <c r="A8290">
        <v>68062</v>
      </c>
      <c r="B8290" s="1">
        <v>45862</v>
      </c>
      <c r="C8290" s="2">
        <v>0.35625000000000001</v>
      </c>
      <c r="D8290" t="s">
        <v>1140</v>
      </c>
      <c r="E8290" t="s">
        <v>81</v>
      </c>
      <c r="F8290" t="s">
        <v>18</v>
      </c>
      <c r="G8290">
        <v>230</v>
      </c>
      <c r="H8290" t="s">
        <v>19</v>
      </c>
      <c r="I8290">
        <v>62.91</v>
      </c>
      <c r="J8290">
        <v>12.9</v>
      </c>
      <c r="K8290">
        <v>5</v>
      </c>
      <c r="L8290">
        <v>1132</v>
      </c>
      <c r="M8290">
        <v>234</v>
      </c>
      <c r="N8290" t="s">
        <v>20</v>
      </c>
      <c r="P8290" t="s">
        <v>36</v>
      </c>
    </row>
    <row r="8291" spans="1:16" x14ac:dyDescent="0.3">
      <c r="A8291">
        <v>81816</v>
      </c>
      <c r="B8291" s="1">
        <v>45932</v>
      </c>
      <c r="C8291" s="2">
        <v>0.9291666666666667</v>
      </c>
      <c r="D8291" t="s">
        <v>1044</v>
      </c>
      <c r="E8291" t="s">
        <v>17</v>
      </c>
      <c r="F8291" t="s">
        <v>27</v>
      </c>
      <c r="G8291">
        <v>200</v>
      </c>
      <c r="H8291" t="s">
        <v>19</v>
      </c>
      <c r="I8291" t="s">
        <v>5237</v>
      </c>
      <c r="J8291">
        <v>14.44</v>
      </c>
      <c r="K8291">
        <v>5</v>
      </c>
      <c r="L8291">
        <v>1513</v>
      </c>
      <c r="M8291">
        <v>208</v>
      </c>
      <c r="N8291" t="s">
        <v>20</v>
      </c>
      <c r="P8291" t="s">
        <v>36</v>
      </c>
    </row>
    <row r="8292" spans="1:16" x14ac:dyDescent="0.3">
      <c r="A8292">
        <v>40329</v>
      </c>
      <c r="B8292" s="1">
        <v>45899</v>
      </c>
      <c r="C8292" s="2">
        <v>0.78541666666666676</v>
      </c>
      <c r="D8292" t="s">
        <v>1642</v>
      </c>
      <c r="E8292" t="s">
        <v>67</v>
      </c>
      <c r="F8292" t="s">
        <v>18</v>
      </c>
      <c r="G8292">
        <v>251</v>
      </c>
      <c r="H8292" t="s">
        <v>31</v>
      </c>
      <c r="L8292">
        <v>1695</v>
      </c>
      <c r="M8292">
        <v>221</v>
      </c>
      <c r="O8292" t="s">
        <v>47</v>
      </c>
    </row>
    <row r="8293" spans="1:16" x14ac:dyDescent="0.3">
      <c r="A8293">
        <v>86669</v>
      </c>
      <c r="B8293" s="1">
        <v>45898</v>
      </c>
      <c r="C8293" s="2">
        <v>0.16250000000000001</v>
      </c>
      <c r="D8293" t="s">
        <v>2325</v>
      </c>
      <c r="E8293" t="s">
        <v>622</v>
      </c>
      <c r="F8293" t="s">
        <v>18</v>
      </c>
      <c r="G8293">
        <v>252</v>
      </c>
      <c r="H8293" t="s">
        <v>19</v>
      </c>
      <c r="I8293" t="s">
        <v>5238</v>
      </c>
      <c r="J8293">
        <v>6.75</v>
      </c>
      <c r="K8293">
        <v>3</v>
      </c>
      <c r="L8293">
        <v>1926</v>
      </c>
      <c r="M8293">
        <v>215</v>
      </c>
      <c r="N8293" t="s">
        <v>44</v>
      </c>
      <c r="P8293" t="s">
        <v>21</v>
      </c>
    </row>
    <row r="8294" spans="1:16" x14ac:dyDescent="0.3">
      <c r="A8294">
        <v>74486</v>
      </c>
      <c r="B8294" s="1">
        <v>45942</v>
      </c>
      <c r="C8294" s="2">
        <v>0.24027777777777778</v>
      </c>
      <c r="D8294" t="s">
        <v>2293</v>
      </c>
      <c r="E8294" t="s">
        <v>26</v>
      </c>
      <c r="F8294" t="s">
        <v>18</v>
      </c>
      <c r="G8294">
        <v>237</v>
      </c>
      <c r="H8294" t="s">
        <v>31</v>
      </c>
      <c r="L8294">
        <v>1755</v>
      </c>
      <c r="M8294">
        <v>216</v>
      </c>
      <c r="O8294" t="s">
        <v>108</v>
      </c>
    </row>
    <row r="8295" spans="1:16" x14ac:dyDescent="0.3">
      <c r="A8295">
        <v>46621</v>
      </c>
      <c r="B8295" s="1">
        <v>45928</v>
      </c>
      <c r="C8295" s="2">
        <v>0.6645833333333333</v>
      </c>
      <c r="D8295" t="s">
        <v>60</v>
      </c>
      <c r="E8295" t="s">
        <v>5239</v>
      </c>
      <c r="F8295" t="s">
        <v>40</v>
      </c>
      <c r="G8295">
        <v>208</v>
      </c>
      <c r="H8295" t="s">
        <v>24</v>
      </c>
      <c r="L8295">
        <v>1656</v>
      </c>
      <c r="M8295">
        <v>239</v>
      </c>
    </row>
    <row r="8296" spans="1:16" x14ac:dyDescent="0.3">
      <c r="A8296">
        <v>81155</v>
      </c>
      <c r="B8296" s="1">
        <v>45694</v>
      </c>
      <c r="C8296" s="2">
        <v>0.39444444444444443</v>
      </c>
      <c r="D8296" t="s">
        <v>124</v>
      </c>
      <c r="E8296" t="s">
        <v>972</v>
      </c>
      <c r="F8296" t="s">
        <v>18</v>
      </c>
      <c r="G8296">
        <v>247</v>
      </c>
      <c r="H8296" t="s">
        <v>19</v>
      </c>
      <c r="I8296">
        <v>77.010000000000005</v>
      </c>
      <c r="J8296">
        <v>3.36</v>
      </c>
      <c r="K8296">
        <v>4</v>
      </c>
      <c r="L8296">
        <v>2051</v>
      </c>
      <c r="M8296">
        <v>217</v>
      </c>
      <c r="N8296" t="s">
        <v>44</v>
      </c>
      <c r="P8296" t="s">
        <v>36</v>
      </c>
    </row>
    <row r="8297" spans="1:16" x14ac:dyDescent="0.3">
      <c r="A8297">
        <v>82111</v>
      </c>
      <c r="B8297" s="1">
        <v>45984</v>
      </c>
      <c r="C8297" s="2">
        <v>0.50416666666666665</v>
      </c>
      <c r="D8297" t="s">
        <v>514</v>
      </c>
      <c r="E8297" t="s">
        <v>94</v>
      </c>
      <c r="F8297" t="s">
        <v>40</v>
      </c>
      <c r="G8297">
        <v>251</v>
      </c>
      <c r="H8297" t="s">
        <v>19</v>
      </c>
      <c r="I8297">
        <v>42.78</v>
      </c>
      <c r="J8297">
        <v>15.12</v>
      </c>
      <c r="K8297">
        <v>2</v>
      </c>
      <c r="L8297">
        <v>2164</v>
      </c>
      <c r="M8297">
        <v>223</v>
      </c>
      <c r="N8297" t="s">
        <v>32</v>
      </c>
      <c r="P8297" t="s">
        <v>21</v>
      </c>
    </row>
    <row r="8298" spans="1:16" x14ac:dyDescent="0.3">
      <c r="A8298">
        <v>68579</v>
      </c>
      <c r="B8298" s="1">
        <v>45691</v>
      </c>
      <c r="C8298" s="2">
        <v>0.98541666666666661</v>
      </c>
      <c r="D8298" t="s">
        <v>897</v>
      </c>
      <c r="E8298" t="s">
        <v>2022</v>
      </c>
      <c r="F8298" t="s">
        <v>18</v>
      </c>
      <c r="G8298">
        <v>249</v>
      </c>
      <c r="H8298" t="s">
        <v>19</v>
      </c>
      <c r="I8298">
        <v>73.319999999999993</v>
      </c>
      <c r="J8298">
        <v>6.26</v>
      </c>
      <c r="K8298">
        <v>3</v>
      </c>
      <c r="L8298">
        <v>1151</v>
      </c>
      <c r="M8298">
        <v>211</v>
      </c>
      <c r="N8298" t="s">
        <v>32</v>
      </c>
      <c r="P8298" t="s">
        <v>36</v>
      </c>
    </row>
    <row r="8299" spans="1:16" x14ac:dyDescent="0.3">
      <c r="A8299">
        <v>48919</v>
      </c>
      <c r="B8299" s="1">
        <v>45983</v>
      </c>
      <c r="C8299" s="2">
        <v>3.125E-2</v>
      </c>
      <c r="D8299" t="s">
        <v>150</v>
      </c>
      <c r="E8299" t="s">
        <v>17</v>
      </c>
      <c r="F8299" t="s">
        <v>27</v>
      </c>
      <c r="G8299">
        <v>238</v>
      </c>
      <c r="H8299" t="s">
        <v>19</v>
      </c>
      <c r="I8299" t="s">
        <v>5240</v>
      </c>
      <c r="J8299">
        <v>19.37</v>
      </c>
      <c r="K8299">
        <v>4</v>
      </c>
      <c r="L8299">
        <v>1221</v>
      </c>
      <c r="M8299">
        <v>247</v>
      </c>
      <c r="N8299" t="s">
        <v>32</v>
      </c>
      <c r="P8299" t="s">
        <v>36</v>
      </c>
    </row>
    <row r="8300" spans="1:16" x14ac:dyDescent="0.3">
      <c r="A8300">
        <v>45346</v>
      </c>
      <c r="B8300" s="1">
        <v>45920</v>
      </c>
      <c r="C8300" s="2">
        <v>0.15625</v>
      </c>
      <c r="D8300" t="s">
        <v>779</v>
      </c>
      <c r="E8300" t="s">
        <v>94</v>
      </c>
      <c r="F8300" t="s">
        <v>27</v>
      </c>
      <c r="G8300">
        <v>253</v>
      </c>
      <c r="H8300" t="s">
        <v>31</v>
      </c>
      <c r="L8300">
        <v>1575</v>
      </c>
      <c r="M8300">
        <v>230</v>
      </c>
      <c r="O8300" t="s">
        <v>32</v>
      </c>
    </row>
    <row r="8301" spans="1:16" x14ac:dyDescent="0.3">
      <c r="A8301">
        <v>34630</v>
      </c>
      <c r="B8301" s="1">
        <v>45754</v>
      </c>
      <c r="C8301" s="2">
        <v>0.70347222222222217</v>
      </c>
      <c r="D8301" t="s">
        <v>185</v>
      </c>
      <c r="E8301" t="s">
        <v>72</v>
      </c>
      <c r="F8301" t="s">
        <v>40</v>
      </c>
      <c r="G8301">
        <v>235</v>
      </c>
      <c r="H8301" t="s">
        <v>19</v>
      </c>
      <c r="I8301">
        <v>36.21</v>
      </c>
      <c r="J8301">
        <v>16.309999999999999</v>
      </c>
      <c r="K8301">
        <v>2</v>
      </c>
      <c r="L8301">
        <v>2062</v>
      </c>
      <c r="M8301">
        <v>227</v>
      </c>
      <c r="N8301" t="s">
        <v>44</v>
      </c>
      <c r="P8301" t="s">
        <v>36</v>
      </c>
    </row>
    <row r="8302" spans="1:16" x14ac:dyDescent="0.3">
      <c r="A8302">
        <v>58065</v>
      </c>
      <c r="B8302" s="1">
        <v>45923</v>
      </c>
      <c r="C8302" s="2">
        <v>0.13402777777777777</v>
      </c>
      <c r="D8302" t="s">
        <v>221</v>
      </c>
      <c r="E8302" t="s">
        <v>81</v>
      </c>
      <c r="F8302" t="s">
        <v>18</v>
      </c>
      <c r="G8302">
        <v>214</v>
      </c>
      <c r="H8302" t="s">
        <v>19</v>
      </c>
      <c r="I8302" t="s">
        <v>5241</v>
      </c>
      <c r="J8302">
        <v>17.71</v>
      </c>
      <c r="K8302">
        <v>1</v>
      </c>
      <c r="L8302">
        <v>1877</v>
      </c>
      <c r="M8302">
        <v>200</v>
      </c>
      <c r="N8302" t="s">
        <v>53</v>
      </c>
      <c r="P8302" t="s">
        <v>36</v>
      </c>
    </row>
    <row r="8303" spans="1:16" x14ac:dyDescent="0.3">
      <c r="A8303">
        <v>19394</v>
      </c>
      <c r="B8303" s="1">
        <v>45815</v>
      </c>
      <c r="C8303" s="2">
        <v>8.5416666666666655E-2</v>
      </c>
      <c r="D8303" t="s">
        <v>1026</v>
      </c>
      <c r="E8303" t="s">
        <v>67</v>
      </c>
      <c r="F8303" t="s">
        <v>18</v>
      </c>
      <c r="G8303">
        <v>201</v>
      </c>
      <c r="H8303" t="s">
        <v>19</v>
      </c>
      <c r="I8303">
        <v>80.22</v>
      </c>
      <c r="J8303">
        <v>27.05</v>
      </c>
      <c r="K8303">
        <v>2</v>
      </c>
      <c r="L8303">
        <v>1925</v>
      </c>
      <c r="M8303">
        <v>213</v>
      </c>
      <c r="N8303" t="s">
        <v>28</v>
      </c>
      <c r="P8303" t="s">
        <v>36</v>
      </c>
    </row>
    <row r="8304" spans="1:16" x14ac:dyDescent="0.3">
      <c r="A8304">
        <v>46351</v>
      </c>
      <c r="B8304" s="1">
        <v>45872</v>
      </c>
      <c r="C8304" s="2">
        <v>0.15069444444444444</v>
      </c>
      <c r="D8304" t="s">
        <v>438</v>
      </c>
      <c r="E8304" t="s">
        <v>30</v>
      </c>
      <c r="F8304" t="s">
        <v>27</v>
      </c>
      <c r="G8304">
        <v>258</v>
      </c>
      <c r="H8304" t="s">
        <v>19</v>
      </c>
      <c r="I8304" t="s">
        <v>5242</v>
      </c>
      <c r="J8304">
        <v>27.12</v>
      </c>
      <c r="K8304">
        <v>1</v>
      </c>
      <c r="L8304">
        <v>1804</v>
      </c>
      <c r="M8304">
        <v>206</v>
      </c>
      <c r="N8304" t="s">
        <v>50</v>
      </c>
      <c r="P8304" t="s">
        <v>36</v>
      </c>
    </row>
    <row r="8305" spans="1:16" x14ac:dyDescent="0.3">
      <c r="A8305">
        <v>48068</v>
      </c>
      <c r="B8305" s="1">
        <v>45854</v>
      </c>
      <c r="C8305" s="2">
        <v>0.70486111111111116</v>
      </c>
      <c r="D8305" t="s">
        <v>411</v>
      </c>
      <c r="E8305" t="s">
        <v>981</v>
      </c>
      <c r="F8305" t="s">
        <v>40</v>
      </c>
      <c r="G8305">
        <v>252</v>
      </c>
      <c r="H8305" t="s">
        <v>19</v>
      </c>
      <c r="I8305">
        <v>82.07</v>
      </c>
      <c r="J8305">
        <v>23.37</v>
      </c>
      <c r="K8305">
        <v>1</v>
      </c>
      <c r="L8305">
        <v>2101</v>
      </c>
      <c r="M8305">
        <v>233</v>
      </c>
      <c r="N8305" t="s">
        <v>53</v>
      </c>
      <c r="P8305" t="s">
        <v>21</v>
      </c>
    </row>
    <row r="8306" spans="1:16" x14ac:dyDescent="0.3">
      <c r="A8306">
        <v>43287</v>
      </c>
      <c r="B8306" s="1">
        <v>45736</v>
      </c>
      <c r="C8306" s="2">
        <v>0.76458333333333339</v>
      </c>
      <c r="D8306" t="s">
        <v>5243</v>
      </c>
      <c r="E8306" t="s">
        <v>26</v>
      </c>
      <c r="F8306" t="s">
        <v>18</v>
      </c>
      <c r="G8306">
        <v>219</v>
      </c>
      <c r="H8306" t="s">
        <v>31</v>
      </c>
      <c r="L8306">
        <v>1552</v>
      </c>
      <c r="M8306">
        <v>254</v>
      </c>
      <c r="O8306" t="s">
        <v>47</v>
      </c>
    </row>
    <row r="8307" spans="1:16" x14ac:dyDescent="0.3">
      <c r="A8307">
        <v>52565</v>
      </c>
      <c r="B8307" s="1">
        <v>45758</v>
      </c>
      <c r="C8307" s="2">
        <v>0.50624999999999998</v>
      </c>
      <c r="D8307" t="s">
        <v>150</v>
      </c>
      <c r="E8307" t="s">
        <v>17</v>
      </c>
      <c r="F8307" t="s">
        <v>18</v>
      </c>
      <c r="G8307">
        <v>202</v>
      </c>
      <c r="H8307" t="s">
        <v>19</v>
      </c>
      <c r="I8307">
        <v>6.69</v>
      </c>
      <c r="J8307">
        <v>15.56</v>
      </c>
      <c r="K8307">
        <v>2</v>
      </c>
      <c r="L8307">
        <v>1177</v>
      </c>
      <c r="M8307">
        <v>230</v>
      </c>
      <c r="N8307" t="s">
        <v>28</v>
      </c>
      <c r="P8307" t="s">
        <v>36</v>
      </c>
    </row>
    <row r="8308" spans="1:16" x14ac:dyDescent="0.3">
      <c r="A8308">
        <v>63450</v>
      </c>
      <c r="B8308" s="1">
        <v>45741</v>
      </c>
      <c r="C8308" s="2">
        <v>0.1277777777777778</v>
      </c>
      <c r="D8308" t="s">
        <v>354</v>
      </c>
      <c r="E8308" t="s">
        <v>83</v>
      </c>
      <c r="F8308" t="s">
        <v>40</v>
      </c>
      <c r="G8308">
        <v>218</v>
      </c>
      <c r="H8308" t="s">
        <v>24</v>
      </c>
      <c r="L8308">
        <v>1088</v>
      </c>
      <c r="M8308">
        <v>207</v>
      </c>
    </row>
    <row r="8309" spans="1:16" x14ac:dyDescent="0.3">
      <c r="A8309">
        <v>14430</v>
      </c>
      <c r="B8309" s="1">
        <v>45937</v>
      </c>
      <c r="C8309" s="2">
        <v>0.17430555555555557</v>
      </c>
      <c r="D8309" t="s">
        <v>651</v>
      </c>
      <c r="E8309" t="s">
        <v>5244</v>
      </c>
      <c r="F8309" t="s">
        <v>18</v>
      </c>
      <c r="G8309">
        <v>217</v>
      </c>
      <c r="H8309" t="s">
        <v>19</v>
      </c>
      <c r="I8309" t="s">
        <v>5245</v>
      </c>
      <c r="J8309">
        <v>10.63</v>
      </c>
      <c r="K8309">
        <v>2</v>
      </c>
      <c r="L8309">
        <v>1860</v>
      </c>
      <c r="M8309">
        <v>254</v>
      </c>
      <c r="N8309" t="s">
        <v>28</v>
      </c>
      <c r="P8309" t="s">
        <v>21</v>
      </c>
    </row>
    <row r="8310" spans="1:16" x14ac:dyDescent="0.3">
      <c r="A8310">
        <v>78809</v>
      </c>
      <c r="B8310" s="1">
        <v>45722</v>
      </c>
      <c r="C8310" s="2">
        <v>0.57986111111111105</v>
      </c>
      <c r="D8310" t="s">
        <v>37</v>
      </c>
      <c r="E8310" t="s">
        <v>81</v>
      </c>
      <c r="F8310" t="s">
        <v>18</v>
      </c>
      <c r="G8310">
        <v>223</v>
      </c>
      <c r="H8310" t="s">
        <v>19</v>
      </c>
      <c r="I8310">
        <v>14.78</v>
      </c>
      <c r="J8310">
        <v>4.16</v>
      </c>
      <c r="K8310">
        <v>2</v>
      </c>
      <c r="L8310">
        <v>2071</v>
      </c>
      <c r="M8310">
        <v>234</v>
      </c>
      <c r="N8310" t="s">
        <v>20</v>
      </c>
      <c r="P8310" t="s">
        <v>36</v>
      </c>
    </row>
    <row r="8311" spans="1:16" x14ac:dyDescent="0.3">
      <c r="A8311">
        <v>78582</v>
      </c>
      <c r="B8311" s="1">
        <v>45778</v>
      </c>
      <c r="C8311" s="2">
        <v>0.88888888888888884</v>
      </c>
      <c r="D8311" t="s">
        <v>1117</v>
      </c>
      <c r="E8311" t="s">
        <v>81</v>
      </c>
      <c r="F8311" t="s">
        <v>18</v>
      </c>
      <c r="G8311">
        <v>249</v>
      </c>
      <c r="H8311" t="s">
        <v>19</v>
      </c>
      <c r="I8311" t="s">
        <v>5246</v>
      </c>
      <c r="J8311">
        <v>23.43</v>
      </c>
      <c r="K8311">
        <v>1</v>
      </c>
      <c r="L8311">
        <v>1742</v>
      </c>
      <c r="M8311">
        <v>255</v>
      </c>
      <c r="N8311" t="s">
        <v>53</v>
      </c>
      <c r="P8311" t="s">
        <v>21</v>
      </c>
    </row>
    <row r="8312" spans="1:16" x14ac:dyDescent="0.3">
      <c r="A8312">
        <v>78670</v>
      </c>
      <c r="B8312" s="1">
        <v>45941</v>
      </c>
      <c r="C8312" s="2">
        <v>0.9784722222222223</v>
      </c>
      <c r="D8312" t="s">
        <v>792</v>
      </c>
      <c r="E8312" t="s">
        <v>5247</v>
      </c>
      <c r="F8312" t="s">
        <v>27</v>
      </c>
      <c r="G8312">
        <v>256</v>
      </c>
      <c r="H8312" t="s">
        <v>19</v>
      </c>
      <c r="I8312" t="s">
        <v>5248</v>
      </c>
      <c r="J8312">
        <v>22.48</v>
      </c>
      <c r="K8312">
        <v>5</v>
      </c>
      <c r="L8312">
        <v>2044</v>
      </c>
      <c r="M8312">
        <v>230</v>
      </c>
      <c r="N8312" t="s">
        <v>28</v>
      </c>
      <c r="P8312" t="s">
        <v>36</v>
      </c>
    </row>
    <row r="8313" spans="1:16" x14ac:dyDescent="0.3">
      <c r="A8313">
        <v>16722</v>
      </c>
      <c r="B8313" s="1">
        <v>45665</v>
      </c>
      <c r="C8313" s="2">
        <v>0.47500000000000003</v>
      </c>
      <c r="D8313" t="s">
        <v>501</v>
      </c>
      <c r="E8313" t="s">
        <v>81</v>
      </c>
      <c r="F8313" t="s">
        <v>27</v>
      </c>
      <c r="G8313">
        <v>218</v>
      </c>
      <c r="H8313" t="s">
        <v>19</v>
      </c>
      <c r="I8313">
        <v>45.26</v>
      </c>
      <c r="J8313">
        <v>19.12</v>
      </c>
      <c r="K8313">
        <v>3</v>
      </c>
      <c r="L8313">
        <v>2080</v>
      </c>
      <c r="M8313">
        <v>239</v>
      </c>
      <c r="N8313" t="s">
        <v>44</v>
      </c>
      <c r="P8313" t="s">
        <v>36</v>
      </c>
    </row>
    <row r="8314" spans="1:16" x14ac:dyDescent="0.3">
      <c r="A8314">
        <v>72277</v>
      </c>
      <c r="B8314" s="1">
        <v>45847</v>
      </c>
      <c r="C8314" s="2">
        <v>0.29236111111111113</v>
      </c>
      <c r="D8314" t="s">
        <v>188</v>
      </c>
      <c r="E8314" t="s">
        <v>72</v>
      </c>
      <c r="F8314" t="s">
        <v>40</v>
      </c>
      <c r="G8314">
        <v>228</v>
      </c>
      <c r="H8314" t="s">
        <v>24</v>
      </c>
      <c r="L8314">
        <v>1144</v>
      </c>
      <c r="M8314">
        <v>256</v>
      </c>
    </row>
    <row r="8315" spans="1:16" x14ac:dyDescent="0.3">
      <c r="A8315">
        <v>68394</v>
      </c>
      <c r="B8315" s="1">
        <v>45690</v>
      </c>
      <c r="C8315" s="2">
        <v>0.65902777777777777</v>
      </c>
      <c r="D8315" t="s">
        <v>1237</v>
      </c>
      <c r="E8315" t="s">
        <v>122</v>
      </c>
      <c r="F8315" t="s">
        <v>27</v>
      </c>
      <c r="G8315">
        <v>238</v>
      </c>
      <c r="H8315" t="s">
        <v>24</v>
      </c>
      <c r="L8315">
        <v>1177</v>
      </c>
      <c r="M8315">
        <v>234</v>
      </c>
    </row>
    <row r="8316" spans="1:16" x14ac:dyDescent="0.3">
      <c r="A8316">
        <v>77418</v>
      </c>
      <c r="B8316" s="1">
        <v>45993</v>
      </c>
      <c r="C8316" s="2">
        <v>0.55833333333333335</v>
      </c>
      <c r="D8316" t="s">
        <v>385</v>
      </c>
      <c r="E8316" t="s">
        <v>52</v>
      </c>
      <c r="F8316" t="s">
        <v>40</v>
      </c>
      <c r="G8316">
        <v>235</v>
      </c>
      <c r="H8316" t="s">
        <v>31</v>
      </c>
      <c r="L8316">
        <v>1175</v>
      </c>
      <c r="M8316">
        <v>229</v>
      </c>
      <c r="O8316" t="s">
        <v>47</v>
      </c>
    </row>
    <row r="8317" spans="1:16" x14ac:dyDescent="0.3">
      <c r="A8317">
        <v>62173</v>
      </c>
      <c r="B8317" s="1">
        <v>45880</v>
      </c>
      <c r="C8317" s="2">
        <v>0.57291666666666663</v>
      </c>
      <c r="D8317" t="s">
        <v>5249</v>
      </c>
      <c r="E8317" t="s">
        <v>5250</v>
      </c>
      <c r="F8317" t="s">
        <v>18</v>
      </c>
      <c r="G8317">
        <v>212</v>
      </c>
      <c r="H8317" t="s">
        <v>31</v>
      </c>
      <c r="L8317">
        <v>1146</v>
      </c>
      <c r="M8317">
        <v>211</v>
      </c>
      <c r="O8317" t="s">
        <v>32</v>
      </c>
    </row>
    <row r="8318" spans="1:16" x14ac:dyDescent="0.3">
      <c r="A8318">
        <v>10876</v>
      </c>
      <c r="B8318" s="1">
        <v>45781</v>
      </c>
      <c r="C8318" s="2">
        <v>0.69374999999999998</v>
      </c>
      <c r="D8318" t="s">
        <v>5251</v>
      </c>
      <c r="E8318" t="s">
        <v>122</v>
      </c>
      <c r="F8318" t="s">
        <v>40</v>
      </c>
      <c r="G8318">
        <v>206</v>
      </c>
      <c r="H8318" t="s">
        <v>31</v>
      </c>
      <c r="L8318">
        <v>2173</v>
      </c>
      <c r="M8318">
        <v>229</v>
      </c>
      <c r="O8318" t="s">
        <v>128</v>
      </c>
    </row>
    <row r="8319" spans="1:16" x14ac:dyDescent="0.3">
      <c r="A8319">
        <v>21240</v>
      </c>
      <c r="B8319" s="1">
        <v>45846</v>
      </c>
      <c r="C8319" s="2">
        <v>0.17847222222222223</v>
      </c>
      <c r="D8319" t="s">
        <v>188</v>
      </c>
      <c r="E8319" t="s">
        <v>94</v>
      </c>
      <c r="F8319" t="s">
        <v>40</v>
      </c>
      <c r="G8319">
        <v>240</v>
      </c>
      <c r="H8319" t="s">
        <v>19</v>
      </c>
      <c r="I8319">
        <v>31.88</v>
      </c>
      <c r="J8319">
        <v>4.12</v>
      </c>
      <c r="K8319">
        <v>3</v>
      </c>
      <c r="L8319">
        <v>1010</v>
      </c>
      <c r="M8319">
        <v>206</v>
      </c>
      <c r="N8319" t="s">
        <v>44</v>
      </c>
      <c r="P8319" t="s">
        <v>21</v>
      </c>
    </row>
    <row r="8320" spans="1:16" x14ac:dyDescent="0.3">
      <c r="A8320">
        <v>94491</v>
      </c>
      <c r="B8320" s="1">
        <v>45870</v>
      </c>
      <c r="C8320" s="2">
        <v>0.15555555555555556</v>
      </c>
      <c r="D8320" t="s">
        <v>1026</v>
      </c>
      <c r="E8320" t="s">
        <v>58</v>
      </c>
      <c r="F8320" t="s">
        <v>27</v>
      </c>
      <c r="G8320">
        <v>201</v>
      </c>
      <c r="H8320" t="s">
        <v>19</v>
      </c>
      <c r="I8320">
        <v>33.67</v>
      </c>
      <c r="J8320">
        <v>9.99</v>
      </c>
      <c r="K8320">
        <v>1</v>
      </c>
      <c r="L8320">
        <v>1838</v>
      </c>
      <c r="M8320">
        <v>254</v>
      </c>
      <c r="N8320" t="s">
        <v>20</v>
      </c>
      <c r="P8320" t="s">
        <v>36</v>
      </c>
    </row>
    <row r="8321" spans="1:16" x14ac:dyDescent="0.3">
      <c r="A8321">
        <v>16374</v>
      </c>
      <c r="B8321" s="1">
        <v>45813</v>
      </c>
      <c r="C8321" s="2">
        <v>0.48819444444444443</v>
      </c>
      <c r="D8321" t="s">
        <v>622</v>
      </c>
      <c r="E8321" t="s">
        <v>75</v>
      </c>
      <c r="F8321" t="s">
        <v>40</v>
      </c>
      <c r="G8321">
        <v>235</v>
      </c>
      <c r="H8321" t="s">
        <v>19</v>
      </c>
      <c r="I8321">
        <v>74.33</v>
      </c>
      <c r="J8321">
        <v>20.14</v>
      </c>
      <c r="K8321">
        <v>4</v>
      </c>
      <c r="L8321">
        <v>1999</v>
      </c>
      <c r="M8321">
        <v>241</v>
      </c>
      <c r="N8321" t="s">
        <v>28</v>
      </c>
      <c r="P8321" t="s">
        <v>21</v>
      </c>
    </row>
    <row r="8322" spans="1:16" x14ac:dyDescent="0.3">
      <c r="A8322">
        <v>28749</v>
      </c>
      <c r="B8322" s="1">
        <v>45708</v>
      </c>
      <c r="C8322" s="2">
        <v>0.18888888888888888</v>
      </c>
      <c r="D8322" t="s">
        <v>702</v>
      </c>
      <c r="E8322" t="s">
        <v>5252</v>
      </c>
      <c r="F8322" t="s">
        <v>27</v>
      </c>
      <c r="G8322">
        <v>232</v>
      </c>
      <c r="H8322" t="s">
        <v>19</v>
      </c>
      <c r="I8322" t="s">
        <v>5253</v>
      </c>
      <c r="J8322">
        <v>22.15</v>
      </c>
      <c r="K8322">
        <v>5</v>
      </c>
      <c r="L8322">
        <v>1041</v>
      </c>
      <c r="M8322">
        <v>223</v>
      </c>
      <c r="N8322" t="s">
        <v>44</v>
      </c>
      <c r="P8322" t="s">
        <v>36</v>
      </c>
    </row>
    <row r="8323" spans="1:16" x14ac:dyDescent="0.3">
      <c r="A8323">
        <v>23114</v>
      </c>
      <c r="B8323" s="1">
        <v>45929</v>
      </c>
      <c r="C8323" s="2">
        <v>4.8611111111111112E-3</v>
      </c>
      <c r="D8323" t="s">
        <v>1494</v>
      </c>
      <c r="E8323" t="s">
        <v>122</v>
      </c>
      <c r="F8323" t="s">
        <v>18</v>
      </c>
      <c r="G8323">
        <v>250</v>
      </c>
      <c r="H8323" t="s">
        <v>24</v>
      </c>
      <c r="L8323">
        <v>1334</v>
      </c>
      <c r="M8323">
        <v>201</v>
      </c>
    </row>
    <row r="8324" spans="1:16" x14ac:dyDescent="0.3">
      <c r="A8324">
        <v>75772</v>
      </c>
      <c r="B8324" s="1">
        <v>45803</v>
      </c>
      <c r="C8324" s="2">
        <v>0.28611111111111115</v>
      </c>
      <c r="D8324" t="s">
        <v>555</v>
      </c>
      <c r="E8324" t="s">
        <v>58</v>
      </c>
      <c r="F8324" t="s">
        <v>18</v>
      </c>
      <c r="G8324">
        <v>205</v>
      </c>
      <c r="H8324" t="s">
        <v>19</v>
      </c>
      <c r="I8324" t="s">
        <v>2080</v>
      </c>
      <c r="J8324">
        <v>4.76</v>
      </c>
      <c r="K8324">
        <v>4</v>
      </c>
      <c r="L8324">
        <v>1736</v>
      </c>
      <c r="M8324">
        <v>258</v>
      </c>
      <c r="N8324" t="s">
        <v>32</v>
      </c>
      <c r="P8324" t="s">
        <v>36</v>
      </c>
    </row>
    <row r="8325" spans="1:16" x14ac:dyDescent="0.3">
      <c r="A8325">
        <v>80872</v>
      </c>
      <c r="B8325" s="1">
        <v>45769</v>
      </c>
      <c r="C8325" s="2">
        <v>0.4826388888888889</v>
      </c>
      <c r="D8325" t="s">
        <v>755</v>
      </c>
      <c r="E8325" t="s">
        <v>17</v>
      </c>
      <c r="F8325" t="s">
        <v>18</v>
      </c>
      <c r="G8325">
        <v>232</v>
      </c>
      <c r="H8325" t="s">
        <v>31</v>
      </c>
      <c r="L8325">
        <v>1390</v>
      </c>
      <c r="M8325">
        <v>255</v>
      </c>
      <c r="O8325" t="s">
        <v>47</v>
      </c>
    </row>
    <row r="8326" spans="1:16" x14ac:dyDescent="0.3">
      <c r="A8326">
        <v>18604</v>
      </c>
      <c r="B8326" s="1">
        <v>45759</v>
      </c>
      <c r="C8326" s="2">
        <v>0.43541666666666662</v>
      </c>
      <c r="D8326" t="s">
        <v>2004</v>
      </c>
      <c r="E8326" t="s">
        <v>26</v>
      </c>
      <c r="F8326" t="s">
        <v>18</v>
      </c>
      <c r="G8326">
        <v>239</v>
      </c>
      <c r="H8326" t="s">
        <v>19</v>
      </c>
      <c r="I8326">
        <v>76.349999999999994</v>
      </c>
      <c r="J8326">
        <v>4.1100000000000003</v>
      </c>
      <c r="K8326">
        <v>1</v>
      </c>
      <c r="L8326">
        <v>1243</v>
      </c>
      <c r="M8326">
        <v>232</v>
      </c>
      <c r="N8326" t="s">
        <v>50</v>
      </c>
      <c r="P8326" t="s">
        <v>36</v>
      </c>
    </row>
    <row r="8327" spans="1:16" x14ac:dyDescent="0.3">
      <c r="A8327">
        <v>24159</v>
      </c>
      <c r="B8327" s="1">
        <v>45971</v>
      </c>
      <c r="C8327" s="2">
        <v>0.40277777777777773</v>
      </c>
      <c r="D8327" t="s">
        <v>240</v>
      </c>
      <c r="E8327" t="s">
        <v>71</v>
      </c>
      <c r="F8327" t="s">
        <v>40</v>
      </c>
      <c r="G8327">
        <v>206</v>
      </c>
      <c r="H8327" t="s">
        <v>19</v>
      </c>
      <c r="I8327" t="s">
        <v>5254</v>
      </c>
      <c r="J8327">
        <v>27.15</v>
      </c>
      <c r="K8327">
        <v>1</v>
      </c>
      <c r="L8327">
        <v>1132</v>
      </c>
      <c r="M8327">
        <v>260</v>
      </c>
      <c r="N8327" t="s">
        <v>44</v>
      </c>
      <c r="P8327" t="s">
        <v>21</v>
      </c>
    </row>
    <row r="8328" spans="1:16" x14ac:dyDescent="0.3">
      <c r="A8328">
        <v>76823</v>
      </c>
      <c r="B8328" s="1">
        <v>45914</v>
      </c>
      <c r="C8328" s="2">
        <v>0.85763888888888884</v>
      </c>
      <c r="D8328" t="s">
        <v>321</v>
      </c>
      <c r="E8328" t="s">
        <v>83</v>
      </c>
      <c r="F8328" t="s">
        <v>27</v>
      </c>
      <c r="G8328">
        <v>245</v>
      </c>
      <c r="H8328" t="s">
        <v>19</v>
      </c>
      <c r="I8328" t="s">
        <v>5255</v>
      </c>
      <c r="J8328">
        <v>25.77</v>
      </c>
      <c r="K8328">
        <v>3</v>
      </c>
      <c r="L8328">
        <v>1748</v>
      </c>
      <c r="M8328">
        <v>215</v>
      </c>
      <c r="N8328" t="s">
        <v>32</v>
      </c>
      <c r="P8328" t="s">
        <v>21</v>
      </c>
    </row>
    <row r="8329" spans="1:16" x14ac:dyDescent="0.3">
      <c r="A8329">
        <v>48187</v>
      </c>
      <c r="B8329" s="1">
        <v>45786</v>
      </c>
      <c r="C8329" s="2">
        <v>0.95694444444444438</v>
      </c>
      <c r="D8329" t="s">
        <v>1166</v>
      </c>
      <c r="E8329" t="s">
        <v>94</v>
      </c>
      <c r="F8329" t="s">
        <v>40</v>
      </c>
      <c r="G8329">
        <v>219</v>
      </c>
      <c r="H8329" t="s">
        <v>19</v>
      </c>
      <c r="I8329">
        <v>32.909999999999997</v>
      </c>
      <c r="J8329">
        <v>10.37</v>
      </c>
      <c r="K8329">
        <v>1</v>
      </c>
      <c r="L8329">
        <v>1348</v>
      </c>
      <c r="M8329">
        <v>255</v>
      </c>
      <c r="N8329" t="s">
        <v>50</v>
      </c>
      <c r="P8329" t="s">
        <v>21</v>
      </c>
    </row>
    <row r="8330" spans="1:16" x14ac:dyDescent="0.3">
      <c r="A8330">
        <v>72467</v>
      </c>
      <c r="B8330" s="1">
        <v>45819</v>
      </c>
      <c r="C8330" s="2">
        <v>0.88124999999999998</v>
      </c>
      <c r="D8330" t="s">
        <v>57</v>
      </c>
      <c r="E8330" t="s">
        <v>52</v>
      </c>
      <c r="F8330" t="s">
        <v>27</v>
      </c>
      <c r="G8330">
        <v>218</v>
      </c>
      <c r="H8330" t="s">
        <v>19</v>
      </c>
      <c r="I8330">
        <v>47.73</v>
      </c>
      <c r="J8330">
        <v>12.03</v>
      </c>
      <c r="K8330">
        <v>5</v>
      </c>
      <c r="L8330">
        <v>1253</v>
      </c>
      <c r="M8330">
        <v>257</v>
      </c>
      <c r="N8330" t="s">
        <v>32</v>
      </c>
      <c r="P8330" t="s">
        <v>36</v>
      </c>
    </row>
    <row r="8331" spans="1:16" x14ac:dyDescent="0.3">
      <c r="A8331">
        <v>94446</v>
      </c>
      <c r="B8331" s="1">
        <v>45664</v>
      </c>
      <c r="C8331" s="2">
        <v>0.93888888888888899</v>
      </c>
      <c r="D8331" t="s">
        <v>231</v>
      </c>
      <c r="E8331" t="s">
        <v>388</v>
      </c>
      <c r="F8331" t="s">
        <v>40</v>
      </c>
      <c r="G8331">
        <v>203</v>
      </c>
      <c r="H8331" t="s">
        <v>19</v>
      </c>
      <c r="I8331">
        <v>58.53</v>
      </c>
      <c r="J8331">
        <v>23.6</v>
      </c>
      <c r="K8331">
        <v>1</v>
      </c>
      <c r="L8331">
        <v>1327</v>
      </c>
      <c r="M8331">
        <v>222</v>
      </c>
      <c r="N8331" t="s">
        <v>28</v>
      </c>
      <c r="P8331" t="s">
        <v>36</v>
      </c>
    </row>
    <row r="8332" spans="1:16" x14ac:dyDescent="0.3">
      <c r="A8332">
        <v>84818</v>
      </c>
      <c r="B8332" s="1">
        <v>45711</v>
      </c>
      <c r="C8332" s="2">
        <v>0.58888888888888891</v>
      </c>
      <c r="D8332" t="s">
        <v>707</v>
      </c>
      <c r="E8332" t="s">
        <v>91</v>
      </c>
      <c r="F8332" t="s">
        <v>27</v>
      </c>
      <c r="G8332">
        <v>258</v>
      </c>
      <c r="H8332" t="s">
        <v>19</v>
      </c>
      <c r="I8332">
        <v>63.49</v>
      </c>
      <c r="J8332">
        <v>26.33</v>
      </c>
      <c r="K8332">
        <v>1</v>
      </c>
      <c r="L8332">
        <v>1672</v>
      </c>
      <c r="M8332">
        <v>248</v>
      </c>
      <c r="N8332" t="s">
        <v>28</v>
      </c>
      <c r="P8332" t="s">
        <v>36</v>
      </c>
    </row>
    <row r="8333" spans="1:16" x14ac:dyDescent="0.3">
      <c r="A8333">
        <v>43790</v>
      </c>
      <c r="B8333" s="1">
        <v>45851</v>
      </c>
      <c r="C8333" s="2">
        <v>0.18888888888888888</v>
      </c>
      <c r="D8333" t="s">
        <v>440</v>
      </c>
      <c r="E8333" t="s">
        <v>91</v>
      </c>
      <c r="F8333" t="s">
        <v>18</v>
      </c>
      <c r="G8333">
        <v>250</v>
      </c>
      <c r="H8333" t="s">
        <v>24</v>
      </c>
      <c r="L8333">
        <v>1393</v>
      </c>
      <c r="M8333">
        <v>204</v>
      </c>
    </row>
    <row r="8334" spans="1:16" x14ac:dyDescent="0.3">
      <c r="A8334">
        <v>72919</v>
      </c>
      <c r="B8334" s="1">
        <v>45952</v>
      </c>
      <c r="C8334" s="2">
        <v>0.38819444444444445</v>
      </c>
      <c r="D8334" t="s">
        <v>241</v>
      </c>
      <c r="E8334" t="s">
        <v>23</v>
      </c>
      <c r="F8334" t="s">
        <v>40</v>
      </c>
      <c r="G8334">
        <v>213</v>
      </c>
      <c r="H8334" t="s">
        <v>19</v>
      </c>
      <c r="I8334">
        <v>66.23</v>
      </c>
      <c r="J8334">
        <v>19.23</v>
      </c>
      <c r="K8334">
        <v>2</v>
      </c>
      <c r="L8334">
        <v>1004</v>
      </c>
      <c r="M8334">
        <v>211</v>
      </c>
      <c r="N8334" t="s">
        <v>44</v>
      </c>
      <c r="P8334" t="s">
        <v>36</v>
      </c>
    </row>
    <row r="8335" spans="1:16" x14ac:dyDescent="0.3">
      <c r="A8335">
        <v>34450</v>
      </c>
      <c r="B8335" s="1">
        <v>45893</v>
      </c>
      <c r="C8335" s="2">
        <v>0.72083333333333333</v>
      </c>
      <c r="D8335" t="s">
        <v>388</v>
      </c>
      <c r="E8335" t="s">
        <v>1103</v>
      </c>
      <c r="F8335" t="s">
        <v>18</v>
      </c>
      <c r="G8335">
        <v>227</v>
      </c>
      <c r="H8335" t="s">
        <v>31</v>
      </c>
      <c r="L8335">
        <v>1934</v>
      </c>
      <c r="M8335">
        <v>213</v>
      </c>
      <c r="O8335" t="s">
        <v>47</v>
      </c>
    </row>
    <row r="8336" spans="1:16" x14ac:dyDescent="0.3">
      <c r="A8336">
        <v>62522</v>
      </c>
      <c r="B8336" s="1">
        <v>45703</v>
      </c>
      <c r="C8336" s="2">
        <v>0.89027777777777783</v>
      </c>
      <c r="D8336" t="s">
        <v>1151</v>
      </c>
      <c r="E8336" t="s">
        <v>67</v>
      </c>
      <c r="F8336" t="s">
        <v>18</v>
      </c>
      <c r="G8336">
        <v>247</v>
      </c>
      <c r="H8336" t="s">
        <v>19</v>
      </c>
      <c r="I8336">
        <v>70.180000000000007</v>
      </c>
      <c r="J8336">
        <v>15.15</v>
      </c>
      <c r="K8336">
        <v>5</v>
      </c>
      <c r="L8336">
        <v>1647</v>
      </c>
      <c r="M8336">
        <v>257</v>
      </c>
      <c r="N8336" t="s">
        <v>32</v>
      </c>
      <c r="P8336" t="s">
        <v>21</v>
      </c>
    </row>
    <row r="8337" spans="1:16" x14ac:dyDescent="0.3">
      <c r="A8337">
        <v>77605</v>
      </c>
      <c r="B8337" s="1">
        <v>45982</v>
      </c>
      <c r="C8337" s="2">
        <v>0.13680555555555554</v>
      </c>
      <c r="D8337" t="s">
        <v>154</v>
      </c>
      <c r="E8337" t="s">
        <v>250</v>
      </c>
      <c r="F8337" t="s">
        <v>27</v>
      </c>
      <c r="G8337">
        <v>228</v>
      </c>
      <c r="H8337" t="s">
        <v>31</v>
      </c>
      <c r="L8337">
        <v>1823</v>
      </c>
      <c r="M8337">
        <v>204</v>
      </c>
      <c r="O8337" t="s">
        <v>47</v>
      </c>
    </row>
    <row r="8338" spans="1:16" x14ac:dyDescent="0.3">
      <c r="A8338">
        <v>98241</v>
      </c>
      <c r="B8338" s="1">
        <v>45898</v>
      </c>
      <c r="C8338" s="2">
        <v>0.40138888888888885</v>
      </c>
      <c r="D8338" t="s">
        <v>362</v>
      </c>
      <c r="E8338" t="s">
        <v>72</v>
      </c>
      <c r="F8338" t="s">
        <v>27</v>
      </c>
      <c r="G8338">
        <v>215</v>
      </c>
      <c r="H8338" t="s">
        <v>19</v>
      </c>
      <c r="I8338">
        <v>69.010000000000005</v>
      </c>
      <c r="J8338">
        <v>7.81</v>
      </c>
      <c r="K8338">
        <v>2</v>
      </c>
      <c r="L8338">
        <v>1996</v>
      </c>
      <c r="M8338">
        <v>240</v>
      </c>
      <c r="N8338" t="s">
        <v>50</v>
      </c>
      <c r="P8338" t="s">
        <v>36</v>
      </c>
    </row>
    <row r="8339" spans="1:16" x14ac:dyDescent="0.3">
      <c r="A8339">
        <v>26238</v>
      </c>
      <c r="B8339" s="1">
        <v>45777</v>
      </c>
      <c r="C8339" s="2">
        <v>0.98888888888888893</v>
      </c>
      <c r="D8339" t="s">
        <v>628</v>
      </c>
      <c r="E8339" t="s">
        <v>250</v>
      </c>
      <c r="F8339" t="s">
        <v>27</v>
      </c>
      <c r="G8339">
        <v>235</v>
      </c>
      <c r="H8339" t="s">
        <v>31</v>
      </c>
      <c r="L8339">
        <v>1106</v>
      </c>
      <c r="M8339">
        <v>200</v>
      </c>
      <c r="O8339" t="s">
        <v>108</v>
      </c>
    </row>
    <row r="8340" spans="1:16" x14ac:dyDescent="0.3">
      <c r="A8340">
        <v>85691</v>
      </c>
      <c r="B8340" s="1">
        <v>45904</v>
      </c>
      <c r="C8340" s="2">
        <v>0.84166666666666667</v>
      </c>
      <c r="D8340" t="s">
        <v>1138</v>
      </c>
      <c r="E8340" t="s">
        <v>94</v>
      </c>
      <c r="F8340" t="s">
        <v>27</v>
      </c>
      <c r="G8340">
        <v>200</v>
      </c>
      <c r="H8340" t="s">
        <v>31</v>
      </c>
      <c r="L8340">
        <v>1893</v>
      </c>
      <c r="M8340">
        <v>245</v>
      </c>
      <c r="O8340" t="s">
        <v>128</v>
      </c>
    </row>
    <row r="8341" spans="1:16" x14ac:dyDescent="0.3">
      <c r="A8341">
        <v>16309</v>
      </c>
      <c r="B8341" s="1">
        <v>45667</v>
      </c>
      <c r="C8341" s="2">
        <v>0.98541666666666661</v>
      </c>
      <c r="D8341" t="s">
        <v>5256</v>
      </c>
      <c r="E8341" t="s">
        <v>67</v>
      </c>
      <c r="F8341" t="s">
        <v>18</v>
      </c>
      <c r="G8341">
        <v>219</v>
      </c>
      <c r="H8341" t="s">
        <v>19</v>
      </c>
      <c r="I8341" t="s">
        <v>681</v>
      </c>
      <c r="J8341">
        <v>11.28</v>
      </c>
      <c r="K8341">
        <v>2</v>
      </c>
      <c r="L8341">
        <v>2168</v>
      </c>
      <c r="M8341">
        <v>217</v>
      </c>
      <c r="N8341" t="s">
        <v>53</v>
      </c>
      <c r="P8341" t="s">
        <v>36</v>
      </c>
    </row>
    <row r="8342" spans="1:16" x14ac:dyDescent="0.3">
      <c r="A8342">
        <v>39784</v>
      </c>
      <c r="B8342" s="1">
        <v>45956</v>
      </c>
      <c r="C8342" s="2">
        <v>0.87777777777777777</v>
      </c>
      <c r="D8342" t="s">
        <v>124</v>
      </c>
      <c r="E8342" t="s">
        <v>23</v>
      </c>
      <c r="F8342" t="s">
        <v>40</v>
      </c>
      <c r="G8342">
        <v>250</v>
      </c>
      <c r="H8342" t="s">
        <v>19</v>
      </c>
      <c r="I8342">
        <v>16.2</v>
      </c>
      <c r="J8342">
        <v>11.09</v>
      </c>
      <c r="K8342">
        <v>2</v>
      </c>
      <c r="L8342">
        <v>1415</v>
      </c>
      <c r="M8342">
        <v>238</v>
      </c>
      <c r="N8342" t="s">
        <v>32</v>
      </c>
      <c r="P8342" t="s">
        <v>36</v>
      </c>
    </row>
    <row r="8343" spans="1:16" x14ac:dyDescent="0.3">
      <c r="A8343">
        <v>50121</v>
      </c>
      <c r="B8343" s="1">
        <v>45860</v>
      </c>
      <c r="C8343" s="2">
        <v>0.30624999999999997</v>
      </c>
      <c r="D8343" t="s">
        <v>692</v>
      </c>
      <c r="E8343" t="s">
        <v>67</v>
      </c>
      <c r="F8343" t="s">
        <v>27</v>
      </c>
      <c r="G8343">
        <v>211</v>
      </c>
      <c r="H8343" t="s">
        <v>31</v>
      </c>
      <c r="L8343">
        <v>2015</v>
      </c>
      <c r="M8343">
        <v>246</v>
      </c>
      <c r="O8343" t="s">
        <v>108</v>
      </c>
    </row>
    <row r="8344" spans="1:16" x14ac:dyDescent="0.3">
      <c r="A8344">
        <v>83364</v>
      </c>
      <c r="B8344" s="1">
        <v>45799</v>
      </c>
      <c r="C8344" s="2">
        <v>0.32083333333333336</v>
      </c>
      <c r="D8344" t="s">
        <v>5257</v>
      </c>
      <c r="E8344" t="s">
        <v>58</v>
      </c>
      <c r="F8344" t="s">
        <v>27</v>
      </c>
      <c r="G8344">
        <v>211</v>
      </c>
      <c r="H8344" t="s">
        <v>19</v>
      </c>
      <c r="I8344">
        <v>63.27</v>
      </c>
      <c r="J8344">
        <v>24.45</v>
      </c>
      <c r="K8344">
        <v>3</v>
      </c>
      <c r="L8344">
        <v>1297</v>
      </c>
      <c r="M8344">
        <v>220</v>
      </c>
      <c r="N8344" t="s">
        <v>32</v>
      </c>
      <c r="P8344" t="s">
        <v>36</v>
      </c>
    </row>
    <row r="8345" spans="1:16" x14ac:dyDescent="0.3">
      <c r="A8345">
        <v>76471</v>
      </c>
      <c r="B8345" s="1">
        <v>45926</v>
      </c>
      <c r="C8345" s="2">
        <v>0.96944444444444444</v>
      </c>
      <c r="D8345" t="s">
        <v>773</v>
      </c>
      <c r="E8345" t="s">
        <v>75</v>
      </c>
      <c r="F8345" t="s">
        <v>27</v>
      </c>
      <c r="G8345">
        <v>201</v>
      </c>
      <c r="H8345" t="s">
        <v>19</v>
      </c>
      <c r="I8345">
        <v>14.82</v>
      </c>
      <c r="J8345">
        <v>2.81</v>
      </c>
      <c r="K8345">
        <v>2</v>
      </c>
      <c r="L8345">
        <v>1658</v>
      </c>
      <c r="M8345">
        <v>249</v>
      </c>
      <c r="N8345" t="s">
        <v>44</v>
      </c>
      <c r="P8345" t="s">
        <v>36</v>
      </c>
    </row>
    <row r="8346" spans="1:16" x14ac:dyDescent="0.3">
      <c r="A8346">
        <v>47241</v>
      </c>
      <c r="B8346" s="1">
        <v>45714</v>
      </c>
      <c r="C8346" s="2">
        <v>0.52708333333333335</v>
      </c>
      <c r="D8346" t="s">
        <v>5258</v>
      </c>
      <c r="E8346" t="s">
        <v>23</v>
      </c>
      <c r="F8346" t="s">
        <v>27</v>
      </c>
      <c r="G8346">
        <v>234</v>
      </c>
      <c r="H8346" t="s">
        <v>19</v>
      </c>
      <c r="I8346">
        <v>12.5</v>
      </c>
      <c r="J8346">
        <v>22.1</v>
      </c>
      <c r="K8346">
        <v>5</v>
      </c>
      <c r="L8346">
        <v>1046</v>
      </c>
      <c r="M8346">
        <v>227</v>
      </c>
      <c r="N8346" t="s">
        <v>53</v>
      </c>
      <c r="P8346" t="s">
        <v>36</v>
      </c>
    </row>
    <row r="8347" spans="1:16" x14ac:dyDescent="0.3">
      <c r="A8347">
        <v>63084</v>
      </c>
      <c r="B8347" s="1">
        <v>45819</v>
      </c>
      <c r="C8347" s="2">
        <v>0.49791666666666662</v>
      </c>
      <c r="D8347" t="s">
        <v>246</v>
      </c>
      <c r="E8347" t="s">
        <v>122</v>
      </c>
      <c r="F8347" t="s">
        <v>18</v>
      </c>
      <c r="G8347">
        <v>255</v>
      </c>
      <c r="H8347" t="s">
        <v>19</v>
      </c>
      <c r="I8347" t="s">
        <v>5259</v>
      </c>
      <c r="J8347">
        <v>18.690000000000001</v>
      </c>
      <c r="K8347">
        <v>2</v>
      </c>
      <c r="L8347">
        <v>1029</v>
      </c>
      <c r="M8347">
        <v>252</v>
      </c>
      <c r="N8347" t="s">
        <v>20</v>
      </c>
      <c r="P8347" t="s">
        <v>36</v>
      </c>
    </row>
    <row r="8348" spans="1:16" x14ac:dyDescent="0.3">
      <c r="A8348">
        <v>88381</v>
      </c>
      <c r="B8348" s="1">
        <v>45955</v>
      </c>
      <c r="C8348" s="2">
        <v>5.4166666666666669E-2</v>
      </c>
      <c r="D8348" t="s">
        <v>417</v>
      </c>
      <c r="E8348" t="s">
        <v>67</v>
      </c>
      <c r="F8348" t="s">
        <v>40</v>
      </c>
      <c r="G8348">
        <v>246</v>
      </c>
      <c r="H8348" t="s">
        <v>31</v>
      </c>
      <c r="L8348">
        <v>1603</v>
      </c>
      <c r="M8348">
        <v>259</v>
      </c>
      <c r="O8348" t="s">
        <v>55</v>
      </c>
    </row>
    <row r="8349" spans="1:16" x14ac:dyDescent="0.3">
      <c r="A8349">
        <v>96972</v>
      </c>
      <c r="B8349" s="1">
        <v>45852</v>
      </c>
      <c r="C8349" s="2">
        <v>0.61041666666666672</v>
      </c>
      <c r="D8349" t="s">
        <v>145</v>
      </c>
      <c r="E8349" t="s">
        <v>91</v>
      </c>
      <c r="F8349" t="s">
        <v>27</v>
      </c>
      <c r="G8349">
        <v>221</v>
      </c>
      <c r="H8349" t="s">
        <v>31</v>
      </c>
      <c r="L8349">
        <v>1229</v>
      </c>
      <c r="M8349">
        <v>214</v>
      </c>
      <c r="O8349" t="s">
        <v>128</v>
      </c>
    </row>
    <row r="8350" spans="1:16" x14ac:dyDescent="0.3">
      <c r="A8350">
        <v>50512</v>
      </c>
      <c r="B8350" s="1">
        <v>45832</v>
      </c>
      <c r="C8350" s="2">
        <v>8.4722222222222213E-2</v>
      </c>
      <c r="D8350" t="s">
        <v>301</v>
      </c>
      <c r="E8350" t="s">
        <v>58</v>
      </c>
      <c r="F8350" t="s">
        <v>40</v>
      </c>
      <c r="G8350">
        <v>238</v>
      </c>
      <c r="H8350" t="s">
        <v>19</v>
      </c>
      <c r="I8350" t="s">
        <v>5260</v>
      </c>
      <c r="J8350">
        <v>19.48</v>
      </c>
      <c r="K8350">
        <v>1</v>
      </c>
      <c r="L8350">
        <v>1132</v>
      </c>
      <c r="M8350">
        <v>210</v>
      </c>
      <c r="N8350" t="s">
        <v>44</v>
      </c>
      <c r="P8350" t="s">
        <v>21</v>
      </c>
    </row>
    <row r="8351" spans="1:16" x14ac:dyDescent="0.3">
      <c r="A8351">
        <v>64506</v>
      </c>
      <c r="B8351" s="1">
        <v>45787</v>
      </c>
      <c r="C8351" s="2">
        <v>0.66041666666666665</v>
      </c>
      <c r="D8351" t="s">
        <v>1237</v>
      </c>
      <c r="E8351" t="s">
        <v>22</v>
      </c>
      <c r="F8351" t="s">
        <v>27</v>
      </c>
      <c r="G8351">
        <v>229</v>
      </c>
      <c r="H8351" t="s">
        <v>19</v>
      </c>
      <c r="I8351">
        <v>8.43</v>
      </c>
      <c r="J8351">
        <v>24.08</v>
      </c>
      <c r="K8351">
        <v>2</v>
      </c>
      <c r="L8351">
        <v>1713</v>
      </c>
      <c r="M8351">
        <v>256</v>
      </c>
      <c r="N8351" t="s">
        <v>32</v>
      </c>
      <c r="P8351" t="s">
        <v>36</v>
      </c>
    </row>
    <row r="8352" spans="1:16" x14ac:dyDescent="0.3">
      <c r="A8352">
        <v>30591</v>
      </c>
      <c r="B8352" s="1">
        <v>45790</v>
      </c>
      <c r="C8352" s="2">
        <v>0.7583333333333333</v>
      </c>
      <c r="D8352" t="s">
        <v>1588</v>
      </c>
      <c r="E8352" t="s">
        <v>72</v>
      </c>
      <c r="F8352" t="s">
        <v>40</v>
      </c>
      <c r="G8352">
        <v>219</v>
      </c>
      <c r="H8352" t="s">
        <v>31</v>
      </c>
      <c r="L8352">
        <v>1706</v>
      </c>
      <c r="M8352">
        <v>238</v>
      </c>
      <c r="O8352" t="s">
        <v>128</v>
      </c>
    </row>
    <row r="8353" spans="1:16" x14ac:dyDescent="0.3">
      <c r="A8353">
        <v>27797</v>
      </c>
      <c r="B8353" s="1">
        <v>45874</v>
      </c>
      <c r="C8353" s="2">
        <v>0.50694444444444442</v>
      </c>
      <c r="D8353" t="s">
        <v>698</v>
      </c>
      <c r="E8353" t="s">
        <v>75</v>
      </c>
      <c r="F8353" t="s">
        <v>27</v>
      </c>
      <c r="G8353">
        <v>257</v>
      </c>
      <c r="H8353" t="s">
        <v>19</v>
      </c>
      <c r="I8353">
        <v>76.13</v>
      </c>
      <c r="J8353">
        <v>20.47</v>
      </c>
      <c r="K8353">
        <v>1</v>
      </c>
      <c r="L8353">
        <v>1119</v>
      </c>
      <c r="M8353">
        <v>254</v>
      </c>
      <c r="N8353" t="s">
        <v>44</v>
      </c>
      <c r="P8353" t="s">
        <v>36</v>
      </c>
    </row>
    <row r="8354" spans="1:16" x14ac:dyDescent="0.3">
      <c r="A8354">
        <v>18008</v>
      </c>
      <c r="B8354" s="1">
        <v>45818</v>
      </c>
      <c r="C8354" s="2">
        <v>0.12222222222222223</v>
      </c>
      <c r="D8354" t="s">
        <v>655</v>
      </c>
      <c r="E8354" t="s">
        <v>58</v>
      </c>
      <c r="F8354" t="s">
        <v>40</v>
      </c>
      <c r="G8354">
        <v>247</v>
      </c>
      <c r="H8354" t="s">
        <v>31</v>
      </c>
      <c r="L8354">
        <v>1700</v>
      </c>
      <c r="M8354">
        <v>230</v>
      </c>
      <c r="O8354" t="s">
        <v>32</v>
      </c>
    </row>
    <row r="8355" spans="1:16" x14ac:dyDescent="0.3">
      <c r="A8355">
        <v>85645</v>
      </c>
      <c r="B8355" s="1">
        <v>45860</v>
      </c>
      <c r="C8355" s="2">
        <v>0.43194444444444446</v>
      </c>
      <c r="D8355" t="s">
        <v>5261</v>
      </c>
      <c r="E8355" t="s">
        <v>81</v>
      </c>
      <c r="F8355" t="s">
        <v>18</v>
      </c>
      <c r="G8355">
        <v>214</v>
      </c>
      <c r="H8355" t="s">
        <v>19</v>
      </c>
      <c r="I8355" t="s">
        <v>5262</v>
      </c>
      <c r="J8355">
        <v>20.079999999999998</v>
      </c>
      <c r="K8355">
        <v>3</v>
      </c>
      <c r="L8355">
        <v>1712</v>
      </c>
      <c r="M8355">
        <v>206</v>
      </c>
      <c r="N8355" t="s">
        <v>50</v>
      </c>
      <c r="P8355" t="s">
        <v>21</v>
      </c>
    </row>
    <row r="8356" spans="1:16" x14ac:dyDescent="0.3">
      <c r="A8356">
        <v>29164</v>
      </c>
      <c r="B8356" s="1">
        <v>45833</v>
      </c>
      <c r="C8356" s="2">
        <v>0.52569444444444446</v>
      </c>
      <c r="D8356" t="s">
        <v>5263</v>
      </c>
      <c r="E8356" t="s">
        <v>122</v>
      </c>
      <c r="F8356" t="s">
        <v>27</v>
      </c>
      <c r="G8356">
        <v>205</v>
      </c>
      <c r="H8356" t="s">
        <v>31</v>
      </c>
      <c r="L8356">
        <v>1740</v>
      </c>
      <c r="M8356">
        <v>244</v>
      </c>
      <c r="O8356" t="s">
        <v>32</v>
      </c>
    </row>
    <row r="8357" spans="1:16" x14ac:dyDescent="0.3">
      <c r="A8357">
        <v>46228</v>
      </c>
      <c r="B8357" s="1">
        <v>45880</v>
      </c>
      <c r="C8357" s="2">
        <v>0.13541666666666666</v>
      </c>
      <c r="D8357" t="s">
        <v>547</v>
      </c>
      <c r="E8357" t="s">
        <v>75</v>
      </c>
      <c r="F8357" t="s">
        <v>18</v>
      </c>
      <c r="G8357">
        <v>215</v>
      </c>
      <c r="H8357" t="s">
        <v>19</v>
      </c>
      <c r="I8357">
        <v>51.43</v>
      </c>
      <c r="J8357">
        <v>25.08</v>
      </c>
      <c r="K8357">
        <v>4</v>
      </c>
      <c r="L8357">
        <v>1653</v>
      </c>
      <c r="M8357">
        <v>230</v>
      </c>
      <c r="N8357" t="s">
        <v>53</v>
      </c>
      <c r="P8357" t="s">
        <v>36</v>
      </c>
    </row>
    <row r="8358" spans="1:16" x14ac:dyDescent="0.3">
      <c r="A8358">
        <v>93088</v>
      </c>
      <c r="B8358" s="1">
        <v>45844</v>
      </c>
      <c r="C8358" s="2">
        <v>0.40902777777777777</v>
      </c>
      <c r="D8358" t="s">
        <v>5264</v>
      </c>
      <c r="E8358" t="s">
        <v>38</v>
      </c>
      <c r="F8358" t="s">
        <v>27</v>
      </c>
      <c r="G8358">
        <v>251</v>
      </c>
      <c r="H8358" t="s">
        <v>19</v>
      </c>
      <c r="I8358" t="s">
        <v>5265</v>
      </c>
      <c r="J8358">
        <v>13.55</v>
      </c>
      <c r="K8358">
        <v>1</v>
      </c>
      <c r="L8358">
        <v>1951</v>
      </c>
      <c r="M8358">
        <v>231</v>
      </c>
      <c r="N8358" t="s">
        <v>50</v>
      </c>
      <c r="P8358" t="s">
        <v>36</v>
      </c>
    </row>
    <row r="8359" spans="1:16" x14ac:dyDescent="0.3">
      <c r="A8359">
        <v>70080</v>
      </c>
      <c r="B8359" s="1">
        <v>45859</v>
      </c>
      <c r="C8359" s="2">
        <v>0.68333333333333324</v>
      </c>
      <c r="D8359" t="s">
        <v>5266</v>
      </c>
      <c r="E8359" t="s">
        <v>94</v>
      </c>
      <c r="F8359" t="s">
        <v>27</v>
      </c>
      <c r="G8359">
        <v>218</v>
      </c>
      <c r="H8359" t="s">
        <v>31</v>
      </c>
      <c r="L8359">
        <v>1427</v>
      </c>
      <c r="M8359">
        <v>201</v>
      </c>
      <c r="O8359" t="s">
        <v>108</v>
      </c>
    </row>
    <row r="8360" spans="1:16" x14ac:dyDescent="0.3">
      <c r="A8360">
        <v>95304</v>
      </c>
      <c r="B8360" s="1">
        <v>45861</v>
      </c>
      <c r="C8360" s="2">
        <v>0.50624999999999998</v>
      </c>
      <c r="D8360" t="s">
        <v>159</v>
      </c>
      <c r="E8360" t="s">
        <v>23</v>
      </c>
      <c r="F8360" t="s">
        <v>27</v>
      </c>
      <c r="G8360">
        <v>231</v>
      </c>
      <c r="H8360" t="s">
        <v>19</v>
      </c>
      <c r="I8360">
        <v>25.78</v>
      </c>
      <c r="J8360">
        <v>12.52</v>
      </c>
      <c r="K8360">
        <v>2</v>
      </c>
      <c r="L8360">
        <v>1769</v>
      </c>
      <c r="M8360">
        <v>241</v>
      </c>
      <c r="N8360" t="s">
        <v>28</v>
      </c>
      <c r="P8360" t="s">
        <v>36</v>
      </c>
    </row>
    <row r="8361" spans="1:16" x14ac:dyDescent="0.3">
      <c r="A8361">
        <v>47865</v>
      </c>
      <c r="B8361" s="1">
        <v>45744</v>
      </c>
      <c r="C8361" s="2">
        <v>0.57361111111111118</v>
      </c>
      <c r="D8361" t="s">
        <v>1874</v>
      </c>
      <c r="E8361" t="s">
        <v>72</v>
      </c>
      <c r="F8361" t="s">
        <v>27</v>
      </c>
      <c r="G8361">
        <v>225</v>
      </c>
      <c r="H8361" t="s">
        <v>31</v>
      </c>
      <c r="L8361">
        <v>1647</v>
      </c>
      <c r="M8361">
        <v>248</v>
      </c>
      <c r="O8361" t="s">
        <v>55</v>
      </c>
    </row>
    <row r="8362" spans="1:16" x14ac:dyDescent="0.3">
      <c r="A8362">
        <v>90052</v>
      </c>
      <c r="B8362" s="1">
        <v>45698</v>
      </c>
      <c r="C8362" s="2">
        <v>0.76597222222222217</v>
      </c>
      <c r="D8362" t="s">
        <v>37</v>
      </c>
      <c r="E8362" t="s">
        <v>83</v>
      </c>
      <c r="F8362" t="s">
        <v>18</v>
      </c>
      <c r="G8362">
        <v>200</v>
      </c>
      <c r="H8362" t="s">
        <v>19</v>
      </c>
      <c r="I8362">
        <v>23.16</v>
      </c>
      <c r="J8362">
        <v>20.72</v>
      </c>
      <c r="K8362">
        <v>2</v>
      </c>
      <c r="L8362">
        <v>2151</v>
      </c>
      <c r="M8362">
        <v>222</v>
      </c>
      <c r="N8362" t="s">
        <v>44</v>
      </c>
      <c r="P8362" t="s">
        <v>21</v>
      </c>
    </row>
    <row r="8363" spans="1:16" x14ac:dyDescent="0.3">
      <c r="A8363">
        <v>44074</v>
      </c>
      <c r="B8363" s="1">
        <v>45858</v>
      </c>
      <c r="C8363" s="2">
        <v>7.0833333333333331E-2</v>
      </c>
      <c r="D8363" t="s">
        <v>783</v>
      </c>
      <c r="E8363" t="s">
        <v>38</v>
      </c>
      <c r="F8363" t="s">
        <v>27</v>
      </c>
      <c r="G8363">
        <v>256</v>
      </c>
      <c r="H8363" t="s">
        <v>19</v>
      </c>
      <c r="I8363">
        <v>72.86</v>
      </c>
      <c r="J8363">
        <v>24.38</v>
      </c>
      <c r="K8363">
        <v>5</v>
      </c>
      <c r="L8363">
        <v>1568</v>
      </c>
      <c r="M8363">
        <v>252</v>
      </c>
      <c r="N8363" t="s">
        <v>53</v>
      </c>
      <c r="P8363" t="s">
        <v>21</v>
      </c>
    </row>
    <row r="8364" spans="1:16" x14ac:dyDescent="0.3">
      <c r="A8364">
        <v>78052</v>
      </c>
      <c r="B8364" s="1">
        <v>45945</v>
      </c>
      <c r="C8364" s="2">
        <v>9.9999999999999992E-2</v>
      </c>
      <c r="D8364" t="s">
        <v>5267</v>
      </c>
      <c r="E8364" t="s">
        <v>72</v>
      </c>
      <c r="F8364" t="s">
        <v>40</v>
      </c>
      <c r="G8364">
        <v>205</v>
      </c>
      <c r="H8364" t="s">
        <v>19</v>
      </c>
      <c r="I8364">
        <v>4.55</v>
      </c>
      <c r="J8364">
        <v>11.52</v>
      </c>
      <c r="K8364">
        <v>3</v>
      </c>
      <c r="L8364">
        <v>2155</v>
      </c>
      <c r="M8364">
        <v>259</v>
      </c>
      <c r="N8364" t="s">
        <v>44</v>
      </c>
      <c r="P8364" t="s">
        <v>36</v>
      </c>
    </row>
    <row r="8365" spans="1:16" x14ac:dyDescent="0.3">
      <c r="A8365">
        <v>55055</v>
      </c>
      <c r="B8365" s="1">
        <v>45961</v>
      </c>
      <c r="C8365" s="2">
        <v>7.5694444444444439E-2</v>
      </c>
      <c r="D8365" t="s">
        <v>1031</v>
      </c>
      <c r="E8365" t="s">
        <v>58</v>
      </c>
      <c r="F8365" t="s">
        <v>27</v>
      </c>
      <c r="G8365">
        <v>201</v>
      </c>
      <c r="H8365" t="s">
        <v>31</v>
      </c>
      <c r="L8365">
        <v>1981</v>
      </c>
      <c r="M8365">
        <v>255</v>
      </c>
      <c r="O8365" t="s">
        <v>108</v>
      </c>
    </row>
    <row r="8366" spans="1:16" x14ac:dyDescent="0.3">
      <c r="A8366">
        <v>82367</v>
      </c>
      <c r="B8366" s="1">
        <v>45721</v>
      </c>
      <c r="C8366" s="2">
        <v>0.90347222222222223</v>
      </c>
      <c r="D8366" t="s">
        <v>5268</v>
      </c>
      <c r="E8366" t="s">
        <v>52</v>
      </c>
      <c r="F8366" t="s">
        <v>18</v>
      </c>
      <c r="G8366">
        <v>243</v>
      </c>
      <c r="H8366" t="s">
        <v>19</v>
      </c>
      <c r="I8366">
        <v>76.599999999999994</v>
      </c>
      <c r="J8366">
        <v>18.690000000000001</v>
      </c>
      <c r="K8366">
        <v>1</v>
      </c>
      <c r="L8366">
        <v>1133</v>
      </c>
      <c r="M8366">
        <v>215</v>
      </c>
      <c r="N8366" t="s">
        <v>28</v>
      </c>
      <c r="P8366" t="s">
        <v>36</v>
      </c>
    </row>
    <row r="8367" spans="1:16" x14ac:dyDescent="0.3">
      <c r="A8367">
        <v>14265</v>
      </c>
      <c r="B8367" s="1">
        <v>45842</v>
      </c>
      <c r="C8367" s="2">
        <v>0.87152777777777779</v>
      </c>
      <c r="D8367" t="s">
        <v>574</v>
      </c>
      <c r="E8367" t="s">
        <v>5269</v>
      </c>
      <c r="F8367" t="s">
        <v>40</v>
      </c>
      <c r="G8367">
        <v>253</v>
      </c>
      <c r="H8367" t="s">
        <v>31</v>
      </c>
      <c r="L8367">
        <v>1482</v>
      </c>
      <c r="M8367">
        <v>257</v>
      </c>
      <c r="O8367" t="s">
        <v>128</v>
      </c>
    </row>
    <row r="8368" spans="1:16" x14ac:dyDescent="0.3">
      <c r="A8368">
        <v>39547</v>
      </c>
      <c r="B8368" s="1">
        <v>45692</v>
      </c>
      <c r="C8368" s="2">
        <v>0.26111111111111113</v>
      </c>
      <c r="D8368" t="s">
        <v>5270</v>
      </c>
      <c r="E8368" t="s">
        <v>52</v>
      </c>
      <c r="F8368" t="s">
        <v>40</v>
      </c>
      <c r="G8368">
        <v>218</v>
      </c>
      <c r="H8368" t="s">
        <v>19</v>
      </c>
      <c r="I8368">
        <v>70.83</v>
      </c>
      <c r="J8368">
        <v>1.73</v>
      </c>
      <c r="K8368">
        <v>3</v>
      </c>
      <c r="L8368">
        <v>2030</v>
      </c>
      <c r="M8368">
        <v>226</v>
      </c>
      <c r="N8368" t="s">
        <v>50</v>
      </c>
      <c r="P8368" t="s">
        <v>36</v>
      </c>
    </row>
    <row r="8369" spans="1:16" x14ac:dyDescent="0.3">
      <c r="A8369">
        <v>71819</v>
      </c>
      <c r="B8369" s="1">
        <v>45964</v>
      </c>
      <c r="C8369" s="2">
        <v>0.16527777777777777</v>
      </c>
      <c r="D8369" t="s">
        <v>555</v>
      </c>
      <c r="E8369" t="s">
        <v>67</v>
      </c>
      <c r="F8369" t="s">
        <v>18</v>
      </c>
      <c r="G8369">
        <v>226</v>
      </c>
      <c r="H8369" t="s">
        <v>19</v>
      </c>
      <c r="I8369" t="s">
        <v>5271</v>
      </c>
      <c r="J8369">
        <v>27.33</v>
      </c>
      <c r="K8369">
        <v>3</v>
      </c>
      <c r="L8369">
        <v>1306</v>
      </c>
      <c r="M8369">
        <v>225</v>
      </c>
      <c r="N8369" t="s">
        <v>20</v>
      </c>
      <c r="P8369" t="s">
        <v>36</v>
      </c>
    </row>
    <row r="8370" spans="1:16" x14ac:dyDescent="0.3">
      <c r="A8370">
        <v>43968</v>
      </c>
      <c r="B8370" s="1">
        <v>45983</v>
      </c>
      <c r="C8370" s="2">
        <v>8.1250000000000003E-2</v>
      </c>
      <c r="D8370" t="s">
        <v>634</v>
      </c>
      <c r="E8370" t="s">
        <v>23</v>
      </c>
      <c r="F8370" t="s">
        <v>40</v>
      </c>
      <c r="G8370">
        <v>215</v>
      </c>
      <c r="H8370" t="s">
        <v>24</v>
      </c>
      <c r="L8370">
        <v>1965</v>
      </c>
      <c r="M8370">
        <v>237</v>
      </c>
    </row>
    <row r="8371" spans="1:16" x14ac:dyDescent="0.3">
      <c r="A8371">
        <v>54448</v>
      </c>
      <c r="B8371" s="1">
        <v>45847</v>
      </c>
      <c r="C8371" s="2">
        <v>0.52013888888888882</v>
      </c>
      <c r="D8371" t="s">
        <v>585</v>
      </c>
      <c r="E8371" t="s">
        <v>72</v>
      </c>
      <c r="F8371" t="s">
        <v>27</v>
      </c>
      <c r="G8371">
        <v>200</v>
      </c>
      <c r="H8371" t="s">
        <v>24</v>
      </c>
      <c r="L8371">
        <v>2055</v>
      </c>
      <c r="M8371">
        <v>253</v>
      </c>
    </row>
    <row r="8372" spans="1:16" x14ac:dyDescent="0.3">
      <c r="A8372">
        <v>14718</v>
      </c>
      <c r="B8372" s="1">
        <v>45893</v>
      </c>
      <c r="C8372" s="2">
        <v>0.91180555555555554</v>
      </c>
      <c r="D8372" t="s">
        <v>5272</v>
      </c>
      <c r="E8372" t="s">
        <v>2010</v>
      </c>
      <c r="F8372" t="s">
        <v>40</v>
      </c>
      <c r="G8372">
        <v>237</v>
      </c>
      <c r="H8372" t="s">
        <v>31</v>
      </c>
      <c r="L8372">
        <v>1869</v>
      </c>
      <c r="M8372">
        <v>232</v>
      </c>
      <c r="O8372" t="s">
        <v>55</v>
      </c>
    </row>
    <row r="8373" spans="1:16" x14ac:dyDescent="0.3">
      <c r="A8373">
        <v>63805</v>
      </c>
      <c r="B8373" s="1">
        <v>45744</v>
      </c>
      <c r="C8373" s="2">
        <v>0.54027777777777775</v>
      </c>
      <c r="D8373" t="s">
        <v>513</v>
      </c>
      <c r="E8373" t="s">
        <v>72</v>
      </c>
      <c r="F8373" t="s">
        <v>27</v>
      </c>
      <c r="G8373">
        <v>225</v>
      </c>
      <c r="H8373" t="s">
        <v>24</v>
      </c>
      <c r="L8373">
        <v>1872</v>
      </c>
      <c r="M8373">
        <v>209</v>
      </c>
    </row>
    <row r="8374" spans="1:16" x14ac:dyDescent="0.3">
      <c r="A8374">
        <v>31233</v>
      </c>
      <c r="B8374" s="1">
        <v>45978</v>
      </c>
      <c r="C8374" s="2">
        <v>0.61527777777777781</v>
      </c>
      <c r="D8374" t="s">
        <v>774</v>
      </c>
      <c r="E8374" t="s">
        <v>83</v>
      </c>
      <c r="F8374" t="s">
        <v>27</v>
      </c>
      <c r="G8374">
        <v>209</v>
      </c>
      <c r="H8374" t="s">
        <v>31</v>
      </c>
      <c r="L8374">
        <v>1605</v>
      </c>
      <c r="M8374">
        <v>260</v>
      </c>
      <c r="O8374" t="s">
        <v>108</v>
      </c>
    </row>
    <row r="8375" spans="1:16" x14ac:dyDescent="0.3">
      <c r="A8375">
        <v>91386</v>
      </c>
      <c r="B8375" s="1">
        <v>45748</v>
      </c>
      <c r="C8375" s="2">
        <v>0.25416666666666665</v>
      </c>
      <c r="D8375" t="s">
        <v>79</v>
      </c>
      <c r="E8375" t="s">
        <v>38</v>
      </c>
      <c r="F8375" t="s">
        <v>40</v>
      </c>
      <c r="G8375">
        <v>204</v>
      </c>
      <c r="H8375" t="s">
        <v>19</v>
      </c>
      <c r="I8375">
        <v>24.9</v>
      </c>
      <c r="J8375">
        <v>0.94</v>
      </c>
      <c r="K8375">
        <v>4</v>
      </c>
      <c r="L8375">
        <v>1550</v>
      </c>
      <c r="M8375">
        <v>237</v>
      </c>
      <c r="N8375" t="s">
        <v>53</v>
      </c>
      <c r="P8375" t="s">
        <v>36</v>
      </c>
    </row>
    <row r="8376" spans="1:16" x14ac:dyDescent="0.3">
      <c r="A8376">
        <v>61400</v>
      </c>
      <c r="B8376" s="1">
        <v>45958</v>
      </c>
      <c r="C8376" s="2">
        <v>2.7083333333333334E-2</v>
      </c>
      <c r="D8376" t="s">
        <v>5273</v>
      </c>
      <c r="E8376" t="s">
        <v>5274</v>
      </c>
      <c r="F8376" t="s">
        <v>27</v>
      </c>
      <c r="G8376">
        <v>224</v>
      </c>
      <c r="H8376" t="s">
        <v>24</v>
      </c>
      <c r="L8376">
        <v>1895</v>
      </c>
      <c r="M8376">
        <v>256</v>
      </c>
    </row>
    <row r="8377" spans="1:16" x14ac:dyDescent="0.3">
      <c r="A8377">
        <v>67695</v>
      </c>
      <c r="B8377" s="1">
        <v>45837</v>
      </c>
      <c r="C8377" s="2">
        <v>0.3527777777777778</v>
      </c>
      <c r="D8377" t="s">
        <v>629</v>
      </c>
      <c r="E8377" t="s">
        <v>5275</v>
      </c>
      <c r="F8377" t="s">
        <v>40</v>
      </c>
      <c r="G8377">
        <v>242</v>
      </c>
      <c r="H8377" t="s">
        <v>19</v>
      </c>
      <c r="I8377">
        <v>75.349999999999994</v>
      </c>
      <c r="J8377">
        <v>21.37</v>
      </c>
      <c r="K8377">
        <v>5</v>
      </c>
      <c r="L8377">
        <v>1133</v>
      </c>
      <c r="M8377">
        <v>208</v>
      </c>
      <c r="N8377" t="s">
        <v>32</v>
      </c>
      <c r="P8377" t="s">
        <v>36</v>
      </c>
    </row>
    <row r="8378" spans="1:16" x14ac:dyDescent="0.3">
      <c r="A8378">
        <v>55448</v>
      </c>
      <c r="B8378" s="1">
        <v>45771</v>
      </c>
      <c r="C8378" s="2">
        <v>0.97083333333333333</v>
      </c>
      <c r="D8378" t="s">
        <v>171</v>
      </c>
      <c r="E8378" t="s">
        <v>81</v>
      </c>
      <c r="F8378" t="s">
        <v>40</v>
      </c>
      <c r="G8378">
        <v>235</v>
      </c>
      <c r="H8378" t="s">
        <v>24</v>
      </c>
      <c r="L8378">
        <v>1550</v>
      </c>
      <c r="M8378">
        <v>221</v>
      </c>
    </row>
    <row r="8379" spans="1:16" x14ac:dyDescent="0.3">
      <c r="A8379">
        <v>78550</v>
      </c>
      <c r="B8379" s="1">
        <v>45737</v>
      </c>
      <c r="C8379" s="2">
        <v>0.8569444444444444</v>
      </c>
      <c r="D8379" t="s">
        <v>197</v>
      </c>
      <c r="E8379" t="s">
        <v>30</v>
      </c>
      <c r="F8379" t="s">
        <v>18</v>
      </c>
      <c r="G8379">
        <v>241</v>
      </c>
      <c r="H8379" t="s">
        <v>19</v>
      </c>
      <c r="I8379">
        <v>55.9</v>
      </c>
      <c r="J8379">
        <v>13.29</v>
      </c>
      <c r="K8379">
        <v>4</v>
      </c>
      <c r="L8379">
        <v>1003</v>
      </c>
      <c r="M8379">
        <v>224</v>
      </c>
      <c r="N8379" t="s">
        <v>20</v>
      </c>
      <c r="P8379" t="s">
        <v>36</v>
      </c>
    </row>
    <row r="8380" spans="1:16" x14ac:dyDescent="0.3">
      <c r="A8380">
        <v>50934</v>
      </c>
      <c r="B8380" s="1">
        <v>45904</v>
      </c>
      <c r="C8380" s="2">
        <v>0.39305555555555555</v>
      </c>
      <c r="D8380" t="s">
        <v>5276</v>
      </c>
      <c r="E8380" t="s">
        <v>5277</v>
      </c>
      <c r="F8380" t="s">
        <v>40</v>
      </c>
      <c r="G8380">
        <v>214</v>
      </c>
      <c r="H8380" t="s">
        <v>19</v>
      </c>
      <c r="I8380" t="s">
        <v>5278</v>
      </c>
      <c r="J8380">
        <v>7.57</v>
      </c>
      <c r="K8380">
        <v>2</v>
      </c>
      <c r="L8380">
        <v>1030</v>
      </c>
      <c r="M8380">
        <v>221</v>
      </c>
      <c r="N8380" t="s">
        <v>44</v>
      </c>
      <c r="P8380" t="s">
        <v>36</v>
      </c>
    </row>
    <row r="8381" spans="1:16" x14ac:dyDescent="0.3">
      <c r="A8381">
        <v>81752</v>
      </c>
      <c r="B8381" s="1">
        <v>45704</v>
      </c>
      <c r="C8381" s="2">
        <v>0.19375000000000001</v>
      </c>
      <c r="D8381" t="s">
        <v>321</v>
      </c>
      <c r="E8381" t="s">
        <v>91</v>
      </c>
      <c r="F8381" t="s">
        <v>40</v>
      </c>
      <c r="G8381">
        <v>258</v>
      </c>
      <c r="H8381" t="s">
        <v>24</v>
      </c>
      <c r="L8381">
        <v>2140</v>
      </c>
      <c r="M8381">
        <v>201</v>
      </c>
    </row>
    <row r="8382" spans="1:16" x14ac:dyDescent="0.3">
      <c r="A8382">
        <v>47033</v>
      </c>
      <c r="B8382" s="1">
        <v>45683</v>
      </c>
      <c r="C8382" s="2">
        <v>0.22916666666666666</v>
      </c>
      <c r="D8382" t="s">
        <v>466</v>
      </c>
      <c r="E8382" t="s">
        <v>1783</v>
      </c>
      <c r="F8382" t="s">
        <v>27</v>
      </c>
      <c r="G8382">
        <v>251</v>
      </c>
      <c r="H8382" t="s">
        <v>31</v>
      </c>
      <c r="L8382">
        <v>1617</v>
      </c>
      <c r="M8382">
        <v>218</v>
      </c>
      <c r="O8382" t="s">
        <v>55</v>
      </c>
    </row>
    <row r="8383" spans="1:16" x14ac:dyDescent="0.3">
      <c r="A8383">
        <v>98695</v>
      </c>
      <c r="B8383" s="1">
        <v>45969</v>
      </c>
      <c r="C8383" s="2">
        <v>0.60555555555555551</v>
      </c>
      <c r="D8383" t="s">
        <v>747</v>
      </c>
      <c r="E8383" t="s">
        <v>23</v>
      </c>
      <c r="F8383" t="s">
        <v>27</v>
      </c>
      <c r="G8383">
        <v>215</v>
      </c>
      <c r="H8383" t="s">
        <v>19</v>
      </c>
      <c r="I8383" t="s">
        <v>5279</v>
      </c>
      <c r="J8383">
        <v>6.76</v>
      </c>
      <c r="K8383">
        <v>3</v>
      </c>
      <c r="L8383">
        <v>1197</v>
      </c>
      <c r="M8383">
        <v>220</v>
      </c>
      <c r="N8383" t="s">
        <v>50</v>
      </c>
      <c r="P8383" t="s">
        <v>36</v>
      </c>
    </row>
    <row r="8384" spans="1:16" x14ac:dyDescent="0.3">
      <c r="A8384">
        <v>58319</v>
      </c>
      <c r="B8384" s="1">
        <v>46014</v>
      </c>
      <c r="C8384" s="2">
        <v>0.47152777777777777</v>
      </c>
      <c r="D8384" t="s">
        <v>5280</v>
      </c>
      <c r="E8384" t="s">
        <v>26</v>
      </c>
      <c r="F8384" t="s">
        <v>27</v>
      </c>
      <c r="G8384">
        <v>255</v>
      </c>
      <c r="H8384" t="s">
        <v>19</v>
      </c>
      <c r="I8384">
        <v>42.07</v>
      </c>
      <c r="J8384">
        <v>3.03</v>
      </c>
      <c r="K8384">
        <v>2</v>
      </c>
      <c r="L8384">
        <v>1448</v>
      </c>
      <c r="M8384">
        <v>206</v>
      </c>
      <c r="N8384" t="s">
        <v>32</v>
      </c>
      <c r="P8384" t="s">
        <v>36</v>
      </c>
    </row>
    <row r="8385" spans="1:16" x14ac:dyDescent="0.3">
      <c r="A8385">
        <v>15524</v>
      </c>
      <c r="B8385" s="1">
        <v>45687</v>
      </c>
      <c r="C8385" s="2">
        <v>0.49305555555555558</v>
      </c>
      <c r="D8385" t="s">
        <v>1705</v>
      </c>
      <c r="E8385" t="s">
        <v>5281</v>
      </c>
      <c r="F8385" t="s">
        <v>18</v>
      </c>
      <c r="G8385">
        <v>212</v>
      </c>
      <c r="H8385" t="s">
        <v>19</v>
      </c>
      <c r="I8385">
        <v>84.51</v>
      </c>
      <c r="J8385">
        <v>18.440000000000001</v>
      </c>
      <c r="K8385">
        <v>3</v>
      </c>
      <c r="L8385">
        <v>1311</v>
      </c>
      <c r="M8385">
        <v>204</v>
      </c>
      <c r="N8385" t="s">
        <v>50</v>
      </c>
      <c r="P8385" t="s">
        <v>21</v>
      </c>
    </row>
    <row r="8386" spans="1:16" x14ac:dyDescent="0.3">
      <c r="A8386">
        <v>92355</v>
      </c>
      <c r="B8386" s="1">
        <v>45746</v>
      </c>
      <c r="C8386" s="2">
        <v>0.99444444444444446</v>
      </c>
      <c r="D8386" t="s">
        <v>530</v>
      </c>
      <c r="E8386" t="s">
        <v>26</v>
      </c>
      <c r="F8386" t="s">
        <v>27</v>
      </c>
      <c r="G8386">
        <v>206</v>
      </c>
      <c r="H8386" t="s">
        <v>31</v>
      </c>
      <c r="L8386">
        <v>1384</v>
      </c>
      <c r="M8386">
        <v>214</v>
      </c>
      <c r="O8386" t="s">
        <v>128</v>
      </c>
    </row>
    <row r="8387" spans="1:16" x14ac:dyDescent="0.3">
      <c r="A8387">
        <v>69164</v>
      </c>
      <c r="B8387" s="1">
        <v>46015</v>
      </c>
      <c r="C8387" s="2">
        <v>0.31388888888888888</v>
      </c>
      <c r="D8387" t="s">
        <v>220</v>
      </c>
      <c r="E8387" t="s">
        <v>52</v>
      </c>
      <c r="F8387" t="s">
        <v>27</v>
      </c>
      <c r="G8387">
        <v>254</v>
      </c>
      <c r="H8387" t="s">
        <v>19</v>
      </c>
      <c r="I8387">
        <v>5.41</v>
      </c>
      <c r="J8387">
        <v>26.68</v>
      </c>
      <c r="K8387">
        <v>3</v>
      </c>
      <c r="L8387">
        <v>2168</v>
      </c>
      <c r="M8387">
        <v>227</v>
      </c>
      <c r="N8387" t="s">
        <v>20</v>
      </c>
      <c r="P8387" t="s">
        <v>21</v>
      </c>
    </row>
    <row r="8388" spans="1:16" x14ac:dyDescent="0.3">
      <c r="A8388">
        <v>55498</v>
      </c>
      <c r="B8388" s="1">
        <v>45750</v>
      </c>
      <c r="C8388" s="2">
        <v>0.89236111111111116</v>
      </c>
      <c r="D8388" t="s">
        <v>5282</v>
      </c>
      <c r="E8388" t="s">
        <v>91</v>
      </c>
      <c r="F8388" t="s">
        <v>18</v>
      </c>
      <c r="G8388">
        <v>213</v>
      </c>
      <c r="H8388" t="s">
        <v>19</v>
      </c>
      <c r="I8388">
        <v>53.1</v>
      </c>
      <c r="J8388">
        <v>13.88</v>
      </c>
      <c r="K8388">
        <v>1</v>
      </c>
      <c r="L8388">
        <v>2164</v>
      </c>
      <c r="M8388">
        <v>259</v>
      </c>
      <c r="N8388" t="s">
        <v>28</v>
      </c>
      <c r="P8388" t="s">
        <v>36</v>
      </c>
    </row>
    <row r="8389" spans="1:16" x14ac:dyDescent="0.3">
      <c r="A8389">
        <v>83149</v>
      </c>
      <c r="B8389" s="1">
        <v>45691</v>
      </c>
      <c r="C8389" s="2">
        <v>0.20208333333333331</v>
      </c>
      <c r="D8389" t="s">
        <v>240</v>
      </c>
      <c r="E8389" t="s">
        <v>1042</v>
      </c>
      <c r="F8389" t="s">
        <v>27</v>
      </c>
      <c r="G8389">
        <v>207</v>
      </c>
      <c r="H8389" t="s">
        <v>19</v>
      </c>
      <c r="I8389">
        <v>80.45</v>
      </c>
      <c r="J8389">
        <v>15.66</v>
      </c>
      <c r="K8389">
        <v>5</v>
      </c>
      <c r="L8389">
        <v>2031</v>
      </c>
      <c r="M8389">
        <v>252</v>
      </c>
      <c r="N8389" t="s">
        <v>20</v>
      </c>
      <c r="P8389" t="s">
        <v>21</v>
      </c>
    </row>
    <row r="8390" spans="1:16" x14ac:dyDescent="0.3">
      <c r="A8390">
        <v>67948</v>
      </c>
      <c r="B8390" s="1">
        <v>45801</v>
      </c>
      <c r="C8390" s="2">
        <v>0.54722222222222217</v>
      </c>
      <c r="D8390" t="s">
        <v>5283</v>
      </c>
      <c r="E8390" t="s">
        <v>75</v>
      </c>
      <c r="F8390" t="s">
        <v>18</v>
      </c>
      <c r="G8390">
        <v>250</v>
      </c>
      <c r="H8390" t="s">
        <v>19</v>
      </c>
      <c r="I8390">
        <v>64.59</v>
      </c>
      <c r="J8390">
        <v>2.2599999999999998</v>
      </c>
      <c r="K8390">
        <v>3</v>
      </c>
      <c r="L8390">
        <v>1847</v>
      </c>
      <c r="M8390">
        <v>244</v>
      </c>
      <c r="N8390" t="s">
        <v>50</v>
      </c>
      <c r="P8390" t="s">
        <v>21</v>
      </c>
    </row>
    <row r="8391" spans="1:16" x14ac:dyDescent="0.3">
      <c r="A8391">
        <v>87109</v>
      </c>
      <c r="B8391" s="1">
        <v>45745</v>
      </c>
      <c r="C8391" s="2">
        <v>0.26041666666666669</v>
      </c>
      <c r="D8391" t="s">
        <v>2188</v>
      </c>
      <c r="E8391" t="s">
        <v>52</v>
      </c>
      <c r="F8391" t="s">
        <v>27</v>
      </c>
      <c r="G8391">
        <v>241</v>
      </c>
      <c r="H8391" t="s">
        <v>19</v>
      </c>
      <c r="I8391">
        <v>11.24</v>
      </c>
      <c r="J8391">
        <v>24.09</v>
      </c>
      <c r="K8391">
        <v>3</v>
      </c>
      <c r="L8391">
        <v>1017</v>
      </c>
      <c r="M8391">
        <v>242</v>
      </c>
      <c r="N8391" t="s">
        <v>53</v>
      </c>
      <c r="P8391" t="s">
        <v>36</v>
      </c>
    </row>
    <row r="8392" spans="1:16" x14ac:dyDescent="0.3">
      <c r="A8392">
        <v>32461</v>
      </c>
      <c r="B8392" s="1">
        <v>45949</v>
      </c>
      <c r="C8392" s="2">
        <v>0.15555555555555556</v>
      </c>
      <c r="D8392" t="s">
        <v>469</v>
      </c>
      <c r="E8392" t="s">
        <v>81</v>
      </c>
      <c r="F8392" t="s">
        <v>27</v>
      </c>
      <c r="G8392">
        <v>209</v>
      </c>
      <c r="H8392" t="s">
        <v>19</v>
      </c>
      <c r="I8392">
        <v>25.22</v>
      </c>
      <c r="J8392">
        <v>21.57</v>
      </c>
      <c r="K8392">
        <v>4</v>
      </c>
      <c r="L8392">
        <v>1078</v>
      </c>
      <c r="M8392">
        <v>245</v>
      </c>
      <c r="N8392" t="s">
        <v>20</v>
      </c>
      <c r="P8392" t="s">
        <v>36</v>
      </c>
    </row>
    <row r="8393" spans="1:16" x14ac:dyDescent="0.3">
      <c r="A8393">
        <v>47193</v>
      </c>
      <c r="B8393" s="1">
        <v>46004</v>
      </c>
      <c r="C8393" s="2">
        <v>0.19999999999999998</v>
      </c>
      <c r="D8393" t="s">
        <v>5284</v>
      </c>
      <c r="E8393" t="s">
        <v>81</v>
      </c>
      <c r="F8393" t="s">
        <v>18</v>
      </c>
      <c r="G8393">
        <v>210</v>
      </c>
      <c r="H8393" t="s">
        <v>19</v>
      </c>
      <c r="I8393">
        <v>71.62</v>
      </c>
      <c r="J8393">
        <v>26.61</v>
      </c>
      <c r="K8393">
        <v>3</v>
      </c>
      <c r="L8393">
        <v>1563</v>
      </c>
      <c r="M8393">
        <v>251</v>
      </c>
      <c r="N8393" t="s">
        <v>44</v>
      </c>
      <c r="P8393" t="s">
        <v>21</v>
      </c>
    </row>
    <row r="8394" spans="1:16" x14ac:dyDescent="0.3">
      <c r="A8394">
        <v>11139</v>
      </c>
      <c r="B8394" s="1">
        <v>45822</v>
      </c>
      <c r="C8394" s="2">
        <v>0.66736111111111107</v>
      </c>
      <c r="D8394" t="s">
        <v>247</v>
      </c>
      <c r="E8394" t="s">
        <v>91</v>
      </c>
      <c r="F8394" t="s">
        <v>27</v>
      </c>
      <c r="G8394">
        <v>229</v>
      </c>
      <c r="H8394" t="s">
        <v>19</v>
      </c>
      <c r="I8394">
        <v>75.650000000000006</v>
      </c>
      <c r="J8394">
        <v>6.4</v>
      </c>
      <c r="K8394">
        <v>5</v>
      </c>
      <c r="L8394">
        <v>1354</v>
      </c>
      <c r="M8394">
        <v>255</v>
      </c>
      <c r="N8394" t="s">
        <v>28</v>
      </c>
      <c r="P8394" t="s">
        <v>21</v>
      </c>
    </row>
    <row r="8395" spans="1:16" x14ac:dyDescent="0.3">
      <c r="A8395">
        <v>56580</v>
      </c>
      <c r="B8395" s="1">
        <v>45783</v>
      </c>
      <c r="C8395" s="2">
        <v>0.55486111111111114</v>
      </c>
      <c r="D8395" t="s">
        <v>1401</v>
      </c>
      <c r="E8395" t="s">
        <v>83</v>
      </c>
      <c r="F8395" t="s">
        <v>18</v>
      </c>
      <c r="G8395">
        <v>210</v>
      </c>
      <c r="H8395" t="s">
        <v>19</v>
      </c>
      <c r="I8395">
        <v>27.62</v>
      </c>
      <c r="J8395">
        <v>20.12</v>
      </c>
      <c r="K8395">
        <v>4</v>
      </c>
      <c r="L8395">
        <v>1594</v>
      </c>
      <c r="M8395">
        <v>213</v>
      </c>
      <c r="N8395" t="s">
        <v>20</v>
      </c>
      <c r="P8395" t="s">
        <v>21</v>
      </c>
    </row>
    <row r="8396" spans="1:16" x14ac:dyDescent="0.3">
      <c r="A8396">
        <v>76688</v>
      </c>
      <c r="B8396" s="1">
        <v>45930</v>
      </c>
      <c r="C8396" s="2">
        <v>0.12222222222222223</v>
      </c>
      <c r="D8396" t="s">
        <v>283</v>
      </c>
      <c r="E8396" t="s">
        <v>891</v>
      </c>
      <c r="F8396" t="s">
        <v>18</v>
      </c>
      <c r="G8396">
        <v>260</v>
      </c>
      <c r="H8396" t="s">
        <v>19</v>
      </c>
      <c r="I8396">
        <v>64.849999999999994</v>
      </c>
      <c r="J8396">
        <v>22.16</v>
      </c>
      <c r="K8396">
        <v>2</v>
      </c>
      <c r="L8396">
        <v>1741</v>
      </c>
      <c r="M8396">
        <v>234</v>
      </c>
      <c r="N8396" t="s">
        <v>50</v>
      </c>
      <c r="P8396" t="s">
        <v>36</v>
      </c>
    </row>
    <row r="8397" spans="1:16" x14ac:dyDescent="0.3">
      <c r="A8397">
        <v>86471</v>
      </c>
      <c r="B8397" s="1">
        <v>45970</v>
      </c>
      <c r="C8397" s="2">
        <v>0.34722222222222227</v>
      </c>
      <c r="D8397" t="s">
        <v>5285</v>
      </c>
      <c r="E8397" t="s">
        <v>1140</v>
      </c>
      <c r="F8397" t="s">
        <v>40</v>
      </c>
      <c r="G8397">
        <v>251</v>
      </c>
      <c r="H8397" t="s">
        <v>19</v>
      </c>
      <c r="I8397">
        <v>82.09</v>
      </c>
      <c r="J8397">
        <v>17.04</v>
      </c>
      <c r="K8397">
        <v>1</v>
      </c>
      <c r="L8397">
        <v>1070</v>
      </c>
      <c r="M8397">
        <v>210</v>
      </c>
      <c r="N8397" t="s">
        <v>28</v>
      </c>
      <c r="P8397" t="s">
        <v>21</v>
      </c>
    </row>
    <row r="8398" spans="1:16" x14ac:dyDescent="0.3">
      <c r="A8398">
        <v>10687</v>
      </c>
      <c r="B8398" s="1">
        <v>46006</v>
      </c>
      <c r="C8398" s="2">
        <v>0.64097222222222217</v>
      </c>
      <c r="D8398" t="s">
        <v>5286</v>
      </c>
      <c r="E8398" t="s">
        <v>83</v>
      </c>
      <c r="F8398" t="s">
        <v>27</v>
      </c>
      <c r="G8398">
        <v>242</v>
      </c>
      <c r="H8398" t="s">
        <v>24</v>
      </c>
      <c r="L8398">
        <v>1700</v>
      </c>
      <c r="M8398">
        <v>245</v>
      </c>
    </row>
    <row r="8399" spans="1:16" x14ac:dyDescent="0.3">
      <c r="A8399">
        <v>12214</v>
      </c>
      <c r="B8399" s="1">
        <v>45729</v>
      </c>
      <c r="C8399" s="2">
        <v>0.69930555555555562</v>
      </c>
      <c r="D8399" t="s">
        <v>359</v>
      </c>
      <c r="E8399" t="s">
        <v>72</v>
      </c>
      <c r="F8399" t="s">
        <v>40</v>
      </c>
      <c r="G8399">
        <v>224</v>
      </c>
      <c r="H8399" t="s">
        <v>19</v>
      </c>
      <c r="I8399">
        <v>15.47</v>
      </c>
      <c r="J8399">
        <v>12.27</v>
      </c>
      <c r="K8399">
        <v>3</v>
      </c>
      <c r="L8399">
        <v>1265</v>
      </c>
      <c r="M8399">
        <v>213</v>
      </c>
      <c r="N8399" t="s">
        <v>44</v>
      </c>
      <c r="P8399" t="s">
        <v>21</v>
      </c>
    </row>
    <row r="8400" spans="1:16" x14ac:dyDescent="0.3">
      <c r="A8400">
        <v>77468</v>
      </c>
      <c r="B8400" s="1">
        <v>45934</v>
      </c>
      <c r="C8400" s="2">
        <v>0.42499999999999999</v>
      </c>
      <c r="D8400" t="s">
        <v>104</v>
      </c>
      <c r="E8400" t="s">
        <v>72</v>
      </c>
      <c r="F8400" t="s">
        <v>27</v>
      </c>
      <c r="G8400">
        <v>249</v>
      </c>
      <c r="H8400" t="s">
        <v>31</v>
      </c>
      <c r="L8400">
        <v>1264</v>
      </c>
      <c r="M8400">
        <v>203</v>
      </c>
      <c r="O8400" t="s">
        <v>55</v>
      </c>
    </row>
    <row r="8401" spans="1:16" x14ac:dyDescent="0.3">
      <c r="A8401">
        <v>17771</v>
      </c>
      <c r="B8401" s="1">
        <v>45681</v>
      </c>
      <c r="C8401" s="2">
        <v>0.78749999999999998</v>
      </c>
      <c r="D8401" t="s">
        <v>202</v>
      </c>
      <c r="E8401" t="s">
        <v>30</v>
      </c>
      <c r="F8401" t="s">
        <v>40</v>
      </c>
      <c r="G8401">
        <v>213</v>
      </c>
      <c r="H8401" t="s">
        <v>24</v>
      </c>
      <c r="L8401">
        <v>2037</v>
      </c>
      <c r="M8401">
        <v>240</v>
      </c>
    </row>
    <row r="8402" spans="1:16" x14ac:dyDescent="0.3">
      <c r="A8402">
        <v>28176</v>
      </c>
      <c r="B8402" s="1">
        <v>45971</v>
      </c>
      <c r="C8402" s="2">
        <v>0.14652777777777778</v>
      </c>
      <c r="D8402" t="s">
        <v>195</v>
      </c>
      <c r="E8402" t="s">
        <v>81</v>
      </c>
      <c r="F8402" t="s">
        <v>27</v>
      </c>
      <c r="G8402">
        <v>226</v>
      </c>
      <c r="H8402" t="s">
        <v>19</v>
      </c>
      <c r="I8402">
        <v>64.59</v>
      </c>
      <c r="J8402">
        <v>19.440000000000001</v>
      </c>
      <c r="K8402">
        <v>3</v>
      </c>
      <c r="L8402">
        <v>1747</v>
      </c>
      <c r="M8402">
        <v>205</v>
      </c>
      <c r="N8402" t="s">
        <v>32</v>
      </c>
      <c r="P8402" t="s">
        <v>21</v>
      </c>
    </row>
    <row r="8403" spans="1:16" x14ac:dyDescent="0.3">
      <c r="A8403">
        <v>15382</v>
      </c>
      <c r="B8403" s="1">
        <v>45974</v>
      </c>
      <c r="C8403" s="2">
        <v>0.13541666666666666</v>
      </c>
      <c r="D8403" t="s">
        <v>771</v>
      </c>
      <c r="E8403" t="s">
        <v>58</v>
      </c>
      <c r="F8403" t="s">
        <v>40</v>
      </c>
      <c r="G8403">
        <v>253</v>
      </c>
      <c r="H8403" t="s">
        <v>19</v>
      </c>
      <c r="I8403" t="s">
        <v>5287</v>
      </c>
      <c r="J8403">
        <v>17.38</v>
      </c>
      <c r="K8403">
        <v>3</v>
      </c>
      <c r="L8403">
        <v>1356</v>
      </c>
      <c r="M8403">
        <v>258</v>
      </c>
      <c r="N8403" t="s">
        <v>50</v>
      </c>
      <c r="P8403" t="s">
        <v>21</v>
      </c>
    </row>
    <row r="8404" spans="1:16" x14ac:dyDescent="0.3">
      <c r="A8404">
        <v>58885</v>
      </c>
      <c r="B8404" s="1">
        <v>45757</v>
      </c>
      <c r="C8404" s="2">
        <v>0.14930555555555555</v>
      </c>
      <c r="D8404" t="s">
        <v>403</v>
      </c>
      <c r="E8404" t="s">
        <v>30</v>
      </c>
      <c r="F8404" t="s">
        <v>27</v>
      </c>
      <c r="G8404">
        <v>255</v>
      </c>
      <c r="H8404" t="s">
        <v>19</v>
      </c>
      <c r="I8404">
        <v>59.04</v>
      </c>
      <c r="J8404">
        <v>4.79</v>
      </c>
      <c r="K8404">
        <v>1</v>
      </c>
      <c r="L8404">
        <v>1668</v>
      </c>
      <c r="M8404">
        <v>246</v>
      </c>
      <c r="N8404" t="s">
        <v>50</v>
      </c>
      <c r="P8404" t="s">
        <v>36</v>
      </c>
    </row>
    <row r="8405" spans="1:16" x14ac:dyDescent="0.3">
      <c r="A8405">
        <v>95811</v>
      </c>
      <c r="B8405" s="1">
        <v>45758</v>
      </c>
      <c r="C8405" s="2">
        <v>0.23819444444444446</v>
      </c>
      <c r="D8405" t="s">
        <v>5288</v>
      </c>
      <c r="E8405" t="s">
        <v>30</v>
      </c>
      <c r="F8405" t="s">
        <v>40</v>
      </c>
      <c r="G8405">
        <v>216</v>
      </c>
      <c r="H8405" t="s">
        <v>19</v>
      </c>
      <c r="I8405" t="s">
        <v>5289</v>
      </c>
      <c r="J8405">
        <v>3.71</v>
      </c>
      <c r="K8405">
        <v>3</v>
      </c>
      <c r="L8405">
        <v>1663</v>
      </c>
      <c r="M8405">
        <v>232</v>
      </c>
      <c r="N8405" t="s">
        <v>28</v>
      </c>
      <c r="P8405" t="s">
        <v>21</v>
      </c>
    </row>
    <row r="8406" spans="1:16" x14ac:dyDescent="0.3">
      <c r="A8406">
        <v>62034</v>
      </c>
      <c r="B8406" s="1">
        <v>46005</v>
      </c>
      <c r="C8406" s="2">
        <v>0.65972222222222221</v>
      </c>
      <c r="D8406" t="s">
        <v>88</v>
      </c>
      <c r="E8406" t="s">
        <v>17</v>
      </c>
      <c r="F8406" t="s">
        <v>18</v>
      </c>
      <c r="G8406">
        <v>200</v>
      </c>
      <c r="H8406" t="s">
        <v>19</v>
      </c>
      <c r="I8406" t="s">
        <v>5290</v>
      </c>
      <c r="J8406">
        <v>25.81</v>
      </c>
      <c r="K8406">
        <v>4</v>
      </c>
      <c r="L8406">
        <v>1250</v>
      </c>
      <c r="M8406">
        <v>208</v>
      </c>
      <c r="N8406" t="s">
        <v>53</v>
      </c>
      <c r="P8406" t="s">
        <v>36</v>
      </c>
    </row>
    <row r="8407" spans="1:16" x14ac:dyDescent="0.3">
      <c r="A8407">
        <v>30425</v>
      </c>
      <c r="B8407" s="1">
        <v>46000</v>
      </c>
      <c r="C8407" s="2">
        <v>0.71111111111111114</v>
      </c>
      <c r="D8407" t="s">
        <v>411</v>
      </c>
      <c r="E8407" t="s">
        <v>30</v>
      </c>
      <c r="F8407" t="s">
        <v>27</v>
      </c>
      <c r="G8407">
        <v>257</v>
      </c>
      <c r="H8407" t="s">
        <v>31</v>
      </c>
      <c r="L8407">
        <v>1781</v>
      </c>
      <c r="M8407">
        <v>255</v>
      </c>
      <c r="O8407" t="s">
        <v>108</v>
      </c>
    </row>
    <row r="8408" spans="1:16" x14ac:dyDescent="0.3">
      <c r="A8408">
        <v>49880</v>
      </c>
      <c r="B8408" s="1">
        <v>45678</v>
      </c>
      <c r="C8408" s="2">
        <v>0.52708333333333335</v>
      </c>
      <c r="D8408" t="s">
        <v>5291</v>
      </c>
      <c r="E8408" t="s">
        <v>30</v>
      </c>
      <c r="F8408" t="s">
        <v>40</v>
      </c>
      <c r="G8408">
        <v>245</v>
      </c>
      <c r="H8408" t="s">
        <v>19</v>
      </c>
      <c r="I8408">
        <v>17.53</v>
      </c>
      <c r="J8408">
        <v>27.06</v>
      </c>
      <c r="K8408">
        <v>5</v>
      </c>
      <c r="L8408">
        <v>2123</v>
      </c>
      <c r="M8408">
        <v>229</v>
      </c>
      <c r="N8408" t="s">
        <v>44</v>
      </c>
      <c r="P8408" t="s">
        <v>36</v>
      </c>
    </row>
    <row r="8409" spans="1:16" x14ac:dyDescent="0.3">
      <c r="A8409">
        <v>14079</v>
      </c>
      <c r="B8409" s="1">
        <v>45746</v>
      </c>
      <c r="C8409" s="2">
        <v>0.23194444444444443</v>
      </c>
      <c r="D8409" t="s">
        <v>1050</v>
      </c>
      <c r="E8409" t="s">
        <v>122</v>
      </c>
      <c r="F8409" t="s">
        <v>27</v>
      </c>
      <c r="G8409">
        <v>223</v>
      </c>
      <c r="H8409" t="s">
        <v>19</v>
      </c>
      <c r="I8409">
        <v>83.56</v>
      </c>
      <c r="J8409">
        <v>10.32</v>
      </c>
      <c r="K8409">
        <v>5</v>
      </c>
      <c r="L8409">
        <v>1478</v>
      </c>
      <c r="M8409">
        <v>220</v>
      </c>
      <c r="N8409" t="s">
        <v>20</v>
      </c>
      <c r="P8409" t="s">
        <v>36</v>
      </c>
    </row>
    <row r="8410" spans="1:16" x14ac:dyDescent="0.3">
      <c r="A8410">
        <v>68367</v>
      </c>
      <c r="B8410" s="1">
        <v>45760</v>
      </c>
      <c r="C8410" s="2">
        <v>0.88263888888888886</v>
      </c>
      <c r="D8410" t="s">
        <v>5292</v>
      </c>
      <c r="E8410" t="s">
        <v>122</v>
      </c>
      <c r="F8410" t="s">
        <v>40</v>
      </c>
      <c r="G8410">
        <v>240</v>
      </c>
      <c r="H8410" t="s">
        <v>24</v>
      </c>
      <c r="L8410">
        <v>1285</v>
      </c>
      <c r="M8410">
        <v>204</v>
      </c>
    </row>
    <row r="8411" spans="1:16" x14ac:dyDescent="0.3">
      <c r="A8411">
        <v>18840</v>
      </c>
      <c r="B8411" s="1">
        <v>45788</v>
      </c>
      <c r="C8411" s="2">
        <v>0.37986111111111115</v>
      </c>
      <c r="D8411" t="s">
        <v>690</v>
      </c>
      <c r="E8411" t="s">
        <v>595</v>
      </c>
      <c r="F8411" t="s">
        <v>40</v>
      </c>
      <c r="G8411">
        <v>250</v>
      </c>
      <c r="H8411" t="s">
        <v>24</v>
      </c>
      <c r="L8411">
        <v>1496</v>
      </c>
      <c r="M8411">
        <v>250</v>
      </c>
    </row>
    <row r="8412" spans="1:16" x14ac:dyDescent="0.3">
      <c r="A8412">
        <v>67558</v>
      </c>
      <c r="B8412" s="1">
        <v>45805</v>
      </c>
      <c r="C8412" s="2">
        <v>0.30069444444444443</v>
      </c>
      <c r="D8412" t="s">
        <v>640</v>
      </c>
      <c r="E8412" t="s">
        <v>58</v>
      </c>
      <c r="F8412" t="s">
        <v>27</v>
      </c>
      <c r="G8412">
        <v>218</v>
      </c>
      <c r="H8412" t="s">
        <v>19</v>
      </c>
      <c r="I8412" t="s">
        <v>5293</v>
      </c>
      <c r="J8412">
        <v>12.22</v>
      </c>
      <c r="K8412">
        <v>5</v>
      </c>
      <c r="L8412">
        <v>1280</v>
      </c>
      <c r="M8412">
        <v>243</v>
      </c>
      <c r="N8412" t="s">
        <v>50</v>
      </c>
      <c r="P8412" t="s">
        <v>36</v>
      </c>
    </row>
    <row r="8413" spans="1:16" x14ac:dyDescent="0.3">
      <c r="A8413">
        <v>65900</v>
      </c>
      <c r="B8413" s="1">
        <v>45818</v>
      </c>
      <c r="C8413" s="2">
        <v>0.97986111111111107</v>
      </c>
      <c r="D8413" t="s">
        <v>970</v>
      </c>
      <c r="E8413" t="s">
        <v>72</v>
      </c>
      <c r="F8413" t="s">
        <v>27</v>
      </c>
      <c r="G8413">
        <v>202</v>
      </c>
      <c r="H8413" t="s">
        <v>19</v>
      </c>
      <c r="I8413" t="s">
        <v>5294</v>
      </c>
      <c r="J8413">
        <v>3.35</v>
      </c>
      <c r="K8413">
        <v>2</v>
      </c>
      <c r="L8413">
        <v>1425</v>
      </c>
      <c r="M8413">
        <v>228</v>
      </c>
      <c r="N8413" t="s">
        <v>20</v>
      </c>
      <c r="P8413" t="s">
        <v>21</v>
      </c>
    </row>
    <row r="8414" spans="1:16" x14ac:dyDescent="0.3">
      <c r="A8414">
        <v>24709</v>
      </c>
      <c r="B8414" s="1">
        <v>46005</v>
      </c>
      <c r="C8414" s="2">
        <v>0.50972222222222219</v>
      </c>
      <c r="D8414" t="s">
        <v>358</v>
      </c>
      <c r="E8414" t="s">
        <v>67</v>
      </c>
      <c r="F8414" t="s">
        <v>40</v>
      </c>
      <c r="G8414">
        <v>208</v>
      </c>
      <c r="H8414" t="s">
        <v>19</v>
      </c>
      <c r="I8414" t="s">
        <v>5295</v>
      </c>
      <c r="J8414">
        <v>16.329999999999998</v>
      </c>
      <c r="K8414">
        <v>1</v>
      </c>
      <c r="L8414">
        <v>1788</v>
      </c>
      <c r="M8414">
        <v>219</v>
      </c>
      <c r="N8414" t="s">
        <v>44</v>
      </c>
      <c r="P8414" t="s">
        <v>21</v>
      </c>
    </row>
    <row r="8415" spans="1:16" x14ac:dyDescent="0.3">
      <c r="A8415">
        <v>93129</v>
      </c>
      <c r="B8415" s="1">
        <v>45975</v>
      </c>
      <c r="C8415" s="2">
        <v>7.9166666666666663E-2</v>
      </c>
      <c r="D8415" t="s">
        <v>2378</v>
      </c>
      <c r="E8415" t="s">
        <v>5296</v>
      </c>
      <c r="F8415" t="s">
        <v>27</v>
      </c>
      <c r="G8415">
        <v>236</v>
      </c>
      <c r="H8415" t="s">
        <v>19</v>
      </c>
      <c r="I8415">
        <v>26.13</v>
      </c>
      <c r="J8415">
        <v>20.82</v>
      </c>
      <c r="K8415">
        <v>2</v>
      </c>
      <c r="L8415">
        <v>2060</v>
      </c>
      <c r="M8415">
        <v>203</v>
      </c>
      <c r="N8415" t="s">
        <v>32</v>
      </c>
      <c r="P8415" t="s">
        <v>21</v>
      </c>
    </row>
    <row r="8416" spans="1:16" x14ac:dyDescent="0.3">
      <c r="A8416">
        <v>59077</v>
      </c>
      <c r="B8416" s="1">
        <v>45847</v>
      </c>
      <c r="C8416" s="2">
        <v>0.89097222222222217</v>
      </c>
      <c r="D8416" t="s">
        <v>5297</v>
      </c>
      <c r="E8416" t="s">
        <v>934</v>
      </c>
      <c r="F8416" t="s">
        <v>27</v>
      </c>
      <c r="G8416">
        <v>224</v>
      </c>
      <c r="H8416" t="s">
        <v>19</v>
      </c>
      <c r="I8416" t="s">
        <v>5298</v>
      </c>
      <c r="J8416">
        <v>22.99</v>
      </c>
      <c r="K8416">
        <v>3</v>
      </c>
      <c r="L8416">
        <v>1111</v>
      </c>
      <c r="M8416">
        <v>221</v>
      </c>
      <c r="N8416" t="s">
        <v>53</v>
      </c>
      <c r="P8416" t="s">
        <v>36</v>
      </c>
    </row>
    <row r="8417" spans="1:16" x14ac:dyDescent="0.3">
      <c r="A8417">
        <v>69500</v>
      </c>
      <c r="B8417" s="1">
        <v>45905</v>
      </c>
      <c r="C8417" s="2">
        <v>0.90069444444444446</v>
      </c>
      <c r="D8417" t="s">
        <v>202</v>
      </c>
      <c r="E8417" t="s">
        <v>67</v>
      </c>
      <c r="F8417" t="s">
        <v>27</v>
      </c>
      <c r="G8417">
        <v>217</v>
      </c>
      <c r="H8417" t="s">
        <v>19</v>
      </c>
      <c r="I8417">
        <v>24.08</v>
      </c>
      <c r="J8417">
        <v>24.4</v>
      </c>
      <c r="K8417">
        <v>1</v>
      </c>
      <c r="L8417">
        <v>1171</v>
      </c>
      <c r="M8417">
        <v>238</v>
      </c>
      <c r="N8417" t="s">
        <v>53</v>
      </c>
      <c r="P8417" t="s">
        <v>36</v>
      </c>
    </row>
    <row r="8418" spans="1:16" x14ac:dyDescent="0.3">
      <c r="A8418">
        <v>64135</v>
      </c>
      <c r="B8418" s="1">
        <v>45886</v>
      </c>
      <c r="C8418" s="2">
        <v>0.8520833333333333</v>
      </c>
      <c r="D8418" t="s">
        <v>173</v>
      </c>
      <c r="E8418" t="s">
        <v>94</v>
      </c>
      <c r="F8418" t="s">
        <v>27</v>
      </c>
      <c r="G8418">
        <v>216</v>
      </c>
      <c r="H8418" t="s">
        <v>31</v>
      </c>
      <c r="L8418">
        <v>1857</v>
      </c>
      <c r="M8418">
        <v>204</v>
      </c>
      <c r="O8418" t="s">
        <v>32</v>
      </c>
    </row>
    <row r="8419" spans="1:16" x14ac:dyDescent="0.3">
      <c r="A8419">
        <v>88590</v>
      </c>
      <c r="B8419" s="1">
        <v>45894</v>
      </c>
      <c r="C8419" s="2">
        <v>0.10972222222222222</v>
      </c>
      <c r="D8419" t="s">
        <v>147</v>
      </c>
      <c r="E8419" t="s">
        <v>52</v>
      </c>
      <c r="F8419" t="s">
        <v>18</v>
      </c>
      <c r="G8419">
        <v>258</v>
      </c>
      <c r="H8419" t="s">
        <v>31</v>
      </c>
      <c r="L8419">
        <v>1110</v>
      </c>
      <c r="M8419">
        <v>232</v>
      </c>
      <c r="O8419" t="s">
        <v>108</v>
      </c>
    </row>
    <row r="8420" spans="1:16" x14ac:dyDescent="0.3">
      <c r="A8420">
        <v>55873</v>
      </c>
      <c r="B8420" s="1">
        <v>45710</v>
      </c>
      <c r="C8420" s="2">
        <v>0.8520833333333333</v>
      </c>
      <c r="D8420" t="s">
        <v>5299</v>
      </c>
      <c r="E8420" t="s">
        <v>38</v>
      </c>
      <c r="F8420" t="s">
        <v>40</v>
      </c>
      <c r="G8420">
        <v>226</v>
      </c>
      <c r="H8420" t="s">
        <v>19</v>
      </c>
      <c r="I8420">
        <v>79.25</v>
      </c>
      <c r="J8420">
        <v>21.94</v>
      </c>
      <c r="K8420">
        <v>3</v>
      </c>
      <c r="L8420">
        <v>1447</v>
      </c>
      <c r="M8420">
        <v>248</v>
      </c>
      <c r="N8420" t="s">
        <v>20</v>
      </c>
      <c r="P8420" t="s">
        <v>36</v>
      </c>
    </row>
    <row r="8421" spans="1:16" x14ac:dyDescent="0.3">
      <c r="A8421">
        <v>67554</v>
      </c>
      <c r="B8421" s="1">
        <v>45847</v>
      </c>
      <c r="C8421" s="2">
        <v>0.78888888888888886</v>
      </c>
      <c r="D8421" t="s">
        <v>812</v>
      </c>
      <c r="E8421" t="s">
        <v>94</v>
      </c>
      <c r="F8421" t="s">
        <v>40</v>
      </c>
      <c r="G8421">
        <v>232</v>
      </c>
      <c r="H8421" t="s">
        <v>19</v>
      </c>
      <c r="I8421">
        <v>82.98</v>
      </c>
      <c r="J8421">
        <v>4.75</v>
      </c>
      <c r="K8421">
        <v>4</v>
      </c>
      <c r="L8421">
        <v>1614</v>
      </c>
      <c r="M8421">
        <v>235</v>
      </c>
      <c r="N8421" t="s">
        <v>53</v>
      </c>
      <c r="P8421" t="s">
        <v>36</v>
      </c>
    </row>
    <row r="8422" spans="1:16" x14ac:dyDescent="0.3">
      <c r="A8422">
        <v>46376</v>
      </c>
      <c r="B8422" s="1">
        <v>45711</v>
      </c>
      <c r="C8422" s="2">
        <v>0.92499999999999993</v>
      </c>
      <c r="D8422" t="s">
        <v>5300</v>
      </c>
      <c r="E8422" t="s">
        <v>122</v>
      </c>
      <c r="F8422" t="s">
        <v>27</v>
      </c>
      <c r="G8422">
        <v>230</v>
      </c>
      <c r="H8422" t="s">
        <v>31</v>
      </c>
      <c r="L8422">
        <v>1830</v>
      </c>
      <c r="M8422">
        <v>228</v>
      </c>
      <c r="O8422" t="s">
        <v>32</v>
      </c>
    </row>
    <row r="8423" spans="1:16" x14ac:dyDescent="0.3">
      <c r="A8423">
        <v>95691</v>
      </c>
      <c r="B8423" s="1">
        <v>45744</v>
      </c>
      <c r="C8423" s="2">
        <v>0.61319444444444449</v>
      </c>
      <c r="D8423" t="s">
        <v>5301</v>
      </c>
      <c r="E8423" t="s">
        <v>94</v>
      </c>
      <c r="F8423" t="s">
        <v>18</v>
      </c>
      <c r="G8423">
        <v>235</v>
      </c>
      <c r="H8423" t="s">
        <v>19</v>
      </c>
      <c r="I8423">
        <v>4.7</v>
      </c>
      <c r="J8423">
        <v>3.66</v>
      </c>
      <c r="K8423">
        <v>4</v>
      </c>
      <c r="L8423">
        <v>1090</v>
      </c>
      <c r="M8423">
        <v>205</v>
      </c>
      <c r="N8423" t="s">
        <v>20</v>
      </c>
      <c r="P8423" t="s">
        <v>21</v>
      </c>
    </row>
    <row r="8424" spans="1:16" x14ac:dyDescent="0.3">
      <c r="A8424">
        <v>38319</v>
      </c>
      <c r="B8424" s="1">
        <v>45795</v>
      </c>
      <c r="C8424" s="2">
        <v>0.96666666666666667</v>
      </c>
      <c r="D8424" t="s">
        <v>658</v>
      </c>
      <c r="E8424" t="s">
        <v>75</v>
      </c>
      <c r="F8424" t="s">
        <v>27</v>
      </c>
      <c r="G8424">
        <v>202</v>
      </c>
      <c r="H8424" t="s">
        <v>24</v>
      </c>
      <c r="L8424">
        <v>1897</v>
      </c>
      <c r="M8424">
        <v>230</v>
      </c>
    </row>
    <row r="8425" spans="1:16" x14ac:dyDescent="0.3">
      <c r="A8425">
        <v>72929</v>
      </c>
      <c r="B8425" s="1">
        <v>46010</v>
      </c>
      <c r="C8425" s="2">
        <v>0.65763888888888888</v>
      </c>
      <c r="D8425" t="s">
        <v>5302</v>
      </c>
      <c r="E8425" t="s">
        <v>23</v>
      </c>
      <c r="F8425" t="s">
        <v>40</v>
      </c>
      <c r="G8425">
        <v>210</v>
      </c>
      <c r="H8425" t="s">
        <v>19</v>
      </c>
      <c r="I8425">
        <v>57.56</v>
      </c>
      <c r="J8425">
        <v>16.850000000000001</v>
      </c>
      <c r="K8425">
        <v>1</v>
      </c>
      <c r="L8425">
        <v>1035</v>
      </c>
      <c r="M8425">
        <v>247</v>
      </c>
      <c r="N8425" t="s">
        <v>20</v>
      </c>
      <c r="P8425" t="s">
        <v>36</v>
      </c>
    </row>
    <row r="8426" spans="1:16" x14ac:dyDescent="0.3">
      <c r="A8426">
        <v>44236</v>
      </c>
      <c r="B8426" s="1">
        <v>45691</v>
      </c>
      <c r="C8426" s="2">
        <v>0.99236111111111114</v>
      </c>
      <c r="D8426" t="s">
        <v>1780</v>
      </c>
      <c r="E8426" t="s">
        <v>83</v>
      </c>
      <c r="F8426" t="s">
        <v>18</v>
      </c>
      <c r="G8426">
        <v>252</v>
      </c>
      <c r="H8426" t="s">
        <v>19</v>
      </c>
      <c r="I8426" t="s">
        <v>5303</v>
      </c>
      <c r="J8426">
        <v>21.4</v>
      </c>
      <c r="K8426">
        <v>4</v>
      </c>
      <c r="L8426">
        <v>1377</v>
      </c>
      <c r="M8426">
        <v>214</v>
      </c>
      <c r="N8426" t="s">
        <v>20</v>
      </c>
      <c r="P8426" t="s">
        <v>36</v>
      </c>
    </row>
    <row r="8427" spans="1:16" x14ac:dyDescent="0.3">
      <c r="A8427">
        <v>70305</v>
      </c>
      <c r="B8427" s="1">
        <v>45975</v>
      </c>
      <c r="C8427" s="2">
        <v>0.74791666666666667</v>
      </c>
      <c r="D8427" t="s">
        <v>354</v>
      </c>
      <c r="E8427" t="s">
        <v>91</v>
      </c>
      <c r="F8427" t="s">
        <v>27</v>
      </c>
      <c r="G8427">
        <v>253</v>
      </c>
      <c r="H8427" t="s">
        <v>19</v>
      </c>
      <c r="I8427" t="s">
        <v>5304</v>
      </c>
      <c r="J8427">
        <v>11.55</v>
      </c>
      <c r="K8427">
        <v>4</v>
      </c>
      <c r="L8427">
        <v>1549</v>
      </c>
      <c r="M8427">
        <v>204</v>
      </c>
      <c r="N8427" t="s">
        <v>32</v>
      </c>
      <c r="P8427" t="s">
        <v>21</v>
      </c>
    </row>
    <row r="8428" spans="1:16" x14ac:dyDescent="0.3">
      <c r="A8428">
        <v>70934</v>
      </c>
      <c r="B8428" s="1">
        <v>45677</v>
      </c>
      <c r="C8428" s="2">
        <v>9.375E-2</v>
      </c>
      <c r="D8428" t="s">
        <v>79</v>
      </c>
      <c r="E8428" t="s">
        <v>17</v>
      </c>
      <c r="F8428" t="s">
        <v>27</v>
      </c>
      <c r="G8428">
        <v>238</v>
      </c>
      <c r="H8428" t="s">
        <v>19</v>
      </c>
      <c r="I8428">
        <v>13.86</v>
      </c>
      <c r="J8428">
        <v>19.95</v>
      </c>
      <c r="K8428">
        <v>3</v>
      </c>
      <c r="L8428">
        <v>1994</v>
      </c>
      <c r="M8428">
        <v>245</v>
      </c>
      <c r="N8428" t="s">
        <v>20</v>
      </c>
      <c r="P8428" t="s">
        <v>36</v>
      </c>
    </row>
    <row r="8429" spans="1:16" x14ac:dyDescent="0.3">
      <c r="A8429">
        <v>48734</v>
      </c>
      <c r="B8429" s="1">
        <v>45800</v>
      </c>
      <c r="C8429" s="2">
        <v>0.98263888888888884</v>
      </c>
      <c r="D8429" t="s">
        <v>1036</v>
      </c>
      <c r="E8429" t="s">
        <v>52</v>
      </c>
      <c r="F8429" t="s">
        <v>40</v>
      </c>
      <c r="G8429">
        <v>237</v>
      </c>
      <c r="H8429" t="s">
        <v>19</v>
      </c>
      <c r="I8429">
        <v>26.55</v>
      </c>
      <c r="J8429">
        <v>17.829999999999998</v>
      </c>
      <c r="K8429">
        <v>1</v>
      </c>
      <c r="L8429">
        <v>2072</v>
      </c>
      <c r="M8429">
        <v>254</v>
      </c>
      <c r="N8429" t="s">
        <v>53</v>
      </c>
      <c r="P8429" t="s">
        <v>36</v>
      </c>
    </row>
    <row r="8430" spans="1:16" x14ac:dyDescent="0.3">
      <c r="A8430">
        <v>84020</v>
      </c>
      <c r="B8430" s="1">
        <v>45820</v>
      </c>
      <c r="C8430" s="2">
        <v>0.91875000000000007</v>
      </c>
      <c r="D8430" t="s">
        <v>5305</v>
      </c>
      <c r="E8430" t="s">
        <v>30</v>
      </c>
      <c r="F8430" t="s">
        <v>27</v>
      </c>
      <c r="G8430">
        <v>243</v>
      </c>
      <c r="H8430" t="s">
        <v>19</v>
      </c>
      <c r="I8430">
        <v>75.92</v>
      </c>
      <c r="J8430">
        <v>8.02</v>
      </c>
      <c r="K8430">
        <v>5</v>
      </c>
      <c r="L8430">
        <v>1129</v>
      </c>
      <c r="M8430">
        <v>225</v>
      </c>
      <c r="N8430" t="s">
        <v>44</v>
      </c>
      <c r="P8430" t="s">
        <v>21</v>
      </c>
    </row>
    <row r="8431" spans="1:16" x14ac:dyDescent="0.3">
      <c r="A8431">
        <v>81141</v>
      </c>
      <c r="B8431" s="1">
        <v>45696</v>
      </c>
      <c r="C8431" s="2">
        <v>0.26041666666666669</v>
      </c>
      <c r="D8431" t="s">
        <v>80</v>
      </c>
      <c r="E8431" t="s">
        <v>81</v>
      </c>
      <c r="F8431" t="s">
        <v>27</v>
      </c>
      <c r="G8431">
        <v>239</v>
      </c>
      <c r="H8431" t="s">
        <v>19</v>
      </c>
      <c r="I8431">
        <v>76.64</v>
      </c>
      <c r="J8431">
        <v>16</v>
      </c>
      <c r="K8431">
        <v>4</v>
      </c>
      <c r="L8431">
        <v>1730</v>
      </c>
      <c r="M8431">
        <v>215</v>
      </c>
      <c r="N8431" t="s">
        <v>32</v>
      </c>
      <c r="P8431" t="s">
        <v>21</v>
      </c>
    </row>
    <row r="8432" spans="1:16" x14ac:dyDescent="0.3">
      <c r="A8432">
        <v>58362</v>
      </c>
      <c r="B8432" s="1">
        <v>45838</v>
      </c>
      <c r="C8432" s="2">
        <v>0.39444444444444443</v>
      </c>
      <c r="D8432" t="s">
        <v>22</v>
      </c>
      <c r="E8432" t="s">
        <v>91</v>
      </c>
      <c r="F8432" t="s">
        <v>40</v>
      </c>
      <c r="G8432">
        <v>206</v>
      </c>
      <c r="H8432" t="s">
        <v>19</v>
      </c>
      <c r="I8432" t="s">
        <v>5306</v>
      </c>
      <c r="J8432">
        <v>10.61</v>
      </c>
      <c r="K8432">
        <v>1</v>
      </c>
      <c r="L8432">
        <v>1160</v>
      </c>
      <c r="M8432">
        <v>214</v>
      </c>
      <c r="N8432" t="s">
        <v>28</v>
      </c>
      <c r="P8432" t="s">
        <v>36</v>
      </c>
    </row>
    <row r="8433" spans="1:16" x14ac:dyDescent="0.3">
      <c r="A8433">
        <v>92593</v>
      </c>
      <c r="B8433" s="1">
        <v>45858</v>
      </c>
      <c r="C8433" s="2">
        <v>0.49374999999999997</v>
      </c>
      <c r="D8433" t="s">
        <v>724</v>
      </c>
      <c r="E8433" t="s">
        <v>26</v>
      </c>
      <c r="F8433" t="s">
        <v>27</v>
      </c>
      <c r="G8433">
        <v>243</v>
      </c>
      <c r="H8433" t="s">
        <v>19</v>
      </c>
      <c r="I8433">
        <v>9.48</v>
      </c>
      <c r="J8433">
        <v>23.35</v>
      </c>
      <c r="K8433">
        <v>2</v>
      </c>
      <c r="L8433">
        <v>1226</v>
      </c>
      <c r="M8433">
        <v>248</v>
      </c>
      <c r="N8433" t="s">
        <v>53</v>
      </c>
      <c r="P8433" t="s">
        <v>21</v>
      </c>
    </row>
    <row r="8434" spans="1:16" x14ac:dyDescent="0.3">
      <c r="A8434">
        <v>49899</v>
      </c>
      <c r="B8434" s="1">
        <v>45788</v>
      </c>
      <c r="C8434" s="2">
        <v>0.11388888888888889</v>
      </c>
      <c r="D8434" t="s">
        <v>657</v>
      </c>
      <c r="E8434" t="s">
        <v>75</v>
      </c>
      <c r="F8434" t="s">
        <v>27</v>
      </c>
      <c r="G8434">
        <v>243</v>
      </c>
      <c r="H8434" t="s">
        <v>24</v>
      </c>
      <c r="L8434">
        <v>1550</v>
      </c>
      <c r="M8434">
        <v>248</v>
      </c>
    </row>
    <row r="8435" spans="1:16" x14ac:dyDescent="0.3">
      <c r="A8435">
        <v>93476</v>
      </c>
      <c r="B8435" s="1">
        <v>45770</v>
      </c>
      <c r="C8435" s="2">
        <v>0.88958333333333339</v>
      </c>
      <c r="D8435" t="s">
        <v>5307</v>
      </c>
      <c r="E8435" t="s">
        <v>79</v>
      </c>
      <c r="F8435" t="s">
        <v>27</v>
      </c>
      <c r="G8435">
        <v>210</v>
      </c>
      <c r="H8435" t="s">
        <v>19</v>
      </c>
      <c r="I8435">
        <v>84.22</v>
      </c>
      <c r="J8435">
        <v>14.89</v>
      </c>
      <c r="K8435">
        <v>5</v>
      </c>
      <c r="L8435">
        <v>1384</v>
      </c>
      <c r="M8435">
        <v>248</v>
      </c>
      <c r="N8435" t="s">
        <v>28</v>
      </c>
      <c r="P8435" t="s">
        <v>21</v>
      </c>
    </row>
    <row r="8436" spans="1:16" x14ac:dyDescent="0.3">
      <c r="A8436">
        <v>66473</v>
      </c>
      <c r="B8436" s="1">
        <v>45698</v>
      </c>
      <c r="C8436" s="2">
        <v>0.74583333333333324</v>
      </c>
      <c r="D8436" t="s">
        <v>5308</v>
      </c>
      <c r="E8436" t="s">
        <v>83</v>
      </c>
      <c r="F8436" t="s">
        <v>40</v>
      </c>
      <c r="G8436">
        <v>240</v>
      </c>
      <c r="H8436" t="s">
        <v>31</v>
      </c>
      <c r="L8436">
        <v>1801</v>
      </c>
      <c r="M8436">
        <v>205</v>
      </c>
      <c r="O8436" t="s">
        <v>32</v>
      </c>
    </row>
    <row r="8437" spans="1:16" x14ac:dyDescent="0.3">
      <c r="A8437">
        <v>41387</v>
      </c>
      <c r="B8437" s="1">
        <v>45694</v>
      </c>
      <c r="C8437" s="2">
        <v>0.59166666666666667</v>
      </c>
      <c r="D8437" t="s">
        <v>189</v>
      </c>
      <c r="E8437" t="s">
        <v>94</v>
      </c>
      <c r="F8437" t="s">
        <v>27</v>
      </c>
      <c r="G8437">
        <v>251</v>
      </c>
      <c r="H8437" t="s">
        <v>19</v>
      </c>
      <c r="I8437" t="s">
        <v>5309</v>
      </c>
      <c r="J8437">
        <v>18.71</v>
      </c>
      <c r="K8437">
        <v>5</v>
      </c>
      <c r="L8437">
        <v>1037</v>
      </c>
      <c r="M8437">
        <v>229</v>
      </c>
      <c r="N8437" t="s">
        <v>20</v>
      </c>
      <c r="P8437" t="s">
        <v>36</v>
      </c>
    </row>
    <row r="8438" spans="1:16" x14ac:dyDescent="0.3">
      <c r="A8438">
        <v>23838</v>
      </c>
      <c r="B8438" s="1">
        <v>45730</v>
      </c>
      <c r="C8438" s="2">
        <v>0.83333333333333337</v>
      </c>
      <c r="D8438" t="s">
        <v>185</v>
      </c>
      <c r="E8438" t="s">
        <v>75</v>
      </c>
      <c r="F8438" t="s">
        <v>27</v>
      </c>
      <c r="G8438">
        <v>223</v>
      </c>
      <c r="H8438" t="s">
        <v>19</v>
      </c>
      <c r="I8438" t="s">
        <v>5310</v>
      </c>
      <c r="J8438">
        <v>13.2</v>
      </c>
      <c r="K8438">
        <v>2</v>
      </c>
      <c r="L8438">
        <v>1556</v>
      </c>
      <c r="M8438">
        <v>255</v>
      </c>
      <c r="N8438" t="s">
        <v>53</v>
      </c>
      <c r="P8438" t="s">
        <v>36</v>
      </c>
    </row>
    <row r="8439" spans="1:16" x14ac:dyDescent="0.3">
      <c r="A8439">
        <v>43544</v>
      </c>
      <c r="B8439" s="1">
        <v>45745</v>
      </c>
      <c r="C8439" s="2">
        <v>5.486111111111111E-2</v>
      </c>
      <c r="D8439" t="s">
        <v>266</v>
      </c>
      <c r="E8439" t="s">
        <v>5311</v>
      </c>
      <c r="F8439" t="s">
        <v>40</v>
      </c>
      <c r="G8439">
        <v>205</v>
      </c>
      <c r="H8439" t="s">
        <v>19</v>
      </c>
      <c r="I8439">
        <v>83.43</v>
      </c>
      <c r="J8439">
        <v>18.48</v>
      </c>
      <c r="K8439">
        <v>5</v>
      </c>
      <c r="L8439">
        <v>2175</v>
      </c>
      <c r="M8439">
        <v>200</v>
      </c>
      <c r="N8439" t="s">
        <v>28</v>
      </c>
      <c r="P8439" t="s">
        <v>36</v>
      </c>
    </row>
    <row r="8440" spans="1:16" x14ac:dyDescent="0.3">
      <c r="A8440">
        <v>31236</v>
      </c>
      <c r="B8440" s="1">
        <v>45859</v>
      </c>
      <c r="C8440" s="2">
        <v>0.30555555555555552</v>
      </c>
      <c r="D8440" t="s">
        <v>547</v>
      </c>
      <c r="E8440" t="s">
        <v>52</v>
      </c>
      <c r="F8440" t="s">
        <v>18</v>
      </c>
      <c r="G8440">
        <v>229</v>
      </c>
      <c r="H8440" t="s">
        <v>19</v>
      </c>
      <c r="I8440">
        <v>82.41</v>
      </c>
      <c r="J8440">
        <v>14.87</v>
      </c>
      <c r="K8440">
        <v>1</v>
      </c>
      <c r="L8440">
        <v>2020</v>
      </c>
      <c r="M8440">
        <v>204</v>
      </c>
      <c r="N8440" t="s">
        <v>53</v>
      </c>
      <c r="P8440" t="s">
        <v>21</v>
      </c>
    </row>
    <row r="8441" spans="1:16" x14ac:dyDescent="0.3">
      <c r="A8441">
        <v>63381</v>
      </c>
      <c r="B8441" s="1">
        <v>45984</v>
      </c>
      <c r="C8441" s="2">
        <v>0.22152777777777777</v>
      </c>
      <c r="D8441" t="s">
        <v>530</v>
      </c>
      <c r="E8441" t="s">
        <v>5312</v>
      </c>
      <c r="F8441" t="s">
        <v>18</v>
      </c>
      <c r="G8441">
        <v>213</v>
      </c>
      <c r="H8441" t="s">
        <v>19</v>
      </c>
      <c r="I8441">
        <v>27.75</v>
      </c>
      <c r="J8441">
        <v>17.440000000000001</v>
      </c>
      <c r="K8441">
        <v>2</v>
      </c>
      <c r="L8441">
        <v>1434</v>
      </c>
      <c r="M8441">
        <v>249</v>
      </c>
      <c r="N8441" t="s">
        <v>50</v>
      </c>
      <c r="P8441" t="s">
        <v>36</v>
      </c>
    </row>
    <row r="8442" spans="1:16" x14ac:dyDescent="0.3">
      <c r="A8442">
        <v>38974</v>
      </c>
      <c r="B8442" s="1">
        <v>45674</v>
      </c>
      <c r="C8442" s="2">
        <v>0.93125000000000002</v>
      </c>
      <c r="D8442" t="s">
        <v>5313</v>
      </c>
      <c r="E8442" t="s">
        <v>67</v>
      </c>
      <c r="F8442" t="s">
        <v>40</v>
      </c>
      <c r="G8442">
        <v>242</v>
      </c>
      <c r="H8442" t="s">
        <v>31</v>
      </c>
      <c r="L8442">
        <v>1366</v>
      </c>
      <c r="M8442">
        <v>212</v>
      </c>
      <c r="O8442" t="s">
        <v>41</v>
      </c>
    </row>
    <row r="8443" spans="1:16" x14ac:dyDescent="0.3">
      <c r="A8443">
        <v>10382</v>
      </c>
      <c r="B8443" s="1">
        <v>45997</v>
      </c>
      <c r="C8443" s="2">
        <v>0.37013888888888885</v>
      </c>
      <c r="D8443" t="s">
        <v>79</v>
      </c>
      <c r="E8443" t="s">
        <v>1096</v>
      </c>
      <c r="F8443" t="s">
        <v>40</v>
      </c>
      <c r="G8443">
        <v>256</v>
      </c>
      <c r="H8443" t="s">
        <v>19</v>
      </c>
      <c r="I8443">
        <v>61.12</v>
      </c>
      <c r="J8443">
        <v>7.71</v>
      </c>
      <c r="K8443">
        <v>4</v>
      </c>
      <c r="L8443">
        <v>2165</v>
      </c>
      <c r="M8443">
        <v>217</v>
      </c>
      <c r="N8443" t="s">
        <v>32</v>
      </c>
      <c r="P8443" t="s">
        <v>21</v>
      </c>
    </row>
    <row r="8444" spans="1:16" x14ac:dyDescent="0.3">
      <c r="A8444">
        <v>39404</v>
      </c>
      <c r="B8444" s="1">
        <v>45804</v>
      </c>
      <c r="C8444" s="2">
        <v>0.33749999999999997</v>
      </c>
      <c r="D8444" t="s">
        <v>501</v>
      </c>
      <c r="E8444" t="s">
        <v>23</v>
      </c>
      <c r="F8444" t="s">
        <v>18</v>
      </c>
      <c r="G8444">
        <v>230</v>
      </c>
      <c r="H8444" t="s">
        <v>19</v>
      </c>
      <c r="I8444">
        <v>78.099999999999994</v>
      </c>
      <c r="J8444">
        <v>19.34</v>
      </c>
      <c r="K8444">
        <v>4</v>
      </c>
      <c r="L8444">
        <v>1326</v>
      </c>
      <c r="M8444">
        <v>238</v>
      </c>
      <c r="N8444" t="s">
        <v>44</v>
      </c>
      <c r="P8444" t="s">
        <v>36</v>
      </c>
    </row>
    <row r="8445" spans="1:16" x14ac:dyDescent="0.3">
      <c r="A8445">
        <v>40973</v>
      </c>
      <c r="B8445" s="1">
        <v>45931</v>
      </c>
      <c r="C8445" s="2">
        <v>0.9</v>
      </c>
      <c r="D8445" t="s">
        <v>5314</v>
      </c>
      <c r="E8445" t="s">
        <v>91</v>
      </c>
      <c r="F8445" t="s">
        <v>18</v>
      </c>
      <c r="G8445">
        <v>217</v>
      </c>
      <c r="H8445" t="s">
        <v>19</v>
      </c>
      <c r="I8445">
        <v>71.739999999999995</v>
      </c>
      <c r="J8445">
        <v>26.74</v>
      </c>
      <c r="K8445">
        <v>1</v>
      </c>
      <c r="L8445">
        <v>1510</v>
      </c>
      <c r="M8445">
        <v>218</v>
      </c>
      <c r="N8445" t="s">
        <v>28</v>
      </c>
      <c r="P8445" t="s">
        <v>21</v>
      </c>
    </row>
    <row r="8446" spans="1:16" x14ac:dyDescent="0.3">
      <c r="A8446">
        <v>85784</v>
      </c>
      <c r="B8446" s="1">
        <v>45771</v>
      </c>
      <c r="C8446" s="2">
        <v>0.58472222222222225</v>
      </c>
      <c r="D8446" t="s">
        <v>106</v>
      </c>
      <c r="E8446" t="s">
        <v>67</v>
      </c>
      <c r="F8446" t="s">
        <v>40</v>
      </c>
      <c r="G8446">
        <v>229</v>
      </c>
      <c r="H8446" t="s">
        <v>19</v>
      </c>
      <c r="I8446">
        <v>65.209999999999994</v>
      </c>
      <c r="J8446">
        <v>8.6</v>
      </c>
      <c r="K8446">
        <v>5</v>
      </c>
      <c r="L8446">
        <v>1566</v>
      </c>
      <c r="M8446">
        <v>226</v>
      </c>
      <c r="N8446" t="s">
        <v>32</v>
      </c>
      <c r="P8446" t="s">
        <v>36</v>
      </c>
    </row>
    <row r="8447" spans="1:16" x14ac:dyDescent="0.3">
      <c r="A8447">
        <v>50786</v>
      </c>
      <c r="B8447" s="1">
        <v>45780</v>
      </c>
      <c r="C8447" s="2">
        <v>0.61458333333333337</v>
      </c>
      <c r="D8447" t="s">
        <v>5315</v>
      </c>
      <c r="E8447" t="s">
        <v>617</v>
      </c>
      <c r="F8447" t="s">
        <v>18</v>
      </c>
      <c r="G8447">
        <v>237</v>
      </c>
      <c r="H8447" t="s">
        <v>19</v>
      </c>
      <c r="I8447">
        <v>30.53</v>
      </c>
      <c r="J8447">
        <v>26.49</v>
      </c>
      <c r="K8447">
        <v>4</v>
      </c>
      <c r="L8447">
        <v>1525</v>
      </c>
      <c r="M8447">
        <v>213</v>
      </c>
      <c r="N8447" t="s">
        <v>32</v>
      </c>
      <c r="P8447" t="s">
        <v>36</v>
      </c>
    </row>
    <row r="8448" spans="1:16" x14ac:dyDescent="0.3">
      <c r="A8448">
        <v>93261</v>
      </c>
      <c r="B8448" s="1">
        <v>45882</v>
      </c>
      <c r="C8448" s="2">
        <v>0.83472222222222225</v>
      </c>
      <c r="D8448" t="s">
        <v>388</v>
      </c>
      <c r="E8448" t="s">
        <v>45</v>
      </c>
      <c r="F8448" t="s">
        <v>27</v>
      </c>
      <c r="G8448">
        <v>260</v>
      </c>
      <c r="H8448" t="s">
        <v>19</v>
      </c>
      <c r="I8448">
        <v>26.88</v>
      </c>
      <c r="J8448">
        <v>13.61</v>
      </c>
      <c r="K8448">
        <v>2</v>
      </c>
      <c r="L8448">
        <v>1804</v>
      </c>
      <c r="M8448">
        <v>247</v>
      </c>
      <c r="N8448" t="s">
        <v>32</v>
      </c>
      <c r="P8448" t="s">
        <v>36</v>
      </c>
    </row>
    <row r="8449" spans="1:16" x14ac:dyDescent="0.3">
      <c r="A8449">
        <v>45649</v>
      </c>
      <c r="B8449" s="1">
        <v>45679</v>
      </c>
      <c r="C8449" s="2">
        <v>0.34791666666666665</v>
      </c>
      <c r="D8449" t="s">
        <v>5316</v>
      </c>
      <c r="E8449" t="s">
        <v>94</v>
      </c>
      <c r="F8449" t="s">
        <v>18</v>
      </c>
      <c r="G8449">
        <v>218</v>
      </c>
      <c r="H8449" t="s">
        <v>19</v>
      </c>
      <c r="I8449">
        <v>21.35</v>
      </c>
      <c r="J8449">
        <v>17.510000000000002</v>
      </c>
      <c r="K8449">
        <v>4</v>
      </c>
      <c r="L8449">
        <v>1603</v>
      </c>
      <c r="M8449">
        <v>219</v>
      </c>
      <c r="N8449" t="s">
        <v>28</v>
      </c>
      <c r="P8449" t="s">
        <v>36</v>
      </c>
    </row>
    <row r="8450" spans="1:16" x14ac:dyDescent="0.3">
      <c r="A8450">
        <v>97226</v>
      </c>
      <c r="B8450" s="1">
        <v>45913</v>
      </c>
      <c r="C8450" s="2">
        <v>0.68541666666666667</v>
      </c>
      <c r="D8450" t="s">
        <v>864</v>
      </c>
      <c r="E8450" t="s">
        <v>30</v>
      </c>
      <c r="F8450" t="s">
        <v>18</v>
      </c>
      <c r="G8450">
        <v>214</v>
      </c>
      <c r="H8450" t="s">
        <v>31</v>
      </c>
      <c r="L8450">
        <v>2043</v>
      </c>
      <c r="M8450">
        <v>217</v>
      </c>
      <c r="O8450" t="s">
        <v>128</v>
      </c>
    </row>
    <row r="8451" spans="1:16" x14ac:dyDescent="0.3">
      <c r="A8451">
        <v>61866</v>
      </c>
      <c r="B8451" s="1">
        <v>45920</v>
      </c>
      <c r="C8451" s="2">
        <v>0.6118055555555556</v>
      </c>
      <c r="D8451" t="s">
        <v>640</v>
      </c>
      <c r="E8451" t="s">
        <v>67</v>
      </c>
      <c r="F8451" t="s">
        <v>27</v>
      </c>
      <c r="G8451">
        <v>231</v>
      </c>
      <c r="H8451" t="s">
        <v>19</v>
      </c>
      <c r="I8451">
        <v>60.69</v>
      </c>
      <c r="J8451">
        <v>18.36</v>
      </c>
      <c r="K8451">
        <v>5</v>
      </c>
      <c r="L8451">
        <v>1954</v>
      </c>
      <c r="M8451">
        <v>200</v>
      </c>
      <c r="N8451" t="s">
        <v>32</v>
      </c>
      <c r="P8451" t="s">
        <v>36</v>
      </c>
    </row>
    <row r="8452" spans="1:16" x14ac:dyDescent="0.3">
      <c r="A8452">
        <v>18891</v>
      </c>
      <c r="B8452" s="1">
        <v>45795</v>
      </c>
      <c r="C8452" s="2">
        <v>0.94861111111111107</v>
      </c>
      <c r="D8452" t="s">
        <v>1140</v>
      </c>
      <c r="E8452" t="s">
        <v>26</v>
      </c>
      <c r="F8452" t="s">
        <v>40</v>
      </c>
      <c r="G8452">
        <v>221</v>
      </c>
      <c r="H8452" t="s">
        <v>19</v>
      </c>
      <c r="I8452" t="s">
        <v>5317</v>
      </c>
      <c r="J8452">
        <v>20.9</v>
      </c>
      <c r="K8452">
        <v>3</v>
      </c>
      <c r="L8452">
        <v>1934</v>
      </c>
      <c r="M8452">
        <v>208</v>
      </c>
      <c r="N8452" t="s">
        <v>20</v>
      </c>
      <c r="P8452" t="s">
        <v>21</v>
      </c>
    </row>
    <row r="8453" spans="1:16" x14ac:dyDescent="0.3">
      <c r="A8453">
        <v>61258</v>
      </c>
      <c r="B8453" s="1">
        <v>45954</v>
      </c>
      <c r="C8453" s="2">
        <v>0.10555555555555556</v>
      </c>
      <c r="D8453" t="s">
        <v>744</v>
      </c>
      <c r="E8453" t="s">
        <v>5318</v>
      </c>
      <c r="F8453" t="s">
        <v>18</v>
      </c>
      <c r="G8453">
        <v>240</v>
      </c>
      <c r="H8453" t="s">
        <v>19</v>
      </c>
      <c r="I8453" t="s">
        <v>5319</v>
      </c>
      <c r="J8453">
        <v>10.38</v>
      </c>
      <c r="K8453">
        <v>4</v>
      </c>
      <c r="L8453">
        <v>1660</v>
      </c>
      <c r="M8453">
        <v>241</v>
      </c>
      <c r="N8453" t="s">
        <v>20</v>
      </c>
      <c r="P8453" t="s">
        <v>36</v>
      </c>
    </row>
    <row r="8454" spans="1:16" x14ac:dyDescent="0.3">
      <c r="A8454">
        <v>58195</v>
      </c>
      <c r="B8454" s="1">
        <v>45773</v>
      </c>
      <c r="C8454" s="2">
        <v>5.0694444444444452E-2</v>
      </c>
      <c r="D8454" t="s">
        <v>402</v>
      </c>
      <c r="E8454" t="s">
        <v>5320</v>
      </c>
      <c r="F8454" t="s">
        <v>40</v>
      </c>
      <c r="G8454">
        <v>225</v>
      </c>
      <c r="H8454" t="s">
        <v>31</v>
      </c>
      <c r="L8454">
        <v>1019</v>
      </c>
      <c r="M8454">
        <v>250</v>
      </c>
      <c r="O8454" t="s">
        <v>41</v>
      </c>
    </row>
    <row r="8455" spans="1:16" x14ac:dyDescent="0.3">
      <c r="A8455">
        <v>16496</v>
      </c>
      <c r="B8455" s="1">
        <v>45902</v>
      </c>
      <c r="C8455" s="2">
        <v>0.28680555555555554</v>
      </c>
      <c r="D8455" t="s">
        <v>5321</v>
      </c>
      <c r="E8455" t="s">
        <v>23</v>
      </c>
      <c r="F8455" t="s">
        <v>27</v>
      </c>
      <c r="G8455">
        <v>242</v>
      </c>
      <c r="H8455" t="s">
        <v>19</v>
      </c>
      <c r="I8455">
        <v>49.03</v>
      </c>
      <c r="J8455">
        <v>26.67</v>
      </c>
      <c r="K8455">
        <v>2</v>
      </c>
      <c r="L8455">
        <v>1259</v>
      </c>
      <c r="M8455">
        <v>234</v>
      </c>
      <c r="N8455" t="s">
        <v>32</v>
      </c>
      <c r="P8455" t="s">
        <v>36</v>
      </c>
    </row>
    <row r="8456" spans="1:16" x14ac:dyDescent="0.3">
      <c r="A8456">
        <v>58412</v>
      </c>
      <c r="B8456" s="1">
        <v>45785</v>
      </c>
      <c r="C8456" s="2">
        <v>0.31875000000000003</v>
      </c>
      <c r="D8456" t="s">
        <v>851</v>
      </c>
      <c r="E8456" t="s">
        <v>72</v>
      </c>
      <c r="F8456" t="s">
        <v>27</v>
      </c>
      <c r="G8456">
        <v>242</v>
      </c>
      <c r="H8456" t="s">
        <v>19</v>
      </c>
      <c r="I8456">
        <v>48.39</v>
      </c>
      <c r="J8456">
        <v>25.44</v>
      </c>
      <c r="K8456">
        <v>1</v>
      </c>
      <c r="L8456">
        <v>1890</v>
      </c>
      <c r="M8456">
        <v>201</v>
      </c>
      <c r="N8456" t="s">
        <v>44</v>
      </c>
      <c r="P8456" t="s">
        <v>21</v>
      </c>
    </row>
    <row r="8457" spans="1:16" x14ac:dyDescent="0.3">
      <c r="A8457">
        <v>11769</v>
      </c>
      <c r="B8457" s="1">
        <v>46006</v>
      </c>
      <c r="C8457" s="2">
        <v>0.8569444444444444</v>
      </c>
      <c r="D8457" t="s">
        <v>1026</v>
      </c>
      <c r="E8457" t="s">
        <v>91</v>
      </c>
      <c r="F8457" t="s">
        <v>18</v>
      </c>
      <c r="G8457">
        <v>252</v>
      </c>
      <c r="H8457" t="s">
        <v>19</v>
      </c>
      <c r="I8457">
        <v>52.09</v>
      </c>
      <c r="J8457">
        <v>9.9</v>
      </c>
      <c r="K8457">
        <v>1</v>
      </c>
      <c r="L8457">
        <v>1151</v>
      </c>
      <c r="M8457">
        <v>207</v>
      </c>
      <c r="N8457" t="s">
        <v>20</v>
      </c>
      <c r="P8457" t="s">
        <v>36</v>
      </c>
    </row>
    <row r="8458" spans="1:16" x14ac:dyDescent="0.3">
      <c r="A8458">
        <v>90373</v>
      </c>
      <c r="B8458" s="1">
        <v>45916</v>
      </c>
      <c r="C8458" s="2">
        <v>0.77638888888888891</v>
      </c>
      <c r="D8458" t="s">
        <v>5322</v>
      </c>
      <c r="E8458" t="s">
        <v>5323</v>
      </c>
      <c r="F8458" t="s">
        <v>27</v>
      </c>
      <c r="G8458">
        <v>227</v>
      </c>
      <c r="H8458" t="s">
        <v>19</v>
      </c>
      <c r="I8458">
        <v>63.34</v>
      </c>
      <c r="J8458">
        <v>21.46</v>
      </c>
      <c r="K8458">
        <v>4</v>
      </c>
      <c r="L8458">
        <v>1879</v>
      </c>
      <c r="M8458">
        <v>216</v>
      </c>
      <c r="N8458" t="s">
        <v>28</v>
      </c>
      <c r="P8458" t="s">
        <v>21</v>
      </c>
    </row>
    <row r="8459" spans="1:16" x14ac:dyDescent="0.3">
      <c r="A8459">
        <v>76562</v>
      </c>
      <c r="B8459" s="1">
        <v>45805</v>
      </c>
      <c r="C8459" s="2">
        <v>0.79027777777777775</v>
      </c>
      <c r="D8459" t="s">
        <v>1031</v>
      </c>
      <c r="E8459" t="s">
        <v>707</v>
      </c>
      <c r="F8459" t="s">
        <v>18</v>
      </c>
      <c r="G8459">
        <v>209</v>
      </c>
      <c r="H8459" t="s">
        <v>19</v>
      </c>
      <c r="I8459">
        <v>19.72</v>
      </c>
      <c r="J8459">
        <v>21.53</v>
      </c>
      <c r="K8459">
        <v>2</v>
      </c>
      <c r="L8459">
        <v>1424</v>
      </c>
      <c r="M8459">
        <v>254</v>
      </c>
      <c r="N8459" t="s">
        <v>53</v>
      </c>
      <c r="P8459" t="s">
        <v>36</v>
      </c>
    </row>
    <row r="8460" spans="1:16" x14ac:dyDescent="0.3">
      <c r="A8460">
        <v>29757</v>
      </c>
      <c r="B8460" s="1">
        <v>45732</v>
      </c>
      <c r="C8460" s="2">
        <v>0.4680555555555555</v>
      </c>
      <c r="D8460" t="s">
        <v>5324</v>
      </c>
      <c r="E8460" t="s">
        <v>58</v>
      </c>
      <c r="F8460" t="s">
        <v>18</v>
      </c>
      <c r="G8460">
        <v>220</v>
      </c>
      <c r="H8460" t="s">
        <v>19</v>
      </c>
      <c r="I8460">
        <v>43.66</v>
      </c>
      <c r="J8460">
        <v>16.03</v>
      </c>
      <c r="K8460">
        <v>3</v>
      </c>
      <c r="L8460">
        <v>1485</v>
      </c>
      <c r="M8460">
        <v>210</v>
      </c>
      <c r="N8460" t="s">
        <v>53</v>
      </c>
      <c r="P8460" t="s">
        <v>21</v>
      </c>
    </row>
    <row r="8461" spans="1:16" x14ac:dyDescent="0.3">
      <c r="A8461">
        <v>24488</v>
      </c>
      <c r="B8461" s="1">
        <v>45902</v>
      </c>
      <c r="C8461" s="2">
        <v>0.49444444444444446</v>
      </c>
      <c r="D8461" t="s">
        <v>89</v>
      </c>
      <c r="E8461" t="s">
        <v>122</v>
      </c>
      <c r="F8461" t="s">
        <v>40</v>
      </c>
      <c r="G8461">
        <v>248</v>
      </c>
      <c r="H8461" t="s">
        <v>19</v>
      </c>
      <c r="I8461">
        <v>71.58</v>
      </c>
      <c r="J8461">
        <v>9.64</v>
      </c>
      <c r="K8461">
        <v>2</v>
      </c>
      <c r="L8461">
        <v>1237</v>
      </c>
      <c r="M8461">
        <v>221</v>
      </c>
      <c r="N8461" t="s">
        <v>32</v>
      </c>
      <c r="P8461" t="s">
        <v>21</v>
      </c>
    </row>
    <row r="8462" spans="1:16" x14ac:dyDescent="0.3">
      <c r="A8462">
        <v>20732</v>
      </c>
      <c r="B8462" s="1">
        <v>45705</v>
      </c>
      <c r="C8462" s="2">
        <v>0.7416666666666667</v>
      </c>
      <c r="D8462" t="s">
        <v>903</v>
      </c>
      <c r="E8462" t="s">
        <v>91</v>
      </c>
      <c r="F8462" t="s">
        <v>18</v>
      </c>
      <c r="G8462">
        <v>211</v>
      </c>
      <c r="H8462" t="s">
        <v>19</v>
      </c>
      <c r="I8462">
        <v>21</v>
      </c>
      <c r="J8462">
        <v>6.55</v>
      </c>
      <c r="K8462">
        <v>2</v>
      </c>
      <c r="L8462">
        <v>2181</v>
      </c>
      <c r="M8462">
        <v>250</v>
      </c>
      <c r="N8462" t="s">
        <v>44</v>
      </c>
      <c r="P8462" t="s">
        <v>36</v>
      </c>
    </row>
    <row r="8463" spans="1:16" x14ac:dyDescent="0.3">
      <c r="A8463">
        <v>16817</v>
      </c>
      <c r="B8463" s="1">
        <v>45688</v>
      </c>
      <c r="C8463" s="2">
        <v>0.30833333333333335</v>
      </c>
      <c r="D8463" t="s">
        <v>5325</v>
      </c>
      <c r="E8463" t="s">
        <v>91</v>
      </c>
      <c r="F8463" t="s">
        <v>18</v>
      </c>
      <c r="G8463">
        <v>215</v>
      </c>
      <c r="H8463" t="s">
        <v>24</v>
      </c>
      <c r="L8463">
        <v>1004</v>
      </c>
      <c r="M8463">
        <v>235</v>
      </c>
    </row>
    <row r="8464" spans="1:16" x14ac:dyDescent="0.3">
      <c r="A8464">
        <v>60770</v>
      </c>
      <c r="B8464" s="1">
        <v>45891</v>
      </c>
      <c r="C8464" s="2">
        <v>0.55625000000000002</v>
      </c>
      <c r="D8464" t="s">
        <v>5326</v>
      </c>
      <c r="E8464" t="s">
        <v>75</v>
      </c>
      <c r="F8464" t="s">
        <v>18</v>
      </c>
      <c r="G8464">
        <v>223</v>
      </c>
      <c r="H8464" t="s">
        <v>31</v>
      </c>
      <c r="L8464">
        <v>1027</v>
      </c>
      <c r="M8464">
        <v>243</v>
      </c>
      <c r="O8464" t="s">
        <v>55</v>
      </c>
    </row>
    <row r="8465" spans="1:16" x14ac:dyDescent="0.3">
      <c r="A8465">
        <v>66562</v>
      </c>
      <c r="B8465" s="1">
        <v>45802</v>
      </c>
      <c r="C8465" s="2">
        <v>0.20138888888888887</v>
      </c>
      <c r="D8465" t="s">
        <v>361</v>
      </c>
      <c r="E8465" t="s">
        <v>38</v>
      </c>
      <c r="F8465" t="s">
        <v>27</v>
      </c>
      <c r="G8465">
        <v>243</v>
      </c>
      <c r="H8465" t="s">
        <v>19</v>
      </c>
      <c r="I8465">
        <v>83.05</v>
      </c>
      <c r="J8465">
        <v>20.29</v>
      </c>
      <c r="K8465">
        <v>3</v>
      </c>
      <c r="L8465">
        <v>1243</v>
      </c>
      <c r="M8465">
        <v>240</v>
      </c>
      <c r="N8465" t="s">
        <v>44</v>
      </c>
      <c r="P8465" t="s">
        <v>21</v>
      </c>
    </row>
    <row r="8466" spans="1:16" x14ac:dyDescent="0.3">
      <c r="A8466">
        <v>51791</v>
      </c>
      <c r="B8466" s="1">
        <v>45904</v>
      </c>
      <c r="C8466" s="2">
        <v>0.37361111111111112</v>
      </c>
      <c r="D8466" t="s">
        <v>5327</v>
      </c>
      <c r="E8466" t="s">
        <v>58</v>
      </c>
      <c r="F8466" t="s">
        <v>18</v>
      </c>
      <c r="G8466">
        <v>235</v>
      </c>
      <c r="H8466" t="s">
        <v>19</v>
      </c>
      <c r="I8466" t="s">
        <v>5328</v>
      </c>
      <c r="J8466">
        <v>25.55</v>
      </c>
      <c r="K8466">
        <v>3</v>
      </c>
      <c r="L8466">
        <v>1940</v>
      </c>
      <c r="M8466">
        <v>215</v>
      </c>
      <c r="N8466" t="s">
        <v>44</v>
      </c>
      <c r="P8466" t="s">
        <v>21</v>
      </c>
    </row>
    <row r="8467" spans="1:16" x14ac:dyDescent="0.3">
      <c r="A8467">
        <v>34741</v>
      </c>
      <c r="B8467" s="1">
        <v>45804</v>
      </c>
      <c r="C8467" s="2">
        <v>0.36041666666666666</v>
      </c>
      <c r="D8467" t="s">
        <v>2709</v>
      </c>
      <c r="E8467" t="s">
        <v>81</v>
      </c>
      <c r="F8467" t="s">
        <v>27</v>
      </c>
      <c r="G8467">
        <v>200</v>
      </c>
      <c r="H8467" t="s">
        <v>31</v>
      </c>
      <c r="L8467">
        <v>1631</v>
      </c>
      <c r="M8467">
        <v>255</v>
      </c>
      <c r="O8467" t="s">
        <v>61</v>
      </c>
    </row>
    <row r="8468" spans="1:16" x14ac:dyDescent="0.3">
      <c r="A8468">
        <v>94266</v>
      </c>
      <c r="B8468" s="1">
        <v>45794</v>
      </c>
      <c r="C8468" s="2">
        <v>0.58819444444444446</v>
      </c>
      <c r="D8468" t="s">
        <v>5329</v>
      </c>
      <c r="E8468" t="s">
        <v>5330</v>
      </c>
      <c r="F8468" t="s">
        <v>18</v>
      </c>
      <c r="G8468">
        <v>256</v>
      </c>
      <c r="H8468" t="s">
        <v>19</v>
      </c>
      <c r="I8468">
        <v>75.959999999999994</v>
      </c>
      <c r="J8468">
        <v>26.21</v>
      </c>
      <c r="K8468">
        <v>4</v>
      </c>
      <c r="L8468">
        <v>1377</v>
      </c>
      <c r="M8468">
        <v>211</v>
      </c>
      <c r="N8468" t="s">
        <v>53</v>
      </c>
      <c r="P8468" t="s">
        <v>36</v>
      </c>
    </row>
    <row r="8469" spans="1:16" x14ac:dyDescent="0.3">
      <c r="A8469">
        <v>55362</v>
      </c>
      <c r="B8469" s="1">
        <v>45921</v>
      </c>
      <c r="C8469" s="2">
        <v>0.67638888888888893</v>
      </c>
      <c r="D8469" t="s">
        <v>813</v>
      </c>
      <c r="E8469" t="s">
        <v>94</v>
      </c>
      <c r="F8469" t="s">
        <v>27</v>
      </c>
      <c r="G8469">
        <v>215</v>
      </c>
      <c r="H8469" t="s">
        <v>31</v>
      </c>
      <c r="L8469">
        <v>1739</v>
      </c>
      <c r="M8469">
        <v>213</v>
      </c>
      <c r="O8469" t="s">
        <v>55</v>
      </c>
    </row>
    <row r="8470" spans="1:16" x14ac:dyDescent="0.3">
      <c r="A8470">
        <v>76486</v>
      </c>
      <c r="B8470" s="1">
        <v>46009</v>
      </c>
      <c r="C8470" s="2">
        <v>0.38055555555555554</v>
      </c>
      <c r="D8470" t="s">
        <v>607</v>
      </c>
      <c r="E8470" t="s">
        <v>83</v>
      </c>
      <c r="F8470" t="s">
        <v>27</v>
      </c>
      <c r="G8470">
        <v>219</v>
      </c>
      <c r="H8470" t="s">
        <v>19</v>
      </c>
      <c r="I8470">
        <v>82.76</v>
      </c>
      <c r="J8470">
        <v>3.16</v>
      </c>
      <c r="K8470">
        <v>3</v>
      </c>
      <c r="L8470">
        <v>1790</v>
      </c>
      <c r="M8470">
        <v>223</v>
      </c>
      <c r="N8470" t="s">
        <v>32</v>
      </c>
      <c r="P8470" t="s">
        <v>36</v>
      </c>
    </row>
    <row r="8471" spans="1:16" x14ac:dyDescent="0.3">
      <c r="A8471">
        <v>22575</v>
      </c>
      <c r="B8471" s="1">
        <v>45733</v>
      </c>
      <c r="C8471" s="2">
        <v>0.72777777777777775</v>
      </c>
      <c r="D8471" t="s">
        <v>297</v>
      </c>
      <c r="E8471" t="s">
        <v>94</v>
      </c>
      <c r="F8471" t="s">
        <v>40</v>
      </c>
      <c r="G8471">
        <v>231</v>
      </c>
      <c r="H8471" t="s">
        <v>19</v>
      </c>
      <c r="I8471">
        <v>82.83</v>
      </c>
      <c r="J8471">
        <v>15.31</v>
      </c>
      <c r="K8471">
        <v>3</v>
      </c>
      <c r="L8471">
        <v>2143</v>
      </c>
      <c r="M8471">
        <v>246</v>
      </c>
      <c r="N8471" t="s">
        <v>53</v>
      </c>
      <c r="P8471" t="s">
        <v>21</v>
      </c>
    </row>
    <row r="8472" spans="1:16" x14ac:dyDescent="0.3">
      <c r="A8472">
        <v>37173</v>
      </c>
      <c r="B8472" s="1">
        <v>45845</v>
      </c>
      <c r="C8472" s="2">
        <v>0.48194444444444445</v>
      </c>
      <c r="D8472" t="s">
        <v>5331</v>
      </c>
      <c r="E8472" t="s">
        <v>58</v>
      </c>
      <c r="F8472" t="s">
        <v>27</v>
      </c>
      <c r="G8472">
        <v>218</v>
      </c>
      <c r="H8472" t="s">
        <v>31</v>
      </c>
      <c r="L8472">
        <v>1752</v>
      </c>
      <c r="M8472">
        <v>245</v>
      </c>
      <c r="O8472" t="s">
        <v>55</v>
      </c>
    </row>
    <row r="8473" spans="1:16" x14ac:dyDescent="0.3">
      <c r="A8473">
        <v>76264</v>
      </c>
      <c r="B8473" s="1">
        <v>45956</v>
      </c>
      <c r="C8473" s="2">
        <v>0.44861111111111113</v>
      </c>
      <c r="D8473" t="s">
        <v>2378</v>
      </c>
      <c r="E8473" t="s">
        <v>75</v>
      </c>
      <c r="F8473" t="s">
        <v>40</v>
      </c>
      <c r="G8473">
        <v>217</v>
      </c>
      <c r="H8473" t="s">
        <v>31</v>
      </c>
      <c r="L8473">
        <v>1685</v>
      </c>
      <c r="M8473">
        <v>216</v>
      </c>
      <c r="O8473" t="s">
        <v>108</v>
      </c>
    </row>
    <row r="8474" spans="1:16" x14ac:dyDescent="0.3">
      <c r="A8474">
        <v>70529</v>
      </c>
      <c r="B8474" s="1">
        <v>45793</v>
      </c>
      <c r="C8474" s="2">
        <v>0.81180555555555556</v>
      </c>
      <c r="D8474" t="s">
        <v>5332</v>
      </c>
      <c r="E8474" t="s">
        <v>23</v>
      </c>
      <c r="F8474" t="s">
        <v>18</v>
      </c>
      <c r="G8474">
        <v>208</v>
      </c>
      <c r="H8474" t="s">
        <v>19</v>
      </c>
      <c r="I8474">
        <v>17.43</v>
      </c>
      <c r="J8474">
        <v>10.3</v>
      </c>
      <c r="K8474">
        <v>4</v>
      </c>
      <c r="L8474">
        <v>1588</v>
      </c>
      <c r="M8474">
        <v>245</v>
      </c>
      <c r="N8474" t="s">
        <v>50</v>
      </c>
      <c r="P8474" t="s">
        <v>21</v>
      </c>
    </row>
    <row r="8475" spans="1:16" x14ac:dyDescent="0.3">
      <c r="A8475">
        <v>98185</v>
      </c>
      <c r="B8475" s="1">
        <v>45948</v>
      </c>
      <c r="C8475" s="2">
        <v>0.3520833333333333</v>
      </c>
      <c r="D8475" t="s">
        <v>466</v>
      </c>
      <c r="E8475" t="s">
        <v>72</v>
      </c>
      <c r="F8475" t="s">
        <v>27</v>
      </c>
      <c r="G8475">
        <v>248</v>
      </c>
      <c r="H8475" t="s">
        <v>19</v>
      </c>
      <c r="I8475">
        <v>15.99</v>
      </c>
      <c r="J8475">
        <v>3.46</v>
      </c>
      <c r="K8475">
        <v>4</v>
      </c>
      <c r="L8475">
        <v>1698</v>
      </c>
      <c r="M8475">
        <v>256</v>
      </c>
      <c r="N8475" t="s">
        <v>28</v>
      </c>
      <c r="P8475" t="s">
        <v>21</v>
      </c>
    </row>
    <row r="8476" spans="1:16" x14ac:dyDescent="0.3">
      <c r="A8476">
        <v>67209</v>
      </c>
      <c r="B8476" s="1">
        <v>45980</v>
      </c>
      <c r="C8476" s="2">
        <v>0.38958333333333334</v>
      </c>
      <c r="D8476" t="s">
        <v>1625</v>
      </c>
      <c r="E8476" t="s">
        <v>122</v>
      </c>
      <c r="F8476" t="s">
        <v>27</v>
      </c>
      <c r="G8476">
        <v>235</v>
      </c>
      <c r="H8476" t="s">
        <v>19</v>
      </c>
      <c r="I8476">
        <v>60.55</v>
      </c>
      <c r="J8476">
        <v>15.68</v>
      </c>
      <c r="K8476">
        <v>3</v>
      </c>
      <c r="L8476">
        <v>1022</v>
      </c>
      <c r="M8476">
        <v>238</v>
      </c>
      <c r="N8476" t="s">
        <v>53</v>
      </c>
      <c r="P8476" t="s">
        <v>36</v>
      </c>
    </row>
    <row r="8477" spans="1:16" x14ac:dyDescent="0.3">
      <c r="A8477">
        <v>62358</v>
      </c>
      <c r="B8477" s="1">
        <v>45807</v>
      </c>
      <c r="C8477" s="2">
        <v>0.30486111111111108</v>
      </c>
      <c r="D8477" t="s">
        <v>1638</v>
      </c>
      <c r="E8477" t="s">
        <v>62</v>
      </c>
      <c r="F8477" t="s">
        <v>27</v>
      </c>
      <c r="G8477">
        <v>205</v>
      </c>
      <c r="H8477" t="s">
        <v>31</v>
      </c>
      <c r="L8477">
        <v>1215</v>
      </c>
      <c r="M8477">
        <v>227</v>
      </c>
      <c r="O8477" t="s">
        <v>61</v>
      </c>
    </row>
    <row r="8478" spans="1:16" x14ac:dyDescent="0.3">
      <c r="A8478">
        <v>18571</v>
      </c>
      <c r="B8478" s="1">
        <v>45887</v>
      </c>
      <c r="C8478" s="2">
        <v>0.9868055555555556</v>
      </c>
      <c r="D8478" t="s">
        <v>5333</v>
      </c>
      <c r="E8478" t="s">
        <v>17</v>
      </c>
      <c r="F8478" t="s">
        <v>40</v>
      </c>
      <c r="G8478">
        <v>228</v>
      </c>
      <c r="H8478" t="s">
        <v>24</v>
      </c>
      <c r="L8478">
        <v>2093</v>
      </c>
      <c r="M8478">
        <v>236</v>
      </c>
    </row>
    <row r="8479" spans="1:16" x14ac:dyDescent="0.3">
      <c r="A8479">
        <v>46135</v>
      </c>
      <c r="B8479" s="1">
        <v>45761</v>
      </c>
      <c r="C8479" s="2">
        <v>0.80833333333333324</v>
      </c>
      <c r="D8479" t="s">
        <v>5334</v>
      </c>
      <c r="E8479" t="s">
        <v>67</v>
      </c>
      <c r="F8479" t="s">
        <v>27</v>
      </c>
      <c r="G8479">
        <v>225</v>
      </c>
      <c r="H8479" t="s">
        <v>19</v>
      </c>
      <c r="I8479">
        <v>17.489999999999998</v>
      </c>
      <c r="J8479">
        <v>25.44</v>
      </c>
      <c r="K8479">
        <v>3</v>
      </c>
      <c r="L8479">
        <v>2022</v>
      </c>
      <c r="M8479">
        <v>245</v>
      </c>
      <c r="N8479" t="s">
        <v>44</v>
      </c>
      <c r="P8479" t="s">
        <v>36</v>
      </c>
    </row>
    <row r="8480" spans="1:16" x14ac:dyDescent="0.3">
      <c r="A8480">
        <v>61262</v>
      </c>
      <c r="B8480" s="1">
        <v>45727</v>
      </c>
      <c r="C8480" s="2">
        <v>0.18888888888888888</v>
      </c>
      <c r="D8480" t="s">
        <v>5335</v>
      </c>
      <c r="E8480" t="s">
        <v>23</v>
      </c>
      <c r="F8480" t="s">
        <v>27</v>
      </c>
      <c r="G8480">
        <v>254</v>
      </c>
      <c r="H8480" t="s">
        <v>19</v>
      </c>
      <c r="I8480">
        <v>5.57</v>
      </c>
      <c r="J8480">
        <v>18.350000000000001</v>
      </c>
      <c r="K8480">
        <v>2</v>
      </c>
      <c r="L8480">
        <v>2118</v>
      </c>
      <c r="M8480">
        <v>209</v>
      </c>
      <c r="N8480" t="s">
        <v>20</v>
      </c>
      <c r="P8480" t="s">
        <v>36</v>
      </c>
    </row>
    <row r="8481" spans="1:16" x14ac:dyDescent="0.3">
      <c r="A8481">
        <v>20634</v>
      </c>
      <c r="B8481" s="1">
        <v>45964</v>
      </c>
      <c r="C8481" s="2">
        <v>8.819444444444445E-2</v>
      </c>
      <c r="D8481" t="s">
        <v>1018</v>
      </c>
      <c r="E8481" t="s">
        <v>442</v>
      </c>
      <c r="F8481" t="s">
        <v>18</v>
      </c>
      <c r="G8481">
        <v>242</v>
      </c>
      <c r="H8481" t="s">
        <v>19</v>
      </c>
      <c r="I8481">
        <v>58.96</v>
      </c>
      <c r="J8481">
        <v>19.46</v>
      </c>
      <c r="K8481">
        <v>2</v>
      </c>
      <c r="L8481">
        <v>1898</v>
      </c>
      <c r="M8481">
        <v>230</v>
      </c>
      <c r="N8481" t="s">
        <v>32</v>
      </c>
      <c r="P8481" t="s">
        <v>36</v>
      </c>
    </row>
    <row r="8482" spans="1:16" x14ac:dyDescent="0.3">
      <c r="A8482">
        <v>67488</v>
      </c>
      <c r="B8482" s="1">
        <v>45823</v>
      </c>
      <c r="C8482" s="2">
        <v>0.45833333333333331</v>
      </c>
      <c r="D8482" t="s">
        <v>698</v>
      </c>
      <c r="E8482" t="s">
        <v>38</v>
      </c>
      <c r="F8482" t="s">
        <v>18</v>
      </c>
      <c r="G8482">
        <v>259</v>
      </c>
      <c r="H8482" t="s">
        <v>31</v>
      </c>
      <c r="L8482">
        <v>1941</v>
      </c>
      <c r="M8482">
        <v>233</v>
      </c>
      <c r="O8482" t="s">
        <v>41</v>
      </c>
    </row>
    <row r="8483" spans="1:16" x14ac:dyDescent="0.3">
      <c r="A8483">
        <v>60699</v>
      </c>
      <c r="B8483" s="1">
        <v>46005</v>
      </c>
      <c r="C8483" s="2">
        <v>0.8222222222222223</v>
      </c>
      <c r="D8483" t="s">
        <v>312</v>
      </c>
      <c r="E8483" t="s">
        <v>5336</v>
      </c>
      <c r="F8483" t="s">
        <v>18</v>
      </c>
      <c r="G8483">
        <v>211</v>
      </c>
      <c r="H8483" t="s">
        <v>19</v>
      </c>
      <c r="I8483">
        <v>26.48</v>
      </c>
      <c r="J8483">
        <v>9.52</v>
      </c>
      <c r="K8483">
        <v>1</v>
      </c>
      <c r="L8483">
        <v>1163</v>
      </c>
      <c r="M8483">
        <v>238</v>
      </c>
      <c r="N8483" t="s">
        <v>53</v>
      </c>
      <c r="P8483" t="s">
        <v>21</v>
      </c>
    </row>
    <row r="8484" spans="1:16" x14ac:dyDescent="0.3">
      <c r="A8484">
        <v>63708</v>
      </c>
      <c r="B8484" s="1">
        <v>45940</v>
      </c>
      <c r="C8484" s="2">
        <v>0.24722222222222223</v>
      </c>
      <c r="D8484" t="s">
        <v>704</v>
      </c>
      <c r="E8484" t="s">
        <v>83</v>
      </c>
      <c r="F8484" t="s">
        <v>40</v>
      </c>
      <c r="G8484">
        <v>252</v>
      </c>
      <c r="H8484" t="s">
        <v>19</v>
      </c>
      <c r="I8484">
        <v>15.65</v>
      </c>
      <c r="J8484">
        <v>13.27</v>
      </c>
      <c r="K8484">
        <v>1</v>
      </c>
      <c r="L8484">
        <v>1063</v>
      </c>
      <c r="M8484">
        <v>200</v>
      </c>
      <c r="N8484" t="s">
        <v>20</v>
      </c>
      <c r="P8484" t="s">
        <v>36</v>
      </c>
    </row>
    <row r="8485" spans="1:16" x14ac:dyDescent="0.3">
      <c r="A8485">
        <v>24299</v>
      </c>
      <c r="B8485" s="1">
        <v>45713</v>
      </c>
      <c r="C8485" s="2">
        <v>0.73888888888888893</v>
      </c>
      <c r="D8485" t="s">
        <v>5337</v>
      </c>
      <c r="E8485" t="s">
        <v>67</v>
      </c>
      <c r="F8485" t="s">
        <v>18</v>
      </c>
      <c r="G8485">
        <v>210</v>
      </c>
      <c r="H8485" t="s">
        <v>19</v>
      </c>
      <c r="I8485">
        <v>25.41</v>
      </c>
      <c r="J8485">
        <v>4.2</v>
      </c>
      <c r="K8485">
        <v>3</v>
      </c>
      <c r="L8485">
        <v>1391</v>
      </c>
      <c r="M8485">
        <v>248</v>
      </c>
      <c r="N8485" t="s">
        <v>28</v>
      </c>
      <c r="P8485" t="s">
        <v>21</v>
      </c>
    </row>
    <row r="8486" spans="1:16" x14ac:dyDescent="0.3">
      <c r="A8486">
        <v>49468</v>
      </c>
      <c r="B8486" s="1">
        <v>45838</v>
      </c>
      <c r="C8486" s="2">
        <v>0.49236111111111108</v>
      </c>
      <c r="D8486" t="s">
        <v>467</v>
      </c>
      <c r="E8486" t="s">
        <v>23</v>
      </c>
      <c r="F8486" t="s">
        <v>40</v>
      </c>
      <c r="G8486">
        <v>233</v>
      </c>
      <c r="H8486" t="s">
        <v>19</v>
      </c>
      <c r="I8486" t="s">
        <v>5338</v>
      </c>
      <c r="J8486">
        <v>13.89</v>
      </c>
      <c r="K8486">
        <v>2</v>
      </c>
      <c r="L8486">
        <v>1109</v>
      </c>
      <c r="M8486">
        <v>224</v>
      </c>
      <c r="N8486" t="s">
        <v>28</v>
      </c>
      <c r="P8486" t="s">
        <v>21</v>
      </c>
    </row>
    <row r="8487" spans="1:16" x14ac:dyDescent="0.3">
      <c r="A8487">
        <v>45495</v>
      </c>
      <c r="B8487" s="1">
        <v>45730</v>
      </c>
      <c r="C8487" s="2">
        <v>0.18611111111111112</v>
      </c>
      <c r="D8487" t="s">
        <v>354</v>
      </c>
      <c r="E8487" t="s">
        <v>67</v>
      </c>
      <c r="F8487" t="s">
        <v>27</v>
      </c>
      <c r="G8487">
        <v>204</v>
      </c>
      <c r="H8487" t="s">
        <v>19</v>
      </c>
      <c r="I8487">
        <v>71.489999999999995</v>
      </c>
      <c r="J8487">
        <v>12.56</v>
      </c>
      <c r="K8487">
        <v>3</v>
      </c>
      <c r="L8487">
        <v>1096</v>
      </c>
      <c r="M8487">
        <v>233</v>
      </c>
      <c r="N8487" t="s">
        <v>50</v>
      </c>
      <c r="P8487" t="s">
        <v>36</v>
      </c>
    </row>
    <row r="8488" spans="1:16" x14ac:dyDescent="0.3">
      <c r="A8488">
        <v>11485</v>
      </c>
      <c r="B8488" s="1">
        <v>45918</v>
      </c>
      <c r="C8488" s="2">
        <v>0.11388888888888889</v>
      </c>
      <c r="D8488" t="s">
        <v>708</v>
      </c>
      <c r="E8488" t="s">
        <v>156</v>
      </c>
      <c r="F8488" t="s">
        <v>40</v>
      </c>
      <c r="G8488">
        <v>239</v>
      </c>
      <c r="H8488" t="s">
        <v>19</v>
      </c>
      <c r="I8488">
        <v>55.21</v>
      </c>
      <c r="J8488">
        <v>27.21</v>
      </c>
      <c r="K8488">
        <v>2</v>
      </c>
      <c r="L8488">
        <v>2148</v>
      </c>
      <c r="M8488">
        <v>207</v>
      </c>
      <c r="N8488" t="s">
        <v>20</v>
      </c>
      <c r="P8488" t="s">
        <v>21</v>
      </c>
    </row>
    <row r="8489" spans="1:16" x14ac:dyDescent="0.3">
      <c r="A8489">
        <v>74796</v>
      </c>
      <c r="B8489" s="1">
        <v>45987</v>
      </c>
      <c r="C8489" s="2">
        <v>0.4381944444444445</v>
      </c>
      <c r="D8489" t="s">
        <v>5339</v>
      </c>
      <c r="E8489" t="s">
        <v>52</v>
      </c>
      <c r="F8489" t="s">
        <v>18</v>
      </c>
      <c r="G8489">
        <v>228</v>
      </c>
      <c r="H8489" t="s">
        <v>31</v>
      </c>
      <c r="L8489">
        <v>1470</v>
      </c>
      <c r="M8489">
        <v>251</v>
      </c>
      <c r="O8489" t="s">
        <v>32</v>
      </c>
    </row>
    <row r="8490" spans="1:16" x14ac:dyDescent="0.3">
      <c r="A8490">
        <v>50119</v>
      </c>
      <c r="B8490" s="1">
        <v>45840</v>
      </c>
      <c r="C8490" s="2">
        <v>0.15902777777777777</v>
      </c>
      <c r="D8490" t="s">
        <v>268</v>
      </c>
      <c r="E8490" t="s">
        <v>5340</v>
      </c>
      <c r="F8490" t="s">
        <v>18</v>
      </c>
      <c r="G8490">
        <v>208</v>
      </c>
      <c r="H8490" t="s">
        <v>19</v>
      </c>
      <c r="I8490" t="s">
        <v>2074</v>
      </c>
      <c r="J8490">
        <v>23.18</v>
      </c>
      <c r="K8490">
        <v>1</v>
      </c>
      <c r="L8490">
        <v>2008</v>
      </c>
      <c r="M8490">
        <v>234</v>
      </c>
      <c r="N8490" t="s">
        <v>50</v>
      </c>
      <c r="P8490" t="s">
        <v>21</v>
      </c>
    </row>
    <row r="8491" spans="1:16" x14ac:dyDescent="0.3">
      <c r="A8491">
        <v>59632</v>
      </c>
      <c r="B8491" s="1">
        <v>45698</v>
      </c>
      <c r="C8491" s="2">
        <v>0.80138888888888893</v>
      </c>
      <c r="D8491" t="s">
        <v>355</v>
      </c>
      <c r="E8491" t="s">
        <v>83</v>
      </c>
      <c r="F8491" t="s">
        <v>27</v>
      </c>
      <c r="G8491">
        <v>210</v>
      </c>
      <c r="H8491" t="s">
        <v>19</v>
      </c>
      <c r="I8491">
        <v>60.07</v>
      </c>
      <c r="J8491">
        <v>9.33</v>
      </c>
      <c r="K8491">
        <v>3</v>
      </c>
      <c r="L8491">
        <v>1416</v>
      </c>
      <c r="M8491">
        <v>246</v>
      </c>
      <c r="N8491" t="s">
        <v>28</v>
      </c>
      <c r="P8491" t="s">
        <v>21</v>
      </c>
    </row>
    <row r="8492" spans="1:16" x14ac:dyDescent="0.3">
      <c r="A8492">
        <v>81601</v>
      </c>
      <c r="B8492" s="1">
        <v>45972</v>
      </c>
      <c r="C8492" s="2">
        <v>0.88680555555555562</v>
      </c>
      <c r="D8492" t="s">
        <v>1780</v>
      </c>
      <c r="E8492" t="s">
        <v>268</v>
      </c>
      <c r="F8492" t="s">
        <v>40</v>
      </c>
      <c r="G8492">
        <v>211</v>
      </c>
      <c r="H8492" t="s">
        <v>31</v>
      </c>
      <c r="L8492">
        <v>1931</v>
      </c>
      <c r="M8492">
        <v>206</v>
      </c>
      <c r="O8492" t="s">
        <v>41</v>
      </c>
    </row>
    <row r="8493" spans="1:16" x14ac:dyDescent="0.3">
      <c r="A8493">
        <v>74849</v>
      </c>
      <c r="B8493" s="1">
        <v>45963</v>
      </c>
      <c r="C8493" s="2">
        <v>0.77430555555555547</v>
      </c>
      <c r="D8493" t="s">
        <v>304</v>
      </c>
      <c r="E8493" t="s">
        <v>23</v>
      </c>
      <c r="F8493" t="s">
        <v>18</v>
      </c>
      <c r="G8493">
        <v>244</v>
      </c>
      <c r="H8493" t="s">
        <v>31</v>
      </c>
      <c r="L8493">
        <v>2100</v>
      </c>
      <c r="M8493">
        <v>244</v>
      </c>
      <c r="O8493" t="s">
        <v>61</v>
      </c>
    </row>
    <row r="8494" spans="1:16" x14ac:dyDescent="0.3">
      <c r="A8494">
        <v>51759</v>
      </c>
      <c r="B8494" s="1">
        <v>45719</v>
      </c>
      <c r="C8494" s="2">
        <v>0.4826388888888889</v>
      </c>
      <c r="D8494" t="s">
        <v>335</v>
      </c>
      <c r="E8494" t="s">
        <v>72</v>
      </c>
      <c r="F8494" t="s">
        <v>18</v>
      </c>
      <c r="G8494">
        <v>230</v>
      </c>
      <c r="H8494" t="s">
        <v>19</v>
      </c>
      <c r="I8494">
        <v>58.92</v>
      </c>
      <c r="J8494">
        <v>11.12</v>
      </c>
      <c r="K8494">
        <v>2</v>
      </c>
      <c r="L8494">
        <v>1966</v>
      </c>
      <c r="M8494">
        <v>219</v>
      </c>
      <c r="N8494" t="s">
        <v>28</v>
      </c>
      <c r="P8494" t="s">
        <v>21</v>
      </c>
    </row>
    <row r="8495" spans="1:16" x14ac:dyDescent="0.3">
      <c r="A8495">
        <v>92506</v>
      </c>
      <c r="B8495" s="1">
        <v>45936</v>
      </c>
      <c r="C8495" s="2">
        <v>0.56458333333333333</v>
      </c>
      <c r="D8495" t="s">
        <v>454</v>
      </c>
      <c r="E8495" t="s">
        <v>81</v>
      </c>
      <c r="F8495" t="s">
        <v>40</v>
      </c>
      <c r="G8495">
        <v>255</v>
      </c>
      <c r="H8495" t="s">
        <v>19</v>
      </c>
      <c r="I8495">
        <v>52.24</v>
      </c>
      <c r="J8495">
        <v>24.01</v>
      </c>
      <c r="K8495">
        <v>4</v>
      </c>
      <c r="L8495">
        <v>1635</v>
      </c>
      <c r="M8495">
        <v>255</v>
      </c>
      <c r="N8495" t="s">
        <v>32</v>
      </c>
      <c r="P8495" t="s">
        <v>21</v>
      </c>
    </row>
    <row r="8496" spans="1:16" x14ac:dyDescent="0.3">
      <c r="A8496">
        <v>23059</v>
      </c>
      <c r="B8496" s="1">
        <v>45901</v>
      </c>
      <c r="C8496" s="2">
        <v>0.11944444444444445</v>
      </c>
      <c r="D8496" t="s">
        <v>539</v>
      </c>
      <c r="E8496" t="s">
        <v>83</v>
      </c>
      <c r="F8496" t="s">
        <v>18</v>
      </c>
      <c r="G8496">
        <v>203</v>
      </c>
      <c r="H8496" t="s">
        <v>19</v>
      </c>
      <c r="I8496">
        <v>9.08</v>
      </c>
      <c r="J8496">
        <v>8.7200000000000006</v>
      </c>
      <c r="K8496">
        <v>4</v>
      </c>
      <c r="L8496">
        <v>2139</v>
      </c>
      <c r="M8496">
        <v>251</v>
      </c>
      <c r="N8496" t="s">
        <v>32</v>
      </c>
      <c r="P8496" t="s">
        <v>21</v>
      </c>
    </row>
    <row r="8497" spans="1:16" x14ac:dyDescent="0.3">
      <c r="A8497">
        <v>70552</v>
      </c>
      <c r="B8497" s="1">
        <v>45942</v>
      </c>
      <c r="C8497" s="2">
        <v>0.97569444444444453</v>
      </c>
      <c r="D8497" t="s">
        <v>516</v>
      </c>
      <c r="E8497" t="s">
        <v>58</v>
      </c>
      <c r="F8497" t="s">
        <v>40</v>
      </c>
      <c r="G8497">
        <v>260</v>
      </c>
      <c r="H8497" t="s">
        <v>31</v>
      </c>
      <c r="L8497">
        <v>1073</v>
      </c>
      <c r="M8497">
        <v>244</v>
      </c>
      <c r="O8497" t="s">
        <v>61</v>
      </c>
    </row>
    <row r="8498" spans="1:16" x14ac:dyDescent="0.3">
      <c r="A8498">
        <v>48726</v>
      </c>
      <c r="B8498" s="1">
        <v>45840</v>
      </c>
      <c r="C8498" s="2">
        <v>0.89166666666666661</v>
      </c>
      <c r="D8498" t="s">
        <v>175</v>
      </c>
      <c r="E8498" t="s">
        <v>52</v>
      </c>
      <c r="F8498" t="s">
        <v>40</v>
      </c>
      <c r="G8498">
        <v>255</v>
      </c>
      <c r="H8498" t="s">
        <v>31</v>
      </c>
      <c r="L8498">
        <v>1669</v>
      </c>
      <c r="M8498">
        <v>210</v>
      </c>
      <c r="O8498" t="s">
        <v>32</v>
      </c>
    </row>
    <row r="8499" spans="1:16" x14ac:dyDescent="0.3">
      <c r="A8499">
        <v>20665</v>
      </c>
      <c r="B8499" s="1">
        <v>45798</v>
      </c>
      <c r="C8499" s="2">
        <v>0.23541666666666669</v>
      </c>
      <c r="D8499" t="s">
        <v>155</v>
      </c>
      <c r="E8499" t="s">
        <v>75</v>
      </c>
      <c r="F8499" t="s">
        <v>18</v>
      </c>
      <c r="G8499">
        <v>216</v>
      </c>
      <c r="H8499" t="s">
        <v>31</v>
      </c>
      <c r="L8499">
        <v>1883</v>
      </c>
      <c r="M8499">
        <v>242</v>
      </c>
      <c r="O8499" t="s">
        <v>41</v>
      </c>
    </row>
    <row r="8500" spans="1:16" x14ac:dyDescent="0.3">
      <c r="A8500">
        <v>86127</v>
      </c>
      <c r="B8500" s="1">
        <v>45786</v>
      </c>
      <c r="C8500" s="2">
        <v>0.17986111111111111</v>
      </c>
      <c r="D8500" t="s">
        <v>829</v>
      </c>
      <c r="E8500" t="s">
        <v>38</v>
      </c>
      <c r="F8500" t="s">
        <v>18</v>
      </c>
      <c r="G8500">
        <v>211</v>
      </c>
      <c r="H8500" t="s">
        <v>19</v>
      </c>
      <c r="I8500" t="s">
        <v>5341</v>
      </c>
      <c r="J8500">
        <v>20.9</v>
      </c>
      <c r="K8500">
        <v>5</v>
      </c>
      <c r="L8500">
        <v>1626</v>
      </c>
      <c r="M8500">
        <v>219</v>
      </c>
      <c r="N8500" t="s">
        <v>50</v>
      </c>
      <c r="P8500" t="s">
        <v>21</v>
      </c>
    </row>
    <row r="8501" spans="1:16" x14ac:dyDescent="0.3">
      <c r="A8501">
        <v>78117</v>
      </c>
      <c r="B8501" s="1">
        <v>45896</v>
      </c>
      <c r="C8501" s="2">
        <v>0.60486111111111118</v>
      </c>
      <c r="D8501" t="s">
        <v>1034</v>
      </c>
      <c r="E8501" t="s">
        <v>94</v>
      </c>
      <c r="F8501" t="s">
        <v>40</v>
      </c>
      <c r="G8501">
        <v>236</v>
      </c>
      <c r="H8501" t="s">
        <v>19</v>
      </c>
      <c r="I8501">
        <v>43.14</v>
      </c>
      <c r="J8501">
        <v>19.09</v>
      </c>
      <c r="K8501">
        <v>3</v>
      </c>
      <c r="L8501">
        <v>1856</v>
      </c>
      <c r="M8501">
        <v>216</v>
      </c>
      <c r="N8501" t="s">
        <v>50</v>
      </c>
      <c r="P8501" t="s">
        <v>21</v>
      </c>
    </row>
    <row r="8502" spans="1:16" x14ac:dyDescent="0.3">
      <c r="A8502">
        <v>92004</v>
      </c>
      <c r="B8502" s="1">
        <v>45676</v>
      </c>
      <c r="C8502" s="2">
        <v>0.64444444444444449</v>
      </c>
      <c r="D8502" t="s">
        <v>5342</v>
      </c>
      <c r="E8502" t="s">
        <v>58</v>
      </c>
      <c r="F8502" t="s">
        <v>27</v>
      </c>
      <c r="G8502">
        <v>229</v>
      </c>
      <c r="H8502" t="s">
        <v>24</v>
      </c>
      <c r="L8502">
        <v>1450</v>
      </c>
      <c r="M8502">
        <v>218</v>
      </c>
    </row>
    <row r="8503" spans="1:16" x14ac:dyDescent="0.3">
      <c r="A8503">
        <v>26944</v>
      </c>
      <c r="B8503" s="1">
        <v>45841</v>
      </c>
      <c r="C8503" s="2">
        <v>0.29166666666666669</v>
      </c>
      <c r="D8503" t="s">
        <v>5343</v>
      </c>
      <c r="E8503" t="s">
        <v>30</v>
      </c>
      <c r="F8503" t="s">
        <v>18</v>
      </c>
      <c r="G8503">
        <v>240</v>
      </c>
      <c r="H8503" t="s">
        <v>19</v>
      </c>
      <c r="I8503" t="s">
        <v>5344</v>
      </c>
      <c r="J8503">
        <v>6.39</v>
      </c>
      <c r="K8503">
        <v>5</v>
      </c>
      <c r="L8503">
        <v>1309</v>
      </c>
      <c r="M8503">
        <v>243</v>
      </c>
      <c r="N8503" t="s">
        <v>20</v>
      </c>
      <c r="P8503" t="s">
        <v>21</v>
      </c>
    </row>
    <row r="8504" spans="1:16" x14ac:dyDescent="0.3">
      <c r="A8504">
        <v>82390</v>
      </c>
      <c r="B8504" s="1">
        <v>45968</v>
      </c>
      <c r="C8504" s="2">
        <v>0.50347222222222221</v>
      </c>
      <c r="D8504" t="s">
        <v>361</v>
      </c>
      <c r="E8504" t="s">
        <v>52</v>
      </c>
      <c r="F8504" t="s">
        <v>18</v>
      </c>
      <c r="G8504">
        <v>205</v>
      </c>
      <c r="H8504" t="s">
        <v>19</v>
      </c>
      <c r="I8504">
        <v>58.04</v>
      </c>
      <c r="J8504">
        <v>26.87</v>
      </c>
      <c r="K8504">
        <v>1</v>
      </c>
      <c r="L8504">
        <v>1784</v>
      </c>
      <c r="M8504">
        <v>216</v>
      </c>
      <c r="N8504" t="s">
        <v>44</v>
      </c>
      <c r="P8504" t="s">
        <v>36</v>
      </c>
    </row>
    <row r="8505" spans="1:16" x14ac:dyDescent="0.3">
      <c r="A8505">
        <v>13280</v>
      </c>
      <c r="B8505" s="1">
        <v>45847</v>
      </c>
      <c r="C8505" s="2">
        <v>0.61597222222222225</v>
      </c>
      <c r="D8505" t="s">
        <v>5345</v>
      </c>
      <c r="E8505" t="s">
        <v>5346</v>
      </c>
      <c r="F8505" t="s">
        <v>18</v>
      </c>
      <c r="G8505">
        <v>210</v>
      </c>
      <c r="H8505" t="s">
        <v>19</v>
      </c>
      <c r="I8505">
        <v>40.94</v>
      </c>
      <c r="J8505">
        <v>20.8</v>
      </c>
      <c r="K8505">
        <v>4</v>
      </c>
      <c r="L8505">
        <v>1501</v>
      </c>
      <c r="M8505">
        <v>260</v>
      </c>
      <c r="N8505" t="s">
        <v>28</v>
      </c>
      <c r="P8505" t="s">
        <v>21</v>
      </c>
    </row>
    <row r="8506" spans="1:16" x14ac:dyDescent="0.3">
      <c r="A8506">
        <v>29391</v>
      </c>
      <c r="B8506" s="1">
        <v>45741</v>
      </c>
      <c r="C8506" s="2">
        <v>0.7055555555555556</v>
      </c>
      <c r="D8506" t="s">
        <v>241</v>
      </c>
      <c r="E8506" t="s">
        <v>1036</v>
      </c>
      <c r="F8506" t="s">
        <v>27</v>
      </c>
      <c r="G8506">
        <v>243</v>
      </c>
      <c r="H8506" t="s">
        <v>19</v>
      </c>
      <c r="I8506">
        <v>37.799999999999997</v>
      </c>
      <c r="J8506">
        <v>17.14</v>
      </c>
      <c r="K8506">
        <v>1</v>
      </c>
      <c r="L8506">
        <v>1065</v>
      </c>
      <c r="M8506">
        <v>229</v>
      </c>
      <c r="N8506" t="s">
        <v>50</v>
      </c>
      <c r="P8506" t="s">
        <v>21</v>
      </c>
    </row>
    <row r="8507" spans="1:16" x14ac:dyDescent="0.3">
      <c r="A8507">
        <v>86583</v>
      </c>
      <c r="B8507" s="1">
        <v>45720</v>
      </c>
      <c r="C8507" s="2">
        <v>0.76597222222222217</v>
      </c>
      <c r="D8507" t="s">
        <v>80</v>
      </c>
      <c r="E8507" t="s">
        <v>17</v>
      </c>
      <c r="F8507" t="s">
        <v>18</v>
      </c>
      <c r="G8507">
        <v>243</v>
      </c>
      <c r="H8507" t="s">
        <v>19</v>
      </c>
      <c r="I8507">
        <v>69.739999999999995</v>
      </c>
      <c r="J8507">
        <v>3.85</v>
      </c>
      <c r="K8507">
        <v>2</v>
      </c>
      <c r="L8507">
        <v>2190</v>
      </c>
      <c r="M8507">
        <v>212</v>
      </c>
      <c r="N8507" t="s">
        <v>50</v>
      </c>
      <c r="P8507" t="s">
        <v>21</v>
      </c>
    </row>
    <row r="8508" spans="1:16" x14ac:dyDescent="0.3">
      <c r="A8508">
        <v>78727</v>
      </c>
      <c r="B8508" s="1">
        <v>45769</v>
      </c>
      <c r="C8508" s="2">
        <v>0.58611111111111114</v>
      </c>
      <c r="D8508" t="s">
        <v>5347</v>
      </c>
      <c r="E8508" t="s">
        <v>52</v>
      </c>
      <c r="F8508" t="s">
        <v>18</v>
      </c>
      <c r="G8508">
        <v>216</v>
      </c>
      <c r="H8508" t="s">
        <v>31</v>
      </c>
      <c r="L8508">
        <v>1449</v>
      </c>
      <c r="M8508">
        <v>205</v>
      </c>
      <c r="O8508" t="s">
        <v>61</v>
      </c>
    </row>
    <row r="8509" spans="1:16" x14ac:dyDescent="0.3">
      <c r="A8509">
        <v>49737</v>
      </c>
      <c r="B8509" s="1">
        <v>45710</v>
      </c>
      <c r="C8509" s="2">
        <v>0.2986111111111111</v>
      </c>
      <c r="D8509" t="s">
        <v>5348</v>
      </c>
      <c r="E8509" t="s">
        <v>106</v>
      </c>
      <c r="F8509" t="s">
        <v>40</v>
      </c>
      <c r="G8509">
        <v>251</v>
      </c>
      <c r="H8509" t="s">
        <v>19</v>
      </c>
      <c r="I8509">
        <v>64.08</v>
      </c>
      <c r="J8509">
        <v>19.940000000000001</v>
      </c>
      <c r="K8509">
        <v>5</v>
      </c>
      <c r="L8509">
        <v>1507</v>
      </c>
      <c r="M8509">
        <v>237</v>
      </c>
      <c r="N8509" t="s">
        <v>28</v>
      </c>
      <c r="P8509" t="s">
        <v>21</v>
      </c>
    </row>
    <row r="8510" spans="1:16" x14ac:dyDescent="0.3">
      <c r="A8510">
        <v>14513</v>
      </c>
      <c r="B8510" s="1">
        <v>45930</v>
      </c>
      <c r="C8510" s="2">
        <v>0.51111111111111118</v>
      </c>
      <c r="D8510" t="s">
        <v>5349</v>
      </c>
      <c r="E8510" t="s">
        <v>5350</v>
      </c>
      <c r="F8510" t="s">
        <v>27</v>
      </c>
      <c r="G8510">
        <v>243</v>
      </c>
      <c r="H8510" t="s">
        <v>19</v>
      </c>
      <c r="I8510">
        <v>57.17</v>
      </c>
      <c r="J8510">
        <v>0.54</v>
      </c>
      <c r="K8510">
        <v>2</v>
      </c>
      <c r="L8510">
        <v>2151</v>
      </c>
      <c r="M8510">
        <v>236</v>
      </c>
      <c r="N8510" t="s">
        <v>20</v>
      </c>
      <c r="P8510" t="s">
        <v>21</v>
      </c>
    </row>
    <row r="8511" spans="1:16" x14ac:dyDescent="0.3">
      <c r="A8511">
        <v>20025</v>
      </c>
      <c r="B8511" s="1">
        <v>45945</v>
      </c>
      <c r="C8511" s="2">
        <v>0.76041666666666663</v>
      </c>
      <c r="D8511" t="s">
        <v>130</v>
      </c>
      <c r="E8511" t="s">
        <v>195</v>
      </c>
      <c r="F8511" t="s">
        <v>40</v>
      </c>
      <c r="G8511">
        <v>209</v>
      </c>
      <c r="H8511" t="s">
        <v>19</v>
      </c>
      <c r="I8511">
        <v>60.24</v>
      </c>
      <c r="J8511">
        <v>17.510000000000002</v>
      </c>
      <c r="K8511">
        <v>1</v>
      </c>
      <c r="L8511">
        <v>1168</v>
      </c>
      <c r="M8511">
        <v>249</v>
      </c>
      <c r="N8511" t="s">
        <v>50</v>
      </c>
      <c r="P8511" t="s">
        <v>21</v>
      </c>
    </row>
    <row r="8512" spans="1:16" x14ac:dyDescent="0.3">
      <c r="A8512">
        <v>15112</v>
      </c>
      <c r="B8512" s="1">
        <v>45684</v>
      </c>
      <c r="C8512" s="2">
        <v>0.66527777777777775</v>
      </c>
      <c r="D8512" t="s">
        <v>5351</v>
      </c>
      <c r="E8512" t="s">
        <v>94</v>
      </c>
      <c r="F8512" t="s">
        <v>18</v>
      </c>
      <c r="G8512">
        <v>259</v>
      </c>
      <c r="H8512" t="s">
        <v>19</v>
      </c>
      <c r="I8512" t="s">
        <v>2937</v>
      </c>
      <c r="J8512">
        <v>2.74</v>
      </c>
      <c r="K8512">
        <v>2</v>
      </c>
      <c r="L8512">
        <v>1597</v>
      </c>
      <c r="M8512">
        <v>233</v>
      </c>
      <c r="N8512" t="s">
        <v>50</v>
      </c>
      <c r="P8512" t="s">
        <v>21</v>
      </c>
    </row>
    <row r="8513" spans="1:16" x14ac:dyDescent="0.3">
      <c r="A8513">
        <v>19804</v>
      </c>
      <c r="B8513" s="1">
        <v>45971</v>
      </c>
      <c r="C8513" s="2">
        <v>0.19583333333333333</v>
      </c>
      <c r="D8513" t="s">
        <v>1036</v>
      </c>
      <c r="E8513" t="s">
        <v>72</v>
      </c>
      <c r="F8513" t="s">
        <v>40</v>
      </c>
      <c r="G8513">
        <v>238</v>
      </c>
      <c r="H8513" t="s">
        <v>31</v>
      </c>
      <c r="L8513">
        <v>2068</v>
      </c>
      <c r="M8513">
        <v>233</v>
      </c>
      <c r="O8513" t="s">
        <v>108</v>
      </c>
    </row>
    <row r="8514" spans="1:16" x14ac:dyDescent="0.3">
      <c r="A8514">
        <v>36128</v>
      </c>
      <c r="B8514" s="1">
        <v>45774</v>
      </c>
      <c r="C8514" s="2">
        <v>0.95833333333333337</v>
      </c>
      <c r="D8514" t="s">
        <v>5352</v>
      </c>
      <c r="E8514" t="s">
        <v>52</v>
      </c>
      <c r="F8514" t="s">
        <v>40</v>
      </c>
      <c r="G8514">
        <v>223</v>
      </c>
      <c r="H8514" t="s">
        <v>19</v>
      </c>
      <c r="I8514">
        <v>31.19</v>
      </c>
      <c r="J8514">
        <v>21.43</v>
      </c>
      <c r="K8514">
        <v>3</v>
      </c>
      <c r="L8514">
        <v>2135</v>
      </c>
      <c r="M8514">
        <v>206</v>
      </c>
      <c r="N8514" t="s">
        <v>32</v>
      </c>
      <c r="P8514" t="s">
        <v>21</v>
      </c>
    </row>
    <row r="8515" spans="1:16" x14ac:dyDescent="0.3">
      <c r="A8515">
        <v>23225</v>
      </c>
      <c r="B8515" s="1">
        <v>45766</v>
      </c>
      <c r="C8515" s="2">
        <v>0.375</v>
      </c>
      <c r="D8515" t="s">
        <v>411</v>
      </c>
      <c r="E8515" t="s">
        <v>609</v>
      </c>
      <c r="F8515" t="s">
        <v>18</v>
      </c>
      <c r="G8515">
        <v>221</v>
      </c>
      <c r="H8515" t="s">
        <v>24</v>
      </c>
      <c r="L8515">
        <v>1913</v>
      </c>
      <c r="M8515">
        <v>217</v>
      </c>
    </row>
    <row r="8516" spans="1:16" x14ac:dyDescent="0.3">
      <c r="A8516">
        <v>62724</v>
      </c>
      <c r="B8516" s="1">
        <v>45876</v>
      </c>
      <c r="C8516" s="2">
        <v>0.84791666666666676</v>
      </c>
      <c r="D8516" t="s">
        <v>2030</v>
      </c>
      <c r="E8516" t="s">
        <v>91</v>
      </c>
      <c r="F8516" t="s">
        <v>18</v>
      </c>
      <c r="G8516">
        <v>210</v>
      </c>
      <c r="H8516" t="s">
        <v>31</v>
      </c>
      <c r="L8516">
        <v>1757</v>
      </c>
      <c r="M8516">
        <v>217</v>
      </c>
      <c r="O8516" t="s">
        <v>55</v>
      </c>
    </row>
    <row r="8517" spans="1:16" x14ac:dyDescent="0.3">
      <c r="A8517">
        <v>17822</v>
      </c>
      <c r="B8517" s="1">
        <v>45883</v>
      </c>
      <c r="C8517" s="2">
        <v>0.69236111111111109</v>
      </c>
      <c r="D8517" t="s">
        <v>744</v>
      </c>
      <c r="E8517" t="s">
        <v>38</v>
      </c>
      <c r="F8517" t="s">
        <v>40</v>
      </c>
      <c r="G8517">
        <v>209</v>
      </c>
      <c r="H8517" t="s">
        <v>19</v>
      </c>
      <c r="I8517" t="s">
        <v>5353</v>
      </c>
      <c r="J8517">
        <v>8.39</v>
      </c>
      <c r="K8517">
        <v>4</v>
      </c>
      <c r="L8517">
        <v>1824</v>
      </c>
      <c r="M8517">
        <v>212</v>
      </c>
      <c r="N8517" t="s">
        <v>32</v>
      </c>
      <c r="P8517" t="s">
        <v>21</v>
      </c>
    </row>
    <row r="8518" spans="1:16" x14ac:dyDescent="0.3">
      <c r="A8518">
        <v>37218</v>
      </c>
      <c r="B8518" s="1">
        <v>45882</v>
      </c>
      <c r="C8518" s="2">
        <v>0.59722222222222221</v>
      </c>
      <c r="D8518" t="s">
        <v>63</v>
      </c>
      <c r="E8518" t="s">
        <v>67</v>
      </c>
      <c r="F8518" t="s">
        <v>27</v>
      </c>
      <c r="G8518">
        <v>230</v>
      </c>
      <c r="H8518" t="s">
        <v>31</v>
      </c>
      <c r="L8518">
        <v>1100</v>
      </c>
      <c r="M8518">
        <v>205</v>
      </c>
      <c r="O8518" t="s">
        <v>61</v>
      </c>
    </row>
    <row r="8519" spans="1:16" x14ac:dyDescent="0.3">
      <c r="A8519">
        <v>19061</v>
      </c>
      <c r="B8519" s="1">
        <v>45999</v>
      </c>
      <c r="C8519" s="2">
        <v>0.70694444444444438</v>
      </c>
      <c r="D8519" t="s">
        <v>87</v>
      </c>
      <c r="E8519" t="s">
        <v>58</v>
      </c>
      <c r="F8519" t="s">
        <v>18</v>
      </c>
      <c r="G8519">
        <v>234</v>
      </c>
      <c r="H8519" t="s">
        <v>19</v>
      </c>
      <c r="I8519" t="s">
        <v>2490</v>
      </c>
      <c r="J8519">
        <v>19.68</v>
      </c>
      <c r="K8519">
        <v>3</v>
      </c>
      <c r="L8519">
        <v>1673</v>
      </c>
      <c r="M8519">
        <v>218</v>
      </c>
      <c r="N8519" t="s">
        <v>20</v>
      </c>
      <c r="P8519" t="s">
        <v>36</v>
      </c>
    </row>
    <row r="8520" spans="1:16" x14ac:dyDescent="0.3">
      <c r="A8520">
        <v>84276</v>
      </c>
      <c r="B8520" s="1">
        <v>45838</v>
      </c>
      <c r="C8520" s="2">
        <v>2.013888888888889E-2</v>
      </c>
      <c r="D8520" t="s">
        <v>895</v>
      </c>
      <c r="E8520" t="s">
        <v>75</v>
      </c>
      <c r="F8520" t="s">
        <v>27</v>
      </c>
      <c r="G8520">
        <v>202</v>
      </c>
      <c r="H8520" t="s">
        <v>19</v>
      </c>
      <c r="I8520" t="s">
        <v>5354</v>
      </c>
      <c r="J8520">
        <v>10.46</v>
      </c>
      <c r="K8520">
        <v>4</v>
      </c>
      <c r="L8520">
        <v>1151</v>
      </c>
      <c r="M8520">
        <v>231</v>
      </c>
      <c r="N8520" t="s">
        <v>20</v>
      </c>
      <c r="P8520" t="s">
        <v>36</v>
      </c>
    </row>
    <row r="8521" spans="1:16" x14ac:dyDescent="0.3">
      <c r="A8521">
        <v>44792</v>
      </c>
      <c r="B8521" s="1">
        <v>45890</v>
      </c>
      <c r="C8521" s="2">
        <v>0.72916666666666663</v>
      </c>
      <c r="D8521" t="s">
        <v>5355</v>
      </c>
      <c r="E8521" t="s">
        <v>58</v>
      </c>
      <c r="F8521" t="s">
        <v>40</v>
      </c>
      <c r="G8521">
        <v>219</v>
      </c>
      <c r="H8521" t="s">
        <v>19</v>
      </c>
      <c r="I8521">
        <v>44.75</v>
      </c>
      <c r="J8521">
        <v>15.08</v>
      </c>
      <c r="K8521">
        <v>1</v>
      </c>
      <c r="L8521">
        <v>1304</v>
      </c>
      <c r="M8521">
        <v>205</v>
      </c>
      <c r="N8521" t="s">
        <v>50</v>
      </c>
      <c r="P8521" t="s">
        <v>21</v>
      </c>
    </row>
    <row r="8522" spans="1:16" x14ac:dyDescent="0.3">
      <c r="A8522">
        <v>20760</v>
      </c>
      <c r="B8522" s="1">
        <v>45821</v>
      </c>
      <c r="C8522" s="2">
        <v>0.44930555555555557</v>
      </c>
      <c r="D8522" t="s">
        <v>5356</v>
      </c>
      <c r="E8522" t="s">
        <v>83</v>
      </c>
      <c r="F8522" t="s">
        <v>27</v>
      </c>
      <c r="G8522">
        <v>214</v>
      </c>
      <c r="H8522" t="s">
        <v>19</v>
      </c>
      <c r="I8522">
        <v>78.040000000000006</v>
      </c>
      <c r="J8522">
        <v>22.46</v>
      </c>
      <c r="K8522">
        <v>3</v>
      </c>
      <c r="L8522">
        <v>1188</v>
      </c>
      <c r="M8522">
        <v>245</v>
      </c>
      <c r="N8522" t="s">
        <v>32</v>
      </c>
      <c r="P8522" t="s">
        <v>36</v>
      </c>
    </row>
    <row r="8523" spans="1:16" x14ac:dyDescent="0.3">
      <c r="A8523">
        <v>78264</v>
      </c>
      <c r="B8523" s="1">
        <v>45902</v>
      </c>
      <c r="C8523" s="2">
        <v>0.18055555555555555</v>
      </c>
      <c r="D8523" t="s">
        <v>322</v>
      </c>
      <c r="E8523" t="s">
        <v>30</v>
      </c>
      <c r="F8523" t="s">
        <v>18</v>
      </c>
      <c r="G8523">
        <v>205</v>
      </c>
      <c r="H8523" t="s">
        <v>19</v>
      </c>
      <c r="I8523" t="s">
        <v>5357</v>
      </c>
      <c r="J8523">
        <v>13.7</v>
      </c>
      <c r="K8523">
        <v>5</v>
      </c>
      <c r="L8523">
        <v>1994</v>
      </c>
      <c r="M8523">
        <v>245</v>
      </c>
      <c r="N8523" t="s">
        <v>53</v>
      </c>
      <c r="P8523" t="s">
        <v>21</v>
      </c>
    </row>
    <row r="8524" spans="1:16" x14ac:dyDescent="0.3">
      <c r="A8524">
        <v>69105</v>
      </c>
      <c r="B8524" s="1">
        <v>45908</v>
      </c>
      <c r="C8524" s="2">
        <v>0.75138888888888899</v>
      </c>
      <c r="D8524" t="s">
        <v>5358</v>
      </c>
      <c r="E8524" t="s">
        <v>17</v>
      </c>
      <c r="F8524" t="s">
        <v>40</v>
      </c>
      <c r="G8524">
        <v>208</v>
      </c>
      <c r="H8524" t="s">
        <v>19</v>
      </c>
      <c r="I8524" t="s">
        <v>5359</v>
      </c>
      <c r="J8524">
        <v>14.14</v>
      </c>
      <c r="K8524">
        <v>5</v>
      </c>
      <c r="L8524">
        <v>1736</v>
      </c>
      <c r="M8524">
        <v>251</v>
      </c>
      <c r="N8524" t="s">
        <v>28</v>
      </c>
      <c r="P8524" t="s">
        <v>36</v>
      </c>
    </row>
    <row r="8525" spans="1:16" x14ac:dyDescent="0.3">
      <c r="A8525">
        <v>85177</v>
      </c>
      <c r="B8525" s="1">
        <v>45937</v>
      </c>
      <c r="C8525" s="2">
        <v>0.2298611111111111</v>
      </c>
      <c r="D8525" t="s">
        <v>1031</v>
      </c>
      <c r="E8525" t="s">
        <v>141</v>
      </c>
      <c r="F8525" t="s">
        <v>40</v>
      </c>
      <c r="G8525">
        <v>235</v>
      </c>
      <c r="H8525" t="s">
        <v>31</v>
      </c>
      <c r="L8525">
        <v>1887</v>
      </c>
      <c r="M8525">
        <v>217</v>
      </c>
      <c r="O8525" t="s">
        <v>47</v>
      </c>
    </row>
    <row r="8526" spans="1:16" x14ac:dyDescent="0.3">
      <c r="A8526">
        <v>48308</v>
      </c>
      <c r="B8526" s="1">
        <v>45764</v>
      </c>
      <c r="C8526" s="2">
        <v>0.29722222222222222</v>
      </c>
      <c r="D8526" t="s">
        <v>5360</v>
      </c>
      <c r="E8526" t="s">
        <v>67</v>
      </c>
      <c r="F8526" t="s">
        <v>40</v>
      </c>
      <c r="G8526">
        <v>234</v>
      </c>
      <c r="H8526" t="s">
        <v>31</v>
      </c>
      <c r="L8526">
        <v>1449</v>
      </c>
      <c r="M8526">
        <v>244</v>
      </c>
      <c r="O8526" t="s">
        <v>61</v>
      </c>
    </row>
    <row r="8527" spans="1:16" x14ac:dyDescent="0.3">
      <c r="A8527">
        <v>60462</v>
      </c>
      <c r="B8527" s="1">
        <v>45739</v>
      </c>
      <c r="C8527" s="2">
        <v>0.12152777777777778</v>
      </c>
      <c r="D8527" t="s">
        <v>5361</v>
      </c>
      <c r="E8527" t="s">
        <v>83</v>
      </c>
      <c r="F8527" t="s">
        <v>40</v>
      </c>
      <c r="G8527">
        <v>252</v>
      </c>
      <c r="H8527" t="s">
        <v>19</v>
      </c>
      <c r="I8527" t="s">
        <v>5362</v>
      </c>
      <c r="J8527">
        <v>10.93</v>
      </c>
      <c r="K8527">
        <v>4</v>
      </c>
      <c r="L8527">
        <v>2146</v>
      </c>
      <c r="M8527">
        <v>209</v>
      </c>
      <c r="N8527" t="s">
        <v>50</v>
      </c>
      <c r="P8527" t="s">
        <v>36</v>
      </c>
    </row>
    <row r="8528" spans="1:16" x14ac:dyDescent="0.3">
      <c r="A8528">
        <v>32427</v>
      </c>
      <c r="B8528" s="1">
        <v>45721</v>
      </c>
      <c r="C8528" s="2">
        <v>0.26111111111111113</v>
      </c>
      <c r="D8528" t="s">
        <v>335</v>
      </c>
      <c r="E8528" t="s">
        <v>488</v>
      </c>
      <c r="F8528" t="s">
        <v>27</v>
      </c>
      <c r="G8528">
        <v>205</v>
      </c>
      <c r="H8528" t="s">
        <v>19</v>
      </c>
      <c r="I8528">
        <v>68.44</v>
      </c>
      <c r="J8528">
        <v>24.15</v>
      </c>
      <c r="K8528">
        <v>1</v>
      </c>
      <c r="L8528">
        <v>1208</v>
      </c>
      <c r="M8528">
        <v>216</v>
      </c>
      <c r="N8528" t="s">
        <v>28</v>
      </c>
      <c r="P8528" t="s">
        <v>21</v>
      </c>
    </row>
    <row r="8529" spans="1:16" x14ac:dyDescent="0.3">
      <c r="A8529">
        <v>39373</v>
      </c>
      <c r="B8529" s="1">
        <v>45953</v>
      </c>
      <c r="C8529" s="2">
        <v>0.1076388888888889</v>
      </c>
      <c r="D8529" t="s">
        <v>5363</v>
      </c>
      <c r="E8529" t="s">
        <v>335</v>
      </c>
      <c r="F8529" t="s">
        <v>27</v>
      </c>
      <c r="G8529">
        <v>216</v>
      </c>
      <c r="H8529" t="s">
        <v>19</v>
      </c>
      <c r="I8529">
        <v>63.76</v>
      </c>
      <c r="J8529">
        <v>26.37</v>
      </c>
      <c r="K8529">
        <v>5</v>
      </c>
      <c r="L8529">
        <v>1357</v>
      </c>
      <c r="M8529">
        <v>211</v>
      </c>
      <c r="N8529" t="s">
        <v>20</v>
      </c>
      <c r="P8529" t="s">
        <v>36</v>
      </c>
    </row>
    <row r="8530" spans="1:16" x14ac:dyDescent="0.3">
      <c r="A8530">
        <v>55826</v>
      </c>
      <c r="B8530" s="1">
        <v>45735</v>
      </c>
      <c r="C8530" s="2">
        <v>0.98125000000000007</v>
      </c>
      <c r="D8530" t="s">
        <v>220</v>
      </c>
      <c r="E8530" t="s">
        <v>58</v>
      </c>
      <c r="F8530" t="s">
        <v>40</v>
      </c>
      <c r="G8530">
        <v>207</v>
      </c>
      <c r="H8530" t="s">
        <v>24</v>
      </c>
      <c r="L8530">
        <v>1226</v>
      </c>
      <c r="M8530">
        <v>248</v>
      </c>
    </row>
    <row r="8531" spans="1:16" x14ac:dyDescent="0.3">
      <c r="A8531">
        <v>78063</v>
      </c>
      <c r="B8531" s="1">
        <v>45953</v>
      </c>
      <c r="C8531" s="2">
        <v>0.4993055555555555</v>
      </c>
      <c r="D8531" t="s">
        <v>1517</v>
      </c>
      <c r="E8531" t="s">
        <v>788</v>
      </c>
      <c r="F8531" t="s">
        <v>18</v>
      </c>
      <c r="G8531">
        <v>216</v>
      </c>
      <c r="H8531" t="s">
        <v>19</v>
      </c>
      <c r="I8531">
        <v>70.55</v>
      </c>
      <c r="J8531">
        <v>11.68</v>
      </c>
      <c r="K8531">
        <v>5</v>
      </c>
      <c r="L8531">
        <v>1774</v>
      </c>
      <c r="M8531">
        <v>234</v>
      </c>
      <c r="N8531" t="s">
        <v>44</v>
      </c>
      <c r="P8531" t="s">
        <v>21</v>
      </c>
    </row>
    <row r="8532" spans="1:16" x14ac:dyDescent="0.3">
      <c r="A8532">
        <v>78323</v>
      </c>
      <c r="B8532" s="1">
        <v>45754</v>
      </c>
      <c r="C8532" s="2">
        <v>0.15625</v>
      </c>
      <c r="D8532" t="s">
        <v>2577</v>
      </c>
      <c r="E8532" t="s">
        <v>17</v>
      </c>
      <c r="F8532" t="s">
        <v>18</v>
      </c>
      <c r="G8532">
        <v>235</v>
      </c>
      <c r="H8532" t="s">
        <v>31</v>
      </c>
      <c r="L8532">
        <v>1155</v>
      </c>
      <c r="M8532">
        <v>209</v>
      </c>
      <c r="O8532" t="s">
        <v>128</v>
      </c>
    </row>
    <row r="8533" spans="1:16" x14ac:dyDescent="0.3">
      <c r="A8533">
        <v>87390</v>
      </c>
      <c r="B8533" s="1">
        <v>45884</v>
      </c>
      <c r="C8533" s="2">
        <v>0.83819444444444446</v>
      </c>
      <c r="D8533" t="s">
        <v>5364</v>
      </c>
      <c r="E8533" t="s">
        <v>81</v>
      </c>
      <c r="F8533" t="s">
        <v>40</v>
      </c>
      <c r="G8533">
        <v>209</v>
      </c>
      <c r="H8533" t="s">
        <v>19</v>
      </c>
      <c r="I8533">
        <v>10.54</v>
      </c>
      <c r="J8533">
        <v>8.83</v>
      </c>
      <c r="K8533">
        <v>4</v>
      </c>
      <c r="L8533">
        <v>1520</v>
      </c>
      <c r="M8533">
        <v>217</v>
      </c>
      <c r="N8533" t="s">
        <v>32</v>
      </c>
      <c r="P8533" t="s">
        <v>21</v>
      </c>
    </row>
    <row r="8534" spans="1:16" x14ac:dyDescent="0.3">
      <c r="A8534">
        <v>17075</v>
      </c>
      <c r="B8534" s="1">
        <v>46021</v>
      </c>
      <c r="C8534" s="2">
        <v>0.83611111111111114</v>
      </c>
      <c r="D8534" t="s">
        <v>236</v>
      </c>
      <c r="E8534" t="s">
        <v>94</v>
      </c>
      <c r="F8534" t="s">
        <v>27</v>
      </c>
      <c r="G8534">
        <v>209</v>
      </c>
      <c r="H8534" t="s">
        <v>19</v>
      </c>
      <c r="I8534" t="s">
        <v>5365</v>
      </c>
      <c r="J8534">
        <v>27.34</v>
      </c>
      <c r="K8534">
        <v>5</v>
      </c>
      <c r="L8534">
        <v>2000</v>
      </c>
      <c r="M8534">
        <v>235</v>
      </c>
      <c r="N8534" t="s">
        <v>50</v>
      </c>
      <c r="P8534" t="s">
        <v>21</v>
      </c>
    </row>
    <row r="8535" spans="1:16" x14ac:dyDescent="0.3">
      <c r="A8535">
        <v>22551</v>
      </c>
      <c r="B8535" s="1">
        <v>45858</v>
      </c>
      <c r="C8535" s="2">
        <v>0.56180555555555556</v>
      </c>
      <c r="D8535" t="s">
        <v>437</v>
      </c>
      <c r="E8535" t="s">
        <v>450</v>
      </c>
      <c r="F8535" t="s">
        <v>18</v>
      </c>
      <c r="G8535">
        <v>212</v>
      </c>
      <c r="H8535" t="s">
        <v>31</v>
      </c>
      <c r="L8535">
        <v>1921</v>
      </c>
      <c r="M8535">
        <v>209</v>
      </c>
      <c r="O8535" t="s">
        <v>108</v>
      </c>
    </row>
    <row r="8536" spans="1:16" x14ac:dyDescent="0.3">
      <c r="A8536">
        <v>60777</v>
      </c>
      <c r="B8536" s="1">
        <v>45688</v>
      </c>
      <c r="C8536" s="2">
        <v>0.8340277777777777</v>
      </c>
      <c r="D8536" t="s">
        <v>5366</v>
      </c>
      <c r="E8536" t="s">
        <v>75</v>
      </c>
      <c r="F8536" t="s">
        <v>27</v>
      </c>
      <c r="G8536">
        <v>218</v>
      </c>
      <c r="H8536" t="s">
        <v>19</v>
      </c>
      <c r="I8536">
        <v>17.52</v>
      </c>
      <c r="J8536">
        <v>13.54</v>
      </c>
      <c r="K8536">
        <v>2</v>
      </c>
      <c r="L8536">
        <v>1546</v>
      </c>
      <c r="M8536">
        <v>204</v>
      </c>
      <c r="N8536" t="s">
        <v>20</v>
      </c>
      <c r="P8536" t="s">
        <v>21</v>
      </c>
    </row>
    <row r="8537" spans="1:16" x14ac:dyDescent="0.3">
      <c r="A8537">
        <v>46111</v>
      </c>
      <c r="B8537" s="1">
        <v>45780</v>
      </c>
      <c r="C8537" s="2">
        <v>0.57638888888888895</v>
      </c>
      <c r="D8537" t="s">
        <v>437</v>
      </c>
      <c r="E8537" t="s">
        <v>72</v>
      </c>
      <c r="F8537" t="s">
        <v>27</v>
      </c>
      <c r="G8537">
        <v>217</v>
      </c>
      <c r="H8537" t="s">
        <v>19</v>
      </c>
      <c r="I8537" t="s">
        <v>5367</v>
      </c>
      <c r="J8537">
        <v>25.82</v>
      </c>
      <c r="K8537">
        <v>3</v>
      </c>
      <c r="L8537">
        <v>2133</v>
      </c>
      <c r="M8537">
        <v>225</v>
      </c>
      <c r="N8537" t="s">
        <v>32</v>
      </c>
      <c r="P8537" t="s">
        <v>21</v>
      </c>
    </row>
    <row r="8538" spans="1:16" x14ac:dyDescent="0.3">
      <c r="A8538">
        <v>20181</v>
      </c>
      <c r="B8538" s="1">
        <v>45907</v>
      </c>
      <c r="C8538" s="2">
        <v>0.31458333333333333</v>
      </c>
      <c r="D8538" t="s">
        <v>647</v>
      </c>
      <c r="E8538" t="s">
        <v>52</v>
      </c>
      <c r="F8538" t="s">
        <v>18</v>
      </c>
      <c r="G8538">
        <v>212</v>
      </c>
      <c r="H8538" t="s">
        <v>19</v>
      </c>
      <c r="I8538">
        <v>81.3</v>
      </c>
      <c r="J8538">
        <v>7.62</v>
      </c>
      <c r="K8538">
        <v>3</v>
      </c>
      <c r="L8538">
        <v>1428</v>
      </c>
      <c r="M8538">
        <v>250</v>
      </c>
      <c r="N8538" t="s">
        <v>28</v>
      </c>
      <c r="P8538" t="s">
        <v>21</v>
      </c>
    </row>
    <row r="8539" spans="1:16" x14ac:dyDescent="0.3">
      <c r="A8539">
        <v>83211</v>
      </c>
      <c r="B8539" s="1">
        <v>45911</v>
      </c>
      <c r="C8539" s="2">
        <v>0.97499999999999998</v>
      </c>
      <c r="D8539" t="s">
        <v>564</v>
      </c>
      <c r="E8539" t="s">
        <v>75</v>
      </c>
      <c r="F8539" t="s">
        <v>27</v>
      </c>
      <c r="G8539">
        <v>256</v>
      </c>
      <c r="H8539" t="s">
        <v>19</v>
      </c>
      <c r="I8539">
        <v>27.82</v>
      </c>
      <c r="J8539">
        <v>21.73</v>
      </c>
      <c r="K8539">
        <v>5</v>
      </c>
      <c r="L8539">
        <v>2140</v>
      </c>
      <c r="M8539">
        <v>217</v>
      </c>
      <c r="N8539" t="s">
        <v>32</v>
      </c>
      <c r="P8539" t="s">
        <v>21</v>
      </c>
    </row>
    <row r="8540" spans="1:16" x14ac:dyDescent="0.3">
      <c r="A8540">
        <v>48199</v>
      </c>
      <c r="B8540" s="1">
        <v>45667</v>
      </c>
      <c r="C8540" s="2">
        <v>0.5541666666666667</v>
      </c>
      <c r="D8540" t="s">
        <v>717</v>
      </c>
      <c r="E8540" t="s">
        <v>1140</v>
      </c>
      <c r="F8540" t="s">
        <v>18</v>
      </c>
      <c r="G8540">
        <v>226</v>
      </c>
      <c r="H8540" t="s">
        <v>31</v>
      </c>
      <c r="L8540">
        <v>2028</v>
      </c>
      <c r="M8540">
        <v>241</v>
      </c>
      <c r="O8540" t="s">
        <v>61</v>
      </c>
    </row>
    <row r="8541" spans="1:16" x14ac:dyDescent="0.3">
      <c r="A8541">
        <v>78333</v>
      </c>
      <c r="B8541" s="1">
        <v>45914</v>
      </c>
      <c r="C8541" s="2">
        <v>0.3354166666666667</v>
      </c>
      <c r="D8541" t="s">
        <v>5368</v>
      </c>
      <c r="E8541" t="s">
        <v>72</v>
      </c>
      <c r="F8541" t="s">
        <v>18</v>
      </c>
      <c r="G8541">
        <v>211</v>
      </c>
      <c r="H8541" t="s">
        <v>19</v>
      </c>
      <c r="I8541">
        <v>31.67</v>
      </c>
      <c r="J8541">
        <v>12.83</v>
      </c>
      <c r="K8541">
        <v>4</v>
      </c>
      <c r="L8541">
        <v>1156</v>
      </c>
      <c r="M8541">
        <v>217</v>
      </c>
      <c r="N8541" t="s">
        <v>32</v>
      </c>
      <c r="P8541" t="s">
        <v>36</v>
      </c>
    </row>
    <row r="8542" spans="1:16" x14ac:dyDescent="0.3">
      <c r="A8542">
        <v>11414</v>
      </c>
      <c r="B8542" s="1">
        <v>45989</v>
      </c>
      <c r="C8542" s="2">
        <v>0.70972222222222225</v>
      </c>
      <c r="D8542" t="s">
        <v>942</v>
      </c>
      <c r="E8542" t="s">
        <v>97</v>
      </c>
      <c r="F8542" t="s">
        <v>40</v>
      </c>
      <c r="G8542">
        <v>219</v>
      </c>
      <c r="H8542" t="s">
        <v>19</v>
      </c>
      <c r="I8542">
        <v>75.22</v>
      </c>
      <c r="J8542">
        <v>8.76</v>
      </c>
      <c r="K8542">
        <v>4</v>
      </c>
      <c r="L8542">
        <v>1790</v>
      </c>
      <c r="M8542">
        <v>207</v>
      </c>
      <c r="N8542" t="s">
        <v>50</v>
      </c>
      <c r="P8542" t="s">
        <v>36</v>
      </c>
    </row>
    <row r="8543" spans="1:16" x14ac:dyDescent="0.3">
      <c r="A8543">
        <v>74849</v>
      </c>
      <c r="B8543" s="1">
        <v>46013</v>
      </c>
      <c r="C8543" s="2">
        <v>0.83263888888888893</v>
      </c>
      <c r="D8543" t="s">
        <v>138</v>
      </c>
      <c r="E8543" t="s">
        <v>75</v>
      </c>
      <c r="F8543" t="s">
        <v>18</v>
      </c>
      <c r="G8543">
        <v>248</v>
      </c>
      <c r="H8543" t="s">
        <v>31</v>
      </c>
      <c r="L8543">
        <v>1640</v>
      </c>
      <c r="M8543">
        <v>211</v>
      </c>
      <c r="O8543" t="s">
        <v>47</v>
      </c>
    </row>
    <row r="8544" spans="1:16" x14ac:dyDescent="0.3">
      <c r="A8544">
        <v>49143</v>
      </c>
      <c r="B8544" s="1">
        <v>45824</v>
      </c>
      <c r="C8544" s="2">
        <v>0.55208333333333337</v>
      </c>
      <c r="D8544" t="s">
        <v>925</v>
      </c>
      <c r="E8544" t="s">
        <v>38</v>
      </c>
      <c r="F8544" t="s">
        <v>18</v>
      </c>
      <c r="G8544">
        <v>235</v>
      </c>
      <c r="H8544" t="s">
        <v>31</v>
      </c>
      <c r="L8544">
        <v>1215</v>
      </c>
      <c r="M8544">
        <v>227</v>
      </c>
      <c r="O8544" t="s">
        <v>108</v>
      </c>
    </row>
    <row r="8545" spans="1:16" x14ac:dyDescent="0.3">
      <c r="A8545">
        <v>88188</v>
      </c>
      <c r="B8545" s="1">
        <v>45852</v>
      </c>
      <c r="C8545" s="2">
        <v>0.42708333333333331</v>
      </c>
      <c r="D8545" t="s">
        <v>138</v>
      </c>
      <c r="E8545" t="s">
        <v>52</v>
      </c>
      <c r="F8545" t="s">
        <v>40</v>
      </c>
      <c r="G8545">
        <v>225</v>
      </c>
      <c r="H8545" t="s">
        <v>19</v>
      </c>
      <c r="I8545">
        <v>72.459999999999994</v>
      </c>
      <c r="J8545">
        <v>20.239999999999998</v>
      </c>
      <c r="K8545">
        <v>2</v>
      </c>
      <c r="L8545">
        <v>1143</v>
      </c>
      <c r="M8545">
        <v>249</v>
      </c>
      <c r="N8545" t="s">
        <v>32</v>
      </c>
      <c r="P8545" t="s">
        <v>36</v>
      </c>
    </row>
    <row r="8546" spans="1:16" x14ac:dyDescent="0.3">
      <c r="A8546">
        <v>88856</v>
      </c>
      <c r="B8546" s="1">
        <v>45774</v>
      </c>
      <c r="C8546" s="2">
        <v>0.29930555555555555</v>
      </c>
      <c r="D8546" t="s">
        <v>391</v>
      </c>
      <c r="E8546" t="s">
        <v>5369</v>
      </c>
      <c r="F8546" t="s">
        <v>27</v>
      </c>
      <c r="G8546">
        <v>201</v>
      </c>
      <c r="H8546" t="s">
        <v>19</v>
      </c>
      <c r="I8546" t="s">
        <v>5370</v>
      </c>
      <c r="J8546">
        <v>23.87</v>
      </c>
      <c r="K8546">
        <v>2</v>
      </c>
      <c r="L8546">
        <v>1870</v>
      </c>
      <c r="M8546">
        <v>213</v>
      </c>
      <c r="N8546" t="s">
        <v>32</v>
      </c>
      <c r="P8546" t="s">
        <v>36</v>
      </c>
    </row>
    <row r="8547" spans="1:16" x14ac:dyDescent="0.3">
      <c r="A8547">
        <v>35038</v>
      </c>
      <c r="B8547" s="1">
        <v>45863</v>
      </c>
      <c r="C8547" s="2">
        <v>0.69652777777777775</v>
      </c>
      <c r="D8547" t="s">
        <v>646</v>
      </c>
      <c r="E8547" t="s">
        <v>83</v>
      </c>
      <c r="F8547" t="s">
        <v>40</v>
      </c>
      <c r="G8547">
        <v>244</v>
      </c>
      <c r="H8547" t="s">
        <v>19</v>
      </c>
      <c r="I8547">
        <v>6.82</v>
      </c>
      <c r="J8547">
        <v>27.96</v>
      </c>
      <c r="K8547">
        <v>2</v>
      </c>
      <c r="L8547">
        <v>2033</v>
      </c>
      <c r="M8547">
        <v>240</v>
      </c>
      <c r="N8547" t="s">
        <v>53</v>
      </c>
      <c r="P8547" t="s">
        <v>21</v>
      </c>
    </row>
    <row r="8548" spans="1:16" x14ac:dyDescent="0.3">
      <c r="A8548">
        <v>11670</v>
      </c>
      <c r="B8548" s="1">
        <v>45732</v>
      </c>
      <c r="C8548" s="2">
        <v>0.20555555555555557</v>
      </c>
      <c r="D8548" t="s">
        <v>51</v>
      </c>
      <c r="E8548" t="s">
        <v>58</v>
      </c>
      <c r="F8548" t="s">
        <v>18</v>
      </c>
      <c r="G8548">
        <v>211</v>
      </c>
      <c r="H8548" t="s">
        <v>19</v>
      </c>
      <c r="I8548">
        <v>77.45</v>
      </c>
      <c r="J8548">
        <v>20.39</v>
      </c>
      <c r="K8548">
        <v>5</v>
      </c>
      <c r="L8548">
        <v>1457</v>
      </c>
      <c r="M8548">
        <v>218</v>
      </c>
      <c r="N8548" t="s">
        <v>20</v>
      </c>
      <c r="P8548" t="s">
        <v>36</v>
      </c>
    </row>
    <row r="8549" spans="1:16" x14ac:dyDescent="0.3">
      <c r="A8549">
        <v>39095</v>
      </c>
      <c r="B8549" s="1">
        <v>45673</v>
      </c>
      <c r="C8549" s="2">
        <v>0.91388888888888886</v>
      </c>
      <c r="D8549" t="s">
        <v>5371</v>
      </c>
      <c r="E8549" t="s">
        <v>109</v>
      </c>
      <c r="F8549" t="s">
        <v>27</v>
      </c>
      <c r="G8549">
        <v>215</v>
      </c>
      <c r="H8549" t="s">
        <v>24</v>
      </c>
      <c r="L8549">
        <v>1651</v>
      </c>
      <c r="M8549">
        <v>202</v>
      </c>
    </row>
    <row r="8550" spans="1:16" x14ac:dyDescent="0.3">
      <c r="A8550">
        <v>42108</v>
      </c>
      <c r="B8550" s="1">
        <v>45717</v>
      </c>
      <c r="C8550" s="2">
        <v>0.6743055555555556</v>
      </c>
      <c r="D8550" t="s">
        <v>250</v>
      </c>
      <c r="E8550" t="s">
        <v>72</v>
      </c>
      <c r="F8550" t="s">
        <v>18</v>
      </c>
      <c r="G8550">
        <v>204</v>
      </c>
      <c r="H8550" t="s">
        <v>24</v>
      </c>
      <c r="L8550">
        <v>1596</v>
      </c>
      <c r="M8550">
        <v>223</v>
      </c>
    </row>
    <row r="8551" spans="1:16" x14ac:dyDescent="0.3">
      <c r="A8551">
        <v>63546</v>
      </c>
      <c r="B8551" s="1">
        <v>45868</v>
      </c>
      <c r="C8551" s="2">
        <v>0.29375000000000001</v>
      </c>
      <c r="D8551" t="s">
        <v>514</v>
      </c>
      <c r="E8551" t="s">
        <v>151</v>
      </c>
      <c r="F8551" t="s">
        <v>40</v>
      </c>
      <c r="G8551">
        <v>246</v>
      </c>
      <c r="H8551" t="s">
        <v>19</v>
      </c>
      <c r="I8551">
        <v>34.67</v>
      </c>
      <c r="J8551">
        <v>0.97</v>
      </c>
      <c r="K8551">
        <v>4</v>
      </c>
      <c r="L8551">
        <v>1485</v>
      </c>
      <c r="M8551">
        <v>245</v>
      </c>
      <c r="N8551" t="s">
        <v>28</v>
      </c>
      <c r="P8551" t="s">
        <v>21</v>
      </c>
    </row>
    <row r="8552" spans="1:16" x14ac:dyDescent="0.3">
      <c r="A8552">
        <v>14084</v>
      </c>
      <c r="B8552" s="1">
        <v>45834</v>
      </c>
      <c r="C8552" s="2">
        <v>2.361111111111111E-2</v>
      </c>
      <c r="D8552" t="s">
        <v>5372</v>
      </c>
      <c r="E8552" t="s">
        <v>1588</v>
      </c>
      <c r="F8552" t="s">
        <v>18</v>
      </c>
      <c r="G8552">
        <v>255</v>
      </c>
      <c r="H8552" t="s">
        <v>19</v>
      </c>
      <c r="I8552">
        <v>59.16</v>
      </c>
      <c r="J8552">
        <v>5.34</v>
      </c>
      <c r="K8552">
        <v>1</v>
      </c>
      <c r="L8552">
        <v>1432</v>
      </c>
      <c r="M8552">
        <v>225</v>
      </c>
      <c r="N8552" t="s">
        <v>20</v>
      </c>
      <c r="P8552" t="s">
        <v>21</v>
      </c>
    </row>
    <row r="8553" spans="1:16" x14ac:dyDescent="0.3">
      <c r="A8553">
        <v>47908</v>
      </c>
      <c r="B8553" s="1">
        <v>45995</v>
      </c>
      <c r="C8553" s="2">
        <v>0.68611111111111101</v>
      </c>
      <c r="D8553" t="s">
        <v>708</v>
      </c>
      <c r="E8553" t="s">
        <v>83</v>
      </c>
      <c r="F8553" t="s">
        <v>40</v>
      </c>
      <c r="G8553">
        <v>214</v>
      </c>
      <c r="H8553" t="s">
        <v>19</v>
      </c>
      <c r="I8553">
        <v>14.65</v>
      </c>
      <c r="J8553">
        <v>4.0999999999999996</v>
      </c>
      <c r="K8553">
        <v>5</v>
      </c>
      <c r="L8553">
        <v>1256</v>
      </c>
      <c r="M8553">
        <v>240</v>
      </c>
      <c r="N8553" t="s">
        <v>32</v>
      </c>
      <c r="P8553" t="s">
        <v>21</v>
      </c>
    </row>
    <row r="8554" spans="1:16" x14ac:dyDescent="0.3">
      <c r="A8554">
        <v>66507</v>
      </c>
      <c r="B8554" s="1">
        <v>45724</v>
      </c>
      <c r="C8554" s="2">
        <v>0.96250000000000002</v>
      </c>
      <c r="D8554" t="s">
        <v>159</v>
      </c>
      <c r="E8554" t="s">
        <v>5373</v>
      </c>
      <c r="F8554" t="s">
        <v>40</v>
      </c>
      <c r="G8554">
        <v>255</v>
      </c>
      <c r="H8554" t="s">
        <v>31</v>
      </c>
      <c r="L8554">
        <v>1347</v>
      </c>
      <c r="M8554">
        <v>227</v>
      </c>
      <c r="O8554" t="s">
        <v>108</v>
      </c>
    </row>
    <row r="8555" spans="1:16" x14ac:dyDescent="0.3">
      <c r="A8555">
        <v>70643</v>
      </c>
      <c r="B8555" s="1">
        <v>45753</v>
      </c>
      <c r="C8555" s="2">
        <v>0.42986111111111108</v>
      </c>
      <c r="D8555" t="s">
        <v>5374</v>
      </c>
      <c r="E8555" t="s">
        <v>52</v>
      </c>
      <c r="F8555" t="s">
        <v>27</v>
      </c>
      <c r="G8555">
        <v>231</v>
      </c>
      <c r="H8555" t="s">
        <v>24</v>
      </c>
      <c r="L8555">
        <v>1968</v>
      </c>
      <c r="M8555">
        <v>243</v>
      </c>
    </row>
    <row r="8556" spans="1:16" x14ac:dyDescent="0.3">
      <c r="A8556">
        <v>65711</v>
      </c>
      <c r="B8556" s="1">
        <v>45676</v>
      </c>
      <c r="C8556" s="2">
        <v>0.99305555555555547</v>
      </c>
      <c r="D8556" t="s">
        <v>5375</v>
      </c>
      <c r="E8556" t="s">
        <v>81</v>
      </c>
      <c r="F8556" t="s">
        <v>40</v>
      </c>
      <c r="G8556">
        <v>218</v>
      </c>
      <c r="H8556" t="s">
        <v>19</v>
      </c>
      <c r="I8556" t="s">
        <v>1119</v>
      </c>
      <c r="J8556">
        <v>13.93</v>
      </c>
      <c r="K8556">
        <v>5</v>
      </c>
      <c r="L8556">
        <v>1739</v>
      </c>
      <c r="M8556">
        <v>259</v>
      </c>
      <c r="N8556" t="s">
        <v>28</v>
      </c>
      <c r="P8556" t="s">
        <v>36</v>
      </c>
    </row>
    <row r="8557" spans="1:16" x14ac:dyDescent="0.3">
      <c r="A8557">
        <v>98643</v>
      </c>
      <c r="B8557" s="1">
        <v>45735</v>
      </c>
      <c r="C8557" s="2">
        <v>0.30416666666666664</v>
      </c>
      <c r="D8557" t="s">
        <v>1281</v>
      </c>
      <c r="E8557" t="s">
        <v>67</v>
      </c>
      <c r="F8557" t="s">
        <v>27</v>
      </c>
      <c r="G8557">
        <v>224</v>
      </c>
      <c r="H8557" t="s">
        <v>31</v>
      </c>
      <c r="L8557">
        <v>2187</v>
      </c>
      <c r="M8557">
        <v>225</v>
      </c>
      <c r="O8557" t="s">
        <v>32</v>
      </c>
    </row>
    <row r="8558" spans="1:16" x14ac:dyDescent="0.3">
      <c r="A8558">
        <v>29655</v>
      </c>
      <c r="B8558" s="1">
        <v>45833</v>
      </c>
      <c r="C8558" s="2">
        <v>0.21527777777777779</v>
      </c>
      <c r="D8558" t="s">
        <v>2166</v>
      </c>
      <c r="E8558" t="s">
        <v>26</v>
      </c>
      <c r="F8558" t="s">
        <v>27</v>
      </c>
      <c r="G8558">
        <v>258</v>
      </c>
      <c r="H8558" t="s">
        <v>19</v>
      </c>
      <c r="I8558">
        <v>45.22</v>
      </c>
      <c r="J8558">
        <v>20.83</v>
      </c>
      <c r="K8558">
        <v>3</v>
      </c>
      <c r="L8558">
        <v>1718</v>
      </c>
      <c r="M8558">
        <v>234</v>
      </c>
      <c r="N8558" t="s">
        <v>32</v>
      </c>
      <c r="P8558" t="s">
        <v>36</v>
      </c>
    </row>
    <row r="8559" spans="1:16" x14ac:dyDescent="0.3">
      <c r="A8559">
        <v>85552</v>
      </c>
      <c r="B8559" s="1">
        <v>45702</v>
      </c>
      <c r="C8559" s="2">
        <v>9.1666666666666674E-2</v>
      </c>
      <c r="D8559" t="s">
        <v>166</v>
      </c>
      <c r="E8559" t="s">
        <v>196</v>
      </c>
      <c r="F8559" t="s">
        <v>40</v>
      </c>
      <c r="G8559">
        <v>244</v>
      </c>
      <c r="H8559" t="s">
        <v>19</v>
      </c>
      <c r="I8559">
        <v>73.61</v>
      </c>
      <c r="J8559">
        <v>20.39</v>
      </c>
      <c r="K8559">
        <v>2</v>
      </c>
      <c r="L8559">
        <v>1613</v>
      </c>
      <c r="M8559">
        <v>239</v>
      </c>
      <c r="N8559" t="s">
        <v>44</v>
      </c>
      <c r="P8559" t="s">
        <v>36</v>
      </c>
    </row>
    <row r="8560" spans="1:16" x14ac:dyDescent="0.3">
      <c r="A8560">
        <v>19396</v>
      </c>
      <c r="B8560" s="1">
        <v>45996</v>
      </c>
      <c r="C8560" s="2">
        <v>0.84305555555555556</v>
      </c>
      <c r="D8560" t="s">
        <v>815</v>
      </c>
      <c r="E8560" t="s">
        <v>122</v>
      </c>
      <c r="F8560" t="s">
        <v>27</v>
      </c>
      <c r="G8560">
        <v>236</v>
      </c>
      <c r="H8560" t="s">
        <v>19</v>
      </c>
      <c r="I8560">
        <v>24.37</v>
      </c>
      <c r="J8560">
        <v>11.61</v>
      </c>
      <c r="K8560">
        <v>5</v>
      </c>
      <c r="L8560">
        <v>1852</v>
      </c>
      <c r="M8560">
        <v>209</v>
      </c>
      <c r="N8560" t="s">
        <v>44</v>
      </c>
      <c r="P8560" t="s">
        <v>21</v>
      </c>
    </row>
    <row r="8561" spans="1:16" x14ac:dyDescent="0.3">
      <c r="A8561">
        <v>87292</v>
      </c>
      <c r="B8561" s="1">
        <v>45717</v>
      </c>
      <c r="C8561" s="2">
        <v>0.68055555555555547</v>
      </c>
      <c r="D8561" t="s">
        <v>934</v>
      </c>
      <c r="E8561" t="s">
        <v>52</v>
      </c>
      <c r="F8561" t="s">
        <v>27</v>
      </c>
      <c r="G8561">
        <v>240</v>
      </c>
      <c r="H8561" t="s">
        <v>31</v>
      </c>
      <c r="L8561">
        <v>2186</v>
      </c>
      <c r="M8561">
        <v>227</v>
      </c>
      <c r="O8561" t="s">
        <v>55</v>
      </c>
    </row>
    <row r="8562" spans="1:16" x14ac:dyDescent="0.3">
      <c r="A8562">
        <v>79171</v>
      </c>
      <c r="B8562" s="1">
        <v>45705</v>
      </c>
      <c r="C8562" s="2">
        <v>0.25208333333333333</v>
      </c>
      <c r="D8562" t="s">
        <v>5376</v>
      </c>
      <c r="E8562" t="s">
        <v>116</v>
      </c>
      <c r="F8562" t="s">
        <v>27</v>
      </c>
      <c r="G8562">
        <v>250</v>
      </c>
      <c r="H8562" t="s">
        <v>19</v>
      </c>
      <c r="I8562" t="s">
        <v>5377</v>
      </c>
      <c r="J8562">
        <v>15.09</v>
      </c>
      <c r="K8562">
        <v>5</v>
      </c>
      <c r="L8562">
        <v>1761</v>
      </c>
      <c r="M8562">
        <v>208</v>
      </c>
      <c r="N8562" t="s">
        <v>53</v>
      </c>
      <c r="P8562" t="s">
        <v>36</v>
      </c>
    </row>
    <row r="8563" spans="1:16" x14ac:dyDescent="0.3">
      <c r="A8563">
        <v>10668</v>
      </c>
      <c r="B8563" s="1">
        <v>45963</v>
      </c>
      <c r="C8563" s="2">
        <v>0.94097222222222221</v>
      </c>
      <c r="D8563" t="s">
        <v>712</v>
      </c>
      <c r="E8563" t="s">
        <v>83</v>
      </c>
      <c r="F8563" t="s">
        <v>40</v>
      </c>
      <c r="G8563">
        <v>229</v>
      </c>
      <c r="H8563" t="s">
        <v>31</v>
      </c>
      <c r="L8563">
        <v>2050</v>
      </c>
      <c r="M8563">
        <v>220</v>
      </c>
      <c r="O8563" t="s">
        <v>128</v>
      </c>
    </row>
    <row r="8564" spans="1:16" x14ac:dyDescent="0.3">
      <c r="A8564">
        <v>51724</v>
      </c>
      <c r="B8564" s="1">
        <v>45896</v>
      </c>
      <c r="C8564" s="2">
        <v>0.56458333333333333</v>
      </c>
      <c r="D8564" t="s">
        <v>342</v>
      </c>
      <c r="E8564" t="s">
        <v>122</v>
      </c>
      <c r="F8564" t="s">
        <v>40</v>
      </c>
      <c r="G8564">
        <v>259</v>
      </c>
      <c r="H8564" t="s">
        <v>19</v>
      </c>
      <c r="I8564">
        <v>65.150000000000006</v>
      </c>
      <c r="J8564">
        <v>13.8</v>
      </c>
      <c r="K8564">
        <v>2</v>
      </c>
      <c r="L8564">
        <v>1642</v>
      </c>
      <c r="M8564">
        <v>241</v>
      </c>
      <c r="N8564" t="s">
        <v>20</v>
      </c>
      <c r="P8564" t="s">
        <v>36</v>
      </c>
    </row>
    <row r="8565" spans="1:16" x14ac:dyDescent="0.3">
      <c r="A8565">
        <v>96938</v>
      </c>
      <c r="B8565" s="1">
        <v>45801</v>
      </c>
      <c r="C8565" s="2">
        <v>0.34583333333333338</v>
      </c>
      <c r="D8565" t="s">
        <v>240</v>
      </c>
      <c r="E8565" t="s">
        <v>739</v>
      </c>
      <c r="F8565" t="s">
        <v>27</v>
      </c>
      <c r="G8565">
        <v>237</v>
      </c>
      <c r="H8565" t="s">
        <v>19</v>
      </c>
      <c r="I8565">
        <v>21.44</v>
      </c>
      <c r="J8565">
        <v>26.43</v>
      </c>
      <c r="K8565">
        <v>4</v>
      </c>
      <c r="L8565">
        <v>1191</v>
      </c>
      <c r="M8565">
        <v>232</v>
      </c>
      <c r="N8565" t="s">
        <v>28</v>
      </c>
      <c r="P8565" t="s">
        <v>36</v>
      </c>
    </row>
    <row r="8566" spans="1:16" x14ac:dyDescent="0.3">
      <c r="A8566">
        <v>89674</v>
      </c>
      <c r="B8566" s="1">
        <v>45928</v>
      </c>
      <c r="C8566" s="2">
        <v>5.9722222222222225E-2</v>
      </c>
      <c r="D8566" t="s">
        <v>5378</v>
      </c>
      <c r="E8566" t="s">
        <v>94</v>
      </c>
      <c r="F8566" t="s">
        <v>27</v>
      </c>
      <c r="G8566">
        <v>229</v>
      </c>
      <c r="H8566" t="s">
        <v>31</v>
      </c>
      <c r="L8566">
        <v>1336</v>
      </c>
      <c r="M8566">
        <v>207</v>
      </c>
      <c r="O8566" t="s">
        <v>108</v>
      </c>
    </row>
    <row r="8567" spans="1:16" x14ac:dyDescent="0.3">
      <c r="A8567">
        <v>40941</v>
      </c>
      <c r="B8567" s="1">
        <v>45790</v>
      </c>
      <c r="C8567" s="2">
        <v>0.91249999999999998</v>
      </c>
      <c r="D8567" t="s">
        <v>5379</v>
      </c>
      <c r="E8567" t="s">
        <v>72</v>
      </c>
      <c r="F8567" t="s">
        <v>40</v>
      </c>
      <c r="G8567">
        <v>236</v>
      </c>
      <c r="H8567" t="s">
        <v>24</v>
      </c>
      <c r="L8567">
        <v>1564</v>
      </c>
      <c r="M8567">
        <v>257</v>
      </c>
    </row>
    <row r="8568" spans="1:16" x14ac:dyDescent="0.3">
      <c r="A8568">
        <v>64137</v>
      </c>
      <c r="B8568" s="1">
        <v>45722</v>
      </c>
      <c r="C8568" s="2">
        <v>0.74513888888888891</v>
      </c>
      <c r="D8568" t="s">
        <v>564</v>
      </c>
      <c r="E8568" t="s">
        <v>891</v>
      </c>
      <c r="F8568" t="s">
        <v>18</v>
      </c>
      <c r="G8568">
        <v>201</v>
      </c>
      <c r="H8568" t="s">
        <v>19</v>
      </c>
      <c r="I8568" t="s">
        <v>5380</v>
      </c>
      <c r="J8568">
        <v>3.81</v>
      </c>
      <c r="K8568">
        <v>2</v>
      </c>
      <c r="L8568">
        <v>2134</v>
      </c>
      <c r="M8568">
        <v>249</v>
      </c>
      <c r="N8568" t="s">
        <v>50</v>
      </c>
      <c r="P8568" t="s">
        <v>36</v>
      </c>
    </row>
    <row r="8569" spans="1:16" x14ac:dyDescent="0.3">
      <c r="A8569">
        <v>80591</v>
      </c>
      <c r="B8569" s="1">
        <v>45900</v>
      </c>
      <c r="C8569" s="2">
        <v>0.85972222222222217</v>
      </c>
      <c r="D8569" t="s">
        <v>5381</v>
      </c>
      <c r="E8569" t="s">
        <v>94</v>
      </c>
      <c r="F8569" t="s">
        <v>40</v>
      </c>
      <c r="G8569">
        <v>214</v>
      </c>
      <c r="H8569" t="s">
        <v>19</v>
      </c>
      <c r="I8569">
        <v>29.63</v>
      </c>
      <c r="J8569">
        <v>9.06</v>
      </c>
      <c r="K8569">
        <v>4</v>
      </c>
      <c r="L8569">
        <v>1306</v>
      </c>
      <c r="M8569">
        <v>220</v>
      </c>
      <c r="N8569" t="s">
        <v>53</v>
      </c>
      <c r="P8569" t="s">
        <v>36</v>
      </c>
    </row>
    <row r="8570" spans="1:16" x14ac:dyDescent="0.3">
      <c r="A8570">
        <v>27467</v>
      </c>
      <c r="B8570" s="1">
        <v>45811</v>
      </c>
      <c r="C8570" s="2">
        <v>0.96527777777777779</v>
      </c>
      <c r="D8570" t="s">
        <v>5382</v>
      </c>
      <c r="E8570" t="s">
        <v>23</v>
      </c>
      <c r="F8570" t="s">
        <v>40</v>
      </c>
      <c r="G8570">
        <v>222</v>
      </c>
      <c r="H8570" t="s">
        <v>19</v>
      </c>
      <c r="I8570">
        <v>54.69</v>
      </c>
      <c r="J8570">
        <v>23.41</v>
      </c>
      <c r="K8570">
        <v>5</v>
      </c>
      <c r="L8570">
        <v>1050</v>
      </c>
      <c r="M8570">
        <v>203</v>
      </c>
      <c r="N8570" t="s">
        <v>32</v>
      </c>
      <c r="P8570" t="s">
        <v>21</v>
      </c>
    </row>
    <row r="8571" spans="1:16" x14ac:dyDescent="0.3">
      <c r="A8571">
        <v>54989</v>
      </c>
      <c r="B8571" s="1">
        <v>45913</v>
      </c>
      <c r="C8571" s="2">
        <v>0.25625000000000003</v>
      </c>
      <c r="D8571" t="s">
        <v>5383</v>
      </c>
      <c r="E8571" t="s">
        <v>67</v>
      </c>
      <c r="F8571" t="s">
        <v>40</v>
      </c>
      <c r="G8571">
        <v>251</v>
      </c>
      <c r="H8571" t="s">
        <v>31</v>
      </c>
      <c r="L8571">
        <v>1805</v>
      </c>
      <c r="M8571">
        <v>215</v>
      </c>
      <c r="O8571" t="s">
        <v>41</v>
      </c>
    </row>
    <row r="8572" spans="1:16" x14ac:dyDescent="0.3">
      <c r="A8572">
        <v>94827</v>
      </c>
      <c r="B8572" s="1">
        <v>45814</v>
      </c>
      <c r="C8572" s="2">
        <v>0.83124999999999993</v>
      </c>
      <c r="D8572" t="s">
        <v>119</v>
      </c>
      <c r="E8572" t="s">
        <v>94</v>
      </c>
      <c r="F8572" t="s">
        <v>40</v>
      </c>
      <c r="G8572">
        <v>212</v>
      </c>
      <c r="H8572" t="s">
        <v>19</v>
      </c>
      <c r="I8572">
        <v>48.78</v>
      </c>
      <c r="J8572">
        <v>14.87</v>
      </c>
      <c r="K8572">
        <v>3</v>
      </c>
      <c r="L8572">
        <v>1932</v>
      </c>
      <c r="M8572">
        <v>210</v>
      </c>
      <c r="N8572" t="s">
        <v>53</v>
      </c>
      <c r="P8572" t="s">
        <v>36</v>
      </c>
    </row>
    <row r="8573" spans="1:16" x14ac:dyDescent="0.3">
      <c r="A8573">
        <v>22491</v>
      </c>
      <c r="B8573" s="1">
        <v>45854</v>
      </c>
      <c r="C8573" s="2">
        <v>0.63750000000000007</v>
      </c>
      <c r="D8573" t="s">
        <v>690</v>
      </c>
      <c r="E8573" t="s">
        <v>122</v>
      </c>
      <c r="F8573" t="s">
        <v>27</v>
      </c>
      <c r="G8573">
        <v>235</v>
      </c>
      <c r="H8573" t="s">
        <v>31</v>
      </c>
      <c r="L8573">
        <v>2129</v>
      </c>
      <c r="M8573">
        <v>217</v>
      </c>
      <c r="O8573" t="s">
        <v>108</v>
      </c>
    </row>
    <row r="8574" spans="1:16" x14ac:dyDescent="0.3">
      <c r="A8574">
        <v>17701</v>
      </c>
      <c r="B8574" s="1">
        <v>46017</v>
      </c>
      <c r="C8574" s="2">
        <v>0.76388888888888884</v>
      </c>
      <c r="D8574" t="s">
        <v>596</v>
      </c>
      <c r="E8574" t="s">
        <v>520</v>
      </c>
      <c r="F8574" t="s">
        <v>18</v>
      </c>
      <c r="G8574">
        <v>214</v>
      </c>
      <c r="H8574" t="s">
        <v>31</v>
      </c>
      <c r="L8574">
        <v>1844</v>
      </c>
      <c r="M8574">
        <v>243</v>
      </c>
      <c r="O8574" t="s">
        <v>108</v>
      </c>
    </row>
    <row r="8575" spans="1:16" x14ac:dyDescent="0.3">
      <c r="A8575">
        <v>35304</v>
      </c>
      <c r="B8575" s="1">
        <v>45967</v>
      </c>
      <c r="C8575" s="2">
        <v>0.8305555555555556</v>
      </c>
      <c r="D8575" t="s">
        <v>893</v>
      </c>
      <c r="E8575" t="s">
        <v>80</v>
      </c>
      <c r="F8575" t="s">
        <v>18</v>
      </c>
      <c r="G8575">
        <v>245</v>
      </c>
      <c r="H8575" t="s">
        <v>19</v>
      </c>
      <c r="I8575">
        <v>19.829999999999998</v>
      </c>
      <c r="J8575">
        <v>17.329999999999998</v>
      </c>
      <c r="K8575">
        <v>4</v>
      </c>
      <c r="L8575">
        <v>1560</v>
      </c>
      <c r="M8575">
        <v>211</v>
      </c>
      <c r="N8575" t="s">
        <v>50</v>
      </c>
      <c r="P8575" t="s">
        <v>21</v>
      </c>
    </row>
    <row r="8576" spans="1:16" x14ac:dyDescent="0.3">
      <c r="A8576">
        <v>83992</v>
      </c>
      <c r="B8576" s="1">
        <v>45729</v>
      </c>
      <c r="C8576" s="2">
        <v>0.26527777777777778</v>
      </c>
      <c r="D8576" t="s">
        <v>5384</v>
      </c>
      <c r="E8576" t="s">
        <v>72</v>
      </c>
      <c r="F8576" t="s">
        <v>40</v>
      </c>
      <c r="G8576">
        <v>227</v>
      </c>
      <c r="H8576" t="s">
        <v>19</v>
      </c>
      <c r="I8576">
        <v>11.06</v>
      </c>
      <c r="J8576">
        <v>21.94</v>
      </c>
      <c r="K8576">
        <v>2</v>
      </c>
      <c r="L8576">
        <v>1636</v>
      </c>
      <c r="M8576">
        <v>228</v>
      </c>
      <c r="N8576" t="s">
        <v>28</v>
      </c>
      <c r="P8576" t="s">
        <v>36</v>
      </c>
    </row>
    <row r="8577" spans="1:16" x14ac:dyDescent="0.3">
      <c r="A8577">
        <v>11451</v>
      </c>
      <c r="B8577" s="1">
        <v>45833</v>
      </c>
      <c r="C8577" s="2">
        <v>0.27291666666666664</v>
      </c>
      <c r="D8577" t="s">
        <v>5385</v>
      </c>
      <c r="E8577" t="s">
        <v>274</v>
      </c>
      <c r="F8577" t="s">
        <v>27</v>
      </c>
      <c r="G8577">
        <v>205</v>
      </c>
      <c r="H8577" t="s">
        <v>19</v>
      </c>
      <c r="I8577" t="s">
        <v>5386</v>
      </c>
      <c r="J8577">
        <v>5.46</v>
      </c>
      <c r="K8577">
        <v>1</v>
      </c>
      <c r="L8577">
        <v>1722</v>
      </c>
      <c r="M8577">
        <v>206</v>
      </c>
      <c r="N8577" t="s">
        <v>53</v>
      </c>
      <c r="P8577" t="s">
        <v>21</v>
      </c>
    </row>
    <row r="8578" spans="1:16" x14ac:dyDescent="0.3">
      <c r="A8578">
        <v>25518</v>
      </c>
      <c r="B8578" s="1">
        <v>45900</v>
      </c>
      <c r="C8578" s="2">
        <v>0.98958333333333337</v>
      </c>
      <c r="D8578" t="s">
        <v>280</v>
      </c>
      <c r="E8578" t="s">
        <v>437</v>
      </c>
      <c r="F8578" t="s">
        <v>27</v>
      </c>
      <c r="G8578">
        <v>229</v>
      </c>
      <c r="H8578" t="s">
        <v>19</v>
      </c>
      <c r="I8578">
        <v>12.26</v>
      </c>
      <c r="J8578">
        <v>23.8</v>
      </c>
      <c r="K8578">
        <v>3</v>
      </c>
      <c r="L8578">
        <v>1814</v>
      </c>
      <c r="M8578">
        <v>214</v>
      </c>
      <c r="N8578" t="s">
        <v>44</v>
      </c>
      <c r="P8578" t="s">
        <v>21</v>
      </c>
    </row>
    <row r="8579" spans="1:16" x14ac:dyDescent="0.3">
      <c r="A8579">
        <v>73067</v>
      </c>
      <c r="B8579" s="1">
        <v>45883</v>
      </c>
      <c r="C8579" s="2">
        <v>0.41875000000000001</v>
      </c>
      <c r="D8579" t="s">
        <v>156</v>
      </c>
      <c r="E8579" t="s">
        <v>155</v>
      </c>
      <c r="F8579" t="s">
        <v>27</v>
      </c>
      <c r="G8579">
        <v>209</v>
      </c>
      <c r="H8579" t="s">
        <v>31</v>
      </c>
      <c r="L8579">
        <v>1267</v>
      </c>
      <c r="M8579">
        <v>249</v>
      </c>
      <c r="O8579" t="s">
        <v>128</v>
      </c>
    </row>
    <row r="8580" spans="1:16" x14ac:dyDescent="0.3">
      <c r="A8580">
        <v>47123</v>
      </c>
      <c r="B8580" s="1">
        <v>45799</v>
      </c>
      <c r="C8580" s="2">
        <v>0.9604166666666667</v>
      </c>
      <c r="D8580" t="s">
        <v>702</v>
      </c>
      <c r="E8580" t="s">
        <v>30</v>
      </c>
      <c r="F8580" t="s">
        <v>40</v>
      </c>
      <c r="G8580">
        <v>217</v>
      </c>
      <c r="H8580" t="s">
        <v>31</v>
      </c>
      <c r="L8580">
        <v>1431</v>
      </c>
      <c r="M8580">
        <v>235</v>
      </c>
      <c r="O8580" t="s">
        <v>128</v>
      </c>
    </row>
    <row r="8581" spans="1:16" x14ac:dyDescent="0.3">
      <c r="A8581">
        <v>34916</v>
      </c>
      <c r="B8581" s="1">
        <v>45830</v>
      </c>
      <c r="C8581" s="2">
        <v>0.44861111111111113</v>
      </c>
      <c r="D8581" t="s">
        <v>5387</v>
      </c>
      <c r="E8581" t="s">
        <v>547</v>
      </c>
      <c r="F8581" t="s">
        <v>27</v>
      </c>
      <c r="G8581">
        <v>244</v>
      </c>
      <c r="H8581" t="s">
        <v>19</v>
      </c>
      <c r="I8581">
        <v>12.92</v>
      </c>
      <c r="J8581">
        <v>25.03</v>
      </c>
      <c r="K8581">
        <v>1</v>
      </c>
      <c r="L8581">
        <v>1836</v>
      </c>
      <c r="M8581">
        <v>257</v>
      </c>
      <c r="N8581" t="s">
        <v>20</v>
      </c>
      <c r="P8581" t="s">
        <v>21</v>
      </c>
    </row>
    <row r="8582" spans="1:16" x14ac:dyDescent="0.3">
      <c r="A8582">
        <v>70143</v>
      </c>
      <c r="B8582" s="1">
        <v>45865</v>
      </c>
      <c r="C8582" s="2">
        <v>0.56180555555555556</v>
      </c>
      <c r="D8582" t="s">
        <v>218</v>
      </c>
      <c r="E8582" t="s">
        <v>109</v>
      </c>
      <c r="F8582" t="s">
        <v>18</v>
      </c>
      <c r="G8582">
        <v>211</v>
      </c>
      <c r="H8582" t="s">
        <v>19</v>
      </c>
      <c r="I8582" t="s">
        <v>5388</v>
      </c>
      <c r="J8582">
        <v>2.31</v>
      </c>
      <c r="K8582">
        <v>1</v>
      </c>
      <c r="L8582">
        <v>1850</v>
      </c>
      <c r="M8582">
        <v>242</v>
      </c>
      <c r="N8582" t="s">
        <v>28</v>
      </c>
      <c r="P8582" t="s">
        <v>21</v>
      </c>
    </row>
    <row r="8583" spans="1:16" x14ac:dyDescent="0.3">
      <c r="A8583">
        <v>19629</v>
      </c>
      <c r="B8583" s="1">
        <v>45861</v>
      </c>
      <c r="C8583" s="2">
        <v>0.89097222222222217</v>
      </c>
      <c r="D8583" t="s">
        <v>557</v>
      </c>
      <c r="E8583" t="s">
        <v>30</v>
      </c>
      <c r="F8583" t="s">
        <v>18</v>
      </c>
      <c r="G8583">
        <v>213</v>
      </c>
      <c r="H8583" t="s">
        <v>19</v>
      </c>
      <c r="I8583">
        <v>51.03</v>
      </c>
      <c r="J8583">
        <v>13.29</v>
      </c>
      <c r="K8583">
        <v>5</v>
      </c>
      <c r="L8583">
        <v>1345</v>
      </c>
      <c r="M8583">
        <v>231</v>
      </c>
      <c r="N8583" t="s">
        <v>28</v>
      </c>
      <c r="P8583" t="s">
        <v>36</v>
      </c>
    </row>
    <row r="8584" spans="1:16" x14ac:dyDescent="0.3">
      <c r="A8584">
        <v>51813</v>
      </c>
      <c r="B8584" s="1">
        <v>45822</v>
      </c>
      <c r="C8584" s="2">
        <v>0.93263888888888891</v>
      </c>
      <c r="D8584" t="s">
        <v>627</v>
      </c>
      <c r="E8584" t="s">
        <v>52</v>
      </c>
      <c r="F8584" t="s">
        <v>40</v>
      </c>
      <c r="G8584">
        <v>209</v>
      </c>
      <c r="H8584" t="s">
        <v>31</v>
      </c>
      <c r="L8584">
        <v>2053</v>
      </c>
      <c r="M8584">
        <v>246</v>
      </c>
      <c r="O8584" t="s">
        <v>32</v>
      </c>
    </row>
    <row r="8585" spans="1:16" x14ac:dyDescent="0.3">
      <c r="A8585">
        <v>50408</v>
      </c>
      <c r="B8585" s="1">
        <v>45935</v>
      </c>
      <c r="C8585" s="2">
        <v>0.81388888888888899</v>
      </c>
      <c r="D8585" t="s">
        <v>5389</v>
      </c>
      <c r="E8585" t="s">
        <v>17</v>
      </c>
      <c r="F8585" t="s">
        <v>18</v>
      </c>
      <c r="G8585">
        <v>230</v>
      </c>
      <c r="H8585" t="s">
        <v>31</v>
      </c>
      <c r="L8585">
        <v>1059</v>
      </c>
      <c r="M8585">
        <v>229</v>
      </c>
      <c r="O8585" t="s">
        <v>55</v>
      </c>
    </row>
    <row r="8586" spans="1:16" x14ac:dyDescent="0.3">
      <c r="A8586">
        <v>85543</v>
      </c>
      <c r="B8586" s="1">
        <v>45979</v>
      </c>
      <c r="C8586" s="2">
        <v>0.88750000000000007</v>
      </c>
      <c r="D8586" t="s">
        <v>1635</v>
      </c>
      <c r="E8586" t="s">
        <v>30</v>
      </c>
      <c r="F8586" t="s">
        <v>40</v>
      </c>
      <c r="G8586">
        <v>216</v>
      </c>
      <c r="H8586" t="s">
        <v>19</v>
      </c>
      <c r="I8586">
        <v>44.48</v>
      </c>
      <c r="J8586">
        <v>2.96</v>
      </c>
      <c r="K8586">
        <v>2</v>
      </c>
      <c r="L8586">
        <v>2178</v>
      </c>
      <c r="M8586">
        <v>236</v>
      </c>
      <c r="N8586" t="s">
        <v>53</v>
      </c>
      <c r="P8586" t="s">
        <v>21</v>
      </c>
    </row>
    <row r="8587" spans="1:16" x14ac:dyDescent="0.3">
      <c r="A8587">
        <v>80482</v>
      </c>
      <c r="B8587" s="1">
        <v>45914</v>
      </c>
      <c r="C8587" s="2">
        <v>0.78888888888888886</v>
      </c>
      <c r="D8587" t="s">
        <v>897</v>
      </c>
      <c r="E8587" t="s">
        <v>56</v>
      </c>
      <c r="F8587" t="s">
        <v>27</v>
      </c>
      <c r="G8587">
        <v>214</v>
      </c>
      <c r="H8587" t="s">
        <v>19</v>
      </c>
      <c r="I8587" t="s">
        <v>1685</v>
      </c>
      <c r="J8587">
        <v>6.96</v>
      </c>
      <c r="K8587">
        <v>2</v>
      </c>
      <c r="L8587">
        <v>1920</v>
      </c>
      <c r="M8587">
        <v>237</v>
      </c>
      <c r="N8587" t="s">
        <v>50</v>
      </c>
      <c r="P8587" t="s">
        <v>36</v>
      </c>
    </row>
    <row r="8588" spans="1:16" x14ac:dyDescent="0.3">
      <c r="A8588">
        <v>96772</v>
      </c>
      <c r="B8588" s="1">
        <v>45722</v>
      </c>
      <c r="C8588" s="2">
        <v>0.73611111111111116</v>
      </c>
      <c r="D8588" t="s">
        <v>64</v>
      </c>
      <c r="E8588" t="s">
        <v>122</v>
      </c>
      <c r="F8588" t="s">
        <v>40</v>
      </c>
      <c r="G8588">
        <v>202</v>
      </c>
      <c r="H8588" t="s">
        <v>19</v>
      </c>
      <c r="I8588">
        <v>11.58</v>
      </c>
      <c r="J8588">
        <v>13.56</v>
      </c>
      <c r="K8588">
        <v>3</v>
      </c>
      <c r="L8588">
        <v>1156</v>
      </c>
      <c r="M8588">
        <v>203</v>
      </c>
      <c r="N8588" t="s">
        <v>28</v>
      </c>
      <c r="P8588" t="s">
        <v>21</v>
      </c>
    </row>
    <row r="8589" spans="1:16" x14ac:dyDescent="0.3">
      <c r="A8589">
        <v>64054</v>
      </c>
      <c r="B8589" s="1">
        <v>45811</v>
      </c>
      <c r="C8589" s="2">
        <v>0.34097222222222223</v>
      </c>
      <c r="D8589" t="s">
        <v>783</v>
      </c>
      <c r="E8589" t="s">
        <v>38</v>
      </c>
      <c r="F8589" t="s">
        <v>27</v>
      </c>
      <c r="G8589">
        <v>222</v>
      </c>
      <c r="H8589" t="s">
        <v>19</v>
      </c>
      <c r="I8589">
        <v>73.59</v>
      </c>
      <c r="J8589">
        <v>7.4</v>
      </c>
      <c r="K8589">
        <v>2</v>
      </c>
      <c r="L8589">
        <v>2041</v>
      </c>
      <c r="M8589">
        <v>200</v>
      </c>
      <c r="N8589" t="s">
        <v>20</v>
      </c>
      <c r="P8589" t="s">
        <v>21</v>
      </c>
    </row>
    <row r="8590" spans="1:16" x14ac:dyDescent="0.3">
      <c r="A8590">
        <v>81751</v>
      </c>
      <c r="B8590" s="1">
        <v>45860</v>
      </c>
      <c r="C8590" s="2">
        <v>0.91180555555555554</v>
      </c>
      <c r="D8590" t="s">
        <v>160</v>
      </c>
      <c r="E8590" t="s">
        <v>91</v>
      </c>
      <c r="F8590" t="s">
        <v>40</v>
      </c>
      <c r="G8590">
        <v>226</v>
      </c>
      <c r="H8590" t="s">
        <v>31</v>
      </c>
      <c r="L8590">
        <v>1236</v>
      </c>
      <c r="M8590">
        <v>253</v>
      </c>
      <c r="O8590" t="s">
        <v>108</v>
      </c>
    </row>
    <row r="8591" spans="1:16" x14ac:dyDescent="0.3">
      <c r="A8591">
        <v>36377</v>
      </c>
      <c r="B8591" s="1">
        <v>45842</v>
      </c>
      <c r="C8591" s="2">
        <v>0.12222222222222223</v>
      </c>
      <c r="D8591" t="s">
        <v>5390</v>
      </c>
      <c r="E8591" t="s">
        <v>122</v>
      </c>
      <c r="F8591" t="s">
        <v>27</v>
      </c>
      <c r="G8591">
        <v>227</v>
      </c>
      <c r="H8591" t="s">
        <v>19</v>
      </c>
      <c r="I8591">
        <v>77.61</v>
      </c>
      <c r="J8591">
        <v>1.22</v>
      </c>
      <c r="K8591">
        <v>4</v>
      </c>
      <c r="L8591">
        <v>2017</v>
      </c>
      <c r="M8591">
        <v>221</v>
      </c>
      <c r="N8591" t="s">
        <v>32</v>
      </c>
      <c r="P8591" t="s">
        <v>36</v>
      </c>
    </row>
    <row r="8592" spans="1:16" x14ac:dyDescent="0.3">
      <c r="A8592">
        <v>84491</v>
      </c>
      <c r="B8592" s="1">
        <v>45682</v>
      </c>
      <c r="C8592" s="2">
        <v>1.1805555555555555E-2</v>
      </c>
      <c r="D8592" t="s">
        <v>3395</v>
      </c>
      <c r="E8592" t="s">
        <v>81</v>
      </c>
      <c r="F8592" t="s">
        <v>18</v>
      </c>
      <c r="G8592">
        <v>224</v>
      </c>
      <c r="H8592" t="s">
        <v>19</v>
      </c>
      <c r="I8592">
        <v>24.67</v>
      </c>
      <c r="J8592">
        <v>15.42</v>
      </c>
      <c r="K8592">
        <v>1</v>
      </c>
      <c r="L8592">
        <v>1125</v>
      </c>
      <c r="M8592">
        <v>213</v>
      </c>
      <c r="N8592" t="s">
        <v>32</v>
      </c>
      <c r="P8592" t="s">
        <v>21</v>
      </c>
    </row>
    <row r="8593" spans="1:16" x14ac:dyDescent="0.3">
      <c r="A8593">
        <v>29435</v>
      </c>
      <c r="B8593" s="1">
        <v>45931</v>
      </c>
      <c r="C8593" s="2">
        <v>0.81805555555555554</v>
      </c>
      <c r="D8593" t="s">
        <v>22</v>
      </c>
      <c r="E8593" t="s">
        <v>17</v>
      </c>
      <c r="F8593" t="s">
        <v>40</v>
      </c>
      <c r="G8593">
        <v>215</v>
      </c>
      <c r="H8593" t="s">
        <v>19</v>
      </c>
      <c r="I8593" t="s">
        <v>3771</v>
      </c>
      <c r="J8593">
        <v>3.76</v>
      </c>
      <c r="K8593">
        <v>3</v>
      </c>
      <c r="L8593">
        <v>1484</v>
      </c>
      <c r="M8593">
        <v>251</v>
      </c>
      <c r="N8593" t="s">
        <v>53</v>
      </c>
      <c r="P8593" t="s">
        <v>36</v>
      </c>
    </row>
    <row r="8594" spans="1:16" x14ac:dyDescent="0.3">
      <c r="A8594">
        <v>85515</v>
      </c>
      <c r="B8594" s="1">
        <v>45701</v>
      </c>
      <c r="C8594" s="2">
        <v>0.41875000000000001</v>
      </c>
      <c r="D8594" t="s">
        <v>1596</v>
      </c>
      <c r="E8594" t="s">
        <v>94</v>
      </c>
      <c r="F8594" t="s">
        <v>27</v>
      </c>
      <c r="G8594">
        <v>236</v>
      </c>
      <c r="H8594" t="s">
        <v>31</v>
      </c>
      <c r="L8594">
        <v>1973</v>
      </c>
      <c r="M8594">
        <v>255</v>
      </c>
      <c r="O8594" t="s">
        <v>61</v>
      </c>
    </row>
    <row r="8595" spans="1:16" x14ac:dyDescent="0.3">
      <c r="A8595">
        <v>90500</v>
      </c>
      <c r="B8595" s="1">
        <v>45757</v>
      </c>
      <c r="C8595" s="2">
        <v>0.20277777777777781</v>
      </c>
      <c r="D8595" t="s">
        <v>493</v>
      </c>
      <c r="E8595" t="s">
        <v>58</v>
      </c>
      <c r="F8595" t="s">
        <v>40</v>
      </c>
      <c r="G8595">
        <v>251</v>
      </c>
      <c r="H8595" t="s">
        <v>24</v>
      </c>
      <c r="L8595">
        <v>2007</v>
      </c>
      <c r="M8595">
        <v>238</v>
      </c>
    </row>
    <row r="8596" spans="1:16" x14ac:dyDescent="0.3">
      <c r="A8596">
        <v>70393</v>
      </c>
      <c r="B8596" s="1">
        <v>45673</v>
      </c>
      <c r="C8596" s="2">
        <v>0.37222222222222223</v>
      </c>
      <c r="D8596" t="s">
        <v>1025</v>
      </c>
      <c r="E8596" t="s">
        <v>17</v>
      </c>
      <c r="F8596" t="s">
        <v>18</v>
      </c>
      <c r="G8596">
        <v>234</v>
      </c>
      <c r="H8596" t="s">
        <v>19</v>
      </c>
      <c r="I8596" t="s">
        <v>5391</v>
      </c>
      <c r="J8596">
        <v>15.22</v>
      </c>
      <c r="K8596">
        <v>5</v>
      </c>
      <c r="L8596">
        <v>2016</v>
      </c>
      <c r="M8596">
        <v>214</v>
      </c>
      <c r="N8596" t="s">
        <v>53</v>
      </c>
      <c r="P8596" t="s">
        <v>36</v>
      </c>
    </row>
    <row r="8597" spans="1:16" x14ac:dyDescent="0.3">
      <c r="A8597">
        <v>46506</v>
      </c>
      <c r="B8597" s="1">
        <v>45703</v>
      </c>
      <c r="C8597" s="2">
        <v>0.93611111111111101</v>
      </c>
      <c r="D8597" t="s">
        <v>268</v>
      </c>
      <c r="E8597" t="s">
        <v>5392</v>
      </c>
      <c r="F8597" t="s">
        <v>40</v>
      </c>
      <c r="G8597">
        <v>244</v>
      </c>
      <c r="H8597" t="s">
        <v>19</v>
      </c>
      <c r="I8597">
        <v>53.03</v>
      </c>
      <c r="J8597">
        <v>13.49</v>
      </c>
      <c r="K8597">
        <v>5</v>
      </c>
      <c r="L8597">
        <v>1705</v>
      </c>
      <c r="M8597">
        <v>222</v>
      </c>
      <c r="N8597" t="s">
        <v>50</v>
      </c>
      <c r="P8597" t="s">
        <v>36</v>
      </c>
    </row>
    <row r="8598" spans="1:16" x14ac:dyDescent="0.3">
      <c r="A8598">
        <v>55605</v>
      </c>
      <c r="B8598" s="1">
        <v>45722</v>
      </c>
      <c r="C8598" s="2">
        <v>0.85277777777777775</v>
      </c>
      <c r="D8598" t="s">
        <v>206</v>
      </c>
      <c r="E8598" t="s">
        <v>30</v>
      </c>
      <c r="F8598" t="s">
        <v>18</v>
      </c>
      <c r="G8598">
        <v>253</v>
      </c>
      <c r="H8598" t="s">
        <v>24</v>
      </c>
      <c r="L8598">
        <v>2022</v>
      </c>
      <c r="M8598">
        <v>231</v>
      </c>
    </row>
    <row r="8599" spans="1:16" x14ac:dyDescent="0.3">
      <c r="A8599">
        <v>49545</v>
      </c>
      <c r="B8599" s="1">
        <v>45859</v>
      </c>
      <c r="C8599" s="2">
        <v>0.14652777777777778</v>
      </c>
      <c r="D8599" t="s">
        <v>595</v>
      </c>
      <c r="E8599" t="s">
        <v>94</v>
      </c>
      <c r="F8599" t="s">
        <v>27</v>
      </c>
      <c r="G8599">
        <v>216</v>
      </c>
      <c r="H8599" t="s">
        <v>19</v>
      </c>
      <c r="I8599" t="s">
        <v>5393</v>
      </c>
      <c r="J8599">
        <v>10.8</v>
      </c>
      <c r="K8599">
        <v>3</v>
      </c>
      <c r="L8599">
        <v>1071</v>
      </c>
      <c r="M8599">
        <v>236</v>
      </c>
      <c r="N8599" t="s">
        <v>32</v>
      </c>
      <c r="P8599" t="s">
        <v>36</v>
      </c>
    </row>
    <row r="8600" spans="1:16" x14ac:dyDescent="0.3">
      <c r="A8600">
        <v>15478</v>
      </c>
      <c r="B8600" s="1">
        <v>45965</v>
      </c>
      <c r="C8600" s="2">
        <v>0.77986111111111101</v>
      </c>
      <c r="D8600" t="s">
        <v>634</v>
      </c>
      <c r="E8600" t="s">
        <v>30</v>
      </c>
      <c r="F8600" t="s">
        <v>27</v>
      </c>
      <c r="G8600">
        <v>212</v>
      </c>
      <c r="H8600" t="s">
        <v>19</v>
      </c>
      <c r="I8600" t="s">
        <v>5394</v>
      </c>
      <c r="J8600">
        <v>8.0500000000000007</v>
      </c>
      <c r="K8600">
        <v>5</v>
      </c>
      <c r="L8600">
        <v>1225</v>
      </c>
      <c r="M8600">
        <v>230</v>
      </c>
      <c r="N8600" t="s">
        <v>50</v>
      </c>
      <c r="P8600" t="s">
        <v>21</v>
      </c>
    </row>
    <row r="8601" spans="1:16" x14ac:dyDescent="0.3">
      <c r="A8601">
        <v>42980</v>
      </c>
      <c r="B8601" s="1">
        <v>45667</v>
      </c>
      <c r="C8601" s="2">
        <v>0.63263888888888886</v>
      </c>
      <c r="D8601" t="s">
        <v>5395</v>
      </c>
      <c r="E8601" t="s">
        <v>122</v>
      </c>
      <c r="F8601" t="s">
        <v>18</v>
      </c>
      <c r="G8601">
        <v>251</v>
      </c>
      <c r="H8601" t="s">
        <v>19</v>
      </c>
      <c r="I8601">
        <v>45.46</v>
      </c>
      <c r="J8601">
        <v>10.71</v>
      </c>
      <c r="K8601">
        <v>5</v>
      </c>
      <c r="L8601">
        <v>1320</v>
      </c>
      <c r="M8601">
        <v>253</v>
      </c>
      <c r="N8601" t="s">
        <v>44</v>
      </c>
      <c r="P8601" t="s">
        <v>21</v>
      </c>
    </row>
    <row r="8602" spans="1:16" x14ac:dyDescent="0.3">
      <c r="A8602">
        <v>11782</v>
      </c>
      <c r="B8602" s="1">
        <v>45890</v>
      </c>
      <c r="C8602" s="2">
        <v>0.43333333333333335</v>
      </c>
      <c r="D8602" t="s">
        <v>5396</v>
      </c>
      <c r="E8602" t="s">
        <v>83</v>
      </c>
      <c r="F8602" t="s">
        <v>18</v>
      </c>
      <c r="G8602">
        <v>234</v>
      </c>
      <c r="H8602" t="s">
        <v>19</v>
      </c>
      <c r="I8602" t="s">
        <v>5397</v>
      </c>
      <c r="J8602">
        <v>14.55</v>
      </c>
      <c r="K8602">
        <v>5</v>
      </c>
      <c r="L8602">
        <v>1806</v>
      </c>
      <c r="M8602">
        <v>233</v>
      </c>
      <c r="N8602" t="s">
        <v>50</v>
      </c>
      <c r="P8602" t="s">
        <v>21</v>
      </c>
    </row>
    <row r="8603" spans="1:16" x14ac:dyDescent="0.3">
      <c r="A8603">
        <v>52776</v>
      </c>
      <c r="B8603" s="1">
        <v>45795</v>
      </c>
      <c r="C8603" s="2">
        <v>0.25208333333333333</v>
      </c>
      <c r="D8603" t="s">
        <v>5398</v>
      </c>
      <c r="E8603" t="s">
        <v>83</v>
      </c>
      <c r="F8603" t="s">
        <v>40</v>
      </c>
      <c r="G8603">
        <v>247</v>
      </c>
      <c r="H8603" t="s">
        <v>19</v>
      </c>
      <c r="I8603">
        <v>32.9</v>
      </c>
      <c r="J8603">
        <v>17.399999999999999</v>
      </c>
      <c r="K8603">
        <v>1</v>
      </c>
      <c r="L8603">
        <v>2169</v>
      </c>
      <c r="M8603">
        <v>246</v>
      </c>
      <c r="N8603" t="s">
        <v>53</v>
      </c>
      <c r="P8603" t="s">
        <v>36</v>
      </c>
    </row>
    <row r="8604" spans="1:16" x14ac:dyDescent="0.3">
      <c r="A8604">
        <v>79401</v>
      </c>
      <c r="B8604" s="1">
        <v>45826</v>
      </c>
      <c r="C8604" s="2">
        <v>0.91180555555555554</v>
      </c>
      <c r="D8604" t="s">
        <v>5399</v>
      </c>
      <c r="E8604" t="s">
        <v>67</v>
      </c>
      <c r="F8604" t="s">
        <v>40</v>
      </c>
      <c r="G8604">
        <v>208</v>
      </c>
      <c r="H8604" t="s">
        <v>19</v>
      </c>
      <c r="I8604">
        <v>28.27</v>
      </c>
      <c r="J8604">
        <v>13.42</v>
      </c>
      <c r="K8604">
        <v>4</v>
      </c>
      <c r="L8604">
        <v>1351</v>
      </c>
      <c r="M8604">
        <v>221</v>
      </c>
      <c r="N8604" t="s">
        <v>44</v>
      </c>
      <c r="P8604" t="s">
        <v>36</v>
      </c>
    </row>
    <row r="8605" spans="1:16" x14ac:dyDescent="0.3">
      <c r="A8605">
        <v>62277</v>
      </c>
      <c r="B8605" s="1">
        <v>45686</v>
      </c>
      <c r="C8605" s="2">
        <v>0.33958333333333335</v>
      </c>
      <c r="D8605" t="s">
        <v>5400</v>
      </c>
      <c r="E8605" t="s">
        <v>23</v>
      </c>
      <c r="F8605" t="s">
        <v>27</v>
      </c>
      <c r="G8605">
        <v>236</v>
      </c>
      <c r="H8605" t="s">
        <v>31</v>
      </c>
      <c r="L8605">
        <v>1662</v>
      </c>
      <c r="M8605">
        <v>215</v>
      </c>
      <c r="O8605" t="s">
        <v>128</v>
      </c>
    </row>
    <row r="8606" spans="1:16" x14ac:dyDescent="0.3">
      <c r="A8606">
        <v>69905</v>
      </c>
      <c r="B8606" s="1">
        <v>45847</v>
      </c>
      <c r="C8606" s="2">
        <v>0.76527777777777783</v>
      </c>
      <c r="D8606" t="s">
        <v>1408</v>
      </c>
      <c r="E8606" t="s">
        <v>17</v>
      </c>
      <c r="F8606" t="s">
        <v>18</v>
      </c>
      <c r="G8606">
        <v>232</v>
      </c>
      <c r="H8606" t="s">
        <v>19</v>
      </c>
      <c r="I8606">
        <v>4.08</v>
      </c>
      <c r="J8606">
        <v>14.52</v>
      </c>
      <c r="K8606">
        <v>2</v>
      </c>
      <c r="L8606">
        <v>1298</v>
      </c>
      <c r="M8606">
        <v>209</v>
      </c>
      <c r="N8606" t="s">
        <v>50</v>
      </c>
      <c r="P8606" t="s">
        <v>36</v>
      </c>
    </row>
    <row r="8607" spans="1:16" x14ac:dyDescent="0.3">
      <c r="A8607">
        <v>87772</v>
      </c>
      <c r="B8607" s="1">
        <v>45933</v>
      </c>
      <c r="C8607" s="2">
        <v>0.94930555555555562</v>
      </c>
      <c r="D8607" t="s">
        <v>5401</v>
      </c>
      <c r="E8607" t="s">
        <v>491</v>
      </c>
      <c r="F8607" t="s">
        <v>27</v>
      </c>
      <c r="G8607">
        <v>211</v>
      </c>
      <c r="H8607" t="s">
        <v>19</v>
      </c>
      <c r="I8607" t="s">
        <v>5402</v>
      </c>
      <c r="J8607">
        <v>12.07</v>
      </c>
      <c r="K8607">
        <v>3</v>
      </c>
      <c r="L8607">
        <v>1164</v>
      </c>
      <c r="M8607">
        <v>236</v>
      </c>
      <c r="N8607" t="s">
        <v>50</v>
      </c>
      <c r="P8607" t="s">
        <v>21</v>
      </c>
    </row>
    <row r="8608" spans="1:16" x14ac:dyDescent="0.3">
      <c r="A8608">
        <v>90070</v>
      </c>
      <c r="B8608" s="1">
        <v>45856</v>
      </c>
      <c r="C8608" s="2">
        <v>0.61111111111111105</v>
      </c>
      <c r="D8608" t="s">
        <v>530</v>
      </c>
      <c r="E8608" t="s">
        <v>75</v>
      </c>
      <c r="F8608" t="s">
        <v>27</v>
      </c>
      <c r="G8608">
        <v>236</v>
      </c>
      <c r="H8608" t="s">
        <v>19</v>
      </c>
      <c r="I8608" t="s">
        <v>5403</v>
      </c>
      <c r="J8608">
        <v>27.45</v>
      </c>
      <c r="K8608">
        <v>2</v>
      </c>
      <c r="L8608">
        <v>2117</v>
      </c>
      <c r="M8608">
        <v>241</v>
      </c>
      <c r="N8608" t="s">
        <v>28</v>
      </c>
      <c r="P8608" t="s">
        <v>21</v>
      </c>
    </row>
    <row r="8609" spans="1:16" x14ac:dyDescent="0.3">
      <c r="A8609">
        <v>58208</v>
      </c>
      <c r="B8609" s="1">
        <v>45896</v>
      </c>
      <c r="C8609" s="2">
        <v>0.62013888888888891</v>
      </c>
      <c r="D8609" t="s">
        <v>428</v>
      </c>
      <c r="E8609" t="s">
        <v>83</v>
      </c>
      <c r="F8609" t="s">
        <v>18</v>
      </c>
      <c r="G8609">
        <v>235</v>
      </c>
      <c r="H8609" t="s">
        <v>19</v>
      </c>
      <c r="I8609">
        <v>77.91</v>
      </c>
      <c r="J8609">
        <v>8.32</v>
      </c>
      <c r="K8609">
        <v>1</v>
      </c>
      <c r="L8609">
        <v>1469</v>
      </c>
      <c r="M8609">
        <v>240</v>
      </c>
      <c r="N8609" t="s">
        <v>32</v>
      </c>
      <c r="P8609" t="s">
        <v>21</v>
      </c>
    </row>
    <row r="8610" spans="1:16" x14ac:dyDescent="0.3">
      <c r="A8610">
        <v>99992</v>
      </c>
      <c r="B8610" s="1">
        <v>45905</v>
      </c>
      <c r="C8610" s="2">
        <v>9.0972222222222218E-2</v>
      </c>
      <c r="D8610" t="s">
        <v>549</v>
      </c>
      <c r="E8610" t="s">
        <v>67</v>
      </c>
      <c r="F8610" t="s">
        <v>18</v>
      </c>
      <c r="G8610">
        <v>252</v>
      </c>
      <c r="H8610" t="s">
        <v>31</v>
      </c>
      <c r="L8610">
        <v>2010</v>
      </c>
      <c r="M8610">
        <v>254</v>
      </c>
      <c r="O8610" t="s">
        <v>108</v>
      </c>
    </row>
    <row r="8611" spans="1:16" x14ac:dyDescent="0.3">
      <c r="A8611">
        <v>30983</v>
      </c>
      <c r="B8611" s="1">
        <v>45832</v>
      </c>
      <c r="C8611" s="2">
        <v>0.86319444444444438</v>
      </c>
      <c r="D8611" t="s">
        <v>1241</v>
      </c>
      <c r="E8611" t="s">
        <v>52</v>
      </c>
      <c r="F8611" t="s">
        <v>27</v>
      </c>
      <c r="G8611">
        <v>251</v>
      </c>
      <c r="H8611" t="s">
        <v>19</v>
      </c>
      <c r="I8611">
        <v>13.78</v>
      </c>
      <c r="J8611">
        <v>16.309999999999999</v>
      </c>
      <c r="K8611">
        <v>3</v>
      </c>
      <c r="L8611">
        <v>2086</v>
      </c>
      <c r="M8611">
        <v>252</v>
      </c>
      <c r="N8611" t="s">
        <v>50</v>
      </c>
      <c r="P8611" t="s">
        <v>36</v>
      </c>
    </row>
    <row r="8612" spans="1:16" x14ac:dyDescent="0.3">
      <c r="A8612">
        <v>33211</v>
      </c>
      <c r="B8612" s="1">
        <v>45717</v>
      </c>
      <c r="C8612" s="2">
        <v>0.7055555555555556</v>
      </c>
      <c r="D8612" t="s">
        <v>1813</v>
      </c>
      <c r="E8612" t="s">
        <v>5404</v>
      </c>
      <c r="F8612" t="s">
        <v>27</v>
      </c>
      <c r="G8612">
        <v>203</v>
      </c>
      <c r="H8612" t="s">
        <v>19</v>
      </c>
      <c r="I8612">
        <v>62.41</v>
      </c>
      <c r="J8612">
        <v>1.1299999999999999</v>
      </c>
      <c r="K8612">
        <v>3</v>
      </c>
      <c r="L8612">
        <v>1672</v>
      </c>
      <c r="M8612">
        <v>242</v>
      </c>
      <c r="N8612" t="s">
        <v>53</v>
      </c>
      <c r="P8612" t="s">
        <v>36</v>
      </c>
    </row>
    <row r="8613" spans="1:16" x14ac:dyDescent="0.3">
      <c r="A8613">
        <v>15144</v>
      </c>
      <c r="B8613" s="1">
        <v>45781</v>
      </c>
      <c r="C8613" s="2">
        <v>0.52361111111111114</v>
      </c>
      <c r="D8613" t="s">
        <v>5405</v>
      </c>
      <c r="E8613" t="s">
        <v>75</v>
      </c>
      <c r="F8613" t="s">
        <v>27</v>
      </c>
      <c r="G8613">
        <v>214</v>
      </c>
      <c r="H8613" t="s">
        <v>31</v>
      </c>
      <c r="L8613">
        <v>1865</v>
      </c>
      <c r="M8613">
        <v>220</v>
      </c>
      <c r="O8613" t="s">
        <v>47</v>
      </c>
    </row>
    <row r="8614" spans="1:16" x14ac:dyDescent="0.3">
      <c r="A8614">
        <v>33629</v>
      </c>
      <c r="B8614" s="1">
        <v>45726</v>
      </c>
      <c r="C8614" s="2">
        <v>0.82430555555555562</v>
      </c>
      <c r="D8614" t="s">
        <v>5406</v>
      </c>
      <c r="E8614" t="s">
        <v>83</v>
      </c>
      <c r="F8614" t="s">
        <v>18</v>
      </c>
      <c r="G8614">
        <v>229</v>
      </c>
      <c r="H8614" t="s">
        <v>31</v>
      </c>
      <c r="L8614">
        <v>1630</v>
      </c>
      <c r="M8614">
        <v>248</v>
      </c>
      <c r="O8614" t="s">
        <v>55</v>
      </c>
    </row>
    <row r="8615" spans="1:16" x14ac:dyDescent="0.3">
      <c r="A8615">
        <v>98061</v>
      </c>
      <c r="B8615" s="1">
        <v>45681</v>
      </c>
      <c r="C8615" s="2">
        <v>0.50763888888888886</v>
      </c>
      <c r="D8615" t="s">
        <v>5407</v>
      </c>
      <c r="E8615" t="s">
        <v>5408</v>
      </c>
      <c r="F8615" t="s">
        <v>40</v>
      </c>
      <c r="G8615">
        <v>204</v>
      </c>
      <c r="H8615" t="s">
        <v>19</v>
      </c>
      <c r="I8615" t="s">
        <v>2856</v>
      </c>
      <c r="J8615">
        <v>7.42</v>
      </c>
      <c r="K8615">
        <v>1</v>
      </c>
      <c r="L8615">
        <v>1024</v>
      </c>
      <c r="M8615">
        <v>210</v>
      </c>
      <c r="N8615" t="s">
        <v>32</v>
      </c>
      <c r="P8615" t="s">
        <v>36</v>
      </c>
    </row>
    <row r="8616" spans="1:16" x14ac:dyDescent="0.3">
      <c r="A8616">
        <v>77345</v>
      </c>
      <c r="B8616" s="1">
        <v>45969</v>
      </c>
      <c r="C8616" s="2">
        <v>0.9472222222222223</v>
      </c>
      <c r="D8616" t="s">
        <v>5409</v>
      </c>
      <c r="E8616" t="s">
        <v>17</v>
      </c>
      <c r="F8616" t="s">
        <v>40</v>
      </c>
      <c r="G8616">
        <v>211</v>
      </c>
      <c r="H8616" t="s">
        <v>24</v>
      </c>
      <c r="L8616">
        <v>1234</v>
      </c>
      <c r="M8616">
        <v>223</v>
      </c>
    </row>
    <row r="8617" spans="1:16" x14ac:dyDescent="0.3">
      <c r="A8617">
        <v>52069</v>
      </c>
      <c r="B8617" s="1">
        <v>45669</v>
      </c>
      <c r="C8617" s="2">
        <v>0.6381944444444444</v>
      </c>
      <c r="D8617" t="s">
        <v>513</v>
      </c>
      <c r="E8617" t="s">
        <v>38</v>
      </c>
      <c r="F8617" t="s">
        <v>18</v>
      </c>
      <c r="G8617">
        <v>260</v>
      </c>
      <c r="H8617" t="s">
        <v>31</v>
      </c>
      <c r="L8617">
        <v>1318</v>
      </c>
      <c r="M8617">
        <v>213</v>
      </c>
      <c r="O8617" t="s">
        <v>61</v>
      </c>
    </row>
    <row r="8618" spans="1:16" x14ac:dyDescent="0.3">
      <c r="A8618">
        <v>42064</v>
      </c>
      <c r="B8618" s="1">
        <v>45839</v>
      </c>
      <c r="C8618" s="2">
        <v>0.39374999999999999</v>
      </c>
      <c r="D8618" t="s">
        <v>2752</v>
      </c>
      <c r="E8618" t="s">
        <v>163</v>
      </c>
      <c r="F8618" t="s">
        <v>18</v>
      </c>
      <c r="G8618">
        <v>231</v>
      </c>
      <c r="H8618" t="s">
        <v>19</v>
      </c>
      <c r="I8618" t="s">
        <v>1885</v>
      </c>
      <c r="J8618">
        <v>15.83</v>
      </c>
      <c r="K8618">
        <v>2</v>
      </c>
      <c r="L8618">
        <v>2176</v>
      </c>
      <c r="M8618">
        <v>217</v>
      </c>
      <c r="N8618" t="s">
        <v>53</v>
      </c>
      <c r="P8618" t="s">
        <v>21</v>
      </c>
    </row>
    <row r="8619" spans="1:16" x14ac:dyDescent="0.3">
      <c r="A8619">
        <v>80365</v>
      </c>
      <c r="B8619" s="1">
        <v>45759</v>
      </c>
      <c r="C8619" s="2">
        <v>0.46249999999999997</v>
      </c>
      <c r="D8619" t="s">
        <v>5410</v>
      </c>
      <c r="E8619" t="s">
        <v>75</v>
      </c>
      <c r="F8619" t="s">
        <v>27</v>
      </c>
      <c r="G8619">
        <v>231</v>
      </c>
      <c r="H8619" t="s">
        <v>19</v>
      </c>
      <c r="I8619">
        <v>62.17</v>
      </c>
      <c r="J8619">
        <v>16.829999999999998</v>
      </c>
      <c r="K8619">
        <v>1</v>
      </c>
      <c r="L8619">
        <v>1647</v>
      </c>
      <c r="M8619">
        <v>232</v>
      </c>
      <c r="N8619" t="s">
        <v>20</v>
      </c>
      <c r="P8619" t="s">
        <v>36</v>
      </c>
    </row>
    <row r="8620" spans="1:16" x14ac:dyDescent="0.3">
      <c r="A8620">
        <v>16155</v>
      </c>
      <c r="B8620" s="1">
        <v>45905</v>
      </c>
      <c r="C8620" s="2">
        <v>5.9722222222222225E-2</v>
      </c>
      <c r="D8620" t="s">
        <v>779</v>
      </c>
      <c r="E8620" t="s">
        <v>23</v>
      </c>
      <c r="F8620" t="s">
        <v>18</v>
      </c>
      <c r="G8620">
        <v>207</v>
      </c>
      <c r="H8620" t="s">
        <v>19</v>
      </c>
      <c r="I8620" t="s">
        <v>5411</v>
      </c>
      <c r="J8620">
        <v>27.28</v>
      </c>
      <c r="K8620">
        <v>3</v>
      </c>
      <c r="L8620">
        <v>1822</v>
      </c>
      <c r="M8620">
        <v>221</v>
      </c>
      <c r="N8620" t="s">
        <v>44</v>
      </c>
      <c r="P8620" t="s">
        <v>36</v>
      </c>
    </row>
    <row r="8621" spans="1:16" x14ac:dyDescent="0.3">
      <c r="A8621">
        <v>87716</v>
      </c>
      <c r="B8621" s="1">
        <v>45983</v>
      </c>
      <c r="C8621" s="2">
        <v>4.8611111111111112E-2</v>
      </c>
      <c r="D8621" t="s">
        <v>5412</v>
      </c>
      <c r="E8621" t="s">
        <v>75</v>
      </c>
      <c r="F8621" t="s">
        <v>27</v>
      </c>
      <c r="G8621">
        <v>248</v>
      </c>
      <c r="H8621" t="s">
        <v>19</v>
      </c>
      <c r="I8621">
        <v>84.69</v>
      </c>
      <c r="J8621">
        <v>20.67</v>
      </c>
      <c r="K8621">
        <v>5</v>
      </c>
      <c r="L8621">
        <v>1836</v>
      </c>
      <c r="M8621">
        <v>227</v>
      </c>
      <c r="N8621" t="s">
        <v>53</v>
      </c>
      <c r="P8621" t="s">
        <v>21</v>
      </c>
    </row>
    <row r="8622" spans="1:16" x14ac:dyDescent="0.3">
      <c r="A8622">
        <v>13435</v>
      </c>
      <c r="B8622" s="1">
        <v>45730</v>
      </c>
      <c r="C8622" s="2">
        <v>0.88611111111111107</v>
      </c>
      <c r="D8622" t="s">
        <v>54</v>
      </c>
      <c r="E8622" t="s">
        <v>83</v>
      </c>
      <c r="F8622" t="s">
        <v>27</v>
      </c>
      <c r="G8622">
        <v>211</v>
      </c>
      <c r="H8622" t="s">
        <v>24</v>
      </c>
      <c r="L8622">
        <v>1483</v>
      </c>
      <c r="M8622">
        <v>249</v>
      </c>
    </row>
    <row r="8623" spans="1:16" x14ac:dyDescent="0.3">
      <c r="A8623">
        <v>93261</v>
      </c>
      <c r="B8623" s="1">
        <v>45888</v>
      </c>
      <c r="C8623" s="2">
        <v>0.19999999999999998</v>
      </c>
      <c r="D8623" t="s">
        <v>5413</v>
      </c>
      <c r="E8623" t="s">
        <v>5414</v>
      </c>
      <c r="F8623" t="s">
        <v>18</v>
      </c>
      <c r="G8623">
        <v>240</v>
      </c>
      <c r="H8623" t="s">
        <v>19</v>
      </c>
      <c r="I8623">
        <v>23.99</v>
      </c>
      <c r="J8623">
        <v>5.88</v>
      </c>
      <c r="K8623">
        <v>5</v>
      </c>
      <c r="L8623">
        <v>1376</v>
      </c>
      <c r="M8623">
        <v>248</v>
      </c>
      <c r="N8623" t="s">
        <v>50</v>
      </c>
      <c r="P8623" t="s">
        <v>21</v>
      </c>
    </row>
    <row r="8624" spans="1:16" x14ac:dyDescent="0.3">
      <c r="A8624">
        <v>71488</v>
      </c>
      <c r="B8624" s="1">
        <v>45820</v>
      </c>
      <c r="C8624" s="2">
        <v>0.44097222222222227</v>
      </c>
      <c r="D8624" t="s">
        <v>195</v>
      </c>
      <c r="E8624" t="s">
        <v>75</v>
      </c>
      <c r="F8624" t="s">
        <v>27</v>
      </c>
      <c r="G8624">
        <v>221</v>
      </c>
      <c r="H8624" t="s">
        <v>19</v>
      </c>
      <c r="I8624">
        <v>4.3600000000000003</v>
      </c>
      <c r="J8624">
        <v>17.66</v>
      </c>
      <c r="K8624">
        <v>5</v>
      </c>
      <c r="L8624">
        <v>1166</v>
      </c>
      <c r="M8624">
        <v>247</v>
      </c>
      <c r="N8624" t="s">
        <v>28</v>
      </c>
      <c r="P8624" t="s">
        <v>36</v>
      </c>
    </row>
    <row r="8625" spans="1:16" x14ac:dyDescent="0.3">
      <c r="A8625">
        <v>23631</v>
      </c>
      <c r="B8625" s="1">
        <v>45926</v>
      </c>
      <c r="C8625" s="2">
        <v>0.25833333333333336</v>
      </c>
      <c r="D8625" t="s">
        <v>482</v>
      </c>
      <c r="E8625" t="s">
        <v>122</v>
      </c>
      <c r="F8625" t="s">
        <v>40</v>
      </c>
      <c r="G8625">
        <v>254</v>
      </c>
      <c r="H8625" t="s">
        <v>31</v>
      </c>
      <c r="L8625">
        <v>1629</v>
      </c>
      <c r="M8625">
        <v>245</v>
      </c>
      <c r="O8625" t="s">
        <v>41</v>
      </c>
    </row>
    <row r="8626" spans="1:16" x14ac:dyDescent="0.3">
      <c r="A8626">
        <v>14220</v>
      </c>
      <c r="B8626" s="1">
        <v>45749</v>
      </c>
      <c r="C8626" s="2">
        <v>0.10069444444444443</v>
      </c>
      <c r="D8626" t="s">
        <v>1102</v>
      </c>
      <c r="E8626" t="s">
        <v>83</v>
      </c>
      <c r="F8626" t="s">
        <v>40</v>
      </c>
      <c r="G8626">
        <v>232</v>
      </c>
      <c r="H8626" t="s">
        <v>19</v>
      </c>
      <c r="I8626">
        <v>50.7</v>
      </c>
      <c r="J8626">
        <v>13.94</v>
      </c>
      <c r="K8626">
        <v>4</v>
      </c>
      <c r="L8626">
        <v>1312</v>
      </c>
      <c r="M8626">
        <v>249</v>
      </c>
      <c r="N8626" t="s">
        <v>50</v>
      </c>
      <c r="P8626" t="s">
        <v>36</v>
      </c>
    </row>
    <row r="8627" spans="1:16" x14ac:dyDescent="0.3">
      <c r="A8627">
        <v>15973</v>
      </c>
      <c r="B8627" s="1">
        <v>45792</v>
      </c>
      <c r="C8627" s="2">
        <v>0.96180555555555547</v>
      </c>
      <c r="D8627" t="s">
        <v>571</v>
      </c>
      <c r="E8627" t="s">
        <v>5415</v>
      </c>
      <c r="F8627" t="s">
        <v>18</v>
      </c>
      <c r="G8627">
        <v>226</v>
      </c>
      <c r="H8627" t="s">
        <v>19</v>
      </c>
      <c r="I8627">
        <v>35.47</v>
      </c>
      <c r="J8627">
        <v>1.93</v>
      </c>
      <c r="K8627">
        <v>1</v>
      </c>
      <c r="L8627">
        <v>1305</v>
      </c>
      <c r="M8627">
        <v>248</v>
      </c>
      <c r="N8627" t="s">
        <v>44</v>
      </c>
      <c r="P8627" t="s">
        <v>36</v>
      </c>
    </row>
    <row r="8628" spans="1:16" x14ac:dyDescent="0.3">
      <c r="A8628">
        <v>82624</v>
      </c>
      <c r="B8628" s="1">
        <v>45859</v>
      </c>
      <c r="C8628" s="2">
        <v>0.80208333333333337</v>
      </c>
      <c r="D8628" t="s">
        <v>719</v>
      </c>
      <c r="E8628" t="s">
        <v>83</v>
      </c>
      <c r="F8628" t="s">
        <v>27</v>
      </c>
      <c r="G8628">
        <v>240</v>
      </c>
      <c r="H8628" t="s">
        <v>19</v>
      </c>
      <c r="I8628">
        <v>26.74</v>
      </c>
      <c r="J8628">
        <v>2.39</v>
      </c>
      <c r="K8628">
        <v>2</v>
      </c>
      <c r="L8628">
        <v>1774</v>
      </c>
      <c r="M8628">
        <v>210</v>
      </c>
      <c r="N8628" t="s">
        <v>53</v>
      </c>
      <c r="P8628" t="s">
        <v>36</v>
      </c>
    </row>
    <row r="8629" spans="1:16" x14ac:dyDescent="0.3">
      <c r="A8629">
        <v>10902</v>
      </c>
      <c r="B8629" s="1">
        <v>45968</v>
      </c>
      <c r="C8629" s="2">
        <v>0.75486111111111109</v>
      </c>
      <c r="D8629" t="s">
        <v>779</v>
      </c>
      <c r="E8629" t="s">
        <v>5416</v>
      </c>
      <c r="F8629" t="s">
        <v>18</v>
      </c>
      <c r="G8629">
        <v>256</v>
      </c>
      <c r="H8629" t="s">
        <v>19</v>
      </c>
      <c r="I8629">
        <v>72.37</v>
      </c>
      <c r="J8629">
        <v>17.32</v>
      </c>
      <c r="K8629">
        <v>3</v>
      </c>
      <c r="L8629">
        <v>1041</v>
      </c>
      <c r="M8629">
        <v>249</v>
      </c>
      <c r="N8629" t="s">
        <v>20</v>
      </c>
      <c r="P8629" t="s">
        <v>36</v>
      </c>
    </row>
    <row r="8630" spans="1:16" x14ac:dyDescent="0.3">
      <c r="A8630">
        <v>46932</v>
      </c>
      <c r="B8630" s="1">
        <v>45901</v>
      </c>
      <c r="C8630" s="2">
        <v>0.81111111111111101</v>
      </c>
      <c r="D8630" t="s">
        <v>5417</v>
      </c>
      <c r="E8630" t="s">
        <v>75</v>
      </c>
      <c r="F8630" t="s">
        <v>27</v>
      </c>
      <c r="G8630">
        <v>206</v>
      </c>
      <c r="H8630" t="s">
        <v>19</v>
      </c>
      <c r="I8630">
        <v>79.95</v>
      </c>
      <c r="J8630">
        <v>10.09</v>
      </c>
      <c r="K8630">
        <v>2</v>
      </c>
      <c r="L8630">
        <v>1106</v>
      </c>
      <c r="M8630">
        <v>228</v>
      </c>
      <c r="N8630" t="s">
        <v>20</v>
      </c>
      <c r="P8630" t="s">
        <v>36</v>
      </c>
    </row>
    <row r="8631" spans="1:16" x14ac:dyDescent="0.3">
      <c r="A8631">
        <v>19296</v>
      </c>
      <c r="B8631" s="1">
        <v>45951</v>
      </c>
      <c r="C8631" s="2">
        <v>0.98819444444444438</v>
      </c>
      <c r="D8631" t="s">
        <v>5418</v>
      </c>
      <c r="E8631" t="s">
        <v>52</v>
      </c>
      <c r="F8631" t="s">
        <v>27</v>
      </c>
      <c r="G8631">
        <v>208</v>
      </c>
      <c r="H8631" t="s">
        <v>31</v>
      </c>
      <c r="L8631">
        <v>1688</v>
      </c>
      <c r="M8631">
        <v>248</v>
      </c>
      <c r="O8631" t="s">
        <v>41</v>
      </c>
    </row>
    <row r="8632" spans="1:16" x14ac:dyDescent="0.3">
      <c r="A8632">
        <v>24194</v>
      </c>
      <c r="B8632" s="1">
        <v>45776</v>
      </c>
      <c r="C8632" s="2">
        <v>6.5972222222222224E-2</v>
      </c>
      <c r="D8632" t="s">
        <v>5419</v>
      </c>
      <c r="E8632" t="s">
        <v>72</v>
      </c>
      <c r="F8632" t="s">
        <v>40</v>
      </c>
      <c r="G8632">
        <v>232</v>
      </c>
      <c r="H8632" t="s">
        <v>31</v>
      </c>
      <c r="L8632">
        <v>1534</v>
      </c>
      <c r="M8632">
        <v>228</v>
      </c>
      <c r="O8632" t="s">
        <v>47</v>
      </c>
    </row>
    <row r="8633" spans="1:16" x14ac:dyDescent="0.3">
      <c r="A8633">
        <v>98029</v>
      </c>
      <c r="B8633" s="1">
        <v>45818</v>
      </c>
      <c r="C8633" s="2">
        <v>0.9458333333333333</v>
      </c>
      <c r="D8633" t="s">
        <v>5420</v>
      </c>
      <c r="E8633" t="s">
        <v>81</v>
      </c>
      <c r="F8633" t="s">
        <v>18</v>
      </c>
      <c r="G8633">
        <v>207</v>
      </c>
      <c r="H8633" t="s">
        <v>19</v>
      </c>
      <c r="I8633">
        <v>12.56</v>
      </c>
      <c r="J8633">
        <v>24.02</v>
      </c>
      <c r="K8633">
        <v>3</v>
      </c>
      <c r="L8633">
        <v>1645</v>
      </c>
      <c r="M8633">
        <v>221</v>
      </c>
      <c r="N8633" t="s">
        <v>44</v>
      </c>
      <c r="P8633" t="s">
        <v>21</v>
      </c>
    </row>
    <row r="8634" spans="1:16" x14ac:dyDescent="0.3">
      <c r="A8634">
        <v>81989</v>
      </c>
      <c r="B8634" s="1">
        <v>45889</v>
      </c>
      <c r="C8634" s="2">
        <v>0.24513888888888888</v>
      </c>
      <c r="D8634" t="s">
        <v>5421</v>
      </c>
      <c r="E8634" t="s">
        <v>94</v>
      </c>
      <c r="F8634" t="s">
        <v>40</v>
      </c>
      <c r="G8634">
        <v>250</v>
      </c>
      <c r="H8634" t="s">
        <v>19</v>
      </c>
      <c r="I8634">
        <v>44.66</v>
      </c>
      <c r="J8634">
        <v>13.83</v>
      </c>
      <c r="K8634">
        <v>1</v>
      </c>
      <c r="L8634">
        <v>1372</v>
      </c>
      <c r="M8634">
        <v>228</v>
      </c>
      <c r="N8634" t="s">
        <v>28</v>
      </c>
      <c r="P8634" t="s">
        <v>36</v>
      </c>
    </row>
    <row r="8635" spans="1:16" x14ac:dyDescent="0.3">
      <c r="A8635">
        <v>19203</v>
      </c>
      <c r="B8635" s="1">
        <v>45991</v>
      </c>
      <c r="C8635" s="2">
        <v>8.9583333333333334E-2</v>
      </c>
      <c r="D8635" t="s">
        <v>56</v>
      </c>
      <c r="E8635" t="s">
        <v>3896</v>
      </c>
      <c r="F8635" t="s">
        <v>18</v>
      </c>
      <c r="G8635">
        <v>258</v>
      </c>
      <c r="H8635" t="s">
        <v>19</v>
      </c>
      <c r="I8635">
        <v>49.75</v>
      </c>
      <c r="J8635">
        <v>26.19</v>
      </c>
      <c r="K8635">
        <v>1</v>
      </c>
      <c r="L8635">
        <v>2072</v>
      </c>
      <c r="M8635">
        <v>222</v>
      </c>
      <c r="N8635" t="s">
        <v>44</v>
      </c>
      <c r="P8635" t="s">
        <v>21</v>
      </c>
    </row>
    <row r="8636" spans="1:16" x14ac:dyDescent="0.3">
      <c r="A8636">
        <v>59560</v>
      </c>
      <c r="B8636" s="1">
        <v>45726</v>
      </c>
      <c r="C8636" s="2">
        <v>0.6166666666666667</v>
      </c>
      <c r="D8636" t="s">
        <v>833</v>
      </c>
      <c r="E8636" t="s">
        <v>83</v>
      </c>
      <c r="F8636" t="s">
        <v>18</v>
      </c>
      <c r="G8636">
        <v>222</v>
      </c>
      <c r="H8636" t="s">
        <v>19</v>
      </c>
      <c r="I8636">
        <v>71.58</v>
      </c>
      <c r="J8636">
        <v>14.88</v>
      </c>
      <c r="K8636">
        <v>5</v>
      </c>
      <c r="L8636">
        <v>1740</v>
      </c>
      <c r="M8636">
        <v>211</v>
      </c>
      <c r="N8636" t="s">
        <v>50</v>
      </c>
      <c r="P8636" t="s">
        <v>21</v>
      </c>
    </row>
    <row r="8637" spans="1:16" x14ac:dyDescent="0.3">
      <c r="A8637">
        <v>24403</v>
      </c>
      <c r="B8637" s="1">
        <v>45792</v>
      </c>
      <c r="C8637" s="2">
        <v>0.72986111111111107</v>
      </c>
      <c r="D8637" t="s">
        <v>5422</v>
      </c>
      <c r="E8637" t="s">
        <v>52</v>
      </c>
      <c r="F8637" t="s">
        <v>27</v>
      </c>
      <c r="G8637">
        <v>242</v>
      </c>
      <c r="H8637" t="s">
        <v>19</v>
      </c>
      <c r="I8637">
        <v>7.61</v>
      </c>
      <c r="J8637">
        <v>3.31</v>
      </c>
      <c r="K8637">
        <v>5</v>
      </c>
      <c r="L8637">
        <v>1669</v>
      </c>
      <c r="M8637">
        <v>210</v>
      </c>
      <c r="N8637" t="s">
        <v>44</v>
      </c>
      <c r="P8637" t="s">
        <v>36</v>
      </c>
    </row>
    <row r="8638" spans="1:16" x14ac:dyDescent="0.3">
      <c r="A8638">
        <v>15227</v>
      </c>
      <c r="B8638" s="1">
        <v>45770</v>
      </c>
      <c r="C8638" s="2">
        <v>0.8354166666666667</v>
      </c>
      <c r="D8638" t="s">
        <v>717</v>
      </c>
      <c r="E8638" t="s">
        <v>5423</v>
      </c>
      <c r="F8638" t="s">
        <v>27</v>
      </c>
      <c r="G8638">
        <v>247</v>
      </c>
      <c r="H8638" t="s">
        <v>19</v>
      </c>
      <c r="I8638">
        <v>72.8</v>
      </c>
      <c r="J8638">
        <v>20.62</v>
      </c>
      <c r="K8638">
        <v>3</v>
      </c>
      <c r="L8638">
        <v>2053</v>
      </c>
      <c r="M8638">
        <v>244</v>
      </c>
      <c r="N8638" t="s">
        <v>50</v>
      </c>
      <c r="P8638" t="s">
        <v>36</v>
      </c>
    </row>
    <row r="8639" spans="1:16" x14ac:dyDescent="0.3">
      <c r="A8639">
        <v>71195</v>
      </c>
      <c r="B8639" s="1">
        <v>45923</v>
      </c>
      <c r="C8639" s="2">
        <v>0.98611111111111116</v>
      </c>
      <c r="D8639" t="s">
        <v>699</v>
      </c>
      <c r="E8639" t="s">
        <v>75</v>
      </c>
      <c r="F8639" t="s">
        <v>40</v>
      </c>
      <c r="G8639">
        <v>206</v>
      </c>
      <c r="H8639" t="s">
        <v>19</v>
      </c>
      <c r="I8639">
        <v>44.17</v>
      </c>
      <c r="J8639">
        <v>12.53</v>
      </c>
      <c r="K8639">
        <v>4</v>
      </c>
      <c r="L8639">
        <v>1218</v>
      </c>
      <c r="M8639">
        <v>248</v>
      </c>
      <c r="N8639" t="s">
        <v>44</v>
      </c>
      <c r="P8639" t="s">
        <v>21</v>
      </c>
    </row>
    <row r="8640" spans="1:16" x14ac:dyDescent="0.3">
      <c r="A8640">
        <v>10431</v>
      </c>
      <c r="B8640" s="1">
        <v>45925</v>
      </c>
      <c r="C8640" s="2">
        <v>0.33749999999999997</v>
      </c>
      <c r="D8640" t="s">
        <v>88</v>
      </c>
      <c r="E8640" t="s">
        <v>5424</v>
      </c>
      <c r="F8640" t="s">
        <v>18</v>
      </c>
      <c r="G8640">
        <v>212</v>
      </c>
      <c r="H8640" t="s">
        <v>24</v>
      </c>
      <c r="L8640">
        <v>1918</v>
      </c>
      <c r="M8640">
        <v>200</v>
      </c>
    </row>
    <row r="8641" spans="1:16" x14ac:dyDescent="0.3">
      <c r="A8641">
        <v>78358</v>
      </c>
      <c r="B8641" s="1">
        <v>45735</v>
      </c>
      <c r="C8641" s="2">
        <v>0.56180555555555556</v>
      </c>
      <c r="D8641" t="s">
        <v>675</v>
      </c>
      <c r="E8641" t="s">
        <v>91</v>
      </c>
      <c r="F8641" t="s">
        <v>18</v>
      </c>
      <c r="G8641">
        <v>247</v>
      </c>
      <c r="H8641" t="s">
        <v>19</v>
      </c>
      <c r="I8641" t="s">
        <v>5425</v>
      </c>
      <c r="J8641">
        <v>1.19</v>
      </c>
      <c r="K8641">
        <v>4</v>
      </c>
      <c r="L8641">
        <v>2052</v>
      </c>
      <c r="M8641">
        <v>225</v>
      </c>
      <c r="N8641" t="s">
        <v>32</v>
      </c>
      <c r="P8641" t="s">
        <v>36</v>
      </c>
    </row>
    <row r="8642" spans="1:16" x14ac:dyDescent="0.3">
      <c r="A8642">
        <v>40841</v>
      </c>
      <c r="B8642" s="1">
        <v>45895</v>
      </c>
      <c r="C8642" s="2">
        <v>0.77638888888888891</v>
      </c>
      <c r="D8642" t="s">
        <v>1040</v>
      </c>
      <c r="E8642" t="s">
        <v>58</v>
      </c>
      <c r="F8642" t="s">
        <v>27</v>
      </c>
      <c r="G8642">
        <v>235</v>
      </c>
      <c r="H8642" t="s">
        <v>19</v>
      </c>
      <c r="I8642">
        <v>58.62</v>
      </c>
      <c r="J8642">
        <v>23.34</v>
      </c>
      <c r="K8642">
        <v>5</v>
      </c>
      <c r="L8642">
        <v>1315</v>
      </c>
      <c r="M8642">
        <v>228</v>
      </c>
      <c r="N8642" t="s">
        <v>53</v>
      </c>
      <c r="P8642" t="s">
        <v>36</v>
      </c>
    </row>
    <row r="8643" spans="1:16" x14ac:dyDescent="0.3">
      <c r="A8643">
        <v>53782</v>
      </c>
      <c r="B8643" s="1">
        <v>45812</v>
      </c>
      <c r="C8643" s="2">
        <v>0.15208333333333332</v>
      </c>
      <c r="D8643" t="s">
        <v>4887</v>
      </c>
      <c r="E8643" t="s">
        <v>38</v>
      </c>
      <c r="F8643" t="s">
        <v>27</v>
      </c>
      <c r="G8643">
        <v>241</v>
      </c>
      <c r="H8643" t="s">
        <v>24</v>
      </c>
      <c r="L8643">
        <v>1737</v>
      </c>
      <c r="M8643">
        <v>235</v>
      </c>
    </row>
    <row r="8644" spans="1:16" x14ac:dyDescent="0.3">
      <c r="A8644">
        <v>63284</v>
      </c>
      <c r="B8644" s="1">
        <v>45957</v>
      </c>
      <c r="C8644" s="2">
        <v>0.1986111111111111</v>
      </c>
      <c r="D8644" t="s">
        <v>5426</v>
      </c>
      <c r="E8644" t="s">
        <v>58</v>
      </c>
      <c r="F8644" t="s">
        <v>18</v>
      </c>
      <c r="G8644">
        <v>257</v>
      </c>
      <c r="H8644" t="s">
        <v>19</v>
      </c>
      <c r="I8644">
        <v>40.799999999999997</v>
      </c>
      <c r="J8644">
        <v>27.8</v>
      </c>
      <c r="K8644">
        <v>1</v>
      </c>
      <c r="L8644">
        <v>1990</v>
      </c>
      <c r="M8644">
        <v>219</v>
      </c>
      <c r="N8644" t="s">
        <v>20</v>
      </c>
      <c r="P8644" t="s">
        <v>21</v>
      </c>
    </row>
    <row r="8645" spans="1:16" x14ac:dyDescent="0.3">
      <c r="A8645">
        <v>45619</v>
      </c>
      <c r="B8645" s="1">
        <v>45825</v>
      </c>
      <c r="C8645" s="2">
        <v>0.99444444444444446</v>
      </c>
      <c r="D8645" t="s">
        <v>774</v>
      </c>
      <c r="E8645" t="s">
        <v>75</v>
      </c>
      <c r="F8645" t="s">
        <v>27</v>
      </c>
      <c r="G8645">
        <v>201</v>
      </c>
      <c r="H8645" t="s">
        <v>24</v>
      </c>
      <c r="L8645">
        <v>1602</v>
      </c>
      <c r="M8645">
        <v>239</v>
      </c>
    </row>
    <row r="8646" spans="1:16" x14ac:dyDescent="0.3">
      <c r="A8646">
        <v>29475</v>
      </c>
      <c r="B8646" s="1">
        <v>45818</v>
      </c>
      <c r="C8646" s="2">
        <v>0.86319444444444438</v>
      </c>
      <c r="D8646" t="s">
        <v>239</v>
      </c>
      <c r="E8646" t="s">
        <v>52</v>
      </c>
      <c r="F8646" t="s">
        <v>18</v>
      </c>
      <c r="G8646">
        <v>249</v>
      </c>
      <c r="H8646" t="s">
        <v>19</v>
      </c>
      <c r="I8646" t="s">
        <v>5427</v>
      </c>
      <c r="J8646">
        <v>11.96</v>
      </c>
      <c r="K8646">
        <v>4</v>
      </c>
      <c r="L8646">
        <v>2035</v>
      </c>
      <c r="M8646">
        <v>246</v>
      </c>
      <c r="N8646" t="s">
        <v>28</v>
      </c>
      <c r="P8646" t="s">
        <v>36</v>
      </c>
    </row>
    <row r="8647" spans="1:16" x14ac:dyDescent="0.3">
      <c r="A8647">
        <v>38209</v>
      </c>
      <c r="B8647" s="1">
        <v>45989</v>
      </c>
      <c r="C8647" s="2">
        <v>0.84375</v>
      </c>
      <c r="D8647" t="s">
        <v>503</v>
      </c>
      <c r="E8647" t="s">
        <v>83</v>
      </c>
      <c r="F8647" t="s">
        <v>18</v>
      </c>
      <c r="G8647">
        <v>255</v>
      </c>
      <c r="H8647" t="s">
        <v>19</v>
      </c>
      <c r="I8647">
        <v>31.75</v>
      </c>
      <c r="J8647">
        <v>27.83</v>
      </c>
      <c r="K8647">
        <v>1</v>
      </c>
      <c r="L8647">
        <v>2087</v>
      </c>
      <c r="M8647">
        <v>243</v>
      </c>
      <c r="N8647" t="s">
        <v>20</v>
      </c>
      <c r="P8647" t="s">
        <v>21</v>
      </c>
    </row>
    <row r="8648" spans="1:16" x14ac:dyDescent="0.3">
      <c r="A8648">
        <v>31702</v>
      </c>
      <c r="B8648" s="1">
        <v>45852</v>
      </c>
      <c r="C8648" s="2">
        <v>0.96666666666666667</v>
      </c>
      <c r="D8648" t="s">
        <v>261</v>
      </c>
      <c r="E8648" t="s">
        <v>58</v>
      </c>
      <c r="F8648" t="s">
        <v>27</v>
      </c>
      <c r="G8648">
        <v>216</v>
      </c>
      <c r="H8648" t="s">
        <v>24</v>
      </c>
      <c r="L8648">
        <v>1620</v>
      </c>
      <c r="M8648">
        <v>235</v>
      </c>
    </row>
    <row r="8649" spans="1:16" x14ac:dyDescent="0.3">
      <c r="A8649">
        <v>69992</v>
      </c>
      <c r="B8649" s="1">
        <v>45723</v>
      </c>
      <c r="C8649" s="2">
        <v>0.50069444444444444</v>
      </c>
      <c r="D8649" t="s">
        <v>141</v>
      </c>
      <c r="E8649" t="s">
        <v>75</v>
      </c>
      <c r="F8649" t="s">
        <v>18</v>
      </c>
      <c r="G8649">
        <v>242</v>
      </c>
      <c r="H8649" t="s">
        <v>31</v>
      </c>
      <c r="L8649">
        <v>1959</v>
      </c>
      <c r="M8649">
        <v>217</v>
      </c>
      <c r="O8649" t="s">
        <v>47</v>
      </c>
    </row>
    <row r="8650" spans="1:16" x14ac:dyDescent="0.3">
      <c r="A8650">
        <v>92466</v>
      </c>
      <c r="B8650" s="1">
        <v>45689</v>
      </c>
      <c r="C8650" s="2">
        <v>0.3125</v>
      </c>
      <c r="D8650" t="s">
        <v>5428</v>
      </c>
      <c r="E8650" t="s">
        <v>38</v>
      </c>
      <c r="F8650" t="s">
        <v>18</v>
      </c>
      <c r="G8650">
        <v>246</v>
      </c>
      <c r="H8650" t="s">
        <v>19</v>
      </c>
      <c r="I8650">
        <v>59.4</v>
      </c>
      <c r="J8650">
        <v>4.82</v>
      </c>
      <c r="K8650">
        <v>4</v>
      </c>
      <c r="L8650">
        <v>1233</v>
      </c>
      <c r="M8650">
        <v>246</v>
      </c>
      <c r="N8650" t="s">
        <v>44</v>
      </c>
      <c r="P8650" t="s">
        <v>36</v>
      </c>
    </row>
    <row r="8651" spans="1:16" x14ac:dyDescent="0.3">
      <c r="A8651">
        <v>18026</v>
      </c>
      <c r="B8651" s="1">
        <v>45940</v>
      </c>
      <c r="C8651" s="2">
        <v>0.12708333333333333</v>
      </c>
      <c r="D8651" t="s">
        <v>482</v>
      </c>
      <c r="E8651" t="s">
        <v>5429</v>
      </c>
      <c r="F8651" t="s">
        <v>18</v>
      </c>
      <c r="G8651">
        <v>254</v>
      </c>
      <c r="H8651" t="s">
        <v>19</v>
      </c>
      <c r="I8651" t="s">
        <v>5430</v>
      </c>
      <c r="J8651">
        <v>21.54</v>
      </c>
      <c r="K8651">
        <v>5</v>
      </c>
      <c r="L8651">
        <v>1889</v>
      </c>
      <c r="M8651">
        <v>232</v>
      </c>
      <c r="N8651" t="s">
        <v>32</v>
      </c>
      <c r="P8651" t="s">
        <v>36</v>
      </c>
    </row>
    <row r="8652" spans="1:16" x14ac:dyDescent="0.3">
      <c r="A8652">
        <v>32582</v>
      </c>
      <c r="B8652" s="1">
        <v>45677</v>
      </c>
      <c r="C8652" s="2">
        <v>0.8041666666666667</v>
      </c>
      <c r="D8652" t="s">
        <v>627</v>
      </c>
      <c r="E8652" t="s">
        <v>83</v>
      </c>
      <c r="F8652" t="s">
        <v>18</v>
      </c>
      <c r="G8652">
        <v>229</v>
      </c>
      <c r="H8652" t="s">
        <v>19</v>
      </c>
      <c r="I8652">
        <v>66.63</v>
      </c>
      <c r="J8652">
        <v>14.87</v>
      </c>
      <c r="K8652">
        <v>1</v>
      </c>
      <c r="L8652">
        <v>1993</v>
      </c>
      <c r="M8652">
        <v>216</v>
      </c>
      <c r="N8652" t="s">
        <v>53</v>
      </c>
      <c r="P8652" t="s">
        <v>21</v>
      </c>
    </row>
    <row r="8653" spans="1:16" x14ac:dyDescent="0.3">
      <c r="A8653">
        <v>11621</v>
      </c>
      <c r="B8653" s="1">
        <v>45785</v>
      </c>
      <c r="C8653" s="2">
        <v>0.38263888888888892</v>
      </c>
      <c r="D8653" t="s">
        <v>808</v>
      </c>
      <c r="E8653" t="s">
        <v>5431</v>
      </c>
      <c r="F8653" t="s">
        <v>27</v>
      </c>
      <c r="G8653">
        <v>256</v>
      </c>
      <c r="H8653" t="s">
        <v>19</v>
      </c>
      <c r="I8653">
        <v>44.74</v>
      </c>
      <c r="J8653">
        <v>4.3600000000000003</v>
      </c>
      <c r="K8653">
        <v>1</v>
      </c>
      <c r="L8653">
        <v>1320</v>
      </c>
      <c r="M8653">
        <v>260</v>
      </c>
      <c r="N8653" t="s">
        <v>50</v>
      </c>
      <c r="P8653" t="s">
        <v>21</v>
      </c>
    </row>
    <row r="8654" spans="1:16" x14ac:dyDescent="0.3">
      <c r="A8654">
        <v>23309</v>
      </c>
      <c r="B8654" s="1">
        <v>46013</v>
      </c>
      <c r="C8654" s="2">
        <v>0.31597222222222221</v>
      </c>
      <c r="D8654" t="s">
        <v>550</v>
      </c>
      <c r="E8654" t="s">
        <v>26</v>
      </c>
      <c r="F8654" t="s">
        <v>18</v>
      </c>
      <c r="G8654">
        <v>205</v>
      </c>
      <c r="H8654" t="s">
        <v>19</v>
      </c>
      <c r="I8654">
        <v>68.75</v>
      </c>
      <c r="J8654">
        <v>21.02</v>
      </c>
      <c r="K8654">
        <v>5</v>
      </c>
      <c r="L8654">
        <v>1527</v>
      </c>
      <c r="M8654">
        <v>231</v>
      </c>
      <c r="N8654" t="s">
        <v>53</v>
      </c>
      <c r="P8654" t="s">
        <v>36</v>
      </c>
    </row>
    <row r="8655" spans="1:16" x14ac:dyDescent="0.3">
      <c r="A8655">
        <v>93453</v>
      </c>
      <c r="B8655" s="1">
        <v>45828</v>
      </c>
      <c r="C8655" s="2">
        <v>0.65694444444444444</v>
      </c>
      <c r="D8655" t="s">
        <v>5432</v>
      </c>
      <c r="E8655" t="s">
        <v>38</v>
      </c>
      <c r="F8655" t="s">
        <v>40</v>
      </c>
      <c r="G8655">
        <v>212</v>
      </c>
      <c r="H8655" t="s">
        <v>19</v>
      </c>
      <c r="I8655">
        <v>43.88</v>
      </c>
      <c r="J8655">
        <v>6.67</v>
      </c>
      <c r="K8655">
        <v>3</v>
      </c>
      <c r="L8655">
        <v>1302</v>
      </c>
      <c r="M8655">
        <v>221</v>
      </c>
      <c r="N8655" t="s">
        <v>20</v>
      </c>
      <c r="P8655" t="s">
        <v>21</v>
      </c>
    </row>
    <row r="8656" spans="1:16" x14ac:dyDescent="0.3">
      <c r="A8656">
        <v>21650</v>
      </c>
      <c r="B8656" s="1">
        <v>45712</v>
      </c>
      <c r="C8656" s="2">
        <v>0.67013888888888884</v>
      </c>
      <c r="D8656" t="s">
        <v>744</v>
      </c>
      <c r="E8656" t="s">
        <v>81</v>
      </c>
      <c r="F8656" t="s">
        <v>40</v>
      </c>
      <c r="G8656">
        <v>218</v>
      </c>
      <c r="H8656" t="s">
        <v>19</v>
      </c>
      <c r="I8656">
        <v>60.28</v>
      </c>
      <c r="J8656">
        <v>16.05</v>
      </c>
      <c r="K8656">
        <v>5</v>
      </c>
      <c r="L8656">
        <v>1380</v>
      </c>
      <c r="M8656">
        <v>229</v>
      </c>
      <c r="N8656" t="s">
        <v>50</v>
      </c>
      <c r="P8656" t="s">
        <v>21</v>
      </c>
    </row>
    <row r="8657" spans="1:16" x14ac:dyDescent="0.3">
      <c r="A8657">
        <v>49862</v>
      </c>
      <c r="B8657" s="1">
        <v>45832</v>
      </c>
      <c r="C8657" s="2">
        <v>0.85972222222222217</v>
      </c>
      <c r="D8657" t="s">
        <v>1036</v>
      </c>
      <c r="E8657" t="s">
        <v>83</v>
      </c>
      <c r="F8657" t="s">
        <v>18</v>
      </c>
      <c r="G8657">
        <v>225</v>
      </c>
      <c r="H8657" t="s">
        <v>19</v>
      </c>
      <c r="I8657">
        <v>81.540000000000006</v>
      </c>
      <c r="J8657">
        <v>8.83</v>
      </c>
      <c r="K8657">
        <v>1</v>
      </c>
      <c r="L8657">
        <v>1627</v>
      </c>
      <c r="M8657">
        <v>232</v>
      </c>
      <c r="N8657" t="s">
        <v>32</v>
      </c>
      <c r="P8657" t="s">
        <v>21</v>
      </c>
    </row>
    <row r="8658" spans="1:16" x14ac:dyDescent="0.3">
      <c r="A8658">
        <v>93819</v>
      </c>
      <c r="B8658" s="1">
        <v>45844</v>
      </c>
      <c r="C8658" s="2">
        <v>0.21736111111111112</v>
      </c>
      <c r="D8658" t="s">
        <v>5433</v>
      </c>
      <c r="E8658" t="s">
        <v>91</v>
      </c>
      <c r="F8658" t="s">
        <v>40</v>
      </c>
      <c r="G8658">
        <v>253</v>
      </c>
      <c r="H8658" t="s">
        <v>31</v>
      </c>
      <c r="L8658">
        <v>1886</v>
      </c>
      <c r="M8658">
        <v>233</v>
      </c>
      <c r="O8658" t="s">
        <v>41</v>
      </c>
    </row>
    <row r="8659" spans="1:16" x14ac:dyDescent="0.3">
      <c r="A8659">
        <v>53787</v>
      </c>
      <c r="B8659" s="1">
        <v>45716</v>
      </c>
      <c r="C8659" s="2">
        <v>0.11805555555555557</v>
      </c>
      <c r="D8659" t="s">
        <v>435</v>
      </c>
      <c r="E8659" t="s">
        <v>337</v>
      </c>
      <c r="F8659" t="s">
        <v>40</v>
      </c>
      <c r="G8659">
        <v>214</v>
      </c>
      <c r="H8659" t="s">
        <v>31</v>
      </c>
      <c r="L8659">
        <v>1507</v>
      </c>
      <c r="M8659">
        <v>201</v>
      </c>
      <c r="O8659" t="s">
        <v>128</v>
      </c>
    </row>
    <row r="8660" spans="1:16" x14ac:dyDescent="0.3">
      <c r="A8660">
        <v>72086</v>
      </c>
      <c r="B8660" s="1">
        <v>45958</v>
      </c>
      <c r="C8660" s="2">
        <v>0.36319444444444443</v>
      </c>
      <c r="D8660" t="s">
        <v>448</v>
      </c>
      <c r="E8660" t="s">
        <v>23</v>
      </c>
      <c r="F8660" t="s">
        <v>40</v>
      </c>
      <c r="G8660">
        <v>234</v>
      </c>
      <c r="H8660" t="s">
        <v>19</v>
      </c>
      <c r="I8660" t="s">
        <v>5434</v>
      </c>
      <c r="J8660">
        <v>13.95</v>
      </c>
      <c r="K8660">
        <v>2</v>
      </c>
      <c r="L8660">
        <v>2121</v>
      </c>
      <c r="M8660">
        <v>203</v>
      </c>
      <c r="N8660" t="s">
        <v>53</v>
      </c>
      <c r="P8660" t="s">
        <v>36</v>
      </c>
    </row>
    <row r="8661" spans="1:16" x14ac:dyDescent="0.3">
      <c r="A8661">
        <v>74990</v>
      </c>
      <c r="B8661" s="1">
        <v>45704</v>
      </c>
      <c r="C8661" s="2">
        <v>3.5416666666666666E-2</v>
      </c>
      <c r="D8661" t="s">
        <v>327</v>
      </c>
      <c r="E8661" t="s">
        <v>26</v>
      </c>
      <c r="F8661" t="s">
        <v>40</v>
      </c>
      <c r="G8661">
        <v>209</v>
      </c>
      <c r="H8661" t="s">
        <v>31</v>
      </c>
      <c r="L8661">
        <v>1620</v>
      </c>
      <c r="M8661">
        <v>203</v>
      </c>
      <c r="O8661" t="s">
        <v>47</v>
      </c>
    </row>
    <row r="8662" spans="1:16" x14ac:dyDescent="0.3">
      <c r="A8662">
        <v>60023</v>
      </c>
      <c r="B8662" s="1">
        <v>46002</v>
      </c>
      <c r="C8662" s="2">
        <v>0.59166666666666667</v>
      </c>
      <c r="D8662" t="s">
        <v>717</v>
      </c>
      <c r="E8662" t="s">
        <v>75</v>
      </c>
      <c r="F8662" t="s">
        <v>18</v>
      </c>
      <c r="G8662">
        <v>259</v>
      </c>
      <c r="H8662" t="s">
        <v>19</v>
      </c>
      <c r="I8662">
        <v>76.489999999999995</v>
      </c>
      <c r="J8662">
        <v>27.74</v>
      </c>
      <c r="K8662">
        <v>2</v>
      </c>
      <c r="L8662">
        <v>1282</v>
      </c>
      <c r="M8662">
        <v>249</v>
      </c>
      <c r="N8662" t="s">
        <v>28</v>
      </c>
      <c r="P8662" t="s">
        <v>21</v>
      </c>
    </row>
    <row r="8663" spans="1:16" x14ac:dyDescent="0.3">
      <c r="A8663">
        <v>25236</v>
      </c>
      <c r="B8663" s="1">
        <v>45883</v>
      </c>
      <c r="C8663" s="2">
        <v>0.42291666666666666</v>
      </c>
      <c r="D8663" t="s">
        <v>5435</v>
      </c>
      <c r="E8663" t="s">
        <v>67</v>
      </c>
      <c r="F8663" t="s">
        <v>18</v>
      </c>
      <c r="G8663">
        <v>253</v>
      </c>
      <c r="H8663" t="s">
        <v>24</v>
      </c>
      <c r="L8663">
        <v>1494</v>
      </c>
      <c r="M8663">
        <v>242</v>
      </c>
    </row>
    <row r="8664" spans="1:16" x14ac:dyDescent="0.3">
      <c r="A8664">
        <v>47517</v>
      </c>
      <c r="B8664" s="1">
        <v>45955</v>
      </c>
      <c r="C8664" s="2">
        <v>0.65486111111111112</v>
      </c>
      <c r="D8664" t="s">
        <v>2078</v>
      </c>
      <c r="E8664" t="s">
        <v>122</v>
      </c>
      <c r="F8664" t="s">
        <v>27</v>
      </c>
      <c r="G8664">
        <v>224</v>
      </c>
      <c r="H8664" t="s">
        <v>19</v>
      </c>
      <c r="I8664">
        <v>77.06</v>
      </c>
      <c r="J8664">
        <v>20.440000000000001</v>
      </c>
      <c r="K8664">
        <v>3</v>
      </c>
      <c r="L8664">
        <v>1928</v>
      </c>
      <c r="M8664">
        <v>221</v>
      </c>
      <c r="N8664" t="s">
        <v>44</v>
      </c>
      <c r="P8664" t="s">
        <v>36</v>
      </c>
    </row>
    <row r="8665" spans="1:16" x14ac:dyDescent="0.3">
      <c r="A8665">
        <v>43980</v>
      </c>
      <c r="B8665" s="1">
        <v>45706</v>
      </c>
      <c r="C8665" s="2">
        <v>0.12222222222222223</v>
      </c>
      <c r="D8665" t="s">
        <v>290</v>
      </c>
      <c r="E8665" t="s">
        <v>52</v>
      </c>
      <c r="F8665" t="s">
        <v>40</v>
      </c>
      <c r="G8665">
        <v>223</v>
      </c>
      <c r="H8665" t="s">
        <v>19</v>
      </c>
      <c r="I8665">
        <v>59.43</v>
      </c>
      <c r="J8665">
        <v>12.76</v>
      </c>
      <c r="K8665">
        <v>5</v>
      </c>
      <c r="L8665">
        <v>1838</v>
      </c>
      <c r="M8665">
        <v>226</v>
      </c>
      <c r="N8665" t="s">
        <v>50</v>
      </c>
      <c r="P8665" t="s">
        <v>36</v>
      </c>
    </row>
    <row r="8666" spans="1:16" x14ac:dyDescent="0.3">
      <c r="A8666">
        <v>36623</v>
      </c>
      <c r="B8666" s="1">
        <v>45819</v>
      </c>
      <c r="C8666" s="2">
        <v>0.88402777777777775</v>
      </c>
      <c r="D8666" t="s">
        <v>331</v>
      </c>
      <c r="E8666" t="s">
        <v>72</v>
      </c>
      <c r="F8666" t="s">
        <v>40</v>
      </c>
      <c r="G8666">
        <v>227</v>
      </c>
      <c r="H8666" t="s">
        <v>31</v>
      </c>
      <c r="L8666">
        <v>1399</v>
      </c>
      <c r="M8666">
        <v>248</v>
      </c>
      <c r="O8666" t="s">
        <v>32</v>
      </c>
    </row>
    <row r="8667" spans="1:16" x14ac:dyDescent="0.3">
      <c r="A8667">
        <v>55856</v>
      </c>
      <c r="B8667" s="1">
        <v>45818</v>
      </c>
      <c r="C8667" s="2">
        <v>0.7597222222222223</v>
      </c>
      <c r="D8667" t="s">
        <v>5436</v>
      </c>
      <c r="E8667" t="s">
        <v>272</v>
      </c>
      <c r="F8667" t="s">
        <v>27</v>
      </c>
      <c r="G8667">
        <v>237</v>
      </c>
      <c r="H8667" t="s">
        <v>24</v>
      </c>
      <c r="L8667">
        <v>1781</v>
      </c>
      <c r="M8667">
        <v>235</v>
      </c>
    </row>
    <row r="8668" spans="1:16" x14ac:dyDescent="0.3">
      <c r="A8668">
        <v>93066</v>
      </c>
      <c r="B8668" s="1">
        <v>45669</v>
      </c>
      <c r="C8668" s="2">
        <v>8.6111111111111124E-2</v>
      </c>
      <c r="D8668" t="s">
        <v>137</v>
      </c>
      <c r="E8668" t="s">
        <v>83</v>
      </c>
      <c r="F8668" t="s">
        <v>40</v>
      </c>
      <c r="G8668">
        <v>253</v>
      </c>
      <c r="H8668" t="s">
        <v>19</v>
      </c>
      <c r="I8668">
        <v>45.28</v>
      </c>
      <c r="J8668">
        <v>20.79</v>
      </c>
      <c r="K8668">
        <v>4</v>
      </c>
      <c r="L8668">
        <v>1025</v>
      </c>
      <c r="M8668">
        <v>240</v>
      </c>
      <c r="N8668" t="s">
        <v>32</v>
      </c>
      <c r="P8668" t="s">
        <v>36</v>
      </c>
    </row>
    <row r="8669" spans="1:16" x14ac:dyDescent="0.3">
      <c r="A8669">
        <v>92259</v>
      </c>
      <c r="B8669" s="1">
        <v>45825</v>
      </c>
      <c r="C8669" s="2">
        <v>3.888888888888889E-2</v>
      </c>
      <c r="D8669" t="s">
        <v>5437</v>
      </c>
      <c r="E8669" t="s">
        <v>30</v>
      </c>
      <c r="F8669" t="s">
        <v>40</v>
      </c>
      <c r="G8669">
        <v>217</v>
      </c>
      <c r="H8669" t="s">
        <v>31</v>
      </c>
      <c r="L8669">
        <v>1924</v>
      </c>
      <c r="M8669">
        <v>228</v>
      </c>
      <c r="O8669" t="s">
        <v>108</v>
      </c>
    </row>
    <row r="8670" spans="1:16" x14ac:dyDescent="0.3">
      <c r="A8670">
        <v>65010</v>
      </c>
      <c r="B8670" s="1">
        <v>45687</v>
      </c>
      <c r="C8670" s="2">
        <v>0.4375</v>
      </c>
      <c r="D8670" t="s">
        <v>5438</v>
      </c>
      <c r="E8670" t="s">
        <v>67</v>
      </c>
      <c r="F8670" t="s">
        <v>18</v>
      </c>
      <c r="G8670">
        <v>234</v>
      </c>
      <c r="H8670" t="s">
        <v>19</v>
      </c>
      <c r="I8670">
        <v>79.58</v>
      </c>
      <c r="J8670">
        <v>26.39</v>
      </c>
      <c r="K8670">
        <v>2</v>
      </c>
      <c r="L8670">
        <v>1175</v>
      </c>
      <c r="M8670">
        <v>227</v>
      </c>
      <c r="N8670" t="s">
        <v>32</v>
      </c>
      <c r="P8670" t="s">
        <v>21</v>
      </c>
    </row>
    <row r="8671" spans="1:16" x14ac:dyDescent="0.3">
      <c r="A8671">
        <v>30916</v>
      </c>
      <c r="B8671" s="1">
        <v>45748</v>
      </c>
      <c r="C8671" s="2">
        <v>0.22013888888888888</v>
      </c>
      <c r="D8671" t="s">
        <v>4179</v>
      </c>
      <c r="E8671" t="s">
        <v>26</v>
      </c>
      <c r="F8671" t="s">
        <v>27</v>
      </c>
      <c r="G8671">
        <v>237</v>
      </c>
      <c r="H8671" t="s">
        <v>31</v>
      </c>
      <c r="L8671">
        <v>1735</v>
      </c>
      <c r="M8671">
        <v>233</v>
      </c>
      <c r="O8671" t="s">
        <v>108</v>
      </c>
    </row>
    <row r="8672" spans="1:16" x14ac:dyDescent="0.3">
      <c r="A8672">
        <v>70701</v>
      </c>
      <c r="B8672" s="1">
        <v>46014</v>
      </c>
      <c r="C8672" s="2">
        <v>0.81874999999999998</v>
      </c>
      <c r="D8672" t="s">
        <v>5439</v>
      </c>
      <c r="E8672" t="s">
        <v>52</v>
      </c>
      <c r="F8672" t="s">
        <v>27</v>
      </c>
      <c r="G8672">
        <v>236</v>
      </c>
      <c r="H8672" t="s">
        <v>24</v>
      </c>
      <c r="L8672">
        <v>1855</v>
      </c>
      <c r="M8672">
        <v>235</v>
      </c>
    </row>
    <row r="8673" spans="1:16" x14ac:dyDescent="0.3">
      <c r="A8673">
        <v>44792</v>
      </c>
      <c r="B8673" s="1">
        <v>45954</v>
      </c>
      <c r="C8673" s="2">
        <v>3.888888888888889E-2</v>
      </c>
      <c r="D8673" t="s">
        <v>5440</v>
      </c>
      <c r="E8673" t="s">
        <v>58</v>
      </c>
      <c r="F8673" t="s">
        <v>18</v>
      </c>
      <c r="G8673">
        <v>215</v>
      </c>
      <c r="H8673" t="s">
        <v>19</v>
      </c>
      <c r="I8673" t="s">
        <v>5441</v>
      </c>
      <c r="J8673">
        <v>22.12</v>
      </c>
      <c r="K8673">
        <v>3</v>
      </c>
      <c r="L8673">
        <v>1181</v>
      </c>
      <c r="M8673">
        <v>239</v>
      </c>
      <c r="N8673" t="s">
        <v>20</v>
      </c>
      <c r="P8673" t="s">
        <v>21</v>
      </c>
    </row>
    <row r="8674" spans="1:16" x14ac:dyDescent="0.3">
      <c r="A8674">
        <v>52708</v>
      </c>
      <c r="B8674" s="1">
        <v>45715</v>
      </c>
      <c r="C8674" s="2">
        <v>0.61319444444444449</v>
      </c>
      <c r="D8674" t="s">
        <v>266</v>
      </c>
      <c r="E8674" t="s">
        <v>1401</v>
      </c>
      <c r="F8674" t="s">
        <v>27</v>
      </c>
      <c r="G8674">
        <v>241</v>
      </c>
      <c r="H8674" t="s">
        <v>19</v>
      </c>
      <c r="I8674">
        <v>34.049999999999997</v>
      </c>
      <c r="J8674">
        <v>6.56</v>
      </c>
      <c r="K8674">
        <v>3</v>
      </c>
      <c r="L8674">
        <v>2119</v>
      </c>
      <c r="M8674">
        <v>245</v>
      </c>
      <c r="N8674" t="s">
        <v>32</v>
      </c>
      <c r="P8674" t="s">
        <v>21</v>
      </c>
    </row>
    <row r="8675" spans="1:16" x14ac:dyDescent="0.3">
      <c r="A8675">
        <v>37594</v>
      </c>
      <c r="B8675" s="1">
        <v>45999</v>
      </c>
      <c r="C8675" s="2">
        <v>0.43611111111111112</v>
      </c>
      <c r="D8675" t="s">
        <v>166</v>
      </c>
      <c r="E8675" t="s">
        <v>154</v>
      </c>
      <c r="F8675" t="s">
        <v>27</v>
      </c>
      <c r="G8675">
        <v>239</v>
      </c>
      <c r="H8675" t="s">
        <v>19</v>
      </c>
      <c r="I8675">
        <v>23.21</v>
      </c>
      <c r="J8675">
        <v>12.5</v>
      </c>
      <c r="K8675">
        <v>4</v>
      </c>
      <c r="L8675">
        <v>1706</v>
      </c>
      <c r="M8675">
        <v>241</v>
      </c>
      <c r="N8675" t="s">
        <v>32</v>
      </c>
      <c r="P8675" t="s">
        <v>21</v>
      </c>
    </row>
    <row r="8676" spans="1:16" x14ac:dyDescent="0.3">
      <c r="A8676">
        <v>95668</v>
      </c>
      <c r="B8676" s="1">
        <v>45824</v>
      </c>
      <c r="C8676" s="2">
        <v>0.93402777777777779</v>
      </c>
      <c r="D8676" t="s">
        <v>45</v>
      </c>
      <c r="E8676" t="s">
        <v>122</v>
      </c>
      <c r="F8676" t="s">
        <v>18</v>
      </c>
      <c r="G8676">
        <v>256</v>
      </c>
      <c r="H8676" t="s">
        <v>19</v>
      </c>
      <c r="I8676" t="s">
        <v>1326</v>
      </c>
      <c r="J8676">
        <v>16.5</v>
      </c>
      <c r="K8676">
        <v>2</v>
      </c>
      <c r="L8676">
        <v>1913</v>
      </c>
      <c r="M8676">
        <v>236</v>
      </c>
      <c r="N8676" t="s">
        <v>53</v>
      </c>
      <c r="P8676" t="s">
        <v>21</v>
      </c>
    </row>
    <row r="8677" spans="1:16" x14ac:dyDescent="0.3">
      <c r="A8677">
        <v>97973</v>
      </c>
      <c r="B8677" s="1">
        <v>45891</v>
      </c>
      <c r="C8677" s="2">
        <v>0.67291666666666661</v>
      </c>
      <c r="D8677" t="s">
        <v>572</v>
      </c>
      <c r="E8677" t="s">
        <v>122</v>
      </c>
      <c r="F8677" t="s">
        <v>27</v>
      </c>
      <c r="G8677">
        <v>215</v>
      </c>
      <c r="H8677" t="s">
        <v>19</v>
      </c>
      <c r="I8677" t="s">
        <v>1114</v>
      </c>
      <c r="J8677">
        <v>4.5199999999999996</v>
      </c>
      <c r="K8677">
        <v>1</v>
      </c>
      <c r="L8677">
        <v>2084</v>
      </c>
      <c r="M8677">
        <v>202</v>
      </c>
      <c r="N8677" t="s">
        <v>50</v>
      </c>
      <c r="P8677" t="s">
        <v>36</v>
      </c>
    </row>
    <row r="8678" spans="1:16" x14ac:dyDescent="0.3">
      <c r="A8678">
        <v>86229</v>
      </c>
      <c r="B8678" s="1">
        <v>45768</v>
      </c>
      <c r="C8678" s="2">
        <v>0.95416666666666661</v>
      </c>
      <c r="D8678" t="s">
        <v>981</v>
      </c>
      <c r="E8678" t="s">
        <v>628</v>
      </c>
      <c r="F8678" t="s">
        <v>27</v>
      </c>
      <c r="G8678">
        <v>207</v>
      </c>
      <c r="H8678" t="s">
        <v>19</v>
      </c>
      <c r="I8678">
        <v>27.13</v>
      </c>
      <c r="J8678">
        <v>6.75</v>
      </c>
      <c r="K8678">
        <v>3</v>
      </c>
      <c r="L8678">
        <v>1003</v>
      </c>
      <c r="M8678">
        <v>211</v>
      </c>
      <c r="N8678" t="s">
        <v>44</v>
      </c>
      <c r="P8678" t="s">
        <v>36</v>
      </c>
    </row>
    <row r="8679" spans="1:16" x14ac:dyDescent="0.3">
      <c r="A8679">
        <v>36288</v>
      </c>
      <c r="B8679" s="1">
        <v>45736</v>
      </c>
      <c r="C8679" s="2">
        <v>5.9722222222222225E-2</v>
      </c>
      <c r="D8679" t="s">
        <v>335</v>
      </c>
      <c r="E8679" t="s">
        <v>5442</v>
      </c>
      <c r="F8679" t="s">
        <v>27</v>
      </c>
      <c r="G8679">
        <v>233</v>
      </c>
      <c r="H8679" t="s">
        <v>24</v>
      </c>
      <c r="L8679">
        <v>1947</v>
      </c>
      <c r="M8679">
        <v>216</v>
      </c>
    </row>
    <row r="8680" spans="1:16" x14ac:dyDescent="0.3">
      <c r="A8680">
        <v>57472</v>
      </c>
      <c r="B8680" s="1">
        <v>45752</v>
      </c>
      <c r="C8680" s="2">
        <v>0.68888888888888899</v>
      </c>
      <c r="D8680" t="s">
        <v>5443</v>
      </c>
      <c r="E8680" t="s">
        <v>58</v>
      </c>
      <c r="F8680" t="s">
        <v>40</v>
      </c>
      <c r="G8680">
        <v>240</v>
      </c>
      <c r="H8680" t="s">
        <v>31</v>
      </c>
      <c r="L8680">
        <v>1437</v>
      </c>
      <c r="M8680">
        <v>228</v>
      </c>
      <c r="O8680" t="s">
        <v>47</v>
      </c>
    </row>
    <row r="8681" spans="1:16" x14ac:dyDescent="0.3">
      <c r="A8681">
        <v>82241</v>
      </c>
      <c r="B8681" s="1">
        <v>45768</v>
      </c>
      <c r="C8681" s="2">
        <v>0.20069444444444443</v>
      </c>
      <c r="D8681" t="s">
        <v>444</v>
      </c>
      <c r="E8681" t="s">
        <v>355</v>
      </c>
      <c r="F8681" t="s">
        <v>40</v>
      </c>
      <c r="G8681">
        <v>248</v>
      </c>
      <c r="H8681" t="s">
        <v>19</v>
      </c>
      <c r="I8681">
        <v>47</v>
      </c>
      <c r="J8681">
        <v>8.66</v>
      </c>
      <c r="K8681">
        <v>2</v>
      </c>
      <c r="L8681">
        <v>1504</v>
      </c>
      <c r="M8681">
        <v>253</v>
      </c>
      <c r="N8681" t="s">
        <v>20</v>
      </c>
      <c r="P8681" t="s">
        <v>21</v>
      </c>
    </row>
    <row r="8682" spans="1:16" x14ac:dyDescent="0.3">
      <c r="A8682">
        <v>51924</v>
      </c>
      <c r="B8682" s="1">
        <v>45721</v>
      </c>
      <c r="C8682" s="2">
        <v>0.71805555555555556</v>
      </c>
      <c r="D8682" t="s">
        <v>428</v>
      </c>
      <c r="E8682" t="s">
        <v>30</v>
      </c>
      <c r="F8682" t="s">
        <v>40</v>
      </c>
      <c r="G8682">
        <v>231</v>
      </c>
      <c r="H8682" t="s">
        <v>19</v>
      </c>
      <c r="I8682">
        <v>16.670000000000002</v>
      </c>
      <c r="J8682">
        <v>18.350000000000001</v>
      </c>
      <c r="K8682">
        <v>2</v>
      </c>
      <c r="L8682">
        <v>1062</v>
      </c>
      <c r="M8682">
        <v>249</v>
      </c>
      <c r="N8682" t="s">
        <v>28</v>
      </c>
      <c r="P8682" t="s">
        <v>21</v>
      </c>
    </row>
    <row r="8683" spans="1:16" x14ac:dyDescent="0.3">
      <c r="A8683">
        <v>59377</v>
      </c>
      <c r="B8683" s="1">
        <v>45925</v>
      </c>
      <c r="C8683" s="2">
        <v>0.60069444444444442</v>
      </c>
      <c r="D8683" t="s">
        <v>5444</v>
      </c>
      <c r="E8683" t="s">
        <v>72</v>
      </c>
      <c r="F8683" t="s">
        <v>27</v>
      </c>
      <c r="G8683">
        <v>258</v>
      </c>
      <c r="H8683" t="s">
        <v>19</v>
      </c>
      <c r="I8683">
        <v>81.44</v>
      </c>
      <c r="J8683">
        <v>2.0299999999999998</v>
      </c>
      <c r="K8683">
        <v>3</v>
      </c>
      <c r="L8683">
        <v>1684</v>
      </c>
      <c r="M8683">
        <v>209</v>
      </c>
      <c r="N8683" t="s">
        <v>28</v>
      </c>
      <c r="P8683" t="s">
        <v>21</v>
      </c>
    </row>
    <row r="8684" spans="1:16" x14ac:dyDescent="0.3">
      <c r="A8684">
        <v>34746</v>
      </c>
      <c r="B8684" s="1">
        <v>45792</v>
      </c>
      <c r="C8684" s="2">
        <v>6.3888888888888884E-2</v>
      </c>
      <c r="D8684" t="s">
        <v>564</v>
      </c>
      <c r="E8684" t="s">
        <v>30</v>
      </c>
      <c r="F8684" t="s">
        <v>40</v>
      </c>
      <c r="G8684">
        <v>222</v>
      </c>
      <c r="H8684" t="s">
        <v>31</v>
      </c>
      <c r="L8684">
        <v>1043</v>
      </c>
      <c r="M8684">
        <v>236</v>
      </c>
      <c r="O8684" t="s">
        <v>47</v>
      </c>
    </row>
    <row r="8685" spans="1:16" x14ac:dyDescent="0.3">
      <c r="A8685">
        <v>19205</v>
      </c>
      <c r="B8685" s="1">
        <v>45694</v>
      </c>
      <c r="C8685" s="2">
        <v>0.79166666666666663</v>
      </c>
      <c r="D8685" t="s">
        <v>469</v>
      </c>
      <c r="E8685" t="s">
        <v>94</v>
      </c>
      <c r="F8685" t="s">
        <v>27</v>
      </c>
      <c r="G8685">
        <v>250</v>
      </c>
      <c r="H8685" t="s">
        <v>19</v>
      </c>
      <c r="I8685">
        <v>68.069999999999993</v>
      </c>
      <c r="J8685">
        <v>15.97</v>
      </c>
      <c r="K8685">
        <v>1</v>
      </c>
      <c r="L8685">
        <v>1009</v>
      </c>
      <c r="M8685">
        <v>224</v>
      </c>
      <c r="N8685" t="s">
        <v>44</v>
      </c>
      <c r="P8685" t="s">
        <v>36</v>
      </c>
    </row>
    <row r="8686" spans="1:16" x14ac:dyDescent="0.3">
      <c r="A8686">
        <v>80938</v>
      </c>
      <c r="B8686" s="1">
        <v>45837</v>
      </c>
      <c r="C8686" s="2">
        <v>0.38958333333333334</v>
      </c>
      <c r="D8686" t="s">
        <v>2062</v>
      </c>
      <c r="E8686" t="s">
        <v>94</v>
      </c>
      <c r="F8686" t="s">
        <v>40</v>
      </c>
      <c r="G8686">
        <v>230</v>
      </c>
      <c r="H8686" t="s">
        <v>31</v>
      </c>
      <c r="L8686">
        <v>2041</v>
      </c>
      <c r="M8686">
        <v>237</v>
      </c>
      <c r="O8686" t="s">
        <v>128</v>
      </c>
    </row>
    <row r="8687" spans="1:16" x14ac:dyDescent="0.3">
      <c r="A8687">
        <v>18335</v>
      </c>
      <c r="B8687" s="1">
        <v>45912</v>
      </c>
      <c r="C8687" s="2">
        <v>0.24513888888888888</v>
      </c>
      <c r="D8687" t="s">
        <v>744</v>
      </c>
      <c r="E8687" t="s">
        <v>38</v>
      </c>
      <c r="F8687" t="s">
        <v>18</v>
      </c>
      <c r="G8687">
        <v>225</v>
      </c>
      <c r="H8687" t="s">
        <v>19</v>
      </c>
      <c r="I8687">
        <v>36.299999999999997</v>
      </c>
      <c r="J8687">
        <v>11.06</v>
      </c>
      <c r="K8687">
        <v>3</v>
      </c>
      <c r="L8687">
        <v>1779</v>
      </c>
      <c r="M8687">
        <v>234</v>
      </c>
      <c r="N8687" t="s">
        <v>44</v>
      </c>
      <c r="P8687" t="s">
        <v>21</v>
      </c>
    </row>
    <row r="8688" spans="1:16" x14ac:dyDescent="0.3">
      <c r="A8688">
        <v>83099</v>
      </c>
      <c r="B8688" s="1">
        <v>45945</v>
      </c>
      <c r="C8688" s="2">
        <v>2.7777777777777779E-3</v>
      </c>
      <c r="D8688" t="s">
        <v>229</v>
      </c>
      <c r="E8688" t="s">
        <v>72</v>
      </c>
      <c r="F8688" t="s">
        <v>40</v>
      </c>
      <c r="G8688">
        <v>233</v>
      </c>
      <c r="H8688" t="s">
        <v>19</v>
      </c>
      <c r="I8688" t="s">
        <v>4370</v>
      </c>
      <c r="J8688">
        <v>17.11</v>
      </c>
      <c r="K8688">
        <v>3</v>
      </c>
      <c r="L8688">
        <v>1192</v>
      </c>
      <c r="M8688">
        <v>247</v>
      </c>
      <c r="N8688" t="s">
        <v>50</v>
      </c>
      <c r="P8688" t="s">
        <v>36</v>
      </c>
    </row>
    <row r="8689" spans="1:16" x14ac:dyDescent="0.3">
      <c r="A8689">
        <v>48627</v>
      </c>
      <c r="B8689" s="1">
        <v>45991</v>
      </c>
      <c r="C8689" s="2">
        <v>0.32222222222222224</v>
      </c>
      <c r="D8689" t="s">
        <v>5445</v>
      </c>
      <c r="E8689" t="s">
        <v>26</v>
      </c>
      <c r="F8689" t="s">
        <v>18</v>
      </c>
      <c r="G8689">
        <v>230</v>
      </c>
      <c r="H8689" t="s">
        <v>24</v>
      </c>
      <c r="L8689">
        <v>1418</v>
      </c>
      <c r="M8689">
        <v>232</v>
      </c>
    </row>
    <row r="8690" spans="1:16" x14ac:dyDescent="0.3">
      <c r="A8690">
        <v>45541</v>
      </c>
      <c r="B8690" s="1">
        <v>45687</v>
      </c>
      <c r="C8690" s="2">
        <v>0.45069444444444445</v>
      </c>
      <c r="D8690" t="s">
        <v>564</v>
      </c>
      <c r="E8690" t="s">
        <v>30</v>
      </c>
      <c r="F8690" t="s">
        <v>18</v>
      </c>
      <c r="G8690">
        <v>244</v>
      </c>
      <c r="H8690" t="s">
        <v>19</v>
      </c>
      <c r="I8690">
        <v>54.12</v>
      </c>
      <c r="J8690">
        <v>22.93</v>
      </c>
      <c r="K8690">
        <v>5</v>
      </c>
      <c r="L8690">
        <v>2169</v>
      </c>
      <c r="M8690">
        <v>209</v>
      </c>
      <c r="N8690" t="s">
        <v>28</v>
      </c>
      <c r="P8690" t="s">
        <v>21</v>
      </c>
    </row>
    <row r="8691" spans="1:16" x14ac:dyDescent="0.3">
      <c r="A8691">
        <v>27413</v>
      </c>
      <c r="B8691" s="1">
        <v>45890</v>
      </c>
      <c r="C8691" s="2">
        <v>7.6388888888888886E-3</v>
      </c>
      <c r="D8691" t="s">
        <v>4894</v>
      </c>
      <c r="E8691" t="s">
        <v>104</v>
      </c>
      <c r="F8691" t="s">
        <v>40</v>
      </c>
      <c r="G8691">
        <v>239</v>
      </c>
      <c r="H8691" t="s">
        <v>19</v>
      </c>
      <c r="I8691">
        <v>36.479999999999997</v>
      </c>
      <c r="J8691">
        <v>12.21</v>
      </c>
      <c r="K8691">
        <v>5</v>
      </c>
      <c r="L8691">
        <v>1772</v>
      </c>
      <c r="M8691">
        <v>223</v>
      </c>
      <c r="N8691" t="s">
        <v>50</v>
      </c>
      <c r="P8691" t="s">
        <v>21</v>
      </c>
    </row>
    <row r="8692" spans="1:16" x14ac:dyDescent="0.3">
      <c r="A8692">
        <v>60505</v>
      </c>
      <c r="B8692" s="1">
        <v>46022</v>
      </c>
      <c r="C8692" s="2">
        <v>0.64027777777777783</v>
      </c>
      <c r="D8692" t="s">
        <v>5446</v>
      </c>
      <c r="E8692" t="s">
        <v>72</v>
      </c>
      <c r="F8692" t="s">
        <v>27</v>
      </c>
      <c r="G8692">
        <v>212</v>
      </c>
      <c r="H8692" t="s">
        <v>19</v>
      </c>
      <c r="I8692">
        <v>21.98</v>
      </c>
      <c r="J8692">
        <v>22.07</v>
      </c>
      <c r="K8692">
        <v>2</v>
      </c>
      <c r="L8692">
        <v>2146</v>
      </c>
      <c r="M8692">
        <v>234</v>
      </c>
      <c r="N8692" t="s">
        <v>32</v>
      </c>
      <c r="P8692" t="s">
        <v>36</v>
      </c>
    </row>
    <row r="8693" spans="1:16" x14ac:dyDescent="0.3">
      <c r="A8693">
        <v>57796</v>
      </c>
      <c r="B8693" s="1">
        <v>45940</v>
      </c>
      <c r="C8693" s="2">
        <v>0.7006944444444444</v>
      </c>
      <c r="D8693" t="s">
        <v>57</v>
      </c>
      <c r="E8693" t="s">
        <v>67</v>
      </c>
      <c r="F8693" t="s">
        <v>27</v>
      </c>
      <c r="G8693">
        <v>220</v>
      </c>
      <c r="H8693" t="s">
        <v>19</v>
      </c>
      <c r="I8693" t="s">
        <v>5447</v>
      </c>
      <c r="J8693">
        <v>7.57</v>
      </c>
      <c r="K8693">
        <v>2</v>
      </c>
      <c r="L8693">
        <v>1508</v>
      </c>
      <c r="M8693">
        <v>210</v>
      </c>
      <c r="N8693" t="s">
        <v>20</v>
      </c>
      <c r="P8693" t="s">
        <v>36</v>
      </c>
    </row>
    <row r="8694" spans="1:16" x14ac:dyDescent="0.3">
      <c r="A8694">
        <v>65475</v>
      </c>
      <c r="B8694" s="1">
        <v>45794</v>
      </c>
      <c r="C8694" s="2">
        <v>0.42222222222222222</v>
      </c>
      <c r="D8694" t="s">
        <v>338</v>
      </c>
      <c r="E8694" t="s">
        <v>122</v>
      </c>
      <c r="F8694" t="s">
        <v>27</v>
      </c>
      <c r="G8694">
        <v>246</v>
      </c>
      <c r="H8694" t="s">
        <v>31</v>
      </c>
      <c r="L8694">
        <v>1689</v>
      </c>
      <c r="M8694">
        <v>222</v>
      </c>
      <c r="O8694" t="s">
        <v>128</v>
      </c>
    </row>
    <row r="8695" spans="1:16" x14ac:dyDescent="0.3">
      <c r="A8695">
        <v>15544</v>
      </c>
      <c r="B8695" s="1">
        <v>45707</v>
      </c>
      <c r="C8695" s="2">
        <v>0.78263888888888899</v>
      </c>
      <c r="D8695" t="s">
        <v>5448</v>
      </c>
      <c r="E8695" t="s">
        <v>94</v>
      </c>
      <c r="F8695" t="s">
        <v>27</v>
      </c>
      <c r="G8695">
        <v>214</v>
      </c>
      <c r="H8695" t="s">
        <v>19</v>
      </c>
      <c r="I8695" t="s">
        <v>5449</v>
      </c>
      <c r="J8695">
        <v>17.399999999999999</v>
      </c>
      <c r="K8695">
        <v>1</v>
      </c>
      <c r="L8695">
        <v>2128</v>
      </c>
      <c r="M8695">
        <v>256</v>
      </c>
      <c r="N8695" t="s">
        <v>50</v>
      </c>
      <c r="P8695" t="s">
        <v>21</v>
      </c>
    </row>
    <row r="8696" spans="1:16" x14ac:dyDescent="0.3">
      <c r="A8696">
        <v>22768</v>
      </c>
      <c r="B8696" s="1">
        <v>45966</v>
      </c>
      <c r="C8696" s="2">
        <v>2.013888888888889E-2</v>
      </c>
      <c r="D8696" t="s">
        <v>62</v>
      </c>
      <c r="E8696" t="s">
        <v>5450</v>
      </c>
      <c r="F8696" t="s">
        <v>40</v>
      </c>
      <c r="G8696">
        <v>249</v>
      </c>
      <c r="H8696" t="s">
        <v>19</v>
      </c>
      <c r="I8696" t="s">
        <v>5451</v>
      </c>
      <c r="J8696">
        <v>26.28</v>
      </c>
      <c r="K8696">
        <v>4</v>
      </c>
      <c r="L8696">
        <v>2088</v>
      </c>
      <c r="M8696">
        <v>253</v>
      </c>
      <c r="N8696" t="s">
        <v>32</v>
      </c>
      <c r="P8696" t="s">
        <v>36</v>
      </c>
    </row>
    <row r="8697" spans="1:16" x14ac:dyDescent="0.3">
      <c r="A8697">
        <v>94238</v>
      </c>
      <c r="B8697" s="1">
        <v>46017</v>
      </c>
      <c r="C8697" s="2">
        <v>0.15763888888888888</v>
      </c>
      <c r="D8697" t="s">
        <v>5452</v>
      </c>
      <c r="E8697" t="s">
        <v>81</v>
      </c>
      <c r="F8697" t="s">
        <v>18</v>
      </c>
      <c r="G8697">
        <v>225</v>
      </c>
      <c r="H8697" t="s">
        <v>31</v>
      </c>
      <c r="L8697">
        <v>1421</v>
      </c>
      <c r="M8697">
        <v>217</v>
      </c>
      <c r="O8697" t="s">
        <v>55</v>
      </c>
    </row>
    <row r="8698" spans="1:16" x14ac:dyDescent="0.3">
      <c r="A8698">
        <v>98803</v>
      </c>
      <c r="B8698" s="1">
        <v>45679</v>
      </c>
      <c r="C8698" s="2">
        <v>0.96666666666666667</v>
      </c>
      <c r="D8698" t="s">
        <v>618</v>
      </c>
      <c r="E8698" t="s">
        <v>122</v>
      </c>
      <c r="F8698" t="s">
        <v>18</v>
      </c>
      <c r="G8698">
        <v>256</v>
      </c>
      <c r="H8698" t="s">
        <v>31</v>
      </c>
      <c r="L8698">
        <v>1886</v>
      </c>
      <c r="M8698">
        <v>240</v>
      </c>
      <c r="O8698" t="s">
        <v>47</v>
      </c>
    </row>
    <row r="8699" spans="1:16" x14ac:dyDescent="0.3">
      <c r="A8699">
        <v>44140</v>
      </c>
      <c r="B8699" s="1">
        <v>46003</v>
      </c>
      <c r="C8699" s="2">
        <v>0.30624999999999997</v>
      </c>
      <c r="D8699" t="s">
        <v>411</v>
      </c>
      <c r="E8699" t="s">
        <v>17</v>
      </c>
      <c r="F8699" t="s">
        <v>18</v>
      </c>
      <c r="G8699">
        <v>241</v>
      </c>
      <c r="H8699" t="s">
        <v>19</v>
      </c>
      <c r="I8699">
        <v>11.49</v>
      </c>
      <c r="J8699">
        <v>1.69</v>
      </c>
      <c r="K8699">
        <v>1</v>
      </c>
      <c r="L8699">
        <v>1620</v>
      </c>
      <c r="M8699">
        <v>253</v>
      </c>
      <c r="N8699" t="s">
        <v>50</v>
      </c>
      <c r="P8699" t="s">
        <v>36</v>
      </c>
    </row>
    <row r="8700" spans="1:16" x14ac:dyDescent="0.3">
      <c r="A8700">
        <v>33445</v>
      </c>
      <c r="B8700" s="1">
        <v>45681</v>
      </c>
      <c r="C8700" s="2">
        <v>0.18958333333333333</v>
      </c>
      <c r="D8700" t="s">
        <v>5453</v>
      </c>
      <c r="E8700" t="s">
        <v>81</v>
      </c>
      <c r="F8700" t="s">
        <v>27</v>
      </c>
      <c r="G8700">
        <v>244</v>
      </c>
      <c r="H8700" t="s">
        <v>19</v>
      </c>
      <c r="I8700">
        <v>38.39</v>
      </c>
      <c r="J8700">
        <v>7.46</v>
      </c>
      <c r="K8700">
        <v>1</v>
      </c>
      <c r="L8700">
        <v>1421</v>
      </c>
      <c r="M8700">
        <v>200</v>
      </c>
      <c r="N8700" t="s">
        <v>20</v>
      </c>
      <c r="P8700" t="s">
        <v>21</v>
      </c>
    </row>
    <row r="8701" spans="1:16" x14ac:dyDescent="0.3">
      <c r="A8701">
        <v>40043</v>
      </c>
      <c r="B8701" s="1">
        <v>45991</v>
      </c>
      <c r="C8701" s="2">
        <v>0.7597222222222223</v>
      </c>
      <c r="D8701" t="s">
        <v>221</v>
      </c>
      <c r="E8701" t="s">
        <v>895</v>
      </c>
      <c r="F8701" t="s">
        <v>40</v>
      </c>
      <c r="G8701">
        <v>246</v>
      </c>
      <c r="H8701" t="s">
        <v>19</v>
      </c>
      <c r="I8701">
        <v>75.08</v>
      </c>
      <c r="J8701">
        <v>20.16</v>
      </c>
      <c r="K8701">
        <v>5</v>
      </c>
      <c r="L8701">
        <v>1902</v>
      </c>
      <c r="M8701">
        <v>222</v>
      </c>
      <c r="N8701" t="s">
        <v>50</v>
      </c>
      <c r="P8701" t="s">
        <v>21</v>
      </c>
    </row>
    <row r="8702" spans="1:16" x14ac:dyDescent="0.3">
      <c r="A8702">
        <v>60346</v>
      </c>
      <c r="B8702" s="1">
        <v>45905</v>
      </c>
      <c r="C8702" s="2">
        <v>0.54097222222222219</v>
      </c>
      <c r="D8702" t="s">
        <v>1401</v>
      </c>
      <c r="E8702" t="s">
        <v>30</v>
      </c>
      <c r="F8702" t="s">
        <v>27</v>
      </c>
      <c r="G8702">
        <v>225</v>
      </c>
      <c r="H8702" t="s">
        <v>24</v>
      </c>
      <c r="L8702">
        <v>1396</v>
      </c>
      <c r="M8702">
        <v>212</v>
      </c>
    </row>
    <row r="8703" spans="1:16" x14ac:dyDescent="0.3">
      <c r="A8703">
        <v>54073</v>
      </c>
      <c r="B8703" s="1">
        <v>45936</v>
      </c>
      <c r="C8703" s="2">
        <v>0.45</v>
      </c>
      <c r="D8703" t="s">
        <v>299</v>
      </c>
      <c r="E8703" t="s">
        <v>67</v>
      </c>
      <c r="F8703" t="s">
        <v>40</v>
      </c>
      <c r="G8703">
        <v>210</v>
      </c>
      <c r="H8703" t="s">
        <v>19</v>
      </c>
      <c r="I8703" t="s">
        <v>5454</v>
      </c>
      <c r="J8703">
        <v>20.43</v>
      </c>
      <c r="K8703">
        <v>4</v>
      </c>
      <c r="L8703">
        <v>1311</v>
      </c>
      <c r="M8703">
        <v>218</v>
      </c>
      <c r="N8703" t="s">
        <v>44</v>
      </c>
      <c r="P8703" t="s">
        <v>36</v>
      </c>
    </row>
    <row r="8704" spans="1:16" x14ac:dyDescent="0.3">
      <c r="A8704">
        <v>30875</v>
      </c>
      <c r="B8704" s="1">
        <v>45780</v>
      </c>
      <c r="C8704" s="2">
        <v>0.9604166666666667</v>
      </c>
      <c r="D8704" t="s">
        <v>3395</v>
      </c>
      <c r="E8704" t="s">
        <v>440</v>
      </c>
      <c r="F8704" t="s">
        <v>40</v>
      </c>
      <c r="G8704">
        <v>249</v>
      </c>
      <c r="H8704" t="s">
        <v>19</v>
      </c>
      <c r="I8704" t="s">
        <v>2316</v>
      </c>
      <c r="J8704">
        <v>22.51</v>
      </c>
      <c r="K8704">
        <v>4</v>
      </c>
      <c r="L8704">
        <v>1908</v>
      </c>
      <c r="M8704">
        <v>234</v>
      </c>
      <c r="N8704" t="s">
        <v>32</v>
      </c>
      <c r="P8704" t="s">
        <v>36</v>
      </c>
    </row>
    <row r="8705" spans="1:16" x14ac:dyDescent="0.3">
      <c r="A8705">
        <v>27251</v>
      </c>
      <c r="B8705" s="1">
        <v>45882</v>
      </c>
      <c r="C8705" s="2">
        <v>8.9583333333333334E-2</v>
      </c>
      <c r="D8705" t="s">
        <v>5455</v>
      </c>
      <c r="E8705" t="s">
        <v>52</v>
      </c>
      <c r="F8705" t="s">
        <v>27</v>
      </c>
      <c r="G8705">
        <v>230</v>
      </c>
      <c r="H8705" t="s">
        <v>24</v>
      </c>
      <c r="L8705">
        <v>1886</v>
      </c>
      <c r="M8705">
        <v>258</v>
      </c>
    </row>
    <row r="8706" spans="1:16" x14ac:dyDescent="0.3">
      <c r="A8706">
        <v>26223</v>
      </c>
      <c r="B8706" s="1">
        <v>45737</v>
      </c>
      <c r="C8706" s="2">
        <v>0.54305555555555551</v>
      </c>
      <c r="D8706" t="s">
        <v>673</v>
      </c>
      <c r="E8706" t="s">
        <v>26</v>
      </c>
      <c r="F8706" t="s">
        <v>40</v>
      </c>
      <c r="G8706">
        <v>249</v>
      </c>
      <c r="H8706" t="s">
        <v>31</v>
      </c>
      <c r="L8706">
        <v>1946</v>
      </c>
      <c r="M8706">
        <v>206</v>
      </c>
      <c r="O8706" t="s">
        <v>47</v>
      </c>
    </row>
    <row r="8707" spans="1:16" x14ac:dyDescent="0.3">
      <c r="A8707">
        <v>92917</v>
      </c>
      <c r="B8707" s="1">
        <v>45984</v>
      </c>
      <c r="C8707" s="2">
        <v>0.14444444444444446</v>
      </c>
      <c r="D8707" t="s">
        <v>883</v>
      </c>
      <c r="E8707" t="s">
        <v>30</v>
      </c>
      <c r="F8707" t="s">
        <v>40</v>
      </c>
      <c r="G8707">
        <v>215</v>
      </c>
      <c r="H8707" t="s">
        <v>19</v>
      </c>
      <c r="I8707">
        <v>25.65</v>
      </c>
      <c r="J8707">
        <v>23.62</v>
      </c>
      <c r="K8707">
        <v>5</v>
      </c>
      <c r="L8707">
        <v>2197</v>
      </c>
      <c r="M8707">
        <v>236</v>
      </c>
      <c r="N8707" t="s">
        <v>50</v>
      </c>
      <c r="P8707" t="s">
        <v>21</v>
      </c>
    </row>
    <row r="8708" spans="1:16" x14ac:dyDescent="0.3">
      <c r="A8708">
        <v>39582</v>
      </c>
      <c r="B8708" s="1">
        <v>45938</v>
      </c>
      <c r="C8708" s="2">
        <v>0.4055555555555555</v>
      </c>
      <c r="D8708" t="s">
        <v>5456</v>
      </c>
      <c r="E8708" t="s">
        <v>81</v>
      </c>
      <c r="F8708" t="s">
        <v>18</v>
      </c>
      <c r="G8708">
        <v>220</v>
      </c>
      <c r="H8708" t="s">
        <v>19</v>
      </c>
      <c r="I8708">
        <v>62.21</v>
      </c>
      <c r="J8708">
        <v>7.84</v>
      </c>
      <c r="K8708">
        <v>4</v>
      </c>
      <c r="L8708">
        <v>1279</v>
      </c>
      <c r="M8708">
        <v>249</v>
      </c>
      <c r="N8708" t="s">
        <v>32</v>
      </c>
      <c r="P8708" t="s">
        <v>36</v>
      </c>
    </row>
    <row r="8709" spans="1:16" x14ac:dyDescent="0.3">
      <c r="A8709">
        <v>95396</v>
      </c>
      <c r="B8709" s="1">
        <v>46003</v>
      </c>
      <c r="C8709" s="2">
        <v>0.71180555555555547</v>
      </c>
      <c r="D8709" t="s">
        <v>538</v>
      </c>
      <c r="E8709" t="s">
        <v>67</v>
      </c>
      <c r="F8709" t="s">
        <v>18</v>
      </c>
      <c r="G8709">
        <v>218</v>
      </c>
      <c r="H8709" t="s">
        <v>19</v>
      </c>
      <c r="I8709">
        <v>22.94</v>
      </c>
      <c r="J8709">
        <v>15.51</v>
      </c>
      <c r="K8709">
        <v>4</v>
      </c>
      <c r="L8709">
        <v>1992</v>
      </c>
      <c r="M8709">
        <v>229</v>
      </c>
      <c r="N8709" t="s">
        <v>53</v>
      </c>
      <c r="P8709" t="s">
        <v>36</v>
      </c>
    </row>
    <row r="8710" spans="1:16" x14ac:dyDescent="0.3">
      <c r="A8710">
        <v>14636</v>
      </c>
      <c r="B8710" s="1">
        <v>45858</v>
      </c>
      <c r="C8710" s="2">
        <v>0.76111111111111107</v>
      </c>
      <c r="D8710" t="s">
        <v>5457</v>
      </c>
      <c r="E8710" t="s">
        <v>72</v>
      </c>
      <c r="F8710" t="s">
        <v>40</v>
      </c>
      <c r="G8710">
        <v>200</v>
      </c>
      <c r="H8710" t="s">
        <v>19</v>
      </c>
      <c r="I8710" t="s">
        <v>5458</v>
      </c>
      <c r="J8710">
        <v>10.029999999999999</v>
      </c>
      <c r="K8710">
        <v>5</v>
      </c>
      <c r="L8710">
        <v>1286</v>
      </c>
      <c r="M8710">
        <v>243</v>
      </c>
      <c r="N8710" t="s">
        <v>28</v>
      </c>
      <c r="P8710" t="s">
        <v>36</v>
      </c>
    </row>
    <row r="8711" spans="1:16" x14ac:dyDescent="0.3">
      <c r="A8711">
        <v>10439</v>
      </c>
      <c r="B8711" s="1">
        <v>45701</v>
      </c>
      <c r="C8711" s="2">
        <v>0.38055555555555554</v>
      </c>
      <c r="D8711" t="s">
        <v>145</v>
      </c>
      <c r="E8711" t="s">
        <v>67</v>
      </c>
      <c r="F8711" t="s">
        <v>40</v>
      </c>
      <c r="G8711">
        <v>212</v>
      </c>
      <c r="H8711" t="s">
        <v>19</v>
      </c>
      <c r="I8711" t="s">
        <v>5459</v>
      </c>
      <c r="J8711">
        <v>4.66</v>
      </c>
      <c r="K8711">
        <v>5</v>
      </c>
      <c r="L8711">
        <v>1423</v>
      </c>
      <c r="M8711">
        <v>226</v>
      </c>
      <c r="N8711" t="s">
        <v>50</v>
      </c>
      <c r="P8711" t="s">
        <v>36</v>
      </c>
    </row>
    <row r="8712" spans="1:16" x14ac:dyDescent="0.3">
      <c r="A8712">
        <v>13787</v>
      </c>
      <c r="B8712" s="1">
        <v>45775</v>
      </c>
      <c r="C8712" s="2">
        <v>0.59791666666666665</v>
      </c>
      <c r="D8712" t="s">
        <v>722</v>
      </c>
      <c r="E8712" t="s">
        <v>122</v>
      </c>
      <c r="F8712" t="s">
        <v>40</v>
      </c>
      <c r="G8712">
        <v>229</v>
      </c>
      <c r="H8712" t="s">
        <v>31</v>
      </c>
      <c r="L8712">
        <v>1788</v>
      </c>
      <c r="M8712">
        <v>209</v>
      </c>
      <c r="O8712" t="s">
        <v>55</v>
      </c>
    </row>
    <row r="8713" spans="1:16" x14ac:dyDescent="0.3">
      <c r="A8713">
        <v>72772</v>
      </c>
      <c r="B8713" s="1">
        <v>45825</v>
      </c>
      <c r="C8713" s="2">
        <v>0.80833333333333324</v>
      </c>
      <c r="D8713" t="s">
        <v>219</v>
      </c>
      <c r="E8713" t="s">
        <v>72</v>
      </c>
      <c r="F8713" t="s">
        <v>27</v>
      </c>
      <c r="G8713">
        <v>255</v>
      </c>
      <c r="H8713" t="s">
        <v>24</v>
      </c>
      <c r="L8713">
        <v>1252</v>
      </c>
      <c r="M8713">
        <v>240</v>
      </c>
    </row>
    <row r="8714" spans="1:16" x14ac:dyDescent="0.3">
      <c r="A8714">
        <v>79266</v>
      </c>
      <c r="B8714" s="1">
        <v>45759</v>
      </c>
      <c r="C8714" s="2">
        <v>4.0972222222222222E-2</v>
      </c>
      <c r="D8714" t="s">
        <v>5460</v>
      </c>
      <c r="E8714" t="s">
        <v>83</v>
      </c>
      <c r="F8714" t="s">
        <v>18</v>
      </c>
      <c r="G8714">
        <v>249</v>
      </c>
      <c r="H8714" t="s">
        <v>19</v>
      </c>
      <c r="I8714">
        <v>6.84</v>
      </c>
      <c r="J8714">
        <v>3.62</v>
      </c>
      <c r="K8714">
        <v>5</v>
      </c>
      <c r="L8714">
        <v>1157</v>
      </c>
      <c r="M8714">
        <v>258</v>
      </c>
      <c r="N8714" t="s">
        <v>50</v>
      </c>
      <c r="P8714" t="s">
        <v>21</v>
      </c>
    </row>
    <row r="8715" spans="1:16" x14ac:dyDescent="0.3">
      <c r="A8715">
        <v>15164</v>
      </c>
      <c r="B8715" s="1">
        <v>45873</v>
      </c>
      <c r="C8715" s="2">
        <v>0.14791666666666667</v>
      </c>
      <c r="D8715" t="s">
        <v>438</v>
      </c>
      <c r="E8715" t="s">
        <v>75</v>
      </c>
      <c r="F8715" t="s">
        <v>40</v>
      </c>
      <c r="G8715">
        <v>207</v>
      </c>
      <c r="H8715" t="s">
        <v>31</v>
      </c>
      <c r="L8715">
        <v>1043</v>
      </c>
      <c r="M8715">
        <v>227</v>
      </c>
      <c r="O8715" t="s">
        <v>47</v>
      </c>
    </row>
    <row r="8716" spans="1:16" x14ac:dyDescent="0.3">
      <c r="A8716">
        <v>18333</v>
      </c>
      <c r="B8716" s="1">
        <v>45833</v>
      </c>
      <c r="C8716" s="2">
        <v>0.72361111111111109</v>
      </c>
      <c r="D8716" t="s">
        <v>137</v>
      </c>
      <c r="E8716" t="s">
        <v>552</v>
      </c>
      <c r="F8716" t="s">
        <v>27</v>
      </c>
      <c r="G8716">
        <v>214</v>
      </c>
      <c r="H8716" t="s">
        <v>31</v>
      </c>
      <c r="L8716">
        <v>1751</v>
      </c>
      <c r="M8716">
        <v>212</v>
      </c>
      <c r="O8716" t="s">
        <v>108</v>
      </c>
    </row>
    <row r="8717" spans="1:16" x14ac:dyDescent="0.3">
      <c r="A8717">
        <v>53689</v>
      </c>
      <c r="B8717" s="1">
        <v>45841</v>
      </c>
      <c r="C8717" s="2">
        <v>0.4465277777777778</v>
      </c>
      <c r="D8717" t="s">
        <v>779</v>
      </c>
      <c r="E8717" t="s">
        <v>17</v>
      </c>
      <c r="F8717" t="s">
        <v>40</v>
      </c>
      <c r="G8717">
        <v>209</v>
      </c>
      <c r="H8717" t="s">
        <v>19</v>
      </c>
      <c r="I8717">
        <v>19.239999999999998</v>
      </c>
      <c r="J8717">
        <v>24.24</v>
      </c>
      <c r="K8717">
        <v>1</v>
      </c>
      <c r="L8717">
        <v>1810</v>
      </c>
      <c r="M8717">
        <v>259</v>
      </c>
      <c r="N8717" t="s">
        <v>50</v>
      </c>
      <c r="P8717" t="s">
        <v>21</v>
      </c>
    </row>
    <row r="8718" spans="1:16" x14ac:dyDescent="0.3">
      <c r="A8718">
        <v>57777</v>
      </c>
      <c r="B8718" s="1">
        <v>45811</v>
      </c>
      <c r="C8718" s="2">
        <v>0.31597222222222221</v>
      </c>
      <c r="D8718" t="s">
        <v>5461</v>
      </c>
      <c r="E8718" t="s">
        <v>72</v>
      </c>
      <c r="F8718" t="s">
        <v>40</v>
      </c>
      <c r="G8718">
        <v>226</v>
      </c>
      <c r="H8718" t="s">
        <v>19</v>
      </c>
      <c r="I8718">
        <v>21.85</v>
      </c>
      <c r="J8718">
        <v>12.75</v>
      </c>
      <c r="K8718">
        <v>3</v>
      </c>
      <c r="L8718">
        <v>1606</v>
      </c>
      <c r="M8718">
        <v>229</v>
      </c>
      <c r="N8718" t="s">
        <v>53</v>
      </c>
      <c r="P8718" t="s">
        <v>36</v>
      </c>
    </row>
    <row r="8719" spans="1:16" x14ac:dyDescent="0.3">
      <c r="A8719">
        <v>45445</v>
      </c>
      <c r="B8719" s="1">
        <v>45970</v>
      </c>
      <c r="C8719" s="2">
        <v>0.63888888888888895</v>
      </c>
      <c r="D8719" t="s">
        <v>331</v>
      </c>
      <c r="E8719" t="s">
        <v>5462</v>
      </c>
      <c r="F8719" t="s">
        <v>40</v>
      </c>
      <c r="G8719">
        <v>200</v>
      </c>
      <c r="H8719" t="s">
        <v>19</v>
      </c>
      <c r="I8719">
        <v>50.55</v>
      </c>
      <c r="J8719">
        <v>4.3499999999999996</v>
      </c>
      <c r="K8719">
        <v>1</v>
      </c>
      <c r="L8719">
        <v>1243</v>
      </c>
      <c r="M8719">
        <v>229</v>
      </c>
      <c r="N8719" t="s">
        <v>44</v>
      </c>
      <c r="P8719" t="s">
        <v>36</v>
      </c>
    </row>
    <row r="8720" spans="1:16" x14ac:dyDescent="0.3">
      <c r="A8720">
        <v>78457</v>
      </c>
      <c r="B8720" s="1">
        <v>45751</v>
      </c>
      <c r="C8720" s="2">
        <v>0.46875</v>
      </c>
      <c r="D8720" t="s">
        <v>106</v>
      </c>
      <c r="E8720" t="s">
        <v>94</v>
      </c>
      <c r="F8720" t="s">
        <v>40</v>
      </c>
      <c r="G8720">
        <v>235</v>
      </c>
      <c r="H8720" t="s">
        <v>31</v>
      </c>
      <c r="L8720">
        <v>2085</v>
      </c>
      <c r="M8720">
        <v>234</v>
      </c>
      <c r="O8720" t="s">
        <v>61</v>
      </c>
    </row>
    <row r="8721" spans="1:16" x14ac:dyDescent="0.3">
      <c r="A8721">
        <v>96804</v>
      </c>
      <c r="B8721" s="1">
        <v>45661</v>
      </c>
      <c r="C8721" s="2">
        <v>0.13263888888888889</v>
      </c>
      <c r="D8721" t="s">
        <v>213</v>
      </c>
      <c r="E8721" t="s">
        <v>83</v>
      </c>
      <c r="F8721" t="s">
        <v>18</v>
      </c>
      <c r="G8721">
        <v>214</v>
      </c>
      <c r="H8721" t="s">
        <v>19</v>
      </c>
      <c r="I8721">
        <v>44.81</v>
      </c>
      <c r="J8721">
        <v>24.67</v>
      </c>
      <c r="K8721">
        <v>1</v>
      </c>
      <c r="L8721">
        <v>2189</v>
      </c>
      <c r="M8721">
        <v>207</v>
      </c>
      <c r="N8721" t="s">
        <v>44</v>
      </c>
      <c r="P8721" t="s">
        <v>36</v>
      </c>
    </row>
    <row r="8722" spans="1:16" x14ac:dyDescent="0.3">
      <c r="A8722">
        <v>96122</v>
      </c>
      <c r="B8722" s="1">
        <v>45738</v>
      </c>
      <c r="C8722" s="2">
        <v>0.56666666666666665</v>
      </c>
      <c r="D8722" t="s">
        <v>939</v>
      </c>
      <c r="E8722" t="s">
        <v>52</v>
      </c>
      <c r="F8722" t="s">
        <v>18</v>
      </c>
      <c r="G8722">
        <v>212</v>
      </c>
      <c r="H8722" t="s">
        <v>19</v>
      </c>
      <c r="I8722" t="s">
        <v>5463</v>
      </c>
      <c r="J8722">
        <v>12.15</v>
      </c>
      <c r="K8722">
        <v>1</v>
      </c>
      <c r="L8722">
        <v>1168</v>
      </c>
      <c r="M8722">
        <v>246</v>
      </c>
      <c r="N8722" t="s">
        <v>44</v>
      </c>
      <c r="P8722" t="s">
        <v>36</v>
      </c>
    </row>
    <row r="8723" spans="1:16" x14ac:dyDescent="0.3">
      <c r="A8723">
        <v>35875</v>
      </c>
      <c r="B8723" s="1">
        <v>45977</v>
      </c>
      <c r="C8723" s="2">
        <v>0.54861111111111105</v>
      </c>
      <c r="D8723" t="s">
        <v>2062</v>
      </c>
      <c r="E8723" t="s">
        <v>81</v>
      </c>
      <c r="F8723" t="s">
        <v>27</v>
      </c>
      <c r="G8723">
        <v>251</v>
      </c>
      <c r="H8723" t="s">
        <v>19</v>
      </c>
      <c r="I8723">
        <v>12.99</v>
      </c>
      <c r="J8723">
        <v>1.37</v>
      </c>
      <c r="K8723">
        <v>4</v>
      </c>
      <c r="L8723">
        <v>1354</v>
      </c>
      <c r="M8723">
        <v>224</v>
      </c>
      <c r="N8723" t="s">
        <v>44</v>
      </c>
      <c r="P8723" t="s">
        <v>36</v>
      </c>
    </row>
    <row r="8724" spans="1:16" x14ac:dyDescent="0.3">
      <c r="A8724">
        <v>95022</v>
      </c>
      <c r="B8724" s="1">
        <v>45706</v>
      </c>
      <c r="C8724" s="2">
        <v>1.0416666666666666E-2</v>
      </c>
      <c r="D8724" t="s">
        <v>163</v>
      </c>
      <c r="E8724" t="s">
        <v>58</v>
      </c>
      <c r="F8724" t="s">
        <v>27</v>
      </c>
      <c r="G8724">
        <v>238</v>
      </c>
      <c r="H8724" t="s">
        <v>19</v>
      </c>
      <c r="I8724">
        <v>29.45</v>
      </c>
      <c r="J8724">
        <v>7.8</v>
      </c>
      <c r="K8724">
        <v>4</v>
      </c>
      <c r="L8724">
        <v>2006</v>
      </c>
      <c r="M8724">
        <v>250</v>
      </c>
      <c r="N8724" t="s">
        <v>53</v>
      </c>
      <c r="P8724" t="s">
        <v>21</v>
      </c>
    </row>
    <row r="8725" spans="1:16" x14ac:dyDescent="0.3">
      <c r="A8725">
        <v>93613</v>
      </c>
      <c r="B8725" s="1">
        <v>45675</v>
      </c>
      <c r="C8725" s="2">
        <v>0.9819444444444444</v>
      </c>
      <c r="D8725" t="s">
        <v>219</v>
      </c>
      <c r="E8725" t="s">
        <v>81</v>
      </c>
      <c r="F8725" t="s">
        <v>18</v>
      </c>
      <c r="G8725">
        <v>207</v>
      </c>
      <c r="H8725" t="s">
        <v>19</v>
      </c>
      <c r="I8725">
        <v>18.55</v>
      </c>
      <c r="J8725">
        <v>2.87</v>
      </c>
      <c r="K8725">
        <v>5</v>
      </c>
      <c r="L8725">
        <v>1151</v>
      </c>
      <c r="M8725">
        <v>255</v>
      </c>
      <c r="N8725" t="s">
        <v>20</v>
      </c>
      <c r="P8725" t="s">
        <v>36</v>
      </c>
    </row>
    <row r="8726" spans="1:16" x14ac:dyDescent="0.3">
      <c r="A8726">
        <v>90567</v>
      </c>
      <c r="B8726" s="1">
        <v>45853</v>
      </c>
      <c r="C8726" s="2">
        <v>0.20486111111111113</v>
      </c>
      <c r="D8726" t="s">
        <v>251</v>
      </c>
      <c r="E8726" t="s">
        <v>23</v>
      </c>
      <c r="F8726" t="s">
        <v>27</v>
      </c>
      <c r="G8726">
        <v>201</v>
      </c>
      <c r="H8726" t="s">
        <v>19</v>
      </c>
      <c r="I8726">
        <v>37.18</v>
      </c>
      <c r="J8726">
        <v>17.63</v>
      </c>
      <c r="K8726">
        <v>1</v>
      </c>
      <c r="L8726">
        <v>1360</v>
      </c>
      <c r="M8726">
        <v>248</v>
      </c>
      <c r="N8726" t="s">
        <v>32</v>
      </c>
      <c r="P8726" t="s">
        <v>36</v>
      </c>
    </row>
    <row r="8727" spans="1:16" x14ac:dyDescent="0.3">
      <c r="A8727">
        <v>89109</v>
      </c>
      <c r="B8727" s="1">
        <v>45763</v>
      </c>
      <c r="C8727" s="2">
        <v>1.8749999999999999E-2</v>
      </c>
      <c r="D8727" t="s">
        <v>615</v>
      </c>
      <c r="E8727" t="s">
        <v>122</v>
      </c>
      <c r="F8727" t="s">
        <v>18</v>
      </c>
      <c r="G8727">
        <v>250</v>
      </c>
      <c r="H8727" t="s">
        <v>31</v>
      </c>
      <c r="L8727">
        <v>1964</v>
      </c>
      <c r="M8727">
        <v>240</v>
      </c>
      <c r="O8727" t="s">
        <v>61</v>
      </c>
    </row>
    <row r="8728" spans="1:16" x14ac:dyDescent="0.3">
      <c r="A8728">
        <v>37644</v>
      </c>
      <c r="B8728" s="1">
        <v>46011</v>
      </c>
      <c r="C8728" s="2">
        <v>8.4027777777777771E-2</v>
      </c>
      <c r="D8728" t="s">
        <v>246</v>
      </c>
      <c r="E8728" t="s">
        <v>72</v>
      </c>
      <c r="F8728" t="s">
        <v>27</v>
      </c>
      <c r="G8728">
        <v>212</v>
      </c>
      <c r="H8728" t="s">
        <v>19</v>
      </c>
      <c r="I8728">
        <v>10.72</v>
      </c>
      <c r="J8728">
        <v>8.07</v>
      </c>
      <c r="K8728">
        <v>5</v>
      </c>
      <c r="L8728">
        <v>1950</v>
      </c>
      <c r="M8728">
        <v>256</v>
      </c>
      <c r="N8728" t="s">
        <v>53</v>
      </c>
      <c r="P8728" t="s">
        <v>21</v>
      </c>
    </row>
    <row r="8729" spans="1:16" x14ac:dyDescent="0.3">
      <c r="A8729">
        <v>73986</v>
      </c>
      <c r="B8729" s="1">
        <v>45811</v>
      </c>
      <c r="C8729" s="2">
        <v>0.90208333333333324</v>
      </c>
      <c r="D8729" t="s">
        <v>361</v>
      </c>
      <c r="E8729" t="s">
        <v>91</v>
      </c>
      <c r="F8729" t="s">
        <v>27</v>
      </c>
      <c r="G8729">
        <v>214</v>
      </c>
      <c r="H8729" t="s">
        <v>19</v>
      </c>
      <c r="I8729" t="s">
        <v>5464</v>
      </c>
      <c r="J8729">
        <v>9.44</v>
      </c>
      <c r="K8729">
        <v>3</v>
      </c>
      <c r="L8729">
        <v>2122</v>
      </c>
      <c r="M8729">
        <v>209</v>
      </c>
      <c r="N8729" t="s">
        <v>32</v>
      </c>
      <c r="P8729" t="s">
        <v>36</v>
      </c>
    </row>
    <row r="8730" spans="1:16" x14ac:dyDescent="0.3">
      <c r="A8730">
        <v>28197</v>
      </c>
      <c r="B8730" s="1">
        <v>45819</v>
      </c>
      <c r="C8730" s="2">
        <v>0.17500000000000002</v>
      </c>
      <c r="D8730" t="s">
        <v>391</v>
      </c>
      <c r="E8730" t="s">
        <v>38</v>
      </c>
      <c r="F8730" t="s">
        <v>27</v>
      </c>
      <c r="G8730">
        <v>260</v>
      </c>
      <c r="H8730" t="s">
        <v>19</v>
      </c>
      <c r="I8730">
        <v>20.28</v>
      </c>
      <c r="J8730">
        <v>14.64</v>
      </c>
      <c r="K8730">
        <v>5</v>
      </c>
      <c r="L8730">
        <v>1893</v>
      </c>
      <c r="M8730">
        <v>201</v>
      </c>
      <c r="N8730" t="s">
        <v>50</v>
      </c>
      <c r="P8730" t="s">
        <v>36</v>
      </c>
    </row>
    <row r="8731" spans="1:16" x14ac:dyDescent="0.3">
      <c r="A8731">
        <v>85978</v>
      </c>
      <c r="B8731" s="1">
        <v>45897</v>
      </c>
      <c r="C8731" s="2">
        <v>0.99861111111111101</v>
      </c>
      <c r="D8731" t="s">
        <v>5465</v>
      </c>
      <c r="E8731" t="s">
        <v>83</v>
      </c>
      <c r="F8731" t="s">
        <v>27</v>
      </c>
      <c r="G8731">
        <v>207</v>
      </c>
      <c r="H8731" t="s">
        <v>24</v>
      </c>
      <c r="L8731">
        <v>1958</v>
      </c>
      <c r="M8731">
        <v>223</v>
      </c>
    </row>
    <row r="8732" spans="1:16" x14ac:dyDescent="0.3">
      <c r="A8732">
        <v>52999</v>
      </c>
      <c r="B8732" s="1">
        <v>45991</v>
      </c>
      <c r="C8732" s="2">
        <v>8.4722222222222213E-2</v>
      </c>
      <c r="D8732" t="s">
        <v>5466</v>
      </c>
      <c r="E8732" t="s">
        <v>777</v>
      </c>
      <c r="F8732" t="s">
        <v>40</v>
      </c>
      <c r="G8732">
        <v>205</v>
      </c>
      <c r="H8732" t="s">
        <v>31</v>
      </c>
      <c r="L8732">
        <v>1908</v>
      </c>
      <c r="M8732">
        <v>258</v>
      </c>
      <c r="O8732" t="s">
        <v>128</v>
      </c>
    </row>
    <row r="8733" spans="1:16" x14ac:dyDescent="0.3">
      <c r="A8733">
        <v>51376</v>
      </c>
      <c r="B8733" s="1">
        <v>45928</v>
      </c>
      <c r="C8733" s="2">
        <v>0.52430555555555558</v>
      </c>
      <c r="D8733" t="s">
        <v>268</v>
      </c>
      <c r="E8733" t="s">
        <v>83</v>
      </c>
      <c r="F8733" t="s">
        <v>27</v>
      </c>
      <c r="G8733">
        <v>241</v>
      </c>
      <c r="H8733" t="s">
        <v>19</v>
      </c>
      <c r="I8733">
        <v>34.69</v>
      </c>
      <c r="J8733">
        <v>24.52</v>
      </c>
      <c r="K8733">
        <v>1</v>
      </c>
      <c r="L8733">
        <v>1756</v>
      </c>
      <c r="M8733">
        <v>258</v>
      </c>
      <c r="N8733" t="s">
        <v>20</v>
      </c>
      <c r="P8733" t="s">
        <v>36</v>
      </c>
    </row>
    <row r="8734" spans="1:16" x14ac:dyDescent="0.3">
      <c r="A8734">
        <v>64847</v>
      </c>
      <c r="B8734" s="1">
        <v>45673</v>
      </c>
      <c r="C8734" s="2">
        <v>0.57708333333333328</v>
      </c>
      <c r="D8734" t="s">
        <v>600</v>
      </c>
      <c r="E8734" t="s">
        <v>17</v>
      </c>
      <c r="F8734" t="s">
        <v>27</v>
      </c>
      <c r="G8734">
        <v>256</v>
      </c>
      <c r="H8734" t="s">
        <v>19</v>
      </c>
      <c r="I8734">
        <v>64.25</v>
      </c>
      <c r="J8734">
        <v>8.6199999999999992</v>
      </c>
      <c r="K8734">
        <v>2</v>
      </c>
      <c r="L8734">
        <v>1787</v>
      </c>
      <c r="M8734">
        <v>206</v>
      </c>
      <c r="N8734" t="s">
        <v>20</v>
      </c>
      <c r="P8734" t="s">
        <v>36</v>
      </c>
    </row>
    <row r="8735" spans="1:16" x14ac:dyDescent="0.3">
      <c r="A8735">
        <v>81493</v>
      </c>
      <c r="B8735" s="1">
        <v>45855</v>
      </c>
      <c r="C8735" s="2">
        <v>0.71458333333333324</v>
      </c>
      <c r="D8735" t="s">
        <v>918</v>
      </c>
      <c r="E8735" t="s">
        <v>94</v>
      </c>
      <c r="F8735" t="s">
        <v>40</v>
      </c>
      <c r="G8735">
        <v>240</v>
      </c>
      <c r="H8735" t="s">
        <v>19</v>
      </c>
      <c r="I8735" t="s">
        <v>5467</v>
      </c>
      <c r="J8735">
        <v>2.0499999999999998</v>
      </c>
      <c r="K8735">
        <v>1</v>
      </c>
      <c r="L8735">
        <v>2139</v>
      </c>
      <c r="M8735">
        <v>255</v>
      </c>
      <c r="N8735" t="s">
        <v>20</v>
      </c>
      <c r="P8735" t="s">
        <v>36</v>
      </c>
    </row>
    <row r="8736" spans="1:16" x14ac:dyDescent="0.3">
      <c r="A8736">
        <v>99863</v>
      </c>
      <c r="B8736" s="1">
        <v>45673</v>
      </c>
      <c r="C8736" s="2">
        <v>2.2916666666666669E-2</v>
      </c>
      <c r="D8736" t="s">
        <v>5468</v>
      </c>
      <c r="E8736" t="s">
        <v>30</v>
      </c>
      <c r="F8736" t="s">
        <v>40</v>
      </c>
      <c r="G8736">
        <v>231</v>
      </c>
      <c r="H8736" t="s">
        <v>31</v>
      </c>
      <c r="L8736">
        <v>1707</v>
      </c>
      <c r="M8736">
        <v>204</v>
      </c>
      <c r="O8736" t="s">
        <v>55</v>
      </c>
    </row>
    <row r="8737" spans="1:16" x14ac:dyDescent="0.3">
      <c r="A8737">
        <v>84622</v>
      </c>
      <c r="B8737" s="1">
        <v>45981</v>
      </c>
      <c r="C8737" s="2">
        <v>2.0833333333333332E-2</v>
      </c>
      <c r="D8737" t="s">
        <v>1281</v>
      </c>
      <c r="E8737" t="s">
        <v>122</v>
      </c>
      <c r="F8737" t="s">
        <v>27</v>
      </c>
      <c r="G8737">
        <v>224</v>
      </c>
      <c r="H8737" t="s">
        <v>24</v>
      </c>
      <c r="L8737">
        <v>1195</v>
      </c>
      <c r="M8737">
        <v>202</v>
      </c>
    </row>
    <row r="8738" spans="1:16" x14ac:dyDescent="0.3">
      <c r="A8738">
        <v>81089</v>
      </c>
      <c r="B8738" s="1">
        <v>45733</v>
      </c>
      <c r="C8738" s="2">
        <v>0.66597222222222219</v>
      </c>
      <c r="D8738" t="s">
        <v>261</v>
      </c>
      <c r="E8738" t="s">
        <v>38</v>
      </c>
      <c r="F8738" t="s">
        <v>27</v>
      </c>
      <c r="G8738">
        <v>224</v>
      </c>
      <c r="H8738" t="s">
        <v>19</v>
      </c>
      <c r="I8738">
        <v>12.12</v>
      </c>
      <c r="J8738">
        <v>26.94</v>
      </c>
      <c r="K8738">
        <v>1</v>
      </c>
      <c r="L8738">
        <v>1018</v>
      </c>
      <c r="M8738">
        <v>246</v>
      </c>
      <c r="N8738" t="s">
        <v>44</v>
      </c>
      <c r="P8738" t="s">
        <v>21</v>
      </c>
    </row>
    <row r="8739" spans="1:16" x14ac:dyDescent="0.3">
      <c r="A8739">
        <v>95854</v>
      </c>
      <c r="B8739" s="1">
        <v>46010</v>
      </c>
      <c r="C8739" s="2">
        <v>0.30069444444444443</v>
      </c>
      <c r="D8739" t="s">
        <v>313</v>
      </c>
      <c r="E8739" t="s">
        <v>408</v>
      </c>
      <c r="F8739" t="s">
        <v>40</v>
      </c>
      <c r="G8739">
        <v>249</v>
      </c>
      <c r="H8739" t="s">
        <v>19</v>
      </c>
      <c r="I8739">
        <v>42.98</v>
      </c>
      <c r="J8739">
        <v>21.93</v>
      </c>
      <c r="K8739">
        <v>4</v>
      </c>
      <c r="L8739">
        <v>1801</v>
      </c>
      <c r="M8739">
        <v>235</v>
      </c>
      <c r="N8739" t="s">
        <v>28</v>
      </c>
      <c r="P8739" t="s">
        <v>21</v>
      </c>
    </row>
    <row r="8740" spans="1:16" x14ac:dyDescent="0.3">
      <c r="A8740">
        <v>50376</v>
      </c>
      <c r="B8740" s="1">
        <v>45726</v>
      </c>
      <c r="C8740" s="2">
        <v>0.41041666666666665</v>
      </c>
      <c r="D8740" t="s">
        <v>5469</v>
      </c>
      <c r="E8740" t="s">
        <v>83</v>
      </c>
      <c r="F8740" t="s">
        <v>40</v>
      </c>
      <c r="G8740">
        <v>244</v>
      </c>
      <c r="H8740" t="s">
        <v>31</v>
      </c>
      <c r="L8740">
        <v>2002</v>
      </c>
      <c r="M8740">
        <v>255</v>
      </c>
      <c r="O8740" t="s">
        <v>108</v>
      </c>
    </row>
    <row r="8741" spans="1:16" x14ac:dyDescent="0.3">
      <c r="A8741">
        <v>75250</v>
      </c>
      <c r="B8741" s="1">
        <v>45950</v>
      </c>
      <c r="C8741" s="2">
        <v>0.87013888888888891</v>
      </c>
      <c r="D8741" t="s">
        <v>1705</v>
      </c>
      <c r="E8741" t="s">
        <v>67</v>
      </c>
      <c r="F8741" t="s">
        <v>27</v>
      </c>
      <c r="G8741">
        <v>219</v>
      </c>
      <c r="H8741" t="s">
        <v>31</v>
      </c>
      <c r="L8741">
        <v>1002</v>
      </c>
      <c r="M8741">
        <v>247</v>
      </c>
      <c r="O8741" t="s">
        <v>61</v>
      </c>
    </row>
    <row r="8742" spans="1:16" x14ac:dyDescent="0.3">
      <c r="A8742">
        <v>86521</v>
      </c>
      <c r="B8742" s="1">
        <v>45854</v>
      </c>
      <c r="C8742" s="2">
        <v>0.62986111111111109</v>
      </c>
      <c r="D8742" t="s">
        <v>261</v>
      </c>
      <c r="E8742" t="s">
        <v>58</v>
      </c>
      <c r="F8742" t="s">
        <v>18</v>
      </c>
      <c r="G8742">
        <v>210</v>
      </c>
      <c r="H8742" t="s">
        <v>19</v>
      </c>
      <c r="I8742" t="s">
        <v>1870</v>
      </c>
      <c r="J8742">
        <v>20.76</v>
      </c>
      <c r="K8742">
        <v>2</v>
      </c>
      <c r="L8742">
        <v>1996</v>
      </c>
      <c r="M8742">
        <v>209</v>
      </c>
      <c r="N8742" t="s">
        <v>20</v>
      </c>
      <c r="P8742" t="s">
        <v>21</v>
      </c>
    </row>
    <row r="8743" spans="1:16" x14ac:dyDescent="0.3">
      <c r="A8743">
        <v>35558</v>
      </c>
      <c r="B8743" s="1">
        <v>45872</v>
      </c>
      <c r="C8743" s="2">
        <v>0.45416666666666666</v>
      </c>
      <c r="D8743" t="s">
        <v>159</v>
      </c>
      <c r="E8743" t="s">
        <v>17</v>
      </c>
      <c r="F8743" t="s">
        <v>18</v>
      </c>
      <c r="G8743">
        <v>249</v>
      </c>
      <c r="H8743" t="s">
        <v>19</v>
      </c>
      <c r="I8743">
        <v>52.91</v>
      </c>
      <c r="J8743">
        <v>10.82</v>
      </c>
      <c r="K8743">
        <v>1</v>
      </c>
      <c r="L8743">
        <v>1085</v>
      </c>
      <c r="M8743">
        <v>251</v>
      </c>
      <c r="N8743" t="s">
        <v>28</v>
      </c>
      <c r="P8743" t="s">
        <v>36</v>
      </c>
    </row>
    <row r="8744" spans="1:16" x14ac:dyDescent="0.3">
      <c r="A8744">
        <v>93490</v>
      </c>
      <c r="B8744" s="1">
        <v>45708</v>
      </c>
      <c r="C8744" s="2">
        <v>0.98749999999999993</v>
      </c>
      <c r="D8744" t="s">
        <v>655</v>
      </c>
      <c r="E8744" t="s">
        <v>411</v>
      </c>
      <c r="F8744" t="s">
        <v>27</v>
      </c>
      <c r="G8744">
        <v>246</v>
      </c>
      <c r="H8744" t="s">
        <v>19</v>
      </c>
      <c r="I8744">
        <v>73.459999999999994</v>
      </c>
      <c r="J8744">
        <v>20.86</v>
      </c>
      <c r="K8744">
        <v>2</v>
      </c>
      <c r="L8744">
        <v>1539</v>
      </c>
      <c r="M8744">
        <v>237</v>
      </c>
      <c r="N8744" t="s">
        <v>53</v>
      </c>
      <c r="P8744" t="s">
        <v>21</v>
      </c>
    </row>
    <row r="8745" spans="1:16" x14ac:dyDescent="0.3">
      <c r="A8745">
        <v>15791</v>
      </c>
      <c r="B8745" s="1">
        <v>45974</v>
      </c>
      <c r="C8745" s="2">
        <v>0.66111111111111109</v>
      </c>
      <c r="D8745" t="s">
        <v>647</v>
      </c>
      <c r="E8745" t="s">
        <v>26</v>
      </c>
      <c r="F8745" t="s">
        <v>18</v>
      </c>
      <c r="G8745">
        <v>224</v>
      </c>
      <c r="H8745" t="s">
        <v>31</v>
      </c>
      <c r="L8745">
        <v>1040</v>
      </c>
      <c r="M8745">
        <v>239</v>
      </c>
      <c r="O8745" t="s">
        <v>128</v>
      </c>
    </row>
    <row r="8746" spans="1:16" x14ac:dyDescent="0.3">
      <c r="A8746">
        <v>88661</v>
      </c>
      <c r="B8746" s="1">
        <v>45940</v>
      </c>
      <c r="C8746" s="2">
        <v>0.26319444444444445</v>
      </c>
      <c r="D8746" t="s">
        <v>5470</v>
      </c>
      <c r="E8746" t="s">
        <v>75</v>
      </c>
      <c r="F8746" t="s">
        <v>18</v>
      </c>
      <c r="G8746">
        <v>218</v>
      </c>
      <c r="H8746" t="s">
        <v>24</v>
      </c>
      <c r="L8746">
        <v>1525</v>
      </c>
      <c r="M8746">
        <v>215</v>
      </c>
    </row>
    <row r="8747" spans="1:16" x14ac:dyDescent="0.3">
      <c r="A8747">
        <v>18561</v>
      </c>
      <c r="B8747" s="1">
        <v>45752</v>
      </c>
      <c r="C8747" s="2">
        <v>0.59513888888888888</v>
      </c>
      <c r="D8747" t="s">
        <v>185</v>
      </c>
      <c r="E8747" t="s">
        <v>67</v>
      </c>
      <c r="F8747" t="s">
        <v>18</v>
      </c>
      <c r="G8747">
        <v>246</v>
      </c>
      <c r="H8747" t="s">
        <v>24</v>
      </c>
      <c r="L8747">
        <v>1902</v>
      </c>
      <c r="M8747">
        <v>229</v>
      </c>
    </row>
    <row r="8748" spans="1:16" x14ac:dyDescent="0.3">
      <c r="A8748">
        <v>98230</v>
      </c>
      <c r="B8748" s="1">
        <v>45727</v>
      </c>
      <c r="C8748" s="2">
        <v>0.59652777777777777</v>
      </c>
      <c r="D8748" t="s">
        <v>5471</v>
      </c>
      <c r="E8748" t="s">
        <v>424</v>
      </c>
      <c r="F8748" t="s">
        <v>27</v>
      </c>
      <c r="G8748">
        <v>242</v>
      </c>
      <c r="H8748" t="s">
        <v>31</v>
      </c>
      <c r="L8748">
        <v>1397</v>
      </c>
      <c r="M8748">
        <v>247</v>
      </c>
      <c r="O8748" t="s">
        <v>55</v>
      </c>
    </row>
    <row r="8749" spans="1:16" x14ac:dyDescent="0.3">
      <c r="A8749">
        <v>65389</v>
      </c>
      <c r="B8749" s="1">
        <v>45996</v>
      </c>
      <c r="C8749" s="2">
        <v>0.6743055555555556</v>
      </c>
      <c r="D8749" t="s">
        <v>5472</v>
      </c>
      <c r="E8749" t="s">
        <v>94</v>
      </c>
      <c r="F8749" t="s">
        <v>18</v>
      </c>
      <c r="G8749">
        <v>225</v>
      </c>
      <c r="H8749" t="s">
        <v>19</v>
      </c>
      <c r="I8749">
        <v>13.96</v>
      </c>
      <c r="J8749">
        <v>5.75</v>
      </c>
      <c r="K8749">
        <v>4</v>
      </c>
      <c r="L8749">
        <v>1394</v>
      </c>
      <c r="M8749">
        <v>208</v>
      </c>
      <c r="N8749" t="s">
        <v>28</v>
      </c>
      <c r="P8749" t="s">
        <v>21</v>
      </c>
    </row>
    <row r="8750" spans="1:16" x14ac:dyDescent="0.3">
      <c r="A8750">
        <v>71964</v>
      </c>
      <c r="B8750" s="1">
        <v>45724</v>
      </c>
      <c r="C8750" s="2">
        <v>0.38472222222222219</v>
      </c>
      <c r="D8750" t="s">
        <v>800</v>
      </c>
      <c r="E8750" t="s">
        <v>38</v>
      </c>
      <c r="F8750" t="s">
        <v>27</v>
      </c>
      <c r="G8750">
        <v>209</v>
      </c>
      <c r="H8750" t="s">
        <v>19</v>
      </c>
      <c r="I8750">
        <v>9.52</v>
      </c>
      <c r="J8750">
        <v>27.85</v>
      </c>
      <c r="K8750">
        <v>5</v>
      </c>
      <c r="L8750">
        <v>1789</v>
      </c>
      <c r="M8750">
        <v>245</v>
      </c>
      <c r="N8750" t="s">
        <v>28</v>
      </c>
      <c r="P8750" t="s">
        <v>36</v>
      </c>
    </row>
    <row r="8751" spans="1:16" x14ac:dyDescent="0.3">
      <c r="A8751">
        <v>15520</v>
      </c>
      <c r="B8751" s="1">
        <v>45889</v>
      </c>
      <c r="C8751" s="2">
        <v>0.41805555555555557</v>
      </c>
      <c r="D8751" t="s">
        <v>2062</v>
      </c>
      <c r="E8751" t="s">
        <v>81</v>
      </c>
      <c r="F8751" t="s">
        <v>18</v>
      </c>
      <c r="G8751">
        <v>229</v>
      </c>
      <c r="H8751" t="s">
        <v>24</v>
      </c>
      <c r="L8751">
        <v>1288</v>
      </c>
      <c r="M8751">
        <v>219</v>
      </c>
    </row>
    <row r="8752" spans="1:16" x14ac:dyDescent="0.3">
      <c r="A8752">
        <v>90751</v>
      </c>
      <c r="B8752" s="1">
        <v>45758</v>
      </c>
      <c r="C8752" s="2">
        <v>0.38750000000000001</v>
      </c>
      <c r="D8752" t="s">
        <v>246</v>
      </c>
      <c r="E8752" t="s">
        <v>72</v>
      </c>
      <c r="F8752" t="s">
        <v>27</v>
      </c>
      <c r="G8752">
        <v>257</v>
      </c>
      <c r="H8752" t="s">
        <v>19</v>
      </c>
      <c r="I8752">
        <v>9.2799999999999994</v>
      </c>
      <c r="J8752">
        <v>4.58</v>
      </c>
      <c r="K8752">
        <v>3</v>
      </c>
      <c r="L8752">
        <v>1256</v>
      </c>
      <c r="M8752">
        <v>224</v>
      </c>
      <c r="N8752" t="s">
        <v>32</v>
      </c>
      <c r="P8752" t="s">
        <v>21</v>
      </c>
    </row>
    <row r="8753" spans="1:16" x14ac:dyDescent="0.3">
      <c r="A8753">
        <v>72001</v>
      </c>
      <c r="B8753" s="1">
        <v>45745</v>
      </c>
      <c r="C8753" s="2">
        <v>0.3888888888888889</v>
      </c>
      <c r="D8753" t="s">
        <v>5473</v>
      </c>
      <c r="E8753" t="s">
        <v>72</v>
      </c>
      <c r="F8753" t="s">
        <v>27</v>
      </c>
      <c r="G8753">
        <v>255</v>
      </c>
      <c r="H8753" t="s">
        <v>19</v>
      </c>
      <c r="I8753">
        <v>4.9800000000000004</v>
      </c>
      <c r="J8753">
        <v>27.08</v>
      </c>
      <c r="K8753">
        <v>5</v>
      </c>
      <c r="L8753">
        <v>1554</v>
      </c>
      <c r="M8753">
        <v>227</v>
      </c>
      <c r="N8753" t="s">
        <v>44</v>
      </c>
      <c r="P8753" t="s">
        <v>36</v>
      </c>
    </row>
    <row r="8754" spans="1:16" x14ac:dyDescent="0.3">
      <c r="A8754">
        <v>93066</v>
      </c>
      <c r="B8754" s="1">
        <v>45719</v>
      </c>
      <c r="C8754" s="2">
        <v>0.31388888888888888</v>
      </c>
      <c r="D8754" t="s">
        <v>1182</v>
      </c>
      <c r="E8754" t="s">
        <v>38</v>
      </c>
      <c r="F8754" t="s">
        <v>27</v>
      </c>
      <c r="G8754">
        <v>242</v>
      </c>
      <c r="H8754" t="s">
        <v>19</v>
      </c>
      <c r="I8754" t="s">
        <v>5474</v>
      </c>
      <c r="J8754">
        <v>21.14</v>
      </c>
      <c r="K8754">
        <v>5</v>
      </c>
      <c r="L8754">
        <v>1365</v>
      </c>
      <c r="M8754">
        <v>216</v>
      </c>
      <c r="N8754" t="s">
        <v>44</v>
      </c>
      <c r="P8754" t="s">
        <v>21</v>
      </c>
    </row>
    <row r="8755" spans="1:16" x14ac:dyDescent="0.3">
      <c r="A8755">
        <v>28754</v>
      </c>
      <c r="B8755" s="1">
        <v>45680</v>
      </c>
      <c r="C8755" s="2">
        <v>0.27499999999999997</v>
      </c>
      <c r="D8755" t="s">
        <v>5475</v>
      </c>
      <c r="E8755" t="s">
        <v>38</v>
      </c>
      <c r="F8755" t="s">
        <v>18</v>
      </c>
      <c r="G8755">
        <v>241</v>
      </c>
      <c r="H8755" t="s">
        <v>19</v>
      </c>
      <c r="I8755">
        <v>67.569999999999993</v>
      </c>
      <c r="J8755">
        <v>12.53</v>
      </c>
      <c r="K8755">
        <v>3</v>
      </c>
      <c r="L8755">
        <v>1903</v>
      </c>
      <c r="M8755">
        <v>217</v>
      </c>
      <c r="N8755" t="s">
        <v>28</v>
      </c>
      <c r="P8755" t="s">
        <v>36</v>
      </c>
    </row>
    <row r="8756" spans="1:16" x14ac:dyDescent="0.3">
      <c r="A8756">
        <v>49742</v>
      </c>
      <c r="B8756" s="1">
        <v>45770</v>
      </c>
      <c r="C8756" s="2">
        <v>0.98958333333333337</v>
      </c>
      <c r="D8756" t="s">
        <v>5476</v>
      </c>
      <c r="E8756" t="s">
        <v>440</v>
      </c>
      <c r="F8756" t="s">
        <v>40</v>
      </c>
      <c r="G8756">
        <v>244</v>
      </c>
      <c r="H8756" t="s">
        <v>19</v>
      </c>
      <c r="I8756" t="s">
        <v>5477</v>
      </c>
      <c r="J8756">
        <v>26.09</v>
      </c>
      <c r="K8756">
        <v>3</v>
      </c>
      <c r="L8756">
        <v>1979</v>
      </c>
      <c r="M8756">
        <v>225</v>
      </c>
      <c r="N8756" t="s">
        <v>20</v>
      </c>
      <c r="P8756" t="s">
        <v>21</v>
      </c>
    </row>
    <row r="8757" spans="1:16" x14ac:dyDescent="0.3">
      <c r="A8757">
        <v>71261</v>
      </c>
      <c r="B8757" s="1">
        <v>45667</v>
      </c>
      <c r="C8757" s="2">
        <v>0.32916666666666666</v>
      </c>
      <c r="D8757" t="s">
        <v>595</v>
      </c>
      <c r="E8757" t="s">
        <v>83</v>
      </c>
      <c r="F8757" t="s">
        <v>40</v>
      </c>
      <c r="G8757">
        <v>248</v>
      </c>
      <c r="H8757" t="s">
        <v>19</v>
      </c>
      <c r="I8757" t="s">
        <v>5478</v>
      </c>
      <c r="J8757">
        <v>26.33</v>
      </c>
      <c r="K8757">
        <v>3</v>
      </c>
      <c r="L8757">
        <v>1873</v>
      </c>
      <c r="M8757">
        <v>252</v>
      </c>
      <c r="N8757" t="s">
        <v>28</v>
      </c>
      <c r="P8757" t="s">
        <v>21</v>
      </c>
    </row>
    <row r="8758" spans="1:16" x14ac:dyDescent="0.3">
      <c r="A8758">
        <v>21134</v>
      </c>
      <c r="B8758" s="1">
        <v>45684</v>
      </c>
      <c r="C8758" s="2">
        <v>1.1805555555555555E-2</v>
      </c>
      <c r="D8758" t="s">
        <v>309</v>
      </c>
      <c r="E8758" t="s">
        <v>52</v>
      </c>
      <c r="F8758" t="s">
        <v>27</v>
      </c>
      <c r="G8758">
        <v>216</v>
      </c>
      <c r="H8758" t="s">
        <v>31</v>
      </c>
      <c r="L8758">
        <v>1838</v>
      </c>
      <c r="M8758">
        <v>233</v>
      </c>
      <c r="O8758" t="s">
        <v>32</v>
      </c>
    </row>
    <row r="8759" spans="1:16" x14ac:dyDescent="0.3">
      <c r="A8759">
        <v>81656</v>
      </c>
      <c r="B8759" s="1">
        <v>45778</v>
      </c>
      <c r="C8759" s="2">
        <v>0.88055555555555554</v>
      </c>
      <c r="D8759" t="s">
        <v>5479</v>
      </c>
      <c r="E8759" t="s">
        <v>83</v>
      </c>
      <c r="F8759" t="s">
        <v>27</v>
      </c>
      <c r="G8759">
        <v>246</v>
      </c>
      <c r="H8759" t="s">
        <v>19</v>
      </c>
      <c r="I8759">
        <v>21.85</v>
      </c>
      <c r="J8759">
        <v>1.0900000000000001</v>
      </c>
      <c r="K8759">
        <v>2</v>
      </c>
      <c r="L8759">
        <v>1750</v>
      </c>
      <c r="M8759">
        <v>204</v>
      </c>
      <c r="N8759" t="s">
        <v>32</v>
      </c>
      <c r="P8759" t="s">
        <v>36</v>
      </c>
    </row>
    <row r="8760" spans="1:16" x14ac:dyDescent="0.3">
      <c r="A8760">
        <v>97797</v>
      </c>
      <c r="B8760" s="1">
        <v>45928</v>
      </c>
      <c r="C8760" s="2">
        <v>0.66666666666666663</v>
      </c>
      <c r="D8760" t="s">
        <v>673</v>
      </c>
      <c r="E8760" t="s">
        <v>5480</v>
      </c>
      <c r="F8760" t="s">
        <v>27</v>
      </c>
      <c r="G8760">
        <v>247</v>
      </c>
      <c r="H8760" t="s">
        <v>19</v>
      </c>
      <c r="I8760">
        <v>22.21</v>
      </c>
      <c r="J8760">
        <v>16.25</v>
      </c>
      <c r="K8760">
        <v>3</v>
      </c>
      <c r="L8760">
        <v>1342</v>
      </c>
      <c r="M8760">
        <v>209</v>
      </c>
      <c r="N8760" t="s">
        <v>53</v>
      </c>
      <c r="P8760" t="s">
        <v>21</v>
      </c>
    </row>
    <row r="8761" spans="1:16" x14ac:dyDescent="0.3">
      <c r="A8761">
        <v>31956</v>
      </c>
      <c r="B8761" s="1">
        <v>45777</v>
      </c>
      <c r="C8761" s="2">
        <v>0.76527777777777783</v>
      </c>
      <c r="D8761" t="s">
        <v>1182</v>
      </c>
      <c r="E8761" t="s">
        <v>23</v>
      </c>
      <c r="F8761" t="s">
        <v>27</v>
      </c>
      <c r="G8761">
        <v>202</v>
      </c>
      <c r="H8761" t="s">
        <v>31</v>
      </c>
      <c r="L8761">
        <v>1088</v>
      </c>
      <c r="M8761">
        <v>249</v>
      </c>
      <c r="O8761" t="s">
        <v>108</v>
      </c>
    </row>
    <row r="8762" spans="1:16" x14ac:dyDescent="0.3">
      <c r="A8762">
        <v>94650</v>
      </c>
      <c r="B8762" s="1">
        <v>45879</v>
      </c>
      <c r="C8762" s="2">
        <v>0.31805555555555554</v>
      </c>
      <c r="D8762" t="s">
        <v>675</v>
      </c>
      <c r="E8762" t="s">
        <v>58</v>
      </c>
      <c r="F8762" t="s">
        <v>40</v>
      </c>
      <c r="G8762">
        <v>260</v>
      </c>
      <c r="H8762" t="s">
        <v>19</v>
      </c>
      <c r="I8762" t="s">
        <v>5481</v>
      </c>
      <c r="J8762">
        <v>5.96</v>
      </c>
      <c r="K8762">
        <v>3</v>
      </c>
      <c r="L8762">
        <v>1744</v>
      </c>
      <c r="M8762">
        <v>229</v>
      </c>
      <c r="N8762" t="s">
        <v>20</v>
      </c>
      <c r="P8762" t="s">
        <v>21</v>
      </c>
    </row>
    <row r="8763" spans="1:16" x14ac:dyDescent="0.3">
      <c r="A8763">
        <v>28929</v>
      </c>
      <c r="B8763" s="1">
        <v>45863</v>
      </c>
      <c r="C8763" s="2">
        <v>3.472222222222222E-3</v>
      </c>
      <c r="D8763" t="s">
        <v>5482</v>
      </c>
      <c r="E8763" t="s">
        <v>5483</v>
      </c>
      <c r="F8763" t="s">
        <v>40</v>
      </c>
      <c r="G8763">
        <v>216</v>
      </c>
      <c r="H8763" t="s">
        <v>19</v>
      </c>
      <c r="I8763" t="s">
        <v>1234</v>
      </c>
      <c r="J8763">
        <v>11.84</v>
      </c>
      <c r="K8763">
        <v>1</v>
      </c>
      <c r="L8763">
        <v>1343</v>
      </c>
      <c r="M8763">
        <v>238</v>
      </c>
      <c r="N8763" t="s">
        <v>20</v>
      </c>
      <c r="P8763" t="s">
        <v>36</v>
      </c>
    </row>
    <row r="8764" spans="1:16" x14ac:dyDescent="0.3">
      <c r="A8764">
        <v>76539</v>
      </c>
      <c r="B8764" s="1">
        <v>45964</v>
      </c>
      <c r="C8764" s="2">
        <v>0.61736111111111114</v>
      </c>
      <c r="D8764" t="s">
        <v>555</v>
      </c>
      <c r="E8764" t="s">
        <v>38</v>
      </c>
      <c r="F8764" t="s">
        <v>18</v>
      </c>
      <c r="G8764">
        <v>220</v>
      </c>
      <c r="H8764" t="s">
        <v>19</v>
      </c>
      <c r="I8764" t="s">
        <v>5484</v>
      </c>
      <c r="J8764">
        <v>17.43</v>
      </c>
      <c r="K8764">
        <v>4</v>
      </c>
      <c r="L8764">
        <v>1533</v>
      </c>
      <c r="M8764">
        <v>259</v>
      </c>
      <c r="N8764" t="s">
        <v>50</v>
      </c>
      <c r="P8764" t="s">
        <v>21</v>
      </c>
    </row>
    <row r="8765" spans="1:16" x14ac:dyDescent="0.3">
      <c r="A8765">
        <v>77207</v>
      </c>
      <c r="B8765" s="1">
        <v>45741</v>
      </c>
      <c r="C8765" s="2">
        <v>0.4680555555555555</v>
      </c>
      <c r="D8765" t="s">
        <v>724</v>
      </c>
      <c r="E8765" t="s">
        <v>72</v>
      </c>
      <c r="F8765" t="s">
        <v>40</v>
      </c>
      <c r="G8765">
        <v>217</v>
      </c>
      <c r="H8765" t="s">
        <v>31</v>
      </c>
      <c r="L8765">
        <v>1665</v>
      </c>
      <c r="M8765">
        <v>200</v>
      </c>
      <c r="O8765" t="s">
        <v>128</v>
      </c>
    </row>
    <row r="8766" spans="1:16" x14ac:dyDescent="0.3">
      <c r="A8766">
        <v>21194</v>
      </c>
      <c r="B8766" s="1">
        <v>46017</v>
      </c>
      <c r="C8766" s="2">
        <v>0.7597222222222223</v>
      </c>
      <c r="D8766" t="s">
        <v>5485</v>
      </c>
      <c r="E8766" t="s">
        <v>26</v>
      </c>
      <c r="F8766" t="s">
        <v>27</v>
      </c>
      <c r="G8766">
        <v>229</v>
      </c>
      <c r="H8766" t="s">
        <v>19</v>
      </c>
      <c r="I8766" t="s">
        <v>5486</v>
      </c>
      <c r="J8766">
        <v>0.54</v>
      </c>
      <c r="K8766">
        <v>5</v>
      </c>
      <c r="L8766">
        <v>1288</v>
      </c>
      <c r="M8766">
        <v>241</v>
      </c>
      <c r="N8766" t="s">
        <v>50</v>
      </c>
      <c r="P8766" t="s">
        <v>36</v>
      </c>
    </row>
    <row r="8767" spans="1:16" x14ac:dyDescent="0.3">
      <c r="A8767">
        <v>50053</v>
      </c>
      <c r="B8767" s="1">
        <v>45774</v>
      </c>
      <c r="C8767" s="2">
        <v>0.1173611111111111</v>
      </c>
      <c r="D8767" t="s">
        <v>5487</v>
      </c>
      <c r="E8767" t="s">
        <v>5488</v>
      </c>
      <c r="F8767" t="s">
        <v>18</v>
      </c>
      <c r="G8767">
        <v>234</v>
      </c>
      <c r="H8767" t="s">
        <v>19</v>
      </c>
      <c r="I8767" t="s">
        <v>5489</v>
      </c>
      <c r="J8767">
        <v>13.48</v>
      </c>
      <c r="K8767">
        <v>1</v>
      </c>
      <c r="L8767">
        <v>1212</v>
      </c>
      <c r="M8767">
        <v>250</v>
      </c>
      <c r="N8767" t="s">
        <v>32</v>
      </c>
      <c r="P8767" t="s">
        <v>36</v>
      </c>
    </row>
    <row r="8768" spans="1:16" x14ac:dyDescent="0.3">
      <c r="A8768">
        <v>37827</v>
      </c>
      <c r="B8768" s="1">
        <v>45848</v>
      </c>
      <c r="C8768" s="2">
        <v>0.50277777777777777</v>
      </c>
      <c r="D8768" t="s">
        <v>196</v>
      </c>
      <c r="E8768" t="s">
        <v>30</v>
      </c>
      <c r="F8768" t="s">
        <v>18</v>
      </c>
      <c r="G8768">
        <v>210</v>
      </c>
      <c r="H8768" t="s">
        <v>19</v>
      </c>
      <c r="I8768">
        <v>46.28</v>
      </c>
      <c r="J8768">
        <v>9.66</v>
      </c>
      <c r="K8768">
        <v>4</v>
      </c>
      <c r="L8768">
        <v>1144</v>
      </c>
      <c r="M8768">
        <v>205</v>
      </c>
      <c r="N8768" t="s">
        <v>53</v>
      </c>
      <c r="P8768" t="s">
        <v>36</v>
      </c>
    </row>
    <row r="8769" spans="1:16" x14ac:dyDescent="0.3">
      <c r="A8769">
        <v>12255</v>
      </c>
      <c r="B8769" s="1">
        <v>45869</v>
      </c>
      <c r="C8769" s="2">
        <v>0.53402777777777777</v>
      </c>
      <c r="D8769" t="s">
        <v>899</v>
      </c>
      <c r="E8769" t="s">
        <v>58</v>
      </c>
      <c r="F8769" t="s">
        <v>27</v>
      </c>
      <c r="G8769">
        <v>210</v>
      </c>
      <c r="H8769" t="s">
        <v>19</v>
      </c>
      <c r="I8769">
        <v>42.81</v>
      </c>
      <c r="J8769">
        <v>5.2</v>
      </c>
      <c r="K8769">
        <v>5</v>
      </c>
      <c r="L8769">
        <v>1619</v>
      </c>
      <c r="M8769">
        <v>242</v>
      </c>
      <c r="N8769" t="s">
        <v>50</v>
      </c>
      <c r="P8769" t="s">
        <v>21</v>
      </c>
    </row>
    <row r="8770" spans="1:16" x14ac:dyDescent="0.3">
      <c r="A8770">
        <v>71653</v>
      </c>
      <c r="B8770" s="1">
        <v>45999</v>
      </c>
      <c r="C8770" s="2">
        <v>0.74097222222222225</v>
      </c>
      <c r="D8770" t="s">
        <v>5490</v>
      </c>
      <c r="E8770" t="s">
        <v>17</v>
      </c>
      <c r="F8770" t="s">
        <v>27</v>
      </c>
      <c r="G8770">
        <v>220</v>
      </c>
      <c r="H8770" t="s">
        <v>19</v>
      </c>
      <c r="I8770">
        <v>20.14</v>
      </c>
      <c r="J8770">
        <v>25.79</v>
      </c>
      <c r="K8770">
        <v>2</v>
      </c>
      <c r="L8770">
        <v>1786</v>
      </c>
      <c r="M8770">
        <v>248</v>
      </c>
      <c r="N8770" t="s">
        <v>20</v>
      </c>
      <c r="P8770" t="s">
        <v>36</v>
      </c>
    </row>
    <row r="8771" spans="1:16" x14ac:dyDescent="0.3">
      <c r="A8771">
        <v>13894</v>
      </c>
      <c r="B8771" s="1">
        <v>45976</v>
      </c>
      <c r="C8771" s="2">
        <v>0.17222222222222225</v>
      </c>
      <c r="D8771" t="s">
        <v>3395</v>
      </c>
      <c r="E8771" t="s">
        <v>30</v>
      </c>
      <c r="F8771" t="s">
        <v>18</v>
      </c>
      <c r="G8771">
        <v>225</v>
      </c>
      <c r="H8771" t="s">
        <v>24</v>
      </c>
      <c r="L8771">
        <v>1666</v>
      </c>
      <c r="M8771">
        <v>254</v>
      </c>
    </row>
    <row r="8772" spans="1:16" x14ac:dyDescent="0.3">
      <c r="A8772">
        <v>67409</v>
      </c>
      <c r="B8772" s="1">
        <v>45956</v>
      </c>
      <c r="C8772" s="2">
        <v>0.86736111111111114</v>
      </c>
      <c r="D8772" t="s">
        <v>424</v>
      </c>
      <c r="E8772" t="s">
        <v>91</v>
      </c>
      <c r="F8772" t="s">
        <v>18</v>
      </c>
      <c r="G8772">
        <v>238</v>
      </c>
      <c r="H8772" t="s">
        <v>31</v>
      </c>
      <c r="L8772">
        <v>2169</v>
      </c>
      <c r="M8772">
        <v>202</v>
      </c>
      <c r="O8772" t="s">
        <v>61</v>
      </c>
    </row>
    <row r="8773" spans="1:16" x14ac:dyDescent="0.3">
      <c r="A8773">
        <v>51261</v>
      </c>
      <c r="B8773" s="1">
        <v>45674</v>
      </c>
      <c r="C8773" s="2">
        <v>0.38194444444444442</v>
      </c>
      <c r="D8773" t="s">
        <v>137</v>
      </c>
      <c r="E8773" t="s">
        <v>596</v>
      </c>
      <c r="F8773" t="s">
        <v>40</v>
      </c>
      <c r="G8773">
        <v>220</v>
      </c>
      <c r="H8773" t="s">
        <v>19</v>
      </c>
      <c r="I8773">
        <v>44.85</v>
      </c>
      <c r="J8773">
        <v>21.04</v>
      </c>
      <c r="K8773">
        <v>4</v>
      </c>
      <c r="L8773">
        <v>1970</v>
      </c>
      <c r="M8773">
        <v>205</v>
      </c>
      <c r="N8773" t="s">
        <v>50</v>
      </c>
      <c r="P8773" t="s">
        <v>21</v>
      </c>
    </row>
    <row r="8774" spans="1:16" x14ac:dyDescent="0.3">
      <c r="A8774">
        <v>12401</v>
      </c>
      <c r="B8774" s="1">
        <v>45807</v>
      </c>
      <c r="C8774" s="2">
        <v>0.14097222222222222</v>
      </c>
      <c r="D8774" t="s">
        <v>339</v>
      </c>
      <c r="E8774" t="s">
        <v>17</v>
      </c>
      <c r="F8774" t="s">
        <v>40</v>
      </c>
      <c r="G8774">
        <v>228</v>
      </c>
      <c r="H8774" t="s">
        <v>19</v>
      </c>
      <c r="I8774">
        <v>81.260000000000005</v>
      </c>
      <c r="J8774">
        <v>14.17</v>
      </c>
      <c r="K8774">
        <v>5</v>
      </c>
      <c r="L8774">
        <v>1599</v>
      </c>
      <c r="M8774">
        <v>245</v>
      </c>
      <c r="N8774" t="s">
        <v>28</v>
      </c>
      <c r="P8774" t="s">
        <v>36</v>
      </c>
    </row>
    <row r="8775" spans="1:16" x14ac:dyDescent="0.3">
      <c r="A8775">
        <v>38996</v>
      </c>
      <c r="B8775" s="1">
        <v>46001</v>
      </c>
      <c r="C8775" s="2">
        <v>0.64583333333333337</v>
      </c>
      <c r="D8775" t="s">
        <v>773</v>
      </c>
      <c r="E8775" t="s">
        <v>5491</v>
      </c>
      <c r="F8775" t="s">
        <v>18</v>
      </c>
      <c r="G8775">
        <v>223</v>
      </c>
      <c r="H8775" t="s">
        <v>19</v>
      </c>
      <c r="I8775">
        <v>13.65</v>
      </c>
      <c r="J8775">
        <v>1.69</v>
      </c>
      <c r="K8775">
        <v>4</v>
      </c>
      <c r="L8775">
        <v>1673</v>
      </c>
      <c r="M8775">
        <v>256</v>
      </c>
      <c r="N8775" t="s">
        <v>20</v>
      </c>
      <c r="P8775" t="s">
        <v>36</v>
      </c>
    </row>
    <row r="8776" spans="1:16" x14ac:dyDescent="0.3">
      <c r="A8776">
        <v>65434</v>
      </c>
      <c r="B8776" s="1">
        <v>45812</v>
      </c>
      <c r="C8776" s="2">
        <v>0.60486111111111118</v>
      </c>
      <c r="D8776" t="s">
        <v>95</v>
      </c>
      <c r="E8776" t="s">
        <v>67</v>
      </c>
      <c r="F8776" t="s">
        <v>18</v>
      </c>
      <c r="G8776">
        <v>201</v>
      </c>
      <c r="H8776" t="s">
        <v>19</v>
      </c>
      <c r="I8776">
        <v>51.35</v>
      </c>
      <c r="J8776">
        <v>18.36</v>
      </c>
      <c r="K8776">
        <v>2</v>
      </c>
      <c r="L8776">
        <v>1626</v>
      </c>
      <c r="M8776">
        <v>245</v>
      </c>
      <c r="N8776" t="s">
        <v>50</v>
      </c>
      <c r="P8776" t="s">
        <v>36</v>
      </c>
    </row>
    <row r="8777" spans="1:16" x14ac:dyDescent="0.3">
      <c r="A8777">
        <v>75014</v>
      </c>
      <c r="B8777" s="1">
        <v>45965</v>
      </c>
      <c r="C8777" s="2">
        <v>0.71597222222222223</v>
      </c>
      <c r="D8777" t="s">
        <v>171</v>
      </c>
      <c r="E8777" t="s">
        <v>91</v>
      </c>
      <c r="F8777" t="s">
        <v>40</v>
      </c>
      <c r="G8777">
        <v>253</v>
      </c>
      <c r="H8777" t="s">
        <v>19</v>
      </c>
      <c r="I8777">
        <v>35.909999999999997</v>
      </c>
      <c r="J8777">
        <v>10.9</v>
      </c>
      <c r="K8777">
        <v>5</v>
      </c>
      <c r="L8777">
        <v>2133</v>
      </c>
      <c r="M8777">
        <v>211</v>
      </c>
      <c r="N8777" t="s">
        <v>32</v>
      </c>
      <c r="P8777" t="s">
        <v>36</v>
      </c>
    </row>
    <row r="8778" spans="1:16" x14ac:dyDescent="0.3">
      <c r="A8778">
        <v>87563</v>
      </c>
      <c r="B8778" s="1">
        <v>45863</v>
      </c>
      <c r="C8778" s="2">
        <v>0.63750000000000007</v>
      </c>
      <c r="D8778" t="s">
        <v>618</v>
      </c>
      <c r="E8778" t="s">
        <v>491</v>
      </c>
      <c r="F8778" t="s">
        <v>27</v>
      </c>
      <c r="G8778">
        <v>228</v>
      </c>
      <c r="H8778" t="s">
        <v>19</v>
      </c>
      <c r="I8778">
        <v>69.86</v>
      </c>
      <c r="J8778">
        <v>26.48</v>
      </c>
      <c r="K8778">
        <v>3</v>
      </c>
      <c r="L8778">
        <v>1853</v>
      </c>
      <c r="M8778">
        <v>209</v>
      </c>
      <c r="N8778" t="s">
        <v>28</v>
      </c>
      <c r="P8778" t="s">
        <v>21</v>
      </c>
    </row>
    <row r="8779" spans="1:16" x14ac:dyDescent="0.3">
      <c r="A8779">
        <v>32277</v>
      </c>
      <c r="B8779" s="1">
        <v>45739</v>
      </c>
      <c r="C8779" s="2">
        <v>0.1277777777777778</v>
      </c>
      <c r="D8779" t="s">
        <v>438</v>
      </c>
      <c r="E8779" t="s">
        <v>58</v>
      </c>
      <c r="F8779" t="s">
        <v>40</v>
      </c>
      <c r="G8779">
        <v>230</v>
      </c>
      <c r="H8779" t="s">
        <v>24</v>
      </c>
      <c r="L8779">
        <v>1578</v>
      </c>
      <c r="M8779">
        <v>242</v>
      </c>
    </row>
    <row r="8780" spans="1:16" x14ac:dyDescent="0.3">
      <c r="A8780">
        <v>62081</v>
      </c>
      <c r="B8780" s="1">
        <v>45904</v>
      </c>
      <c r="C8780" s="2">
        <v>0.45833333333333331</v>
      </c>
      <c r="D8780" t="s">
        <v>5492</v>
      </c>
      <c r="E8780" t="s">
        <v>67</v>
      </c>
      <c r="F8780" t="s">
        <v>40</v>
      </c>
      <c r="G8780">
        <v>253</v>
      </c>
      <c r="H8780" t="s">
        <v>19</v>
      </c>
      <c r="I8780">
        <v>27.56</v>
      </c>
      <c r="J8780">
        <v>24.5</v>
      </c>
      <c r="K8780">
        <v>4</v>
      </c>
      <c r="L8780">
        <v>1657</v>
      </c>
      <c r="M8780">
        <v>220</v>
      </c>
      <c r="N8780" t="s">
        <v>28</v>
      </c>
      <c r="P8780" t="s">
        <v>36</v>
      </c>
    </row>
    <row r="8781" spans="1:16" x14ac:dyDescent="0.3">
      <c r="A8781">
        <v>70357</v>
      </c>
      <c r="B8781" s="1">
        <v>45782</v>
      </c>
      <c r="C8781" s="2">
        <v>0.48402777777777778</v>
      </c>
      <c r="D8781" t="s">
        <v>5493</v>
      </c>
      <c r="E8781" t="s">
        <v>81</v>
      </c>
      <c r="F8781" t="s">
        <v>40</v>
      </c>
      <c r="G8781">
        <v>257</v>
      </c>
      <c r="H8781" t="s">
        <v>19</v>
      </c>
      <c r="I8781">
        <v>56.33</v>
      </c>
      <c r="J8781">
        <v>13.83</v>
      </c>
      <c r="K8781">
        <v>5</v>
      </c>
      <c r="L8781">
        <v>2115</v>
      </c>
      <c r="M8781">
        <v>217</v>
      </c>
      <c r="N8781" t="s">
        <v>28</v>
      </c>
      <c r="P8781" t="s">
        <v>21</v>
      </c>
    </row>
    <row r="8782" spans="1:16" x14ac:dyDescent="0.3">
      <c r="A8782">
        <v>79672</v>
      </c>
      <c r="B8782" s="1">
        <v>45832</v>
      </c>
      <c r="C8782" s="2">
        <v>0.20972222222222223</v>
      </c>
      <c r="D8782" t="s">
        <v>273</v>
      </c>
      <c r="E8782" t="s">
        <v>58</v>
      </c>
      <c r="F8782" t="s">
        <v>18</v>
      </c>
      <c r="G8782">
        <v>238</v>
      </c>
      <c r="H8782" t="s">
        <v>19</v>
      </c>
      <c r="I8782">
        <v>70.2</v>
      </c>
      <c r="J8782">
        <v>20.23</v>
      </c>
      <c r="K8782">
        <v>3</v>
      </c>
      <c r="L8782">
        <v>1738</v>
      </c>
      <c r="M8782">
        <v>260</v>
      </c>
      <c r="N8782" t="s">
        <v>50</v>
      </c>
      <c r="P8782" t="s">
        <v>36</v>
      </c>
    </row>
    <row r="8783" spans="1:16" x14ac:dyDescent="0.3">
      <c r="A8783">
        <v>80695</v>
      </c>
      <c r="B8783" s="1">
        <v>46022</v>
      </c>
      <c r="C8783" s="2">
        <v>0.77430555555555547</v>
      </c>
      <c r="D8783" t="s">
        <v>600</v>
      </c>
      <c r="E8783" t="s">
        <v>75</v>
      </c>
      <c r="F8783" t="s">
        <v>27</v>
      </c>
      <c r="G8783">
        <v>234</v>
      </c>
      <c r="H8783" t="s">
        <v>19</v>
      </c>
      <c r="I8783">
        <v>72.41</v>
      </c>
      <c r="J8783">
        <v>4.16</v>
      </c>
      <c r="K8783">
        <v>4</v>
      </c>
      <c r="L8783">
        <v>1332</v>
      </c>
      <c r="M8783">
        <v>253</v>
      </c>
      <c r="N8783" t="s">
        <v>28</v>
      </c>
      <c r="P8783" t="s">
        <v>21</v>
      </c>
    </row>
    <row r="8784" spans="1:16" x14ac:dyDescent="0.3">
      <c r="A8784">
        <v>54876</v>
      </c>
      <c r="B8784" s="1">
        <v>45722</v>
      </c>
      <c r="C8784" s="2">
        <v>7.4999999999999997E-2</v>
      </c>
      <c r="D8784" t="s">
        <v>5494</v>
      </c>
      <c r="E8784" t="s">
        <v>71</v>
      </c>
      <c r="F8784" t="s">
        <v>18</v>
      </c>
      <c r="G8784">
        <v>208</v>
      </c>
      <c r="H8784" t="s">
        <v>31</v>
      </c>
      <c r="L8784">
        <v>1140</v>
      </c>
      <c r="M8784">
        <v>253</v>
      </c>
      <c r="O8784" t="s">
        <v>41</v>
      </c>
    </row>
    <row r="8785" spans="1:16" x14ac:dyDescent="0.3">
      <c r="A8785">
        <v>84440</v>
      </c>
      <c r="B8785" s="1">
        <v>45911</v>
      </c>
      <c r="C8785" s="2">
        <v>0.98055555555555562</v>
      </c>
      <c r="D8785" t="s">
        <v>438</v>
      </c>
      <c r="E8785" t="s">
        <v>394</v>
      </c>
      <c r="F8785" t="s">
        <v>18</v>
      </c>
      <c r="G8785">
        <v>219</v>
      </c>
      <c r="H8785" t="s">
        <v>19</v>
      </c>
      <c r="I8785">
        <v>13.34</v>
      </c>
      <c r="J8785">
        <v>19.149999999999999</v>
      </c>
      <c r="K8785">
        <v>2</v>
      </c>
      <c r="L8785">
        <v>2159</v>
      </c>
      <c r="M8785">
        <v>213</v>
      </c>
      <c r="N8785" t="s">
        <v>32</v>
      </c>
      <c r="P8785" t="s">
        <v>36</v>
      </c>
    </row>
    <row r="8786" spans="1:16" x14ac:dyDescent="0.3">
      <c r="A8786">
        <v>56514</v>
      </c>
      <c r="B8786" s="1">
        <v>45893</v>
      </c>
      <c r="C8786" s="2">
        <v>0.77083333333333337</v>
      </c>
      <c r="D8786" t="s">
        <v>221</v>
      </c>
      <c r="E8786" t="s">
        <v>23</v>
      </c>
      <c r="F8786" t="s">
        <v>27</v>
      </c>
      <c r="G8786">
        <v>213</v>
      </c>
      <c r="H8786" t="s">
        <v>19</v>
      </c>
      <c r="I8786">
        <v>75.97</v>
      </c>
      <c r="J8786">
        <v>11.27</v>
      </c>
      <c r="K8786">
        <v>1</v>
      </c>
      <c r="L8786">
        <v>1831</v>
      </c>
      <c r="M8786">
        <v>206</v>
      </c>
      <c r="N8786" t="s">
        <v>28</v>
      </c>
      <c r="P8786" t="s">
        <v>36</v>
      </c>
    </row>
    <row r="8787" spans="1:16" x14ac:dyDescent="0.3">
      <c r="A8787">
        <v>74665</v>
      </c>
      <c r="B8787" s="1">
        <v>45830</v>
      </c>
      <c r="C8787" s="2">
        <v>0.4381944444444445</v>
      </c>
      <c r="D8787" t="s">
        <v>5495</v>
      </c>
      <c r="E8787" t="s">
        <v>26</v>
      </c>
      <c r="F8787" t="s">
        <v>27</v>
      </c>
      <c r="G8787">
        <v>222</v>
      </c>
      <c r="H8787" t="s">
        <v>19</v>
      </c>
      <c r="I8787" t="s">
        <v>5496</v>
      </c>
      <c r="J8787">
        <v>4.2</v>
      </c>
      <c r="K8787">
        <v>4</v>
      </c>
      <c r="L8787">
        <v>1268</v>
      </c>
      <c r="M8787">
        <v>213</v>
      </c>
      <c r="N8787" t="s">
        <v>32</v>
      </c>
      <c r="P8787" t="s">
        <v>21</v>
      </c>
    </row>
    <row r="8788" spans="1:16" x14ac:dyDescent="0.3">
      <c r="A8788">
        <v>89934</v>
      </c>
      <c r="B8788" s="1">
        <v>45881</v>
      </c>
      <c r="C8788" s="2">
        <v>0.8569444444444444</v>
      </c>
      <c r="D8788" t="s">
        <v>5497</v>
      </c>
      <c r="E8788" t="s">
        <v>30</v>
      </c>
      <c r="F8788" t="s">
        <v>27</v>
      </c>
      <c r="G8788">
        <v>248</v>
      </c>
      <c r="H8788" t="s">
        <v>19</v>
      </c>
      <c r="I8788">
        <v>58</v>
      </c>
      <c r="J8788">
        <v>5.53</v>
      </c>
      <c r="K8788">
        <v>5</v>
      </c>
      <c r="L8788">
        <v>1698</v>
      </c>
      <c r="M8788">
        <v>256</v>
      </c>
      <c r="N8788" t="s">
        <v>50</v>
      </c>
      <c r="P8788" t="s">
        <v>36</v>
      </c>
    </row>
    <row r="8789" spans="1:16" x14ac:dyDescent="0.3">
      <c r="A8789">
        <v>27799</v>
      </c>
      <c r="B8789" s="1">
        <v>45823</v>
      </c>
      <c r="C8789" s="2">
        <v>0.81736111111111109</v>
      </c>
      <c r="D8789" t="s">
        <v>3441</v>
      </c>
      <c r="E8789" t="s">
        <v>30</v>
      </c>
      <c r="F8789" t="s">
        <v>27</v>
      </c>
      <c r="G8789">
        <v>220</v>
      </c>
      <c r="H8789" t="s">
        <v>19</v>
      </c>
      <c r="I8789">
        <v>17.36</v>
      </c>
      <c r="J8789">
        <v>5.59</v>
      </c>
      <c r="K8789">
        <v>1</v>
      </c>
      <c r="L8789">
        <v>1684</v>
      </c>
      <c r="M8789">
        <v>205</v>
      </c>
      <c r="N8789" t="s">
        <v>44</v>
      </c>
      <c r="P8789" t="s">
        <v>36</v>
      </c>
    </row>
    <row r="8790" spans="1:16" x14ac:dyDescent="0.3">
      <c r="A8790">
        <v>28913</v>
      </c>
      <c r="B8790" s="1">
        <v>45754</v>
      </c>
      <c r="C8790" s="2">
        <v>0.75624999999999998</v>
      </c>
      <c r="D8790" t="s">
        <v>939</v>
      </c>
      <c r="E8790" t="s">
        <v>75</v>
      </c>
      <c r="F8790" t="s">
        <v>18</v>
      </c>
      <c r="G8790">
        <v>259</v>
      </c>
      <c r="H8790" t="s">
        <v>19</v>
      </c>
      <c r="I8790">
        <v>25.09</v>
      </c>
      <c r="J8790">
        <v>5.08</v>
      </c>
      <c r="K8790">
        <v>3</v>
      </c>
      <c r="L8790">
        <v>1251</v>
      </c>
      <c r="M8790">
        <v>244</v>
      </c>
      <c r="N8790" t="s">
        <v>53</v>
      </c>
      <c r="P8790" t="s">
        <v>21</v>
      </c>
    </row>
    <row r="8791" spans="1:16" x14ac:dyDescent="0.3">
      <c r="A8791">
        <v>53617</v>
      </c>
      <c r="B8791" s="1">
        <v>45687</v>
      </c>
      <c r="C8791" s="2">
        <v>0.65208333333333335</v>
      </c>
      <c r="D8791" t="s">
        <v>479</v>
      </c>
      <c r="E8791" t="s">
        <v>75</v>
      </c>
      <c r="F8791" t="s">
        <v>27</v>
      </c>
      <c r="G8791">
        <v>236</v>
      </c>
      <c r="H8791" t="s">
        <v>19</v>
      </c>
      <c r="I8791">
        <v>79.66</v>
      </c>
      <c r="J8791">
        <v>10.19</v>
      </c>
      <c r="K8791">
        <v>3</v>
      </c>
      <c r="L8791">
        <v>1541</v>
      </c>
      <c r="M8791">
        <v>201</v>
      </c>
      <c r="N8791" t="s">
        <v>53</v>
      </c>
      <c r="P8791" t="s">
        <v>36</v>
      </c>
    </row>
    <row r="8792" spans="1:16" x14ac:dyDescent="0.3">
      <c r="A8792">
        <v>69764</v>
      </c>
      <c r="B8792" s="1">
        <v>45891</v>
      </c>
      <c r="C8792" s="2">
        <v>0.57500000000000007</v>
      </c>
      <c r="D8792" t="s">
        <v>5498</v>
      </c>
      <c r="E8792" t="s">
        <v>91</v>
      </c>
      <c r="F8792" t="s">
        <v>18</v>
      </c>
      <c r="G8792">
        <v>232</v>
      </c>
      <c r="H8792" t="s">
        <v>19</v>
      </c>
      <c r="I8792">
        <v>84.12</v>
      </c>
      <c r="J8792">
        <v>17.39</v>
      </c>
      <c r="K8792">
        <v>1</v>
      </c>
      <c r="L8792">
        <v>1069</v>
      </c>
      <c r="M8792">
        <v>246</v>
      </c>
      <c r="N8792" t="s">
        <v>20</v>
      </c>
      <c r="P8792" t="s">
        <v>21</v>
      </c>
    </row>
    <row r="8793" spans="1:16" x14ac:dyDescent="0.3">
      <c r="A8793">
        <v>56727</v>
      </c>
      <c r="B8793" s="1">
        <v>45718</v>
      </c>
      <c r="C8793" s="2">
        <v>0.19097222222222221</v>
      </c>
      <c r="D8793" t="s">
        <v>549</v>
      </c>
      <c r="E8793" t="s">
        <v>91</v>
      </c>
      <c r="F8793" t="s">
        <v>18</v>
      </c>
      <c r="G8793">
        <v>241</v>
      </c>
      <c r="H8793" t="s">
        <v>24</v>
      </c>
      <c r="L8793">
        <v>1189</v>
      </c>
      <c r="M8793">
        <v>229</v>
      </c>
    </row>
    <row r="8794" spans="1:16" x14ac:dyDescent="0.3">
      <c r="A8794">
        <v>49504</v>
      </c>
      <c r="B8794" s="1">
        <v>45727</v>
      </c>
      <c r="C8794" s="2">
        <v>0.87013888888888891</v>
      </c>
      <c r="D8794" t="s">
        <v>89</v>
      </c>
      <c r="E8794" t="s">
        <v>94</v>
      </c>
      <c r="F8794" t="s">
        <v>40</v>
      </c>
      <c r="G8794">
        <v>220</v>
      </c>
      <c r="H8794" t="s">
        <v>19</v>
      </c>
      <c r="I8794">
        <v>62.03</v>
      </c>
      <c r="J8794">
        <v>13.61</v>
      </c>
      <c r="K8794">
        <v>4</v>
      </c>
      <c r="L8794">
        <v>1153</v>
      </c>
      <c r="M8794">
        <v>221</v>
      </c>
      <c r="N8794" t="s">
        <v>44</v>
      </c>
      <c r="P8794" t="s">
        <v>21</v>
      </c>
    </row>
    <row r="8795" spans="1:16" x14ac:dyDescent="0.3">
      <c r="A8795">
        <v>71061</v>
      </c>
      <c r="B8795" s="1">
        <v>45858</v>
      </c>
      <c r="C8795" s="2">
        <v>8.819444444444445E-2</v>
      </c>
      <c r="D8795" t="s">
        <v>1041</v>
      </c>
      <c r="E8795" t="s">
        <v>26</v>
      </c>
      <c r="F8795" t="s">
        <v>18</v>
      </c>
      <c r="G8795">
        <v>226</v>
      </c>
      <c r="H8795" t="s">
        <v>19</v>
      </c>
      <c r="I8795">
        <v>41.46</v>
      </c>
      <c r="J8795">
        <v>16.82</v>
      </c>
      <c r="K8795">
        <v>4</v>
      </c>
      <c r="L8795">
        <v>1282</v>
      </c>
      <c r="M8795">
        <v>207</v>
      </c>
      <c r="N8795" t="s">
        <v>50</v>
      </c>
      <c r="P8795" t="s">
        <v>21</v>
      </c>
    </row>
    <row r="8796" spans="1:16" x14ac:dyDescent="0.3">
      <c r="A8796">
        <v>30009</v>
      </c>
      <c r="B8796" s="1">
        <v>45852</v>
      </c>
      <c r="C8796" s="2">
        <v>0.19513888888888889</v>
      </c>
      <c r="D8796" t="s">
        <v>417</v>
      </c>
      <c r="E8796" t="s">
        <v>52</v>
      </c>
      <c r="F8796" t="s">
        <v>27</v>
      </c>
      <c r="G8796">
        <v>226</v>
      </c>
      <c r="H8796" t="s">
        <v>19</v>
      </c>
      <c r="I8796">
        <v>8.43</v>
      </c>
      <c r="J8796">
        <v>11.25</v>
      </c>
      <c r="K8796">
        <v>5</v>
      </c>
      <c r="L8796">
        <v>2033</v>
      </c>
      <c r="M8796">
        <v>241</v>
      </c>
      <c r="N8796" t="s">
        <v>53</v>
      </c>
      <c r="P8796" t="s">
        <v>21</v>
      </c>
    </row>
    <row r="8797" spans="1:16" x14ac:dyDescent="0.3">
      <c r="A8797">
        <v>51372</v>
      </c>
      <c r="B8797" s="1">
        <v>45690</v>
      </c>
      <c r="C8797" s="2">
        <v>0.22569444444444445</v>
      </c>
      <c r="D8797" t="s">
        <v>89</v>
      </c>
      <c r="E8797" t="s">
        <v>75</v>
      </c>
      <c r="F8797" t="s">
        <v>18</v>
      </c>
      <c r="G8797">
        <v>230</v>
      </c>
      <c r="H8797" t="s">
        <v>19</v>
      </c>
      <c r="I8797">
        <v>25.33</v>
      </c>
      <c r="J8797">
        <v>16.89</v>
      </c>
      <c r="K8797">
        <v>1</v>
      </c>
      <c r="L8797">
        <v>2096</v>
      </c>
      <c r="M8797">
        <v>223</v>
      </c>
      <c r="N8797" t="s">
        <v>53</v>
      </c>
      <c r="P8797" t="s">
        <v>21</v>
      </c>
    </row>
    <row r="8798" spans="1:16" x14ac:dyDescent="0.3">
      <c r="A8798">
        <v>62421</v>
      </c>
      <c r="B8798" s="1">
        <v>45693</v>
      </c>
      <c r="C8798" s="2">
        <v>0.13749999999999998</v>
      </c>
      <c r="D8798" t="s">
        <v>788</v>
      </c>
      <c r="E8798" t="s">
        <v>58</v>
      </c>
      <c r="F8798" t="s">
        <v>27</v>
      </c>
      <c r="G8798">
        <v>250</v>
      </c>
      <c r="H8798" t="s">
        <v>19</v>
      </c>
      <c r="I8798">
        <v>39.1</v>
      </c>
      <c r="J8798">
        <v>1.17</v>
      </c>
      <c r="K8798">
        <v>1</v>
      </c>
      <c r="L8798">
        <v>1907</v>
      </c>
      <c r="M8798">
        <v>215</v>
      </c>
      <c r="N8798" t="s">
        <v>44</v>
      </c>
      <c r="P8798" t="s">
        <v>21</v>
      </c>
    </row>
    <row r="8799" spans="1:16" x14ac:dyDescent="0.3">
      <c r="A8799">
        <v>84982</v>
      </c>
      <c r="B8799" s="1">
        <v>45791</v>
      </c>
      <c r="C8799" s="2">
        <v>0.62083333333333335</v>
      </c>
      <c r="D8799" t="s">
        <v>49</v>
      </c>
      <c r="E8799" t="s">
        <v>94</v>
      </c>
      <c r="F8799" t="s">
        <v>27</v>
      </c>
      <c r="G8799">
        <v>213</v>
      </c>
      <c r="H8799" t="s">
        <v>19</v>
      </c>
      <c r="I8799">
        <v>10.8</v>
      </c>
      <c r="J8799">
        <v>26.57</v>
      </c>
      <c r="K8799">
        <v>3</v>
      </c>
      <c r="L8799">
        <v>2056</v>
      </c>
      <c r="M8799">
        <v>230</v>
      </c>
      <c r="N8799" t="s">
        <v>20</v>
      </c>
      <c r="P8799" t="s">
        <v>21</v>
      </c>
    </row>
    <row r="8800" spans="1:16" x14ac:dyDescent="0.3">
      <c r="A8800">
        <v>96722</v>
      </c>
      <c r="B8800" s="1">
        <v>45696</v>
      </c>
      <c r="C8800" s="2">
        <v>0.53749999999999998</v>
      </c>
      <c r="D8800" t="s">
        <v>5499</v>
      </c>
      <c r="E8800" t="s">
        <v>122</v>
      </c>
      <c r="F8800" t="s">
        <v>27</v>
      </c>
      <c r="G8800">
        <v>212</v>
      </c>
      <c r="H8800" t="s">
        <v>19</v>
      </c>
      <c r="I8800">
        <v>27.84</v>
      </c>
      <c r="J8800">
        <v>10.6</v>
      </c>
      <c r="K8800">
        <v>4</v>
      </c>
      <c r="L8800">
        <v>1436</v>
      </c>
      <c r="M8800">
        <v>215</v>
      </c>
      <c r="N8800" t="s">
        <v>53</v>
      </c>
      <c r="P8800" t="s">
        <v>36</v>
      </c>
    </row>
    <row r="8801" spans="1:16" x14ac:dyDescent="0.3">
      <c r="A8801">
        <v>95287</v>
      </c>
      <c r="B8801" s="1">
        <v>45701</v>
      </c>
      <c r="C8801" s="2">
        <v>0.95208333333333339</v>
      </c>
      <c r="D8801" t="s">
        <v>922</v>
      </c>
      <c r="E8801" t="s">
        <v>83</v>
      </c>
      <c r="F8801" t="s">
        <v>40</v>
      </c>
      <c r="G8801">
        <v>259</v>
      </c>
      <c r="H8801" t="s">
        <v>19</v>
      </c>
      <c r="I8801">
        <v>49.17</v>
      </c>
      <c r="J8801">
        <v>19.760000000000002</v>
      </c>
      <c r="K8801">
        <v>4</v>
      </c>
      <c r="L8801">
        <v>1742</v>
      </c>
      <c r="M8801">
        <v>253</v>
      </c>
      <c r="N8801" t="s">
        <v>28</v>
      </c>
      <c r="P8801" t="s">
        <v>36</v>
      </c>
    </row>
    <row r="8802" spans="1:16" x14ac:dyDescent="0.3">
      <c r="A8802">
        <v>66304</v>
      </c>
      <c r="B8802" s="1">
        <v>45980</v>
      </c>
      <c r="C8802" s="2">
        <v>0.98472222222222217</v>
      </c>
      <c r="D8802" t="s">
        <v>2410</v>
      </c>
      <c r="E8802" t="s">
        <v>5500</v>
      </c>
      <c r="F8802" t="s">
        <v>40</v>
      </c>
      <c r="G8802">
        <v>253</v>
      </c>
      <c r="H8802" t="s">
        <v>19</v>
      </c>
      <c r="I8802">
        <v>25.04</v>
      </c>
      <c r="J8802">
        <v>18.63</v>
      </c>
      <c r="K8802">
        <v>1</v>
      </c>
      <c r="L8802">
        <v>1526</v>
      </c>
      <c r="M8802">
        <v>244</v>
      </c>
      <c r="N8802" t="s">
        <v>44</v>
      </c>
      <c r="P8802" t="s">
        <v>36</v>
      </c>
    </row>
    <row r="8803" spans="1:16" x14ac:dyDescent="0.3">
      <c r="A8803">
        <v>24948</v>
      </c>
      <c r="B8803" s="1">
        <v>45911</v>
      </c>
      <c r="C8803" s="2">
        <v>0.71319444444444446</v>
      </c>
      <c r="D8803" t="s">
        <v>5501</v>
      </c>
      <c r="E8803" t="s">
        <v>52</v>
      </c>
      <c r="F8803" t="s">
        <v>40</v>
      </c>
      <c r="G8803">
        <v>213</v>
      </c>
      <c r="H8803" t="s">
        <v>19</v>
      </c>
      <c r="I8803">
        <v>8.0399999999999991</v>
      </c>
      <c r="J8803">
        <v>7.54</v>
      </c>
      <c r="K8803">
        <v>5</v>
      </c>
      <c r="L8803">
        <v>2041</v>
      </c>
      <c r="M8803">
        <v>245</v>
      </c>
      <c r="N8803" t="s">
        <v>28</v>
      </c>
      <c r="P8803" t="s">
        <v>36</v>
      </c>
    </row>
    <row r="8804" spans="1:16" x14ac:dyDescent="0.3">
      <c r="A8804">
        <v>57706</v>
      </c>
      <c r="B8804" s="1">
        <v>45893</v>
      </c>
      <c r="C8804" s="2">
        <v>0.3972222222222222</v>
      </c>
      <c r="D8804" t="s">
        <v>5502</v>
      </c>
      <c r="E8804" t="s">
        <v>91</v>
      </c>
      <c r="F8804" t="s">
        <v>40</v>
      </c>
      <c r="G8804">
        <v>200</v>
      </c>
      <c r="H8804" t="s">
        <v>31</v>
      </c>
      <c r="L8804">
        <v>2136</v>
      </c>
      <c r="M8804">
        <v>233</v>
      </c>
      <c r="O8804" t="s">
        <v>128</v>
      </c>
    </row>
    <row r="8805" spans="1:16" x14ac:dyDescent="0.3">
      <c r="A8805">
        <v>78683</v>
      </c>
      <c r="B8805" s="1">
        <v>45868</v>
      </c>
      <c r="C8805" s="2">
        <v>0.62361111111111112</v>
      </c>
      <c r="D8805" t="s">
        <v>5503</v>
      </c>
      <c r="E8805" t="s">
        <v>83</v>
      </c>
      <c r="F8805" t="s">
        <v>27</v>
      </c>
      <c r="G8805">
        <v>234</v>
      </c>
      <c r="H8805" t="s">
        <v>19</v>
      </c>
      <c r="I8805">
        <v>58.19</v>
      </c>
      <c r="J8805">
        <v>21.58</v>
      </c>
      <c r="K8805">
        <v>1</v>
      </c>
      <c r="L8805">
        <v>1233</v>
      </c>
      <c r="M8805">
        <v>259</v>
      </c>
      <c r="N8805" t="s">
        <v>50</v>
      </c>
      <c r="P8805" t="s">
        <v>21</v>
      </c>
    </row>
    <row r="8806" spans="1:16" x14ac:dyDescent="0.3">
      <c r="A8806">
        <v>27369</v>
      </c>
      <c r="B8806" s="1">
        <v>45892</v>
      </c>
      <c r="C8806" s="2">
        <v>0.9506944444444444</v>
      </c>
      <c r="D8806" t="s">
        <v>394</v>
      </c>
      <c r="E8806" t="s">
        <v>155</v>
      </c>
      <c r="F8806" t="s">
        <v>27</v>
      </c>
      <c r="G8806">
        <v>237</v>
      </c>
      <c r="H8806" t="s">
        <v>19</v>
      </c>
      <c r="I8806">
        <v>68.040000000000006</v>
      </c>
      <c r="J8806">
        <v>14.7</v>
      </c>
      <c r="K8806">
        <v>3</v>
      </c>
      <c r="L8806">
        <v>1407</v>
      </c>
      <c r="M8806">
        <v>249</v>
      </c>
      <c r="N8806" t="s">
        <v>44</v>
      </c>
      <c r="P8806" t="s">
        <v>21</v>
      </c>
    </row>
    <row r="8807" spans="1:16" x14ac:dyDescent="0.3">
      <c r="A8807">
        <v>50227</v>
      </c>
      <c r="B8807" s="1">
        <v>45735</v>
      </c>
      <c r="C8807" s="2">
        <v>0.56111111111111112</v>
      </c>
      <c r="D8807" t="s">
        <v>159</v>
      </c>
      <c r="E8807" t="s">
        <v>91</v>
      </c>
      <c r="F8807" t="s">
        <v>40</v>
      </c>
      <c r="G8807">
        <v>214</v>
      </c>
      <c r="H8807" t="s">
        <v>19</v>
      </c>
      <c r="I8807" t="s">
        <v>876</v>
      </c>
      <c r="J8807">
        <v>26.65</v>
      </c>
      <c r="K8807">
        <v>3</v>
      </c>
      <c r="L8807">
        <v>1826</v>
      </c>
      <c r="M8807">
        <v>209</v>
      </c>
      <c r="N8807" t="s">
        <v>53</v>
      </c>
      <c r="P8807" t="s">
        <v>36</v>
      </c>
    </row>
    <row r="8808" spans="1:16" x14ac:dyDescent="0.3">
      <c r="A8808">
        <v>32096</v>
      </c>
      <c r="B8808" s="1">
        <v>45711</v>
      </c>
      <c r="C8808" s="2">
        <v>0.88263888888888886</v>
      </c>
      <c r="D8808" t="s">
        <v>5504</v>
      </c>
      <c r="E8808" t="s">
        <v>94</v>
      </c>
      <c r="F8808" t="s">
        <v>18</v>
      </c>
      <c r="G8808">
        <v>228</v>
      </c>
      <c r="H8808" t="s">
        <v>19</v>
      </c>
      <c r="I8808" t="s">
        <v>5505</v>
      </c>
      <c r="J8808">
        <v>7.07</v>
      </c>
      <c r="K8808">
        <v>2</v>
      </c>
      <c r="L8808">
        <v>1999</v>
      </c>
      <c r="M8808">
        <v>219</v>
      </c>
      <c r="N8808" t="s">
        <v>50</v>
      </c>
      <c r="P8808" t="s">
        <v>36</v>
      </c>
    </row>
    <row r="8809" spans="1:16" x14ac:dyDescent="0.3">
      <c r="A8809">
        <v>35092</v>
      </c>
      <c r="B8809" s="1">
        <v>45889</v>
      </c>
      <c r="C8809" s="2">
        <v>0.8354166666666667</v>
      </c>
      <c r="D8809" t="s">
        <v>808</v>
      </c>
      <c r="E8809" t="s">
        <v>94</v>
      </c>
      <c r="F8809" t="s">
        <v>27</v>
      </c>
      <c r="G8809">
        <v>200</v>
      </c>
      <c r="H8809" t="s">
        <v>24</v>
      </c>
      <c r="L8809">
        <v>1492</v>
      </c>
      <c r="M8809">
        <v>235</v>
      </c>
    </row>
    <row r="8810" spans="1:16" x14ac:dyDescent="0.3">
      <c r="A8810">
        <v>43405</v>
      </c>
      <c r="B8810" s="1">
        <v>45677</v>
      </c>
      <c r="C8810" s="2">
        <v>0.5708333333333333</v>
      </c>
      <c r="D8810" t="s">
        <v>1705</v>
      </c>
      <c r="E8810" t="s">
        <v>83</v>
      </c>
      <c r="F8810" t="s">
        <v>40</v>
      </c>
      <c r="G8810">
        <v>252</v>
      </c>
      <c r="H8810" t="s">
        <v>19</v>
      </c>
      <c r="I8810">
        <v>49.68</v>
      </c>
      <c r="J8810">
        <v>6.14</v>
      </c>
      <c r="K8810">
        <v>1</v>
      </c>
      <c r="L8810">
        <v>1253</v>
      </c>
      <c r="M8810">
        <v>207</v>
      </c>
      <c r="N8810" t="s">
        <v>44</v>
      </c>
      <c r="P8810" t="s">
        <v>36</v>
      </c>
    </row>
    <row r="8811" spans="1:16" x14ac:dyDescent="0.3">
      <c r="A8811">
        <v>88659</v>
      </c>
      <c r="B8811" s="1">
        <v>45851</v>
      </c>
      <c r="C8811" s="2">
        <v>0.34513888888888888</v>
      </c>
      <c r="D8811" t="s">
        <v>411</v>
      </c>
      <c r="E8811" t="s">
        <v>5506</v>
      </c>
      <c r="F8811" t="s">
        <v>27</v>
      </c>
      <c r="G8811">
        <v>202</v>
      </c>
      <c r="H8811" t="s">
        <v>24</v>
      </c>
      <c r="L8811">
        <v>1171</v>
      </c>
      <c r="M8811">
        <v>215</v>
      </c>
    </row>
    <row r="8812" spans="1:16" x14ac:dyDescent="0.3">
      <c r="A8812">
        <v>53593</v>
      </c>
      <c r="B8812" s="1">
        <v>45703</v>
      </c>
      <c r="C8812" s="2">
        <v>0.61527777777777781</v>
      </c>
      <c r="D8812" t="s">
        <v>56</v>
      </c>
      <c r="E8812" t="s">
        <v>26</v>
      </c>
      <c r="F8812" t="s">
        <v>40</v>
      </c>
      <c r="G8812">
        <v>215</v>
      </c>
      <c r="H8812" t="s">
        <v>19</v>
      </c>
      <c r="I8812">
        <v>45</v>
      </c>
      <c r="J8812">
        <v>21.83</v>
      </c>
      <c r="K8812">
        <v>5</v>
      </c>
      <c r="L8812">
        <v>1769</v>
      </c>
      <c r="M8812">
        <v>230</v>
      </c>
      <c r="N8812" t="s">
        <v>32</v>
      </c>
      <c r="P8812" t="s">
        <v>36</v>
      </c>
    </row>
    <row r="8813" spans="1:16" x14ac:dyDescent="0.3">
      <c r="A8813">
        <v>33900</v>
      </c>
      <c r="B8813" s="1">
        <v>46020</v>
      </c>
      <c r="C8813" s="2">
        <v>0.97916666666666663</v>
      </c>
      <c r="D8813" t="s">
        <v>1899</v>
      </c>
      <c r="E8813" t="s">
        <v>88</v>
      </c>
      <c r="F8813" t="s">
        <v>18</v>
      </c>
      <c r="G8813">
        <v>233</v>
      </c>
      <c r="H8813" t="s">
        <v>19</v>
      </c>
      <c r="I8813">
        <v>83.47</v>
      </c>
      <c r="J8813">
        <v>6.36</v>
      </c>
      <c r="K8813">
        <v>3</v>
      </c>
      <c r="L8813">
        <v>2063</v>
      </c>
      <c r="M8813">
        <v>218</v>
      </c>
      <c r="N8813" t="s">
        <v>20</v>
      </c>
      <c r="P8813" t="s">
        <v>36</v>
      </c>
    </row>
    <row r="8814" spans="1:16" x14ac:dyDescent="0.3">
      <c r="A8814">
        <v>20805</v>
      </c>
      <c r="B8814" s="1">
        <v>45895</v>
      </c>
      <c r="C8814" s="2">
        <v>0.80208333333333337</v>
      </c>
      <c r="D8814" t="s">
        <v>5507</v>
      </c>
      <c r="E8814" t="s">
        <v>224</v>
      </c>
      <c r="F8814" t="s">
        <v>18</v>
      </c>
      <c r="G8814">
        <v>235</v>
      </c>
      <c r="H8814" t="s">
        <v>19</v>
      </c>
      <c r="I8814">
        <v>53.4</v>
      </c>
      <c r="J8814">
        <v>14.26</v>
      </c>
      <c r="K8814">
        <v>3</v>
      </c>
      <c r="L8814">
        <v>1428</v>
      </c>
      <c r="M8814">
        <v>201</v>
      </c>
      <c r="N8814" t="s">
        <v>50</v>
      </c>
      <c r="P8814" t="s">
        <v>36</v>
      </c>
    </row>
    <row r="8815" spans="1:16" x14ac:dyDescent="0.3">
      <c r="A8815">
        <v>98783</v>
      </c>
      <c r="B8815" s="1">
        <v>45786</v>
      </c>
      <c r="C8815" s="2">
        <v>0.1277777777777778</v>
      </c>
      <c r="D8815" t="s">
        <v>5508</v>
      </c>
      <c r="E8815" t="s">
        <v>81</v>
      </c>
      <c r="F8815" t="s">
        <v>18</v>
      </c>
      <c r="G8815">
        <v>240</v>
      </c>
      <c r="H8815" t="s">
        <v>19</v>
      </c>
      <c r="I8815" t="s">
        <v>5509</v>
      </c>
      <c r="J8815">
        <v>20.47</v>
      </c>
      <c r="K8815">
        <v>3</v>
      </c>
      <c r="L8815">
        <v>1934</v>
      </c>
      <c r="M8815">
        <v>241</v>
      </c>
      <c r="N8815" t="s">
        <v>32</v>
      </c>
      <c r="P8815" t="s">
        <v>21</v>
      </c>
    </row>
    <row r="8816" spans="1:16" x14ac:dyDescent="0.3">
      <c r="A8816">
        <v>52602</v>
      </c>
      <c r="B8816" s="1">
        <v>45805</v>
      </c>
      <c r="C8816" s="2">
        <v>9.5833333333333326E-2</v>
      </c>
      <c r="D8816" t="s">
        <v>130</v>
      </c>
      <c r="E8816" t="s">
        <v>23</v>
      </c>
      <c r="F8816" t="s">
        <v>27</v>
      </c>
      <c r="G8816">
        <v>250</v>
      </c>
      <c r="H8816" t="s">
        <v>19</v>
      </c>
      <c r="I8816">
        <v>39.380000000000003</v>
      </c>
      <c r="J8816">
        <v>27.75</v>
      </c>
      <c r="K8816">
        <v>3</v>
      </c>
      <c r="L8816">
        <v>1681</v>
      </c>
      <c r="M8816">
        <v>258</v>
      </c>
      <c r="N8816" t="s">
        <v>44</v>
      </c>
      <c r="P8816" t="s">
        <v>36</v>
      </c>
    </row>
    <row r="8817" spans="1:16" x14ac:dyDescent="0.3">
      <c r="A8817">
        <v>60771</v>
      </c>
      <c r="B8817" s="1">
        <v>45692</v>
      </c>
      <c r="C8817" s="2">
        <v>0.36180555555555555</v>
      </c>
      <c r="D8817" t="s">
        <v>1638</v>
      </c>
      <c r="E8817" t="s">
        <v>17</v>
      </c>
      <c r="F8817" t="s">
        <v>18</v>
      </c>
      <c r="G8817">
        <v>203</v>
      </c>
      <c r="H8817" t="s">
        <v>19</v>
      </c>
      <c r="I8817" t="s">
        <v>1550</v>
      </c>
      <c r="J8817">
        <v>20.88</v>
      </c>
      <c r="K8817">
        <v>2</v>
      </c>
      <c r="L8817">
        <v>2057</v>
      </c>
      <c r="M8817">
        <v>254</v>
      </c>
      <c r="N8817" t="s">
        <v>44</v>
      </c>
      <c r="P8817" t="s">
        <v>36</v>
      </c>
    </row>
    <row r="8818" spans="1:16" x14ac:dyDescent="0.3">
      <c r="A8818">
        <v>53624</v>
      </c>
      <c r="B8818" s="1">
        <v>45731</v>
      </c>
      <c r="C8818" s="2">
        <v>0.33333333333333331</v>
      </c>
      <c r="D8818" t="s">
        <v>1103</v>
      </c>
      <c r="E8818" t="s">
        <v>58</v>
      </c>
      <c r="F8818" t="s">
        <v>40</v>
      </c>
      <c r="G8818">
        <v>218</v>
      </c>
      <c r="H8818" t="s">
        <v>19</v>
      </c>
      <c r="I8818">
        <v>83.22</v>
      </c>
      <c r="J8818">
        <v>13.36</v>
      </c>
      <c r="K8818">
        <v>4</v>
      </c>
      <c r="L8818">
        <v>1671</v>
      </c>
      <c r="M8818">
        <v>231</v>
      </c>
      <c r="N8818" t="s">
        <v>28</v>
      </c>
      <c r="P8818" t="s">
        <v>21</v>
      </c>
    </row>
    <row r="8819" spans="1:16" x14ac:dyDescent="0.3">
      <c r="A8819">
        <v>80978</v>
      </c>
      <c r="B8819" s="1">
        <v>45722</v>
      </c>
      <c r="C8819" s="2">
        <v>0.8354166666666667</v>
      </c>
      <c r="D8819" t="s">
        <v>5510</v>
      </c>
      <c r="E8819" t="s">
        <v>5511</v>
      </c>
      <c r="F8819" t="s">
        <v>27</v>
      </c>
      <c r="G8819">
        <v>247</v>
      </c>
      <c r="H8819" t="s">
        <v>19</v>
      </c>
      <c r="I8819">
        <v>53.98</v>
      </c>
      <c r="J8819">
        <v>27.08</v>
      </c>
      <c r="K8819">
        <v>5</v>
      </c>
      <c r="L8819">
        <v>1971</v>
      </c>
      <c r="M8819">
        <v>216</v>
      </c>
      <c r="N8819" t="s">
        <v>32</v>
      </c>
      <c r="P8819" t="s">
        <v>21</v>
      </c>
    </row>
    <row r="8820" spans="1:16" x14ac:dyDescent="0.3">
      <c r="A8820">
        <v>36007</v>
      </c>
      <c r="B8820" s="1">
        <v>45780</v>
      </c>
      <c r="C8820" s="2">
        <v>0.32708333333333334</v>
      </c>
      <c r="D8820" t="s">
        <v>5512</v>
      </c>
      <c r="E8820" t="s">
        <v>5513</v>
      </c>
      <c r="F8820" t="s">
        <v>18</v>
      </c>
      <c r="G8820">
        <v>218</v>
      </c>
      <c r="H8820" t="s">
        <v>19</v>
      </c>
      <c r="I8820">
        <v>4.07</v>
      </c>
      <c r="J8820">
        <v>22.75</v>
      </c>
      <c r="K8820">
        <v>4</v>
      </c>
      <c r="L8820">
        <v>2088</v>
      </c>
      <c r="M8820">
        <v>228</v>
      </c>
      <c r="N8820" t="s">
        <v>20</v>
      </c>
      <c r="P8820" t="s">
        <v>36</v>
      </c>
    </row>
    <row r="8821" spans="1:16" x14ac:dyDescent="0.3">
      <c r="A8821">
        <v>21852</v>
      </c>
      <c r="B8821" s="1">
        <v>45686</v>
      </c>
      <c r="C8821" s="2">
        <v>0.29375000000000001</v>
      </c>
      <c r="D8821" t="s">
        <v>646</v>
      </c>
      <c r="E8821" t="s">
        <v>75</v>
      </c>
      <c r="F8821" t="s">
        <v>40</v>
      </c>
      <c r="G8821">
        <v>249</v>
      </c>
      <c r="H8821" t="s">
        <v>19</v>
      </c>
      <c r="I8821">
        <v>21.99</v>
      </c>
      <c r="J8821">
        <v>19.98</v>
      </c>
      <c r="K8821">
        <v>5</v>
      </c>
      <c r="L8821">
        <v>1645</v>
      </c>
      <c r="M8821">
        <v>240</v>
      </c>
      <c r="N8821" t="s">
        <v>32</v>
      </c>
      <c r="P8821" t="s">
        <v>21</v>
      </c>
    </row>
    <row r="8822" spans="1:16" x14ac:dyDescent="0.3">
      <c r="A8822">
        <v>67336</v>
      </c>
      <c r="B8822" s="1">
        <v>45765</v>
      </c>
      <c r="C8822" s="2">
        <v>0.69861111111111107</v>
      </c>
      <c r="D8822" t="s">
        <v>651</v>
      </c>
      <c r="E8822" t="s">
        <v>94</v>
      </c>
      <c r="F8822" t="s">
        <v>40</v>
      </c>
      <c r="G8822">
        <v>235</v>
      </c>
      <c r="H8822" t="s">
        <v>19</v>
      </c>
      <c r="I8822">
        <v>72.88</v>
      </c>
      <c r="J8822">
        <v>3.62</v>
      </c>
      <c r="K8822">
        <v>3</v>
      </c>
      <c r="L8822">
        <v>1694</v>
      </c>
      <c r="M8822">
        <v>208</v>
      </c>
      <c r="N8822" t="s">
        <v>20</v>
      </c>
      <c r="P8822" t="s">
        <v>36</v>
      </c>
    </row>
    <row r="8823" spans="1:16" x14ac:dyDescent="0.3">
      <c r="A8823">
        <v>88802</v>
      </c>
      <c r="B8823" s="1">
        <v>45926</v>
      </c>
      <c r="C8823" s="2">
        <v>0.3354166666666667</v>
      </c>
      <c r="D8823" t="s">
        <v>505</v>
      </c>
      <c r="E8823" t="s">
        <v>38</v>
      </c>
      <c r="F8823" t="s">
        <v>18</v>
      </c>
      <c r="G8823">
        <v>249</v>
      </c>
      <c r="H8823" t="s">
        <v>24</v>
      </c>
      <c r="L8823">
        <v>1027</v>
      </c>
      <c r="M8823">
        <v>252</v>
      </c>
    </row>
    <row r="8824" spans="1:16" x14ac:dyDescent="0.3">
      <c r="A8824">
        <v>23846</v>
      </c>
      <c r="B8824" s="1">
        <v>45890</v>
      </c>
      <c r="C8824" s="2">
        <v>0.77708333333333324</v>
      </c>
      <c r="D8824" t="s">
        <v>5514</v>
      </c>
      <c r="E8824" t="s">
        <v>26</v>
      </c>
      <c r="F8824" t="s">
        <v>18</v>
      </c>
      <c r="G8824">
        <v>233</v>
      </c>
      <c r="H8824" t="s">
        <v>31</v>
      </c>
      <c r="L8824">
        <v>1167</v>
      </c>
      <c r="M8824">
        <v>224</v>
      </c>
      <c r="O8824" t="s">
        <v>47</v>
      </c>
    </row>
    <row r="8825" spans="1:16" x14ac:dyDescent="0.3">
      <c r="A8825">
        <v>53079</v>
      </c>
      <c r="B8825" s="1">
        <v>45873</v>
      </c>
      <c r="C8825" s="2">
        <v>0.90347222222222223</v>
      </c>
      <c r="D8825" t="s">
        <v>5515</v>
      </c>
      <c r="E8825" t="s">
        <v>38</v>
      </c>
      <c r="F8825" t="s">
        <v>27</v>
      </c>
      <c r="G8825">
        <v>260</v>
      </c>
      <c r="H8825" t="s">
        <v>19</v>
      </c>
      <c r="I8825">
        <v>59.51</v>
      </c>
      <c r="J8825">
        <v>15.23</v>
      </c>
      <c r="K8825">
        <v>3</v>
      </c>
      <c r="L8825">
        <v>1181</v>
      </c>
      <c r="M8825">
        <v>220</v>
      </c>
      <c r="N8825" t="s">
        <v>28</v>
      </c>
      <c r="P8825" t="s">
        <v>36</v>
      </c>
    </row>
    <row r="8826" spans="1:16" x14ac:dyDescent="0.3">
      <c r="A8826">
        <v>57898</v>
      </c>
      <c r="B8826" s="1">
        <v>45723</v>
      </c>
      <c r="C8826" s="2">
        <v>5.0694444444444452E-2</v>
      </c>
      <c r="D8826" t="s">
        <v>240</v>
      </c>
      <c r="E8826" t="s">
        <v>67</v>
      </c>
      <c r="F8826" t="s">
        <v>18</v>
      </c>
      <c r="G8826">
        <v>224</v>
      </c>
      <c r="H8826" t="s">
        <v>19</v>
      </c>
      <c r="I8826">
        <v>7.54</v>
      </c>
      <c r="J8826">
        <v>15.22</v>
      </c>
      <c r="K8826">
        <v>5</v>
      </c>
      <c r="L8826">
        <v>1120</v>
      </c>
      <c r="M8826">
        <v>238</v>
      </c>
      <c r="N8826" t="s">
        <v>44</v>
      </c>
      <c r="P8826" t="s">
        <v>21</v>
      </c>
    </row>
    <row r="8827" spans="1:16" x14ac:dyDescent="0.3">
      <c r="A8827">
        <v>48601</v>
      </c>
      <c r="B8827" s="1">
        <v>45898</v>
      </c>
      <c r="C8827" s="2">
        <v>0.89861111111111114</v>
      </c>
      <c r="D8827" t="s">
        <v>301</v>
      </c>
      <c r="E8827" t="s">
        <v>83</v>
      </c>
      <c r="F8827" t="s">
        <v>40</v>
      </c>
      <c r="G8827">
        <v>258</v>
      </c>
      <c r="H8827" t="s">
        <v>31</v>
      </c>
      <c r="L8827">
        <v>1612</v>
      </c>
      <c r="M8827">
        <v>246</v>
      </c>
      <c r="O8827" t="s">
        <v>55</v>
      </c>
    </row>
    <row r="8828" spans="1:16" x14ac:dyDescent="0.3">
      <c r="A8828">
        <v>93163</v>
      </c>
      <c r="B8828" s="1">
        <v>45755</v>
      </c>
      <c r="C8828" s="2">
        <v>0.64861111111111114</v>
      </c>
      <c r="D8828" t="s">
        <v>5516</v>
      </c>
      <c r="E8828" t="s">
        <v>94</v>
      </c>
      <c r="F8828" t="s">
        <v>40</v>
      </c>
      <c r="G8828">
        <v>207</v>
      </c>
      <c r="H8828" t="s">
        <v>19</v>
      </c>
      <c r="I8828">
        <v>83.46</v>
      </c>
      <c r="J8828">
        <v>8.33</v>
      </c>
      <c r="K8828">
        <v>4</v>
      </c>
      <c r="L8828">
        <v>1709</v>
      </c>
      <c r="M8828">
        <v>208</v>
      </c>
      <c r="N8828" t="s">
        <v>32</v>
      </c>
      <c r="P8828" t="s">
        <v>21</v>
      </c>
    </row>
    <row r="8829" spans="1:16" x14ac:dyDescent="0.3">
      <c r="A8829">
        <v>61621</v>
      </c>
      <c r="B8829" s="1">
        <v>45945</v>
      </c>
      <c r="C8829" s="2">
        <v>0.75624999999999998</v>
      </c>
      <c r="D8829" t="s">
        <v>109</v>
      </c>
      <c r="E8829" t="s">
        <v>75</v>
      </c>
      <c r="F8829" t="s">
        <v>18</v>
      </c>
      <c r="G8829">
        <v>232</v>
      </c>
      <c r="H8829" t="s">
        <v>19</v>
      </c>
      <c r="I8829" t="s">
        <v>5517</v>
      </c>
      <c r="J8829">
        <v>13.87</v>
      </c>
      <c r="K8829">
        <v>3</v>
      </c>
      <c r="L8829">
        <v>1443</v>
      </c>
      <c r="M8829">
        <v>246</v>
      </c>
      <c r="N8829" t="s">
        <v>28</v>
      </c>
      <c r="P8829" t="s">
        <v>36</v>
      </c>
    </row>
    <row r="8830" spans="1:16" x14ac:dyDescent="0.3">
      <c r="A8830">
        <v>40123</v>
      </c>
      <c r="B8830" s="1">
        <v>45862</v>
      </c>
      <c r="C8830" s="2">
        <v>0.51388888888888895</v>
      </c>
      <c r="D8830" t="s">
        <v>5518</v>
      </c>
      <c r="E8830" t="s">
        <v>52</v>
      </c>
      <c r="F8830" t="s">
        <v>18</v>
      </c>
      <c r="G8830">
        <v>200</v>
      </c>
      <c r="H8830" t="s">
        <v>31</v>
      </c>
      <c r="L8830">
        <v>1539</v>
      </c>
      <c r="M8830">
        <v>208</v>
      </c>
      <c r="O8830" t="s">
        <v>47</v>
      </c>
    </row>
    <row r="8831" spans="1:16" x14ac:dyDescent="0.3">
      <c r="A8831">
        <v>11239</v>
      </c>
      <c r="B8831" s="1">
        <v>45665</v>
      </c>
      <c r="C8831" s="2">
        <v>0.52708333333333335</v>
      </c>
      <c r="D8831" t="s">
        <v>5519</v>
      </c>
      <c r="E8831" t="s">
        <v>38</v>
      </c>
      <c r="F8831" t="s">
        <v>40</v>
      </c>
      <c r="G8831">
        <v>258</v>
      </c>
      <c r="H8831" t="s">
        <v>19</v>
      </c>
      <c r="I8831" t="s">
        <v>5520</v>
      </c>
      <c r="J8831">
        <v>22.37</v>
      </c>
      <c r="K8831">
        <v>3</v>
      </c>
      <c r="L8831">
        <v>1852</v>
      </c>
      <c r="M8831">
        <v>203</v>
      </c>
      <c r="N8831" t="s">
        <v>53</v>
      </c>
      <c r="P8831" t="s">
        <v>21</v>
      </c>
    </row>
    <row r="8832" spans="1:16" x14ac:dyDescent="0.3">
      <c r="A8832">
        <v>58909</v>
      </c>
      <c r="B8832" s="1">
        <v>45787</v>
      </c>
      <c r="C8832" s="2">
        <v>0.4381944444444445</v>
      </c>
      <c r="D8832" t="s">
        <v>5521</v>
      </c>
      <c r="E8832" t="s">
        <v>91</v>
      </c>
      <c r="F8832" t="s">
        <v>27</v>
      </c>
      <c r="G8832">
        <v>230</v>
      </c>
      <c r="H8832" t="s">
        <v>19</v>
      </c>
      <c r="I8832">
        <v>10.050000000000001</v>
      </c>
      <c r="J8832">
        <v>20.74</v>
      </c>
      <c r="K8832">
        <v>2</v>
      </c>
      <c r="L8832">
        <v>1858</v>
      </c>
      <c r="M8832">
        <v>221</v>
      </c>
      <c r="N8832" t="s">
        <v>28</v>
      </c>
      <c r="P8832" t="s">
        <v>21</v>
      </c>
    </row>
    <row r="8833" spans="1:16" x14ac:dyDescent="0.3">
      <c r="A8833">
        <v>10722</v>
      </c>
      <c r="B8833" s="1">
        <v>45712</v>
      </c>
      <c r="C8833" s="2">
        <v>0.81597222222222221</v>
      </c>
      <c r="D8833" t="s">
        <v>251</v>
      </c>
      <c r="E8833" t="s">
        <v>67</v>
      </c>
      <c r="F8833" t="s">
        <v>27</v>
      </c>
      <c r="G8833">
        <v>213</v>
      </c>
      <c r="H8833" t="s">
        <v>19</v>
      </c>
      <c r="I8833">
        <v>30.82</v>
      </c>
      <c r="J8833">
        <v>19.809999999999999</v>
      </c>
      <c r="K8833">
        <v>4</v>
      </c>
      <c r="L8833">
        <v>1132</v>
      </c>
      <c r="M8833">
        <v>247</v>
      </c>
      <c r="N8833" t="s">
        <v>50</v>
      </c>
      <c r="P8833" t="s">
        <v>36</v>
      </c>
    </row>
    <row r="8834" spans="1:16" x14ac:dyDescent="0.3">
      <c r="A8834">
        <v>26705</v>
      </c>
      <c r="B8834" s="1">
        <v>45722</v>
      </c>
      <c r="C8834" s="2">
        <v>0.125</v>
      </c>
      <c r="D8834" t="s">
        <v>5522</v>
      </c>
      <c r="E8834" t="s">
        <v>122</v>
      </c>
      <c r="F8834" t="s">
        <v>18</v>
      </c>
      <c r="G8834">
        <v>230</v>
      </c>
      <c r="H8834" t="s">
        <v>19</v>
      </c>
      <c r="I8834">
        <v>14.78</v>
      </c>
      <c r="J8834">
        <v>23.6</v>
      </c>
      <c r="K8834">
        <v>3</v>
      </c>
      <c r="L8834">
        <v>1387</v>
      </c>
      <c r="M8834">
        <v>207</v>
      </c>
      <c r="N8834" t="s">
        <v>20</v>
      </c>
      <c r="P8834" t="s">
        <v>36</v>
      </c>
    </row>
    <row r="8835" spans="1:16" x14ac:dyDescent="0.3">
      <c r="A8835">
        <v>90795</v>
      </c>
      <c r="B8835" s="1">
        <v>45807</v>
      </c>
      <c r="C8835" s="2">
        <v>0.59583333333333333</v>
      </c>
      <c r="D8835" t="s">
        <v>5523</v>
      </c>
      <c r="E8835" t="s">
        <v>38</v>
      </c>
      <c r="F8835" t="s">
        <v>40</v>
      </c>
      <c r="G8835">
        <v>213</v>
      </c>
      <c r="H8835" t="s">
        <v>31</v>
      </c>
      <c r="L8835">
        <v>1636</v>
      </c>
      <c r="M8835">
        <v>202</v>
      </c>
      <c r="O8835" t="s">
        <v>55</v>
      </c>
    </row>
    <row r="8836" spans="1:16" x14ac:dyDescent="0.3">
      <c r="A8836">
        <v>72601</v>
      </c>
      <c r="B8836" s="1">
        <v>45988</v>
      </c>
      <c r="C8836" s="2">
        <v>0.34027777777777773</v>
      </c>
      <c r="D8836" t="s">
        <v>221</v>
      </c>
      <c r="E8836" t="s">
        <v>934</v>
      </c>
      <c r="F8836" t="s">
        <v>18</v>
      </c>
      <c r="G8836">
        <v>216</v>
      </c>
      <c r="H8836" t="s">
        <v>19</v>
      </c>
      <c r="I8836">
        <v>39.36</v>
      </c>
      <c r="J8836">
        <v>7.18</v>
      </c>
      <c r="K8836">
        <v>3</v>
      </c>
      <c r="L8836">
        <v>1321</v>
      </c>
      <c r="M8836">
        <v>215</v>
      </c>
      <c r="N8836" t="s">
        <v>44</v>
      </c>
      <c r="P8836" t="s">
        <v>21</v>
      </c>
    </row>
    <row r="8837" spans="1:16" x14ac:dyDescent="0.3">
      <c r="A8837">
        <v>64411</v>
      </c>
      <c r="B8837" s="1">
        <v>45699</v>
      </c>
      <c r="C8837" s="2">
        <v>0.90416666666666667</v>
      </c>
      <c r="D8837" t="s">
        <v>5524</v>
      </c>
      <c r="E8837" t="s">
        <v>58</v>
      </c>
      <c r="F8837" t="s">
        <v>18</v>
      </c>
      <c r="G8837">
        <v>224</v>
      </c>
      <c r="H8837" t="s">
        <v>19</v>
      </c>
      <c r="I8837">
        <v>79.459999999999994</v>
      </c>
      <c r="J8837">
        <v>7.93</v>
      </c>
      <c r="K8837">
        <v>2</v>
      </c>
      <c r="L8837">
        <v>1665</v>
      </c>
      <c r="M8837">
        <v>238</v>
      </c>
      <c r="N8837" t="s">
        <v>32</v>
      </c>
      <c r="P8837" t="s">
        <v>36</v>
      </c>
    </row>
    <row r="8838" spans="1:16" x14ac:dyDescent="0.3">
      <c r="A8838">
        <v>24538</v>
      </c>
      <c r="B8838" s="1">
        <v>45904</v>
      </c>
      <c r="C8838" s="2">
        <v>0.51458333333333328</v>
      </c>
      <c r="D8838" t="s">
        <v>5525</v>
      </c>
      <c r="E8838" t="s">
        <v>52</v>
      </c>
      <c r="F8838" t="s">
        <v>18</v>
      </c>
      <c r="G8838">
        <v>234</v>
      </c>
      <c r="H8838" t="s">
        <v>19</v>
      </c>
      <c r="I8838">
        <v>27.59</v>
      </c>
      <c r="J8838">
        <v>5.47</v>
      </c>
      <c r="K8838">
        <v>4</v>
      </c>
      <c r="L8838">
        <v>1834</v>
      </c>
      <c r="M8838">
        <v>223</v>
      </c>
      <c r="N8838" t="s">
        <v>28</v>
      </c>
      <c r="P8838" t="s">
        <v>36</v>
      </c>
    </row>
    <row r="8839" spans="1:16" x14ac:dyDescent="0.3">
      <c r="A8839">
        <v>26637</v>
      </c>
      <c r="B8839" s="1">
        <v>46007</v>
      </c>
      <c r="C8839" s="2">
        <v>0.28402777777777777</v>
      </c>
      <c r="D8839" t="s">
        <v>417</v>
      </c>
      <c r="E8839" t="s">
        <v>94</v>
      </c>
      <c r="F8839" t="s">
        <v>18</v>
      </c>
      <c r="G8839">
        <v>232</v>
      </c>
      <c r="H8839" t="s">
        <v>31</v>
      </c>
      <c r="L8839">
        <v>1606</v>
      </c>
      <c r="M8839">
        <v>246</v>
      </c>
      <c r="O8839" t="s">
        <v>108</v>
      </c>
    </row>
    <row r="8840" spans="1:16" x14ac:dyDescent="0.3">
      <c r="A8840">
        <v>94416</v>
      </c>
      <c r="B8840" s="1">
        <v>45700</v>
      </c>
      <c r="C8840" s="2">
        <v>0.65902777777777777</v>
      </c>
      <c r="D8840" t="s">
        <v>5526</v>
      </c>
      <c r="E8840" t="s">
        <v>58</v>
      </c>
      <c r="F8840" t="s">
        <v>18</v>
      </c>
      <c r="G8840">
        <v>201</v>
      </c>
      <c r="H8840" t="s">
        <v>31</v>
      </c>
      <c r="L8840">
        <v>1609</v>
      </c>
      <c r="M8840">
        <v>241</v>
      </c>
      <c r="O8840" t="s">
        <v>108</v>
      </c>
    </row>
    <row r="8841" spans="1:16" x14ac:dyDescent="0.3">
      <c r="A8841">
        <v>23825</v>
      </c>
      <c r="B8841" s="1">
        <v>45748</v>
      </c>
      <c r="C8841" s="2">
        <v>0.62986111111111109</v>
      </c>
      <c r="D8841" t="s">
        <v>530</v>
      </c>
      <c r="E8841" t="s">
        <v>72</v>
      </c>
      <c r="F8841" t="s">
        <v>27</v>
      </c>
      <c r="G8841">
        <v>252</v>
      </c>
      <c r="H8841" t="s">
        <v>19</v>
      </c>
      <c r="I8841">
        <v>20.86</v>
      </c>
      <c r="J8841">
        <v>15.2</v>
      </c>
      <c r="K8841">
        <v>4</v>
      </c>
      <c r="L8841">
        <v>1889</v>
      </c>
      <c r="M8841">
        <v>223</v>
      </c>
      <c r="N8841" t="s">
        <v>28</v>
      </c>
      <c r="P8841" t="s">
        <v>21</v>
      </c>
    </row>
    <row r="8842" spans="1:16" x14ac:dyDescent="0.3">
      <c r="A8842">
        <v>33755</v>
      </c>
      <c r="B8842" s="1">
        <v>45862</v>
      </c>
      <c r="C8842" s="2">
        <v>0.44444444444444442</v>
      </c>
      <c r="D8842" t="s">
        <v>5527</v>
      </c>
      <c r="E8842" t="s">
        <v>81</v>
      </c>
      <c r="F8842" t="s">
        <v>40</v>
      </c>
      <c r="G8842">
        <v>239</v>
      </c>
      <c r="H8842" t="s">
        <v>19</v>
      </c>
      <c r="I8842" t="s">
        <v>5528</v>
      </c>
      <c r="J8842">
        <v>19.93</v>
      </c>
      <c r="K8842">
        <v>5</v>
      </c>
      <c r="L8842">
        <v>1775</v>
      </c>
      <c r="M8842">
        <v>246</v>
      </c>
      <c r="N8842" t="s">
        <v>28</v>
      </c>
      <c r="P8842" t="s">
        <v>36</v>
      </c>
    </row>
    <row r="8843" spans="1:16" x14ac:dyDescent="0.3">
      <c r="A8843">
        <v>33018</v>
      </c>
      <c r="B8843" s="1">
        <v>45830</v>
      </c>
      <c r="C8843" s="2">
        <v>0.64166666666666672</v>
      </c>
      <c r="D8843" t="s">
        <v>397</v>
      </c>
      <c r="E8843" t="s">
        <v>122</v>
      </c>
      <c r="F8843" t="s">
        <v>18</v>
      </c>
      <c r="G8843">
        <v>258</v>
      </c>
      <c r="H8843" t="s">
        <v>19</v>
      </c>
      <c r="I8843" t="s">
        <v>5529</v>
      </c>
      <c r="J8843">
        <v>13.18</v>
      </c>
      <c r="K8843">
        <v>5</v>
      </c>
      <c r="L8843">
        <v>1667</v>
      </c>
      <c r="M8843">
        <v>208</v>
      </c>
      <c r="N8843" t="s">
        <v>28</v>
      </c>
      <c r="P8843" t="s">
        <v>21</v>
      </c>
    </row>
    <row r="8844" spans="1:16" x14ac:dyDescent="0.3">
      <c r="A8844">
        <v>41939</v>
      </c>
      <c r="B8844" s="1">
        <v>45933</v>
      </c>
      <c r="C8844" s="2">
        <v>0.38263888888888892</v>
      </c>
      <c r="D8844" t="s">
        <v>528</v>
      </c>
      <c r="E8844" t="s">
        <v>17</v>
      </c>
      <c r="F8844" t="s">
        <v>40</v>
      </c>
      <c r="G8844">
        <v>207</v>
      </c>
      <c r="H8844" t="s">
        <v>19</v>
      </c>
      <c r="I8844" t="s">
        <v>5530</v>
      </c>
      <c r="J8844">
        <v>9.67</v>
      </c>
      <c r="K8844">
        <v>4</v>
      </c>
      <c r="L8844">
        <v>1076</v>
      </c>
      <c r="M8844">
        <v>233</v>
      </c>
      <c r="N8844" t="s">
        <v>32</v>
      </c>
      <c r="P8844" t="s">
        <v>21</v>
      </c>
    </row>
    <row r="8845" spans="1:16" x14ac:dyDescent="0.3">
      <c r="A8845">
        <v>62204</v>
      </c>
      <c r="B8845" s="1">
        <v>45686</v>
      </c>
      <c r="C8845" s="2">
        <v>0.8027777777777777</v>
      </c>
      <c r="D8845" t="s">
        <v>121</v>
      </c>
      <c r="E8845" t="s">
        <v>75</v>
      </c>
      <c r="F8845" t="s">
        <v>27</v>
      </c>
      <c r="G8845">
        <v>219</v>
      </c>
      <c r="H8845" t="s">
        <v>19</v>
      </c>
      <c r="I8845" t="s">
        <v>5531</v>
      </c>
      <c r="J8845">
        <v>4.12</v>
      </c>
      <c r="K8845">
        <v>3</v>
      </c>
      <c r="L8845">
        <v>1542</v>
      </c>
      <c r="M8845">
        <v>246</v>
      </c>
      <c r="N8845" t="s">
        <v>32</v>
      </c>
      <c r="P8845" t="s">
        <v>36</v>
      </c>
    </row>
    <row r="8846" spans="1:16" x14ac:dyDescent="0.3">
      <c r="A8846">
        <v>28254</v>
      </c>
      <c r="B8846" s="1">
        <v>45944</v>
      </c>
      <c r="C8846" s="2">
        <v>0.42777777777777781</v>
      </c>
      <c r="D8846" t="s">
        <v>1335</v>
      </c>
      <c r="E8846" t="s">
        <v>88</v>
      </c>
      <c r="F8846" t="s">
        <v>18</v>
      </c>
      <c r="G8846">
        <v>217</v>
      </c>
      <c r="H8846" t="s">
        <v>19</v>
      </c>
      <c r="I8846">
        <v>43.42</v>
      </c>
      <c r="J8846">
        <v>4.12</v>
      </c>
      <c r="K8846">
        <v>5</v>
      </c>
      <c r="L8846">
        <v>2001</v>
      </c>
      <c r="M8846">
        <v>205</v>
      </c>
      <c r="N8846" t="s">
        <v>50</v>
      </c>
      <c r="P8846" t="s">
        <v>36</v>
      </c>
    </row>
    <row r="8847" spans="1:16" x14ac:dyDescent="0.3">
      <c r="A8847">
        <v>17850</v>
      </c>
      <c r="B8847" s="1">
        <v>46015</v>
      </c>
      <c r="C8847" s="2">
        <v>0.62152777777777779</v>
      </c>
      <c r="D8847" t="s">
        <v>5532</v>
      </c>
      <c r="E8847" t="s">
        <v>30</v>
      </c>
      <c r="F8847" t="s">
        <v>27</v>
      </c>
      <c r="G8847">
        <v>247</v>
      </c>
      <c r="H8847" t="s">
        <v>24</v>
      </c>
      <c r="L8847">
        <v>1329</v>
      </c>
      <c r="M8847">
        <v>233</v>
      </c>
    </row>
    <row r="8848" spans="1:16" x14ac:dyDescent="0.3">
      <c r="A8848">
        <v>83564</v>
      </c>
      <c r="B8848" s="1">
        <v>45803</v>
      </c>
      <c r="C8848" s="2">
        <v>0.10277777777777779</v>
      </c>
      <c r="D8848" t="s">
        <v>5533</v>
      </c>
      <c r="E8848" t="s">
        <v>58</v>
      </c>
      <c r="F8848" t="s">
        <v>40</v>
      </c>
      <c r="G8848">
        <v>241</v>
      </c>
      <c r="H8848" t="s">
        <v>19</v>
      </c>
      <c r="I8848">
        <v>65.94</v>
      </c>
      <c r="J8848">
        <v>26.45</v>
      </c>
      <c r="K8848">
        <v>1</v>
      </c>
      <c r="L8848">
        <v>1703</v>
      </c>
      <c r="M8848">
        <v>254</v>
      </c>
      <c r="N8848" t="s">
        <v>44</v>
      </c>
      <c r="P8848" t="s">
        <v>36</v>
      </c>
    </row>
    <row r="8849" spans="1:16" x14ac:dyDescent="0.3">
      <c r="A8849">
        <v>87906</v>
      </c>
      <c r="B8849" s="1">
        <v>45989</v>
      </c>
      <c r="C8849" s="2">
        <v>3.5416666666666666E-2</v>
      </c>
      <c r="D8849" t="s">
        <v>205</v>
      </c>
      <c r="E8849" t="s">
        <v>26</v>
      </c>
      <c r="F8849" t="s">
        <v>18</v>
      </c>
      <c r="G8849">
        <v>217</v>
      </c>
      <c r="H8849" t="s">
        <v>19</v>
      </c>
      <c r="I8849">
        <v>18.170000000000002</v>
      </c>
      <c r="J8849">
        <v>8.9499999999999993</v>
      </c>
      <c r="K8849">
        <v>3</v>
      </c>
      <c r="L8849">
        <v>1840</v>
      </c>
      <c r="M8849">
        <v>217</v>
      </c>
      <c r="N8849" t="s">
        <v>50</v>
      </c>
      <c r="P8849" t="s">
        <v>21</v>
      </c>
    </row>
    <row r="8850" spans="1:16" x14ac:dyDescent="0.3">
      <c r="A8850">
        <v>24878</v>
      </c>
      <c r="B8850" s="1">
        <v>45814</v>
      </c>
      <c r="C8850" s="2">
        <v>0.3888888888888889</v>
      </c>
      <c r="D8850" t="s">
        <v>189</v>
      </c>
      <c r="E8850" t="s">
        <v>122</v>
      </c>
      <c r="F8850" t="s">
        <v>27</v>
      </c>
      <c r="G8850">
        <v>220</v>
      </c>
      <c r="H8850" t="s">
        <v>19</v>
      </c>
      <c r="I8850">
        <v>52.2</v>
      </c>
      <c r="J8850">
        <v>20.440000000000001</v>
      </c>
      <c r="K8850">
        <v>4</v>
      </c>
      <c r="L8850">
        <v>1891</v>
      </c>
      <c r="M8850">
        <v>254</v>
      </c>
      <c r="N8850" t="s">
        <v>50</v>
      </c>
      <c r="P8850" t="s">
        <v>21</v>
      </c>
    </row>
    <row r="8851" spans="1:16" x14ac:dyDescent="0.3">
      <c r="A8851">
        <v>48241</v>
      </c>
      <c r="B8851" s="1">
        <v>45972</v>
      </c>
      <c r="C8851" s="2">
        <v>0.88124999999999998</v>
      </c>
      <c r="D8851" t="s">
        <v>874</v>
      </c>
      <c r="E8851" t="s">
        <v>83</v>
      </c>
      <c r="F8851" t="s">
        <v>40</v>
      </c>
      <c r="G8851">
        <v>241</v>
      </c>
      <c r="H8851" t="s">
        <v>19</v>
      </c>
      <c r="I8851" t="s">
        <v>5534</v>
      </c>
      <c r="J8851">
        <v>23.49</v>
      </c>
      <c r="K8851">
        <v>1</v>
      </c>
      <c r="L8851">
        <v>2099</v>
      </c>
      <c r="M8851">
        <v>243</v>
      </c>
      <c r="N8851" t="s">
        <v>28</v>
      </c>
      <c r="P8851" t="s">
        <v>21</v>
      </c>
    </row>
    <row r="8852" spans="1:16" x14ac:dyDescent="0.3">
      <c r="A8852">
        <v>31846</v>
      </c>
      <c r="B8852" s="1">
        <v>45828</v>
      </c>
      <c r="C8852" s="2">
        <v>0.59791666666666665</v>
      </c>
      <c r="D8852" t="s">
        <v>479</v>
      </c>
      <c r="E8852" t="s">
        <v>81</v>
      </c>
      <c r="F8852" t="s">
        <v>27</v>
      </c>
      <c r="G8852">
        <v>217</v>
      </c>
      <c r="H8852" t="s">
        <v>19</v>
      </c>
      <c r="I8852">
        <v>66.930000000000007</v>
      </c>
      <c r="J8852">
        <v>21.11</v>
      </c>
      <c r="K8852">
        <v>3</v>
      </c>
      <c r="L8852">
        <v>2166</v>
      </c>
      <c r="M8852">
        <v>255</v>
      </c>
      <c r="N8852" t="s">
        <v>44</v>
      </c>
      <c r="P8852" t="s">
        <v>21</v>
      </c>
    </row>
    <row r="8853" spans="1:16" x14ac:dyDescent="0.3">
      <c r="A8853">
        <v>83431</v>
      </c>
      <c r="B8853" s="1">
        <v>45750</v>
      </c>
      <c r="C8853" s="2">
        <v>0.55694444444444446</v>
      </c>
      <c r="D8853" t="s">
        <v>5535</v>
      </c>
      <c r="E8853" t="s">
        <v>91</v>
      </c>
      <c r="F8853" t="s">
        <v>40</v>
      </c>
      <c r="G8853">
        <v>214</v>
      </c>
      <c r="H8853" t="s">
        <v>31</v>
      </c>
      <c r="L8853">
        <v>2171</v>
      </c>
      <c r="M8853">
        <v>229</v>
      </c>
      <c r="O8853" t="s">
        <v>61</v>
      </c>
    </row>
    <row r="8854" spans="1:16" x14ac:dyDescent="0.3">
      <c r="A8854">
        <v>59372</v>
      </c>
      <c r="B8854" s="1">
        <v>45915</v>
      </c>
      <c r="C8854" s="2">
        <v>0.66180555555555554</v>
      </c>
      <c r="D8854" t="s">
        <v>1059</v>
      </c>
      <c r="E8854" t="s">
        <v>52</v>
      </c>
      <c r="F8854" t="s">
        <v>40</v>
      </c>
      <c r="G8854">
        <v>249</v>
      </c>
      <c r="H8854" t="s">
        <v>19</v>
      </c>
      <c r="I8854">
        <v>83.22</v>
      </c>
      <c r="J8854">
        <v>13.98</v>
      </c>
      <c r="K8854">
        <v>5</v>
      </c>
      <c r="L8854">
        <v>2094</v>
      </c>
      <c r="M8854">
        <v>211</v>
      </c>
      <c r="N8854" t="s">
        <v>32</v>
      </c>
      <c r="P8854" t="s">
        <v>36</v>
      </c>
    </row>
    <row r="8855" spans="1:16" x14ac:dyDescent="0.3">
      <c r="A8855">
        <v>22287</v>
      </c>
      <c r="B8855" s="1">
        <v>45720</v>
      </c>
      <c r="C8855" s="2">
        <v>5.486111111111111E-2</v>
      </c>
      <c r="D8855" t="s">
        <v>5536</v>
      </c>
      <c r="E8855" t="s">
        <v>26</v>
      </c>
      <c r="F8855" t="s">
        <v>27</v>
      </c>
      <c r="G8855">
        <v>237</v>
      </c>
      <c r="H8855" t="s">
        <v>31</v>
      </c>
      <c r="L8855">
        <v>1017</v>
      </c>
      <c r="M8855">
        <v>241</v>
      </c>
      <c r="O8855" t="s">
        <v>128</v>
      </c>
    </row>
    <row r="8856" spans="1:16" x14ac:dyDescent="0.3">
      <c r="A8856">
        <v>26148</v>
      </c>
      <c r="B8856" s="1">
        <v>45828</v>
      </c>
      <c r="C8856" s="2">
        <v>0.30902777777777779</v>
      </c>
      <c r="D8856" t="s">
        <v>538</v>
      </c>
      <c r="E8856" t="s">
        <v>94</v>
      </c>
      <c r="F8856" t="s">
        <v>40</v>
      </c>
      <c r="G8856">
        <v>233</v>
      </c>
      <c r="H8856" t="s">
        <v>19</v>
      </c>
      <c r="I8856" t="s">
        <v>5537</v>
      </c>
      <c r="J8856">
        <v>21.14</v>
      </c>
      <c r="K8856">
        <v>3</v>
      </c>
      <c r="L8856">
        <v>1193</v>
      </c>
      <c r="M8856">
        <v>213</v>
      </c>
      <c r="N8856" t="s">
        <v>32</v>
      </c>
      <c r="P8856" t="s">
        <v>21</v>
      </c>
    </row>
    <row r="8857" spans="1:16" x14ac:dyDescent="0.3">
      <c r="A8857">
        <v>14299</v>
      </c>
      <c r="B8857" s="1">
        <v>46019</v>
      </c>
      <c r="C8857" s="2">
        <v>3.888888888888889E-2</v>
      </c>
      <c r="D8857" t="s">
        <v>1689</v>
      </c>
      <c r="E8857" t="s">
        <v>52</v>
      </c>
      <c r="F8857" t="s">
        <v>18</v>
      </c>
      <c r="G8857">
        <v>236</v>
      </c>
      <c r="H8857" t="s">
        <v>31</v>
      </c>
      <c r="L8857">
        <v>2169</v>
      </c>
      <c r="M8857">
        <v>237</v>
      </c>
      <c r="O8857" t="s">
        <v>61</v>
      </c>
    </row>
    <row r="8858" spans="1:16" x14ac:dyDescent="0.3">
      <c r="A8858">
        <v>91849</v>
      </c>
      <c r="B8858" s="1">
        <v>45907</v>
      </c>
      <c r="C8858" s="2">
        <v>0.93472222222222223</v>
      </c>
      <c r="D8858" t="s">
        <v>636</v>
      </c>
      <c r="E8858" t="s">
        <v>94</v>
      </c>
      <c r="F8858" t="s">
        <v>27</v>
      </c>
      <c r="G8858">
        <v>212</v>
      </c>
      <c r="H8858" t="s">
        <v>19</v>
      </c>
      <c r="I8858">
        <v>50.04</v>
      </c>
      <c r="J8858">
        <v>18.649999999999999</v>
      </c>
      <c r="K8858">
        <v>3</v>
      </c>
      <c r="L8858">
        <v>1221</v>
      </c>
      <c r="M8858">
        <v>205</v>
      </c>
      <c r="N8858" t="s">
        <v>50</v>
      </c>
      <c r="P8858" t="s">
        <v>36</v>
      </c>
    </row>
    <row r="8859" spans="1:16" x14ac:dyDescent="0.3">
      <c r="A8859">
        <v>31008</v>
      </c>
      <c r="B8859" s="1">
        <v>45851</v>
      </c>
      <c r="C8859" s="2">
        <v>0.38194444444444442</v>
      </c>
      <c r="D8859" t="s">
        <v>337</v>
      </c>
      <c r="E8859" t="s">
        <v>81</v>
      </c>
      <c r="F8859" t="s">
        <v>40</v>
      </c>
      <c r="G8859">
        <v>241</v>
      </c>
      <c r="H8859" t="s">
        <v>31</v>
      </c>
      <c r="L8859">
        <v>2198</v>
      </c>
      <c r="M8859">
        <v>251</v>
      </c>
      <c r="O8859" t="s">
        <v>108</v>
      </c>
    </row>
    <row r="8860" spans="1:16" x14ac:dyDescent="0.3">
      <c r="A8860">
        <v>86941</v>
      </c>
      <c r="B8860" s="1">
        <v>45733</v>
      </c>
      <c r="C8860" s="2">
        <v>0.7368055555555556</v>
      </c>
      <c r="D8860" t="s">
        <v>5538</v>
      </c>
      <c r="E8860" t="s">
        <v>83</v>
      </c>
      <c r="F8860" t="s">
        <v>18</v>
      </c>
      <c r="G8860">
        <v>231</v>
      </c>
      <c r="H8860" t="s">
        <v>24</v>
      </c>
      <c r="L8860">
        <v>1264</v>
      </c>
      <c r="M8860">
        <v>251</v>
      </c>
    </row>
    <row r="8861" spans="1:16" x14ac:dyDescent="0.3">
      <c r="A8861">
        <v>89745</v>
      </c>
      <c r="B8861" s="1">
        <v>45985</v>
      </c>
      <c r="C8861" s="2">
        <v>0.7583333333333333</v>
      </c>
      <c r="D8861" t="s">
        <v>405</v>
      </c>
      <c r="E8861" t="s">
        <v>67</v>
      </c>
      <c r="F8861" t="s">
        <v>27</v>
      </c>
      <c r="G8861">
        <v>248</v>
      </c>
      <c r="H8861" t="s">
        <v>19</v>
      </c>
      <c r="I8861" t="s">
        <v>5539</v>
      </c>
      <c r="J8861">
        <v>1.63</v>
      </c>
      <c r="K8861">
        <v>5</v>
      </c>
      <c r="L8861">
        <v>1052</v>
      </c>
      <c r="M8861">
        <v>224</v>
      </c>
      <c r="N8861" t="s">
        <v>28</v>
      </c>
      <c r="P8861" t="s">
        <v>36</v>
      </c>
    </row>
    <row r="8862" spans="1:16" x14ac:dyDescent="0.3">
      <c r="A8862">
        <v>86076</v>
      </c>
      <c r="B8862" s="1">
        <v>45743</v>
      </c>
      <c r="C8862" s="2">
        <v>0.50277777777777777</v>
      </c>
      <c r="D8862" t="s">
        <v>5540</v>
      </c>
      <c r="E8862" t="s">
        <v>67</v>
      </c>
      <c r="F8862" t="s">
        <v>27</v>
      </c>
      <c r="G8862">
        <v>239</v>
      </c>
      <c r="H8862" t="s">
        <v>24</v>
      </c>
      <c r="L8862">
        <v>2017</v>
      </c>
      <c r="M8862">
        <v>250</v>
      </c>
    </row>
    <row r="8863" spans="1:16" x14ac:dyDescent="0.3">
      <c r="A8863">
        <v>74694</v>
      </c>
      <c r="B8863" s="1">
        <v>45694</v>
      </c>
      <c r="C8863" s="2">
        <v>0.13958333333333334</v>
      </c>
      <c r="D8863" t="s">
        <v>141</v>
      </c>
      <c r="E8863" t="s">
        <v>58</v>
      </c>
      <c r="F8863" t="s">
        <v>18</v>
      </c>
      <c r="G8863">
        <v>257</v>
      </c>
      <c r="H8863" t="s">
        <v>19</v>
      </c>
      <c r="I8863" t="s">
        <v>223</v>
      </c>
      <c r="J8863">
        <v>19</v>
      </c>
      <c r="K8863">
        <v>1</v>
      </c>
      <c r="L8863">
        <v>1855</v>
      </c>
      <c r="M8863">
        <v>248</v>
      </c>
      <c r="N8863" t="s">
        <v>53</v>
      </c>
      <c r="P8863" t="s">
        <v>21</v>
      </c>
    </row>
    <row r="8864" spans="1:16" x14ac:dyDescent="0.3">
      <c r="A8864">
        <v>39520</v>
      </c>
      <c r="B8864" s="1">
        <v>45815</v>
      </c>
      <c r="C8864" s="2">
        <v>0.90833333333333333</v>
      </c>
      <c r="D8864" t="s">
        <v>289</v>
      </c>
      <c r="E8864" t="s">
        <v>122</v>
      </c>
      <c r="F8864" t="s">
        <v>40</v>
      </c>
      <c r="G8864">
        <v>252</v>
      </c>
      <c r="H8864" t="s">
        <v>19</v>
      </c>
      <c r="I8864">
        <v>22.7</v>
      </c>
      <c r="J8864">
        <v>2.87</v>
      </c>
      <c r="K8864">
        <v>5</v>
      </c>
      <c r="L8864">
        <v>1942</v>
      </c>
      <c r="M8864">
        <v>246</v>
      </c>
      <c r="N8864" t="s">
        <v>44</v>
      </c>
      <c r="P8864" t="s">
        <v>36</v>
      </c>
    </row>
    <row r="8865" spans="1:16" x14ac:dyDescent="0.3">
      <c r="A8865">
        <v>80686</v>
      </c>
      <c r="B8865" s="1">
        <v>45709</v>
      </c>
      <c r="C8865" s="2">
        <v>0.18819444444444444</v>
      </c>
      <c r="D8865" t="s">
        <v>246</v>
      </c>
      <c r="E8865" t="s">
        <v>501</v>
      </c>
      <c r="F8865" t="s">
        <v>40</v>
      </c>
      <c r="G8865">
        <v>213</v>
      </c>
      <c r="H8865" t="s">
        <v>19</v>
      </c>
      <c r="I8865" t="s">
        <v>3704</v>
      </c>
      <c r="J8865">
        <v>19.86</v>
      </c>
      <c r="K8865">
        <v>2</v>
      </c>
      <c r="L8865">
        <v>1167</v>
      </c>
      <c r="M8865">
        <v>259</v>
      </c>
      <c r="N8865" t="s">
        <v>32</v>
      </c>
      <c r="P8865" t="s">
        <v>21</v>
      </c>
    </row>
    <row r="8866" spans="1:16" x14ac:dyDescent="0.3">
      <c r="A8866">
        <v>15017</v>
      </c>
      <c r="B8866" s="1">
        <v>45941</v>
      </c>
      <c r="C8866" s="2">
        <v>0.75208333333333333</v>
      </c>
      <c r="D8866" t="s">
        <v>933</v>
      </c>
      <c r="E8866" t="s">
        <v>122</v>
      </c>
      <c r="F8866" t="s">
        <v>18</v>
      </c>
      <c r="G8866">
        <v>257</v>
      </c>
      <c r="H8866" t="s">
        <v>24</v>
      </c>
      <c r="L8866">
        <v>1542</v>
      </c>
      <c r="M8866">
        <v>218</v>
      </c>
    </row>
    <row r="8867" spans="1:16" x14ac:dyDescent="0.3">
      <c r="A8867">
        <v>32992</v>
      </c>
      <c r="B8867" s="1">
        <v>46006</v>
      </c>
      <c r="C8867" s="2">
        <v>0.48055555555555557</v>
      </c>
      <c r="D8867" t="s">
        <v>5541</v>
      </c>
      <c r="E8867" t="s">
        <v>26</v>
      </c>
      <c r="F8867" t="s">
        <v>18</v>
      </c>
      <c r="G8867">
        <v>236</v>
      </c>
      <c r="H8867" t="s">
        <v>19</v>
      </c>
      <c r="I8867">
        <v>41.88</v>
      </c>
      <c r="J8867">
        <v>14.32</v>
      </c>
      <c r="K8867">
        <v>1</v>
      </c>
      <c r="L8867">
        <v>2114</v>
      </c>
      <c r="M8867">
        <v>247</v>
      </c>
      <c r="N8867" t="s">
        <v>20</v>
      </c>
      <c r="P8867" t="s">
        <v>21</v>
      </c>
    </row>
    <row r="8868" spans="1:16" x14ac:dyDescent="0.3">
      <c r="A8868">
        <v>10272</v>
      </c>
      <c r="B8868" s="1">
        <v>45843</v>
      </c>
      <c r="C8868" s="2">
        <v>0.20208333333333331</v>
      </c>
      <c r="D8868" t="s">
        <v>246</v>
      </c>
      <c r="E8868" t="s">
        <v>878</v>
      </c>
      <c r="F8868" t="s">
        <v>27</v>
      </c>
      <c r="G8868">
        <v>240</v>
      </c>
      <c r="H8868" t="s">
        <v>31</v>
      </c>
      <c r="L8868">
        <v>1169</v>
      </c>
      <c r="M8868">
        <v>221</v>
      </c>
      <c r="O8868" t="s">
        <v>41</v>
      </c>
    </row>
    <row r="8869" spans="1:16" x14ac:dyDescent="0.3">
      <c r="A8869">
        <v>54148</v>
      </c>
      <c r="B8869" s="1">
        <v>45866</v>
      </c>
      <c r="C8869" s="2">
        <v>4.8611111111111112E-3</v>
      </c>
      <c r="D8869" t="s">
        <v>5542</v>
      </c>
      <c r="E8869" t="s">
        <v>38</v>
      </c>
      <c r="F8869" t="s">
        <v>40</v>
      </c>
      <c r="G8869">
        <v>250</v>
      </c>
      <c r="H8869" t="s">
        <v>31</v>
      </c>
      <c r="L8869">
        <v>1253</v>
      </c>
      <c r="M8869">
        <v>256</v>
      </c>
      <c r="O8869" t="s">
        <v>32</v>
      </c>
    </row>
    <row r="8870" spans="1:16" x14ac:dyDescent="0.3">
      <c r="A8870">
        <v>37348</v>
      </c>
      <c r="B8870" s="1">
        <v>45989</v>
      </c>
      <c r="C8870" s="2">
        <v>0.52361111111111114</v>
      </c>
      <c r="D8870" t="s">
        <v>1813</v>
      </c>
      <c r="E8870" t="s">
        <v>83</v>
      </c>
      <c r="F8870" t="s">
        <v>18</v>
      </c>
      <c r="G8870">
        <v>233</v>
      </c>
      <c r="H8870" t="s">
        <v>19</v>
      </c>
      <c r="I8870">
        <v>22.21</v>
      </c>
      <c r="J8870">
        <v>25.82</v>
      </c>
      <c r="K8870">
        <v>5</v>
      </c>
      <c r="L8870">
        <v>1868</v>
      </c>
      <c r="M8870">
        <v>202</v>
      </c>
      <c r="N8870" t="s">
        <v>50</v>
      </c>
      <c r="P8870" t="s">
        <v>36</v>
      </c>
    </row>
    <row r="8871" spans="1:16" x14ac:dyDescent="0.3">
      <c r="A8871">
        <v>78062</v>
      </c>
      <c r="B8871" s="1">
        <v>45886</v>
      </c>
      <c r="C8871" s="2">
        <v>0.56388888888888888</v>
      </c>
      <c r="D8871" t="s">
        <v>447</v>
      </c>
      <c r="E8871" t="s">
        <v>72</v>
      </c>
      <c r="F8871" t="s">
        <v>18</v>
      </c>
      <c r="G8871">
        <v>258</v>
      </c>
      <c r="H8871" t="s">
        <v>19</v>
      </c>
      <c r="I8871" t="s">
        <v>5543</v>
      </c>
      <c r="J8871">
        <v>24.79</v>
      </c>
      <c r="K8871">
        <v>1</v>
      </c>
      <c r="L8871">
        <v>1677</v>
      </c>
      <c r="M8871">
        <v>211</v>
      </c>
      <c r="N8871" t="s">
        <v>53</v>
      </c>
      <c r="P8871" t="s">
        <v>36</v>
      </c>
    </row>
    <row r="8872" spans="1:16" x14ac:dyDescent="0.3">
      <c r="A8872">
        <v>53751</v>
      </c>
      <c r="B8872" s="1">
        <v>45859</v>
      </c>
      <c r="C8872" s="2">
        <v>0.28611111111111115</v>
      </c>
      <c r="D8872" t="s">
        <v>1662</v>
      </c>
      <c r="E8872" t="s">
        <v>17</v>
      </c>
      <c r="F8872" t="s">
        <v>40</v>
      </c>
      <c r="G8872">
        <v>243</v>
      </c>
      <c r="H8872" t="s">
        <v>31</v>
      </c>
      <c r="L8872">
        <v>1379</v>
      </c>
      <c r="M8872">
        <v>211</v>
      </c>
      <c r="O8872" t="s">
        <v>61</v>
      </c>
    </row>
    <row r="8873" spans="1:16" x14ac:dyDescent="0.3">
      <c r="A8873">
        <v>78866</v>
      </c>
      <c r="B8873" s="1">
        <v>45695</v>
      </c>
      <c r="C8873" s="2">
        <v>0.77986111111111101</v>
      </c>
      <c r="D8873" t="s">
        <v>5544</v>
      </c>
      <c r="E8873" t="s">
        <v>72</v>
      </c>
      <c r="F8873" t="s">
        <v>27</v>
      </c>
      <c r="G8873">
        <v>240</v>
      </c>
      <c r="H8873" t="s">
        <v>24</v>
      </c>
      <c r="L8873">
        <v>1519</v>
      </c>
      <c r="M8873">
        <v>253</v>
      </c>
    </row>
    <row r="8874" spans="1:16" x14ac:dyDescent="0.3">
      <c r="A8874">
        <v>81380</v>
      </c>
      <c r="B8874" s="1">
        <v>45796</v>
      </c>
      <c r="C8874" s="2">
        <v>0.3298611111111111</v>
      </c>
      <c r="D8874" t="s">
        <v>640</v>
      </c>
      <c r="E8874" t="s">
        <v>17</v>
      </c>
      <c r="F8874" t="s">
        <v>40</v>
      </c>
      <c r="G8874">
        <v>201</v>
      </c>
      <c r="H8874" t="s">
        <v>19</v>
      </c>
      <c r="I8874" t="s">
        <v>5545</v>
      </c>
      <c r="J8874">
        <v>25.82</v>
      </c>
      <c r="K8874">
        <v>1</v>
      </c>
      <c r="L8874">
        <v>1752</v>
      </c>
      <c r="M8874">
        <v>236</v>
      </c>
      <c r="N8874" t="s">
        <v>28</v>
      </c>
      <c r="P8874" t="s">
        <v>21</v>
      </c>
    </row>
    <row r="8875" spans="1:16" x14ac:dyDescent="0.3">
      <c r="A8875">
        <v>98533</v>
      </c>
      <c r="B8875" s="1">
        <v>45743</v>
      </c>
      <c r="C8875" s="2">
        <v>0.65763888888888888</v>
      </c>
      <c r="D8875" t="s">
        <v>5546</v>
      </c>
      <c r="E8875" t="s">
        <v>45</v>
      </c>
      <c r="F8875" t="s">
        <v>27</v>
      </c>
      <c r="G8875">
        <v>251</v>
      </c>
      <c r="H8875" t="s">
        <v>19</v>
      </c>
      <c r="I8875" t="s">
        <v>5547</v>
      </c>
      <c r="J8875">
        <v>16.350000000000001</v>
      </c>
      <c r="K8875">
        <v>5</v>
      </c>
      <c r="L8875">
        <v>1406</v>
      </c>
      <c r="M8875">
        <v>252</v>
      </c>
      <c r="N8875" t="s">
        <v>53</v>
      </c>
      <c r="P8875" t="s">
        <v>21</v>
      </c>
    </row>
    <row r="8876" spans="1:16" x14ac:dyDescent="0.3">
      <c r="A8876">
        <v>33532</v>
      </c>
      <c r="B8876" s="1">
        <v>45753</v>
      </c>
      <c r="C8876" s="2">
        <v>0.11458333333333333</v>
      </c>
      <c r="D8876" t="s">
        <v>442</v>
      </c>
      <c r="E8876" t="s">
        <v>83</v>
      </c>
      <c r="F8876" t="s">
        <v>40</v>
      </c>
      <c r="G8876">
        <v>211</v>
      </c>
      <c r="H8876" t="s">
        <v>24</v>
      </c>
      <c r="L8876">
        <v>1562</v>
      </c>
      <c r="M8876">
        <v>258</v>
      </c>
    </row>
    <row r="8877" spans="1:16" x14ac:dyDescent="0.3">
      <c r="A8877">
        <v>47192</v>
      </c>
      <c r="B8877" s="1">
        <v>45791</v>
      </c>
      <c r="C8877" s="2">
        <v>0.59444444444444444</v>
      </c>
      <c r="D8877" t="s">
        <v>815</v>
      </c>
      <c r="E8877" t="s">
        <v>38</v>
      </c>
      <c r="F8877" t="s">
        <v>18</v>
      </c>
      <c r="G8877">
        <v>206</v>
      </c>
      <c r="H8877" t="s">
        <v>19</v>
      </c>
      <c r="I8877">
        <v>58.15</v>
      </c>
      <c r="J8877">
        <v>14.48</v>
      </c>
      <c r="K8877">
        <v>5</v>
      </c>
      <c r="L8877">
        <v>1598</v>
      </c>
      <c r="M8877">
        <v>255</v>
      </c>
      <c r="N8877" t="s">
        <v>20</v>
      </c>
      <c r="P8877" t="s">
        <v>36</v>
      </c>
    </row>
    <row r="8878" spans="1:16" x14ac:dyDescent="0.3">
      <c r="A8878">
        <v>69612</v>
      </c>
      <c r="B8878" s="1">
        <v>45930</v>
      </c>
      <c r="C8878" s="2">
        <v>0.87916666666666676</v>
      </c>
      <c r="D8878" t="s">
        <v>5548</v>
      </c>
      <c r="E8878" t="s">
        <v>52</v>
      </c>
      <c r="F8878" t="s">
        <v>27</v>
      </c>
      <c r="G8878">
        <v>222</v>
      </c>
      <c r="H8878" t="s">
        <v>19</v>
      </c>
      <c r="I8878">
        <v>49.12</v>
      </c>
      <c r="J8878">
        <v>22.8</v>
      </c>
      <c r="K8878">
        <v>1</v>
      </c>
      <c r="L8878">
        <v>2027</v>
      </c>
      <c r="M8878">
        <v>201</v>
      </c>
      <c r="N8878" t="s">
        <v>44</v>
      </c>
      <c r="P8878" t="s">
        <v>21</v>
      </c>
    </row>
    <row r="8879" spans="1:16" x14ac:dyDescent="0.3">
      <c r="A8879">
        <v>34303</v>
      </c>
      <c r="B8879" s="1">
        <v>45702</v>
      </c>
      <c r="C8879" s="2">
        <v>0.86111111111111116</v>
      </c>
      <c r="D8879" t="s">
        <v>466</v>
      </c>
      <c r="E8879" t="s">
        <v>52</v>
      </c>
      <c r="F8879" t="s">
        <v>18</v>
      </c>
      <c r="G8879">
        <v>243</v>
      </c>
      <c r="H8879" t="s">
        <v>31</v>
      </c>
      <c r="L8879">
        <v>1909</v>
      </c>
      <c r="M8879">
        <v>215</v>
      </c>
      <c r="O8879" t="s">
        <v>41</v>
      </c>
    </row>
    <row r="8880" spans="1:16" x14ac:dyDescent="0.3">
      <c r="A8880">
        <v>30826</v>
      </c>
      <c r="B8880" s="1">
        <v>45728</v>
      </c>
      <c r="C8880" s="2">
        <v>0.84930555555555554</v>
      </c>
      <c r="D8880" t="s">
        <v>106</v>
      </c>
      <c r="E8880" t="s">
        <v>429</v>
      </c>
      <c r="F8880" t="s">
        <v>40</v>
      </c>
      <c r="G8880">
        <v>214</v>
      </c>
      <c r="H8880" t="s">
        <v>19</v>
      </c>
      <c r="I8880">
        <v>16.23</v>
      </c>
      <c r="J8880">
        <v>5.42</v>
      </c>
      <c r="K8880">
        <v>2</v>
      </c>
      <c r="L8880">
        <v>1807</v>
      </c>
      <c r="M8880">
        <v>216</v>
      </c>
      <c r="N8880" t="s">
        <v>50</v>
      </c>
      <c r="P8880" t="s">
        <v>36</v>
      </c>
    </row>
    <row r="8881" spans="1:16" x14ac:dyDescent="0.3">
      <c r="A8881">
        <v>35586</v>
      </c>
      <c r="B8881" s="1">
        <v>45963</v>
      </c>
      <c r="C8881" s="2">
        <v>0.62986111111111109</v>
      </c>
      <c r="D8881" t="s">
        <v>5549</v>
      </c>
      <c r="E8881" t="s">
        <v>38</v>
      </c>
      <c r="F8881" t="s">
        <v>18</v>
      </c>
      <c r="G8881">
        <v>202</v>
      </c>
      <c r="H8881" t="s">
        <v>19</v>
      </c>
      <c r="I8881" t="s">
        <v>2743</v>
      </c>
      <c r="J8881">
        <v>19.489999999999998</v>
      </c>
      <c r="K8881">
        <v>2</v>
      </c>
      <c r="L8881">
        <v>1130</v>
      </c>
      <c r="M8881">
        <v>204</v>
      </c>
      <c r="N8881" t="s">
        <v>28</v>
      </c>
      <c r="P8881" t="s">
        <v>36</v>
      </c>
    </row>
    <row r="8882" spans="1:16" x14ac:dyDescent="0.3">
      <c r="A8882">
        <v>65106</v>
      </c>
      <c r="B8882" s="1">
        <v>45928</v>
      </c>
      <c r="C8882" s="2">
        <v>0.68333333333333324</v>
      </c>
      <c r="D8882" t="s">
        <v>5550</v>
      </c>
      <c r="E8882" t="s">
        <v>75</v>
      </c>
      <c r="F8882" t="s">
        <v>40</v>
      </c>
      <c r="G8882">
        <v>210</v>
      </c>
      <c r="H8882" t="s">
        <v>19</v>
      </c>
      <c r="I8882">
        <v>64.14</v>
      </c>
      <c r="J8882">
        <v>0.91</v>
      </c>
      <c r="K8882">
        <v>3</v>
      </c>
      <c r="L8882">
        <v>1821</v>
      </c>
      <c r="M8882">
        <v>230</v>
      </c>
      <c r="N8882" t="s">
        <v>50</v>
      </c>
      <c r="P8882" t="s">
        <v>21</v>
      </c>
    </row>
    <row r="8883" spans="1:16" x14ac:dyDescent="0.3">
      <c r="A8883">
        <v>76200</v>
      </c>
      <c r="B8883" s="1">
        <v>45820</v>
      </c>
      <c r="C8883" s="2">
        <v>0.29583333333333334</v>
      </c>
      <c r="D8883" t="s">
        <v>530</v>
      </c>
      <c r="E8883" t="s">
        <v>58</v>
      </c>
      <c r="F8883" t="s">
        <v>27</v>
      </c>
      <c r="G8883">
        <v>218</v>
      </c>
      <c r="H8883" t="s">
        <v>19</v>
      </c>
      <c r="I8883">
        <v>66.180000000000007</v>
      </c>
      <c r="J8883">
        <v>23.12</v>
      </c>
      <c r="K8883">
        <v>5</v>
      </c>
      <c r="L8883">
        <v>1456</v>
      </c>
      <c r="M8883">
        <v>246</v>
      </c>
      <c r="N8883" t="s">
        <v>44</v>
      </c>
      <c r="P8883" t="s">
        <v>36</v>
      </c>
    </row>
    <row r="8884" spans="1:16" x14ac:dyDescent="0.3">
      <c r="A8884">
        <v>56977</v>
      </c>
      <c r="B8884" s="1">
        <v>45979</v>
      </c>
      <c r="C8884" s="2">
        <v>0.81805555555555554</v>
      </c>
      <c r="D8884" t="s">
        <v>5551</v>
      </c>
      <c r="E8884" t="s">
        <v>5552</v>
      </c>
      <c r="F8884" t="s">
        <v>18</v>
      </c>
      <c r="G8884">
        <v>236</v>
      </c>
      <c r="H8884" t="s">
        <v>19</v>
      </c>
      <c r="I8884">
        <v>6.72</v>
      </c>
      <c r="J8884">
        <v>11.2</v>
      </c>
      <c r="K8884">
        <v>3</v>
      </c>
      <c r="L8884">
        <v>2063</v>
      </c>
      <c r="M8884">
        <v>243</v>
      </c>
      <c r="N8884" t="s">
        <v>53</v>
      </c>
      <c r="P8884" t="s">
        <v>36</v>
      </c>
    </row>
    <row r="8885" spans="1:16" x14ac:dyDescent="0.3">
      <c r="A8885">
        <v>44443</v>
      </c>
      <c r="B8885" s="1">
        <v>45916</v>
      </c>
      <c r="C8885" s="2">
        <v>0.93888888888888899</v>
      </c>
      <c r="D8885" t="s">
        <v>588</v>
      </c>
      <c r="E8885" t="s">
        <v>4458</v>
      </c>
      <c r="F8885" t="s">
        <v>40</v>
      </c>
      <c r="G8885">
        <v>205</v>
      </c>
      <c r="H8885" t="s">
        <v>19</v>
      </c>
      <c r="I8885">
        <v>32.049999999999997</v>
      </c>
      <c r="J8885">
        <v>2.4700000000000002</v>
      </c>
      <c r="K8885">
        <v>4</v>
      </c>
      <c r="L8885">
        <v>2153</v>
      </c>
      <c r="M8885">
        <v>229</v>
      </c>
      <c r="N8885" t="s">
        <v>44</v>
      </c>
      <c r="P8885" t="s">
        <v>36</v>
      </c>
    </row>
    <row r="8886" spans="1:16" x14ac:dyDescent="0.3">
      <c r="A8886">
        <v>66266</v>
      </c>
      <c r="B8886" s="1">
        <v>45727</v>
      </c>
      <c r="C8886" s="2">
        <v>0.51597222222222217</v>
      </c>
      <c r="D8886" t="s">
        <v>56</v>
      </c>
      <c r="E8886" t="s">
        <v>1237</v>
      </c>
      <c r="F8886" t="s">
        <v>27</v>
      </c>
      <c r="G8886">
        <v>238</v>
      </c>
      <c r="H8886" t="s">
        <v>19</v>
      </c>
      <c r="I8886" t="s">
        <v>5553</v>
      </c>
      <c r="J8886">
        <v>6.2</v>
      </c>
      <c r="K8886">
        <v>2</v>
      </c>
      <c r="L8886">
        <v>1457</v>
      </c>
      <c r="M8886">
        <v>232</v>
      </c>
      <c r="N8886" t="s">
        <v>44</v>
      </c>
      <c r="P8886" t="s">
        <v>36</v>
      </c>
    </row>
    <row r="8887" spans="1:16" x14ac:dyDescent="0.3">
      <c r="A8887">
        <v>11522</v>
      </c>
      <c r="B8887" s="1">
        <v>45943</v>
      </c>
      <c r="C8887" s="2">
        <v>0.24166666666666667</v>
      </c>
      <c r="D8887" t="s">
        <v>71</v>
      </c>
      <c r="E8887" t="s">
        <v>126</v>
      </c>
      <c r="F8887" t="s">
        <v>18</v>
      </c>
      <c r="G8887">
        <v>238</v>
      </c>
      <c r="H8887" t="s">
        <v>19</v>
      </c>
      <c r="I8887">
        <v>39.369999999999997</v>
      </c>
      <c r="J8887">
        <v>26.46</v>
      </c>
      <c r="K8887">
        <v>1</v>
      </c>
      <c r="L8887">
        <v>1046</v>
      </c>
      <c r="M8887">
        <v>257</v>
      </c>
      <c r="N8887" t="s">
        <v>20</v>
      </c>
      <c r="P8887" t="s">
        <v>36</v>
      </c>
    </row>
    <row r="8888" spans="1:16" x14ac:dyDescent="0.3">
      <c r="A8888">
        <v>63541</v>
      </c>
      <c r="B8888" s="1">
        <v>46003</v>
      </c>
      <c r="C8888" s="2">
        <v>0.50277777777777777</v>
      </c>
      <c r="D8888" t="s">
        <v>712</v>
      </c>
      <c r="E8888" t="s">
        <v>5554</v>
      </c>
      <c r="F8888" t="s">
        <v>40</v>
      </c>
      <c r="G8888">
        <v>255</v>
      </c>
      <c r="H8888" t="s">
        <v>24</v>
      </c>
      <c r="L8888">
        <v>1906</v>
      </c>
      <c r="M8888">
        <v>242</v>
      </c>
    </row>
    <row r="8889" spans="1:16" x14ac:dyDescent="0.3">
      <c r="A8889">
        <v>84437</v>
      </c>
      <c r="B8889" s="1">
        <v>45752</v>
      </c>
      <c r="C8889" s="2">
        <v>0.95694444444444438</v>
      </c>
      <c r="D8889" t="s">
        <v>48</v>
      </c>
      <c r="E8889" t="s">
        <v>1166</v>
      </c>
      <c r="F8889" t="s">
        <v>40</v>
      </c>
      <c r="G8889">
        <v>219</v>
      </c>
      <c r="H8889" t="s">
        <v>19</v>
      </c>
      <c r="I8889">
        <v>51.53</v>
      </c>
      <c r="J8889">
        <v>4.6399999999999997</v>
      </c>
      <c r="K8889">
        <v>1</v>
      </c>
      <c r="L8889">
        <v>1586</v>
      </c>
      <c r="M8889">
        <v>211</v>
      </c>
      <c r="N8889" t="s">
        <v>53</v>
      </c>
      <c r="P8889" t="s">
        <v>21</v>
      </c>
    </row>
    <row r="8890" spans="1:16" x14ac:dyDescent="0.3">
      <c r="A8890">
        <v>24543</v>
      </c>
      <c r="B8890" s="1">
        <v>45790</v>
      </c>
      <c r="C8890" s="2">
        <v>0.48194444444444445</v>
      </c>
      <c r="D8890" t="s">
        <v>335</v>
      </c>
      <c r="E8890" t="s">
        <v>5555</v>
      </c>
      <c r="F8890" t="s">
        <v>27</v>
      </c>
      <c r="G8890">
        <v>235</v>
      </c>
      <c r="H8890" t="s">
        <v>19</v>
      </c>
      <c r="I8890" t="s">
        <v>5556</v>
      </c>
      <c r="J8890">
        <v>22.73</v>
      </c>
      <c r="K8890">
        <v>5</v>
      </c>
      <c r="L8890">
        <v>2094</v>
      </c>
      <c r="M8890">
        <v>202</v>
      </c>
      <c r="N8890" t="s">
        <v>44</v>
      </c>
      <c r="P8890" t="s">
        <v>21</v>
      </c>
    </row>
    <row r="8891" spans="1:16" x14ac:dyDescent="0.3">
      <c r="A8891">
        <v>18929</v>
      </c>
      <c r="B8891" s="1">
        <v>45866</v>
      </c>
      <c r="C8891" s="2">
        <v>7.4999999999999997E-2</v>
      </c>
      <c r="D8891" t="s">
        <v>5557</v>
      </c>
      <c r="E8891" t="s">
        <v>67</v>
      </c>
      <c r="F8891" t="s">
        <v>40</v>
      </c>
      <c r="G8891">
        <v>245</v>
      </c>
      <c r="H8891" t="s">
        <v>19</v>
      </c>
      <c r="I8891" t="s">
        <v>5558</v>
      </c>
      <c r="J8891">
        <v>16.41</v>
      </c>
      <c r="K8891">
        <v>5</v>
      </c>
      <c r="L8891">
        <v>1229</v>
      </c>
      <c r="M8891">
        <v>217</v>
      </c>
      <c r="N8891" t="s">
        <v>53</v>
      </c>
      <c r="P8891" t="s">
        <v>21</v>
      </c>
    </row>
    <row r="8892" spans="1:16" x14ac:dyDescent="0.3">
      <c r="A8892">
        <v>57806</v>
      </c>
      <c r="B8892" s="1">
        <v>45751</v>
      </c>
      <c r="C8892" s="2">
        <v>0.62291666666666667</v>
      </c>
      <c r="D8892" t="s">
        <v>154</v>
      </c>
      <c r="E8892" t="s">
        <v>81</v>
      </c>
      <c r="F8892" t="s">
        <v>40</v>
      </c>
      <c r="G8892">
        <v>220</v>
      </c>
      <c r="H8892" t="s">
        <v>24</v>
      </c>
      <c r="L8892">
        <v>1681</v>
      </c>
      <c r="M8892">
        <v>226</v>
      </c>
    </row>
    <row r="8893" spans="1:16" x14ac:dyDescent="0.3">
      <c r="A8893">
        <v>63093</v>
      </c>
      <c r="B8893" s="1">
        <v>46019</v>
      </c>
      <c r="C8893" s="2">
        <v>0.15763888888888888</v>
      </c>
      <c r="D8893" t="s">
        <v>549</v>
      </c>
      <c r="E8893" t="s">
        <v>38</v>
      </c>
      <c r="F8893" t="s">
        <v>40</v>
      </c>
      <c r="G8893">
        <v>235</v>
      </c>
      <c r="H8893" t="s">
        <v>19</v>
      </c>
      <c r="I8893">
        <v>24.58</v>
      </c>
      <c r="J8893">
        <v>22.68</v>
      </c>
      <c r="K8893">
        <v>5</v>
      </c>
      <c r="L8893">
        <v>2035</v>
      </c>
      <c r="M8893">
        <v>216</v>
      </c>
      <c r="N8893" t="s">
        <v>53</v>
      </c>
      <c r="P8893" t="s">
        <v>36</v>
      </c>
    </row>
    <row r="8894" spans="1:16" x14ac:dyDescent="0.3">
      <c r="A8894">
        <v>43601</v>
      </c>
      <c r="B8894" s="1">
        <v>45952</v>
      </c>
      <c r="C8894" s="2">
        <v>0.76944444444444438</v>
      </c>
      <c r="D8894" t="s">
        <v>46</v>
      </c>
      <c r="E8894" t="s">
        <v>75</v>
      </c>
      <c r="F8894" t="s">
        <v>27</v>
      </c>
      <c r="G8894">
        <v>239</v>
      </c>
      <c r="H8894" t="s">
        <v>31</v>
      </c>
      <c r="L8894">
        <v>2028</v>
      </c>
      <c r="M8894">
        <v>240</v>
      </c>
      <c r="O8894" t="s">
        <v>41</v>
      </c>
    </row>
    <row r="8895" spans="1:16" x14ac:dyDescent="0.3">
      <c r="A8895">
        <v>85742</v>
      </c>
      <c r="B8895" s="1">
        <v>45767</v>
      </c>
      <c r="C8895" s="2">
        <v>2.7083333333333334E-2</v>
      </c>
      <c r="D8895" t="s">
        <v>618</v>
      </c>
      <c r="E8895" t="s">
        <v>91</v>
      </c>
      <c r="F8895" t="s">
        <v>18</v>
      </c>
      <c r="G8895">
        <v>212</v>
      </c>
      <c r="H8895" t="s">
        <v>19</v>
      </c>
      <c r="I8895" t="s">
        <v>5559</v>
      </c>
      <c r="J8895">
        <v>18.86</v>
      </c>
      <c r="K8895">
        <v>1</v>
      </c>
      <c r="L8895">
        <v>2063</v>
      </c>
      <c r="M8895">
        <v>208</v>
      </c>
      <c r="N8895" t="s">
        <v>32</v>
      </c>
      <c r="P8895" t="s">
        <v>21</v>
      </c>
    </row>
    <row r="8896" spans="1:16" x14ac:dyDescent="0.3">
      <c r="A8896">
        <v>82645</v>
      </c>
      <c r="B8896" s="1">
        <v>45666</v>
      </c>
      <c r="C8896" s="2">
        <v>0.45902777777777781</v>
      </c>
      <c r="D8896" t="s">
        <v>503</v>
      </c>
      <c r="E8896" t="s">
        <v>773</v>
      </c>
      <c r="F8896" t="s">
        <v>27</v>
      </c>
      <c r="G8896">
        <v>239</v>
      </c>
      <c r="H8896" t="s">
        <v>31</v>
      </c>
      <c r="L8896">
        <v>2026</v>
      </c>
      <c r="M8896">
        <v>249</v>
      </c>
      <c r="O8896" t="s">
        <v>108</v>
      </c>
    </row>
    <row r="8897" spans="1:16" x14ac:dyDescent="0.3">
      <c r="A8897">
        <v>69999</v>
      </c>
      <c r="B8897" s="1">
        <v>45739</v>
      </c>
      <c r="C8897" s="2">
        <v>0.57708333333333328</v>
      </c>
      <c r="D8897" t="s">
        <v>422</v>
      </c>
      <c r="E8897" t="s">
        <v>52</v>
      </c>
      <c r="F8897" t="s">
        <v>27</v>
      </c>
      <c r="G8897">
        <v>254</v>
      </c>
      <c r="H8897" t="s">
        <v>31</v>
      </c>
      <c r="L8897">
        <v>1868</v>
      </c>
      <c r="M8897">
        <v>255</v>
      </c>
      <c r="O8897" t="s">
        <v>47</v>
      </c>
    </row>
    <row r="8898" spans="1:16" x14ac:dyDescent="0.3">
      <c r="A8898">
        <v>38701</v>
      </c>
      <c r="B8898" s="1">
        <v>45669</v>
      </c>
      <c r="C8898" s="2">
        <v>0.57013888888888886</v>
      </c>
      <c r="D8898" t="s">
        <v>335</v>
      </c>
      <c r="E8898" t="s">
        <v>122</v>
      </c>
      <c r="F8898" t="s">
        <v>18</v>
      </c>
      <c r="G8898">
        <v>230</v>
      </c>
      <c r="H8898" t="s">
        <v>19</v>
      </c>
      <c r="I8898">
        <v>62.54</v>
      </c>
      <c r="J8898">
        <v>17.95</v>
      </c>
      <c r="K8898">
        <v>2</v>
      </c>
      <c r="L8898">
        <v>1221</v>
      </c>
      <c r="M8898">
        <v>226</v>
      </c>
      <c r="N8898" t="s">
        <v>53</v>
      </c>
      <c r="P8898" t="s">
        <v>21</v>
      </c>
    </row>
    <row r="8899" spans="1:16" x14ac:dyDescent="0.3">
      <c r="A8899">
        <v>87410</v>
      </c>
      <c r="B8899" s="1">
        <v>45760</v>
      </c>
      <c r="C8899" s="2">
        <v>0.875</v>
      </c>
      <c r="D8899" t="s">
        <v>335</v>
      </c>
      <c r="E8899" t="s">
        <v>71</v>
      </c>
      <c r="F8899" t="s">
        <v>18</v>
      </c>
      <c r="G8899">
        <v>245</v>
      </c>
      <c r="H8899" t="s">
        <v>31</v>
      </c>
      <c r="L8899">
        <v>1417</v>
      </c>
      <c r="M8899">
        <v>247</v>
      </c>
      <c r="O8899" t="s">
        <v>47</v>
      </c>
    </row>
    <row r="8900" spans="1:16" x14ac:dyDescent="0.3">
      <c r="A8900">
        <v>58384</v>
      </c>
      <c r="B8900" s="1">
        <v>45695</v>
      </c>
      <c r="C8900" s="2">
        <v>0.66180555555555554</v>
      </c>
      <c r="D8900" t="s">
        <v>5560</v>
      </c>
      <c r="E8900" t="s">
        <v>83</v>
      </c>
      <c r="F8900" t="s">
        <v>40</v>
      </c>
      <c r="G8900">
        <v>253</v>
      </c>
      <c r="H8900" t="s">
        <v>31</v>
      </c>
      <c r="L8900">
        <v>1168</v>
      </c>
      <c r="M8900">
        <v>227</v>
      </c>
      <c r="O8900" t="s">
        <v>47</v>
      </c>
    </row>
    <row r="8901" spans="1:16" x14ac:dyDescent="0.3">
      <c r="A8901">
        <v>77324</v>
      </c>
      <c r="B8901" s="1">
        <v>45985</v>
      </c>
      <c r="C8901" s="2">
        <v>0.87430555555555556</v>
      </c>
      <c r="D8901" t="s">
        <v>1151</v>
      </c>
      <c r="E8901" t="s">
        <v>122</v>
      </c>
      <c r="F8901" t="s">
        <v>27</v>
      </c>
      <c r="G8901">
        <v>234</v>
      </c>
      <c r="H8901" t="s">
        <v>19</v>
      </c>
      <c r="I8901" t="s">
        <v>5561</v>
      </c>
      <c r="J8901">
        <v>19.309999999999999</v>
      </c>
      <c r="K8901">
        <v>4</v>
      </c>
      <c r="L8901">
        <v>1938</v>
      </c>
      <c r="M8901">
        <v>233</v>
      </c>
      <c r="N8901" t="s">
        <v>32</v>
      </c>
      <c r="P8901" t="s">
        <v>21</v>
      </c>
    </row>
    <row r="8902" spans="1:16" x14ac:dyDescent="0.3">
      <c r="A8902">
        <v>74877</v>
      </c>
      <c r="B8902" s="1">
        <v>45833</v>
      </c>
      <c r="C8902" s="2">
        <v>0.3347222222222222</v>
      </c>
      <c r="D8902" t="s">
        <v>361</v>
      </c>
      <c r="E8902" t="s">
        <v>467</v>
      </c>
      <c r="F8902" t="s">
        <v>40</v>
      </c>
      <c r="G8902">
        <v>254</v>
      </c>
      <c r="H8902" t="s">
        <v>19</v>
      </c>
      <c r="I8902">
        <v>16.98</v>
      </c>
      <c r="J8902">
        <v>27.6</v>
      </c>
      <c r="K8902">
        <v>4</v>
      </c>
      <c r="L8902">
        <v>1440</v>
      </c>
      <c r="M8902">
        <v>217</v>
      </c>
      <c r="N8902" t="s">
        <v>44</v>
      </c>
      <c r="P8902" t="s">
        <v>21</v>
      </c>
    </row>
    <row r="8903" spans="1:16" x14ac:dyDescent="0.3">
      <c r="A8903">
        <v>87131</v>
      </c>
      <c r="B8903" s="1">
        <v>45941</v>
      </c>
      <c r="C8903" s="2">
        <v>0.51597222222222217</v>
      </c>
      <c r="D8903" t="s">
        <v>1140</v>
      </c>
      <c r="E8903" t="s">
        <v>94</v>
      </c>
      <c r="F8903" t="s">
        <v>18</v>
      </c>
      <c r="G8903">
        <v>251</v>
      </c>
      <c r="H8903" t="s">
        <v>24</v>
      </c>
      <c r="L8903">
        <v>1578</v>
      </c>
      <c r="M8903">
        <v>226</v>
      </c>
    </row>
    <row r="8904" spans="1:16" x14ac:dyDescent="0.3">
      <c r="A8904">
        <v>24751</v>
      </c>
      <c r="B8904" s="1">
        <v>45905</v>
      </c>
      <c r="C8904" s="2">
        <v>0.38611111111111113</v>
      </c>
      <c r="D8904" t="s">
        <v>5562</v>
      </c>
      <c r="E8904" t="s">
        <v>23</v>
      </c>
      <c r="F8904" t="s">
        <v>40</v>
      </c>
      <c r="G8904">
        <v>208</v>
      </c>
      <c r="H8904" t="s">
        <v>19</v>
      </c>
      <c r="I8904">
        <v>78.91</v>
      </c>
      <c r="J8904">
        <v>6.44</v>
      </c>
      <c r="K8904">
        <v>1</v>
      </c>
      <c r="L8904">
        <v>1649</v>
      </c>
      <c r="M8904">
        <v>207</v>
      </c>
      <c r="N8904" t="s">
        <v>50</v>
      </c>
      <c r="P8904" t="s">
        <v>21</v>
      </c>
    </row>
    <row r="8905" spans="1:16" x14ac:dyDescent="0.3">
      <c r="A8905">
        <v>94975</v>
      </c>
      <c r="B8905" s="1">
        <v>46015</v>
      </c>
      <c r="C8905" s="2">
        <v>0.94097222222222221</v>
      </c>
      <c r="D8905" t="s">
        <v>2356</v>
      </c>
      <c r="E8905" t="s">
        <v>30</v>
      </c>
      <c r="F8905" t="s">
        <v>18</v>
      </c>
      <c r="G8905">
        <v>247</v>
      </c>
      <c r="H8905" t="s">
        <v>31</v>
      </c>
      <c r="L8905">
        <v>1353</v>
      </c>
      <c r="M8905">
        <v>254</v>
      </c>
      <c r="O8905" t="s">
        <v>41</v>
      </c>
    </row>
    <row r="8906" spans="1:16" x14ac:dyDescent="0.3">
      <c r="A8906">
        <v>26754</v>
      </c>
      <c r="B8906" s="1">
        <v>45947</v>
      </c>
      <c r="C8906" s="2">
        <v>0.9590277777777777</v>
      </c>
      <c r="D8906" t="s">
        <v>5563</v>
      </c>
      <c r="E8906" t="s">
        <v>30</v>
      </c>
      <c r="F8906" t="s">
        <v>40</v>
      </c>
      <c r="G8906">
        <v>210</v>
      </c>
      <c r="H8906" t="s">
        <v>19</v>
      </c>
      <c r="I8906">
        <v>68.41</v>
      </c>
      <c r="J8906">
        <v>5.33</v>
      </c>
      <c r="K8906">
        <v>2</v>
      </c>
      <c r="L8906">
        <v>1386</v>
      </c>
      <c r="M8906">
        <v>247</v>
      </c>
      <c r="N8906" t="s">
        <v>32</v>
      </c>
      <c r="P8906" t="s">
        <v>21</v>
      </c>
    </row>
    <row r="8907" spans="1:16" x14ac:dyDescent="0.3">
      <c r="A8907">
        <v>97462</v>
      </c>
      <c r="B8907" s="1">
        <v>46008</v>
      </c>
      <c r="C8907" s="2">
        <v>0.46527777777777773</v>
      </c>
      <c r="D8907" t="s">
        <v>5564</v>
      </c>
      <c r="E8907" t="s">
        <v>5565</v>
      </c>
      <c r="F8907" t="s">
        <v>18</v>
      </c>
      <c r="G8907">
        <v>214</v>
      </c>
      <c r="H8907" t="s">
        <v>24</v>
      </c>
      <c r="L8907">
        <v>1900</v>
      </c>
      <c r="M8907">
        <v>210</v>
      </c>
    </row>
    <row r="8908" spans="1:16" x14ac:dyDescent="0.3">
      <c r="A8908">
        <v>33539</v>
      </c>
      <c r="B8908" s="1">
        <v>45937</v>
      </c>
      <c r="C8908" s="2">
        <v>0.27499999999999997</v>
      </c>
      <c r="D8908" t="s">
        <v>816</v>
      </c>
      <c r="E8908" t="s">
        <v>75</v>
      </c>
      <c r="F8908" t="s">
        <v>18</v>
      </c>
      <c r="G8908">
        <v>252</v>
      </c>
      <c r="H8908" t="s">
        <v>19</v>
      </c>
      <c r="I8908" t="s">
        <v>5566</v>
      </c>
      <c r="J8908">
        <v>18.98</v>
      </c>
      <c r="K8908">
        <v>3</v>
      </c>
      <c r="L8908">
        <v>1368</v>
      </c>
      <c r="M8908">
        <v>222</v>
      </c>
      <c r="N8908" t="s">
        <v>50</v>
      </c>
      <c r="P8908" t="s">
        <v>36</v>
      </c>
    </row>
    <row r="8909" spans="1:16" x14ac:dyDescent="0.3">
      <c r="A8909">
        <v>48518</v>
      </c>
      <c r="B8909" s="1">
        <v>45734</v>
      </c>
      <c r="C8909" s="2">
        <v>0.39374999999999999</v>
      </c>
      <c r="D8909" t="s">
        <v>5567</v>
      </c>
      <c r="E8909" t="s">
        <v>30</v>
      </c>
      <c r="F8909" t="s">
        <v>27</v>
      </c>
      <c r="G8909">
        <v>255</v>
      </c>
      <c r="H8909" t="s">
        <v>19</v>
      </c>
      <c r="I8909" t="s">
        <v>1329</v>
      </c>
      <c r="J8909">
        <v>22.89</v>
      </c>
      <c r="K8909">
        <v>2</v>
      </c>
      <c r="L8909">
        <v>1134</v>
      </c>
      <c r="M8909">
        <v>200</v>
      </c>
      <c r="N8909" t="s">
        <v>53</v>
      </c>
      <c r="P8909" t="s">
        <v>36</v>
      </c>
    </row>
    <row r="8910" spans="1:16" x14ac:dyDescent="0.3">
      <c r="A8910">
        <v>20318</v>
      </c>
      <c r="B8910" s="1">
        <v>45708</v>
      </c>
      <c r="C8910" s="2">
        <v>0.15416666666666667</v>
      </c>
      <c r="D8910" t="s">
        <v>724</v>
      </c>
      <c r="E8910" t="s">
        <v>52</v>
      </c>
      <c r="F8910" t="s">
        <v>40</v>
      </c>
      <c r="G8910">
        <v>257</v>
      </c>
      <c r="H8910" t="s">
        <v>24</v>
      </c>
      <c r="L8910">
        <v>1989</v>
      </c>
      <c r="M8910">
        <v>256</v>
      </c>
    </row>
    <row r="8911" spans="1:16" x14ac:dyDescent="0.3">
      <c r="A8911">
        <v>18139</v>
      </c>
      <c r="B8911" s="1">
        <v>45750</v>
      </c>
      <c r="C8911" s="2">
        <v>0.40069444444444446</v>
      </c>
      <c r="D8911" t="s">
        <v>261</v>
      </c>
      <c r="E8911" t="s">
        <v>91</v>
      </c>
      <c r="F8911" t="s">
        <v>18</v>
      </c>
      <c r="G8911">
        <v>256</v>
      </c>
      <c r="H8911" t="s">
        <v>19</v>
      </c>
      <c r="I8911">
        <v>76.11</v>
      </c>
      <c r="J8911">
        <v>2.67</v>
      </c>
      <c r="K8911">
        <v>4</v>
      </c>
      <c r="L8911">
        <v>1017</v>
      </c>
      <c r="M8911">
        <v>253</v>
      </c>
      <c r="N8911" t="s">
        <v>44</v>
      </c>
      <c r="P8911" t="s">
        <v>36</v>
      </c>
    </row>
    <row r="8912" spans="1:16" x14ac:dyDescent="0.3">
      <c r="A8912">
        <v>66165</v>
      </c>
      <c r="B8912" s="1">
        <v>45975</v>
      </c>
      <c r="C8912" s="2">
        <v>0.87777777777777777</v>
      </c>
      <c r="D8912" t="s">
        <v>365</v>
      </c>
      <c r="E8912" t="s">
        <v>23</v>
      </c>
      <c r="F8912" t="s">
        <v>40</v>
      </c>
      <c r="G8912">
        <v>238</v>
      </c>
      <c r="H8912" t="s">
        <v>19</v>
      </c>
      <c r="I8912" t="s">
        <v>5568</v>
      </c>
      <c r="J8912">
        <v>24.86</v>
      </c>
      <c r="K8912">
        <v>3</v>
      </c>
      <c r="L8912">
        <v>1382</v>
      </c>
      <c r="M8912">
        <v>243</v>
      </c>
      <c r="N8912" t="s">
        <v>32</v>
      </c>
      <c r="P8912" t="s">
        <v>36</v>
      </c>
    </row>
    <row r="8913" spans="1:16" x14ac:dyDescent="0.3">
      <c r="A8913">
        <v>79254</v>
      </c>
      <c r="B8913" s="1">
        <v>45806</v>
      </c>
      <c r="C8913" s="2">
        <v>0.33333333333333331</v>
      </c>
      <c r="D8913" t="s">
        <v>2062</v>
      </c>
      <c r="E8913" t="s">
        <v>38</v>
      </c>
      <c r="F8913" t="s">
        <v>18</v>
      </c>
      <c r="G8913">
        <v>206</v>
      </c>
      <c r="H8913" t="s">
        <v>19</v>
      </c>
      <c r="I8913">
        <v>13.34</v>
      </c>
      <c r="J8913">
        <v>5.15</v>
      </c>
      <c r="K8913">
        <v>5</v>
      </c>
      <c r="L8913">
        <v>1780</v>
      </c>
      <c r="M8913">
        <v>218</v>
      </c>
      <c r="N8913" t="s">
        <v>20</v>
      </c>
      <c r="P8913" t="s">
        <v>36</v>
      </c>
    </row>
    <row r="8914" spans="1:16" x14ac:dyDescent="0.3">
      <c r="A8914">
        <v>14191</v>
      </c>
      <c r="B8914" s="1">
        <v>45849</v>
      </c>
      <c r="C8914" s="2">
        <v>0.21597222222222223</v>
      </c>
      <c r="D8914" t="s">
        <v>154</v>
      </c>
      <c r="E8914" t="s">
        <v>58</v>
      </c>
      <c r="F8914" t="s">
        <v>18</v>
      </c>
      <c r="G8914">
        <v>249</v>
      </c>
      <c r="H8914" t="s">
        <v>19</v>
      </c>
      <c r="I8914">
        <v>79.72</v>
      </c>
      <c r="J8914">
        <v>11.56</v>
      </c>
      <c r="K8914">
        <v>3</v>
      </c>
      <c r="L8914">
        <v>1533</v>
      </c>
      <c r="M8914">
        <v>224</v>
      </c>
      <c r="N8914" t="s">
        <v>28</v>
      </c>
      <c r="P8914" t="s">
        <v>21</v>
      </c>
    </row>
    <row r="8915" spans="1:16" x14ac:dyDescent="0.3">
      <c r="A8915">
        <v>17203</v>
      </c>
      <c r="B8915" s="1">
        <v>45681</v>
      </c>
      <c r="C8915" s="2">
        <v>0.22430555555555556</v>
      </c>
      <c r="D8915" t="s">
        <v>657</v>
      </c>
      <c r="E8915" t="s">
        <v>26</v>
      </c>
      <c r="F8915" t="s">
        <v>40</v>
      </c>
      <c r="G8915">
        <v>246</v>
      </c>
      <c r="H8915" t="s">
        <v>24</v>
      </c>
      <c r="L8915">
        <v>1704</v>
      </c>
      <c r="M8915">
        <v>242</v>
      </c>
    </row>
    <row r="8916" spans="1:16" x14ac:dyDescent="0.3">
      <c r="A8916">
        <v>79326</v>
      </c>
      <c r="B8916" s="1">
        <v>45706</v>
      </c>
      <c r="C8916" s="2">
        <v>0.14375000000000002</v>
      </c>
      <c r="D8916" t="s">
        <v>788</v>
      </c>
      <c r="E8916" t="s">
        <v>26</v>
      </c>
      <c r="F8916" t="s">
        <v>27</v>
      </c>
      <c r="G8916">
        <v>253</v>
      </c>
      <c r="H8916" t="s">
        <v>31</v>
      </c>
      <c r="L8916">
        <v>1520</v>
      </c>
      <c r="M8916">
        <v>236</v>
      </c>
      <c r="O8916" t="s">
        <v>108</v>
      </c>
    </row>
    <row r="8917" spans="1:16" x14ac:dyDescent="0.3">
      <c r="A8917">
        <v>14407</v>
      </c>
      <c r="B8917" s="1">
        <v>45858</v>
      </c>
      <c r="C8917" s="2">
        <v>0.9590277777777777</v>
      </c>
      <c r="D8917" t="s">
        <v>150</v>
      </c>
      <c r="E8917" t="s">
        <v>17</v>
      </c>
      <c r="F8917" t="s">
        <v>40</v>
      </c>
      <c r="G8917">
        <v>205</v>
      </c>
      <c r="H8917" t="s">
        <v>31</v>
      </c>
      <c r="L8917">
        <v>2189</v>
      </c>
      <c r="M8917">
        <v>238</v>
      </c>
      <c r="O8917" t="s">
        <v>47</v>
      </c>
    </row>
    <row r="8918" spans="1:16" x14ac:dyDescent="0.3">
      <c r="A8918">
        <v>19632</v>
      </c>
      <c r="B8918" s="1">
        <v>45760</v>
      </c>
      <c r="C8918" s="2">
        <v>0.70833333333333337</v>
      </c>
      <c r="D8918" t="s">
        <v>488</v>
      </c>
      <c r="E8918" t="s">
        <v>75</v>
      </c>
      <c r="F8918" t="s">
        <v>40</v>
      </c>
      <c r="G8918">
        <v>245</v>
      </c>
      <c r="H8918" t="s">
        <v>24</v>
      </c>
      <c r="L8918">
        <v>1123</v>
      </c>
      <c r="M8918">
        <v>244</v>
      </c>
    </row>
    <row r="8919" spans="1:16" x14ac:dyDescent="0.3">
      <c r="A8919">
        <v>44873</v>
      </c>
      <c r="B8919" s="1">
        <v>46018</v>
      </c>
      <c r="C8919" s="2">
        <v>0.19375000000000001</v>
      </c>
      <c r="D8919" t="s">
        <v>485</v>
      </c>
      <c r="E8919" t="s">
        <v>30</v>
      </c>
      <c r="F8919" t="s">
        <v>40</v>
      </c>
      <c r="G8919">
        <v>211</v>
      </c>
      <c r="H8919" t="s">
        <v>19</v>
      </c>
      <c r="I8919">
        <v>53.13</v>
      </c>
      <c r="J8919">
        <v>26.99</v>
      </c>
      <c r="K8919">
        <v>1</v>
      </c>
      <c r="L8919">
        <v>2045</v>
      </c>
      <c r="M8919">
        <v>227</v>
      </c>
      <c r="N8919" t="s">
        <v>32</v>
      </c>
      <c r="P8919" t="s">
        <v>21</v>
      </c>
    </row>
    <row r="8920" spans="1:16" x14ac:dyDescent="0.3">
      <c r="A8920">
        <v>95270</v>
      </c>
      <c r="B8920" s="1">
        <v>45901</v>
      </c>
      <c r="C8920" s="2">
        <v>0.16944444444444443</v>
      </c>
      <c r="D8920" t="s">
        <v>131</v>
      </c>
      <c r="E8920" t="s">
        <v>23</v>
      </c>
      <c r="F8920" t="s">
        <v>27</v>
      </c>
      <c r="G8920">
        <v>207</v>
      </c>
      <c r="H8920" t="s">
        <v>19</v>
      </c>
      <c r="I8920" t="s">
        <v>5569</v>
      </c>
      <c r="J8920">
        <v>1.88</v>
      </c>
      <c r="K8920">
        <v>4</v>
      </c>
      <c r="L8920">
        <v>1299</v>
      </c>
      <c r="M8920">
        <v>218</v>
      </c>
      <c r="N8920" t="s">
        <v>53</v>
      </c>
      <c r="P8920" t="s">
        <v>36</v>
      </c>
    </row>
    <row r="8921" spans="1:16" x14ac:dyDescent="0.3">
      <c r="A8921">
        <v>80916</v>
      </c>
      <c r="B8921" s="1">
        <v>45831</v>
      </c>
      <c r="C8921" s="2">
        <v>0.64444444444444449</v>
      </c>
      <c r="D8921" t="s">
        <v>5570</v>
      </c>
      <c r="E8921" t="s">
        <v>38</v>
      </c>
      <c r="F8921" t="s">
        <v>40</v>
      </c>
      <c r="G8921">
        <v>226</v>
      </c>
      <c r="H8921" t="s">
        <v>19</v>
      </c>
      <c r="I8921" t="s">
        <v>5571</v>
      </c>
      <c r="J8921">
        <v>24.52</v>
      </c>
      <c r="K8921">
        <v>3</v>
      </c>
      <c r="L8921">
        <v>2079</v>
      </c>
      <c r="M8921">
        <v>256</v>
      </c>
      <c r="N8921" t="s">
        <v>44</v>
      </c>
      <c r="P8921" t="s">
        <v>21</v>
      </c>
    </row>
    <row r="8922" spans="1:16" x14ac:dyDescent="0.3">
      <c r="A8922">
        <v>80456</v>
      </c>
      <c r="B8922" s="1">
        <v>45746</v>
      </c>
      <c r="C8922" s="2">
        <v>7.6388888888888895E-2</v>
      </c>
      <c r="D8922" t="s">
        <v>488</v>
      </c>
      <c r="E8922" t="s">
        <v>58</v>
      </c>
      <c r="F8922" t="s">
        <v>40</v>
      </c>
      <c r="G8922">
        <v>229</v>
      </c>
      <c r="H8922" t="s">
        <v>19</v>
      </c>
      <c r="I8922">
        <v>83.65</v>
      </c>
      <c r="J8922">
        <v>13.73</v>
      </c>
      <c r="K8922">
        <v>2</v>
      </c>
      <c r="L8922">
        <v>1750</v>
      </c>
      <c r="M8922">
        <v>259</v>
      </c>
      <c r="N8922" t="s">
        <v>32</v>
      </c>
      <c r="P8922" t="s">
        <v>21</v>
      </c>
    </row>
    <row r="8923" spans="1:16" x14ac:dyDescent="0.3">
      <c r="A8923">
        <v>62499</v>
      </c>
      <c r="B8923" s="1">
        <v>45695</v>
      </c>
      <c r="C8923" s="2">
        <v>3.472222222222222E-3</v>
      </c>
      <c r="D8923" t="s">
        <v>813</v>
      </c>
      <c r="E8923" t="s">
        <v>94</v>
      </c>
      <c r="F8923" t="s">
        <v>40</v>
      </c>
      <c r="G8923">
        <v>228</v>
      </c>
      <c r="H8923" t="s">
        <v>31</v>
      </c>
      <c r="L8923">
        <v>2041</v>
      </c>
      <c r="M8923">
        <v>220</v>
      </c>
      <c r="O8923" t="s">
        <v>55</v>
      </c>
    </row>
    <row r="8924" spans="1:16" x14ac:dyDescent="0.3">
      <c r="A8924">
        <v>42675</v>
      </c>
      <c r="B8924" s="1">
        <v>46013</v>
      </c>
      <c r="C8924" s="2">
        <v>0.6791666666666667</v>
      </c>
      <c r="D8924" t="s">
        <v>3537</v>
      </c>
      <c r="E8924" t="s">
        <v>122</v>
      </c>
      <c r="F8924" t="s">
        <v>40</v>
      </c>
      <c r="G8924">
        <v>241</v>
      </c>
      <c r="H8924" t="s">
        <v>19</v>
      </c>
      <c r="I8924">
        <v>50.13</v>
      </c>
      <c r="J8924">
        <v>3.84</v>
      </c>
      <c r="K8924">
        <v>3</v>
      </c>
      <c r="L8924">
        <v>1496</v>
      </c>
      <c r="M8924">
        <v>252</v>
      </c>
      <c r="N8924" t="s">
        <v>50</v>
      </c>
      <c r="P8924" t="s">
        <v>21</v>
      </c>
    </row>
    <row r="8925" spans="1:16" x14ac:dyDescent="0.3">
      <c r="A8925">
        <v>99601</v>
      </c>
      <c r="B8925" s="1">
        <v>45725</v>
      </c>
      <c r="C8925" s="2">
        <v>0.56597222222222221</v>
      </c>
      <c r="D8925" t="s">
        <v>885</v>
      </c>
      <c r="E8925" t="s">
        <v>26</v>
      </c>
      <c r="F8925" t="s">
        <v>40</v>
      </c>
      <c r="G8925">
        <v>232</v>
      </c>
      <c r="H8925" t="s">
        <v>19</v>
      </c>
      <c r="I8925">
        <v>72.209999999999994</v>
      </c>
      <c r="J8925">
        <v>9.9499999999999993</v>
      </c>
      <c r="K8925">
        <v>3</v>
      </c>
      <c r="L8925">
        <v>1228</v>
      </c>
      <c r="M8925">
        <v>219</v>
      </c>
      <c r="N8925" t="s">
        <v>28</v>
      </c>
      <c r="P8925" t="s">
        <v>21</v>
      </c>
    </row>
    <row r="8926" spans="1:16" x14ac:dyDescent="0.3">
      <c r="A8926">
        <v>20236</v>
      </c>
      <c r="B8926" s="1">
        <v>45712</v>
      </c>
      <c r="C8926" s="2">
        <v>0.79513888888888884</v>
      </c>
      <c r="D8926" t="s">
        <v>543</v>
      </c>
      <c r="E8926" t="s">
        <v>26</v>
      </c>
      <c r="F8926" t="s">
        <v>18</v>
      </c>
      <c r="G8926">
        <v>218</v>
      </c>
      <c r="H8926" t="s">
        <v>19</v>
      </c>
      <c r="I8926" t="s">
        <v>5572</v>
      </c>
      <c r="J8926">
        <v>1.83</v>
      </c>
      <c r="K8926">
        <v>1</v>
      </c>
      <c r="L8926">
        <v>1819</v>
      </c>
      <c r="M8926">
        <v>239</v>
      </c>
      <c r="N8926" t="s">
        <v>32</v>
      </c>
      <c r="P8926" t="s">
        <v>36</v>
      </c>
    </row>
    <row r="8927" spans="1:16" x14ac:dyDescent="0.3">
      <c r="A8927">
        <v>12117</v>
      </c>
      <c r="B8927" s="1">
        <v>45942</v>
      </c>
      <c r="C8927" s="2">
        <v>0.66875000000000007</v>
      </c>
      <c r="D8927" t="s">
        <v>628</v>
      </c>
      <c r="E8927" t="s">
        <v>58</v>
      </c>
      <c r="F8927" t="s">
        <v>18</v>
      </c>
      <c r="G8927">
        <v>257</v>
      </c>
      <c r="H8927" t="s">
        <v>31</v>
      </c>
      <c r="L8927">
        <v>1491</v>
      </c>
      <c r="M8927">
        <v>250</v>
      </c>
      <c r="O8927" t="s">
        <v>61</v>
      </c>
    </row>
    <row r="8928" spans="1:16" x14ac:dyDescent="0.3">
      <c r="A8928">
        <v>29351</v>
      </c>
      <c r="B8928" s="1">
        <v>46021</v>
      </c>
      <c r="C8928" s="2">
        <v>0.20486111111111113</v>
      </c>
      <c r="D8928" t="s">
        <v>39</v>
      </c>
      <c r="E8928" t="s">
        <v>2325</v>
      </c>
      <c r="F8928" t="s">
        <v>40</v>
      </c>
      <c r="G8928">
        <v>206</v>
      </c>
      <c r="H8928" t="s">
        <v>31</v>
      </c>
      <c r="L8928">
        <v>1895</v>
      </c>
      <c r="M8928">
        <v>240</v>
      </c>
      <c r="O8928" t="s">
        <v>55</v>
      </c>
    </row>
    <row r="8929" spans="1:16" x14ac:dyDescent="0.3">
      <c r="A8929">
        <v>51245</v>
      </c>
      <c r="B8929" s="1">
        <v>45739</v>
      </c>
      <c r="C8929" s="2">
        <v>2.9861111111111113E-2</v>
      </c>
      <c r="D8929" t="s">
        <v>236</v>
      </c>
      <c r="E8929" t="s">
        <v>17</v>
      </c>
      <c r="F8929" t="s">
        <v>40</v>
      </c>
      <c r="G8929">
        <v>249</v>
      </c>
      <c r="H8929" t="s">
        <v>19</v>
      </c>
      <c r="I8929">
        <v>61.34</v>
      </c>
      <c r="J8929">
        <v>4.8899999999999997</v>
      </c>
      <c r="K8929">
        <v>4</v>
      </c>
      <c r="L8929">
        <v>1059</v>
      </c>
      <c r="M8929">
        <v>217</v>
      </c>
      <c r="N8929" t="s">
        <v>32</v>
      </c>
      <c r="P8929" t="s">
        <v>36</v>
      </c>
    </row>
    <row r="8930" spans="1:16" x14ac:dyDescent="0.3">
      <c r="A8930">
        <v>89831</v>
      </c>
      <c r="B8930" s="1">
        <v>45972</v>
      </c>
      <c r="C8930" s="2">
        <v>0.40486111111111112</v>
      </c>
      <c r="D8930" t="s">
        <v>42</v>
      </c>
      <c r="E8930" t="s">
        <v>94</v>
      </c>
      <c r="F8930" t="s">
        <v>40</v>
      </c>
      <c r="G8930">
        <v>248</v>
      </c>
      <c r="H8930" t="s">
        <v>19</v>
      </c>
      <c r="I8930">
        <v>71.150000000000006</v>
      </c>
      <c r="J8930">
        <v>25.88</v>
      </c>
      <c r="K8930">
        <v>2</v>
      </c>
      <c r="L8930">
        <v>1425</v>
      </c>
      <c r="M8930">
        <v>245</v>
      </c>
      <c r="N8930" t="s">
        <v>20</v>
      </c>
      <c r="P8930" t="s">
        <v>21</v>
      </c>
    </row>
    <row r="8931" spans="1:16" x14ac:dyDescent="0.3">
      <c r="A8931">
        <v>31865</v>
      </c>
      <c r="B8931" s="1">
        <v>45895</v>
      </c>
      <c r="C8931" s="2">
        <v>0.91666666666666663</v>
      </c>
      <c r="D8931" t="s">
        <v>678</v>
      </c>
      <c r="E8931" t="s">
        <v>38</v>
      </c>
      <c r="F8931" t="s">
        <v>40</v>
      </c>
      <c r="G8931">
        <v>244</v>
      </c>
      <c r="H8931" t="s">
        <v>19</v>
      </c>
      <c r="I8931">
        <v>33.020000000000003</v>
      </c>
      <c r="J8931">
        <v>18.36</v>
      </c>
      <c r="K8931">
        <v>2</v>
      </c>
      <c r="L8931">
        <v>1399</v>
      </c>
      <c r="M8931">
        <v>209</v>
      </c>
      <c r="N8931" t="s">
        <v>28</v>
      </c>
      <c r="P8931" t="s">
        <v>21</v>
      </c>
    </row>
    <row r="8932" spans="1:16" x14ac:dyDescent="0.3">
      <c r="A8932">
        <v>25956</v>
      </c>
      <c r="B8932" s="1">
        <v>45889</v>
      </c>
      <c r="C8932" s="2">
        <v>0.98749999999999993</v>
      </c>
      <c r="D8932" t="s">
        <v>387</v>
      </c>
      <c r="E8932" t="s">
        <v>94</v>
      </c>
      <c r="F8932" t="s">
        <v>40</v>
      </c>
      <c r="G8932">
        <v>202</v>
      </c>
      <c r="H8932" t="s">
        <v>19</v>
      </c>
      <c r="I8932" t="s">
        <v>5573</v>
      </c>
      <c r="J8932">
        <v>13.31</v>
      </c>
      <c r="K8932">
        <v>4</v>
      </c>
      <c r="L8932">
        <v>1514</v>
      </c>
      <c r="M8932">
        <v>205</v>
      </c>
      <c r="N8932" t="s">
        <v>28</v>
      </c>
      <c r="P8932" t="s">
        <v>21</v>
      </c>
    </row>
    <row r="8933" spans="1:16" x14ac:dyDescent="0.3">
      <c r="A8933">
        <v>91322</v>
      </c>
      <c r="B8933" s="1">
        <v>45700</v>
      </c>
      <c r="C8933" s="2">
        <v>0.72083333333333333</v>
      </c>
      <c r="D8933" t="s">
        <v>5574</v>
      </c>
      <c r="E8933" t="s">
        <v>52</v>
      </c>
      <c r="F8933" t="s">
        <v>18</v>
      </c>
      <c r="G8933">
        <v>203</v>
      </c>
      <c r="H8933" t="s">
        <v>19</v>
      </c>
      <c r="I8933" t="s">
        <v>1540</v>
      </c>
      <c r="J8933">
        <v>22.48</v>
      </c>
      <c r="K8933">
        <v>3</v>
      </c>
      <c r="L8933">
        <v>1851</v>
      </c>
      <c r="M8933">
        <v>210</v>
      </c>
      <c r="N8933" t="s">
        <v>53</v>
      </c>
      <c r="P8933" t="s">
        <v>36</v>
      </c>
    </row>
    <row r="8934" spans="1:16" x14ac:dyDescent="0.3">
      <c r="A8934">
        <v>87263</v>
      </c>
      <c r="B8934" s="1">
        <v>45847</v>
      </c>
      <c r="C8934" s="2">
        <v>0.47222222222222227</v>
      </c>
      <c r="D8934" t="s">
        <v>1197</v>
      </c>
      <c r="E8934" t="s">
        <v>17</v>
      </c>
      <c r="F8934" t="s">
        <v>18</v>
      </c>
      <c r="G8934">
        <v>241</v>
      </c>
      <c r="H8934" t="s">
        <v>19</v>
      </c>
      <c r="I8934">
        <v>13.58</v>
      </c>
      <c r="J8934">
        <v>21.18</v>
      </c>
      <c r="K8934">
        <v>5</v>
      </c>
      <c r="L8934">
        <v>1764</v>
      </c>
      <c r="M8934">
        <v>253</v>
      </c>
      <c r="N8934" t="s">
        <v>44</v>
      </c>
      <c r="P8934" t="s">
        <v>21</v>
      </c>
    </row>
    <row r="8935" spans="1:16" x14ac:dyDescent="0.3">
      <c r="A8935">
        <v>96712</v>
      </c>
      <c r="B8935" s="1">
        <v>45915</v>
      </c>
      <c r="C8935" s="2">
        <v>0.89861111111111114</v>
      </c>
      <c r="D8935" t="s">
        <v>239</v>
      </c>
      <c r="E8935" t="s">
        <v>52</v>
      </c>
      <c r="F8935" t="s">
        <v>40</v>
      </c>
      <c r="G8935">
        <v>206</v>
      </c>
      <c r="H8935" t="s">
        <v>19</v>
      </c>
      <c r="I8935">
        <v>57.27</v>
      </c>
      <c r="J8935">
        <v>18.48</v>
      </c>
      <c r="K8935">
        <v>4</v>
      </c>
      <c r="L8935">
        <v>1723</v>
      </c>
      <c r="M8935">
        <v>236</v>
      </c>
      <c r="N8935" t="s">
        <v>50</v>
      </c>
      <c r="P8935" t="s">
        <v>36</v>
      </c>
    </row>
    <row r="8936" spans="1:16" x14ac:dyDescent="0.3">
      <c r="A8936">
        <v>87813</v>
      </c>
      <c r="B8936" s="1">
        <v>45717</v>
      </c>
      <c r="C8936" s="2">
        <v>0.24097222222222223</v>
      </c>
      <c r="D8936" t="s">
        <v>226</v>
      </c>
      <c r="E8936" t="s">
        <v>17</v>
      </c>
      <c r="F8936" t="s">
        <v>27</v>
      </c>
      <c r="G8936">
        <v>221</v>
      </c>
      <c r="H8936" t="s">
        <v>19</v>
      </c>
      <c r="I8936">
        <v>61.51</v>
      </c>
      <c r="J8936">
        <v>19.579999999999998</v>
      </c>
      <c r="K8936">
        <v>4</v>
      </c>
      <c r="L8936">
        <v>1180</v>
      </c>
      <c r="M8936">
        <v>234</v>
      </c>
      <c r="N8936" t="s">
        <v>28</v>
      </c>
      <c r="P8936" t="s">
        <v>21</v>
      </c>
    </row>
    <row r="8937" spans="1:16" x14ac:dyDescent="0.3">
      <c r="A8937">
        <v>80899</v>
      </c>
      <c r="B8937" s="1">
        <v>45984</v>
      </c>
      <c r="C8937" s="2">
        <v>1.3888888888888888E-2</v>
      </c>
      <c r="D8937" t="s">
        <v>1126</v>
      </c>
      <c r="E8937" t="s">
        <v>38</v>
      </c>
      <c r="F8937" t="s">
        <v>18</v>
      </c>
      <c r="G8937">
        <v>256</v>
      </c>
      <c r="H8937" t="s">
        <v>31</v>
      </c>
      <c r="L8937">
        <v>1917</v>
      </c>
      <c r="M8937">
        <v>202</v>
      </c>
      <c r="O8937" t="s">
        <v>55</v>
      </c>
    </row>
    <row r="8938" spans="1:16" x14ac:dyDescent="0.3">
      <c r="A8938">
        <v>55882</v>
      </c>
      <c r="B8938" s="1">
        <v>45694</v>
      </c>
      <c r="C8938" s="2">
        <v>0.42083333333333334</v>
      </c>
      <c r="D8938" t="s">
        <v>657</v>
      </c>
      <c r="E8938" t="s">
        <v>67</v>
      </c>
      <c r="F8938" t="s">
        <v>18</v>
      </c>
      <c r="G8938">
        <v>235</v>
      </c>
      <c r="H8938" t="s">
        <v>19</v>
      </c>
      <c r="I8938" t="s">
        <v>556</v>
      </c>
      <c r="J8938">
        <v>5.04</v>
      </c>
      <c r="K8938">
        <v>3</v>
      </c>
      <c r="L8938">
        <v>1596</v>
      </c>
      <c r="M8938">
        <v>231</v>
      </c>
      <c r="N8938" t="s">
        <v>50</v>
      </c>
      <c r="P8938" t="s">
        <v>36</v>
      </c>
    </row>
    <row r="8939" spans="1:16" x14ac:dyDescent="0.3">
      <c r="A8939">
        <v>64424</v>
      </c>
      <c r="B8939" s="1">
        <v>45889</v>
      </c>
      <c r="C8939" s="2">
        <v>0.92222222222222217</v>
      </c>
      <c r="D8939" t="s">
        <v>57</v>
      </c>
      <c r="E8939" t="s">
        <v>5575</v>
      </c>
      <c r="F8939" t="s">
        <v>18</v>
      </c>
      <c r="G8939">
        <v>212</v>
      </c>
      <c r="H8939" t="s">
        <v>31</v>
      </c>
      <c r="L8939">
        <v>1215</v>
      </c>
      <c r="M8939">
        <v>239</v>
      </c>
      <c r="O8939" t="s">
        <v>108</v>
      </c>
    </row>
    <row r="8940" spans="1:16" x14ac:dyDescent="0.3">
      <c r="A8940">
        <v>88726</v>
      </c>
      <c r="B8940" s="1">
        <v>45838</v>
      </c>
      <c r="C8940" s="2">
        <v>0.30624999999999997</v>
      </c>
      <c r="D8940" t="s">
        <v>1914</v>
      </c>
      <c r="E8940" t="s">
        <v>26</v>
      </c>
      <c r="F8940" t="s">
        <v>40</v>
      </c>
      <c r="G8940">
        <v>203</v>
      </c>
      <c r="H8940" t="s">
        <v>19</v>
      </c>
      <c r="I8940">
        <v>57.72</v>
      </c>
      <c r="J8940">
        <v>24.65</v>
      </c>
      <c r="K8940">
        <v>2</v>
      </c>
      <c r="L8940">
        <v>1011</v>
      </c>
      <c r="M8940">
        <v>247</v>
      </c>
      <c r="N8940" t="s">
        <v>28</v>
      </c>
      <c r="P8940" t="s">
        <v>36</v>
      </c>
    </row>
    <row r="8941" spans="1:16" x14ac:dyDescent="0.3">
      <c r="A8941">
        <v>72808</v>
      </c>
      <c r="B8941" s="1">
        <v>45871</v>
      </c>
      <c r="C8941" s="2">
        <v>0.52500000000000002</v>
      </c>
      <c r="D8941" t="s">
        <v>5576</v>
      </c>
      <c r="E8941" t="s">
        <v>72</v>
      </c>
      <c r="F8941" t="s">
        <v>27</v>
      </c>
      <c r="G8941">
        <v>238</v>
      </c>
      <c r="H8941" t="s">
        <v>19</v>
      </c>
      <c r="I8941" t="s">
        <v>5577</v>
      </c>
      <c r="J8941">
        <v>13.06</v>
      </c>
      <c r="K8941">
        <v>5</v>
      </c>
      <c r="L8941">
        <v>1231</v>
      </c>
      <c r="M8941">
        <v>255</v>
      </c>
      <c r="N8941" t="s">
        <v>20</v>
      </c>
      <c r="P8941" t="s">
        <v>36</v>
      </c>
    </row>
    <row r="8942" spans="1:16" x14ac:dyDescent="0.3">
      <c r="A8942">
        <v>53215</v>
      </c>
      <c r="B8942" s="1">
        <v>45786</v>
      </c>
      <c r="C8942" s="2">
        <v>0.7090277777777777</v>
      </c>
      <c r="D8942" t="s">
        <v>251</v>
      </c>
      <c r="E8942" t="s">
        <v>83</v>
      </c>
      <c r="F8942" t="s">
        <v>27</v>
      </c>
      <c r="G8942">
        <v>215</v>
      </c>
      <c r="H8942" t="s">
        <v>31</v>
      </c>
      <c r="L8942">
        <v>1627</v>
      </c>
      <c r="M8942">
        <v>211</v>
      </c>
      <c r="O8942" t="s">
        <v>61</v>
      </c>
    </row>
    <row r="8943" spans="1:16" x14ac:dyDescent="0.3">
      <c r="A8943">
        <v>36443</v>
      </c>
      <c r="B8943" s="1">
        <v>45945</v>
      </c>
      <c r="C8943" s="2">
        <v>0.17430555555555557</v>
      </c>
      <c r="D8943" t="s">
        <v>1241</v>
      </c>
      <c r="E8943" t="s">
        <v>26</v>
      </c>
      <c r="F8943" t="s">
        <v>40</v>
      </c>
      <c r="G8943">
        <v>242</v>
      </c>
      <c r="H8943" t="s">
        <v>19</v>
      </c>
      <c r="I8943" t="s">
        <v>5578</v>
      </c>
      <c r="J8943">
        <v>14.07</v>
      </c>
      <c r="K8943">
        <v>1</v>
      </c>
      <c r="L8943">
        <v>1970</v>
      </c>
      <c r="M8943">
        <v>203</v>
      </c>
      <c r="N8943" t="s">
        <v>28</v>
      </c>
      <c r="P8943" t="s">
        <v>36</v>
      </c>
    </row>
    <row r="8944" spans="1:16" x14ac:dyDescent="0.3">
      <c r="A8944">
        <v>55370</v>
      </c>
      <c r="B8944" s="1">
        <v>45727</v>
      </c>
      <c r="C8944" s="2">
        <v>0.58888888888888891</v>
      </c>
      <c r="D8944" t="s">
        <v>939</v>
      </c>
      <c r="E8944" t="s">
        <v>17</v>
      </c>
      <c r="F8944" t="s">
        <v>40</v>
      </c>
      <c r="G8944">
        <v>202</v>
      </c>
      <c r="H8944" t="s">
        <v>19</v>
      </c>
      <c r="I8944">
        <v>48.83</v>
      </c>
      <c r="J8944">
        <v>24.74</v>
      </c>
      <c r="K8944">
        <v>2</v>
      </c>
      <c r="L8944">
        <v>1882</v>
      </c>
      <c r="M8944">
        <v>254</v>
      </c>
      <c r="N8944" t="s">
        <v>50</v>
      </c>
      <c r="P8944" t="s">
        <v>36</v>
      </c>
    </row>
    <row r="8945" spans="1:16" x14ac:dyDescent="0.3">
      <c r="A8945">
        <v>98918</v>
      </c>
      <c r="B8945" s="1">
        <v>45857</v>
      </c>
      <c r="C8945" s="2">
        <v>0.13194444444444445</v>
      </c>
      <c r="D8945" t="s">
        <v>5579</v>
      </c>
      <c r="E8945" t="s">
        <v>30</v>
      </c>
      <c r="F8945" t="s">
        <v>40</v>
      </c>
      <c r="G8945">
        <v>220</v>
      </c>
      <c r="H8945" t="s">
        <v>24</v>
      </c>
      <c r="L8945">
        <v>1473</v>
      </c>
      <c r="M8945">
        <v>245</v>
      </c>
    </row>
    <row r="8946" spans="1:16" x14ac:dyDescent="0.3">
      <c r="A8946">
        <v>64217</v>
      </c>
      <c r="B8946" s="1">
        <v>45696</v>
      </c>
      <c r="C8946" s="2">
        <v>0.39513888888888887</v>
      </c>
      <c r="D8946" t="s">
        <v>154</v>
      </c>
      <c r="E8946" t="s">
        <v>1109</v>
      </c>
      <c r="F8946" t="s">
        <v>18</v>
      </c>
      <c r="G8946">
        <v>222</v>
      </c>
      <c r="H8946" t="s">
        <v>24</v>
      </c>
      <c r="L8946">
        <v>1636</v>
      </c>
      <c r="M8946">
        <v>259</v>
      </c>
    </row>
    <row r="8947" spans="1:16" x14ac:dyDescent="0.3">
      <c r="A8947">
        <v>94554</v>
      </c>
      <c r="B8947" s="1">
        <v>45802</v>
      </c>
      <c r="C8947" s="2">
        <v>9.7222222222222224E-2</v>
      </c>
      <c r="D8947" t="s">
        <v>104</v>
      </c>
      <c r="E8947" t="s">
        <v>83</v>
      </c>
      <c r="F8947" t="s">
        <v>18</v>
      </c>
      <c r="G8947">
        <v>228</v>
      </c>
      <c r="H8947" t="s">
        <v>19</v>
      </c>
      <c r="I8947">
        <v>9.4700000000000006</v>
      </c>
      <c r="J8947">
        <v>27.05</v>
      </c>
      <c r="K8947">
        <v>4</v>
      </c>
      <c r="L8947">
        <v>1726</v>
      </c>
      <c r="M8947">
        <v>259</v>
      </c>
      <c r="N8947" t="s">
        <v>32</v>
      </c>
      <c r="P8947" t="s">
        <v>36</v>
      </c>
    </row>
    <row r="8948" spans="1:16" x14ac:dyDescent="0.3">
      <c r="A8948">
        <v>11227</v>
      </c>
      <c r="B8948" s="1">
        <v>45798</v>
      </c>
      <c r="C8948" s="2">
        <v>0.88124999999999998</v>
      </c>
      <c r="D8948" t="s">
        <v>808</v>
      </c>
      <c r="E8948" t="s">
        <v>122</v>
      </c>
      <c r="F8948" t="s">
        <v>40</v>
      </c>
      <c r="G8948">
        <v>230</v>
      </c>
      <c r="H8948" t="s">
        <v>19</v>
      </c>
      <c r="I8948">
        <v>27.68</v>
      </c>
      <c r="J8948">
        <v>4.4400000000000004</v>
      </c>
      <c r="K8948">
        <v>3</v>
      </c>
      <c r="L8948">
        <v>1017</v>
      </c>
      <c r="M8948">
        <v>204</v>
      </c>
      <c r="N8948" t="s">
        <v>20</v>
      </c>
      <c r="P8948" t="s">
        <v>36</v>
      </c>
    </row>
    <row r="8949" spans="1:16" x14ac:dyDescent="0.3">
      <c r="A8949">
        <v>56975</v>
      </c>
      <c r="B8949" s="1">
        <v>45819</v>
      </c>
      <c r="C8949" s="2">
        <v>9.0277777777777776E-2</v>
      </c>
      <c r="D8949" t="s">
        <v>268</v>
      </c>
      <c r="E8949" t="s">
        <v>58</v>
      </c>
      <c r="F8949" t="s">
        <v>40</v>
      </c>
      <c r="G8949">
        <v>200</v>
      </c>
      <c r="H8949" t="s">
        <v>31</v>
      </c>
      <c r="L8949">
        <v>1750</v>
      </c>
      <c r="M8949">
        <v>216</v>
      </c>
      <c r="O8949" t="s">
        <v>128</v>
      </c>
    </row>
    <row r="8950" spans="1:16" x14ac:dyDescent="0.3">
      <c r="A8950">
        <v>49399</v>
      </c>
      <c r="B8950" s="1">
        <v>45996</v>
      </c>
      <c r="C8950" s="2">
        <v>0.9291666666666667</v>
      </c>
      <c r="D8950" t="s">
        <v>5580</v>
      </c>
      <c r="E8950" t="s">
        <v>83</v>
      </c>
      <c r="F8950" t="s">
        <v>18</v>
      </c>
      <c r="G8950">
        <v>204</v>
      </c>
      <c r="H8950" t="s">
        <v>31</v>
      </c>
      <c r="L8950">
        <v>1382</v>
      </c>
      <c r="M8950">
        <v>216</v>
      </c>
      <c r="O8950" t="s">
        <v>41</v>
      </c>
    </row>
    <row r="8951" spans="1:16" x14ac:dyDescent="0.3">
      <c r="A8951">
        <v>83868</v>
      </c>
      <c r="B8951" s="1">
        <v>46013</v>
      </c>
      <c r="C8951" s="2">
        <v>0.4861111111111111</v>
      </c>
      <c r="D8951" t="s">
        <v>587</v>
      </c>
      <c r="E8951" t="s">
        <v>67</v>
      </c>
      <c r="F8951" t="s">
        <v>27</v>
      </c>
      <c r="G8951">
        <v>220</v>
      </c>
      <c r="H8951" t="s">
        <v>19</v>
      </c>
      <c r="I8951" t="s">
        <v>4970</v>
      </c>
      <c r="J8951">
        <v>11.82</v>
      </c>
      <c r="K8951">
        <v>1</v>
      </c>
      <c r="L8951">
        <v>1676</v>
      </c>
      <c r="M8951">
        <v>209</v>
      </c>
      <c r="N8951" t="s">
        <v>53</v>
      </c>
      <c r="P8951" t="s">
        <v>21</v>
      </c>
    </row>
    <row r="8952" spans="1:16" x14ac:dyDescent="0.3">
      <c r="A8952">
        <v>14207</v>
      </c>
      <c r="B8952" s="1">
        <v>45753</v>
      </c>
      <c r="C8952" s="2">
        <v>0.35555555555555557</v>
      </c>
      <c r="D8952" t="s">
        <v>1295</v>
      </c>
      <c r="E8952" t="s">
        <v>75</v>
      </c>
      <c r="F8952" t="s">
        <v>18</v>
      </c>
      <c r="G8952">
        <v>242</v>
      </c>
      <c r="H8952" t="s">
        <v>31</v>
      </c>
      <c r="L8952">
        <v>1958</v>
      </c>
      <c r="M8952">
        <v>213</v>
      </c>
      <c r="O8952" t="s">
        <v>128</v>
      </c>
    </row>
    <row r="8953" spans="1:16" x14ac:dyDescent="0.3">
      <c r="A8953">
        <v>87746</v>
      </c>
      <c r="B8953" s="1">
        <v>45904</v>
      </c>
      <c r="C8953" s="2">
        <v>0.76111111111111107</v>
      </c>
      <c r="D8953" t="s">
        <v>5581</v>
      </c>
      <c r="E8953" t="s">
        <v>91</v>
      </c>
      <c r="F8953" t="s">
        <v>18</v>
      </c>
      <c r="G8953">
        <v>230</v>
      </c>
      <c r="H8953" t="s">
        <v>19</v>
      </c>
      <c r="I8953" t="s">
        <v>2816</v>
      </c>
      <c r="J8953">
        <v>1.52</v>
      </c>
      <c r="K8953">
        <v>1</v>
      </c>
      <c r="L8953">
        <v>1500</v>
      </c>
      <c r="M8953">
        <v>260</v>
      </c>
      <c r="N8953" t="s">
        <v>32</v>
      </c>
      <c r="P8953" t="s">
        <v>36</v>
      </c>
    </row>
    <row r="8954" spans="1:16" x14ac:dyDescent="0.3">
      <c r="A8954">
        <v>55263</v>
      </c>
      <c r="B8954" s="1">
        <v>45866</v>
      </c>
      <c r="C8954" s="2">
        <v>0.4069444444444445</v>
      </c>
      <c r="D8954" t="s">
        <v>5582</v>
      </c>
      <c r="E8954" t="s">
        <v>67</v>
      </c>
      <c r="F8954" t="s">
        <v>40</v>
      </c>
      <c r="G8954">
        <v>204</v>
      </c>
      <c r="H8954" t="s">
        <v>19</v>
      </c>
      <c r="I8954">
        <v>56.63</v>
      </c>
      <c r="J8954">
        <v>13.78</v>
      </c>
      <c r="K8954">
        <v>3</v>
      </c>
      <c r="L8954">
        <v>1845</v>
      </c>
      <c r="M8954">
        <v>204</v>
      </c>
      <c r="N8954" t="s">
        <v>53</v>
      </c>
      <c r="P8954" t="s">
        <v>21</v>
      </c>
    </row>
    <row r="8955" spans="1:16" x14ac:dyDescent="0.3">
      <c r="A8955">
        <v>37512</v>
      </c>
      <c r="B8955" s="1">
        <v>45977</v>
      </c>
      <c r="C8955" s="2">
        <v>0.37847222222222227</v>
      </c>
      <c r="D8955" t="s">
        <v>2199</v>
      </c>
      <c r="E8955" t="s">
        <v>75</v>
      </c>
      <c r="F8955" t="s">
        <v>27</v>
      </c>
      <c r="G8955">
        <v>208</v>
      </c>
      <c r="H8955" t="s">
        <v>19</v>
      </c>
      <c r="I8955">
        <v>81.19</v>
      </c>
      <c r="J8955">
        <v>13.85</v>
      </c>
      <c r="K8955">
        <v>1</v>
      </c>
      <c r="L8955">
        <v>2104</v>
      </c>
      <c r="M8955">
        <v>248</v>
      </c>
      <c r="N8955" t="s">
        <v>20</v>
      </c>
      <c r="P8955" t="s">
        <v>21</v>
      </c>
    </row>
    <row r="8956" spans="1:16" x14ac:dyDescent="0.3">
      <c r="A8956">
        <v>87159</v>
      </c>
      <c r="B8956" s="1">
        <v>45942</v>
      </c>
      <c r="C8956" s="2">
        <v>0.50138888888888888</v>
      </c>
      <c r="D8956" t="s">
        <v>300</v>
      </c>
      <c r="E8956" t="s">
        <v>83</v>
      </c>
      <c r="F8956" t="s">
        <v>18</v>
      </c>
      <c r="G8956">
        <v>244</v>
      </c>
      <c r="H8956" t="s">
        <v>24</v>
      </c>
      <c r="L8956">
        <v>1646</v>
      </c>
      <c r="M8956">
        <v>221</v>
      </c>
    </row>
    <row r="8957" spans="1:16" x14ac:dyDescent="0.3">
      <c r="A8957">
        <v>49376</v>
      </c>
      <c r="B8957" s="1">
        <v>45707</v>
      </c>
      <c r="C8957" s="2">
        <v>0.14166666666666666</v>
      </c>
      <c r="D8957" t="s">
        <v>505</v>
      </c>
      <c r="E8957" t="s">
        <v>83</v>
      </c>
      <c r="F8957" t="s">
        <v>40</v>
      </c>
      <c r="G8957">
        <v>232</v>
      </c>
      <c r="H8957" t="s">
        <v>19</v>
      </c>
      <c r="I8957">
        <v>38.020000000000003</v>
      </c>
      <c r="J8957">
        <v>20.47</v>
      </c>
      <c r="K8957">
        <v>1</v>
      </c>
      <c r="L8957">
        <v>1437</v>
      </c>
      <c r="M8957">
        <v>260</v>
      </c>
      <c r="N8957" t="s">
        <v>50</v>
      </c>
      <c r="P8957" t="s">
        <v>21</v>
      </c>
    </row>
    <row r="8958" spans="1:16" x14ac:dyDescent="0.3">
      <c r="A8958">
        <v>27060</v>
      </c>
      <c r="B8958" s="1">
        <v>45997</v>
      </c>
      <c r="C8958" s="2">
        <v>0.71111111111111114</v>
      </c>
      <c r="D8958" t="s">
        <v>2938</v>
      </c>
      <c r="E8958" t="s">
        <v>94</v>
      </c>
      <c r="F8958" t="s">
        <v>40</v>
      </c>
      <c r="G8958">
        <v>217</v>
      </c>
      <c r="H8958" t="s">
        <v>19</v>
      </c>
      <c r="I8958" t="s">
        <v>5583</v>
      </c>
      <c r="J8958">
        <v>23.88</v>
      </c>
      <c r="K8958">
        <v>1</v>
      </c>
      <c r="L8958">
        <v>1961</v>
      </c>
      <c r="M8958">
        <v>216</v>
      </c>
      <c r="N8958" t="s">
        <v>28</v>
      </c>
      <c r="P8958" t="s">
        <v>21</v>
      </c>
    </row>
    <row r="8959" spans="1:16" x14ac:dyDescent="0.3">
      <c r="A8959">
        <v>65634</v>
      </c>
      <c r="B8959" s="1">
        <v>45775</v>
      </c>
      <c r="C8959" s="2">
        <v>0.71319444444444446</v>
      </c>
      <c r="D8959" t="s">
        <v>107</v>
      </c>
      <c r="E8959" t="s">
        <v>58</v>
      </c>
      <c r="F8959" t="s">
        <v>18</v>
      </c>
      <c r="G8959">
        <v>214</v>
      </c>
      <c r="H8959" t="s">
        <v>19</v>
      </c>
      <c r="I8959" t="s">
        <v>5584</v>
      </c>
      <c r="J8959">
        <v>9.65</v>
      </c>
      <c r="K8959">
        <v>3</v>
      </c>
      <c r="L8959">
        <v>1798</v>
      </c>
      <c r="M8959">
        <v>218</v>
      </c>
      <c r="N8959" t="s">
        <v>44</v>
      </c>
      <c r="P8959" t="s">
        <v>36</v>
      </c>
    </row>
    <row r="8960" spans="1:16" x14ac:dyDescent="0.3">
      <c r="A8960">
        <v>88812</v>
      </c>
      <c r="B8960" s="1">
        <v>45925</v>
      </c>
      <c r="C8960" s="2">
        <v>0.18194444444444444</v>
      </c>
      <c r="D8960" t="s">
        <v>5585</v>
      </c>
      <c r="E8960" t="s">
        <v>52</v>
      </c>
      <c r="F8960" t="s">
        <v>18</v>
      </c>
      <c r="G8960">
        <v>230</v>
      </c>
      <c r="H8960" t="s">
        <v>31</v>
      </c>
      <c r="L8960">
        <v>1398</v>
      </c>
      <c r="M8960">
        <v>231</v>
      </c>
      <c r="O8960" t="s">
        <v>32</v>
      </c>
    </row>
    <row r="8961" spans="1:16" x14ac:dyDescent="0.3">
      <c r="A8961">
        <v>88885</v>
      </c>
      <c r="B8961" s="1">
        <v>45905</v>
      </c>
      <c r="C8961" s="2">
        <v>0.64444444444444449</v>
      </c>
      <c r="D8961" t="s">
        <v>242</v>
      </c>
      <c r="E8961" t="s">
        <v>17</v>
      </c>
      <c r="F8961" t="s">
        <v>18</v>
      </c>
      <c r="G8961">
        <v>236</v>
      </c>
      <c r="H8961" t="s">
        <v>24</v>
      </c>
      <c r="L8961">
        <v>1422</v>
      </c>
      <c r="M8961">
        <v>232</v>
      </c>
    </row>
    <row r="8962" spans="1:16" x14ac:dyDescent="0.3">
      <c r="A8962">
        <v>65215</v>
      </c>
      <c r="B8962" s="1">
        <v>45955</v>
      </c>
      <c r="C8962" s="2">
        <v>0.13680555555555554</v>
      </c>
      <c r="D8962" t="s">
        <v>5586</v>
      </c>
      <c r="E8962" t="s">
        <v>2916</v>
      </c>
      <c r="F8962" t="s">
        <v>40</v>
      </c>
      <c r="G8962">
        <v>241</v>
      </c>
      <c r="H8962" t="s">
        <v>19</v>
      </c>
      <c r="I8962">
        <v>37.18</v>
      </c>
      <c r="J8962">
        <v>3.33</v>
      </c>
      <c r="K8962">
        <v>2</v>
      </c>
      <c r="L8962">
        <v>1635</v>
      </c>
      <c r="M8962">
        <v>211</v>
      </c>
      <c r="N8962" t="s">
        <v>20</v>
      </c>
      <c r="P8962" t="s">
        <v>36</v>
      </c>
    </row>
    <row r="8963" spans="1:16" x14ac:dyDescent="0.3">
      <c r="A8963">
        <v>49214</v>
      </c>
      <c r="B8963" s="1">
        <v>45882</v>
      </c>
      <c r="C8963" s="2">
        <v>0.13819444444444443</v>
      </c>
      <c r="D8963" t="s">
        <v>5587</v>
      </c>
      <c r="E8963" t="s">
        <v>81</v>
      </c>
      <c r="F8963" t="s">
        <v>27</v>
      </c>
      <c r="G8963">
        <v>201</v>
      </c>
      <c r="H8963" t="s">
        <v>19</v>
      </c>
      <c r="I8963" t="s">
        <v>5588</v>
      </c>
      <c r="J8963">
        <v>7.88</v>
      </c>
      <c r="K8963">
        <v>2</v>
      </c>
      <c r="L8963">
        <v>1081</v>
      </c>
      <c r="M8963">
        <v>229</v>
      </c>
      <c r="N8963" t="s">
        <v>32</v>
      </c>
      <c r="P8963" t="s">
        <v>21</v>
      </c>
    </row>
    <row r="8964" spans="1:16" x14ac:dyDescent="0.3">
      <c r="A8964">
        <v>25496</v>
      </c>
      <c r="B8964" s="1">
        <v>45670</v>
      </c>
      <c r="C8964" s="2">
        <v>0.98541666666666661</v>
      </c>
      <c r="D8964" t="s">
        <v>1969</v>
      </c>
      <c r="E8964" t="s">
        <v>91</v>
      </c>
      <c r="F8964" t="s">
        <v>40</v>
      </c>
      <c r="G8964">
        <v>258</v>
      </c>
      <c r="H8964" t="s">
        <v>31</v>
      </c>
      <c r="L8964">
        <v>1785</v>
      </c>
      <c r="M8964">
        <v>207</v>
      </c>
      <c r="O8964" t="s">
        <v>32</v>
      </c>
    </row>
    <row r="8965" spans="1:16" x14ac:dyDescent="0.3">
      <c r="A8965">
        <v>88042</v>
      </c>
      <c r="B8965" s="1">
        <v>45695</v>
      </c>
      <c r="C8965" s="2">
        <v>0.7944444444444444</v>
      </c>
      <c r="D8965" t="s">
        <v>69</v>
      </c>
      <c r="E8965" t="s">
        <v>38</v>
      </c>
      <c r="F8965" t="s">
        <v>18</v>
      </c>
      <c r="G8965">
        <v>245</v>
      </c>
      <c r="H8965" t="s">
        <v>19</v>
      </c>
      <c r="I8965" t="s">
        <v>5589</v>
      </c>
      <c r="J8965">
        <v>19.309999999999999</v>
      </c>
      <c r="K8965">
        <v>3</v>
      </c>
      <c r="L8965">
        <v>1496</v>
      </c>
      <c r="M8965">
        <v>258</v>
      </c>
      <c r="N8965" t="s">
        <v>32</v>
      </c>
      <c r="P8965" t="s">
        <v>21</v>
      </c>
    </row>
    <row r="8966" spans="1:16" x14ac:dyDescent="0.3">
      <c r="A8966">
        <v>56416</v>
      </c>
      <c r="B8966" s="1">
        <v>45732</v>
      </c>
      <c r="C8966" s="2">
        <v>0.95694444444444438</v>
      </c>
      <c r="D8966" t="s">
        <v>224</v>
      </c>
      <c r="E8966" t="s">
        <v>30</v>
      </c>
      <c r="F8966" t="s">
        <v>27</v>
      </c>
      <c r="G8966">
        <v>249</v>
      </c>
      <c r="H8966" t="s">
        <v>19</v>
      </c>
      <c r="I8966">
        <v>27.93</v>
      </c>
      <c r="J8966">
        <v>19.02</v>
      </c>
      <c r="K8966">
        <v>4</v>
      </c>
      <c r="L8966">
        <v>1080</v>
      </c>
      <c r="M8966">
        <v>245</v>
      </c>
      <c r="N8966" t="s">
        <v>28</v>
      </c>
      <c r="P8966" t="s">
        <v>21</v>
      </c>
    </row>
    <row r="8967" spans="1:16" x14ac:dyDescent="0.3">
      <c r="A8967">
        <v>52046</v>
      </c>
      <c r="B8967" s="1">
        <v>45912</v>
      </c>
      <c r="C8967" s="2">
        <v>8.8888888888888892E-2</v>
      </c>
      <c r="D8967" t="s">
        <v>5590</v>
      </c>
      <c r="E8967" t="s">
        <v>91</v>
      </c>
      <c r="F8967" t="s">
        <v>18</v>
      </c>
      <c r="G8967">
        <v>244</v>
      </c>
      <c r="H8967" t="s">
        <v>31</v>
      </c>
      <c r="L8967">
        <v>1141</v>
      </c>
      <c r="M8967">
        <v>257</v>
      </c>
      <c r="O8967" t="s">
        <v>128</v>
      </c>
    </row>
    <row r="8968" spans="1:16" x14ac:dyDescent="0.3">
      <c r="A8968">
        <v>25066</v>
      </c>
      <c r="B8968" s="1">
        <v>45950</v>
      </c>
      <c r="C8968" s="2">
        <v>0.82361111111111107</v>
      </c>
      <c r="D8968" t="s">
        <v>107</v>
      </c>
      <c r="E8968" t="s">
        <v>91</v>
      </c>
      <c r="F8968" t="s">
        <v>27</v>
      </c>
      <c r="G8968">
        <v>200</v>
      </c>
      <c r="H8968" t="s">
        <v>31</v>
      </c>
      <c r="L8968">
        <v>1490</v>
      </c>
      <c r="M8968">
        <v>203</v>
      </c>
      <c r="O8968" t="s">
        <v>32</v>
      </c>
    </row>
    <row r="8969" spans="1:16" x14ac:dyDescent="0.3">
      <c r="A8969">
        <v>50411</v>
      </c>
      <c r="B8969" s="1">
        <v>45778</v>
      </c>
      <c r="C8969" s="2">
        <v>0.39166666666666666</v>
      </c>
      <c r="D8969" t="s">
        <v>1625</v>
      </c>
      <c r="E8969" t="s">
        <v>5591</v>
      </c>
      <c r="F8969" t="s">
        <v>18</v>
      </c>
      <c r="G8969">
        <v>203</v>
      </c>
      <c r="H8969" t="s">
        <v>31</v>
      </c>
      <c r="L8969">
        <v>1895</v>
      </c>
      <c r="M8969">
        <v>259</v>
      </c>
      <c r="O8969" t="s">
        <v>61</v>
      </c>
    </row>
    <row r="8970" spans="1:16" x14ac:dyDescent="0.3">
      <c r="A8970">
        <v>65720</v>
      </c>
      <c r="B8970" s="1">
        <v>45839</v>
      </c>
      <c r="C8970" s="2">
        <v>0.78819444444444453</v>
      </c>
      <c r="D8970" t="s">
        <v>493</v>
      </c>
      <c r="E8970" t="s">
        <v>81</v>
      </c>
      <c r="F8970" t="s">
        <v>40</v>
      </c>
      <c r="G8970">
        <v>258</v>
      </c>
      <c r="H8970" t="s">
        <v>24</v>
      </c>
      <c r="L8970">
        <v>1818</v>
      </c>
      <c r="M8970">
        <v>242</v>
      </c>
    </row>
    <row r="8971" spans="1:16" x14ac:dyDescent="0.3">
      <c r="A8971">
        <v>41986</v>
      </c>
      <c r="B8971" s="1">
        <v>45845</v>
      </c>
      <c r="C8971" s="2">
        <v>0.83750000000000002</v>
      </c>
      <c r="D8971" t="s">
        <v>2112</v>
      </c>
      <c r="E8971" t="s">
        <v>94</v>
      </c>
      <c r="F8971" t="s">
        <v>40</v>
      </c>
      <c r="G8971">
        <v>211</v>
      </c>
      <c r="H8971" t="s">
        <v>19</v>
      </c>
      <c r="I8971" t="s">
        <v>5592</v>
      </c>
      <c r="J8971">
        <v>15.65</v>
      </c>
      <c r="K8971">
        <v>2</v>
      </c>
      <c r="L8971">
        <v>1289</v>
      </c>
      <c r="M8971">
        <v>220</v>
      </c>
      <c r="N8971" t="s">
        <v>44</v>
      </c>
      <c r="P8971" t="s">
        <v>36</v>
      </c>
    </row>
    <row r="8972" spans="1:16" x14ac:dyDescent="0.3">
      <c r="A8972">
        <v>84050</v>
      </c>
      <c r="B8972" s="1">
        <v>45820</v>
      </c>
      <c r="C8972" s="2">
        <v>0.1451388888888889</v>
      </c>
      <c r="D8972" t="s">
        <v>5593</v>
      </c>
      <c r="E8972" t="s">
        <v>72</v>
      </c>
      <c r="F8972" t="s">
        <v>40</v>
      </c>
      <c r="G8972">
        <v>220</v>
      </c>
      <c r="H8972" t="s">
        <v>19</v>
      </c>
      <c r="I8972">
        <v>49.77</v>
      </c>
      <c r="J8972">
        <v>11.67</v>
      </c>
      <c r="K8972">
        <v>4</v>
      </c>
      <c r="L8972">
        <v>2053</v>
      </c>
      <c r="M8972">
        <v>200</v>
      </c>
      <c r="N8972" t="s">
        <v>20</v>
      </c>
      <c r="P8972" t="s">
        <v>36</v>
      </c>
    </row>
    <row r="8973" spans="1:16" x14ac:dyDescent="0.3">
      <c r="A8973">
        <v>18607</v>
      </c>
      <c r="B8973" s="1">
        <v>45734</v>
      </c>
      <c r="C8973" s="2">
        <v>0.27430555555555552</v>
      </c>
      <c r="D8973" t="s">
        <v>5594</v>
      </c>
      <c r="E8973" t="s">
        <v>94</v>
      </c>
      <c r="F8973" t="s">
        <v>27</v>
      </c>
      <c r="G8973">
        <v>244</v>
      </c>
      <c r="H8973" t="s">
        <v>19</v>
      </c>
      <c r="I8973">
        <v>15.15</v>
      </c>
      <c r="J8973">
        <v>15.25</v>
      </c>
      <c r="K8973">
        <v>2</v>
      </c>
      <c r="L8973">
        <v>1771</v>
      </c>
      <c r="M8973">
        <v>246</v>
      </c>
      <c r="N8973" t="s">
        <v>32</v>
      </c>
      <c r="P8973" t="s">
        <v>36</v>
      </c>
    </row>
    <row r="8974" spans="1:16" x14ac:dyDescent="0.3">
      <c r="A8974">
        <v>83934</v>
      </c>
      <c r="B8974" s="1">
        <v>45715</v>
      </c>
      <c r="C8974" s="2">
        <v>4.3750000000000004E-2</v>
      </c>
      <c r="D8974" t="s">
        <v>5595</v>
      </c>
      <c r="E8974" t="s">
        <v>81</v>
      </c>
      <c r="F8974" t="s">
        <v>27</v>
      </c>
      <c r="G8974">
        <v>239</v>
      </c>
      <c r="H8974" t="s">
        <v>19</v>
      </c>
      <c r="I8974">
        <v>30.42</v>
      </c>
      <c r="J8974">
        <v>23.21</v>
      </c>
      <c r="K8974">
        <v>1</v>
      </c>
      <c r="L8974">
        <v>2044</v>
      </c>
      <c r="M8974">
        <v>210</v>
      </c>
      <c r="N8974" t="s">
        <v>20</v>
      </c>
      <c r="P8974" t="s">
        <v>21</v>
      </c>
    </row>
    <row r="8975" spans="1:16" x14ac:dyDescent="0.3">
      <c r="A8975">
        <v>92680</v>
      </c>
      <c r="B8975" s="1">
        <v>46017</v>
      </c>
      <c r="C8975" s="2">
        <v>0.8666666666666667</v>
      </c>
      <c r="D8975" t="s">
        <v>1197</v>
      </c>
      <c r="E8975" t="s">
        <v>17</v>
      </c>
      <c r="F8975" t="s">
        <v>18</v>
      </c>
      <c r="G8975">
        <v>223</v>
      </c>
      <c r="H8975" t="s">
        <v>19</v>
      </c>
      <c r="I8975">
        <v>29.14</v>
      </c>
      <c r="J8975">
        <v>2.13</v>
      </c>
      <c r="K8975">
        <v>3</v>
      </c>
      <c r="L8975">
        <v>1286</v>
      </c>
      <c r="M8975">
        <v>227</v>
      </c>
      <c r="N8975" t="s">
        <v>44</v>
      </c>
      <c r="P8975" t="s">
        <v>36</v>
      </c>
    </row>
    <row r="8976" spans="1:16" x14ac:dyDescent="0.3">
      <c r="A8976">
        <v>56001</v>
      </c>
      <c r="B8976" s="1">
        <v>45819</v>
      </c>
      <c r="C8976" s="2">
        <v>0.13541666666666666</v>
      </c>
      <c r="D8976" t="s">
        <v>1558</v>
      </c>
      <c r="E8976" t="s">
        <v>23</v>
      </c>
      <c r="F8976" t="s">
        <v>40</v>
      </c>
      <c r="G8976">
        <v>206</v>
      </c>
      <c r="H8976" t="s">
        <v>19</v>
      </c>
      <c r="I8976">
        <v>83.52</v>
      </c>
      <c r="J8976">
        <v>14.96</v>
      </c>
      <c r="K8976">
        <v>4</v>
      </c>
      <c r="L8976">
        <v>1486</v>
      </c>
      <c r="M8976">
        <v>235</v>
      </c>
      <c r="N8976" t="s">
        <v>32</v>
      </c>
      <c r="P8976" t="s">
        <v>21</v>
      </c>
    </row>
    <row r="8977" spans="1:16" x14ac:dyDescent="0.3">
      <c r="A8977">
        <v>58529</v>
      </c>
      <c r="B8977" s="1">
        <v>45673</v>
      </c>
      <c r="C8977" s="2">
        <v>0.79236111111111107</v>
      </c>
      <c r="D8977" t="s">
        <v>1972</v>
      </c>
      <c r="E8977" t="s">
        <v>23</v>
      </c>
      <c r="F8977" t="s">
        <v>40</v>
      </c>
      <c r="G8977">
        <v>233</v>
      </c>
      <c r="H8977" t="s">
        <v>19</v>
      </c>
      <c r="I8977" t="s">
        <v>5596</v>
      </c>
      <c r="J8977">
        <v>11.83</v>
      </c>
      <c r="K8977">
        <v>5</v>
      </c>
      <c r="L8977">
        <v>2038</v>
      </c>
      <c r="M8977">
        <v>240</v>
      </c>
      <c r="N8977" t="s">
        <v>44</v>
      </c>
      <c r="P8977" t="s">
        <v>21</v>
      </c>
    </row>
    <row r="8978" spans="1:16" x14ac:dyDescent="0.3">
      <c r="A8978">
        <v>25370</v>
      </c>
      <c r="B8978" s="1">
        <v>46010</v>
      </c>
      <c r="C8978" s="2">
        <v>0.4777777777777778</v>
      </c>
      <c r="D8978" t="s">
        <v>5597</v>
      </c>
      <c r="E8978" t="s">
        <v>67</v>
      </c>
      <c r="F8978" t="s">
        <v>18</v>
      </c>
      <c r="G8978">
        <v>214</v>
      </c>
      <c r="H8978" t="s">
        <v>31</v>
      </c>
      <c r="L8978">
        <v>2042</v>
      </c>
      <c r="M8978">
        <v>231</v>
      </c>
      <c r="O8978" t="s">
        <v>41</v>
      </c>
    </row>
    <row r="8979" spans="1:16" x14ac:dyDescent="0.3">
      <c r="A8979">
        <v>70799</v>
      </c>
      <c r="B8979" s="1">
        <v>46007</v>
      </c>
      <c r="C8979" s="2">
        <v>0.27152777777777776</v>
      </c>
      <c r="D8979" t="s">
        <v>613</v>
      </c>
      <c r="E8979" t="s">
        <v>81</v>
      </c>
      <c r="F8979" t="s">
        <v>27</v>
      </c>
      <c r="G8979">
        <v>242</v>
      </c>
      <c r="H8979" t="s">
        <v>19</v>
      </c>
      <c r="I8979">
        <v>72.61</v>
      </c>
      <c r="J8979">
        <v>11.81</v>
      </c>
      <c r="K8979">
        <v>3</v>
      </c>
      <c r="L8979">
        <v>2140</v>
      </c>
      <c r="M8979">
        <v>200</v>
      </c>
      <c r="N8979" t="s">
        <v>20</v>
      </c>
      <c r="P8979" t="s">
        <v>21</v>
      </c>
    </row>
    <row r="8980" spans="1:16" x14ac:dyDescent="0.3">
      <c r="A8980">
        <v>75400</v>
      </c>
      <c r="B8980" s="1">
        <v>45888</v>
      </c>
      <c r="C8980" s="2">
        <v>0.56458333333333333</v>
      </c>
      <c r="D8980" t="s">
        <v>634</v>
      </c>
      <c r="E8980" t="s">
        <v>67</v>
      </c>
      <c r="F8980" t="s">
        <v>40</v>
      </c>
      <c r="G8980">
        <v>225</v>
      </c>
      <c r="H8980" t="s">
        <v>19</v>
      </c>
      <c r="I8980" t="s">
        <v>5598</v>
      </c>
      <c r="J8980">
        <v>6.58</v>
      </c>
      <c r="K8980">
        <v>2</v>
      </c>
      <c r="L8980">
        <v>1149</v>
      </c>
      <c r="M8980">
        <v>239</v>
      </c>
      <c r="N8980" t="s">
        <v>20</v>
      </c>
      <c r="P8980" t="s">
        <v>36</v>
      </c>
    </row>
    <row r="8981" spans="1:16" x14ac:dyDescent="0.3">
      <c r="A8981">
        <v>86853</v>
      </c>
      <c r="B8981" s="1">
        <v>45823</v>
      </c>
      <c r="C8981" s="2">
        <v>0.68194444444444446</v>
      </c>
      <c r="D8981" t="s">
        <v>5599</v>
      </c>
      <c r="E8981" t="s">
        <v>52</v>
      </c>
      <c r="F8981" t="s">
        <v>40</v>
      </c>
      <c r="G8981">
        <v>244</v>
      </c>
      <c r="H8981" t="s">
        <v>19</v>
      </c>
      <c r="I8981">
        <v>14.12</v>
      </c>
      <c r="J8981">
        <v>10.050000000000001</v>
      </c>
      <c r="K8981">
        <v>1</v>
      </c>
      <c r="L8981">
        <v>1925</v>
      </c>
      <c r="M8981">
        <v>260</v>
      </c>
      <c r="N8981" t="s">
        <v>20</v>
      </c>
      <c r="P8981" t="s">
        <v>36</v>
      </c>
    </row>
    <row r="8982" spans="1:16" x14ac:dyDescent="0.3">
      <c r="A8982">
        <v>20691</v>
      </c>
      <c r="B8982" s="1">
        <v>45953</v>
      </c>
      <c r="C8982" s="2">
        <v>0.63541666666666663</v>
      </c>
      <c r="D8982" t="s">
        <v>649</v>
      </c>
      <c r="E8982" t="s">
        <v>5600</v>
      </c>
      <c r="F8982" t="s">
        <v>18</v>
      </c>
      <c r="G8982">
        <v>213</v>
      </c>
      <c r="H8982" t="s">
        <v>19</v>
      </c>
      <c r="I8982">
        <v>74.95</v>
      </c>
      <c r="J8982">
        <v>27.01</v>
      </c>
      <c r="K8982">
        <v>3</v>
      </c>
      <c r="L8982">
        <v>1428</v>
      </c>
      <c r="M8982">
        <v>216</v>
      </c>
      <c r="N8982" t="s">
        <v>50</v>
      </c>
      <c r="P8982" t="s">
        <v>21</v>
      </c>
    </row>
    <row r="8983" spans="1:16" x14ac:dyDescent="0.3">
      <c r="A8983">
        <v>31764</v>
      </c>
      <c r="B8983" s="1">
        <v>45718</v>
      </c>
      <c r="C8983" s="2">
        <v>0.78680555555555554</v>
      </c>
      <c r="D8983" t="s">
        <v>5601</v>
      </c>
      <c r="E8983" t="s">
        <v>75</v>
      </c>
      <c r="F8983" t="s">
        <v>27</v>
      </c>
      <c r="G8983">
        <v>226</v>
      </c>
      <c r="H8983" t="s">
        <v>31</v>
      </c>
      <c r="L8983">
        <v>1314</v>
      </c>
      <c r="M8983">
        <v>250</v>
      </c>
      <c r="O8983" t="s">
        <v>41</v>
      </c>
    </row>
    <row r="8984" spans="1:16" x14ac:dyDescent="0.3">
      <c r="A8984">
        <v>61528</v>
      </c>
      <c r="B8984" s="1">
        <v>45990</v>
      </c>
      <c r="C8984" s="2">
        <v>0.61875000000000002</v>
      </c>
      <c r="D8984" t="s">
        <v>5602</v>
      </c>
      <c r="E8984" t="s">
        <v>23</v>
      </c>
      <c r="F8984" t="s">
        <v>27</v>
      </c>
      <c r="G8984">
        <v>251</v>
      </c>
      <c r="H8984" t="s">
        <v>19</v>
      </c>
      <c r="I8984" t="s">
        <v>540</v>
      </c>
      <c r="J8984">
        <v>10.54</v>
      </c>
      <c r="K8984">
        <v>4</v>
      </c>
      <c r="L8984">
        <v>1714</v>
      </c>
      <c r="M8984">
        <v>218</v>
      </c>
      <c r="N8984" t="s">
        <v>50</v>
      </c>
      <c r="P8984" t="s">
        <v>36</v>
      </c>
    </row>
    <row r="8985" spans="1:16" x14ac:dyDescent="0.3">
      <c r="A8985">
        <v>35856</v>
      </c>
      <c r="B8985" s="1">
        <v>45728</v>
      </c>
      <c r="C8985" s="2">
        <v>0.52986111111111112</v>
      </c>
      <c r="D8985" t="s">
        <v>660</v>
      </c>
      <c r="E8985" t="s">
        <v>81</v>
      </c>
      <c r="F8985" t="s">
        <v>40</v>
      </c>
      <c r="G8985">
        <v>234</v>
      </c>
      <c r="H8985" t="s">
        <v>19</v>
      </c>
      <c r="I8985">
        <v>48.63</v>
      </c>
      <c r="J8985">
        <v>3.15</v>
      </c>
      <c r="K8985">
        <v>5</v>
      </c>
      <c r="L8985">
        <v>1986</v>
      </c>
      <c r="M8985">
        <v>230</v>
      </c>
      <c r="N8985" t="s">
        <v>28</v>
      </c>
      <c r="P8985" t="s">
        <v>36</v>
      </c>
    </row>
    <row r="8986" spans="1:16" x14ac:dyDescent="0.3">
      <c r="A8986">
        <v>47129</v>
      </c>
      <c r="B8986" s="1">
        <v>45891</v>
      </c>
      <c r="C8986" s="2">
        <v>0.92499999999999993</v>
      </c>
      <c r="D8986" t="s">
        <v>5603</v>
      </c>
      <c r="E8986" t="s">
        <v>30</v>
      </c>
      <c r="F8986" t="s">
        <v>27</v>
      </c>
      <c r="G8986">
        <v>253</v>
      </c>
      <c r="H8986" t="s">
        <v>19</v>
      </c>
      <c r="I8986">
        <v>34.44</v>
      </c>
      <c r="J8986">
        <v>27.04</v>
      </c>
      <c r="K8986">
        <v>3</v>
      </c>
      <c r="L8986">
        <v>1605</v>
      </c>
      <c r="M8986">
        <v>257</v>
      </c>
      <c r="N8986" t="s">
        <v>32</v>
      </c>
      <c r="P8986" t="s">
        <v>36</v>
      </c>
    </row>
    <row r="8987" spans="1:16" x14ac:dyDescent="0.3">
      <c r="A8987">
        <v>20421</v>
      </c>
      <c r="B8987" s="1">
        <v>45714</v>
      </c>
      <c r="C8987" s="2">
        <v>0.36527777777777781</v>
      </c>
      <c r="D8987" t="s">
        <v>5604</v>
      </c>
      <c r="E8987" t="s">
        <v>122</v>
      </c>
      <c r="F8987" t="s">
        <v>18</v>
      </c>
      <c r="G8987">
        <v>214</v>
      </c>
      <c r="H8987" t="s">
        <v>19</v>
      </c>
      <c r="I8987">
        <v>25.37</v>
      </c>
      <c r="J8987">
        <v>13.02</v>
      </c>
      <c r="K8987">
        <v>5</v>
      </c>
      <c r="L8987">
        <v>1229</v>
      </c>
      <c r="M8987">
        <v>245</v>
      </c>
      <c r="N8987" t="s">
        <v>50</v>
      </c>
      <c r="P8987" t="s">
        <v>21</v>
      </c>
    </row>
    <row r="8988" spans="1:16" x14ac:dyDescent="0.3">
      <c r="A8988">
        <v>15151</v>
      </c>
      <c r="B8988" s="1">
        <v>45947</v>
      </c>
      <c r="C8988" s="2">
        <v>0.61458333333333337</v>
      </c>
      <c r="D8988" t="s">
        <v>5605</v>
      </c>
      <c r="E8988" t="s">
        <v>1339</v>
      </c>
      <c r="F8988" t="s">
        <v>18</v>
      </c>
      <c r="G8988">
        <v>260</v>
      </c>
      <c r="H8988" t="s">
        <v>31</v>
      </c>
      <c r="L8988">
        <v>1927</v>
      </c>
      <c r="M8988">
        <v>260</v>
      </c>
      <c r="O8988" t="s">
        <v>108</v>
      </c>
    </row>
    <row r="8989" spans="1:16" x14ac:dyDescent="0.3">
      <c r="A8989">
        <v>83111</v>
      </c>
      <c r="B8989" s="1">
        <v>45785</v>
      </c>
      <c r="C8989" s="2">
        <v>0.18680555555555556</v>
      </c>
      <c r="D8989" t="s">
        <v>3925</v>
      </c>
      <c r="E8989" t="s">
        <v>30</v>
      </c>
      <c r="F8989" t="s">
        <v>18</v>
      </c>
      <c r="G8989">
        <v>253</v>
      </c>
      <c r="H8989" t="s">
        <v>31</v>
      </c>
      <c r="L8989">
        <v>1165</v>
      </c>
      <c r="M8989">
        <v>218</v>
      </c>
      <c r="O8989" t="s">
        <v>128</v>
      </c>
    </row>
    <row r="8990" spans="1:16" x14ac:dyDescent="0.3">
      <c r="A8990">
        <v>52953</v>
      </c>
      <c r="B8990" s="1">
        <v>45981</v>
      </c>
      <c r="C8990" s="2">
        <v>0.50486111111111109</v>
      </c>
      <c r="D8990" t="s">
        <v>233</v>
      </c>
      <c r="E8990" t="s">
        <v>17</v>
      </c>
      <c r="F8990" t="s">
        <v>27</v>
      </c>
      <c r="G8990">
        <v>251</v>
      </c>
      <c r="H8990" t="s">
        <v>19</v>
      </c>
      <c r="I8990">
        <v>79.95</v>
      </c>
      <c r="J8990">
        <v>10.46</v>
      </c>
      <c r="K8990">
        <v>2</v>
      </c>
      <c r="L8990">
        <v>1023</v>
      </c>
      <c r="M8990">
        <v>205</v>
      </c>
      <c r="N8990" t="s">
        <v>44</v>
      </c>
      <c r="P8990" t="s">
        <v>21</v>
      </c>
    </row>
    <row r="8991" spans="1:16" x14ac:dyDescent="0.3">
      <c r="A8991">
        <v>20958</v>
      </c>
      <c r="B8991" s="1">
        <v>45829</v>
      </c>
      <c r="C8991" s="2">
        <v>0.44375000000000003</v>
      </c>
      <c r="D8991" t="s">
        <v>607</v>
      </c>
      <c r="E8991" t="s">
        <v>30</v>
      </c>
      <c r="F8991" t="s">
        <v>27</v>
      </c>
      <c r="G8991">
        <v>260</v>
      </c>
      <c r="H8991" t="s">
        <v>31</v>
      </c>
      <c r="L8991">
        <v>1672</v>
      </c>
      <c r="M8991">
        <v>201</v>
      </c>
      <c r="O8991" t="s">
        <v>47</v>
      </c>
    </row>
    <row r="8992" spans="1:16" x14ac:dyDescent="0.3">
      <c r="A8992">
        <v>27941</v>
      </c>
      <c r="B8992" s="1">
        <v>45702</v>
      </c>
      <c r="C8992" s="2">
        <v>0.97638888888888886</v>
      </c>
      <c r="D8992" t="s">
        <v>1023</v>
      </c>
      <c r="E8992" t="s">
        <v>81</v>
      </c>
      <c r="F8992" t="s">
        <v>40</v>
      </c>
      <c r="G8992">
        <v>228</v>
      </c>
      <c r="H8992" t="s">
        <v>19</v>
      </c>
      <c r="I8992" t="s">
        <v>3711</v>
      </c>
      <c r="J8992">
        <v>1.48</v>
      </c>
      <c r="K8992">
        <v>5</v>
      </c>
      <c r="L8992">
        <v>1199</v>
      </c>
      <c r="M8992">
        <v>237</v>
      </c>
      <c r="N8992" t="s">
        <v>44</v>
      </c>
      <c r="P8992" t="s">
        <v>36</v>
      </c>
    </row>
    <row r="8993" spans="1:16" x14ac:dyDescent="0.3">
      <c r="A8993">
        <v>47838</v>
      </c>
      <c r="B8993" s="1">
        <v>45901</v>
      </c>
      <c r="C8993" s="2">
        <v>0.13125000000000001</v>
      </c>
      <c r="D8993" t="s">
        <v>513</v>
      </c>
      <c r="E8993" t="s">
        <v>122</v>
      </c>
      <c r="F8993" t="s">
        <v>40</v>
      </c>
      <c r="G8993">
        <v>235</v>
      </c>
      <c r="H8993" t="s">
        <v>19</v>
      </c>
      <c r="I8993">
        <v>12.55</v>
      </c>
      <c r="J8993">
        <v>18.59</v>
      </c>
      <c r="K8993">
        <v>3</v>
      </c>
      <c r="L8993">
        <v>1819</v>
      </c>
      <c r="M8993">
        <v>234</v>
      </c>
      <c r="N8993" t="s">
        <v>53</v>
      </c>
      <c r="P8993" t="s">
        <v>36</v>
      </c>
    </row>
    <row r="8994" spans="1:16" x14ac:dyDescent="0.3">
      <c r="A8994">
        <v>94088</v>
      </c>
      <c r="B8994" s="1">
        <v>45808</v>
      </c>
      <c r="C8994" s="2">
        <v>0.19097222222222221</v>
      </c>
      <c r="D8994" t="s">
        <v>885</v>
      </c>
      <c r="E8994" t="s">
        <v>38</v>
      </c>
      <c r="F8994" t="s">
        <v>18</v>
      </c>
      <c r="G8994">
        <v>224</v>
      </c>
      <c r="H8994" t="s">
        <v>31</v>
      </c>
      <c r="L8994">
        <v>1086</v>
      </c>
      <c r="M8994">
        <v>205</v>
      </c>
      <c r="O8994" t="s">
        <v>61</v>
      </c>
    </row>
    <row r="8995" spans="1:16" x14ac:dyDescent="0.3">
      <c r="A8995">
        <v>58221</v>
      </c>
      <c r="B8995" s="1">
        <v>45903</v>
      </c>
      <c r="C8995" s="2">
        <v>2.1527777777777781E-2</v>
      </c>
      <c r="D8995" t="s">
        <v>188</v>
      </c>
      <c r="E8995" t="s">
        <v>655</v>
      </c>
      <c r="F8995" t="s">
        <v>18</v>
      </c>
      <c r="G8995">
        <v>214</v>
      </c>
      <c r="H8995" t="s">
        <v>19</v>
      </c>
      <c r="I8995" t="s">
        <v>5606</v>
      </c>
      <c r="J8995">
        <v>8.73</v>
      </c>
      <c r="K8995">
        <v>3</v>
      </c>
      <c r="L8995">
        <v>1925</v>
      </c>
      <c r="M8995">
        <v>224</v>
      </c>
      <c r="N8995" t="s">
        <v>50</v>
      </c>
      <c r="P8995" t="s">
        <v>21</v>
      </c>
    </row>
    <row r="8996" spans="1:16" x14ac:dyDescent="0.3">
      <c r="A8996">
        <v>22855</v>
      </c>
      <c r="B8996" s="1">
        <v>45925</v>
      </c>
      <c r="C8996" s="2">
        <v>0.21944444444444444</v>
      </c>
      <c r="D8996" t="s">
        <v>411</v>
      </c>
      <c r="E8996" t="s">
        <v>38</v>
      </c>
      <c r="F8996" t="s">
        <v>40</v>
      </c>
      <c r="G8996">
        <v>215</v>
      </c>
      <c r="H8996" t="s">
        <v>19</v>
      </c>
      <c r="I8996">
        <v>78.709999999999994</v>
      </c>
      <c r="J8996">
        <v>24.58</v>
      </c>
      <c r="K8996">
        <v>1</v>
      </c>
      <c r="L8996">
        <v>1191</v>
      </c>
      <c r="M8996">
        <v>200</v>
      </c>
      <c r="N8996" t="s">
        <v>53</v>
      </c>
      <c r="P8996" t="s">
        <v>21</v>
      </c>
    </row>
    <row r="8997" spans="1:16" x14ac:dyDescent="0.3">
      <c r="A8997">
        <v>46459</v>
      </c>
      <c r="B8997" s="1">
        <v>45864</v>
      </c>
      <c r="C8997" s="2">
        <v>0.91736111111111107</v>
      </c>
      <c r="D8997" t="s">
        <v>307</v>
      </c>
      <c r="E8997" t="s">
        <v>5607</v>
      </c>
      <c r="F8997" t="s">
        <v>27</v>
      </c>
      <c r="G8997">
        <v>202</v>
      </c>
      <c r="H8997" t="s">
        <v>31</v>
      </c>
      <c r="L8997">
        <v>1515</v>
      </c>
      <c r="M8997">
        <v>203</v>
      </c>
      <c r="O8997" t="s">
        <v>47</v>
      </c>
    </row>
    <row r="8998" spans="1:16" x14ac:dyDescent="0.3">
      <c r="A8998">
        <v>80221</v>
      </c>
      <c r="B8998" s="1">
        <v>45724</v>
      </c>
      <c r="C8998" s="2">
        <v>8.2638888888888887E-2</v>
      </c>
      <c r="D8998" t="s">
        <v>5608</v>
      </c>
      <c r="E8998" t="s">
        <v>30</v>
      </c>
      <c r="F8998" t="s">
        <v>27</v>
      </c>
      <c r="G8998">
        <v>249</v>
      </c>
      <c r="H8998" t="s">
        <v>31</v>
      </c>
      <c r="L8998">
        <v>1585</v>
      </c>
      <c r="M8998">
        <v>236</v>
      </c>
      <c r="O8998" t="s">
        <v>55</v>
      </c>
    </row>
    <row r="8999" spans="1:16" x14ac:dyDescent="0.3">
      <c r="A8999">
        <v>41710</v>
      </c>
      <c r="B8999" s="1">
        <v>45958</v>
      </c>
      <c r="C8999" s="2">
        <v>0.26874999999999999</v>
      </c>
      <c r="D8999" t="s">
        <v>391</v>
      </c>
      <c r="E8999" t="s">
        <v>91</v>
      </c>
      <c r="F8999" t="s">
        <v>18</v>
      </c>
      <c r="G8999">
        <v>229</v>
      </c>
      <c r="H8999" t="s">
        <v>19</v>
      </c>
      <c r="I8999">
        <v>29.06</v>
      </c>
      <c r="J8999">
        <v>13.64</v>
      </c>
      <c r="K8999">
        <v>2</v>
      </c>
      <c r="L8999">
        <v>1011</v>
      </c>
      <c r="M8999">
        <v>218</v>
      </c>
      <c r="N8999" t="s">
        <v>20</v>
      </c>
      <c r="P8999" t="s">
        <v>21</v>
      </c>
    </row>
    <row r="9000" spans="1:16" x14ac:dyDescent="0.3">
      <c r="A9000">
        <v>22755</v>
      </c>
      <c r="B9000" s="1">
        <v>45860</v>
      </c>
      <c r="C9000" s="2">
        <v>0.79583333333333339</v>
      </c>
      <c r="D9000" t="s">
        <v>51</v>
      </c>
      <c r="E9000" t="s">
        <v>17</v>
      </c>
      <c r="F9000" t="s">
        <v>18</v>
      </c>
      <c r="G9000">
        <v>238</v>
      </c>
      <c r="H9000" t="s">
        <v>19</v>
      </c>
      <c r="I9000">
        <v>49.96</v>
      </c>
      <c r="J9000">
        <v>1.89</v>
      </c>
      <c r="K9000">
        <v>1</v>
      </c>
      <c r="L9000">
        <v>1347</v>
      </c>
      <c r="M9000">
        <v>253</v>
      </c>
      <c r="N9000" t="s">
        <v>53</v>
      </c>
      <c r="P9000" t="s">
        <v>21</v>
      </c>
    </row>
    <row r="9001" spans="1:16" x14ac:dyDescent="0.3">
      <c r="A9001">
        <v>26661</v>
      </c>
      <c r="B9001" s="1">
        <v>45850</v>
      </c>
      <c r="C9001" s="2">
        <v>0.31597222222222221</v>
      </c>
      <c r="D9001" t="s">
        <v>250</v>
      </c>
      <c r="E9001" t="s">
        <v>75</v>
      </c>
      <c r="F9001" t="s">
        <v>18</v>
      </c>
      <c r="G9001">
        <v>248</v>
      </c>
      <c r="H9001" t="s">
        <v>19</v>
      </c>
      <c r="I9001">
        <v>80.67</v>
      </c>
      <c r="J9001">
        <v>4.6900000000000004</v>
      </c>
      <c r="K9001">
        <v>3</v>
      </c>
      <c r="L9001">
        <v>1038</v>
      </c>
      <c r="M9001">
        <v>260</v>
      </c>
      <c r="N9001" t="s">
        <v>28</v>
      </c>
      <c r="P9001" t="s">
        <v>21</v>
      </c>
    </row>
    <row r="9002" spans="1:16" x14ac:dyDescent="0.3">
      <c r="A9002">
        <v>64410</v>
      </c>
      <c r="B9002" s="1">
        <v>45812</v>
      </c>
      <c r="C9002" s="2">
        <v>0.10347222222222223</v>
      </c>
      <c r="D9002" t="s">
        <v>1197</v>
      </c>
      <c r="E9002" t="s">
        <v>67</v>
      </c>
      <c r="F9002" t="s">
        <v>27</v>
      </c>
      <c r="G9002">
        <v>220</v>
      </c>
      <c r="H9002" t="s">
        <v>31</v>
      </c>
      <c r="L9002">
        <v>1437</v>
      </c>
      <c r="M9002">
        <v>214</v>
      </c>
      <c r="O9002" t="s">
        <v>108</v>
      </c>
    </row>
    <row r="9003" spans="1:16" x14ac:dyDescent="0.3">
      <c r="A9003">
        <v>43588</v>
      </c>
      <c r="B9003" s="1">
        <v>45920</v>
      </c>
      <c r="C9003" s="2">
        <v>4.0972222222222222E-2</v>
      </c>
      <c r="D9003" t="s">
        <v>488</v>
      </c>
      <c r="E9003" t="s">
        <v>72</v>
      </c>
      <c r="F9003" t="s">
        <v>27</v>
      </c>
      <c r="G9003">
        <v>257</v>
      </c>
      <c r="H9003" t="s">
        <v>19</v>
      </c>
      <c r="I9003">
        <v>52.77</v>
      </c>
      <c r="J9003">
        <v>6.17</v>
      </c>
      <c r="K9003">
        <v>3</v>
      </c>
      <c r="L9003">
        <v>1811</v>
      </c>
      <c r="M9003">
        <v>259</v>
      </c>
      <c r="N9003" t="s">
        <v>32</v>
      </c>
      <c r="P9003" t="s">
        <v>36</v>
      </c>
    </row>
    <row r="9004" spans="1:16" x14ac:dyDescent="0.3">
      <c r="A9004">
        <v>84828</v>
      </c>
      <c r="B9004" s="1">
        <v>45705</v>
      </c>
      <c r="C9004" s="2">
        <v>0.13194444444444445</v>
      </c>
      <c r="D9004" t="s">
        <v>488</v>
      </c>
      <c r="E9004" t="s">
        <v>154</v>
      </c>
      <c r="F9004" t="s">
        <v>40</v>
      </c>
      <c r="G9004">
        <v>208</v>
      </c>
      <c r="H9004" t="s">
        <v>31</v>
      </c>
      <c r="L9004">
        <v>1027</v>
      </c>
      <c r="M9004">
        <v>243</v>
      </c>
      <c r="O9004" t="s">
        <v>47</v>
      </c>
    </row>
    <row r="9005" spans="1:16" x14ac:dyDescent="0.3">
      <c r="A9005">
        <v>39659</v>
      </c>
      <c r="B9005" s="1">
        <v>45670</v>
      </c>
      <c r="C9005" s="2">
        <v>0.6479166666666667</v>
      </c>
      <c r="D9005" t="s">
        <v>5609</v>
      </c>
      <c r="E9005" t="s">
        <v>72</v>
      </c>
      <c r="F9005" t="s">
        <v>18</v>
      </c>
      <c r="G9005">
        <v>238</v>
      </c>
      <c r="H9005" t="s">
        <v>19</v>
      </c>
      <c r="I9005">
        <v>77.099999999999994</v>
      </c>
      <c r="J9005">
        <v>23.95</v>
      </c>
      <c r="K9005">
        <v>2</v>
      </c>
      <c r="L9005">
        <v>1756</v>
      </c>
      <c r="M9005">
        <v>229</v>
      </c>
      <c r="N9005" t="s">
        <v>32</v>
      </c>
      <c r="P9005" t="s">
        <v>36</v>
      </c>
    </row>
    <row r="9006" spans="1:16" x14ac:dyDescent="0.3">
      <c r="A9006">
        <v>94025</v>
      </c>
      <c r="B9006" s="1">
        <v>45995</v>
      </c>
      <c r="C9006" s="2">
        <v>0.90625</v>
      </c>
      <c r="D9006" t="s">
        <v>467</v>
      </c>
      <c r="E9006" t="s">
        <v>38</v>
      </c>
      <c r="F9006" t="s">
        <v>40</v>
      </c>
      <c r="G9006">
        <v>204</v>
      </c>
      <c r="H9006" t="s">
        <v>19</v>
      </c>
      <c r="I9006" t="s">
        <v>5610</v>
      </c>
      <c r="J9006">
        <v>27.07</v>
      </c>
      <c r="K9006">
        <v>5</v>
      </c>
      <c r="L9006">
        <v>2003</v>
      </c>
      <c r="M9006">
        <v>245</v>
      </c>
      <c r="N9006" t="s">
        <v>28</v>
      </c>
      <c r="P9006" t="s">
        <v>21</v>
      </c>
    </row>
    <row r="9007" spans="1:16" x14ac:dyDescent="0.3">
      <c r="A9007">
        <v>43535</v>
      </c>
      <c r="B9007" s="1">
        <v>45781</v>
      </c>
      <c r="C9007" s="2">
        <v>0.21805555555555556</v>
      </c>
      <c r="D9007" t="s">
        <v>1281</v>
      </c>
      <c r="E9007" t="s">
        <v>72</v>
      </c>
      <c r="F9007" t="s">
        <v>18</v>
      </c>
      <c r="G9007">
        <v>251</v>
      </c>
      <c r="H9007" t="s">
        <v>19</v>
      </c>
      <c r="I9007">
        <v>8.0299999999999994</v>
      </c>
      <c r="J9007">
        <v>21.3</v>
      </c>
      <c r="K9007">
        <v>5</v>
      </c>
      <c r="L9007">
        <v>2144</v>
      </c>
      <c r="M9007">
        <v>233</v>
      </c>
      <c r="N9007" t="s">
        <v>20</v>
      </c>
      <c r="P9007" t="s">
        <v>36</v>
      </c>
    </row>
    <row r="9008" spans="1:16" x14ac:dyDescent="0.3">
      <c r="A9008">
        <v>26050</v>
      </c>
      <c r="B9008" s="1">
        <v>45679</v>
      </c>
      <c r="C9008" s="2">
        <v>0.78194444444444444</v>
      </c>
      <c r="D9008" t="s">
        <v>218</v>
      </c>
      <c r="E9008" t="s">
        <v>67</v>
      </c>
      <c r="F9008" t="s">
        <v>27</v>
      </c>
      <c r="G9008">
        <v>224</v>
      </c>
      <c r="H9008" t="s">
        <v>19</v>
      </c>
      <c r="I9008">
        <v>66.39</v>
      </c>
      <c r="J9008">
        <v>24.04</v>
      </c>
      <c r="K9008">
        <v>1</v>
      </c>
      <c r="L9008">
        <v>1012</v>
      </c>
      <c r="M9008">
        <v>243</v>
      </c>
      <c r="N9008" t="s">
        <v>20</v>
      </c>
      <c r="P9008" t="s">
        <v>36</v>
      </c>
    </row>
    <row r="9009" spans="1:16" x14ac:dyDescent="0.3">
      <c r="A9009">
        <v>53039</v>
      </c>
      <c r="B9009" s="1">
        <v>45743</v>
      </c>
      <c r="C9009" s="2">
        <v>0.4604166666666667</v>
      </c>
      <c r="D9009" t="s">
        <v>361</v>
      </c>
      <c r="E9009" t="s">
        <v>91</v>
      </c>
      <c r="F9009" t="s">
        <v>27</v>
      </c>
      <c r="G9009">
        <v>214</v>
      </c>
      <c r="H9009" t="s">
        <v>19</v>
      </c>
      <c r="I9009" t="s">
        <v>2174</v>
      </c>
      <c r="J9009">
        <v>12.21</v>
      </c>
      <c r="K9009">
        <v>4</v>
      </c>
      <c r="L9009">
        <v>1948</v>
      </c>
      <c r="M9009">
        <v>211</v>
      </c>
      <c r="N9009" t="s">
        <v>50</v>
      </c>
      <c r="P9009" t="s">
        <v>36</v>
      </c>
    </row>
    <row r="9010" spans="1:16" x14ac:dyDescent="0.3">
      <c r="A9010">
        <v>25281</v>
      </c>
      <c r="B9010" s="1">
        <v>45847</v>
      </c>
      <c r="C9010" s="2">
        <v>0.84722222222222221</v>
      </c>
      <c r="D9010" t="s">
        <v>150</v>
      </c>
      <c r="E9010" t="s">
        <v>81</v>
      </c>
      <c r="F9010" t="s">
        <v>40</v>
      </c>
      <c r="G9010">
        <v>211</v>
      </c>
      <c r="H9010" t="s">
        <v>19</v>
      </c>
      <c r="I9010" t="s">
        <v>5611</v>
      </c>
      <c r="J9010">
        <v>24.56</v>
      </c>
      <c r="K9010">
        <v>1</v>
      </c>
      <c r="L9010">
        <v>1101</v>
      </c>
      <c r="M9010">
        <v>253</v>
      </c>
      <c r="N9010" t="s">
        <v>32</v>
      </c>
      <c r="P9010" t="s">
        <v>21</v>
      </c>
    </row>
    <row r="9011" spans="1:16" x14ac:dyDescent="0.3">
      <c r="A9011">
        <v>76305</v>
      </c>
      <c r="B9011" s="1">
        <v>45805</v>
      </c>
      <c r="C9011" s="2">
        <v>0.61736111111111114</v>
      </c>
      <c r="D9011" t="s">
        <v>5612</v>
      </c>
      <c r="E9011" t="s">
        <v>30</v>
      </c>
      <c r="F9011" t="s">
        <v>18</v>
      </c>
      <c r="G9011">
        <v>241</v>
      </c>
      <c r="H9011" t="s">
        <v>19</v>
      </c>
      <c r="I9011">
        <v>76.97</v>
      </c>
      <c r="J9011">
        <v>8.82</v>
      </c>
      <c r="K9011">
        <v>3</v>
      </c>
      <c r="L9011">
        <v>1576</v>
      </c>
      <c r="M9011">
        <v>254</v>
      </c>
      <c r="N9011" t="s">
        <v>28</v>
      </c>
      <c r="P9011" t="s">
        <v>21</v>
      </c>
    </row>
    <row r="9012" spans="1:16" x14ac:dyDescent="0.3">
      <c r="A9012">
        <v>51877</v>
      </c>
      <c r="B9012" s="1">
        <v>45975</v>
      </c>
      <c r="C9012" s="2">
        <v>0.43958333333333338</v>
      </c>
      <c r="D9012" t="s">
        <v>5613</v>
      </c>
      <c r="E9012" t="s">
        <v>23</v>
      </c>
      <c r="F9012" t="s">
        <v>18</v>
      </c>
      <c r="G9012">
        <v>240</v>
      </c>
      <c r="H9012" t="s">
        <v>19</v>
      </c>
      <c r="I9012">
        <v>58.82</v>
      </c>
      <c r="J9012">
        <v>14.13</v>
      </c>
      <c r="K9012">
        <v>1</v>
      </c>
      <c r="L9012">
        <v>1026</v>
      </c>
      <c r="M9012">
        <v>206</v>
      </c>
      <c r="N9012" t="s">
        <v>20</v>
      </c>
      <c r="P9012" t="s">
        <v>36</v>
      </c>
    </row>
    <row r="9013" spans="1:16" x14ac:dyDescent="0.3">
      <c r="A9013">
        <v>55733</v>
      </c>
      <c r="B9013" s="1">
        <v>45922</v>
      </c>
      <c r="C9013" s="2">
        <v>0.7368055555555556</v>
      </c>
      <c r="D9013" t="s">
        <v>5614</v>
      </c>
      <c r="E9013" t="s">
        <v>1295</v>
      </c>
      <c r="F9013" t="s">
        <v>27</v>
      </c>
      <c r="G9013">
        <v>216</v>
      </c>
      <c r="H9013" t="s">
        <v>19</v>
      </c>
      <c r="I9013">
        <v>78.13</v>
      </c>
      <c r="J9013">
        <v>0.59</v>
      </c>
      <c r="K9013">
        <v>5</v>
      </c>
      <c r="L9013">
        <v>2111</v>
      </c>
      <c r="M9013">
        <v>204</v>
      </c>
      <c r="N9013" t="s">
        <v>20</v>
      </c>
      <c r="P9013" t="s">
        <v>21</v>
      </c>
    </row>
    <row r="9014" spans="1:16" x14ac:dyDescent="0.3">
      <c r="A9014">
        <v>89704</v>
      </c>
      <c r="B9014" s="1">
        <v>45935</v>
      </c>
      <c r="C9014" s="2">
        <v>0.52361111111111114</v>
      </c>
      <c r="D9014" t="s">
        <v>159</v>
      </c>
      <c r="E9014" t="s">
        <v>91</v>
      </c>
      <c r="F9014" t="s">
        <v>27</v>
      </c>
      <c r="G9014">
        <v>220</v>
      </c>
      <c r="H9014" t="s">
        <v>19</v>
      </c>
      <c r="I9014">
        <v>62.7</v>
      </c>
      <c r="J9014">
        <v>11.86</v>
      </c>
      <c r="K9014">
        <v>4</v>
      </c>
      <c r="L9014">
        <v>1824</v>
      </c>
      <c r="M9014">
        <v>201</v>
      </c>
      <c r="N9014" t="s">
        <v>53</v>
      </c>
      <c r="P9014" t="s">
        <v>21</v>
      </c>
    </row>
    <row r="9015" spans="1:16" x14ac:dyDescent="0.3">
      <c r="A9015">
        <v>71817</v>
      </c>
      <c r="B9015" s="1">
        <v>45854</v>
      </c>
      <c r="C9015" s="2">
        <v>0.7090277777777777</v>
      </c>
      <c r="D9015" t="s">
        <v>493</v>
      </c>
      <c r="E9015" t="s">
        <v>30</v>
      </c>
      <c r="F9015" t="s">
        <v>27</v>
      </c>
      <c r="G9015">
        <v>259</v>
      </c>
      <c r="H9015" t="s">
        <v>19</v>
      </c>
      <c r="I9015">
        <v>34.869999999999997</v>
      </c>
      <c r="J9015">
        <v>8.2799999999999994</v>
      </c>
      <c r="K9015">
        <v>2</v>
      </c>
      <c r="L9015">
        <v>1839</v>
      </c>
      <c r="M9015">
        <v>234</v>
      </c>
      <c r="N9015" t="s">
        <v>32</v>
      </c>
      <c r="P9015" t="s">
        <v>36</v>
      </c>
    </row>
    <row r="9016" spans="1:16" x14ac:dyDescent="0.3">
      <c r="A9016">
        <v>56583</v>
      </c>
      <c r="B9016" s="1">
        <v>45674</v>
      </c>
      <c r="C9016" s="2">
        <v>0.62916666666666665</v>
      </c>
      <c r="D9016" t="s">
        <v>550</v>
      </c>
      <c r="E9016" t="s">
        <v>467</v>
      </c>
      <c r="F9016" t="s">
        <v>40</v>
      </c>
      <c r="G9016">
        <v>226</v>
      </c>
      <c r="H9016" t="s">
        <v>31</v>
      </c>
      <c r="L9016">
        <v>2152</v>
      </c>
      <c r="M9016">
        <v>209</v>
      </c>
      <c r="O9016" t="s">
        <v>61</v>
      </c>
    </row>
    <row r="9017" spans="1:16" x14ac:dyDescent="0.3">
      <c r="A9017">
        <v>47949</v>
      </c>
      <c r="B9017" s="1">
        <v>45711</v>
      </c>
      <c r="C9017" s="2">
        <v>8.8888888888888892E-2</v>
      </c>
      <c r="D9017" t="s">
        <v>5615</v>
      </c>
      <c r="E9017" t="s">
        <v>38</v>
      </c>
      <c r="F9017" t="s">
        <v>27</v>
      </c>
      <c r="G9017">
        <v>215</v>
      </c>
      <c r="H9017" t="s">
        <v>19</v>
      </c>
      <c r="I9017" t="s">
        <v>5616</v>
      </c>
      <c r="J9017">
        <v>15.19</v>
      </c>
      <c r="K9017">
        <v>3</v>
      </c>
      <c r="L9017">
        <v>1330</v>
      </c>
      <c r="M9017">
        <v>260</v>
      </c>
      <c r="N9017" t="s">
        <v>28</v>
      </c>
      <c r="P9017" t="s">
        <v>36</v>
      </c>
    </row>
    <row r="9018" spans="1:16" x14ac:dyDescent="0.3">
      <c r="A9018">
        <v>42574</v>
      </c>
      <c r="B9018" s="1">
        <v>45696</v>
      </c>
      <c r="C9018" s="2">
        <v>9.5138888888888884E-2</v>
      </c>
      <c r="D9018" t="s">
        <v>698</v>
      </c>
      <c r="E9018" t="s">
        <v>83</v>
      </c>
      <c r="F9018" t="s">
        <v>40</v>
      </c>
      <c r="G9018">
        <v>216</v>
      </c>
      <c r="H9018" t="s">
        <v>19</v>
      </c>
      <c r="I9018">
        <v>40.450000000000003</v>
      </c>
      <c r="J9018">
        <v>27.14</v>
      </c>
      <c r="K9018">
        <v>3</v>
      </c>
      <c r="L9018">
        <v>1810</v>
      </c>
      <c r="M9018">
        <v>249</v>
      </c>
      <c r="N9018" t="s">
        <v>32</v>
      </c>
      <c r="P9018" t="s">
        <v>21</v>
      </c>
    </row>
    <row r="9019" spans="1:16" x14ac:dyDescent="0.3">
      <c r="A9019">
        <v>27886</v>
      </c>
      <c r="B9019" s="1">
        <v>45817</v>
      </c>
      <c r="C9019" s="2">
        <v>0.74791666666666667</v>
      </c>
      <c r="D9019" t="s">
        <v>5617</v>
      </c>
      <c r="E9019" t="s">
        <v>122</v>
      </c>
      <c r="F9019" t="s">
        <v>40</v>
      </c>
      <c r="G9019">
        <v>245</v>
      </c>
      <c r="H9019" t="s">
        <v>31</v>
      </c>
      <c r="L9019">
        <v>1216</v>
      </c>
      <c r="M9019">
        <v>209</v>
      </c>
      <c r="O9019" t="s">
        <v>55</v>
      </c>
    </row>
    <row r="9020" spans="1:16" x14ac:dyDescent="0.3">
      <c r="A9020">
        <v>29923</v>
      </c>
      <c r="B9020" s="1">
        <v>45677</v>
      </c>
      <c r="C9020" s="2">
        <v>0.67222222222222217</v>
      </c>
      <c r="D9020" t="s">
        <v>5618</v>
      </c>
      <c r="E9020" t="s">
        <v>72</v>
      </c>
      <c r="F9020" t="s">
        <v>27</v>
      </c>
      <c r="G9020">
        <v>226</v>
      </c>
      <c r="H9020" t="s">
        <v>19</v>
      </c>
      <c r="I9020">
        <v>29.16</v>
      </c>
      <c r="J9020">
        <v>14.45</v>
      </c>
      <c r="K9020">
        <v>5</v>
      </c>
      <c r="L9020">
        <v>1672</v>
      </c>
      <c r="M9020">
        <v>233</v>
      </c>
      <c r="N9020" t="s">
        <v>28</v>
      </c>
      <c r="P9020" t="s">
        <v>21</v>
      </c>
    </row>
    <row r="9021" spans="1:16" x14ac:dyDescent="0.3">
      <c r="A9021">
        <v>77319</v>
      </c>
      <c r="B9021" s="1">
        <v>45841</v>
      </c>
      <c r="C9021" s="2">
        <v>0.89583333333333337</v>
      </c>
      <c r="D9021" t="s">
        <v>303</v>
      </c>
      <c r="E9021" t="s">
        <v>67</v>
      </c>
      <c r="F9021" t="s">
        <v>27</v>
      </c>
      <c r="G9021">
        <v>201</v>
      </c>
      <c r="H9021" t="s">
        <v>19</v>
      </c>
      <c r="I9021">
        <v>41.16</v>
      </c>
      <c r="J9021">
        <v>17.04</v>
      </c>
      <c r="K9021">
        <v>2</v>
      </c>
      <c r="L9021">
        <v>1233</v>
      </c>
      <c r="M9021">
        <v>250</v>
      </c>
      <c r="N9021" t="s">
        <v>50</v>
      </c>
      <c r="P9021" t="s">
        <v>21</v>
      </c>
    </row>
    <row r="9022" spans="1:16" x14ac:dyDescent="0.3">
      <c r="A9022">
        <v>38204</v>
      </c>
      <c r="B9022" s="1">
        <v>45925</v>
      </c>
      <c r="C9022" s="2">
        <v>0.43611111111111112</v>
      </c>
      <c r="D9022" t="s">
        <v>253</v>
      </c>
      <c r="E9022" t="s">
        <v>5619</v>
      </c>
      <c r="F9022" t="s">
        <v>27</v>
      </c>
      <c r="G9022">
        <v>246</v>
      </c>
      <c r="H9022" t="s">
        <v>19</v>
      </c>
      <c r="I9022">
        <v>77.55</v>
      </c>
      <c r="J9022">
        <v>1.88</v>
      </c>
      <c r="K9022">
        <v>2</v>
      </c>
      <c r="L9022">
        <v>1053</v>
      </c>
      <c r="M9022">
        <v>206</v>
      </c>
      <c r="N9022" t="s">
        <v>50</v>
      </c>
      <c r="P9022" t="s">
        <v>21</v>
      </c>
    </row>
    <row r="9023" spans="1:16" x14ac:dyDescent="0.3">
      <c r="A9023">
        <v>48943</v>
      </c>
      <c r="B9023" s="1">
        <v>45758</v>
      </c>
      <c r="C9023" s="2">
        <v>6.8749999999999992E-2</v>
      </c>
      <c r="D9023" t="s">
        <v>5620</v>
      </c>
      <c r="E9023" t="s">
        <v>38</v>
      </c>
      <c r="F9023" t="s">
        <v>40</v>
      </c>
      <c r="G9023">
        <v>211</v>
      </c>
      <c r="H9023" t="s">
        <v>19</v>
      </c>
      <c r="I9023">
        <v>80.48</v>
      </c>
      <c r="J9023">
        <v>19.12</v>
      </c>
      <c r="K9023">
        <v>3</v>
      </c>
      <c r="L9023">
        <v>2076</v>
      </c>
      <c r="M9023">
        <v>260</v>
      </c>
      <c r="N9023" t="s">
        <v>53</v>
      </c>
      <c r="P9023" t="s">
        <v>21</v>
      </c>
    </row>
    <row r="9024" spans="1:16" x14ac:dyDescent="0.3">
      <c r="A9024">
        <v>13276</v>
      </c>
      <c r="B9024" s="1">
        <v>46021</v>
      </c>
      <c r="C9024" s="2">
        <v>0.38958333333333334</v>
      </c>
      <c r="D9024" t="s">
        <v>283</v>
      </c>
      <c r="E9024" t="s">
        <v>26</v>
      </c>
      <c r="F9024" t="s">
        <v>27</v>
      </c>
      <c r="G9024">
        <v>201</v>
      </c>
      <c r="H9024" t="s">
        <v>19</v>
      </c>
      <c r="I9024">
        <v>62.47</v>
      </c>
      <c r="J9024">
        <v>12.75</v>
      </c>
      <c r="K9024">
        <v>4</v>
      </c>
      <c r="L9024">
        <v>1198</v>
      </c>
      <c r="M9024">
        <v>249</v>
      </c>
      <c r="N9024" t="s">
        <v>44</v>
      </c>
      <c r="P9024" t="s">
        <v>36</v>
      </c>
    </row>
    <row r="9025" spans="1:16" x14ac:dyDescent="0.3">
      <c r="A9025">
        <v>67120</v>
      </c>
      <c r="B9025" s="1">
        <v>45918</v>
      </c>
      <c r="C9025" s="2">
        <v>0.24930555555555556</v>
      </c>
      <c r="D9025" t="s">
        <v>5621</v>
      </c>
      <c r="E9025" t="s">
        <v>30</v>
      </c>
      <c r="F9025" t="s">
        <v>18</v>
      </c>
      <c r="G9025">
        <v>210</v>
      </c>
      <c r="H9025" t="s">
        <v>19</v>
      </c>
      <c r="I9025" t="s">
        <v>5622</v>
      </c>
      <c r="J9025">
        <v>5.52</v>
      </c>
      <c r="K9025">
        <v>1</v>
      </c>
      <c r="L9025">
        <v>1613</v>
      </c>
      <c r="M9025">
        <v>258</v>
      </c>
      <c r="N9025" t="s">
        <v>28</v>
      </c>
      <c r="P9025" t="s">
        <v>21</v>
      </c>
    </row>
    <row r="9026" spans="1:16" x14ac:dyDescent="0.3">
      <c r="A9026">
        <v>32404</v>
      </c>
      <c r="B9026" s="1">
        <v>45710</v>
      </c>
      <c r="C9026" s="2">
        <v>0.64930555555555558</v>
      </c>
      <c r="D9026" t="s">
        <v>1268</v>
      </c>
      <c r="E9026" t="s">
        <v>30</v>
      </c>
      <c r="F9026" t="s">
        <v>18</v>
      </c>
      <c r="G9026">
        <v>216</v>
      </c>
      <c r="H9026" t="s">
        <v>24</v>
      </c>
      <c r="L9026">
        <v>1344</v>
      </c>
      <c r="M9026">
        <v>239</v>
      </c>
    </row>
    <row r="9027" spans="1:16" x14ac:dyDescent="0.3">
      <c r="A9027">
        <v>29430</v>
      </c>
      <c r="B9027" s="1">
        <v>45943</v>
      </c>
      <c r="C9027" s="2">
        <v>0.95208333333333339</v>
      </c>
      <c r="D9027" t="s">
        <v>84</v>
      </c>
      <c r="E9027" t="s">
        <v>26</v>
      </c>
      <c r="F9027" t="s">
        <v>27</v>
      </c>
      <c r="G9027">
        <v>225</v>
      </c>
      <c r="H9027" t="s">
        <v>19</v>
      </c>
      <c r="I9027">
        <v>41.74</v>
      </c>
      <c r="J9027">
        <v>3.24</v>
      </c>
      <c r="K9027">
        <v>5</v>
      </c>
      <c r="L9027">
        <v>1455</v>
      </c>
      <c r="M9027">
        <v>205</v>
      </c>
      <c r="N9027" t="s">
        <v>53</v>
      </c>
      <c r="P9027" t="s">
        <v>36</v>
      </c>
    </row>
    <row r="9028" spans="1:16" x14ac:dyDescent="0.3">
      <c r="A9028">
        <v>99319</v>
      </c>
      <c r="B9028" s="1">
        <v>45809</v>
      </c>
      <c r="C9028" s="2">
        <v>0.55069444444444449</v>
      </c>
      <c r="D9028" t="s">
        <v>530</v>
      </c>
      <c r="E9028" t="s">
        <v>75</v>
      </c>
      <c r="F9028" t="s">
        <v>40</v>
      </c>
      <c r="G9028">
        <v>214</v>
      </c>
      <c r="H9028" t="s">
        <v>19</v>
      </c>
      <c r="I9028">
        <v>20.61</v>
      </c>
      <c r="J9028">
        <v>7.64</v>
      </c>
      <c r="K9028">
        <v>3</v>
      </c>
      <c r="L9028">
        <v>2046</v>
      </c>
      <c r="M9028">
        <v>245</v>
      </c>
      <c r="N9028" t="s">
        <v>44</v>
      </c>
      <c r="P9028" t="s">
        <v>36</v>
      </c>
    </row>
    <row r="9029" spans="1:16" x14ac:dyDescent="0.3">
      <c r="A9029">
        <v>20437</v>
      </c>
      <c r="B9029" s="1">
        <v>45912</v>
      </c>
      <c r="C9029" s="2">
        <v>0.5854166666666667</v>
      </c>
      <c r="D9029" t="s">
        <v>229</v>
      </c>
      <c r="E9029" t="s">
        <v>30</v>
      </c>
      <c r="F9029" t="s">
        <v>18</v>
      </c>
      <c r="G9029">
        <v>259</v>
      </c>
      <c r="H9029" t="s">
        <v>24</v>
      </c>
      <c r="L9029">
        <v>1629</v>
      </c>
      <c r="M9029">
        <v>210</v>
      </c>
    </row>
    <row r="9030" spans="1:16" x14ac:dyDescent="0.3">
      <c r="A9030">
        <v>42355</v>
      </c>
      <c r="B9030" s="1">
        <v>45837</v>
      </c>
      <c r="C9030" s="2">
        <v>0.68263888888888891</v>
      </c>
      <c r="D9030" t="s">
        <v>5623</v>
      </c>
      <c r="E9030" t="s">
        <v>1780</v>
      </c>
      <c r="F9030" t="s">
        <v>40</v>
      </c>
      <c r="G9030">
        <v>217</v>
      </c>
      <c r="H9030" t="s">
        <v>31</v>
      </c>
      <c r="L9030">
        <v>2058</v>
      </c>
      <c r="M9030">
        <v>205</v>
      </c>
      <c r="O9030" t="s">
        <v>55</v>
      </c>
    </row>
    <row r="9031" spans="1:16" x14ac:dyDescent="0.3">
      <c r="A9031">
        <v>94180</v>
      </c>
      <c r="B9031" s="1">
        <v>45920</v>
      </c>
      <c r="C9031" s="2">
        <v>0.93680555555555556</v>
      </c>
      <c r="D9031" t="s">
        <v>449</v>
      </c>
      <c r="E9031" t="s">
        <v>5624</v>
      </c>
      <c r="F9031" t="s">
        <v>40</v>
      </c>
      <c r="G9031">
        <v>218</v>
      </c>
      <c r="H9031" t="s">
        <v>19</v>
      </c>
      <c r="I9031">
        <v>21.35</v>
      </c>
      <c r="J9031">
        <v>9.14</v>
      </c>
      <c r="K9031">
        <v>1</v>
      </c>
      <c r="L9031">
        <v>1917</v>
      </c>
      <c r="M9031">
        <v>242</v>
      </c>
      <c r="N9031" t="s">
        <v>20</v>
      </c>
      <c r="P9031" t="s">
        <v>36</v>
      </c>
    </row>
    <row r="9032" spans="1:16" x14ac:dyDescent="0.3">
      <c r="A9032">
        <v>65968</v>
      </c>
      <c r="B9032" s="1">
        <v>45952</v>
      </c>
      <c r="C9032" s="2">
        <v>0.37638888888888888</v>
      </c>
      <c r="D9032" t="s">
        <v>342</v>
      </c>
      <c r="E9032" t="s">
        <v>94</v>
      </c>
      <c r="F9032" t="s">
        <v>27</v>
      </c>
      <c r="G9032">
        <v>205</v>
      </c>
      <c r="H9032" t="s">
        <v>19</v>
      </c>
      <c r="I9032">
        <v>45.13</v>
      </c>
      <c r="J9032">
        <v>4.3899999999999997</v>
      </c>
      <c r="K9032">
        <v>1</v>
      </c>
      <c r="L9032">
        <v>1928</v>
      </c>
      <c r="M9032">
        <v>231</v>
      </c>
      <c r="N9032" t="s">
        <v>28</v>
      </c>
      <c r="P9032" t="s">
        <v>21</v>
      </c>
    </row>
    <row r="9033" spans="1:16" x14ac:dyDescent="0.3">
      <c r="A9033">
        <v>88363</v>
      </c>
      <c r="B9033" s="1">
        <v>45972</v>
      </c>
      <c r="C9033" s="2">
        <v>0.73541666666666661</v>
      </c>
      <c r="D9033" t="s">
        <v>885</v>
      </c>
      <c r="E9033" t="s">
        <v>58</v>
      </c>
      <c r="F9033" t="s">
        <v>27</v>
      </c>
      <c r="G9033">
        <v>203</v>
      </c>
      <c r="H9033" t="s">
        <v>19</v>
      </c>
      <c r="I9033">
        <v>65.12</v>
      </c>
      <c r="J9033">
        <v>17.07</v>
      </c>
      <c r="K9033">
        <v>1</v>
      </c>
      <c r="L9033">
        <v>1150</v>
      </c>
      <c r="M9033">
        <v>231</v>
      </c>
      <c r="N9033" t="s">
        <v>20</v>
      </c>
      <c r="P9033" t="s">
        <v>21</v>
      </c>
    </row>
    <row r="9034" spans="1:16" x14ac:dyDescent="0.3">
      <c r="A9034">
        <v>44728</v>
      </c>
      <c r="B9034" s="1">
        <v>45888</v>
      </c>
      <c r="C9034" s="2">
        <v>0.55694444444444446</v>
      </c>
      <c r="D9034" t="s">
        <v>432</v>
      </c>
      <c r="E9034" t="s">
        <v>94</v>
      </c>
      <c r="F9034" t="s">
        <v>18</v>
      </c>
      <c r="G9034">
        <v>254</v>
      </c>
      <c r="H9034" t="s">
        <v>31</v>
      </c>
      <c r="L9034">
        <v>2024</v>
      </c>
      <c r="M9034">
        <v>201</v>
      </c>
      <c r="O9034" t="s">
        <v>55</v>
      </c>
    </row>
    <row r="9035" spans="1:16" x14ac:dyDescent="0.3">
      <c r="A9035">
        <v>83434</v>
      </c>
      <c r="B9035" s="1">
        <v>45732</v>
      </c>
      <c r="C9035" s="2">
        <v>0.93472222222222223</v>
      </c>
      <c r="D9035" t="s">
        <v>5625</v>
      </c>
      <c r="E9035" t="s">
        <v>45</v>
      </c>
      <c r="F9035" t="s">
        <v>18</v>
      </c>
      <c r="G9035">
        <v>238</v>
      </c>
      <c r="H9035" t="s">
        <v>24</v>
      </c>
      <c r="L9035">
        <v>1656</v>
      </c>
      <c r="M9035">
        <v>237</v>
      </c>
    </row>
    <row r="9036" spans="1:16" x14ac:dyDescent="0.3">
      <c r="A9036">
        <v>27554</v>
      </c>
      <c r="B9036" s="1">
        <v>45744</v>
      </c>
      <c r="C9036" s="2">
        <v>0.28263888888888888</v>
      </c>
      <c r="D9036" t="s">
        <v>744</v>
      </c>
      <c r="E9036" t="s">
        <v>646</v>
      </c>
      <c r="F9036" t="s">
        <v>40</v>
      </c>
      <c r="G9036">
        <v>230</v>
      </c>
      <c r="H9036" t="s">
        <v>19</v>
      </c>
      <c r="I9036">
        <v>50.02</v>
      </c>
      <c r="J9036">
        <v>15.03</v>
      </c>
      <c r="K9036">
        <v>2</v>
      </c>
      <c r="L9036">
        <v>1030</v>
      </c>
      <c r="M9036">
        <v>219</v>
      </c>
      <c r="N9036" t="s">
        <v>53</v>
      </c>
      <c r="P9036" t="s">
        <v>21</v>
      </c>
    </row>
    <row r="9037" spans="1:16" x14ac:dyDescent="0.3">
      <c r="A9037">
        <v>86157</v>
      </c>
      <c r="B9037" s="1">
        <v>45945</v>
      </c>
      <c r="C9037" s="2">
        <v>0.53402777777777777</v>
      </c>
      <c r="D9037" t="s">
        <v>822</v>
      </c>
      <c r="E9037" t="s">
        <v>38</v>
      </c>
      <c r="F9037" t="s">
        <v>27</v>
      </c>
      <c r="G9037">
        <v>211</v>
      </c>
      <c r="H9037" t="s">
        <v>19</v>
      </c>
      <c r="I9037" t="s">
        <v>5626</v>
      </c>
      <c r="J9037">
        <v>12.27</v>
      </c>
      <c r="K9037">
        <v>5</v>
      </c>
      <c r="L9037">
        <v>1406</v>
      </c>
      <c r="M9037">
        <v>238</v>
      </c>
      <c r="N9037" t="s">
        <v>32</v>
      </c>
      <c r="P9037" t="s">
        <v>36</v>
      </c>
    </row>
    <row r="9038" spans="1:16" x14ac:dyDescent="0.3">
      <c r="A9038">
        <v>30527</v>
      </c>
      <c r="B9038" s="1">
        <v>45748</v>
      </c>
      <c r="C9038" s="2">
        <v>0.6166666666666667</v>
      </c>
      <c r="D9038" t="s">
        <v>640</v>
      </c>
      <c r="E9038" t="s">
        <v>38</v>
      </c>
      <c r="F9038" t="s">
        <v>18</v>
      </c>
      <c r="G9038">
        <v>236</v>
      </c>
      <c r="H9038" t="s">
        <v>24</v>
      </c>
      <c r="L9038">
        <v>1991</v>
      </c>
      <c r="M9038">
        <v>238</v>
      </c>
    </row>
    <row r="9039" spans="1:16" x14ac:dyDescent="0.3">
      <c r="A9039">
        <v>60780</v>
      </c>
      <c r="B9039" s="1">
        <v>46002</v>
      </c>
      <c r="C9039" s="2">
        <v>0.90694444444444444</v>
      </c>
      <c r="D9039" t="s">
        <v>777</v>
      </c>
      <c r="E9039" t="s">
        <v>72</v>
      </c>
      <c r="F9039" t="s">
        <v>18</v>
      </c>
      <c r="G9039">
        <v>230</v>
      </c>
      <c r="H9039" t="s">
        <v>31</v>
      </c>
      <c r="L9039">
        <v>1075</v>
      </c>
      <c r="M9039">
        <v>206</v>
      </c>
      <c r="O9039" t="s">
        <v>32</v>
      </c>
    </row>
    <row r="9040" spans="1:16" x14ac:dyDescent="0.3">
      <c r="A9040">
        <v>68382</v>
      </c>
      <c r="B9040" s="1">
        <v>45869</v>
      </c>
      <c r="C9040" s="2">
        <v>0.65555555555555556</v>
      </c>
      <c r="D9040" t="s">
        <v>486</v>
      </c>
      <c r="E9040" t="s">
        <v>94</v>
      </c>
      <c r="F9040" t="s">
        <v>18</v>
      </c>
      <c r="G9040">
        <v>223</v>
      </c>
      <c r="H9040" t="s">
        <v>31</v>
      </c>
      <c r="L9040">
        <v>1449</v>
      </c>
      <c r="M9040">
        <v>246</v>
      </c>
      <c r="O9040" t="s">
        <v>32</v>
      </c>
    </row>
    <row r="9041" spans="1:16" x14ac:dyDescent="0.3">
      <c r="A9041">
        <v>71216</v>
      </c>
      <c r="B9041" s="1">
        <v>45763</v>
      </c>
      <c r="C9041" s="2">
        <v>0.61111111111111105</v>
      </c>
      <c r="D9041" t="s">
        <v>710</v>
      </c>
      <c r="E9041" t="s">
        <v>72</v>
      </c>
      <c r="F9041" t="s">
        <v>27</v>
      </c>
      <c r="G9041">
        <v>249</v>
      </c>
      <c r="H9041" t="s">
        <v>19</v>
      </c>
      <c r="I9041">
        <v>22.55</v>
      </c>
      <c r="J9041">
        <v>27.26</v>
      </c>
      <c r="K9041">
        <v>2</v>
      </c>
      <c r="L9041">
        <v>1178</v>
      </c>
      <c r="M9041">
        <v>226</v>
      </c>
      <c r="N9041" t="s">
        <v>20</v>
      </c>
      <c r="P9041" t="s">
        <v>36</v>
      </c>
    </row>
    <row r="9042" spans="1:16" x14ac:dyDescent="0.3">
      <c r="A9042">
        <v>97843</v>
      </c>
      <c r="B9042" s="1">
        <v>45944</v>
      </c>
      <c r="C9042" s="2">
        <v>0.35069444444444442</v>
      </c>
      <c r="D9042" t="s">
        <v>332</v>
      </c>
      <c r="E9042" t="s">
        <v>75</v>
      </c>
      <c r="F9042" t="s">
        <v>27</v>
      </c>
      <c r="G9042">
        <v>244</v>
      </c>
      <c r="H9042" t="s">
        <v>24</v>
      </c>
      <c r="L9042">
        <v>1519</v>
      </c>
      <c r="M9042">
        <v>242</v>
      </c>
    </row>
    <row r="9043" spans="1:16" x14ac:dyDescent="0.3">
      <c r="A9043">
        <v>43958</v>
      </c>
      <c r="B9043" s="1">
        <v>45786</v>
      </c>
      <c r="C9043" s="2">
        <v>0.16319444444444445</v>
      </c>
      <c r="D9043" t="s">
        <v>5627</v>
      </c>
      <c r="E9043" t="s">
        <v>5628</v>
      </c>
      <c r="F9043" t="s">
        <v>18</v>
      </c>
      <c r="G9043">
        <v>211</v>
      </c>
      <c r="H9043" t="s">
        <v>19</v>
      </c>
      <c r="I9043" t="s">
        <v>5629</v>
      </c>
      <c r="J9043">
        <v>13.54</v>
      </c>
      <c r="K9043">
        <v>4</v>
      </c>
      <c r="L9043">
        <v>1613</v>
      </c>
      <c r="M9043">
        <v>249</v>
      </c>
      <c r="N9043" t="s">
        <v>44</v>
      </c>
      <c r="P9043" t="s">
        <v>36</v>
      </c>
    </row>
    <row r="9044" spans="1:16" x14ac:dyDescent="0.3">
      <c r="A9044">
        <v>63187</v>
      </c>
      <c r="B9044" s="1">
        <v>45904</v>
      </c>
      <c r="C9044" s="2">
        <v>0.95277777777777783</v>
      </c>
      <c r="D9044" t="s">
        <v>354</v>
      </c>
      <c r="E9044" t="s">
        <v>94</v>
      </c>
      <c r="F9044" t="s">
        <v>18</v>
      </c>
      <c r="G9044">
        <v>237</v>
      </c>
      <c r="H9044" t="s">
        <v>19</v>
      </c>
      <c r="I9044" t="s">
        <v>5630</v>
      </c>
      <c r="J9044">
        <v>11.74</v>
      </c>
      <c r="K9044">
        <v>4</v>
      </c>
      <c r="L9044">
        <v>1804</v>
      </c>
      <c r="M9044">
        <v>213</v>
      </c>
      <c r="N9044" t="s">
        <v>20</v>
      </c>
      <c r="P9044" t="s">
        <v>21</v>
      </c>
    </row>
    <row r="9045" spans="1:16" x14ac:dyDescent="0.3">
      <c r="A9045">
        <v>73885</v>
      </c>
      <c r="B9045" s="1">
        <v>45776</v>
      </c>
      <c r="C9045" s="2">
        <v>0.77847222222222223</v>
      </c>
      <c r="D9045" t="s">
        <v>5631</v>
      </c>
      <c r="E9045" t="s">
        <v>91</v>
      </c>
      <c r="F9045" t="s">
        <v>18</v>
      </c>
      <c r="G9045">
        <v>225</v>
      </c>
      <c r="H9045" t="s">
        <v>31</v>
      </c>
      <c r="L9045">
        <v>1694</v>
      </c>
      <c r="M9045">
        <v>258</v>
      </c>
      <c r="O9045" t="s">
        <v>32</v>
      </c>
    </row>
    <row r="9046" spans="1:16" x14ac:dyDescent="0.3">
      <c r="A9046">
        <v>48158</v>
      </c>
      <c r="B9046" s="1">
        <v>45733</v>
      </c>
      <c r="C9046" s="2">
        <v>0.68333333333333324</v>
      </c>
      <c r="D9046" t="s">
        <v>5632</v>
      </c>
      <c r="E9046" t="s">
        <v>94</v>
      </c>
      <c r="F9046" t="s">
        <v>40</v>
      </c>
      <c r="G9046">
        <v>253</v>
      </c>
      <c r="H9046" t="s">
        <v>19</v>
      </c>
      <c r="I9046">
        <v>62.84</v>
      </c>
      <c r="J9046">
        <v>20.71</v>
      </c>
      <c r="K9046">
        <v>5</v>
      </c>
      <c r="L9046">
        <v>1642</v>
      </c>
      <c r="M9046">
        <v>249</v>
      </c>
      <c r="N9046" t="s">
        <v>32</v>
      </c>
      <c r="P9046" t="s">
        <v>36</v>
      </c>
    </row>
    <row r="9047" spans="1:16" x14ac:dyDescent="0.3">
      <c r="A9047">
        <v>42282</v>
      </c>
      <c r="B9047" s="1">
        <v>45757</v>
      </c>
      <c r="C9047" s="2">
        <v>0.98472222222222217</v>
      </c>
      <c r="D9047" t="s">
        <v>1268</v>
      </c>
      <c r="E9047" t="s">
        <v>67</v>
      </c>
      <c r="F9047" t="s">
        <v>40</v>
      </c>
      <c r="G9047">
        <v>256</v>
      </c>
      <c r="H9047" t="s">
        <v>19</v>
      </c>
      <c r="I9047">
        <v>77.69</v>
      </c>
      <c r="J9047">
        <v>12.06</v>
      </c>
      <c r="K9047">
        <v>3</v>
      </c>
      <c r="L9047">
        <v>1103</v>
      </c>
      <c r="M9047">
        <v>201</v>
      </c>
      <c r="N9047" t="s">
        <v>50</v>
      </c>
      <c r="P9047" t="s">
        <v>36</v>
      </c>
    </row>
    <row r="9048" spans="1:16" x14ac:dyDescent="0.3">
      <c r="A9048">
        <v>59965</v>
      </c>
      <c r="B9048" s="1">
        <v>45959</v>
      </c>
      <c r="C9048" s="2">
        <v>0.45</v>
      </c>
      <c r="D9048" t="s">
        <v>2916</v>
      </c>
      <c r="E9048" t="s">
        <v>30</v>
      </c>
      <c r="F9048" t="s">
        <v>40</v>
      </c>
      <c r="G9048">
        <v>221</v>
      </c>
      <c r="H9048" t="s">
        <v>19</v>
      </c>
      <c r="I9048">
        <v>69.12</v>
      </c>
      <c r="J9048">
        <v>18.760000000000002</v>
      </c>
      <c r="K9048">
        <v>2</v>
      </c>
      <c r="L9048">
        <v>1078</v>
      </c>
      <c r="M9048">
        <v>211</v>
      </c>
      <c r="N9048" t="s">
        <v>53</v>
      </c>
      <c r="P9048" t="s">
        <v>36</v>
      </c>
    </row>
    <row r="9049" spans="1:16" x14ac:dyDescent="0.3">
      <c r="A9049">
        <v>35949</v>
      </c>
      <c r="B9049" s="1">
        <v>45989</v>
      </c>
      <c r="C9049" s="2">
        <v>0.53194444444444444</v>
      </c>
      <c r="D9049" t="s">
        <v>3587</v>
      </c>
      <c r="E9049" t="s">
        <v>38</v>
      </c>
      <c r="F9049" t="s">
        <v>18</v>
      </c>
      <c r="G9049">
        <v>246</v>
      </c>
      <c r="H9049" t="s">
        <v>19</v>
      </c>
      <c r="I9049" t="s">
        <v>5633</v>
      </c>
      <c r="J9049">
        <v>4.96</v>
      </c>
      <c r="K9049">
        <v>3</v>
      </c>
      <c r="L9049">
        <v>1117</v>
      </c>
      <c r="M9049">
        <v>248</v>
      </c>
      <c r="N9049" t="s">
        <v>20</v>
      </c>
      <c r="P9049" t="s">
        <v>36</v>
      </c>
    </row>
    <row r="9050" spans="1:16" x14ac:dyDescent="0.3">
      <c r="A9050">
        <v>40112</v>
      </c>
      <c r="B9050" s="1">
        <v>45718</v>
      </c>
      <c r="C9050" s="2">
        <v>0.70000000000000007</v>
      </c>
      <c r="D9050" t="s">
        <v>1408</v>
      </c>
      <c r="E9050" t="s">
        <v>94</v>
      </c>
      <c r="F9050" t="s">
        <v>27</v>
      </c>
      <c r="G9050">
        <v>249</v>
      </c>
      <c r="H9050" t="s">
        <v>19</v>
      </c>
      <c r="I9050" t="s">
        <v>5634</v>
      </c>
      <c r="J9050">
        <v>2.5099999999999998</v>
      </c>
      <c r="K9050">
        <v>3</v>
      </c>
      <c r="L9050">
        <v>2138</v>
      </c>
      <c r="M9050">
        <v>205</v>
      </c>
      <c r="N9050" t="s">
        <v>20</v>
      </c>
      <c r="P9050" t="s">
        <v>21</v>
      </c>
    </row>
    <row r="9051" spans="1:16" x14ac:dyDescent="0.3">
      <c r="A9051">
        <v>59195</v>
      </c>
      <c r="B9051" s="1">
        <v>45971</v>
      </c>
      <c r="C9051" s="2">
        <v>0.17013888888888887</v>
      </c>
      <c r="D9051" t="s">
        <v>1151</v>
      </c>
      <c r="E9051" t="s">
        <v>38</v>
      </c>
      <c r="F9051" t="s">
        <v>18</v>
      </c>
      <c r="G9051">
        <v>252</v>
      </c>
      <c r="H9051" t="s">
        <v>19</v>
      </c>
      <c r="I9051">
        <v>42.02</v>
      </c>
      <c r="J9051">
        <v>25.21</v>
      </c>
      <c r="K9051">
        <v>4</v>
      </c>
      <c r="L9051">
        <v>1392</v>
      </c>
      <c r="M9051">
        <v>254</v>
      </c>
      <c r="N9051" t="s">
        <v>32</v>
      </c>
      <c r="P9051" t="s">
        <v>36</v>
      </c>
    </row>
    <row r="9052" spans="1:16" x14ac:dyDescent="0.3">
      <c r="A9052">
        <v>71254</v>
      </c>
      <c r="B9052" s="1">
        <v>45694</v>
      </c>
      <c r="C9052" s="2">
        <v>0.43888888888888888</v>
      </c>
      <c r="D9052" t="s">
        <v>5635</v>
      </c>
      <c r="E9052" t="s">
        <v>943</v>
      </c>
      <c r="F9052" t="s">
        <v>18</v>
      </c>
      <c r="G9052">
        <v>202</v>
      </c>
      <c r="H9052" t="s">
        <v>19</v>
      </c>
      <c r="I9052" t="s">
        <v>5636</v>
      </c>
      <c r="J9052">
        <v>20.81</v>
      </c>
      <c r="K9052">
        <v>1</v>
      </c>
      <c r="L9052">
        <v>1238</v>
      </c>
      <c r="M9052">
        <v>223</v>
      </c>
      <c r="N9052" t="s">
        <v>50</v>
      </c>
      <c r="P9052" t="s">
        <v>21</v>
      </c>
    </row>
    <row r="9053" spans="1:16" x14ac:dyDescent="0.3">
      <c r="A9053">
        <v>49582</v>
      </c>
      <c r="B9053" s="1">
        <v>45990</v>
      </c>
      <c r="C9053" s="2">
        <v>0.97499999999999998</v>
      </c>
      <c r="D9053" t="s">
        <v>220</v>
      </c>
      <c r="E9053" t="s">
        <v>94</v>
      </c>
      <c r="F9053" t="s">
        <v>40</v>
      </c>
      <c r="G9053">
        <v>249</v>
      </c>
      <c r="H9053" t="s">
        <v>19</v>
      </c>
      <c r="I9053">
        <v>43.49</v>
      </c>
      <c r="J9053">
        <v>20.440000000000001</v>
      </c>
      <c r="K9053">
        <v>1</v>
      </c>
      <c r="L9053">
        <v>1001</v>
      </c>
      <c r="M9053">
        <v>248</v>
      </c>
      <c r="N9053" t="s">
        <v>28</v>
      </c>
      <c r="P9053" t="s">
        <v>36</v>
      </c>
    </row>
    <row r="9054" spans="1:16" x14ac:dyDescent="0.3">
      <c r="A9054">
        <v>31945</v>
      </c>
      <c r="B9054" s="1">
        <v>45671</v>
      </c>
      <c r="C9054" s="2">
        <v>0.44791666666666669</v>
      </c>
      <c r="D9054" t="s">
        <v>822</v>
      </c>
      <c r="E9054" t="s">
        <v>52</v>
      </c>
      <c r="F9054" t="s">
        <v>18</v>
      </c>
      <c r="G9054">
        <v>242</v>
      </c>
      <c r="H9054" t="s">
        <v>19</v>
      </c>
      <c r="I9054">
        <v>33.57</v>
      </c>
      <c r="J9054">
        <v>8.08</v>
      </c>
      <c r="K9054">
        <v>4</v>
      </c>
      <c r="L9054">
        <v>1434</v>
      </c>
      <c r="M9054">
        <v>249</v>
      </c>
      <c r="N9054" t="s">
        <v>50</v>
      </c>
      <c r="P9054" t="s">
        <v>36</v>
      </c>
    </row>
    <row r="9055" spans="1:16" x14ac:dyDescent="0.3">
      <c r="A9055">
        <v>11768</v>
      </c>
      <c r="B9055" s="1">
        <v>45947</v>
      </c>
      <c r="C9055" s="2">
        <v>9.930555555555555E-2</v>
      </c>
      <c r="D9055" t="s">
        <v>5637</v>
      </c>
      <c r="E9055" t="s">
        <v>23</v>
      </c>
      <c r="F9055" t="s">
        <v>27</v>
      </c>
      <c r="G9055">
        <v>209</v>
      </c>
      <c r="H9055" t="s">
        <v>19</v>
      </c>
      <c r="I9055" t="s">
        <v>5638</v>
      </c>
      <c r="J9055">
        <v>15.61</v>
      </c>
      <c r="K9055">
        <v>2</v>
      </c>
      <c r="L9055">
        <v>1933</v>
      </c>
      <c r="M9055">
        <v>227</v>
      </c>
      <c r="N9055" t="s">
        <v>20</v>
      </c>
      <c r="P9055" t="s">
        <v>21</v>
      </c>
    </row>
    <row r="9056" spans="1:16" x14ac:dyDescent="0.3">
      <c r="A9056">
        <v>13347</v>
      </c>
      <c r="B9056" s="1">
        <v>45695</v>
      </c>
      <c r="C9056" s="2">
        <v>0.9916666666666667</v>
      </c>
      <c r="D9056" t="s">
        <v>220</v>
      </c>
      <c r="E9056" t="s">
        <v>75</v>
      </c>
      <c r="F9056" t="s">
        <v>18</v>
      </c>
      <c r="G9056">
        <v>240</v>
      </c>
      <c r="H9056" t="s">
        <v>19</v>
      </c>
      <c r="I9056">
        <v>48.59</v>
      </c>
      <c r="J9056">
        <v>2.14</v>
      </c>
      <c r="K9056">
        <v>2</v>
      </c>
      <c r="L9056">
        <v>1099</v>
      </c>
      <c r="M9056">
        <v>216</v>
      </c>
      <c r="N9056" t="s">
        <v>44</v>
      </c>
      <c r="P9056" t="s">
        <v>21</v>
      </c>
    </row>
    <row r="9057" spans="1:16" x14ac:dyDescent="0.3">
      <c r="A9057">
        <v>95123</v>
      </c>
      <c r="B9057" s="1">
        <v>46015</v>
      </c>
      <c r="C9057" s="2">
        <v>8.1944444444444445E-2</v>
      </c>
      <c r="D9057" t="s">
        <v>5639</v>
      </c>
      <c r="E9057" t="s">
        <v>72</v>
      </c>
      <c r="F9057" t="s">
        <v>40</v>
      </c>
      <c r="G9057">
        <v>222</v>
      </c>
      <c r="H9057" t="s">
        <v>31</v>
      </c>
      <c r="L9057">
        <v>1519</v>
      </c>
      <c r="M9057">
        <v>252</v>
      </c>
      <c r="O9057" t="s">
        <v>61</v>
      </c>
    </row>
    <row r="9058" spans="1:16" x14ac:dyDescent="0.3">
      <c r="A9058">
        <v>85489</v>
      </c>
      <c r="B9058" s="1">
        <v>45987</v>
      </c>
      <c r="C9058" s="2">
        <v>0.69027777777777777</v>
      </c>
      <c r="D9058" t="s">
        <v>5640</v>
      </c>
      <c r="E9058" t="s">
        <v>5641</v>
      </c>
      <c r="F9058" t="s">
        <v>18</v>
      </c>
      <c r="G9058">
        <v>240</v>
      </c>
      <c r="H9058" t="s">
        <v>19</v>
      </c>
      <c r="I9058" t="s">
        <v>5606</v>
      </c>
      <c r="J9058">
        <v>27.71</v>
      </c>
      <c r="K9058">
        <v>5</v>
      </c>
      <c r="L9058">
        <v>1193</v>
      </c>
      <c r="M9058">
        <v>232</v>
      </c>
      <c r="N9058" t="s">
        <v>50</v>
      </c>
      <c r="P9058" t="s">
        <v>21</v>
      </c>
    </row>
    <row r="9059" spans="1:16" x14ac:dyDescent="0.3">
      <c r="A9059">
        <v>74637</v>
      </c>
      <c r="B9059" s="1">
        <v>45722</v>
      </c>
      <c r="C9059" s="2">
        <v>0.10555555555555556</v>
      </c>
      <c r="D9059" t="s">
        <v>5642</v>
      </c>
      <c r="E9059" t="s">
        <v>38</v>
      </c>
      <c r="F9059" t="s">
        <v>40</v>
      </c>
      <c r="G9059">
        <v>259</v>
      </c>
      <c r="H9059" t="s">
        <v>19</v>
      </c>
      <c r="I9059">
        <v>54.08</v>
      </c>
      <c r="J9059">
        <v>17.59</v>
      </c>
      <c r="K9059">
        <v>1</v>
      </c>
      <c r="L9059">
        <v>2143</v>
      </c>
      <c r="M9059">
        <v>239</v>
      </c>
      <c r="N9059" t="s">
        <v>28</v>
      </c>
      <c r="P9059" t="s">
        <v>36</v>
      </c>
    </row>
    <row r="9060" spans="1:16" x14ac:dyDescent="0.3">
      <c r="A9060">
        <v>39825</v>
      </c>
      <c r="B9060" s="1">
        <v>45742</v>
      </c>
      <c r="C9060" s="2">
        <v>0.40833333333333338</v>
      </c>
      <c r="D9060" t="s">
        <v>598</v>
      </c>
      <c r="E9060" t="s">
        <v>94</v>
      </c>
      <c r="F9060" t="s">
        <v>18</v>
      </c>
      <c r="G9060">
        <v>203</v>
      </c>
      <c r="H9060" t="s">
        <v>19</v>
      </c>
      <c r="I9060" t="s">
        <v>5643</v>
      </c>
      <c r="J9060">
        <v>24.62</v>
      </c>
      <c r="K9060">
        <v>5</v>
      </c>
      <c r="L9060">
        <v>1669</v>
      </c>
      <c r="M9060">
        <v>253</v>
      </c>
      <c r="N9060" t="s">
        <v>20</v>
      </c>
      <c r="P9060" t="s">
        <v>36</v>
      </c>
    </row>
    <row r="9061" spans="1:16" x14ac:dyDescent="0.3">
      <c r="A9061">
        <v>74574</v>
      </c>
      <c r="B9061" s="1">
        <v>45706</v>
      </c>
      <c r="C9061" s="2">
        <v>0.1361111111111111</v>
      </c>
      <c r="D9061" t="s">
        <v>552</v>
      </c>
      <c r="E9061" t="s">
        <v>23</v>
      </c>
      <c r="F9061" t="s">
        <v>18</v>
      </c>
      <c r="G9061">
        <v>255</v>
      </c>
      <c r="H9061" t="s">
        <v>24</v>
      </c>
      <c r="L9061">
        <v>1649</v>
      </c>
      <c r="M9061">
        <v>229</v>
      </c>
    </row>
    <row r="9062" spans="1:16" x14ac:dyDescent="0.3">
      <c r="A9062">
        <v>97529</v>
      </c>
      <c r="B9062" s="1">
        <v>46001</v>
      </c>
      <c r="C9062" s="2">
        <v>0.38750000000000001</v>
      </c>
      <c r="D9062" t="s">
        <v>5644</v>
      </c>
      <c r="E9062" t="s">
        <v>122</v>
      </c>
      <c r="F9062" t="s">
        <v>27</v>
      </c>
      <c r="G9062">
        <v>251</v>
      </c>
      <c r="H9062" t="s">
        <v>19</v>
      </c>
      <c r="I9062">
        <v>77.97</v>
      </c>
      <c r="J9062">
        <v>2.09</v>
      </c>
      <c r="K9062">
        <v>3</v>
      </c>
      <c r="L9062">
        <v>1676</v>
      </c>
      <c r="M9062">
        <v>256</v>
      </c>
      <c r="N9062" t="s">
        <v>53</v>
      </c>
      <c r="P9062" t="s">
        <v>21</v>
      </c>
    </row>
    <row r="9063" spans="1:16" x14ac:dyDescent="0.3">
      <c r="A9063">
        <v>71886</v>
      </c>
      <c r="B9063" s="1">
        <v>45857</v>
      </c>
      <c r="C9063" s="2">
        <v>4.0972222222222222E-2</v>
      </c>
      <c r="D9063" t="s">
        <v>5645</v>
      </c>
      <c r="E9063" t="s">
        <v>38</v>
      </c>
      <c r="F9063" t="s">
        <v>18</v>
      </c>
      <c r="G9063">
        <v>228</v>
      </c>
      <c r="H9063" t="s">
        <v>19</v>
      </c>
      <c r="I9063">
        <v>50.23</v>
      </c>
      <c r="J9063">
        <v>18.28</v>
      </c>
      <c r="K9063">
        <v>4</v>
      </c>
      <c r="L9063">
        <v>1263</v>
      </c>
      <c r="M9063">
        <v>243</v>
      </c>
      <c r="N9063" t="s">
        <v>50</v>
      </c>
      <c r="P9063" t="s">
        <v>36</v>
      </c>
    </row>
    <row r="9064" spans="1:16" x14ac:dyDescent="0.3">
      <c r="A9064">
        <v>87583</v>
      </c>
      <c r="B9064" s="1">
        <v>45859</v>
      </c>
      <c r="C9064" s="2">
        <v>0.75694444444444453</v>
      </c>
      <c r="D9064" t="s">
        <v>293</v>
      </c>
      <c r="E9064" t="s">
        <v>81</v>
      </c>
      <c r="F9064" t="s">
        <v>18</v>
      </c>
      <c r="G9064">
        <v>230</v>
      </c>
      <c r="H9064" t="s">
        <v>19</v>
      </c>
      <c r="I9064" t="s">
        <v>5646</v>
      </c>
      <c r="J9064">
        <v>12.43</v>
      </c>
      <c r="K9064">
        <v>2</v>
      </c>
      <c r="L9064">
        <v>1608</v>
      </c>
      <c r="M9064">
        <v>240</v>
      </c>
      <c r="N9064" t="s">
        <v>50</v>
      </c>
      <c r="P9064" t="s">
        <v>36</v>
      </c>
    </row>
    <row r="9065" spans="1:16" x14ac:dyDescent="0.3">
      <c r="A9065">
        <v>14883</v>
      </c>
      <c r="B9065" s="1">
        <v>45785</v>
      </c>
      <c r="C9065" s="2">
        <v>0.88888888888888884</v>
      </c>
      <c r="D9065" t="s">
        <v>5647</v>
      </c>
      <c r="E9065" t="s">
        <v>1123</v>
      </c>
      <c r="F9065" t="s">
        <v>27</v>
      </c>
      <c r="G9065">
        <v>222</v>
      </c>
      <c r="H9065" t="s">
        <v>19</v>
      </c>
      <c r="I9065" t="s">
        <v>5648</v>
      </c>
      <c r="J9065">
        <v>26.31</v>
      </c>
      <c r="K9065">
        <v>4</v>
      </c>
      <c r="L9065">
        <v>1452</v>
      </c>
      <c r="M9065">
        <v>236</v>
      </c>
      <c r="N9065" t="s">
        <v>20</v>
      </c>
      <c r="P9065" t="s">
        <v>21</v>
      </c>
    </row>
    <row r="9066" spans="1:16" x14ac:dyDescent="0.3">
      <c r="A9066">
        <v>62456</v>
      </c>
      <c r="B9066" s="1">
        <v>45702</v>
      </c>
      <c r="C9066" s="2">
        <v>0.99930555555555556</v>
      </c>
      <c r="D9066" t="s">
        <v>708</v>
      </c>
      <c r="E9066" t="s">
        <v>220</v>
      </c>
      <c r="F9066" t="s">
        <v>40</v>
      </c>
      <c r="G9066">
        <v>217</v>
      </c>
      <c r="H9066" t="s">
        <v>19</v>
      </c>
      <c r="I9066">
        <v>29.43</v>
      </c>
      <c r="J9066">
        <v>24.24</v>
      </c>
      <c r="K9066">
        <v>4</v>
      </c>
      <c r="L9066">
        <v>2065</v>
      </c>
      <c r="M9066">
        <v>245</v>
      </c>
      <c r="N9066" t="s">
        <v>32</v>
      </c>
      <c r="P9066" t="s">
        <v>21</v>
      </c>
    </row>
    <row r="9067" spans="1:16" x14ac:dyDescent="0.3">
      <c r="A9067">
        <v>67077</v>
      </c>
      <c r="B9067" s="1">
        <v>45947</v>
      </c>
      <c r="C9067" s="2">
        <v>0.5756944444444444</v>
      </c>
      <c r="D9067" t="s">
        <v>1052</v>
      </c>
      <c r="E9067" t="s">
        <v>91</v>
      </c>
      <c r="F9067" t="s">
        <v>18</v>
      </c>
      <c r="G9067">
        <v>224</v>
      </c>
      <c r="H9067" t="s">
        <v>19</v>
      </c>
      <c r="I9067" t="s">
        <v>5649</v>
      </c>
      <c r="J9067">
        <v>16.53</v>
      </c>
      <c r="K9067">
        <v>3</v>
      </c>
      <c r="L9067">
        <v>1923</v>
      </c>
      <c r="M9067">
        <v>253</v>
      </c>
      <c r="N9067" t="s">
        <v>32</v>
      </c>
      <c r="P9067" t="s">
        <v>21</v>
      </c>
    </row>
    <row r="9068" spans="1:16" x14ac:dyDescent="0.3">
      <c r="A9068">
        <v>26735</v>
      </c>
      <c r="B9068" s="1">
        <v>45928</v>
      </c>
      <c r="C9068" s="2">
        <v>0.92013888888888884</v>
      </c>
      <c r="D9068" t="s">
        <v>150</v>
      </c>
      <c r="E9068" t="s">
        <v>1242</v>
      </c>
      <c r="F9068" t="s">
        <v>18</v>
      </c>
      <c r="G9068">
        <v>235</v>
      </c>
      <c r="H9068" t="s">
        <v>19</v>
      </c>
      <c r="I9068">
        <v>40.5</v>
      </c>
      <c r="J9068">
        <v>20.25</v>
      </c>
      <c r="K9068">
        <v>5</v>
      </c>
      <c r="L9068">
        <v>1591</v>
      </c>
      <c r="M9068">
        <v>208</v>
      </c>
      <c r="N9068" t="s">
        <v>32</v>
      </c>
      <c r="P9068" t="s">
        <v>36</v>
      </c>
    </row>
    <row r="9069" spans="1:16" x14ac:dyDescent="0.3">
      <c r="A9069">
        <v>90741</v>
      </c>
      <c r="B9069" s="1">
        <v>45913</v>
      </c>
      <c r="C9069" s="2">
        <v>0.93263888888888891</v>
      </c>
      <c r="D9069" t="s">
        <v>702</v>
      </c>
      <c r="E9069" t="s">
        <v>30</v>
      </c>
      <c r="F9069" t="s">
        <v>27</v>
      </c>
      <c r="G9069">
        <v>242</v>
      </c>
      <c r="H9069" t="s">
        <v>19</v>
      </c>
      <c r="I9069">
        <v>9.02</v>
      </c>
      <c r="J9069">
        <v>0.86</v>
      </c>
      <c r="K9069">
        <v>4</v>
      </c>
      <c r="L9069">
        <v>1617</v>
      </c>
      <c r="M9069">
        <v>235</v>
      </c>
      <c r="N9069" t="s">
        <v>28</v>
      </c>
      <c r="P9069" t="s">
        <v>36</v>
      </c>
    </row>
    <row r="9070" spans="1:16" x14ac:dyDescent="0.3">
      <c r="A9070">
        <v>90633</v>
      </c>
      <c r="B9070" s="1">
        <v>45950</v>
      </c>
      <c r="C9070" s="2">
        <v>0.81805555555555554</v>
      </c>
      <c r="D9070" t="s">
        <v>539</v>
      </c>
      <c r="E9070" t="s">
        <v>52</v>
      </c>
      <c r="F9070" t="s">
        <v>18</v>
      </c>
      <c r="G9070">
        <v>249</v>
      </c>
      <c r="H9070" t="s">
        <v>19</v>
      </c>
      <c r="I9070" t="s">
        <v>5434</v>
      </c>
      <c r="J9070">
        <v>2.5299999999999998</v>
      </c>
      <c r="K9070">
        <v>2</v>
      </c>
      <c r="L9070">
        <v>1315</v>
      </c>
      <c r="M9070">
        <v>232</v>
      </c>
      <c r="N9070" t="s">
        <v>44</v>
      </c>
      <c r="P9070" t="s">
        <v>36</v>
      </c>
    </row>
    <row r="9071" spans="1:16" x14ac:dyDescent="0.3">
      <c r="A9071">
        <v>47715</v>
      </c>
      <c r="B9071" s="1">
        <v>45941</v>
      </c>
      <c r="C9071" s="2">
        <v>0.13749999999999998</v>
      </c>
      <c r="D9071" t="s">
        <v>5650</v>
      </c>
      <c r="E9071" t="s">
        <v>72</v>
      </c>
      <c r="F9071" t="s">
        <v>27</v>
      </c>
      <c r="G9071">
        <v>201</v>
      </c>
      <c r="H9071" t="s">
        <v>19</v>
      </c>
      <c r="I9071">
        <v>71.87</v>
      </c>
      <c r="J9071">
        <v>25.09</v>
      </c>
      <c r="K9071">
        <v>5</v>
      </c>
      <c r="L9071">
        <v>1344</v>
      </c>
      <c r="M9071">
        <v>208</v>
      </c>
      <c r="N9071" t="s">
        <v>53</v>
      </c>
      <c r="P9071" t="s">
        <v>36</v>
      </c>
    </row>
    <row r="9072" spans="1:16" x14ac:dyDescent="0.3">
      <c r="A9072">
        <v>29279</v>
      </c>
      <c r="B9072" s="1">
        <v>45833</v>
      </c>
      <c r="C9072" s="2">
        <v>0.8222222222222223</v>
      </c>
      <c r="D9072" t="s">
        <v>792</v>
      </c>
      <c r="E9072" t="s">
        <v>58</v>
      </c>
      <c r="F9072" t="s">
        <v>27</v>
      </c>
      <c r="G9072">
        <v>234</v>
      </c>
      <c r="H9072" t="s">
        <v>19</v>
      </c>
      <c r="I9072" t="s">
        <v>5651</v>
      </c>
      <c r="J9072">
        <v>6.61</v>
      </c>
      <c r="K9072">
        <v>2</v>
      </c>
      <c r="L9072">
        <v>1891</v>
      </c>
      <c r="M9072">
        <v>203</v>
      </c>
      <c r="N9072" t="s">
        <v>28</v>
      </c>
      <c r="P9072" t="s">
        <v>21</v>
      </c>
    </row>
    <row r="9073" spans="1:16" x14ac:dyDescent="0.3">
      <c r="A9073">
        <v>48532</v>
      </c>
      <c r="B9073" s="1">
        <v>45852</v>
      </c>
      <c r="C9073" s="2">
        <v>0.33611111111111108</v>
      </c>
      <c r="D9073" t="s">
        <v>1059</v>
      </c>
      <c r="E9073" t="s">
        <v>81</v>
      </c>
      <c r="F9073" t="s">
        <v>18</v>
      </c>
      <c r="G9073">
        <v>234</v>
      </c>
      <c r="H9073" t="s">
        <v>19</v>
      </c>
      <c r="I9073" t="s">
        <v>5652</v>
      </c>
      <c r="J9073">
        <v>20.85</v>
      </c>
      <c r="K9073">
        <v>5</v>
      </c>
      <c r="L9073">
        <v>1758</v>
      </c>
      <c r="M9073">
        <v>214</v>
      </c>
      <c r="N9073" t="s">
        <v>32</v>
      </c>
      <c r="P9073" t="s">
        <v>36</v>
      </c>
    </row>
    <row r="9074" spans="1:16" x14ac:dyDescent="0.3">
      <c r="A9074">
        <v>32290</v>
      </c>
      <c r="B9074" s="1">
        <v>45755</v>
      </c>
      <c r="C9074" s="2">
        <v>0.99097222222222225</v>
      </c>
      <c r="D9074" t="s">
        <v>962</v>
      </c>
      <c r="E9074" t="s">
        <v>83</v>
      </c>
      <c r="F9074" t="s">
        <v>18</v>
      </c>
      <c r="G9074">
        <v>253</v>
      </c>
      <c r="H9074" t="s">
        <v>19</v>
      </c>
      <c r="I9074">
        <v>61.38</v>
      </c>
      <c r="J9074">
        <v>13.12</v>
      </c>
      <c r="K9074">
        <v>2</v>
      </c>
      <c r="L9074">
        <v>1602</v>
      </c>
      <c r="M9074">
        <v>208</v>
      </c>
      <c r="N9074" t="s">
        <v>32</v>
      </c>
      <c r="P9074" t="s">
        <v>21</v>
      </c>
    </row>
    <row r="9075" spans="1:16" x14ac:dyDescent="0.3">
      <c r="A9075">
        <v>12752</v>
      </c>
      <c r="B9075" s="1">
        <v>46021</v>
      </c>
      <c r="C9075" s="2">
        <v>4.2361111111111106E-2</v>
      </c>
      <c r="D9075" t="s">
        <v>56</v>
      </c>
      <c r="E9075" t="s">
        <v>5653</v>
      </c>
      <c r="F9075" t="s">
        <v>27</v>
      </c>
      <c r="G9075">
        <v>260</v>
      </c>
      <c r="H9075" t="s">
        <v>19</v>
      </c>
      <c r="I9075">
        <v>20.190000000000001</v>
      </c>
      <c r="J9075">
        <v>23.49</v>
      </c>
      <c r="K9075">
        <v>5</v>
      </c>
      <c r="L9075">
        <v>1341</v>
      </c>
      <c r="M9075">
        <v>216</v>
      </c>
      <c r="N9075" t="s">
        <v>20</v>
      </c>
      <c r="P9075" t="s">
        <v>36</v>
      </c>
    </row>
    <row r="9076" spans="1:16" x14ac:dyDescent="0.3">
      <c r="A9076">
        <v>51933</v>
      </c>
      <c r="B9076" s="1">
        <v>45840</v>
      </c>
      <c r="C9076" s="2">
        <v>0.63124999999999998</v>
      </c>
      <c r="D9076" t="s">
        <v>1547</v>
      </c>
      <c r="E9076" t="s">
        <v>5654</v>
      </c>
      <c r="F9076" t="s">
        <v>18</v>
      </c>
      <c r="G9076">
        <v>200</v>
      </c>
      <c r="H9076" t="s">
        <v>19</v>
      </c>
      <c r="I9076">
        <v>80.42</v>
      </c>
      <c r="J9076">
        <v>2.89</v>
      </c>
      <c r="K9076">
        <v>3</v>
      </c>
      <c r="L9076">
        <v>1546</v>
      </c>
      <c r="M9076">
        <v>235</v>
      </c>
      <c r="N9076" t="s">
        <v>28</v>
      </c>
      <c r="P9076" t="s">
        <v>21</v>
      </c>
    </row>
    <row r="9077" spans="1:16" x14ac:dyDescent="0.3">
      <c r="A9077">
        <v>98391</v>
      </c>
      <c r="B9077" s="1">
        <v>45785</v>
      </c>
      <c r="C9077" s="2">
        <v>0.19375000000000001</v>
      </c>
      <c r="D9077" t="s">
        <v>1642</v>
      </c>
      <c r="E9077" t="s">
        <v>5655</v>
      </c>
      <c r="F9077" t="s">
        <v>40</v>
      </c>
      <c r="G9077">
        <v>237</v>
      </c>
      <c r="H9077" t="s">
        <v>19</v>
      </c>
      <c r="I9077">
        <v>49.12</v>
      </c>
      <c r="J9077">
        <v>2.96</v>
      </c>
      <c r="K9077">
        <v>1</v>
      </c>
      <c r="L9077">
        <v>1348</v>
      </c>
      <c r="M9077">
        <v>218</v>
      </c>
      <c r="N9077" t="s">
        <v>28</v>
      </c>
      <c r="P9077" t="s">
        <v>21</v>
      </c>
    </row>
    <row r="9078" spans="1:16" x14ac:dyDescent="0.3">
      <c r="A9078">
        <v>76070</v>
      </c>
      <c r="B9078" s="1">
        <v>45960</v>
      </c>
      <c r="C9078" s="2">
        <v>0.94652777777777775</v>
      </c>
      <c r="D9078" t="s">
        <v>5656</v>
      </c>
      <c r="E9078" t="s">
        <v>122</v>
      </c>
      <c r="F9078" t="s">
        <v>40</v>
      </c>
      <c r="G9078">
        <v>248</v>
      </c>
      <c r="H9078" t="s">
        <v>19</v>
      </c>
      <c r="I9078">
        <v>57.58</v>
      </c>
      <c r="J9078">
        <v>3.41</v>
      </c>
      <c r="K9078">
        <v>1</v>
      </c>
      <c r="L9078">
        <v>1084</v>
      </c>
      <c r="M9078">
        <v>201</v>
      </c>
      <c r="N9078" t="s">
        <v>50</v>
      </c>
      <c r="P9078" t="s">
        <v>36</v>
      </c>
    </row>
    <row r="9079" spans="1:16" x14ac:dyDescent="0.3">
      <c r="A9079">
        <v>20730</v>
      </c>
      <c r="B9079" s="1">
        <v>45988</v>
      </c>
      <c r="C9079" s="2">
        <v>0.18541666666666667</v>
      </c>
      <c r="D9079" t="s">
        <v>22</v>
      </c>
      <c r="E9079" t="s">
        <v>81</v>
      </c>
      <c r="F9079" t="s">
        <v>27</v>
      </c>
      <c r="G9079">
        <v>209</v>
      </c>
      <c r="H9079" t="s">
        <v>19</v>
      </c>
      <c r="I9079">
        <v>40.42</v>
      </c>
      <c r="J9079">
        <v>13.21</v>
      </c>
      <c r="K9079">
        <v>1</v>
      </c>
      <c r="L9079">
        <v>1459</v>
      </c>
      <c r="M9079">
        <v>204</v>
      </c>
      <c r="N9079" t="s">
        <v>53</v>
      </c>
      <c r="P9079" t="s">
        <v>36</v>
      </c>
    </row>
    <row r="9080" spans="1:16" x14ac:dyDescent="0.3">
      <c r="A9080">
        <v>94105</v>
      </c>
      <c r="B9080" s="1">
        <v>45966</v>
      </c>
      <c r="C9080" s="2">
        <v>0.47152777777777777</v>
      </c>
      <c r="D9080" t="s">
        <v>5657</v>
      </c>
      <c r="E9080" t="s">
        <v>72</v>
      </c>
      <c r="F9080" t="s">
        <v>18</v>
      </c>
      <c r="G9080">
        <v>234</v>
      </c>
      <c r="H9080" t="s">
        <v>19</v>
      </c>
      <c r="I9080" t="s">
        <v>1954</v>
      </c>
      <c r="J9080">
        <v>8.1</v>
      </c>
      <c r="K9080">
        <v>4</v>
      </c>
      <c r="L9080">
        <v>1878</v>
      </c>
      <c r="M9080">
        <v>229</v>
      </c>
      <c r="N9080" t="s">
        <v>32</v>
      </c>
      <c r="P9080" t="s">
        <v>36</v>
      </c>
    </row>
    <row r="9081" spans="1:16" x14ac:dyDescent="0.3">
      <c r="A9081">
        <v>96116</v>
      </c>
      <c r="B9081" s="1">
        <v>45943</v>
      </c>
      <c r="C9081" s="2">
        <v>0.88263888888888886</v>
      </c>
      <c r="D9081" t="s">
        <v>5658</v>
      </c>
      <c r="E9081" t="s">
        <v>160</v>
      </c>
      <c r="F9081" t="s">
        <v>40</v>
      </c>
      <c r="G9081">
        <v>214</v>
      </c>
      <c r="H9081" t="s">
        <v>19</v>
      </c>
      <c r="I9081">
        <v>76.39</v>
      </c>
      <c r="J9081">
        <v>27.11</v>
      </c>
      <c r="K9081">
        <v>3</v>
      </c>
      <c r="L9081">
        <v>2119</v>
      </c>
      <c r="M9081">
        <v>255</v>
      </c>
      <c r="N9081" t="s">
        <v>32</v>
      </c>
      <c r="P9081" t="s">
        <v>36</v>
      </c>
    </row>
    <row r="9082" spans="1:16" x14ac:dyDescent="0.3">
      <c r="A9082">
        <v>72939</v>
      </c>
      <c r="B9082" s="1">
        <v>45910</v>
      </c>
      <c r="C9082" s="2">
        <v>0.50138888888888888</v>
      </c>
      <c r="D9082" t="s">
        <v>5659</v>
      </c>
      <c r="E9082" t="s">
        <v>67</v>
      </c>
      <c r="F9082" t="s">
        <v>40</v>
      </c>
      <c r="G9082">
        <v>219</v>
      </c>
      <c r="H9082" t="s">
        <v>31</v>
      </c>
      <c r="L9082">
        <v>1820</v>
      </c>
      <c r="M9082">
        <v>212</v>
      </c>
      <c r="O9082" t="s">
        <v>32</v>
      </c>
    </row>
    <row r="9083" spans="1:16" x14ac:dyDescent="0.3">
      <c r="A9083">
        <v>72487</v>
      </c>
      <c r="B9083" s="1">
        <v>45892</v>
      </c>
      <c r="C9083" s="2">
        <v>0.70624999999999993</v>
      </c>
      <c r="D9083" t="s">
        <v>829</v>
      </c>
      <c r="E9083" t="s">
        <v>30</v>
      </c>
      <c r="F9083" t="s">
        <v>18</v>
      </c>
      <c r="G9083">
        <v>225</v>
      </c>
      <c r="H9083" t="s">
        <v>19</v>
      </c>
      <c r="I9083">
        <v>59.26</v>
      </c>
      <c r="J9083">
        <v>23.65</v>
      </c>
      <c r="K9083">
        <v>2</v>
      </c>
      <c r="L9083">
        <v>1728</v>
      </c>
      <c r="M9083">
        <v>228</v>
      </c>
      <c r="N9083" t="s">
        <v>44</v>
      </c>
      <c r="P9083" t="s">
        <v>21</v>
      </c>
    </row>
    <row r="9084" spans="1:16" x14ac:dyDescent="0.3">
      <c r="A9084">
        <v>72243</v>
      </c>
      <c r="B9084" s="1">
        <v>46001</v>
      </c>
      <c r="C9084" s="2">
        <v>0.54652777777777783</v>
      </c>
      <c r="D9084" t="s">
        <v>394</v>
      </c>
      <c r="E9084" t="s">
        <v>122</v>
      </c>
      <c r="F9084" t="s">
        <v>27</v>
      </c>
      <c r="G9084">
        <v>209</v>
      </c>
      <c r="H9084" t="s">
        <v>19</v>
      </c>
      <c r="I9084">
        <v>77.41</v>
      </c>
      <c r="J9084">
        <v>16.12</v>
      </c>
      <c r="K9084">
        <v>1</v>
      </c>
      <c r="L9084">
        <v>1837</v>
      </c>
      <c r="M9084">
        <v>207</v>
      </c>
      <c r="N9084" t="s">
        <v>50</v>
      </c>
      <c r="P9084" t="s">
        <v>21</v>
      </c>
    </row>
    <row r="9085" spans="1:16" x14ac:dyDescent="0.3">
      <c r="A9085">
        <v>89256</v>
      </c>
      <c r="B9085" s="1">
        <v>46008</v>
      </c>
      <c r="C9085" s="2">
        <v>0.48749999999999999</v>
      </c>
      <c r="D9085" t="s">
        <v>324</v>
      </c>
      <c r="E9085" t="s">
        <v>58</v>
      </c>
      <c r="F9085" t="s">
        <v>40</v>
      </c>
      <c r="G9085">
        <v>210</v>
      </c>
      <c r="H9085" t="s">
        <v>19</v>
      </c>
      <c r="I9085">
        <v>31.38</v>
      </c>
      <c r="J9085">
        <v>5.05</v>
      </c>
      <c r="K9085">
        <v>4</v>
      </c>
      <c r="L9085">
        <v>1634</v>
      </c>
      <c r="M9085">
        <v>240</v>
      </c>
      <c r="N9085" t="s">
        <v>20</v>
      </c>
      <c r="P9085" t="s">
        <v>21</v>
      </c>
    </row>
    <row r="9086" spans="1:16" x14ac:dyDescent="0.3">
      <c r="A9086">
        <v>49839</v>
      </c>
      <c r="B9086" s="1">
        <v>45982</v>
      </c>
      <c r="C9086" s="2">
        <v>9.930555555555555E-2</v>
      </c>
      <c r="D9086" t="s">
        <v>383</v>
      </c>
      <c r="E9086" t="s">
        <v>46</v>
      </c>
      <c r="F9086" t="s">
        <v>18</v>
      </c>
      <c r="G9086">
        <v>224</v>
      </c>
      <c r="H9086" t="s">
        <v>24</v>
      </c>
      <c r="L9086">
        <v>2109</v>
      </c>
      <c r="M9086">
        <v>246</v>
      </c>
    </row>
    <row r="9087" spans="1:16" x14ac:dyDescent="0.3">
      <c r="A9087">
        <v>22055</v>
      </c>
      <c r="B9087" s="1">
        <v>45916</v>
      </c>
      <c r="C9087" s="2">
        <v>0.53680555555555554</v>
      </c>
      <c r="D9087" t="s">
        <v>166</v>
      </c>
      <c r="E9087" t="s">
        <v>58</v>
      </c>
      <c r="F9087" t="s">
        <v>27</v>
      </c>
      <c r="G9087">
        <v>228</v>
      </c>
      <c r="H9087" t="s">
        <v>19</v>
      </c>
      <c r="I9087">
        <v>12.36</v>
      </c>
      <c r="J9087">
        <v>6.09</v>
      </c>
      <c r="K9087">
        <v>2</v>
      </c>
      <c r="L9087">
        <v>2176</v>
      </c>
      <c r="M9087">
        <v>240</v>
      </c>
      <c r="N9087" t="s">
        <v>50</v>
      </c>
      <c r="P9087" t="s">
        <v>21</v>
      </c>
    </row>
    <row r="9088" spans="1:16" x14ac:dyDescent="0.3">
      <c r="A9088">
        <v>74026</v>
      </c>
      <c r="B9088" s="1">
        <v>45819</v>
      </c>
      <c r="C9088" s="2">
        <v>2.7083333333333334E-2</v>
      </c>
      <c r="D9088" t="s">
        <v>5660</v>
      </c>
      <c r="E9088" t="s">
        <v>91</v>
      </c>
      <c r="F9088" t="s">
        <v>18</v>
      </c>
      <c r="G9088">
        <v>238</v>
      </c>
      <c r="H9088" t="s">
        <v>19</v>
      </c>
      <c r="I9088">
        <v>71.819999999999993</v>
      </c>
      <c r="J9088">
        <v>21.03</v>
      </c>
      <c r="K9088">
        <v>5</v>
      </c>
      <c r="L9088">
        <v>1060</v>
      </c>
      <c r="M9088">
        <v>222</v>
      </c>
      <c r="N9088" t="s">
        <v>20</v>
      </c>
      <c r="P9088" t="s">
        <v>36</v>
      </c>
    </row>
    <row r="9089" spans="1:16" x14ac:dyDescent="0.3">
      <c r="A9089">
        <v>49202</v>
      </c>
      <c r="B9089" s="1">
        <v>45776</v>
      </c>
      <c r="C9089" s="2">
        <v>0.92013888888888884</v>
      </c>
      <c r="D9089" t="s">
        <v>1011</v>
      </c>
      <c r="E9089" t="s">
        <v>94</v>
      </c>
      <c r="F9089" t="s">
        <v>27</v>
      </c>
      <c r="G9089">
        <v>245</v>
      </c>
      <c r="H9089" t="s">
        <v>19</v>
      </c>
      <c r="I9089">
        <v>52.56</v>
      </c>
      <c r="J9089">
        <v>24.34</v>
      </c>
      <c r="K9089">
        <v>5</v>
      </c>
      <c r="L9089">
        <v>1446</v>
      </c>
      <c r="M9089">
        <v>205</v>
      </c>
      <c r="N9089" t="s">
        <v>32</v>
      </c>
      <c r="P9089" t="s">
        <v>36</v>
      </c>
    </row>
    <row r="9090" spans="1:16" x14ac:dyDescent="0.3">
      <c r="A9090">
        <v>84953</v>
      </c>
      <c r="B9090" s="1">
        <v>45757</v>
      </c>
      <c r="C9090" s="2">
        <v>0.56666666666666665</v>
      </c>
      <c r="D9090" t="s">
        <v>5661</v>
      </c>
      <c r="E9090" t="s">
        <v>925</v>
      </c>
      <c r="F9090" t="s">
        <v>40</v>
      </c>
      <c r="G9090">
        <v>227</v>
      </c>
      <c r="H9090" t="s">
        <v>19</v>
      </c>
      <c r="I9090" t="s">
        <v>5662</v>
      </c>
      <c r="J9090">
        <v>5.4</v>
      </c>
      <c r="K9090">
        <v>1</v>
      </c>
      <c r="L9090">
        <v>1730</v>
      </c>
      <c r="M9090">
        <v>245</v>
      </c>
      <c r="N9090" t="s">
        <v>28</v>
      </c>
      <c r="P9090" t="s">
        <v>36</v>
      </c>
    </row>
    <row r="9091" spans="1:16" x14ac:dyDescent="0.3">
      <c r="A9091">
        <v>45028</v>
      </c>
      <c r="B9091" s="1">
        <v>45919</v>
      </c>
      <c r="C9091" s="2">
        <v>0.62152777777777779</v>
      </c>
      <c r="D9091" t="s">
        <v>1103</v>
      </c>
      <c r="E9091" t="s">
        <v>91</v>
      </c>
      <c r="F9091" t="s">
        <v>18</v>
      </c>
      <c r="G9091">
        <v>227</v>
      </c>
      <c r="H9091" t="s">
        <v>24</v>
      </c>
      <c r="L9091">
        <v>1629</v>
      </c>
      <c r="M9091">
        <v>238</v>
      </c>
    </row>
    <row r="9092" spans="1:16" x14ac:dyDescent="0.3">
      <c r="A9092">
        <v>44602</v>
      </c>
      <c r="B9092" s="1">
        <v>45991</v>
      </c>
      <c r="C9092" s="2">
        <v>0.67083333333333339</v>
      </c>
      <c r="D9092" t="s">
        <v>962</v>
      </c>
      <c r="E9092" t="s">
        <v>369</v>
      </c>
      <c r="F9092" t="s">
        <v>27</v>
      </c>
      <c r="G9092">
        <v>237</v>
      </c>
      <c r="H9092" t="s">
        <v>24</v>
      </c>
      <c r="L9092">
        <v>1267</v>
      </c>
      <c r="M9092">
        <v>204</v>
      </c>
    </row>
    <row r="9093" spans="1:16" x14ac:dyDescent="0.3">
      <c r="A9093">
        <v>13478</v>
      </c>
      <c r="B9093" s="1">
        <v>45685</v>
      </c>
      <c r="C9093" s="2">
        <v>0.68125000000000002</v>
      </c>
      <c r="D9093" t="s">
        <v>1096</v>
      </c>
      <c r="E9093" t="s">
        <v>75</v>
      </c>
      <c r="F9093" t="s">
        <v>27</v>
      </c>
      <c r="G9093">
        <v>228</v>
      </c>
      <c r="H9093" t="s">
        <v>31</v>
      </c>
      <c r="L9093">
        <v>2159</v>
      </c>
      <c r="M9093">
        <v>235</v>
      </c>
      <c r="O9093" t="s">
        <v>41</v>
      </c>
    </row>
    <row r="9094" spans="1:16" x14ac:dyDescent="0.3">
      <c r="A9094">
        <v>81393</v>
      </c>
      <c r="B9094" s="1">
        <v>45906</v>
      </c>
      <c r="C9094" s="2">
        <v>0.42222222222222222</v>
      </c>
      <c r="D9094" t="s">
        <v>5663</v>
      </c>
      <c r="E9094" t="s">
        <v>122</v>
      </c>
      <c r="F9094" t="s">
        <v>18</v>
      </c>
      <c r="G9094">
        <v>213</v>
      </c>
      <c r="H9094" t="s">
        <v>31</v>
      </c>
      <c r="L9094">
        <v>1039</v>
      </c>
      <c r="M9094">
        <v>235</v>
      </c>
      <c r="O9094" t="s">
        <v>61</v>
      </c>
    </row>
    <row r="9095" spans="1:16" x14ac:dyDescent="0.3">
      <c r="A9095">
        <v>35450</v>
      </c>
      <c r="B9095" s="1">
        <v>45955</v>
      </c>
      <c r="C9095" s="2">
        <v>0.91111111111111109</v>
      </c>
      <c r="D9095" t="s">
        <v>712</v>
      </c>
      <c r="E9095" t="s">
        <v>75</v>
      </c>
      <c r="F9095" t="s">
        <v>40</v>
      </c>
      <c r="G9095">
        <v>214</v>
      </c>
      <c r="H9095" t="s">
        <v>19</v>
      </c>
      <c r="I9095">
        <v>78.209999999999994</v>
      </c>
      <c r="J9095">
        <v>21.53</v>
      </c>
      <c r="K9095">
        <v>2</v>
      </c>
      <c r="L9095">
        <v>1698</v>
      </c>
      <c r="M9095">
        <v>203</v>
      </c>
      <c r="N9095" t="s">
        <v>53</v>
      </c>
      <c r="P9095" t="s">
        <v>36</v>
      </c>
    </row>
    <row r="9096" spans="1:16" x14ac:dyDescent="0.3">
      <c r="A9096">
        <v>64676</v>
      </c>
      <c r="B9096" s="1">
        <v>45697</v>
      </c>
      <c r="C9096" s="2">
        <v>0.55833333333333335</v>
      </c>
      <c r="D9096" t="s">
        <v>571</v>
      </c>
      <c r="E9096" t="s">
        <v>38</v>
      </c>
      <c r="F9096" t="s">
        <v>40</v>
      </c>
      <c r="G9096">
        <v>260</v>
      </c>
      <c r="H9096" t="s">
        <v>31</v>
      </c>
      <c r="L9096">
        <v>2078</v>
      </c>
      <c r="M9096">
        <v>200</v>
      </c>
      <c r="O9096" t="s">
        <v>41</v>
      </c>
    </row>
    <row r="9097" spans="1:16" x14ac:dyDescent="0.3">
      <c r="A9097">
        <v>34869</v>
      </c>
      <c r="B9097" s="1">
        <v>45912</v>
      </c>
      <c r="C9097" s="2">
        <v>0.89583333333333337</v>
      </c>
      <c r="D9097" t="s">
        <v>134</v>
      </c>
      <c r="E9097" t="s">
        <v>58</v>
      </c>
      <c r="F9097" t="s">
        <v>27</v>
      </c>
      <c r="G9097">
        <v>231</v>
      </c>
      <c r="H9097" t="s">
        <v>31</v>
      </c>
      <c r="L9097">
        <v>1057</v>
      </c>
      <c r="M9097">
        <v>249</v>
      </c>
      <c r="O9097" t="s">
        <v>32</v>
      </c>
    </row>
    <row r="9098" spans="1:16" x14ac:dyDescent="0.3">
      <c r="A9098">
        <v>53622</v>
      </c>
      <c r="B9098" s="1">
        <v>45697</v>
      </c>
      <c r="C9098" s="2">
        <v>0.49236111111111108</v>
      </c>
      <c r="D9098" t="s">
        <v>137</v>
      </c>
      <c r="E9098" t="s">
        <v>692</v>
      </c>
      <c r="F9098" t="s">
        <v>27</v>
      </c>
      <c r="G9098">
        <v>206</v>
      </c>
      <c r="H9098" t="s">
        <v>19</v>
      </c>
      <c r="I9098">
        <v>67.790000000000006</v>
      </c>
      <c r="J9098">
        <v>17.12</v>
      </c>
      <c r="K9098">
        <v>2</v>
      </c>
      <c r="L9098">
        <v>1263</v>
      </c>
      <c r="M9098">
        <v>215</v>
      </c>
      <c r="N9098" t="s">
        <v>50</v>
      </c>
      <c r="P9098" t="s">
        <v>36</v>
      </c>
    </row>
    <row r="9099" spans="1:16" x14ac:dyDescent="0.3">
      <c r="A9099">
        <v>72021</v>
      </c>
      <c r="B9099" s="1">
        <v>45713</v>
      </c>
      <c r="C9099" s="2">
        <v>0.8222222222222223</v>
      </c>
      <c r="D9099" t="s">
        <v>57</v>
      </c>
      <c r="E9099" t="s">
        <v>72</v>
      </c>
      <c r="F9099" t="s">
        <v>40</v>
      </c>
      <c r="G9099">
        <v>216</v>
      </c>
      <c r="H9099" t="s">
        <v>19</v>
      </c>
      <c r="I9099">
        <v>81.62</v>
      </c>
      <c r="J9099">
        <v>21.97</v>
      </c>
      <c r="K9099">
        <v>3</v>
      </c>
      <c r="L9099">
        <v>1164</v>
      </c>
      <c r="M9099">
        <v>248</v>
      </c>
      <c r="N9099" t="s">
        <v>28</v>
      </c>
      <c r="P9099" t="s">
        <v>36</v>
      </c>
    </row>
    <row r="9100" spans="1:16" x14ac:dyDescent="0.3">
      <c r="A9100">
        <v>92316</v>
      </c>
      <c r="B9100" s="1">
        <v>45849</v>
      </c>
      <c r="C9100" s="2">
        <v>0.55347222222222225</v>
      </c>
      <c r="D9100" t="s">
        <v>1219</v>
      </c>
      <c r="E9100" t="s">
        <v>17</v>
      </c>
      <c r="F9100" t="s">
        <v>18</v>
      </c>
      <c r="G9100">
        <v>229</v>
      </c>
      <c r="H9100" t="s">
        <v>19</v>
      </c>
      <c r="I9100">
        <v>21.34</v>
      </c>
      <c r="J9100">
        <v>26.27</v>
      </c>
      <c r="K9100">
        <v>4</v>
      </c>
      <c r="L9100">
        <v>2038</v>
      </c>
      <c r="M9100">
        <v>206</v>
      </c>
      <c r="N9100" t="s">
        <v>50</v>
      </c>
      <c r="P9100" t="s">
        <v>36</v>
      </c>
    </row>
    <row r="9101" spans="1:16" x14ac:dyDescent="0.3">
      <c r="A9101">
        <v>43164</v>
      </c>
      <c r="B9101" s="1">
        <v>45800</v>
      </c>
      <c r="C9101" s="2">
        <v>0.69166666666666676</v>
      </c>
      <c r="D9101" t="s">
        <v>1059</v>
      </c>
      <c r="E9101" t="s">
        <v>91</v>
      </c>
      <c r="F9101" t="s">
        <v>40</v>
      </c>
      <c r="G9101">
        <v>255</v>
      </c>
      <c r="H9101" t="s">
        <v>19</v>
      </c>
      <c r="I9101">
        <v>39.92</v>
      </c>
      <c r="J9101">
        <v>4.7699999999999996</v>
      </c>
      <c r="K9101">
        <v>3</v>
      </c>
      <c r="L9101">
        <v>1246</v>
      </c>
      <c r="M9101">
        <v>220</v>
      </c>
      <c r="N9101" t="s">
        <v>50</v>
      </c>
      <c r="P9101" t="s">
        <v>21</v>
      </c>
    </row>
    <row r="9102" spans="1:16" x14ac:dyDescent="0.3">
      <c r="A9102">
        <v>16712</v>
      </c>
      <c r="B9102" s="1">
        <v>46001</v>
      </c>
      <c r="C9102" s="2">
        <v>0.83819444444444446</v>
      </c>
      <c r="D9102" t="s">
        <v>119</v>
      </c>
      <c r="E9102" t="s">
        <v>981</v>
      </c>
      <c r="F9102" t="s">
        <v>18</v>
      </c>
      <c r="G9102">
        <v>240</v>
      </c>
      <c r="H9102" t="s">
        <v>19</v>
      </c>
      <c r="I9102">
        <v>24.01</v>
      </c>
      <c r="J9102">
        <v>7.96</v>
      </c>
      <c r="K9102">
        <v>2</v>
      </c>
      <c r="L9102">
        <v>1087</v>
      </c>
      <c r="M9102">
        <v>251</v>
      </c>
      <c r="N9102" t="s">
        <v>20</v>
      </c>
      <c r="P9102" t="s">
        <v>21</v>
      </c>
    </row>
    <row r="9103" spans="1:16" x14ac:dyDescent="0.3">
      <c r="A9103">
        <v>55856</v>
      </c>
      <c r="B9103" s="1">
        <v>45673</v>
      </c>
      <c r="C9103" s="2">
        <v>0.16111111111111112</v>
      </c>
      <c r="D9103" t="s">
        <v>939</v>
      </c>
      <c r="E9103" t="s">
        <v>83</v>
      </c>
      <c r="F9103" t="s">
        <v>27</v>
      </c>
      <c r="G9103">
        <v>219</v>
      </c>
      <c r="H9103" t="s">
        <v>31</v>
      </c>
      <c r="L9103">
        <v>2044</v>
      </c>
      <c r="M9103">
        <v>205</v>
      </c>
      <c r="O9103" t="s">
        <v>47</v>
      </c>
    </row>
    <row r="9104" spans="1:16" x14ac:dyDescent="0.3">
      <c r="A9104">
        <v>72326</v>
      </c>
      <c r="B9104" s="1">
        <v>45989</v>
      </c>
      <c r="C9104" s="2">
        <v>0.25138888888888888</v>
      </c>
      <c r="D9104" t="s">
        <v>2752</v>
      </c>
      <c r="E9104" t="s">
        <v>75</v>
      </c>
      <c r="F9104" t="s">
        <v>40</v>
      </c>
      <c r="G9104">
        <v>242</v>
      </c>
      <c r="H9104" t="s">
        <v>19</v>
      </c>
      <c r="I9104">
        <v>25.21</v>
      </c>
      <c r="J9104">
        <v>5.37</v>
      </c>
      <c r="K9104">
        <v>2</v>
      </c>
      <c r="L9104">
        <v>2052</v>
      </c>
      <c r="M9104">
        <v>248</v>
      </c>
      <c r="N9104" t="s">
        <v>20</v>
      </c>
      <c r="P9104" t="s">
        <v>21</v>
      </c>
    </row>
    <row r="9105" spans="1:16" x14ac:dyDescent="0.3">
      <c r="A9105">
        <v>54648</v>
      </c>
      <c r="B9105" s="1">
        <v>45824</v>
      </c>
      <c r="C9105" s="2">
        <v>0.65416666666666667</v>
      </c>
      <c r="D9105" t="s">
        <v>5664</v>
      </c>
      <c r="E9105" t="s">
        <v>72</v>
      </c>
      <c r="F9105" t="s">
        <v>27</v>
      </c>
      <c r="G9105">
        <v>216</v>
      </c>
      <c r="H9105" t="s">
        <v>19</v>
      </c>
      <c r="I9105" t="s">
        <v>5665</v>
      </c>
      <c r="J9105">
        <v>9.26</v>
      </c>
      <c r="K9105">
        <v>3</v>
      </c>
      <c r="L9105">
        <v>1052</v>
      </c>
      <c r="M9105">
        <v>244</v>
      </c>
      <c r="N9105" t="s">
        <v>32</v>
      </c>
      <c r="P9105" t="s">
        <v>21</v>
      </c>
    </row>
    <row r="9106" spans="1:16" x14ac:dyDescent="0.3">
      <c r="A9106">
        <v>14023</v>
      </c>
      <c r="B9106" s="1">
        <v>45938</v>
      </c>
      <c r="C9106" s="2">
        <v>0.80972222222222223</v>
      </c>
      <c r="D9106" t="s">
        <v>428</v>
      </c>
      <c r="E9106" t="s">
        <v>122</v>
      </c>
      <c r="F9106" t="s">
        <v>40</v>
      </c>
      <c r="G9106">
        <v>200</v>
      </c>
      <c r="H9106" t="s">
        <v>19</v>
      </c>
      <c r="I9106" t="s">
        <v>5666</v>
      </c>
      <c r="J9106">
        <v>27.85</v>
      </c>
      <c r="K9106">
        <v>2</v>
      </c>
      <c r="L9106">
        <v>1014</v>
      </c>
      <c r="M9106">
        <v>200</v>
      </c>
      <c r="N9106" t="s">
        <v>28</v>
      </c>
      <c r="P9106" t="s">
        <v>36</v>
      </c>
    </row>
    <row r="9107" spans="1:16" x14ac:dyDescent="0.3">
      <c r="A9107">
        <v>63968</v>
      </c>
      <c r="B9107" s="1">
        <v>45870</v>
      </c>
      <c r="C9107" s="2">
        <v>0.16250000000000001</v>
      </c>
      <c r="D9107" t="s">
        <v>355</v>
      </c>
      <c r="E9107" t="s">
        <v>23</v>
      </c>
      <c r="F9107" t="s">
        <v>27</v>
      </c>
      <c r="G9107">
        <v>258</v>
      </c>
      <c r="H9107" t="s">
        <v>31</v>
      </c>
      <c r="L9107">
        <v>2094</v>
      </c>
      <c r="M9107">
        <v>239</v>
      </c>
      <c r="O9107" t="s">
        <v>61</v>
      </c>
    </row>
    <row r="9108" spans="1:16" x14ac:dyDescent="0.3">
      <c r="A9108">
        <v>73652</v>
      </c>
      <c r="B9108" s="1">
        <v>45873</v>
      </c>
      <c r="C9108" s="2">
        <v>0.71458333333333324</v>
      </c>
      <c r="D9108" t="s">
        <v>5667</v>
      </c>
      <c r="E9108" t="s">
        <v>291</v>
      </c>
      <c r="F9108" t="s">
        <v>40</v>
      </c>
      <c r="G9108">
        <v>259</v>
      </c>
      <c r="H9108" t="s">
        <v>31</v>
      </c>
      <c r="L9108">
        <v>2162</v>
      </c>
      <c r="M9108">
        <v>213</v>
      </c>
      <c r="O9108" t="s">
        <v>108</v>
      </c>
    </row>
    <row r="9109" spans="1:16" x14ac:dyDescent="0.3">
      <c r="A9109">
        <v>36317</v>
      </c>
      <c r="B9109" s="1">
        <v>45740</v>
      </c>
      <c r="C9109" s="2">
        <v>0.51874999999999993</v>
      </c>
      <c r="D9109" t="s">
        <v>5668</v>
      </c>
      <c r="E9109" t="s">
        <v>144</v>
      </c>
      <c r="F9109" t="s">
        <v>18</v>
      </c>
      <c r="G9109">
        <v>240</v>
      </c>
      <c r="H9109" t="s">
        <v>19</v>
      </c>
      <c r="I9109">
        <v>41.84</v>
      </c>
      <c r="J9109">
        <v>25.68</v>
      </c>
      <c r="K9109">
        <v>2</v>
      </c>
      <c r="L9109">
        <v>1398</v>
      </c>
      <c r="M9109">
        <v>234</v>
      </c>
      <c r="N9109" t="s">
        <v>44</v>
      </c>
      <c r="P9109" t="s">
        <v>36</v>
      </c>
    </row>
    <row r="9110" spans="1:16" x14ac:dyDescent="0.3">
      <c r="A9110">
        <v>43379</v>
      </c>
      <c r="B9110" s="1">
        <v>45842</v>
      </c>
      <c r="C9110" s="2">
        <v>0.6777777777777777</v>
      </c>
      <c r="D9110" t="s">
        <v>5669</v>
      </c>
      <c r="E9110" t="s">
        <v>38</v>
      </c>
      <c r="F9110" t="s">
        <v>18</v>
      </c>
      <c r="G9110">
        <v>245</v>
      </c>
      <c r="H9110" t="s">
        <v>19</v>
      </c>
      <c r="I9110">
        <v>21.67</v>
      </c>
      <c r="J9110">
        <v>14.01</v>
      </c>
      <c r="K9110">
        <v>2</v>
      </c>
      <c r="L9110">
        <v>1187</v>
      </c>
      <c r="M9110">
        <v>203</v>
      </c>
      <c r="N9110" t="s">
        <v>44</v>
      </c>
      <c r="P9110" t="s">
        <v>21</v>
      </c>
    </row>
    <row r="9111" spans="1:16" x14ac:dyDescent="0.3">
      <c r="A9111">
        <v>99134</v>
      </c>
      <c r="B9111" s="1">
        <v>45979</v>
      </c>
      <c r="C9111" s="2">
        <v>0.9159722222222223</v>
      </c>
      <c r="D9111" t="s">
        <v>251</v>
      </c>
      <c r="E9111" t="s">
        <v>67</v>
      </c>
      <c r="F9111" t="s">
        <v>18</v>
      </c>
      <c r="G9111">
        <v>254</v>
      </c>
      <c r="H9111" t="s">
        <v>19</v>
      </c>
      <c r="I9111">
        <v>15.63</v>
      </c>
      <c r="J9111">
        <v>12.15</v>
      </c>
      <c r="K9111">
        <v>4</v>
      </c>
      <c r="L9111">
        <v>1038</v>
      </c>
      <c r="M9111">
        <v>260</v>
      </c>
      <c r="N9111" t="s">
        <v>53</v>
      </c>
      <c r="P9111" t="s">
        <v>21</v>
      </c>
    </row>
    <row r="9112" spans="1:16" x14ac:dyDescent="0.3">
      <c r="A9112">
        <v>46756</v>
      </c>
      <c r="B9112" s="1">
        <v>45864</v>
      </c>
      <c r="C9112" s="2">
        <v>0.32569444444444445</v>
      </c>
      <c r="D9112" t="s">
        <v>166</v>
      </c>
      <c r="E9112" t="s">
        <v>91</v>
      </c>
      <c r="F9112" t="s">
        <v>40</v>
      </c>
      <c r="G9112">
        <v>233</v>
      </c>
      <c r="H9112" t="s">
        <v>31</v>
      </c>
      <c r="L9112">
        <v>1284</v>
      </c>
      <c r="M9112">
        <v>238</v>
      </c>
      <c r="O9112" t="s">
        <v>55</v>
      </c>
    </row>
    <row r="9113" spans="1:16" x14ac:dyDescent="0.3">
      <c r="A9113">
        <v>26933</v>
      </c>
      <c r="B9113" s="1">
        <v>45789</v>
      </c>
      <c r="C9113" s="2">
        <v>0.90555555555555556</v>
      </c>
      <c r="D9113" t="s">
        <v>5670</v>
      </c>
      <c r="E9113" t="s">
        <v>83</v>
      </c>
      <c r="F9113" t="s">
        <v>40</v>
      </c>
      <c r="G9113">
        <v>200</v>
      </c>
      <c r="H9113" t="s">
        <v>19</v>
      </c>
      <c r="I9113">
        <v>6.79</v>
      </c>
      <c r="J9113">
        <v>1.29</v>
      </c>
      <c r="K9113">
        <v>5</v>
      </c>
      <c r="L9113">
        <v>1901</v>
      </c>
      <c r="M9113">
        <v>229</v>
      </c>
      <c r="N9113" t="s">
        <v>44</v>
      </c>
      <c r="P9113" t="s">
        <v>36</v>
      </c>
    </row>
    <row r="9114" spans="1:16" x14ac:dyDescent="0.3">
      <c r="A9114">
        <v>49296</v>
      </c>
      <c r="B9114" s="1">
        <v>45925</v>
      </c>
      <c r="C9114" s="2">
        <v>0.25208333333333333</v>
      </c>
      <c r="D9114" t="s">
        <v>5671</v>
      </c>
      <c r="E9114" t="s">
        <v>17</v>
      </c>
      <c r="F9114" t="s">
        <v>40</v>
      </c>
      <c r="G9114">
        <v>240</v>
      </c>
      <c r="H9114" t="s">
        <v>31</v>
      </c>
      <c r="L9114">
        <v>2179</v>
      </c>
      <c r="M9114">
        <v>240</v>
      </c>
      <c r="O9114" t="s">
        <v>47</v>
      </c>
    </row>
    <row r="9115" spans="1:16" x14ac:dyDescent="0.3">
      <c r="A9115">
        <v>26790</v>
      </c>
      <c r="B9115" s="1">
        <v>45967</v>
      </c>
      <c r="C9115" s="2">
        <v>0.57152777777777775</v>
      </c>
      <c r="D9115" t="s">
        <v>5672</v>
      </c>
      <c r="E9115" t="s">
        <v>91</v>
      </c>
      <c r="F9115" t="s">
        <v>18</v>
      </c>
      <c r="G9115">
        <v>248</v>
      </c>
      <c r="H9115" t="s">
        <v>19</v>
      </c>
      <c r="I9115" t="s">
        <v>5673</v>
      </c>
      <c r="J9115">
        <v>3.16</v>
      </c>
      <c r="K9115">
        <v>3</v>
      </c>
      <c r="L9115">
        <v>1007</v>
      </c>
      <c r="M9115">
        <v>202</v>
      </c>
      <c r="N9115" t="s">
        <v>20</v>
      </c>
      <c r="P9115" t="s">
        <v>36</v>
      </c>
    </row>
    <row r="9116" spans="1:16" x14ac:dyDescent="0.3">
      <c r="A9116">
        <v>20430</v>
      </c>
      <c r="B9116" s="1">
        <v>45661</v>
      </c>
      <c r="C9116" s="2">
        <v>0.89166666666666661</v>
      </c>
      <c r="D9116" t="s">
        <v>289</v>
      </c>
      <c r="E9116" t="s">
        <v>466</v>
      </c>
      <c r="F9116" t="s">
        <v>18</v>
      </c>
      <c r="G9116">
        <v>256</v>
      </c>
      <c r="H9116" t="s">
        <v>19</v>
      </c>
      <c r="I9116">
        <v>38.28</v>
      </c>
      <c r="J9116">
        <v>2.58</v>
      </c>
      <c r="K9116">
        <v>5</v>
      </c>
      <c r="L9116">
        <v>1748</v>
      </c>
      <c r="M9116">
        <v>252</v>
      </c>
      <c r="N9116" t="s">
        <v>32</v>
      </c>
      <c r="P9116" t="s">
        <v>21</v>
      </c>
    </row>
    <row r="9117" spans="1:16" x14ac:dyDescent="0.3">
      <c r="A9117">
        <v>41839</v>
      </c>
      <c r="B9117" s="1">
        <v>45880</v>
      </c>
      <c r="C9117" s="2">
        <v>0.65069444444444446</v>
      </c>
      <c r="D9117" t="s">
        <v>5674</v>
      </c>
      <c r="E9117" t="s">
        <v>81</v>
      </c>
      <c r="F9117" t="s">
        <v>18</v>
      </c>
      <c r="G9117">
        <v>243</v>
      </c>
      <c r="H9117" t="s">
        <v>19</v>
      </c>
      <c r="I9117">
        <v>67.599999999999994</v>
      </c>
      <c r="J9117">
        <v>2.41</v>
      </c>
      <c r="K9117">
        <v>2</v>
      </c>
      <c r="L9117">
        <v>1090</v>
      </c>
      <c r="M9117">
        <v>204</v>
      </c>
      <c r="N9117" t="s">
        <v>50</v>
      </c>
      <c r="P9117" t="s">
        <v>21</v>
      </c>
    </row>
    <row r="9118" spans="1:16" x14ac:dyDescent="0.3">
      <c r="A9118">
        <v>53993</v>
      </c>
      <c r="B9118" s="1">
        <v>45735</v>
      </c>
      <c r="C9118" s="2">
        <v>0.25625000000000003</v>
      </c>
      <c r="D9118" t="s">
        <v>135</v>
      </c>
      <c r="E9118" t="s">
        <v>52</v>
      </c>
      <c r="F9118" t="s">
        <v>27</v>
      </c>
      <c r="G9118">
        <v>253</v>
      </c>
      <c r="H9118" t="s">
        <v>19</v>
      </c>
      <c r="I9118">
        <v>30.58</v>
      </c>
      <c r="J9118">
        <v>17.41</v>
      </c>
      <c r="K9118">
        <v>3</v>
      </c>
      <c r="L9118">
        <v>1119</v>
      </c>
      <c r="M9118">
        <v>258</v>
      </c>
      <c r="N9118" t="s">
        <v>28</v>
      </c>
      <c r="P9118" t="s">
        <v>21</v>
      </c>
    </row>
    <row r="9119" spans="1:16" x14ac:dyDescent="0.3">
      <c r="A9119">
        <v>58636</v>
      </c>
      <c r="B9119" s="1">
        <v>45884</v>
      </c>
      <c r="C9119" s="2">
        <v>0.79652777777777783</v>
      </c>
      <c r="D9119" t="s">
        <v>822</v>
      </c>
      <c r="E9119" t="s">
        <v>83</v>
      </c>
      <c r="F9119" t="s">
        <v>40</v>
      </c>
      <c r="G9119">
        <v>258</v>
      </c>
      <c r="H9119" t="s">
        <v>19</v>
      </c>
      <c r="I9119">
        <v>75.36</v>
      </c>
      <c r="J9119">
        <v>7.08</v>
      </c>
      <c r="K9119">
        <v>3</v>
      </c>
      <c r="L9119">
        <v>1844</v>
      </c>
      <c r="M9119">
        <v>211</v>
      </c>
      <c r="N9119" t="s">
        <v>50</v>
      </c>
      <c r="P9119" t="s">
        <v>21</v>
      </c>
    </row>
    <row r="9120" spans="1:16" x14ac:dyDescent="0.3">
      <c r="A9120">
        <v>80337</v>
      </c>
      <c r="B9120" s="1">
        <v>45868</v>
      </c>
      <c r="C9120" s="2">
        <v>0.39930555555555558</v>
      </c>
      <c r="D9120" t="s">
        <v>239</v>
      </c>
      <c r="E9120" t="s">
        <v>72</v>
      </c>
      <c r="F9120" t="s">
        <v>18</v>
      </c>
      <c r="G9120">
        <v>231</v>
      </c>
      <c r="H9120" t="s">
        <v>31</v>
      </c>
      <c r="L9120">
        <v>1255</v>
      </c>
      <c r="M9120">
        <v>217</v>
      </c>
      <c r="O9120" t="s">
        <v>108</v>
      </c>
    </row>
    <row r="9121" spans="1:16" x14ac:dyDescent="0.3">
      <c r="A9121">
        <v>32231</v>
      </c>
      <c r="B9121" s="1">
        <v>45793</v>
      </c>
      <c r="C9121" s="2">
        <v>0.76944444444444438</v>
      </c>
      <c r="D9121" t="s">
        <v>206</v>
      </c>
      <c r="E9121" t="s">
        <v>628</v>
      </c>
      <c r="F9121" t="s">
        <v>18</v>
      </c>
      <c r="G9121">
        <v>214</v>
      </c>
      <c r="H9121" t="s">
        <v>31</v>
      </c>
      <c r="L9121">
        <v>1976</v>
      </c>
      <c r="M9121">
        <v>256</v>
      </c>
      <c r="O9121" t="s">
        <v>41</v>
      </c>
    </row>
    <row r="9122" spans="1:16" x14ac:dyDescent="0.3">
      <c r="A9122">
        <v>84170</v>
      </c>
      <c r="B9122" s="1">
        <v>46017</v>
      </c>
      <c r="C9122" s="2">
        <v>0.10208333333333335</v>
      </c>
      <c r="D9122" t="s">
        <v>962</v>
      </c>
      <c r="E9122" t="s">
        <v>38</v>
      </c>
      <c r="F9122" t="s">
        <v>18</v>
      </c>
      <c r="G9122">
        <v>238</v>
      </c>
      <c r="H9122" t="s">
        <v>31</v>
      </c>
      <c r="L9122">
        <v>2132</v>
      </c>
      <c r="M9122">
        <v>251</v>
      </c>
      <c r="O9122" t="s">
        <v>108</v>
      </c>
    </row>
    <row r="9123" spans="1:16" x14ac:dyDescent="0.3">
      <c r="A9123">
        <v>24407</v>
      </c>
      <c r="B9123" s="1">
        <v>45834</v>
      </c>
      <c r="C9123" s="2">
        <v>0.8256944444444444</v>
      </c>
      <c r="D9123" t="s">
        <v>5675</v>
      </c>
      <c r="E9123" t="s">
        <v>83</v>
      </c>
      <c r="F9123" t="s">
        <v>27</v>
      </c>
      <c r="G9123">
        <v>201</v>
      </c>
      <c r="H9123" t="s">
        <v>31</v>
      </c>
      <c r="L9123">
        <v>2121</v>
      </c>
      <c r="M9123">
        <v>216</v>
      </c>
      <c r="O9123" t="s">
        <v>61</v>
      </c>
    </row>
    <row r="9124" spans="1:16" x14ac:dyDescent="0.3">
      <c r="A9124">
        <v>67318</v>
      </c>
      <c r="B9124" s="1">
        <v>45729</v>
      </c>
      <c r="C9124" s="2">
        <v>0.65694444444444444</v>
      </c>
      <c r="D9124" t="s">
        <v>5676</v>
      </c>
      <c r="E9124" t="s">
        <v>91</v>
      </c>
      <c r="F9124" t="s">
        <v>40</v>
      </c>
      <c r="G9124">
        <v>205</v>
      </c>
      <c r="H9124" t="s">
        <v>19</v>
      </c>
      <c r="I9124">
        <v>9.0299999999999994</v>
      </c>
      <c r="J9124">
        <v>10.199999999999999</v>
      </c>
      <c r="K9124">
        <v>3</v>
      </c>
      <c r="L9124">
        <v>1897</v>
      </c>
      <c r="M9124">
        <v>202</v>
      </c>
      <c r="N9124" t="s">
        <v>20</v>
      </c>
      <c r="P9124" t="s">
        <v>36</v>
      </c>
    </row>
    <row r="9125" spans="1:16" x14ac:dyDescent="0.3">
      <c r="A9125">
        <v>75374</v>
      </c>
      <c r="B9125" s="1">
        <v>45901</v>
      </c>
      <c r="C9125" s="2">
        <v>0.59930555555555554</v>
      </c>
      <c r="D9125" t="s">
        <v>3436</v>
      </c>
      <c r="E9125" t="s">
        <v>122</v>
      </c>
      <c r="F9125" t="s">
        <v>18</v>
      </c>
      <c r="G9125">
        <v>221</v>
      </c>
      <c r="H9125" t="s">
        <v>24</v>
      </c>
      <c r="L9125">
        <v>1811</v>
      </c>
      <c r="M9125">
        <v>214</v>
      </c>
    </row>
    <row r="9126" spans="1:16" x14ac:dyDescent="0.3">
      <c r="A9126">
        <v>94987</v>
      </c>
      <c r="B9126" s="1">
        <v>45659</v>
      </c>
      <c r="C9126" s="2">
        <v>0.74375000000000002</v>
      </c>
      <c r="D9126" t="s">
        <v>5677</v>
      </c>
      <c r="E9126" t="s">
        <v>5678</v>
      </c>
      <c r="F9126" t="s">
        <v>18</v>
      </c>
      <c r="G9126">
        <v>204</v>
      </c>
      <c r="H9126" t="s">
        <v>31</v>
      </c>
      <c r="L9126">
        <v>2104</v>
      </c>
      <c r="M9126">
        <v>227</v>
      </c>
      <c r="O9126" t="s">
        <v>41</v>
      </c>
    </row>
    <row r="9127" spans="1:16" x14ac:dyDescent="0.3">
      <c r="A9127">
        <v>85369</v>
      </c>
      <c r="B9127" s="1">
        <v>45696</v>
      </c>
      <c r="C9127" s="2">
        <v>0.5625</v>
      </c>
      <c r="D9127" t="s">
        <v>5679</v>
      </c>
      <c r="E9127" t="s">
        <v>94</v>
      </c>
      <c r="F9127" t="s">
        <v>18</v>
      </c>
      <c r="G9127">
        <v>216</v>
      </c>
      <c r="H9127" t="s">
        <v>19</v>
      </c>
      <c r="I9127">
        <v>18.39</v>
      </c>
      <c r="J9127">
        <v>6.01</v>
      </c>
      <c r="K9127">
        <v>4</v>
      </c>
      <c r="L9127">
        <v>1387</v>
      </c>
      <c r="M9127">
        <v>258</v>
      </c>
      <c r="N9127" t="s">
        <v>20</v>
      </c>
      <c r="P9127" t="s">
        <v>21</v>
      </c>
    </row>
    <row r="9128" spans="1:16" x14ac:dyDescent="0.3">
      <c r="A9128">
        <v>73941</v>
      </c>
      <c r="B9128" s="1">
        <v>45978</v>
      </c>
      <c r="C9128" s="2">
        <v>0.72638888888888886</v>
      </c>
      <c r="D9128" t="s">
        <v>5680</v>
      </c>
      <c r="E9128" t="s">
        <v>75</v>
      </c>
      <c r="F9128" t="s">
        <v>40</v>
      </c>
      <c r="G9128">
        <v>237</v>
      </c>
      <c r="H9128" t="s">
        <v>24</v>
      </c>
      <c r="L9128">
        <v>1308</v>
      </c>
      <c r="M9128">
        <v>237</v>
      </c>
    </row>
    <row r="9129" spans="1:16" x14ac:dyDescent="0.3">
      <c r="A9129">
        <v>19296</v>
      </c>
      <c r="B9129" s="1">
        <v>45678</v>
      </c>
      <c r="C9129" s="2">
        <v>0.41597222222222219</v>
      </c>
      <c r="D9129" t="s">
        <v>5681</v>
      </c>
      <c r="E9129" t="s">
        <v>67</v>
      </c>
      <c r="F9129" t="s">
        <v>18</v>
      </c>
      <c r="G9129">
        <v>248</v>
      </c>
      <c r="H9129" t="s">
        <v>19</v>
      </c>
      <c r="I9129">
        <v>14.3</v>
      </c>
      <c r="J9129">
        <v>14.26</v>
      </c>
      <c r="K9129">
        <v>4</v>
      </c>
      <c r="L9129">
        <v>1415</v>
      </c>
      <c r="M9129">
        <v>231</v>
      </c>
      <c r="N9129" t="s">
        <v>53</v>
      </c>
      <c r="P9129" t="s">
        <v>21</v>
      </c>
    </row>
    <row r="9130" spans="1:16" x14ac:dyDescent="0.3">
      <c r="A9130">
        <v>19940</v>
      </c>
      <c r="B9130" s="1">
        <v>45906</v>
      </c>
      <c r="C9130" s="2">
        <v>3.2638888888888891E-2</v>
      </c>
      <c r="D9130" t="s">
        <v>972</v>
      </c>
      <c r="E9130" t="s">
        <v>30</v>
      </c>
      <c r="F9130" t="s">
        <v>27</v>
      </c>
      <c r="G9130">
        <v>259</v>
      </c>
      <c r="H9130" t="s">
        <v>24</v>
      </c>
      <c r="L9130">
        <v>1172</v>
      </c>
      <c r="M9130">
        <v>253</v>
      </c>
    </row>
    <row r="9131" spans="1:16" x14ac:dyDescent="0.3">
      <c r="A9131">
        <v>36061</v>
      </c>
      <c r="B9131" s="1">
        <v>45861</v>
      </c>
      <c r="C9131" s="2">
        <v>0.92499999999999993</v>
      </c>
      <c r="D9131" t="s">
        <v>5682</v>
      </c>
      <c r="E9131" t="s">
        <v>30</v>
      </c>
      <c r="F9131" t="s">
        <v>40</v>
      </c>
      <c r="G9131">
        <v>252</v>
      </c>
      <c r="H9131" t="s">
        <v>19</v>
      </c>
      <c r="I9131">
        <v>75.98</v>
      </c>
      <c r="J9131">
        <v>26.73</v>
      </c>
      <c r="K9131">
        <v>4</v>
      </c>
      <c r="L9131">
        <v>1298</v>
      </c>
      <c r="M9131">
        <v>204</v>
      </c>
      <c r="N9131" t="s">
        <v>28</v>
      </c>
      <c r="P9131" t="s">
        <v>36</v>
      </c>
    </row>
    <row r="9132" spans="1:16" x14ac:dyDescent="0.3">
      <c r="A9132">
        <v>46578</v>
      </c>
      <c r="B9132" s="1">
        <v>45681</v>
      </c>
      <c r="C9132" s="2">
        <v>0.13055555555555556</v>
      </c>
      <c r="D9132" t="s">
        <v>37</v>
      </c>
      <c r="E9132" t="s">
        <v>885</v>
      </c>
      <c r="F9132" t="s">
        <v>18</v>
      </c>
      <c r="G9132">
        <v>241</v>
      </c>
      <c r="H9132" t="s">
        <v>31</v>
      </c>
      <c r="L9132">
        <v>1118</v>
      </c>
      <c r="M9132">
        <v>211</v>
      </c>
      <c r="O9132" t="s">
        <v>61</v>
      </c>
    </row>
    <row r="9133" spans="1:16" x14ac:dyDescent="0.3">
      <c r="A9133">
        <v>36831</v>
      </c>
      <c r="B9133" s="1">
        <v>45853</v>
      </c>
      <c r="C9133" s="2">
        <v>0.53125</v>
      </c>
      <c r="D9133" t="s">
        <v>273</v>
      </c>
      <c r="E9133" t="s">
        <v>5683</v>
      </c>
      <c r="F9133" t="s">
        <v>18</v>
      </c>
      <c r="G9133">
        <v>216</v>
      </c>
      <c r="H9133" t="s">
        <v>19</v>
      </c>
      <c r="I9133">
        <v>44.22</v>
      </c>
      <c r="J9133">
        <v>20.07</v>
      </c>
      <c r="K9133">
        <v>1</v>
      </c>
      <c r="L9133">
        <v>1333</v>
      </c>
      <c r="M9133">
        <v>202</v>
      </c>
      <c r="N9133" t="s">
        <v>20</v>
      </c>
      <c r="P9133" t="s">
        <v>36</v>
      </c>
    </row>
    <row r="9134" spans="1:16" x14ac:dyDescent="0.3">
      <c r="A9134">
        <v>63199</v>
      </c>
      <c r="B9134" s="1">
        <v>45871</v>
      </c>
      <c r="C9134" s="2">
        <v>0.76944444444444438</v>
      </c>
      <c r="D9134" t="s">
        <v>56</v>
      </c>
      <c r="E9134" t="s">
        <v>2062</v>
      </c>
      <c r="F9134" t="s">
        <v>18</v>
      </c>
      <c r="G9134">
        <v>207</v>
      </c>
      <c r="H9134" t="s">
        <v>24</v>
      </c>
      <c r="L9134">
        <v>1554</v>
      </c>
      <c r="M9134">
        <v>237</v>
      </c>
    </row>
    <row r="9135" spans="1:16" x14ac:dyDescent="0.3">
      <c r="A9135">
        <v>42785</v>
      </c>
      <c r="B9135" s="1">
        <v>45795</v>
      </c>
      <c r="C9135" s="2">
        <v>0.18611111111111112</v>
      </c>
      <c r="D9135" t="s">
        <v>808</v>
      </c>
      <c r="E9135" t="s">
        <v>94</v>
      </c>
      <c r="F9135" t="s">
        <v>27</v>
      </c>
      <c r="G9135">
        <v>247</v>
      </c>
      <c r="H9135" t="s">
        <v>19</v>
      </c>
      <c r="I9135">
        <v>22.96</v>
      </c>
      <c r="J9135">
        <v>20.29</v>
      </c>
      <c r="K9135">
        <v>1</v>
      </c>
      <c r="L9135">
        <v>2092</v>
      </c>
      <c r="M9135">
        <v>213</v>
      </c>
      <c r="N9135" t="s">
        <v>32</v>
      </c>
      <c r="P9135" t="s">
        <v>21</v>
      </c>
    </row>
    <row r="9136" spans="1:16" x14ac:dyDescent="0.3">
      <c r="A9136">
        <v>94421</v>
      </c>
      <c r="B9136" s="1">
        <v>45790</v>
      </c>
      <c r="C9136" s="2">
        <v>0.17847222222222223</v>
      </c>
      <c r="D9136" t="s">
        <v>744</v>
      </c>
      <c r="E9136" t="s">
        <v>94</v>
      </c>
      <c r="F9136" t="s">
        <v>40</v>
      </c>
      <c r="G9136">
        <v>226</v>
      </c>
      <c r="H9136" t="s">
        <v>19</v>
      </c>
      <c r="I9136">
        <v>11.65</v>
      </c>
      <c r="J9136">
        <v>4.53</v>
      </c>
      <c r="K9136">
        <v>2</v>
      </c>
      <c r="L9136">
        <v>1408</v>
      </c>
      <c r="M9136">
        <v>240</v>
      </c>
      <c r="N9136" t="s">
        <v>32</v>
      </c>
      <c r="P9136" t="s">
        <v>36</v>
      </c>
    </row>
    <row r="9137" spans="1:16" x14ac:dyDescent="0.3">
      <c r="A9137">
        <v>11010</v>
      </c>
      <c r="B9137" s="1">
        <v>45915</v>
      </c>
      <c r="C9137" s="2">
        <v>0.39305555555555555</v>
      </c>
      <c r="D9137" t="s">
        <v>555</v>
      </c>
      <c r="E9137" t="s">
        <v>94</v>
      </c>
      <c r="F9137" t="s">
        <v>40</v>
      </c>
      <c r="G9137">
        <v>220</v>
      </c>
      <c r="H9137" t="s">
        <v>19</v>
      </c>
      <c r="I9137">
        <v>27.94</v>
      </c>
      <c r="J9137">
        <v>7.81</v>
      </c>
      <c r="K9137">
        <v>3</v>
      </c>
      <c r="L9137">
        <v>1921</v>
      </c>
      <c r="M9137">
        <v>232</v>
      </c>
      <c r="N9137" t="s">
        <v>32</v>
      </c>
      <c r="P9137" t="s">
        <v>21</v>
      </c>
    </row>
    <row r="9138" spans="1:16" x14ac:dyDescent="0.3">
      <c r="A9138">
        <v>39511</v>
      </c>
      <c r="B9138" s="1">
        <v>45819</v>
      </c>
      <c r="C9138" s="2">
        <v>0.24166666666666667</v>
      </c>
      <c r="D9138" t="s">
        <v>482</v>
      </c>
      <c r="E9138" t="s">
        <v>83</v>
      </c>
      <c r="F9138" t="s">
        <v>18</v>
      </c>
      <c r="G9138">
        <v>247</v>
      </c>
      <c r="H9138" t="s">
        <v>19</v>
      </c>
      <c r="I9138" t="s">
        <v>2510</v>
      </c>
      <c r="J9138">
        <v>20.81</v>
      </c>
      <c r="K9138">
        <v>3</v>
      </c>
      <c r="L9138">
        <v>1450</v>
      </c>
      <c r="M9138">
        <v>204</v>
      </c>
      <c r="N9138" t="s">
        <v>53</v>
      </c>
      <c r="P9138" t="s">
        <v>36</v>
      </c>
    </row>
    <row r="9139" spans="1:16" x14ac:dyDescent="0.3">
      <c r="A9139">
        <v>42660</v>
      </c>
      <c r="B9139" s="1">
        <v>45943</v>
      </c>
      <c r="C9139" s="2">
        <v>0.11597222222222221</v>
      </c>
      <c r="D9139" t="s">
        <v>137</v>
      </c>
      <c r="E9139" t="s">
        <v>23</v>
      </c>
      <c r="F9139" t="s">
        <v>27</v>
      </c>
      <c r="G9139">
        <v>207</v>
      </c>
      <c r="H9139" t="s">
        <v>31</v>
      </c>
      <c r="L9139">
        <v>1936</v>
      </c>
      <c r="M9139">
        <v>227</v>
      </c>
      <c r="O9139" t="s">
        <v>41</v>
      </c>
    </row>
    <row r="9140" spans="1:16" x14ac:dyDescent="0.3">
      <c r="A9140">
        <v>67658</v>
      </c>
      <c r="B9140" s="1">
        <v>45974</v>
      </c>
      <c r="C9140" s="2">
        <v>0.9555555555555556</v>
      </c>
      <c r="D9140" t="s">
        <v>151</v>
      </c>
      <c r="E9140" t="s">
        <v>17</v>
      </c>
      <c r="F9140" t="s">
        <v>40</v>
      </c>
      <c r="G9140">
        <v>210</v>
      </c>
      <c r="H9140" t="s">
        <v>31</v>
      </c>
      <c r="L9140">
        <v>1709</v>
      </c>
      <c r="M9140">
        <v>249</v>
      </c>
      <c r="O9140" t="s">
        <v>128</v>
      </c>
    </row>
    <row r="9141" spans="1:16" x14ac:dyDescent="0.3">
      <c r="A9141">
        <v>53259</v>
      </c>
      <c r="B9141" s="1">
        <v>45698</v>
      </c>
      <c r="C9141" s="2">
        <v>0.70972222222222225</v>
      </c>
      <c r="D9141" t="s">
        <v>359</v>
      </c>
      <c r="E9141" t="s">
        <v>91</v>
      </c>
      <c r="F9141" t="s">
        <v>18</v>
      </c>
      <c r="G9141">
        <v>246</v>
      </c>
      <c r="H9141" t="s">
        <v>19</v>
      </c>
      <c r="I9141">
        <v>75.69</v>
      </c>
      <c r="J9141">
        <v>23.54</v>
      </c>
      <c r="K9141">
        <v>2</v>
      </c>
      <c r="L9141">
        <v>1060</v>
      </c>
      <c r="M9141">
        <v>240</v>
      </c>
      <c r="N9141" t="s">
        <v>50</v>
      </c>
      <c r="P9141" t="s">
        <v>21</v>
      </c>
    </row>
    <row r="9142" spans="1:16" x14ac:dyDescent="0.3">
      <c r="A9142">
        <v>22980</v>
      </c>
      <c r="B9142" s="1">
        <v>45698</v>
      </c>
      <c r="C9142" s="2">
        <v>0.61527777777777781</v>
      </c>
      <c r="D9142" t="s">
        <v>5684</v>
      </c>
      <c r="E9142" t="s">
        <v>394</v>
      </c>
      <c r="F9142" t="s">
        <v>40</v>
      </c>
      <c r="G9142">
        <v>257</v>
      </c>
      <c r="H9142" t="s">
        <v>19</v>
      </c>
      <c r="I9142">
        <v>32.909999999999997</v>
      </c>
      <c r="J9142">
        <v>24.69</v>
      </c>
      <c r="K9142">
        <v>2</v>
      </c>
      <c r="L9142">
        <v>1239</v>
      </c>
      <c r="M9142">
        <v>251</v>
      </c>
      <c r="N9142" t="s">
        <v>28</v>
      </c>
      <c r="P9142" t="s">
        <v>21</v>
      </c>
    </row>
    <row r="9143" spans="1:16" x14ac:dyDescent="0.3">
      <c r="A9143">
        <v>80370</v>
      </c>
      <c r="B9143" s="1">
        <v>45671</v>
      </c>
      <c r="C9143" s="2">
        <v>0.46875</v>
      </c>
      <c r="D9143" t="s">
        <v>895</v>
      </c>
      <c r="E9143" t="s">
        <v>26</v>
      </c>
      <c r="F9143" t="s">
        <v>40</v>
      </c>
      <c r="G9143">
        <v>248</v>
      </c>
      <c r="H9143" t="s">
        <v>19</v>
      </c>
      <c r="I9143">
        <v>77.27</v>
      </c>
      <c r="J9143">
        <v>24.68</v>
      </c>
      <c r="K9143">
        <v>5</v>
      </c>
      <c r="L9143">
        <v>1486</v>
      </c>
      <c r="M9143">
        <v>240</v>
      </c>
      <c r="N9143" t="s">
        <v>20</v>
      </c>
      <c r="P9143" t="s">
        <v>36</v>
      </c>
    </row>
    <row r="9144" spans="1:16" x14ac:dyDescent="0.3">
      <c r="A9144">
        <v>10210</v>
      </c>
      <c r="B9144" s="1">
        <v>45963</v>
      </c>
      <c r="C9144" s="2">
        <v>0.66805555555555562</v>
      </c>
      <c r="D9144" t="s">
        <v>5685</v>
      </c>
      <c r="E9144" t="s">
        <v>67</v>
      </c>
      <c r="F9144" t="s">
        <v>40</v>
      </c>
      <c r="G9144">
        <v>259</v>
      </c>
      <c r="H9144" t="s">
        <v>19</v>
      </c>
      <c r="I9144" t="s">
        <v>5686</v>
      </c>
      <c r="J9144">
        <v>1.5</v>
      </c>
      <c r="K9144">
        <v>5</v>
      </c>
      <c r="L9144">
        <v>1506</v>
      </c>
      <c r="M9144">
        <v>202</v>
      </c>
      <c r="N9144" t="s">
        <v>20</v>
      </c>
      <c r="P9144" t="s">
        <v>36</v>
      </c>
    </row>
    <row r="9145" spans="1:16" x14ac:dyDescent="0.3">
      <c r="A9145">
        <v>90331</v>
      </c>
      <c r="B9145" s="1">
        <v>45873</v>
      </c>
      <c r="C9145" s="2">
        <v>0.84652777777777777</v>
      </c>
      <c r="D9145" t="s">
        <v>402</v>
      </c>
      <c r="E9145" t="s">
        <v>58</v>
      </c>
      <c r="F9145" t="s">
        <v>40</v>
      </c>
      <c r="G9145">
        <v>257</v>
      </c>
      <c r="H9145" t="s">
        <v>31</v>
      </c>
      <c r="L9145">
        <v>1556</v>
      </c>
      <c r="M9145">
        <v>232</v>
      </c>
      <c r="O9145" t="s">
        <v>61</v>
      </c>
    </row>
    <row r="9146" spans="1:16" x14ac:dyDescent="0.3">
      <c r="A9146">
        <v>23837</v>
      </c>
      <c r="B9146" s="1">
        <v>45901</v>
      </c>
      <c r="C9146" s="2">
        <v>0.15972222222222224</v>
      </c>
      <c r="D9146" t="s">
        <v>5687</v>
      </c>
      <c r="E9146" t="s">
        <v>106</v>
      </c>
      <c r="F9146" t="s">
        <v>40</v>
      </c>
      <c r="G9146">
        <v>244</v>
      </c>
      <c r="H9146" t="s">
        <v>24</v>
      </c>
      <c r="L9146">
        <v>1025</v>
      </c>
      <c r="M9146">
        <v>211</v>
      </c>
    </row>
    <row r="9147" spans="1:16" x14ac:dyDescent="0.3">
      <c r="A9147">
        <v>50618</v>
      </c>
      <c r="B9147" s="1">
        <v>45941</v>
      </c>
      <c r="C9147" s="2">
        <v>0.88055555555555554</v>
      </c>
      <c r="D9147" t="s">
        <v>5688</v>
      </c>
      <c r="E9147" t="s">
        <v>26</v>
      </c>
      <c r="F9147" t="s">
        <v>18</v>
      </c>
      <c r="G9147">
        <v>249</v>
      </c>
      <c r="H9147" t="s">
        <v>31</v>
      </c>
      <c r="L9147">
        <v>1670</v>
      </c>
      <c r="M9147">
        <v>251</v>
      </c>
      <c r="O9147" t="s">
        <v>41</v>
      </c>
    </row>
    <row r="9148" spans="1:16" x14ac:dyDescent="0.3">
      <c r="A9148">
        <v>81686</v>
      </c>
      <c r="B9148" s="1">
        <v>45844</v>
      </c>
      <c r="C9148" s="2">
        <v>0.4368055555555555</v>
      </c>
      <c r="D9148" t="s">
        <v>291</v>
      </c>
      <c r="E9148" t="s">
        <v>30</v>
      </c>
      <c r="F9148" t="s">
        <v>27</v>
      </c>
      <c r="G9148">
        <v>214</v>
      </c>
      <c r="H9148" t="s">
        <v>31</v>
      </c>
      <c r="L9148">
        <v>1444</v>
      </c>
      <c r="M9148">
        <v>214</v>
      </c>
      <c r="O9148" t="s">
        <v>41</v>
      </c>
    </row>
    <row r="9149" spans="1:16" x14ac:dyDescent="0.3">
      <c r="A9149">
        <v>91596</v>
      </c>
      <c r="B9149" s="1">
        <v>45823</v>
      </c>
      <c r="C9149" s="2">
        <v>0.83819444444444446</v>
      </c>
      <c r="D9149" t="s">
        <v>138</v>
      </c>
      <c r="E9149" t="s">
        <v>141</v>
      </c>
      <c r="F9149" t="s">
        <v>18</v>
      </c>
      <c r="G9149">
        <v>214</v>
      </c>
      <c r="H9149" t="s">
        <v>19</v>
      </c>
      <c r="I9149">
        <v>43.19</v>
      </c>
      <c r="J9149">
        <v>21.52</v>
      </c>
      <c r="K9149">
        <v>3</v>
      </c>
      <c r="L9149">
        <v>1017</v>
      </c>
      <c r="M9149">
        <v>214</v>
      </c>
      <c r="N9149" t="s">
        <v>20</v>
      </c>
      <c r="P9149" t="s">
        <v>21</v>
      </c>
    </row>
    <row r="9150" spans="1:16" x14ac:dyDescent="0.3">
      <c r="A9150">
        <v>59836</v>
      </c>
      <c r="B9150" s="1">
        <v>45944</v>
      </c>
      <c r="C9150" s="2">
        <v>0.76527777777777783</v>
      </c>
      <c r="D9150" t="s">
        <v>391</v>
      </c>
      <c r="E9150" t="s">
        <v>23</v>
      </c>
      <c r="F9150" t="s">
        <v>27</v>
      </c>
      <c r="G9150">
        <v>232</v>
      </c>
      <c r="H9150" t="s">
        <v>31</v>
      </c>
      <c r="L9150">
        <v>1456</v>
      </c>
      <c r="M9150">
        <v>242</v>
      </c>
      <c r="O9150" t="s">
        <v>128</v>
      </c>
    </row>
    <row r="9151" spans="1:16" x14ac:dyDescent="0.3">
      <c r="A9151">
        <v>18011</v>
      </c>
      <c r="B9151" s="1">
        <v>45971</v>
      </c>
      <c r="C9151" s="2">
        <v>0.87638888888888899</v>
      </c>
      <c r="D9151" t="s">
        <v>3575</v>
      </c>
      <c r="E9151" t="s">
        <v>75</v>
      </c>
      <c r="F9151" t="s">
        <v>27</v>
      </c>
      <c r="G9151">
        <v>239</v>
      </c>
      <c r="H9151" t="s">
        <v>31</v>
      </c>
      <c r="L9151">
        <v>1583</v>
      </c>
      <c r="M9151">
        <v>206</v>
      </c>
      <c r="O9151" t="s">
        <v>61</v>
      </c>
    </row>
    <row r="9152" spans="1:16" x14ac:dyDescent="0.3">
      <c r="A9152">
        <v>48342</v>
      </c>
      <c r="B9152" s="1">
        <v>45908</v>
      </c>
      <c r="C9152" s="2">
        <v>0.70972222222222225</v>
      </c>
      <c r="D9152" t="s">
        <v>268</v>
      </c>
      <c r="E9152" t="s">
        <v>5689</v>
      </c>
      <c r="F9152" t="s">
        <v>27</v>
      </c>
      <c r="G9152">
        <v>210</v>
      </c>
      <c r="H9152" t="s">
        <v>19</v>
      </c>
      <c r="I9152">
        <v>42.92</v>
      </c>
      <c r="J9152">
        <v>22.98</v>
      </c>
      <c r="K9152">
        <v>2</v>
      </c>
      <c r="L9152">
        <v>1588</v>
      </c>
      <c r="M9152">
        <v>201</v>
      </c>
      <c r="N9152" t="s">
        <v>44</v>
      </c>
      <c r="P9152" t="s">
        <v>36</v>
      </c>
    </row>
    <row r="9153" spans="1:16" x14ac:dyDescent="0.3">
      <c r="A9153">
        <v>25575</v>
      </c>
      <c r="B9153" s="1">
        <v>45779</v>
      </c>
      <c r="C9153" s="2">
        <v>0.10486111111111111</v>
      </c>
      <c r="D9153" t="s">
        <v>1517</v>
      </c>
      <c r="E9153" t="s">
        <v>771</v>
      </c>
      <c r="F9153" t="s">
        <v>27</v>
      </c>
      <c r="G9153">
        <v>206</v>
      </c>
      <c r="H9153" t="s">
        <v>19</v>
      </c>
      <c r="I9153" t="s">
        <v>5690</v>
      </c>
      <c r="J9153">
        <v>11.14</v>
      </c>
      <c r="K9153">
        <v>2</v>
      </c>
      <c r="L9153">
        <v>1265</v>
      </c>
      <c r="M9153">
        <v>208</v>
      </c>
      <c r="N9153" t="s">
        <v>28</v>
      </c>
      <c r="P9153" t="s">
        <v>21</v>
      </c>
    </row>
    <row r="9154" spans="1:16" x14ac:dyDescent="0.3">
      <c r="A9154">
        <v>42805</v>
      </c>
      <c r="B9154" s="1">
        <v>45924</v>
      </c>
      <c r="C9154" s="2">
        <v>5.6944444444444443E-2</v>
      </c>
      <c r="D9154" t="s">
        <v>561</v>
      </c>
      <c r="E9154" t="s">
        <v>122</v>
      </c>
      <c r="F9154" t="s">
        <v>18</v>
      </c>
      <c r="G9154">
        <v>202</v>
      </c>
      <c r="H9154" t="s">
        <v>24</v>
      </c>
      <c r="L9154">
        <v>1774</v>
      </c>
      <c r="M9154">
        <v>215</v>
      </c>
    </row>
    <row r="9155" spans="1:16" x14ac:dyDescent="0.3">
      <c r="A9155">
        <v>21328</v>
      </c>
      <c r="B9155" s="1">
        <v>45703</v>
      </c>
      <c r="C9155" s="2">
        <v>4.5833333333333337E-2</v>
      </c>
      <c r="D9155" t="s">
        <v>411</v>
      </c>
      <c r="E9155" t="s">
        <v>75</v>
      </c>
      <c r="F9155" t="s">
        <v>18</v>
      </c>
      <c r="G9155">
        <v>216</v>
      </c>
      <c r="H9155" t="s">
        <v>31</v>
      </c>
      <c r="L9155">
        <v>1076</v>
      </c>
      <c r="M9155">
        <v>210</v>
      </c>
      <c r="O9155" t="s">
        <v>61</v>
      </c>
    </row>
    <row r="9156" spans="1:16" x14ac:dyDescent="0.3">
      <c r="A9156">
        <v>83003</v>
      </c>
      <c r="B9156" s="1">
        <v>45786</v>
      </c>
      <c r="C9156" s="2">
        <v>6.1805555555555558E-2</v>
      </c>
      <c r="D9156" t="s">
        <v>89</v>
      </c>
      <c r="E9156" t="s">
        <v>23</v>
      </c>
      <c r="F9156" t="s">
        <v>18</v>
      </c>
      <c r="G9156">
        <v>235</v>
      </c>
      <c r="H9156" t="s">
        <v>19</v>
      </c>
      <c r="I9156" t="s">
        <v>5691</v>
      </c>
      <c r="J9156">
        <v>22.85</v>
      </c>
      <c r="K9156">
        <v>1</v>
      </c>
      <c r="L9156">
        <v>2125</v>
      </c>
      <c r="M9156">
        <v>213</v>
      </c>
      <c r="N9156" t="s">
        <v>28</v>
      </c>
      <c r="P9156" t="s">
        <v>36</v>
      </c>
    </row>
    <row r="9157" spans="1:16" x14ac:dyDescent="0.3">
      <c r="A9157">
        <v>86482</v>
      </c>
      <c r="B9157" s="1">
        <v>45869</v>
      </c>
      <c r="C9157" s="2">
        <v>0.84583333333333333</v>
      </c>
      <c r="D9157" t="s">
        <v>744</v>
      </c>
      <c r="E9157" t="s">
        <v>91</v>
      </c>
      <c r="F9157" t="s">
        <v>40</v>
      </c>
      <c r="G9157">
        <v>228</v>
      </c>
      <c r="H9157" t="s">
        <v>19</v>
      </c>
      <c r="I9157">
        <v>22.86</v>
      </c>
      <c r="J9157">
        <v>9.0299999999999994</v>
      </c>
      <c r="K9157">
        <v>2</v>
      </c>
      <c r="L9157">
        <v>1791</v>
      </c>
      <c r="M9157">
        <v>247</v>
      </c>
      <c r="N9157" t="s">
        <v>53</v>
      </c>
      <c r="P9157" t="s">
        <v>21</v>
      </c>
    </row>
    <row r="9158" spans="1:16" x14ac:dyDescent="0.3">
      <c r="A9158">
        <v>58724</v>
      </c>
      <c r="B9158" s="1">
        <v>45814</v>
      </c>
      <c r="C9158" s="2">
        <v>0.36249999999999999</v>
      </c>
      <c r="D9158" t="s">
        <v>5692</v>
      </c>
      <c r="E9158" t="s">
        <v>30</v>
      </c>
      <c r="F9158" t="s">
        <v>18</v>
      </c>
      <c r="G9158">
        <v>211</v>
      </c>
      <c r="H9158" t="s">
        <v>19</v>
      </c>
      <c r="I9158" t="s">
        <v>2017</v>
      </c>
      <c r="J9158">
        <v>12.08</v>
      </c>
      <c r="K9158">
        <v>1</v>
      </c>
      <c r="L9158">
        <v>1809</v>
      </c>
      <c r="M9158">
        <v>217</v>
      </c>
      <c r="N9158" t="s">
        <v>20</v>
      </c>
      <c r="P9158" t="s">
        <v>21</v>
      </c>
    </row>
    <row r="9159" spans="1:16" x14ac:dyDescent="0.3">
      <c r="A9159">
        <v>97319</v>
      </c>
      <c r="B9159" s="1">
        <v>45970</v>
      </c>
      <c r="C9159" s="2">
        <v>4.2361111111111106E-2</v>
      </c>
      <c r="D9159" t="s">
        <v>634</v>
      </c>
      <c r="E9159" t="s">
        <v>30</v>
      </c>
      <c r="F9159" t="s">
        <v>18</v>
      </c>
      <c r="G9159">
        <v>243</v>
      </c>
      <c r="H9159" t="s">
        <v>24</v>
      </c>
      <c r="L9159">
        <v>1111</v>
      </c>
      <c r="M9159">
        <v>260</v>
      </c>
    </row>
    <row r="9160" spans="1:16" x14ac:dyDescent="0.3">
      <c r="A9160">
        <v>26755</v>
      </c>
      <c r="B9160" s="1">
        <v>45907</v>
      </c>
      <c r="C9160" s="2">
        <v>6.1111111111111116E-2</v>
      </c>
      <c r="D9160" t="s">
        <v>1241</v>
      </c>
      <c r="E9160" t="s">
        <v>5693</v>
      </c>
      <c r="F9160" t="s">
        <v>18</v>
      </c>
      <c r="G9160">
        <v>227</v>
      </c>
      <c r="H9160" t="s">
        <v>19</v>
      </c>
      <c r="I9160" t="s">
        <v>5694</v>
      </c>
      <c r="J9160">
        <v>16.77</v>
      </c>
      <c r="K9160">
        <v>4</v>
      </c>
      <c r="L9160">
        <v>1493</v>
      </c>
      <c r="M9160">
        <v>219</v>
      </c>
      <c r="N9160" t="s">
        <v>44</v>
      </c>
      <c r="P9160" t="s">
        <v>21</v>
      </c>
    </row>
    <row r="9161" spans="1:16" x14ac:dyDescent="0.3">
      <c r="A9161">
        <v>17852</v>
      </c>
      <c r="B9161" s="1">
        <v>45961</v>
      </c>
      <c r="C9161" s="2">
        <v>0.29583333333333334</v>
      </c>
      <c r="D9161" t="s">
        <v>528</v>
      </c>
      <c r="E9161" t="s">
        <v>38</v>
      </c>
      <c r="F9161" t="s">
        <v>18</v>
      </c>
      <c r="G9161">
        <v>226</v>
      </c>
      <c r="H9161" t="s">
        <v>19</v>
      </c>
      <c r="I9161" t="s">
        <v>5695</v>
      </c>
      <c r="J9161">
        <v>14.37</v>
      </c>
      <c r="K9161">
        <v>1</v>
      </c>
      <c r="L9161">
        <v>1175</v>
      </c>
      <c r="M9161">
        <v>228</v>
      </c>
      <c r="N9161" t="s">
        <v>50</v>
      </c>
      <c r="P9161" t="s">
        <v>21</v>
      </c>
    </row>
    <row r="9162" spans="1:16" x14ac:dyDescent="0.3">
      <c r="A9162">
        <v>60222</v>
      </c>
      <c r="B9162" s="1">
        <v>45872</v>
      </c>
      <c r="C9162" s="2">
        <v>0.2722222222222222</v>
      </c>
      <c r="D9162" t="s">
        <v>5696</v>
      </c>
      <c r="E9162" t="s">
        <v>122</v>
      </c>
      <c r="F9162" t="s">
        <v>27</v>
      </c>
      <c r="G9162">
        <v>207</v>
      </c>
      <c r="H9162" t="s">
        <v>19</v>
      </c>
      <c r="I9162">
        <v>46.06</v>
      </c>
      <c r="J9162">
        <v>22.44</v>
      </c>
      <c r="K9162">
        <v>1</v>
      </c>
      <c r="L9162">
        <v>1796</v>
      </c>
      <c r="M9162">
        <v>229</v>
      </c>
      <c r="N9162" t="s">
        <v>50</v>
      </c>
      <c r="P9162" t="s">
        <v>21</v>
      </c>
    </row>
    <row r="9163" spans="1:16" x14ac:dyDescent="0.3">
      <c r="A9163">
        <v>39595</v>
      </c>
      <c r="B9163" s="1">
        <v>45735</v>
      </c>
      <c r="C9163" s="2">
        <v>0.71736111111111101</v>
      </c>
      <c r="D9163" t="s">
        <v>5697</v>
      </c>
      <c r="E9163" t="s">
        <v>122</v>
      </c>
      <c r="F9163" t="s">
        <v>40</v>
      </c>
      <c r="G9163">
        <v>205</v>
      </c>
      <c r="H9163" t="s">
        <v>19</v>
      </c>
      <c r="I9163" t="s">
        <v>5698</v>
      </c>
      <c r="J9163">
        <v>26.99</v>
      </c>
      <c r="K9163">
        <v>4</v>
      </c>
      <c r="L9163">
        <v>1410</v>
      </c>
      <c r="M9163">
        <v>228</v>
      </c>
      <c r="N9163" t="s">
        <v>28</v>
      </c>
      <c r="P9163" t="s">
        <v>36</v>
      </c>
    </row>
    <row r="9164" spans="1:16" x14ac:dyDescent="0.3">
      <c r="A9164">
        <v>48699</v>
      </c>
      <c r="B9164" s="1">
        <v>45728</v>
      </c>
      <c r="C9164" s="2">
        <v>0.27499999999999997</v>
      </c>
      <c r="D9164" t="s">
        <v>226</v>
      </c>
      <c r="E9164" t="s">
        <v>26</v>
      </c>
      <c r="F9164" t="s">
        <v>40</v>
      </c>
      <c r="G9164">
        <v>258</v>
      </c>
      <c r="H9164" t="s">
        <v>19</v>
      </c>
      <c r="I9164" t="s">
        <v>1845</v>
      </c>
      <c r="J9164">
        <v>17.41</v>
      </c>
      <c r="K9164">
        <v>3</v>
      </c>
      <c r="L9164">
        <v>1252</v>
      </c>
      <c r="M9164">
        <v>207</v>
      </c>
      <c r="N9164" t="s">
        <v>53</v>
      </c>
      <c r="P9164" t="s">
        <v>21</v>
      </c>
    </row>
    <row r="9165" spans="1:16" x14ac:dyDescent="0.3">
      <c r="A9165">
        <v>60550</v>
      </c>
      <c r="B9165" s="1">
        <v>45866</v>
      </c>
      <c r="C9165" s="2">
        <v>0.89236111111111116</v>
      </c>
      <c r="D9165" t="s">
        <v>5699</v>
      </c>
      <c r="E9165" t="s">
        <v>23</v>
      </c>
      <c r="F9165" t="s">
        <v>27</v>
      </c>
      <c r="G9165">
        <v>249</v>
      </c>
      <c r="H9165" t="s">
        <v>31</v>
      </c>
      <c r="L9165">
        <v>1428</v>
      </c>
      <c r="M9165">
        <v>255</v>
      </c>
      <c r="O9165" t="s">
        <v>108</v>
      </c>
    </row>
    <row r="9166" spans="1:16" x14ac:dyDescent="0.3">
      <c r="A9166">
        <v>70007</v>
      </c>
      <c r="B9166" s="1">
        <v>45770</v>
      </c>
      <c r="C9166" s="2">
        <v>0.80763888888888891</v>
      </c>
      <c r="D9166" t="s">
        <v>440</v>
      </c>
      <c r="E9166" t="s">
        <v>83</v>
      </c>
      <c r="F9166" t="s">
        <v>27</v>
      </c>
      <c r="G9166">
        <v>206</v>
      </c>
      <c r="H9166" t="s">
        <v>19</v>
      </c>
      <c r="I9166" t="s">
        <v>4705</v>
      </c>
      <c r="J9166">
        <v>3.57</v>
      </c>
      <c r="K9166">
        <v>3</v>
      </c>
      <c r="L9166">
        <v>1394</v>
      </c>
      <c r="M9166">
        <v>201</v>
      </c>
      <c r="N9166" t="s">
        <v>53</v>
      </c>
      <c r="P9166" t="s">
        <v>36</v>
      </c>
    </row>
    <row r="9167" spans="1:16" x14ac:dyDescent="0.3">
      <c r="A9167">
        <v>85022</v>
      </c>
      <c r="B9167" s="1">
        <v>45741</v>
      </c>
      <c r="C9167" s="2">
        <v>0.86875000000000002</v>
      </c>
      <c r="D9167" t="s">
        <v>37</v>
      </c>
      <c r="E9167" t="s">
        <v>75</v>
      </c>
      <c r="F9167" t="s">
        <v>40</v>
      </c>
      <c r="G9167">
        <v>214</v>
      </c>
      <c r="H9167" t="s">
        <v>19</v>
      </c>
      <c r="I9167">
        <v>42.4</v>
      </c>
      <c r="J9167">
        <v>10.83</v>
      </c>
      <c r="K9167">
        <v>1</v>
      </c>
      <c r="L9167">
        <v>1886</v>
      </c>
      <c r="M9167">
        <v>259</v>
      </c>
      <c r="N9167" t="s">
        <v>28</v>
      </c>
      <c r="P9167" t="s">
        <v>36</v>
      </c>
    </row>
    <row r="9168" spans="1:16" x14ac:dyDescent="0.3">
      <c r="A9168">
        <v>70149</v>
      </c>
      <c r="B9168" s="1">
        <v>45993</v>
      </c>
      <c r="C9168" s="2">
        <v>0.91319444444444453</v>
      </c>
      <c r="D9168" t="s">
        <v>235</v>
      </c>
      <c r="E9168" t="s">
        <v>94</v>
      </c>
      <c r="F9168" t="s">
        <v>18</v>
      </c>
      <c r="G9168">
        <v>228</v>
      </c>
      <c r="H9168" t="s">
        <v>19</v>
      </c>
      <c r="I9168">
        <v>29.93</v>
      </c>
      <c r="J9168">
        <v>9.4700000000000006</v>
      </c>
      <c r="K9168">
        <v>5</v>
      </c>
      <c r="L9168">
        <v>1801</v>
      </c>
      <c r="M9168">
        <v>218</v>
      </c>
      <c r="N9168" t="s">
        <v>32</v>
      </c>
      <c r="P9168" t="s">
        <v>36</v>
      </c>
    </row>
    <row r="9169" spans="1:16" x14ac:dyDescent="0.3">
      <c r="A9169">
        <v>81393</v>
      </c>
      <c r="B9169" s="1">
        <v>45788</v>
      </c>
      <c r="C9169" s="2">
        <v>0.45763888888888887</v>
      </c>
      <c r="D9169" t="s">
        <v>362</v>
      </c>
      <c r="E9169" t="s">
        <v>5700</v>
      </c>
      <c r="F9169" t="s">
        <v>40</v>
      </c>
      <c r="G9169">
        <v>257</v>
      </c>
      <c r="H9169" t="s">
        <v>31</v>
      </c>
      <c r="L9169">
        <v>1100</v>
      </c>
      <c r="M9169">
        <v>215</v>
      </c>
      <c r="O9169" t="s">
        <v>55</v>
      </c>
    </row>
    <row r="9170" spans="1:16" x14ac:dyDescent="0.3">
      <c r="A9170">
        <v>25041</v>
      </c>
      <c r="B9170" s="1">
        <v>45954</v>
      </c>
      <c r="C9170" s="2">
        <v>0.13680555555555554</v>
      </c>
      <c r="D9170" t="s">
        <v>3014</v>
      </c>
      <c r="E9170" t="s">
        <v>122</v>
      </c>
      <c r="F9170" t="s">
        <v>18</v>
      </c>
      <c r="G9170">
        <v>216</v>
      </c>
      <c r="H9170" t="s">
        <v>19</v>
      </c>
      <c r="I9170">
        <v>4.3899999999999997</v>
      </c>
      <c r="J9170">
        <v>14.15</v>
      </c>
      <c r="K9170">
        <v>1</v>
      </c>
      <c r="L9170">
        <v>1620</v>
      </c>
      <c r="M9170">
        <v>206</v>
      </c>
      <c r="N9170" t="s">
        <v>53</v>
      </c>
      <c r="P9170" t="s">
        <v>21</v>
      </c>
    </row>
    <row r="9171" spans="1:16" x14ac:dyDescent="0.3">
      <c r="A9171">
        <v>98747</v>
      </c>
      <c r="B9171" s="1">
        <v>46021</v>
      </c>
      <c r="C9171" s="2">
        <v>0.15902777777777777</v>
      </c>
      <c r="D9171" t="s">
        <v>5701</v>
      </c>
      <c r="E9171" t="s">
        <v>17</v>
      </c>
      <c r="F9171" t="s">
        <v>18</v>
      </c>
      <c r="G9171">
        <v>237</v>
      </c>
      <c r="H9171" t="s">
        <v>19</v>
      </c>
      <c r="I9171">
        <v>19.18</v>
      </c>
      <c r="J9171">
        <v>2.21</v>
      </c>
      <c r="K9171">
        <v>3</v>
      </c>
      <c r="L9171">
        <v>1973</v>
      </c>
      <c r="M9171">
        <v>214</v>
      </c>
      <c r="N9171" t="s">
        <v>28</v>
      </c>
      <c r="P9171" t="s">
        <v>21</v>
      </c>
    </row>
    <row r="9172" spans="1:16" x14ac:dyDescent="0.3">
      <c r="A9172">
        <v>91147</v>
      </c>
      <c r="B9172" s="1">
        <v>46008</v>
      </c>
      <c r="C9172" s="2">
        <v>0.15763888888888888</v>
      </c>
      <c r="D9172" t="s">
        <v>651</v>
      </c>
      <c r="E9172" t="s">
        <v>561</v>
      </c>
      <c r="F9172" t="s">
        <v>27</v>
      </c>
      <c r="G9172">
        <v>229</v>
      </c>
      <c r="H9172" t="s">
        <v>24</v>
      </c>
      <c r="L9172">
        <v>1708</v>
      </c>
      <c r="M9172">
        <v>235</v>
      </c>
    </row>
    <row r="9173" spans="1:16" x14ac:dyDescent="0.3">
      <c r="A9173">
        <v>65101</v>
      </c>
      <c r="B9173" s="1">
        <v>45723</v>
      </c>
      <c r="C9173" s="2">
        <v>0.29236111111111113</v>
      </c>
      <c r="D9173" t="s">
        <v>5702</v>
      </c>
      <c r="E9173" t="s">
        <v>17</v>
      </c>
      <c r="F9173" t="s">
        <v>27</v>
      </c>
      <c r="G9173">
        <v>248</v>
      </c>
      <c r="H9173" t="s">
        <v>24</v>
      </c>
      <c r="L9173">
        <v>1823</v>
      </c>
      <c r="M9173">
        <v>234</v>
      </c>
    </row>
    <row r="9174" spans="1:16" x14ac:dyDescent="0.3">
      <c r="A9174">
        <v>74475</v>
      </c>
      <c r="B9174" s="1">
        <v>45712</v>
      </c>
      <c r="C9174" s="2">
        <v>0.6694444444444444</v>
      </c>
      <c r="D9174" t="s">
        <v>609</v>
      </c>
      <c r="E9174" t="s">
        <v>81</v>
      </c>
      <c r="F9174" t="s">
        <v>18</v>
      </c>
      <c r="G9174">
        <v>258</v>
      </c>
      <c r="H9174" t="s">
        <v>19</v>
      </c>
      <c r="I9174" t="s">
        <v>1444</v>
      </c>
      <c r="J9174">
        <v>1.56</v>
      </c>
      <c r="K9174">
        <v>5</v>
      </c>
      <c r="L9174">
        <v>1859</v>
      </c>
      <c r="M9174">
        <v>245</v>
      </c>
      <c r="N9174" t="s">
        <v>50</v>
      </c>
      <c r="P9174" t="s">
        <v>21</v>
      </c>
    </row>
    <row r="9175" spans="1:16" x14ac:dyDescent="0.3">
      <c r="A9175">
        <v>67534</v>
      </c>
      <c r="B9175" s="1">
        <v>45712</v>
      </c>
      <c r="C9175" s="2">
        <v>0.98888888888888893</v>
      </c>
      <c r="D9175" t="s">
        <v>5703</v>
      </c>
      <c r="E9175" t="s">
        <v>83</v>
      </c>
      <c r="F9175" t="s">
        <v>18</v>
      </c>
      <c r="G9175">
        <v>232</v>
      </c>
      <c r="H9175" t="s">
        <v>19</v>
      </c>
      <c r="I9175">
        <v>79.14</v>
      </c>
      <c r="J9175">
        <v>18.11</v>
      </c>
      <c r="K9175">
        <v>2</v>
      </c>
      <c r="L9175">
        <v>1723</v>
      </c>
      <c r="M9175">
        <v>215</v>
      </c>
      <c r="N9175" t="s">
        <v>50</v>
      </c>
      <c r="P9175" t="s">
        <v>21</v>
      </c>
    </row>
    <row r="9176" spans="1:16" x14ac:dyDescent="0.3">
      <c r="A9176">
        <v>17622</v>
      </c>
      <c r="B9176" s="1">
        <v>45753</v>
      </c>
      <c r="C9176" s="2">
        <v>0.12361111111111112</v>
      </c>
      <c r="D9176" t="s">
        <v>1026</v>
      </c>
      <c r="E9176" t="s">
        <v>122</v>
      </c>
      <c r="F9176" t="s">
        <v>27</v>
      </c>
      <c r="G9176">
        <v>229</v>
      </c>
      <c r="H9176" t="s">
        <v>19</v>
      </c>
      <c r="I9176">
        <v>55.9</v>
      </c>
      <c r="J9176">
        <v>3.09</v>
      </c>
      <c r="K9176">
        <v>5</v>
      </c>
      <c r="L9176">
        <v>2141</v>
      </c>
      <c r="M9176">
        <v>230</v>
      </c>
      <c r="N9176" t="s">
        <v>50</v>
      </c>
      <c r="P9176" t="s">
        <v>36</v>
      </c>
    </row>
    <row r="9177" spans="1:16" x14ac:dyDescent="0.3">
      <c r="A9177">
        <v>14543</v>
      </c>
      <c r="B9177" s="1">
        <v>45784</v>
      </c>
      <c r="C9177" s="2">
        <v>0.52569444444444446</v>
      </c>
      <c r="D9177" t="s">
        <v>5704</v>
      </c>
      <c r="E9177" t="s">
        <v>122</v>
      </c>
      <c r="F9177" t="s">
        <v>18</v>
      </c>
      <c r="G9177">
        <v>243</v>
      </c>
      <c r="H9177" t="s">
        <v>19</v>
      </c>
      <c r="I9177">
        <v>73.739999999999995</v>
      </c>
      <c r="J9177">
        <v>19.559999999999999</v>
      </c>
      <c r="K9177">
        <v>4</v>
      </c>
      <c r="L9177">
        <v>1014</v>
      </c>
      <c r="M9177">
        <v>259</v>
      </c>
      <c r="N9177" t="s">
        <v>28</v>
      </c>
      <c r="P9177" t="s">
        <v>21</v>
      </c>
    </row>
    <row r="9178" spans="1:16" x14ac:dyDescent="0.3">
      <c r="A9178">
        <v>37243</v>
      </c>
      <c r="B9178" s="1">
        <v>45779</v>
      </c>
      <c r="C9178" s="2">
        <v>0.39999999999999997</v>
      </c>
      <c r="D9178" t="s">
        <v>1689</v>
      </c>
      <c r="E9178" t="s">
        <v>91</v>
      </c>
      <c r="F9178" t="s">
        <v>18</v>
      </c>
      <c r="G9178">
        <v>201</v>
      </c>
      <c r="H9178" t="s">
        <v>24</v>
      </c>
      <c r="L9178">
        <v>1437</v>
      </c>
      <c r="M9178">
        <v>256</v>
      </c>
    </row>
    <row r="9179" spans="1:16" x14ac:dyDescent="0.3">
      <c r="A9179">
        <v>18128</v>
      </c>
      <c r="B9179" s="1">
        <v>45811</v>
      </c>
      <c r="C9179" s="2">
        <v>0.75138888888888899</v>
      </c>
      <c r="D9179" t="s">
        <v>268</v>
      </c>
      <c r="E9179" t="s">
        <v>72</v>
      </c>
      <c r="F9179" t="s">
        <v>27</v>
      </c>
      <c r="G9179">
        <v>257</v>
      </c>
      <c r="H9179" t="s">
        <v>24</v>
      </c>
      <c r="L9179">
        <v>1586</v>
      </c>
      <c r="M9179">
        <v>245</v>
      </c>
    </row>
    <row r="9180" spans="1:16" x14ac:dyDescent="0.3">
      <c r="A9180">
        <v>26594</v>
      </c>
      <c r="B9180" s="1">
        <v>45819</v>
      </c>
      <c r="C9180" s="2">
        <v>0.91319444444444453</v>
      </c>
      <c r="D9180" t="s">
        <v>5705</v>
      </c>
      <c r="E9180" t="s">
        <v>67</v>
      </c>
      <c r="F9180" t="s">
        <v>27</v>
      </c>
      <c r="G9180">
        <v>236</v>
      </c>
      <c r="H9180" t="s">
        <v>24</v>
      </c>
      <c r="L9180">
        <v>1403</v>
      </c>
      <c r="M9180">
        <v>229</v>
      </c>
    </row>
    <row r="9181" spans="1:16" x14ac:dyDescent="0.3">
      <c r="A9181">
        <v>32178</v>
      </c>
      <c r="B9181" s="1">
        <v>45841</v>
      </c>
      <c r="C9181" s="2">
        <v>0.82361111111111107</v>
      </c>
      <c r="D9181" t="s">
        <v>5706</v>
      </c>
      <c r="E9181" t="s">
        <v>83</v>
      </c>
      <c r="F9181" t="s">
        <v>27</v>
      </c>
      <c r="G9181">
        <v>207</v>
      </c>
      <c r="H9181" t="s">
        <v>19</v>
      </c>
      <c r="I9181">
        <v>22.08</v>
      </c>
      <c r="J9181">
        <v>17.54</v>
      </c>
      <c r="K9181">
        <v>4</v>
      </c>
      <c r="L9181">
        <v>1779</v>
      </c>
      <c r="M9181">
        <v>242</v>
      </c>
      <c r="N9181" t="s">
        <v>53</v>
      </c>
      <c r="P9181" t="s">
        <v>21</v>
      </c>
    </row>
    <row r="9182" spans="1:16" x14ac:dyDescent="0.3">
      <c r="A9182">
        <v>37083</v>
      </c>
      <c r="B9182" s="1">
        <v>45764</v>
      </c>
      <c r="C9182" s="2">
        <v>0.49722222222222223</v>
      </c>
      <c r="D9182" t="s">
        <v>678</v>
      </c>
      <c r="E9182" t="s">
        <v>72</v>
      </c>
      <c r="F9182" t="s">
        <v>40</v>
      </c>
      <c r="G9182">
        <v>251</v>
      </c>
      <c r="H9182" t="s">
        <v>19</v>
      </c>
      <c r="I9182">
        <v>29.2</v>
      </c>
      <c r="J9182">
        <v>5.28</v>
      </c>
      <c r="K9182">
        <v>4</v>
      </c>
      <c r="L9182">
        <v>2171</v>
      </c>
      <c r="M9182">
        <v>207</v>
      </c>
      <c r="N9182" t="s">
        <v>53</v>
      </c>
      <c r="P9182" t="s">
        <v>21</v>
      </c>
    </row>
    <row r="9183" spans="1:16" x14ac:dyDescent="0.3">
      <c r="A9183">
        <v>70193</v>
      </c>
      <c r="B9183" s="1">
        <v>45697</v>
      </c>
      <c r="C9183" s="2">
        <v>0.97986111111111107</v>
      </c>
      <c r="D9183" t="s">
        <v>574</v>
      </c>
      <c r="E9183" t="s">
        <v>38</v>
      </c>
      <c r="F9183" t="s">
        <v>18</v>
      </c>
      <c r="G9183">
        <v>224</v>
      </c>
      <c r="H9183" t="s">
        <v>19</v>
      </c>
      <c r="I9183">
        <v>13.64</v>
      </c>
      <c r="J9183">
        <v>9.7899999999999991</v>
      </c>
      <c r="K9183">
        <v>2</v>
      </c>
      <c r="L9183">
        <v>2158</v>
      </c>
      <c r="M9183">
        <v>203</v>
      </c>
      <c r="N9183" t="s">
        <v>28</v>
      </c>
      <c r="P9183" t="s">
        <v>21</v>
      </c>
    </row>
    <row r="9184" spans="1:16" x14ac:dyDescent="0.3">
      <c r="A9184">
        <v>58283</v>
      </c>
      <c r="B9184" s="1">
        <v>45924</v>
      </c>
      <c r="C9184" s="2">
        <v>0.13402777777777777</v>
      </c>
      <c r="D9184" t="s">
        <v>1001</v>
      </c>
      <c r="E9184" t="s">
        <v>94</v>
      </c>
      <c r="F9184" t="s">
        <v>27</v>
      </c>
      <c r="G9184">
        <v>215</v>
      </c>
      <c r="H9184" t="s">
        <v>19</v>
      </c>
      <c r="I9184">
        <v>68.28</v>
      </c>
      <c r="J9184">
        <v>19.25</v>
      </c>
      <c r="K9184">
        <v>1</v>
      </c>
      <c r="L9184">
        <v>1410</v>
      </c>
      <c r="M9184">
        <v>243</v>
      </c>
      <c r="N9184" t="s">
        <v>32</v>
      </c>
      <c r="P9184" t="s">
        <v>21</v>
      </c>
    </row>
    <row r="9185" spans="1:16" x14ac:dyDescent="0.3">
      <c r="A9185">
        <v>83171</v>
      </c>
      <c r="B9185" s="1">
        <v>45988</v>
      </c>
      <c r="C9185" s="2">
        <v>0.78749999999999998</v>
      </c>
      <c r="D9185" t="s">
        <v>397</v>
      </c>
      <c r="E9185" t="s">
        <v>75</v>
      </c>
      <c r="F9185" t="s">
        <v>18</v>
      </c>
      <c r="G9185">
        <v>247</v>
      </c>
      <c r="H9185" t="s">
        <v>24</v>
      </c>
      <c r="L9185">
        <v>1719</v>
      </c>
      <c r="M9185">
        <v>258</v>
      </c>
    </row>
    <row r="9186" spans="1:16" x14ac:dyDescent="0.3">
      <c r="A9186">
        <v>17364</v>
      </c>
      <c r="B9186" s="1">
        <v>45811</v>
      </c>
      <c r="C9186" s="2">
        <v>0.82708333333333339</v>
      </c>
      <c r="D9186" t="s">
        <v>539</v>
      </c>
      <c r="E9186" t="s">
        <v>83</v>
      </c>
      <c r="F9186" t="s">
        <v>18</v>
      </c>
      <c r="G9186">
        <v>253</v>
      </c>
      <c r="H9186" t="s">
        <v>31</v>
      </c>
      <c r="L9186">
        <v>1126</v>
      </c>
      <c r="M9186">
        <v>253</v>
      </c>
      <c r="O9186" t="s">
        <v>128</v>
      </c>
    </row>
    <row r="9187" spans="1:16" x14ac:dyDescent="0.3">
      <c r="A9187">
        <v>78033</v>
      </c>
      <c r="B9187" s="1">
        <v>45733</v>
      </c>
      <c r="C9187" s="2">
        <v>0.78819444444444453</v>
      </c>
      <c r="D9187" t="s">
        <v>5707</v>
      </c>
      <c r="E9187" t="s">
        <v>122</v>
      </c>
      <c r="F9187" t="s">
        <v>18</v>
      </c>
      <c r="G9187">
        <v>229</v>
      </c>
      <c r="H9187" t="s">
        <v>24</v>
      </c>
      <c r="L9187">
        <v>1943</v>
      </c>
      <c r="M9187">
        <v>236</v>
      </c>
    </row>
    <row r="9188" spans="1:16" x14ac:dyDescent="0.3">
      <c r="A9188">
        <v>94209</v>
      </c>
      <c r="B9188" s="1">
        <v>45837</v>
      </c>
      <c r="C9188" s="2">
        <v>0.47013888888888888</v>
      </c>
      <c r="D9188" t="s">
        <v>5708</v>
      </c>
      <c r="E9188" t="s">
        <v>38</v>
      </c>
      <c r="F9188" t="s">
        <v>27</v>
      </c>
      <c r="G9188">
        <v>254</v>
      </c>
      <c r="H9188" t="s">
        <v>24</v>
      </c>
      <c r="L9188">
        <v>1493</v>
      </c>
      <c r="M9188">
        <v>205</v>
      </c>
    </row>
    <row r="9189" spans="1:16" x14ac:dyDescent="0.3">
      <c r="A9189">
        <v>90181</v>
      </c>
      <c r="B9189" s="1">
        <v>45946</v>
      </c>
      <c r="C9189" s="2">
        <v>0.24722222222222223</v>
      </c>
      <c r="D9189" t="s">
        <v>5709</v>
      </c>
      <c r="E9189" t="s">
        <v>94</v>
      </c>
      <c r="F9189" t="s">
        <v>18</v>
      </c>
      <c r="G9189">
        <v>250</v>
      </c>
      <c r="H9189" t="s">
        <v>19</v>
      </c>
      <c r="I9189">
        <v>82.01</v>
      </c>
      <c r="J9189">
        <v>5.75</v>
      </c>
      <c r="K9189">
        <v>3</v>
      </c>
      <c r="L9189">
        <v>1807</v>
      </c>
      <c r="M9189">
        <v>213</v>
      </c>
      <c r="N9189" t="s">
        <v>50</v>
      </c>
      <c r="P9189" t="s">
        <v>21</v>
      </c>
    </row>
    <row r="9190" spans="1:16" x14ac:dyDescent="0.3">
      <c r="A9190">
        <v>82439</v>
      </c>
      <c r="B9190" s="1">
        <v>45714</v>
      </c>
      <c r="C9190" s="2">
        <v>0.23124999999999998</v>
      </c>
      <c r="D9190" t="s">
        <v>1197</v>
      </c>
      <c r="E9190" t="s">
        <v>91</v>
      </c>
      <c r="F9190" t="s">
        <v>18</v>
      </c>
      <c r="G9190">
        <v>259</v>
      </c>
      <c r="H9190" t="s">
        <v>19</v>
      </c>
      <c r="I9190" t="s">
        <v>3231</v>
      </c>
      <c r="J9190">
        <v>14.78</v>
      </c>
      <c r="K9190">
        <v>1</v>
      </c>
      <c r="L9190">
        <v>1364</v>
      </c>
      <c r="M9190">
        <v>242</v>
      </c>
      <c r="N9190" t="s">
        <v>44</v>
      </c>
      <c r="P9190" t="s">
        <v>21</v>
      </c>
    </row>
    <row r="9191" spans="1:16" x14ac:dyDescent="0.3">
      <c r="A9191">
        <v>12114</v>
      </c>
      <c r="B9191" s="1">
        <v>45999</v>
      </c>
      <c r="C9191" s="2">
        <v>0.42222222222222222</v>
      </c>
      <c r="D9191" t="s">
        <v>119</v>
      </c>
      <c r="E9191" t="s">
        <v>26</v>
      </c>
      <c r="F9191" t="s">
        <v>18</v>
      </c>
      <c r="G9191">
        <v>227</v>
      </c>
      <c r="H9191" t="s">
        <v>19</v>
      </c>
      <c r="I9191">
        <v>44.23</v>
      </c>
      <c r="J9191">
        <v>10.94</v>
      </c>
      <c r="K9191">
        <v>1</v>
      </c>
      <c r="L9191">
        <v>2023</v>
      </c>
      <c r="M9191">
        <v>245</v>
      </c>
      <c r="N9191" t="s">
        <v>50</v>
      </c>
      <c r="P9191" t="s">
        <v>21</v>
      </c>
    </row>
    <row r="9192" spans="1:16" x14ac:dyDescent="0.3">
      <c r="A9192">
        <v>74164</v>
      </c>
      <c r="B9192" s="1">
        <v>45996</v>
      </c>
      <c r="C9192" s="2">
        <v>0.3034722222222222</v>
      </c>
      <c r="D9192" t="s">
        <v>5710</v>
      </c>
      <c r="E9192" t="s">
        <v>83</v>
      </c>
      <c r="F9192" t="s">
        <v>18</v>
      </c>
      <c r="G9192">
        <v>224</v>
      </c>
      <c r="H9192" t="s">
        <v>19</v>
      </c>
      <c r="I9192">
        <v>74.62</v>
      </c>
      <c r="J9192">
        <v>8.93</v>
      </c>
      <c r="K9192">
        <v>2</v>
      </c>
      <c r="L9192">
        <v>1711</v>
      </c>
      <c r="M9192">
        <v>230</v>
      </c>
      <c r="N9192" t="s">
        <v>20</v>
      </c>
      <c r="P9192" t="s">
        <v>36</v>
      </c>
    </row>
    <row r="9193" spans="1:16" x14ac:dyDescent="0.3">
      <c r="A9193">
        <v>37048</v>
      </c>
      <c r="B9193" s="1">
        <v>45845</v>
      </c>
      <c r="C9193" s="2">
        <v>0.71111111111111114</v>
      </c>
      <c r="D9193" t="s">
        <v>78</v>
      </c>
      <c r="E9193" t="s">
        <v>5711</v>
      </c>
      <c r="F9193" t="s">
        <v>40</v>
      </c>
      <c r="G9193">
        <v>206</v>
      </c>
      <c r="H9193" t="s">
        <v>19</v>
      </c>
      <c r="I9193">
        <v>25.17</v>
      </c>
      <c r="J9193">
        <v>23.15</v>
      </c>
      <c r="K9193">
        <v>2</v>
      </c>
      <c r="L9193">
        <v>1154</v>
      </c>
      <c r="M9193">
        <v>237</v>
      </c>
      <c r="N9193" t="s">
        <v>44</v>
      </c>
      <c r="P9193" t="s">
        <v>21</v>
      </c>
    </row>
    <row r="9194" spans="1:16" x14ac:dyDescent="0.3">
      <c r="A9194">
        <v>80128</v>
      </c>
      <c r="B9194" s="1">
        <v>45758</v>
      </c>
      <c r="C9194" s="2">
        <v>0.66597222222222219</v>
      </c>
      <c r="D9194" t="s">
        <v>69</v>
      </c>
      <c r="E9194" t="s">
        <v>5712</v>
      </c>
      <c r="F9194" t="s">
        <v>27</v>
      </c>
      <c r="G9194">
        <v>251</v>
      </c>
      <c r="H9194" t="s">
        <v>19</v>
      </c>
      <c r="I9194">
        <v>73.540000000000006</v>
      </c>
      <c r="J9194">
        <v>17.39</v>
      </c>
      <c r="K9194">
        <v>4</v>
      </c>
      <c r="L9194">
        <v>1360</v>
      </c>
      <c r="M9194">
        <v>243</v>
      </c>
      <c r="N9194" t="s">
        <v>53</v>
      </c>
      <c r="P9194" t="s">
        <v>21</v>
      </c>
    </row>
    <row r="9195" spans="1:16" x14ac:dyDescent="0.3">
      <c r="A9195">
        <v>37450</v>
      </c>
      <c r="B9195" s="1">
        <v>45901</v>
      </c>
      <c r="C9195" s="2">
        <v>0.62361111111111112</v>
      </c>
      <c r="D9195" t="s">
        <v>808</v>
      </c>
      <c r="E9195" t="s">
        <v>91</v>
      </c>
      <c r="F9195" t="s">
        <v>40</v>
      </c>
      <c r="G9195">
        <v>240</v>
      </c>
      <c r="H9195" t="s">
        <v>19</v>
      </c>
      <c r="I9195">
        <v>31.01</v>
      </c>
      <c r="J9195">
        <v>2.92</v>
      </c>
      <c r="K9195">
        <v>2</v>
      </c>
      <c r="L9195">
        <v>1128</v>
      </c>
      <c r="M9195">
        <v>251</v>
      </c>
      <c r="N9195" t="s">
        <v>50</v>
      </c>
      <c r="P9195" t="s">
        <v>36</v>
      </c>
    </row>
    <row r="9196" spans="1:16" x14ac:dyDescent="0.3">
      <c r="A9196">
        <v>43598</v>
      </c>
      <c r="B9196" s="1">
        <v>45730</v>
      </c>
      <c r="C9196" s="2">
        <v>0.95833333333333337</v>
      </c>
      <c r="D9196" t="s">
        <v>89</v>
      </c>
      <c r="E9196" t="s">
        <v>75</v>
      </c>
      <c r="F9196" t="s">
        <v>27</v>
      </c>
      <c r="G9196">
        <v>201</v>
      </c>
      <c r="H9196" t="s">
        <v>31</v>
      </c>
      <c r="L9196">
        <v>1662</v>
      </c>
      <c r="M9196">
        <v>246</v>
      </c>
      <c r="O9196" t="s">
        <v>61</v>
      </c>
    </row>
    <row r="9197" spans="1:16" x14ac:dyDescent="0.3">
      <c r="A9197">
        <v>52364</v>
      </c>
      <c r="B9197" s="1">
        <v>45963</v>
      </c>
      <c r="C9197" s="2">
        <v>0.43263888888888885</v>
      </c>
      <c r="D9197" t="s">
        <v>1783</v>
      </c>
      <c r="E9197" t="s">
        <v>26</v>
      </c>
      <c r="F9197" t="s">
        <v>18</v>
      </c>
      <c r="G9197">
        <v>256</v>
      </c>
      <c r="H9197" t="s">
        <v>19</v>
      </c>
      <c r="I9197">
        <v>16.7</v>
      </c>
      <c r="J9197">
        <v>4.5599999999999996</v>
      </c>
      <c r="K9197">
        <v>5</v>
      </c>
      <c r="L9197">
        <v>1194</v>
      </c>
      <c r="M9197">
        <v>238</v>
      </c>
      <c r="N9197" t="s">
        <v>44</v>
      </c>
      <c r="P9197" t="s">
        <v>36</v>
      </c>
    </row>
    <row r="9198" spans="1:16" x14ac:dyDescent="0.3">
      <c r="A9198">
        <v>22553</v>
      </c>
      <c r="B9198" s="1">
        <v>45727</v>
      </c>
      <c r="C9198" s="2">
        <v>0.81180555555555556</v>
      </c>
      <c r="D9198" t="s">
        <v>57</v>
      </c>
      <c r="E9198" t="s">
        <v>91</v>
      </c>
      <c r="F9198" t="s">
        <v>40</v>
      </c>
      <c r="G9198">
        <v>238</v>
      </c>
      <c r="H9198" t="s">
        <v>19</v>
      </c>
      <c r="I9198" t="s">
        <v>5713</v>
      </c>
      <c r="J9198">
        <v>14.05</v>
      </c>
      <c r="K9198">
        <v>4</v>
      </c>
      <c r="L9198">
        <v>1204</v>
      </c>
      <c r="M9198">
        <v>228</v>
      </c>
      <c r="N9198" t="s">
        <v>32</v>
      </c>
      <c r="P9198" t="s">
        <v>36</v>
      </c>
    </row>
    <row r="9199" spans="1:16" x14ac:dyDescent="0.3">
      <c r="A9199">
        <v>83830</v>
      </c>
      <c r="B9199" s="1">
        <v>46015</v>
      </c>
      <c r="C9199" s="2">
        <v>0.27499999999999997</v>
      </c>
      <c r="D9199" t="s">
        <v>5714</v>
      </c>
      <c r="E9199" t="s">
        <v>91</v>
      </c>
      <c r="F9199" t="s">
        <v>27</v>
      </c>
      <c r="G9199">
        <v>200</v>
      </c>
      <c r="H9199" t="s">
        <v>19</v>
      </c>
      <c r="I9199">
        <v>79.33</v>
      </c>
      <c r="J9199">
        <v>10.48</v>
      </c>
      <c r="K9199">
        <v>1</v>
      </c>
      <c r="L9199">
        <v>1111</v>
      </c>
      <c r="M9199">
        <v>260</v>
      </c>
      <c r="N9199" t="s">
        <v>53</v>
      </c>
      <c r="P9199" t="s">
        <v>36</v>
      </c>
    </row>
    <row r="9200" spans="1:16" x14ac:dyDescent="0.3">
      <c r="A9200">
        <v>27144</v>
      </c>
      <c r="B9200" s="1">
        <v>45695</v>
      </c>
      <c r="C9200" s="2">
        <v>0.35347222222222219</v>
      </c>
      <c r="D9200" t="s">
        <v>1430</v>
      </c>
      <c r="E9200" t="s">
        <v>1123</v>
      </c>
      <c r="F9200" t="s">
        <v>18</v>
      </c>
      <c r="G9200">
        <v>219</v>
      </c>
      <c r="H9200" t="s">
        <v>31</v>
      </c>
      <c r="L9200">
        <v>1744</v>
      </c>
      <c r="M9200">
        <v>230</v>
      </c>
      <c r="O9200" t="s">
        <v>128</v>
      </c>
    </row>
    <row r="9201" spans="1:16" x14ac:dyDescent="0.3">
      <c r="A9201">
        <v>85928</v>
      </c>
      <c r="B9201" s="1">
        <v>46013</v>
      </c>
      <c r="C9201" s="2">
        <v>0.67291666666666661</v>
      </c>
      <c r="D9201" t="s">
        <v>332</v>
      </c>
      <c r="E9201" t="s">
        <v>38</v>
      </c>
      <c r="F9201" t="s">
        <v>27</v>
      </c>
      <c r="G9201">
        <v>241</v>
      </c>
      <c r="H9201" t="s">
        <v>19</v>
      </c>
      <c r="I9201">
        <v>27.49</v>
      </c>
      <c r="J9201">
        <v>27.79</v>
      </c>
      <c r="K9201">
        <v>5</v>
      </c>
      <c r="L9201">
        <v>2083</v>
      </c>
      <c r="M9201">
        <v>216</v>
      </c>
      <c r="N9201" t="s">
        <v>44</v>
      </c>
      <c r="P9201" t="s">
        <v>36</v>
      </c>
    </row>
    <row r="9202" spans="1:16" x14ac:dyDescent="0.3">
      <c r="A9202">
        <v>27718</v>
      </c>
      <c r="B9202" s="1">
        <v>45796</v>
      </c>
      <c r="C9202" s="2">
        <v>0.9784722222222223</v>
      </c>
      <c r="D9202" t="s">
        <v>448</v>
      </c>
      <c r="E9202" t="s">
        <v>1899</v>
      </c>
      <c r="F9202" t="s">
        <v>18</v>
      </c>
      <c r="G9202">
        <v>227</v>
      </c>
      <c r="H9202" t="s">
        <v>31</v>
      </c>
      <c r="L9202">
        <v>1727</v>
      </c>
      <c r="M9202">
        <v>234</v>
      </c>
      <c r="O9202" t="s">
        <v>55</v>
      </c>
    </row>
    <row r="9203" spans="1:16" x14ac:dyDescent="0.3">
      <c r="A9203">
        <v>14366</v>
      </c>
      <c r="B9203" s="1">
        <v>45720</v>
      </c>
      <c r="C9203" s="2">
        <v>0.98263888888888884</v>
      </c>
      <c r="D9203" t="s">
        <v>84</v>
      </c>
      <c r="E9203" t="s">
        <v>38</v>
      </c>
      <c r="F9203" t="s">
        <v>18</v>
      </c>
      <c r="G9203">
        <v>205</v>
      </c>
      <c r="H9203" t="s">
        <v>19</v>
      </c>
      <c r="I9203">
        <v>6.8</v>
      </c>
      <c r="J9203">
        <v>3.94</v>
      </c>
      <c r="K9203">
        <v>3</v>
      </c>
      <c r="L9203">
        <v>1045</v>
      </c>
      <c r="M9203">
        <v>235</v>
      </c>
      <c r="N9203" t="s">
        <v>53</v>
      </c>
      <c r="P9203" t="s">
        <v>36</v>
      </c>
    </row>
    <row r="9204" spans="1:16" x14ac:dyDescent="0.3">
      <c r="A9204">
        <v>50509</v>
      </c>
      <c r="B9204" s="1">
        <v>45794</v>
      </c>
      <c r="C9204" s="2">
        <v>0.33055555555555555</v>
      </c>
      <c r="D9204" t="s">
        <v>37</v>
      </c>
      <c r="E9204" t="s">
        <v>67</v>
      </c>
      <c r="F9204" t="s">
        <v>27</v>
      </c>
      <c r="G9204">
        <v>210</v>
      </c>
      <c r="H9204" t="s">
        <v>19</v>
      </c>
      <c r="I9204">
        <v>70.47</v>
      </c>
      <c r="J9204">
        <v>10.210000000000001</v>
      </c>
      <c r="K9204">
        <v>2</v>
      </c>
      <c r="L9204">
        <v>1941</v>
      </c>
      <c r="M9204">
        <v>236</v>
      </c>
      <c r="N9204" t="s">
        <v>44</v>
      </c>
      <c r="P9204" t="s">
        <v>36</v>
      </c>
    </row>
    <row r="9205" spans="1:16" x14ac:dyDescent="0.3">
      <c r="A9205">
        <v>62047</v>
      </c>
      <c r="B9205" s="1">
        <v>45786</v>
      </c>
      <c r="C9205" s="2">
        <v>0.5854166666666667</v>
      </c>
      <c r="D9205" t="s">
        <v>1635</v>
      </c>
      <c r="E9205" t="s">
        <v>122</v>
      </c>
      <c r="F9205" t="s">
        <v>27</v>
      </c>
      <c r="G9205">
        <v>224</v>
      </c>
      <c r="H9205" t="s">
        <v>31</v>
      </c>
      <c r="L9205">
        <v>1150</v>
      </c>
      <c r="M9205">
        <v>200</v>
      </c>
      <c r="O9205" t="s">
        <v>55</v>
      </c>
    </row>
    <row r="9206" spans="1:16" x14ac:dyDescent="0.3">
      <c r="A9206">
        <v>13793</v>
      </c>
      <c r="B9206" s="1">
        <v>45853</v>
      </c>
      <c r="C9206" s="2">
        <v>0.48333333333333334</v>
      </c>
      <c r="D9206" t="s">
        <v>5715</v>
      </c>
      <c r="E9206" t="s">
        <v>67</v>
      </c>
      <c r="F9206" t="s">
        <v>18</v>
      </c>
      <c r="G9206">
        <v>216</v>
      </c>
      <c r="H9206" t="s">
        <v>19</v>
      </c>
      <c r="I9206">
        <v>75.209999999999994</v>
      </c>
      <c r="J9206">
        <v>19.63</v>
      </c>
      <c r="K9206">
        <v>1</v>
      </c>
      <c r="L9206">
        <v>1861</v>
      </c>
      <c r="M9206">
        <v>248</v>
      </c>
      <c r="N9206" t="s">
        <v>32</v>
      </c>
      <c r="P9206" t="s">
        <v>21</v>
      </c>
    </row>
    <row r="9207" spans="1:16" x14ac:dyDescent="0.3">
      <c r="A9207">
        <v>62553</v>
      </c>
      <c r="B9207" s="1">
        <v>45977</v>
      </c>
      <c r="C9207" s="2">
        <v>0.88055555555555554</v>
      </c>
      <c r="D9207" t="s">
        <v>1044</v>
      </c>
      <c r="E9207" t="s">
        <v>91</v>
      </c>
      <c r="F9207" t="s">
        <v>18</v>
      </c>
      <c r="G9207">
        <v>257</v>
      </c>
      <c r="H9207" t="s">
        <v>19</v>
      </c>
      <c r="I9207">
        <v>84.75</v>
      </c>
      <c r="J9207">
        <v>22.93</v>
      </c>
      <c r="K9207">
        <v>3</v>
      </c>
      <c r="L9207">
        <v>1222</v>
      </c>
      <c r="M9207">
        <v>260</v>
      </c>
      <c r="N9207" t="s">
        <v>53</v>
      </c>
      <c r="P9207" t="s">
        <v>21</v>
      </c>
    </row>
    <row r="9208" spans="1:16" x14ac:dyDescent="0.3">
      <c r="A9208">
        <v>89809</v>
      </c>
      <c r="B9208" s="1">
        <v>45989</v>
      </c>
      <c r="C9208" s="2">
        <v>0.68333333333333324</v>
      </c>
      <c r="D9208" t="s">
        <v>226</v>
      </c>
      <c r="E9208" t="s">
        <v>479</v>
      </c>
      <c r="F9208" t="s">
        <v>27</v>
      </c>
      <c r="G9208">
        <v>236</v>
      </c>
      <c r="H9208" t="s">
        <v>19</v>
      </c>
      <c r="I9208">
        <v>44.46</v>
      </c>
      <c r="J9208">
        <v>24.85</v>
      </c>
      <c r="K9208">
        <v>1</v>
      </c>
      <c r="L9208">
        <v>2107</v>
      </c>
      <c r="M9208">
        <v>260</v>
      </c>
      <c r="N9208" t="s">
        <v>53</v>
      </c>
      <c r="P9208" t="s">
        <v>21</v>
      </c>
    </row>
    <row r="9209" spans="1:16" x14ac:dyDescent="0.3">
      <c r="A9209">
        <v>59775</v>
      </c>
      <c r="B9209" s="1">
        <v>45756</v>
      </c>
      <c r="C9209" s="2">
        <v>0.44166666666666665</v>
      </c>
      <c r="D9209" t="s">
        <v>289</v>
      </c>
      <c r="E9209" t="s">
        <v>81</v>
      </c>
      <c r="F9209" t="s">
        <v>40</v>
      </c>
      <c r="G9209">
        <v>253</v>
      </c>
      <c r="H9209" t="s">
        <v>24</v>
      </c>
      <c r="L9209">
        <v>1959</v>
      </c>
      <c r="M9209">
        <v>258</v>
      </c>
    </row>
    <row r="9210" spans="1:16" x14ac:dyDescent="0.3">
      <c r="A9210">
        <v>84133</v>
      </c>
      <c r="B9210" s="1">
        <v>45711</v>
      </c>
      <c r="C9210" s="2">
        <v>0.25763888888888892</v>
      </c>
      <c r="D9210" t="s">
        <v>792</v>
      </c>
      <c r="E9210" t="s">
        <v>38</v>
      </c>
      <c r="F9210" t="s">
        <v>40</v>
      </c>
      <c r="G9210">
        <v>258</v>
      </c>
      <c r="H9210" t="s">
        <v>19</v>
      </c>
      <c r="I9210">
        <v>76.319999999999993</v>
      </c>
      <c r="J9210">
        <v>27.24</v>
      </c>
      <c r="K9210">
        <v>2</v>
      </c>
      <c r="L9210">
        <v>1955</v>
      </c>
      <c r="M9210">
        <v>251</v>
      </c>
      <c r="N9210" t="s">
        <v>44</v>
      </c>
      <c r="P9210" t="s">
        <v>21</v>
      </c>
    </row>
    <row r="9211" spans="1:16" x14ac:dyDescent="0.3">
      <c r="A9211">
        <v>15190</v>
      </c>
      <c r="B9211" s="1">
        <v>45740</v>
      </c>
      <c r="C9211" s="2">
        <v>0.9604166666666667</v>
      </c>
      <c r="D9211" t="s">
        <v>1909</v>
      </c>
      <c r="E9211" t="s">
        <v>38</v>
      </c>
      <c r="F9211" t="s">
        <v>27</v>
      </c>
      <c r="G9211">
        <v>258</v>
      </c>
      <c r="H9211" t="s">
        <v>31</v>
      </c>
      <c r="L9211">
        <v>1971</v>
      </c>
      <c r="M9211">
        <v>215</v>
      </c>
      <c r="O9211" t="s">
        <v>61</v>
      </c>
    </row>
    <row r="9212" spans="1:16" x14ac:dyDescent="0.3">
      <c r="A9212">
        <v>23842</v>
      </c>
      <c r="B9212" s="1">
        <v>45816</v>
      </c>
      <c r="C9212" s="2">
        <v>0.20486111111111113</v>
      </c>
      <c r="D9212" t="s">
        <v>5716</v>
      </c>
      <c r="E9212" t="s">
        <v>628</v>
      </c>
      <c r="F9212" t="s">
        <v>18</v>
      </c>
      <c r="G9212">
        <v>227</v>
      </c>
      <c r="H9212" t="s">
        <v>19</v>
      </c>
      <c r="I9212">
        <v>67.489999999999995</v>
      </c>
      <c r="J9212">
        <v>18.89</v>
      </c>
      <c r="K9212">
        <v>4</v>
      </c>
      <c r="L9212">
        <v>1917</v>
      </c>
      <c r="M9212">
        <v>215</v>
      </c>
      <c r="N9212" t="s">
        <v>32</v>
      </c>
      <c r="P9212" t="s">
        <v>36</v>
      </c>
    </row>
    <row r="9213" spans="1:16" x14ac:dyDescent="0.3">
      <c r="A9213">
        <v>84406</v>
      </c>
      <c r="B9213" s="1">
        <v>45682</v>
      </c>
      <c r="C9213" s="2">
        <v>0.51944444444444449</v>
      </c>
      <c r="D9213" t="s">
        <v>5717</v>
      </c>
      <c r="E9213" t="s">
        <v>83</v>
      </c>
      <c r="F9213" t="s">
        <v>18</v>
      </c>
      <c r="G9213">
        <v>221</v>
      </c>
      <c r="H9213" t="s">
        <v>19</v>
      </c>
      <c r="I9213" t="s">
        <v>5718</v>
      </c>
      <c r="J9213">
        <v>4.54</v>
      </c>
      <c r="K9213">
        <v>5</v>
      </c>
      <c r="L9213">
        <v>1200</v>
      </c>
      <c r="M9213">
        <v>243</v>
      </c>
      <c r="N9213" t="s">
        <v>20</v>
      </c>
      <c r="P9213" t="s">
        <v>21</v>
      </c>
    </row>
    <row r="9214" spans="1:16" x14ac:dyDescent="0.3">
      <c r="A9214">
        <v>78646</v>
      </c>
      <c r="B9214" s="1">
        <v>45876</v>
      </c>
      <c r="C9214" s="2">
        <v>0.56736111111111109</v>
      </c>
      <c r="D9214" t="s">
        <v>5719</v>
      </c>
      <c r="E9214" t="s">
        <v>301</v>
      </c>
      <c r="F9214" t="s">
        <v>18</v>
      </c>
      <c r="G9214">
        <v>259</v>
      </c>
      <c r="H9214" t="s">
        <v>19</v>
      </c>
      <c r="I9214">
        <v>50.69</v>
      </c>
      <c r="J9214">
        <v>24.86</v>
      </c>
      <c r="K9214">
        <v>2</v>
      </c>
      <c r="L9214">
        <v>2095</v>
      </c>
      <c r="M9214">
        <v>253</v>
      </c>
      <c r="N9214" t="s">
        <v>53</v>
      </c>
      <c r="P9214" t="s">
        <v>36</v>
      </c>
    </row>
    <row r="9215" spans="1:16" x14ac:dyDescent="0.3">
      <c r="A9215">
        <v>38724</v>
      </c>
      <c r="B9215" s="1">
        <v>45695</v>
      </c>
      <c r="C9215" s="2">
        <v>0.92986111111111114</v>
      </c>
      <c r="D9215" t="s">
        <v>547</v>
      </c>
      <c r="E9215" t="s">
        <v>81</v>
      </c>
      <c r="F9215" t="s">
        <v>18</v>
      </c>
      <c r="G9215">
        <v>206</v>
      </c>
      <c r="H9215" t="s">
        <v>19</v>
      </c>
      <c r="I9215">
        <v>12.37</v>
      </c>
      <c r="J9215">
        <v>27.9</v>
      </c>
      <c r="K9215">
        <v>4</v>
      </c>
      <c r="L9215">
        <v>1757</v>
      </c>
      <c r="M9215">
        <v>246</v>
      </c>
      <c r="N9215" t="s">
        <v>50</v>
      </c>
      <c r="P9215" t="s">
        <v>36</v>
      </c>
    </row>
    <row r="9216" spans="1:16" x14ac:dyDescent="0.3">
      <c r="A9216">
        <v>86674</v>
      </c>
      <c r="B9216" s="1">
        <v>45874</v>
      </c>
      <c r="C9216" s="2">
        <v>0.1173611111111111</v>
      </c>
      <c r="D9216" t="s">
        <v>2562</v>
      </c>
      <c r="E9216" t="s">
        <v>361</v>
      </c>
      <c r="F9216" t="s">
        <v>18</v>
      </c>
      <c r="G9216">
        <v>257</v>
      </c>
      <c r="H9216" t="s">
        <v>19</v>
      </c>
      <c r="I9216">
        <v>83.19</v>
      </c>
      <c r="J9216">
        <v>7.22</v>
      </c>
      <c r="K9216">
        <v>5</v>
      </c>
      <c r="L9216">
        <v>1199</v>
      </c>
      <c r="M9216">
        <v>231</v>
      </c>
      <c r="N9216" t="s">
        <v>53</v>
      </c>
      <c r="P9216" t="s">
        <v>21</v>
      </c>
    </row>
    <row r="9217" spans="1:16" x14ac:dyDescent="0.3">
      <c r="A9217">
        <v>53107</v>
      </c>
      <c r="B9217" s="1">
        <v>45885</v>
      </c>
      <c r="C9217" s="2">
        <v>0.42083333333333334</v>
      </c>
      <c r="D9217" t="s">
        <v>5720</v>
      </c>
      <c r="E9217" t="s">
        <v>26</v>
      </c>
      <c r="F9217" t="s">
        <v>40</v>
      </c>
      <c r="G9217">
        <v>219</v>
      </c>
      <c r="H9217" t="s">
        <v>19</v>
      </c>
      <c r="I9217" t="s">
        <v>5721</v>
      </c>
      <c r="J9217">
        <v>6.92</v>
      </c>
      <c r="K9217">
        <v>3</v>
      </c>
      <c r="L9217">
        <v>1477</v>
      </c>
      <c r="M9217">
        <v>226</v>
      </c>
      <c r="N9217" t="s">
        <v>32</v>
      </c>
      <c r="P9217" t="s">
        <v>36</v>
      </c>
    </row>
    <row r="9218" spans="1:16" x14ac:dyDescent="0.3">
      <c r="A9218">
        <v>94615</v>
      </c>
      <c r="B9218" s="1">
        <v>45951</v>
      </c>
      <c r="C9218" s="2">
        <v>0.19236111111111112</v>
      </c>
      <c r="D9218" t="s">
        <v>5722</v>
      </c>
      <c r="E9218" t="s">
        <v>38</v>
      </c>
      <c r="F9218" t="s">
        <v>27</v>
      </c>
      <c r="G9218">
        <v>201</v>
      </c>
      <c r="H9218" t="s">
        <v>19</v>
      </c>
      <c r="I9218">
        <v>9.39</v>
      </c>
      <c r="J9218">
        <v>22.12</v>
      </c>
      <c r="K9218">
        <v>2</v>
      </c>
      <c r="L9218">
        <v>1770</v>
      </c>
      <c r="M9218">
        <v>248</v>
      </c>
      <c r="N9218" t="s">
        <v>20</v>
      </c>
      <c r="P9218" t="s">
        <v>36</v>
      </c>
    </row>
    <row r="9219" spans="1:16" x14ac:dyDescent="0.3">
      <c r="A9219">
        <v>70603</v>
      </c>
      <c r="B9219" s="1">
        <v>45864</v>
      </c>
      <c r="C9219" s="2">
        <v>0.83263888888888893</v>
      </c>
      <c r="D9219" t="s">
        <v>747</v>
      </c>
      <c r="E9219" t="s">
        <v>23</v>
      </c>
      <c r="F9219" t="s">
        <v>18</v>
      </c>
      <c r="G9219">
        <v>253</v>
      </c>
      <c r="H9219" t="s">
        <v>31</v>
      </c>
      <c r="L9219">
        <v>1023</v>
      </c>
      <c r="M9219">
        <v>237</v>
      </c>
      <c r="O9219" t="s">
        <v>61</v>
      </c>
    </row>
    <row r="9220" spans="1:16" x14ac:dyDescent="0.3">
      <c r="A9220">
        <v>95167</v>
      </c>
      <c r="B9220" s="1">
        <v>45948</v>
      </c>
      <c r="C9220" s="2">
        <v>0.40486111111111112</v>
      </c>
      <c r="D9220" t="s">
        <v>1008</v>
      </c>
      <c r="E9220" t="s">
        <v>122</v>
      </c>
      <c r="F9220" t="s">
        <v>27</v>
      </c>
      <c r="G9220">
        <v>214</v>
      </c>
      <c r="H9220" t="s">
        <v>19</v>
      </c>
      <c r="I9220">
        <v>41.31</v>
      </c>
      <c r="J9220">
        <v>22.5</v>
      </c>
      <c r="K9220">
        <v>5</v>
      </c>
      <c r="L9220">
        <v>1622</v>
      </c>
      <c r="M9220">
        <v>219</v>
      </c>
      <c r="N9220" t="s">
        <v>28</v>
      </c>
      <c r="P9220" t="s">
        <v>21</v>
      </c>
    </row>
    <row r="9221" spans="1:16" x14ac:dyDescent="0.3">
      <c r="A9221">
        <v>59761</v>
      </c>
      <c r="B9221" s="1">
        <v>45867</v>
      </c>
      <c r="C9221" s="2">
        <v>0.96736111111111101</v>
      </c>
      <c r="D9221" t="s">
        <v>239</v>
      </c>
      <c r="E9221" t="s">
        <v>30</v>
      </c>
      <c r="F9221" t="s">
        <v>18</v>
      </c>
      <c r="G9221">
        <v>242</v>
      </c>
      <c r="H9221" t="s">
        <v>24</v>
      </c>
      <c r="L9221">
        <v>1788</v>
      </c>
      <c r="M9221">
        <v>212</v>
      </c>
    </row>
    <row r="9222" spans="1:16" x14ac:dyDescent="0.3">
      <c r="A9222">
        <v>60947</v>
      </c>
      <c r="B9222" s="1">
        <v>45996</v>
      </c>
      <c r="C9222" s="2">
        <v>0.56874999999999998</v>
      </c>
      <c r="D9222" t="s">
        <v>268</v>
      </c>
      <c r="E9222" t="s">
        <v>91</v>
      </c>
      <c r="F9222" t="s">
        <v>40</v>
      </c>
      <c r="G9222">
        <v>246</v>
      </c>
      <c r="H9222" t="s">
        <v>19</v>
      </c>
      <c r="I9222">
        <v>73.56</v>
      </c>
      <c r="J9222">
        <v>3.76</v>
      </c>
      <c r="K9222">
        <v>1</v>
      </c>
      <c r="L9222">
        <v>1392</v>
      </c>
      <c r="M9222">
        <v>209</v>
      </c>
      <c r="N9222" t="s">
        <v>50</v>
      </c>
      <c r="P9222" t="s">
        <v>21</v>
      </c>
    </row>
    <row r="9223" spans="1:16" x14ac:dyDescent="0.3">
      <c r="A9223">
        <v>96807</v>
      </c>
      <c r="B9223" s="1">
        <v>45672</v>
      </c>
      <c r="C9223" s="2">
        <v>0.1451388888888889</v>
      </c>
      <c r="D9223" t="s">
        <v>5723</v>
      </c>
      <c r="E9223" t="s">
        <v>23</v>
      </c>
      <c r="F9223" t="s">
        <v>18</v>
      </c>
      <c r="G9223">
        <v>252</v>
      </c>
      <c r="H9223" t="s">
        <v>19</v>
      </c>
      <c r="I9223" t="s">
        <v>5724</v>
      </c>
      <c r="J9223">
        <v>6.49</v>
      </c>
      <c r="K9223">
        <v>4</v>
      </c>
      <c r="L9223">
        <v>1730</v>
      </c>
      <c r="M9223">
        <v>203</v>
      </c>
      <c r="N9223" t="s">
        <v>20</v>
      </c>
      <c r="P9223" t="s">
        <v>36</v>
      </c>
    </row>
    <row r="9224" spans="1:16" x14ac:dyDescent="0.3">
      <c r="A9224">
        <v>84491</v>
      </c>
      <c r="B9224" s="1">
        <v>45827</v>
      </c>
      <c r="C9224" s="2">
        <v>0.67361111111111116</v>
      </c>
      <c r="D9224" t="s">
        <v>411</v>
      </c>
      <c r="E9224" t="s">
        <v>30</v>
      </c>
      <c r="F9224" t="s">
        <v>40</v>
      </c>
      <c r="G9224">
        <v>222</v>
      </c>
      <c r="H9224" t="s">
        <v>19</v>
      </c>
      <c r="I9224">
        <v>11.74</v>
      </c>
      <c r="J9224">
        <v>11.69</v>
      </c>
      <c r="K9224">
        <v>1</v>
      </c>
      <c r="L9224">
        <v>1205</v>
      </c>
      <c r="M9224">
        <v>229</v>
      </c>
      <c r="N9224" t="s">
        <v>44</v>
      </c>
      <c r="P9224" t="s">
        <v>21</v>
      </c>
    </row>
    <row r="9225" spans="1:16" x14ac:dyDescent="0.3">
      <c r="A9225">
        <v>31234</v>
      </c>
      <c r="B9225" s="1">
        <v>45713</v>
      </c>
      <c r="C9225" s="2">
        <v>0.8881944444444444</v>
      </c>
      <c r="D9225" t="s">
        <v>555</v>
      </c>
      <c r="E9225" t="s">
        <v>26</v>
      </c>
      <c r="F9225" t="s">
        <v>27</v>
      </c>
      <c r="G9225">
        <v>206</v>
      </c>
      <c r="H9225" t="s">
        <v>19</v>
      </c>
      <c r="I9225">
        <v>45.96</v>
      </c>
      <c r="J9225">
        <v>26.6</v>
      </c>
      <c r="K9225">
        <v>5</v>
      </c>
      <c r="L9225">
        <v>1253</v>
      </c>
      <c r="M9225">
        <v>218</v>
      </c>
      <c r="N9225" t="s">
        <v>32</v>
      </c>
      <c r="P9225" t="s">
        <v>21</v>
      </c>
    </row>
    <row r="9226" spans="1:16" x14ac:dyDescent="0.3">
      <c r="A9226">
        <v>35285</v>
      </c>
      <c r="B9226" s="1">
        <v>45786</v>
      </c>
      <c r="C9226" s="2">
        <v>2.8472222222222222E-2</v>
      </c>
      <c r="D9226" t="s">
        <v>609</v>
      </c>
      <c r="E9226" t="s">
        <v>52</v>
      </c>
      <c r="F9226" t="s">
        <v>40</v>
      </c>
      <c r="G9226">
        <v>226</v>
      </c>
      <c r="H9226" t="s">
        <v>19</v>
      </c>
      <c r="I9226">
        <v>24.38</v>
      </c>
      <c r="J9226">
        <v>20.190000000000001</v>
      </c>
      <c r="K9226">
        <v>3</v>
      </c>
      <c r="L9226">
        <v>1011</v>
      </c>
      <c r="M9226">
        <v>231</v>
      </c>
      <c r="N9226" t="s">
        <v>28</v>
      </c>
      <c r="P9226" t="s">
        <v>36</v>
      </c>
    </row>
    <row r="9227" spans="1:16" x14ac:dyDescent="0.3">
      <c r="A9227">
        <v>65801</v>
      </c>
      <c r="B9227" s="1">
        <v>46014</v>
      </c>
      <c r="C9227" s="2">
        <v>0.37638888888888888</v>
      </c>
      <c r="D9227" t="s">
        <v>897</v>
      </c>
      <c r="E9227" t="s">
        <v>58</v>
      </c>
      <c r="F9227" t="s">
        <v>18</v>
      </c>
      <c r="G9227">
        <v>217</v>
      </c>
      <c r="H9227" t="s">
        <v>19</v>
      </c>
      <c r="I9227">
        <v>46.85</v>
      </c>
      <c r="J9227">
        <v>27.88</v>
      </c>
      <c r="K9227">
        <v>4</v>
      </c>
      <c r="L9227">
        <v>1902</v>
      </c>
      <c r="M9227">
        <v>251</v>
      </c>
      <c r="N9227" t="s">
        <v>44</v>
      </c>
      <c r="P9227" t="s">
        <v>36</v>
      </c>
    </row>
    <row r="9228" spans="1:16" x14ac:dyDescent="0.3">
      <c r="A9228">
        <v>97861</v>
      </c>
      <c r="B9228" s="1">
        <v>45700</v>
      </c>
      <c r="C9228" s="2">
        <v>0.52430555555555558</v>
      </c>
      <c r="D9228" t="s">
        <v>5725</v>
      </c>
      <c r="E9228" t="s">
        <v>83</v>
      </c>
      <c r="F9228" t="s">
        <v>18</v>
      </c>
      <c r="G9228">
        <v>223</v>
      </c>
      <c r="H9228" t="s">
        <v>24</v>
      </c>
      <c r="L9228">
        <v>1323</v>
      </c>
      <c r="M9228">
        <v>200</v>
      </c>
    </row>
    <row r="9229" spans="1:16" x14ac:dyDescent="0.3">
      <c r="A9229">
        <v>65357</v>
      </c>
      <c r="B9229" s="1">
        <v>45972</v>
      </c>
      <c r="C9229" s="2">
        <v>0.1986111111111111</v>
      </c>
      <c r="D9229" t="s">
        <v>5726</v>
      </c>
      <c r="E9229" t="s">
        <v>67</v>
      </c>
      <c r="F9229" t="s">
        <v>18</v>
      </c>
      <c r="G9229">
        <v>246</v>
      </c>
      <c r="H9229" t="s">
        <v>19</v>
      </c>
      <c r="I9229">
        <v>37.51</v>
      </c>
      <c r="J9229">
        <v>8.3699999999999992</v>
      </c>
      <c r="K9229">
        <v>1</v>
      </c>
      <c r="L9229">
        <v>1551</v>
      </c>
      <c r="M9229">
        <v>203</v>
      </c>
      <c r="N9229" t="s">
        <v>50</v>
      </c>
      <c r="P9229" t="s">
        <v>21</v>
      </c>
    </row>
    <row r="9230" spans="1:16" x14ac:dyDescent="0.3">
      <c r="A9230">
        <v>29068</v>
      </c>
      <c r="B9230" s="1">
        <v>45735</v>
      </c>
      <c r="C9230" s="2">
        <v>0.23750000000000002</v>
      </c>
      <c r="D9230" t="s">
        <v>5727</v>
      </c>
      <c r="E9230" t="s">
        <v>30</v>
      </c>
      <c r="F9230" t="s">
        <v>40</v>
      </c>
      <c r="G9230">
        <v>203</v>
      </c>
      <c r="H9230" t="s">
        <v>31</v>
      </c>
      <c r="L9230">
        <v>2113</v>
      </c>
      <c r="M9230">
        <v>244</v>
      </c>
      <c r="O9230" t="s">
        <v>61</v>
      </c>
    </row>
    <row r="9231" spans="1:16" x14ac:dyDescent="0.3">
      <c r="A9231">
        <v>23819</v>
      </c>
      <c r="B9231" s="1">
        <v>45694</v>
      </c>
      <c r="C9231" s="2">
        <v>0.78263888888888899</v>
      </c>
      <c r="D9231" t="s">
        <v>557</v>
      </c>
      <c r="E9231" t="s">
        <v>52</v>
      </c>
      <c r="F9231" t="s">
        <v>40</v>
      </c>
      <c r="G9231">
        <v>232</v>
      </c>
      <c r="H9231" t="s">
        <v>19</v>
      </c>
      <c r="I9231">
        <v>78.37</v>
      </c>
      <c r="J9231">
        <v>27.66</v>
      </c>
      <c r="K9231">
        <v>1</v>
      </c>
      <c r="L9231">
        <v>1379</v>
      </c>
      <c r="M9231">
        <v>239</v>
      </c>
      <c r="N9231" t="s">
        <v>50</v>
      </c>
      <c r="P9231" t="s">
        <v>36</v>
      </c>
    </row>
    <row r="9232" spans="1:16" x14ac:dyDescent="0.3">
      <c r="A9232">
        <v>62328</v>
      </c>
      <c r="B9232" s="1">
        <v>46014</v>
      </c>
      <c r="C9232" s="2">
        <v>0.64236111111111105</v>
      </c>
      <c r="D9232" t="s">
        <v>5728</v>
      </c>
      <c r="E9232" t="s">
        <v>94</v>
      </c>
      <c r="F9232" t="s">
        <v>40</v>
      </c>
      <c r="G9232">
        <v>246</v>
      </c>
      <c r="H9232" t="s">
        <v>31</v>
      </c>
      <c r="L9232">
        <v>1076</v>
      </c>
      <c r="M9232">
        <v>213</v>
      </c>
      <c r="O9232" t="s">
        <v>32</v>
      </c>
    </row>
    <row r="9233" spans="1:16" x14ac:dyDescent="0.3">
      <c r="A9233">
        <v>37082</v>
      </c>
      <c r="B9233" s="1">
        <v>45720</v>
      </c>
      <c r="C9233" s="2">
        <v>0.34236111111111112</v>
      </c>
      <c r="D9233" t="s">
        <v>1006</v>
      </c>
      <c r="E9233" t="s">
        <v>38</v>
      </c>
      <c r="F9233" t="s">
        <v>27</v>
      </c>
      <c r="G9233">
        <v>204</v>
      </c>
      <c r="H9233" t="s">
        <v>24</v>
      </c>
      <c r="L9233">
        <v>1958</v>
      </c>
      <c r="M9233">
        <v>248</v>
      </c>
    </row>
    <row r="9234" spans="1:16" x14ac:dyDescent="0.3">
      <c r="A9234">
        <v>98281</v>
      </c>
      <c r="B9234" s="1">
        <v>45671</v>
      </c>
      <c r="C9234" s="2">
        <v>0.78541666666666676</v>
      </c>
      <c r="D9234" t="s">
        <v>313</v>
      </c>
      <c r="E9234" t="s">
        <v>30</v>
      </c>
      <c r="F9234" t="s">
        <v>18</v>
      </c>
      <c r="G9234">
        <v>210</v>
      </c>
      <c r="H9234" t="s">
        <v>31</v>
      </c>
      <c r="L9234">
        <v>1595</v>
      </c>
      <c r="M9234">
        <v>259</v>
      </c>
      <c r="O9234" t="s">
        <v>41</v>
      </c>
    </row>
    <row r="9235" spans="1:16" x14ac:dyDescent="0.3">
      <c r="A9235">
        <v>14796</v>
      </c>
      <c r="B9235" s="1">
        <v>45785</v>
      </c>
      <c r="C9235" s="2">
        <v>0.46666666666666662</v>
      </c>
      <c r="D9235" t="s">
        <v>1780</v>
      </c>
      <c r="E9235" t="s">
        <v>72</v>
      </c>
      <c r="F9235" t="s">
        <v>18</v>
      </c>
      <c r="G9235">
        <v>252</v>
      </c>
      <c r="H9235" t="s">
        <v>31</v>
      </c>
      <c r="L9235">
        <v>1578</v>
      </c>
      <c r="M9235">
        <v>214</v>
      </c>
      <c r="O9235" t="s">
        <v>55</v>
      </c>
    </row>
    <row r="9236" spans="1:16" x14ac:dyDescent="0.3">
      <c r="A9236">
        <v>60736</v>
      </c>
      <c r="B9236" s="1">
        <v>45714</v>
      </c>
      <c r="C9236" s="2">
        <v>0.46111111111111108</v>
      </c>
      <c r="D9236" t="s">
        <v>156</v>
      </c>
      <c r="E9236" t="s">
        <v>145</v>
      </c>
      <c r="F9236" t="s">
        <v>18</v>
      </c>
      <c r="G9236">
        <v>255</v>
      </c>
      <c r="H9236" t="s">
        <v>19</v>
      </c>
      <c r="I9236">
        <v>32.159999999999997</v>
      </c>
      <c r="J9236">
        <v>19.53</v>
      </c>
      <c r="K9236">
        <v>3</v>
      </c>
      <c r="L9236">
        <v>2195</v>
      </c>
      <c r="M9236">
        <v>251</v>
      </c>
      <c r="N9236" t="s">
        <v>53</v>
      </c>
      <c r="P9236" t="s">
        <v>36</v>
      </c>
    </row>
    <row r="9237" spans="1:16" x14ac:dyDescent="0.3">
      <c r="A9237">
        <v>93873</v>
      </c>
      <c r="B9237" s="1">
        <v>45922</v>
      </c>
      <c r="C9237" s="2">
        <v>0.83958333333333324</v>
      </c>
      <c r="D9237" t="s">
        <v>627</v>
      </c>
      <c r="E9237" t="s">
        <v>67</v>
      </c>
      <c r="F9237" t="s">
        <v>27</v>
      </c>
      <c r="G9237">
        <v>210</v>
      </c>
      <c r="H9237" t="s">
        <v>19</v>
      </c>
      <c r="I9237">
        <v>33.54</v>
      </c>
      <c r="J9237">
        <v>10.62</v>
      </c>
      <c r="K9237">
        <v>2</v>
      </c>
      <c r="L9237">
        <v>1120</v>
      </c>
      <c r="M9237">
        <v>248</v>
      </c>
      <c r="N9237" t="s">
        <v>32</v>
      </c>
      <c r="P9237" t="s">
        <v>36</v>
      </c>
    </row>
    <row r="9238" spans="1:16" x14ac:dyDescent="0.3">
      <c r="A9238">
        <v>74328</v>
      </c>
      <c r="B9238" s="1">
        <v>45817</v>
      </c>
      <c r="C9238" s="2">
        <v>0.98819444444444438</v>
      </c>
      <c r="D9238" t="s">
        <v>1209</v>
      </c>
      <c r="E9238" t="s">
        <v>67</v>
      </c>
      <c r="F9238" t="s">
        <v>40</v>
      </c>
      <c r="G9238">
        <v>202</v>
      </c>
      <c r="H9238" t="s">
        <v>19</v>
      </c>
      <c r="I9238" t="s">
        <v>5729</v>
      </c>
      <c r="J9238">
        <v>27.3</v>
      </c>
      <c r="K9238">
        <v>3</v>
      </c>
      <c r="L9238">
        <v>1482</v>
      </c>
      <c r="M9238">
        <v>216</v>
      </c>
      <c r="N9238" t="s">
        <v>20</v>
      </c>
      <c r="P9238" t="s">
        <v>21</v>
      </c>
    </row>
    <row r="9239" spans="1:16" x14ac:dyDescent="0.3">
      <c r="A9239">
        <v>99258</v>
      </c>
      <c r="B9239" s="1">
        <v>45995</v>
      </c>
      <c r="C9239" s="2">
        <v>2.7083333333333334E-2</v>
      </c>
      <c r="D9239" t="s">
        <v>62</v>
      </c>
      <c r="E9239" t="s">
        <v>67</v>
      </c>
      <c r="F9239" t="s">
        <v>40</v>
      </c>
      <c r="G9239">
        <v>228</v>
      </c>
      <c r="H9239" t="s">
        <v>19</v>
      </c>
      <c r="I9239">
        <v>29.82</v>
      </c>
      <c r="J9239">
        <v>17.41</v>
      </c>
      <c r="K9239">
        <v>1</v>
      </c>
      <c r="L9239">
        <v>1142</v>
      </c>
      <c r="M9239">
        <v>250</v>
      </c>
      <c r="N9239" t="s">
        <v>53</v>
      </c>
      <c r="P9239" t="s">
        <v>21</v>
      </c>
    </row>
    <row r="9240" spans="1:16" x14ac:dyDescent="0.3">
      <c r="A9240">
        <v>79359</v>
      </c>
      <c r="B9240" s="1">
        <v>45686</v>
      </c>
      <c r="C9240" s="2">
        <v>0.73263888888888884</v>
      </c>
      <c r="D9240" t="s">
        <v>236</v>
      </c>
      <c r="E9240" t="s">
        <v>26</v>
      </c>
      <c r="F9240" t="s">
        <v>18</v>
      </c>
      <c r="G9240">
        <v>205</v>
      </c>
      <c r="H9240" t="s">
        <v>19</v>
      </c>
      <c r="I9240">
        <v>71.150000000000006</v>
      </c>
      <c r="J9240">
        <v>2.52</v>
      </c>
      <c r="K9240">
        <v>2</v>
      </c>
      <c r="L9240">
        <v>1457</v>
      </c>
      <c r="M9240">
        <v>212</v>
      </c>
      <c r="N9240" t="s">
        <v>20</v>
      </c>
      <c r="P9240" t="s">
        <v>21</v>
      </c>
    </row>
    <row r="9241" spans="1:16" x14ac:dyDescent="0.3">
      <c r="A9241">
        <v>77337</v>
      </c>
      <c r="B9241" s="1">
        <v>45965</v>
      </c>
      <c r="C9241" s="2">
        <v>0.45416666666666666</v>
      </c>
      <c r="D9241" t="s">
        <v>5730</v>
      </c>
      <c r="E9241" t="s">
        <v>94</v>
      </c>
      <c r="F9241" t="s">
        <v>18</v>
      </c>
      <c r="G9241">
        <v>211</v>
      </c>
      <c r="H9241" t="s">
        <v>19</v>
      </c>
      <c r="I9241" t="s">
        <v>5731</v>
      </c>
      <c r="J9241">
        <v>5.55</v>
      </c>
      <c r="K9241">
        <v>4</v>
      </c>
      <c r="L9241">
        <v>2193</v>
      </c>
      <c r="M9241">
        <v>203</v>
      </c>
      <c r="N9241" t="s">
        <v>53</v>
      </c>
      <c r="P9241" t="s">
        <v>21</v>
      </c>
    </row>
    <row r="9242" spans="1:16" x14ac:dyDescent="0.3">
      <c r="A9242">
        <v>42766</v>
      </c>
      <c r="B9242" s="1">
        <v>45721</v>
      </c>
      <c r="C9242" s="2">
        <v>0.3034722222222222</v>
      </c>
      <c r="D9242" t="s">
        <v>491</v>
      </c>
      <c r="E9242" t="s">
        <v>72</v>
      </c>
      <c r="F9242" t="s">
        <v>18</v>
      </c>
      <c r="G9242">
        <v>235</v>
      </c>
      <c r="H9242" t="s">
        <v>19</v>
      </c>
      <c r="I9242">
        <v>45.67</v>
      </c>
      <c r="J9242">
        <v>18.2</v>
      </c>
      <c r="K9242">
        <v>2</v>
      </c>
      <c r="L9242">
        <v>1558</v>
      </c>
      <c r="M9242">
        <v>200</v>
      </c>
      <c r="N9242" t="s">
        <v>53</v>
      </c>
      <c r="P9242" t="s">
        <v>36</v>
      </c>
    </row>
    <row r="9243" spans="1:16" x14ac:dyDescent="0.3">
      <c r="A9243">
        <v>69872</v>
      </c>
      <c r="B9243" s="1">
        <v>45969</v>
      </c>
      <c r="C9243" s="2">
        <v>5.486111111111111E-2</v>
      </c>
      <c r="D9243" t="s">
        <v>5732</v>
      </c>
      <c r="E9243" t="s">
        <v>23</v>
      </c>
      <c r="F9243" t="s">
        <v>18</v>
      </c>
      <c r="G9243">
        <v>231</v>
      </c>
      <c r="H9243" t="s">
        <v>19</v>
      </c>
      <c r="I9243">
        <v>26.74</v>
      </c>
      <c r="J9243">
        <v>20.3</v>
      </c>
      <c r="K9243">
        <v>2</v>
      </c>
      <c r="L9243">
        <v>1798</v>
      </c>
      <c r="M9243">
        <v>259</v>
      </c>
      <c r="N9243" t="s">
        <v>50</v>
      </c>
      <c r="P9243" t="s">
        <v>36</v>
      </c>
    </row>
    <row r="9244" spans="1:16" x14ac:dyDescent="0.3">
      <c r="A9244">
        <v>94959</v>
      </c>
      <c r="B9244" s="1">
        <v>45696</v>
      </c>
      <c r="C9244" s="2">
        <v>0.74930555555555556</v>
      </c>
      <c r="D9244" t="s">
        <v>613</v>
      </c>
      <c r="E9244" t="s">
        <v>122</v>
      </c>
      <c r="F9244" t="s">
        <v>18</v>
      </c>
      <c r="G9244">
        <v>208</v>
      </c>
      <c r="H9244" t="s">
        <v>19</v>
      </c>
      <c r="I9244" t="s">
        <v>5733</v>
      </c>
      <c r="J9244">
        <v>25.52</v>
      </c>
      <c r="K9244">
        <v>1</v>
      </c>
      <c r="L9244">
        <v>1281</v>
      </c>
      <c r="M9244">
        <v>207</v>
      </c>
      <c r="N9244" t="s">
        <v>44</v>
      </c>
      <c r="P9244" t="s">
        <v>36</v>
      </c>
    </row>
    <row r="9245" spans="1:16" x14ac:dyDescent="0.3">
      <c r="A9245">
        <v>19111</v>
      </c>
      <c r="B9245" s="1">
        <v>45699</v>
      </c>
      <c r="C9245" s="2">
        <v>0.65625</v>
      </c>
      <c r="D9245" t="s">
        <v>5734</v>
      </c>
      <c r="E9245" t="s">
        <v>94</v>
      </c>
      <c r="F9245" t="s">
        <v>40</v>
      </c>
      <c r="G9245">
        <v>236</v>
      </c>
      <c r="H9245" t="s">
        <v>19</v>
      </c>
      <c r="I9245" t="s">
        <v>5735</v>
      </c>
      <c r="J9245">
        <v>0.74</v>
      </c>
      <c r="K9245">
        <v>3</v>
      </c>
      <c r="L9245">
        <v>1350</v>
      </c>
      <c r="M9245">
        <v>206</v>
      </c>
      <c r="N9245" t="s">
        <v>28</v>
      </c>
      <c r="P9245" t="s">
        <v>36</v>
      </c>
    </row>
    <row r="9246" spans="1:16" x14ac:dyDescent="0.3">
      <c r="A9246">
        <v>61557</v>
      </c>
      <c r="B9246" s="1">
        <v>45658</v>
      </c>
      <c r="C9246" s="2">
        <v>0.13541666666666666</v>
      </c>
      <c r="D9246" t="s">
        <v>5736</v>
      </c>
      <c r="E9246" t="s">
        <v>83</v>
      </c>
      <c r="F9246" t="s">
        <v>40</v>
      </c>
      <c r="G9246">
        <v>256</v>
      </c>
      <c r="H9246" t="s">
        <v>19</v>
      </c>
      <c r="I9246" t="s">
        <v>2342</v>
      </c>
      <c r="J9246">
        <v>3.16</v>
      </c>
      <c r="K9246">
        <v>1</v>
      </c>
      <c r="L9246">
        <v>1647</v>
      </c>
      <c r="M9246">
        <v>229</v>
      </c>
      <c r="N9246" t="s">
        <v>44</v>
      </c>
      <c r="P9246" t="s">
        <v>21</v>
      </c>
    </row>
    <row r="9247" spans="1:16" x14ac:dyDescent="0.3">
      <c r="A9247">
        <v>48121</v>
      </c>
      <c r="B9247" s="1">
        <v>45855</v>
      </c>
      <c r="C9247" s="2">
        <v>0.5180555555555556</v>
      </c>
      <c r="D9247" t="s">
        <v>5737</v>
      </c>
      <c r="E9247" t="s">
        <v>38</v>
      </c>
      <c r="F9247" t="s">
        <v>27</v>
      </c>
      <c r="G9247">
        <v>260</v>
      </c>
      <c r="H9247" t="s">
        <v>19</v>
      </c>
      <c r="I9247">
        <v>81.349999999999994</v>
      </c>
      <c r="J9247">
        <v>21.44</v>
      </c>
      <c r="K9247">
        <v>4</v>
      </c>
      <c r="L9247">
        <v>2042</v>
      </c>
      <c r="M9247">
        <v>258</v>
      </c>
      <c r="N9247" t="s">
        <v>50</v>
      </c>
      <c r="P9247" t="s">
        <v>21</v>
      </c>
    </row>
    <row r="9248" spans="1:16" x14ac:dyDescent="0.3">
      <c r="A9248">
        <v>27248</v>
      </c>
      <c r="B9248" s="1">
        <v>45734</v>
      </c>
      <c r="C9248" s="2">
        <v>0.8881944444444444</v>
      </c>
      <c r="D9248" t="s">
        <v>324</v>
      </c>
      <c r="E9248" t="s">
        <v>58</v>
      </c>
      <c r="F9248" t="s">
        <v>27</v>
      </c>
      <c r="G9248">
        <v>207</v>
      </c>
      <c r="H9248" t="s">
        <v>24</v>
      </c>
      <c r="L9248">
        <v>1396</v>
      </c>
      <c r="M9248">
        <v>251</v>
      </c>
    </row>
    <row r="9249" spans="1:16" x14ac:dyDescent="0.3">
      <c r="A9249">
        <v>25068</v>
      </c>
      <c r="B9249" s="1">
        <v>45932</v>
      </c>
      <c r="C9249" s="2">
        <v>0.82361111111111107</v>
      </c>
      <c r="D9249" t="s">
        <v>1166</v>
      </c>
      <c r="E9249" t="s">
        <v>122</v>
      </c>
      <c r="F9249" t="s">
        <v>18</v>
      </c>
      <c r="G9249">
        <v>221</v>
      </c>
      <c r="H9249" t="s">
        <v>19</v>
      </c>
      <c r="I9249">
        <v>73.22</v>
      </c>
      <c r="J9249">
        <v>17.36</v>
      </c>
      <c r="K9249">
        <v>2</v>
      </c>
      <c r="L9249">
        <v>1035</v>
      </c>
      <c r="M9249">
        <v>212</v>
      </c>
      <c r="N9249" t="s">
        <v>28</v>
      </c>
      <c r="P9249" t="s">
        <v>36</v>
      </c>
    </row>
    <row r="9250" spans="1:16" x14ac:dyDescent="0.3">
      <c r="A9250">
        <v>49144</v>
      </c>
      <c r="B9250" s="1">
        <v>45943</v>
      </c>
      <c r="C9250" s="2">
        <v>0.60902777777777783</v>
      </c>
      <c r="D9250" t="s">
        <v>505</v>
      </c>
      <c r="E9250" t="s">
        <v>5738</v>
      </c>
      <c r="F9250" t="s">
        <v>18</v>
      </c>
      <c r="G9250">
        <v>236</v>
      </c>
      <c r="H9250" t="s">
        <v>19</v>
      </c>
      <c r="I9250">
        <v>17.57</v>
      </c>
      <c r="J9250">
        <v>3.8</v>
      </c>
      <c r="K9250">
        <v>2</v>
      </c>
      <c r="L9250">
        <v>1017</v>
      </c>
      <c r="M9250">
        <v>245</v>
      </c>
      <c r="N9250" t="s">
        <v>20</v>
      </c>
      <c r="P9250" t="s">
        <v>21</v>
      </c>
    </row>
    <row r="9251" spans="1:16" x14ac:dyDescent="0.3">
      <c r="A9251">
        <v>23621</v>
      </c>
      <c r="B9251" s="1">
        <v>45734</v>
      </c>
      <c r="C9251" s="2">
        <v>0.36041666666666666</v>
      </c>
      <c r="D9251" t="s">
        <v>5739</v>
      </c>
      <c r="E9251" t="s">
        <v>5740</v>
      </c>
      <c r="F9251" t="s">
        <v>27</v>
      </c>
      <c r="G9251">
        <v>252</v>
      </c>
      <c r="H9251" t="s">
        <v>31</v>
      </c>
      <c r="L9251">
        <v>2200</v>
      </c>
      <c r="M9251">
        <v>222</v>
      </c>
      <c r="O9251" t="s">
        <v>128</v>
      </c>
    </row>
    <row r="9252" spans="1:16" x14ac:dyDescent="0.3">
      <c r="A9252">
        <v>29477</v>
      </c>
      <c r="B9252" s="1">
        <v>46001</v>
      </c>
      <c r="C9252" s="2">
        <v>0.92986111111111114</v>
      </c>
      <c r="D9252" t="s">
        <v>266</v>
      </c>
      <c r="E9252" t="s">
        <v>17</v>
      </c>
      <c r="F9252" t="s">
        <v>27</v>
      </c>
      <c r="G9252">
        <v>244</v>
      </c>
      <c r="H9252" t="s">
        <v>31</v>
      </c>
      <c r="L9252">
        <v>1154</v>
      </c>
      <c r="M9252">
        <v>226</v>
      </c>
      <c r="O9252" t="s">
        <v>55</v>
      </c>
    </row>
    <row r="9253" spans="1:16" x14ac:dyDescent="0.3">
      <c r="A9253">
        <v>21403</v>
      </c>
      <c r="B9253" s="1">
        <v>45920</v>
      </c>
      <c r="C9253" s="2">
        <v>0.90486111111111101</v>
      </c>
      <c r="D9253" t="s">
        <v>513</v>
      </c>
      <c r="E9253" t="s">
        <v>94</v>
      </c>
      <c r="F9253" t="s">
        <v>18</v>
      </c>
      <c r="G9253">
        <v>230</v>
      </c>
      <c r="H9253" t="s">
        <v>19</v>
      </c>
      <c r="I9253" t="s">
        <v>5741</v>
      </c>
      <c r="J9253">
        <v>9.0299999999999994</v>
      </c>
      <c r="K9253">
        <v>4</v>
      </c>
      <c r="L9253">
        <v>1456</v>
      </c>
      <c r="M9253">
        <v>212</v>
      </c>
      <c r="N9253" t="s">
        <v>32</v>
      </c>
      <c r="P9253" t="s">
        <v>21</v>
      </c>
    </row>
    <row r="9254" spans="1:16" x14ac:dyDescent="0.3">
      <c r="A9254">
        <v>83274</v>
      </c>
      <c r="B9254" s="1">
        <v>45999</v>
      </c>
      <c r="C9254" s="2">
        <v>0.3263888888888889</v>
      </c>
      <c r="D9254" t="s">
        <v>618</v>
      </c>
      <c r="E9254" t="s">
        <v>75</v>
      </c>
      <c r="F9254" t="s">
        <v>18</v>
      </c>
      <c r="G9254">
        <v>245</v>
      </c>
      <c r="H9254" t="s">
        <v>19</v>
      </c>
      <c r="I9254">
        <v>62.17</v>
      </c>
      <c r="J9254">
        <v>14.32</v>
      </c>
      <c r="K9254">
        <v>4</v>
      </c>
      <c r="L9254">
        <v>1843</v>
      </c>
      <c r="M9254">
        <v>233</v>
      </c>
      <c r="N9254" t="s">
        <v>53</v>
      </c>
      <c r="P9254" t="s">
        <v>36</v>
      </c>
    </row>
    <row r="9255" spans="1:16" x14ac:dyDescent="0.3">
      <c r="A9255">
        <v>38305</v>
      </c>
      <c r="B9255" s="1">
        <v>45790</v>
      </c>
      <c r="C9255" s="2">
        <v>0.91249999999999998</v>
      </c>
      <c r="D9255" t="s">
        <v>5742</v>
      </c>
      <c r="E9255" t="s">
        <v>72</v>
      </c>
      <c r="F9255" t="s">
        <v>27</v>
      </c>
      <c r="G9255">
        <v>201</v>
      </c>
      <c r="H9255" t="s">
        <v>31</v>
      </c>
      <c r="L9255">
        <v>2171</v>
      </c>
      <c r="M9255">
        <v>257</v>
      </c>
      <c r="O9255" t="s">
        <v>108</v>
      </c>
    </row>
    <row r="9256" spans="1:16" x14ac:dyDescent="0.3">
      <c r="A9256">
        <v>40885</v>
      </c>
      <c r="B9256" s="1">
        <v>45927</v>
      </c>
      <c r="C9256" s="2">
        <v>0.93472222222222223</v>
      </c>
      <c r="D9256" t="s">
        <v>712</v>
      </c>
      <c r="E9256" t="s">
        <v>52</v>
      </c>
      <c r="F9256" t="s">
        <v>27</v>
      </c>
      <c r="G9256">
        <v>202</v>
      </c>
      <c r="H9256" t="s">
        <v>19</v>
      </c>
      <c r="I9256" t="s">
        <v>5743</v>
      </c>
      <c r="J9256">
        <v>21.09</v>
      </c>
      <c r="K9256">
        <v>2</v>
      </c>
      <c r="L9256">
        <v>1325</v>
      </c>
      <c r="M9256">
        <v>239</v>
      </c>
      <c r="N9256" t="s">
        <v>28</v>
      </c>
      <c r="P9256" t="s">
        <v>21</v>
      </c>
    </row>
    <row r="9257" spans="1:16" x14ac:dyDescent="0.3">
      <c r="A9257">
        <v>24959</v>
      </c>
      <c r="B9257" s="1">
        <v>45745</v>
      </c>
      <c r="C9257" s="2">
        <v>0.5444444444444444</v>
      </c>
      <c r="D9257" t="s">
        <v>5744</v>
      </c>
      <c r="E9257" t="s">
        <v>94</v>
      </c>
      <c r="F9257" t="s">
        <v>40</v>
      </c>
      <c r="G9257">
        <v>220</v>
      </c>
      <c r="H9257" t="s">
        <v>31</v>
      </c>
      <c r="L9257">
        <v>1557</v>
      </c>
      <c r="M9257">
        <v>229</v>
      </c>
      <c r="O9257" t="s">
        <v>61</v>
      </c>
    </row>
    <row r="9258" spans="1:16" x14ac:dyDescent="0.3">
      <c r="A9258">
        <v>82953</v>
      </c>
      <c r="B9258" s="1">
        <v>45667</v>
      </c>
      <c r="C9258" s="2">
        <v>0.78472222222222221</v>
      </c>
      <c r="D9258" t="s">
        <v>5745</v>
      </c>
      <c r="E9258" t="s">
        <v>17</v>
      </c>
      <c r="F9258" t="s">
        <v>18</v>
      </c>
      <c r="G9258">
        <v>259</v>
      </c>
      <c r="H9258" t="s">
        <v>31</v>
      </c>
      <c r="L9258">
        <v>1992</v>
      </c>
      <c r="M9258">
        <v>247</v>
      </c>
      <c r="O9258" t="s">
        <v>41</v>
      </c>
    </row>
    <row r="9259" spans="1:16" x14ac:dyDescent="0.3">
      <c r="A9259">
        <v>42494</v>
      </c>
      <c r="B9259" s="1">
        <v>45882</v>
      </c>
      <c r="C9259" s="2">
        <v>0.91736111111111107</v>
      </c>
      <c r="D9259" t="s">
        <v>5746</v>
      </c>
      <c r="E9259" t="s">
        <v>30</v>
      </c>
      <c r="F9259" t="s">
        <v>18</v>
      </c>
      <c r="G9259">
        <v>201</v>
      </c>
      <c r="H9259" t="s">
        <v>19</v>
      </c>
      <c r="I9259" t="s">
        <v>5747</v>
      </c>
      <c r="J9259">
        <v>4.38</v>
      </c>
      <c r="K9259">
        <v>2</v>
      </c>
      <c r="L9259">
        <v>1817</v>
      </c>
      <c r="M9259">
        <v>240</v>
      </c>
      <c r="N9259" t="s">
        <v>44</v>
      </c>
      <c r="P9259" t="s">
        <v>36</v>
      </c>
    </row>
    <row r="9260" spans="1:16" x14ac:dyDescent="0.3">
      <c r="A9260">
        <v>13733</v>
      </c>
      <c r="B9260" s="1">
        <v>45829</v>
      </c>
      <c r="C9260" s="2">
        <v>0.18541666666666667</v>
      </c>
      <c r="D9260" t="s">
        <v>180</v>
      </c>
      <c r="E9260" t="s">
        <v>5748</v>
      </c>
      <c r="F9260" t="s">
        <v>27</v>
      </c>
      <c r="G9260">
        <v>240</v>
      </c>
      <c r="H9260" t="s">
        <v>24</v>
      </c>
      <c r="L9260">
        <v>1412</v>
      </c>
      <c r="M9260">
        <v>219</v>
      </c>
    </row>
    <row r="9261" spans="1:16" x14ac:dyDescent="0.3">
      <c r="A9261">
        <v>26040</v>
      </c>
      <c r="B9261" s="1">
        <v>45792</v>
      </c>
      <c r="C9261" s="2">
        <v>0.62569444444444444</v>
      </c>
      <c r="D9261" t="s">
        <v>5749</v>
      </c>
      <c r="E9261" t="s">
        <v>30</v>
      </c>
      <c r="F9261" t="s">
        <v>18</v>
      </c>
      <c r="G9261">
        <v>257</v>
      </c>
      <c r="H9261" t="s">
        <v>19</v>
      </c>
      <c r="I9261" t="s">
        <v>5750</v>
      </c>
      <c r="J9261">
        <v>20.25</v>
      </c>
      <c r="K9261">
        <v>4</v>
      </c>
      <c r="L9261">
        <v>1108</v>
      </c>
      <c r="M9261">
        <v>215</v>
      </c>
      <c r="N9261" t="s">
        <v>28</v>
      </c>
      <c r="P9261" t="s">
        <v>36</v>
      </c>
    </row>
    <row r="9262" spans="1:16" x14ac:dyDescent="0.3">
      <c r="A9262">
        <v>62377</v>
      </c>
      <c r="B9262" s="1">
        <v>45769</v>
      </c>
      <c r="C9262" s="2">
        <v>0.76944444444444438</v>
      </c>
      <c r="D9262" t="s">
        <v>1025</v>
      </c>
      <c r="E9262" t="s">
        <v>58</v>
      </c>
      <c r="F9262" t="s">
        <v>40</v>
      </c>
      <c r="G9262">
        <v>260</v>
      </c>
      <c r="H9262" t="s">
        <v>31</v>
      </c>
      <c r="L9262">
        <v>1388</v>
      </c>
      <c r="M9262">
        <v>240</v>
      </c>
      <c r="O9262" t="s">
        <v>32</v>
      </c>
    </row>
    <row r="9263" spans="1:16" x14ac:dyDescent="0.3">
      <c r="A9263">
        <v>10897</v>
      </c>
      <c r="B9263" s="1">
        <v>45935</v>
      </c>
      <c r="C9263" s="2">
        <v>7.4305555555555555E-2</v>
      </c>
      <c r="D9263" t="s">
        <v>1572</v>
      </c>
      <c r="E9263" t="s">
        <v>23</v>
      </c>
      <c r="F9263" t="s">
        <v>18</v>
      </c>
      <c r="G9263">
        <v>218</v>
      </c>
      <c r="H9263" t="s">
        <v>19</v>
      </c>
      <c r="I9263">
        <v>18.82</v>
      </c>
      <c r="J9263">
        <v>20.46</v>
      </c>
      <c r="K9263">
        <v>3</v>
      </c>
      <c r="L9263">
        <v>1788</v>
      </c>
      <c r="M9263">
        <v>227</v>
      </c>
      <c r="N9263" t="s">
        <v>20</v>
      </c>
      <c r="P9263" t="s">
        <v>36</v>
      </c>
    </row>
    <row r="9264" spans="1:16" x14ac:dyDescent="0.3">
      <c r="A9264">
        <v>29723</v>
      </c>
      <c r="B9264" s="1">
        <v>45975</v>
      </c>
      <c r="C9264" s="2">
        <v>2.013888888888889E-2</v>
      </c>
      <c r="D9264" t="s">
        <v>708</v>
      </c>
      <c r="E9264" t="s">
        <v>1237</v>
      </c>
      <c r="F9264" t="s">
        <v>40</v>
      </c>
      <c r="G9264">
        <v>255</v>
      </c>
      <c r="H9264" t="s">
        <v>19</v>
      </c>
      <c r="I9264">
        <v>48.14</v>
      </c>
      <c r="J9264">
        <v>18.399999999999999</v>
      </c>
      <c r="K9264">
        <v>5</v>
      </c>
      <c r="L9264">
        <v>1204</v>
      </c>
      <c r="M9264">
        <v>219</v>
      </c>
      <c r="N9264" t="s">
        <v>44</v>
      </c>
      <c r="P9264" t="s">
        <v>21</v>
      </c>
    </row>
    <row r="9265" spans="1:16" x14ac:dyDescent="0.3">
      <c r="A9265">
        <v>91147</v>
      </c>
      <c r="B9265" s="1">
        <v>45858</v>
      </c>
      <c r="C9265" s="2">
        <v>3.1944444444444449E-2</v>
      </c>
      <c r="D9265" t="s">
        <v>5751</v>
      </c>
      <c r="E9265" t="s">
        <v>72</v>
      </c>
      <c r="F9265" t="s">
        <v>27</v>
      </c>
      <c r="G9265">
        <v>205</v>
      </c>
      <c r="H9265" t="s">
        <v>31</v>
      </c>
      <c r="L9265">
        <v>1455</v>
      </c>
      <c r="M9265">
        <v>232</v>
      </c>
      <c r="O9265" t="s">
        <v>32</v>
      </c>
    </row>
    <row r="9266" spans="1:16" x14ac:dyDescent="0.3">
      <c r="A9266">
        <v>43336</v>
      </c>
      <c r="B9266" s="1">
        <v>45668</v>
      </c>
      <c r="C9266" s="2">
        <v>0.71319444444444446</v>
      </c>
      <c r="D9266" t="s">
        <v>106</v>
      </c>
      <c r="E9266" t="s">
        <v>5752</v>
      </c>
      <c r="F9266" t="s">
        <v>40</v>
      </c>
      <c r="G9266">
        <v>258</v>
      </c>
      <c r="H9266" t="s">
        <v>19</v>
      </c>
      <c r="I9266">
        <v>20.77</v>
      </c>
      <c r="J9266">
        <v>12.1</v>
      </c>
      <c r="K9266">
        <v>5</v>
      </c>
      <c r="L9266">
        <v>1833</v>
      </c>
      <c r="M9266">
        <v>238</v>
      </c>
      <c r="N9266" t="s">
        <v>44</v>
      </c>
      <c r="P9266" t="s">
        <v>36</v>
      </c>
    </row>
    <row r="9267" spans="1:16" x14ac:dyDescent="0.3">
      <c r="A9267">
        <v>13666</v>
      </c>
      <c r="B9267" s="1">
        <v>45780</v>
      </c>
      <c r="C9267" s="2">
        <v>0.15208333333333332</v>
      </c>
      <c r="D9267" t="s">
        <v>72</v>
      </c>
      <c r="E9267" t="s">
        <v>38</v>
      </c>
      <c r="F9267" t="s">
        <v>27</v>
      </c>
      <c r="G9267">
        <v>219</v>
      </c>
      <c r="H9267" t="s">
        <v>31</v>
      </c>
      <c r="L9267">
        <v>1139</v>
      </c>
      <c r="M9267">
        <v>254</v>
      </c>
      <c r="O9267" t="s">
        <v>55</v>
      </c>
    </row>
    <row r="9268" spans="1:16" x14ac:dyDescent="0.3">
      <c r="A9268">
        <v>48964</v>
      </c>
      <c r="B9268" s="1">
        <v>45718</v>
      </c>
      <c r="C9268" s="2">
        <v>0.33680555555555558</v>
      </c>
      <c r="D9268" t="s">
        <v>800</v>
      </c>
      <c r="E9268" t="s">
        <v>530</v>
      </c>
      <c r="F9268" t="s">
        <v>27</v>
      </c>
      <c r="G9268">
        <v>232</v>
      </c>
      <c r="H9268" t="s">
        <v>19</v>
      </c>
      <c r="I9268" t="s">
        <v>5753</v>
      </c>
      <c r="J9268">
        <v>18.899999999999999</v>
      </c>
      <c r="K9268">
        <v>4</v>
      </c>
      <c r="L9268">
        <v>1199</v>
      </c>
      <c r="M9268">
        <v>253</v>
      </c>
      <c r="N9268" t="s">
        <v>44</v>
      </c>
      <c r="P9268" t="s">
        <v>36</v>
      </c>
    </row>
    <row r="9269" spans="1:16" x14ac:dyDescent="0.3">
      <c r="A9269">
        <v>73728</v>
      </c>
      <c r="B9269" s="1">
        <v>45998</v>
      </c>
      <c r="C9269" s="2">
        <v>0.57152777777777775</v>
      </c>
      <c r="D9269" t="s">
        <v>800</v>
      </c>
      <c r="E9269" t="s">
        <v>67</v>
      </c>
      <c r="F9269" t="s">
        <v>40</v>
      </c>
      <c r="G9269">
        <v>220</v>
      </c>
      <c r="H9269" t="s">
        <v>19</v>
      </c>
      <c r="I9269">
        <v>23.62</v>
      </c>
      <c r="J9269">
        <v>3.19</v>
      </c>
      <c r="K9269">
        <v>1</v>
      </c>
      <c r="L9269">
        <v>1117</v>
      </c>
      <c r="M9269">
        <v>257</v>
      </c>
      <c r="N9269" t="s">
        <v>50</v>
      </c>
      <c r="P9269" t="s">
        <v>21</v>
      </c>
    </row>
    <row r="9270" spans="1:16" x14ac:dyDescent="0.3">
      <c r="A9270">
        <v>16646</v>
      </c>
      <c r="B9270" s="1">
        <v>45856</v>
      </c>
      <c r="C9270" s="2">
        <v>0.76388888888888884</v>
      </c>
      <c r="D9270" t="s">
        <v>2292</v>
      </c>
      <c r="E9270" t="s">
        <v>58</v>
      </c>
      <c r="F9270" t="s">
        <v>27</v>
      </c>
      <c r="G9270">
        <v>253</v>
      </c>
      <c r="H9270" t="s">
        <v>19</v>
      </c>
      <c r="I9270" t="s">
        <v>5754</v>
      </c>
      <c r="J9270">
        <v>4.78</v>
      </c>
      <c r="K9270">
        <v>4</v>
      </c>
      <c r="L9270">
        <v>1921</v>
      </c>
      <c r="M9270">
        <v>218</v>
      </c>
      <c r="N9270" t="s">
        <v>32</v>
      </c>
      <c r="P9270" t="s">
        <v>36</v>
      </c>
    </row>
    <row r="9271" spans="1:16" x14ac:dyDescent="0.3">
      <c r="A9271">
        <v>12376</v>
      </c>
      <c r="B9271" s="1">
        <v>45866</v>
      </c>
      <c r="C9271" s="2">
        <v>0.21388888888888891</v>
      </c>
      <c r="D9271" t="s">
        <v>488</v>
      </c>
      <c r="E9271" t="s">
        <v>239</v>
      </c>
      <c r="F9271" t="s">
        <v>27</v>
      </c>
      <c r="G9271">
        <v>251</v>
      </c>
      <c r="H9271" t="s">
        <v>19</v>
      </c>
      <c r="I9271">
        <v>20.67</v>
      </c>
      <c r="J9271">
        <v>21.42</v>
      </c>
      <c r="K9271">
        <v>3</v>
      </c>
      <c r="L9271">
        <v>1918</v>
      </c>
      <c r="M9271">
        <v>216</v>
      </c>
      <c r="N9271" t="s">
        <v>20</v>
      </c>
      <c r="P9271" t="s">
        <v>21</v>
      </c>
    </row>
    <row r="9272" spans="1:16" x14ac:dyDescent="0.3">
      <c r="A9272">
        <v>31555</v>
      </c>
      <c r="B9272" s="1">
        <v>45872</v>
      </c>
      <c r="C9272" s="2">
        <v>0.10555555555555556</v>
      </c>
      <c r="D9272" t="s">
        <v>2938</v>
      </c>
      <c r="E9272" t="s">
        <v>67</v>
      </c>
      <c r="F9272" t="s">
        <v>40</v>
      </c>
      <c r="G9272">
        <v>236</v>
      </c>
      <c r="H9272" t="s">
        <v>19</v>
      </c>
      <c r="I9272">
        <v>42.47</v>
      </c>
      <c r="J9272">
        <v>2.78</v>
      </c>
      <c r="K9272">
        <v>1</v>
      </c>
      <c r="L9272">
        <v>1107</v>
      </c>
      <c r="M9272">
        <v>257</v>
      </c>
      <c r="N9272" t="s">
        <v>50</v>
      </c>
      <c r="P9272" t="s">
        <v>36</v>
      </c>
    </row>
    <row r="9273" spans="1:16" x14ac:dyDescent="0.3">
      <c r="A9273">
        <v>53019</v>
      </c>
      <c r="B9273" s="1">
        <v>45858</v>
      </c>
      <c r="C9273" s="2">
        <v>0.26874999999999999</v>
      </c>
      <c r="D9273" t="s">
        <v>5755</v>
      </c>
      <c r="E9273" t="s">
        <v>26</v>
      </c>
      <c r="F9273" t="s">
        <v>27</v>
      </c>
      <c r="G9273">
        <v>210</v>
      </c>
      <c r="H9273" t="s">
        <v>19</v>
      </c>
      <c r="I9273">
        <v>22.86</v>
      </c>
      <c r="J9273">
        <v>3.31</v>
      </c>
      <c r="K9273">
        <v>1</v>
      </c>
      <c r="L9273">
        <v>1107</v>
      </c>
      <c r="M9273">
        <v>234</v>
      </c>
      <c r="N9273" t="s">
        <v>28</v>
      </c>
      <c r="P9273" t="s">
        <v>36</v>
      </c>
    </row>
    <row r="9274" spans="1:16" x14ac:dyDescent="0.3">
      <c r="A9274">
        <v>16704</v>
      </c>
      <c r="B9274" s="1">
        <v>45690</v>
      </c>
      <c r="C9274" s="2">
        <v>0.18472222222222223</v>
      </c>
      <c r="D9274" t="s">
        <v>5756</v>
      </c>
      <c r="E9274" t="s">
        <v>23</v>
      </c>
      <c r="F9274" t="s">
        <v>40</v>
      </c>
      <c r="G9274">
        <v>207</v>
      </c>
      <c r="H9274" t="s">
        <v>24</v>
      </c>
      <c r="L9274">
        <v>1517</v>
      </c>
      <c r="M9274">
        <v>258</v>
      </c>
    </row>
    <row r="9275" spans="1:16" x14ac:dyDescent="0.3">
      <c r="A9275">
        <v>90535</v>
      </c>
      <c r="B9275" s="1">
        <v>45882</v>
      </c>
      <c r="C9275" s="2">
        <v>0.61111111111111105</v>
      </c>
      <c r="D9275" t="s">
        <v>1197</v>
      </c>
      <c r="E9275" t="s">
        <v>30</v>
      </c>
      <c r="F9275" t="s">
        <v>18</v>
      </c>
      <c r="G9275">
        <v>247</v>
      </c>
      <c r="H9275" t="s">
        <v>19</v>
      </c>
      <c r="I9275">
        <v>53.07</v>
      </c>
      <c r="J9275">
        <v>20.55</v>
      </c>
      <c r="K9275">
        <v>4</v>
      </c>
      <c r="L9275">
        <v>1732</v>
      </c>
      <c r="M9275">
        <v>215</v>
      </c>
      <c r="N9275" t="s">
        <v>44</v>
      </c>
      <c r="P9275" t="s">
        <v>36</v>
      </c>
    </row>
    <row r="9276" spans="1:16" x14ac:dyDescent="0.3">
      <c r="A9276">
        <v>65609</v>
      </c>
      <c r="B9276" s="1">
        <v>45901</v>
      </c>
      <c r="C9276" s="2">
        <v>0.75555555555555554</v>
      </c>
      <c r="D9276" t="s">
        <v>5757</v>
      </c>
      <c r="E9276" t="s">
        <v>23</v>
      </c>
      <c r="F9276" t="s">
        <v>18</v>
      </c>
      <c r="G9276">
        <v>219</v>
      </c>
      <c r="H9276" t="s">
        <v>31</v>
      </c>
      <c r="L9276">
        <v>2188</v>
      </c>
      <c r="M9276">
        <v>211</v>
      </c>
      <c r="O9276" t="s">
        <v>47</v>
      </c>
    </row>
    <row r="9277" spans="1:16" x14ac:dyDescent="0.3">
      <c r="A9277">
        <v>42304</v>
      </c>
      <c r="B9277" s="1">
        <v>45873</v>
      </c>
      <c r="C9277" s="2">
        <v>0.66111111111111109</v>
      </c>
      <c r="D9277" t="s">
        <v>5758</v>
      </c>
      <c r="E9277" t="s">
        <v>23</v>
      </c>
      <c r="F9277" t="s">
        <v>18</v>
      </c>
      <c r="G9277">
        <v>207</v>
      </c>
      <c r="H9277" t="s">
        <v>19</v>
      </c>
      <c r="I9277" t="s">
        <v>5759</v>
      </c>
      <c r="J9277">
        <v>26.03</v>
      </c>
      <c r="K9277">
        <v>5</v>
      </c>
      <c r="L9277">
        <v>1907</v>
      </c>
      <c r="M9277">
        <v>203</v>
      </c>
      <c r="N9277" t="s">
        <v>50</v>
      </c>
      <c r="P9277" t="s">
        <v>21</v>
      </c>
    </row>
    <row r="9278" spans="1:16" x14ac:dyDescent="0.3">
      <c r="A9278">
        <v>97284</v>
      </c>
      <c r="B9278" s="1">
        <v>45972</v>
      </c>
      <c r="C9278" s="2">
        <v>0.81597222222222221</v>
      </c>
      <c r="D9278" t="s">
        <v>321</v>
      </c>
      <c r="E9278" t="s">
        <v>79</v>
      </c>
      <c r="F9278" t="s">
        <v>27</v>
      </c>
      <c r="G9278">
        <v>201</v>
      </c>
      <c r="H9278" t="s">
        <v>19</v>
      </c>
      <c r="I9278">
        <v>57.69</v>
      </c>
      <c r="J9278">
        <v>8.48</v>
      </c>
      <c r="K9278">
        <v>3</v>
      </c>
      <c r="L9278">
        <v>2076</v>
      </c>
      <c r="M9278">
        <v>237</v>
      </c>
      <c r="N9278" t="s">
        <v>50</v>
      </c>
      <c r="P9278" t="s">
        <v>36</v>
      </c>
    </row>
    <row r="9279" spans="1:16" x14ac:dyDescent="0.3">
      <c r="A9279">
        <v>75023</v>
      </c>
      <c r="B9279" s="1">
        <v>45988</v>
      </c>
      <c r="C9279" s="2">
        <v>0.28125</v>
      </c>
      <c r="D9279" t="s">
        <v>692</v>
      </c>
      <c r="E9279" t="s">
        <v>122</v>
      </c>
      <c r="F9279" t="s">
        <v>40</v>
      </c>
      <c r="G9279">
        <v>213</v>
      </c>
      <c r="H9279" t="s">
        <v>31</v>
      </c>
      <c r="L9279">
        <v>1291</v>
      </c>
      <c r="M9279">
        <v>258</v>
      </c>
      <c r="O9279" t="s">
        <v>41</v>
      </c>
    </row>
    <row r="9280" spans="1:16" x14ac:dyDescent="0.3">
      <c r="A9280">
        <v>53194</v>
      </c>
      <c r="B9280" s="1">
        <v>45687</v>
      </c>
      <c r="C9280" s="2">
        <v>0.34097222222222223</v>
      </c>
      <c r="D9280" t="s">
        <v>491</v>
      </c>
      <c r="E9280" t="s">
        <v>67</v>
      </c>
      <c r="F9280" t="s">
        <v>18</v>
      </c>
      <c r="G9280">
        <v>218</v>
      </c>
      <c r="H9280" t="s">
        <v>19</v>
      </c>
      <c r="I9280">
        <v>65.930000000000007</v>
      </c>
      <c r="J9280">
        <v>12.21</v>
      </c>
      <c r="K9280">
        <v>3</v>
      </c>
      <c r="L9280">
        <v>1682</v>
      </c>
      <c r="M9280">
        <v>258</v>
      </c>
      <c r="N9280" t="s">
        <v>28</v>
      </c>
      <c r="P9280" t="s">
        <v>36</v>
      </c>
    </row>
    <row r="9281" spans="1:16" x14ac:dyDescent="0.3">
      <c r="A9281">
        <v>67732</v>
      </c>
      <c r="B9281" s="1">
        <v>45799</v>
      </c>
      <c r="C9281" s="2">
        <v>0.63124999999999998</v>
      </c>
      <c r="D9281" t="s">
        <v>5760</v>
      </c>
      <c r="E9281" t="s">
        <v>52</v>
      </c>
      <c r="F9281" t="s">
        <v>18</v>
      </c>
      <c r="G9281">
        <v>245</v>
      </c>
      <c r="H9281" t="s">
        <v>19</v>
      </c>
      <c r="I9281">
        <v>29.53</v>
      </c>
      <c r="J9281">
        <v>12.71</v>
      </c>
      <c r="K9281">
        <v>2</v>
      </c>
      <c r="L9281">
        <v>1180</v>
      </c>
      <c r="M9281">
        <v>238</v>
      </c>
      <c r="N9281" t="s">
        <v>53</v>
      </c>
      <c r="P9281" t="s">
        <v>21</v>
      </c>
    </row>
    <row r="9282" spans="1:16" x14ac:dyDescent="0.3">
      <c r="A9282">
        <v>85131</v>
      </c>
      <c r="B9282" s="1">
        <v>45913</v>
      </c>
      <c r="C9282" s="2">
        <v>0.17430555555555557</v>
      </c>
      <c r="D9282" t="s">
        <v>307</v>
      </c>
      <c r="E9282" t="s">
        <v>23</v>
      </c>
      <c r="F9282" t="s">
        <v>40</v>
      </c>
      <c r="G9282">
        <v>200</v>
      </c>
      <c r="H9282" t="s">
        <v>31</v>
      </c>
      <c r="L9282">
        <v>1560</v>
      </c>
      <c r="M9282">
        <v>221</v>
      </c>
      <c r="O9282" t="s">
        <v>55</v>
      </c>
    </row>
    <row r="9283" spans="1:16" x14ac:dyDescent="0.3">
      <c r="A9283">
        <v>31398</v>
      </c>
      <c r="B9283" s="1">
        <v>45967</v>
      </c>
      <c r="C9283" s="2">
        <v>0.57638888888888895</v>
      </c>
      <c r="D9283" t="s">
        <v>95</v>
      </c>
      <c r="E9283" t="s">
        <v>38</v>
      </c>
      <c r="F9283" t="s">
        <v>18</v>
      </c>
      <c r="G9283">
        <v>207</v>
      </c>
      <c r="H9283" t="s">
        <v>24</v>
      </c>
      <c r="L9283">
        <v>1268</v>
      </c>
      <c r="M9283">
        <v>246</v>
      </c>
    </row>
    <row r="9284" spans="1:16" x14ac:dyDescent="0.3">
      <c r="A9284">
        <v>21078</v>
      </c>
      <c r="B9284" s="1">
        <v>45914</v>
      </c>
      <c r="C9284" s="2">
        <v>0.20902777777777778</v>
      </c>
      <c r="D9284" t="s">
        <v>657</v>
      </c>
      <c r="E9284" t="s">
        <v>26</v>
      </c>
      <c r="F9284" t="s">
        <v>27</v>
      </c>
      <c r="G9284">
        <v>246</v>
      </c>
      <c r="H9284" t="s">
        <v>19</v>
      </c>
      <c r="I9284">
        <v>14.29</v>
      </c>
      <c r="J9284">
        <v>13.07</v>
      </c>
      <c r="K9284">
        <v>4</v>
      </c>
      <c r="L9284">
        <v>1121</v>
      </c>
      <c r="M9284">
        <v>233</v>
      </c>
      <c r="N9284" t="s">
        <v>53</v>
      </c>
      <c r="P9284" t="s">
        <v>36</v>
      </c>
    </row>
    <row r="9285" spans="1:16" x14ac:dyDescent="0.3">
      <c r="A9285">
        <v>26013</v>
      </c>
      <c r="B9285" s="1">
        <v>45863</v>
      </c>
      <c r="C9285" s="2">
        <v>0.44236111111111115</v>
      </c>
      <c r="D9285" t="s">
        <v>5761</v>
      </c>
      <c r="E9285" t="s">
        <v>83</v>
      </c>
      <c r="F9285" t="s">
        <v>18</v>
      </c>
      <c r="G9285">
        <v>207</v>
      </c>
      <c r="H9285" t="s">
        <v>19</v>
      </c>
      <c r="I9285">
        <v>15.45</v>
      </c>
      <c r="J9285">
        <v>19.239999999999998</v>
      </c>
      <c r="K9285">
        <v>4</v>
      </c>
      <c r="L9285">
        <v>1792</v>
      </c>
      <c r="M9285">
        <v>255</v>
      </c>
      <c r="N9285" t="s">
        <v>44</v>
      </c>
      <c r="P9285" t="s">
        <v>21</v>
      </c>
    </row>
    <row r="9286" spans="1:16" x14ac:dyDescent="0.3">
      <c r="A9286">
        <v>82661</v>
      </c>
      <c r="B9286" s="1">
        <v>45718</v>
      </c>
      <c r="C9286" s="2">
        <v>0.12708333333333333</v>
      </c>
      <c r="D9286" t="s">
        <v>136</v>
      </c>
      <c r="E9286" t="s">
        <v>81</v>
      </c>
      <c r="F9286" t="s">
        <v>27</v>
      </c>
      <c r="G9286">
        <v>203</v>
      </c>
      <c r="H9286" t="s">
        <v>19</v>
      </c>
      <c r="I9286">
        <v>70.17</v>
      </c>
      <c r="J9286">
        <v>4.18</v>
      </c>
      <c r="K9286">
        <v>4</v>
      </c>
      <c r="L9286">
        <v>1918</v>
      </c>
      <c r="M9286">
        <v>257</v>
      </c>
      <c r="N9286" t="s">
        <v>32</v>
      </c>
      <c r="P9286" t="s">
        <v>21</v>
      </c>
    </row>
    <row r="9287" spans="1:16" x14ac:dyDescent="0.3">
      <c r="A9287">
        <v>34148</v>
      </c>
      <c r="B9287" s="1">
        <v>45840</v>
      </c>
      <c r="C9287" s="2">
        <v>0.44236111111111115</v>
      </c>
      <c r="D9287" t="s">
        <v>479</v>
      </c>
      <c r="E9287" t="s">
        <v>52</v>
      </c>
      <c r="F9287" t="s">
        <v>27</v>
      </c>
      <c r="G9287">
        <v>203</v>
      </c>
      <c r="H9287" t="s">
        <v>19</v>
      </c>
      <c r="I9287" t="s">
        <v>5762</v>
      </c>
      <c r="J9287">
        <v>13.17</v>
      </c>
      <c r="K9287">
        <v>3</v>
      </c>
      <c r="L9287">
        <v>1315</v>
      </c>
      <c r="M9287">
        <v>249</v>
      </c>
      <c r="N9287" t="s">
        <v>50</v>
      </c>
      <c r="P9287" t="s">
        <v>21</v>
      </c>
    </row>
    <row r="9288" spans="1:16" x14ac:dyDescent="0.3">
      <c r="A9288">
        <v>69977</v>
      </c>
      <c r="B9288" s="1">
        <v>45819</v>
      </c>
      <c r="C9288" s="2">
        <v>0.28541666666666665</v>
      </c>
      <c r="D9288" t="s">
        <v>95</v>
      </c>
      <c r="E9288" t="s">
        <v>81</v>
      </c>
      <c r="F9288" t="s">
        <v>27</v>
      </c>
      <c r="G9288">
        <v>232</v>
      </c>
      <c r="H9288" t="s">
        <v>19</v>
      </c>
      <c r="I9288">
        <v>42.4</v>
      </c>
      <c r="J9288">
        <v>15.07</v>
      </c>
      <c r="K9288">
        <v>2</v>
      </c>
      <c r="L9288">
        <v>1157</v>
      </c>
      <c r="M9288">
        <v>205</v>
      </c>
      <c r="N9288" t="s">
        <v>44</v>
      </c>
      <c r="P9288" t="s">
        <v>36</v>
      </c>
    </row>
    <row r="9289" spans="1:16" x14ac:dyDescent="0.3">
      <c r="A9289">
        <v>53493</v>
      </c>
      <c r="B9289" s="1">
        <v>45777</v>
      </c>
      <c r="C9289" s="2">
        <v>0.49305555555555558</v>
      </c>
      <c r="D9289" t="s">
        <v>107</v>
      </c>
      <c r="E9289" t="s">
        <v>972</v>
      </c>
      <c r="F9289" t="s">
        <v>18</v>
      </c>
      <c r="G9289">
        <v>259</v>
      </c>
      <c r="H9289" t="s">
        <v>31</v>
      </c>
      <c r="L9289">
        <v>1743</v>
      </c>
      <c r="M9289">
        <v>240</v>
      </c>
      <c r="O9289" t="s">
        <v>41</v>
      </c>
    </row>
    <row r="9290" spans="1:16" x14ac:dyDescent="0.3">
      <c r="A9290">
        <v>36515</v>
      </c>
      <c r="B9290" s="1">
        <v>45735</v>
      </c>
      <c r="C9290" s="2">
        <v>0.90208333333333324</v>
      </c>
      <c r="D9290" t="s">
        <v>107</v>
      </c>
      <c r="E9290" t="s">
        <v>30</v>
      </c>
      <c r="F9290" t="s">
        <v>27</v>
      </c>
      <c r="G9290">
        <v>234</v>
      </c>
      <c r="H9290" t="s">
        <v>19</v>
      </c>
      <c r="I9290">
        <v>20.07</v>
      </c>
      <c r="J9290">
        <v>23.08</v>
      </c>
      <c r="K9290">
        <v>4</v>
      </c>
      <c r="L9290">
        <v>1042</v>
      </c>
      <c r="M9290">
        <v>207</v>
      </c>
      <c r="N9290" t="s">
        <v>32</v>
      </c>
      <c r="P9290" t="s">
        <v>21</v>
      </c>
    </row>
    <row r="9291" spans="1:16" x14ac:dyDescent="0.3">
      <c r="A9291">
        <v>17909</v>
      </c>
      <c r="B9291" s="1">
        <v>45942</v>
      </c>
      <c r="C9291" s="2">
        <v>0.51666666666666672</v>
      </c>
      <c r="D9291" t="s">
        <v>1044</v>
      </c>
      <c r="E9291" t="s">
        <v>94</v>
      </c>
      <c r="F9291" t="s">
        <v>40</v>
      </c>
      <c r="G9291">
        <v>204</v>
      </c>
      <c r="H9291" t="s">
        <v>31</v>
      </c>
      <c r="L9291">
        <v>1388</v>
      </c>
      <c r="M9291">
        <v>245</v>
      </c>
      <c r="O9291" t="s">
        <v>32</v>
      </c>
    </row>
    <row r="9292" spans="1:16" x14ac:dyDescent="0.3">
      <c r="A9292">
        <v>49508</v>
      </c>
      <c r="B9292" s="1">
        <v>45852</v>
      </c>
      <c r="C9292" s="2">
        <v>0.2298611111111111</v>
      </c>
      <c r="D9292" t="s">
        <v>235</v>
      </c>
      <c r="E9292" t="s">
        <v>5763</v>
      </c>
      <c r="F9292" t="s">
        <v>27</v>
      </c>
      <c r="G9292">
        <v>217</v>
      </c>
      <c r="H9292" t="s">
        <v>19</v>
      </c>
      <c r="I9292">
        <v>69.83</v>
      </c>
      <c r="J9292">
        <v>12.69</v>
      </c>
      <c r="K9292">
        <v>4</v>
      </c>
      <c r="L9292">
        <v>1010</v>
      </c>
      <c r="M9292">
        <v>252</v>
      </c>
      <c r="N9292" t="s">
        <v>28</v>
      </c>
      <c r="P9292" t="s">
        <v>36</v>
      </c>
    </row>
    <row r="9293" spans="1:16" x14ac:dyDescent="0.3">
      <c r="A9293">
        <v>94729</v>
      </c>
      <c r="B9293" s="1">
        <v>45722</v>
      </c>
      <c r="C9293" s="2">
        <v>0.63124999999999998</v>
      </c>
      <c r="D9293" t="s">
        <v>149</v>
      </c>
      <c r="E9293" t="s">
        <v>122</v>
      </c>
      <c r="F9293" t="s">
        <v>40</v>
      </c>
      <c r="G9293">
        <v>230</v>
      </c>
      <c r="H9293" t="s">
        <v>19</v>
      </c>
      <c r="I9293">
        <v>70.94</v>
      </c>
      <c r="J9293">
        <v>17.48</v>
      </c>
      <c r="K9293">
        <v>4</v>
      </c>
      <c r="L9293">
        <v>1260</v>
      </c>
      <c r="M9293">
        <v>204</v>
      </c>
      <c r="N9293" t="s">
        <v>44</v>
      </c>
      <c r="P9293" t="s">
        <v>21</v>
      </c>
    </row>
    <row r="9294" spans="1:16" x14ac:dyDescent="0.3">
      <c r="A9294">
        <v>57789</v>
      </c>
      <c r="B9294" s="1">
        <v>45848</v>
      </c>
      <c r="C9294" s="2">
        <v>0.32500000000000001</v>
      </c>
      <c r="D9294" t="s">
        <v>5764</v>
      </c>
      <c r="E9294" t="s">
        <v>698</v>
      </c>
      <c r="F9294" t="s">
        <v>27</v>
      </c>
      <c r="G9294">
        <v>237</v>
      </c>
      <c r="H9294" t="s">
        <v>31</v>
      </c>
      <c r="L9294">
        <v>1791</v>
      </c>
      <c r="M9294">
        <v>256</v>
      </c>
      <c r="O9294" t="s">
        <v>61</v>
      </c>
    </row>
    <row r="9295" spans="1:16" x14ac:dyDescent="0.3">
      <c r="A9295">
        <v>73328</v>
      </c>
      <c r="B9295" s="1">
        <v>45854</v>
      </c>
      <c r="C9295" s="2">
        <v>0.11388888888888889</v>
      </c>
      <c r="D9295" t="s">
        <v>5765</v>
      </c>
      <c r="E9295" t="s">
        <v>83</v>
      </c>
      <c r="F9295" t="s">
        <v>18</v>
      </c>
      <c r="G9295">
        <v>229</v>
      </c>
      <c r="H9295" t="s">
        <v>19</v>
      </c>
      <c r="I9295" t="s">
        <v>2703</v>
      </c>
      <c r="J9295">
        <v>18.079999999999998</v>
      </c>
      <c r="K9295">
        <v>3</v>
      </c>
      <c r="L9295">
        <v>1643</v>
      </c>
      <c r="M9295">
        <v>200</v>
      </c>
      <c r="N9295" t="s">
        <v>32</v>
      </c>
      <c r="P9295" t="s">
        <v>21</v>
      </c>
    </row>
    <row r="9296" spans="1:16" x14ac:dyDescent="0.3">
      <c r="A9296">
        <v>92066</v>
      </c>
      <c r="B9296" s="1">
        <v>46020</v>
      </c>
      <c r="C9296" s="2">
        <v>0.87569444444444444</v>
      </c>
      <c r="D9296" t="s">
        <v>5766</v>
      </c>
      <c r="E9296" t="s">
        <v>17</v>
      </c>
      <c r="F9296" t="s">
        <v>18</v>
      </c>
      <c r="G9296">
        <v>225</v>
      </c>
      <c r="H9296" t="s">
        <v>19</v>
      </c>
      <c r="I9296" t="s">
        <v>5394</v>
      </c>
      <c r="J9296">
        <v>19.420000000000002</v>
      </c>
      <c r="K9296">
        <v>1</v>
      </c>
      <c r="L9296">
        <v>2127</v>
      </c>
      <c r="M9296">
        <v>227</v>
      </c>
      <c r="N9296" t="s">
        <v>50</v>
      </c>
      <c r="P9296" t="s">
        <v>21</v>
      </c>
    </row>
    <row r="9297" spans="1:16" x14ac:dyDescent="0.3">
      <c r="A9297">
        <v>96012</v>
      </c>
      <c r="B9297" s="1">
        <v>45866</v>
      </c>
      <c r="C9297" s="2">
        <v>0.65</v>
      </c>
      <c r="D9297" t="s">
        <v>2188</v>
      </c>
      <c r="E9297" t="s">
        <v>17</v>
      </c>
      <c r="F9297" t="s">
        <v>40</v>
      </c>
      <c r="G9297">
        <v>250</v>
      </c>
      <c r="H9297" t="s">
        <v>19</v>
      </c>
      <c r="I9297">
        <v>78.34</v>
      </c>
      <c r="J9297">
        <v>15.03</v>
      </c>
      <c r="K9297">
        <v>5</v>
      </c>
      <c r="L9297">
        <v>1958</v>
      </c>
      <c r="M9297">
        <v>212</v>
      </c>
      <c r="N9297" t="s">
        <v>20</v>
      </c>
      <c r="P9297" t="s">
        <v>36</v>
      </c>
    </row>
    <row r="9298" spans="1:16" x14ac:dyDescent="0.3">
      <c r="A9298">
        <v>33538</v>
      </c>
      <c r="B9298" s="1">
        <v>45837</v>
      </c>
      <c r="C9298" s="2">
        <v>7.8472222222222221E-2</v>
      </c>
      <c r="D9298" t="s">
        <v>593</v>
      </c>
      <c r="E9298" t="s">
        <v>52</v>
      </c>
      <c r="F9298" t="s">
        <v>18</v>
      </c>
      <c r="G9298">
        <v>233</v>
      </c>
      <c r="H9298" t="s">
        <v>19</v>
      </c>
      <c r="I9298" t="s">
        <v>5767</v>
      </c>
      <c r="J9298">
        <v>3.45</v>
      </c>
      <c r="K9298">
        <v>1</v>
      </c>
      <c r="L9298">
        <v>1306</v>
      </c>
      <c r="M9298">
        <v>250</v>
      </c>
      <c r="N9298" t="s">
        <v>28</v>
      </c>
      <c r="P9298" t="s">
        <v>21</v>
      </c>
    </row>
    <row r="9299" spans="1:16" x14ac:dyDescent="0.3">
      <c r="A9299">
        <v>14631</v>
      </c>
      <c r="B9299" s="1">
        <v>45981</v>
      </c>
      <c r="C9299" s="2">
        <v>0.39166666666666666</v>
      </c>
      <c r="D9299" t="s">
        <v>1553</v>
      </c>
      <c r="E9299" t="s">
        <v>75</v>
      </c>
      <c r="F9299" t="s">
        <v>40</v>
      </c>
      <c r="G9299">
        <v>249</v>
      </c>
      <c r="H9299" t="s">
        <v>19</v>
      </c>
      <c r="I9299" t="s">
        <v>2991</v>
      </c>
      <c r="J9299">
        <v>9.24</v>
      </c>
      <c r="K9299">
        <v>5</v>
      </c>
      <c r="L9299">
        <v>1568</v>
      </c>
      <c r="M9299">
        <v>221</v>
      </c>
      <c r="N9299" t="s">
        <v>20</v>
      </c>
      <c r="P9299" t="s">
        <v>36</v>
      </c>
    </row>
    <row r="9300" spans="1:16" x14ac:dyDescent="0.3">
      <c r="A9300">
        <v>83601</v>
      </c>
      <c r="B9300" s="1">
        <v>45734</v>
      </c>
      <c r="C9300" s="2">
        <v>0.1763888888888889</v>
      </c>
      <c r="D9300" t="s">
        <v>485</v>
      </c>
      <c r="E9300" t="s">
        <v>72</v>
      </c>
      <c r="F9300" t="s">
        <v>18</v>
      </c>
      <c r="G9300">
        <v>220</v>
      </c>
      <c r="H9300" t="s">
        <v>19</v>
      </c>
      <c r="I9300">
        <v>53.36</v>
      </c>
      <c r="J9300">
        <v>25.16</v>
      </c>
      <c r="K9300">
        <v>1</v>
      </c>
      <c r="L9300">
        <v>1418</v>
      </c>
      <c r="M9300">
        <v>246</v>
      </c>
      <c r="N9300" t="s">
        <v>44</v>
      </c>
      <c r="P9300" t="s">
        <v>21</v>
      </c>
    </row>
    <row r="9301" spans="1:16" x14ac:dyDescent="0.3">
      <c r="A9301">
        <v>87739</v>
      </c>
      <c r="B9301" s="1">
        <v>45719</v>
      </c>
      <c r="C9301" s="2">
        <v>0.91041666666666676</v>
      </c>
      <c r="D9301" t="s">
        <v>5768</v>
      </c>
      <c r="E9301" t="s">
        <v>91</v>
      </c>
      <c r="F9301" t="s">
        <v>27</v>
      </c>
      <c r="G9301">
        <v>234</v>
      </c>
      <c r="H9301" t="s">
        <v>19</v>
      </c>
      <c r="I9301">
        <v>24.4</v>
      </c>
      <c r="J9301">
        <v>2.2799999999999998</v>
      </c>
      <c r="K9301">
        <v>4</v>
      </c>
      <c r="L9301">
        <v>1526</v>
      </c>
      <c r="M9301">
        <v>255</v>
      </c>
      <c r="N9301" t="s">
        <v>50</v>
      </c>
      <c r="P9301" t="s">
        <v>21</v>
      </c>
    </row>
    <row r="9302" spans="1:16" x14ac:dyDescent="0.3">
      <c r="A9302">
        <v>68041</v>
      </c>
      <c r="B9302" s="1">
        <v>45935</v>
      </c>
      <c r="C9302" s="2">
        <v>0.55208333333333337</v>
      </c>
      <c r="D9302" t="s">
        <v>121</v>
      </c>
      <c r="E9302" t="s">
        <v>52</v>
      </c>
      <c r="F9302" t="s">
        <v>27</v>
      </c>
      <c r="G9302">
        <v>205</v>
      </c>
      <c r="H9302" t="s">
        <v>19</v>
      </c>
      <c r="I9302">
        <v>64.739999999999995</v>
      </c>
      <c r="J9302">
        <v>20.399999999999999</v>
      </c>
      <c r="K9302">
        <v>5</v>
      </c>
      <c r="L9302">
        <v>1281</v>
      </c>
      <c r="M9302">
        <v>230</v>
      </c>
      <c r="N9302" t="s">
        <v>44</v>
      </c>
      <c r="P9302" t="s">
        <v>21</v>
      </c>
    </row>
    <row r="9303" spans="1:16" x14ac:dyDescent="0.3">
      <c r="A9303">
        <v>76442</v>
      </c>
      <c r="B9303" s="1">
        <v>45942</v>
      </c>
      <c r="C9303" s="2">
        <v>0.87361111111111101</v>
      </c>
      <c r="D9303" t="s">
        <v>221</v>
      </c>
      <c r="E9303" t="s">
        <v>925</v>
      </c>
      <c r="F9303" t="s">
        <v>18</v>
      </c>
      <c r="G9303">
        <v>233</v>
      </c>
      <c r="H9303" t="s">
        <v>19</v>
      </c>
      <c r="I9303">
        <v>18.239999999999998</v>
      </c>
      <c r="J9303">
        <v>15.12</v>
      </c>
      <c r="K9303">
        <v>1</v>
      </c>
      <c r="L9303">
        <v>1387</v>
      </c>
      <c r="M9303">
        <v>252</v>
      </c>
      <c r="N9303" t="s">
        <v>50</v>
      </c>
      <c r="P9303" t="s">
        <v>36</v>
      </c>
    </row>
    <row r="9304" spans="1:16" x14ac:dyDescent="0.3">
      <c r="A9304">
        <v>50199</v>
      </c>
      <c r="B9304" s="1">
        <v>45895</v>
      </c>
      <c r="C9304" s="2">
        <v>0.25347222222222221</v>
      </c>
      <c r="D9304" t="s">
        <v>491</v>
      </c>
      <c r="E9304" t="s">
        <v>81</v>
      </c>
      <c r="F9304" t="s">
        <v>18</v>
      </c>
      <c r="G9304">
        <v>258</v>
      </c>
      <c r="H9304" t="s">
        <v>31</v>
      </c>
      <c r="L9304">
        <v>1364</v>
      </c>
      <c r="M9304">
        <v>214</v>
      </c>
      <c r="O9304" t="s">
        <v>41</v>
      </c>
    </row>
    <row r="9305" spans="1:16" x14ac:dyDescent="0.3">
      <c r="A9305">
        <v>88083</v>
      </c>
      <c r="B9305" s="1">
        <v>45930</v>
      </c>
      <c r="C9305" s="2">
        <v>0.30972222222222223</v>
      </c>
      <c r="D9305" t="s">
        <v>628</v>
      </c>
      <c r="E9305" t="s">
        <v>52</v>
      </c>
      <c r="F9305" t="s">
        <v>18</v>
      </c>
      <c r="G9305">
        <v>215</v>
      </c>
      <c r="H9305" t="s">
        <v>19</v>
      </c>
      <c r="I9305" t="s">
        <v>5769</v>
      </c>
      <c r="J9305">
        <v>20.14</v>
      </c>
      <c r="K9305">
        <v>1</v>
      </c>
      <c r="L9305">
        <v>1301</v>
      </c>
      <c r="M9305">
        <v>240</v>
      </c>
      <c r="N9305" t="s">
        <v>50</v>
      </c>
      <c r="P9305" t="s">
        <v>21</v>
      </c>
    </row>
    <row r="9306" spans="1:16" x14ac:dyDescent="0.3">
      <c r="A9306">
        <v>19893</v>
      </c>
      <c r="B9306" s="1">
        <v>45722</v>
      </c>
      <c r="C9306" s="2">
        <v>0.64374999999999993</v>
      </c>
      <c r="D9306" t="s">
        <v>5770</v>
      </c>
      <c r="E9306" t="s">
        <v>75</v>
      </c>
      <c r="F9306" t="s">
        <v>40</v>
      </c>
      <c r="G9306">
        <v>215</v>
      </c>
      <c r="H9306" t="s">
        <v>19</v>
      </c>
      <c r="I9306">
        <v>45.99</v>
      </c>
      <c r="J9306">
        <v>20.77</v>
      </c>
      <c r="K9306">
        <v>4</v>
      </c>
      <c r="L9306">
        <v>1941</v>
      </c>
      <c r="M9306">
        <v>258</v>
      </c>
      <c r="N9306" t="s">
        <v>53</v>
      </c>
      <c r="P9306" t="s">
        <v>21</v>
      </c>
    </row>
    <row r="9307" spans="1:16" x14ac:dyDescent="0.3">
      <c r="A9307">
        <v>54233</v>
      </c>
      <c r="B9307" s="1">
        <v>45661</v>
      </c>
      <c r="C9307" s="2">
        <v>0.76874999999999993</v>
      </c>
      <c r="D9307" t="s">
        <v>442</v>
      </c>
      <c r="E9307" t="s">
        <v>30</v>
      </c>
      <c r="F9307" t="s">
        <v>18</v>
      </c>
      <c r="G9307">
        <v>228</v>
      </c>
      <c r="H9307" t="s">
        <v>19</v>
      </c>
      <c r="I9307" t="s">
        <v>5771</v>
      </c>
      <c r="J9307">
        <v>14.85</v>
      </c>
      <c r="K9307">
        <v>3</v>
      </c>
      <c r="L9307">
        <v>1769</v>
      </c>
      <c r="M9307">
        <v>248</v>
      </c>
      <c r="N9307" t="s">
        <v>28</v>
      </c>
      <c r="P9307" t="s">
        <v>21</v>
      </c>
    </row>
    <row r="9308" spans="1:16" x14ac:dyDescent="0.3">
      <c r="A9308">
        <v>12710</v>
      </c>
      <c r="B9308" s="1">
        <v>45724</v>
      </c>
      <c r="C9308" s="2">
        <v>0.86736111111111114</v>
      </c>
      <c r="D9308" t="s">
        <v>1628</v>
      </c>
      <c r="E9308" t="s">
        <v>331</v>
      </c>
      <c r="F9308" t="s">
        <v>18</v>
      </c>
      <c r="G9308">
        <v>202</v>
      </c>
      <c r="H9308" t="s">
        <v>19</v>
      </c>
      <c r="I9308" t="s">
        <v>5772</v>
      </c>
      <c r="J9308">
        <v>12.11</v>
      </c>
      <c r="K9308">
        <v>2</v>
      </c>
      <c r="L9308">
        <v>1285</v>
      </c>
      <c r="M9308">
        <v>216</v>
      </c>
      <c r="N9308" t="s">
        <v>20</v>
      </c>
      <c r="P9308" t="s">
        <v>36</v>
      </c>
    </row>
    <row r="9309" spans="1:16" x14ac:dyDescent="0.3">
      <c r="A9309">
        <v>51034</v>
      </c>
      <c r="B9309" s="1">
        <v>45727</v>
      </c>
      <c r="C9309" s="2">
        <v>0.93194444444444446</v>
      </c>
      <c r="D9309" t="s">
        <v>4964</v>
      </c>
      <c r="E9309" t="s">
        <v>23</v>
      </c>
      <c r="F9309" t="s">
        <v>18</v>
      </c>
      <c r="G9309">
        <v>217</v>
      </c>
      <c r="H9309" t="s">
        <v>19</v>
      </c>
      <c r="I9309" t="s">
        <v>5773</v>
      </c>
      <c r="J9309">
        <v>15.38</v>
      </c>
      <c r="K9309">
        <v>3</v>
      </c>
      <c r="L9309">
        <v>1442</v>
      </c>
      <c r="M9309">
        <v>243</v>
      </c>
      <c r="N9309" t="s">
        <v>50</v>
      </c>
      <c r="P9309" t="s">
        <v>21</v>
      </c>
    </row>
    <row r="9310" spans="1:16" x14ac:dyDescent="0.3">
      <c r="A9310">
        <v>23491</v>
      </c>
      <c r="B9310" s="1">
        <v>45810</v>
      </c>
      <c r="C9310" s="2">
        <v>0.33194444444444443</v>
      </c>
      <c r="D9310" t="s">
        <v>5774</v>
      </c>
      <c r="E9310" t="s">
        <v>23</v>
      </c>
      <c r="F9310" t="s">
        <v>18</v>
      </c>
      <c r="G9310">
        <v>225</v>
      </c>
      <c r="H9310" t="s">
        <v>24</v>
      </c>
      <c r="L9310">
        <v>1963</v>
      </c>
      <c r="M9310">
        <v>203</v>
      </c>
    </row>
    <row r="9311" spans="1:16" x14ac:dyDescent="0.3">
      <c r="A9311">
        <v>41493</v>
      </c>
      <c r="B9311" s="1">
        <v>45989</v>
      </c>
      <c r="C9311" s="2">
        <v>0.77847222222222223</v>
      </c>
      <c r="D9311" t="s">
        <v>5775</v>
      </c>
      <c r="E9311" t="s">
        <v>5776</v>
      </c>
      <c r="F9311" t="s">
        <v>27</v>
      </c>
      <c r="G9311">
        <v>216</v>
      </c>
      <c r="H9311" t="s">
        <v>19</v>
      </c>
      <c r="I9311">
        <v>49.79</v>
      </c>
      <c r="J9311">
        <v>2.83</v>
      </c>
      <c r="K9311">
        <v>5</v>
      </c>
      <c r="L9311">
        <v>1053</v>
      </c>
      <c r="M9311">
        <v>201</v>
      </c>
      <c r="N9311" t="s">
        <v>20</v>
      </c>
      <c r="P9311" t="s">
        <v>21</v>
      </c>
    </row>
    <row r="9312" spans="1:16" x14ac:dyDescent="0.3">
      <c r="A9312">
        <v>65848</v>
      </c>
      <c r="B9312" s="1">
        <v>45940</v>
      </c>
      <c r="C9312" s="2">
        <v>0.87638888888888899</v>
      </c>
      <c r="D9312" t="s">
        <v>5777</v>
      </c>
      <c r="E9312" t="s">
        <v>67</v>
      </c>
      <c r="F9312" t="s">
        <v>27</v>
      </c>
      <c r="G9312">
        <v>251</v>
      </c>
      <c r="H9312" t="s">
        <v>19</v>
      </c>
      <c r="I9312" t="s">
        <v>4713</v>
      </c>
      <c r="J9312">
        <v>4.46</v>
      </c>
      <c r="K9312">
        <v>3</v>
      </c>
      <c r="L9312">
        <v>1967</v>
      </c>
      <c r="M9312">
        <v>231</v>
      </c>
      <c r="N9312" t="s">
        <v>28</v>
      </c>
      <c r="P9312" t="s">
        <v>36</v>
      </c>
    </row>
    <row r="9313" spans="1:16" x14ac:dyDescent="0.3">
      <c r="A9313">
        <v>24513</v>
      </c>
      <c r="B9313" s="1">
        <v>45714</v>
      </c>
      <c r="C9313" s="2">
        <v>0.60555555555555551</v>
      </c>
      <c r="D9313" t="s">
        <v>5778</v>
      </c>
      <c r="E9313" t="s">
        <v>81</v>
      </c>
      <c r="F9313" t="s">
        <v>40</v>
      </c>
      <c r="G9313">
        <v>221</v>
      </c>
      <c r="H9313" t="s">
        <v>31</v>
      </c>
      <c r="L9313">
        <v>2173</v>
      </c>
      <c r="M9313">
        <v>236</v>
      </c>
      <c r="O9313" t="s">
        <v>32</v>
      </c>
    </row>
    <row r="9314" spans="1:16" x14ac:dyDescent="0.3">
      <c r="A9314">
        <v>44668</v>
      </c>
      <c r="B9314" s="1">
        <v>45685</v>
      </c>
      <c r="C9314" s="2">
        <v>0.47222222222222227</v>
      </c>
      <c r="D9314" t="s">
        <v>762</v>
      </c>
      <c r="E9314" t="s">
        <v>75</v>
      </c>
      <c r="F9314" t="s">
        <v>27</v>
      </c>
      <c r="G9314">
        <v>239</v>
      </c>
      <c r="H9314" t="s">
        <v>31</v>
      </c>
      <c r="L9314">
        <v>2126</v>
      </c>
      <c r="M9314">
        <v>225</v>
      </c>
      <c r="O9314" t="s">
        <v>61</v>
      </c>
    </row>
    <row r="9315" spans="1:16" x14ac:dyDescent="0.3">
      <c r="A9315">
        <v>88717</v>
      </c>
      <c r="B9315" s="1">
        <v>45715</v>
      </c>
      <c r="C9315" s="2">
        <v>0.25416666666666665</v>
      </c>
      <c r="D9315" t="s">
        <v>5779</v>
      </c>
      <c r="E9315" t="s">
        <v>1969</v>
      </c>
      <c r="F9315" t="s">
        <v>18</v>
      </c>
      <c r="G9315">
        <v>258</v>
      </c>
      <c r="H9315" t="s">
        <v>19</v>
      </c>
      <c r="I9315">
        <v>62.59</v>
      </c>
      <c r="J9315">
        <v>23.25</v>
      </c>
      <c r="K9315">
        <v>2</v>
      </c>
      <c r="L9315">
        <v>1196</v>
      </c>
      <c r="M9315">
        <v>257</v>
      </c>
      <c r="N9315" t="s">
        <v>20</v>
      </c>
      <c r="P9315" t="s">
        <v>21</v>
      </c>
    </row>
    <row r="9316" spans="1:16" x14ac:dyDescent="0.3">
      <c r="A9316">
        <v>34815</v>
      </c>
      <c r="B9316" s="1">
        <v>45787</v>
      </c>
      <c r="C9316" s="2">
        <v>0.84444444444444444</v>
      </c>
      <c r="D9316" t="s">
        <v>444</v>
      </c>
      <c r="E9316" t="s">
        <v>58</v>
      </c>
      <c r="F9316" t="s">
        <v>40</v>
      </c>
      <c r="G9316">
        <v>240</v>
      </c>
      <c r="H9316" t="s">
        <v>19</v>
      </c>
      <c r="I9316">
        <v>23.44</v>
      </c>
      <c r="J9316">
        <v>23.35</v>
      </c>
      <c r="K9316">
        <v>5</v>
      </c>
      <c r="L9316">
        <v>1935</v>
      </c>
      <c r="M9316">
        <v>239</v>
      </c>
      <c r="N9316" t="s">
        <v>28</v>
      </c>
      <c r="P9316" t="s">
        <v>36</v>
      </c>
    </row>
    <row r="9317" spans="1:16" x14ac:dyDescent="0.3">
      <c r="A9317">
        <v>43419</v>
      </c>
      <c r="B9317" s="1">
        <v>45837</v>
      </c>
      <c r="C9317" s="2">
        <v>0.17152777777777775</v>
      </c>
      <c r="D9317" t="s">
        <v>578</v>
      </c>
      <c r="E9317" t="s">
        <v>3763</v>
      </c>
      <c r="F9317" t="s">
        <v>18</v>
      </c>
      <c r="G9317">
        <v>239</v>
      </c>
      <c r="H9317" t="s">
        <v>19</v>
      </c>
      <c r="I9317">
        <v>54.13</v>
      </c>
      <c r="J9317">
        <v>0.52</v>
      </c>
      <c r="K9317">
        <v>3</v>
      </c>
      <c r="L9317">
        <v>1734</v>
      </c>
      <c r="M9317">
        <v>225</v>
      </c>
      <c r="N9317" t="s">
        <v>44</v>
      </c>
      <c r="P9317" t="s">
        <v>36</v>
      </c>
    </row>
    <row r="9318" spans="1:16" x14ac:dyDescent="0.3">
      <c r="A9318">
        <v>97651</v>
      </c>
      <c r="B9318" s="1">
        <v>45923</v>
      </c>
      <c r="C9318" s="2">
        <v>0.21875</v>
      </c>
      <c r="D9318" t="s">
        <v>538</v>
      </c>
      <c r="E9318" t="s">
        <v>52</v>
      </c>
      <c r="F9318" t="s">
        <v>40</v>
      </c>
      <c r="G9318">
        <v>253</v>
      </c>
      <c r="H9318" t="s">
        <v>19</v>
      </c>
      <c r="I9318" t="s">
        <v>5780</v>
      </c>
      <c r="J9318">
        <v>6.96</v>
      </c>
      <c r="K9318">
        <v>3</v>
      </c>
      <c r="L9318">
        <v>1435</v>
      </c>
      <c r="M9318">
        <v>250</v>
      </c>
      <c r="N9318" t="s">
        <v>53</v>
      </c>
      <c r="P9318" t="s">
        <v>21</v>
      </c>
    </row>
    <row r="9319" spans="1:16" x14ac:dyDescent="0.3">
      <c r="A9319">
        <v>37266</v>
      </c>
      <c r="B9319" s="1">
        <v>45764</v>
      </c>
      <c r="C9319" s="2">
        <v>0.62708333333333333</v>
      </c>
      <c r="D9319" t="s">
        <v>5781</v>
      </c>
      <c r="E9319" t="s">
        <v>91</v>
      </c>
      <c r="F9319" t="s">
        <v>18</v>
      </c>
      <c r="G9319">
        <v>230</v>
      </c>
      <c r="H9319" t="s">
        <v>19</v>
      </c>
      <c r="I9319">
        <v>28.73</v>
      </c>
      <c r="J9319">
        <v>6.99</v>
      </c>
      <c r="K9319">
        <v>3</v>
      </c>
      <c r="L9319">
        <v>1380</v>
      </c>
      <c r="M9319">
        <v>250</v>
      </c>
      <c r="N9319" t="s">
        <v>20</v>
      </c>
      <c r="P9319" t="s">
        <v>21</v>
      </c>
    </row>
    <row r="9320" spans="1:16" x14ac:dyDescent="0.3">
      <c r="A9320">
        <v>12262</v>
      </c>
      <c r="B9320" s="1">
        <v>45784</v>
      </c>
      <c r="C9320" s="2">
        <v>0.66249999999999998</v>
      </c>
      <c r="D9320" t="s">
        <v>51</v>
      </c>
      <c r="E9320" t="s">
        <v>5782</v>
      </c>
      <c r="F9320" t="s">
        <v>18</v>
      </c>
      <c r="G9320">
        <v>246</v>
      </c>
      <c r="H9320" t="s">
        <v>19</v>
      </c>
      <c r="I9320">
        <v>68.569999999999993</v>
      </c>
      <c r="J9320">
        <v>20.399999999999999</v>
      </c>
      <c r="K9320">
        <v>1</v>
      </c>
      <c r="L9320">
        <v>1470</v>
      </c>
      <c r="M9320">
        <v>243</v>
      </c>
      <c r="N9320" t="s">
        <v>53</v>
      </c>
      <c r="P9320" t="s">
        <v>36</v>
      </c>
    </row>
    <row r="9321" spans="1:16" x14ac:dyDescent="0.3">
      <c r="A9321">
        <v>19951</v>
      </c>
      <c r="B9321" s="1">
        <v>45707</v>
      </c>
      <c r="C9321" s="2">
        <v>0.28888888888888892</v>
      </c>
      <c r="D9321" t="s">
        <v>687</v>
      </c>
      <c r="E9321" t="s">
        <v>81</v>
      </c>
      <c r="F9321" t="s">
        <v>27</v>
      </c>
      <c r="G9321">
        <v>253</v>
      </c>
      <c r="H9321" t="s">
        <v>19</v>
      </c>
      <c r="I9321">
        <v>15.89</v>
      </c>
      <c r="J9321">
        <v>14.55</v>
      </c>
      <c r="K9321">
        <v>2</v>
      </c>
      <c r="L9321">
        <v>1075</v>
      </c>
      <c r="M9321">
        <v>248</v>
      </c>
      <c r="N9321" t="s">
        <v>32</v>
      </c>
      <c r="P9321" t="s">
        <v>36</v>
      </c>
    </row>
    <row r="9322" spans="1:16" x14ac:dyDescent="0.3">
      <c r="A9322">
        <v>36009</v>
      </c>
      <c r="B9322" s="1">
        <v>45944</v>
      </c>
      <c r="C9322" s="2">
        <v>0.93958333333333333</v>
      </c>
      <c r="D9322" t="s">
        <v>388</v>
      </c>
      <c r="E9322" t="s">
        <v>81</v>
      </c>
      <c r="F9322" t="s">
        <v>40</v>
      </c>
      <c r="G9322">
        <v>219</v>
      </c>
      <c r="H9322" t="s">
        <v>19</v>
      </c>
      <c r="I9322">
        <v>84.7</v>
      </c>
      <c r="J9322">
        <v>1.18</v>
      </c>
      <c r="K9322">
        <v>4</v>
      </c>
      <c r="L9322">
        <v>1122</v>
      </c>
      <c r="M9322">
        <v>248</v>
      </c>
      <c r="N9322" t="s">
        <v>50</v>
      </c>
      <c r="P9322" t="s">
        <v>21</v>
      </c>
    </row>
    <row r="9323" spans="1:16" x14ac:dyDescent="0.3">
      <c r="A9323">
        <v>92015</v>
      </c>
      <c r="B9323" s="1">
        <v>45937</v>
      </c>
      <c r="C9323" s="2">
        <v>0.70763888888888893</v>
      </c>
      <c r="D9323" t="s">
        <v>1705</v>
      </c>
      <c r="E9323" t="s">
        <v>58</v>
      </c>
      <c r="F9323" t="s">
        <v>18</v>
      </c>
      <c r="G9323">
        <v>219</v>
      </c>
      <c r="H9323" t="s">
        <v>19</v>
      </c>
      <c r="I9323" t="s">
        <v>5783</v>
      </c>
      <c r="J9323">
        <v>23.65</v>
      </c>
      <c r="K9323">
        <v>5</v>
      </c>
      <c r="L9323">
        <v>2117</v>
      </c>
      <c r="M9323">
        <v>215</v>
      </c>
      <c r="N9323" t="s">
        <v>20</v>
      </c>
      <c r="P9323" t="s">
        <v>21</v>
      </c>
    </row>
    <row r="9324" spans="1:16" x14ac:dyDescent="0.3">
      <c r="A9324">
        <v>19516</v>
      </c>
      <c r="B9324" s="1">
        <v>45785</v>
      </c>
      <c r="C9324" s="2">
        <v>0.53888888888888886</v>
      </c>
      <c r="D9324" t="s">
        <v>5784</v>
      </c>
      <c r="E9324" t="s">
        <v>83</v>
      </c>
      <c r="F9324" t="s">
        <v>18</v>
      </c>
      <c r="G9324">
        <v>215</v>
      </c>
      <c r="H9324" t="s">
        <v>31</v>
      </c>
      <c r="L9324">
        <v>1839</v>
      </c>
      <c r="M9324">
        <v>201</v>
      </c>
      <c r="O9324" t="s">
        <v>41</v>
      </c>
    </row>
    <row r="9325" spans="1:16" x14ac:dyDescent="0.3">
      <c r="A9325">
        <v>98060</v>
      </c>
      <c r="B9325" s="1">
        <v>45762</v>
      </c>
      <c r="C9325" s="2">
        <v>0.10902777777777778</v>
      </c>
      <c r="D9325" t="s">
        <v>231</v>
      </c>
      <c r="E9325" t="s">
        <v>72</v>
      </c>
      <c r="F9325" t="s">
        <v>18</v>
      </c>
      <c r="G9325">
        <v>244</v>
      </c>
      <c r="H9325" t="s">
        <v>24</v>
      </c>
      <c r="L9325">
        <v>1903</v>
      </c>
      <c r="M9325">
        <v>250</v>
      </c>
    </row>
    <row r="9326" spans="1:16" x14ac:dyDescent="0.3">
      <c r="A9326">
        <v>40559</v>
      </c>
      <c r="B9326" s="1">
        <v>45949</v>
      </c>
      <c r="C9326" s="2">
        <v>0.37083333333333335</v>
      </c>
      <c r="D9326" t="s">
        <v>2112</v>
      </c>
      <c r="E9326" t="s">
        <v>91</v>
      </c>
      <c r="F9326" t="s">
        <v>27</v>
      </c>
      <c r="G9326">
        <v>229</v>
      </c>
      <c r="H9326" t="s">
        <v>19</v>
      </c>
      <c r="I9326" t="s">
        <v>5785</v>
      </c>
      <c r="J9326">
        <v>26.53</v>
      </c>
      <c r="K9326">
        <v>3</v>
      </c>
      <c r="L9326">
        <v>1001</v>
      </c>
      <c r="M9326">
        <v>224</v>
      </c>
      <c r="N9326" t="s">
        <v>32</v>
      </c>
      <c r="P9326" t="s">
        <v>36</v>
      </c>
    </row>
    <row r="9327" spans="1:16" x14ac:dyDescent="0.3">
      <c r="A9327">
        <v>95866</v>
      </c>
      <c r="B9327" s="1">
        <v>45907</v>
      </c>
      <c r="C9327" s="2">
        <v>0.65625</v>
      </c>
      <c r="D9327" t="s">
        <v>5786</v>
      </c>
      <c r="E9327" t="s">
        <v>58</v>
      </c>
      <c r="F9327" t="s">
        <v>27</v>
      </c>
      <c r="G9327">
        <v>213</v>
      </c>
      <c r="H9327" t="s">
        <v>31</v>
      </c>
      <c r="L9327">
        <v>1417</v>
      </c>
      <c r="M9327">
        <v>215</v>
      </c>
      <c r="O9327" t="s">
        <v>55</v>
      </c>
    </row>
    <row r="9328" spans="1:16" x14ac:dyDescent="0.3">
      <c r="A9328">
        <v>90053</v>
      </c>
      <c r="B9328" s="1">
        <v>45749</v>
      </c>
      <c r="C9328" s="2">
        <v>6.3888888888888884E-2</v>
      </c>
      <c r="D9328" t="s">
        <v>5787</v>
      </c>
      <c r="E9328" t="s">
        <v>94</v>
      </c>
      <c r="F9328" t="s">
        <v>40</v>
      </c>
      <c r="G9328">
        <v>227</v>
      </c>
      <c r="H9328" t="s">
        <v>31</v>
      </c>
      <c r="L9328">
        <v>1608</v>
      </c>
      <c r="M9328">
        <v>253</v>
      </c>
      <c r="O9328" t="s">
        <v>41</v>
      </c>
    </row>
    <row r="9329" spans="1:16" x14ac:dyDescent="0.3">
      <c r="A9329">
        <v>19354</v>
      </c>
      <c r="B9329" s="1">
        <v>45823</v>
      </c>
      <c r="C9329" s="2">
        <v>0.93541666666666667</v>
      </c>
      <c r="D9329" t="s">
        <v>609</v>
      </c>
      <c r="E9329" t="s">
        <v>75</v>
      </c>
      <c r="F9329" t="s">
        <v>27</v>
      </c>
      <c r="G9329">
        <v>242</v>
      </c>
      <c r="H9329" t="s">
        <v>31</v>
      </c>
      <c r="L9329">
        <v>1514</v>
      </c>
      <c r="M9329">
        <v>240</v>
      </c>
      <c r="O9329" t="s">
        <v>61</v>
      </c>
    </row>
    <row r="9330" spans="1:16" x14ac:dyDescent="0.3">
      <c r="A9330">
        <v>83168</v>
      </c>
      <c r="B9330" s="1">
        <v>45659</v>
      </c>
      <c r="C9330" s="2">
        <v>0.27916666666666667</v>
      </c>
      <c r="D9330" t="s">
        <v>300</v>
      </c>
      <c r="E9330" t="s">
        <v>52</v>
      </c>
      <c r="F9330" t="s">
        <v>27</v>
      </c>
      <c r="G9330">
        <v>218</v>
      </c>
      <c r="H9330" t="s">
        <v>31</v>
      </c>
      <c r="L9330">
        <v>1373</v>
      </c>
      <c r="M9330">
        <v>246</v>
      </c>
      <c r="O9330" t="s">
        <v>108</v>
      </c>
    </row>
    <row r="9331" spans="1:16" x14ac:dyDescent="0.3">
      <c r="A9331">
        <v>60858</v>
      </c>
      <c r="B9331" s="1">
        <v>45789</v>
      </c>
      <c r="C9331" s="2">
        <v>0.86111111111111116</v>
      </c>
      <c r="D9331" t="s">
        <v>491</v>
      </c>
      <c r="E9331" t="s">
        <v>72</v>
      </c>
      <c r="F9331" t="s">
        <v>18</v>
      </c>
      <c r="G9331">
        <v>219</v>
      </c>
      <c r="H9331" t="s">
        <v>24</v>
      </c>
      <c r="L9331">
        <v>1671</v>
      </c>
      <c r="M9331">
        <v>235</v>
      </c>
    </row>
    <row r="9332" spans="1:16" x14ac:dyDescent="0.3">
      <c r="A9332">
        <v>88497</v>
      </c>
      <c r="B9332" s="1">
        <v>45876</v>
      </c>
      <c r="C9332" s="2">
        <v>0.2902777777777778</v>
      </c>
      <c r="D9332" t="s">
        <v>2022</v>
      </c>
      <c r="E9332" t="s">
        <v>72</v>
      </c>
      <c r="F9332" t="s">
        <v>27</v>
      </c>
      <c r="G9332">
        <v>224</v>
      </c>
      <c r="H9332" t="s">
        <v>19</v>
      </c>
      <c r="I9332" t="s">
        <v>3230</v>
      </c>
      <c r="J9332">
        <v>9.08</v>
      </c>
      <c r="K9332">
        <v>3</v>
      </c>
      <c r="L9332">
        <v>1157</v>
      </c>
      <c r="M9332">
        <v>204</v>
      </c>
      <c r="N9332" t="s">
        <v>28</v>
      </c>
      <c r="P9332" t="s">
        <v>21</v>
      </c>
    </row>
    <row r="9333" spans="1:16" x14ac:dyDescent="0.3">
      <c r="A9333">
        <v>16865</v>
      </c>
      <c r="B9333" s="1">
        <v>45848</v>
      </c>
      <c r="C9333" s="2">
        <v>0.62638888888888888</v>
      </c>
      <c r="D9333" t="s">
        <v>887</v>
      </c>
      <c r="E9333" t="s">
        <v>571</v>
      </c>
      <c r="F9333" t="s">
        <v>40</v>
      </c>
      <c r="G9333">
        <v>215</v>
      </c>
      <c r="H9333" t="s">
        <v>19</v>
      </c>
      <c r="I9333">
        <v>28.48</v>
      </c>
      <c r="J9333">
        <v>13.9</v>
      </c>
      <c r="K9333">
        <v>3</v>
      </c>
      <c r="L9333">
        <v>1593</v>
      </c>
      <c r="M9333">
        <v>253</v>
      </c>
      <c r="N9333" t="s">
        <v>20</v>
      </c>
      <c r="P9333" t="s">
        <v>36</v>
      </c>
    </row>
    <row r="9334" spans="1:16" x14ac:dyDescent="0.3">
      <c r="A9334">
        <v>67046</v>
      </c>
      <c r="B9334" s="1">
        <v>45881</v>
      </c>
      <c r="C9334" s="2">
        <v>0.59722222222222221</v>
      </c>
      <c r="D9334" t="s">
        <v>273</v>
      </c>
      <c r="E9334" t="s">
        <v>23</v>
      </c>
      <c r="F9334" t="s">
        <v>40</v>
      </c>
      <c r="G9334">
        <v>254</v>
      </c>
      <c r="H9334" t="s">
        <v>31</v>
      </c>
      <c r="L9334">
        <v>1951</v>
      </c>
      <c r="M9334">
        <v>219</v>
      </c>
      <c r="O9334" t="s">
        <v>61</v>
      </c>
    </row>
    <row r="9335" spans="1:16" x14ac:dyDescent="0.3">
      <c r="A9335">
        <v>41243</v>
      </c>
      <c r="B9335" s="1">
        <v>45944</v>
      </c>
      <c r="C9335" s="2">
        <v>0.42569444444444443</v>
      </c>
      <c r="D9335" t="s">
        <v>1126</v>
      </c>
      <c r="E9335" t="s">
        <v>64</v>
      </c>
      <c r="F9335" t="s">
        <v>40</v>
      </c>
      <c r="G9335">
        <v>234</v>
      </c>
      <c r="H9335" t="s">
        <v>19</v>
      </c>
      <c r="I9335">
        <v>72.14</v>
      </c>
      <c r="J9335">
        <v>15.04</v>
      </c>
      <c r="K9335">
        <v>2</v>
      </c>
      <c r="L9335">
        <v>2057</v>
      </c>
      <c r="M9335">
        <v>208</v>
      </c>
      <c r="N9335" t="s">
        <v>53</v>
      </c>
      <c r="P9335" t="s">
        <v>36</v>
      </c>
    </row>
    <row r="9336" spans="1:16" x14ac:dyDescent="0.3">
      <c r="A9336">
        <v>86633</v>
      </c>
      <c r="B9336" s="1">
        <v>45816</v>
      </c>
      <c r="C9336" s="2">
        <v>0.14652777777777778</v>
      </c>
      <c r="D9336" t="s">
        <v>137</v>
      </c>
      <c r="E9336" t="s">
        <v>58</v>
      </c>
      <c r="F9336" t="s">
        <v>18</v>
      </c>
      <c r="G9336">
        <v>254</v>
      </c>
      <c r="H9336" t="s">
        <v>31</v>
      </c>
      <c r="L9336">
        <v>1875</v>
      </c>
      <c r="M9336">
        <v>232</v>
      </c>
      <c r="O9336" t="s">
        <v>55</v>
      </c>
    </row>
    <row r="9337" spans="1:16" x14ac:dyDescent="0.3">
      <c r="A9337">
        <v>96872</v>
      </c>
      <c r="B9337" s="1">
        <v>45738</v>
      </c>
      <c r="C9337" s="2">
        <v>0.48680555555555555</v>
      </c>
      <c r="D9337" t="s">
        <v>5788</v>
      </c>
      <c r="E9337" t="s">
        <v>30</v>
      </c>
      <c r="F9337" t="s">
        <v>27</v>
      </c>
      <c r="G9337">
        <v>257</v>
      </c>
      <c r="H9337" t="s">
        <v>19</v>
      </c>
      <c r="I9337">
        <v>35.950000000000003</v>
      </c>
      <c r="J9337">
        <v>20.02</v>
      </c>
      <c r="K9337">
        <v>3</v>
      </c>
      <c r="L9337">
        <v>2116</v>
      </c>
      <c r="M9337">
        <v>220</v>
      </c>
      <c r="N9337" t="s">
        <v>20</v>
      </c>
      <c r="P9337" t="s">
        <v>36</v>
      </c>
    </row>
    <row r="9338" spans="1:16" x14ac:dyDescent="0.3">
      <c r="A9338">
        <v>15557</v>
      </c>
      <c r="B9338" s="1">
        <v>45741</v>
      </c>
      <c r="C9338" s="2">
        <v>0.3298611111111111</v>
      </c>
      <c r="D9338" t="s">
        <v>564</v>
      </c>
      <c r="E9338" t="s">
        <v>221</v>
      </c>
      <c r="F9338" t="s">
        <v>27</v>
      </c>
      <c r="G9338">
        <v>245</v>
      </c>
      <c r="H9338" t="s">
        <v>19</v>
      </c>
      <c r="I9338" t="s">
        <v>5789</v>
      </c>
      <c r="J9338">
        <v>8.7899999999999991</v>
      </c>
      <c r="K9338">
        <v>2</v>
      </c>
      <c r="L9338">
        <v>1958</v>
      </c>
      <c r="M9338">
        <v>217</v>
      </c>
      <c r="N9338" t="s">
        <v>53</v>
      </c>
      <c r="P9338" t="s">
        <v>36</v>
      </c>
    </row>
    <row r="9339" spans="1:16" x14ac:dyDescent="0.3">
      <c r="A9339">
        <v>50660</v>
      </c>
      <c r="B9339" s="1">
        <v>45909</v>
      </c>
      <c r="C9339" s="2">
        <v>0.59444444444444444</v>
      </c>
      <c r="D9339" t="s">
        <v>2188</v>
      </c>
      <c r="E9339" t="s">
        <v>81</v>
      </c>
      <c r="F9339" t="s">
        <v>27</v>
      </c>
      <c r="G9339">
        <v>249</v>
      </c>
      <c r="H9339" t="s">
        <v>19</v>
      </c>
      <c r="I9339">
        <v>57.88</v>
      </c>
      <c r="J9339">
        <v>25.47</v>
      </c>
      <c r="K9339">
        <v>5</v>
      </c>
      <c r="L9339">
        <v>1625</v>
      </c>
      <c r="M9339">
        <v>244</v>
      </c>
      <c r="N9339" t="s">
        <v>32</v>
      </c>
      <c r="P9339" t="s">
        <v>36</v>
      </c>
    </row>
    <row r="9340" spans="1:16" x14ac:dyDescent="0.3">
      <c r="A9340">
        <v>21627</v>
      </c>
      <c r="B9340" s="1">
        <v>45876</v>
      </c>
      <c r="C9340" s="2">
        <v>0.1673611111111111</v>
      </c>
      <c r="D9340" t="s">
        <v>885</v>
      </c>
      <c r="E9340" t="s">
        <v>83</v>
      </c>
      <c r="F9340" t="s">
        <v>27</v>
      </c>
      <c r="G9340">
        <v>239</v>
      </c>
      <c r="H9340" t="s">
        <v>31</v>
      </c>
      <c r="L9340">
        <v>1772</v>
      </c>
      <c r="M9340">
        <v>224</v>
      </c>
      <c r="O9340" t="s">
        <v>108</v>
      </c>
    </row>
    <row r="9341" spans="1:16" x14ac:dyDescent="0.3">
      <c r="A9341">
        <v>51469</v>
      </c>
      <c r="B9341" s="1">
        <v>46016</v>
      </c>
      <c r="C9341" s="2">
        <v>0.11805555555555557</v>
      </c>
      <c r="D9341" t="s">
        <v>634</v>
      </c>
      <c r="E9341" t="s">
        <v>67</v>
      </c>
      <c r="F9341" t="s">
        <v>18</v>
      </c>
      <c r="G9341">
        <v>235</v>
      </c>
      <c r="H9341" t="s">
        <v>19</v>
      </c>
      <c r="I9341" t="s">
        <v>5790</v>
      </c>
      <c r="J9341">
        <v>26.5</v>
      </c>
      <c r="K9341">
        <v>4</v>
      </c>
      <c r="L9341">
        <v>1315</v>
      </c>
      <c r="M9341">
        <v>240</v>
      </c>
      <c r="N9341" t="s">
        <v>50</v>
      </c>
      <c r="P9341" t="s">
        <v>36</v>
      </c>
    </row>
    <row r="9342" spans="1:16" x14ac:dyDescent="0.3">
      <c r="A9342">
        <v>33987</v>
      </c>
      <c r="B9342" s="1">
        <v>45951</v>
      </c>
      <c r="C9342" s="2">
        <v>0.18124999999999999</v>
      </c>
      <c r="D9342" t="s">
        <v>704</v>
      </c>
      <c r="E9342" t="s">
        <v>52</v>
      </c>
      <c r="F9342" t="s">
        <v>18</v>
      </c>
      <c r="G9342">
        <v>253</v>
      </c>
      <c r="H9342" t="s">
        <v>19</v>
      </c>
      <c r="I9342">
        <v>76.25</v>
      </c>
      <c r="J9342">
        <v>16.12</v>
      </c>
      <c r="K9342">
        <v>1</v>
      </c>
      <c r="L9342">
        <v>1687</v>
      </c>
      <c r="M9342">
        <v>232</v>
      </c>
      <c r="N9342" t="s">
        <v>20</v>
      </c>
      <c r="P9342" t="s">
        <v>21</v>
      </c>
    </row>
    <row r="9343" spans="1:16" x14ac:dyDescent="0.3">
      <c r="A9343">
        <v>18318</v>
      </c>
      <c r="B9343" s="1">
        <v>45965</v>
      </c>
      <c r="C9343" s="2">
        <v>0.44930555555555557</v>
      </c>
      <c r="D9343" t="s">
        <v>1430</v>
      </c>
      <c r="E9343" t="s">
        <v>38</v>
      </c>
      <c r="F9343" t="s">
        <v>18</v>
      </c>
      <c r="G9343">
        <v>257</v>
      </c>
      <c r="H9343" t="s">
        <v>24</v>
      </c>
      <c r="L9343">
        <v>1885</v>
      </c>
      <c r="M9343">
        <v>250</v>
      </c>
    </row>
    <row r="9344" spans="1:16" x14ac:dyDescent="0.3">
      <c r="A9344">
        <v>29929</v>
      </c>
      <c r="B9344" s="1">
        <v>45788</v>
      </c>
      <c r="C9344" s="2">
        <v>0.9555555555555556</v>
      </c>
      <c r="D9344" t="s">
        <v>657</v>
      </c>
      <c r="E9344" t="s">
        <v>58</v>
      </c>
      <c r="F9344" t="s">
        <v>27</v>
      </c>
      <c r="G9344">
        <v>256</v>
      </c>
      <c r="H9344" t="s">
        <v>19</v>
      </c>
      <c r="I9344">
        <v>65.239999999999995</v>
      </c>
      <c r="J9344">
        <v>12.66</v>
      </c>
      <c r="K9344">
        <v>2</v>
      </c>
      <c r="L9344">
        <v>2057</v>
      </c>
      <c r="M9344">
        <v>227</v>
      </c>
      <c r="N9344" t="s">
        <v>28</v>
      </c>
      <c r="P9344" t="s">
        <v>36</v>
      </c>
    </row>
    <row r="9345" spans="1:16" x14ac:dyDescent="0.3">
      <c r="A9345">
        <v>24951</v>
      </c>
      <c r="B9345" s="1">
        <v>45728</v>
      </c>
      <c r="C9345" s="2">
        <v>0.97083333333333333</v>
      </c>
      <c r="D9345" t="s">
        <v>202</v>
      </c>
      <c r="E9345" t="s">
        <v>23</v>
      </c>
      <c r="F9345" t="s">
        <v>40</v>
      </c>
      <c r="G9345">
        <v>216</v>
      </c>
      <c r="H9345" t="s">
        <v>31</v>
      </c>
      <c r="L9345">
        <v>1025</v>
      </c>
      <c r="M9345">
        <v>253</v>
      </c>
      <c r="O9345" t="s">
        <v>55</v>
      </c>
    </row>
    <row r="9346" spans="1:16" x14ac:dyDescent="0.3">
      <c r="A9346">
        <v>56282</v>
      </c>
      <c r="B9346" s="1">
        <v>45661</v>
      </c>
      <c r="C9346" s="2">
        <v>0.66736111111111107</v>
      </c>
      <c r="D9346" t="s">
        <v>71</v>
      </c>
      <c r="E9346" t="s">
        <v>3202</v>
      </c>
      <c r="F9346" t="s">
        <v>18</v>
      </c>
      <c r="G9346">
        <v>258</v>
      </c>
      <c r="H9346" t="s">
        <v>19</v>
      </c>
      <c r="I9346">
        <v>83.38</v>
      </c>
      <c r="J9346">
        <v>4.76</v>
      </c>
      <c r="K9346">
        <v>1</v>
      </c>
      <c r="L9346">
        <v>1957</v>
      </c>
      <c r="M9346">
        <v>228</v>
      </c>
      <c r="N9346" t="s">
        <v>50</v>
      </c>
      <c r="P9346" t="s">
        <v>21</v>
      </c>
    </row>
    <row r="9347" spans="1:16" x14ac:dyDescent="0.3">
      <c r="A9347">
        <v>86403</v>
      </c>
      <c r="B9347" s="1">
        <v>45961</v>
      </c>
      <c r="C9347" s="2">
        <v>3.5416666666666666E-2</v>
      </c>
      <c r="D9347" t="s">
        <v>512</v>
      </c>
      <c r="E9347" t="s">
        <v>58</v>
      </c>
      <c r="F9347" t="s">
        <v>27</v>
      </c>
      <c r="G9347">
        <v>206</v>
      </c>
      <c r="H9347" t="s">
        <v>19</v>
      </c>
      <c r="I9347">
        <v>65.650000000000006</v>
      </c>
      <c r="J9347">
        <v>17.13</v>
      </c>
      <c r="K9347">
        <v>1</v>
      </c>
      <c r="L9347">
        <v>2183</v>
      </c>
      <c r="M9347">
        <v>224</v>
      </c>
      <c r="N9347" t="s">
        <v>44</v>
      </c>
      <c r="P9347" t="s">
        <v>36</v>
      </c>
    </row>
    <row r="9348" spans="1:16" x14ac:dyDescent="0.3">
      <c r="A9348">
        <v>39445</v>
      </c>
      <c r="B9348" s="1">
        <v>45958</v>
      </c>
      <c r="C9348" s="2">
        <v>0.66180555555555554</v>
      </c>
      <c r="D9348" t="s">
        <v>1085</v>
      </c>
      <c r="E9348" t="s">
        <v>17</v>
      </c>
      <c r="F9348" t="s">
        <v>18</v>
      </c>
      <c r="G9348">
        <v>252</v>
      </c>
      <c r="H9348" t="s">
        <v>19</v>
      </c>
      <c r="I9348">
        <v>10.14</v>
      </c>
      <c r="J9348">
        <v>23.12</v>
      </c>
      <c r="K9348">
        <v>4</v>
      </c>
      <c r="L9348">
        <v>1312</v>
      </c>
      <c r="M9348">
        <v>207</v>
      </c>
      <c r="N9348" t="s">
        <v>50</v>
      </c>
      <c r="P9348" t="s">
        <v>36</v>
      </c>
    </row>
    <row r="9349" spans="1:16" x14ac:dyDescent="0.3">
      <c r="A9349">
        <v>19907</v>
      </c>
      <c r="B9349" s="1">
        <v>45983</v>
      </c>
      <c r="C9349" s="2">
        <v>0.8354166666666667</v>
      </c>
      <c r="D9349" t="s">
        <v>683</v>
      </c>
      <c r="E9349" t="s">
        <v>26</v>
      </c>
      <c r="F9349" t="s">
        <v>18</v>
      </c>
      <c r="G9349">
        <v>210</v>
      </c>
      <c r="H9349" t="s">
        <v>19</v>
      </c>
      <c r="I9349" t="s">
        <v>5791</v>
      </c>
      <c r="J9349">
        <v>16.29</v>
      </c>
      <c r="K9349">
        <v>3</v>
      </c>
      <c r="L9349">
        <v>1439</v>
      </c>
      <c r="M9349">
        <v>248</v>
      </c>
      <c r="N9349" t="s">
        <v>44</v>
      </c>
      <c r="P9349" t="s">
        <v>21</v>
      </c>
    </row>
    <row r="9350" spans="1:16" x14ac:dyDescent="0.3">
      <c r="A9350">
        <v>75313</v>
      </c>
      <c r="B9350" s="1">
        <v>45922</v>
      </c>
      <c r="C9350" s="2">
        <v>0.44791666666666669</v>
      </c>
      <c r="D9350" t="s">
        <v>447</v>
      </c>
      <c r="E9350" t="s">
        <v>75</v>
      </c>
      <c r="F9350" t="s">
        <v>40</v>
      </c>
      <c r="G9350">
        <v>248</v>
      </c>
      <c r="H9350" t="s">
        <v>19</v>
      </c>
      <c r="I9350">
        <v>82.79</v>
      </c>
      <c r="J9350">
        <v>9.91</v>
      </c>
      <c r="K9350">
        <v>1</v>
      </c>
      <c r="L9350">
        <v>1111</v>
      </c>
      <c r="M9350">
        <v>230</v>
      </c>
      <c r="N9350" t="s">
        <v>32</v>
      </c>
      <c r="P9350" t="s">
        <v>21</v>
      </c>
    </row>
    <row r="9351" spans="1:16" x14ac:dyDescent="0.3">
      <c r="A9351">
        <v>99883</v>
      </c>
      <c r="B9351" s="1">
        <v>45831</v>
      </c>
      <c r="C9351" s="2">
        <v>0.31666666666666665</v>
      </c>
      <c r="D9351" t="s">
        <v>547</v>
      </c>
      <c r="E9351" t="s">
        <v>26</v>
      </c>
      <c r="F9351" t="s">
        <v>40</v>
      </c>
      <c r="G9351">
        <v>232</v>
      </c>
      <c r="H9351" t="s">
        <v>19</v>
      </c>
      <c r="I9351">
        <v>33.29</v>
      </c>
      <c r="J9351">
        <v>27.58</v>
      </c>
      <c r="K9351">
        <v>2</v>
      </c>
      <c r="L9351">
        <v>1815</v>
      </c>
      <c r="M9351">
        <v>201</v>
      </c>
      <c r="N9351" t="s">
        <v>32</v>
      </c>
      <c r="P9351" t="s">
        <v>21</v>
      </c>
    </row>
    <row r="9352" spans="1:16" x14ac:dyDescent="0.3">
      <c r="A9352">
        <v>79568</v>
      </c>
      <c r="B9352" s="1">
        <v>45931</v>
      </c>
      <c r="C9352" s="2">
        <v>0.34722222222222227</v>
      </c>
      <c r="D9352" t="s">
        <v>2260</v>
      </c>
      <c r="E9352" t="s">
        <v>23</v>
      </c>
      <c r="F9352" t="s">
        <v>18</v>
      </c>
      <c r="G9352">
        <v>231</v>
      </c>
      <c r="H9352" t="s">
        <v>19</v>
      </c>
      <c r="I9352" t="s">
        <v>5792</v>
      </c>
      <c r="J9352">
        <v>4.5999999999999996</v>
      </c>
      <c r="K9352">
        <v>4</v>
      </c>
      <c r="L9352">
        <v>1541</v>
      </c>
      <c r="M9352">
        <v>219</v>
      </c>
      <c r="N9352" t="s">
        <v>20</v>
      </c>
      <c r="P9352" t="s">
        <v>21</v>
      </c>
    </row>
    <row r="9353" spans="1:16" x14ac:dyDescent="0.3">
      <c r="A9353">
        <v>16301</v>
      </c>
      <c r="B9353" s="1">
        <v>45903</v>
      </c>
      <c r="C9353" s="2">
        <v>3.472222222222222E-3</v>
      </c>
      <c r="D9353" t="s">
        <v>5793</v>
      </c>
      <c r="E9353" t="s">
        <v>83</v>
      </c>
      <c r="F9353" t="s">
        <v>27</v>
      </c>
      <c r="G9353">
        <v>224</v>
      </c>
      <c r="H9353" t="s">
        <v>31</v>
      </c>
      <c r="L9353">
        <v>1176</v>
      </c>
      <c r="M9353">
        <v>258</v>
      </c>
      <c r="O9353" t="s">
        <v>32</v>
      </c>
    </row>
    <row r="9354" spans="1:16" x14ac:dyDescent="0.3">
      <c r="A9354">
        <v>86689</v>
      </c>
      <c r="B9354" s="1">
        <v>45686</v>
      </c>
      <c r="C9354" s="2">
        <v>7.5694444444444439E-2</v>
      </c>
      <c r="D9354" t="s">
        <v>643</v>
      </c>
      <c r="E9354" t="s">
        <v>5794</v>
      </c>
      <c r="F9354" t="s">
        <v>40</v>
      </c>
      <c r="G9354">
        <v>241</v>
      </c>
      <c r="H9354" t="s">
        <v>24</v>
      </c>
      <c r="L9354">
        <v>2168</v>
      </c>
      <c r="M9354">
        <v>208</v>
      </c>
    </row>
    <row r="9355" spans="1:16" x14ac:dyDescent="0.3">
      <c r="A9355">
        <v>60153</v>
      </c>
      <c r="B9355" s="1">
        <v>45852</v>
      </c>
      <c r="C9355" s="2">
        <v>0.82986111111111116</v>
      </c>
      <c r="D9355" t="s">
        <v>88</v>
      </c>
      <c r="E9355" t="s">
        <v>5795</v>
      </c>
      <c r="F9355" t="s">
        <v>40</v>
      </c>
      <c r="G9355">
        <v>224</v>
      </c>
      <c r="H9355" t="s">
        <v>19</v>
      </c>
      <c r="I9355">
        <v>30.01</v>
      </c>
      <c r="J9355">
        <v>14.98</v>
      </c>
      <c r="K9355">
        <v>4</v>
      </c>
      <c r="L9355">
        <v>1577</v>
      </c>
      <c r="M9355">
        <v>219</v>
      </c>
      <c r="N9355" t="s">
        <v>50</v>
      </c>
      <c r="P9355" t="s">
        <v>36</v>
      </c>
    </row>
    <row r="9356" spans="1:16" x14ac:dyDescent="0.3">
      <c r="A9356">
        <v>20888</v>
      </c>
      <c r="B9356" s="1">
        <v>45940</v>
      </c>
      <c r="C9356" s="2">
        <v>5.2777777777777778E-2</v>
      </c>
      <c r="D9356" t="s">
        <v>2293</v>
      </c>
      <c r="E9356" t="s">
        <v>359</v>
      </c>
      <c r="F9356" t="s">
        <v>18</v>
      </c>
      <c r="G9356">
        <v>221</v>
      </c>
      <c r="H9356" t="s">
        <v>19</v>
      </c>
      <c r="I9356">
        <v>67.489999999999995</v>
      </c>
      <c r="J9356">
        <v>9.7200000000000006</v>
      </c>
      <c r="K9356">
        <v>5</v>
      </c>
      <c r="L9356">
        <v>1587</v>
      </c>
      <c r="M9356">
        <v>250</v>
      </c>
      <c r="N9356" t="s">
        <v>50</v>
      </c>
      <c r="P9356" t="s">
        <v>36</v>
      </c>
    </row>
    <row r="9357" spans="1:16" x14ac:dyDescent="0.3">
      <c r="A9357">
        <v>72285</v>
      </c>
      <c r="B9357" s="1">
        <v>45915</v>
      </c>
      <c r="C9357" s="2">
        <v>5.6250000000000001E-2</v>
      </c>
      <c r="D9357" t="s">
        <v>2022</v>
      </c>
      <c r="E9357" t="s">
        <v>52</v>
      </c>
      <c r="F9357" t="s">
        <v>18</v>
      </c>
      <c r="G9357">
        <v>224</v>
      </c>
      <c r="H9357" t="s">
        <v>19</v>
      </c>
      <c r="I9357" t="s">
        <v>5796</v>
      </c>
      <c r="J9357">
        <v>15.63</v>
      </c>
      <c r="K9357">
        <v>1</v>
      </c>
      <c r="L9357">
        <v>1381</v>
      </c>
      <c r="M9357">
        <v>208</v>
      </c>
      <c r="N9357" t="s">
        <v>20</v>
      </c>
      <c r="P9357" t="s">
        <v>36</v>
      </c>
    </row>
    <row r="9358" spans="1:16" x14ac:dyDescent="0.3">
      <c r="A9358">
        <v>31471</v>
      </c>
      <c r="B9358" s="1">
        <v>45721</v>
      </c>
      <c r="C9358" s="2">
        <v>0.4513888888888889</v>
      </c>
      <c r="D9358" t="s">
        <v>106</v>
      </c>
      <c r="E9358" t="s">
        <v>67</v>
      </c>
      <c r="F9358" t="s">
        <v>18</v>
      </c>
      <c r="G9358">
        <v>250</v>
      </c>
      <c r="H9358" t="s">
        <v>31</v>
      </c>
      <c r="L9358">
        <v>1971</v>
      </c>
      <c r="M9358">
        <v>249</v>
      </c>
      <c r="O9358" t="s">
        <v>47</v>
      </c>
    </row>
    <row r="9359" spans="1:16" x14ac:dyDescent="0.3">
      <c r="A9359">
        <v>55692</v>
      </c>
      <c r="B9359" s="1">
        <v>45760</v>
      </c>
      <c r="C9359" s="2">
        <v>0.71388888888888891</v>
      </c>
      <c r="D9359" t="s">
        <v>673</v>
      </c>
      <c r="E9359" t="s">
        <v>58</v>
      </c>
      <c r="F9359" t="s">
        <v>18</v>
      </c>
      <c r="G9359">
        <v>219</v>
      </c>
      <c r="H9359" t="s">
        <v>31</v>
      </c>
      <c r="L9359">
        <v>2121</v>
      </c>
      <c r="M9359">
        <v>250</v>
      </c>
      <c r="O9359" t="s">
        <v>108</v>
      </c>
    </row>
    <row r="9360" spans="1:16" x14ac:dyDescent="0.3">
      <c r="A9360">
        <v>26259</v>
      </c>
      <c r="B9360" s="1">
        <v>45897</v>
      </c>
      <c r="C9360" s="2">
        <v>0.16944444444444443</v>
      </c>
      <c r="D9360" t="s">
        <v>981</v>
      </c>
      <c r="E9360" t="s">
        <v>225</v>
      </c>
      <c r="F9360" t="s">
        <v>18</v>
      </c>
      <c r="G9360">
        <v>256</v>
      </c>
      <c r="H9360" t="s">
        <v>31</v>
      </c>
      <c r="L9360">
        <v>2172</v>
      </c>
      <c r="M9360">
        <v>203</v>
      </c>
      <c r="O9360" t="s">
        <v>41</v>
      </c>
    </row>
    <row r="9361" spans="1:16" x14ac:dyDescent="0.3">
      <c r="A9361">
        <v>99776</v>
      </c>
      <c r="B9361" s="1">
        <v>45926</v>
      </c>
      <c r="C9361" s="2">
        <v>0.53611111111111109</v>
      </c>
      <c r="D9361" t="s">
        <v>5797</v>
      </c>
      <c r="E9361" t="s">
        <v>91</v>
      </c>
      <c r="F9361" t="s">
        <v>27</v>
      </c>
      <c r="G9361">
        <v>245</v>
      </c>
      <c r="H9361" t="s">
        <v>31</v>
      </c>
      <c r="L9361">
        <v>1392</v>
      </c>
      <c r="M9361">
        <v>216</v>
      </c>
      <c r="O9361" t="s">
        <v>41</v>
      </c>
    </row>
    <row r="9362" spans="1:16" x14ac:dyDescent="0.3">
      <c r="A9362">
        <v>96338</v>
      </c>
      <c r="B9362" s="1">
        <v>45917</v>
      </c>
      <c r="C9362" s="2">
        <v>0.28680555555555554</v>
      </c>
      <c r="D9362" t="s">
        <v>104</v>
      </c>
      <c r="E9362" t="s">
        <v>67</v>
      </c>
      <c r="F9362" t="s">
        <v>40</v>
      </c>
      <c r="G9362">
        <v>201</v>
      </c>
      <c r="H9362" t="s">
        <v>19</v>
      </c>
      <c r="I9362">
        <v>56.31</v>
      </c>
      <c r="J9362">
        <v>14.45</v>
      </c>
      <c r="K9362">
        <v>4</v>
      </c>
      <c r="L9362">
        <v>1204</v>
      </c>
      <c r="M9362">
        <v>213</v>
      </c>
      <c r="N9362" t="s">
        <v>28</v>
      </c>
      <c r="P9362" t="s">
        <v>36</v>
      </c>
    </row>
    <row r="9363" spans="1:16" x14ac:dyDescent="0.3">
      <c r="A9363">
        <v>69092</v>
      </c>
      <c r="B9363" s="1">
        <v>45738</v>
      </c>
      <c r="C9363" s="2">
        <v>0.33819444444444446</v>
      </c>
      <c r="D9363" t="s">
        <v>618</v>
      </c>
      <c r="E9363" t="s">
        <v>75</v>
      </c>
      <c r="F9363" t="s">
        <v>40</v>
      </c>
      <c r="G9363">
        <v>233</v>
      </c>
      <c r="H9363" t="s">
        <v>19</v>
      </c>
      <c r="I9363">
        <v>59.33</v>
      </c>
      <c r="J9363">
        <v>10.25</v>
      </c>
      <c r="K9363">
        <v>1</v>
      </c>
      <c r="L9363">
        <v>1477</v>
      </c>
      <c r="M9363">
        <v>241</v>
      </c>
      <c r="N9363" t="s">
        <v>50</v>
      </c>
      <c r="P9363" t="s">
        <v>21</v>
      </c>
    </row>
    <row r="9364" spans="1:16" x14ac:dyDescent="0.3">
      <c r="A9364">
        <v>80122</v>
      </c>
      <c r="B9364" s="1">
        <v>45773</v>
      </c>
      <c r="C9364" s="2">
        <v>0.57847222222222217</v>
      </c>
      <c r="D9364" t="s">
        <v>77</v>
      </c>
      <c r="E9364" t="s">
        <v>17</v>
      </c>
      <c r="F9364" t="s">
        <v>27</v>
      </c>
      <c r="G9364">
        <v>256</v>
      </c>
      <c r="H9364" t="s">
        <v>24</v>
      </c>
      <c r="L9364">
        <v>1214</v>
      </c>
      <c r="M9364">
        <v>247</v>
      </c>
    </row>
    <row r="9365" spans="1:16" x14ac:dyDescent="0.3">
      <c r="A9365">
        <v>37253</v>
      </c>
      <c r="B9365" s="1">
        <v>45781</v>
      </c>
      <c r="C9365" s="2">
        <v>0.91388888888888886</v>
      </c>
      <c r="D9365" t="s">
        <v>5798</v>
      </c>
      <c r="E9365" t="s">
        <v>17</v>
      </c>
      <c r="F9365" t="s">
        <v>40</v>
      </c>
      <c r="G9365">
        <v>246</v>
      </c>
      <c r="H9365" t="s">
        <v>19</v>
      </c>
      <c r="I9365">
        <v>75.290000000000006</v>
      </c>
      <c r="J9365">
        <v>12.83</v>
      </c>
      <c r="K9365">
        <v>3</v>
      </c>
      <c r="L9365">
        <v>1292</v>
      </c>
      <c r="M9365">
        <v>244</v>
      </c>
      <c r="N9365" t="s">
        <v>53</v>
      </c>
      <c r="P9365" t="s">
        <v>36</v>
      </c>
    </row>
    <row r="9366" spans="1:16" x14ac:dyDescent="0.3">
      <c r="A9366">
        <v>89851</v>
      </c>
      <c r="B9366" s="1">
        <v>46007</v>
      </c>
      <c r="C9366" s="2">
        <v>0.25763888888888892</v>
      </c>
      <c r="D9366" t="s">
        <v>1001</v>
      </c>
      <c r="E9366" t="s">
        <v>5799</v>
      </c>
      <c r="F9366" t="s">
        <v>27</v>
      </c>
      <c r="G9366">
        <v>219</v>
      </c>
      <c r="H9366" t="s">
        <v>19</v>
      </c>
      <c r="I9366">
        <v>62.83</v>
      </c>
      <c r="J9366">
        <v>13.92</v>
      </c>
      <c r="K9366">
        <v>5</v>
      </c>
      <c r="L9366">
        <v>1197</v>
      </c>
      <c r="M9366">
        <v>225</v>
      </c>
      <c r="N9366" t="s">
        <v>50</v>
      </c>
      <c r="P9366" t="s">
        <v>36</v>
      </c>
    </row>
    <row r="9367" spans="1:16" x14ac:dyDescent="0.3">
      <c r="A9367">
        <v>70062</v>
      </c>
      <c r="B9367" s="1">
        <v>45965</v>
      </c>
      <c r="C9367" s="2">
        <v>0.84166666666666667</v>
      </c>
      <c r="D9367" t="s">
        <v>887</v>
      </c>
      <c r="E9367" t="s">
        <v>52</v>
      </c>
      <c r="F9367" t="s">
        <v>27</v>
      </c>
      <c r="G9367">
        <v>259</v>
      </c>
      <c r="H9367" t="s">
        <v>19</v>
      </c>
      <c r="I9367">
        <v>52.64</v>
      </c>
      <c r="J9367">
        <v>21.02</v>
      </c>
      <c r="K9367">
        <v>4</v>
      </c>
      <c r="L9367">
        <v>1720</v>
      </c>
      <c r="M9367">
        <v>237</v>
      </c>
      <c r="N9367" t="s">
        <v>50</v>
      </c>
      <c r="P9367" t="s">
        <v>21</v>
      </c>
    </row>
    <row r="9368" spans="1:16" x14ac:dyDescent="0.3">
      <c r="A9368">
        <v>91345</v>
      </c>
      <c r="B9368" s="1">
        <v>45890</v>
      </c>
      <c r="C9368" s="2">
        <v>0.12361111111111112</v>
      </c>
      <c r="D9368" t="s">
        <v>233</v>
      </c>
      <c r="E9368" t="s">
        <v>75</v>
      </c>
      <c r="F9368" t="s">
        <v>18</v>
      </c>
      <c r="G9368">
        <v>221</v>
      </c>
      <c r="H9368" t="s">
        <v>19</v>
      </c>
      <c r="I9368" t="s">
        <v>5800</v>
      </c>
      <c r="J9368">
        <v>26.82</v>
      </c>
      <c r="K9368">
        <v>5</v>
      </c>
      <c r="L9368">
        <v>1939</v>
      </c>
      <c r="M9368">
        <v>229</v>
      </c>
      <c r="N9368" t="s">
        <v>32</v>
      </c>
      <c r="P9368" t="s">
        <v>21</v>
      </c>
    </row>
    <row r="9369" spans="1:16" x14ac:dyDescent="0.3">
      <c r="A9369">
        <v>91262</v>
      </c>
      <c r="B9369" s="1">
        <v>45830</v>
      </c>
      <c r="C9369" s="2">
        <v>0.96805555555555556</v>
      </c>
      <c r="D9369" t="s">
        <v>225</v>
      </c>
      <c r="E9369" t="s">
        <v>30</v>
      </c>
      <c r="F9369" t="s">
        <v>27</v>
      </c>
      <c r="G9369">
        <v>216</v>
      </c>
      <c r="H9369" t="s">
        <v>31</v>
      </c>
      <c r="L9369">
        <v>1129</v>
      </c>
      <c r="M9369">
        <v>224</v>
      </c>
      <c r="O9369" t="s">
        <v>128</v>
      </c>
    </row>
    <row r="9370" spans="1:16" x14ac:dyDescent="0.3">
      <c r="A9370">
        <v>54337</v>
      </c>
      <c r="B9370" s="1">
        <v>45865</v>
      </c>
      <c r="C9370" s="2">
        <v>0.67222222222222217</v>
      </c>
      <c r="D9370" t="s">
        <v>5801</v>
      </c>
      <c r="E9370" t="s">
        <v>2938</v>
      </c>
      <c r="F9370" t="s">
        <v>18</v>
      </c>
      <c r="G9370">
        <v>225</v>
      </c>
      <c r="H9370" t="s">
        <v>31</v>
      </c>
      <c r="L9370">
        <v>1519</v>
      </c>
      <c r="M9370">
        <v>239</v>
      </c>
      <c r="O9370" t="s">
        <v>41</v>
      </c>
    </row>
    <row r="9371" spans="1:16" x14ac:dyDescent="0.3">
      <c r="A9371">
        <v>38481</v>
      </c>
      <c r="B9371" s="1">
        <v>45933</v>
      </c>
      <c r="C9371" s="2">
        <v>0.4368055555555555</v>
      </c>
      <c r="D9371" t="s">
        <v>218</v>
      </c>
      <c r="E9371" t="s">
        <v>67</v>
      </c>
      <c r="F9371" t="s">
        <v>27</v>
      </c>
      <c r="G9371">
        <v>227</v>
      </c>
      <c r="H9371" t="s">
        <v>19</v>
      </c>
      <c r="I9371" t="s">
        <v>2880</v>
      </c>
      <c r="J9371">
        <v>6.82</v>
      </c>
      <c r="K9371">
        <v>3</v>
      </c>
      <c r="L9371">
        <v>1985</v>
      </c>
      <c r="M9371">
        <v>223</v>
      </c>
      <c r="N9371" t="s">
        <v>20</v>
      </c>
      <c r="P9371" t="s">
        <v>21</v>
      </c>
    </row>
    <row r="9372" spans="1:16" x14ac:dyDescent="0.3">
      <c r="A9372">
        <v>91942</v>
      </c>
      <c r="B9372" s="1">
        <v>45815</v>
      </c>
      <c r="C9372" s="2">
        <v>8.819444444444445E-2</v>
      </c>
      <c r="D9372" t="s">
        <v>629</v>
      </c>
      <c r="E9372" t="s">
        <v>83</v>
      </c>
      <c r="F9372" t="s">
        <v>40</v>
      </c>
      <c r="G9372">
        <v>255</v>
      </c>
      <c r="H9372" t="s">
        <v>19</v>
      </c>
      <c r="I9372">
        <v>57.62</v>
      </c>
      <c r="J9372">
        <v>11.74</v>
      </c>
      <c r="K9372">
        <v>4</v>
      </c>
      <c r="L9372">
        <v>1328</v>
      </c>
      <c r="M9372">
        <v>207</v>
      </c>
      <c r="N9372" t="s">
        <v>28</v>
      </c>
      <c r="P9372" t="s">
        <v>21</v>
      </c>
    </row>
    <row r="9373" spans="1:16" x14ac:dyDescent="0.3">
      <c r="A9373">
        <v>83709</v>
      </c>
      <c r="B9373" s="1">
        <v>45834</v>
      </c>
      <c r="C9373" s="2">
        <v>0.6069444444444444</v>
      </c>
      <c r="D9373" t="s">
        <v>57</v>
      </c>
      <c r="E9373" t="s">
        <v>196</v>
      </c>
      <c r="F9373" t="s">
        <v>27</v>
      </c>
      <c r="G9373">
        <v>203</v>
      </c>
      <c r="H9373" t="s">
        <v>19</v>
      </c>
      <c r="I9373">
        <v>20.68</v>
      </c>
      <c r="J9373">
        <v>18.78</v>
      </c>
      <c r="K9373">
        <v>5</v>
      </c>
      <c r="L9373">
        <v>1383</v>
      </c>
      <c r="M9373">
        <v>218</v>
      </c>
      <c r="N9373" t="s">
        <v>28</v>
      </c>
      <c r="P9373" t="s">
        <v>21</v>
      </c>
    </row>
    <row r="9374" spans="1:16" x14ac:dyDescent="0.3">
      <c r="A9374">
        <v>19796</v>
      </c>
      <c r="B9374" s="1">
        <v>45825</v>
      </c>
      <c r="C9374" s="2">
        <v>0.20555555555555557</v>
      </c>
      <c r="D9374" t="s">
        <v>337</v>
      </c>
      <c r="E9374" t="s">
        <v>26</v>
      </c>
      <c r="F9374" t="s">
        <v>27</v>
      </c>
      <c r="G9374">
        <v>250</v>
      </c>
      <c r="H9374" t="s">
        <v>31</v>
      </c>
      <c r="L9374">
        <v>1937</v>
      </c>
      <c r="M9374">
        <v>232</v>
      </c>
      <c r="O9374" t="s">
        <v>41</v>
      </c>
    </row>
    <row r="9375" spans="1:16" x14ac:dyDescent="0.3">
      <c r="A9375">
        <v>98634</v>
      </c>
      <c r="B9375" s="1">
        <v>45673</v>
      </c>
      <c r="C9375" s="2">
        <v>0.52152777777777781</v>
      </c>
      <c r="D9375" t="s">
        <v>49</v>
      </c>
      <c r="E9375" t="s">
        <v>58</v>
      </c>
      <c r="F9375" t="s">
        <v>27</v>
      </c>
      <c r="G9375">
        <v>226</v>
      </c>
      <c r="H9375" t="s">
        <v>24</v>
      </c>
      <c r="L9375">
        <v>1314</v>
      </c>
      <c r="M9375">
        <v>257</v>
      </c>
    </row>
    <row r="9376" spans="1:16" x14ac:dyDescent="0.3">
      <c r="A9376">
        <v>48746</v>
      </c>
      <c r="B9376" s="1">
        <v>45902</v>
      </c>
      <c r="C9376" s="2">
        <v>0.2722222222222222</v>
      </c>
      <c r="D9376" t="s">
        <v>975</v>
      </c>
      <c r="E9376" t="s">
        <v>67</v>
      </c>
      <c r="F9376" t="s">
        <v>40</v>
      </c>
      <c r="G9376">
        <v>222</v>
      </c>
      <c r="H9376" t="s">
        <v>19</v>
      </c>
      <c r="I9376">
        <v>10.039999999999999</v>
      </c>
      <c r="J9376">
        <v>10.210000000000001</v>
      </c>
      <c r="K9376">
        <v>1</v>
      </c>
      <c r="L9376">
        <v>1344</v>
      </c>
      <c r="M9376">
        <v>213</v>
      </c>
      <c r="N9376" t="s">
        <v>50</v>
      </c>
      <c r="P9376" t="s">
        <v>21</v>
      </c>
    </row>
    <row r="9377" spans="1:16" x14ac:dyDescent="0.3">
      <c r="A9377">
        <v>16481</v>
      </c>
      <c r="B9377" s="1">
        <v>45916</v>
      </c>
      <c r="C9377" s="2">
        <v>0.40416666666666662</v>
      </c>
      <c r="D9377" t="s">
        <v>444</v>
      </c>
      <c r="E9377" t="s">
        <v>30</v>
      </c>
      <c r="F9377" t="s">
        <v>18</v>
      </c>
      <c r="G9377">
        <v>222</v>
      </c>
      <c r="H9377" t="s">
        <v>31</v>
      </c>
      <c r="L9377">
        <v>2170</v>
      </c>
      <c r="M9377">
        <v>225</v>
      </c>
      <c r="O9377" t="s">
        <v>61</v>
      </c>
    </row>
    <row r="9378" spans="1:16" x14ac:dyDescent="0.3">
      <c r="A9378">
        <v>55619</v>
      </c>
      <c r="B9378" s="1">
        <v>45869</v>
      </c>
      <c r="C9378" s="2">
        <v>0.50694444444444442</v>
      </c>
      <c r="D9378" t="s">
        <v>777</v>
      </c>
      <c r="E9378" t="s">
        <v>122</v>
      </c>
      <c r="F9378" t="s">
        <v>18</v>
      </c>
      <c r="G9378">
        <v>256</v>
      </c>
      <c r="H9378" t="s">
        <v>31</v>
      </c>
      <c r="L9378">
        <v>1238</v>
      </c>
      <c r="M9378">
        <v>210</v>
      </c>
      <c r="O9378" t="s">
        <v>61</v>
      </c>
    </row>
    <row r="9379" spans="1:16" x14ac:dyDescent="0.3">
      <c r="A9379">
        <v>49169</v>
      </c>
      <c r="B9379" s="1">
        <v>45985</v>
      </c>
      <c r="C9379" s="2">
        <v>0.43888888888888888</v>
      </c>
      <c r="D9379" t="s">
        <v>5802</v>
      </c>
      <c r="E9379" t="s">
        <v>67</v>
      </c>
      <c r="F9379" t="s">
        <v>18</v>
      </c>
      <c r="G9379">
        <v>229</v>
      </c>
      <c r="H9379" t="s">
        <v>19</v>
      </c>
      <c r="I9379">
        <v>43.6</v>
      </c>
      <c r="J9379">
        <v>3.58</v>
      </c>
      <c r="K9379">
        <v>5</v>
      </c>
      <c r="L9379">
        <v>1518</v>
      </c>
      <c r="M9379">
        <v>242</v>
      </c>
      <c r="N9379" t="s">
        <v>20</v>
      </c>
      <c r="P9379" t="s">
        <v>21</v>
      </c>
    </row>
    <row r="9380" spans="1:16" x14ac:dyDescent="0.3">
      <c r="A9380">
        <v>27218</v>
      </c>
      <c r="B9380" s="1">
        <v>45742</v>
      </c>
      <c r="C9380" s="2">
        <v>3.3333333333333333E-2</v>
      </c>
      <c r="D9380" t="s">
        <v>160</v>
      </c>
      <c r="E9380" t="s">
        <v>38</v>
      </c>
      <c r="F9380" t="s">
        <v>18</v>
      </c>
      <c r="G9380">
        <v>223</v>
      </c>
      <c r="H9380" t="s">
        <v>19</v>
      </c>
      <c r="I9380">
        <v>59.6</v>
      </c>
      <c r="J9380">
        <v>8.7899999999999991</v>
      </c>
      <c r="K9380">
        <v>2</v>
      </c>
      <c r="L9380">
        <v>1291</v>
      </c>
      <c r="M9380">
        <v>210</v>
      </c>
      <c r="N9380" t="s">
        <v>28</v>
      </c>
      <c r="P9380" t="s">
        <v>21</v>
      </c>
    </row>
    <row r="9381" spans="1:16" x14ac:dyDescent="0.3">
      <c r="A9381">
        <v>93588</v>
      </c>
      <c r="B9381" s="1">
        <v>45819</v>
      </c>
      <c r="C9381" s="2">
        <v>0.12986111111111112</v>
      </c>
      <c r="D9381" t="s">
        <v>981</v>
      </c>
      <c r="E9381" t="s">
        <v>23</v>
      </c>
      <c r="F9381" t="s">
        <v>40</v>
      </c>
      <c r="G9381">
        <v>257</v>
      </c>
      <c r="H9381" t="s">
        <v>31</v>
      </c>
      <c r="L9381">
        <v>1304</v>
      </c>
      <c r="M9381">
        <v>255</v>
      </c>
      <c r="O9381" t="s">
        <v>61</v>
      </c>
    </row>
    <row r="9382" spans="1:16" x14ac:dyDescent="0.3">
      <c r="A9382">
        <v>56168</v>
      </c>
      <c r="B9382" s="1">
        <v>45971</v>
      </c>
      <c r="C9382" s="2">
        <v>2.1527777777777781E-2</v>
      </c>
      <c r="D9382" t="s">
        <v>239</v>
      </c>
      <c r="E9382" t="s">
        <v>38</v>
      </c>
      <c r="F9382" t="s">
        <v>18</v>
      </c>
      <c r="G9382">
        <v>204</v>
      </c>
      <c r="H9382" t="s">
        <v>19</v>
      </c>
      <c r="I9382">
        <v>57.7</v>
      </c>
      <c r="J9382">
        <v>19.77</v>
      </c>
      <c r="K9382">
        <v>1</v>
      </c>
      <c r="L9382">
        <v>1973</v>
      </c>
      <c r="M9382">
        <v>235</v>
      </c>
      <c r="N9382" t="s">
        <v>44</v>
      </c>
      <c r="P9382" t="s">
        <v>36</v>
      </c>
    </row>
    <row r="9383" spans="1:16" x14ac:dyDescent="0.3">
      <c r="A9383">
        <v>87960</v>
      </c>
      <c r="B9383" s="1">
        <v>45839</v>
      </c>
      <c r="C9383" s="2">
        <v>0.29097222222222224</v>
      </c>
      <c r="D9383" t="s">
        <v>342</v>
      </c>
      <c r="E9383" t="s">
        <v>2024</v>
      </c>
      <c r="F9383" t="s">
        <v>18</v>
      </c>
      <c r="G9383">
        <v>249</v>
      </c>
      <c r="H9383" t="s">
        <v>24</v>
      </c>
      <c r="L9383">
        <v>1184</v>
      </c>
      <c r="M9383">
        <v>236</v>
      </c>
    </row>
    <row r="9384" spans="1:16" x14ac:dyDescent="0.3">
      <c r="A9384">
        <v>29224</v>
      </c>
      <c r="B9384" s="1">
        <v>45858</v>
      </c>
      <c r="C9384" s="2">
        <v>0.87638888888888899</v>
      </c>
      <c r="D9384" t="s">
        <v>708</v>
      </c>
      <c r="E9384" t="s">
        <v>23</v>
      </c>
      <c r="F9384" t="s">
        <v>40</v>
      </c>
      <c r="G9384">
        <v>256</v>
      </c>
      <c r="H9384" t="s">
        <v>19</v>
      </c>
      <c r="I9384">
        <v>36.26</v>
      </c>
      <c r="J9384">
        <v>11.4</v>
      </c>
      <c r="K9384">
        <v>4</v>
      </c>
      <c r="L9384">
        <v>1400</v>
      </c>
      <c r="M9384">
        <v>239</v>
      </c>
      <c r="N9384" t="s">
        <v>44</v>
      </c>
      <c r="P9384" t="s">
        <v>21</v>
      </c>
    </row>
    <row r="9385" spans="1:16" x14ac:dyDescent="0.3">
      <c r="A9385">
        <v>96277</v>
      </c>
      <c r="B9385" s="1">
        <v>45899</v>
      </c>
      <c r="C9385" s="2">
        <v>0.21041666666666667</v>
      </c>
      <c r="D9385" t="s">
        <v>5803</v>
      </c>
      <c r="E9385" t="s">
        <v>239</v>
      </c>
      <c r="F9385" t="s">
        <v>18</v>
      </c>
      <c r="G9385">
        <v>227</v>
      </c>
      <c r="H9385" t="s">
        <v>19</v>
      </c>
      <c r="I9385">
        <v>58.78</v>
      </c>
      <c r="J9385">
        <v>14.14</v>
      </c>
      <c r="K9385">
        <v>2</v>
      </c>
      <c r="L9385">
        <v>1808</v>
      </c>
      <c r="M9385">
        <v>246</v>
      </c>
      <c r="N9385" t="s">
        <v>44</v>
      </c>
      <c r="P9385" t="s">
        <v>36</v>
      </c>
    </row>
    <row r="9386" spans="1:16" x14ac:dyDescent="0.3">
      <c r="A9386">
        <v>91570</v>
      </c>
      <c r="B9386" s="1">
        <v>45899</v>
      </c>
      <c r="C9386" s="2">
        <v>0.44236111111111115</v>
      </c>
      <c r="D9386" t="s">
        <v>125</v>
      </c>
      <c r="E9386" t="s">
        <v>67</v>
      </c>
      <c r="F9386" t="s">
        <v>40</v>
      </c>
      <c r="G9386">
        <v>257</v>
      </c>
      <c r="H9386" t="s">
        <v>19</v>
      </c>
      <c r="I9386">
        <v>16.3</v>
      </c>
      <c r="J9386">
        <v>26.84</v>
      </c>
      <c r="K9386">
        <v>4</v>
      </c>
      <c r="L9386">
        <v>1692</v>
      </c>
      <c r="M9386">
        <v>231</v>
      </c>
      <c r="N9386" t="s">
        <v>28</v>
      </c>
      <c r="P9386" t="s">
        <v>21</v>
      </c>
    </row>
    <row r="9387" spans="1:16" x14ac:dyDescent="0.3">
      <c r="A9387">
        <v>63623</v>
      </c>
      <c r="B9387" s="1">
        <v>45982</v>
      </c>
      <c r="C9387" s="2">
        <v>0.44930555555555557</v>
      </c>
      <c r="D9387" t="s">
        <v>5804</v>
      </c>
      <c r="E9387" t="s">
        <v>38</v>
      </c>
      <c r="F9387" t="s">
        <v>40</v>
      </c>
      <c r="G9387">
        <v>224</v>
      </c>
      <c r="H9387" t="s">
        <v>19</v>
      </c>
      <c r="I9387">
        <v>7.48</v>
      </c>
      <c r="J9387">
        <v>27.62</v>
      </c>
      <c r="K9387">
        <v>2</v>
      </c>
      <c r="L9387">
        <v>1526</v>
      </c>
      <c r="M9387">
        <v>211</v>
      </c>
      <c r="N9387" t="s">
        <v>20</v>
      </c>
      <c r="P9387" t="s">
        <v>21</v>
      </c>
    </row>
    <row r="9388" spans="1:16" x14ac:dyDescent="0.3">
      <c r="A9388">
        <v>28923</v>
      </c>
      <c r="B9388" s="1">
        <v>45895</v>
      </c>
      <c r="C9388" s="2">
        <v>0.41666666666666669</v>
      </c>
      <c r="D9388" t="s">
        <v>5805</v>
      </c>
      <c r="E9388" t="s">
        <v>5806</v>
      </c>
      <c r="F9388" t="s">
        <v>18</v>
      </c>
      <c r="G9388">
        <v>209</v>
      </c>
      <c r="H9388" t="s">
        <v>19</v>
      </c>
      <c r="I9388">
        <v>44.54</v>
      </c>
      <c r="J9388">
        <v>25.79</v>
      </c>
      <c r="K9388">
        <v>2</v>
      </c>
      <c r="L9388">
        <v>1931</v>
      </c>
      <c r="M9388">
        <v>225</v>
      </c>
      <c r="N9388" t="s">
        <v>50</v>
      </c>
      <c r="P9388" t="s">
        <v>36</v>
      </c>
    </row>
    <row r="9389" spans="1:16" x14ac:dyDescent="0.3">
      <c r="A9389">
        <v>63956</v>
      </c>
      <c r="B9389" s="1">
        <v>45797</v>
      </c>
      <c r="C9389" s="2">
        <v>0.81111111111111101</v>
      </c>
      <c r="D9389" t="s">
        <v>5807</v>
      </c>
      <c r="E9389" t="s">
        <v>72</v>
      </c>
      <c r="F9389" t="s">
        <v>40</v>
      </c>
      <c r="G9389">
        <v>204</v>
      </c>
      <c r="H9389" t="s">
        <v>19</v>
      </c>
      <c r="I9389">
        <v>12.54</v>
      </c>
      <c r="J9389">
        <v>21.48</v>
      </c>
      <c r="K9389">
        <v>1</v>
      </c>
      <c r="L9389">
        <v>1959</v>
      </c>
      <c r="M9389">
        <v>214</v>
      </c>
      <c r="N9389" t="s">
        <v>53</v>
      </c>
      <c r="P9389" t="s">
        <v>21</v>
      </c>
    </row>
    <row r="9390" spans="1:16" x14ac:dyDescent="0.3">
      <c r="A9390">
        <v>52349</v>
      </c>
      <c r="B9390" s="1">
        <v>45805</v>
      </c>
      <c r="C9390" s="2">
        <v>4.8611111111111112E-2</v>
      </c>
      <c r="D9390" t="s">
        <v>5808</v>
      </c>
      <c r="E9390" t="s">
        <v>250</v>
      </c>
      <c r="F9390" t="s">
        <v>27</v>
      </c>
      <c r="G9390">
        <v>200</v>
      </c>
      <c r="H9390" t="s">
        <v>19</v>
      </c>
      <c r="I9390">
        <v>26.4</v>
      </c>
      <c r="J9390">
        <v>9.7100000000000009</v>
      </c>
      <c r="K9390">
        <v>4</v>
      </c>
      <c r="L9390">
        <v>1894</v>
      </c>
      <c r="M9390">
        <v>234</v>
      </c>
      <c r="N9390" t="s">
        <v>32</v>
      </c>
      <c r="P9390" t="s">
        <v>21</v>
      </c>
    </row>
    <row r="9391" spans="1:16" x14ac:dyDescent="0.3">
      <c r="A9391">
        <v>72310</v>
      </c>
      <c r="B9391" s="1">
        <v>45923</v>
      </c>
      <c r="C9391" s="2">
        <v>9.0277777777777787E-3</v>
      </c>
      <c r="D9391" t="s">
        <v>5809</v>
      </c>
      <c r="E9391" t="s">
        <v>94</v>
      </c>
      <c r="F9391" t="s">
        <v>18</v>
      </c>
      <c r="G9391">
        <v>235</v>
      </c>
      <c r="H9391" t="s">
        <v>19</v>
      </c>
      <c r="I9391" t="s">
        <v>5810</v>
      </c>
      <c r="J9391">
        <v>19.48</v>
      </c>
      <c r="K9391">
        <v>4</v>
      </c>
      <c r="L9391">
        <v>2097</v>
      </c>
      <c r="M9391">
        <v>253</v>
      </c>
      <c r="N9391" t="s">
        <v>50</v>
      </c>
      <c r="P9391" t="s">
        <v>21</v>
      </c>
    </row>
    <row r="9392" spans="1:16" x14ac:dyDescent="0.3">
      <c r="A9392">
        <v>41105</v>
      </c>
      <c r="B9392" s="1">
        <v>45975</v>
      </c>
      <c r="C9392" s="2">
        <v>0.65208333333333335</v>
      </c>
      <c r="D9392" t="s">
        <v>220</v>
      </c>
      <c r="E9392" t="s">
        <v>75</v>
      </c>
      <c r="F9392" t="s">
        <v>18</v>
      </c>
      <c r="G9392">
        <v>220</v>
      </c>
      <c r="H9392" t="s">
        <v>31</v>
      </c>
      <c r="L9392">
        <v>1483</v>
      </c>
      <c r="M9392">
        <v>227</v>
      </c>
      <c r="O9392" t="s">
        <v>128</v>
      </c>
    </row>
    <row r="9393" spans="1:16" x14ac:dyDescent="0.3">
      <c r="A9393">
        <v>54524</v>
      </c>
      <c r="B9393" s="1">
        <v>45953</v>
      </c>
      <c r="C9393" s="2">
        <v>0.28194444444444444</v>
      </c>
      <c r="D9393" t="s">
        <v>283</v>
      </c>
      <c r="E9393" t="s">
        <v>26</v>
      </c>
      <c r="F9393" t="s">
        <v>27</v>
      </c>
      <c r="G9393">
        <v>219</v>
      </c>
      <c r="H9393" t="s">
        <v>19</v>
      </c>
      <c r="I9393">
        <v>63.32</v>
      </c>
      <c r="J9393">
        <v>5.9</v>
      </c>
      <c r="K9393">
        <v>2</v>
      </c>
      <c r="L9393">
        <v>1643</v>
      </c>
      <c r="M9393">
        <v>200</v>
      </c>
      <c r="N9393" t="s">
        <v>20</v>
      </c>
      <c r="P9393" t="s">
        <v>21</v>
      </c>
    </row>
    <row r="9394" spans="1:16" x14ac:dyDescent="0.3">
      <c r="A9394">
        <v>12117</v>
      </c>
      <c r="B9394" s="1">
        <v>45869</v>
      </c>
      <c r="C9394" s="2">
        <v>0.68819444444444444</v>
      </c>
      <c r="D9394" t="s">
        <v>513</v>
      </c>
      <c r="E9394" t="s">
        <v>17</v>
      </c>
      <c r="F9394" t="s">
        <v>27</v>
      </c>
      <c r="G9394">
        <v>246</v>
      </c>
      <c r="H9394" t="s">
        <v>19</v>
      </c>
      <c r="I9394">
        <v>36.96</v>
      </c>
      <c r="J9394">
        <v>11.53</v>
      </c>
      <c r="K9394">
        <v>4</v>
      </c>
      <c r="L9394">
        <v>1309</v>
      </c>
      <c r="M9394">
        <v>258</v>
      </c>
      <c r="N9394" t="s">
        <v>44</v>
      </c>
      <c r="P9394" t="s">
        <v>36</v>
      </c>
    </row>
    <row r="9395" spans="1:16" x14ac:dyDescent="0.3">
      <c r="A9395">
        <v>33947</v>
      </c>
      <c r="B9395" s="1">
        <v>45707</v>
      </c>
      <c r="C9395" s="2">
        <v>0.16388888888888889</v>
      </c>
      <c r="D9395" t="s">
        <v>939</v>
      </c>
      <c r="E9395" t="s">
        <v>26</v>
      </c>
      <c r="F9395" t="s">
        <v>40</v>
      </c>
      <c r="G9395">
        <v>236</v>
      </c>
      <c r="H9395" t="s">
        <v>19</v>
      </c>
      <c r="I9395">
        <v>44.83</v>
      </c>
      <c r="J9395">
        <v>27.7</v>
      </c>
      <c r="K9395">
        <v>5</v>
      </c>
      <c r="L9395">
        <v>1830</v>
      </c>
      <c r="M9395">
        <v>221</v>
      </c>
      <c r="N9395" t="s">
        <v>50</v>
      </c>
      <c r="P9395" t="s">
        <v>36</v>
      </c>
    </row>
    <row r="9396" spans="1:16" x14ac:dyDescent="0.3">
      <c r="A9396">
        <v>17320</v>
      </c>
      <c r="B9396" s="1">
        <v>45890</v>
      </c>
      <c r="C9396" s="2">
        <v>0.33263888888888887</v>
      </c>
      <c r="D9396" t="s">
        <v>5811</v>
      </c>
      <c r="E9396" t="s">
        <v>94</v>
      </c>
      <c r="F9396" t="s">
        <v>27</v>
      </c>
      <c r="G9396">
        <v>232</v>
      </c>
      <c r="H9396" t="s">
        <v>24</v>
      </c>
      <c r="L9396">
        <v>1474</v>
      </c>
      <c r="M9396">
        <v>235</v>
      </c>
    </row>
    <row r="9397" spans="1:16" x14ac:dyDescent="0.3">
      <c r="A9397">
        <v>27381</v>
      </c>
      <c r="B9397" s="1">
        <v>45704</v>
      </c>
      <c r="C9397" s="2">
        <v>0.23194444444444443</v>
      </c>
      <c r="D9397" t="s">
        <v>134</v>
      </c>
      <c r="E9397" t="s">
        <v>122</v>
      </c>
      <c r="F9397" t="s">
        <v>27</v>
      </c>
      <c r="G9397">
        <v>207</v>
      </c>
      <c r="H9397" t="s">
        <v>19</v>
      </c>
      <c r="I9397">
        <v>25.25</v>
      </c>
      <c r="J9397">
        <v>16</v>
      </c>
      <c r="K9397">
        <v>1</v>
      </c>
      <c r="L9397">
        <v>2115</v>
      </c>
      <c r="M9397">
        <v>227</v>
      </c>
      <c r="N9397" t="s">
        <v>28</v>
      </c>
      <c r="P9397" t="s">
        <v>21</v>
      </c>
    </row>
    <row r="9398" spans="1:16" x14ac:dyDescent="0.3">
      <c r="A9398">
        <v>98689</v>
      </c>
      <c r="B9398" s="1">
        <v>45800</v>
      </c>
      <c r="C9398" s="2">
        <v>0.6333333333333333</v>
      </c>
      <c r="D9398" t="s">
        <v>137</v>
      </c>
      <c r="E9398" t="s">
        <v>67</v>
      </c>
      <c r="F9398" t="s">
        <v>40</v>
      </c>
      <c r="G9398">
        <v>236</v>
      </c>
      <c r="H9398" t="s">
        <v>31</v>
      </c>
      <c r="L9398">
        <v>2174</v>
      </c>
      <c r="M9398">
        <v>234</v>
      </c>
      <c r="O9398" t="s">
        <v>128</v>
      </c>
    </row>
    <row r="9399" spans="1:16" x14ac:dyDescent="0.3">
      <c r="A9399">
        <v>78862</v>
      </c>
      <c r="B9399" s="1">
        <v>45769</v>
      </c>
      <c r="C9399" s="2">
        <v>0.38194444444444442</v>
      </c>
      <c r="D9399" t="s">
        <v>880</v>
      </c>
      <c r="E9399" t="s">
        <v>241</v>
      </c>
      <c r="F9399" t="s">
        <v>40</v>
      </c>
      <c r="G9399">
        <v>251</v>
      </c>
      <c r="H9399" t="s">
        <v>31</v>
      </c>
      <c r="L9399">
        <v>1004</v>
      </c>
      <c r="M9399">
        <v>205</v>
      </c>
      <c r="O9399" t="s">
        <v>61</v>
      </c>
    </row>
    <row r="9400" spans="1:16" x14ac:dyDescent="0.3">
      <c r="A9400">
        <v>86073</v>
      </c>
      <c r="B9400" s="1">
        <v>45941</v>
      </c>
      <c r="C9400" s="2">
        <v>0.73541666666666661</v>
      </c>
      <c r="D9400" t="s">
        <v>403</v>
      </c>
      <c r="E9400" t="s">
        <v>17</v>
      </c>
      <c r="F9400" t="s">
        <v>40</v>
      </c>
      <c r="G9400">
        <v>229</v>
      </c>
      <c r="H9400" t="s">
        <v>19</v>
      </c>
      <c r="I9400" t="s">
        <v>5812</v>
      </c>
      <c r="J9400">
        <v>12.86</v>
      </c>
      <c r="K9400">
        <v>1</v>
      </c>
      <c r="L9400">
        <v>1355</v>
      </c>
      <c r="M9400">
        <v>224</v>
      </c>
      <c r="N9400" t="s">
        <v>44</v>
      </c>
      <c r="P9400" t="s">
        <v>36</v>
      </c>
    </row>
    <row r="9401" spans="1:16" x14ac:dyDescent="0.3">
      <c r="A9401">
        <v>98530</v>
      </c>
      <c r="B9401" s="1">
        <v>45963</v>
      </c>
      <c r="C9401" s="2">
        <v>0.37847222222222227</v>
      </c>
      <c r="D9401" t="s">
        <v>450</v>
      </c>
      <c r="E9401" t="s">
        <v>81</v>
      </c>
      <c r="F9401" t="s">
        <v>18</v>
      </c>
      <c r="G9401">
        <v>207</v>
      </c>
      <c r="H9401" t="s">
        <v>19</v>
      </c>
      <c r="I9401">
        <v>37.01</v>
      </c>
      <c r="J9401">
        <v>12.45</v>
      </c>
      <c r="K9401">
        <v>3</v>
      </c>
      <c r="L9401">
        <v>1501</v>
      </c>
      <c r="M9401">
        <v>206</v>
      </c>
      <c r="N9401" t="s">
        <v>50</v>
      </c>
      <c r="P9401" t="s">
        <v>36</v>
      </c>
    </row>
    <row r="9402" spans="1:16" x14ac:dyDescent="0.3">
      <c r="A9402">
        <v>28834</v>
      </c>
      <c r="B9402" s="1">
        <v>45991</v>
      </c>
      <c r="C9402" s="2">
        <v>0.4597222222222222</v>
      </c>
      <c r="D9402" t="s">
        <v>2062</v>
      </c>
      <c r="E9402" t="s">
        <v>17</v>
      </c>
      <c r="F9402" t="s">
        <v>18</v>
      </c>
      <c r="G9402">
        <v>244</v>
      </c>
      <c r="H9402" t="s">
        <v>19</v>
      </c>
      <c r="I9402" t="s">
        <v>5813</v>
      </c>
      <c r="J9402">
        <v>26.07</v>
      </c>
      <c r="K9402">
        <v>1</v>
      </c>
      <c r="L9402">
        <v>1033</v>
      </c>
      <c r="M9402">
        <v>210</v>
      </c>
      <c r="N9402" t="s">
        <v>53</v>
      </c>
      <c r="P9402" t="s">
        <v>21</v>
      </c>
    </row>
    <row r="9403" spans="1:16" x14ac:dyDescent="0.3">
      <c r="A9403">
        <v>32807</v>
      </c>
      <c r="B9403" s="1">
        <v>45770</v>
      </c>
      <c r="C9403" s="2">
        <v>0.62986111111111109</v>
      </c>
      <c r="D9403" t="s">
        <v>314</v>
      </c>
      <c r="E9403" t="s">
        <v>81</v>
      </c>
      <c r="F9403" t="s">
        <v>18</v>
      </c>
      <c r="G9403">
        <v>205</v>
      </c>
      <c r="H9403" t="s">
        <v>31</v>
      </c>
      <c r="L9403">
        <v>2032</v>
      </c>
      <c r="M9403">
        <v>247</v>
      </c>
      <c r="O9403" t="s">
        <v>61</v>
      </c>
    </row>
    <row r="9404" spans="1:16" x14ac:dyDescent="0.3">
      <c r="A9404">
        <v>64362</v>
      </c>
      <c r="B9404" s="1">
        <v>45685</v>
      </c>
      <c r="C9404" s="2">
        <v>0.39513888888888887</v>
      </c>
      <c r="D9404" t="s">
        <v>1972</v>
      </c>
      <c r="E9404" t="s">
        <v>17</v>
      </c>
      <c r="F9404" t="s">
        <v>18</v>
      </c>
      <c r="G9404">
        <v>214</v>
      </c>
      <c r="H9404" t="s">
        <v>19</v>
      </c>
      <c r="I9404">
        <v>15.16</v>
      </c>
      <c r="J9404">
        <v>27.12</v>
      </c>
      <c r="K9404">
        <v>4</v>
      </c>
      <c r="L9404">
        <v>1479</v>
      </c>
      <c r="M9404">
        <v>228</v>
      </c>
      <c r="N9404" t="s">
        <v>28</v>
      </c>
      <c r="P9404" t="s">
        <v>21</v>
      </c>
    </row>
    <row r="9405" spans="1:16" x14ac:dyDescent="0.3">
      <c r="A9405">
        <v>71278</v>
      </c>
      <c r="B9405" s="1">
        <v>45978</v>
      </c>
      <c r="C9405" s="2">
        <v>0.99791666666666667</v>
      </c>
      <c r="D9405" t="s">
        <v>640</v>
      </c>
      <c r="E9405" t="s">
        <v>26</v>
      </c>
      <c r="F9405" t="s">
        <v>27</v>
      </c>
      <c r="G9405">
        <v>252</v>
      </c>
      <c r="H9405" t="s">
        <v>19</v>
      </c>
      <c r="I9405">
        <v>47.98</v>
      </c>
      <c r="J9405">
        <v>5.91</v>
      </c>
      <c r="K9405">
        <v>4</v>
      </c>
      <c r="L9405">
        <v>1917</v>
      </c>
      <c r="M9405">
        <v>225</v>
      </c>
      <c r="N9405" t="s">
        <v>32</v>
      </c>
      <c r="P9405" t="s">
        <v>36</v>
      </c>
    </row>
    <row r="9406" spans="1:16" x14ac:dyDescent="0.3">
      <c r="A9406">
        <v>52894</v>
      </c>
      <c r="B9406" s="1">
        <v>45936</v>
      </c>
      <c r="C9406" s="2">
        <v>0.52638888888888891</v>
      </c>
      <c r="D9406" t="s">
        <v>851</v>
      </c>
      <c r="E9406" t="s">
        <v>5814</v>
      </c>
      <c r="F9406" t="s">
        <v>27</v>
      </c>
      <c r="G9406">
        <v>210</v>
      </c>
      <c r="H9406" t="s">
        <v>19</v>
      </c>
      <c r="I9406">
        <v>70.25</v>
      </c>
      <c r="J9406">
        <v>21.93</v>
      </c>
      <c r="K9406">
        <v>1</v>
      </c>
      <c r="L9406">
        <v>1169</v>
      </c>
      <c r="M9406">
        <v>238</v>
      </c>
      <c r="N9406" t="s">
        <v>32</v>
      </c>
      <c r="P9406" t="s">
        <v>21</v>
      </c>
    </row>
    <row r="9407" spans="1:16" x14ac:dyDescent="0.3">
      <c r="A9407">
        <v>20505</v>
      </c>
      <c r="B9407" s="1">
        <v>45671</v>
      </c>
      <c r="C9407" s="2">
        <v>0.62638888888888888</v>
      </c>
      <c r="D9407" t="s">
        <v>5815</v>
      </c>
      <c r="E9407" t="s">
        <v>58</v>
      </c>
      <c r="F9407" t="s">
        <v>18</v>
      </c>
      <c r="G9407">
        <v>226</v>
      </c>
      <c r="H9407" t="s">
        <v>24</v>
      </c>
      <c r="L9407">
        <v>1984</v>
      </c>
      <c r="M9407">
        <v>212</v>
      </c>
    </row>
    <row r="9408" spans="1:16" x14ac:dyDescent="0.3">
      <c r="A9408">
        <v>37268</v>
      </c>
      <c r="B9408" s="1">
        <v>45880</v>
      </c>
      <c r="C9408" s="2">
        <v>0.93194444444444446</v>
      </c>
      <c r="D9408" t="s">
        <v>646</v>
      </c>
      <c r="E9408" t="s">
        <v>58</v>
      </c>
      <c r="F9408" t="s">
        <v>18</v>
      </c>
      <c r="G9408">
        <v>204</v>
      </c>
      <c r="H9408" t="s">
        <v>19</v>
      </c>
      <c r="I9408" t="s">
        <v>5816</v>
      </c>
      <c r="J9408">
        <v>5.1100000000000003</v>
      </c>
      <c r="K9408">
        <v>1</v>
      </c>
      <c r="L9408">
        <v>1508</v>
      </c>
      <c r="M9408">
        <v>219</v>
      </c>
      <c r="N9408" t="s">
        <v>53</v>
      </c>
      <c r="P9408" t="s">
        <v>21</v>
      </c>
    </row>
    <row r="9409" spans="1:16" x14ac:dyDescent="0.3">
      <c r="A9409">
        <v>87639</v>
      </c>
      <c r="B9409" s="1">
        <v>45977</v>
      </c>
      <c r="C9409" s="2">
        <v>0.39583333333333331</v>
      </c>
      <c r="D9409" t="s">
        <v>5817</v>
      </c>
      <c r="E9409" t="s">
        <v>58</v>
      </c>
      <c r="F9409" t="s">
        <v>18</v>
      </c>
      <c r="G9409">
        <v>217</v>
      </c>
      <c r="H9409" t="s">
        <v>24</v>
      </c>
      <c r="L9409">
        <v>1321</v>
      </c>
      <c r="M9409">
        <v>225</v>
      </c>
    </row>
    <row r="9410" spans="1:16" x14ac:dyDescent="0.3">
      <c r="A9410">
        <v>81212</v>
      </c>
      <c r="B9410" s="1">
        <v>46004</v>
      </c>
      <c r="C9410" s="2">
        <v>0.32430555555555557</v>
      </c>
      <c r="D9410" t="s">
        <v>337</v>
      </c>
      <c r="E9410" t="s">
        <v>94</v>
      </c>
      <c r="F9410" t="s">
        <v>27</v>
      </c>
      <c r="G9410">
        <v>222</v>
      </c>
      <c r="H9410" t="s">
        <v>19</v>
      </c>
      <c r="I9410">
        <v>66.05</v>
      </c>
      <c r="J9410">
        <v>13.3</v>
      </c>
      <c r="K9410">
        <v>2</v>
      </c>
      <c r="L9410">
        <v>2132</v>
      </c>
      <c r="M9410">
        <v>240</v>
      </c>
      <c r="N9410" t="s">
        <v>53</v>
      </c>
      <c r="P9410" t="s">
        <v>21</v>
      </c>
    </row>
    <row r="9411" spans="1:16" x14ac:dyDescent="0.3">
      <c r="A9411">
        <v>66034</v>
      </c>
      <c r="B9411" s="1">
        <v>45947</v>
      </c>
      <c r="C9411" s="2">
        <v>0.58750000000000002</v>
      </c>
      <c r="D9411" t="s">
        <v>550</v>
      </c>
      <c r="E9411" t="s">
        <v>122</v>
      </c>
      <c r="F9411" t="s">
        <v>40</v>
      </c>
      <c r="G9411">
        <v>240</v>
      </c>
      <c r="H9411" t="s">
        <v>19</v>
      </c>
      <c r="I9411" t="s">
        <v>2672</v>
      </c>
      <c r="J9411">
        <v>18.579999999999998</v>
      </c>
      <c r="K9411">
        <v>2</v>
      </c>
      <c r="L9411">
        <v>1180</v>
      </c>
      <c r="M9411">
        <v>210</v>
      </c>
      <c r="N9411" t="s">
        <v>50</v>
      </c>
      <c r="P9411" t="s">
        <v>36</v>
      </c>
    </row>
    <row r="9412" spans="1:16" x14ac:dyDescent="0.3">
      <c r="A9412">
        <v>54477</v>
      </c>
      <c r="B9412" s="1">
        <v>45986</v>
      </c>
      <c r="C9412" s="2">
        <v>0.78402777777777777</v>
      </c>
      <c r="D9412" t="s">
        <v>5818</v>
      </c>
      <c r="E9412" t="s">
        <v>122</v>
      </c>
      <c r="F9412" t="s">
        <v>40</v>
      </c>
      <c r="G9412">
        <v>201</v>
      </c>
      <c r="H9412" t="s">
        <v>24</v>
      </c>
      <c r="L9412">
        <v>1980</v>
      </c>
      <c r="M9412">
        <v>242</v>
      </c>
    </row>
    <row r="9413" spans="1:16" x14ac:dyDescent="0.3">
      <c r="A9413">
        <v>88110</v>
      </c>
      <c r="B9413" s="1">
        <v>45975</v>
      </c>
      <c r="C9413" s="2">
        <v>0.67083333333333339</v>
      </c>
      <c r="D9413" t="s">
        <v>719</v>
      </c>
      <c r="E9413" t="s">
        <v>91</v>
      </c>
      <c r="F9413" t="s">
        <v>27</v>
      </c>
      <c r="G9413">
        <v>253</v>
      </c>
      <c r="H9413" t="s">
        <v>19</v>
      </c>
      <c r="I9413">
        <v>41.04</v>
      </c>
      <c r="J9413">
        <v>5.38</v>
      </c>
      <c r="K9413">
        <v>1</v>
      </c>
      <c r="L9413">
        <v>1367</v>
      </c>
      <c r="M9413">
        <v>214</v>
      </c>
      <c r="N9413" t="s">
        <v>44</v>
      </c>
      <c r="P9413" t="s">
        <v>36</v>
      </c>
    </row>
    <row r="9414" spans="1:16" x14ac:dyDescent="0.3">
      <c r="A9414">
        <v>75075</v>
      </c>
      <c r="B9414" s="1">
        <v>45712</v>
      </c>
      <c r="C9414" s="2">
        <v>0.52569444444444446</v>
      </c>
      <c r="D9414" t="s">
        <v>730</v>
      </c>
      <c r="E9414" t="s">
        <v>94</v>
      </c>
      <c r="F9414" t="s">
        <v>40</v>
      </c>
      <c r="G9414">
        <v>228</v>
      </c>
      <c r="H9414" t="s">
        <v>19</v>
      </c>
      <c r="I9414">
        <v>81.12</v>
      </c>
      <c r="J9414">
        <v>10.23</v>
      </c>
      <c r="K9414">
        <v>4</v>
      </c>
      <c r="L9414">
        <v>1408</v>
      </c>
      <c r="M9414">
        <v>253</v>
      </c>
      <c r="N9414" t="s">
        <v>53</v>
      </c>
      <c r="P9414" t="s">
        <v>36</v>
      </c>
    </row>
    <row r="9415" spans="1:16" x14ac:dyDescent="0.3">
      <c r="A9415">
        <v>77839</v>
      </c>
      <c r="B9415" s="1">
        <v>45876</v>
      </c>
      <c r="C9415" s="2">
        <v>0.13263888888888889</v>
      </c>
      <c r="D9415" t="s">
        <v>5819</v>
      </c>
      <c r="E9415" t="s">
        <v>67</v>
      </c>
      <c r="F9415" t="s">
        <v>18</v>
      </c>
      <c r="G9415">
        <v>247</v>
      </c>
      <c r="H9415" t="s">
        <v>19</v>
      </c>
      <c r="I9415" t="s">
        <v>5820</v>
      </c>
      <c r="J9415">
        <v>14.58</v>
      </c>
      <c r="K9415">
        <v>1</v>
      </c>
      <c r="L9415">
        <v>1959</v>
      </c>
      <c r="M9415">
        <v>248</v>
      </c>
      <c r="N9415" t="s">
        <v>53</v>
      </c>
      <c r="P9415" t="s">
        <v>21</v>
      </c>
    </row>
    <row r="9416" spans="1:16" x14ac:dyDescent="0.3">
      <c r="A9416">
        <v>18149</v>
      </c>
      <c r="B9416" s="1">
        <v>45999</v>
      </c>
      <c r="C9416" s="2">
        <v>0.70486111111111116</v>
      </c>
      <c r="D9416" t="s">
        <v>427</v>
      </c>
      <c r="E9416" t="s">
        <v>934</v>
      </c>
      <c r="F9416" t="s">
        <v>18</v>
      </c>
      <c r="G9416">
        <v>243</v>
      </c>
      <c r="H9416" t="s">
        <v>19</v>
      </c>
      <c r="I9416">
        <v>29.07</v>
      </c>
      <c r="J9416">
        <v>2.11</v>
      </c>
      <c r="K9416">
        <v>5</v>
      </c>
      <c r="L9416">
        <v>1809</v>
      </c>
      <c r="M9416">
        <v>249</v>
      </c>
      <c r="N9416" t="s">
        <v>53</v>
      </c>
      <c r="P9416" t="s">
        <v>21</v>
      </c>
    </row>
    <row r="9417" spans="1:16" x14ac:dyDescent="0.3">
      <c r="A9417">
        <v>50925</v>
      </c>
      <c r="B9417" s="1">
        <v>45901</v>
      </c>
      <c r="C9417" s="2">
        <v>0.15555555555555556</v>
      </c>
      <c r="D9417" t="s">
        <v>391</v>
      </c>
      <c r="E9417" t="s">
        <v>81</v>
      </c>
      <c r="F9417" t="s">
        <v>18</v>
      </c>
      <c r="G9417">
        <v>217</v>
      </c>
      <c r="H9417" t="s">
        <v>19</v>
      </c>
      <c r="I9417">
        <v>58.12</v>
      </c>
      <c r="J9417">
        <v>15.02</v>
      </c>
      <c r="K9417">
        <v>5</v>
      </c>
      <c r="L9417">
        <v>1082</v>
      </c>
      <c r="M9417">
        <v>204</v>
      </c>
      <c r="N9417" t="s">
        <v>20</v>
      </c>
      <c r="P9417" t="s">
        <v>36</v>
      </c>
    </row>
    <row r="9418" spans="1:16" x14ac:dyDescent="0.3">
      <c r="A9418">
        <v>60804</v>
      </c>
      <c r="B9418" s="1">
        <v>45671</v>
      </c>
      <c r="C9418" s="2">
        <v>1.1111111111111112E-2</v>
      </c>
      <c r="D9418" t="s">
        <v>5821</v>
      </c>
      <c r="E9418" t="s">
        <v>199</v>
      </c>
      <c r="F9418" t="s">
        <v>40</v>
      </c>
      <c r="G9418">
        <v>255</v>
      </c>
      <c r="H9418" t="s">
        <v>31</v>
      </c>
      <c r="L9418">
        <v>1771</v>
      </c>
      <c r="M9418">
        <v>230</v>
      </c>
      <c r="O9418" t="s">
        <v>108</v>
      </c>
    </row>
    <row r="9419" spans="1:16" x14ac:dyDescent="0.3">
      <c r="A9419">
        <v>94797</v>
      </c>
      <c r="B9419" s="1">
        <v>45759</v>
      </c>
      <c r="C9419" s="2">
        <v>0.24027777777777778</v>
      </c>
      <c r="D9419" t="s">
        <v>5822</v>
      </c>
      <c r="E9419" t="s">
        <v>588</v>
      </c>
      <c r="F9419" t="s">
        <v>27</v>
      </c>
      <c r="G9419">
        <v>255</v>
      </c>
      <c r="H9419" t="s">
        <v>19</v>
      </c>
      <c r="I9419" t="s">
        <v>1086</v>
      </c>
      <c r="J9419">
        <v>21.4</v>
      </c>
      <c r="K9419">
        <v>2</v>
      </c>
      <c r="L9419">
        <v>1937</v>
      </c>
      <c r="M9419">
        <v>206</v>
      </c>
      <c r="N9419" t="s">
        <v>32</v>
      </c>
      <c r="P9419" t="s">
        <v>21</v>
      </c>
    </row>
    <row r="9420" spans="1:16" x14ac:dyDescent="0.3">
      <c r="A9420">
        <v>90882</v>
      </c>
      <c r="B9420" s="1">
        <v>45672</v>
      </c>
      <c r="C9420" s="2">
        <v>0.66111111111111109</v>
      </c>
      <c r="D9420" t="s">
        <v>1117</v>
      </c>
      <c r="E9420" t="s">
        <v>17</v>
      </c>
      <c r="F9420" t="s">
        <v>40</v>
      </c>
      <c r="G9420">
        <v>241</v>
      </c>
      <c r="H9420" t="s">
        <v>31</v>
      </c>
      <c r="L9420">
        <v>1631</v>
      </c>
      <c r="M9420">
        <v>202</v>
      </c>
      <c r="O9420" t="s">
        <v>128</v>
      </c>
    </row>
    <row r="9421" spans="1:16" x14ac:dyDescent="0.3">
      <c r="A9421">
        <v>35073</v>
      </c>
      <c r="B9421" s="1">
        <v>45915</v>
      </c>
      <c r="C9421" s="2">
        <v>0.97013888888888899</v>
      </c>
      <c r="D9421" t="s">
        <v>385</v>
      </c>
      <c r="E9421" t="s">
        <v>17</v>
      </c>
      <c r="F9421" t="s">
        <v>40</v>
      </c>
      <c r="G9421">
        <v>250</v>
      </c>
      <c r="H9421" t="s">
        <v>31</v>
      </c>
      <c r="L9421">
        <v>1524</v>
      </c>
      <c r="M9421">
        <v>243</v>
      </c>
      <c r="O9421" t="s">
        <v>41</v>
      </c>
    </row>
    <row r="9422" spans="1:16" x14ac:dyDescent="0.3">
      <c r="A9422">
        <v>65588</v>
      </c>
      <c r="B9422" s="1">
        <v>45883</v>
      </c>
      <c r="C9422" s="2">
        <v>0.74583333333333324</v>
      </c>
      <c r="D9422" t="s">
        <v>57</v>
      </c>
      <c r="E9422" t="s">
        <v>75</v>
      </c>
      <c r="F9422" t="s">
        <v>40</v>
      </c>
      <c r="G9422">
        <v>210</v>
      </c>
      <c r="H9422" t="s">
        <v>19</v>
      </c>
      <c r="I9422" t="s">
        <v>5823</v>
      </c>
      <c r="J9422">
        <v>1.32</v>
      </c>
      <c r="K9422">
        <v>3</v>
      </c>
      <c r="L9422">
        <v>1208</v>
      </c>
      <c r="M9422">
        <v>205</v>
      </c>
      <c r="N9422" t="s">
        <v>20</v>
      </c>
      <c r="P9422" t="s">
        <v>36</v>
      </c>
    </row>
    <row r="9423" spans="1:16" x14ac:dyDescent="0.3">
      <c r="A9423">
        <v>95607</v>
      </c>
      <c r="B9423" s="1">
        <v>45827</v>
      </c>
      <c r="C9423" s="2">
        <v>0.7284722222222223</v>
      </c>
      <c r="D9423" t="s">
        <v>2938</v>
      </c>
      <c r="E9423" t="s">
        <v>38</v>
      </c>
      <c r="F9423" t="s">
        <v>18</v>
      </c>
      <c r="G9423">
        <v>239</v>
      </c>
      <c r="H9423" t="s">
        <v>19</v>
      </c>
      <c r="I9423">
        <v>58.87</v>
      </c>
      <c r="J9423">
        <v>15.59</v>
      </c>
      <c r="K9423">
        <v>5</v>
      </c>
      <c r="L9423">
        <v>2199</v>
      </c>
      <c r="M9423">
        <v>213</v>
      </c>
      <c r="N9423" t="s">
        <v>32</v>
      </c>
      <c r="P9423" t="s">
        <v>36</v>
      </c>
    </row>
    <row r="9424" spans="1:16" x14ac:dyDescent="0.3">
      <c r="A9424">
        <v>20965</v>
      </c>
      <c r="B9424" s="1">
        <v>45975</v>
      </c>
      <c r="C9424" s="2">
        <v>0.69444444444444453</v>
      </c>
      <c r="D9424" t="s">
        <v>5824</v>
      </c>
      <c r="E9424" t="s">
        <v>5825</v>
      </c>
      <c r="F9424" t="s">
        <v>27</v>
      </c>
      <c r="G9424">
        <v>210</v>
      </c>
      <c r="H9424" t="s">
        <v>19</v>
      </c>
      <c r="I9424">
        <v>23.72</v>
      </c>
      <c r="J9424">
        <v>7.8</v>
      </c>
      <c r="K9424">
        <v>4</v>
      </c>
      <c r="L9424">
        <v>1624</v>
      </c>
      <c r="M9424">
        <v>230</v>
      </c>
      <c r="N9424" t="s">
        <v>44</v>
      </c>
      <c r="P9424" t="s">
        <v>36</v>
      </c>
    </row>
    <row r="9425" spans="1:16" x14ac:dyDescent="0.3">
      <c r="A9425">
        <v>85945</v>
      </c>
      <c r="B9425" s="1">
        <v>45865</v>
      </c>
      <c r="C9425" s="2">
        <v>0.72013888888888899</v>
      </c>
      <c r="D9425" t="s">
        <v>5826</v>
      </c>
      <c r="E9425" t="s">
        <v>448</v>
      </c>
      <c r="F9425" t="s">
        <v>27</v>
      </c>
      <c r="G9425">
        <v>256</v>
      </c>
      <c r="H9425" t="s">
        <v>19</v>
      </c>
      <c r="I9425">
        <v>10.130000000000001</v>
      </c>
      <c r="J9425">
        <v>18.989999999999998</v>
      </c>
      <c r="K9425">
        <v>2</v>
      </c>
      <c r="L9425">
        <v>1281</v>
      </c>
      <c r="M9425">
        <v>255</v>
      </c>
      <c r="N9425" t="s">
        <v>20</v>
      </c>
      <c r="P9425" t="s">
        <v>36</v>
      </c>
    </row>
    <row r="9426" spans="1:16" x14ac:dyDescent="0.3">
      <c r="A9426">
        <v>11603</v>
      </c>
      <c r="B9426" s="1">
        <v>46021</v>
      </c>
      <c r="C9426" s="2">
        <v>0.46458333333333335</v>
      </c>
      <c r="D9426" t="s">
        <v>488</v>
      </c>
      <c r="E9426" t="s">
        <v>17</v>
      </c>
      <c r="F9426" t="s">
        <v>27</v>
      </c>
      <c r="G9426">
        <v>203</v>
      </c>
      <c r="H9426" t="s">
        <v>31</v>
      </c>
      <c r="L9426">
        <v>1018</v>
      </c>
      <c r="M9426">
        <v>215</v>
      </c>
      <c r="O9426" t="s">
        <v>55</v>
      </c>
    </row>
    <row r="9427" spans="1:16" x14ac:dyDescent="0.3">
      <c r="A9427">
        <v>42668</v>
      </c>
      <c r="B9427" s="1">
        <v>45787</v>
      </c>
      <c r="C9427" s="2">
        <v>0.38611111111111113</v>
      </c>
      <c r="D9427" t="s">
        <v>1040</v>
      </c>
      <c r="E9427" t="s">
        <v>17</v>
      </c>
      <c r="F9427" t="s">
        <v>40</v>
      </c>
      <c r="G9427">
        <v>207</v>
      </c>
      <c r="H9427" t="s">
        <v>19</v>
      </c>
      <c r="I9427" t="s">
        <v>5827</v>
      </c>
      <c r="J9427">
        <v>22.71</v>
      </c>
      <c r="K9427">
        <v>2</v>
      </c>
      <c r="L9427">
        <v>1734</v>
      </c>
      <c r="M9427">
        <v>201</v>
      </c>
      <c r="N9427" t="s">
        <v>53</v>
      </c>
      <c r="P9427" t="s">
        <v>36</v>
      </c>
    </row>
    <row r="9428" spans="1:16" x14ac:dyDescent="0.3">
      <c r="A9428">
        <v>22780</v>
      </c>
      <c r="B9428" s="1">
        <v>45912</v>
      </c>
      <c r="C9428" s="2">
        <v>0.50624999999999998</v>
      </c>
      <c r="D9428" t="s">
        <v>5828</v>
      </c>
      <c r="E9428" t="s">
        <v>17</v>
      </c>
      <c r="F9428" t="s">
        <v>18</v>
      </c>
      <c r="G9428">
        <v>214</v>
      </c>
      <c r="H9428" t="s">
        <v>19</v>
      </c>
      <c r="I9428">
        <v>63.67</v>
      </c>
      <c r="J9428">
        <v>27.86</v>
      </c>
      <c r="K9428">
        <v>5</v>
      </c>
      <c r="L9428">
        <v>1756</v>
      </c>
      <c r="M9428">
        <v>201</v>
      </c>
      <c r="N9428" t="s">
        <v>53</v>
      </c>
      <c r="P9428" t="s">
        <v>36</v>
      </c>
    </row>
    <row r="9429" spans="1:16" x14ac:dyDescent="0.3">
      <c r="A9429">
        <v>65985</v>
      </c>
      <c r="B9429" s="1">
        <v>45765</v>
      </c>
      <c r="C9429" s="2">
        <v>0.54305555555555551</v>
      </c>
      <c r="D9429" t="s">
        <v>1558</v>
      </c>
      <c r="E9429" t="s">
        <v>145</v>
      </c>
      <c r="F9429" t="s">
        <v>27</v>
      </c>
      <c r="G9429">
        <v>259</v>
      </c>
      <c r="H9429" t="s">
        <v>19</v>
      </c>
      <c r="I9429" t="s">
        <v>5829</v>
      </c>
      <c r="J9429">
        <v>27.8</v>
      </c>
      <c r="K9429">
        <v>3</v>
      </c>
      <c r="L9429">
        <v>1879</v>
      </c>
      <c r="M9429">
        <v>202</v>
      </c>
      <c r="N9429" t="s">
        <v>53</v>
      </c>
      <c r="P9429" t="s">
        <v>36</v>
      </c>
    </row>
    <row r="9430" spans="1:16" x14ac:dyDescent="0.3">
      <c r="A9430">
        <v>25399</v>
      </c>
      <c r="B9430" s="1">
        <v>45932</v>
      </c>
      <c r="C9430" s="2">
        <v>0.81111111111111101</v>
      </c>
      <c r="D9430" t="s">
        <v>899</v>
      </c>
      <c r="E9430" t="s">
        <v>94</v>
      </c>
      <c r="F9430" t="s">
        <v>18</v>
      </c>
      <c r="G9430">
        <v>200</v>
      </c>
      <c r="H9430" t="s">
        <v>19</v>
      </c>
      <c r="I9430">
        <v>26.32</v>
      </c>
      <c r="J9430">
        <v>2.2599999999999998</v>
      </c>
      <c r="K9430">
        <v>1</v>
      </c>
      <c r="L9430">
        <v>1030</v>
      </c>
      <c r="M9430">
        <v>235</v>
      </c>
      <c r="N9430" t="s">
        <v>28</v>
      </c>
      <c r="P9430" t="s">
        <v>21</v>
      </c>
    </row>
    <row r="9431" spans="1:16" x14ac:dyDescent="0.3">
      <c r="A9431">
        <v>62586</v>
      </c>
      <c r="B9431" s="1">
        <v>45908</v>
      </c>
      <c r="C9431" s="2">
        <v>0.58472222222222225</v>
      </c>
      <c r="D9431" t="s">
        <v>5830</v>
      </c>
      <c r="E9431" t="s">
        <v>83</v>
      </c>
      <c r="F9431" t="s">
        <v>18</v>
      </c>
      <c r="G9431">
        <v>217</v>
      </c>
      <c r="H9431" t="s">
        <v>24</v>
      </c>
      <c r="L9431">
        <v>1800</v>
      </c>
      <c r="M9431">
        <v>241</v>
      </c>
    </row>
    <row r="9432" spans="1:16" x14ac:dyDescent="0.3">
      <c r="A9432">
        <v>61791</v>
      </c>
      <c r="B9432" s="1">
        <v>45787</v>
      </c>
      <c r="C9432" s="2">
        <v>0.22013888888888888</v>
      </c>
      <c r="D9432" t="s">
        <v>150</v>
      </c>
      <c r="E9432" t="s">
        <v>94</v>
      </c>
      <c r="F9432" t="s">
        <v>27</v>
      </c>
      <c r="G9432">
        <v>253</v>
      </c>
      <c r="H9432" t="s">
        <v>31</v>
      </c>
      <c r="L9432">
        <v>1295</v>
      </c>
      <c r="M9432">
        <v>238</v>
      </c>
      <c r="O9432" t="s">
        <v>41</v>
      </c>
    </row>
    <row r="9433" spans="1:16" x14ac:dyDescent="0.3">
      <c r="A9433">
        <v>58739</v>
      </c>
      <c r="B9433" s="1">
        <v>45936</v>
      </c>
      <c r="C9433" s="2">
        <v>0.31597222222222221</v>
      </c>
      <c r="D9433" t="s">
        <v>57</v>
      </c>
      <c r="E9433" t="s">
        <v>23</v>
      </c>
      <c r="F9433" t="s">
        <v>27</v>
      </c>
      <c r="G9433">
        <v>229</v>
      </c>
      <c r="H9433" t="s">
        <v>19</v>
      </c>
      <c r="I9433">
        <v>76.94</v>
      </c>
      <c r="J9433">
        <v>14.67</v>
      </c>
      <c r="K9433">
        <v>2</v>
      </c>
      <c r="L9433">
        <v>1871</v>
      </c>
      <c r="M9433">
        <v>253</v>
      </c>
      <c r="N9433" t="s">
        <v>20</v>
      </c>
      <c r="P9433" t="s">
        <v>36</v>
      </c>
    </row>
    <row r="9434" spans="1:16" x14ac:dyDescent="0.3">
      <c r="A9434">
        <v>15046</v>
      </c>
      <c r="B9434" s="1">
        <v>45961</v>
      </c>
      <c r="C9434" s="2">
        <v>0.40486111111111112</v>
      </c>
      <c r="D9434" t="s">
        <v>1601</v>
      </c>
      <c r="E9434" t="s">
        <v>94</v>
      </c>
      <c r="F9434" t="s">
        <v>27</v>
      </c>
      <c r="G9434">
        <v>231</v>
      </c>
      <c r="H9434" t="s">
        <v>19</v>
      </c>
      <c r="I9434" t="s">
        <v>2261</v>
      </c>
      <c r="J9434">
        <v>3.14</v>
      </c>
      <c r="K9434">
        <v>2</v>
      </c>
      <c r="L9434">
        <v>1347</v>
      </c>
      <c r="M9434">
        <v>217</v>
      </c>
      <c r="N9434" t="s">
        <v>44</v>
      </c>
      <c r="P9434" t="s">
        <v>36</v>
      </c>
    </row>
    <row r="9435" spans="1:16" x14ac:dyDescent="0.3">
      <c r="A9435">
        <v>19603</v>
      </c>
      <c r="B9435" s="1">
        <v>45896</v>
      </c>
      <c r="C9435" s="2">
        <v>1.5972222222222224E-2</v>
      </c>
      <c r="D9435" t="s">
        <v>699</v>
      </c>
      <c r="E9435" t="s">
        <v>91</v>
      </c>
      <c r="F9435" t="s">
        <v>18</v>
      </c>
      <c r="G9435">
        <v>236</v>
      </c>
      <c r="H9435" t="s">
        <v>19</v>
      </c>
      <c r="I9435">
        <v>30.23</v>
      </c>
      <c r="J9435">
        <v>19.16</v>
      </c>
      <c r="K9435">
        <v>4</v>
      </c>
      <c r="L9435">
        <v>2175</v>
      </c>
      <c r="M9435">
        <v>243</v>
      </c>
      <c r="N9435" t="s">
        <v>32</v>
      </c>
      <c r="P9435" t="s">
        <v>36</v>
      </c>
    </row>
    <row r="9436" spans="1:16" x14ac:dyDescent="0.3">
      <c r="A9436">
        <v>26275</v>
      </c>
      <c r="B9436" s="1">
        <v>45677</v>
      </c>
      <c r="C9436" s="2">
        <v>0.55972222222222223</v>
      </c>
      <c r="D9436" t="s">
        <v>1237</v>
      </c>
      <c r="E9436" t="s">
        <v>122</v>
      </c>
      <c r="F9436" t="s">
        <v>18</v>
      </c>
      <c r="G9436">
        <v>230</v>
      </c>
      <c r="H9436" t="s">
        <v>19</v>
      </c>
      <c r="I9436">
        <v>83.83</v>
      </c>
      <c r="J9436">
        <v>8.56</v>
      </c>
      <c r="K9436">
        <v>5</v>
      </c>
      <c r="L9436">
        <v>1687</v>
      </c>
      <c r="M9436">
        <v>228</v>
      </c>
      <c r="N9436" t="s">
        <v>50</v>
      </c>
      <c r="P9436" t="s">
        <v>21</v>
      </c>
    </row>
    <row r="9437" spans="1:16" x14ac:dyDescent="0.3">
      <c r="A9437">
        <v>97013</v>
      </c>
      <c r="B9437" s="1">
        <v>45713</v>
      </c>
      <c r="C9437" s="2">
        <v>0.85277777777777775</v>
      </c>
      <c r="D9437" t="s">
        <v>1156</v>
      </c>
      <c r="E9437" t="s">
        <v>94</v>
      </c>
      <c r="F9437" t="s">
        <v>27</v>
      </c>
      <c r="G9437">
        <v>210</v>
      </c>
      <c r="H9437" t="s">
        <v>19</v>
      </c>
      <c r="I9437">
        <v>81.650000000000006</v>
      </c>
      <c r="J9437">
        <v>25.49</v>
      </c>
      <c r="K9437">
        <v>2</v>
      </c>
      <c r="L9437">
        <v>2103</v>
      </c>
      <c r="M9437">
        <v>235</v>
      </c>
      <c r="N9437" t="s">
        <v>20</v>
      </c>
      <c r="P9437" t="s">
        <v>36</v>
      </c>
    </row>
    <row r="9438" spans="1:16" x14ac:dyDescent="0.3">
      <c r="A9438">
        <v>25891</v>
      </c>
      <c r="B9438" s="1">
        <v>45976</v>
      </c>
      <c r="C9438" s="2">
        <v>0.86736111111111114</v>
      </c>
      <c r="D9438" t="s">
        <v>593</v>
      </c>
      <c r="E9438" t="s">
        <v>5831</v>
      </c>
      <c r="F9438" t="s">
        <v>40</v>
      </c>
      <c r="G9438">
        <v>246</v>
      </c>
      <c r="H9438" t="s">
        <v>19</v>
      </c>
      <c r="I9438" t="s">
        <v>1489</v>
      </c>
      <c r="J9438">
        <v>27.34</v>
      </c>
      <c r="K9438">
        <v>1</v>
      </c>
      <c r="L9438">
        <v>2028</v>
      </c>
      <c r="M9438">
        <v>237</v>
      </c>
      <c r="N9438" t="s">
        <v>50</v>
      </c>
      <c r="P9438" t="s">
        <v>36</v>
      </c>
    </row>
    <row r="9439" spans="1:16" x14ac:dyDescent="0.3">
      <c r="A9439">
        <v>66200</v>
      </c>
      <c r="B9439" s="1">
        <v>45937</v>
      </c>
      <c r="C9439" s="2">
        <v>0.50624999999999998</v>
      </c>
      <c r="D9439" t="s">
        <v>2292</v>
      </c>
      <c r="E9439" t="s">
        <v>23</v>
      </c>
      <c r="F9439" t="s">
        <v>40</v>
      </c>
      <c r="G9439">
        <v>208</v>
      </c>
      <c r="H9439" t="s">
        <v>31</v>
      </c>
      <c r="L9439">
        <v>1400</v>
      </c>
      <c r="M9439">
        <v>240</v>
      </c>
      <c r="O9439" t="s">
        <v>32</v>
      </c>
    </row>
    <row r="9440" spans="1:16" x14ac:dyDescent="0.3">
      <c r="A9440">
        <v>15679</v>
      </c>
      <c r="B9440" s="1">
        <v>45986</v>
      </c>
      <c r="C9440" s="2">
        <v>0.11527777777777777</v>
      </c>
      <c r="D9440" t="s">
        <v>290</v>
      </c>
      <c r="E9440" t="s">
        <v>38</v>
      </c>
      <c r="F9440" t="s">
        <v>40</v>
      </c>
      <c r="G9440">
        <v>245</v>
      </c>
      <c r="H9440" t="s">
        <v>19</v>
      </c>
      <c r="I9440">
        <v>60.36</v>
      </c>
      <c r="J9440">
        <v>12.25</v>
      </c>
      <c r="K9440">
        <v>5</v>
      </c>
      <c r="L9440">
        <v>1724</v>
      </c>
      <c r="M9440">
        <v>241</v>
      </c>
      <c r="N9440" t="s">
        <v>50</v>
      </c>
      <c r="P9440" t="s">
        <v>21</v>
      </c>
    </row>
    <row r="9441" spans="1:16" x14ac:dyDescent="0.3">
      <c r="A9441">
        <v>12621</v>
      </c>
      <c r="B9441" s="1">
        <v>45759</v>
      </c>
      <c r="C9441" s="2">
        <v>0.10625</v>
      </c>
      <c r="D9441" t="s">
        <v>5832</v>
      </c>
      <c r="E9441" t="s">
        <v>17</v>
      </c>
      <c r="F9441" t="s">
        <v>40</v>
      </c>
      <c r="G9441">
        <v>257</v>
      </c>
      <c r="H9441" t="s">
        <v>19</v>
      </c>
      <c r="I9441">
        <v>24.89</v>
      </c>
      <c r="J9441">
        <v>6.35</v>
      </c>
      <c r="K9441">
        <v>4</v>
      </c>
      <c r="L9441">
        <v>2064</v>
      </c>
      <c r="M9441">
        <v>213</v>
      </c>
      <c r="N9441" t="s">
        <v>28</v>
      </c>
      <c r="P9441" t="s">
        <v>36</v>
      </c>
    </row>
    <row r="9442" spans="1:16" x14ac:dyDescent="0.3">
      <c r="A9442">
        <v>70681</v>
      </c>
      <c r="B9442" s="1">
        <v>45665</v>
      </c>
      <c r="C9442" s="2">
        <v>0.8965277777777777</v>
      </c>
      <c r="D9442" t="s">
        <v>852</v>
      </c>
      <c r="E9442" t="s">
        <v>91</v>
      </c>
      <c r="F9442" t="s">
        <v>27</v>
      </c>
      <c r="G9442">
        <v>220</v>
      </c>
      <c r="H9442" t="s">
        <v>19</v>
      </c>
      <c r="I9442">
        <v>27.56</v>
      </c>
      <c r="J9442">
        <v>24.72</v>
      </c>
      <c r="K9442">
        <v>2</v>
      </c>
      <c r="L9442">
        <v>2197</v>
      </c>
      <c r="M9442">
        <v>249</v>
      </c>
      <c r="N9442" t="s">
        <v>28</v>
      </c>
      <c r="P9442" t="s">
        <v>21</v>
      </c>
    </row>
    <row r="9443" spans="1:16" x14ac:dyDescent="0.3">
      <c r="A9443">
        <v>66246</v>
      </c>
      <c r="B9443" s="1">
        <v>45685</v>
      </c>
      <c r="C9443" s="2">
        <v>0.24374999999999999</v>
      </c>
      <c r="D9443" t="s">
        <v>224</v>
      </c>
      <c r="E9443" t="s">
        <v>38</v>
      </c>
      <c r="F9443" t="s">
        <v>27</v>
      </c>
      <c r="G9443">
        <v>246</v>
      </c>
      <c r="H9443" t="s">
        <v>19</v>
      </c>
      <c r="I9443" t="s">
        <v>5833</v>
      </c>
      <c r="J9443">
        <v>27.35</v>
      </c>
      <c r="K9443">
        <v>3</v>
      </c>
      <c r="L9443">
        <v>1582</v>
      </c>
      <c r="M9443">
        <v>214</v>
      </c>
      <c r="N9443" t="s">
        <v>28</v>
      </c>
      <c r="P9443" t="s">
        <v>21</v>
      </c>
    </row>
    <row r="9444" spans="1:16" x14ac:dyDescent="0.3">
      <c r="A9444">
        <v>77609</v>
      </c>
      <c r="B9444" s="1">
        <v>45911</v>
      </c>
      <c r="C9444" s="2">
        <v>0.93402777777777779</v>
      </c>
      <c r="D9444" t="s">
        <v>822</v>
      </c>
      <c r="E9444" t="s">
        <v>91</v>
      </c>
      <c r="F9444" t="s">
        <v>18</v>
      </c>
      <c r="G9444">
        <v>227</v>
      </c>
      <c r="H9444" t="s">
        <v>19</v>
      </c>
      <c r="I9444">
        <v>76.69</v>
      </c>
      <c r="J9444">
        <v>25.52</v>
      </c>
      <c r="K9444">
        <v>4</v>
      </c>
      <c r="L9444">
        <v>1381</v>
      </c>
      <c r="M9444">
        <v>242</v>
      </c>
      <c r="N9444" t="s">
        <v>44</v>
      </c>
      <c r="P9444" t="s">
        <v>21</v>
      </c>
    </row>
    <row r="9445" spans="1:16" x14ac:dyDescent="0.3">
      <c r="A9445">
        <v>29723</v>
      </c>
      <c r="B9445" s="1">
        <v>45677</v>
      </c>
      <c r="C9445" s="2">
        <v>0.18819444444444444</v>
      </c>
      <c r="D9445" t="s">
        <v>5834</v>
      </c>
      <c r="E9445" t="s">
        <v>5835</v>
      </c>
      <c r="F9445" t="s">
        <v>40</v>
      </c>
      <c r="G9445">
        <v>218</v>
      </c>
      <c r="H9445" t="s">
        <v>19</v>
      </c>
      <c r="I9445">
        <v>35.04</v>
      </c>
      <c r="J9445">
        <v>2.4300000000000002</v>
      </c>
      <c r="K9445">
        <v>3</v>
      </c>
      <c r="L9445">
        <v>2186</v>
      </c>
      <c r="M9445">
        <v>230</v>
      </c>
      <c r="N9445" t="s">
        <v>32</v>
      </c>
      <c r="P9445" t="s">
        <v>36</v>
      </c>
    </row>
    <row r="9446" spans="1:16" x14ac:dyDescent="0.3">
      <c r="A9446">
        <v>66495</v>
      </c>
      <c r="B9446" s="1">
        <v>45686</v>
      </c>
      <c r="C9446" s="2">
        <v>0.56388888888888888</v>
      </c>
      <c r="D9446" t="s">
        <v>121</v>
      </c>
      <c r="E9446" t="s">
        <v>17</v>
      </c>
      <c r="F9446" t="s">
        <v>27</v>
      </c>
      <c r="G9446">
        <v>202</v>
      </c>
      <c r="H9446" t="s">
        <v>19</v>
      </c>
      <c r="I9446" t="s">
        <v>5836</v>
      </c>
      <c r="J9446">
        <v>19.59</v>
      </c>
      <c r="K9446">
        <v>5</v>
      </c>
      <c r="L9446">
        <v>1532</v>
      </c>
      <c r="M9446">
        <v>240</v>
      </c>
      <c r="N9446" t="s">
        <v>32</v>
      </c>
      <c r="P9446" t="s">
        <v>36</v>
      </c>
    </row>
    <row r="9447" spans="1:16" x14ac:dyDescent="0.3">
      <c r="A9447">
        <v>87287</v>
      </c>
      <c r="B9447" s="1">
        <v>45954</v>
      </c>
      <c r="C9447" s="2">
        <v>0.10972222222222222</v>
      </c>
      <c r="D9447" t="s">
        <v>864</v>
      </c>
      <c r="E9447" t="s">
        <v>30</v>
      </c>
      <c r="F9447" t="s">
        <v>27</v>
      </c>
      <c r="G9447">
        <v>245</v>
      </c>
      <c r="H9447" t="s">
        <v>19</v>
      </c>
      <c r="I9447">
        <v>70.13</v>
      </c>
      <c r="J9447">
        <v>17.66</v>
      </c>
      <c r="K9447">
        <v>1</v>
      </c>
      <c r="L9447">
        <v>1821</v>
      </c>
      <c r="M9447">
        <v>204</v>
      </c>
      <c r="N9447" t="s">
        <v>28</v>
      </c>
      <c r="P9447" t="s">
        <v>21</v>
      </c>
    </row>
    <row r="9448" spans="1:16" x14ac:dyDescent="0.3">
      <c r="A9448">
        <v>51062</v>
      </c>
      <c r="B9448" s="1">
        <v>45999</v>
      </c>
      <c r="C9448" s="2">
        <v>0.61249999999999993</v>
      </c>
      <c r="D9448" t="s">
        <v>115</v>
      </c>
      <c r="E9448" t="s">
        <v>83</v>
      </c>
      <c r="F9448" t="s">
        <v>27</v>
      </c>
      <c r="G9448">
        <v>243</v>
      </c>
      <c r="H9448" t="s">
        <v>24</v>
      </c>
      <c r="L9448">
        <v>1537</v>
      </c>
      <c r="M9448">
        <v>200</v>
      </c>
    </row>
    <row r="9449" spans="1:16" x14ac:dyDescent="0.3">
      <c r="A9449">
        <v>71501</v>
      </c>
      <c r="B9449" s="1">
        <v>46014</v>
      </c>
      <c r="C9449" s="2">
        <v>0.1388888888888889</v>
      </c>
      <c r="D9449" t="s">
        <v>1641</v>
      </c>
      <c r="E9449" t="s">
        <v>23</v>
      </c>
      <c r="F9449" t="s">
        <v>40</v>
      </c>
      <c r="G9449">
        <v>249</v>
      </c>
      <c r="H9449" t="s">
        <v>31</v>
      </c>
      <c r="L9449">
        <v>2101</v>
      </c>
      <c r="M9449">
        <v>251</v>
      </c>
      <c r="O9449" t="s">
        <v>32</v>
      </c>
    </row>
    <row r="9450" spans="1:16" x14ac:dyDescent="0.3">
      <c r="A9450">
        <v>39557</v>
      </c>
      <c r="B9450" s="1">
        <v>45845</v>
      </c>
      <c r="C9450" s="2">
        <v>0.74236111111111114</v>
      </c>
      <c r="D9450" t="s">
        <v>722</v>
      </c>
      <c r="E9450" t="s">
        <v>122</v>
      </c>
      <c r="F9450" t="s">
        <v>40</v>
      </c>
      <c r="G9450">
        <v>207</v>
      </c>
      <c r="H9450" t="s">
        <v>19</v>
      </c>
      <c r="I9450" t="s">
        <v>5837</v>
      </c>
      <c r="J9450">
        <v>2.94</v>
      </c>
      <c r="K9450">
        <v>5</v>
      </c>
      <c r="L9450">
        <v>1240</v>
      </c>
      <c r="M9450">
        <v>230</v>
      </c>
      <c r="N9450" t="s">
        <v>53</v>
      </c>
      <c r="P9450" t="s">
        <v>36</v>
      </c>
    </row>
    <row r="9451" spans="1:16" x14ac:dyDescent="0.3">
      <c r="A9451">
        <v>49037</v>
      </c>
      <c r="B9451" s="1">
        <v>45679</v>
      </c>
      <c r="C9451" s="2">
        <v>0.40277777777777773</v>
      </c>
      <c r="D9451" t="s">
        <v>5838</v>
      </c>
      <c r="E9451" t="s">
        <v>38</v>
      </c>
      <c r="F9451" t="s">
        <v>40</v>
      </c>
      <c r="G9451">
        <v>225</v>
      </c>
      <c r="H9451" t="s">
        <v>19</v>
      </c>
      <c r="I9451">
        <v>57.28</v>
      </c>
      <c r="J9451">
        <v>7.37</v>
      </c>
      <c r="K9451">
        <v>2</v>
      </c>
      <c r="L9451">
        <v>1407</v>
      </c>
      <c r="M9451">
        <v>219</v>
      </c>
      <c r="N9451" t="s">
        <v>32</v>
      </c>
      <c r="P9451" t="s">
        <v>36</v>
      </c>
    </row>
    <row r="9452" spans="1:16" x14ac:dyDescent="0.3">
      <c r="A9452">
        <v>52013</v>
      </c>
      <c r="B9452" s="1">
        <v>45977</v>
      </c>
      <c r="C9452" s="2">
        <v>0.3263888888888889</v>
      </c>
      <c r="D9452" t="s">
        <v>5839</v>
      </c>
      <c r="E9452" t="s">
        <v>493</v>
      </c>
      <c r="F9452" t="s">
        <v>27</v>
      </c>
      <c r="G9452">
        <v>254</v>
      </c>
      <c r="H9452" t="s">
        <v>19</v>
      </c>
      <c r="I9452">
        <v>41.9</v>
      </c>
      <c r="J9452">
        <v>1.45</v>
      </c>
      <c r="K9452">
        <v>3</v>
      </c>
      <c r="L9452">
        <v>1748</v>
      </c>
      <c r="M9452">
        <v>233</v>
      </c>
      <c r="N9452" t="s">
        <v>32</v>
      </c>
      <c r="P9452" t="s">
        <v>36</v>
      </c>
    </row>
    <row r="9453" spans="1:16" x14ac:dyDescent="0.3">
      <c r="A9453">
        <v>40557</v>
      </c>
      <c r="B9453" s="1">
        <v>45715</v>
      </c>
      <c r="C9453" s="2">
        <v>0.7729166666666667</v>
      </c>
      <c r="D9453" t="s">
        <v>503</v>
      </c>
      <c r="E9453" t="s">
        <v>5840</v>
      </c>
      <c r="F9453" t="s">
        <v>18</v>
      </c>
      <c r="G9453">
        <v>219</v>
      </c>
      <c r="H9453" t="s">
        <v>19</v>
      </c>
      <c r="I9453">
        <v>72.069999999999993</v>
      </c>
      <c r="J9453">
        <v>22.68</v>
      </c>
      <c r="K9453">
        <v>3</v>
      </c>
      <c r="L9453">
        <v>1488</v>
      </c>
      <c r="M9453">
        <v>223</v>
      </c>
      <c r="N9453" t="s">
        <v>28</v>
      </c>
      <c r="P9453" t="s">
        <v>21</v>
      </c>
    </row>
    <row r="9454" spans="1:16" x14ac:dyDescent="0.3">
      <c r="A9454">
        <v>73762</v>
      </c>
      <c r="B9454" s="1">
        <v>45899</v>
      </c>
      <c r="C9454" s="2">
        <v>0.94027777777777777</v>
      </c>
      <c r="D9454" t="s">
        <v>5841</v>
      </c>
      <c r="E9454" t="s">
        <v>23</v>
      </c>
      <c r="F9454" t="s">
        <v>18</v>
      </c>
      <c r="G9454">
        <v>249</v>
      </c>
      <c r="H9454" t="s">
        <v>24</v>
      </c>
      <c r="L9454">
        <v>1829</v>
      </c>
      <c r="M9454">
        <v>234</v>
      </c>
    </row>
    <row r="9455" spans="1:16" x14ac:dyDescent="0.3">
      <c r="A9455">
        <v>28357</v>
      </c>
      <c r="B9455" s="1">
        <v>45824</v>
      </c>
      <c r="C9455" s="2">
        <v>0.32222222222222224</v>
      </c>
      <c r="D9455" t="s">
        <v>5842</v>
      </c>
      <c r="E9455" t="s">
        <v>67</v>
      </c>
      <c r="F9455" t="s">
        <v>27</v>
      </c>
      <c r="G9455">
        <v>215</v>
      </c>
      <c r="H9455" t="s">
        <v>19</v>
      </c>
      <c r="I9455">
        <v>30.45</v>
      </c>
      <c r="J9455">
        <v>11.39</v>
      </c>
      <c r="K9455">
        <v>4</v>
      </c>
      <c r="L9455">
        <v>1460</v>
      </c>
      <c r="M9455">
        <v>207</v>
      </c>
      <c r="N9455" t="s">
        <v>53</v>
      </c>
      <c r="P9455" t="s">
        <v>21</v>
      </c>
    </row>
    <row r="9456" spans="1:16" x14ac:dyDescent="0.3">
      <c r="A9456">
        <v>82346</v>
      </c>
      <c r="B9456" s="1">
        <v>45920</v>
      </c>
      <c r="C9456" s="2">
        <v>0.2638888888888889</v>
      </c>
      <c r="D9456" t="s">
        <v>1242</v>
      </c>
      <c r="E9456" t="s">
        <v>58</v>
      </c>
      <c r="F9456" t="s">
        <v>40</v>
      </c>
      <c r="G9456">
        <v>214</v>
      </c>
      <c r="H9456" t="s">
        <v>19</v>
      </c>
      <c r="I9456" t="s">
        <v>5843</v>
      </c>
      <c r="J9456">
        <v>21.67</v>
      </c>
      <c r="K9456">
        <v>5</v>
      </c>
      <c r="L9456">
        <v>1659</v>
      </c>
      <c r="M9456">
        <v>257</v>
      </c>
      <c r="N9456" t="s">
        <v>50</v>
      </c>
      <c r="P9456" t="s">
        <v>21</v>
      </c>
    </row>
    <row r="9457" spans="1:16" x14ac:dyDescent="0.3">
      <c r="A9457">
        <v>44924</v>
      </c>
      <c r="B9457" s="1">
        <v>45760</v>
      </c>
      <c r="C9457" s="2">
        <v>0.15902777777777777</v>
      </c>
      <c r="D9457" t="s">
        <v>147</v>
      </c>
      <c r="E9457" t="s">
        <v>67</v>
      </c>
      <c r="F9457" t="s">
        <v>27</v>
      </c>
      <c r="G9457">
        <v>239</v>
      </c>
      <c r="H9457" t="s">
        <v>24</v>
      </c>
      <c r="L9457">
        <v>1034</v>
      </c>
      <c r="M9457">
        <v>222</v>
      </c>
    </row>
    <row r="9458" spans="1:16" x14ac:dyDescent="0.3">
      <c r="A9458">
        <v>96163</v>
      </c>
      <c r="B9458" s="1">
        <v>45780</v>
      </c>
      <c r="C9458" s="2">
        <v>0.90694444444444444</v>
      </c>
      <c r="D9458" t="s">
        <v>5844</v>
      </c>
      <c r="E9458" t="s">
        <v>58</v>
      </c>
      <c r="F9458" t="s">
        <v>18</v>
      </c>
      <c r="G9458">
        <v>210</v>
      </c>
      <c r="H9458" t="s">
        <v>19</v>
      </c>
      <c r="I9458" t="s">
        <v>5845</v>
      </c>
      <c r="J9458">
        <v>26.99</v>
      </c>
      <c r="K9458">
        <v>1</v>
      </c>
      <c r="L9458">
        <v>1277</v>
      </c>
      <c r="M9458">
        <v>254</v>
      </c>
      <c r="N9458" t="s">
        <v>32</v>
      </c>
      <c r="P9458" t="s">
        <v>36</v>
      </c>
    </row>
    <row r="9459" spans="1:16" x14ac:dyDescent="0.3">
      <c r="A9459">
        <v>82321</v>
      </c>
      <c r="B9459" s="1">
        <v>45882</v>
      </c>
      <c r="C9459" s="2">
        <v>0.3520833333333333</v>
      </c>
      <c r="D9459" t="s">
        <v>692</v>
      </c>
      <c r="E9459" t="s">
        <v>26</v>
      </c>
      <c r="F9459" t="s">
        <v>18</v>
      </c>
      <c r="G9459">
        <v>204</v>
      </c>
      <c r="H9459" t="s">
        <v>24</v>
      </c>
      <c r="L9459">
        <v>1455</v>
      </c>
      <c r="M9459">
        <v>222</v>
      </c>
    </row>
    <row r="9460" spans="1:16" x14ac:dyDescent="0.3">
      <c r="A9460">
        <v>84778</v>
      </c>
      <c r="B9460" s="1">
        <v>45787</v>
      </c>
      <c r="C9460" s="2">
        <v>6.5972222222222224E-2</v>
      </c>
      <c r="D9460" t="s">
        <v>417</v>
      </c>
      <c r="E9460" t="s">
        <v>52</v>
      </c>
      <c r="F9460" t="s">
        <v>27</v>
      </c>
      <c r="G9460">
        <v>246</v>
      </c>
      <c r="H9460" t="s">
        <v>31</v>
      </c>
      <c r="L9460">
        <v>1499</v>
      </c>
      <c r="M9460">
        <v>218</v>
      </c>
      <c r="O9460" t="s">
        <v>108</v>
      </c>
    </row>
    <row r="9461" spans="1:16" x14ac:dyDescent="0.3">
      <c r="A9461">
        <v>27705</v>
      </c>
      <c r="B9461" s="1">
        <v>46007</v>
      </c>
      <c r="C9461" s="2">
        <v>0.19513888888888889</v>
      </c>
      <c r="D9461" t="s">
        <v>299</v>
      </c>
      <c r="E9461" t="s">
        <v>81</v>
      </c>
      <c r="F9461" t="s">
        <v>27</v>
      </c>
      <c r="G9461">
        <v>223</v>
      </c>
      <c r="H9461" t="s">
        <v>19</v>
      </c>
      <c r="I9461">
        <v>8.5299999999999994</v>
      </c>
      <c r="J9461">
        <v>10.01</v>
      </c>
      <c r="K9461">
        <v>1</v>
      </c>
      <c r="L9461">
        <v>2177</v>
      </c>
      <c r="M9461">
        <v>257</v>
      </c>
      <c r="N9461" t="s">
        <v>44</v>
      </c>
      <c r="P9461" t="s">
        <v>36</v>
      </c>
    </row>
    <row r="9462" spans="1:16" x14ac:dyDescent="0.3">
      <c r="A9462">
        <v>58608</v>
      </c>
      <c r="B9462" s="1">
        <v>45699</v>
      </c>
      <c r="C9462" s="2">
        <v>0.3354166666666667</v>
      </c>
      <c r="D9462" t="s">
        <v>5846</v>
      </c>
      <c r="E9462" t="s">
        <v>75</v>
      </c>
      <c r="F9462" t="s">
        <v>40</v>
      </c>
      <c r="G9462">
        <v>240</v>
      </c>
      <c r="H9462" t="s">
        <v>19</v>
      </c>
      <c r="I9462" t="s">
        <v>5847</v>
      </c>
      <c r="J9462">
        <v>23.45</v>
      </c>
      <c r="K9462">
        <v>3</v>
      </c>
      <c r="L9462">
        <v>1311</v>
      </c>
      <c r="M9462">
        <v>208</v>
      </c>
      <c r="N9462" t="s">
        <v>53</v>
      </c>
      <c r="P9462" t="s">
        <v>36</v>
      </c>
    </row>
    <row r="9463" spans="1:16" x14ac:dyDescent="0.3">
      <c r="A9463">
        <v>37597</v>
      </c>
      <c r="B9463" s="1">
        <v>45931</v>
      </c>
      <c r="C9463" s="2">
        <v>7.7083333333333337E-2</v>
      </c>
      <c r="D9463" t="s">
        <v>5848</v>
      </c>
      <c r="E9463" t="s">
        <v>122</v>
      </c>
      <c r="F9463" t="s">
        <v>27</v>
      </c>
      <c r="G9463">
        <v>260</v>
      </c>
      <c r="H9463" t="s">
        <v>19</v>
      </c>
      <c r="I9463" t="s">
        <v>5849</v>
      </c>
      <c r="J9463">
        <v>7.97</v>
      </c>
      <c r="K9463">
        <v>1</v>
      </c>
      <c r="L9463">
        <v>1463</v>
      </c>
      <c r="M9463">
        <v>255</v>
      </c>
      <c r="N9463" t="s">
        <v>20</v>
      </c>
      <c r="P9463" t="s">
        <v>36</v>
      </c>
    </row>
    <row r="9464" spans="1:16" x14ac:dyDescent="0.3">
      <c r="A9464">
        <v>17312</v>
      </c>
      <c r="B9464" s="1">
        <v>45908</v>
      </c>
      <c r="C9464" s="2">
        <v>0.3347222222222222</v>
      </c>
      <c r="D9464" t="s">
        <v>1335</v>
      </c>
      <c r="E9464" t="s">
        <v>239</v>
      </c>
      <c r="F9464" t="s">
        <v>18</v>
      </c>
      <c r="G9464">
        <v>216</v>
      </c>
      <c r="H9464" t="s">
        <v>19</v>
      </c>
      <c r="I9464">
        <v>62.25</v>
      </c>
      <c r="J9464">
        <v>3.05</v>
      </c>
      <c r="K9464">
        <v>1</v>
      </c>
      <c r="L9464">
        <v>1107</v>
      </c>
      <c r="M9464">
        <v>204</v>
      </c>
      <c r="N9464" t="s">
        <v>32</v>
      </c>
      <c r="P9464" t="s">
        <v>21</v>
      </c>
    </row>
    <row r="9465" spans="1:16" x14ac:dyDescent="0.3">
      <c r="A9465">
        <v>67177</v>
      </c>
      <c r="B9465" s="1">
        <v>45847</v>
      </c>
      <c r="C9465" s="2">
        <v>0.47500000000000003</v>
      </c>
      <c r="D9465" t="s">
        <v>2577</v>
      </c>
      <c r="E9465" t="s">
        <v>5850</v>
      </c>
      <c r="F9465" t="s">
        <v>27</v>
      </c>
      <c r="G9465">
        <v>247</v>
      </c>
      <c r="H9465" t="s">
        <v>31</v>
      </c>
      <c r="L9465">
        <v>1823</v>
      </c>
      <c r="M9465">
        <v>233</v>
      </c>
      <c r="O9465" t="s">
        <v>41</v>
      </c>
    </row>
    <row r="9466" spans="1:16" x14ac:dyDescent="0.3">
      <c r="A9466">
        <v>94771</v>
      </c>
      <c r="B9466" s="1">
        <v>45905</v>
      </c>
      <c r="C9466" s="2">
        <v>0.32083333333333336</v>
      </c>
      <c r="D9466" t="s">
        <v>5851</v>
      </c>
      <c r="E9466" t="s">
        <v>58</v>
      </c>
      <c r="F9466" t="s">
        <v>27</v>
      </c>
      <c r="G9466">
        <v>243</v>
      </c>
      <c r="H9466" t="s">
        <v>19</v>
      </c>
      <c r="I9466">
        <v>30.01</v>
      </c>
      <c r="J9466">
        <v>6.09</v>
      </c>
      <c r="K9466">
        <v>4</v>
      </c>
      <c r="L9466">
        <v>1017</v>
      </c>
      <c r="M9466">
        <v>235</v>
      </c>
      <c r="N9466" t="s">
        <v>44</v>
      </c>
      <c r="P9466" t="s">
        <v>36</v>
      </c>
    </row>
    <row r="9467" spans="1:16" x14ac:dyDescent="0.3">
      <c r="A9467">
        <v>17615</v>
      </c>
      <c r="B9467" s="1">
        <v>45776</v>
      </c>
      <c r="C9467" s="2">
        <v>9.0972222222222218E-2</v>
      </c>
      <c r="D9467" t="s">
        <v>408</v>
      </c>
      <c r="E9467" t="s">
        <v>5852</v>
      </c>
      <c r="F9467" t="s">
        <v>40</v>
      </c>
      <c r="G9467">
        <v>244</v>
      </c>
      <c r="H9467" t="s">
        <v>19</v>
      </c>
      <c r="I9467" t="s">
        <v>5853</v>
      </c>
      <c r="J9467">
        <v>13.75</v>
      </c>
      <c r="K9467">
        <v>3</v>
      </c>
      <c r="L9467">
        <v>1313</v>
      </c>
      <c r="M9467">
        <v>259</v>
      </c>
      <c r="N9467" t="s">
        <v>28</v>
      </c>
      <c r="P9467" t="s">
        <v>36</v>
      </c>
    </row>
    <row r="9468" spans="1:16" x14ac:dyDescent="0.3">
      <c r="A9468">
        <v>38763</v>
      </c>
      <c r="B9468" s="1">
        <v>45928</v>
      </c>
      <c r="C9468" s="2">
        <v>0.89166666666666661</v>
      </c>
      <c r="D9468" t="s">
        <v>657</v>
      </c>
      <c r="E9468" t="s">
        <v>26</v>
      </c>
      <c r="F9468" t="s">
        <v>18</v>
      </c>
      <c r="G9468">
        <v>255</v>
      </c>
      <c r="H9468" t="s">
        <v>19</v>
      </c>
      <c r="I9468" t="s">
        <v>5854</v>
      </c>
      <c r="J9468">
        <v>6.37</v>
      </c>
      <c r="K9468">
        <v>5</v>
      </c>
      <c r="L9468">
        <v>1101</v>
      </c>
      <c r="M9468">
        <v>212</v>
      </c>
      <c r="N9468" t="s">
        <v>44</v>
      </c>
      <c r="P9468" t="s">
        <v>21</v>
      </c>
    </row>
    <row r="9469" spans="1:16" x14ac:dyDescent="0.3">
      <c r="A9469">
        <v>14690</v>
      </c>
      <c r="B9469" s="1">
        <v>45795</v>
      </c>
      <c r="C9469" s="2">
        <v>0.7104166666666667</v>
      </c>
      <c r="D9469" t="s">
        <v>5855</v>
      </c>
      <c r="E9469" t="s">
        <v>934</v>
      </c>
      <c r="F9469" t="s">
        <v>40</v>
      </c>
      <c r="G9469">
        <v>201</v>
      </c>
      <c r="H9469" t="s">
        <v>19</v>
      </c>
      <c r="I9469">
        <v>81.150000000000006</v>
      </c>
      <c r="J9469">
        <v>23.65</v>
      </c>
      <c r="K9469">
        <v>4</v>
      </c>
      <c r="L9469">
        <v>1757</v>
      </c>
      <c r="M9469">
        <v>233</v>
      </c>
      <c r="N9469" t="s">
        <v>20</v>
      </c>
      <c r="P9469" t="s">
        <v>21</v>
      </c>
    </row>
    <row r="9470" spans="1:16" x14ac:dyDescent="0.3">
      <c r="A9470">
        <v>77007</v>
      </c>
      <c r="B9470" s="1">
        <v>46018</v>
      </c>
      <c r="C9470" s="2">
        <v>0.20694444444444446</v>
      </c>
      <c r="D9470" t="s">
        <v>196</v>
      </c>
      <c r="E9470" t="s">
        <v>75</v>
      </c>
      <c r="F9470" t="s">
        <v>40</v>
      </c>
      <c r="G9470">
        <v>244</v>
      </c>
      <c r="H9470" t="s">
        <v>19</v>
      </c>
      <c r="I9470">
        <v>6.18</v>
      </c>
      <c r="J9470">
        <v>8.32</v>
      </c>
      <c r="K9470">
        <v>5</v>
      </c>
      <c r="L9470">
        <v>1816</v>
      </c>
      <c r="M9470">
        <v>214</v>
      </c>
      <c r="N9470" t="s">
        <v>20</v>
      </c>
      <c r="P9470" t="s">
        <v>21</v>
      </c>
    </row>
    <row r="9471" spans="1:16" x14ac:dyDescent="0.3">
      <c r="A9471">
        <v>97161</v>
      </c>
      <c r="B9471" s="1">
        <v>45859</v>
      </c>
      <c r="C9471" s="2">
        <v>0.28263888888888888</v>
      </c>
      <c r="D9471" t="s">
        <v>335</v>
      </c>
      <c r="E9471" t="s">
        <v>67</v>
      </c>
      <c r="F9471" t="s">
        <v>18</v>
      </c>
      <c r="G9471">
        <v>212</v>
      </c>
      <c r="H9471" t="s">
        <v>31</v>
      </c>
      <c r="L9471">
        <v>1548</v>
      </c>
      <c r="M9471">
        <v>213</v>
      </c>
      <c r="O9471" t="s">
        <v>32</v>
      </c>
    </row>
    <row r="9472" spans="1:16" x14ac:dyDescent="0.3">
      <c r="A9472">
        <v>69579</v>
      </c>
      <c r="B9472" s="1">
        <v>46014</v>
      </c>
      <c r="C9472" s="2">
        <v>0.90138888888888891</v>
      </c>
      <c r="D9472" t="s">
        <v>335</v>
      </c>
      <c r="E9472" t="s">
        <v>501</v>
      </c>
      <c r="F9472" t="s">
        <v>18</v>
      </c>
      <c r="G9472">
        <v>213</v>
      </c>
      <c r="H9472" t="s">
        <v>19</v>
      </c>
      <c r="I9472" t="s">
        <v>5856</v>
      </c>
      <c r="J9472">
        <v>23.48</v>
      </c>
      <c r="K9472">
        <v>5</v>
      </c>
      <c r="L9472">
        <v>2191</v>
      </c>
      <c r="M9472">
        <v>253</v>
      </c>
      <c r="N9472" t="s">
        <v>44</v>
      </c>
      <c r="P9472" t="s">
        <v>21</v>
      </c>
    </row>
    <row r="9473" spans="1:16" x14ac:dyDescent="0.3">
      <c r="A9473">
        <v>48844</v>
      </c>
      <c r="B9473" s="1">
        <v>45669</v>
      </c>
      <c r="C9473" s="2">
        <v>0.40763888888888888</v>
      </c>
      <c r="D9473" t="s">
        <v>771</v>
      </c>
      <c r="E9473" t="s">
        <v>83</v>
      </c>
      <c r="F9473" t="s">
        <v>18</v>
      </c>
      <c r="G9473">
        <v>249</v>
      </c>
      <c r="H9473" t="s">
        <v>19</v>
      </c>
      <c r="I9473">
        <v>30.69</v>
      </c>
      <c r="J9473">
        <v>1.52</v>
      </c>
      <c r="K9473">
        <v>4</v>
      </c>
      <c r="L9473">
        <v>1411</v>
      </c>
      <c r="M9473">
        <v>241</v>
      </c>
      <c r="N9473" t="s">
        <v>28</v>
      </c>
      <c r="P9473" t="s">
        <v>36</v>
      </c>
    </row>
    <row r="9474" spans="1:16" x14ac:dyDescent="0.3">
      <c r="A9474">
        <v>15150</v>
      </c>
      <c r="B9474" s="1">
        <v>46017</v>
      </c>
      <c r="C9474" s="2">
        <v>1.4583333333333332E-2</v>
      </c>
      <c r="D9474" t="s">
        <v>429</v>
      </c>
      <c r="E9474" t="s">
        <v>94</v>
      </c>
      <c r="F9474" t="s">
        <v>27</v>
      </c>
      <c r="G9474">
        <v>256</v>
      </c>
      <c r="H9474" t="s">
        <v>31</v>
      </c>
      <c r="L9474">
        <v>2198</v>
      </c>
      <c r="M9474">
        <v>206</v>
      </c>
      <c r="O9474" t="s">
        <v>47</v>
      </c>
    </row>
    <row r="9475" spans="1:16" x14ac:dyDescent="0.3">
      <c r="A9475">
        <v>64510</v>
      </c>
      <c r="B9475" s="1">
        <v>45736</v>
      </c>
      <c r="C9475" s="2">
        <v>0.14166666666666666</v>
      </c>
      <c r="D9475" t="s">
        <v>5857</v>
      </c>
      <c r="E9475" t="s">
        <v>56</v>
      </c>
      <c r="F9475" t="s">
        <v>18</v>
      </c>
      <c r="G9475">
        <v>232</v>
      </c>
      <c r="H9475" t="s">
        <v>31</v>
      </c>
      <c r="L9475">
        <v>1829</v>
      </c>
      <c r="M9475">
        <v>208</v>
      </c>
      <c r="O9475" t="s">
        <v>41</v>
      </c>
    </row>
    <row r="9476" spans="1:16" x14ac:dyDescent="0.3">
      <c r="A9476">
        <v>48112</v>
      </c>
      <c r="B9476" s="1">
        <v>45847</v>
      </c>
      <c r="C9476" s="2">
        <v>0.23263888888888887</v>
      </c>
      <c r="D9476" t="s">
        <v>550</v>
      </c>
      <c r="E9476" t="s">
        <v>81</v>
      </c>
      <c r="F9476" t="s">
        <v>40</v>
      </c>
      <c r="G9476">
        <v>224</v>
      </c>
      <c r="H9476" t="s">
        <v>19</v>
      </c>
      <c r="I9476">
        <v>34.950000000000003</v>
      </c>
      <c r="J9476">
        <v>24.5</v>
      </c>
      <c r="K9476">
        <v>3</v>
      </c>
      <c r="L9476">
        <v>2139</v>
      </c>
      <c r="M9476">
        <v>206</v>
      </c>
      <c r="N9476" t="s">
        <v>32</v>
      </c>
      <c r="P9476" t="s">
        <v>36</v>
      </c>
    </row>
    <row r="9477" spans="1:16" x14ac:dyDescent="0.3">
      <c r="A9477">
        <v>77818</v>
      </c>
      <c r="B9477" s="1">
        <v>45847</v>
      </c>
      <c r="C9477" s="2">
        <v>0.8520833333333333</v>
      </c>
      <c r="D9477" t="s">
        <v>3550</v>
      </c>
      <c r="E9477" t="s">
        <v>23</v>
      </c>
      <c r="F9477" t="s">
        <v>27</v>
      </c>
      <c r="G9477">
        <v>233</v>
      </c>
      <c r="H9477" t="s">
        <v>24</v>
      </c>
      <c r="L9477">
        <v>1700</v>
      </c>
      <c r="M9477">
        <v>221</v>
      </c>
    </row>
    <row r="9478" spans="1:16" x14ac:dyDescent="0.3">
      <c r="A9478">
        <v>88884</v>
      </c>
      <c r="B9478" s="1">
        <v>46009</v>
      </c>
      <c r="C9478" s="2">
        <v>0.34583333333333338</v>
      </c>
      <c r="D9478" t="s">
        <v>411</v>
      </c>
      <c r="E9478" t="s">
        <v>23</v>
      </c>
      <c r="F9478" t="s">
        <v>40</v>
      </c>
      <c r="G9478">
        <v>245</v>
      </c>
      <c r="H9478" t="s">
        <v>19</v>
      </c>
      <c r="I9478">
        <v>51.21</v>
      </c>
      <c r="J9478">
        <v>5.94</v>
      </c>
      <c r="K9478">
        <v>4</v>
      </c>
      <c r="L9478">
        <v>1171</v>
      </c>
      <c r="M9478">
        <v>240</v>
      </c>
      <c r="N9478" t="s">
        <v>50</v>
      </c>
      <c r="P9478" t="s">
        <v>21</v>
      </c>
    </row>
    <row r="9479" spans="1:16" x14ac:dyDescent="0.3">
      <c r="A9479">
        <v>56784</v>
      </c>
      <c r="B9479" s="1">
        <v>45853</v>
      </c>
      <c r="C9479" s="2">
        <v>7.7777777777777779E-2</v>
      </c>
      <c r="D9479" t="s">
        <v>5858</v>
      </c>
      <c r="E9479" t="s">
        <v>138</v>
      </c>
      <c r="F9479" t="s">
        <v>40</v>
      </c>
      <c r="G9479">
        <v>201</v>
      </c>
      <c r="H9479" t="s">
        <v>31</v>
      </c>
      <c r="L9479">
        <v>1034</v>
      </c>
      <c r="M9479">
        <v>256</v>
      </c>
      <c r="O9479" t="s">
        <v>32</v>
      </c>
    </row>
    <row r="9480" spans="1:16" x14ac:dyDescent="0.3">
      <c r="A9480">
        <v>50351</v>
      </c>
      <c r="B9480" s="1">
        <v>45834</v>
      </c>
      <c r="C9480" s="2">
        <v>0.88263888888888886</v>
      </c>
      <c r="D9480" t="s">
        <v>706</v>
      </c>
      <c r="E9480" t="s">
        <v>5859</v>
      </c>
      <c r="F9480" t="s">
        <v>27</v>
      </c>
      <c r="G9480">
        <v>216</v>
      </c>
      <c r="H9480" t="s">
        <v>19</v>
      </c>
      <c r="I9480">
        <v>22.68</v>
      </c>
      <c r="J9480">
        <v>21.23</v>
      </c>
      <c r="K9480">
        <v>2</v>
      </c>
      <c r="L9480">
        <v>1994</v>
      </c>
      <c r="M9480">
        <v>255</v>
      </c>
      <c r="N9480" t="s">
        <v>44</v>
      </c>
      <c r="P9480" t="s">
        <v>21</v>
      </c>
    </row>
    <row r="9481" spans="1:16" x14ac:dyDescent="0.3">
      <c r="A9481">
        <v>60518</v>
      </c>
      <c r="B9481" s="1">
        <v>45799</v>
      </c>
      <c r="C9481" s="2">
        <v>0.44305555555555554</v>
      </c>
      <c r="D9481" t="s">
        <v>5860</v>
      </c>
      <c r="E9481" t="s">
        <v>1151</v>
      </c>
      <c r="F9481" t="s">
        <v>27</v>
      </c>
      <c r="G9481">
        <v>210</v>
      </c>
      <c r="H9481" t="s">
        <v>19</v>
      </c>
      <c r="I9481">
        <v>26.83</v>
      </c>
      <c r="J9481">
        <v>10.23</v>
      </c>
      <c r="K9481">
        <v>2</v>
      </c>
      <c r="L9481">
        <v>2103</v>
      </c>
      <c r="M9481">
        <v>206</v>
      </c>
      <c r="N9481" t="s">
        <v>20</v>
      </c>
      <c r="P9481" t="s">
        <v>36</v>
      </c>
    </row>
    <row r="9482" spans="1:16" x14ac:dyDescent="0.3">
      <c r="A9482">
        <v>59009</v>
      </c>
      <c r="B9482" s="1">
        <v>45870</v>
      </c>
      <c r="C9482" s="2">
        <v>0.76250000000000007</v>
      </c>
      <c r="D9482" t="s">
        <v>712</v>
      </c>
      <c r="E9482" t="s">
        <v>67</v>
      </c>
      <c r="F9482" t="s">
        <v>18</v>
      </c>
      <c r="G9482">
        <v>220</v>
      </c>
      <c r="H9482" t="s">
        <v>19</v>
      </c>
      <c r="I9482">
        <v>19.11</v>
      </c>
      <c r="J9482">
        <v>7.88</v>
      </c>
      <c r="K9482">
        <v>2</v>
      </c>
      <c r="L9482">
        <v>1808</v>
      </c>
      <c r="M9482">
        <v>206</v>
      </c>
      <c r="N9482" t="s">
        <v>32</v>
      </c>
      <c r="P9482" t="s">
        <v>21</v>
      </c>
    </row>
    <row r="9483" spans="1:16" x14ac:dyDescent="0.3">
      <c r="A9483">
        <v>78708</v>
      </c>
      <c r="B9483" s="1">
        <v>45747</v>
      </c>
      <c r="C9483" s="2">
        <v>0.3527777777777778</v>
      </c>
      <c r="D9483" t="s">
        <v>5861</v>
      </c>
      <c r="E9483" t="s">
        <v>72</v>
      </c>
      <c r="F9483" t="s">
        <v>27</v>
      </c>
      <c r="G9483">
        <v>234</v>
      </c>
      <c r="H9483" t="s">
        <v>24</v>
      </c>
      <c r="L9483">
        <v>1212</v>
      </c>
      <c r="M9483">
        <v>229</v>
      </c>
    </row>
    <row r="9484" spans="1:16" x14ac:dyDescent="0.3">
      <c r="A9484">
        <v>82476</v>
      </c>
      <c r="B9484" s="1">
        <v>45993</v>
      </c>
      <c r="C9484" s="2">
        <v>0.85902777777777783</v>
      </c>
      <c r="D9484" t="s">
        <v>5862</v>
      </c>
      <c r="E9484" t="s">
        <v>122</v>
      </c>
      <c r="F9484" t="s">
        <v>18</v>
      </c>
      <c r="G9484">
        <v>250</v>
      </c>
      <c r="H9484" t="s">
        <v>31</v>
      </c>
      <c r="L9484">
        <v>1683</v>
      </c>
      <c r="M9484">
        <v>201</v>
      </c>
      <c r="O9484" t="s">
        <v>61</v>
      </c>
    </row>
    <row r="9485" spans="1:16" x14ac:dyDescent="0.3">
      <c r="A9485">
        <v>53806</v>
      </c>
      <c r="B9485" s="1">
        <v>45698</v>
      </c>
      <c r="C9485" s="2">
        <v>0.41250000000000003</v>
      </c>
      <c r="D9485" t="s">
        <v>5863</v>
      </c>
      <c r="E9485" t="s">
        <v>94</v>
      </c>
      <c r="F9485" t="s">
        <v>18</v>
      </c>
      <c r="G9485">
        <v>243</v>
      </c>
      <c r="H9485" t="s">
        <v>19</v>
      </c>
      <c r="I9485" t="s">
        <v>5864</v>
      </c>
      <c r="J9485">
        <v>22.74</v>
      </c>
      <c r="K9485">
        <v>5</v>
      </c>
      <c r="L9485">
        <v>2135</v>
      </c>
      <c r="M9485">
        <v>210</v>
      </c>
      <c r="N9485" t="s">
        <v>32</v>
      </c>
      <c r="P9485" t="s">
        <v>36</v>
      </c>
    </row>
    <row r="9486" spans="1:16" x14ac:dyDescent="0.3">
      <c r="A9486">
        <v>83930</v>
      </c>
      <c r="B9486" s="1">
        <v>45681</v>
      </c>
      <c r="C9486" s="2">
        <v>0.1763888888888889</v>
      </c>
      <c r="D9486" t="s">
        <v>5865</v>
      </c>
      <c r="E9486" t="s">
        <v>72</v>
      </c>
      <c r="F9486" t="s">
        <v>40</v>
      </c>
      <c r="G9486">
        <v>251</v>
      </c>
      <c r="H9486" t="s">
        <v>19</v>
      </c>
      <c r="I9486" t="s">
        <v>5866</v>
      </c>
      <c r="J9486">
        <v>5.43</v>
      </c>
      <c r="K9486">
        <v>5</v>
      </c>
      <c r="L9486">
        <v>1151</v>
      </c>
      <c r="M9486">
        <v>236</v>
      </c>
      <c r="N9486" t="s">
        <v>50</v>
      </c>
      <c r="P9486" t="s">
        <v>36</v>
      </c>
    </row>
    <row r="9487" spans="1:16" x14ac:dyDescent="0.3">
      <c r="A9487">
        <v>20619</v>
      </c>
      <c r="B9487" s="1">
        <v>45734</v>
      </c>
      <c r="C9487" s="2">
        <v>7.7083333333333337E-2</v>
      </c>
      <c r="D9487" t="s">
        <v>1224</v>
      </c>
      <c r="E9487" t="s">
        <v>122</v>
      </c>
      <c r="F9487" t="s">
        <v>27</v>
      </c>
      <c r="G9487">
        <v>249</v>
      </c>
      <c r="H9487" t="s">
        <v>19</v>
      </c>
      <c r="I9487">
        <v>20.58</v>
      </c>
      <c r="J9487">
        <v>3.31</v>
      </c>
      <c r="K9487">
        <v>5</v>
      </c>
      <c r="L9487">
        <v>1101</v>
      </c>
      <c r="M9487">
        <v>256</v>
      </c>
      <c r="N9487" t="s">
        <v>44</v>
      </c>
      <c r="P9487" t="s">
        <v>21</v>
      </c>
    </row>
    <row r="9488" spans="1:16" x14ac:dyDescent="0.3">
      <c r="A9488">
        <v>45769</v>
      </c>
      <c r="B9488" s="1">
        <v>45880</v>
      </c>
      <c r="C9488" s="2">
        <v>0.33333333333333331</v>
      </c>
      <c r="D9488" t="s">
        <v>723</v>
      </c>
      <c r="E9488" t="s">
        <v>173</v>
      </c>
      <c r="F9488" t="s">
        <v>27</v>
      </c>
      <c r="G9488">
        <v>251</v>
      </c>
      <c r="H9488" t="s">
        <v>19</v>
      </c>
      <c r="I9488">
        <v>17.149999999999999</v>
      </c>
      <c r="J9488">
        <v>5.6</v>
      </c>
      <c r="K9488">
        <v>1</v>
      </c>
      <c r="L9488">
        <v>1148</v>
      </c>
      <c r="M9488">
        <v>252</v>
      </c>
      <c r="N9488" t="s">
        <v>28</v>
      </c>
      <c r="P9488" t="s">
        <v>36</v>
      </c>
    </row>
    <row r="9489" spans="1:16" x14ac:dyDescent="0.3">
      <c r="A9489">
        <v>96387</v>
      </c>
      <c r="B9489" s="1">
        <v>45758</v>
      </c>
      <c r="C9489" s="2">
        <v>0.18263888888888891</v>
      </c>
      <c r="D9489" t="s">
        <v>5867</v>
      </c>
      <c r="E9489" t="s">
        <v>58</v>
      </c>
      <c r="F9489" t="s">
        <v>27</v>
      </c>
      <c r="G9489">
        <v>254</v>
      </c>
      <c r="H9489" t="s">
        <v>24</v>
      </c>
      <c r="L9489">
        <v>2080</v>
      </c>
      <c r="M9489">
        <v>253</v>
      </c>
    </row>
    <row r="9490" spans="1:16" x14ac:dyDescent="0.3">
      <c r="A9490">
        <v>96458</v>
      </c>
      <c r="B9490" s="1">
        <v>45737</v>
      </c>
      <c r="C9490" s="2">
        <v>0.30694444444444441</v>
      </c>
      <c r="D9490" t="s">
        <v>109</v>
      </c>
      <c r="E9490" t="s">
        <v>81</v>
      </c>
      <c r="F9490" t="s">
        <v>18</v>
      </c>
      <c r="G9490">
        <v>203</v>
      </c>
      <c r="H9490" t="s">
        <v>19</v>
      </c>
      <c r="I9490">
        <v>5.22</v>
      </c>
      <c r="J9490">
        <v>20.81</v>
      </c>
      <c r="K9490">
        <v>2</v>
      </c>
      <c r="L9490">
        <v>1280</v>
      </c>
      <c r="M9490">
        <v>214</v>
      </c>
      <c r="N9490" t="s">
        <v>20</v>
      </c>
      <c r="P9490" t="s">
        <v>21</v>
      </c>
    </row>
    <row r="9491" spans="1:16" x14ac:dyDescent="0.3">
      <c r="A9491">
        <v>94907</v>
      </c>
      <c r="B9491" s="1">
        <v>46014</v>
      </c>
      <c r="C9491" s="2">
        <v>0.17430555555555557</v>
      </c>
      <c r="D9491" t="s">
        <v>171</v>
      </c>
      <c r="E9491" t="s">
        <v>26</v>
      </c>
      <c r="F9491" t="s">
        <v>27</v>
      </c>
      <c r="G9491">
        <v>242</v>
      </c>
      <c r="H9491" t="s">
        <v>31</v>
      </c>
      <c r="L9491">
        <v>1141</v>
      </c>
      <c r="M9491">
        <v>222</v>
      </c>
      <c r="O9491" t="s">
        <v>47</v>
      </c>
    </row>
    <row r="9492" spans="1:16" x14ac:dyDescent="0.3">
      <c r="A9492">
        <v>12768</v>
      </c>
      <c r="B9492" s="1">
        <v>45909</v>
      </c>
      <c r="C9492" s="2">
        <v>0.98749999999999993</v>
      </c>
      <c r="D9492" t="s">
        <v>5868</v>
      </c>
      <c r="E9492" t="s">
        <v>1596</v>
      </c>
      <c r="F9492" t="s">
        <v>27</v>
      </c>
      <c r="G9492">
        <v>258</v>
      </c>
      <c r="H9492" t="s">
        <v>19</v>
      </c>
      <c r="I9492" t="s">
        <v>5869</v>
      </c>
      <c r="J9492">
        <v>22.29</v>
      </c>
      <c r="K9492">
        <v>5</v>
      </c>
      <c r="L9492">
        <v>2173</v>
      </c>
      <c r="M9492">
        <v>205</v>
      </c>
      <c r="N9492" t="s">
        <v>50</v>
      </c>
      <c r="P9492" t="s">
        <v>21</v>
      </c>
    </row>
    <row r="9493" spans="1:16" x14ac:dyDescent="0.3">
      <c r="A9493">
        <v>96996</v>
      </c>
      <c r="B9493" s="1">
        <v>45928</v>
      </c>
      <c r="C9493" s="2">
        <v>0.32847222222222222</v>
      </c>
      <c r="D9493" t="s">
        <v>5870</v>
      </c>
      <c r="E9493" t="s">
        <v>58</v>
      </c>
      <c r="F9493" t="s">
        <v>40</v>
      </c>
      <c r="G9493">
        <v>229</v>
      </c>
      <c r="H9493" t="s">
        <v>19</v>
      </c>
      <c r="I9493">
        <v>55.99</v>
      </c>
      <c r="J9493">
        <v>15.04</v>
      </c>
      <c r="K9493">
        <v>1</v>
      </c>
      <c r="L9493">
        <v>1384</v>
      </c>
      <c r="M9493">
        <v>234</v>
      </c>
      <c r="N9493" t="s">
        <v>44</v>
      </c>
      <c r="P9493" t="s">
        <v>21</v>
      </c>
    </row>
    <row r="9494" spans="1:16" x14ac:dyDescent="0.3">
      <c r="A9494">
        <v>85592</v>
      </c>
      <c r="B9494" s="1">
        <v>46018</v>
      </c>
      <c r="C9494" s="2">
        <v>0.20138888888888887</v>
      </c>
      <c r="D9494" t="s">
        <v>975</v>
      </c>
      <c r="E9494" t="s">
        <v>91</v>
      </c>
      <c r="F9494" t="s">
        <v>40</v>
      </c>
      <c r="G9494">
        <v>200</v>
      </c>
      <c r="H9494" t="s">
        <v>31</v>
      </c>
      <c r="L9494">
        <v>1358</v>
      </c>
      <c r="M9494">
        <v>217</v>
      </c>
      <c r="O9494" t="s">
        <v>128</v>
      </c>
    </row>
    <row r="9495" spans="1:16" x14ac:dyDescent="0.3">
      <c r="A9495">
        <v>67163</v>
      </c>
      <c r="B9495" s="1">
        <v>45884</v>
      </c>
      <c r="C9495" s="2">
        <v>0.36180555555555555</v>
      </c>
      <c r="D9495" t="s">
        <v>148</v>
      </c>
      <c r="E9495" t="s">
        <v>52</v>
      </c>
      <c r="F9495" t="s">
        <v>40</v>
      </c>
      <c r="G9495">
        <v>230</v>
      </c>
      <c r="H9495" t="s">
        <v>19</v>
      </c>
      <c r="I9495" t="s">
        <v>5871</v>
      </c>
      <c r="J9495">
        <v>18.02</v>
      </c>
      <c r="K9495">
        <v>4</v>
      </c>
      <c r="L9495">
        <v>1494</v>
      </c>
      <c r="M9495">
        <v>230</v>
      </c>
      <c r="N9495" t="s">
        <v>20</v>
      </c>
      <c r="P9495" t="s">
        <v>21</v>
      </c>
    </row>
    <row r="9496" spans="1:16" x14ac:dyDescent="0.3">
      <c r="A9496">
        <v>75661</v>
      </c>
      <c r="B9496" s="1">
        <v>46005</v>
      </c>
      <c r="C9496" s="2">
        <v>0.66388888888888886</v>
      </c>
      <c r="D9496" t="s">
        <v>226</v>
      </c>
      <c r="E9496" t="s">
        <v>52</v>
      </c>
      <c r="F9496" t="s">
        <v>18</v>
      </c>
      <c r="G9496">
        <v>233</v>
      </c>
      <c r="H9496" t="s">
        <v>31</v>
      </c>
      <c r="L9496">
        <v>2092</v>
      </c>
      <c r="M9496">
        <v>200</v>
      </c>
      <c r="O9496" t="s">
        <v>128</v>
      </c>
    </row>
    <row r="9497" spans="1:16" x14ac:dyDescent="0.3">
      <c r="A9497">
        <v>10041</v>
      </c>
      <c r="B9497" s="1">
        <v>45935</v>
      </c>
      <c r="C9497" s="2">
        <v>0.31458333333333333</v>
      </c>
      <c r="D9497" t="s">
        <v>878</v>
      </c>
      <c r="E9497" t="s">
        <v>30</v>
      </c>
      <c r="F9497" t="s">
        <v>27</v>
      </c>
      <c r="G9497">
        <v>202</v>
      </c>
      <c r="H9497" t="s">
        <v>24</v>
      </c>
      <c r="L9497">
        <v>1009</v>
      </c>
      <c r="M9497">
        <v>249</v>
      </c>
    </row>
    <row r="9498" spans="1:16" x14ac:dyDescent="0.3">
      <c r="A9498">
        <v>94270</v>
      </c>
      <c r="B9498" s="1">
        <v>45694</v>
      </c>
      <c r="C9498" s="2">
        <v>0.61041666666666672</v>
      </c>
      <c r="D9498" t="s">
        <v>367</v>
      </c>
      <c r="E9498" t="s">
        <v>5872</v>
      </c>
      <c r="F9498" t="s">
        <v>27</v>
      </c>
      <c r="G9498">
        <v>204</v>
      </c>
      <c r="H9498" t="s">
        <v>19</v>
      </c>
      <c r="I9498">
        <v>53.08</v>
      </c>
      <c r="J9498">
        <v>9.3000000000000007</v>
      </c>
      <c r="K9498">
        <v>3</v>
      </c>
      <c r="L9498">
        <v>1001</v>
      </c>
      <c r="M9498">
        <v>249</v>
      </c>
      <c r="N9498" t="s">
        <v>28</v>
      </c>
      <c r="P9498" t="s">
        <v>21</v>
      </c>
    </row>
    <row r="9499" spans="1:16" x14ac:dyDescent="0.3">
      <c r="A9499">
        <v>91353</v>
      </c>
      <c r="B9499" s="1">
        <v>45762</v>
      </c>
      <c r="C9499" s="2">
        <v>0.40069444444444446</v>
      </c>
      <c r="D9499" t="s">
        <v>60</v>
      </c>
      <c r="E9499" t="s">
        <v>5873</v>
      </c>
      <c r="F9499" t="s">
        <v>40</v>
      </c>
      <c r="G9499">
        <v>252</v>
      </c>
      <c r="H9499" t="s">
        <v>31</v>
      </c>
      <c r="L9499">
        <v>2173</v>
      </c>
      <c r="M9499">
        <v>207</v>
      </c>
      <c r="O9499" t="s">
        <v>128</v>
      </c>
    </row>
    <row r="9500" spans="1:16" x14ac:dyDescent="0.3">
      <c r="A9500">
        <v>71991</v>
      </c>
      <c r="B9500" s="1">
        <v>45892</v>
      </c>
      <c r="C9500" s="2">
        <v>0.88958333333333339</v>
      </c>
      <c r="D9500" t="s">
        <v>216</v>
      </c>
      <c r="E9500" t="s">
        <v>23</v>
      </c>
      <c r="F9500" t="s">
        <v>40</v>
      </c>
      <c r="G9500">
        <v>247</v>
      </c>
      <c r="H9500" t="s">
        <v>31</v>
      </c>
      <c r="L9500">
        <v>1522</v>
      </c>
      <c r="M9500">
        <v>217</v>
      </c>
      <c r="O9500" t="s">
        <v>108</v>
      </c>
    </row>
    <row r="9501" spans="1:16" x14ac:dyDescent="0.3">
      <c r="A9501">
        <v>43132</v>
      </c>
      <c r="B9501" s="1">
        <v>45869</v>
      </c>
      <c r="C9501" s="2">
        <v>0.73611111111111116</v>
      </c>
      <c r="D9501" t="s">
        <v>5874</v>
      </c>
      <c r="E9501" t="s">
        <v>5875</v>
      </c>
      <c r="F9501" t="s">
        <v>40</v>
      </c>
      <c r="G9501">
        <v>210</v>
      </c>
      <c r="H9501" t="s">
        <v>19</v>
      </c>
      <c r="I9501">
        <v>8.23</v>
      </c>
      <c r="J9501">
        <v>1.41</v>
      </c>
      <c r="K9501">
        <v>5</v>
      </c>
      <c r="L9501">
        <v>1652</v>
      </c>
      <c r="M9501">
        <v>258</v>
      </c>
      <c r="N9501" t="s">
        <v>20</v>
      </c>
      <c r="P9501" t="s">
        <v>21</v>
      </c>
    </row>
    <row r="9502" spans="1:16" x14ac:dyDescent="0.3">
      <c r="A9502">
        <v>60014</v>
      </c>
      <c r="B9502" s="1">
        <v>45675</v>
      </c>
      <c r="C9502" s="2">
        <v>0.49652777777777773</v>
      </c>
      <c r="D9502" t="s">
        <v>1023</v>
      </c>
      <c r="E9502" t="s">
        <v>5876</v>
      </c>
      <c r="F9502" t="s">
        <v>18</v>
      </c>
      <c r="G9502">
        <v>226</v>
      </c>
      <c r="H9502" t="s">
        <v>19</v>
      </c>
      <c r="I9502" t="s">
        <v>4056</v>
      </c>
      <c r="J9502">
        <v>22.98</v>
      </c>
      <c r="K9502">
        <v>5</v>
      </c>
      <c r="L9502">
        <v>1967</v>
      </c>
      <c r="M9502">
        <v>243</v>
      </c>
      <c r="N9502" t="s">
        <v>44</v>
      </c>
      <c r="P9502" t="s">
        <v>36</v>
      </c>
    </row>
    <row r="9503" spans="1:16" x14ac:dyDescent="0.3">
      <c r="A9503">
        <v>63371</v>
      </c>
      <c r="B9503" s="1">
        <v>46003</v>
      </c>
      <c r="C9503" s="2">
        <v>0.34027777777777773</v>
      </c>
      <c r="D9503" t="s">
        <v>640</v>
      </c>
      <c r="E9503" t="s">
        <v>30</v>
      </c>
      <c r="F9503" t="s">
        <v>40</v>
      </c>
      <c r="G9503">
        <v>200</v>
      </c>
      <c r="H9503" t="s">
        <v>19</v>
      </c>
      <c r="I9503">
        <v>24.26</v>
      </c>
      <c r="J9503">
        <v>24.19</v>
      </c>
      <c r="K9503">
        <v>3</v>
      </c>
      <c r="L9503">
        <v>1692</v>
      </c>
      <c r="M9503">
        <v>203</v>
      </c>
      <c r="N9503" t="s">
        <v>32</v>
      </c>
      <c r="P9503" t="s">
        <v>21</v>
      </c>
    </row>
    <row r="9504" spans="1:16" x14ac:dyDescent="0.3">
      <c r="A9504">
        <v>79893</v>
      </c>
      <c r="B9504" s="1">
        <v>45900</v>
      </c>
      <c r="C9504" s="2">
        <v>0.86875000000000002</v>
      </c>
      <c r="D9504" t="s">
        <v>657</v>
      </c>
      <c r="E9504" t="s">
        <v>52</v>
      </c>
      <c r="F9504" t="s">
        <v>27</v>
      </c>
      <c r="G9504">
        <v>247</v>
      </c>
      <c r="H9504" t="s">
        <v>31</v>
      </c>
      <c r="L9504">
        <v>2125</v>
      </c>
      <c r="M9504">
        <v>224</v>
      </c>
      <c r="O9504" t="s">
        <v>55</v>
      </c>
    </row>
    <row r="9505" spans="1:16" x14ac:dyDescent="0.3">
      <c r="A9505">
        <v>59707</v>
      </c>
      <c r="B9505" s="1">
        <v>45925</v>
      </c>
      <c r="C9505" s="2">
        <v>0.57361111111111118</v>
      </c>
      <c r="D9505" t="s">
        <v>5877</v>
      </c>
      <c r="E9505" t="s">
        <v>17</v>
      </c>
      <c r="F9505" t="s">
        <v>40</v>
      </c>
      <c r="G9505">
        <v>242</v>
      </c>
      <c r="H9505" t="s">
        <v>31</v>
      </c>
      <c r="L9505">
        <v>1266</v>
      </c>
      <c r="M9505">
        <v>256</v>
      </c>
      <c r="O9505" t="s">
        <v>55</v>
      </c>
    </row>
    <row r="9506" spans="1:16" x14ac:dyDescent="0.3">
      <c r="A9506">
        <v>22735</v>
      </c>
      <c r="B9506" s="1">
        <v>45915</v>
      </c>
      <c r="C9506" s="2">
        <v>0.63472222222222219</v>
      </c>
      <c r="D9506" t="s">
        <v>5878</v>
      </c>
      <c r="E9506" t="s">
        <v>38</v>
      </c>
      <c r="F9506" t="s">
        <v>27</v>
      </c>
      <c r="G9506">
        <v>248</v>
      </c>
      <c r="H9506" t="s">
        <v>19</v>
      </c>
      <c r="I9506">
        <v>61.69</v>
      </c>
      <c r="J9506">
        <v>19.260000000000002</v>
      </c>
      <c r="K9506">
        <v>3</v>
      </c>
      <c r="L9506">
        <v>1452</v>
      </c>
      <c r="M9506">
        <v>224</v>
      </c>
      <c r="N9506" t="s">
        <v>32</v>
      </c>
      <c r="P9506" t="s">
        <v>36</v>
      </c>
    </row>
    <row r="9507" spans="1:16" x14ac:dyDescent="0.3">
      <c r="A9507">
        <v>87560</v>
      </c>
      <c r="B9507" s="1">
        <v>45741</v>
      </c>
      <c r="C9507" s="2">
        <v>0.59722222222222221</v>
      </c>
      <c r="D9507" t="s">
        <v>444</v>
      </c>
      <c r="E9507" t="s">
        <v>91</v>
      </c>
      <c r="F9507" t="s">
        <v>27</v>
      </c>
      <c r="G9507">
        <v>207</v>
      </c>
      <c r="H9507" t="s">
        <v>19</v>
      </c>
      <c r="I9507">
        <v>14.56</v>
      </c>
      <c r="J9507">
        <v>24.31</v>
      </c>
      <c r="K9507">
        <v>2</v>
      </c>
      <c r="L9507">
        <v>1761</v>
      </c>
      <c r="M9507">
        <v>260</v>
      </c>
      <c r="N9507" t="s">
        <v>20</v>
      </c>
      <c r="P9507" t="s">
        <v>21</v>
      </c>
    </row>
    <row r="9508" spans="1:16" x14ac:dyDescent="0.3">
      <c r="A9508">
        <v>44371</v>
      </c>
      <c r="B9508" s="1">
        <v>45955</v>
      </c>
      <c r="C9508" s="2">
        <v>0.52361111111111114</v>
      </c>
      <c r="D9508" t="s">
        <v>1702</v>
      </c>
      <c r="E9508" t="s">
        <v>94</v>
      </c>
      <c r="F9508" t="s">
        <v>40</v>
      </c>
      <c r="G9508">
        <v>247</v>
      </c>
      <c r="H9508" t="s">
        <v>19</v>
      </c>
      <c r="I9508">
        <v>50.34</v>
      </c>
      <c r="J9508">
        <v>26.57</v>
      </c>
      <c r="K9508">
        <v>1</v>
      </c>
      <c r="L9508">
        <v>2187</v>
      </c>
      <c r="M9508">
        <v>233</v>
      </c>
      <c r="N9508" t="s">
        <v>32</v>
      </c>
      <c r="P9508" t="s">
        <v>21</v>
      </c>
    </row>
    <row r="9509" spans="1:16" x14ac:dyDescent="0.3">
      <c r="A9509">
        <v>10333</v>
      </c>
      <c r="B9509" s="1">
        <v>45679</v>
      </c>
      <c r="C9509" s="2">
        <v>0.20555555555555557</v>
      </c>
      <c r="D9509" t="s">
        <v>5879</v>
      </c>
      <c r="E9509" t="s">
        <v>23</v>
      </c>
      <c r="F9509" t="s">
        <v>27</v>
      </c>
      <c r="G9509">
        <v>226</v>
      </c>
      <c r="H9509" t="s">
        <v>19</v>
      </c>
      <c r="I9509">
        <v>63.18</v>
      </c>
      <c r="J9509">
        <v>2.66</v>
      </c>
      <c r="K9509">
        <v>4</v>
      </c>
      <c r="L9509">
        <v>1997</v>
      </c>
      <c r="M9509">
        <v>240</v>
      </c>
      <c r="N9509" t="s">
        <v>53</v>
      </c>
      <c r="P9509" t="s">
        <v>21</v>
      </c>
    </row>
    <row r="9510" spans="1:16" x14ac:dyDescent="0.3">
      <c r="A9510">
        <v>36188</v>
      </c>
      <c r="B9510" s="1">
        <v>45938</v>
      </c>
      <c r="C9510" s="2">
        <v>5.486111111111111E-2</v>
      </c>
      <c r="D9510" t="s">
        <v>260</v>
      </c>
      <c r="E9510" t="s">
        <v>30</v>
      </c>
      <c r="F9510" t="s">
        <v>40</v>
      </c>
      <c r="G9510">
        <v>232</v>
      </c>
      <c r="H9510" t="s">
        <v>19</v>
      </c>
      <c r="I9510">
        <v>66.52</v>
      </c>
      <c r="J9510">
        <v>0.77</v>
      </c>
      <c r="K9510">
        <v>2</v>
      </c>
      <c r="L9510">
        <v>1989</v>
      </c>
      <c r="M9510">
        <v>204</v>
      </c>
      <c r="N9510" t="s">
        <v>28</v>
      </c>
      <c r="P9510" t="s">
        <v>21</v>
      </c>
    </row>
    <row r="9511" spans="1:16" x14ac:dyDescent="0.3">
      <c r="A9511">
        <v>49120</v>
      </c>
      <c r="B9511" s="1">
        <v>45761</v>
      </c>
      <c r="C9511" s="2">
        <v>0.96944444444444444</v>
      </c>
      <c r="D9511" t="s">
        <v>883</v>
      </c>
      <c r="E9511" t="s">
        <v>75</v>
      </c>
      <c r="F9511" t="s">
        <v>18</v>
      </c>
      <c r="G9511">
        <v>248</v>
      </c>
      <c r="H9511" t="s">
        <v>19</v>
      </c>
      <c r="I9511" t="s">
        <v>5880</v>
      </c>
      <c r="J9511">
        <v>12.52</v>
      </c>
      <c r="K9511">
        <v>3</v>
      </c>
      <c r="L9511">
        <v>1620</v>
      </c>
      <c r="M9511">
        <v>244</v>
      </c>
      <c r="N9511" t="s">
        <v>53</v>
      </c>
      <c r="P9511" t="s">
        <v>36</v>
      </c>
    </row>
    <row r="9512" spans="1:16" x14ac:dyDescent="0.3">
      <c r="A9512">
        <v>53549</v>
      </c>
      <c r="B9512" s="1">
        <v>45988</v>
      </c>
      <c r="C9512" s="2">
        <v>0.59583333333333333</v>
      </c>
      <c r="D9512" t="s">
        <v>5881</v>
      </c>
      <c r="E9512" t="s">
        <v>30</v>
      </c>
      <c r="F9512" t="s">
        <v>40</v>
      </c>
      <c r="G9512">
        <v>242</v>
      </c>
      <c r="H9512" t="s">
        <v>19</v>
      </c>
      <c r="I9512" t="s">
        <v>5882</v>
      </c>
      <c r="J9512">
        <v>11.77</v>
      </c>
      <c r="K9512">
        <v>1</v>
      </c>
      <c r="L9512">
        <v>1178</v>
      </c>
      <c r="M9512">
        <v>224</v>
      </c>
      <c r="N9512" t="s">
        <v>20</v>
      </c>
      <c r="P9512" t="s">
        <v>36</v>
      </c>
    </row>
    <row r="9513" spans="1:16" x14ac:dyDescent="0.3">
      <c r="A9513">
        <v>31837</v>
      </c>
      <c r="B9513" s="1">
        <v>45800</v>
      </c>
      <c r="C9513" s="2">
        <v>0.34722222222222227</v>
      </c>
      <c r="D9513" t="s">
        <v>779</v>
      </c>
      <c r="E9513" t="s">
        <v>23</v>
      </c>
      <c r="F9513" t="s">
        <v>27</v>
      </c>
      <c r="G9513">
        <v>237</v>
      </c>
      <c r="H9513" t="s">
        <v>31</v>
      </c>
      <c r="L9513">
        <v>1667</v>
      </c>
      <c r="M9513">
        <v>216</v>
      </c>
      <c r="O9513" t="s">
        <v>55</v>
      </c>
    </row>
    <row r="9514" spans="1:16" x14ac:dyDescent="0.3">
      <c r="A9514">
        <v>46133</v>
      </c>
      <c r="B9514" s="1">
        <v>45788</v>
      </c>
      <c r="C9514" s="2">
        <v>0.80486111111111114</v>
      </c>
      <c r="D9514" t="s">
        <v>706</v>
      </c>
      <c r="E9514" t="s">
        <v>81</v>
      </c>
      <c r="F9514" t="s">
        <v>40</v>
      </c>
      <c r="G9514">
        <v>241</v>
      </c>
      <c r="H9514" t="s">
        <v>19</v>
      </c>
      <c r="I9514">
        <v>75.760000000000005</v>
      </c>
      <c r="J9514">
        <v>7.4</v>
      </c>
      <c r="K9514">
        <v>2</v>
      </c>
      <c r="L9514">
        <v>1160</v>
      </c>
      <c r="M9514">
        <v>225</v>
      </c>
      <c r="N9514" t="s">
        <v>53</v>
      </c>
      <c r="P9514" t="s">
        <v>36</v>
      </c>
    </row>
    <row r="9515" spans="1:16" x14ac:dyDescent="0.3">
      <c r="A9515">
        <v>32742</v>
      </c>
      <c r="B9515" s="1">
        <v>45684</v>
      </c>
      <c r="C9515" s="2">
        <v>0.21666666666666667</v>
      </c>
      <c r="D9515" t="s">
        <v>323</v>
      </c>
      <c r="E9515" t="s">
        <v>122</v>
      </c>
      <c r="F9515" t="s">
        <v>40</v>
      </c>
      <c r="G9515">
        <v>241</v>
      </c>
      <c r="H9515" t="s">
        <v>31</v>
      </c>
      <c r="L9515">
        <v>1382</v>
      </c>
      <c r="M9515">
        <v>254</v>
      </c>
      <c r="O9515" t="s">
        <v>55</v>
      </c>
    </row>
    <row r="9516" spans="1:16" x14ac:dyDescent="0.3">
      <c r="A9516">
        <v>17009</v>
      </c>
      <c r="B9516" s="1">
        <v>45720</v>
      </c>
      <c r="C9516" s="2">
        <v>0.20833333333333334</v>
      </c>
      <c r="D9516" t="s">
        <v>427</v>
      </c>
      <c r="E9516" t="s">
        <v>1281</v>
      </c>
      <c r="F9516" t="s">
        <v>40</v>
      </c>
      <c r="G9516">
        <v>221</v>
      </c>
      <c r="H9516" t="s">
        <v>31</v>
      </c>
      <c r="L9516">
        <v>2069</v>
      </c>
      <c r="M9516">
        <v>257</v>
      </c>
      <c r="O9516" t="s">
        <v>32</v>
      </c>
    </row>
    <row r="9517" spans="1:16" x14ac:dyDescent="0.3">
      <c r="A9517">
        <v>14046</v>
      </c>
      <c r="B9517" s="1">
        <v>45693</v>
      </c>
      <c r="C9517" s="2">
        <v>0.92152777777777783</v>
      </c>
      <c r="D9517" t="s">
        <v>678</v>
      </c>
      <c r="E9517" t="s">
        <v>83</v>
      </c>
      <c r="F9517" t="s">
        <v>27</v>
      </c>
      <c r="G9517">
        <v>235</v>
      </c>
      <c r="H9517" t="s">
        <v>19</v>
      </c>
      <c r="I9517" t="s">
        <v>5883</v>
      </c>
      <c r="J9517">
        <v>16.63</v>
      </c>
      <c r="K9517">
        <v>4</v>
      </c>
      <c r="L9517">
        <v>1316</v>
      </c>
      <c r="M9517">
        <v>259</v>
      </c>
      <c r="N9517" t="s">
        <v>53</v>
      </c>
      <c r="P9517" t="s">
        <v>36</v>
      </c>
    </row>
    <row r="9518" spans="1:16" x14ac:dyDescent="0.3">
      <c r="A9518">
        <v>66347</v>
      </c>
      <c r="B9518" s="1">
        <v>45713</v>
      </c>
      <c r="C9518" s="2">
        <v>0.65486111111111112</v>
      </c>
      <c r="D9518" t="s">
        <v>5884</v>
      </c>
      <c r="E9518" t="s">
        <v>72</v>
      </c>
      <c r="F9518" t="s">
        <v>18</v>
      </c>
      <c r="G9518">
        <v>253</v>
      </c>
      <c r="H9518" t="s">
        <v>19</v>
      </c>
      <c r="I9518">
        <v>57.55</v>
      </c>
      <c r="J9518">
        <v>16.97</v>
      </c>
      <c r="K9518">
        <v>3</v>
      </c>
      <c r="L9518">
        <v>1772</v>
      </c>
      <c r="M9518">
        <v>237</v>
      </c>
      <c r="N9518" t="s">
        <v>53</v>
      </c>
      <c r="P9518" t="s">
        <v>21</v>
      </c>
    </row>
    <row r="9519" spans="1:16" x14ac:dyDescent="0.3">
      <c r="A9519">
        <v>80521</v>
      </c>
      <c r="B9519" s="1">
        <v>45897</v>
      </c>
      <c r="C9519" s="2">
        <v>0.99930555555555556</v>
      </c>
      <c r="D9519" t="s">
        <v>5885</v>
      </c>
      <c r="E9519" t="s">
        <v>52</v>
      </c>
      <c r="F9519" t="s">
        <v>40</v>
      </c>
      <c r="G9519">
        <v>249</v>
      </c>
      <c r="H9519" t="s">
        <v>19</v>
      </c>
      <c r="I9519" t="s">
        <v>3659</v>
      </c>
      <c r="J9519">
        <v>3.73</v>
      </c>
      <c r="K9519">
        <v>1</v>
      </c>
      <c r="L9519">
        <v>1654</v>
      </c>
      <c r="M9519">
        <v>203</v>
      </c>
      <c r="N9519" t="s">
        <v>28</v>
      </c>
      <c r="P9519" t="s">
        <v>36</v>
      </c>
    </row>
    <row r="9520" spans="1:16" x14ac:dyDescent="0.3">
      <c r="A9520">
        <v>47535</v>
      </c>
      <c r="B9520" s="1">
        <v>45941</v>
      </c>
      <c r="C9520" s="2">
        <v>0.95833333333333337</v>
      </c>
      <c r="D9520" t="s">
        <v>812</v>
      </c>
      <c r="E9520" t="s">
        <v>81</v>
      </c>
      <c r="F9520" t="s">
        <v>27</v>
      </c>
      <c r="G9520">
        <v>226</v>
      </c>
      <c r="H9520" t="s">
        <v>31</v>
      </c>
      <c r="L9520">
        <v>1863</v>
      </c>
      <c r="M9520">
        <v>210</v>
      </c>
      <c r="O9520" t="s">
        <v>47</v>
      </c>
    </row>
    <row r="9521" spans="1:16" x14ac:dyDescent="0.3">
      <c r="A9521">
        <v>64378</v>
      </c>
      <c r="B9521" s="1">
        <v>45682</v>
      </c>
      <c r="C9521" s="2">
        <v>0.28680555555555554</v>
      </c>
      <c r="D9521" t="s">
        <v>482</v>
      </c>
      <c r="E9521" t="s">
        <v>5886</v>
      </c>
      <c r="F9521" t="s">
        <v>18</v>
      </c>
      <c r="G9521">
        <v>216</v>
      </c>
      <c r="H9521" t="s">
        <v>19</v>
      </c>
      <c r="I9521" t="s">
        <v>5887</v>
      </c>
      <c r="J9521">
        <v>20.28</v>
      </c>
      <c r="K9521">
        <v>1</v>
      </c>
      <c r="L9521">
        <v>1218</v>
      </c>
      <c r="M9521">
        <v>204</v>
      </c>
      <c r="N9521" t="s">
        <v>28</v>
      </c>
      <c r="P9521" t="s">
        <v>36</v>
      </c>
    </row>
    <row r="9522" spans="1:16" x14ac:dyDescent="0.3">
      <c r="A9522">
        <v>70666</v>
      </c>
      <c r="B9522" s="1">
        <v>45661</v>
      </c>
      <c r="C9522" s="2">
        <v>0.45763888888888887</v>
      </c>
      <c r="D9522" t="s">
        <v>77</v>
      </c>
      <c r="E9522" t="s">
        <v>640</v>
      </c>
      <c r="F9522" t="s">
        <v>18</v>
      </c>
      <c r="G9522">
        <v>254</v>
      </c>
      <c r="H9522" t="s">
        <v>19</v>
      </c>
      <c r="I9522">
        <v>84.94</v>
      </c>
      <c r="J9522">
        <v>24.33</v>
      </c>
      <c r="K9522">
        <v>2</v>
      </c>
      <c r="L9522">
        <v>1210</v>
      </c>
      <c r="M9522">
        <v>220</v>
      </c>
      <c r="N9522" t="s">
        <v>20</v>
      </c>
      <c r="P9522" t="s">
        <v>36</v>
      </c>
    </row>
    <row r="9523" spans="1:16" x14ac:dyDescent="0.3">
      <c r="A9523">
        <v>76229</v>
      </c>
      <c r="B9523" s="1">
        <v>45895</v>
      </c>
      <c r="C9523" s="2">
        <v>0.13680555555555554</v>
      </c>
      <c r="D9523" t="s">
        <v>466</v>
      </c>
      <c r="E9523" t="s">
        <v>26</v>
      </c>
      <c r="F9523" t="s">
        <v>18</v>
      </c>
      <c r="G9523">
        <v>244</v>
      </c>
      <c r="H9523" t="s">
        <v>19</v>
      </c>
      <c r="I9523" t="s">
        <v>5888</v>
      </c>
      <c r="J9523">
        <v>22.06</v>
      </c>
      <c r="K9523">
        <v>2</v>
      </c>
      <c r="L9523">
        <v>1925</v>
      </c>
      <c r="M9523">
        <v>228</v>
      </c>
      <c r="N9523" t="s">
        <v>32</v>
      </c>
      <c r="P9523" t="s">
        <v>36</v>
      </c>
    </row>
    <row r="9524" spans="1:16" x14ac:dyDescent="0.3">
      <c r="A9524">
        <v>47023</v>
      </c>
      <c r="B9524" s="1">
        <v>45724</v>
      </c>
      <c r="C9524" s="2">
        <v>0.28819444444444448</v>
      </c>
      <c r="D9524" t="s">
        <v>235</v>
      </c>
      <c r="E9524" t="s">
        <v>81</v>
      </c>
      <c r="F9524" t="s">
        <v>27</v>
      </c>
      <c r="G9524">
        <v>237</v>
      </c>
      <c r="H9524" t="s">
        <v>19</v>
      </c>
      <c r="I9524">
        <v>29.62</v>
      </c>
      <c r="J9524">
        <v>0.71</v>
      </c>
      <c r="K9524">
        <v>1</v>
      </c>
      <c r="L9524">
        <v>1067</v>
      </c>
      <c r="M9524">
        <v>215</v>
      </c>
      <c r="N9524" t="s">
        <v>44</v>
      </c>
      <c r="P9524" t="s">
        <v>21</v>
      </c>
    </row>
    <row r="9525" spans="1:16" x14ac:dyDescent="0.3">
      <c r="A9525">
        <v>12367</v>
      </c>
      <c r="B9525" s="1">
        <v>45708</v>
      </c>
      <c r="C9525" s="2">
        <v>0.54652777777777783</v>
      </c>
      <c r="D9525" t="s">
        <v>934</v>
      </c>
      <c r="E9525" t="s">
        <v>104</v>
      </c>
      <c r="F9525" t="s">
        <v>18</v>
      </c>
      <c r="G9525">
        <v>210</v>
      </c>
      <c r="H9525" t="s">
        <v>19</v>
      </c>
      <c r="I9525">
        <v>20.010000000000002</v>
      </c>
      <c r="J9525">
        <v>19.82</v>
      </c>
      <c r="K9525">
        <v>3</v>
      </c>
      <c r="L9525">
        <v>1282</v>
      </c>
      <c r="M9525">
        <v>237</v>
      </c>
      <c r="N9525" t="s">
        <v>53</v>
      </c>
      <c r="P9525" t="s">
        <v>36</v>
      </c>
    </row>
    <row r="9526" spans="1:16" x14ac:dyDescent="0.3">
      <c r="A9526">
        <v>11152</v>
      </c>
      <c r="B9526" s="1">
        <v>45823</v>
      </c>
      <c r="C9526" s="2">
        <v>0.77986111111111101</v>
      </c>
      <c r="D9526" t="s">
        <v>5889</v>
      </c>
      <c r="E9526" t="s">
        <v>75</v>
      </c>
      <c r="F9526" t="s">
        <v>40</v>
      </c>
      <c r="G9526">
        <v>238</v>
      </c>
      <c r="H9526" t="s">
        <v>19</v>
      </c>
      <c r="I9526" t="s">
        <v>5520</v>
      </c>
      <c r="J9526">
        <v>0.86</v>
      </c>
      <c r="K9526">
        <v>5</v>
      </c>
      <c r="L9526">
        <v>1899</v>
      </c>
      <c r="M9526">
        <v>207</v>
      </c>
      <c r="N9526" t="s">
        <v>28</v>
      </c>
      <c r="P9526" t="s">
        <v>21</v>
      </c>
    </row>
    <row r="9527" spans="1:16" x14ac:dyDescent="0.3">
      <c r="A9527">
        <v>49647</v>
      </c>
      <c r="B9527" s="1">
        <v>45843</v>
      </c>
      <c r="C9527" s="2">
        <v>0.45902777777777781</v>
      </c>
      <c r="D9527" t="s">
        <v>647</v>
      </c>
      <c r="E9527" t="s">
        <v>122</v>
      </c>
      <c r="F9527" t="s">
        <v>27</v>
      </c>
      <c r="G9527">
        <v>211</v>
      </c>
      <c r="H9527" t="s">
        <v>31</v>
      </c>
      <c r="L9527">
        <v>1721</v>
      </c>
      <c r="M9527">
        <v>219</v>
      </c>
      <c r="O9527" t="s">
        <v>47</v>
      </c>
    </row>
    <row r="9528" spans="1:16" x14ac:dyDescent="0.3">
      <c r="A9528">
        <v>73142</v>
      </c>
      <c r="B9528" s="1">
        <v>46020</v>
      </c>
      <c r="C9528" s="2">
        <v>0.17777777777777778</v>
      </c>
      <c r="D9528" t="s">
        <v>71</v>
      </c>
      <c r="E9528" t="s">
        <v>67</v>
      </c>
      <c r="F9528" t="s">
        <v>40</v>
      </c>
      <c r="G9528">
        <v>240</v>
      </c>
      <c r="H9528" t="s">
        <v>19</v>
      </c>
      <c r="I9528">
        <v>78.099999999999994</v>
      </c>
      <c r="J9528">
        <v>8.41</v>
      </c>
      <c r="K9528">
        <v>1</v>
      </c>
      <c r="L9528">
        <v>1251</v>
      </c>
      <c r="M9528">
        <v>223</v>
      </c>
      <c r="N9528" t="s">
        <v>50</v>
      </c>
      <c r="P9528" t="s">
        <v>36</v>
      </c>
    </row>
    <row r="9529" spans="1:16" x14ac:dyDescent="0.3">
      <c r="A9529">
        <v>87631</v>
      </c>
      <c r="B9529" s="1">
        <v>45764</v>
      </c>
      <c r="C9529" s="2">
        <v>0.90277777777777779</v>
      </c>
      <c r="D9529" t="s">
        <v>706</v>
      </c>
      <c r="E9529" t="s">
        <v>72</v>
      </c>
      <c r="F9529" t="s">
        <v>18</v>
      </c>
      <c r="G9529">
        <v>206</v>
      </c>
      <c r="H9529" t="s">
        <v>19</v>
      </c>
      <c r="I9529">
        <v>60.14</v>
      </c>
      <c r="J9529">
        <v>12.38</v>
      </c>
      <c r="K9529">
        <v>3</v>
      </c>
      <c r="L9529">
        <v>2002</v>
      </c>
      <c r="M9529">
        <v>223</v>
      </c>
      <c r="N9529" t="s">
        <v>32</v>
      </c>
      <c r="P9529" t="s">
        <v>21</v>
      </c>
    </row>
    <row r="9530" spans="1:16" x14ac:dyDescent="0.3">
      <c r="A9530">
        <v>95770</v>
      </c>
      <c r="B9530" s="1">
        <v>45917</v>
      </c>
      <c r="C9530" s="2">
        <v>0.56597222222222221</v>
      </c>
      <c r="D9530" t="s">
        <v>289</v>
      </c>
      <c r="E9530" t="s">
        <v>467</v>
      </c>
      <c r="F9530" t="s">
        <v>40</v>
      </c>
      <c r="G9530">
        <v>260</v>
      </c>
      <c r="H9530" t="s">
        <v>19</v>
      </c>
      <c r="I9530">
        <v>80.819999999999993</v>
      </c>
      <c r="J9530">
        <v>23.44</v>
      </c>
      <c r="K9530">
        <v>4</v>
      </c>
      <c r="L9530">
        <v>1760</v>
      </c>
      <c r="M9530">
        <v>259</v>
      </c>
      <c r="N9530" t="s">
        <v>44</v>
      </c>
      <c r="P9530" t="s">
        <v>21</v>
      </c>
    </row>
    <row r="9531" spans="1:16" x14ac:dyDescent="0.3">
      <c r="A9531">
        <v>74273</v>
      </c>
      <c r="B9531" s="1">
        <v>45709</v>
      </c>
      <c r="C9531" s="2">
        <v>0.39861111111111108</v>
      </c>
      <c r="D9531" t="s">
        <v>1042</v>
      </c>
      <c r="E9531" t="s">
        <v>91</v>
      </c>
      <c r="F9531" t="s">
        <v>18</v>
      </c>
      <c r="G9531">
        <v>225</v>
      </c>
      <c r="H9531" t="s">
        <v>19</v>
      </c>
      <c r="I9531">
        <v>46.58</v>
      </c>
      <c r="J9531">
        <v>10.36</v>
      </c>
      <c r="K9531">
        <v>1</v>
      </c>
      <c r="L9531">
        <v>1561</v>
      </c>
      <c r="M9531">
        <v>237</v>
      </c>
      <c r="N9531" t="s">
        <v>32</v>
      </c>
      <c r="P9531" t="s">
        <v>36</v>
      </c>
    </row>
    <row r="9532" spans="1:16" x14ac:dyDescent="0.3">
      <c r="A9532">
        <v>49833</v>
      </c>
      <c r="B9532" s="1">
        <v>45905</v>
      </c>
      <c r="C9532" s="2">
        <v>0.57916666666666672</v>
      </c>
      <c r="D9532" t="s">
        <v>5890</v>
      </c>
      <c r="E9532" t="s">
        <v>488</v>
      </c>
      <c r="F9532" t="s">
        <v>40</v>
      </c>
      <c r="G9532">
        <v>227</v>
      </c>
      <c r="H9532" t="s">
        <v>19</v>
      </c>
      <c r="I9532">
        <v>15.34</v>
      </c>
      <c r="J9532">
        <v>2.0099999999999998</v>
      </c>
      <c r="K9532">
        <v>2</v>
      </c>
      <c r="L9532">
        <v>1356</v>
      </c>
      <c r="M9532">
        <v>201</v>
      </c>
      <c r="N9532" t="s">
        <v>28</v>
      </c>
      <c r="P9532" t="s">
        <v>21</v>
      </c>
    </row>
    <row r="9533" spans="1:16" x14ac:dyDescent="0.3">
      <c r="A9533">
        <v>20131</v>
      </c>
      <c r="B9533" s="1">
        <v>45731</v>
      </c>
      <c r="C9533" s="2">
        <v>4.7916666666666663E-2</v>
      </c>
      <c r="D9533" t="s">
        <v>1212</v>
      </c>
      <c r="E9533" t="s">
        <v>81</v>
      </c>
      <c r="F9533" t="s">
        <v>40</v>
      </c>
      <c r="G9533">
        <v>257</v>
      </c>
      <c r="H9533" t="s">
        <v>19</v>
      </c>
      <c r="I9533">
        <v>38.159999999999997</v>
      </c>
      <c r="J9533">
        <v>13.85</v>
      </c>
      <c r="K9533">
        <v>1</v>
      </c>
      <c r="L9533">
        <v>1947</v>
      </c>
      <c r="M9533">
        <v>235</v>
      </c>
      <c r="N9533" t="s">
        <v>53</v>
      </c>
      <c r="P9533" t="s">
        <v>21</v>
      </c>
    </row>
    <row r="9534" spans="1:16" x14ac:dyDescent="0.3">
      <c r="A9534">
        <v>40461</v>
      </c>
      <c r="B9534" s="1">
        <v>45729</v>
      </c>
      <c r="C9534" s="2">
        <v>0.17291666666666669</v>
      </c>
      <c r="D9534" t="s">
        <v>307</v>
      </c>
      <c r="E9534" t="s">
        <v>75</v>
      </c>
      <c r="F9534" t="s">
        <v>40</v>
      </c>
      <c r="G9534">
        <v>236</v>
      </c>
      <c r="H9534" t="s">
        <v>19</v>
      </c>
      <c r="I9534" t="s">
        <v>3523</v>
      </c>
      <c r="J9534">
        <v>5.59</v>
      </c>
      <c r="K9534">
        <v>5</v>
      </c>
      <c r="L9534">
        <v>1633</v>
      </c>
      <c r="M9534">
        <v>220</v>
      </c>
      <c r="N9534" t="s">
        <v>20</v>
      </c>
      <c r="P9534" t="s">
        <v>21</v>
      </c>
    </row>
    <row r="9535" spans="1:16" x14ac:dyDescent="0.3">
      <c r="A9535">
        <v>39440</v>
      </c>
      <c r="B9535" s="1">
        <v>45851</v>
      </c>
      <c r="C9535" s="2">
        <v>0.98958333333333337</v>
      </c>
      <c r="D9535" t="s">
        <v>634</v>
      </c>
      <c r="E9535" t="s">
        <v>58</v>
      </c>
      <c r="F9535" t="s">
        <v>27</v>
      </c>
      <c r="G9535">
        <v>256</v>
      </c>
      <c r="H9535" t="s">
        <v>19</v>
      </c>
      <c r="I9535">
        <v>37.54</v>
      </c>
      <c r="J9535">
        <v>20.25</v>
      </c>
      <c r="K9535">
        <v>1</v>
      </c>
      <c r="L9535">
        <v>1690</v>
      </c>
      <c r="M9535">
        <v>205</v>
      </c>
      <c r="N9535" t="s">
        <v>20</v>
      </c>
      <c r="P9535" t="s">
        <v>36</v>
      </c>
    </row>
    <row r="9536" spans="1:16" x14ac:dyDescent="0.3">
      <c r="A9536">
        <v>96748</v>
      </c>
      <c r="B9536" s="1">
        <v>45674</v>
      </c>
      <c r="C9536" s="2">
        <v>0.5854166666666667</v>
      </c>
      <c r="D9536" t="s">
        <v>1268</v>
      </c>
      <c r="E9536" t="s">
        <v>17</v>
      </c>
      <c r="F9536" t="s">
        <v>27</v>
      </c>
      <c r="G9536">
        <v>203</v>
      </c>
      <c r="H9536" t="s">
        <v>19</v>
      </c>
      <c r="I9536">
        <v>34.409999999999997</v>
      </c>
      <c r="J9536">
        <v>9.3000000000000007</v>
      </c>
      <c r="K9536">
        <v>4</v>
      </c>
      <c r="L9536">
        <v>2046</v>
      </c>
      <c r="M9536">
        <v>222</v>
      </c>
      <c r="N9536" t="s">
        <v>44</v>
      </c>
      <c r="P9536" t="s">
        <v>21</v>
      </c>
    </row>
    <row r="9537" spans="1:16" x14ac:dyDescent="0.3">
      <c r="A9537">
        <v>21526</v>
      </c>
      <c r="B9537" s="1">
        <v>45762</v>
      </c>
      <c r="C9537" s="2">
        <v>7.013888888888889E-2</v>
      </c>
      <c r="D9537" t="s">
        <v>655</v>
      </c>
      <c r="E9537" t="s">
        <v>26</v>
      </c>
      <c r="F9537" t="s">
        <v>18</v>
      </c>
      <c r="G9537">
        <v>206</v>
      </c>
      <c r="H9537" t="s">
        <v>19</v>
      </c>
      <c r="I9537" t="s">
        <v>5762</v>
      </c>
      <c r="J9537">
        <v>3.43</v>
      </c>
      <c r="K9537">
        <v>5</v>
      </c>
      <c r="L9537">
        <v>1594</v>
      </c>
      <c r="M9537">
        <v>208</v>
      </c>
      <c r="N9537" t="s">
        <v>28</v>
      </c>
      <c r="P9537" t="s">
        <v>36</v>
      </c>
    </row>
    <row r="9538" spans="1:16" x14ac:dyDescent="0.3">
      <c r="A9538">
        <v>10720</v>
      </c>
      <c r="B9538" s="1">
        <v>46015</v>
      </c>
      <c r="C9538" s="2">
        <v>0.48749999999999999</v>
      </c>
      <c r="D9538" t="s">
        <v>5891</v>
      </c>
      <c r="E9538" t="s">
        <v>52</v>
      </c>
      <c r="F9538" t="s">
        <v>27</v>
      </c>
      <c r="G9538">
        <v>246</v>
      </c>
      <c r="H9538" t="s">
        <v>19</v>
      </c>
      <c r="I9538">
        <v>81.75</v>
      </c>
      <c r="J9538">
        <v>1.07</v>
      </c>
      <c r="K9538">
        <v>2</v>
      </c>
      <c r="L9538">
        <v>1904</v>
      </c>
      <c r="M9538">
        <v>251</v>
      </c>
      <c r="N9538" t="s">
        <v>32</v>
      </c>
      <c r="P9538" t="s">
        <v>21</v>
      </c>
    </row>
    <row r="9539" spans="1:16" x14ac:dyDescent="0.3">
      <c r="A9539">
        <v>70267</v>
      </c>
      <c r="B9539" s="1">
        <v>45710</v>
      </c>
      <c r="C9539" s="2">
        <v>0.24791666666666667</v>
      </c>
      <c r="D9539" t="s">
        <v>887</v>
      </c>
      <c r="E9539" t="s">
        <v>58</v>
      </c>
      <c r="F9539" t="s">
        <v>40</v>
      </c>
      <c r="G9539">
        <v>212</v>
      </c>
      <c r="H9539" t="s">
        <v>19</v>
      </c>
      <c r="I9539" t="s">
        <v>5892</v>
      </c>
      <c r="J9539">
        <v>15.89</v>
      </c>
      <c r="K9539">
        <v>3</v>
      </c>
      <c r="L9539">
        <v>1370</v>
      </c>
      <c r="M9539">
        <v>258</v>
      </c>
      <c r="N9539" t="s">
        <v>28</v>
      </c>
      <c r="P9539" t="s">
        <v>21</v>
      </c>
    </row>
    <row r="9540" spans="1:16" x14ac:dyDescent="0.3">
      <c r="A9540">
        <v>56053</v>
      </c>
      <c r="B9540" s="1">
        <v>45914</v>
      </c>
      <c r="C9540" s="2">
        <v>0.42499999999999999</v>
      </c>
      <c r="D9540" t="s">
        <v>359</v>
      </c>
      <c r="E9540" t="s">
        <v>274</v>
      </c>
      <c r="F9540" t="s">
        <v>18</v>
      </c>
      <c r="G9540">
        <v>233</v>
      </c>
      <c r="H9540" t="s">
        <v>19</v>
      </c>
      <c r="I9540" t="s">
        <v>5893</v>
      </c>
      <c r="J9540">
        <v>26.35</v>
      </c>
      <c r="K9540">
        <v>2</v>
      </c>
      <c r="L9540">
        <v>1755</v>
      </c>
      <c r="M9540">
        <v>246</v>
      </c>
      <c r="N9540" t="s">
        <v>20</v>
      </c>
      <c r="P9540" t="s">
        <v>21</v>
      </c>
    </row>
    <row r="9541" spans="1:16" x14ac:dyDescent="0.3">
      <c r="A9541">
        <v>34009</v>
      </c>
      <c r="B9541" s="1">
        <v>45948</v>
      </c>
      <c r="C9541" s="2">
        <v>6.9444444444444441E-3</v>
      </c>
      <c r="D9541" t="s">
        <v>5894</v>
      </c>
      <c r="E9541" t="s">
        <v>829</v>
      </c>
      <c r="F9541" t="s">
        <v>27</v>
      </c>
      <c r="G9541">
        <v>258</v>
      </c>
      <c r="H9541" t="s">
        <v>31</v>
      </c>
      <c r="L9541">
        <v>2122</v>
      </c>
      <c r="M9541">
        <v>213</v>
      </c>
      <c r="O9541" t="s">
        <v>47</v>
      </c>
    </row>
    <row r="9542" spans="1:16" x14ac:dyDescent="0.3">
      <c r="A9542">
        <v>57095</v>
      </c>
      <c r="B9542" s="1">
        <v>45850</v>
      </c>
      <c r="C9542" s="2">
        <v>0.4152777777777778</v>
      </c>
      <c r="D9542" t="s">
        <v>4199</v>
      </c>
      <c r="E9542" t="s">
        <v>75</v>
      </c>
      <c r="F9542" t="s">
        <v>40</v>
      </c>
      <c r="G9542">
        <v>224</v>
      </c>
      <c r="H9542" t="s">
        <v>24</v>
      </c>
      <c r="L9542">
        <v>2096</v>
      </c>
      <c r="M9542">
        <v>248</v>
      </c>
    </row>
    <row r="9543" spans="1:16" x14ac:dyDescent="0.3">
      <c r="A9543">
        <v>19380</v>
      </c>
      <c r="B9543" s="1">
        <v>45842</v>
      </c>
      <c r="C9543" s="2">
        <v>0.26805555555555555</v>
      </c>
      <c r="D9543" t="s">
        <v>3577</v>
      </c>
      <c r="E9543" t="s">
        <v>72</v>
      </c>
      <c r="F9543" t="s">
        <v>18</v>
      </c>
      <c r="G9543">
        <v>225</v>
      </c>
      <c r="H9543" t="s">
        <v>19</v>
      </c>
      <c r="I9543">
        <v>46.16</v>
      </c>
      <c r="J9543">
        <v>18.170000000000002</v>
      </c>
      <c r="K9543">
        <v>3</v>
      </c>
      <c r="L9543">
        <v>1003</v>
      </c>
      <c r="M9543">
        <v>258</v>
      </c>
      <c r="N9543" t="s">
        <v>44</v>
      </c>
      <c r="P9543" t="s">
        <v>36</v>
      </c>
    </row>
    <row r="9544" spans="1:16" x14ac:dyDescent="0.3">
      <c r="A9544">
        <v>97999</v>
      </c>
      <c r="B9544" s="1">
        <v>45880</v>
      </c>
      <c r="C9544" s="2">
        <v>0.39027777777777778</v>
      </c>
      <c r="D9544" t="s">
        <v>514</v>
      </c>
      <c r="E9544" t="s">
        <v>52</v>
      </c>
      <c r="F9544" t="s">
        <v>18</v>
      </c>
      <c r="G9544">
        <v>228</v>
      </c>
      <c r="H9544" t="s">
        <v>19</v>
      </c>
      <c r="I9544">
        <v>15.17</v>
      </c>
      <c r="J9544">
        <v>2.84</v>
      </c>
      <c r="K9544">
        <v>2</v>
      </c>
      <c r="L9544">
        <v>1648</v>
      </c>
      <c r="M9544">
        <v>216</v>
      </c>
      <c r="N9544" t="s">
        <v>44</v>
      </c>
      <c r="P9544" t="s">
        <v>36</v>
      </c>
    </row>
    <row r="9545" spans="1:16" x14ac:dyDescent="0.3">
      <c r="A9545">
        <v>19498</v>
      </c>
      <c r="B9545" s="1">
        <v>45858</v>
      </c>
      <c r="C9545" s="2">
        <v>0.30486111111111108</v>
      </c>
      <c r="D9545" t="s">
        <v>5895</v>
      </c>
      <c r="E9545" t="s">
        <v>1075</v>
      </c>
      <c r="F9545" t="s">
        <v>18</v>
      </c>
      <c r="G9545">
        <v>204</v>
      </c>
      <c r="H9545" t="s">
        <v>24</v>
      </c>
      <c r="L9545">
        <v>2035</v>
      </c>
      <c r="M9545">
        <v>204</v>
      </c>
    </row>
    <row r="9546" spans="1:16" x14ac:dyDescent="0.3">
      <c r="A9546">
        <v>86684</v>
      </c>
      <c r="B9546" s="1">
        <v>45756</v>
      </c>
      <c r="C9546" s="2">
        <v>0.74652777777777779</v>
      </c>
      <c r="D9546" t="s">
        <v>5896</v>
      </c>
      <c r="E9546" t="s">
        <v>81</v>
      </c>
      <c r="F9546" t="s">
        <v>40</v>
      </c>
      <c r="G9546">
        <v>220</v>
      </c>
      <c r="H9546" t="s">
        <v>19</v>
      </c>
      <c r="I9546" t="s">
        <v>5897</v>
      </c>
      <c r="J9546">
        <v>11.56</v>
      </c>
      <c r="K9546">
        <v>4</v>
      </c>
      <c r="L9546">
        <v>1904</v>
      </c>
      <c r="M9546">
        <v>212</v>
      </c>
      <c r="N9546" t="s">
        <v>28</v>
      </c>
      <c r="P9546" t="s">
        <v>21</v>
      </c>
    </row>
    <row r="9547" spans="1:16" x14ac:dyDescent="0.3">
      <c r="A9547">
        <v>77792</v>
      </c>
      <c r="B9547" s="1">
        <v>45903</v>
      </c>
      <c r="C9547" s="2">
        <v>0.54375000000000007</v>
      </c>
      <c r="D9547" t="s">
        <v>488</v>
      </c>
      <c r="E9547" t="s">
        <v>1241</v>
      </c>
      <c r="F9547" t="s">
        <v>18</v>
      </c>
      <c r="G9547">
        <v>204</v>
      </c>
      <c r="H9547" t="s">
        <v>19</v>
      </c>
      <c r="I9547">
        <v>80.47</v>
      </c>
      <c r="J9547">
        <v>7.24</v>
      </c>
      <c r="K9547">
        <v>1</v>
      </c>
      <c r="L9547">
        <v>2061</v>
      </c>
      <c r="M9547">
        <v>240</v>
      </c>
      <c r="N9547" t="s">
        <v>32</v>
      </c>
      <c r="P9547" t="s">
        <v>21</v>
      </c>
    </row>
    <row r="9548" spans="1:16" x14ac:dyDescent="0.3">
      <c r="A9548">
        <v>47861</v>
      </c>
      <c r="B9548" s="1">
        <v>45929</v>
      </c>
      <c r="C9548" s="2">
        <v>0.62777777777777777</v>
      </c>
      <c r="D9548" t="s">
        <v>1197</v>
      </c>
      <c r="E9548" t="s">
        <v>52</v>
      </c>
      <c r="F9548" t="s">
        <v>40</v>
      </c>
      <c r="G9548">
        <v>245</v>
      </c>
      <c r="H9548" t="s">
        <v>19</v>
      </c>
      <c r="I9548">
        <v>41.12</v>
      </c>
      <c r="J9548">
        <v>19.329999999999998</v>
      </c>
      <c r="K9548">
        <v>1</v>
      </c>
      <c r="L9548">
        <v>1960</v>
      </c>
      <c r="M9548">
        <v>255</v>
      </c>
      <c r="N9548" t="s">
        <v>44</v>
      </c>
      <c r="P9548" t="s">
        <v>21</v>
      </c>
    </row>
    <row r="9549" spans="1:16" x14ac:dyDescent="0.3">
      <c r="A9549">
        <v>56689</v>
      </c>
      <c r="B9549" s="1">
        <v>45770</v>
      </c>
      <c r="C9549" s="2">
        <v>0.52777777777777779</v>
      </c>
      <c r="D9549" t="s">
        <v>45</v>
      </c>
      <c r="E9549" t="s">
        <v>67</v>
      </c>
      <c r="F9549" t="s">
        <v>40</v>
      </c>
      <c r="G9549">
        <v>235</v>
      </c>
      <c r="H9549" t="s">
        <v>31</v>
      </c>
      <c r="L9549">
        <v>1629</v>
      </c>
      <c r="M9549">
        <v>226</v>
      </c>
      <c r="O9549" t="s">
        <v>128</v>
      </c>
    </row>
    <row r="9550" spans="1:16" x14ac:dyDescent="0.3">
      <c r="A9550">
        <v>43906</v>
      </c>
      <c r="B9550" s="1">
        <v>45814</v>
      </c>
      <c r="C9550" s="2">
        <v>0.17916666666666667</v>
      </c>
      <c r="D9550" t="s">
        <v>1085</v>
      </c>
      <c r="E9550" t="s">
        <v>38</v>
      </c>
      <c r="F9550" t="s">
        <v>27</v>
      </c>
      <c r="G9550">
        <v>248</v>
      </c>
      <c r="H9550" t="s">
        <v>19</v>
      </c>
      <c r="I9550">
        <v>17.2</v>
      </c>
      <c r="J9550">
        <v>4.51</v>
      </c>
      <c r="K9550">
        <v>5</v>
      </c>
      <c r="L9550">
        <v>1087</v>
      </c>
      <c r="M9550">
        <v>206</v>
      </c>
      <c r="N9550" t="s">
        <v>28</v>
      </c>
      <c r="P9550" t="s">
        <v>36</v>
      </c>
    </row>
    <row r="9551" spans="1:16" x14ac:dyDescent="0.3">
      <c r="A9551">
        <v>68724</v>
      </c>
      <c r="B9551" s="1">
        <v>45981</v>
      </c>
      <c r="C9551" s="2">
        <v>0.5756944444444444</v>
      </c>
      <c r="D9551" t="s">
        <v>530</v>
      </c>
      <c r="E9551" t="s">
        <v>5898</v>
      </c>
      <c r="F9551" t="s">
        <v>40</v>
      </c>
      <c r="G9551">
        <v>247</v>
      </c>
      <c r="H9551" t="s">
        <v>31</v>
      </c>
      <c r="L9551">
        <v>2057</v>
      </c>
      <c r="M9551">
        <v>232</v>
      </c>
      <c r="O9551" t="s">
        <v>128</v>
      </c>
    </row>
    <row r="9552" spans="1:16" x14ac:dyDescent="0.3">
      <c r="A9552">
        <v>99805</v>
      </c>
      <c r="B9552" s="1">
        <v>45848</v>
      </c>
      <c r="C9552" s="2">
        <v>0.29166666666666669</v>
      </c>
      <c r="D9552" t="s">
        <v>1635</v>
      </c>
      <c r="E9552" t="s">
        <v>58</v>
      </c>
      <c r="F9552" t="s">
        <v>27</v>
      </c>
      <c r="G9552">
        <v>249</v>
      </c>
      <c r="H9552" t="s">
        <v>19</v>
      </c>
      <c r="I9552">
        <v>48.86</v>
      </c>
      <c r="J9552">
        <v>17.63</v>
      </c>
      <c r="K9552">
        <v>1</v>
      </c>
      <c r="L9552">
        <v>1818</v>
      </c>
      <c r="M9552">
        <v>207</v>
      </c>
      <c r="N9552" t="s">
        <v>28</v>
      </c>
      <c r="P9552" t="s">
        <v>21</v>
      </c>
    </row>
    <row r="9553" spans="1:16" x14ac:dyDescent="0.3">
      <c r="A9553">
        <v>11108</v>
      </c>
      <c r="B9553" s="1">
        <v>45777</v>
      </c>
      <c r="C9553" s="2">
        <v>0.5395833333333333</v>
      </c>
      <c r="D9553" t="s">
        <v>5899</v>
      </c>
      <c r="E9553" t="s">
        <v>91</v>
      </c>
      <c r="F9553" t="s">
        <v>27</v>
      </c>
      <c r="G9553">
        <v>228</v>
      </c>
      <c r="H9553" t="s">
        <v>31</v>
      </c>
      <c r="L9553">
        <v>1920</v>
      </c>
      <c r="M9553">
        <v>250</v>
      </c>
      <c r="O9553" t="s">
        <v>61</v>
      </c>
    </row>
    <row r="9554" spans="1:16" x14ac:dyDescent="0.3">
      <c r="A9554">
        <v>84917</v>
      </c>
      <c r="B9554" s="1">
        <v>45968</v>
      </c>
      <c r="C9554" s="2">
        <v>0.24236111111111111</v>
      </c>
      <c r="D9554" t="s">
        <v>572</v>
      </c>
      <c r="E9554" t="s">
        <v>5900</v>
      </c>
      <c r="F9554" t="s">
        <v>40</v>
      </c>
      <c r="G9554">
        <v>214</v>
      </c>
      <c r="H9554" t="s">
        <v>19</v>
      </c>
      <c r="I9554">
        <v>4.5199999999999996</v>
      </c>
      <c r="J9554">
        <v>22.52</v>
      </c>
      <c r="K9554">
        <v>3</v>
      </c>
      <c r="L9554">
        <v>1871</v>
      </c>
      <c r="M9554">
        <v>241</v>
      </c>
      <c r="N9554" t="s">
        <v>20</v>
      </c>
      <c r="P9554" t="s">
        <v>21</v>
      </c>
    </row>
    <row r="9555" spans="1:16" x14ac:dyDescent="0.3">
      <c r="A9555">
        <v>40911</v>
      </c>
      <c r="B9555" s="1">
        <v>45943</v>
      </c>
      <c r="C9555" s="2">
        <v>0.38125000000000003</v>
      </c>
      <c r="D9555" t="s">
        <v>5901</v>
      </c>
      <c r="E9555" t="s">
        <v>122</v>
      </c>
      <c r="F9555" t="s">
        <v>18</v>
      </c>
      <c r="G9555">
        <v>208</v>
      </c>
      <c r="H9555" t="s">
        <v>19</v>
      </c>
      <c r="I9555">
        <v>82.52</v>
      </c>
      <c r="J9555">
        <v>2.14</v>
      </c>
      <c r="K9555">
        <v>2</v>
      </c>
      <c r="L9555">
        <v>1101</v>
      </c>
      <c r="M9555">
        <v>225</v>
      </c>
      <c r="N9555" t="s">
        <v>44</v>
      </c>
      <c r="P9555" t="s">
        <v>21</v>
      </c>
    </row>
    <row r="9556" spans="1:16" x14ac:dyDescent="0.3">
      <c r="A9556">
        <v>27502</v>
      </c>
      <c r="B9556" s="1">
        <v>45929</v>
      </c>
      <c r="C9556" s="2">
        <v>0.59444444444444444</v>
      </c>
      <c r="D9556" t="s">
        <v>125</v>
      </c>
      <c r="E9556" t="s">
        <v>5902</v>
      </c>
      <c r="F9556" t="s">
        <v>18</v>
      </c>
      <c r="G9556">
        <v>239</v>
      </c>
      <c r="H9556" t="s">
        <v>24</v>
      </c>
      <c r="L9556">
        <v>1159</v>
      </c>
      <c r="M9556">
        <v>255</v>
      </c>
    </row>
    <row r="9557" spans="1:16" x14ac:dyDescent="0.3">
      <c r="A9557">
        <v>79635</v>
      </c>
      <c r="B9557" s="1">
        <v>45884</v>
      </c>
      <c r="C9557" s="2">
        <v>0.6875</v>
      </c>
      <c r="D9557" t="s">
        <v>138</v>
      </c>
      <c r="E9557" t="s">
        <v>23</v>
      </c>
      <c r="F9557" t="s">
        <v>18</v>
      </c>
      <c r="G9557">
        <v>250</v>
      </c>
      <c r="H9557" t="s">
        <v>31</v>
      </c>
      <c r="L9557">
        <v>1493</v>
      </c>
      <c r="M9557">
        <v>221</v>
      </c>
      <c r="O9557" t="s">
        <v>108</v>
      </c>
    </row>
    <row r="9558" spans="1:16" x14ac:dyDescent="0.3">
      <c r="A9558">
        <v>19158</v>
      </c>
      <c r="B9558" s="1">
        <v>45906</v>
      </c>
      <c r="C9558" s="2">
        <v>0.63194444444444442</v>
      </c>
      <c r="D9558" t="s">
        <v>678</v>
      </c>
      <c r="E9558" t="s">
        <v>91</v>
      </c>
      <c r="F9558" t="s">
        <v>18</v>
      </c>
      <c r="G9558">
        <v>242</v>
      </c>
      <c r="H9558" t="s">
        <v>19</v>
      </c>
      <c r="I9558">
        <v>49.58</v>
      </c>
      <c r="J9558">
        <v>8.76</v>
      </c>
      <c r="K9558">
        <v>5</v>
      </c>
      <c r="L9558">
        <v>1610</v>
      </c>
      <c r="M9558">
        <v>227</v>
      </c>
      <c r="N9558" t="s">
        <v>50</v>
      </c>
      <c r="P9558" t="s">
        <v>21</v>
      </c>
    </row>
    <row r="9559" spans="1:16" x14ac:dyDescent="0.3">
      <c r="A9559">
        <v>18326</v>
      </c>
      <c r="B9559" s="1">
        <v>45678</v>
      </c>
      <c r="C9559" s="2">
        <v>0.9784722222222223</v>
      </c>
      <c r="D9559" t="s">
        <v>3395</v>
      </c>
      <c r="E9559" t="s">
        <v>94</v>
      </c>
      <c r="F9559" t="s">
        <v>18</v>
      </c>
      <c r="G9559">
        <v>260</v>
      </c>
      <c r="H9559" t="s">
        <v>19</v>
      </c>
      <c r="I9559">
        <v>46.56</v>
      </c>
      <c r="J9559">
        <v>23.79</v>
      </c>
      <c r="K9559">
        <v>4</v>
      </c>
      <c r="L9559">
        <v>1878</v>
      </c>
      <c r="M9559">
        <v>236</v>
      </c>
      <c r="N9559" t="s">
        <v>50</v>
      </c>
      <c r="P9559" t="s">
        <v>21</v>
      </c>
    </row>
    <row r="9560" spans="1:16" x14ac:dyDescent="0.3">
      <c r="A9560">
        <v>53878</v>
      </c>
      <c r="B9560" s="1">
        <v>45885</v>
      </c>
      <c r="C9560" s="2">
        <v>6.7361111111111108E-2</v>
      </c>
      <c r="D9560" t="s">
        <v>5903</v>
      </c>
      <c r="E9560" t="s">
        <v>324</v>
      </c>
      <c r="F9560" t="s">
        <v>40</v>
      </c>
      <c r="G9560">
        <v>229</v>
      </c>
      <c r="H9560" t="s">
        <v>19</v>
      </c>
      <c r="I9560">
        <v>33.43</v>
      </c>
      <c r="J9560">
        <v>8.26</v>
      </c>
      <c r="K9560">
        <v>1</v>
      </c>
      <c r="L9560">
        <v>1455</v>
      </c>
      <c r="M9560">
        <v>234</v>
      </c>
      <c r="N9560" t="s">
        <v>50</v>
      </c>
      <c r="P9560" t="s">
        <v>21</v>
      </c>
    </row>
    <row r="9561" spans="1:16" x14ac:dyDescent="0.3">
      <c r="A9561">
        <v>47795</v>
      </c>
      <c r="B9561" s="1">
        <v>45755</v>
      </c>
      <c r="C9561" s="2">
        <v>0.81111111111111101</v>
      </c>
      <c r="D9561" t="s">
        <v>5904</v>
      </c>
      <c r="E9561" t="s">
        <v>72</v>
      </c>
      <c r="F9561" t="s">
        <v>18</v>
      </c>
      <c r="G9561">
        <v>205</v>
      </c>
      <c r="H9561" t="s">
        <v>31</v>
      </c>
      <c r="L9561">
        <v>2124</v>
      </c>
      <c r="M9561">
        <v>204</v>
      </c>
      <c r="O9561" t="s">
        <v>41</v>
      </c>
    </row>
    <row r="9562" spans="1:16" x14ac:dyDescent="0.3">
      <c r="A9562">
        <v>67387</v>
      </c>
      <c r="B9562" s="1">
        <v>45980</v>
      </c>
      <c r="C9562" s="2">
        <v>0.41875000000000001</v>
      </c>
      <c r="D9562" t="s">
        <v>5905</v>
      </c>
      <c r="E9562" t="s">
        <v>72</v>
      </c>
      <c r="F9562" t="s">
        <v>27</v>
      </c>
      <c r="G9562">
        <v>202</v>
      </c>
      <c r="H9562" t="s">
        <v>19</v>
      </c>
      <c r="I9562">
        <v>38.130000000000003</v>
      </c>
      <c r="J9562">
        <v>6.99</v>
      </c>
      <c r="K9562">
        <v>2</v>
      </c>
      <c r="L9562">
        <v>1423</v>
      </c>
      <c r="M9562">
        <v>200</v>
      </c>
      <c r="N9562" t="s">
        <v>32</v>
      </c>
      <c r="P9562" t="s">
        <v>36</v>
      </c>
    </row>
    <row r="9563" spans="1:16" x14ac:dyDescent="0.3">
      <c r="A9563">
        <v>91154</v>
      </c>
      <c r="B9563" s="1">
        <v>45793</v>
      </c>
      <c r="C9563" s="2">
        <v>0.55694444444444446</v>
      </c>
      <c r="D9563" t="s">
        <v>5906</v>
      </c>
      <c r="E9563" t="s">
        <v>75</v>
      </c>
      <c r="F9563" t="s">
        <v>40</v>
      </c>
      <c r="G9563">
        <v>214</v>
      </c>
      <c r="H9563" t="s">
        <v>31</v>
      </c>
      <c r="L9563">
        <v>2012</v>
      </c>
      <c r="M9563">
        <v>251</v>
      </c>
      <c r="O9563" t="s">
        <v>108</v>
      </c>
    </row>
    <row r="9564" spans="1:16" x14ac:dyDescent="0.3">
      <c r="A9564">
        <v>81870</v>
      </c>
      <c r="B9564" s="1">
        <v>45693</v>
      </c>
      <c r="C9564" s="2">
        <v>0.88888888888888884</v>
      </c>
      <c r="D9564" t="s">
        <v>297</v>
      </c>
      <c r="E9564" t="s">
        <v>4756</v>
      </c>
      <c r="F9564" t="s">
        <v>40</v>
      </c>
      <c r="G9564">
        <v>233</v>
      </c>
      <c r="H9564" t="s">
        <v>19</v>
      </c>
      <c r="I9564">
        <v>70.989999999999995</v>
      </c>
      <c r="J9564">
        <v>27.55</v>
      </c>
      <c r="K9564">
        <v>5</v>
      </c>
      <c r="L9564">
        <v>1904</v>
      </c>
      <c r="M9564">
        <v>218</v>
      </c>
      <c r="N9564" t="s">
        <v>20</v>
      </c>
      <c r="P9564" t="s">
        <v>36</v>
      </c>
    </row>
    <row r="9565" spans="1:16" x14ac:dyDescent="0.3">
      <c r="A9565">
        <v>90134</v>
      </c>
      <c r="B9565" s="1">
        <v>45933</v>
      </c>
      <c r="C9565" s="2">
        <v>0.7895833333333333</v>
      </c>
      <c r="D9565" t="s">
        <v>467</v>
      </c>
      <c r="E9565" t="s">
        <v>67</v>
      </c>
      <c r="F9565" t="s">
        <v>18</v>
      </c>
      <c r="G9565">
        <v>214</v>
      </c>
      <c r="H9565" t="s">
        <v>19</v>
      </c>
      <c r="I9565">
        <v>30.63</v>
      </c>
      <c r="J9565">
        <v>24.77</v>
      </c>
      <c r="K9565">
        <v>5</v>
      </c>
      <c r="L9565">
        <v>2094</v>
      </c>
      <c r="M9565">
        <v>220</v>
      </c>
      <c r="N9565" t="s">
        <v>44</v>
      </c>
      <c r="P9565" t="s">
        <v>36</v>
      </c>
    </row>
    <row r="9566" spans="1:16" x14ac:dyDescent="0.3">
      <c r="A9566">
        <v>38411</v>
      </c>
      <c r="B9566" s="1">
        <v>45685</v>
      </c>
      <c r="C9566" s="2">
        <v>0.78333333333333333</v>
      </c>
      <c r="D9566" t="s">
        <v>49</v>
      </c>
      <c r="E9566" t="s">
        <v>67</v>
      </c>
      <c r="F9566" t="s">
        <v>18</v>
      </c>
      <c r="G9566">
        <v>226</v>
      </c>
      <c r="H9566" t="s">
        <v>19</v>
      </c>
      <c r="I9566">
        <v>33.93</v>
      </c>
      <c r="J9566">
        <v>25.56</v>
      </c>
      <c r="K9566">
        <v>3</v>
      </c>
      <c r="L9566">
        <v>1299</v>
      </c>
      <c r="M9566">
        <v>237</v>
      </c>
      <c r="N9566" t="s">
        <v>44</v>
      </c>
      <c r="P9566" t="s">
        <v>21</v>
      </c>
    </row>
    <row r="9567" spans="1:16" x14ac:dyDescent="0.3">
      <c r="A9567">
        <v>21417</v>
      </c>
      <c r="B9567" s="1">
        <v>45876</v>
      </c>
      <c r="C9567" s="2">
        <v>0.3743055555555555</v>
      </c>
      <c r="D9567" t="s">
        <v>5907</v>
      </c>
      <c r="E9567" t="s">
        <v>81</v>
      </c>
      <c r="F9567" t="s">
        <v>27</v>
      </c>
      <c r="G9567">
        <v>252</v>
      </c>
      <c r="H9567" t="s">
        <v>31</v>
      </c>
      <c r="L9567">
        <v>1528</v>
      </c>
      <c r="M9567">
        <v>214</v>
      </c>
      <c r="O9567" t="s">
        <v>108</v>
      </c>
    </row>
    <row r="9568" spans="1:16" x14ac:dyDescent="0.3">
      <c r="A9568">
        <v>92847</v>
      </c>
      <c r="B9568" s="1">
        <v>46007</v>
      </c>
      <c r="C9568" s="2">
        <v>0.72777777777777775</v>
      </c>
      <c r="D9568" t="s">
        <v>962</v>
      </c>
      <c r="E9568" t="s">
        <v>75</v>
      </c>
      <c r="F9568" t="s">
        <v>18</v>
      </c>
      <c r="G9568">
        <v>252</v>
      </c>
      <c r="H9568" t="s">
        <v>19</v>
      </c>
      <c r="I9568">
        <v>83.93</v>
      </c>
      <c r="J9568">
        <v>26.65</v>
      </c>
      <c r="K9568">
        <v>2</v>
      </c>
      <c r="L9568">
        <v>1705</v>
      </c>
      <c r="M9568">
        <v>249</v>
      </c>
      <c r="N9568" t="s">
        <v>32</v>
      </c>
      <c r="P9568" t="s">
        <v>36</v>
      </c>
    </row>
    <row r="9569" spans="1:16" x14ac:dyDescent="0.3">
      <c r="A9569">
        <v>73329</v>
      </c>
      <c r="B9569" s="1">
        <v>45881</v>
      </c>
      <c r="C9569" s="2">
        <v>0.37152777777777773</v>
      </c>
      <c r="D9569" t="s">
        <v>1182</v>
      </c>
      <c r="E9569" t="s">
        <v>94</v>
      </c>
      <c r="F9569" t="s">
        <v>27</v>
      </c>
      <c r="G9569">
        <v>225</v>
      </c>
      <c r="H9569" t="s">
        <v>19</v>
      </c>
      <c r="I9569">
        <v>63.28</v>
      </c>
      <c r="J9569">
        <v>24.08</v>
      </c>
      <c r="K9569">
        <v>4</v>
      </c>
      <c r="L9569">
        <v>1135</v>
      </c>
      <c r="M9569">
        <v>239</v>
      </c>
      <c r="N9569" t="s">
        <v>53</v>
      </c>
      <c r="P9569" t="s">
        <v>36</v>
      </c>
    </row>
    <row r="9570" spans="1:16" x14ac:dyDescent="0.3">
      <c r="A9570">
        <v>48478</v>
      </c>
      <c r="B9570" s="1">
        <v>45992</v>
      </c>
      <c r="C9570" s="2">
        <v>0.3215277777777778</v>
      </c>
      <c r="D9570" t="s">
        <v>934</v>
      </c>
      <c r="E9570" t="s">
        <v>94</v>
      </c>
      <c r="F9570" t="s">
        <v>27</v>
      </c>
      <c r="G9570">
        <v>232</v>
      </c>
      <c r="H9570" t="s">
        <v>19</v>
      </c>
      <c r="I9570">
        <v>35.06</v>
      </c>
      <c r="J9570">
        <v>6.5</v>
      </c>
      <c r="K9570">
        <v>1</v>
      </c>
      <c r="L9570">
        <v>1672</v>
      </c>
      <c r="M9570">
        <v>217</v>
      </c>
      <c r="N9570" t="s">
        <v>44</v>
      </c>
      <c r="P9570" t="s">
        <v>36</v>
      </c>
    </row>
    <row r="9571" spans="1:16" x14ac:dyDescent="0.3">
      <c r="A9571">
        <v>77487</v>
      </c>
      <c r="B9571" s="1">
        <v>45939</v>
      </c>
      <c r="C9571" s="2">
        <v>3.5416666666666666E-2</v>
      </c>
      <c r="D9571" t="s">
        <v>5908</v>
      </c>
      <c r="E9571" t="s">
        <v>94</v>
      </c>
      <c r="F9571" t="s">
        <v>40</v>
      </c>
      <c r="G9571">
        <v>245</v>
      </c>
      <c r="H9571" t="s">
        <v>24</v>
      </c>
      <c r="L9571">
        <v>2110</v>
      </c>
      <c r="M9571">
        <v>239</v>
      </c>
    </row>
    <row r="9572" spans="1:16" x14ac:dyDescent="0.3">
      <c r="A9572">
        <v>29549</v>
      </c>
      <c r="B9572" s="1">
        <v>45900</v>
      </c>
      <c r="C9572" s="2">
        <v>0.5756944444444444</v>
      </c>
      <c r="D9572" t="s">
        <v>972</v>
      </c>
      <c r="E9572" t="s">
        <v>67</v>
      </c>
      <c r="F9572" t="s">
        <v>40</v>
      </c>
      <c r="G9572">
        <v>224</v>
      </c>
      <c r="H9572" t="s">
        <v>19</v>
      </c>
      <c r="I9572">
        <v>56.13</v>
      </c>
      <c r="J9572">
        <v>4.62</v>
      </c>
      <c r="K9572">
        <v>1</v>
      </c>
      <c r="L9572">
        <v>1157</v>
      </c>
      <c r="M9572">
        <v>250</v>
      </c>
      <c r="N9572" t="s">
        <v>32</v>
      </c>
      <c r="P9572" t="s">
        <v>21</v>
      </c>
    </row>
    <row r="9573" spans="1:16" x14ac:dyDescent="0.3">
      <c r="A9573">
        <v>94438</v>
      </c>
      <c r="B9573" s="1">
        <v>45883</v>
      </c>
      <c r="C9573" s="2">
        <v>0.84236111111111101</v>
      </c>
      <c r="D9573" t="s">
        <v>303</v>
      </c>
      <c r="E9573" t="s">
        <v>17</v>
      </c>
      <c r="F9573" t="s">
        <v>27</v>
      </c>
      <c r="G9573">
        <v>243</v>
      </c>
      <c r="H9573" t="s">
        <v>19</v>
      </c>
      <c r="I9573">
        <v>75.599999999999994</v>
      </c>
      <c r="J9573">
        <v>7.26</v>
      </c>
      <c r="K9573">
        <v>2</v>
      </c>
      <c r="L9573">
        <v>1631</v>
      </c>
      <c r="M9573">
        <v>211</v>
      </c>
      <c r="N9573" t="s">
        <v>20</v>
      </c>
      <c r="P9573" t="s">
        <v>21</v>
      </c>
    </row>
    <row r="9574" spans="1:16" x14ac:dyDescent="0.3">
      <c r="A9574">
        <v>82530</v>
      </c>
      <c r="B9574" s="1">
        <v>45772</v>
      </c>
      <c r="C9574" s="2">
        <v>0.59791666666666665</v>
      </c>
      <c r="D9574" t="s">
        <v>1092</v>
      </c>
      <c r="E9574" t="s">
        <v>67</v>
      </c>
      <c r="F9574" t="s">
        <v>27</v>
      </c>
      <c r="G9574">
        <v>245</v>
      </c>
      <c r="H9574" t="s">
        <v>19</v>
      </c>
      <c r="I9574">
        <v>75.010000000000005</v>
      </c>
      <c r="J9574">
        <v>18.71</v>
      </c>
      <c r="K9574">
        <v>5</v>
      </c>
      <c r="L9574">
        <v>1304</v>
      </c>
      <c r="M9574">
        <v>228</v>
      </c>
      <c r="N9574" t="s">
        <v>20</v>
      </c>
      <c r="P9574" t="s">
        <v>21</v>
      </c>
    </row>
    <row r="9575" spans="1:16" x14ac:dyDescent="0.3">
      <c r="A9575">
        <v>91988</v>
      </c>
      <c r="B9575" s="1">
        <v>45661</v>
      </c>
      <c r="C9575" s="2">
        <v>0.46666666666666662</v>
      </c>
      <c r="D9575" t="s">
        <v>266</v>
      </c>
      <c r="E9575" t="s">
        <v>224</v>
      </c>
      <c r="F9575" t="s">
        <v>40</v>
      </c>
      <c r="G9575">
        <v>204</v>
      </c>
      <c r="H9575" t="s">
        <v>31</v>
      </c>
      <c r="L9575">
        <v>2054</v>
      </c>
      <c r="M9575">
        <v>231</v>
      </c>
      <c r="O9575" t="s">
        <v>55</v>
      </c>
    </row>
    <row r="9576" spans="1:16" x14ac:dyDescent="0.3">
      <c r="A9576">
        <v>64946</v>
      </c>
      <c r="B9576" s="1">
        <v>45854</v>
      </c>
      <c r="C9576" s="2">
        <v>0.93194444444444446</v>
      </c>
      <c r="D9576" t="s">
        <v>578</v>
      </c>
      <c r="E9576" t="s">
        <v>77</v>
      </c>
      <c r="F9576" t="s">
        <v>27</v>
      </c>
      <c r="G9576">
        <v>255</v>
      </c>
      <c r="H9576" t="s">
        <v>19</v>
      </c>
      <c r="I9576">
        <v>72.84</v>
      </c>
      <c r="J9576">
        <v>12.9</v>
      </c>
      <c r="K9576">
        <v>5</v>
      </c>
      <c r="L9576">
        <v>2119</v>
      </c>
      <c r="M9576">
        <v>246</v>
      </c>
      <c r="N9576" t="s">
        <v>20</v>
      </c>
      <c r="P9576" t="s">
        <v>36</v>
      </c>
    </row>
    <row r="9577" spans="1:16" x14ac:dyDescent="0.3">
      <c r="A9577">
        <v>84133</v>
      </c>
      <c r="B9577" s="1">
        <v>45864</v>
      </c>
      <c r="C9577" s="2">
        <v>5.9027777777777783E-2</v>
      </c>
      <c r="D9577" t="s">
        <v>5909</v>
      </c>
      <c r="E9577" t="s">
        <v>67</v>
      </c>
      <c r="F9577" t="s">
        <v>40</v>
      </c>
      <c r="G9577">
        <v>230</v>
      </c>
      <c r="H9577" t="s">
        <v>19</v>
      </c>
      <c r="I9577" t="s">
        <v>5910</v>
      </c>
      <c r="J9577">
        <v>12.91</v>
      </c>
      <c r="K9577">
        <v>1</v>
      </c>
      <c r="L9577">
        <v>1650</v>
      </c>
      <c r="M9577">
        <v>204</v>
      </c>
      <c r="N9577" t="s">
        <v>50</v>
      </c>
      <c r="P9577" t="s">
        <v>36</v>
      </c>
    </row>
    <row r="9578" spans="1:16" x14ac:dyDescent="0.3">
      <c r="A9578">
        <v>60972</v>
      </c>
      <c r="B9578" s="1">
        <v>45700</v>
      </c>
      <c r="C9578" s="2">
        <v>0.25069444444444444</v>
      </c>
      <c r="D9578" t="s">
        <v>5911</v>
      </c>
      <c r="E9578" t="s">
        <v>72</v>
      </c>
      <c r="F9578" t="s">
        <v>40</v>
      </c>
      <c r="G9578">
        <v>232</v>
      </c>
      <c r="H9578" t="s">
        <v>19</v>
      </c>
      <c r="I9578">
        <v>10.93</v>
      </c>
      <c r="J9578">
        <v>17.079999999999998</v>
      </c>
      <c r="K9578">
        <v>5</v>
      </c>
      <c r="L9578">
        <v>1983</v>
      </c>
      <c r="M9578">
        <v>236</v>
      </c>
      <c r="N9578" t="s">
        <v>28</v>
      </c>
      <c r="P9578" t="s">
        <v>21</v>
      </c>
    </row>
    <row r="9579" spans="1:16" x14ac:dyDescent="0.3">
      <c r="A9579">
        <v>57048</v>
      </c>
      <c r="B9579" s="1">
        <v>45747</v>
      </c>
      <c r="C9579" s="2">
        <v>0.70624999999999993</v>
      </c>
      <c r="D9579" t="s">
        <v>1398</v>
      </c>
      <c r="E9579" t="s">
        <v>67</v>
      </c>
      <c r="F9579" t="s">
        <v>18</v>
      </c>
      <c r="G9579">
        <v>248</v>
      </c>
      <c r="H9579" t="s">
        <v>19</v>
      </c>
      <c r="I9579">
        <v>71.989999999999995</v>
      </c>
      <c r="J9579">
        <v>10.87</v>
      </c>
      <c r="K9579">
        <v>1</v>
      </c>
      <c r="L9579">
        <v>2148</v>
      </c>
      <c r="M9579">
        <v>253</v>
      </c>
      <c r="N9579" t="s">
        <v>53</v>
      </c>
      <c r="P9579" t="s">
        <v>21</v>
      </c>
    </row>
    <row r="9580" spans="1:16" x14ac:dyDescent="0.3">
      <c r="A9580">
        <v>77395</v>
      </c>
      <c r="B9580" s="1">
        <v>45679</v>
      </c>
      <c r="C9580" s="2">
        <v>0.12638888888888888</v>
      </c>
      <c r="D9580" t="s">
        <v>5912</v>
      </c>
      <c r="E9580" t="s">
        <v>5913</v>
      </c>
      <c r="F9580" t="s">
        <v>18</v>
      </c>
      <c r="G9580">
        <v>210</v>
      </c>
      <c r="H9580" t="s">
        <v>31</v>
      </c>
      <c r="L9580">
        <v>1858</v>
      </c>
      <c r="M9580">
        <v>222</v>
      </c>
      <c r="O9580" t="s">
        <v>47</v>
      </c>
    </row>
    <row r="9581" spans="1:16" x14ac:dyDescent="0.3">
      <c r="A9581">
        <v>92620</v>
      </c>
      <c r="B9581" s="1">
        <v>45860</v>
      </c>
      <c r="C9581" s="2">
        <v>0.19722222222222222</v>
      </c>
      <c r="D9581" t="s">
        <v>450</v>
      </c>
      <c r="E9581" t="s">
        <v>5914</v>
      </c>
      <c r="F9581" t="s">
        <v>40</v>
      </c>
      <c r="G9581">
        <v>238</v>
      </c>
      <c r="H9581" t="s">
        <v>19</v>
      </c>
      <c r="I9581" t="s">
        <v>5915</v>
      </c>
      <c r="J9581">
        <v>10.59</v>
      </c>
      <c r="K9581">
        <v>4</v>
      </c>
      <c r="L9581">
        <v>1913</v>
      </c>
      <c r="M9581">
        <v>220</v>
      </c>
      <c r="N9581" t="s">
        <v>32</v>
      </c>
      <c r="P9581" t="s">
        <v>36</v>
      </c>
    </row>
    <row r="9582" spans="1:16" x14ac:dyDescent="0.3">
      <c r="A9582">
        <v>43781</v>
      </c>
      <c r="B9582" s="1">
        <v>45806</v>
      </c>
      <c r="C9582" s="2">
        <v>0.90208333333333324</v>
      </c>
      <c r="D9582" t="s">
        <v>5916</v>
      </c>
      <c r="E9582" t="s">
        <v>17</v>
      </c>
      <c r="F9582" t="s">
        <v>18</v>
      </c>
      <c r="G9582">
        <v>226</v>
      </c>
      <c r="H9582" t="s">
        <v>19</v>
      </c>
      <c r="I9582">
        <v>39.799999999999997</v>
      </c>
      <c r="J9582">
        <v>24.02</v>
      </c>
      <c r="K9582">
        <v>4</v>
      </c>
      <c r="L9582">
        <v>1945</v>
      </c>
      <c r="M9582">
        <v>233</v>
      </c>
      <c r="N9582" t="s">
        <v>28</v>
      </c>
      <c r="P9582" t="s">
        <v>36</v>
      </c>
    </row>
    <row r="9583" spans="1:16" x14ac:dyDescent="0.3">
      <c r="A9583">
        <v>59190</v>
      </c>
      <c r="B9583" s="1">
        <v>46007</v>
      </c>
      <c r="C9583" s="2">
        <v>7.6388888888888895E-2</v>
      </c>
      <c r="D9583" t="s">
        <v>411</v>
      </c>
      <c r="E9583" t="s">
        <v>5917</v>
      </c>
      <c r="F9583" t="s">
        <v>40</v>
      </c>
      <c r="G9583">
        <v>219</v>
      </c>
      <c r="H9583" t="s">
        <v>19</v>
      </c>
      <c r="I9583" t="s">
        <v>5918</v>
      </c>
      <c r="J9583">
        <v>21.78</v>
      </c>
      <c r="K9583">
        <v>3</v>
      </c>
      <c r="L9583">
        <v>1636</v>
      </c>
      <c r="M9583">
        <v>260</v>
      </c>
      <c r="N9583" t="s">
        <v>50</v>
      </c>
      <c r="P9583" t="s">
        <v>21</v>
      </c>
    </row>
    <row r="9584" spans="1:16" x14ac:dyDescent="0.3">
      <c r="A9584">
        <v>84877</v>
      </c>
      <c r="B9584" s="1">
        <v>45971</v>
      </c>
      <c r="C9584" s="2">
        <v>0.20972222222222223</v>
      </c>
      <c r="D9584" t="s">
        <v>5919</v>
      </c>
      <c r="E9584" t="s">
        <v>75</v>
      </c>
      <c r="F9584" t="s">
        <v>27</v>
      </c>
      <c r="G9584">
        <v>239</v>
      </c>
      <c r="H9584" t="s">
        <v>31</v>
      </c>
      <c r="L9584">
        <v>1933</v>
      </c>
      <c r="M9584">
        <v>200</v>
      </c>
      <c r="O9584" t="s">
        <v>61</v>
      </c>
    </row>
    <row r="9585" spans="1:16" x14ac:dyDescent="0.3">
      <c r="A9585">
        <v>41140</v>
      </c>
      <c r="B9585" s="1">
        <v>45787</v>
      </c>
      <c r="C9585" s="2">
        <v>0.9145833333333333</v>
      </c>
      <c r="D9585" t="s">
        <v>138</v>
      </c>
      <c r="E9585" t="s">
        <v>91</v>
      </c>
      <c r="F9585" t="s">
        <v>27</v>
      </c>
      <c r="G9585">
        <v>240</v>
      </c>
      <c r="H9585" t="s">
        <v>19</v>
      </c>
      <c r="I9585">
        <v>4.57</v>
      </c>
      <c r="J9585">
        <v>10.93</v>
      </c>
      <c r="K9585">
        <v>1</v>
      </c>
      <c r="L9585">
        <v>1292</v>
      </c>
      <c r="M9585">
        <v>214</v>
      </c>
      <c r="N9585" t="s">
        <v>20</v>
      </c>
      <c r="P9585" t="s">
        <v>21</v>
      </c>
    </row>
    <row r="9586" spans="1:16" x14ac:dyDescent="0.3">
      <c r="A9586">
        <v>54483</v>
      </c>
      <c r="B9586" s="1">
        <v>45754</v>
      </c>
      <c r="C9586" s="2">
        <v>0.57847222222222217</v>
      </c>
      <c r="D9586" t="s">
        <v>5920</v>
      </c>
      <c r="E9586" t="s">
        <v>30</v>
      </c>
      <c r="F9586" t="s">
        <v>18</v>
      </c>
      <c r="G9586">
        <v>217</v>
      </c>
      <c r="H9586" t="s">
        <v>19</v>
      </c>
      <c r="I9586">
        <v>34.78</v>
      </c>
      <c r="J9586">
        <v>20.059999999999999</v>
      </c>
      <c r="K9586">
        <v>3</v>
      </c>
      <c r="L9586">
        <v>2173</v>
      </c>
      <c r="M9586">
        <v>218</v>
      </c>
      <c r="N9586" t="s">
        <v>28</v>
      </c>
      <c r="P9586" t="s">
        <v>36</v>
      </c>
    </row>
    <row r="9587" spans="1:16" x14ac:dyDescent="0.3">
      <c r="A9587">
        <v>42102</v>
      </c>
      <c r="B9587" s="1">
        <v>45933</v>
      </c>
      <c r="C9587" s="2">
        <v>0.35625000000000001</v>
      </c>
      <c r="D9587" t="s">
        <v>1036</v>
      </c>
      <c r="E9587" t="s">
        <v>23</v>
      </c>
      <c r="F9587" t="s">
        <v>27</v>
      </c>
      <c r="G9587">
        <v>235</v>
      </c>
      <c r="H9587" t="s">
        <v>31</v>
      </c>
      <c r="L9587">
        <v>1797</v>
      </c>
      <c r="M9587">
        <v>249</v>
      </c>
      <c r="O9587" t="s">
        <v>128</v>
      </c>
    </row>
    <row r="9588" spans="1:16" x14ac:dyDescent="0.3">
      <c r="A9588">
        <v>18887</v>
      </c>
      <c r="B9588" s="1">
        <v>45923</v>
      </c>
      <c r="C9588" s="2">
        <v>0.29444444444444445</v>
      </c>
      <c r="D9588" t="s">
        <v>5921</v>
      </c>
      <c r="E9588" t="s">
        <v>83</v>
      </c>
      <c r="F9588" t="s">
        <v>40</v>
      </c>
      <c r="G9588">
        <v>204</v>
      </c>
      <c r="H9588" t="s">
        <v>19</v>
      </c>
      <c r="I9588">
        <v>40.51</v>
      </c>
      <c r="J9588">
        <v>15.22</v>
      </c>
      <c r="K9588">
        <v>4</v>
      </c>
      <c r="L9588">
        <v>1447</v>
      </c>
      <c r="M9588">
        <v>236</v>
      </c>
      <c r="N9588" t="s">
        <v>44</v>
      </c>
      <c r="P9588" t="s">
        <v>36</v>
      </c>
    </row>
    <row r="9589" spans="1:16" x14ac:dyDescent="0.3">
      <c r="A9589">
        <v>98695</v>
      </c>
      <c r="B9589" s="1">
        <v>45789</v>
      </c>
      <c r="C9589" s="2">
        <v>0.49305555555555558</v>
      </c>
      <c r="D9589" t="s">
        <v>851</v>
      </c>
      <c r="E9589" t="s">
        <v>30</v>
      </c>
      <c r="F9589" t="s">
        <v>40</v>
      </c>
      <c r="G9589">
        <v>238</v>
      </c>
      <c r="H9589" t="s">
        <v>19</v>
      </c>
      <c r="I9589">
        <v>67.42</v>
      </c>
      <c r="J9589">
        <v>26.22</v>
      </c>
      <c r="K9589">
        <v>5</v>
      </c>
      <c r="L9589">
        <v>1990</v>
      </c>
      <c r="M9589">
        <v>236</v>
      </c>
      <c r="N9589" t="s">
        <v>32</v>
      </c>
      <c r="P9589" t="s">
        <v>36</v>
      </c>
    </row>
    <row r="9590" spans="1:16" x14ac:dyDescent="0.3">
      <c r="A9590">
        <v>41597</v>
      </c>
      <c r="B9590" s="1">
        <v>45744</v>
      </c>
      <c r="C9590" s="2">
        <v>0.18055555555555555</v>
      </c>
      <c r="D9590" t="s">
        <v>377</v>
      </c>
      <c r="E9590" t="s">
        <v>17</v>
      </c>
      <c r="F9590" t="s">
        <v>18</v>
      </c>
      <c r="G9590">
        <v>244</v>
      </c>
      <c r="H9590" t="s">
        <v>31</v>
      </c>
      <c r="L9590">
        <v>1858</v>
      </c>
      <c r="M9590">
        <v>255</v>
      </c>
      <c r="O9590" t="s">
        <v>55</v>
      </c>
    </row>
    <row r="9591" spans="1:16" x14ac:dyDescent="0.3">
      <c r="A9591">
        <v>69789</v>
      </c>
      <c r="B9591" s="1">
        <v>45927</v>
      </c>
      <c r="C9591" s="2">
        <v>0.78263888888888899</v>
      </c>
      <c r="D9591" t="s">
        <v>783</v>
      </c>
      <c r="E9591" t="s">
        <v>83</v>
      </c>
      <c r="F9591" t="s">
        <v>27</v>
      </c>
      <c r="G9591">
        <v>210</v>
      </c>
      <c r="H9591" t="s">
        <v>19</v>
      </c>
      <c r="I9591" t="s">
        <v>5922</v>
      </c>
      <c r="J9591">
        <v>11.51</v>
      </c>
      <c r="K9591">
        <v>4</v>
      </c>
      <c r="L9591">
        <v>1785</v>
      </c>
      <c r="M9591">
        <v>222</v>
      </c>
      <c r="N9591" t="s">
        <v>53</v>
      </c>
      <c r="P9591" t="s">
        <v>21</v>
      </c>
    </row>
    <row r="9592" spans="1:16" x14ac:dyDescent="0.3">
      <c r="A9592">
        <v>35829</v>
      </c>
      <c r="B9592" s="1">
        <v>45896</v>
      </c>
      <c r="C9592" s="2">
        <v>0.59791666666666665</v>
      </c>
      <c r="D9592" t="s">
        <v>657</v>
      </c>
      <c r="E9592" t="s">
        <v>1209</v>
      </c>
      <c r="F9592" t="s">
        <v>27</v>
      </c>
      <c r="G9592">
        <v>213</v>
      </c>
      <c r="H9592" t="s">
        <v>31</v>
      </c>
      <c r="L9592">
        <v>1937</v>
      </c>
      <c r="M9592">
        <v>211</v>
      </c>
      <c r="O9592" t="s">
        <v>61</v>
      </c>
    </row>
    <row r="9593" spans="1:16" x14ac:dyDescent="0.3">
      <c r="A9593">
        <v>66338</v>
      </c>
      <c r="B9593" s="1">
        <v>45708</v>
      </c>
      <c r="C9593" s="2">
        <v>0.29583333333333334</v>
      </c>
      <c r="D9593" t="s">
        <v>42</v>
      </c>
      <c r="E9593" t="s">
        <v>122</v>
      </c>
      <c r="F9593" t="s">
        <v>40</v>
      </c>
      <c r="G9593">
        <v>202</v>
      </c>
      <c r="H9593" t="s">
        <v>31</v>
      </c>
      <c r="L9593">
        <v>1884</v>
      </c>
      <c r="M9593">
        <v>236</v>
      </c>
      <c r="O9593" t="s">
        <v>128</v>
      </c>
    </row>
    <row r="9594" spans="1:16" x14ac:dyDescent="0.3">
      <c r="A9594">
        <v>42228</v>
      </c>
      <c r="B9594" s="1">
        <v>45722</v>
      </c>
      <c r="C9594" s="2">
        <v>0.63472222222222219</v>
      </c>
      <c r="D9594" t="s">
        <v>242</v>
      </c>
      <c r="E9594" t="s">
        <v>5923</v>
      </c>
      <c r="F9594" t="s">
        <v>27</v>
      </c>
      <c r="G9594">
        <v>226</v>
      </c>
      <c r="H9594" t="s">
        <v>19</v>
      </c>
      <c r="I9594" t="s">
        <v>5924</v>
      </c>
      <c r="J9594">
        <v>24.82</v>
      </c>
      <c r="K9594">
        <v>3</v>
      </c>
      <c r="L9594">
        <v>1606</v>
      </c>
      <c r="M9594">
        <v>214</v>
      </c>
      <c r="N9594" t="s">
        <v>28</v>
      </c>
      <c r="P9594" t="s">
        <v>21</v>
      </c>
    </row>
    <row r="9595" spans="1:16" x14ac:dyDescent="0.3">
      <c r="A9595">
        <v>51024</v>
      </c>
      <c r="B9595" s="1">
        <v>46017</v>
      </c>
      <c r="C9595" s="2">
        <v>0.59444444444444444</v>
      </c>
      <c r="D9595" t="s">
        <v>5925</v>
      </c>
      <c r="E9595" t="s">
        <v>45</v>
      </c>
      <c r="F9595" t="s">
        <v>18</v>
      </c>
      <c r="G9595">
        <v>226</v>
      </c>
      <c r="H9595" t="s">
        <v>19</v>
      </c>
      <c r="I9595">
        <v>54.23</v>
      </c>
      <c r="J9595">
        <v>13.2</v>
      </c>
      <c r="K9595">
        <v>3</v>
      </c>
      <c r="L9595">
        <v>2062</v>
      </c>
      <c r="M9595">
        <v>225</v>
      </c>
      <c r="N9595" t="s">
        <v>20</v>
      </c>
      <c r="P9595" t="s">
        <v>36</v>
      </c>
    </row>
    <row r="9596" spans="1:16" x14ac:dyDescent="0.3">
      <c r="A9596">
        <v>12960</v>
      </c>
      <c r="B9596" s="1">
        <v>45695</v>
      </c>
      <c r="C9596" s="2">
        <v>2.1527777777777781E-2</v>
      </c>
      <c r="D9596" t="s">
        <v>1156</v>
      </c>
      <c r="E9596" t="s">
        <v>75</v>
      </c>
      <c r="F9596" t="s">
        <v>18</v>
      </c>
      <c r="G9596">
        <v>233</v>
      </c>
      <c r="H9596" t="s">
        <v>31</v>
      </c>
      <c r="L9596">
        <v>1427</v>
      </c>
      <c r="M9596">
        <v>225</v>
      </c>
      <c r="O9596" t="s">
        <v>108</v>
      </c>
    </row>
    <row r="9597" spans="1:16" x14ac:dyDescent="0.3">
      <c r="A9597">
        <v>81894</v>
      </c>
      <c r="B9597" s="1">
        <v>45894</v>
      </c>
      <c r="C9597" s="2">
        <v>0.38125000000000003</v>
      </c>
      <c r="D9597" t="s">
        <v>657</v>
      </c>
      <c r="E9597" t="s">
        <v>81</v>
      </c>
      <c r="F9597" t="s">
        <v>27</v>
      </c>
      <c r="G9597">
        <v>205</v>
      </c>
      <c r="H9597" t="s">
        <v>19</v>
      </c>
      <c r="I9597">
        <v>82</v>
      </c>
      <c r="J9597">
        <v>15.29</v>
      </c>
      <c r="K9597">
        <v>1</v>
      </c>
      <c r="L9597">
        <v>1929</v>
      </c>
      <c r="M9597">
        <v>251</v>
      </c>
      <c r="N9597" t="s">
        <v>44</v>
      </c>
      <c r="P9597" t="s">
        <v>36</v>
      </c>
    </row>
    <row r="9598" spans="1:16" x14ac:dyDescent="0.3">
      <c r="A9598">
        <v>11322</v>
      </c>
      <c r="B9598" s="1">
        <v>45869</v>
      </c>
      <c r="C9598" s="2">
        <v>5.9722222222222225E-2</v>
      </c>
      <c r="D9598" t="s">
        <v>538</v>
      </c>
      <c r="E9598" t="s">
        <v>1102</v>
      </c>
      <c r="F9598" t="s">
        <v>27</v>
      </c>
      <c r="G9598">
        <v>230</v>
      </c>
      <c r="H9598" t="s">
        <v>19</v>
      </c>
      <c r="I9598" t="s">
        <v>5926</v>
      </c>
      <c r="J9598">
        <v>12.54</v>
      </c>
      <c r="K9598">
        <v>3</v>
      </c>
      <c r="L9598">
        <v>1649</v>
      </c>
      <c r="M9598">
        <v>212</v>
      </c>
      <c r="N9598" t="s">
        <v>44</v>
      </c>
      <c r="P9598" t="s">
        <v>36</v>
      </c>
    </row>
    <row r="9599" spans="1:16" x14ac:dyDescent="0.3">
      <c r="A9599">
        <v>49646</v>
      </c>
      <c r="B9599" s="1">
        <v>45836</v>
      </c>
      <c r="C9599" s="2">
        <v>0.91180555555555554</v>
      </c>
      <c r="D9599" t="s">
        <v>5927</v>
      </c>
      <c r="E9599" t="s">
        <v>377</v>
      </c>
      <c r="F9599" t="s">
        <v>18</v>
      </c>
      <c r="G9599">
        <v>226</v>
      </c>
      <c r="H9599" t="s">
        <v>19</v>
      </c>
      <c r="I9599" t="s">
        <v>5928</v>
      </c>
      <c r="J9599">
        <v>3.33</v>
      </c>
      <c r="K9599">
        <v>3</v>
      </c>
      <c r="L9599">
        <v>1263</v>
      </c>
      <c r="M9599">
        <v>239</v>
      </c>
      <c r="N9599" t="s">
        <v>32</v>
      </c>
      <c r="P9599" t="s">
        <v>21</v>
      </c>
    </row>
    <row r="9600" spans="1:16" x14ac:dyDescent="0.3">
      <c r="A9600">
        <v>48613</v>
      </c>
      <c r="B9600" s="1">
        <v>45978</v>
      </c>
      <c r="C9600" s="2">
        <v>0.48958333333333331</v>
      </c>
      <c r="D9600" t="s">
        <v>5929</v>
      </c>
      <c r="E9600" t="s">
        <v>94</v>
      </c>
      <c r="F9600" t="s">
        <v>18</v>
      </c>
      <c r="G9600">
        <v>225</v>
      </c>
      <c r="H9600" t="s">
        <v>19</v>
      </c>
      <c r="I9600">
        <v>13.19</v>
      </c>
      <c r="J9600">
        <v>9.8800000000000008</v>
      </c>
      <c r="K9600">
        <v>1</v>
      </c>
      <c r="L9600">
        <v>2198</v>
      </c>
      <c r="M9600">
        <v>224</v>
      </c>
      <c r="N9600" t="s">
        <v>20</v>
      </c>
      <c r="P9600" t="s">
        <v>36</v>
      </c>
    </row>
    <row r="9601" spans="1:16" x14ac:dyDescent="0.3">
      <c r="A9601">
        <v>79705</v>
      </c>
      <c r="B9601" s="1">
        <v>45803</v>
      </c>
      <c r="C9601" s="2">
        <v>6.8749999999999992E-2</v>
      </c>
      <c r="D9601" t="s">
        <v>2062</v>
      </c>
      <c r="E9601" t="s">
        <v>58</v>
      </c>
      <c r="F9601" t="s">
        <v>18</v>
      </c>
      <c r="G9601">
        <v>209</v>
      </c>
      <c r="H9601" t="s">
        <v>31</v>
      </c>
      <c r="L9601">
        <v>1656</v>
      </c>
      <c r="M9601">
        <v>254</v>
      </c>
      <c r="O9601" t="s">
        <v>47</v>
      </c>
    </row>
    <row r="9602" spans="1:16" x14ac:dyDescent="0.3">
      <c r="A9602">
        <v>98095</v>
      </c>
      <c r="B9602" s="1">
        <v>45837</v>
      </c>
      <c r="C9602" s="2">
        <v>0.98819444444444438</v>
      </c>
      <c r="D9602" t="s">
        <v>1156</v>
      </c>
      <c r="E9602" t="s">
        <v>1042</v>
      </c>
      <c r="F9602" t="s">
        <v>18</v>
      </c>
      <c r="G9602">
        <v>223</v>
      </c>
      <c r="H9602" t="s">
        <v>19</v>
      </c>
      <c r="I9602">
        <v>65.27</v>
      </c>
      <c r="J9602">
        <v>7.95</v>
      </c>
      <c r="K9602">
        <v>5</v>
      </c>
      <c r="L9602">
        <v>1802</v>
      </c>
      <c r="M9602">
        <v>238</v>
      </c>
      <c r="N9602" t="s">
        <v>28</v>
      </c>
      <c r="P9602" t="s">
        <v>21</v>
      </c>
    </row>
    <row r="9603" spans="1:16" x14ac:dyDescent="0.3">
      <c r="A9603">
        <v>15228</v>
      </c>
      <c r="B9603" s="1">
        <v>45699</v>
      </c>
      <c r="C9603" s="2">
        <v>0.35347222222222219</v>
      </c>
      <c r="D9603" t="s">
        <v>5930</v>
      </c>
      <c r="E9603" t="s">
        <v>38</v>
      </c>
      <c r="F9603" t="s">
        <v>18</v>
      </c>
      <c r="G9603">
        <v>247</v>
      </c>
      <c r="H9603" t="s">
        <v>24</v>
      </c>
      <c r="L9603">
        <v>1354</v>
      </c>
      <c r="M9603">
        <v>250</v>
      </c>
    </row>
    <row r="9604" spans="1:16" x14ac:dyDescent="0.3">
      <c r="A9604">
        <v>57066</v>
      </c>
      <c r="B9604" s="1">
        <v>45761</v>
      </c>
      <c r="C9604" s="2">
        <v>0.41597222222222219</v>
      </c>
      <c r="D9604" t="s">
        <v>226</v>
      </c>
      <c r="E9604" t="s">
        <v>5931</v>
      </c>
      <c r="F9604" t="s">
        <v>18</v>
      </c>
      <c r="G9604">
        <v>251</v>
      </c>
      <c r="H9604" t="s">
        <v>24</v>
      </c>
      <c r="L9604">
        <v>1629</v>
      </c>
      <c r="M9604">
        <v>257</v>
      </c>
    </row>
    <row r="9605" spans="1:16" x14ac:dyDescent="0.3">
      <c r="A9605">
        <v>84015</v>
      </c>
      <c r="B9605" s="1">
        <v>45891</v>
      </c>
      <c r="C9605" s="2">
        <v>5.486111111111111E-2</v>
      </c>
      <c r="D9605" t="s">
        <v>435</v>
      </c>
      <c r="E9605" t="s">
        <v>58</v>
      </c>
      <c r="F9605" t="s">
        <v>40</v>
      </c>
      <c r="G9605">
        <v>209</v>
      </c>
      <c r="H9605" t="s">
        <v>31</v>
      </c>
      <c r="L9605">
        <v>1040</v>
      </c>
      <c r="M9605">
        <v>209</v>
      </c>
      <c r="O9605" t="s">
        <v>47</v>
      </c>
    </row>
    <row r="9606" spans="1:16" x14ac:dyDescent="0.3">
      <c r="A9606">
        <v>45033</v>
      </c>
      <c r="B9606" s="1">
        <v>45691</v>
      </c>
      <c r="C9606" s="2">
        <v>0.47916666666666669</v>
      </c>
      <c r="D9606" t="s">
        <v>920</v>
      </c>
      <c r="E9606" t="s">
        <v>72</v>
      </c>
      <c r="F9606" t="s">
        <v>18</v>
      </c>
      <c r="G9606">
        <v>223</v>
      </c>
      <c r="H9606" t="s">
        <v>19</v>
      </c>
      <c r="I9606">
        <v>19.010000000000002</v>
      </c>
      <c r="J9606">
        <v>13.07</v>
      </c>
      <c r="K9606">
        <v>5</v>
      </c>
      <c r="L9606">
        <v>1162</v>
      </c>
      <c r="M9606">
        <v>253</v>
      </c>
      <c r="N9606" t="s">
        <v>20</v>
      </c>
      <c r="P9606" t="s">
        <v>36</v>
      </c>
    </row>
    <row r="9607" spans="1:16" x14ac:dyDescent="0.3">
      <c r="A9607">
        <v>51257</v>
      </c>
      <c r="B9607" s="1">
        <v>45701</v>
      </c>
      <c r="C9607" s="2">
        <v>0.5229166666666667</v>
      </c>
      <c r="D9607" t="s">
        <v>5932</v>
      </c>
      <c r="E9607" t="s">
        <v>38</v>
      </c>
      <c r="F9607" t="s">
        <v>27</v>
      </c>
      <c r="G9607">
        <v>244</v>
      </c>
      <c r="H9607" t="s">
        <v>19</v>
      </c>
      <c r="I9607" t="s">
        <v>5933</v>
      </c>
      <c r="J9607">
        <v>23.07</v>
      </c>
      <c r="K9607">
        <v>2</v>
      </c>
      <c r="L9607">
        <v>1070</v>
      </c>
      <c r="M9607">
        <v>209</v>
      </c>
      <c r="N9607" t="s">
        <v>50</v>
      </c>
      <c r="P9607" t="s">
        <v>21</v>
      </c>
    </row>
    <row r="9608" spans="1:16" x14ac:dyDescent="0.3">
      <c r="A9608">
        <v>72146</v>
      </c>
      <c r="B9608" s="1">
        <v>45970</v>
      </c>
      <c r="C9608" s="2">
        <v>0.88541666666666663</v>
      </c>
      <c r="D9608" t="s">
        <v>793</v>
      </c>
      <c r="E9608" t="s">
        <v>26</v>
      </c>
      <c r="F9608" t="s">
        <v>18</v>
      </c>
      <c r="G9608">
        <v>256</v>
      </c>
      <c r="H9608" t="s">
        <v>19</v>
      </c>
      <c r="I9608" t="s">
        <v>5934</v>
      </c>
      <c r="J9608">
        <v>9.64</v>
      </c>
      <c r="K9608">
        <v>4</v>
      </c>
      <c r="L9608">
        <v>1024</v>
      </c>
      <c r="M9608">
        <v>225</v>
      </c>
      <c r="N9608" t="s">
        <v>53</v>
      </c>
      <c r="P9608" t="s">
        <v>36</v>
      </c>
    </row>
    <row r="9609" spans="1:16" x14ac:dyDescent="0.3">
      <c r="A9609">
        <v>85990</v>
      </c>
      <c r="B9609" s="1">
        <v>45988</v>
      </c>
      <c r="C9609" s="2">
        <v>0.65972222222222221</v>
      </c>
      <c r="D9609" t="s">
        <v>251</v>
      </c>
      <c r="E9609" t="s">
        <v>822</v>
      </c>
      <c r="F9609" t="s">
        <v>27</v>
      </c>
      <c r="G9609">
        <v>224</v>
      </c>
      <c r="H9609" t="s">
        <v>31</v>
      </c>
      <c r="L9609">
        <v>1525</v>
      </c>
      <c r="M9609">
        <v>260</v>
      </c>
      <c r="O9609" t="s">
        <v>41</v>
      </c>
    </row>
    <row r="9610" spans="1:16" x14ac:dyDescent="0.3">
      <c r="A9610">
        <v>12768</v>
      </c>
      <c r="B9610" s="1">
        <v>45905</v>
      </c>
      <c r="C9610" s="2">
        <v>0.31458333333333333</v>
      </c>
      <c r="D9610" t="s">
        <v>716</v>
      </c>
      <c r="E9610" t="s">
        <v>122</v>
      </c>
      <c r="F9610" t="s">
        <v>40</v>
      </c>
      <c r="G9610">
        <v>215</v>
      </c>
      <c r="H9610" t="s">
        <v>19</v>
      </c>
      <c r="I9610">
        <v>68.25</v>
      </c>
      <c r="J9610">
        <v>6.99</v>
      </c>
      <c r="K9610">
        <v>4</v>
      </c>
      <c r="L9610">
        <v>1590</v>
      </c>
      <c r="M9610">
        <v>257</v>
      </c>
      <c r="N9610" t="s">
        <v>32</v>
      </c>
      <c r="P9610" t="s">
        <v>36</v>
      </c>
    </row>
    <row r="9611" spans="1:16" x14ac:dyDescent="0.3">
      <c r="A9611">
        <v>66540</v>
      </c>
      <c r="B9611" s="1">
        <v>45864</v>
      </c>
      <c r="C9611" s="2">
        <v>0.49027777777777781</v>
      </c>
      <c r="D9611" t="s">
        <v>2577</v>
      </c>
      <c r="E9611" t="s">
        <v>94</v>
      </c>
      <c r="F9611" t="s">
        <v>27</v>
      </c>
      <c r="G9611">
        <v>233</v>
      </c>
      <c r="H9611" t="s">
        <v>24</v>
      </c>
      <c r="L9611">
        <v>1406</v>
      </c>
      <c r="M9611">
        <v>213</v>
      </c>
    </row>
    <row r="9612" spans="1:16" x14ac:dyDescent="0.3">
      <c r="A9612">
        <v>25417</v>
      </c>
      <c r="B9612" s="1">
        <v>45790</v>
      </c>
      <c r="C9612" s="2">
        <v>0.9506944444444444</v>
      </c>
      <c r="D9612" t="s">
        <v>488</v>
      </c>
      <c r="E9612" t="s">
        <v>81</v>
      </c>
      <c r="F9612" t="s">
        <v>40</v>
      </c>
      <c r="G9612">
        <v>208</v>
      </c>
      <c r="H9612" t="s">
        <v>19</v>
      </c>
      <c r="I9612">
        <v>18.61</v>
      </c>
      <c r="J9612">
        <v>12.14</v>
      </c>
      <c r="K9612">
        <v>2</v>
      </c>
      <c r="L9612">
        <v>1369</v>
      </c>
      <c r="M9612">
        <v>215</v>
      </c>
      <c r="N9612" t="s">
        <v>53</v>
      </c>
      <c r="P9612" t="s">
        <v>21</v>
      </c>
    </row>
    <row r="9613" spans="1:16" x14ac:dyDescent="0.3">
      <c r="A9613">
        <v>74640</v>
      </c>
      <c r="B9613" s="1">
        <v>45932</v>
      </c>
      <c r="C9613" s="2">
        <v>0.86041666666666661</v>
      </c>
      <c r="D9613" t="s">
        <v>578</v>
      </c>
      <c r="E9613" t="s">
        <v>75</v>
      </c>
      <c r="F9613" t="s">
        <v>18</v>
      </c>
      <c r="G9613">
        <v>216</v>
      </c>
      <c r="H9613" t="s">
        <v>24</v>
      </c>
      <c r="L9613">
        <v>1827</v>
      </c>
      <c r="M9613">
        <v>220</v>
      </c>
    </row>
    <row r="9614" spans="1:16" x14ac:dyDescent="0.3">
      <c r="A9614">
        <v>96617</v>
      </c>
      <c r="B9614" s="1">
        <v>45728</v>
      </c>
      <c r="C9614" s="2">
        <v>0.13055555555555556</v>
      </c>
      <c r="D9614" t="s">
        <v>37</v>
      </c>
      <c r="E9614" t="s">
        <v>83</v>
      </c>
      <c r="F9614" t="s">
        <v>18</v>
      </c>
      <c r="G9614">
        <v>241</v>
      </c>
      <c r="H9614" t="s">
        <v>24</v>
      </c>
      <c r="L9614">
        <v>1390</v>
      </c>
      <c r="M9614">
        <v>241</v>
      </c>
    </row>
    <row r="9615" spans="1:16" x14ac:dyDescent="0.3">
      <c r="A9615">
        <v>85325</v>
      </c>
      <c r="B9615" s="1">
        <v>45925</v>
      </c>
      <c r="C9615" s="2">
        <v>0.34930555555555554</v>
      </c>
      <c r="D9615" t="s">
        <v>5935</v>
      </c>
      <c r="E9615" t="s">
        <v>72</v>
      </c>
      <c r="F9615" t="s">
        <v>18</v>
      </c>
      <c r="G9615">
        <v>247</v>
      </c>
      <c r="H9615" t="s">
        <v>19</v>
      </c>
      <c r="I9615">
        <v>35.729999999999997</v>
      </c>
      <c r="J9615">
        <v>16.79</v>
      </c>
      <c r="K9615">
        <v>5</v>
      </c>
      <c r="L9615">
        <v>1401</v>
      </c>
      <c r="M9615">
        <v>215</v>
      </c>
      <c r="N9615" t="s">
        <v>28</v>
      </c>
      <c r="P9615" t="s">
        <v>36</v>
      </c>
    </row>
    <row r="9616" spans="1:16" x14ac:dyDescent="0.3">
      <c r="A9616">
        <v>80498</v>
      </c>
      <c r="B9616" s="1">
        <v>45954</v>
      </c>
      <c r="C9616" s="2">
        <v>0.93472222222222223</v>
      </c>
      <c r="D9616" t="s">
        <v>37</v>
      </c>
      <c r="E9616" t="s">
        <v>26</v>
      </c>
      <c r="F9616" t="s">
        <v>18</v>
      </c>
      <c r="G9616">
        <v>259</v>
      </c>
      <c r="H9616" t="s">
        <v>19</v>
      </c>
      <c r="I9616">
        <v>28.64</v>
      </c>
      <c r="J9616">
        <v>27.43</v>
      </c>
      <c r="K9616">
        <v>3</v>
      </c>
      <c r="L9616">
        <v>1619</v>
      </c>
      <c r="M9616">
        <v>203</v>
      </c>
      <c r="N9616" t="s">
        <v>44</v>
      </c>
      <c r="P9616" t="s">
        <v>36</v>
      </c>
    </row>
    <row r="9617" spans="1:16" x14ac:dyDescent="0.3">
      <c r="A9617">
        <v>10088</v>
      </c>
      <c r="B9617" s="1">
        <v>45911</v>
      </c>
      <c r="C9617" s="2">
        <v>0.99236111111111114</v>
      </c>
      <c r="D9617" t="s">
        <v>359</v>
      </c>
      <c r="E9617" t="s">
        <v>122</v>
      </c>
      <c r="F9617" t="s">
        <v>18</v>
      </c>
      <c r="G9617">
        <v>201</v>
      </c>
      <c r="H9617" t="s">
        <v>19</v>
      </c>
      <c r="I9617">
        <v>66.56</v>
      </c>
      <c r="J9617">
        <v>11.61</v>
      </c>
      <c r="K9617">
        <v>2</v>
      </c>
      <c r="L9617">
        <v>1546</v>
      </c>
      <c r="M9617">
        <v>224</v>
      </c>
      <c r="N9617" t="s">
        <v>28</v>
      </c>
      <c r="P9617" t="s">
        <v>36</v>
      </c>
    </row>
    <row r="9618" spans="1:16" x14ac:dyDescent="0.3">
      <c r="A9618">
        <v>30625</v>
      </c>
      <c r="B9618" s="1">
        <v>45848</v>
      </c>
      <c r="C9618" s="2">
        <v>0.70624999999999993</v>
      </c>
      <c r="D9618" t="s">
        <v>5936</v>
      </c>
      <c r="E9618" t="s">
        <v>26</v>
      </c>
      <c r="F9618" t="s">
        <v>27</v>
      </c>
      <c r="G9618">
        <v>259</v>
      </c>
      <c r="H9618" t="s">
        <v>19</v>
      </c>
      <c r="I9618">
        <v>10.199999999999999</v>
      </c>
      <c r="J9618">
        <v>26.28</v>
      </c>
      <c r="K9618">
        <v>4</v>
      </c>
      <c r="L9618">
        <v>1796</v>
      </c>
      <c r="M9618">
        <v>238</v>
      </c>
      <c r="N9618" t="s">
        <v>20</v>
      </c>
      <c r="P9618" t="s">
        <v>21</v>
      </c>
    </row>
    <row r="9619" spans="1:16" x14ac:dyDescent="0.3">
      <c r="A9619">
        <v>84961</v>
      </c>
      <c r="B9619" s="1">
        <v>45767</v>
      </c>
      <c r="C9619" s="2">
        <v>0.90833333333333333</v>
      </c>
      <c r="D9619" t="s">
        <v>5937</v>
      </c>
      <c r="E9619" t="s">
        <v>52</v>
      </c>
      <c r="F9619" t="s">
        <v>27</v>
      </c>
      <c r="G9619">
        <v>218</v>
      </c>
      <c r="H9619" t="s">
        <v>19</v>
      </c>
      <c r="I9619" t="s">
        <v>5938</v>
      </c>
      <c r="J9619">
        <v>8.6</v>
      </c>
      <c r="K9619">
        <v>3</v>
      </c>
      <c r="L9619">
        <v>1388</v>
      </c>
      <c r="M9619">
        <v>251</v>
      </c>
      <c r="N9619" t="s">
        <v>50</v>
      </c>
      <c r="P9619" t="s">
        <v>21</v>
      </c>
    </row>
    <row r="9620" spans="1:16" x14ac:dyDescent="0.3">
      <c r="A9620">
        <v>74675</v>
      </c>
      <c r="B9620" s="1">
        <v>45748</v>
      </c>
      <c r="C9620" s="2">
        <v>0.76874999999999993</v>
      </c>
      <c r="D9620" t="s">
        <v>897</v>
      </c>
      <c r="E9620" t="s">
        <v>26</v>
      </c>
      <c r="F9620" t="s">
        <v>40</v>
      </c>
      <c r="G9620">
        <v>232</v>
      </c>
      <c r="H9620" t="s">
        <v>19</v>
      </c>
      <c r="I9620">
        <v>59.91</v>
      </c>
      <c r="J9620">
        <v>1.91</v>
      </c>
      <c r="K9620">
        <v>5</v>
      </c>
      <c r="L9620">
        <v>1404</v>
      </c>
      <c r="M9620">
        <v>204</v>
      </c>
      <c r="N9620" t="s">
        <v>44</v>
      </c>
      <c r="P9620" t="s">
        <v>36</v>
      </c>
    </row>
    <row r="9621" spans="1:16" x14ac:dyDescent="0.3">
      <c r="A9621">
        <v>15201</v>
      </c>
      <c r="B9621" s="1">
        <v>46001</v>
      </c>
      <c r="C9621" s="2">
        <v>0.45347222222222222</v>
      </c>
      <c r="D9621" t="s">
        <v>69</v>
      </c>
      <c r="E9621" t="s">
        <v>83</v>
      </c>
      <c r="F9621" t="s">
        <v>27</v>
      </c>
      <c r="G9621">
        <v>241</v>
      </c>
      <c r="H9621" t="s">
        <v>19</v>
      </c>
      <c r="I9621">
        <v>73.75</v>
      </c>
      <c r="J9621">
        <v>11.48</v>
      </c>
      <c r="K9621">
        <v>2</v>
      </c>
      <c r="L9621">
        <v>1154</v>
      </c>
      <c r="M9621">
        <v>240</v>
      </c>
      <c r="N9621" t="s">
        <v>32</v>
      </c>
      <c r="P9621" t="s">
        <v>36</v>
      </c>
    </row>
    <row r="9622" spans="1:16" x14ac:dyDescent="0.3">
      <c r="A9622">
        <v>66443</v>
      </c>
      <c r="B9622" s="1">
        <v>45814</v>
      </c>
      <c r="C9622" s="2">
        <v>0.15486111111111112</v>
      </c>
      <c r="D9622" t="s">
        <v>2112</v>
      </c>
      <c r="E9622" t="s">
        <v>122</v>
      </c>
      <c r="F9622" t="s">
        <v>18</v>
      </c>
      <c r="G9622">
        <v>254</v>
      </c>
      <c r="H9622" t="s">
        <v>19</v>
      </c>
      <c r="I9622">
        <v>64.760000000000005</v>
      </c>
      <c r="J9622">
        <v>26.81</v>
      </c>
      <c r="K9622">
        <v>2</v>
      </c>
      <c r="L9622">
        <v>1991</v>
      </c>
      <c r="M9622">
        <v>213</v>
      </c>
      <c r="N9622" t="s">
        <v>28</v>
      </c>
      <c r="P9622" t="s">
        <v>21</v>
      </c>
    </row>
    <row r="9623" spans="1:16" x14ac:dyDescent="0.3">
      <c r="A9623">
        <v>14184</v>
      </c>
      <c r="B9623" s="1">
        <v>45842</v>
      </c>
      <c r="C9623" s="2">
        <v>0.69861111111111107</v>
      </c>
      <c r="D9623" t="s">
        <v>290</v>
      </c>
      <c r="E9623" t="s">
        <v>30</v>
      </c>
      <c r="F9623" t="s">
        <v>40</v>
      </c>
      <c r="G9623">
        <v>254</v>
      </c>
      <c r="H9623" t="s">
        <v>31</v>
      </c>
      <c r="L9623">
        <v>1679</v>
      </c>
      <c r="M9623">
        <v>253</v>
      </c>
      <c r="O9623" t="s">
        <v>108</v>
      </c>
    </row>
    <row r="9624" spans="1:16" x14ac:dyDescent="0.3">
      <c r="A9624">
        <v>76420</v>
      </c>
      <c r="B9624" s="1">
        <v>45661</v>
      </c>
      <c r="C9624" s="2">
        <v>0.44861111111111113</v>
      </c>
      <c r="D9624" t="s">
        <v>859</v>
      </c>
      <c r="E9624" t="s">
        <v>122</v>
      </c>
      <c r="F9624" t="s">
        <v>40</v>
      </c>
      <c r="G9624">
        <v>260</v>
      </c>
      <c r="H9624" t="s">
        <v>31</v>
      </c>
      <c r="L9624">
        <v>1474</v>
      </c>
      <c r="M9624">
        <v>229</v>
      </c>
      <c r="O9624" t="s">
        <v>128</v>
      </c>
    </row>
    <row r="9625" spans="1:16" x14ac:dyDescent="0.3">
      <c r="A9625">
        <v>65796</v>
      </c>
      <c r="B9625" s="1">
        <v>45948</v>
      </c>
      <c r="C9625" s="2">
        <v>0.47222222222222227</v>
      </c>
      <c r="D9625" t="s">
        <v>5939</v>
      </c>
      <c r="E9625" t="s">
        <v>72</v>
      </c>
      <c r="F9625" t="s">
        <v>40</v>
      </c>
      <c r="G9625">
        <v>222</v>
      </c>
      <c r="H9625" t="s">
        <v>19</v>
      </c>
      <c r="I9625">
        <v>58.63</v>
      </c>
      <c r="J9625">
        <v>5.8</v>
      </c>
      <c r="K9625">
        <v>4</v>
      </c>
      <c r="L9625">
        <v>1067</v>
      </c>
      <c r="M9625">
        <v>223</v>
      </c>
      <c r="N9625" t="s">
        <v>44</v>
      </c>
      <c r="P9625" t="s">
        <v>36</v>
      </c>
    </row>
    <row r="9626" spans="1:16" x14ac:dyDescent="0.3">
      <c r="A9626">
        <v>14771</v>
      </c>
      <c r="B9626" s="1">
        <v>45706</v>
      </c>
      <c r="C9626" s="2">
        <v>0.21875</v>
      </c>
      <c r="D9626" t="s">
        <v>5940</v>
      </c>
      <c r="E9626" t="s">
        <v>91</v>
      </c>
      <c r="F9626" t="s">
        <v>18</v>
      </c>
      <c r="G9626">
        <v>242</v>
      </c>
      <c r="H9626" t="s">
        <v>19</v>
      </c>
      <c r="I9626">
        <v>54.24</v>
      </c>
      <c r="J9626">
        <v>23.65</v>
      </c>
      <c r="K9626">
        <v>4</v>
      </c>
      <c r="L9626">
        <v>1570</v>
      </c>
      <c r="M9626">
        <v>247</v>
      </c>
      <c r="N9626" t="s">
        <v>50</v>
      </c>
      <c r="P9626" t="s">
        <v>36</v>
      </c>
    </row>
    <row r="9627" spans="1:16" x14ac:dyDescent="0.3">
      <c r="A9627">
        <v>83448</v>
      </c>
      <c r="B9627" s="1">
        <v>45756</v>
      </c>
      <c r="C9627" s="2">
        <v>0.6743055555555556</v>
      </c>
      <c r="D9627" t="s">
        <v>491</v>
      </c>
      <c r="E9627" t="s">
        <v>83</v>
      </c>
      <c r="F9627" t="s">
        <v>18</v>
      </c>
      <c r="G9627">
        <v>207</v>
      </c>
      <c r="H9627" t="s">
        <v>19</v>
      </c>
      <c r="I9627">
        <v>38.840000000000003</v>
      </c>
      <c r="J9627">
        <v>11.69</v>
      </c>
      <c r="K9627">
        <v>4</v>
      </c>
      <c r="L9627">
        <v>2154</v>
      </c>
      <c r="M9627">
        <v>223</v>
      </c>
      <c r="N9627" t="s">
        <v>53</v>
      </c>
      <c r="P9627" t="s">
        <v>36</v>
      </c>
    </row>
    <row r="9628" spans="1:16" x14ac:dyDescent="0.3">
      <c r="A9628">
        <v>72320</v>
      </c>
      <c r="B9628" s="1">
        <v>45710</v>
      </c>
      <c r="C9628" s="2">
        <v>0.27013888888888887</v>
      </c>
      <c r="D9628" t="s">
        <v>646</v>
      </c>
      <c r="E9628" t="s">
        <v>30</v>
      </c>
      <c r="F9628" t="s">
        <v>18</v>
      </c>
      <c r="G9628">
        <v>237</v>
      </c>
      <c r="H9628" t="s">
        <v>19</v>
      </c>
      <c r="I9628">
        <v>33.35</v>
      </c>
      <c r="J9628">
        <v>20.76</v>
      </c>
      <c r="K9628">
        <v>2</v>
      </c>
      <c r="L9628">
        <v>1976</v>
      </c>
      <c r="M9628">
        <v>220</v>
      </c>
      <c r="N9628" t="s">
        <v>53</v>
      </c>
      <c r="P9628" t="s">
        <v>36</v>
      </c>
    </row>
    <row r="9629" spans="1:16" x14ac:dyDescent="0.3">
      <c r="A9629">
        <v>40573</v>
      </c>
      <c r="B9629" s="1">
        <v>45693</v>
      </c>
      <c r="C9629" s="2">
        <v>0.58819444444444446</v>
      </c>
      <c r="D9629" t="s">
        <v>5941</v>
      </c>
      <c r="E9629" t="s">
        <v>613</v>
      </c>
      <c r="F9629" t="s">
        <v>40</v>
      </c>
      <c r="G9629">
        <v>257</v>
      </c>
      <c r="H9629" t="s">
        <v>19</v>
      </c>
      <c r="I9629">
        <v>18.05</v>
      </c>
      <c r="J9629">
        <v>18.48</v>
      </c>
      <c r="K9629">
        <v>2</v>
      </c>
      <c r="L9629">
        <v>1988</v>
      </c>
      <c r="M9629">
        <v>211</v>
      </c>
      <c r="N9629" t="s">
        <v>50</v>
      </c>
      <c r="P9629" t="s">
        <v>21</v>
      </c>
    </row>
    <row r="9630" spans="1:16" x14ac:dyDescent="0.3">
      <c r="A9630">
        <v>33370</v>
      </c>
      <c r="B9630" s="1">
        <v>45671</v>
      </c>
      <c r="C9630" s="2">
        <v>0.59236111111111112</v>
      </c>
      <c r="D9630" t="s">
        <v>920</v>
      </c>
      <c r="E9630" t="s">
        <v>122</v>
      </c>
      <c r="F9630" t="s">
        <v>27</v>
      </c>
      <c r="G9630">
        <v>231</v>
      </c>
      <c r="H9630" t="s">
        <v>31</v>
      </c>
      <c r="L9630">
        <v>1939</v>
      </c>
      <c r="M9630">
        <v>241</v>
      </c>
      <c r="O9630" t="s">
        <v>47</v>
      </c>
    </row>
    <row r="9631" spans="1:16" x14ac:dyDescent="0.3">
      <c r="A9631">
        <v>28995</v>
      </c>
      <c r="B9631" s="1">
        <v>45830</v>
      </c>
      <c r="C9631" s="2">
        <v>0.43124999999999997</v>
      </c>
      <c r="D9631" t="s">
        <v>71</v>
      </c>
      <c r="E9631" t="s">
        <v>23</v>
      </c>
      <c r="F9631" t="s">
        <v>18</v>
      </c>
      <c r="G9631">
        <v>233</v>
      </c>
      <c r="H9631" t="s">
        <v>19</v>
      </c>
      <c r="I9631" t="s">
        <v>5942</v>
      </c>
      <c r="J9631">
        <v>22.64</v>
      </c>
      <c r="K9631">
        <v>1</v>
      </c>
      <c r="L9631">
        <v>1097</v>
      </c>
      <c r="M9631">
        <v>213</v>
      </c>
      <c r="N9631" t="s">
        <v>50</v>
      </c>
      <c r="P9631" t="s">
        <v>21</v>
      </c>
    </row>
    <row r="9632" spans="1:16" x14ac:dyDescent="0.3">
      <c r="A9632">
        <v>45346</v>
      </c>
      <c r="B9632" s="1">
        <v>45792</v>
      </c>
      <c r="C9632" s="2">
        <v>0.42291666666666666</v>
      </c>
      <c r="D9632" t="s">
        <v>893</v>
      </c>
      <c r="E9632" t="s">
        <v>476</v>
      </c>
      <c r="F9632" t="s">
        <v>18</v>
      </c>
      <c r="G9632">
        <v>223</v>
      </c>
      <c r="H9632" t="s">
        <v>19</v>
      </c>
      <c r="I9632">
        <v>67.12</v>
      </c>
      <c r="J9632">
        <v>4.8099999999999996</v>
      </c>
      <c r="K9632">
        <v>2</v>
      </c>
      <c r="L9632">
        <v>2160</v>
      </c>
      <c r="M9632">
        <v>214</v>
      </c>
      <c r="N9632" t="s">
        <v>50</v>
      </c>
      <c r="P9632" t="s">
        <v>36</v>
      </c>
    </row>
    <row r="9633" spans="1:16" x14ac:dyDescent="0.3">
      <c r="A9633">
        <v>85464</v>
      </c>
      <c r="B9633" s="1">
        <v>45683</v>
      </c>
      <c r="C9633" s="2">
        <v>0.3888888888888889</v>
      </c>
      <c r="D9633" t="s">
        <v>578</v>
      </c>
      <c r="E9633" t="s">
        <v>23</v>
      </c>
      <c r="F9633" t="s">
        <v>27</v>
      </c>
      <c r="G9633">
        <v>217</v>
      </c>
      <c r="H9633" t="s">
        <v>19</v>
      </c>
      <c r="I9633">
        <v>41.96</v>
      </c>
      <c r="J9633">
        <v>7.58</v>
      </c>
      <c r="K9633">
        <v>2</v>
      </c>
      <c r="L9633">
        <v>1529</v>
      </c>
      <c r="M9633">
        <v>207</v>
      </c>
      <c r="N9633" t="s">
        <v>50</v>
      </c>
      <c r="P9633" t="s">
        <v>21</v>
      </c>
    </row>
    <row r="9634" spans="1:16" x14ac:dyDescent="0.3">
      <c r="A9634">
        <v>18162</v>
      </c>
      <c r="B9634" s="1">
        <v>45939</v>
      </c>
      <c r="C9634" s="2">
        <v>0.4861111111111111</v>
      </c>
      <c r="D9634" t="s">
        <v>647</v>
      </c>
      <c r="E9634" t="s">
        <v>67</v>
      </c>
      <c r="F9634" t="s">
        <v>18</v>
      </c>
      <c r="G9634">
        <v>228</v>
      </c>
      <c r="H9634" t="s">
        <v>24</v>
      </c>
      <c r="L9634">
        <v>1665</v>
      </c>
      <c r="M9634">
        <v>235</v>
      </c>
    </row>
    <row r="9635" spans="1:16" x14ac:dyDescent="0.3">
      <c r="A9635">
        <v>88677</v>
      </c>
      <c r="B9635" s="1">
        <v>45751</v>
      </c>
      <c r="C9635" s="2">
        <v>0.89374999999999993</v>
      </c>
      <c r="D9635" t="s">
        <v>60</v>
      </c>
      <c r="E9635" t="s">
        <v>91</v>
      </c>
      <c r="F9635" t="s">
        <v>18</v>
      </c>
      <c r="G9635">
        <v>240</v>
      </c>
      <c r="H9635" t="s">
        <v>19</v>
      </c>
      <c r="I9635">
        <v>5.93</v>
      </c>
      <c r="J9635">
        <v>15.33</v>
      </c>
      <c r="K9635">
        <v>3</v>
      </c>
      <c r="L9635">
        <v>1360</v>
      </c>
      <c r="M9635">
        <v>201</v>
      </c>
      <c r="N9635" t="s">
        <v>28</v>
      </c>
      <c r="P9635" t="s">
        <v>21</v>
      </c>
    </row>
    <row r="9636" spans="1:16" x14ac:dyDescent="0.3">
      <c r="A9636">
        <v>68258</v>
      </c>
      <c r="B9636" s="1">
        <v>45746</v>
      </c>
      <c r="C9636" s="2">
        <v>0.70208333333333339</v>
      </c>
      <c r="D9636" t="s">
        <v>673</v>
      </c>
      <c r="E9636" t="s">
        <v>115</v>
      </c>
      <c r="F9636" t="s">
        <v>40</v>
      </c>
      <c r="G9636">
        <v>238</v>
      </c>
      <c r="H9636" t="s">
        <v>31</v>
      </c>
      <c r="L9636">
        <v>1688</v>
      </c>
      <c r="M9636">
        <v>205</v>
      </c>
      <c r="O9636" t="s">
        <v>41</v>
      </c>
    </row>
    <row r="9637" spans="1:16" x14ac:dyDescent="0.3">
      <c r="A9637">
        <v>76068</v>
      </c>
      <c r="B9637" s="1">
        <v>45937</v>
      </c>
      <c r="C9637" s="2">
        <v>0.42430555555555555</v>
      </c>
      <c r="D9637" t="s">
        <v>547</v>
      </c>
      <c r="E9637" t="s">
        <v>1036</v>
      </c>
      <c r="F9637" t="s">
        <v>27</v>
      </c>
      <c r="G9637">
        <v>216</v>
      </c>
      <c r="H9637" t="s">
        <v>31</v>
      </c>
      <c r="L9637">
        <v>1945</v>
      </c>
      <c r="M9637">
        <v>225</v>
      </c>
      <c r="O9637" t="s">
        <v>55</v>
      </c>
    </row>
    <row r="9638" spans="1:16" x14ac:dyDescent="0.3">
      <c r="A9638">
        <v>95833</v>
      </c>
      <c r="B9638" s="1">
        <v>45786</v>
      </c>
      <c r="C9638" s="2">
        <v>0.38194444444444442</v>
      </c>
      <c r="D9638" t="s">
        <v>252</v>
      </c>
      <c r="E9638" t="s">
        <v>58</v>
      </c>
      <c r="F9638" t="s">
        <v>18</v>
      </c>
      <c r="G9638">
        <v>212</v>
      </c>
      <c r="H9638" t="s">
        <v>19</v>
      </c>
      <c r="I9638">
        <v>62.08</v>
      </c>
      <c r="J9638">
        <v>1.1599999999999999</v>
      </c>
      <c r="K9638">
        <v>2</v>
      </c>
      <c r="L9638">
        <v>1272</v>
      </c>
      <c r="M9638">
        <v>240</v>
      </c>
      <c r="N9638" t="s">
        <v>32</v>
      </c>
      <c r="P9638" t="s">
        <v>36</v>
      </c>
    </row>
    <row r="9639" spans="1:16" x14ac:dyDescent="0.3">
      <c r="A9639">
        <v>23517</v>
      </c>
      <c r="B9639" s="1">
        <v>45752</v>
      </c>
      <c r="C9639" s="2">
        <v>0.59513888888888888</v>
      </c>
      <c r="D9639" t="s">
        <v>564</v>
      </c>
      <c r="E9639" t="s">
        <v>26</v>
      </c>
      <c r="F9639" t="s">
        <v>27</v>
      </c>
      <c r="G9639">
        <v>250</v>
      </c>
      <c r="H9639" t="s">
        <v>24</v>
      </c>
      <c r="L9639">
        <v>2091</v>
      </c>
      <c r="M9639">
        <v>238</v>
      </c>
    </row>
    <row r="9640" spans="1:16" x14ac:dyDescent="0.3">
      <c r="A9640">
        <v>16338</v>
      </c>
      <c r="B9640" s="1">
        <v>45687</v>
      </c>
      <c r="C9640" s="2">
        <v>0.58611111111111114</v>
      </c>
      <c r="D9640" t="s">
        <v>5943</v>
      </c>
      <c r="E9640" t="s">
        <v>83</v>
      </c>
      <c r="F9640" t="s">
        <v>18</v>
      </c>
      <c r="G9640">
        <v>217</v>
      </c>
      <c r="H9640" t="s">
        <v>19</v>
      </c>
      <c r="I9640">
        <v>44.38</v>
      </c>
      <c r="J9640">
        <v>8.43</v>
      </c>
      <c r="K9640">
        <v>5</v>
      </c>
      <c r="L9640">
        <v>1627</v>
      </c>
      <c r="M9640">
        <v>246</v>
      </c>
      <c r="N9640" t="s">
        <v>32</v>
      </c>
      <c r="P9640" t="s">
        <v>36</v>
      </c>
    </row>
    <row r="9641" spans="1:16" x14ac:dyDescent="0.3">
      <c r="A9641">
        <v>43741</v>
      </c>
      <c r="B9641" s="1">
        <v>45985</v>
      </c>
      <c r="C9641" s="2">
        <v>0.99583333333333324</v>
      </c>
      <c r="D9641" t="s">
        <v>859</v>
      </c>
      <c r="E9641" t="s">
        <v>83</v>
      </c>
      <c r="F9641" t="s">
        <v>27</v>
      </c>
      <c r="G9641">
        <v>233</v>
      </c>
      <c r="H9641" t="s">
        <v>19</v>
      </c>
      <c r="I9641">
        <v>70.56</v>
      </c>
      <c r="J9641">
        <v>19.79</v>
      </c>
      <c r="K9641">
        <v>5</v>
      </c>
      <c r="L9641">
        <v>1672</v>
      </c>
      <c r="M9641">
        <v>222</v>
      </c>
      <c r="N9641" t="s">
        <v>20</v>
      </c>
      <c r="P9641" t="s">
        <v>36</v>
      </c>
    </row>
    <row r="9642" spans="1:16" x14ac:dyDescent="0.3">
      <c r="A9642">
        <v>28841</v>
      </c>
      <c r="B9642" s="1">
        <v>45838</v>
      </c>
      <c r="C9642" s="2">
        <v>0.26944444444444443</v>
      </c>
      <c r="D9642" t="s">
        <v>5944</v>
      </c>
      <c r="E9642" t="s">
        <v>23</v>
      </c>
      <c r="F9642" t="s">
        <v>27</v>
      </c>
      <c r="G9642">
        <v>250</v>
      </c>
      <c r="H9642" t="s">
        <v>19</v>
      </c>
      <c r="I9642" t="s">
        <v>2145</v>
      </c>
      <c r="J9642">
        <v>1.22</v>
      </c>
      <c r="K9642">
        <v>1</v>
      </c>
      <c r="L9642">
        <v>1360</v>
      </c>
      <c r="M9642">
        <v>248</v>
      </c>
      <c r="N9642" t="s">
        <v>53</v>
      </c>
      <c r="P9642" t="s">
        <v>21</v>
      </c>
    </row>
    <row r="9643" spans="1:16" x14ac:dyDescent="0.3">
      <c r="A9643">
        <v>92746</v>
      </c>
      <c r="B9643" s="1">
        <v>46005</v>
      </c>
      <c r="C9643" s="2">
        <v>0.57986111111111105</v>
      </c>
      <c r="D9643" t="s">
        <v>97</v>
      </c>
      <c r="E9643" t="s">
        <v>30</v>
      </c>
      <c r="F9643" t="s">
        <v>18</v>
      </c>
      <c r="G9643">
        <v>220</v>
      </c>
      <c r="H9643" t="s">
        <v>31</v>
      </c>
      <c r="L9643">
        <v>2174</v>
      </c>
      <c r="M9643">
        <v>216</v>
      </c>
      <c r="O9643" t="s">
        <v>61</v>
      </c>
    </row>
    <row r="9644" spans="1:16" x14ac:dyDescent="0.3">
      <c r="A9644">
        <v>63758</v>
      </c>
      <c r="B9644" s="1">
        <v>45691</v>
      </c>
      <c r="C9644" s="2">
        <v>6.805555555555555E-2</v>
      </c>
      <c r="D9644" t="s">
        <v>428</v>
      </c>
      <c r="E9644" t="s">
        <v>17</v>
      </c>
      <c r="F9644" t="s">
        <v>18</v>
      </c>
      <c r="G9644">
        <v>210</v>
      </c>
      <c r="H9644" t="s">
        <v>24</v>
      </c>
      <c r="L9644">
        <v>1788</v>
      </c>
      <c r="M9644">
        <v>218</v>
      </c>
    </row>
    <row r="9645" spans="1:16" x14ac:dyDescent="0.3">
      <c r="A9645">
        <v>93287</v>
      </c>
      <c r="B9645" s="1">
        <v>45724</v>
      </c>
      <c r="C9645" s="2">
        <v>2.0833333333333333E-3</v>
      </c>
      <c r="D9645" t="s">
        <v>42</v>
      </c>
      <c r="E9645" t="s">
        <v>141</v>
      </c>
      <c r="F9645" t="s">
        <v>18</v>
      </c>
      <c r="G9645">
        <v>203</v>
      </c>
      <c r="H9645" t="s">
        <v>19</v>
      </c>
      <c r="I9645">
        <v>32.97</v>
      </c>
      <c r="J9645">
        <v>13.4</v>
      </c>
      <c r="K9645">
        <v>2</v>
      </c>
      <c r="L9645">
        <v>1555</v>
      </c>
      <c r="M9645">
        <v>258</v>
      </c>
      <c r="N9645" t="s">
        <v>50</v>
      </c>
      <c r="P9645" t="s">
        <v>36</v>
      </c>
    </row>
    <row r="9646" spans="1:16" x14ac:dyDescent="0.3">
      <c r="A9646">
        <v>32382</v>
      </c>
      <c r="B9646" s="1">
        <v>45945</v>
      </c>
      <c r="C9646" s="2">
        <v>0.89166666666666661</v>
      </c>
      <c r="D9646" t="s">
        <v>486</v>
      </c>
      <c r="E9646" t="s">
        <v>5945</v>
      </c>
      <c r="F9646" t="s">
        <v>40</v>
      </c>
      <c r="G9646">
        <v>231</v>
      </c>
      <c r="H9646" t="s">
        <v>31</v>
      </c>
      <c r="L9646">
        <v>1999</v>
      </c>
      <c r="M9646">
        <v>237</v>
      </c>
      <c r="O9646" t="s">
        <v>108</v>
      </c>
    </row>
    <row r="9647" spans="1:16" x14ac:dyDescent="0.3">
      <c r="A9647">
        <v>18584</v>
      </c>
      <c r="B9647" s="1">
        <v>45716</v>
      </c>
      <c r="C9647" s="2">
        <v>0.35833333333333334</v>
      </c>
      <c r="D9647" t="s">
        <v>268</v>
      </c>
      <c r="E9647" t="s">
        <v>3436</v>
      </c>
      <c r="F9647" t="s">
        <v>18</v>
      </c>
      <c r="G9647">
        <v>213</v>
      </c>
      <c r="H9647" t="s">
        <v>19</v>
      </c>
      <c r="I9647">
        <v>45.35</v>
      </c>
      <c r="J9647">
        <v>14.06</v>
      </c>
      <c r="K9647">
        <v>3</v>
      </c>
      <c r="L9647">
        <v>2048</v>
      </c>
      <c r="M9647">
        <v>256</v>
      </c>
      <c r="N9647" t="s">
        <v>20</v>
      </c>
      <c r="P9647" t="s">
        <v>36</v>
      </c>
    </row>
    <row r="9648" spans="1:16" x14ac:dyDescent="0.3">
      <c r="A9648">
        <v>90685</v>
      </c>
      <c r="B9648" s="1">
        <v>45681</v>
      </c>
      <c r="C9648" s="2">
        <v>0.36944444444444446</v>
      </c>
      <c r="D9648" t="s">
        <v>969</v>
      </c>
      <c r="E9648" t="s">
        <v>723</v>
      </c>
      <c r="F9648" t="s">
        <v>18</v>
      </c>
      <c r="G9648">
        <v>237</v>
      </c>
      <c r="H9648" t="s">
        <v>19</v>
      </c>
      <c r="I9648" t="s">
        <v>5946</v>
      </c>
      <c r="J9648">
        <v>22.38</v>
      </c>
      <c r="K9648">
        <v>2</v>
      </c>
      <c r="L9648">
        <v>1708</v>
      </c>
      <c r="M9648">
        <v>226</v>
      </c>
      <c r="N9648" t="s">
        <v>32</v>
      </c>
      <c r="P9648" t="s">
        <v>36</v>
      </c>
    </row>
    <row r="9649" spans="1:16" x14ac:dyDescent="0.3">
      <c r="A9649">
        <v>30485</v>
      </c>
      <c r="B9649" s="1">
        <v>45947</v>
      </c>
      <c r="C9649" s="2">
        <v>0.64166666666666672</v>
      </c>
      <c r="D9649" t="s">
        <v>4968</v>
      </c>
      <c r="E9649" t="s">
        <v>1242</v>
      </c>
      <c r="F9649" t="s">
        <v>27</v>
      </c>
      <c r="G9649">
        <v>259</v>
      </c>
      <c r="H9649" t="s">
        <v>19</v>
      </c>
      <c r="I9649">
        <v>52.61</v>
      </c>
      <c r="J9649">
        <v>10.74</v>
      </c>
      <c r="K9649">
        <v>2</v>
      </c>
      <c r="L9649">
        <v>1967</v>
      </c>
      <c r="M9649">
        <v>257</v>
      </c>
      <c r="N9649" t="s">
        <v>53</v>
      </c>
      <c r="P9649" t="s">
        <v>21</v>
      </c>
    </row>
    <row r="9650" spans="1:16" x14ac:dyDescent="0.3">
      <c r="A9650">
        <v>46212</v>
      </c>
      <c r="B9650" s="1">
        <v>45744</v>
      </c>
      <c r="C9650" s="2">
        <v>0.3520833333333333</v>
      </c>
      <c r="D9650" t="s">
        <v>899</v>
      </c>
      <c r="E9650" t="s">
        <v>26</v>
      </c>
      <c r="F9650" t="s">
        <v>40</v>
      </c>
      <c r="G9650">
        <v>213</v>
      </c>
      <c r="H9650" t="s">
        <v>31</v>
      </c>
      <c r="L9650">
        <v>1272</v>
      </c>
      <c r="M9650">
        <v>246</v>
      </c>
      <c r="O9650" t="s">
        <v>32</v>
      </c>
    </row>
    <row r="9651" spans="1:16" x14ac:dyDescent="0.3">
      <c r="A9651">
        <v>54465</v>
      </c>
      <c r="B9651" s="1">
        <v>45821</v>
      </c>
      <c r="C9651" s="2">
        <v>0.68680555555555556</v>
      </c>
      <c r="D9651" t="s">
        <v>866</v>
      </c>
      <c r="E9651" t="s">
        <v>38</v>
      </c>
      <c r="F9651" t="s">
        <v>18</v>
      </c>
      <c r="G9651">
        <v>216</v>
      </c>
      <c r="H9651" t="s">
        <v>31</v>
      </c>
      <c r="L9651">
        <v>1305</v>
      </c>
      <c r="M9651">
        <v>242</v>
      </c>
      <c r="O9651" t="s">
        <v>32</v>
      </c>
    </row>
    <row r="9652" spans="1:16" x14ac:dyDescent="0.3">
      <c r="A9652">
        <v>78519</v>
      </c>
      <c r="B9652" s="1">
        <v>45908</v>
      </c>
      <c r="C9652" s="2">
        <v>0.19375000000000001</v>
      </c>
      <c r="D9652" t="s">
        <v>446</v>
      </c>
      <c r="E9652" t="s">
        <v>38</v>
      </c>
      <c r="F9652" t="s">
        <v>27</v>
      </c>
      <c r="G9652">
        <v>249</v>
      </c>
      <c r="H9652" t="s">
        <v>19</v>
      </c>
      <c r="I9652">
        <v>40.619999999999997</v>
      </c>
      <c r="J9652">
        <v>19.61</v>
      </c>
      <c r="K9652">
        <v>5</v>
      </c>
      <c r="L9652">
        <v>1050</v>
      </c>
      <c r="M9652">
        <v>232</v>
      </c>
      <c r="N9652" t="s">
        <v>53</v>
      </c>
      <c r="P9652" t="s">
        <v>36</v>
      </c>
    </row>
    <row r="9653" spans="1:16" x14ac:dyDescent="0.3">
      <c r="A9653">
        <v>15470</v>
      </c>
      <c r="B9653" s="1">
        <v>46021</v>
      </c>
      <c r="C9653" s="2">
        <v>0.23124999999999998</v>
      </c>
      <c r="D9653" t="s">
        <v>1543</v>
      </c>
      <c r="E9653" t="s">
        <v>67</v>
      </c>
      <c r="F9653" t="s">
        <v>27</v>
      </c>
      <c r="G9653">
        <v>218</v>
      </c>
      <c r="H9653" t="s">
        <v>31</v>
      </c>
      <c r="L9653">
        <v>1301</v>
      </c>
      <c r="M9653">
        <v>214</v>
      </c>
      <c r="O9653" t="s">
        <v>128</v>
      </c>
    </row>
    <row r="9654" spans="1:16" x14ac:dyDescent="0.3">
      <c r="A9654">
        <v>69093</v>
      </c>
      <c r="B9654" s="1">
        <v>45801</v>
      </c>
      <c r="C9654" s="2">
        <v>8.6805555555555566E-2</v>
      </c>
      <c r="D9654" t="s">
        <v>332</v>
      </c>
      <c r="E9654" t="s">
        <v>26</v>
      </c>
      <c r="F9654" t="s">
        <v>27</v>
      </c>
      <c r="G9654">
        <v>240</v>
      </c>
      <c r="H9654" t="s">
        <v>19</v>
      </c>
      <c r="I9654">
        <v>13.92</v>
      </c>
      <c r="J9654">
        <v>23.2</v>
      </c>
      <c r="K9654">
        <v>2</v>
      </c>
      <c r="L9654">
        <v>1335</v>
      </c>
      <c r="M9654">
        <v>205</v>
      </c>
      <c r="N9654" t="s">
        <v>28</v>
      </c>
      <c r="P9654" t="s">
        <v>21</v>
      </c>
    </row>
    <row r="9655" spans="1:16" x14ac:dyDescent="0.3">
      <c r="A9655">
        <v>12840</v>
      </c>
      <c r="B9655" s="1">
        <v>45880</v>
      </c>
      <c r="C9655" s="2">
        <v>0.22430555555555556</v>
      </c>
      <c r="D9655" t="s">
        <v>388</v>
      </c>
      <c r="E9655" t="s">
        <v>67</v>
      </c>
      <c r="F9655" t="s">
        <v>27</v>
      </c>
      <c r="G9655">
        <v>228</v>
      </c>
      <c r="H9655" t="s">
        <v>19</v>
      </c>
      <c r="I9655">
        <v>76.75</v>
      </c>
      <c r="J9655">
        <v>21.96</v>
      </c>
      <c r="K9655">
        <v>5</v>
      </c>
      <c r="L9655">
        <v>1558</v>
      </c>
      <c r="M9655">
        <v>252</v>
      </c>
      <c r="N9655" t="s">
        <v>53</v>
      </c>
      <c r="P9655" t="s">
        <v>21</v>
      </c>
    </row>
    <row r="9656" spans="1:16" x14ac:dyDescent="0.3">
      <c r="A9656">
        <v>75479</v>
      </c>
      <c r="B9656" s="1">
        <v>45668</v>
      </c>
      <c r="C9656" s="2">
        <v>0.56527777777777777</v>
      </c>
      <c r="D9656" t="s">
        <v>1553</v>
      </c>
      <c r="E9656" t="s">
        <v>17</v>
      </c>
      <c r="F9656" t="s">
        <v>27</v>
      </c>
      <c r="G9656">
        <v>257</v>
      </c>
      <c r="H9656" t="s">
        <v>24</v>
      </c>
      <c r="L9656">
        <v>1900</v>
      </c>
      <c r="M9656">
        <v>229</v>
      </c>
    </row>
    <row r="9657" spans="1:16" x14ac:dyDescent="0.3">
      <c r="A9657">
        <v>81978</v>
      </c>
      <c r="B9657" s="1">
        <v>45882</v>
      </c>
      <c r="C9657" s="2">
        <v>9.7222222222222224E-3</v>
      </c>
      <c r="D9657" t="s">
        <v>5947</v>
      </c>
      <c r="E9657" t="s">
        <v>58</v>
      </c>
      <c r="F9657" t="s">
        <v>18</v>
      </c>
      <c r="G9657">
        <v>218</v>
      </c>
      <c r="H9657" t="s">
        <v>19</v>
      </c>
      <c r="I9657">
        <v>33.89</v>
      </c>
      <c r="J9657">
        <v>27.62</v>
      </c>
      <c r="K9657">
        <v>2</v>
      </c>
      <c r="L9657">
        <v>1078</v>
      </c>
      <c r="M9657">
        <v>221</v>
      </c>
      <c r="N9657" t="s">
        <v>53</v>
      </c>
      <c r="P9657" t="s">
        <v>36</v>
      </c>
    </row>
    <row r="9658" spans="1:16" x14ac:dyDescent="0.3">
      <c r="A9658">
        <v>12494</v>
      </c>
      <c r="B9658" s="1">
        <v>45948</v>
      </c>
      <c r="C9658" s="2">
        <v>0.19583333333333333</v>
      </c>
      <c r="D9658" t="s">
        <v>1241</v>
      </c>
      <c r="E9658" t="s">
        <v>58</v>
      </c>
      <c r="F9658" t="s">
        <v>18</v>
      </c>
      <c r="G9658">
        <v>230</v>
      </c>
      <c r="H9658" t="s">
        <v>31</v>
      </c>
      <c r="L9658">
        <v>2080</v>
      </c>
      <c r="M9658">
        <v>250</v>
      </c>
      <c r="O9658" t="s">
        <v>47</v>
      </c>
    </row>
    <row r="9659" spans="1:16" x14ac:dyDescent="0.3">
      <c r="A9659">
        <v>69971</v>
      </c>
      <c r="B9659" s="1">
        <v>45743</v>
      </c>
      <c r="C9659" s="2">
        <v>0.31388888888888888</v>
      </c>
      <c r="D9659" t="s">
        <v>520</v>
      </c>
      <c r="E9659" t="s">
        <v>94</v>
      </c>
      <c r="F9659" t="s">
        <v>27</v>
      </c>
      <c r="G9659">
        <v>200</v>
      </c>
      <c r="H9659" t="s">
        <v>19</v>
      </c>
      <c r="I9659" t="s">
        <v>5948</v>
      </c>
      <c r="J9659">
        <v>8.9499999999999993</v>
      </c>
      <c r="K9659">
        <v>1</v>
      </c>
      <c r="L9659">
        <v>1669</v>
      </c>
      <c r="M9659">
        <v>256</v>
      </c>
      <c r="N9659" t="s">
        <v>20</v>
      </c>
      <c r="P9659" t="s">
        <v>36</v>
      </c>
    </row>
    <row r="9660" spans="1:16" x14ac:dyDescent="0.3">
      <c r="A9660">
        <v>98850</v>
      </c>
      <c r="B9660" s="1">
        <v>45669</v>
      </c>
      <c r="C9660" s="2">
        <v>0.1451388888888889</v>
      </c>
      <c r="D9660" t="s">
        <v>358</v>
      </c>
      <c r="E9660" t="s">
        <v>58</v>
      </c>
      <c r="F9660" t="s">
        <v>18</v>
      </c>
      <c r="G9660">
        <v>216</v>
      </c>
      <c r="H9660" t="s">
        <v>31</v>
      </c>
      <c r="L9660">
        <v>2040</v>
      </c>
      <c r="M9660">
        <v>207</v>
      </c>
      <c r="O9660" t="s">
        <v>108</v>
      </c>
    </row>
    <row r="9661" spans="1:16" x14ac:dyDescent="0.3">
      <c r="A9661">
        <v>63508</v>
      </c>
      <c r="B9661" s="1">
        <v>45923</v>
      </c>
      <c r="C9661" s="2">
        <v>0.16527777777777777</v>
      </c>
      <c r="D9661" t="s">
        <v>124</v>
      </c>
      <c r="E9661" t="s">
        <v>83</v>
      </c>
      <c r="F9661" t="s">
        <v>40</v>
      </c>
      <c r="G9661">
        <v>208</v>
      </c>
      <c r="H9661" t="s">
        <v>19</v>
      </c>
      <c r="I9661" t="s">
        <v>5949</v>
      </c>
      <c r="J9661">
        <v>11.91</v>
      </c>
      <c r="K9661">
        <v>5</v>
      </c>
      <c r="L9661">
        <v>1984</v>
      </c>
      <c r="M9661">
        <v>245</v>
      </c>
      <c r="N9661" t="s">
        <v>32</v>
      </c>
      <c r="P9661" t="s">
        <v>21</v>
      </c>
    </row>
    <row r="9662" spans="1:16" x14ac:dyDescent="0.3">
      <c r="A9662">
        <v>58021</v>
      </c>
      <c r="B9662" s="1">
        <v>45753</v>
      </c>
      <c r="C9662" s="2">
        <v>0.83750000000000002</v>
      </c>
      <c r="D9662" t="s">
        <v>773</v>
      </c>
      <c r="E9662" t="s">
        <v>369</v>
      </c>
      <c r="F9662" t="s">
        <v>18</v>
      </c>
      <c r="G9662">
        <v>259</v>
      </c>
      <c r="H9662" t="s">
        <v>19</v>
      </c>
      <c r="I9662">
        <v>33.200000000000003</v>
      </c>
      <c r="J9662">
        <v>4.55</v>
      </c>
      <c r="K9662">
        <v>5</v>
      </c>
      <c r="L9662">
        <v>1818</v>
      </c>
      <c r="M9662">
        <v>219</v>
      </c>
      <c r="N9662" t="s">
        <v>20</v>
      </c>
      <c r="P9662" t="s">
        <v>36</v>
      </c>
    </row>
    <row r="9663" spans="1:16" x14ac:dyDescent="0.3">
      <c r="A9663">
        <v>13165</v>
      </c>
      <c r="B9663" s="1">
        <v>45668</v>
      </c>
      <c r="C9663" s="2">
        <v>0.99583333333333324</v>
      </c>
      <c r="D9663" t="s">
        <v>5950</v>
      </c>
      <c r="E9663" t="s">
        <v>38</v>
      </c>
      <c r="F9663" t="s">
        <v>18</v>
      </c>
      <c r="G9663">
        <v>238</v>
      </c>
      <c r="H9663" t="s">
        <v>31</v>
      </c>
      <c r="L9663">
        <v>1507</v>
      </c>
      <c r="M9663">
        <v>234</v>
      </c>
      <c r="O9663" t="s">
        <v>128</v>
      </c>
    </row>
    <row r="9664" spans="1:16" x14ac:dyDescent="0.3">
      <c r="A9664">
        <v>59691</v>
      </c>
      <c r="B9664" s="1">
        <v>46015</v>
      </c>
      <c r="C9664" s="2">
        <v>0.12222222222222223</v>
      </c>
      <c r="D9664" t="s">
        <v>5951</v>
      </c>
      <c r="E9664" t="s">
        <v>83</v>
      </c>
      <c r="F9664" t="s">
        <v>18</v>
      </c>
      <c r="G9664">
        <v>253</v>
      </c>
      <c r="H9664" t="s">
        <v>19</v>
      </c>
      <c r="I9664">
        <v>81.31</v>
      </c>
      <c r="J9664">
        <v>12.51</v>
      </c>
      <c r="K9664">
        <v>3</v>
      </c>
      <c r="L9664">
        <v>1905</v>
      </c>
      <c r="M9664">
        <v>246</v>
      </c>
      <c r="N9664" t="s">
        <v>53</v>
      </c>
      <c r="P9664" t="s">
        <v>21</v>
      </c>
    </row>
    <row r="9665" spans="1:16" x14ac:dyDescent="0.3">
      <c r="A9665">
        <v>21507</v>
      </c>
      <c r="B9665" s="1">
        <v>45979</v>
      </c>
      <c r="C9665" s="2">
        <v>0.92569444444444438</v>
      </c>
      <c r="D9665" t="s">
        <v>180</v>
      </c>
      <c r="E9665" t="s">
        <v>67</v>
      </c>
      <c r="F9665" t="s">
        <v>40</v>
      </c>
      <c r="G9665">
        <v>241</v>
      </c>
      <c r="H9665" t="s">
        <v>19</v>
      </c>
      <c r="I9665" t="s">
        <v>5952</v>
      </c>
      <c r="J9665">
        <v>20.02</v>
      </c>
      <c r="K9665">
        <v>5</v>
      </c>
      <c r="L9665">
        <v>1347</v>
      </c>
      <c r="M9665">
        <v>246</v>
      </c>
      <c r="N9665" t="s">
        <v>28</v>
      </c>
      <c r="P9665" t="s">
        <v>21</v>
      </c>
    </row>
    <row r="9666" spans="1:16" x14ac:dyDescent="0.3">
      <c r="A9666">
        <v>51798</v>
      </c>
      <c r="B9666" s="1">
        <v>46021</v>
      </c>
      <c r="C9666" s="2">
        <v>0.20833333333333334</v>
      </c>
      <c r="D9666" t="s">
        <v>1011</v>
      </c>
      <c r="E9666" t="s">
        <v>23</v>
      </c>
      <c r="F9666" t="s">
        <v>18</v>
      </c>
      <c r="G9666">
        <v>254</v>
      </c>
      <c r="H9666" t="s">
        <v>19</v>
      </c>
      <c r="I9666">
        <v>68.37</v>
      </c>
      <c r="J9666">
        <v>25.9</v>
      </c>
      <c r="K9666">
        <v>2</v>
      </c>
      <c r="L9666">
        <v>1781</v>
      </c>
      <c r="M9666">
        <v>256</v>
      </c>
      <c r="N9666" t="s">
        <v>28</v>
      </c>
      <c r="P9666" t="s">
        <v>21</v>
      </c>
    </row>
    <row r="9667" spans="1:16" x14ac:dyDescent="0.3">
      <c r="A9667">
        <v>21696</v>
      </c>
      <c r="B9667" s="1">
        <v>45955</v>
      </c>
      <c r="C9667" s="2">
        <v>0.98888888888888893</v>
      </c>
      <c r="D9667" t="s">
        <v>5953</v>
      </c>
      <c r="E9667" t="s">
        <v>17</v>
      </c>
      <c r="F9667" t="s">
        <v>18</v>
      </c>
      <c r="G9667">
        <v>258</v>
      </c>
      <c r="H9667" t="s">
        <v>24</v>
      </c>
      <c r="L9667">
        <v>1241</v>
      </c>
      <c r="M9667">
        <v>210</v>
      </c>
    </row>
    <row r="9668" spans="1:16" x14ac:dyDescent="0.3">
      <c r="A9668">
        <v>78798</v>
      </c>
      <c r="B9668" s="1">
        <v>45905</v>
      </c>
      <c r="C9668" s="2">
        <v>0.23958333333333334</v>
      </c>
      <c r="D9668" t="s">
        <v>1014</v>
      </c>
      <c r="E9668" t="s">
        <v>1096</v>
      </c>
      <c r="F9668" t="s">
        <v>18</v>
      </c>
      <c r="G9668">
        <v>247</v>
      </c>
      <c r="H9668" t="s">
        <v>19</v>
      </c>
      <c r="I9668">
        <v>30.05</v>
      </c>
      <c r="J9668">
        <v>13.53</v>
      </c>
      <c r="K9668">
        <v>2</v>
      </c>
      <c r="L9668">
        <v>1634</v>
      </c>
      <c r="M9668">
        <v>226</v>
      </c>
      <c r="N9668" t="s">
        <v>20</v>
      </c>
      <c r="P9668" t="s">
        <v>36</v>
      </c>
    </row>
    <row r="9669" spans="1:16" x14ac:dyDescent="0.3">
      <c r="A9669">
        <v>58733</v>
      </c>
      <c r="B9669" s="1">
        <v>45766</v>
      </c>
      <c r="C9669" s="2">
        <v>0.52430555555555558</v>
      </c>
      <c r="D9669" t="s">
        <v>1572</v>
      </c>
      <c r="E9669" t="s">
        <v>30</v>
      </c>
      <c r="F9669" t="s">
        <v>40</v>
      </c>
      <c r="G9669">
        <v>215</v>
      </c>
      <c r="H9669" t="s">
        <v>19</v>
      </c>
      <c r="I9669" t="s">
        <v>1573</v>
      </c>
      <c r="J9669">
        <v>5.72</v>
      </c>
      <c r="K9669">
        <v>3</v>
      </c>
      <c r="L9669">
        <v>1011</v>
      </c>
      <c r="M9669">
        <v>239</v>
      </c>
      <c r="N9669" t="s">
        <v>28</v>
      </c>
      <c r="P9669" t="s">
        <v>21</v>
      </c>
    </row>
    <row r="9670" spans="1:16" x14ac:dyDescent="0.3">
      <c r="A9670">
        <v>58236</v>
      </c>
      <c r="B9670" s="1">
        <v>45861</v>
      </c>
      <c r="C9670" s="2">
        <v>0.37291666666666662</v>
      </c>
      <c r="D9670" t="s">
        <v>846</v>
      </c>
      <c r="E9670" t="s">
        <v>81</v>
      </c>
      <c r="F9670" t="s">
        <v>18</v>
      </c>
      <c r="G9670">
        <v>245</v>
      </c>
      <c r="H9670" t="s">
        <v>31</v>
      </c>
      <c r="L9670">
        <v>1255</v>
      </c>
      <c r="M9670">
        <v>200</v>
      </c>
      <c r="O9670" t="s">
        <v>41</v>
      </c>
    </row>
    <row r="9671" spans="1:16" x14ac:dyDescent="0.3">
      <c r="A9671">
        <v>89646</v>
      </c>
      <c r="B9671" s="1">
        <v>45890</v>
      </c>
      <c r="C9671" s="2">
        <v>0.50486111111111109</v>
      </c>
      <c r="D9671" t="s">
        <v>283</v>
      </c>
      <c r="E9671" t="s">
        <v>26</v>
      </c>
      <c r="F9671" t="s">
        <v>27</v>
      </c>
      <c r="G9671">
        <v>208</v>
      </c>
      <c r="H9671" t="s">
        <v>19</v>
      </c>
      <c r="I9671">
        <v>13.9</v>
      </c>
      <c r="J9671">
        <v>16.579999999999998</v>
      </c>
      <c r="K9671">
        <v>2</v>
      </c>
      <c r="L9671">
        <v>1890</v>
      </c>
      <c r="M9671">
        <v>243</v>
      </c>
      <c r="N9671" t="s">
        <v>20</v>
      </c>
      <c r="P9671" t="s">
        <v>36</v>
      </c>
    </row>
    <row r="9672" spans="1:16" x14ac:dyDescent="0.3">
      <c r="A9672">
        <v>12016</v>
      </c>
      <c r="B9672" s="1">
        <v>45821</v>
      </c>
      <c r="C9672" s="2">
        <v>0.53055555555555556</v>
      </c>
      <c r="D9672" t="s">
        <v>5954</v>
      </c>
      <c r="E9672" t="s">
        <v>122</v>
      </c>
      <c r="F9672" t="s">
        <v>18</v>
      </c>
      <c r="G9672">
        <v>240</v>
      </c>
      <c r="H9672" t="s">
        <v>19</v>
      </c>
      <c r="I9672" t="s">
        <v>5955</v>
      </c>
      <c r="J9672">
        <v>0.7</v>
      </c>
      <c r="K9672">
        <v>5</v>
      </c>
      <c r="L9672">
        <v>1296</v>
      </c>
      <c r="M9672">
        <v>255</v>
      </c>
      <c r="N9672" t="s">
        <v>20</v>
      </c>
      <c r="P9672" t="s">
        <v>36</v>
      </c>
    </row>
    <row r="9673" spans="1:16" x14ac:dyDescent="0.3">
      <c r="A9673">
        <v>40651</v>
      </c>
      <c r="B9673" s="1">
        <v>45664</v>
      </c>
      <c r="C9673" s="2">
        <v>0.56388888888888888</v>
      </c>
      <c r="D9673" t="s">
        <v>163</v>
      </c>
      <c r="E9673" t="s">
        <v>52</v>
      </c>
      <c r="F9673" t="s">
        <v>40</v>
      </c>
      <c r="G9673">
        <v>242</v>
      </c>
      <c r="H9673" t="s">
        <v>19</v>
      </c>
      <c r="I9673">
        <v>19.18</v>
      </c>
      <c r="J9673">
        <v>1.62</v>
      </c>
      <c r="K9673">
        <v>5</v>
      </c>
      <c r="L9673">
        <v>1277</v>
      </c>
      <c r="M9673">
        <v>243</v>
      </c>
      <c r="N9673" t="s">
        <v>44</v>
      </c>
      <c r="P9673" t="s">
        <v>21</v>
      </c>
    </row>
    <row r="9674" spans="1:16" x14ac:dyDescent="0.3">
      <c r="A9674">
        <v>28608</v>
      </c>
      <c r="B9674" s="1">
        <v>45966</v>
      </c>
      <c r="C9674" s="2">
        <v>0.93680555555555556</v>
      </c>
      <c r="D9674" t="s">
        <v>730</v>
      </c>
      <c r="E9674" t="s">
        <v>5956</v>
      </c>
      <c r="F9674" t="s">
        <v>40</v>
      </c>
      <c r="G9674">
        <v>224</v>
      </c>
      <c r="H9674" t="s">
        <v>19</v>
      </c>
      <c r="I9674">
        <v>28.94</v>
      </c>
      <c r="J9674">
        <v>27.76</v>
      </c>
      <c r="K9674">
        <v>1</v>
      </c>
      <c r="L9674">
        <v>1596</v>
      </c>
      <c r="M9674">
        <v>203</v>
      </c>
      <c r="N9674" t="s">
        <v>44</v>
      </c>
      <c r="P9674" t="s">
        <v>36</v>
      </c>
    </row>
    <row r="9675" spans="1:16" x14ac:dyDescent="0.3">
      <c r="A9675">
        <v>91293</v>
      </c>
      <c r="B9675" s="1">
        <v>45959</v>
      </c>
      <c r="C9675" s="2">
        <v>0.35833333333333334</v>
      </c>
      <c r="D9675" t="s">
        <v>932</v>
      </c>
      <c r="E9675" t="s">
        <v>83</v>
      </c>
      <c r="F9675" t="s">
        <v>18</v>
      </c>
      <c r="G9675">
        <v>236</v>
      </c>
      <c r="H9675" t="s">
        <v>24</v>
      </c>
      <c r="L9675">
        <v>1693</v>
      </c>
      <c r="M9675">
        <v>205</v>
      </c>
    </row>
    <row r="9676" spans="1:16" x14ac:dyDescent="0.3">
      <c r="A9676">
        <v>66123</v>
      </c>
      <c r="B9676" s="1">
        <v>45761</v>
      </c>
      <c r="C9676" s="2">
        <v>0.9819444444444444</v>
      </c>
      <c r="D9676" t="s">
        <v>719</v>
      </c>
      <c r="E9676" t="s">
        <v>67</v>
      </c>
      <c r="F9676" t="s">
        <v>40</v>
      </c>
      <c r="G9676">
        <v>203</v>
      </c>
      <c r="H9676" t="s">
        <v>19</v>
      </c>
      <c r="I9676">
        <v>14.74</v>
      </c>
      <c r="J9676">
        <v>7.03</v>
      </c>
      <c r="K9676">
        <v>2</v>
      </c>
      <c r="L9676">
        <v>1214</v>
      </c>
      <c r="M9676">
        <v>204</v>
      </c>
      <c r="N9676" t="s">
        <v>20</v>
      </c>
      <c r="P9676" t="s">
        <v>21</v>
      </c>
    </row>
    <row r="9677" spans="1:16" x14ac:dyDescent="0.3">
      <c r="A9677">
        <v>81925</v>
      </c>
      <c r="B9677" s="1">
        <v>45853</v>
      </c>
      <c r="C9677" s="2">
        <v>0.92291666666666661</v>
      </c>
      <c r="D9677" t="s">
        <v>5957</v>
      </c>
      <c r="E9677" t="s">
        <v>38</v>
      </c>
      <c r="F9677" t="s">
        <v>18</v>
      </c>
      <c r="G9677">
        <v>228</v>
      </c>
      <c r="H9677" t="s">
        <v>19</v>
      </c>
      <c r="I9677">
        <v>37.81</v>
      </c>
      <c r="J9677">
        <v>7.18</v>
      </c>
      <c r="K9677">
        <v>5</v>
      </c>
      <c r="L9677">
        <v>1023</v>
      </c>
      <c r="M9677">
        <v>227</v>
      </c>
      <c r="N9677" t="s">
        <v>50</v>
      </c>
      <c r="P9677" t="s">
        <v>36</v>
      </c>
    </row>
    <row r="9678" spans="1:16" x14ac:dyDescent="0.3">
      <c r="A9678">
        <v>19059</v>
      </c>
      <c r="B9678" s="1">
        <v>45865</v>
      </c>
      <c r="C9678" s="2">
        <v>0.65625</v>
      </c>
      <c r="D9678" t="s">
        <v>324</v>
      </c>
      <c r="E9678" t="s">
        <v>52</v>
      </c>
      <c r="F9678" t="s">
        <v>40</v>
      </c>
      <c r="G9678">
        <v>206</v>
      </c>
      <c r="H9678" t="s">
        <v>19</v>
      </c>
      <c r="I9678">
        <v>67.06</v>
      </c>
      <c r="J9678">
        <v>5.68</v>
      </c>
      <c r="K9678">
        <v>4</v>
      </c>
      <c r="L9678">
        <v>1236</v>
      </c>
      <c r="M9678">
        <v>204</v>
      </c>
      <c r="N9678" t="s">
        <v>50</v>
      </c>
      <c r="P9678" t="s">
        <v>36</v>
      </c>
    </row>
    <row r="9679" spans="1:16" x14ac:dyDescent="0.3">
      <c r="A9679">
        <v>15413</v>
      </c>
      <c r="B9679" s="1">
        <v>45817</v>
      </c>
      <c r="C9679" s="2">
        <v>1.8055555555555557E-2</v>
      </c>
      <c r="D9679" t="s">
        <v>5958</v>
      </c>
      <c r="E9679" t="s">
        <v>122</v>
      </c>
      <c r="F9679" t="s">
        <v>40</v>
      </c>
      <c r="G9679">
        <v>212</v>
      </c>
      <c r="H9679" t="s">
        <v>31</v>
      </c>
      <c r="L9679">
        <v>1954</v>
      </c>
      <c r="M9679">
        <v>204</v>
      </c>
      <c r="O9679" t="s">
        <v>55</v>
      </c>
    </row>
    <row r="9680" spans="1:16" x14ac:dyDescent="0.3">
      <c r="A9680">
        <v>76396</v>
      </c>
      <c r="B9680" s="1">
        <v>45820</v>
      </c>
      <c r="C9680" s="2">
        <v>0.20069444444444443</v>
      </c>
      <c r="D9680" t="s">
        <v>1303</v>
      </c>
      <c r="E9680" t="s">
        <v>52</v>
      </c>
      <c r="F9680" t="s">
        <v>27</v>
      </c>
      <c r="G9680">
        <v>200</v>
      </c>
      <c r="H9680" t="s">
        <v>19</v>
      </c>
      <c r="I9680" t="s">
        <v>5959</v>
      </c>
      <c r="J9680">
        <v>7.6</v>
      </c>
      <c r="K9680">
        <v>2</v>
      </c>
      <c r="L9680">
        <v>1112</v>
      </c>
      <c r="M9680">
        <v>236</v>
      </c>
      <c r="N9680" t="s">
        <v>28</v>
      </c>
      <c r="P9680" t="s">
        <v>21</v>
      </c>
    </row>
    <row r="9681" spans="1:16" x14ac:dyDescent="0.3">
      <c r="A9681">
        <v>10238</v>
      </c>
      <c r="B9681" s="1">
        <v>45900</v>
      </c>
      <c r="C9681" s="2">
        <v>1.5277777777777777E-2</v>
      </c>
      <c r="D9681" t="s">
        <v>5960</v>
      </c>
      <c r="E9681" t="s">
        <v>5961</v>
      </c>
      <c r="F9681" t="s">
        <v>18</v>
      </c>
      <c r="G9681">
        <v>209</v>
      </c>
      <c r="H9681" t="s">
        <v>19</v>
      </c>
      <c r="I9681">
        <v>32.65</v>
      </c>
      <c r="J9681">
        <v>4.7300000000000004</v>
      </c>
      <c r="K9681">
        <v>3</v>
      </c>
      <c r="L9681">
        <v>1768</v>
      </c>
      <c r="M9681">
        <v>259</v>
      </c>
      <c r="N9681" t="s">
        <v>44</v>
      </c>
      <c r="P9681" t="s">
        <v>36</v>
      </c>
    </row>
    <row r="9682" spans="1:16" x14ac:dyDescent="0.3">
      <c r="A9682">
        <v>78710</v>
      </c>
      <c r="B9682" s="1">
        <v>45808</v>
      </c>
      <c r="C9682" s="2">
        <v>0.76388888888888884</v>
      </c>
      <c r="D9682" t="s">
        <v>1335</v>
      </c>
      <c r="E9682" t="s">
        <v>58</v>
      </c>
      <c r="F9682" t="s">
        <v>18</v>
      </c>
      <c r="G9682">
        <v>249</v>
      </c>
      <c r="H9682" t="s">
        <v>19</v>
      </c>
      <c r="I9682">
        <v>62.55</v>
      </c>
      <c r="J9682">
        <v>21.65</v>
      </c>
      <c r="K9682">
        <v>2</v>
      </c>
      <c r="L9682">
        <v>1001</v>
      </c>
      <c r="M9682">
        <v>229</v>
      </c>
      <c r="N9682" t="s">
        <v>28</v>
      </c>
      <c r="P9682" t="s">
        <v>36</v>
      </c>
    </row>
    <row r="9683" spans="1:16" x14ac:dyDescent="0.3">
      <c r="A9683">
        <v>73457</v>
      </c>
      <c r="B9683" s="1">
        <v>45953</v>
      </c>
      <c r="C9683" s="2">
        <v>0.42152777777777778</v>
      </c>
      <c r="D9683" t="s">
        <v>359</v>
      </c>
      <c r="E9683" t="s">
        <v>30</v>
      </c>
      <c r="F9683" t="s">
        <v>18</v>
      </c>
      <c r="G9683">
        <v>234</v>
      </c>
      <c r="H9683" t="s">
        <v>19</v>
      </c>
      <c r="I9683">
        <v>67.16</v>
      </c>
      <c r="J9683">
        <v>11.19</v>
      </c>
      <c r="K9683">
        <v>1</v>
      </c>
      <c r="L9683">
        <v>1887</v>
      </c>
      <c r="M9683">
        <v>240</v>
      </c>
      <c r="N9683" t="s">
        <v>44</v>
      </c>
      <c r="P9683" t="s">
        <v>36</v>
      </c>
    </row>
    <row r="9684" spans="1:16" x14ac:dyDescent="0.3">
      <c r="A9684">
        <v>81921</v>
      </c>
      <c r="B9684" s="1">
        <v>45741</v>
      </c>
      <c r="C9684" s="2">
        <v>0.44791666666666669</v>
      </c>
      <c r="D9684" t="s">
        <v>141</v>
      </c>
      <c r="E9684" t="s">
        <v>94</v>
      </c>
      <c r="F9684" t="s">
        <v>40</v>
      </c>
      <c r="G9684">
        <v>260</v>
      </c>
      <c r="H9684" t="s">
        <v>19</v>
      </c>
      <c r="I9684">
        <v>58.31</v>
      </c>
      <c r="J9684">
        <v>13.01</v>
      </c>
      <c r="K9684">
        <v>4</v>
      </c>
      <c r="L9684">
        <v>1127</v>
      </c>
      <c r="M9684">
        <v>215</v>
      </c>
      <c r="N9684" t="s">
        <v>44</v>
      </c>
      <c r="P9684" t="s">
        <v>36</v>
      </c>
    </row>
    <row r="9685" spans="1:16" x14ac:dyDescent="0.3">
      <c r="A9685">
        <v>15656</v>
      </c>
      <c r="B9685" s="1">
        <v>45772</v>
      </c>
      <c r="C9685" s="2">
        <v>0.88611111111111107</v>
      </c>
      <c r="D9685" t="s">
        <v>84</v>
      </c>
      <c r="E9685" t="s">
        <v>26</v>
      </c>
      <c r="F9685" t="s">
        <v>40</v>
      </c>
      <c r="G9685">
        <v>207</v>
      </c>
      <c r="H9685" t="s">
        <v>31</v>
      </c>
      <c r="L9685">
        <v>1589</v>
      </c>
      <c r="M9685">
        <v>216</v>
      </c>
      <c r="O9685" t="s">
        <v>41</v>
      </c>
    </row>
    <row r="9686" spans="1:16" x14ac:dyDescent="0.3">
      <c r="A9686">
        <v>39013</v>
      </c>
      <c r="B9686" s="1">
        <v>45942</v>
      </c>
      <c r="C9686" s="2">
        <v>0.2638888888888889</v>
      </c>
      <c r="D9686" t="s">
        <v>1558</v>
      </c>
      <c r="E9686" t="s">
        <v>5962</v>
      </c>
      <c r="F9686" t="s">
        <v>18</v>
      </c>
      <c r="G9686">
        <v>216</v>
      </c>
      <c r="H9686" t="s">
        <v>31</v>
      </c>
      <c r="L9686">
        <v>1628</v>
      </c>
      <c r="M9686">
        <v>227</v>
      </c>
      <c r="O9686" t="s">
        <v>61</v>
      </c>
    </row>
    <row r="9687" spans="1:16" x14ac:dyDescent="0.3">
      <c r="A9687">
        <v>80882</v>
      </c>
      <c r="B9687" s="1">
        <v>46018</v>
      </c>
      <c r="C9687" s="2">
        <v>0.36805555555555558</v>
      </c>
      <c r="D9687" t="s">
        <v>1517</v>
      </c>
      <c r="E9687" t="s">
        <v>26</v>
      </c>
      <c r="F9687" t="s">
        <v>27</v>
      </c>
      <c r="G9687">
        <v>255</v>
      </c>
      <c r="H9687" t="s">
        <v>19</v>
      </c>
      <c r="I9687" t="s">
        <v>5963</v>
      </c>
      <c r="J9687">
        <v>5.69</v>
      </c>
      <c r="K9687">
        <v>2</v>
      </c>
      <c r="L9687">
        <v>1517</v>
      </c>
      <c r="M9687">
        <v>234</v>
      </c>
      <c r="N9687" t="s">
        <v>50</v>
      </c>
      <c r="P9687" t="s">
        <v>21</v>
      </c>
    </row>
    <row r="9688" spans="1:16" x14ac:dyDescent="0.3">
      <c r="A9688">
        <v>31156</v>
      </c>
      <c r="B9688" s="1">
        <v>45863</v>
      </c>
      <c r="C9688" s="2">
        <v>0.27013888888888887</v>
      </c>
      <c r="D9688" t="s">
        <v>5964</v>
      </c>
      <c r="E9688" t="s">
        <v>17</v>
      </c>
      <c r="F9688" t="s">
        <v>18</v>
      </c>
      <c r="G9688">
        <v>210</v>
      </c>
      <c r="H9688" t="s">
        <v>19</v>
      </c>
      <c r="I9688">
        <v>8.77</v>
      </c>
      <c r="J9688">
        <v>26.35</v>
      </c>
      <c r="K9688">
        <v>2</v>
      </c>
      <c r="L9688">
        <v>1399</v>
      </c>
      <c r="M9688">
        <v>212</v>
      </c>
      <c r="N9688" t="s">
        <v>28</v>
      </c>
      <c r="P9688" t="s">
        <v>36</v>
      </c>
    </row>
    <row r="9689" spans="1:16" x14ac:dyDescent="0.3">
      <c r="A9689">
        <v>37721</v>
      </c>
      <c r="B9689" s="1">
        <v>45790</v>
      </c>
      <c r="C9689" s="2">
        <v>0.42152777777777778</v>
      </c>
      <c r="D9689" t="s">
        <v>150</v>
      </c>
      <c r="E9689" t="s">
        <v>17</v>
      </c>
      <c r="F9689" t="s">
        <v>40</v>
      </c>
      <c r="G9689">
        <v>219</v>
      </c>
      <c r="H9689" t="s">
        <v>31</v>
      </c>
      <c r="L9689">
        <v>1388</v>
      </c>
      <c r="M9689">
        <v>233</v>
      </c>
      <c r="O9689" t="s">
        <v>47</v>
      </c>
    </row>
    <row r="9690" spans="1:16" x14ac:dyDescent="0.3">
      <c r="A9690">
        <v>56026</v>
      </c>
      <c r="B9690" s="1">
        <v>45929</v>
      </c>
      <c r="C9690" s="2">
        <v>0.98888888888888893</v>
      </c>
      <c r="D9690" t="s">
        <v>154</v>
      </c>
      <c r="E9690" t="s">
        <v>72</v>
      </c>
      <c r="F9690" t="s">
        <v>27</v>
      </c>
      <c r="G9690">
        <v>202</v>
      </c>
      <c r="H9690" t="s">
        <v>19</v>
      </c>
      <c r="I9690">
        <v>66</v>
      </c>
      <c r="J9690">
        <v>6.37</v>
      </c>
      <c r="K9690">
        <v>3</v>
      </c>
      <c r="L9690">
        <v>1602</v>
      </c>
      <c r="M9690">
        <v>226</v>
      </c>
      <c r="N9690" t="s">
        <v>44</v>
      </c>
      <c r="P9690" t="s">
        <v>21</v>
      </c>
    </row>
    <row r="9691" spans="1:16" x14ac:dyDescent="0.3">
      <c r="A9691">
        <v>96265</v>
      </c>
      <c r="B9691" s="1">
        <v>45691</v>
      </c>
      <c r="C9691" s="2">
        <v>5.2083333333333336E-2</v>
      </c>
      <c r="D9691" t="s">
        <v>175</v>
      </c>
      <c r="E9691" t="s">
        <v>122</v>
      </c>
      <c r="F9691" t="s">
        <v>18</v>
      </c>
      <c r="G9691">
        <v>233</v>
      </c>
      <c r="H9691" t="s">
        <v>19</v>
      </c>
      <c r="I9691">
        <v>17.75</v>
      </c>
      <c r="J9691">
        <v>2.81</v>
      </c>
      <c r="K9691">
        <v>5</v>
      </c>
      <c r="L9691">
        <v>1996</v>
      </c>
      <c r="M9691">
        <v>235</v>
      </c>
      <c r="N9691" t="s">
        <v>44</v>
      </c>
      <c r="P9691" t="s">
        <v>36</v>
      </c>
    </row>
    <row r="9692" spans="1:16" x14ac:dyDescent="0.3">
      <c r="A9692">
        <v>59803</v>
      </c>
      <c r="B9692" s="1">
        <v>45762</v>
      </c>
      <c r="C9692" s="2">
        <v>0.73611111111111116</v>
      </c>
      <c r="D9692" t="s">
        <v>193</v>
      </c>
      <c r="E9692" t="s">
        <v>179</v>
      </c>
      <c r="F9692" t="s">
        <v>27</v>
      </c>
      <c r="G9692">
        <v>241</v>
      </c>
      <c r="H9692" t="s">
        <v>19</v>
      </c>
      <c r="I9692">
        <v>47.42</v>
      </c>
      <c r="J9692">
        <v>12.67</v>
      </c>
      <c r="K9692">
        <v>3</v>
      </c>
      <c r="L9692">
        <v>1952</v>
      </c>
      <c r="M9692">
        <v>219</v>
      </c>
      <c r="N9692" t="s">
        <v>53</v>
      </c>
      <c r="P9692" t="s">
        <v>21</v>
      </c>
    </row>
    <row r="9693" spans="1:16" x14ac:dyDescent="0.3">
      <c r="A9693">
        <v>40418</v>
      </c>
      <c r="B9693" s="1">
        <v>45718</v>
      </c>
      <c r="C9693" s="2">
        <v>0.17777777777777778</v>
      </c>
      <c r="D9693" t="s">
        <v>634</v>
      </c>
      <c r="E9693" t="s">
        <v>450</v>
      </c>
      <c r="F9693" t="s">
        <v>18</v>
      </c>
      <c r="G9693">
        <v>240</v>
      </c>
      <c r="H9693" t="s">
        <v>31</v>
      </c>
      <c r="L9693">
        <v>1663</v>
      </c>
      <c r="M9693">
        <v>238</v>
      </c>
      <c r="O9693" t="s">
        <v>41</v>
      </c>
    </row>
    <row r="9694" spans="1:16" x14ac:dyDescent="0.3">
      <c r="A9694">
        <v>86522</v>
      </c>
      <c r="B9694" s="1">
        <v>45929</v>
      </c>
      <c r="C9694" s="2">
        <v>0.93819444444444444</v>
      </c>
      <c r="D9694" t="s">
        <v>5965</v>
      </c>
      <c r="E9694" t="s">
        <v>81</v>
      </c>
      <c r="F9694" t="s">
        <v>40</v>
      </c>
      <c r="G9694">
        <v>218</v>
      </c>
      <c r="H9694" t="s">
        <v>24</v>
      </c>
      <c r="L9694">
        <v>1808</v>
      </c>
      <c r="M9694">
        <v>254</v>
      </c>
    </row>
    <row r="9695" spans="1:16" x14ac:dyDescent="0.3">
      <c r="A9695">
        <v>90439</v>
      </c>
      <c r="B9695" s="1">
        <v>45663</v>
      </c>
      <c r="C9695" s="2">
        <v>0.27638888888888885</v>
      </c>
      <c r="D9695" t="s">
        <v>251</v>
      </c>
      <c r="E9695" t="s">
        <v>81</v>
      </c>
      <c r="F9695" t="s">
        <v>18</v>
      </c>
      <c r="G9695">
        <v>242</v>
      </c>
      <c r="H9695" t="s">
        <v>19</v>
      </c>
      <c r="I9695" t="s">
        <v>5966</v>
      </c>
      <c r="J9695">
        <v>14.53</v>
      </c>
      <c r="K9695">
        <v>2</v>
      </c>
      <c r="L9695">
        <v>2042</v>
      </c>
      <c r="M9695">
        <v>252</v>
      </c>
      <c r="N9695" t="s">
        <v>50</v>
      </c>
      <c r="P9695" t="s">
        <v>21</v>
      </c>
    </row>
    <row r="9696" spans="1:16" x14ac:dyDescent="0.3">
      <c r="A9696">
        <v>76656</v>
      </c>
      <c r="B9696" s="1">
        <v>45864</v>
      </c>
      <c r="C9696" s="2">
        <v>0.71875</v>
      </c>
      <c r="D9696" t="s">
        <v>707</v>
      </c>
      <c r="E9696" t="s">
        <v>550</v>
      </c>
      <c r="F9696" t="s">
        <v>18</v>
      </c>
      <c r="G9696">
        <v>214</v>
      </c>
      <c r="H9696" t="s">
        <v>31</v>
      </c>
      <c r="L9696">
        <v>1579</v>
      </c>
      <c r="M9696">
        <v>208</v>
      </c>
      <c r="O9696" t="s">
        <v>32</v>
      </c>
    </row>
    <row r="9697" spans="1:16" x14ac:dyDescent="0.3">
      <c r="A9697">
        <v>26695</v>
      </c>
      <c r="B9697" s="1">
        <v>45954</v>
      </c>
      <c r="C9697" s="2">
        <v>0.35000000000000003</v>
      </c>
      <c r="D9697" t="s">
        <v>5967</v>
      </c>
      <c r="E9697" t="s">
        <v>122</v>
      </c>
      <c r="F9697" t="s">
        <v>40</v>
      </c>
      <c r="G9697">
        <v>241</v>
      </c>
      <c r="H9697" t="s">
        <v>31</v>
      </c>
      <c r="L9697">
        <v>1042</v>
      </c>
      <c r="M9697">
        <v>239</v>
      </c>
      <c r="O9697" t="s">
        <v>61</v>
      </c>
    </row>
    <row r="9698" spans="1:16" x14ac:dyDescent="0.3">
      <c r="A9698">
        <v>33596</v>
      </c>
      <c r="B9698" s="1">
        <v>45802</v>
      </c>
      <c r="C9698" s="2">
        <v>0.29930555555555555</v>
      </c>
      <c r="D9698" t="s">
        <v>5968</v>
      </c>
      <c r="E9698" t="s">
        <v>52</v>
      </c>
      <c r="F9698" t="s">
        <v>40</v>
      </c>
      <c r="G9698">
        <v>250</v>
      </c>
      <c r="H9698" t="s">
        <v>19</v>
      </c>
      <c r="I9698">
        <v>52.84</v>
      </c>
      <c r="J9698">
        <v>13.56</v>
      </c>
      <c r="K9698">
        <v>2</v>
      </c>
      <c r="L9698">
        <v>1350</v>
      </c>
      <c r="M9698">
        <v>219</v>
      </c>
      <c r="N9698" t="s">
        <v>53</v>
      </c>
      <c r="P9698" t="s">
        <v>36</v>
      </c>
    </row>
    <row r="9699" spans="1:16" x14ac:dyDescent="0.3">
      <c r="A9699">
        <v>56537</v>
      </c>
      <c r="B9699" s="1">
        <v>45787</v>
      </c>
      <c r="C9699" s="2">
        <v>0.15972222222222224</v>
      </c>
      <c r="D9699" t="s">
        <v>56</v>
      </c>
      <c r="E9699" t="s">
        <v>122</v>
      </c>
      <c r="F9699" t="s">
        <v>40</v>
      </c>
      <c r="G9699">
        <v>238</v>
      </c>
      <c r="H9699" t="s">
        <v>19</v>
      </c>
      <c r="I9699" t="s">
        <v>5969</v>
      </c>
      <c r="J9699">
        <v>3.54</v>
      </c>
      <c r="K9699">
        <v>1</v>
      </c>
      <c r="L9699">
        <v>1617</v>
      </c>
      <c r="M9699">
        <v>206</v>
      </c>
      <c r="N9699" t="s">
        <v>28</v>
      </c>
      <c r="P9699" t="s">
        <v>21</v>
      </c>
    </row>
    <row r="9700" spans="1:16" x14ac:dyDescent="0.3">
      <c r="A9700">
        <v>59131</v>
      </c>
      <c r="B9700" s="1">
        <v>45828</v>
      </c>
      <c r="C9700" s="2">
        <v>0.98055555555555562</v>
      </c>
      <c r="D9700" t="s">
        <v>361</v>
      </c>
      <c r="E9700" t="s">
        <v>67</v>
      </c>
      <c r="F9700" t="s">
        <v>18</v>
      </c>
      <c r="G9700">
        <v>212</v>
      </c>
      <c r="H9700" t="s">
        <v>31</v>
      </c>
      <c r="L9700">
        <v>1089</v>
      </c>
      <c r="M9700">
        <v>230</v>
      </c>
      <c r="O9700" t="s">
        <v>47</v>
      </c>
    </row>
    <row r="9701" spans="1:16" x14ac:dyDescent="0.3">
      <c r="A9701">
        <v>21231</v>
      </c>
      <c r="B9701" s="1">
        <v>45912</v>
      </c>
      <c r="C9701" s="2">
        <v>0.68333333333333324</v>
      </c>
      <c r="D9701" t="s">
        <v>359</v>
      </c>
      <c r="E9701" t="s">
        <v>30</v>
      </c>
      <c r="F9701" t="s">
        <v>27</v>
      </c>
      <c r="G9701">
        <v>230</v>
      </c>
      <c r="H9701" t="s">
        <v>19</v>
      </c>
      <c r="I9701">
        <v>65.56</v>
      </c>
      <c r="J9701">
        <v>9.4600000000000009</v>
      </c>
      <c r="K9701">
        <v>1</v>
      </c>
      <c r="L9701">
        <v>2151</v>
      </c>
      <c r="M9701">
        <v>207</v>
      </c>
      <c r="N9701" t="s">
        <v>32</v>
      </c>
      <c r="P9701" t="s">
        <v>21</v>
      </c>
    </row>
    <row r="9702" spans="1:16" x14ac:dyDescent="0.3">
      <c r="A9702">
        <v>62916</v>
      </c>
      <c r="B9702" s="1">
        <v>45720</v>
      </c>
      <c r="C9702" s="2">
        <v>0.77083333333333337</v>
      </c>
      <c r="D9702" t="s">
        <v>213</v>
      </c>
      <c r="E9702" t="s">
        <v>17</v>
      </c>
      <c r="F9702" t="s">
        <v>40</v>
      </c>
      <c r="G9702">
        <v>202</v>
      </c>
      <c r="H9702" t="s">
        <v>19</v>
      </c>
      <c r="I9702">
        <v>61</v>
      </c>
      <c r="J9702">
        <v>9.31</v>
      </c>
      <c r="K9702">
        <v>3</v>
      </c>
      <c r="L9702">
        <v>1358</v>
      </c>
      <c r="M9702">
        <v>215</v>
      </c>
      <c r="N9702" t="s">
        <v>20</v>
      </c>
      <c r="P9702" t="s">
        <v>36</v>
      </c>
    </row>
    <row r="9703" spans="1:16" x14ac:dyDescent="0.3">
      <c r="A9703">
        <v>19954</v>
      </c>
      <c r="B9703" s="1">
        <v>45704</v>
      </c>
      <c r="C9703" s="2">
        <v>8.3333333333333329E-2</v>
      </c>
      <c r="D9703" t="s">
        <v>358</v>
      </c>
      <c r="E9703" t="s">
        <v>38</v>
      </c>
      <c r="F9703" t="s">
        <v>18</v>
      </c>
      <c r="G9703">
        <v>240</v>
      </c>
      <c r="H9703" t="s">
        <v>31</v>
      </c>
      <c r="L9703">
        <v>1717</v>
      </c>
      <c r="M9703">
        <v>236</v>
      </c>
      <c r="O9703" t="s">
        <v>32</v>
      </c>
    </row>
    <row r="9704" spans="1:16" x14ac:dyDescent="0.3">
      <c r="A9704">
        <v>82440</v>
      </c>
      <c r="B9704" s="1">
        <v>45935</v>
      </c>
      <c r="C9704" s="2">
        <v>0.59166666666666667</v>
      </c>
      <c r="D9704" t="s">
        <v>698</v>
      </c>
      <c r="E9704" t="s">
        <v>38</v>
      </c>
      <c r="F9704" t="s">
        <v>27</v>
      </c>
      <c r="G9704">
        <v>201</v>
      </c>
      <c r="H9704" t="s">
        <v>19</v>
      </c>
      <c r="I9704" t="s">
        <v>5970</v>
      </c>
      <c r="J9704">
        <v>19.07</v>
      </c>
      <c r="K9704">
        <v>3</v>
      </c>
      <c r="L9704">
        <v>1683</v>
      </c>
      <c r="M9704">
        <v>209</v>
      </c>
      <c r="N9704" t="s">
        <v>32</v>
      </c>
      <c r="P9704" t="s">
        <v>36</v>
      </c>
    </row>
    <row r="9705" spans="1:16" x14ac:dyDescent="0.3">
      <c r="A9705">
        <v>32528</v>
      </c>
      <c r="B9705" s="1">
        <v>45891</v>
      </c>
      <c r="C9705" s="2">
        <v>0.75486111111111109</v>
      </c>
      <c r="D9705" t="s">
        <v>361</v>
      </c>
      <c r="E9705" t="s">
        <v>30</v>
      </c>
      <c r="F9705" t="s">
        <v>40</v>
      </c>
      <c r="G9705">
        <v>245</v>
      </c>
      <c r="H9705" t="s">
        <v>31</v>
      </c>
      <c r="L9705">
        <v>1447</v>
      </c>
      <c r="M9705">
        <v>222</v>
      </c>
      <c r="O9705" t="s">
        <v>41</v>
      </c>
    </row>
    <row r="9706" spans="1:16" x14ac:dyDescent="0.3">
      <c r="A9706">
        <v>26826</v>
      </c>
      <c r="B9706" s="1">
        <v>45829</v>
      </c>
      <c r="C9706" s="2">
        <v>0.56041666666666667</v>
      </c>
      <c r="D9706" t="s">
        <v>699</v>
      </c>
      <c r="E9706" t="s">
        <v>83</v>
      </c>
      <c r="F9706" t="s">
        <v>40</v>
      </c>
      <c r="G9706">
        <v>230</v>
      </c>
      <c r="H9706" t="s">
        <v>19</v>
      </c>
      <c r="I9706">
        <v>72.45</v>
      </c>
      <c r="J9706">
        <v>22.28</v>
      </c>
      <c r="K9706">
        <v>3</v>
      </c>
      <c r="L9706">
        <v>1900</v>
      </c>
      <c r="M9706">
        <v>206</v>
      </c>
      <c r="N9706" t="s">
        <v>50</v>
      </c>
      <c r="P9706" t="s">
        <v>36</v>
      </c>
    </row>
    <row r="9707" spans="1:16" x14ac:dyDescent="0.3">
      <c r="A9707">
        <v>31796</v>
      </c>
      <c r="B9707" s="1">
        <v>45903</v>
      </c>
      <c r="C9707" s="2">
        <v>0.15277777777777776</v>
      </c>
      <c r="D9707" t="s">
        <v>60</v>
      </c>
      <c r="E9707" t="s">
        <v>52</v>
      </c>
      <c r="F9707" t="s">
        <v>40</v>
      </c>
      <c r="G9707">
        <v>238</v>
      </c>
      <c r="H9707" t="s">
        <v>19</v>
      </c>
      <c r="I9707" t="s">
        <v>2599</v>
      </c>
      <c r="J9707">
        <v>3.12</v>
      </c>
      <c r="K9707">
        <v>5</v>
      </c>
      <c r="L9707">
        <v>2039</v>
      </c>
      <c r="M9707">
        <v>204</v>
      </c>
      <c r="N9707" t="s">
        <v>53</v>
      </c>
      <c r="P9707" t="s">
        <v>21</v>
      </c>
    </row>
    <row r="9708" spans="1:16" x14ac:dyDescent="0.3">
      <c r="A9708">
        <v>87554</v>
      </c>
      <c r="B9708" s="1">
        <v>45911</v>
      </c>
      <c r="C9708" s="2">
        <v>9.8611111111111108E-2</v>
      </c>
      <c r="D9708" t="s">
        <v>84</v>
      </c>
      <c r="E9708" t="s">
        <v>72</v>
      </c>
      <c r="F9708" t="s">
        <v>18</v>
      </c>
      <c r="G9708">
        <v>227</v>
      </c>
      <c r="H9708" t="s">
        <v>19</v>
      </c>
      <c r="I9708" t="s">
        <v>5971</v>
      </c>
      <c r="J9708">
        <v>17</v>
      </c>
      <c r="K9708">
        <v>4</v>
      </c>
      <c r="L9708">
        <v>1692</v>
      </c>
      <c r="M9708">
        <v>208</v>
      </c>
      <c r="N9708" t="s">
        <v>44</v>
      </c>
      <c r="P9708" t="s">
        <v>21</v>
      </c>
    </row>
    <row r="9709" spans="1:16" x14ac:dyDescent="0.3">
      <c r="A9709">
        <v>29967</v>
      </c>
      <c r="B9709" s="1">
        <v>45952</v>
      </c>
      <c r="C9709" s="2">
        <v>0.8354166666666667</v>
      </c>
      <c r="D9709" t="s">
        <v>5972</v>
      </c>
      <c r="E9709" t="s">
        <v>23</v>
      </c>
      <c r="F9709" t="s">
        <v>18</v>
      </c>
      <c r="G9709">
        <v>246</v>
      </c>
      <c r="H9709" t="s">
        <v>31</v>
      </c>
      <c r="L9709">
        <v>1077</v>
      </c>
      <c r="M9709">
        <v>240</v>
      </c>
      <c r="O9709" t="s">
        <v>47</v>
      </c>
    </row>
    <row r="9710" spans="1:16" x14ac:dyDescent="0.3">
      <c r="A9710">
        <v>43944</v>
      </c>
      <c r="B9710" s="1">
        <v>45936</v>
      </c>
      <c r="C9710" s="2">
        <v>0.44444444444444442</v>
      </c>
      <c r="D9710" t="s">
        <v>5973</v>
      </c>
      <c r="E9710" t="s">
        <v>38</v>
      </c>
      <c r="F9710" t="s">
        <v>18</v>
      </c>
      <c r="G9710">
        <v>203</v>
      </c>
      <c r="H9710" t="s">
        <v>19</v>
      </c>
      <c r="I9710">
        <v>57.01</v>
      </c>
      <c r="J9710">
        <v>5.89</v>
      </c>
      <c r="K9710">
        <v>5</v>
      </c>
      <c r="L9710">
        <v>1900</v>
      </c>
      <c r="M9710">
        <v>211</v>
      </c>
      <c r="N9710" t="s">
        <v>53</v>
      </c>
      <c r="P9710" t="s">
        <v>21</v>
      </c>
    </row>
    <row r="9711" spans="1:16" x14ac:dyDescent="0.3">
      <c r="A9711">
        <v>45420</v>
      </c>
      <c r="B9711" s="1">
        <v>45777</v>
      </c>
      <c r="C9711" s="2">
        <v>0.5625</v>
      </c>
      <c r="D9711" t="s">
        <v>578</v>
      </c>
      <c r="E9711" t="s">
        <v>58</v>
      </c>
      <c r="F9711" t="s">
        <v>18</v>
      </c>
      <c r="G9711">
        <v>212</v>
      </c>
      <c r="H9711" t="s">
        <v>31</v>
      </c>
      <c r="L9711">
        <v>1345</v>
      </c>
      <c r="M9711">
        <v>255</v>
      </c>
      <c r="O9711" t="s">
        <v>61</v>
      </c>
    </row>
    <row r="9712" spans="1:16" x14ac:dyDescent="0.3">
      <c r="A9712">
        <v>70112</v>
      </c>
      <c r="B9712" s="1">
        <v>45767</v>
      </c>
      <c r="C9712" s="2">
        <v>0.96736111111111101</v>
      </c>
      <c r="D9712" t="s">
        <v>708</v>
      </c>
      <c r="E9712" t="s">
        <v>122</v>
      </c>
      <c r="F9712" t="s">
        <v>27</v>
      </c>
      <c r="G9712">
        <v>257</v>
      </c>
      <c r="H9712" t="s">
        <v>19</v>
      </c>
      <c r="I9712">
        <v>7.3</v>
      </c>
      <c r="J9712">
        <v>6.19</v>
      </c>
      <c r="K9712">
        <v>3</v>
      </c>
      <c r="L9712">
        <v>1081</v>
      </c>
      <c r="M9712">
        <v>235</v>
      </c>
      <c r="N9712" t="s">
        <v>32</v>
      </c>
      <c r="P9712" t="s">
        <v>36</v>
      </c>
    </row>
    <row r="9713" spans="1:16" x14ac:dyDescent="0.3">
      <c r="A9713">
        <v>47396</v>
      </c>
      <c r="B9713" s="1">
        <v>45715</v>
      </c>
      <c r="C9713" s="2">
        <v>0.4069444444444445</v>
      </c>
      <c r="D9713" t="s">
        <v>5974</v>
      </c>
      <c r="E9713" t="s">
        <v>52</v>
      </c>
      <c r="F9713" t="s">
        <v>40</v>
      </c>
      <c r="G9713">
        <v>256</v>
      </c>
      <c r="H9713" t="s">
        <v>31</v>
      </c>
      <c r="L9713">
        <v>1780</v>
      </c>
      <c r="M9713">
        <v>257</v>
      </c>
      <c r="O9713" t="s">
        <v>41</v>
      </c>
    </row>
    <row r="9714" spans="1:16" x14ac:dyDescent="0.3">
      <c r="A9714">
        <v>30502</v>
      </c>
      <c r="B9714" s="1">
        <v>46019</v>
      </c>
      <c r="C9714" s="2">
        <v>0.2590277777777778</v>
      </c>
      <c r="D9714" t="s">
        <v>56</v>
      </c>
      <c r="E9714" t="s">
        <v>30</v>
      </c>
      <c r="F9714" t="s">
        <v>27</v>
      </c>
      <c r="G9714">
        <v>211</v>
      </c>
      <c r="H9714" t="s">
        <v>19</v>
      </c>
      <c r="I9714">
        <v>32.159999999999997</v>
      </c>
      <c r="J9714">
        <v>12.05</v>
      </c>
      <c r="K9714">
        <v>4</v>
      </c>
      <c r="L9714">
        <v>2096</v>
      </c>
      <c r="M9714">
        <v>223</v>
      </c>
      <c r="N9714" t="s">
        <v>53</v>
      </c>
      <c r="P9714" t="s">
        <v>21</v>
      </c>
    </row>
    <row r="9715" spans="1:16" x14ac:dyDescent="0.3">
      <c r="A9715">
        <v>15715</v>
      </c>
      <c r="B9715" s="1">
        <v>45704</v>
      </c>
      <c r="C9715" s="2">
        <v>2.2916666666666669E-2</v>
      </c>
      <c r="D9715" t="s">
        <v>491</v>
      </c>
      <c r="E9715" t="s">
        <v>739</v>
      </c>
      <c r="F9715" t="s">
        <v>18</v>
      </c>
      <c r="G9715">
        <v>246</v>
      </c>
      <c r="H9715" t="s">
        <v>24</v>
      </c>
      <c r="L9715">
        <v>1809</v>
      </c>
      <c r="M9715">
        <v>255</v>
      </c>
    </row>
    <row r="9716" spans="1:16" x14ac:dyDescent="0.3">
      <c r="A9716">
        <v>58685</v>
      </c>
      <c r="B9716" s="1">
        <v>45895</v>
      </c>
      <c r="C9716" s="2">
        <v>0.90486111111111101</v>
      </c>
      <c r="D9716" t="s">
        <v>402</v>
      </c>
      <c r="E9716" t="s">
        <v>26</v>
      </c>
      <c r="F9716" t="s">
        <v>40</v>
      </c>
      <c r="G9716">
        <v>234</v>
      </c>
      <c r="H9716" t="s">
        <v>19</v>
      </c>
      <c r="I9716">
        <v>7.21</v>
      </c>
      <c r="J9716">
        <v>26.84</v>
      </c>
      <c r="K9716">
        <v>4</v>
      </c>
      <c r="L9716">
        <v>1140</v>
      </c>
      <c r="M9716">
        <v>202</v>
      </c>
      <c r="N9716" t="s">
        <v>20</v>
      </c>
      <c r="P9716" t="s">
        <v>21</v>
      </c>
    </row>
    <row r="9717" spans="1:16" x14ac:dyDescent="0.3">
      <c r="A9717">
        <v>93939</v>
      </c>
      <c r="B9717" s="1">
        <v>45823</v>
      </c>
      <c r="C9717" s="2">
        <v>0.29444444444444445</v>
      </c>
      <c r="D9717" t="s">
        <v>933</v>
      </c>
      <c r="E9717" t="s">
        <v>26</v>
      </c>
      <c r="F9717" t="s">
        <v>18</v>
      </c>
      <c r="G9717">
        <v>253</v>
      </c>
      <c r="H9717" t="s">
        <v>31</v>
      </c>
      <c r="L9717">
        <v>2017</v>
      </c>
      <c r="M9717">
        <v>243</v>
      </c>
      <c r="O9717" t="s">
        <v>61</v>
      </c>
    </row>
    <row r="9718" spans="1:16" x14ac:dyDescent="0.3">
      <c r="A9718">
        <v>29712</v>
      </c>
      <c r="B9718" s="1">
        <v>45934</v>
      </c>
      <c r="C9718" s="2">
        <v>0.88263888888888886</v>
      </c>
      <c r="D9718" t="s">
        <v>1543</v>
      </c>
      <c r="E9718" t="s">
        <v>30</v>
      </c>
      <c r="F9718" t="s">
        <v>27</v>
      </c>
      <c r="G9718">
        <v>247</v>
      </c>
      <c r="H9718" t="s">
        <v>24</v>
      </c>
      <c r="L9718">
        <v>1084</v>
      </c>
      <c r="M9718">
        <v>228</v>
      </c>
    </row>
    <row r="9719" spans="1:16" x14ac:dyDescent="0.3">
      <c r="A9719">
        <v>41852</v>
      </c>
      <c r="B9719" s="1">
        <v>45814</v>
      </c>
      <c r="C9719" s="2">
        <v>0.7909722222222223</v>
      </c>
      <c r="D9719" t="s">
        <v>79</v>
      </c>
      <c r="E9719" t="s">
        <v>26</v>
      </c>
      <c r="F9719" t="s">
        <v>18</v>
      </c>
      <c r="G9719">
        <v>252</v>
      </c>
      <c r="H9719" t="s">
        <v>19</v>
      </c>
      <c r="I9719" t="s">
        <v>5975</v>
      </c>
      <c r="J9719">
        <v>22.74</v>
      </c>
      <c r="K9719">
        <v>1</v>
      </c>
      <c r="L9719">
        <v>2134</v>
      </c>
      <c r="M9719">
        <v>230</v>
      </c>
      <c r="N9719" t="s">
        <v>28</v>
      </c>
      <c r="P9719" t="s">
        <v>21</v>
      </c>
    </row>
    <row r="9720" spans="1:16" x14ac:dyDescent="0.3">
      <c r="A9720">
        <v>61106</v>
      </c>
      <c r="B9720" s="1">
        <v>45742</v>
      </c>
      <c r="C9720" s="2">
        <v>0.56388888888888888</v>
      </c>
      <c r="D9720" t="s">
        <v>5976</v>
      </c>
      <c r="E9720" t="s">
        <v>83</v>
      </c>
      <c r="F9720" t="s">
        <v>27</v>
      </c>
      <c r="G9720">
        <v>250</v>
      </c>
      <c r="H9720" t="s">
        <v>24</v>
      </c>
      <c r="L9720">
        <v>1920</v>
      </c>
      <c r="M9720">
        <v>242</v>
      </c>
    </row>
    <row r="9721" spans="1:16" x14ac:dyDescent="0.3">
      <c r="A9721">
        <v>38807</v>
      </c>
      <c r="B9721" s="1">
        <v>45734</v>
      </c>
      <c r="C9721" s="2">
        <v>0.6069444444444444</v>
      </c>
      <c r="D9721" t="s">
        <v>5977</v>
      </c>
      <c r="E9721" t="s">
        <v>17</v>
      </c>
      <c r="F9721" t="s">
        <v>40</v>
      </c>
      <c r="G9721">
        <v>251</v>
      </c>
      <c r="H9721" t="s">
        <v>19</v>
      </c>
      <c r="I9721">
        <v>35.85</v>
      </c>
      <c r="J9721">
        <v>9.58</v>
      </c>
      <c r="K9721">
        <v>3</v>
      </c>
      <c r="L9721">
        <v>1922</v>
      </c>
      <c r="M9721">
        <v>213</v>
      </c>
      <c r="N9721" t="s">
        <v>28</v>
      </c>
      <c r="P9721" t="s">
        <v>36</v>
      </c>
    </row>
    <row r="9722" spans="1:16" x14ac:dyDescent="0.3">
      <c r="A9722">
        <v>78786</v>
      </c>
      <c r="B9722" s="1">
        <v>45736</v>
      </c>
      <c r="C9722" s="2">
        <v>0.36805555555555558</v>
      </c>
      <c r="D9722" t="s">
        <v>5978</v>
      </c>
      <c r="E9722" t="s">
        <v>897</v>
      </c>
      <c r="F9722" t="s">
        <v>40</v>
      </c>
      <c r="G9722">
        <v>200</v>
      </c>
      <c r="H9722" t="s">
        <v>19</v>
      </c>
      <c r="I9722" t="s">
        <v>5979</v>
      </c>
      <c r="J9722">
        <v>24.16</v>
      </c>
      <c r="K9722">
        <v>5</v>
      </c>
      <c r="L9722">
        <v>1846</v>
      </c>
      <c r="M9722">
        <v>260</v>
      </c>
      <c r="N9722" t="s">
        <v>20</v>
      </c>
      <c r="P9722" t="s">
        <v>21</v>
      </c>
    </row>
    <row r="9723" spans="1:16" x14ac:dyDescent="0.3">
      <c r="A9723">
        <v>98154</v>
      </c>
      <c r="B9723" s="1">
        <v>45763</v>
      </c>
      <c r="C9723" s="2">
        <v>0.81736111111111109</v>
      </c>
      <c r="D9723" t="s">
        <v>1192</v>
      </c>
      <c r="E9723" t="s">
        <v>81</v>
      </c>
      <c r="F9723" t="s">
        <v>40</v>
      </c>
      <c r="G9723">
        <v>212</v>
      </c>
      <c r="H9723" t="s">
        <v>19</v>
      </c>
      <c r="I9723">
        <v>46.64</v>
      </c>
      <c r="J9723">
        <v>13.04</v>
      </c>
      <c r="K9723">
        <v>4</v>
      </c>
      <c r="L9723">
        <v>1998</v>
      </c>
      <c r="M9723">
        <v>242</v>
      </c>
      <c r="N9723" t="s">
        <v>53</v>
      </c>
      <c r="P9723" t="s">
        <v>36</v>
      </c>
    </row>
    <row r="9724" spans="1:16" x14ac:dyDescent="0.3">
      <c r="A9724">
        <v>15820</v>
      </c>
      <c r="B9724" s="1">
        <v>45977</v>
      </c>
      <c r="C9724" s="2">
        <v>0.63750000000000007</v>
      </c>
      <c r="D9724" t="s">
        <v>5980</v>
      </c>
      <c r="E9724" t="s">
        <v>26</v>
      </c>
      <c r="F9724" t="s">
        <v>18</v>
      </c>
      <c r="G9724">
        <v>212</v>
      </c>
      <c r="H9724" t="s">
        <v>31</v>
      </c>
      <c r="L9724">
        <v>1789</v>
      </c>
      <c r="M9724">
        <v>239</v>
      </c>
      <c r="O9724" t="s">
        <v>108</v>
      </c>
    </row>
    <row r="9725" spans="1:16" x14ac:dyDescent="0.3">
      <c r="A9725">
        <v>70694</v>
      </c>
      <c r="B9725" s="1">
        <v>45929</v>
      </c>
      <c r="C9725" s="2">
        <v>9.9999999999999992E-2</v>
      </c>
      <c r="D9725" t="s">
        <v>708</v>
      </c>
      <c r="E9725" t="s">
        <v>58</v>
      </c>
      <c r="F9725" t="s">
        <v>18</v>
      </c>
      <c r="G9725">
        <v>215</v>
      </c>
      <c r="H9725" t="s">
        <v>31</v>
      </c>
      <c r="L9725">
        <v>2154</v>
      </c>
      <c r="M9725">
        <v>237</v>
      </c>
      <c r="O9725" t="s">
        <v>61</v>
      </c>
    </row>
    <row r="9726" spans="1:16" x14ac:dyDescent="0.3">
      <c r="A9726">
        <v>61746</v>
      </c>
      <c r="B9726" s="1">
        <v>45749</v>
      </c>
      <c r="C9726" s="2">
        <v>0.36388888888888887</v>
      </c>
      <c r="D9726" t="s">
        <v>411</v>
      </c>
      <c r="E9726" t="s">
        <v>81</v>
      </c>
      <c r="F9726" t="s">
        <v>18</v>
      </c>
      <c r="G9726">
        <v>202</v>
      </c>
      <c r="H9726" t="s">
        <v>19</v>
      </c>
      <c r="I9726">
        <v>55.75</v>
      </c>
      <c r="J9726">
        <v>8.64</v>
      </c>
      <c r="K9726">
        <v>4</v>
      </c>
      <c r="L9726">
        <v>1747</v>
      </c>
      <c r="M9726">
        <v>204</v>
      </c>
      <c r="N9726" t="s">
        <v>44</v>
      </c>
      <c r="P9726" t="s">
        <v>21</v>
      </c>
    </row>
    <row r="9727" spans="1:16" x14ac:dyDescent="0.3">
      <c r="A9727">
        <v>49780</v>
      </c>
      <c r="B9727" s="1">
        <v>45725</v>
      </c>
      <c r="C9727" s="2">
        <v>0.98749999999999993</v>
      </c>
      <c r="D9727" t="s">
        <v>80</v>
      </c>
      <c r="E9727" t="s">
        <v>30</v>
      </c>
      <c r="F9727" t="s">
        <v>18</v>
      </c>
      <c r="G9727">
        <v>234</v>
      </c>
      <c r="H9727" t="s">
        <v>19</v>
      </c>
      <c r="I9727">
        <v>4.9800000000000004</v>
      </c>
      <c r="J9727">
        <v>25.53</v>
      </c>
      <c r="K9727">
        <v>2</v>
      </c>
      <c r="L9727">
        <v>1393</v>
      </c>
      <c r="M9727">
        <v>247</v>
      </c>
      <c r="N9727" t="s">
        <v>28</v>
      </c>
      <c r="P9727" t="s">
        <v>21</v>
      </c>
    </row>
    <row r="9728" spans="1:16" x14ac:dyDescent="0.3">
      <c r="A9728">
        <v>94845</v>
      </c>
      <c r="B9728" s="1">
        <v>45720</v>
      </c>
      <c r="C9728" s="2">
        <v>0.70277777777777783</v>
      </c>
      <c r="D9728" t="s">
        <v>547</v>
      </c>
      <c r="E9728" t="s">
        <v>5981</v>
      </c>
      <c r="F9728" t="s">
        <v>27</v>
      </c>
      <c r="G9728">
        <v>227</v>
      </c>
      <c r="H9728" t="s">
        <v>19</v>
      </c>
      <c r="I9728">
        <v>36.86</v>
      </c>
      <c r="J9728">
        <v>22.88</v>
      </c>
      <c r="K9728">
        <v>4</v>
      </c>
      <c r="L9728">
        <v>1694</v>
      </c>
      <c r="M9728">
        <v>254</v>
      </c>
      <c r="N9728" t="s">
        <v>53</v>
      </c>
      <c r="P9728" t="s">
        <v>36</v>
      </c>
    </row>
    <row r="9729" spans="1:16" x14ac:dyDescent="0.3">
      <c r="A9729">
        <v>36611</v>
      </c>
      <c r="B9729" s="1">
        <v>45913</v>
      </c>
      <c r="C9729" s="2">
        <v>0.60555555555555551</v>
      </c>
      <c r="D9729" t="s">
        <v>5982</v>
      </c>
      <c r="E9729" t="s">
        <v>17</v>
      </c>
      <c r="F9729" t="s">
        <v>27</v>
      </c>
      <c r="G9729">
        <v>200</v>
      </c>
      <c r="H9729" t="s">
        <v>19</v>
      </c>
      <c r="I9729" t="s">
        <v>5983</v>
      </c>
      <c r="J9729">
        <v>21.6</v>
      </c>
      <c r="K9729">
        <v>5</v>
      </c>
      <c r="L9729">
        <v>1516</v>
      </c>
      <c r="M9729">
        <v>240</v>
      </c>
      <c r="N9729" t="s">
        <v>20</v>
      </c>
      <c r="P9729" t="s">
        <v>21</v>
      </c>
    </row>
    <row r="9730" spans="1:16" x14ac:dyDescent="0.3">
      <c r="A9730">
        <v>48324</v>
      </c>
      <c r="B9730" s="1">
        <v>45686</v>
      </c>
      <c r="C9730" s="2">
        <v>0.21111111111111111</v>
      </c>
      <c r="D9730" t="s">
        <v>897</v>
      </c>
      <c r="E9730" t="s">
        <v>30</v>
      </c>
      <c r="F9730" t="s">
        <v>27</v>
      </c>
      <c r="G9730">
        <v>257</v>
      </c>
      <c r="H9730" t="s">
        <v>19</v>
      </c>
      <c r="I9730">
        <v>30.19</v>
      </c>
      <c r="J9730">
        <v>19.170000000000002</v>
      </c>
      <c r="K9730">
        <v>1</v>
      </c>
      <c r="L9730">
        <v>1794</v>
      </c>
      <c r="M9730">
        <v>237</v>
      </c>
      <c r="N9730" t="s">
        <v>28</v>
      </c>
      <c r="P9730" t="s">
        <v>36</v>
      </c>
    </row>
    <row r="9731" spans="1:16" x14ac:dyDescent="0.3">
      <c r="A9731">
        <v>98792</v>
      </c>
      <c r="B9731" s="1">
        <v>45689</v>
      </c>
      <c r="C9731" s="2">
        <v>0.22638888888888889</v>
      </c>
      <c r="D9731" t="s">
        <v>538</v>
      </c>
      <c r="E9731" t="s">
        <v>75</v>
      </c>
      <c r="F9731" t="s">
        <v>27</v>
      </c>
      <c r="G9731">
        <v>204</v>
      </c>
      <c r="H9731" t="s">
        <v>24</v>
      </c>
      <c r="L9731">
        <v>1000</v>
      </c>
      <c r="M9731">
        <v>227</v>
      </c>
    </row>
    <row r="9732" spans="1:16" x14ac:dyDescent="0.3">
      <c r="A9732">
        <v>92102</v>
      </c>
      <c r="B9732" s="1">
        <v>45776</v>
      </c>
      <c r="C9732" s="2">
        <v>0.33819444444444446</v>
      </c>
      <c r="D9732" t="s">
        <v>5984</v>
      </c>
      <c r="E9732" t="s">
        <v>94</v>
      </c>
      <c r="F9732" t="s">
        <v>27</v>
      </c>
      <c r="G9732">
        <v>231</v>
      </c>
      <c r="H9732" t="s">
        <v>19</v>
      </c>
      <c r="I9732">
        <v>12.89</v>
      </c>
      <c r="J9732">
        <v>3.94</v>
      </c>
      <c r="K9732">
        <v>4</v>
      </c>
      <c r="L9732">
        <v>1742</v>
      </c>
      <c r="M9732">
        <v>222</v>
      </c>
      <c r="N9732" t="s">
        <v>28</v>
      </c>
      <c r="P9732" t="s">
        <v>21</v>
      </c>
    </row>
    <row r="9733" spans="1:16" x14ac:dyDescent="0.3">
      <c r="A9733">
        <v>47649</v>
      </c>
      <c r="B9733" s="1">
        <v>45692</v>
      </c>
      <c r="C9733" s="2">
        <v>0.62916666666666665</v>
      </c>
      <c r="D9733" t="s">
        <v>5985</v>
      </c>
      <c r="E9733" t="s">
        <v>874</v>
      </c>
      <c r="F9733" t="s">
        <v>27</v>
      </c>
      <c r="G9733">
        <v>209</v>
      </c>
      <c r="H9733" t="s">
        <v>19</v>
      </c>
      <c r="I9733">
        <v>21.92</v>
      </c>
      <c r="J9733">
        <v>8.27</v>
      </c>
      <c r="K9733">
        <v>3</v>
      </c>
      <c r="L9733">
        <v>1299</v>
      </c>
      <c r="M9733">
        <v>237</v>
      </c>
      <c r="N9733" t="s">
        <v>53</v>
      </c>
      <c r="P9733" t="s">
        <v>21</v>
      </c>
    </row>
    <row r="9734" spans="1:16" x14ac:dyDescent="0.3">
      <c r="A9734">
        <v>40030</v>
      </c>
      <c r="B9734" s="1">
        <v>45999</v>
      </c>
      <c r="C9734" s="2">
        <v>0.20972222222222223</v>
      </c>
      <c r="D9734" t="s">
        <v>147</v>
      </c>
      <c r="E9734" t="s">
        <v>94</v>
      </c>
      <c r="F9734" t="s">
        <v>40</v>
      </c>
      <c r="G9734">
        <v>224</v>
      </c>
      <c r="H9734" t="s">
        <v>19</v>
      </c>
      <c r="I9734" t="s">
        <v>5986</v>
      </c>
      <c r="J9734">
        <v>11.66</v>
      </c>
      <c r="K9734">
        <v>2</v>
      </c>
      <c r="L9734">
        <v>1360</v>
      </c>
      <c r="M9734">
        <v>239</v>
      </c>
      <c r="N9734" t="s">
        <v>50</v>
      </c>
      <c r="P9734" t="s">
        <v>36</v>
      </c>
    </row>
    <row r="9735" spans="1:16" x14ac:dyDescent="0.3">
      <c r="A9735">
        <v>84867</v>
      </c>
      <c r="B9735" s="1">
        <v>45901</v>
      </c>
      <c r="C9735" s="2">
        <v>0.8534722222222223</v>
      </c>
      <c r="D9735" t="s">
        <v>1008</v>
      </c>
      <c r="E9735" t="s">
        <v>38</v>
      </c>
      <c r="F9735" t="s">
        <v>18</v>
      </c>
      <c r="G9735">
        <v>260</v>
      </c>
      <c r="H9735" t="s">
        <v>19</v>
      </c>
      <c r="I9735">
        <v>60.71</v>
      </c>
      <c r="J9735">
        <v>25.78</v>
      </c>
      <c r="K9735">
        <v>1</v>
      </c>
      <c r="L9735">
        <v>1865</v>
      </c>
      <c r="M9735">
        <v>220</v>
      </c>
      <c r="N9735" t="s">
        <v>20</v>
      </c>
      <c r="P9735" t="s">
        <v>21</v>
      </c>
    </row>
    <row r="9736" spans="1:16" x14ac:dyDescent="0.3">
      <c r="A9736">
        <v>77265</v>
      </c>
      <c r="B9736" s="1">
        <v>45658</v>
      </c>
      <c r="C9736" s="2">
        <v>0.13472222222222222</v>
      </c>
      <c r="D9736" t="s">
        <v>274</v>
      </c>
      <c r="E9736" t="s">
        <v>30</v>
      </c>
      <c r="F9736" t="s">
        <v>40</v>
      </c>
      <c r="G9736">
        <v>235</v>
      </c>
      <c r="H9736" t="s">
        <v>19</v>
      </c>
      <c r="I9736">
        <v>81.459999999999994</v>
      </c>
      <c r="J9736">
        <v>1.1399999999999999</v>
      </c>
      <c r="K9736">
        <v>1</v>
      </c>
      <c r="L9736">
        <v>1211</v>
      </c>
      <c r="M9736">
        <v>243</v>
      </c>
      <c r="N9736" t="s">
        <v>32</v>
      </c>
      <c r="P9736" t="s">
        <v>21</v>
      </c>
    </row>
    <row r="9737" spans="1:16" x14ac:dyDescent="0.3">
      <c r="A9737">
        <v>76684</v>
      </c>
      <c r="B9737" s="1">
        <v>45765</v>
      </c>
      <c r="C9737" s="2">
        <v>0.24652777777777779</v>
      </c>
      <c r="D9737" t="s">
        <v>771</v>
      </c>
      <c r="E9737" t="s">
        <v>538</v>
      </c>
      <c r="F9737" t="s">
        <v>18</v>
      </c>
      <c r="G9737">
        <v>215</v>
      </c>
      <c r="H9737" t="s">
        <v>24</v>
      </c>
      <c r="L9737">
        <v>1346</v>
      </c>
      <c r="M9737">
        <v>227</v>
      </c>
    </row>
    <row r="9738" spans="1:16" x14ac:dyDescent="0.3">
      <c r="A9738">
        <v>46728</v>
      </c>
      <c r="B9738" s="1">
        <v>45832</v>
      </c>
      <c r="C9738" s="2">
        <v>0.45624999999999999</v>
      </c>
      <c r="D9738" t="s">
        <v>5987</v>
      </c>
      <c r="E9738" t="s">
        <v>5988</v>
      </c>
      <c r="F9738" t="s">
        <v>40</v>
      </c>
      <c r="G9738">
        <v>203</v>
      </c>
      <c r="H9738" t="s">
        <v>19</v>
      </c>
      <c r="I9738" t="s">
        <v>2552</v>
      </c>
      <c r="J9738">
        <v>16.41</v>
      </c>
      <c r="K9738">
        <v>2</v>
      </c>
      <c r="L9738">
        <v>1025</v>
      </c>
      <c r="M9738">
        <v>243</v>
      </c>
      <c r="N9738" t="s">
        <v>28</v>
      </c>
      <c r="P9738" t="s">
        <v>21</v>
      </c>
    </row>
    <row r="9739" spans="1:16" x14ac:dyDescent="0.3">
      <c r="A9739">
        <v>52514</v>
      </c>
      <c r="B9739" s="1">
        <v>45702</v>
      </c>
      <c r="C9739" s="2">
        <v>1.5972222222222224E-2</v>
      </c>
      <c r="D9739" t="s">
        <v>629</v>
      </c>
      <c r="E9739" t="s">
        <v>122</v>
      </c>
      <c r="F9739" t="s">
        <v>40</v>
      </c>
      <c r="G9739">
        <v>257</v>
      </c>
      <c r="H9739" t="s">
        <v>24</v>
      </c>
      <c r="L9739">
        <v>1904</v>
      </c>
      <c r="M9739">
        <v>218</v>
      </c>
    </row>
    <row r="9740" spans="1:16" x14ac:dyDescent="0.3">
      <c r="A9740">
        <v>56569</v>
      </c>
      <c r="B9740" s="1">
        <v>45834</v>
      </c>
      <c r="C9740" s="2">
        <v>4.027777777777778E-2</v>
      </c>
      <c r="D9740" t="s">
        <v>64</v>
      </c>
      <c r="E9740" t="s">
        <v>58</v>
      </c>
      <c r="F9740" t="s">
        <v>40</v>
      </c>
      <c r="G9740">
        <v>203</v>
      </c>
      <c r="H9740" t="s">
        <v>31</v>
      </c>
      <c r="L9740">
        <v>2143</v>
      </c>
      <c r="M9740">
        <v>252</v>
      </c>
      <c r="O9740" t="s">
        <v>47</v>
      </c>
    </row>
    <row r="9741" spans="1:16" x14ac:dyDescent="0.3">
      <c r="A9741">
        <v>66861</v>
      </c>
      <c r="B9741" s="1">
        <v>45996</v>
      </c>
      <c r="C9741" s="2">
        <v>0.39861111111111108</v>
      </c>
      <c r="D9741" t="s">
        <v>1034</v>
      </c>
      <c r="E9741" t="s">
        <v>5989</v>
      </c>
      <c r="F9741" t="s">
        <v>27</v>
      </c>
      <c r="G9741">
        <v>210</v>
      </c>
      <c r="H9741" t="s">
        <v>19</v>
      </c>
      <c r="I9741">
        <v>76.92</v>
      </c>
      <c r="J9741">
        <v>19.73</v>
      </c>
      <c r="K9741">
        <v>4</v>
      </c>
      <c r="L9741">
        <v>1345</v>
      </c>
      <c r="M9741">
        <v>202</v>
      </c>
      <c r="N9741" t="s">
        <v>44</v>
      </c>
      <c r="P9741" t="s">
        <v>21</v>
      </c>
    </row>
    <row r="9742" spans="1:16" x14ac:dyDescent="0.3">
      <c r="A9742">
        <v>71368</v>
      </c>
      <c r="B9742" s="1">
        <v>45933</v>
      </c>
      <c r="C9742" s="2">
        <v>0.36249999999999999</v>
      </c>
      <c r="D9742" t="s">
        <v>240</v>
      </c>
      <c r="E9742" t="s">
        <v>5990</v>
      </c>
      <c r="F9742" t="s">
        <v>18</v>
      </c>
      <c r="G9742">
        <v>242</v>
      </c>
      <c r="H9742" t="s">
        <v>19</v>
      </c>
      <c r="I9742">
        <v>61.74</v>
      </c>
      <c r="J9742">
        <v>26.51</v>
      </c>
      <c r="K9742">
        <v>1</v>
      </c>
      <c r="L9742">
        <v>1727</v>
      </c>
      <c r="M9742">
        <v>257</v>
      </c>
      <c r="N9742" t="s">
        <v>32</v>
      </c>
      <c r="P9742" t="s">
        <v>36</v>
      </c>
    </row>
    <row r="9743" spans="1:16" x14ac:dyDescent="0.3">
      <c r="A9743">
        <v>11581</v>
      </c>
      <c r="B9743" s="1">
        <v>45991</v>
      </c>
      <c r="C9743" s="2">
        <v>0.21875</v>
      </c>
      <c r="D9743" t="s">
        <v>5991</v>
      </c>
      <c r="E9743" t="s">
        <v>67</v>
      </c>
      <c r="F9743" t="s">
        <v>40</v>
      </c>
      <c r="G9743">
        <v>260</v>
      </c>
      <c r="H9743" t="s">
        <v>24</v>
      </c>
      <c r="L9743">
        <v>2197</v>
      </c>
      <c r="M9743">
        <v>239</v>
      </c>
    </row>
    <row r="9744" spans="1:16" x14ac:dyDescent="0.3">
      <c r="A9744">
        <v>55824</v>
      </c>
      <c r="B9744" s="1">
        <v>45678</v>
      </c>
      <c r="C9744" s="2">
        <v>0.65069444444444446</v>
      </c>
      <c r="D9744" t="s">
        <v>637</v>
      </c>
      <c r="E9744" t="s">
        <v>17</v>
      </c>
      <c r="F9744" t="s">
        <v>18</v>
      </c>
      <c r="G9744">
        <v>254</v>
      </c>
      <c r="H9744" t="s">
        <v>31</v>
      </c>
      <c r="L9744">
        <v>2154</v>
      </c>
      <c r="M9744">
        <v>214</v>
      </c>
      <c r="O9744" t="s">
        <v>108</v>
      </c>
    </row>
    <row r="9745" spans="1:16" x14ac:dyDescent="0.3">
      <c r="A9745">
        <v>33512</v>
      </c>
      <c r="B9745" s="1">
        <v>45733</v>
      </c>
      <c r="C9745" s="2">
        <v>0.42708333333333331</v>
      </c>
      <c r="D9745" t="s">
        <v>80</v>
      </c>
      <c r="E9745" t="s">
        <v>30</v>
      </c>
      <c r="F9745" t="s">
        <v>27</v>
      </c>
      <c r="G9745">
        <v>240</v>
      </c>
      <c r="H9745" t="s">
        <v>19</v>
      </c>
      <c r="I9745">
        <v>46.26</v>
      </c>
      <c r="J9745">
        <v>11.02</v>
      </c>
      <c r="K9745">
        <v>4</v>
      </c>
      <c r="L9745">
        <v>2130</v>
      </c>
      <c r="M9745">
        <v>258</v>
      </c>
      <c r="N9745" t="s">
        <v>28</v>
      </c>
      <c r="P9745" t="s">
        <v>36</v>
      </c>
    </row>
    <row r="9746" spans="1:16" x14ac:dyDescent="0.3">
      <c r="A9746">
        <v>93497</v>
      </c>
      <c r="B9746" s="1">
        <v>45770</v>
      </c>
      <c r="C9746" s="2">
        <v>0.3576388888888889</v>
      </c>
      <c r="D9746" t="s">
        <v>42</v>
      </c>
      <c r="E9746" t="s">
        <v>67</v>
      </c>
      <c r="F9746" t="s">
        <v>40</v>
      </c>
      <c r="G9746">
        <v>244</v>
      </c>
      <c r="H9746" t="s">
        <v>31</v>
      </c>
      <c r="L9746">
        <v>1392</v>
      </c>
      <c r="M9746">
        <v>248</v>
      </c>
      <c r="O9746" t="s">
        <v>55</v>
      </c>
    </row>
    <row r="9747" spans="1:16" x14ac:dyDescent="0.3">
      <c r="A9747">
        <v>74677</v>
      </c>
      <c r="B9747" s="1">
        <v>45713</v>
      </c>
      <c r="C9747" s="2">
        <v>0.49027777777777781</v>
      </c>
      <c r="D9747" t="s">
        <v>293</v>
      </c>
      <c r="E9747" t="s">
        <v>38</v>
      </c>
      <c r="F9747" t="s">
        <v>18</v>
      </c>
      <c r="G9747">
        <v>258</v>
      </c>
      <c r="H9747" t="s">
        <v>19</v>
      </c>
      <c r="I9747" t="s">
        <v>5992</v>
      </c>
      <c r="J9747">
        <v>5.28</v>
      </c>
      <c r="K9747">
        <v>4</v>
      </c>
      <c r="L9747">
        <v>1850</v>
      </c>
      <c r="M9747">
        <v>225</v>
      </c>
      <c r="N9747" t="s">
        <v>28</v>
      </c>
      <c r="P9747" t="s">
        <v>36</v>
      </c>
    </row>
    <row r="9748" spans="1:16" x14ac:dyDescent="0.3">
      <c r="A9748">
        <v>46158</v>
      </c>
      <c r="B9748" s="1">
        <v>45713</v>
      </c>
      <c r="C9748" s="2">
        <v>0.8881944444444444</v>
      </c>
      <c r="D9748" t="s">
        <v>593</v>
      </c>
      <c r="E9748" t="s">
        <v>91</v>
      </c>
      <c r="F9748" t="s">
        <v>27</v>
      </c>
      <c r="G9748">
        <v>260</v>
      </c>
      <c r="H9748" t="s">
        <v>19</v>
      </c>
      <c r="I9748">
        <v>4.78</v>
      </c>
      <c r="J9748">
        <v>12.42</v>
      </c>
      <c r="K9748">
        <v>4</v>
      </c>
      <c r="L9748">
        <v>1749</v>
      </c>
      <c r="M9748">
        <v>240</v>
      </c>
      <c r="N9748" t="s">
        <v>53</v>
      </c>
      <c r="P9748" t="s">
        <v>21</v>
      </c>
    </row>
    <row r="9749" spans="1:16" x14ac:dyDescent="0.3">
      <c r="A9749">
        <v>62649</v>
      </c>
      <c r="B9749" s="1">
        <v>45965</v>
      </c>
      <c r="C9749" s="2">
        <v>0.49791666666666662</v>
      </c>
      <c r="D9749" t="s">
        <v>221</v>
      </c>
      <c r="E9749" t="s">
        <v>30</v>
      </c>
      <c r="F9749" t="s">
        <v>40</v>
      </c>
      <c r="G9749">
        <v>255</v>
      </c>
      <c r="H9749" t="s">
        <v>19</v>
      </c>
      <c r="I9749">
        <v>46.02</v>
      </c>
      <c r="J9749">
        <v>14.93</v>
      </c>
      <c r="K9749">
        <v>1</v>
      </c>
      <c r="L9749">
        <v>1714</v>
      </c>
      <c r="M9749">
        <v>221</v>
      </c>
      <c r="N9749" t="s">
        <v>44</v>
      </c>
      <c r="P9749" t="s">
        <v>21</v>
      </c>
    </row>
    <row r="9750" spans="1:16" x14ac:dyDescent="0.3">
      <c r="A9750">
        <v>49916</v>
      </c>
      <c r="B9750" s="1">
        <v>45659</v>
      </c>
      <c r="C9750" s="2">
        <v>0.37638888888888888</v>
      </c>
      <c r="D9750" t="s">
        <v>5993</v>
      </c>
      <c r="E9750" t="s">
        <v>1596</v>
      </c>
      <c r="F9750" t="s">
        <v>40</v>
      </c>
      <c r="G9750">
        <v>200</v>
      </c>
      <c r="H9750" t="s">
        <v>19</v>
      </c>
      <c r="I9750">
        <v>61.47</v>
      </c>
      <c r="J9750">
        <v>8.76</v>
      </c>
      <c r="K9750">
        <v>4</v>
      </c>
      <c r="L9750">
        <v>1149</v>
      </c>
      <c r="M9750">
        <v>215</v>
      </c>
      <c r="N9750" t="s">
        <v>44</v>
      </c>
      <c r="P9750" t="s">
        <v>36</v>
      </c>
    </row>
    <row r="9751" spans="1:16" x14ac:dyDescent="0.3">
      <c r="A9751">
        <v>84489</v>
      </c>
      <c r="B9751" s="1">
        <v>45859</v>
      </c>
      <c r="C9751" s="2">
        <v>0.2388888888888889</v>
      </c>
      <c r="D9751" t="s">
        <v>449</v>
      </c>
      <c r="E9751" t="s">
        <v>5994</v>
      </c>
      <c r="F9751" t="s">
        <v>18</v>
      </c>
      <c r="G9751">
        <v>223</v>
      </c>
      <c r="H9751" t="s">
        <v>19</v>
      </c>
      <c r="I9751">
        <v>10.1</v>
      </c>
      <c r="J9751">
        <v>15.22</v>
      </c>
      <c r="K9751">
        <v>4</v>
      </c>
      <c r="L9751">
        <v>1423</v>
      </c>
      <c r="M9751">
        <v>228</v>
      </c>
      <c r="N9751" t="s">
        <v>44</v>
      </c>
      <c r="P9751" t="s">
        <v>21</v>
      </c>
    </row>
    <row r="9752" spans="1:16" x14ac:dyDescent="0.3">
      <c r="A9752">
        <v>14087</v>
      </c>
      <c r="B9752" s="1">
        <v>45947</v>
      </c>
      <c r="C9752" s="2">
        <v>0.21944444444444444</v>
      </c>
      <c r="D9752" t="s">
        <v>173</v>
      </c>
      <c r="E9752" t="s">
        <v>75</v>
      </c>
      <c r="F9752" t="s">
        <v>40</v>
      </c>
      <c r="G9752">
        <v>225</v>
      </c>
      <c r="H9752" t="s">
        <v>19</v>
      </c>
      <c r="I9752">
        <v>12.2</v>
      </c>
      <c r="J9752">
        <v>13.93</v>
      </c>
      <c r="K9752">
        <v>5</v>
      </c>
      <c r="L9752">
        <v>1458</v>
      </c>
      <c r="M9752">
        <v>201</v>
      </c>
      <c r="N9752" t="s">
        <v>28</v>
      </c>
      <c r="P9752" t="s">
        <v>36</v>
      </c>
    </row>
    <row r="9753" spans="1:16" x14ac:dyDescent="0.3">
      <c r="A9753">
        <v>75464</v>
      </c>
      <c r="B9753" s="1">
        <v>45995</v>
      </c>
      <c r="C9753" s="2">
        <v>0.38750000000000001</v>
      </c>
      <c r="D9753" t="s">
        <v>444</v>
      </c>
      <c r="E9753" t="s">
        <v>5995</v>
      </c>
      <c r="F9753" t="s">
        <v>27</v>
      </c>
      <c r="G9753">
        <v>201</v>
      </c>
      <c r="H9753" t="s">
        <v>31</v>
      </c>
      <c r="L9753">
        <v>1544</v>
      </c>
      <c r="M9753">
        <v>237</v>
      </c>
      <c r="O9753" t="s">
        <v>47</v>
      </c>
    </row>
    <row r="9754" spans="1:16" x14ac:dyDescent="0.3">
      <c r="A9754">
        <v>43818</v>
      </c>
      <c r="B9754" s="1">
        <v>45819</v>
      </c>
      <c r="C9754" s="2">
        <v>0.61388888888888882</v>
      </c>
      <c r="D9754" t="s">
        <v>1237</v>
      </c>
      <c r="E9754" t="s">
        <v>5996</v>
      </c>
      <c r="F9754" t="s">
        <v>40</v>
      </c>
      <c r="G9754">
        <v>233</v>
      </c>
      <c r="H9754" t="s">
        <v>19</v>
      </c>
      <c r="I9754" t="s">
        <v>944</v>
      </c>
      <c r="J9754">
        <v>0.88</v>
      </c>
      <c r="K9754">
        <v>1</v>
      </c>
      <c r="L9754">
        <v>1968</v>
      </c>
      <c r="M9754">
        <v>213</v>
      </c>
      <c r="N9754" t="s">
        <v>32</v>
      </c>
      <c r="P9754" t="s">
        <v>21</v>
      </c>
    </row>
    <row r="9755" spans="1:16" x14ac:dyDescent="0.3">
      <c r="A9755">
        <v>26944</v>
      </c>
      <c r="B9755" s="1">
        <v>45726</v>
      </c>
      <c r="C9755" s="2">
        <v>0.5493055555555556</v>
      </c>
      <c r="D9755" t="s">
        <v>793</v>
      </c>
      <c r="E9755" t="s">
        <v>23</v>
      </c>
      <c r="F9755" t="s">
        <v>18</v>
      </c>
      <c r="G9755">
        <v>222</v>
      </c>
      <c r="H9755" t="s">
        <v>19</v>
      </c>
      <c r="I9755" t="s">
        <v>5997</v>
      </c>
      <c r="J9755">
        <v>24.04</v>
      </c>
      <c r="K9755">
        <v>1</v>
      </c>
      <c r="L9755">
        <v>2111</v>
      </c>
      <c r="M9755">
        <v>206</v>
      </c>
      <c r="N9755" t="s">
        <v>50</v>
      </c>
      <c r="P9755" t="s">
        <v>36</v>
      </c>
    </row>
    <row r="9756" spans="1:16" x14ac:dyDescent="0.3">
      <c r="A9756">
        <v>12514</v>
      </c>
      <c r="B9756" s="1">
        <v>45723</v>
      </c>
      <c r="C9756" s="2">
        <v>0.72499999999999998</v>
      </c>
      <c r="D9756" t="s">
        <v>1006</v>
      </c>
      <c r="E9756" t="s">
        <v>23</v>
      </c>
      <c r="F9756" t="s">
        <v>40</v>
      </c>
      <c r="G9756">
        <v>237</v>
      </c>
      <c r="H9756" t="s">
        <v>19</v>
      </c>
      <c r="I9756" t="s">
        <v>5998</v>
      </c>
      <c r="J9756">
        <v>7.24</v>
      </c>
      <c r="K9756">
        <v>1</v>
      </c>
      <c r="L9756">
        <v>1774</v>
      </c>
      <c r="M9756">
        <v>222</v>
      </c>
      <c r="N9756" t="s">
        <v>50</v>
      </c>
      <c r="P9756" t="s">
        <v>36</v>
      </c>
    </row>
    <row r="9757" spans="1:16" x14ac:dyDescent="0.3">
      <c r="A9757">
        <v>81290</v>
      </c>
      <c r="B9757" s="1">
        <v>45774</v>
      </c>
      <c r="C9757" s="2">
        <v>0.3520833333333333</v>
      </c>
      <c r="D9757" t="s">
        <v>428</v>
      </c>
      <c r="E9757" t="s">
        <v>5999</v>
      </c>
      <c r="F9757" t="s">
        <v>18</v>
      </c>
      <c r="G9757">
        <v>207</v>
      </c>
      <c r="H9757" t="s">
        <v>19</v>
      </c>
      <c r="I9757">
        <v>84.42</v>
      </c>
      <c r="J9757">
        <v>17.87</v>
      </c>
      <c r="K9757">
        <v>1</v>
      </c>
      <c r="L9757">
        <v>1018</v>
      </c>
      <c r="M9757">
        <v>220</v>
      </c>
      <c r="N9757" t="s">
        <v>53</v>
      </c>
      <c r="P9757" t="s">
        <v>21</v>
      </c>
    </row>
    <row r="9758" spans="1:16" x14ac:dyDescent="0.3">
      <c r="A9758">
        <v>51136</v>
      </c>
      <c r="B9758" s="1">
        <v>45747</v>
      </c>
      <c r="C9758" s="2">
        <v>6.1805555555555558E-2</v>
      </c>
      <c r="D9758" t="s">
        <v>106</v>
      </c>
      <c r="E9758" t="s">
        <v>94</v>
      </c>
      <c r="F9758" t="s">
        <v>40</v>
      </c>
      <c r="G9758">
        <v>256</v>
      </c>
      <c r="H9758" t="s">
        <v>19</v>
      </c>
      <c r="I9758">
        <v>48.95</v>
      </c>
      <c r="J9758">
        <v>4.13</v>
      </c>
      <c r="K9758">
        <v>1</v>
      </c>
      <c r="L9758">
        <v>1950</v>
      </c>
      <c r="M9758">
        <v>252</v>
      </c>
      <c r="N9758" t="s">
        <v>32</v>
      </c>
      <c r="P9758" t="s">
        <v>36</v>
      </c>
    </row>
    <row r="9759" spans="1:16" x14ac:dyDescent="0.3">
      <c r="A9759">
        <v>55312</v>
      </c>
      <c r="B9759" s="1">
        <v>45963</v>
      </c>
      <c r="C9759" s="2">
        <v>0.44861111111111113</v>
      </c>
      <c r="D9759" t="s">
        <v>358</v>
      </c>
      <c r="E9759" t="s">
        <v>58</v>
      </c>
      <c r="F9759" t="s">
        <v>40</v>
      </c>
      <c r="G9759">
        <v>204</v>
      </c>
      <c r="H9759" t="s">
        <v>31</v>
      </c>
      <c r="L9759">
        <v>1706</v>
      </c>
      <c r="M9759">
        <v>219</v>
      </c>
      <c r="O9759" t="s">
        <v>108</v>
      </c>
    </row>
    <row r="9760" spans="1:16" x14ac:dyDescent="0.3">
      <c r="A9760">
        <v>51439</v>
      </c>
      <c r="B9760" s="1">
        <v>45981</v>
      </c>
      <c r="C9760" s="2">
        <v>0.70416666666666661</v>
      </c>
      <c r="D9760" t="s">
        <v>6000</v>
      </c>
      <c r="E9760" t="s">
        <v>122</v>
      </c>
      <c r="F9760" t="s">
        <v>27</v>
      </c>
      <c r="G9760">
        <v>209</v>
      </c>
      <c r="H9760" t="s">
        <v>19</v>
      </c>
      <c r="I9760">
        <v>40.18</v>
      </c>
      <c r="J9760">
        <v>4.0199999999999996</v>
      </c>
      <c r="K9760">
        <v>3</v>
      </c>
      <c r="L9760">
        <v>1212</v>
      </c>
      <c r="M9760">
        <v>214</v>
      </c>
      <c r="N9760" t="s">
        <v>32</v>
      </c>
      <c r="P9760" t="s">
        <v>36</v>
      </c>
    </row>
    <row r="9761" spans="1:16" x14ac:dyDescent="0.3">
      <c r="A9761">
        <v>14040</v>
      </c>
      <c r="B9761" s="1">
        <v>45685</v>
      </c>
      <c r="C9761" s="2">
        <v>0.6430555555555556</v>
      </c>
      <c r="D9761" t="s">
        <v>240</v>
      </c>
      <c r="E9761" t="s">
        <v>67</v>
      </c>
      <c r="F9761" t="s">
        <v>27</v>
      </c>
      <c r="G9761">
        <v>259</v>
      </c>
      <c r="H9761" t="s">
        <v>19</v>
      </c>
      <c r="I9761">
        <v>61.91</v>
      </c>
      <c r="J9761">
        <v>14.36</v>
      </c>
      <c r="K9761">
        <v>5</v>
      </c>
      <c r="L9761">
        <v>1879</v>
      </c>
      <c r="M9761">
        <v>246</v>
      </c>
      <c r="N9761" t="s">
        <v>44</v>
      </c>
      <c r="P9761" t="s">
        <v>21</v>
      </c>
    </row>
    <row r="9762" spans="1:16" x14ac:dyDescent="0.3">
      <c r="A9762">
        <v>89633</v>
      </c>
      <c r="B9762" s="1">
        <v>45729</v>
      </c>
      <c r="C9762" s="2">
        <v>0.94027777777777777</v>
      </c>
      <c r="D9762" t="s">
        <v>307</v>
      </c>
      <c r="E9762" t="s">
        <v>26</v>
      </c>
      <c r="F9762" t="s">
        <v>40</v>
      </c>
      <c r="G9762">
        <v>239</v>
      </c>
      <c r="H9762" t="s">
        <v>19</v>
      </c>
      <c r="I9762" t="s">
        <v>6001</v>
      </c>
      <c r="J9762">
        <v>11.69</v>
      </c>
      <c r="K9762">
        <v>1</v>
      </c>
      <c r="L9762">
        <v>1122</v>
      </c>
      <c r="M9762">
        <v>216</v>
      </c>
      <c r="N9762" t="s">
        <v>44</v>
      </c>
      <c r="P9762" t="s">
        <v>36</v>
      </c>
    </row>
    <row r="9763" spans="1:16" x14ac:dyDescent="0.3">
      <c r="A9763">
        <v>61802</v>
      </c>
      <c r="B9763" s="1">
        <v>45688</v>
      </c>
      <c r="C9763" s="2">
        <v>0.69930555555555562</v>
      </c>
      <c r="D9763" t="s">
        <v>1008</v>
      </c>
      <c r="E9763" t="s">
        <v>58</v>
      </c>
      <c r="F9763" t="s">
        <v>18</v>
      </c>
      <c r="G9763">
        <v>237</v>
      </c>
      <c r="H9763" t="s">
        <v>19</v>
      </c>
      <c r="I9763">
        <v>37.229999999999997</v>
      </c>
      <c r="J9763">
        <v>27.12</v>
      </c>
      <c r="K9763">
        <v>5</v>
      </c>
      <c r="L9763">
        <v>1398</v>
      </c>
      <c r="M9763">
        <v>225</v>
      </c>
      <c r="N9763" t="s">
        <v>20</v>
      </c>
      <c r="P9763" t="s">
        <v>36</v>
      </c>
    </row>
    <row r="9764" spans="1:16" x14ac:dyDescent="0.3">
      <c r="A9764">
        <v>59433</v>
      </c>
      <c r="B9764" s="1">
        <v>45821</v>
      </c>
      <c r="C9764" s="2">
        <v>0.6333333333333333</v>
      </c>
      <c r="D9764" t="s">
        <v>6002</v>
      </c>
      <c r="E9764" t="s">
        <v>81</v>
      </c>
      <c r="F9764" t="s">
        <v>27</v>
      </c>
      <c r="G9764">
        <v>224</v>
      </c>
      <c r="H9764" t="s">
        <v>31</v>
      </c>
      <c r="L9764">
        <v>2143</v>
      </c>
      <c r="M9764">
        <v>259</v>
      </c>
      <c r="O9764" t="s">
        <v>55</v>
      </c>
    </row>
    <row r="9765" spans="1:16" x14ac:dyDescent="0.3">
      <c r="A9765">
        <v>89263</v>
      </c>
      <c r="B9765" s="1">
        <v>45811</v>
      </c>
      <c r="C9765" s="2">
        <v>0.68055555555555547</v>
      </c>
      <c r="D9765" t="s">
        <v>6003</v>
      </c>
      <c r="E9765" t="s">
        <v>94</v>
      </c>
      <c r="F9765" t="s">
        <v>18</v>
      </c>
      <c r="G9765">
        <v>240</v>
      </c>
      <c r="H9765" t="s">
        <v>31</v>
      </c>
      <c r="L9765">
        <v>1082</v>
      </c>
      <c r="M9765">
        <v>214</v>
      </c>
      <c r="O9765" t="s">
        <v>32</v>
      </c>
    </row>
    <row r="9766" spans="1:16" x14ac:dyDescent="0.3">
      <c r="A9766">
        <v>22411</v>
      </c>
      <c r="B9766" s="1">
        <v>45805</v>
      </c>
      <c r="C9766" s="2">
        <v>0.9145833333333333</v>
      </c>
      <c r="D9766" t="s">
        <v>1031</v>
      </c>
      <c r="E9766" t="s">
        <v>72</v>
      </c>
      <c r="F9766" t="s">
        <v>18</v>
      </c>
      <c r="G9766">
        <v>218</v>
      </c>
      <c r="H9766" t="s">
        <v>24</v>
      </c>
      <c r="L9766">
        <v>1370</v>
      </c>
      <c r="M9766">
        <v>221</v>
      </c>
    </row>
    <row r="9767" spans="1:16" x14ac:dyDescent="0.3">
      <c r="A9767">
        <v>16942</v>
      </c>
      <c r="B9767" s="1">
        <v>45755</v>
      </c>
      <c r="C9767" s="2">
        <v>0.61805555555555558</v>
      </c>
      <c r="D9767" t="s">
        <v>6004</v>
      </c>
      <c r="E9767" t="s">
        <v>1303</v>
      </c>
      <c r="F9767" t="s">
        <v>18</v>
      </c>
      <c r="G9767">
        <v>216</v>
      </c>
      <c r="H9767" t="s">
        <v>19</v>
      </c>
      <c r="I9767" t="s">
        <v>6005</v>
      </c>
      <c r="J9767">
        <v>17.75</v>
      </c>
      <c r="K9767">
        <v>3</v>
      </c>
      <c r="L9767">
        <v>1718</v>
      </c>
      <c r="M9767">
        <v>208</v>
      </c>
      <c r="N9767" t="s">
        <v>20</v>
      </c>
      <c r="P9767" t="s">
        <v>21</v>
      </c>
    </row>
    <row r="9768" spans="1:16" x14ac:dyDescent="0.3">
      <c r="A9768">
        <v>89169</v>
      </c>
      <c r="B9768" s="1">
        <v>45825</v>
      </c>
      <c r="C9768" s="2">
        <v>0.55763888888888891</v>
      </c>
      <c r="D9768" t="s">
        <v>6006</v>
      </c>
      <c r="E9768" t="s">
        <v>122</v>
      </c>
      <c r="F9768" t="s">
        <v>40</v>
      </c>
      <c r="G9768">
        <v>204</v>
      </c>
      <c r="H9768" t="s">
        <v>19</v>
      </c>
      <c r="I9768">
        <v>81.06</v>
      </c>
      <c r="J9768">
        <v>24.37</v>
      </c>
      <c r="K9768">
        <v>5</v>
      </c>
      <c r="L9768">
        <v>1320</v>
      </c>
      <c r="M9768">
        <v>206</v>
      </c>
      <c r="N9768" t="s">
        <v>44</v>
      </c>
      <c r="P9768" t="s">
        <v>36</v>
      </c>
    </row>
    <row r="9769" spans="1:16" x14ac:dyDescent="0.3">
      <c r="A9769">
        <v>42884</v>
      </c>
      <c r="B9769" s="1">
        <v>45873</v>
      </c>
      <c r="C9769" s="2">
        <v>0.79722222222222217</v>
      </c>
      <c r="D9769" t="s">
        <v>145</v>
      </c>
      <c r="E9769" t="s">
        <v>689</v>
      </c>
      <c r="F9769" t="s">
        <v>27</v>
      </c>
      <c r="G9769">
        <v>238</v>
      </c>
      <c r="H9769" t="s">
        <v>24</v>
      </c>
      <c r="L9769">
        <v>1139</v>
      </c>
      <c r="M9769">
        <v>202</v>
      </c>
    </row>
    <row r="9770" spans="1:16" x14ac:dyDescent="0.3">
      <c r="A9770">
        <v>90577</v>
      </c>
      <c r="B9770" s="1">
        <v>45903</v>
      </c>
      <c r="C9770" s="2">
        <v>0.8979166666666667</v>
      </c>
      <c r="D9770" t="s">
        <v>6007</v>
      </c>
      <c r="E9770" t="s">
        <v>58</v>
      </c>
      <c r="F9770" t="s">
        <v>18</v>
      </c>
      <c r="G9770">
        <v>245</v>
      </c>
      <c r="H9770" t="s">
        <v>31</v>
      </c>
      <c r="L9770">
        <v>1934</v>
      </c>
      <c r="M9770">
        <v>210</v>
      </c>
      <c r="O9770" t="s">
        <v>41</v>
      </c>
    </row>
    <row r="9771" spans="1:16" x14ac:dyDescent="0.3">
      <c r="A9771">
        <v>87547</v>
      </c>
      <c r="B9771" s="1">
        <v>45917</v>
      </c>
      <c r="C9771" s="2">
        <v>0.50347222222222221</v>
      </c>
      <c r="D9771" t="s">
        <v>449</v>
      </c>
      <c r="E9771" t="s">
        <v>163</v>
      </c>
      <c r="F9771" t="s">
        <v>27</v>
      </c>
      <c r="G9771">
        <v>242</v>
      </c>
      <c r="H9771" t="s">
        <v>24</v>
      </c>
      <c r="L9771">
        <v>1509</v>
      </c>
      <c r="M9771">
        <v>253</v>
      </c>
    </row>
    <row r="9772" spans="1:16" x14ac:dyDescent="0.3">
      <c r="A9772">
        <v>85877</v>
      </c>
      <c r="B9772" s="1">
        <v>45822</v>
      </c>
      <c r="C9772" s="2">
        <v>0.68888888888888899</v>
      </c>
      <c r="D9772" t="s">
        <v>226</v>
      </c>
      <c r="E9772" t="s">
        <v>26</v>
      </c>
      <c r="F9772" t="s">
        <v>18</v>
      </c>
      <c r="G9772">
        <v>220</v>
      </c>
      <c r="H9772" t="s">
        <v>19</v>
      </c>
      <c r="I9772">
        <v>51.01</v>
      </c>
      <c r="J9772">
        <v>2.52</v>
      </c>
      <c r="K9772">
        <v>1</v>
      </c>
      <c r="L9772">
        <v>1033</v>
      </c>
      <c r="M9772">
        <v>252</v>
      </c>
      <c r="N9772" t="s">
        <v>20</v>
      </c>
      <c r="P9772" t="s">
        <v>36</v>
      </c>
    </row>
    <row r="9773" spans="1:16" x14ac:dyDescent="0.3">
      <c r="A9773">
        <v>48406</v>
      </c>
      <c r="B9773" s="1">
        <v>45896</v>
      </c>
      <c r="C9773" s="2">
        <v>0.88680555555555562</v>
      </c>
      <c r="D9773" t="s">
        <v>408</v>
      </c>
      <c r="E9773" t="s">
        <v>83</v>
      </c>
      <c r="F9773" t="s">
        <v>27</v>
      </c>
      <c r="G9773">
        <v>242</v>
      </c>
      <c r="H9773" t="s">
        <v>19</v>
      </c>
      <c r="I9773">
        <v>39</v>
      </c>
      <c r="J9773">
        <v>24.41</v>
      </c>
      <c r="K9773">
        <v>4</v>
      </c>
      <c r="L9773">
        <v>1409</v>
      </c>
      <c r="M9773">
        <v>254</v>
      </c>
      <c r="N9773" t="s">
        <v>20</v>
      </c>
      <c r="P9773" t="s">
        <v>36</v>
      </c>
    </row>
    <row r="9774" spans="1:16" x14ac:dyDescent="0.3">
      <c r="A9774">
        <v>16049</v>
      </c>
      <c r="B9774" s="1">
        <v>45852</v>
      </c>
      <c r="C9774" s="2">
        <v>0.77777777777777779</v>
      </c>
      <c r="D9774" t="s">
        <v>943</v>
      </c>
      <c r="E9774" t="s">
        <v>52</v>
      </c>
      <c r="F9774" t="s">
        <v>40</v>
      </c>
      <c r="G9774">
        <v>226</v>
      </c>
      <c r="H9774" t="s">
        <v>19</v>
      </c>
      <c r="I9774">
        <v>39.21</v>
      </c>
      <c r="J9774">
        <v>16.260000000000002</v>
      </c>
      <c r="K9774">
        <v>4</v>
      </c>
      <c r="L9774">
        <v>2075</v>
      </c>
      <c r="M9774">
        <v>215</v>
      </c>
      <c r="N9774" t="s">
        <v>53</v>
      </c>
      <c r="P9774" t="s">
        <v>36</v>
      </c>
    </row>
    <row r="9775" spans="1:16" x14ac:dyDescent="0.3">
      <c r="A9775">
        <v>19817</v>
      </c>
      <c r="B9775" s="1">
        <v>45986</v>
      </c>
      <c r="C9775" s="2">
        <v>0.46180555555555558</v>
      </c>
      <c r="D9775" t="s">
        <v>879</v>
      </c>
      <c r="E9775" t="s">
        <v>23</v>
      </c>
      <c r="F9775" t="s">
        <v>27</v>
      </c>
      <c r="G9775">
        <v>224</v>
      </c>
      <c r="H9775" t="s">
        <v>19</v>
      </c>
      <c r="I9775" t="s">
        <v>6008</v>
      </c>
      <c r="J9775">
        <v>7.32</v>
      </c>
      <c r="K9775">
        <v>5</v>
      </c>
      <c r="L9775">
        <v>1326</v>
      </c>
      <c r="M9775">
        <v>202</v>
      </c>
      <c r="N9775" t="s">
        <v>50</v>
      </c>
      <c r="P9775" t="s">
        <v>21</v>
      </c>
    </row>
    <row r="9776" spans="1:16" x14ac:dyDescent="0.3">
      <c r="A9776">
        <v>86993</v>
      </c>
      <c r="B9776" s="1">
        <v>45769</v>
      </c>
      <c r="C9776" s="2">
        <v>0.17569444444444446</v>
      </c>
      <c r="D9776" t="s">
        <v>1200</v>
      </c>
      <c r="E9776" t="s">
        <v>91</v>
      </c>
      <c r="F9776" t="s">
        <v>18</v>
      </c>
      <c r="G9776">
        <v>205</v>
      </c>
      <c r="H9776" t="s">
        <v>19</v>
      </c>
      <c r="I9776">
        <v>12.65</v>
      </c>
      <c r="J9776">
        <v>14.55</v>
      </c>
      <c r="K9776">
        <v>4</v>
      </c>
      <c r="L9776">
        <v>1573</v>
      </c>
      <c r="M9776">
        <v>206</v>
      </c>
      <c r="N9776" t="s">
        <v>44</v>
      </c>
      <c r="P9776" t="s">
        <v>36</v>
      </c>
    </row>
    <row r="9777" spans="1:16" x14ac:dyDescent="0.3">
      <c r="A9777">
        <v>55885</v>
      </c>
      <c r="B9777" s="1">
        <v>45744</v>
      </c>
      <c r="C9777" s="2">
        <v>0.9291666666666667</v>
      </c>
      <c r="D9777" t="s">
        <v>813</v>
      </c>
      <c r="E9777" t="s">
        <v>30</v>
      </c>
      <c r="F9777" t="s">
        <v>27</v>
      </c>
      <c r="G9777">
        <v>222</v>
      </c>
      <c r="H9777" t="s">
        <v>31</v>
      </c>
      <c r="L9777">
        <v>1704</v>
      </c>
      <c r="M9777">
        <v>216</v>
      </c>
      <c r="O9777" t="s">
        <v>47</v>
      </c>
    </row>
    <row r="9778" spans="1:16" x14ac:dyDescent="0.3">
      <c r="A9778">
        <v>49413</v>
      </c>
      <c r="B9778" s="1">
        <v>45950</v>
      </c>
      <c r="C9778" s="2">
        <v>0.87916666666666676</v>
      </c>
      <c r="D9778" t="s">
        <v>6009</v>
      </c>
      <c r="E9778" t="s">
        <v>72</v>
      </c>
      <c r="F9778" t="s">
        <v>27</v>
      </c>
      <c r="G9778">
        <v>228</v>
      </c>
      <c r="H9778" t="s">
        <v>19</v>
      </c>
      <c r="I9778">
        <v>84.5</v>
      </c>
      <c r="J9778">
        <v>6.92</v>
      </c>
      <c r="K9778">
        <v>3</v>
      </c>
      <c r="L9778">
        <v>2088</v>
      </c>
      <c r="M9778">
        <v>234</v>
      </c>
      <c r="N9778" t="s">
        <v>28</v>
      </c>
      <c r="P9778" t="s">
        <v>21</v>
      </c>
    </row>
    <row r="9779" spans="1:16" x14ac:dyDescent="0.3">
      <c r="A9779">
        <v>78381</v>
      </c>
      <c r="B9779" s="1">
        <v>45944</v>
      </c>
      <c r="C9779" s="2">
        <v>2.5694444444444447E-2</v>
      </c>
      <c r="D9779" t="s">
        <v>6010</v>
      </c>
      <c r="E9779" t="s">
        <v>94</v>
      </c>
      <c r="F9779" t="s">
        <v>27</v>
      </c>
      <c r="G9779">
        <v>211</v>
      </c>
      <c r="H9779" t="s">
        <v>19</v>
      </c>
      <c r="I9779">
        <v>9.19</v>
      </c>
      <c r="J9779">
        <v>13.99</v>
      </c>
      <c r="K9779">
        <v>2</v>
      </c>
      <c r="L9779">
        <v>1958</v>
      </c>
      <c r="M9779">
        <v>241</v>
      </c>
      <c r="N9779" t="s">
        <v>20</v>
      </c>
      <c r="P9779" t="s">
        <v>21</v>
      </c>
    </row>
    <row r="9780" spans="1:16" x14ac:dyDescent="0.3">
      <c r="A9780">
        <v>94031</v>
      </c>
      <c r="B9780" s="1">
        <v>45811</v>
      </c>
      <c r="C9780" s="2">
        <v>0.96527777777777779</v>
      </c>
      <c r="D9780" t="s">
        <v>6011</v>
      </c>
      <c r="E9780" t="s">
        <v>596</v>
      </c>
      <c r="F9780" t="s">
        <v>40</v>
      </c>
      <c r="G9780">
        <v>237</v>
      </c>
      <c r="H9780" t="s">
        <v>31</v>
      </c>
      <c r="L9780">
        <v>1337</v>
      </c>
      <c r="M9780">
        <v>236</v>
      </c>
      <c r="O9780" t="s">
        <v>61</v>
      </c>
    </row>
    <row r="9781" spans="1:16" x14ac:dyDescent="0.3">
      <c r="A9781">
        <v>78333</v>
      </c>
      <c r="B9781" s="1">
        <v>45973</v>
      </c>
      <c r="C9781" s="2">
        <v>0.8340277777777777</v>
      </c>
      <c r="D9781" t="s">
        <v>6012</v>
      </c>
      <c r="E9781" t="s">
        <v>58</v>
      </c>
      <c r="F9781" t="s">
        <v>27</v>
      </c>
      <c r="G9781">
        <v>222</v>
      </c>
      <c r="H9781" t="s">
        <v>19</v>
      </c>
      <c r="I9781" t="s">
        <v>6013</v>
      </c>
      <c r="J9781">
        <v>26.41</v>
      </c>
      <c r="K9781">
        <v>3</v>
      </c>
      <c r="L9781">
        <v>1030</v>
      </c>
      <c r="M9781">
        <v>219</v>
      </c>
      <c r="N9781" t="s">
        <v>50</v>
      </c>
      <c r="P9781" t="s">
        <v>36</v>
      </c>
    </row>
    <row r="9782" spans="1:16" x14ac:dyDescent="0.3">
      <c r="A9782">
        <v>52102</v>
      </c>
      <c r="B9782" s="1">
        <v>45722</v>
      </c>
      <c r="C9782" s="2">
        <v>0.32500000000000001</v>
      </c>
      <c r="D9782" t="s">
        <v>324</v>
      </c>
      <c r="E9782" t="s">
        <v>30</v>
      </c>
      <c r="F9782" t="s">
        <v>27</v>
      </c>
      <c r="G9782">
        <v>214</v>
      </c>
      <c r="H9782" t="s">
        <v>19</v>
      </c>
      <c r="I9782">
        <v>62.39</v>
      </c>
      <c r="J9782">
        <v>11.82</v>
      </c>
      <c r="K9782">
        <v>4</v>
      </c>
      <c r="L9782">
        <v>1224</v>
      </c>
      <c r="M9782">
        <v>231</v>
      </c>
      <c r="N9782" t="s">
        <v>53</v>
      </c>
      <c r="P9782" t="s">
        <v>21</v>
      </c>
    </row>
    <row r="9783" spans="1:16" x14ac:dyDescent="0.3">
      <c r="A9783">
        <v>55297</v>
      </c>
      <c r="B9783" s="1">
        <v>45807</v>
      </c>
      <c r="C9783" s="2">
        <v>0.17152777777777775</v>
      </c>
      <c r="D9783" t="s">
        <v>6014</v>
      </c>
      <c r="E9783" t="s">
        <v>26</v>
      </c>
      <c r="F9783" t="s">
        <v>27</v>
      </c>
      <c r="G9783">
        <v>260</v>
      </c>
      <c r="H9783" t="s">
        <v>19</v>
      </c>
      <c r="I9783">
        <v>13.55</v>
      </c>
      <c r="J9783">
        <v>3.38</v>
      </c>
      <c r="K9783">
        <v>1</v>
      </c>
      <c r="L9783">
        <v>1162</v>
      </c>
      <c r="M9783">
        <v>252</v>
      </c>
      <c r="N9783" t="s">
        <v>28</v>
      </c>
      <c r="P9783" t="s">
        <v>21</v>
      </c>
    </row>
    <row r="9784" spans="1:16" x14ac:dyDescent="0.3">
      <c r="A9784">
        <v>55311</v>
      </c>
      <c r="B9784" s="1">
        <v>45952</v>
      </c>
      <c r="C9784" s="2">
        <v>0.39027777777777778</v>
      </c>
      <c r="D9784" t="s">
        <v>165</v>
      </c>
      <c r="E9784" t="s">
        <v>91</v>
      </c>
      <c r="F9784" t="s">
        <v>40</v>
      </c>
      <c r="G9784">
        <v>259</v>
      </c>
      <c r="H9784" t="s">
        <v>24</v>
      </c>
      <c r="L9784">
        <v>2057</v>
      </c>
      <c r="M9784">
        <v>245</v>
      </c>
    </row>
    <row r="9785" spans="1:16" x14ac:dyDescent="0.3">
      <c r="A9785">
        <v>70743</v>
      </c>
      <c r="B9785" s="1">
        <v>45856</v>
      </c>
      <c r="C9785" s="2">
        <v>0.30416666666666664</v>
      </c>
      <c r="D9785" t="s">
        <v>678</v>
      </c>
      <c r="E9785" t="s">
        <v>23</v>
      </c>
      <c r="F9785" t="s">
        <v>18</v>
      </c>
      <c r="G9785">
        <v>244</v>
      </c>
      <c r="H9785" t="s">
        <v>19</v>
      </c>
      <c r="I9785" t="s">
        <v>5454</v>
      </c>
      <c r="J9785">
        <v>22.53</v>
      </c>
      <c r="K9785">
        <v>1</v>
      </c>
      <c r="L9785">
        <v>1899</v>
      </c>
      <c r="M9785">
        <v>254</v>
      </c>
      <c r="N9785" t="s">
        <v>20</v>
      </c>
      <c r="P9785" t="s">
        <v>36</v>
      </c>
    </row>
    <row r="9786" spans="1:16" x14ac:dyDescent="0.3">
      <c r="A9786">
        <v>10207</v>
      </c>
      <c r="B9786" s="1">
        <v>45814</v>
      </c>
      <c r="C9786" s="2">
        <v>0.41250000000000003</v>
      </c>
      <c r="D9786" t="s">
        <v>291</v>
      </c>
      <c r="E9786" t="s">
        <v>52</v>
      </c>
      <c r="F9786" t="s">
        <v>18</v>
      </c>
      <c r="G9786">
        <v>211</v>
      </c>
      <c r="H9786" t="s">
        <v>19</v>
      </c>
      <c r="I9786">
        <v>59.43</v>
      </c>
      <c r="J9786">
        <v>2.73</v>
      </c>
      <c r="K9786">
        <v>2</v>
      </c>
      <c r="L9786">
        <v>1313</v>
      </c>
      <c r="M9786">
        <v>235</v>
      </c>
      <c r="N9786" t="s">
        <v>28</v>
      </c>
      <c r="P9786" t="s">
        <v>36</v>
      </c>
    </row>
    <row r="9787" spans="1:16" x14ac:dyDescent="0.3">
      <c r="A9787">
        <v>83437</v>
      </c>
      <c r="B9787" s="1">
        <v>45705</v>
      </c>
      <c r="C9787" s="2">
        <v>0.9145833333333333</v>
      </c>
      <c r="D9787" t="s">
        <v>274</v>
      </c>
      <c r="E9787" t="s">
        <v>52</v>
      </c>
      <c r="F9787" t="s">
        <v>18</v>
      </c>
      <c r="G9787">
        <v>200</v>
      </c>
      <c r="H9787" t="s">
        <v>31</v>
      </c>
      <c r="L9787">
        <v>1086</v>
      </c>
      <c r="M9787">
        <v>219</v>
      </c>
      <c r="O9787" t="s">
        <v>61</v>
      </c>
    </row>
    <row r="9788" spans="1:16" x14ac:dyDescent="0.3">
      <c r="A9788">
        <v>27251</v>
      </c>
      <c r="B9788" s="1">
        <v>45697</v>
      </c>
      <c r="C9788" s="2">
        <v>0.58680555555555558</v>
      </c>
      <c r="D9788" t="s">
        <v>136</v>
      </c>
      <c r="E9788" t="s">
        <v>52</v>
      </c>
      <c r="F9788" t="s">
        <v>27</v>
      </c>
      <c r="G9788">
        <v>218</v>
      </c>
      <c r="H9788" t="s">
        <v>31</v>
      </c>
      <c r="L9788">
        <v>1407</v>
      </c>
      <c r="M9788">
        <v>204</v>
      </c>
      <c r="O9788" t="s">
        <v>108</v>
      </c>
    </row>
    <row r="9789" spans="1:16" x14ac:dyDescent="0.3">
      <c r="A9789">
        <v>55995</v>
      </c>
      <c r="B9789" s="1">
        <v>45897</v>
      </c>
      <c r="C9789" s="2">
        <v>0.32777777777777778</v>
      </c>
      <c r="D9789" t="s">
        <v>607</v>
      </c>
      <c r="E9789" t="s">
        <v>52</v>
      </c>
      <c r="F9789" t="s">
        <v>18</v>
      </c>
      <c r="G9789">
        <v>239</v>
      </c>
      <c r="H9789" t="s">
        <v>19</v>
      </c>
      <c r="I9789" t="s">
        <v>6015</v>
      </c>
      <c r="J9789">
        <v>26.03</v>
      </c>
      <c r="K9789">
        <v>4</v>
      </c>
      <c r="L9789">
        <v>1814</v>
      </c>
      <c r="M9789">
        <v>204</v>
      </c>
      <c r="N9789" t="s">
        <v>53</v>
      </c>
      <c r="P9789" t="s">
        <v>36</v>
      </c>
    </row>
    <row r="9790" spans="1:16" x14ac:dyDescent="0.3">
      <c r="A9790">
        <v>20724</v>
      </c>
      <c r="B9790" s="1">
        <v>46002</v>
      </c>
      <c r="C9790" s="2">
        <v>0.91736111111111107</v>
      </c>
      <c r="D9790" t="s">
        <v>564</v>
      </c>
      <c r="E9790" t="s">
        <v>91</v>
      </c>
      <c r="F9790" t="s">
        <v>18</v>
      </c>
      <c r="G9790">
        <v>215</v>
      </c>
      <c r="H9790" t="s">
        <v>24</v>
      </c>
      <c r="L9790">
        <v>1185</v>
      </c>
      <c r="M9790">
        <v>237</v>
      </c>
    </row>
    <row r="9791" spans="1:16" x14ac:dyDescent="0.3">
      <c r="A9791">
        <v>83252</v>
      </c>
      <c r="B9791" s="1">
        <v>45909</v>
      </c>
      <c r="C9791" s="2">
        <v>0.93541666666666667</v>
      </c>
      <c r="D9791" t="s">
        <v>550</v>
      </c>
      <c r="E9791" t="s">
        <v>72</v>
      </c>
      <c r="F9791" t="s">
        <v>27</v>
      </c>
      <c r="G9791">
        <v>253</v>
      </c>
      <c r="H9791" t="s">
        <v>31</v>
      </c>
      <c r="L9791">
        <v>1421</v>
      </c>
      <c r="M9791">
        <v>205</v>
      </c>
      <c r="O9791" t="s">
        <v>41</v>
      </c>
    </row>
    <row r="9792" spans="1:16" x14ac:dyDescent="0.3">
      <c r="A9792">
        <v>93038</v>
      </c>
      <c r="B9792" s="1">
        <v>45913</v>
      </c>
      <c r="C9792" s="2">
        <v>0.10972222222222222</v>
      </c>
      <c r="D9792" t="s">
        <v>321</v>
      </c>
      <c r="E9792" t="s">
        <v>874</v>
      </c>
      <c r="F9792" t="s">
        <v>18</v>
      </c>
      <c r="G9792">
        <v>207</v>
      </c>
      <c r="H9792" t="s">
        <v>24</v>
      </c>
      <c r="L9792">
        <v>1494</v>
      </c>
      <c r="M9792">
        <v>251</v>
      </c>
    </row>
    <row r="9793" spans="1:16" x14ac:dyDescent="0.3">
      <c r="A9793">
        <v>15448</v>
      </c>
      <c r="B9793" s="1">
        <v>45671</v>
      </c>
      <c r="C9793" s="2">
        <v>0.48680555555555555</v>
      </c>
      <c r="D9793" t="s">
        <v>144</v>
      </c>
      <c r="E9793" t="s">
        <v>30</v>
      </c>
      <c r="F9793" t="s">
        <v>18</v>
      </c>
      <c r="G9793">
        <v>224</v>
      </c>
      <c r="H9793" t="s">
        <v>31</v>
      </c>
      <c r="L9793">
        <v>1322</v>
      </c>
      <c r="M9793">
        <v>246</v>
      </c>
      <c r="O9793" t="s">
        <v>41</v>
      </c>
    </row>
    <row r="9794" spans="1:16" x14ac:dyDescent="0.3">
      <c r="A9794">
        <v>27091</v>
      </c>
      <c r="B9794" s="1">
        <v>45680</v>
      </c>
      <c r="C9794" s="2">
        <v>0.49374999999999997</v>
      </c>
      <c r="D9794" t="s">
        <v>629</v>
      </c>
      <c r="E9794" t="s">
        <v>122</v>
      </c>
      <c r="F9794" t="s">
        <v>27</v>
      </c>
      <c r="G9794">
        <v>232</v>
      </c>
      <c r="H9794" t="s">
        <v>31</v>
      </c>
      <c r="L9794">
        <v>1431</v>
      </c>
      <c r="M9794">
        <v>239</v>
      </c>
      <c r="O9794" t="s">
        <v>108</v>
      </c>
    </row>
    <row r="9795" spans="1:16" x14ac:dyDescent="0.3">
      <c r="A9795">
        <v>59454</v>
      </c>
      <c r="B9795" s="1">
        <v>46015</v>
      </c>
      <c r="C9795" s="2">
        <v>0.67569444444444438</v>
      </c>
      <c r="D9795" t="s">
        <v>646</v>
      </c>
      <c r="E9795" t="s">
        <v>23</v>
      </c>
      <c r="F9795" t="s">
        <v>27</v>
      </c>
      <c r="G9795">
        <v>236</v>
      </c>
      <c r="H9795" t="s">
        <v>31</v>
      </c>
      <c r="L9795">
        <v>1858</v>
      </c>
      <c r="M9795">
        <v>208</v>
      </c>
      <c r="O9795" t="s">
        <v>128</v>
      </c>
    </row>
    <row r="9796" spans="1:16" x14ac:dyDescent="0.3">
      <c r="A9796">
        <v>25692</v>
      </c>
      <c r="B9796" s="1">
        <v>45966</v>
      </c>
      <c r="C9796" s="2">
        <v>0.9472222222222223</v>
      </c>
      <c r="D9796" t="s">
        <v>717</v>
      </c>
      <c r="E9796" t="s">
        <v>83</v>
      </c>
      <c r="F9796" t="s">
        <v>40</v>
      </c>
      <c r="G9796">
        <v>237</v>
      </c>
      <c r="H9796" t="s">
        <v>19</v>
      </c>
      <c r="I9796">
        <v>81.150000000000006</v>
      </c>
      <c r="J9796">
        <v>1.1000000000000001</v>
      </c>
      <c r="K9796">
        <v>4</v>
      </c>
      <c r="L9796">
        <v>2114</v>
      </c>
      <c r="M9796">
        <v>239</v>
      </c>
      <c r="N9796" t="s">
        <v>32</v>
      </c>
      <c r="P9796" t="s">
        <v>21</v>
      </c>
    </row>
    <row r="9797" spans="1:16" x14ac:dyDescent="0.3">
      <c r="A9797">
        <v>32840</v>
      </c>
      <c r="B9797" s="1">
        <v>45730</v>
      </c>
      <c r="C9797" s="2">
        <v>0.48055555555555557</v>
      </c>
      <c r="D9797" t="s">
        <v>6016</v>
      </c>
      <c r="E9797" t="s">
        <v>6017</v>
      </c>
      <c r="F9797" t="s">
        <v>18</v>
      </c>
      <c r="G9797">
        <v>230</v>
      </c>
      <c r="H9797" t="s">
        <v>19</v>
      </c>
      <c r="I9797">
        <v>27.24</v>
      </c>
      <c r="J9797">
        <v>7.87</v>
      </c>
      <c r="K9797">
        <v>2</v>
      </c>
      <c r="L9797">
        <v>1340</v>
      </c>
      <c r="M9797">
        <v>217</v>
      </c>
      <c r="N9797" t="s">
        <v>44</v>
      </c>
      <c r="P9797" t="s">
        <v>36</v>
      </c>
    </row>
    <row r="9798" spans="1:16" x14ac:dyDescent="0.3">
      <c r="A9798">
        <v>51118</v>
      </c>
      <c r="B9798" s="1">
        <v>45672</v>
      </c>
      <c r="C9798" s="2">
        <v>0.2076388888888889</v>
      </c>
      <c r="D9798" t="s">
        <v>6018</v>
      </c>
      <c r="E9798" t="s">
        <v>1109</v>
      </c>
      <c r="F9798" t="s">
        <v>40</v>
      </c>
      <c r="G9798">
        <v>216</v>
      </c>
      <c r="H9798" t="s">
        <v>19</v>
      </c>
      <c r="I9798">
        <v>48.36</v>
      </c>
      <c r="J9798">
        <v>27.08</v>
      </c>
      <c r="K9798">
        <v>4</v>
      </c>
      <c r="L9798">
        <v>1324</v>
      </c>
      <c r="M9798">
        <v>237</v>
      </c>
      <c r="N9798" t="s">
        <v>44</v>
      </c>
      <c r="P9798" t="s">
        <v>21</v>
      </c>
    </row>
    <row r="9799" spans="1:16" x14ac:dyDescent="0.3">
      <c r="A9799">
        <v>33489</v>
      </c>
      <c r="B9799" s="1">
        <v>45751</v>
      </c>
      <c r="C9799" s="2">
        <v>0.25972222222222224</v>
      </c>
      <c r="D9799" t="s">
        <v>239</v>
      </c>
      <c r="E9799" t="s">
        <v>75</v>
      </c>
      <c r="F9799" t="s">
        <v>18</v>
      </c>
      <c r="G9799">
        <v>249</v>
      </c>
      <c r="H9799" t="s">
        <v>19</v>
      </c>
      <c r="I9799">
        <v>38.25</v>
      </c>
      <c r="J9799">
        <v>19.64</v>
      </c>
      <c r="K9799">
        <v>3</v>
      </c>
      <c r="L9799">
        <v>1419</v>
      </c>
      <c r="M9799">
        <v>231</v>
      </c>
      <c r="N9799" t="s">
        <v>53</v>
      </c>
      <c r="P9799" t="s">
        <v>36</v>
      </c>
    </row>
    <row r="9800" spans="1:16" x14ac:dyDescent="0.3">
      <c r="A9800">
        <v>79318</v>
      </c>
      <c r="B9800" s="1">
        <v>45662</v>
      </c>
      <c r="C9800" s="2">
        <v>0.30972222222222223</v>
      </c>
      <c r="D9800" t="s">
        <v>851</v>
      </c>
      <c r="E9800" t="s">
        <v>1123</v>
      </c>
      <c r="F9800" t="s">
        <v>18</v>
      </c>
      <c r="G9800">
        <v>220</v>
      </c>
      <c r="H9800" t="s">
        <v>31</v>
      </c>
      <c r="L9800">
        <v>1359</v>
      </c>
      <c r="M9800">
        <v>259</v>
      </c>
      <c r="O9800" t="s">
        <v>61</v>
      </c>
    </row>
    <row r="9801" spans="1:16" x14ac:dyDescent="0.3">
      <c r="A9801">
        <v>58541</v>
      </c>
      <c r="B9801" s="1">
        <v>45941</v>
      </c>
      <c r="C9801" s="2">
        <v>0.83333333333333337</v>
      </c>
      <c r="D9801" t="s">
        <v>251</v>
      </c>
      <c r="E9801" t="s">
        <v>6019</v>
      </c>
      <c r="F9801" t="s">
        <v>40</v>
      </c>
      <c r="G9801">
        <v>215</v>
      </c>
      <c r="H9801" t="s">
        <v>19</v>
      </c>
      <c r="I9801" t="s">
        <v>6020</v>
      </c>
      <c r="J9801">
        <v>22.99</v>
      </c>
      <c r="K9801">
        <v>4</v>
      </c>
      <c r="L9801">
        <v>1954</v>
      </c>
      <c r="M9801">
        <v>202</v>
      </c>
      <c r="N9801" t="s">
        <v>44</v>
      </c>
      <c r="P9801" t="s">
        <v>21</v>
      </c>
    </row>
    <row r="9802" spans="1:16" x14ac:dyDescent="0.3">
      <c r="A9802">
        <v>37198</v>
      </c>
      <c r="B9802" s="1">
        <v>45867</v>
      </c>
      <c r="C9802" s="2">
        <v>0.69861111111111107</v>
      </c>
      <c r="D9802" t="s">
        <v>1197</v>
      </c>
      <c r="E9802" t="s">
        <v>81</v>
      </c>
      <c r="F9802" t="s">
        <v>40</v>
      </c>
      <c r="G9802">
        <v>201</v>
      </c>
      <c r="H9802" t="s">
        <v>19</v>
      </c>
      <c r="I9802">
        <v>72.510000000000005</v>
      </c>
      <c r="J9802">
        <v>16.48</v>
      </c>
      <c r="K9802">
        <v>1</v>
      </c>
      <c r="L9802">
        <v>2124</v>
      </c>
      <c r="M9802">
        <v>253</v>
      </c>
      <c r="N9802" t="s">
        <v>28</v>
      </c>
      <c r="P9802" t="s">
        <v>21</v>
      </c>
    </row>
    <row r="9803" spans="1:16" x14ac:dyDescent="0.3">
      <c r="A9803">
        <v>15039</v>
      </c>
      <c r="B9803" s="1">
        <v>46003</v>
      </c>
      <c r="C9803" s="2">
        <v>0.53749999999999998</v>
      </c>
      <c r="D9803" t="s">
        <v>6021</v>
      </c>
      <c r="E9803" t="s">
        <v>122</v>
      </c>
      <c r="F9803" t="s">
        <v>27</v>
      </c>
      <c r="G9803">
        <v>250</v>
      </c>
      <c r="H9803" t="s">
        <v>19</v>
      </c>
      <c r="I9803" t="s">
        <v>1470</v>
      </c>
      <c r="J9803">
        <v>8.89</v>
      </c>
      <c r="K9803">
        <v>2</v>
      </c>
      <c r="L9803">
        <v>1909</v>
      </c>
      <c r="M9803">
        <v>213</v>
      </c>
      <c r="N9803" t="s">
        <v>53</v>
      </c>
      <c r="P9803" t="s">
        <v>36</v>
      </c>
    </row>
    <row r="9804" spans="1:16" x14ac:dyDescent="0.3">
      <c r="A9804">
        <v>70234</v>
      </c>
      <c r="B9804" s="1">
        <v>45707</v>
      </c>
      <c r="C9804" s="2">
        <v>0.84722222222222221</v>
      </c>
      <c r="D9804" t="s">
        <v>777</v>
      </c>
      <c r="E9804" t="s">
        <v>26</v>
      </c>
      <c r="F9804" t="s">
        <v>27</v>
      </c>
      <c r="G9804">
        <v>217</v>
      </c>
      <c r="H9804" t="s">
        <v>19</v>
      </c>
      <c r="I9804">
        <v>69.5</v>
      </c>
      <c r="J9804">
        <v>12.46</v>
      </c>
      <c r="K9804">
        <v>2</v>
      </c>
      <c r="L9804">
        <v>1704</v>
      </c>
      <c r="M9804">
        <v>258</v>
      </c>
      <c r="N9804" t="s">
        <v>50</v>
      </c>
      <c r="P9804" t="s">
        <v>36</v>
      </c>
    </row>
    <row r="9805" spans="1:16" x14ac:dyDescent="0.3">
      <c r="A9805">
        <v>31230</v>
      </c>
      <c r="B9805" s="1">
        <v>45941</v>
      </c>
      <c r="C9805" s="2">
        <v>0.66736111111111107</v>
      </c>
      <c r="D9805" t="s">
        <v>816</v>
      </c>
      <c r="E9805" t="s">
        <v>6022</v>
      </c>
      <c r="F9805" t="s">
        <v>27</v>
      </c>
      <c r="G9805">
        <v>210</v>
      </c>
      <c r="H9805" t="s">
        <v>19</v>
      </c>
      <c r="I9805">
        <v>36.700000000000003</v>
      </c>
      <c r="J9805">
        <v>5.99</v>
      </c>
      <c r="K9805">
        <v>3</v>
      </c>
      <c r="L9805">
        <v>1580</v>
      </c>
      <c r="M9805">
        <v>229</v>
      </c>
      <c r="N9805" t="s">
        <v>20</v>
      </c>
      <c r="P9805" t="s">
        <v>36</v>
      </c>
    </row>
    <row r="9806" spans="1:16" x14ac:dyDescent="0.3">
      <c r="A9806">
        <v>64276</v>
      </c>
      <c r="B9806" s="1">
        <v>45757</v>
      </c>
      <c r="C9806" s="2">
        <v>0.7631944444444444</v>
      </c>
      <c r="D9806" t="s">
        <v>6023</v>
      </c>
      <c r="E9806" t="s">
        <v>6024</v>
      </c>
      <c r="F9806" t="s">
        <v>18</v>
      </c>
      <c r="G9806">
        <v>206</v>
      </c>
      <c r="H9806" t="s">
        <v>19</v>
      </c>
      <c r="I9806">
        <v>67.2</v>
      </c>
      <c r="J9806">
        <v>5.82</v>
      </c>
      <c r="K9806">
        <v>4</v>
      </c>
      <c r="L9806">
        <v>2187</v>
      </c>
      <c r="M9806">
        <v>223</v>
      </c>
      <c r="N9806" t="s">
        <v>50</v>
      </c>
      <c r="P9806" t="s">
        <v>21</v>
      </c>
    </row>
    <row r="9807" spans="1:16" x14ac:dyDescent="0.3">
      <c r="A9807">
        <v>39074</v>
      </c>
      <c r="B9807" s="1">
        <v>45950</v>
      </c>
      <c r="C9807" s="2">
        <v>0.9784722222222223</v>
      </c>
      <c r="D9807" t="s">
        <v>6025</v>
      </c>
      <c r="E9807" t="s">
        <v>94</v>
      </c>
      <c r="F9807" t="s">
        <v>40</v>
      </c>
      <c r="G9807">
        <v>242</v>
      </c>
      <c r="H9807" t="s">
        <v>31</v>
      </c>
      <c r="L9807">
        <v>1197</v>
      </c>
      <c r="M9807">
        <v>221</v>
      </c>
      <c r="O9807" t="s">
        <v>128</v>
      </c>
    </row>
    <row r="9808" spans="1:16" x14ac:dyDescent="0.3">
      <c r="A9808">
        <v>13399</v>
      </c>
      <c r="B9808" s="1">
        <v>45832</v>
      </c>
      <c r="C9808" s="2">
        <v>0.14583333333333334</v>
      </c>
      <c r="D9808" t="s">
        <v>6026</v>
      </c>
      <c r="E9808" t="s">
        <v>6027</v>
      </c>
      <c r="F9808" t="s">
        <v>27</v>
      </c>
      <c r="G9808">
        <v>231</v>
      </c>
      <c r="H9808" t="s">
        <v>19</v>
      </c>
      <c r="I9808" t="s">
        <v>6013</v>
      </c>
      <c r="J9808">
        <v>11.83</v>
      </c>
      <c r="K9808">
        <v>5</v>
      </c>
      <c r="L9808">
        <v>1698</v>
      </c>
      <c r="M9808">
        <v>202</v>
      </c>
      <c r="N9808" t="s">
        <v>20</v>
      </c>
      <c r="P9808" t="s">
        <v>21</v>
      </c>
    </row>
    <row r="9809" spans="1:16" x14ac:dyDescent="0.3">
      <c r="A9809">
        <v>39638</v>
      </c>
      <c r="B9809" s="1">
        <v>45863</v>
      </c>
      <c r="C9809" s="2">
        <v>0.27013888888888887</v>
      </c>
      <c r="D9809" t="s">
        <v>6028</v>
      </c>
      <c r="E9809" t="s">
        <v>933</v>
      </c>
      <c r="F9809" t="s">
        <v>18</v>
      </c>
      <c r="G9809">
        <v>237</v>
      </c>
      <c r="H9809" t="s">
        <v>31</v>
      </c>
      <c r="L9809">
        <v>1728</v>
      </c>
      <c r="M9809">
        <v>204</v>
      </c>
      <c r="O9809" t="s">
        <v>47</v>
      </c>
    </row>
    <row r="9810" spans="1:16" x14ac:dyDescent="0.3">
      <c r="A9810">
        <v>51874</v>
      </c>
      <c r="B9810" s="1">
        <v>46006</v>
      </c>
      <c r="C9810" s="2">
        <v>0.57430555555555551</v>
      </c>
      <c r="D9810" t="s">
        <v>37</v>
      </c>
      <c r="E9810" t="s">
        <v>72</v>
      </c>
      <c r="F9810" t="s">
        <v>40</v>
      </c>
      <c r="G9810">
        <v>216</v>
      </c>
      <c r="H9810" t="s">
        <v>31</v>
      </c>
      <c r="L9810">
        <v>2177</v>
      </c>
      <c r="M9810">
        <v>239</v>
      </c>
      <c r="O9810" t="s">
        <v>47</v>
      </c>
    </row>
    <row r="9811" spans="1:16" x14ac:dyDescent="0.3">
      <c r="A9811">
        <v>43050</v>
      </c>
      <c r="B9811" s="1">
        <v>45933</v>
      </c>
      <c r="C9811" s="2">
        <v>0.8881944444444444</v>
      </c>
      <c r="D9811" t="s">
        <v>5600</v>
      </c>
      <c r="E9811" t="s">
        <v>600</v>
      </c>
      <c r="F9811" t="s">
        <v>27</v>
      </c>
      <c r="G9811">
        <v>208</v>
      </c>
      <c r="H9811" t="s">
        <v>24</v>
      </c>
      <c r="L9811">
        <v>1500</v>
      </c>
      <c r="M9811">
        <v>228</v>
      </c>
    </row>
    <row r="9812" spans="1:16" x14ac:dyDescent="0.3">
      <c r="A9812">
        <v>91101</v>
      </c>
      <c r="B9812" s="1">
        <v>45900</v>
      </c>
      <c r="C9812" s="2">
        <v>0.41944444444444445</v>
      </c>
      <c r="D9812" t="s">
        <v>6029</v>
      </c>
      <c r="E9812" t="s">
        <v>67</v>
      </c>
      <c r="F9812" t="s">
        <v>18</v>
      </c>
      <c r="G9812">
        <v>224</v>
      </c>
      <c r="H9812" t="s">
        <v>19</v>
      </c>
      <c r="I9812" t="s">
        <v>6030</v>
      </c>
      <c r="J9812">
        <v>9.7899999999999991</v>
      </c>
      <c r="K9812">
        <v>4</v>
      </c>
      <c r="L9812">
        <v>1368</v>
      </c>
      <c r="M9812">
        <v>219</v>
      </c>
      <c r="N9812" t="s">
        <v>53</v>
      </c>
      <c r="P9812" t="s">
        <v>21</v>
      </c>
    </row>
    <row r="9813" spans="1:16" x14ac:dyDescent="0.3">
      <c r="A9813">
        <v>16287</v>
      </c>
      <c r="B9813" s="1">
        <v>45682</v>
      </c>
      <c r="C9813" s="2">
        <v>0.35833333333333334</v>
      </c>
      <c r="D9813" t="s">
        <v>321</v>
      </c>
      <c r="E9813" t="s">
        <v>30</v>
      </c>
      <c r="F9813" t="s">
        <v>18</v>
      </c>
      <c r="G9813">
        <v>255</v>
      </c>
      <c r="H9813" t="s">
        <v>19</v>
      </c>
      <c r="I9813">
        <v>48.29</v>
      </c>
      <c r="J9813">
        <v>24.93</v>
      </c>
      <c r="K9813">
        <v>1</v>
      </c>
      <c r="L9813">
        <v>1793</v>
      </c>
      <c r="M9813">
        <v>254</v>
      </c>
      <c r="N9813" t="s">
        <v>53</v>
      </c>
      <c r="P9813" t="s">
        <v>21</v>
      </c>
    </row>
    <row r="9814" spans="1:16" x14ac:dyDescent="0.3">
      <c r="A9814">
        <v>85196</v>
      </c>
      <c r="B9814" s="1">
        <v>45833</v>
      </c>
      <c r="C9814" s="2">
        <v>8.4722222222222213E-2</v>
      </c>
      <c r="D9814" t="s">
        <v>1494</v>
      </c>
      <c r="E9814" t="s">
        <v>81</v>
      </c>
      <c r="F9814" t="s">
        <v>27</v>
      </c>
      <c r="G9814">
        <v>228</v>
      </c>
      <c r="H9814" t="s">
        <v>19</v>
      </c>
      <c r="I9814">
        <v>75.14</v>
      </c>
      <c r="J9814">
        <v>13.98</v>
      </c>
      <c r="K9814">
        <v>2</v>
      </c>
      <c r="L9814">
        <v>1516</v>
      </c>
      <c r="M9814">
        <v>216</v>
      </c>
      <c r="N9814" t="s">
        <v>28</v>
      </c>
      <c r="P9814" t="s">
        <v>21</v>
      </c>
    </row>
    <row r="9815" spans="1:16" x14ac:dyDescent="0.3">
      <c r="A9815">
        <v>24098</v>
      </c>
      <c r="B9815" s="1">
        <v>46002</v>
      </c>
      <c r="C9815" s="2">
        <v>0.27986111111111112</v>
      </c>
      <c r="D9815" t="s">
        <v>6031</v>
      </c>
      <c r="E9815" t="s">
        <v>58</v>
      </c>
      <c r="F9815" t="s">
        <v>27</v>
      </c>
      <c r="G9815">
        <v>212</v>
      </c>
      <c r="H9815" t="s">
        <v>31</v>
      </c>
      <c r="L9815">
        <v>1998</v>
      </c>
      <c r="M9815">
        <v>252</v>
      </c>
      <c r="O9815" t="s">
        <v>55</v>
      </c>
    </row>
    <row r="9816" spans="1:16" x14ac:dyDescent="0.3">
      <c r="A9816">
        <v>45344</v>
      </c>
      <c r="B9816" s="1">
        <v>45980</v>
      </c>
      <c r="C9816" s="2">
        <v>0.89166666666666661</v>
      </c>
      <c r="D9816" t="s">
        <v>321</v>
      </c>
      <c r="E9816" t="s">
        <v>67</v>
      </c>
      <c r="F9816" t="s">
        <v>40</v>
      </c>
      <c r="G9816">
        <v>225</v>
      </c>
      <c r="H9816" t="s">
        <v>19</v>
      </c>
      <c r="I9816">
        <v>83.95</v>
      </c>
      <c r="J9816">
        <v>13.31</v>
      </c>
      <c r="K9816">
        <v>2</v>
      </c>
      <c r="L9816">
        <v>2171</v>
      </c>
      <c r="M9816">
        <v>248</v>
      </c>
      <c r="N9816" t="s">
        <v>32</v>
      </c>
      <c r="P9816" t="s">
        <v>21</v>
      </c>
    </row>
    <row r="9817" spans="1:16" x14ac:dyDescent="0.3">
      <c r="A9817">
        <v>85452</v>
      </c>
      <c r="B9817" s="1">
        <v>45935</v>
      </c>
      <c r="C9817" s="2">
        <v>0.12847222222222224</v>
      </c>
      <c r="D9817" t="s">
        <v>855</v>
      </c>
      <c r="E9817" t="s">
        <v>91</v>
      </c>
      <c r="F9817" t="s">
        <v>40</v>
      </c>
      <c r="G9817">
        <v>218</v>
      </c>
      <c r="H9817" t="s">
        <v>31</v>
      </c>
      <c r="L9817">
        <v>1623</v>
      </c>
      <c r="M9817">
        <v>217</v>
      </c>
      <c r="O9817" t="s">
        <v>108</v>
      </c>
    </row>
    <row r="9818" spans="1:16" x14ac:dyDescent="0.3">
      <c r="A9818">
        <v>52100</v>
      </c>
      <c r="B9818" s="1">
        <v>45747</v>
      </c>
      <c r="C9818" s="2">
        <v>0.16527777777777777</v>
      </c>
      <c r="D9818" t="s">
        <v>303</v>
      </c>
      <c r="E9818" t="s">
        <v>81</v>
      </c>
      <c r="F9818" t="s">
        <v>40</v>
      </c>
      <c r="G9818">
        <v>207</v>
      </c>
      <c r="H9818" t="s">
        <v>31</v>
      </c>
      <c r="L9818">
        <v>1907</v>
      </c>
      <c r="M9818">
        <v>217</v>
      </c>
      <c r="O9818" t="s">
        <v>128</v>
      </c>
    </row>
    <row r="9819" spans="1:16" x14ac:dyDescent="0.3">
      <c r="A9819">
        <v>96598</v>
      </c>
      <c r="B9819" s="1">
        <v>45973</v>
      </c>
      <c r="C9819" s="2">
        <v>0.34513888888888888</v>
      </c>
      <c r="D9819" t="s">
        <v>550</v>
      </c>
      <c r="E9819" t="s">
        <v>30</v>
      </c>
      <c r="F9819" t="s">
        <v>18</v>
      </c>
      <c r="G9819">
        <v>256</v>
      </c>
      <c r="H9819" t="s">
        <v>19</v>
      </c>
      <c r="I9819">
        <v>22.64</v>
      </c>
      <c r="J9819">
        <v>26.86</v>
      </c>
      <c r="K9819">
        <v>1</v>
      </c>
      <c r="L9819">
        <v>1378</v>
      </c>
      <c r="M9819">
        <v>246</v>
      </c>
      <c r="N9819" t="s">
        <v>28</v>
      </c>
      <c r="P9819" t="s">
        <v>36</v>
      </c>
    </row>
    <row r="9820" spans="1:16" x14ac:dyDescent="0.3">
      <c r="A9820">
        <v>32605</v>
      </c>
      <c r="B9820" s="1">
        <v>45812</v>
      </c>
      <c r="C9820" s="2">
        <v>0.74930555555555556</v>
      </c>
      <c r="D9820" t="s">
        <v>729</v>
      </c>
      <c r="E9820" t="s">
        <v>94</v>
      </c>
      <c r="F9820" t="s">
        <v>27</v>
      </c>
      <c r="G9820">
        <v>212</v>
      </c>
      <c r="H9820" t="s">
        <v>31</v>
      </c>
      <c r="L9820">
        <v>2001</v>
      </c>
      <c r="M9820">
        <v>252</v>
      </c>
      <c r="O9820" t="s">
        <v>41</v>
      </c>
    </row>
    <row r="9821" spans="1:16" x14ac:dyDescent="0.3">
      <c r="A9821">
        <v>10422</v>
      </c>
      <c r="B9821" s="1">
        <v>45933</v>
      </c>
      <c r="C9821" s="2">
        <v>0.20347222222222219</v>
      </c>
      <c r="D9821" t="s">
        <v>57</v>
      </c>
      <c r="E9821" t="s">
        <v>224</v>
      </c>
      <c r="F9821" t="s">
        <v>27</v>
      </c>
      <c r="G9821">
        <v>217</v>
      </c>
      <c r="H9821" t="s">
        <v>31</v>
      </c>
      <c r="L9821">
        <v>1709</v>
      </c>
      <c r="M9821">
        <v>244</v>
      </c>
      <c r="O9821" t="s">
        <v>47</v>
      </c>
    </row>
    <row r="9822" spans="1:16" x14ac:dyDescent="0.3">
      <c r="A9822">
        <v>98048</v>
      </c>
      <c r="B9822" s="1">
        <v>45974</v>
      </c>
      <c r="C9822" s="2">
        <v>4.8611111111111112E-3</v>
      </c>
      <c r="D9822" t="s">
        <v>6032</v>
      </c>
      <c r="E9822" t="s">
        <v>91</v>
      </c>
      <c r="F9822" t="s">
        <v>40</v>
      </c>
      <c r="G9822">
        <v>248</v>
      </c>
      <c r="H9822" t="s">
        <v>31</v>
      </c>
      <c r="L9822">
        <v>1275</v>
      </c>
      <c r="M9822">
        <v>214</v>
      </c>
      <c r="O9822" t="s">
        <v>108</v>
      </c>
    </row>
    <row r="9823" spans="1:16" x14ac:dyDescent="0.3">
      <c r="A9823">
        <v>73892</v>
      </c>
      <c r="B9823" s="1">
        <v>45760</v>
      </c>
      <c r="C9823" s="2">
        <v>0.24444444444444446</v>
      </c>
      <c r="D9823" t="s">
        <v>3014</v>
      </c>
      <c r="E9823" t="s">
        <v>52</v>
      </c>
      <c r="F9823" t="s">
        <v>27</v>
      </c>
      <c r="G9823">
        <v>255</v>
      </c>
      <c r="H9823" t="s">
        <v>24</v>
      </c>
      <c r="L9823">
        <v>1773</v>
      </c>
      <c r="M9823">
        <v>235</v>
      </c>
    </row>
    <row r="9824" spans="1:16" x14ac:dyDescent="0.3">
      <c r="A9824">
        <v>37582</v>
      </c>
      <c r="B9824" s="1">
        <v>45728</v>
      </c>
      <c r="C9824" s="2">
        <v>0.65</v>
      </c>
      <c r="D9824" t="s">
        <v>729</v>
      </c>
      <c r="E9824" t="s">
        <v>359</v>
      </c>
      <c r="F9824" t="s">
        <v>27</v>
      </c>
      <c r="G9824">
        <v>259</v>
      </c>
      <c r="H9824" t="s">
        <v>19</v>
      </c>
      <c r="I9824" t="s">
        <v>6033</v>
      </c>
      <c r="J9824">
        <v>7.63</v>
      </c>
      <c r="K9824">
        <v>3</v>
      </c>
      <c r="L9824">
        <v>1529</v>
      </c>
      <c r="M9824">
        <v>215</v>
      </c>
      <c r="N9824" t="s">
        <v>32</v>
      </c>
      <c r="P9824" t="s">
        <v>36</v>
      </c>
    </row>
    <row r="9825" spans="1:16" x14ac:dyDescent="0.3">
      <c r="A9825">
        <v>34081</v>
      </c>
      <c r="B9825" s="1">
        <v>45825</v>
      </c>
      <c r="C9825" s="2">
        <v>0.45555555555555555</v>
      </c>
      <c r="D9825" t="s">
        <v>557</v>
      </c>
      <c r="E9825" t="s">
        <v>564</v>
      </c>
      <c r="F9825" t="s">
        <v>40</v>
      </c>
      <c r="G9825">
        <v>231</v>
      </c>
      <c r="H9825" t="s">
        <v>31</v>
      </c>
      <c r="L9825">
        <v>1481</v>
      </c>
      <c r="M9825">
        <v>234</v>
      </c>
      <c r="O9825" t="s">
        <v>128</v>
      </c>
    </row>
    <row r="9826" spans="1:16" x14ac:dyDescent="0.3">
      <c r="A9826">
        <v>72040</v>
      </c>
      <c r="B9826" s="1">
        <v>45850</v>
      </c>
      <c r="C9826" s="2">
        <v>0.29236111111111113</v>
      </c>
      <c r="D9826" t="s">
        <v>221</v>
      </c>
      <c r="E9826" t="s">
        <v>23</v>
      </c>
      <c r="F9826" t="s">
        <v>40</v>
      </c>
      <c r="G9826">
        <v>230</v>
      </c>
      <c r="H9826" t="s">
        <v>31</v>
      </c>
      <c r="L9826">
        <v>1054</v>
      </c>
      <c r="M9826">
        <v>218</v>
      </c>
      <c r="O9826" t="s">
        <v>61</v>
      </c>
    </row>
    <row r="9827" spans="1:16" x14ac:dyDescent="0.3">
      <c r="A9827">
        <v>90855</v>
      </c>
      <c r="B9827" s="1">
        <v>45965</v>
      </c>
      <c r="C9827" s="2">
        <v>0.37083333333333335</v>
      </c>
      <c r="D9827" t="s">
        <v>1635</v>
      </c>
      <c r="E9827" t="s">
        <v>58</v>
      </c>
      <c r="F9827" t="s">
        <v>27</v>
      </c>
      <c r="G9827">
        <v>221</v>
      </c>
      <c r="H9827" t="s">
        <v>19</v>
      </c>
      <c r="I9827">
        <v>47.99</v>
      </c>
      <c r="J9827">
        <v>6.65</v>
      </c>
      <c r="K9827">
        <v>5</v>
      </c>
      <c r="L9827">
        <v>2052</v>
      </c>
      <c r="M9827">
        <v>204</v>
      </c>
      <c r="N9827" t="s">
        <v>20</v>
      </c>
      <c r="P9827" t="s">
        <v>36</v>
      </c>
    </row>
    <row r="9828" spans="1:16" x14ac:dyDescent="0.3">
      <c r="A9828">
        <v>47071</v>
      </c>
      <c r="B9828" s="1">
        <v>45776</v>
      </c>
      <c r="C9828" s="2">
        <v>0.8256944444444444</v>
      </c>
      <c r="D9828" t="s">
        <v>1044</v>
      </c>
      <c r="E9828" t="s">
        <v>26</v>
      </c>
      <c r="F9828" t="s">
        <v>27</v>
      </c>
      <c r="G9828">
        <v>229</v>
      </c>
      <c r="H9828" t="s">
        <v>19</v>
      </c>
      <c r="I9828">
        <v>46.32</v>
      </c>
      <c r="J9828">
        <v>20.86</v>
      </c>
      <c r="K9828">
        <v>2</v>
      </c>
      <c r="L9828">
        <v>1392</v>
      </c>
      <c r="M9828">
        <v>245</v>
      </c>
      <c r="N9828" t="s">
        <v>44</v>
      </c>
      <c r="P9828" t="s">
        <v>36</v>
      </c>
    </row>
    <row r="9829" spans="1:16" x14ac:dyDescent="0.3">
      <c r="A9829">
        <v>98923</v>
      </c>
      <c r="B9829" s="1">
        <v>45860</v>
      </c>
      <c r="C9829" s="2">
        <v>0.18819444444444444</v>
      </c>
      <c r="D9829" t="s">
        <v>80</v>
      </c>
      <c r="E9829" t="s">
        <v>81</v>
      </c>
      <c r="F9829" t="s">
        <v>18</v>
      </c>
      <c r="G9829">
        <v>202</v>
      </c>
      <c r="H9829" t="s">
        <v>19</v>
      </c>
      <c r="I9829">
        <v>34.89</v>
      </c>
      <c r="J9829">
        <v>5.07</v>
      </c>
      <c r="K9829">
        <v>5</v>
      </c>
      <c r="L9829">
        <v>1366</v>
      </c>
      <c r="M9829">
        <v>207</v>
      </c>
      <c r="N9829" t="s">
        <v>28</v>
      </c>
      <c r="P9829" t="s">
        <v>21</v>
      </c>
    </row>
    <row r="9830" spans="1:16" x14ac:dyDescent="0.3">
      <c r="A9830">
        <v>83593</v>
      </c>
      <c r="B9830" s="1">
        <v>45914</v>
      </c>
      <c r="C9830" s="2">
        <v>0.64930555555555558</v>
      </c>
      <c r="D9830" t="s">
        <v>119</v>
      </c>
      <c r="E9830" t="s">
        <v>52</v>
      </c>
      <c r="F9830" t="s">
        <v>40</v>
      </c>
      <c r="G9830">
        <v>258</v>
      </c>
      <c r="H9830" t="s">
        <v>31</v>
      </c>
      <c r="L9830">
        <v>1175</v>
      </c>
      <c r="M9830">
        <v>229</v>
      </c>
      <c r="O9830" t="s">
        <v>128</v>
      </c>
    </row>
    <row r="9831" spans="1:16" x14ac:dyDescent="0.3">
      <c r="A9831">
        <v>54127</v>
      </c>
      <c r="B9831" s="1">
        <v>45748</v>
      </c>
      <c r="C9831" s="2">
        <v>0.58472222222222225</v>
      </c>
      <c r="D9831" t="s">
        <v>467</v>
      </c>
      <c r="E9831" t="s">
        <v>122</v>
      </c>
      <c r="F9831" t="s">
        <v>18</v>
      </c>
      <c r="G9831">
        <v>224</v>
      </c>
      <c r="H9831" t="s">
        <v>19</v>
      </c>
      <c r="I9831">
        <v>61.37</v>
      </c>
      <c r="J9831">
        <v>21.49</v>
      </c>
      <c r="K9831">
        <v>4</v>
      </c>
      <c r="L9831">
        <v>1411</v>
      </c>
      <c r="M9831">
        <v>219</v>
      </c>
      <c r="N9831" t="s">
        <v>50</v>
      </c>
      <c r="P9831" t="s">
        <v>36</v>
      </c>
    </row>
    <row r="9832" spans="1:16" x14ac:dyDescent="0.3">
      <c r="A9832">
        <v>91109</v>
      </c>
      <c r="B9832" s="1">
        <v>45737</v>
      </c>
      <c r="C9832" s="2">
        <v>0.54027777777777775</v>
      </c>
      <c r="D9832" t="s">
        <v>402</v>
      </c>
      <c r="E9832" t="s">
        <v>91</v>
      </c>
      <c r="F9832" t="s">
        <v>18</v>
      </c>
      <c r="G9832">
        <v>204</v>
      </c>
      <c r="H9832" t="s">
        <v>24</v>
      </c>
      <c r="L9832">
        <v>1941</v>
      </c>
      <c r="M9832">
        <v>236</v>
      </c>
    </row>
    <row r="9833" spans="1:16" x14ac:dyDescent="0.3">
      <c r="A9833">
        <v>43423</v>
      </c>
      <c r="B9833" s="1">
        <v>45760</v>
      </c>
      <c r="C9833" s="2">
        <v>0.75555555555555554</v>
      </c>
      <c r="D9833" t="s">
        <v>572</v>
      </c>
      <c r="E9833" t="s">
        <v>6034</v>
      </c>
      <c r="F9833" t="s">
        <v>27</v>
      </c>
      <c r="G9833">
        <v>200</v>
      </c>
      <c r="H9833" t="s">
        <v>19</v>
      </c>
      <c r="I9833">
        <v>36.4</v>
      </c>
      <c r="J9833">
        <v>15.5</v>
      </c>
      <c r="K9833">
        <v>3</v>
      </c>
      <c r="L9833">
        <v>1595</v>
      </c>
      <c r="M9833">
        <v>209</v>
      </c>
      <c r="N9833" t="s">
        <v>53</v>
      </c>
      <c r="P9833" t="s">
        <v>36</v>
      </c>
    </row>
    <row r="9834" spans="1:16" x14ac:dyDescent="0.3">
      <c r="A9834">
        <v>27017</v>
      </c>
      <c r="B9834" s="1">
        <v>45737</v>
      </c>
      <c r="C9834" s="2">
        <v>0.39652777777777781</v>
      </c>
      <c r="D9834" t="s">
        <v>6035</v>
      </c>
      <c r="E9834" t="s">
        <v>67</v>
      </c>
      <c r="F9834" t="s">
        <v>40</v>
      </c>
      <c r="G9834">
        <v>225</v>
      </c>
      <c r="H9834" t="s">
        <v>19</v>
      </c>
      <c r="I9834">
        <v>69.08</v>
      </c>
      <c r="J9834">
        <v>4.3600000000000003</v>
      </c>
      <c r="K9834">
        <v>4</v>
      </c>
      <c r="L9834">
        <v>2087</v>
      </c>
      <c r="M9834">
        <v>206</v>
      </c>
      <c r="N9834" t="s">
        <v>32</v>
      </c>
      <c r="P9834" t="s">
        <v>21</v>
      </c>
    </row>
    <row r="9835" spans="1:16" x14ac:dyDescent="0.3">
      <c r="A9835">
        <v>48971</v>
      </c>
      <c r="B9835" s="1">
        <v>45692</v>
      </c>
      <c r="C9835" s="2">
        <v>0.9</v>
      </c>
      <c r="D9835" t="s">
        <v>6036</v>
      </c>
      <c r="E9835" t="s">
        <v>23</v>
      </c>
      <c r="F9835" t="s">
        <v>18</v>
      </c>
      <c r="G9835">
        <v>243</v>
      </c>
      <c r="H9835" t="s">
        <v>19</v>
      </c>
      <c r="I9835">
        <v>34.909999999999997</v>
      </c>
      <c r="J9835">
        <v>8.3000000000000007</v>
      </c>
      <c r="K9835">
        <v>3</v>
      </c>
      <c r="L9835">
        <v>2184</v>
      </c>
      <c r="M9835">
        <v>224</v>
      </c>
      <c r="N9835" t="s">
        <v>32</v>
      </c>
      <c r="P9835" t="s">
        <v>21</v>
      </c>
    </row>
    <row r="9836" spans="1:16" x14ac:dyDescent="0.3">
      <c r="A9836">
        <v>82854</v>
      </c>
      <c r="B9836" s="1">
        <v>45873</v>
      </c>
      <c r="C9836" s="2">
        <v>0.1277777777777778</v>
      </c>
      <c r="D9836" t="s">
        <v>934</v>
      </c>
      <c r="E9836" t="s">
        <v>6037</v>
      </c>
      <c r="F9836" t="s">
        <v>40</v>
      </c>
      <c r="G9836">
        <v>229</v>
      </c>
      <c r="H9836" t="s">
        <v>31</v>
      </c>
      <c r="L9836">
        <v>1800</v>
      </c>
      <c r="M9836">
        <v>225</v>
      </c>
      <c r="O9836" t="s">
        <v>41</v>
      </c>
    </row>
    <row r="9837" spans="1:16" x14ac:dyDescent="0.3">
      <c r="A9837">
        <v>29029</v>
      </c>
      <c r="B9837" s="1">
        <v>45965</v>
      </c>
      <c r="C9837" s="2">
        <v>0.59722222222222221</v>
      </c>
      <c r="D9837" t="s">
        <v>491</v>
      </c>
      <c r="E9837" t="s">
        <v>23</v>
      </c>
      <c r="F9837" t="s">
        <v>27</v>
      </c>
      <c r="G9837">
        <v>226</v>
      </c>
      <c r="H9837" t="s">
        <v>19</v>
      </c>
      <c r="I9837">
        <v>77.13</v>
      </c>
      <c r="J9837">
        <v>21.86</v>
      </c>
      <c r="K9837">
        <v>5</v>
      </c>
      <c r="L9837">
        <v>1404</v>
      </c>
      <c r="M9837">
        <v>208</v>
      </c>
      <c r="N9837" t="s">
        <v>53</v>
      </c>
      <c r="P9837" t="s">
        <v>36</v>
      </c>
    </row>
    <row r="9838" spans="1:16" x14ac:dyDescent="0.3">
      <c r="A9838">
        <v>49418</v>
      </c>
      <c r="B9838" s="1">
        <v>45690</v>
      </c>
      <c r="C9838" s="2">
        <v>0.66249999999999998</v>
      </c>
      <c r="D9838" t="s">
        <v>1006</v>
      </c>
      <c r="E9838" t="s">
        <v>72</v>
      </c>
      <c r="F9838" t="s">
        <v>27</v>
      </c>
      <c r="G9838">
        <v>230</v>
      </c>
      <c r="H9838" t="s">
        <v>31</v>
      </c>
      <c r="L9838">
        <v>1907</v>
      </c>
      <c r="M9838">
        <v>204</v>
      </c>
      <c r="O9838" t="s">
        <v>32</v>
      </c>
    </row>
    <row r="9839" spans="1:16" x14ac:dyDescent="0.3">
      <c r="A9839">
        <v>69156</v>
      </c>
      <c r="B9839" s="1">
        <v>45723</v>
      </c>
      <c r="C9839" s="2">
        <v>6.3194444444444442E-2</v>
      </c>
      <c r="D9839" t="s">
        <v>613</v>
      </c>
      <c r="E9839" t="s">
        <v>30</v>
      </c>
      <c r="F9839" t="s">
        <v>18</v>
      </c>
      <c r="G9839">
        <v>225</v>
      </c>
      <c r="H9839" t="s">
        <v>24</v>
      </c>
      <c r="L9839">
        <v>1221</v>
      </c>
      <c r="M9839">
        <v>238</v>
      </c>
    </row>
    <row r="9840" spans="1:16" x14ac:dyDescent="0.3">
      <c r="A9840">
        <v>94346</v>
      </c>
      <c r="B9840" s="1">
        <v>45935</v>
      </c>
      <c r="C9840" s="2">
        <v>2.6388888888888889E-2</v>
      </c>
      <c r="D9840" t="s">
        <v>808</v>
      </c>
      <c r="E9840" t="s">
        <v>52</v>
      </c>
      <c r="F9840" t="s">
        <v>27</v>
      </c>
      <c r="G9840">
        <v>202</v>
      </c>
      <c r="H9840" t="s">
        <v>19</v>
      </c>
      <c r="I9840">
        <v>5.03</v>
      </c>
      <c r="J9840">
        <v>25.04</v>
      </c>
      <c r="K9840">
        <v>1</v>
      </c>
      <c r="L9840">
        <v>1648</v>
      </c>
      <c r="M9840">
        <v>254</v>
      </c>
      <c r="N9840" t="s">
        <v>32</v>
      </c>
      <c r="P9840" t="s">
        <v>36</v>
      </c>
    </row>
    <row r="9841" spans="1:16" x14ac:dyDescent="0.3">
      <c r="A9841">
        <v>56242</v>
      </c>
      <c r="B9841" s="1">
        <v>45831</v>
      </c>
      <c r="C9841" s="2">
        <v>0.69097222222222221</v>
      </c>
      <c r="D9841" t="s">
        <v>6038</v>
      </c>
      <c r="E9841" t="s">
        <v>6039</v>
      </c>
      <c r="F9841" t="s">
        <v>40</v>
      </c>
      <c r="G9841">
        <v>233</v>
      </c>
      <c r="H9841" t="s">
        <v>31</v>
      </c>
      <c r="L9841">
        <v>2186</v>
      </c>
      <c r="M9841">
        <v>231</v>
      </c>
      <c r="O9841" t="s">
        <v>55</v>
      </c>
    </row>
    <row r="9842" spans="1:16" x14ac:dyDescent="0.3">
      <c r="A9842">
        <v>54912</v>
      </c>
      <c r="B9842" s="1">
        <v>45690</v>
      </c>
      <c r="C9842" s="2">
        <v>0.25208333333333333</v>
      </c>
      <c r="D9842" t="s">
        <v>1182</v>
      </c>
      <c r="E9842" t="s">
        <v>23</v>
      </c>
      <c r="F9842" t="s">
        <v>18</v>
      </c>
      <c r="G9842">
        <v>245</v>
      </c>
      <c r="H9842" t="s">
        <v>31</v>
      </c>
      <c r="L9842">
        <v>1513</v>
      </c>
      <c r="M9842">
        <v>255</v>
      </c>
      <c r="O9842" t="s">
        <v>61</v>
      </c>
    </row>
    <row r="9843" spans="1:16" x14ac:dyDescent="0.3">
      <c r="A9843">
        <v>95700</v>
      </c>
      <c r="B9843" s="1">
        <v>45788</v>
      </c>
      <c r="C9843" s="2">
        <v>0.61597222222222225</v>
      </c>
      <c r="D9843" t="s">
        <v>196</v>
      </c>
      <c r="E9843" t="s">
        <v>122</v>
      </c>
      <c r="F9843" t="s">
        <v>27</v>
      </c>
      <c r="G9843">
        <v>235</v>
      </c>
      <c r="H9843" t="s">
        <v>19</v>
      </c>
      <c r="I9843">
        <v>20.84</v>
      </c>
      <c r="J9843">
        <v>2.71</v>
      </c>
      <c r="K9843">
        <v>2</v>
      </c>
      <c r="L9843">
        <v>1148</v>
      </c>
      <c r="M9843">
        <v>213</v>
      </c>
      <c r="N9843" t="s">
        <v>28</v>
      </c>
      <c r="P9843" t="s">
        <v>21</v>
      </c>
    </row>
    <row r="9844" spans="1:16" x14ac:dyDescent="0.3">
      <c r="A9844">
        <v>64252</v>
      </c>
      <c r="B9844" s="1">
        <v>45739</v>
      </c>
      <c r="C9844" s="2">
        <v>0.54999999999999993</v>
      </c>
      <c r="D9844" t="s">
        <v>137</v>
      </c>
      <c r="E9844" t="s">
        <v>122</v>
      </c>
      <c r="F9844" t="s">
        <v>18</v>
      </c>
      <c r="G9844">
        <v>232</v>
      </c>
      <c r="H9844" t="s">
        <v>19</v>
      </c>
      <c r="I9844">
        <v>24.37</v>
      </c>
      <c r="J9844">
        <v>1.99</v>
      </c>
      <c r="K9844">
        <v>1</v>
      </c>
      <c r="L9844">
        <v>1849</v>
      </c>
      <c r="M9844">
        <v>246</v>
      </c>
      <c r="N9844" t="s">
        <v>32</v>
      </c>
      <c r="P9844" t="s">
        <v>36</v>
      </c>
    </row>
    <row r="9845" spans="1:16" x14ac:dyDescent="0.3">
      <c r="A9845">
        <v>48329</v>
      </c>
      <c r="B9845" s="1">
        <v>46000</v>
      </c>
      <c r="C9845" s="2">
        <v>0.61736111111111114</v>
      </c>
      <c r="D9845" t="s">
        <v>6040</v>
      </c>
      <c r="E9845" t="s">
        <v>26</v>
      </c>
      <c r="F9845" t="s">
        <v>40</v>
      </c>
      <c r="G9845">
        <v>240</v>
      </c>
      <c r="H9845" t="s">
        <v>19</v>
      </c>
      <c r="I9845">
        <v>52.73</v>
      </c>
      <c r="J9845">
        <v>3.03</v>
      </c>
      <c r="K9845">
        <v>4</v>
      </c>
      <c r="L9845">
        <v>1524</v>
      </c>
      <c r="M9845">
        <v>255</v>
      </c>
      <c r="N9845" t="s">
        <v>44</v>
      </c>
      <c r="P9845" t="s">
        <v>21</v>
      </c>
    </row>
    <row r="9846" spans="1:16" x14ac:dyDescent="0.3">
      <c r="A9846">
        <v>23639</v>
      </c>
      <c r="B9846" s="1">
        <v>45666</v>
      </c>
      <c r="C9846" s="2">
        <v>9.5833333333333326E-2</v>
      </c>
      <c r="D9846" t="s">
        <v>918</v>
      </c>
      <c r="E9846" t="s">
        <v>23</v>
      </c>
      <c r="F9846" t="s">
        <v>40</v>
      </c>
      <c r="G9846">
        <v>252</v>
      </c>
      <c r="H9846" t="s">
        <v>19</v>
      </c>
      <c r="I9846">
        <v>6.19</v>
      </c>
      <c r="J9846">
        <v>8.4499999999999993</v>
      </c>
      <c r="K9846">
        <v>3</v>
      </c>
      <c r="L9846">
        <v>1096</v>
      </c>
      <c r="M9846">
        <v>204</v>
      </c>
      <c r="N9846" t="s">
        <v>28</v>
      </c>
      <c r="P9846" t="s">
        <v>36</v>
      </c>
    </row>
    <row r="9847" spans="1:16" x14ac:dyDescent="0.3">
      <c r="A9847">
        <v>31313</v>
      </c>
      <c r="B9847" s="1">
        <v>45710</v>
      </c>
      <c r="C9847" s="2">
        <v>0.72916666666666663</v>
      </c>
      <c r="D9847" t="s">
        <v>506</v>
      </c>
      <c r="E9847" t="s">
        <v>1014</v>
      </c>
      <c r="F9847" t="s">
        <v>40</v>
      </c>
      <c r="G9847">
        <v>221</v>
      </c>
      <c r="H9847" t="s">
        <v>19</v>
      </c>
      <c r="I9847" t="s">
        <v>1587</v>
      </c>
      <c r="J9847">
        <v>15.1</v>
      </c>
      <c r="K9847">
        <v>4</v>
      </c>
      <c r="L9847">
        <v>1124</v>
      </c>
      <c r="M9847">
        <v>201</v>
      </c>
      <c r="N9847" t="s">
        <v>28</v>
      </c>
      <c r="P9847" t="s">
        <v>21</v>
      </c>
    </row>
    <row r="9848" spans="1:16" x14ac:dyDescent="0.3">
      <c r="A9848">
        <v>10675</v>
      </c>
      <c r="B9848" s="1">
        <v>45693</v>
      </c>
      <c r="C9848" s="2">
        <v>0.87291666666666667</v>
      </c>
      <c r="D9848" t="s">
        <v>45</v>
      </c>
      <c r="E9848" t="s">
        <v>58</v>
      </c>
      <c r="F9848" t="s">
        <v>18</v>
      </c>
      <c r="G9848">
        <v>248</v>
      </c>
      <c r="H9848" t="s">
        <v>19</v>
      </c>
      <c r="I9848">
        <v>48.98</v>
      </c>
      <c r="J9848">
        <v>11.67</v>
      </c>
      <c r="K9848">
        <v>5</v>
      </c>
      <c r="L9848">
        <v>2120</v>
      </c>
      <c r="M9848">
        <v>220</v>
      </c>
      <c r="N9848" t="s">
        <v>28</v>
      </c>
      <c r="P9848" t="s">
        <v>36</v>
      </c>
    </row>
    <row r="9849" spans="1:16" x14ac:dyDescent="0.3">
      <c r="A9849">
        <v>44117</v>
      </c>
      <c r="B9849" s="1">
        <v>45940</v>
      </c>
      <c r="C9849" s="2">
        <v>0.68680555555555556</v>
      </c>
      <c r="D9849" t="s">
        <v>859</v>
      </c>
      <c r="E9849" t="s">
        <v>226</v>
      </c>
      <c r="F9849" t="s">
        <v>40</v>
      </c>
      <c r="G9849">
        <v>226</v>
      </c>
      <c r="H9849" t="s">
        <v>19</v>
      </c>
      <c r="I9849" t="s">
        <v>6041</v>
      </c>
      <c r="J9849">
        <v>26.64</v>
      </c>
      <c r="K9849">
        <v>4</v>
      </c>
      <c r="L9849">
        <v>1453</v>
      </c>
      <c r="M9849">
        <v>205</v>
      </c>
      <c r="N9849" t="s">
        <v>44</v>
      </c>
      <c r="P9849" t="s">
        <v>21</v>
      </c>
    </row>
    <row r="9850" spans="1:16" x14ac:dyDescent="0.3">
      <c r="A9850">
        <v>40769</v>
      </c>
      <c r="B9850" s="1">
        <v>45975</v>
      </c>
      <c r="C9850" s="2">
        <v>0.9243055555555556</v>
      </c>
      <c r="D9850" t="s">
        <v>685</v>
      </c>
      <c r="E9850" t="s">
        <v>17</v>
      </c>
      <c r="F9850" t="s">
        <v>18</v>
      </c>
      <c r="G9850">
        <v>206</v>
      </c>
      <c r="H9850" t="s">
        <v>19</v>
      </c>
      <c r="I9850">
        <v>27.67</v>
      </c>
      <c r="J9850">
        <v>1.77</v>
      </c>
      <c r="K9850">
        <v>5</v>
      </c>
      <c r="L9850">
        <v>2111</v>
      </c>
      <c r="M9850">
        <v>219</v>
      </c>
      <c r="N9850" t="s">
        <v>50</v>
      </c>
      <c r="P9850" t="s">
        <v>21</v>
      </c>
    </row>
    <row r="9851" spans="1:16" x14ac:dyDescent="0.3">
      <c r="A9851">
        <v>50470</v>
      </c>
      <c r="B9851" s="1">
        <v>45843</v>
      </c>
      <c r="C9851" s="2">
        <v>9.930555555555555E-2</v>
      </c>
      <c r="D9851" t="s">
        <v>6042</v>
      </c>
      <c r="E9851" t="s">
        <v>91</v>
      </c>
      <c r="F9851" t="s">
        <v>18</v>
      </c>
      <c r="G9851">
        <v>203</v>
      </c>
      <c r="H9851" t="s">
        <v>24</v>
      </c>
      <c r="L9851">
        <v>1938</v>
      </c>
      <c r="M9851">
        <v>219</v>
      </c>
    </row>
    <row r="9852" spans="1:16" x14ac:dyDescent="0.3">
      <c r="A9852">
        <v>12116</v>
      </c>
      <c r="B9852" s="1">
        <v>45729</v>
      </c>
      <c r="C9852" s="2">
        <v>0.83888888888888891</v>
      </c>
      <c r="D9852" t="s">
        <v>622</v>
      </c>
      <c r="E9852" t="s">
        <v>58</v>
      </c>
      <c r="F9852" t="s">
        <v>18</v>
      </c>
      <c r="G9852">
        <v>250</v>
      </c>
      <c r="H9852" t="s">
        <v>24</v>
      </c>
      <c r="L9852">
        <v>1546</v>
      </c>
      <c r="M9852">
        <v>214</v>
      </c>
    </row>
    <row r="9853" spans="1:16" x14ac:dyDescent="0.3">
      <c r="A9853">
        <v>88973</v>
      </c>
      <c r="B9853" s="1">
        <v>45803</v>
      </c>
      <c r="C9853" s="2">
        <v>0.94305555555555554</v>
      </c>
      <c r="D9853" t="s">
        <v>6043</v>
      </c>
      <c r="E9853" t="s">
        <v>26</v>
      </c>
      <c r="F9853" t="s">
        <v>18</v>
      </c>
      <c r="G9853">
        <v>220</v>
      </c>
      <c r="H9853" t="s">
        <v>31</v>
      </c>
      <c r="L9853">
        <v>1126</v>
      </c>
      <c r="M9853">
        <v>248</v>
      </c>
      <c r="O9853" t="s">
        <v>55</v>
      </c>
    </row>
    <row r="9854" spans="1:16" x14ac:dyDescent="0.3">
      <c r="A9854">
        <v>41437</v>
      </c>
      <c r="B9854" s="1">
        <v>45713</v>
      </c>
      <c r="C9854" s="2">
        <v>0.75902777777777775</v>
      </c>
      <c r="D9854" t="s">
        <v>374</v>
      </c>
      <c r="E9854" t="s">
        <v>38</v>
      </c>
      <c r="F9854" t="s">
        <v>18</v>
      </c>
      <c r="G9854">
        <v>238</v>
      </c>
      <c r="H9854" t="s">
        <v>19</v>
      </c>
      <c r="I9854">
        <v>11.96</v>
      </c>
      <c r="J9854">
        <v>3.99</v>
      </c>
      <c r="K9854">
        <v>2</v>
      </c>
      <c r="L9854">
        <v>2116</v>
      </c>
      <c r="M9854">
        <v>211</v>
      </c>
      <c r="N9854" t="s">
        <v>28</v>
      </c>
      <c r="P9854" t="s">
        <v>36</v>
      </c>
    </row>
    <row r="9855" spans="1:16" x14ac:dyDescent="0.3">
      <c r="A9855">
        <v>65824</v>
      </c>
      <c r="B9855" s="1">
        <v>45735</v>
      </c>
      <c r="C9855" s="2">
        <v>0.95972222222222225</v>
      </c>
      <c r="D9855" t="s">
        <v>432</v>
      </c>
      <c r="E9855" t="s">
        <v>122</v>
      </c>
      <c r="F9855" t="s">
        <v>40</v>
      </c>
      <c r="G9855">
        <v>255</v>
      </c>
      <c r="H9855" t="s">
        <v>19</v>
      </c>
      <c r="I9855">
        <v>18.84</v>
      </c>
      <c r="J9855">
        <v>22.05</v>
      </c>
      <c r="K9855">
        <v>3</v>
      </c>
      <c r="L9855">
        <v>2098</v>
      </c>
      <c r="M9855">
        <v>202</v>
      </c>
      <c r="N9855" t="s">
        <v>20</v>
      </c>
      <c r="P9855" t="s">
        <v>21</v>
      </c>
    </row>
    <row r="9856" spans="1:16" x14ac:dyDescent="0.3">
      <c r="A9856">
        <v>95452</v>
      </c>
      <c r="B9856" s="1">
        <v>45847</v>
      </c>
      <c r="C9856" s="2">
        <v>0.73333333333333339</v>
      </c>
      <c r="D9856" t="s">
        <v>6044</v>
      </c>
      <c r="E9856" t="s">
        <v>17</v>
      </c>
      <c r="F9856" t="s">
        <v>18</v>
      </c>
      <c r="G9856">
        <v>225</v>
      </c>
      <c r="H9856" t="s">
        <v>19</v>
      </c>
      <c r="I9856">
        <v>56.27</v>
      </c>
      <c r="J9856">
        <v>14.88</v>
      </c>
      <c r="K9856">
        <v>1</v>
      </c>
      <c r="L9856">
        <v>1159</v>
      </c>
      <c r="M9856">
        <v>204</v>
      </c>
      <c r="N9856" t="s">
        <v>50</v>
      </c>
      <c r="P9856" t="s">
        <v>21</v>
      </c>
    </row>
    <row r="9857" spans="1:16" x14ac:dyDescent="0.3">
      <c r="A9857">
        <v>70577</v>
      </c>
      <c r="B9857" s="1">
        <v>45723</v>
      </c>
      <c r="C9857" s="2">
        <v>0.9506944444444444</v>
      </c>
      <c r="D9857" t="s">
        <v>1339</v>
      </c>
      <c r="E9857" t="s">
        <v>23</v>
      </c>
      <c r="F9857" t="s">
        <v>27</v>
      </c>
      <c r="G9857">
        <v>231</v>
      </c>
      <c r="H9857" t="s">
        <v>19</v>
      </c>
      <c r="I9857">
        <v>73.680000000000007</v>
      </c>
      <c r="J9857">
        <v>27.68</v>
      </c>
      <c r="K9857">
        <v>4</v>
      </c>
      <c r="L9857">
        <v>1047</v>
      </c>
      <c r="M9857">
        <v>213</v>
      </c>
      <c r="N9857" t="s">
        <v>53</v>
      </c>
      <c r="P9857" t="s">
        <v>36</v>
      </c>
    </row>
    <row r="9858" spans="1:16" x14ac:dyDescent="0.3">
      <c r="A9858">
        <v>66560</v>
      </c>
      <c r="B9858" s="1">
        <v>45800</v>
      </c>
      <c r="C9858" s="2">
        <v>0.99513888888888891</v>
      </c>
      <c r="D9858" t="s">
        <v>6045</v>
      </c>
      <c r="E9858" t="s">
        <v>249</v>
      </c>
      <c r="F9858" t="s">
        <v>18</v>
      </c>
      <c r="G9858">
        <v>232</v>
      </c>
      <c r="H9858" t="s">
        <v>19</v>
      </c>
      <c r="I9858">
        <v>43.1</v>
      </c>
      <c r="J9858">
        <v>13.45</v>
      </c>
      <c r="K9858">
        <v>4</v>
      </c>
      <c r="L9858">
        <v>2061</v>
      </c>
      <c r="M9858">
        <v>234</v>
      </c>
      <c r="N9858" t="s">
        <v>32</v>
      </c>
      <c r="P9858" t="s">
        <v>21</v>
      </c>
    </row>
    <row r="9859" spans="1:16" x14ac:dyDescent="0.3">
      <c r="A9859">
        <v>32245</v>
      </c>
      <c r="B9859" s="1">
        <v>45856</v>
      </c>
      <c r="C9859" s="2">
        <v>0.6479166666666667</v>
      </c>
      <c r="D9859" t="s">
        <v>6046</v>
      </c>
      <c r="E9859" t="s">
        <v>23</v>
      </c>
      <c r="F9859" t="s">
        <v>40</v>
      </c>
      <c r="G9859">
        <v>210</v>
      </c>
      <c r="H9859" t="s">
        <v>19</v>
      </c>
      <c r="I9859">
        <v>55.76</v>
      </c>
      <c r="J9859">
        <v>20.07</v>
      </c>
      <c r="K9859">
        <v>4</v>
      </c>
      <c r="L9859">
        <v>1108</v>
      </c>
      <c r="M9859">
        <v>249</v>
      </c>
      <c r="N9859" t="s">
        <v>50</v>
      </c>
      <c r="P9859" t="s">
        <v>36</v>
      </c>
    </row>
    <row r="9860" spans="1:16" x14ac:dyDescent="0.3">
      <c r="A9860">
        <v>31166</v>
      </c>
      <c r="B9860" s="1">
        <v>46014</v>
      </c>
      <c r="C9860" s="2">
        <v>0.27569444444444446</v>
      </c>
      <c r="D9860" t="s">
        <v>57</v>
      </c>
      <c r="E9860" t="s">
        <v>83</v>
      </c>
      <c r="F9860" t="s">
        <v>27</v>
      </c>
      <c r="G9860">
        <v>213</v>
      </c>
      <c r="H9860" t="s">
        <v>19</v>
      </c>
      <c r="I9860">
        <v>45.93</v>
      </c>
      <c r="J9860">
        <v>7.07</v>
      </c>
      <c r="K9860">
        <v>3</v>
      </c>
      <c r="L9860">
        <v>1037</v>
      </c>
      <c r="M9860">
        <v>231</v>
      </c>
      <c r="N9860" t="s">
        <v>28</v>
      </c>
      <c r="P9860" t="s">
        <v>21</v>
      </c>
    </row>
    <row r="9861" spans="1:16" x14ac:dyDescent="0.3">
      <c r="A9861">
        <v>30309</v>
      </c>
      <c r="B9861" s="1">
        <v>45827</v>
      </c>
      <c r="C9861" s="2">
        <v>0.14930555555555555</v>
      </c>
      <c r="D9861" t="s">
        <v>547</v>
      </c>
      <c r="E9861" t="s">
        <v>23</v>
      </c>
      <c r="F9861" t="s">
        <v>18</v>
      </c>
      <c r="G9861">
        <v>227</v>
      </c>
      <c r="H9861" t="s">
        <v>19</v>
      </c>
      <c r="I9861" t="s">
        <v>6047</v>
      </c>
      <c r="J9861">
        <v>20.03</v>
      </c>
      <c r="K9861">
        <v>3</v>
      </c>
      <c r="L9861">
        <v>1347</v>
      </c>
      <c r="M9861">
        <v>252</v>
      </c>
      <c r="N9861" t="s">
        <v>50</v>
      </c>
      <c r="P9861" t="s">
        <v>21</v>
      </c>
    </row>
    <row r="9862" spans="1:16" x14ac:dyDescent="0.3">
      <c r="A9862">
        <v>49759</v>
      </c>
      <c r="B9862" s="1">
        <v>45933</v>
      </c>
      <c r="C9862" s="2">
        <v>0.71597222222222223</v>
      </c>
      <c r="D9862" t="s">
        <v>6048</v>
      </c>
      <c r="E9862" t="s">
        <v>75</v>
      </c>
      <c r="F9862" t="s">
        <v>18</v>
      </c>
      <c r="G9862">
        <v>240</v>
      </c>
      <c r="H9862" t="s">
        <v>24</v>
      </c>
      <c r="L9862">
        <v>1675</v>
      </c>
      <c r="M9862">
        <v>241</v>
      </c>
    </row>
    <row r="9863" spans="1:16" x14ac:dyDescent="0.3">
      <c r="A9863">
        <v>63243</v>
      </c>
      <c r="B9863" s="1">
        <v>45875</v>
      </c>
      <c r="C9863" s="2">
        <v>0.29166666666666669</v>
      </c>
      <c r="D9863" t="s">
        <v>6049</v>
      </c>
      <c r="E9863" t="s">
        <v>75</v>
      </c>
      <c r="F9863" t="s">
        <v>18</v>
      </c>
      <c r="G9863">
        <v>202</v>
      </c>
      <c r="H9863" t="s">
        <v>31</v>
      </c>
      <c r="L9863">
        <v>1100</v>
      </c>
      <c r="M9863">
        <v>231</v>
      </c>
      <c r="O9863" t="s">
        <v>55</v>
      </c>
    </row>
    <row r="9864" spans="1:16" x14ac:dyDescent="0.3">
      <c r="A9864">
        <v>73060</v>
      </c>
      <c r="B9864" s="1">
        <v>45979</v>
      </c>
      <c r="C9864" s="2">
        <v>0.44722222222222219</v>
      </c>
      <c r="D9864" t="s">
        <v>240</v>
      </c>
      <c r="E9864" t="s">
        <v>72</v>
      </c>
      <c r="F9864" t="s">
        <v>18</v>
      </c>
      <c r="G9864">
        <v>201</v>
      </c>
      <c r="H9864" t="s">
        <v>19</v>
      </c>
      <c r="I9864">
        <v>46.69</v>
      </c>
      <c r="J9864">
        <v>11.91</v>
      </c>
      <c r="K9864">
        <v>5</v>
      </c>
      <c r="L9864">
        <v>1883</v>
      </c>
      <c r="M9864">
        <v>208</v>
      </c>
      <c r="N9864" t="s">
        <v>28</v>
      </c>
      <c r="P9864" t="s">
        <v>21</v>
      </c>
    </row>
    <row r="9865" spans="1:16" x14ac:dyDescent="0.3">
      <c r="A9865">
        <v>72274</v>
      </c>
      <c r="B9865" s="1">
        <v>45925</v>
      </c>
      <c r="C9865" s="2">
        <v>0.84513888888888899</v>
      </c>
      <c r="D9865" t="s">
        <v>469</v>
      </c>
      <c r="E9865" t="s">
        <v>52</v>
      </c>
      <c r="F9865" t="s">
        <v>27</v>
      </c>
      <c r="G9865">
        <v>245</v>
      </c>
      <c r="H9865" t="s">
        <v>19</v>
      </c>
      <c r="I9865">
        <v>56.86</v>
      </c>
      <c r="J9865">
        <v>22.96</v>
      </c>
      <c r="K9865">
        <v>4</v>
      </c>
      <c r="L9865">
        <v>2129</v>
      </c>
      <c r="M9865">
        <v>256</v>
      </c>
      <c r="N9865" t="s">
        <v>28</v>
      </c>
      <c r="P9865" t="s">
        <v>21</v>
      </c>
    </row>
    <row r="9866" spans="1:16" x14ac:dyDescent="0.3">
      <c r="A9866">
        <v>51492</v>
      </c>
      <c r="B9866" s="1">
        <v>45678</v>
      </c>
      <c r="C9866" s="2">
        <v>0.37222222222222223</v>
      </c>
      <c r="D9866" t="s">
        <v>6050</v>
      </c>
      <c r="E9866" t="s">
        <v>52</v>
      </c>
      <c r="F9866" t="s">
        <v>18</v>
      </c>
      <c r="G9866">
        <v>255</v>
      </c>
      <c r="H9866" t="s">
        <v>19</v>
      </c>
      <c r="I9866">
        <v>73.75</v>
      </c>
      <c r="J9866">
        <v>6.39</v>
      </c>
      <c r="K9866">
        <v>5</v>
      </c>
      <c r="L9866">
        <v>1912</v>
      </c>
      <c r="M9866">
        <v>243</v>
      </c>
      <c r="N9866" t="s">
        <v>44</v>
      </c>
      <c r="P9866" t="s">
        <v>36</v>
      </c>
    </row>
    <row r="9867" spans="1:16" x14ac:dyDescent="0.3">
      <c r="A9867">
        <v>34060</v>
      </c>
      <c r="B9867" s="1">
        <v>45960</v>
      </c>
      <c r="C9867" s="2">
        <v>0.83819444444444446</v>
      </c>
      <c r="D9867" t="s">
        <v>383</v>
      </c>
      <c r="E9867" t="s">
        <v>505</v>
      </c>
      <c r="F9867" t="s">
        <v>18</v>
      </c>
      <c r="G9867">
        <v>249</v>
      </c>
      <c r="H9867" t="s">
        <v>31</v>
      </c>
      <c r="L9867">
        <v>1781</v>
      </c>
      <c r="M9867">
        <v>205</v>
      </c>
      <c r="O9867" t="s">
        <v>55</v>
      </c>
    </row>
    <row r="9868" spans="1:16" x14ac:dyDescent="0.3">
      <c r="A9868">
        <v>30253</v>
      </c>
      <c r="B9868" s="1">
        <v>45796</v>
      </c>
      <c r="C9868" s="2">
        <v>0.56111111111111112</v>
      </c>
      <c r="D9868" t="s">
        <v>6051</v>
      </c>
      <c r="E9868" t="s">
        <v>83</v>
      </c>
      <c r="F9868" t="s">
        <v>18</v>
      </c>
      <c r="G9868">
        <v>201</v>
      </c>
      <c r="H9868" t="s">
        <v>24</v>
      </c>
      <c r="L9868">
        <v>1659</v>
      </c>
      <c r="M9868">
        <v>234</v>
      </c>
    </row>
    <row r="9869" spans="1:16" x14ac:dyDescent="0.3">
      <c r="A9869">
        <v>72848</v>
      </c>
      <c r="B9869" s="1">
        <v>45811</v>
      </c>
      <c r="C9869" s="2">
        <v>0.25625000000000003</v>
      </c>
      <c r="D9869" t="s">
        <v>6052</v>
      </c>
      <c r="E9869" t="s">
        <v>122</v>
      </c>
      <c r="F9869" t="s">
        <v>27</v>
      </c>
      <c r="G9869">
        <v>233</v>
      </c>
      <c r="H9869" t="s">
        <v>19</v>
      </c>
      <c r="I9869">
        <v>11.7</v>
      </c>
      <c r="J9869">
        <v>15.97</v>
      </c>
      <c r="K9869">
        <v>2</v>
      </c>
      <c r="L9869">
        <v>2092</v>
      </c>
      <c r="M9869">
        <v>249</v>
      </c>
      <c r="N9869" t="s">
        <v>50</v>
      </c>
      <c r="P9869" t="s">
        <v>36</v>
      </c>
    </row>
    <row r="9870" spans="1:16" x14ac:dyDescent="0.3">
      <c r="A9870">
        <v>51636</v>
      </c>
      <c r="B9870" s="1">
        <v>45743</v>
      </c>
      <c r="C9870" s="2">
        <v>0.93819444444444444</v>
      </c>
      <c r="D9870" t="s">
        <v>131</v>
      </c>
      <c r="E9870" t="s">
        <v>38</v>
      </c>
      <c r="F9870" t="s">
        <v>18</v>
      </c>
      <c r="G9870">
        <v>222</v>
      </c>
      <c r="H9870" t="s">
        <v>19</v>
      </c>
      <c r="I9870">
        <v>31.96</v>
      </c>
      <c r="J9870">
        <v>4.91</v>
      </c>
      <c r="K9870">
        <v>4</v>
      </c>
      <c r="L9870">
        <v>1396</v>
      </c>
      <c r="M9870">
        <v>217</v>
      </c>
      <c r="N9870" t="s">
        <v>28</v>
      </c>
      <c r="P9870" t="s">
        <v>21</v>
      </c>
    </row>
    <row r="9871" spans="1:16" x14ac:dyDescent="0.3">
      <c r="A9871">
        <v>47878</v>
      </c>
      <c r="B9871" s="1">
        <v>45718</v>
      </c>
      <c r="C9871" s="2">
        <v>0.54513888888888895</v>
      </c>
      <c r="D9871" t="s">
        <v>6053</v>
      </c>
      <c r="E9871" t="s">
        <v>81</v>
      </c>
      <c r="F9871" t="s">
        <v>18</v>
      </c>
      <c r="G9871">
        <v>215</v>
      </c>
      <c r="H9871" t="s">
        <v>19</v>
      </c>
      <c r="I9871">
        <v>22.31</v>
      </c>
      <c r="J9871">
        <v>10.37</v>
      </c>
      <c r="K9871">
        <v>4</v>
      </c>
      <c r="L9871">
        <v>1469</v>
      </c>
      <c r="M9871">
        <v>236</v>
      </c>
      <c r="N9871" t="s">
        <v>50</v>
      </c>
      <c r="P9871" t="s">
        <v>21</v>
      </c>
    </row>
    <row r="9872" spans="1:16" x14ac:dyDescent="0.3">
      <c r="A9872">
        <v>80237</v>
      </c>
      <c r="B9872" s="1">
        <v>45922</v>
      </c>
      <c r="C9872" s="2">
        <v>0.97569444444444453</v>
      </c>
      <c r="D9872" t="s">
        <v>3525</v>
      </c>
      <c r="E9872" t="s">
        <v>83</v>
      </c>
      <c r="F9872" t="s">
        <v>18</v>
      </c>
      <c r="G9872">
        <v>253</v>
      </c>
      <c r="H9872" t="s">
        <v>19</v>
      </c>
      <c r="I9872">
        <v>76.010000000000005</v>
      </c>
      <c r="J9872">
        <v>26.25</v>
      </c>
      <c r="K9872">
        <v>3</v>
      </c>
      <c r="L9872">
        <v>1230</v>
      </c>
      <c r="M9872">
        <v>228</v>
      </c>
      <c r="N9872" t="s">
        <v>20</v>
      </c>
      <c r="P9872" t="s">
        <v>21</v>
      </c>
    </row>
    <row r="9873" spans="1:16" x14ac:dyDescent="0.3">
      <c r="A9873">
        <v>33795</v>
      </c>
      <c r="B9873" s="1">
        <v>45967</v>
      </c>
      <c r="C9873" s="2">
        <v>0.74930555555555556</v>
      </c>
      <c r="D9873" t="s">
        <v>622</v>
      </c>
      <c r="E9873" t="s">
        <v>17</v>
      </c>
      <c r="F9873" t="s">
        <v>18</v>
      </c>
      <c r="G9873">
        <v>225</v>
      </c>
      <c r="H9873" t="s">
        <v>19</v>
      </c>
      <c r="I9873">
        <v>69.8</v>
      </c>
      <c r="J9873">
        <v>13.38</v>
      </c>
      <c r="K9873">
        <v>1</v>
      </c>
      <c r="L9873">
        <v>1973</v>
      </c>
      <c r="M9873">
        <v>259</v>
      </c>
      <c r="N9873" t="s">
        <v>32</v>
      </c>
      <c r="P9873" t="s">
        <v>21</v>
      </c>
    </row>
    <row r="9874" spans="1:16" x14ac:dyDescent="0.3">
      <c r="A9874">
        <v>32301</v>
      </c>
      <c r="B9874" s="1">
        <v>45975</v>
      </c>
      <c r="C9874" s="2">
        <v>1.6666666666666666E-2</v>
      </c>
      <c r="D9874" t="s">
        <v>1057</v>
      </c>
      <c r="E9874" t="s">
        <v>1641</v>
      </c>
      <c r="F9874" t="s">
        <v>18</v>
      </c>
      <c r="G9874">
        <v>208</v>
      </c>
      <c r="H9874" t="s">
        <v>19</v>
      </c>
      <c r="I9874">
        <v>74.72</v>
      </c>
      <c r="J9874">
        <v>24.78</v>
      </c>
      <c r="K9874">
        <v>3</v>
      </c>
      <c r="L9874">
        <v>1345</v>
      </c>
      <c r="M9874">
        <v>260</v>
      </c>
      <c r="N9874" t="s">
        <v>50</v>
      </c>
      <c r="P9874" t="s">
        <v>21</v>
      </c>
    </row>
    <row r="9875" spans="1:16" x14ac:dyDescent="0.3">
      <c r="A9875">
        <v>72758</v>
      </c>
      <c r="B9875" s="1">
        <v>45676</v>
      </c>
      <c r="C9875" s="2">
        <v>4.3750000000000004E-2</v>
      </c>
      <c r="D9875" t="s">
        <v>6054</v>
      </c>
      <c r="E9875" t="s">
        <v>83</v>
      </c>
      <c r="F9875" t="s">
        <v>40</v>
      </c>
      <c r="G9875">
        <v>216</v>
      </c>
      <c r="H9875" t="s">
        <v>19</v>
      </c>
      <c r="I9875" t="s">
        <v>6055</v>
      </c>
      <c r="J9875">
        <v>20.7</v>
      </c>
      <c r="K9875">
        <v>3</v>
      </c>
      <c r="L9875">
        <v>1048</v>
      </c>
      <c r="M9875">
        <v>219</v>
      </c>
      <c r="N9875" t="s">
        <v>50</v>
      </c>
      <c r="P9875" t="s">
        <v>36</v>
      </c>
    </row>
    <row r="9876" spans="1:16" x14ac:dyDescent="0.3">
      <c r="A9876">
        <v>12460</v>
      </c>
      <c r="B9876" s="1">
        <v>45934</v>
      </c>
      <c r="C9876" s="2">
        <v>0.48402777777777778</v>
      </c>
      <c r="D9876" t="s">
        <v>104</v>
      </c>
      <c r="E9876" t="s">
        <v>38</v>
      </c>
      <c r="F9876" t="s">
        <v>40</v>
      </c>
      <c r="G9876">
        <v>225</v>
      </c>
      <c r="H9876" t="s">
        <v>19</v>
      </c>
      <c r="I9876">
        <v>74.03</v>
      </c>
      <c r="J9876">
        <v>5.63</v>
      </c>
      <c r="K9876">
        <v>2</v>
      </c>
      <c r="L9876">
        <v>1915</v>
      </c>
      <c r="M9876">
        <v>251</v>
      </c>
      <c r="N9876" t="s">
        <v>44</v>
      </c>
      <c r="P9876" t="s">
        <v>21</v>
      </c>
    </row>
    <row r="9877" spans="1:16" x14ac:dyDescent="0.3">
      <c r="A9877">
        <v>24972</v>
      </c>
      <c r="B9877" s="1">
        <v>45993</v>
      </c>
      <c r="C9877" s="2">
        <v>0.82777777777777783</v>
      </c>
      <c r="D9877" t="s">
        <v>6056</v>
      </c>
      <c r="E9877" t="s">
        <v>91</v>
      </c>
      <c r="F9877" t="s">
        <v>27</v>
      </c>
      <c r="G9877">
        <v>223</v>
      </c>
      <c r="H9877" t="s">
        <v>19</v>
      </c>
      <c r="I9877">
        <v>18.62</v>
      </c>
      <c r="J9877">
        <v>10.78</v>
      </c>
      <c r="K9877">
        <v>1</v>
      </c>
      <c r="L9877">
        <v>1288</v>
      </c>
      <c r="M9877">
        <v>213</v>
      </c>
      <c r="N9877" t="s">
        <v>20</v>
      </c>
      <c r="P9877" t="s">
        <v>36</v>
      </c>
    </row>
    <row r="9878" spans="1:16" x14ac:dyDescent="0.3">
      <c r="A9878">
        <v>83203</v>
      </c>
      <c r="B9878" s="1">
        <v>45762</v>
      </c>
      <c r="C9878" s="2">
        <v>0.8569444444444444</v>
      </c>
      <c r="D9878" t="s">
        <v>95</v>
      </c>
      <c r="E9878" t="s">
        <v>26</v>
      </c>
      <c r="F9878" t="s">
        <v>40</v>
      </c>
      <c r="G9878">
        <v>227</v>
      </c>
      <c r="H9878" t="s">
        <v>19</v>
      </c>
      <c r="I9878">
        <v>49.73</v>
      </c>
      <c r="J9878">
        <v>26.28</v>
      </c>
      <c r="K9878">
        <v>1</v>
      </c>
      <c r="L9878">
        <v>1033</v>
      </c>
      <c r="M9878">
        <v>247</v>
      </c>
      <c r="N9878" t="s">
        <v>20</v>
      </c>
      <c r="P9878" t="s">
        <v>21</v>
      </c>
    </row>
    <row r="9879" spans="1:16" x14ac:dyDescent="0.3">
      <c r="A9879">
        <v>87384</v>
      </c>
      <c r="B9879" s="1">
        <v>45697</v>
      </c>
      <c r="C9879" s="2">
        <v>0.27916666666666667</v>
      </c>
      <c r="D9879" t="s">
        <v>6057</v>
      </c>
      <c r="E9879" t="s">
        <v>72</v>
      </c>
      <c r="F9879" t="s">
        <v>18</v>
      </c>
      <c r="G9879">
        <v>238</v>
      </c>
      <c r="H9879" t="s">
        <v>31</v>
      </c>
      <c r="L9879">
        <v>1344</v>
      </c>
      <c r="M9879">
        <v>203</v>
      </c>
      <c r="O9879" t="s">
        <v>41</v>
      </c>
    </row>
    <row r="9880" spans="1:16" x14ac:dyDescent="0.3">
      <c r="A9880">
        <v>97519</v>
      </c>
      <c r="B9880" s="1">
        <v>46019</v>
      </c>
      <c r="C9880" s="2">
        <v>0.7909722222222223</v>
      </c>
      <c r="D9880" t="s">
        <v>6058</v>
      </c>
      <c r="E9880" t="s">
        <v>17</v>
      </c>
      <c r="F9880" t="s">
        <v>18</v>
      </c>
      <c r="G9880">
        <v>237</v>
      </c>
      <c r="H9880" t="s">
        <v>19</v>
      </c>
      <c r="I9880">
        <v>38.18</v>
      </c>
      <c r="J9880">
        <v>24.24</v>
      </c>
      <c r="K9880">
        <v>1</v>
      </c>
      <c r="L9880">
        <v>1914</v>
      </c>
      <c r="M9880">
        <v>245</v>
      </c>
      <c r="N9880" t="s">
        <v>53</v>
      </c>
      <c r="P9880" t="s">
        <v>36</v>
      </c>
    </row>
    <row r="9881" spans="1:16" x14ac:dyDescent="0.3">
      <c r="A9881">
        <v>46646</v>
      </c>
      <c r="B9881" s="1">
        <v>45922</v>
      </c>
      <c r="C9881" s="2">
        <v>0.75555555555555554</v>
      </c>
      <c r="D9881" t="s">
        <v>6059</v>
      </c>
      <c r="E9881" t="s">
        <v>94</v>
      </c>
      <c r="F9881" t="s">
        <v>18</v>
      </c>
      <c r="G9881">
        <v>258</v>
      </c>
      <c r="H9881" t="s">
        <v>19</v>
      </c>
      <c r="I9881">
        <v>54.8</v>
      </c>
      <c r="J9881">
        <v>3.17</v>
      </c>
      <c r="K9881">
        <v>2</v>
      </c>
      <c r="L9881">
        <v>1394</v>
      </c>
      <c r="M9881">
        <v>235</v>
      </c>
      <c r="N9881" t="s">
        <v>20</v>
      </c>
      <c r="P9881" t="s">
        <v>36</v>
      </c>
    </row>
    <row r="9882" spans="1:16" x14ac:dyDescent="0.3">
      <c r="A9882">
        <v>68506</v>
      </c>
      <c r="B9882" s="1">
        <v>45665</v>
      </c>
      <c r="C9882" s="2">
        <v>0.87569444444444444</v>
      </c>
      <c r="D9882" t="s">
        <v>137</v>
      </c>
      <c r="E9882" t="s">
        <v>358</v>
      </c>
      <c r="F9882" t="s">
        <v>27</v>
      </c>
      <c r="G9882">
        <v>206</v>
      </c>
      <c r="H9882" t="s">
        <v>19</v>
      </c>
      <c r="I9882">
        <v>25.21</v>
      </c>
      <c r="J9882">
        <v>24.65</v>
      </c>
      <c r="K9882">
        <v>4</v>
      </c>
      <c r="L9882">
        <v>1687</v>
      </c>
      <c r="M9882">
        <v>235</v>
      </c>
      <c r="N9882" t="s">
        <v>28</v>
      </c>
      <c r="P9882" t="s">
        <v>21</v>
      </c>
    </row>
    <row r="9883" spans="1:16" x14ac:dyDescent="0.3">
      <c r="A9883">
        <v>56986</v>
      </c>
      <c r="B9883" s="1">
        <v>45943</v>
      </c>
      <c r="C9883" s="2">
        <v>0.10625</v>
      </c>
      <c r="D9883" t="s">
        <v>503</v>
      </c>
      <c r="E9883" t="s">
        <v>81</v>
      </c>
      <c r="F9883" t="s">
        <v>40</v>
      </c>
      <c r="G9883">
        <v>233</v>
      </c>
      <c r="H9883" t="s">
        <v>19</v>
      </c>
      <c r="I9883">
        <v>54.7</v>
      </c>
      <c r="J9883">
        <v>5.98</v>
      </c>
      <c r="K9883">
        <v>1</v>
      </c>
      <c r="L9883">
        <v>2189</v>
      </c>
      <c r="M9883">
        <v>221</v>
      </c>
      <c r="N9883" t="s">
        <v>20</v>
      </c>
      <c r="P9883" t="s">
        <v>36</v>
      </c>
    </row>
    <row r="9884" spans="1:16" x14ac:dyDescent="0.3">
      <c r="A9884">
        <v>22196</v>
      </c>
      <c r="B9884" s="1">
        <v>45759</v>
      </c>
      <c r="C9884" s="2">
        <v>0.47222222222222227</v>
      </c>
      <c r="D9884" t="s">
        <v>1780</v>
      </c>
      <c r="E9884" t="s">
        <v>67</v>
      </c>
      <c r="F9884" t="s">
        <v>27</v>
      </c>
      <c r="G9884">
        <v>220</v>
      </c>
      <c r="H9884" t="s">
        <v>19</v>
      </c>
      <c r="I9884">
        <v>65.11</v>
      </c>
      <c r="J9884">
        <v>15.95</v>
      </c>
      <c r="K9884">
        <v>3</v>
      </c>
      <c r="L9884">
        <v>2062</v>
      </c>
      <c r="M9884">
        <v>227</v>
      </c>
      <c r="N9884" t="s">
        <v>28</v>
      </c>
      <c r="P9884" t="s">
        <v>36</v>
      </c>
    </row>
    <row r="9885" spans="1:16" x14ac:dyDescent="0.3">
      <c r="A9885">
        <v>56924</v>
      </c>
      <c r="B9885" s="1">
        <v>45666</v>
      </c>
      <c r="C9885" s="2">
        <v>5.5555555555555558E-3</v>
      </c>
      <c r="D9885" t="s">
        <v>783</v>
      </c>
      <c r="E9885" t="s">
        <v>411</v>
      </c>
      <c r="F9885" t="s">
        <v>18</v>
      </c>
      <c r="G9885">
        <v>209</v>
      </c>
      <c r="H9885" t="s">
        <v>31</v>
      </c>
      <c r="L9885">
        <v>2195</v>
      </c>
      <c r="M9885">
        <v>230</v>
      </c>
      <c r="O9885" t="s">
        <v>61</v>
      </c>
    </row>
    <row r="9886" spans="1:16" x14ac:dyDescent="0.3">
      <c r="A9886">
        <v>34845</v>
      </c>
      <c r="B9886" s="1">
        <v>45863</v>
      </c>
      <c r="C9886" s="2">
        <v>8.4027777777777771E-2</v>
      </c>
      <c r="D9886" t="s">
        <v>1156</v>
      </c>
      <c r="E9886" t="s">
        <v>6060</v>
      </c>
      <c r="F9886" t="s">
        <v>27</v>
      </c>
      <c r="G9886">
        <v>238</v>
      </c>
      <c r="H9886" t="s">
        <v>24</v>
      </c>
      <c r="L9886">
        <v>1108</v>
      </c>
      <c r="M9886">
        <v>239</v>
      </c>
    </row>
    <row r="9887" spans="1:16" x14ac:dyDescent="0.3">
      <c r="A9887">
        <v>68922</v>
      </c>
      <c r="B9887" s="1">
        <v>45816</v>
      </c>
      <c r="C9887" s="2">
        <v>0.86736111111111114</v>
      </c>
      <c r="D9887" t="s">
        <v>137</v>
      </c>
      <c r="E9887" t="s">
        <v>72</v>
      </c>
      <c r="F9887" t="s">
        <v>18</v>
      </c>
      <c r="G9887">
        <v>235</v>
      </c>
      <c r="H9887" t="s">
        <v>31</v>
      </c>
      <c r="L9887">
        <v>1566</v>
      </c>
      <c r="M9887">
        <v>247</v>
      </c>
      <c r="O9887" t="s">
        <v>55</v>
      </c>
    </row>
    <row r="9888" spans="1:16" x14ac:dyDescent="0.3">
      <c r="A9888">
        <v>56156</v>
      </c>
      <c r="B9888" s="1">
        <v>45846</v>
      </c>
      <c r="C9888" s="2">
        <v>0.48472222222222222</v>
      </c>
      <c r="D9888" t="s">
        <v>6061</v>
      </c>
      <c r="E9888" t="s">
        <v>58</v>
      </c>
      <c r="F9888" t="s">
        <v>18</v>
      </c>
      <c r="G9888">
        <v>254</v>
      </c>
      <c r="H9888" t="s">
        <v>24</v>
      </c>
      <c r="L9888">
        <v>1528</v>
      </c>
      <c r="M9888">
        <v>213</v>
      </c>
    </row>
    <row r="9889" spans="1:16" x14ac:dyDescent="0.3">
      <c r="A9889">
        <v>79005</v>
      </c>
      <c r="B9889" s="1">
        <v>45909</v>
      </c>
      <c r="C9889" s="2">
        <v>0.45902777777777781</v>
      </c>
      <c r="D9889" t="s">
        <v>806</v>
      </c>
      <c r="E9889" t="s">
        <v>52</v>
      </c>
      <c r="F9889" t="s">
        <v>40</v>
      </c>
      <c r="G9889">
        <v>203</v>
      </c>
      <c r="H9889" t="s">
        <v>19</v>
      </c>
      <c r="I9889">
        <v>69.84</v>
      </c>
      <c r="J9889">
        <v>5.03</v>
      </c>
      <c r="K9889">
        <v>2</v>
      </c>
      <c r="L9889">
        <v>2115</v>
      </c>
      <c r="M9889">
        <v>246</v>
      </c>
      <c r="N9889" t="s">
        <v>50</v>
      </c>
      <c r="P9889" t="s">
        <v>21</v>
      </c>
    </row>
    <row r="9890" spans="1:16" x14ac:dyDescent="0.3">
      <c r="A9890">
        <v>74301</v>
      </c>
      <c r="B9890" s="1">
        <v>45871</v>
      </c>
      <c r="C9890" s="2">
        <v>0.75069444444444444</v>
      </c>
      <c r="D9890" t="s">
        <v>138</v>
      </c>
      <c r="E9890" t="s">
        <v>17</v>
      </c>
      <c r="F9890" t="s">
        <v>18</v>
      </c>
      <c r="G9890">
        <v>251</v>
      </c>
      <c r="H9890" t="s">
        <v>19</v>
      </c>
      <c r="I9890">
        <v>8.4700000000000006</v>
      </c>
      <c r="J9890">
        <v>17.68</v>
      </c>
      <c r="K9890">
        <v>3</v>
      </c>
      <c r="L9890">
        <v>1665</v>
      </c>
      <c r="M9890">
        <v>203</v>
      </c>
      <c r="N9890" t="s">
        <v>32</v>
      </c>
      <c r="P9890" t="s">
        <v>21</v>
      </c>
    </row>
    <row r="9891" spans="1:16" x14ac:dyDescent="0.3">
      <c r="A9891">
        <v>46238</v>
      </c>
      <c r="B9891" s="1">
        <v>45796</v>
      </c>
      <c r="C9891" s="2">
        <v>0.94513888888888886</v>
      </c>
      <c r="D9891" t="s">
        <v>6062</v>
      </c>
      <c r="E9891" t="s">
        <v>173</v>
      </c>
      <c r="F9891" t="s">
        <v>40</v>
      </c>
      <c r="G9891">
        <v>249</v>
      </c>
      <c r="H9891" t="s">
        <v>24</v>
      </c>
      <c r="L9891">
        <v>1280</v>
      </c>
      <c r="M9891">
        <v>251</v>
      </c>
    </row>
    <row r="9892" spans="1:16" x14ac:dyDescent="0.3">
      <c r="A9892">
        <v>26964</v>
      </c>
      <c r="B9892" s="1">
        <v>45836</v>
      </c>
      <c r="C9892" s="2">
        <v>0.3347222222222222</v>
      </c>
      <c r="D9892" t="s">
        <v>600</v>
      </c>
      <c r="E9892" t="s">
        <v>646</v>
      </c>
      <c r="F9892" t="s">
        <v>27</v>
      </c>
      <c r="G9892">
        <v>220</v>
      </c>
      <c r="H9892" t="s">
        <v>19</v>
      </c>
      <c r="I9892">
        <v>55.32</v>
      </c>
      <c r="J9892">
        <v>26.77</v>
      </c>
      <c r="K9892">
        <v>3</v>
      </c>
      <c r="L9892">
        <v>1561</v>
      </c>
      <c r="M9892">
        <v>248</v>
      </c>
      <c r="N9892" t="s">
        <v>20</v>
      </c>
      <c r="P9892" t="s">
        <v>36</v>
      </c>
    </row>
    <row r="9893" spans="1:16" x14ac:dyDescent="0.3">
      <c r="A9893">
        <v>24290</v>
      </c>
      <c r="B9893" s="1">
        <v>45702</v>
      </c>
      <c r="C9893" s="2">
        <v>0.6020833333333333</v>
      </c>
      <c r="D9893" t="s">
        <v>704</v>
      </c>
      <c r="E9893" t="s">
        <v>17</v>
      </c>
      <c r="F9893" t="s">
        <v>40</v>
      </c>
      <c r="G9893">
        <v>254</v>
      </c>
      <c r="H9893" t="s">
        <v>19</v>
      </c>
      <c r="I9893">
        <v>40.83</v>
      </c>
      <c r="J9893">
        <v>27.28</v>
      </c>
      <c r="K9893">
        <v>5</v>
      </c>
      <c r="L9893">
        <v>2092</v>
      </c>
      <c r="M9893">
        <v>211</v>
      </c>
      <c r="N9893" t="s">
        <v>44</v>
      </c>
      <c r="P9893" t="s">
        <v>21</v>
      </c>
    </row>
    <row r="9894" spans="1:16" x14ac:dyDescent="0.3">
      <c r="A9894">
        <v>50621</v>
      </c>
      <c r="B9894" s="1">
        <v>45842</v>
      </c>
      <c r="C9894" s="2">
        <v>7.4999999999999997E-2</v>
      </c>
      <c r="D9894" t="s">
        <v>313</v>
      </c>
      <c r="E9894" t="s">
        <v>75</v>
      </c>
      <c r="F9894" t="s">
        <v>18</v>
      </c>
      <c r="G9894">
        <v>223</v>
      </c>
      <c r="H9894" t="s">
        <v>19</v>
      </c>
      <c r="I9894">
        <v>76.930000000000007</v>
      </c>
      <c r="J9894">
        <v>16.170000000000002</v>
      </c>
      <c r="K9894">
        <v>5</v>
      </c>
      <c r="L9894">
        <v>1571</v>
      </c>
      <c r="M9894">
        <v>260</v>
      </c>
      <c r="N9894" t="s">
        <v>20</v>
      </c>
      <c r="P9894" t="s">
        <v>21</v>
      </c>
    </row>
    <row r="9895" spans="1:16" x14ac:dyDescent="0.3">
      <c r="A9895">
        <v>17161</v>
      </c>
      <c r="B9895" s="1">
        <v>45901</v>
      </c>
      <c r="C9895" s="2">
        <v>0.18819444444444444</v>
      </c>
      <c r="D9895" t="s">
        <v>115</v>
      </c>
      <c r="E9895" t="s">
        <v>26</v>
      </c>
      <c r="F9895" t="s">
        <v>40</v>
      </c>
      <c r="G9895">
        <v>206</v>
      </c>
      <c r="H9895" t="s">
        <v>19</v>
      </c>
      <c r="I9895" t="s">
        <v>1419</v>
      </c>
      <c r="J9895">
        <v>15.46</v>
      </c>
      <c r="K9895">
        <v>1</v>
      </c>
      <c r="L9895">
        <v>2004</v>
      </c>
      <c r="M9895">
        <v>204</v>
      </c>
      <c r="N9895" t="s">
        <v>28</v>
      </c>
      <c r="P9895" t="s">
        <v>36</v>
      </c>
    </row>
    <row r="9896" spans="1:16" x14ac:dyDescent="0.3">
      <c r="A9896">
        <v>53799</v>
      </c>
      <c r="B9896" s="1">
        <v>45971</v>
      </c>
      <c r="C9896" s="2">
        <v>0.36805555555555558</v>
      </c>
      <c r="D9896" t="s">
        <v>550</v>
      </c>
      <c r="E9896" t="s">
        <v>83</v>
      </c>
      <c r="F9896" t="s">
        <v>40</v>
      </c>
      <c r="G9896">
        <v>255</v>
      </c>
      <c r="H9896" t="s">
        <v>19</v>
      </c>
      <c r="I9896" t="s">
        <v>6063</v>
      </c>
      <c r="J9896">
        <v>20.5</v>
      </c>
      <c r="K9896">
        <v>1</v>
      </c>
      <c r="L9896">
        <v>1146</v>
      </c>
      <c r="M9896">
        <v>251</v>
      </c>
      <c r="N9896" t="s">
        <v>28</v>
      </c>
      <c r="P9896" t="s">
        <v>21</v>
      </c>
    </row>
    <row r="9897" spans="1:16" x14ac:dyDescent="0.3">
      <c r="A9897">
        <v>62984</v>
      </c>
      <c r="B9897" s="1">
        <v>46015</v>
      </c>
      <c r="C9897" s="2">
        <v>0.22291666666666665</v>
      </c>
      <c r="D9897" t="s">
        <v>488</v>
      </c>
      <c r="E9897" t="s">
        <v>17</v>
      </c>
      <c r="F9897" t="s">
        <v>27</v>
      </c>
      <c r="G9897">
        <v>255</v>
      </c>
      <c r="H9897" t="s">
        <v>19</v>
      </c>
      <c r="I9897" t="s">
        <v>6064</v>
      </c>
      <c r="J9897">
        <v>2.2799999999999998</v>
      </c>
      <c r="K9897">
        <v>3</v>
      </c>
      <c r="L9897">
        <v>1966</v>
      </c>
      <c r="M9897">
        <v>226</v>
      </c>
      <c r="N9897" t="s">
        <v>53</v>
      </c>
      <c r="P9897" t="s">
        <v>36</v>
      </c>
    </row>
    <row r="9898" spans="1:16" x14ac:dyDescent="0.3">
      <c r="A9898">
        <v>98679</v>
      </c>
      <c r="B9898" s="1">
        <v>45984</v>
      </c>
      <c r="C9898" s="2">
        <v>0.35069444444444442</v>
      </c>
      <c r="D9898" t="s">
        <v>1641</v>
      </c>
      <c r="E9898" t="s">
        <v>75</v>
      </c>
      <c r="F9898" t="s">
        <v>27</v>
      </c>
      <c r="G9898">
        <v>243</v>
      </c>
      <c r="H9898" t="s">
        <v>19</v>
      </c>
      <c r="I9898" t="s">
        <v>6065</v>
      </c>
      <c r="J9898">
        <v>26.63</v>
      </c>
      <c r="K9898">
        <v>2</v>
      </c>
      <c r="L9898">
        <v>1150</v>
      </c>
      <c r="M9898">
        <v>202</v>
      </c>
      <c r="N9898" t="s">
        <v>44</v>
      </c>
      <c r="P9898" t="s">
        <v>36</v>
      </c>
    </row>
    <row r="9899" spans="1:16" x14ac:dyDescent="0.3">
      <c r="A9899">
        <v>63056</v>
      </c>
      <c r="B9899" s="1">
        <v>45899</v>
      </c>
      <c r="C9899" s="2">
        <v>0.90763888888888899</v>
      </c>
      <c r="D9899" t="s">
        <v>79</v>
      </c>
      <c r="E9899" t="s">
        <v>81</v>
      </c>
      <c r="F9899" t="s">
        <v>18</v>
      </c>
      <c r="G9899">
        <v>217</v>
      </c>
      <c r="H9899" t="s">
        <v>19</v>
      </c>
      <c r="I9899">
        <v>70.150000000000006</v>
      </c>
      <c r="J9899">
        <v>16.95</v>
      </c>
      <c r="K9899">
        <v>4</v>
      </c>
      <c r="L9899">
        <v>1708</v>
      </c>
      <c r="M9899">
        <v>211</v>
      </c>
      <c r="N9899" t="s">
        <v>44</v>
      </c>
      <c r="P9899" t="s">
        <v>21</v>
      </c>
    </row>
    <row r="9900" spans="1:16" x14ac:dyDescent="0.3">
      <c r="A9900">
        <v>42756</v>
      </c>
      <c r="B9900" s="1">
        <v>45957</v>
      </c>
      <c r="C9900" s="2">
        <v>0.61597222222222225</v>
      </c>
      <c r="D9900" t="s">
        <v>6066</v>
      </c>
      <c r="E9900" t="s">
        <v>887</v>
      </c>
      <c r="F9900" t="s">
        <v>40</v>
      </c>
      <c r="G9900">
        <v>228</v>
      </c>
      <c r="H9900" t="s">
        <v>19</v>
      </c>
      <c r="I9900">
        <v>65.31</v>
      </c>
      <c r="J9900">
        <v>13.22</v>
      </c>
      <c r="K9900">
        <v>3</v>
      </c>
      <c r="L9900">
        <v>1807</v>
      </c>
      <c r="M9900">
        <v>213</v>
      </c>
      <c r="N9900" t="s">
        <v>20</v>
      </c>
      <c r="P9900" t="s">
        <v>36</v>
      </c>
    </row>
    <row r="9901" spans="1:16" x14ac:dyDescent="0.3">
      <c r="A9901">
        <v>49534</v>
      </c>
      <c r="B9901" s="1">
        <v>45674</v>
      </c>
      <c r="C9901" s="2">
        <v>0.10208333333333335</v>
      </c>
      <c r="D9901" t="s">
        <v>488</v>
      </c>
      <c r="E9901" t="s">
        <v>26</v>
      </c>
      <c r="F9901" t="s">
        <v>18</v>
      </c>
      <c r="G9901">
        <v>225</v>
      </c>
      <c r="H9901" t="s">
        <v>24</v>
      </c>
      <c r="L9901">
        <v>1394</v>
      </c>
      <c r="M9901">
        <v>207</v>
      </c>
    </row>
    <row r="9902" spans="1:16" x14ac:dyDescent="0.3">
      <c r="A9902">
        <v>63858</v>
      </c>
      <c r="B9902" s="1">
        <v>45725</v>
      </c>
      <c r="C9902" s="2">
        <v>0.3298611111111111</v>
      </c>
      <c r="D9902" t="s">
        <v>6067</v>
      </c>
      <c r="E9902" t="s">
        <v>67</v>
      </c>
      <c r="F9902" t="s">
        <v>40</v>
      </c>
      <c r="G9902">
        <v>213</v>
      </c>
      <c r="H9902" t="s">
        <v>19</v>
      </c>
      <c r="I9902" t="s">
        <v>6068</v>
      </c>
      <c r="J9902">
        <v>8.69</v>
      </c>
      <c r="K9902">
        <v>2</v>
      </c>
      <c r="L9902">
        <v>1293</v>
      </c>
      <c r="M9902">
        <v>222</v>
      </c>
      <c r="N9902" t="s">
        <v>44</v>
      </c>
      <c r="P9902" t="s">
        <v>36</v>
      </c>
    </row>
    <row r="9903" spans="1:16" x14ac:dyDescent="0.3">
      <c r="A9903">
        <v>74794</v>
      </c>
      <c r="B9903" s="1">
        <v>45844</v>
      </c>
      <c r="C9903" s="2">
        <v>0.68194444444444446</v>
      </c>
      <c r="D9903" t="s">
        <v>6069</v>
      </c>
      <c r="E9903" t="s">
        <v>30</v>
      </c>
      <c r="F9903" t="s">
        <v>18</v>
      </c>
      <c r="G9903">
        <v>243</v>
      </c>
      <c r="H9903" t="s">
        <v>19</v>
      </c>
      <c r="I9903">
        <v>82.96</v>
      </c>
      <c r="J9903">
        <v>23.69</v>
      </c>
      <c r="K9903">
        <v>4</v>
      </c>
      <c r="L9903">
        <v>1024</v>
      </c>
      <c r="M9903">
        <v>207</v>
      </c>
      <c r="N9903" t="s">
        <v>44</v>
      </c>
      <c r="P9903" t="s">
        <v>36</v>
      </c>
    </row>
    <row r="9904" spans="1:16" x14ac:dyDescent="0.3">
      <c r="A9904">
        <v>81603</v>
      </c>
      <c r="B9904" s="1">
        <v>45789</v>
      </c>
      <c r="C9904" s="2">
        <v>0.52708333333333335</v>
      </c>
      <c r="D9904" t="s">
        <v>361</v>
      </c>
      <c r="E9904" t="s">
        <v>1558</v>
      </c>
      <c r="F9904" t="s">
        <v>40</v>
      </c>
      <c r="G9904">
        <v>224</v>
      </c>
      <c r="H9904" t="s">
        <v>19</v>
      </c>
      <c r="I9904">
        <v>68.94</v>
      </c>
      <c r="J9904">
        <v>14.42</v>
      </c>
      <c r="K9904">
        <v>3</v>
      </c>
      <c r="L9904">
        <v>1026</v>
      </c>
      <c r="M9904">
        <v>259</v>
      </c>
      <c r="N9904" t="s">
        <v>50</v>
      </c>
      <c r="P9904" t="s">
        <v>21</v>
      </c>
    </row>
    <row r="9905" spans="1:16" x14ac:dyDescent="0.3">
      <c r="A9905">
        <v>85288</v>
      </c>
      <c r="B9905" s="1">
        <v>45967</v>
      </c>
      <c r="C9905" s="2">
        <v>0.97986111111111107</v>
      </c>
      <c r="D9905" t="s">
        <v>449</v>
      </c>
      <c r="E9905" t="s">
        <v>81</v>
      </c>
      <c r="F9905" t="s">
        <v>40</v>
      </c>
      <c r="G9905">
        <v>227</v>
      </c>
      <c r="H9905" t="s">
        <v>19</v>
      </c>
      <c r="I9905" t="s">
        <v>6070</v>
      </c>
      <c r="J9905">
        <v>21.96</v>
      </c>
      <c r="K9905">
        <v>5</v>
      </c>
      <c r="L9905">
        <v>1865</v>
      </c>
      <c r="M9905">
        <v>213</v>
      </c>
      <c r="N9905" t="s">
        <v>44</v>
      </c>
      <c r="P9905" t="s">
        <v>36</v>
      </c>
    </row>
    <row r="9906" spans="1:16" x14ac:dyDescent="0.3">
      <c r="A9906">
        <v>89952</v>
      </c>
      <c r="B9906" s="1">
        <v>45912</v>
      </c>
      <c r="C9906" s="2">
        <v>0.7104166666666667</v>
      </c>
      <c r="D9906" t="s">
        <v>119</v>
      </c>
      <c r="E9906" t="s">
        <v>83</v>
      </c>
      <c r="F9906" t="s">
        <v>27</v>
      </c>
      <c r="G9906">
        <v>201</v>
      </c>
      <c r="H9906" t="s">
        <v>19</v>
      </c>
      <c r="I9906" t="s">
        <v>4666</v>
      </c>
      <c r="J9906">
        <v>11.09</v>
      </c>
      <c r="K9906">
        <v>5</v>
      </c>
      <c r="L9906">
        <v>1165</v>
      </c>
      <c r="M9906">
        <v>215</v>
      </c>
      <c r="N9906" t="s">
        <v>32</v>
      </c>
      <c r="P9906" t="s">
        <v>36</v>
      </c>
    </row>
    <row r="9907" spans="1:16" x14ac:dyDescent="0.3">
      <c r="A9907">
        <v>41593</v>
      </c>
      <c r="B9907" s="1">
        <v>45799</v>
      </c>
      <c r="C9907" s="2">
        <v>0.59236111111111112</v>
      </c>
      <c r="D9907" t="s">
        <v>6071</v>
      </c>
      <c r="E9907" t="s">
        <v>122</v>
      </c>
      <c r="F9907" t="s">
        <v>40</v>
      </c>
      <c r="G9907">
        <v>220</v>
      </c>
      <c r="H9907" t="s">
        <v>24</v>
      </c>
      <c r="L9907">
        <v>1463</v>
      </c>
      <c r="M9907">
        <v>242</v>
      </c>
    </row>
    <row r="9908" spans="1:16" x14ac:dyDescent="0.3">
      <c r="A9908">
        <v>73928</v>
      </c>
      <c r="B9908" s="1">
        <v>45775</v>
      </c>
      <c r="C9908" s="2">
        <v>0.66736111111111107</v>
      </c>
      <c r="D9908" t="s">
        <v>6072</v>
      </c>
      <c r="E9908" t="s">
        <v>833</v>
      </c>
      <c r="F9908" t="s">
        <v>18</v>
      </c>
      <c r="G9908">
        <v>244</v>
      </c>
      <c r="H9908" t="s">
        <v>24</v>
      </c>
      <c r="L9908">
        <v>1522</v>
      </c>
      <c r="M9908">
        <v>242</v>
      </c>
    </row>
    <row r="9909" spans="1:16" x14ac:dyDescent="0.3">
      <c r="A9909">
        <v>81369</v>
      </c>
      <c r="B9909" s="1">
        <v>45777</v>
      </c>
      <c r="C9909" s="2">
        <v>0.17916666666666667</v>
      </c>
      <c r="D9909" t="s">
        <v>6073</v>
      </c>
      <c r="E9909" t="s">
        <v>26</v>
      </c>
      <c r="F9909" t="s">
        <v>27</v>
      </c>
      <c r="G9909">
        <v>242</v>
      </c>
      <c r="H9909" t="s">
        <v>19</v>
      </c>
      <c r="I9909">
        <v>63.87</v>
      </c>
      <c r="J9909">
        <v>5.76</v>
      </c>
      <c r="K9909">
        <v>1</v>
      </c>
      <c r="L9909">
        <v>1669</v>
      </c>
      <c r="M9909">
        <v>217</v>
      </c>
      <c r="N9909" t="s">
        <v>32</v>
      </c>
      <c r="P9909" t="s">
        <v>36</v>
      </c>
    </row>
    <row r="9910" spans="1:16" x14ac:dyDescent="0.3">
      <c r="A9910">
        <v>84565</v>
      </c>
      <c r="B9910" s="1">
        <v>45756</v>
      </c>
      <c r="C9910" s="2">
        <v>0.45624999999999999</v>
      </c>
      <c r="D9910" t="s">
        <v>449</v>
      </c>
      <c r="E9910" t="s">
        <v>122</v>
      </c>
      <c r="F9910" t="s">
        <v>18</v>
      </c>
      <c r="G9910">
        <v>252</v>
      </c>
      <c r="H9910" t="s">
        <v>24</v>
      </c>
      <c r="L9910">
        <v>1297</v>
      </c>
      <c r="M9910">
        <v>222</v>
      </c>
    </row>
    <row r="9911" spans="1:16" x14ac:dyDescent="0.3">
      <c r="A9911">
        <v>38298</v>
      </c>
      <c r="B9911" s="1">
        <v>45960</v>
      </c>
      <c r="C9911" s="2">
        <v>0.40972222222222227</v>
      </c>
      <c r="D9911" t="s">
        <v>504</v>
      </c>
      <c r="E9911" t="s">
        <v>75</v>
      </c>
      <c r="F9911" t="s">
        <v>40</v>
      </c>
      <c r="G9911">
        <v>216</v>
      </c>
      <c r="H9911" t="s">
        <v>24</v>
      </c>
      <c r="L9911">
        <v>1576</v>
      </c>
      <c r="M9911">
        <v>240</v>
      </c>
    </row>
    <row r="9912" spans="1:16" x14ac:dyDescent="0.3">
      <c r="A9912">
        <v>23155</v>
      </c>
      <c r="B9912" s="1">
        <v>46018</v>
      </c>
      <c r="C9912" s="2">
        <v>0.69097222222222221</v>
      </c>
      <c r="D9912" t="s">
        <v>6074</v>
      </c>
      <c r="E9912" t="s">
        <v>17</v>
      </c>
      <c r="F9912" t="s">
        <v>40</v>
      </c>
      <c r="G9912">
        <v>239</v>
      </c>
      <c r="H9912" t="s">
        <v>24</v>
      </c>
      <c r="L9912">
        <v>2172</v>
      </c>
      <c r="M9912">
        <v>211</v>
      </c>
    </row>
    <row r="9913" spans="1:16" x14ac:dyDescent="0.3">
      <c r="A9913">
        <v>48922</v>
      </c>
      <c r="B9913" s="1">
        <v>45761</v>
      </c>
      <c r="C9913" s="2">
        <v>0.49236111111111108</v>
      </c>
      <c r="D9913" t="s">
        <v>3559</v>
      </c>
      <c r="E9913" t="s">
        <v>52</v>
      </c>
      <c r="F9913" t="s">
        <v>40</v>
      </c>
      <c r="G9913">
        <v>204</v>
      </c>
      <c r="H9913" t="s">
        <v>19</v>
      </c>
      <c r="I9913">
        <v>7.15</v>
      </c>
      <c r="J9913">
        <v>21.68</v>
      </c>
      <c r="K9913">
        <v>5</v>
      </c>
      <c r="L9913">
        <v>2067</v>
      </c>
      <c r="M9913">
        <v>225</v>
      </c>
      <c r="N9913" t="s">
        <v>28</v>
      </c>
      <c r="P9913" t="s">
        <v>36</v>
      </c>
    </row>
    <row r="9914" spans="1:16" x14ac:dyDescent="0.3">
      <c r="A9914">
        <v>17711</v>
      </c>
      <c r="B9914" s="1">
        <v>45973</v>
      </c>
      <c r="C9914" s="2">
        <v>0.79861111111111116</v>
      </c>
      <c r="D9914" t="s">
        <v>1031</v>
      </c>
      <c r="E9914" t="s">
        <v>5104</v>
      </c>
      <c r="F9914" t="s">
        <v>40</v>
      </c>
      <c r="G9914">
        <v>227</v>
      </c>
      <c r="H9914" t="s">
        <v>31</v>
      </c>
      <c r="L9914">
        <v>1861</v>
      </c>
      <c r="M9914">
        <v>243</v>
      </c>
      <c r="O9914" t="s">
        <v>55</v>
      </c>
    </row>
    <row r="9915" spans="1:16" x14ac:dyDescent="0.3">
      <c r="A9915">
        <v>11553</v>
      </c>
      <c r="B9915" s="1">
        <v>45835</v>
      </c>
      <c r="C9915" s="2">
        <v>0.90416666666666667</v>
      </c>
      <c r="D9915" t="s">
        <v>779</v>
      </c>
      <c r="E9915" t="s">
        <v>26</v>
      </c>
      <c r="F9915" t="s">
        <v>27</v>
      </c>
      <c r="G9915">
        <v>230</v>
      </c>
      <c r="H9915" t="s">
        <v>19</v>
      </c>
      <c r="I9915">
        <v>84.11</v>
      </c>
      <c r="J9915">
        <v>18.54</v>
      </c>
      <c r="K9915">
        <v>3</v>
      </c>
      <c r="L9915">
        <v>1976</v>
      </c>
      <c r="M9915">
        <v>254</v>
      </c>
      <c r="N9915" t="s">
        <v>50</v>
      </c>
      <c r="P9915" t="s">
        <v>21</v>
      </c>
    </row>
    <row r="9916" spans="1:16" x14ac:dyDescent="0.3">
      <c r="A9916">
        <v>49946</v>
      </c>
      <c r="B9916" s="1">
        <v>46017</v>
      </c>
      <c r="C9916" s="2">
        <v>0.66875000000000007</v>
      </c>
      <c r="D9916" t="s">
        <v>879</v>
      </c>
      <c r="E9916" t="s">
        <v>81</v>
      </c>
      <c r="F9916" t="s">
        <v>40</v>
      </c>
      <c r="G9916">
        <v>226</v>
      </c>
      <c r="H9916" t="s">
        <v>24</v>
      </c>
      <c r="L9916">
        <v>1060</v>
      </c>
      <c r="M9916">
        <v>260</v>
      </c>
    </row>
    <row r="9917" spans="1:16" x14ac:dyDescent="0.3">
      <c r="A9917">
        <v>69547</v>
      </c>
      <c r="B9917" s="1">
        <v>45883</v>
      </c>
      <c r="C9917" s="2">
        <v>0.15763888888888888</v>
      </c>
      <c r="D9917" t="s">
        <v>327</v>
      </c>
      <c r="E9917" t="s">
        <v>75</v>
      </c>
      <c r="F9917" t="s">
        <v>40</v>
      </c>
      <c r="G9917">
        <v>219</v>
      </c>
      <c r="H9917" t="s">
        <v>24</v>
      </c>
      <c r="L9917">
        <v>1296</v>
      </c>
      <c r="M9917">
        <v>205</v>
      </c>
    </row>
    <row r="9918" spans="1:16" x14ac:dyDescent="0.3">
      <c r="A9918">
        <v>93080</v>
      </c>
      <c r="B9918" s="1">
        <v>46010</v>
      </c>
      <c r="C9918" s="2">
        <v>0.52222222222222225</v>
      </c>
      <c r="D9918" t="s">
        <v>1014</v>
      </c>
      <c r="E9918" t="s">
        <v>38</v>
      </c>
      <c r="F9918" t="s">
        <v>40</v>
      </c>
      <c r="G9918">
        <v>256</v>
      </c>
      <c r="H9918" t="s">
        <v>31</v>
      </c>
      <c r="L9918">
        <v>2123</v>
      </c>
      <c r="M9918">
        <v>207</v>
      </c>
      <c r="O9918" t="s">
        <v>41</v>
      </c>
    </row>
    <row r="9919" spans="1:16" x14ac:dyDescent="0.3">
      <c r="A9919">
        <v>45212</v>
      </c>
      <c r="B9919" s="1">
        <v>45791</v>
      </c>
      <c r="C9919" s="2">
        <v>0.39583333333333331</v>
      </c>
      <c r="D9919" t="s">
        <v>698</v>
      </c>
      <c r="E9919" t="s">
        <v>67</v>
      </c>
      <c r="F9919" t="s">
        <v>40</v>
      </c>
      <c r="G9919">
        <v>254</v>
      </c>
      <c r="H9919" t="s">
        <v>19</v>
      </c>
      <c r="I9919">
        <v>83.63</v>
      </c>
      <c r="J9919">
        <v>19.43</v>
      </c>
      <c r="K9919">
        <v>3</v>
      </c>
      <c r="L9919">
        <v>1741</v>
      </c>
      <c r="M9919">
        <v>221</v>
      </c>
      <c r="N9919" t="s">
        <v>50</v>
      </c>
      <c r="P9919" t="s">
        <v>21</v>
      </c>
    </row>
    <row r="9920" spans="1:16" x14ac:dyDescent="0.3">
      <c r="A9920">
        <v>84944</v>
      </c>
      <c r="B9920" s="1">
        <v>45743</v>
      </c>
      <c r="C9920" s="2">
        <v>0.50555555555555554</v>
      </c>
      <c r="D9920" t="s">
        <v>6075</v>
      </c>
      <c r="E9920" t="s">
        <v>26</v>
      </c>
      <c r="F9920" t="s">
        <v>40</v>
      </c>
      <c r="G9920">
        <v>255</v>
      </c>
      <c r="H9920" t="s">
        <v>31</v>
      </c>
      <c r="L9920">
        <v>1609</v>
      </c>
      <c r="M9920">
        <v>233</v>
      </c>
      <c r="O9920" t="s">
        <v>61</v>
      </c>
    </row>
    <row r="9921" spans="1:16" x14ac:dyDescent="0.3">
      <c r="A9921">
        <v>63786</v>
      </c>
      <c r="B9921" s="1">
        <v>45740</v>
      </c>
      <c r="C9921" s="2">
        <v>0.24444444444444446</v>
      </c>
      <c r="D9921" t="s">
        <v>115</v>
      </c>
      <c r="E9921" t="s">
        <v>23</v>
      </c>
      <c r="F9921" t="s">
        <v>40</v>
      </c>
      <c r="G9921">
        <v>256</v>
      </c>
      <c r="H9921" t="s">
        <v>19</v>
      </c>
      <c r="I9921">
        <v>71.83</v>
      </c>
      <c r="J9921">
        <v>11.61</v>
      </c>
      <c r="K9921">
        <v>5</v>
      </c>
      <c r="L9921">
        <v>1913</v>
      </c>
      <c r="M9921">
        <v>212</v>
      </c>
      <c r="N9921" t="s">
        <v>44</v>
      </c>
      <c r="P9921" t="s">
        <v>36</v>
      </c>
    </row>
    <row r="9922" spans="1:16" x14ac:dyDescent="0.3">
      <c r="A9922">
        <v>55647</v>
      </c>
      <c r="B9922" s="1">
        <v>45767</v>
      </c>
      <c r="C9922" s="2">
        <v>0.80208333333333337</v>
      </c>
      <c r="D9922" t="s">
        <v>6076</v>
      </c>
      <c r="E9922" t="s">
        <v>30</v>
      </c>
      <c r="F9922" t="s">
        <v>27</v>
      </c>
      <c r="G9922">
        <v>240</v>
      </c>
      <c r="H9922" t="s">
        <v>31</v>
      </c>
      <c r="L9922">
        <v>1537</v>
      </c>
      <c r="M9922">
        <v>209</v>
      </c>
      <c r="O9922" t="s">
        <v>32</v>
      </c>
    </row>
    <row r="9923" spans="1:16" x14ac:dyDescent="0.3">
      <c r="A9923">
        <v>44848</v>
      </c>
      <c r="B9923" s="1">
        <v>45787</v>
      </c>
      <c r="C9923" s="2">
        <v>0.8847222222222223</v>
      </c>
      <c r="D9923" t="s">
        <v>1126</v>
      </c>
      <c r="E9923" t="s">
        <v>72</v>
      </c>
      <c r="F9923" t="s">
        <v>40</v>
      </c>
      <c r="G9923">
        <v>241</v>
      </c>
      <c r="H9923" t="s">
        <v>19</v>
      </c>
      <c r="I9923">
        <v>47.97</v>
      </c>
      <c r="J9923">
        <v>2.96</v>
      </c>
      <c r="K9923">
        <v>5</v>
      </c>
      <c r="L9923">
        <v>1329</v>
      </c>
      <c r="M9923">
        <v>247</v>
      </c>
      <c r="N9923" t="s">
        <v>44</v>
      </c>
      <c r="P9923" t="s">
        <v>21</v>
      </c>
    </row>
    <row r="9924" spans="1:16" x14ac:dyDescent="0.3">
      <c r="A9924">
        <v>60968</v>
      </c>
      <c r="B9924" s="1">
        <v>45665</v>
      </c>
      <c r="C9924" s="2">
        <v>1.2499999999999999E-2</v>
      </c>
      <c r="D9924" t="s">
        <v>300</v>
      </c>
      <c r="E9924" t="s">
        <v>52</v>
      </c>
      <c r="F9924" t="s">
        <v>40</v>
      </c>
      <c r="G9924">
        <v>218</v>
      </c>
      <c r="H9924" t="s">
        <v>19</v>
      </c>
      <c r="I9924">
        <v>71.13</v>
      </c>
      <c r="J9924">
        <v>17.850000000000001</v>
      </c>
      <c r="K9924">
        <v>2</v>
      </c>
      <c r="L9924">
        <v>1636</v>
      </c>
      <c r="M9924">
        <v>200</v>
      </c>
      <c r="N9924" t="s">
        <v>32</v>
      </c>
      <c r="P9924" t="s">
        <v>21</v>
      </c>
    </row>
    <row r="9925" spans="1:16" x14ac:dyDescent="0.3">
      <c r="A9925">
        <v>89061</v>
      </c>
      <c r="B9925" s="1">
        <v>45931</v>
      </c>
      <c r="C9925" s="2">
        <v>0.84375</v>
      </c>
      <c r="D9925" t="s">
        <v>788</v>
      </c>
      <c r="E9925" t="s">
        <v>647</v>
      </c>
      <c r="F9925" t="s">
        <v>18</v>
      </c>
      <c r="G9925">
        <v>254</v>
      </c>
      <c r="H9925" t="s">
        <v>19</v>
      </c>
      <c r="I9925">
        <v>34.93</v>
      </c>
      <c r="J9925">
        <v>24.33</v>
      </c>
      <c r="K9925">
        <v>4</v>
      </c>
      <c r="L9925">
        <v>1157</v>
      </c>
      <c r="M9925">
        <v>243</v>
      </c>
      <c r="N9925" t="s">
        <v>32</v>
      </c>
      <c r="P9925" t="s">
        <v>21</v>
      </c>
    </row>
    <row r="9926" spans="1:16" x14ac:dyDescent="0.3">
      <c r="A9926">
        <v>18270</v>
      </c>
      <c r="B9926" s="1">
        <v>45896</v>
      </c>
      <c r="C9926" s="2">
        <v>0.68055555555555547</v>
      </c>
      <c r="D9926" t="s">
        <v>1638</v>
      </c>
      <c r="E9926" t="s">
        <v>38</v>
      </c>
      <c r="F9926" t="s">
        <v>40</v>
      </c>
      <c r="G9926">
        <v>232</v>
      </c>
      <c r="H9926" t="s">
        <v>19</v>
      </c>
      <c r="I9926">
        <v>7.39</v>
      </c>
      <c r="J9926">
        <v>13.66</v>
      </c>
      <c r="K9926">
        <v>3</v>
      </c>
      <c r="L9926">
        <v>1163</v>
      </c>
      <c r="M9926">
        <v>204</v>
      </c>
      <c r="N9926" t="s">
        <v>53</v>
      </c>
      <c r="P9926" t="s">
        <v>36</v>
      </c>
    </row>
    <row r="9927" spans="1:16" x14ac:dyDescent="0.3">
      <c r="A9927">
        <v>16391</v>
      </c>
      <c r="B9927" s="1">
        <v>45909</v>
      </c>
      <c r="C9927" s="2">
        <v>7.8472222222222221E-2</v>
      </c>
      <c r="D9927" t="s">
        <v>6077</v>
      </c>
      <c r="E9927" t="s">
        <v>67</v>
      </c>
      <c r="F9927" t="s">
        <v>18</v>
      </c>
      <c r="G9927">
        <v>219</v>
      </c>
      <c r="H9927" t="s">
        <v>19</v>
      </c>
      <c r="I9927">
        <v>11.01</v>
      </c>
      <c r="J9927">
        <v>3.79</v>
      </c>
      <c r="K9927">
        <v>3</v>
      </c>
      <c r="L9927">
        <v>2067</v>
      </c>
      <c r="M9927">
        <v>201</v>
      </c>
      <c r="N9927" t="s">
        <v>44</v>
      </c>
      <c r="P9927" t="s">
        <v>36</v>
      </c>
    </row>
    <row r="9928" spans="1:16" x14ac:dyDescent="0.3">
      <c r="A9928">
        <v>68646</v>
      </c>
      <c r="B9928" s="1">
        <v>45843</v>
      </c>
      <c r="C9928" s="2">
        <v>6.3888888888888884E-2</v>
      </c>
      <c r="D9928" t="s">
        <v>147</v>
      </c>
      <c r="E9928" t="s">
        <v>94</v>
      </c>
      <c r="F9928" t="s">
        <v>18</v>
      </c>
      <c r="G9928">
        <v>256</v>
      </c>
      <c r="H9928" t="s">
        <v>19</v>
      </c>
      <c r="I9928" t="s">
        <v>6078</v>
      </c>
      <c r="J9928">
        <v>4.74</v>
      </c>
      <c r="K9928">
        <v>2</v>
      </c>
      <c r="L9928">
        <v>1885</v>
      </c>
      <c r="M9928">
        <v>219</v>
      </c>
      <c r="N9928" t="s">
        <v>53</v>
      </c>
      <c r="P9928" t="s">
        <v>36</v>
      </c>
    </row>
    <row r="9929" spans="1:16" x14ac:dyDescent="0.3">
      <c r="A9929">
        <v>46381</v>
      </c>
      <c r="B9929" s="1">
        <v>46004</v>
      </c>
      <c r="C9929" s="2">
        <v>0.63194444444444442</v>
      </c>
      <c r="D9929" t="s">
        <v>126</v>
      </c>
      <c r="E9929" t="s">
        <v>30</v>
      </c>
      <c r="F9929" t="s">
        <v>27</v>
      </c>
      <c r="G9929">
        <v>250</v>
      </c>
      <c r="H9929" t="s">
        <v>31</v>
      </c>
      <c r="L9929">
        <v>1106</v>
      </c>
      <c r="M9929">
        <v>230</v>
      </c>
      <c r="O9929" t="s">
        <v>41</v>
      </c>
    </row>
    <row r="9930" spans="1:16" x14ac:dyDescent="0.3">
      <c r="A9930">
        <v>71779</v>
      </c>
      <c r="B9930" s="1">
        <v>45824</v>
      </c>
      <c r="C9930" s="2">
        <v>0.56527777777777777</v>
      </c>
      <c r="D9930" t="s">
        <v>6079</v>
      </c>
      <c r="E9930" t="s">
        <v>17</v>
      </c>
      <c r="F9930" t="s">
        <v>18</v>
      </c>
      <c r="G9930">
        <v>212</v>
      </c>
      <c r="H9930" t="s">
        <v>19</v>
      </c>
      <c r="I9930">
        <v>74.11</v>
      </c>
      <c r="J9930">
        <v>18.239999999999998</v>
      </c>
      <c r="K9930">
        <v>4</v>
      </c>
      <c r="L9930">
        <v>1902</v>
      </c>
      <c r="M9930">
        <v>208</v>
      </c>
      <c r="N9930" t="s">
        <v>32</v>
      </c>
      <c r="P9930" t="s">
        <v>21</v>
      </c>
    </row>
    <row r="9931" spans="1:16" x14ac:dyDescent="0.3">
      <c r="A9931">
        <v>42990</v>
      </c>
      <c r="B9931" s="1">
        <v>45859</v>
      </c>
      <c r="C9931" s="2">
        <v>0.84097222222222223</v>
      </c>
      <c r="D9931" t="s">
        <v>411</v>
      </c>
      <c r="E9931" t="s">
        <v>67</v>
      </c>
      <c r="F9931" t="s">
        <v>40</v>
      </c>
      <c r="G9931">
        <v>242</v>
      </c>
      <c r="H9931" t="s">
        <v>19</v>
      </c>
      <c r="I9931">
        <v>21.68</v>
      </c>
      <c r="J9931">
        <v>18.48</v>
      </c>
      <c r="K9931">
        <v>5</v>
      </c>
      <c r="L9931">
        <v>2098</v>
      </c>
      <c r="M9931">
        <v>213</v>
      </c>
      <c r="N9931" t="s">
        <v>53</v>
      </c>
      <c r="P9931" t="s">
        <v>21</v>
      </c>
    </row>
    <row r="9932" spans="1:16" x14ac:dyDescent="0.3">
      <c r="A9932">
        <v>77349</v>
      </c>
      <c r="B9932" s="1">
        <v>45823</v>
      </c>
      <c r="C9932" s="2">
        <v>0.2298611111111111</v>
      </c>
      <c r="D9932" t="s">
        <v>107</v>
      </c>
      <c r="E9932" t="s">
        <v>1955</v>
      </c>
      <c r="F9932" t="s">
        <v>40</v>
      </c>
      <c r="G9932">
        <v>253</v>
      </c>
      <c r="H9932" t="s">
        <v>19</v>
      </c>
      <c r="I9932">
        <v>35.1</v>
      </c>
      <c r="J9932">
        <v>8.74</v>
      </c>
      <c r="K9932">
        <v>2</v>
      </c>
      <c r="L9932">
        <v>1889</v>
      </c>
      <c r="M9932">
        <v>206</v>
      </c>
      <c r="N9932" t="s">
        <v>53</v>
      </c>
      <c r="P9932" t="s">
        <v>36</v>
      </c>
    </row>
    <row r="9933" spans="1:16" x14ac:dyDescent="0.3">
      <c r="A9933">
        <v>15971</v>
      </c>
      <c r="B9933" s="1">
        <v>45684</v>
      </c>
      <c r="C9933" s="2">
        <v>0.14166666666666666</v>
      </c>
      <c r="D9933" t="s">
        <v>722</v>
      </c>
      <c r="E9933" t="s">
        <v>23</v>
      </c>
      <c r="F9933" t="s">
        <v>18</v>
      </c>
      <c r="G9933">
        <v>233</v>
      </c>
      <c r="H9933" t="s">
        <v>24</v>
      </c>
      <c r="L9933">
        <v>1293</v>
      </c>
      <c r="M9933">
        <v>245</v>
      </c>
    </row>
    <row r="9934" spans="1:16" x14ac:dyDescent="0.3">
      <c r="A9934">
        <v>88602</v>
      </c>
      <c r="B9934" s="1">
        <v>45958</v>
      </c>
      <c r="C9934" s="2">
        <v>0.87430555555555556</v>
      </c>
      <c r="D9934" t="s">
        <v>6080</v>
      </c>
      <c r="E9934" t="s">
        <v>38</v>
      </c>
      <c r="F9934" t="s">
        <v>27</v>
      </c>
      <c r="G9934">
        <v>212</v>
      </c>
      <c r="H9934" t="s">
        <v>19</v>
      </c>
      <c r="I9934">
        <v>62.05</v>
      </c>
      <c r="J9934">
        <v>20.05</v>
      </c>
      <c r="K9934">
        <v>1</v>
      </c>
      <c r="L9934">
        <v>1789</v>
      </c>
      <c r="M9934">
        <v>209</v>
      </c>
      <c r="N9934" t="s">
        <v>50</v>
      </c>
      <c r="P9934" t="s">
        <v>21</v>
      </c>
    </row>
    <row r="9935" spans="1:16" x14ac:dyDescent="0.3">
      <c r="A9935">
        <v>79532</v>
      </c>
      <c r="B9935" s="1">
        <v>45710</v>
      </c>
      <c r="C9935" s="2">
        <v>0.95416666666666661</v>
      </c>
      <c r="D9935" t="s">
        <v>6081</v>
      </c>
      <c r="E9935" t="s">
        <v>91</v>
      </c>
      <c r="F9935" t="s">
        <v>40</v>
      </c>
      <c r="G9935">
        <v>210</v>
      </c>
      <c r="H9935" t="s">
        <v>19</v>
      </c>
      <c r="I9935">
        <v>7.8</v>
      </c>
      <c r="J9935">
        <v>9.81</v>
      </c>
      <c r="K9935">
        <v>3</v>
      </c>
      <c r="L9935">
        <v>1296</v>
      </c>
      <c r="M9935">
        <v>221</v>
      </c>
      <c r="N9935" t="s">
        <v>50</v>
      </c>
      <c r="P9935" t="s">
        <v>36</v>
      </c>
    </row>
    <row r="9936" spans="1:16" x14ac:dyDescent="0.3">
      <c r="A9936">
        <v>76285</v>
      </c>
      <c r="B9936" s="1">
        <v>46012</v>
      </c>
      <c r="C9936" s="2">
        <v>0.41736111111111113</v>
      </c>
      <c r="D9936" t="s">
        <v>138</v>
      </c>
      <c r="E9936" t="s">
        <v>58</v>
      </c>
      <c r="F9936" t="s">
        <v>27</v>
      </c>
      <c r="G9936">
        <v>215</v>
      </c>
      <c r="H9936" t="s">
        <v>19</v>
      </c>
      <c r="I9936">
        <v>22.21</v>
      </c>
      <c r="J9936">
        <v>1.54</v>
      </c>
      <c r="K9936">
        <v>4</v>
      </c>
      <c r="L9936">
        <v>1827</v>
      </c>
      <c r="M9936">
        <v>209</v>
      </c>
      <c r="N9936" t="s">
        <v>28</v>
      </c>
      <c r="P9936" t="s">
        <v>36</v>
      </c>
    </row>
    <row r="9937" spans="1:16" x14ac:dyDescent="0.3">
      <c r="A9937">
        <v>22936</v>
      </c>
      <c r="B9937" s="1">
        <v>45788</v>
      </c>
      <c r="C9937" s="2">
        <v>0.40486111111111112</v>
      </c>
      <c r="D9937" t="s">
        <v>6082</v>
      </c>
      <c r="E9937" t="s">
        <v>702</v>
      </c>
      <c r="F9937" t="s">
        <v>40</v>
      </c>
      <c r="G9937">
        <v>255</v>
      </c>
      <c r="H9937" t="s">
        <v>19</v>
      </c>
      <c r="I9937">
        <v>42.24</v>
      </c>
      <c r="J9937">
        <v>25.27</v>
      </c>
      <c r="K9937">
        <v>3</v>
      </c>
      <c r="L9937">
        <v>1302</v>
      </c>
      <c r="M9937">
        <v>240</v>
      </c>
      <c r="N9937" t="s">
        <v>50</v>
      </c>
      <c r="P9937" t="s">
        <v>21</v>
      </c>
    </row>
    <row r="9938" spans="1:16" x14ac:dyDescent="0.3">
      <c r="A9938">
        <v>99661</v>
      </c>
      <c r="B9938" s="1">
        <v>45715</v>
      </c>
      <c r="C9938" s="2">
        <v>0.78402777777777777</v>
      </c>
      <c r="D9938" t="s">
        <v>822</v>
      </c>
      <c r="E9938" t="s">
        <v>6083</v>
      </c>
      <c r="F9938" t="s">
        <v>40</v>
      </c>
      <c r="G9938">
        <v>225</v>
      </c>
      <c r="H9938" t="s">
        <v>31</v>
      </c>
      <c r="L9938">
        <v>1008</v>
      </c>
      <c r="M9938">
        <v>257</v>
      </c>
      <c r="O9938" t="s">
        <v>128</v>
      </c>
    </row>
    <row r="9939" spans="1:16" x14ac:dyDescent="0.3">
      <c r="A9939">
        <v>42658</v>
      </c>
      <c r="B9939" s="1">
        <v>45742</v>
      </c>
      <c r="C9939" s="2">
        <v>0.58124999999999993</v>
      </c>
      <c r="D9939" t="s">
        <v>607</v>
      </c>
      <c r="E9939" t="s">
        <v>23</v>
      </c>
      <c r="F9939" t="s">
        <v>40</v>
      </c>
      <c r="G9939">
        <v>217</v>
      </c>
      <c r="H9939" t="s">
        <v>31</v>
      </c>
      <c r="L9939">
        <v>1039</v>
      </c>
      <c r="M9939">
        <v>214</v>
      </c>
      <c r="O9939" t="s">
        <v>61</v>
      </c>
    </row>
    <row r="9940" spans="1:16" x14ac:dyDescent="0.3">
      <c r="A9940">
        <v>73145</v>
      </c>
      <c r="B9940" s="1">
        <v>45829</v>
      </c>
      <c r="C9940" s="2">
        <v>0.5</v>
      </c>
      <c r="D9940" t="s">
        <v>1237</v>
      </c>
      <c r="E9940" t="s">
        <v>26</v>
      </c>
      <c r="F9940" t="s">
        <v>18</v>
      </c>
      <c r="G9940">
        <v>247</v>
      </c>
      <c r="H9940" t="s">
        <v>19</v>
      </c>
      <c r="I9940" t="s">
        <v>6084</v>
      </c>
      <c r="J9940">
        <v>9.9600000000000009</v>
      </c>
      <c r="K9940">
        <v>4</v>
      </c>
      <c r="L9940">
        <v>1134</v>
      </c>
      <c r="M9940">
        <v>241</v>
      </c>
      <c r="N9940" t="s">
        <v>28</v>
      </c>
      <c r="P9940" t="s">
        <v>21</v>
      </c>
    </row>
    <row r="9941" spans="1:16" x14ac:dyDescent="0.3">
      <c r="A9941">
        <v>26436</v>
      </c>
      <c r="B9941" s="1">
        <v>45922</v>
      </c>
      <c r="C9941" s="2">
        <v>4.4444444444444446E-2</v>
      </c>
      <c r="D9941" t="s">
        <v>6085</v>
      </c>
      <c r="E9941" t="s">
        <v>3614</v>
      </c>
      <c r="F9941" t="s">
        <v>40</v>
      </c>
      <c r="G9941">
        <v>258</v>
      </c>
      <c r="H9941" t="s">
        <v>19</v>
      </c>
      <c r="I9941">
        <v>68.19</v>
      </c>
      <c r="J9941">
        <v>21.27</v>
      </c>
      <c r="K9941">
        <v>1</v>
      </c>
      <c r="L9941">
        <v>1327</v>
      </c>
      <c r="M9941">
        <v>232</v>
      </c>
      <c r="N9941" t="s">
        <v>50</v>
      </c>
      <c r="P9941" t="s">
        <v>21</v>
      </c>
    </row>
    <row r="9942" spans="1:16" x14ac:dyDescent="0.3">
      <c r="A9942">
        <v>45982</v>
      </c>
      <c r="B9942" s="1">
        <v>45816</v>
      </c>
      <c r="C9942" s="2">
        <v>0.28611111111111115</v>
      </c>
      <c r="D9942" t="s">
        <v>1001</v>
      </c>
      <c r="E9942" t="s">
        <v>58</v>
      </c>
      <c r="F9942" t="s">
        <v>18</v>
      </c>
      <c r="G9942">
        <v>204</v>
      </c>
      <c r="H9942" t="s">
        <v>19</v>
      </c>
      <c r="I9942" t="s">
        <v>6086</v>
      </c>
      <c r="J9942">
        <v>7.49</v>
      </c>
      <c r="K9942">
        <v>5</v>
      </c>
      <c r="L9942">
        <v>1053</v>
      </c>
      <c r="M9942">
        <v>241</v>
      </c>
      <c r="N9942" t="s">
        <v>28</v>
      </c>
      <c r="P9942" t="s">
        <v>21</v>
      </c>
    </row>
    <row r="9943" spans="1:16" x14ac:dyDescent="0.3">
      <c r="A9943">
        <v>64740</v>
      </c>
      <c r="B9943" s="1">
        <v>45989</v>
      </c>
      <c r="C9943" s="2">
        <v>0.85902777777777783</v>
      </c>
      <c r="D9943" t="s">
        <v>501</v>
      </c>
      <c r="E9943" t="s">
        <v>30</v>
      </c>
      <c r="F9943" t="s">
        <v>18</v>
      </c>
      <c r="G9943">
        <v>258</v>
      </c>
      <c r="H9943" t="s">
        <v>19</v>
      </c>
      <c r="I9943">
        <v>61.77</v>
      </c>
      <c r="J9943">
        <v>23.86</v>
      </c>
      <c r="K9943">
        <v>5</v>
      </c>
      <c r="L9943">
        <v>1161</v>
      </c>
      <c r="M9943">
        <v>201</v>
      </c>
      <c r="N9943" t="s">
        <v>20</v>
      </c>
      <c r="P9943" t="s">
        <v>36</v>
      </c>
    </row>
    <row r="9944" spans="1:16" x14ac:dyDescent="0.3">
      <c r="A9944">
        <v>37009</v>
      </c>
      <c r="B9944" s="1">
        <v>46010</v>
      </c>
      <c r="C9944" s="2">
        <v>0.79305555555555562</v>
      </c>
      <c r="D9944" t="s">
        <v>95</v>
      </c>
      <c r="E9944" t="s">
        <v>67</v>
      </c>
      <c r="F9944" t="s">
        <v>18</v>
      </c>
      <c r="G9944">
        <v>231</v>
      </c>
      <c r="H9944" t="s">
        <v>19</v>
      </c>
      <c r="I9944">
        <v>72.03</v>
      </c>
      <c r="J9944">
        <v>26.11</v>
      </c>
      <c r="K9944">
        <v>1</v>
      </c>
      <c r="L9944">
        <v>1806</v>
      </c>
      <c r="M9944">
        <v>231</v>
      </c>
      <c r="N9944" t="s">
        <v>20</v>
      </c>
      <c r="P9944" t="s">
        <v>36</v>
      </c>
    </row>
    <row r="9945" spans="1:16" x14ac:dyDescent="0.3">
      <c r="A9945">
        <v>54221</v>
      </c>
      <c r="B9945" s="1">
        <v>45758</v>
      </c>
      <c r="C9945" s="2">
        <v>0.5708333333333333</v>
      </c>
      <c r="D9945" t="s">
        <v>6087</v>
      </c>
      <c r="E9945" t="s">
        <v>67</v>
      </c>
      <c r="F9945" t="s">
        <v>27</v>
      </c>
      <c r="G9945">
        <v>206</v>
      </c>
      <c r="H9945" t="s">
        <v>31</v>
      </c>
      <c r="L9945">
        <v>2177</v>
      </c>
      <c r="M9945">
        <v>213</v>
      </c>
      <c r="O9945" t="s">
        <v>47</v>
      </c>
    </row>
    <row r="9946" spans="1:16" x14ac:dyDescent="0.3">
      <c r="A9946">
        <v>59123</v>
      </c>
      <c r="B9946" s="1">
        <v>45839</v>
      </c>
      <c r="C9946" s="2">
        <v>0.27638888888888885</v>
      </c>
      <c r="D9946" t="s">
        <v>771</v>
      </c>
      <c r="E9946" t="s">
        <v>26</v>
      </c>
      <c r="F9946" t="s">
        <v>27</v>
      </c>
      <c r="G9946">
        <v>243</v>
      </c>
      <c r="H9946" t="s">
        <v>19</v>
      </c>
      <c r="I9946">
        <v>65.400000000000006</v>
      </c>
      <c r="J9946">
        <v>18.3</v>
      </c>
      <c r="K9946">
        <v>4</v>
      </c>
      <c r="L9946">
        <v>1361</v>
      </c>
      <c r="M9946">
        <v>230</v>
      </c>
      <c r="N9946" t="s">
        <v>32</v>
      </c>
      <c r="P9946" t="s">
        <v>36</v>
      </c>
    </row>
    <row r="9947" spans="1:16" x14ac:dyDescent="0.3">
      <c r="A9947">
        <v>71613</v>
      </c>
      <c r="B9947" s="1">
        <v>45755</v>
      </c>
      <c r="C9947" s="2">
        <v>0.66249999999999998</v>
      </c>
      <c r="D9947" t="s">
        <v>6088</v>
      </c>
      <c r="E9947" t="s">
        <v>30</v>
      </c>
      <c r="F9947" t="s">
        <v>27</v>
      </c>
      <c r="G9947">
        <v>227</v>
      </c>
      <c r="H9947" t="s">
        <v>31</v>
      </c>
      <c r="L9947">
        <v>1329</v>
      </c>
      <c r="M9947">
        <v>228</v>
      </c>
      <c r="O9947" t="s">
        <v>55</v>
      </c>
    </row>
    <row r="9948" spans="1:16" x14ac:dyDescent="0.3">
      <c r="A9948">
        <v>96749</v>
      </c>
      <c r="B9948" s="1">
        <v>45705</v>
      </c>
      <c r="C9948" s="2">
        <v>0.4694444444444445</v>
      </c>
      <c r="D9948" t="s">
        <v>6089</v>
      </c>
      <c r="E9948" t="s">
        <v>38</v>
      </c>
      <c r="F9948" t="s">
        <v>18</v>
      </c>
      <c r="G9948">
        <v>244</v>
      </c>
      <c r="H9948" t="s">
        <v>19</v>
      </c>
      <c r="I9948" t="s">
        <v>6090</v>
      </c>
      <c r="J9948">
        <v>19.100000000000001</v>
      </c>
      <c r="K9948">
        <v>1</v>
      </c>
      <c r="L9948">
        <v>1549</v>
      </c>
      <c r="M9948">
        <v>246</v>
      </c>
      <c r="N9948" t="s">
        <v>44</v>
      </c>
      <c r="P9948" t="s">
        <v>21</v>
      </c>
    </row>
    <row r="9949" spans="1:16" x14ac:dyDescent="0.3">
      <c r="A9949">
        <v>12244</v>
      </c>
      <c r="B9949" s="1">
        <v>45890</v>
      </c>
      <c r="C9949" s="2">
        <v>0.41319444444444442</v>
      </c>
      <c r="D9949" t="s">
        <v>2938</v>
      </c>
      <c r="E9949" t="s">
        <v>26</v>
      </c>
      <c r="F9949" t="s">
        <v>40</v>
      </c>
      <c r="G9949">
        <v>255</v>
      </c>
      <c r="H9949" t="s">
        <v>19</v>
      </c>
      <c r="I9949" t="s">
        <v>5638</v>
      </c>
      <c r="J9949">
        <v>12.2</v>
      </c>
      <c r="K9949">
        <v>3</v>
      </c>
      <c r="L9949">
        <v>1621</v>
      </c>
      <c r="M9949">
        <v>200</v>
      </c>
      <c r="N9949" t="s">
        <v>53</v>
      </c>
      <c r="P9949" t="s">
        <v>36</v>
      </c>
    </row>
    <row r="9950" spans="1:16" x14ac:dyDescent="0.3">
      <c r="A9950">
        <v>46803</v>
      </c>
      <c r="B9950" s="1">
        <v>45835</v>
      </c>
      <c r="C9950" s="2">
        <v>0.39166666666666666</v>
      </c>
      <c r="D9950" t="s">
        <v>6091</v>
      </c>
      <c r="E9950" t="s">
        <v>75</v>
      </c>
      <c r="F9950" t="s">
        <v>18</v>
      </c>
      <c r="G9950">
        <v>235</v>
      </c>
      <c r="H9950" t="s">
        <v>31</v>
      </c>
      <c r="L9950">
        <v>1039</v>
      </c>
      <c r="M9950">
        <v>236</v>
      </c>
      <c r="O9950" t="s">
        <v>32</v>
      </c>
    </row>
    <row r="9951" spans="1:16" x14ac:dyDescent="0.3">
      <c r="A9951">
        <v>48886</v>
      </c>
      <c r="B9951" s="1">
        <v>45694</v>
      </c>
      <c r="C9951" s="2">
        <v>1.3888888888888888E-2</v>
      </c>
      <c r="D9951" t="s">
        <v>432</v>
      </c>
      <c r="E9951" t="s">
        <v>75</v>
      </c>
      <c r="F9951" t="s">
        <v>27</v>
      </c>
      <c r="G9951">
        <v>208</v>
      </c>
      <c r="H9951" t="s">
        <v>19</v>
      </c>
      <c r="I9951">
        <v>24.56</v>
      </c>
      <c r="J9951">
        <v>6.32</v>
      </c>
      <c r="K9951">
        <v>2</v>
      </c>
      <c r="L9951">
        <v>1694</v>
      </c>
      <c r="M9951">
        <v>207</v>
      </c>
      <c r="N9951" t="s">
        <v>28</v>
      </c>
      <c r="P9951" t="s">
        <v>36</v>
      </c>
    </row>
    <row r="9952" spans="1:16" x14ac:dyDescent="0.3">
      <c r="A9952">
        <v>66973</v>
      </c>
      <c r="B9952" s="1">
        <v>45734</v>
      </c>
      <c r="C9952" s="2">
        <v>0.11388888888888889</v>
      </c>
      <c r="D9952" t="s">
        <v>6092</v>
      </c>
      <c r="E9952" t="s">
        <v>23</v>
      </c>
      <c r="F9952" t="s">
        <v>18</v>
      </c>
      <c r="G9952">
        <v>217</v>
      </c>
      <c r="H9952" t="s">
        <v>19</v>
      </c>
      <c r="I9952">
        <v>46.4</v>
      </c>
      <c r="J9952">
        <v>6.73</v>
      </c>
      <c r="K9952">
        <v>2</v>
      </c>
      <c r="L9952">
        <v>1909</v>
      </c>
      <c r="M9952">
        <v>243</v>
      </c>
      <c r="N9952" t="s">
        <v>20</v>
      </c>
      <c r="P9952" t="s">
        <v>36</v>
      </c>
    </row>
    <row r="9953" spans="1:16" x14ac:dyDescent="0.3">
      <c r="A9953">
        <v>69869</v>
      </c>
      <c r="B9953" s="1">
        <v>45831</v>
      </c>
      <c r="C9953" s="2">
        <v>0.20486111111111113</v>
      </c>
      <c r="D9953" t="s">
        <v>634</v>
      </c>
      <c r="E9953" t="s">
        <v>26</v>
      </c>
      <c r="F9953" t="s">
        <v>18</v>
      </c>
      <c r="G9953">
        <v>252</v>
      </c>
      <c r="H9953" t="s">
        <v>19</v>
      </c>
      <c r="I9953">
        <v>20.93</v>
      </c>
      <c r="J9953">
        <v>24</v>
      </c>
      <c r="K9953">
        <v>3</v>
      </c>
      <c r="L9953">
        <v>2074</v>
      </c>
      <c r="M9953">
        <v>243</v>
      </c>
      <c r="N9953" t="s">
        <v>50</v>
      </c>
      <c r="P9953" t="s">
        <v>21</v>
      </c>
    </row>
    <row r="9954" spans="1:16" x14ac:dyDescent="0.3">
      <c r="A9954">
        <v>70336</v>
      </c>
      <c r="B9954" s="1">
        <v>46004</v>
      </c>
      <c r="C9954" s="2">
        <v>0.84375</v>
      </c>
      <c r="D9954" t="s">
        <v>290</v>
      </c>
      <c r="E9954" t="s">
        <v>58</v>
      </c>
      <c r="F9954" t="s">
        <v>18</v>
      </c>
      <c r="G9954">
        <v>206</v>
      </c>
      <c r="H9954" t="s">
        <v>19</v>
      </c>
      <c r="I9954" t="s">
        <v>6093</v>
      </c>
      <c r="J9954">
        <v>20.52</v>
      </c>
      <c r="K9954">
        <v>3</v>
      </c>
      <c r="L9954">
        <v>1376</v>
      </c>
      <c r="M9954">
        <v>225</v>
      </c>
      <c r="N9954" t="s">
        <v>32</v>
      </c>
      <c r="P9954" t="s">
        <v>36</v>
      </c>
    </row>
    <row r="9955" spans="1:16" x14ac:dyDescent="0.3">
      <c r="A9955">
        <v>80480</v>
      </c>
      <c r="B9955" s="1">
        <v>45733</v>
      </c>
      <c r="C9955" s="2">
        <v>0.28402777777777777</v>
      </c>
      <c r="D9955" t="s">
        <v>60</v>
      </c>
      <c r="E9955" t="s">
        <v>934</v>
      </c>
      <c r="F9955" t="s">
        <v>27</v>
      </c>
      <c r="G9955">
        <v>233</v>
      </c>
      <c r="H9955" t="s">
        <v>19</v>
      </c>
      <c r="I9955" t="s">
        <v>6094</v>
      </c>
      <c r="J9955">
        <v>17.55</v>
      </c>
      <c r="K9955">
        <v>3</v>
      </c>
      <c r="L9955">
        <v>1619</v>
      </c>
      <c r="M9955">
        <v>259</v>
      </c>
      <c r="N9955" t="s">
        <v>53</v>
      </c>
      <c r="P9955" t="s">
        <v>21</v>
      </c>
    </row>
    <row r="9956" spans="1:16" x14ac:dyDescent="0.3">
      <c r="A9956">
        <v>54835</v>
      </c>
      <c r="B9956" s="1">
        <v>45706</v>
      </c>
      <c r="C9956" s="2">
        <v>0.88055555555555554</v>
      </c>
      <c r="D9956" t="s">
        <v>51</v>
      </c>
      <c r="E9956" t="s">
        <v>52</v>
      </c>
      <c r="F9956" t="s">
        <v>27</v>
      </c>
      <c r="G9956">
        <v>258</v>
      </c>
      <c r="H9956" t="s">
        <v>31</v>
      </c>
      <c r="L9956">
        <v>1198</v>
      </c>
      <c r="M9956">
        <v>254</v>
      </c>
      <c r="O9956" t="s">
        <v>108</v>
      </c>
    </row>
    <row r="9957" spans="1:16" x14ac:dyDescent="0.3">
      <c r="A9957">
        <v>30691</v>
      </c>
      <c r="B9957" s="1">
        <v>45943</v>
      </c>
      <c r="C9957" s="2">
        <v>0.90486111111111101</v>
      </c>
      <c r="D9957" t="s">
        <v>6095</v>
      </c>
      <c r="E9957" t="s">
        <v>91</v>
      </c>
      <c r="F9957" t="s">
        <v>27</v>
      </c>
      <c r="G9957">
        <v>259</v>
      </c>
      <c r="H9957" t="s">
        <v>19</v>
      </c>
      <c r="I9957">
        <v>66.27</v>
      </c>
      <c r="J9957">
        <v>11.7</v>
      </c>
      <c r="K9957">
        <v>3</v>
      </c>
      <c r="L9957">
        <v>1899</v>
      </c>
      <c r="M9957">
        <v>257</v>
      </c>
      <c r="N9957" t="s">
        <v>44</v>
      </c>
      <c r="P9957" t="s">
        <v>36</v>
      </c>
    </row>
    <row r="9958" spans="1:16" x14ac:dyDescent="0.3">
      <c r="A9958">
        <v>26161</v>
      </c>
      <c r="B9958" s="1">
        <v>45845</v>
      </c>
      <c r="C9958" s="2">
        <v>0.44444444444444442</v>
      </c>
      <c r="D9958" t="s">
        <v>224</v>
      </c>
      <c r="E9958" t="s">
        <v>26</v>
      </c>
      <c r="F9958" t="s">
        <v>40</v>
      </c>
      <c r="G9958">
        <v>253</v>
      </c>
      <c r="H9958" t="s">
        <v>31</v>
      </c>
      <c r="L9958">
        <v>1212</v>
      </c>
      <c r="M9958">
        <v>254</v>
      </c>
      <c r="O9958" t="s">
        <v>32</v>
      </c>
    </row>
    <row r="9959" spans="1:16" x14ac:dyDescent="0.3">
      <c r="A9959">
        <v>11674</v>
      </c>
      <c r="B9959" s="1">
        <v>45730</v>
      </c>
      <c r="C9959" s="2">
        <v>3.5416666666666666E-2</v>
      </c>
      <c r="D9959" t="s">
        <v>1398</v>
      </c>
      <c r="E9959" t="s">
        <v>67</v>
      </c>
      <c r="F9959" t="s">
        <v>40</v>
      </c>
      <c r="G9959">
        <v>242</v>
      </c>
      <c r="H9959" t="s">
        <v>19</v>
      </c>
      <c r="I9959">
        <v>4.7699999999999996</v>
      </c>
      <c r="J9959">
        <v>0.77</v>
      </c>
      <c r="K9959">
        <v>2</v>
      </c>
      <c r="L9959">
        <v>1838</v>
      </c>
      <c r="M9959">
        <v>203</v>
      </c>
      <c r="N9959" t="s">
        <v>50</v>
      </c>
      <c r="P9959" t="s">
        <v>21</v>
      </c>
    </row>
    <row r="9960" spans="1:16" x14ac:dyDescent="0.3">
      <c r="A9960">
        <v>72714</v>
      </c>
      <c r="B9960" s="1">
        <v>45914</v>
      </c>
      <c r="C9960" s="2">
        <v>0.13402777777777777</v>
      </c>
      <c r="D9960" t="s">
        <v>943</v>
      </c>
      <c r="E9960" t="s">
        <v>6096</v>
      </c>
      <c r="F9960" t="s">
        <v>27</v>
      </c>
      <c r="G9960">
        <v>223</v>
      </c>
      <c r="H9960" t="s">
        <v>19</v>
      </c>
      <c r="I9960">
        <v>35.04</v>
      </c>
      <c r="J9960">
        <v>25.2</v>
      </c>
      <c r="K9960">
        <v>3</v>
      </c>
      <c r="L9960">
        <v>1285</v>
      </c>
      <c r="M9960">
        <v>207</v>
      </c>
      <c r="N9960" t="s">
        <v>28</v>
      </c>
      <c r="P9960" t="s">
        <v>21</v>
      </c>
    </row>
    <row r="9961" spans="1:16" x14ac:dyDescent="0.3">
      <c r="A9961">
        <v>46536</v>
      </c>
      <c r="B9961" s="1">
        <v>45861</v>
      </c>
      <c r="C9961" s="2">
        <v>0.26458333333333334</v>
      </c>
      <c r="D9961" t="s">
        <v>1324</v>
      </c>
      <c r="E9961" t="s">
        <v>58</v>
      </c>
      <c r="F9961" t="s">
        <v>18</v>
      </c>
      <c r="G9961">
        <v>202</v>
      </c>
      <c r="H9961" t="s">
        <v>31</v>
      </c>
      <c r="L9961">
        <v>1594</v>
      </c>
      <c r="M9961">
        <v>204</v>
      </c>
      <c r="O9961" t="s">
        <v>47</v>
      </c>
    </row>
    <row r="9962" spans="1:16" x14ac:dyDescent="0.3">
      <c r="A9962">
        <v>83259</v>
      </c>
      <c r="B9962" s="1">
        <v>45882</v>
      </c>
      <c r="C9962" s="2">
        <v>0.18333333333333335</v>
      </c>
      <c r="D9962" t="s">
        <v>488</v>
      </c>
      <c r="E9962" t="s">
        <v>424</v>
      </c>
      <c r="F9962" t="s">
        <v>40</v>
      </c>
      <c r="G9962">
        <v>205</v>
      </c>
      <c r="H9962" t="s">
        <v>31</v>
      </c>
      <c r="L9962">
        <v>1142</v>
      </c>
      <c r="M9962">
        <v>204</v>
      </c>
      <c r="O9962" t="s">
        <v>41</v>
      </c>
    </row>
    <row r="9963" spans="1:16" x14ac:dyDescent="0.3">
      <c r="A9963">
        <v>33009</v>
      </c>
      <c r="B9963" s="1">
        <v>45689</v>
      </c>
      <c r="C9963" s="2">
        <v>0.17500000000000002</v>
      </c>
      <c r="D9963" t="s">
        <v>6097</v>
      </c>
      <c r="E9963" t="s">
        <v>58</v>
      </c>
      <c r="F9963" t="s">
        <v>27</v>
      </c>
      <c r="G9963">
        <v>240</v>
      </c>
      <c r="H9963" t="s">
        <v>19</v>
      </c>
      <c r="I9963">
        <v>8.5500000000000007</v>
      </c>
      <c r="J9963">
        <v>25.53</v>
      </c>
      <c r="K9963">
        <v>5</v>
      </c>
      <c r="L9963">
        <v>1379</v>
      </c>
      <c r="M9963">
        <v>212</v>
      </c>
      <c r="N9963" t="s">
        <v>32</v>
      </c>
      <c r="P9963" t="s">
        <v>21</v>
      </c>
    </row>
    <row r="9964" spans="1:16" x14ac:dyDescent="0.3">
      <c r="A9964">
        <v>16692</v>
      </c>
      <c r="B9964" s="1">
        <v>45707</v>
      </c>
      <c r="C9964" s="2">
        <v>0.80555555555555547</v>
      </c>
      <c r="D9964" t="s">
        <v>6098</v>
      </c>
      <c r="E9964" t="s">
        <v>91</v>
      </c>
      <c r="F9964" t="s">
        <v>40</v>
      </c>
      <c r="G9964">
        <v>257</v>
      </c>
      <c r="H9964" t="s">
        <v>19</v>
      </c>
      <c r="I9964">
        <v>5.57</v>
      </c>
      <c r="J9964">
        <v>27.21</v>
      </c>
      <c r="K9964">
        <v>4</v>
      </c>
      <c r="L9964">
        <v>1065</v>
      </c>
      <c r="M9964">
        <v>255</v>
      </c>
      <c r="N9964" t="s">
        <v>53</v>
      </c>
      <c r="P9964" t="s">
        <v>21</v>
      </c>
    </row>
    <row r="9965" spans="1:16" x14ac:dyDescent="0.3">
      <c r="A9965">
        <v>54217</v>
      </c>
      <c r="B9965" s="1">
        <v>45737</v>
      </c>
      <c r="C9965" s="2">
        <v>0.52916666666666667</v>
      </c>
      <c r="D9965" t="s">
        <v>6099</v>
      </c>
      <c r="E9965" t="s">
        <v>38</v>
      </c>
      <c r="F9965" t="s">
        <v>18</v>
      </c>
      <c r="G9965">
        <v>256</v>
      </c>
      <c r="H9965" t="s">
        <v>19</v>
      </c>
      <c r="I9965" t="s">
        <v>1002</v>
      </c>
      <c r="J9965">
        <v>18.29</v>
      </c>
      <c r="K9965">
        <v>5</v>
      </c>
      <c r="L9965">
        <v>1585</v>
      </c>
      <c r="M9965">
        <v>241</v>
      </c>
      <c r="N9965" t="s">
        <v>44</v>
      </c>
      <c r="P9965" t="s">
        <v>21</v>
      </c>
    </row>
    <row r="9966" spans="1:16" x14ac:dyDescent="0.3">
      <c r="A9966">
        <v>74615</v>
      </c>
      <c r="B9966" s="1">
        <v>45796</v>
      </c>
      <c r="C9966" s="2">
        <v>0.65</v>
      </c>
      <c r="D9966" t="s">
        <v>6100</v>
      </c>
      <c r="E9966" t="s">
        <v>30</v>
      </c>
      <c r="F9966" t="s">
        <v>40</v>
      </c>
      <c r="G9966">
        <v>206</v>
      </c>
      <c r="H9966" t="s">
        <v>31</v>
      </c>
      <c r="L9966">
        <v>1685</v>
      </c>
      <c r="M9966">
        <v>251</v>
      </c>
      <c r="O9966" t="s">
        <v>55</v>
      </c>
    </row>
    <row r="9967" spans="1:16" x14ac:dyDescent="0.3">
      <c r="A9967">
        <v>78475</v>
      </c>
      <c r="B9967" s="1">
        <v>45704</v>
      </c>
      <c r="C9967" s="2">
        <v>0.73888888888888893</v>
      </c>
      <c r="D9967" t="s">
        <v>1166</v>
      </c>
      <c r="E9967" t="s">
        <v>67</v>
      </c>
      <c r="F9967" t="s">
        <v>27</v>
      </c>
      <c r="G9967">
        <v>210</v>
      </c>
      <c r="H9967" t="s">
        <v>31</v>
      </c>
      <c r="L9967">
        <v>1511</v>
      </c>
      <c r="M9967">
        <v>252</v>
      </c>
      <c r="O9967" t="s">
        <v>47</v>
      </c>
    </row>
    <row r="9968" spans="1:16" x14ac:dyDescent="0.3">
      <c r="A9968">
        <v>13668</v>
      </c>
      <c r="B9968" s="1">
        <v>45733</v>
      </c>
      <c r="C9968" s="2">
        <v>0.88680555555555562</v>
      </c>
      <c r="D9968" t="s">
        <v>1914</v>
      </c>
      <c r="E9968" t="s">
        <v>52</v>
      </c>
      <c r="F9968" t="s">
        <v>18</v>
      </c>
      <c r="G9968">
        <v>215</v>
      </c>
      <c r="H9968" t="s">
        <v>19</v>
      </c>
      <c r="I9968">
        <v>61.89</v>
      </c>
      <c r="J9968">
        <v>21.98</v>
      </c>
      <c r="K9968">
        <v>1</v>
      </c>
      <c r="L9968">
        <v>2068</v>
      </c>
      <c r="M9968">
        <v>207</v>
      </c>
      <c r="N9968" t="s">
        <v>28</v>
      </c>
      <c r="P9968" t="s">
        <v>21</v>
      </c>
    </row>
    <row r="9969" spans="1:16" x14ac:dyDescent="0.3">
      <c r="A9969">
        <v>22396</v>
      </c>
      <c r="B9969" s="1">
        <v>45871</v>
      </c>
      <c r="C9969" s="2">
        <v>0.4604166666666667</v>
      </c>
      <c r="D9969" t="s">
        <v>550</v>
      </c>
      <c r="E9969" t="s">
        <v>72</v>
      </c>
      <c r="F9969" t="s">
        <v>18</v>
      </c>
      <c r="G9969">
        <v>219</v>
      </c>
      <c r="H9969" t="s">
        <v>31</v>
      </c>
      <c r="L9969">
        <v>1197</v>
      </c>
      <c r="M9969">
        <v>208</v>
      </c>
      <c r="O9969" t="s">
        <v>108</v>
      </c>
    </row>
    <row r="9970" spans="1:16" x14ac:dyDescent="0.3">
      <c r="A9970">
        <v>49436</v>
      </c>
      <c r="B9970" s="1">
        <v>45685</v>
      </c>
      <c r="C9970" s="2">
        <v>0.57847222222222217</v>
      </c>
      <c r="D9970" t="s">
        <v>615</v>
      </c>
      <c r="E9970" t="s">
        <v>23</v>
      </c>
      <c r="F9970" t="s">
        <v>40</v>
      </c>
      <c r="G9970">
        <v>255</v>
      </c>
      <c r="H9970" t="s">
        <v>24</v>
      </c>
      <c r="L9970">
        <v>1719</v>
      </c>
      <c r="M9970">
        <v>229</v>
      </c>
    </row>
    <row r="9971" spans="1:16" x14ac:dyDescent="0.3">
      <c r="A9971">
        <v>30802</v>
      </c>
      <c r="B9971" s="1">
        <v>45983</v>
      </c>
      <c r="C9971" s="2">
        <v>0.87638888888888899</v>
      </c>
      <c r="D9971" t="s">
        <v>1122</v>
      </c>
      <c r="E9971" t="s">
        <v>122</v>
      </c>
      <c r="F9971" t="s">
        <v>18</v>
      </c>
      <c r="G9971">
        <v>236</v>
      </c>
      <c r="H9971" t="s">
        <v>19</v>
      </c>
      <c r="I9971">
        <v>4.41</v>
      </c>
      <c r="J9971">
        <v>20.04</v>
      </c>
      <c r="K9971">
        <v>2</v>
      </c>
      <c r="L9971">
        <v>1143</v>
      </c>
      <c r="M9971">
        <v>258</v>
      </c>
      <c r="N9971" t="s">
        <v>32</v>
      </c>
      <c r="P9971" t="s">
        <v>21</v>
      </c>
    </row>
    <row r="9972" spans="1:16" x14ac:dyDescent="0.3">
      <c r="A9972">
        <v>68411</v>
      </c>
      <c r="B9972" s="1">
        <v>45984</v>
      </c>
      <c r="C9972" s="2">
        <v>0.63680555555555551</v>
      </c>
      <c r="D9972" t="s">
        <v>918</v>
      </c>
      <c r="E9972" t="s">
        <v>58</v>
      </c>
      <c r="F9972" t="s">
        <v>18</v>
      </c>
      <c r="G9972">
        <v>220</v>
      </c>
      <c r="H9972" t="s">
        <v>31</v>
      </c>
      <c r="L9972">
        <v>1443</v>
      </c>
      <c r="M9972">
        <v>214</v>
      </c>
      <c r="O9972" t="s">
        <v>41</v>
      </c>
    </row>
    <row r="9973" spans="1:16" x14ac:dyDescent="0.3">
      <c r="A9973">
        <v>54765</v>
      </c>
      <c r="B9973" s="1">
        <v>45736</v>
      </c>
      <c r="C9973" s="2">
        <v>0.21527777777777779</v>
      </c>
      <c r="D9973" t="s">
        <v>640</v>
      </c>
      <c r="E9973" t="s">
        <v>52</v>
      </c>
      <c r="F9973" t="s">
        <v>40</v>
      </c>
      <c r="G9973">
        <v>220</v>
      </c>
      <c r="H9973" t="s">
        <v>19</v>
      </c>
      <c r="I9973">
        <v>50.48</v>
      </c>
      <c r="J9973">
        <v>21.39</v>
      </c>
      <c r="K9973">
        <v>4</v>
      </c>
      <c r="L9973">
        <v>1312</v>
      </c>
      <c r="M9973">
        <v>255</v>
      </c>
      <c r="N9973" t="s">
        <v>32</v>
      </c>
      <c r="P9973" t="s">
        <v>36</v>
      </c>
    </row>
    <row r="9974" spans="1:16" x14ac:dyDescent="0.3">
      <c r="A9974">
        <v>59762</v>
      </c>
      <c r="B9974" s="1">
        <v>45713</v>
      </c>
      <c r="C9974" s="2">
        <v>0.32291666666666669</v>
      </c>
      <c r="D9974" t="s">
        <v>6101</v>
      </c>
      <c r="E9974" t="s">
        <v>67</v>
      </c>
      <c r="F9974" t="s">
        <v>27</v>
      </c>
      <c r="G9974">
        <v>253</v>
      </c>
      <c r="H9974" t="s">
        <v>19</v>
      </c>
      <c r="I9974" t="s">
        <v>6102</v>
      </c>
      <c r="J9974">
        <v>14.75</v>
      </c>
      <c r="K9974">
        <v>1</v>
      </c>
      <c r="L9974">
        <v>1286</v>
      </c>
      <c r="M9974">
        <v>249</v>
      </c>
      <c r="N9974" t="s">
        <v>20</v>
      </c>
      <c r="P9974" t="s">
        <v>36</v>
      </c>
    </row>
    <row r="9975" spans="1:16" x14ac:dyDescent="0.3">
      <c r="A9975">
        <v>16807</v>
      </c>
      <c r="B9975" s="1">
        <v>45867</v>
      </c>
      <c r="C9975" s="2">
        <v>0.78680555555555554</v>
      </c>
      <c r="D9975" t="s">
        <v>4928</v>
      </c>
      <c r="E9975" t="s">
        <v>91</v>
      </c>
      <c r="F9975" t="s">
        <v>18</v>
      </c>
      <c r="G9975">
        <v>249</v>
      </c>
      <c r="H9975" t="s">
        <v>19</v>
      </c>
      <c r="I9975">
        <v>22.1</v>
      </c>
      <c r="J9975">
        <v>6.55</v>
      </c>
      <c r="K9975">
        <v>4</v>
      </c>
      <c r="L9975">
        <v>1491</v>
      </c>
      <c r="M9975">
        <v>245</v>
      </c>
      <c r="N9975" t="s">
        <v>28</v>
      </c>
      <c r="P9975" t="s">
        <v>21</v>
      </c>
    </row>
    <row r="9976" spans="1:16" x14ac:dyDescent="0.3">
      <c r="A9976">
        <v>17528</v>
      </c>
      <c r="B9976" s="1">
        <v>45667</v>
      </c>
      <c r="C9976" s="2">
        <v>0.14583333333333334</v>
      </c>
      <c r="D9976" t="s">
        <v>64</v>
      </c>
      <c r="E9976" t="s">
        <v>52</v>
      </c>
      <c r="F9976" t="s">
        <v>18</v>
      </c>
      <c r="G9976">
        <v>207</v>
      </c>
      <c r="H9976" t="s">
        <v>19</v>
      </c>
      <c r="I9976" t="s">
        <v>59</v>
      </c>
      <c r="J9976">
        <v>22.06</v>
      </c>
      <c r="K9976">
        <v>3</v>
      </c>
      <c r="L9976">
        <v>1934</v>
      </c>
      <c r="M9976">
        <v>247</v>
      </c>
      <c r="N9976" t="s">
        <v>32</v>
      </c>
      <c r="P9976" t="s">
        <v>36</v>
      </c>
    </row>
    <row r="9977" spans="1:16" x14ac:dyDescent="0.3">
      <c r="A9977">
        <v>73563</v>
      </c>
      <c r="B9977" s="1">
        <v>45996</v>
      </c>
      <c r="C9977" s="2">
        <v>0.83750000000000002</v>
      </c>
      <c r="D9977" t="s">
        <v>657</v>
      </c>
      <c r="E9977" t="s">
        <v>17</v>
      </c>
      <c r="F9977" t="s">
        <v>40</v>
      </c>
      <c r="G9977">
        <v>256</v>
      </c>
      <c r="H9977" t="s">
        <v>19</v>
      </c>
      <c r="I9977">
        <v>14.3</v>
      </c>
      <c r="J9977">
        <v>5.72</v>
      </c>
      <c r="K9977">
        <v>1</v>
      </c>
      <c r="L9977">
        <v>1518</v>
      </c>
      <c r="M9977">
        <v>259</v>
      </c>
      <c r="N9977" t="s">
        <v>32</v>
      </c>
      <c r="P9977" t="s">
        <v>21</v>
      </c>
    </row>
    <row r="9978" spans="1:16" x14ac:dyDescent="0.3">
      <c r="A9978">
        <v>54215</v>
      </c>
      <c r="B9978" s="1">
        <v>45978</v>
      </c>
      <c r="C9978" s="2">
        <v>0.19652777777777777</v>
      </c>
      <c r="D9978" t="s">
        <v>479</v>
      </c>
      <c r="E9978" t="s">
        <v>969</v>
      </c>
      <c r="F9978" t="s">
        <v>27</v>
      </c>
      <c r="G9978">
        <v>201</v>
      </c>
      <c r="H9978" t="s">
        <v>31</v>
      </c>
      <c r="L9978">
        <v>1947</v>
      </c>
      <c r="M9978">
        <v>209</v>
      </c>
      <c r="O9978" t="s">
        <v>32</v>
      </c>
    </row>
    <row r="9979" spans="1:16" x14ac:dyDescent="0.3">
      <c r="A9979">
        <v>26068</v>
      </c>
      <c r="B9979" s="1">
        <v>45836</v>
      </c>
      <c r="C9979" s="2">
        <v>0.8125</v>
      </c>
      <c r="D9979" t="s">
        <v>6103</v>
      </c>
      <c r="E9979" t="s">
        <v>447</v>
      </c>
      <c r="F9979" t="s">
        <v>27</v>
      </c>
      <c r="G9979">
        <v>258</v>
      </c>
      <c r="H9979" t="s">
        <v>31</v>
      </c>
      <c r="L9979">
        <v>1336</v>
      </c>
      <c r="M9979">
        <v>223</v>
      </c>
      <c r="O9979" t="s">
        <v>41</v>
      </c>
    </row>
    <row r="9980" spans="1:16" x14ac:dyDescent="0.3">
      <c r="A9980">
        <v>39005</v>
      </c>
      <c r="B9980" s="1">
        <v>45838</v>
      </c>
      <c r="C9980" s="2">
        <v>0.95138888888888884</v>
      </c>
      <c r="D9980" t="s">
        <v>942</v>
      </c>
      <c r="E9980" t="s">
        <v>6104</v>
      </c>
      <c r="F9980" t="s">
        <v>18</v>
      </c>
      <c r="G9980">
        <v>258</v>
      </c>
      <c r="H9980" t="s">
        <v>24</v>
      </c>
      <c r="L9980">
        <v>2017</v>
      </c>
      <c r="M9980">
        <v>206</v>
      </c>
    </row>
    <row r="9981" spans="1:16" x14ac:dyDescent="0.3">
      <c r="A9981">
        <v>86546</v>
      </c>
      <c r="B9981" s="1">
        <v>45960</v>
      </c>
      <c r="C9981" s="2">
        <v>7.4999999999999997E-2</v>
      </c>
      <c r="D9981" t="s">
        <v>6105</v>
      </c>
      <c r="E9981" t="s">
        <v>91</v>
      </c>
      <c r="F9981" t="s">
        <v>18</v>
      </c>
      <c r="G9981">
        <v>200</v>
      </c>
      <c r="H9981" t="s">
        <v>19</v>
      </c>
      <c r="I9981" t="s">
        <v>6106</v>
      </c>
      <c r="J9981">
        <v>17.510000000000002</v>
      </c>
      <c r="K9981">
        <v>4</v>
      </c>
      <c r="L9981">
        <v>1352</v>
      </c>
      <c r="M9981">
        <v>221</v>
      </c>
      <c r="N9981" t="s">
        <v>20</v>
      </c>
      <c r="P9981" t="s">
        <v>21</v>
      </c>
    </row>
    <row r="9982" spans="1:16" x14ac:dyDescent="0.3">
      <c r="A9982">
        <v>78556</v>
      </c>
      <c r="B9982" s="1">
        <v>45720</v>
      </c>
      <c r="C9982" s="2">
        <v>0.36388888888888887</v>
      </c>
      <c r="D9982" t="s">
        <v>1196</v>
      </c>
      <c r="E9982" t="s">
        <v>1075</v>
      </c>
      <c r="F9982" t="s">
        <v>18</v>
      </c>
      <c r="G9982">
        <v>218</v>
      </c>
      <c r="H9982" t="s">
        <v>24</v>
      </c>
      <c r="L9982">
        <v>1992</v>
      </c>
      <c r="M9982">
        <v>249</v>
      </c>
    </row>
    <row r="9983" spans="1:16" x14ac:dyDescent="0.3">
      <c r="A9983">
        <v>13225</v>
      </c>
      <c r="B9983" s="1">
        <v>46020</v>
      </c>
      <c r="C9983" s="2">
        <v>3.4722222222222224E-2</v>
      </c>
      <c r="D9983" t="s">
        <v>261</v>
      </c>
      <c r="E9983" t="s">
        <v>94</v>
      </c>
      <c r="F9983" t="s">
        <v>40</v>
      </c>
      <c r="G9983">
        <v>253</v>
      </c>
      <c r="H9983" t="s">
        <v>19</v>
      </c>
      <c r="I9983">
        <v>51.25</v>
      </c>
      <c r="J9983">
        <v>23.61</v>
      </c>
      <c r="K9983">
        <v>5</v>
      </c>
      <c r="L9983">
        <v>2018</v>
      </c>
      <c r="M9983">
        <v>255</v>
      </c>
      <c r="N9983" t="s">
        <v>44</v>
      </c>
      <c r="P9983" t="s">
        <v>36</v>
      </c>
    </row>
    <row r="9984" spans="1:16" x14ac:dyDescent="0.3">
      <c r="A9984">
        <v>88164</v>
      </c>
      <c r="B9984" s="1">
        <v>46012</v>
      </c>
      <c r="C9984" s="2">
        <v>0.10208333333333335</v>
      </c>
      <c r="D9984" t="s">
        <v>1324</v>
      </c>
      <c r="E9984" t="s">
        <v>83</v>
      </c>
      <c r="F9984" t="s">
        <v>27</v>
      </c>
      <c r="G9984">
        <v>231</v>
      </c>
      <c r="H9984" t="s">
        <v>31</v>
      </c>
      <c r="L9984">
        <v>1175</v>
      </c>
      <c r="M9984">
        <v>232</v>
      </c>
      <c r="O9984" t="s">
        <v>32</v>
      </c>
    </row>
    <row r="9985" spans="1:16" x14ac:dyDescent="0.3">
      <c r="A9985">
        <v>24258</v>
      </c>
      <c r="B9985" s="1">
        <v>45810</v>
      </c>
      <c r="C9985" s="2">
        <v>0.66388888888888886</v>
      </c>
      <c r="D9985" t="s">
        <v>134</v>
      </c>
      <c r="E9985" t="s">
        <v>67</v>
      </c>
      <c r="F9985" t="s">
        <v>40</v>
      </c>
      <c r="G9985">
        <v>228</v>
      </c>
      <c r="H9985" t="s">
        <v>19</v>
      </c>
      <c r="I9985" t="s">
        <v>1668</v>
      </c>
      <c r="J9985">
        <v>17.25</v>
      </c>
      <c r="K9985">
        <v>1</v>
      </c>
      <c r="L9985">
        <v>1272</v>
      </c>
      <c r="M9985">
        <v>208</v>
      </c>
      <c r="N9985" t="s">
        <v>50</v>
      </c>
      <c r="P9985" t="s">
        <v>21</v>
      </c>
    </row>
    <row r="9986" spans="1:16" x14ac:dyDescent="0.3">
      <c r="A9986">
        <v>50912</v>
      </c>
      <c r="B9986" s="1">
        <v>45912</v>
      </c>
      <c r="C9986" s="2">
        <v>0.74861111111111101</v>
      </c>
      <c r="D9986" t="s">
        <v>6107</v>
      </c>
      <c r="E9986" t="s">
        <v>122</v>
      </c>
      <c r="F9986" t="s">
        <v>40</v>
      </c>
      <c r="G9986">
        <v>236</v>
      </c>
      <c r="H9986" t="s">
        <v>31</v>
      </c>
      <c r="L9986">
        <v>1721</v>
      </c>
      <c r="M9986">
        <v>237</v>
      </c>
      <c r="O9986" t="s">
        <v>61</v>
      </c>
    </row>
    <row r="9987" spans="1:16" x14ac:dyDescent="0.3">
      <c r="A9987">
        <v>47510</v>
      </c>
      <c r="B9987" s="1">
        <v>45918</v>
      </c>
      <c r="C9987" s="2">
        <v>3.3333333333333333E-2</v>
      </c>
      <c r="D9987" t="s">
        <v>6108</v>
      </c>
      <c r="E9987" t="s">
        <v>75</v>
      </c>
      <c r="F9987" t="s">
        <v>18</v>
      </c>
      <c r="G9987">
        <v>201</v>
      </c>
      <c r="H9987" t="s">
        <v>19</v>
      </c>
      <c r="I9987">
        <v>75.180000000000007</v>
      </c>
      <c r="J9987">
        <v>25.35</v>
      </c>
      <c r="K9987">
        <v>2</v>
      </c>
      <c r="L9987">
        <v>1758</v>
      </c>
      <c r="M9987">
        <v>211</v>
      </c>
      <c r="N9987" t="s">
        <v>44</v>
      </c>
      <c r="P9987" t="s">
        <v>21</v>
      </c>
    </row>
    <row r="9988" spans="1:16" x14ac:dyDescent="0.3">
      <c r="A9988">
        <v>42295</v>
      </c>
      <c r="B9988" s="1">
        <v>46020</v>
      </c>
      <c r="C9988" s="2">
        <v>0.7715277777777777</v>
      </c>
      <c r="D9988" t="s">
        <v>3575</v>
      </c>
      <c r="E9988" t="s">
        <v>239</v>
      </c>
      <c r="F9988" t="s">
        <v>40</v>
      </c>
      <c r="G9988">
        <v>226</v>
      </c>
      <c r="H9988" t="s">
        <v>19</v>
      </c>
      <c r="I9988" t="s">
        <v>6109</v>
      </c>
      <c r="J9988">
        <v>19.2</v>
      </c>
      <c r="K9988">
        <v>4</v>
      </c>
      <c r="L9988">
        <v>1714</v>
      </c>
      <c r="M9988">
        <v>252</v>
      </c>
      <c r="N9988" t="s">
        <v>20</v>
      </c>
      <c r="P9988" t="s">
        <v>21</v>
      </c>
    </row>
    <row r="9989" spans="1:16" x14ac:dyDescent="0.3">
      <c r="A9989">
        <v>52998</v>
      </c>
      <c r="B9989" s="1">
        <v>45681</v>
      </c>
      <c r="C9989" s="2">
        <v>0.79583333333333339</v>
      </c>
      <c r="D9989" t="s">
        <v>6110</v>
      </c>
      <c r="E9989" t="s">
        <v>72</v>
      </c>
      <c r="F9989" t="s">
        <v>27</v>
      </c>
      <c r="G9989">
        <v>224</v>
      </c>
      <c r="H9989" t="s">
        <v>19</v>
      </c>
      <c r="I9989">
        <v>17.12</v>
      </c>
      <c r="J9989">
        <v>18.489999999999998</v>
      </c>
      <c r="K9989">
        <v>1</v>
      </c>
      <c r="L9989">
        <v>1633</v>
      </c>
      <c r="M9989">
        <v>207</v>
      </c>
      <c r="N9989" t="s">
        <v>53</v>
      </c>
      <c r="P9989" t="s">
        <v>21</v>
      </c>
    </row>
    <row r="9990" spans="1:16" x14ac:dyDescent="0.3">
      <c r="A9990">
        <v>90438</v>
      </c>
      <c r="B9990" s="1">
        <v>45766</v>
      </c>
      <c r="C9990" s="2">
        <v>0.73333333333333339</v>
      </c>
      <c r="D9990" t="s">
        <v>6111</v>
      </c>
      <c r="E9990" t="s">
        <v>188</v>
      </c>
      <c r="F9990" t="s">
        <v>40</v>
      </c>
      <c r="G9990">
        <v>227</v>
      </c>
      <c r="H9990" t="s">
        <v>19</v>
      </c>
      <c r="I9990">
        <v>21.51</v>
      </c>
      <c r="J9990">
        <v>16.399999999999999</v>
      </c>
      <c r="K9990">
        <v>4</v>
      </c>
      <c r="L9990">
        <v>1902</v>
      </c>
      <c r="M9990">
        <v>210</v>
      </c>
      <c r="N9990" t="s">
        <v>20</v>
      </c>
      <c r="P9990" t="s">
        <v>21</v>
      </c>
    </row>
    <row r="9991" spans="1:16" x14ac:dyDescent="0.3">
      <c r="A9991">
        <v>51637</v>
      </c>
      <c r="B9991" s="1">
        <v>46015</v>
      </c>
      <c r="C9991" s="2">
        <v>0.375</v>
      </c>
      <c r="D9991" t="s">
        <v>6112</v>
      </c>
      <c r="E9991" t="s">
        <v>83</v>
      </c>
      <c r="F9991" t="s">
        <v>18</v>
      </c>
      <c r="G9991">
        <v>232</v>
      </c>
      <c r="H9991" t="s">
        <v>31</v>
      </c>
      <c r="L9991">
        <v>1793</v>
      </c>
      <c r="M9991">
        <v>208</v>
      </c>
      <c r="O9991" t="s">
        <v>32</v>
      </c>
    </row>
    <row r="9992" spans="1:16" x14ac:dyDescent="0.3">
      <c r="A9992">
        <v>80548</v>
      </c>
      <c r="B9992" s="1">
        <v>45956</v>
      </c>
      <c r="C9992" s="2">
        <v>0.30069444444444443</v>
      </c>
      <c r="D9992" t="s">
        <v>387</v>
      </c>
      <c r="E9992" t="s">
        <v>58</v>
      </c>
      <c r="F9992" t="s">
        <v>40</v>
      </c>
      <c r="G9992">
        <v>236</v>
      </c>
      <c r="H9992" t="s">
        <v>31</v>
      </c>
      <c r="L9992">
        <v>1729</v>
      </c>
      <c r="M9992">
        <v>229</v>
      </c>
      <c r="O9992" t="s">
        <v>55</v>
      </c>
    </row>
    <row r="9993" spans="1:16" x14ac:dyDescent="0.3">
      <c r="A9993">
        <v>88633</v>
      </c>
      <c r="B9993" s="1">
        <v>45951</v>
      </c>
      <c r="C9993" s="2">
        <v>0.16041666666666668</v>
      </c>
      <c r="D9993" t="s">
        <v>3014</v>
      </c>
      <c r="E9993" t="s">
        <v>38</v>
      </c>
      <c r="F9993" t="s">
        <v>40</v>
      </c>
      <c r="G9993">
        <v>240</v>
      </c>
      <c r="H9993" t="s">
        <v>19</v>
      </c>
      <c r="I9993">
        <v>35.270000000000003</v>
      </c>
      <c r="J9993">
        <v>25.92</v>
      </c>
      <c r="K9993">
        <v>1</v>
      </c>
      <c r="L9993">
        <v>1225</v>
      </c>
      <c r="M9993">
        <v>252</v>
      </c>
      <c r="N9993" t="s">
        <v>20</v>
      </c>
      <c r="P9993" t="s">
        <v>21</v>
      </c>
    </row>
    <row r="9994" spans="1:16" x14ac:dyDescent="0.3">
      <c r="A9994">
        <v>28721</v>
      </c>
      <c r="B9994" s="1">
        <v>45752</v>
      </c>
      <c r="C9994" s="2">
        <v>0.47847222222222219</v>
      </c>
      <c r="D9994" t="s">
        <v>6113</v>
      </c>
      <c r="E9994" t="s">
        <v>17</v>
      </c>
      <c r="F9994" t="s">
        <v>18</v>
      </c>
      <c r="G9994">
        <v>249</v>
      </c>
      <c r="H9994" t="s">
        <v>19</v>
      </c>
      <c r="I9994">
        <v>32.42</v>
      </c>
      <c r="J9994">
        <v>22.84</v>
      </c>
      <c r="K9994">
        <v>1</v>
      </c>
      <c r="L9994">
        <v>1360</v>
      </c>
      <c r="M9994">
        <v>234</v>
      </c>
      <c r="N9994" t="s">
        <v>50</v>
      </c>
      <c r="P9994" t="s">
        <v>21</v>
      </c>
    </row>
    <row r="9995" spans="1:16" x14ac:dyDescent="0.3">
      <c r="A9995">
        <v>15734</v>
      </c>
      <c r="B9995" s="1">
        <v>45810</v>
      </c>
      <c r="C9995" s="2">
        <v>3.888888888888889E-2</v>
      </c>
      <c r="D9995" t="s">
        <v>1042</v>
      </c>
      <c r="E9995" t="s">
        <v>23</v>
      </c>
      <c r="F9995" t="s">
        <v>27</v>
      </c>
      <c r="G9995">
        <v>222</v>
      </c>
      <c r="H9995" t="s">
        <v>31</v>
      </c>
      <c r="L9995">
        <v>1572</v>
      </c>
      <c r="M9995">
        <v>231</v>
      </c>
      <c r="O9995" t="s">
        <v>47</v>
      </c>
    </row>
    <row r="9996" spans="1:16" x14ac:dyDescent="0.3">
      <c r="A9996">
        <v>68345</v>
      </c>
      <c r="B9996" s="1">
        <v>45981</v>
      </c>
      <c r="C9996" s="2">
        <v>0.30902777777777779</v>
      </c>
      <c r="D9996" t="s">
        <v>6114</v>
      </c>
      <c r="E9996" t="s">
        <v>440</v>
      </c>
      <c r="F9996" t="s">
        <v>27</v>
      </c>
      <c r="G9996">
        <v>206</v>
      </c>
      <c r="H9996" t="s">
        <v>19</v>
      </c>
      <c r="I9996" t="s">
        <v>6115</v>
      </c>
      <c r="J9996">
        <v>16.739999999999998</v>
      </c>
      <c r="K9996">
        <v>2</v>
      </c>
      <c r="L9996">
        <v>1894</v>
      </c>
      <c r="M9996">
        <v>219</v>
      </c>
      <c r="N9996" t="s">
        <v>32</v>
      </c>
      <c r="P9996" t="s">
        <v>36</v>
      </c>
    </row>
    <row r="9997" spans="1:16" x14ac:dyDescent="0.3">
      <c r="A9997">
        <v>46341</v>
      </c>
      <c r="B9997" s="1">
        <v>45851</v>
      </c>
      <c r="C9997" s="2">
        <v>0.50416666666666665</v>
      </c>
      <c r="D9997" t="s">
        <v>1596</v>
      </c>
      <c r="E9997" t="s">
        <v>67</v>
      </c>
      <c r="F9997" t="s">
        <v>18</v>
      </c>
      <c r="G9997">
        <v>241</v>
      </c>
      <c r="H9997" t="s">
        <v>19</v>
      </c>
      <c r="I9997">
        <v>19.28</v>
      </c>
      <c r="J9997">
        <v>11.35</v>
      </c>
      <c r="K9997">
        <v>4</v>
      </c>
      <c r="L9997">
        <v>1317</v>
      </c>
      <c r="M9997">
        <v>241</v>
      </c>
      <c r="N9997" t="s">
        <v>53</v>
      </c>
      <c r="P9997" t="s">
        <v>36</v>
      </c>
    </row>
    <row r="9998" spans="1:16" x14ac:dyDescent="0.3">
      <c r="A9998">
        <v>43787</v>
      </c>
      <c r="B9998" s="1">
        <v>45849</v>
      </c>
      <c r="C9998" s="2">
        <v>0.96805555555555556</v>
      </c>
      <c r="D9998" t="s">
        <v>438</v>
      </c>
      <c r="E9998" t="s">
        <v>52</v>
      </c>
      <c r="F9998" t="s">
        <v>27</v>
      </c>
      <c r="G9998">
        <v>241</v>
      </c>
      <c r="H9998" t="s">
        <v>31</v>
      </c>
      <c r="L9998">
        <v>1365</v>
      </c>
      <c r="M9998">
        <v>206</v>
      </c>
      <c r="O9998" t="s">
        <v>32</v>
      </c>
    </row>
    <row r="9999" spans="1:16" x14ac:dyDescent="0.3">
      <c r="A9999">
        <v>35754</v>
      </c>
      <c r="B9999" s="1">
        <v>45889</v>
      </c>
      <c r="C9999" s="2">
        <v>0.43402777777777773</v>
      </c>
      <c r="D9999" t="s">
        <v>934</v>
      </c>
      <c r="E9999" t="s">
        <v>23</v>
      </c>
      <c r="F9999" t="s">
        <v>40</v>
      </c>
      <c r="G9999">
        <v>253</v>
      </c>
      <c r="H9999" t="s">
        <v>19</v>
      </c>
      <c r="I9999">
        <v>7.05</v>
      </c>
      <c r="J9999">
        <v>24.33</v>
      </c>
      <c r="K9999">
        <v>4</v>
      </c>
      <c r="L9999">
        <v>1939</v>
      </c>
      <c r="M9999">
        <v>225</v>
      </c>
      <c r="N9999" t="s">
        <v>28</v>
      </c>
      <c r="P9999" t="s">
        <v>21</v>
      </c>
    </row>
    <row r="10000" spans="1:16" x14ac:dyDescent="0.3">
      <c r="A10000">
        <v>97706</v>
      </c>
      <c r="B10000" s="1">
        <v>45694</v>
      </c>
      <c r="C10000" s="2">
        <v>0.78819444444444453</v>
      </c>
      <c r="D10000" t="s">
        <v>141</v>
      </c>
      <c r="E10000" t="s">
        <v>771</v>
      </c>
      <c r="F10000" t="s">
        <v>40</v>
      </c>
      <c r="G10000">
        <v>253</v>
      </c>
      <c r="H10000" t="s">
        <v>19</v>
      </c>
      <c r="I10000">
        <v>73.31</v>
      </c>
      <c r="J10000">
        <v>7.97</v>
      </c>
      <c r="K10000">
        <v>2</v>
      </c>
      <c r="L10000">
        <v>1575</v>
      </c>
      <c r="M10000">
        <v>214</v>
      </c>
      <c r="N10000" t="s">
        <v>50</v>
      </c>
      <c r="P10000" t="s">
        <v>36</v>
      </c>
    </row>
    <row r="10001" spans="1:16" x14ac:dyDescent="0.3">
      <c r="A10001">
        <v>96722</v>
      </c>
      <c r="B10001" s="1">
        <v>45752</v>
      </c>
      <c r="C10001" s="2">
        <v>0.95763888888888893</v>
      </c>
      <c r="D10001" t="s">
        <v>6116</v>
      </c>
      <c r="E10001" t="s">
        <v>6117</v>
      </c>
      <c r="F10001" t="s">
        <v>27</v>
      </c>
      <c r="G10001">
        <v>246</v>
      </c>
      <c r="H10001" t="s">
        <v>19</v>
      </c>
      <c r="I10001" t="s">
        <v>6118</v>
      </c>
      <c r="J10001">
        <v>7.23</v>
      </c>
      <c r="K10001">
        <v>2</v>
      </c>
      <c r="L10001">
        <v>1807</v>
      </c>
      <c r="M10001">
        <v>231</v>
      </c>
      <c r="N10001" t="s">
        <v>20</v>
      </c>
      <c r="P10001" t="s">
        <v>21</v>
      </c>
    </row>
  </sheetData>
  <autoFilter ref="A1:P100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AC27E-CCE0-4404-B4D3-850DC5BAFD91}">
  <dimension ref="A3:K33"/>
  <sheetViews>
    <sheetView workbookViewId="0">
      <selection activeCell="D4" sqref="D4"/>
    </sheetView>
  </sheetViews>
  <sheetFormatPr defaultRowHeight="14.4" x14ac:dyDescent="0.3"/>
  <cols>
    <col min="1" max="1" width="12.5546875" bestFit="1" customWidth="1"/>
    <col min="2" max="2" width="26.77734375" bestFit="1" customWidth="1"/>
    <col min="3" max="3" width="23.5546875" bestFit="1" customWidth="1"/>
    <col min="4" max="4" width="16" bestFit="1" customWidth="1"/>
    <col min="5" max="5" width="15.5546875" bestFit="1" customWidth="1"/>
    <col min="6" max="6" width="20.21875" bestFit="1" customWidth="1"/>
    <col min="7" max="7" width="18.77734375" bestFit="1" customWidth="1"/>
    <col min="8" max="8" width="12.5546875" bestFit="1" customWidth="1"/>
    <col min="9" max="9" width="18.5546875" bestFit="1" customWidth="1"/>
    <col min="10" max="10" width="12.5546875" bestFit="1" customWidth="1"/>
    <col min="11" max="11" width="18.5546875" bestFit="1" customWidth="1"/>
    <col min="12" max="33" width="9.77734375" bestFit="1" customWidth="1"/>
    <col min="34" max="42" width="8.77734375" bestFit="1" customWidth="1"/>
    <col min="43" max="61" width="9.77734375" bestFit="1" customWidth="1"/>
    <col min="62" max="70" width="8.77734375" bestFit="1" customWidth="1"/>
    <col min="71" max="92" width="9.77734375" bestFit="1" customWidth="1"/>
    <col min="93" max="101" width="8.77734375" bestFit="1" customWidth="1"/>
    <col min="102" max="122" width="9.77734375" bestFit="1" customWidth="1"/>
    <col min="123" max="131" width="8.77734375" bestFit="1" customWidth="1"/>
    <col min="132" max="153" width="9.77734375" bestFit="1" customWidth="1"/>
    <col min="154" max="162" width="8.77734375" bestFit="1" customWidth="1"/>
    <col min="163" max="183" width="9.77734375" bestFit="1" customWidth="1"/>
    <col min="184" max="192" width="8.77734375" bestFit="1" customWidth="1"/>
    <col min="193" max="214" width="9.77734375" bestFit="1" customWidth="1"/>
    <col min="215" max="223" width="8.77734375" bestFit="1" customWidth="1"/>
    <col min="224" max="245" width="9.77734375" bestFit="1" customWidth="1"/>
    <col min="246" max="254" width="8.77734375" bestFit="1" customWidth="1"/>
    <col min="255" max="284" width="9.77734375" bestFit="1" customWidth="1"/>
    <col min="285" max="306" width="10.77734375" bestFit="1" customWidth="1"/>
    <col min="307" max="315" width="9.77734375" bestFit="1" customWidth="1"/>
    <col min="316" max="336" width="10.77734375" bestFit="1" customWidth="1"/>
    <col min="337" max="345" width="9.77734375" bestFit="1" customWidth="1"/>
    <col min="346" max="368" width="10.77734375" bestFit="1" customWidth="1"/>
  </cols>
  <sheetData>
    <row r="3" spans="1:11" x14ac:dyDescent="0.3">
      <c r="A3" t="s">
        <v>6273</v>
      </c>
      <c r="B3" t="s">
        <v>6288</v>
      </c>
      <c r="C3" t="s">
        <v>6289</v>
      </c>
      <c r="D3" t="s">
        <v>6290</v>
      </c>
      <c r="E3" t="s">
        <v>6291</v>
      </c>
      <c r="F3" t="s">
        <v>6292</v>
      </c>
      <c r="G3" t="s">
        <v>6293</v>
      </c>
      <c r="H3" s="19" t="s">
        <v>6274</v>
      </c>
      <c r="I3" t="s">
        <v>6273</v>
      </c>
      <c r="J3" s="19" t="s">
        <v>6274</v>
      </c>
      <c r="K3" t="s">
        <v>6273</v>
      </c>
    </row>
    <row r="4" spans="1:11" x14ac:dyDescent="0.3">
      <c r="A4" s="17">
        <v>10000</v>
      </c>
      <c r="B4" s="17">
        <v>1201</v>
      </c>
      <c r="C4" s="17">
        <v>61</v>
      </c>
      <c r="D4" s="17">
        <v>2.9909468685069753</v>
      </c>
      <c r="E4" s="22">
        <v>303276.98000000033</v>
      </c>
      <c r="F4" s="13">
        <v>96170.960000000458</v>
      </c>
      <c r="G4" s="22">
        <v>45.009940635203371</v>
      </c>
      <c r="H4" s="20" t="s">
        <v>31</v>
      </c>
      <c r="I4" s="13">
        <v>2240</v>
      </c>
      <c r="J4" s="20" t="s">
        <v>31</v>
      </c>
      <c r="K4" s="24">
        <v>0.224</v>
      </c>
    </row>
    <row r="5" spans="1:11" x14ac:dyDescent="0.3">
      <c r="H5" s="20" t="s">
        <v>19</v>
      </c>
      <c r="I5" s="13">
        <v>6738</v>
      </c>
      <c r="J5" s="20" t="s">
        <v>19</v>
      </c>
      <c r="K5" s="24">
        <v>0.67379999999999995</v>
      </c>
    </row>
    <row r="6" spans="1:11" x14ac:dyDescent="0.3">
      <c r="H6" s="20" t="s">
        <v>24</v>
      </c>
      <c r="I6" s="13">
        <v>1022</v>
      </c>
      <c r="J6" s="20" t="s">
        <v>24</v>
      </c>
      <c r="K6" s="24">
        <v>0.1022</v>
      </c>
    </row>
    <row r="7" spans="1:11" x14ac:dyDescent="0.3">
      <c r="H7" s="20" t="s">
        <v>6275</v>
      </c>
      <c r="I7" s="12">
        <v>10000</v>
      </c>
      <c r="J7" s="20" t="s">
        <v>6275</v>
      </c>
      <c r="K7" s="23">
        <v>1</v>
      </c>
    </row>
    <row r="8" spans="1:11" x14ac:dyDescent="0.3">
      <c r="A8" s="19" t="s">
        <v>6274</v>
      </c>
      <c r="B8" t="s">
        <v>6273</v>
      </c>
      <c r="C8" s="19" t="s">
        <v>6274</v>
      </c>
      <c r="D8" t="s">
        <v>6273</v>
      </c>
      <c r="E8" s="19" t="s">
        <v>6274</v>
      </c>
      <c r="F8" s="21" t="s">
        <v>6291</v>
      </c>
    </row>
    <row r="9" spans="1:11" x14ac:dyDescent="0.3">
      <c r="A9" s="20">
        <v>0</v>
      </c>
      <c r="B9" s="17">
        <v>405</v>
      </c>
      <c r="C9" s="20" t="s">
        <v>6276</v>
      </c>
      <c r="D9" s="17">
        <v>806</v>
      </c>
      <c r="E9" s="20" t="s">
        <v>40</v>
      </c>
      <c r="F9" s="21">
        <v>98543.089999999764</v>
      </c>
    </row>
    <row r="10" spans="1:11" x14ac:dyDescent="0.3">
      <c r="A10" s="20">
        <v>1</v>
      </c>
      <c r="B10" s="17">
        <v>392</v>
      </c>
      <c r="C10" s="20" t="s">
        <v>6277</v>
      </c>
      <c r="D10" s="17">
        <v>776</v>
      </c>
      <c r="E10" s="20" t="s">
        <v>18</v>
      </c>
      <c r="F10" s="21">
        <v>103602.93000000002</v>
      </c>
    </row>
    <row r="11" spans="1:11" x14ac:dyDescent="0.3">
      <c r="A11" s="20">
        <v>2</v>
      </c>
      <c r="B11" s="17">
        <v>423</v>
      </c>
      <c r="C11" s="20" t="s">
        <v>6278</v>
      </c>
      <c r="D11" s="17">
        <v>866</v>
      </c>
      <c r="E11" s="20" t="s">
        <v>27</v>
      </c>
      <c r="F11" s="21">
        <v>101130.95999999989</v>
      </c>
    </row>
    <row r="12" spans="1:11" x14ac:dyDescent="0.3">
      <c r="A12" s="20">
        <v>3</v>
      </c>
      <c r="B12" s="17">
        <v>420</v>
      </c>
      <c r="C12" s="20" t="s">
        <v>6279</v>
      </c>
      <c r="D12" s="17">
        <v>829</v>
      </c>
      <c r="E12" s="20" t="s">
        <v>6275</v>
      </c>
      <c r="F12" s="21">
        <v>303276.98000000033</v>
      </c>
    </row>
    <row r="13" spans="1:11" x14ac:dyDescent="0.3">
      <c r="A13" s="20">
        <v>4</v>
      </c>
      <c r="B13" s="17">
        <v>431</v>
      </c>
      <c r="C13" s="20" t="s">
        <v>6280</v>
      </c>
      <c r="D13" s="17">
        <v>783</v>
      </c>
    </row>
    <row r="14" spans="1:11" x14ac:dyDescent="0.3">
      <c r="A14" s="20">
        <v>5</v>
      </c>
      <c r="B14" s="17">
        <v>455</v>
      </c>
      <c r="C14" s="20" t="s">
        <v>6281</v>
      </c>
      <c r="D14" s="17">
        <v>835</v>
      </c>
    </row>
    <row r="15" spans="1:11" x14ac:dyDescent="0.3">
      <c r="A15" s="20">
        <v>6</v>
      </c>
      <c r="B15" s="17">
        <v>408</v>
      </c>
      <c r="C15" s="20" t="s">
        <v>6282</v>
      </c>
      <c r="D15" s="17">
        <v>891</v>
      </c>
      <c r="F15" s="19" t="s">
        <v>6274</v>
      </c>
      <c r="G15" t="s">
        <v>6273</v>
      </c>
      <c r="H15" t="s">
        <v>6292</v>
      </c>
      <c r="I15" t="s">
        <v>6291</v>
      </c>
    </row>
    <row r="16" spans="1:11" x14ac:dyDescent="0.3">
      <c r="A16" s="20">
        <v>7</v>
      </c>
      <c r="B16" s="17">
        <v>387</v>
      </c>
      <c r="C16" s="20" t="s">
        <v>6283</v>
      </c>
      <c r="D16" s="17">
        <v>809</v>
      </c>
      <c r="F16" s="20">
        <v>204</v>
      </c>
      <c r="G16" s="17">
        <v>178</v>
      </c>
      <c r="H16" s="17">
        <v>1589.2200000000003</v>
      </c>
      <c r="I16" s="17">
        <v>5755.44</v>
      </c>
    </row>
    <row r="17" spans="1:9" x14ac:dyDescent="0.3">
      <c r="A17" s="20">
        <v>8</v>
      </c>
      <c r="B17" s="17">
        <v>416</v>
      </c>
      <c r="C17" s="20" t="s">
        <v>6284</v>
      </c>
      <c r="D17" s="17">
        <v>790</v>
      </c>
      <c r="F17" s="20">
        <v>208</v>
      </c>
      <c r="G17" s="17">
        <v>171</v>
      </c>
      <c r="H17" s="17">
        <v>1752.8900000000003</v>
      </c>
      <c r="I17" s="17">
        <v>5567.4299999999994</v>
      </c>
    </row>
    <row r="18" spans="1:9" x14ac:dyDescent="0.3">
      <c r="A18" s="20">
        <v>9</v>
      </c>
      <c r="B18" s="17">
        <v>427</v>
      </c>
      <c r="C18" s="20" t="s">
        <v>6285</v>
      </c>
      <c r="D18" s="17">
        <v>869</v>
      </c>
      <c r="F18" s="20">
        <v>212</v>
      </c>
      <c r="G18" s="17">
        <v>167</v>
      </c>
      <c r="H18" s="17">
        <v>1607.9499999999998</v>
      </c>
      <c r="I18" s="17">
        <v>5538.180000000003</v>
      </c>
    </row>
    <row r="19" spans="1:9" x14ac:dyDescent="0.3">
      <c r="A19" s="20">
        <v>10</v>
      </c>
      <c r="B19" s="17">
        <v>454</v>
      </c>
      <c r="C19" s="20" t="s">
        <v>6286</v>
      </c>
      <c r="D19" s="17">
        <v>872</v>
      </c>
      <c r="F19" s="20">
        <v>217</v>
      </c>
      <c r="G19" s="17">
        <v>191</v>
      </c>
      <c r="H19" s="17">
        <v>1640.7799999999997</v>
      </c>
      <c r="I19" s="17">
        <v>6002.1900000000005</v>
      </c>
    </row>
    <row r="20" spans="1:9" x14ac:dyDescent="0.3">
      <c r="A20" s="20">
        <v>11</v>
      </c>
      <c r="B20" s="17">
        <v>403</v>
      </c>
      <c r="C20" s="20" t="s">
        <v>6287</v>
      </c>
      <c r="D20" s="17">
        <v>874</v>
      </c>
      <c r="F20" s="20">
        <v>227</v>
      </c>
      <c r="G20" s="17">
        <v>180</v>
      </c>
      <c r="H20" s="17">
        <v>1826.380000000001</v>
      </c>
      <c r="I20" s="17">
        <v>5957.8900000000021</v>
      </c>
    </row>
    <row r="21" spans="1:9" x14ac:dyDescent="0.3">
      <c r="A21" s="20">
        <v>12</v>
      </c>
      <c r="B21" s="17">
        <v>437</v>
      </c>
      <c r="C21" s="20" t="s">
        <v>6275</v>
      </c>
      <c r="D21" s="17">
        <v>10000</v>
      </c>
      <c r="F21" s="20">
        <v>228</v>
      </c>
      <c r="G21" s="17">
        <v>189</v>
      </c>
      <c r="H21" s="17">
        <v>1819.8400000000001</v>
      </c>
      <c r="I21" s="17">
        <v>6030.8999999999987</v>
      </c>
    </row>
    <row r="22" spans="1:9" x14ac:dyDescent="0.3">
      <c r="A22" s="20">
        <v>13</v>
      </c>
      <c r="B22" s="17">
        <v>404</v>
      </c>
      <c r="F22" s="20">
        <v>240</v>
      </c>
      <c r="G22" s="17">
        <v>199</v>
      </c>
      <c r="H22" s="17">
        <v>1856.2599999999993</v>
      </c>
      <c r="I22" s="17">
        <v>5976.3799999999956</v>
      </c>
    </row>
    <row r="23" spans="1:9" x14ac:dyDescent="0.3">
      <c r="A23" s="20">
        <v>14</v>
      </c>
      <c r="B23" s="17">
        <v>440</v>
      </c>
      <c r="F23" s="20">
        <v>246</v>
      </c>
      <c r="G23" s="17">
        <v>171</v>
      </c>
      <c r="H23" s="17">
        <v>1648.1100000000004</v>
      </c>
      <c r="I23" s="17">
        <v>5642.2899999999991</v>
      </c>
    </row>
    <row r="24" spans="1:9" x14ac:dyDescent="0.3">
      <c r="A24" s="20">
        <v>15</v>
      </c>
      <c r="B24" s="17">
        <v>429</v>
      </c>
      <c r="C24" s="19" t="s">
        <v>6274</v>
      </c>
      <c r="D24" t="s">
        <v>6273</v>
      </c>
      <c r="F24" s="20">
        <v>254</v>
      </c>
      <c r="G24" s="17">
        <v>160</v>
      </c>
      <c r="H24" s="17">
        <v>1727.0800000000002</v>
      </c>
      <c r="I24" s="17">
        <v>5572.1899999999987</v>
      </c>
    </row>
    <row r="25" spans="1:9" x14ac:dyDescent="0.3">
      <c r="A25" s="20">
        <v>16</v>
      </c>
      <c r="B25" s="17">
        <v>413</v>
      </c>
      <c r="C25" s="20" t="s">
        <v>52</v>
      </c>
      <c r="D25" s="17">
        <v>674</v>
      </c>
      <c r="F25" s="20">
        <v>260</v>
      </c>
      <c r="G25" s="17">
        <v>170</v>
      </c>
      <c r="H25" s="17">
        <v>1744.74</v>
      </c>
      <c r="I25" s="17">
        <v>5823.73</v>
      </c>
    </row>
    <row r="26" spans="1:9" x14ac:dyDescent="0.3">
      <c r="A26" s="20">
        <v>17</v>
      </c>
      <c r="B26" s="17">
        <v>372</v>
      </c>
      <c r="C26" s="20" t="s">
        <v>58</v>
      </c>
      <c r="D26" s="17">
        <v>682</v>
      </c>
    </row>
    <row r="27" spans="1:9" x14ac:dyDescent="0.3">
      <c r="A27" s="20">
        <v>18</v>
      </c>
      <c r="B27" s="17">
        <v>416</v>
      </c>
      <c r="C27" s="20" t="s">
        <v>30</v>
      </c>
      <c r="D27" s="17">
        <v>682</v>
      </c>
    </row>
    <row r="28" spans="1:9" x14ac:dyDescent="0.3">
      <c r="A28" s="20">
        <v>19</v>
      </c>
      <c r="B28" s="17">
        <v>374</v>
      </c>
      <c r="C28" s="20" t="s">
        <v>6271</v>
      </c>
      <c r="D28" s="17">
        <v>706</v>
      </c>
    </row>
    <row r="29" spans="1:9" x14ac:dyDescent="0.3">
      <c r="A29" s="20">
        <v>20</v>
      </c>
      <c r="B29" s="17">
        <v>416</v>
      </c>
      <c r="C29" s="20" t="s">
        <v>38</v>
      </c>
      <c r="D29" s="17">
        <v>730</v>
      </c>
    </row>
    <row r="30" spans="1:9" x14ac:dyDescent="0.3">
      <c r="A30" s="20">
        <v>21</v>
      </c>
      <c r="B30" s="17">
        <v>445</v>
      </c>
      <c r="C30" s="20" t="s">
        <v>6275</v>
      </c>
      <c r="D30" s="17">
        <v>3474</v>
      </c>
    </row>
    <row r="31" spans="1:9" x14ac:dyDescent="0.3">
      <c r="A31" s="20">
        <v>22</v>
      </c>
      <c r="B31" s="17">
        <v>424</v>
      </c>
    </row>
    <row r="32" spans="1:9" x14ac:dyDescent="0.3">
      <c r="A32" s="20">
        <v>23</v>
      </c>
      <c r="B32" s="17">
        <v>409</v>
      </c>
    </row>
    <row r="33" spans="1:2" x14ac:dyDescent="0.3">
      <c r="A33" s="20" t="s">
        <v>6275</v>
      </c>
      <c r="B33" s="17">
        <v>10000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8C05B-7793-482B-882B-0DDFABFFE7CB}">
  <dimension ref="B3:D40"/>
  <sheetViews>
    <sheetView showGridLines="0" topLeftCell="A9" workbookViewId="0">
      <selection activeCell="X7" sqref="X7"/>
    </sheetView>
  </sheetViews>
  <sheetFormatPr defaultRowHeight="14.4" x14ac:dyDescent="0.3"/>
  <sheetData>
    <row r="3" spans="2:4" x14ac:dyDescent="0.3">
      <c r="B3" s="3"/>
      <c r="C3" s="3"/>
      <c r="D3" s="3"/>
    </row>
    <row r="4" spans="2:4" x14ac:dyDescent="0.3">
      <c r="B4" s="3"/>
      <c r="C4" s="3"/>
      <c r="D4" s="3"/>
    </row>
    <row r="5" spans="2:4" x14ac:dyDescent="0.3">
      <c r="B5" s="3"/>
      <c r="C5" s="3"/>
      <c r="D5" s="3"/>
    </row>
    <row r="6" spans="2:4" x14ac:dyDescent="0.3">
      <c r="B6" s="3"/>
      <c r="C6" s="3"/>
      <c r="D6" s="3"/>
    </row>
    <row r="7" spans="2:4" x14ac:dyDescent="0.3">
      <c r="B7" s="3"/>
      <c r="C7" s="3"/>
      <c r="D7" s="3"/>
    </row>
    <row r="8" spans="2:4" x14ac:dyDescent="0.3">
      <c r="B8" s="3"/>
      <c r="C8" s="3"/>
      <c r="D8" s="3"/>
    </row>
    <row r="9" spans="2:4" x14ac:dyDescent="0.3">
      <c r="B9" s="3"/>
      <c r="C9" s="3"/>
      <c r="D9" s="3"/>
    </row>
    <row r="10" spans="2:4" x14ac:dyDescent="0.3">
      <c r="B10" s="3"/>
      <c r="C10" s="3"/>
      <c r="D10" s="3"/>
    </row>
    <row r="11" spans="2:4" x14ac:dyDescent="0.3">
      <c r="B11" s="3"/>
      <c r="C11" s="3"/>
      <c r="D11" s="3"/>
    </row>
    <row r="12" spans="2:4" x14ac:dyDescent="0.3">
      <c r="B12" s="3"/>
      <c r="C12" s="3"/>
      <c r="D12" s="3"/>
    </row>
    <row r="13" spans="2:4" x14ac:dyDescent="0.3">
      <c r="B13" s="3"/>
      <c r="C13" s="3"/>
      <c r="D13" s="3"/>
    </row>
    <row r="14" spans="2:4" x14ac:dyDescent="0.3">
      <c r="B14" s="3"/>
      <c r="C14" s="3"/>
      <c r="D14" s="3"/>
    </row>
    <row r="15" spans="2:4" x14ac:dyDescent="0.3">
      <c r="B15" s="3"/>
      <c r="C15" s="3"/>
      <c r="D15" s="3"/>
    </row>
    <row r="16" spans="2:4" x14ac:dyDescent="0.3">
      <c r="B16" s="3"/>
      <c r="C16" s="3"/>
      <c r="D16" s="3"/>
    </row>
    <row r="17" spans="2:4" x14ac:dyDescent="0.3">
      <c r="B17" s="3"/>
      <c r="C17" s="3"/>
      <c r="D17" s="3"/>
    </row>
    <row r="18" spans="2:4" x14ac:dyDescent="0.3">
      <c r="B18" s="3"/>
      <c r="C18" s="3"/>
      <c r="D18" s="3"/>
    </row>
    <row r="19" spans="2:4" x14ac:dyDescent="0.3">
      <c r="B19" s="3"/>
      <c r="C19" s="3"/>
      <c r="D19" s="3"/>
    </row>
    <row r="20" spans="2:4" x14ac:dyDescent="0.3">
      <c r="B20" s="3"/>
      <c r="C20" s="3"/>
      <c r="D20" s="3"/>
    </row>
    <row r="21" spans="2:4" x14ac:dyDescent="0.3">
      <c r="B21" s="3"/>
      <c r="C21" s="3"/>
      <c r="D21" s="3"/>
    </row>
    <row r="22" spans="2:4" x14ac:dyDescent="0.3">
      <c r="B22" s="3"/>
      <c r="C22" s="3"/>
      <c r="D22" s="3"/>
    </row>
    <row r="23" spans="2:4" x14ac:dyDescent="0.3">
      <c r="B23" s="3"/>
      <c r="C23" s="3"/>
      <c r="D23" s="3"/>
    </row>
    <row r="24" spans="2:4" x14ac:dyDescent="0.3">
      <c r="B24" s="3"/>
      <c r="C24" s="3"/>
      <c r="D24" s="3"/>
    </row>
    <row r="25" spans="2:4" x14ac:dyDescent="0.3">
      <c r="B25" s="3"/>
      <c r="C25" s="3"/>
      <c r="D25" s="3"/>
    </row>
    <row r="26" spans="2:4" x14ac:dyDescent="0.3">
      <c r="B26" s="3"/>
      <c r="C26" s="3"/>
      <c r="D26" s="3"/>
    </row>
    <row r="27" spans="2:4" x14ac:dyDescent="0.3">
      <c r="B27" s="3"/>
      <c r="C27" s="3"/>
      <c r="D27" s="3"/>
    </row>
    <row r="28" spans="2:4" x14ac:dyDescent="0.3">
      <c r="B28" s="3"/>
      <c r="C28" s="3"/>
      <c r="D28" s="3"/>
    </row>
    <row r="29" spans="2:4" x14ac:dyDescent="0.3">
      <c r="B29" s="3"/>
      <c r="C29" s="3"/>
      <c r="D29" s="3"/>
    </row>
    <row r="30" spans="2:4" x14ac:dyDescent="0.3">
      <c r="B30" s="3"/>
      <c r="C30" s="3"/>
      <c r="D30" s="3"/>
    </row>
    <row r="31" spans="2:4" x14ac:dyDescent="0.3">
      <c r="B31" s="3"/>
      <c r="C31" s="3"/>
      <c r="D31" s="3"/>
    </row>
    <row r="32" spans="2:4" x14ac:dyDescent="0.3">
      <c r="B32" s="3"/>
      <c r="C32" s="3"/>
      <c r="D32" s="3"/>
    </row>
    <row r="33" spans="2:4" x14ac:dyDescent="0.3">
      <c r="B33" s="3"/>
      <c r="C33" s="3"/>
      <c r="D33" s="3"/>
    </row>
    <row r="34" spans="2:4" x14ac:dyDescent="0.3">
      <c r="B34" s="3"/>
      <c r="C34" s="3"/>
      <c r="D34" s="3"/>
    </row>
    <row r="35" spans="2:4" x14ac:dyDescent="0.3">
      <c r="B35" s="3"/>
      <c r="C35" s="3"/>
      <c r="D35" s="3"/>
    </row>
    <row r="36" spans="2:4" x14ac:dyDescent="0.3">
      <c r="B36" s="3"/>
      <c r="C36" s="3"/>
      <c r="D36" s="3"/>
    </row>
    <row r="37" spans="2:4" x14ac:dyDescent="0.3">
      <c r="B37" s="3"/>
      <c r="C37" s="3"/>
      <c r="D37" s="3"/>
    </row>
    <row r="38" spans="2:4" x14ac:dyDescent="0.3">
      <c r="B38" s="3"/>
      <c r="C38" s="3"/>
      <c r="D38" s="3"/>
    </row>
    <row r="39" spans="2:4" x14ac:dyDescent="0.3">
      <c r="B39" s="3"/>
      <c r="C39" s="3"/>
      <c r="D39" s="3"/>
    </row>
    <row r="40" spans="2:4" x14ac:dyDescent="0.3">
      <c r="B40" s="3"/>
      <c r="C40" s="3"/>
      <c r="D40"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B5FBA-AE34-4E25-99F6-F003FE9727A4}">
  <dimension ref="B3:K40"/>
  <sheetViews>
    <sheetView showGridLines="0" workbookViewId="0">
      <selection activeCell="H20" sqref="H20"/>
    </sheetView>
  </sheetViews>
  <sheetFormatPr defaultRowHeight="14.4" x14ac:dyDescent="0.3"/>
  <cols>
    <col min="4" max="4" width="8.21875" customWidth="1"/>
    <col min="5" max="5" width="3.5546875" customWidth="1"/>
    <col min="6" max="6" width="9.77734375" customWidth="1"/>
    <col min="7" max="7" width="10.6640625" customWidth="1"/>
    <col min="8" max="8" width="15.33203125" customWidth="1"/>
    <col min="9" max="9" width="10.33203125" customWidth="1"/>
  </cols>
  <sheetData>
    <row r="3" spans="2:11" x14ac:dyDescent="0.3">
      <c r="B3" s="3"/>
      <c r="C3" s="3"/>
      <c r="D3" s="3"/>
    </row>
    <row r="4" spans="2:11" x14ac:dyDescent="0.3">
      <c r="B4" s="3"/>
      <c r="C4" s="3"/>
      <c r="D4" s="3"/>
    </row>
    <row r="5" spans="2:11" x14ac:dyDescent="0.3">
      <c r="B5" s="3"/>
      <c r="C5" s="3"/>
      <c r="D5" s="3"/>
    </row>
    <row r="6" spans="2:11" x14ac:dyDescent="0.3">
      <c r="B6" s="3"/>
      <c r="C6" s="3"/>
      <c r="D6" s="3"/>
    </row>
    <row r="7" spans="2:11" x14ac:dyDescent="0.3">
      <c r="B7" s="3"/>
      <c r="C7" s="3"/>
      <c r="D7" s="3"/>
      <c r="F7" s="26" t="s">
        <v>6294</v>
      </c>
      <c r="G7" s="26"/>
      <c r="H7" s="26"/>
      <c r="I7" s="26"/>
      <c r="J7" s="27"/>
      <c r="K7" s="27"/>
    </row>
    <row r="8" spans="2:11" x14ac:dyDescent="0.3">
      <c r="B8" s="3"/>
      <c r="C8" s="3"/>
      <c r="D8" s="3"/>
      <c r="F8" s="25" t="s">
        <v>6295</v>
      </c>
      <c r="G8" s="25" t="s">
        <v>6296</v>
      </c>
      <c r="H8" s="25" t="s">
        <v>6297</v>
      </c>
      <c r="I8" s="25" t="s">
        <v>6298</v>
      </c>
    </row>
    <row r="9" spans="2:11" x14ac:dyDescent="0.3">
      <c r="B9" s="3"/>
      <c r="C9" s="3"/>
      <c r="D9" s="3"/>
      <c r="F9" s="28">
        <f>Analytics!F16</f>
        <v>204</v>
      </c>
      <c r="G9" s="28">
        <f>Analytics!G16</f>
        <v>178</v>
      </c>
      <c r="H9" s="28">
        <f>Analytics!H16</f>
        <v>1589.2200000000003</v>
      </c>
      <c r="I9" s="28">
        <f>Analytics!I16</f>
        <v>5755.44</v>
      </c>
    </row>
    <row r="10" spans="2:11" x14ac:dyDescent="0.3">
      <c r="B10" s="3"/>
      <c r="C10" s="3"/>
      <c r="D10" s="3"/>
      <c r="F10" s="28">
        <f>Analytics!F17</f>
        <v>208</v>
      </c>
      <c r="G10" s="28">
        <f>Analytics!G17</f>
        <v>171</v>
      </c>
      <c r="H10" s="28">
        <f>Analytics!H17</f>
        <v>1752.8900000000003</v>
      </c>
      <c r="I10" s="28">
        <f>Analytics!I17</f>
        <v>5567.4299999999994</v>
      </c>
    </row>
    <row r="11" spans="2:11" x14ac:dyDescent="0.3">
      <c r="B11" s="3"/>
      <c r="C11" s="3"/>
      <c r="D11" s="3"/>
      <c r="F11" s="28">
        <f>Analytics!F18</f>
        <v>212</v>
      </c>
      <c r="G11" s="28">
        <f>Analytics!G18</f>
        <v>167</v>
      </c>
      <c r="H11" s="28">
        <f>Analytics!H18</f>
        <v>1607.9499999999998</v>
      </c>
      <c r="I11" s="28">
        <f>Analytics!I18</f>
        <v>5538.180000000003</v>
      </c>
    </row>
    <row r="12" spans="2:11" x14ac:dyDescent="0.3">
      <c r="B12" s="3"/>
      <c r="C12" s="3"/>
      <c r="D12" s="3"/>
      <c r="F12" s="28">
        <f>Analytics!F19</f>
        <v>217</v>
      </c>
      <c r="G12" s="28">
        <f>Analytics!G19</f>
        <v>191</v>
      </c>
      <c r="H12" s="28">
        <f>Analytics!H19</f>
        <v>1640.7799999999997</v>
      </c>
      <c r="I12" s="28">
        <f>Analytics!I19</f>
        <v>6002.1900000000005</v>
      </c>
    </row>
    <row r="13" spans="2:11" x14ac:dyDescent="0.3">
      <c r="B13" s="3"/>
      <c r="C13" s="3"/>
      <c r="D13" s="3"/>
      <c r="F13" s="28">
        <f>Analytics!F20</f>
        <v>227</v>
      </c>
      <c r="G13" s="28">
        <f>Analytics!G20</f>
        <v>180</v>
      </c>
      <c r="H13" s="28">
        <f>Analytics!H20</f>
        <v>1826.380000000001</v>
      </c>
      <c r="I13" s="28">
        <f>Analytics!I20</f>
        <v>5957.8900000000021</v>
      </c>
    </row>
    <row r="14" spans="2:11" x14ac:dyDescent="0.3">
      <c r="B14" s="3"/>
      <c r="C14" s="3"/>
      <c r="D14" s="3"/>
      <c r="F14" s="28">
        <f>Analytics!F21</f>
        <v>228</v>
      </c>
      <c r="G14" s="28">
        <f>Analytics!G21</f>
        <v>189</v>
      </c>
      <c r="H14" s="28">
        <f>Analytics!H21</f>
        <v>1819.8400000000001</v>
      </c>
      <c r="I14" s="28">
        <f>Analytics!I21</f>
        <v>6030.8999999999987</v>
      </c>
    </row>
    <row r="15" spans="2:11" x14ac:dyDescent="0.3">
      <c r="B15" s="3"/>
      <c r="C15" s="3"/>
      <c r="D15" s="3"/>
      <c r="F15" s="28">
        <f>Analytics!F22</f>
        <v>240</v>
      </c>
      <c r="G15" s="28">
        <f>Analytics!G22</f>
        <v>199</v>
      </c>
      <c r="H15" s="28">
        <f>Analytics!H22</f>
        <v>1856.2599999999993</v>
      </c>
      <c r="I15" s="28">
        <f>Analytics!I22</f>
        <v>5976.3799999999956</v>
      </c>
    </row>
    <row r="16" spans="2:11" x14ac:dyDescent="0.3">
      <c r="B16" s="3"/>
      <c r="C16" s="3"/>
      <c r="D16" s="3"/>
      <c r="F16" s="28">
        <f>Analytics!F23</f>
        <v>246</v>
      </c>
      <c r="G16" s="28">
        <f>Analytics!G23</f>
        <v>171</v>
      </c>
      <c r="H16" s="28">
        <f>Analytics!H23</f>
        <v>1648.1100000000004</v>
      </c>
      <c r="I16" s="28">
        <f>Analytics!I23</f>
        <v>5642.2899999999991</v>
      </c>
    </row>
    <row r="17" spans="2:9" x14ac:dyDescent="0.3">
      <c r="B17" s="3"/>
      <c r="C17" s="3"/>
      <c r="D17" s="3"/>
      <c r="F17" s="28">
        <f>Analytics!F24</f>
        <v>254</v>
      </c>
      <c r="G17" s="28">
        <f>Analytics!G24</f>
        <v>160</v>
      </c>
      <c r="H17" s="28">
        <f>Analytics!H24</f>
        <v>1727.0800000000002</v>
      </c>
      <c r="I17" s="28">
        <f>Analytics!I24</f>
        <v>5572.1899999999987</v>
      </c>
    </row>
    <row r="18" spans="2:9" x14ac:dyDescent="0.3">
      <c r="B18" s="3"/>
      <c r="C18" s="3"/>
      <c r="D18" s="3"/>
      <c r="F18" s="28">
        <f>Analytics!F25</f>
        <v>260</v>
      </c>
      <c r="G18" s="28">
        <f>Analytics!G25</f>
        <v>170</v>
      </c>
      <c r="H18" s="28">
        <f>Analytics!H25</f>
        <v>1744.74</v>
      </c>
      <c r="I18" s="28">
        <f>Analytics!I25</f>
        <v>5823.73</v>
      </c>
    </row>
    <row r="19" spans="2:9" x14ac:dyDescent="0.3">
      <c r="B19" s="3"/>
      <c r="C19" s="3"/>
      <c r="D19" s="3"/>
    </row>
    <row r="20" spans="2:9" x14ac:dyDescent="0.3">
      <c r="B20" s="3"/>
      <c r="C20" s="3"/>
      <c r="D20" s="3"/>
    </row>
    <row r="21" spans="2:9" x14ac:dyDescent="0.3">
      <c r="B21" s="3"/>
      <c r="C21" s="3"/>
      <c r="D21" s="3"/>
    </row>
    <row r="22" spans="2:9" x14ac:dyDescent="0.3">
      <c r="B22" s="3"/>
      <c r="C22" s="3"/>
      <c r="D22" s="3"/>
    </row>
    <row r="23" spans="2:9" x14ac:dyDescent="0.3">
      <c r="B23" s="3"/>
      <c r="C23" s="3"/>
      <c r="D23" s="3"/>
    </row>
    <row r="24" spans="2:9" x14ac:dyDescent="0.3">
      <c r="B24" s="3"/>
      <c r="C24" s="3"/>
      <c r="D24" s="3"/>
    </row>
    <row r="25" spans="2:9" x14ac:dyDescent="0.3">
      <c r="B25" s="3"/>
      <c r="C25" s="3"/>
      <c r="D25" s="3"/>
    </row>
    <row r="26" spans="2:9" x14ac:dyDescent="0.3">
      <c r="B26" s="3"/>
      <c r="C26" s="3"/>
      <c r="D26" s="3"/>
    </row>
    <row r="27" spans="2:9" x14ac:dyDescent="0.3">
      <c r="B27" s="3"/>
      <c r="C27" s="3"/>
      <c r="D27" s="3"/>
    </row>
    <row r="28" spans="2:9" x14ac:dyDescent="0.3">
      <c r="B28" s="3"/>
      <c r="C28" s="3"/>
      <c r="D28" s="3"/>
    </row>
    <row r="29" spans="2:9" x14ac:dyDescent="0.3">
      <c r="B29" s="3"/>
      <c r="C29" s="3"/>
      <c r="D29" s="3"/>
    </row>
    <row r="30" spans="2:9" x14ac:dyDescent="0.3">
      <c r="B30" s="3"/>
      <c r="C30" s="3"/>
      <c r="D30" s="3"/>
    </row>
    <row r="31" spans="2:9" x14ac:dyDescent="0.3">
      <c r="B31" s="3"/>
      <c r="C31" s="3"/>
      <c r="D31" s="3"/>
    </row>
    <row r="32" spans="2:9" x14ac:dyDescent="0.3">
      <c r="B32" s="3"/>
      <c r="C32" s="3"/>
      <c r="D32" s="3"/>
    </row>
    <row r="33" spans="2:4" x14ac:dyDescent="0.3">
      <c r="B33" s="3"/>
      <c r="C33" s="3"/>
      <c r="D33" s="3"/>
    </row>
    <row r="34" spans="2:4" x14ac:dyDescent="0.3">
      <c r="B34" s="3"/>
      <c r="C34" s="3"/>
      <c r="D34" s="3"/>
    </row>
    <row r="35" spans="2:4" x14ac:dyDescent="0.3">
      <c r="B35" s="3"/>
      <c r="C35" s="3"/>
      <c r="D35" s="3"/>
    </row>
    <row r="36" spans="2:4" x14ac:dyDescent="0.3">
      <c r="B36" s="3"/>
      <c r="C36" s="3"/>
      <c r="D36" s="3"/>
    </row>
    <row r="37" spans="2:4" x14ac:dyDescent="0.3">
      <c r="B37" s="3"/>
      <c r="C37" s="3"/>
      <c r="D37" s="3"/>
    </row>
    <row r="38" spans="2:4" x14ac:dyDescent="0.3">
      <c r="B38" s="3"/>
      <c r="C38" s="3"/>
      <c r="D38" s="3"/>
    </row>
    <row r="39" spans="2:4" x14ac:dyDescent="0.3">
      <c r="B39" s="3"/>
      <c r="C39" s="3"/>
      <c r="D39" s="3"/>
    </row>
    <row r="40" spans="2:4" x14ac:dyDescent="0.3">
      <c r="B40" s="3"/>
      <c r="C40" s="3"/>
      <c r="D40"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E4BF7-D2E1-41CC-B104-321CABE51E7C}">
  <dimension ref="A1:R10001"/>
  <sheetViews>
    <sheetView topLeftCell="G1" workbookViewId="0">
      <selection activeCell="K2" sqref="K2"/>
    </sheetView>
  </sheetViews>
  <sheetFormatPr defaultRowHeight="14.4" x14ac:dyDescent="0.3"/>
  <cols>
    <col min="1" max="1" width="12.44140625" customWidth="1"/>
    <col min="2" max="2" width="14.5546875" style="1" customWidth="1"/>
    <col min="3" max="3" width="14.77734375" style="11" customWidth="1"/>
    <col min="4" max="4" width="13.21875" style="13" customWidth="1"/>
    <col min="5" max="5" width="16.44140625" style="13" bestFit="1" customWidth="1"/>
    <col min="6" max="7" width="23" customWidth="1"/>
    <col min="8" max="8" width="12.5546875" bestFit="1" customWidth="1"/>
    <col min="9" max="9" width="10.6640625" customWidth="1"/>
    <col min="10" max="10" width="12.77734375" customWidth="1"/>
    <col min="11" max="11" width="10.88671875" style="14" customWidth="1"/>
    <col min="12" max="12" width="15.44140625" style="12" customWidth="1"/>
    <col min="13" max="13" width="8.21875" customWidth="1"/>
    <col min="14" max="14" width="13.77734375" customWidth="1"/>
    <col min="15" max="15" width="10.44140625" customWidth="1"/>
    <col min="16" max="16" width="20" customWidth="1"/>
    <col min="17" max="17" width="20.33203125" customWidth="1"/>
    <col min="18" max="18" width="17.77734375" bestFit="1" customWidth="1"/>
  </cols>
  <sheetData>
    <row r="1" spans="1:18" x14ac:dyDescent="0.3">
      <c r="A1" t="s">
        <v>0</v>
      </c>
      <c r="B1" s="1" t="s">
        <v>1</v>
      </c>
      <c r="C1" s="11" t="s">
        <v>2</v>
      </c>
      <c r="D1" s="13" t="s">
        <v>6270</v>
      </c>
      <c r="E1" s="13" t="s">
        <v>6299</v>
      </c>
      <c r="F1" t="s">
        <v>3</v>
      </c>
      <c r="G1" t="s">
        <v>4</v>
      </c>
      <c r="H1" t="s">
        <v>5</v>
      </c>
      <c r="I1" t="s">
        <v>6</v>
      </c>
      <c r="J1" t="s">
        <v>7</v>
      </c>
      <c r="K1" s="14" t="s">
        <v>6298</v>
      </c>
      <c r="L1" s="12" t="s">
        <v>9</v>
      </c>
      <c r="M1" t="s">
        <v>10</v>
      </c>
      <c r="N1" t="s">
        <v>11</v>
      </c>
      <c r="O1" t="s">
        <v>12</v>
      </c>
      <c r="P1" t="s">
        <v>13</v>
      </c>
      <c r="Q1" t="s">
        <v>14</v>
      </c>
      <c r="R1" t="s">
        <v>15</v>
      </c>
    </row>
    <row r="2" spans="1:18" x14ac:dyDescent="0.3">
      <c r="A2">
        <v>38763</v>
      </c>
      <c r="B2" s="1">
        <v>45928</v>
      </c>
      <c r="C2" s="11">
        <v>0.89166666666666661</v>
      </c>
      <c r="D2" s="13">
        <f t="shared" ref="D2:D65" si="0">HOUR(C2)</f>
        <v>21</v>
      </c>
      <c r="E2" s="13" t="str">
        <f t="shared" ref="E2:E65" si="1">IF(AND(D2&gt;=5,D2&lt;12),"Morning",IF(AND(D2&gt;=12,D2&lt;17),"Afternoon",IF(AND(D1&gt;=17,D1&lt;21),"Evening","Night")))</f>
        <v>Night</v>
      </c>
      <c r="F2" t="s">
        <v>6271</v>
      </c>
      <c r="G2" t="s">
        <v>26</v>
      </c>
      <c r="H2" t="s">
        <v>18</v>
      </c>
      <c r="I2">
        <v>255</v>
      </c>
      <c r="J2" t="s">
        <v>19</v>
      </c>
      <c r="K2" s="14">
        <v>9.91</v>
      </c>
      <c r="L2" s="12">
        <v>6.37</v>
      </c>
      <c r="M2">
        <v>5</v>
      </c>
      <c r="N2">
        <v>1101</v>
      </c>
      <c r="O2">
        <v>212</v>
      </c>
      <c r="P2" t="s">
        <v>44</v>
      </c>
      <c r="R2" t="s">
        <v>21</v>
      </c>
    </row>
    <row r="3" spans="1:18" x14ac:dyDescent="0.3">
      <c r="A3">
        <v>96538</v>
      </c>
      <c r="B3" s="1">
        <v>45765</v>
      </c>
      <c r="C3" s="11">
        <v>0.57222222222222219</v>
      </c>
      <c r="D3" s="13">
        <f t="shared" si="0"/>
        <v>13</v>
      </c>
      <c r="E3" s="13" t="str">
        <f t="shared" si="1"/>
        <v>Afternoon</v>
      </c>
      <c r="F3" t="s">
        <v>6272</v>
      </c>
      <c r="G3" t="s">
        <v>83</v>
      </c>
      <c r="H3" t="s">
        <v>27</v>
      </c>
      <c r="I3">
        <v>221</v>
      </c>
      <c r="J3" t="s">
        <v>19</v>
      </c>
      <c r="K3" s="14">
        <v>9.8699999999999992</v>
      </c>
      <c r="L3" s="12">
        <v>3.79</v>
      </c>
      <c r="M3">
        <v>1</v>
      </c>
      <c r="N3">
        <v>1001</v>
      </c>
      <c r="O3">
        <v>216</v>
      </c>
      <c r="P3" t="s">
        <v>32</v>
      </c>
      <c r="R3" t="s">
        <v>21</v>
      </c>
    </row>
    <row r="4" spans="1:18" x14ac:dyDescent="0.3">
      <c r="A4">
        <v>30702</v>
      </c>
      <c r="B4" s="1">
        <v>45731</v>
      </c>
      <c r="C4" s="11">
        <v>0.97083333333333333</v>
      </c>
      <c r="D4" s="13">
        <f t="shared" si="0"/>
        <v>23</v>
      </c>
      <c r="E4" s="13" t="str">
        <f t="shared" si="1"/>
        <v>Night</v>
      </c>
      <c r="F4" t="s">
        <v>30</v>
      </c>
      <c r="G4" t="s">
        <v>6272</v>
      </c>
      <c r="H4" t="s">
        <v>40</v>
      </c>
      <c r="I4">
        <v>213</v>
      </c>
      <c r="J4" t="s">
        <v>19</v>
      </c>
      <c r="K4" s="14">
        <v>9.83</v>
      </c>
      <c r="L4" s="12">
        <v>10.199999999999999</v>
      </c>
      <c r="M4">
        <v>1</v>
      </c>
      <c r="N4">
        <v>2174</v>
      </c>
      <c r="O4">
        <v>260</v>
      </c>
      <c r="P4" t="s">
        <v>44</v>
      </c>
      <c r="R4" t="s">
        <v>21</v>
      </c>
    </row>
    <row r="5" spans="1:18" x14ac:dyDescent="0.3">
      <c r="A5">
        <v>35571</v>
      </c>
      <c r="B5" s="1">
        <v>46006</v>
      </c>
      <c r="C5" s="11">
        <v>0.80763888888888891</v>
      </c>
      <c r="D5" s="13">
        <f t="shared" si="0"/>
        <v>19</v>
      </c>
      <c r="E5" s="13" t="str">
        <f t="shared" si="1"/>
        <v>Night</v>
      </c>
      <c r="F5" t="s">
        <v>58</v>
      </c>
      <c r="G5" t="s">
        <v>72</v>
      </c>
      <c r="H5" t="s">
        <v>40</v>
      </c>
      <c r="I5">
        <v>202</v>
      </c>
      <c r="J5" t="s">
        <v>19</v>
      </c>
      <c r="K5" s="14">
        <v>9.7200000000000006</v>
      </c>
      <c r="L5" s="12">
        <v>20.16</v>
      </c>
      <c r="M5">
        <v>4</v>
      </c>
      <c r="N5">
        <v>1679</v>
      </c>
      <c r="O5">
        <v>232</v>
      </c>
      <c r="P5" t="s">
        <v>20</v>
      </c>
      <c r="R5" t="s">
        <v>36</v>
      </c>
    </row>
    <row r="6" spans="1:18" x14ac:dyDescent="0.3">
      <c r="A6">
        <v>79686</v>
      </c>
      <c r="B6" s="1">
        <v>45993</v>
      </c>
      <c r="C6" s="11">
        <v>0.43541666666666662</v>
      </c>
      <c r="D6" s="13">
        <f t="shared" si="0"/>
        <v>10</v>
      </c>
      <c r="E6" s="13" t="str">
        <f t="shared" si="1"/>
        <v>Morning</v>
      </c>
      <c r="F6" t="s">
        <v>6272</v>
      </c>
      <c r="G6" t="s">
        <v>75</v>
      </c>
      <c r="H6" t="s">
        <v>40</v>
      </c>
      <c r="I6">
        <v>254</v>
      </c>
      <c r="J6" t="s">
        <v>19</v>
      </c>
      <c r="K6" s="14">
        <v>9.6999999999999993</v>
      </c>
      <c r="L6" s="12">
        <v>6.94</v>
      </c>
      <c r="M6">
        <v>3</v>
      </c>
      <c r="N6">
        <v>2093</v>
      </c>
      <c r="O6">
        <v>223</v>
      </c>
      <c r="P6" t="s">
        <v>53</v>
      </c>
      <c r="R6" t="s">
        <v>36</v>
      </c>
    </row>
    <row r="7" spans="1:18" x14ac:dyDescent="0.3">
      <c r="A7">
        <v>88507</v>
      </c>
      <c r="B7" s="1">
        <v>45812</v>
      </c>
      <c r="C7" s="11">
        <v>5.1388888888888894E-2</v>
      </c>
      <c r="D7" s="13">
        <f t="shared" si="0"/>
        <v>1</v>
      </c>
      <c r="E7" s="13" t="str">
        <f t="shared" si="1"/>
        <v>Night</v>
      </c>
      <c r="F7" t="s">
        <v>83</v>
      </c>
      <c r="G7" t="s">
        <v>94</v>
      </c>
      <c r="H7" t="s">
        <v>18</v>
      </c>
      <c r="I7">
        <v>257</v>
      </c>
      <c r="J7" t="s">
        <v>19</v>
      </c>
      <c r="K7" s="14">
        <v>9.69</v>
      </c>
      <c r="L7" s="12">
        <v>15.6</v>
      </c>
      <c r="M7">
        <v>4</v>
      </c>
      <c r="N7">
        <v>1126</v>
      </c>
      <c r="O7">
        <v>224</v>
      </c>
      <c r="P7" t="s">
        <v>44</v>
      </c>
      <c r="R7" t="s">
        <v>21</v>
      </c>
    </row>
    <row r="8" spans="1:18" x14ac:dyDescent="0.3">
      <c r="A8">
        <v>18909</v>
      </c>
      <c r="B8" s="1">
        <v>45851</v>
      </c>
      <c r="C8" s="11">
        <v>0.22013888888888888</v>
      </c>
      <c r="D8" s="13">
        <f t="shared" si="0"/>
        <v>5</v>
      </c>
      <c r="E8" s="13" t="str">
        <f t="shared" si="1"/>
        <v>Morning</v>
      </c>
      <c r="F8" t="s">
        <v>38</v>
      </c>
      <c r="G8" t="s">
        <v>72</v>
      </c>
      <c r="H8" t="s">
        <v>18</v>
      </c>
      <c r="I8">
        <v>256</v>
      </c>
      <c r="J8" t="s">
        <v>19</v>
      </c>
      <c r="K8" s="14">
        <v>9.48</v>
      </c>
      <c r="L8" s="12">
        <v>20.02</v>
      </c>
      <c r="M8">
        <v>3</v>
      </c>
      <c r="N8">
        <v>1679</v>
      </c>
      <c r="O8">
        <v>213</v>
      </c>
      <c r="P8" t="s">
        <v>50</v>
      </c>
      <c r="R8" t="s">
        <v>36</v>
      </c>
    </row>
    <row r="9" spans="1:18" x14ac:dyDescent="0.3">
      <c r="A9">
        <v>25541</v>
      </c>
      <c r="B9" s="1">
        <v>45826</v>
      </c>
      <c r="C9" s="11">
        <v>0.51874999999999993</v>
      </c>
      <c r="D9" s="13">
        <f t="shared" si="0"/>
        <v>12</v>
      </c>
      <c r="E9" s="13" t="str">
        <f t="shared" si="1"/>
        <v>Afternoon</v>
      </c>
      <c r="F9" t="s">
        <v>75</v>
      </c>
      <c r="G9" t="s">
        <v>83</v>
      </c>
      <c r="H9" t="s">
        <v>18</v>
      </c>
      <c r="I9">
        <v>238</v>
      </c>
      <c r="J9" t="s">
        <v>19</v>
      </c>
      <c r="K9" s="14">
        <v>9.4499999999999993</v>
      </c>
      <c r="L9" s="12">
        <v>18.28</v>
      </c>
      <c r="M9">
        <v>3</v>
      </c>
      <c r="N9">
        <v>1890</v>
      </c>
      <c r="O9">
        <v>239</v>
      </c>
      <c r="P9" t="s">
        <v>28</v>
      </c>
      <c r="R9" t="s">
        <v>21</v>
      </c>
    </row>
    <row r="10" spans="1:18" x14ac:dyDescent="0.3">
      <c r="A10">
        <v>90828</v>
      </c>
      <c r="B10" s="1">
        <v>45771</v>
      </c>
      <c r="C10" s="11">
        <v>4.9305555555555554E-2</v>
      </c>
      <c r="D10" s="13">
        <f t="shared" si="0"/>
        <v>1</v>
      </c>
      <c r="E10" s="13" t="str">
        <f t="shared" si="1"/>
        <v>Night</v>
      </c>
      <c r="F10" t="s">
        <v>81</v>
      </c>
      <c r="G10" t="s">
        <v>75</v>
      </c>
      <c r="H10" t="s">
        <v>27</v>
      </c>
      <c r="I10">
        <v>245</v>
      </c>
      <c r="J10" t="s">
        <v>19</v>
      </c>
      <c r="K10" s="14">
        <v>9.34</v>
      </c>
      <c r="L10" s="12">
        <v>1.1499999999999999</v>
      </c>
      <c r="M10">
        <v>4</v>
      </c>
      <c r="N10">
        <v>1108</v>
      </c>
      <c r="O10">
        <v>227</v>
      </c>
      <c r="P10" t="s">
        <v>20</v>
      </c>
      <c r="R10" t="s">
        <v>21</v>
      </c>
    </row>
    <row r="11" spans="1:18" x14ac:dyDescent="0.3">
      <c r="A11">
        <v>84959</v>
      </c>
      <c r="B11" s="1">
        <v>45871</v>
      </c>
      <c r="C11" s="11">
        <v>0.37708333333333338</v>
      </c>
      <c r="D11" s="13">
        <f t="shared" si="0"/>
        <v>9</v>
      </c>
      <c r="E11" s="13" t="str">
        <f t="shared" si="1"/>
        <v>Morning</v>
      </c>
      <c r="F11" t="s">
        <v>38</v>
      </c>
      <c r="G11" t="s">
        <v>72</v>
      </c>
      <c r="H11" t="s">
        <v>40</v>
      </c>
      <c r="I11">
        <v>213</v>
      </c>
      <c r="J11" t="s">
        <v>19</v>
      </c>
      <c r="K11" s="14">
        <v>9.2799999999999994</v>
      </c>
      <c r="L11" s="12">
        <v>21.27</v>
      </c>
      <c r="M11">
        <v>3</v>
      </c>
      <c r="N11">
        <v>1244</v>
      </c>
      <c r="O11">
        <v>257</v>
      </c>
      <c r="P11" t="s">
        <v>20</v>
      </c>
      <c r="R11" t="s">
        <v>21</v>
      </c>
    </row>
    <row r="12" spans="1:18" x14ac:dyDescent="0.3">
      <c r="A12">
        <v>32902</v>
      </c>
      <c r="B12" s="1">
        <v>45992</v>
      </c>
      <c r="C12" s="11">
        <v>0.91041666666666676</v>
      </c>
      <c r="D12" s="13">
        <f t="shared" si="0"/>
        <v>21</v>
      </c>
      <c r="E12" s="13" t="str">
        <f t="shared" si="1"/>
        <v>Night</v>
      </c>
      <c r="F12" t="s">
        <v>23</v>
      </c>
      <c r="G12" t="s">
        <v>58</v>
      </c>
      <c r="H12" t="s">
        <v>18</v>
      </c>
      <c r="I12">
        <v>223</v>
      </c>
      <c r="J12" t="s">
        <v>19</v>
      </c>
      <c r="K12" s="14">
        <v>9.26</v>
      </c>
      <c r="L12" s="12">
        <v>11.59</v>
      </c>
      <c r="M12">
        <v>4</v>
      </c>
      <c r="N12">
        <v>2072</v>
      </c>
      <c r="O12">
        <v>258</v>
      </c>
      <c r="P12" t="s">
        <v>20</v>
      </c>
      <c r="R12" t="s">
        <v>21</v>
      </c>
    </row>
    <row r="13" spans="1:18" x14ac:dyDescent="0.3">
      <c r="A13">
        <v>37686</v>
      </c>
      <c r="B13" s="1">
        <v>45734</v>
      </c>
      <c r="C13" s="11">
        <v>9.930555555555555E-2</v>
      </c>
      <c r="D13" s="13">
        <f t="shared" si="0"/>
        <v>2</v>
      </c>
      <c r="E13" s="13" t="str">
        <f t="shared" si="1"/>
        <v>Night</v>
      </c>
      <c r="F13" t="s">
        <v>81</v>
      </c>
      <c r="G13" t="s">
        <v>91</v>
      </c>
      <c r="H13" t="s">
        <v>18</v>
      </c>
      <c r="I13">
        <v>239</v>
      </c>
      <c r="J13" t="s">
        <v>19</v>
      </c>
      <c r="K13" s="14">
        <v>9.2200000000000006</v>
      </c>
      <c r="L13" s="12">
        <v>25.17</v>
      </c>
      <c r="M13">
        <v>5</v>
      </c>
      <c r="N13">
        <v>1421</v>
      </c>
      <c r="O13">
        <v>249</v>
      </c>
      <c r="P13" t="s">
        <v>50</v>
      </c>
      <c r="R13" t="s">
        <v>36</v>
      </c>
    </row>
    <row r="14" spans="1:18" x14ac:dyDescent="0.3">
      <c r="A14">
        <v>27954</v>
      </c>
      <c r="B14" s="1">
        <v>45716</v>
      </c>
      <c r="C14" s="11">
        <v>0.8340277777777777</v>
      </c>
      <c r="D14" s="13">
        <f t="shared" si="0"/>
        <v>20</v>
      </c>
      <c r="E14" s="13" t="str">
        <f t="shared" si="1"/>
        <v>Night</v>
      </c>
      <c r="F14" t="s">
        <v>6272</v>
      </c>
      <c r="G14" t="s">
        <v>38</v>
      </c>
      <c r="H14" t="s">
        <v>27</v>
      </c>
      <c r="I14">
        <v>243</v>
      </c>
      <c r="J14" t="s">
        <v>19</v>
      </c>
      <c r="K14" s="14">
        <v>9.18</v>
      </c>
      <c r="L14" s="12">
        <v>18.2</v>
      </c>
      <c r="M14">
        <v>5</v>
      </c>
      <c r="N14">
        <v>1728</v>
      </c>
      <c r="O14">
        <v>250</v>
      </c>
      <c r="P14" t="s">
        <v>32</v>
      </c>
      <c r="R14" t="s">
        <v>36</v>
      </c>
    </row>
    <row r="15" spans="1:18" x14ac:dyDescent="0.3">
      <c r="A15">
        <v>11417</v>
      </c>
      <c r="B15" s="1">
        <v>45985</v>
      </c>
      <c r="C15" s="11">
        <v>0.56111111111111112</v>
      </c>
      <c r="D15" s="13">
        <f t="shared" si="0"/>
        <v>13</v>
      </c>
      <c r="E15" s="13" t="str">
        <f t="shared" si="1"/>
        <v>Afternoon</v>
      </c>
      <c r="F15" t="s">
        <v>83</v>
      </c>
      <c r="G15" t="s">
        <v>81</v>
      </c>
      <c r="H15" t="s">
        <v>27</v>
      </c>
      <c r="I15">
        <v>254</v>
      </c>
      <c r="J15" t="s">
        <v>19</v>
      </c>
      <c r="K15" s="14">
        <v>9.17</v>
      </c>
      <c r="L15" s="12">
        <v>25.25</v>
      </c>
      <c r="M15">
        <v>2</v>
      </c>
      <c r="N15">
        <v>1737</v>
      </c>
      <c r="O15">
        <v>227</v>
      </c>
      <c r="P15" t="s">
        <v>53</v>
      </c>
      <c r="R15" t="s">
        <v>21</v>
      </c>
    </row>
    <row r="16" spans="1:18" x14ac:dyDescent="0.3">
      <c r="A16">
        <v>59371</v>
      </c>
      <c r="B16" s="1">
        <v>45954</v>
      </c>
      <c r="C16" s="11">
        <v>0.60416666666666663</v>
      </c>
      <c r="D16" s="13">
        <f t="shared" si="0"/>
        <v>14</v>
      </c>
      <c r="E16" s="13" t="str">
        <f t="shared" si="1"/>
        <v>Afternoon</v>
      </c>
      <c r="F16" t="s">
        <v>30</v>
      </c>
      <c r="G16" t="s">
        <v>52</v>
      </c>
      <c r="H16" t="s">
        <v>40</v>
      </c>
      <c r="I16">
        <v>244</v>
      </c>
      <c r="J16" t="s">
        <v>19</v>
      </c>
      <c r="K16" s="14">
        <v>9.14</v>
      </c>
      <c r="L16" s="12">
        <v>5.47</v>
      </c>
      <c r="M16">
        <v>4</v>
      </c>
      <c r="N16">
        <v>1649</v>
      </c>
      <c r="O16">
        <v>232</v>
      </c>
      <c r="P16" t="s">
        <v>20</v>
      </c>
      <c r="R16" t="s">
        <v>21</v>
      </c>
    </row>
    <row r="17" spans="1:18" x14ac:dyDescent="0.3">
      <c r="A17">
        <v>22553</v>
      </c>
      <c r="B17" s="1">
        <v>45727</v>
      </c>
      <c r="C17" s="11">
        <v>0.81180555555555556</v>
      </c>
      <c r="D17" s="13">
        <f t="shared" si="0"/>
        <v>19</v>
      </c>
      <c r="E17" s="13" t="str">
        <f t="shared" si="1"/>
        <v>Night</v>
      </c>
      <c r="F17" t="s">
        <v>81</v>
      </c>
      <c r="G17" t="s">
        <v>91</v>
      </c>
      <c r="H17" t="s">
        <v>40</v>
      </c>
      <c r="I17">
        <v>238</v>
      </c>
      <c r="J17" t="s">
        <v>19</v>
      </c>
      <c r="K17" s="14">
        <v>9.1300000000000008</v>
      </c>
      <c r="L17" s="12">
        <v>14.05</v>
      </c>
      <c r="M17">
        <v>4</v>
      </c>
      <c r="N17">
        <v>1204</v>
      </c>
      <c r="O17">
        <v>228</v>
      </c>
      <c r="P17" t="s">
        <v>32</v>
      </c>
      <c r="R17" t="s">
        <v>36</v>
      </c>
    </row>
    <row r="18" spans="1:18" x14ac:dyDescent="0.3">
      <c r="A18">
        <v>54233</v>
      </c>
      <c r="B18" s="1">
        <v>45661</v>
      </c>
      <c r="C18" s="11">
        <v>0.76874999999999993</v>
      </c>
      <c r="D18" s="13">
        <f t="shared" si="0"/>
        <v>18</v>
      </c>
      <c r="E18" s="13" t="str">
        <f t="shared" si="1"/>
        <v>Evening</v>
      </c>
      <c r="F18" t="s">
        <v>91</v>
      </c>
      <c r="G18" t="s">
        <v>30</v>
      </c>
      <c r="H18" t="s">
        <v>18</v>
      </c>
      <c r="I18">
        <v>228</v>
      </c>
      <c r="J18" t="s">
        <v>19</v>
      </c>
      <c r="K18" s="14">
        <v>9.11</v>
      </c>
      <c r="L18" s="12">
        <v>14.85</v>
      </c>
      <c r="M18">
        <v>3</v>
      </c>
      <c r="N18">
        <v>1769</v>
      </c>
      <c r="O18">
        <v>248</v>
      </c>
      <c r="P18" t="s">
        <v>28</v>
      </c>
      <c r="R18" t="s">
        <v>21</v>
      </c>
    </row>
    <row r="19" spans="1:18" x14ac:dyDescent="0.3">
      <c r="A19">
        <v>82526</v>
      </c>
      <c r="B19" s="1">
        <v>45774</v>
      </c>
      <c r="C19" s="11">
        <v>0.21041666666666667</v>
      </c>
      <c r="D19" s="13">
        <f t="shared" si="0"/>
        <v>5</v>
      </c>
      <c r="E19" s="13" t="str">
        <f t="shared" si="1"/>
        <v>Morning</v>
      </c>
      <c r="F19" t="s">
        <v>23</v>
      </c>
      <c r="G19" t="s">
        <v>83</v>
      </c>
      <c r="H19" t="s">
        <v>27</v>
      </c>
      <c r="I19">
        <v>212</v>
      </c>
      <c r="J19" t="s">
        <v>19</v>
      </c>
      <c r="K19" s="14">
        <v>85</v>
      </c>
      <c r="L19" s="12">
        <v>27.69</v>
      </c>
      <c r="M19">
        <v>3</v>
      </c>
      <c r="N19">
        <v>1475</v>
      </c>
      <c r="O19">
        <v>218</v>
      </c>
      <c r="P19" t="s">
        <v>28</v>
      </c>
      <c r="R19" t="s">
        <v>21</v>
      </c>
    </row>
    <row r="20" spans="1:18" x14ac:dyDescent="0.3">
      <c r="A20">
        <v>20405</v>
      </c>
      <c r="B20" s="1">
        <v>45754</v>
      </c>
      <c r="C20" s="11">
        <v>0.88750000000000007</v>
      </c>
      <c r="D20" s="13">
        <f t="shared" si="0"/>
        <v>21</v>
      </c>
      <c r="E20" s="13" t="str">
        <f t="shared" si="1"/>
        <v>Night</v>
      </c>
      <c r="F20" t="s">
        <v>38</v>
      </c>
      <c r="G20" t="s">
        <v>81</v>
      </c>
      <c r="H20" t="s">
        <v>18</v>
      </c>
      <c r="I20">
        <v>231</v>
      </c>
      <c r="J20" t="s">
        <v>19</v>
      </c>
      <c r="K20" s="14">
        <v>84.88</v>
      </c>
      <c r="L20" s="12">
        <v>18.52</v>
      </c>
      <c r="M20">
        <v>5</v>
      </c>
      <c r="N20">
        <v>2155</v>
      </c>
      <c r="O20">
        <v>207</v>
      </c>
      <c r="P20" t="s">
        <v>53</v>
      </c>
      <c r="R20" t="s">
        <v>21</v>
      </c>
    </row>
    <row r="21" spans="1:18" x14ac:dyDescent="0.3">
      <c r="A21">
        <v>27485</v>
      </c>
      <c r="B21" s="1">
        <v>45954</v>
      </c>
      <c r="C21" s="11">
        <v>0.34791666666666665</v>
      </c>
      <c r="D21" s="13">
        <f t="shared" si="0"/>
        <v>8</v>
      </c>
      <c r="E21" s="13" t="str">
        <f t="shared" si="1"/>
        <v>Morning</v>
      </c>
      <c r="F21" t="s">
        <v>6272</v>
      </c>
      <c r="G21" t="s">
        <v>81</v>
      </c>
      <c r="H21" t="s">
        <v>18</v>
      </c>
      <c r="I21">
        <v>238</v>
      </c>
      <c r="J21" t="s">
        <v>19</v>
      </c>
      <c r="K21" s="14">
        <v>84.81</v>
      </c>
      <c r="L21" s="12">
        <v>12.74</v>
      </c>
      <c r="M21">
        <v>3</v>
      </c>
      <c r="N21">
        <v>2108</v>
      </c>
      <c r="O21">
        <v>257</v>
      </c>
      <c r="P21" t="s">
        <v>50</v>
      </c>
      <c r="R21" t="s">
        <v>36</v>
      </c>
    </row>
    <row r="22" spans="1:18" x14ac:dyDescent="0.3">
      <c r="A22">
        <v>83099</v>
      </c>
      <c r="B22" s="1">
        <v>45945</v>
      </c>
      <c r="C22" s="11">
        <v>2.7777777777777779E-3</v>
      </c>
      <c r="D22" s="13">
        <f t="shared" si="0"/>
        <v>0</v>
      </c>
      <c r="E22" s="13" t="str">
        <f t="shared" si="1"/>
        <v>Night</v>
      </c>
      <c r="F22" t="s">
        <v>83</v>
      </c>
      <c r="G22" t="s">
        <v>72</v>
      </c>
      <c r="H22" t="s">
        <v>40</v>
      </c>
      <c r="I22">
        <v>233</v>
      </c>
      <c r="J22" t="s">
        <v>19</v>
      </c>
      <c r="K22" s="14">
        <v>84.81</v>
      </c>
      <c r="L22" s="12">
        <v>17.11</v>
      </c>
      <c r="M22">
        <v>3</v>
      </c>
      <c r="N22">
        <v>1192</v>
      </c>
      <c r="O22">
        <v>247</v>
      </c>
      <c r="P22" t="s">
        <v>50</v>
      </c>
      <c r="R22" t="s">
        <v>36</v>
      </c>
    </row>
    <row r="23" spans="1:18" x14ac:dyDescent="0.3">
      <c r="A23">
        <v>13660</v>
      </c>
      <c r="B23" s="1">
        <v>45762</v>
      </c>
      <c r="C23" s="11">
        <v>0.56180555555555556</v>
      </c>
      <c r="D23" s="13">
        <f t="shared" si="0"/>
        <v>13</v>
      </c>
      <c r="E23" s="13" t="str">
        <f t="shared" si="1"/>
        <v>Afternoon</v>
      </c>
      <c r="F23" t="s">
        <v>91</v>
      </c>
      <c r="G23" t="s">
        <v>30</v>
      </c>
      <c r="H23" t="s">
        <v>18</v>
      </c>
      <c r="I23">
        <v>257</v>
      </c>
      <c r="J23" t="s">
        <v>19</v>
      </c>
      <c r="K23" s="14">
        <v>84.79</v>
      </c>
      <c r="L23" s="12">
        <v>5.22</v>
      </c>
      <c r="M23">
        <v>3</v>
      </c>
      <c r="N23">
        <v>1815</v>
      </c>
      <c r="O23">
        <v>207</v>
      </c>
      <c r="P23" t="s">
        <v>20</v>
      </c>
      <c r="R23" t="s">
        <v>36</v>
      </c>
    </row>
    <row r="24" spans="1:18" x14ac:dyDescent="0.3">
      <c r="A24">
        <v>73310</v>
      </c>
      <c r="B24" s="1">
        <v>45761</v>
      </c>
      <c r="C24" s="11">
        <v>0.22847222222222222</v>
      </c>
      <c r="D24" s="13">
        <f t="shared" si="0"/>
        <v>5</v>
      </c>
      <c r="E24" s="13" t="str">
        <f t="shared" si="1"/>
        <v>Morning</v>
      </c>
      <c r="F24" t="s">
        <v>83</v>
      </c>
      <c r="G24" t="s">
        <v>75</v>
      </c>
      <c r="H24" t="s">
        <v>40</v>
      </c>
      <c r="I24">
        <v>257</v>
      </c>
      <c r="J24" t="s">
        <v>19</v>
      </c>
      <c r="K24" s="14">
        <v>84.75</v>
      </c>
      <c r="L24" s="12">
        <v>17.32</v>
      </c>
      <c r="M24">
        <v>1</v>
      </c>
      <c r="N24">
        <v>1389</v>
      </c>
      <c r="O24">
        <v>236</v>
      </c>
      <c r="P24" t="s">
        <v>50</v>
      </c>
      <c r="R24" t="s">
        <v>36</v>
      </c>
    </row>
    <row r="25" spans="1:18" x14ac:dyDescent="0.3">
      <c r="A25">
        <v>91279</v>
      </c>
      <c r="B25" s="1">
        <v>46022</v>
      </c>
      <c r="C25" s="11">
        <v>0.86736111111111114</v>
      </c>
      <c r="D25" s="13">
        <f t="shared" si="0"/>
        <v>20</v>
      </c>
      <c r="E25" s="13" t="str">
        <f t="shared" si="1"/>
        <v>Night</v>
      </c>
      <c r="F25" t="s">
        <v>94</v>
      </c>
      <c r="G25" t="s">
        <v>91</v>
      </c>
      <c r="H25" t="s">
        <v>27</v>
      </c>
      <c r="I25">
        <v>203</v>
      </c>
      <c r="J25" t="s">
        <v>19</v>
      </c>
      <c r="K25" s="14">
        <v>84.69</v>
      </c>
      <c r="L25" s="12">
        <v>11.66</v>
      </c>
      <c r="M25">
        <v>3</v>
      </c>
      <c r="N25">
        <v>1687</v>
      </c>
      <c r="O25">
        <v>257</v>
      </c>
      <c r="P25" t="s">
        <v>44</v>
      </c>
      <c r="R25" t="s">
        <v>21</v>
      </c>
    </row>
    <row r="26" spans="1:18" x14ac:dyDescent="0.3">
      <c r="A26">
        <v>12127</v>
      </c>
      <c r="B26" s="1">
        <v>45874</v>
      </c>
      <c r="C26" s="11">
        <v>0.9375</v>
      </c>
      <c r="D26" s="13">
        <f t="shared" si="0"/>
        <v>22</v>
      </c>
      <c r="E26" s="13" t="str">
        <f t="shared" si="1"/>
        <v>Evening</v>
      </c>
      <c r="F26" t="s">
        <v>30</v>
      </c>
      <c r="G26" t="s">
        <v>72</v>
      </c>
      <c r="H26" t="s">
        <v>27</v>
      </c>
      <c r="I26">
        <v>230</v>
      </c>
      <c r="J26" t="s">
        <v>19</v>
      </c>
      <c r="K26" s="14">
        <v>84.68</v>
      </c>
      <c r="L26" s="12">
        <v>5.75</v>
      </c>
      <c r="M26">
        <v>4</v>
      </c>
      <c r="N26">
        <v>1925</v>
      </c>
      <c r="O26">
        <v>231</v>
      </c>
      <c r="P26" t="s">
        <v>50</v>
      </c>
      <c r="R26" t="s">
        <v>36</v>
      </c>
    </row>
    <row r="27" spans="1:18" x14ac:dyDescent="0.3">
      <c r="A27">
        <v>12180</v>
      </c>
      <c r="B27" s="1">
        <v>45892</v>
      </c>
      <c r="C27" s="11">
        <v>0.76458333333333339</v>
      </c>
      <c r="D27" s="13">
        <f t="shared" si="0"/>
        <v>18</v>
      </c>
      <c r="E27" s="13" t="str">
        <f t="shared" si="1"/>
        <v>Night</v>
      </c>
      <c r="F27" t="s">
        <v>6271</v>
      </c>
      <c r="G27" t="s">
        <v>58</v>
      </c>
      <c r="H27" t="s">
        <v>27</v>
      </c>
      <c r="I27">
        <v>216</v>
      </c>
      <c r="J27" t="s">
        <v>19</v>
      </c>
      <c r="K27" s="14">
        <v>84.54</v>
      </c>
      <c r="L27" s="12">
        <v>13.18</v>
      </c>
      <c r="M27">
        <v>3</v>
      </c>
      <c r="N27">
        <v>1618</v>
      </c>
      <c r="O27">
        <v>243</v>
      </c>
      <c r="P27" t="s">
        <v>28</v>
      </c>
      <c r="R27" t="s">
        <v>21</v>
      </c>
    </row>
    <row r="28" spans="1:18" x14ac:dyDescent="0.3">
      <c r="A28">
        <v>21145</v>
      </c>
      <c r="B28" s="1">
        <v>45927</v>
      </c>
      <c r="C28" s="11">
        <v>0.49027777777777781</v>
      </c>
      <c r="D28" s="13">
        <f t="shared" si="0"/>
        <v>11</v>
      </c>
      <c r="E28" s="13" t="str">
        <f t="shared" si="1"/>
        <v>Morning</v>
      </c>
      <c r="F28" t="s">
        <v>23</v>
      </c>
      <c r="G28" t="s">
        <v>38</v>
      </c>
      <c r="H28" t="s">
        <v>40</v>
      </c>
      <c r="I28">
        <v>245</v>
      </c>
      <c r="J28" t="s">
        <v>19</v>
      </c>
      <c r="K28" s="14">
        <v>84.34</v>
      </c>
      <c r="L28" s="12">
        <v>6.51</v>
      </c>
      <c r="M28">
        <v>3</v>
      </c>
      <c r="N28">
        <v>1384</v>
      </c>
      <c r="O28">
        <v>243</v>
      </c>
      <c r="P28" t="s">
        <v>20</v>
      </c>
      <c r="R28" t="s">
        <v>21</v>
      </c>
    </row>
    <row r="29" spans="1:18" x14ac:dyDescent="0.3">
      <c r="A29">
        <v>19998</v>
      </c>
      <c r="B29" s="1">
        <v>45947</v>
      </c>
      <c r="C29" s="11">
        <v>0.8930555555555556</v>
      </c>
      <c r="D29" s="13">
        <f t="shared" si="0"/>
        <v>21</v>
      </c>
      <c r="E29" s="13" t="str">
        <f t="shared" si="1"/>
        <v>Night</v>
      </c>
      <c r="F29" t="s">
        <v>81</v>
      </c>
      <c r="G29" t="s">
        <v>94</v>
      </c>
      <c r="H29" t="s">
        <v>40</v>
      </c>
      <c r="I29">
        <v>258</v>
      </c>
      <c r="J29" t="s">
        <v>19</v>
      </c>
      <c r="K29" s="14">
        <v>84.31</v>
      </c>
      <c r="L29" s="12">
        <v>24.86</v>
      </c>
      <c r="M29">
        <v>3</v>
      </c>
      <c r="N29">
        <v>1097</v>
      </c>
      <c r="O29">
        <v>246</v>
      </c>
      <c r="P29" t="s">
        <v>20</v>
      </c>
      <c r="R29" t="s">
        <v>21</v>
      </c>
    </row>
    <row r="30" spans="1:18" x14ac:dyDescent="0.3">
      <c r="A30">
        <v>36240</v>
      </c>
      <c r="B30" s="1">
        <v>45888</v>
      </c>
      <c r="C30" s="11">
        <v>0.20694444444444446</v>
      </c>
      <c r="D30" s="13">
        <f t="shared" si="0"/>
        <v>4</v>
      </c>
      <c r="E30" s="13" t="str">
        <f t="shared" si="1"/>
        <v>Night</v>
      </c>
      <c r="F30" t="s">
        <v>58</v>
      </c>
      <c r="G30" t="s">
        <v>23</v>
      </c>
      <c r="H30" t="s">
        <v>18</v>
      </c>
      <c r="I30">
        <v>234</v>
      </c>
      <c r="J30" t="s">
        <v>19</v>
      </c>
      <c r="K30" s="14">
        <v>84.3</v>
      </c>
      <c r="L30" s="12">
        <v>20.96</v>
      </c>
      <c r="M30">
        <v>4</v>
      </c>
      <c r="N30">
        <v>2197</v>
      </c>
      <c r="O30">
        <v>240</v>
      </c>
      <c r="P30" t="s">
        <v>32</v>
      </c>
      <c r="R30" t="s">
        <v>21</v>
      </c>
    </row>
    <row r="31" spans="1:18" x14ac:dyDescent="0.3">
      <c r="A31">
        <v>38374</v>
      </c>
      <c r="B31" s="1">
        <v>46003</v>
      </c>
      <c r="C31" s="11">
        <v>2.7777777777777776E-2</v>
      </c>
      <c r="D31" s="13">
        <f t="shared" si="0"/>
        <v>0</v>
      </c>
      <c r="E31" s="13" t="str">
        <f t="shared" si="1"/>
        <v>Night</v>
      </c>
      <c r="F31" t="s">
        <v>67</v>
      </c>
      <c r="G31" t="s">
        <v>52</v>
      </c>
      <c r="H31" t="s">
        <v>27</v>
      </c>
      <c r="I31">
        <v>254</v>
      </c>
      <c r="J31" t="s">
        <v>19</v>
      </c>
      <c r="K31" s="14">
        <v>84.3</v>
      </c>
      <c r="L31" s="12">
        <v>26.04</v>
      </c>
      <c r="M31">
        <v>4</v>
      </c>
      <c r="N31">
        <v>1248</v>
      </c>
      <c r="O31">
        <v>239</v>
      </c>
      <c r="P31" t="s">
        <v>32</v>
      </c>
      <c r="R31" t="s">
        <v>36</v>
      </c>
    </row>
    <row r="32" spans="1:18" x14ac:dyDescent="0.3">
      <c r="A32">
        <v>63091</v>
      </c>
      <c r="B32" s="1">
        <v>45801</v>
      </c>
      <c r="C32" s="11">
        <v>0.56597222222222221</v>
      </c>
      <c r="D32" s="13">
        <f t="shared" si="0"/>
        <v>13</v>
      </c>
      <c r="E32" s="13" t="str">
        <f t="shared" si="1"/>
        <v>Afternoon</v>
      </c>
      <c r="F32" t="s">
        <v>83</v>
      </c>
      <c r="G32" t="s">
        <v>38</v>
      </c>
      <c r="H32" t="s">
        <v>27</v>
      </c>
      <c r="I32">
        <v>205</v>
      </c>
      <c r="J32" t="s">
        <v>19</v>
      </c>
      <c r="K32" s="14">
        <v>84.17</v>
      </c>
      <c r="L32" s="12">
        <v>27.71</v>
      </c>
      <c r="M32">
        <v>4</v>
      </c>
      <c r="N32">
        <v>1490</v>
      </c>
      <c r="O32">
        <v>204</v>
      </c>
      <c r="P32" t="s">
        <v>32</v>
      </c>
      <c r="R32" t="s">
        <v>21</v>
      </c>
    </row>
    <row r="33" spans="1:18" x14ac:dyDescent="0.3">
      <c r="A33">
        <v>81139</v>
      </c>
      <c r="B33" s="1">
        <v>45896</v>
      </c>
      <c r="C33" s="11">
        <v>5.9027777777777783E-2</v>
      </c>
      <c r="D33" s="13">
        <f t="shared" si="0"/>
        <v>1</v>
      </c>
      <c r="E33" s="13" t="str">
        <f t="shared" si="1"/>
        <v>Night</v>
      </c>
      <c r="F33" t="s">
        <v>6271</v>
      </c>
      <c r="G33" t="s">
        <v>58</v>
      </c>
      <c r="H33" t="s">
        <v>40</v>
      </c>
      <c r="I33">
        <v>241</v>
      </c>
      <c r="J33" t="s">
        <v>19</v>
      </c>
      <c r="K33" s="14">
        <v>84.16</v>
      </c>
      <c r="L33" s="12">
        <v>6.67</v>
      </c>
      <c r="M33">
        <v>3</v>
      </c>
      <c r="N33">
        <v>1831</v>
      </c>
      <c r="O33">
        <v>201</v>
      </c>
      <c r="P33" t="s">
        <v>50</v>
      </c>
      <c r="R33" t="s">
        <v>21</v>
      </c>
    </row>
    <row r="34" spans="1:18" x14ac:dyDescent="0.3">
      <c r="A34">
        <v>62975</v>
      </c>
      <c r="B34" s="1">
        <v>45928</v>
      </c>
      <c r="C34" s="11">
        <v>0.10555555555555556</v>
      </c>
      <c r="D34" s="13">
        <f t="shared" si="0"/>
        <v>2</v>
      </c>
      <c r="E34" s="13" t="str">
        <f t="shared" si="1"/>
        <v>Night</v>
      </c>
      <c r="F34" t="s">
        <v>91</v>
      </c>
      <c r="G34" t="s">
        <v>26</v>
      </c>
      <c r="H34" t="s">
        <v>40</v>
      </c>
      <c r="I34">
        <v>257</v>
      </c>
      <c r="J34" t="s">
        <v>19</v>
      </c>
      <c r="K34" s="14">
        <v>84.14</v>
      </c>
      <c r="L34" s="12">
        <v>7.6</v>
      </c>
      <c r="M34">
        <v>1</v>
      </c>
      <c r="N34">
        <v>1344</v>
      </c>
      <c r="O34">
        <v>243</v>
      </c>
      <c r="P34" t="s">
        <v>53</v>
      </c>
      <c r="R34" t="s">
        <v>36</v>
      </c>
    </row>
    <row r="35" spans="1:18" x14ac:dyDescent="0.3">
      <c r="A35">
        <v>42504</v>
      </c>
      <c r="B35" s="1">
        <v>45894</v>
      </c>
      <c r="C35" s="11">
        <v>0.39374999999999999</v>
      </c>
      <c r="D35" s="13">
        <f t="shared" si="0"/>
        <v>9</v>
      </c>
      <c r="E35" s="13" t="str">
        <f t="shared" si="1"/>
        <v>Morning</v>
      </c>
      <c r="F35" t="s">
        <v>81</v>
      </c>
      <c r="G35" t="s">
        <v>6271</v>
      </c>
      <c r="H35" t="s">
        <v>18</v>
      </c>
      <c r="I35">
        <v>243</v>
      </c>
      <c r="J35" t="s">
        <v>19</v>
      </c>
      <c r="K35" s="14">
        <v>84.13</v>
      </c>
      <c r="L35" s="12">
        <v>20.010000000000002</v>
      </c>
      <c r="M35">
        <v>5</v>
      </c>
      <c r="N35">
        <v>1033</v>
      </c>
      <c r="O35">
        <v>205</v>
      </c>
      <c r="P35" t="s">
        <v>53</v>
      </c>
      <c r="R35" t="s">
        <v>36</v>
      </c>
    </row>
    <row r="36" spans="1:18" x14ac:dyDescent="0.3">
      <c r="A36">
        <v>43670</v>
      </c>
      <c r="B36" s="1">
        <v>45701</v>
      </c>
      <c r="C36" s="11">
        <v>0.91388888888888886</v>
      </c>
      <c r="D36" s="13">
        <f t="shared" si="0"/>
        <v>21</v>
      </c>
      <c r="E36" s="13" t="str">
        <f t="shared" si="1"/>
        <v>Night</v>
      </c>
      <c r="F36" t="s">
        <v>94</v>
      </c>
      <c r="G36" t="s">
        <v>94</v>
      </c>
      <c r="H36" t="s">
        <v>18</v>
      </c>
      <c r="I36">
        <v>230</v>
      </c>
      <c r="J36" t="s">
        <v>19</v>
      </c>
      <c r="K36" s="14">
        <v>84.12</v>
      </c>
      <c r="L36" s="12">
        <v>8.7899999999999991</v>
      </c>
      <c r="M36">
        <v>2</v>
      </c>
      <c r="N36">
        <v>1340</v>
      </c>
      <c r="O36">
        <v>213</v>
      </c>
      <c r="P36" t="s">
        <v>50</v>
      </c>
      <c r="R36" t="s">
        <v>21</v>
      </c>
    </row>
    <row r="37" spans="1:18" x14ac:dyDescent="0.3">
      <c r="A37">
        <v>71227</v>
      </c>
      <c r="B37" s="1">
        <v>45883</v>
      </c>
      <c r="C37" s="11">
        <v>0.38611111111111113</v>
      </c>
      <c r="D37" s="13">
        <f t="shared" si="0"/>
        <v>9</v>
      </c>
      <c r="E37" s="13" t="str">
        <f t="shared" si="1"/>
        <v>Morning</v>
      </c>
      <c r="F37" t="s">
        <v>83</v>
      </c>
      <c r="G37" t="s">
        <v>75</v>
      </c>
      <c r="H37" t="s">
        <v>40</v>
      </c>
      <c r="I37">
        <v>252</v>
      </c>
      <c r="J37" t="s">
        <v>19</v>
      </c>
      <c r="K37" s="14">
        <v>84.03</v>
      </c>
      <c r="L37" s="12">
        <v>14.43</v>
      </c>
      <c r="M37">
        <v>5</v>
      </c>
      <c r="N37">
        <v>1289</v>
      </c>
      <c r="O37">
        <v>203</v>
      </c>
      <c r="P37" t="s">
        <v>20</v>
      </c>
      <c r="R37" t="s">
        <v>36</v>
      </c>
    </row>
    <row r="38" spans="1:18" x14ac:dyDescent="0.3">
      <c r="A38">
        <v>86142</v>
      </c>
      <c r="B38" s="1">
        <v>45982</v>
      </c>
      <c r="C38" s="11">
        <v>0.69027777777777777</v>
      </c>
      <c r="D38" s="13">
        <f t="shared" si="0"/>
        <v>16</v>
      </c>
      <c r="E38" s="13" t="str">
        <f t="shared" si="1"/>
        <v>Afternoon</v>
      </c>
      <c r="F38" t="s">
        <v>6272</v>
      </c>
      <c r="G38" t="s">
        <v>52</v>
      </c>
      <c r="H38" t="s">
        <v>18</v>
      </c>
      <c r="I38">
        <v>246</v>
      </c>
      <c r="J38" t="s">
        <v>19</v>
      </c>
      <c r="K38" s="14">
        <v>84.03</v>
      </c>
      <c r="L38" s="12">
        <v>10.1</v>
      </c>
      <c r="M38">
        <v>4</v>
      </c>
      <c r="N38">
        <v>2042</v>
      </c>
      <c r="O38">
        <v>204</v>
      </c>
      <c r="P38" t="s">
        <v>28</v>
      </c>
      <c r="R38" t="s">
        <v>36</v>
      </c>
    </row>
    <row r="39" spans="1:18" x14ac:dyDescent="0.3">
      <c r="A39">
        <v>43801</v>
      </c>
      <c r="B39" s="1">
        <v>45788</v>
      </c>
      <c r="C39" s="11">
        <v>0.5805555555555556</v>
      </c>
      <c r="D39" s="13">
        <f t="shared" si="0"/>
        <v>13</v>
      </c>
      <c r="E39" s="13" t="str">
        <f t="shared" si="1"/>
        <v>Afternoon</v>
      </c>
      <c r="F39" t="s">
        <v>67</v>
      </c>
      <c r="G39" t="s">
        <v>58</v>
      </c>
      <c r="H39" t="s">
        <v>40</v>
      </c>
      <c r="I39">
        <v>238</v>
      </c>
      <c r="J39" t="s">
        <v>19</v>
      </c>
      <c r="K39" s="14">
        <v>84.02</v>
      </c>
      <c r="L39" s="12">
        <v>15.25</v>
      </c>
      <c r="M39">
        <v>3</v>
      </c>
      <c r="N39">
        <v>1165</v>
      </c>
      <c r="O39">
        <v>219</v>
      </c>
      <c r="P39" t="s">
        <v>28</v>
      </c>
      <c r="R39" t="s">
        <v>36</v>
      </c>
    </row>
    <row r="40" spans="1:18" x14ac:dyDescent="0.3">
      <c r="A40">
        <v>69641</v>
      </c>
      <c r="B40" s="1">
        <v>45957</v>
      </c>
      <c r="C40" s="11">
        <v>3.8194444444444441E-2</v>
      </c>
      <c r="D40" s="13">
        <f t="shared" si="0"/>
        <v>0</v>
      </c>
      <c r="E40" s="13" t="str">
        <f t="shared" si="1"/>
        <v>Night</v>
      </c>
      <c r="F40" t="s">
        <v>38</v>
      </c>
      <c r="G40" t="s">
        <v>94</v>
      </c>
      <c r="H40" t="s">
        <v>40</v>
      </c>
      <c r="I40">
        <v>218</v>
      </c>
      <c r="J40" t="s">
        <v>19</v>
      </c>
      <c r="K40" s="14">
        <v>83.98</v>
      </c>
      <c r="L40" s="12">
        <v>25.87</v>
      </c>
      <c r="M40">
        <v>1</v>
      </c>
      <c r="N40">
        <v>1539</v>
      </c>
      <c r="O40">
        <v>259</v>
      </c>
      <c r="P40" t="s">
        <v>32</v>
      </c>
      <c r="R40" t="s">
        <v>36</v>
      </c>
    </row>
    <row r="41" spans="1:18" x14ac:dyDescent="0.3">
      <c r="A41">
        <v>65473</v>
      </c>
      <c r="B41" s="1">
        <v>45776</v>
      </c>
      <c r="C41" s="11">
        <v>0.92569444444444438</v>
      </c>
      <c r="D41" s="13">
        <f t="shared" si="0"/>
        <v>22</v>
      </c>
      <c r="E41" s="13" t="str">
        <f t="shared" si="1"/>
        <v>Night</v>
      </c>
      <c r="F41" t="s">
        <v>94</v>
      </c>
      <c r="G41" t="s">
        <v>6272</v>
      </c>
      <c r="H41" t="s">
        <v>27</v>
      </c>
      <c r="I41">
        <v>260</v>
      </c>
      <c r="J41" t="s">
        <v>19</v>
      </c>
      <c r="K41" s="14">
        <v>83.97</v>
      </c>
      <c r="L41" s="12">
        <v>23.39</v>
      </c>
      <c r="M41">
        <v>5</v>
      </c>
      <c r="N41">
        <v>1564</v>
      </c>
      <c r="O41">
        <v>246</v>
      </c>
      <c r="P41" t="s">
        <v>53</v>
      </c>
      <c r="R41" t="s">
        <v>21</v>
      </c>
    </row>
    <row r="42" spans="1:18" x14ac:dyDescent="0.3">
      <c r="A42">
        <v>50053</v>
      </c>
      <c r="B42" s="1">
        <v>45774</v>
      </c>
      <c r="C42" s="11">
        <v>0.1173611111111111</v>
      </c>
      <c r="D42" s="13">
        <f t="shared" si="0"/>
        <v>2</v>
      </c>
      <c r="E42" s="13" t="str">
        <f t="shared" si="1"/>
        <v>Night</v>
      </c>
      <c r="F42" t="s">
        <v>94</v>
      </c>
      <c r="G42" t="s">
        <v>91</v>
      </c>
      <c r="H42" t="s">
        <v>18</v>
      </c>
      <c r="I42">
        <v>234</v>
      </c>
      <c r="J42" t="s">
        <v>19</v>
      </c>
      <c r="K42" s="14">
        <v>83.95</v>
      </c>
      <c r="L42" s="12">
        <v>13.48</v>
      </c>
      <c r="M42">
        <v>1</v>
      </c>
      <c r="N42">
        <v>1212</v>
      </c>
      <c r="O42">
        <v>250</v>
      </c>
      <c r="P42" t="s">
        <v>32</v>
      </c>
      <c r="R42" t="s">
        <v>36</v>
      </c>
    </row>
    <row r="43" spans="1:18" x14ac:dyDescent="0.3">
      <c r="A43">
        <v>34553</v>
      </c>
      <c r="B43" s="1">
        <v>45728</v>
      </c>
      <c r="C43" s="11">
        <v>0.61944444444444446</v>
      </c>
      <c r="D43" s="13">
        <f t="shared" si="0"/>
        <v>14</v>
      </c>
      <c r="E43" s="13" t="str">
        <f t="shared" si="1"/>
        <v>Afternoon</v>
      </c>
      <c r="F43" t="s">
        <v>52</v>
      </c>
      <c r="G43" t="s">
        <v>83</v>
      </c>
      <c r="H43" t="s">
        <v>27</v>
      </c>
      <c r="I43">
        <v>228</v>
      </c>
      <c r="J43" t="s">
        <v>19</v>
      </c>
      <c r="K43" s="14">
        <v>83.93</v>
      </c>
      <c r="L43" s="12">
        <v>20.149999999999999</v>
      </c>
      <c r="M43">
        <v>1</v>
      </c>
      <c r="N43">
        <v>1922</v>
      </c>
      <c r="O43">
        <v>234</v>
      </c>
      <c r="P43" t="s">
        <v>50</v>
      </c>
      <c r="R43" t="s">
        <v>36</v>
      </c>
    </row>
    <row r="44" spans="1:18" x14ac:dyDescent="0.3">
      <c r="A44">
        <v>15862</v>
      </c>
      <c r="B44" s="1">
        <v>45747</v>
      </c>
      <c r="C44" s="11">
        <v>0.75069444444444444</v>
      </c>
      <c r="D44" s="13">
        <f t="shared" si="0"/>
        <v>18</v>
      </c>
      <c r="E44" s="13" t="str">
        <f t="shared" si="1"/>
        <v>Night</v>
      </c>
      <c r="F44" t="s">
        <v>91</v>
      </c>
      <c r="G44" t="s">
        <v>83</v>
      </c>
      <c r="H44" t="s">
        <v>18</v>
      </c>
      <c r="I44">
        <v>221</v>
      </c>
      <c r="J44" t="s">
        <v>19</v>
      </c>
      <c r="K44" s="14">
        <v>83.91</v>
      </c>
      <c r="L44" s="12">
        <v>26.3</v>
      </c>
      <c r="M44">
        <v>3</v>
      </c>
      <c r="N44">
        <v>1255</v>
      </c>
      <c r="O44">
        <v>237</v>
      </c>
      <c r="P44" t="s">
        <v>28</v>
      </c>
      <c r="R44" t="s">
        <v>36</v>
      </c>
    </row>
    <row r="45" spans="1:18" x14ac:dyDescent="0.3">
      <c r="A45">
        <v>47858</v>
      </c>
      <c r="B45" s="1">
        <v>45935</v>
      </c>
      <c r="C45" s="11">
        <v>0.73125000000000007</v>
      </c>
      <c r="D45" s="13">
        <f t="shared" si="0"/>
        <v>17</v>
      </c>
      <c r="E45" s="13" t="str">
        <f t="shared" si="1"/>
        <v>Evening</v>
      </c>
      <c r="F45" t="s">
        <v>6272</v>
      </c>
      <c r="G45" t="s">
        <v>94</v>
      </c>
      <c r="H45" t="s">
        <v>18</v>
      </c>
      <c r="I45">
        <v>250</v>
      </c>
      <c r="J45" t="s">
        <v>19</v>
      </c>
      <c r="K45" s="14">
        <v>83.89</v>
      </c>
      <c r="L45" s="12">
        <v>2.72</v>
      </c>
      <c r="M45">
        <v>2</v>
      </c>
      <c r="N45">
        <v>1093</v>
      </c>
      <c r="O45">
        <v>251</v>
      </c>
      <c r="P45" t="s">
        <v>32</v>
      </c>
      <c r="R45" t="s">
        <v>36</v>
      </c>
    </row>
    <row r="46" spans="1:18" x14ac:dyDescent="0.3">
      <c r="A46">
        <v>67320</v>
      </c>
      <c r="B46" s="1">
        <v>45845</v>
      </c>
      <c r="C46" s="11">
        <v>0.8256944444444444</v>
      </c>
      <c r="D46" s="13">
        <f t="shared" si="0"/>
        <v>19</v>
      </c>
      <c r="E46" s="13" t="str">
        <f t="shared" si="1"/>
        <v>Evening</v>
      </c>
      <c r="F46" t="s">
        <v>6271</v>
      </c>
      <c r="G46" t="s">
        <v>23</v>
      </c>
      <c r="H46" t="s">
        <v>18</v>
      </c>
      <c r="I46">
        <v>235</v>
      </c>
      <c r="J46" t="s">
        <v>19</v>
      </c>
      <c r="K46" s="14">
        <v>83.85</v>
      </c>
      <c r="L46" s="12">
        <v>14.59</v>
      </c>
      <c r="M46">
        <v>1</v>
      </c>
      <c r="N46">
        <v>2159</v>
      </c>
      <c r="O46">
        <v>226</v>
      </c>
      <c r="P46" t="s">
        <v>53</v>
      </c>
      <c r="R46" t="s">
        <v>36</v>
      </c>
    </row>
    <row r="47" spans="1:18" x14ac:dyDescent="0.3">
      <c r="A47">
        <v>48532</v>
      </c>
      <c r="B47" s="1">
        <v>45852</v>
      </c>
      <c r="C47" s="11">
        <v>0.33611111111111108</v>
      </c>
      <c r="D47" s="13">
        <f t="shared" si="0"/>
        <v>8</v>
      </c>
      <c r="E47" s="13" t="str">
        <f t="shared" si="1"/>
        <v>Morning</v>
      </c>
      <c r="F47" t="s">
        <v>26</v>
      </c>
      <c r="G47" t="s">
        <v>81</v>
      </c>
      <c r="H47" t="s">
        <v>18</v>
      </c>
      <c r="I47">
        <v>234</v>
      </c>
      <c r="J47" t="s">
        <v>19</v>
      </c>
      <c r="K47" s="14">
        <v>83.83</v>
      </c>
      <c r="L47" s="12">
        <v>20.85</v>
      </c>
      <c r="M47">
        <v>5</v>
      </c>
      <c r="N47">
        <v>1758</v>
      </c>
      <c r="O47">
        <v>214</v>
      </c>
      <c r="P47" t="s">
        <v>32</v>
      </c>
      <c r="R47" t="s">
        <v>36</v>
      </c>
    </row>
    <row r="48" spans="1:18" x14ac:dyDescent="0.3">
      <c r="A48">
        <v>96595</v>
      </c>
      <c r="B48" s="1">
        <v>45945</v>
      </c>
      <c r="C48" s="11">
        <v>0.35902777777777778</v>
      </c>
      <c r="D48" s="13">
        <f t="shared" si="0"/>
        <v>8</v>
      </c>
      <c r="E48" s="13" t="str">
        <f t="shared" si="1"/>
        <v>Morning</v>
      </c>
      <c r="F48" t="s">
        <v>6272</v>
      </c>
      <c r="G48" t="s">
        <v>81</v>
      </c>
      <c r="H48" t="s">
        <v>40</v>
      </c>
      <c r="I48">
        <v>208</v>
      </c>
      <c r="J48" t="s">
        <v>19</v>
      </c>
      <c r="K48" s="14">
        <v>83.82</v>
      </c>
      <c r="L48" s="12">
        <v>14.23</v>
      </c>
      <c r="M48">
        <v>5</v>
      </c>
      <c r="N48">
        <v>1189</v>
      </c>
      <c r="O48">
        <v>204</v>
      </c>
      <c r="P48" t="s">
        <v>28</v>
      </c>
      <c r="R48" t="s">
        <v>36</v>
      </c>
    </row>
    <row r="49" spans="1:18" x14ac:dyDescent="0.3">
      <c r="A49">
        <v>44013</v>
      </c>
      <c r="B49" s="1">
        <v>45698</v>
      </c>
      <c r="C49" s="11">
        <v>0.22777777777777777</v>
      </c>
      <c r="D49" s="13">
        <f t="shared" si="0"/>
        <v>5</v>
      </c>
      <c r="E49" s="13" t="str">
        <f t="shared" si="1"/>
        <v>Morning</v>
      </c>
      <c r="F49" t="s">
        <v>38</v>
      </c>
      <c r="G49" t="s">
        <v>6271</v>
      </c>
      <c r="H49" t="s">
        <v>18</v>
      </c>
      <c r="I49">
        <v>249</v>
      </c>
      <c r="J49" t="s">
        <v>19</v>
      </c>
      <c r="K49" s="14">
        <v>83.79</v>
      </c>
      <c r="L49" s="12">
        <v>26.79</v>
      </c>
      <c r="M49">
        <v>2</v>
      </c>
      <c r="N49">
        <v>1209</v>
      </c>
      <c r="O49">
        <v>225</v>
      </c>
      <c r="P49" t="s">
        <v>32</v>
      </c>
      <c r="R49" t="s">
        <v>36</v>
      </c>
    </row>
    <row r="50" spans="1:18" x14ac:dyDescent="0.3">
      <c r="A50">
        <v>16779</v>
      </c>
      <c r="B50" s="1">
        <v>45870</v>
      </c>
      <c r="C50" s="11">
        <v>0.35833333333333334</v>
      </c>
      <c r="D50" s="13">
        <f t="shared" si="0"/>
        <v>8</v>
      </c>
      <c r="E50" s="13" t="str">
        <f t="shared" si="1"/>
        <v>Morning</v>
      </c>
      <c r="F50" t="s">
        <v>75</v>
      </c>
      <c r="G50" t="s">
        <v>75</v>
      </c>
      <c r="H50" t="s">
        <v>27</v>
      </c>
      <c r="I50">
        <v>249</v>
      </c>
      <c r="J50" t="s">
        <v>19</v>
      </c>
      <c r="K50" s="14">
        <v>83.77</v>
      </c>
      <c r="L50" s="12">
        <v>13.23</v>
      </c>
      <c r="M50">
        <v>5</v>
      </c>
      <c r="N50">
        <v>1380</v>
      </c>
      <c r="O50">
        <v>259</v>
      </c>
      <c r="P50" t="s">
        <v>53</v>
      </c>
      <c r="R50" t="s">
        <v>21</v>
      </c>
    </row>
    <row r="51" spans="1:18" x14ac:dyDescent="0.3">
      <c r="A51">
        <v>80169</v>
      </c>
      <c r="B51" s="1">
        <v>45833</v>
      </c>
      <c r="C51" s="11">
        <v>0.21180555555555555</v>
      </c>
      <c r="D51" s="13">
        <f t="shared" si="0"/>
        <v>5</v>
      </c>
      <c r="E51" s="13" t="str">
        <f t="shared" si="1"/>
        <v>Morning</v>
      </c>
      <c r="F51" t="s">
        <v>26</v>
      </c>
      <c r="G51" t="s">
        <v>6271</v>
      </c>
      <c r="H51" t="s">
        <v>27</v>
      </c>
      <c r="I51">
        <v>200</v>
      </c>
      <c r="J51" t="s">
        <v>19</v>
      </c>
      <c r="K51" s="14">
        <v>83.76</v>
      </c>
      <c r="L51" s="12">
        <v>19.670000000000002</v>
      </c>
      <c r="M51">
        <v>2</v>
      </c>
      <c r="N51">
        <v>1131</v>
      </c>
      <c r="O51">
        <v>237</v>
      </c>
      <c r="P51" t="s">
        <v>44</v>
      </c>
      <c r="R51" t="s">
        <v>21</v>
      </c>
    </row>
    <row r="52" spans="1:18" x14ac:dyDescent="0.3">
      <c r="A52">
        <v>45711</v>
      </c>
      <c r="B52" s="1">
        <v>45695</v>
      </c>
      <c r="C52" s="11">
        <v>0.59027777777777779</v>
      </c>
      <c r="D52" s="13">
        <f t="shared" si="0"/>
        <v>14</v>
      </c>
      <c r="E52" s="13" t="str">
        <f t="shared" si="1"/>
        <v>Afternoon</v>
      </c>
      <c r="F52" t="s">
        <v>58</v>
      </c>
      <c r="G52" t="s">
        <v>94</v>
      </c>
      <c r="H52" t="s">
        <v>18</v>
      </c>
      <c r="I52">
        <v>236</v>
      </c>
      <c r="J52" t="s">
        <v>19</v>
      </c>
      <c r="K52" s="14">
        <v>83.75</v>
      </c>
      <c r="L52" s="12">
        <v>6.68</v>
      </c>
      <c r="M52">
        <v>5</v>
      </c>
      <c r="N52">
        <v>2072</v>
      </c>
      <c r="O52">
        <v>208</v>
      </c>
      <c r="P52" t="s">
        <v>44</v>
      </c>
      <c r="R52" t="s">
        <v>21</v>
      </c>
    </row>
    <row r="53" spans="1:18" x14ac:dyDescent="0.3">
      <c r="A53">
        <v>75797</v>
      </c>
      <c r="B53" s="1">
        <v>45763</v>
      </c>
      <c r="C53" s="11">
        <v>0.63472222222222219</v>
      </c>
      <c r="D53" s="13">
        <f t="shared" si="0"/>
        <v>15</v>
      </c>
      <c r="E53" s="13" t="str">
        <f t="shared" si="1"/>
        <v>Afternoon</v>
      </c>
      <c r="F53" t="s">
        <v>52</v>
      </c>
      <c r="G53" t="s">
        <v>26</v>
      </c>
      <c r="H53" t="s">
        <v>18</v>
      </c>
      <c r="I53">
        <v>206</v>
      </c>
      <c r="J53" t="s">
        <v>19</v>
      </c>
      <c r="K53" s="14">
        <v>83.72</v>
      </c>
      <c r="L53" s="12">
        <v>7.08</v>
      </c>
      <c r="M53">
        <v>1</v>
      </c>
      <c r="N53">
        <v>1789</v>
      </c>
      <c r="O53">
        <v>243</v>
      </c>
      <c r="P53" t="s">
        <v>28</v>
      </c>
      <c r="R53" t="s">
        <v>21</v>
      </c>
    </row>
    <row r="54" spans="1:18" x14ac:dyDescent="0.3">
      <c r="A54">
        <v>25281</v>
      </c>
      <c r="B54" s="1">
        <v>45847</v>
      </c>
      <c r="C54" s="11">
        <v>0.84722222222222221</v>
      </c>
      <c r="D54" s="13">
        <f t="shared" si="0"/>
        <v>20</v>
      </c>
      <c r="E54" s="13" t="str">
        <f t="shared" si="1"/>
        <v>Night</v>
      </c>
      <c r="F54" t="s">
        <v>83</v>
      </c>
      <c r="G54" t="s">
        <v>81</v>
      </c>
      <c r="H54" t="s">
        <v>40</v>
      </c>
      <c r="I54">
        <v>211</v>
      </c>
      <c r="J54" t="s">
        <v>19</v>
      </c>
      <c r="K54" s="14">
        <v>83.69</v>
      </c>
      <c r="L54" s="12">
        <v>24.56</v>
      </c>
      <c r="M54">
        <v>1</v>
      </c>
      <c r="N54">
        <v>1101</v>
      </c>
      <c r="O54">
        <v>253</v>
      </c>
      <c r="P54" t="s">
        <v>32</v>
      </c>
      <c r="R54" t="s">
        <v>21</v>
      </c>
    </row>
    <row r="55" spans="1:18" x14ac:dyDescent="0.3">
      <c r="A55">
        <v>90693</v>
      </c>
      <c r="B55" s="1">
        <v>45693</v>
      </c>
      <c r="C55" s="11">
        <v>0.7909722222222223</v>
      </c>
      <c r="D55" s="13">
        <f t="shared" si="0"/>
        <v>18</v>
      </c>
      <c r="E55" s="13" t="str">
        <f t="shared" si="1"/>
        <v>Evening</v>
      </c>
      <c r="F55" t="s">
        <v>91</v>
      </c>
      <c r="G55" t="s">
        <v>91</v>
      </c>
      <c r="H55" t="s">
        <v>27</v>
      </c>
      <c r="I55">
        <v>216</v>
      </c>
      <c r="J55" t="s">
        <v>19</v>
      </c>
      <c r="K55" s="14">
        <v>83.68</v>
      </c>
      <c r="L55" s="12">
        <v>3.5</v>
      </c>
      <c r="M55">
        <v>4</v>
      </c>
      <c r="N55">
        <v>1909</v>
      </c>
      <c r="O55">
        <v>212</v>
      </c>
      <c r="P55" t="s">
        <v>53</v>
      </c>
      <c r="R55" t="s">
        <v>36</v>
      </c>
    </row>
    <row r="56" spans="1:18" x14ac:dyDescent="0.3">
      <c r="A56">
        <v>37490</v>
      </c>
      <c r="B56" s="1">
        <v>45944</v>
      </c>
      <c r="C56" s="11">
        <v>0.21111111111111111</v>
      </c>
      <c r="D56" s="13">
        <f t="shared" si="0"/>
        <v>5</v>
      </c>
      <c r="E56" s="13" t="str">
        <f t="shared" si="1"/>
        <v>Morning</v>
      </c>
      <c r="F56" t="s">
        <v>81</v>
      </c>
      <c r="G56" t="s">
        <v>94</v>
      </c>
      <c r="H56" t="s">
        <v>40</v>
      </c>
      <c r="I56">
        <v>227</v>
      </c>
      <c r="J56" t="s">
        <v>19</v>
      </c>
      <c r="K56" s="14">
        <v>83.66</v>
      </c>
      <c r="L56" s="12">
        <v>23.37</v>
      </c>
      <c r="M56">
        <v>3</v>
      </c>
      <c r="N56">
        <v>1834</v>
      </c>
      <c r="O56">
        <v>229</v>
      </c>
      <c r="P56" t="s">
        <v>50</v>
      </c>
      <c r="R56" t="s">
        <v>21</v>
      </c>
    </row>
    <row r="57" spans="1:18" x14ac:dyDescent="0.3">
      <c r="A57">
        <v>58541</v>
      </c>
      <c r="B57" s="1">
        <v>45820</v>
      </c>
      <c r="C57" s="11">
        <v>0.9555555555555556</v>
      </c>
      <c r="D57" s="13">
        <f t="shared" si="0"/>
        <v>22</v>
      </c>
      <c r="E57" s="13" t="str">
        <f t="shared" si="1"/>
        <v>Night</v>
      </c>
      <c r="F57" t="s">
        <v>81</v>
      </c>
      <c r="G57" t="s">
        <v>94</v>
      </c>
      <c r="H57" t="s">
        <v>18</v>
      </c>
      <c r="I57">
        <v>211</v>
      </c>
      <c r="J57" t="s">
        <v>19</v>
      </c>
      <c r="K57" s="14">
        <v>83.61</v>
      </c>
      <c r="L57" s="12">
        <v>5.64</v>
      </c>
      <c r="M57">
        <v>3</v>
      </c>
      <c r="N57">
        <v>1718</v>
      </c>
      <c r="O57">
        <v>248</v>
      </c>
      <c r="P57" t="s">
        <v>28</v>
      </c>
      <c r="R57" t="s">
        <v>36</v>
      </c>
    </row>
    <row r="58" spans="1:18" x14ac:dyDescent="0.3">
      <c r="A58">
        <v>79815</v>
      </c>
      <c r="B58" s="1">
        <v>45756</v>
      </c>
      <c r="C58" s="11">
        <v>0.62013888888888891</v>
      </c>
      <c r="D58" s="13">
        <f t="shared" si="0"/>
        <v>14</v>
      </c>
      <c r="E58" s="13" t="str">
        <f t="shared" si="1"/>
        <v>Afternoon</v>
      </c>
      <c r="F58" t="s">
        <v>81</v>
      </c>
      <c r="G58" t="s">
        <v>6271</v>
      </c>
      <c r="H58" t="s">
        <v>27</v>
      </c>
      <c r="I58">
        <v>224</v>
      </c>
      <c r="J58" t="s">
        <v>19</v>
      </c>
      <c r="K58" s="14">
        <v>83.59</v>
      </c>
      <c r="L58" s="12">
        <v>24.22</v>
      </c>
      <c r="M58">
        <v>1</v>
      </c>
      <c r="N58">
        <v>1892</v>
      </c>
      <c r="O58">
        <v>218</v>
      </c>
      <c r="P58" t="s">
        <v>50</v>
      </c>
      <c r="R58" t="s">
        <v>21</v>
      </c>
    </row>
    <row r="59" spans="1:18" x14ac:dyDescent="0.3">
      <c r="A59">
        <v>39752</v>
      </c>
      <c r="B59" s="1">
        <v>45733</v>
      </c>
      <c r="C59" s="11">
        <v>0.75624999999999998</v>
      </c>
      <c r="D59" s="13">
        <f t="shared" si="0"/>
        <v>18</v>
      </c>
      <c r="E59" s="13" t="str">
        <f t="shared" si="1"/>
        <v>Night</v>
      </c>
      <c r="F59" t="s">
        <v>72</v>
      </c>
      <c r="G59" t="s">
        <v>83</v>
      </c>
      <c r="H59" t="s">
        <v>40</v>
      </c>
      <c r="I59">
        <v>219</v>
      </c>
      <c r="J59" t="s">
        <v>19</v>
      </c>
      <c r="K59" s="14">
        <v>83.46</v>
      </c>
      <c r="L59" s="12">
        <v>14.38</v>
      </c>
      <c r="M59">
        <v>4</v>
      </c>
      <c r="N59">
        <v>1450</v>
      </c>
      <c r="O59">
        <v>217</v>
      </c>
      <c r="P59" t="s">
        <v>53</v>
      </c>
      <c r="R59" t="s">
        <v>21</v>
      </c>
    </row>
    <row r="60" spans="1:18" x14ac:dyDescent="0.3">
      <c r="A60">
        <v>36891</v>
      </c>
      <c r="B60" s="1">
        <v>45963</v>
      </c>
      <c r="C60" s="11">
        <v>0.25833333333333336</v>
      </c>
      <c r="D60" s="13">
        <f t="shared" si="0"/>
        <v>6</v>
      </c>
      <c r="E60" s="13" t="str">
        <f t="shared" si="1"/>
        <v>Morning</v>
      </c>
      <c r="F60" t="s">
        <v>67</v>
      </c>
      <c r="G60" t="s">
        <v>38</v>
      </c>
      <c r="H60" t="s">
        <v>40</v>
      </c>
      <c r="I60">
        <v>222</v>
      </c>
      <c r="J60" t="s">
        <v>19</v>
      </c>
      <c r="K60" s="14">
        <v>83.39</v>
      </c>
      <c r="L60" s="12">
        <v>4.3600000000000003</v>
      </c>
      <c r="M60">
        <v>2</v>
      </c>
      <c r="N60">
        <v>2161</v>
      </c>
      <c r="O60">
        <v>219</v>
      </c>
      <c r="P60" t="s">
        <v>53</v>
      </c>
      <c r="R60" t="s">
        <v>36</v>
      </c>
    </row>
    <row r="61" spans="1:18" x14ac:dyDescent="0.3">
      <c r="A61">
        <v>89617</v>
      </c>
      <c r="B61" s="1">
        <v>45662</v>
      </c>
      <c r="C61" s="11">
        <v>6.5277777777777782E-2</v>
      </c>
      <c r="D61" s="13">
        <f t="shared" si="0"/>
        <v>1</v>
      </c>
      <c r="E61" s="13" t="str">
        <f t="shared" si="1"/>
        <v>Night</v>
      </c>
      <c r="F61" t="s">
        <v>30</v>
      </c>
      <c r="G61" t="s">
        <v>38</v>
      </c>
      <c r="H61" t="s">
        <v>40</v>
      </c>
      <c r="I61">
        <v>246</v>
      </c>
      <c r="J61" t="s">
        <v>19</v>
      </c>
      <c r="K61" s="14">
        <v>83.39</v>
      </c>
      <c r="L61" s="12">
        <v>1.23</v>
      </c>
      <c r="M61">
        <v>4</v>
      </c>
      <c r="N61">
        <v>1918</v>
      </c>
      <c r="O61">
        <v>209</v>
      </c>
      <c r="P61" t="s">
        <v>50</v>
      </c>
      <c r="R61" t="s">
        <v>36</v>
      </c>
    </row>
    <row r="62" spans="1:18" x14ac:dyDescent="0.3">
      <c r="A62">
        <v>43132</v>
      </c>
      <c r="B62" s="1">
        <v>45681</v>
      </c>
      <c r="C62" s="11">
        <v>0.11041666666666666</v>
      </c>
      <c r="D62" s="13">
        <f t="shared" si="0"/>
        <v>2</v>
      </c>
      <c r="E62" s="13" t="str">
        <f t="shared" si="1"/>
        <v>Night</v>
      </c>
      <c r="F62" t="s">
        <v>94</v>
      </c>
      <c r="G62" t="s">
        <v>38</v>
      </c>
      <c r="H62" t="s">
        <v>27</v>
      </c>
      <c r="I62">
        <v>210</v>
      </c>
      <c r="J62" t="s">
        <v>19</v>
      </c>
      <c r="K62" s="14">
        <v>83.38</v>
      </c>
      <c r="L62" s="12">
        <v>12.74</v>
      </c>
      <c r="M62">
        <v>2</v>
      </c>
      <c r="N62">
        <v>1757</v>
      </c>
      <c r="O62">
        <v>200</v>
      </c>
      <c r="P62" t="s">
        <v>28</v>
      </c>
      <c r="R62" t="s">
        <v>21</v>
      </c>
    </row>
    <row r="63" spans="1:18" x14ac:dyDescent="0.3">
      <c r="A63">
        <v>32133</v>
      </c>
      <c r="B63" s="1">
        <v>45752</v>
      </c>
      <c r="C63" s="11">
        <v>0.1111111111111111</v>
      </c>
      <c r="D63" s="13">
        <f t="shared" si="0"/>
        <v>2</v>
      </c>
      <c r="E63" s="13" t="str">
        <f t="shared" si="1"/>
        <v>Night</v>
      </c>
      <c r="F63" t="s">
        <v>83</v>
      </c>
      <c r="G63" t="s">
        <v>58</v>
      </c>
      <c r="H63" t="s">
        <v>27</v>
      </c>
      <c r="I63">
        <v>213</v>
      </c>
      <c r="J63" t="s">
        <v>19</v>
      </c>
      <c r="K63" s="14">
        <v>83.35</v>
      </c>
      <c r="L63" s="12">
        <v>25.13</v>
      </c>
      <c r="M63">
        <v>3</v>
      </c>
      <c r="N63">
        <v>1615</v>
      </c>
      <c r="O63">
        <v>260</v>
      </c>
      <c r="P63" t="s">
        <v>32</v>
      </c>
      <c r="R63" t="s">
        <v>21</v>
      </c>
    </row>
    <row r="64" spans="1:18" x14ac:dyDescent="0.3">
      <c r="A64">
        <v>35304</v>
      </c>
      <c r="B64" s="1">
        <v>45736</v>
      </c>
      <c r="C64" s="11">
        <v>0.65416666666666667</v>
      </c>
      <c r="D64" s="13">
        <f t="shared" si="0"/>
        <v>15</v>
      </c>
      <c r="E64" s="13" t="str">
        <f t="shared" si="1"/>
        <v>Afternoon</v>
      </c>
      <c r="F64" t="s">
        <v>30</v>
      </c>
      <c r="G64" t="s">
        <v>30</v>
      </c>
      <c r="H64" t="s">
        <v>40</v>
      </c>
      <c r="I64">
        <v>227</v>
      </c>
      <c r="J64" t="s">
        <v>19</v>
      </c>
      <c r="K64" s="14">
        <v>83.28</v>
      </c>
      <c r="L64" s="12">
        <v>25.96</v>
      </c>
      <c r="M64">
        <v>1</v>
      </c>
      <c r="N64">
        <v>1340</v>
      </c>
      <c r="O64">
        <v>235</v>
      </c>
      <c r="P64" t="s">
        <v>50</v>
      </c>
      <c r="R64" t="s">
        <v>21</v>
      </c>
    </row>
    <row r="65" spans="1:18" x14ac:dyDescent="0.3">
      <c r="A65">
        <v>45487</v>
      </c>
      <c r="B65" s="1">
        <v>45812</v>
      </c>
      <c r="C65" s="11">
        <v>0.33888888888888885</v>
      </c>
      <c r="D65" s="13">
        <f t="shared" si="0"/>
        <v>8</v>
      </c>
      <c r="E65" s="13" t="str">
        <f t="shared" si="1"/>
        <v>Morning</v>
      </c>
      <c r="F65" t="s">
        <v>52</v>
      </c>
      <c r="G65" t="s">
        <v>75</v>
      </c>
      <c r="H65" t="s">
        <v>18</v>
      </c>
      <c r="I65">
        <v>241</v>
      </c>
      <c r="J65" t="s">
        <v>19</v>
      </c>
      <c r="K65" s="14">
        <v>83.27</v>
      </c>
      <c r="L65" s="12">
        <v>27.07</v>
      </c>
      <c r="M65">
        <v>4</v>
      </c>
      <c r="N65">
        <v>2180</v>
      </c>
      <c r="O65">
        <v>206</v>
      </c>
      <c r="P65" t="s">
        <v>32</v>
      </c>
      <c r="R65" t="s">
        <v>36</v>
      </c>
    </row>
    <row r="66" spans="1:18" x14ac:dyDescent="0.3">
      <c r="A66">
        <v>24543</v>
      </c>
      <c r="B66" s="1">
        <v>45790</v>
      </c>
      <c r="C66" s="11">
        <v>0.48194444444444445</v>
      </c>
      <c r="D66" s="13">
        <f t="shared" ref="D66:D129" si="2">HOUR(C66)</f>
        <v>11</v>
      </c>
      <c r="E66" s="13" t="str">
        <f t="shared" ref="E66:E129" si="3">IF(AND(D66&gt;=5,D66&lt;12),"Morning",IF(AND(D66&gt;=12,D66&lt;17),"Afternoon",IF(AND(D65&gt;=17,D65&lt;21),"Evening","Night")))</f>
        <v>Morning</v>
      </c>
      <c r="F66" t="s">
        <v>72</v>
      </c>
      <c r="G66" t="s">
        <v>23</v>
      </c>
      <c r="H66" t="s">
        <v>27</v>
      </c>
      <c r="I66">
        <v>235</v>
      </c>
      <c r="J66" t="s">
        <v>19</v>
      </c>
      <c r="K66" s="14">
        <v>83.2</v>
      </c>
      <c r="L66" s="12">
        <v>22.73</v>
      </c>
      <c r="M66">
        <v>5</v>
      </c>
      <c r="N66">
        <v>2094</v>
      </c>
      <c r="O66">
        <v>202</v>
      </c>
      <c r="P66" t="s">
        <v>44</v>
      </c>
      <c r="R66" t="s">
        <v>21</v>
      </c>
    </row>
    <row r="67" spans="1:18" x14ac:dyDescent="0.3">
      <c r="A67">
        <v>27708</v>
      </c>
      <c r="B67" s="1">
        <v>45983</v>
      </c>
      <c r="C67" s="11">
        <v>0.96944444444444444</v>
      </c>
      <c r="D67" s="13">
        <f t="shared" si="2"/>
        <v>23</v>
      </c>
      <c r="E67" s="13" t="str">
        <f t="shared" si="3"/>
        <v>Night</v>
      </c>
      <c r="F67" t="s">
        <v>72</v>
      </c>
      <c r="G67" t="s">
        <v>81</v>
      </c>
      <c r="H67" t="s">
        <v>40</v>
      </c>
      <c r="I67">
        <v>214</v>
      </c>
      <c r="J67" t="s">
        <v>19</v>
      </c>
      <c r="K67" s="14">
        <v>83.18</v>
      </c>
      <c r="L67" s="12">
        <v>6.12</v>
      </c>
      <c r="M67">
        <v>4</v>
      </c>
      <c r="N67">
        <v>2018</v>
      </c>
      <c r="O67">
        <v>210</v>
      </c>
      <c r="P67" t="s">
        <v>20</v>
      </c>
      <c r="R67" t="s">
        <v>21</v>
      </c>
    </row>
    <row r="68" spans="1:18" x14ac:dyDescent="0.3">
      <c r="A68">
        <v>45282</v>
      </c>
      <c r="B68" s="1">
        <v>45967</v>
      </c>
      <c r="C68" s="11">
        <v>0.93541666666666667</v>
      </c>
      <c r="D68" s="13">
        <f t="shared" si="2"/>
        <v>22</v>
      </c>
      <c r="E68" s="13" t="str">
        <f t="shared" si="3"/>
        <v>Night</v>
      </c>
      <c r="F68" t="s">
        <v>75</v>
      </c>
      <c r="G68" t="s">
        <v>94</v>
      </c>
      <c r="H68" t="s">
        <v>27</v>
      </c>
      <c r="I68">
        <v>216</v>
      </c>
      <c r="J68" t="s">
        <v>19</v>
      </c>
      <c r="K68" s="14">
        <v>83.18</v>
      </c>
      <c r="L68" s="12">
        <v>1.65</v>
      </c>
      <c r="M68">
        <v>2</v>
      </c>
      <c r="N68">
        <v>1908</v>
      </c>
      <c r="O68">
        <v>255</v>
      </c>
      <c r="P68" t="s">
        <v>20</v>
      </c>
      <c r="R68" t="s">
        <v>21</v>
      </c>
    </row>
    <row r="69" spans="1:18" x14ac:dyDescent="0.3">
      <c r="A69">
        <v>26944</v>
      </c>
      <c r="B69" s="1">
        <v>45841</v>
      </c>
      <c r="C69" s="11">
        <v>0.29166666666666669</v>
      </c>
      <c r="D69" s="13">
        <f t="shared" si="2"/>
        <v>7</v>
      </c>
      <c r="E69" s="13" t="str">
        <f t="shared" si="3"/>
        <v>Morning</v>
      </c>
      <c r="F69" t="s">
        <v>58</v>
      </c>
      <c r="G69" t="s">
        <v>30</v>
      </c>
      <c r="H69" t="s">
        <v>18</v>
      </c>
      <c r="I69">
        <v>240</v>
      </c>
      <c r="J69" t="s">
        <v>19</v>
      </c>
      <c r="K69" s="14">
        <v>83.16</v>
      </c>
      <c r="L69" s="12">
        <v>6.39</v>
      </c>
      <c r="M69">
        <v>5</v>
      </c>
      <c r="N69">
        <v>1309</v>
      </c>
      <c r="O69">
        <v>243</v>
      </c>
      <c r="P69" t="s">
        <v>20</v>
      </c>
      <c r="R69" t="s">
        <v>21</v>
      </c>
    </row>
    <row r="70" spans="1:18" x14ac:dyDescent="0.3">
      <c r="A70">
        <v>68201</v>
      </c>
      <c r="B70" s="1">
        <v>45786</v>
      </c>
      <c r="C70" s="11">
        <v>0.99375000000000002</v>
      </c>
      <c r="D70" s="13">
        <f t="shared" si="2"/>
        <v>23</v>
      </c>
      <c r="E70" s="13" t="str">
        <f t="shared" si="3"/>
        <v>Night</v>
      </c>
      <c r="F70" t="s">
        <v>83</v>
      </c>
      <c r="G70" t="s">
        <v>58</v>
      </c>
      <c r="H70" t="s">
        <v>18</v>
      </c>
      <c r="I70">
        <v>202</v>
      </c>
      <c r="J70" t="s">
        <v>19</v>
      </c>
      <c r="K70" s="14">
        <v>82.97</v>
      </c>
      <c r="L70" s="12">
        <v>11.33</v>
      </c>
      <c r="M70">
        <v>5</v>
      </c>
      <c r="N70">
        <v>2037</v>
      </c>
      <c r="O70">
        <v>215</v>
      </c>
      <c r="P70" t="s">
        <v>20</v>
      </c>
      <c r="R70" t="s">
        <v>21</v>
      </c>
    </row>
    <row r="71" spans="1:18" x14ac:dyDescent="0.3">
      <c r="A71">
        <v>88680</v>
      </c>
      <c r="B71" s="1">
        <v>45755</v>
      </c>
      <c r="C71" s="11">
        <v>0.87777777777777777</v>
      </c>
      <c r="D71" s="13">
        <f t="shared" si="2"/>
        <v>21</v>
      </c>
      <c r="E71" s="13" t="str">
        <f t="shared" si="3"/>
        <v>Night</v>
      </c>
      <c r="F71" t="s">
        <v>26</v>
      </c>
      <c r="G71" t="s">
        <v>94</v>
      </c>
      <c r="H71" t="s">
        <v>27</v>
      </c>
      <c r="I71">
        <v>204</v>
      </c>
      <c r="J71" t="s">
        <v>19</v>
      </c>
      <c r="K71" s="14">
        <v>82.91</v>
      </c>
      <c r="L71" s="12">
        <v>2.98</v>
      </c>
      <c r="M71">
        <v>4</v>
      </c>
      <c r="N71">
        <v>1598</v>
      </c>
      <c r="O71">
        <v>257</v>
      </c>
      <c r="P71" t="s">
        <v>44</v>
      </c>
      <c r="R71" t="s">
        <v>21</v>
      </c>
    </row>
    <row r="72" spans="1:18" x14ac:dyDescent="0.3">
      <c r="A72">
        <v>19927</v>
      </c>
      <c r="B72" s="1">
        <v>45822</v>
      </c>
      <c r="C72" s="11">
        <v>0.26597222222222222</v>
      </c>
      <c r="D72" s="13">
        <f t="shared" si="2"/>
        <v>6</v>
      </c>
      <c r="E72" s="13" t="str">
        <f t="shared" si="3"/>
        <v>Morning</v>
      </c>
      <c r="F72" t="s">
        <v>52</v>
      </c>
      <c r="G72" t="s">
        <v>52</v>
      </c>
      <c r="H72" t="s">
        <v>18</v>
      </c>
      <c r="I72">
        <v>251</v>
      </c>
      <c r="J72" t="s">
        <v>19</v>
      </c>
      <c r="K72" s="14">
        <v>82.9</v>
      </c>
      <c r="L72" s="12">
        <v>2.1</v>
      </c>
      <c r="M72">
        <v>2</v>
      </c>
      <c r="N72">
        <v>1653</v>
      </c>
      <c r="O72">
        <v>232</v>
      </c>
      <c r="P72" t="s">
        <v>50</v>
      </c>
      <c r="R72" t="s">
        <v>21</v>
      </c>
    </row>
    <row r="73" spans="1:18" x14ac:dyDescent="0.3">
      <c r="A73">
        <v>46327</v>
      </c>
      <c r="B73" s="1">
        <v>45861</v>
      </c>
      <c r="C73" s="11">
        <v>6.1805555555555558E-2</v>
      </c>
      <c r="D73" s="13">
        <f t="shared" si="2"/>
        <v>1</v>
      </c>
      <c r="E73" s="13" t="str">
        <f t="shared" si="3"/>
        <v>Night</v>
      </c>
      <c r="F73" t="s">
        <v>58</v>
      </c>
      <c r="G73" t="s">
        <v>75</v>
      </c>
      <c r="H73" t="s">
        <v>18</v>
      </c>
      <c r="I73">
        <v>221</v>
      </c>
      <c r="J73" t="s">
        <v>19</v>
      </c>
      <c r="K73" s="14">
        <v>82.83</v>
      </c>
      <c r="L73" s="12">
        <v>4.4000000000000004</v>
      </c>
      <c r="M73">
        <v>5</v>
      </c>
      <c r="N73">
        <v>1169</v>
      </c>
      <c r="O73">
        <v>225</v>
      </c>
      <c r="P73" t="s">
        <v>53</v>
      </c>
      <c r="R73" t="s">
        <v>36</v>
      </c>
    </row>
    <row r="74" spans="1:18" x14ac:dyDescent="0.3">
      <c r="A74">
        <v>50121</v>
      </c>
      <c r="B74" s="1">
        <v>45847</v>
      </c>
      <c r="C74" s="11">
        <v>9.5138888888888884E-2</v>
      </c>
      <c r="D74" s="13">
        <f t="shared" si="2"/>
        <v>2</v>
      </c>
      <c r="E74" s="13" t="str">
        <f t="shared" si="3"/>
        <v>Night</v>
      </c>
      <c r="F74" t="s">
        <v>38</v>
      </c>
      <c r="G74" t="s">
        <v>30</v>
      </c>
      <c r="H74" t="s">
        <v>18</v>
      </c>
      <c r="I74">
        <v>224</v>
      </c>
      <c r="J74" t="s">
        <v>19</v>
      </c>
      <c r="K74" s="14">
        <v>82.82</v>
      </c>
      <c r="L74" s="12">
        <v>15.7</v>
      </c>
      <c r="M74">
        <v>4</v>
      </c>
      <c r="N74">
        <v>1301</v>
      </c>
      <c r="O74">
        <v>256</v>
      </c>
      <c r="P74" t="s">
        <v>28</v>
      </c>
      <c r="R74" t="s">
        <v>21</v>
      </c>
    </row>
    <row r="75" spans="1:18" x14ac:dyDescent="0.3">
      <c r="A75">
        <v>87565</v>
      </c>
      <c r="B75" s="1">
        <v>45711</v>
      </c>
      <c r="C75" s="11">
        <v>0.61041666666666672</v>
      </c>
      <c r="D75" s="13">
        <f t="shared" si="2"/>
        <v>14</v>
      </c>
      <c r="E75" s="13" t="str">
        <f t="shared" si="3"/>
        <v>Afternoon</v>
      </c>
      <c r="F75" t="s">
        <v>58</v>
      </c>
      <c r="G75" t="s">
        <v>72</v>
      </c>
      <c r="H75" t="s">
        <v>27</v>
      </c>
      <c r="I75">
        <v>247</v>
      </c>
      <c r="J75" t="s">
        <v>19</v>
      </c>
      <c r="K75" s="14">
        <v>82.8</v>
      </c>
      <c r="L75" s="12">
        <v>16.989999999999998</v>
      </c>
      <c r="M75">
        <v>2</v>
      </c>
      <c r="N75">
        <v>1045</v>
      </c>
      <c r="O75">
        <v>219</v>
      </c>
      <c r="P75" t="s">
        <v>44</v>
      </c>
      <c r="R75" t="s">
        <v>21</v>
      </c>
    </row>
    <row r="76" spans="1:18" x14ac:dyDescent="0.3">
      <c r="A76">
        <v>65397</v>
      </c>
      <c r="B76" s="1">
        <v>45840</v>
      </c>
      <c r="C76" s="11">
        <v>0.19027777777777777</v>
      </c>
      <c r="D76" s="13">
        <f t="shared" si="2"/>
        <v>4</v>
      </c>
      <c r="E76" s="13" t="str">
        <f t="shared" si="3"/>
        <v>Night</v>
      </c>
      <c r="F76" t="s">
        <v>6271</v>
      </c>
      <c r="G76" t="s">
        <v>6271</v>
      </c>
      <c r="H76" t="s">
        <v>40</v>
      </c>
      <c r="I76">
        <v>219</v>
      </c>
      <c r="J76" t="s">
        <v>19</v>
      </c>
      <c r="K76" s="14">
        <v>82.79</v>
      </c>
      <c r="L76" s="12">
        <v>0.76</v>
      </c>
      <c r="M76">
        <v>5</v>
      </c>
      <c r="N76">
        <v>1240</v>
      </c>
      <c r="O76">
        <v>222</v>
      </c>
      <c r="P76" t="s">
        <v>53</v>
      </c>
      <c r="R76" t="s">
        <v>21</v>
      </c>
    </row>
    <row r="77" spans="1:18" x14ac:dyDescent="0.3">
      <c r="A77">
        <v>72108</v>
      </c>
      <c r="B77" s="1">
        <v>45841</v>
      </c>
      <c r="C77" s="11">
        <v>0.25069444444444444</v>
      </c>
      <c r="D77" s="13">
        <f t="shared" si="2"/>
        <v>6</v>
      </c>
      <c r="E77" s="13" t="str">
        <f t="shared" si="3"/>
        <v>Morning</v>
      </c>
      <c r="F77" t="s">
        <v>75</v>
      </c>
      <c r="G77" t="s">
        <v>83</v>
      </c>
      <c r="H77" t="s">
        <v>18</v>
      </c>
      <c r="I77">
        <v>221</v>
      </c>
      <c r="J77" t="s">
        <v>19</v>
      </c>
      <c r="K77" s="14">
        <v>82.72</v>
      </c>
      <c r="L77" s="12">
        <v>23.23</v>
      </c>
      <c r="M77">
        <v>4</v>
      </c>
      <c r="N77">
        <v>1732</v>
      </c>
      <c r="O77">
        <v>246</v>
      </c>
      <c r="P77" t="s">
        <v>44</v>
      </c>
      <c r="R77" t="s">
        <v>21</v>
      </c>
    </row>
    <row r="78" spans="1:18" x14ac:dyDescent="0.3">
      <c r="A78">
        <v>79639</v>
      </c>
      <c r="B78" s="1">
        <v>45777</v>
      </c>
      <c r="C78" s="11">
        <v>0.65555555555555556</v>
      </c>
      <c r="D78" s="13">
        <f t="shared" si="2"/>
        <v>15</v>
      </c>
      <c r="E78" s="13" t="str">
        <f t="shared" si="3"/>
        <v>Afternoon</v>
      </c>
      <c r="F78" t="s">
        <v>6271</v>
      </c>
      <c r="G78" t="s">
        <v>6272</v>
      </c>
      <c r="H78" t="s">
        <v>18</v>
      </c>
      <c r="I78">
        <v>213</v>
      </c>
      <c r="J78" t="s">
        <v>19</v>
      </c>
      <c r="K78" s="14">
        <v>82.71</v>
      </c>
      <c r="L78" s="12">
        <v>20.28</v>
      </c>
      <c r="M78">
        <v>5</v>
      </c>
      <c r="N78">
        <v>2102</v>
      </c>
      <c r="O78">
        <v>214</v>
      </c>
      <c r="P78" t="s">
        <v>53</v>
      </c>
      <c r="R78" t="s">
        <v>21</v>
      </c>
    </row>
    <row r="79" spans="1:18" x14ac:dyDescent="0.3">
      <c r="A79">
        <v>65614</v>
      </c>
      <c r="B79" s="1">
        <v>45863</v>
      </c>
      <c r="C79" s="11">
        <v>0.45</v>
      </c>
      <c r="D79" s="13">
        <f t="shared" si="2"/>
        <v>10</v>
      </c>
      <c r="E79" s="13" t="str">
        <f t="shared" si="3"/>
        <v>Morning</v>
      </c>
      <c r="F79" t="s">
        <v>83</v>
      </c>
      <c r="G79" t="s">
        <v>38</v>
      </c>
      <c r="H79" t="s">
        <v>27</v>
      </c>
      <c r="I79">
        <v>253</v>
      </c>
      <c r="J79" t="s">
        <v>19</v>
      </c>
      <c r="K79" s="14">
        <v>82.7</v>
      </c>
      <c r="L79" s="12">
        <v>17.21</v>
      </c>
      <c r="M79">
        <v>5</v>
      </c>
      <c r="N79">
        <v>1777</v>
      </c>
      <c r="O79">
        <v>212</v>
      </c>
      <c r="P79" t="s">
        <v>44</v>
      </c>
      <c r="R79" t="s">
        <v>21</v>
      </c>
    </row>
    <row r="80" spans="1:18" x14ac:dyDescent="0.3">
      <c r="A80">
        <v>27949</v>
      </c>
      <c r="B80" s="1">
        <v>45726</v>
      </c>
      <c r="C80" s="11">
        <v>0.13194444444444445</v>
      </c>
      <c r="D80" s="13">
        <f t="shared" si="2"/>
        <v>3</v>
      </c>
      <c r="E80" s="13" t="str">
        <f t="shared" si="3"/>
        <v>Night</v>
      </c>
      <c r="F80" t="s">
        <v>6272</v>
      </c>
      <c r="G80" t="s">
        <v>58</v>
      </c>
      <c r="H80" t="s">
        <v>40</v>
      </c>
      <c r="I80">
        <v>233</v>
      </c>
      <c r="J80" t="s">
        <v>19</v>
      </c>
      <c r="K80" s="14">
        <v>82.7</v>
      </c>
      <c r="L80" s="12">
        <v>20.74</v>
      </c>
      <c r="M80">
        <v>2</v>
      </c>
      <c r="N80">
        <v>1376</v>
      </c>
      <c r="O80">
        <v>253</v>
      </c>
      <c r="P80" t="s">
        <v>44</v>
      </c>
      <c r="R80" t="s">
        <v>21</v>
      </c>
    </row>
    <row r="81" spans="1:18" x14ac:dyDescent="0.3">
      <c r="A81">
        <v>90977</v>
      </c>
      <c r="B81" s="1">
        <v>45921</v>
      </c>
      <c r="C81" s="11">
        <v>0.24652777777777779</v>
      </c>
      <c r="D81" s="13">
        <f t="shared" si="2"/>
        <v>5</v>
      </c>
      <c r="E81" s="13" t="str">
        <f t="shared" si="3"/>
        <v>Morning</v>
      </c>
      <c r="F81" t="s">
        <v>83</v>
      </c>
      <c r="G81" t="s">
        <v>38</v>
      </c>
      <c r="H81" t="s">
        <v>27</v>
      </c>
      <c r="I81">
        <v>211</v>
      </c>
      <c r="J81" t="s">
        <v>19</v>
      </c>
      <c r="K81" s="14">
        <v>82.68</v>
      </c>
      <c r="L81" s="12">
        <v>15.24</v>
      </c>
      <c r="M81">
        <v>4</v>
      </c>
      <c r="N81">
        <v>1406</v>
      </c>
      <c r="O81">
        <v>251</v>
      </c>
      <c r="P81" t="s">
        <v>53</v>
      </c>
      <c r="R81" t="s">
        <v>36</v>
      </c>
    </row>
    <row r="82" spans="1:18" x14ac:dyDescent="0.3">
      <c r="A82">
        <v>46045</v>
      </c>
      <c r="B82" s="1">
        <v>45837</v>
      </c>
      <c r="C82" s="11">
        <v>9.9999999999999992E-2</v>
      </c>
      <c r="D82" s="13">
        <f t="shared" si="2"/>
        <v>2</v>
      </c>
      <c r="E82" s="13" t="str">
        <f t="shared" si="3"/>
        <v>Night</v>
      </c>
      <c r="F82" t="s">
        <v>58</v>
      </c>
      <c r="G82" t="s">
        <v>67</v>
      </c>
      <c r="H82" t="s">
        <v>18</v>
      </c>
      <c r="I82">
        <v>237</v>
      </c>
      <c r="J82" t="s">
        <v>19</v>
      </c>
      <c r="K82" s="14">
        <v>82.67</v>
      </c>
      <c r="L82" s="12">
        <v>27.38</v>
      </c>
      <c r="M82">
        <v>1</v>
      </c>
      <c r="N82">
        <v>1552</v>
      </c>
      <c r="O82">
        <v>214</v>
      </c>
      <c r="P82" t="s">
        <v>32</v>
      </c>
      <c r="R82" t="s">
        <v>36</v>
      </c>
    </row>
    <row r="83" spans="1:18" x14ac:dyDescent="0.3">
      <c r="A83">
        <v>99486</v>
      </c>
      <c r="B83" s="1">
        <v>45775</v>
      </c>
      <c r="C83" s="11">
        <v>0.43472222222222223</v>
      </c>
      <c r="D83" s="13">
        <f t="shared" si="2"/>
        <v>10</v>
      </c>
      <c r="E83" s="13" t="str">
        <f t="shared" si="3"/>
        <v>Morning</v>
      </c>
      <c r="F83" t="s">
        <v>58</v>
      </c>
      <c r="G83" t="s">
        <v>94</v>
      </c>
      <c r="H83" t="s">
        <v>27</v>
      </c>
      <c r="I83">
        <v>247</v>
      </c>
      <c r="J83" t="s">
        <v>19</v>
      </c>
      <c r="K83" s="14">
        <v>82.58</v>
      </c>
      <c r="L83" s="12">
        <v>15.5</v>
      </c>
      <c r="M83">
        <v>3</v>
      </c>
      <c r="N83">
        <v>1493</v>
      </c>
      <c r="O83">
        <v>228</v>
      </c>
      <c r="P83" t="s">
        <v>28</v>
      </c>
      <c r="R83" t="s">
        <v>21</v>
      </c>
    </row>
    <row r="84" spans="1:18" x14ac:dyDescent="0.3">
      <c r="A84">
        <v>47825</v>
      </c>
      <c r="B84" s="1">
        <v>45959</v>
      </c>
      <c r="C84" s="11">
        <v>0.6166666666666667</v>
      </c>
      <c r="D84" s="13">
        <f t="shared" si="2"/>
        <v>14</v>
      </c>
      <c r="E84" s="13" t="str">
        <f t="shared" si="3"/>
        <v>Afternoon</v>
      </c>
      <c r="F84" t="s">
        <v>81</v>
      </c>
      <c r="G84" t="s">
        <v>58</v>
      </c>
      <c r="H84" t="s">
        <v>40</v>
      </c>
      <c r="I84">
        <v>204</v>
      </c>
      <c r="J84" t="s">
        <v>19</v>
      </c>
      <c r="K84" s="14">
        <v>82.56</v>
      </c>
      <c r="L84" s="12">
        <v>11.74</v>
      </c>
      <c r="M84">
        <v>2</v>
      </c>
      <c r="N84">
        <v>1842</v>
      </c>
      <c r="O84">
        <v>224</v>
      </c>
      <c r="P84" t="s">
        <v>32</v>
      </c>
      <c r="R84" t="s">
        <v>21</v>
      </c>
    </row>
    <row r="85" spans="1:18" x14ac:dyDescent="0.3">
      <c r="A85">
        <v>15916</v>
      </c>
      <c r="B85" s="1">
        <v>45745</v>
      </c>
      <c r="C85" s="11">
        <v>0.53611111111111109</v>
      </c>
      <c r="D85" s="13">
        <f t="shared" si="2"/>
        <v>12</v>
      </c>
      <c r="E85" s="13" t="str">
        <f t="shared" si="3"/>
        <v>Afternoon</v>
      </c>
      <c r="F85" t="s">
        <v>6272</v>
      </c>
      <c r="G85" t="s">
        <v>72</v>
      </c>
      <c r="H85" t="s">
        <v>27</v>
      </c>
      <c r="I85">
        <v>213</v>
      </c>
      <c r="J85" t="s">
        <v>19</v>
      </c>
      <c r="K85" s="14">
        <v>82.52</v>
      </c>
      <c r="L85" s="12">
        <v>5.0999999999999996</v>
      </c>
      <c r="M85">
        <v>5</v>
      </c>
      <c r="N85">
        <v>1811</v>
      </c>
      <c r="O85">
        <v>252</v>
      </c>
      <c r="P85" t="s">
        <v>20</v>
      </c>
      <c r="R85" t="s">
        <v>21</v>
      </c>
    </row>
    <row r="86" spans="1:18" x14ac:dyDescent="0.3">
      <c r="A86">
        <v>60447</v>
      </c>
      <c r="B86" s="1">
        <v>45937</v>
      </c>
      <c r="C86" s="11">
        <v>0.69097222222222221</v>
      </c>
      <c r="D86" s="13">
        <f t="shared" si="2"/>
        <v>16</v>
      </c>
      <c r="E86" s="13" t="str">
        <f t="shared" si="3"/>
        <v>Afternoon</v>
      </c>
      <c r="F86" t="s">
        <v>72</v>
      </c>
      <c r="G86" t="s">
        <v>81</v>
      </c>
      <c r="H86" t="s">
        <v>18</v>
      </c>
      <c r="I86">
        <v>209</v>
      </c>
      <c r="J86" t="s">
        <v>19</v>
      </c>
      <c r="K86" s="14">
        <v>82.39</v>
      </c>
      <c r="L86" s="12">
        <v>21.15</v>
      </c>
      <c r="M86">
        <v>2</v>
      </c>
      <c r="N86">
        <v>1044</v>
      </c>
      <c r="O86">
        <v>209</v>
      </c>
      <c r="P86" t="s">
        <v>20</v>
      </c>
      <c r="R86" t="s">
        <v>36</v>
      </c>
    </row>
    <row r="87" spans="1:18" x14ac:dyDescent="0.3">
      <c r="A87">
        <v>36695</v>
      </c>
      <c r="B87" s="1">
        <v>45858</v>
      </c>
      <c r="C87" s="11">
        <v>0.64166666666666672</v>
      </c>
      <c r="D87" s="13">
        <f t="shared" si="2"/>
        <v>15</v>
      </c>
      <c r="E87" s="13" t="str">
        <f t="shared" si="3"/>
        <v>Afternoon</v>
      </c>
      <c r="F87" t="s">
        <v>83</v>
      </c>
      <c r="G87" t="s">
        <v>30</v>
      </c>
      <c r="H87" t="s">
        <v>27</v>
      </c>
      <c r="I87">
        <v>234</v>
      </c>
      <c r="J87" t="s">
        <v>19</v>
      </c>
      <c r="K87" s="14">
        <v>82.37</v>
      </c>
      <c r="L87" s="12">
        <v>17.739999999999998</v>
      </c>
      <c r="M87">
        <v>5</v>
      </c>
      <c r="N87">
        <v>1538</v>
      </c>
      <c r="O87">
        <v>242</v>
      </c>
      <c r="P87" t="s">
        <v>50</v>
      </c>
      <c r="R87" t="s">
        <v>36</v>
      </c>
    </row>
    <row r="88" spans="1:18" x14ac:dyDescent="0.3">
      <c r="A88">
        <v>40088</v>
      </c>
      <c r="B88" s="1">
        <v>45961</v>
      </c>
      <c r="C88" s="11">
        <v>6.2499999999999995E-3</v>
      </c>
      <c r="D88" s="13">
        <f t="shared" si="2"/>
        <v>0</v>
      </c>
      <c r="E88" s="13" t="str">
        <f t="shared" si="3"/>
        <v>Night</v>
      </c>
      <c r="F88" t="s">
        <v>94</v>
      </c>
      <c r="G88" t="s">
        <v>26</v>
      </c>
      <c r="H88" t="s">
        <v>27</v>
      </c>
      <c r="I88">
        <v>233</v>
      </c>
      <c r="J88" t="s">
        <v>19</v>
      </c>
      <c r="K88" s="14">
        <v>82.31</v>
      </c>
      <c r="L88" s="12">
        <v>10.48</v>
      </c>
      <c r="M88">
        <v>1</v>
      </c>
      <c r="N88">
        <v>1565</v>
      </c>
      <c r="O88">
        <v>238</v>
      </c>
      <c r="P88" t="s">
        <v>32</v>
      </c>
      <c r="R88" t="s">
        <v>36</v>
      </c>
    </row>
    <row r="89" spans="1:18" x14ac:dyDescent="0.3">
      <c r="A89">
        <v>42494</v>
      </c>
      <c r="B89" s="1">
        <v>45882</v>
      </c>
      <c r="C89" s="11">
        <v>0.91736111111111107</v>
      </c>
      <c r="D89" s="13">
        <f t="shared" si="2"/>
        <v>22</v>
      </c>
      <c r="E89" s="13" t="str">
        <f t="shared" si="3"/>
        <v>Night</v>
      </c>
      <c r="F89" t="s">
        <v>6272</v>
      </c>
      <c r="G89" t="s">
        <v>30</v>
      </c>
      <c r="H89" t="s">
        <v>18</v>
      </c>
      <c r="I89">
        <v>201</v>
      </c>
      <c r="J89" t="s">
        <v>19</v>
      </c>
      <c r="K89" s="14">
        <v>82.23</v>
      </c>
      <c r="L89" s="12">
        <v>4.38</v>
      </c>
      <c r="M89">
        <v>2</v>
      </c>
      <c r="N89">
        <v>1817</v>
      </c>
      <c r="O89">
        <v>240</v>
      </c>
      <c r="P89" t="s">
        <v>44</v>
      </c>
      <c r="R89" t="s">
        <v>36</v>
      </c>
    </row>
    <row r="90" spans="1:18" x14ac:dyDescent="0.3">
      <c r="A90">
        <v>29231</v>
      </c>
      <c r="B90" s="1">
        <v>45733</v>
      </c>
      <c r="C90" s="11">
        <v>0.39097222222222222</v>
      </c>
      <c r="D90" s="13">
        <f t="shared" si="2"/>
        <v>9</v>
      </c>
      <c r="E90" s="13" t="str">
        <f t="shared" si="3"/>
        <v>Morning</v>
      </c>
      <c r="F90" t="s">
        <v>6272</v>
      </c>
      <c r="G90" t="s">
        <v>81</v>
      </c>
      <c r="H90" t="s">
        <v>18</v>
      </c>
      <c r="I90">
        <v>234</v>
      </c>
      <c r="J90" t="s">
        <v>19</v>
      </c>
      <c r="K90" s="14">
        <v>82.1</v>
      </c>
      <c r="L90" s="12">
        <v>7.04</v>
      </c>
      <c r="M90">
        <v>2</v>
      </c>
      <c r="N90">
        <v>1956</v>
      </c>
      <c r="O90">
        <v>228</v>
      </c>
      <c r="P90" t="s">
        <v>32</v>
      </c>
      <c r="R90" t="s">
        <v>21</v>
      </c>
    </row>
    <row r="91" spans="1:18" x14ac:dyDescent="0.3">
      <c r="A91">
        <v>10876</v>
      </c>
      <c r="B91" s="1">
        <v>45835</v>
      </c>
      <c r="C91" s="11">
        <v>0.77986111111111101</v>
      </c>
      <c r="D91" s="13">
        <f t="shared" si="2"/>
        <v>18</v>
      </c>
      <c r="E91" s="13" t="str">
        <f t="shared" si="3"/>
        <v>Night</v>
      </c>
      <c r="F91" t="s">
        <v>72</v>
      </c>
      <c r="G91" t="s">
        <v>75</v>
      </c>
      <c r="H91" t="s">
        <v>27</v>
      </c>
      <c r="I91">
        <v>254</v>
      </c>
      <c r="J91" t="s">
        <v>19</v>
      </c>
      <c r="K91" s="14">
        <v>82.04</v>
      </c>
      <c r="L91" s="12">
        <v>9.01</v>
      </c>
      <c r="M91">
        <v>5</v>
      </c>
      <c r="N91">
        <v>1153</v>
      </c>
      <c r="O91">
        <v>257</v>
      </c>
      <c r="P91" t="s">
        <v>32</v>
      </c>
      <c r="R91" t="s">
        <v>21</v>
      </c>
    </row>
    <row r="92" spans="1:18" x14ac:dyDescent="0.3">
      <c r="A92">
        <v>89178</v>
      </c>
      <c r="B92" s="1">
        <v>45993</v>
      </c>
      <c r="C92" s="11">
        <v>7.0833333333333331E-2</v>
      </c>
      <c r="D92" s="13">
        <f t="shared" si="2"/>
        <v>1</v>
      </c>
      <c r="E92" s="13" t="str">
        <f t="shared" si="3"/>
        <v>Evening</v>
      </c>
      <c r="F92" t="s">
        <v>58</v>
      </c>
      <c r="G92" t="s">
        <v>30</v>
      </c>
      <c r="H92" t="s">
        <v>27</v>
      </c>
      <c r="I92">
        <v>223</v>
      </c>
      <c r="J92" t="s">
        <v>19</v>
      </c>
      <c r="K92" s="14">
        <v>81.89</v>
      </c>
      <c r="L92" s="12">
        <v>6.32</v>
      </c>
      <c r="M92">
        <v>5</v>
      </c>
      <c r="N92">
        <v>1215</v>
      </c>
      <c r="O92">
        <v>235</v>
      </c>
      <c r="P92" t="s">
        <v>53</v>
      </c>
      <c r="R92" t="s">
        <v>36</v>
      </c>
    </row>
    <row r="93" spans="1:18" x14ac:dyDescent="0.3">
      <c r="A93">
        <v>59953</v>
      </c>
      <c r="B93" s="1">
        <v>45699</v>
      </c>
      <c r="C93" s="11">
        <v>0.41250000000000003</v>
      </c>
      <c r="D93" s="13">
        <f t="shared" si="2"/>
        <v>9</v>
      </c>
      <c r="E93" s="13" t="str">
        <f t="shared" si="3"/>
        <v>Morning</v>
      </c>
      <c r="F93" t="s">
        <v>94</v>
      </c>
      <c r="G93" t="s">
        <v>6272</v>
      </c>
      <c r="H93" t="s">
        <v>27</v>
      </c>
      <c r="I93">
        <v>219</v>
      </c>
      <c r="J93" t="s">
        <v>19</v>
      </c>
      <c r="K93" s="14">
        <v>81.86</v>
      </c>
      <c r="L93" s="12">
        <v>22.35</v>
      </c>
      <c r="M93">
        <v>2</v>
      </c>
      <c r="N93">
        <v>1439</v>
      </c>
      <c r="O93">
        <v>246</v>
      </c>
      <c r="P93" t="s">
        <v>32</v>
      </c>
      <c r="R93" t="s">
        <v>36</v>
      </c>
    </row>
    <row r="94" spans="1:18" x14ac:dyDescent="0.3">
      <c r="A94">
        <v>53606</v>
      </c>
      <c r="B94" s="1">
        <v>45807</v>
      </c>
      <c r="C94" s="11">
        <v>0.17013888888888887</v>
      </c>
      <c r="D94" s="13">
        <f t="shared" si="2"/>
        <v>4</v>
      </c>
      <c r="E94" s="13" t="str">
        <f t="shared" si="3"/>
        <v>Night</v>
      </c>
      <c r="F94" t="s">
        <v>83</v>
      </c>
      <c r="G94" t="s">
        <v>30</v>
      </c>
      <c r="H94" t="s">
        <v>40</v>
      </c>
      <c r="I94">
        <v>229</v>
      </c>
      <c r="J94" t="s">
        <v>19</v>
      </c>
      <c r="K94" s="14">
        <v>81.86</v>
      </c>
      <c r="L94" s="12">
        <v>22.33</v>
      </c>
      <c r="M94">
        <v>3</v>
      </c>
      <c r="N94">
        <v>1753</v>
      </c>
      <c r="O94">
        <v>257</v>
      </c>
      <c r="P94" t="s">
        <v>32</v>
      </c>
      <c r="R94" t="s">
        <v>36</v>
      </c>
    </row>
    <row r="95" spans="1:18" x14ac:dyDescent="0.3">
      <c r="A95">
        <v>48309</v>
      </c>
      <c r="B95" s="1">
        <v>45869</v>
      </c>
      <c r="C95" s="11">
        <v>3.472222222222222E-3</v>
      </c>
      <c r="D95" s="13">
        <f t="shared" si="2"/>
        <v>0</v>
      </c>
      <c r="E95" s="13" t="str">
        <f t="shared" si="3"/>
        <v>Night</v>
      </c>
      <c r="F95" t="s">
        <v>6272</v>
      </c>
      <c r="G95" t="s">
        <v>75</v>
      </c>
      <c r="H95" t="s">
        <v>18</v>
      </c>
      <c r="I95">
        <v>243</v>
      </c>
      <c r="J95" t="s">
        <v>19</v>
      </c>
      <c r="K95" s="14">
        <v>81.8</v>
      </c>
      <c r="L95" s="12">
        <v>8.7200000000000006</v>
      </c>
      <c r="M95">
        <v>1</v>
      </c>
      <c r="N95">
        <v>1212</v>
      </c>
      <c r="O95">
        <v>236</v>
      </c>
      <c r="P95" t="s">
        <v>28</v>
      </c>
      <c r="R95" t="s">
        <v>36</v>
      </c>
    </row>
    <row r="96" spans="1:18" x14ac:dyDescent="0.3">
      <c r="A96">
        <v>97229</v>
      </c>
      <c r="B96" s="1">
        <v>45827</v>
      </c>
      <c r="C96" s="11">
        <v>0.78611111111111109</v>
      </c>
      <c r="D96" s="13">
        <f t="shared" si="2"/>
        <v>18</v>
      </c>
      <c r="E96" s="13" t="str">
        <f t="shared" si="3"/>
        <v>Night</v>
      </c>
      <c r="F96" t="s">
        <v>81</v>
      </c>
      <c r="G96" t="s">
        <v>58</v>
      </c>
      <c r="H96" t="s">
        <v>40</v>
      </c>
      <c r="I96">
        <v>258</v>
      </c>
      <c r="J96" t="s">
        <v>19</v>
      </c>
      <c r="K96" s="14">
        <v>81.760000000000005</v>
      </c>
      <c r="L96" s="12">
        <v>20.52</v>
      </c>
      <c r="M96">
        <v>5</v>
      </c>
      <c r="N96">
        <v>1221</v>
      </c>
      <c r="O96">
        <v>245</v>
      </c>
      <c r="P96" t="s">
        <v>20</v>
      </c>
      <c r="R96" t="s">
        <v>36</v>
      </c>
    </row>
    <row r="97" spans="1:18" x14ac:dyDescent="0.3">
      <c r="A97">
        <v>23630</v>
      </c>
      <c r="B97" s="1">
        <v>45919</v>
      </c>
      <c r="C97" s="11">
        <v>0.27916666666666667</v>
      </c>
      <c r="D97" s="13">
        <f t="shared" si="2"/>
        <v>6</v>
      </c>
      <c r="E97" s="13" t="str">
        <f t="shared" si="3"/>
        <v>Morning</v>
      </c>
      <c r="F97" t="s">
        <v>75</v>
      </c>
      <c r="G97" t="s">
        <v>6271</v>
      </c>
      <c r="H97" t="s">
        <v>27</v>
      </c>
      <c r="I97">
        <v>228</v>
      </c>
      <c r="J97" t="s">
        <v>19</v>
      </c>
      <c r="K97" s="14">
        <v>81.760000000000005</v>
      </c>
      <c r="L97" s="12">
        <v>12.85</v>
      </c>
      <c r="M97">
        <v>2</v>
      </c>
      <c r="N97">
        <v>1605</v>
      </c>
      <c r="O97">
        <v>230</v>
      </c>
      <c r="P97" t="s">
        <v>32</v>
      </c>
      <c r="R97" t="s">
        <v>36</v>
      </c>
    </row>
    <row r="98" spans="1:18" x14ac:dyDescent="0.3">
      <c r="A98">
        <v>56805</v>
      </c>
      <c r="B98" s="1">
        <v>45959</v>
      </c>
      <c r="C98" s="11">
        <v>0.89583333333333337</v>
      </c>
      <c r="D98" s="13">
        <f t="shared" si="2"/>
        <v>21</v>
      </c>
      <c r="E98" s="13" t="str">
        <f t="shared" si="3"/>
        <v>Night</v>
      </c>
      <c r="F98" t="s">
        <v>72</v>
      </c>
      <c r="G98" t="s">
        <v>6271</v>
      </c>
      <c r="H98" t="s">
        <v>40</v>
      </c>
      <c r="I98">
        <v>217</v>
      </c>
      <c r="J98" t="s">
        <v>19</v>
      </c>
      <c r="K98" s="14">
        <v>81.709999999999994</v>
      </c>
      <c r="L98" s="12">
        <v>24.6</v>
      </c>
      <c r="M98">
        <v>2</v>
      </c>
      <c r="N98">
        <v>1484</v>
      </c>
      <c r="O98">
        <v>249</v>
      </c>
      <c r="P98" t="s">
        <v>53</v>
      </c>
      <c r="R98" t="s">
        <v>21</v>
      </c>
    </row>
    <row r="99" spans="1:18" x14ac:dyDescent="0.3">
      <c r="A99">
        <v>39541</v>
      </c>
      <c r="B99" s="1">
        <v>45899</v>
      </c>
      <c r="C99" s="11">
        <v>0.94374999999999998</v>
      </c>
      <c r="D99" s="13">
        <f t="shared" si="2"/>
        <v>22</v>
      </c>
      <c r="E99" s="13" t="str">
        <f t="shared" si="3"/>
        <v>Night</v>
      </c>
      <c r="F99" t="s">
        <v>94</v>
      </c>
      <c r="G99" t="s">
        <v>6272</v>
      </c>
      <c r="H99" t="s">
        <v>18</v>
      </c>
      <c r="I99">
        <v>206</v>
      </c>
      <c r="J99" t="s">
        <v>19</v>
      </c>
      <c r="K99" s="14">
        <v>81.7</v>
      </c>
      <c r="L99" s="12">
        <v>1.92</v>
      </c>
      <c r="M99">
        <v>3</v>
      </c>
      <c r="N99">
        <v>1757</v>
      </c>
      <c r="O99">
        <v>213</v>
      </c>
      <c r="P99" t="s">
        <v>44</v>
      </c>
      <c r="R99" t="s">
        <v>21</v>
      </c>
    </row>
    <row r="100" spans="1:18" x14ac:dyDescent="0.3">
      <c r="A100">
        <v>91908</v>
      </c>
      <c r="B100" s="1">
        <v>45910</v>
      </c>
      <c r="C100" s="11">
        <v>0.65694444444444444</v>
      </c>
      <c r="D100" s="13">
        <f t="shared" si="2"/>
        <v>15</v>
      </c>
      <c r="E100" s="13" t="str">
        <f t="shared" si="3"/>
        <v>Afternoon</v>
      </c>
      <c r="F100" t="s">
        <v>23</v>
      </c>
      <c r="G100" t="s">
        <v>83</v>
      </c>
      <c r="H100" t="s">
        <v>40</v>
      </c>
      <c r="I100">
        <v>212</v>
      </c>
      <c r="J100" t="s">
        <v>19</v>
      </c>
      <c r="K100" s="14">
        <v>81.66</v>
      </c>
      <c r="L100" s="12">
        <v>16.73</v>
      </c>
      <c r="M100">
        <v>1</v>
      </c>
      <c r="N100">
        <v>1879</v>
      </c>
      <c r="O100">
        <v>256</v>
      </c>
      <c r="P100" t="s">
        <v>50</v>
      </c>
      <c r="R100" t="s">
        <v>21</v>
      </c>
    </row>
    <row r="101" spans="1:18" x14ac:dyDescent="0.3">
      <c r="A101">
        <v>16309</v>
      </c>
      <c r="B101" s="1">
        <v>45667</v>
      </c>
      <c r="C101" s="11">
        <v>0.98541666666666661</v>
      </c>
      <c r="D101" s="13">
        <f t="shared" si="2"/>
        <v>23</v>
      </c>
      <c r="E101" s="13" t="str">
        <f t="shared" si="3"/>
        <v>Night</v>
      </c>
      <c r="F101" t="s">
        <v>67</v>
      </c>
      <c r="G101" t="s">
        <v>67</v>
      </c>
      <c r="H101" t="s">
        <v>18</v>
      </c>
      <c r="I101">
        <v>219</v>
      </c>
      <c r="J101" t="s">
        <v>19</v>
      </c>
      <c r="K101" s="14">
        <v>81.66</v>
      </c>
      <c r="L101" s="12">
        <v>11.28</v>
      </c>
      <c r="M101">
        <v>2</v>
      </c>
      <c r="N101">
        <v>2168</v>
      </c>
      <c r="O101">
        <v>217</v>
      </c>
      <c r="P101" t="s">
        <v>53</v>
      </c>
      <c r="R101" t="s">
        <v>36</v>
      </c>
    </row>
    <row r="102" spans="1:18" x14ac:dyDescent="0.3">
      <c r="A102">
        <v>79783</v>
      </c>
      <c r="B102" s="1">
        <v>45762</v>
      </c>
      <c r="C102" s="11">
        <v>0.8208333333333333</v>
      </c>
      <c r="D102" s="13">
        <f t="shared" si="2"/>
        <v>19</v>
      </c>
      <c r="E102" s="13" t="str">
        <f t="shared" si="3"/>
        <v>Night</v>
      </c>
      <c r="F102" t="s">
        <v>38</v>
      </c>
      <c r="G102" t="s">
        <v>26</v>
      </c>
      <c r="H102" t="s">
        <v>40</v>
      </c>
      <c r="I102">
        <v>231</v>
      </c>
      <c r="J102" t="s">
        <v>19</v>
      </c>
      <c r="K102" s="14">
        <v>81.61</v>
      </c>
      <c r="L102" s="12">
        <v>5.97</v>
      </c>
      <c r="M102">
        <v>3</v>
      </c>
      <c r="N102">
        <v>1920</v>
      </c>
      <c r="O102">
        <v>209</v>
      </c>
      <c r="P102" t="s">
        <v>50</v>
      </c>
      <c r="R102" t="s">
        <v>36</v>
      </c>
    </row>
    <row r="103" spans="1:18" x14ac:dyDescent="0.3">
      <c r="A103">
        <v>44236</v>
      </c>
      <c r="B103" s="1">
        <v>45691</v>
      </c>
      <c r="C103" s="11">
        <v>0.99236111111111114</v>
      </c>
      <c r="D103" s="13">
        <f t="shared" si="2"/>
        <v>23</v>
      </c>
      <c r="E103" s="13" t="str">
        <f t="shared" si="3"/>
        <v>Evening</v>
      </c>
      <c r="F103" t="s">
        <v>26</v>
      </c>
      <c r="G103" t="s">
        <v>83</v>
      </c>
      <c r="H103" t="s">
        <v>18</v>
      </c>
      <c r="I103">
        <v>252</v>
      </c>
      <c r="J103" t="s">
        <v>19</v>
      </c>
      <c r="K103" s="14">
        <v>81.37</v>
      </c>
      <c r="L103" s="12">
        <v>21.4</v>
      </c>
      <c r="M103">
        <v>4</v>
      </c>
      <c r="N103">
        <v>1377</v>
      </c>
      <c r="O103">
        <v>214</v>
      </c>
      <c r="P103" t="s">
        <v>20</v>
      </c>
      <c r="R103" t="s">
        <v>36</v>
      </c>
    </row>
    <row r="104" spans="1:18" x14ac:dyDescent="0.3">
      <c r="A104">
        <v>59100</v>
      </c>
      <c r="B104" s="1">
        <v>45746</v>
      </c>
      <c r="C104" s="11">
        <v>0.75763888888888886</v>
      </c>
      <c r="D104" s="13">
        <f t="shared" si="2"/>
        <v>18</v>
      </c>
      <c r="E104" s="13" t="str">
        <f t="shared" si="3"/>
        <v>Night</v>
      </c>
      <c r="F104" t="s">
        <v>30</v>
      </c>
      <c r="G104" t="s">
        <v>81</v>
      </c>
      <c r="H104" t="s">
        <v>40</v>
      </c>
      <c r="I104">
        <v>222</v>
      </c>
      <c r="J104" t="s">
        <v>19</v>
      </c>
      <c r="K104" s="14">
        <v>81.349999999999994</v>
      </c>
      <c r="L104" s="12">
        <v>18.420000000000002</v>
      </c>
      <c r="M104">
        <v>2</v>
      </c>
      <c r="N104">
        <v>1025</v>
      </c>
      <c r="O104">
        <v>218</v>
      </c>
      <c r="P104" t="s">
        <v>44</v>
      </c>
      <c r="R104" t="s">
        <v>36</v>
      </c>
    </row>
    <row r="105" spans="1:18" x14ac:dyDescent="0.3">
      <c r="A105">
        <v>66246</v>
      </c>
      <c r="B105" s="1">
        <v>45685</v>
      </c>
      <c r="C105" s="11">
        <v>0.24374999999999999</v>
      </c>
      <c r="D105" s="13">
        <f t="shared" si="2"/>
        <v>5</v>
      </c>
      <c r="E105" s="13" t="str">
        <f t="shared" si="3"/>
        <v>Morning</v>
      </c>
      <c r="F105" t="s">
        <v>6272</v>
      </c>
      <c r="G105" t="s">
        <v>38</v>
      </c>
      <c r="H105" t="s">
        <v>27</v>
      </c>
      <c r="I105">
        <v>246</v>
      </c>
      <c r="J105" t="s">
        <v>19</v>
      </c>
      <c r="K105" s="14">
        <v>81.3</v>
      </c>
      <c r="L105" s="12">
        <v>27.35</v>
      </c>
      <c r="M105">
        <v>3</v>
      </c>
      <c r="N105">
        <v>1582</v>
      </c>
      <c r="O105">
        <v>214</v>
      </c>
      <c r="P105" t="s">
        <v>28</v>
      </c>
      <c r="R105" t="s">
        <v>21</v>
      </c>
    </row>
    <row r="106" spans="1:18" x14ac:dyDescent="0.3">
      <c r="A106">
        <v>18026</v>
      </c>
      <c r="B106" s="1">
        <v>45940</v>
      </c>
      <c r="C106" s="11">
        <v>0.12708333333333333</v>
      </c>
      <c r="D106" s="13">
        <f t="shared" si="2"/>
        <v>3</v>
      </c>
      <c r="E106" s="13" t="str">
        <f t="shared" si="3"/>
        <v>Night</v>
      </c>
      <c r="F106" t="s">
        <v>30</v>
      </c>
      <c r="G106" t="s">
        <v>75</v>
      </c>
      <c r="H106" t="s">
        <v>18</v>
      </c>
      <c r="I106">
        <v>254</v>
      </c>
      <c r="J106" t="s">
        <v>19</v>
      </c>
      <c r="K106" s="14">
        <v>81.260000000000005</v>
      </c>
      <c r="L106" s="12">
        <v>21.54</v>
      </c>
      <c r="M106">
        <v>5</v>
      </c>
      <c r="N106">
        <v>1889</v>
      </c>
      <c r="O106">
        <v>232</v>
      </c>
      <c r="P106" t="s">
        <v>32</v>
      </c>
      <c r="R106" t="s">
        <v>36</v>
      </c>
    </row>
    <row r="107" spans="1:18" x14ac:dyDescent="0.3">
      <c r="A107">
        <v>57195</v>
      </c>
      <c r="B107" s="1">
        <v>45996</v>
      </c>
      <c r="C107" s="11">
        <v>0.40138888888888885</v>
      </c>
      <c r="D107" s="13">
        <f t="shared" si="2"/>
        <v>9</v>
      </c>
      <c r="E107" s="13" t="str">
        <f t="shared" si="3"/>
        <v>Morning</v>
      </c>
      <c r="F107" t="s">
        <v>83</v>
      </c>
      <c r="G107" t="s">
        <v>6271</v>
      </c>
      <c r="H107" t="s">
        <v>18</v>
      </c>
      <c r="I107">
        <v>216</v>
      </c>
      <c r="J107" t="s">
        <v>19</v>
      </c>
      <c r="K107" s="14">
        <v>81.19</v>
      </c>
      <c r="L107" s="12">
        <v>26.39</v>
      </c>
      <c r="M107">
        <v>3</v>
      </c>
      <c r="N107">
        <v>2163</v>
      </c>
      <c r="O107">
        <v>208</v>
      </c>
      <c r="P107" t="s">
        <v>53</v>
      </c>
      <c r="R107" t="s">
        <v>21</v>
      </c>
    </row>
    <row r="108" spans="1:18" x14ac:dyDescent="0.3">
      <c r="A108">
        <v>61333</v>
      </c>
      <c r="B108" s="1">
        <v>45928</v>
      </c>
      <c r="C108" s="11">
        <v>0.93958333333333333</v>
      </c>
      <c r="D108" s="13">
        <f t="shared" si="2"/>
        <v>22</v>
      </c>
      <c r="E108" s="13" t="str">
        <f t="shared" si="3"/>
        <v>Night</v>
      </c>
      <c r="F108" t="s">
        <v>72</v>
      </c>
      <c r="G108" t="s">
        <v>26</v>
      </c>
      <c r="H108" t="s">
        <v>40</v>
      </c>
      <c r="I108">
        <v>228</v>
      </c>
      <c r="J108" t="s">
        <v>19</v>
      </c>
      <c r="K108" s="14">
        <v>81.17</v>
      </c>
      <c r="L108" s="12">
        <v>22.15</v>
      </c>
      <c r="M108">
        <v>5</v>
      </c>
      <c r="N108">
        <v>2175</v>
      </c>
      <c r="O108">
        <v>222</v>
      </c>
      <c r="P108" t="s">
        <v>50</v>
      </c>
      <c r="R108" t="s">
        <v>21</v>
      </c>
    </row>
    <row r="109" spans="1:18" x14ac:dyDescent="0.3">
      <c r="A109">
        <v>99086</v>
      </c>
      <c r="B109" s="1">
        <v>45671</v>
      </c>
      <c r="C109" s="11">
        <v>0.31527777777777777</v>
      </c>
      <c r="D109" s="13">
        <f t="shared" si="2"/>
        <v>7</v>
      </c>
      <c r="E109" s="13" t="str">
        <f t="shared" si="3"/>
        <v>Morning</v>
      </c>
      <c r="F109" t="s">
        <v>38</v>
      </c>
      <c r="G109" t="s">
        <v>81</v>
      </c>
      <c r="H109" t="s">
        <v>18</v>
      </c>
      <c r="I109">
        <v>230</v>
      </c>
      <c r="J109" t="s">
        <v>19</v>
      </c>
      <c r="K109" s="14">
        <v>81.150000000000006</v>
      </c>
      <c r="L109" s="12">
        <v>19.420000000000002</v>
      </c>
      <c r="M109">
        <v>3</v>
      </c>
      <c r="N109">
        <v>2013</v>
      </c>
      <c r="O109">
        <v>221</v>
      </c>
      <c r="P109" t="s">
        <v>53</v>
      </c>
      <c r="R109" t="s">
        <v>21</v>
      </c>
    </row>
    <row r="110" spans="1:18" x14ac:dyDescent="0.3">
      <c r="A110">
        <v>60014</v>
      </c>
      <c r="B110" s="1">
        <v>45675</v>
      </c>
      <c r="C110" s="11">
        <v>0.49652777777777773</v>
      </c>
      <c r="D110" s="13">
        <f t="shared" si="2"/>
        <v>11</v>
      </c>
      <c r="E110" s="13" t="str">
        <f t="shared" si="3"/>
        <v>Morning</v>
      </c>
      <c r="F110" t="s">
        <v>75</v>
      </c>
      <c r="G110" t="s">
        <v>6271</v>
      </c>
      <c r="H110" t="s">
        <v>18</v>
      </c>
      <c r="I110">
        <v>226</v>
      </c>
      <c r="J110" t="s">
        <v>19</v>
      </c>
      <c r="K110" s="14">
        <v>81.150000000000006</v>
      </c>
      <c r="L110" s="12">
        <v>22.98</v>
      </c>
      <c r="M110">
        <v>5</v>
      </c>
      <c r="N110">
        <v>1967</v>
      </c>
      <c r="O110">
        <v>243</v>
      </c>
      <c r="P110" t="s">
        <v>44</v>
      </c>
      <c r="R110" t="s">
        <v>36</v>
      </c>
    </row>
    <row r="111" spans="1:18" x14ac:dyDescent="0.3">
      <c r="A111">
        <v>33877</v>
      </c>
      <c r="B111" s="1">
        <v>45694</v>
      </c>
      <c r="C111" s="11">
        <v>0.86111111111111116</v>
      </c>
      <c r="D111" s="13">
        <f t="shared" si="2"/>
        <v>20</v>
      </c>
      <c r="E111" s="13" t="str">
        <f t="shared" si="3"/>
        <v>Night</v>
      </c>
      <c r="F111" t="s">
        <v>58</v>
      </c>
      <c r="G111" t="s">
        <v>67</v>
      </c>
      <c r="H111" t="s">
        <v>18</v>
      </c>
      <c r="I111">
        <v>212</v>
      </c>
      <c r="J111" t="s">
        <v>19</v>
      </c>
      <c r="K111" s="14">
        <v>81.12</v>
      </c>
      <c r="L111" s="12">
        <v>6.3</v>
      </c>
      <c r="M111">
        <v>5</v>
      </c>
      <c r="N111">
        <v>1693</v>
      </c>
      <c r="O111">
        <v>202</v>
      </c>
      <c r="P111" t="s">
        <v>20</v>
      </c>
      <c r="R111" t="s">
        <v>21</v>
      </c>
    </row>
    <row r="112" spans="1:18" x14ac:dyDescent="0.3">
      <c r="A112">
        <v>92036</v>
      </c>
      <c r="B112" s="1">
        <v>45679</v>
      </c>
      <c r="C112" s="11">
        <v>0.3430555555555555</v>
      </c>
      <c r="D112" s="13">
        <f t="shared" si="2"/>
        <v>8</v>
      </c>
      <c r="E112" s="13" t="str">
        <f t="shared" si="3"/>
        <v>Morning</v>
      </c>
      <c r="F112" t="s">
        <v>81</v>
      </c>
      <c r="G112" t="s">
        <v>52</v>
      </c>
      <c r="H112" t="s">
        <v>27</v>
      </c>
      <c r="I112">
        <v>200</v>
      </c>
      <c r="J112" t="s">
        <v>19</v>
      </c>
      <c r="K112" s="14">
        <v>81.11</v>
      </c>
      <c r="L112" s="12">
        <v>6.16</v>
      </c>
      <c r="M112">
        <v>5</v>
      </c>
      <c r="N112">
        <v>1646</v>
      </c>
      <c r="O112">
        <v>206</v>
      </c>
      <c r="P112" t="s">
        <v>32</v>
      </c>
      <c r="R112" t="s">
        <v>36</v>
      </c>
    </row>
    <row r="113" spans="1:18" x14ac:dyDescent="0.3">
      <c r="A113">
        <v>84733</v>
      </c>
      <c r="B113" s="1">
        <v>45796</v>
      </c>
      <c r="C113" s="11">
        <v>0.1173611111111111</v>
      </c>
      <c r="D113" s="13">
        <f t="shared" si="2"/>
        <v>2</v>
      </c>
      <c r="E113" s="13" t="str">
        <f t="shared" si="3"/>
        <v>Night</v>
      </c>
      <c r="F113" t="s">
        <v>58</v>
      </c>
      <c r="G113" t="s">
        <v>83</v>
      </c>
      <c r="H113" t="s">
        <v>40</v>
      </c>
      <c r="I113">
        <v>249</v>
      </c>
      <c r="J113" t="s">
        <v>19</v>
      </c>
      <c r="K113" s="14">
        <v>81.069999999999993</v>
      </c>
      <c r="L113" s="12">
        <v>6.5</v>
      </c>
      <c r="M113">
        <v>3</v>
      </c>
      <c r="N113">
        <v>1912</v>
      </c>
      <c r="O113">
        <v>228</v>
      </c>
      <c r="P113" t="s">
        <v>53</v>
      </c>
      <c r="R113" t="s">
        <v>21</v>
      </c>
    </row>
    <row r="114" spans="1:18" x14ac:dyDescent="0.3">
      <c r="A114">
        <v>33491</v>
      </c>
      <c r="B114" s="1">
        <v>45979</v>
      </c>
      <c r="C114" s="11">
        <v>0.3923611111111111</v>
      </c>
      <c r="D114" s="13">
        <f t="shared" si="2"/>
        <v>9</v>
      </c>
      <c r="E114" s="13" t="str">
        <f t="shared" si="3"/>
        <v>Morning</v>
      </c>
      <c r="F114" t="s">
        <v>75</v>
      </c>
      <c r="G114" t="s">
        <v>38</v>
      </c>
      <c r="H114" t="s">
        <v>27</v>
      </c>
      <c r="I114">
        <v>204</v>
      </c>
      <c r="J114" t="s">
        <v>19</v>
      </c>
      <c r="K114" s="14">
        <v>80.98</v>
      </c>
      <c r="L114" s="12">
        <v>13.82</v>
      </c>
      <c r="M114">
        <v>4</v>
      </c>
      <c r="N114">
        <v>1529</v>
      </c>
      <c r="O114">
        <v>234</v>
      </c>
      <c r="P114" t="s">
        <v>53</v>
      </c>
      <c r="R114" t="s">
        <v>21</v>
      </c>
    </row>
    <row r="115" spans="1:18" x14ac:dyDescent="0.3">
      <c r="A115">
        <v>96389</v>
      </c>
      <c r="B115" s="1">
        <v>45786</v>
      </c>
      <c r="C115" s="11">
        <v>5.0694444444444452E-2</v>
      </c>
      <c r="D115" s="13">
        <f t="shared" si="2"/>
        <v>1</v>
      </c>
      <c r="E115" s="13" t="str">
        <f t="shared" si="3"/>
        <v>Night</v>
      </c>
      <c r="F115" t="s">
        <v>26</v>
      </c>
      <c r="G115" t="s">
        <v>26</v>
      </c>
      <c r="H115" t="s">
        <v>18</v>
      </c>
      <c r="I115">
        <v>226</v>
      </c>
      <c r="J115" t="s">
        <v>19</v>
      </c>
      <c r="K115" s="14">
        <v>80.959999999999994</v>
      </c>
      <c r="L115" s="12">
        <v>0.7</v>
      </c>
      <c r="M115">
        <v>3</v>
      </c>
      <c r="N115">
        <v>2186</v>
      </c>
      <c r="O115">
        <v>229</v>
      </c>
      <c r="P115" t="s">
        <v>32</v>
      </c>
      <c r="R115" t="s">
        <v>36</v>
      </c>
    </row>
    <row r="116" spans="1:18" x14ac:dyDescent="0.3">
      <c r="A116">
        <v>91602</v>
      </c>
      <c r="B116" s="1">
        <v>45789</v>
      </c>
      <c r="C116" s="11">
        <v>0.18958333333333333</v>
      </c>
      <c r="D116" s="13">
        <f t="shared" si="2"/>
        <v>4</v>
      </c>
      <c r="E116" s="13" t="str">
        <f t="shared" si="3"/>
        <v>Night</v>
      </c>
      <c r="F116" t="s">
        <v>72</v>
      </c>
      <c r="G116" t="s">
        <v>91</v>
      </c>
      <c r="H116" t="s">
        <v>27</v>
      </c>
      <c r="I116">
        <v>258</v>
      </c>
      <c r="J116" t="s">
        <v>19</v>
      </c>
      <c r="K116" s="14">
        <v>80.94</v>
      </c>
      <c r="L116" s="12">
        <v>9.7799999999999994</v>
      </c>
      <c r="M116">
        <v>2</v>
      </c>
      <c r="N116">
        <v>1633</v>
      </c>
      <c r="O116">
        <v>234</v>
      </c>
      <c r="P116" t="s">
        <v>53</v>
      </c>
      <c r="R116" t="s">
        <v>36</v>
      </c>
    </row>
    <row r="117" spans="1:18" x14ac:dyDescent="0.3">
      <c r="A117">
        <v>76213</v>
      </c>
      <c r="B117" s="1">
        <v>45870</v>
      </c>
      <c r="C117" s="11">
        <v>0.4909722222222222</v>
      </c>
      <c r="D117" s="13">
        <f t="shared" si="2"/>
        <v>11</v>
      </c>
      <c r="E117" s="13" t="str">
        <f t="shared" si="3"/>
        <v>Morning</v>
      </c>
      <c r="F117" t="s">
        <v>94</v>
      </c>
      <c r="G117" t="s">
        <v>58</v>
      </c>
      <c r="H117" t="s">
        <v>27</v>
      </c>
      <c r="I117">
        <v>227</v>
      </c>
      <c r="J117" t="s">
        <v>19</v>
      </c>
      <c r="K117" s="14">
        <v>80.91</v>
      </c>
      <c r="L117" s="12">
        <v>25.07</v>
      </c>
      <c r="M117">
        <v>3</v>
      </c>
      <c r="N117">
        <v>1076</v>
      </c>
      <c r="O117">
        <v>258</v>
      </c>
      <c r="P117" t="s">
        <v>28</v>
      </c>
      <c r="R117" t="s">
        <v>21</v>
      </c>
    </row>
    <row r="118" spans="1:18" x14ac:dyDescent="0.3">
      <c r="A118">
        <v>62382</v>
      </c>
      <c r="B118" s="1">
        <v>45782</v>
      </c>
      <c r="C118" s="11">
        <v>0.27777777777777779</v>
      </c>
      <c r="D118" s="13">
        <f t="shared" si="2"/>
        <v>6</v>
      </c>
      <c r="E118" s="13" t="str">
        <f t="shared" si="3"/>
        <v>Morning</v>
      </c>
      <c r="F118" t="s">
        <v>38</v>
      </c>
      <c r="G118" t="s">
        <v>58</v>
      </c>
      <c r="H118" t="s">
        <v>27</v>
      </c>
      <c r="I118">
        <v>241</v>
      </c>
      <c r="J118" t="s">
        <v>19</v>
      </c>
      <c r="K118" s="14">
        <v>80.87</v>
      </c>
      <c r="L118" s="12">
        <v>13.98</v>
      </c>
      <c r="M118">
        <v>3</v>
      </c>
      <c r="N118">
        <v>1427</v>
      </c>
      <c r="O118">
        <v>215</v>
      </c>
      <c r="P118" t="s">
        <v>28</v>
      </c>
      <c r="R118" t="s">
        <v>36</v>
      </c>
    </row>
    <row r="119" spans="1:18" x14ac:dyDescent="0.3">
      <c r="A119">
        <v>17792</v>
      </c>
      <c r="B119" s="1">
        <v>45782</v>
      </c>
      <c r="C119" s="11">
        <v>0.47916666666666669</v>
      </c>
      <c r="D119" s="13">
        <f t="shared" si="2"/>
        <v>11</v>
      </c>
      <c r="E119" s="13" t="str">
        <f t="shared" si="3"/>
        <v>Morning</v>
      </c>
      <c r="F119" t="s">
        <v>67</v>
      </c>
      <c r="G119" t="s">
        <v>26</v>
      </c>
      <c r="H119" t="s">
        <v>18</v>
      </c>
      <c r="I119">
        <v>203</v>
      </c>
      <c r="J119" t="s">
        <v>19</v>
      </c>
      <c r="K119" s="14">
        <v>80.86</v>
      </c>
      <c r="L119" s="12">
        <v>0.52</v>
      </c>
      <c r="M119">
        <v>3</v>
      </c>
      <c r="N119">
        <v>1266</v>
      </c>
      <c r="O119">
        <v>208</v>
      </c>
      <c r="P119" t="s">
        <v>44</v>
      </c>
      <c r="R119" t="s">
        <v>36</v>
      </c>
    </row>
    <row r="120" spans="1:18" x14ac:dyDescent="0.3">
      <c r="A120">
        <v>27330</v>
      </c>
      <c r="B120" s="1">
        <v>45965</v>
      </c>
      <c r="C120" s="11">
        <v>0.78611111111111109</v>
      </c>
      <c r="D120" s="13">
        <f t="shared" si="2"/>
        <v>18</v>
      </c>
      <c r="E120" s="13" t="str">
        <f t="shared" si="3"/>
        <v>Night</v>
      </c>
      <c r="F120" t="s">
        <v>30</v>
      </c>
      <c r="G120" t="s">
        <v>38</v>
      </c>
      <c r="H120" t="s">
        <v>18</v>
      </c>
      <c r="I120">
        <v>246</v>
      </c>
      <c r="J120" t="s">
        <v>19</v>
      </c>
      <c r="K120" s="14">
        <v>80.849999999999994</v>
      </c>
      <c r="L120" s="12">
        <v>21.27</v>
      </c>
      <c r="M120">
        <v>1</v>
      </c>
      <c r="N120">
        <v>1921</v>
      </c>
      <c r="O120">
        <v>220</v>
      </c>
      <c r="P120" t="s">
        <v>28</v>
      </c>
      <c r="R120" t="s">
        <v>36</v>
      </c>
    </row>
    <row r="121" spans="1:18" x14ac:dyDescent="0.3">
      <c r="A121">
        <v>69416</v>
      </c>
      <c r="B121" s="1">
        <v>45919</v>
      </c>
      <c r="C121" s="11">
        <v>0.20625000000000002</v>
      </c>
      <c r="D121" s="13">
        <f t="shared" si="2"/>
        <v>4</v>
      </c>
      <c r="E121" s="13" t="str">
        <f t="shared" si="3"/>
        <v>Evening</v>
      </c>
      <c r="F121" t="s">
        <v>83</v>
      </c>
      <c r="G121" t="s">
        <v>83</v>
      </c>
      <c r="H121" t="s">
        <v>40</v>
      </c>
      <c r="I121">
        <v>239</v>
      </c>
      <c r="J121" t="s">
        <v>19</v>
      </c>
      <c r="K121" s="14">
        <v>80.739999999999995</v>
      </c>
      <c r="L121" s="12">
        <v>5.47</v>
      </c>
      <c r="M121">
        <v>5</v>
      </c>
      <c r="N121">
        <v>1030</v>
      </c>
      <c r="O121">
        <v>208</v>
      </c>
      <c r="P121" t="s">
        <v>50</v>
      </c>
      <c r="R121" t="s">
        <v>36</v>
      </c>
    </row>
    <row r="122" spans="1:18" x14ac:dyDescent="0.3">
      <c r="A122">
        <v>66092</v>
      </c>
      <c r="B122" s="1">
        <v>45928</v>
      </c>
      <c r="C122" s="11">
        <v>0.32500000000000001</v>
      </c>
      <c r="D122" s="13">
        <f t="shared" si="2"/>
        <v>7</v>
      </c>
      <c r="E122" s="13" t="str">
        <f t="shared" si="3"/>
        <v>Morning</v>
      </c>
      <c r="F122" t="s">
        <v>38</v>
      </c>
      <c r="G122" t="s">
        <v>83</v>
      </c>
      <c r="H122" t="s">
        <v>18</v>
      </c>
      <c r="I122">
        <v>243</v>
      </c>
      <c r="J122" t="s">
        <v>19</v>
      </c>
      <c r="K122" s="14">
        <v>80.73</v>
      </c>
      <c r="L122" s="12">
        <v>20.49</v>
      </c>
      <c r="M122">
        <v>5</v>
      </c>
      <c r="N122">
        <v>1017</v>
      </c>
      <c r="O122">
        <v>211</v>
      </c>
      <c r="P122" t="s">
        <v>44</v>
      </c>
      <c r="R122" t="s">
        <v>36</v>
      </c>
    </row>
    <row r="123" spans="1:18" x14ac:dyDescent="0.3">
      <c r="A123">
        <v>18802</v>
      </c>
      <c r="B123" s="1">
        <v>45881</v>
      </c>
      <c r="C123" s="11">
        <v>0.66041666666666665</v>
      </c>
      <c r="D123" s="13">
        <f t="shared" si="2"/>
        <v>15</v>
      </c>
      <c r="E123" s="13" t="str">
        <f t="shared" si="3"/>
        <v>Afternoon</v>
      </c>
      <c r="F123" t="s">
        <v>52</v>
      </c>
      <c r="G123" t="s">
        <v>81</v>
      </c>
      <c r="H123" t="s">
        <v>18</v>
      </c>
      <c r="I123">
        <v>244</v>
      </c>
      <c r="J123" t="s">
        <v>19</v>
      </c>
      <c r="K123" s="14">
        <v>80.69</v>
      </c>
      <c r="L123" s="12">
        <v>10.36</v>
      </c>
      <c r="M123">
        <v>4</v>
      </c>
      <c r="N123">
        <v>1352</v>
      </c>
      <c r="O123">
        <v>222</v>
      </c>
      <c r="P123" t="s">
        <v>53</v>
      </c>
      <c r="R123" t="s">
        <v>21</v>
      </c>
    </row>
    <row r="124" spans="1:18" x14ac:dyDescent="0.3">
      <c r="A124">
        <v>67715</v>
      </c>
      <c r="B124" s="1">
        <v>45964</v>
      </c>
      <c r="C124" s="11">
        <v>0.34513888888888888</v>
      </c>
      <c r="D124" s="13">
        <f t="shared" si="2"/>
        <v>8</v>
      </c>
      <c r="E124" s="13" t="str">
        <f t="shared" si="3"/>
        <v>Morning</v>
      </c>
      <c r="F124" t="s">
        <v>75</v>
      </c>
      <c r="G124" t="s">
        <v>67</v>
      </c>
      <c r="H124" t="s">
        <v>18</v>
      </c>
      <c r="I124">
        <v>222</v>
      </c>
      <c r="J124" t="s">
        <v>19</v>
      </c>
      <c r="K124" s="14">
        <v>80.69</v>
      </c>
      <c r="L124" s="12">
        <v>16.22</v>
      </c>
      <c r="M124">
        <v>5</v>
      </c>
      <c r="N124">
        <v>1575</v>
      </c>
      <c r="O124">
        <v>219</v>
      </c>
      <c r="P124" t="s">
        <v>44</v>
      </c>
      <c r="R124" t="s">
        <v>36</v>
      </c>
    </row>
    <row r="125" spans="1:18" x14ac:dyDescent="0.3">
      <c r="A125">
        <v>25830</v>
      </c>
      <c r="B125" s="1">
        <v>45774</v>
      </c>
      <c r="C125" s="11">
        <v>0.41388888888888892</v>
      </c>
      <c r="D125" s="13">
        <f t="shared" si="2"/>
        <v>9</v>
      </c>
      <c r="E125" s="13" t="str">
        <f t="shared" si="3"/>
        <v>Morning</v>
      </c>
      <c r="F125" t="s">
        <v>75</v>
      </c>
      <c r="G125" t="s">
        <v>67</v>
      </c>
      <c r="H125" t="s">
        <v>27</v>
      </c>
      <c r="I125">
        <v>213</v>
      </c>
      <c r="J125" t="s">
        <v>19</v>
      </c>
      <c r="K125" s="14">
        <v>80.69</v>
      </c>
      <c r="L125" s="12">
        <v>6.76</v>
      </c>
      <c r="M125">
        <v>2</v>
      </c>
      <c r="N125">
        <v>1330</v>
      </c>
      <c r="O125">
        <v>214</v>
      </c>
      <c r="P125" t="s">
        <v>44</v>
      </c>
      <c r="R125" t="s">
        <v>36</v>
      </c>
    </row>
    <row r="126" spans="1:18" x14ac:dyDescent="0.3">
      <c r="A126">
        <v>79068</v>
      </c>
      <c r="B126" s="1">
        <v>45875</v>
      </c>
      <c r="C126" s="11">
        <v>0.50972222222222219</v>
      </c>
      <c r="D126" s="13">
        <f t="shared" si="2"/>
        <v>12</v>
      </c>
      <c r="E126" s="13" t="str">
        <f t="shared" si="3"/>
        <v>Afternoon</v>
      </c>
      <c r="F126" t="s">
        <v>52</v>
      </c>
      <c r="G126" t="s">
        <v>81</v>
      </c>
      <c r="H126" t="s">
        <v>18</v>
      </c>
      <c r="I126">
        <v>218</v>
      </c>
      <c r="J126" t="s">
        <v>19</v>
      </c>
      <c r="K126" s="14">
        <v>80.67</v>
      </c>
      <c r="L126" s="12">
        <v>2.68</v>
      </c>
      <c r="M126">
        <v>1</v>
      </c>
      <c r="N126">
        <v>2042</v>
      </c>
      <c r="O126">
        <v>224</v>
      </c>
      <c r="P126" t="s">
        <v>50</v>
      </c>
      <c r="R126" t="s">
        <v>36</v>
      </c>
    </row>
    <row r="127" spans="1:18" x14ac:dyDescent="0.3">
      <c r="A127">
        <v>55640</v>
      </c>
      <c r="B127" s="1">
        <v>45934</v>
      </c>
      <c r="C127" s="11">
        <v>0.16111111111111112</v>
      </c>
      <c r="D127" s="13">
        <f t="shared" si="2"/>
        <v>3</v>
      </c>
      <c r="E127" s="13" t="str">
        <f t="shared" si="3"/>
        <v>Night</v>
      </c>
      <c r="F127" t="s">
        <v>94</v>
      </c>
      <c r="G127" t="s">
        <v>83</v>
      </c>
      <c r="H127" t="s">
        <v>40</v>
      </c>
      <c r="I127">
        <v>234</v>
      </c>
      <c r="J127" t="s">
        <v>19</v>
      </c>
      <c r="K127" s="14">
        <v>80.599999999999994</v>
      </c>
      <c r="L127" s="12">
        <v>27.95</v>
      </c>
      <c r="M127">
        <v>3</v>
      </c>
      <c r="N127">
        <v>1031</v>
      </c>
      <c r="O127">
        <v>231</v>
      </c>
      <c r="P127" t="s">
        <v>32</v>
      </c>
      <c r="R127" t="s">
        <v>21</v>
      </c>
    </row>
    <row r="128" spans="1:18" x14ac:dyDescent="0.3">
      <c r="A128">
        <v>71972</v>
      </c>
      <c r="B128" s="1">
        <v>45988</v>
      </c>
      <c r="C128" s="11">
        <v>0.72291666666666676</v>
      </c>
      <c r="D128" s="13">
        <f t="shared" si="2"/>
        <v>17</v>
      </c>
      <c r="E128" s="13" t="str">
        <f t="shared" si="3"/>
        <v>Night</v>
      </c>
      <c r="F128" t="s">
        <v>81</v>
      </c>
      <c r="G128" t="s">
        <v>23</v>
      </c>
      <c r="H128" t="s">
        <v>40</v>
      </c>
      <c r="I128">
        <v>247</v>
      </c>
      <c r="J128" t="s">
        <v>19</v>
      </c>
      <c r="K128" s="14">
        <v>80.58</v>
      </c>
      <c r="L128" s="12">
        <v>8.3699999999999992</v>
      </c>
      <c r="M128">
        <v>1</v>
      </c>
      <c r="N128">
        <v>1682</v>
      </c>
      <c r="O128">
        <v>234</v>
      </c>
      <c r="P128" t="s">
        <v>50</v>
      </c>
      <c r="R128" t="s">
        <v>36</v>
      </c>
    </row>
    <row r="129" spans="1:18" x14ac:dyDescent="0.3">
      <c r="A129">
        <v>96508</v>
      </c>
      <c r="B129" s="1">
        <v>45781</v>
      </c>
      <c r="C129" s="11">
        <v>0.52222222222222225</v>
      </c>
      <c r="D129" s="13">
        <f t="shared" si="2"/>
        <v>12</v>
      </c>
      <c r="E129" s="13" t="str">
        <f t="shared" si="3"/>
        <v>Afternoon</v>
      </c>
      <c r="F129" t="s">
        <v>67</v>
      </c>
      <c r="G129" t="s">
        <v>30</v>
      </c>
      <c r="H129" t="s">
        <v>27</v>
      </c>
      <c r="I129">
        <v>247</v>
      </c>
      <c r="J129" t="s">
        <v>19</v>
      </c>
      <c r="K129" s="14">
        <v>80.56</v>
      </c>
      <c r="L129" s="12">
        <v>19.84</v>
      </c>
      <c r="M129">
        <v>1</v>
      </c>
      <c r="N129">
        <v>2033</v>
      </c>
      <c r="O129">
        <v>222</v>
      </c>
      <c r="P129" t="s">
        <v>32</v>
      </c>
      <c r="R129" t="s">
        <v>36</v>
      </c>
    </row>
    <row r="130" spans="1:18" x14ac:dyDescent="0.3">
      <c r="A130">
        <v>23072</v>
      </c>
      <c r="B130" s="1">
        <v>45903</v>
      </c>
      <c r="C130" s="11">
        <v>0.72013888888888899</v>
      </c>
      <c r="D130" s="13">
        <f t="shared" ref="D130:D193" si="4">HOUR(C130)</f>
        <v>17</v>
      </c>
      <c r="E130" s="13" t="str">
        <f t="shared" ref="E130:E193" si="5">IF(AND(D130&gt;=5,D130&lt;12),"Morning",IF(AND(D130&gt;=12,D130&lt;17),"Afternoon",IF(AND(D129&gt;=17,D129&lt;21),"Evening","Night")))</f>
        <v>Night</v>
      </c>
      <c r="F130" t="s">
        <v>72</v>
      </c>
      <c r="G130" t="s">
        <v>67</v>
      </c>
      <c r="H130" t="s">
        <v>18</v>
      </c>
      <c r="I130">
        <v>249</v>
      </c>
      <c r="J130" t="s">
        <v>19</v>
      </c>
      <c r="K130" s="14">
        <v>80.53</v>
      </c>
      <c r="L130" s="12">
        <v>19.239999999999998</v>
      </c>
      <c r="M130">
        <v>2</v>
      </c>
      <c r="N130">
        <v>1109</v>
      </c>
      <c r="O130">
        <v>245</v>
      </c>
      <c r="P130" t="s">
        <v>50</v>
      </c>
      <c r="R130" t="s">
        <v>21</v>
      </c>
    </row>
    <row r="131" spans="1:18" x14ac:dyDescent="0.3">
      <c r="A131">
        <v>30875</v>
      </c>
      <c r="B131" s="1">
        <v>45780</v>
      </c>
      <c r="C131" s="11">
        <v>0.9604166666666667</v>
      </c>
      <c r="D131" s="13">
        <f t="shared" si="4"/>
        <v>23</v>
      </c>
      <c r="E131" s="13" t="str">
        <f t="shared" si="5"/>
        <v>Evening</v>
      </c>
      <c r="F131" t="s">
        <v>83</v>
      </c>
      <c r="G131" t="s">
        <v>94</v>
      </c>
      <c r="H131" t="s">
        <v>40</v>
      </c>
      <c r="I131">
        <v>249</v>
      </c>
      <c r="J131" t="s">
        <v>19</v>
      </c>
      <c r="K131" s="14">
        <v>80.53</v>
      </c>
      <c r="L131" s="12">
        <v>22.51</v>
      </c>
      <c r="M131">
        <v>4</v>
      </c>
      <c r="N131">
        <v>1908</v>
      </c>
      <c r="O131">
        <v>234</v>
      </c>
      <c r="P131" t="s">
        <v>32</v>
      </c>
      <c r="R131" t="s">
        <v>36</v>
      </c>
    </row>
    <row r="132" spans="1:18" x14ac:dyDescent="0.3">
      <c r="A132">
        <v>16766</v>
      </c>
      <c r="B132" s="1">
        <v>45871</v>
      </c>
      <c r="C132" s="11">
        <v>0.16666666666666666</v>
      </c>
      <c r="D132" s="13">
        <f t="shared" si="4"/>
        <v>4</v>
      </c>
      <c r="E132" s="13" t="str">
        <f t="shared" si="5"/>
        <v>Night</v>
      </c>
      <c r="F132" t="s">
        <v>75</v>
      </c>
      <c r="G132" t="s">
        <v>72</v>
      </c>
      <c r="H132" t="s">
        <v>27</v>
      </c>
      <c r="I132">
        <v>202</v>
      </c>
      <c r="J132" t="s">
        <v>19</v>
      </c>
      <c r="K132" s="14">
        <v>80.5</v>
      </c>
      <c r="L132" s="12">
        <v>5.33</v>
      </c>
      <c r="M132">
        <v>3</v>
      </c>
      <c r="N132">
        <v>1757</v>
      </c>
      <c r="O132">
        <v>209</v>
      </c>
      <c r="P132" t="s">
        <v>44</v>
      </c>
      <c r="R132" t="s">
        <v>36</v>
      </c>
    </row>
    <row r="133" spans="1:18" x14ac:dyDescent="0.3">
      <c r="A133">
        <v>86551</v>
      </c>
      <c r="B133" s="1">
        <v>45803</v>
      </c>
      <c r="C133" s="11">
        <v>0.34097222222222223</v>
      </c>
      <c r="D133" s="13">
        <f t="shared" si="4"/>
        <v>8</v>
      </c>
      <c r="E133" s="13" t="str">
        <f t="shared" si="5"/>
        <v>Morning</v>
      </c>
      <c r="F133" t="s">
        <v>75</v>
      </c>
      <c r="G133" t="s">
        <v>58</v>
      </c>
      <c r="H133" t="s">
        <v>18</v>
      </c>
      <c r="I133">
        <v>227</v>
      </c>
      <c r="J133" t="s">
        <v>19</v>
      </c>
      <c r="K133" s="14">
        <v>80.489999999999995</v>
      </c>
      <c r="L133" s="12">
        <v>11.99</v>
      </c>
      <c r="M133">
        <v>5</v>
      </c>
      <c r="N133">
        <v>2076</v>
      </c>
      <c r="O133">
        <v>256</v>
      </c>
      <c r="P133" t="s">
        <v>50</v>
      </c>
      <c r="R133" t="s">
        <v>36</v>
      </c>
    </row>
    <row r="134" spans="1:18" x14ac:dyDescent="0.3">
      <c r="A134">
        <v>81141</v>
      </c>
      <c r="B134" s="1">
        <v>45933</v>
      </c>
      <c r="C134" s="11">
        <v>0.8222222222222223</v>
      </c>
      <c r="D134" s="13">
        <f t="shared" si="4"/>
        <v>19</v>
      </c>
      <c r="E134" s="13" t="str">
        <f t="shared" si="5"/>
        <v>Night</v>
      </c>
      <c r="F134" t="s">
        <v>58</v>
      </c>
      <c r="G134" t="s">
        <v>30</v>
      </c>
      <c r="H134" t="s">
        <v>27</v>
      </c>
      <c r="I134">
        <v>247</v>
      </c>
      <c r="J134" t="s">
        <v>19</v>
      </c>
      <c r="K134" s="14">
        <v>80.44</v>
      </c>
      <c r="L134" s="12">
        <v>16.86</v>
      </c>
      <c r="M134">
        <v>3</v>
      </c>
      <c r="N134">
        <v>1013</v>
      </c>
      <c r="O134">
        <v>259</v>
      </c>
      <c r="P134" t="s">
        <v>50</v>
      </c>
      <c r="R134" t="s">
        <v>21</v>
      </c>
    </row>
    <row r="135" spans="1:18" x14ac:dyDescent="0.3">
      <c r="A135">
        <v>81896</v>
      </c>
      <c r="B135" s="1">
        <v>45769</v>
      </c>
      <c r="C135" s="11">
        <v>0.18472222222222223</v>
      </c>
      <c r="D135" s="13">
        <f t="shared" si="4"/>
        <v>4</v>
      </c>
      <c r="E135" s="13" t="str">
        <f t="shared" si="5"/>
        <v>Evening</v>
      </c>
      <c r="F135" t="s">
        <v>83</v>
      </c>
      <c r="G135" t="s">
        <v>67</v>
      </c>
      <c r="H135" t="s">
        <v>18</v>
      </c>
      <c r="I135">
        <v>242</v>
      </c>
      <c r="J135" t="s">
        <v>19</v>
      </c>
      <c r="K135" s="14">
        <v>80.430000000000007</v>
      </c>
      <c r="L135" s="12">
        <v>15.72</v>
      </c>
      <c r="M135">
        <v>3</v>
      </c>
      <c r="N135">
        <v>1432</v>
      </c>
      <c r="O135">
        <v>258</v>
      </c>
      <c r="P135" t="s">
        <v>44</v>
      </c>
      <c r="R135" t="s">
        <v>36</v>
      </c>
    </row>
    <row r="136" spans="1:18" x14ac:dyDescent="0.3">
      <c r="A136">
        <v>55144</v>
      </c>
      <c r="B136" s="1">
        <v>45759</v>
      </c>
      <c r="C136" s="11">
        <v>0.375</v>
      </c>
      <c r="D136" s="13">
        <f t="shared" si="4"/>
        <v>9</v>
      </c>
      <c r="E136" s="13" t="str">
        <f t="shared" si="5"/>
        <v>Morning</v>
      </c>
      <c r="F136" t="s">
        <v>58</v>
      </c>
      <c r="G136" t="s">
        <v>75</v>
      </c>
      <c r="H136" t="s">
        <v>18</v>
      </c>
      <c r="I136">
        <v>231</v>
      </c>
      <c r="J136" t="s">
        <v>19</v>
      </c>
      <c r="K136" s="14">
        <v>80.42</v>
      </c>
      <c r="L136" s="12">
        <v>24.45</v>
      </c>
      <c r="M136">
        <v>4</v>
      </c>
      <c r="N136">
        <v>1954</v>
      </c>
      <c r="O136">
        <v>242</v>
      </c>
      <c r="P136" t="s">
        <v>32</v>
      </c>
      <c r="R136" t="s">
        <v>21</v>
      </c>
    </row>
    <row r="137" spans="1:18" x14ac:dyDescent="0.3">
      <c r="A137">
        <v>42316</v>
      </c>
      <c r="B137" s="1">
        <v>45979</v>
      </c>
      <c r="C137" s="11">
        <v>0.63194444444444442</v>
      </c>
      <c r="D137" s="13">
        <f t="shared" si="4"/>
        <v>15</v>
      </c>
      <c r="E137" s="13" t="str">
        <f t="shared" si="5"/>
        <v>Afternoon</v>
      </c>
      <c r="F137" t="s">
        <v>83</v>
      </c>
      <c r="G137" t="s">
        <v>58</v>
      </c>
      <c r="H137" t="s">
        <v>18</v>
      </c>
      <c r="I137">
        <v>209</v>
      </c>
      <c r="J137" t="s">
        <v>19</v>
      </c>
      <c r="K137" s="14">
        <v>80.33</v>
      </c>
      <c r="L137" s="12">
        <v>10.53</v>
      </c>
      <c r="M137">
        <v>2</v>
      </c>
      <c r="N137">
        <v>1252</v>
      </c>
      <c r="O137">
        <v>209</v>
      </c>
      <c r="P137" t="s">
        <v>44</v>
      </c>
      <c r="R137" t="s">
        <v>36</v>
      </c>
    </row>
    <row r="138" spans="1:18" x14ac:dyDescent="0.3">
      <c r="A138">
        <v>51866</v>
      </c>
      <c r="B138" s="1">
        <v>45903</v>
      </c>
      <c r="C138" s="11">
        <v>1.3194444444444444E-2</v>
      </c>
      <c r="D138" s="13">
        <f t="shared" si="4"/>
        <v>0</v>
      </c>
      <c r="E138" s="13" t="str">
        <f t="shared" si="5"/>
        <v>Night</v>
      </c>
      <c r="F138" t="s">
        <v>83</v>
      </c>
      <c r="G138" t="s">
        <v>81</v>
      </c>
      <c r="H138" t="s">
        <v>27</v>
      </c>
      <c r="I138">
        <v>259</v>
      </c>
      <c r="J138" t="s">
        <v>19</v>
      </c>
      <c r="K138" s="14">
        <v>80.22</v>
      </c>
      <c r="L138" s="12">
        <v>26.57</v>
      </c>
      <c r="M138">
        <v>1</v>
      </c>
      <c r="N138">
        <v>1691</v>
      </c>
      <c r="O138">
        <v>203</v>
      </c>
      <c r="P138" t="s">
        <v>28</v>
      </c>
      <c r="R138" t="s">
        <v>21</v>
      </c>
    </row>
    <row r="139" spans="1:18" x14ac:dyDescent="0.3">
      <c r="A139">
        <v>50156</v>
      </c>
      <c r="B139" s="1">
        <v>45801</v>
      </c>
      <c r="C139" s="11">
        <v>0.18541666666666667</v>
      </c>
      <c r="D139" s="13">
        <f t="shared" si="4"/>
        <v>4</v>
      </c>
      <c r="E139" s="13" t="str">
        <f t="shared" si="5"/>
        <v>Night</v>
      </c>
      <c r="F139" t="s">
        <v>23</v>
      </c>
      <c r="G139" t="s">
        <v>52</v>
      </c>
      <c r="H139" t="s">
        <v>18</v>
      </c>
      <c r="I139">
        <v>247</v>
      </c>
      <c r="J139" t="s">
        <v>19</v>
      </c>
      <c r="K139" s="14">
        <v>80.19</v>
      </c>
      <c r="L139" s="12">
        <v>1.1399999999999999</v>
      </c>
      <c r="M139">
        <v>1</v>
      </c>
      <c r="N139">
        <v>1583</v>
      </c>
      <c r="O139">
        <v>247</v>
      </c>
      <c r="P139" t="s">
        <v>32</v>
      </c>
      <c r="R139" t="s">
        <v>36</v>
      </c>
    </row>
    <row r="140" spans="1:18" x14ac:dyDescent="0.3">
      <c r="A140">
        <v>39595</v>
      </c>
      <c r="B140" s="1">
        <v>45735</v>
      </c>
      <c r="C140" s="11">
        <v>0.71736111111111101</v>
      </c>
      <c r="D140" s="13">
        <f t="shared" si="4"/>
        <v>17</v>
      </c>
      <c r="E140" s="13" t="str">
        <f t="shared" si="5"/>
        <v>Night</v>
      </c>
      <c r="F140" t="s">
        <v>58</v>
      </c>
      <c r="G140" t="s">
        <v>6272</v>
      </c>
      <c r="H140" t="s">
        <v>40</v>
      </c>
      <c r="I140">
        <v>205</v>
      </c>
      <c r="J140" t="s">
        <v>19</v>
      </c>
      <c r="K140" s="14">
        <v>80.17</v>
      </c>
      <c r="L140" s="12">
        <v>26.99</v>
      </c>
      <c r="M140">
        <v>4</v>
      </c>
      <c r="N140">
        <v>1410</v>
      </c>
      <c r="O140">
        <v>228</v>
      </c>
      <c r="P140" t="s">
        <v>28</v>
      </c>
      <c r="R140" t="s">
        <v>36</v>
      </c>
    </row>
    <row r="141" spans="1:18" x14ac:dyDescent="0.3">
      <c r="A141">
        <v>16463</v>
      </c>
      <c r="B141" s="1">
        <v>45699</v>
      </c>
      <c r="C141" s="11">
        <v>0.82916666666666661</v>
      </c>
      <c r="D141" s="13">
        <f t="shared" si="4"/>
        <v>19</v>
      </c>
      <c r="E141" s="13" t="str">
        <f t="shared" si="5"/>
        <v>Evening</v>
      </c>
      <c r="F141" t="s">
        <v>83</v>
      </c>
      <c r="G141" t="s">
        <v>6271</v>
      </c>
      <c r="H141" t="s">
        <v>18</v>
      </c>
      <c r="I141">
        <v>224</v>
      </c>
      <c r="J141" t="s">
        <v>19</v>
      </c>
      <c r="K141" s="14">
        <v>80.16</v>
      </c>
      <c r="L141" s="12">
        <v>20.239999999999998</v>
      </c>
      <c r="M141">
        <v>2</v>
      </c>
      <c r="N141">
        <v>1031</v>
      </c>
      <c r="O141">
        <v>260</v>
      </c>
      <c r="P141" t="s">
        <v>20</v>
      </c>
      <c r="R141" t="s">
        <v>21</v>
      </c>
    </row>
    <row r="142" spans="1:18" x14ac:dyDescent="0.3">
      <c r="A142">
        <v>54217</v>
      </c>
      <c r="B142" s="1">
        <v>45737</v>
      </c>
      <c r="C142" s="11">
        <v>0.52916666666666667</v>
      </c>
      <c r="D142" s="13">
        <f t="shared" si="4"/>
        <v>12</v>
      </c>
      <c r="E142" s="13" t="str">
        <f t="shared" si="5"/>
        <v>Afternoon</v>
      </c>
      <c r="F142" t="s">
        <v>6271</v>
      </c>
      <c r="G142" t="s">
        <v>38</v>
      </c>
      <c r="H142" t="s">
        <v>18</v>
      </c>
      <c r="I142">
        <v>256</v>
      </c>
      <c r="J142" t="s">
        <v>19</v>
      </c>
      <c r="K142" s="14">
        <v>80.16</v>
      </c>
      <c r="L142" s="12">
        <v>18.29</v>
      </c>
      <c r="M142">
        <v>5</v>
      </c>
      <c r="N142">
        <v>1585</v>
      </c>
      <c r="O142">
        <v>241</v>
      </c>
      <c r="P142" t="s">
        <v>44</v>
      </c>
      <c r="R142" t="s">
        <v>21</v>
      </c>
    </row>
    <row r="143" spans="1:18" x14ac:dyDescent="0.3">
      <c r="A143">
        <v>50070</v>
      </c>
      <c r="B143" s="1">
        <v>45665</v>
      </c>
      <c r="C143" s="11">
        <v>0.58194444444444449</v>
      </c>
      <c r="D143" s="13">
        <f t="shared" si="4"/>
        <v>13</v>
      </c>
      <c r="E143" s="13" t="str">
        <f t="shared" si="5"/>
        <v>Afternoon</v>
      </c>
      <c r="F143" t="s">
        <v>67</v>
      </c>
      <c r="G143" t="s">
        <v>30</v>
      </c>
      <c r="H143" t="s">
        <v>27</v>
      </c>
      <c r="I143">
        <v>240</v>
      </c>
      <c r="J143" t="s">
        <v>19</v>
      </c>
      <c r="K143" s="14">
        <v>80.13</v>
      </c>
      <c r="L143" s="12">
        <v>1.41</v>
      </c>
      <c r="M143">
        <v>5</v>
      </c>
      <c r="N143">
        <v>1430</v>
      </c>
      <c r="O143">
        <v>243</v>
      </c>
      <c r="P143" t="s">
        <v>50</v>
      </c>
      <c r="R143" t="s">
        <v>21</v>
      </c>
    </row>
    <row r="144" spans="1:18" x14ac:dyDescent="0.3">
      <c r="A144">
        <v>62247</v>
      </c>
      <c r="B144" s="1">
        <v>45857</v>
      </c>
      <c r="C144" s="11">
        <v>0.33611111111111108</v>
      </c>
      <c r="D144" s="13">
        <f t="shared" si="4"/>
        <v>8</v>
      </c>
      <c r="E144" s="13" t="str">
        <f t="shared" si="5"/>
        <v>Morning</v>
      </c>
      <c r="F144" t="s">
        <v>23</v>
      </c>
      <c r="G144" t="s">
        <v>83</v>
      </c>
      <c r="H144" t="s">
        <v>40</v>
      </c>
      <c r="I144">
        <v>244</v>
      </c>
      <c r="J144" t="s">
        <v>19</v>
      </c>
      <c r="K144" s="14">
        <v>80.05</v>
      </c>
      <c r="L144" s="12">
        <v>21.44</v>
      </c>
      <c r="M144">
        <v>3</v>
      </c>
      <c r="N144">
        <v>1438</v>
      </c>
      <c r="O144">
        <v>227</v>
      </c>
      <c r="P144" t="s">
        <v>28</v>
      </c>
      <c r="R144" t="s">
        <v>36</v>
      </c>
    </row>
    <row r="145" spans="1:18" x14ac:dyDescent="0.3">
      <c r="A145">
        <v>36429</v>
      </c>
      <c r="B145" s="1">
        <v>46004</v>
      </c>
      <c r="C145" s="11">
        <v>0.68472222222222223</v>
      </c>
      <c r="D145" s="13">
        <f t="shared" si="4"/>
        <v>16</v>
      </c>
      <c r="E145" s="13" t="str">
        <f t="shared" si="5"/>
        <v>Afternoon</v>
      </c>
      <c r="F145" t="s">
        <v>52</v>
      </c>
      <c r="G145" t="s">
        <v>6272</v>
      </c>
      <c r="H145" t="s">
        <v>27</v>
      </c>
      <c r="I145">
        <v>244</v>
      </c>
      <c r="J145" t="s">
        <v>19</v>
      </c>
      <c r="K145" s="14">
        <v>80.05</v>
      </c>
      <c r="L145" s="12">
        <v>4.2</v>
      </c>
      <c r="M145">
        <v>4</v>
      </c>
      <c r="N145">
        <v>2011</v>
      </c>
      <c r="O145">
        <v>254</v>
      </c>
      <c r="P145" t="s">
        <v>20</v>
      </c>
      <c r="R145" t="s">
        <v>21</v>
      </c>
    </row>
    <row r="146" spans="1:18" x14ac:dyDescent="0.3">
      <c r="A146">
        <v>46644</v>
      </c>
      <c r="B146" s="1">
        <v>45981</v>
      </c>
      <c r="C146" s="11">
        <v>0.26319444444444445</v>
      </c>
      <c r="D146" s="13">
        <f t="shared" si="4"/>
        <v>6</v>
      </c>
      <c r="E146" s="13" t="str">
        <f t="shared" si="5"/>
        <v>Morning</v>
      </c>
      <c r="F146" t="s">
        <v>75</v>
      </c>
      <c r="G146" t="s">
        <v>75</v>
      </c>
      <c r="H146" t="s">
        <v>27</v>
      </c>
      <c r="I146">
        <v>219</v>
      </c>
      <c r="J146" t="s">
        <v>19</v>
      </c>
      <c r="K146" s="14">
        <v>80.03</v>
      </c>
      <c r="L146" s="12">
        <v>26.07</v>
      </c>
      <c r="M146">
        <v>4</v>
      </c>
      <c r="N146">
        <v>2147</v>
      </c>
      <c r="O146">
        <v>230</v>
      </c>
      <c r="P146" t="s">
        <v>20</v>
      </c>
      <c r="R146" t="s">
        <v>36</v>
      </c>
    </row>
    <row r="147" spans="1:18" x14ac:dyDescent="0.3">
      <c r="A147">
        <v>23328</v>
      </c>
      <c r="B147" s="1">
        <v>45911</v>
      </c>
      <c r="C147" s="11">
        <v>0.38819444444444445</v>
      </c>
      <c r="D147" s="13">
        <f t="shared" si="4"/>
        <v>9</v>
      </c>
      <c r="E147" s="13" t="str">
        <f t="shared" si="5"/>
        <v>Morning</v>
      </c>
      <c r="F147" t="s">
        <v>23</v>
      </c>
      <c r="G147" t="s">
        <v>83</v>
      </c>
      <c r="H147" t="s">
        <v>27</v>
      </c>
      <c r="I147">
        <v>243</v>
      </c>
      <c r="J147" t="s">
        <v>19</v>
      </c>
      <c r="K147" s="14">
        <v>8.99</v>
      </c>
      <c r="L147" s="12">
        <v>2.13</v>
      </c>
      <c r="M147">
        <v>5</v>
      </c>
      <c r="N147">
        <v>1497</v>
      </c>
      <c r="O147">
        <v>258</v>
      </c>
      <c r="P147" t="s">
        <v>50</v>
      </c>
      <c r="R147" t="s">
        <v>36</v>
      </c>
    </row>
    <row r="148" spans="1:18" x14ac:dyDescent="0.3">
      <c r="A148">
        <v>66257</v>
      </c>
      <c r="B148" s="1">
        <v>45741</v>
      </c>
      <c r="C148" s="11">
        <v>0.47361111111111115</v>
      </c>
      <c r="D148" s="13">
        <f t="shared" si="4"/>
        <v>11</v>
      </c>
      <c r="E148" s="13" t="str">
        <f t="shared" si="5"/>
        <v>Morning</v>
      </c>
      <c r="F148" t="s">
        <v>23</v>
      </c>
      <c r="G148" t="s">
        <v>6271</v>
      </c>
      <c r="H148" t="s">
        <v>27</v>
      </c>
      <c r="I148">
        <v>257</v>
      </c>
      <c r="J148" t="s">
        <v>19</v>
      </c>
      <c r="K148" s="14">
        <v>8.98</v>
      </c>
      <c r="L148" s="12">
        <v>24.96</v>
      </c>
      <c r="M148">
        <v>5</v>
      </c>
      <c r="N148">
        <v>1930</v>
      </c>
      <c r="O148">
        <v>236</v>
      </c>
      <c r="P148" t="s">
        <v>53</v>
      </c>
      <c r="R148" t="s">
        <v>36</v>
      </c>
    </row>
    <row r="149" spans="1:18" x14ac:dyDescent="0.3">
      <c r="A149">
        <v>47659</v>
      </c>
      <c r="B149" s="1">
        <v>45706</v>
      </c>
      <c r="C149" s="11">
        <v>0.66041666666666665</v>
      </c>
      <c r="D149" s="13">
        <f t="shared" si="4"/>
        <v>15</v>
      </c>
      <c r="E149" s="13" t="str">
        <f t="shared" si="5"/>
        <v>Afternoon</v>
      </c>
      <c r="F149" t="s">
        <v>67</v>
      </c>
      <c r="G149" t="s">
        <v>91</v>
      </c>
      <c r="H149" t="s">
        <v>40</v>
      </c>
      <c r="I149">
        <v>253</v>
      </c>
      <c r="J149" t="s">
        <v>19</v>
      </c>
      <c r="K149" s="14">
        <v>8.8000000000000007</v>
      </c>
      <c r="L149" s="12">
        <v>22.06</v>
      </c>
      <c r="M149">
        <v>3</v>
      </c>
      <c r="N149">
        <v>1632</v>
      </c>
      <c r="O149">
        <v>250</v>
      </c>
      <c r="P149" t="s">
        <v>32</v>
      </c>
      <c r="R149" t="s">
        <v>36</v>
      </c>
    </row>
    <row r="150" spans="1:18" x14ac:dyDescent="0.3">
      <c r="A150">
        <v>59314</v>
      </c>
      <c r="B150" s="1">
        <v>45712</v>
      </c>
      <c r="C150" s="11">
        <v>0.17708333333333334</v>
      </c>
      <c r="D150" s="13">
        <f t="shared" si="4"/>
        <v>4</v>
      </c>
      <c r="E150" s="13" t="str">
        <f t="shared" si="5"/>
        <v>Night</v>
      </c>
      <c r="F150" t="s">
        <v>75</v>
      </c>
      <c r="G150" t="s">
        <v>6271</v>
      </c>
      <c r="H150" t="s">
        <v>18</v>
      </c>
      <c r="I150">
        <v>204</v>
      </c>
      <c r="J150" t="s">
        <v>19</v>
      </c>
      <c r="K150" s="14">
        <v>8.7899999999999991</v>
      </c>
      <c r="L150" s="12">
        <v>4.41</v>
      </c>
      <c r="M150">
        <v>2</v>
      </c>
      <c r="N150">
        <v>2062</v>
      </c>
      <c r="O150">
        <v>231</v>
      </c>
      <c r="P150" t="s">
        <v>20</v>
      </c>
      <c r="R150" t="s">
        <v>36</v>
      </c>
    </row>
    <row r="151" spans="1:18" x14ac:dyDescent="0.3">
      <c r="A151">
        <v>43643</v>
      </c>
      <c r="B151" s="1">
        <v>45999</v>
      </c>
      <c r="C151" s="11">
        <v>0.76458333333333339</v>
      </c>
      <c r="D151" s="13">
        <f t="shared" si="4"/>
        <v>18</v>
      </c>
      <c r="E151" s="13" t="str">
        <f t="shared" si="5"/>
        <v>Night</v>
      </c>
      <c r="F151" t="s">
        <v>81</v>
      </c>
      <c r="G151" t="s">
        <v>91</v>
      </c>
      <c r="H151" t="s">
        <v>27</v>
      </c>
      <c r="I151">
        <v>254</v>
      </c>
      <c r="J151" t="s">
        <v>19</v>
      </c>
      <c r="K151" s="14">
        <v>8.75</v>
      </c>
      <c r="L151" s="12">
        <v>19.23</v>
      </c>
      <c r="M151">
        <v>4</v>
      </c>
      <c r="N151">
        <v>1698</v>
      </c>
      <c r="O151">
        <v>215</v>
      </c>
      <c r="P151" t="s">
        <v>28</v>
      </c>
      <c r="R151" t="s">
        <v>36</v>
      </c>
    </row>
    <row r="152" spans="1:18" x14ac:dyDescent="0.3">
      <c r="A152">
        <v>26258</v>
      </c>
      <c r="B152" s="1">
        <v>45765</v>
      </c>
      <c r="C152" s="11">
        <v>0.70416666666666661</v>
      </c>
      <c r="D152" s="13">
        <f t="shared" si="4"/>
        <v>16</v>
      </c>
      <c r="E152" s="13" t="str">
        <f t="shared" si="5"/>
        <v>Afternoon</v>
      </c>
      <c r="F152" t="s">
        <v>83</v>
      </c>
      <c r="G152" t="s">
        <v>52</v>
      </c>
      <c r="H152" t="s">
        <v>27</v>
      </c>
      <c r="I152">
        <v>253</v>
      </c>
      <c r="J152" t="s">
        <v>19</v>
      </c>
      <c r="K152" s="14">
        <v>8.75</v>
      </c>
      <c r="L152" s="12">
        <v>4.2300000000000004</v>
      </c>
      <c r="M152">
        <v>2</v>
      </c>
      <c r="N152">
        <v>1985</v>
      </c>
      <c r="O152">
        <v>241</v>
      </c>
      <c r="P152" t="s">
        <v>44</v>
      </c>
      <c r="R152" t="s">
        <v>21</v>
      </c>
    </row>
    <row r="153" spans="1:18" x14ac:dyDescent="0.3">
      <c r="A153">
        <v>82615</v>
      </c>
      <c r="B153" s="1">
        <v>45840</v>
      </c>
      <c r="C153" s="11">
        <v>0.23472222222222219</v>
      </c>
      <c r="D153" s="13">
        <f t="shared" si="4"/>
        <v>5</v>
      </c>
      <c r="E153" s="13" t="str">
        <f t="shared" si="5"/>
        <v>Morning</v>
      </c>
      <c r="F153" t="s">
        <v>6271</v>
      </c>
      <c r="G153" t="s">
        <v>75</v>
      </c>
      <c r="H153" t="s">
        <v>27</v>
      </c>
      <c r="I153">
        <v>256</v>
      </c>
      <c r="J153" t="s">
        <v>19</v>
      </c>
      <c r="K153" s="14">
        <v>8.64</v>
      </c>
      <c r="L153" s="12">
        <v>19.2</v>
      </c>
      <c r="M153">
        <v>4</v>
      </c>
      <c r="N153">
        <v>2108</v>
      </c>
      <c r="O153">
        <v>201</v>
      </c>
      <c r="P153" t="s">
        <v>50</v>
      </c>
      <c r="R153" t="s">
        <v>21</v>
      </c>
    </row>
    <row r="154" spans="1:18" x14ac:dyDescent="0.3">
      <c r="A154">
        <v>45962</v>
      </c>
      <c r="B154" s="1">
        <v>45969</v>
      </c>
      <c r="C154" s="11">
        <v>2.5694444444444447E-2</v>
      </c>
      <c r="D154" s="13">
        <f t="shared" si="4"/>
        <v>0</v>
      </c>
      <c r="E154" s="13" t="str">
        <f t="shared" si="5"/>
        <v>Night</v>
      </c>
      <c r="F154" t="s">
        <v>72</v>
      </c>
      <c r="G154" t="s">
        <v>52</v>
      </c>
      <c r="H154" t="s">
        <v>27</v>
      </c>
      <c r="I154">
        <v>215</v>
      </c>
      <c r="J154" t="s">
        <v>19</v>
      </c>
      <c r="K154" s="14">
        <v>8.6</v>
      </c>
      <c r="L154" s="12">
        <v>3.47</v>
      </c>
      <c r="M154">
        <v>1</v>
      </c>
      <c r="N154">
        <v>1551</v>
      </c>
      <c r="O154">
        <v>235</v>
      </c>
      <c r="P154" t="s">
        <v>28</v>
      </c>
      <c r="R154" t="s">
        <v>21</v>
      </c>
    </row>
    <row r="155" spans="1:18" x14ac:dyDescent="0.3">
      <c r="A155">
        <v>20073</v>
      </c>
      <c r="B155" s="1">
        <v>45692</v>
      </c>
      <c r="C155" s="11">
        <v>0.69374999999999998</v>
      </c>
      <c r="D155" s="13">
        <f t="shared" si="4"/>
        <v>16</v>
      </c>
      <c r="E155" s="13" t="str">
        <f t="shared" si="5"/>
        <v>Afternoon</v>
      </c>
      <c r="F155" t="s">
        <v>26</v>
      </c>
      <c r="G155" t="s">
        <v>6271</v>
      </c>
      <c r="H155" t="s">
        <v>27</v>
      </c>
      <c r="I155">
        <v>250</v>
      </c>
      <c r="J155" t="s">
        <v>19</v>
      </c>
      <c r="K155" s="14">
        <v>8.58</v>
      </c>
      <c r="L155" s="12">
        <v>9.82</v>
      </c>
      <c r="M155">
        <v>3</v>
      </c>
      <c r="N155">
        <v>1008</v>
      </c>
      <c r="O155">
        <v>232</v>
      </c>
      <c r="P155" t="s">
        <v>44</v>
      </c>
      <c r="R155" t="s">
        <v>36</v>
      </c>
    </row>
    <row r="156" spans="1:18" x14ac:dyDescent="0.3">
      <c r="A156">
        <v>15382</v>
      </c>
      <c r="B156" s="1">
        <v>45974</v>
      </c>
      <c r="C156" s="11">
        <v>0.13541666666666666</v>
      </c>
      <c r="D156" s="13">
        <f t="shared" si="4"/>
        <v>3</v>
      </c>
      <c r="E156" s="13" t="str">
        <f t="shared" si="5"/>
        <v>Night</v>
      </c>
      <c r="F156" t="s">
        <v>6271</v>
      </c>
      <c r="G156" t="s">
        <v>58</v>
      </c>
      <c r="H156" t="s">
        <v>40</v>
      </c>
      <c r="I156">
        <v>253</v>
      </c>
      <c r="J156" t="s">
        <v>19</v>
      </c>
      <c r="K156" s="14">
        <v>8.57</v>
      </c>
      <c r="L156" s="12">
        <v>17.38</v>
      </c>
      <c r="M156">
        <v>3</v>
      </c>
      <c r="N156">
        <v>1356</v>
      </c>
      <c r="O156">
        <v>258</v>
      </c>
      <c r="P156" t="s">
        <v>50</v>
      </c>
      <c r="R156" t="s">
        <v>21</v>
      </c>
    </row>
    <row r="157" spans="1:18" x14ac:dyDescent="0.3">
      <c r="A157">
        <v>35388</v>
      </c>
      <c r="B157" s="1">
        <v>46021</v>
      </c>
      <c r="C157" s="11">
        <v>0.95416666666666661</v>
      </c>
      <c r="D157" s="13">
        <f t="shared" si="4"/>
        <v>22</v>
      </c>
      <c r="E157" s="13" t="str">
        <f t="shared" si="5"/>
        <v>Night</v>
      </c>
      <c r="F157" t="s">
        <v>83</v>
      </c>
      <c r="G157" t="s">
        <v>75</v>
      </c>
      <c r="H157" t="s">
        <v>27</v>
      </c>
      <c r="I157">
        <v>247</v>
      </c>
      <c r="J157" t="s">
        <v>19</v>
      </c>
      <c r="K157" s="14">
        <v>8.4600000000000009</v>
      </c>
      <c r="L157" s="12">
        <v>5.18</v>
      </c>
      <c r="M157">
        <v>4</v>
      </c>
      <c r="N157">
        <v>1545</v>
      </c>
      <c r="O157">
        <v>207</v>
      </c>
      <c r="P157" t="s">
        <v>32</v>
      </c>
      <c r="R157" t="s">
        <v>36</v>
      </c>
    </row>
    <row r="158" spans="1:18" x14ac:dyDescent="0.3">
      <c r="A158">
        <v>93047</v>
      </c>
      <c r="B158" s="1">
        <v>45993</v>
      </c>
      <c r="C158" s="11">
        <v>0.52430555555555558</v>
      </c>
      <c r="D158" s="13">
        <f t="shared" si="4"/>
        <v>12</v>
      </c>
      <c r="E158" s="13" t="str">
        <f t="shared" si="5"/>
        <v>Afternoon</v>
      </c>
      <c r="F158" t="s">
        <v>23</v>
      </c>
      <c r="G158" t="s">
        <v>6272</v>
      </c>
      <c r="H158" t="s">
        <v>40</v>
      </c>
      <c r="I158">
        <v>250</v>
      </c>
      <c r="J158" t="s">
        <v>19</v>
      </c>
      <c r="K158" s="14">
        <v>8.36</v>
      </c>
      <c r="L158" s="12">
        <v>3.03</v>
      </c>
      <c r="M158">
        <v>3</v>
      </c>
      <c r="N158">
        <v>1328</v>
      </c>
      <c r="O158">
        <v>209</v>
      </c>
      <c r="P158" t="s">
        <v>20</v>
      </c>
      <c r="R158" t="s">
        <v>21</v>
      </c>
    </row>
    <row r="159" spans="1:18" x14ac:dyDescent="0.3">
      <c r="A159">
        <v>70183</v>
      </c>
      <c r="B159" s="1">
        <v>45940</v>
      </c>
      <c r="C159" s="11">
        <v>0.8881944444444444</v>
      </c>
      <c r="D159" s="13">
        <f t="shared" si="4"/>
        <v>21</v>
      </c>
      <c r="E159" s="13" t="str">
        <f t="shared" si="5"/>
        <v>Night</v>
      </c>
      <c r="F159" t="s">
        <v>38</v>
      </c>
      <c r="G159" t="s">
        <v>6271</v>
      </c>
      <c r="H159" t="s">
        <v>40</v>
      </c>
      <c r="I159">
        <v>213</v>
      </c>
      <c r="J159" t="s">
        <v>19</v>
      </c>
      <c r="K159" s="14">
        <v>8.36</v>
      </c>
      <c r="L159" s="12">
        <v>20.309999999999999</v>
      </c>
      <c r="M159">
        <v>3</v>
      </c>
      <c r="N159">
        <v>1601</v>
      </c>
      <c r="O159">
        <v>220</v>
      </c>
      <c r="P159" t="s">
        <v>32</v>
      </c>
      <c r="R159" t="s">
        <v>36</v>
      </c>
    </row>
    <row r="160" spans="1:18" x14ac:dyDescent="0.3">
      <c r="A160">
        <v>37482</v>
      </c>
      <c r="B160" s="1">
        <v>45828</v>
      </c>
      <c r="C160" s="11">
        <v>0.62569444444444444</v>
      </c>
      <c r="D160" s="13">
        <f t="shared" si="4"/>
        <v>15</v>
      </c>
      <c r="E160" s="13" t="str">
        <f t="shared" si="5"/>
        <v>Afternoon</v>
      </c>
      <c r="F160" t="s">
        <v>67</v>
      </c>
      <c r="G160" t="s">
        <v>58</v>
      </c>
      <c r="H160" t="s">
        <v>18</v>
      </c>
      <c r="I160">
        <v>250</v>
      </c>
      <c r="J160" t="s">
        <v>19</v>
      </c>
      <c r="K160" s="14">
        <v>8.35</v>
      </c>
      <c r="L160" s="12">
        <v>11.12</v>
      </c>
      <c r="M160">
        <v>5</v>
      </c>
      <c r="N160">
        <v>2161</v>
      </c>
      <c r="O160">
        <v>225</v>
      </c>
      <c r="P160" t="s">
        <v>20</v>
      </c>
      <c r="R160" t="s">
        <v>36</v>
      </c>
    </row>
    <row r="161" spans="1:18" x14ac:dyDescent="0.3">
      <c r="A161">
        <v>95620</v>
      </c>
      <c r="B161" s="1">
        <v>45949</v>
      </c>
      <c r="C161" s="11">
        <v>0.8041666666666667</v>
      </c>
      <c r="D161" s="13">
        <f t="shared" si="4"/>
        <v>19</v>
      </c>
      <c r="E161" s="13" t="str">
        <f t="shared" si="5"/>
        <v>Night</v>
      </c>
      <c r="F161" t="s">
        <v>75</v>
      </c>
      <c r="G161" t="s">
        <v>67</v>
      </c>
      <c r="H161" t="s">
        <v>40</v>
      </c>
      <c r="I161">
        <v>200</v>
      </c>
      <c r="J161" t="s">
        <v>19</v>
      </c>
      <c r="K161" s="14">
        <v>8.35</v>
      </c>
      <c r="L161" s="12">
        <v>13.95</v>
      </c>
      <c r="M161">
        <v>4</v>
      </c>
      <c r="N161">
        <v>1936</v>
      </c>
      <c r="O161">
        <v>250</v>
      </c>
      <c r="P161" t="s">
        <v>44</v>
      </c>
      <c r="R161" t="s">
        <v>21</v>
      </c>
    </row>
    <row r="162" spans="1:18" x14ac:dyDescent="0.3">
      <c r="A162">
        <v>37972</v>
      </c>
      <c r="B162" s="1">
        <v>46016</v>
      </c>
      <c r="C162" s="11">
        <v>0.24791666666666667</v>
      </c>
      <c r="D162" s="13">
        <f t="shared" si="4"/>
        <v>5</v>
      </c>
      <c r="E162" s="13" t="str">
        <f t="shared" si="5"/>
        <v>Morning</v>
      </c>
      <c r="F162" t="s">
        <v>72</v>
      </c>
      <c r="G162" t="s">
        <v>75</v>
      </c>
      <c r="H162" t="s">
        <v>27</v>
      </c>
      <c r="I162">
        <v>229</v>
      </c>
      <c r="J162" t="s">
        <v>19</v>
      </c>
      <c r="K162" s="14">
        <v>8.23</v>
      </c>
      <c r="L162" s="12">
        <v>17.98</v>
      </c>
      <c r="M162">
        <v>1</v>
      </c>
      <c r="N162">
        <v>1042</v>
      </c>
      <c r="O162">
        <v>258</v>
      </c>
      <c r="P162" t="s">
        <v>44</v>
      </c>
      <c r="R162" t="s">
        <v>21</v>
      </c>
    </row>
    <row r="163" spans="1:18" x14ac:dyDescent="0.3">
      <c r="A163">
        <v>91036</v>
      </c>
      <c r="B163" s="1">
        <v>45748</v>
      </c>
      <c r="C163" s="11">
        <v>8.6111111111111124E-2</v>
      </c>
      <c r="D163" s="13">
        <f t="shared" si="4"/>
        <v>2</v>
      </c>
      <c r="E163" s="13" t="str">
        <f t="shared" si="5"/>
        <v>Night</v>
      </c>
      <c r="F163" t="s">
        <v>23</v>
      </c>
      <c r="G163" t="s">
        <v>30</v>
      </c>
      <c r="H163" t="s">
        <v>40</v>
      </c>
      <c r="I163">
        <v>214</v>
      </c>
      <c r="J163" t="s">
        <v>19</v>
      </c>
      <c r="K163" s="14">
        <v>8.19</v>
      </c>
      <c r="L163" s="12">
        <v>26.23</v>
      </c>
      <c r="M163">
        <v>3</v>
      </c>
      <c r="N163">
        <v>1450</v>
      </c>
      <c r="O163">
        <v>200</v>
      </c>
      <c r="P163" t="s">
        <v>28</v>
      </c>
      <c r="R163" t="s">
        <v>36</v>
      </c>
    </row>
    <row r="164" spans="1:18" x14ac:dyDescent="0.3">
      <c r="A164">
        <v>50977</v>
      </c>
      <c r="B164" s="1">
        <v>45798</v>
      </c>
      <c r="C164" s="11">
        <v>0.56111111111111112</v>
      </c>
      <c r="D164" s="13">
        <f t="shared" si="4"/>
        <v>13</v>
      </c>
      <c r="E164" s="13" t="str">
        <f t="shared" si="5"/>
        <v>Afternoon</v>
      </c>
      <c r="F164" t="s">
        <v>6271</v>
      </c>
      <c r="G164" t="s">
        <v>91</v>
      </c>
      <c r="H164" t="s">
        <v>27</v>
      </c>
      <c r="I164">
        <v>227</v>
      </c>
      <c r="J164" t="s">
        <v>19</v>
      </c>
      <c r="K164" s="14">
        <v>8.1199999999999992</v>
      </c>
      <c r="L164" s="12">
        <v>5.61</v>
      </c>
      <c r="M164">
        <v>5</v>
      </c>
      <c r="N164">
        <v>1375</v>
      </c>
      <c r="O164">
        <v>231</v>
      </c>
      <c r="P164" t="s">
        <v>44</v>
      </c>
      <c r="R164" t="s">
        <v>21</v>
      </c>
    </row>
    <row r="165" spans="1:18" x14ac:dyDescent="0.3">
      <c r="A165">
        <v>93591</v>
      </c>
      <c r="B165" s="1">
        <v>45859</v>
      </c>
      <c r="C165" s="11">
        <v>0.53125</v>
      </c>
      <c r="D165" s="13">
        <f t="shared" si="4"/>
        <v>12</v>
      </c>
      <c r="E165" s="13" t="str">
        <f t="shared" si="5"/>
        <v>Afternoon</v>
      </c>
      <c r="F165" t="s">
        <v>23</v>
      </c>
      <c r="G165" t="s">
        <v>83</v>
      </c>
      <c r="H165" t="s">
        <v>27</v>
      </c>
      <c r="I165">
        <v>211</v>
      </c>
      <c r="J165" t="s">
        <v>19</v>
      </c>
      <c r="K165" s="14">
        <v>8.09</v>
      </c>
      <c r="L165" s="12">
        <v>18.420000000000002</v>
      </c>
      <c r="M165">
        <v>4</v>
      </c>
      <c r="N165">
        <v>1960</v>
      </c>
      <c r="O165">
        <v>230</v>
      </c>
      <c r="P165" t="s">
        <v>44</v>
      </c>
      <c r="R165" t="s">
        <v>21</v>
      </c>
    </row>
    <row r="166" spans="1:18" x14ac:dyDescent="0.3">
      <c r="A166">
        <v>11563</v>
      </c>
      <c r="B166" s="1">
        <v>45916</v>
      </c>
      <c r="C166" s="11">
        <v>0.88750000000000007</v>
      </c>
      <c r="D166" s="13">
        <f t="shared" si="4"/>
        <v>21</v>
      </c>
      <c r="E166" s="13" t="str">
        <f t="shared" si="5"/>
        <v>Night</v>
      </c>
      <c r="F166" t="s">
        <v>38</v>
      </c>
      <c r="G166" t="s">
        <v>6271</v>
      </c>
      <c r="H166" t="s">
        <v>40</v>
      </c>
      <c r="I166">
        <v>228</v>
      </c>
      <c r="J166" t="s">
        <v>19</v>
      </c>
      <c r="K166" s="14">
        <v>8.09</v>
      </c>
      <c r="L166" s="12">
        <v>18.88</v>
      </c>
      <c r="M166">
        <v>2</v>
      </c>
      <c r="N166">
        <v>1779</v>
      </c>
      <c r="O166">
        <v>229</v>
      </c>
      <c r="P166" t="s">
        <v>50</v>
      </c>
      <c r="R166" t="s">
        <v>36</v>
      </c>
    </row>
    <row r="167" spans="1:18" x14ac:dyDescent="0.3">
      <c r="A167">
        <v>26744</v>
      </c>
      <c r="B167" s="1">
        <v>45741</v>
      </c>
      <c r="C167" s="11">
        <v>1.2499999999999999E-2</v>
      </c>
      <c r="D167" s="13">
        <f t="shared" si="4"/>
        <v>0</v>
      </c>
      <c r="E167" s="13" t="str">
        <f t="shared" si="5"/>
        <v>Night</v>
      </c>
      <c r="F167" t="s">
        <v>91</v>
      </c>
      <c r="G167" t="s">
        <v>83</v>
      </c>
      <c r="H167" t="s">
        <v>40</v>
      </c>
      <c r="I167">
        <v>232</v>
      </c>
      <c r="J167" t="s">
        <v>19</v>
      </c>
      <c r="K167" s="14">
        <v>8.07</v>
      </c>
      <c r="L167" s="12">
        <v>8.69</v>
      </c>
      <c r="M167">
        <v>1</v>
      </c>
      <c r="N167">
        <v>1373</v>
      </c>
      <c r="O167">
        <v>208</v>
      </c>
      <c r="P167" t="s">
        <v>53</v>
      </c>
      <c r="R167" t="s">
        <v>36</v>
      </c>
    </row>
    <row r="168" spans="1:18" x14ac:dyDescent="0.3">
      <c r="A168">
        <v>95424</v>
      </c>
      <c r="B168" s="1">
        <v>45726</v>
      </c>
      <c r="C168" s="11">
        <v>9.7916666666666666E-2</v>
      </c>
      <c r="D168" s="13">
        <f t="shared" si="4"/>
        <v>2</v>
      </c>
      <c r="E168" s="13" t="str">
        <f t="shared" si="5"/>
        <v>Night</v>
      </c>
      <c r="F168" t="s">
        <v>6272</v>
      </c>
      <c r="G168" t="s">
        <v>52</v>
      </c>
      <c r="H168" t="s">
        <v>27</v>
      </c>
      <c r="I168">
        <v>237</v>
      </c>
      <c r="J168" t="s">
        <v>19</v>
      </c>
      <c r="K168" s="14">
        <v>8.02</v>
      </c>
      <c r="L168" s="12">
        <v>24.06</v>
      </c>
      <c r="M168">
        <v>1</v>
      </c>
      <c r="N168">
        <v>1678</v>
      </c>
      <c r="O168">
        <v>215</v>
      </c>
      <c r="P168" t="s">
        <v>53</v>
      </c>
      <c r="R168" t="s">
        <v>36</v>
      </c>
    </row>
    <row r="169" spans="1:18" x14ac:dyDescent="0.3">
      <c r="A169">
        <v>33797</v>
      </c>
      <c r="B169" s="1">
        <v>45688</v>
      </c>
      <c r="C169" s="11">
        <v>0.93125000000000002</v>
      </c>
      <c r="D169" s="13">
        <f t="shared" si="4"/>
        <v>22</v>
      </c>
      <c r="E169" s="13" t="str">
        <f t="shared" si="5"/>
        <v>Night</v>
      </c>
      <c r="F169" t="s">
        <v>58</v>
      </c>
      <c r="G169" t="s">
        <v>83</v>
      </c>
      <c r="H169" t="s">
        <v>40</v>
      </c>
      <c r="I169">
        <v>237</v>
      </c>
      <c r="J169" t="s">
        <v>19</v>
      </c>
      <c r="K169" s="14">
        <v>79.989999999999995</v>
      </c>
      <c r="L169" s="12">
        <v>7.6</v>
      </c>
      <c r="M169">
        <v>5</v>
      </c>
      <c r="N169">
        <v>1064</v>
      </c>
      <c r="O169">
        <v>213</v>
      </c>
      <c r="P169" t="s">
        <v>44</v>
      </c>
      <c r="R169" t="s">
        <v>36</v>
      </c>
    </row>
    <row r="170" spans="1:18" x14ac:dyDescent="0.3">
      <c r="A170">
        <v>56053</v>
      </c>
      <c r="B170" s="1">
        <v>45914</v>
      </c>
      <c r="C170" s="11">
        <v>0.42499999999999999</v>
      </c>
      <c r="D170" s="13">
        <f t="shared" si="4"/>
        <v>10</v>
      </c>
      <c r="E170" s="13" t="str">
        <f t="shared" si="5"/>
        <v>Morning</v>
      </c>
      <c r="F170" t="s">
        <v>6272</v>
      </c>
      <c r="G170" t="s">
        <v>72</v>
      </c>
      <c r="H170" t="s">
        <v>18</v>
      </c>
      <c r="I170">
        <v>233</v>
      </c>
      <c r="J170" t="s">
        <v>19</v>
      </c>
      <c r="K170" s="14">
        <v>79.959999999999994</v>
      </c>
      <c r="L170" s="12">
        <v>26.35</v>
      </c>
      <c r="M170">
        <v>2</v>
      </c>
      <c r="N170">
        <v>1755</v>
      </c>
      <c r="O170">
        <v>246</v>
      </c>
      <c r="P170" t="s">
        <v>20</v>
      </c>
      <c r="R170" t="s">
        <v>21</v>
      </c>
    </row>
    <row r="171" spans="1:18" x14ac:dyDescent="0.3">
      <c r="A171">
        <v>78670</v>
      </c>
      <c r="B171" s="1">
        <v>45941</v>
      </c>
      <c r="C171" s="11">
        <v>0.9784722222222223</v>
      </c>
      <c r="D171" s="13">
        <f t="shared" si="4"/>
        <v>23</v>
      </c>
      <c r="E171" s="13" t="str">
        <f t="shared" si="5"/>
        <v>Night</v>
      </c>
      <c r="F171" t="s">
        <v>6271</v>
      </c>
      <c r="G171" t="s">
        <v>72</v>
      </c>
      <c r="H171" t="s">
        <v>27</v>
      </c>
      <c r="I171">
        <v>256</v>
      </c>
      <c r="J171" t="s">
        <v>19</v>
      </c>
      <c r="K171" s="14">
        <v>79.92</v>
      </c>
      <c r="L171" s="12">
        <v>22.48</v>
      </c>
      <c r="M171">
        <v>5</v>
      </c>
      <c r="N171">
        <v>2044</v>
      </c>
      <c r="O171">
        <v>230</v>
      </c>
      <c r="P171" t="s">
        <v>28</v>
      </c>
      <c r="R171" t="s">
        <v>36</v>
      </c>
    </row>
    <row r="172" spans="1:18" x14ac:dyDescent="0.3">
      <c r="A172">
        <v>74406</v>
      </c>
      <c r="B172" s="1">
        <v>46020</v>
      </c>
      <c r="C172" s="11">
        <v>0.30624999999999997</v>
      </c>
      <c r="D172" s="13">
        <f t="shared" si="4"/>
        <v>7</v>
      </c>
      <c r="E172" s="13" t="str">
        <f t="shared" si="5"/>
        <v>Morning</v>
      </c>
      <c r="F172" t="s">
        <v>30</v>
      </c>
      <c r="G172" t="s">
        <v>91</v>
      </c>
      <c r="H172" t="s">
        <v>40</v>
      </c>
      <c r="I172">
        <v>202</v>
      </c>
      <c r="J172" t="s">
        <v>19</v>
      </c>
      <c r="K172" s="14">
        <v>79.89</v>
      </c>
      <c r="L172" s="12">
        <v>12.33</v>
      </c>
      <c r="M172">
        <v>4</v>
      </c>
      <c r="N172">
        <v>1694</v>
      </c>
      <c r="O172">
        <v>237</v>
      </c>
      <c r="P172" t="s">
        <v>50</v>
      </c>
      <c r="R172" t="s">
        <v>36</v>
      </c>
    </row>
    <row r="173" spans="1:18" x14ac:dyDescent="0.3">
      <c r="A173">
        <v>24763</v>
      </c>
      <c r="B173" s="1">
        <v>45839</v>
      </c>
      <c r="C173" s="11">
        <v>0.13472222222222222</v>
      </c>
      <c r="D173" s="13">
        <f t="shared" si="4"/>
        <v>3</v>
      </c>
      <c r="E173" s="13" t="str">
        <f t="shared" si="5"/>
        <v>Night</v>
      </c>
      <c r="F173" t="s">
        <v>52</v>
      </c>
      <c r="G173" t="s">
        <v>58</v>
      </c>
      <c r="H173" t="s">
        <v>40</v>
      </c>
      <c r="I173">
        <v>214</v>
      </c>
      <c r="J173" t="s">
        <v>19</v>
      </c>
      <c r="K173" s="14">
        <v>79.849999999999994</v>
      </c>
      <c r="L173" s="12">
        <v>18.39</v>
      </c>
      <c r="M173">
        <v>1</v>
      </c>
      <c r="N173">
        <v>1134</v>
      </c>
      <c r="O173">
        <v>225</v>
      </c>
      <c r="P173" t="s">
        <v>44</v>
      </c>
      <c r="R173" t="s">
        <v>21</v>
      </c>
    </row>
    <row r="174" spans="1:18" x14ac:dyDescent="0.3">
      <c r="A174">
        <v>99023</v>
      </c>
      <c r="B174" s="1">
        <v>45952</v>
      </c>
      <c r="C174" s="11">
        <v>0.66666666666666663</v>
      </c>
      <c r="D174" s="13">
        <f t="shared" si="4"/>
        <v>16</v>
      </c>
      <c r="E174" s="13" t="str">
        <f t="shared" si="5"/>
        <v>Afternoon</v>
      </c>
      <c r="F174" t="s">
        <v>81</v>
      </c>
      <c r="G174" t="s">
        <v>6272</v>
      </c>
      <c r="H174" t="s">
        <v>18</v>
      </c>
      <c r="I174">
        <v>232</v>
      </c>
      <c r="J174" t="s">
        <v>19</v>
      </c>
      <c r="K174" s="14">
        <v>79.790000000000006</v>
      </c>
      <c r="L174" s="12">
        <v>9</v>
      </c>
      <c r="M174">
        <v>5</v>
      </c>
      <c r="N174">
        <v>1520</v>
      </c>
      <c r="O174">
        <v>237</v>
      </c>
      <c r="P174" t="s">
        <v>32</v>
      </c>
      <c r="R174" t="s">
        <v>36</v>
      </c>
    </row>
    <row r="175" spans="1:18" x14ac:dyDescent="0.3">
      <c r="A175">
        <v>74074</v>
      </c>
      <c r="B175" s="1">
        <v>45927</v>
      </c>
      <c r="C175" s="11">
        <v>0.11597222222222221</v>
      </c>
      <c r="D175" s="13">
        <f t="shared" si="4"/>
        <v>2</v>
      </c>
      <c r="E175" s="13" t="str">
        <f t="shared" si="5"/>
        <v>Night</v>
      </c>
      <c r="F175" t="s">
        <v>6272</v>
      </c>
      <c r="G175" t="s">
        <v>81</v>
      </c>
      <c r="H175" t="s">
        <v>27</v>
      </c>
      <c r="I175">
        <v>240</v>
      </c>
      <c r="J175" t="s">
        <v>19</v>
      </c>
      <c r="K175" s="14">
        <v>79.78</v>
      </c>
      <c r="L175" s="12">
        <v>15.59</v>
      </c>
      <c r="M175">
        <v>2</v>
      </c>
      <c r="N175">
        <v>1886</v>
      </c>
      <c r="O175">
        <v>204</v>
      </c>
      <c r="P175" t="s">
        <v>20</v>
      </c>
      <c r="R175" t="s">
        <v>36</v>
      </c>
    </row>
    <row r="176" spans="1:18" x14ac:dyDescent="0.3">
      <c r="A176">
        <v>85261</v>
      </c>
      <c r="B176" s="1">
        <v>45705</v>
      </c>
      <c r="C176" s="11">
        <v>8.3333333333333332E-3</v>
      </c>
      <c r="D176" s="13">
        <f t="shared" si="4"/>
        <v>0</v>
      </c>
      <c r="E176" s="13" t="str">
        <f t="shared" si="5"/>
        <v>Night</v>
      </c>
      <c r="F176" t="s">
        <v>83</v>
      </c>
      <c r="G176" t="s">
        <v>26</v>
      </c>
      <c r="H176" t="s">
        <v>18</v>
      </c>
      <c r="I176">
        <v>227</v>
      </c>
      <c r="J176" t="s">
        <v>19</v>
      </c>
      <c r="K176" s="14">
        <v>79.78</v>
      </c>
      <c r="L176" s="12">
        <v>15.25</v>
      </c>
      <c r="M176">
        <v>3</v>
      </c>
      <c r="N176">
        <v>1721</v>
      </c>
      <c r="O176">
        <v>230</v>
      </c>
      <c r="P176" t="s">
        <v>32</v>
      </c>
      <c r="R176" t="s">
        <v>21</v>
      </c>
    </row>
    <row r="177" spans="1:18" x14ac:dyDescent="0.3">
      <c r="A177">
        <v>97339</v>
      </c>
      <c r="B177" s="1">
        <v>45945</v>
      </c>
      <c r="C177" s="11">
        <v>0.31944444444444448</v>
      </c>
      <c r="D177" s="13">
        <f t="shared" si="4"/>
        <v>7</v>
      </c>
      <c r="E177" s="13" t="str">
        <f t="shared" si="5"/>
        <v>Morning</v>
      </c>
      <c r="F177" t="s">
        <v>30</v>
      </c>
      <c r="G177" t="s">
        <v>30</v>
      </c>
      <c r="H177" t="s">
        <v>27</v>
      </c>
      <c r="I177">
        <v>227</v>
      </c>
      <c r="J177" t="s">
        <v>19</v>
      </c>
      <c r="K177" s="14">
        <v>79.680000000000007</v>
      </c>
      <c r="L177" s="12">
        <v>25.98</v>
      </c>
      <c r="M177">
        <v>1</v>
      </c>
      <c r="N177">
        <v>2143</v>
      </c>
      <c r="O177">
        <v>242</v>
      </c>
      <c r="P177" t="s">
        <v>28</v>
      </c>
      <c r="R177" t="s">
        <v>21</v>
      </c>
    </row>
    <row r="178" spans="1:18" x14ac:dyDescent="0.3">
      <c r="A178">
        <v>24880</v>
      </c>
      <c r="B178" s="1">
        <v>45860</v>
      </c>
      <c r="C178" s="11">
        <v>0.98472222222222217</v>
      </c>
      <c r="D178" s="13">
        <f t="shared" si="4"/>
        <v>23</v>
      </c>
      <c r="E178" s="13" t="str">
        <f t="shared" si="5"/>
        <v>Night</v>
      </c>
      <c r="F178" t="s">
        <v>58</v>
      </c>
      <c r="G178" t="s">
        <v>23</v>
      </c>
      <c r="H178" t="s">
        <v>18</v>
      </c>
      <c r="I178">
        <v>204</v>
      </c>
      <c r="J178" t="s">
        <v>19</v>
      </c>
      <c r="K178" s="14">
        <v>79.650000000000006</v>
      </c>
      <c r="L178" s="12">
        <v>18.53</v>
      </c>
      <c r="M178">
        <v>1</v>
      </c>
      <c r="N178">
        <v>1201</v>
      </c>
      <c r="O178">
        <v>249</v>
      </c>
      <c r="P178" t="s">
        <v>32</v>
      </c>
      <c r="R178" t="s">
        <v>21</v>
      </c>
    </row>
    <row r="179" spans="1:18" x14ac:dyDescent="0.3">
      <c r="A179">
        <v>31679</v>
      </c>
      <c r="B179" s="1">
        <v>45887</v>
      </c>
      <c r="C179" s="11">
        <v>0.29791666666666666</v>
      </c>
      <c r="D179" s="13">
        <f t="shared" si="4"/>
        <v>7</v>
      </c>
      <c r="E179" s="13" t="str">
        <f t="shared" si="5"/>
        <v>Morning</v>
      </c>
      <c r="F179" t="s">
        <v>38</v>
      </c>
      <c r="G179" t="s">
        <v>94</v>
      </c>
      <c r="H179" t="s">
        <v>18</v>
      </c>
      <c r="I179">
        <v>252</v>
      </c>
      <c r="J179" t="s">
        <v>19</v>
      </c>
      <c r="K179" s="14">
        <v>79.64</v>
      </c>
      <c r="L179" s="12">
        <v>9.4</v>
      </c>
      <c r="M179">
        <v>5</v>
      </c>
      <c r="N179">
        <v>1688</v>
      </c>
      <c r="O179">
        <v>205</v>
      </c>
      <c r="P179" t="s">
        <v>32</v>
      </c>
      <c r="R179" t="s">
        <v>21</v>
      </c>
    </row>
    <row r="180" spans="1:18" x14ac:dyDescent="0.3">
      <c r="A180">
        <v>54073</v>
      </c>
      <c r="B180" s="1">
        <v>45936</v>
      </c>
      <c r="C180" s="11">
        <v>0.45</v>
      </c>
      <c r="D180" s="13">
        <f t="shared" si="4"/>
        <v>10</v>
      </c>
      <c r="E180" s="13" t="str">
        <f t="shared" si="5"/>
        <v>Morning</v>
      </c>
      <c r="F180" t="s">
        <v>52</v>
      </c>
      <c r="G180" t="s">
        <v>67</v>
      </c>
      <c r="H180" t="s">
        <v>40</v>
      </c>
      <c r="I180">
        <v>210</v>
      </c>
      <c r="J180" t="s">
        <v>19</v>
      </c>
      <c r="K180" s="14">
        <v>79.63</v>
      </c>
      <c r="L180" s="12">
        <v>20.43</v>
      </c>
      <c r="M180">
        <v>4</v>
      </c>
      <c r="N180">
        <v>1311</v>
      </c>
      <c r="O180">
        <v>218</v>
      </c>
      <c r="P180" t="s">
        <v>44</v>
      </c>
      <c r="R180" t="s">
        <v>36</v>
      </c>
    </row>
    <row r="181" spans="1:18" x14ac:dyDescent="0.3">
      <c r="A181">
        <v>70743</v>
      </c>
      <c r="B181" s="1">
        <v>45856</v>
      </c>
      <c r="C181" s="11">
        <v>0.30416666666666664</v>
      </c>
      <c r="D181" s="13">
        <f t="shared" si="4"/>
        <v>7</v>
      </c>
      <c r="E181" s="13" t="str">
        <f t="shared" si="5"/>
        <v>Morning</v>
      </c>
      <c r="F181" t="s">
        <v>38</v>
      </c>
      <c r="G181" t="s">
        <v>23</v>
      </c>
      <c r="H181" t="s">
        <v>18</v>
      </c>
      <c r="I181">
        <v>244</v>
      </c>
      <c r="J181" t="s">
        <v>19</v>
      </c>
      <c r="K181" s="14">
        <v>79.63</v>
      </c>
      <c r="L181" s="12">
        <v>22.53</v>
      </c>
      <c r="M181">
        <v>1</v>
      </c>
      <c r="N181">
        <v>1899</v>
      </c>
      <c r="O181">
        <v>254</v>
      </c>
      <c r="P181" t="s">
        <v>20</v>
      </c>
      <c r="R181" t="s">
        <v>36</v>
      </c>
    </row>
    <row r="182" spans="1:18" x14ac:dyDescent="0.3">
      <c r="A182">
        <v>10245</v>
      </c>
      <c r="B182" s="1">
        <v>45739</v>
      </c>
      <c r="C182" s="11">
        <v>2.013888888888889E-2</v>
      </c>
      <c r="D182" s="13">
        <f t="shared" si="4"/>
        <v>0</v>
      </c>
      <c r="E182" s="13" t="str">
        <f t="shared" si="5"/>
        <v>Night</v>
      </c>
      <c r="F182" t="s">
        <v>6272</v>
      </c>
      <c r="G182" t="s">
        <v>67</v>
      </c>
      <c r="H182" t="s">
        <v>18</v>
      </c>
      <c r="I182">
        <v>247</v>
      </c>
      <c r="J182" t="s">
        <v>19</v>
      </c>
      <c r="K182" s="14">
        <v>79.569999999999993</v>
      </c>
      <c r="L182" s="12">
        <v>27.2</v>
      </c>
      <c r="M182">
        <v>4</v>
      </c>
      <c r="N182">
        <v>2080</v>
      </c>
      <c r="O182">
        <v>227</v>
      </c>
      <c r="P182" t="s">
        <v>32</v>
      </c>
      <c r="R182" t="s">
        <v>21</v>
      </c>
    </row>
    <row r="183" spans="1:18" x14ac:dyDescent="0.3">
      <c r="A183">
        <v>42295</v>
      </c>
      <c r="B183" s="1">
        <v>46020</v>
      </c>
      <c r="C183" s="11">
        <v>0.7715277777777777</v>
      </c>
      <c r="D183" s="13">
        <f t="shared" si="4"/>
        <v>18</v>
      </c>
      <c r="E183" s="13" t="str">
        <f t="shared" si="5"/>
        <v>Night</v>
      </c>
      <c r="F183" t="s">
        <v>30</v>
      </c>
      <c r="G183" t="s">
        <v>26</v>
      </c>
      <c r="H183" t="s">
        <v>40</v>
      </c>
      <c r="I183">
        <v>226</v>
      </c>
      <c r="J183" t="s">
        <v>19</v>
      </c>
      <c r="K183" s="14">
        <v>79.53</v>
      </c>
      <c r="L183" s="12">
        <v>19.2</v>
      </c>
      <c r="M183">
        <v>4</v>
      </c>
      <c r="N183">
        <v>1714</v>
      </c>
      <c r="O183">
        <v>252</v>
      </c>
      <c r="P183" t="s">
        <v>20</v>
      </c>
      <c r="R183" t="s">
        <v>21</v>
      </c>
    </row>
    <row r="184" spans="1:18" x14ac:dyDescent="0.3">
      <c r="A184">
        <v>95811</v>
      </c>
      <c r="B184" s="1">
        <v>45758</v>
      </c>
      <c r="C184" s="11">
        <v>0.23819444444444446</v>
      </c>
      <c r="D184" s="13">
        <f t="shared" si="4"/>
        <v>5</v>
      </c>
      <c r="E184" s="13" t="str">
        <f t="shared" si="5"/>
        <v>Morning</v>
      </c>
      <c r="F184" t="s">
        <v>26</v>
      </c>
      <c r="G184" t="s">
        <v>30</v>
      </c>
      <c r="H184" t="s">
        <v>40</v>
      </c>
      <c r="I184">
        <v>216</v>
      </c>
      <c r="J184" t="s">
        <v>19</v>
      </c>
      <c r="K184" s="14">
        <v>79.45</v>
      </c>
      <c r="L184" s="12">
        <v>3.71</v>
      </c>
      <c r="M184">
        <v>3</v>
      </c>
      <c r="N184">
        <v>1663</v>
      </c>
      <c r="O184">
        <v>232</v>
      </c>
      <c r="P184" t="s">
        <v>28</v>
      </c>
      <c r="R184" t="s">
        <v>21</v>
      </c>
    </row>
    <row r="185" spans="1:18" x14ac:dyDescent="0.3">
      <c r="A185">
        <v>92141</v>
      </c>
      <c r="B185" s="1">
        <v>45672</v>
      </c>
      <c r="C185" s="11">
        <v>0.8222222222222223</v>
      </c>
      <c r="D185" s="13">
        <f t="shared" si="4"/>
        <v>19</v>
      </c>
      <c r="E185" s="13" t="str">
        <f t="shared" si="5"/>
        <v>Night</v>
      </c>
      <c r="F185" t="s">
        <v>75</v>
      </c>
      <c r="G185" t="s">
        <v>94</v>
      </c>
      <c r="H185" t="s">
        <v>18</v>
      </c>
      <c r="I185">
        <v>246</v>
      </c>
      <c r="J185" t="s">
        <v>19</v>
      </c>
      <c r="K185" s="14">
        <v>79.400000000000006</v>
      </c>
      <c r="L185" s="12">
        <v>12.24</v>
      </c>
      <c r="M185">
        <v>2</v>
      </c>
      <c r="N185">
        <v>1827</v>
      </c>
      <c r="O185">
        <v>217</v>
      </c>
      <c r="P185" t="s">
        <v>53</v>
      </c>
      <c r="R185" t="s">
        <v>21</v>
      </c>
    </row>
    <row r="186" spans="1:18" x14ac:dyDescent="0.3">
      <c r="A186">
        <v>43325</v>
      </c>
      <c r="B186" s="1">
        <v>45867</v>
      </c>
      <c r="C186" s="11">
        <v>0.53888888888888886</v>
      </c>
      <c r="D186" s="13">
        <f t="shared" si="4"/>
        <v>12</v>
      </c>
      <c r="E186" s="13" t="str">
        <f t="shared" si="5"/>
        <v>Afternoon</v>
      </c>
      <c r="F186" t="s">
        <v>81</v>
      </c>
      <c r="G186" t="s">
        <v>6272</v>
      </c>
      <c r="H186" t="s">
        <v>18</v>
      </c>
      <c r="I186">
        <v>244</v>
      </c>
      <c r="J186" t="s">
        <v>19</v>
      </c>
      <c r="K186" s="14">
        <v>79.319999999999993</v>
      </c>
      <c r="L186" s="12">
        <v>9.02</v>
      </c>
      <c r="M186">
        <v>4</v>
      </c>
      <c r="N186">
        <v>1039</v>
      </c>
      <c r="O186">
        <v>230</v>
      </c>
      <c r="P186" t="s">
        <v>32</v>
      </c>
      <c r="R186" t="s">
        <v>36</v>
      </c>
    </row>
    <row r="187" spans="1:18" x14ac:dyDescent="0.3">
      <c r="A187">
        <v>44839</v>
      </c>
      <c r="B187" s="1">
        <v>45673</v>
      </c>
      <c r="C187" s="11">
        <v>0.44097222222222227</v>
      </c>
      <c r="D187" s="13">
        <f t="shared" si="4"/>
        <v>10</v>
      </c>
      <c r="E187" s="13" t="str">
        <f t="shared" si="5"/>
        <v>Morning</v>
      </c>
      <c r="F187" t="s">
        <v>94</v>
      </c>
      <c r="G187" t="s">
        <v>58</v>
      </c>
      <c r="H187" t="s">
        <v>27</v>
      </c>
      <c r="I187">
        <v>232</v>
      </c>
      <c r="J187" t="s">
        <v>19</v>
      </c>
      <c r="K187" s="14">
        <v>79.319999999999993</v>
      </c>
      <c r="L187" s="12">
        <v>9.59</v>
      </c>
      <c r="M187">
        <v>2</v>
      </c>
      <c r="N187">
        <v>1322</v>
      </c>
      <c r="O187">
        <v>202</v>
      </c>
      <c r="P187" t="s">
        <v>53</v>
      </c>
      <c r="R187" t="s">
        <v>21</v>
      </c>
    </row>
    <row r="188" spans="1:18" x14ac:dyDescent="0.3">
      <c r="A188">
        <v>34376</v>
      </c>
      <c r="B188" s="1">
        <v>45886</v>
      </c>
      <c r="C188" s="11">
        <v>0.12222222222222223</v>
      </c>
      <c r="D188" s="13">
        <f t="shared" si="4"/>
        <v>2</v>
      </c>
      <c r="E188" s="13" t="str">
        <f t="shared" si="5"/>
        <v>Night</v>
      </c>
      <c r="F188" t="s">
        <v>75</v>
      </c>
      <c r="G188" t="s">
        <v>72</v>
      </c>
      <c r="H188" t="s">
        <v>40</v>
      </c>
      <c r="I188">
        <v>220</v>
      </c>
      <c r="J188" t="s">
        <v>19</v>
      </c>
      <c r="K188" s="14">
        <v>79.319999999999993</v>
      </c>
      <c r="L188" s="12">
        <v>25.71</v>
      </c>
      <c r="M188">
        <v>4</v>
      </c>
      <c r="N188">
        <v>1816</v>
      </c>
      <c r="O188">
        <v>252</v>
      </c>
      <c r="P188" t="s">
        <v>20</v>
      </c>
      <c r="R188" t="s">
        <v>21</v>
      </c>
    </row>
    <row r="189" spans="1:18" x14ac:dyDescent="0.3">
      <c r="A189">
        <v>82710</v>
      </c>
      <c r="B189" s="1">
        <v>45786</v>
      </c>
      <c r="C189" s="11">
        <v>0.31597222222222221</v>
      </c>
      <c r="D189" s="13">
        <f t="shared" si="4"/>
        <v>7</v>
      </c>
      <c r="E189" s="13" t="str">
        <f t="shared" si="5"/>
        <v>Morning</v>
      </c>
      <c r="F189" t="s">
        <v>30</v>
      </c>
      <c r="G189" t="s">
        <v>6271</v>
      </c>
      <c r="H189" t="s">
        <v>18</v>
      </c>
      <c r="I189">
        <v>209</v>
      </c>
      <c r="J189" t="s">
        <v>19</v>
      </c>
      <c r="K189" s="14">
        <v>79.28</v>
      </c>
      <c r="L189" s="12">
        <v>3.29</v>
      </c>
      <c r="M189">
        <v>4</v>
      </c>
      <c r="N189">
        <v>1496</v>
      </c>
      <c r="O189">
        <v>213</v>
      </c>
      <c r="P189" t="s">
        <v>32</v>
      </c>
      <c r="R189" t="s">
        <v>21</v>
      </c>
    </row>
    <row r="190" spans="1:18" x14ac:dyDescent="0.3">
      <c r="A190">
        <v>79197</v>
      </c>
      <c r="B190" s="1">
        <v>45807</v>
      </c>
      <c r="C190" s="11">
        <v>0.23263888888888887</v>
      </c>
      <c r="D190" s="13">
        <f t="shared" si="4"/>
        <v>5</v>
      </c>
      <c r="E190" s="13" t="str">
        <f t="shared" si="5"/>
        <v>Morning</v>
      </c>
      <c r="F190" t="s">
        <v>67</v>
      </c>
      <c r="G190" t="s">
        <v>52</v>
      </c>
      <c r="H190" t="s">
        <v>40</v>
      </c>
      <c r="I190">
        <v>216</v>
      </c>
      <c r="J190" t="s">
        <v>19</v>
      </c>
      <c r="K190" s="14">
        <v>79.239999999999995</v>
      </c>
      <c r="L190" s="12">
        <v>22.31</v>
      </c>
      <c r="M190">
        <v>2</v>
      </c>
      <c r="N190">
        <v>2139</v>
      </c>
      <c r="O190">
        <v>201</v>
      </c>
      <c r="P190" t="s">
        <v>53</v>
      </c>
      <c r="R190" t="s">
        <v>21</v>
      </c>
    </row>
    <row r="191" spans="1:18" x14ac:dyDescent="0.3">
      <c r="A191">
        <v>23112</v>
      </c>
      <c r="B191" s="1">
        <v>45902</v>
      </c>
      <c r="C191" s="11">
        <v>0.73541666666666661</v>
      </c>
      <c r="D191" s="13">
        <f t="shared" si="4"/>
        <v>17</v>
      </c>
      <c r="E191" s="13" t="str">
        <f t="shared" si="5"/>
        <v>Night</v>
      </c>
      <c r="F191" t="s">
        <v>58</v>
      </c>
      <c r="G191" t="s">
        <v>58</v>
      </c>
      <c r="H191" t="s">
        <v>27</v>
      </c>
      <c r="I191">
        <v>201</v>
      </c>
      <c r="J191" t="s">
        <v>19</v>
      </c>
      <c r="K191" s="14">
        <v>79.209999999999994</v>
      </c>
      <c r="L191" s="12">
        <v>25.15</v>
      </c>
      <c r="M191">
        <v>1</v>
      </c>
      <c r="N191">
        <v>1381</v>
      </c>
      <c r="O191">
        <v>200</v>
      </c>
      <c r="P191" t="s">
        <v>20</v>
      </c>
      <c r="R191" t="s">
        <v>36</v>
      </c>
    </row>
    <row r="192" spans="1:18" x14ac:dyDescent="0.3">
      <c r="A192">
        <v>60604</v>
      </c>
      <c r="B192" s="1">
        <v>45912</v>
      </c>
      <c r="C192" s="11">
        <v>0.65833333333333333</v>
      </c>
      <c r="D192" s="13">
        <f t="shared" si="4"/>
        <v>15</v>
      </c>
      <c r="E192" s="13" t="str">
        <f t="shared" si="5"/>
        <v>Afternoon</v>
      </c>
      <c r="F192" t="s">
        <v>94</v>
      </c>
      <c r="G192" t="s">
        <v>30</v>
      </c>
      <c r="H192" t="s">
        <v>18</v>
      </c>
      <c r="I192">
        <v>242</v>
      </c>
      <c r="J192" t="s">
        <v>19</v>
      </c>
      <c r="K192" s="14">
        <v>79.2</v>
      </c>
      <c r="L192" s="12">
        <v>17.55</v>
      </c>
      <c r="M192">
        <v>5</v>
      </c>
      <c r="N192">
        <v>1563</v>
      </c>
      <c r="O192">
        <v>227</v>
      </c>
      <c r="P192" t="s">
        <v>32</v>
      </c>
      <c r="R192" t="s">
        <v>21</v>
      </c>
    </row>
    <row r="193" spans="1:18" x14ac:dyDescent="0.3">
      <c r="A193">
        <v>84968</v>
      </c>
      <c r="B193" s="1">
        <v>45659</v>
      </c>
      <c r="C193" s="11">
        <v>0.42430555555555555</v>
      </c>
      <c r="D193" s="13">
        <f t="shared" si="4"/>
        <v>10</v>
      </c>
      <c r="E193" s="13" t="str">
        <f t="shared" si="5"/>
        <v>Morning</v>
      </c>
      <c r="F193" t="s">
        <v>83</v>
      </c>
      <c r="G193" t="s">
        <v>26</v>
      </c>
      <c r="H193" t="s">
        <v>40</v>
      </c>
      <c r="I193">
        <v>247</v>
      </c>
      <c r="J193" t="s">
        <v>19</v>
      </c>
      <c r="K193" s="14">
        <v>79.2</v>
      </c>
      <c r="L193" s="12">
        <v>11.95</v>
      </c>
      <c r="M193">
        <v>2</v>
      </c>
      <c r="N193">
        <v>1021</v>
      </c>
      <c r="O193">
        <v>240</v>
      </c>
      <c r="P193" t="s">
        <v>53</v>
      </c>
      <c r="R193" t="s">
        <v>21</v>
      </c>
    </row>
    <row r="194" spans="1:18" x14ac:dyDescent="0.3">
      <c r="A194">
        <v>88491</v>
      </c>
      <c r="B194" s="1">
        <v>45879</v>
      </c>
      <c r="C194" s="11">
        <v>0.14166666666666666</v>
      </c>
      <c r="D194" s="13">
        <f t="shared" ref="D194:D257" si="6">HOUR(C194)</f>
        <v>3</v>
      </c>
      <c r="E194" s="13" t="str">
        <f t="shared" ref="E194:E257" si="7">IF(AND(D194&gt;=5,D194&lt;12),"Morning",IF(AND(D194&gt;=12,D194&lt;17),"Afternoon",IF(AND(D193&gt;=17,D193&lt;21),"Evening","Night")))</f>
        <v>Night</v>
      </c>
      <c r="F194" t="s">
        <v>30</v>
      </c>
      <c r="G194" t="s">
        <v>38</v>
      </c>
      <c r="H194" t="s">
        <v>40</v>
      </c>
      <c r="I194">
        <v>260</v>
      </c>
      <c r="J194" t="s">
        <v>19</v>
      </c>
      <c r="K194" s="14">
        <v>79.19</v>
      </c>
      <c r="L194" s="12">
        <v>27.64</v>
      </c>
      <c r="M194">
        <v>1</v>
      </c>
      <c r="N194">
        <v>1740</v>
      </c>
      <c r="O194">
        <v>220</v>
      </c>
      <c r="P194" t="s">
        <v>32</v>
      </c>
      <c r="R194" t="s">
        <v>21</v>
      </c>
    </row>
    <row r="195" spans="1:18" x14ac:dyDescent="0.3">
      <c r="A195">
        <v>12016</v>
      </c>
      <c r="B195" s="1">
        <v>45821</v>
      </c>
      <c r="C195" s="11">
        <v>0.53055555555555556</v>
      </c>
      <c r="D195" s="13">
        <f t="shared" si="6"/>
        <v>12</v>
      </c>
      <c r="E195" s="13" t="str">
        <f t="shared" si="7"/>
        <v>Afternoon</v>
      </c>
      <c r="F195" t="s">
        <v>6271</v>
      </c>
      <c r="G195" t="s">
        <v>6272</v>
      </c>
      <c r="H195" t="s">
        <v>18</v>
      </c>
      <c r="I195">
        <v>240</v>
      </c>
      <c r="J195" t="s">
        <v>19</v>
      </c>
      <c r="K195" s="14">
        <v>79.040000000000006</v>
      </c>
      <c r="L195" s="12">
        <v>0.7</v>
      </c>
      <c r="M195">
        <v>5</v>
      </c>
      <c r="N195">
        <v>1296</v>
      </c>
      <c r="O195">
        <v>255</v>
      </c>
      <c r="P195" t="s">
        <v>20</v>
      </c>
      <c r="R195" t="s">
        <v>36</v>
      </c>
    </row>
    <row r="196" spans="1:18" x14ac:dyDescent="0.3">
      <c r="A196">
        <v>13938</v>
      </c>
      <c r="B196" s="1">
        <v>46017</v>
      </c>
      <c r="C196" s="11">
        <v>6.6666666666666666E-2</v>
      </c>
      <c r="D196" s="13">
        <f t="shared" si="6"/>
        <v>1</v>
      </c>
      <c r="E196" s="13" t="str">
        <f t="shared" si="7"/>
        <v>Night</v>
      </c>
      <c r="F196" t="s">
        <v>6271</v>
      </c>
      <c r="G196" t="s">
        <v>6272</v>
      </c>
      <c r="H196" t="s">
        <v>27</v>
      </c>
      <c r="I196">
        <v>243</v>
      </c>
      <c r="J196" t="s">
        <v>19</v>
      </c>
      <c r="K196" s="14">
        <v>79</v>
      </c>
      <c r="L196" s="12">
        <v>24.59</v>
      </c>
      <c r="M196">
        <v>2</v>
      </c>
      <c r="N196">
        <v>1684</v>
      </c>
      <c r="O196">
        <v>234</v>
      </c>
      <c r="P196" t="s">
        <v>20</v>
      </c>
      <c r="R196" t="s">
        <v>36</v>
      </c>
    </row>
    <row r="197" spans="1:18" x14ac:dyDescent="0.3">
      <c r="A197">
        <v>12057</v>
      </c>
      <c r="B197" s="1">
        <v>45699</v>
      </c>
      <c r="C197" s="11">
        <v>8.7500000000000008E-2</v>
      </c>
      <c r="D197" s="13">
        <f t="shared" si="6"/>
        <v>2</v>
      </c>
      <c r="E197" s="13" t="str">
        <f t="shared" si="7"/>
        <v>Night</v>
      </c>
      <c r="F197" t="s">
        <v>26</v>
      </c>
      <c r="G197" t="s">
        <v>72</v>
      </c>
      <c r="H197" t="s">
        <v>18</v>
      </c>
      <c r="I197">
        <v>218</v>
      </c>
      <c r="J197" t="s">
        <v>19</v>
      </c>
      <c r="K197" s="14">
        <v>78.94</v>
      </c>
      <c r="L197" s="12">
        <v>0.71</v>
      </c>
      <c r="M197">
        <v>3</v>
      </c>
      <c r="N197">
        <v>1828</v>
      </c>
      <c r="O197">
        <v>227</v>
      </c>
      <c r="P197" t="s">
        <v>44</v>
      </c>
      <c r="R197" t="s">
        <v>36</v>
      </c>
    </row>
    <row r="198" spans="1:18" x14ac:dyDescent="0.3">
      <c r="A198">
        <v>59792</v>
      </c>
      <c r="B198" s="1">
        <v>45765</v>
      </c>
      <c r="C198" s="11">
        <v>0.93958333333333333</v>
      </c>
      <c r="D198" s="13">
        <f t="shared" si="6"/>
        <v>22</v>
      </c>
      <c r="E198" s="13" t="str">
        <f t="shared" si="7"/>
        <v>Night</v>
      </c>
      <c r="F198" t="s">
        <v>38</v>
      </c>
      <c r="G198" t="s">
        <v>52</v>
      </c>
      <c r="H198" t="s">
        <v>18</v>
      </c>
      <c r="I198">
        <v>244</v>
      </c>
      <c r="J198" t="s">
        <v>19</v>
      </c>
      <c r="K198" s="14">
        <v>78.91</v>
      </c>
      <c r="L198" s="12">
        <v>3.94</v>
      </c>
      <c r="M198">
        <v>5</v>
      </c>
      <c r="N198">
        <v>1302</v>
      </c>
      <c r="O198">
        <v>245</v>
      </c>
      <c r="P198" t="s">
        <v>28</v>
      </c>
      <c r="R198" t="s">
        <v>36</v>
      </c>
    </row>
    <row r="199" spans="1:18" x14ac:dyDescent="0.3">
      <c r="A199">
        <v>69534</v>
      </c>
      <c r="B199" s="1">
        <v>45837</v>
      </c>
      <c r="C199" s="11">
        <v>0.95208333333333339</v>
      </c>
      <c r="D199" s="13">
        <f t="shared" si="6"/>
        <v>22</v>
      </c>
      <c r="E199" s="13" t="str">
        <f t="shared" si="7"/>
        <v>Night</v>
      </c>
      <c r="F199" t="s">
        <v>75</v>
      </c>
      <c r="G199" t="s">
        <v>38</v>
      </c>
      <c r="H199" t="s">
        <v>18</v>
      </c>
      <c r="I199">
        <v>227</v>
      </c>
      <c r="J199" t="s">
        <v>19</v>
      </c>
      <c r="K199" s="14">
        <v>78.91</v>
      </c>
      <c r="L199" s="12">
        <v>25.67</v>
      </c>
      <c r="M199">
        <v>5</v>
      </c>
      <c r="N199">
        <v>1361</v>
      </c>
      <c r="O199">
        <v>235</v>
      </c>
      <c r="P199" t="s">
        <v>20</v>
      </c>
      <c r="R199" t="s">
        <v>36</v>
      </c>
    </row>
    <row r="200" spans="1:18" x14ac:dyDescent="0.3">
      <c r="A200">
        <v>72285</v>
      </c>
      <c r="B200" s="1">
        <v>45915</v>
      </c>
      <c r="C200" s="11">
        <v>5.6250000000000001E-2</v>
      </c>
      <c r="D200" s="13">
        <f t="shared" si="6"/>
        <v>1</v>
      </c>
      <c r="E200" s="13" t="str">
        <f t="shared" si="7"/>
        <v>Night</v>
      </c>
      <c r="F200" t="s">
        <v>6271</v>
      </c>
      <c r="G200" t="s">
        <v>52</v>
      </c>
      <c r="H200" t="s">
        <v>18</v>
      </c>
      <c r="I200">
        <v>224</v>
      </c>
      <c r="J200" t="s">
        <v>19</v>
      </c>
      <c r="K200" s="14">
        <v>78.89</v>
      </c>
      <c r="L200" s="12">
        <v>15.63</v>
      </c>
      <c r="M200">
        <v>1</v>
      </c>
      <c r="N200">
        <v>1381</v>
      </c>
      <c r="O200">
        <v>208</v>
      </c>
      <c r="P200" t="s">
        <v>20</v>
      </c>
      <c r="R200" t="s">
        <v>36</v>
      </c>
    </row>
    <row r="201" spans="1:18" x14ac:dyDescent="0.3">
      <c r="A201">
        <v>63945</v>
      </c>
      <c r="B201" s="1">
        <v>45898</v>
      </c>
      <c r="C201" s="11">
        <v>0.54652777777777783</v>
      </c>
      <c r="D201" s="13">
        <f t="shared" si="6"/>
        <v>13</v>
      </c>
      <c r="E201" s="13" t="str">
        <f t="shared" si="7"/>
        <v>Afternoon</v>
      </c>
      <c r="F201" t="s">
        <v>83</v>
      </c>
      <c r="G201" t="s">
        <v>52</v>
      </c>
      <c r="H201" t="s">
        <v>27</v>
      </c>
      <c r="I201">
        <v>249</v>
      </c>
      <c r="J201" t="s">
        <v>19</v>
      </c>
      <c r="K201" s="14">
        <v>78.87</v>
      </c>
      <c r="L201" s="12">
        <v>15.62</v>
      </c>
      <c r="M201">
        <v>1</v>
      </c>
      <c r="N201">
        <v>1969</v>
      </c>
      <c r="O201">
        <v>232</v>
      </c>
      <c r="P201" t="s">
        <v>53</v>
      </c>
      <c r="R201" t="s">
        <v>36</v>
      </c>
    </row>
    <row r="202" spans="1:18" x14ac:dyDescent="0.3">
      <c r="A202">
        <v>17732</v>
      </c>
      <c r="B202" s="1">
        <v>45816</v>
      </c>
      <c r="C202" s="11">
        <v>0.18194444444444444</v>
      </c>
      <c r="D202" s="13">
        <f t="shared" si="6"/>
        <v>4</v>
      </c>
      <c r="E202" s="13" t="str">
        <f t="shared" si="7"/>
        <v>Night</v>
      </c>
      <c r="F202" t="s">
        <v>91</v>
      </c>
      <c r="G202" t="s">
        <v>67</v>
      </c>
      <c r="H202" t="s">
        <v>18</v>
      </c>
      <c r="I202">
        <v>233</v>
      </c>
      <c r="J202" t="s">
        <v>19</v>
      </c>
      <c r="K202" s="14">
        <v>78.849999999999994</v>
      </c>
      <c r="L202" s="12">
        <v>6.89</v>
      </c>
      <c r="M202">
        <v>4</v>
      </c>
      <c r="N202">
        <v>1073</v>
      </c>
      <c r="O202">
        <v>250</v>
      </c>
      <c r="P202" t="s">
        <v>50</v>
      </c>
      <c r="R202" t="s">
        <v>21</v>
      </c>
    </row>
    <row r="203" spans="1:18" x14ac:dyDescent="0.3">
      <c r="A203">
        <v>10731</v>
      </c>
      <c r="B203" s="1">
        <v>45910</v>
      </c>
      <c r="C203" s="11">
        <v>8.4027777777777771E-2</v>
      </c>
      <c r="D203" s="13">
        <f t="shared" si="6"/>
        <v>2</v>
      </c>
      <c r="E203" s="13" t="str">
        <f t="shared" si="7"/>
        <v>Night</v>
      </c>
      <c r="F203" t="s">
        <v>26</v>
      </c>
      <c r="G203" t="s">
        <v>6271</v>
      </c>
      <c r="H203" t="s">
        <v>18</v>
      </c>
      <c r="I203">
        <v>258</v>
      </c>
      <c r="J203" t="s">
        <v>19</v>
      </c>
      <c r="K203" s="14">
        <v>78.78</v>
      </c>
      <c r="L203" s="12">
        <v>2.33</v>
      </c>
      <c r="M203">
        <v>5</v>
      </c>
      <c r="N203">
        <v>1080</v>
      </c>
      <c r="O203">
        <v>211</v>
      </c>
      <c r="P203" t="s">
        <v>20</v>
      </c>
      <c r="R203" t="s">
        <v>36</v>
      </c>
    </row>
    <row r="204" spans="1:18" x14ac:dyDescent="0.3">
      <c r="A204">
        <v>58529</v>
      </c>
      <c r="B204" s="1">
        <v>45673</v>
      </c>
      <c r="C204" s="11">
        <v>0.79236111111111107</v>
      </c>
      <c r="D204" s="13">
        <f t="shared" si="6"/>
        <v>19</v>
      </c>
      <c r="E204" s="13" t="str">
        <f t="shared" si="7"/>
        <v>Night</v>
      </c>
      <c r="F204" t="s">
        <v>91</v>
      </c>
      <c r="G204" t="s">
        <v>23</v>
      </c>
      <c r="H204" t="s">
        <v>40</v>
      </c>
      <c r="I204">
        <v>233</v>
      </c>
      <c r="J204" t="s">
        <v>19</v>
      </c>
      <c r="K204" s="14">
        <v>78.77</v>
      </c>
      <c r="L204" s="12">
        <v>11.83</v>
      </c>
      <c r="M204">
        <v>5</v>
      </c>
      <c r="N204">
        <v>2038</v>
      </c>
      <c r="O204">
        <v>240</v>
      </c>
      <c r="P204" t="s">
        <v>44</v>
      </c>
      <c r="R204" t="s">
        <v>21</v>
      </c>
    </row>
    <row r="205" spans="1:18" x14ac:dyDescent="0.3">
      <c r="A205">
        <v>86684</v>
      </c>
      <c r="B205" s="1">
        <v>45756</v>
      </c>
      <c r="C205" s="11">
        <v>0.74652777777777779</v>
      </c>
      <c r="D205" s="13">
        <f t="shared" si="6"/>
        <v>17</v>
      </c>
      <c r="E205" s="13" t="str">
        <f t="shared" si="7"/>
        <v>Evening</v>
      </c>
      <c r="F205" t="s">
        <v>52</v>
      </c>
      <c r="G205" t="s">
        <v>81</v>
      </c>
      <c r="H205" t="s">
        <v>40</v>
      </c>
      <c r="I205">
        <v>220</v>
      </c>
      <c r="J205" t="s">
        <v>19</v>
      </c>
      <c r="K205" s="14">
        <v>78.73</v>
      </c>
      <c r="L205" s="12">
        <v>11.56</v>
      </c>
      <c r="M205">
        <v>4</v>
      </c>
      <c r="N205">
        <v>1904</v>
      </c>
      <c r="O205">
        <v>212</v>
      </c>
      <c r="P205" t="s">
        <v>28</v>
      </c>
      <c r="R205" t="s">
        <v>21</v>
      </c>
    </row>
    <row r="206" spans="1:18" x14ac:dyDescent="0.3">
      <c r="A206">
        <v>18023</v>
      </c>
      <c r="B206" s="1">
        <v>45953</v>
      </c>
      <c r="C206" s="11">
        <v>0.1388888888888889</v>
      </c>
      <c r="D206" s="13">
        <f t="shared" si="6"/>
        <v>3</v>
      </c>
      <c r="E206" s="13" t="str">
        <f t="shared" si="7"/>
        <v>Evening</v>
      </c>
      <c r="F206" t="s">
        <v>81</v>
      </c>
      <c r="G206" t="s">
        <v>52</v>
      </c>
      <c r="H206" t="s">
        <v>27</v>
      </c>
      <c r="I206">
        <v>212</v>
      </c>
      <c r="J206" t="s">
        <v>19</v>
      </c>
      <c r="K206" s="14">
        <v>78.66</v>
      </c>
      <c r="L206" s="12">
        <v>15.22</v>
      </c>
      <c r="M206">
        <v>3</v>
      </c>
      <c r="N206">
        <v>1636</v>
      </c>
      <c r="O206">
        <v>257</v>
      </c>
      <c r="P206" t="s">
        <v>50</v>
      </c>
      <c r="R206" t="s">
        <v>21</v>
      </c>
    </row>
    <row r="207" spans="1:18" x14ac:dyDescent="0.3">
      <c r="A207">
        <v>79746</v>
      </c>
      <c r="B207" s="1">
        <v>45658</v>
      </c>
      <c r="C207" s="11">
        <v>0.54027777777777775</v>
      </c>
      <c r="D207" s="13">
        <f t="shared" si="6"/>
        <v>12</v>
      </c>
      <c r="E207" s="13" t="str">
        <f t="shared" si="7"/>
        <v>Afternoon</v>
      </c>
      <c r="F207" t="s">
        <v>38</v>
      </c>
      <c r="G207" t="s">
        <v>91</v>
      </c>
      <c r="H207" t="s">
        <v>27</v>
      </c>
      <c r="I207">
        <v>231</v>
      </c>
      <c r="J207" t="s">
        <v>19</v>
      </c>
      <c r="K207" s="14">
        <v>78.64</v>
      </c>
      <c r="L207" s="12">
        <v>25.01</v>
      </c>
      <c r="M207">
        <v>5</v>
      </c>
      <c r="N207">
        <v>1502</v>
      </c>
      <c r="O207">
        <v>251</v>
      </c>
      <c r="P207" t="s">
        <v>53</v>
      </c>
      <c r="R207" t="s">
        <v>21</v>
      </c>
    </row>
    <row r="208" spans="1:18" x14ac:dyDescent="0.3">
      <c r="A208">
        <v>95751</v>
      </c>
      <c r="B208" s="1">
        <v>45902</v>
      </c>
      <c r="C208" s="11">
        <v>0.15208333333333332</v>
      </c>
      <c r="D208" s="13">
        <f t="shared" si="6"/>
        <v>3</v>
      </c>
      <c r="E208" s="13" t="str">
        <f t="shared" si="7"/>
        <v>Night</v>
      </c>
      <c r="F208" t="s">
        <v>23</v>
      </c>
      <c r="G208" t="s">
        <v>72</v>
      </c>
      <c r="H208" t="s">
        <v>27</v>
      </c>
      <c r="I208">
        <v>210</v>
      </c>
      <c r="J208" t="s">
        <v>19</v>
      </c>
      <c r="K208" s="14">
        <v>78.62</v>
      </c>
      <c r="L208" s="12">
        <v>7.57</v>
      </c>
      <c r="M208">
        <v>1</v>
      </c>
      <c r="N208">
        <v>1134</v>
      </c>
      <c r="O208">
        <v>227</v>
      </c>
      <c r="P208" t="s">
        <v>50</v>
      </c>
      <c r="R208" t="s">
        <v>21</v>
      </c>
    </row>
    <row r="209" spans="1:18" x14ac:dyDescent="0.3">
      <c r="A209">
        <v>17501</v>
      </c>
      <c r="B209" s="1">
        <v>45672</v>
      </c>
      <c r="C209" s="11">
        <v>0.87638888888888899</v>
      </c>
      <c r="D209" s="13">
        <f t="shared" si="6"/>
        <v>21</v>
      </c>
      <c r="E209" s="13" t="str">
        <f t="shared" si="7"/>
        <v>Night</v>
      </c>
      <c r="F209" t="s">
        <v>83</v>
      </c>
      <c r="G209" t="s">
        <v>75</v>
      </c>
      <c r="H209" t="s">
        <v>40</v>
      </c>
      <c r="I209">
        <v>242</v>
      </c>
      <c r="J209" t="s">
        <v>19</v>
      </c>
      <c r="K209" s="14">
        <v>78.52</v>
      </c>
      <c r="L209" s="12">
        <v>18.850000000000001</v>
      </c>
      <c r="M209">
        <v>2</v>
      </c>
      <c r="N209">
        <v>1185</v>
      </c>
      <c r="O209">
        <v>236</v>
      </c>
      <c r="P209" t="s">
        <v>53</v>
      </c>
      <c r="R209" t="s">
        <v>21</v>
      </c>
    </row>
    <row r="210" spans="1:18" x14ac:dyDescent="0.3">
      <c r="A210">
        <v>64451</v>
      </c>
      <c r="B210" s="1">
        <v>45682</v>
      </c>
      <c r="C210" s="11">
        <v>0.55347222222222225</v>
      </c>
      <c r="D210" s="13">
        <f t="shared" si="6"/>
        <v>13</v>
      </c>
      <c r="E210" s="13" t="str">
        <f t="shared" si="7"/>
        <v>Afternoon</v>
      </c>
      <c r="F210" t="s">
        <v>23</v>
      </c>
      <c r="G210" t="s">
        <v>6271</v>
      </c>
      <c r="H210" t="s">
        <v>40</v>
      </c>
      <c r="I210">
        <v>207</v>
      </c>
      <c r="J210" t="s">
        <v>19</v>
      </c>
      <c r="K210" s="14">
        <v>78.38</v>
      </c>
      <c r="L210" s="12">
        <v>24.34</v>
      </c>
      <c r="M210">
        <v>1</v>
      </c>
      <c r="N210">
        <v>1612</v>
      </c>
      <c r="O210">
        <v>242</v>
      </c>
      <c r="P210" t="s">
        <v>28</v>
      </c>
      <c r="R210" t="s">
        <v>21</v>
      </c>
    </row>
    <row r="211" spans="1:18" x14ac:dyDescent="0.3">
      <c r="A211">
        <v>95066</v>
      </c>
      <c r="B211" s="1">
        <v>45844</v>
      </c>
      <c r="C211" s="11">
        <v>0.27986111111111112</v>
      </c>
      <c r="D211" s="13">
        <f t="shared" si="6"/>
        <v>6</v>
      </c>
      <c r="E211" s="13" t="str">
        <f t="shared" si="7"/>
        <v>Morning</v>
      </c>
      <c r="F211" t="s">
        <v>58</v>
      </c>
      <c r="G211" t="s">
        <v>30</v>
      </c>
      <c r="H211" t="s">
        <v>27</v>
      </c>
      <c r="I211">
        <v>245</v>
      </c>
      <c r="J211" t="s">
        <v>19</v>
      </c>
      <c r="K211" s="14">
        <v>78.37</v>
      </c>
      <c r="L211" s="12">
        <v>15.28</v>
      </c>
      <c r="M211">
        <v>4</v>
      </c>
      <c r="N211">
        <v>1636</v>
      </c>
      <c r="O211">
        <v>254</v>
      </c>
      <c r="P211" t="s">
        <v>20</v>
      </c>
      <c r="R211" t="s">
        <v>36</v>
      </c>
    </row>
    <row r="212" spans="1:18" x14ac:dyDescent="0.3">
      <c r="A212">
        <v>95668</v>
      </c>
      <c r="B212" s="1">
        <v>45824</v>
      </c>
      <c r="C212" s="11">
        <v>0.93402777777777779</v>
      </c>
      <c r="D212" s="13">
        <f t="shared" si="6"/>
        <v>22</v>
      </c>
      <c r="E212" s="13" t="str">
        <f t="shared" si="7"/>
        <v>Night</v>
      </c>
      <c r="F212" t="s">
        <v>38</v>
      </c>
      <c r="G212" t="s">
        <v>6272</v>
      </c>
      <c r="H212" t="s">
        <v>18</v>
      </c>
      <c r="I212">
        <v>256</v>
      </c>
      <c r="J212" t="s">
        <v>19</v>
      </c>
      <c r="K212" s="14">
        <v>78.37</v>
      </c>
      <c r="L212" s="12">
        <v>16.5</v>
      </c>
      <c r="M212">
        <v>2</v>
      </c>
      <c r="N212">
        <v>1913</v>
      </c>
      <c r="O212">
        <v>236</v>
      </c>
      <c r="P212" t="s">
        <v>53</v>
      </c>
      <c r="R212" t="s">
        <v>21</v>
      </c>
    </row>
    <row r="213" spans="1:18" x14ac:dyDescent="0.3">
      <c r="A213">
        <v>95954</v>
      </c>
      <c r="B213" s="1">
        <v>45721</v>
      </c>
      <c r="C213" s="11">
        <v>0.7597222222222223</v>
      </c>
      <c r="D213" s="13">
        <f t="shared" si="6"/>
        <v>18</v>
      </c>
      <c r="E213" s="13" t="str">
        <f t="shared" si="7"/>
        <v>Night</v>
      </c>
      <c r="F213" t="s">
        <v>23</v>
      </c>
      <c r="G213" t="s">
        <v>26</v>
      </c>
      <c r="H213" t="s">
        <v>27</v>
      </c>
      <c r="I213">
        <v>206</v>
      </c>
      <c r="J213" t="s">
        <v>19</v>
      </c>
      <c r="K213" s="14">
        <v>78.33</v>
      </c>
      <c r="L213" s="12">
        <v>25.15</v>
      </c>
      <c r="M213">
        <v>1</v>
      </c>
      <c r="N213">
        <v>1550</v>
      </c>
      <c r="O213">
        <v>257</v>
      </c>
      <c r="P213" t="s">
        <v>50</v>
      </c>
      <c r="R213" t="s">
        <v>36</v>
      </c>
    </row>
    <row r="214" spans="1:18" x14ac:dyDescent="0.3">
      <c r="A214">
        <v>20539</v>
      </c>
      <c r="B214" s="1">
        <v>45899</v>
      </c>
      <c r="C214" s="11">
        <v>0.75416666666666676</v>
      </c>
      <c r="D214" s="13">
        <f t="shared" si="6"/>
        <v>18</v>
      </c>
      <c r="E214" s="13" t="str">
        <f t="shared" si="7"/>
        <v>Evening</v>
      </c>
      <c r="F214" t="s">
        <v>75</v>
      </c>
      <c r="G214" t="s">
        <v>72</v>
      </c>
      <c r="H214" t="s">
        <v>40</v>
      </c>
      <c r="I214">
        <v>249</v>
      </c>
      <c r="J214" t="s">
        <v>19</v>
      </c>
      <c r="K214" s="14">
        <v>78.22</v>
      </c>
      <c r="L214" s="12">
        <v>4.34</v>
      </c>
      <c r="M214">
        <v>3</v>
      </c>
      <c r="N214">
        <v>1225</v>
      </c>
      <c r="O214">
        <v>249</v>
      </c>
      <c r="P214" t="s">
        <v>20</v>
      </c>
      <c r="R214" t="s">
        <v>21</v>
      </c>
    </row>
    <row r="215" spans="1:18" x14ac:dyDescent="0.3">
      <c r="A215">
        <v>41060</v>
      </c>
      <c r="B215" s="1">
        <v>45829</v>
      </c>
      <c r="C215" s="11">
        <v>0.51250000000000007</v>
      </c>
      <c r="D215" s="13">
        <f t="shared" si="6"/>
        <v>12</v>
      </c>
      <c r="E215" s="13" t="str">
        <f t="shared" si="7"/>
        <v>Afternoon</v>
      </c>
      <c r="F215" t="s">
        <v>91</v>
      </c>
      <c r="G215" t="s">
        <v>72</v>
      </c>
      <c r="H215" t="s">
        <v>27</v>
      </c>
      <c r="I215">
        <v>243</v>
      </c>
      <c r="J215" t="s">
        <v>19</v>
      </c>
      <c r="K215" s="14">
        <v>78.12</v>
      </c>
      <c r="L215" s="12">
        <v>13.52</v>
      </c>
      <c r="M215">
        <v>2</v>
      </c>
      <c r="N215">
        <v>1896</v>
      </c>
      <c r="O215">
        <v>235</v>
      </c>
      <c r="P215" t="s">
        <v>53</v>
      </c>
      <c r="R215" t="s">
        <v>21</v>
      </c>
    </row>
    <row r="216" spans="1:18" x14ac:dyDescent="0.3">
      <c r="A216">
        <v>55021</v>
      </c>
      <c r="B216" s="1">
        <v>45749</v>
      </c>
      <c r="C216" s="11">
        <v>0.55902777777777779</v>
      </c>
      <c r="D216" s="13">
        <f t="shared" si="6"/>
        <v>13</v>
      </c>
      <c r="E216" s="13" t="str">
        <f t="shared" si="7"/>
        <v>Afternoon</v>
      </c>
      <c r="F216" t="s">
        <v>38</v>
      </c>
      <c r="G216" t="s">
        <v>94</v>
      </c>
      <c r="H216" t="s">
        <v>40</v>
      </c>
      <c r="I216">
        <v>232</v>
      </c>
      <c r="J216" t="s">
        <v>19</v>
      </c>
      <c r="K216" s="14">
        <v>78.11</v>
      </c>
      <c r="L216" s="12">
        <v>20.86</v>
      </c>
      <c r="M216">
        <v>4</v>
      </c>
      <c r="N216">
        <v>1148</v>
      </c>
      <c r="O216">
        <v>258</v>
      </c>
      <c r="P216" t="s">
        <v>32</v>
      </c>
      <c r="R216" t="s">
        <v>36</v>
      </c>
    </row>
    <row r="217" spans="1:18" x14ac:dyDescent="0.3">
      <c r="A217">
        <v>87594</v>
      </c>
      <c r="B217" s="1">
        <v>45983</v>
      </c>
      <c r="C217" s="11">
        <v>0.16666666666666666</v>
      </c>
      <c r="D217" s="13">
        <f t="shared" si="6"/>
        <v>4</v>
      </c>
      <c r="E217" s="13" t="str">
        <f t="shared" si="7"/>
        <v>Night</v>
      </c>
      <c r="F217" t="s">
        <v>58</v>
      </c>
      <c r="G217" t="s">
        <v>58</v>
      </c>
      <c r="H217" t="s">
        <v>27</v>
      </c>
      <c r="I217">
        <v>216</v>
      </c>
      <c r="J217" t="s">
        <v>19</v>
      </c>
      <c r="K217" s="14">
        <v>78.05</v>
      </c>
      <c r="L217" s="12">
        <v>27.85</v>
      </c>
      <c r="M217">
        <v>1</v>
      </c>
      <c r="N217">
        <v>1508</v>
      </c>
      <c r="O217">
        <v>209</v>
      </c>
      <c r="P217" t="s">
        <v>28</v>
      </c>
      <c r="R217" t="s">
        <v>21</v>
      </c>
    </row>
    <row r="218" spans="1:18" x14ac:dyDescent="0.3">
      <c r="A218">
        <v>14905</v>
      </c>
      <c r="B218" s="1">
        <v>45682</v>
      </c>
      <c r="C218" s="11">
        <v>0.4826388888888889</v>
      </c>
      <c r="D218" s="13">
        <f t="shared" si="6"/>
        <v>11</v>
      </c>
      <c r="E218" s="13" t="str">
        <f t="shared" si="7"/>
        <v>Morning</v>
      </c>
      <c r="F218" t="s">
        <v>81</v>
      </c>
      <c r="G218" t="s">
        <v>91</v>
      </c>
      <c r="H218" t="s">
        <v>18</v>
      </c>
      <c r="I218">
        <v>259</v>
      </c>
      <c r="J218" t="s">
        <v>19</v>
      </c>
      <c r="K218" s="14">
        <v>77.959999999999994</v>
      </c>
      <c r="L218" s="12">
        <v>24.12</v>
      </c>
      <c r="M218">
        <v>1</v>
      </c>
      <c r="N218">
        <v>1747</v>
      </c>
      <c r="O218">
        <v>255</v>
      </c>
      <c r="P218" t="s">
        <v>53</v>
      </c>
      <c r="R218" t="s">
        <v>21</v>
      </c>
    </row>
    <row r="219" spans="1:18" x14ac:dyDescent="0.3">
      <c r="A219">
        <v>35539</v>
      </c>
      <c r="B219" s="1">
        <v>45833</v>
      </c>
      <c r="C219" s="11">
        <v>0.48749999999999999</v>
      </c>
      <c r="D219" s="13">
        <f t="shared" si="6"/>
        <v>11</v>
      </c>
      <c r="E219" s="13" t="str">
        <f t="shared" si="7"/>
        <v>Morning</v>
      </c>
      <c r="F219" t="s">
        <v>58</v>
      </c>
      <c r="G219" t="s">
        <v>30</v>
      </c>
      <c r="H219" t="s">
        <v>27</v>
      </c>
      <c r="I219">
        <v>240</v>
      </c>
      <c r="J219" t="s">
        <v>19</v>
      </c>
      <c r="K219" s="14">
        <v>77.930000000000007</v>
      </c>
      <c r="L219" s="12">
        <v>21.31</v>
      </c>
      <c r="M219">
        <v>1</v>
      </c>
      <c r="N219">
        <v>1171</v>
      </c>
      <c r="O219">
        <v>244</v>
      </c>
      <c r="P219" t="s">
        <v>44</v>
      </c>
      <c r="R219" t="s">
        <v>21</v>
      </c>
    </row>
    <row r="220" spans="1:18" x14ac:dyDescent="0.3">
      <c r="A220">
        <v>69346</v>
      </c>
      <c r="B220" s="1">
        <v>45743</v>
      </c>
      <c r="C220" s="11">
        <v>0.45416666666666666</v>
      </c>
      <c r="D220" s="13">
        <f t="shared" si="6"/>
        <v>10</v>
      </c>
      <c r="E220" s="13" t="str">
        <f t="shared" si="7"/>
        <v>Morning</v>
      </c>
      <c r="F220" t="s">
        <v>38</v>
      </c>
      <c r="G220" t="s">
        <v>6271</v>
      </c>
      <c r="H220" t="s">
        <v>27</v>
      </c>
      <c r="I220">
        <v>236</v>
      </c>
      <c r="J220" t="s">
        <v>19</v>
      </c>
      <c r="K220" s="14">
        <v>77.92</v>
      </c>
      <c r="L220" s="12">
        <v>5.27</v>
      </c>
      <c r="M220">
        <v>4</v>
      </c>
      <c r="N220">
        <v>1968</v>
      </c>
      <c r="O220">
        <v>207</v>
      </c>
      <c r="P220" t="s">
        <v>28</v>
      </c>
      <c r="R220" t="s">
        <v>36</v>
      </c>
    </row>
    <row r="221" spans="1:18" x14ac:dyDescent="0.3">
      <c r="A221">
        <v>39898</v>
      </c>
      <c r="B221" s="1">
        <v>45927</v>
      </c>
      <c r="C221" s="11">
        <v>0.65138888888888891</v>
      </c>
      <c r="D221" s="13">
        <f t="shared" si="6"/>
        <v>15</v>
      </c>
      <c r="E221" s="13" t="str">
        <f t="shared" si="7"/>
        <v>Afternoon</v>
      </c>
      <c r="F221" t="s">
        <v>26</v>
      </c>
      <c r="G221" t="s">
        <v>26</v>
      </c>
      <c r="H221" t="s">
        <v>27</v>
      </c>
      <c r="I221">
        <v>256</v>
      </c>
      <c r="J221" t="s">
        <v>19</v>
      </c>
      <c r="K221" s="14">
        <v>77.88</v>
      </c>
      <c r="L221" s="12">
        <v>24.2</v>
      </c>
      <c r="M221">
        <v>4</v>
      </c>
      <c r="N221">
        <v>1330</v>
      </c>
      <c r="O221">
        <v>258</v>
      </c>
      <c r="P221" t="s">
        <v>20</v>
      </c>
      <c r="R221" t="s">
        <v>21</v>
      </c>
    </row>
    <row r="222" spans="1:18" x14ac:dyDescent="0.3">
      <c r="A222">
        <v>50227</v>
      </c>
      <c r="B222" s="1">
        <v>45735</v>
      </c>
      <c r="C222" s="11">
        <v>0.56111111111111112</v>
      </c>
      <c r="D222" s="13">
        <f t="shared" si="6"/>
        <v>13</v>
      </c>
      <c r="E222" s="13" t="str">
        <f t="shared" si="7"/>
        <v>Afternoon</v>
      </c>
      <c r="F222" t="s">
        <v>30</v>
      </c>
      <c r="G222" t="s">
        <v>91</v>
      </c>
      <c r="H222" t="s">
        <v>40</v>
      </c>
      <c r="I222">
        <v>214</v>
      </c>
      <c r="J222" t="s">
        <v>19</v>
      </c>
      <c r="K222" s="14">
        <v>77.88</v>
      </c>
      <c r="L222" s="12">
        <v>26.65</v>
      </c>
      <c r="M222">
        <v>3</v>
      </c>
      <c r="N222">
        <v>1826</v>
      </c>
      <c r="O222">
        <v>209</v>
      </c>
      <c r="P222" t="s">
        <v>53</v>
      </c>
      <c r="R222" t="s">
        <v>36</v>
      </c>
    </row>
    <row r="223" spans="1:18" x14ac:dyDescent="0.3">
      <c r="A223">
        <v>99204</v>
      </c>
      <c r="B223" s="1">
        <v>45697</v>
      </c>
      <c r="C223" s="11">
        <v>0.42499999999999999</v>
      </c>
      <c r="D223" s="13">
        <f t="shared" si="6"/>
        <v>10</v>
      </c>
      <c r="E223" s="13" t="str">
        <f t="shared" si="7"/>
        <v>Morning</v>
      </c>
      <c r="F223" t="s">
        <v>81</v>
      </c>
      <c r="G223" t="s">
        <v>81</v>
      </c>
      <c r="H223" t="s">
        <v>40</v>
      </c>
      <c r="I223">
        <v>205</v>
      </c>
      <c r="J223" t="s">
        <v>19</v>
      </c>
      <c r="K223" s="14">
        <v>77.849999999999994</v>
      </c>
      <c r="L223" s="12">
        <v>14.36</v>
      </c>
      <c r="M223">
        <v>5</v>
      </c>
      <c r="N223">
        <v>1563</v>
      </c>
      <c r="O223">
        <v>231</v>
      </c>
      <c r="P223" t="s">
        <v>53</v>
      </c>
      <c r="R223" t="s">
        <v>36</v>
      </c>
    </row>
    <row r="224" spans="1:18" x14ac:dyDescent="0.3">
      <c r="A224">
        <v>97131</v>
      </c>
      <c r="B224" s="1">
        <v>45711</v>
      </c>
      <c r="C224" s="11">
        <v>4.1666666666666666E-3</v>
      </c>
      <c r="D224" s="13">
        <f t="shared" si="6"/>
        <v>0</v>
      </c>
      <c r="E224" s="13" t="str">
        <f t="shared" si="7"/>
        <v>Night</v>
      </c>
      <c r="F224" t="s">
        <v>72</v>
      </c>
      <c r="G224" t="s">
        <v>6271</v>
      </c>
      <c r="H224" t="s">
        <v>27</v>
      </c>
      <c r="I224">
        <v>259</v>
      </c>
      <c r="J224" t="s">
        <v>19</v>
      </c>
      <c r="K224" s="14">
        <v>77.78</v>
      </c>
      <c r="L224" s="12">
        <v>14.16</v>
      </c>
      <c r="M224">
        <v>3</v>
      </c>
      <c r="N224">
        <v>2132</v>
      </c>
      <c r="O224">
        <v>222</v>
      </c>
      <c r="P224" t="s">
        <v>28</v>
      </c>
      <c r="R224" t="s">
        <v>36</v>
      </c>
    </row>
    <row r="225" spans="1:18" x14ac:dyDescent="0.3">
      <c r="A225">
        <v>24217</v>
      </c>
      <c r="B225" s="1">
        <v>45736</v>
      </c>
      <c r="C225" s="11">
        <v>0.96875</v>
      </c>
      <c r="D225" s="13">
        <f t="shared" si="6"/>
        <v>23</v>
      </c>
      <c r="E225" s="13" t="str">
        <f t="shared" si="7"/>
        <v>Night</v>
      </c>
      <c r="F225" t="s">
        <v>81</v>
      </c>
      <c r="G225" t="s">
        <v>75</v>
      </c>
      <c r="H225" t="s">
        <v>27</v>
      </c>
      <c r="I225">
        <v>201</v>
      </c>
      <c r="J225" t="s">
        <v>19</v>
      </c>
      <c r="K225" s="14">
        <v>77.650000000000006</v>
      </c>
      <c r="L225" s="12">
        <v>10.210000000000001</v>
      </c>
      <c r="M225">
        <v>4</v>
      </c>
      <c r="N225">
        <v>1320</v>
      </c>
      <c r="O225">
        <v>205</v>
      </c>
      <c r="P225" t="s">
        <v>50</v>
      </c>
      <c r="R225" t="s">
        <v>36</v>
      </c>
    </row>
    <row r="226" spans="1:18" x14ac:dyDescent="0.3">
      <c r="A226">
        <v>76823</v>
      </c>
      <c r="B226" s="1">
        <v>45914</v>
      </c>
      <c r="C226" s="11">
        <v>0.85763888888888884</v>
      </c>
      <c r="D226" s="13">
        <f t="shared" si="6"/>
        <v>20</v>
      </c>
      <c r="E226" s="13" t="str">
        <f t="shared" si="7"/>
        <v>Night</v>
      </c>
      <c r="F226" t="s">
        <v>38</v>
      </c>
      <c r="G226" t="s">
        <v>83</v>
      </c>
      <c r="H226" t="s">
        <v>27</v>
      </c>
      <c r="I226">
        <v>245</v>
      </c>
      <c r="J226" t="s">
        <v>19</v>
      </c>
      <c r="K226" s="14">
        <v>77.62</v>
      </c>
      <c r="L226" s="12">
        <v>25.77</v>
      </c>
      <c r="M226">
        <v>3</v>
      </c>
      <c r="N226">
        <v>1748</v>
      </c>
      <c r="O226">
        <v>215</v>
      </c>
      <c r="P226" t="s">
        <v>32</v>
      </c>
      <c r="R226" t="s">
        <v>21</v>
      </c>
    </row>
    <row r="227" spans="1:18" x14ac:dyDescent="0.3">
      <c r="A227">
        <v>76569</v>
      </c>
      <c r="B227" s="1">
        <v>45708</v>
      </c>
      <c r="C227" s="11">
        <v>0.52430555555555558</v>
      </c>
      <c r="D227" s="13">
        <f t="shared" si="6"/>
        <v>12</v>
      </c>
      <c r="E227" s="13" t="str">
        <f t="shared" si="7"/>
        <v>Afternoon</v>
      </c>
      <c r="F227" t="s">
        <v>75</v>
      </c>
      <c r="G227" t="s">
        <v>91</v>
      </c>
      <c r="H227" t="s">
        <v>40</v>
      </c>
      <c r="I227">
        <v>200</v>
      </c>
      <c r="J227" t="s">
        <v>19</v>
      </c>
      <c r="K227" s="14">
        <v>77.61</v>
      </c>
      <c r="L227" s="12">
        <v>26.08</v>
      </c>
      <c r="M227">
        <v>4</v>
      </c>
      <c r="N227">
        <v>1743</v>
      </c>
      <c r="O227">
        <v>221</v>
      </c>
      <c r="P227" t="s">
        <v>44</v>
      </c>
      <c r="R227" t="s">
        <v>21</v>
      </c>
    </row>
    <row r="228" spans="1:18" x14ac:dyDescent="0.3">
      <c r="A228">
        <v>41146</v>
      </c>
      <c r="B228" s="1">
        <v>45897</v>
      </c>
      <c r="C228" s="11">
        <v>0.38819444444444445</v>
      </c>
      <c r="D228" s="13">
        <f t="shared" si="6"/>
        <v>9</v>
      </c>
      <c r="E228" s="13" t="str">
        <f t="shared" si="7"/>
        <v>Morning</v>
      </c>
      <c r="F228" t="s">
        <v>75</v>
      </c>
      <c r="G228" t="s">
        <v>83</v>
      </c>
      <c r="H228" t="s">
        <v>18</v>
      </c>
      <c r="I228">
        <v>211</v>
      </c>
      <c r="J228" t="s">
        <v>19</v>
      </c>
      <c r="K228" s="14">
        <v>77.58</v>
      </c>
      <c r="L228" s="12">
        <v>25.51</v>
      </c>
      <c r="M228">
        <v>2</v>
      </c>
      <c r="N228">
        <v>1672</v>
      </c>
      <c r="O228">
        <v>244</v>
      </c>
      <c r="P228" t="s">
        <v>53</v>
      </c>
      <c r="R228" t="s">
        <v>36</v>
      </c>
    </row>
    <row r="229" spans="1:18" x14ac:dyDescent="0.3">
      <c r="A229">
        <v>43216</v>
      </c>
      <c r="B229" s="1">
        <v>45905</v>
      </c>
      <c r="C229" s="11">
        <v>0.57222222222222219</v>
      </c>
      <c r="D229" s="13">
        <f t="shared" si="6"/>
        <v>13</v>
      </c>
      <c r="E229" s="13" t="str">
        <f t="shared" si="7"/>
        <v>Afternoon</v>
      </c>
      <c r="F229" t="s">
        <v>52</v>
      </c>
      <c r="G229" t="s">
        <v>30</v>
      </c>
      <c r="H229" t="s">
        <v>27</v>
      </c>
      <c r="I229">
        <v>204</v>
      </c>
      <c r="J229" t="s">
        <v>19</v>
      </c>
      <c r="K229" s="14">
        <v>77.55</v>
      </c>
      <c r="L229" s="12">
        <v>22.62</v>
      </c>
      <c r="M229">
        <v>1</v>
      </c>
      <c r="N229">
        <v>1026</v>
      </c>
      <c r="O229">
        <v>252</v>
      </c>
      <c r="P229" t="s">
        <v>28</v>
      </c>
      <c r="R229" t="s">
        <v>36</v>
      </c>
    </row>
    <row r="230" spans="1:18" x14ac:dyDescent="0.3">
      <c r="A230">
        <v>52084</v>
      </c>
      <c r="B230" s="1">
        <v>45670</v>
      </c>
      <c r="C230" s="11">
        <v>0.43958333333333338</v>
      </c>
      <c r="D230" s="13">
        <f t="shared" si="6"/>
        <v>10</v>
      </c>
      <c r="E230" s="13" t="str">
        <f t="shared" si="7"/>
        <v>Morning</v>
      </c>
      <c r="F230" t="s">
        <v>75</v>
      </c>
      <c r="G230" t="s">
        <v>52</v>
      </c>
      <c r="H230" t="s">
        <v>27</v>
      </c>
      <c r="I230">
        <v>226</v>
      </c>
      <c r="J230" t="s">
        <v>19</v>
      </c>
      <c r="K230" s="14">
        <v>77.510000000000005</v>
      </c>
      <c r="L230" s="12">
        <v>25.67</v>
      </c>
      <c r="M230">
        <v>5</v>
      </c>
      <c r="N230">
        <v>1685</v>
      </c>
      <c r="O230">
        <v>247</v>
      </c>
      <c r="P230" t="s">
        <v>44</v>
      </c>
      <c r="R230" t="s">
        <v>36</v>
      </c>
    </row>
    <row r="231" spans="1:18" x14ac:dyDescent="0.3">
      <c r="A231">
        <v>23806</v>
      </c>
      <c r="B231" s="1">
        <v>45719</v>
      </c>
      <c r="C231" s="11">
        <v>0.875</v>
      </c>
      <c r="D231" s="13">
        <f t="shared" si="6"/>
        <v>21</v>
      </c>
      <c r="E231" s="13" t="str">
        <f t="shared" si="7"/>
        <v>Night</v>
      </c>
      <c r="F231" t="s">
        <v>38</v>
      </c>
      <c r="G231" t="s">
        <v>6272</v>
      </c>
      <c r="H231" t="s">
        <v>40</v>
      </c>
      <c r="I231">
        <v>228</v>
      </c>
      <c r="J231" t="s">
        <v>19</v>
      </c>
      <c r="K231" s="14">
        <v>77.430000000000007</v>
      </c>
      <c r="L231" s="12">
        <v>21.64</v>
      </c>
      <c r="M231">
        <v>3</v>
      </c>
      <c r="N231">
        <v>1963</v>
      </c>
      <c r="O231">
        <v>235</v>
      </c>
      <c r="P231" t="s">
        <v>50</v>
      </c>
      <c r="R231" t="s">
        <v>36</v>
      </c>
    </row>
    <row r="232" spans="1:18" x14ac:dyDescent="0.3">
      <c r="A232">
        <v>67943</v>
      </c>
      <c r="B232" s="1">
        <v>45776</v>
      </c>
      <c r="C232" s="11">
        <v>0.1125</v>
      </c>
      <c r="D232" s="13">
        <f t="shared" si="6"/>
        <v>2</v>
      </c>
      <c r="E232" s="13" t="str">
        <f t="shared" si="7"/>
        <v>Night</v>
      </c>
      <c r="F232" t="s">
        <v>67</v>
      </c>
      <c r="G232" t="s">
        <v>6272</v>
      </c>
      <c r="H232" t="s">
        <v>40</v>
      </c>
      <c r="I232">
        <v>213</v>
      </c>
      <c r="J232" t="s">
        <v>19</v>
      </c>
      <c r="K232" s="14">
        <v>77.37</v>
      </c>
      <c r="L232" s="12">
        <v>2.3199999999999998</v>
      </c>
      <c r="M232">
        <v>3</v>
      </c>
      <c r="N232">
        <v>1008</v>
      </c>
      <c r="O232">
        <v>247</v>
      </c>
      <c r="P232" t="s">
        <v>44</v>
      </c>
      <c r="R232" t="s">
        <v>21</v>
      </c>
    </row>
    <row r="233" spans="1:18" x14ac:dyDescent="0.3">
      <c r="A233">
        <v>11239</v>
      </c>
      <c r="B233" s="1">
        <v>45665</v>
      </c>
      <c r="C233" s="11">
        <v>0.52708333333333335</v>
      </c>
      <c r="D233" s="13">
        <f t="shared" si="6"/>
        <v>12</v>
      </c>
      <c r="E233" s="13" t="str">
        <f t="shared" si="7"/>
        <v>Afternoon</v>
      </c>
      <c r="F233" t="s">
        <v>94</v>
      </c>
      <c r="G233" t="s">
        <v>38</v>
      </c>
      <c r="H233" t="s">
        <v>40</v>
      </c>
      <c r="I233">
        <v>258</v>
      </c>
      <c r="J233" t="s">
        <v>19</v>
      </c>
      <c r="K233" s="14">
        <v>77.36</v>
      </c>
      <c r="L233" s="12">
        <v>22.37</v>
      </c>
      <c r="M233">
        <v>3</v>
      </c>
      <c r="N233">
        <v>1852</v>
      </c>
      <c r="O233">
        <v>203</v>
      </c>
      <c r="P233" t="s">
        <v>53</v>
      </c>
      <c r="R233" t="s">
        <v>21</v>
      </c>
    </row>
    <row r="234" spans="1:18" x14ac:dyDescent="0.3">
      <c r="A234">
        <v>11152</v>
      </c>
      <c r="B234" s="1">
        <v>45823</v>
      </c>
      <c r="C234" s="11">
        <v>0.77986111111111101</v>
      </c>
      <c r="D234" s="13">
        <f t="shared" si="6"/>
        <v>18</v>
      </c>
      <c r="E234" s="13" t="str">
        <f t="shared" si="7"/>
        <v>Night</v>
      </c>
      <c r="F234" t="s">
        <v>6272</v>
      </c>
      <c r="G234" t="s">
        <v>75</v>
      </c>
      <c r="H234" t="s">
        <v>40</v>
      </c>
      <c r="I234">
        <v>238</v>
      </c>
      <c r="J234" t="s">
        <v>19</v>
      </c>
      <c r="K234" s="14">
        <v>77.36</v>
      </c>
      <c r="L234" s="12">
        <v>0.86</v>
      </c>
      <c r="M234">
        <v>5</v>
      </c>
      <c r="N234">
        <v>1899</v>
      </c>
      <c r="O234">
        <v>207</v>
      </c>
      <c r="P234" t="s">
        <v>28</v>
      </c>
      <c r="R234" t="s">
        <v>21</v>
      </c>
    </row>
    <row r="235" spans="1:18" x14ac:dyDescent="0.3">
      <c r="A235">
        <v>10439</v>
      </c>
      <c r="B235" s="1">
        <v>45701</v>
      </c>
      <c r="C235" s="11">
        <v>0.38055555555555554</v>
      </c>
      <c r="D235" s="13">
        <f t="shared" si="6"/>
        <v>9</v>
      </c>
      <c r="E235" s="13" t="str">
        <f t="shared" si="7"/>
        <v>Morning</v>
      </c>
      <c r="F235" t="s">
        <v>26</v>
      </c>
      <c r="G235" t="s">
        <v>67</v>
      </c>
      <c r="H235" t="s">
        <v>40</v>
      </c>
      <c r="I235">
        <v>212</v>
      </c>
      <c r="J235" t="s">
        <v>19</v>
      </c>
      <c r="K235" s="14">
        <v>77.349999999999994</v>
      </c>
      <c r="L235" s="12">
        <v>4.66</v>
      </c>
      <c r="M235">
        <v>5</v>
      </c>
      <c r="N235">
        <v>1423</v>
      </c>
      <c r="O235">
        <v>226</v>
      </c>
      <c r="P235" t="s">
        <v>50</v>
      </c>
      <c r="R235" t="s">
        <v>36</v>
      </c>
    </row>
    <row r="236" spans="1:18" x14ac:dyDescent="0.3">
      <c r="A236">
        <v>22710</v>
      </c>
      <c r="B236" s="1">
        <v>45763</v>
      </c>
      <c r="C236" s="11">
        <v>0.58680555555555558</v>
      </c>
      <c r="D236" s="13">
        <f t="shared" si="6"/>
        <v>14</v>
      </c>
      <c r="E236" s="13" t="str">
        <f t="shared" si="7"/>
        <v>Afternoon</v>
      </c>
      <c r="F236" t="s">
        <v>6272</v>
      </c>
      <c r="G236" t="s">
        <v>67</v>
      </c>
      <c r="H236" t="s">
        <v>27</v>
      </c>
      <c r="I236">
        <v>241</v>
      </c>
      <c r="J236" t="s">
        <v>19</v>
      </c>
      <c r="K236" s="14">
        <v>77.3</v>
      </c>
      <c r="L236" s="12">
        <v>6.78</v>
      </c>
      <c r="M236">
        <v>5</v>
      </c>
      <c r="N236">
        <v>1081</v>
      </c>
      <c r="O236">
        <v>244</v>
      </c>
      <c r="P236" t="s">
        <v>28</v>
      </c>
      <c r="R236" t="s">
        <v>21</v>
      </c>
    </row>
    <row r="237" spans="1:18" x14ac:dyDescent="0.3">
      <c r="A237">
        <v>51743</v>
      </c>
      <c r="B237" s="1">
        <v>45941</v>
      </c>
      <c r="C237" s="11">
        <v>0.3347222222222222</v>
      </c>
      <c r="D237" s="13">
        <f t="shared" si="6"/>
        <v>8</v>
      </c>
      <c r="E237" s="13" t="str">
        <f t="shared" si="7"/>
        <v>Morning</v>
      </c>
      <c r="F237" t="s">
        <v>75</v>
      </c>
      <c r="G237" t="s">
        <v>75</v>
      </c>
      <c r="H237" t="s">
        <v>27</v>
      </c>
      <c r="I237">
        <v>230</v>
      </c>
      <c r="J237" t="s">
        <v>19</v>
      </c>
      <c r="K237" s="14">
        <v>77.239999999999995</v>
      </c>
      <c r="L237" s="12">
        <v>16.27</v>
      </c>
      <c r="M237">
        <v>4</v>
      </c>
      <c r="N237">
        <v>1399</v>
      </c>
      <c r="O237">
        <v>202</v>
      </c>
      <c r="P237" t="s">
        <v>53</v>
      </c>
      <c r="R237" t="s">
        <v>21</v>
      </c>
    </row>
    <row r="238" spans="1:18" x14ac:dyDescent="0.3">
      <c r="A238">
        <v>97973</v>
      </c>
      <c r="B238" s="1">
        <v>45891</v>
      </c>
      <c r="C238" s="11">
        <v>0.67291666666666661</v>
      </c>
      <c r="D238" s="13">
        <f t="shared" si="6"/>
        <v>16</v>
      </c>
      <c r="E238" s="13" t="str">
        <f t="shared" si="7"/>
        <v>Afternoon</v>
      </c>
      <c r="F238" t="s">
        <v>6271</v>
      </c>
      <c r="G238" t="s">
        <v>6272</v>
      </c>
      <c r="H238" t="s">
        <v>27</v>
      </c>
      <c r="I238">
        <v>215</v>
      </c>
      <c r="J238" t="s">
        <v>19</v>
      </c>
      <c r="K238" s="14">
        <v>77.239999999999995</v>
      </c>
      <c r="L238" s="12">
        <v>4.5199999999999996</v>
      </c>
      <c r="M238">
        <v>1</v>
      </c>
      <c r="N238">
        <v>2084</v>
      </c>
      <c r="O238">
        <v>202</v>
      </c>
      <c r="P238" t="s">
        <v>50</v>
      </c>
      <c r="R238" t="s">
        <v>36</v>
      </c>
    </row>
    <row r="239" spans="1:18" x14ac:dyDescent="0.3">
      <c r="A239">
        <v>82206</v>
      </c>
      <c r="B239" s="1">
        <v>45921</v>
      </c>
      <c r="C239" s="11">
        <v>0.96805555555555556</v>
      </c>
      <c r="D239" s="13">
        <f t="shared" si="6"/>
        <v>23</v>
      </c>
      <c r="E239" s="13" t="str">
        <f t="shared" si="7"/>
        <v>Night</v>
      </c>
      <c r="F239" t="s">
        <v>67</v>
      </c>
      <c r="G239" t="s">
        <v>94</v>
      </c>
      <c r="H239" t="s">
        <v>40</v>
      </c>
      <c r="I239">
        <v>242</v>
      </c>
      <c r="J239" t="s">
        <v>19</v>
      </c>
      <c r="K239" s="14">
        <v>77.22</v>
      </c>
      <c r="L239" s="12">
        <v>10.25</v>
      </c>
      <c r="M239">
        <v>3</v>
      </c>
      <c r="N239">
        <v>1991</v>
      </c>
      <c r="O239">
        <v>227</v>
      </c>
      <c r="P239" t="s">
        <v>28</v>
      </c>
      <c r="R239" t="s">
        <v>21</v>
      </c>
    </row>
    <row r="240" spans="1:18" x14ac:dyDescent="0.3">
      <c r="A240">
        <v>40719</v>
      </c>
      <c r="B240" s="1">
        <v>46017</v>
      </c>
      <c r="C240" s="11">
        <v>1.3888888888888889E-3</v>
      </c>
      <c r="D240" s="13">
        <f t="shared" si="6"/>
        <v>0</v>
      </c>
      <c r="E240" s="13" t="str">
        <f t="shared" si="7"/>
        <v>Night</v>
      </c>
      <c r="F240" t="s">
        <v>38</v>
      </c>
      <c r="G240" t="s">
        <v>6271</v>
      </c>
      <c r="H240" t="s">
        <v>40</v>
      </c>
      <c r="I240">
        <v>225</v>
      </c>
      <c r="J240" t="s">
        <v>19</v>
      </c>
      <c r="K240" s="14">
        <v>77.17</v>
      </c>
      <c r="L240" s="12">
        <v>18.239999999999998</v>
      </c>
      <c r="M240">
        <v>1</v>
      </c>
      <c r="N240">
        <v>1665</v>
      </c>
      <c r="O240">
        <v>228</v>
      </c>
      <c r="P240" t="s">
        <v>20</v>
      </c>
      <c r="R240" t="s">
        <v>21</v>
      </c>
    </row>
    <row r="241" spans="1:18" x14ac:dyDescent="0.3">
      <c r="A241">
        <v>78333</v>
      </c>
      <c r="B241" s="1">
        <v>45973</v>
      </c>
      <c r="C241" s="11">
        <v>0.8340277777777777</v>
      </c>
      <c r="D241" s="13">
        <f t="shared" si="6"/>
        <v>20</v>
      </c>
      <c r="E241" s="13" t="str">
        <f t="shared" si="7"/>
        <v>Night</v>
      </c>
      <c r="F241" t="s">
        <v>67</v>
      </c>
      <c r="G241" t="s">
        <v>58</v>
      </c>
      <c r="H241" t="s">
        <v>27</v>
      </c>
      <c r="I241">
        <v>222</v>
      </c>
      <c r="J241" t="s">
        <v>19</v>
      </c>
      <c r="K241" s="14">
        <v>77.13</v>
      </c>
      <c r="L241" s="12">
        <v>26.41</v>
      </c>
      <c r="M241">
        <v>3</v>
      </c>
      <c r="N241">
        <v>1030</v>
      </c>
      <c r="O241">
        <v>219</v>
      </c>
      <c r="P241" t="s">
        <v>50</v>
      </c>
      <c r="R241" t="s">
        <v>36</v>
      </c>
    </row>
    <row r="242" spans="1:18" x14ac:dyDescent="0.3">
      <c r="A242">
        <v>13399</v>
      </c>
      <c r="B242" s="1">
        <v>45832</v>
      </c>
      <c r="C242" s="11">
        <v>0.14583333333333334</v>
      </c>
      <c r="D242" s="13">
        <f t="shared" si="6"/>
        <v>3</v>
      </c>
      <c r="E242" s="13" t="str">
        <f t="shared" si="7"/>
        <v>Evening</v>
      </c>
      <c r="F242" t="s">
        <v>72</v>
      </c>
      <c r="G242" t="s">
        <v>94</v>
      </c>
      <c r="H242" t="s">
        <v>27</v>
      </c>
      <c r="I242">
        <v>231</v>
      </c>
      <c r="J242" t="s">
        <v>19</v>
      </c>
      <c r="K242" s="14">
        <v>77.13</v>
      </c>
      <c r="L242" s="12">
        <v>11.83</v>
      </c>
      <c r="M242">
        <v>5</v>
      </c>
      <c r="N242">
        <v>1698</v>
      </c>
      <c r="O242">
        <v>202</v>
      </c>
      <c r="P242" t="s">
        <v>20</v>
      </c>
      <c r="R242" t="s">
        <v>21</v>
      </c>
    </row>
    <row r="243" spans="1:18" x14ac:dyDescent="0.3">
      <c r="A243">
        <v>44714</v>
      </c>
      <c r="B243" s="1">
        <v>45817</v>
      </c>
      <c r="C243" s="11">
        <v>0.15416666666666667</v>
      </c>
      <c r="D243" s="13">
        <f t="shared" si="6"/>
        <v>3</v>
      </c>
      <c r="E243" s="13" t="str">
        <f t="shared" si="7"/>
        <v>Night</v>
      </c>
      <c r="F243" t="s">
        <v>58</v>
      </c>
      <c r="G243" t="s">
        <v>30</v>
      </c>
      <c r="H243" t="s">
        <v>40</v>
      </c>
      <c r="I243">
        <v>258</v>
      </c>
      <c r="J243" t="s">
        <v>19</v>
      </c>
      <c r="K243" s="14">
        <v>77.12</v>
      </c>
      <c r="L243" s="12">
        <v>9.0399999999999991</v>
      </c>
      <c r="M243">
        <v>3</v>
      </c>
      <c r="N243">
        <v>1804</v>
      </c>
      <c r="O243">
        <v>252</v>
      </c>
      <c r="P243" t="s">
        <v>50</v>
      </c>
      <c r="R243" t="s">
        <v>36</v>
      </c>
    </row>
    <row r="244" spans="1:18" x14ac:dyDescent="0.3">
      <c r="A244">
        <v>28749</v>
      </c>
      <c r="B244" s="1">
        <v>45708</v>
      </c>
      <c r="C244" s="11">
        <v>0.18888888888888888</v>
      </c>
      <c r="D244" s="13">
        <f t="shared" si="6"/>
        <v>4</v>
      </c>
      <c r="E244" s="13" t="str">
        <f t="shared" si="7"/>
        <v>Night</v>
      </c>
      <c r="F244" t="s">
        <v>23</v>
      </c>
      <c r="G244" t="s">
        <v>91</v>
      </c>
      <c r="H244" t="s">
        <v>27</v>
      </c>
      <c r="I244">
        <v>232</v>
      </c>
      <c r="J244" t="s">
        <v>19</v>
      </c>
      <c r="K244" s="14">
        <v>77.11</v>
      </c>
      <c r="L244" s="12">
        <v>22.15</v>
      </c>
      <c r="M244">
        <v>5</v>
      </c>
      <c r="N244">
        <v>1041</v>
      </c>
      <c r="O244">
        <v>223</v>
      </c>
      <c r="P244" t="s">
        <v>44</v>
      </c>
      <c r="R244" t="s">
        <v>36</v>
      </c>
    </row>
    <row r="245" spans="1:18" x14ac:dyDescent="0.3">
      <c r="A245">
        <v>77686</v>
      </c>
      <c r="B245" s="1">
        <v>45859</v>
      </c>
      <c r="C245" s="11">
        <v>0.98749999999999993</v>
      </c>
      <c r="D245" s="13">
        <f t="shared" si="6"/>
        <v>23</v>
      </c>
      <c r="E245" s="13" t="str">
        <f t="shared" si="7"/>
        <v>Night</v>
      </c>
      <c r="F245" t="s">
        <v>58</v>
      </c>
      <c r="G245" t="s">
        <v>38</v>
      </c>
      <c r="H245" t="s">
        <v>18</v>
      </c>
      <c r="I245">
        <v>234</v>
      </c>
      <c r="J245" t="s">
        <v>19</v>
      </c>
      <c r="K245" s="14">
        <v>77.099999999999994</v>
      </c>
      <c r="L245" s="12">
        <v>24.51</v>
      </c>
      <c r="M245">
        <v>3</v>
      </c>
      <c r="N245">
        <v>1537</v>
      </c>
      <c r="O245">
        <v>212</v>
      </c>
      <c r="P245" t="s">
        <v>32</v>
      </c>
      <c r="R245" t="s">
        <v>21</v>
      </c>
    </row>
    <row r="246" spans="1:18" x14ac:dyDescent="0.3">
      <c r="A246">
        <v>29412</v>
      </c>
      <c r="B246" s="1">
        <v>45818</v>
      </c>
      <c r="C246" s="11">
        <v>0.76527777777777783</v>
      </c>
      <c r="D246" s="13">
        <f t="shared" si="6"/>
        <v>18</v>
      </c>
      <c r="E246" s="13" t="str">
        <f t="shared" si="7"/>
        <v>Night</v>
      </c>
      <c r="F246" t="s">
        <v>38</v>
      </c>
      <c r="G246" t="s">
        <v>75</v>
      </c>
      <c r="H246" t="s">
        <v>40</v>
      </c>
      <c r="I246">
        <v>236</v>
      </c>
      <c r="J246" t="s">
        <v>19</v>
      </c>
      <c r="K246" s="14">
        <v>77.08</v>
      </c>
      <c r="L246" s="12">
        <v>6.03</v>
      </c>
      <c r="M246">
        <v>1</v>
      </c>
      <c r="N246">
        <v>2175</v>
      </c>
      <c r="O246">
        <v>221</v>
      </c>
      <c r="P246" t="s">
        <v>28</v>
      </c>
      <c r="R246" t="s">
        <v>21</v>
      </c>
    </row>
    <row r="247" spans="1:18" x14ac:dyDescent="0.3">
      <c r="A247">
        <v>28283</v>
      </c>
      <c r="B247" s="1">
        <v>45833</v>
      </c>
      <c r="C247" s="11">
        <v>0.68125000000000002</v>
      </c>
      <c r="D247" s="13">
        <f t="shared" si="6"/>
        <v>16</v>
      </c>
      <c r="E247" s="13" t="str">
        <f t="shared" si="7"/>
        <v>Afternoon</v>
      </c>
      <c r="F247" t="s">
        <v>81</v>
      </c>
      <c r="G247" t="s">
        <v>83</v>
      </c>
      <c r="H247" t="s">
        <v>27</v>
      </c>
      <c r="I247">
        <v>204</v>
      </c>
      <c r="J247" t="s">
        <v>19</v>
      </c>
      <c r="K247" s="14">
        <v>77.08</v>
      </c>
      <c r="L247" s="12">
        <v>14.95</v>
      </c>
      <c r="M247">
        <v>3</v>
      </c>
      <c r="N247">
        <v>1568</v>
      </c>
      <c r="O247">
        <v>250</v>
      </c>
      <c r="P247" t="s">
        <v>53</v>
      </c>
      <c r="R247" t="s">
        <v>36</v>
      </c>
    </row>
    <row r="248" spans="1:18" x14ac:dyDescent="0.3">
      <c r="A248">
        <v>89745</v>
      </c>
      <c r="B248" s="1">
        <v>45985</v>
      </c>
      <c r="C248" s="11">
        <v>0.7583333333333333</v>
      </c>
      <c r="D248" s="13">
        <f t="shared" si="6"/>
        <v>18</v>
      </c>
      <c r="E248" s="13" t="str">
        <f t="shared" si="7"/>
        <v>Night</v>
      </c>
      <c r="F248" t="s">
        <v>94</v>
      </c>
      <c r="G248" t="s">
        <v>67</v>
      </c>
      <c r="H248" t="s">
        <v>27</v>
      </c>
      <c r="I248">
        <v>248</v>
      </c>
      <c r="J248" t="s">
        <v>19</v>
      </c>
      <c r="K248" s="14">
        <v>77.040000000000006</v>
      </c>
      <c r="L248" s="12">
        <v>1.63</v>
      </c>
      <c r="M248">
        <v>5</v>
      </c>
      <c r="N248">
        <v>1052</v>
      </c>
      <c r="O248">
        <v>224</v>
      </c>
      <c r="P248" t="s">
        <v>28</v>
      </c>
      <c r="R248" t="s">
        <v>36</v>
      </c>
    </row>
    <row r="249" spans="1:18" x14ac:dyDescent="0.3">
      <c r="A249">
        <v>21579</v>
      </c>
      <c r="B249" s="1">
        <v>45746</v>
      </c>
      <c r="C249" s="11">
        <v>0.58472222222222225</v>
      </c>
      <c r="D249" s="13">
        <f t="shared" si="6"/>
        <v>14</v>
      </c>
      <c r="E249" s="13" t="str">
        <f t="shared" si="7"/>
        <v>Afternoon</v>
      </c>
      <c r="F249" t="s">
        <v>38</v>
      </c>
      <c r="G249" t="s">
        <v>52</v>
      </c>
      <c r="H249" t="s">
        <v>27</v>
      </c>
      <c r="I249">
        <v>247</v>
      </c>
      <c r="J249" t="s">
        <v>19</v>
      </c>
      <c r="K249" s="14">
        <v>77.010000000000005</v>
      </c>
      <c r="L249" s="12">
        <v>18.5</v>
      </c>
      <c r="M249">
        <v>1</v>
      </c>
      <c r="N249">
        <v>1687</v>
      </c>
      <c r="O249">
        <v>259</v>
      </c>
      <c r="P249" t="s">
        <v>50</v>
      </c>
      <c r="R249" t="s">
        <v>21</v>
      </c>
    </row>
    <row r="250" spans="1:18" x14ac:dyDescent="0.3">
      <c r="A250">
        <v>27936</v>
      </c>
      <c r="B250" s="1">
        <v>45956</v>
      </c>
      <c r="C250" s="11">
        <v>0.33819444444444446</v>
      </c>
      <c r="D250" s="13">
        <f t="shared" si="6"/>
        <v>8</v>
      </c>
      <c r="E250" s="13" t="str">
        <f t="shared" si="7"/>
        <v>Morning</v>
      </c>
      <c r="F250" t="s">
        <v>52</v>
      </c>
      <c r="G250" t="s">
        <v>6271</v>
      </c>
      <c r="H250" t="s">
        <v>27</v>
      </c>
      <c r="I250">
        <v>245</v>
      </c>
      <c r="J250" t="s">
        <v>19</v>
      </c>
      <c r="K250" s="14">
        <v>76.98</v>
      </c>
      <c r="L250" s="12">
        <v>6.64</v>
      </c>
      <c r="M250">
        <v>3</v>
      </c>
      <c r="N250">
        <v>1547</v>
      </c>
      <c r="O250">
        <v>247</v>
      </c>
      <c r="P250" t="s">
        <v>50</v>
      </c>
      <c r="R250" t="s">
        <v>36</v>
      </c>
    </row>
    <row r="251" spans="1:18" x14ac:dyDescent="0.3">
      <c r="A251">
        <v>51106</v>
      </c>
      <c r="B251" s="1">
        <v>45737</v>
      </c>
      <c r="C251" s="11">
        <v>0.24305555555555555</v>
      </c>
      <c r="D251" s="13">
        <f t="shared" si="6"/>
        <v>5</v>
      </c>
      <c r="E251" s="13" t="str">
        <f t="shared" si="7"/>
        <v>Morning</v>
      </c>
      <c r="F251" t="s">
        <v>30</v>
      </c>
      <c r="G251" t="s">
        <v>81</v>
      </c>
      <c r="H251" t="s">
        <v>40</v>
      </c>
      <c r="I251">
        <v>238</v>
      </c>
      <c r="J251" t="s">
        <v>19</v>
      </c>
      <c r="K251" s="14">
        <v>76.98</v>
      </c>
      <c r="L251" s="12">
        <v>15.71</v>
      </c>
      <c r="M251">
        <v>1</v>
      </c>
      <c r="N251">
        <v>1933</v>
      </c>
      <c r="O251">
        <v>238</v>
      </c>
      <c r="P251" t="s">
        <v>53</v>
      </c>
      <c r="R251" t="s">
        <v>21</v>
      </c>
    </row>
    <row r="252" spans="1:18" x14ac:dyDescent="0.3">
      <c r="A252">
        <v>65521</v>
      </c>
      <c r="B252" s="1">
        <v>45948</v>
      </c>
      <c r="C252" s="11">
        <v>0.59652777777777777</v>
      </c>
      <c r="D252" s="13">
        <f t="shared" si="6"/>
        <v>14</v>
      </c>
      <c r="E252" s="13" t="str">
        <f t="shared" si="7"/>
        <v>Afternoon</v>
      </c>
      <c r="F252" t="s">
        <v>91</v>
      </c>
      <c r="G252" t="s">
        <v>91</v>
      </c>
      <c r="H252" t="s">
        <v>40</v>
      </c>
      <c r="I252">
        <v>204</v>
      </c>
      <c r="J252" t="s">
        <v>19</v>
      </c>
      <c r="K252" s="14">
        <v>76.95</v>
      </c>
      <c r="L252" s="12">
        <v>7.26</v>
      </c>
      <c r="M252">
        <v>2</v>
      </c>
      <c r="N252">
        <v>1103</v>
      </c>
      <c r="O252">
        <v>226</v>
      </c>
      <c r="P252" t="s">
        <v>53</v>
      </c>
      <c r="R252" t="s">
        <v>36</v>
      </c>
    </row>
    <row r="253" spans="1:18" x14ac:dyDescent="0.3">
      <c r="A253">
        <v>81380</v>
      </c>
      <c r="B253" s="1">
        <v>45796</v>
      </c>
      <c r="C253" s="11">
        <v>0.3298611111111111</v>
      </c>
      <c r="D253" s="13">
        <f t="shared" si="6"/>
        <v>7</v>
      </c>
      <c r="E253" s="13" t="str">
        <f t="shared" si="7"/>
        <v>Morning</v>
      </c>
      <c r="F253" t="s">
        <v>30</v>
      </c>
      <c r="G253" t="s">
        <v>6271</v>
      </c>
      <c r="H253" t="s">
        <v>40</v>
      </c>
      <c r="I253">
        <v>201</v>
      </c>
      <c r="J253" t="s">
        <v>19</v>
      </c>
      <c r="K253" s="14">
        <v>76.930000000000007</v>
      </c>
      <c r="L253" s="12">
        <v>25.82</v>
      </c>
      <c r="M253">
        <v>1</v>
      </c>
      <c r="N253">
        <v>1752</v>
      </c>
      <c r="O253">
        <v>236</v>
      </c>
      <c r="P253" t="s">
        <v>28</v>
      </c>
      <c r="R253" t="s">
        <v>21</v>
      </c>
    </row>
    <row r="254" spans="1:18" x14ac:dyDescent="0.3">
      <c r="A254">
        <v>39663</v>
      </c>
      <c r="B254" s="1">
        <v>45990</v>
      </c>
      <c r="C254" s="11">
        <v>0.11875000000000001</v>
      </c>
      <c r="D254" s="13">
        <f t="shared" si="6"/>
        <v>2</v>
      </c>
      <c r="E254" s="13" t="str">
        <f t="shared" si="7"/>
        <v>Night</v>
      </c>
      <c r="F254" t="s">
        <v>30</v>
      </c>
      <c r="G254" t="s">
        <v>91</v>
      </c>
      <c r="H254" t="s">
        <v>40</v>
      </c>
      <c r="I254">
        <v>260</v>
      </c>
      <c r="J254" t="s">
        <v>19</v>
      </c>
      <c r="K254" s="14">
        <v>76.88</v>
      </c>
      <c r="L254" s="12">
        <v>25.37</v>
      </c>
      <c r="M254">
        <v>2</v>
      </c>
      <c r="N254">
        <v>1791</v>
      </c>
      <c r="O254">
        <v>255</v>
      </c>
      <c r="P254" t="s">
        <v>50</v>
      </c>
      <c r="R254" t="s">
        <v>21</v>
      </c>
    </row>
    <row r="255" spans="1:18" x14ac:dyDescent="0.3">
      <c r="A255">
        <v>99463</v>
      </c>
      <c r="B255" s="1">
        <v>45967</v>
      </c>
      <c r="C255" s="11">
        <v>0.73055555555555562</v>
      </c>
      <c r="D255" s="13">
        <f t="shared" si="6"/>
        <v>17</v>
      </c>
      <c r="E255" s="13" t="str">
        <f t="shared" si="7"/>
        <v>Night</v>
      </c>
      <c r="F255" t="s">
        <v>75</v>
      </c>
      <c r="G255" t="s">
        <v>23</v>
      </c>
      <c r="H255" t="s">
        <v>40</v>
      </c>
      <c r="I255">
        <v>220</v>
      </c>
      <c r="J255" t="s">
        <v>19</v>
      </c>
      <c r="K255" s="14">
        <v>76.849999999999994</v>
      </c>
      <c r="L255" s="12">
        <v>15.83</v>
      </c>
      <c r="M255">
        <v>1</v>
      </c>
      <c r="N255">
        <v>1445</v>
      </c>
      <c r="O255">
        <v>254</v>
      </c>
      <c r="P255" t="s">
        <v>28</v>
      </c>
      <c r="R255" t="s">
        <v>21</v>
      </c>
    </row>
    <row r="256" spans="1:18" x14ac:dyDescent="0.3">
      <c r="A256">
        <v>39619</v>
      </c>
      <c r="B256" s="1">
        <v>45958</v>
      </c>
      <c r="C256" s="11">
        <v>0.24513888888888888</v>
      </c>
      <c r="D256" s="13">
        <f t="shared" si="6"/>
        <v>5</v>
      </c>
      <c r="E256" s="13" t="str">
        <f t="shared" si="7"/>
        <v>Morning</v>
      </c>
      <c r="F256" t="s">
        <v>38</v>
      </c>
      <c r="G256" t="s">
        <v>38</v>
      </c>
      <c r="H256" t="s">
        <v>18</v>
      </c>
      <c r="I256">
        <v>253</v>
      </c>
      <c r="J256" t="s">
        <v>19</v>
      </c>
      <c r="K256" s="14">
        <v>76.8</v>
      </c>
      <c r="L256" s="12">
        <v>18.190000000000001</v>
      </c>
      <c r="M256">
        <v>2</v>
      </c>
      <c r="N256">
        <v>1691</v>
      </c>
      <c r="O256">
        <v>204</v>
      </c>
      <c r="P256" t="s">
        <v>28</v>
      </c>
      <c r="R256" t="s">
        <v>36</v>
      </c>
    </row>
    <row r="257" spans="1:18" x14ac:dyDescent="0.3">
      <c r="A257">
        <v>44143</v>
      </c>
      <c r="B257" s="1">
        <v>45826</v>
      </c>
      <c r="C257" s="11">
        <v>0.14444444444444446</v>
      </c>
      <c r="D257" s="13">
        <f t="shared" si="6"/>
        <v>3</v>
      </c>
      <c r="E257" s="13" t="str">
        <f t="shared" si="7"/>
        <v>Night</v>
      </c>
      <c r="F257" t="s">
        <v>81</v>
      </c>
      <c r="G257" t="s">
        <v>67</v>
      </c>
      <c r="H257" t="s">
        <v>27</v>
      </c>
      <c r="I257">
        <v>246</v>
      </c>
      <c r="J257" t="s">
        <v>19</v>
      </c>
      <c r="K257" s="14">
        <v>76.77</v>
      </c>
      <c r="L257" s="12">
        <v>5.0199999999999996</v>
      </c>
      <c r="M257">
        <v>3</v>
      </c>
      <c r="N257">
        <v>1275</v>
      </c>
      <c r="O257">
        <v>233</v>
      </c>
      <c r="P257" t="s">
        <v>32</v>
      </c>
      <c r="R257" t="s">
        <v>36</v>
      </c>
    </row>
    <row r="258" spans="1:18" x14ac:dyDescent="0.3">
      <c r="A258">
        <v>37446</v>
      </c>
      <c r="B258" s="1">
        <v>45702</v>
      </c>
      <c r="C258" s="11">
        <v>0.91736111111111107</v>
      </c>
      <c r="D258" s="13">
        <f t="shared" ref="D258:D321" si="8">HOUR(C258)</f>
        <v>22</v>
      </c>
      <c r="E258" s="13" t="str">
        <f t="shared" ref="E258:E321" si="9">IF(AND(D258&gt;=5,D258&lt;12),"Morning",IF(AND(D258&gt;=12,D258&lt;17),"Afternoon",IF(AND(D257&gt;=17,D257&lt;21),"Evening","Night")))</f>
        <v>Night</v>
      </c>
      <c r="F258" t="s">
        <v>58</v>
      </c>
      <c r="G258" t="s">
        <v>52</v>
      </c>
      <c r="H258" t="s">
        <v>18</v>
      </c>
      <c r="I258">
        <v>238</v>
      </c>
      <c r="J258" t="s">
        <v>19</v>
      </c>
      <c r="K258" s="14">
        <v>76.75</v>
      </c>
      <c r="L258" s="12">
        <v>25.93</v>
      </c>
      <c r="M258">
        <v>2</v>
      </c>
      <c r="N258">
        <v>1991</v>
      </c>
      <c r="O258">
        <v>239</v>
      </c>
      <c r="P258" t="s">
        <v>32</v>
      </c>
      <c r="R258" t="s">
        <v>21</v>
      </c>
    </row>
    <row r="259" spans="1:18" x14ac:dyDescent="0.3">
      <c r="A259">
        <v>29385</v>
      </c>
      <c r="B259" s="1">
        <v>45979</v>
      </c>
      <c r="C259" s="11">
        <v>0.92569444444444438</v>
      </c>
      <c r="D259" s="13">
        <f t="shared" si="8"/>
        <v>22</v>
      </c>
      <c r="E259" s="13" t="str">
        <f t="shared" si="9"/>
        <v>Night</v>
      </c>
      <c r="F259" t="s">
        <v>6272</v>
      </c>
      <c r="G259" t="s">
        <v>67</v>
      </c>
      <c r="H259" t="s">
        <v>40</v>
      </c>
      <c r="I259">
        <v>252</v>
      </c>
      <c r="J259" t="s">
        <v>19</v>
      </c>
      <c r="K259" s="14">
        <v>76.739999999999995</v>
      </c>
      <c r="L259" s="12">
        <v>6.28</v>
      </c>
      <c r="M259">
        <v>1</v>
      </c>
      <c r="N259">
        <v>1280</v>
      </c>
      <c r="O259">
        <v>241</v>
      </c>
      <c r="P259" t="s">
        <v>28</v>
      </c>
      <c r="R259" t="s">
        <v>21</v>
      </c>
    </row>
    <row r="260" spans="1:18" x14ac:dyDescent="0.3">
      <c r="A260">
        <v>95270</v>
      </c>
      <c r="B260" s="1">
        <v>45901</v>
      </c>
      <c r="C260" s="11">
        <v>0.16944444444444443</v>
      </c>
      <c r="D260" s="13">
        <f t="shared" si="8"/>
        <v>4</v>
      </c>
      <c r="E260" s="13" t="str">
        <f t="shared" si="9"/>
        <v>Night</v>
      </c>
      <c r="F260" t="s">
        <v>30</v>
      </c>
      <c r="G260" t="s">
        <v>23</v>
      </c>
      <c r="H260" t="s">
        <v>27</v>
      </c>
      <c r="I260">
        <v>207</v>
      </c>
      <c r="J260" t="s">
        <v>19</v>
      </c>
      <c r="K260" s="14">
        <v>76.73</v>
      </c>
      <c r="L260" s="12">
        <v>1.88</v>
      </c>
      <c r="M260">
        <v>4</v>
      </c>
      <c r="N260">
        <v>1299</v>
      </c>
      <c r="O260">
        <v>218</v>
      </c>
      <c r="P260" t="s">
        <v>53</v>
      </c>
      <c r="R260" t="s">
        <v>36</v>
      </c>
    </row>
    <row r="261" spans="1:18" x14ac:dyDescent="0.3">
      <c r="A261">
        <v>96122</v>
      </c>
      <c r="B261" s="1">
        <v>45738</v>
      </c>
      <c r="C261" s="11">
        <v>0.56666666666666665</v>
      </c>
      <c r="D261" s="13">
        <f t="shared" si="8"/>
        <v>13</v>
      </c>
      <c r="E261" s="13" t="str">
        <f t="shared" si="9"/>
        <v>Afternoon</v>
      </c>
      <c r="F261" t="s">
        <v>81</v>
      </c>
      <c r="G261" t="s">
        <v>52</v>
      </c>
      <c r="H261" t="s">
        <v>18</v>
      </c>
      <c r="I261">
        <v>212</v>
      </c>
      <c r="J261" t="s">
        <v>19</v>
      </c>
      <c r="K261" s="14">
        <v>76.7</v>
      </c>
      <c r="L261" s="12">
        <v>12.15</v>
      </c>
      <c r="M261">
        <v>1</v>
      </c>
      <c r="N261">
        <v>1168</v>
      </c>
      <c r="O261">
        <v>246</v>
      </c>
      <c r="P261" t="s">
        <v>44</v>
      </c>
      <c r="R261" t="s">
        <v>36</v>
      </c>
    </row>
    <row r="262" spans="1:18" x14ac:dyDescent="0.3">
      <c r="A262">
        <v>85604</v>
      </c>
      <c r="B262" s="1">
        <v>45673</v>
      </c>
      <c r="C262" s="11">
        <v>0.65833333333333333</v>
      </c>
      <c r="D262" s="13">
        <f t="shared" si="8"/>
        <v>15</v>
      </c>
      <c r="E262" s="13" t="str">
        <f t="shared" si="9"/>
        <v>Afternoon</v>
      </c>
      <c r="F262" t="s">
        <v>38</v>
      </c>
      <c r="G262" t="s">
        <v>75</v>
      </c>
      <c r="H262" t="s">
        <v>18</v>
      </c>
      <c r="I262">
        <v>231</v>
      </c>
      <c r="J262" t="s">
        <v>19</v>
      </c>
      <c r="K262" s="14">
        <v>76.680000000000007</v>
      </c>
      <c r="L262" s="12">
        <v>23.98</v>
      </c>
      <c r="M262">
        <v>1</v>
      </c>
      <c r="N262">
        <v>1896</v>
      </c>
      <c r="O262">
        <v>248</v>
      </c>
      <c r="P262" t="s">
        <v>28</v>
      </c>
      <c r="R262" t="s">
        <v>36</v>
      </c>
    </row>
    <row r="263" spans="1:18" x14ac:dyDescent="0.3">
      <c r="A263">
        <v>79340</v>
      </c>
      <c r="B263" s="1">
        <v>45998</v>
      </c>
      <c r="C263" s="11">
        <v>0.54305555555555551</v>
      </c>
      <c r="D263" s="13">
        <f t="shared" si="8"/>
        <v>13</v>
      </c>
      <c r="E263" s="13" t="str">
        <f t="shared" si="9"/>
        <v>Afternoon</v>
      </c>
      <c r="F263" t="s">
        <v>94</v>
      </c>
      <c r="G263" t="s">
        <v>72</v>
      </c>
      <c r="H263" t="s">
        <v>18</v>
      </c>
      <c r="I263">
        <v>219</v>
      </c>
      <c r="J263" t="s">
        <v>19</v>
      </c>
      <c r="K263" s="14">
        <v>76.61</v>
      </c>
      <c r="L263" s="12">
        <v>20.79</v>
      </c>
      <c r="M263">
        <v>5</v>
      </c>
      <c r="N263">
        <v>2003</v>
      </c>
      <c r="O263">
        <v>227</v>
      </c>
      <c r="P263" t="s">
        <v>53</v>
      </c>
      <c r="R263" t="s">
        <v>21</v>
      </c>
    </row>
    <row r="264" spans="1:18" x14ac:dyDescent="0.3">
      <c r="A264">
        <v>23452</v>
      </c>
      <c r="B264" s="1">
        <v>45853</v>
      </c>
      <c r="C264" s="11">
        <v>0.73055555555555562</v>
      </c>
      <c r="D264" s="13">
        <f t="shared" si="8"/>
        <v>17</v>
      </c>
      <c r="E264" s="13" t="str">
        <f t="shared" si="9"/>
        <v>Night</v>
      </c>
      <c r="F264" t="s">
        <v>23</v>
      </c>
      <c r="G264" t="s">
        <v>58</v>
      </c>
      <c r="H264" t="s">
        <v>18</v>
      </c>
      <c r="I264">
        <v>232</v>
      </c>
      <c r="J264" t="s">
        <v>19</v>
      </c>
      <c r="K264" s="14">
        <v>76.55</v>
      </c>
      <c r="L264" s="12">
        <v>10.45</v>
      </c>
      <c r="M264">
        <v>1</v>
      </c>
      <c r="N264">
        <v>1633</v>
      </c>
      <c r="O264">
        <v>226</v>
      </c>
      <c r="P264" t="s">
        <v>32</v>
      </c>
      <c r="R264" t="s">
        <v>36</v>
      </c>
    </row>
    <row r="265" spans="1:18" x14ac:dyDescent="0.3">
      <c r="A265">
        <v>16155</v>
      </c>
      <c r="B265" s="1">
        <v>45905</v>
      </c>
      <c r="C265" s="11">
        <v>5.9722222222222225E-2</v>
      </c>
      <c r="D265" s="13">
        <f t="shared" si="8"/>
        <v>1</v>
      </c>
      <c r="E265" s="13" t="str">
        <f t="shared" si="9"/>
        <v>Evening</v>
      </c>
      <c r="F265" t="s">
        <v>58</v>
      </c>
      <c r="G265" t="s">
        <v>23</v>
      </c>
      <c r="H265" t="s">
        <v>18</v>
      </c>
      <c r="I265">
        <v>207</v>
      </c>
      <c r="J265" t="s">
        <v>19</v>
      </c>
      <c r="K265" s="14">
        <v>76.489999999999995</v>
      </c>
      <c r="L265" s="12">
        <v>27.28</v>
      </c>
      <c r="M265">
        <v>3</v>
      </c>
      <c r="N265">
        <v>1822</v>
      </c>
      <c r="O265">
        <v>221</v>
      </c>
      <c r="P265" t="s">
        <v>44</v>
      </c>
      <c r="R265" t="s">
        <v>36</v>
      </c>
    </row>
    <row r="266" spans="1:18" x14ac:dyDescent="0.3">
      <c r="A266">
        <v>75376</v>
      </c>
      <c r="B266" s="1">
        <v>45689</v>
      </c>
      <c r="C266" s="11">
        <v>3.1944444444444449E-2</v>
      </c>
      <c r="D266" s="13">
        <f t="shared" si="8"/>
        <v>0</v>
      </c>
      <c r="E266" s="13" t="str">
        <f t="shared" si="9"/>
        <v>Night</v>
      </c>
      <c r="F266" t="s">
        <v>72</v>
      </c>
      <c r="G266" t="s">
        <v>26</v>
      </c>
      <c r="H266" t="s">
        <v>40</v>
      </c>
      <c r="I266">
        <v>211</v>
      </c>
      <c r="J266" t="s">
        <v>19</v>
      </c>
      <c r="K266" s="14">
        <v>76.48</v>
      </c>
      <c r="L266" s="12">
        <v>4.07</v>
      </c>
      <c r="M266">
        <v>1</v>
      </c>
      <c r="N266">
        <v>1573</v>
      </c>
      <c r="O266">
        <v>200</v>
      </c>
      <c r="P266" t="s">
        <v>44</v>
      </c>
      <c r="R266" t="s">
        <v>21</v>
      </c>
    </row>
    <row r="267" spans="1:18" x14ac:dyDescent="0.3">
      <c r="A267">
        <v>66789</v>
      </c>
      <c r="B267" s="1">
        <v>45937</v>
      </c>
      <c r="C267" s="11">
        <v>0.75347222222222221</v>
      </c>
      <c r="D267" s="13">
        <f t="shared" si="8"/>
        <v>18</v>
      </c>
      <c r="E267" s="13" t="str">
        <f t="shared" si="9"/>
        <v>Night</v>
      </c>
      <c r="F267" t="s">
        <v>94</v>
      </c>
      <c r="G267" t="s">
        <v>81</v>
      </c>
      <c r="H267" t="s">
        <v>40</v>
      </c>
      <c r="I267">
        <v>206</v>
      </c>
      <c r="J267" t="s">
        <v>19</v>
      </c>
      <c r="K267" s="14">
        <v>76.41</v>
      </c>
      <c r="L267" s="12">
        <v>25.13</v>
      </c>
      <c r="M267">
        <v>5</v>
      </c>
      <c r="N267">
        <v>2128</v>
      </c>
      <c r="O267">
        <v>246</v>
      </c>
      <c r="P267" t="s">
        <v>44</v>
      </c>
      <c r="R267" t="s">
        <v>36</v>
      </c>
    </row>
    <row r="268" spans="1:18" x14ac:dyDescent="0.3">
      <c r="A268">
        <v>23103</v>
      </c>
      <c r="B268" s="1">
        <v>45855</v>
      </c>
      <c r="C268" s="11">
        <v>0.14861111111111111</v>
      </c>
      <c r="D268" s="13">
        <f t="shared" si="8"/>
        <v>3</v>
      </c>
      <c r="E268" s="13" t="str">
        <f t="shared" si="9"/>
        <v>Evening</v>
      </c>
      <c r="F268" t="s">
        <v>30</v>
      </c>
      <c r="G268" t="s">
        <v>38</v>
      </c>
      <c r="H268" t="s">
        <v>40</v>
      </c>
      <c r="I268">
        <v>258</v>
      </c>
      <c r="J268" t="s">
        <v>19</v>
      </c>
      <c r="K268" s="14">
        <v>76.41</v>
      </c>
      <c r="L268" s="12">
        <v>4.38</v>
      </c>
      <c r="M268">
        <v>1</v>
      </c>
      <c r="N268">
        <v>1736</v>
      </c>
      <c r="O268">
        <v>250</v>
      </c>
      <c r="P268" t="s">
        <v>53</v>
      </c>
      <c r="R268" t="s">
        <v>21</v>
      </c>
    </row>
    <row r="269" spans="1:18" x14ac:dyDescent="0.3">
      <c r="A269">
        <v>60771</v>
      </c>
      <c r="B269" s="1">
        <v>45692</v>
      </c>
      <c r="C269" s="11">
        <v>0.36180555555555555</v>
      </c>
      <c r="D269" s="13">
        <f t="shared" si="8"/>
        <v>8</v>
      </c>
      <c r="E269" s="13" t="str">
        <f t="shared" si="9"/>
        <v>Morning</v>
      </c>
      <c r="F269" t="s">
        <v>72</v>
      </c>
      <c r="G269" t="s">
        <v>6271</v>
      </c>
      <c r="H269" t="s">
        <v>18</v>
      </c>
      <c r="I269">
        <v>203</v>
      </c>
      <c r="J269" t="s">
        <v>19</v>
      </c>
      <c r="K269" s="14">
        <v>76.41</v>
      </c>
      <c r="L269" s="12">
        <v>20.88</v>
      </c>
      <c r="M269">
        <v>2</v>
      </c>
      <c r="N269">
        <v>2057</v>
      </c>
      <c r="O269">
        <v>254</v>
      </c>
      <c r="P269" t="s">
        <v>44</v>
      </c>
      <c r="R269" t="s">
        <v>36</v>
      </c>
    </row>
    <row r="270" spans="1:18" x14ac:dyDescent="0.3">
      <c r="A270">
        <v>77324</v>
      </c>
      <c r="B270" s="1">
        <v>45985</v>
      </c>
      <c r="C270" s="11">
        <v>0.87430555555555556</v>
      </c>
      <c r="D270" s="13">
        <f t="shared" si="8"/>
        <v>20</v>
      </c>
      <c r="E270" s="13" t="str">
        <f t="shared" si="9"/>
        <v>Night</v>
      </c>
      <c r="F270" t="s">
        <v>67</v>
      </c>
      <c r="G270" t="s">
        <v>6272</v>
      </c>
      <c r="H270" t="s">
        <v>27</v>
      </c>
      <c r="I270">
        <v>234</v>
      </c>
      <c r="J270" t="s">
        <v>19</v>
      </c>
      <c r="K270" s="14">
        <v>76.34</v>
      </c>
      <c r="L270" s="12">
        <v>19.309999999999999</v>
      </c>
      <c r="M270">
        <v>4</v>
      </c>
      <c r="N270">
        <v>1938</v>
      </c>
      <c r="O270">
        <v>233</v>
      </c>
      <c r="P270" t="s">
        <v>32</v>
      </c>
      <c r="R270" t="s">
        <v>21</v>
      </c>
    </row>
    <row r="271" spans="1:18" x14ac:dyDescent="0.3">
      <c r="A271">
        <v>71789</v>
      </c>
      <c r="B271" s="1">
        <v>46000</v>
      </c>
      <c r="C271" s="11">
        <v>6.458333333333334E-2</v>
      </c>
      <c r="D271" s="13">
        <f t="shared" si="8"/>
        <v>1</v>
      </c>
      <c r="E271" s="13" t="str">
        <f t="shared" si="9"/>
        <v>Evening</v>
      </c>
      <c r="F271" t="s">
        <v>6271</v>
      </c>
      <c r="G271" t="s">
        <v>67</v>
      </c>
      <c r="H271" t="s">
        <v>27</v>
      </c>
      <c r="I271">
        <v>200</v>
      </c>
      <c r="J271" t="s">
        <v>19</v>
      </c>
      <c r="K271" s="14">
        <v>76.290000000000006</v>
      </c>
      <c r="L271" s="12">
        <v>13.41</v>
      </c>
      <c r="M271">
        <v>2</v>
      </c>
      <c r="N271">
        <v>1712</v>
      </c>
      <c r="O271">
        <v>214</v>
      </c>
      <c r="P271" t="s">
        <v>50</v>
      </c>
      <c r="R271" t="s">
        <v>21</v>
      </c>
    </row>
    <row r="272" spans="1:18" x14ac:dyDescent="0.3">
      <c r="A272">
        <v>54476</v>
      </c>
      <c r="B272" s="1">
        <v>45786</v>
      </c>
      <c r="C272" s="11">
        <v>0.37152777777777773</v>
      </c>
      <c r="D272" s="13">
        <f t="shared" si="8"/>
        <v>8</v>
      </c>
      <c r="E272" s="13" t="str">
        <f t="shared" si="9"/>
        <v>Morning</v>
      </c>
      <c r="F272" t="s">
        <v>58</v>
      </c>
      <c r="G272" t="s">
        <v>6271</v>
      </c>
      <c r="H272" t="s">
        <v>27</v>
      </c>
      <c r="I272">
        <v>257</v>
      </c>
      <c r="J272" t="s">
        <v>19</v>
      </c>
      <c r="K272" s="14">
        <v>76.22</v>
      </c>
      <c r="L272" s="12">
        <v>0.84</v>
      </c>
      <c r="M272">
        <v>4</v>
      </c>
      <c r="N272">
        <v>1422</v>
      </c>
      <c r="O272">
        <v>242</v>
      </c>
      <c r="P272" t="s">
        <v>44</v>
      </c>
      <c r="R272" t="s">
        <v>36</v>
      </c>
    </row>
    <row r="273" spans="1:18" x14ac:dyDescent="0.3">
      <c r="A273">
        <v>40559</v>
      </c>
      <c r="B273" s="1">
        <v>45949</v>
      </c>
      <c r="C273" s="11">
        <v>0.37083333333333335</v>
      </c>
      <c r="D273" s="13">
        <f t="shared" si="8"/>
        <v>8</v>
      </c>
      <c r="E273" s="13" t="str">
        <f t="shared" si="9"/>
        <v>Morning</v>
      </c>
      <c r="F273" t="s">
        <v>23</v>
      </c>
      <c r="G273" t="s">
        <v>91</v>
      </c>
      <c r="H273" t="s">
        <v>27</v>
      </c>
      <c r="I273">
        <v>229</v>
      </c>
      <c r="J273" t="s">
        <v>19</v>
      </c>
      <c r="K273" s="14">
        <v>76.19</v>
      </c>
      <c r="L273" s="12">
        <v>26.53</v>
      </c>
      <c r="M273">
        <v>3</v>
      </c>
      <c r="N273">
        <v>1001</v>
      </c>
      <c r="O273">
        <v>224</v>
      </c>
      <c r="P273" t="s">
        <v>32</v>
      </c>
      <c r="R273" t="s">
        <v>36</v>
      </c>
    </row>
    <row r="274" spans="1:18" x14ac:dyDescent="0.3">
      <c r="A274">
        <v>75032</v>
      </c>
      <c r="B274" s="1">
        <v>45827</v>
      </c>
      <c r="C274" s="11">
        <v>0.92708333333333337</v>
      </c>
      <c r="D274" s="13">
        <f t="shared" si="8"/>
        <v>22</v>
      </c>
      <c r="E274" s="13" t="str">
        <f t="shared" si="9"/>
        <v>Night</v>
      </c>
      <c r="F274" t="s">
        <v>6271</v>
      </c>
      <c r="G274" t="s">
        <v>23</v>
      </c>
      <c r="H274" t="s">
        <v>18</v>
      </c>
      <c r="I274">
        <v>229</v>
      </c>
      <c r="J274" t="s">
        <v>19</v>
      </c>
      <c r="K274" s="14">
        <v>76.16</v>
      </c>
      <c r="L274" s="12">
        <v>9.4</v>
      </c>
      <c r="M274">
        <v>5</v>
      </c>
      <c r="N274">
        <v>1723</v>
      </c>
      <c r="O274">
        <v>217</v>
      </c>
      <c r="P274" t="s">
        <v>20</v>
      </c>
      <c r="R274" t="s">
        <v>36</v>
      </c>
    </row>
    <row r="275" spans="1:18" x14ac:dyDescent="0.3">
      <c r="A275">
        <v>19053</v>
      </c>
      <c r="B275" s="1">
        <v>45808</v>
      </c>
      <c r="C275" s="11">
        <v>0.14444444444444446</v>
      </c>
      <c r="D275" s="13">
        <f t="shared" si="8"/>
        <v>3</v>
      </c>
      <c r="E275" s="13" t="str">
        <f t="shared" si="9"/>
        <v>Night</v>
      </c>
      <c r="F275" t="s">
        <v>75</v>
      </c>
      <c r="G275" t="s">
        <v>72</v>
      </c>
      <c r="H275" t="s">
        <v>18</v>
      </c>
      <c r="I275">
        <v>254</v>
      </c>
      <c r="J275" t="s">
        <v>19</v>
      </c>
      <c r="K275" s="14">
        <v>76.11</v>
      </c>
      <c r="L275" s="12">
        <v>17.45</v>
      </c>
      <c r="M275">
        <v>3</v>
      </c>
      <c r="N275">
        <v>1950</v>
      </c>
      <c r="O275">
        <v>237</v>
      </c>
      <c r="P275" t="s">
        <v>20</v>
      </c>
      <c r="R275" t="s">
        <v>36</v>
      </c>
    </row>
    <row r="276" spans="1:18" x14ac:dyDescent="0.3">
      <c r="A276">
        <v>28212</v>
      </c>
      <c r="B276" s="1">
        <v>45757</v>
      </c>
      <c r="C276" s="11">
        <v>8.6805555555555566E-2</v>
      </c>
      <c r="D276" s="13">
        <f t="shared" si="8"/>
        <v>2</v>
      </c>
      <c r="E276" s="13" t="str">
        <f t="shared" si="9"/>
        <v>Night</v>
      </c>
      <c r="F276" t="s">
        <v>83</v>
      </c>
      <c r="G276" t="s">
        <v>75</v>
      </c>
      <c r="H276" t="s">
        <v>27</v>
      </c>
      <c r="I276">
        <v>257</v>
      </c>
      <c r="J276" t="s">
        <v>19</v>
      </c>
      <c r="K276" s="14">
        <v>76.11</v>
      </c>
      <c r="L276" s="12">
        <v>11.42</v>
      </c>
      <c r="M276">
        <v>4</v>
      </c>
      <c r="N276">
        <v>1235</v>
      </c>
      <c r="O276">
        <v>254</v>
      </c>
      <c r="P276" t="s">
        <v>20</v>
      </c>
      <c r="R276" t="s">
        <v>21</v>
      </c>
    </row>
    <row r="277" spans="1:18" x14ac:dyDescent="0.3">
      <c r="A277">
        <v>74745</v>
      </c>
      <c r="B277" s="1">
        <v>45670</v>
      </c>
      <c r="C277" s="11">
        <v>0.35416666666666669</v>
      </c>
      <c r="D277" s="13">
        <f t="shared" si="8"/>
        <v>8</v>
      </c>
      <c r="E277" s="13" t="str">
        <f t="shared" si="9"/>
        <v>Morning</v>
      </c>
      <c r="F277" t="s">
        <v>94</v>
      </c>
      <c r="G277" t="s">
        <v>91</v>
      </c>
      <c r="H277" t="s">
        <v>40</v>
      </c>
      <c r="I277">
        <v>253</v>
      </c>
      <c r="J277" t="s">
        <v>19</v>
      </c>
      <c r="K277" s="14">
        <v>76.010000000000005</v>
      </c>
      <c r="L277" s="12">
        <v>21.59</v>
      </c>
      <c r="M277">
        <v>2</v>
      </c>
      <c r="N277">
        <v>2098</v>
      </c>
      <c r="O277">
        <v>240</v>
      </c>
      <c r="P277" t="s">
        <v>28</v>
      </c>
      <c r="R277" t="s">
        <v>21</v>
      </c>
    </row>
    <row r="278" spans="1:18" x14ac:dyDescent="0.3">
      <c r="A278">
        <v>61341</v>
      </c>
      <c r="B278" s="1">
        <v>45894</v>
      </c>
      <c r="C278" s="11">
        <v>0.50486111111111109</v>
      </c>
      <c r="D278" s="13">
        <f t="shared" si="8"/>
        <v>12</v>
      </c>
      <c r="E278" s="13" t="str">
        <f t="shared" si="9"/>
        <v>Afternoon</v>
      </c>
      <c r="F278" t="s">
        <v>38</v>
      </c>
      <c r="G278" t="s">
        <v>75</v>
      </c>
      <c r="H278" t="s">
        <v>27</v>
      </c>
      <c r="I278">
        <v>207</v>
      </c>
      <c r="J278" t="s">
        <v>19</v>
      </c>
      <c r="K278" s="14">
        <v>75.91</v>
      </c>
      <c r="L278" s="12">
        <v>8.94</v>
      </c>
      <c r="M278">
        <v>2</v>
      </c>
      <c r="N278">
        <v>1442</v>
      </c>
      <c r="O278">
        <v>237</v>
      </c>
      <c r="P278" t="s">
        <v>32</v>
      </c>
      <c r="R278" t="s">
        <v>36</v>
      </c>
    </row>
    <row r="279" spans="1:18" x14ac:dyDescent="0.3">
      <c r="A279">
        <v>58724</v>
      </c>
      <c r="B279" s="1">
        <v>45814</v>
      </c>
      <c r="C279" s="11">
        <v>0.36249999999999999</v>
      </c>
      <c r="D279" s="13">
        <f t="shared" si="8"/>
        <v>8</v>
      </c>
      <c r="E279" s="13" t="str">
        <f t="shared" si="9"/>
        <v>Morning</v>
      </c>
      <c r="F279" t="s">
        <v>52</v>
      </c>
      <c r="G279" t="s">
        <v>30</v>
      </c>
      <c r="H279" t="s">
        <v>18</v>
      </c>
      <c r="I279">
        <v>211</v>
      </c>
      <c r="J279" t="s">
        <v>19</v>
      </c>
      <c r="K279" s="14">
        <v>75.91</v>
      </c>
      <c r="L279" s="12">
        <v>12.08</v>
      </c>
      <c r="M279">
        <v>1</v>
      </c>
      <c r="N279">
        <v>1809</v>
      </c>
      <c r="O279">
        <v>217</v>
      </c>
      <c r="P279" t="s">
        <v>20</v>
      </c>
      <c r="R279" t="s">
        <v>21</v>
      </c>
    </row>
    <row r="280" spans="1:18" x14ac:dyDescent="0.3">
      <c r="A280">
        <v>57248</v>
      </c>
      <c r="B280" s="1">
        <v>45831</v>
      </c>
      <c r="C280" s="11">
        <v>0.60763888888888895</v>
      </c>
      <c r="D280" s="13">
        <f t="shared" si="8"/>
        <v>14</v>
      </c>
      <c r="E280" s="13" t="str">
        <f t="shared" si="9"/>
        <v>Afternoon</v>
      </c>
      <c r="F280" t="s">
        <v>26</v>
      </c>
      <c r="G280" t="s">
        <v>83</v>
      </c>
      <c r="H280" t="s">
        <v>27</v>
      </c>
      <c r="I280">
        <v>210</v>
      </c>
      <c r="J280" t="s">
        <v>19</v>
      </c>
      <c r="K280" s="14">
        <v>75.89</v>
      </c>
      <c r="L280" s="12">
        <v>14.14</v>
      </c>
      <c r="M280">
        <v>1</v>
      </c>
      <c r="N280">
        <v>2089</v>
      </c>
      <c r="O280">
        <v>212</v>
      </c>
      <c r="P280" t="s">
        <v>50</v>
      </c>
      <c r="R280" t="s">
        <v>21</v>
      </c>
    </row>
    <row r="281" spans="1:18" x14ac:dyDescent="0.3">
      <c r="A281">
        <v>82924</v>
      </c>
      <c r="B281" s="1">
        <v>45950</v>
      </c>
      <c r="C281" s="11">
        <v>0.37013888888888885</v>
      </c>
      <c r="D281" s="13">
        <f t="shared" si="8"/>
        <v>8</v>
      </c>
      <c r="E281" s="13" t="str">
        <f t="shared" si="9"/>
        <v>Morning</v>
      </c>
      <c r="F281" t="s">
        <v>38</v>
      </c>
      <c r="G281" t="s">
        <v>91</v>
      </c>
      <c r="H281" t="s">
        <v>40</v>
      </c>
      <c r="I281">
        <v>230</v>
      </c>
      <c r="J281" t="s">
        <v>19</v>
      </c>
      <c r="K281" s="14">
        <v>75.87</v>
      </c>
      <c r="L281" s="12">
        <v>6.12</v>
      </c>
      <c r="M281">
        <v>3</v>
      </c>
      <c r="N281">
        <v>1998</v>
      </c>
      <c r="O281">
        <v>236</v>
      </c>
      <c r="P281" t="s">
        <v>50</v>
      </c>
      <c r="R281" t="s">
        <v>21</v>
      </c>
    </row>
    <row r="282" spans="1:18" x14ac:dyDescent="0.3">
      <c r="A282">
        <v>73062</v>
      </c>
      <c r="B282" s="1">
        <v>45720</v>
      </c>
      <c r="C282" s="11">
        <v>0.66736111111111107</v>
      </c>
      <c r="D282" s="13">
        <f t="shared" si="8"/>
        <v>16</v>
      </c>
      <c r="E282" s="13" t="str">
        <f t="shared" si="9"/>
        <v>Afternoon</v>
      </c>
      <c r="F282" t="s">
        <v>26</v>
      </c>
      <c r="G282" t="s">
        <v>67</v>
      </c>
      <c r="H282" t="s">
        <v>18</v>
      </c>
      <c r="I282">
        <v>228</v>
      </c>
      <c r="J282" t="s">
        <v>19</v>
      </c>
      <c r="K282" s="14">
        <v>75.84</v>
      </c>
      <c r="L282" s="12">
        <v>25.91</v>
      </c>
      <c r="M282">
        <v>4</v>
      </c>
      <c r="N282">
        <v>1427</v>
      </c>
      <c r="O282">
        <v>257</v>
      </c>
      <c r="P282" t="s">
        <v>50</v>
      </c>
      <c r="R282" t="s">
        <v>21</v>
      </c>
    </row>
    <row r="283" spans="1:18" x14ac:dyDescent="0.3">
      <c r="A283">
        <v>26569</v>
      </c>
      <c r="B283" s="1">
        <v>45692</v>
      </c>
      <c r="C283" s="11">
        <v>0.27847222222222223</v>
      </c>
      <c r="D283" s="13">
        <f t="shared" si="8"/>
        <v>6</v>
      </c>
      <c r="E283" s="13" t="str">
        <f t="shared" si="9"/>
        <v>Morning</v>
      </c>
      <c r="F283" t="s">
        <v>91</v>
      </c>
      <c r="G283" t="s">
        <v>72</v>
      </c>
      <c r="H283" t="s">
        <v>40</v>
      </c>
      <c r="I283">
        <v>259</v>
      </c>
      <c r="J283" t="s">
        <v>19</v>
      </c>
      <c r="K283" s="14">
        <v>75.739999999999995</v>
      </c>
      <c r="L283" s="12">
        <v>6.41</v>
      </c>
      <c r="M283">
        <v>4</v>
      </c>
      <c r="N283">
        <v>1746</v>
      </c>
      <c r="O283">
        <v>234</v>
      </c>
      <c r="P283" t="s">
        <v>53</v>
      </c>
      <c r="R283" t="s">
        <v>36</v>
      </c>
    </row>
    <row r="284" spans="1:18" x14ac:dyDescent="0.3">
      <c r="A284">
        <v>81958</v>
      </c>
      <c r="B284" s="1">
        <v>46015</v>
      </c>
      <c r="C284" s="11">
        <v>0.88750000000000007</v>
      </c>
      <c r="D284" s="13">
        <f t="shared" si="8"/>
        <v>21</v>
      </c>
      <c r="E284" s="13" t="str">
        <f t="shared" si="9"/>
        <v>Night</v>
      </c>
      <c r="F284" t="s">
        <v>94</v>
      </c>
      <c r="G284" t="s">
        <v>81</v>
      </c>
      <c r="H284" t="s">
        <v>40</v>
      </c>
      <c r="I284">
        <v>259</v>
      </c>
      <c r="J284" t="s">
        <v>19</v>
      </c>
      <c r="K284" s="14">
        <v>75.73</v>
      </c>
      <c r="L284" s="12">
        <v>8.14</v>
      </c>
      <c r="M284">
        <v>5</v>
      </c>
      <c r="N284">
        <v>1790</v>
      </c>
      <c r="O284">
        <v>228</v>
      </c>
      <c r="P284" t="s">
        <v>20</v>
      </c>
      <c r="R284" t="s">
        <v>36</v>
      </c>
    </row>
    <row r="285" spans="1:18" x14ac:dyDescent="0.3">
      <c r="A285">
        <v>13103</v>
      </c>
      <c r="B285" s="1">
        <v>45960</v>
      </c>
      <c r="C285" s="11">
        <v>0.93472222222222223</v>
      </c>
      <c r="D285" s="13">
        <f t="shared" si="8"/>
        <v>22</v>
      </c>
      <c r="E285" s="13" t="str">
        <f t="shared" si="9"/>
        <v>Night</v>
      </c>
      <c r="F285" t="s">
        <v>26</v>
      </c>
      <c r="G285" t="s">
        <v>81</v>
      </c>
      <c r="H285" t="s">
        <v>18</v>
      </c>
      <c r="I285">
        <v>238</v>
      </c>
      <c r="J285" t="s">
        <v>19</v>
      </c>
      <c r="K285" s="14">
        <v>75.66</v>
      </c>
      <c r="L285" s="12">
        <v>22.57</v>
      </c>
      <c r="M285">
        <v>4</v>
      </c>
      <c r="N285">
        <v>1456</v>
      </c>
      <c r="O285">
        <v>255</v>
      </c>
      <c r="P285" t="s">
        <v>28</v>
      </c>
      <c r="R285" t="s">
        <v>36</v>
      </c>
    </row>
    <row r="286" spans="1:18" x14ac:dyDescent="0.3">
      <c r="A286">
        <v>95668</v>
      </c>
      <c r="B286" s="1">
        <v>45658</v>
      </c>
      <c r="C286" s="11">
        <v>0.52638888888888891</v>
      </c>
      <c r="D286" s="13">
        <f t="shared" si="8"/>
        <v>12</v>
      </c>
      <c r="E286" s="13" t="str">
        <f t="shared" si="9"/>
        <v>Afternoon</v>
      </c>
      <c r="F286" t="s">
        <v>75</v>
      </c>
      <c r="G286" t="s">
        <v>30</v>
      </c>
      <c r="H286" t="s">
        <v>27</v>
      </c>
      <c r="I286">
        <v>201</v>
      </c>
      <c r="J286" t="s">
        <v>19</v>
      </c>
      <c r="K286" s="14">
        <v>75.64</v>
      </c>
      <c r="L286" s="12">
        <v>16.36</v>
      </c>
      <c r="M286">
        <v>3</v>
      </c>
      <c r="N286">
        <v>1541</v>
      </c>
      <c r="O286">
        <v>210</v>
      </c>
      <c r="P286" t="s">
        <v>32</v>
      </c>
      <c r="R286" t="s">
        <v>21</v>
      </c>
    </row>
    <row r="287" spans="1:18" x14ac:dyDescent="0.3">
      <c r="A287">
        <v>81493</v>
      </c>
      <c r="B287" s="1">
        <v>45855</v>
      </c>
      <c r="C287" s="11">
        <v>0.71458333333333324</v>
      </c>
      <c r="D287" s="13">
        <f t="shared" si="8"/>
        <v>17</v>
      </c>
      <c r="E287" s="13" t="str">
        <f t="shared" si="9"/>
        <v>Night</v>
      </c>
      <c r="F287" t="s">
        <v>58</v>
      </c>
      <c r="G287" t="s">
        <v>94</v>
      </c>
      <c r="H287" t="s">
        <v>40</v>
      </c>
      <c r="I287">
        <v>240</v>
      </c>
      <c r="J287" t="s">
        <v>19</v>
      </c>
      <c r="K287" s="14">
        <v>75.62</v>
      </c>
      <c r="L287" s="12">
        <v>2.0499999999999998</v>
      </c>
      <c r="M287">
        <v>1</v>
      </c>
      <c r="N287">
        <v>2139</v>
      </c>
      <c r="O287">
        <v>255</v>
      </c>
      <c r="P287" t="s">
        <v>20</v>
      </c>
      <c r="R287" t="s">
        <v>36</v>
      </c>
    </row>
    <row r="288" spans="1:18" x14ac:dyDescent="0.3">
      <c r="A288">
        <v>99167</v>
      </c>
      <c r="B288" s="1">
        <v>45691</v>
      </c>
      <c r="C288" s="11">
        <v>0.8027777777777777</v>
      </c>
      <c r="D288" s="13">
        <f t="shared" si="8"/>
        <v>19</v>
      </c>
      <c r="E288" s="13" t="str">
        <f t="shared" si="9"/>
        <v>Evening</v>
      </c>
      <c r="F288" t="s">
        <v>72</v>
      </c>
      <c r="G288" t="s">
        <v>26</v>
      </c>
      <c r="H288" t="s">
        <v>27</v>
      </c>
      <c r="I288">
        <v>236</v>
      </c>
      <c r="J288" t="s">
        <v>19</v>
      </c>
      <c r="K288" s="14">
        <v>75.540000000000006</v>
      </c>
      <c r="L288" s="12">
        <v>13.01</v>
      </c>
      <c r="M288">
        <v>1</v>
      </c>
      <c r="N288">
        <v>1253</v>
      </c>
      <c r="O288">
        <v>250</v>
      </c>
      <c r="P288" t="s">
        <v>53</v>
      </c>
      <c r="R288" t="s">
        <v>36</v>
      </c>
    </row>
    <row r="289" spans="1:18" x14ac:dyDescent="0.3">
      <c r="A289">
        <v>95380</v>
      </c>
      <c r="B289" s="1">
        <v>45982</v>
      </c>
      <c r="C289" s="11">
        <v>0.17986111111111111</v>
      </c>
      <c r="D289" s="13">
        <f t="shared" si="8"/>
        <v>4</v>
      </c>
      <c r="E289" s="13" t="str">
        <f t="shared" si="9"/>
        <v>Evening</v>
      </c>
      <c r="F289" t="s">
        <v>6271</v>
      </c>
      <c r="G289" t="s">
        <v>23</v>
      </c>
      <c r="H289" t="s">
        <v>27</v>
      </c>
      <c r="I289">
        <v>241</v>
      </c>
      <c r="J289" t="s">
        <v>19</v>
      </c>
      <c r="K289" s="14">
        <v>75.48</v>
      </c>
      <c r="L289" s="12">
        <v>9.6300000000000008</v>
      </c>
      <c r="M289">
        <v>5</v>
      </c>
      <c r="N289">
        <v>1756</v>
      </c>
      <c r="O289">
        <v>248</v>
      </c>
      <c r="P289" t="s">
        <v>50</v>
      </c>
      <c r="R289" t="s">
        <v>21</v>
      </c>
    </row>
    <row r="290" spans="1:18" x14ac:dyDescent="0.3">
      <c r="A290">
        <v>70063</v>
      </c>
      <c r="B290" s="1">
        <v>45722</v>
      </c>
      <c r="C290" s="11">
        <v>0.75694444444444453</v>
      </c>
      <c r="D290" s="13">
        <f t="shared" si="8"/>
        <v>18</v>
      </c>
      <c r="E290" s="13" t="str">
        <f t="shared" si="9"/>
        <v>Night</v>
      </c>
      <c r="F290" t="s">
        <v>26</v>
      </c>
      <c r="G290" t="s">
        <v>83</v>
      </c>
      <c r="H290" t="s">
        <v>18</v>
      </c>
      <c r="I290">
        <v>207</v>
      </c>
      <c r="J290" t="s">
        <v>19</v>
      </c>
      <c r="K290" s="14">
        <v>75.459999999999994</v>
      </c>
      <c r="L290" s="12">
        <v>25.96</v>
      </c>
      <c r="M290">
        <v>4</v>
      </c>
      <c r="N290">
        <v>1702</v>
      </c>
      <c r="O290">
        <v>241</v>
      </c>
      <c r="P290" t="s">
        <v>32</v>
      </c>
      <c r="R290" t="s">
        <v>21</v>
      </c>
    </row>
    <row r="291" spans="1:18" x14ac:dyDescent="0.3">
      <c r="A291">
        <v>50970</v>
      </c>
      <c r="B291" s="1">
        <v>45791</v>
      </c>
      <c r="C291" s="11">
        <v>0.27291666666666664</v>
      </c>
      <c r="D291" s="13">
        <f t="shared" si="8"/>
        <v>6</v>
      </c>
      <c r="E291" s="13" t="str">
        <f t="shared" si="9"/>
        <v>Morning</v>
      </c>
      <c r="F291" t="s">
        <v>81</v>
      </c>
      <c r="G291" t="s">
        <v>38</v>
      </c>
      <c r="H291" t="s">
        <v>40</v>
      </c>
      <c r="I291">
        <v>237</v>
      </c>
      <c r="J291" t="s">
        <v>19</v>
      </c>
      <c r="K291" s="14">
        <v>75.459999999999994</v>
      </c>
      <c r="L291" s="12">
        <v>22.8</v>
      </c>
      <c r="M291">
        <v>4</v>
      </c>
      <c r="N291">
        <v>1937</v>
      </c>
      <c r="O291">
        <v>209</v>
      </c>
      <c r="P291" t="s">
        <v>50</v>
      </c>
      <c r="R291" t="s">
        <v>36</v>
      </c>
    </row>
    <row r="292" spans="1:18" x14ac:dyDescent="0.3">
      <c r="A292">
        <v>68618</v>
      </c>
      <c r="B292" s="1">
        <v>45925</v>
      </c>
      <c r="C292" s="11">
        <v>0.3527777777777778</v>
      </c>
      <c r="D292" s="13">
        <f t="shared" si="8"/>
        <v>8</v>
      </c>
      <c r="E292" s="13" t="str">
        <f t="shared" si="9"/>
        <v>Morning</v>
      </c>
      <c r="F292" t="s">
        <v>23</v>
      </c>
      <c r="G292" t="s">
        <v>67</v>
      </c>
      <c r="H292" t="s">
        <v>40</v>
      </c>
      <c r="I292">
        <v>210</v>
      </c>
      <c r="J292" t="s">
        <v>19</v>
      </c>
      <c r="K292" s="14">
        <v>75.459999999999994</v>
      </c>
      <c r="L292" s="12">
        <v>22.69</v>
      </c>
      <c r="M292">
        <v>2</v>
      </c>
      <c r="N292">
        <v>1534</v>
      </c>
      <c r="O292">
        <v>213</v>
      </c>
      <c r="P292" t="s">
        <v>32</v>
      </c>
      <c r="R292" t="s">
        <v>36</v>
      </c>
    </row>
    <row r="293" spans="1:18" x14ac:dyDescent="0.3">
      <c r="A293">
        <v>70705</v>
      </c>
      <c r="B293" s="1">
        <v>45695</v>
      </c>
      <c r="C293" s="11">
        <v>0.70694444444444438</v>
      </c>
      <c r="D293" s="13">
        <f t="shared" si="8"/>
        <v>16</v>
      </c>
      <c r="E293" s="13" t="str">
        <f t="shared" si="9"/>
        <v>Afternoon</v>
      </c>
      <c r="F293" t="s">
        <v>6272</v>
      </c>
      <c r="G293" t="s">
        <v>91</v>
      </c>
      <c r="H293" t="s">
        <v>27</v>
      </c>
      <c r="I293">
        <v>213</v>
      </c>
      <c r="J293" t="s">
        <v>19</v>
      </c>
      <c r="K293" s="14">
        <v>75.430000000000007</v>
      </c>
      <c r="L293" s="12">
        <v>15.2</v>
      </c>
      <c r="M293">
        <v>3</v>
      </c>
      <c r="N293">
        <v>1180</v>
      </c>
      <c r="O293">
        <v>250</v>
      </c>
      <c r="P293" t="s">
        <v>20</v>
      </c>
      <c r="R293" t="s">
        <v>36</v>
      </c>
    </row>
    <row r="294" spans="1:18" x14ac:dyDescent="0.3">
      <c r="A294">
        <v>69046</v>
      </c>
      <c r="B294" s="1">
        <v>45985</v>
      </c>
      <c r="C294" s="11">
        <v>0.7729166666666667</v>
      </c>
      <c r="D294" s="13">
        <f t="shared" si="8"/>
        <v>18</v>
      </c>
      <c r="E294" s="13" t="str">
        <f t="shared" si="9"/>
        <v>Night</v>
      </c>
      <c r="F294" t="s">
        <v>94</v>
      </c>
      <c r="G294" t="s">
        <v>81</v>
      </c>
      <c r="H294" t="s">
        <v>40</v>
      </c>
      <c r="I294">
        <v>248</v>
      </c>
      <c r="J294" t="s">
        <v>19</v>
      </c>
      <c r="K294" s="14">
        <v>75.430000000000007</v>
      </c>
      <c r="L294" s="12">
        <v>23.35</v>
      </c>
      <c r="M294">
        <v>5</v>
      </c>
      <c r="N294">
        <v>2084</v>
      </c>
      <c r="O294">
        <v>226</v>
      </c>
      <c r="P294" t="s">
        <v>28</v>
      </c>
      <c r="R294" t="s">
        <v>36</v>
      </c>
    </row>
    <row r="295" spans="1:18" x14ac:dyDescent="0.3">
      <c r="A295">
        <v>34148</v>
      </c>
      <c r="B295" s="1">
        <v>45840</v>
      </c>
      <c r="C295" s="11">
        <v>0.44236111111111115</v>
      </c>
      <c r="D295" s="13">
        <f t="shared" si="8"/>
        <v>10</v>
      </c>
      <c r="E295" s="13" t="str">
        <f t="shared" si="9"/>
        <v>Morning</v>
      </c>
      <c r="F295" t="s">
        <v>52</v>
      </c>
      <c r="G295" t="s">
        <v>52</v>
      </c>
      <c r="H295" t="s">
        <v>27</v>
      </c>
      <c r="I295">
        <v>203</v>
      </c>
      <c r="J295" t="s">
        <v>19</v>
      </c>
      <c r="K295" s="14">
        <v>75.39</v>
      </c>
      <c r="L295" s="12">
        <v>13.17</v>
      </c>
      <c r="M295">
        <v>3</v>
      </c>
      <c r="N295">
        <v>1315</v>
      </c>
      <c r="O295">
        <v>249</v>
      </c>
      <c r="P295" t="s">
        <v>50</v>
      </c>
      <c r="R295" t="s">
        <v>21</v>
      </c>
    </row>
    <row r="296" spans="1:18" x14ac:dyDescent="0.3">
      <c r="A296">
        <v>21526</v>
      </c>
      <c r="B296" s="1">
        <v>45762</v>
      </c>
      <c r="C296" s="11">
        <v>7.013888888888889E-2</v>
      </c>
      <c r="D296" s="13">
        <f t="shared" si="8"/>
        <v>1</v>
      </c>
      <c r="E296" s="13" t="str">
        <f t="shared" si="9"/>
        <v>Night</v>
      </c>
      <c r="F296" t="s">
        <v>38</v>
      </c>
      <c r="G296" t="s">
        <v>26</v>
      </c>
      <c r="H296" t="s">
        <v>18</v>
      </c>
      <c r="I296">
        <v>206</v>
      </c>
      <c r="J296" t="s">
        <v>19</v>
      </c>
      <c r="K296" s="14">
        <v>75.39</v>
      </c>
      <c r="L296" s="12">
        <v>3.43</v>
      </c>
      <c r="M296">
        <v>5</v>
      </c>
      <c r="N296">
        <v>1594</v>
      </c>
      <c r="O296">
        <v>208</v>
      </c>
      <c r="P296" t="s">
        <v>28</v>
      </c>
      <c r="R296" t="s">
        <v>36</v>
      </c>
    </row>
    <row r="297" spans="1:18" x14ac:dyDescent="0.3">
      <c r="A297">
        <v>38479</v>
      </c>
      <c r="B297" s="1">
        <v>45916</v>
      </c>
      <c r="C297" s="11">
        <v>0.66805555555555562</v>
      </c>
      <c r="D297" s="13">
        <f t="shared" si="8"/>
        <v>16</v>
      </c>
      <c r="E297" s="13" t="str">
        <f t="shared" si="9"/>
        <v>Afternoon</v>
      </c>
      <c r="F297" t="s">
        <v>58</v>
      </c>
      <c r="G297" t="s">
        <v>30</v>
      </c>
      <c r="H297" t="s">
        <v>40</v>
      </c>
      <c r="I297">
        <v>258</v>
      </c>
      <c r="J297" t="s">
        <v>19</v>
      </c>
      <c r="K297" s="14">
        <v>75.37</v>
      </c>
      <c r="L297" s="12">
        <v>19.11</v>
      </c>
      <c r="M297">
        <v>4</v>
      </c>
      <c r="N297">
        <v>1942</v>
      </c>
      <c r="O297">
        <v>224</v>
      </c>
      <c r="P297" t="s">
        <v>53</v>
      </c>
      <c r="R297" t="s">
        <v>36</v>
      </c>
    </row>
    <row r="298" spans="1:18" x14ac:dyDescent="0.3">
      <c r="A298">
        <v>57233</v>
      </c>
      <c r="B298" s="1">
        <v>46004</v>
      </c>
      <c r="C298" s="11">
        <v>0.47500000000000003</v>
      </c>
      <c r="D298" s="13">
        <f t="shared" si="8"/>
        <v>11</v>
      </c>
      <c r="E298" s="13" t="str">
        <f t="shared" si="9"/>
        <v>Morning</v>
      </c>
      <c r="F298" t="s">
        <v>72</v>
      </c>
      <c r="G298" t="s">
        <v>58</v>
      </c>
      <c r="H298" t="s">
        <v>27</v>
      </c>
      <c r="I298">
        <v>231</v>
      </c>
      <c r="J298" t="s">
        <v>19</v>
      </c>
      <c r="K298" s="14">
        <v>75.37</v>
      </c>
      <c r="L298" s="12">
        <v>25.84</v>
      </c>
      <c r="M298">
        <v>1</v>
      </c>
      <c r="N298">
        <v>1979</v>
      </c>
      <c r="O298">
        <v>208</v>
      </c>
      <c r="P298" t="s">
        <v>53</v>
      </c>
      <c r="R298" t="s">
        <v>36</v>
      </c>
    </row>
    <row r="299" spans="1:18" x14ac:dyDescent="0.3">
      <c r="A299">
        <v>72146</v>
      </c>
      <c r="B299" s="1">
        <v>45970</v>
      </c>
      <c r="C299" s="11">
        <v>0.88541666666666663</v>
      </c>
      <c r="D299" s="13">
        <f t="shared" si="8"/>
        <v>21</v>
      </c>
      <c r="E299" s="13" t="str">
        <f t="shared" si="9"/>
        <v>Night</v>
      </c>
      <c r="F299" t="s">
        <v>52</v>
      </c>
      <c r="G299" t="s">
        <v>26</v>
      </c>
      <c r="H299" t="s">
        <v>18</v>
      </c>
      <c r="I299">
        <v>256</v>
      </c>
      <c r="J299" t="s">
        <v>19</v>
      </c>
      <c r="K299" s="14">
        <v>75.31</v>
      </c>
      <c r="L299" s="12">
        <v>9.64</v>
      </c>
      <c r="M299">
        <v>4</v>
      </c>
      <c r="N299">
        <v>1024</v>
      </c>
      <c r="O299">
        <v>225</v>
      </c>
      <c r="P299" t="s">
        <v>53</v>
      </c>
      <c r="R299" t="s">
        <v>36</v>
      </c>
    </row>
    <row r="300" spans="1:18" x14ac:dyDescent="0.3">
      <c r="A300">
        <v>58656</v>
      </c>
      <c r="B300" s="1">
        <v>45730</v>
      </c>
      <c r="C300" s="11">
        <v>0.69930555555555562</v>
      </c>
      <c r="D300" s="13">
        <f t="shared" si="8"/>
        <v>16</v>
      </c>
      <c r="E300" s="13" t="str">
        <f t="shared" si="9"/>
        <v>Afternoon</v>
      </c>
      <c r="F300" t="s">
        <v>75</v>
      </c>
      <c r="G300" t="s">
        <v>83</v>
      </c>
      <c r="H300" t="s">
        <v>40</v>
      </c>
      <c r="I300">
        <v>212</v>
      </c>
      <c r="J300" t="s">
        <v>19</v>
      </c>
      <c r="K300" s="14">
        <v>75.3</v>
      </c>
      <c r="L300" s="12">
        <v>15.36</v>
      </c>
      <c r="M300">
        <v>5</v>
      </c>
      <c r="N300">
        <v>1062</v>
      </c>
      <c r="O300">
        <v>221</v>
      </c>
      <c r="P300" t="s">
        <v>28</v>
      </c>
      <c r="R300" t="s">
        <v>21</v>
      </c>
    </row>
    <row r="301" spans="1:18" x14ac:dyDescent="0.3">
      <c r="A301">
        <v>30408</v>
      </c>
      <c r="B301" s="1">
        <v>45658</v>
      </c>
      <c r="C301" s="11">
        <v>0.56388888888888888</v>
      </c>
      <c r="D301" s="13">
        <f t="shared" si="8"/>
        <v>13</v>
      </c>
      <c r="E301" s="13" t="str">
        <f t="shared" si="9"/>
        <v>Afternoon</v>
      </c>
      <c r="F301" t="s">
        <v>75</v>
      </c>
      <c r="G301" t="s">
        <v>26</v>
      </c>
      <c r="H301" t="s">
        <v>27</v>
      </c>
      <c r="I301">
        <v>218</v>
      </c>
      <c r="J301" t="s">
        <v>19</v>
      </c>
      <c r="K301" s="14">
        <v>75.27</v>
      </c>
      <c r="L301" s="12">
        <v>8.23</v>
      </c>
      <c r="M301">
        <v>5</v>
      </c>
      <c r="N301">
        <v>2143</v>
      </c>
      <c r="O301">
        <v>246</v>
      </c>
      <c r="P301" t="s">
        <v>50</v>
      </c>
      <c r="R301" t="s">
        <v>36</v>
      </c>
    </row>
    <row r="302" spans="1:18" x14ac:dyDescent="0.3">
      <c r="A302">
        <v>87652</v>
      </c>
      <c r="B302" s="1">
        <v>45679</v>
      </c>
      <c r="C302" s="11">
        <v>4.9999999999999996E-2</v>
      </c>
      <c r="D302" s="13">
        <f t="shared" si="8"/>
        <v>1</v>
      </c>
      <c r="E302" s="13" t="str">
        <f t="shared" si="9"/>
        <v>Night</v>
      </c>
      <c r="F302" t="s">
        <v>72</v>
      </c>
      <c r="G302" t="s">
        <v>38</v>
      </c>
      <c r="H302" t="s">
        <v>40</v>
      </c>
      <c r="I302">
        <v>248</v>
      </c>
      <c r="J302" t="s">
        <v>19</v>
      </c>
      <c r="K302" s="14">
        <v>75.25</v>
      </c>
      <c r="L302" s="12">
        <v>16.03</v>
      </c>
      <c r="M302">
        <v>4</v>
      </c>
      <c r="N302">
        <v>1621</v>
      </c>
      <c r="O302">
        <v>210</v>
      </c>
      <c r="P302" t="s">
        <v>53</v>
      </c>
      <c r="R302" t="s">
        <v>36</v>
      </c>
    </row>
    <row r="303" spans="1:18" x14ac:dyDescent="0.3">
      <c r="A303">
        <v>73986</v>
      </c>
      <c r="B303" s="1">
        <v>45811</v>
      </c>
      <c r="C303" s="11">
        <v>0.90208333333333324</v>
      </c>
      <c r="D303" s="13">
        <f t="shared" si="8"/>
        <v>21</v>
      </c>
      <c r="E303" s="13" t="str">
        <f t="shared" si="9"/>
        <v>Night</v>
      </c>
      <c r="F303" t="s">
        <v>52</v>
      </c>
      <c r="G303" t="s">
        <v>91</v>
      </c>
      <c r="H303" t="s">
        <v>27</v>
      </c>
      <c r="I303">
        <v>214</v>
      </c>
      <c r="J303" t="s">
        <v>19</v>
      </c>
      <c r="K303" s="14">
        <v>75.22</v>
      </c>
      <c r="L303" s="12">
        <v>9.44</v>
      </c>
      <c r="M303">
        <v>3</v>
      </c>
      <c r="N303">
        <v>2122</v>
      </c>
      <c r="O303">
        <v>209</v>
      </c>
      <c r="P303" t="s">
        <v>32</v>
      </c>
      <c r="R303" t="s">
        <v>36</v>
      </c>
    </row>
    <row r="304" spans="1:18" x14ac:dyDescent="0.3">
      <c r="A304">
        <v>27899</v>
      </c>
      <c r="B304" s="1">
        <v>45816</v>
      </c>
      <c r="C304" s="11">
        <v>0.52569444444444446</v>
      </c>
      <c r="D304" s="13">
        <f t="shared" si="8"/>
        <v>12</v>
      </c>
      <c r="E304" s="13" t="str">
        <f t="shared" si="9"/>
        <v>Afternoon</v>
      </c>
      <c r="F304" t="s">
        <v>91</v>
      </c>
      <c r="G304" t="s">
        <v>23</v>
      </c>
      <c r="H304" t="s">
        <v>18</v>
      </c>
      <c r="I304">
        <v>220</v>
      </c>
      <c r="J304" t="s">
        <v>19</v>
      </c>
      <c r="K304" s="14">
        <v>75.099999999999994</v>
      </c>
      <c r="L304" s="12">
        <v>16.54</v>
      </c>
      <c r="M304">
        <v>1</v>
      </c>
      <c r="N304">
        <v>1765</v>
      </c>
      <c r="O304">
        <v>246</v>
      </c>
      <c r="P304" t="s">
        <v>53</v>
      </c>
      <c r="R304" t="s">
        <v>21</v>
      </c>
    </row>
    <row r="305" spans="1:18" x14ac:dyDescent="0.3">
      <c r="A305">
        <v>15039</v>
      </c>
      <c r="B305" s="1">
        <v>46003</v>
      </c>
      <c r="C305" s="11">
        <v>0.53749999999999998</v>
      </c>
      <c r="D305" s="13">
        <f t="shared" si="8"/>
        <v>12</v>
      </c>
      <c r="E305" s="13" t="str">
        <f t="shared" si="9"/>
        <v>Afternoon</v>
      </c>
      <c r="F305" t="s">
        <v>6272</v>
      </c>
      <c r="G305" t="s">
        <v>6272</v>
      </c>
      <c r="H305" t="s">
        <v>27</v>
      </c>
      <c r="I305">
        <v>250</v>
      </c>
      <c r="J305" t="s">
        <v>19</v>
      </c>
      <c r="K305" s="14">
        <v>75.099999999999994</v>
      </c>
      <c r="L305" s="12">
        <v>8.89</v>
      </c>
      <c r="M305">
        <v>2</v>
      </c>
      <c r="N305">
        <v>1909</v>
      </c>
      <c r="O305">
        <v>213</v>
      </c>
      <c r="P305" t="s">
        <v>53</v>
      </c>
      <c r="R305" t="s">
        <v>36</v>
      </c>
    </row>
    <row r="306" spans="1:18" x14ac:dyDescent="0.3">
      <c r="A306">
        <v>24051</v>
      </c>
      <c r="B306" s="1">
        <v>45906</v>
      </c>
      <c r="C306" s="11">
        <v>0.9868055555555556</v>
      </c>
      <c r="D306" s="13">
        <f t="shared" si="8"/>
        <v>23</v>
      </c>
      <c r="E306" s="13" t="str">
        <f t="shared" si="9"/>
        <v>Night</v>
      </c>
      <c r="F306" t="s">
        <v>75</v>
      </c>
      <c r="G306" t="s">
        <v>26</v>
      </c>
      <c r="H306" t="s">
        <v>18</v>
      </c>
      <c r="I306">
        <v>252</v>
      </c>
      <c r="J306" t="s">
        <v>19</v>
      </c>
      <c r="K306" s="14">
        <v>75.040000000000006</v>
      </c>
      <c r="L306" s="12">
        <v>6.36</v>
      </c>
      <c r="M306">
        <v>1</v>
      </c>
      <c r="N306">
        <v>2064</v>
      </c>
      <c r="O306">
        <v>227</v>
      </c>
      <c r="P306" t="s">
        <v>20</v>
      </c>
      <c r="R306" t="s">
        <v>21</v>
      </c>
    </row>
    <row r="307" spans="1:18" x14ac:dyDescent="0.3">
      <c r="A307">
        <v>56075</v>
      </c>
      <c r="B307" s="1">
        <v>45901</v>
      </c>
      <c r="C307" s="11">
        <v>0.68263888888888891</v>
      </c>
      <c r="D307" s="13">
        <f t="shared" si="8"/>
        <v>16</v>
      </c>
      <c r="E307" s="13" t="str">
        <f t="shared" si="9"/>
        <v>Afternoon</v>
      </c>
      <c r="F307" t="s">
        <v>72</v>
      </c>
      <c r="G307" t="s">
        <v>30</v>
      </c>
      <c r="H307" t="s">
        <v>27</v>
      </c>
      <c r="I307">
        <v>254</v>
      </c>
      <c r="J307" t="s">
        <v>19</v>
      </c>
      <c r="K307" s="14">
        <v>75.010000000000005</v>
      </c>
      <c r="L307" s="12">
        <v>5.83</v>
      </c>
      <c r="M307">
        <v>4</v>
      </c>
      <c r="N307">
        <v>2086</v>
      </c>
      <c r="O307">
        <v>223</v>
      </c>
      <c r="P307" t="s">
        <v>50</v>
      </c>
      <c r="R307" t="s">
        <v>21</v>
      </c>
    </row>
    <row r="308" spans="1:18" x14ac:dyDescent="0.3">
      <c r="A308">
        <v>26724</v>
      </c>
      <c r="B308" s="1">
        <v>45868</v>
      </c>
      <c r="C308" s="11">
        <v>0.78680555555555554</v>
      </c>
      <c r="D308" s="13">
        <f t="shared" si="8"/>
        <v>18</v>
      </c>
      <c r="E308" s="13" t="str">
        <f t="shared" si="9"/>
        <v>Night</v>
      </c>
      <c r="F308" t="s">
        <v>6271</v>
      </c>
      <c r="G308" t="s">
        <v>26</v>
      </c>
      <c r="H308" t="s">
        <v>40</v>
      </c>
      <c r="I308">
        <v>248</v>
      </c>
      <c r="J308" t="s">
        <v>19</v>
      </c>
      <c r="K308" s="14">
        <v>75.010000000000005</v>
      </c>
      <c r="L308" s="12">
        <v>16.34</v>
      </c>
      <c r="M308">
        <v>3</v>
      </c>
      <c r="N308">
        <v>1397</v>
      </c>
      <c r="O308">
        <v>200</v>
      </c>
      <c r="P308" t="s">
        <v>50</v>
      </c>
      <c r="R308" t="s">
        <v>21</v>
      </c>
    </row>
    <row r="309" spans="1:18" x14ac:dyDescent="0.3">
      <c r="A309">
        <v>25971</v>
      </c>
      <c r="B309" s="1">
        <v>45670</v>
      </c>
      <c r="C309" s="11">
        <v>0.78611111111111109</v>
      </c>
      <c r="D309" s="13">
        <f t="shared" si="8"/>
        <v>18</v>
      </c>
      <c r="E309" s="13" t="str">
        <f t="shared" si="9"/>
        <v>Evening</v>
      </c>
      <c r="F309" t="s">
        <v>52</v>
      </c>
      <c r="G309" t="s">
        <v>91</v>
      </c>
      <c r="H309" t="s">
        <v>18</v>
      </c>
      <c r="I309">
        <v>214</v>
      </c>
      <c r="J309" t="s">
        <v>19</v>
      </c>
      <c r="K309" s="14">
        <v>74.89</v>
      </c>
      <c r="L309" s="12">
        <v>1.44</v>
      </c>
      <c r="M309">
        <v>3</v>
      </c>
      <c r="N309">
        <v>1665</v>
      </c>
      <c r="O309">
        <v>253</v>
      </c>
      <c r="P309" t="s">
        <v>53</v>
      </c>
      <c r="R309" t="s">
        <v>36</v>
      </c>
    </row>
    <row r="310" spans="1:18" x14ac:dyDescent="0.3">
      <c r="A310">
        <v>40695</v>
      </c>
      <c r="B310" s="1">
        <v>45911</v>
      </c>
      <c r="C310" s="11">
        <v>0.7909722222222223</v>
      </c>
      <c r="D310" s="13">
        <f t="shared" si="8"/>
        <v>18</v>
      </c>
      <c r="E310" s="13" t="str">
        <f t="shared" si="9"/>
        <v>Evening</v>
      </c>
      <c r="F310" t="s">
        <v>23</v>
      </c>
      <c r="G310" t="s">
        <v>52</v>
      </c>
      <c r="H310" t="s">
        <v>18</v>
      </c>
      <c r="I310">
        <v>241</v>
      </c>
      <c r="J310" t="s">
        <v>19</v>
      </c>
      <c r="K310" s="14">
        <v>74.790000000000006</v>
      </c>
      <c r="L310" s="12">
        <v>10.7</v>
      </c>
      <c r="M310">
        <v>2</v>
      </c>
      <c r="N310">
        <v>1706</v>
      </c>
      <c r="O310">
        <v>204</v>
      </c>
      <c r="P310" t="s">
        <v>32</v>
      </c>
      <c r="R310" t="s">
        <v>21</v>
      </c>
    </row>
    <row r="311" spans="1:18" x14ac:dyDescent="0.3">
      <c r="A311">
        <v>13613</v>
      </c>
      <c r="B311" s="1">
        <v>45907</v>
      </c>
      <c r="C311" s="11">
        <v>0.40972222222222227</v>
      </c>
      <c r="D311" s="13">
        <f t="shared" si="8"/>
        <v>9</v>
      </c>
      <c r="E311" s="13" t="str">
        <f t="shared" si="9"/>
        <v>Morning</v>
      </c>
      <c r="F311" t="s">
        <v>52</v>
      </c>
      <c r="G311" t="s">
        <v>91</v>
      </c>
      <c r="H311" t="s">
        <v>40</v>
      </c>
      <c r="I311">
        <v>214</v>
      </c>
      <c r="J311" t="s">
        <v>19</v>
      </c>
      <c r="K311" s="14">
        <v>74.709999999999994</v>
      </c>
      <c r="L311" s="12">
        <v>21.94</v>
      </c>
      <c r="M311">
        <v>2</v>
      </c>
      <c r="N311">
        <v>1211</v>
      </c>
      <c r="O311">
        <v>216</v>
      </c>
      <c r="P311" t="s">
        <v>28</v>
      </c>
      <c r="R311" t="s">
        <v>21</v>
      </c>
    </row>
    <row r="312" spans="1:18" x14ac:dyDescent="0.3">
      <c r="A312">
        <v>59639</v>
      </c>
      <c r="B312" s="1">
        <v>45764</v>
      </c>
      <c r="C312" s="11">
        <v>0.92847222222222225</v>
      </c>
      <c r="D312" s="13">
        <f t="shared" si="8"/>
        <v>22</v>
      </c>
      <c r="E312" s="13" t="str">
        <f t="shared" si="9"/>
        <v>Night</v>
      </c>
      <c r="F312" t="s">
        <v>72</v>
      </c>
      <c r="G312" t="s">
        <v>6271</v>
      </c>
      <c r="H312" t="s">
        <v>40</v>
      </c>
      <c r="I312">
        <v>241</v>
      </c>
      <c r="J312" t="s">
        <v>19</v>
      </c>
      <c r="K312" s="14">
        <v>74.650000000000006</v>
      </c>
      <c r="L312" s="12">
        <v>26.8</v>
      </c>
      <c r="M312">
        <v>5</v>
      </c>
      <c r="N312">
        <v>1962</v>
      </c>
      <c r="O312">
        <v>213</v>
      </c>
      <c r="P312" t="s">
        <v>53</v>
      </c>
      <c r="R312" t="s">
        <v>36</v>
      </c>
    </row>
    <row r="313" spans="1:18" x14ac:dyDescent="0.3">
      <c r="A313">
        <v>20823</v>
      </c>
      <c r="B313" s="1">
        <v>45792</v>
      </c>
      <c r="C313" s="11">
        <v>0.44375000000000003</v>
      </c>
      <c r="D313" s="13">
        <f t="shared" si="8"/>
        <v>10</v>
      </c>
      <c r="E313" s="13" t="str">
        <f t="shared" si="9"/>
        <v>Morning</v>
      </c>
      <c r="F313" t="s">
        <v>26</v>
      </c>
      <c r="G313" t="s">
        <v>6271</v>
      </c>
      <c r="H313" t="s">
        <v>18</v>
      </c>
      <c r="I313">
        <v>231</v>
      </c>
      <c r="J313" t="s">
        <v>19</v>
      </c>
      <c r="K313" s="14">
        <v>74.63</v>
      </c>
      <c r="L313" s="12">
        <v>24.02</v>
      </c>
      <c r="M313">
        <v>1</v>
      </c>
      <c r="N313">
        <v>1097</v>
      </c>
      <c r="O313">
        <v>205</v>
      </c>
      <c r="P313" t="s">
        <v>28</v>
      </c>
      <c r="R313" t="s">
        <v>36</v>
      </c>
    </row>
    <row r="314" spans="1:18" x14ac:dyDescent="0.3">
      <c r="A314">
        <v>78927</v>
      </c>
      <c r="B314" s="1">
        <v>45773</v>
      </c>
      <c r="C314" s="11">
        <v>0.8125</v>
      </c>
      <c r="D314" s="13">
        <f t="shared" si="8"/>
        <v>19</v>
      </c>
      <c r="E314" s="13" t="str">
        <f t="shared" si="9"/>
        <v>Night</v>
      </c>
      <c r="F314" t="s">
        <v>23</v>
      </c>
      <c r="G314" t="s">
        <v>91</v>
      </c>
      <c r="H314" t="s">
        <v>40</v>
      </c>
      <c r="I314">
        <v>207</v>
      </c>
      <c r="J314" t="s">
        <v>19</v>
      </c>
      <c r="K314" s="14">
        <v>74.62</v>
      </c>
      <c r="L314" s="12">
        <v>11.44</v>
      </c>
      <c r="M314">
        <v>4</v>
      </c>
      <c r="N314">
        <v>1709</v>
      </c>
      <c r="O314">
        <v>201</v>
      </c>
      <c r="P314" t="s">
        <v>28</v>
      </c>
      <c r="R314" t="s">
        <v>21</v>
      </c>
    </row>
    <row r="315" spans="1:18" x14ac:dyDescent="0.3">
      <c r="A315">
        <v>90439</v>
      </c>
      <c r="B315" s="1">
        <v>45663</v>
      </c>
      <c r="C315" s="11">
        <v>0.27638888888888885</v>
      </c>
      <c r="D315" s="13">
        <f t="shared" si="8"/>
        <v>6</v>
      </c>
      <c r="E315" s="13" t="str">
        <f t="shared" si="9"/>
        <v>Morning</v>
      </c>
      <c r="F315" t="s">
        <v>30</v>
      </c>
      <c r="G315" t="s">
        <v>81</v>
      </c>
      <c r="H315" t="s">
        <v>18</v>
      </c>
      <c r="I315">
        <v>242</v>
      </c>
      <c r="J315" t="s">
        <v>19</v>
      </c>
      <c r="K315" s="14">
        <v>74.510000000000005</v>
      </c>
      <c r="L315" s="12">
        <v>14.53</v>
      </c>
      <c r="M315">
        <v>2</v>
      </c>
      <c r="N315">
        <v>2042</v>
      </c>
      <c r="O315">
        <v>252</v>
      </c>
      <c r="P315" t="s">
        <v>50</v>
      </c>
      <c r="R315" t="s">
        <v>21</v>
      </c>
    </row>
    <row r="316" spans="1:18" x14ac:dyDescent="0.3">
      <c r="A316">
        <v>85249</v>
      </c>
      <c r="B316" s="1">
        <v>45809</v>
      </c>
      <c r="C316" s="11">
        <v>0.87083333333333324</v>
      </c>
      <c r="D316" s="13">
        <f t="shared" si="8"/>
        <v>20</v>
      </c>
      <c r="E316" s="13" t="str">
        <f t="shared" si="9"/>
        <v>Night</v>
      </c>
      <c r="F316" t="s">
        <v>81</v>
      </c>
      <c r="G316" t="s">
        <v>91</v>
      </c>
      <c r="H316" t="s">
        <v>27</v>
      </c>
      <c r="I316">
        <v>236</v>
      </c>
      <c r="J316" t="s">
        <v>19</v>
      </c>
      <c r="K316" s="14">
        <v>74.459999999999994</v>
      </c>
      <c r="L316" s="12">
        <v>11.85</v>
      </c>
      <c r="M316">
        <v>2</v>
      </c>
      <c r="N316">
        <v>1071</v>
      </c>
      <c r="O316">
        <v>205</v>
      </c>
      <c r="P316" t="s">
        <v>50</v>
      </c>
      <c r="R316" t="s">
        <v>36</v>
      </c>
    </row>
    <row r="317" spans="1:18" x14ac:dyDescent="0.3">
      <c r="A317">
        <v>88889</v>
      </c>
      <c r="B317" s="1">
        <v>45719</v>
      </c>
      <c r="C317" s="11">
        <v>1.8749999999999999E-2</v>
      </c>
      <c r="D317" s="13">
        <f t="shared" si="8"/>
        <v>0</v>
      </c>
      <c r="E317" s="13" t="str">
        <f t="shared" si="9"/>
        <v>Evening</v>
      </c>
      <c r="F317" t="s">
        <v>30</v>
      </c>
      <c r="G317" t="s">
        <v>30</v>
      </c>
      <c r="H317" t="s">
        <v>18</v>
      </c>
      <c r="I317">
        <v>226</v>
      </c>
      <c r="J317" t="s">
        <v>19</v>
      </c>
      <c r="K317" s="14">
        <v>74.44</v>
      </c>
      <c r="L317" s="12">
        <v>25.21</v>
      </c>
      <c r="M317">
        <v>1</v>
      </c>
      <c r="N317">
        <v>2033</v>
      </c>
      <c r="O317">
        <v>236</v>
      </c>
      <c r="P317" t="s">
        <v>44</v>
      </c>
      <c r="R317" t="s">
        <v>36</v>
      </c>
    </row>
    <row r="318" spans="1:18" x14ac:dyDescent="0.3">
      <c r="A318">
        <v>85922</v>
      </c>
      <c r="B318" s="1">
        <v>45724</v>
      </c>
      <c r="C318" s="11">
        <v>0.58680555555555558</v>
      </c>
      <c r="D318" s="13">
        <f t="shared" si="8"/>
        <v>14</v>
      </c>
      <c r="E318" s="13" t="str">
        <f t="shared" si="9"/>
        <v>Afternoon</v>
      </c>
      <c r="F318" t="s">
        <v>38</v>
      </c>
      <c r="G318" t="s">
        <v>6272</v>
      </c>
      <c r="H318" t="s">
        <v>27</v>
      </c>
      <c r="I318">
        <v>204</v>
      </c>
      <c r="J318" t="s">
        <v>19</v>
      </c>
      <c r="K318" s="14">
        <v>74.42</v>
      </c>
      <c r="L318" s="12">
        <v>17.920000000000002</v>
      </c>
      <c r="M318">
        <v>2</v>
      </c>
      <c r="N318">
        <v>1688</v>
      </c>
      <c r="O318">
        <v>249</v>
      </c>
      <c r="P318" t="s">
        <v>28</v>
      </c>
      <c r="R318" t="s">
        <v>36</v>
      </c>
    </row>
    <row r="319" spans="1:18" x14ac:dyDescent="0.3">
      <c r="A319">
        <v>14086</v>
      </c>
      <c r="B319" s="1">
        <v>45694</v>
      </c>
      <c r="C319" s="11">
        <v>0.10277777777777779</v>
      </c>
      <c r="D319" s="13">
        <f t="shared" si="8"/>
        <v>2</v>
      </c>
      <c r="E319" s="13" t="str">
        <f t="shared" si="9"/>
        <v>Night</v>
      </c>
      <c r="F319" t="s">
        <v>30</v>
      </c>
      <c r="G319" t="s">
        <v>94</v>
      </c>
      <c r="H319" t="s">
        <v>18</v>
      </c>
      <c r="I319">
        <v>214</v>
      </c>
      <c r="J319" t="s">
        <v>19</v>
      </c>
      <c r="K319" s="14">
        <v>74.41</v>
      </c>
      <c r="L319" s="12">
        <v>26.83</v>
      </c>
      <c r="M319">
        <v>2</v>
      </c>
      <c r="N319">
        <v>1381</v>
      </c>
      <c r="O319">
        <v>211</v>
      </c>
      <c r="P319" t="s">
        <v>53</v>
      </c>
      <c r="R319" t="s">
        <v>36</v>
      </c>
    </row>
    <row r="320" spans="1:18" x14ac:dyDescent="0.3">
      <c r="A320">
        <v>80105</v>
      </c>
      <c r="B320" s="1">
        <v>46005</v>
      </c>
      <c r="C320" s="11">
        <v>3.3333333333333333E-2</v>
      </c>
      <c r="D320" s="13">
        <f t="shared" si="8"/>
        <v>0</v>
      </c>
      <c r="E320" s="13" t="str">
        <f t="shared" si="9"/>
        <v>Night</v>
      </c>
      <c r="F320" t="s">
        <v>75</v>
      </c>
      <c r="G320" t="s">
        <v>83</v>
      </c>
      <c r="H320" t="s">
        <v>27</v>
      </c>
      <c r="I320">
        <v>246</v>
      </c>
      <c r="J320" t="s">
        <v>19</v>
      </c>
      <c r="K320" s="14">
        <v>74.39</v>
      </c>
      <c r="L320" s="12">
        <v>21.96</v>
      </c>
      <c r="M320">
        <v>3</v>
      </c>
      <c r="N320">
        <v>1457</v>
      </c>
      <c r="O320">
        <v>204</v>
      </c>
      <c r="P320" t="s">
        <v>53</v>
      </c>
      <c r="R320" t="s">
        <v>21</v>
      </c>
    </row>
    <row r="321" spans="1:18" x14ac:dyDescent="0.3">
      <c r="A321">
        <v>51853</v>
      </c>
      <c r="B321" s="1">
        <v>45725</v>
      </c>
      <c r="C321" s="11">
        <v>0.49583333333333335</v>
      </c>
      <c r="D321" s="13">
        <f t="shared" si="8"/>
        <v>11</v>
      </c>
      <c r="E321" s="13" t="str">
        <f t="shared" si="9"/>
        <v>Morning</v>
      </c>
      <c r="F321" t="s">
        <v>38</v>
      </c>
      <c r="G321" t="s">
        <v>38</v>
      </c>
      <c r="H321" t="s">
        <v>18</v>
      </c>
      <c r="I321">
        <v>227</v>
      </c>
      <c r="J321" t="s">
        <v>19</v>
      </c>
      <c r="K321" s="14">
        <v>74.319999999999993</v>
      </c>
      <c r="L321" s="12">
        <v>7.83</v>
      </c>
      <c r="M321">
        <v>1</v>
      </c>
      <c r="N321">
        <v>1271</v>
      </c>
      <c r="O321">
        <v>226</v>
      </c>
      <c r="P321" t="s">
        <v>53</v>
      </c>
      <c r="R321" t="s">
        <v>21</v>
      </c>
    </row>
    <row r="322" spans="1:18" x14ac:dyDescent="0.3">
      <c r="A322">
        <v>96163</v>
      </c>
      <c r="B322" s="1">
        <v>45780</v>
      </c>
      <c r="C322" s="11">
        <v>0.90694444444444444</v>
      </c>
      <c r="D322" s="13">
        <f t="shared" ref="D322:D385" si="10">HOUR(C322)</f>
        <v>21</v>
      </c>
      <c r="E322" s="13" t="str">
        <f t="shared" ref="E322:E385" si="11">IF(AND(D322&gt;=5,D322&lt;12),"Morning",IF(AND(D322&gt;=12,D322&lt;17),"Afternoon",IF(AND(D321&gt;=17,D321&lt;21),"Evening","Night")))</f>
        <v>Night</v>
      </c>
      <c r="F322" t="s">
        <v>83</v>
      </c>
      <c r="G322" t="s">
        <v>58</v>
      </c>
      <c r="H322" t="s">
        <v>18</v>
      </c>
      <c r="I322">
        <v>210</v>
      </c>
      <c r="J322" t="s">
        <v>19</v>
      </c>
      <c r="K322" s="14">
        <v>74.27</v>
      </c>
      <c r="L322" s="12">
        <v>26.99</v>
      </c>
      <c r="M322">
        <v>1</v>
      </c>
      <c r="N322">
        <v>1277</v>
      </c>
      <c r="O322">
        <v>254</v>
      </c>
      <c r="P322" t="s">
        <v>32</v>
      </c>
      <c r="R322" t="s">
        <v>36</v>
      </c>
    </row>
    <row r="323" spans="1:18" x14ac:dyDescent="0.3">
      <c r="A323">
        <v>64614</v>
      </c>
      <c r="B323" s="1">
        <v>45831</v>
      </c>
      <c r="C323" s="11">
        <v>0.5</v>
      </c>
      <c r="D323" s="13">
        <f t="shared" si="10"/>
        <v>12</v>
      </c>
      <c r="E323" s="13" t="str">
        <f t="shared" si="11"/>
        <v>Afternoon</v>
      </c>
      <c r="F323" t="s">
        <v>67</v>
      </c>
      <c r="G323" t="s">
        <v>38</v>
      </c>
      <c r="H323" t="s">
        <v>27</v>
      </c>
      <c r="I323">
        <v>231</v>
      </c>
      <c r="J323" t="s">
        <v>19</v>
      </c>
      <c r="K323" s="14">
        <v>74.09</v>
      </c>
      <c r="L323" s="12">
        <v>16.71</v>
      </c>
      <c r="M323">
        <v>2</v>
      </c>
      <c r="N323">
        <v>1287</v>
      </c>
      <c r="O323">
        <v>245</v>
      </c>
      <c r="P323" t="s">
        <v>44</v>
      </c>
      <c r="R323" t="s">
        <v>36</v>
      </c>
    </row>
    <row r="324" spans="1:18" x14ac:dyDescent="0.3">
      <c r="A324">
        <v>20543</v>
      </c>
      <c r="B324" s="1">
        <v>45659</v>
      </c>
      <c r="C324" s="11">
        <v>0.83888888888888891</v>
      </c>
      <c r="D324" s="13">
        <f t="shared" si="10"/>
        <v>20</v>
      </c>
      <c r="E324" s="13" t="str">
        <f t="shared" si="11"/>
        <v>Night</v>
      </c>
      <c r="F324" t="s">
        <v>6272</v>
      </c>
      <c r="G324" t="s">
        <v>94</v>
      </c>
      <c r="H324" t="s">
        <v>27</v>
      </c>
      <c r="I324">
        <v>234</v>
      </c>
      <c r="J324" t="s">
        <v>19</v>
      </c>
      <c r="K324" s="14">
        <v>74.06</v>
      </c>
      <c r="L324" s="12">
        <v>9.02</v>
      </c>
      <c r="M324">
        <v>4</v>
      </c>
      <c r="N324">
        <v>1343</v>
      </c>
      <c r="O324">
        <v>244</v>
      </c>
      <c r="P324" t="s">
        <v>20</v>
      </c>
      <c r="R324" t="s">
        <v>36</v>
      </c>
    </row>
    <row r="325" spans="1:18" x14ac:dyDescent="0.3">
      <c r="A325">
        <v>59528</v>
      </c>
      <c r="B325" s="1">
        <v>45716</v>
      </c>
      <c r="C325" s="11">
        <v>0.48472222222222222</v>
      </c>
      <c r="D325" s="13">
        <f t="shared" si="10"/>
        <v>11</v>
      </c>
      <c r="E325" s="13" t="str">
        <f t="shared" si="11"/>
        <v>Morning</v>
      </c>
      <c r="F325" t="s">
        <v>26</v>
      </c>
      <c r="G325" t="s">
        <v>30</v>
      </c>
      <c r="H325" t="s">
        <v>18</v>
      </c>
      <c r="I325">
        <v>213</v>
      </c>
      <c r="J325" t="s">
        <v>19</v>
      </c>
      <c r="K325" s="14">
        <v>74.03</v>
      </c>
      <c r="L325" s="12">
        <v>7.12</v>
      </c>
      <c r="M325">
        <v>5</v>
      </c>
      <c r="N325">
        <v>1527</v>
      </c>
      <c r="O325">
        <v>236</v>
      </c>
      <c r="P325" t="s">
        <v>44</v>
      </c>
      <c r="R325" t="s">
        <v>36</v>
      </c>
    </row>
    <row r="326" spans="1:18" x14ac:dyDescent="0.3">
      <c r="A326">
        <v>82131</v>
      </c>
      <c r="B326" s="1">
        <v>45914</v>
      </c>
      <c r="C326" s="11">
        <v>0.44166666666666665</v>
      </c>
      <c r="D326" s="13">
        <f t="shared" si="10"/>
        <v>10</v>
      </c>
      <c r="E326" s="13" t="str">
        <f t="shared" si="11"/>
        <v>Morning</v>
      </c>
      <c r="F326" t="s">
        <v>58</v>
      </c>
      <c r="G326" t="s">
        <v>94</v>
      </c>
      <c r="H326" t="s">
        <v>18</v>
      </c>
      <c r="I326">
        <v>217</v>
      </c>
      <c r="J326" t="s">
        <v>19</v>
      </c>
      <c r="K326" s="14">
        <v>74</v>
      </c>
      <c r="L326" s="12">
        <v>16.309999999999999</v>
      </c>
      <c r="M326">
        <v>2</v>
      </c>
      <c r="N326">
        <v>1550</v>
      </c>
      <c r="O326">
        <v>250</v>
      </c>
      <c r="P326" t="s">
        <v>44</v>
      </c>
      <c r="R326" t="s">
        <v>36</v>
      </c>
    </row>
    <row r="327" spans="1:18" x14ac:dyDescent="0.3">
      <c r="A327">
        <v>74625</v>
      </c>
      <c r="B327" s="1">
        <v>45851</v>
      </c>
      <c r="C327" s="11">
        <v>0.19722222222222222</v>
      </c>
      <c r="D327" s="13">
        <f t="shared" si="10"/>
        <v>4</v>
      </c>
      <c r="E327" s="13" t="str">
        <f t="shared" si="11"/>
        <v>Night</v>
      </c>
      <c r="F327" t="s">
        <v>23</v>
      </c>
      <c r="G327" t="s">
        <v>6271</v>
      </c>
      <c r="H327" t="s">
        <v>27</v>
      </c>
      <c r="I327">
        <v>200</v>
      </c>
      <c r="J327" t="s">
        <v>19</v>
      </c>
      <c r="K327" s="14">
        <v>73.989999999999995</v>
      </c>
      <c r="L327" s="12">
        <v>9.43</v>
      </c>
      <c r="M327">
        <v>2</v>
      </c>
      <c r="N327">
        <v>1618</v>
      </c>
      <c r="O327">
        <v>250</v>
      </c>
      <c r="P327" t="s">
        <v>44</v>
      </c>
      <c r="R327" t="s">
        <v>21</v>
      </c>
    </row>
    <row r="328" spans="1:18" x14ac:dyDescent="0.3">
      <c r="A328">
        <v>47800</v>
      </c>
      <c r="B328" s="1">
        <v>45725</v>
      </c>
      <c r="C328" s="11">
        <v>0.90972222222222221</v>
      </c>
      <c r="D328" s="13">
        <f t="shared" si="10"/>
        <v>21</v>
      </c>
      <c r="E328" s="13" t="str">
        <f t="shared" si="11"/>
        <v>Night</v>
      </c>
      <c r="F328" t="s">
        <v>58</v>
      </c>
      <c r="G328" t="s">
        <v>81</v>
      </c>
      <c r="H328" t="s">
        <v>27</v>
      </c>
      <c r="I328">
        <v>246</v>
      </c>
      <c r="J328" t="s">
        <v>19</v>
      </c>
      <c r="K328" s="14">
        <v>73.91</v>
      </c>
      <c r="L328" s="12">
        <v>16.46</v>
      </c>
      <c r="M328">
        <v>1</v>
      </c>
      <c r="N328">
        <v>1737</v>
      </c>
      <c r="O328">
        <v>223</v>
      </c>
      <c r="P328" t="s">
        <v>28</v>
      </c>
      <c r="R328" t="s">
        <v>36</v>
      </c>
    </row>
    <row r="329" spans="1:18" x14ac:dyDescent="0.3">
      <c r="A329">
        <v>26467</v>
      </c>
      <c r="B329" s="1">
        <v>45944</v>
      </c>
      <c r="C329" s="11">
        <v>0.64166666666666672</v>
      </c>
      <c r="D329" s="13">
        <f t="shared" si="10"/>
        <v>15</v>
      </c>
      <c r="E329" s="13" t="str">
        <f t="shared" si="11"/>
        <v>Afternoon</v>
      </c>
      <c r="F329" t="s">
        <v>52</v>
      </c>
      <c r="G329" t="s">
        <v>58</v>
      </c>
      <c r="H329" t="s">
        <v>40</v>
      </c>
      <c r="I329">
        <v>216</v>
      </c>
      <c r="J329" t="s">
        <v>19</v>
      </c>
      <c r="K329" s="14">
        <v>73.89</v>
      </c>
      <c r="L329" s="12">
        <v>22.86</v>
      </c>
      <c r="M329">
        <v>4</v>
      </c>
      <c r="N329">
        <v>1268</v>
      </c>
      <c r="O329">
        <v>252</v>
      </c>
      <c r="P329" t="s">
        <v>53</v>
      </c>
      <c r="R329" t="s">
        <v>21</v>
      </c>
    </row>
    <row r="330" spans="1:18" x14ac:dyDescent="0.3">
      <c r="A330">
        <v>88159</v>
      </c>
      <c r="B330" s="1">
        <v>45668</v>
      </c>
      <c r="C330" s="11">
        <v>0.3666666666666667</v>
      </c>
      <c r="D330" s="13">
        <f t="shared" si="10"/>
        <v>8</v>
      </c>
      <c r="E330" s="13" t="str">
        <f t="shared" si="11"/>
        <v>Morning</v>
      </c>
      <c r="F330" t="s">
        <v>91</v>
      </c>
      <c r="G330" t="s">
        <v>94</v>
      </c>
      <c r="H330" t="s">
        <v>40</v>
      </c>
      <c r="I330">
        <v>230</v>
      </c>
      <c r="J330" t="s">
        <v>19</v>
      </c>
      <c r="K330" s="14">
        <v>73.86</v>
      </c>
      <c r="L330" s="12">
        <v>26.92</v>
      </c>
      <c r="M330">
        <v>2</v>
      </c>
      <c r="N330">
        <v>1011</v>
      </c>
      <c r="O330">
        <v>257</v>
      </c>
      <c r="P330" t="s">
        <v>53</v>
      </c>
      <c r="R330" t="s">
        <v>36</v>
      </c>
    </row>
    <row r="331" spans="1:18" x14ac:dyDescent="0.3">
      <c r="A331">
        <v>70718</v>
      </c>
      <c r="B331" s="1">
        <v>45728</v>
      </c>
      <c r="C331" s="11">
        <v>4.2361111111111106E-2</v>
      </c>
      <c r="D331" s="13">
        <f t="shared" si="10"/>
        <v>1</v>
      </c>
      <c r="E331" s="13" t="str">
        <f t="shared" si="11"/>
        <v>Night</v>
      </c>
      <c r="F331" t="s">
        <v>23</v>
      </c>
      <c r="G331" t="s">
        <v>26</v>
      </c>
      <c r="H331" t="s">
        <v>18</v>
      </c>
      <c r="I331">
        <v>213</v>
      </c>
      <c r="J331" t="s">
        <v>19</v>
      </c>
      <c r="K331" s="14">
        <v>73.84</v>
      </c>
      <c r="L331" s="12">
        <v>20.66</v>
      </c>
      <c r="M331">
        <v>4</v>
      </c>
      <c r="N331">
        <v>1138</v>
      </c>
      <c r="O331">
        <v>208</v>
      </c>
      <c r="P331" t="s">
        <v>53</v>
      </c>
      <c r="R331" t="s">
        <v>36</v>
      </c>
    </row>
    <row r="332" spans="1:18" x14ac:dyDescent="0.3">
      <c r="A332">
        <v>39693</v>
      </c>
      <c r="B332" s="1">
        <v>45880</v>
      </c>
      <c r="C332" s="11">
        <v>0.28958333333333336</v>
      </c>
      <c r="D332" s="13">
        <f t="shared" si="10"/>
        <v>6</v>
      </c>
      <c r="E332" s="13" t="str">
        <f t="shared" si="11"/>
        <v>Morning</v>
      </c>
      <c r="F332" t="s">
        <v>94</v>
      </c>
      <c r="G332" t="s">
        <v>52</v>
      </c>
      <c r="H332" t="s">
        <v>18</v>
      </c>
      <c r="I332">
        <v>219</v>
      </c>
      <c r="J332" t="s">
        <v>19</v>
      </c>
      <c r="K332" s="14">
        <v>73.8</v>
      </c>
      <c r="L332" s="12">
        <v>12.11</v>
      </c>
      <c r="M332">
        <v>1</v>
      </c>
      <c r="N332">
        <v>1316</v>
      </c>
      <c r="O332">
        <v>224</v>
      </c>
      <c r="P332" t="s">
        <v>20</v>
      </c>
      <c r="R332" t="s">
        <v>36</v>
      </c>
    </row>
    <row r="333" spans="1:18" x14ac:dyDescent="0.3">
      <c r="A333">
        <v>39088</v>
      </c>
      <c r="B333" s="1">
        <v>45854</v>
      </c>
      <c r="C333" s="11">
        <v>0.51111111111111118</v>
      </c>
      <c r="D333" s="13">
        <f t="shared" si="10"/>
        <v>12</v>
      </c>
      <c r="E333" s="13" t="str">
        <f t="shared" si="11"/>
        <v>Afternoon</v>
      </c>
      <c r="F333" t="s">
        <v>38</v>
      </c>
      <c r="G333" t="s">
        <v>81</v>
      </c>
      <c r="H333" t="s">
        <v>40</v>
      </c>
      <c r="I333">
        <v>212</v>
      </c>
      <c r="J333" t="s">
        <v>19</v>
      </c>
      <c r="K333" s="14">
        <v>73.78</v>
      </c>
      <c r="L333" s="12">
        <v>14.66</v>
      </c>
      <c r="M333">
        <v>1</v>
      </c>
      <c r="N333">
        <v>1327</v>
      </c>
      <c r="O333">
        <v>242</v>
      </c>
      <c r="P333" t="s">
        <v>53</v>
      </c>
      <c r="R333" t="s">
        <v>21</v>
      </c>
    </row>
    <row r="334" spans="1:18" x14ac:dyDescent="0.3">
      <c r="A334">
        <v>76115</v>
      </c>
      <c r="B334" s="1">
        <v>45666</v>
      </c>
      <c r="C334" s="11">
        <v>0.67638888888888893</v>
      </c>
      <c r="D334" s="13">
        <f t="shared" si="10"/>
        <v>16</v>
      </c>
      <c r="E334" s="13" t="str">
        <f t="shared" si="11"/>
        <v>Afternoon</v>
      </c>
      <c r="F334" t="s">
        <v>23</v>
      </c>
      <c r="G334" t="s">
        <v>52</v>
      </c>
      <c r="H334" t="s">
        <v>18</v>
      </c>
      <c r="I334">
        <v>215</v>
      </c>
      <c r="J334" t="s">
        <v>19</v>
      </c>
      <c r="K334" s="14">
        <v>73.72</v>
      </c>
      <c r="L334" s="12">
        <v>8.02</v>
      </c>
      <c r="M334">
        <v>5</v>
      </c>
      <c r="N334">
        <v>1427</v>
      </c>
      <c r="O334">
        <v>255</v>
      </c>
      <c r="P334" t="s">
        <v>44</v>
      </c>
      <c r="R334" t="s">
        <v>21</v>
      </c>
    </row>
    <row r="335" spans="1:18" x14ac:dyDescent="0.3">
      <c r="A335">
        <v>98661</v>
      </c>
      <c r="B335" s="1">
        <v>45732</v>
      </c>
      <c r="C335" s="11">
        <v>0.53680555555555554</v>
      </c>
      <c r="D335" s="13">
        <f t="shared" si="10"/>
        <v>12</v>
      </c>
      <c r="E335" s="13" t="str">
        <f t="shared" si="11"/>
        <v>Afternoon</v>
      </c>
      <c r="F335" t="s">
        <v>83</v>
      </c>
      <c r="G335" t="s">
        <v>26</v>
      </c>
      <c r="H335" t="s">
        <v>27</v>
      </c>
      <c r="I335">
        <v>224</v>
      </c>
      <c r="J335" t="s">
        <v>19</v>
      </c>
      <c r="K335" s="14">
        <v>73.72</v>
      </c>
      <c r="L335" s="12">
        <v>3.73</v>
      </c>
      <c r="M335">
        <v>2</v>
      </c>
      <c r="N335">
        <v>1626</v>
      </c>
      <c r="O335">
        <v>250</v>
      </c>
      <c r="P335" t="s">
        <v>28</v>
      </c>
      <c r="R335" t="s">
        <v>21</v>
      </c>
    </row>
    <row r="336" spans="1:18" x14ac:dyDescent="0.3">
      <c r="A336">
        <v>91276</v>
      </c>
      <c r="B336" s="1">
        <v>45676</v>
      </c>
      <c r="C336" s="11">
        <v>0.44097222222222227</v>
      </c>
      <c r="D336" s="13">
        <f t="shared" si="10"/>
        <v>10</v>
      </c>
      <c r="E336" s="13" t="str">
        <f t="shared" si="11"/>
        <v>Morning</v>
      </c>
      <c r="F336" t="s">
        <v>30</v>
      </c>
      <c r="G336" t="s">
        <v>58</v>
      </c>
      <c r="H336" t="s">
        <v>27</v>
      </c>
      <c r="I336">
        <v>235</v>
      </c>
      <c r="J336" t="s">
        <v>19</v>
      </c>
      <c r="K336" s="14">
        <v>73.709999999999994</v>
      </c>
      <c r="L336" s="12">
        <v>18.87</v>
      </c>
      <c r="M336">
        <v>5</v>
      </c>
      <c r="N336">
        <v>1703</v>
      </c>
      <c r="O336">
        <v>254</v>
      </c>
      <c r="P336" t="s">
        <v>53</v>
      </c>
      <c r="R336" t="s">
        <v>36</v>
      </c>
    </row>
    <row r="337" spans="1:18" x14ac:dyDescent="0.3">
      <c r="A337">
        <v>25835</v>
      </c>
      <c r="B337" s="1">
        <v>45895</v>
      </c>
      <c r="C337" s="11">
        <v>0.86249999999999993</v>
      </c>
      <c r="D337" s="13">
        <f t="shared" si="10"/>
        <v>20</v>
      </c>
      <c r="E337" s="13" t="str">
        <f t="shared" si="11"/>
        <v>Night</v>
      </c>
      <c r="F337" t="s">
        <v>67</v>
      </c>
      <c r="G337" t="s">
        <v>38</v>
      </c>
      <c r="H337" t="s">
        <v>27</v>
      </c>
      <c r="I337">
        <v>239</v>
      </c>
      <c r="J337" t="s">
        <v>19</v>
      </c>
      <c r="K337" s="14">
        <v>73.650000000000006</v>
      </c>
      <c r="L337" s="12">
        <v>9.81</v>
      </c>
      <c r="M337">
        <v>5</v>
      </c>
      <c r="N337">
        <v>2020</v>
      </c>
      <c r="O337">
        <v>244</v>
      </c>
      <c r="P337" t="s">
        <v>28</v>
      </c>
      <c r="R337" t="s">
        <v>21</v>
      </c>
    </row>
    <row r="338" spans="1:18" x14ac:dyDescent="0.3">
      <c r="A338">
        <v>24034</v>
      </c>
      <c r="B338" s="1">
        <v>45987</v>
      </c>
      <c r="C338" s="11">
        <v>0.40138888888888885</v>
      </c>
      <c r="D338" s="13">
        <f t="shared" si="10"/>
        <v>9</v>
      </c>
      <c r="E338" s="13" t="str">
        <f t="shared" si="11"/>
        <v>Morning</v>
      </c>
      <c r="F338" t="s">
        <v>67</v>
      </c>
      <c r="G338" t="s">
        <v>30</v>
      </c>
      <c r="H338" t="s">
        <v>18</v>
      </c>
      <c r="I338">
        <v>226</v>
      </c>
      <c r="J338" t="s">
        <v>19</v>
      </c>
      <c r="K338" s="14">
        <v>73.599999999999994</v>
      </c>
      <c r="L338" s="12">
        <v>24.27</v>
      </c>
      <c r="M338">
        <v>3</v>
      </c>
      <c r="N338">
        <v>1315</v>
      </c>
      <c r="O338">
        <v>223</v>
      </c>
      <c r="P338" t="s">
        <v>53</v>
      </c>
      <c r="R338" t="s">
        <v>21</v>
      </c>
    </row>
    <row r="339" spans="1:18" x14ac:dyDescent="0.3">
      <c r="A339">
        <v>94631</v>
      </c>
      <c r="B339" s="1">
        <v>45872</v>
      </c>
      <c r="C339" s="11">
        <v>0.53194444444444444</v>
      </c>
      <c r="D339" s="13">
        <f t="shared" si="10"/>
        <v>12</v>
      </c>
      <c r="E339" s="13" t="str">
        <f t="shared" si="11"/>
        <v>Afternoon</v>
      </c>
      <c r="F339" t="s">
        <v>38</v>
      </c>
      <c r="G339" t="s">
        <v>23</v>
      </c>
      <c r="H339" t="s">
        <v>18</v>
      </c>
      <c r="I339">
        <v>206</v>
      </c>
      <c r="J339" t="s">
        <v>19</v>
      </c>
      <c r="K339" s="14">
        <v>73.540000000000006</v>
      </c>
      <c r="L339" s="12">
        <v>14.62</v>
      </c>
      <c r="M339">
        <v>5</v>
      </c>
      <c r="N339">
        <v>2028</v>
      </c>
      <c r="O339">
        <v>210</v>
      </c>
      <c r="P339" t="s">
        <v>20</v>
      </c>
      <c r="R339" t="s">
        <v>36</v>
      </c>
    </row>
    <row r="340" spans="1:18" x14ac:dyDescent="0.3">
      <c r="A340">
        <v>55344</v>
      </c>
      <c r="B340" s="1">
        <v>45894</v>
      </c>
      <c r="C340" s="11">
        <v>0.10694444444444444</v>
      </c>
      <c r="D340" s="13">
        <f t="shared" si="10"/>
        <v>2</v>
      </c>
      <c r="E340" s="13" t="str">
        <f t="shared" si="11"/>
        <v>Night</v>
      </c>
      <c r="F340" t="s">
        <v>58</v>
      </c>
      <c r="G340" t="s">
        <v>72</v>
      </c>
      <c r="H340" t="s">
        <v>40</v>
      </c>
      <c r="I340">
        <v>225</v>
      </c>
      <c r="J340" t="s">
        <v>19</v>
      </c>
      <c r="K340" s="14">
        <v>73.53</v>
      </c>
      <c r="L340" s="12">
        <v>14.13</v>
      </c>
      <c r="M340">
        <v>3</v>
      </c>
      <c r="N340">
        <v>1417</v>
      </c>
      <c r="O340">
        <v>246</v>
      </c>
      <c r="P340" t="s">
        <v>53</v>
      </c>
      <c r="R340" t="s">
        <v>36</v>
      </c>
    </row>
    <row r="341" spans="1:18" x14ac:dyDescent="0.3">
      <c r="A341">
        <v>29783</v>
      </c>
      <c r="B341" s="1">
        <v>45923</v>
      </c>
      <c r="C341" s="11">
        <v>9.930555555555555E-2</v>
      </c>
      <c r="D341" s="13">
        <f t="shared" si="10"/>
        <v>2</v>
      </c>
      <c r="E341" s="13" t="str">
        <f t="shared" si="11"/>
        <v>Night</v>
      </c>
      <c r="F341" t="s">
        <v>23</v>
      </c>
      <c r="G341" t="s">
        <v>81</v>
      </c>
      <c r="H341" t="s">
        <v>40</v>
      </c>
      <c r="I341">
        <v>260</v>
      </c>
      <c r="J341" t="s">
        <v>19</v>
      </c>
      <c r="K341" s="14">
        <v>73.489999999999995</v>
      </c>
      <c r="L341" s="12">
        <v>23.09</v>
      </c>
      <c r="M341">
        <v>3</v>
      </c>
      <c r="N341">
        <v>1090</v>
      </c>
      <c r="O341">
        <v>239</v>
      </c>
      <c r="P341" t="s">
        <v>32</v>
      </c>
      <c r="R341" t="s">
        <v>21</v>
      </c>
    </row>
    <row r="342" spans="1:18" x14ac:dyDescent="0.3">
      <c r="A342">
        <v>60655</v>
      </c>
      <c r="B342" s="1">
        <v>45679</v>
      </c>
      <c r="C342" s="11">
        <v>0.93125000000000002</v>
      </c>
      <c r="D342" s="13">
        <f t="shared" si="10"/>
        <v>22</v>
      </c>
      <c r="E342" s="13" t="str">
        <f t="shared" si="11"/>
        <v>Night</v>
      </c>
      <c r="F342" t="s">
        <v>72</v>
      </c>
      <c r="G342" t="s">
        <v>30</v>
      </c>
      <c r="H342" t="s">
        <v>27</v>
      </c>
      <c r="I342">
        <v>215</v>
      </c>
      <c r="J342" t="s">
        <v>19</v>
      </c>
      <c r="K342" s="14">
        <v>73.489999999999995</v>
      </c>
      <c r="L342" s="12">
        <v>10.99</v>
      </c>
      <c r="M342">
        <v>4</v>
      </c>
      <c r="N342">
        <v>1677</v>
      </c>
      <c r="O342">
        <v>237</v>
      </c>
      <c r="P342" t="s">
        <v>28</v>
      </c>
      <c r="R342" t="s">
        <v>21</v>
      </c>
    </row>
    <row r="343" spans="1:18" x14ac:dyDescent="0.3">
      <c r="A343">
        <v>28834</v>
      </c>
      <c r="B343" s="1">
        <v>45991</v>
      </c>
      <c r="C343" s="11">
        <v>0.4597222222222222</v>
      </c>
      <c r="D343" s="13">
        <f t="shared" si="10"/>
        <v>11</v>
      </c>
      <c r="E343" s="13" t="str">
        <f t="shared" si="11"/>
        <v>Morning</v>
      </c>
      <c r="F343" t="s">
        <v>26</v>
      </c>
      <c r="G343" t="s">
        <v>6271</v>
      </c>
      <c r="H343" t="s">
        <v>18</v>
      </c>
      <c r="I343">
        <v>244</v>
      </c>
      <c r="J343" t="s">
        <v>19</v>
      </c>
      <c r="K343" s="14">
        <v>73.39</v>
      </c>
      <c r="L343" s="12">
        <v>26.07</v>
      </c>
      <c r="M343">
        <v>1</v>
      </c>
      <c r="N343">
        <v>1033</v>
      </c>
      <c r="O343">
        <v>210</v>
      </c>
      <c r="P343" t="s">
        <v>53</v>
      </c>
      <c r="R343" t="s">
        <v>21</v>
      </c>
    </row>
    <row r="344" spans="1:18" x14ac:dyDescent="0.3">
      <c r="A344">
        <v>65580</v>
      </c>
      <c r="B344" s="1">
        <v>45996</v>
      </c>
      <c r="C344" s="11">
        <v>0.6958333333333333</v>
      </c>
      <c r="D344" s="13">
        <f t="shared" si="10"/>
        <v>16</v>
      </c>
      <c r="E344" s="13" t="str">
        <f t="shared" si="11"/>
        <v>Afternoon</v>
      </c>
      <c r="F344" t="s">
        <v>26</v>
      </c>
      <c r="G344" t="s">
        <v>6271</v>
      </c>
      <c r="H344" t="s">
        <v>18</v>
      </c>
      <c r="I344">
        <v>201</v>
      </c>
      <c r="J344" t="s">
        <v>19</v>
      </c>
      <c r="K344" s="14">
        <v>73.37</v>
      </c>
      <c r="L344" s="12">
        <v>2.71</v>
      </c>
      <c r="M344">
        <v>2</v>
      </c>
      <c r="N344">
        <v>1719</v>
      </c>
      <c r="O344">
        <v>241</v>
      </c>
      <c r="P344" t="s">
        <v>32</v>
      </c>
      <c r="R344" t="s">
        <v>36</v>
      </c>
    </row>
    <row r="345" spans="1:18" x14ac:dyDescent="0.3">
      <c r="A345">
        <v>89911</v>
      </c>
      <c r="B345" s="1">
        <v>45754</v>
      </c>
      <c r="C345" s="11">
        <v>0.28958333333333336</v>
      </c>
      <c r="D345" s="13">
        <f t="shared" si="10"/>
        <v>6</v>
      </c>
      <c r="E345" s="13" t="str">
        <f t="shared" si="11"/>
        <v>Morning</v>
      </c>
      <c r="F345" t="s">
        <v>26</v>
      </c>
      <c r="G345" t="s">
        <v>67</v>
      </c>
      <c r="H345" t="s">
        <v>18</v>
      </c>
      <c r="I345">
        <v>220</v>
      </c>
      <c r="J345" t="s">
        <v>19</v>
      </c>
      <c r="K345" s="14">
        <v>73.260000000000005</v>
      </c>
      <c r="L345" s="12">
        <v>1.53</v>
      </c>
      <c r="M345">
        <v>1</v>
      </c>
      <c r="N345">
        <v>1967</v>
      </c>
      <c r="O345">
        <v>246</v>
      </c>
      <c r="P345" t="s">
        <v>32</v>
      </c>
      <c r="R345" t="s">
        <v>21</v>
      </c>
    </row>
    <row r="346" spans="1:18" x14ac:dyDescent="0.3">
      <c r="A346">
        <v>21061</v>
      </c>
      <c r="B346" s="1">
        <v>45767</v>
      </c>
      <c r="C346" s="11">
        <v>0.25</v>
      </c>
      <c r="D346" s="13">
        <f t="shared" si="10"/>
        <v>6</v>
      </c>
      <c r="E346" s="13" t="str">
        <f t="shared" si="11"/>
        <v>Morning</v>
      </c>
      <c r="F346" t="s">
        <v>67</v>
      </c>
      <c r="G346" t="s">
        <v>52</v>
      </c>
      <c r="H346" t="s">
        <v>18</v>
      </c>
      <c r="I346">
        <v>239</v>
      </c>
      <c r="J346" t="s">
        <v>19</v>
      </c>
      <c r="K346" s="14">
        <v>73.23</v>
      </c>
      <c r="L346" s="12">
        <v>10.83</v>
      </c>
      <c r="M346">
        <v>1</v>
      </c>
      <c r="N346">
        <v>1250</v>
      </c>
      <c r="O346">
        <v>250</v>
      </c>
      <c r="P346" t="s">
        <v>20</v>
      </c>
      <c r="R346" t="s">
        <v>36</v>
      </c>
    </row>
    <row r="347" spans="1:18" x14ac:dyDescent="0.3">
      <c r="A347">
        <v>14255</v>
      </c>
      <c r="B347" s="1">
        <v>45823</v>
      </c>
      <c r="C347" s="11">
        <v>0.38125000000000003</v>
      </c>
      <c r="D347" s="13">
        <f t="shared" si="10"/>
        <v>9</v>
      </c>
      <c r="E347" s="13" t="str">
        <f t="shared" si="11"/>
        <v>Morning</v>
      </c>
      <c r="F347" t="s">
        <v>81</v>
      </c>
      <c r="G347" t="s">
        <v>6271</v>
      </c>
      <c r="H347" t="s">
        <v>27</v>
      </c>
      <c r="I347">
        <v>207</v>
      </c>
      <c r="J347" t="s">
        <v>19</v>
      </c>
      <c r="K347" s="14">
        <v>73.209999999999994</v>
      </c>
      <c r="L347" s="12">
        <v>8.6</v>
      </c>
      <c r="M347">
        <v>1</v>
      </c>
      <c r="N347">
        <v>1935</v>
      </c>
      <c r="O347">
        <v>221</v>
      </c>
      <c r="P347" t="s">
        <v>53</v>
      </c>
      <c r="R347" t="s">
        <v>36</v>
      </c>
    </row>
    <row r="348" spans="1:18" x14ac:dyDescent="0.3">
      <c r="A348">
        <v>43249</v>
      </c>
      <c r="B348" s="1">
        <v>45825</v>
      </c>
      <c r="C348" s="11">
        <v>1.8055555555555557E-2</v>
      </c>
      <c r="D348" s="13">
        <f t="shared" si="10"/>
        <v>0</v>
      </c>
      <c r="E348" s="13" t="str">
        <f t="shared" si="11"/>
        <v>Night</v>
      </c>
      <c r="F348" t="s">
        <v>83</v>
      </c>
      <c r="G348" t="s">
        <v>6272</v>
      </c>
      <c r="H348" t="s">
        <v>27</v>
      </c>
      <c r="I348">
        <v>200</v>
      </c>
      <c r="J348" t="s">
        <v>19</v>
      </c>
      <c r="K348" s="14">
        <v>73.069999999999993</v>
      </c>
      <c r="L348" s="12">
        <v>21.93</v>
      </c>
      <c r="M348">
        <v>3</v>
      </c>
      <c r="N348">
        <v>2155</v>
      </c>
      <c r="O348">
        <v>208</v>
      </c>
      <c r="P348" t="s">
        <v>53</v>
      </c>
      <c r="R348" t="s">
        <v>36</v>
      </c>
    </row>
    <row r="349" spans="1:18" x14ac:dyDescent="0.3">
      <c r="A349">
        <v>67959</v>
      </c>
      <c r="B349" s="1">
        <v>46018</v>
      </c>
      <c r="C349" s="11">
        <v>0.25555555555555559</v>
      </c>
      <c r="D349" s="13">
        <f t="shared" si="10"/>
        <v>6</v>
      </c>
      <c r="E349" s="13" t="str">
        <f t="shared" si="11"/>
        <v>Morning</v>
      </c>
      <c r="F349" t="s">
        <v>52</v>
      </c>
      <c r="G349" t="s">
        <v>75</v>
      </c>
      <c r="H349" t="s">
        <v>18</v>
      </c>
      <c r="I349">
        <v>239</v>
      </c>
      <c r="J349" t="s">
        <v>19</v>
      </c>
      <c r="K349" s="14">
        <v>72.959999999999994</v>
      </c>
      <c r="L349" s="12">
        <v>3.75</v>
      </c>
      <c r="M349">
        <v>5</v>
      </c>
      <c r="N349">
        <v>1526</v>
      </c>
      <c r="O349">
        <v>203</v>
      </c>
      <c r="P349" t="s">
        <v>20</v>
      </c>
      <c r="R349" t="s">
        <v>21</v>
      </c>
    </row>
    <row r="350" spans="1:18" x14ac:dyDescent="0.3">
      <c r="A350">
        <v>63858</v>
      </c>
      <c r="B350" s="1">
        <v>45725</v>
      </c>
      <c r="C350" s="11">
        <v>0.3298611111111111</v>
      </c>
      <c r="D350" s="13">
        <f t="shared" si="10"/>
        <v>7</v>
      </c>
      <c r="E350" s="13" t="str">
        <f t="shared" si="11"/>
        <v>Morning</v>
      </c>
      <c r="F350" t="s">
        <v>94</v>
      </c>
      <c r="G350" t="s">
        <v>67</v>
      </c>
      <c r="H350" t="s">
        <v>40</v>
      </c>
      <c r="I350">
        <v>213</v>
      </c>
      <c r="J350" t="s">
        <v>19</v>
      </c>
      <c r="K350" s="14">
        <v>72.89</v>
      </c>
      <c r="L350" s="12">
        <v>8.69</v>
      </c>
      <c r="M350">
        <v>2</v>
      </c>
      <c r="N350">
        <v>1293</v>
      </c>
      <c r="O350">
        <v>222</v>
      </c>
      <c r="P350" t="s">
        <v>44</v>
      </c>
      <c r="R350" t="s">
        <v>36</v>
      </c>
    </row>
    <row r="351" spans="1:18" x14ac:dyDescent="0.3">
      <c r="A351">
        <v>28699</v>
      </c>
      <c r="B351" s="1">
        <v>46021</v>
      </c>
      <c r="C351" s="11">
        <v>7.9861111111111105E-2</v>
      </c>
      <c r="D351" s="13">
        <f t="shared" si="10"/>
        <v>1</v>
      </c>
      <c r="E351" s="13" t="str">
        <f t="shared" si="11"/>
        <v>Night</v>
      </c>
      <c r="F351" t="s">
        <v>81</v>
      </c>
      <c r="G351" t="s">
        <v>30</v>
      </c>
      <c r="H351" t="s">
        <v>18</v>
      </c>
      <c r="I351">
        <v>201</v>
      </c>
      <c r="J351" t="s">
        <v>19</v>
      </c>
      <c r="K351" s="14">
        <v>72.83</v>
      </c>
      <c r="L351" s="12">
        <v>16.059999999999999</v>
      </c>
      <c r="M351">
        <v>1</v>
      </c>
      <c r="N351">
        <v>1575</v>
      </c>
      <c r="O351">
        <v>203</v>
      </c>
      <c r="P351" t="s">
        <v>53</v>
      </c>
      <c r="R351" t="s">
        <v>36</v>
      </c>
    </row>
    <row r="352" spans="1:18" x14ac:dyDescent="0.3">
      <c r="A352">
        <v>18441</v>
      </c>
      <c r="B352" s="1">
        <v>45778</v>
      </c>
      <c r="C352" s="11">
        <v>0.60138888888888886</v>
      </c>
      <c r="D352" s="13">
        <f t="shared" si="10"/>
        <v>14</v>
      </c>
      <c r="E352" s="13" t="str">
        <f t="shared" si="11"/>
        <v>Afternoon</v>
      </c>
      <c r="F352" t="s">
        <v>83</v>
      </c>
      <c r="G352" t="s">
        <v>91</v>
      </c>
      <c r="H352" t="s">
        <v>40</v>
      </c>
      <c r="I352">
        <v>222</v>
      </c>
      <c r="J352" t="s">
        <v>19</v>
      </c>
      <c r="K352" s="14">
        <v>72.819999999999993</v>
      </c>
      <c r="L352" s="12">
        <v>1.08</v>
      </c>
      <c r="M352">
        <v>2</v>
      </c>
      <c r="N352">
        <v>1910</v>
      </c>
      <c r="O352">
        <v>219</v>
      </c>
      <c r="P352" t="s">
        <v>32</v>
      </c>
      <c r="R352" t="s">
        <v>21</v>
      </c>
    </row>
    <row r="353" spans="1:18" x14ac:dyDescent="0.3">
      <c r="A353">
        <v>65711</v>
      </c>
      <c r="B353" s="1">
        <v>45676</v>
      </c>
      <c r="C353" s="11">
        <v>0.99305555555555547</v>
      </c>
      <c r="D353" s="13">
        <f t="shared" si="10"/>
        <v>23</v>
      </c>
      <c r="E353" s="13" t="str">
        <f t="shared" si="11"/>
        <v>Night</v>
      </c>
      <c r="F353" t="s">
        <v>81</v>
      </c>
      <c r="G353" t="s">
        <v>81</v>
      </c>
      <c r="H353" t="s">
        <v>40</v>
      </c>
      <c r="I353">
        <v>218</v>
      </c>
      <c r="J353" t="s">
        <v>19</v>
      </c>
      <c r="K353" s="14">
        <v>72.819999999999993</v>
      </c>
      <c r="L353" s="12">
        <v>13.93</v>
      </c>
      <c r="M353">
        <v>5</v>
      </c>
      <c r="N353">
        <v>1739</v>
      </c>
      <c r="O353">
        <v>259</v>
      </c>
      <c r="P353" t="s">
        <v>28</v>
      </c>
      <c r="R353" t="s">
        <v>36</v>
      </c>
    </row>
    <row r="354" spans="1:18" x14ac:dyDescent="0.3">
      <c r="A354">
        <v>84041</v>
      </c>
      <c r="B354" s="1">
        <v>45728</v>
      </c>
      <c r="C354" s="11">
        <v>0.47083333333333338</v>
      </c>
      <c r="D354" s="13">
        <f t="shared" si="10"/>
        <v>11</v>
      </c>
      <c r="E354" s="13" t="str">
        <f t="shared" si="11"/>
        <v>Morning</v>
      </c>
      <c r="F354" t="s">
        <v>81</v>
      </c>
      <c r="G354" t="s">
        <v>52</v>
      </c>
      <c r="H354" t="s">
        <v>27</v>
      </c>
      <c r="I354">
        <v>251</v>
      </c>
      <c r="J354" t="s">
        <v>19</v>
      </c>
      <c r="K354" s="14">
        <v>72.8</v>
      </c>
      <c r="L354" s="12">
        <v>9.82</v>
      </c>
      <c r="M354">
        <v>4</v>
      </c>
      <c r="N354">
        <v>1460</v>
      </c>
      <c r="O354">
        <v>254</v>
      </c>
      <c r="P354" t="s">
        <v>20</v>
      </c>
      <c r="R354" t="s">
        <v>21</v>
      </c>
    </row>
    <row r="355" spans="1:18" x14ac:dyDescent="0.3">
      <c r="A355">
        <v>47385</v>
      </c>
      <c r="B355" s="1">
        <v>45783</v>
      </c>
      <c r="C355" s="11">
        <v>0.98541666666666661</v>
      </c>
      <c r="D355" s="13">
        <f t="shared" si="10"/>
        <v>23</v>
      </c>
      <c r="E355" s="13" t="str">
        <f t="shared" si="11"/>
        <v>Night</v>
      </c>
      <c r="F355" t="s">
        <v>23</v>
      </c>
      <c r="G355" t="s">
        <v>52</v>
      </c>
      <c r="H355" t="s">
        <v>40</v>
      </c>
      <c r="I355">
        <v>250</v>
      </c>
      <c r="J355" t="s">
        <v>19</v>
      </c>
      <c r="K355" s="14">
        <v>72.77</v>
      </c>
      <c r="L355" s="12">
        <v>27.57</v>
      </c>
      <c r="M355">
        <v>1</v>
      </c>
      <c r="N355">
        <v>1953</v>
      </c>
      <c r="O355">
        <v>223</v>
      </c>
      <c r="P355" t="s">
        <v>44</v>
      </c>
      <c r="R355" t="s">
        <v>36</v>
      </c>
    </row>
    <row r="356" spans="1:18" x14ac:dyDescent="0.3">
      <c r="A356">
        <v>10596</v>
      </c>
      <c r="B356" s="1">
        <v>45813</v>
      </c>
      <c r="C356" s="11">
        <v>0.55972222222222223</v>
      </c>
      <c r="D356" s="13">
        <f t="shared" si="10"/>
        <v>13</v>
      </c>
      <c r="E356" s="13" t="str">
        <f t="shared" si="11"/>
        <v>Afternoon</v>
      </c>
      <c r="F356" t="s">
        <v>81</v>
      </c>
      <c r="G356" t="s">
        <v>91</v>
      </c>
      <c r="H356" t="s">
        <v>18</v>
      </c>
      <c r="I356">
        <v>217</v>
      </c>
      <c r="J356" t="s">
        <v>19</v>
      </c>
      <c r="K356" s="14">
        <v>72.709999999999994</v>
      </c>
      <c r="L356" s="12">
        <v>20.41</v>
      </c>
      <c r="M356">
        <v>3</v>
      </c>
      <c r="N356">
        <v>1990</v>
      </c>
      <c r="O356">
        <v>218</v>
      </c>
      <c r="P356" t="s">
        <v>50</v>
      </c>
      <c r="R356" t="s">
        <v>21</v>
      </c>
    </row>
    <row r="357" spans="1:18" x14ac:dyDescent="0.3">
      <c r="A357">
        <v>91472</v>
      </c>
      <c r="B357" s="1">
        <v>45712</v>
      </c>
      <c r="C357" s="11">
        <v>0.6</v>
      </c>
      <c r="D357" s="13">
        <f t="shared" si="10"/>
        <v>14</v>
      </c>
      <c r="E357" s="13" t="str">
        <f t="shared" si="11"/>
        <v>Afternoon</v>
      </c>
      <c r="F357" t="s">
        <v>75</v>
      </c>
      <c r="G357" t="s">
        <v>83</v>
      </c>
      <c r="H357" t="s">
        <v>27</v>
      </c>
      <c r="I357">
        <v>255</v>
      </c>
      <c r="J357" t="s">
        <v>19</v>
      </c>
      <c r="K357" s="14">
        <v>72.64</v>
      </c>
      <c r="L357" s="12">
        <v>27.42</v>
      </c>
      <c r="M357">
        <v>4</v>
      </c>
      <c r="N357">
        <v>1751</v>
      </c>
      <c r="O357">
        <v>217</v>
      </c>
      <c r="P357" t="s">
        <v>20</v>
      </c>
      <c r="R357" t="s">
        <v>36</v>
      </c>
    </row>
    <row r="358" spans="1:18" x14ac:dyDescent="0.3">
      <c r="A358">
        <v>78572</v>
      </c>
      <c r="B358" s="1">
        <v>45922</v>
      </c>
      <c r="C358" s="11">
        <v>5.5555555555555558E-3</v>
      </c>
      <c r="D358" s="13">
        <f t="shared" si="10"/>
        <v>0</v>
      </c>
      <c r="E358" s="13" t="str">
        <f t="shared" si="11"/>
        <v>Night</v>
      </c>
      <c r="F358" t="s">
        <v>67</v>
      </c>
      <c r="G358" t="s">
        <v>52</v>
      </c>
      <c r="H358" t="s">
        <v>27</v>
      </c>
      <c r="I358">
        <v>245</v>
      </c>
      <c r="J358" t="s">
        <v>19</v>
      </c>
      <c r="K358" s="14">
        <v>72.64</v>
      </c>
      <c r="L358" s="12">
        <v>2.46</v>
      </c>
      <c r="M358">
        <v>2</v>
      </c>
      <c r="N358">
        <v>1090</v>
      </c>
      <c r="O358">
        <v>202</v>
      </c>
      <c r="P358" t="s">
        <v>44</v>
      </c>
      <c r="R358" t="s">
        <v>21</v>
      </c>
    </row>
    <row r="359" spans="1:18" x14ac:dyDescent="0.3">
      <c r="A359">
        <v>14631</v>
      </c>
      <c r="B359" s="1">
        <v>45981</v>
      </c>
      <c r="C359" s="11">
        <v>0.39166666666666666</v>
      </c>
      <c r="D359" s="13">
        <f t="shared" si="10"/>
        <v>9</v>
      </c>
      <c r="E359" s="13" t="str">
        <f t="shared" si="11"/>
        <v>Morning</v>
      </c>
      <c r="F359" t="s">
        <v>30</v>
      </c>
      <c r="G359" t="s">
        <v>75</v>
      </c>
      <c r="H359" t="s">
        <v>40</v>
      </c>
      <c r="I359">
        <v>249</v>
      </c>
      <c r="J359" t="s">
        <v>19</v>
      </c>
      <c r="K359" s="14">
        <v>72.64</v>
      </c>
      <c r="L359" s="12">
        <v>9.24</v>
      </c>
      <c r="M359">
        <v>5</v>
      </c>
      <c r="N359">
        <v>1568</v>
      </c>
      <c r="O359">
        <v>221</v>
      </c>
      <c r="P359" t="s">
        <v>20</v>
      </c>
      <c r="R359" t="s">
        <v>36</v>
      </c>
    </row>
    <row r="360" spans="1:18" x14ac:dyDescent="0.3">
      <c r="A360">
        <v>97518</v>
      </c>
      <c r="B360" s="1">
        <v>45996</v>
      </c>
      <c r="C360" s="11">
        <v>0.5229166666666667</v>
      </c>
      <c r="D360" s="13">
        <f t="shared" si="10"/>
        <v>12</v>
      </c>
      <c r="E360" s="13" t="str">
        <f t="shared" si="11"/>
        <v>Afternoon</v>
      </c>
      <c r="F360" t="s">
        <v>81</v>
      </c>
      <c r="G360" t="s">
        <v>72</v>
      </c>
      <c r="H360" t="s">
        <v>27</v>
      </c>
      <c r="I360">
        <v>241</v>
      </c>
      <c r="J360" t="s">
        <v>19</v>
      </c>
      <c r="K360" s="14">
        <v>72.62</v>
      </c>
      <c r="L360" s="12">
        <v>12.66</v>
      </c>
      <c r="M360">
        <v>5</v>
      </c>
      <c r="N360">
        <v>1938</v>
      </c>
      <c r="O360">
        <v>213</v>
      </c>
      <c r="P360" t="s">
        <v>28</v>
      </c>
      <c r="R360" t="s">
        <v>36</v>
      </c>
    </row>
    <row r="361" spans="1:18" x14ac:dyDescent="0.3">
      <c r="A361">
        <v>92916</v>
      </c>
      <c r="B361" s="1">
        <v>45799</v>
      </c>
      <c r="C361" s="11">
        <v>0.79305555555555562</v>
      </c>
      <c r="D361" s="13">
        <f t="shared" si="10"/>
        <v>19</v>
      </c>
      <c r="E361" s="13" t="str">
        <f t="shared" si="11"/>
        <v>Night</v>
      </c>
      <c r="F361" t="s">
        <v>30</v>
      </c>
      <c r="G361" t="s">
        <v>23</v>
      </c>
      <c r="H361" t="s">
        <v>40</v>
      </c>
      <c r="I361">
        <v>202</v>
      </c>
      <c r="J361" t="s">
        <v>19</v>
      </c>
      <c r="K361" s="14">
        <v>72.55</v>
      </c>
      <c r="L361" s="12">
        <v>24.49</v>
      </c>
      <c r="M361">
        <v>3</v>
      </c>
      <c r="N361">
        <v>1189</v>
      </c>
      <c r="O361">
        <v>216</v>
      </c>
      <c r="P361" t="s">
        <v>32</v>
      </c>
      <c r="R361" t="s">
        <v>21</v>
      </c>
    </row>
    <row r="362" spans="1:18" x14ac:dyDescent="0.3">
      <c r="A362">
        <v>60462</v>
      </c>
      <c r="B362" s="1">
        <v>45739</v>
      </c>
      <c r="C362" s="11">
        <v>0.12152777777777778</v>
      </c>
      <c r="D362" s="13">
        <f t="shared" si="10"/>
        <v>2</v>
      </c>
      <c r="E362" s="13" t="str">
        <f t="shared" si="11"/>
        <v>Evening</v>
      </c>
      <c r="F362" t="s">
        <v>67</v>
      </c>
      <c r="G362" t="s">
        <v>83</v>
      </c>
      <c r="H362" t="s">
        <v>40</v>
      </c>
      <c r="I362">
        <v>252</v>
      </c>
      <c r="J362" t="s">
        <v>19</v>
      </c>
      <c r="K362" s="14">
        <v>72.52</v>
      </c>
      <c r="L362" s="12">
        <v>10.93</v>
      </c>
      <c r="M362">
        <v>4</v>
      </c>
      <c r="N362">
        <v>2146</v>
      </c>
      <c r="O362">
        <v>209</v>
      </c>
      <c r="P362" t="s">
        <v>50</v>
      </c>
      <c r="R362" t="s">
        <v>36</v>
      </c>
    </row>
    <row r="363" spans="1:18" x14ac:dyDescent="0.3">
      <c r="A363">
        <v>53799</v>
      </c>
      <c r="B363" s="1">
        <v>45971</v>
      </c>
      <c r="C363" s="11">
        <v>0.36805555555555558</v>
      </c>
      <c r="D363" s="13">
        <f t="shared" si="10"/>
        <v>8</v>
      </c>
      <c r="E363" s="13" t="str">
        <f t="shared" si="11"/>
        <v>Morning</v>
      </c>
      <c r="F363" t="s">
        <v>38</v>
      </c>
      <c r="G363" t="s">
        <v>83</v>
      </c>
      <c r="H363" t="s">
        <v>40</v>
      </c>
      <c r="I363">
        <v>255</v>
      </c>
      <c r="J363" t="s">
        <v>19</v>
      </c>
      <c r="K363" s="14">
        <v>72.510000000000005</v>
      </c>
      <c r="L363" s="12">
        <v>20.5</v>
      </c>
      <c r="M363">
        <v>1</v>
      </c>
      <c r="N363">
        <v>1146</v>
      </c>
      <c r="O363">
        <v>251</v>
      </c>
      <c r="P363" t="s">
        <v>28</v>
      </c>
      <c r="R363" t="s">
        <v>21</v>
      </c>
    </row>
    <row r="364" spans="1:18" x14ac:dyDescent="0.3">
      <c r="A364">
        <v>71388</v>
      </c>
      <c r="B364" s="1">
        <v>45962</v>
      </c>
      <c r="C364" s="11">
        <v>0.32500000000000001</v>
      </c>
      <c r="D364" s="13">
        <f t="shared" si="10"/>
        <v>7</v>
      </c>
      <c r="E364" s="13" t="str">
        <f t="shared" si="11"/>
        <v>Morning</v>
      </c>
      <c r="F364" t="s">
        <v>72</v>
      </c>
      <c r="G364" t="s">
        <v>94</v>
      </c>
      <c r="H364" t="s">
        <v>40</v>
      </c>
      <c r="I364">
        <v>239</v>
      </c>
      <c r="J364" t="s">
        <v>19</v>
      </c>
      <c r="K364" s="14">
        <v>72.48</v>
      </c>
      <c r="L364" s="12">
        <v>6.63</v>
      </c>
      <c r="M364">
        <v>1</v>
      </c>
      <c r="N364">
        <v>1276</v>
      </c>
      <c r="O364">
        <v>257</v>
      </c>
      <c r="P364" t="s">
        <v>50</v>
      </c>
      <c r="R364" t="s">
        <v>36</v>
      </c>
    </row>
    <row r="365" spans="1:18" x14ac:dyDescent="0.3">
      <c r="A365">
        <v>37117</v>
      </c>
      <c r="B365" s="1">
        <v>45837</v>
      </c>
      <c r="C365" s="11">
        <v>0.56666666666666665</v>
      </c>
      <c r="D365" s="13">
        <f t="shared" si="10"/>
        <v>13</v>
      </c>
      <c r="E365" s="13" t="str">
        <f t="shared" si="11"/>
        <v>Afternoon</v>
      </c>
      <c r="F365" t="s">
        <v>75</v>
      </c>
      <c r="G365" t="s">
        <v>83</v>
      </c>
      <c r="H365" t="s">
        <v>18</v>
      </c>
      <c r="I365">
        <v>226</v>
      </c>
      <c r="J365" t="s">
        <v>19</v>
      </c>
      <c r="K365" s="14">
        <v>72.47</v>
      </c>
      <c r="L365" s="12">
        <v>22.09</v>
      </c>
      <c r="M365">
        <v>3</v>
      </c>
      <c r="N365">
        <v>2176</v>
      </c>
      <c r="O365">
        <v>253</v>
      </c>
      <c r="P365" t="s">
        <v>44</v>
      </c>
      <c r="R365" t="s">
        <v>21</v>
      </c>
    </row>
    <row r="366" spans="1:18" x14ac:dyDescent="0.3">
      <c r="A366">
        <v>51606</v>
      </c>
      <c r="B366" s="1">
        <v>45821</v>
      </c>
      <c r="C366" s="11">
        <v>0.10069444444444443</v>
      </c>
      <c r="D366" s="13">
        <f t="shared" si="10"/>
        <v>2</v>
      </c>
      <c r="E366" s="13" t="str">
        <f t="shared" si="11"/>
        <v>Night</v>
      </c>
      <c r="F366" t="s">
        <v>72</v>
      </c>
      <c r="G366" t="s">
        <v>23</v>
      </c>
      <c r="H366" t="s">
        <v>18</v>
      </c>
      <c r="I366">
        <v>254</v>
      </c>
      <c r="J366" t="s">
        <v>19</v>
      </c>
      <c r="K366" s="14">
        <v>72.47</v>
      </c>
      <c r="L366" s="12">
        <v>17.28</v>
      </c>
      <c r="M366">
        <v>3</v>
      </c>
      <c r="N366">
        <v>1089</v>
      </c>
      <c r="O366">
        <v>224</v>
      </c>
      <c r="P366" t="s">
        <v>53</v>
      </c>
      <c r="R366" t="s">
        <v>21</v>
      </c>
    </row>
    <row r="367" spans="1:18" x14ac:dyDescent="0.3">
      <c r="A367">
        <v>10158</v>
      </c>
      <c r="B367" s="1">
        <v>45801</v>
      </c>
      <c r="C367" s="11">
        <v>0.4604166666666667</v>
      </c>
      <c r="D367" s="13">
        <f t="shared" si="10"/>
        <v>11</v>
      </c>
      <c r="E367" s="13" t="str">
        <f t="shared" si="11"/>
        <v>Morning</v>
      </c>
      <c r="F367" t="s">
        <v>75</v>
      </c>
      <c r="G367" t="s">
        <v>91</v>
      </c>
      <c r="H367" t="s">
        <v>40</v>
      </c>
      <c r="I367">
        <v>259</v>
      </c>
      <c r="J367" t="s">
        <v>19</v>
      </c>
      <c r="K367" s="14">
        <v>72.45</v>
      </c>
      <c r="L367" s="12">
        <v>4.5599999999999996</v>
      </c>
      <c r="M367">
        <v>3</v>
      </c>
      <c r="N367">
        <v>1294</v>
      </c>
      <c r="O367">
        <v>205</v>
      </c>
      <c r="P367" t="s">
        <v>32</v>
      </c>
      <c r="R367" t="s">
        <v>21</v>
      </c>
    </row>
    <row r="368" spans="1:18" x14ac:dyDescent="0.3">
      <c r="A368">
        <v>63993</v>
      </c>
      <c r="B368" s="1">
        <v>45792</v>
      </c>
      <c r="C368" s="11">
        <v>9.930555555555555E-2</v>
      </c>
      <c r="D368" s="13">
        <f t="shared" si="10"/>
        <v>2</v>
      </c>
      <c r="E368" s="13" t="str">
        <f t="shared" si="11"/>
        <v>Night</v>
      </c>
      <c r="F368" t="s">
        <v>52</v>
      </c>
      <c r="G368" t="s">
        <v>67</v>
      </c>
      <c r="H368" t="s">
        <v>40</v>
      </c>
      <c r="I368">
        <v>231</v>
      </c>
      <c r="J368" t="s">
        <v>19</v>
      </c>
      <c r="K368" s="14">
        <v>72.44</v>
      </c>
      <c r="L368" s="12">
        <v>5.94</v>
      </c>
      <c r="M368">
        <v>1</v>
      </c>
      <c r="N368">
        <v>1739</v>
      </c>
      <c r="O368">
        <v>247</v>
      </c>
      <c r="P368" t="s">
        <v>50</v>
      </c>
      <c r="R368" t="s">
        <v>21</v>
      </c>
    </row>
    <row r="369" spans="1:18" x14ac:dyDescent="0.3">
      <c r="A369">
        <v>41942</v>
      </c>
      <c r="B369" s="1">
        <v>45913</v>
      </c>
      <c r="C369" s="11">
        <v>0.18611111111111112</v>
      </c>
      <c r="D369" s="13">
        <f t="shared" si="10"/>
        <v>4</v>
      </c>
      <c r="E369" s="13" t="str">
        <f t="shared" si="11"/>
        <v>Night</v>
      </c>
      <c r="F369" t="s">
        <v>6271</v>
      </c>
      <c r="G369" t="s">
        <v>83</v>
      </c>
      <c r="H369" t="s">
        <v>18</v>
      </c>
      <c r="I369">
        <v>249</v>
      </c>
      <c r="J369" t="s">
        <v>19</v>
      </c>
      <c r="K369" s="14">
        <v>72.430000000000007</v>
      </c>
      <c r="L369" s="12">
        <v>9.5</v>
      </c>
      <c r="M369">
        <v>1</v>
      </c>
      <c r="N369">
        <v>1533</v>
      </c>
      <c r="O369">
        <v>257</v>
      </c>
      <c r="P369" t="s">
        <v>53</v>
      </c>
      <c r="R369" t="s">
        <v>21</v>
      </c>
    </row>
    <row r="370" spans="1:18" x14ac:dyDescent="0.3">
      <c r="A370">
        <v>90603</v>
      </c>
      <c r="B370" s="1">
        <v>45726</v>
      </c>
      <c r="C370" s="11">
        <v>0.77569444444444446</v>
      </c>
      <c r="D370" s="13">
        <f t="shared" si="10"/>
        <v>18</v>
      </c>
      <c r="E370" s="13" t="str">
        <f t="shared" si="11"/>
        <v>Night</v>
      </c>
      <c r="F370" t="s">
        <v>67</v>
      </c>
      <c r="G370" t="s">
        <v>75</v>
      </c>
      <c r="H370" t="s">
        <v>27</v>
      </c>
      <c r="I370">
        <v>232</v>
      </c>
      <c r="J370" t="s">
        <v>19</v>
      </c>
      <c r="K370" s="14">
        <v>72.39</v>
      </c>
      <c r="L370" s="12">
        <v>3.7</v>
      </c>
      <c r="M370">
        <v>5</v>
      </c>
      <c r="N370">
        <v>1130</v>
      </c>
      <c r="O370">
        <v>224</v>
      </c>
      <c r="P370" t="s">
        <v>20</v>
      </c>
      <c r="R370" t="s">
        <v>21</v>
      </c>
    </row>
    <row r="371" spans="1:18" x14ac:dyDescent="0.3">
      <c r="A371">
        <v>91507</v>
      </c>
      <c r="B371" s="1">
        <v>45676</v>
      </c>
      <c r="C371" s="11">
        <v>0.24236111111111111</v>
      </c>
      <c r="D371" s="13">
        <f t="shared" si="10"/>
        <v>5</v>
      </c>
      <c r="E371" s="13" t="str">
        <f t="shared" si="11"/>
        <v>Morning</v>
      </c>
      <c r="F371" t="s">
        <v>83</v>
      </c>
      <c r="G371" t="s">
        <v>83</v>
      </c>
      <c r="H371" t="s">
        <v>27</v>
      </c>
      <c r="I371">
        <v>214</v>
      </c>
      <c r="J371" t="s">
        <v>19</v>
      </c>
      <c r="K371" s="14">
        <v>72.37</v>
      </c>
      <c r="L371" s="12">
        <v>26.57</v>
      </c>
      <c r="M371">
        <v>1</v>
      </c>
      <c r="N371">
        <v>1881</v>
      </c>
      <c r="O371">
        <v>255</v>
      </c>
      <c r="P371" t="s">
        <v>50</v>
      </c>
      <c r="R371" t="s">
        <v>36</v>
      </c>
    </row>
    <row r="372" spans="1:18" x14ac:dyDescent="0.3">
      <c r="A372">
        <v>55042</v>
      </c>
      <c r="B372" s="1">
        <v>45980</v>
      </c>
      <c r="C372" s="11">
        <v>0.99652777777777779</v>
      </c>
      <c r="D372" s="13">
        <f t="shared" si="10"/>
        <v>23</v>
      </c>
      <c r="E372" s="13" t="str">
        <f t="shared" si="11"/>
        <v>Night</v>
      </c>
      <c r="F372" t="s">
        <v>81</v>
      </c>
      <c r="G372" t="s">
        <v>58</v>
      </c>
      <c r="H372" t="s">
        <v>27</v>
      </c>
      <c r="I372">
        <v>237</v>
      </c>
      <c r="J372" t="s">
        <v>19</v>
      </c>
      <c r="K372" s="14">
        <v>72.23</v>
      </c>
      <c r="L372" s="12">
        <v>22.98</v>
      </c>
      <c r="M372">
        <v>3</v>
      </c>
      <c r="N372">
        <v>1548</v>
      </c>
      <c r="O372">
        <v>238</v>
      </c>
      <c r="P372" t="s">
        <v>20</v>
      </c>
      <c r="R372" t="s">
        <v>36</v>
      </c>
    </row>
    <row r="373" spans="1:18" x14ac:dyDescent="0.3">
      <c r="A373">
        <v>64123</v>
      </c>
      <c r="B373" s="1">
        <v>45801</v>
      </c>
      <c r="C373" s="11">
        <v>0.90902777777777777</v>
      </c>
      <c r="D373" s="13">
        <f t="shared" si="10"/>
        <v>21</v>
      </c>
      <c r="E373" s="13" t="str">
        <f t="shared" si="11"/>
        <v>Night</v>
      </c>
      <c r="F373" t="s">
        <v>67</v>
      </c>
      <c r="G373" t="s">
        <v>83</v>
      </c>
      <c r="H373" t="s">
        <v>18</v>
      </c>
      <c r="I373">
        <v>234</v>
      </c>
      <c r="J373" t="s">
        <v>19</v>
      </c>
      <c r="K373" s="14">
        <v>72.23</v>
      </c>
      <c r="L373" s="12">
        <v>17.11</v>
      </c>
      <c r="M373">
        <v>5</v>
      </c>
      <c r="N373">
        <v>1327</v>
      </c>
      <c r="O373">
        <v>240</v>
      </c>
      <c r="P373" t="s">
        <v>50</v>
      </c>
      <c r="R373" t="s">
        <v>36</v>
      </c>
    </row>
    <row r="374" spans="1:18" x14ac:dyDescent="0.3">
      <c r="A374">
        <v>28110</v>
      </c>
      <c r="B374" s="1">
        <v>45751</v>
      </c>
      <c r="C374" s="11">
        <v>0.54166666666666663</v>
      </c>
      <c r="D374" s="13">
        <f t="shared" si="10"/>
        <v>13</v>
      </c>
      <c r="E374" s="13" t="str">
        <f t="shared" si="11"/>
        <v>Afternoon</v>
      </c>
      <c r="F374" t="s">
        <v>6272</v>
      </c>
      <c r="G374" t="s">
        <v>72</v>
      </c>
      <c r="H374" t="s">
        <v>40</v>
      </c>
      <c r="I374">
        <v>238</v>
      </c>
      <c r="J374" t="s">
        <v>19</v>
      </c>
      <c r="K374" s="14">
        <v>72.19</v>
      </c>
      <c r="L374" s="12">
        <v>15.42</v>
      </c>
      <c r="M374">
        <v>3</v>
      </c>
      <c r="N374">
        <v>1882</v>
      </c>
      <c r="O374">
        <v>250</v>
      </c>
      <c r="P374" t="s">
        <v>50</v>
      </c>
      <c r="R374" t="s">
        <v>21</v>
      </c>
    </row>
    <row r="375" spans="1:18" x14ac:dyDescent="0.3">
      <c r="A375">
        <v>96097</v>
      </c>
      <c r="B375" s="1">
        <v>45979</v>
      </c>
      <c r="C375" s="11">
        <v>0.81736111111111109</v>
      </c>
      <c r="D375" s="13">
        <f t="shared" si="10"/>
        <v>19</v>
      </c>
      <c r="E375" s="13" t="str">
        <f t="shared" si="11"/>
        <v>Night</v>
      </c>
      <c r="F375" t="s">
        <v>30</v>
      </c>
      <c r="G375" t="s">
        <v>72</v>
      </c>
      <c r="H375" t="s">
        <v>18</v>
      </c>
      <c r="I375">
        <v>201</v>
      </c>
      <c r="J375" t="s">
        <v>19</v>
      </c>
      <c r="K375" s="14">
        <v>72.17</v>
      </c>
      <c r="L375" s="12">
        <v>13.91</v>
      </c>
      <c r="M375">
        <v>2</v>
      </c>
      <c r="N375">
        <v>1538</v>
      </c>
      <c r="O375">
        <v>213</v>
      </c>
      <c r="P375" t="s">
        <v>50</v>
      </c>
      <c r="R375" t="s">
        <v>36</v>
      </c>
    </row>
    <row r="376" spans="1:18" x14ac:dyDescent="0.3">
      <c r="A376">
        <v>90365</v>
      </c>
      <c r="B376" s="1">
        <v>45686</v>
      </c>
      <c r="C376" s="11">
        <v>0.30208333333333331</v>
      </c>
      <c r="D376" s="13">
        <f t="shared" si="10"/>
        <v>7</v>
      </c>
      <c r="E376" s="13" t="str">
        <f t="shared" si="11"/>
        <v>Morning</v>
      </c>
      <c r="F376" t="s">
        <v>30</v>
      </c>
      <c r="G376" t="s">
        <v>83</v>
      </c>
      <c r="H376" t="s">
        <v>27</v>
      </c>
      <c r="I376">
        <v>258</v>
      </c>
      <c r="J376" t="s">
        <v>19</v>
      </c>
      <c r="K376" s="14">
        <v>72.16</v>
      </c>
      <c r="L376" s="12">
        <v>9.27</v>
      </c>
      <c r="M376">
        <v>4</v>
      </c>
      <c r="N376">
        <v>1856</v>
      </c>
      <c r="O376">
        <v>220</v>
      </c>
      <c r="P376" t="s">
        <v>44</v>
      </c>
      <c r="R376" t="s">
        <v>21</v>
      </c>
    </row>
    <row r="377" spans="1:18" x14ac:dyDescent="0.3">
      <c r="A377">
        <v>57543</v>
      </c>
      <c r="B377" s="1">
        <v>45680</v>
      </c>
      <c r="C377" s="11">
        <v>0.31180555555555556</v>
      </c>
      <c r="D377" s="13">
        <f t="shared" si="10"/>
        <v>7</v>
      </c>
      <c r="E377" s="13" t="str">
        <f t="shared" si="11"/>
        <v>Morning</v>
      </c>
      <c r="F377" t="s">
        <v>91</v>
      </c>
      <c r="G377" t="s">
        <v>81</v>
      </c>
      <c r="H377" t="s">
        <v>18</v>
      </c>
      <c r="I377">
        <v>205</v>
      </c>
      <c r="J377" t="s">
        <v>19</v>
      </c>
      <c r="K377" s="14">
        <v>72.09</v>
      </c>
      <c r="L377" s="12">
        <v>13.92</v>
      </c>
      <c r="M377">
        <v>3</v>
      </c>
      <c r="N377">
        <v>1171</v>
      </c>
      <c r="O377">
        <v>234</v>
      </c>
      <c r="P377" t="s">
        <v>50</v>
      </c>
      <c r="R377" t="s">
        <v>36</v>
      </c>
    </row>
    <row r="378" spans="1:18" x14ac:dyDescent="0.3">
      <c r="A378">
        <v>68682</v>
      </c>
      <c r="B378" s="1">
        <v>45922</v>
      </c>
      <c r="C378" s="11">
        <v>0.46527777777777773</v>
      </c>
      <c r="D378" s="13">
        <f t="shared" si="10"/>
        <v>11</v>
      </c>
      <c r="E378" s="13" t="str">
        <f t="shared" si="11"/>
        <v>Morning</v>
      </c>
      <c r="F378" t="s">
        <v>91</v>
      </c>
      <c r="G378" t="s">
        <v>75</v>
      </c>
      <c r="H378" t="s">
        <v>40</v>
      </c>
      <c r="I378">
        <v>260</v>
      </c>
      <c r="J378" t="s">
        <v>19</v>
      </c>
      <c r="K378" s="14">
        <v>72.08</v>
      </c>
      <c r="L378" s="12">
        <v>7.41</v>
      </c>
      <c r="M378">
        <v>2</v>
      </c>
      <c r="N378">
        <v>1088</v>
      </c>
      <c r="O378">
        <v>225</v>
      </c>
      <c r="P378" t="s">
        <v>32</v>
      </c>
      <c r="R378" t="s">
        <v>21</v>
      </c>
    </row>
    <row r="379" spans="1:18" x14ac:dyDescent="0.3">
      <c r="A379">
        <v>38481</v>
      </c>
      <c r="B379" s="1">
        <v>45944</v>
      </c>
      <c r="C379" s="11">
        <v>0.6743055555555556</v>
      </c>
      <c r="D379" s="13">
        <f t="shared" si="10"/>
        <v>16</v>
      </c>
      <c r="E379" s="13" t="str">
        <f t="shared" si="11"/>
        <v>Afternoon</v>
      </c>
      <c r="F379" t="s">
        <v>6272</v>
      </c>
      <c r="G379" t="s">
        <v>94</v>
      </c>
      <c r="H379" t="s">
        <v>27</v>
      </c>
      <c r="I379">
        <v>218</v>
      </c>
      <c r="J379" t="s">
        <v>19</v>
      </c>
      <c r="K379" s="14">
        <v>72.05</v>
      </c>
      <c r="L379" s="12">
        <v>10.76</v>
      </c>
      <c r="M379">
        <v>4</v>
      </c>
      <c r="N379">
        <v>2147</v>
      </c>
      <c r="O379">
        <v>253</v>
      </c>
      <c r="P379" t="s">
        <v>50</v>
      </c>
      <c r="R379" t="s">
        <v>36</v>
      </c>
    </row>
    <row r="380" spans="1:18" x14ac:dyDescent="0.3">
      <c r="A380">
        <v>19924</v>
      </c>
      <c r="B380" s="1">
        <v>45755</v>
      </c>
      <c r="C380" s="11">
        <v>0.52847222222222223</v>
      </c>
      <c r="D380" s="13">
        <f t="shared" si="10"/>
        <v>12</v>
      </c>
      <c r="E380" s="13" t="str">
        <f t="shared" si="11"/>
        <v>Afternoon</v>
      </c>
      <c r="F380" t="s">
        <v>23</v>
      </c>
      <c r="G380" t="s">
        <v>23</v>
      </c>
      <c r="H380" t="s">
        <v>27</v>
      </c>
      <c r="I380">
        <v>235</v>
      </c>
      <c r="J380" t="s">
        <v>19</v>
      </c>
      <c r="K380" s="14">
        <v>72.02</v>
      </c>
      <c r="L380" s="12">
        <v>7.65</v>
      </c>
      <c r="M380">
        <v>4</v>
      </c>
      <c r="N380">
        <v>1474</v>
      </c>
      <c r="O380">
        <v>212</v>
      </c>
      <c r="P380" t="s">
        <v>28</v>
      </c>
      <c r="R380" t="s">
        <v>36</v>
      </c>
    </row>
    <row r="381" spans="1:18" x14ac:dyDescent="0.3">
      <c r="A381">
        <v>59788</v>
      </c>
      <c r="B381" s="1">
        <v>45704</v>
      </c>
      <c r="C381" s="11">
        <v>0.68194444444444446</v>
      </c>
      <c r="D381" s="13">
        <f t="shared" si="10"/>
        <v>16</v>
      </c>
      <c r="E381" s="13" t="str">
        <f t="shared" si="11"/>
        <v>Afternoon</v>
      </c>
      <c r="F381" t="s">
        <v>52</v>
      </c>
      <c r="G381" t="s">
        <v>94</v>
      </c>
      <c r="H381" t="s">
        <v>27</v>
      </c>
      <c r="I381">
        <v>215</v>
      </c>
      <c r="J381" t="s">
        <v>19</v>
      </c>
      <c r="K381" s="14">
        <v>72</v>
      </c>
      <c r="L381" s="12">
        <v>7.81</v>
      </c>
      <c r="M381">
        <v>1</v>
      </c>
      <c r="N381">
        <v>1218</v>
      </c>
      <c r="O381">
        <v>250</v>
      </c>
      <c r="P381" t="s">
        <v>20</v>
      </c>
      <c r="R381" t="s">
        <v>21</v>
      </c>
    </row>
    <row r="382" spans="1:18" x14ac:dyDescent="0.3">
      <c r="A382">
        <v>87537</v>
      </c>
      <c r="B382" s="1">
        <v>45840</v>
      </c>
      <c r="C382" s="11">
        <v>0.70624999999999993</v>
      </c>
      <c r="D382" s="13">
        <f t="shared" si="10"/>
        <v>16</v>
      </c>
      <c r="E382" s="13" t="str">
        <f t="shared" si="11"/>
        <v>Afternoon</v>
      </c>
      <c r="F382" t="s">
        <v>94</v>
      </c>
      <c r="G382" t="s">
        <v>6272</v>
      </c>
      <c r="H382" t="s">
        <v>18</v>
      </c>
      <c r="I382">
        <v>228</v>
      </c>
      <c r="J382" t="s">
        <v>19</v>
      </c>
      <c r="K382" s="14">
        <v>71.989999999999995</v>
      </c>
      <c r="L382" s="12">
        <v>17.920000000000002</v>
      </c>
      <c r="M382">
        <v>4</v>
      </c>
      <c r="N382">
        <v>1111</v>
      </c>
      <c r="O382">
        <v>236</v>
      </c>
      <c r="P382" t="s">
        <v>32</v>
      </c>
      <c r="R382" t="s">
        <v>36</v>
      </c>
    </row>
    <row r="383" spans="1:18" x14ac:dyDescent="0.3">
      <c r="A383">
        <v>66806</v>
      </c>
      <c r="B383" s="1">
        <v>45889</v>
      </c>
      <c r="C383" s="11">
        <v>0.42708333333333331</v>
      </c>
      <c r="D383" s="13">
        <f t="shared" si="10"/>
        <v>10</v>
      </c>
      <c r="E383" s="13" t="str">
        <f t="shared" si="11"/>
        <v>Morning</v>
      </c>
      <c r="F383" t="s">
        <v>52</v>
      </c>
      <c r="G383" t="s">
        <v>91</v>
      </c>
      <c r="H383" t="s">
        <v>18</v>
      </c>
      <c r="I383">
        <v>218</v>
      </c>
      <c r="J383" t="s">
        <v>19</v>
      </c>
      <c r="K383" s="14">
        <v>71.790000000000006</v>
      </c>
      <c r="L383" s="12">
        <v>2.93</v>
      </c>
      <c r="M383">
        <v>2</v>
      </c>
      <c r="N383">
        <v>1981</v>
      </c>
      <c r="O383">
        <v>229</v>
      </c>
      <c r="P383" t="s">
        <v>32</v>
      </c>
      <c r="R383" t="s">
        <v>36</v>
      </c>
    </row>
    <row r="384" spans="1:18" x14ac:dyDescent="0.3">
      <c r="A384">
        <v>42331</v>
      </c>
      <c r="B384" s="1">
        <v>45784</v>
      </c>
      <c r="C384" s="11">
        <v>0.45277777777777778</v>
      </c>
      <c r="D384" s="13">
        <f t="shared" si="10"/>
        <v>10</v>
      </c>
      <c r="E384" s="13" t="str">
        <f t="shared" si="11"/>
        <v>Morning</v>
      </c>
      <c r="F384" t="s">
        <v>52</v>
      </c>
      <c r="G384" t="s">
        <v>67</v>
      </c>
      <c r="H384" t="s">
        <v>40</v>
      </c>
      <c r="I384">
        <v>200</v>
      </c>
      <c r="J384" t="s">
        <v>19</v>
      </c>
      <c r="K384" s="14">
        <v>71.77</v>
      </c>
      <c r="L384" s="12">
        <v>16.25</v>
      </c>
      <c r="M384">
        <v>1</v>
      </c>
      <c r="N384">
        <v>1032</v>
      </c>
      <c r="O384">
        <v>231</v>
      </c>
      <c r="P384" t="s">
        <v>32</v>
      </c>
      <c r="R384" t="s">
        <v>36</v>
      </c>
    </row>
    <row r="385" spans="1:18" x14ac:dyDescent="0.3">
      <c r="A385">
        <v>89367</v>
      </c>
      <c r="B385" s="1">
        <v>45711</v>
      </c>
      <c r="C385" s="11">
        <v>0.89722222222222225</v>
      </c>
      <c r="D385" s="13">
        <f t="shared" si="10"/>
        <v>21</v>
      </c>
      <c r="E385" s="13" t="str">
        <f t="shared" si="11"/>
        <v>Night</v>
      </c>
      <c r="F385" t="s">
        <v>58</v>
      </c>
      <c r="G385" t="s">
        <v>30</v>
      </c>
      <c r="H385" t="s">
        <v>40</v>
      </c>
      <c r="I385">
        <v>223</v>
      </c>
      <c r="J385" t="s">
        <v>19</v>
      </c>
      <c r="K385" s="14">
        <v>71.73</v>
      </c>
      <c r="L385" s="12">
        <v>27.72</v>
      </c>
      <c r="M385">
        <v>3</v>
      </c>
      <c r="N385">
        <v>1407</v>
      </c>
      <c r="O385">
        <v>210</v>
      </c>
      <c r="P385" t="s">
        <v>20</v>
      </c>
      <c r="R385" t="s">
        <v>21</v>
      </c>
    </row>
    <row r="386" spans="1:18" x14ac:dyDescent="0.3">
      <c r="A386">
        <v>12768</v>
      </c>
      <c r="B386" s="1">
        <v>45909</v>
      </c>
      <c r="C386" s="11">
        <v>0.98749999999999993</v>
      </c>
      <c r="D386" s="13">
        <f t="shared" ref="D386:D449" si="12">HOUR(C386)</f>
        <v>23</v>
      </c>
      <c r="E386" s="13" t="str">
        <f t="shared" ref="E386:E449" si="13">IF(AND(D386&gt;=5,D386&lt;12),"Morning",IF(AND(D386&gt;=12,D386&lt;17),"Afternoon",IF(AND(D385&gt;=17,D385&lt;21),"Evening","Night")))</f>
        <v>Night</v>
      </c>
      <c r="F386" t="s">
        <v>94</v>
      </c>
      <c r="G386" t="s">
        <v>58</v>
      </c>
      <c r="H386" t="s">
        <v>27</v>
      </c>
      <c r="I386">
        <v>258</v>
      </c>
      <c r="J386" t="s">
        <v>19</v>
      </c>
      <c r="K386" s="14">
        <v>71.69</v>
      </c>
      <c r="L386" s="12">
        <v>22.29</v>
      </c>
      <c r="M386">
        <v>5</v>
      </c>
      <c r="N386">
        <v>2173</v>
      </c>
      <c r="O386">
        <v>205</v>
      </c>
      <c r="P386" t="s">
        <v>50</v>
      </c>
      <c r="R386" t="s">
        <v>21</v>
      </c>
    </row>
    <row r="387" spans="1:18" x14ac:dyDescent="0.3">
      <c r="A387">
        <v>82153</v>
      </c>
      <c r="B387" s="1">
        <v>45828</v>
      </c>
      <c r="C387" s="11">
        <v>0.82916666666666661</v>
      </c>
      <c r="D387" s="13">
        <f t="shared" si="12"/>
        <v>19</v>
      </c>
      <c r="E387" s="13" t="str">
        <f t="shared" si="13"/>
        <v>Night</v>
      </c>
      <c r="F387" t="s">
        <v>6271</v>
      </c>
      <c r="G387" t="s">
        <v>23</v>
      </c>
      <c r="H387" t="s">
        <v>27</v>
      </c>
      <c r="I387">
        <v>251</v>
      </c>
      <c r="J387" t="s">
        <v>19</v>
      </c>
      <c r="K387" s="14">
        <v>71.61</v>
      </c>
      <c r="L387" s="12">
        <v>24.54</v>
      </c>
      <c r="M387">
        <v>5</v>
      </c>
      <c r="N387">
        <v>1209</v>
      </c>
      <c r="O387">
        <v>243</v>
      </c>
      <c r="P387" t="s">
        <v>44</v>
      </c>
      <c r="R387" t="s">
        <v>36</v>
      </c>
    </row>
    <row r="388" spans="1:18" x14ac:dyDescent="0.3">
      <c r="A388">
        <v>38760</v>
      </c>
      <c r="B388" s="1">
        <v>45760</v>
      </c>
      <c r="C388" s="11">
        <v>0.45624999999999999</v>
      </c>
      <c r="D388" s="13">
        <f t="shared" si="12"/>
        <v>10</v>
      </c>
      <c r="E388" s="13" t="str">
        <f t="shared" si="13"/>
        <v>Morning</v>
      </c>
      <c r="F388" t="s">
        <v>6272</v>
      </c>
      <c r="G388" t="s">
        <v>6272</v>
      </c>
      <c r="H388" t="s">
        <v>27</v>
      </c>
      <c r="I388">
        <v>254</v>
      </c>
      <c r="J388" t="s">
        <v>19</v>
      </c>
      <c r="K388" s="14">
        <v>71.569999999999993</v>
      </c>
      <c r="L388" s="12">
        <v>7.36</v>
      </c>
      <c r="M388">
        <v>5</v>
      </c>
      <c r="N388">
        <v>1152</v>
      </c>
      <c r="O388">
        <v>246</v>
      </c>
      <c r="P388" t="s">
        <v>20</v>
      </c>
      <c r="R388" t="s">
        <v>21</v>
      </c>
    </row>
    <row r="389" spans="1:18" x14ac:dyDescent="0.3">
      <c r="A389">
        <v>26339</v>
      </c>
      <c r="B389" s="1">
        <v>45684</v>
      </c>
      <c r="C389" s="11">
        <v>0.32777777777777778</v>
      </c>
      <c r="D389" s="13">
        <f t="shared" si="12"/>
        <v>7</v>
      </c>
      <c r="E389" s="13" t="str">
        <f t="shared" si="13"/>
        <v>Morning</v>
      </c>
      <c r="F389" t="s">
        <v>6272</v>
      </c>
      <c r="G389" t="s">
        <v>58</v>
      </c>
      <c r="H389" t="s">
        <v>27</v>
      </c>
      <c r="I389">
        <v>249</v>
      </c>
      <c r="J389" t="s">
        <v>19</v>
      </c>
      <c r="K389" s="14">
        <v>71.540000000000006</v>
      </c>
      <c r="L389" s="12">
        <v>4.6500000000000004</v>
      </c>
      <c r="M389">
        <v>4</v>
      </c>
      <c r="N389">
        <v>1235</v>
      </c>
      <c r="O389">
        <v>210</v>
      </c>
      <c r="P389" t="s">
        <v>53</v>
      </c>
      <c r="R389" t="s">
        <v>21</v>
      </c>
    </row>
    <row r="390" spans="1:18" x14ac:dyDescent="0.3">
      <c r="A390">
        <v>50884</v>
      </c>
      <c r="B390" s="1">
        <v>45970</v>
      </c>
      <c r="C390" s="11">
        <v>0.27916666666666667</v>
      </c>
      <c r="D390" s="13">
        <f t="shared" si="12"/>
        <v>6</v>
      </c>
      <c r="E390" s="13" t="str">
        <f t="shared" si="13"/>
        <v>Morning</v>
      </c>
      <c r="F390" t="s">
        <v>38</v>
      </c>
      <c r="G390" t="s">
        <v>67</v>
      </c>
      <c r="H390" t="s">
        <v>18</v>
      </c>
      <c r="I390">
        <v>231</v>
      </c>
      <c r="J390" t="s">
        <v>19</v>
      </c>
      <c r="K390" s="14">
        <v>71.489999999999995</v>
      </c>
      <c r="L390" s="12">
        <v>15.41</v>
      </c>
      <c r="M390">
        <v>1</v>
      </c>
      <c r="N390">
        <v>2033</v>
      </c>
      <c r="O390">
        <v>234</v>
      </c>
      <c r="P390" t="s">
        <v>20</v>
      </c>
      <c r="R390" t="s">
        <v>36</v>
      </c>
    </row>
    <row r="391" spans="1:18" x14ac:dyDescent="0.3">
      <c r="A391">
        <v>15697</v>
      </c>
      <c r="B391" s="1">
        <v>45787</v>
      </c>
      <c r="C391" s="11">
        <v>0.81319444444444444</v>
      </c>
      <c r="D391" s="13">
        <f t="shared" si="12"/>
        <v>19</v>
      </c>
      <c r="E391" s="13" t="str">
        <f t="shared" si="13"/>
        <v>Night</v>
      </c>
      <c r="F391" t="s">
        <v>6272</v>
      </c>
      <c r="G391" t="s">
        <v>6271</v>
      </c>
      <c r="H391" t="s">
        <v>18</v>
      </c>
      <c r="I391">
        <v>239</v>
      </c>
      <c r="J391" t="s">
        <v>19</v>
      </c>
      <c r="K391" s="14">
        <v>71.459999999999994</v>
      </c>
      <c r="L391" s="12">
        <v>0.69</v>
      </c>
      <c r="M391">
        <v>4</v>
      </c>
      <c r="N391">
        <v>1144</v>
      </c>
      <c r="O391">
        <v>260</v>
      </c>
      <c r="P391" t="s">
        <v>20</v>
      </c>
      <c r="R391" t="s">
        <v>36</v>
      </c>
    </row>
    <row r="392" spans="1:18" x14ac:dyDescent="0.3">
      <c r="A392">
        <v>95125</v>
      </c>
      <c r="B392" s="1">
        <v>45824</v>
      </c>
      <c r="C392" s="11">
        <v>0.74513888888888891</v>
      </c>
      <c r="D392" s="13">
        <f t="shared" si="12"/>
        <v>17</v>
      </c>
      <c r="E392" s="13" t="str">
        <f t="shared" si="13"/>
        <v>Evening</v>
      </c>
      <c r="F392" t="s">
        <v>91</v>
      </c>
      <c r="G392" t="s">
        <v>94</v>
      </c>
      <c r="H392" t="s">
        <v>27</v>
      </c>
      <c r="I392">
        <v>211</v>
      </c>
      <c r="J392" t="s">
        <v>19</v>
      </c>
      <c r="K392" s="14">
        <v>71.39</v>
      </c>
      <c r="L392" s="12">
        <v>8.9600000000000009</v>
      </c>
      <c r="M392">
        <v>1</v>
      </c>
      <c r="N392">
        <v>2184</v>
      </c>
      <c r="O392">
        <v>243</v>
      </c>
      <c r="P392" t="s">
        <v>44</v>
      </c>
      <c r="R392" t="s">
        <v>21</v>
      </c>
    </row>
    <row r="393" spans="1:18" x14ac:dyDescent="0.3">
      <c r="A393">
        <v>48973</v>
      </c>
      <c r="B393" s="1">
        <v>45864</v>
      </c>
      <c r="C393" s="11">
        <v>0.42777777777777781</v>
      </c>
      <c r="D393" s="13">
        <f t="shared" si="12"/>
        <v>10</v>
      </c>
      <c r="E393" s="13" t="str">
        <f t="shared" si="13"/>
        <v>Morning</v>
      </c>
      <c r="F393" t="s">
        <v>94</v>
      </c>
      <c r="G393" t="s">
        <v>75</v>
      </c>
      <c r="H393" t="s">
        <v>18</v>
      </c>
      <c r="I393">
        <v>211</v>
      </c>
      <c r="J393" t="s">
        <v>19</v>
      </c>
      <c r="K393" s="14">
        <v>71.34</v>
      </c>
      <c r="L393" s="12">
        <v>12.68</v>
      </c>
      <c r="M393">
        <v>3</v>
      </c>
      <c r="N393">
        <v>1089</v>
      </c>
      <c r="O393">
        <v>244</v>
      </c>
      <c r="P393" t="s">
        <v>32</v>
      </c>
      <c r="R393" t="s">
        <v>21</v>
      </c>
    </row>
    <row r="394" spans="1:18" x14ac:dyDescent="0.3">
      <c r="A394">
        <v>28203</v>
      </c>
      <c r="B394" s="1">
        <v>45907</v>
      </c>
      <c r="C394" s="11">
        <v>0.81874999999999998</v>
      </c>
      <c r="D394" s="13">
        <f t="shared" si="12"/>
        <v>19</v>
      </c>
      <c r="E394" s="13" t="str">
        <f t="shared" si="13"/>
        <v>Night</v>
      </c>
      <c r="F394" t="s">
        <v>6271</v>
      </c>
      <c r="G394" t="s">
        <v>81</v>
      </c>
      <c r="H394" t="s">
        <v>18</v>
      </c>
      <c r="I394">
        <v>214</v>
      </c>
      <c r="J394" t="s">
        <v>19</v>
      </c>
      <c r="K394" s="14">
        <v>71.180000000000007</v>
      </c>
      <c r="L394" s="12">
        <v>1.9</v>
      </c>
      <c r="M394">
        <v>3</v>
      </c>
      <c r="N394">
        <v>2097</v>
      </c>
      <c r="O394">
        <v>257</v>
      </c>
      <c r="P394" t="s">
        <v>20</v>
      </c>
      <c r="R394" t="s">
        <v>21</v>
      </c>
    </row>
    <row r="395" spans="1:18" x14ac:dyDescent="0.3">
      <c r="A395">
        <v>87060</v>
      </c>
      <c r="B395" s="1">
        <v>45948</v>
      </c>
      <c r="C395" s="11">
        <v>0.52152777777777781</v>
      </c>
      <c r="D395" s="13">
        <f t="shared" si="12"/>
        <v>12</v>
      </c>
      <c r="E395" s="13" t="str">
        <f t="shared" si="13"/>
        <v>Afternoon</v>
      </c>
      <c r="F395" t="s">
        <v>23</v>
      </c>
      <c r="G395" t="s">
        <v>6272</v>
      </c>
      <c r="H395" t="s">
        <v>40</v>
      </c>
      <c r="I395">
        <v>250</v>
      </c>
      <c r="J395" t="s">
        <v>19</v>
      </c>
      <c r="K395" s="14">
        <v>71.17</v>
      </c>
      <c r="L395" s="12">
        <v>11.13</v>
      </c>
      <c r="M395">
        <v>1</v>
      </c>
      <c r="N395">
        <v>1535</v>
      </c>
      <c r="O395">
        <v>239</v>
      </c>
      <c r="P395" t="s">
        <v>28</v>
      </c>
      <c r="R395" t="s">
        <v>21</v>
      </c>
    </row>
    <row r="396" spans="1:18" x14ac:dyDescent="0.3">
      <c r="A396">
        <v>28712</v>
      </c>
      <c r="B396" s="1">
        <v>45915</v>
      </c>
      <c r="C396" s="11">
        <v>0.17430555555555557</v>
      </c>
      <c r="D396" s="13">
        <f t="shared" si="12"/>
        <v>4</v>
      </c>
      <c r="E396" s="13" t="str">
        <f t="shared" si="13"/>
        <v>Night</v>
      </c>
      <c r="F396" t="s">
        <v>52</v>
      </c>
      <c r="G396" t="s">
        <v>52</v>
      </c>
      <c r="H396" t="s">
        <v>40</v>
      </c>
      <c r="I396">
        <v>217</v>
      </c>
      <c r="J396" t="s">
        <v>19</v>
      </c>
      <c r="K396" s="14">
        <v>71.150000000000006</v>
      </c>
      <c r="L396" s="12">
        <v>5.24</v>
      </c>
      <c r="M396">
        <v>2</v>
      </c>
      <c r="N396">
        <v>1938</v>
      </c>
      <c r="O396">
        <v>219</v>
      </c>
      <c r="P396" t="s">
        <v>44</v>
      </c>
      <c r="R396" t="s">
        <v>36</v>
      </c>
    </row>
    <row r="397" spans="1:18" x14ac:dyDescent="0.3">
      <c r="A397">
        <v>24535</v>
      </c>
      <c r="B397" s="1">
        <v>45813</v>
      </c>
      <c r="C397" s="11">
        <v>0.69097222222222221</v>
      </c>
      <c r="D397" s="13">
        <f t="shared" si="12"/>
        <v>16</v>
      </c>
      <c r="E397" s="13" t="str">
        <f t="shared" si="13"/>
        <v>Afternoon</v>
      </c>
      <c r="F397" t="s">
        <v>67</v>
      </c>
      <c r="G397" t="s">
        <v>67</v>
      </c>
      <c r="H397" t="s">
        <v>18</v>
      </c>
      <c r="I397">
        <v>238</v>
      </c>
      <c r="J397" t="s">
        <v>19</v>
      </c>
      <c r="K397" s="14">
        <v>71.150000000000006</v>
      </c>
      <c r="L397" s="12">
        <v>0.52</v>
      </c>
      <c r="M397">
        <v>2</v>
      </c>
      <c r="N397">
        <v>1166</v>
      </c>
      <c r="O397">
        <v>248</v>
      </c>
      <c r="P397" t="s">
        <v>44</v>
      </c>
      <c r="R397" t="s">
        <v>36</v>
      </c>
    </row>
    <row r="398" spans="1:18" x14ac:dyDescent="0.3">
      <c r="A398">
        <v>33515</v>
      </c>
      <c r="B398" s="1">
        <v>45977</v>
      </c>
      <c r="C398" s="11">
        <v>0.14097222222222222</v>
      </c>
      <c r="D398" s="13">
        <f t="shared" si="12"/>
        <v>3</v>
      </c>
      <c r="E398" s="13" t="str">
        <f t="shared" si="13"/>
        <v>Night</v>
      </c>
      <c r="F398" t="s">
        <v>6271</v>
      </c>
      <c r="G398" t="s">
        <v>75</v>
      </c>
      <c r="H398" t="s">
        <v>40</v>
      </c>
      <c r="I398">
        <v>229</v>
      </c>
      <c r="J398" t="s">
        <v>19</v>
      </c>
      <c r="K398" s="14">
        <v>71.13</v>
      </c>
      <c r="L398" s="12">
        <v>18.8</v>
      </c>
      <c r="M398">
        <v>3</v>
      </c>
      <c r="N398">
        <v>1711</v>
      </c>
      <c r="O398">
        <v>201</v>
      </c>
      <c r="P398" t="s">
        <v>32</v>
      </c>
      <c r="R398" t="s">
        <v>21</v>
      </c>
    </row>
    <row r="399" spans="1:18" x14ac:dyDescent="0.3">
      <c r="A399">
        <v>17968</v>
      </c>
      <c r="B399" s="1">
        <v>45883</v>
      </c>
      <c r="C399" s="11">
        <v>0.95624999999999993</v>
      </c>
      <c r="D399" s="13">
        <f t="shared" si="12"/>
        <v>22</v>
      </c>
      <c r="E399" s="13" t="str">
        <f t="shared" si="13"/>
        <v>Night</v>
      </c>
      <c r="F399" t="s">
        <v>58</v>
      </c>
      <c r="G399" t="s">
        <v>58</v>
      </c>
      <c r="H399" t="s">
        <v>27</v>
      </c>
      <c r="I399">
        <v>208</v>
      </c>
      <c r="J399" t="s">
        <v>19</v>
      </c>
      <c r="K399" s="14">
        <v>71.13</v>
      </c>
      <c r="L399" s="12">
        <v>22.42</v>
      </c>
      <c r="M399">
        <v>3</v>
      </c>
      <c r="N399">
        <v>1664</v>
      </c>
      <c r="O399">
        <v>207</v>
      </c>
      <c r="P399" t="s">
        <v>28</v>
      </c>
      <c r="R399" t="s">
        <v>21</v>
      </c>
    </row>
    <row r="400" spans="1:18" x14ac:dyDescent="0.3">
      <c r="A400">
        <v>55281</v>
      </c>
      <c r="B400" s="1">
        <v>46003</v>
      </c>
      <c r="C400" s="11">
        <v>0.56944444444444442</v>
      </c>
      <c r="D400" s="13">
        <f t="shared" si="12"/>
        <v>13</v>
      </c>
      <c r="E400" s="13" t="str">
        <f t="shared" si="13"/>
        <v>Afternoon</v>
      </c>
      <c r="F400" t="s">
        <v>67</v>
      </c>
      <c r="G400" t="s">
        <v>72</v>
      </c>
      <c r="H400" t="s">
        <v>18</v>
      </c>
      <c r="I400">
        <v>238</v>
      </c>
      <c r="J400" t="s">
        <v>19</v>
      </c>
      <c r="K400" s="14">
        <v>70.989999999999995</v>
      </c>
      <c r="L400" s="12">
        <v>20.67</v>
      </c>
      <c r="M400">
        <v>2</v>
      </c>
      <c r="N400">
        <v>1177</v>
      </c>
      <c r="O400">
        <v>225</v>
      </c>
      <c r="P400" t="s">
        <v>20</v>
      </c>
      <c r="R400" t="s">
        <v>36</v>
      </c>
    </row>
    <row r="401" spans="1:18" x14ac:dyDescent="0.3">
      <c r="A401">
        <v>28929</v>
      </c>
      <c r="B401" s="1">
        <v>45863</v>
      </c>
      <c r="C401" s="11">
        <v>3.472222222222222E-3</v>
      </c>
      <c r="D401" s="13">
        <f t="shared" si="12"/>
        <v>0</v>
      </c>
      <c r="E401" s="13" t="str">
        <f t="shared" si="13"/>
        <v>Night</v>
      </c>
      <c r="F401" t="s">
        <v>52</v>
      </c>
      <c r="G401" t="s">
        <v>81</v>
      </c>
      <c r="H401" t="s">
        <v>40</v>
      </c>
      <c r="I401">
        <v>216</v>
      </c>
      <c r="J401" t="s">
        <v>19</v>
      </c>
      <c r="K401" s="14">
        <v>70.989999999999995</v>
      </c>
      <c r="L401" s="12">
        <v>11.84</v>
      </c>
      <c r="M401">
        <v>1</v>
      </c>
      <c r="N401">
        <v>1343</v>
      </c>
      <c r="O401">
        <v>238</v>
      </c>
      <c r="P401" t="s">
        <v>20</v>
      </c>
      <c r="R401" t="s">
        <v>36</v>
      </c>
    </row>
    <row r="402" spans="1:18" x14ac:dyDescent="0.3">
      <c r="A402">
        <v>40112</v>
      </c>
      <c r="B402" s="1">
        <v>45718</v>
      </c>
      <c r="C402" s="11">
        <v>0.70000000000000007</v>
      </c>
      <c r="D402" s="13">
        <f t="shared" si="12"/>
        <v>16</v>
      </c>
      <c r="E402" s="13" t="str">
        <f t="shared" si="13"/>
        <v>Afternoon</v>
      </c>
      <c r="F402" t="s">
        <v>6272</v>
      </c>
      <c r="G402" t="s">
        <v>94</v>
      </c>
      <c r="H402" t="s">
        <v>27</v>
      </c>
      <c r="I402">
        <v>249</v>
      </c>
      <c r="J402" t="s">
        <v>19</v>
      </c>
      <c r="K402" s="14">
        <v>70.98</v>
      </c>
      <c r="L402" s="12">
        <v>2.5099999999999998</v>
      </c>
      <c r="M402">
        <v>3</v>
      </c>
      <c r="N402">
        <v>2138</v>
      </c>
      <c r="O402">
        <v>205</v>
      </c>
      <c r="P402" t="s">
        <v>20</v>
      </c>
      <c r="R402" t="s">
        <v>21</v>
      </c>
    </row>
    <row r="403" spans="1:18" x14ac:dyDescent="0.3">
      <c r="A403">
        <v>86810</v>
      </c>
      <c r="B403" s="1">
        <v>45913</v>
      </c>
      <c r="C403" s="11">
        <v>0.75138888888888899</v>
      </c>
      <c r="D403" s="13">
        <f t="shared" si="12"/>
        <v>18</v>
      </c>
      <c r="E403" s="13" t="str">
        <f t="shared" si="13"/>
        <v>Night</v>
      </c>
      <c r="F403" t="s">
        <v>75</v>
      </c>
      <c r="G403" t="s">
        <v>6271</v>
      </c>
      <c r="H403" t="s">
        <v>40</v>
      </c>
      <c r="I403">
        <v>257</v>
      </c>
      <c r="J403" t="s">
        <v>19</v>
      </c>
      <c r="K403" s="14">
        <v>70.97</v>
      </c>
      <c r="L403" s="12">
        <v>24.2</v>
      </c>
      <c r="M403">
        <v>5</v>
      </c>
      <c r="N403">
        <v>1988</v>
      </c>
      <c r="O403">
        <v>230</v>
      </c>
      <c r="P403" t="s">
        <v>50</v>
      </c>
      <c r="R403" t="s">
        <v>36</v>
      </c>
    </row>
    <row r="404" spans="1:18" x14ac:dyDescent="0.3">
      <c r="A404">
        <v>43821</v>
      </c>
      <c r="B404" s="1">
        <v>45679</v>
      </c>
      <c r="C404" s="11">
        <v>0.51458333333333328</v>
      </c>
      <c r="D404" s="13">
        <f t="shared" si="12"/>
        <v>12</v>
      </c>
      <c r="E404" s="13" t="str">
        <f t="shared" si="13"/>
        <v>Afternoon</v>
      </c>
      <c r="F404" t="s">
        <v>38</v>
      </c>
      <c r="G404" t="s">
        <v>75</v>
      </c>
      <c r="H404" t="s">
        <v>40</v>
      </c>
      <c r="I404">
        <v>251</v>
      </c>
      <c r="J404" t="s">
        <v>19</v>
      </c>
      <c r="K404" s="14">
        <v>70.959999999999994</v>
      </c>
      <c r="L404" s="12">
        <v>25.23</v>
      </c>
      <c r="M404">
        <v>2</v>
      </c>
      <c r="N404">
        <v>1618</v>
      </c>
      <c r="O404">
        <v>226</v>
      </c>
      <c r="P404" t="s">
        <v>32</v>
      </c>
      <c r="R404" t="s">
        <v>21</v>
      </c>
    </row>
    <row r="405" spans="1:18" x14ac:dyDescent="0.3">
      <c r="A405">
        <v>93131</v>
      </c>
      <c r="B405" s="1">
        <v>45865</v>
      </c>
      <c r="C405" s="11">
        <v>0.34791666666666665</v>
      </c>
      <c r="D405" s="13">
        <f t="shared" si="12"/>
        <v>8</v>
      </c>
      <c r="E405" s="13" t="str">
        <f t="shared" si="13"/>
        <v>Morning</v>
      </c>
      <c r="F405" t="s">
        <v>72</v>
      </c>
      <c r="G405" t="s">
        <v>94</v>
      </c>
      <c r="H405" t="s">
        <v>27</v>
      </c>
      <c r="I405">
        <v>230</v>
      </c>
      <c r="J405" t="s">
        <v>19</v>
      </c>
      <c r="K405" s="14">
        <v>70.930000000000007</v>
      </c>
      <c r="L405" s="12">
        <v>5.96</v>
      </c>
      <c r="M405">
        <v>1</v>
      </c>
      <c r="N405">
        <v>1171</v>
      </c>
      <c r="O405">
        <v>221</v>
      </c>
      <c r="P405" t="s">
        <v>32</v>
      </c>
      <c r="R405" t="s">
        <v>36</v>
      </c>
    </row>
    <row r="406" spans="1:18" x14ac:dyDescent="0.3">
      <c r="A406">
        <v>42128</v>
      </c>
      <c r="B406" s="1">
        <v>45886</v>
      </c>
      <c r="C406" s="11">
        <v>0.2638888888888889</v>
      </c>
      <c r="D406" s="13">
        <f t="shared" si="12"/>
        <v>6</v>
      </c>
      <c r="E406" s="13" t="str">
        <f t="shared" si="13"/>
        <v>Morning</v>
      </c>
      <c r="F406" t="s">
        <v>26</v>
      </c>
      <c r="G406" t="s">
        <v>52</v>
      </c>
      <c r="H406" t="s">
        <v>40</v>
      </c>
      <c r="I406">
        <v>223</v>
      </c>
      <c r="J406" t="s">
        <v>19</v>
      </c>
      <c r="K406" s="14">
        <v>70.88</v>
      </c>
      <c r="L406" s="12">
        <v>6.59</v>
      </c>
      <c r="M406">
        <v>4</v>
      </c>
      <c r="N406">
        <v>1021</v>
      </c>
      <c r="O406">
        <v>241</v>
      </c>
      <c r="P406" t="s">
        <v>50</v>
      </c>
      <c r="R406" t="s">
        <v>36</v>
      </c>
    </row>
    <row r="407" spans="1:18" x14ac:dyDescent="0.3">
      <c r="A407">
        <v>75874</v>
      </c>
      <c r="B407" s="1">
        <v>45776</v>
      </c>
      <c r="C407" s="11">
        <v>0.66180555555555554</v>
      </c>
      <c r="D407" s="13">
        <f t="shared" si="12"/>
        <v>15</v>
      </c>
      <c r="E407" s="13" t="str">
        <f t="shared" si="13"/>
        <v>Afternoon</v>
      </c>
      <c r="F407" t="s">
        <v>58</v>
      </c>
      <c r="G407" t="s">
        <v>72</v>
      </c>
      <c r="H407" t="s">
        <v>27</v>
      </c>
      <c r="I407">
        <v>211</v>
      </c>
      <c r="J407" t="s">
        <v>19</v>
      </c>
      <c r="K407" s="14">
        <v>70.8</v>
      </c>
      <c r="L407" s="12">
        <v>25.29</v>
      </c>
      <c r="M407">
        <v>5</v>
      </c>
      <c r="N407">
        <v>1334</v>
      </c>
      <c r="O407">
        <v>252</v>
      </c>
      <c r="P407" t="s">
        <v>44</v>
      </c>
      <c r="R407" t="s">
        <v>36</v>
      </c>
    </row>
    <row r="408" spans="1:18" x14ac:dyDescent="0.3">
      <c r="A408">
        <v>82751</v>
      </c>
      <c r="B408" s="1">
        <v>45701</v>
      </c>
      <c r="C408" s="11">
        <v>0.68611111111111101</v>
      </c>
      <c r="D408" s="13">
        <f t="shared" si="12"/>
        <v>16</v>
      </c>
      <c r="E408" s="13" t="str">
        <f t="shared" si="13"/>
        <v>Afternoon</v>
      </c>
      <c r="F408" t="s">
        <v>26</v>
      </c>
      <c r="G408" t="s">
        <v>83</v>
      </c>
      <c r="H408" t="s">
        <v>18</v>
      </c>
      <c r="I408">
        <v>252</v>
      </c>
      <c r="J408" t="s">
        <v>19</v>
      </c>
      <c r="K408" s="14">
        <v>70.790000000000006</v>
      </c>
      <c r="L408" s="12">
        <v>18.73</v>
      </c>
      <c r="M408">
        <v>5</v>
      </c>
      <c r="N408">
        <v>1749</v>
      </c>
      <c r="O408">
        <v>234</v>
      </c>
      <c r="P408" t="s">
        <v>44</v>
      </c>
      <c r="R408" t="s">
        <v>36</v>
      </c>
    </row>
    <row r="409" spans="1:18" x14ac:dyDescent="0.3">
      <c r="A409">
        <v>17938</v>
      </c>
      <c r="B409" s="1">
        <v>45726</v>
      </c>
      <c r="C409" s="11">
        <v>0.48888888888888887</v>
      </c>
      <c r="D409" s="13">
        <f t="shared" si="12"/>
        <v>11</v>
      </c>
      <c r="E409" s="13" t="str">
        <f t="shared" si="13"/>
        <v>Morning</v>
      </c>
      <c r="F409" t="s">
        <v>38</v>
      </c>
      <c r="G409" t="s">
        <v>81</v>
      </c>
      <c r="H409" t="s">
        <v>40</v>
      </c>
      <c r="I409">
        <v>223</v>
      </c>
      <c r="J409" t="s">
        <v>19</v>
      </c>
      <c r="K409" s="14">
        <v>70.78</v>
      </c>
      <c r="L409" s="12">
        <v>25.27</v>
      </c>
      <c r="M409">
        <v>4</v>
      </c>
      <c r="N409">
        <v>2193</v>
      </c>
      <c r="O409">
        <v>211</v>
      </c>
      <c r="P409" t="s">
        <v>44</v>
      </c>
      <c r="R409" t="s">
        <v>36</v>
      </c>
    </row>
    <row r="410" spans="1:18" x14ac:dyDescent="0.3">
      <c r="A410">
        <v>60451</v>
      </c>
      <c r="B410" s="1">
        <v>45705</v>
      </c>
      <c r="C410" s="11">
        <v>0.89374999999999993</v>
      </c>
      <c r="D410" s="13">
        <f t="shared" si="12"/>
        <v>21</v>
      </c>
      <c r="E410" s="13" t="str">
        <f t="shared" si="13"/>
        <v>Night</v>
      </c>
      <c r="F410" t="s">
        <v>91</v>
      </c>
      <c r="G410" t="s">
        <v>30</v>
      </c>
      <c r="H410" t="s">
        <v>40</v>
      </c>
      <c r="I410">
        <v>229</v>
      </c>
      <c r="J410" t="s">
        <v>19</v>
      </c>
      <c r="K410" s="14">
        <v>70.78</v>
      </c>
      <c r="L410" s="12">
        <v>3.47</v>
      </c>
      <c r="M410">
        <v>3</v>
      </c>
      <c r="N410">
        <v>2007</v>
      </c>
      <c r="O410">
        <v>257</v>
      </c>
      <c r="P410" t="s">
        <v>50</v>
      </c>
      <c r="R410" t="s">
        <v>21</v>
      </c>
    </row>
    <row r="411" spans="1:18" x14ac:dyDescent="0.3">
      <c r="A411">
        <v>50119</v>
      </c>
      <c r="B411" s="1">
        <v>45840</v>
      </c>
      <c r="C411" s="11">
        <v>0.15902777777777777</v>
      </c>
      <c r="D411" s="13">
        <f t="shared" si="12"/>
        <v>3</v>
      </c>
      <c r="E411" s="13" t="str">
        <f t="shared" si="13"/>
        <v>Night</v>
      </c>
      <c r="F411" t="s">
        <v>6272</v>
      </c>
      <c r="G411" t="s">
        <v>75</v>
      </c>
      <c r="H411" t="s">
        <v>18</v>
      </c>
      <c r="I411">
        <v>208</v>
      </c>
      <c r="J411" t="s">
        <v>19</v>
      </c>
      <c r="K411" s="14">
        <v>70.78</v>
      </c>
      <c r="L411" s="12">
        <v>23.18</v>
      </c>
      <c r="M411">
        <v>1</v>
      </c>
      <c r="N411">
        <v>2008</v>
      </c>
      <c r="O411">
        <v>234</v>
      </c>
      <c r="P411" t="s">
        <v>50</v>
      </c>
      <c r="R411" t="s">
        <v>21</v>
      </c>
    </row>
    <row r="412" spans="1:18" x14ac:dyDescent="0.3">
      <c r="A412">
        <v>92051</v>
      </c>
      <c r="B412" s="1">
        <v>45755</v>
      </c>
      <c r="C412" s="11">
        <v>0.6791666666666667</v>
      </c>
      <c r="D412" s="13">
        <f t="shared" si="12"/>
        <v>16</v>
      </c>
      <c r="E412" s="13" t="str">
        <f t="shared" si="13"/>
        <v>Afternoon</v>
      </c>
      <c r="F412" t="s">
        <v>72</v>
      </c>
      <c r="G412" t="s">
        <v>6271</v>
      </c>
      <c r="H412" t="s">
        <v>27</v>
      </c>
      <c r="I412">
        <v>256</v>
      </c>
      <c r="J412" t="s">
        <v>19</v>
      </c>
      <c r="K412" s="14">
        <v>70.67</v>
      </c>
      <c r="L412" s="12">
        <v>3.31</v>
      </c>
      <c r="M412">
        <v>2</v>
      </c>
      <c r="N412">
        <v>1075</v>
      </c>
      <c r="O412">
        <v>213</v>
      </c>
      <c r="P412" t="s">
        <v>53</v>
      </c>
      <c r="R412" t="s">
        <v>36</v>
      </c>
    </row>
    <row r="413" spans="1:18" x14ac:dyDescent="0.3">
      <c r="A413">
        <v>90685</v>
      </c>
      <c r="B413" s="1">
        <v>45681</v>
      </c>
      <c r="C413" s="11">
        <v>0.36944444444444446</v>
      </c>
      <c r="D413" s="13">
        <f t="shared" si="12"/>
        <v>8</v>
      </c>
      <c r="E413" s="13" t="str">
        <f t="shared" si="13"/>
        <v>Morning</v>
      </c>
      <c r="F413" t="s">
        <v>30</v>
      </c>
      <c r="G413" t="s">
        <v>26</v>
      </c>
      <c r="H413" t="s">
        <v>18</v>
      </c>
      <c r="I413">
        <v>237</v>
      </c>
      <c r="J413" t="s">
        <v>19</v>
      </c>
      <c r="K413" s="14">
        <v>70.64</v>
      </c>
      <c r="L413" s="12">
        <v>22.38</v>
      </c>
      <c r="M413">
        <v>2</v>
      </c>
      <c r="N413">
        <v>1708</v>
      </c>
      <c r="O413">
        <v>226</v>
      </c>
      <c r="P413" t="s">
        <v>32</v>
      </c>
      <c r="R413" t="s">
        <v>36</v>
      </c>
    </row>
    <row r="414" spans="1:18" x14ac:dyDescent="0.3">
      <c r="A414">
        <v>34700</v>
      </c>
      <c r="B414" s="1">
        <v>46000</v>
      </c>
      <c r="C414" s="11">
        <v>0.71736111111111101</v>
      </c>
      <c r="D414" s="13">
        <f t="shared" si="12"/>
        <v>17</v>
      </c>
      <c r="E414" s="13" t="str">
        <f t="shared" si="13"/>
        <v>Night</v>
      </c>
      <c r="F414" t="s">
        <v>23</v>
      </c>
      <c r="G414" t="s">
        <v>6271</v>
      </c>
      <c r="H414" t="s">
        <v>40</v>
      </c>
      <c r="I414">
        <v>214</v>
      </c>
      <c r="J414" t="s">
        <v>19</v>
      </c>
      <c r="K414" s="14">
        <v>70.63</v>
      </c>
      <c r="L414" s="12">
        <v>9.8699999999999992</v>
      </c>
      <c r="M414">
        <v>2</v>
      </c>
      <c r="N414">
        <v>1351</v>
      </c>
      <c r="O414">
        <v>238</v>
      </c>
      <c r="P414" t="s">
        <v>20</v>
      </c>
      <c r="R414" t="s">
        <v>21</v>
      </c>
    </row>
    <row r="415" spans="1:18" x14ac:dyDescent="0.3">
      <c r="A415">
        <v>93672</v>
      </c>
      <c r="B415" s="1">
        <v>45850</v>
      </c>
      <c r="C415" s="11">
        <v>0.56666666666666665</v>
      </c>
      <c r="D415" s="13">
        <f t="shared" si="12"/>
        <v>13</v>
      </c>
      <c r="E415" s="13" t="str">
        <f t="shared" si="13"/>
        <v>Afternoon</v>
      </c>
      <c r="F415" t="s">
        <v>81</v>
      </c>
      <c r="G415" t="s">
        <v>52</v>
      </c>
      <c r="H415" t="s">
        <v>27</v>
      </c>
      <c r="I415">
        <v>219</v>
      </c>
      <c r="J415" t="s">
        <v>19</v>
      </c>
      <c r="K415" s="14">
        <v>70.63</v>
      </c>
      <c r="L415" s="12">
        <v>3.17</v>
      </c>
      <c r="M415">
        <v>2</v>
      </c>
      <c r="N415">
        <v>1091</v>
      </c>
      <c r="O415">
        <v>224</v>
      </c>
      <c r="P415" t="s">
        <v>53</v>
      </c>
      <c r="R415" t="s">
        <v>36</v>
      </c>
    </row>
    <row r="416" spans="1:18" x14ac:dyDescent="0.3">
      <c r="A416">
        <v>81925</v>
      </c>
      <c r="B416" s="1">
        <v>45932</v>
      </c>
      <c r="C416" s="11">
        <v>0.43888888888888888</v>
      </c>
      <c r="D416" s="13">
        <f t="shared" si="12"/>
        <v>10</v>
      </c>
      <c r="E416" s="13" t="str">
        <f t="shared" si="13"/>
        <v>Morning</v>
      </c>
      <c r="F416" t="s">
        <v>6272</v>
      </c>
      <c r="G416" t="s">
        <v>67</v>
      </c>
      <c r="H416" t="s">
        <v>40</v>
      </c>
      <c r="I416">
        <v>216</v>
      </c>
      <c r="J416" t="s">
        <v>19</v>
      </c>
      <c r="K416" s="14">
        <v>70.53</v>
      </c>
      <c r="L416" s="12">
        <v>23.48</v>
      </c>
      <c r="M416">
        <v>1</v>
      </c>
      <c r="N416">
        <v>1811</v>
      </c>
      <c r="O416">
        <v>259</v>
      </c>
      <c r="P416" t="s">
        <v>32</v>
      </c>
      <c r="R416" t="s">
        <v>21</v>
      </c>
    </row>
    <row r="417" spans="1:18" x14ac:dyDescent="0.3">
      <c r="A417">
        <v>36864</v>
      </c>
      <c r="B417" s="1">
        <v>45749</v>
      </c>
      <c r="C417" s="11">
        <v>0.83263888888888893</v>
      </c>
      <c r="D417" s="13">
        <f t="shared" si="12"/>
        <v>19</v>
      </c>
      <c r="E417" s="13" t="str">
        <f t="shared" si="13"/>
        <v>Night</v>
      </c>
      <c r="F417" t="s">
        <v>58</v>
      </c>
      <c r="G417" t="s">
        <v>81</v>
      </c>
      <c r="H417" t="s">
        <v>27</v>
      </c>
      <c r="I417">
        <v>214</v>
      </c>
      <c r="J417" t="s">
        <v>19</v>
      </c>
      <c r="K417" s="14">
        <v>70.489999999999995</v>
      </c>
      <c r="L417" s="12">
        <v>11.08</v>
      </c>
      <c r="M417">
        <v>5</v>
      </c>
      <c r="N417">
        <v>1323</v>
      </c>
      <c r="O417">
        <v>203</v>
      </c>
      <c r="P417" t="s">
        <v>28</v>
      </c>
      <c r="R417" t="s">
        <v>36</v>
      </c>
    </row>
    <row r="418" spans="1:18" x14ac:dyDescent="0.3">
      <c r="A418">
        <v>70561</v>
      </c>
      <c r="B418" s="1">
        <v>45989</v>
      </c>
      <c r="C418" s="11">
        <v>0.97222222222222221</v>
      </c>
      <c r="D418" s="13">
        <f t="shared" si="12"/>
        <v>23</v>
      </c>
      <c r="E418" s="13" t="str">
        <f t="shared" si="13"/>
        <v>Evening</v>
      </c>
      <c r="F418" t="s">
        <v>67</v>
      </c>
      <c r="G418" t="s">
        <v>58</v>
      </c>
      <c r="H418" t="s">
        <v>27</v>
      </c>
      <c r="I418">
        <v>223</v>
      </c>
      <c r="J418" t="s">
        <v>19</v>
      </c>
      <c r="K418" s="14">
        <v>70.48</v>
      </c>
      <c r="L418" s="12">
        <v>15.89</v>
      </c>
      <c r="M418">
        <v>2</v>
      </c>
      <c r="N418">
        <v>1434</v>
      </c>
      <c r="O418">
        <v>220</v>
      </c>
      <c r="P418" t="s">
        <v>28</v>
      </c>
      <c r="R418" t="s">
        <v>21</v>
      </c>
    </row>
    <row r="419" spans="1:18" x14ac:dyDescent="0.3">
      <c r="A419">
        <v>22213</v>
      </c>
      <c r="B419" s="1">
        <v>45948</v>
      </c>
      <c r="C419" s="11">
        <v>0.90138888888888891</v>
      </c>
      <c r="D419" s="13">
        <f t="shared" si="12"/>
        <v>21</v>
      </c>
      <c r="E419" s="13" t="str">
        <f t="shared" si="13"/>
        <v>Night</v>
      </c>
      <c r="F419" t="s">
        <v>6272</v>
      </c>
      <c r="G419" t="s">
        <v>75</v>
      </c>
      <c r="H419" t="s">
        <v>40</v>
      </c>
      <c r="I419">
        <v>247</v>
      </c>
      <c r="J419" t="s">
        <v>19</v>
      </c>
      <c r="K419" s="14">
        <v>70.41</v>
      </c>
      <c r="L419" s="12">
        <v>3.89</v>
      </c>
      <c r="M419">
        <v>2</v>
      </c>
      <c r="N419">
        <v>1402</v>
      </c>
      <c r="O419">
        <v>234</v>
      </c>
      <c r="P419" t="s">
        <v>44</v>
      </c>
      <c r="R419" t="s">
        <v>21</v>
      </c>
    </row>
    <row r="420" spans="1:18" x14ac:dyDescent="0.3">
      <c r="A420">
        <v>66593</v>
      </c>
      <c r="B420" s="1">
        <v>45840</v>
      </c>
      <c r="C420" s="11">
        <v>0.97777777777777775</v>
      </c>
      <c r="D420" s="13">
        <f t="shared" si="12"/>
        <v>23</v>
      </c>
      <c r="E420" s="13" t="str">
        <f t="shared" si="13"/>
        <v>Night</v>
      </c>
      <c r="F420" t="s">
        <v>23</v>
      </c>
      <c r="G420" t="s">
        <v>58</v>
      </c>
      <c r="H420" t="s">
        <v>18</v>
      </c>
      <c r="I420">
        <v>201</v>
      </c>
      <c r="J420" t="s">
        <v>19</v>
      </c>
      <c r="K420" s="14">
        <v>70.319999999999993</v>
      </c>
      <c r="L420" s="12">
        <v>11.4</v>
      </c>
      <c r="M420">
        <v>1</v>
      </c>
      <c r="N420">
        <v>1408</v>
      </c>
      <c r="O420">
        <v>220</v>
      </c>
      <c r="P420" t="s">
        <v>53</v>
      </c>
      <c r="R420" t="s">
        <v>36</v>
      </c>
    </row>
    <row r="421" spans="1:18" x14ac:dyDescent="0.3">
      <c r="A421">
        <v>42357</v>
      </c>
      <c r="B421" s="1">
        <v>45941</v>
      </c>
      <c r="C421" s="11">
        <v>0.60277777777777775</v>
      </c>
      <c r="D421" s="13">
        <f t="shared" si="12"/>
        <v>14</v>
      </c>
      <c r="E421" s="13" t="str">
        <f t="shared" si="13"/>
        <v>Afternoon</v>
      </c>
      <c r="F421" t="s">
        <v>58</v>
      </c>
      <c r="G421" t="s">
        <v>26</v>
      </c>
      <c r="H421" t="s">
        <v>40</v>
      </c>
      <c r="I421">
        <v>260</v>
      </c>
      <c r="J421" t="s">
        <v>19</v>
      </c>
      <c r="K421" s="14">
        <v>70.16</v>
      </c>
      <c r="L421" s="12">
        <v>14.96</v>
      </c>
      <c r="M421">
        <v>5</v>
      </c>
      <c r="N421">
        <v>1168</v>
      </c>
      <c r="O421">
        <v>223</v>
      </c>
      <c r="P421" t="s">
        <v>44</v>
      </c>
      <c r="R421" t="s">
        <v>36</v>
      </c>
    </row>
    <row r="422" spans="1:18" x14ac:dyDescent="0.3">
      <c r="A422">
        <v>29287</v>
      </c>
      <c r="B422" s="1">
        <v>45840</v>
      </c>
      <c r="C422" s="11">
        <v>1.3888888888888888E-2</v>
      </c>
      <c r="D422" s="13">
        <f t="shared" si="12"/>
        <v>0</v>
      </c>
      <c r="E422" s="13" t="str">
        <f t="shared" si="13"/>
        <v>Night</v>
      </c>
      <c r="F422" t="s">
        <v>75</v>
      </c>
      <c r="G422" t="s">
        <v>52</v>
      </c>
      <c r="H422" t="s">
        <v>27</v>
      </c>
      <c r="I422">
        <v>230</v>
      </c>
      <c r="J422" t="s">
        <v>19</v>
      </c>
      <c r="K422" s="14">
        <v>70.150000000000006</v>
      </c>
      <c r="L422" s="12">
        <v>11.26</v>
      </c>
      <c r="M422">
        <v>1</v>
      </c>
      <c r="N422">
        <v>1549</v>
      </c>
      <c r="O422">
        <v>212</v>
      </c>
      <c r="P422" t="s">
        <v>32</v>
      </c>
      <c r="R422" t="s">
        <v>21</v>
      </c>
    </row>
    <row r="423" spans="1:18" x14ac:dyDescent="0.3">
      <c r="A423">
        <v>31161</v>
      </c>
      <c r="B423" s="1">
        <v>45753</v>
      </c>
      <c r="C423" s="11">
        <v>5.8333333333333327E-2</v>
      </c>
      <c r="D423" s="13">
        <f t="shared" si="12"/>
        <v>1</v>
      </c>
      <c r="E423" s="13" t="str">
        <f t="shared" si="13"/>
        <v>Night</v>
      </c>
      <c r="F423" t="s">
        <v>23</v>
      </c>
      <c r="G423" t="s">
        <v>67</v>
      </c>
      <c r="H423" t="s">
        <v>18</v>
      </c>
      <c r="I423">
        <v>233</v>
      </c>
      <c r="J423" t="s">
        <v>19</v>
      </c>
      <c r="K423" s="14">
        <v>70.14</v>
      </c>
      <c r="L423" s="12">
        <v>26.73</v>
      </c>
      <c r="M423">
        <v>2</v>
      </c>
      <c r="N423">
        <v>1332</v>
      </c>
      <c r="O423">
        <v>219</v>
      </c>
      <c r="P423" t="s">
        <v>50</v>
      </c>
      <c r="R423" t="s">
        <v>21</v>
      </c>
    </row>
    <row r="424" spans="1:18" x14ac:dyDescent="0.3">
      <c r="A424">
        <v>70205</v>
      </c>
      <c r="B424" s="1">
        <v>45728</v>
      </c>
      <c r="C424" s="11">
        <v>0.60416666666666663</v>
      </c>
      <c r="D424" s="13">
        <f t="shared" si="12"/>
        <v>14</v>
      </c>
      <c r="E424" s="13" t="str">
        <f t="shared" si="13"/>
        <v>Afternoon</v>
      </c>
      <c r="F424" t="s">
        <v>6272</v>
      </c>
      <c r="G424" t="s">
        <v>94</v>
      </c>
      <c r="H424" t="s">
        <v>18</v>
      </c>
      <c r="I424">
        <v>204</v>
      </c>
      <c r="J424" t="s">
        <v>19</v>
      </c>
      <c r="K424" s="14">
        <v>70.13</v>
      </c>
      <c r="L424" s="12">
        <v>2.2000000000000002</v>
      </c>
      <c r="M424">
        <v>4</v>
      </c>
      <c r="N424">
        <v>1099</v>
      </c>
      <c r="O424">
        <v>228</v>
      </c>
      <c r="P424" t="s">
        <v>28</v>
      </c>
      <c r="R424" t="s">
        <v>36</v>
      </c>
    </row>
    <row r="425" spans="1:18" x14ac:dyDescent="0.3">
      <c r="A425">
        <v>77671</v>
      </c>
      <c r="B425" s="1">
        <v>45952</v>
      </c>
      <c r="C425" s="11">
        <v>0.51597222222222217</v>
      </c>
      <c r="D425" s="13">
        <f t="shared" si="12"/>
        <v>12</v>
      </c>
      <c r="E425" s="13" t="str">
        <f t="shared" si="13"/>
        <v>Afternoon</v>
      </c>
      <c r="F425" t="s">
        <v>58</v>
      </c>
      <c r="G425" t="s">
        <v>83</v>
      </c>
      <c r="H425" t="s">
        <v>40</v>
      </c>
      <c r="I425">
        <v>233</v>
      </c>
      <c r="J425" t="s">
        <v>19</v>
      </c>
      <c r="K425" s="14">
        <v>70.099999999999994</v>
      </c>
      <c r="L425" s="12">
        <v>6.67</v>
      </c>
      <c r="M425">
        <v>5</v>
      </c>
      <c r="N425">
        <v>1738</v>
      </c>
      <c r="O425">
        <v>232</v>
      </c>
      <c r="P425" t="s">
        <v>28</v>
      </c>
      <c r="R425" t="s">
        <v>36</v>
      </c>
    </row>
    <row r="426" spans="1:18" x14ac:dyDescent="0.3">
      <c r="A426">
        <v>60874</v>
      </c>
      <c r="B426" s="1">
        <v>45968</v>
      </c>
      <c r="C426" s="11">
        <v>0.7680555555555556</v>
      </c>
      <c r="D426" s="13">
        <f t="shared" si="12"/>
        <v>18</v>
      </c>
      <c r="E426" s="13" t="str">
        <f t="shared" si="13"/>
        <v>Night</v>
      </c>
      <c r="F426" t="s">
        <v>94</v>
      </c>
      <c r="G426" t="s">
        <v>30</v>
      </c>
      <c r="H426" t="s">
        <v>27</v>
      </c>
      <c r="I426">
        <v>240</v>
      </c>
      <c r="J426" t="s">
        <v>19</v>
      </c>
      <c r="K426" s="14">
        <v>70.09</v>
      </c>
      <c r="L426" s="12">
        <v>3.01</v>
      </c>
      <c r="M426">
        <v>3</v>
      </c>
      <c r="N426">
        <v>1323</v>
      </c>
      <c r="O426">
        <v>236</v>
      </c>
      <c r="P426" t="s">
        <v>20</v>
      </c>
      <c r="R426" t="s">
        <v>36</v>
      </c>
    </row>
    <row r="427" spans="1:18" x14ac:dyDescent="0.3">
      <c r="A427">
        <v>70136</v>
      </c>
      <c r="B427" s="1">
        <v>45994</v>
      </c>
      <c r="C427" s="11">
        <v>0.99722222222222223</v>
      </c>
      <c r="D427" s="13">
        <f t="shared" si="12"/>
        <v>23</v>
      </c>
      <c r="E427" s="13" t="str">
        <f t="shared" si="13"/>
        <v>Evening</v>
      </c>
      <c r="F427" t="s">
        <v>52</v>
      </c>
      <c r="G427" t="s">
        <v>26</v>
      </c>
      <c r="H427" t="s">
        <v>27</v>
      </c>
      <c r="I427">
        <v>209</v>
      </c>
      <c r="J427" t="s">
        <v>19</v>
      </c>
      <c r="K427" s="14">
        <v>70.09</v>
      </c>
      <c r="L427" s="12">
        <v>16.78</v>
      </c>
      <c r="M427">
        <v>1</v>
      </c>
      <c r="N427">
        <v>1662</v>
      </c>
      <c r="O427">
        <v>244</v>
      </c>
      <c r="P427" t="s">
        <v>28</v>
      </c>
      <c r="R427" t="s">
        <v>36</v>
      </c>
    </row>
    <row r="428" spans="1:18" x14ac:dyDescent="0.3">
      <c r="A428">
        <v>56155</v>
      </c>
      <c r="B428" s="1">
        <v>45912</v>
      </c>
      <c r="C428" s="11">
        <v>0.17986111111111111</v>
      </c>
      <c r="D428" s="13">
        <f t="shared" si="12"/>
        <v>4</v>
      </c>
      <c r="E428" s="13" t="str">
        <f t="shared" si="13"/>
        <v>Night</v>
      </c>
      <c r="F428" t="s">
        <v>81</v>
      </c>
      <c r="G428" t="s">
        <v>58</v>
      </c>
      <c r="H428" t="s">
        <v>27</v>
      </c>
      <c r="I428">
        <v>251</v>
      </c>
      <c r="J428" t="s">
        <v>19</v>
      </c>
      <c r="K428" s="14">
        <v>70.08</v>
      </c>
      <c r="L428" s="12">
        <v>27.86</v>
      </c>
      <c r="M428">
        <v>5</v>
      </c>
      <c r="N428">
        <v>1232</v>
      </c>
      <c r="O428">
        <v>252</v>
      </c>
      <c r="P428" t="s">
        <v>32</v>
      </c>
      <c r="R428" t="s">
        <v>36</v>
      </c>
    </row>
    <row r="429" spans="1:18" x14ac:dyDescent="0.3">
      <c r="A429">
        <v>96523</v>
      </c>
      <c r="B429" s="1">
        <v>45729</v>
      </c>
      <c r="C429" s="11">
        <v>0.51041666666666663</v>
      </c>
      <c r="D429" s="13">
        <f t="shared" si="12"/>
        <v>12</v>
      </c>
      <c r="E429" s="13" t="str">
        <f t="shared" si="13"/>
        <v>Afternoon</v>
      </c>
      <c r="F429" t="s">
        <v>83</v>
      </c>
      <c r="G429" t="s">
        <v>30</v>
      </c>
      <c r="H429" t="s">
        <v>18</v>
      </c>
      <c r="I429">
        <v>256</v>
      </c>
      <c r="J429" t="s">
        <v>19</v>
      </c>
      <c r="K429" s="14">
        <v>70.08</v>
      </c>
      <c r="L429" s="12">
        <v>21.25</v>
      </c>
      <c r="M429">
        <v>5</v>
      </c>
      <c r="N429">
        <v>2158</v>
      </c>
      <c r="O429">
        <v>234</v>
      </c>
      <c r="P429" t="s">
        <v>44</v>
      </c>
      <c r="R429" t="s">
        <v>36</v>
      </c>
    </row>
    <row r="430" spans="1:18" x14ac:dyDescent="0.3">
      <c r="A430">
        <v>89633</v>
      </c>
      <c r="B430" s="1">
        <v>45729</v>
      </c>
      <c r="C430" s="11">
        <v>0.94027777777777777</v>
      </c>
      <c r="D430" s="13">
        <f t="shared" si="12"/>
        <v>22</v>
      </c>
      <c r="E430" s="13" t="str">
        <f t="shared" si="13"/>
        <v>Night</v>
      </c>
      <c r="F430" t="s">
        <v>23</v>
      </c>
      <c r="G430" t="s">
        <v>26</v>
      </c>
      <c r="H430" t="s">
        <v>40</v>
      </c>
      <c r="I430">
        <v>239</v>
      </c>
      <c r="J430" t="s">
        <v>19</v>
      </c>
      <c r="K430" s="14">
        <v>70.05</v>
      </c>
      <c r="L430" s="12">
        <v>11.69</v>
      </c>
      <c r="M430">
        <v>1</v>
      </c>
      <c r="N430">
        <v>1122</v>
      </c>
      <c r="O430">
        <v>216</v>
      </c>
      <c r="P430" t="s">
        <v>44</v>
      </c>
      <c r="R430" t="s">
        <v>36</v>
      </c>
    </row>
    <row r="431" spans="1:18" x14ac:dyDescent="0.3">
      <c r="A431">
        <v>85521</v>
      </c>
      <c r="B431" s="1">
        <v>45664</v>
      </c>
      <c r="C431" s="11">
        <v>0.34236111111111112</v>
      </c>
      <c r="D431" s="13">
        <f t="shared" si="12"/>
        <v>8</v>
      </c>
      <c r="E431" s="13" t="str">
        <f t="shared" si="13"/>
        <v>Morning</v>
      </c>
      <c r="F431" t="s">
        <v>30</v>
      </c>
      <c r="G431" t="s">
        <v>91</v>
      </c>
      <c r="H431" t="s">
        <v>40</v>
      </c>
      <c r="I431">
        <v>207</v>
      </c>
      <c r="J431" t="s">
        <v>19</v>
      </c>
      <c r="K431" s="14">
        <v>7.9</v>
      </c>
      <c r="L431" s="12">
        <v>27.77</v>
      </c>
      <c r="M431">
        <v>3</v>
      </c>
      <c r="N431">
        <v>1374</v>
      </c>
      <c r="O431">
        <v>252</v>
      </c>
      <c r="P431" t="s">
        <v>20</v>
      </c>
      <c r="R431" t="s">
        <v>36</v>
      </c>
    </row>
    <row r="432" spans="1:18" x14ac:dyDescent="0.3">
      <c r="A432">
        <v>17558</v>
      </c>
      <c r="B432" s="1">
        <v>45948</v>
      </c>
      <c r="C432" s="11">
        <v>0.87986111111111109</v>
      </c>
      <c r="D432" s="13">
        <f t="shared" si="12"/>
        <v>21</v>
      </c>
      <c r="E432" s="13" t="str">
        <f t="shared" si="13"/>
        <v>Night</v>
      </c>
      <c r="F432" t="s">
        <v>91</v>
      </c>
      <c r="G432" t="s">
        <v>81</v>
      </c>
      <c r="H432" t="s">
        <v>27</v>
      </c>
      <c r="I432">
        <v>252</v>
      </c>
      <c r="J432" t="s">
        <v>19</v>
      </c>
      <c r="K432" s="14">
        <v>7.87</v>
      </c>
      <c r="L432" s="12">
        <v>18.760000000000002</v>
      </c>
      <c r="M432">
        <v>3</v>
      </c>
      <c r="N432">
        <v>1066</v>
      </c>
      <c r="O432">
        <v>255</v>
      </c>
      <c r="P432" t="s">
        <v>44</v>
      </c>
      <c r="R432" t="s">
        <v>21</v>
      </c>
    </row>
    <row r="433" spans="1:18" x14ac:dyDescent="0.3">
      <c r="A433">
        <v>73493</v>
      </c>
      <c r="B433" s="1">
        <v>45855</v>
      </c>
      <c r="C433" s="11">
        <v>0.38472222222222219</v>
      </c>
      <c r="D433" s="13">
        <f t="shared" si="12"/>
        <v>9</v>
      </c>
      <c r="E433" s="13" t="str">
        <f t="shared" si="13"/>
        <v>Morning</v>
      </c>
      <c r="F433" t="s">
        <v>75</v>
      </c>
      <c r="G433" t="s">
        <v>91</v>
      </c>
      <c r="H433" t="s">
        <v>40</v>
      </c>
      <c r="I433">
        <v>253</v>
      </c>
      <c r="J433" t="s">
        <v>19</v>
      </c>
      <c r="K433" s="14">
        <v>7.86</v>
      </c>
      <c r="L433" s="12">
        <v>10.31</v>
      </c>
      <c r="M433">
        <v>4</v>
      </c>
      <c r="N433">
        <v>1443</v>
      </c>
      <c r="O433">
        <v>236</v>
      </c>
      <c r="P433" t="s">
        <v>50</v>
      </c>
      <c r="R433" t="s">
        <v>36</v>
      </c>
    </row>
    <row r="434" spans="1:18" x14ac:dyDescent="0.3">
      <c r="A434">
        <v>49963</v>
      </c>
      <c r="B434" s="1">
        <v>45959</v>
      </c>
      <c r="C434" s="11">
        <v>0.15763888888888888</v>
      </c>
      <c r="D434" s="13">
        <f t="shared" si="12"/>
        <v>3</v>
      </c>
      <c r="E434" s="13" t="str">
        <f t="shared" si="13"/>
        <v>Night</v>
      </c>
      <c r="F434" t="s">
        <v>6272</v>
      </c>
      <c r="G434" t="s">
        <v>58</v>
      </c>
      <c r="H434" t="s">
        <v>40</v>
      </c>
      <c r="I434">
        <v>247</v>
      </c>
      <c r="J434" t="s">
        <v>19</v>
      </c>
      <c r="K434" s="14">
        <v>7.83</v>
      </c>
      <c r="L434" s="12">
        <v>5.48</v>
      </c>
      <c r="M434">
        <v>3</v>
      </c>
      <c r="N434">
        <v>1089</v>
      </c>
      <c r="O434">
        <v>225</v>
      </c>
      <c r="P434" t="s">
        <v>50</v>
      </c>
      <c r="R434" t="s">
        <v>21</v>
      </c>
    </row>
    <row r="435" spans="1:18" x14ac:dyDescent="0.3">
      <c r="A435">
        <v>44117</v>
      </c>
      <c r="B435" s="1">
        <v>45940</v>
      </c>
      <c r="C435" s="11">
        <v>0.68680555555555556</v>
      </c>
      <c r="D435" s="13">
        <f t="shared" si="12"/>
        <v>16</v>
      </c>
      <c r="E435" s="13" t="str">
        <f t="shared" si="13"/>
        <v>Afternoon</v>
      </c>
      <c r="F435" t="s">
        <v>75</v>
      </c>
      <c r="G435" t="s">
        <v>75</v>
      </c>
      <c r="H435" t="s">
        <v>40</v>
      </c>
      <c r="I435">
        <v>226</v>
      </c>
      <c r="J435" t="s">
        <v>19</v>
      </c>
      <c r="K435" s="14">
        <v>7.7</v>
      </c>
      <c r="L435" s="12">
        <v>26.64</v>
      </c>
      <c r="M435">
        <v>4</v>
      </c>
      <c r="N435">
        <v>1453</v>
      </c>
      <c r="O435">
        <v>205</v>
      </c>
      <c r="P435" t="s">
        <v>44</v>
      </c>
      <c r="R435" t="s">
        <v>21</v>
      </c>
    </row>
    <row r="436" spans="1:18" x14ac:dyDescent="0.3">
      <c r="A436">
        <v>77428</v>
      </c>
      <c r="B436" s="1">
        <v>45972</v>
      </c>
      <c r="C436" s="11">
        <v>0.93541666666666667</v>
      </c>
      <c r="D436" s="13">
        <f t="shared" si="12"/>
        <v>22</v>
      </c>
      <c r="E436" s="13" t="str">
        <f t="shared" si="13"/>
        <v>Night</v>
      </c>
      <c r="F436" t="s">
        <v>23</v>
      </c>
      <c r="G436" t="s">
        <v>83</v>
      </c>
      <c r="H436" t="s">
        <v>27</v>
      </c>
      <c r="I436">
        <v>220</v>
      </c>
      <c r="J436" t="s">
        <v>19</v>
      </c>
      <c r="K436" s="14">
        <v>7.66</v>
      </c>
      <c r="L436" s="12">
        <v>13.91</v>
      </c>
      <c r="M436">
        <v>2</v>
      </c>
      <c r="N436">
        <v>1286</v>
      </c>
      <c r="O436">
        <v>243</v>
      </c>
      <c r="P436" t="s">
        <v>28</v>
      </c>
      <c r="R436" t="s">
        <v>21</v>
      </c>
    </row>
    <row r="437" spans="1:18" x14ac:dyDescent="0.3">
      <c r="A437">
        <v>96360</v>
      </c>
      <c r="B437" s="1">
        <v>45729</v>
      </c>
      <c r="C437" s="11">
        <v>0.91319444444444453</v>
      </c>
      <c r="D437" s="13">
        <f t="shared" si="12"/>
        <v>21</v>
      </c>
      <c r="E437" s="13" t="str">
        <f t="shared" si="13"/>
        <v>Night</v>
      </c>
      <c r="F437" t="s">
        <v>67</v>
      </c>
      <c r="G437" t="s">
        <v>30</v>
      </c>
      <c r="H437" t="s">
        <v>27</v>
      </c>
      <c r="I437">
        <v>234</v>
      </c>
      <c r="J437" t="s">
        <v>19</v>
      </c>
      <c r="K437" s="14">
        <v>7.61</v>
      </c>
      <c r="L437" s="12">
        <v>0.77</v>
      </c>
      <c r="M437">
        <v>2</v>
      </c>
      <c r="N437">
        <v>1567</v>
      </c>
      <c r="O437">
        <v>255</v>
      </c>
      <c r="P437" t="s">
        <v>50</v>
      </c>
      <c r="R437" t="s">
        <v>21</v>
      </c>
    </row>
    <row r="438" spans="1:18" x14ac:dyDescent="0.3">
      <c r="A438">
        <v>89123</v>
      </c>
      <c r="B438" s="1">
        <v>45681</v>
      </c>
      <c r="C438" s="11">
        <v>0.46111111111111108</v>
      </c>
      <c r="D438" s="13">
        <f t="shared" si="12"/>
        <v>11</v>
      </c>
      <c r="E438" s="13" t="str">
        <f t="shared" si="13"/>
        <v>Morning</v>
      </c>
      <c r="F438" t="s">
        <v>26</v>
      </c>
      <c r="G438" t="s">
        <v>23</v>
      </c>
      <c r="H438" t="s">
        <v>40</v>
      </c>
      <c r="I438">
        <v>209</v>
      </c>
      <c r="J438" t="s">
        <v>19</v>
      </c>
      <c r="K438" s="14">
        <v>7.56</v>
      </c>
      <c r="L438" s="12">
        <v>27.43</v>
      </c>
      <c r="M438">
        <v>5</v>
      </c>
      <c r="N438">
        <v>1512</v>
      </c>
      <c r="O438">
        <v>244</v>
      </c>
      <c r="P438" t="s">
        <v>53</v>
      </c>
      <c r="R438" t="s">
        <v>36</v>
      </c>
    </row>
    <row r="439" spans="1:18" x14ac:dyDescent="0.3">
      <c r="A439">
        <v>26926</v>
      </c>
      <c r="B439" s="1">
        <v>45815</v>
      </c>
      <c r="C439" s="11">
        <v>0.47013888888888888</v>
      </c>
      <c r="D439" s="13">
        <f t="shared" si="12"/>
        <v>11</v>
      </c>
      <c r="E439" s="13" t="str">
        <f t="shared" si="13"/>
        <v>Morning</v>
      </c>
      <c r="F439" t="s">
        <v>91</v>
      </c>
      <c r="G439" t="s">
        <v>72</v>
      </c>
      <c r="H439" t="s">
        <v>40</v>
      </c>
      <c r="I439">
        <v>201</v>
      </c>
      <c r="J439" t="s">
        <v>19</v>
      </c>
      <c r="K439" s="14">
        <v>7.54</v>
      </c>
      <c r="L439" s="12">
        <v>26</v>
      </c>
      <c r="M439">
        <v>5</v>
      </c>
      <c r="N439">
        <v>1965</v>
      </c>
      <c r="O439">
        <v>256</v>
      </c>
      <c r="P439" t="s">
        <v>32</v>
      </c>
      <c r="R439" t="s">
        <v>36</v>
      </c>
    </row>
    <row r="440" spans="1:18" x14ac:dyDescent="0.3">
      <c r="A440">
        <v>30789</v>
      </c>
      <c r="B440" s="1">
        <v>46012</v>
      </c>
      <c r="C440" s="11">
        <v>0.8652777777777777</v>
      </c>
      <c r="D440" s="13">
        <f t="shared" si="12"/>
        <v>20</v>
      </c>
      <c r="E440" s="13" t="str">
        <f t="shared" si="13"/>
        <v>Night</v>
      </c>
      <c r="F440" t="s">
        <v>26</v>
      </c>
      <c r="G440" t="s">
        <v>23</v>
      </c>
      <c r="H440" t="s">
        <v>40</v>
      </c>
      <c r="I440">
        <v>210</v>
      </c>
      <c r="J440" t="s">
        <v>19</v>
      </c>
      <c r="K440" s="14">
        <v>7.34</v>
      </c>
      <c r="L440" s="12">
        <v>23.72</v>
      </c>
      <c r="M440">
        <v>2</v>
      </c>
      <c r="N440">
        <v>2118</v>
      </c>
      <c r="O440">
        <v>250</v>
      </c>
      <c r="P440" t="s">
        <v>44</v>
      </c>
      <c r="R440" t="s">
        <v>36</v>
      </c>
    </row>
    <row r="441" spans="1:18" x14ac:dyDescent="0.3">
      <c r="A441">
        <v>47574</v>
      </c>
      <c r="B441" s="1">
        <v>46013</v>
      </c>
      <c r="C441" s="11">
        <v>0.71250000000000002</v>
      </c>
      <c r="D441" s="13">
        <f t="shared" si="12"/>
        <v>17</v>
      </c>
      <c r="E441" s="13" t="str">
        <f t="shared" si="13"/>
        <v>Evening</v>
      </c>
      <c r="F441" t="s">
        <v>6271</v>
      </c>
      <c r="G441" t="s">
        <v>26</v>
      </c>
      <c r="H441" t="s">
        <v>27</v>
      </c>
      <c r="I441">
        <v>252</v>
      </c>
      <c r="J441" t="s">
        <v>19</v>
      </c>
      <c r="K441" s="14">
        <v>7.3</v>
      </c>
      <c r="L441" s="12">
        <v>7.39</v>
      </c>
      <c r="M441">
        <v>2</v>
      </c>
      <c r="N441">
        <v>1568</v>
      </c>
      <c r="O441">
        <v>229</v>
      </c>
      <c r="P441" t="s">
        <v>53</v>
      </c>
      <c r="R441" t="s">
        <v>36</v>
      </c>
    </row>
    <row r="442" spans="1:18" x14ac:dyDescent="0.3">
      <c r="A442">
        <v>94497</v>
      </c>
      <c r="B442" s="1">
        <v>45852</v>
      </c>
      <c r="C442" s="11">
        <v>0.95972222222222225</v>
      </c>
      <c r="D442" s="13">
        <f t="shared" si="12"/>
        <v>23</v>
      </c>
      <c r="E442" s="13" t="str">
        <f t="shared" si="13"/>
        <v>Evening</v>
      </c>
      <c r="F442" t="s">
        <v>72</v>
      </c>
      <c r="G442" t="s">
        <v>75</v>
      </c>
      <c r="H442" t="s">
        <v>27</v>
      </c>
      <c r="I442">
        <v>200</v>
      </c>
      <c r="J442" t="s">
        <v>19</v>
      </c>
      <c r="K442" s="14">
        <v>7.3</v>
      </c>
      <c r="L442" s="12">
        <v>13.76</v>
      </c>
      <c r="M442">
        <v>2</v>
      </c>
      <c r="N442">
        <v>2007</v>
      </c>
      <c r="O442">
        <v>230</v>
      </c>
      <c r="P442" t="s">
        <v>28</v>
      </c>
      <c r="R442" t="s">
        <v>21</v>
      </c>
    </row>
    <row r="443" spans="1:18" x14ac:dyDescent="0.3">
      <c r="A443">
        <v>15541</v>
      </c>
      <c r="B443" s="1">
        <v>45844</v>
      </c>
      <c r="C443" s="11">
        <v>0.71875</v>
      </c>
      <c r="D443" s="13">
        <f t="shared" si="12"/>
        <v>17</v>
      </c>
      <c r="E443" s="13" t="str">
        <f t="shared" si="13"/>
        <v>Night</v>
      </c>
      <c r="F443" t="s">
        <v>52</v>
      </c>
      <c r="G443" t="s">
        <v>83</v>
      </c>
      <c r="H443" t="s">
        <v>27</v>
      </c>
      <c r="I443">
        <v>255</v>
      </c>
      <c r="J443" t="s">
        <v>19</v>
      </c>
      <c r="K443" s="14">
        <v>7.16</v>
      </c>
      <c r="L443" s="12">
        <v>19.670000000000002</v>
      </c>
      <c r="M443">
        <v>4</v>
      </c>
      <c r="N443">
        <v>1029</v>
      </c>
      <c r="O443">
        <v>230</v>
      </c>
      <c r="P443" t="s">
        <v>28</v>
      </c>
      <c r="R443" t="s">
        <v>21</v>
      </c>
    </row>
    <row r="444" spans="1:18" x14ac:dyDescent="0.3">
      <c r="A444">
        <v>26102</v>
      </c>
      <c r="B444" s="1">
        <v>45860</v>
      </c>
      <c r="C444" s="11">
        <v>0.24027777777777778</v>
      </c>
      <c r="D444" s="13">
        <f t="shared" si="12"/>
        <v>5</v>
      </c>
      <c r="E444" s="13" t="str">
        <f t="shared" si="13"/>
        <v>Morning</v>
      </c>
      <c r="F444" t="s">
        <v>72</v>
      </c>
      <c r="G444" t="s">
        <v>83</v>
      </c>
      <c r="H444" t="s">
        <v>18</v>
      </c>
      <c r="I444">
        <v>205</v>
      </c>
      <c r="J444" t="s">
        <v>19</v>
      </c>
      <c r="K444" s="14">
        <v>7.12</v>
      </c>
      <c r="L444" s="12">
        <v>7.83</v>
      </c>
      <c r="M444">
        <v>1</v>
      </c>
      <c r="N444">
        <v>1299</v>
      </c>
      <c r="O444">
        <v>200</v>
      </c>
      <c r="P444" t="s">
        <v>53</v>
      </c>
      <c r="R444" t="s">
        <v>36</v>
      </c>
    </row>
    <row r="445" spans="1:18" x14ac:dyDescent="0.3">
      <c r="A445">
        <v>11161</v>
      </c>
      <c r="B445" s="1">
        <v>45732</v>
      </c>
      <c r="C445" s="11">
        <v>0.95972222222222225</v>
      </c>
      <c r="D445" s="13">
        <f t="shared" si="12"/>
        <v>23</v>
      </c>
      <c r="E445" s="13" t="str">
        <f t="shared" si="13"/>
        <v>Night</v>
      </c>
      <c r="F445" t="s">
        <v>72</v>
      </c>
      <c r="G445" t="s">
        <v>23</v>
      </c>
      <c r="H445" t="s">
        <v>40</v>
      </c>
      <c r="I445">
        <v>223</v>
      </c>
      <c r="J445" t="s">
        <v>19</v>
      </c>
      <c r="K445" s="14">
        <v>7.09</v>
      </c>
      <c r="L445" s="12">
        <v>25.3</v>
      </c>
      <c r="M445">
        <v>4</v>
      </c>
      <c r="N445">
        <v>1637</v>
      </c>
      <c r="O445">
        <v>240</v>
      </c>
      <c r="P445" t="s">
        <v>53</v>
      </c>
      <c r="R445" t="s">
        <v>36</v>
      </c>
    </row>
    <row r="446" spans="1:18" x14ac:dyDescent="0.3">
      <c r="A446">
        <v>67120</v>
      </c>
      <c r="B446" s="1">
        <v>45918</v>
      </c>
      <c r="C446" s="11">
        <v>0.24930555555555556</v>
      </c>
      <c r="D446" s="13">
        <f t="shared" si="12"/>
        <v>5</v>
      </c>
      <c r="E446" s="13" t="str">
        <f t="shared" si="13"/>
        <v>Morning</v>
      </c>
      <c r="F446" t="s">
        <v>94</v>
      </c>
      <c r="G446" t="s">
        <v>30</v>
      </c>
      <c r="H446" t="s">
        <v>18</v>
      </c>
      <c r="I446">
        <v>210</v>
      </c>
      <c r="J446" t="s">
        <v>19</v>
      </c>
      <c r="K446" s="14">
        <v>7.07</v>
      </c>
      <c r="L446" s="12">
        <v>5.52</v>
      </c>
      <c r="M446">
        <v>1</v>
      </c>
      <c r="N446">
        <v>1613</v>
      </c>
      <c r="O446">
        <v>258</v>
      </c>
      <c r="P446" t="s">
        <v>28</v>
      </c>
      <c r="R446" t="s">
        <v>21</v>
      </c>
    </row>
    <row r="447" spans="1:18" x14ac:dyDescent="0.3">
      <c r="A447">
        <v>64410</v>
      </c>
      <c r="B447" s="1">
        <v>45911</v>
      </c>
      <c r="C447" s="11">
        <v>0.19999999999999998</v>
      </c>
      <c r="D447" s="13">
        <f t="shared" si="12"/>
        <v>4</v>
      </c>
      <c r="E447" s="13" t="str">
        <f t="shared" si="13"/>
        <v>Night</v>
      </c>
      <c r="F447" t="s">
        <v>6272</v>
      </c>
      <c r="G447" t="s">
        <v>52</v>
      </c>
      <c r="H447" t="s">
        <v>40</v>
      </c>
      <c r="I447">
        <v>250</v>
      </c>
      <c r="J447" t="s">
        <v>19</v>
      </c>
      <c r="K447" s="14">
        <v>7.06</v>
      </c>
      <c r="L447" s="12">
        <v>12.99</v>
      </c>
      <c r="M447">
        <v>1</v>
      </c>
      <c r="N447">
        <v>1785</v>
      </c>
      <c r="O447">
        <v>208</v>
      </c>
      <c r="P447" t="s">
        <v>28</v>
      </c>
      <c r="R447" t="s">
        <v>21</v>
      </c>
    </row>
    <row r="448" spans="1:18" x14ac:dyDescent="0.3">
      <c r="A448">
        <v>43605</v>
      </c>
      <c r="B448" s="1">
        <v>45669</v>
      </c>
      <c r="C448" s="11">
        <v>0.18541666666666667</v>
      </c>
      <c r="D448" s="13">
        <f t="shared" si="12"/>
        <v>4</v>
      </c>
      <c r="E448" s="13" t="str">
        <f t="shared" si="13"/>
        <v>Night</v>
      </c>
      <c r="F448" t="s">
        <v>52</v>
      </c>
      <c r="G448" t="s">
        <v>6271</v>
      </c>
      <c r="H448" t="s">
        <v>27</v>
      </c>
      <c r="I448">
        <v>242</v>
      </c>
      <c r="J448" t="s">
        <v>19</v>
      </c>
      <c r="K448" s="14">
        <v>7.06</v>
      </c>
      <c r="L448" s="12">
        <v>16.489999999999998</v>
      </c>
      <c r="M448">
        <v>5</v>
      </c>
      <c r="N448">
        <v>1588</v>
      </c>
      <c r="O448">
        <v>242</v>
      </c>
      <c r="P448" t="s">
        <v>20</v>
      </c>
      <c r="R448" t="s">
        <v>36</v>
      </c>
    </row>
    <row r="449" spans="1:18" x14ac:dyDescent="0.3">
      <c r="A449">
        <v>38872</v>
      </c>
      <c r="B449" s="1">
        <v>46022</v>
      </c>
      <c r="C449" s="11">
        <v>9.930555555555555E-2</v>
      </c>
      <c r="D449" s="13">
        <f t="shared" si="12"/>
        <v>2</v>
      </c>
      <c r="E449" s="13" t="str">
        <f t="shared" si="13"/>
        <v>Night</v>
      </c>
      <c r="F449" t="s">
        <v>52</v>
      </c>
      <c r="G449" t="s">
        <v>58</v>
      </c>
      <c r="H449" t="s">
        <v>27</v>
      </c>
      <c r="I449">
        <v>202</v>
      </c>
      <c r="J449" t="s">
        <v>19</v>
      </c>
      <c r="K449" s="14">
        <v>7</v>
      </c>
      <c r="L449" s="12">
        <v>24.19</v>
      </c>
      <c r="M449">
        <v>1</v>
      </c>
      <c r="N449">
        <v>2051</v>
      </c>
      <c r="O449">
        <v>246</v>
      </c>
      <c r="P449" t="s">
        <v>44</v>
      </c>
      <c r="R449" t="s">
        <v>36</v>
      </c>
    </row>
    <row r="450" spans="1:18" x14ac:dyDescent="0.3">
      <c r="A450">
        <v>29040</v>
      </c>
      <c r="B450" s="1">
        <v>45976</v>
      </c>
      <c r="C450" s="11">
        <v>0.1013888888888889</v>
      </c>
      <c r="D450" s="13">
        <f t="shared" ref="D450:D513" si="14">HOUR(C450)</f>
        <v>2</v>
      </c>
      <c r="E450" s="13" t="str">
        <f t="shared" ref="E450:E513" si="15">IF(AND(D450&gt;=5,D450&lt;12),"Morning",IF(AND(D450&gt;=12,D450&lt;17),"Afternoon",IF(AND(D449&gt;=17,D449&lt;21),"Evening","Night")))</f>
        <v>Night</v>
      </c>
      <c r="F450" t="s">
        <v>67</v>
      </c>
      <c r="G450" t="s">
        <v>38</v>
      </c>
      <c r="H450" t="s">
        <v>18</v>
      </c>
      <c r="I450">
        <v>211</v>
      </c>
      <c r="J450" t="s">
        <v>19</v>
      </c>
      <c r="K450" s="14">
        <v>7</v>
      </c>
      <c r="L450" s="12">
        <v>12.42</v>
      </c>
      <c r="M450">
        <v>1</v>
      </c>
      <c r="N450">
        <v>1478</v>
      </c>
      <c r="O450">
        <v>251</v>
      </c>
      <c r="P450" t="s">
        <v>53</v>
      </c>
      <c r="R450" t="s">
        <v>36</v>
      </c>
    </row>
    <row r="451" spans="1:18" x14ac:dyDescent="0.3">
      <c r="A451">
        <v>10344</v>
      </c>
      <c r="B451" s="1">
        <v>45830</v>
      </c>
      <c r="C451" s="11">
        <v>0.7631944444444444</v>
      </c>
      <c r="D451" s="13">
        <f t="shared" si="14"/>
        <v>18</v>
      </c>
      <c r="E451" s="13" t="str">
        <f t="shared" si="15"/>
        <v>Night</v>
      </c>
      <c r="F451" t="s">
        <v>67</v>
      </c>
      <c r="G451" t="s">
        <v>91</v>
      </c>
      <c r="H451" t="s">
        <v>18</v>
      </c>
      <c r="I451">
        <v>254</v>
      </c>
      <c r="J451" t="s">
        <v>19</v>
      </c>
      <c r="K451" s="14">
        <v>69.92</v>
      </c>
      <c r="L451" s="12">
        <v>7.44</v>
      </c>
      <c r="M451">
        <v>3</v>
      </c>
      <c r="N451">
        <v>1861</v>
      </c>
      <c r="O451">
        <v>229</v>
      </c>
      <c r="P451" t="s">
        <v>53</v>
      </c>
      <c r="R451" t="s">
        <v>21</v>
      </c>
    </row>
    <row r="452" spans="1:18" x14ac:dyDescent="0.3">
      <c r="A452">
        <v>39070</v>
      </c>
      <c r="B452" s="1">
        <v>45805</v>
      </c>
      <c r="C452" s="11">
        <v>0.44027777777777777</v>
      </c>
      <c r="D452" s="13">
        <f t="shared" si="14"/>
        <v>10</v>
      </c>
      <c r="E452" s="13" t="str">
        <f t="shared" si="15"/>
        <v>Morning</v>
      </c>
      <c r="F452" t="s">
        <v>30</v>
      </c>
      <c r="G452" t="s">
        <v>6272</v>
      </c>
      <c r="H452" t="s">
        <v>27</v>
      </c>
      <c r="I452">
        <v>259</v>
      </c>
      <c r="J452" t="s">
        <v>19</v>
      </c>
      <c r="K452" s="14">
        <v>69.88</v>
      </c>
      <c r="L452" s="12">
        <v>12.1</v>
      </c>
      <c r="M452">
        <v>5</v>
      </c>
      <c r="N452">
        <v>2075</v>
      </c>
      <c r="O452">
        <v>220</v>
      </c>
      <c r="P452" t="s">
        <v>53</v>
      </c>
      <c r="R452" t="s">
        <v>21</v>
      </c>
    </row>
    <row r="453" spans="1:18" x14ac:dyDescent="0.3">
      <c r="A453">
        <v>10210</v>
      </c>
      <c r="B453" s="1">
        <v>45963</v>
      </c>
      <c r="C453" s="11">
        <v>0.66805555555555562</v>
      </c>
      <c r="D453" s="13">
        <f t="shared" si="14"/>
        <v>16</v>
      </c>
      <c r="E453" s="13" t="str">
        <f t="shared" si="15"/>
        <v>Afternoon</v>
      </c>
      <c r="F453" t="s">
        <v>94</v>
      </c>
      <c r="G453" t="s">
        <v>67</v>
      </c>
      <c r="H453" t="s">
        <v>40</v>
      </c>
      <c r="I453">
        <v>259</v>
      </c>
      <c r="J453" t="s">
        <v>19</v>
      </c>
      <c r="K453" s="14">
        <v>69.849999999999994</v>
      </c>
      <c r="L453" s="12">
        <v>1.5</v>
      </c>
      <c r="M453">
        <v>5</v>
      </c>
      <c r="N453">
        <v>1506</v>
      </c>
      <c r="O453">
        <v>202</v>
      </c>
      <c r="P453" t="s">
        <v>20</v>
      </c>
      <c r="R453" t="s">
        <v>36</v>
      </c>
    </row>
    <row r="454" spans="1:18" x14ac:dyDescent="0.3">
      <c r="A454">
        <v>51257</v>
      </c>
      <c r="B454" s="1">
        <v>45701</v>
      </c>
      <c r="C454" s="11">
        <v>0.5229166666666667</v>
      </c>
      <c r="D454" s="13">
        <f t="shared" si="14"/>
        <v>12</v>
      </c>
      <c r="E454" s="13" t="str">
        <f t="shared" si="15"/>
        <v>Afternoon</v>
      </c>
      <c r="F454" t="s">
        <v>30</v>
      </c>
      <c r="G454" t="s">
        <v>38</v>
      </c>
      <c r="H454" t="s">
        <v>27</v>
      </c>
      <c r="I454">
        <v>244</v>
      </c>
      <c r="J454" t="s">
        <v>19</v>
      </c>
      <c r="K454" s="14">
        <v>69.81</v>
      </c>
      <c r="L454" s="12">
        <v>23.07</v>
      </c>
      <c r="M454">
        <v>2</v>
      </c>
      <c r="N454">
        <v>1070</v>
      </c>
      <c r="O454">
        <v>209</v>
      </c>
      <c r="P454" t="s">
        <v>50</v>
      </c>
      <c r="R454" t="s">
        <v>21</v>
      </c>
    </row>
    <row r="455" spans="1:18" x14ac:dyDescent="0.3">
      <c r="A455">
        <v>86971</v>
      </c>
      <c r="B455" s="1">
        <v>45981</v>
      </c>
      <c r="C455" s="11">
        <v>0.55486111111111114</v>
      </c>
      <c r="D455" s="13">
        <f t="shared" si="14"/>
        <v>13</v>
      </c>
      <c r="E455" s="13" t="str">
        <f t="shared" si="15"/>
        <v>Afternoon</v>
      </c>
      <c r="F455" t="s">
        <v>30</v>
      </c>
      <c r="G455" t="s">
        <v>26</v>
      </c>
      <c r="H455" t="s">
        <v>27</v>
      </c>
      <c r="I455">
        <v>240</v>
      </c>
      <c r="J455" t="s">
        <v>19</v>
      </c>
      <c r="K455" s="14">
        <v>69.8</v>
      </c>
      <c r="L455" s="12">
        <v>21.27</v>
      </c>
      <c r="M455">
        <v>3</v>
      </c>
      <c r="N455">
        <v>1313</v>
      </c>
      <c r="O455">
        <v>211</v>
      </c>
      <c r="P455" t="s">
        <v>32</v>
      </c>
      <c r="R455" t="s">
        <v>36</v>
      </c>
    </row>
    <row r="456" spans="1:18" x14ac:dyDescent="0.3">
      <c r="A456">
        <v>93414</v>
      </c>
      <c r="B456" s="1">
        <v>45778</v>
      </c>
      <c r="C456" s="11">
        <v>0.66249999999999998</v>
      </c>
      <c r="D456" s="13">
        <f t="shared" si="14"/>
        <v>15</v>
      </c>
      <c r="E456" s="13" t="str">
        <f t="shared" si="15"/>
        <v>Afternoon</v>
      </c>
      <c r="F456" t="s">
        <v>6271</v>
      </c>
      <c r="G456" t="s">
        <v>94</v>
      </c>
      <c r="H456" t="s">
        <v>40</v>
      </c>
      <c r="I456">
        <v>202</v>
      </c>
      <c r="J456" t="s">
        <v>19</v>
      </c>
      <c r="K456" s="14">
        <v>69.78</v>
      </c>
      <c r="L456" s="12">
        <v>3.16</v>
      </c>
      <c r="M456">
        <v>5</v>
      </c>
      <c r="N456">
        <v>1852</v>
      </c>
      <c r="O456">
        <v>208</v>
      </c>
      <c r="P456" t="s">
        <v>20</v>
      </c>
      <c r="R456" t="s">
        <v>21</v>
      </c>
    </row>
    <row r="457" spans="1:18" x14ac:dyDescent="0.3">
      <c r="A457">
        <v>29971</v>
      </c>
      <c r="B457" s="1">
        <v>45680</v>
      </c>
      <c r="C457" s="11">
        <v>0.8520833333333333</v>
      </c>
      <c r="D457" s="13">
        <f t="shared" si="14"/>
        <v>20</v>
      </c>
      <c r="E457" s="13" t="str">
        <f t="shared" si="15"/>
        <v>Night</v>
      </c>
      <c r="F457" t="s">
        <v>75</v>
      </c>
      <c r="G457" t="s">
        <v>83</v>
      </c>
      <c r="H457" t="s">
        <v>27</v>
      </c>
      <c r="I457">
        <v>256</v>
      </c>
      <c r="J457" t="s">
        <v>19</v>
      </c>
      <c r="K457" s="14">
        <v>69.77</v>
      </c>
      <c r="L457" s="12">
        <v>6.57</v>
      </c>
      <c r="M457">
        <v>5</v>
      </c>
      <c r="N457">
        <v>1179</v>
      </c>
      <c r="O457">
        <v>223</v>
      </c>
      <c r="P457" t="s">
        <v>32</v>
      </c>
      <c r="R457" t="s">
        <v>36</v>
      </c>
    </row>
    <row r="458" spans="1:18" x14ac:dyDescent="0.3">
      <c r="A458">
        <v>70654</v>
      </c>
      <c r="B458" s="1">
        <v>46017</v>
      </c>
      <c r="C458" s="11">
        <v>0.13055555555555556</v>
      </c>
      <c r="D458" s="13">
        <f t="shared" si="14"/>
        <v>3</v>
      </c>
      <c r="E458" s="13" t="str">
        <f t="shared" si="15"/>
        <v>Evening</v>
      </c>
      <c r="F458" t="s">
        <v>6272</v>
      </c>
      <c r="G458" t="s">
        <v>72</v>
      </c>
      <c r="H458" t="s">
        <v>18</v>
      </c>
      <c r="I458">
        <v>218</v>
      </c>
      <c r="J458" t="s">
        <v>19</v>
      </c>
      <c r="K458" s="14">
        <v>69.75</v>
      </c>
      <c r="L458" s="12">
        <v>9.2100000000000009</v>
      </c>
      <c r="M458">
        <v>3</v>
      </c>
      <c r="N458">
        <v>1039</v>
      </c>
      <c r="O458">
        <v>245</v>
      </c>
      <c r="P458" t="s">
        <v>50</v>
      </c>
      <c r="R458" t="s">
        <v>21</v>
      </c>
    </row>
    <row r="459" spans="1:18" x14ac:dyDescent="0.3">
      <c r="A459">
        <v>20349</v>
      </c>
      <c r="B459" s="1">
        <v>45951</v>
      </c>
      <c r="C459" s="11">
        <v>8.6111111111111124E-2</v>
      </c>
      <c r="D459" s="13">
        <f t="shared" si="14"/>
        <v>2</v>
      </c>
      <c r="E459" s="13" t="str">
        <f t="shared" si="15"/>
        <v>Night</v>
      </c>
      <c r="F459" t="s">
        <v>83</v>
      </c>
      <c r="G459" t="s">
        <v>72</v>
      </c>
      <c r="H459" t="s">
        <v>27</v>
      </c>
      <c r="I459">
        <v>244</v>
      </c>
      <c r="J459" t="s">
        <v>19</v>
      </c>
      <c r="K459" s="14">
        <v>69.7</v>
      </c>
      <c r="L459" s="12">
        <v>2.77</v>
      </c>
      <c r="M459">
        <v>5</v>
      </c>
      <c r="N459">
        <v>1035</v>
      </c>
      <c r="O459">
        <v>244</v>
      </c>
      <c r="P459" t="s">
        <v>32</v>
      </c>
      <c r="R459" t="s">
        <v>21</v>
      </c>
    </row>
    <row r="460" spans="1:18" x14ac:dyDescent="0.3">
      <c r="A460">
        <v>92235</v>
      </c>
      <c r="B460" s="1">
        <v>45662</v>
      </c>
      <c r="C460" s="11">
        <v>0.4368055555555555</v>
      </c>
      <c r="D460" s="13">
        <f t="shared" si="14"/>
        <v>10</v>
      </c>
      <c r="E460" s="13" t="str">
        <f t="shared" si="15"/>
        <v>Morning</v>
      </c>
      <c r="F460" t="s">
        <v>83</v>
      </c>
      <c r="G460" t="s">
        <v>30</v>
      </c>
      <c r="H460" t="s">
        <v>40</v>
      </c>
      <c r="I460">
        <v>205</v>
      </c>
      <c r="J460" t="s">
        <v>19</v>
      </c>
      <c r="K460" s="14">
        <v>69.66</v>
      </c>
      <c r="L460" s="12">
        <v>16.760000000000002</v>
      </c>
      <c r="M460">
        <v>1</v>
      </c>
      <c r="N460">
        <v>1018</v>
      </c>
      <c r="O460">
        <v>233</v>
      </c>
      <c r="P460" t="s">
        <v>53</v>
      </c>
      <c r="R460" t="s">
        <v>21</v>
      </c>
    </row>
    <row r="461" spans="1:18" x14ac:dyDescent="0.3">
      <c r="A461">
        <v>79171</v>
      </c>
      <c r="B461" s="1">
        <v>45705</v>
      </c>
      <c r="C461" s="11">
        <v>0.25208333333333333</v>
      </c>
      <c r="D461" s="13">
        <f t="shared" si="14"/>
        <v>6</v>
      </c>
      <c r="E461" s="13" t="str">
        <f t="shared" si="15"/>
        <v>Morning</v>
      </c>
      <c r="F461" t="s">
        <v>6272</v>
      </c>
      <c r="G461" t="s">
        <v>94</v>
      </c>
      <c r="H461" t="s">
        <v>27</v>
      </c>
      <c r="I461">
        <v>250</v>
      </c>
      <c r="J461" t="s">
        <v>19</v>
      </c>
      <c r="K461" s="14">
        <v>69.64</v>
      </c>
      <c r="L461" s="12">
        <v>15.09</v>
      </c>
      <c r="M461">
        <v>5</v>
      </c>
      <c r="N461">
        <v>1761</v>
      </c>
      <c r="O461">
        <v>208</v>
      </c>
      <c r="P461" t="s">
        <v>53</v>
      </c>
      <c r="R461" t="s">
        <v>36</v>
      </c>
    </row>
    <row r="462" spans="1:18" x14ac:dyDescent="0.3">
      <c r="A462">
        <v>66803</v>
      </c>
      <c r="B462" s="1">
        <v>45862</v>
      </c>
      <c r="C462" s="11">
        <v>0.72083333333333333</v>
      </c>
      <c r="D462" s="13">
        <f t="shared" si="14"/>
        <v>17</v>
      </c>
      <c r="E462" s="13" t="str">
        <f t="shared" si="15"/>
        <v>Night</v>
      </c>
      <c r="F462" t="s">
        <v>6271</v>
      </c>
      <c r="G462" t="s">
        <v>23</v>
      </c>
      <c r="H462" t="s">
        <v>27</v>
      </c>
      <c r="I462">
        <v>200</v>
      </c>
      <c r="J462" t="s">
        <v>19</v>
      </c>
      <c r="K462" s="14">
        <v>69.63</v>
      </c>
      <c r="L462" s="12">
        <v>12.54</v>
      </c>
      <c r="M462">
        <v>3</v>
      </c>
      <c r="N462">
        <v>1592</v>
      </c>
      <c r="O462">
        <v>224</v>
      </c>
      <c r="P462" t="s">
        <v>50</v>
      </c>
      <c r="R462" t="s">
        <v>36</v>
      </c>
    </row>
    <row r="463" spans="1:18" x14ac:dyDescent="0.3">
      <c r="A463">
        <v>91345</v>
      </c>
      <c r="B463" s="1">
        <v>45890</v>
      </c>
      <c r="C463" s="11">
        <v>0.12361111111111112</v>
      </c>
      <c r="D463" s="13">
        <f t="shared" si="14"/>
        <v>2</v>
      </c>
      <c r="E463" s="13" t="str">
        <f t="shared" si="15"/>
        <v>Evening</v>
      </c>
      <c r="F463" t="s">
        <v>81</v>
      </c>
      <c r="G463" t="s">
        <v>75</v>
      </c>
      <c r="H463" t="s">
        <v>18</v>
      </c>
      <c r="I463">
        <v>221</v>
      </c>
      <c r="J463" t="s">
        <v>19</v>
      </c>
      <c r="K463" s="14">
        <v>69.53</v>
      </c>
      <c r="L463" s="12">
        <v>26.82</v>
      </c>
      <c r="M463">
        <v>5</v>
      </c>
      <c r="N463">
        <v>1939</v>
      </c>
      <c r="O463">
        <v>229</v>
      </c>
      <c r="P463" t="s">
        <v>32</v>
      </c>
      <c r="R463" t="s">
        <v>21</v>
      </c>
    </row>
    <row r="464" spans="1:18" x14ac:dyDescent="0.3">
      <c r="A464">
        <v>81266</v>
      </c>
      <c r="B464" s="1">
        <v>45687</v>
      </c>
      <c r="C464" s="11">
        <v>0.93333333333333324</v>
      </c>
      <c r="D464" s="13">
        <f t="shared" si="14"/>
        <v>22</v>
      </c>
      <c r="E464" s="13" t="str">
        <f t="shared" si="15"/>
        <v>Night</v>
      </c>
      <c r="F464" t="s">
        <v>75</v>
      </c>
      <c r="G464" t="s">
        <v>83</v>
      </c>
      <c r="H464" t="s">
        <v>27</v>
      </c>
      <c r="I464">
        <v>253</v>
      </c>
      <c r="J464" t="s">
        <v>19</v>
      </c>
      <c r="K464" s="14">
        <v>69.510000000000005</v>
      </c>
      <c r="L464" s="12">
        <v>18.579999999999998</v>
      </c>
      <c r="M464">
        <v>1</v>
      </c>
      <c r="N464">
        <v>1471</v>
      </c>
      <c r="O464">
        <v>242</v>
      </c>
      <c r="P464" t="s">
        <v>32</v>
      </c>
      <c r="R464" t="s">
        <v>36</v>
      </c>
    </row>
    <row r="465" spans="1:18" x14ac:dyDescent="0.3">
      <c r="A465">
        <v>24098</v>
      </c>
      <c r="B465" s="1">
        <v>45703</v>
      </c>
      <c r="C465" s="11">
        <v>0.30486111111111108</v>
      </c>
      <c r="D465" s="13">
        <f t="shared" si="14"/>
        <v>7</v>
      </c>
      <c r="E465" s="13" t="str">
        <f t="shared" si="15"/>
        <v>Morning</v>
      </c>
      <c r="F465" t="s">
        <v>83</v>
      </c>
      <c r="G465" t="s">
        <v>38</v>
      </c>
      <c r="H465" t="s">
        <v>40</v>
      </c>
      <c r="I465">
        <v>209</v>
      </c>
      <c r="J465" t="s">
        <v>19</v>
      </c>
      <c r="K465" s="14">
        <v>69.48</v>
      </c>
      <c r="L465" s="12">
        <v>21.26</v>
      </c>
      <c r="M465">
        <v>5</v>
      </c>
      <c r="N465">
        <v>1580</v>
      </c>
      <c r="O465">
        <v>228</v>
      </c>
      <c r="P465" t="s">
        <v>20</v>
      </c>
      <c r="R465" t="s">
        <v>36</v>
      </c>
    </row>
    <row r="466" spans="1:18" x14ac:dyDescent="0.3">
      <c r="A466">
        <v>31824</v>
      </c>
      <c r="B466" s="1">
        <v>45811</v>
      </c>
      <c r="C466" s="11">
        <v>0.50694444444444442</v>
      </c>
      <c r="D466" s="13">
        <f t="shared" si="14"/>
        <v>12</v>
      </c>
      <c r="E466" s="13" t="str">
        <f t="shared" si="15"/>
        <v>Afternoon</v>
      </c>
      <c r="F466" t="s">
        <v>67</v>
      </c>
      <c r="G466" t="s">
        <v>52</v>
      </c>
      <c r="H466" t="s">
        <v>40</v>
      </c>
      <c r="I466">
        <v>229</v>
      </c>
      <c r="J466" t="s">
        <v>19</v>
      </c>
      <c r="K466" s="14">
        <v>69.45</v>
      </c>
      <c r="L466" s="12">
        <v>18.309999999999999</v>
      </c>
      <c r="M466">
        <v>1</v>
      </c>
      <c r="N466">
        <v>1433</v>
      </c>
      <c r="O466">
        <v>224</v>
      </c>
      <c r="P466" t="s">
        <v>53</v>
      </c>
      <c r="R466" t="s">
        <v>21</v>
      </c>
    </row>
    <row r="467" spans="1:18" x14ac:dyDescent="0.3">
      <c r="A467">
        <v>92454</v>
      </c>
      <c r="B467" s="1">
        <v>45906</v>
      </c>
      <c r="C467" s="11">
        <v>0.6430555555555556</v>
      </c>
      <c r="D467" s="13">
        <f t="shared" si="14"/>
        <v>15</v>
      </c>
      <c r="E467" s="13" t="str">
        <f t="shared" si="15"/>
        <v>Afternoon</v>
      </c>
      <c r="F467" t="s">
        <v>52</v>
      </c>
      <c r="G467" t="s">
        <v>52</v>
      </c>
      <c r="H467" t="s">
        <v>40</v>
      </c>
      <c r="I467">
        <v>208</v>
      </c>
      <c r="J467" t="s">
        <v>19</v>
      </c>
      <c r="K467" s="14">
        <v>69.36</v>
      </c>
      <c r="L467" s="12">
        <v>26.69</v>
      </c>
      <c r="M467">
        <v>2</v>
      </c>
      <c r="N467">
        <v>1619</v>
      </c>
      <c r="O467">
        <v>260</v>
      </c>
      <c r="P467" t="s">
        <v>32</v>
      </c>
      <c r="R467" t="s">
        <v>21</v>
      </c>
    </row>
    <row r="468" spans="1:18" x14ac:dyDescent="0.3">
      <c r="A468">
        <v>33755</v>
      </c>
      <c r="B468" s="1">
        <v>45862</v>
      </c>
      <c r="C468" s="11">
        <v>0.44444444444444442</v>
      </c>
      <c r="D468" s="13">
        <f t="shared" si="14"/>
        <v>10</v>
      </c>
      <c r="E468" s="13" t="str">
        <f t="shared" si="15"/>
        <v>Morning</v>
      </c>
      <c r="F468" t="s">
        <v>67</v>
      </c>
      <c r="G468" t="s">
        <v>81</v>
      </c>
      <c r="H468" t="s">
        <v>40</v>
      </c>
      <c r="I468">
        <v>239</v>
      </c>
      <c r="J468" t="s">
        <v>19</v>
      </c>
      <c r="K468" s="14">
        <v>69.33</v>
      </c>
      <c r="L468" s="12">
        <v>19.93</v>
      </c>
      <c r="M468">
        <v>5</v>
      </c>
      <c r="N468">
        <v>1775</v>
      </c>
      <c r="O468">
        <v>246</v>
      </c>
      <c r="P468" t="s">
        <v>28</v>
      </c>
      <c r="R468" t="s">
        <v>36</v>
      </c>
    </row>
    <row r="469" spans="1:18" x14ac:dyDescent="0.3">
      <c r="A469">
        <v>38941</v>
      </c>
      <c r="B469" s="1">
        <v>45913</v>
      </c>
      <c r="C469" s="11">
        <v>0.14097222222222222</v>
      </c>
      <c r="D469" s="13">
        <f t="shared" si="14"/>
        <v>3</v>
      </c>
      <c r="E469" s="13" t="str">
        <f t="shared" si="15"/>
        <v>Night</v>
      </c>
      <c r="F469" t="s">
        <v>83</v>
      </c>
      <c r="G469" t="s">
        <v>67</v>
      </c>
      <c r="H469" t="s">
        <v>40</v>
      </c>
      <c r="I469">
        <v>227</v>
      </c>
      <c r="J469" t="s">
        <v>19</v>
      </c>
      <c r="K469" s="14">
        <v>69.19</v>
      </c>
      <c r="L469" s="12">
        <v>4.46</v>
      </c>
      <c r="M469">
        <v>3</v>
      </c>
      <c r="N469">
        <v>2183</v>
      </c>
      <c r="O469">
        <v>218</v>
      </c>
      <c r="P469" t="s">
        <v>28</v>
      </c>
      <c r="R469" t="s">
        <v>36</v>
      </c>
    </row>
    <row r="470" spans="1:18" x14ac:dyDescent="0.3">
      <c r="A470">
        <v>61292</v>
      </c>
      <c r="B470" s="1">
        <v>45948</v>
      </c>
      <c r="C470" s="11">
        <v>0.41111111111111115</v>
      </c>
      <c r="D470" s="13">
        <f t="shared" si="14"/>
        <v>9</v>
      </c>
      <c r="E470" s="13" t="str">
        <f t="shared" si="15"/>
        <v>Morning</v>
      </c>
      <c r="F470" t="s">
        <v>72</v>
      </c>
      <c r="G470" t="s">
        <v>75</v>
      </c>
      <c r="H470" t="s">
        <v>18</v>
      </c>
      <c r="I470">
        <v>221</v>
      </c>
      <c r="J470" t="s">
        <v>19</v>
      </c>
      <c r="K470" s="14">
        <v>69.13</v>
      </c>
      <c r="L470" s="12">
        <v>10.61</v>
      </c>
      <c r="M470">
        <v>5</v>
      </c>
      <c r="N470">
        <v>2199</v>
      </c>
      <c r="O470">
        <v>216</v>
      </c>
      <c r="P470" t="s">
        <v>32</v>
      </c>
      <c r="R470" t="s">
        <v>21</v>
      </c>
    </row>
    <row r="471" spans="1:18" x14ac:dyDescent="0.3">
      <c r="A471">
        <v>81418</v>
      </c>
      <c r="B471" s="1">
        <v>45675</v>
      </c>
      <c r="C471" s="11">
        <v>0.48888888888888887</v>
      </c>
      <c r="D471" s="13">
        <f t="shared" si="14"/>
        <v>11</v>
      </c>
      <c r="E471" s="13" t="str">
        <f t="shared" si="15"/>
        <v>Morning</v>
      </c>
      <c r="F471" t="s">
        <v>72</v>
      </c>
      <c r="G471" t="s">
        <v>72</v>
      </c>
      <c r="H471" t="s">
        <v>40</v>
      </c>
      <c r="I471">
        <v>205</v>
      </c>
      <c r="J471" t="s">
        <v>19</v>
      </c>
      <c r="K471" s="14">
        <v>69.11</v>
      </c>
      <c r="L471" s="12">
        <v>10.53</v>
      </c>
      <c r="M471">
        <v>1</v>
      </c>
      <c r="N471">
        <v>1454</v>
      </c>
      <c r="O471">
        <v>205</v>
      </c>
      <c r="P471" t="s">
        <v>20</v>
      </c>
      <c r="R471" t="s">
        <v>21</v>
      </c>
    </row>
    <row r="472" spans="1:18" x14ac:dyDescent="0.3">
      <c r="A472">
        <v>34968</v>
      </c>
      <c r="B472" s="1">
        <v>45999</v>
      </c>
      <c r="C472" s="11">
        <v>0.70624999999999993</v>
      </c>
      <c r="D472" s="13">
        <f t="shared" si="14"/>
        <v>16</v>
      </c>
      <c r="E472" s="13" t="str">
        <f t="shared" si="15"/>
        <v>Afternoon</v>
      </c>
      <c r="F472" t="s">
        <v>91</v>
      </c>
      <c r="G472" t="s">
        <v>30</v>
      </c>
      <c r="H472" t="s">
        <v>18</v>
      </c>
      <c r="I472">
        <v>228</v>
      </c>
      <c r="J472" t="s">
        <v>19</v>
      </c>
      <c r="K472" s="14">
        <v>69.11</v>
      </c>
      <c r="L472" s="12">
        <v>18.3</v>
      </c>
      <c r="M472">
        <v>5</v>
      </c>
      <c r="N472">
        <v>1415</v>
      </c>
      <c r="O472">
        <v>252</v>
      </c>
      <c r="P472" t="s">
        <v>32</v>
      </c>
      <c r="R472" t="s">
        <v>21</v>
      </c>
    </row>
    <row r="473" spans="1:18" x14ac:dyDescent="0.3">
      <c r="A473">
        <v>74039</v>
      </c>
      <c r="B473" s="1">
        <v>45934</v>
      </c>
      <c r="C473" s="11">
        <v>0.15555555555555556</v>
      </c>
      <c r="D473" s="13">
        <f t="shared" si="14"/>
        <v>3</v>
      </c>
      <c r="E473" s="13" t="str">
        <f t="shared" si="15"/>
        <v>Night</v>
      </c>
      <c r="F473" t="s">
        <v>91</v>
      </c>
      <c r="G473" t="s">
        <v>23</v>
      </c>
      <c r="H473" t="s">
        <v>18</v>
      </c>
      <c r="I473">
        <v>231</v>
      </c>
      <c r="J473" t="s">
        <v>19</v>
      </c>
      <c r="K473" s="14">
        <v>69.099999999999994</v>
      </c>
      <c r="L473" s="12">
        <v>8.9600000000000009</v>
      </c>
      <c r="M473">
        <v>3</v>
      </c>
      <c r="N473">
        <v>1648</v>
      </c>
      <c r="O473">
        <v>242</v>
      </c>
      <c r="P473" t="s">
        <v>53</v>
      </c>
      <c r="R473" t="s">
        <v>21</v>
      </c>
    </row>
    <row r="474" spans="1:18" x14ac:dyDescent="0.3">
      <c r="A474">
        <v>94823</v>
      </c>
      <c r="B474" s="1">
        <v>45965</v>
      </c>
      <c r="C474" s="11">
        <v>0.14166666666666666</v>
      </c>
      <c r="D474" s="13">
        <f t="shared" si="14"/>
        <v>3</v>
      </c>
      <c r="E474" s="13" t="str">
        <f t="shared" si="15"/>
        <v>Night</v>
      </c>
      <c r="F474" t="s">
        <v>6272</v>
      </c>
      <c r="G474" t="s">
        <v>52</v>
      </c>
      <c r="H474" t="s">
        <v>40</v>
      </c>
      <c r="I474">
        <v>240</v>
      </c>
      <c r="J474" t="s">
        <v>19</v>
      </c>
      <c r="K474" s="14">
        <v>69.09</v>
      </c>
      <c r="L474" s="12">
        <v>6.19</v>
      </c>
      <c r="M474">
        <v>5</v>
      </c>
      <c r="N474">
        <v>1940</v>
      </c>
      <c r="O474">
        <v>253</v>
      </c>
      <c r="P474" t="s">
        <v>20</v>
      </c>
      <c r="R474" t="s">
        <v>21</v>
      </c>
    </row>
    <row r="475" spans="1:18" x14ac:dyDescent="0.3">
      <c r="A475">
        <v>40885</v>
      </c>
      <c r="B475" s="1">
        <v>45927</v>
      </c>
      <c r="C475" s="11">
        <v>0.93472222222222223</v>
      </c>
      <c r="D475" s="13">
        <f t="shared" si="14"/>
        <v>22</v>
      </c>
      <c r="E475" s="13" t="str">
        <f t="shared" si="15"/>
        <v>Night</v>
      </c>
      <c r="F475" t="s">
        <v>91</v>
      </c>
      <c r="G475" t="s">
        <v>52</v>
      </c>
      <c r="H475" t="s">
        <v>27</v>
      </c>
      <c r="I475">
        <v>202</v>
      </c>
      <c r="J475" t="s">
        <v>19</v>
      </c>
      <c r="K475" s="14">
        <v>69.069999999999993</v>
      </c>
      <c r="L475" s="12">
        <v>21.09</v>
      </c>
      <c r="M475">
        <v>2</v>
      </c>
      <c r="N475">
        <v>1325</v>
      </c>
      <c r="O475">
        <v>239</v>
      </c>
      <c r="P475" t="s">
        <v>28</v>
      </c>
      <c r="R475" t="s">
        <v>21</v>
      </c>
    </row>
    <row r="476" spans="1:18" x14ac:dyDescent="0.3">
      <c r="A476">
        <v>81322</v>
      </c>
      <c r="B476" s="1">
        <v>45965</v>
      </c>
      <c r="C476" s="11">
        <v>0.27708333333333335</v>
      </c>
      <c r="D476" s="13">
        <f t="shared" si="14"/>
        <v>6</v>
      </c>
      <c r="E476" s="13" t="str">
        <f t="shared" si="15"/>
        <v>Morning</v>
      </c>
      <c r="F476" t="s">
        <v>75</v>
      </c>
      <c r="G476" t="s">
        <v>72</v>
      </c>
      <c r="H476" t="s">
        <v>27</v>
      </c>
      <c r="I476">
        <v>221</v>
      </c>
      <c r="J476" t="s">
        <v>19</v>
      </c>
      <c r="K476" s="14">
        <v>69.06</v>
      </c>
      <c r="L476" s="12">
        <v>11.81</v>
      </c>
      <c r="M476">
        <v>5</v>
      </c>
      <c r="N476">
        <v>1464</v>
      </c>
      <c r="O476">
        <v>239</v>
      </c>
      <c r="P476" t="s">
        <v>44</v>
      </c>
      <c r="R476" t="s">
        <v>36</v>
      </c>
    </row>
    <row r="477" spans="1:18" x14ac:dyDescent="0.3">
      <c r="A477">
        <v>88497</v>
      </c>
      <c r="B477" s="1">
        <v>45876</v>
      </c>
      <c r="C477" s="11">
        <v>0.2902777777777778</v>
      </c>
      <c r="D477" s="13">
        <f t="shared" si="14"/>
        <v>6</v>
      </c>
      <c r="E477" s="13" t="str">
        <f t="shared" si="15"/>
        <v>Morning</v>
      </c>
      <c r="F477" t="s">
        <v>6271</v>
      </c>
      <c r="G477" t="s">
        <v>72</v>
      </c>
      <c r="H477" t="s">
        <v>27</v>
      </c>
      <c r="I477">
        <v>224</v>
      </c>
      <c r="J477" t="s">
        <v>19</v>
      </c>
      <c r="K477" s="14">
        <v>69.06</v>
      </c>
      <c r="L477" s="12">
        <v>9.08</v>
      </c>
      <c r="M477">
        <v>3</v>
      </c>
      <c r="N477">
        <v>1157</v>
      </c>
      <c r="O477">
        <v>204</v>
      </c>
      <c r="P477" t="s">
        <v>28</v>
      </c>
      <c r="R477" t="s">
        <v>21</v>
      </c>
    </row>
    <row r="478" spans="1:18" x14ac:dyDescent="0.3">
      <c r="A478">
        <v>44035</v>
      </c>
      <c r="B478" s="1">
        <v>45794</v>
      </c>
      <c r="C478" s="11">
        <v>0.9194444444444444</v>
      </c>
      <c r="D478" s="13">
        <f t="shared" si="14"/>
        <v>22</v>
      </c>
      <c r="E478" s="13" t="str">
        <f t="shared" si="15"/>
        <v>Night</v>
      </c>
      <c r="F478" t="s">
        <v>30</v>
      </c>
      <c r="G478" t="s">
        <v>52</v>
      </c>
      <c r="H478" t="s">
        <v>27</v>
      </c>
      <c r="I478">
        <v>218</v>
      </c>
      <c r="J478" t="s">
        <v>19</v>
      </c>
      <c r="K478" s="14">
        <v>69.02</v>
      </c>
      <c r="L478" s="12">
        <v>14.24</v>
      </c>
      <c r="M478">
        <v>4</v>
      </c>
      <c r="N478">
        <v>1495</v>
      </c>
      <c r="O478">
        <v>215</v>
      </c>
      <c r="P478" t="s">
        <v>28</v>
      </c>
      <c r="R478" t="s">
        <v>21</v>
      </c>
    </row>
    <row r="479" spans="1:18" x14ac:dyDescent="0.3">
      <c r="A479">
        <v>70346</v>
      </c>
      <c r="B479" s="1">
        <v>45825</v>
      </c>
      <c r="C479" s="11">
        <v>2.5694444444444447E-2</v>
      </c>
      <c r="D479" s="13">
        <f t="shared" si="14"/>
        <v>0</v>
      </c>
      <c r="E479" s="13" t="str">
        <f t="shared" si="15"/>
        <v>Night</v>
      </c>
      <c r="F479" t="s">
        <v>83</v>
      </c>
      <c r="G479" t="s">
        <v>30</v>
      </c>
      <c r="H479" t="s">
        <v>18</v>
      </c>
      <c r="I479">
        <v>200</v>
      </c>
      <c r="J479" t="s">
        <v>19</v>
      </c>
      <c r="K479" s="14">
        <v>69.010000000000005</v>
      </c>
      <c r="L479" s="12">
        <v>11.68</v>
      </c>
      <c r="M479">
        <v>2</v>
      </c>
      <c r="N479">
        <v>2103</v>
      </c>
      <c r="O479">
        <v>251</v>
      </c>
      <c r="P479" t="s">
        <v>32</v>
      </c>
      <c r="R479" t="s">
        <v>21</v>
      </c>
    </row>
    <row r="480" spans="1:18" x14ac:dyDescent="0.3">
      <c r="A480">
        <v>36060</v>
      </c>
      <c r="B480" s="1">
        <v>45831</v>
      </c>
      <c r="C480" s="11">
        <v>0.5854166666666667</v>
      </c>
      <c r="D480" s="13">
        <f t="shared" si="14"/>
        <v>14</v>
      </c>
      <c r="E480" s="13" t="str">
        <f t="shared" si="15"/>
        <v>Afternoon</v>
      </c>
      <c r="F480" t="s">
        <v>23</v>
      </c>
      <c r="G480" t="s">
        <v>83</v>
      </c>
      <c r="H480" t="s">
        <v>40</v>
      </c>
      <c r="I480">
        <v>223</v>
      </c>
      <c r="J480" t="s">
        <v>19</v>
      </c>
      <c r="K480" s="14">
        <v>68.989999999999995</v>
      </c>
      <c r="L480" s="12">
        <v>5.82</v>
      </c>
      <c r="M480">
        <v>4</v>
      </c>
      <c r="N480">
        <v>2014</v>
      </c>
      <c r="O480">
        <v>259</v>
      </c>
      <c r="P480" t="s">
        <v>32</v>
      </c>
      <c r="R480" t="s">
        <v>36</v>
      </c>
    </row>
    <row r="481" spans="1:18" x14ac:dyDescent="0.3">
      <c r="A481">
        <v>24246</v>
      </c>
      <c r="B481" s="1">
        <v>45770</v>
      </c>
      <c r="C481" s="11">
        <v>0.26805555555555555</v>
      </c>
      <c r="D481" s="13">
        <f t="shared" si="14"/>
        <v>6</v>
      </c>
      <c r="E481" s="13" t="str">
        <f t="shared" si="15"/>
        <v>Morning</v>
      </c>
      <c r="F481" t="s">
        <v>30</v>
      </c>
      <c r="G481" t="s">
        <v>6272</v>
      </c>
      <c r="H481" t="s">
        <v>18</v>
      </c>
      <c r="I481">
        <v>242</v>
      </c>
      <c r="J481" t="s">
        <v>19</v>
      </c>
      <c r="K481" s="14">
        <v>68.930000000000007</v>
      </c>
      <c r="L481" s="12">
        <v>15.75</v>
      </c>
      <c r="M481">
        <v>4</v>
      </c>
      <c r="N481">
        <v>1194</v>
      </c>
      <c r="O481">
        <v>207</v>
      </c>
      <c r="P481" t="s">
        <v>20</v>
      </c>
      <c r="R481" t="s">
        <v>36</v>
      </c>
    </row>
    <row r="482" spans="1:18" x14ac:dyDescent="0.3">
      <c r="A482">
        <v>26790</v>
      </c>
      <c r="B482" s="1">
        <v>45967</v>
      </c>
      <c r="C482" s="11">
        <v>0.57152777777777775</v>
      </c>
      <c r="D482" s="13">
        <f t="shared" si="14"/>
        <v>13</v>
      </c>
      <c r="E482" s="13" t="str">
        <f t="shared" si="15"/>
        <v>Afternoon</v>
      </c>
      <c r="F482" t="s">
        <v>26</v>
      </c>
      <c r="G482" t="s">
        <v>91</v>
      </c>
      <c r="H482" t="s">
        <v>18</v>
      </c>
      <c r="I482">
        <v>248</v>
      </c>
      <c r="J482" t="s">
        <v>19</v>
      </c>
      <c r="K482" s="14">
        <v>68.92</v>
      </c>
      <c r="L482" s="12">
        <v>3.16</v>
      </c>
      <c r="M482">
        <v>3</v>
      </c>
      <c r="N482">
        <v>1007</v>
      </c>
      <c r="O482">
        <v>202</v>
      </c>
      <c r="P482" t="s">
        <v>20</v>
      </c>
      <c r="R482" t="s">
        <v>36</v>
      </c>
    </row>
    <row r="483" spans="1:18" x14ac:dyDescent="0.3">
      <c r="A483">
        <v>84953</v>
      </c>
      <c r="B483" s="1">
        <v>45757</v>
      </c>
      <c r="C483" s="11">
        <v>0.56666666666666665</v>
      </c>
      <c r="D483" s="13">
        <f t="shared" si="14"/>
        <v>13</v>
      </c>
      <c r="E483" s="13" t="str">
        <f t="shared" si="15"/>
        <v>Afternoon</v>
      </c>
      <c r="F483" t="s">
        <v>23</v>
      </c>
      <c r="G483" t="s">
        <v>75</v>
      </c>
      <c r="H483" t="s">
        <v>40</v>
      </c>
      <c r="I483">
        <v>227</v>
      </c>
      <c r="J483" t="s">
        <v>19</v>
      </c>
      <c r="K483" s="14">
        <v>68.91</v>
      </c>
      <c r="L483" s="12">
        <v>5.4</v>
      </c>
      <c r="M483">
        <v>1</v>
      </c>
      <c r="N483">
        <v>1730</v>
      </c>
      <c r="O483">
        <v>245</v>
      </c>
      <c r="P483" t="s">
        <v>28</v>
      </c>
      <c r="R483" t="s">
        <v>36</v>
      </c>
    </row>
    <row r="484" spans="1:18" x14ac:dyDescent="0.3">
      <c r="A484">
        <v>86028</v>
      </c>
      <c r="B484" s="1">
        <v>45936</v>
      </c>
      <c r="C484" s="11">
        <v>0.42430555555555555</v>
      </c>
      <c r="D484" s="13">
        <f t="shared" si="14"/>
        <v>10</v>
      </c>
      <c r="E484" s="13" t="str">
        <f t="shared" si="15"/>
        <v>Morning</v>
      </c>
      <c r="F484" t="s">
        <v>38</v>
      </c>
      <c r="G484" t="s">
        <v>6272</v>
      </c>
      <c r="H484" t="s">
        <v>27</v>
      </c>
      <c r="I484">
        <v>233</v>
      </c>
      <c r="J484" t="s">
        <v>19</v>
      </c>
      <c r="K484" s="14">
        <v>68.89</v>
      </c>
      <c r="L484" s="12">
        <v>0.61</v>
      </c>
      <c r="M484">
        <v>4</v>
      </c>
      <c r="N484">
        <v>1561</v>
      </c>
      <c r="O484">
        <v>217</v>
      </c>
      <c r="P484" t="s">
        <v>50</v>
      </c>
      <c r="R484" t="s">
        <v>21</v>
      </c>
    </row>
    <row r="485" spans="1:18" x14ac:dyDescent="0.3">
      <c r="A485">
        <v>55106</v>
      </c>
      <c r="B485" s="1">
        <v>45955</v>
      </c>
      <c r="C485" s="11">
        <v>0.88888888888888884</v>
      </c>
      <c r="D485" s="13">
        <f t="shared" si="14"/>
        <v>21</v>
      </c>
      <c r="E485" s="13" t="str">
        <f t="shared" si="15"/>
        <v>Night</v>
      </c>
      <c r="F485" t="s">
        <v>72</v>
      </c>
      <c r="G485" t="s">
        <v>81</v>
      </c>
      <c r="H485" t="s">
        <v>18</v>
      </c>
      <c r="I485">
        <v>210</v>
      </c>
      <c r="J485" t="s">
        <v>19</v>
      </c>
      <c r="K485" s="14">
        <v>68.87</v>
      </c>
      <c r="L485" s="12">
        <v>17.41</v>
      </c>
      <c r="M485">
        <v>2</v>
      </c>
      <c r="N485">
        <v>1185</v>
      </c>
      <c r="O485">
        <v>224</v>
      </c>
      <c r="P485" t="s">
        <v>32</v>
      </c>
      <c r="R485" t="s">
        <v>36</v>
      </c>
    </row>
    <row r="486" spans="1:18" x14ac:dyDescent="0.3">
      <c r="A486">
        <v>11081</v>
      </c>
      <c r="B486" s="1">
        <v>45845</v>
      </c>
      <c r="C486" s="11">
        <v>0.10347222222222223</v>
      </c>
      <c r="D486" s="13">
        <f t="shared" si="14"/>
        <v>2</v>
      </c>
      <c r="E486" s="13" t="str">
        <f t="shared" si="15"/>
        <v>Night</v>
      </c>
      <c r="F486" t="s">
        <v>38</v>
      </c>
      <c r="G486" t="s">
        <v>94</v>
      </c>
      <c r="H486" t="s">
        <v>40</v>
      </c>
      <c r="I486">
        <v>257</v>
      </c>
      <c r="J486" t="s">
        <v>19</v>
      </c>
      <c r="K486" s="14">
        <v>68.849999999999994</v>
      </c>
      <c r="L486" s="12">
        <v>21.21</v>
      </c>
      <c r="M486">
        <v>1</v>
      </c>
      <c r="N486">
        <v>1881</v>
      </c>
      <c r="O486">
        <v>258</v>
      </c>
      <c r="P486" t="s">
        <v>28</v>
      </c>
      <c r="R486" t="s">
        <v>21</v>
      </c>
    </row>
    <row r="487" spans="1:18" x14ac:dyDescent="0.3">
      <c r="A487">
        <v>39317</v>
      </c>
      <c r="B487" s="1">
        <v>45744</v>
      </c>
      <c r="C487" s="11">
        <v>0.69930555555555562</v>
      </c>
      <c r="D487" s="13">
        <f t="shared" si="14"/>
        <v>16</v>
      </c>
      <c r="E487" s="13" t="str">
        <f t="shared" si="15"/>
        <v>Afternoon</v>
      </c>
      <c r="F487" t="s">
        <v>72</v>
      </c>
      <c r="G487" t="s">
        <v>94</v>
      </c>
      <c r="H487" t="s">
        <v>27</v>
      </c>
      <c r="I487">
        <v>216</v>
      </c>
      <c r="J487" t="s">
        <v>19</v>
      </c>
      <c r="K487" s="14">
        <v>68.84</v>
      </c>
      <c r="L487" s="12">
        <v>24.56</v>
      </c>
      <c r="M487">
        <v>4</v>
      </c>
      <c r="N487">
        <v>1444</v>
      </c>
      <c r="O487">
        <v>212</v>
      </c>
      <c r="P487" t="s">
        <v>28</v>
      </c>
      <c r="R487" t="s">
        <v>21</v>
      </c>
    </row>
    <row r="488" spans="1:18" x14ac:dyDescent="0.3">
      <c r="A488">
        <v>54844</v>
      </c>
      <c r="B488" s="1">
        <v>45719</v>
      </c>
      <c r="C488" s="11">
        <v>0.75</v>
      </c>
      <c r="D488" s="13">
        <f t="shared" si="14"/>
        <v>18</v>
      </c>
      <c r="E488" s="13" t="str">
        <f t="shared" si="15"/>
        <v>Night</v>
      </c>
      <c r="F488" t="s">
        <v>30</v>
      </c>
      <c r="G488" t="s">
        <v>72</v>
      </c>
      <c r="H488" t="s">
        <v>40</v>
      </c>
      <c r="I488">
        <v>225</v>
      </c>
      <c r="J488" t="s">
        <v>19</v>
      </c>
      <c r="K488" s="14">
        <v>68.83</v>
      </c>
      <c r="L488" s="12">
        <v>18.48</v>
      </c>
      <c r="M488">
        <v>2</v>
      </c>
      <c r="N488">
        <v>1568</v>
      </c>
      <c r="O488">
        <v>207</v>
      </c>
      <c r="P488" t="s">
        <v>32</v>
      </c>
      <c r="R488" t="s">
        <v>36</v>
      </c>
    </row>
    <row r="489" spans="1:18" x14ac:dyDescent="0.3">
      <c r="A489">
        <v>72240</v>
      </c>
      <c r="B489" s="1">
        <v>45785</v>
      </c>
      <c r="C489" s="11">
        <v>0.15347222222222223</v>
      </c>
      <c r="D489" s="13">
        <f t="shared" si="14"/>
        <v>3</v>
      </c>
      <c r="E489" s="13" t="str">
        <f t="shared" si="15"/>
        <v>Evening</v>
      </c>
      <c r="F489" t="s">
        <v>38</v>
      </c>
      <c r="G489" t="s">
        <v>58</v>
      </c>
      <c r="H489" t="s">
        <v>27</v>
      </c>
      <c r="I489">
        <v>254</v>
      </c>
      <c r="J489" t="s">
        <v>19</v>
      </c>
      <c r="K489" s="14">
        <v>68.819999999999993</v>
      </c>
      <c r="L489" s="12">
        <v>11.58</v>
      </c>
      <c r="M489">
        <v>3</v>
      </c>
      <c r="N489">
        <v>1657</v>
      </c>
      <c r="O489">
        <v>245</v>
      </c>
      <c r="P489" t="s">
        <v>44</v>
      </c>
      <c r="R489" t="s">
        <v>21</v>
      </c>
    </row>
    <row r="490" spans="1:18" x14ac:dyDescent="0.3">
      <c r="A490">
        <v>39806</v>
      </c>
      <c r="B490" s="1">
        <v>45912</v>
      </c>
      <c r="C490" s="11">
        <v>0.53541666666666665</v>
      </c>
      <c r="D490" s="13">
        <f t="shared" si="14"/>
        <v>12</v>
      </c>
      <c r="E490" s="13" t="str">
        <f t="shared" si="15"/>
        <v>Afternoon</v>
      </c>
      <c r="F490" t="s">
        <v>52</v>
      </c>
      <c r="G490" t="s">
        <v>30</v>
      </c>
      <c r="H490" t="s">
        <v>18</v>
      </c>
      <c r="I490">
        <v>255</v>
      </c>
      <c r="J490" t="s">
        <v>19</v>
      </c>
      <c r="K490" s="14">
        <v>68.75</v>
      </c>
      <c r="L490" s="12">
        <v>5.87</v>
      </c>
      <c r="M490">
        <v>4</v>
      </c>
      <c r="N490">
        <v>1870</v>
      </c>
      <c r="O490">
        <v>240</v>
      </c>
      <c r="P490" t="s">
        <v>50</v>
      </c>
      <c r="R490" t="s">
        <v>36</v>
      </c>
    </row>
    <row r="491" spans="1:18" x14ac:dyDescent="0.3">
      <c r="A491">
        <v>65174</v>
      </c>
      <c r="B491" s="1">
        <v>45690</v>
      </c>
      <c r="C491" s="11">
        <v>0.4680555555555555</v>
      </c>
      <c r="D491" s="13">
        <f t="shared" si="14"/>
        <v>11</v>
      </c>
      <c r="E491" s="13" t="str">
        <f t="shared" si="15"/>
        <v>Morning</v>
      </c>
      <c r="F491" t="s">
        <v>94</v>
      </c>
      <c r="G491" t="s">
        <v>91</v>
      </c>
      <c r="H491" t="s">
        <v>27</v>
      </c>
      <c r="I491">
        <v>248</v>
      </c>
      <c r="J491" t="s">
        <v>19</v>
      </c>
      <c r="K491" s="14">
        <v>68.73</v>
      </c>
      <c r="L491" s="12">
        <v>19.61</v>
      </c>
      <c r="M491">
        <v>2</v>
      </c>
      <c r="N491">
        <v>1384</v>
      </c>
      <c r="O491">
        <v>200</v>
      </c>
      <c r="P491" t="s">
        <v>44</v>
      </c>
      <c r="R491" t="s">
        <v>36</v>
      </c>
    </row>
    <row r="492" spans="1:18" x14ac:dyDescent="0.3">
      <c r="A492">
        <v>35927</v>
      </c>
      <c r="B492" s="1">
        <v>45849</v>
      </c>
      <c r="C492" s="11">
        <v>0.60277777777777775</v>
      </c>
      <c r="D492" s="13">
        <f t="shared" si="14"/>
        <v>14</v>
      </c>
      <c r="E492" s="13" t="str">
        <f t="shared" si="15"/>
        <v>Afternoon</v>
      </c>
      <c r="F492" t="s">
        <v>6271</v>
      </c>
      <c r="G492" t="s">
        <v>91</v>
      </c>
      <c r="H492" t="s">
        <v>40</v>
      </c>
      <c r="I492">
        <v>223</v>
      </c>
      <c r="J492" t="s">
        <v>19</v>
      </c>
      <c r="K492" s="14">
        <v>68.64</v>
      </c>
      <c r="L492" s="12">
        <v>14.38</v>
      </c>
      <c r="M492">
        <v>1</v>
      </c>
      <c r="N492">
        <v>1393</v>
      </c>
      <c r="O492">
        <v>202</v>
      </c>
      <c r="P492" t="s">
        <v>32</v>
      </c>
      <c r="R492" t="s">
        <v>36</v>
      </c>
    </row>
    <row r="493" spans="1:18" x14ac:dyDescent="0.3">
      <c r="A493">
        <v>17747</v>
      </c>
      <c r="B493" s="1">
        <v>46022</v>
      </c>
      <c r="C493" s="11">
        <v>0.34652777777777777</v>
      </c>
      <c r="D493" s="13">
        <f t="shared" si="14"/>
        <v>8</v>
      </c>
      <c r="E493" s="13" t="str">
        <f t="shared" si="15"/>
        <v>Morning</v>
      </c>
      <c r="F493" t="s">
        <v>91</v>
      </c>
      <c r="G493" t="s">
        <v>58</v>
      </c>
      <c r="H493" t="s">
        <v>40</v>
      </c>
      <c r="I493">
        <v>213</v>
      </c>
      <c r="J493" t="s">
        <v>19</v>
      </c>
      <c r="K493" s="14">
        <v>68.61</v>
      </c>
      <c r="L493" s="12">
        <v>20.440000000000001</v>
      </c>
      <c r="M493">
        <v>3</v>
      </c>
      <c r="N493">
        <v>1799</v>
      </c>
      <c r="O493">
        <v>259</v>
      </c>
      <c r="P493" t="s">
        <v>28</v>
      </c>
      <c r="R493" t="s">
        <v>36</v>
      </c>
    </row>
    <row r="494" spans="1:18" x14ac:dyDescent="0.3">
      <c r="A494">
        <v>83234</v>
      </c>
      <c r="B494" s="1">
        <v>45798</v>
      </c>
      <c r="C494" s="11">
        <v>0.38680555555555557</v>
      </c>
      <c r="D494" s="13">
        <f t="shared" si="14"/>
        <v>9</v>
      </c>
      <c r="E494" s="13" t="str">
        <f t="shared" si="15"/>
        <v>Morning</v>
      </c>
      <c r="F494" t="s">
        <v>52</v>
      </c>
      <c r="G494" t="s">
        <v>91</v>
      </c>
      <c r="H494" t="s">
        <v>18</v>
      </c>
      <c r="I494">
        <v>231</v>
      </c>
      <c r="J494" t="s">
        <v>19</v>
      </c>
      <c r="K494" s="14">
        <v>68.53</v>
      </c>
      <c r="L494" s="12">
        <v>2.06</v>
      </c>
      <c r="M494">
        <v>5</v>
      </c>
      <c r="N494">
        <v>1504</v>
      </c>
      <c r="O494">
        <v>246</v>
      </c>
      <c r="P494" t="s">
        <v>28</v>
      </c>
      <c r="R494" t="s">
        <v>36</v>
      </c>
    </row>
    <row r="495" spans="1:18" x14ac:dyDescent="0.3">
      <c r="A495">
        <v>67077</v>
      </c>
      <c r="B495" s="1">
        <v>45947</v>
      </c>
      <c r="C495" s="11">
        <v>0.5756944444444444</v>
      </c>
      <c r="D495" s="13">
        <f t="shared" si="14"/>
        <v>13</v>
      </c>
      <c r="E495" s="13" t="str">
        <f t="shared" si="15"/>
        <v>Afternoon</v>
      </c>
      <c r="F495" t="s">
        <v>6272</v>
      </c>
      <c r="G495" t="s">
        <v>91</v>
      </c>
      <c r="H495" t="s">
        <v>18</v>
      </c>
      <c r="I495">
        <v>224</v>
      </c>
      <c r="J495" t="s">
        <v>19</v>
      </c>
      <c r="K495" s="14">
        <v>68.52</v>
      </c>
      <c r="L495" s="12">
        <v>16.53</v>
      </c>
      <c r="M495">
        <v>3</v>
      </c>
      <c r="N495">
        <v>1923</v>
      </c>
      <c r="O495">
        <v>253</v>
      </c>
      <c r="P495" t="s">
        <v>32</v>
      </c>
      <c r="R495" t="s">
        <v>21</v>
      </c>
    </row>
    <row r="496" spans="1:18" x14ac:dyDescent="0.3">
      <c r="A496">
        <v>96749</v>
      </c>
      <c r="B496" s="1">
        <v>45705</v>
      </c>
      <c r="C496" s="11">
        <v>0.4694444444444445</v>
      </c>
      <c r="D496" s="13">
        <f t="shared" si="14"/>
        <v>11</v>
      </c>
      <c r="E496" s="13" t="str">
        <f t="shared" si="15"/>
        <v>Morning</v>
      </c>
      <c r="F496" t="s">
        <v>67</v>
      </c>
      <c r="G496" t="s">
        <v>38</v>
      </c>
      <c r="H496" t="s">
        <v>18</v>
      </c>
      <c r="I496">
        <v>244</v>
      </c>
      <c r="J496" t="s">
        <v>19</v>
      </c>
      <c r="K496" s="14">
        <v>68.400000000000006</v>
      </c>
      <c r="L496" s="12">
        <v>19.100000000000001</v>
      </c>
      <c r="M496">
        <v>1</v>
      </c>
      <c r="N496">
        <v>1549</v>
      </c>
      <c r="O496">
        <v>246</v>
      </c>
      <c r="P496" t="s">
        <v>44</v>
      </c>
      <c r="R496" t="s">
        <v>21</v>
      </c>
    </row>
    <row r="497" spans="1:18" x14ac:dyDescent="0.3">
      <c r="A497">
        <v>56892</v>
      </c>
      <c r="B497" s="1">
        <v>45888</v>
      </c>
      <c r="C497" s="11">
        <v>0.40277777777777773</v>
      </c>
      <c r="D497" s="13">
        <f t="shared" si="14"/>
        <v>9</v>
      </c>
      <c r="E497" s="13" t="str">
        <f t="shared" si="15"/>
        <v>Morning</v>
      </c>
      <c r="F497" t="s">
        <v>94</v>
      </c>
      <c r="G497" t="s">
        <v>91</v>
      </c>
      <c r="H497" t="s">
        <v>27</v>
      </c>
      <c r="I497">
        <v>251</v>
      </c>
      <c r="J497" t="s">
        <v>19</v>
      </c>
      <c r="K497" s="14">
        <v>68.33</v>
      </c>
      <c r="L497" s="12">
        <v>15.18</v>
      </c>
      <c r="M497">
        <v>2</v>
      </c>
      <c r="N497">
        <v>2014</v>
      </c>
      <c r="O497">
        <v>214</v>
      </c>
      <c r="P497" t="s">
        <v>28</v>
      </c>
      <c r="R497" t="s">
        <v>36</v>
      </c>
    </row>
    <row r="498" spans="1:18" x14ac:dyDescent="0.3">
      <c r="A498">
        <v>78561</v>
      </c>
      <c r="B498" s="1">
        <v>45889</v>
      </c>
      <c r="C498" s="11">
        <v>0.52361111111111114</v>
      </c>
      <c r="D498" s="13">
        <f t="shared" si="14"/>
        <v>12</v>
      </c>
      <c r="E498" s="13" t="str">
        <f t="shared" si="15"/>
        <v>Afternoon</v>
      </c>
      <c r="F498" t="s">
        <v>6271</v>
      </c>
      <c r="G498" t="s">
        <v>81</v>
      </c>
      <c r="H498" t="s">
        <v>18</v>
      </c>
      <c r="I498">
        <v>239</v>
      </c>
      <c r="J498" t="s">
        <v>19</v>
      </c>
      <c r="K498" s="14">
        <v>68.28</v>
      </c>
      <c r="L498" s="12">
        <v>14.35</v>
      </c>
      <c r="M498">
        <v>5</v>
      </c>
      <c r="N498">
        <v>2122</v>
      </c>
      <c r="O498">
        <v>211</v>
      </c>
      <c r="P498" t="s">
        <v>20</v>
      </c>
      <c r="R498" t="s">
        <v>36</v>
      </c>
    </row>
    <row r="499" spans="1:18" x14ac:dyDescent="0.3">
      <c r="A499">
        <v>68288</v>
      </c>
      <c r="B499" s="1">
        <v>45703</v>
      </c>
      <c r="C499" s="11">
        <v>0.78402777777777777</v>
      </c>
      <c r="D499" s="13">
        <f t="shared" si="14"/>
        <v>18</v>
      </c>
      <c r="E499" s="13" t="str">
        <f t="shared" si="15"/>
        <v>Night</v>
      </c>
      <c r="F499" t="s">
        <v>58</v>
      </c>
      <c r="G499" t="s">
        <v>67</v>
      </c>
      <c r="H499" t="s">
        <v>40</v>
      </c>
      <c r="I499">
        <v>251</v>
      </c>
      <c r="J499" t="s">
        <v>19</v>
      </c>
      <c r="K499" s="14">
        <v>68.25</v>
      </c>
      <c r="L499" s="12">
        <v>4.04</v>
      </c>
      <c r="M499">
        <v>1</v>
      </c>
      <c r="N499">
        <v>1374</v>
      </c>
      <c r="O499">
        <v>224</v>
      </c>
      <c r="P499" t="s">
        <v>44</v>
      </c>
      <c r="R499" t="s">
        <v>21</v>
      </c>
    </row>
    <row r="500" spans="1:18" x14ac:dyDescent="0.3">
      <c r="A500">
        <v>14883</v>
      </c>
      <c r="B500" s="1">
        <v>45785</v>
      </c>
      <c r="C500" s="11">
        <v>0.88888888888888884</v>
      </c>
      <c r="D500" s="13">
        <f t="shared" si="14"/>
        <v>21</v>
      </c>
      <c r="E500" s="13" t="str">
        <f t="shared" si="15"/>
        <v>Evening</v>
      </c>
      <c r="F500" t="s">
        <v>6271</v>
      </c>
      <c r="G500" t="s">
        <v>83</v>
      </c>
      <c r="H500" t="s">
        <v>27</v>
      </c>
      <c r="I500">
        <v>222</v>
      </c>
      <c r="J500" t="s">
        <v>19</v>
      </c>
      <c r="K500" s="14">
        <v>68.16</v>
      </c>
      <c r="L500" s="12">
        <v>26.31</v>
      </c>
      <c r="M500">
        <v>4</v>
      </c>
      <c r="N500">
        <v>1452</v>
      </c>
      <c r="O500">
        <v>236</v>
      </c>
      <c r="P500" t="s">
        <v>20</v>
      </c>
      <c r="R500" t="s">
        <v>21</v>
      </c>
    </row>
    <row r="501" spans="1:18" x14ac:dyDescent="0.3">
      <c r="A501">
        <v>49742</v>
      </c>
      <c r="B501" s="1">
        <v>45770</v>
      </c>
      <c r="C501" s="11">
        <v>0.98958333333333337</v>
      </c>
      <c r="D501" s="13">
        <f t="shared" si="14"/>
        <v>23</v>
      </c>
      <c r="E501" s="13" t="str">
        <f t="shared" si="15"/>
        <v>Night</v>
      </c>
      <c r="F501" t="s">
        <v>30</v>
      </c>
      <c r="G501" t="s">
        <v>94</v>
      </c>
      <c r="H501" t="s">
        <v>40</v>
      </c>
      <c r="I501">
        <v>244</v>
      </c>
      <c r="J501" t="s">
        <v>19</v>
      </c>
      <c r="K501" s="14">
        <v>68.11</v>
      </c>
      <c r="L501" s="12">
        <v>26.09</v>
      </c>
      <c r="M501">
        <v>3</v>
      </c>
      <c r="N501">
        <v>1979</v>
      </c>
      <c r="O501">
        <v>225</v>
      </c>
      <c r="P501" t="s">
        <v>20</v>
      </c>
      <c r="R501" t="s">
        <v>21</v>
      </c>
    </row>
    <row r="502" spans="1:18" x14ac:dyDescent="0.3">
      <c r="A502">
        <v>37597</v>
      </c>
      <c r="B502" s="1">
        <v>45931</v>
      </c>
      <c r="C502" s="11">
        <v>7.7083333333333337E-2</v>
      </c>
      <c r="D502" s="13">
        <f t="shared" si="14"/>
        <v>1</v>
      </c>
      <c r="E502" s="13" t="str">
        <f t="shared" si="15"/>
        <v>Night</v>
      </c>
      <c r="F502" t="s">
        <v>81</v>
      </c>
      <c r="G502" t="s">
        <v>6272</v>
      </c>
      <c r="H502" t="s">
        <v>27</v>
      </c>
      <c r="I502">
        <v>260</v>
      </c>
      <c r="J502" t="s">
        <v>19</v>
      </c>
      <c r="K502" s="14">
        <v>68.02</v>
      </c>
      <c r="L502" s="12">
        <v>7.97</v>
      </c>
      <c r="M502">
        <v>1</v>
      </c>
      <c r="N502">
        <v>1463</v>
      </c>
      <c r="O502">
        <v>255</v>
      </c>
      <c r="P502" t="s">
        <v>20</v>
      </c>
      <c r="R502" t="s">
        <v>36</v>
      </c>
    </row>
    <row r="503" spans="1:18" x14ac:dyDescent="0.3">
      <c r="A503">
        <v>32481</v>
      </c>
      <c r="B503" s="1">
        <v>45717</v>
      </c>
      <c r="C503" s="11">
        <v>5.2083333333333336E-2</v>
      </c>
      <c r="D503" s="13">
        <f t="shared" si="14"/>
        <v>1</v>
      </c>
      <c r="E503" s="13" t="str">
        <f t="shared" si="15"/>
        <v>Night</v>
      </c>
      <c r="F503" t="s">
        <v>30</v>
      </c>
      <c r="G503" t="s">
        <v>6272</v>
      </c>
      <c r="H503" t="s">
        <v>40</v>
      </c>
      <c r="I503">
        <v>236</v>
      </c>
      <c r="J503" t="s">
        <v>19</v>
      </c>
      <c r="K503" s="14">
        <v>67.989999999999995</v>
      </c>
      <c r="L503" s="12">
        <v>9.76</v>
      </c>
      <c r="M503">
        <v>5</v>
      </c>
      <c r="N503">
        <v>2185</v>
      </c>
      <c r="O503">
        <v>206</v>
      </c>
      <c r="P503" t="s">
        <v>20</v>
      </c>
      <c r="R503" t="s">
        <v>21</v>
      </c>
    </row>
    <row r="504" spans="1:18" x14ac:dyDescent="0.3">
      <c r="A504">
        <v>81555</v>
      </c>
      <c r="B504" s="1">
        <v>45880</v>
      </c>
      <c r="C504" s="11">
        <v>0.7055555555555556</v>
      </c>
      <c r="D504" s="13">
        <f t="shared" si="14"/>
        <v>16</v>
      </c>
      <c r="E504" s="13" t="str">
        <f t="shared" si="15"/>
        <v>Afternoon</v>
      </c>
      <c r="F504" t="s">
        <v>30</v>
      </c>
      <c r="G504" t="s">
        <v>38</v>
      </c>
      <c r="H504" t="s">
        <v>40</v>
      </c>
      <c r="I504">
        <v>258</v>
      </c>
      <c r="J504" t="s">
        <v>19</v>
      </c>
      <c r="K504" s="14">
        <v>67.98</v>
      </c>
      <c r="L504" s="12">
        <v>0.8</v>
      </c>
      <c r="M504">
        <v>1</v>
      </c>
      <c r="N504">
        <v>2062</v>
      </c>
      <c r="O504">
        <v>220</v>
      </c>
      <c r="P504" t="s">
        <v>32</v>
      </c>
      <c r="R504" t="s">
        <v>36</v>
      </c>
    </row>
    <row r="505" spans="1:18" x14ac:dyDescent="0.3">
      <c r="A505">
        <v>52464</v>
      </c>
      <c r="B505" s="1">
        <v>45750</v>
      </c>
      <c r="C505" s="11">
        <v>0.8354166666666667</v>
      </c>
      <c r="D505" s="13">
        <f t="shared" si="14"/>
        <v>20</v>
      </c>
      <c r="E505" s="13" t="str">
        <f t="shared" si="15"/>
        <v>Night</v>
      </c>
      <c r="F505" t="s">
        <v>91</v>
      </c>
      <c r="G505" t="s">
        <v>52</v>
      </c>
      <c r="H505" t="s">
        <v>27</v>
      </c>
      <c r="I505">
        <v>219</v>
      </c>
      <c r="J505" t="s">
        <v>19</v>
      </c>
      <c r="K505" s="14">
        <v>67.97</v>
      </c>
      <c r="L505" s="12">
        <v>11.58</v>
      </c>
      <c r="M505">
        <v>5</v>
      </c>
      <c r="N505">
        <v>1929</v>
      </c>
      <c r="O505">
        <v>221</v>
      </c>
      <c r="P505" t="s">
        <v>20</v>
      </c>
      <c r="R505" t="s">
        <v>36</v>
      </c>
    </row>
    <row r="506" spans="1:18" x14ac:dyDescent="0.3">
      <c r="A506">
        <v>23122</v>
      </c>
      <c r="B506" s="1">
        <v>45687</v>
      </c>
      <c r="C506" s="11">
        <v>0.94166666666666676</v>
      </c>
      <c r="D506" s="13">
        <f t="shared" si="14"/>
        <v>22</v>
      </c>
      <c r="E506" s="13" t="str">
        <f t="shared" si="15"/>
        <v>Evening</v>
      </c>
      <c r="F506" t="s">
        <v>83</v>
      </c>
      <c r="G506" t="s">
        <v>72</v>
      </c>
      <c r="H506" t="s">
        <v>27</v>
      </c>
      <c r="I506">
        <v>222</v>
      </c>
      <c r="J506" t="s">
        <v>19</v>
      </c>
      <c r="K506" s="14">
        <v>67.930000000000007</v>
      </c>
      <c r="L506" s="12">
        <v>15.44</v>
      </c>
      <c r="M506">
        <v>2</v>
      </c>
      <c r="N506">
        <v>1448</v>
      </c>
      <c r="O506">
        <v>212</v>
      </c>
      <c r="P506" t="s">
        <v>32</v>
      </c>
      <c r="R506" t="s">
        <v>21</v>
      </c>
    </row>
    <row r="507" spans="1:18" x14ac:dyDescent="0.3">
      <c r="A507">
        <v>63187</v>
      </c>
      <c r="B507" s="1">
        <v>45904</v>
      </c>
      <c r="C507" s="11">
        <v>0.95277777777777783</v>
      </c>
      <c r="D507" s="13">
        <f t="shared" si="14"/>
        <v>22</v>
      </c>
      <c r="E507" s="13" t="str">
        <f t="shared" si="15"/>
        <v>Night</v>
      </c>
      <c r="F507" t="s">
        <v>75</v>
      </c>
      <c r="G507" t="s">
        <v>94</v>
      </c>
      <c r="H507" t="s">
        <v>18</v>
      </c>
      <c r="I507">
        <v>237</v>
      </c>
      <c r="J507" t="s">
        <v>19</v>
      </c>
      <c r="K507" s="14">
        <v>67.819999999999993</v>
      </c>
      <c r="L507" s="12">
        <v>11.74</v>
      </c>
      <c r="M507">
        <v>4</v>
      </c>
      <c r="N507">
        <v>1804</v>
      </c>
      <c r="O507">
        <v>213</v>
      </c>
      <c r="P507" t="s">
        <v>20</v>
      </c>
      <c r="R507" t="s">
        <v>21</v>
      </c>
    </row>
    <row r="508" spans="1:18" x14ac:dyDescent="0.3">
      <c r="A508">
        <v>88296</v>
      </c>
      <c r="B508" s="1">
        <v>45755</v>
      </c>
      <c r="C508" s="11">
        <v>0.2388888888888889</v>
      </c>
      <c r="D508" s="13">
        <f t="shared" si="14"/>
        <v>5</v>
      </c>
      <c r="E508" s="13" t="str">
        <f t="shared" si="15"/>
        <v>Morning</v>
      </c>
      <c r="F508" t="s">
        <v>26</v>
      </c>
      <c r="G508" t="s">
        <v>94</v>
      </c>
      <c r="H508" t="s">
        <v>40</v>
      </c>
      <c r="I508">
        <v>228</v>
      </c>
      <c r="J508" t="s">
        <v>19</v>
      </c>
      <c r="K508" s="14">
        <v>67.8</v>
      </c>
      <c r="L508" s="12">
        <v>26.33</v>
      </c>
      <c r="M508">
        <v>1</v>
      </c>
      <c r="N508">
        <v>1339</v>
      </c>
      <c r="O508">
        <v>247</v>
      </c>
      <c r="P508" t="s">
        <v>32</v>
      </c>
      <c r="R508" t="s">
        <v>21</v>
      </c>
    </row>
    <row r="509" spans="1:18" x14ac:dyDescent="0.3">
      <c r="A509">
        <v>40709</v>
      </c>
      <c r="B509" s="1">
        <v>45952</v>
      </c>
      <c r="C509" s="11">
        <v>0.95624999999999993</v>
      </c>
      <c r="D509" s="13">
        <f t="shared" si="14"/>
        <v>22</v>
      </c>
      <c r="E509" s="13" t="str">
        <f t="shared" si="15"/>
        <v>Night</v>
      </c>
      <c r="F509" t="s">
        <v>72</v>
      </c>
      <c r="G509" t="s">
        <v>26</v>
      </c>
      <c r="H509" t="s">
        <v>27</v>
      </c>
      <c r="I509">
        <v>216</v>
      </c>
      <c r="J509" t="s">
        <v>19</v>
      </c>
      <c r="K509" s="14">
        <v>67.790000000000006</v>
      </c>
      <c r="L509" s="12">
        <v>13.65</v>
      </c>
      <c r="M509">
        <v>3</v>
      </c>
      <c r="N509">
        <v>1355</v>
      </c>
      <c r="O509">
        <v>217</v>
      </c>
      <c r="P509" t="s">
        <v>32</v>
      </c>
      <c r="R509" t="s">
        <v>36</v>
      </c>
    </row>
    <row r="510" spans="1:18" x14ac:dyDescent="0.3">
      <c r="A510">
        <v>93822</v>
      </c>
      <c r="B510" s="1">
        <v>46005</v>
      </c>
      <c r="C510" s="11">
        <v>3.1944444444444449E-2</v>
      </c>
      <c r="D510" s="13">
        <f t="shared" si="14"/>
        <v>0</v>
      </c>
      <c r="E510" s="13" t="str">
        <f t="shared" si="15"/>
        <v>Night</v>
      </c>
      <c r="F510" t="s">
        <v>23</v>
      </c>
      <c r="G510" t="s">
        <v>94</v>
      </c>
      <c r="H510" t="s">
        <v>40</v>
      </c>
      <c r="I510">
        <v>252</v>
      </c>
      <c r="J510" t="s">
        <v>19</v>
      </c>
      <c r="K510" s="14">
        <v>67.760000000000005</v>
      </c>
      <c r="L510" s="12">
        <v>25.36</v>
      </c>
      <c r="M510">
        <v>5</v>
      </c>
      <c r="N510">
        <v>1503</v>
      </c>
      <c r="O510">
        <v>222</v>
      </c>
      <c r="P510" t="s">
        <v>32</v>
      </c>
      <c r="R510" t="s">
        <v>36</v>
      </c>
    </row>
    <row r="511" spans="1:18" x14ac:dyDescent="0.3">
      <c r="A511">
        <v>81254</v>
      </c>
      <c r="B511" s="1">
        <v>45779</v>
      </c>
      <c r="C511" s="11">
        <v>0.625</v>
      </c>
      <c r="D511" s="13">
        <f t="shared" si="14"/>
        <v>15</v>
      </c>
      <c r="E511" s="13" t="str">
        <f t="shared" si="15"/>
        <v>Afternoon</v>
      </c>
      <c r="F511" t="s">
        <v>67</v>
      </c>
      <c r="G511" t="s">
        <v>94</v>
      </c>
      <c r="H511" t="s">
        <v>27</v>
      </c>
      <c r="I511">
        <v>239</v>
      </c>
      <c r="J511" t="s">
        <v>19</v>
      </c>
      <c r="K511" s="14">
        <v>67.75</v>
      </c>
      <c r="L511" s="12">
        <v>3.46</v>
      </c>
      <c r="M511">
        <v>1</v>
      </c>
      <c r="N511">
        <v>1427</v>
      </c>
      <c r="O511">
        <v>210</v>
      </c>
      <c r="P511" t="s">
        <v>20</v>
      </c>
      <c r="R511" t="s">
        <v>21</v>
      </c>
    </row>
    <row r="512" spans="1:18" x14ac:dyDescent="0.3">
      <c r="A512">
        <v>45529</v>
      </c>
      <c r="B512" s="1">
        <v>45673</v>
      </c>
      <c r="C512" s="11">
        <v>0.60902777777777783</v>
      </c>
      <c r="D512" s="13">
        <f t="shared" si="14"/>
        <v>14</v>
      </c>
      <c r="E512" s="13" t="str">
        <f t="shared" si="15"/>
        <v>Afternoon</v>
      </c>
      <c r="F512" t="s">
        <v>30</v>
      </c>
      <c r="G512" t="s">
        <v>26</v>
      </c>
      <c r="H512" t="s">
        <v>18</v>
      </c>
      <c r="I512">
        <v>226</v>
      </c>
      <c r="J512" t="s">
        <v>19</v>
      </c>
      <c r="K512" s="14">
        <v>67.739999999999995</v>
      </c>
      <c r="L512" s="12">
        <v>26.83</v>
      </c>
      <c r="M512">
        <v>4</v>
      </c>
      <c r="N512">
        <v>1479</v>
      </c>
      <c r="O512">
        <v>245</v>
      </c>
      <c r="P512" t="s">
        <v>20</v>
      </c>
      <c r="R512" t="s">
        <v>36</v>
      </c>
    </row>
    <row r="513" spans="1:18" x14ac:dyDescent="0.3">
      <c r="A513">
        <v>39580</v>
      </c>
      <c r="B513" s="1">
        <v>45950</v>
      </c>
      <c r="C513" s="11">
        <v>0.70416666666666661</v>
      </c>
      <c r="D513" s="13">
        <f t="shared" si="14"/>
        <v>16</v>
      </c>
      <c r="E513" s="13" t="str">
        <f t="shared" si="15"/>
        <v>Afternoon</v>
      </c>
      <c r="F513" t="s">
        <v>30</v>
      </c>
      <c r="G513" t="s">
        <v>6271</v>
      </c>
      <c r="H513" t="s">
        <v>27</v>
      </c>
      <c r="I513">
        <v>238</v>
      </c>
      <c r="J513" t="s">
        <v>19</v>
      </c>
      <c r="K513" s="14">
        <v>67.72</v>
      </c>
      <c r="L513" s="12">
        <v>7.72</v>
      </c>
      <c r="M513">
        <v>2</v>
      </c>
      <c r="N513">
        <v>1160</v>
      </c>
      <c r="O513">
        <v>237</v>
      </c>
      <c r="P513" t="s">
        <v>28</v>
      </c>
      <c r="R513" t="s">
        <v>36</v>
      </c>
    </row>
    <row r="514" spans="1:18" x14ac:dyDescent="0.3">
      <c r="A514">
        <v>51562</v>
      </c>
      <c r="B514" s="1">
        <v>45935</v>
      </c>
      <c r="C514" s="11">
        <v>4.2361111111111106E-2</v>
      </c>
      <c r="D514" s="13">
        <f t="shared" ref="D514:D577" si="16">HOUR(C514)</f>
        <v>1</v>
      </c>
      <c r="E514" s="13" t="str">
        <f t="shared" ref="E514:E577" si="17">IF(AND(D514&gt;=5,D514&lt;12),"Morning",IF(AND(D514&gt;=12,D514&lt;17),"Afternoon",IF(AND(D513&gt;=17,D513&lt;21),"Evening","Night")))</f>
        <v>Night</v>
      </c>
      <c r="F514" t="s">
        <v>23</v>
      </c>
      <c r="G514" t="s">
        <v>91</v>
      </c>
      <c r="H514" t="s">
        <v>18</v>
      </c>
      <c r="I514">
        <v>249</v>
      </c>
      <c r="J514" t="s">
        <v>19</v>
      </c>
      <c r="K514" s="14">
        <v>67.7</v>
      </c>
      <c r="L514" s="12">
        <v>1.92</v>
      </c>
      <c r="M514">
        <v>5</v>
      </c>
      <c r="N514">
        <v>1628</v>
      </c>
      <c r="O514">
        <v>237</v>
      </c>
      <c r="P514" t="s">
        <v>44</v>
      </c>
      <c r="R514" t="s">
        <v>21</v>
      </c>
    </row>
    <row r="515" spans="1:18" x14ac:dyDescent="0.3">
      <c r="A515">
        <v>58541</v>
      </c>
      <c r="B515" s="1">
        <v>45941</v>
      </c>
      <c r="C515" s="11">
        <v>0.83333333333333337</v>
      </c>
      <c r="D515" s="13">
        <f t="shared" si="16"/>
        <v>20</v>
      </c>
      <c r="E515" s="13" t="str">
        <f t="shared" si="17"/>
        <v>Night</v>
      </c>
      <c r="F515" t="s">
        <v>30</v>
      </c>
      <c r="G515" t="s">
        <v>83</v>
      </c>
      <c r="H515" t="s">
        <v>40</v>
      </c>
      <c r="I515">
        <v>215</v>
      </c>
      <c r="J515" t="s">
        <v>19</v>
      </c>
      <c r="K515" s="14">
        <v>67.67</v>
      </c>
      <c r="L515" s="12">
        <v>22.99</v>
      </c>
      <c r="M515">
        <v>4</v>
      </c>
      <c r="N515">
        <v>1954</v>
      </c>
      <c r="O515">
        <v>202</v>
      </c>
      <c r="P515" t="s">
        <v>44</v>
      </c>
      <c r="R515" t="s">
        <v>21</v>
      </c>
    </row>
    <row r="516" spans="1:18" x14ac:dyDescent="0.3">
      <c r="A516">
        <v>46030</v>
      </c>
      <c r="B516" s="1">
        <v>45861</v>
      </c>
      <c r="C516" s="11">
        <v>0.70416666666666661</v>
      </c>
      <c r="D516" s="13">
        <f t="shared" si="16"/>
        <v>16</v>
      </c>
      <c r="E516" s="13" t="str">
        <f t="shared" si="17"/>
        <v>Afternoon</v>
      </c>
      <c r="F516" t="s">
        <v>23</v>
      </c>
      <c r="G516" t="s">
        <v>81</v>
      </c>
      <c r="H516" t="s">
        <v>27</v>
      </c>
      <c r="I516">
        <v>236</v>
      </c>
      <c r="J516" t="s">
        <v>19</v>
      </c>
      <c r="K516" s="14">
        <v>67.510000000000005</v>
      </c>
      <c r="L516" s="12">
        <v>11.22</v>
      </c>
      <c r="M516">
        <v>3</v>
      </c>
      <c r="N516">
        <v>1762</v>
      </c>
      <c r="O516">
        <v>253</v>
      </c>
      <c r="P516" t="s">
        <v>28</v>
      </c>
      <c r="R516" t="s">
        <v>21</v>
      </c>
    </row>
    <row r="517" spans="1:18" x14ac:dyDescent="0.3">
      <c r="A517">
        <v>15112</v>
      </c>
      <c r="B517" s="1">
        <v>45684</v>
      </c>
      <c r="C517" s="11">
        <v>0.66527777777777775</v>
      </c>
      <c r="D517" s="13">
        <f t="shared" si="16"/>
        <v>15</v>
      </c>
      <c r="E517" s="13" t="str">
        <f t="shared" si="17"/>
        <v>Afternoon</v>
      </c>
      <c r="F517" t="s">
        <v>30</v>
      </c>
      <c r="G517" t="s">
        <v>94</v>
      </c>
      <c r="H517" t="s">
        <v>18</v>
      </c>
      <c r="I517">
        <v>259</v>
      </c>
      <c r="J517" t="s">
        <v>19</v>
      </c>
      <c r="K517" s="14">
        <v>67.510000000000005</v>
      </c>
      <c r="L517" s="12">
        <v>2.74</v>
      </c>
      <c r="M517">
        <v>2</v>
      </c>
      <c r="N517">
        <v>1597</v>
      </c>
      <c r="O517">
        <v>233</v>
      </c>
      <c r="P517" t="s">
        <v>50</v>
      </c>
      <c r="R517" t="s">
        <v>21</v>
      </c>
    </row>
    <row r="518" spans="1:18" x14ac:dyDescent="0.3">
      <c r="A518">
        <v>86157</v>
      </c>
      <c r="B518" s="1">
        <v>45945</v>
      </c>
      <c r="C518" s="11">
        <v>0.53402777777777777</v>
      </c>
      <c r="D518" s="13">
        <f t="shared" si="16"/>
        <v>12</v>
      </c>
      <c r="E518" s="13" t="str">
        <f t="shared" si="17"/>
        <v>Afternoon</v>
      </c>
      <c r="F518" t="s">
        <v>38</v>
      </c>
      <c r="G518" t="s">
        <v>38</v>
      </c>
      <c r="H518" t="s">
        <v>27</v>
      </c>
      <c r="I518">
        <v>211</v>
      </c>
      <c r="J518" t="s">
        <v>19</v>
      </c>
      <c r="K518" s="14">
        <v>67.42</v>
      </c>
      <c r="L518" s="12">
        <v>12.27</v>
      </c>
      <c r="M518">
        <v>5</v>
      </c>
      <c r="N518">
        <v>1406</v>
      </c>
      <c r="O518">
        <v>238</v>
      </c>
      <c r="P518" t="s">
        <v>32</v>
      </c>
      <c r="R518" t="s">
        <v>36</v>
      </c>
    </row>
    <row r="519" spans="1:18" x14ac:dyDescent="0.3">
      <c r="A519">
        <v>30969</v>
      </c>
      <c r="B519" s="1">
        <v>45937</v>
      </c>
      <c r="C519" s="11">
        <v>0.56736111111111109</v>
      </c>
      <c r="D519" s="13">
        <f t="shared" si="16"/>
        <v>13</v>
      </c>
      <c r="E519" s="13" t="str">
        <f t="shared" si="17"/>
        <v>Afternoon</v>
      </c>
      <c r="F519" t="s">
        <v>58</v>
      </c>
      <c r="G519" t="s">
        <v>30</v>
      </c>
      <c r="H519" t="s">
        <v>18</v>
      </c>
      <c r="I519">
        <v>212</v>
      </c>
      <c r="J519" t="s">
        <v>19</v>
      </c>
      <c r="K519" s="14">
        <v>67.38</v>
      </c>
      <c r="L519" s="12">
        <v>21.48</v>
      </c>
      <c r="M519">
        <v>3</v>
      </c>
      <c r="N519">
        <v>1149</v>
      </c>
      <c r="O519">
        <v>202</v>
      </c>
      <c r="P519" t="s">
        <v>28</v>
      </c>
      <c r="R519" t="s">
        <v>36</v>
      </c>
    </row>
    <row r="520" spans="1:18" x14ac:dyDescent="0.3">
      <c r="A520">
        <v>27941</v>
      </c>
      <c r="B520" s="1">
        <v>45702</v>
      </c>
      <c r="C520" s="11">
        <v>0.97638888888888886</v>
      </c>
      <c r="D520" s="13">
        <f t="shared" si="16"/>
        <v>23</v>
      </c>
      <c r="E520" s="13" t="str">
        <f t="shared" si="17"/>
        <v>Night</v>
      </c>
      <c r="F520" t="s">
        <v>75</v>
      </c>
      <c r="G520" t="s">
        <v>81</v>
      </c>
      <c r="H520" t="s">
        <v>40</v>
      </c>
      <c r="I520">
        <v>228</v>
      </c>
      <c r="J520" t="s">
        <v>19</v>
      </c>
      <c r="K520" s="14">
        <v>67.38</v>
      </c>
      <c r="L520" s="12">
        <v>1.48</v>
      </c>
      <c r="M520">
        <v>5</v>
      </c>
      <c r="N520">
        <v>1199</v>
      </c>
      <c r="O520">
        <v>237</v>
      </c>
      <c r="P520" t="s">
        <v>44</v>
      </c>
      <c r="R520" t="s">
        <v>36</v>
      </c>
    </row>
    <row r="521" spans="1:18" x14ac:dyDescent="0.3">
      <c r="A521">
        <v>65588</v>
      </c>
      <c r="B521" s="1">
        <v>45883</v>
      </c>
      <c r="C521" s="11">
        <v>0.74583333333333324</v>
      </c>
      <c r="D521" s="13">
        <f t="shared" si="16"/>
        <v>17</v>
      </c>
      <c r="E521" s="13" t="str">
        <f t="shared" si="17"/>
        <v>Night</v>
      </c>
      <c r="F521" t="s">
        <v>81</v>
      </c>
      <c r="G521" t="s">
        <v>75</v>
      </c>
      <c r="H521" t="s">
        <v>40</v>
      </c>
      <c r="I521">
        <v>210</v>
      </c>
      <c r="J521" t="s">
        <v>19</v>
      </c>
      <c r="K521" s="14">
        <v>67.34</v>
      </c>
      <c r="L521" s="12">
        <v>1.32</v>
      </c>
      <c r="M521">
        <v>3</v>
      </c>
      <c r="N521">
        <v>1208</v>
      </c>
      <c r="O521">
        <v>205</v>
      </c>
      <c r="P521" t="s">
        <v>20</v>
      </c>
      <c r="R521" t="s">
        <v>36</v>
      </c>
    </row>
    <row r="522" spans="1:18" x14ac:dyDescent="0.3">
      <c r="A522">
        <v>15610</v>
      </c>
      <c r="B522" s="1">
        <v>45834</v>
      </c>
      <c r="C522" s="11">
        <v>0.59652777777777777</v>
      </c>
      <c r="D522" s="13">
        <f t="shared" si="16"/>
        <v>14</v>
      </c>
      <c r="E522" s="13" t="str">
        <f t="shared" si="17"/>
        <v>Afternoon</v>
      </c>
      <c r="F522" t="s">
        <v>81</v>
      </c>
      <c r="G522" t="s">
        <v>81</v>
      </c>
      <c r="H522" t="s">
        <v>40</v>
      </c>
      <c r="I522">
        <v>229</v>
      </c>
      <c r="J522" t="s">
        <v>19</v>
      </c>
      <c r="K522" s="14">
        <v>67.25</v>
      </c>
      <c r="L522" s="12">
        <v>8.1300000000000008</v>
      </c>
      <c r="M522">
        <v>1</v>
      </c>
      <c r="N522">
        <v>1559</v>
      </c>
      <c r="O522">
        <v>234</v>
      </c>
      <c r="P522" t="s">
        <v>20</v>
      </c>
      <c r="R522" t="s">
        <v>36</v>
      </c>
    </row>
    <row r="523" spans="1:18" x14ac:dyDescent="0.3">
      <c r="A523">
        <v>88478</v>
      </c>
      <c r="B523" s="1">
        <v>45761</v>
      </c>
      <c r="C523" s="11">
        <v>0.95208333333333339</v>
      </c>
      <c r="D523" s="13">
        <f t="shared" si="16"/>
        <v>22</v>
      </c>
      <c r="E523" s="13" t="str">
        <f t="shared" si="17"/>
        <v>Night</v>
      </c>
      <c r="F523" t="s">
        <v>6272</v>
      </c>
      <c r="G523" t="s">
        <v>38</v>
      </c>
      <c r="H523" t="s">
        <v>18</v>
      </c>
      <c r="I523">
        <v>258</v>
      </c>
      <c r="J523" t="s">
        <v>19</v>
      </c>
      <c r="K523" s="14">
        <v>67.180000000000007</v>
      </c>
      <c r="L523" s="12">
        <v>21.58</v>
      </c>
      <c r="M523">
        <v>1</v>
      </c>
      <c r="N523">
        <v>1542</v>
      </c>
      <c r="O523">
        <v>235</v>
      </c>
      <c r="P523" t="s">
        <v>53</v>
      </c>
      <c r="R523" t="s">
        <v>36</v>
      </c>
    </row>
    <row r="524" spans="1:18" x14ac:dyDescent="0.3">
      <c r="A524">
        <v>62046</v>
      </c>
      <c r="B524" s="1">
        <v>45904</v>
      </c>
      <c r="C524" s="11">
        <v>0.48680555555555555</v>
      </c>
      <c r="D524" s="13">
        <f t="shared" si="16"/>
        <v>11</v>
      </c>
      <c r="E524" s="13" t="str">
        <f t="shared" si="17"/>
        <v>Morning</v>
      </c>
      <c r="F524" t="s">
        <v>91</v>
      </c>
      <c r="G524" t="s">
        <v>83</v>
      </c>
      <c r="H524" t="s">
        <v>27</v>
      </c>
      <c r="I524">
        <v>212</v>
      </c>
      <c r="J524" t="s">
        <v>19</v>
      </c>
      <c r="K524" s="14">
        <v>67.180000000000007</v>
      </c>
      <c r="L524" s="12">
        <v>10.08</v>
      </c>
      <c r="M524">
        <v>2</v>
      </c>
      <c r="N524">
        <v>1462</v>
      </c>
      <c r="O524">
        <v>254</v>
      </c>
      <c r="P524" t="s">
        <v>20</v>
      </c>
      <c r="R524" t="s">
        <v>36</v>
      </c>
    </row>
    <row r="525" spans="1:18" x14ac:dyDescent="0.3">
      <c r="A525">
        <v>37978</v>
      </c>
      <c r="B525" s="1">
        <v>45660</v>
      </c>
      <c r="C525" s="11">
        <v>0.49791666666666662</v>
      </c>
      <c r="D525" s="13">
        <f t="shared" si="16"/>
        <v>11</v>
      </c>
      <c r="E525" s="13" t="str">
        <f t="shared" si="17"/>
        <v>Morning</v>
      </c>
      <c r="F525" t="s">
        <v>91</v>
      </c>
      <c r="G525" t="s">
        <v>52</v>
      </c>
      <c r="H525" t="s">
        <v>27</v>
      </c>
      <c r="I525">
        <v>212</v>
      </c>
      <c r="J525" t="s">
        <v>19</v>
      </c>
      <c r="K525" s="14">
        <v>67.14</v>
      </c>
      <c r="L525" s="12">
        <v>26.16</v>
      </c>
      <c r="M525">
        <v>4</v>
      </c>
      <c r="N525">
        <v>2061</v>
      </c>
      <c r="O525">
        <v>205</v>
      </c>
      <c r="P525" t="s">
        <v>20</v>
      </c>
      <c r="R525" t="s">
        <v>21</v>
      </c>
    </row>
    <row r="526" spans="1:18" x14ac:dyDescent="0.3">
      <c r="A526">
        <v>39268</v>
      </c>
      <c r="B526" s="1">
        <v>45712</v>
      </c>
      <c r="C526" s="11">
        <v>0.60069444444444442</v>
      </c>
      <c r="D526" s="13">
        <f t="shared" si="16"/>
        <v>14</v>
      </c>
      <c r="E526" s="13" t="str">
        <f t="shared" si="17"/>
        <v>Afternoon</v>
      </c>
      <c r="F526" t="s">
        <v>72</v>
      </c>
      <c r="G526" t="s">
        <v>52</v>
      </c>
      <c r="H526" t="s">
        <v>27</v>
      </c>
      <c r="I526">
        <v>243</v>
      </c>
      <c r="J526" t="s">
        <v>19</v>
      </c>
      <c r="K526" s="14">
        <v>67.14</v>
      </c>
      <c r="L526" s="12">
        <v>10.02</v>
      </c>
      <c r="M526">
        <v>4</v>
      </c>
      <c r="N526">
        <v>1957</v>
      </c>
      <c r="O526">
        <v>217</v>
      </c>
      <c r="P526" t="s">
        <v>53</v>
      </c>
      <c r="R526" t="s">
        <v>21</v>
      </c>
    </row>
    <row r="527" spans="1:18" x14ac:dyDescent="0.3">
      <c r="A527">
        <v>58460</v>
      </c>
      <c r="B527" s="1">
        <v>45823</v>
      </c>
      <c r="C527" s="11">
        <v>0.37013888888888885</v>
      </c>
      <c r="D527" s="13">
        <f t="shared" si="16"/>
        <v>8</v>
      </c>
      <c r="E527" s="13" t="str">
        <f t="shared" si="17"/>
        <v>Morning</v>
      </c>
      <c r="F527" t="s">
        <v>38</v>
      </c>
      <c r="G527" t="s">
        <v>81</v>
      </c>
      <c r="H527" t="s">
        <v>18</v>
      </c>
      <c r="I527">
        <v>213</v>
      </c>
      <c r="J527" t="s">
        <v>19</v>
      </c>
      <c r="K527" s="14">
        <v>67.099999999999994</v>
      </c>
      <c r="L527" s="12">
        <v>19.940000000000001</v>
      </c>
      <c r="M527">
        <v>1</v>
      </c>
      <c r="N527">
        <v>1570</v>
      </c>
      <c r="O527">
        <v>230</v>
      </c>
      <c r="P527" t="s">
        <v>53</v>
      </c>
      <c r="R527" t="s">
        <v>36</v>
      </c>
    </row>
    <row r="528" spans="1:18" x14ac:dyDescent="0.3">
      <c r="A528">
        <v>83572</v>
      </c>
      <c r="B528" s="1">
        <v>45665</v>
      </c>
      <c r="C528" s="11">
        <v>0.67361111111111116</v>
      </c>
      <c r="D528" s="13">
        <f t="shared" si="16"/>
        <v>16</v>
      </c>
      <c r="E528" s="13" t="str">
        <f t="shared" si="17"/>
        <v>Afternoon</v>
      </c>
      <c r="F528" t="s">
        <v>30</v>
      </c>
      <c r="G528" t="s">
        <v>52</v>
      </c>
      <c r="H528" t="s">
        <v>27</v>
      </c>
      <c r="I528">
        <v>259</v>
      </c>
      <c r="J528" t="s">
        <v>19</v>
      </c>
      <c r="K528" s="14">
        <v>67.06</v>
      </c>
      <c r="L528" s="12">
        <v>25.37</v>
      </c>
      <c r="M528">
        <v>1</v>
      </c>
      <c r="N528">
        <v>1555</v>
      </c>
      <c r="O528">
        <v>223</v>
      </c>
      <c r="P528" t="s">
        <v>32</v>
      </c>
      <c r="R528" t="s">
        <v>21</v>
      </c>
    </row>
    <row r="529" spans="1:18" x14ac:dyDescent="0.3">
      <c r="A529">
        <v>88042</v>
      </c>
      <c r="B529" s="1">
        <v>45695</v>
      </c>
      <c r="C529" s="11">
        <v>0.7944444444444444</v>
      </c>
      <c r="D529" s="13">
        <f t="shared" si="16"/>
        <v>19</v>
      </c>
      <c r="E529" s="13" t="str">
        <f t="shared" si="17"/>
        <v>Night</v>
      </c>
      <c r="F529" t="s">
        <v>6271</v>
      </c>
      <c r="G529" t="s">
        <v>38</v>
      </c>
      <c r="H529" t="s">
        <v>18</v>
      </c>
      <c r="I529">
        <v>245</v>
      </c>
      <c r="J529" t="s">
        <v>19</v>
      </c>
      <c r="K529" s="14">
        <v>67.05</v>
      </c>
      <c r="L529" s="12">
        <v>19.309999999999999</v>
      </c>
      <c r="M529">
        <v>3</v>
      </c>
      <c r="N529">
        <v>1496</v>
      </c>
      <c r="O529">
        <v>258</v>
      </c>
      <c r="P529" t="s">
        <v>32</v>
      </c>
      <c r="R529" t="s">
        <v>21</v>
      </c>
    </row>
    <row r="530" spans="1:18" x14ac:dyDescent="0.3">
      <c r="A530">
        <v>41132</v>
      </c>
      <c r="B530" s="1">
        <v>45861</v>
      </c>
      <c r="C530" s="11">
        <v>0.1986111111111111</v>
      </c>
      <c r="D530" s="13">
        <f t="shared" si="16"/>
        <v>4</v>
      </c>
      <c r="E530" s="13" t="str">
        <f t="shared" si="17"/>
        <v>Evening</v>
      </c>
      <c r="F530" t="s">
        <v>91</v>
      </c>
      <c r="G530" t="s">
        <v>58</v>
      </c>
      <c r="H530" t="s">
        <v>18</v>
      </c>
      <c r="I530">
        <v>260</v>
      </c>
      <c r="J530" t="s">
        <v>19</v>
      </c>
      <c r="K530" s="14">
        <v>67.010000000000005</v>
      </c>
      <c r="L530" s="12">
        <v>6.54</v>
      </c>
      <c r="M530">
        <v>4</v>
      </c>
      <c r="N530">
        <v>1989</v>
      </c>
      <c r="O530">
        <v>258</v>
      </c>
      <c r="P530" t="s">
        <v>44</v>
      </c>
      <c r="R530" t="s">
        <v>36</v>
      </c>
    </row>
    <row r="531" spans="1:18" x14ac:dyDescent="0.3">
      <c r="A531">
        <v>11322</v>
      </c>
      <c r="B531" s="1">
        <v>45869</v>
      </c>
      <c r="C531" s="11">
        <v>5.9722222222222225E-2</v>
      </c>
      <c r="D531" s="13">
        <f t="shared" si="16"/>
        <v>1</v>
      </c>
      <c r="E531" s="13" t="str">
        <f t="shared" si="17"/>
        <v>Night</v>
      </c>
      <c r="F531" t="s">
        <v>81</v>
      </c>
      <c r="G531" t="s">
        <v>81</v>
      </c>
      <c r="H531" t="s">
        <v>27</v>
      </c>
      <c r="I531">
        <v>230</v>
      </c>
      <c r="J531" t="s">
        <v>19</v>
      </c>
      <c r="K531" s="14">
        <v>66.930000000000007</v>
      </c>
      <c r="L531" s="12">
        <v>12.54</v>
      </c>
      <c r="M531">
        <v>3</v>
      </c>
      <c r="N531">
        <v>1649</v>
      </c>
      <c r="O531">
        <v>212</v>
      </c>
      <c r="P531" t="s">
        <v>44</v>
      </c>
      <c r="R531" t="s">
        <v>36</v>
      </c>
    </row>
    <row r="532" spans="1:18" x14ac:dyDescent="0.3">
      <c r="A532">
        <v>68726</v>
      </c>
      <c r="B532" s="1">
        <v>46003</v>
      </c>
      <c r="C532" s="11">
        <v>0.48819444444444443</v>
      </c>
      <c r="D532" s="13">
        <f t="shared" si="16"/>
        <v>11</v>
      </c>
      <c r="E532" s="13" t="str">
        <f t="shared" si="17"/>
        <v>Morning</v>
      </c>
      <c r="F532" t="s">
        <v>38</v>
      </c>
      <c r="G532" t="s">
        <v>83</v>
      </c>
      <c r="H532" t="s">
        <v>40</v>
      </c>
      <c r="I532">
        <v>234</v>
      </c>
      <c r="J532" t="s">
        <v>19</v>
      </c>
      <c r="K532" s="14">
        <v>66.89</v>
      </c>
      <c r="L532" s="12">
        <v>23.97</v>
      </c>
      <c r="M532">
        <v>3</v>
      </c>
      <c r="N532">
        <v>1717</v>
      </c>
      <c r="O532">
        <v>227</v>
      </c>
      <c r="P532" t="s">
        <v>50</v>
      </c>
      <c r="R532" t="s">
        <v>21</v>
      </c>
    </row>
    <row r="533" spans="1:18" x14ac:dyDescent="0.3">
      <c r="A533">
        <v>99600</v>
      </c>
      <c r="B533" s="1">
        <v>45671</v>
      </c>
      <c r="C533" s="11">
        <v>0.34097222222222223</v>
      </c>
      <c r="D533" s="13">
        <f t="shared" si="16"/>
        <v>8</v>
      </c>
      <c r="E533" s="13" t="str">
        <f t="shared" si="17"/>
        <v>Morning</v>
      </c>
      <c r="F533" t="s">
        <v>67</v>
      </c>
      <c r="G533" t="s">
        <v>67</v>
      </c>
      <c r="H533" t="s">
        <v>18</v>
      </c>
      <c r="I533">
        <v>205</v>
      </c>
      <c r="J533" t="s">
        <v>19</v>
      </c>
      <c r="K533" s="14">
        <v>66.86</v>
      </c>
      <c r="L533" s="12">
        <v>22.47</v>
      </c>
      <c r="M533">
        <v>1</v>
      </c>
      <c r="N533">
        <v>1178</v>
      </c>
      <c r="O533">
        <v>239</v>
      </c>
      <c r="P533" t="s">
        <v>32</v>
      </c>
      <c r="R533" t="s">
        <v>36</v>
      </c>
    </row>
    <row r="534" spans="1:18" x14ac:dyDescent="0.3">
      <c r="A534">
        <v>60286</v>
      </c>
      <c r="B534" s="1">
        <v>45726</v>
      </c>
      <c r="C534" s="11">
        <v>0.66249999999999998</v>
      </c>
      <c r="D534" s="13">
        <f t="shared" si="16"/>
        <v>15</v>
      </c>
      <c r="E534" s="13" t="str">
        <f t="shared" si="17"/>
        <v>Afternoon</v>
      </c>
      <c r="F534" t="s">
        <v>67</v>
      </c>
      <c r="G534" t="s">
        <v>72</v>
      </c>
      <c r="H534" t="s">
        <v>27</v>
      </c>
      <c r="I534">
        <v>211</v>
      </c>
      <c r="J534" t="s">
        <v>19</v>
      </c>
      <c r="K534" s="14">
        <v>66.8</v>
      </c>
      <c r="L534" s="12">
        <v>15.68</v>
      </c>
      <c r="M534">
        <v>1</v>
      </c>
      <c r="N534">
        <v>2095</v>
      </c>
      <c r="O534">
        <v>226</v>
      </c>
      <c r="P534" t="s">
        <v>32</v>
      </c>
      <c r="R534" t="s">
        <v>21</v>
      </c>
    </row>
    <row r="535" spans="1:18" x14ac:dyDescent="0.3">
      <c r="A535">
        <v>72085</v>
      </c>
      <c r="B535" s="1">
        <v>45728</v>
      </c>
      <c r="C535" s="11">
        <v>0.32013888888888892</v>
      </c>
      <c r="D535" s="13">
        <f t="shared" si="16"/>
        <v>7</v>
      </c>
      <c r="E535" s="13" t="str">
        <f t="shared" si="17"/>
        <v>Morning</v>
      </c>
      <c r="F535" t="s">
        <v>52</v>
      </c>
      <c r="G535" t="s">
        <v>23</v>
      </c>
      <c r="H535" t="s">
        <v>18</v>
      </c>
      <c r="I535">
        <v>237</v>
      </c>
      <c r="J535" t="s">
        <v>19</v>
      </c>
      <c r="K535" s="14">
        <v>66.760000000000005</v>
      </c>
      <c r="L535" s="12">
        <v>22.37</v>
      </c>
      <c r="M535">
        <v>3</v>
      </c>
      <c r="N535">
        <v>1855</v>
      </c>
      <c r="O535">
        <v>217</v>
      </c>
      <c r="P535" t="s">
        <v>32</v>
      </c>
      <c r="R535" t="s">
        <v>21</v>
      </c>
    </row>
    <row r="536" spans="1:18" x14ac:dyDescent="0.3">
      <c r="A536">
        <v>45469</v>
      </c>
      <c r="B536" s="1">
        <v>45746</v>
      </c>
      <c r="C536" s="11">
        <v>0.29583333333333334</v>
      </c>
      <c r="D536" s="13">
        <f t="shared" si="16"/>
        <v>7</v>
      </c>
      <c r="E536" s="13" t="str">
        <f t="shared" si="17"/>
        <v>Morning</v>
      </c>
      <c r="F536" t="s">
        <v>91</v>
      </c>
      <c r="G536" t="s">
        <v>52</v>
      </c>
      <c r="H536" t="s">
        <v>27</v>
      </c>
      <c r="I536">
        <v>214</v>
      </c>
      <c r="J536" t="s">
        <v>19</v>
      </c>
      <c r="K536" s="14">
        <v>66.61</v>
      </c>
      <c r="L536" s="12">
        <v>17.809999999999999</v>
      </c>
      <c r="M536">
        <v>1</v>
      </c>
      <c r="N536">
        <v>1927</v>
      </c>
      <c r="O536">
        <v>253</v>
      </c>
      <c r="P536" t="s">
        <v>28</v>
      </c>
      <c r="R536" t="s">
        <v>36</v>
      </c>
    </row>
    <row r="537" spans="1:18" x14ac:dyDescent="0.3">
      <c r="A537">
        <v>74436</v>
      </c>
      <c r="B537" s="1">
        <v>46009</v>
      </c>
      <c r="C537" s="11">
        <v>0.2951388888888889</v>
      </c>
      <c r="D537" s="13">
        <f t="shared" si="16"/>
        <v>7</v>
      </c>
      <c r="E537" s="13" t="str">
        <f t="shared" si="17"/>
        <v>Morning</v>
      </c>
      <c r="F537" t="s">
        <v>30</v>
      </c>
      <c r="G537" t="s">
        <v>72</v>
      </c>
      <c r="H537" t="s">
        <v>18</v>
      </c>
      <c r="I537">
        <v>215</v>
      </c>
      <c r="J537" t="s">
        <v>19</v>
      </c>
      <c r="K537" s="14">
        <v>66.569999999999993</v>
      </c>
      <c r="L537" s="12">
        <v>24.43</v>
      </c>
      <c r="M537">
        <v>1</v>
      </c>
      <c r="N537">
        <v>1211</v>
      </c>
      <c r="O537">
        <v>230</v>
      </c>
      <c r="P537" t="s">
        <v>32</v>
      </c>
      <c r="R537" t="s">
        <v>36</v>
      </c>
    </row>
    <row r="538" spans="1:18" x14ac:dyDescent="0.3">
      <c r="A538">
        <v>84658</v>
      </c>
      <c r="B538" s="1">
        <v>45830</v>
      </c>
      <c r="C538" s="11">
        <v>0.13125000000000001</v>
      </c>
      <c r="D538" s="13">
        <f t="shared" si="16"/>
        <v>3</v>
      </c>
      <c r="E538" s="13" t="str">
        <f t="shared" si="17"/>
        <v>Night</v>
      </c>
      <c r="F538" t="s">
        <v>6272</v>
      </c>
      <c r="G538" t="s">
        <v>23</v>
      </c>
      <c r="H538" t="s">
        <v>40</v>
      </c>
      <c r="I538">
        <v>257</v>
      </c>
      <c r="J538" t="s">
        <v>19</v>
      </c>
      <c r="K538" s="14">
        <v>66.55</v>
      </c>
      <c r="L538" s="12">
        <v>25.38</v>
      </c>
      <c r="M538">
        <v>2</v>
      </c>
      <c r="N538">
        <v>1735</v>
      </c>
      <c r="O538">
        <v>212</v>
      </c>
      <c r="P538" t="s">
        <v>32</v>
      </c>
      <c r="R538" t="s">
        <v>21</v>
      </c>
    </row>
    <row r="539" spans="1:18" x14ac:dyDescent="0.3">
      <c r="A539">
        <v>26665</v>
      </c>
      <c r="B539" s="1">
        <v>45913</v>
      </c>
      <c r="C539" s="11">
        <v>8.819444444444445E-2</v>
      </c>
      <c r="D539" s="13">
        <f t="shared" si="16"/>
        <v>2</v>
      </c>
      <c r="E539" s="13" t="str">
        <f t="shared" si="17"/>
        <v>Night</v>
      </c>
      <c r="F539" t="s">
        <v>91</v>
      </c>
      <c r="G539" t="s">
        <v>81</v>
      </c>
      <c r="H539" t="s">
        <v>40</v>
      </c>
      <c r="I539">
        <v>230</v>
      </c>
      <c r="J539" t="s">
        <v>19</v>
      </c>
      <c r="K539" s="14">
        <v>66.540000000000006</v>
      </c>
      <c r="L539" s="12">
        <v>23.23</v>
      </c>
      <c r="M539">
        <v>3</v>
      </c>
      <c r="N539">
        <v>1979</v>
      </c>
      <c r="O539">
        <v>226</v>
      </c>
      <c r="P539" t="s">
        <v>44</v>
      </c>
      <c r="R539" t="s">
        <v>21</v>
      </c>
    </row>
    <row r="540" spans="1:18" x14ac:dyDescent="0.3">
      <c r="A540">
        <v>21088</v>
      </c>
      <c r="B540" s="1">
        <v>45752</v>
      </c>
      <c r="C540" s="11">
        <v>0.85277777777777775</v>
      </c>
      <c r="D540" s="13">
        <f t="shared" si="16"/>
        <v>20</v>
      </c>
      <c r="E540" s="13" t="str">
        <f t="shared" si="17"/>
        <v>Night</v>
      </c>
      <c r="F540" t="s">
        <v>52</v>
      </c>
      <c r="G540" t="s">
        <v>91</v>
      </c>
      <c r="H540" t="s">
        <v>27</v>
      </c>
      <c r="I540">
        <v>223</v>
      </c>
      <c r="J540" t="s">
        <v>19</v>
      </c>
      <c r="K540" s="14">
        <v>66.53</v>
      </c>
      <c r="L540" s="12">
        <v>3.15</v>
      </c>
      <c r="M540">
        <v>5</v>
      </c>
      <c r="N540">
        <v>1664</v>
      </c>
      <c r="O540">
        <v>257</v>
      </c>
      <c r="P540" t="s">
        <v>50</v>
      </c>
      <c r="R540" t="s">
        <v>36</v>
      </c>
    </row>
    <row r="541" spans="1:18" x14ac:dyDescent="0.3">
      <c r="A541">
        <v>98126</v>
      </c>
      <c r="B541" s="1">
        <v>45880</v>
      </c>
      <c r="C541" s="11">
        <v>0.19513888888888889</v>
      </c>
      <c r="D541" s="13">
        <f t="shared" si="16"/>
        <v>4</v>
      </c>
      <c r="E541" s="13" t="str">
        <f t="shared" si="17"/>
        <v>Evening</v>
      </c>
      <c r="F541" t="s">
        <v>91</v>
      </c>
      <c r="G541" t="s">
        <v>83</v>
      </c>
      <c r="H541" t="s">
        <v>27</v>
      </c>
      <c r="I541">
        <v>210</v>
      </c>
      <c r="J541" t="s">
        <v>19</v>
      </c>
      <c r="K541" s="14">
        <v>66.52</v>
      </c>
      <c r="L541" s="12">
        <v>20.440000000000001</v>
      </c>
      <c r="M541">
        <v>1</v>
      </c>
      <c r="N541">
        <v>1766</v>
      </c>
      <c r="O541">
        <v>202</v>
      </c>
      <c r="P541" t="s">
        <v>44</v>
      </c>
      <c r="R541" t="s">
        <v>21</v>
      </c>
    </row>
    <row r="542" spans="1:18" x14ac:dyDescent="0.3">
      <c r="A542">
        <v>32215</v>
      </c>
      <c r="B542" s="1">
        <v>45783</v>
      </c>
      <c r="C542" s="11">
        <v>0.28611111111111115</v>
      </c>
      <c r="D542" s="13">
        <f t="shared" si="16"/>
        <v>6</v>
      </c>
      <c r="E542" s="13" t="str">
        <f t="shared" si="17"/>
        <v>Morning</v>
      </c>
      <c r="F542" t="s">
        <v>6271</v>
      </c>
      <c r="G542" t="s">
        <v>26</v>
      </c>
      <c r="H542" t="s">
        <v>40</v>
      </c>
      <c r="I542">
        <v>220</v>
      </c>
      <c r="J542" t="s">
        <v>19</v>
      </c>
      <c r="K542" s="14">
        <v>66.5</v>
      </c>
      <c r="L542" s="12">
        <v>22.69</v>
      </c>
      <c r="M542">
        <v>5</v>
      </c>
      <c r="N542">
        <v>2181</v>
      </c>
      <c r="O542">
        <v>215</v>
      </c>
      <c r="P542" t="s">
        <v>20</v>
      </c>
      <c r="R542" t="s">
        <v>36</v>
      </c>
    </row>
    <row r="543" spans="1:18" x14ac:dyDescent="0.3">
      <c r="A543">
        <v>62725</v>
      </c>
      <c r="B543" s="1">
        <v>45926</v>
      </c>
      <c r="C543" s="11">
        <v>0.11180555555555556</v>
      </c>
      <c r="D543" s="13">
        <f t="shared" si="16"/>
        <v>2</v>
      </c>
      <c r="E543" s="13" t="str">
        <f t="shared" si="17"/>
        <v>Night</v>
      </c>
      <c r="F543" t="s">
        <v>26</v>
      </c>
      <c r="G543" t="s">
        <v>83</v>
      </c>
      <c r="H543" t="s">
        <v>27</v>
      </c>
      <c r="I543">
        <v>234</v>
      </c>
      <c r="J543" t="s">
        <v>19</v>
      </c>
      <c r="K543" s="14">
        <v>66.489999999999995</v>
      </c>
      <c r="L543" s="12">
        <v>27.56</v>
      </c>
      <c r="M543">
        <v>2</v>
      </c>
      <c r="N543">
        <v>1335</v>
      </c>
      <c r="O543">
        <v>211</v>
      </c>
      <c r="P543" t="s">
        <v>32</v>
      </c>
      <c r="R543" t="s">
        <v>36</v>
      </c>
    </row>
    <row r="544" spans="1:18" x14ac:dyDescent="0.3">
      <c r="A544">
        <v>55302</v>
      </c>
      <c r="B544" s="1">
        <v>45786</v>
      </c>
      <c r="C544" s="11">
        <v>0.74722222222222223</v>
      </c>
      <c r="D544" s="13">
        <f t="shared" si="16"/>
        <v>17</v>
      </c>
      <c r="E544" s="13" t="str">
        <f t="shared" si="17"/>
        <v>Night</v>
      </c>
      <c r="F544" t="s">
        <v>94</v>
      </c>
      <c r="G544" t="s">
        <v>72</v>
      </c>
      <c r="H544" t="s">
        <v>27</v>
      </c>
      <c r="I544">
        <v>216</v>
      </c>
      <c r="J544" t="s">
        <v>19</v>
      </c>
      <c r="K544" s="14">
        <v>66.45</v>
      </c>
      <c r="L544" s="12">
        <v>4.99</v>
      </c>
      <c r="M544">
        <v>4</v>
      </c>
      <c r="N544">
        <v>1572</v>
      </c>
      <c r="O544">
        <v>231</v>
      </c>
      <c r="P544" t="s">
        <v>28</v>
      </c>
      <c r="R544" t="s">
        <v>36</v>
      </c>
    </row>
    <row r="545" spans="1:18" x14ac:dyDescent="0.3">
      <c r="A545">
        <v>33371</v>
      </c>
      <c r="B545" s="1">
        <v>45954</v>
      </c>
      <c r="C545" s="11">
        <v>0.21527777777777779</v>
      </c>
      <c r="D545" s="13">
        <f t="shared" si="16"/>
        <v>5</v>
      </c>
      <c r="E545" s="13" t="str">
        <f t="shared" si="17"/>
        <v>Morning</v>
      </c>
      <c r="F545" t="s">
        <v>6271</v>
      </c>
      <c r="G545" t="s">
        <v>38</v>
      </c>
      <c r="H545" t="s">
        <v>40</v>
      </c>
      <c r="I545">
        <v>260</v>
      </c>
      <c r="J545" t="s">
        <v>19</v>
      </c>
      <c r="K545" s="14">
        <v>66.41</v>
      </c>
      <c r="L545" s="12">
        <v>1.43</v>
      </c>
      <c r="M545">
        <v>1</v>
      </c>
      <c r="N545">
        <v>1174</v>
      </c>
      <c r="O545">
        <v>242</v>
      </c>
      <c r="P545" t="s">
        <v>44</v>
      </c>
      <c r="R545" t="s">
        <v>36</v>
      </c>
    </row>
    <row r="546" spans="1:18" x14ac:dyDescent="0.3">
      <c r="A546">
        <v>37513</v>
      </c>
      <c r="B546" s="1">
        <v>45989</v>
      </c>
      <c r="C546" s="11">
        <v>0.6743055555555556</v>
      </c>
      <c r="D546" s="13">
        <f t="shared" si="16"/>
        <v>16</v>
      </c>
      <c r="E546" s="13" t="str">
        <f t="shared" si="17"/>
        <v>Afternoon</v>
      </c>
      <c r="F546" t="s">
        <v>75</v>
      </c>
      <c r="G546" t="s">
        <v>6271</v>
      </c>
      <c r="H546" t="s">
        <v>27</v>
      </c>
      <c r="I546">
        <v>243</v>
      </c>
      <c r="J546" t="s">
        <v>19</v>
      </c>
      <c r="K546" s="14">
        <v>66.400000000000006</v>
      </c>
      <c r="L546" s="12">
        <v>21.77</v>
      </c>
      <c r="M546">
        <v>1</v>
      </c>
      <c r="N546">
        <v>1085</v>
      </c>
      <c r="O546">
        <v>204</v>
      </c>
      <c r="P546" t="s">
        <v>44</v>
      </c>
      <c r="R546" t="s">
        <v>36</v>
      </c>
    </row>
    <row r="547" spans="1:18" x14ac:dyDescent="0.3">
      <c r="A547">
        <v>50934</v>
      </c>
      <c r="B547" s="1">
        <v>45904</v>
      </c>
      <c r="C547" s="11">
        <v>0.39305555555555555</v>
      </c>
      <c r="D547" s="13">
        <f t="shared" si="16"/>
        <v>9</v>
      </c>
      <c r="E547" s="13" t="str">
        <f t="shared" si="17"/>
        <v>Morning</v>
      </c>
      <c r="F547" t="s">
        <v>81</v>
      </c>
      <c r="G547" t="s">
        <v>67</v>
      </c>
      <c r="H547" t="s">
        <v>40</v>
      </c>
      <c r="I547">
        <v>214</v>
      </c>
      <c r="J547" t="s">
        <v>19</v>
      </c>
      <c r="K547" s="14">
        <v>66.37</v>
      </c>
      <c r="L547" s="12">
        <v>7.57</v>
      </c>
      <c r="M547">
        <v>2</v>
      </c>
      <c r="N547">
        <v>1030</v>
      </c>
      <c r="O547">
        <v>221</v>
      </c>
      <c r="P547" t="s">
        <v>44</v>
      </c>
      <c r="R547" t="s">
        <v>36</v>
      </c>
    </row>
    <row r="548" spans="1:18" x14ac:dyDescent="0.3">
      <c r="A548">
        <v>10271</v>
      </c>
      <c r="B548" s="1">
        <v>46013</v>
      </c>
      <c r="C548" s="11">
        <v>0.68888888888888899</v>
      </c>
      <c r="D548" s="13">
        <f t="shared" si="16"/>
        <v>16</v>
      </c>
      <c r="E548" s="13" t="str">
        <f t="shared" si="17"/>
        <v>Afternoon</v>
      </c>
      <c r="F548" t="s">
        <v>91</v>
      </c>
      <c r="G548" t="s">
        <v>72</v>
      </c>
      <c r="H548" t="s">
        <v>40</v>
      </c>
      <c r="I548">
        <v>209</v>
      </c>
      <c r="J548" t="s">
        <v>19</v>
      </c>
      <c r="K548" s="14">
        <v>66.28</v>
      </c>
      <c r="L548" s="12">
        <v>2.56</v>
      </c>
      <c r="M548">
        <v>5</v>
      </c>
      <c r="N548">
        <v>1966</v>
      </c>
      <c r="O548">
        <v>242</v>
      </c>
      <c r="P548" t="s">
        <v>53</v>
      </c>
      <c r="R548" t="s">
        <v>21</v>
      </c>
    </row>
    <row r="549" spans="1:18" x14ac:dyDescent="0.3">
      <c r="A549">
        <v>80470</v>
      </c>
      <c r="B549" s="1">
        <v>45886</v>
      </c>
      <c r="C549" s="11">
        <v>0.53194444444444444</v>
      </c>
      <c r="D549" s="13">
        <f t="shared" si="16"/>
        <v>12</v>
      </c>
      <c r="E549" s="13" t="str">
        <f t="shared" si="17"/>
        <v>Afternoon</v>
      </c>
      <c r="F549" t="s">
        <v>83</v>
      </c>
      <c r="G549" t="s">
        <v>83</v>
      </c>
      <c r="H549" t="s">
        <v>40</v>
      </c>
      <c r="I549">
        <v>251</v>
      </c>
      <c r="J549" t="s">
        <v>19</v>
      </c>
      <c r="K549" s="14">
        <v>66.22</v>
      </c>
      <c r="L549" s="12">
        <v>23.42</v>
      </c>
      <c r="M549">
        <v>1</v>
      </c>
      <c r="N549">
        <v>1449</v>
      </c>
      <c r="O549">
        <v>235</v>
      </c>
      <c r="P549" t="s">
        <v>53</v>
      </c>
      <c r="R549" t="s">
        <v>36</v>
      </c>
    </row>
    <row r="550" spans="1:18" x14ac:dyDescent="0.3">
      <c r="A550">
        <v>58608</v>
      </c>
      <c r="B550" s="1">
        <v>45699</v>
      </c>
      <c r="C550" s="11">
        <v>0.3354166666666667</v>
      </c>
      <c r="D550" s="13">
        <f t="shared" si="16"/>
        <v>8</v>
      </c>
      <c r="E550" s="13" t="str">
        <f t="shared" si="17"/>
        <v>Morning</v>
      </c>
      <c r="F550" t="s">
        <v>6272</v>
      </c>
      <c r="G550" t="s">
        <v>75</v>
      </c>
      <c r="H550" t="s">
        <v>40</v>
      </c>
      <c r="I550">
        <v>240</v>
      </c>
      <c r="J550" t="s">
        <v>19</v>
      </c>
      <c r="K550" s="14">
        <v>66.069999999999993</v>
      </c>
      <c r="L550" s="12">
        <v>23.45</v>
      </c>
      <c r="M550">
        <v>3</v>
      </c>
      <c r="N550">
        <v>1311</v>
      </c>
      <c r="O550">
        <v>208</v>
      </c>
      <c r="P550" t="s">
        <v>53</v>
      </c>
      <c r="R550" t="s">
        <v>36</v>
      </c>
    </row>
    <row r="551" spans="1:18" x14ac:dyDescent="0.3">
      <c r="A551">
        <v>32742</v>
      </c>
      <c r="B551" s="1">
        <v>45793</v>
      </c>
      <c r="C551" s="11">
        <v>1.1111111111111112E-2</v>
      </c>
      <c r="D551" s="13">
        <f t="shared" si="16"/>
        <v>0</v>
      </c>
      <c r="E551" s="13" t="str">
        <f t="shared" si="17"/>
        <v>Night</v>
      </c>
      <c r="F551" t="s">
        <v>6271</v>
      </c>
      <c r="G551" t="s">
        <v>6271</v>
      </c>
      <c r="H551" t="s">
        <v>40</v>
      </c>
      <c r="I551">
        <v>255</v>
      </c>
      <c r="J551" t="s">
        <v>19</v>
      </c>
      <c r="K551" s="14">
        <v>66.03</v>
      </c>
      <c r="L551" s="12">
        <v>20.92</v>
      </c>
      <c r="M551">
        <v>2</v>
      </c>
      <c r="N551">
        <v>1204</v>
      </c>
      <c r="O551">
        <v>205</v>
      </c>
      <c r="P551" t="s">
        <v>28</v>
      </c>
      <c r="R551" t="s">
        <v>36</v>
      </c>
    </row>
    <row r="552" spans="1:18" x14ac:dyDescent="0.3">
      <c r="A552">
        <v>53594</v>
      </c>
      <c r="B552" s="1">
        <v>45838</v>
      </c>
      <c r="C552" s="11">
        <v>0.11180555555555556</v>
      </c>
      <c r="D552" s="13">
        <f t="shared" si="16"/>
        <v>2</v>
      </c>
      <c r="E552" s="13" t="str">
        <f t="shared" si="17"/>
        <v>Night</v>
      </c>
      <c r="F552" t="s">
        <v>72</v>
      </c>
      <c r="G552" t="s">
        <v>38</v>
      </c>
      <c r="H552" t="s">
        <v>40</v>
      </c>
      <c r="I552">
        <v>222</v>
      </c>
      <c r="J552" t="s">
        <v>19</v>
      </c>
      <c r="K552" s="14">
        <v>66.02</v>
      </c>
      <c r="L552" s="12">
        <v>22.54</v>
      </c>
      <c r="M552">
        <v>5</v>
      </c>
      <c r="N552">
        <v>1890</v>
      </c>
      <c r="O552">
        <v>229</v>
      </c>
      <c r="P552" t="s">
        <v>44</v>
      </c>
      <c r="R552" t="s">
        <v>36</v>
      </c>
    </row>
    <row r="553" spans="1:18" x14ac:dyDescent="0.3">
      <c r="A553">
        <v>95029</v>
      </c>
      <c r="B553" s="1">
        <v>45712</v>
      </c>
      <c r="C553" s="11">
        <v>0.77083333333333337</v>
      </c>
      <c r="D553" s="13">
        <f t="shared" si="16"/>
        <v>18</v>
      </c>
      <c r="E553" s="13" t="str">
        <f t="shared" si="17"/>
        <v>Night</v>
      </c>
      <c r="F553" t="s">
        <v>94</v>
      </c>
      <c r="G553" t="s">
        <v>38</v>
      </c>
      <c r="H553" t="s">
        <v>27</v>
      </c>
      <c r="I553">
        <v>226</v>
      </c>
      <c r="J553" t="s">
        <v>19</v>
      </c>
      <c r="K553" s="14">
        <v>65.97</v>
      </c>
      <c r="L553" s="12">
        <v>2.17</v>
      </c>
      <c r="M553">
        <v>1</v>
      </c>
      <c r="N553">
        <v>2056</v>
      </c>
      <c r="O553">
        <v>236</v>
      </c>
      <c r="P553" t="s">
        <v>50</v>
      </c>
      <c r="R553" t="s">
        <v>21</v>
      </c>
    </row>
    <row r="554" spans="1:18" x14ac:dyDescent="0.3">
      <c r="A554">
        <v>35652</v>
      </c>
      <c r="B554" s="1">
        <v>45688</v>
      </c>
      <c r="C554" s="11">
        <v>0.23819444444444446</v>
      </c>
      <c r="D554" s="13">
        <f t="shared" si="16"/>
        <v>5</v>
      </c>
      <c r="E554" s="13" t="str">
        <f t="shared" si="17"/>
        <v>Morning</v>
      </c>
      <c r="F554" t="s">
        <v>6271</v>
      </c>
      <c r="G554" t="s">
        <v>6272</v>
      </c>
      <c r="H554" t="s">
        <v>18</v>
      </c>
      <c r="I554">
        <v>236</v>
      </c>
      <c r="J554" t="s">
        <v>19</v>
      </c>
      <c r="K554" s="14">
        <v>65.97</v>
      </c>
      <c r="L554" s="12">
        <v>5.94</v>
      </c>
      <c r="M554">
        <v>5</v>
      </c>
      <c r="N554">
        <v>1990</v>
      </c>
      <c r="O554">
        <v>245</v>
      </c>
      <c r="P554" t="s">
        <v>50</v>
      </c>
      <c r="R554" t="s">
        <v>36</v>
      </c>
    </row>
    <row r="555" spans="1:18" x14ac:dyDescent="0.3">
      <c r="A555">
        <v>57387</v>
      </c>
      <c r="B555" s="1">
        <v>45901</v>
      </c>
      <c r="C555" s="11">
        <v>0.68819444444444444</v>
      </c>
      <c r="D555" s="13">
        <f t="shared" si="16"/>
        <v>16</v>
      </c>
      <c r="E555" s="13" t="str">
        <f t="shared" si="17"/>
        <v>Afternoon</v>
      </c>
      <c r="F555" t="s">
        <v>94</v>
      </c>
      <c r="G555" t="s">
        <v>81</v>
      </c>
      <c r="H555" t="s">
        <v>18</v>
      </c>
      <c r="I555">
        <v>210</v>
      </c>
      <c r="J555" t="s">
        <v>19</v>
      </c>
      <c r="K555" s="14">
        <v>65.97</v>
      </c>
      <c r="L555" s="12">
        <v>12.02</v>
      </c>
      <c r="M555">
        <v>3</v>
      </c>
      <c r="N555">
        <v>1592</v>
      </c>
      <c r="O555">
        <v>210</v>
      </c>
      <c r="P555" t="s">
        <v>32</v>
      </c>
      <c r="R555" t="s">
        <v>21</v>
      </c>
    </row>
    <row r="556" spans="1:18" x14ac:dyDescent="0.3">
      <c r="A556">
        <v>91551</v>
      </c>
      <c r="B556" s="1">
        <v>45934</v>
      </c>
      <c r="C556" s="11">
        <v>0.94652777777777775</v>
      </c>
      <c r="D556" s="13">
        <f t="shared" si="16"/>
        <v>22</v>
      </c>
      <c r="E556" s="13" t="str">
        <f t="shared" si="17"/>
        <v>Night</v>
      </c>
      <c r="F556" t="s">
        <v>38</v>
      </c>
      <c r="G556" t="s">
        <v>75</v>
      </c>
      <c r="H556" t="s">
        <v>27</v>
      </c>
      <c r="I556">
        <v>210</v>
      </c>
      <c r="J556" t="s">
        <v>19</v>
      </c>
      <c r="K556" s="14">
        <v>65.94</v>
      </c>
      <c r="L556" s="12">
        <v>9.58</v>
      </c>
      <c r="M556">
        <v>4</v>
      </c>
      <c r="N556">
        <v>1630</v>
      </c>
      <c r="O556">
        <v>257</v>
      </c>
      <c r="P556" t="s">
        <v>20</v>
      </c>
      <c r="R556" t="s">
        <v>36</v>
      </c>
    </row>
    <row r="557" spans="1:18" x14ac:dyDescent="0.3">
      <c r="A557">
        <v>69586</v>
      </c>
      <c r="B557" s="1">
        <v>45877</v>
      </c>
      <c r="C557" s="11">
        <v>0.8930555555555556</v>
      </c>
      <c r="D557" s="13">
        <f t="shared" si="16"/>
        <v>21</v>
      </c>
      <c r="E557" s="13" t="str">
        <f t="shared" si="17"/>
        <v>Night</v>
      </c>
      <c r="F557" t="s">
        <v>83</v>
      </c>
      <c r="G557" t="s">
        <v>30</v>
      </c>
      <c r="H557" t="s">
        <v>40</v>
      </c>
      <c r="I557">
        <v>239</v>
      </c>
      <c r="J557" t="s">
        <v>19</v>
      </c>
      <c r="K557" s="14">
        <v>65.92</v>
      </c>
      <c r="L557" s="12">
        <v>17.57</v>
      </c>
      <c r="M557">
        <v>2</v>
      </c>
      <c r="N557">
        <v>2014</v>
      </c>
      <c r="O557">
        <v>244</v>
      </c>
      <c r="P557" t="s">
        <v>20</v>
      </c>
      <c r="R557" t="s">
        <v>21</v>
      </c>
    </row>
    <row r="558" spans="1:18" x14ac:dyDescent="0.3">
      <c r="A558">
        <v>65347</v>
      </c>
      <c r="B558" s="1">
        <v>45973</v>
      </c>
      <c r="C558" s="11">
        <v>0.24583333333333335</v>
      </c>
      <c r="D558" s="13">
        <f t="shared" si="16"/>
        <v>5</v>
      </c>
      <c r="E558" s="13" t="str">
        <f t="shared" si="17"/>
        <v>Morning</v>
      </c>
      <c r="F558" t="s">
        <v>6271</v>
      </c>
      <c r="G558" t="s">
        <v>81</v>
      </c>
      <c r="H558" t="s">
        <v>18</v>
      </c>
      <c r="I558">
        <v>227</v>
      </c>
      <c r="J558" t="s">
        <v>19</v>
      </c>
      <c r="K558" s="14">
        <v>65.89</v>
      </c>
      <c r="L558" s="12">
        <v>4.1500000000000004</v>
      </c>
      <c r="M558">
        <v>1</v>
      </c>
      <c r="N558">
        <v>1196</v>
      </c>
      <c r="O558">
        <v>247</v>
      </c>
      <c r="P558" t="s">
        <v>50</v>
      </c>
      <c r="R558" t="s">
        <v>36</v>
      </c>
    </row>
    <row r="559" spans="1:18" x14ac:dyDescent="0.3">
      <c r="A559">
        <v>86659</v>
      </c>
      <c r="B559" s="1">
        <v>45849</v>
      </c>
      <c r="C559" s="11">
        <v>0.69652777777777775</v>
      </c>
      <c r="D559" s="13">
        <f t="shared" si="16"/>
        <v>16</v>
      </c>
      <c r="E559" s="13" t="str">
        <f t="shared" si="17"/>
        <v>Afternoon</v>
      </c>
      <c r="F559" t="s">
        <v>23</v>
      </c>
      <c r="G559" t="s">
        <v>6271</v>
      </c>
      <c r="H559" t="s">
        <v>18</v>
      </c>
      <c r="I559">
        <v>257</v>
      </c>
      <c r="J559" t="s">
        <v>19</v>
      </c>
      <c r="K559" s="14">
        <v>65.86</v>
      </c>
      <c r="L559" s="12">
        <v>25.55</v>
      </c>
      <c r="M559">
        <v>2</v>
      </c>
      <c r="N559">
        <v>1298</v>
      </c>
      <c r="O559">
        <v>235</v>
      </c>
      <c r="P559" t="s">
        <v>20</v>
      </c>
      <c r="R559" t="s">
        <v>36</v>
      </c>
    </row>
    <row r="560" spans="1:18" x14ac:dyDescent="0.3">
      <c r="A560">
        <v>43818</v>
      </c>
      <c r="B560" s="1">
        <v>45819</v>
      </c>
      <c r="C560" s="11">
        <v>0.61388888888888882</v>
      </c>
      <c r="D560" s="13">
        <f t="shared" si="16"/>
        <v>14</v>
      </c>
      <c r="E560" s="13" t="str">
        <f t="shared" si="17"/>
        <v>Afternoon</v>
      </c>
      <c r="F560" t="s">
        <v>30</v>
      </c>
      <c r="G560" t="s">
        <v>26</v>
      </c>
      <c r="H560" t="s">
        <v>40</v>
      </c>
      <c r="I560">
        <v>233</v>
      </c>
      <c r="J560" t="s">
        <v>19</v>
      </c>
      <c r="K560" s="14">
        <v>65.86</v>
      </c>
      <c r="L560" s="12">
        <v>0.88</v>
      </c>
      <c r="M560">
        <v>1</v>
      </c>
      <c r="N560">
        <v>1968</v>
      </c>
      <c r="O560">
        <v>213</v>
      </c>
      <c r="P560" t="s">
        <v>32</v>
      </c>
      <c r="R560" t="s">
        <v>21</v>
      </c>
    </row>
    <row r="561" spans="1:18" x14ac:dyDescent="0.3">
      <c r="A561">
        <v>12328</v>
      </c>
      <c r="B561" s="1">
        <v>45915</v>
      </c>
      <c r="C561" s="11">
        <v>0.24791666666666667</v>
      </c>
      <c r="D561" s="13">
        <f t="shared" si="16"/>
        <v>5</v>
      </c>
      <c r="E561" s="13" t="str">
        <f t="shared" si="17"/>
        <v>Morning</v>
      </c>
      <c r="F561" t="s">
        <v>38</v>
      </c>
      <c r="G561" t="s">
        <v>30</v>
      </c>
      <c r="H561" t="s">
        <v>27</v>
      </c>
      <c r="I561">
        <v>256</v>
      </c>
      <c r="J561" t="s">
        <v>19</v>
      </c>
      <c r="K561" s="14">
        <v>65.69</v>
      </c>
      <c r="L561" s="12">
        <v>19.18</v>
      </c>
      <c r="M561">
        <v>1</v>
      </c>
      <c r="N561">
        <v>1995</v>
      </c>
      <c r="O561">
        <v>256</v>
      </c>
      <c r="P561" t="s">
        <v>53</v>
      </c>
      <c r="R561" t="s">
        <v>36</v>
      </c>
    </row>
    <row r="562" spans="1:18" x14ac:dyDescent="0.3">
      <c r="A562">
        <v>93496</v>
      </c>
      <c r="B562" s="1">
        <v>45785</v>
      </c>
      <c r="C562" s="11">
        <v>0.28611111111111115</v>
      </c>
      <c r="D562" s="13">
        <f t="shared" si="16"/>
        <v>6</v>
      </c>
      <c r="E562" s="13" t="str">
        <f t="shared" si="17"/>
        <v>Morning</v>
      </c>
      <c r="F562" t="s">
        <v>72</v>
      </c>
      <c r="G562" t="s">
        <v>38</v>
      </c>
      <c r="H562" t="s">
        <v>40</v>
      </c>
      <c r="I562">
        <v>212</v>
      </c>
      <c r="J562" t="s">
        <v>19</v>
      </c>
      <c r="K562" s="14">
        <v>65.67</v>
      </c>
      <c r="L562" s="12">
        <v>25.58</v>
      </c>
      <c r="M562">
        <v>1</v>
      </c>
      <c r="N562">
        <v>2152</v>
      </c>
      <c r="O562">
        <v>223</v>
      </c>
      <c r="P562" t="s">
        <v>53</v>
      </c>
      <c r="R562" t="s">
        <v>21</v>
      </c>
    </row>
    <row r="563" spans="1:18" x14ac:dyDescent="0.3">
      <c r="A563">
        <v>25809</v>
      </c>
      <c r="B563" s="1">
        <v>45717</v>
      </c>
      <c r="C563" s="11">
        <v>0.77916666666666667</v>
      </c>
      <c r="D563" s="13">
        <f t="shared" si="16"/>
        <v>18</v>
      </c>
      <c r="E563" s="13" t="str">
        <f t="shared" si="17"/>
        <v>Night</v>
      </c>
      <c r="F563" t="s">
        <v>81</v>
      </c>
      <c r="G563" t="s">
        <v>67</v>
      </c>
      <c r="H563" t="s">
        <v>27</v>
      </c>
      <c r="I563">
        <v>203</v>
      </c>
      <c r="J563" t="s">
        <v>19</v>
      </c>
      <c r="K563" s="14">
        <v>65.650000000000006</v>
      </c>
      <c r="L563" s="12">
        <v>3.98</v>
      </c>
      <c r="M563">
        <v>4</v>
      </c>
      <c r="N563">
        <v>2032</v>
      </c>
      <c r="O563">
        <v>222</v>
      </c>
      <c r="P563" t="s">
        <v>28</v>
      </c>
      <c r="R563" t="s">
        <v>21</v>
      </c>
    </row>
    <row r="564" spans="1:18" x14ac:dyDescent="0.3">
      <c r="A564">
        <v>10447</v>
      </c>
      <c r="B564" s="1">
        <v>45677</v>
      </c>
      <c r="C564" s="11">
        <v>0.98472222222222217</v>
      </c>
      <c r="D564" s="13">
        <f t="shared" si="16"/>
        <v>23</v>
      </c>
      <c r="E564" s="13" t="str">
        <f t="shared" si="17"/>
        <v>Evening</v>
      </c>
      <c r="F564" t="s">
        <v>58</v>
      </c>
      <c r="G564" t="s">
        <v>83</v>
      </c>
      <c r="H564" t="s">
        <v>40</v>
      </c>
      <c r="I564">
        <v>259</v>
      </c>
      <c r="J564" t="s">
        <v>19</v>
      </c>
      <c r="K564" s="14">
        <v>65.63</v>
      </c>
      <c r="L564" s="12">
        <v>11.17</v>
      </c>
      <c r="M564">
        <v>3</v>
      </c>
      <c r="N564">
        <v>1104</v>
      </c>
      <c r="O564">
        <v>229</v>
      </c>
      <c r="P564" t="s">
        <v>53</v>
      </c>
      <c r="R564" t="s">
        <v>36</v>
      </c>
    </row>
    <row r="565" spans="1:18" x14ac:dyDescent="0.3">
      <c r="A565">
        <v>62125</v>
      </c>
      <c r="B565" s="1">
        <v>45755</v>
      </c>
      <c r="C565" s="11">
        <v>0.19513888888888889</v>
      </c>
      <c r="D565" s="13">
        <f t="shared" si="16"/>
        <v>4</v>
      </c>
      <c r="E565" s="13" t="str">
        <f t="shared" si="17"/>
        <v>Night</v>
      </c>
      <c r="F565" t="s">
        <v>75</v>
      </c>
      <c r="G565" t="s">
        <v>91</v>
      </c>
      <c r="H565" t="s">
        <v>27</v>
      </c>
      <c r="I565">
        <v>226</v>
      </c>
      <c r="J565" t="s">
        <v>19</v>
      </c>
      <c r="K565" s="14">
        <v>65.61</v>
      </c>
      <c r="L565" s="12">
        <v>14</v>
      </c>
      <c r="M565">
        <v>5</v>
      </c>
      <c r="N565">
        <v>2031</v>
      </c>
      <c r="O565">
        <v>208</v>
      </c>
      <c r="P565" t="s">
        <v>20</v>
      </c>
      <c r="R565" t="s">
        <v>21</v>
      </c>
    </row>
    <row r="566" spans="1:18" x14ac:dyDescent="0.3">
      <c r="A566">
        <v>87554</v>
      </c>
      <c r="B566" s="1">
        <v>45911</v>
      </c>
      <c r="C566" s="11">
        <v>9.8611111111111108E-2</v>
      </c>
      <c r="D566" s="13">
        <f t="shared" si="16"/>
        <v>2</v>
      </c>
      <c r="E566" s="13" t="str">
        <f t="shared" si="17"/>
        <v>Night</v>
      </c>
      <c r="F566" t="s">
        <v>67</v>
      </c>
      <c r="G566" t="s">
        <v>72</v>
      </c>
      <c r="H566" t="s">
        <v>18</v>
      </c>
      <c r="I566">
        <v>227</v>
      </c>
      <c r="J566" t="s">
        <v>19</v>
      </c>
      <c r="K566" s="14">
        <v>65.489999999999995</v>
      </c>
      <c r="L566" s="12">
        <v>17</v>
      </c>
      <c r="M566">
        <v>4</v>
      </c>
      <c r="N566">
        <v>1692</v>
      </c>
      <c r="O566">
        <v>208</v>
      </c>
      <c r="P566" t="s">
        <v>44</v>
      </c>
      <c r="R566" t="s">
        <v>21</v>
      </c>
    </row>
    <row r="567" spans="1:18" x14ac:dyDescent="0.3">
      <c r="A567">
        <v>23544</v>
      </c>
      <c r="B567" s="1">
        <v>45814</v>
      </c>
      <c r="C567" s="11">
        <v>0.1125</v>
      </c>
      <c r="D567" s="13">
        <f t="shared" si="16"/>
        <v>2</v>
      </c>
      <c r="E567" s="13" t="str">
        <f t="shared" si="17"/>
        <v>Night</v>
      </c>
      <c r="F567" t="s">
        <v>75</v>
      </c>
      <c r="G567" t="s">
        <v>26</v>
      </c>
      <c r="H567" t="s">
        <v>27</v>
      </c>
      <c r="I567">
        <v>222</v>
      </c>
      <c r="J567" t="s">
        <v>19</v>
      </c>
      <c r="K567" s="14">
        <v>65.48</v>
      </c>
      <c r="L567" s="12">
        <v>1.8</v>
      </c>
      <c r="M567">
        <v>5</v>
      </c>
      <c r="N567">
        <v>1008</v>
      </c>
      <c r="O567">
        <v>219</v>
      </c>
      <c r="P567" t="s">
        <v>20</v>
      </c>
      <c r="R567" t="s">
        <v>21</v>
      </c>
    </row>
    <row r="568" spans="1:18" x14ac:dyDescent="0.3">
      <c r="A568">
        <v>55627</v>
      </c>
      <c r="B568" s="1">
        <v>45840</v>
      </c>
      <c r="C568" s="11">
        <v>2.6388888888888889E-2</v>
      </c>
      <c r="D568" s="13">
        <f t="shared" si="16"/>
        <v>0</v>
      </c>
      <c r="E568" s="13" t="str">
        <f t="shared" si="17"/>
        <v>Night</v>
      </c>
      <c r="F568" t="s">
        <v>6271</v>
      </c>
      <c r="G568" t="s">
        <v>26</v>
      </c>
      <c r="H568" t="s">
        <v>18</v>
      </c>
      <c r="I568">
        <v>229</v>
      </c>
      <c r="J568" t="s">
        <v>19</v>
      </c>
      <c r="K568" s="14">
        <v>65.47</v>
      </c>
      <c r="L568" s="12">
        <v>25.11</v>
      </c>
      <c r="M568">
        <v>4</v>
      </c>
      <c r="N568">
        <v>1490</v>
      </c>
      <c r="O568">
        <v>246</v>
      </c>
      <c r="P568" t="s">
        <v>53</v>
      </c>
      <c r="R568" t="s">
        <v>21</v>
      </c>
    </row>
    <row r="569" spans="1:18" x14ac:dyDescent="0.3">
      <c r="A569">
        <v>16779</v>
      </c>
      <c r="B569" s="1">
        <v>45776</v>
      </c>
      <c r="C569" s="11">
        <v>0.96250000000000002</v>
      </c>
      <c r="D569" s="13">
        <f t="shared" si="16"/>
        <v>23</v>
      </c>
      <c r="E569" s="13" t="str">
        <f t="shared" si="17"/>
        <v>Night</v>
      </c>
      <c r="F569" t="s">
        <v>6272</v>
      </c>
      <c r="G569" t="s">
        <v>91</v>
      </c>
      <c r="H569" t="s">
        <v>27</v>
      </c>
      <c r="I569">
        <v>252</v>
      </c>
      <c r="J569" t="s">
        <v>19</v>
      </c>
      <c r="K569" s="14">
        <v>65.37</v>
      </c>
      <c r="L569" s="12">
        <v>17.809999999999999</v>
      </c>
      <c r="M569">
        <v>4</v>
      </c>
      <c r="N569">
        <v>1453</v>
      </c>
      <c r="O569">
        <v>258</v>
      </c>
      <c r="P569" t="s">
        <v>50</v>
      </c>
      <c r="R569" t="s">
        <v>21</v>
      </c>
    </row>
    <row r="570" spans="1:18" x14ac:dyDescent="0.3">
      <c r="A570">
        <v>66266</v>
      </c>
      <c r="B570" s="1">
        <v>45727</v>
      </c>
      <c r="C570" s="11">
        <v>0.51597222222222217</v>
      </c>
      <c r="D570" s="13">
        <f t="shared" si="16"/>
        <v>12</v>
      </c>
      <c r="E570" s="13" t="str">
        <f t="shared" si="17"/>
        <v>Afternoon</v>
      </c>
      <c r="F570" t="s">
        <v>75</v>
      </c>
      <c r="G570" t="s">
        <v>30</v>
      </c>
      <c r="H570" t="s">
        <v>27</v>
      </c>
      <c r="I570">
        <v>238</v>
      </c>
      <c r="J570" t="s">
        <v>19</v>
      </c>
      <c r="K570" s="14">
        <v>65.349999999999994</v>
      </c>
      <c r="L570" s="12">
        <v>6.2</v>
      </c>
      <c r="M570">
        <v>2</v>
      </c>
      <c r="N570">
        <v>1457</v>
      </c>
      <c r="O570">
        <v>232</v>
      </c>
      <c r="P570" t="s">
        <v>44</v>
      </c>
      <c r="R570" t="s">
        <v>36</v>
      </c>
    </row>
    <row r="571" spans="1:18" x14ac:dyDescent="0.3">
      <c r="A571">
        <v>18132</v>
      </c>
      <c r="B571" s="1">
        <v>45930</v>
      </c>
      <c r="C571" s="11">
        <v>0.94097222222222221</v>
      </c>
      <c r="D571" s="13">
        <f t="shared" si="16"/>
        <v>22</v>
      </c>
      <c r="E571" s="13" t="str">
        <f t="shared" si="17"/>
        <v>Night</v>
      </c>
      <c r="F571" t="s">
        <v>38</v>
      </c>
      <c r="G571" t="s">
        <v>91</v>
      </c>
      <c r="H571" t="s">
        <v>27</v>
      </c>
      <c r="I571">
        <v>244</v>
      </c>
      <c r="J571" t="s">
        <v>19</v>
      </c>
      <c r="K571" s="14">
        <v>65.209999999999994</v>
      </c>
      <c r="L571" s="12">
        <v>19.95</v>
      </c>
      <c r="M571">
        <v>4</v>
      </c>
      <c r="N571">
        <v>1783</v>
      </c>
      <c r="O571">
        <v>242</v>
      </c>
      <c r="P571" t="s">
        <v>28</v>
      </c>
      <c r="R571" t="s">
        <v>21</v>
      </c>
    </row>
    <row r="572" spans="1:18" x14ac:dyDescent="0.3">
      <c r="A572">
        <v>65011</v>
      </c>
      <c r="B572" s="1">
        <v>45882</v>
      </c>
      <c r="C572" s="11">
        <v>0.8041666666666667</v>
      </c>
      <c r="D572" s="13">
        <f t="shared" si="16"/>
        <v>19</v>
      </c>
      <c r="E572" s="13" t="str">
        <f t="shared" si="17"/>
        <v>Night</v>
      </c>
      <c r="F572" t="s">
        <v>67</v>
      </c>
      <c r="G572" t="s">
        <v>91</v>
      </c>
      <c r="H572" t="s">
        <v>18</v>
      </c>
      <c r="I572">
        <v>203</v>
      </c>
      <c r="J572" t="s">
        <v>19</v>
      </c>
      <c r="K572" s="14">
        <v>65.180000000000007</v>
      </c>
      <c r="L572" s="12">
        <v>6.71</v>
      </c>
      <c r="M572">
        <v>5</v>
      </c>
      <c r="N572">
        <v>1824</v>
      </c>
      <c r="O572">
        <v>260</v>
      </c>
      <c r="P572" t="s">
        <v>28</v>
      </c>
      <c r="R572" t="s">
        <v>21</v>
      </c>
    </row>
    <row r="573" spans="1:18" x14ac:dyDescent="0.3">
      <c r="A573">
        <v>56400</v>
      </c>
      <c r="B573" s="1">
        <v>45937</v>
      </c>
      <c r="C573" s="11">
        <v>0.78472222222222221</v>
      </c>
      <c r="D573" s="13">
        <f t="shared" si="16"/>
        <v>18</v>
      </c>
      <c r="E573" s="13" t="str">
        <f t="shared" si="17"/>
        <v>Evening</v>
      </c>
      <c r="F573" t="s">
        <v>58</v>
      </c>
      <c r="G573" t="s">
        <v>81</v>
      </c>
      <c r="H573" t="s">
        <v>27</v>
      </c>
      <c r="I573">
        <v>224</v>
      </c>
      <c r="J573" t="s">
        <v>19</v>
      </c>
      <c r="K573" s="14">
        <v>65.11</v>
      </c>
      <c r="L573" s="12">
        <v>19.690000000000001</v>
      </c>
      <c r="M573">
        <v>3</v>
      </c>
      <c r="N573">
        <v>1997</v>
      </c>
      <c r="O573">
        <v>207</v>
      </c>
      <c r="P573" t="s">
        <v>53</v>
      </c>
      <c r="R573" t="s">
        <v>36</v>
      </c>
    </row>
    <row r="574" spans="1:18" x14ac:dyDescent="0.3">
      <c r="A574">
        <v>15881</v>
      </c>
      <c r="B574" s="1">
        <v>45684</v>
      </c>
      <c r="C574" s="11">
        <v>0.27291666666666664</v>
      </c>
      <c r="D574" s="13">
        <f t="shared" si="16"/>
        <v>6</v>
      </c>
      <c r="E574" s="13" t="str">
        <f t="shared" si="17"/>
        <v>Morning</v>
      </c>
      <c r="F574" t="s">
        <v>6271</v>
      </c>
      <c r="G574" t="s">
        <v>83</v>
      </c>
      <c r="H574" t="s">
        <v>27</v>
      </c>
      <c r="I574">
        <v>215</v>
      </c>
      <c r="J574" t="s">
        <v>19</v>
      </c>
      <c r="K574" s="14">
        <v>65.099999999999994</v>
      </c>
      <c r="L574" s="12">
        <v>14.68</v>
      </c>
      <c r="M574">
        <v>1</v>
      </c>
      <c r="N574">
        <v>1093</v>
      </c>
      <c r="O574">
        <v>238</v>
      </c>
      <c r="P574" t="s">
        <v>53</v>
      </c>
      <c r="R574" t="s">
        <v>21</v>
      </c>
    </row>
    <row r="575" spans="1:18" x14ac:dyDescent="0.3">
      <c r="A575">
        <v>89194</v>
      </c>
      <c r="B575" s="1">
        <v>45996</v>
      </c>
      <c r="C575" s="11">
        <v>0.52500000000000002</v>
      </c>
      <c r="D575" s="13">
        <f t="shared" si="16"/>
        <v>12</v>
      </c>
      <c r="E575" s="13" t="str">
        <f t="shared" si="17"/>
        <v>Afternoon</v>
      </c>
      <c r="F575" t="s">
        <v>91</v>
      </c>
      <c r="G575" t="s">
        <v>81</v>
      </c>
      <c r="H575" t="s">
        <v>40</v>
      </c>
      <c r="I575">
        <v>238</v>
      </c>
      <c r="J575" t="s">
        <v>19</v>
      </c>
      <c r="K575" s="14">
        <v>65.05</v>
      </c>
      <c r="L575" s="12">
        <v>18.61</v>
      </c>
      <c r="M575">
        <v>3</v>
      </c>
      <c r="N575">
        <v>1274</v>
      </c>
      <c r="O575">
        <v>239</v>
      </c>
      <c r="P575" t="s">
        <v>28</v>
      </c>
      <c r="R575" t="s">
        <v>36</v>
      </c>
    </row>
    <row r="576" spans="1:18" x14ac:dyDescent="0.3">
      <c r="A576">
        <v>24873</v>
      </c>
      <c r="B576" s="1">
        <v>45682</v>
      </c>
      <c r="C576" s="11">
        <v>0.95138888888888884</v>
      </c>
      <c r="D576" s="13">
        <f t="shared" si="16"/>
        <v>22</v>
      </c>
      <c r="E576" s="13" t="str">
        <f t="shared" si="17"/>
        <v>Night</v>
      </c>
      <c r="F576" t="s">
        <v>6271</v>
      </c>
      <c r="G576" t="s">
        <v>83</v>
      </c>
      <c r="H576" t="s">
        <v>27</v>
      </c>
      <c r="I576">
        <v>225</v>
      </c>
      <c r="J576" t="s">
        <v>19</v>
      </c>
      <c r="K576" s="14">
        <v>65.040000000000006</v>
      </c>
      <c r="L576" s="12">
        <v>27.68</v>
      </c>
      <c r="M576">
        <v>5</v>
      </c>
      <c r="N576">
        <v>1005</v>
      </c>
      <c r="O576">
        <v>217</v>
      </c>
      <c r="P576" t="s">
        <v>44</v>
      </c>
      <c r="R576" t="s">
        <v>36</v>
      </c>
    </row>
    <row r="577" spans="1:18" x14ac:dyDescent="0.3">
      <c r="A577">
        <v>94915</v>
      </c>
      <c r="B577" s="1">
        <v>45833</v>
      </c>
      <c r="C577" s="11">
        <v>0.63680555555555551</v>
      </c>
      <c r="D577" s="13">
        <f t="shared" si="16"/>
        <v>15</v>
      </c>
      <c r="E577" s="13" t="str">
        <f t="shared" si="17"/>
        <v>Afternoon</v>
      </c>
      <c r="F577" t="s">
        <v>38</v>
      </c>
      <c r="G577" t="s">
        <v>38</v>
      </c>
      <c r="H577" t="s">
        <v>40</v>
      </c>
      <c r="I577">
        <v>222</v>
      </c>
      <c r="J577" t="s">
        <v>19</v>
      </c>
      <c r="K577" s="14">
        <v>65.02</v>
      </c>
      <c r="L577" s="12">
        <v>11.01</v>
      </c>
      <c r="M577">
        <v>3</v>
      </c>
      <c r="N577">
        <v>1068</v>
      </c>
      <c r="O577">
        <v>208</v>
      </c>
      <c r="P577" t="s">
        <v>32</v>
      </c>
      <c r="R577" t="s">
        <v>21</v>
      </c>
    </row>
    <row r="578" spans="1:18" x14ac:dyDescent="0.3">
      <c r="A578">
        <v>96210</v>
      </c>
      <c r="B578" s="1">
        <v>45900</v>
      </c>
      <c r="C578" s="11">
        <v>0.35416666666666669</v>
      </c>
      <c r="D578" s="13">
        <f t="shared" ref="D578:D641" si="18">HOUR(C578)</f>
        <v>8</v>
      </c>
      <c r="E578" s="13" t="str">
        <f t="shared" ref="E578:E641" si="19">IF(AND(D578&gt;=5,D578&lt;12),"Morning",IF(AND(D578&gt;=12,D578&lt;17),"Afternoon",IF(AND(D577&gt;=17,D577&lt;21),"Evening","Night")))</f>
        <v>Morning</v>
      </c>
      <c r="F578" t="s">
        <v>52</v>
      </c>
      <c r="G578" t="s">
        <v>72</v>
      </c>
      <c r="H578" t="s">
        <v>27</v>
      </c>
      <c r="I578">
        <v>254</v>
      </c>
      <c r="J578" t="s">
        <v>19</v>
      </c>
      <c r="K578" s="14">
        <v>64.930000000000007</v>
      </c>
      <c r="L578" s="12">
        <v>23.08</v>
      </c>
      <c r="M578">
        <v>3</v>
      </c>
      <c r="N578">
        <v>1425</v>
      </c>
      <c r="O578">
        <v>206</v>
      </c>
      <c r="P578" t="s">
        <v>53</v>
      </c>
      <c r="R578" t="s">
        <v>21</v>
      </c>
    </row>
    <row r="579" spans="1:18" x14ac:dyDescent="0.3">
      <c r="A579">
        <v>38747</v>
      </c>
      <c r="B579" s="1">
        <v>45979</v>
      </c>
      <c r="C579" s="11">
        <v>0.2951388888888889</v>
      </c>
      <c r="D579" s="13">
        <f t="shared" si="18"/>
        <v>7</v>
      </c>
      <c r="E579" s="13" t="str">
        <f t="shared" si="19"/>
        <v>Morning</v>
      </c>
      <c r="F579" t="s">
        <v>81</v>
      </c>
      <c r="G579" t="s">
        <v>23</v>
      </c>
      <c r="H579" t="s">
        <v>27</v>
      </c>
      <c r="I579">
        <v>201</v>
      </c>
      <c r="J579" t="s">
        <v>19</v>
      </c>
      <c r="K579" s="14">
        <v>64.900000000000006</v>
      </c>
      <c r="L579" s="12">
        <v>15.92</v>
      </c>
      <c r="M579">
        <v>1</v>
      </c>
      <c r="N579">
        <v>1106</v>
      </c>
      <c r="O579">
        <v>237</v>
      </c>
      <c r="P579" t="s">
        <v>32</v>
      </c>
      <c r="R579" t="s">
        <v>36</v>
      </c>
    </row>
    <row r="580" spans="1:18" x14ac:dyDescent="0.3">
      <c r="A580">
        <v>30928</v>
      </c>
      <c r="B580" s="1">
        <v>45986</v>
      </c>
      <c r="C580" s="11">
        <v>0.34513888888888888</v>
      </c>
      <c r="D580" s="13">
        <f t="shared" si="18"/>
        <v>8</v>
      </c>
      <c r="E580" s="13" t="str">
        <f t="shared" si="19"/>
        <v>Morning</v>
      </c>
      <c r="F580" t="s">
        <v>30</v>
      </c>
      <c r="G580" t="s">
        <v>67</v>
      </c>
      <c r="H580" t="s">
        <v>27</v>
      </c>
      <c r="I580">
        <v>240</v>
      </c>
      <c r="J580" t="s">
        <v>19</v>
      </c>
      <c r="K580" s="14">
        <v>64.88</v>
      </c>
      <c r="L580" s="12">
        <v>3.09</v>
      </c>
      <c r="M580">
        <v>1</v>
      </c>
      <c r="N580">
        <v>1204</v>
      </c>
      <c r="O580">
        <v>230</v>
      </c>
      <c r="P580" t="s">
        <v>32</v>
      </c>
      <c r="R580" t="s">
        <v>36</v>
      </c>
    </row>
    <row r="581" spans="1:18" x14ac:dyDescent="0.3">
      <c r="A581">
        <v>72310</v>
      </c>
      <c r="B581" s="1">
        <v>45923</v>
      </c>
      <c r="C581" s="11">
        <v>9.0277777777777787E-3</v>
      </c>
      <c r="D581" s="13">
        <f t="shared" si="18"/>
        <v>0</v>
      </c>
      <c r="E581" s="13" t="str">
        <f t="shared" si="19"/>
        <v>Night</v>
      </c>
      <c r="F581" t="s">
        <v>52</v>
      </c>
      <c r="G581" t="s">
        <v>94</v>
      </c>
      <c r="H581" t="s">
        <v>18</v>
      </c>
      <c r="I581">
        <v>235</v>
      </c>
      <c r="J581" t="s">
        <v>19</v>
      </c>
      <c r="K581" s="14">
        <v>64.86</v>
      </c>
      <c r="L581" s="12">
        <v>19.48</v>
      </c>
      <c r="M581">
        <v>4</v>
      </c>
      <c r="N581">
        <v>2097</v>
      </c>
      <c r="O581">
        <v>253</v>
      </c>
      <c r="P581" t="s">
        <v>50</v>
      </c>
      <c r="R581" t="s">
        <v>21</v>
      </c>
    </row>
    <row r="582" spans="1:18" x14ac:dyDescent="0.3">
      <c r="A582">
        <v>82315</v>
      </c>
      <c r="B582" s="1">
        <v>45784</v>
      </c>
      <c r="C582" s="11">
        <v>0.48402777777777778</v>
      </c>
      <c r="D582" s="13">
        <f t="shared" si="18"/>
        <v>11</v>
      </c>
      <c r="E582" s="13" t="str">
        <f t="shared" si="19"/>
        <v>Morning</v>
      </c>
      <c r="F582" t="s">
        <v>6272</v>
      </c>
      <c r="G582" t="s">
        <v>52</v>
      </c>
      <c r="H582" t="s">
        <v>40</v>
      </c>
      <c r="I582">
        <v>246</v>
      </c>
      <c r="J582" t="s">
        <v>19</v>
      </c>
      <c r="K582" s="14">
        <v>64.819999999999993</v>
      </c>
      <c r="L582" s="12">
        <v>1.83</v>
      </c>
      <c r="M582">
        <v>4</v>
      </c>
      <c r="N582">
        <v>2090</v>
      </c>
      <c r="O582">
        <v>206</v>
      </c>
      <c r="P582" t="s">
        <v>53</v>
      </c>
      <c r="R582" t="s">
        <v>21</v>
      </c>
    </row>
    <row r="583" spans="1:18" x14ac:dyDescent="0.3">
      <c r="A583">
        <v>26668</v>
      </c>
      <c r="B583" s="1">
        <v>45998</v>
      </c>
      <c r="C583" s="11">
        <v>0.67013888888888884</v>
      </c>
      <c r="D583" s="13">
        <f t="shared" si="18"/>
        <v>16</v>
      </c>
      <c r="E583" s="13" t="str">
        <f t="shared" si="19"/>
        <v>Afternoon</v>
      </c>
      <c r="F583" t="s">
        <v>52</v>
      </c>
      <c r="G583" t="s">
        <v>38</v>
      </c>
      <c r="H583" t="s">
        <v>27</v>
      </c>
      <c r="I583">
        <v>217</v>
      </c>
      <c r="J583" t="s">
        <v>19</v>
      </c>
      <c r="K583" s="14">
        <v>64.790000000000006</v>
      </c>
      <c r="L583" s="12">
        <v>26.15</v>
      </c>
      <c r="M583">
        <v>4</v>
      </c>
      <c r="N583">
        <v>1898</v>
      </c>
      <c r="O583">
        <v>249</v>
      </c>
      <c r="P583" t="s">
        <v>28</v>
      </c>
      <c r="R583" t="s">
        <v>36</v>
      </c>
    </row>
    <row r="584" spans="1:18" x14ac:dyDescent="0.3">
      <c r="A584">
        <v>91724</v>
      </c>
      <c r="B584" s="1">
        <v>45963</v>
      </c>
      <c r="C584" s="11">
        <v>0.11319444444444444</v>
      </c>
      <c r="D584" s="13">
        <f t="shared" si="18"/>
        <v>2</v>
      </c>
      <c r="E584" s="13" t="str">
        <f t="shared" si="19"/>
        <v>Night</v>
      </c>
      <c r="F584" t="s">
        <v>52</v>
      </c>
      <c r="G584" t="s">
        <v>58</v>
      </c>
      <c r="H584" t="s">
        <v>18</v>
      </c>
      <c r="I584">
        <v>217</v>
      </c>
      <c r="J584" t="s">
        <v>19</v>
      </c>
      <c r="K584" s="14">
        <v>64.78</v>
      </c>
      <c r="L584" s="12">
        <v>21.77</v>
      </c>
      <c r="M584">
        <v>5</v>
      </c>
      <c r="N584">
        <v>2057</v>
      </c>
      <c r="O584">
        <v>243</v>
      </c>
      <c r="P584" t="s">
        <v>20</v>
      </c>
      <c r="R584" t="s">
        <v>21</v>
      </c>
    </row>
    <row r="585" spans="1:18" x14ac:dyDescent="0.3">
      <c r="A585">
        <v>66113</v>
      </c>
      <c r="B585" s="1">
        <v>45683</v>
      </c>
      <c r="C585" s="11">
        <v>0.68819444444444444</v>
      </c>
      <c r="D585" s="13">
        <f t="shared" si="18"/>
        <v>16</v>
      </c>
      <c r="E585" s="13" t="str">
        <f t="shared" si="19"/>
        <v>Afternoon</v>
      </c>
      <c r="F585" t="s">
        <v>91</v>
      </c>
      <c r="G585" t="s">
        <v>38</v>
      </c>
      <c r="H585" t="s">
        <v>27</v>
      </c>
      <c r="I585">
        <v>241</v>
      </c>
      <c r="J585" t="s">
        <v>19</v>
      </c>
      <c r="K585" s="14">
        <v>64.760000000000005</v>
      </c>
      <c r="L585" s="12">
        <v>6.17</v>
      </c>
      <c r="M585">
        <v>4</v>
      </c>
      <c r="N585">
        <v>2173</v>
      </c>
      <c r="O585">
        <v>231</v>
      </c>
      <c r="P585" t="s">
        <v>28</v>
      </c>
      <c r="R585" t="s">
        <v>36</v>
      </c>
    </row>
    <row r="586" spans="1:18" x14ac:dyDescent="0.3">
      <c r="A586">
        <v>48729</v>
      </c>
      <c r="B586" s="1">
        <v>45776</v>
      </c>
      <c r="C586" s="11">
        <v>0.32430555555555557</v>
      </c>
      <c r="D586" s="13">
        <f t="shared" si="18"/>
        <v>7</v>
      </c>
      <c r="E586" s="13" t="str">
        <f t="shared" si="19"/>
        <v>Morning</v>
      </c>
      <c r="F586" t="s">
        <v>81</v>
      </c>
      <c r="G586" t="s">
        <v>91</v>
      </c>
      <c r="H586" t="s">
        <v>40</v>
      </c>
      <c r="I586">
        <v>250</v>
      </c>
      <c r="J586" t="s">
        <v>19</v>
      </c>
      <c r="K586" s="14">
        <v>64.739999999999995</v>
      </c>
      <c r="L586" s="12">
        <v>12.21</v>
      </c>
      <c r="M586">
        <v>5</v>
      </c>
      <c r="N586">
        <v>1550</v>
      </c>
      <c r="O586">
        <v>252</v>
      </c>
      <c r="P586" t="s">
        <v>53</v>
      </c>
      <c r="R586" t="s">
        <v>36</v>
      </c>
    </row>
    <row r="587" spans="1:18" x14ac:dyDescent="0.3">
      <c r="A587">
        <v>84171</v>
      </c>
      <c r="B587" s="1">
        <v>45775</v>
      </c>
      <c r="C587" s="11">
        <v>0.55277777777777781</v>
      </c>
      <c r="D587" s="13">
        <f t="shared" si="18"/>
        <v>13</v>
      </c>
      <c r="E587" s="13" t="str">
        <f t="shared" si="19"/>
        <v>Afternoon</v>
      </c>
      <c r="F587" t="s">
        <v>58</v>
      </c>
      <c r="G587" t="s">
        <v>81</v>
      </c>
      <c r="H587" t="s">
        <v>27</v>
      </c>
      <c r="I587">
        <v>204</v>
      </c>
      <c r="J587" t="s">
        <v>19</v>
      </c>
      <c r="K587" s="14">
        <v>64.73</v>
      </c>
      <c r="L587" s="12">
        <v>19.75</v>
      </c>
      <c r="M587">
        <v>3</v>
      </c>
      <c r="N587">
        <v>1462</v>
      </c>
      <c r="O587">
        <v>254</v>
      </c>
      <c r="P587" t="s">
        <v>53</v>
      </c>
      <c r="R587" t="s">
        <v>21</v>
      </c>
    </row>
    <row r="588" spans="1:18" x14ac:dyDescent="0.3">
      <c r="A588">
        <v>42744</v>
      </c>
      <c r="B588" s="1">
        <v>45785</v>
      </c>
      <c r="C588" s="11">
        <v>6.458333333333334E-2</v>
      </c>
      <c r="D588" s="13">
        <f t="shared" si="18"/>
        <v>1</v>
      </c>
      <c r="E588" s="13" t="str">
        <f t="shared" si="19"/>
        <v>Night</v>
      </c>
      <c r="F588" t="s">
        <v>6271</v>
      </c>
      <c r="G588" t="s">
        <v>6272</v>
      </c>
      <c r="H588" t="s">
        <v>18</v>
      </c>
      <c r="I588">
        <v>235</v>
      </c>
      <c r="J588" t="s">
        <v>19</v>
      </c>
      <c r="K588" s="14">
        <v>64.45</v>
      </c>
      <c r="L588" s="12">
        <v>9.0299999999999994</v>
      </c>
      <c r="M588">
        <v>5</v>
      </c>
      <c r="N588">
        <v>1903</v>
      </c>
      <c r="O588">
        <v>242</v>
      </c>
      <c r="P588" t="s">
        <v>20</v>
      </c>
      <c r="R588" t="s">
        <v>21</v>
      </c>
    </row>
    <row r="589" spans="1:18" x14ac:dyDescent="0.3">
      <c r="A589">
        <v>41502</v>
      </c>
      <c r="B589" s="1">
        <v>45818</v>
      </c>
      <c r="C589" s="11">
        <v>0.14583333333333334</v>
      </c>
      <c r="D589" s="13">
        <f t="shared" si="18"/>
        <v>3</v>
      </c>
      <c r="E589" s="13" t="str">
        <f t="shared" si="19"/>
        <v>Night</v>
      </c>
      <c r="F589" t="s">
        <v>94</v>
      </c>
      <c r="G589" t="s">
        <v>91</v>
      </c>
      <c r="H589" t="s">
        <v>18</v>
      </c>
      <c r="I589">
        <v>237</v>
      </c>
      <c r="J589" t="s">
        <v>19</v>
      </c>
      <c r="K589" s="14">
        <v>64.3</v>
      </c>
      <c r="L589" s="12">
        <v>11.07</v>
      </c>
      <c r="M589">
        <v>3</v>
      </c>
      <c r="N589">
        <v>2144</v>
      </c>
      <c r="O589">
        <v>240</v>
      </c>
      <c r="P589" t="s">
        <v>28</v>
      </c>
      <c r="R589" t="s">
        <v>21</v>
      </c>
    </row>
    <row r="590" spans="1:18" x14ac:dyDescent="0.3">
      <c r="A590">
        <v>47121</v>
      </c>
      <c r="B590" s="1">
        <v>45786</v>
      </c>
      <c r="C590" s="11">
        <v>0.8618055555555556</v>
      </c>
      <c r="D590" s="13">
        <f t="shared" si="18"/>
        <v>20</v>
      </c>
      <c r="E590" s="13" t="str">
        <f t="shared" si="19"/>
        <v>Night</v>
      </c>
      <c r="F590" t="s">
        <v>30</v>
      </c>
      <c r="G590" t="s">
        <v>67</v>
      </c>
      <c r="H590" t="s">
        <v>27</v>
      </c>
      <c r="I590">
        <v>225</v>
      </c>
      <c r="J590" t="s">
        <v>19</v>
      </c>
      <c r="K590" s="14">
        <v>64.28</v>
      </c>
      <c r="L590" s="12">
        <v>19.059999999999999</v>
      </c>
      <c r="M590">
        <v>2</v>
      </c>
      <c r="N590">
        <v>1570</v>
      </c>
      <c r="O590">
        <v>224</v>
      </c>
      <c r="P590" t="s">
        <v>28</v>
      </c>
      <c r="R590" t="s">
        <v>21</v>
      </c>
    </row>
    <row r="591" spans="1:18" x14ac:dyDescent="0.3">
      <c r="A591">
        <v>66316</v>
      </c>
      <c r="B591" s="1">
        <v>45807</v>
      </c>
      <c r="C591" s="11">
        <v>0.52777777777777779</v>
      </c>
      <c r="D591" s="13">
        <f t="shared" si="18"/>
        <v>12</v>
      </c>
      <c r="E591" s="13" t="str">
        <f t="shared" si="19"/>
        <v>Afternoon</v>
      </c>
      <c r="F591" t="s">
        <v>72</v>
      </c>
      <c r="G591" t="s">
        <v>91</v>
      </c>
      <c r="H591" t="s">
        <v>18</v>
      </c>
      <c r="I591">
        <v>252</v>
      </c>
      <c r="J591" t="s">
        <v>19</v>
      </c>
      <c r="K591" s="14">
        <v>64.27</v>
      </c>
      <c r="L591" s="12">
        <v>22.24</v>
      </c>
      <c r="M591">
        <v>4</v>
      </c>
      <c r="N591">
        <v>2165</v>
      </c>
      <c r="O591">
        <v>223</v>
      </c>
      <c r="P591" t="s">
        <v>32</v>
      </c>
      <c r="R591" t="s">
        <v>21</v>
      </c>
    </row>
    <row r="592" spans="1:18" x14ac:dyDescent="0.3">
      <c r="A592">
        <v>93498</v>
      </c>
      <c r="B592" s="1">
        <v>45974</v>
      </c>
      <c r="C592" s="11">
        <v>0.97013888888888899</v>
      </c>
      <c r="D592" s="13">
        <f t="shared" si="18"/>
        <v>23</v>
      </c>
      <c r="E592" s="13" t="str">
        <f t="shared" si="19"/>
        <v>Night</v>
      </c>
      <c r="F592" t="s">
        <v>91</v>
      </c>
      <c r="G592" t="s">
        <v>81</v>
      </c>
      <c r="H592" t="s">
        <v>27</v>
      </c>
      <c r="I592">
        <v>248</v>
      </c>
      <c r="J592" t="s">
        <v>19</v>
      </c>
      <c r="K592" s="14">
        <v>64.23</v>
      </c>
      <c r="L592" s="12">
        <v>12.94</v>
      </c>
      <c r="M592">
        <v>1</v>
      </c>
      <c r="N592">
        <v>1014</v>
      </c>
      <c r="O592">
        <v>251</v>
      </c>
      <c r="P592" t="s">
        <v>50</v>
      </c>
      <c r="R592" t="s">
        <v>21</v>
      </c>
    </row>
    <row r="593" spans="1:18" x14ac:dyDescent="0.3">
      <c r="A593">
        <v>89092</v>
      </c>
      <c r="B593" s="1">
        <v>45757</v>
      </c>
      <c r="C593" s="11">
        <v>0.54861111111111105</v>
      </c>
      <c r="D593" s="13">
        <f t="shared" si="18"/>
        <v>13</v>
      </c>
      <c r="E593" s="13" t="str">
        <f t="shared" si="19"/>
        <v>Afternoon</v>
      </c>
      <c r="F593" t="s">
        <v>81</v>
      </c>
      <c r="G593" t="s">
        <v>67</v>
      </c>
      <c r="H593" t="s">
        <v>40</v>
      </c>
      <c r="I593">
        <v>219</v>
      </c>
      <c r="J593" t="s">
        <v>19</v>
      </c>
      <c r="K593" s="14">
        <v>64.17</v>
      </c>
      <c r="L593" s="12">
        <v>16.16</v>
      </c>
      <c r="M593">
        <v>3</v>
      </c>
      <c r="N593">
        <v>1669</v>
      </c>
      <c r="O593">
        <v>215</v>
      </c>
      <c r="P593" t="s">
        <v>28</v>
      </c>
      <c r="R593" t="s">
        <v>21</v>
      </c>
    </row>
    <row r="594" spans="1:18" x14ac:dyDescent="0.3">
      <c r="A594">
        <v>97590</v>
      </c>
      <c r="B594" s="1">
        <v>45703</v>
      </c>
      <c r="C594" s="11">
        <v>0.65902777777777777</v>
      </c>
      <c r="D594" s="13">
        <f t="shared" si="18"/>
        <v>15</v>
      </c>
      <c r="E594" s="13" t="str">
        <f t="shared" si="19"/>
        <v>Afternoon</v>
      </c>
      <c r="F594" t="s">
        <v>52</v>
      </c>
      <c r="G594" t="s">
        <v>6271</v>
      </c>
      <c r="H594" t="s">
        <v>27</v>
      </c>
      <c r="I594">
        <v>221</v>
      </c>
      <c r="J594" t="s">
        <v>19</v>
      </c>
      <c r="K594" s="14">
        <v>64.12</v>
      </c>
      <c r="L594" s="12">
        <v>13.48</v>
      </c>
      <c r="M594">
        <v>5</v>
      </c>
      <c r="N594">
        <v>1860</v>
      </c>
      <c r="O594">
        <v>201</v>
      </c>
      <c r="P594" t="s">
        <v>28</v>
      </c>
      <c r="R594" t="s">
        <v>21</v>
      </c>
    </row>
    <row r="595" spans="1:18" x14ac:dyDescent="0.3">
      <c r="A595">
        <v>28779</v>
      </c>
      <c r="B595" s="1">
        <v>45764</v>
      </c>
      <c r="C595" s="11">
        <v>0.74513888888888891</v>
      </c>
      <c r="D595" s="13">
        <f t="shared" si="18"/>
        <v>17</v>
      </c>
      <c r="E595" s="13" t="str">
        <f t="shared" si="19"/>
        <v>Night</v>
      </c>
      <c r="F595" t="s">
        <v>81</v>
      </c>
      <c r="G595" t="s">
        <v>72</v>
      </c>
      <c r="H595" t="s">
        <v>27</v>
      </c>
      <c r="I595">
        <v>240</v>
      </c>
      <c r="J595" t="s">
        <v>19</v>
      </c>
      <c r="K595" s="14">
        <v>64.08</v>
      </c>
      <c r="L595" s="12">
        <v>7.56</v>
      </c>
      <c r="M595">
        <v>3</v>
      </c>
      <c r="N595">
        <v>1685</v>
      </c>
      <c r="O595">
        <v>238</v>
      </c>
      <c r="P595" t="s">
        <v>44</v>
      </c>
      <c r="R595" t="s">
        <v>36</v>
      </c>
    </row>
    <row r="596" spans="1:18" x14ac:dyDescent="0.3">
      <c r="A596">
        <v>15544</v>
      </c>
      <c r="B596" s="1">
        <v>45707</v>
      </c>
      <c r="C596" s="11">
        <v>0.78263888888888899</v>
      </c>
      <c r="D596" s="13">
        <f t="shared" si="18"/>
        <v>18</v>
      </c>
      <c r="E596" s="13" t="str">
        <f t="shared" si="19"/>
        <v>Evening</v>
      </c>
      <c r="F596" t="s">
        <v>26</v>
      </c>
      <c r="G596" t="s">
        <v>94</v>
      </c>
      <c r="H596" t="s">
        <v>27</v>
      </c>
      <c r="I596">
        <v>214</v>
      </c>
      <c r="J596" t="s">
        <v>19</v>
      </c>
      <c r="K596" s="14">
        <v>64.03</v>
      </c>
      <c r="L596" s="12">
        <v>17.399999999999999</v>
      </c>
      <c r="M596">
        <v>1</v>
      </c>
      <c r="N596">
        <v>2128</v>
      </c>
      <c r="O596">
        <v>256</v>
      </c>
      <c r="P596" t="s">
        <v>50</v>
      </c>
      <c r="R596" t="s">
        <v>21</v>
      </c>
    </row>
    <row r="597" spans="1:18" x14ac:dyDescent="0.3">
      <c r="A597">
        <v>33709</v>
      </c>
      <c r="B597" s="1">
        <v>45749</v>
      </c>
      <c r="C597" s="11">
        <v>0.7944444444444444</v>
      </c>
      <c r="D597" s="13">
        <f t="shared" si="18"/>
        <v>19</v>
      </c>
      <c r="E597" s="13" t="str">
        <f t="shared" si="19"/>
        <v>Evening</v>
      </c>
      <c r="F597" t="s">
        <v>91</v>
      </c>
      <c r="G597" t="s">
        <v>94</v>
      </c>
      <c r="H597" t="s">
        <v>27</v>
      </c>
      <c r="I597">
        <v>248</v>
      </c>
      <c r="J597" t="s">
        <v>19</v>
      </c>
      <c r="K597" s="14">
        <v>64.02</v>
      </c>
      <c r="L597" s="12">
        <v>16.96</v>
      </c>
      <c r="M597">
        <v>1</v>
      </c>
      <c r="N597">
        <v>1368</v>
      </c>
      <c r="O597">
        <v>203</v>
      </c>
      <c r="P597" t="s">
        <v>44</v>
      </c>
      <c r="R597" t="s">
        <v>36</v>
      </c>
    </row>
    <row r="598" spans="1:18" x14ac:dyDescent="0.3">
      <c r="A598">
        <v>62294</v>
      </c>
      <c r="B598" s="1">
        <v>45788</v>
      </c>
      <c r="C598" s="11">
        <v>6.5277777777777782E-2</v>
      </c>
      <c r="D598" s="13">
        <f t="shared" si="18"/>
        <v>1</v>
      </c>
      <c r="E598" s="13" t="str">
        <f t="shared" si="19"/>
        <v>Evening</v>
      </c>
      <c r="F598" t="s">
        <v>58</v>
      </c>
      <c r="G598" t="s">
        <v>26</v>
      </c>
      <c r="H598" t="s">
        <v>18</v>
      </c>
      <c r="I598">
        <v>210</v>
      </c>
      <c r="J598" t="s">
        <v>19</v>
      </c>
      <c r="K598" s="14">
        <v>64.02</v>
      </c>
      <c r="L598" s="12">
        <v>10</v>
      </c>
      <c r="M598">
        <v>4</v>
      </c>
      <c r="N598">
        <v>2068</v>
      </c>
      <c r="O598">
        <v>223</v>
      </c>
      <c r="P598" t="s">
        <v>32</v>
      </c>
      <c r="R598" t="s">
        <v>21</v>
      </c>
    </row>
    <row r="599" spans="1:18" x14ac:dyDescent="0.3">
      <c r="A599">
        <v>98646</v>
      </c>
      <c r="B599" s="1">
        <v>45912</v>
      </c>
      <c r="C599" s="11">
        <v>0.12430555555555556</v>
      </c>
      <c r="D599" s="13">
        <f t="shared" si="18"/>
        <v>2</v>
      </c>
      <c r="E599" s="13" t="str">
        <f t="shared" si="19"/>
        <v>Night</v>
      </c>
      <c r="F599" t="s">
        <v>67</v>
      </c>
      <c r="G599" t="s">
        <v>58</v>
      </c>
      <c r="H599" t="s">
        <v>40</v>
      </c>
      <c r="I599">
        <v>254</v>
      </c>
      <c r="J599" t="s">
        <v>19</v>
      </c>
      <c r="K599" s="14">
        <v>63.88</v>
      </c>
      <c r="L599" s="12">
        <v>21.82</v>
      </c>
      <c r="M599">
        <v>5</v>
      </c>
      <c r="N599">
        <v>1575</v>
      </c>
      <c r="O599">
        <v>240</v>
      </c>
      <c r="P599" t="s">
        <v>50</v>
      </c>
      <c r="R599" t="s">
        <v>21</v>
      </c>
    </row>
    <row r="600" spans="1:18" x14ac:dyDescent="0.3">
      <c r="A600">
        <v>40461</v>
      </c>
      <c r="B600" s="1">
        <v>45729</v>
      </c>
      <c r="C600" s="11">
        <v>0.17291666666666669</v>
      </c>
      <c r="D600" s="13">
        <f t="shared" si="18"/>
        <v>4</v>
      </c>
      <c r="E600" s="13" t="str">
        <f t="shared" si="19"/>
        <v>Night</v>
      </c>
      <c r="F600" t="s">
        <v>23</v>
      </c>
      <c r="G600" t="s">
        <v>75</v>
      </c>
      <c r="H600" t="s">
        <v>40</v>
      </c>
      <c r="I600">
        <v>236</v>
      </c>
      <c r="J600" t="s">
        <v>19</v>
      </c>
      <c r="K600" s="14">
        <v>63.88</v>
      </c>
      <c r="L600" s="12">
        <v>5.59</v>
      </c>
      <c r="M600">
        <v>5</v>
      </c>
      <c r="N600">
        <v>1633</v>
      </c>
      <c r="O600">
        <v>220</v>
      </c>
      <c r="P600" t="s">
        <v>20</v>
      </c>
      <c r="R600" t="s">
        <v>21</v>
      </c>
    </row>
    <row r="601" spans="1:18" x14ac:dyDescent="0.3">
      <c r="A601">
        <v>36400</v>
      </c>
      <c r="B601" s="1">
        <v>45941</v>
      </c>
      <c r="C601" s="11">
        <v>0.63472222222222219</v>
      </c>
      <c r="D601" s="13">
        <f t="shared" si="18"/>
        <v>15</v>
      </c>
      <c r="E601" s="13" t="str">
        <f t="shared" si="19"/>
        <v>Afternoon</v>
      </c>
      <c r="F601" t="s">
        <v>94</v>
      </c>
      <c r="G601" t="s">
        <v>94</v>
      </c>
      <c r="H601" t="s">
        <v>27</v>
      </c>
      <c r="I601">
        <v>202</v>
      </c>
      <c r="J601" t="s">
        <v>19</v>
      </c>
      <c r="K601" s="14">
        <v>63.85</v>
      </c>
      <c r="L601" s="12">
        <v>6.87</v>
      </c>
      <c r="M601">
        <v>3</v>
      </c>
      <c r="N601">
        <v>1168</v>
      </c>
      <c r="O601">
        <v>225</v>
      </c>
      <c r="P601" t="s">
        <v>32</v>
      </c>
      <c r="R601" t="s">
        <v>36</v>
      </c>
    </row>
    <row r="602" spans="1:18" x14ac:dyDescent="0.3">
      <c r="A602">
        <v>48106</v>
      </c>
      <c r="B602" s="1">
        <v>45912</v>
      </c>
      <c r="C602" s="11">
        <v>0.49444444444444446</v>
      </c>
      <c r="D602" s="13">
        <f t="shared" si="18"/>
        <v>11</v>
      </c>
      <c r="E602" s="13" t="str">
        <f t="shared" si="19"/>
        <v>Morning</v>
      </c>
      <c r="F602" t="s">
        <v>58</v>
      </c>
      <c r="G602" t="s">
        <v>94</v>
      </c>
      <c r="H602" t="s">
        <v>27</v>
      </c>
      <c r="I602">
        <v>212</v>
      </c>
      <c r="J602" t="s">
        <v>19</v>
      </c>
      <c r="K602" s="14">
        <v>63.83</v>
      </c>
      <c r="L602" s="12">
        <v>22.59</v>
      </c>
      <c r="M602">
        <v>3</v>
      </c>
      <c r="N602">
        <v>2087</v>
      </c>
      <c r="O602">
        <v>234</v>
      </c>
      <c r="P602" t="s">
        <v>50</v>
      </c>
      <c r="R602" t="s">
        <v>21</v>
      </c>
    </row>
    <row r="603" spans="1:18" x14ac:dyDescent="0.3">
      <c r="A603">
        <v>75272</v>
      </c>
      <c r="B603" s="1">
        <v>45666</v>
      </c>
      <c r="C603" s="11">
        <v>0.54236111111111118</v>
      </c>
      <c r="D603" s="13">
        <f t="shared" si="18"/>
        <v>13</v>
      </c>
      <c r="E603" s="13" t="str">
        <f t="shared" si="19"/>
        <v>Afternoon</v>
      </c>
      <c r="F603" t="s">
        <v>83</v>
      </c>
      <c r="G603" t="s">
        <v>72</v>
      </c>
      <c r="H603" t="s">
        <v>27</v>
      </c>
      <c r="I603">
        <v>253</v>
      </c>
      <c r="J603" t="s">
        <v>19</v>
      </c>
      <c r="K603" s="14">
        <v>63.81</v>
      </c>
      <c r="L603" s="12">
        <v>20.5</v>
      </c>
      <c r="M603">
        <v>1</v>
      </c>
      <c r="N603">
        <v>1068</v>
      </c>
      <c r="O603">
        <v>255</v>
      </c>
      <c r="P603" t="s">
        <v>20</v>
      </c>
      <c r="R603" t="s">
        <v>21</v>
      </c>
    </row>
    <row r="604" spans="1:18" x14ac:dyDescent="0.3">
      <c r="A604">
        <v>56398</v>
      </c>
      <c r="B604" s="1">
        <v>45961</v>
      </c>
      <c r="C604" s="11">
        <v>2.9166666666666664E-2</v>
      </c>
      <c r="D604" s="13">
        <f t="shared" si="18"/>
        <v>0</v>
      </c>
      <c r="E604" s="13" t="str">
        <f t="shared" si="19"/>
        <v>Night</v>
      </c>
      <c r="F604" t="s">
        <v>52</v>
      </c>
      <c r="G604" t="s">
        <v>26</v>
      </c>
      <c r="H604" t="s">
        <v>18</v>
      </c>
      <c r="I604">
        <v>226</v>
      </c>
      <c r="J604" t="s">
        <v>19</v>
      </c>
      <c r="K604" s="14">
        <v>63.8</v>
      </c>
      <c r="L604" s="12">
        <v>20.8</v>
      </c>
      <c r="M604">
        <v>5</v>
      </c>
      <c r="N604">
        <v>1871</v>
      </c>
      <c r="O604">
        <v>227</v>
      </c>
      <c r="P604" t="s">
        <v>20</v>
      </c>
      <c r="R604" t="s">
        <v>36</v>
      </c>
    </row>
    <row r="605" spans="1:18" x14ac:dyDescent="0.3">
      <c r="A605">
        <v>20384</v>
      </c>
      <c r="B605" s="1">
        <v>45749</v>
      </c>
      <c r="C605" s="11">
        <v>9.2361111111111116E-2</v>
      </c>
      <c r="D605" s="13">
        <f t="shared" si="18"/>
        <v>2</v>
      </c>
      <c r="E605" s="13" t="str">
        <f t="shared" si="19"/>
        <v>Night</v>
      </c>
      <c r="F605" t="s">
        <v>6272</v>
      </c>
      <c r="G605" t="s">
        <v>81</v>
      </c>
      <c r="H605" t="s">
        <v>40</v>
      </c>
      <c r="I605">
        <v>257</v>
      </c>
      <c r="J605" t="s">
        <v>19</v>
      </c>
      <c r="K605" s="14">
        <v>63.75</v>
      </c>
      <c r="L605" s="12">
        <v>19.46</v>
      </c>
      <c r="M605">
        <v>5</v>
      </c>
      <c r="N605">
        <v>1857</v>
      </c>
      <c r="O605">
        <v>236</v>
      </c>
      <c r="P605" t="s">
        <v>44</v>
      </c>
      <c r="R605" t="s">
        <v>36</v>
      </c>
    </row>
    <row r="606" spans="1:18" x14ac:dyDescent="0.3">
      <c r="A606">
        <v>77551</v>
      </c>
      <c r="B606" s="1">
        <v>45879</v>
      </c>
      <c r="C606" s="11">
        <v>0.48958333333333331</v>
      </c>
      <c r="D606" s="13">
        <f t="shared" si="18"/>
        <v>11</v>
      </c>
      <c r="E606" s="13" t="str">
        <f t="shared" si="19"/>
        <v>Morning</v>
      </c>
      <c r="F606" t="s">
        <v>52</v>
      </c>
      <c r="G606" t="s">
        <v>26</v>
      </c>
      <c r="H606" t="s">
        <v>18</v>
      </c>
      <c r="I606">
        <v>216</v>
      </c>
      <c r="J606" t="s">
        <v>19</v>
      </c>
      <c r="K606" s="14">
        <v>63.7</v>
      </c>
      <c r="L606" s="12">
        <v>6.83</v>
      </c>
      <c r="M606">
        <v>3</v>
      </c>
      <c r="N606">
        <v>1224</v>
      </c>
      <c r="O606">
        <v>232</v>
      </c>
      <c r="P606" t="s">
        <v>28</v>
      </c>
      <c r="R606" t="s">
        <v>21</v>
      </c>
    </row>
    <row r="607" spans="1:18" x14ac:dyDescent="0.3">
      <c r="A607">
        <v>14514</v>
      </c>
      <c r="B607" s="1">
        <v>45760</v>
      </c>
      <c r="C607" s="11">
        <v>0.83333333333333337</v>
      </c>
      <c r="D607" s="13">
        <f t="shared" si="18"/>
        <v>20</v>
      </c>
      <c r="E607" s="13" t="str">
        <f t="shared" si="19"/>
        <v>Night</v>
      </c>
      <c r="F607" t="s">
        <v>38</v>
      </c>
      <c r="G607" t="s">
        <v>6271</v>
      </c>
      <c r="H607" t="s">
        <v>27</v>
      </c>
      <c r="I607">
        <v>237</v>
      </c>
      <c r="J607" t="s">
        <v>19</v>
      </c>
      <c r="K607" s="14">
        <v>63.55</v>
      </c>
      <c r="L607" s="12">
        <v>17.54</v>
      </c>
      <c r="M607">
        <v>5</v>
      </c>
      <c r="N607">
        <v>1614</v>
      </c>
      <c r="O607">
        <v>218</v>
      </c>
      <c r="P607" t="s">
        <v>44</v>
      </c>
      <c r="R607" t="s">
        <v>36</v>
      </c>
    </row>
    <row r="608" spans="1:18" x14ac:dyDescent="0.3">
      <c r="A608">
        <v>56080</v>
      </c>
      <c r="B608" s="1">
        <v>46020</v>
      </c>
      <c r="C608" s="11">
        <v>0.85138888888888886</v>
      </c>
      <c r="D608" s="13">
        <f t="shared" si="18"/>
        <v>20</v>
      </c>
      <c r="E608" s="13" t="str">
        <f t="shared" si="19"/>
        <v>Evening</v>
      </c>
      <c r="F608" t="s">
        <v>30</v>
      </c>
      <c r="G608" t="s">
        <v>72</v>
      </c>
      <c r="H608" t="s">
        <v>27</v>
      </c>
      <c r="I608">
        <v>207</v>
      </c>
      <c r="J608" t="s">
        <v>19</v>
      </c>
      <c r="K608" s="14">
        <v>63.48</v>
      </c>
      <c r="L608" s="12">
        <v>19.52</v>
      </c>
      <c r="M608">
        <v>4</v>
      </c>
      <c r="N608">
        <v>1075</v>
      </c>
      <c r="O608">
        <v>235</v>
      </c>
      <c r="P608" t="s">
        <v>50</v>
      </c>
      <c r="R608" t="s">
        <v>21</v>
      </c>
    </row>
    <row r="609" spans="1:18" x14ac:dyDescent="0.3">
      <c r="A609">
        <v>26666</v>
      </c>
      <c r="B609" s="1">
        <v>45994</v>
      </c>
      <c r="C609" s="11">
        <v>0.76597222222222217</v>
      </c>
      <c r="D609" s="13">
        <f t="shared" si="18"/>
        <v>18</v>
      </c>
      <c r="E609" s="13" t="str">
        <f t="shared" si="19"/>
        <v>Evening</v>
      </c>
      <c r="F609" t="s">
        <v>23</v>
      </c>
      <c r="G609" t="s">
        <v>38</v>
      </c>
      <c r="H609" t="s">
        <v>40</v>
      </c>
      <c r="I609">
        <v>257</v>
      </c>
      <c r="J609" t="s">
        <v>19</v>
      </c>
      <c r="K609" s="14">
        <v>63.45</v>
      </c>
      <c r="L609" s="12">
        <v>9.49</v>
      </c>
      <c r="M609">
        <v>2</v>
      </c>
      <c r="N609">
        <v>1237</v>
      </c>
      <c r="O609">
        <v>234</v>
      </c>
      <c r="P609" t="s">
        <v>32</v>
      </c>
      <c r="R609" t="s">
        <v>21</v>
      </c>
    </row>
    <row r="610" spans="1:18" x14ac:dyDescent="0.3">
      <c r="A610">
        <v>48490</v>
      </c>
      <c r="B610" s="1">
        <v>45901</v>
      </c>
      <c r="C610" s="11">
        <v>0.49374999999999997</v>
      </c>
      <c r="D610" s="13">
        <f t="shared" si="18"/>
        <v>11</v>
      </c>
      <c r="E610" s="13" t="str">
        <f t="shared" si="19"/>
        <v>Morning</v>
      </c>
      <c r="F610" t="s">
        <v>81</v>
      </c>
      <c r="G610" t="s">
        <v>75</v>
      </c>
      <c r="H610" t="s">
        <v>40</v>
      </c>
      <c r="I610">
        <v>260</v>
      </c>
      <c r="J610" t="s">
        <v>19</v>
      </c>
      <c r="K610" s="14">
        <v>63.43</v>
      </c>
      <c r="L610" s="12">
        <v>21</v>
      </c>
      <c r="M610">
        <v>5</v>
      </c>
      <c r="N610">
        <v>1895</v>
      </c>
      <c r="O610">
        <v>252</v>
      </c>
      <c r="P610" t="s">
        <v>44</v>
      </c>
      <c r="R610" t="s">
        <v>36</v>
      </c>
    </row>
    <row r="611" spans="1:18" x14ac:dyDescent="0.3">
      <c r="A611">
        <v>88519</v>
      </c>
      <c r="B611" s="1">
        <v>45741</v>
      </c>
      <c r="C611" s="11">
        <v>0.9770833333333333</v>
      </c>
      <c r="D611" s="13">
        <f t="shared" si="18"/>
        <v>23</v>
      </c>
      <c r="E611" s="13" t="str">
        <f t="shared" si="19"/>
        <v>Night</v>
      </c>
      <c r="F611" t="s">
        <v>83</v>
      </c>
      <c r="G611" t="s">
        <v>94</v>
      </c>
      <c r="H611" t="s">
        <v>40</v>
      </c>
      <c r="I611">
        <v>260</v>
      </c>
      <c r="J611" t="s">
        <v>19</v>
      </c>
      <c r="K611" s="14">
        <v>63.37</v>
      </c>
      <c r="L611" s="12">
        <v>2.77</v>
      </c>
      <c r="M611">
        <v>5</v>
      </c>
      <c r="N611">
        <v>1817</v>
      </c>
      <c r="O611">
        <v>230</v>
      </c>
      <c r="P611" t="s">
        <v>53</v>
      </c>
      <c r="R611" t="s">
        <v>36</v>
      </c>
    </row>
    <row r="612" spans="1:18" x14ac:dyDescent="0.3">
      <c r="A612">
        <v>99223</v>
      </c>
      <c r="B612" s="1">
        <v>45894</v>
      </c>
      <c r="C612" s="11">
        <v>0.8652777777777777</v>
      </c>
      <c r="D612" s="13">
        <f t="shared" si="18"/>
        <v>20</v>
      </c>
      <c r="E612" s="13" t="str">
        <f t="shared" si="19"/>
        <v>Night</v>
      </c>
      <c r="F612" t="s">
        <v>72</v>
      </c>
      <c r="G612" t="s">
        <v>81</v>
      </c>
      <c r="H612" t="s">
        <v>18</v>
      </c>
      <c r="I612">
        <v>256</v>
      </c>
      <c r="J612" t="s">
        <v>19</v>
      </c>
      <c r="K612" s="14">
        <v>63.36</v>
      </c>
      <c r="L612" s="12">
        <v>11.56</v>
      </c>
      <c r="M612">
        <v>5</v>
      </c>
      <c r="N612">
        <v>1553</v>
      </c>
      <c r="O612">
        <v>254</v>
      </c>
      <c r="P612" t="s">
        <v>20</v>
      </c>
      <c r="R612" t="s">
        <v>21</v>
      </c>
    </row>
    <row r="613" spans="1:18" x14ac:dyDescent="0.3">
      <c r="A613">
        <v>25423</v>
      </c>
      <c r="B613" s="1">
        <v>45727</v>
      </c>
      <c r="C613" s="11">
        <v>0.8979166666666667</v>
      </c>
      <c r="D613" s="13">
        <f t="shared" si="18"/>
        <v>21</v>
      </c>
      <c r="E613" s="13" t="str">
        <f t="shared" si="19"/>
        <v>Evening</v>
      </c>
      <c r="F613" t="s">
        <v>23</v>
      </c>
      <c r="G613" t="s">
        <v>94</v>
      </c>
      <c r="H613" t="s">
        <v>40</v>
      </c>
      <c r="I613">
        <v>211</v>
      </c>
      <c r="J613" t="s">
        <v>19</v>
      </c>
      <c r="K613" s="14">
        <v>63.35</v>
      </c>
      <c r="L613" s="12">
        <v>9.3000000000000007</v>
      </c>
      <c r="M613">
        <v>1</v>
      </c>
      <c r="N613">
        <v>1397</v>
      </c>
      <c r="O613">
        <v>231</v>
      </c>
      <c r="P613" t="s">
        <v>50</v>
      </c>
      <c r="R613" t="s">
        <v>21</v>
      </c>
    </row>
    <row r="614" spans="1:18" x14ac:dyDescent="0.3">
      <c r="A614">
        <v>50887</v>
      </c>
      <c r="B614" s="1">
        <v>45956</v>
      </c>
      <c r="C614" s="11">
        <v>0.3611111111111111</v>
      </c>
      <c r="D614" s="13">
        <f t="shared" si="18"/>
        <v>8</v>
      </c>
      <c r="E614" s="13" t="str">
        <f t="shared" si="19"/>
        <v>Morning</v>
      </c>
      <c r="F614" t="s">
        <v>75</v>
      </c>
      <c r="G614" t="s">
        <v>6272</v>
      </c>
      <c r="H614" t="s">
        <v>27</v>
      </c>
      <c r="I614">
        <v>254</v>
      </c>
      <c r="J614" t="s">
        <v>19</v>
      </c>
      <c r="K614" s="14">
        <v>63.33</v>
      </c>
      <c r="L614" s="12">
        <v>22.58</v>
      </c>
      <c r="M614">
        <v>3</v>
      </c>
      <c r="N614">
        <v>1937</v>
      </c>
      <c r="O614">
        <v>204</v>
      </c>
      <c r="P614" t="s">
        <v>50</v>
      </c>
      <c r="R614" t="s">
        <v>36</v>
      </c>
    </row>
    <row r="615" spans="1:18" x14ac:dyDescent="0.3">
      <c r="A615">
        <v>42064</v>
      </c>
      <c r="B615" s="1">
        <v>45839</v>
      </c>
      <c r="C615" s="11">
        <v>0.39374999999999999</v>
      </c>
      <c r="D615" s="13">
        <f t="shared" si="18"/>
        <v>9</v>
      </c>
      <c r="E615" s="13" t="str">
        <f t="shared" si="19"/>
        <v>Morning</v>
      </c>
      <c r="F615" t="s">
        <v>83</v>
      </c>
      <c r="G615" t="s">
        <v>83</v>
      </c>
      <c r="H615" t="s">
        <v>18</v>
      </c>
      <c r="I615">
        <v>231</v>
      </c>
      <c r="J615" t="s">
        <v>19</v>
      </c>
      <c r="K615" s="14">
        <v>63.33</v>
      </c>
      <c r="L615" s="12">
        <v>15.83</v>
      </c>
      <c r="M615">
        <v>2</v>
      </c>
      <c r="N615">
        <v>2176</v>
      </c>
      <c r="O615">
        <v>217</v>
      </c>
      <c r="P615" t="s">
        <v>53</v>
      </c>
      <c r="R615" t="s">
        <v>21</v>
      </c>
    </row>
    <row r="616" spans="1:18" x14ac:dyDescent="0.3">
      <c r="A616">
        <v>84732</v>
      </c>
      <c r="B616" s="1">
        <v>45666</v>
      </c>
      <c r="C616" s="11">
        <v>0.54097222222222219</v>
      </c>
      <c r="D616" s="13">
        <f t="shared" si="18"/>
        <v>12</v>
      </c>
      <c r="E616" s="13" t="str">
        <f t="shared" si="19"/>
        <v>Afternoon</v>
      </c>
      <c r="F616" t="s">
        <v>75</v>
      </c>
      <c r="G616" t="s">
        <v>26</v>
      </c>
      <c r="H616" t="s">
        <v>18</v>
      </c>
      <c r="I616">
        <v>259</v>
      </c>
      <c r="J616" t="s">
        <v>19</v>
      </c>
      <c r="K616" s="14">
        <v>63.32</v>
      </c>
      <c r="L616" s="12">
        <v>21.29</v>
      </c>
      <c r="M616">
        <v>5</v>
      </c>
      <c r="N616">
        <v>2069</v>
      </c>
      <c r="O616">
        <v>257</v>
      </c>
      <c r="P616" t="s">
        <v>32</v>
      </c>
      <c r="R616" t="s">
        <v>21</v>
      </c>
    </row>
    <row r="617" spans="1:18" x14ac:dyDescent="0.3">
      <c r="A617">
        <v>88024</v>
      </c>
      <c r="B617" s="1">
        <v>45745</v>
      </c>
      <c r="C617" s="11">
        <v>0.89236111111111116</v>
      </c>
      <c r="D617" s="13">
        <f t="shared" si="18"/>
        <v>21</v>
      </c>
      <c r="E617" s="13" t="str">
        <f t="shared" si="19"/>
        <v>Night</v>
      </c>
      <c r="F617" t="s">
        <v>52</v>
      </c>
      <c r="G617" t="s">
        <v>75</v>
      </c>
      <c r="H617" t="s">
        <v>40</v>
      </c>
      <c r="I617">
        <v>253</v>
      </c>
      <c r="J617" t="s">
        <v>19</v>
      </c>
      <c r="K617" s="14">
        <v>63.31</v>
      </c>
      <c r="L617" s="12">
        <v>0.54</v>
      </c>
      <c r="M617">
        <v>3</v>
      </c>
      <c r="N617">
        <v>1999</v>
      </c>
      <c r="O617">
        <v>212</v>
      </c>
      <c r="P617" t="s">
        <v>20</v>
      </c>
      <c r="R617" t="s">
        <v>21</v>
      </c>
    </row>
    <row r="618" spans="1:18" x14ac:dyDescent="0.3">
      <c r="A618">
        <v>28009</v>
      </c>
      <c r="B618" s="1">
        <v>45915</v>
      </c>
      <c r="C618" s="11">
        <v>3.7499999999999999E-2</v>
      </c>
      <c r="D618" s="13">
        <f t="shared" si="18"/>
        <v>0</v>
      </c>
      <c r="E618" s="13" t="str">
        <f t="shared" si="19"/>
        <v>Night</v>
      </c>
      <c r="F618" t="s">
        <v>38</v>
      </c>
      <c r="G618" t="s">
        <v>6272</v>
      </c>
      <c r="H618" t="s">
        <v>27</v>
      </c>
      <c r="I618">
        <v>235</v>
      </c>
      <c r="J618" t="s">
        <v>19</v>
      </c>
      <c r="K618" s="14">
        <v>63.3</v>
      </c>
      <c r="L618" s="12">
        <v>21.92</v>
      </c>
      <c r="M618">
        <v>2</v>
      </c>
      <c r="N618">
        <v>1596</v>
      </c>
      <c r="O618">
        <v>247</v>
      </c>
      <c r="P618" t="s">
        <v>44</v>
      </c>
      <c r="R618" t="s">
        <v>21</v>
      </c>
    </row>
    <row r="619" spans="1:18" x14ac:dyDescent="0.3">
      <c r="A619">
        <v>86598</v>
      </c>
      <c r="B619" s="1">
        <v>45880</v>
      </c>
      <c r="C619" s="11">
        <v>0.82986111111111116</v>
      </c>
      <c r="D619" s="13">
        <f t="shared" si="18"/>
        <v>19</v>
      </c>
      <c r="E619" s="13" t="str">
        <f t="shared" si="19"/>
        <v>Night</v>
      </c>
      <c r="F619" t="s">
        <v>83</v>
      </c>
      <c r="G619" t="s">
        <v>67</v>
      </c>
      <c r="H619" t="s">
        <v>40</v>
      </c>
      <c r="I619">
        <v>227</v>
      </c>
      <c r="J619" t="s">
        <v>19</v>
      </c>
      <c r="K619" s="14">
        <v>63.3</v>
      </c>
      <c r="L619" s="12">
        <v>3.77</v>
      </c>
      <c r="M619">
        <v>1</v>
      </c>
      <c r="N619">
        <v>1308</v>
      </c>
      <c r="O619">
        <v>234</v>
      </c>
      <c r="P619" t="s">
        <v>44</v>
      </c>
      <c r="R619" t="s">
        <v>36</v>
      </c>
    </row>
    <row r="620" spans="1:18" x14ac:dyDescent="0.3">
      <c r="A620">
        <v>63601</v>
      </c>
      <c r="B620" s="1">
        <v>45879</v>
      </c>
      <c r="C620" s="11">
        <v>0.82430555555555562</v>
      </c>
      <c r="D620" s="13">
        <f t="shared" si="18"/>
        <v>19</v>
      </c>
      <c r="E620" s="13" t="str">
        <f t="shared" si="19"/>
        <v>Evening</v>
      </c>
      <c r="F620" t="s">
        <v>58</v>
      </c>
      <c r="G620" t="s">
        <v>6271</v>
      </c>
      <c r="H620" t="s">
        <v>18</v>
      </c>
      <c r="I620">
        <v>202</v>
      </c>
      <c r="J620" t="s">
        <v>19</v>
      </c>
      <c r="K620" s="14">
        <v>63.25</v>
      </c>
      <c r="L620" s="12">
        <v>6.17</v>
      </c>
      <c r="M620">
        <v>2</v>
      </c>
      <c r="N620">
        <v>1973</v>
      </c>
      <c r="O620">
        <v>211</v>
      </c>
      <c r="P620" t="s">
        <v>28</v>
      </c>
      <c r="R620" t="s">
        <v>36</v>
      </c>
    </row>
    <row r="621" spans="1:18" x14ac:dyDescent="0.3">
      <c r="A621">
        <v>63508</v>
      </c>
      <c r="B621" s="1">
        <v>45923</v>
      </c>
      <c r="C621" s="11">
        <v>0.16527777777777777</v>
      </c>
      <c r="D621" s="13">
        <f t="shared" si="18"/>
        <v>3</v>
      </c>
      <c r="E621" s="13" t="str">
        <f t="shared" si="19"/>
        <v>Evening</v>
      </c>
      <c r="F621" t="s">
        <v>83</v>
      </c>
      <c r="G621" t="s">
        <v>83</v>
      </c>
      <c r="H621" t="s">
        <v>40</v>
      </c>
      <c r="I621">
        <v>208</v>
      </c>
      <c r="J621" t="s">
        <v>19</v>
      </c>
      <c r="K621" s="14">
        <v>63.11</v>
      </c>
      <c r="L621" s="12">
        <v>11.91</v>
      </c>
      <c r="M621">
        <v>5</v>
      </c>
      <c r="N621">
        <v>1984</v>
      </c>
      <c r="O621">
        <v>245</v>
      </c>
      <c r="P621" t="s">
        <v>32</v>
      </c>
      <c r="R621" t="s">
        <v>21</v>
      </c>
    </row>
    <row r="622" spans="1:18" x14ac:dyDescent="0.3">
      <c r="A622">
        <v>82992</v>
      </c>
      <c r="B622" s="1">
        <v>45864</v>
      </c>
      <c r="C622" s="11">
        <v>1.8055555555555557E-2</v>
      </c>
      <c r="D622" s="13">
        <f t="shared" si="18"/>
        <v>0</v>
      </c>
      <c r="E622" s="13" t="str">
        <f t="shared" si="19"/>
        <v>Night</v>
      </c>
      <c r="F622" t="s">
        <v>30</v>
      </c>
      <c r="G622" t="s">
        <v>26</v>
      </c>
      <c r="H622" t="s">
        <v>18</v>
      </c>
      <c r="I622">
        <v>239</v>
      </c>
      <c r="J622" t="s">
        <v>19</v>
      </c>
      <c r="K622" s="14">
        <v>63.09</v>
      </c>
      <c r="L622" s="12">
        <v>6.98</v>
      </c>
      <c r="M622">
        <v>4</v>
      </c>
      <c r="N622">
        <v>2045</v>
      </c>
      <c r="O622">
        <v>201</v>
      </c>
      <c r="P622" t="s">
        <v>53</v>
      </c>
      <c r="R622" t="s">
        <v>21</v>
      </c>
    </row>
    <row r="623" spans="1:18" x14ac:dyDescent="0.3">
      <c r="A623">
        <v>33180</v>
      </c>
      <c r="B623" s="1">
        <v>45821</v>
      </c>
      <c r="C623" s="11">
        <v>9.7222222222222224E-2</v>
      </c>
      <c r="D623" s="13">
        <f t="shared" si="18"/>
        <v>2</v>
      </c>
      <c r="E623" s="13" t="str">
        <f t="shared" si="19"/>
        <v>Night</v>
      </c>
      <c r="F623" t="s">
        <v>83</v>
      </c>
      <c r="G623" t="s">
        <v>6271</v>
      </c>
      <c r="H623" t="s">
        <v>27</v>
      </c>
      <c r="I623">
        <v>204</v>
      </c>
      <c r="J623" t="s">
        <v>19</v>
      </c>
      <c r="K623" s="14">
        <v>63.03</v>
      </c>
      <c r="L623" s="12">
        <v>14.4</v>
      </c>
      <c r="M623">
        <v>3</v>
      </c>
      <c r="N623">
        <v>1309</v>
      </c>
      <c r="O623">
        <v>238</v>
      </c>
      <c r="P623" t="s">
        <v>53</v>
      </c>
      <c r="R623" t="s">
        <v>21</v>
      </c>
    </row>
    <row r="624" spans="1:18" x14ac:dyDescent="0.3">
      <c r="A624">
        <v>70393</v>
      </c>
      <c r="B624" s="1">
        <v>45673</v>
      </c>
      <c r="C624" s="11">
        <v>0.37222222222222223</v>
      </c>
      <c r="D624" s="13">
        <f t="shared" si="18"/>
        <v>8</v>
      </c>
      <c r="E624" s="13" t="str">
        <f t="shared" si="19"/>
        <v>Morning</v>
      </c>
      <c r="F624" t="s">
        <v>52</v>
      </c>
      <c r="G624" t="s">
        <v>6271</v>
      </c>
      <c r="H624" t="s">
        <v>18</v>
      </c>
      <c r="I624">
        <v>234</v>
      </c>
      <c r="J624" t="s">
        <v>19</v>
      </c>
      <c r="K624" s="14">
        <v>63.02</v>
      </c>
      <c r="L624" s="12">
        <v>15.22</v>
      </c>
      <c r="M624">
        <v>5</v>
      </c>
      <c r="N624">
        <v>2016</v>
      </c>
      <c r="O624">
        <v>214</v>
      </c>
      <c r="P624" t="s">
        <v>53</v>
      </c>
      <c r="R624" t="s">
        <v>36</v>
      </c>
    </row>
    <row r="625" spans="1:18" x14ac:dyDescent="0.3">
      <c r="A625">
        <v>68054</v>
      </c>
      <c r="B625" s="1">
        <v>45871</v>
      </c>
      <c r="C625" s="11">
        <v>0.29097222222222224</v>
      </c>
      <c r="D625" s="13">
        <f t="shared" si="18"/>
        <v>6</v>
      </c>
      <c r="E625" s="13" t="str">
        <f t="shared" si="19"/>
        <v>Morning</v>
      </c>
      <c r="F625" t="s">
        <v>38</v>
      </c>
      <c r="G625" t="s">
        <v>81</v>
      </c>
      <c r="H625" t="s">
        <v>18</v>
      </c>
      <c r="I625">
        <v>215</v>
      </c>
      <c r="J625" t="s">
        <v>19</v>
      </c>
      <c r="K625" s="14">
        <v>63.01</v>
      </c>
      <c r="L625" s="12">
        <v>11.34</v>
      </c>
      <c r="M625">
        <v>3</v>
      </c>
      <c r="N625">
        <v>1686</v>
      </c>
      <c r="O625">
        <v>200</v>
      </c>
      <c r="P625" t="s">
        <v>28</v>
      </c>
      <c r="R625" t="s">
        <v>36</v>
      </c>
    </row>
    <row r="626" spans="1:18" x14ac:dyDescent="0.3">
      <c r="A626">
        <v>81079</v>
      </c>
      <c r="B626" s="1">
        <v>45956</v>
      </c>
      <c r="C626" s="11">
        <v>0.70833333333333337</v>
      </c>
      <c r="D626" s="13">
        <f t="shared" si="18"/>
        <v>17</v>
      </c>
      <c r="E626" s="13" t="str">
        <f t="shared" si="19"/>
        <v>Night</v>
      </c>
      <c r="F626" t="s">
        <v>30</v>
      </c>
      <c r="G626" t="s">
        <v>81</v>
      </c>
      <c r="H626" t="s">
        <v>40</v>
      </c>
      <c r="I626">
        <v>206</v>
      </c>
      <c r="J626" t="s">
        <v>19</v>
      </c>
      <c r="K626" s="14">
        <v>62.96</v>
      </c>
      <c r="L626" s="12">
        <v>14.92</v>
      </c>
      <c r="M626">
        <v>1</v>
      </c>
      <c r="N626">
        <v>1860</v>
      </c>
      <c r="O626">
        <v>239</v>
      </c>
      <c r="P626" t="s">
        <v>32</v>
      </c>
      <c r="R626" t="s">
        <v>36</v>
      </c>
    </row>
    <row r="627" spans="1:18" x14ac:dyDescent="0.3">
      <c r="A627">
        <v>15639</v>
      </c>
      <c r="B627" s="1">
        <v>45683</v>
      </c>
      <c r="C627" s="11">
        <v>0.88750000000000007</v>
      </c>
      <c r="D627" s="13">
        <f t="shared" si="18"/>
        <v>21</v>
      </c>
      <c r="E627" s="13" t="str">
        <f t="shared" si="19"/>
        <v>Evening</v>
      </c>
      <c r="F627" t="s">
        <v>83</v>
      </c>
      <c r="G627" t="s">
        <v>94</v>
      </c>
      <c r="H627" t="s">
        <v>27</v>
      </c>
      <c r="I627">
        <v>217</v>
      </c>
      <c r="J627" t="s">
        <v>19</v>
      </c>
      <c r="K627" s="14">
        <v>62.96</v>
      </c>
      <c r="L627" s="12">
        <v>7.09</v>
      </c>
      <c r="M627">
        <v>4</v>
      </c>
      <c r="N627">
        <v>1123</v>
      </c>
      <c r="O627">
        <v>234</v>
      </c>
      <c r="P627" t="s">
        <v>20</v>
      </c>
      <c r="R627" t="s">
        <v>36</v>
      </c>
    </row>
    <row r="628" spans="1:18" x14ac:dyDescent="0.3">
      <c r="A628">
        <v>83910</v>
      </c>
      <c r="B628" s="1">
        <v>45851</v>
      </c>
      <c r="C628" s="11">
        <v>0.32777777777777778</v>
      </c>
      <c r="D628" s="13">
        <f t="shared" si="18"/>
        <v>7</v>
      </c>
      <c r="E628" s="13" t="str">
        <f t="shared" si="19"/>
        <v>Morning</v>
      </c>
      <c r="F628" t="s">
        <v>30</v>
      </c>
      <c r="G628" t="s">
        <v>81</v>
      </c>
      <c r="H628" t="s">
        <v>27</v>
      </c>
      <c r="I628">
        <v>209</v>
      </c>
      <c r="J628" t="s">
        <v>19</v>
      </c>
      <c r="K628" s="14">
        <v>62.95</v>
      </c>
      <c r="L628" s="12">
        <v>1.02</v>
      </c>
      <c r="M628">
        <v>5</v>
      </c>
      <c r="N628">
        <v>1472</v>
      </c>
      <c r="O628">
        <v>240</v>
      </c>
      <c r="P628" t="s">
        <v>32</v>
      </c>
      <c r="R628" t="s">
        <v>36</v>
      </c>
    </row>
    <row r="629" spans="1:18" x14ac:dyDescent="0.3">
      <c r="A629">
        <v>67935</v>
      </c>
      <c r="B629" s="1">
        <v>45976</v>
      </c>
      <c r="C629" s="11">
        <v>0.95277777777777783</v>
      </c>
      <c r="D629" s="13">
        <f t="shared" si="18"/>
        <v>22</v>
      </c>
      <c r="E629" s="13" t="str">
        <f t="shared" si="19"/>
        <v>Night</v>
      </c>
      <c r="F629" t="s">
        <v>83</v>
      </c>
      <c r="G629" t="s">
        <v>91</v>
      </c>
      <c r="H629" t="s">
        <v>18</v>
      </c>
      <c r="I629">
        <v>204</v>
      </c>
      <c r="J629" t="s">
        <v>19</v>
      </c>
      <c r="K629" s="14">
        <v>62.87</v>
      </c>
      <c r="L629" s="12">
        <v>1.64</v>
      </c>
      <c r="M629">
        <v>4</v>
      </c>
      <c r="N629">
        <v>1533</v>
      </c>
      <c r="O629">
        <v>225</v>
      </c>
      <c r="P629" t="s">
        <v>32</v>
      </c>
      <c r="R629" t="s">
        <v>36</v>
      </c>
    </row>
    <row r="630" spans="1:18" x14ac:dyDescent="0.3">
      <c r="A630">
        <v>95002</v>
      </c>
      <c r="B630" s="1">
        <v>45880</v>
      </c>
      <c r="C630" s="11">
        <v>0.85972222222222217</v>
      </c>
      <c r="D630" s="13">
        <f t="shared" si="18"/>
        <v>20</v>
      </c>
      <c r="E630" s="13" t="str">
        <f t="shared" si="19"/>
        <v>Night</v>
      </c>
      <c r="F630" t="s">
        <v>6272</v>
      </c>
      <c r="G630" t="s">
        <v>6271</v>
      </c>
      <c r="H630" t="s">
        <v>27</v>
      </c>
      <c r="I630">
        <v>218</v>
      </c>
      <c r="J630" t="s">
        <v>19</v>
      </c>
      <c r="K630" s="14">
        <v>62.78</v>
      </c>
      <c r="L630" s="12">
        <v>23.88</v>
      </c>
      <c r="M630">
        <v>2</v>
      </c>
      <c r="N630">
        <v>1828</v>
      </c>
      <c r="O630">
        <v>225</v>
      </c>
      <c r="P630" t="s">
        <v>32</v>
      </c>
      <c r="R630" t="s">
        <v>36</v>
      </c>
    </row>
    <row r="631" spans="1:18" x14ac:dyDescent="0.3">
      <c r="A631">
        <v>11100</v>
      </c>
      <c r="B631" s="1">
        <v>45900</v>
      </c>
      <c r="C631" s="11">
        <v>0.33819444444444446</v>
      </c>
      <c r="D631" s="13">
        <f t="shared" si="18"/>
        <v>8</v>
      </c>
      <c r="E631" s="13" t="str">
        <f t="shared" si="19"/>
        <v>Morning</v>
      </c>
      <c r="F631" t="s">
        <v>91</v>
      </c>
      <c r="G631" t="s">
        <v>94</v>
      </c>
      <c r="H631" t="s">
        <v>27</v>
      </c>
      <c r="I631">
        <v>239</v>
      </c>
      <c r="J631" t="s">
        <v>19</v>
      </c>
      <c r="K631" s="14">
        <v>62.71</v>
      </c>
      <c r="L631" s="12">
        <v>4.42</v>
      </c>
      <c r="M631">
        <v>4</v>
      </c>
      <c r="N631">
        <v>1651</v>
      </c>
      <c r="O631">
        <v>229</v>
      </c>
      <c r="P631" t="s">
        <v>28</v>
      </c>
      <c r="R631" t="s">
        <v>21</v>
      </c>
    </row>
    <row r="632" spans="1:18" x14ac:dyDescent="0.3">
      <c r="A632">
        <v>25718</v>
      </c>
      <c r="B632" s="1">
        <v>45680</v>
      </c>
      <c r="C632" s="11">
        <v>0.4152777777777778</v>
      </c>
      <c r="D632" s="13">
        <f t="shared" si="18"/>
        <v>9</v>
      </c>
      <c r="E632" s="13" t="str">
        <f t="shared" si="19"/>
        <v>Morning</v>
      </c>
      <c r="F632" t="s">
        <v>23</v>
      </c>
      <c r="G632" t="s">
        <v>81</v>
      </c>
      <c r="H632" t="s">
        <v>27</v>
      </c>
      <c r="I632">
        <v>221</v>
      </c>
      <c r="J632" t="s">
        <v>19</v>
      </c>
      <c r="K632" s="14">
        <v>62.67</v>
      </c>
      <c r="L632" s="12">
        <v>22.36</v>
      </c>
      <c r="M632">
        <v>4</v>
      </c>
      <c r="N632">
        <v>1131</v>
      </c>
      <c r="O632">
        <v>225</v>
      </c>
      <c r="P632" t="s">
        <v>53</v>
      </c>
      <c r="R632" t="s">
        <v>36</v>
      </c>
    </row>
    <row r="633" spans="1:18" x14ac:dyDescent="0.3">
      <c r="A633">
        <v>27763</v>
      </c>
      <c r="B633" s="1">
        <v>46019</v>
      </c>
      <c r="C633" s="11">
        <v>3.5416666666666666E-2</v>
      </c>
      <c r="D633" s="13">
        <f t="shared" si="18"/>
        <v>0</v>
      </c>
      <c r="E633" s="13" t="str">
        <f t="shared" si="19"/>
        <v>Night</v>
      </c>
      <c r="F633" t="s">
        <v>26</v>
      </c>
      <c r="G633" t="s">
        <v>75</v>
      </c>
      <c r="H633" t="s">
        <v>27</v>
      </c>
      <c r="I633">
        <v>238</v>
      </c>
      <c r="J633" t="s">
        <v>19</v>
      </c>
      <c r="K633" s="14">
        <v>62.64</v>
      </c>
      <c r="L633" s="12">
        <v>25.98</v>
      </c>
      <c r="M633">
        <v>3</v>
      </c>
      <c r="N633">
        <v>1106</v>
      </c>
      <c r="O633">
        <v>221</v>
      </c>
      <c r="P633" t="s">
        <v>50</v>
      </c>
      <c r="R633" t="s">
        <v>21</v>
      </c>
    </row>
    <row r="634" spans="1:18" x14ac:dyDescent="0.3">
      <c r="A634">
        <v>54777</v>
      </c>
      <c r="B634" s="1">
        <v>45756</v>
      </c>
      <c r="C634" s="11">
        <v>0.70486111111111116</v>
      </c>
      <c r="D634" s="13">
        <f t="shared" si="18"/>
        <v>16</v>
      </c>
      <c r="E634" s="13" t="str">
        <f t="shared" si="19"/>
        <v>Afternoon</v>
      </c>
      <c r="F634" t="s">
        <v>6272</v>
      </c>
      <c r="G634" t="s">
        <v>6271</v>
      </c>
      <c r="H634" t="s">
        <v>40</v>
      </c>
      <c r="I634">
        <v>223</v>
      </c>
      <c r="J634" t="s">
        <v>19</v>
      </c>
      <c r="K634" s="14">
        <v>62.59</v>
      </c>
      <c r="L634" s="12">
        <v>9.89</v>
      </c>
      <c r="M634">
        <v>3</v>
      </c>
      <c r="N634">
        <v>1883</v>
      </c>
      <c r="O634">
        <v>260</v>
      </c>
      <c r="P634" t="s">
        <v>53</v>
      </c>
      <c r="R634" t="s">
        <v>36</v>
      </c>
    </row>
    <row r="635" spans="1:18" x14ac:dyDescent="0.3">
      <c r="A635">
        <v>80133</v>
      </c>
      <c r="B635" s="1">
        <v>45809</v>
      </c>
      <c r="C635" s="11">
        <v>0.3354166666666667</v>
      </c>
      <c r="D635" s="13">
        <f t="shared" si="18"/>
        <v>8</v>
      </c>
      <c r="E635" s="13" t="str">
        <f t="shared" si="19"/>
        <v>Morning</v>
      </c>
      <c r="F635" t="s">
        <v>81</v>
      </c>
      <c r="G635" t="s">
        <v>6272</v>
      </c>
      <c r="H635" t="s">
        <v>40</v>
      </c>
      <c r="I635">
        <v>258</v>
      </c>
      <c r="J635" t="s">
        <v>19</v>
      </c>
      <c r="K635" s="14">
        <v>62.52</v>
      </c>
      <c r="L635" s="12">
        <v>16.07</v>
      </c>
      <c r="M635">
        <v>1</v>
      </c>
      <c r="N635">
        <v>1013</v>
      </c>
      <c r="O635">
        <v>210</v>
      </c>
      <c r="P635" t="s">
        <v>44</v>
      </c>
      <c r="R635" t="s">
        <v>36</v>
      </c>
    </row>
    <row r="636" spans="1:18" x14ac:dyDescent="0.3">
      <c r="A636">
        <v>43331</v>
      </c>
      <c r="B636" s="1">
        <v>45737</v>
      </c>
      <c r="C636" s="11">
        <v>0.61041666666666672</v>
      </c>
      <c r="D636" s="13">
        <f t="shared" si="18"/>
        <v>14</v>
      </c>
      <c r="E636" s="13" t="str">
        <f t="shared" si="19"/>
        <v>Afternoon</v>
      </c>
      <c r="F636" t="s">
        <v>72</v>
      </c>
      <c r="G636" t="s">
        <v>91</v>
      </c>
      <c r="H636" t="s">
        <v>40</v>
      </c>
      <c r="I636">
        <v>232</v>
      </c>
      <c r="J636" t="s">
        <v>19</v>
      </c>
      <c r="K636" s="14">
        <v>62.51</v>
      </c>
      <c r="L636" s="12">
        <v>25.24</v>
      </c>
      <c r="M636">
        <v>1</v>
      </c>
      <c r="N636">
        <v>1585</v>
      </c>
      <c r="O636">
        <v>224</v>
      </c>
      <c r="P636" t="s">
        <v>28</v>
      </c>
      <c r="R636" t="s">
        <v>21</v>
      </c>
    </row>
    <row r="637" spans="1:18" x14ac:dyDescent="0.3">
      <c r="A637">
        <v>56447</v>
      </c>
      <c r="B637" s="1">
        <v>45725</v>
      </c>
      <c r="C637" s="11">
        <v>5.347222222222222E-2</v>
      </c>
      <c r="D637" s="13">
        <f t="shared" si="18"/>
        <v>1</v>
      </c>
      <c r="E637" s="13" t="str">
        <f t="shared" si="19"/>
        <v>Night</v>
      </c>
      <c r="F637" t="s">
        <v>83</v>
      </c>
      <c r="G637" t="s">
        <v>72</v>
      </c>
      <c r="H637" t="s">
        <v>27</v>
      </c>
      <c r="I637">
        <v>222</v>
      </c>
      <c r="J637" t="s">
        <v>19</v>
      </c>
      <c r="K637" s="14">
        <v>62.49</v>
      </c>
      <c r="L637" s="12">
        <v>22.96</v>
      </c>
      <c r="M637">
        <v>2</v>
      </c>
      <c r="N637">
        <v>1727</v>
      </c>
      <c r="O637">
        <v>232</v>
      </c>
      <c r="P637" t="s">
        <v>28</v>
      </c>
      <c r="R637" t="s">
        <v>21</v>
      </c>
    </row>
    <row r="638" spans="1:18" x14ac:dyDescent="0.3">
      <c r="A638">
        <v>64680</v>
      </c>
      <c r="B638" s="1">
        <v>45734</v>
      </c>
      <c r="C638" s="11">
        <v>0.68958333333333333</v>
      </c>
      <c r="D638" s="13">
        <f t="shared" si="18"/>
        <v>16</v>
      </c>
      <c r="E638" s="13" t="str">
        <f t="shared" si="19"/>
        <v>Afternoon</v>
      </c>
      <c r="F638" t="s">
        <v>30</v>
      </c>
      <c r="G638" t="s">
        <v>83</v>
      </c>
      <c r="H638" t="s">
        <v>40</v>
      </c>
      <c r="I638">
        <v>200</v>
      </c>
      <c r="J638" t="s">
        <v>19</v>
      </c>
      <c r="K638" s="14">
        <v>62.4</v>
      </c>
      <c r="L638" s="12">
        <v>22.3</v>
      </c>
      <c r="M638">
        <v>5</v>
      </c>
      <c r="N638">
        <v>1908</v>
      </c>
      <c r="O638">
        <v>215</v>
      </c>
      <c r="P638" t="s">
        <v>20</v>
      </c>
      <c r="R638" t="s">
        <v>21</v>
      </c>
    </row>
    <row r="639" spans="1:18" x14ac:dyDescent="0.3">
      <c r="A639">
        <v>76313</v>
      </c>
      <c r="B639" s="1">
        <v>45889</v>
      </c>
      <c r="C639" s="11">
        <v>0.97569444444444453</v>
      </c>
      <c r="D639" s="13">
        <f t="shared" si="18"/>
        <v>23</v>
      </c>
      <c r="E639" s="13" t="str">
        <f t="shared" si="19"/>
        <v>Night</v>
      </c>
      <c r="F639" t="s">
        <v>6271</v>
      </c>
      <c r="G639" t="s">
        <v>23</v>
      </c>
      <c r="H639" t="s">
        <v>18</v>
      </c>
      <c r="I639">
        <v>258</v>
      </c>
      <c r="J639" t="s">
        <v>19</v>
      </c>
      <c r="K639" s="14">
        <v>62.4</v>
      </c>
      <c r="L639" s="12">
        <v>8.85</v>
      </c>
      <c r="M639">
        <v>1</v>
      </c>
      <c r="N639">
        <v>1616</v>
      </c>
      <c r="O639">
        <v>207</v>
      </c>
      <c r="P639" t="s">
        <v>20</v>
      </c>
      <c r="R639" t="s">
        <v>36</v>
      </c>
    </row>
    <row r="640" spans="1:18" x14ac:dyDescent="0.3">
      <c r="A640">
        <v>83930</v>
      </c>
      <c r="B640" s="1">
        <v>45681</v>
      </c>
      <c r="C640" s="11">
        <v>0.1763888888888889</v>
      </c>
      <c r="D640" s="13">
        <f t="shared" si="18"/>
        <v>4</v>
      </c>
      <c r="E640" s="13" t="str">
        <f t="shared" si="19"/>
        <v>Night</v>
      </c>
      <c r="F640" t="s">
        <v>83</v>
      </c>
      <c r="G640" t="s">
        <v>72</v>
      </c>
      <c r="H640" t="s">
        <v>40</v>
      </c>
      <c r="I640">
        <v>251</v>
      </c>
      <c r="J640" t="s">
        <v>19</v>
      </c>
      <c r="K640" s="14">
        <v>62.37</v>
      </c>
      <c r="L640" s="12">
        <v>5.43</v>
      </c>
      <c r="M640">
        <v>5</v>
      </c>
      <c r="N640">
        <v>1151</v>
      </c>
      <c r="O640">
        <v>236</v>
      </c>
      <c r="P640" t="s">
        <v>50</v>
      </c>
      <c r="R640" t="s">
        <v>36</v>
      </c>
    </row>
    <row r="641" spans="1:18" x14ac:dyDescent="0.3">
      <c r="A641">
        <v>92040</v>
      </c>
      <c r="B641" s="1">
        <v>45965</v>
      </c>
      <c r="C641" s="11">
        <v>0.77083333333333337</v>
      </c>
      <c r="D641" s="13">
        <f t="shared" si="18"/>
        <v>18</v>
      </c>
      <c r="E641" s="13" t="str">
        <f t="shared" si="19"/>
        <v>Night</v>
      </c>
      <c r="F641" t="s">
        <v>72</v>
      </c>
      <c r="G641" t="s">
        <v>94</v>
      </c>
      <c r="H641" t="s">
        <v>40</v>
      </c>
      <c r="I641">
        <v>218</v>
      </c>
      <c r="J641" t="s">
        <v>19</v>
      </c>
      <c r="K641" s="14">
        <v>62.33</v>
      </c>
      <c r="L641" s="12">
        <v>22.67</v>
      </c>
      <c r="M641">
        <v>2</v>
      </c>
      <c r="N641">
        <v>1492</v>
      </c>
      <c r="O641">
        <v>253</v>
      </c>
      <c r="P641" t="s">
        <v>53</v>
      </c>
      <c r="R641" t="s">
        <v>36</v>
      </c>
    </row>
    <row r="642" spans="1:18" x14ac:dyDescent="0.3">
      <c r="A642">
        <v>63505</v>
      </c>
      <c r="B642" s="1">
        <v>45967</v>
      </c>
      <c r="C642" s="11">
        <v>0.67986111111111114</v>
      </c>
      <c r="D642" s="13">
        <f t="shared" ref="D642:D705" si="20">HOUR(C642)</f>
        <v>16</v>
      </c>
      <c r="E642" s="13" t="str">
        <f t="shared" ref="E642:E705" si="21">IF(AND(D642&gt;=5,D642&lt;12),"Morning",IF(AND(D642&gt;=12,D642&lt;17),"Afternoon",IF(AND(D641&gt;=17,D641&lt;21),"Evening","Night")))</f>
        <v>Afternoon</v>
      </c>
      <c r="F642" t="s">
        <v>6272</v>
      </c>
      <c r="G642" t="s">
        <v>75</v>
      </c>
      <c r="H642" t="s">
        <v>18</v>
      </c>
      <c r="I642">
        <v>251</v>
      </c>
      <c r="J642" t="s">
        <v>19</v>
      </c>
      <c r="K642" s="14">
        <v>62.33</v>
      </c>
      <c r="L642" s="12">
        <v>13.51</v>
      </c>
      <c r="M642">
        <v>1</v>
      </c>
      <c r="N642">
        <v>1235</v>
      </c>
      <c r="O642">
        <v>228</v>
      </c>
      <c r="P642" t="s">
        <v>20</v>
      </c>
      <c r="R642" t="s">
        <v>36</v>
      </c>
    </row>
    <row r="643" spans="1:18" x14ac:dyDescent="0.3">
      <c r="A643">
        <v>61528</v>
      </c>
      <c r="B643" s="1">
        <v>45990</v>
      </c>
      <c r="C643" s="11">
        <v>0.61875000000000002</v>
      </c>
      <c r="D643" s="13">
        <f t="shared" si="20"/>
        <v>14</v>
      </c>
      <c r="E643" s="13" t="str">
        <f t="shared" si="21"/>
        <v>Afternoon</v>
      </c>
      <c r="F643" t="s">
        <v>6271</v>
      </c>
      <c r="G643" t="s">
        <v>23</v>
      </c>
      <c r="H643" t="s">
        <v>27</v>
      </c>
      <c r="I643">
        <v>251</v>
      </c>
      <c r="J643" t="s">
        <v>19</v>
      </c>
      <c r="K643" s="14">
        <v>62.33</v>
      </c>
      <c r="L643" s="12">
        <v>10.54</v>
      </c>
      <c r="M643">
        <v>4</v>
      </c>
      <c r="N643">
        <v>1714</v>
      </c>
      <c r="O643">
        <v>218</v>
      </c>
      <c r="P643" t="s">
        <v>50</v>
      </c>
      <c r="R643" t="s">
        <v>36</v>
      </c>
    </row>
    <row r="644" spans="1:18" x14ac:dyDescent="0.3">
      <c r="A644">
        <v>20643</v>
      </c>
      <c r="B644" s="1">
        <v>45896</v>
      </c>
      <c r="C644" s="11">
        <v>0.76666666666666661</v>
      </c>
      <c r="D644" s="13">
        <f t="shared" si="20"/>
        <v>18</v>
      </c>
      <c r="E644" s="13" t="str">
        <f t="shared" si="21"/>
        <v>Night</v>
      </c>
      <c r="F644" t="s">
        <v>38</v>
      </c>
      <c r="G644" t="s">
        <v>94</v>
      </c>
      <c r="H644" t="s">
        <v>40</v>
      </c>
      <c r="I644">
        <v>251</v>
      </c>
      <c r="J644" t="s">
        <v>19</v>
      </c>
      <c r="K644" s="14">
        <v>62.29</v>
      </c>
      <c r="L644" s="12">
        <v>14.98</v>
      </c>
      <c r="M644">
        <v>2</v>
      </c>
      <c r="N644">
        <v>1808</v>
      </c>
      <c r="O644">
        <v>252</v>
      </c>
      <c r="P644" t="s">
        <v>53</v>
      </c>
      <c r="R644" t="s">
        <v>36</v>
      </c>
    </row>
    <row r="645" spans="1:18" x14ac:dyDescent="0.3">
      <c r="A645">
        <v>60322</v>
      </c>
      <c r="B645" s="1">
        <v>45731</v>
      </c>
      <c r="C645" s="11">
        <v>0.54791666666666672</v>
      </c>
      <c r="D645" s="13">
        <f t="shared" si="20"/>
        <v>13</v>
      </c>
      <c r="E645" s="13" t="str">
        <f t="shared" si="21"/>
        <v>Afternoon</v>
      </c>
      <c r="F645" t="s">
        <v>67</v>
      </c>
      <c r="G645" t="s">
        <v>38</v>
      </c>
      <c r="H645" t="s">
        <v>40</v>
      </c>
      <c r="I645">
        <v>253</v>
      </c>
      <c r="J645" t="s">
        <v>19</v>
      </c>
      <c r="K645" s="14">
        <v>62.23</v>
      </c>
      <c r="L645" s="12">
        <v>15.72</v>
      </c>
      <c r="M645">
        <v>5</v>
      </c>
      <c r="N645">
        <v>1910</v>
      </c>
      <c r="O645">
        <v>246</v>
      </c>
      <c r="P645" t="s">
        <v>32</v>
      </c>
      <c r="R645" t="s">
        <v>21</v>
      </c>
    </row>
    <row r="646" spans="1:18" x14ac:dyDescent="0.3">
      <c r="A646">
        <v>64315</v>
      </c>
      <c r="B646" s="1">
        <v>45665</v>
      </c>
      <c r="C646" s="11">
        <v>0.90416666666666667</v>
      </c>
      <c r="D646" s="13">
        <f t="shared" si="20"/>
        <v>21</v>
      </c>
      <c r="E646" s="13" t="str">
        <f t="shared" si="21"/>
        <v>Night</v>
      </c>
      <c r="F646" t="s">
        <v>94</v>
      </c>
      <c r="G646" t="s">
        <v>26</v>
      </c>
      <c r="H646" t="s">
        <v>27</v>
      </c>
      <c r="I646">
        <v>252</v>
      </c>
      <c r="J646" t="s">
        <v>19</v>
      </c>
      <c r="K646" s="14">
        <v>62.19</v>
      </c>
      <c r="L646" s="12">
        <v>15.65</v>
      </c>
      <c r="M646">
        <v>3</v>
      </c>
      <c r="N646">
        <v>1225</v>
      </c>
      <c r="O646">
        <v>254</v>
      </c>
      <c r="P646" t="s">
        <v>20</v>
      </c>
      <c r="R646" t="s">
        <v>21</v>
      </c>
    </row>
    <row r="647" spans="1:18" x14ac:dyDescent="0.3">
      <c r="A647">
        <v>29204</v>
      </c>
      <c r="B647" s="1">
        <v>45770</v>
      </c>
      <c r="C647" s="11">
        <v>0.15277777777777776</v>
      </c>
      <c r="D647" s="13">
        <f t="shared" si="20"/>
        <v>3</v>
      </c>
      <c r="E647" s="13" t="str">
        <f t="shared" si="21"/>
        <v>Night</v>
      </c>
      <c r="F647" t="s">
        <v>81</v>
      </c>
      <c r="G647" t="s">
        <v>72</v>
      </c>
      <c r="H647" t="s">
        <v>18</v>
      </c>
      <c r="I647">
        <v>237</v>
      </c>
      <c r="J647" t="s">
        <v>19</v>
      </c>
      <c r="K647" s="14">
        <v>62.17</v>
      </c>
      <c r="L647" s="12">
        <v>25.88</v>
      </c>
      <c r="M647">
        <v>3</v>
      </c>
      <c r="N647">
        <v>1586</v>
      </c>
      <c r="O647">
        <v>257</v>
      </c>
      <c r="P647" t="s">
        <v>44</v>
      </c>
      <c r="R647" t="s">
        <v>21</v>
      </c>
    </row>
    <row r="648" spans="1:18" x14ac:dyDescent="0.3">
      <c r="A648">
        <v>53142</v>
      </c>
      <c r="B648" s="1">
        <v>45724</v>
      </c>
      <c r="C648" s="11">
        <v>0.78680555555555554</v>
      </c>
      <c r="D648" s="13">
        <f t="shared" si="20"/>
        <v>18</v>
      </c>
      <c r="E648" s="13" t="str">
        <f t="shared" si="21"/>
        <v>Night</v>
      </c>
      <c r="F648" t="s">
        <v>67</v>
      </c>
      <c r="G648" t="s">
        <v>23</v>
      </c>
      <c r="H648" t="s">
        <v>18</v>
      </c>
      <c r="I648">
        <v>216</v>
      </c>
      <c r="J648" t="s">
        <v>19</v>
      </c>
      <c r="K648" s="14">
        <v>62.14</v>
      </c>
      <c r="L648" s="12">
        <v>18.37</v>
      </c>
      <c r="M648">
        <v>3</v>
      </c>
      <c r="N648">
        <v>1706</v>
      </c>
      <c r="O648">
        <v>241</v>
      </c>
      <c r="P648" t="s">
        <v>28</v>
      </c>
      <c r="R648" t="s">
        <v>21</v>
      </c>
    </row>
    <row r="649" spans="1:18" x14ac:dyDescent="0.3">
      <c r="A649">
        <v>47949</v>
      </c>
      <c r="B649" s="1">
        <v>45711</v>
      </c>
      <c r="C649" s="11">
        <v>8.8888888888888892E-2</v>
      </c>
      <c r="D649" s="13">
        <f t="shared" si="20"/>
        <v>2</v>
      </c>
      <c r="E649" s="13" t="str">
        <f t="shared" si="21"/>
        <v>Evening</v>
      </c>
      <c r="F649" t="s">
        <v>26</v>
      </c>
      <c r="G649" t="s">
        <v>38</v>
      </c>
      <c r="H649" t="s">
        <v>27</v>
      </c>
      <c r="I649">
        <v>215</v>
      </c>
      <c r="J649" t="s">
        <v>19</v>
      </c>
      <c r="K649" s="14">
        <v>62.02</v>
      </c>
      <c r="L649" s="12">
        <v>15.19</v>
      </c>
      <c r="M649">
        <v>3</v>
      </c>
      <c r="N649">
        <v>1330</v>
      </c>
      <c r="O649">
        <v>260</v>
      </c>
      <c r="P649" t="s">
        <v>28</v>
      </c>
      <c r="R649" t="s">
        <v>36</v>
      </c>
    </row>
    <row r="650" spans="1:18" x14ac:dyDescent="0.3">
      <c r="A650">
        <v>18725</v>
      </c>
      <c r="B650" s="1">
        <v>45913</v>
      </c>
      <c r="C650" s="11">
        <v>0.6333333333333333</v>
      </c>
      <c r="D650" s="13">
        <f t="shared" si="20"/>
        <v>15</v>
      </c>
      <c r="E650" s="13" t="str">
        <f t="shared" si="21"/>
        <v>Afternoon</v>
      </c>
      <c r="F650" t="s">
        <v>38</v>
      </c>
      <c r="G650" t="s">
        <v>72</v>
      </c>
      <c r="H650" t="s">
        <v>18</v>
      </c>
      <c r="I650">
        <v>208</v>
      </c>
      <c r="J650" t="s">
        <v>19</v>
      </c>
      <c r="K650" s="14">
        <v>61.99</v>
      </c>
      <c r="L650" s="12">
        <v>18.36</v>
      </c>
      <c r="M650">
        <v>4</v>
      </c>
      <c r="N650">
        <v>1326</v>
      </c>
      <c r="O650">
        <v>235</v>
      </c>
      <c r="P650" t="s">
        <v>53</v>
      </c>
      <c r="R650" t="s">
        <v>36</v>
      </c>
    </row>
    <row r="651" spans="1:18" x14ac:dyDescent="0.3">
      <c r="A651">
        <v>63364</v>
      </c>
      <c r="B651" s="1">
        <v>45892</v>
      </c>
      <c r="C651" s="11">
        <v>0.35902777777777778</v>
      </c>
      <c r="D651" s="13">
        <f t="shared" si="20"/>
        <v>8</v>
      </c>
      <c r="E651" s="13" t="str">
        <f t="shared" si="21"/>
        <v>Morning</v>
      </c>
      <c r="F651" t="s">
        <v>38</v>
      </c>
      <c r="G651" t="s">
        <v>67</v>
      </c>
      <c r="H651" t="s">
        <v>27</v>
      </c>
      <c r="I651">
        <v>250</v>
      </c>
      <c r="J651" t="s">
        <v>19</v>
      </c>
      <c r="K651" s="14">
        <v>61.97</v>
      </c>
      <c r="L651" s="12">
        <v>11.36</v>
      </c>
      <c r="M651">
        <v>5</v>
      </c>
      <c r="N651">
        <v>1892</v>
      </c>
      <c r="O651">
        <v>257</v>
      </c>
      <c r="P651" t="s">
        <v>32</v>
      </c>
      <c r="R651" t="s">
        <v>21</v>
      </c>
    </row>
    <row r="652" spans="1:18" x14ac:dyDescent="0.3">
      <c r="A652">
        <v>27677</v>
      </c>
      <c r="B652" s="1">
        <v>45862</v>
      </c>
      <c r="C652" s="11">
        <v>0.86597222222222225</v>
      </c>
      <c r="D652" s="13">
        <f t="shared" si="20"/>
        <v>20</v>
      </c>
      <c r="E652" s="13" t="str">
        <f t="shared" si="21"/>
        <v>Night</v>
      </c>
      <c r="F652" t="s">
        <v>6272</v>
      </c>
      <c r="G652" t="s">
        <v>30</v>
      </c>
      <c r="H652" t="s">
        <v>40</v>
      </c>
      <c r="I652">
        <v>230</v>
      </c>
      <c r="J652" t="s">
        <v>19</v>
      </c>
      <c r="K652" s="14">
        <v>61.96</v>
      </c>
      <c r="L652" s="12">
        <v>26.05</v>
      </c>
      <c r="M652">
        <v>3</v>
      </c>
      <c r="N652">
        <v>2034</v>
      </c>
      <c r="O652">
        <v>216</v>
      </c>
      <c r="P652" t="s">
        <v>50</v>
      </c>
      <c r="R652" t="s">
        <v>36</v>
      </c>
    </row>
    <row r="653" spans="1:18" x14ac:dyDescent="0.3">
      <c r="A653">
        <v>84579</v>
      </c>
      <c r="B653" s="1">
        <v>45944</v>
      </c>
      <c r="C653" s="11">
        <v>0.38194444444444442</v>
      </c>
      <c r="D653" s="13">
        <f t="shared" si="20"/>
        <v>9</v>
      </c>
      <c r="E653" s="13" t="str">
        <f t="shared" si="21"/>
        <v>Morning</v>
      </c>
      <c r="F653" t="s">
        <v>94</v>
      </c>
      <c r="G653" t="s">
        <v>81</v>
      </c>
      <c r="H653" t="s">
        <v>18</v>
      </c>
      <c r="I653">
        <v>204</v>
      </c>
      <c r="J653" t="s">
        <v>19</v>
      </c>
      <c r="K653" s="14">
        <v>61.9</v>
      </c>
      <c r="L653" s="12">
        <v>15.12</v>
      </c>
      <c r="M653">
        <v>2</v>
      </c>
      <c r="N653">
        <v>2130</v>
      </c>
      <c r="O653">
        <v>202</v>
      </c>
      <c r="P653" t="s">
        <v>44</v>
      </c>
      <c r="R653" t="s">
        <v>36</v>
      </c>
    </row>
    <row r="654" spans="1:18" x14ac:dyDescent="0.3">
      <c r="A654">
        <v>43085</v>
      </c>
      <c r="B654" s="1">
        <v>46012</v>
      </c>
      <c r="C654" s="11">
        <v>0.8208333333333333</v>
      </c>
      <c r="D654" s="13">
        <f t="shared" si="20"/>
        <v>19</v>
      </c>
      <c r="E654" s="13" t="str">
        <f t="shared" si="21"/>
        <v>Night</v>
      </c>
      <c r="F654" t="s">
        <v>91</v>
      </c>
      <c r="G654" t="s">
        <v>67</v>
      </c>
      <c r="H654" t="s">
        <v>27</v>
      </c>
      <c r="I654">
        <v>243</v>
      </c>
      <c r="J654" t="s">
        <v>19</v>
      </c>
      <c r="K654" s="14">
        <v>61.9</v>
      </c>
      <c r="L654" s="12">
        <v>24.87</v>
      </c>
      <c r="M654">
        <v>2</v>
      </c>
      <c r="N654">
        <v>1297</v>
      </c>
      <c r="O654">
        <v>244</v>
      </c>
      <c r="P654" t="s">
        <v>44</v>
      </c>
      <c r="R654" t="s">
        <v>36</v>
      </c>
    </row>
    <row r="655" spans="1:18" x14ac:dyDescent="0.3">
      <c r="A655">
        <v>17615</v>
      </c>
      <c r="B655" s="1">
        <v>45776</v>
      </c>
      <c r="C655" s="11">
        <v>9.0972222222222218E-2</v>
      </c>
      <c r="D655" s="13">
        <f t="shared" si="20"/>
        <v>2</v>
      </c>
      <c r="E655" s="13" t="str">
        <f t="shared" si="21"/>
        <v>Evening</v>
      </c>
      <c r="F655" t="s">
        <v>58</v>
      </c>
      <c r="G655" t="s">
        <v>75</v>
      </c>
      <c r="H655" t="s">
        <v>40</v>
      </c>
      <c r="I655">
        <v>244</v>
      </c>
      <c r="J655" t="s">
        <v>19</v>
      </c>
      <c r="K655" s="14">
        <v>61.89</v>
      </c>
      <c r="L655" s="12">
        <v>13.75</v>
      </c>
      <c r="M655">
        <v>3</v>
      </c>
      <c r="N655">
        <v>1313</v>
      </c>
      <c r="O655">
        <v>259</v>
      </c>
      <c r="P655" t="s">
        <v>28</v>
      </c>
      <c r="R655" t="s">
        <v>36</v>
      </c>
    </row>
    <row r="656" spans="1:18" x14ac:dyDescent="0.3">
      <c r="A656">
        <v>17509</v>
      </c>
      <c r="B656" s="1">
        <v>45876</v>
      </c>
      <c r="C656" s="11">
        <v>0.30555555555555552</v>
      </c>
      <c r="D656" s="13">
        <f t="shared" si="20"/>
        <v>7</v>
      </c>
      <c r="E656" s="13" t="str">
        <f t="shared" si="21"/>
        <v>Morning</v>
      </c>
      <c r="F656" t="s">
        <v>6271</v>
      </c>
      <c r="G656" t="s">
        <v>6272</v>
      </c>
      <c r="H656" t="s">
        <v>27</v>
      </c>
      <c r="I656">
        <v>236</v>
      </c>
      <c r="J656" t="s">
        <v>19</v>
      </c>
      <c r="K656" s="14">
        <v>61.82</v>
      </c>
      <c r="L656" s="12">
        <v>16.23</v>
      </c>
      <c r="M656">
        <v>5</v>
      </c>
      <c r="N656">
        <v>1582</v>
      </c>
      <c r="O656">
        <v>211</v>
      </c>
      <c r="P656" t="s">
        <v>32</v>
      </c>
      <c r="R656" t="s">
        <v>21</v>
      </c>
    </row>
    <row r="657" spans="1:18" x14ac:dyDescent="0.3">
      <c r="A657">
        <v>69752</v>
      </c>
      <c r="B657" s="1">
        <v>45920</v>
      </c>
      <c r="C657" s="11">
        <v>0.37847222222222227</v>
      </c>
      <c r="D657" s="13">
        <f t="shared" si="20"/>
        <v>9</v>
      </c>
      <c r="E657" s="13" t="str">
        <f t="shared" si="21"/>
        <v>Morning</v>
      </c>
      <c r="F657" t="s">
        <v>91</v>
      </c>
      <c r="G657" t="s">
        <v>38</v>
      </c>
      <c r="H657" t="s">
        <v>18</v>
      </c>
      <c r="I657">
        <v>242</v>
      </c>
      <c r="J657" t="s">
        <v>19</v>
      </c>
      <c r="K657" s="14">
        <v>61.79</v>
      </c>
      <c r="L657" s="12">
        <v>21.37</v>
      </c>
      <c r="M657">
        <v>1</v>
      </c>
      <c r="N657">
        <v>2143</v>
      </c>
      <c r="O657">
        <v>222</v>
      </c>
      <c r="P657" t="s">
        <v>53</v>
      </c>
      <c r="R657" t="s">
        <v>36</v>
      </c>
    </row>
    <row r="658" spans="1:18" x14ac:dyDescent="0.3">
      <c r="A658">
        <v>56797</v>
      </c>
      <c r="B658" s="1">
        <v>45685</v>
      </c>
      <c r="C658" s="11">
        <v>0.18958333333333333</v>
      </c>
      <c r="D658" s="13">
        <f t="shared" si="20"/>
        <v>4</v>
      </c>
      <c r="E658" s="13" t="str">
        <f t="shared" si="21"/>
        <v>Night</v>
      </c>
      <c r="F658" t="s">
        <v>94</v>
      </c>
      <c r="G658" t="s">
        <v>81</v>
      </c>
      <c r="H658" t="s">
        <v>18</v>
      </c>
      <c r="I658">
        <v>201</v>
      </c>
      <c r="J658" t="s">
        <v>19</v>
      </c>
      <c r="K658" s="14">
        <v>61.78</v>
      </c>
      <c r="L658" s="12">
        <v>19.98</v>
      </c>
      <c r="M658">
        <v>3</v>
      </c>
      <c r="N658">
        <v>2056</v>
      </c>
      <c r="O658">
        <v>235</v>
      </c>
      <c r="P658" t="s">
        <v>20</v>
      </c>
      <c r="R658" t="s">
        <v>36</v>
      </c>
    </row>
    <row r="659" spans="1:18" x14ac:dyDescent="0.3">
      <c r="A659">
        <v>54655</v>
      </c>
      <c r="B659" s="1">
        <v>45855</v>
      </c>
      <c r="C659" s="11">
        <v>2.4999999999999998E-2</v>
      </c>
      <c r="D659" s="13">
        <f t="shared" si="20"/>
        <v>0</v>
      </c>
      <c r="E659" s="13" t="str">
        <f t="shared" si="21"/>
        <v>Night</v>
      </c>
      <c r="F659" t="s">
        <v>30</v>
      </c>
      <c r="G659" t="s">
        <v>72</v>
      </c>
      <c r="H659" t="s">
        <v>18</v>
      </c>
      <c r="I659">
        <v>212</v>
      </c>
      <c r="J659" t="s">
        <v>19</v>
      </c>
      <c r="K659" s="14">
        <v>61.71</v>
      </c>
      <c r="L659" s="12">
        <v>3.42</v>
      </c>
      <c r="M659">
        <v>5</v>
      </c>
      <c r="N659">
        <v>1444</v>
      </c>
      <c r="O659">
        <v>253</v>
      </c>
      <c r="P659" t="s">
        <v>28</v>
      </c>
      <c r="R659" t="s">
        <v>21</v>
      </c>
    </row>
    <row r="660" spans="1:18" x14ac:dyDescent="0.3">
      <c r="A660">
        <v>28841</v>
      </c>
      <c r="B660" s="1">
        <v>45838</v>
      </c>
      <c r="C660" s="11">
        <v>0.26944444444444443</v>
      </c>
      <c r="D660" s="13">
        <f t="shared" si="20"/>
        <v>6</v>
      </c>
      <c r="E660" s="13" t="str">
        <f t="shared" si="21"/>
        <v>Morning</v>
      </c>
      <c r="F660" t="s">
        <v>94</v>
      </c>
      <c r="G660" t="s">
        <v>23</v>
      </c>
      <c r="H660" t="s">
        <v>27</v>
      </c>
      <c r="I660">
        <v>250</v>
      </c>
      <c r="J660" t="s">
        <v>19</v>
      </c>
      <c r="K660" s="14">
        <v>61.71</v>
      </c>
      <c r="L660" s="12">
        <v>1.22</v>
      </c>
      <c r="M660">
        <v>1</v>
      </c>
      <c r="N660">
        <v>1360</v>
      </c>
      <c r="O660">
        <v>248</v>
      </c>
      <c r="P660" t="s">
        <v>53</v>
      </c>
      <c r="R660" t="s">
        <v>21</v>
      </c>
    </row>
    <row r="661" spans="1:18" x14ac:dyDescent="0.3">
      <c r="A661">
        <v>46086</v>
      </c>
      <c r="B661" s="1">
        <v>45893</v>
      </c>
      <c r="C661" s="11">
        <v>0.19513888888888889</v>
      </c>
      <c r="D661" s="13">
        <f t="shared" si="20"/>
        <v>4</v>
      </c>
      <c r="E661" s="13" t="str">
        <f t="shared" si="21"/>
        <v>Night</v>
      </c>
      <c r="F661" t="s">
        <v>52</v>
      </c>
      <c r="G661" t="s">
        <v>75</v>
      </c>
      <c r="H661" t="s">
        <v>40</v>
      </c>
      <c r="I661">
        <v>204</v>
      </c>
      <c r="J661" t="s">
        <v>19</v>
      </c>
      <c r="K661" s="14">
        <v>61.68</v>
      </c>
      <c r="L661" s="12">
        <v>5.0999999999999996</v>
      </c>
      <c r="M661">
        <v>5</v>
      </c>
      <c r="N661">
        <v>1124</v>
      </c>
      <c r="O661">
        <v>241</v>
      </c>
      <c r="P661" t="s">
        <v>53</v>
      </c>
      <c r="R661" t="s">
        <v>21</v>
      </c>
    </row>
    <row r="662" spans="1:18" x14ac:dyDescent="0.3">
      <c r="A662">
        <v>78937</v>
      </c>
      <c r="B662" s="1">
        <v>46015</v>
      </c>
      <c r="C662" s="11">
        <v>0.89374999999999993</v>
      </c>
      <c r="D662" s="13">
        <f t="shared" si="20"/>
        <v>21</v>
      </c>
      <c r="E662" s="13" t="str">
        <f t="shared" si="21"/>
        <v>Night</v>
      </c>
      <c r="F662" t="s">
        <v>6272</v>
      </c>
      <c r="G662" t="s">
        <v>91</v>
      </c>
      <c r="H662" t="s">
        <v>40</v>
      </c>
      <c r="I662">
        <v>208</v>
      </c>
      <c r="J662" t="s">
        <v>19</v>
      </c>
      <c r="K662" s="14">
        <v>61.66</v>
      </c>
      <c r="L662" s="12">
        <v>15.44</v>
      </c>
      <c r="M662">
        <v>4</v>
      </c>
      <c r="N662">
        <v>1547</v>
      </c>
      <c r="O662">
        <v>213</v>
      </c>
      <c r="P662" t="s">
        <v>53</v>
      </c>
      <c r="R662" t="s">
        <v>21</v>
      </c>
    </row>
    <row r="663" spans="1:18" x14ac:dyDescent="0.3">
      <c r="A663">
        <v>59940</v>
      </c>
      <c r="B663" s="1">
        <v>45873</v>
      </c>
      <c r="C663" s="11">
        <v>0.49236111111111108</v>
      </c>
      <c r="D663" s="13">
        <f t="shared" si="20"/>
        <v>11</v>
      </c>
      <c r="E663" s="13" t="str">
        <f t="shared" si="21"/>
        <v>Morning</v>
      </c>
      <c r="F663" t="s">
        <v>26</v>
      </c>
      <c r="G663" t="s">
        <v>94</v>
      </c>
      <c r="H663" t="s">
        <v>18</v>
      </c>
      <c r="I663">
        <v>213</v>
      </c>
      <c r="J663" t="s">
        <v>19</v>
      </c>
      <c r="K663" s="14">
        <v>61.64</v>
      </c>
      <c r="L663" s="12">
        <v>13.87</v>
      </c>
      <c r="M663">
        <v>1</v>
      </c>
      <c r="N663">
        <v>1741</v>
      </c>
      <c r="O663">
        <v>241</v>
      </c>
      <c r="P663" t="s">
        <v>32</v>
      </c>
      <c r="R663" t="s">
        <v>21</v>
      </c>
    </row>
    <row r="664" spans="1:18" x14ac:dyDescent="0.3">
      <c r="A664">
        <v>25355</v>
      </c>
      <c r="B664" s="1">
        <v>45907</v>
      </c>
      <c r="C664" s="11">
        <v>0.38263888888888892</v>
      </c>
      <c r="D664" s="13">
        <f t="shared" si="20"/>
        <v>9</v>
      </c>
      <c r="E664" s="13" t="str">
        <f t="shared" si="21"/>
        <v>Morning</v>
      </c>
      <c r="F664" t="s">
        <v>81</v>
      </c>
      <c r="G664" t="s">
        <v>6271</v>
      </c>
      <c r="H664" t="s">
        <v>18</v>
      </c>
      <c r="I664">
        <v>228</v>
      </c>
      <c r="J664" t="s">
        <v>19</v>
      </c>
      <c r="K664" s="14">
        <v>61.55</v>
      </c>
      <c r="L664" s="12">
        <v>3.17</v>
      </c>
      <c r="M664">
        <v>5</v>
      </c>
      <c r="N664">
        <v>1153</v>
      </c>
      <c r="O664">
        <v>227</v>
      </c>
      <c r="P664" t="s">
        <v>53</v>
      </c>
      <c r="R664" t="s">
        <v>21</v>
      </c>
    </row>
    <row r="665" spans="1:18" x14ac:dyDescent="0.3">
      <c r="A665">
        <v>92954</v>
      </c>
      <c r="B665" s="1">
        <v>45912</v>
      </c>
      <c r="C665" s="11">
        <v>0.24513888888888888</v>
      </c>
      <c r="D665" s="13">
        <f t="shared" si="20"/>
        <v>5</v>
      </c>
      <c r="E665" s="13" t="str">
        <f t="shared" si="21"/>
        <v>Morning</v>
      </c>
      <c r="F665" t="s">
        <v>52</v>
      </c>
      <c r="G665" t="s">
        <v>81</v>
      </c>
      <c r="H665" t="s">
        <v>27</v>
      </c>
      <c r="I665">
        <v>228</v>
      </c>
      <c r="J665" t="s">
        <v>19</v>
      </c>
      <c r="K665" s="14">
        <v>61.54</v>
      </c>
      <c r="L665" s="12">
        <v>10.050000000000001</v>
      </c>
      <c r="M665">
        <v>2</v>
      </c>
      <c r="N665">
        <v>2161</v>
      </c>
      <c r="O665">
        <v>228</v>
      </c>
      <c r="P665" t="s">
        <v>44</v>
      </c>
      <c r="R665" t="s">
        <v>36</v>
      </c>
    </row>
    <row r="666" spans="1:18" x14ac:dyDescent="0.3">
      <c r="A666">
        <v>55847</v>
      </c>
      <c r="B666" s="1">
        <v>45918</v>
      </c>
      <c r="C666" s="11">
        <v>0.11458333333333333</v>
      </c>
      <c r="D666" s="13">
        <f t="shared" si="20"/>
        <v>2</v>
      </c>
      <c r="E666" s="13" t="str">
        <f t="shared" si="21"/>
        <v>Night</v>
      </c>
      <c r="F666" t="s">
        <v>52</v>
      </c>
      <c r="G666" t="s">
        <v>38</v>
      </c>
      <c r="H666" t="s">
        <v>18</v>
      </c>
      <c r="I666">
        <v>251</v>
      </c>
      <c r="J666" t="s">
        <v>19</v>
      </c>
      <c r="K666" s="14">
        <v>61.51</v>
      </c>
      <c r="L666" s="12">
        <v>14.27</v>
      </c>
      <c r="M666">
        <v>5</v>
      </c>
      <c r="N666">
        <v>2114</v>
      </c>
      <c r="O666">
        <v>233</v>
      </c>
      <c r="P666" t="s">
        <v>53</v>
      </c>
      <c r="R666" t="s">
        <v>21</v>
      </c>
    </row>
    <row r="667" spans="1:18" x14ac:dyDescent="0.3">
      <c r="A667">
        <v>65972</v>
      </c>
      <c r="B667" s="1">
        <v>45680</v>
      </c>
      <c r="C667" s="11">
        <v>0.25277777777777777</v>
      </c>
      <c r="D667" s="13">
        <f t="shared" si="20"/>
        <v>6</v>
      </c>
      <c r="E667" s="13" t="str">
        <f t="shared" si="21"/>
        <v>Morning</v>
      </c>
      <c r="F667" t="s">
        <v>52</v>
      </c>
      <c r="G667" t="s">
        <v>6271</v>
      </c>
      <c r="H667" t="s">
        <v>27</v>
      </c>
      <c r="I667">
        <v>248</v>
      </c>
      <c r="J667" t="s">
        <v>19</v>
      </c>
      <c r="K667" s="14">
        <v>61.22</v>
      </c>
      <c r="L667" s="12">
        <v>18.36</v>
      </c>
      <c r="M667">
        <v>5</v>
      </c>
      <c r="N667">
        <v>2049</v>
      </c>
      <c r="O667">
        <v>218</v>
      </c>
      <c r="P667" t="s">
        <v>20</v>
      </c>
      <c r="R667" t="s">
        <v>36</v>
      </c>
    </row>
    <row r="668" spans="1:18" x14ac:dyDescent="0.3">
      <c r="A668">
        <v>46443</v>
      </c>
      <c r="B668" s="1">
        <v>45705</v>
      </c>
      <c r="C668" s="11">
        <v>0.58611111111111114</v>
      </c>
      <c r="D668" s="13">
        <f t="shared" si="20"/>
        <v>14</v>
      </c>
      <c r="E668" s="13" t="str">
        <f t="shared" si="21"/>
        <v>Afternoon</v>
      </c>
      <c r="F668" t="s">
        <v>30</v>
      </c>
      <c r="G668" t="s">
        <v>38</v>
      </c>
      <c r="H668" t="s">
        <v>18</v>
      </c>
      <c r="I668">
        <v>235</v>
      </c>
      <c r="J668" t="s">
        <v>19</v>
      </c>
      <c r="K668" s="14">
        <v>61.18</v>
      </c>
      <c r="L668" s="12">
        <v>14.11</v>
      </c>
      <c r="M668">
        <v>5</v>
      </c>
      <c r="N668">
        <v>1745</v>
      </c>
      <c r="O668">
        <v>243</v>
      </c>
      <c r="P668" t="s">
        <v>20</v>
      </c>
      <c r="R668" t="s">
        <v>36</v>
      </c>
    </row>
    <row r="669" spans="1:18" x14ac:dyDescent="0.3">
      <c r="A669">
        <v>61919</v>
      </c>
      <c r="B669" s="1">
        <v>45705</v>
      </c>
      <c r="C669" s="11">
        <v>0.39583333333333331</v>
      </c>
      <c r="D669" s="13">
        <f t="shared" si="20"/>
        <v>9</v>
      </c>
      <c r="E669" s="13" t="str">
        <f t="shared" si="21"/>
        <v>Morning</v>
      </c>
      <c r="F669" t="s">
        <v>6271</v>
      </c>
      <c r="G669" t="s">
        <v>30</v>
      </c>
      <c r="H669" t="s">
        <v>18</v>
      </c>
      <c r="I669">
        <v>246</v>
      </c>
      <c r="J669" t="s">
        <v>19</v>
      </c>
      <c r="K669" s="14">
        <v>61.12</v>
      </c>
      <c r="L669" s="12">
        <v>10.88</v>
      </c>
      <c r="M669">
        <v>1</v>
      </c>
      <c r="N669">
        <v>1536</v>
      </c>
      <c r="O669">
        <v>249</v>
      </c>
      <c r="P669" t="s">
        <v>44</v>
      </c>
      <c r="R669" t="s">
        <v>21</v>
      </c>
    </row>
    <row r="670" spans="1:18" x14ac:dyDescent="0.3">
      <c r="A670">
        <v>19061</v>
      </c>
      <c r="B670" s="1">
        <v>45999</v>
      </c>
      <c r="C670" s="11">
        <v>0.70694444444444438</v>
      </c>
      <c r="D670" s="13">
        <f t="shared" si="20"/>
        <v>16</v>
      </c>
      <c r="E670" s="13" t="str">
        <f t="shared" si="21"/>
        <v>Afternoon</v>
      </c>
      <c r="F670" t="s">
        <v>83</v>
      </c>
      <c r="G670" t="s">
        <v>58</v>
      </c>
      <c r="H670" t="s">
        <v>18</v>
      </c>
      <c r="I670">
        <v>234</v>
      </c>
      <c r="J670" t="s">
        <v>19</v>
      </c>
      <c r="K670" s="14">
        <v>61.12</v>
      </c>
      <c r="L670" s="12">
        <v>19.68</v>
      </c>
      <c r="M670">
        <v>3</v>
      </c>
      <c r="N670">
        <v>1673</v>
      </c>
      <c r="O670">
        <v>218</v>
      </c>
      <c r="P670" t="s">
        <v>20</v>
      </c>
      <c r="R670" t="s">
        <v>36</v>
      </c>
    </row>
    <row r="671" spans="1:18" x14ac:dyDescent="0.3">
      <c r="A671">
        <v>83769</v>
      </c>
      <c r="B671" s="1">
        <v>46009</v>
      </c>
      <c r="C671" s="11">
        <v>0.57500000000000007</v>
      </c>
      <c r="D671" s="13">
        <f t="shared" si="20"/>
        <v>13</v>
      </c>
      <c r="E671" s="13" t="str">
        <f t="shared" si="21"/>
        <v>Afternoon</v>
      </c>
      <c r="F671" t="s">
        <v>6272</v>
      </c>
      <c r="G671" t="s">
        <v>81</v>
      </c>
      <c r="H671" t="s">
        <v>40</v>
      </c>
      <c r="I671">
        <v>217</v>
      </c>
      <c r="J671" t="s">
        <v>19</v>
      </c>
      <c r="K671" s="14">
        <v>61.1</v>
      </c>
      <c r="L671" s="12">
        <v>27.31</v>
      </c>
      <c r="M671">
        <v>1</v>
      </c>
      <c r="N671">
        <v>1946</v>
      </c>
      <c r="O671">
        <v>202</v>
      </c>
      <c r="P671" t="s">
        <v>20</v>
      </c>
      <c r="R671" t="s">
        <v>21</v>
      </c>
    </row>
    <row r="672" spans="1:18" x14ac:dyDescent="0.3">
      <c r="A672">
        <v>22579</v>
      </c>
      <c r="B672" s="1">
        <v>45756</v>
      </c>
      <c r="C672" s="11">
        <v>0.97499999999999998</v>
      </c>
      <c r="D672" s="13">
        <f t="shared" si="20"/>
        <v>23</v>
      </c>
      <c r="E672" s="13" t="str">
        <f t="shared" si="21"/>
        <v>Night</v>
      </c>
      <c r="F672" t="s">
        <v>75</v>
      </c>
      <c r="G672" t="s">
        <v>67</v>
      </c>
      <c r="H672" t="s">
        <v>40</v>
      </c>
      <c r="I672">
        <v>248</v>
      </c>
      <c r="J672" t="s">
        <v>19</v>
      </c>
      <c r="K672" s="14">
        <v>61.09</v>
      </c>
      <c r="L672" s="12">
        <v>8.1999999999999993</v>
      </c>
      <c r="M672">
        <v>1</v>
      </c>
      <c r="N672">
        <v>1680</v>
      </c>
      <c r="O672">
        <v>248</v>
      </c>
      <c r="P672" t="s">
        <v>53</v>
      </c>
      <c r="R672" t="s">
        <v>36</v>
      </c>
    </row>
    <row r="673" spans="1:18" x14ac:dyDescent="0.3">
      <c r="A673">
        <v>41907</v>
      </c>
      <c r="B673" s="1">
        <v>45862</v>
      </c>
      <c r="C673" s="11">
        <v>0.20833333333333334</v>
      </c>
      <c r="D673" s="13">
        <f t="shared" si="20"/>
        <v>5</v>
      </c>
      <c r="E673" s="13" t="str">
        <f t="shared" si="21"/>
        <v>Morning</v>
      </c>
      <c r="F673" t="s">
        <v>83</v>
      </c>
      <c r="G673" t="s">
        <v>6272</v>
      </c>
      <c r="H673" t="s">
        <v>40</v>
      </c>
      <c r="I673">
        <v>222</v>
      </c>
      <c r="J673" t="s">
        <v>19</v>
      </c>
      <c r="K673" s="14">
        <v>61.03</v>
      </c>
      <c r="L673" s="12">
        <v>4.34</v>
      </c>
      <c r="M673">
        <v>4</v>
      </c>
      <c r="N673">
        <v>2153</v>
      </c>
      <c r="O673">
        <v>259</v>
      </c>
      <c r="P673" t="s">
        <v>28</v>
      </c>
      <c r="R673" t="s">
        <v>21</v>
      </c>
    </row>
    <row r="674" spans="1:18" x14ac:dyDescent="0.3">
      <c r="A674">
        <v>21722</v>
      </c>
      <c r="B674" s="1">
        <v>46000</v>
      </c>
      <c r="C674" s="11">
        <v>0.77638888888888891</v>
      </c>
      <c r="D674" s="13">
        <f t="shared" si="20"/>
        <v>18</v>
      </c>
      <c r="E674" s="13" t="str">
        <f t="shared" si="21"/>
        <v>Night</v>
      </c>
      <c r="F674" t="s">
        <v>81</v>
      </c>
      <c r="G674" t="s">
        <v>91</v>
      </c>
      <c r="H674" t="s">
        <v>40</v>
      </c>
      <c r="I674">
        <v>244</v>
      </c>
      <c r="J674" t="s">
        <v>19</v>
      </c>
      <c r="K674" s="14">
        <v>60.99</v>
      </c>
      <c r="L674" s="12">
        <v>11.6</v>
      </c>
      <c r="M674">
        <v>4</v>
      </c>
      <c r="N674">
        <v>1115</v>
      </c>
      <c r="O674">
        <v>211</v>
      </c>
      <c r="P674" t="s">
        <v>20</v>
      </c>
      <c r="R674" t="s">
        <v>21</v>
      </c>
    </row>
    <row r="675" spans="1:18" x14ac:dyDescent="0.3">
      <c r="A675">
        <v>13493</v>
      </c>
      <c r="B675" s="1">
        <v>45722</v>
      </c>
      <c r="C675" s="11">
        <v>0.99930555555555556</v>
      </c>
      <c r="D675" s="13">
        <f t="shared" si="20"/>
        <v>23</v>
      </c>
      <c r="E675" s="13" t="str">
        <f t="shared" si="21"/>
        <v>Evening</v>
      </c>
      <c r="F675" t="s">
        <v>83</v>
      </c>
      <c r="G675" t="s">
        <v>6272</v>
      </c>
      <c r="H675" t="s">
        <v>40</v>
      </c>
      <c r="I675">
        <v>244</v>
      </c>
      <c r="J675" t="s">
        <v>19</v>
      </c>
      <c r="K675" s="14">
        <v>60.96</v>
      </c>
      <c r="L675" s="12">
        <v>20.100000000000001</v>
      </c>
      <c r="M675">
        <v>2</v>
      </c>
      <c r="N675">
        <v>1630</v>
      </c>
      <c r="O675">
        <v>240</v>
      </c>
      <c r="P675" t="s">
        <v>50</v>
      </c>
      <c r="R675" t="s">
        <v>21</v>
      </c>
    </row>
    <row r="676" spans="1:18" x14ac:dyDescent="0.3">
      <c r="A676">
        <v>40362</v>
      </c>
      <c r="B676" s="1">
        <v>45691</v>
      </c>
      <c r="C676" s="11">
        <v>0.46111111111111108</v>
      </c>
      <c r="D676" s="13">
        <f t="shared" si="20"/>
        <v>11</v>
      </c>
      <c r="E676" s="13" t="str">
        <f t="shared" si="21"/>
        <v>Morning</v>
      </c>
      <c r="F676" t="s">
        <v>58</v>
      </c>
      <c r="G676" t="s">
        <v>23</v>
      </c>
      <c r="H676" t="s">
        <v>27</v>
      </c>
      <c r="I676">
        <v>227</v>
      </c>
      <c r="J676" t="s">
        <v>19</v>
      </c>
      <c r="K676" s="14">
        <v>60.95</v>
      </c>
      <c r="L676" s="12">
        <v>25.29</v>
      </c>
      <c r="M676">
        <v>3</v>
      </c>
      <c r="N676">
        <v>2190</v>
      </c>
      <c r="O676">
        <v>232</v>
      </c>
      <c r="P676" t="s">
        <v>28</v>
      </c>
      <c r="R676" t="s">
        <v>21</v>
      </c>
    </row>
    <row r="677" spans="1:18" x14ac:dyDescent="0.3">
      <c r="A677">
        <v>17901</v>
      </c>
      <c r="B677" s="1">
        <v>45750</v>
      </c>
      <c r="C677" s="11">
        <v>0.34236111111111112</v>
      </c>
      <c r="D677" s="13">
        <f t="shared" si="20"/>
        <v>8</v>
      </c>
      <c r="E677" s="13" t="str">
        <f t="shared" si="21"/>
        <v>Morning</v>
      </c>
      <c r="F677" t="s">
        <v>75</v>
      </c>
      <c r="G677" t="s">
        <v>67</v>
      </c>
      <c r="H677" t="s">
        <v>40</v>
      </c>
      <c r="I677">
        <v>227</v>
      </c>
      <c r="J677" t="s">
        <v>19</v>
      </c>
      <c r="K677" s="14">
        <v>60.93</v>
      </c>
      <c r="L677" s="12">
        <v>22.76</v>
      </c>
      <c r="M677">
        <v>2</v>
      </c>
      <c r="N677">
        <v>2124</v>
      </c>
      <c r="O677">
        <v>220</v>
      </c>
      <c r="P677" t="s">
        <v>53</v>
      </c>
      <c r="R677" t="s">
        <v>36</v>
      </c>
    </row>
    <row r="678" spans="1:18" x14ac:dyDescent="0.3">
      <c r="A678">
        <v>32968</v>
      </c>
      <c r="B678" s="1">
        <v>45913</v>
      </c>
      <c r="C678" s="11">
        <v>0.98125000000000007</v>
      </c>
      <c r="D678" s="13">
        <f t="shared" si="20"/>
        <v>23</v>
      </c>
      <c r="E678" s="13" t="str">
        <f t="shared" si="21"/>
        <v>Night</v>
      </c>
      <c r="F678" t="s">
        <v>91</v>
      </c>
      <c r="G678" t="s">
        <v>67</v>
      </c>
      <c r="H678" t="s">
        <v>27</v>
      </c>
      <c r="I678">
        <v>232</v>
      </c>
      <c r="J678" t="s">
        <v>19</v>
      </c>
      <c r="K678" s="14">
        <v>60.9</v>
      </c>
      <c r="L678" s="12">
        <v>23.88</v>
      </c>
      <c r="M678">
        <v>1</v>
      </c>
      <c r="N678">
        <v>1667</v>
      </c>
      <c r="O678">
        <v>223</v>
      </c>
      <c r="P678" t="s">
        <v>28</v>
      </c>
      <c r="R678" t="s">
        <v>21</v>
      </c>
    </row>
    <row r="679" spans="1:18" x14ac:dyDescent="0.3">
      <c r="A679">
        <v>94782</v>
      </c>
      <c r="B679" s="1">
        <v>45771</v>
      </c>
      <c r="C679" s="11">
        <v>0.26041666666666669</v>
      </c>
      <c r="D679" s="13">
        <f t="shared" si="20"/>
        <v>6</v>
      </c>
      <c r="E679" s="13" t="str">
        <f t="shared" si="21"/>
        <v>Morning</v>
      </c>
      <c r="F679" t="s">
        <v>38</v>
      </c>
      <c r="G679" t="s">
        <v>23</v>
      </c>
      <c r="H679" t="s">
        <v>27</v>
      </c>
      <c r="I679">
        <v>258</v>
      </c>
      <c r="J679" t="s">
        <v>19</v>
      </c>
      <c r="K679" s="14">
        <v>60.89</v>
      </c>
      <c r="L679" s="12">
        <v>27.92</v>
      </c>
      <c r="M679">
        <v>4</v>
      </c>
      <c r="N679">
        <v>1360</v>
      </c>
      <c r="O679">
        <v>251</v>
      </c>
      <c r="P679" t="s">
        <v>53</v>
      </c>
      <c r="R679" t="s">
        <v>36</v>
      </c>
    </row>
    <row r="680" spans="1:18" x14ac:dyDescent="0.3">
      <c r="A680">
        <v>48964</v>
      </c>
      <c r="B680" s="1">
        <v>45718</v>
      </c>
      <c r="C680" s="11">
        <v>0.33680555555555558</v>
      </c>
      <c r="D680" s="13">
        <f t="shared" si="20"/>
        <v>8</v>
      </c>
      <c r="E680" s="13" t="str">
        <f t="shared" si="21"/>
        <v>Morning</v>
      </c>
      <c r="F680" t="s">
        <v>67</v>
      </c>
      <c r="G680" t="s">
        <v>30</v>
      </c>
      <c r="H680" t="s">
        <v>27</v>
      </c>
      <c r="I680">
        <v>232</v>
      </c>
      <c r="J680" t="s">
        <v>19</v>
      </c>
      <c r="K680" s="14">
        <v>60.86</v>
      </c>
      <c r="L680" s="12">
        <v>18.899999999999999</v>
      </c>
      <c r="M680">
        <v>4</v>
      </c>
      <c r="N680">
        <v>1199</v>
      </c>
      <c r="O680">
        <v>253</v>
      </c>
      <c r="P680" t="s">
        <v>44</v>
      </c>
      <c r="R680" t="s">
        <v>36</v>
      </c>
    </row>
    <row r="681" spans="1:18" x14ac:dyDescent="0.3">
      <c r="A681">
        <v>66870</v>
      </c>
      <c r="B681" s="1">
        <v>45956</v>
      </c>
      <c r="C681" s="11">
        <v>0.25486111111111109</v>
      </c>
      <c r="D681" s="13">
        <f t="shared" si="20"/>
        <v>6</v>
      </c>
      <c r="E681" s="13" t="str">
        <f t="shared" si="21"/>
        <v>Morning</v>
      </c>
      <c r="F681" t="s">
        <v>23</v>
      </c>
      <c r="G681" t="s">
        <v>81</v>
      </c>
      <c r="H681" t="s">
        <v>27</v>
      </c>
      <c r="I681">
        <v>242</v>
      </c>
      <c r="J681" t="s">
        <v>19</v>
      </c>
      <c r="K681" s="14">
        <v>60.84</v>
      </c>
      <c r="L681" s="12">
        <v>27.83</v>
      </c>
      <c r="M681">
        <v>5</v>
      </c>
      <c r="N681">
        <v>1256</v>
      </c>
      <c r="O681">
        <v>233</v>
      </c>
      <c r="P681" t="s">
        <v>20</v>
      </c>
      <c r="R681" t="s">
        <v>21</v>
      </c>
    </row>
    <row r="682" spans="1:18" x14ac:dyDescent="0.3">
      <c r="A682">
        <v>19117</v>
      </c>
      <c r="B682" s="1">
        <v>45933</v>
      </c>
      <c r="C682" s="11">
        <v>0.58611111111111114</v>
      </c>
      <c r="D682" s="13">
        <f t="shared" si="20"/>
        <v>14</v>
      </c>
      <c r="E682" s="13" t="str">
        <f t="shared" si="21"/>
        <v>Afternoon</v>
      </c>
      <c r="F682" t="s">
        <v>72</v>
      </c>
      <c r="G682" t="s">
        <v>6272</v>
      </c>
      <c r="H682" t="s">
        <v>40</v>
      </c>
      <c r="I682">
        <v>221</v>
      </c>
      <c r="J682" t="s">
        <v>19</v>
      </c>
      <c r="K682" s="14">
        <v>60.84</v>
      </c>
      <c r="L682" s="12">
        <v>16.18</v>
      </c>
      <c r="M682">
        <v>3</v>
      </c>
      <c r="N682">
        <v>1678</v>
      </c>
      <c r="O682">
        <v>228</v>
      </c>
      <c r="P682" t="s">
        <v>53</v>
      </c>
      <c r="R682" t="s">
        <v>21</v>
      </c>
    </row>
    <row r="683" spans="1:18" x14ac:dyDescent="0.3">
      <c r="A683">
        <v>29475</v>
      </c>
      <c r="B683" s="1">
        <v>45818</v>
      </c>
      <c r="C683" s="11">
        <v>0.86319444444444438</v>
      </c>
      <c r="D683" s="13">
        <f t="shared" si="20"/>
        <v>20</v>
      </c>
      <c r="E683" s="13" t="str">
        <f t="shared" si="21"/>
        <v>Night</v>
      </c>
      <c r="F683" t="s">
        <v>26</v>
      </c>
      <c r="G683" t="s">
        <v>52</v>
      </c>
      <c r="H683" t="s">
        <v>18</v>
      </c>
      <c r="I683">
        <v>249</v>
      </c>
      <c r="J683" t="s">
        <v>19</v>
      </c>
      <c r="K683" s="14">
        <v>60.82</v>
      </c>
      <c r="L683" s="12">
        <v>11.96</v>
      </c>
      <c r="M683">
        <v>4</v>
      </c>
      <c r="N683">
        <v>2035</v>
      </c>
      <c r="O683">
        <v>246</v>
      </c>
      <c r="P683" t="s">
        <v>28</v>
      </c>
      <c r="R683" t="s">
        <v>36</v>
      </c>
    </row>
    <row r="684" spans="1:18" x14ac:dyDescent="0.3">
      <c r="A684">
        <v>36250</v>
      </c>
      <c r="B684" s="1">
        <v>45915</v>
      </c>
      <c r="C684" s="11">
        <v>3.9583333333333331E-2</v>
      </c>
      <c r="D684" s="13">
        <f t="shared" si="20"/>
        <v>0</v>
      </c>
      <c r="E684" s="13" t="str">
        <f t="shared" si="21"/>
        <v>Evening</v>
      </c>
      <c r="F684" t="s">
        <v>83</v>
      </c>
      <c r="G684" t="s">
        <v>38</v>
      </c>
      <c r="H684" t="s">
        <v>40</v>
      </c>
      <c r="I684">
        <v>234</v>
      </c>
      <c r="J684" t="s">
        <v>19</v>
      </c>
      <c r="K684" s="14">
        <v>60.79</v>
      </c>
      <c r="L684" s="12">
        <v>17.059999999999999</v>
      </c>
      <c r="M684">
        <v>4</v>
      </c>
      <c r="N684">
        <v>2175</v>
      </c>
      <c r="O684">
        <v>227</v>
      </c>
      <c r="P684" t="s">
        <v>32</v>
      </c>
      <c r="R684" t="s">
        <v>21</v>
      </c>
    </row>
    <row r="685" spans="1:18" x14ac:dyDescent="0.3">
      <c r="A685">
        <v>66130</v>
      </c>
      <c r="B685" s="1">
        <v>45735</v>
      </c>
      <c r="C685" s="11">
        <v>0.69305555555555554</v>
      </c>
      <c r="D685" s="13">
        <f t="shared" si="20"/>
        <v>16</v>
      </c>
      <c r="E685" s="13" t="str">
        <f t="shared" si="21"/>
        <v>Afternoon</v>
      </c>
      <c r="F685" t="s">
        <v>58</v>
      </c>
      <c r="G685" t="s">
        <v>58</v>
      </c>
      <c r="H685" t="s">
        <v>40</v>
      </c>
      <c r="I685">
        <v>227</v>
      </c>
      <c r="J685" t="s">
        <v>19</v>
      </c>
      <c r="K685" s="14">
        <v>60.78</v>
      </c>
      <c r="L685" s="12">
        <v>1.01</v>
      </c>
      <c r="M685">
        <v>2</v>
      </c>
      <c r="N685">
        <v>2165</v>
      </c>
      <c r="O685">
        <v>228</v>
      </c>
      <c r="P685" t="s">
        <v>20</v>
      </c>
      <c r="R685" t="s">
        <v>36</v>
      </c>
    </row>
    <row r="686" spans="1:18" x14ac:dyDescent="0.3">
      <c r="A686">
        <v>65410</v>
      </c>
      <c r="B686" s="1">
        <v>45804</v>
      </c>
      <c r="C686" s="11">
        <v>0.14027777777777778</v>
      </c>
      <c r="D686" s="13">
        <f t="shared" si="20"/>
        <v>3</v>
      </c>
      <c r="E686" s="13" t="str">
        <f t="shared" si="21"/>
        <v>Night</v>
      </c>
      <c r="F686" t="s">
        <v>94</v>
      </c>
      <c r="G686" t="s">
        <v>52</v>
      </c>
      <c r="H686" t="s">
        <v>40</v>
      </c>
      <c r="I686">
        <v>208</v>
      </c>
      <c r="J686" t="s">
        <v>19</v>
      </c>
      <c r="K686" s="14">
        <v>60.76</v>
      </c>
      <c r="L686" s="12">
        <v>3.92</v>
      </c>
      <c r="M686">
        <v>2</v>
      </c>
      <c r="N686">
        <v>1917</v>
      </c>
      <c r="O686">
        <v>252</v>
      </c>
      <c r="P686" t="s">
        <v>50</v>
      </c>
      <c r="R686" t="s">
        <v>36</v>
      </c>
    </row>
    <row r="687" spans="1:18" x14ac:dyDescent="0.3">
      <c r="A687">
        <v>69854</v>
      </c>
      <c r="B687" s="1">
        <v>45942</v>
      </c>
      <c r="C687" s="11">
        <v>0.80347222222222225</v>
      </c>
      <c r="D687" s="13">
        <f t="shared" si="20"/>
        <v>19</v>
      </c>
      <c r="E687" s="13" t="str">
        <f t="shared" si="21"/>
        <v>Night</v>
      </c>
      <c r="F687" t="s">
        <v>91</v>
      </c>
      <c r="G687" t="s">
        <v>91</v>
      </c>
      <c r="H687" t="s">
        <v>18</v>
      </c>
      <c r="I687">
        <v>255</v>
      </c>
      <c r="J687" t="s">
        <v>19</v>
      </c>
      <c r="K687" s="14">
        <v>60.76</v>
      </c>
      <c r="L687" s="12">
        <v>26.52</v>
      </c>
      <c r="M687">
        <v>1</v>
      </c>
      <c r="N687">
        <v>1634</v>
      </c>
      <c r="O687">
        <v>230</v>
      </c>
      <c r="P687" t="s">
        <v>50</v>
      </c>
      <c r="R687" t="s">
        <v>21</v>
      </c>
    </row>
    <row r="688" spans="1:18" x14ac:dyDescent="0.3">
      <c r="A688">
        <v>35043</v>
      </c>
      <c r="B688" s="1">
        <v>45716</v>
      </c>
      <c r="C688" s="11">
        <v>6.8749999999999992E-2</v>
      </c>
      <c r="D688" s="13">
        <f t="shared" si="20"/>
        <v>1</v>
      </c>
      <c r="E688" s="13" t="str">
        <f t="shared" si="21"/>
        <v>Evening</v>
      </c>
      <c r="F688" t="s">
        <v>58</v>
      </c>
      <c r="G688" t="s">
        <v>26</v>
      </c>
      <c r="H688" t="s">
        <v>18</v>
      </c>
      <c r="I688">
        <v>227</v>
      </c>
      <c r="J688" t="s">
        <v>19</v>
      </c>
      <c r="K688" s="14">
        <v>60.71</v>
      </c>
      <c r="L688" s="12">
        <v>11.8</v>
      </c>
      <c r="M688">
        <v>3</v>
      </c>
      <c r="N688">
        <v>1885</v>
      </c>
      <c r="O688">
        <v>224</v>
      </c>
      <c r="P688" t="s">
        <v>20</v>
      </c>
      <c r="R688" t="s">
        <v>21</v>
      </c>
    </row>
    <row r="689" spans="1:18" x14ac:dyDescent="0.3">
      <c r="A689">
        <v>85644</v>
      </c>
      <c r="B689" s="1">
        <v>45704</v>
      </c>
      <c r="C689" s="11">
        <v>0.17013888888888887</v>
      </c>
      <c r="D689" s="13">
        <f t="shared" si="20"/>
        <v>4</v>
      </c>
      <c r="E689" s="13" t="str">
        <f t="shared" si="21"/>
        <v>Night</v>
      </c>
      <c r="F689" t="s">
        <v>30</v>
      </c>
      <c r="G689" t="s">
        <v>72</v>
      </c>
      <c r="H689" t="s">
        <v>27</v>
      </c>
      <c r="I689">
        <v>258</v>
      </c>
      <c r="J689" t="s">
        <v>19</v>
      </c>
      <c r="K689" s="14">
        <v>60.62</v>
      </c>
      <c r="L689" s="12">
        <v>14.84</v>
      </c>
      <c r="M689">
        <v>2</v>
      </c>
      <c r="N689">
        <v>1348</v>
      </c>
      <c r="O689">
        <v>236</v>
      </c>
      <c r="P689" t="s">
        <v>32</v>
      </c>
      <c r="R689" t="s">
        <v>21</v>
      </c>
    </row>
    <row r="690" spans="1:18" x14ac:dyDescent="0.3">
      <c r="A690">
        <v>78493</v>
      </c>
      <c r="B690" s="1">
        <v>46000</v>
      </c>
      <c r="C690" s="11">
        <v>2.4999999999999998E-2</v>
      </c>
      <c r="D690" s="13">
        <f t="shared" si="20"/>
        <v>0</v>
      </c>
      <c r="E690" s="13" t="str">
        <f t="shared" si="21"/>
        <v>Night</v>
      </c>
      <c r="F690" t="s">
        <v>91</v>
      </c>
      <c r="G690" t="s">
        <v>6271</v>
      </c>
      <c r="H690" t="s">
        <v>18</v>
      </c>
      <c r="I690">
        <v>229</v>
      </c>
      <c r="J690" t="s">
        <v>19</v>
      </c>
      <c r="K690" s="14">
        <v>60.6</v>
      </c>
      <c r="L690" s="12">
        <v>27.49</v>
      </c>
      <c r="M690">
        <v>5</v>
      </c>
      <c r="N690">
        <v>2193</v>
      </c>
      <c r="O690">
        <v>254</v>
      </c>
      <c r="P690" t="s">
        <v>50</v>
      </c>
      <c r="R690" t="s">
        <v>21</v>
      </c>
    </row>
    <row r="691" spans="1:18" x14ac:dyDescent="0.3">
      <c r="A691">
        <v>25436</v>
      </c>
      <c r="B691" s="1">
        <v>45858</v>
      </c>
      <c r="C691" s="11">
        <v>0.65138888888888891</v>
      </c>
      <c r="D691" s="13">
        <f t="shared" si="20"/>
        <v>15</v>
      </c>
      <c r="E691" s="13" t="str">
        <f t="shared" si="21"/>
        <v>Afternoon</v>
      </c>
      <c r="F691" t="s">
        <v>6272</v>
      </c>
      <c r="G691" t="s">
        <v>6271</v>
      </c>
      <c r="H691" t="s">
        <v>18</v>
      </c>
      <c r="I691">
        <v>254</v>
      </c>
      <c r="J691" t="s">
        <v>19</v>
      </c>
      <c r="K691" s="14">
        <v>60.6</v>
      </c>
      <c r="L691" s="12">
        <v>10.6</v>
      </c>
      <c r="M691">
        <v>2</v>
      </c>
      <c r="N691">
        <v>1993</v>
      </c>
      <c r="O691">
        <v>228</v>
      </c>
      <c r="P691" t="s">
        <v>28</v>
      </c>
      <c r="R691" t="s">
        <v>21</v>
      </c>
    </row>
    <row r="692" spans="1:18" x14ac:dyDescent="0.3">
      <c r="A692">
        <v>72027</v>
      </c>
      <c r="B692" s="1">
        <v>45776</v>
      </c>
      <c r="C692" s="11">
        <v>0.19375000000000001</v>
      </c>
      <c r="D692" s="13">
        <f t="shared" si="20"/>
        <v>4</v>
      </c>
      <c r="E692" s="13" t="str">
        <f t="shared" si="21"/>
        <v>Night</v>
      </c>
      <c r="F692" t="s">
        <v>75</v>
      </c>
      <c r="G692" t="s">
        <v>52</v>
      </c>
      <c r="H692" t="s">
        <v>27</v>
      </c>
      <c r="I692">
        <v>248</v>
      </c>
      <c r="J692" t="s">
        <v>19</v>
      </c>
      <c r="K692" s="14">
        <v>60.58</v>
      </c>
      <c r="L692" s="12">
        <v>15.25</v>
      </c>
      <c r="M692">
        <v>4</v>
      </c>
      <c r="N692">
        <v>1613</v>
      </c>
      <c r="O692">
        <v>226</v>
      </c>
      <c r="P692" t="s">
        <v>28</v>
      </c>
      <c r="R692" t="s">
        <v>21</v>
      </c>
    </row>
    <row r="693" spans="1:18" x14ac:dyDescent="0.3">
      <c r="A693">
        <v>88927</v>
      </c>
      <c r="B693" s="1">
        <v>45730</v>
      </c>
      <c r="C693" s="11">
        <v>0.93055555555555547</v>
      </c>
      <c r="D693" s="13">
        <f t="shared" si="20"/>
        <v>22</v>
      </c>
      <c r="E693" s="13" t="str">
        <f t="shared" si="21"/>
        <v>Night</v>
      </c>
      <c r="F693" t="s">
        <v>6271</v>
      </c>
      <c r="G693" t="s">
        <v>91</v>
      </c>
      <c r="H693" t="s">
        <v>18</v>
      </c>
      <c r="I693">
        <v>259</v>
      </c>
      <c r="J693" t="s">
        <v>19</v>
      </c>
      <c r="K693" s="14">
        <v>60.57</v>
      </c>
      <c r="L693" s="12">
        <v>5.75</v>
      </c>
      <c r="M693">
        <v>5</v>
      </c>
      <c r="N693">
        <v>1891</v>
      </c>
      <c r="O693">
        <v>221</v>
      </c>
      <c r="P693" t="s">
        <v>32</v>
      </c>
      <c r="R693" t="s">
        <v>21</v>
      </c>
    </row>
    <row r="694" spans="1:18" x14ac:dyDescent="0.3">
      <c r="A694">
        <v>37516</v>
      </c>
      <c r="B694" s="1">
        <v>45748</v>
      </c>
      <c r="C694" s="11">
        <v>0.40902777777777777</v>
      </c>
      <c r="D694" s="13">
        <f t="shared" si="20"/>
        <v>9</v>
      </c>
      <c r="E694" s="13" t="str">
        <f t="shared" si="21"/>
        <v>Morning</v>
      </c>
      <c r="F694" t="s">
        <v>23</v>
      </c>
      <c r="G694" t="s">
        <v>75</v>
      </c>
      <c r="H694" t="s">
        <v>40</v>
      </c>
      <c r="I694">
        <v>228</v>
      </c>
      <c r="J694" t="s">
        <v>19</v>
      </c>
      <c r="K694" s="14">
        <v>60.57</v>
      </c>
      <c r="L694" s="12">
        <v>11.58</v>
      </c>
      <c r="M694">
        <v>3</v>
      </c>
      <c r="N694">
        <v>1807</v>
      </c>
      <c r="O694">
        <v>203</v>
      </c>
      <c r="P694" t="s">
        <v>44</v>
      </c>
      <c r="R694" t="s">
        <v>21</v>
      </c>
    </row>
    <row r="695" spans="1:18" x14ac:dyDescent="0.3">
      <c r="A695">
        <v>58693</v>
      </c>
      <c r="B695" s="1">
        <v>45749</v>
      </c>
      <c r="C695" s="11">
        <v>0.95833333333333337</v>
      </c>
      <c r="D695" s="13">
        <f t="shared" si="20"/>
        <v>23</v>
      </c>
      <c r="E695" s="13" t="str">
        <f t="shared" si="21"/>
        <v>Night</v>
      </c>
      <c r="F695" t="s">
        <v>58</v>
      </c>
      <c r="G695" t="s">
        <v>83</v>
      </c>
      <c r="H695" t="s">
        <v>18</v>
      </c>
      <c r="I695">
        <v>220</v>
      </c>
      <c r="J695" t="s">
        <v>19</v>
      </c>
      <c r="K695" s="14">
        <v>60.55</v>
      </c>
      <c r="L695" s="12">
        <v>13.72</v>
      </c>
      <c r="M695">
        <v>3</v>
      </c>
      <c r="N695">
        <v>1689</v>
      </c>
      <c r="O695">
        <v>242</v>
      </c>
      <c r="P695" t="s">
        <v>53</v>
      </c>
      <c r="R695" t="s">
        <v>21</v>
      </c>
    </row>
    <row r="696" spans="1:18" x14ac:dyDescent="0.3">
      <c r="A696">
        <v>31433</v>
      </c>
      <c r="B696" s="1">
        <v>45768</v>
      </c>
      <c r="C696" s="11">
        <v>0.1673611111111111</v>
      </c>
      <c r="D696" s="13">
        <f t="shared" si="20"/>
        <v>4</v>
      </c>
      <c r="E696" s="13" t="str">
        <f t="shared" si="21"/>
        <v>Night</v>
      </c>
      <c r="F696" t="s">
        <v>23</v>
      </c>
      <c r="G696" t="s">
        <v>26</v>
      </c>
      <c r="H696" t="s">
        <v>40</v>
      </c>
      <c r="I696">
        <v>217</v>
      </c>
      <c r="J696" t="s">
        <v>19</v>
      </c>
      <c r="K696" s="14">
        <v>60.47</v>
      </c>
      <c r="L696" s="12">
        <v>14.17</v>
      </c>
      <c r="M696">
        <v>5</v>
      </c>
      <c r="N696">
        <v>1753</v>
      </c>
      <c r="O696">
        <v>258</v>
      </c>
      <c r="P696" t="s">
        <v>53</v>
      </c>
      <c r="R696" t="s">
        <v>21</v>
      </c>
    </row>
    <row r="697" spans="1:18" x14ac:dyDescent="0.3">
      <c r="A697">
        <v>84694</v>
      </c>
      <c r="B697" s="1">
        <v>45760</v>
      </c>
      <c r="C697" s="11">
        <v>0.21388888888888891</v>
      </c>
      <c r="D697" s="13">
        <f t="shared" si="20"/>
        <v>5</v>
      </c>
      <c r="E697" s="13" t="str">
        <f t="shared" si="21"/>
        <v>Morning</v>
      </c>
      <c r="F697" t="s">
        <v>81</v>
      </c>
      <c r="G697" t="s">
        <v>91</v>
      </c>
      <c r="H697" t="s">
        <v>18</v>
      </c>
      <c r="I697">
        <v>225</v>
      </c>
      <c r="J697" t="s">
        <v>19</v>
      </c>
      <c r="K697" s="14">
        <v>60.46</v>
      </c>
      <c r="L697" s="12">
        <v>9.43</v>
      </c>
      <c r="M697">
        <v>3</v>
      </c>
      <c r="N697">
        <v>1733</v>
      </c>
      <c r="O697">
        <v>211</v>
      </c>
      <c r="P697" t="s">
        <v>50</v>
      </c>
      <c r="R697" t="s">
        <v>36</v>
      </c>
    </row>
    <row r="698" spans="1:18" x14ac:dyDescent="0.3">
      <c r="A698">
        <v>52745</v>
      </c>
      <c r="B698" s="1">
        <v>45936</v>
      </c>
      <c r="C698" s="11">
        <v>0.69791666666666663</v>
      </c>
      <c r="D698" s="13">
        <f t="shared" si="20"/>
        <v>16</v>
      </c>
      <c r="E698" s="13" t="str">
        <f t="shared" si="21"/>
        <v>Afternoon</v>
      </c>
      <c r="F698" t="s">
        <v>81</v>
      </c>
      <c r="G698" t="s">
        <v>72</v>
      </c>
      <c r="H698" t="s">
        <v>40</v>
      </c>
      <c r="I698">
        <v>227</v>
      </c>
      <c r="J698" t="s">
        <v>19</v>
      </c>
      <c r="K698" s="14">
        <v>60.43</v>
      </c>
      <c r="L698" s="12">
        <v>22.46</v>
      </c>
      <c r="M698">
        <v>4</v>
      </c>
      <c r="N698">
        <v>1043</v>
      </c>
      <c r="O698">
        <v>243</v>
      </c>
      <c r="P698" t="s">
        <v>32</v>
      </c>
      <c r="R698" t="s">
        <v>21</v>
      </c>
    </row>
    <row r="699" spans="1:18" x14ac:dyDescent="0.3">
      <c r="A699">
        <v>41701</v>
      </c>
      <c r="B699" s="1">
        <v>45900</v>
      </c>
      <c r="C699" s="11">
        <v>0.9590277777777777</v>
      </c>
      <c r="D699" s="13">
        <f t="shared" si="20"/>
        <v>23</v>
      </c>
      <c r="E699" s="13" t="str">
        <f t="shared" si="21"/>
        <v>Night</v>
      </c>
      <c r="F699" t="s">
        <v>67</v>
      </c>
      <c r="G699" t="s">
        <v>26</v>
      </c>
      <c r="H699" t="s">
        <v>18</v>
      </c>
      <c r="I699">
        <v>230</v>
      </c>
      <c r="J699" t="s">
        <v>19</v>
      </c>
      <c r="K699" s="14">
        <v>60.42</v>
      </c>
      <c r="L699" s="12">
        <v>10.050000000000001</v>
      </c>
      <c r="M699">
        <v>1</v>
      </c>
      <c r="N699">
        <v>1780</v>
      </c>
      <c r="O699">
        <v>220</v>
      </c>
      <c r="P699" t="s">
        <v>53</v>
      </c>
      <c r="R699" t="s">
        <v>21</v>
      </c>
    </row>
    <row r="700" spans="1:18" x14ac:dyDescent="0.3">
      <c r="A700">
        <v>86019</v>
      </c>
      <c r="B700" s="1">
        <v>45874</v>
      </c>
      <c r="C700" s="11">
        <v>1.3888888888888888E-2</v>
      </c>
      <c r="D700" s="13">
        <f t="shared" si="20"/>
        <v>0</v>
      </c>
      <c r="E700" s="13" t="str">
        <f t="shared" si="21"/>
        <v>Night</v>
      </c>
      <c r="F700" t="s">
        <v>94</v>
      </c>
      <c r="G700" t="s">
        <v>81</v>
      </c>
      <c r="H700" t="s">
        <v>18</v>
      </c>
      <c r="I700">
        <v>225</v>
      </c>
      <c r="J700" t="s">
        <v>19</v>
      </c>
      <c r="K700" s="14">
        <v>60.4</v>
      </c>
      <c r="L700" s="12">
        <v>21.6</v>
      </c>
      <c r="M700">
        <v>1</v>
      </c>
      <c r="N700">
        <v>2123</v>
      </c>
      <c r="O700">
        <v>256</v>
      </c>
      <c r="P700" t="s">
        <v>32</v>
      </c>
      <c r="R700" t="s">
        <v>36</v>
      </c>
    </row>
    <row r="701" spans="1:18" x14ac:dyDescent="0.3">
      <c r="A701">
        <v>82050</v>
      </c>
      <c r="B701" s="1">
        <v>45777</v>
      </c>
      <c r="C701" s="11">
        <v>0.50416666666666665</v>
      </c>
      <c r="D701" s="13">
        <f t="shared" si="20"/>
        <v>12</v>
      </c>
      <c r="E701" s="13" t="str">
        <f t="shared" si="21"/>
        <v>Afternoon</v>
      </c>
      <c r="F701" t="s">
        <v>38</v>
      </c>
      <c r="G701" t="s">
        <v>81</v>
      </c>
      <c r="H701" t="s">
        <v>40</v>
      </c>
      <c r="I701">
        <v>223</v>
      </c>
      <c r="J701" t="s">
        <v>19</v>
      </c>
      <c r="K701" s="14">
        <v>60.38</v>
      </c>
      <c r="L701" s="12">
        <v>4.05</v>
      </c>
      <c r="M701">
        <v>3</v>
      </c>
      <c r="N701">
        <v>1256</v>
      </c>
      <c r="O701">
        <v>209</v>
      </c>
      <c r="P701" t="s">
        <v>20</v>
      </c>
      <c r="R701" t="s">
        <v>36</v>
      </c>
    </row>
    <row r="702" spans="1:18" x14ac:dyDescent="0.3">
      <c r="A702">
        <v>20627</v>
      </c>
      <c r="B702" s="1">
        <v>45669</v>
      </c>
      <c r="C702" s="11">
        <v>0.4861111111111111</v>
      </c>
      <c r="D702" s="13">
        <f t="shared" si="20"/>
        <v>11</v>
      </c>
      <c r="E702" s="13" t="str">
        <f t="shared" si="21"/>
        <v>Morning</v>
      </c>
      <c r="F702" t="s">
        <v>94</v>
      </c>
      <c r="G702" t="s">
        <v>81</v>
      </c>
      <c r="H702" t="s">
        <v>40</v>
      </c>
      <c r="I702">
        <v>222</v>
      </c>
      <c r="J702" t="s">
        <v>19</v>
      </c>
      <c r="K702" s="14">
        <v>60.36</v>
      </c>
      <c r="L702" s="12">
        <v>8.4</v>
      </c>
      <c r="M702">
        <v>5</v>
      </c>
      <c r="N702">
        <v>1102</v>
      </c>
      <c r="O702">
        <v>238</v>
      </c>
      <c r="P702" t="s">
        <v>32</v>
      </c>
      <c r="R702" t="s">
        <v>21</v>
      </c>
    </row>
    <row r="703" spans="1:18" x14ac:dyDescent="0.3">
      <c r="A703">
        <v>62204</v>
      </c>
      <c r="B703" s="1">
        <v>45686</v>
      </c>
      <c r="C703" s="11">
        <v>0.8027777777777777</v>
      </c>
      <c r="D703" s="13">
        <f t="shared" si="20"/>
        <v>19</v>
      </c>
      <c r="E703" s="13" t="str">
        <f t="shared" si="21"/>
        <v>Night</v>
      </c>
      <c r="F703" t="s">
        <v>6271</v>
      </c>
      <c r="G703" t="s">
        <v>75</v>
      </c>
      <c r="H703" t="s">
        <v>27</v>
      </c>
      <c r="I703">
        <v>219</v>
      </c>
      <c r="J703" t="s">
        <v>19</v>
      </c>
      <c r="K703" s="14">
        <v>60.32</v>
      </c>
      <c r="L703" s="12">
        <v>4.12</v>
      </c>
      <c r="M703">
        <v>3</v>
      </c>
      <c r="N703">
        <v>1542</v>
      </c>
      <c r="O703">
        <v>246</v>
      </c>
      <c r="P703" t="s">
        <v>32</v>
      </c>
      <c r="R703" t="s">
        <v>36</v>
      </c>
    </row>
    <row r="704" spans="1:18" x14ac:dyDescent="0.3">
      <c r="A704">
        <v>48633</v>
      </c>
      <c r="B704" s="1">
        <v>45999</v>
      </c>
      <c r="C704" s="11">
        <v>0.60763888888888895</v>
      </c>
      <c r="D704" s="13">
        <f t="shared" si="20"/>
        <v>14</v>
      </c>
      <c r="E704" s="13" t="str">
        <f t="shared" si="21"/>
        <v>Afternoon</v>
      </c>
      <c r="F704" t="s">
        <v>38</v>
      </c>
      <c r="G704" t="s">
        <v>30</v>
      </c>
      <c r="H704" t="s">
        <v>18</v>
      </c>
      <c r="I704">
        <v>249</v>
      </c>
      <c r="J704" t="s">
        <v>19</v>
      </c>
      <c r="K704" s="14">
        <v>60.29</v>
      </c>
      <c r="L704" s="12">
        <v>2.2000000000000002</v>
      </c>
      <c r="M704">
        <v>5</v>
      </c>
      <c r="N704">
        <v>2159</v>
      </c>
      <c r="O704">
        <v>259</v>
      </c>
      <c r="P704" t="s">
        <v>20</v>
      </c>
      <c r="R704" t="s">
        <v>21</v>
      </c>
    </row>
    <row r="705" spans="1:18" x14ac:dyDescent="0.3">
      <c r="A705">
        <v>59326</v>
      </c>
      <c r="B705" s="1">
        <v>45842</v>
      </c>
      <c r="C705" s="11">
        <v>0.6</v>
      </c>
      <c r="D705" s="13">
        <f t="shared" si="20"/>
        <v>14</v>
      </c>
      <c r="E705" s="13" t="str">
        <f t="shared" si="21"/>
        <v>Afternoon</v>
      </c>
      <c r="F705" t="s">
        <v>75</v>
      </c>
      <c r="G705" t="s">
        <v>38</v>
      </c>
      <c r="H705" t="s">
        <v>40</v>
      </c>
      <c r="I705">
        <v>255</v>
      </c>
      <c r="J705" t="s">
        <v>19</v>
      </c>
      <c r="K705" s="14">
        <v>60.29</v>
      </c>
      <c r="L705" s="12">
        <v>14.29</v>
      </c>
      <c r="M705">
        <v>2</v>
      </c>
      <c r="N705">
        <v>1840</v>
      </c>
      <c r="O705">
        <v>226</v>
      </c>
      <c r="P705" t="s">
        <v>44</v>
      </c>
      <c r="R705" t="s">
        <v>36</v>
      </c>
    </row>
    <row r="706" spans="1:18" x14ac:dyDescent="0.3">
      <c r="A706">
        <v>96847</v>
      </c>
      <c r="B706" s="1">
        <v>45736</v>
      </c>
      <c r="C706" s="11">
        <v>0.43124999999999997</v>
      </c>
      <c r="D706" s="13">
        <f t="shared" ref="D706:D769" si="22">HOUR(C706)</f>
        <v>10</v>
      </c>
      <c r="E706" s="13" t="str">
        <f t="shared" ref="E706:E769" si="23">IF(AND(D706&gt;=5,D706&lt;12),"Morning",IF(AND(D706&gt;=12,D706&lt;17),"Afternoon",IF(AND(D705&gt;=17,D705&lt;21),"Evening","Night")))</f>
        <v>Morning</v>
      </c>
      <c r="F706" t="s">
        <v>94</v>
      </c>
      <c r="G706" t="s">
        <v>38</v>
      </c>
      <c r="H706" t="s">
        <v>27</v>
      </c>
      <c r="I706">
        <v>220</v>
      </c>
      <c r="J706" t="s">
        <v>19</v>
      </c>
      <c r="K706" s="14">
        <v>60.27</v>
      </c>
      <c r="L706" s="12">
        <v>20.2</v>
      </c>
      <c r="M706">
        <v>1</v>
      </c>
      <c r="N706">
        <v>1204</v>
      </c>
      <c r="O706">
        <v>244</v>
      </c>
      <c r="P706" t="s">
        <v>50</v>
      </c>
      <c r="R706" t="s">
        <v>21</v>
      </c>
    </row>
    <row r="707" spans="1:18" x14ac:dyDescent="0.3">
      <c r="A707">
        <v>57176</v>
      </c>
      <c r="B707" s="1">
        <v>45976</v>
      </c>
      <c r="C707" s="11">
        <v>0.86597222222222225</v>
      </c>
      <c r="D707" s="13">
        <f t="shared" si="22"/>
        <v>20</v>
      </c>
      <c r="E707" s="13" t="str">
        <f t="shared" si="23"/>
        <v>Night</v>
      </c>
      <c r="F707" t="s">
        <v>67</v>
      </c>
      <c r="G707" t="s">
        <v>6272</v>
      </c>
      <c r="H707" t="s">
        <v>27</v>
      </c>
      <c r="I707">
        <v>252</v>
      </c>
      <c r="J707" t="s">
        <v>19</v>
      </c>
      <c r="K707" s="14">
        <v>60.24</v>
      </c>
      <c r="L707" s="12">
        <v>24.01</v>
      </c>
      <c r="M707">
        <v>1</v>
      </c>
      <c r="N707">
        <v>1575</v>
      </c>
      <c r="O707">
        <v>235</v>
      </c>
      <c r="P707" t="s">
        <v>44</v>
      </c>
      <c r="R707" t="s">
        <v>36</v>
      </c>
    </row>
    <row r="708" spans="1:18" x14ac:dyDescent="0.3">
      <c r="A708">
        <v>90621</v>
      </c>
      <c r="B708" s="1">
        <v>45767</v>
      </c>
      <c r="C708" s="11">
        <v>0.89513888888888893</v>
      </c>
      <c r="D708" s="13">
        <f t="shared" si="22"/>
        <v>21</v>
      </c>
      <c r="E708" s="13" t="str">
        <f t="shared" si="23"/>
        <v>Evening</v>
      </c>
      <c r="F708" t="s">
        <v>91</v>
      </c>
      <c r="G708" t="s">
        <v>23</v>
      </c>
      <c r="H708" t="s">
        <v>40</v>
      </c>
      <c r="I708">
        <v>255</v>
      </c>
      <c r="J708" t="s">
        <v>19</v>
      </c>
      <c r="K708" s="14">
        <v>60.24</v>
      </c>
      <c r="L708" s="12">
        <v>16.93</v>
      </c>
      <c r="M708">
        <v>2</v>
      </c>
      <c r="N708">
        <v>2152</v>
      </c>
      <c r="O708">
        <v>252</v>
      </c>
      <c r="P708" t="s">
        <v>50</v>
      </c>
      <c r="R708" t="s">
        <v>21</v>
      </c>
    </row>
    <row r="709" spans="1:18" x14ac:dyDescent="0.3">
      <c r="A709">
        <v>59762</v>
      </c>
      <c r="B709" s="1">
        <v>45713</v>
      </c>
      <c r="C709" s="11">
        <v>0.32291666666666669</v>
      </c>
      <c r="D709" s="13">
        <f t="shared" si="22"/>
        <v>7</v>
      </c>
      <c r="E709" s="13" t="str">
        <f t="shared" si="23"/>
        <v>Morning</v>
      </c>
      <c r="F709" t="s">
        <v>83</v>
      </c>
      <c r="G709" t="s">
        <v>67</v>
      </c>
      <c r="H709" t="s">
        <v>27</v>
      </c>
      <c r="I709">
        <v>253</v>
      </c>
      <c r="J709" t="s">
        <v>19</v>
      </c>
      <c r="K709" s="14">
        <v>60.21</v>
      </c>
      <c r="L709" s="12">
        <v>14.75</v>
      </c>
      <c r="M709">
        <v>1</v>
      </c>
      <c r="N709">
        <v>1286</v>
      </c>
      <c r="O709">
        <v>249</v>
      </c>
      <c r="P709" t="s">
        <v>20</v>
      </c>
      <c r="R709" t="s">
        <v>36</v>
      </c>
    </row>
    <row r="710" spans="1:18" x14ac:dyDescent="0.3">
      <c r="A710">
        <v>95881</v>
      </c>
      <c r="B710" s="1">
        <v>45938</v>
      </c>
      <c r="C710" s="11">
        <v>0.76666666666666661</v>
      </c>
      <c r="D710" s="13">
        <f t="shared" si="22"/>
        <v>18</v>
      </c>
      <c r="E710" s="13" t="str">
        <f t="shared" si="23"/>
        <v>Night</v>
      </c>
      <c r="F710" t="s">
        <v>26</v>
      </c>
      <c r="G710" t="s">
        <v>52</v>
      </c>
      <c r="H710" t="s">
        <v>18</v>
      </c>
      <c r="I710">
        <v>216</v>
      </c>
      <c r="J710" t="s">
        <v>19</v>
      </c>
      <c r="K710" s="14">
        <v>60.19</v>
      </c>
      <c r="L710" s="12">
        <v>4.92</v>
      </c>
      <c r="M710">
        <v>1</v>
      </c>
      <c r="N710">
        <v>1227</v>
      </c>
      <c r="O710">
        <v>232</v>
      </c>
      <c r="P710" t="s">
        <v>32</v>
      </c>
      <c r="R710" t="s">
        <v>36</v>
      </c>
    </row>
    <row r="711" spans="1:18" x14ac:dyDescent="0.3">
      <c r="A711">
        <v>22299</v>
      </c>
      <c r="B711" s="1">
        <v>45671</v>
      </c>
      <c r="C711" s="11">
        <v>0.36249999999999999</v>
      </c>
      <c r="D711" s="13">
        <f t="shared" si="22"/>
        <v>8</v>
      </c>
      <c r="E711" s="13" t="str">
        <f t="shared" si="23"/>
        <v>Morning</v>
      </c>
      <c r="F711" t="s">
        <v>38</v>
      </c>
      <c r="G711" t="s">
        <v>67</v>
      </c>
      <c r="H711" t="s">
        <v>27</v>
      </c>
      <c r="I711">
        <v>250</v>
      </c>
      <c r="J711" t="s">
        <v>19</v>
      </c>
      <c r="K711" s="14">
        <v>60.12</v>
      </c>
      <c r="L711" s="12">
        <v>23.59</v>
      </c>
      <c r="M711">
        <v>5</v>
      </c>
      <c r="N711">
        <v>1356</v>
      </c>
      <c r="O711">
        <v>201</v>
      </c>
      <c r="P711" t="s">
        <v>53</v>
      </c>
      <c r="R711" t="s">
        <v>21</v>
      </c>
    </row>
    <row r="712" spans="1:18" x14ac:dyDescent="0.3">
      <c r="A712">
        <v>49469</v>
      </c>
      <c r="B712" s="1">
        <v>45737</v>
      </c>
      <c r="C712" s="11">
        <v>0.16805555555555554</v>
      </c>
      <c r="D712" s="13">
        <f t="shared" si="22"/>
        <v>4</v>
      </c>
      <c r="E712" s="13" t="str">
        <f t="shared" si="23"/>
        <v>Night</v>
      </c>
      <c r="F712" t="s">
        <v>30</v>
      </c>
      <c r="G712" t="s">
        <v>30</v>
      </c>
      <c r="H712" t="s">
        <v>18</v>
      </c>
      <c r="I712">
        <v>222</v>
      </c>
      <c r="J712" t="s">
        <v>19</v>
      </c>
      <c r="K712" s="14">
        <v>60.11</v>
      </c>
      <c r="L712" s="12">
        <v>11.31</v>
      </c>
      <c r="M712">
        <v>1</v>
      </c>
      <c r="N712">
        <v>1579</v>
      </c>
      <c r="O712">
        <v>234</v>
      </c>
      <c r="P712" t="s">
        <v>28</v>
      </c>
      <c r="R712" t="s">
        <v>21</v>
      </c>
    </row>
    <row r="713" spans="1:18" x14ac:dyDescent="0.3">
      <c r="A713">
        <v>93088</v>
      </c>
      <c r="B713" s="1">
        <v>45844</v>
      </c>
      <c r="C713" s="11">
        <v>0.40902777777777777</v>
      </c>
      <c r="D713" s="13">
        <f t="shared" si="22"/>
        <v>9</v>
      </c>
      <c r="E713" s="13" t="str">
        <f t="shared" si="23"/>
        <v>Morning</v>
      </c>
      <c r="F713" t="s">
        <v>30</v>
      </c>
      <c r="G713" t="s">
        <v>38</v>
      </c>
      <c r="H713" t="s">
        <v>27</v>
      </c>
      <c r="I713">
        <v>251</v>
      </c>
      <c r="J713" t="s">
        <v>19</v>
      </c>
      <c r="K713" s="14">
        <v>60.08</v>
      </c>
      <c r="L713" s="12">
        <v>13.55</v>
      </c>
      <c r="M713">
        <v>1</v>
      </c>
      <c r="N713">
        <v>1951</v>
      </c>
      <c r="O713">
        <v>231</v>
      </c>
      <c r="P713" t="s">
        <v>50</v>
      </c>
      <c r="R713" t="s">
        <v>36</v>
      </c>
    </row>
    <row r="714" spans="1:18" x14ac:dyDescent="0.3">
      <c r="A714">
        <v>39937</v>
      </c>
      <c r="B714" s="1">
        <v>45945</v>
      </c>
      <c r="C714" s="11">
        <v>0.4152777777777778</v>
      </c>
      <c r="D714" s="13">
        <f t="shared" si="22"/>
        <v>9</v>
      </c>
      <c r="E714" s="13" t="str">
        <f t="shared" si="23"/>
        <v>Morning</v>
      </c>
      <c r="F714" t="s">
        <v>52</v>
      </c>
      <c r="G714" t="s">
        <v>6272</v>
      </c>
      <c r="H714" t="s">
        <v>18</v>
      </c>
      <c r="I714">
        <v>216</v>
      </c>
      <c r="J714" t="s">
        <v>19</v>
      </c>
      <c r="K714" s="14">
        <v>60.07</v>
      </c>
      <c r="L714" s="12">
        <v>18.61</v>
      </c>
      <c r="M714">
        <v>1</v>
      </c>
      <c r="N714">
        <v>2110</v>
      </c>
      <c r="O714">
        <v>235</v>
      </c>
      <c r="P714" t="s">
        <v>53</v>
      </c>
      <c r="R714" t="s">
        <v>21</v>
      </c>
    </row>
    <row r="715" spans="1:18" x14ac:dyDescent="0.3">
      <c r="A715">
        <v>94105</v>
      </c>
      <c r="B715" s="1">
        <v>45966</v>
      </c>
      <c r="C715" s="11">
        <v>0.47152777777777777</v>
      </c>
      <c r="D715" s="13">
        <f t="shared" si="22"/>
        <v>11</v>
      </c>
      <c r="E715" s="13" t="str">
        <f t="shared" si="23"/>
        <v>Morning</v>
      </c>
      <c r="F715" t="s">
        <v>91</v>
      </c>
      <c r="G715" t="s">
        <v>72</v>
      </c>
      <c r="H715" t="s">
        <v>18</v>
      </c>
      <c r="I715">
        <v>234</v>
      </c>
      <c r="J715" t="s">
        <v>19</v>
      </c>
      <c r="K715" s="14">
        <v>60.07</v>
      </c>
      <c r="L715" s="12">
        <v>8.1</v>
      </c>
      <c r="M715">
        <v>4</v>
      </c>
      <c r="N715">
        <v>1878</v>
      </c>
      <c r="O715">
        <v>229</v>
      </c>
      <c r="P715" t="s">
        <v>32</v>
      </c>
      <c r="R715" t="s">
        <v>36</v>
      </c>
    </row>
    <row r="716" spans="1:18" x14ac:dyDescent="0.3">
      <c r="A716">
        <v>92015</v>
      </c>
      <c r="B716" s="1">
        <v>45937</v>
      </c>
      <c r="C716" s="11">
        <v>0.70763888888888893</v>
      </c>
      <c r="D716" s="13">
        <f t="shared" si="22"/>
        <v>16</v>
      </c>
      <c r="E716" s="13" t="str">
        <f t="shared" si="23"/>
        <v>Afternoon</v>
      </c>
      <c r="F716" t="s">
        <v>91</v>
      </c>
      <c r="G716" t="s">
        <v>58</v>
      </c>
      <c r="H716" t="s">
        <v>18</v>
      </c>
      <c r="I716">
        <v>219</v>
      </c>
      <c r="J716" t="s">
        <v>19</v>
      </c>
      <c r="K716" s="14">
        <v>60</v>
      </c>
      <c r="L716" s="12">
        <v>23.65</v>
      </c>
      <c r="M716">
        <v>5</v>
      </c>
      <c r="N716">
        <v>2117</v>
      </c>
      <c r="O716">
        <v>215</v>
      </c>
      <c r="P716" t="s">
        <v>20</v>
      </c>
      <c r="R716" t="s">
        <v>21</v>
      </c>
    </row>
    <row r="717" spans="1:18" x14ac:dyDescent="0.3">
      <c r="A717">
        <v>99010</v>
      </c>
      <c r="B717" s="1">
        <v>45950</v>
      </c>
      <c r="C717" s="11">
        <v>0.54861111111111105</v>
      </c>
      <c r="D717" s="13">
        <f t="shared" si="22"/>
        <v>13</v>
      </c>
      <c r="E717" s="13" t="str">
        <f t="shared" si="23"/>
        <v>Afternoon</v>
      </c>
      <c r="F717" t="s">
        <v>23</v>
      </c>
      <c r="G717" t="s">
        <v>75</v>
      </c>
      <c r="H717" t="s">
        <v>27</v>
      </c>
      <c r="I717">
        <v>225</v>
      </c>
      <c r="J717" t="s">
        <v>19</v>
      </c>
      <c r="K717" s="14">
        <v>6.97</v>
      </c>
      <c r="L717" s="12">
        <v>16.670000000000002</v>
      </c>
      <c r="M717">
        <v>4</v>
      </c>
      <c r="N717">
        <v>1160</v>
      </c>
      <c r="O717">
        <v>260</v>
      </c>
      <c r="P717" t="s">
        <v>28</v>
      </c>
      <c r="R717" t="s">
        <v>21</v>
      </c>
    </row>
    <row r="718" spans="1:18" x14ac:dyDescent="0.3">
      <c r="A718">
        <v>68345</v>
      </c>
      <c r="B718" s="1">
        <v>45981</v>
      </c>
      <c r="C718" s="11">
        <v>0.30902777777777779</v>
      </c>
      <c r="D718" s="13">
        <f t="shared" si="22"/>
        <v>7</v>
      </c>
      <c r="E718" s="13" t="str">
        <f t="shared" si="23"/>
        <v>Morning</v>
      </c>
      <c r="F718" t="s">
        <v>72</v>
      </c>
      <c r="G718" t="s">
        <v>94</v>
      </c>
      <c r="H718" t="s">
        <v>27</v>
      </c>
      <c r="I718">
        <v>206</v>
      </c>
      <c r="J718" t="s">
        <v>19</v>
      </c>
      <c r="K718" s="14">
        <v>6.9</v>
      </c>
      <c r="L718" s="12">
        <v>16.739999999999998</v>
      </c>
      <c r="M718">
        <v>2</v>
      </c>
      <c r="N718">
        <v>1894</v>
      </c>
      <c r="O718">
        <v>219</v>
      </c>
      <c r="P718" t="s">
        <v>32</v>
      </c>
      <c r="R718" t="s">
        <v>36</v>
      </c>
    </row>
    <row r="719" spans="1:18" x14ac:dyDescent="0.3">
      <c r="A719">
        <v>66033</v>
      </c>
      <c r="B719" s="1">
        <v>45862</v>
      </c>
      <c r="C719" s="11">
        <v>0.22638888888888889</v>
      </c>
      <c r="D719" s="13">
        <f t="shared" si="22"/>
        <v>5</v>
      </c>
      <c r="E719" s="13" t="str">
        <f t="shared" si="23"/>
        <v>Morning</v>
      </c>
      <c r="F719" t="s">
        <v>26</v>
      </c>
      <c r="G719" t="s">
        <v>6272</v>
      </c>
      <c r="H719" t="s">
        <v>27</v>
      </c>
      <c r="I719">
        <v>228</v>
      </c>
      <c r="J719" t="s">
        <v>19</v>
      </c>
      <c r="K719" s="14">
        <v>6.79</v>
      </c>
      <c r="L719" s="12">
        <v>3.87</v>
      </c>
      <c r="M719">
        <v>3</v>
      </c>
      <c r="N719">
        <v>1102</v>
      </c>
      <c r="O719">
        <v>202</v>
      </c>
      <c r="P719" t="s">
        <v>20</v>
      </c>
      <c r="R719" t="s">
        <v>36</v>
      </c>
    </row>
    <row r="720" spans="1:18" x14ac:dyDescent="0.3">
      <c r="A720">
        <v>45960</v>
      </c>
      <c r="B720" s="1">
        <v>45842</v>
      </c>
      <c r="C720" s="11">
        <v>0.46180555555555558</v>
      </c>
      <c r="D720" s="13">
        <f t="shared" si="22"/>
        <v>11</v>
      </c>
      <c r="E720" s="13" t="str">
        <f t="shared" si="23"/>
        <v>Morning</v>
      </c>
      <c r="F720" t="s">
        <v>91</v>
      </c>
      <c r="G720" t="s">
        <v>83</v>
      </c>
      <c r="H720" t="s">
        <v>40</v>
      </c>
      <c r="I720">
        <v>216</v>
      </c>
      <c r="J720" t="s">
        <v>19</v>
      </c>
      <c r="K720" s="14">
        <v>6.79</v>
      </c>
      <c r="L720" s="12">
        <v>24.86</v>
      </c>
      <c r="M720">
        <v>4</v>
      </c>
      <c r="N720">
        <v>1581</v>
      </c>
      <c r="O720">
        <v>230</v>
      </c>
      <c r="P720" t="s">
        <v>44</v>
      </c>
      <c r="R720" t="s">
        <v>36</v>
      </c>
    </row>
    <row r="721" spans="1:18" x14ac:dyDescent="0.3">
      <c r="A721">
        <v>16229</v>
      </c>
      <c r="B721" s="1">
        <v>45679</v>
      </c>
      <c r="C721" s="11">
        <v>0.44027777777777777</v>
      </c>
      <c r="D721" s="13">
        <f t="shared" si="22"/>
        <v>10</v>
      </c>
      <c r="E721" s="13" t="str">
        <f t="shared" si="23"/>
        <v>Morning</v>
      </c>
      <c r="F721" t="s">
        <v>58</v>
      </c>
      <c r="G721" t="s">
        <v>81</v>
      </c>
      <c r="H721" t="s">
        <v>40</v>
      </c>
      <c r="I721">
        <v>226</v>
      </c>
      <c r="J721" t="s">
        <v>19</v>
      </c>
      <c r="K721" s="14">
        <v>6.72</v>
      </c>
      <c r="L721" s="12">
        <v>6.64</v>
      </c>
      <c r="M721">
        <v>4</v>
      </c>
      <c r="N721">
        <v>2050</v>
      </c>
      <c r="O721">
        <v>252</v>
      </c>
      <c r="P721" t="s">
        <v>50</v>
      </c>
      <c r="R721" t="s">
        <v>21</v>
      </c>
    </row>
    <row r="722" spans="1:18" x14ac:dyDescent="0.3">
      <c r="A722">
        <v>74677</v>
      </c>
      <c r="B722" s="1">
        <v>45713</v>
      </c>
      <c r="C722" s="11">
        <v>0.49027777777777781</v>
      </c>
      <c r="D722" s="13">
        <f t="shared" si="22"/>
        <v>11</v>
      </c>
      <c r="E722" s="13" t="str">
        <f t="shared" si="23"/>
        <v>Morning</v>
      </c>
      <c r="F722" t="s">
        <v>52</v>
      </c>
      <c r="G722" t="s">
        <v>38</v>
      </c>
      <c r="H722" t="s">
        <v>18</v>
      </c>
      <c r="I722">
        <v>258</v>
      </c>
      <c r="J722" t="s">
        <v>19</v>
      </c>
      <c r="K722" s="14">
        <v>6.68</v>
      </c>
      <c r="L722" s="12">
        <v>5.28</v>
      </c>
      <c r="M722">
        <v>4</v>
      </c>
      <c r="N722">
        <v>1850</v>
      </c>
      <c r="O722">
        <v>225</v>
      </c>
      <c r="P722" t="s">
        <v>28</v>
      </c>
      <c r="R722" t="s">
        <v>36</v>
      </c>
    </row>
    <row r="723" spans="1:18" x14ac:dyDescent="0.3">
      <c r="A723">
        <v>45931</v>
      </c>
      <c r="B723" s="1">
        <v>45767</v>
      </c>
      <c r="C723" s="11">
        <v>0.90694444444444444</v>
      </c>
      <c r="D723" s="13">
        <f t="shared" si="22"/>
        <v>21</v>
      </c>
      <c r="E723" s="13" t="str">
        <f t="shared" si="23"/>
        <v>Night</v>
      </c>
      <c r="F723" t="s">
        <v>52</v>
      </c>
      <c r="G723" t="s">
        <v>6271</v>
      </c>
      <c r="H723" t="s">
        <v>18</v>
      </c>
      <c r="I723">
        <v>253</v>
      </c>
      <c r="J723" t="s">
        <v>19</v>
      </c>
      <c r="K723" s="14">
        <v>6.67</v>
      </c>
      <c r="L723" s="12">
        <v>9.34</v>
      </c>
      <c r="M723">
        <v>4</v>
      </c>
      <c r="N723">
        <v>1880</v>
      </c>
      <c r="O723">
        <v>222</v>
      </c>
      <c r="P723" t="s">
        <v>44</v>
      </c>
      <c r="R723" t="s">
        <v>36</v>
      </c>
    </row>
    <row r="724" spans="1:18" x14ac:dyDescent="0.3">
      <c r="A724">
        <v>58146</v>
      </c>
      <c r="B724" s="1">
        <v>45957</v>
      </c>
      <c r="C724" s="11">
        <v>0.9819444444444444</v>
      </c>
      <c r="D724" s="13">
        <f t="shared" si="22"/>
        <v>23</v>
      </c>
      <c r="E724" s="13" t="str">
        <f t="shared" si="23"/>
        <v>Night</v>
      </c>
      <c r="F724" t="s">
        <v>52</v>
      </c>
      <c r="G724" t="s">
        <v>67</v>
      </c>
      <c r="H724" t="s">
        <v>27</v>
      </c>
      <c r="I724">
        <v>254</v>
      </c>
      <c r="J724" t="s">
        <v>19</v>
      </c>
      <c r="K724" s="14">
        <v>6.65</v>
      </c>
      <c r="L724" s="12">
        <v>8.48</v>
      </c>
      <c r="M724">
        <v>1</v>
      </c>
      <c r="N724">
        <v>1619</v>
      </c>
      <c r="O724">
        <v>246</v>
      </c>
      <c r="P724" t="s">
        <v>20</v>
      </c>
      <c r="R724" t="s">
        <v>36</v>
      </c>
    </row>
    <row r="725" spans="1:18" x14ac:dyDescent="0.3">
      <c r="A725">
        <v>65345</v>
      </c>
      <c r="B725" s="1">
        <v>45872</v>
      </c>
      <c r="C725" s="11">
        <v>8.5416666666666655E-2</v>
      </c>
      <c r="D725" s="13">
        <f t="shared" si="22"/>
        <v>2</v>
      </c>
      <c r="E725" s="13" t="str">
        <f t="shared" si="23"/>
        <v>Night</v>
      </c>
      <c r="F725" t="s">
        <v>26</v>
      </c>
      <c r="G725" t="s">
        <v>72</v>
      </c>
      <c r="H725" t="s">
        <v>40</v>
      </c>
      <c r="I725">
        <v>224</v>
      </c>
      <c r="J725" t="s">
        <v>19</v>
      </c>
      <c r="K725" s="14">
        <v>6.64</v>
      </c>
      <c r="L725" s="12">
        <v>5.87</v>
      </c>
      <c r="M725">
        <v>1</v>
      </c>
      <c r="N725">
        <v>1563</v>
      </c>
      <c r="O725">
        <v>219</v>
      </c>
      <c r="P725" t="s">
        <v>32</v>
      </c>
      <c r="R725" t="s">
        <v>36</v>
      </c>
    </row>
    <row r="726" spans="1:18" x14ac:dyDescent="0.3">
      <c r="A726">
        <v>26904</v>
      </c>
      <c r="B726" s="1">
        <v>45795</v>
      </c>
      <c r="C726" s="11">
        <v>0.72569444444444453</v>
      </c>
      <c r="D726" s="13">
        <f t="shared" si="22"/>
        <v>17</v>
      </c>
      <c r="E726" s="13" t="str">
        <f t="shared" si="23"/>
        <v>Night</v>
      </c>
      <c r="F726" t="s">
        <v>67</v>
      </c>
      <c r="G726" t="s">
        <v>6272</v>
      </c>
      <c r="H726" t="s">
        <v>18</v>
      </c>
      <c r="I726">
        <v>203</v>
      </c>
      <c r="J726" t="s">
        <v>19</v>
      </c>
      <c r="K726" s="14">
        <v>6.54</v>
      </c>
      <c r="L726" s="12">
        <v>15.53</v>
      </c>
      <c r="M726">
        <v>2</v>
      </c>
      <c r="N726">
        <v>1266</v>
      </c>
      <c r="O726">
        <v>243</v>
      </c>
      <c r="P726" t="s">
        <v>20</v>
      </c>
      <c r="R726" t="s">
        <v>21</v>
      </c>
    </row>
    <row r="727" spans="1:18" x14ac:dyDescent="0.3">
      <c r="A727">
        <v>65983</v>
      </c>
      <c r="B727" s="1">
        <v>46001</v>
      </c>
      <c r="C727" s="11">
        <v>0.65347222222222223</v>
      </c>
      <c r="D727" s="13">
        <f t="shared" si="22"/>
        <v>15</v>
      </c>
      <c r="E727" s="13" t="str">
        <f t="shared" si="23"/>
        <v>Afternoon</v>
      </c>
      <c r="F727" t="s">
        <v>67</v>
      </c>
      <c r="G727" t="s">
        <v>67</v>
      </c>
      <c r="H727" t="s">
        <v>27</v>
      </c>
      <c r="I727">
        <v>260</v>
      </c>
      <c r="J727" t="s">
        <v>19</v>
      </c>
      <c r="K727" s="14">
        <v>6.43</v>
      </c>
      <c r="L727" s="12">
        <v>11.02</v>
      </c>
      <c r="M727">
        <v>4</v>
      </c>
      <c r="N727">
        <v>1023</v>
      </c>
      <c r="O727">
        <v>207</v>
      </c>
      <c r="P727" t="s">
        <v>50</v>
      </c>
      <c r="R727" t="s">
        <v>36</v>
      </c>
    </row>
    <row r="728" spans="1:18" x14ac:dyDescent="0.3">
      <c r="A728">
        <v>62750</v>
      </c>
      <c r="B728" s="1">
        <v>45810</v>
      </c>
      <c r="C728" s="11">
        <v>0.65694444444444444</v>
      </c>
      <c r="D728" s="13">
        <f t="shared" si="22"/>
        <v>15</v>
      </c>
      <c r="E728" s="13" t="str">
        <f t="shared" si="23"/>
        <v>Afternoon</v>
      </c>
      <c r="F728" t="s">
        <v>6271</v>
      </c>
      <c r="G728" t="s">
        <v>58</v>
      </c>
      <c r="H728" t="s">
        <v>40</v>
      </c>
      <c r="I728">
        <v>218</v>
      </c>
      <c r="J728" t="s">
        <v>19</v>
      </c>
      <c r="K728" s="14">
        <v>6.36</v>
      </c>
      <c r="L728" s="12">
        <v>24.84</v>
      </c>
      <c r="M728">
        <v>4</v>
      </c>
      <c r="N728">
        <v>1712</v>
      </c>
      <c r="O728">
        <v>238</v>
      </c>
      <c r="P728" t="s">
        <v>53</v>
      </c>
      <c r="R728" t="s">
        <v>36</v>
      </c>
    </row>
    <row r="729" spans="1:18" x14ac:dyDescent="0.3">
      <c r="A729">
        <v>24709</v>
      </c>
      <c r="B729" s="1">
        <v>46005</v>
      </c>
      <c r="C729" s="11">
        <v>0.50972222222222219</v>
      </c>
      <c r="D729" s="13">
        <f t="shared" si="22"/>
        <v>12</v>
      </c>
      <c r="E729" s="13" t="str">
        <f t="shared" si="23"/>
        <v>Afternoon</v>
      </c>
      <c r="F729" t="s">
        <v>6271</v>
      </c>
      <c r="G729" t="s">
        <v>67</v>
      </c>
      <c r="H729" t="s">
        <v>40</v>
      </c>
      <c r="I729">
        <v>208</v>
      </c>
      <c r="J729" t="s">
        <v>19</v>
      </c>
      <c r="K729" s="14">
        <v>6.32</v>
      </c>
      <c r="L729" s="12">
        <v>16.329999999999998</v>
      </c>
      <c r="M729">
        <v>1</v>
      </c>
      <c r="N729">
        <v>1788</v>
      </c>
      <c r="O729">
        <v>219</v>
      </c>
      <c r="P729" t="s">
        <v>44</v>
      </c>
      <c r="R729" t="s">
        <v>21</v>
      </c>
    </row>
    <row r="730" spans="1:18" x14ac:dyDescent="0.3">
      <c r="A730">
        <v>29139</v>
      </c>
      <c r="B730" s="1">
        <v>45720</v>
      </c>
      <c r="C730" s="11">
        <v>0.17916666666666667</v>
      </c>
      <c r="D730" s="13">
        <f t="shared" si="22"/>
        <v>4</v>
      </c>
      <c r="E730" s="13" t="str">
        <f t="shared" si="23"/>
        <v>Night</v>
      </c>
      <c r="F730" t="s">
        <v>52</v>
      </c>
      <c r="G730" t="s">
        <v>83</v>
      </c>
      <c r="H730" t="s">
        <v>18</v>
      </c>
      <c r="I730">
        <v>226</v>
      </c>
      <c r="J730" t="s">
        <v>19</v>
      </c>
      <c r="K730" s="14">
        <v>6.28</v>
      </c>
      <c r="L730" s="12">
        <v>8.48</v>
      </c>
      <c r="M730">
        <v>1</v>
      </c>
      <c r="N730">
        <v>2128</v>
      </c>
      <c r="O730">
        <v>232</v>
      </c>
      <c r="P730" t="s">
        <v>44</v>
      </c>
      <c r="R730" t="s">
        <v>21</v>
      </c>
    </row>
    <row r="731" spans="1:18" x14ac:dyDescent="0.3">
      <c r="A731">
        <v>53171</v>
      </c>
      <c r="B731" s="1">
        <v>45899</v>
      </c>
      <c r="C731" s="11">
        <v>0.92638888888888893</v>
      </c>
      <c r="D731" s="13">
        <f t="shared" si="22"/>
        <v>22</v>
      </c>
      <c r="E731" s="13" t="str">
        <f t="shared" si="23"/>
        <v>Night</v>
      </c>
      <c r="F731" t="s">
        <v>6272</v>
      </c>
      <c r="G731" t="s">
        <v>26</v>
      </c>
      <c r="H731" t="s">
        <v>27</v>
      </c>
      <c r="I731">
        <v>219</v>
      </c>
      <c r="J731" t="s">
        <v>19</v>
      </c>
      <c r="K731" s="14">
        <v>6.18</v>
      </c>
      <c r="L731" s="12">
        <v>27.97</v>
      </c>
      <c r="M731">
        <v>1</v>
      </c>
      <c r="N731">
        <v>1279</v>
      </c>
      <c r="O731">
        <v>221</v>
      </c>
      <c r="P731" t="s">
        <v>32</v>
      </c>
      <c r="R731" t="s">
        <v>21</v>
      </c>
    </row>
    <row r="732" spans="1:18" x14ac:dyDescent="0.3">
      <c r="A732">
        <v>45688</v>
      </c>
      <c r="B732" s="1">
        <v>45705</v>
      </c>
      <c r="C732" s="11">
        <v>0.56666666666666665</v>
      </c>
      <c r="D732" s="13">
        <f t="shared" si="22"/>
        <v>13</v>
      </c>
      <c r="E732" s="13" t="str">
        <f t="shared" si="23"/>
        <v>Afternoon</v>
      </c>
      <c r="F732" t="s">
        <v>91</v>
      </c>
      <c r="G732" t="s">
        <v>6271</v>
      </c>
      <c r="H732" t="s">
        <v>27</v>
      </c>
      <c r="I732">
        <v>242</v>
      </c>
      <c r="J732" t="s">
        <v>19</v>
      </c>
      <c r="K732" s="14">
        <v>6.17</v>
      </c>
      <c r="L732" s="12">
        <v>13.5</v>
      </c>
      <c r="M732">
        <v>2</v>
      </c>
      <c r="N732">
        <v>1096</v>
      </c>
      <c r="O732">
        <v>217</v>
      </c>
      <c r="P732" t="s">
        <v>28</v>
      </c>
      <c r="R732" t="s">
        <v>21</v>
      </c>
    </row>
    <row r="733" spans="1:18" x14ac:dyDescent="0.3">
      <c r="A733">
        <v>55235</v>
      </c>
      <c r="B733" s="1">
        <v>45662</v>
      </c>
      <c r="C733" s="11">
        <v>0.24166666666666667</v>
      </c>
      <c r="D733" s="13">
        <f t="shared" si="22"/>
        <v>5</v>
      </c>
      <c r="E733" s="13" t="str">
        <f t="shared" si="23"/>
        <v>Morning</v>
      </c>
      <c r="F733" t="s">
        <v>38</v>
      </c>
      <c r="G733" t="s">
        <v>6271</v>
      </c>
      <c r="H733" t="s">
        <v>27</v>
      </c>
      <c r="I733">
        <v>227</v>
      </c>
      <c r="J733" t="s">
        <v>19</v>
      </c>
      <c r="K733" s="14">
        <v>6.14</v>
      </c>
      <c r="L733" s="12">
        <v>18.34</v>
      </c>
      <c r="M733">
        <v>3</v>
      </c>
      <c r="N733">
        <v>1108</v>
      </c>
      <c r="O733">
        <v>241</v>
      </c>
      <c r="P733" t="s">
        <v>50</v>
      </c>
      <c r="R733" t="s">
        <v>21</v>
      </c>
    </row>
    <row r="734" spans="1:18" x14ac:dyDescent="0.3">
      <c r="A734">
        <v>92610</v>
      </c>
      <c r="B734" s="1">
        <v>45947</v>
      </c>
      <c r="C734" s="11">
        <v>0.93888888888888899</v>
      </c>
      <c r="D734" s="13">
        <f t="shared" si="22"/>
        <v>22</v>
      </c>
      <c r="E734" s="13" t="str">
        <f t="shared" si="23"/>
        <v>Night</v>
      </c>
      <c r="F734" t="s">
        <v>6272</v>
      </c>
      <c r="G734" t="s">
        <v>23</v>
      </c>
      <c r="H734" t="s">
        <v>18</v>
      </c>
      <c r="I734">
        <v>208</v>
      </c>
      <c r="J734" t="s">
        <v>19</v>
      </c>
      <c r="K734" s="14">
        <v>6.11</v>
      </c>
      <c r="L734" s="12">
        <v>0.63</v>
      </c>
      <c r="M734">
        <v>5</v>
      </c>
      <c r="N734">
        <v>1617</v>
      </c>
      <c r="O734">
        <v>251</v>
      </c>
      <c r="P734" t="s">
        <v>50</v>
      </c>
      <c r="R734" t="s">
        <v>21</v>
      </c>
    </row>
    <row r="735" spans="1:18" x14ac:dyDescent="0.3">
      <c r="A735">
        <v>84843</v>
      </c>
      <c r="B735" s="1">
        <v>45922</v>
      </c>
      <c r="C735" s="11">
        <v>0.24861111111111112</v>
      </c>
      <c r="D735" s="13">
        <f t="shared" si="22"/>
        <v>5</v>
      </c>
      <c r="E735" s="13" t="str">
        <f t="shared" si="23"/>
        <v>Morning</v>
      </c>
      <c r="F735" t="s">
        <v>58</v>
      </c>
      <c r="G735" t="s">
        <v>52</v>
      </c>
      <c r="H735" t="s">
        <v>40</v>
      </c>
      <c r="I735">
        <v>232</v>
      </c>
      <c r="J735" t="s">
        <v>19</v>
      </c>
      <c r="K735" s="14">
        <v>6.02</v>
      </c>
      <c r="L735" s="12">
        <v>13.74</v>
      </c>
      <c r="M735">
        <v>2</v>
      </c>
      <c r="N735">
        <v>2061</v>
      </c>
      <c r="O735">
        <v>215</v>
      </c>
      <c r="P735" t="s">
        <v>50</v>
      </c>
      <c r="R735" t="s">
        <v>36</v>
      </c>
    </row>
    <row r="736" spans="1:18" x14ac:dyDescent="0.3">
      <c r="A736">
        <v>48213</v>
      </c>
      <c r="B736" s="1">
        <v>45930</v>
      </c>
      <c r="C736" s="11">
        <v>0.84513888888888899</v>
      </c>
      <c r="D736" s="13">
        <f t="shared" si="22"/>
        <v>20</v>
      </c>
      <c r="E736" s="13" t="str">
        <f t="shared" si="23"/>
        <v>Night</v>
      </c>
      <c r="F736" t="s">
        <v>6271</v>
      </c>
      <c r="G736" t="s">
        <v>6272</v>
      </c>
      <c r="H736" t="s">
        <v>27</v>
      </c>
      <c r="I736">
        <v>217</v>
      </c>
      <c r="J736" t="s">
        <v>19</v>
      </c>
      <c r="K736" s="14">
        <v>59.95</v>
      </c>
      <c r="L736" s="12">
        <v>15.64</v>
      </c>
      <c r="M736">
        <v>5</v>
      </c>
      <c r="N736">
        <v>1431</v>
      </c>
      <c r="O736">
        <v>232</v>
      </c>
      <c r="P736" t="s">
        <v>44</v>
      </c>
      <c r="R736" t="s">
        <v>21</v>
      </c>
    </row>
    <row r="737" spans="1:18" x14ac:dyDescent="0.3">
      <c r="A737">
        <v>68629</v>
      </c>
      <c r="B737" s="1">
        <v>45954</v>
      </c>
      <c r="C737" s="11">
        <v>0.98541666666666661</v>
      </c>
      <c r="D737" s="13">
        <f t="shared" si="22"/>
        <v>23</v>
      </c>
      <c r="E737" s="13" t="str">
        <f t="shared" si="23"/>
        <v>Evening</v>
      </c>
      <c r="F737" t="s">
        <v>75</v>
      </c>
      <c r="G737" t="s">
        <v>23</v>
      </c>
      <c r="H737" t="s">
        <v>27</v>
      </c>
      <c r="I737">
        <v>243</v>
      </c>
      <c r="J737" t="s">
        <v>19</v>
      </c>
      <c r="K737" s="14">
        <v>59.94</v>
      </c>
      <c r="L737" s="12">
        <v>26.26</v>
      </c>
      <c r="M737">
        <v>5</v>
      </c>
      <c r="N737">
        <v>1199</v>
      </c>
      <c r="O737">
        <v>248</v>
      </c>
      <c r="P737" t="s">
        <v>28</v>
      </c>
      <c r="R737" t="s">
        <v>36</v>
      </c>
    </row>
    <row r="738" spans="1:18" x14ac:dyDescent="0.3">
      <c r="A738">
        <v>24842</v>
      </c>
      <c r="B738" s="1">
        <v>45813</v>
      </c>
      <c r="C738" s="11">
        <v>0.97083333333333333</v>
      </c>
      <c r="D738" s="13">
        <f t="shared" si="22"/>
        <v>23</v>
      </c>
      <c r="E738" s="13" t="str">
        <f t="shared" si="23"/>
        <v>Night</v>
      </c>
      <c r="F738" t="s">
        <v>6271</v>
      </c>
      <c r="G738" t="s">
        <v>91</v>
      </c>
      <c r="H738" t="s">
        <v>18</v>
      </c>
      <c r="I738">
        <v>230</v>
      </c>
      <c r="J738" t="s">
        <v>19</v>
      </c>
      <c r="K738" s="14">
        <v>59.91</v>
      </c>
      <c r="L738" s="12">
        <v>13.07</v>
      </c>
      <c r="M738">
        <v>5</v>
      </c>
      <c r="N738">
        <v>1702</v>
      </c>
      <c r="O738">
        <v>260</v>
      </c>
      <c r="P738" t="s">
        <v>20</v>
      </c>
      <c r="R738" t="s">
        <v>36</v>
      </c>
    </row>
    <row r="739" spans="1:18" x14ac:dyDescent="0.3">
      <c r="A739">
        <v>38135</v>
      </c>
      <c r="B739" s="1">
        <v>45665</v>
      </c>
      <c r="C739" s="11">
        <v>0.31041666666666667</v>
      </c>
      <c r="D739" s="13">
        <f t="shared" si="22"/>
        <v>7</v>
      </c>
      <c r="E739" s="13" t="str">
        <f t="shared" si="23"/>
        <v>Morning</v>
      </c>
      <c r="F739" t="s">
        <v>75</v>
      </c>
      <c r="G739" t="s">
        <v>58</v>
      </c>
      <c r="H739" t="s">
        <v>40</v>
      </c>
      <c r="I739">
        <v>238</v>
      </c>
      <c r="J739" t="s">
        <v>19</v>
      </c>
      <c r="K739" s="14">
        <v>59.88</v>
      </c>
      <c r="L739" s="12">
        <v>1.1100000000000001</v>
      </c>
      <c r="M739">
        <v>5</v>
      </c>
      <c r="N739">
        <v>2072</v>
      </c>
      <c r="O739">
        <v>243</v>
      </c>
      <c r="P739" t="s">
        <v>50</v>
      </c>
      <c r="R739" t="s">
        <v>21</v>
      </c>
    </row>
    <row r="740" spans="1:18" x14ac:dyDescent="0.3">
      <c r="A740">
        <v>74665</v>
      </c>
      <c r="B740" s="1">
        <v>45830</v>
      </c>
      <c r="C740" s="11">
        <v>0.4381944444444445</v>
      </c>
      <c r="D740" s="13">
        <f t="shared" si="22"/>
        <v>10</v>
      </c>
      <c r="E740" s="13" t="str">
        <f t="shared" si="23"/>
        <v>Morning</v>
      </c>
      <c r="F740" t="s">
        <v>52</v>
      </c>
      <c r="G740" t="s">
        <v>26</v>
      </c>
      <c r="H740" t="s">
        <v>27</v>
      </c>
      <c r="I740">
        <v>222</v>
      </c>
      <c r="J740" t="s">
        <v>19</v>
      </c>
      <c r="K740" s="14">
        <v>59.84</v>
      </c>
      <c r="L740" s="12">
        <v>4.2</v>
      </c>
      <c r="M740">
        <v>4</v>
      </c>
      <c r="N740">
        <v>1268</v>
      </c>
      <c r="O740">
        <v>213</v>
      </c>
      <c r="P740" t="s">
        <v>32</v>
      </c>
      <c r="R740" t="s">
        <v>21</v>
      </c>
    </row>
    <row r="741" spans="1:18" x14ac:dyDescent="0.3">
      <c r="A741">
        <v>48241</v>
      </c>
      <c r="B741" s="1">
        <v>45972</v>
      </c>
      <c r="C741" s="11">
        <v>0.88124999999999998</v>
      </c>
      <c r="D741" s="13">
        <f t="shared" si="22"/>
        <v>21</v>
      </c>
      <c r="E741" s="13" t="str">
        <f t="shared" si="23"/>
        <v>Night</v>
      </c>
      <c r="F741" t="s">
        <v>23</v>
      </c>
      <c r="G741" t="s">
        <v>83</v>
      </c>
      <c r="H741" t="s">
        <v>40</v>
      </c>
      <c r="I741">
        <v>241</v>
      </c>
      <c r="J741" t="s">
        <v>19</v>
      </c>
      <c r="K741" s="14">
        <v>59.77</v>
      </c>
      <c r="L741" s="12">
        <v>23.49</v>
      </c>
      <c r="M741">
        <v>1</v>
      </c>
      <c r="N741">
        <v>2099</v>
      </c>
      <c r="O741">
        <v>243</v>
      </c>
      <c r="P741" t="s">
        <v>28</v>
      </c>
      <c r="R741" t="s">
        <v>21</v>
      </c>
    </row>
    <row r="742" spans="1:18" x14ac:dyDescent="0.3">
      <c r="A742">
        <v>75400</v>
      </c>
      <c r="B742" s="1">
        <v>45888</v>
      </c>
      <c r="C742" s="11">
        <v>0.56458333333333333</v>
      </c>
      <c r="D742" s="13">
        <f t="shared" si="22"/>
        <v>13</v>
      </c>
      <c r="E742" s="13" t="str">
        <f t="shared" si="23"/>
        <v>Afternoon</v>
      </c>
      <c r="F742" t="s">
        <v>94</v>
      </c>
      <c r="G742" t="s">
        <v>67</v>
      </c>
      <c r="H742" t="s">
        <v>40</v>
      </c>
      <c r="I742">
        <v>225</v>
      </c>
      <c r="J742" t="s">
        <v>19</v>
      </c>
      <c r="K742" s="14">
        <v>59.61</v>
      </c>
      <c r="L742" s="12">
        <v>6.58</v>
      </c>
      <c r="M742">
        <v>2</v>
      </c>
      <c r="N742">
        <v>1149</v>
      </c>
      <c r="O742">
        <v>239</v>
      </c>
      <c r="P742" t="s">
        <v>20</v>
      </c>
      <c r="R742" t="s">
        <v>36</v>
      </c>
    </row>
    <row r="743" spans="1:18" x14ac:dyDescent="0.3">
      <c r="A743">
        <v>39464</v>
      </c>
      <c r="B743" s="1">
        <v>45712</v>
      </c>
      <c r="C743" s="11">
        <v>0.67986111111111114</v>
      </c>
      <c r="D743" s="13">
        <f t="shared" si="22"/>
        <v>16</v>
      </c>
      <c r="E743" s="13" t="str">
        <f t="shared" si="23"/>
        <v>Afternoon</v>
      </c>
      <c r="F743" t="s">
        <v>26</v>
      </c>
      <c r="G743" t="s">
        <v>30</v>
      </c>
      <c r="H743" t="s">
        <v>27</v>
      </c>
      <c r="I743">
        <v>250</v>
      </c>
      <c r="J743" t="s">
        <v>19</v>
      </c>
      <c r="K743" s="14">
        <v>59.56</v>
      </c>
      <c r="L743" s="12">
        <v>17.52</v>
      </c>
      <c r="M743">
        <v>2</v>
      </c>
      <c r="N743">
        <v>1509</v>
      </c>
      <c r="O743">
        <v>240</v>
      </c>
      <c r="P743" t="s">
        <v>20</v>
      </c>
      <c r="R743" t="s">
        <v>36</v>
      </c>
    </row>
    <row r="744" spans="1:18" x14ac:dyDescent="0.3">
      <c r="A744">
        <v>67482</v>
      </c>
      <c r="B744" s="1">
        <v>45887</v>
      </c>
      <c r="C744" s="11">
        <v>0.87986111111111109</v>
      </c>
      <c r="D744" s="13">
        <f t="shared" si="22"/>
        <v>21</v>
      </c>
      <c r="E744" s="13" t="str">
        <f t="shared" si="23"/>
        <v>Night</v>
      </c>
      <c r="F744" t="s">
        <v>6272</v>
      </c>
      <c r="G744" t="s">
        <v>6272</v>
      </c>
      <c r="H744" t="s">
        <v>18</v>
      </c>
      <c r="I744">
        <v>204</v>
      </c>
      <c r="J744" t="s">
        <v>19</v>
      </c>
      <c r="K744" s="14">
        <v>59.54</v>
      </c>
      <c r="L744" s="12">
        <v>23.57</v>
      </c>
      <c r="M744">
        <v>2</v>
      </c>
      <c r="N744">
        <v>1298</v>
      </c>
      <c r="O744">
        <v>219</v>
      </c>
      <c r="P744" t="s">
        <v>32</v>
      </c>
      <c r="R744" t="s">
        <v>21</v>
      </c>
    </row>
    <row r="745" spans="1:18" x14ac:dyDescent="0.3">
      <c r="A745">
        <v>33078</v>
      </c>
      <c r="B745" s="1">
        <v>45919</v>
      </c>
      <c r="C745" s="11">
        <v>0.15972222222222224</v>
      </c>
      <c r="D745" s="13">
        <f t="shared" si="22"/>
        <v>3</v>
      </c>
      <c r="E745" s="13" t="str">
        <f t="shared" si="23"/>
        <v>Night</v>
      </c>
      <c r="F745" t="s">
        <v>6272</v>
      </c>
      <c r="G745" t="s">
        <v>6271</v>
      </c>
      <c r="H745" t="s">
        <v>40</v>
      </c>
      <c r="I745">
        <v>201</v>
      </c>
      <c r="J745" t="s">
        <v>19</v>
      </c>
      <c r="K745" s="14">
        <v>59.53</v>
      </c>
      <c r="L745" s="12">
        <v>10.99</v>
      </c>
      <c r="M745">
        <v>1</v>
      </c>
      <c r="N745">
        <v>1303</v>
      </c>
      <c r="O745">
        <v>206</v>
      </c>
      <c r="P745" t="s">
        <v>20</v>
      </c>
      <c r="R745" t="s">
        <v>36</v>
      </c>
    </row>
    <row r="746" spans="1:18" x14ac:dyDescent="0.3">
      <c r="A746">
        <v>92620</v>
      </c>
      <c r="B746" s="1">
        <v>45860</v>
      </c>
      <c r="C746" s="11">
        <v>0.19722222222222222</v>
      </c>
      <c r="D746" s="13">
        <f t="shared" si="22"/>
        <v>4</v>
      </c>
      <c r="E746" s="13" t="str">
        <f t="shared" si="23"/>
        <v>Night</v>
      </c>
      <c r="F746" t="s">
        <v>83</v>
      </c>
      <c r="G746" t="s">
        <v>23</v>
      </c>
      <c r="H746" t="s">
        <v>40</v>
      </c>
      <c r="I746">
        <v>238</v>
      </c>
      <c r="J746" t="s">
        <v>19</v>
      </c>
      <c r="K746" s="14">
        <v>59.52</v>
      </c>
      <c r="L746" s="12">
        <v>10.59</v>
      </c>
      <c r="M746">
        <v>4</v>
      </c>
      <c r="N746">
        <v>1913</v>
      </c>
      <c r="O746">
        <v>220</v>
      </c>
      <c r="P746" t="s">
        <v>32</v>
      </c>
      <c r="R746" t="s">
        <v>36</v>
      </c>
    </row>
    <row r="747" spans="1:18" x14ac:dyDescent="0.3">
      <c r="A747">
        <v>92388</v>
      </c>
      <c r="B747" s="1">
        <v>45694</v>
      </c>
      <c r="C747" s="11">
        <v>0.92708333333333337</v>
      </c>
      <c r="D747" s="13">
        <f t="shared" si="22"/>
        <v>22</v>
      </c>
      <c r="E747" s="13" t="str">
        <f t="shared" si="23"/>
        <v>Night</v>
      </c>
      <c r="F747" t="s">
        <v>72</v>
      </c>
      <c r="G747" t="s">
        <v>52</v>
      </c>
      <c r="H747" t="s">
        <v>40</v>
      </c>
      <c r="I747">
        <v>232</v>
      </c>
      <c r="J747" t="s">
        <v>19</v>
      </c>
      <c r="K747" s="14">
        <v>59.44</v>
      </c>
      <c r="L747" s="12">
        <v>12.11</v>
      </c>
      <c r="M747">
        <v>4</v>
      </c>
      <c r="N747">
        <v>1575</v>
      </c>
      <c r="O747">
        <v>218</v>
      </c>
      <c r="P747" t="s">
        <v>20</v>
      </c>
      <c r="R747" t="s">
        <v>21</v>
      </c>
    </row>
    <row r="748" spans="1:18" x14ac:dyDescent="0.3">
      <c r="A748">
        <v>82346</v>
      </c>
      <c r="B748" s="1">
        <v>45920</v>
      </c>
      <c r="C748" s="11">
        <v>0.2638888888888889</v>
      </c>
      <c r="D748" s="13">
        <f t="shared" si="22"/>
        <v>6</v>
      </c>
      <c r="E748" s="13" t="str">
        <f t="shared" si="23"/>
        <v>Morning</v>
      </c>
      <c r="F748" t="s">
        <v>75</v>
      </c>
      <c r="G748" t="s">
        <v>58</v>
      </c>
      <c r="H748" t="s">
        <v>40</v>
      </c>
      <c r="I748">
        <v>214</v>
      </c>
      <c r="J748" t="s">
        <v>19</v>
      </c>
      <c r="K748" s="14">
        <v>59.41</v>
      </c>
      <c r="L748" s="12">
        <v>21.67</v>
      </c>
      <c r="M748">
        <v>5</v>
      </c>
      <c r="N748">
        <v>1659</v>
      </c>
      <c r="O748">
        <v>257</v>
      </c>
      <c r="P748" t="s">
        <v>50</v>
      </c>
      <c r="R748" t="s">
        <v>21</v>
      </c>
    </row>
    <row r="749" spans="1:18" x14ac:dyDescent="0.3">
      <c r="A749">
        <v>58897</v>
      </c>
      <c r="B749" s="1">
        <v>45949</v>
      </c>
      <c r="C749" s="11">
        <v>1.7361111111111112E-2</v>
      </c>
      <c r="D749" s="13">
        <f t="shared" si="22"/>
        <v>0</v>
      </c>
      <c r="E749" s="13" t="str">
        <f t="shared" si="23"/>
        <v>Night</v>
      </c>
      <c r="F749" t="s">
        <v>30</v>
      </c>
      <c r="G749" t="s">
        <v>6271</v>
      </c>
      <c r="H749" t="s">
        <v>27</v>
      </c>
      <c r="I749">
        <v>255</v>
      </c>
      <c r="J749" t="s">
        <v>19</v>
      </c>
      <c r="K749" s="14">
        <v>59.4</v>
      </c>
      <c r="L749" s="12">
        <v>25.28</v>
      </c>
      <c r="M749">
        <v>1</v>
      </c>
      <c r="N749">
        <v>1060</v>
      </c>
      <c r="O749">
        <v>202</v>
      </c>
      <c r="P749" t="s">
        <v>44</v>
      </c>
      <c r="R749" t="s">
        <v>21</v>
      </c>
    </row>
    <row r="750" spans="1:18" x14ac:dyDescent="0.3">
      <c r="A750">
        <v>55856</v>
      </c>
      <c r="B750" s="1">
        <v>45912</v>
      </c>
      <c r="C750" s="11">
        <v>0.6069444444444444</v>
      </c>
      <c r="D750" s="13">
        <f t="shared" si="22"/>
        <v>14</v>
      </c>
      <c r="E750" s="13" t="str">
        <f t="shared" si="23"/>
        <v>Afternoon</v>
      </c>
      <c r="F750" t="s">
        <v>6271</v>
      </c>
      <c r="G750" t="s">
        <v>52</v>
      </c>
      <c r="H750" t="s">
        <v>40</v>
      </c>
      <c r="I750">
        <v>210</v>
      </c>
      <c r="J750" t="s">
        <v>19</v>
      </c>
      <c r="K750" s="14">
        <v>59.31</v>
      </c>
      <c r="L750" s="12">
        <v>15.59</v>
      </c>
      <c r="M750">
        <v>3</v>
      </c>
      <c r="N750">
        <v>1985</v>
      </c>
      <c r="O750">
        <v>239</v>
      </c>
      <c r="P750" t="s">
        <v>50</v>
      </c>
      <c r="R750" t="s">
        <v>21</v>
      </c>
    </row>
    <row r="751" spans="1:18" x14ac:dyDescent="0.3">
      <c r="A751">
        <v>23713</v>
      </c>
      <c r="B751" s="1">
        <v>45834</v>
      </c>
      <c r="C751" s="11">
        <v>0.60833333333333328</v>
      </c>
      <c r="D751" s="13">
        <f t="shared" si="22"/>
        <v>14</v>
      </c>
      <c r="E751" s="13" t="str">
        <f t="shared" si="23"/>
        <v>Afternoon</v>
      </c>
      <c r="F751" t="s">
        <v>26</v>
      </c>
      <c r="G751" t="s">
        <v>6272</v>
      </c>
      <c r="H751" t="s">
        <v>27</v>
      </c>
      <c r="I751">
        <v>212</v>
      </c>
      <c r="J751" t="s">
        <v>19</v>
      </c>
      <c r="K751" s="14">
        <v>59.25</v>
      </c>
      <c r="L751" s="12">
        <v>1.0900000000000001</v>
      </c>
      <c r="M751">
        <v>2</v>
      </c>
      <c r="N751">
        <v>1712</v>
      </c>
      <c r="O751">
        <v>202</v>
      </c>
      <c r="P751" t="s">
        <v>44</v>
      </c>
      <c r="R751" t="s">
        <v>36</v>
      </c>
    </row>
    <row r="752" spans="1:18" x14ac:dyDescent="0.3">
      <c r="A752">
        <v>98540</v>
      </c>
      <c r="B752" s="1">
        <v>45816</v>
      </c>
      <c r="C752" s="11">
        <v>0.1673611111111111</v>
      </c>
      <c r="D752" s="13">
        <f t="shared" si="22"/>
        <v>4</v>
      </c>
      <c r="E752" s="13" t="str">
        <f t="shared" si="23"/>
        <v>Night</v>
      </c>
      <c r="F752" t="s">
        <v>38</v>
      </c>
      <c r="G752" t="s">
        <v>30</v>
      </c>
      <c r="H752" t="s">
        <v>18</v>
      </c>
      <c r="I752">
        <v>239</v>
      </c>
      <c r="J752" t="s">
        <v>19</v>
      </c>
      <c r="K752" s="14">
        <v>59.18</v>
      </c>
      <c r="L752" s="12">
        <v>19.43</v>
      </c>
      <c r="M752">
        <v>3</v>
      </c>
      <c r="N752">
        <v>1134</v>
      </c>
      <c r="O752">
        <v>251</v>
      </c>
      <c r="P752" t="s">
        <v>50</v>
      </c>
      <c r="R752" t="s">
        <v>36</v>
      </c>
    </row>
    <row r="753" spans="1:18" x14ac:dyDescent="0.3">
      <c r="A753">
        <v>58988</v>
      </c>
      <c r="B753" s="1">
        <v>46008</v>
      </c>
      <c r="C753" s="11">
        <v>0.76458333333333339</v>
      </c>
      <c r="D753" s="13">
        <f t="shared" si="22"/>
        <v>18</v>
      </c>
      <c r="E753" s="13" t="str">
        <f t="shared" si="23"/>
        <v>Night</v>
      </c>
      <c r="F753" t="s">
        <v>26</v>
      </c>
      <c r="G753" t="s">
        <v>72</v>
      </c>
      <c r="H753" t="s">
        <v>40</v>
      </c>
      <c r="I753">
        <v>230</v>
      </c>
      <c r="J753" t="s">
        <v>19</v>
      </c>
      <c r="K753" s="14">
        <v>59.13</v>
      </c>
      <c r="L753" s="12">
        <v>23.01</v>
      </c>
      <c r="M753">
        <v>2</v>
      </c>
      <c r="N753">
        <v>2027</v>
      </c>
      <c r="O753">
        <v>214</v>
      </c>
      <c r="P753" t="s">
        <v>20</v>
      </c>
      <c r="R753" t="s">
        <v>21</v>
      </c>
    </row>
    <row r="754" spans="1:18" x14ac:dyDescent="0.3">
      <c r="A754">
        <v>69105</v>
      </c>
      <c r="B754" s="1">
        <v>45908</v>
      </c>
      <c r="C754" s="11">
        <v>0.75138888888888899</v>
      </c>
      <c r="D754" s="13">
        <f t="shared" si="22"/>
        <v>18</v>
      </c>
      <c r="E754" s="13" t="str">
        <f t="shared" si="23"/>
        <v>Evening</v>
      </c>
      <c r="F754" t="s">
        <v>75</v>
      </c>
      <c r="G754" t="s">
        <v>6271</v>
      </c>
      <c r="H754" t="s">
        <v>40</v>
      </c>
      <c r="I754">
        <v>208</v>
      </c>
      <c r="J754" t="s">
        <v>19</v>
      </c>
      <c r="K754" s="14">
        <v>59.1</v>
      </c>
      <c r="L754" s="12">
        <v>14.14</v>
      </c>
      <c r="M754">
        <v>5</v>
      </c>
      <c r="N754">
        <v>1736</v>
      </c>
      <c r="O754">
        <v>251</v>
      </c>
      <c r="P754" t="s">
        <v>28</v>
      </c>
      <c r="R754" t="s">
        <v>36</v>
      </c>
    </row>
    <row r="755" spans="1:18" x14ac:dyDescent="0.3">
      <c r="A755">
        <v>95666</v>
      </c>
      <c r="B755" s="1">
        <v>45761</v>
      </c>
      <c r="C755" s="11">
        <v>0.62986111111111109</v>
      </c>
      <c r="D755" s="13">
        <f t="shared" si="22"/>
        <v>15</v>
      </c>
      <c r="E755" s="13" t="str">
        <f t="shared" si="23"/>
        <v>Afternoon</v>
      </c>
      <c r="F755" t="s">
        <v>6272</v>
      </c>
      <c r="G755" t="s">
        <v>52</v>
      </c>
      <c r="H755" t="s">
        <v>18</v>
      </c>
      <c r="I755">
        <v>241</v>
      </c>
      <c r="J755" t="s">
        <v>19</v>
      </c>
      <c r="K755" s="14">
        <v>59.09</v>
      </c>
      <c r="L755" s="12">
        <v>27.03</v>
      </c>
      <c r="M755">
        <v>1</v>
      </c>
      <c r="N755">
        <v>1532</v>
      </c>
      <c r="O755">
        <v>230</v>
      </c>
      <c r="P755" t="s">
        <v>20</v>
      </c>
      <c r="R755" t="s">
        <v>36</v>
      </c>
    </row>
    <row r="756" spans="1:18" x14ac:dyDescent="0.3">
      <c r="A756">
        <v>17260</v>
      </c>
      <c r="B756" s="1">
        <v>45884</v>
      </c>
      <c r="C756" s="11">
        <v>0.62152777777777779</v>
      </c>
      <c r="D756" s="13">
        <f t="shared" si="22"/>
        <v>14</v>
      </c>
      <c r="E756" s="13" t="str">
        <f t="shared" si="23"/>
        <v>Afternoon</v>
      </c>
      <c r="F756" t="s">
        <v>30</v>
      </c>
      <c r="G756" t="s">
        <v>81</v>
      </c>
      <c r="H756" t="s">
        <v>27</v>
      </c>
      <c r="I756">
        <v>223</v>
      </c>
      <c r="J756" t="s">
        <v>19</v>
      </c>
      <c r="K756" s="14">
        <v>59.06</v>
      </c>
      <c r="L756" s="12">
        <v>7.36</v>
      </c>
      <c r="M756">
        <v>2</v>
      </c>
      <c r="N756">
        <v>1973</v>
      </c>
      <c r="O756">
        <v>229</v>
      </c>
      <c r="P756" t="s">
        <v>20</v>
      </c>
      <c r="R756" t="s">
        <v>21</v>
      </c>
    </row>
    <row r="757" spans="1:18" x14ac:dyDescent="0.3">
      <c r="A757">
        <v>97792</v>
      </c>
      <c r="B757" s="1">
        <v>45809</v>
      </c>
      <c r="C757" s="11">
        <v>0.50486111111111109</v>
      </c>
      <c r="D757" s="13">
        <f t="shared" si="22"/>
        <v>12</v>
      </c>
      <c r="E757" s="13" t="str">
        <f t="shared" si="23"/>
        <v>Afternoon</v>
      </c>
      <c r="F757" t="s">
        <v>91</v>
      </c>
      <c r="G757" t="s">
        <v>26</v>
      </c>
      <c r="H757" t="s">
        <v>27</v>
      </c>
      <c r="I757">
        <v>256</v>
      </c>
      <c r="J757" t="s">
        <v>19</v>
      </c>
      <c r="K757" s="14">
        <v>59</v>
      </c>
      <c r="L757" s="12">
        <v>6.79</v>
      </c>
      <c r="M757">
        <v>1</v>
      </c>
      <c r="N757">
        <v>1382</v>
      </c>
      <c r="O757">
        <v>242</v>
      </c>
      <c r="P757" t="s">
        <v>20</v>
      </c>
      <c r="R757" t="s">
        <v>36</v>
      </c>
    </row>
    <row r="758" spans="1:18" x14ac:dyDescent="0.3">
      <c r="A758">
        <v>65342</v>
      </c>
      <c r="B758" s="1">
        <v>45765</v>
      </c>
      <c r="C758" s="11">
        <v>8.7500000000000008E-2</v>
      </c>
      <c r="D758" s="13">
        <f t="shared" si="22"/>
        <v>2</v>
      </c>
      <c r="E758" s="13" t="str">
        <f t="shared" si="23"/>
        <v>Night</v>
      </c>
      <c r="F758" t="s">
        <v>52</v>
      </c>
      <c r="G758" t="s">
        <v>83</v>
      </c>
      <c r="H758" t="s">
        <v>18</v>
      </c>
      <c r="I758">
        <v>231</v>
      </c>
      <c r="J758" t="s">
        <v>19</v>
      </c>
      <c r="K758" s="14">
        <v>58.97</v>
      </c>
      <c r="L758" s="12">
        <v>25.13</v>
      </c>
      <c r="M758">
        <v>3</v>
      </c>
      <c r="N758">
        <v>1954</v>
      </c>
      <c r="O758">
        <v>237</v>
      </c>
      <c r="P758" t="s">
        <v>44</v>
      </c>
      <c r="R758" t="s">
        <v>36</v>
      </c>
    </row>
    <row r="759" spans="1:18" x14ac:dyDescent="0.3">
      <c r="A759">
        <v>71308</v>
      </c>
      <c r="B759" s="1">
        <v>45904</v>
      </c>
      <c r="C759" s="11">
        <v>0.85</v>
      </c>
      <c r="D759" s="13">
        <f t="shared" si="22"/>
        <v>20</v>
      </c>
      <c r="E759" s="13" t="str">
        <f t="shared" si="23"/>
        <v>Night</v>
      </c>
      <c r="F759" t="s">
        <v>23</v>
      </c>
      <c r="G759" t="s">
        <v>81</v>
      </c>
      <c r="H759" t="s">
        <v>27</v>
      </c>
      <c r="I759">
        <v>205</v>
      </c>
      <c r="J759" t="s">
        <v>19</v>
      </c>
      <c r="K759" s="14">
        <v>58.57</v>
      </c>
      <c r="L759" s="12">
        <v>14.08</v>
      </c>
      <c r="M759">
        <v>2</v>
      </c>
      <c r="N759">
        <v>1117</v>
      </c>
      <c r="O759">
        <v>215</v>
      </c>
      <c r="P759" t="s">
        <v>28</v>
      </c>
      <c r="R759" t="s">
        <v>21</v>
      </c>
    </row>
    <row r="760" spans="1:18" x14ac:dyDescent="0.3">
      <c r="A760">
        <v>57130</v>
      </c>
      <c r="B760" s="1">
        <v>45682</v>
      </c>
      <c r="C760" s="11">
        <v>0.65208333333333335</v>
      </c>
      <c r="D760" s="13">
        <f t="shared" si="22"/>
        <v>15</v>
      </c>
      <c r="E760" s="13" t="str">
        <f t="shared" si="23"/>
        <v>Afternoon</v>
      </c>
      <c r="F760" t="s">
        <v>26</v>
      </c>
      <c r="G760" t="s">
        <v>38</v>
      </c>
      <c r="H760" t="s">
        <v>18</v>
      </c>
      <c r="I760">
        <v>217</v>
      </c>
      <c r="J760" t="s">
        <v>19</v>
      </c>
      <c r="K760" s="14">
        <v>58.5</v>
      </c>
      <c r="L760" s="12">
        <v>20</v>
      </c>
      <c r="M760">
        <v>3</v>
      </c>
      <c r="N760">
        <v>1974</v>
      </c>
      <c r="O760">
        <v>209</v>
      </c>
      <c r="P760" t="s">
        <v>28</v>
      </c>
      <c r="R760" t="s">
        <v>36</v>
      </c>
    </row>
    <row r="761" spans="1:18" x14ac:dyDescent="0.3">
      <c r="A761">
        <v>41597</v>
      </c>
      <c r="B761" s="1">
        <v>45868</v>
      </c>
      <c r="C761" s="11">
        <v>0.52569444444444446</v>
      </c>
      <c r="D761" s="13">
        <f t="shared" si="22"/>
        <v>12</v>
      </c>
      <c r="E761" s="13" t="str">
        <f t="shared" si="23"/>
        <v>Afternoon</v>
      </c>
      <c r="F761" t="s">
        <v>75</v>
      </c>
      <c r="G761" t="s">
        <v>72</v>
      </c>
      <c r="H761" t="s">
        <v>40</v>
      </c>
      <c r="I761">
        <v>229</v>
      </c>
      <c r="J761" t="s">
        <v>19</v>
      </c>
      <c r="K761" s="14">
        <v>58.48</v>
      </c>
      <c r="L761" s="12">
        <v>14.52</v>
      </c>
      <c r="M761">
        <v>2</v>
      </c>
      <c r="N761">
        <v>1248</v>
      </c>
      <c r="O761">
        <v>233</v>
      </c>
      <c r="P761" t="s">
        <v>50</v>
      </c>
      <c r="R761" t="s">
        <v>21</v>
      </c>
    </row>
    <row r="762" spans="1:18" x14ac:dyDescent="0.3">
      <c r="A762">
        <v>90328</v>
      </c>
      <c r="B762" s="1">
        <v>45677</v>
      </c>
      <c r="C762" s="11">
        <v>5.0694444444444452E-2</v>
      </c>
      <c r="D762" s="13">
        <f t="shared" si="22"/>
        <v>1</v>
      </c>
      <c r="E762" s="13" t="str">
        <f t="shared" si="23"/>
        <v>Night</v>
      </c>
      <c r="F762" t="s">
        <v>67</v>
      </c>
      <c r="G762" t="s">
        <v>75</v>
      </c>
      <c r="H762" t="s">
        <v>18</v>
      </c>
      <c r="I762">
        <v>258</v>
      </c>
      <c r="J762" t="s">
        <v>19</v>
      </c>
      <c r="K762" s="14">
        <v>58.39</v>
      </c>
      <c r="L762" s="12">
        <v>20.239999999999998</v>
      </c>
      <c r="M762">
        <v>5</v>
      </c>
      <c r="N762">
        <v>2019</v>
      </c>
      <c r="O762">
        <v>200</v>
      </c>
      <c r="P762" t="s">
        <v>50</v>
      </c>
      <c r="R762" t="s">
        <v>21</v>
      </c>
    </row>
    <row r="763" spans="1:18" x14ac:dyDescent="0.3">
      <c r="A763">
        <v>11463</v>
      </c>
      <c r="B763" s="1">
        <v>45878</v>
      </c>
      <c r="C763" s="11">
        <v>0.28680555555555554</v>
      </c>
      <c r="D763" s="13">
        <f t="shared" si="22"/>
        <v>6</v>
      </c>
      <c r="E763" s="13" t="str">
        <f t="shared" si="23"/>
        <v>Morning</v>
      </c>
      <c r="F763" t="s">
        <v>72</v>
      </c>
      <c r="G763" t="s">
        <v>30</v>
      </c>
      <c r="H763" t="s">
        <v>40</v>
      </c>
      <c r="I763">
        <v>215</v>
      </c>
      <c r="J763" t="s">
        <v>19</v>
      </c>
      <c r="K763" s="14">
        <v>58.36</v>
      </c>
      <c r="L763" s="12">
        <v>26.52</v>
      </c>
      <c r="M763">
        <v>5</v>
      </c>
      <c r="N763">
        <v>1511</v>
      </c>
      <c r="O763">
        <v>218</v>
      </c>
      <c r="P763" t="s">
        <v>44</v>
      </c>
      <c r="R763" t="s">
        <v>21</v>
      </c>
    </row>
    <row r="764" spans="1:18" x14ac:dyDescent="0.3">
      <c r="A764">
        <v>39557</v>
      </c>
      <c r="B764" s="1">
        <v>45845</v>
      </c>
      <c r="C764" s="11">
        <v>0.74236111111111114</v>
      </c>
      <c r="D764" s="13">
        <f t="shared" si="22"/>
        <v>17</v>
      </c>
      <c r="E764" s="13" t="str">
        <f t="shared" si="23"/>
        <v>Night</v>
      </c>
      <c r="F764" t="s">
        <v>94</v>
      </c>
      <c r="G764" t="s">
        <v>6272</v>
      </c>
      <c r="H764" t="s">
        <v>40</v>
      </c>
      <c r="I764">
        <v>207</v>
      </c>
      <c r="J764" t="s">
        <v>19</v>
      </c>
      <c r="K764" s="14">
        <v>58.31</v>
      </c>
      <c r="L764" s="12">
        <v>2.94</v>
      </c>
      <c r="M764">
        <v>5</v>
      </c>
      <c r="N764">
        <v>1240</v>
      </c>
      <c r="O764">
        <v>230</v>
      </c>
      <c r="P764" t="s">
        <v>53</v>
      </c>
      <c r="R764" t="s">
        <v>36</v>
      </c>
    </row>
    <row r="765" spans="1:18" x14ac:dyDescent="0.3">
      <c r="A765">
        <v>41814</v>
      </c>
      <c r="B765" s="1">
        <v>45963</v>
      </c>
      <c r="C765" s="11">
        <v>0.13263888888888889</v>
      </c>
      <c r="D765" s="13">
        <f t="shared" si="22"/>
        <v>3</v>
      </c>
      <c r="E765" s="13" t="str">
        <f t="shared" si="23"/>
        <v>Evening</v>
      </c>
      <c r="F765" t="s">
        <v>30</v>
      </c>
      <c r="G765" t="s">
        <v>38</v>
      </c>
      <c r="H765" t="s">
        <v>27</v>
      </c>
      <c r="I765">
        <v>229</v>
      </c>
      <c r="J765" t="s">
        <v>19</v>
      </c>
      <c r="K765" s="14">
        <v>58.29</v>
      </c>
      <c r="L765" s="12">
        <v>9.16</v>
      </c>
      <c r="M765">
        <v>3</v>
      </c>
      <c r="N765">
        <v>1669</v>
      </c>
      <c r="O765">
        <v>250</v>
      </c>
      <c r="P765" t="s">
        <v>20</v>
      </c>
      <c r="R765" t="s">
        <v>21</v>
      </c>
    </row>
    <row r="766" spans="1:18" x14ac:dyDescent="0.3">
      <c r="A766">
        <v>98414</v>
      </c>
      <c r="B766" s="1">
        <v>45677</v>
      </c>
      <c r="C766" s="11">
        <v>0.90069444444444446</v>
      </c>
      <c r="D766" s="13">
        <f t="shared" si="22"/>
        <v>21</v>
      </c>
      <c r="E766" s="13" t="str">
        <f t="shared" si="23"/>
        <v>Night</v>
      </c>
      <c r="F766" t="s">
        <v>6271</v>
      </c>
      <c r="G766" t="s">
        <v>72</v>
      </c>
      <c r="H766" t="s">
        <v>18</v>
      </c>
      <c r="I766">
        <v>216</v>
      </c>
      <c r="J766" t="s">
        <v>19</v>
      </c>
      <c r="K766" s="14">
        <v>58.2</v>
      </c>
      <c r="L766" s="12">
        <v>1.31</v>
      </c>
      <c r="M766">
        <v>3</v>
      </c>
      <c r="N766">
        <v>1011</v>
      </c>
      <c r="O766">
        <v>249</v>
      </c>
      <c r="P766" t="s">
        <v>32</v>
      </c>
      <c r="R766" t="s">
        <v>36</v>
      </c>
    </row>
    <row r="767" spans="1:18" x14ac:dyDescent="0.3">
      <c r="A767">
        <v>28995</v>
      </c>
      <c r="B767" s="1">
        <v>45830</v>
      </c>
      <c r="C767" s="11">
        <v>0.43124999999999997</v>
      </c>
      <c r="D767" s="13">
        <f t="shared" si="22"/>
        <v>10</v>
      </c>
      <c r="E767" s="13" t="str">
        <f t="shared" si="23"/>
        <v>Morning</v>
      </c>
      <c r="F767" t="s">
        <v>67</v>
      </c>
      <c r="G767" t="s">
        <v>23</v>
      </c>
      <c r="H767" t="s">
        <v>18</v>
      </c>
      <c r="I767">
        <v>233</v>
      </c>
      <c r="J767" t="s">
        <v>19</v>
      </c>
      <c r="K767" s="14">
        <v>58.09</v>
      </c>
      <c r="L767" s="12">
        <v>22.64</v>
      </c>
      <c r="M767">
        <v>1</v>
      </c>
      <c r="N767">
        <v>1097</v>
      </c>
      <c r="O767">
        <v>213</v>
      </c>
      <c r="P767" t="s">
        <v>50</v>
      </c>
      <c r="R767" t="s">
        <v>21</v>
      </c>
    </row>
    <row r="768" spans="1:18" x14ac:dyDescent="0.3">
      <c r="A768">
        <v>10007</v>
      </c>
      <c r="B768" s="1">
        <v>45675</v>
      </c>
      <c r="C768" s="11">
        <v>0.2986111111111111</v>
      </c>
      <c r="D768" s="13">
        <f t="shared" si="22"/>
        <v>7</v>
      </c>
      <c r="E768" s="13" t="str">
        <f t="shared" si="23"/>
        <v>Morning</v>
      </c>
      <c r="F768" t="s">
        <v>6272</v>
      </c>
      <c r="G768" t="s">
        <v>72</v>
      </c>
      <c r="H768" t="s">
        <v>27</v>
      </c>
      <c r="I768">
        <v>205</v>
      </c>
      <c r="J768" t="s">
        <v>19</v>
      </c>
      <c r="K768" s="14">
        <v>57.97</v>
      </c>
      <c r="L768" s="12">
        <v>17.13</v>
      </c>
      <c r="M768">
        <v>3</v>
      </c>
      <c r="N768">
        <v>1900</v>
      </c>
      <c r="O768">
        <v>255</v>
      </c>
      <c r="P768" t="s">
        <v>32</v>
      </c>
      <c r="R768" t="s">
        <v>21</v>
      </c>
    </row>
    <row r="769" spans="1:18" x14ac:dyDescent="0.3">
      <c r="A769">
        <v>18295</v>
      </c>
      <c r="B769" s="1">
        <v>45977</v>
      </c>
      <c r="C769" s="11">
        <v>0.65347222222222223</v>
      </c>
      <c r="D769" s="13">
        <f t="shared" si="22"/>
        <v>15</v>
      </c>
      <c r="E769" s="13" t="str">
        <f t="shared" si="23"/>
        <v>Afternoon</v>
      </c>
      <c r="F769" t="s">
        <v>72</v>
      </c>
      <c r="G769" t="s">
        <v>30</v>
      </c>
      <c r="H769" t="s">
        <v>18</v>
      </c>
      <c r="I769">
        <v>228</v>
      </c>
      <c r="J769" t="s">
        <v>19</v>
      </c>
      <c r="K769" s="14">
        <v>57.89</v>
      </c>
      <c r="L769" s="12">
        <v>22.53</v>
      </c>
      <c r="M769">
        <v>3</v>
      </c>
      <c r="N769">
        <v>1864</v>
      </c>
      <c r="O769">
        <v>204</v>
      </c>
      <c r="P769" t="s">
        <v>28</v>
      </c>
      <c r="R769" t="s">
        <v>21</v>
      </c>
    </row>
    <row r="770" spans="1:18" x14ac:dyDescent="0.3">
      <c r="A770">
        <v>48735</v>
      </c>
      <c r="B770" s="1">
        <v>46009</v>
      </c>
      <c r="C770" s="11">
        <v>0.67083333333333339</v>
      </c>
      <c r="D770" s="13">
        <f t="shared" ref="D770:D833" si="24">HOUR(C770)</f>
        <v>16</v>
      </c>
      <c r="E770" s="13" t="str">
        <f t="shared" ref="E770:E833" si="25">IF(AND(D770&gt;=5,D770&lt;12),"Morning",IF(AND(D770&gt;=12,D770&lt;17),"Afternoon",IF(AND(D769&gt;=17,D769&lt;21),"Evening","Night")))</f>
        <v>Afternoon</v>
      </c>
      <c r="F770" t="s">
        <v>23</v>
      </c>
      <c r="G770" t="s">
        <v>6272</v>
      </c>
      <c r="H770" t="s">
        <v>18</v>
      </c>
      <c r="I770">
        <v>215</v>
      </c>
      <c r="J770" t="s">
        <v>19</v>
      </c>
      <c r="K770" s="14">
        <v>57.89</v>
      </c>
      <c r="L770" s="12">
        <v>20.89</v>
      </c>
      <c r="M770">
        <v>5</v>
      </c>
      <c r="N770">
        <v>1320</v>
      </c>
      <c r="O770">
        <v>253</v>
      </c>
      <c r="P770" t="s">
        <v>20</v>
      </c>
      <c r="R770" t="s">
        <v>21</v>
      </c>
    </row>
    <row r="771" spans="1:18" x14ac:dyDescent="0.3">
      <c r="A771">
        <v>31796</v>
      </c>
      <c r="B771" s="1">
        <v>45903</v>
      </c>
      <c r="C771" s="11">
        <v>0.15277777777777776</v>
      </c>
      <c r="D771" s="13">
        <f t="shared" si="24"/>
        <v>3</v>
      </c>
      <c r="E771" s="13" t="str">
        <f t="shared" si="25"/>
        <v>Night</v>
      </c>
      <c r="F771" t="s">
        <v>23</v>
      </c>
      <c r="G771" t="s">
        <v>52</v>
      </c>
      <c r="H771" t="s">
        <v>40</v>
      </c>
      <c r="I771">
        <v>238</v>
      </c>
      <c r="J771" t="s">
        <v>19</v>
      </c>
      <c r="K771" s="14">
        <v>57.89</v>
      </c>
      <c r="L771" s="12">
        <v>3.12</v>
      </c>
      <c r="M771">
        <v>5</v>
      </c>
      <c r="N771">
        <v>2039</v>
      </c>
      <c r="O771">
        <v>204</v>
      </c>
      <c r="P771" t="s">
        <v>53</v>
      </c>
      <c r="R771" t="s">
        <v>21</v>
      </c>
    </row>
    <row r="772" spans="1:18" x14ac:dyDescent="0.3">
      <c r="A772">
        <v>38247</v>
      </c>
      <c r="B772" s="1">
        <v>45719</v>
      </c>
      <c r="C772" s="11">
        <v>0.63402777777777775</v>
      </c>
      <c r="D772" s="13">
        <f t="shared" si="24"/>
        <v>15</v>
      </c>
      <c r="E772" s="13" t="str">
        <f t="shared" si="25"/>
        <v>Afternoon</v>
      </c>
      <c r="F772" t="s">
        <v>72</v>
      </c>
      <c r="G772" t="s">
        <v>58</v>
      </c>
      <c r="H772" t="s">
        <v>27</v>
      </c>
      <c r="I772">
        <v>220</v>
      </c>
      <c r="J772" t="s">
        <v>19</v>
      </c>
      <c r="K772" s="14">
        <v>57.87</v>
      </c>
      <c r="L772" s="12">
        <v>2.46</v>
      </c>
      <c r="M772">
        <v>3</v>
      </c>
      <c r="N772">
        <v>2193</v>
      </c>
      <c r="O772">
        <v>223</v>
      </c>
      <c r="P772" t="s">
        <v>20</v>
      </c>
      <c r="R772" t="s">
        <v>36</v>
      </c>
    </row>
    <row r="773" spans="1:18" x14ac:dyDescent="0.3">
      <c r="A773">
        <v>67843</v>
      </c>
      <c r="B773" s="1">
        <v>46011</v>
      </c>
      <c r="C773" s="11">
        <v>0.28055555555555556</v>
      </c>
      <c r="D773" s="13">
        <f t="shared" si="24"/>
        <v>6</v>
      </c>
      <c r="E773" s="13" t="str">
        <f t="shared" si="25"/>
        <v>Morning</v>
      </c>
      <c r="F773" t="s">
        <v>94</v>
      </c>
      <c r="G773" t="s">
        <v>6271</v>
      </c>
      <c r="H773" t="s">
        <v>18</v>
      </c>
      <c r="I773">
        <v>205</v>
      </c>
      <c r="J773" t="s">
        <v>19</v>
      </c>
      <c r="K773" s="14">
        <v>57.78</v>
      </c>
      <c r="L773" s="12">
        <v>2.98</v>
      </c>
      <c r="M773">
        <v>2</v>
      </c>
      <c r="N773">
        <v>1689</v>
      </c>
      <c r="O773">
        <v>237</v>
      </c>
      <c r="P773" t="s">
        <v>20</v>
      </c>
      <c r="R773" t="s">
        <v>21</v>
      </c>
    </row>
    <row r="774" spans="1:18" x14ac:dyDescent="0.3">
      <c r="A774">
        <v>65409</v>
      </c>
      <c r="B774" s="1">
        <v>45832</v>
      </c>
      <c r="C774" s="11">
        <v>0.4375</v>
      </c>
      <c r="D774" s="13">
        <f t="shared" si="24"/>
        <v>10</v>
      </c>
      <c r="E774" s="13" t="str">
        <f t="shared" si="25"/>
        <v>Morning</v>
      </c>
      <c r="F774" t="s">
        <v>94</v>
      </c>
      <c r="G774" t="s">
        <v>75</v>
      </c>
      <c r="H774" t="s">
        <v>27</v>
      </c>
      <c r="I774">
        <v>237</v>
      </c>
      <c r="J774" t="s">
        <v>19</v>
      </c>
      <c r="K774" s="14">
        <v>57.71</v>
      </c>
      <c r="L774" s="12">
        <v>19.23</v>
      </c>
      <c r="M774">
        <v>4</v>
      </c>
      <c r="N774">
        <v>1923</v>
      </c>
      <c r="O774">
        <v>230</v>
      </c>
      <c r="P774" t="s">
        <v>44</v>
      </c>
      <c r="R774" t="s">
        <v>36</v>
      </c>
    </row>
    <row r="775" spans="1:18" x14ac:dyDescent="0.3">
      <c r="A775">
        <v>53385</v>
      </c>
      <c r="B775" s="1">
        <v>45784</v>
      </c>
      <c r="C775" s="11">
        <v>0.11527777777777777</v>
      </c>
      <c r="D775" s="13">
        <f t="shared" si="24"/>
        <v>2</v>
      </c>
      <c r="E775" s="13" t="str">
        <f t="shared" si="25"/>
        <v>Night</v>
      </c>
      <c r="F775" t="s">
        <v>38</v>
      </c>
      <c r="G775" t="s">
        <v>23</v>
      </c>
      <c r="H775" t="s">
        <v>18</v>
      </c>
      <c r="I775">
        <v>226</v>
      </c>
      <c r="J775" t="s">
        <v>19</v>
      </c>
      <c r="K775" s="14">
        <v>57.7</v>
      </c>
      <c r="L775" s="12">
        <v>8.16</v>
      </c>
      <c r="M775">
        <v>3</v>
      </c>
      <c r="N775">
        <v>1453</v>
      </c>
      <c r="O775">
        <v>246</v>
      </c>
      <c r="P775" t="s">
        <v>44</v>
      </c>
      <c r="R775" t="s">
        <v>36</v>
      </c>
    </row>
    <row r="776" spans="1:18" x14ac:dyDescent="0.3">
      <c r="A776">
        <v>46728</v>
      </c>
      <c r="B776" s="1">
        <v>45832</v>
      </c>
      <c r="C776" s="11">
        <v>0.45624999999999999</v>
      </c>
      <c r="D776" s="13">
        <f t="shared" si="24"/>
        <v>10</v>
      </c>
      <c r="E776" s="13" t="str">
        <f t="shared" si="25"/>
        <v>Morning</v>
      </c>
      <c r="F776" t="s">
        <v>58</v>
      </c>
      <c r="G776" t="s">
        <v>67</v>
      </c>
      <c r="H776" t="s">
        <v>40</v>
      </c>
      <c r="I776">
        <v>203</v>
      </c>
      <c r="J776" t="s">
        <v>19</v>
      </c>
      <c r="K776" s="14">
        <v>57.7</v>
      </c>
      <c r="L776" s="12">
        <v>16.41</v>
      </c>
      <c r="M776">
        <v>2</v>
      </c>
      <c r="N776">
        <v>1025</v>
      </c>
      <c r="O776">
        <v>243</v>
      </c>
      <c r="P776" t="s">
        <v>28</v>
      </c>
      <c r="R776" t="s">
        <v>21</v>
      </c>
    </row>
    <row r="777" spans="1:18" x14ac:dyDescent="0.3">
      <c r="A777">
        <v>47725</v>
      </c>
      <c r="B777" s="1">
        <v>45966</v>
      </c>
      <c r="C777" s="11">
        <v>0.51527777777777783</v>
      </c>
      <c r="D777" s="13">
        <f t="shared" si="24"/>
        <v>12</v>
      </c>
      <c r="E777" s="13" t="str">
        <f t="shared" si="25"/>
        <v>Afternoon</v>
      </c>
      <c r="F777" t="s">
        <v>72</v>
      </c>
      <c r="G777" t="s">
        <v>81</v>
      </c>
      <c r="H777" t="s">
        <v>40</v>
      </c>
      <c r="I777">
        <v>206</v>
      </c>
      <c r="J777" t="s">
        <v>19</v>
      </c>
      <c r="K777" s="14">
        <v>57.69</v>
      </c>
      <c r="L777" s="12">
        <v>4.9800000000000004</v>
      </c>
      <c r="M777">
        <v>2</v>
      </c>
      <c r="N777">
        <v>1339</v>
      </c>
      <c r="O777">
        <v>249</v>
      </c>
      <c r="P777" t="s">
        <v>20</v>
      </c>
      <c r="R777" t="s">
        <v>36</v>
      </c>
    </row>
    <row r="778" spans="1:18" x14ac:dyDescent="0.3">
      <c r="A778">
        <v>39617</v>
      </c>
      <c r="B778" s="1">
        <v>45787</v>
      </c>
      <c r="C778" s="11">
        <v>0.5083333333333333</v>
      </c>
      <c r="D778" s="13">
        <f t="shared" si="24"/>
        <v>12</v>
      </c>
      <c r="E778" s="13" t="str">
        <f t="shared" si="25"/>
        <v>Afternoon</v>
      </c>
      <c r="F778" t="s">
        <v>23</v>
      </c>
      <c r="G778" t="s">
        <v>81</v>
      </c>
      <c r="H778" t="s">
        <v>18</v>
      </c>
      <c r="I778">
        <v>214</v>
      </c>
      <c r="J778" t="s">
        <v>19</v>
      </c>
      <c r="K778" s="14">
        <v>57.67</v>
      </c>
      <c r="L778" s="12">
        <v>9.8800000000000008</v>
      </c>
      <c r="M778">
        <v>3</v>
      </c>
      <c r="N778">
        <v>1637</v>
      </c>
      <c r="O778">
        <v>221</v>
      </c>
      <c r="P778" t="s">
        <v>44</v>
      </c>
      <c r="R778" t="s">
        <v>36</v>
      </c>
    </row>
    <row r="779" spans="1:18" x14ac:dyDescent="0.3">
      <c r="A779">
        <v>62960</v>
      </c>
      <c r="B779" s="1">
        <v>45709</v>
      </c>
      <c r="C779" s="11">
        <v>0.4861111111111111</v>
      </c>
      <c r="D779" s="13">
        <f t="shared" si="24"/>
        <v>11</v>
      </c>
      <c r="E779" s="13" t="str">
        <f t="shared" si="25"/>
        <v>Morning</v>
      </c>
      <c r="F779" t="s">
        <v>26</v>
      </c>
      <c r="G779" t="s">
        <v>52</v>
      </c>
      <c r="H779" t="s">
        <v>40</v>
      </c>
      <c r="I779">
        <v>215</v>
      </c>
      <c r="J779" t="s">
        <v>19</v>
      </c>
      <c r="K779" s="14">
        <v>57.63</v>
      </c>
      <c r="L779" s="12">
        <v>4.0599999999999996</v>
      </c>
      <c r="M779">
        <v>2</v>
      </c>
      <c r="N779">
        <v>1668</v>
      </c>
      <c r="O779">
        <v>221</v>
      </c>
      <c r="P779" t="s">
        <v>44</v>
      </c>
      <c r="R779" t="s">
        <v>36</v>
      </c>
    </row>
    <row r="780" spans="1:18" x14ac:dyDescent="0.3">
      <c r="A780">
        <v>83683</v>
      </c>
      <c r="B780" s="1">
        <v>45828</v>
      </c>
      <c r="C780" s="11">
        <v>0.21597222222222223</v>
      </c>
      <c r="D780" s="13">
        <f t="shared" si="24"/>
        <v>5</v>
      </c>
      <c r="E780" s="13" t="str">
        <f t="shared" si="25"/>
        <v>Morning</v>
      </c>
      <c r="F780" t="s">
        <v>23</v>
      </c>
      <c r="G780" t="s">
        <v>72</v>
      </c>
      <c r="H780" t="s">
        <v>40</v>
      </c>
      <c r="I780">
        <v>221</v>
      </c>
      <c r="J780" t="s">
        <v>19</v>
      </c>
      <c r="K780" s="14">
        <v>57.63</v>
      </c>
      <c r="L780" s="12">
        <v>6.43</v>
      </c>
      <c r="M780">
        <v>2</v>
      </c>
      <c r="N780">
        <v>1185</v>
      </c>
      <c r="O780">
        <v>239</v>
      </c>
      <c r="P780" t="s">
        <v>50</v>
      </c>
      <c r="R780" t="s">
        <v>21</v>
      </c>
    </row>
    <row r="781" spans="1:18" x14ac:dyDescent="0.3">
      <c r="A781">
        <v>31532</v>
      </c>
      <c r="B781" s="1">
        <v>45745</v>
      </c>
      <c r="C781" s="11">
        <v>0.16874999999999998</v>
      </c>
      <c r="D781" s="13">
        <f t="shared" si="24"/>
        <v>4</v>
      </c>
      <c r="E781" s="13" t="str">
        <f t="shared" si="25"/>
        <v>Night</v>
      </c>
      <c r="F781" t="s">
        <v>23</v>
      </c>
      <c r="G781" t="s">
        <v>81</v>
      </c>
      <c r="H781" t="s">
        <v>27</v>
      </c>
      <c r="I781">
        <v>218</v>
      </c>
      <c r="J781" t="s">
        <v>19</v>
      </c>
      <c r="K781" s="14">
        <v>57.51</v>
      </c>
      <c r="L781" s="12">
        <v>11.02</v>
      </c>
      <c r="M781">
        <v>4</v>
      </c>
      <c r="N781">
        <v>1504</v>
      </c>
      <c r="O781">
        <v>253</v>
      </c>
      <c r="P781" t="s">
        <v>50</v>
      </c>
      <c r="R781" t="s">
        <v>21</v>
      </c>
    </row>
    <row r="782" spans="1:18" x14ac:dyDescent="0.3">
      <c r="A782">
        <v>19457</v>
      </c>
      <c r="B782" s="1">
        <v>45868</v>
      </c>
      <c r="C782" s="11">
        <v>0.21805555555555556</v>
      </c>
      <c r="D782" s="13">
        <f t="shared" si="24"/>
        <v>5</v>
      </c>
      <c r="E782" s="13" t="str">
        <f t="shared" si="25"/>
        <v>Morning</v>
      </c>
      <c r="F782" t="s">
        <v>72</v>
      </c>
      <c r="G782" t="s">
        <v>30</v>
      </c>
      <c r="H782" t="s">
        <v>27</v>
      </c>
      <c r="I782">
        <v>212</v>
      </c>
      <c r="J782" t="s">
        <v>19</v>
      </c>
      <c r="K782" s="14">
        <v>57.38</v>
      </c>
      <c r="L782" s="12">
        <v>15.7</v>
      </c>
      <c r="M782">
        <v>1</v>
      </c>
      <c r="N782">
        <v>1636</v>
      </c>
      <c r="O782">
        <v>236</v>
      </c>
      <c r="P782" t="s">
        <v>28</v>
      </c>
      <c r="R782" t="s">
        <v>21</v>
      </c>
    </row>
    <row r="783" spans="1:18" x14ac:dyDescent="0.3">
      <c r="A783">
        <v>37268</v>
      </c>
      <c r="B783" s="1">
        <v>45880</v>
      </c>
      <c r="C783" s="11">
        <v>0.93194444444444446</v>
      </c>
      <c r="D783" s="13">
        <f t="shared" si="24"/>
        <v>22</v>
      </c>
      <c r="E783" s="13" t="str">
        <f t="shared" si="25"/>
        <v>Night</v>
      </c>
      <c r="F783" t="s">
        <v>23</v>
      </c>
      <c r="G783" t="s">
        <v>58</v>
      </c>
      <c r="H783" t="s">
        <v>18</v>
      </c>
      <c r="I783">
        <v>204</v>
      </c>
      <c r="J783" t="s">
        <v>19</v>
      </c>
      <c r="K783" s="14">
        <v>57.35</v>
      </c>
      <c r="L783" s="12">
        <v>5.1100000000000003</v>
      </c>
      <c r="M783">
        <v>1</v>
      </c>
      <c r="N783">
        <v>1508</v>
      </c>
      <c r="O783">
        <v>219</v>
      </c>
      <c r="P783" t="s">
        <v>53</v>
      </c>
      <c r="R783" t="s">
        <v>21</v>
      </c>
    </row>
    <row r="784" spans="1:18" x14ac:dyDescent="0.3">
      <c r="A784">
        <v>62942</v>
      </c>
      <c r="B784" s="1">
        <v>45675</v>
      </c>
      <c r="C784" s="11">
        <v>0.42152777777777778</v>
      </c>
      <c r="D784" s="13">
        <f t="shared" si="24"/>
        <v>10</v>
      </c>
      <c r="E784" s="13" t="str">
        <f t="shared" si="25"/>
        <v>Morning</v>
      </c>
      <c r="F784" t="s">
        <v>26</v>
      </c>
      <c r="G784" t="s">
        <v>30</v>
      </c>
      <c r="H784" t="s">
        <v>40</v>
      </c>
      <c r="I784">
        <v>240</v>
      </c>
      <c r="J784" t="s">
        <v>19</v>
      </c>
      <c r="K784" s="14">
        <v>57.31</v>
      </c>
      <c r="L784" s="12">
        <v>26.66</v>
      </c>
      <c r="M784">
        <v>1</v>
      </c>
      <c r="N784">
        <v>1028</v>
      </c>
      <c r="O784">
        <v>243</v>
      </c>
      <c r="P784" t="s">
        <v>20</v>
      </c>
      <c r="R784" t="s">
        <v>21</v>
      </c>
    </row>
    <row r="785" spans="1:18" x14ac:dyDescent="0.3">
      <c r="A785">
        <v>97921</v>
      </c>
      <c r="B785" s="1">
        <v>45847</v>
      </c>
      <c r="C785" s="11">
        <v>0.44722222222222219</v>
      </c>
      <c r="D785" s="13">
        <f t="shared" si="24"/>
        <v>10</v>
      </c>
      <c r="E785" s="13" t="str">
        <f t="shared" si="25"/>
        <v>Morning</v>
      </c>
      <c r="F785" t="s">
        <v>58</v>
      </c>
      <c r="G785" t="s">
        <v>91</v>
      </c>
      <c r="H785" t="s">
        <v>27</v>
      </c>
      <c r="I785">
        <v>213</v>
      </c>
      <c r="J785" t="s">
        <v>19</v>
      </c>
      <c r="K785" s="14">
        <v>57.29</v>
      </c>
      <c r="L785" s="12">
        <v>19.66</v>
      </c>
      <c r="M785">
        <v>4</v>
      </c>
      <c r="N785">
        <v>1182</v>
      </c>
      <c r="O785">
        <v>233</v>
      </c>
      <c r="P785" t="s">
        <v>28</v>
      </c>
      <c r="R785" t="s">
        <v>36</v>
      </c>
    </row>
    <row r="786" spans="1:18" x14ac:dyDescent="0.3">
      <c r="A786">
        <v>40442</v>
      </c>
      <c r="B786" s="1">
        <v>45818</v>
      </c>
      <c r="C786" s="11">
        <v>0.99652777777777779</v>
      </c>
      <c r="D786" s="13">
        <f t="shared" si="24"/>
        <v>23</v>
      </c>
      <c r="E786" s="13" t="str">
        <f t="shared" si="25"/>
        <v>Night</v>
      </c>
      <c r="F786" t="s">
        <v>6272</v>
      </c>
      <c r="G786" t="s">
        <v>52</v>
      </c>
      <c r="H786" t="s">
        <v>18</v>
      </c>
      <c r="I786">
        <v>207</v>
      </c>
      <c r="J786" t="s">
        <v>19</v>
      </c>
      <c r="K786" s="14">
        <v>57.22</v>
      </c>
      <c r="L786" s="12">
        <v>9.9700000000000006</v>
      </c>
      <c r="M786">
        <v>5</v>
      </c>
      <c r="N786">
        <v>2049</v>
      </c>
      <c r="O786">
        <v>240</v>
      </c>
      <c r="P786" t="s">
        <v>53</v>
      </c>
      <c r="R786" t="s">
        <v>21</v>
      </c>
    </row>
    <row r="787" spans="1:18" x14ac:dyDescent="0.3">
      <c r="A787">
        <v>73729</v>
      </c>
      <c r="B787" s="1">
        <v>45828</v>
      </c>
      <c r="C787" s="11">
        <v>0.4548611111111111</v>
      </c>
      <c r="D787" s="13">
        <f t="shared" si="24"/>
        <v>10</v>
      </c>
      <c r="E787" s="13" t="str">
        <f t="shared" si="25"/>
        <v>Morning</v>
      </c>
      <c r="F787" t="s">
        <v>72</v>
      </c>
      <c r="G787" t="s">
        <v>23</v>
      </c>
      <c r="H787" t="s">
        <v>27</v>
      </c>
      <c r="I787">
        <v>254</v>
      </c>
      <c r="J787" t="s">
        <v>19</v>
      </c>
      <c r="K787" s="14">
        <v>57.2</v>
      </c>
      <c r="L787" s="12">
        <v>21.79</v>
      </c>
      <c r="M787">
        <v>4</v>
      </c>
      <c r="N787">
        <v>1870</v>
      </c>
      <c r="O787">
        <v>209</v>
      </c>
      <c r="P787" t="s">
        <v>20</v>
      </c>
      <c r="R787" t="s">
        <v>21</v>
      </c>
    </row>
    <row r="788" spans="1:18" x14ac:dyDescent="0.3">
      <c r="A788">
        <v>13425</v>
      </c>
      <c r="B788" s="1">
        <v>45844</v>
      </c>
      <c r="C788" s="11">
        <v>0.28125</v>
      </c>
      <c r="D788" s="13">
        <f t="shared" si="24"/>
        <v>6</v>
      </c>
      <c r="E788" s="13" t="str">
        <f t="shared" si="25"/>
        <v>Morning</v>
      </c>
      <c r="F788" t="s">
        <v>81</v>
      </c>
      <c r="G788" t="s">
        <v>67</v>
      </c>
      <c r="H788" t="s">
        <v>27</v>
      </c>
      <c r="I788">
        <v>230</v>
      </c>
      <c r="J788" t="s">
        <v>19</v>
      </c>
      <c r="K788" s="14">
        <v>57.14</v>
      </c>
      <c r="L788" s="12">
        <v>14.47</v>
      </c>
      <c r="M788">
        <v>1</v>
      </c>
      <c r="N788">
        <v>1998</v>
      </c>
      <c r="O788">
        <v>217</v>
      </c>
      <c r="P788" t="s">
        <v>44</v>
      </c>
      <c r="R788" t="s">
        <v>21</v>
      </c>
    </row>
    <row r="789" spans="1:18" x14ac:dyDescent="0.3">
      <c r="A789">
        <v>97188</v>
      </c>
      <c r="B789" s="1">
        <v>45966</v>
      </c>
      <c r="C789" s="11">
        <v>0.85902777777777783</v>
      </c>
      <c r="D789" s="13">
        <f t="shared" si="24"/>
        <v>20</v>
      </c>
      <c r="E789" s="13" t="str">
        <f t="shared" si="25"/>
        <v>Night</v>
      </c>
      <c r="F789" t="s">
        <v>6272</v>
      </c>
      <c r="G789" t="s">
        <v>52</v>
      </c>
      <c r="H789" t="s">
        <v>18</v>
      </c>
      <c r="I789">
        <v>221</v>
      </c>
      <c r="J789" t="s">
        <v>19</v>
      </c>
      <c r="K789" s="14">
        <v>57.12</v>
      </c>
      <c r="L789" s="12">
        <v>3.89</v>
      </c>
      <c r="M789">
        <v>5</v>
      </c>
      <c r="N789">
        <v>1286</v>
      </c>
      <c r="O789">
        <v>227</v>
      </c>
      <c r="P789" t="s">
        <v>28</v>
      </c>
      <c r="R789" t="s">
        <v>36</v>
      </c>
    </row>
    <row r="790" spans="1:18" x14ac:dyDescent="0.3">
      <c r="A790">
        <v>42513</v>
      </c>
      <c r="B790" s="1">
        <v>45986</v>
      </c>
      <c r="C790" s="11">
        <v>0.9770833333333333</v>
      </c>
      <c r="D790" s="13">
        <f t="shared" si="24"/>
        <v>23</v>
      </c>
      <c r="E790" s="13" t="str">
        <f t="shared" si="25"/>
        <v>Evening</v>
      </c>
      <c r="F790" t="s">
        <v>23</v>
      </c>
      <c r="G790" t="s">
        <v>30</v>
      </c>
      <c r="H790" t="s">
        <v>40</v>
      </c>
      <c r="I790">
        <v>235</v>
      </c>
      <c r="J790" t="s">
        <v>19</v>
      </c>
      <c r="K790" s="14">
        <v>57.12</v>
      </c>
      <c r="L790" s="12">
        <v>5.27</v>
      </c>
      <c r="M790">
        <v>2</v>
      </c>
      <c r="N790">
        <v>1535</v>
      </c>
      <c r="O790">
        <v>231</v>
      </c>
      <c r="P790" t="s">
        <v>32</v>
      </c>
      <c r="R790" t="s">
        <v>21</v>
      </c>
    </row>
    <row r="791" spans="1:18" x14ac:dyDescent="0.3">
      <c r="A791">
        <v>10002</v>
      </c>
      <c r="B791" s="1">
        <v>45767</v>
      </c>
      <c r="C791" s="11">
        <v>0.66319444444444442</v>
      </c>
      <c r="D791" s="13">
        <f t="shared" si="24"/>
        <v>15</v>
      </c>
      <c r="E791" s="13" t="str">
        <f t="shared" si="25"/>
        <v>Afternoon</v>
      </c>
      <c r="F791" t="s">
        <v>23</v>
      </c>
      <c r="G791" t="s">
        <v>83</v>
      </c>
      <c r="H791" t="s">
        <v>18</v>
      </c>
      <c r="I791">
        <v>225</v>
      </c>
      <c r="J791" t="s">
        <v>19</v>
      </c>
      <c r="K791" s="14">
        <v>57.08</v>
      </c>
      <c r="L791" s="12">
        <v>7.39</v>
      </c>
      <c r="M791">
        <v>1</v>
      </c>
      <c r="N791">
        <v>1447</v>
      </c>
      <c r="O791">
        <v>254</v>
      </c>
      <c r="P791" t="s">
        <v>50</v>
      </c>
      <c r="R791" t="s">
        <v>36</v>
      </c>
    </row>
    <row r="792" spans="1:18" x14ac:dyDescent="0.3">
      <c r="A792">
        <v>23129</v>
      </c>
      <c r="B792" s="1">
        <v>45699</v>
      </c>
      <c r="C792" s="11">
        <v>0.17222222222222225</v>
      </c>
      <c r="D792" s="13">
        <f t="shared" si="24"/>
        <v>4</v>
      </c>
      <c r="E792" s="13" t="str">
        <f t="shared" si="25"/>
        <v>Night</v>
      </c>
      <c r="F792" t="s">
        <v>38</v>
      </c>
      <c r="G792" t="s">
        <v>75</v>
      </c>
      <c r="H792" t="s">
        <v>40</v>
      </c>
      <c r="I792">
        <v>241</v>
      </c>
      <c r="J792" t="s">
        <v>19</v>
      </c>
      <c r="K792" s="14">
        <v>56.98</v>
      </c>
      <c r="L792" s="12">
        <v>14.36</v>
      </c>
      <c r="M792">
        <v>5</v>
      </c>
      <c r="N792">
        <v>1717</v>
      </c>
      <c r="O792">
        <v>211</v>
      </c>
      <c r="P792" t="s">
        <v>44</v>
      </c>
      <c r="R792" t="s">
        <v>21</v>
      </c>
    </row>
    <row r="793" spans="1:18" x14ac:dyDescent="0.3">
      <c r="A793">
        <v>30232</v>
      </c>
      <c r="B793" s="1">
        <v>45920</v>
      </c>
      <c r="C793" s="11">
        <v>0.8208333333333333</v>
      </c>
      <c r="D793" s="13">
        <f t="shared" si="24"/>
        <v>19</v>
      </c>
      <c r="E793" s="13" t="str">
        <f t="shared" si="25"/>
        <v>Night</v>
      </c>
      <c r="F793" t="s">
        <v>30</v>
      </c>
      <c r="G793" t="s">
        <v>58</v>
      </c>
      <c r="H793" t="s">
        <v>27</v>
      </c>
      <c r="I793">
        <v>241</v>
      </c>
      <c r="J793" t="s">
        <v>19</v>
      </c>
      <c r="K793" s="14">
        <v>56.97</v>
      </c>
      <c r="L793" s="12">
        <v>26.1</v>
      </c>
      <c r="M793">
        <v>3</v>
      </c>
      <c r="N793">
        <v>1247</v>
      </c>
      <c r="O793">
        <v>208</v>
      </c>
      <c r="P793" t="s">
        <v>20</v>
      </c>
      <c r="R793" t="s">
        <v>36</v>
      </c>
    </row>
    <row r="794" spans="1:18" x14ac:dyDescent="0.3">
      <c r="A794">
        <v>14589</v>
      </c>
      <c r="B794" s="1">
        <v>45926</v>
      </c>
      <c r="C794" s="11">
        <v>0.50277777777777777</v>
      </c>
      <c r="D794" s="13">
        <f t="shared" si="24"/>
        <v>12</v>
      </c>
      <c r="E794" s="13" t="str">
        <f t="shared" si="25"/>
        <v>Afternoon</v>
      </c>
      <c r="F794" t="s">
        <v>23</v>
      </c>
      <c r="G794" t="s">
        <v>6271</v>
      </c>
      <c r="H794" t="s">
        <v>40</v>
      </c>
      <c r="I794">
        <v>205</v>
      </c>
      <c r="J794" t="s">
        <v>19</v>
      </c>
      <c r="K794" s="14">
        <v>56.91</v>
      </c>
      <c r="L794" s="12">
        <v>4.03</v>
      </c>
      <c r="M794">
        <v>5</v>
      </c>
      <c r="N794">
        <v>1651</v>
      </c>
      <c r="O794">
        <v>251</v>
      </c>
      <c r="P794" t="s">
        <v>28</v>
      </c>
      <c r="R794" t="s">
        <v>36</v>
      </c>
    </row>
    <row r="795" spans="1:18" x14ac:dyDescent="0.3">
      <c r="A795">
        <v>69061</v>
      </c>
      <c r="B795" s="1">
        <v>45936</v>
      </c>
      <c r="C795" s="11">
        <v>0.62083333333333335</v>
      </c>
      <c r="D795" s="13">
        <f t="shared" si="24"/>
        <v>14</v>
      </c>
      <c r="E795" s="13" t="str">
        <f t="shared" si="25"/>
        <v>Afternoon</v>
      </c>
      <c r="F795" t="s">
        <v>30</v>
      </c>
      <c r="G795" t="s">
        <v>6271</v>
      </c>
      <c r="H795" t="s">
        <v>27</v>
      </c>
      <c r="I795">
        <v>246</v>
      </c>
      <c r="J795" t="s">
        <v>19</v>
      </c>
      <c r="K795" s="14">
        <v>56.9</v>
      </c>
      <c r="L795" s="12">
        <v>11.09</v>
      </c>
      <c r="M795">
        <v>2</v>
      </c>
      <c r="N795">
        <v>2019</v>
      </c>
      <c r="O795">
        <v>242</v>
      </c>
      <c r="P795" t="s">
        <v>28</v>
      </c>
      <c r="R795" t="s">
        <v>21</v>
      </c>
    </row>
    <row r="796" spans="1:18" x14ac:dyDescent="0.3">
      <c r="A796">
        <v>92760</v>
      </c>
      <c r="B796" s="1">
        <v>45753</v>
      </c>
      <c r="C796" s="11">
        <v>0.26805555555555555</v>
      </c>
      <c r="D796" s="13">
        <f t="shared" si="24"/>
        <v>6</v>
      </c>
      <c r="E796" s="13" t="str">
        <f t="shared" si="25"/>
        <v>Morning</v>
      </c>
      <c r="F796" t="s">
        <v>58</v>
      </c>
      <c r="G796" t="s">
        <v>23</v>
      </c>
      <c r="H796" t="s">
        <v>27</v>
      </c>
      <c r="I796">
        <v>212</v>
      </c>
      <c r="J796" t="s">
        <v>19</v>
      </c>
      <c r="K796" s="14">
        <v>56.89</v>
      </c>
      <c r="L796" s="12">
        <v>13.24</v>
      </c>
      <c r="M796">
        <v>1</v>
      </c>
      <c r="N796">
        <v>1841</v>
      </c>
      <c r="O796">
        <v>204</v>
      </c>
      <c r="P796" t="s">
        <v>50</v>
      </c>
      <c r="R796" t="s">
        <v>21</v>
      </c>
    </row>
    <row r="797" spans="1:18" x14ac:dyDescent="0.3">
      <c r="A797">
        <v>21914</v>
      </c>
      <c r="B797" s="1">
        <v>45684</v>
      </c>
      <c r="C797" s="11">
        <v>0.89722222222222225</v>
      </c>
      <c r="D797" s="13">
        <f t="shared" si="24"/>
        <v>21</v>
      </c>
      <c r="E797" s="13" t="str">
        <f t="shared" si="25"/>
        <v>Night</v>
      </c>
      <c r="F797" t="s">
        <v>58</v>
      </c>
      <c r="G797" t="s">
        <v>6272</v>
      </c>
      <c r="H797" t="s">
        <v>18</v>
      </c>
      <c r="I797">
        <v>254</v>
      </c>
      <c r="J797" t="s">
        <v>19</v>
      </c>
      <c r="K797" s="14">
        <v>56.81</v>
      </c>
      <c r="L797" s="12">
        <v>21.52</v>
      </c>
      <c r="M797">
        <v>4</v>
      </c>
      <c r="N797">
        <v>2047</v>
      </c>
      <c r="O797">
        <v>248</v>
      </c>
      <c r="P797" t="s">
        <v>44</v>
      </c>
      <c r="R797" t="s">
        <v>36</v>
      </c>
    </row>
    <row r="798" spans="1:18" x14ac:dyDescent="0.3">
      <c r="A798">
        <v>87189</v>
      </c>
      <c r="B798" s="1">
        <v>45888</v>
      </c>
      <c r="C798" s="11">
        <v>0.35694444444444445</v>
      </c>
      <c r="D798" s="13">
        <f t="shared" si="24"/>
        <v>8</v>
      </c>
      <c r="E798" s="13" t="str">
        <f t="shared" si="25"/>
        <v>Morning</v>
      </c>
      <c r="F798" t="s">
        <v>26</v>
      </c>
      <c r="G798" t="s">
        <v>52</v>
      </c>
      <c r="H798" t="s">
        <v>40</v>
      </c>
      <c r="I798">
        <v>234</v>
      </c>
      <c r="J798" t="s">
        <v>19</v>
      </c>
      <c r="K798" s="14">
        <v>56.74</v>
      </c>
      <c r="L798" s="12">
        <v>24.02</v>
      </c>
      <c r="M798">
        <v>3</v>
      </c>
      <c r="N798">
        <v>1916</v>
      </c>
      <c r="O798">
        <v>255</v>
      </c>
      <c r="P798" t="s">
        <v>28</v>
      </c>
      <c r="R798" t="s">
        <v>36</v>
      </c>
    </row>
    <row r="799" spans="1:18" x14ac:dyDescent="0.3">
      <c r="A799">
        <v>10250</v>
      </c>
      <c r="B799" s="1">
        <v>45868</v>
      </c>
      <c r="C799" s="11">
        <v>0.41180555555555554</v>
      </c>
      <c r="D799" s="13">
        <f t="shared" si="24"/>
        <v>9</v>
      </c>
      <c r="E799" s="13" t="str">
        <f t="shared" si="25"/>
        <v>Morning</v>
      </c>
      <c r="F799" t="s">
        <v>6272</v>
      </c>
      <c r="G799" t="s">
        <v>91</v>
      </c>
      <c r="H799" t="s">
        <v>27</v>
      </c>
      <c r="I799">
        <v>207</v>
      </c>
      <c r="J799" t="s">
        <v>19</v>
      </c>
      <c r="K799" s="14">
        <v>56.62</v>
      </c>
      <c r="L799" s="12">
        <v>21.63</v>
      </c>
      <c r="M799">
        <v>2</v>
      </c>
      <c r="N799">
        <v>1197</v>
      </c>
      <c r="O799">
        <v>212</v>
      </c>
      <c r="P799" t="s">
        <v>20</v>
      </c>
      <c r="R799" t="s">
        <v>21</v>
      </c>
    </row>
    <row r="800" spans="1:18" x14ac:dyDescent="0.3">
      <c r="A800">
        <v>99217</v>
      </c>
      <c r="B800" s="1">
        <v>45685</v>
      </c>
      <c r="C800" s="11">
        <v>0.45069444444444445</v>
      </c>
      <c r="D800" s="13">
        <f t="shared" si="24"/>
        <v>10</v>
      </c>
      <c r="E800" s="13" t="str">
        <f t="shared" si="25"/>
        <v>Morning</v>
      </c>
      <c r="F800" t="s">
        <v>72</v>
      </c>
      <c r="G800" t="s">
        <v>58</v>
      </c>
      <c r="H800" t="s">
        <v>27</v>
      </c>
      <c r="I800">
        <v>251</v>
      </c>
      <c r="J800" t="s">
        <v>19</v>
      </c>
      <c r="K800" s="14">
        <v>56.58</v>
      </c>
      <c r="L800" s="12">
        <v>24.01</v>
      </c>
      <c r="M800">
        <v>5</v>
      </c>
      <c r="N800">
        <v>1203</v>
      </c>
      <c r="O800">
        <v>226</v>
      </c>
      <c r="P800" t="s">
        <v>44</v>
      </c>
      <c r="R800" t="s">
        <v>36</v>
      </c>
    </row>
    <row r="801" spans="1:18" x14ac:dyDescent="0.3">
      <c r="A801">
        <v>27773</v>
      </c>
      <c r="B801" s="1">
        <v>45719</v>
      </c>
      <c r="C801" s="11">
        <v>0.8340277777777777</v>
      </c>
      <c r="D801" s="13">
        <f t="shared" si="24"/>
        <v>20</v>
      </c>
      <c r="E801" s="13" t="str">
        <f t="shared" si="25"/>
        <v>Night</v>
      </c>
      <c r="F801" t="s">
        <v>6271</v>
      </c>
      <c r="G801" t="s">
        <v>91</v>
      </c>
      <c r="H801" t="s">
        <v>18</v>
      </c>
      <c r="I801">
        <v>260</v>
      </c>
      <c r="J801" t="s">
        <v>19</v>
      </c>
      <c r="K801" s="14">
        <v>56.49</v>
      </c>
      <c r="L801" s="12">
        <v>25.68</v>
      </c>
      <c r="M801">
        <v>3</v>
      </c>
      <c r="N801">
        <v>1967</v>
      </c>
      <c r="O801">
        <v>225</v>
      </c>
      <c r="P801" t="s">
        <v>20</v>
      </c>
      <c r="R801" t="s">
        <v>36</v>
      </c>
    </row>
    <row r="802" spans="1:18" x14ac:dyDescent="0.3">
      <c r="A802">
        <v>53799</v>
      </c>
      <c r="B802" s="1">
        <v>45712</v>
      </c>
      <c r="C802" s="11">
        <v>0.90069444444444446</v>
      </c>
      <c r="D802" s="13">
        <f t="shared" si="24"/>
        <v>21</v>
      </c>
      <c r="E802" s="13" t="str">
        <f t="shared" si="25"/>
        <v>Evening</v>
      </c>
      <c r="F802" t="s">
        <v>23</v>
      </c>
      <c r="G802" t="s">
        <v>67</v>
      </c>
      <c r="H802" t="s">
        <v>27</v>
      </c>
      <c r="I802">
        <v>250</v>
      </c>
      <c r="J802" t="s">
        <v>19</v>
      </c>
      <c r="K802" s="14">
        <v>56.39</v>
      </c>
      <c r="L802" s="12">
        <v>8.14</v>
      </c>
      <c r="M802">
        <v>4</v>
      </c>
      <c r="N802">
        <v>1453</v>
      </c>
      <c r="O802">
        <v>223</v>
      </c>
      <c r="P802" t="s">
        <v>50</v>
      </c>
      <c r="R802" t="s">
        <v>36</v>
      </c>
    </row>
    <row r="803" spans="1:18" x14ac:dyDescent="0.3">
      <c r="A803">
        <v>95029</v>
      </c>
      <c r="B803" s="1">
        <v>45957</v>
      </c>
      <c r="C803" s="11">
        <v>0.17152777777777775</v>
      </c>
      <c r="D803" s="13">
        <f t="shared" si="24"/>
        <v>4</v>
      </c>
      <c r="E803" s="13" t="str">
        <f t="shared" si="25"/>
        <v>Night</v>
      </c>
      <c r="F803" t="s">
        <v>91</v>
      </c>
      <c r="G803" t="s">
        <v>91</v>
      </c>
      <c r="H803" t="s">
        <v>40</v>
      </c>
      <c r="I803">
        <v>224</v>
      </c>
      <c r="J803" t="s">
        <v>19</v>
      </c>
      <c r="K803" s="14">
        <v>56.2</v>
      </c>
      <c r="L803" s="12">
        <v>15.23</v>
      </c>
      <c r="M803">
        <v>4</v>
      </c>
      <c r="N803">
        <v>2059</v>
      </c>
      <c r="O803">
        <v>255</v>
      </c>
      <c r="P803" t="s">
        <v>44</v>
      </c>
      <c r="R803" t="s">
        <v>36</v>
      </c>
    </row>
    <row r="804" spans="1:18" x14ac:dyDescent="0.3">
      <c r="A804">
        <v>86601</v>
      </c>
      <c r="B804" s="1">
        <v>45772</v>
      </c>
      <c r="C804" s="11">
        <v>0.91666666666666663</v>
      </c>
      <c r="D804" s="13">
        <f t="shared" si="24"/>
        <v>22</v>
      </c>
      <c r="E804" s="13" t="str">
        <f t="shared" si="25"/>
        <v>Night</v>
      </c>
      <c r="F804" t="s">
        <v>6271</v>
      </c>
      <c r="G804" t="s">
        <v>6271</v>
      </c>
      <c r="H804" t="s">
        <v>40</v>
      </c>
      <c r="I804">
        <v>224</v>
      </c>
      <c r="J804" t="s">
        <v>19</v>
      </c>
      <c r="K804" s="14">
        <v>56.18</v>
      </c>
      <c r="L804" s="12">
        <v>19.82</v>
      </c>
      <c r="M804">
        <v>4</v>
      </c>
      <c r="N804">
        <v>1653</v>
      </c>
      <c r="O804">
        <v>215</v>
      </c>
      <c r="P804" t="s">
        <v>20</v>
      </c>
      <c r="R804" t="s">
        <v>21</v>
      </c>
    </row>
    <row r="805" spans="1:18" x14ac:dyDescent="0.3">
      <c r="A805">
        <v>63686</v>
      </c>
      <c r="B805" s="1">
        <v>45777</v>
      </c>
      <c r="C805" s="11">
        <v>1.0416666666666666E-2</v>
      </c>
      <c r="D805" s="13">
        <f t="shared" si="24"/>
        <v>0</v>
      </c>
      <c r="E805" s="13" t="str">
        <f t="shared" si="25"/>
        <v>Night</v>
      </c>
      <c r="F805" t="s">
        <v>94</v>
      </c>
      <c r="G805" t="s">
        <v>52</v>
      </c>
      <c r="H805" t="s">
        <v>27</v>
      </c>
      <c r="I805">
        <v>217</v>
      </c>
      <c r="J805" t="s">
        <v>19</v>
      </c>
      <c r="K805" s="14">
        <v>56.12</v>
      </c>
      <c r="L805" s="12">
        <v>14.33</v>
      </c>
      <c r="M805">
        <v>3</v>
      </c>
      <c r="N805">
        <v>1751</v>
      </c>
      <c r="O805">
        <v>228</v>
      </c>
      <c r="P805" t="s">
        <v>44</v>
      </c>
      <c r="R805" t="s">
        <v>21</v>
      </c>
    </row>
    <row r="806" spans="1:18" x14ac:dyDescent="0.3">
      <c r="A806">
        <v>65380</v>
      </c>
      <c r="B806" s="1">
        <v>45818</v>
      </c>
      <c r="C806" s="11">
        <v>0.49236111111111108</v>
      </c>
      <c r="D806" s="13">
        <f t="shared" si="24"/>
        <v>11</v>
      </c>
      <c r="E806" s="13" t="str">
        <f t="shared" si="25"/>
        <v>Morning</v>
      </c>
      <c r="F806" t="s">
        <v>23</v>
      </c>
      <c r="G806" t="s">
        <v>67</v>
      </c>
      <c r="H806" t="s">
        <v>18</v>
      </c>
      <c r="I806">
        <v>240</v>
      </c>
      <c r="J806" t="s">
        <v>19</v>
      </c>
      <c r="K806" s="14">
        <v>56.11</v>
      </c>
      <c r="L806" s="12">
        <v>21.14</v>
      </c>
      <c r="M806">
        <v>1</v>
      </c>
      <c r="N806">
        <v>1155</v>
      </c>
      <c r="O806">
        <v>214</v>
      </c>
      <c r="P806" t="s">
        <v>20</v>
      </c>
      <c r="R806" t="s">
        <v>36</v>
      </c>
    </row>
    <row r="807" spans="1:18" x14ac:dyDescent="0.3">
      <c r="A807">
        <v>40606</v>
      </c>
      <c r="B807" s="1">
        <v>45866</v>
      </c>
      <c r="C807" s="11">
        <v>0.83750000000000002</v>
      </c>
      <c r="D807" s="13">
        <f t="shared" si="24"/>
        <v>20</v>
      </c>
      <c r="E807" s="13" t="str">
        <f t="shared" si="25"/>
        <v>Night</v>
      </c>
      <c r="F807" t="s">
        <v>83</v>
      </c>
      <c r="G807" t="s">
        <v>67</v>
      </c>
      <c r="H807" t="s">
        <v>27</v>
      </c>
      <c r="I807">
        <v>229</v>
      </c>
      <c r="J807" t="s">
        <v>19</v>
      </c>
      <c r="K807" s="14">
        <v>56.08</v>
      </c>
      <c r="L807" s="12">
        <v>27.65</v>
      </c>
      <c r="M807">
        <v>3</v>
      </c>
      <c r="N807">
        <v>1158</v>
      </c>
      <c r="O807">
        <v>244</v>
      </c>
      <c r="P807" t="s">
        <v>44</v>
      </c>
      <c r="R807" t="s">
        <v>21</v>
      </c>
    </row>
    <row r="808" spans="1:18" x14ac:dyDescent="0.3">
      <c r="A808">
        <v>89952</v>
      </c>
      <c r="B808" s="1">
        <v>45912</v>
      </c>
      <c r="C808" s="11">
        <v>0.7104166666666667</v>
      </c>
      <c r="D808" s="13">
        <f t="shared" si="24"/>
        <v>17</v>
      </c>
      <c r="E808" s="13" t="str">
        <f t="shared" si="25"/>
        <v>Evening</v>
      </c>
      <c r="F808" t="s">
        <v>58</v>
      </c>
      <c r="G808" t="s">
        <v>83</v>
      </c>
      <c r="H808" t="s">
        <v>27</v>
      </c>
      <c r="I808">
        <v>201</v>
      </c>
      <c r="J808" t="s">
        <v>19</v>
      </c>
      <c r="K808" s="14">
        <v>56.08</v>
      </c>
      <c r="L808" s="12">
        <v>11.09</v>
      </c>
      <c r="M808">
        <v>5</v>
      </c>
      <c r="N808">
        <v>1165</v>
      </c>
      <c r="O808">
        <v>215</v>
      </c>
      <c r="P808" t="s">
        <v>32</v>
      </c>
      <c r="R808" t="s">
        <v>36</v>
      </c>
    </row>
    <row r="809" spans="1:18" x14ac:dyDescent="0.3">
      <c r="A809">
        <v>79487</v>
      </c>
      <c r="B809" s="1">
        <v>45935</v>
      </c>
      <c r="C809" s="11">
        <v>0.22291666666666665</v>
      </c>
      <c r="D809" s="13">
        <f t="shared" si="24"/>
        <v>5</v>
      </c>
      <c r="E809" s="13" t="str">
        <f t="shared" si="25"/>
        <v>Morning</v>
      </c>
      <c r="F809" t="s">
        <v>26</v>
      </c>
      <c r="G809" t="s">
        <v>6272</v>
      </c>
      <c r="H809" t="s">
        <v>27</v>
      </c>
      <c r="I809">
        <v>256</v>
      </c>
      <c r="J809" t="s">
        <v>19</v>
      </c>
      <c r="K809" s="14">
        <v>56</v>
      </c>
      <c r="L809" s="12">
        <v>21.51</v>
      </c>
      <c r="M809">
        <v>1</v>
      </c>
      <c r="N809">
        <v>1399</v>
      </c>
      <c r="O809">
        <v>246</v>
      </c>
      <c r="P809" t="s">
        <v>50</v>
      </c>
      <c r="R809" t="s">
        <v>36</v>
      </c>
    </row>
    <row r="810" spans="1:18" x14ac:dyDescent="0.3">
      <c r="A810">
        <v>52349</v>
      </c>
      <c r="B810" s="1">
        <v>45976</v>
      </c>
      <c r="C810" s="11">
        <v>0.56805555555555554</v>
      </c>
      <c r="D810" s="13">
        <f t="shared" si="24"/>
        <v>13</v>
      </c>
      <c r="E810" s="13" t="str">
        <f t="shared" si="25"/>
        <v>Afternoon</v>
      </c>
      <c r="F810" t="s">
        <v>23</v>
      </c>
      <c r="G810" t="s">
        <v>67</v>
      </c>
      <c r="H810" t="s">
        <v>27</v>
      </c>
      <c r="I810">
        <v>246</v>
      </c>
      <c r="J810" t="s">
        <v>19</v>
      </c>
      <c r="K810" s="14">
        <v>55.96</v>
      </c>
      <c r="L810" s="12">
        <v>17.14</v>
      </c>
      <c r="M810">
        <v>3</v>
      </c>
      <c r="N810">
        <v>2127</v>
      </c>
      <c r="O810">
        <v>207</v>
      </c>
      <c r="P810" t="s">
        <v>32</v>
      </c>
      <c r="R810" t="s">
        <v>21</v>
      </c>
    </row>
    <row r="811" spans="1:18" x14ac:dyDescent="0.3">
      <c r="A811">
        <v>86669</v>
      </c>
      <c r="B811" s="1">
        <v>45898</v>
      </c>
      <c r="C811" s="11">
        <v>0.16250000000000001</v>
      </c>
      <c r="D811" s="13">
        <f t="shared" si="24"/>
        <v>3</v>
      </c>
      <c r="E811" s="13" t="str">
        <f t="shared" si="25"/>
        <v>Night</v>
      </c>
      <c r="F811" t="s">
        <v>91</v>
      </c>
      <c r="G811" t="s">
        <v>26</v>
      </c>
      <c r="H811" t="s">
        <v>18</v>
      </c>
      <c r="I811">
        <v>252</v>
      </c>
      <c r="J811" t="s">
        <v>19</v>
      </c>
      <c r="K811" s="14">
        <v>55.9</v>
      </c>
      <c r="L811" s="12">
        <v>6.75</v>
      </c>
      <c r="M811">
        <v>3</v>
      </c>
      <c r="N811">
        <v>1926</v>
      </c>
      <c r="O811">
        <v>215</v>
      </c>
      <c r="P811" t="s">
        <v>44</v>
      </c>
      <c r="R811" t="s">
        <v>21</v>
      </c>
    </row>
    <row r="812" spans="1:18" x14ac:dyDescent="0.3">
      <c r="A812">
        <v>21436</v>
      </c>
      <c r="B812" s="1">
        <v>45737</v>
      </c>
      <c r="C812" s="11">
        <v>0.13680555555555554</v>
      </c>
      <c r="D812" s="13">
        <f t="shared" si="24"/>
        <v>3</v>
      </c>
      <c r="E812" s="13" t="str">
        <f t="shared" si="25"/>
        <v>Night</v>
      </c>
      <c r="F812" t="s">
        <v>6272</v>
      </c>
      <c r="G812" t="s">
        <v>23</v>
      </c>
      <c r="H812" t="s">
        <v>40</v>
      </c>
      <c r="I812">
        <v>236</v>
      </c>
      <c r="J812" t="s">
        <v>19</v>
      </c>
      <c r="K812" s="14">
        <v>55.88</v>
      </c>
      <c r="L812" s="12">
        <v>0.65</v>
      </c>
      <c r="M812">
        <v>1</v>
      </c>
      <c r="N812">
        <v>1423</v>
      </c>
      <c r="O812">
        <v>224</v>
      </c>
      <c r="P812" t="s">
        <v>20</v>
      </c>
      <c r="R812" t="s">
        <v>36</v>
      </c>
    </row>
    <row r="813" spans="1:18" x14ac:dyDescent="0.3">
      <c r="A813">
        <v>88198</v>
      </c>
      <c r="B813" s="1">
        <v>45977</v>
      </c>
      <c r="C813" s="11">
        <v>0.96597222222222223</v>
      </c>
      <c r="D813" s="13">
        <f t="shared" si="24"/>
        <v>23</v>
      </c>
      <c r="E813" s="13" t="str">
        <f t="shared" si="25"/>
        <v>Night</v>
      </c>
      <c r="F813" t="s">
        <v>52</v>
      </c>
      <c r="G813" t="s">
        <v>52</v>
      </c>
      <c r="H813" t="s">
        <v>18</v>
      </c>
      <c r="I813">
        <v>260</v>
      </c>
      <c r="J813" t="s">
        <v>19</v>
      </c>
      <c r="K813" s="14">
        <v>55.88</v>
      </c>
      <c r="L813" s="12">
        <v>16.64</v>
      </c>
      <c r="M813">
        <v>1</v>
      </c>
      <c r="N813">
        <v>1796</v>
      </c>
      <c r="O813">
        <v>212</v>
      </c>
      <c r="P813" t="s">
        <v>50</v>
      </c>
      <c r="R813" t="s">
        <v>36</v>
      </c>
    </row>
    <row r="814" spans="1:18" x14ac:dyDescent="0.3">
      <c r="A814">
        <v>45028</v>
      </c>
      <c r="B814" s="1">
        <v>45890</v>
      </c>
      <c r="C814" s="11">
        <v>0.93958333333333333</v>
      </c>
      <c r="D814" s="13">
        <f t="shared" si="24"/>
        <v>22</v>
      </c>
      <c r="E814" s="13" t="str">
        <f t="shared" si="25"/>
        <v>Night</v>
      </c>
      <c r="F814" t="s">
        <v>38</v>
      </c>
      <c r="G814" t="s">
        <v>23</v>
      </c>
      <c r="H814" t="s">
        <v>40</v>
      </c>
      <c r="I814">
        <v>208</v>
      </c>
      <c r="J814" t="s">
        <v>19</v>
      </c>
      <c r="K814" s="14">
        <v>55.83</v>
      </c>
      <c r="L814" s="12">
        <v>3.08</v>
      </c>
      <c r="M814">
        <v>1</v>
      </c>
      <c r="N814">
        <v>2159</v>
      </c>
      <c r="O814">
        <v>238</v>
      </c>
      <c r="P814" t="s">
        <v>44</v>
      </c>
      <c r="R814" t="s">
        <v>21</v>
      </c>
    </row>
    <row r="815" spans="1:18" x14ac:dyDescent="0.3">
      <c r="A815">
        <v>45352</v>
      </c>
      <c r="B815" s="1">
        <v>45777</v>
      </c>
      <c r="C815" s="11">
        <v>0.21041666666666667</v>
      </c>
      <c r="D815" s="13">
        <f t="shared" si="24"/>
        <v>5</v>
      </c>
      <c r="E815" s="13" t="str">
        <f t="shared" si="25"/>
        <v>Morning</v>
      </c>
      <c r="F815" t="s">
        <v>30</v>
      </c>
      <c r="G815" t="s">
        <v>38</v>
      </c>
      <c r="H815" t="s">
        <v>27</v>
      </c>
      <c r="I815">
        <v>236</v>
      </c>
      <c r="J815" t="s">
        <v>19</v>
      </c>
      <c r="K815" s="14">
        <v>55.78</v>
      </c>
      <c r="L815" s="12">
        <v>20.149999999999999</v>
      </c>
      <c r="M815">
        <v>1</v>
      </c>
      <c r="N815">
        <v>1671</v>
      </c>
      <c r="O815">
        <v>210</v>
      </c>
      <c r="P815" t="s">
        <v>50</v>
      </c>
      <c r="R815" t="s">
        <v>21</v>
      </c>
    </row>
    <row r="816" spans="1:18" x14ac:dyDescent="0.3">
      <c r="A816">
        <v>33803</v>
      </c>
      <c r="B816" s="1">
        <v>45894</v>
      </c>
      <c r="C816" s="11">
        <v>0.14166666666666666</v>
      </c>
      <c r="D816" s="13">
        <f t="shared" si="24"/>
        <v>3</v>
      </c>
      <c r="E816" s="13" t="str">
        <f t="shared" si="25"/>
        <v>Night</v>
      </c>
      <c r="F816" t="s">
        <v>83</v>
      </c>
      <c r="G816" t="s">
        <v>83</v>
      </c>
      <c r="H816" t="s">
        <v>18</v>
      </c>
      <c r="I816">
        <v>200</v>
      </c>
      <c r="J816" t="s">
        <v>19</v>
      </c>
      <c r="K816" s="14">
        <v>55.72</v>
      </c>
      <c r="L816" s="12">
        <v>6.34</v>
      </c>
      <c r="M816">
        <v>2</v>
      </c>
      <c r="N816">
        <v>1042</v>
      </c>
      <c r="O816">
        <v>204</v>
      </c>
      <c r="P816" t="s">
        <v>53</v>
      </c>
      <c r="R816" t="s">
        <v>21</v>
      </c>
    </row>
    <row r="817" spans="1:18" x14ac:dyDescent="0.3">
      <c r="A817">
        <v>88810</v>
      </c>
      <c r="B817" s="1">
        <v>45868</v>
      </c>
      <c r="C817" s="11">
        <v>0.69236111111111109</v>
      </c>
      <c r="D817" s="13">
        <f t="shared" si="24"/>
        <v>16</v>
      </c>
      <c r="E817" s="13" t="str">
        <f t="shared" si="25"/>
        <v>Afternoon</v>
      </c>
      <c r="F817" t="s">
        <v>75</v>
      </c>
      <c r="G817" t="s">
        <v>30</v>
      </c>
      <c r="H817" t="s">
        <v>40</v>
      </c>
      <c r="I817">
        <v>237</v>
      </c>
      <c r="J817" t="s">
        <v>19</v>
      </c>
      <c r="K817" s="14">
        <v>55.72</v>
      </c>
      <c r="L817" s="12">
        <v>11.95</v>
      </c>
      <c r="M817">
        <v>2</v>
      </c>
      <c r="N817">
        <v>1118</v>
      </c>
      <c r="O817">
        <v>209</v>
      </c>
      <c r="P817" t="s">
        <v>44</v>
      </c>
      <c r="R817" t="s">
        <v>36</v>
      </c>
    </row>
    <row r="818" spans="1:18" x14ac:dyDescent="0.3">
      <c r="A818">
        <v>82440</v>
      </c>
      <c r="B818" s="1">
        <v>45935</v>
      </c>
      <c r="C818" s="11">
        <v>0.59166666666666667</v>
      </c>
      <c r="D818" s="13">
        <f t="shared" si="24"/>
        <v>14</v>
      </c>
      <c r="E818" s="13" t="str">
        <f t="shared" si="25"/>
        <v>Afternoon</v>
      </c>
      <c r="F818" t="s">
        <v>67</v>
      </c>
      <c r="G818" t="s">
        <v>38</v>
      </c>
      <c r="H818" t="s">
        <v>27</v>
      </c>
      <c r="I818">
        <v>201</v>
      </c>
      <c r="J818" t="s">
        <v>19</v>
      </c>
      <c r="K818" s="14">
        <v>55.7</v>
      </c>
      <c r="L818" s="12">
        <v>19.07</v>
      </c>
      <c r="M818">
        <v>3</v>
      </c>
      <c r="N818">
        <v>1683</v>
      </c>
      <c r="O818">
        <v>209</v>
      </c>
      <c r="P818" t="s">
        <v>32</v>
      </c>
      <c r="R818" t="s">
        <v>36</v>
      </c>
    </row>
    <row r="819" spans="1:18" x14ac:dyDescent="0.3">
      <c r="A819">
        <v>19561</v>
      </c>
      <c r="B819" s="1">
        <v>45713</v>
      </c>
      <c r="C819" s="11">
        <v>0.29652777777777778</v>
      </c>
      <c r="D819" s="13">
        <f t="shared" si="24"/>
        <v>7</v>
      </c>
      <c r="E819" s="13" t="str">
        <f t="shared" si="25"/>
        <v>Morning</v>
      </c>
      <c r="F819" t="s">
        <v>30</v>
      </c>
      <c r="G819" t="s">
        <v>23</v>
      </c>
      <c r="H819" t="s">
        <v>40</v>
      </c>
      <c r="I819">
        <v>225</v>
      </c>
      <c r="J819" t="s">
        <v>19</v>
      </c>
      <c r="K819" s="14">
        <v>55.61</v>
      </c>
      <c r="L819" s="12">
        <v>11.29</v>
      </c>
      <c r="M819">
        <v>2</v>
      </c>
      <c r="N819">
        <v>1344</v>
      </c>
      <c r="O819">
        <v>217</v>
      </c>
      <c r="P819" t="s">
        <v>53</v>
      </c>
      <c r="R819" t="s">
        <v>36</v>
      </c>
    </row>
    <row r="820" spans="1:18" x14ac:dyDescent="0.3">
      <c r="A820">
        <v>40374</v>
      </c>
      <c r="B820" s="1">
        <v>45970</v>
      </c>
      <c r="C820" s="11">
        <v>0.61041666666666672</v>
      </c>
      <c r="D820" s="13">
        <f t="shared" si="24"/>
        <v>14</v>
      </c>
      <c r="E820" s="13" t="str">
        <f t="shared" si="25"/>
        <v>Afternoon</v>
      </c>
      <c r="F820" t="s">
        <v>26</v>
      </c>
      <c r="G820" t="s">
        <v>6272</v>
      </c>
      <c r="H820" t="s">
        <v>18</v>
      </c>
      <c r="I820">
        <v>253</v>
      </c>
      <c r="J820" t="s">
        <v>19</v>
      </c>
      <c r="K820" s="14">
        <v>55.6</v>
      </c>
      <c r="L820" s="12">
        <v>27.75</v>
      </c>
      <c r="M820">
        <v>3</v>
      </c>
      <c r="N820">
        <v>2112</v>
      </c>
      <c r="O820">
        <v>203</v>
      </c>
      <c r="P820" t="s">
        <v>32</v>
      </c>
      <c r="R820" t="s">
        <v>21</v>
      </c>
    </row>
    <row r="821" spans="1:18" x14ac:dyDescent="0.3">
      <c r="A821">
        <v>23916</v>
      </c>
      <c r="B821" s="1">
        <v>45924</v>
      </c>
      <c r="C821" s="11">
        <v>5.2777777777777778E-2</v>
      </c>
      <c r="D821" s="13">
        <f t="shared" si="24"/>
        <v>1</v>
      </c>
      <c r="E821" s="13" t="str">
        <f t="shared" si="25"/>
        <v>Night</v>
      </c>
      <c r="F821" t="s">
        <v>81</v>
      </c>
      <c r="G821" t="s">
        <v>91</v>
      </c>
      <c r="H821" t="s">
        <v>40</v>
      </c>
      <c r="I821">
        <v>200</v>
      </c>
      <c r="J821" t="s">
        <v>19</v>
      </c>
      <c r="K821" s="14">
        <v>55.55</v>
      </c>
      <c r="L821" s="12">
        <v>10.85</v>
      </c>
      <c r="M821">
        <v>3</v>
      </c>
      <c r="N821">
        <v>1199</v>
      </c>
      <c r="O821">
        <v>216</v>
      </c>
      <c r="P821" t="s">
        <v>53</v>
      </c>
      <c r="R821" t="s">
        <v>21</v>
      </c>
    </row>
    <row r="822" spans="1:18" x14ac:dyDescent="0.3">
      <c r="A822">
        <v>66034</v>
      </c>
      <c r="B822" s="1">
        <v>45947</v>
      </c>
      <c r="C822" s="11">
        <v>0.58750000000000002</v>
      </c>
      <c r="D822" s="13">
        <f t="shared" si="24"/>
        <v>14</v>
      </c>
      <c r="E822" s="13" t="str">
        <f t="shared" si="25"/>
        <v>Afternoon</v>
      </c>
      <c r="F822" t="s">
        <v>38</v>
      </c>
      <c r="G822" t="s">
        <v>6272</v>
      </c>
      <c r="H822" t="s">
        <v>40</v>
      </c>
      <c r="I822">
        <v>240</v>
      </c>
      <c r="J822" t="s">
        <v>19</v>
      </c>
      <c r="K822" s="14">
        <v>55.55</v>
      </c>
      <c r="L822" s="12">
        <v>18.579999999999998</v>
      </c>
      <c r="M822">
        <v>2</v>
      </c>
      <c r="N822">
        <v>1180</v>
      </c>
      <c r="O822">
        <v>210</v>
      </c>
      <c r="P822" t="s">
        <v>50</v>
      </c>
      <c r="R822" t="s">
        <v>36</v>
      </c>
    </row>
    <row r="823" spans="1:18" x14ac:dyDescent="0.3">
      <c r="A823">
        <v>29090</v>
      </c>
      <c r="B823" s="1">
        <v>45796</v>
      </c>
      <c r="C823" s="11">
        <v>5.6944444444444443E-2</v>
      </c>
      <c r="D823" s="13">
        <f t="shared" si="24"/>
        <v>1</v>
      </c>
      <c r="E823" s="13" t="str">
        <f t="shared" si="25"/>
        <v>Night</v>
      </c>
      <c r="F823" t="s">
        <v>94</v>
      </c>
      <c r="G823" t="s">
        <v>75</v>
      </c>
      <c r="H823" t="s">
        <v>27</v>
      </c>
      <c r="I823">
        <v>251</v>
      </c>
      <c r="J823" t="s">
        <v>19</v>
      </c>
      <c r="K823" s="14">
        <v>55.49</v>
      </c>
      <c r="L823" s="12">
        <v>23.66</v>
      </c>
      <c r="M823">
        <v>4</v>
      </c>
      <c r="N823">
        <v>1706</v>
      </c>
      <c r="O823">
        <v>219</v>
      </c>
      <c r="P823" t="s">
        <v>32</v>
      </c>
      <c r="R823" t="s">
        <v>36</v>
      </c>
    </row>
    <row r="824" spans="1:18" x14ac:dyDescent="0.3">
      <c r="A824">
        <v>10289</v>
      </c>
      <c r="B824" s="1">
        <v>45800</v>
      </c>
      <c r="C824" s="11">
        <v>0.52500000000000002</v>
      </c>
      <c r="D824" s="13">
        <f t="shared" si="24"/>
        <v>12</v>
      </c>
      <c r="E824" s="13" t="str">
        <f t="shared" si="25"/>
        <v>Afternoon</v>
      </c>
      <c r="F824" t="s">
        <v>72</v>
      </c>
      <c r="G824" t="s">
        <v>23</v>
      </c>
      <c r="H824" t="s">
        <v>40</v>
      </c>
      <c r="I824">
        <v>249</v>
      </c>
      <c r="J824" t="s">
        <v>19</v>
      </c>
      <c r="K824" s="14">
        <v>55.47</v>
      </c>
      <c r="L824" s="12">
        <v>5.44</v>
      </c>
      <c r="M824">
        <v>2</v>
      </c>
      <c r="N824">
        <v>1995</v>
      </c>
      <c r="O824">
        <v>202</v>
      </c>
      <c r="P824" t="s">
        <v>53</v>
      </c>
      <c r="R824" t="s">
        <v>36</v>
      </c>
    </row>
    <row r="825" spans="1:18" x14ac:dyDescent="0.3">
      <c r="A825">
        <v>87101</v>
      </c>
      <c r="B825" s="1">
        <v>45757</v>
      </c>
      <c r="C825" s="11">
        <v>0.50208333333333333</v>
      </c>
      <c r="D825" s="13">
        <f t="shared" si="24"/>
        <v>12</v>
      </c>
      <c r="E825" s="13" t="str">
        <f t="shared" si="25"/>
        <v>Afternoon</v>
      </c>
      <c r="F825" t="s">
        <v>23</v>
      </c>
      <c r="G825" t="s">
        <v>52</v>
      </c>
      <c r="H825" t="s">
        <v>27</v>
      </c>
      <c r="I825">
        <v>219</v>
      </c>
      <c r="J825" t="s">
        <v>19</v>
      </c>
      <c r="K825" s="14">
        <v>55.45</v>
      </c>
      <c r="L825" s="12">
        <v>17.32</v>
      </c>
      <c r="M825">
        <v>1</v>
      </c>
      <c r="N825">
        <v>1488</v>
      </c>
      <c r="O825">
        <v>228</v>
      </c>
      <c r="P825" t="s">
        <v>44</v>
      </c>
      <c r="R825" t="s">
        <v>36</v>
      </c>
    </row>
    <row r="826" spans="1:18" x14ac:dyDescent="0.3">
      <c r="A826">
        <v>72585</v>
      </c>
      <c r="B826" s="1">
        <v>45931</v>
      </c>
      <c r="C826" s="11">
        <v>0.4145833333333333</v>
      </c>
      <c r="D826" s="13">
        <f t="shared" si="24"/>
        <v>9</v>
      </c>
      <c r="E826" s="13" t="str">
        <f t="shared" si="25"/>
        <v>Morning</v>
      </c>
      <c r="F826" t="s">
        <v>58</v>
      </c>
      <c r="G826" t="s">
        <v>83</v>
      </c>
      <c r="H826" t="s">
        <v>18</v>
      </c>
      <c r="I826">
        <v>253</v>
      </c>
      <c r="J826" t="s">
        <v>19</v>
      </c>
      <c r="K826" s="14">
        <v>55.31</v>
      </c>
      <c r="L826" s="12">
        <v>22.3</v>
      </c>
      <c r="M826">
        <v>4</v>
      </c>
      <c r="N826">
        <v>2145</v>
      </c>
      <c r="O826">
        <v>235</v>
      </c>
      <c r="P826" t="s">
        <v>32</v>
      </c>
      <c r="R826" t="s">
        <v>21</v>
      </c>
    </row>
    <row r="827" spans="1:18" x14ac:dyDescent="0.3">
      <c r="A827">
        <v>40879</v>
      </c>
      <c r="B827" s="1">
        <v>45862</v>
      </c>
      <c r="C827" s="11">
        <v>8.0555555555555561E-2</v>
      </c>
      <c r="D827" s="13">
        <f t="shared" si="24"/>
        <v>1</v>
      </c>
      <c r="E827" s="13" t="str">
        <f t="shared" si="25"/>
        <v>Night</v>
      </c>
      <c r="F827" t="s">
        <v>81</v>
      </c>
      <c r="G827" t="s">
        <v>6271</v>
      </c>
      <c r="H827" t="s">
        <v>18</v>
      </c>
      <c r="I827">
        <v>212</v>
      </c>
      <c r="J827" t="s">
        <v>19</v>
      </c>
      <c r="K827" s="14">
        <v>55.3</v>
      </c>
      <c r="L827" s="12">
        <v>9.91</v>
      </c>
      <c r="M827">
        <v>5</v>
      </c>
      <c r="N827">
        <v>1104</v>
      </c>
      <c r="O827">
        <v>242</v>
      </c>
      <c r="P827" t="s">
        <v>28</v>
      </c>
      <c r="R827" t="s">
        <v>36</v>
      </c>
    </row>
    <row r="828" spans="1:18" x14ac:dyDescent="0.3">
      <c r="A828">
        <v>15944</v>
      </c>
      <c r="B828" s="1">
        <v>45734</v>
      </c>
      <c r="C828" s="11">
        <v>0.65486111111111112</v>
      </c>
      <c r="D828" s="13">
        <f t="shared" si="24"/>
        <v>15</v>
      </c>
      <c r="E828" s="13" t="str">
        <f t="shared" si="25"/>
        <v>Afternoon</v>
      </c>
      <c r="F828" t="s">
        <v>67</v>
      </c>
      <c r="G828" t="s">
        <v>26</v>
      </c>
      <c r="H828" t="s">
        <v>27</v>
      </c>
      <c r="I828">
        <v>257</v>
      </c>
      <c r="J828" t="s">
        <v>19</v>
      </c>
      <c r="K828" s="14">
        <v>55.26</v>
      </c>
      <c r="L828" s="12">
        <v>24.38</v>
      </c>
      <c r="M828">
        <v>5</v>
      </c>
      <c r="N828">
        <v>1238</v>
      </c>
      <c r="O828">
        <v>217</v>
      </c>
      <c r="P828" t="s">
        <v>44</v>
      </c>
      <c r="R828" t="s">
        <v>21</v>
      </c>
    </row>
    <row r="829" spans="1:18" x14ac:dyDescent="0.3">
      <c r="A829">
        <v>33018</v>
      </c>
      <c r="B829" s="1">
        <v>45830</v>
      </c>
      <c r="C829" s="11">
        <v>0.64166666666666672</v>
      </c>
      <c r="D829" s="13">
        <f t="shared" si="24"/>
        <v>15</v>
      </c>
      <c r="E829" s="13" t="str">
        <f t="shared" si="25"/>
        <v>Afternoon</v>
      </c>
      <c r="F829" t="s">
        <v>52</v>
      </c>
      <c r="G829" t="s">
        <v>6272</v>
      </c>
      <c r="H829" t="s">
        <v>18</v>
      </c>
      <c r="I829">
        <v>258</v>
      </c>
      <c r="J829" t="s">
        <v>19</v>
      </c>
      <c r="K829" s="14">
        <v>55.24</v>
      </c>
      <c r="L829" s="12">
        <v>13.18</v>
      </c>
      <c r="M829">
        <v>5</v>
      </c>
      <c r="N829">
        <v>1667</v>
      </c>
      <c r="O829">
        <v>208</v>
      </c>
      <c r="P829" t="s">
        <v>28</v>
      </c>
      <c r="R829" t="s">
        <v>21</v>
      </c>
    </row>
    <row r="830" spans="1:18" x14ac:dyDescent="0.3">
      <c r="A830">
        <v>43932</v>
      </c>
      <c r="B830" s="1">
        <v>46022</v>
      </c>
      <c r="C830" s="11">
        <v>0.49236111111111108</v>
      </c>
      <c r="D830" s="13">
        <f t="shared" si="24"/>
        <v>11</v>
      </c>
      <c r="E830" s="13" t="str">
        <f t="shared" si="25"/>
        <v>Morning</v>
      </c>
      <c r="F830" t="s">
        <v>23</v>
      </c>
      <c r="G830" t="s">
        <v>91</v>
      </c>
      <c r="H830" t="s">
        <v>27</v>
      </c>
      <c r="I830">
        <v>248</v>
      </c>
      <c r="J830" t="s">
        <v>19</v>
      </c>
      <c r="K830" s="14">
        <v>55.17</v>
      </c>
      <c r="L830" s="12">
        <v>7.86</v>
      </c>
      <c r="M830">
        <v>1</v>
      </c>
      <c r="N830">
        <v>2125</v>
      </c>
      <c r="O830">
        <v>220</v>
      </c>
      <c r="P830" t="s">
        <v>32</v>
      </c>
      <c r="R830" t="s">
        <v>21</v>
      </c>
    </row>
    <row r="831" spans="1:18" x14ac:dyDescent="0.3">
      <c r="A831">
        <v>92123</v>
      </c>
      <c r="B831" s="1">
        <v>45811</v>
      </c>
      <c r="C831" s="11">
        <v>0.73333333333333339</v>
      </c>
      <c r="D831" s="13">
        <f t="shared" si="24"/>
        <v>17</v>
      </c>
      <c r="E831" s="13" t="str">
        <f t="shared" si="25"/>
        <v>Night</v>
      </c>
      <c r="F831" t="s">
        <v>58</v>
      </c>
      <c r="G831" t="s">
        <v>81</v>
      </c>
      <c r="H831" t="s">
        <v>18</v>
      </c>
      <c r="I831">
        <v>256</v>
      </c>
      <c r="J831" t="s">
        <v>19</v>
      </c>
      <c r="K831" s="14">
        <v>55.17</v>
      </c>
      <c r="L831" s="12">
        <v>16.899999999999999</v>
      </c>
      <c r="M831">
        <v>3</v>
      </c>
      <c r="N831">
        <v>1705</v>
      </c>
      <c r="O831">
        <v>206</v>
      </c>
      <c r="P831" t="s">
        <v>32</v>
      </c>
      <c r="R831" t="s">
        <v>21</v>
      </c>
    </row>
    <row r="832" spans="1:18" x14ac:dyDescent="0.3">
      <c r="A832">
        <v>39179</v>
      </c>
      <c r="B832" s="1">
        <v>45881</v>
      </c>
      <c r="C832" s="11">
        <v>0.53194444444444444</v>
      </c>
      <c r="D832" s="13">
        <f t="shared" si="24"/>
        <v>12</v>
      </c>
      <c r="E832" s="13" t="str">
        <f t="shared" si="25"/>
        <v>Afternoon</v>
      </c>
      <c r="F832" t="s">
        <v>23</v>
      </c>
      <c r="G832" t="s">
        <v>6271</v>
      </c>
      <c r="H832" t="s">
        <v>40</v>
      </c>
      <c r="I832">
        <v>204</v>
      </c>
      <c r="J832" t="s">
        <v>19</v>
      </c>
      <c r="K832" s="14">
        <v>55.15</v>
      </c>
      <c r="L832" s="12">
        <v>18.73</v>
      </c>
      <c r="M832">
        <v>4</v>
      </c>
      <c r="N832">
        <v>1216</v>
      </c>
      <c r="O832">
        <v>211</v>
      </c>
      <c r="P832" t="s">
        <v>44</v>
      </c>
      <c r="R832" t="s">
        <v>21</v>
      </c>
    </row>
    <row r="833" spans="1:18" x14ac:dyDescent="0.3">
      <c r="A833">
        <v>21360</v>
      </c>
      <c r="B833" s="1">
        <v>45777</v>
      </c>
      <c r="C833" s="11">
        <v>0.47916666666666669</v>
      </c>
      <c r="D833" s="13">
        <f t="shared" si="24"/>
        <v>11</v>
      </c>
      <c r="E833" s="13" t="str">
        <f t="shared" si="25"/>
        <v>Morning</v>
      </c>
      <c r="F833" t="s">
        <v>6272</v>
      </c>
      <c r="G833" t="s">
        <v>91</v>
      </c>
      <c r="H833" t="s">
        <v>27</v>
      </c>
      <c r="I833">
        <v>256</v>
      </c>
      <c r="J833" t="s">
        <v>19</v>
      </c>
      <c r="K833" s="14">
        <v>55.15</v>
      </c>
      <c r="L833" s="12">
        <v>25.68</v>
      </c>
      <c r="M833">
        <v>3</v>
      </c>
      <c r="N833">
        <v>2119</v>
      </c>
      <c r="O833">
        <v>211</v>
      </c>
      <c r="P833" t="s">
        <v>32</v>
      </c>
      <c r="R833" t="s">
        <v>21</v>
      </c>
    </row>
    <row r="834" spans="1:18" x14ac:dyDescent="0.3">
      <c r="A834">
        <v>17431</v>
      </c>
      <c r="B834" s="1">
        <v>45944</v>
      </c>
      <c r="C834" s="11">
        <v>0.56805555555555554</v>
      </c>
      <c r="D834" s="13">
        <f t="shared" ref="D834:D897" si="26">HOUR(C834)</f>
        <v>13</v>
      </c>
      <c r="E834" s="13" t="str">
        <f t="shared" ref="E834:E897" si="27">IF(AND(D834&gt;=5,D834&lt;12),"Morning",IF(AND(D834&gt;=12,D834&lt;17),"Afternoon",IF(AND(D833&gt;=17,D833&lt;21),"Evening","Night")))</f>
        <v>Afternoon</v>
      </c>
      <c r="F834" t="s">
        <v>91</v>
      </c>
      <c r="G834" t="s">
        <v>91</v>
      </c>
      <c r="H834" t="s">
        <v>27</v>
      </c>
      <c r="I834">
        <v>231</v>
      </c>
      <c r="J834" t="s">
        <v>19</v>
      </c>
      <c r="K834" s="14">
        <v>55.11</v>
      </c>
      <c r="L834" s="12">
        <v>23.28</v>
      </c>
      <c r="M834">
        <v>4</v>
      </c>
      <c r="N834">
        <v>1371</v>
      </c>
      <c r="O834">
        <v>230</v>
      </c>
      <c r="P834" t="s">
        <v>32</v>
      </c>
      <c r="R834" t="s">
        <v>21</v>
      </c>
    </row>
    <row r="835" spans="1:18" x14ac:dyDescent="0.3">
      <c r="A835">
        <v>59588</v>
      </c>
      <c r="B835" s="1">
        <v>45666</v>
      </c>
      <c r="C835" s="11">
        <v>0.68333333333333324</v>
      </c>
      <c r="D835" s="13">
        <f t="shared" si="26"/>
        <v>16</v>
      </c>
      <c r="E835" s="13" t="str">
        <f t="shared" si="27"/>
        <v>Afternoon</v>
      </c>
      <c r="F835" t="s">
        <v>6271</v>
      </c>
      <c r="G835" t="s">
        <v>6272</v>
      </c>
      <c r="H835" t="s">
        <v>27</v>
      </c>
      <c r="I835">
        <v>205</v>
      </c>
      <c r="J835" t="s">
        <v>19</v>
      </c>
      <c r="K835" s="14">
        <v>55.1</v>
      </c>
      <c r="L835" s="12">
        <v>3.96</v>
      </c>
      <c r="M835">
        <v>1</v>
      </c>
      <c r="N835">
        <v>1120</v>
      </c>
      <c r="O835">
        <v>210</v>
      </c>
      <c r="P835" t="s">
        <v>32</v>
      </c>
      <c r="R835" t="s">
        <v>36</v>
      </c>
    </row>
    <row r="836" spans="1:18" x14ac:dyDescent="0.3">
      <c r="A836">
        <v>70249</v>
      </c>
      <c r="B836" s="1">
        <v>45854</v>
      </c>
      <c r="C836" s="11">
        <v>0.15555555555555556</v>
      </c>
      <c r="D836" s="13">
        <f t="shared" si="26"/>
        <v>3</v>
      </c>
      <c r="E836" s="13" t="str">
        <f t="shared" si="27"/>
        <v>Night</v>
      </c>
      <c r="F836" t="s">
        <v>81</v>
      </c>
      <c r="G836" t="s">
        <v>94</v>
      </c>
      <c r="H836" t="s">
        <v>27</v>
      </c>
      <c r="I836">
        <v>254</v>
      </c>
      <c r="J836" t="s">
        <v>19</v>
      </c>
      <c r="K836" s="14">
        <v>55.04</v>
      </c>
      <c r="L836" s="12">
        <v>18.32</v>
      </c>
      <c r="M836">
        <v>5</v>
      </c>
      <c r="N836">
        <v>1811</v>
      </c>
      <c r="O836">
        <v>225</v>
      </c>
      <c r="P836" t="s">
        <v>44</v>
      </c>
      <c r="R836" t="s">
        <v>21</v>
      </c>
    </row>
    <row r="837" spans="1:18" x14ac:dyDescent="0.3">
      <c r="A837">
        <v>35682</v>
      </c>
      <c r="B837" s="1">
        <v>45811</v>
      </c>
      <c r="C837" s="11">
        <v>0.8208333333333333</v>
      </c>
      <c r="D837" s="13">
        <f t="shared" si="26"/>
        <v>19</v>
      </c>
      <c r="E837" s="13" t="str">
        <f t="shared" si="27"/>
        <v>Night</v>
      </c>
      <c r="F837" t="s">
        <v>23</v>
      </c>
      <c r="G837" t="s">
        <v>26</v>
      </c>
      <c r="H837" t="s">
        <v>18</v>
      </c>
      <c r="I837">
        <v>247</v>
      </c>
      <c r="J837" t="s">
        <v>19</v>
      </c>
      <c r="K837" s="14">
        <v>55.03</v>
      </c>
      <c r="L837" s="12">
        <v>15.34</v>
      </c>
      <c r="M837">
        <v>1</v>
      </c>
      <c r="N837">
        <v>1523</v>
      </c>
      <c r="O837">
        <v>223</v>
      </c>
      <c r="P837" t="s">
        <v>28</v>
      </c>
      <c r="R837" t="s">
        <v>36</v>
      </c>
    </row>
    <row r="838" spans="1:18" x14ac:dyDescent="0.3">
      <c r="A838">
        <v>61557</v>
      </c>
      <c r="B838" s="1">
        <v>45658</v>
      </c>
      <c r="C838" s="11">
        <v>0.13541666666666666</v>
      </c>
      <c r="D838" s="13">
        <f t="shared" si="26"/>
        <v>3</v>
      </c>
      <c r="E838" s="13" t="str">
        <f t="shared" si="27"/>
        <v>Evening</v>
      </c>
      <c r="F838" t="s">
        <v>26</v>
      </c>
      <c r="G838" t="s">
        <v>83</v>
      </c>
      <c r="H838" t="s">
        <v>40</v>
      </c>
      <c r="I838">
        <v>256</v>
      </c>
      <c r="J838" t="s">
        <v>19</v>
      </c>
      <c r="K838" s="14">
        <v>55.03</v>
      </c>
      <c r="L838" s="12">
        <v>3.16</v>
      </c>
      <c r="M838">
        <v>1</v>
      </c>
      <c r="N838">
        <v>1647</v>
      </c>
      <c r="O838">
        <v>229</v>
      </c>
      <c r="P838" t="s">
        <v>44</v>
      </c>
      <c r="R838" t="s">
        <v>21</v>
      </c>
    </row>
    <row r="839" spans="1:18" x14ac:dyDescent="0.3">
      <c r="A839">
        <v>88271</v>
      </c>
      <c r="B839" s="1">
        <v>45926</v>
      </c>
      <c r="C839" s="11">
        <v>0.95833333333333337</v>
      </c>
      <c r="D839" s="13">
        <f t="shared" si="26"/>
        <v>23</v>
      </c>
      <c r="E839" s="13" t="str">
        <f t="shared" si="27"/>
        <v>Night</v>
      </c>
      <c r="F839" t="s">
        <v>38</v>
      </c>
      <c r="G839" t="s">
        <v>38</v>
      </c>
      <c r="H839" t="s">
        <v>40</v>
      </c>
      <c r="I839">
        <v>257</v>
      </c>
      <c r="J839" t="s">
        <v>19</v>
      </c>
      <c r="K839" s="14">
        <v>54.92</v>
      </c>
      <c r="L839" s="12">
        <v>23.33</v>
      </c>
      <c r="M839">
        <v>3</v>
      </c>
      <c r="N839">
        <v>1521</v>
      </c>
      <c r="O839">
        <v>241</v>
      </c>
      <c r="P839" t="s">
        <v>20</v>
      </c>
      <c r="R839" t="s">
        <v>36</v>
      </c>
    </row>
    <row r="840" spans="1:18" x14ac:dyDescent="0.3">
      <c r="A840">
        <v>74081</v>
      </c>
      <c r="B840" s="1">
        <v>46014</v>
      </c>
      <c r="C840" s="11">
        <v>0.47152777777777777</v>
      </c>
      <c r="D840" s="13">
        <f t="shared" si="26"/>
        <v>11</v>
      </c>
      <c r="E840" s="13" t="str">
        <f t="shared" si="27"/>
        <v>Morning</v>
      </c>
      <c r="F840" t="s">
        <v>81</v>
      </c>
      <c r="G840" t="s">
        <v>81</v>
      </c>
      <c r="H840" t="s">
        <v>27</v>
      </c>
      <c r="I840">
        <v>207</v>
      </c>
      <c r="J840" t="s">
        <v>19</v>
      </c>
      <c r="K840" s="14">
        <v>54.86</v>
      </c>
      <c r="L840" s="12">
        <v>19.87</v>
      </c>
      <c r="M840">
        <v>4</v>
      </c>
      <c r="N840">
        <v>1590</v>
      </c>
      <c r="O840">
        <v>220</v>
      </c>
      <c r="P840" t="s">
        <v>53</v>
      </c>
      <c r="R840" t="s">
        <v>21</v>
      </c>
    </row>
    <row r="841" spans="1:18" x14ac:dyDescent="0.3">
      <c r="A841">
        <v>18845</v>
      </c>
      <c r="B841" s="1">
        <v>45827</v>
      </c>
      <c r="C841" s="11">
        <v>0.14722222222222223</v>
      </c>
      <c r="D841" s="13">
        <f t="shared" si="26"/>
        <v>3</v>
      </c>
      <c r="E841" s="13" t="str">
        <f t="shared" si="27"/>
        <v>Night</v>
      </c>
      <c r="F841" t="s">
        <v>26</v>
      </c>
      <c r="G841" t="s">
        <v>6272</v>
      </c>
      <c r="H841" t="s">
        <v>40</v>
      </c>
      <c r="I841">
        <v>224</v>
      </c>
      <c r="J841" t="s">
        <v>19</v>
      </c>
      <c r="K841" s="14">
        <v>54.83</v>
      </c>
      <c r="L841" s="12">
        <v>0.87</v>
      </c>
      <c r="M841">
        <v>1</v>
      </c>
      <c r="N841">
        <v>2042</v>
      </c>
      <c r="O841">
        <v>222</v>
      </c>
      <c r="P841" t="s">
        <v>28</v>
      </c>
      <c r="R841" t="s">
        <v>21</v>
      </c>
    </row>
    <row r="842" spans="1:18" x14ac:dyDescent="0.3">
      <c r="A842">
        <v>71819</v>
      </c>
      <c r="B842" s="1">
        <v>45964</v>
      </c>
      <c r="C842" s="11">
        <v>0.16527777777777777</v>
      </c>
      <c r="D842" s="13">
        <f t="shared" si="26"/>
        <v>3</v>
      </c>
      <c r="E842" s="13" t="str">
        <f t="shared" si="27"/>
        <v>Night</v>
      </c>
      <c r="F842" t="s">
        <v>94</v>
      </c>
      <c r="G842" t="s">
        <v>67</v>
      </c>
      <c r="H842" t="s">
        <v>18</v>
      </c>
      <c r="I842">
        <v>226</v>
      </c>
      <c r="J842" t="s">
        <v>19</v>
      </c>
      <c r="K842" s="14">
        <v>54.77</v>
      </c>
      <c r="L842" s="12">
        <v>27.33</v>
      </c>
      <c r="M842">
        <v>3</v>
      </c>
      <c r="N842">
        <v>1306</v>
      </c>
      <c r="O842">
        <v>225</v>
      </c>
      <c r="P842" t="s">
        <v>20</v>
      </c>
      <c r="R842" t="s">
        <v>36</v>
      </c>
    </row>
    <row r="843" spans="1:18" x14ac:dyDescent="0.3">
      <c r="A843">
        <v>22066</v>
      </c>
      <c r="B843" s="1">
        <v>45898</v>
      </c>
      <c r="C843" s="11">
        <v>0.62569444444444444</v>
      </c>
      <c r="D843" s="13">
        <f t="shared" si="26"/>
        <v>15</v>
      </c>
      <c r="E843" s="13" t="str">
        <f t="shared" si="27"/>
        <v>Afternoon</v>
      </c>
      <c r="F843" t="s">
        <v>91</v>
      </c>
      <c r="G843" t="s">
        <v>75</v>
      </c>
      <c r="H843" t="s">
        <v>27</v>
      </c>
      <c r="I843">
        <v>215</v>
      </c>
      <c r="J843" t="s">
        <v>19</v>
      </c>
      <c r="K843" s="14">
        <v>54.64</v>
      </c>
      <c r="L843" s="12">
        <v>24.84</v>
      </c>
      <c r="M843">
        <v>2</v>
      </c>
      <c r="N843">
        <v>1962</v>
      </c>
      <c r="O843">
        <v>225</v>
      </c>
      <c r="P843" t="s">
        <v>44</v>
      </c>
      <c r="R843" t="s">
        <v>21</v>
      </c>
    </row>
    <row r="844" spans="1:18" x14ac:dyDescent="0.3">
      <c r="A844">
        <v>49801</v>
      </c>
      <c r="B844" s="1">
        <v>45864</v>
      </c>
      <c r="C844" s="11">
        <v>0.58611111111111114</v>
      </c>
      <c r="D844" s="13">
        <f t="shared" si="26"/>
        <v>14</v>
      </c>
      <c r="E844" s="13" t="str">
        <f t="shared" si="27"/>
        <v>Afternoon</v>
      </c>
      <c r="F844" t="s">
        <v>30</v>
      </c>
      <c r="G844" t="s">
        <v>6272</v>
      </c>
      <c r="H844" t="s">
        <v>18</v>
      </c>
      <c r="I844">
        <v>250</v>
      </c>
      <c r="J844" t="s">
        <v>19</v>
      </c>
      <c r="K844" s="14">
        <v>54.63</v>
      </c>
      <c r="L844" s="12">
        <v>23.53</v>
      </c>
      <c r="M844">
        <v>4</v>
      </c>
      <c r="N844">
        <v>1124</v>
      </c>
      <c r="O844">
        <v>213</v>
      </c>
      <c r="P844" t="s">
        <v>50</v>
      </c>
      <c r="R844" t="s">
        <v>36</v>
      </c>
    </row>
    <row r="845" spans="1:18" x14ac:dyDescent="0.3">
      <c r="A845">
        <v>72789</v>
      </c>
      <c r="B845" s="1">
        <v>45686</v>
      </c>
      <c r="C845" s="11">
        <v>0.25486111111111109</v>
      </c>
      <c r="D845" s="13">
        <f t="shared" si="26"/>
        <v>6</v>
      </c>
      <c r="E845" s="13" t="str">
        <f t="shared" si="27"/>
        <v>Morning</v>
      </c>
      <c r="F845" t="s">
        <v>72</v>
      </c>
      <c r="G845" t="s">
        <v>6272</v>
      </c>
      <c r="H845" t="s">
        <v>18</v>
      </c>
      <c r="I845">
        <v>246</v>
      </c>
      <c r="J845" t="s">
        <v>19</v>
      </c>
      <c r="K845" s="14">
        <v>54.55</v>
      </c>
      <c r="L845" s="12">
        <v>15.46</v>
      </c>
      <c r="M845">
        <v>1</v>
      </c>
      <c r="N845">
        <v>2066</v>
      </c>
      <c r="O845">
        <v>243</v>
      </c>
      <c r="P845" t="s">
        <v>20</v>
      </c>
      <c r="R845" t="s">
        <v>21</v>
      </c>
    </row>
    <row r="846" spans="1:18" x14ac:dyDescent="0.3">
      <c r="A846">
        <v>15612</v>
      </c>
      <c r="B846" s="1">
        <v>45931</v>
      </c>
      <c r="C846" s="11">
        <v>0.54027777777777775</v>
      </c>
      <c r="D846" s="13">
        <f t="shared" si="26"/>
        <v>12</v>
      </c>
      <c r="E846" s="13" t="str">
        <f t="shared" si="27"/>
        <v>Afternoon</v>
      </c>
      <c r="F846" t="s">
        <v>94</v>
      </c>
      <c r="G846" t="s">
        <v>81</v>
      </c>
      <c r="H846" t="s">
        <v>27</v>
      </c>
      <c r="I846">
        <v>247</v>
      </c>
      <c r="J846" t="s">
        <v>19</v>
      </c>
      <c r="K846" s="14">
        <v>54.53</v>
      </c>
      <c r="L846" s="12">
        <v>18.07</v>
      </c>
      <c r="M846">
        <v>5</v>
      </c>
      <c r="N846">
        <v>2037</v>
      </c>
      <c r="O846">
        <v>223</v>
      </c>
      <c r="P846" t="s">
        <v>32</v>
      </c>
      <c r="R846" t="s">
        <v>36</v>
      </c>
    </row>
    <row r="847" spans="1:18" x14ac:dyDescent="0.3">
      <c r="A847">
        <v>72758</v>
      </c>
      <c r="B847" s="1">
        <v>45676</v>
      </c>
      <c r="C847" s="11">
        <v>4.3750000000000004E-2</v>
      </c>
      <c r="D847" s="13">
        <f t="shared" si="26"/>
        <v>1</v>
      </c>
      <c r="E847" s="13" t="str">
        <f t="shared" si="27"/>
        <v>Night</v>
      </c>
      <c r="F847" t="s">
        <v>38</v>
      </c>
      <c r="G847" t="s">
        <v>83</v>
      </c>
      <c r="H847" t="s">
        <v>40</v>
      </c>
      <c r="I847">
        <v>216</v>
      </c>
      <c r="J847" t="s">
        <v>19</v>
      </c>
      <c r="K847" s="14">
        <v>54.42</v>
      </c>
      <c r="L847" s="12">
        <v>20.7</v>
      </c>
      <c r="M847">
        <v>3</v>
      </c>
      <c r="N847">
        <v>1048</v>
      </c>
      <c r="O847">
        <v>219</v>
      </c>
      <c r="P847" t="s">
        <v>50</v>
      </c>
      <c r="R847" t="s">
        <v>36</v>
      </c>
    </row>
    <row r="848" spans="1:18" x14ac:dyDescent="0.3">
      <c r="A848">
        <v>37165</v>
      </c>
      <c r="B848" s="1">
        <v>45985</v>
      </c>
      <c r="C848" s="11">
        <v>0.77708333333333324</v>
      </c>
      <c r="D848" s="13">
        <f t="shared" si="26"/>
        <v>18</v>
      </c>
      <c r="E848" s="13" t="str">
        <f t="shared" si="27"/>
        <v>Night</v>
      </c>
      <c r="F848" t="s">
        <v>72</v>
      </c>
      <c r="G848" t="s">
        <v>30</v>
      </c>
      <c r="H848" t="s">
        <v>27</v>
      </c>
      <c r="I848">
        <v>209</v>
      </c>
      <c r="J848" t="s">
        <v>19</v>
      </c>
      <c r="K848" s="14">
        <v>54.41</v>
      </c>
      <c r="L848" s="12">
        <v>14.59</v>
      </c>
      <c r="M848">
        <v>1</v>
      </c>
      <c r="N848">
        <v>2021</v>
      </c>
      <c r="O848">
        <v>202</v>
      </c>
      <c r="P848" t="s">
        <v>32</v>
      </c>
      <c r="R848" t="s">
        <v>36</v>
      </c>
    </row>
    <row r="849" spans="1:18" x14ac:dyDescent="0.3">
      <c r="A849">
        <v>54520</v>
      </c>
      <c r="B849" s="1">
        <v>45755</v>
      </c>
      <c r="C849" s="11">
        <v>0.48055555555555557</v>
      </c>
      <c r="D849" s="13">
        <f t="shared" si="26"/>
        <v>11</v>
      </c>
      <c r="E849" s="13" t="str">
        <f t="shared" si="27"/>
        <v>Morning</v>
      </c>
      <c r="F849" t="s">
        <v>94</v>
      </c>
      <c r="G849" t="s">
        <v>6272</v>
      </c>
      <c r="H849" t="s">
        <v>40</v>
      </c>
      <c r="I849">
        <v>207</v>
      </c>
      <c r="J849" t="s">
        <v>19</v>
      </c>
      <c r="K849" s="14">
        <v>54.38</v>
      </c>
      <c r="L849" s="12">
        <v>2.1800000000000002</v>
      </c>
      <c r="M849">
        <v>4</v>
      </c>
      <c r="N849">
        <v>1571</v>
      </c>
      <c r="O849">
        <v>254</v>
      </c>
      <c r="P849" t="s">
        <v>28</v>
      </c>
      <c r="R849" t="s">
        <v>21</v>
      </c>
    </row>
    <row r="850" spans="1:18" x14ac:dyDescent="0.3">
      <c r="A850">
        <v>59273</v>
      </c>
      <c r="B850" s="1">
        <v>45660</v>
      </c>
      <c r="C850" s="11">
        <v>0.38750000000000001</v>
      </c>
      <c r="D850" s="13">
        <f t="shared" si="26"/>
        <v>9</v>
      </c>
      <c r="E850" s="13" t="str">
        <f t="shared" si="27"/>
        <v>Morning</v>
      </c>
      <c r="F850" t="s">
        <v>30</v>
      </c>
      <c r="G850" t="s">
        <v>58</v>
      </c>
      <c r="H850" t="s">
        <v>27</v>
      </c>
      <c r="I850">
        <v>214</v>
      </c>
      <c r="J850" t="s">
        <v>19</v>
      </c>
      <c r="K850" s="14">
        <v>54.37</v>
      </c>
      <c r="L850" s="12">
        <v>2.15</v>
      </c>
      <c r="M850">
        <v>2</v>
      </c>
      <c r="N850">
        <v>1288</v>
      </c>
      <c r="O850">
        <v>259</v>
      </c>
      <c r="P850" t="s">
        <v>53</v>
      </c>
      <c r="R850" t="s">
        <v>36</v>
      </c>
    </row>
    <row r="851" spans="1:18" x14ac:dyDescent="0.3">
      <c r="A851">
        <v>54261</v>
      </c>
      <c r="B851" s="1">
        <v>45782</v>
      </c>
      <c r="C851" s="11">
        <v>0.37013888888888885</v>
      </c>
      <c r="D851" s="13">
        <f t="shared" si="26"/>
        <v>8</v>
      </c>
      <c r="E851" s="13" t="str">
        <f t="shared" si="27"/>
        <v>Morning</v>
      </c>
      <c r="F851" t="s">
        <v>81</v>
      </c>
      <c r="G851" t="s">
        <v>23</v>
      </c>
      <c r="H851" t="s">
        <v>40</v>
      </c>
      <c r="I851">
        <v>235</v>
      </c>
      <c r="J851" t="s">
        <v>19</v>
      </c>
      <c r="K851" s="14">
        <v>54.36</v>
      </c>
      <c r="L851" s="12">
        <v>0.96</v>
      </c>
      <c r="M851">
        <v>3</v>
      </c>
      <c r="N851">
        <v>1942</v>
      </c>
      <c r="O851">
        <v>211</v>
      </c>
      <c r="P851" t="s">
        <v>44</v>
      </c>
      <c r="R851" t="s">
        <v>21</v>
      </c>
    </row>
    <row r="852" spans="1:18" x14ac:dyDescent="0.3">
      <c r="A852">
        <v>69559</v>
      </c>
      <c r="B852" s="1">
        <v>45742</v>
      </c>
      <c r="C852" s="11">
        <v>0.6479166666666667</v>
      </c>
      <c r="D852" s="13">
        <f t="shared" si="26"/>
        <v>15</v>
      </c>
      <c r="E852" s="13" t="str">
        <f t="shared" si="27"/>
        <v>Afternoon</v>
      </c>
      <c r="F852" t="s">
        <v>52</v>
      </c>
      <c r="G852" t="s">
        <v>26</v>
      </c>
      <c r="H852" t="s">
        <v>40</v>
      </c>
      <c r="I852">
        <v>259</v>
      </c>
      <c r="J852" t="s">
        <v>19</v>
      </c>
      <c r="K852" s="14">
        <v>54.32</v>
      </c>
      <c r="L852" s="12">
        <v>1.1000000000000001</v>
      </c>
      <c r="M852">
        <v>2</v>
      </c>
      <c r="N852">
        <v>1960</v>
      </c>
      <c r="O852">
        <v>236</v>
      </c>
      <c r="P852" t="s">
        <v>53</v>
      </c>
      <c r="R852" t="s">
        <v>21</v>
      </c>
    </row>
    <row r="853" spans="1:18" x14ac:dyDescent="0.3">
      <c r="A853">
        <v>84640</v>
      </c>
      <c r="B853" s="1">
        <v>46003</v>
      </c>
      <c r="C853" s="11">
        <v>0.67638888888888893</v>
      </c>
      <c r="D853" s="13">
        <f t="shared" si="26"/>
        <v>16</v>
      </c>
      <c r="E853" s="13" t="str">
        <f t="shared" si="27"/>
        <v>Afternoon</v>
      </c>
      <c r="F853" t="s">
        <v>94</v>
      </c>
      <c r="G853" t="s">
        <v>58</v>
      </c>
      <c r="H853" t="s">
        <v>18</v>
      </c>
      <c r="I853">
        <v>237</v>
      </c>
      <c r="J853" t="s">
        <v>19</v>
      </c>
      <c r="K853" s="14">
        <v>54.31</v>
      </c>
      <c r="L853" s="12">
        <v>17.36</v>
      </c>
      <c r="M853">
        <v>2</v>
      </c>
      <c r="N853">
        <v>1841</v>
      </c>
      <c r="O853">
        <v>221</v>
      </c>
      <c r="P853" t="s">
        <v>44</v>
      </c>
      <c r="R853" t="s">
        <v>21</v>
      </c>
    </row>
    <row r="854" spans="1:18" x14ac:dyDescent="0.3">
      <c r="A854">
        <v>24159</v>
      </c>
      <c r="B854" s="1">
        <v>45971</v>
      </c>
      <c r="C854" s="11">
        <v>0.40277777777777773</v>
      </c>
      <c r="D854" s="13">
        <f t="shared" si="26"/>
        <v>9</v>
      </c>
      <c r="E854" s="13" t="str">
        <f t="shared" si="27"/>
        <v>Morning</v>
      </c>
      <c r="F854" t="s">
        <v>23</v>
      </c>
      <c r="G854" t="s">
        <v>67</v>
      </c>
      <c r="H854" t="s">
        <v>40</v>
      </c>
      <c r="I854">
        <v>206</v>
      </c>
      <c r="J854" t="s">
        <v>19</v>
      </c>
      <c r="K854" s="14">
        <v>54.3</v>
      </c>
      <c r="L854" s="12">
        <v>27.15</v>
      </c>
      <c r="M854">
        <v>1</v>
      </c>
      <c r="N854">
        <v>1132</v>
      </c>
      <c r="O854">
        <v>260</v>
      </c>
      <c r="P854" t="s">
        <v>44</v>
      </c>
      <c r="R854" t="s">
        <v>21</v>
      </c>
    </row>
    <row r="855" spans="1:18" x14ac:dyDescent="0.3">
      <c r="A855">
        <v>14430</v>
      </c>
      <c r="B855" s="1">
        <v>45937</v>
      </c>
      <c r="C855" s="11">
        <v>0.17430555555555557</v>
      </c>
      <c r="D855" s="13">
        <f t="shared" si="26"/>
        <v>4</v>
      </c>
      <c r="E855" s="13" t="str">
        <f t="shared" si="27"/>
        <v>Night</v>
      </c>
      <c r="F855" t="s">
        <v>30</v>
      </c>
      <c r="G855" t="s">
        <v>91</v>
      </c>
      <c r="H855" t="s">
        <v>18</v>
      </c>
      <c r="I855">
        <v>217</v>
      </c>
      <c r="J855" t="s">
        <v>19</v>
      </c>
      <c r="K855" s="14">
        <v>54.26</v>
      </c>
      <c r="L855" s="12">
        <v>10.63</v>
      </c>
      <c r="M855">
        <v>2</v>
      </c>
      <c r="N855">
        <v>1860</v>
      </c>
      <c r="O855">
        <v>254</v>
      </c>
      <c r="P855" t="s">
        <v>28</v>
      </c>
      <c r="R855" t="s">
        <v>21</v>
      </c>
    </row>
    <row r="856" spans="1:18" x14ac:dyDescent="0.3">
      <c r="A856">
        <v>11902</v>
      </c>
      <c r="B856" s="1">
        <v>45973</v>
      </c>
      <c r="C856" s="11">
        <v>0.54027777777777775</v>
      </c>
      <c r="D856" s="13">
        <f t="shared" si="26"/>
        <v>12</v>
      </c>
      <c r="E856" s="13" t="str">
        <f t="shared" si="27"/>
        <v>Afternoon</v>
      </c>
      <c r="F856" t="s">
        <v>6271</v>
      </c>
      <c r="G856" t="s">
        <v>72</v>
      </c>
      <c r="H856" t="s">
        <v>18</v>
      </c>
      <c r="I856">
        <v>231</v>
      </c>
      <c r="J856" t="s">
        <v>19</v>
      </c>
      <c r="K856" s="14">
        <v>54.17</v>
      </c>
      <c r="L856" s="12">
        <v>17.559999999999999</v>
      </c>
      <c r="M856">
        <v>4</v>
      </c>
      <c r="N856">
        <v>1386</v>
      </c>
      <c r="O856">
        <v>230</v>
      </c>
      <c r="P856" t="s">
        <v>44</v>
      </c>
      <c r="R856" t="s">
        <v>36</v>
      </c>
    </row>
    <row r="857" spans="1:18" x14ac:dyDescent="0.3">
      <c r="A857">
        <v>83427</v>
      </c>
      <c r="B857" s="1">
        <v>45905</v>
      </c>
      <c r="C857" s="11">
        <v>0.8833333333333333</v>
      </c>
      <c r="D857" s="13">
        <f t="shared" si="26"/>
        <v>21</v>
      </c>
      <c r="E857" s="13" t="str">
        <f t="shared" si="27"/>
        <v>Night</v>
      </c>
      <c r="F857" t="s">
        <v>81</v>
      </c>
      <c r="G857" t="s">
        <v>67</v>
      </c>
      <c r="H857" t="s">
        <v>18</v>
      </c>
      <c r="I857">
        <v>222</v>
      </c>
      <c r="J857" t="s">
        <v>19</v>
      </c>
      <c r="K857" s="14">
        <v>54.16</v>
      </c>
      <c r="L857" s="12">
        <v>16.239999999999998</v>
      </c>
      <c r="M857">
        <v>4</v>
      </c>
      <c r="N857">
        <v>2196</v>
      </c>
      <c r="O857">
        <v>201</v>
      </c>
      <c r="P857" t="s">
        <v>28</v>
      </c>
      <c r="R857" t="s">
        <v>36</v>
      </c>
    </row>
    <row r="858" spans="1:18" x14ac:dyDescent="0.3">
      <c r="A858">
        <v>95770</v>
      </c>
      <c r="B858" s="1">
        <v>45737</v>
      </c>
      <c r="C858" s="11">
        <v>0.45833333333333331</v>
      </c>
      <c r="D858" s="13">
        <f t="shared" si="26"/>
        <v>11</v>
      </c>
      <c r="E858" s="13" t="str">
        <f t="shared" si="27"/>
        <v>Morning</v>
      </c>
      <c r="F858" t="s">
        <v>38</v>
      </c>
      <c r="G858" t="s">
        <v>52</v>
      </c>
      <c r="H858" t="s">
        <v>18</v>
      </c>
      <c r="I858">
        <v>224</v>
      </c>
      <c r="J858" t="s">
        <v>19</v>
      </c>
      <c r="K858" s="14">
        <v>54.14</v>
      </c>
      <c r="L858" s="12">
        <v>3.35</v>
      </c>
      <c r="M858">
        <v>2</v>
      </c>
      <c r="N858">
        <v>1589</v>
      </c>
      <c r="O858">
        <v>224</v>
      </c>
      <c r="P858" t="s">
        <v>50</v>
      </c>
      <c r="R858" t="s">
        <v>21</v>
      </c>
    </row>
    <row r="859" spans="1:18" x14ac:dyDescent="0.3">
      <c r="A859">
        <v>29435</v>
      </c>
      <c r="B859" s="1">
        <v>45931</v>
      </c>
      <c r="C859" s="11">
        <v>0.81805555555555554</v>
      </c>
      <c r="D859" s="13">
        <f t="shared" si="26"/>
        <v>19</v>
      </c>
      <c r="E859" s="13" t="str">
        <f t="shared" si="27"/>
        <v>Night</v>
      </c>
      <c r="F859" t="s">
        <v>72</v>
      </c>
      <c r="G859" t="s">
        <v>6271</v>
      </c>
      <c r="H859" t="s">
        <v>40</v>
      </c>
      <c r="I859">
        <v>215</v>
      </c>
      <c r="J859" t="s">
        <v>19</v>
      </c>
      <c r="K859" s="14">
        <v>54.14</v>
      </c>
      <c r="L859" s="12">
        <v>3.76</v>
      </c>
      <c r="M859">
        <v>3</v>
      </c>
      <c r="N859">
        <v>1484</v>
      </c>
      <c r="O859">
        <v>251</v>
      </c>
      <c r="P859" t="s">
        <v>53</v>
      </c>
      <c r="R859" t="s">
        <v>36</v>
      </c>
    </row>
    <row r="860" spans="1:18" x14ac:dyDescent="0.3">
      <c r="A860">
        <v>76229</v>
      </c>
      <c r="B860" s="1">
        <v>45895</v>
      </c>
      <c r="C860" s="11">
        <v>0.13680555555555554</v>
      </c>
      <c r="D860" s="13">
        <f t="shared" si="26"/>
        <v>3</v>
      </c>
      <c r="E860" s="13" t="str">
        <f t="shared" si="27"/>
        <v>Evening</v>
      </c>
      <c r="F860" t="s">
        <v>94</v>
      </c>
      <c r="G860" t="s">
        <v>26</v>
      </c>
      <c r="H860" t="s">
        <v>18</v>
      </c>
      <c r="I860">
        <v>244</v>
      </c>
      <c r="J860" t="s">
        <v>19</v>
      </c>
      <c r="K860" s="14">
        <v>54.07</v>
      </c>
      <c r="L860" s="12">
        <v>22.06</v>
      </c>
      <c r="M860">
        <v>2</v>
      </c>
      <c r="N860">
        <v>1925</v>
      </c>
      <c r="O860">
        <v>228</v>
      </c>
      <c r="P860" t="s">
        <v>32</v>
      </c>
      <c r="R860" t="s">
        <v>36</v>
      </c>
    </row>
    <row r="861" spans="1:18" x14ac:dyDescent="0.3">
      <c r="A861">
        <v>95525</v>
      </c>
      <c r="B861" s="1">
        <v>45913</v>
      </c>
      <c r="C861" s="11">
        <v>0.55625000000000002</v>
      </c>
      <c r="D861" s="13">
        <f t="shared" si="26"/>
        <v>13</v>
      </c>
      <c r="E861" s="13" t="str">
        <f t="shared" si="27"/>
        <v>Afternoon</v>
      </c>
      <c r="F861" t="s">
        <v>30</v>
      </c>
      <c r="G861" t="s">
        <v>91</v>
      </c>
      <c r="H861" t="s">
        <v>27</v>
      </c>
      <c r="I861">
        <v>218</v>
      </c>
      <c r="J861" t="s">
        <v>19</v>
      </c>
      <c r="K861" s="14">
        <v>53.96</v>
      </c>
      <c r="L861" s="12">
        <v>5.61</v>
      </c>
      <c r="M861">
        <v>2</v>
      </c>
      <c r="N861">
        <v>1077</v>
      </c>
      <c r="O861">
        <v>229</v>
      </c>
      <c r="P861" t="s">
        <v>50</v>
      </c>
      <c r="R861" t="s">
        <v>36</v>
      </c>
    </row>
    <row r="862" spans="1:18" x14ac:dyDescent="0.3">
      <c r="A862">
        <v>91133</v>
      </c>
      <c r="B862" s="1">
        <v>45778</v>
      </c>
      <c r="C862" s="11">
        <v>0.43472222222222223</v>
      </c>
      <c r="D862" s="13">
        <f t="shared" si="26"/>
        <v>10</v>
      </c>
      <c r="E862" s="13" t="str">
        <f t="shared" si="27"/>
        <v>Morning</v>
      </c>
      <c r="F862" t="s">
        <v>26</v>
      </c>
      <c r="G862" t="s">
        <v>6271</v>
      </c>
      <c r="H862" t="s">
        <v>18</v>
      </c>
      <c r="I862">
        <v>215</v>
      </c>
      <c r="J862" t="s">
        <v>19</v>
      </c>
      <c r="K862" s="14">
        <v>53.95</v>
      </c>
      <c r="L862" s="12">
        <v>3.68</v>
      </c>
      <c r="M862">
        <v>3</v>
      </c>
      <c r="N862">
        <v>1957</v>
      </c>
      <c r="O862">
        <v>260</v>
      </c>
      <c r="P862" t="s">
        <v>32</v>
      </c>
      <c r="R862" t="s">
        <v>21</v>
      </c>
    </row>
    <row r="863" spans="1:18" x14ac:dyDescent="0.3">
      <c r="A863">
        <v>68646</v>
      </c>
      <c r="B863" s="1">
        <v>45843</v>
      </c>
      <c r="C863" s="11">
        <v>6.3888888888888884E-2</v>
      </c>
      <c r="D863" s="13">
        <f t="shared" si="26"/>
        <v>1</v>
      </c>
      <c r="E863" s="13" t="str">
        <f t="shared" si="27"/>
        <v>Night</v>
      </c>
      <c r="F863" t="s">
        <v>26</v>
      </c>
      <c r="G863" t="s">
        <v>94</v>
      </c>
      <c r="H863" t="s">
        <v>18</v>
      </c>
      <c r="I863">
        <v>256</v>
      </c>
      <c r="J863" t="s">
        <v>19</v>
      </c>
      <c r="K863" s="14">
        <v>53.94</v>
      </c>
      <c r="L863" s="12">
        <v>4.74</v>
      </c>
      <c r="M863">
        <v>2</v>
      </c>
      <c r="N863">
        <v>1885</v>
      </c>
      <c r="O863">
        <v>219</v>
      </c>
      <c r="P863" t="s">
        <v>53</v>
      </c>
      <c r="R863" t="s">
        <v>36</v>
      </c>
    </row>
    <row r="864" spans="1:18" x14ac:dyDescent="0.3">
      <c r="A864">
        <v>12389</v>
      </c>
      <c r="B864" s="1">
        <v>45857</v>
      </c>
      <c r="C864" s="11">
        <v>0.15416666666666667</v>
      </c>
      <c r="D864" s="13">
        <f t="shared" si="26"/>
        <v>3</v>
      </c>
      <c r="E864" s="13" t="str">
        <f t="shared" si="27"/>
        <v>Night</v>
      </c>
      <c r="F864" t="s">
        <v>81</v>
      </c>
      <c r="G864" t="s">
        <v>72</v>
      </c>
      <c r="H864" t="s">
        <v>18</v>
      </c>
      <c r="I864">
        <v>241</v>
      </c>
      <c r="J864" t="s">
        <v>19</v>
      </c>
      <c r="K864" s="14">
        <v>53.83</v>
      </c>
      <c r="L864" s="12">
        <v>4.0199999999999996</v>
      </c>
      <c r="M864">
        <v>3</v>
      </c>
      <c r="N864">
        <v>1998</v>
      </c>
      <c r="O864">
        <v>201</v>
      </c>
      <c r="P864" t="s">
        <v>28</v>
      </c>
      <c r="R864" t="s">
        <v>36</v>
      </c>
    </row>
    <row r="865" spans="1:18" x14ac:dyDescent="0.3">
      <c r="A865">
        <v>86331</v>
      </c>
      <c r="B865" s="1">
        <v>45662</v>
      </c>
      <c r="C865" s="11">
        <v>5.486111111111111E-2</v>
      </c>
      <c r="D865" s="13">
        <f t="shared" si="26"/>
        <v>1</v>
      </c>
      <c r="E865" s="13" t="str">
        <f t="shared" si="27"/>
        <v>Night</v>
      </c>
      <c r="F865" t="s">
        <v>6271</v>
      </c>
      <c r="G865" t="s">
        <v>83</v>
      </c>
      <c r="H865" t="s">
        <v>27</v>
      </c>
      <c r="I865">
        <v>203</v>
      </c>
      <c r="J865" t="s">
        <v>19</v>
      </c>
      <c r="K865" s="14">
        <v>53.77</v>
      </c>
      <c r="L865" s="12">
        <v>21.06</v>
      </c>
      <c r="M865">
        <v>2</v>
      </c>
      <c r="N865">
        <v>1234</v>
      </c>
      <c r="O865">
        <v>248</v>
      </c>
      <c r="P865" t="s">
        <v>44</v>
      </c>
      <c r="R865" t="s">
        <v>21</v>
      </c>
    </row>
    <row r="866" spans="1:18" x14ac:dyDescent="0.3">
      <c r="A866">
        <v>62761</v>
      </c>
      <c r="B866" s="1">
        <v>45764</v>
      </c>
      <c r="C866" s="11">
        <v>0.88055555555555554</v>
      </c>
      <c r="D866" s="13">
        <f t="shared" si="26"/>
        <v>21</v>
      </c>
      <c r="E866" s="13" t="str">
        <f t="shared" si="27"/>
        <v>Night</v>
      </c>
      <c r="F866" t="s">
        <v>81</v>
      </c>
      <c r="G866" t="s">
        <v>6272</v>
      </c>
      <c r="H866" t="s">
        <v>40</v>
      </c>
      <c r="I866">
        <v>204</v>
      </c>
      <c r="J866" t="s">
        <v>19</v>
      </c>
      <c r="K866" s="14">
        <v>53.67</v>
      </c>
      <c r="L866" s="12">
        <v>25.5</v>
      </c>
      <c r="M866">
        <v>2</v>
      </c>
      <c r="N866">
        <v>1670</v>
      </c>
      <c r="O866">
        <v>216</v>
      </c>
      <c r="P866" t="s">
        <v>50</v>
      </c>
      <c r="R866" t="s">
        <v>36</v>
      </c>
    </row>
    <row r="867" spans="1:18" x14ac:dyDescent="0.3">
      <c r="A867">
        <v>17613</v>
      </c>
      <c r="B867" s="1">
        <v>45868</v>
      </c>
      <c r="C867" s="11">
        <v>3.6805555555555557E-2</v>
      </c>
      <c r="D867" s="13">
        <f t="shared" si="26"/>
        <v>0</v>
      </c>
      <c r="E867" s="13" t="str">
        <f t="shared" si="27"/>
        <v>Night</v>
      </c>
      <c r="F867" t="s">
        <v>91</v>
      </c>
      <c r="G867" t="s">
        <v>72</v>
      </c>
      <c r="H867" t="s">
        <v>18</v>
      </c>
      <c r="I867">
        <v>249</v>
      </c>
      <c r="J867" t="s">
        <v>19</v>
      </c>
      <c r="K867" s="14">
        <v>53.59</v>
      </c>
      <c r="L867" s="12">
        <v>17.100000000000001</v>
      </c>
      <c r="M867">
        <v>3</v>
      </c>
      <c r="N867">
        <v>1507</v>
      </c>
      <c r="O867">
        <v>249</v>
      </c>
      <c r="P867" t="s">
        <v>53</v>
      </c>
      <c r="R867" t="s">
        <v>36</v>
      </c>
    </row>
    <row r="868" spans="1:18" x14ac:dyDescent="0.3">
      <c r="A868">
        <v>74475</v>
      </c>
      <c r="B868" s="1">
        <v>45712</v>
      </c>
      <c r="C868" s="11">
        <v>0.6694444444444444</v>
      </c>
      <c r="D868" s="13">
        <f t="shared" si="26"/>
        <v>16</v>
      </c>
      <c r="E868" s="13" t="str">
        <f t="shared" si="27"/>
        <v>Afternoon</v>
      </c>
      <c r="F868" t="s">
        <v>6272</v>
      </c>
      <c r="G868" t="s">
        <v>81</v>
      </c>
      <c r="H868" t="s">
        <v>18</v>
      </c>
      <c r="I868">
        <v>258</v>
      </c>
      <c r="J868" t="s">
        <v>19</v>
      </c>
      <c r="K868" s="14">
        <v>53.59</v>
      </c>
      <c r="L868" s="12">
        <v>1.56</v>
      </c>
      <c r="M868">
        <v>5</v>
      </c>
      <c r="N868">
        <v>1859</v>
      </c>
      <c r="O868">
        <v>245</v>
      </c>
      <c r="P868" t="s">
        <v>50</v>
      </c>
      <c r="R868" t="s">
        <v>21</v>
      </c>
    </row>
    <row r="869" spans="1:18" x14ac:dyDescent="0.3">
      <c r="A869">
        <v>87745</v>
      </c>
      <c r="B869" s="1">
        <v>45870</v>
      </c>
      <c r="C869" s="11">
        <v>0.44791666666666669</v>
      </c>
      <c r="D869" s="13">
        <f t="shared" si="26"/>
        <v>10</v>
      </c>
      <c r="E869" s="13" t="str">
        <f t="shared" si="27"/>
        <v>Morning</v>
      </c>
      <c r="F869" t="s">
        <v>52</v>
      </c>
      <c r="G869" t="s">
        <v>26</v>
      </c>
      <c r="H869" t="s">
        <v>40</v>
      </c>
      <c r="I869">
        <v>216</v>
      </c>
      <c r="J869" t="s">
        <v>19</v>
      </c>
      <c r="K869" s="14">
        <v>53.58</v>
      </c>
      <c r="L869" s="12">
        <v>7.04</v>
      </c>
      <c r="M869">
        <v>5</v>
      </c>
      <c r="N869">
        <v>1370</v>
      </c>
      <c r="O869">
        <v>208</v>
      </c>
      <c r="P869" t="s">
        <v>32</v>
      </c>
      <c r="R869" t="s">
        <v>36</v>
      </c>
    </row>
    <row r="870" spans="1:18" x14ac:dyDescent="0.3">
      <c r="A870">
        <v>46707</v>
      </c>
      <c r="B870" s="1">
        <v>45927</v>
      </c>
      <c r="C870" s="11">
        <v>0.55972222222222223</v>
      </c>
      <c r="D870" s="13">
        <f t="shared" si="26"/>
        <v>13</v>
      </c>
      <c r="E870" s="13" t="str">
        <f t="shared" si="27"/>
        <v>Afternoon</v>
      </c>
      <c r="F870" t="s">
        <v>75</v>
      </c>
      <c r="G870" t="s">
        <v>81</v>
      </c>
      <c r="H870" t="s">
        <v>40</v>
      </c>
      <c r="I870">
        <v>232</v>
      </c>
      <c r="J870" t="s">
        <v>19</v>
      </c>
      <c r="K870" s="14">
        <v>53.56</v>
      </c>
      <c r="L870" s="12">
        <v>23.48</v>
      </c>
      <c r="M870">
        <v>2</v>
      </c>
      <c r="N870">
        <v>1968</v>
      </c>
      <c r="O870">
        <v>228</v>
      </c>
      <c r="P870" t="s">
        <v>28</v>
      </c>
      <c r="R870" t="s">
        <v>36</v>
      </c>
    </row>
    <row r="871" spans="1:18" x14ac:dyDescent="0.3">
      <c r="A871">
        <v>46307</v>
      </c>
      <c r="B871" s="1">
        <v>45695</v>
      </c>
      <c r="C871" s="11">
        <v>0.63124999999999998</v>
      </c>
      <c r="D871" s="13">
        <f t="shared" si="26"/>
        <v>15</v>
      </c>
      <c r="E871" s="13" t="str">
        <f t="shared" si="27"/>
        <v>Afternoon</v>
      </c>
      <c r="F871" t="s">
        <v>6271</v>
      </c>
      <c r="G871" t="s">
        <v>83</v>
      </c>
      <c r="H871" t="s">
        <v>40</v>
      </c>
      <c r="I871">
        <v>205</v>
      </c>
      <c r="J871" t="s">
        <v>19</v>
      </c>
      <c r="K871" s="14">
        <v>53.53</v>
      </c>
      <c r="L871" s="12">
        <v>7.08</v>
      </c>
      <c r="M871">
        <v>5</v>
      </c>
      <c r="N871">
        <v>2115</v>
      </c>
      <c r="O871">
        <v>209</v>
      </c>
      <c r="P871" t="s">
        <v>28</v>
      </c>
      <c r="R871" t="s">
        <v>36</v>
      </c>
    </row>
    <row r="872" spans="1:18" x14ac:dyDescent="0.3">
      <c r="A872">
        <v>63977</v>
      </c>
      <c r="B872" s="1">
        <v>45965</v>
      </c>
      <c r="C872" s="11">
        <v>0.17986111111111111</v>
      </c>
      <c r="D872" s="13">
        <f t="shared" si="26"/>
        <v>4</v>
      </c>
      <c r="E872" s="13" t="str">
        <f t="shared" si="27"/>
        <v>Night</v>
      </c>
      <c r="F872" t="s">
        <v>91</v>
      </c>
      <c r="G872" t="s">
        <v>72</v>
      </c>
      <c r="H872" t="s">
        <v>27</v>
      </c>
      <c r="I872">
        <v>254</v>
      </c>
      <c r="J872" t="s">
        <v>19</v>
      </c>
      <c r="K872" s="14">
        <v>53.48</v>
      </c>
      <c r="L872" s="12">
        <v>1.2</v>
      </c>
      <c r="M872">
        <v>4</v>
      </c>
      <c r="N872">
        <v>1462</v>
      </c>
      <c r="O872">
        <v>236</v>
      </c>
      <c r="P872" t="s">
        <v>20</v>
      </c>
      <c r="R872" t="s">
        <v>21</v>
      </c>
    </row>
    <row r="873" spans="1:18" x14ac:dyDescent="0.3">
      <c r="A873">
        <v>23665</v>
      </c>
      <c r="B873" s="1">
        <v>45920</v>
      </c>
      <c r="C873" s="11">
        <v>0.40902777777777777</v>
      </c>
      <c r="D873" s="13">
        <f t="shared" si="26"/>
        <v>9</v>
      </c>
      <c r="E873" s="13" t="str">
        <f t="shared" si="27"/>
        <v>Morning</v>
      </c>
      <c r="F873" t="s">
        <v>6271</v>
      </c>
      <c r="G873" t="s">
        <v>6272</v>
      </c>
      <c r="H873" t="s">
        <v>27</v>
      </c>
      <c r="I873">
        <v>257</v>
      </c>
      <c r="J873" t="s">
        <v>19</v>
      </c>
      <c r="K873" s="14">
        <v>53.48</v>
      </c>
      <c r="L873" s="12">
        <v>9.44</v>
      </c>
      <c r="M873">
        <v>4</v>
      </c>
      <c r="N873">
        <v>1294</v>
      </c>
      <c r="O873">
        <v>210</v>
      </c>
      <c r="P873" t="s">
        <v>50</v>
      </c>
      <c r="R873" t="s">
        <v>36</v>
      </c>
    </row>
    <row r="874" spans="1:18" x14ac:dyDescent="0.3">
      <c r="A874">
        <v>33702</v>
      </c>
      <c r="B874" s="1">
        <v>45748</v>
      </c>
      <c r="C874" s="11">
        <v>0.4291666666666667</v>
      </c>
      <c r="D874" s="13">
        <f t="shared" si="26"/>
        <v>10</v>
      </c>
      <c r="E874" s="13" t="str">
        <f t="shared" si="27"/>
        <v>Morning</v>
      </c>
      <c r="F874" t="s">
        <v>67</v>
      </c>
      <c r="G874" t="s">
        <v>6272</v>
      </c>
      <c r="H874" t="s">
        <v>40</v>
      </c>
      <c r="I874">
        <v>235</v>
      </c>
      <c r="J874" t="s">
        <v>19</v>
      </c>
      <c r="K874" s="14">
        <v>53.46</v>
      </c>
      <c r="L874" s="12">
        <v>1.34</v>
      </c>
      <c r="M874">
        <v>3</v>
      </c>
      <c r="N874">
        <v>1831</v>
      </c>
      <c r="O874">
        <v>202</v>
      </c>
      <c r="P874" t="s">
        <v>50</v>
      </c>
      <c r="R874" t="s">
        <v>36</v>
      </c>
    </row>
    <row r="875" spans="1:18" x14ac:dyDescent="0.3">
      <c r="A875">
        <v>15850</v>
      </c>
      <c r="B875" s="1">
        <v>45698</v>
      </c>
      <c r="C875" s="11">
        <v>0.81041666666666667</v>
      </c>
      <c r="D875" s="13">
        <f t="shared" si="26"/>
        <v>19</v>
      </c>
      <c r="E875" s="13" t="str">
        <f t="shared" si="27"/>
        <v>Night</v>
      </c>
      <c r="F875" t="s">
        <v>83</v>
      </c>
      <c r="G875" t="s">
        <v>6272</v>
      </c>
      <c r="H875" t="s">
        <v>18</v>
      </c>
      <c r="I875">
        <v>241</v>
      </c>
      <c r="J875" t="s">
        <v>19</v>
      </c>
      <c r="K875" s="14">
        <v>53.33</v>
      </c>
      <c r="L875" s="12">
        <v>11.94</v>
      </c>
      <c r="M875">
        <v>5</v>
      </c>
      <c r="N875">
        <v>1350</v>
      </c>
      <c r="O875">
        <v>245</v>
      </c>
      <c r="P875" t="s">
        <v>44</v>
      </c>
      <c r="R875" t="s">
        <v>36</v>
      </c>
    </row>
    <row r="876" spans="1:18" x14ac:dyDescent="0.3">
      <c r="A876">
        <v>87864</v>
      </c>
      <c r="B876" s="1">
        <v>45788</v>
      </c>
      <c r="C876" s="11">
        <v>0.58819444444444446</v>
      </c>
      <c r="D876" s="13">
        <f t="shared" si="26"/>
        <v>14</v>
      </c>
      <c r="E876" s="13" t="str">
        <f t="shared" si="27"/>
        <v>Afternoon</v>
      </c>
      <c r="F876" t="s">
        <v>72</v>
      </c>
      <c r="G876" t="s">
        <v>38</v>
      </c>
      <c r="H876" t="s">
        <v>40</v>
      </c>
      <c r="I876">
        <v>219</v>
      </c>
      <c r="J876" t="s">
        <v>19</v>
      </c>
      <c r="K876" s="14">
        <v>53.22</v>
      </c>
      <c r="L876" s="12">
        <v>14.43</v>
      </c>
      <c r="M876">
        <v>4</v>
      </c>
      <c r="N876">
        <v>1110</v>
      </c>
      <c r="O876">
        <v>254</v>
      </c>
      <c r="P876" t="s">
        <v>53</v>
      </c>
      <c r="R876" t="s">
        <v>36</v>
      </c>
    </row>
    <row r="877" spans="1:18" x14ac:dyDescent="0.3">
      <c r="A877">
        <v>22497</v>
      </c>
      <c r="B877" s="1">
        <v>45799</v>
      </c>
      <c r="C877" s="11">
        <v>0.11527777777777777</v>
      </c>
      <c r="D877" s="13">
        <f t="shared" si="26"/>
        <v>2</v>
      </c>
      <c r="E877" s="13" t="str">
        <f t="shared" si="27"/>
        <v>Night</v>
      </c>
      <c r="F877" t="s">
        <v>58</v>
      </c>
      <c r="G877" t="s">
        <v>6271</v>
      </c>
      <c r="H877" t="s">
        <v>27</v>
      </c>
      <c r="I877">
        <v>223</v>
      </c>
      <c r="J877" t="s">
        <v>19</v>
      </c>
      <c r="K877" s="14">
        <v>53.16</v>
      </c>
      <c r="L877" s="12">
        <v>21.91</v>
      </c>
      <c r="M877">
        <v>5</v>
      </c>
      <c r="N877">
        <v>1345</v>
      </c>
      <c r="O877">
        <v>258</v>
      </c>
      <c r="P877" t="s">
        <v>44</v>
      </c>
      <c r="R877" t="s">
        <v>36</v>
      </c>
    </row>
    <row r="878" spans="1:18" x14ac:dyDescent="0.3">
      <c r="A878">
        <v>84108</v>
      </c>
      <c r="B878" s="1">
        <v>45816</v>
      </c>
      <c r="C878" s="11">
        <v>0.57013888888888886</v>
      </c>
      <c r="D878" s="13">
        <f t="shared" si="26"/>
        <v>13</v>
      </c>
      <c r="E878" s="13" t="str">
        <f t="shared" si="27"/>
        <v>Afternoon</v>
      </c>
      <c r="F878" t="s">
        <v>91</v>
      </c>
      <c r="G878" t="s">
        <v>67</v>
      </c>
      <c r="H878" t="s">
        <v>40</v>
      </c>
      <c r="I878">
        <v>229</v>
      </c>
      <c r="J878" t="s">
        <v>19</v>
      </c>
      <c r="K878" s="14">
        <v>53.06</v>
      </c>
      <c r="L878" s="12">
        <v>12.1</v>
      </c>
      <c r="M878">
        <v>3</v>
      </c>
      <c r="N878">
        <v>1967</v>
      </c>
      <c r="O878">
        <v>215</v>
      </c>
      <c r="P878" t="s">
        <v>28</v>
      </c>
      <c r="R878" t="s">
        <v>36</v>
      </c>
    </row>
    <row r="879" spans="1:18" x14ac:dyDescent="0.3">
      <c r="A879">
        <v>48204</v>
      </c>
      <c r="B879" s="1">
        <v>45997</v>
      </c>
      <c r="C879" s="11">
        <v>0.41666666666666669</v>
      </c>
      <c r="D879" s="13">
        <f t="shared" si="26"/>
        <v>10</v>
      </c>
      <c r="E879" s="13" t="str">
        <f t="shared" si="27"/>
        <v>Morning</v>
      </c>
      <c r="F879" t="s">
        <v>30</v>
      </c>
      <c r="G879" t="s">
        <v>83</v>
      </c>
      <c r="H879" t="s">
        <v>27</v>
      </c>
      <c r="I879">
        <v>224</v>
      </c>
      <c r="J879" t="s">
        <v>19</v>
      </c>
      <c r="K879" s="14">
        <v>52.95</v>
      </c>
      <c r="L879" s="12">
        <v>23.18</v>
      </c>
      <c r="M879">
        <v>5</v>
      </c>
      <c r="N879">
        <v>1983</v>
      </c>
      <c r="O879">
        <v>213</v>
      </c>
      <c r="P879" t="s">
        <v>32</v>
      </c>
      <c r="R879" t="s">
        <v>36</v>
      </c>
    </row>
    <row r="880" spans="1:18" x14ac:dyDescent="0.3">
      <c r="A880">
        <v>25026</v>
      </c>
      <c r="B880" s="1">
        <v>45946</v>
      </c>
      <c r="C880" s="11">
        <v>0.42083333333333334</v>
      </c>
      <c r="D880" s="13">
        <f t="shared" si="26"/>
        <v>10</v>
      </c>
      <c r="E880" s="13" t="str">
        <f t="shared" si="27"/>
        <v>Morning</v>
      </c>
      <c r="F880" t="s">
        <v>72</v>
      </c>
      <c r="G880" t="s">
        <v>75</v>
      </c>
      <c r="H880" t="s">
        <v>18</v>
      </c>
      <c r="I880">
        <v>232</v>
      </c>
      <c r="J880" t="s">
        <v>19</v>
      </c>
      <c r="K880" s="14">
        <v>52.92</v>
      </c>
      <c r="L880" s="12">
        <v>13.85</v>
      </c>
      <c r="M880">
        <v>1</v>
      </c>
      <c r="N880">
        <v>1654</v>
      </c>
      <c r="O880">
        <v>206</v>
      </c>
      <c r="P880" t="s">
        <v>28</v>
      </c>
      <c r="R880" t="s">
        <v>21</v>
      </c>
    </row>
    <row r="881" spans="1:18" x14ac:dyDescent="0.3">
      <c r="A881">
        <v>99957</v>
      </c>
      <c r="B881" s="1">
        <v>45723</v>
      </c>
      <c r="C881" s="11">
        <v>0.8847222222222223</v>
      </c>
      <c r="D881" s="13">
        <f t="shared" si="26"/>
        <v>21</v>
      </c>
      <c r="E881" s="13" t="str">
        <f t="shared" si="27"/>
        <v>Night</v>
      </c>
      <c r="F881" t="s">
        <v>94</v>
      </c>
      <c r="G881" t="s">
        <v>6271</v>
      </c>
      <c r="H881" t="s">
        <v>40</v>
      </c>
      <c r="I881">
        <v>228</v>
      </c>
      <c r="J881" t="s">
        <v>19</v>
      </c>
      <c r="K881" s="14">
        <v>52.84</v>
      </c>
      <c r="L881" s="12">
        <v>13.78</v>
      </c>
      <c r="M881">
        <v>3</v>
      </c>
      <c r="N881">
        <v>1541</v>
      </c>
      <c r="O881">
        <v>215</v>
      </c>
      <c r="P881" t="s">
        <v>53</v>
      </c>
      <c r="R881" t="s">
        <v>21</v>
      </c>
    </row>
    <row r="882" spans="1:18" x14ac:dyDescent="0.3">
      <c r="A882">
        <v>91899</v>
      </c>
      <c r="B882" s="1">
        <v>45696</v>
      </c>
      <c r="C882" s="11">
        <v>0.90694444444444444</v>
      </c>
      <c r="D882" s="13">
        <f t="shared" si="26"/>
        <v>21</v>
      </c>
      <c r="E882" s="13" t="str">
        <f t="shared" si="27"/>
        <v>Night</v>
      </c>
      <c r="F882" t="s">
        <v>67</v>
      </c>
      <c r="G882" t="s">
        <v>30</v>
      </c>
      <c r="H882" t="s">
        <v>40</v>
      </c>
      <c r="I882">
        <v>234</v>
      </c>
      <c r="J882" t="s">
        <v>19</v>
      </c>
      <c r="K882" s="14">
        <v>52.84</v>
      </c>
      <c r="L882" s="12">
        <v>24.23</v>
      </c>
      <c r="M882">
        <v>1</v>
      </c>
      <c r="N882">
        <v>1901</v>
      </c>
      <c r="O882">
        <v>236</v>
      </c>
      <c r="P882" t="s">
        <v>50</v>
      </c>
      <c r="R882" t="s">
        <v>36</v>
      </c>
    </row>
    <row r="883" spans="1:18" x14ac:dyDescent="0.3">
      <c r="A883">
        <v>32931</v>
      </c>
      <c r="B883" s="1">
        <v>45947</v>
      </c>
      <c r="C883" s="11">
        <v>0.32777777777777778</v>
      </c>
      <c r="D883" s="13">
        <f t="shared" si="26"/>
        <v>7</v>
      </c>
      <c r="E883" s="13" t="str">
        <f t="shared" si="27"/>
        <v>Morning</v>
      </c>
      <c r="F883" t="s">
        <v>94</v>
      </c>
      <c r="G883" t="s">
        <v>72</v>
      </c>
      <c r="H883" t="s">
        <v>40</v>
      </c>
      <c r="I883">
        <v>211</v>
      </c>
      <c r="J883" t="s">
        <v>19</v>
      </c>
      <c r="K883" s="14">
        <v>52.78</v>
      </c>
      <c r="L883" s="12">
        <v>2.62</v>
      </c>
      <c r="M883">
        <v>2</v>
      </c>
      <c r="N883">
        <v>1432</v>
      </c>
      <c r="O883">
        <v>237</v>
      </c>
      <c r="P883" t="s">
        <v>32</v>
      </c>
      <c r="R883" t="s">
        <v>21</v>
      </c>
    </row>
    <row r="884" spans="1:18" x14ac:dyDescent="0.3">
      <c r="A884">
        <v>82645</v>
      </c>
      <c r="B884" s="1">
        <v>45744</v>
      </c>
      <c r="C884" s="11">
        <v>0.23611111111111113</v>
      </c>
      <c r="D884" s="13">
        <f t="shared" si="26"/>
        <v>5</v>
      </c>
      <c r="E884" s="13" t="str">
        <f t="shared" si="27"/>
        <v>Morning</v>
      </c>
      <c r="F884" t="s">
        <v>26</v>
      </c>
      <c r="G884" t="s">
        <v>23</v>
      </c>
      <c r="H884" t="s">
        <v>27</v>
      </c>
      <c r="I884">
        <v>232</v>
      </c>
      <c r="J884" t="s">
        <v>19</v>
      </c>
      <c r="K884" s="14">
        <v>52.78</v>
      </c>
      <c r="L884" s="12">
        <v>10.119999999999999</v>
      </c>
      <c r="M884">
        <v>5</v>
      </c>
      <c r="N884">
        <v>1610</v>
      </c>
      <c r="O884">
        <v>212</v>
      </c>
      <c r="P884" t="s">
        <v>28</v>
      </c>
      <c r="R884" t="s">
        <v>21</v>
      </c>
    </row>
    <row r="885" spans="1:18" x14ac:dyDescent="0.3">
      <c r="A885">
        <v>25198</v>
      </c>
      <c r="B885" s="1">
        <v>45732</v>
      </c>
      <c r="C885" s="11">
        <v>0.45277777777777778</v>
      </c>
      <c r="D885" s="13">
        <f t="shared" si="26"/>
        <v>10</v>
      </c>
      <c r="E885" s="13" t="str">
        <f t="shared" si="27"/>
        <v>Morning</v>
      </c>
      <c r="F885" t="s">
        <v>81</v>
      </c>
      <c r="G885" t="s">
        <v>91</v>
      </c>
      <c r="H885" t="s">
        <v>18</v>
      </c>
      <c r="I885">
        <v>229</v>
      </c>
      <c r="J885" t="s">
        <v>19</v>
      </c>
      <c r="K885" s="14">
        <v>52.77</v>
      </c>
      <c r="L885" s="12">
        <v>21.01</v>
      </c>
      <c r="M885">
        <v>1</v>
      </c>
      <c r="N885">
        <v>1590</v>
      </c>
      <c r="O885">
        <v>204</v>
      </c>
      <c r="P885" t="s">
        <v>50</v>
      </c>
      <c r="R885" t="s">
        <v>36</v>
      </c>
    </row>
    <row r="886" spans="1:18" x14ac:dyDescent="0.3">
      <c r="A886">
        <v>78830</v>
      </c>
      <c r="B886" s="1">
        <v>45748</v>
      </c>
      <c r="C886" s="11">
        <v>0.38541666666666669</v>
      </c>
      <c r="D886" s="13">
        <f t="shared" si="26"/>
        <v>9</v>
      </c>
      <c r="E886" s="13" t="str">
        <f t="shared" si="27"/>
        <v>Morning</v>
      </c>
      <c r="F886" t="s">
        <v>6272</v>
      </c>
      <c r="G886" t="s">
        <v>23</v>
      </c>
      <c r="H886" t="s">
        <v>27</v>
      </c>
      <c r="I886">
        <v>208</v>
      </c>
      <c r="J886" t="s">
        <v>19</v>
      </c>
      <c r="K886" s="14">
        <v>52.75</v>
      </c>
      <c r="L886" s="12">
        <v>19.309999999999999</v>
      </c>
      <c r="M886">
        <v>1</v>
      </c>
      <c r="N886">
        <v>1443</v>
      </c>
      <c r="O886">
        <v>247</v>
      </c>
      <c r="P886" t="s">
        <v>44</v>
      </c>
      <c r="R886" t="s">
        <v>36</v>
      </c>
    </row>
    <row r="887" spans="1:18" x14ac:dyDescent="0.3">
      <c r="A887">
        <v>98219</v>
      </c>
      <c r="B887" s="1">
        <v>45675</v>
      </c>
      <c r="C887" s="11">
        <v>0.23611111111111113</v>
      </c>
      <c r="D887" s="13">
        <f t="shared" si="26"/>
        <v>5</v>
      </c>
      <c r="E887" s="13" t="str">
        <f t="shared" si="27"/>
        <v>Morning</v>
      </c>
      <c r="F887" t="s">
        <v>83</v>
      </c>
      <c r="G887" t="s">
        <v>30</v>
      </c>
      <c r="H887" t="s">
        <v>27</v>
      </c>
      <c r="I887">
        <v>254</v>
      </c>
      <c r="J887" t="s">
        <v>19</v>
      </c>
      <c r="K887" s="14">
        <v>52.72</v>
      </c>
      <c r="L887" s="12">
        <v>9.98</v>
      </c>
      <c r="M887">
        <v>4</v>
      </c>
      <c r="N887">
        <v>1676</v>
      </c>
      <c r="O887">
        <v>209</v>
      </c>
      <c r="P887" t="s">
        <v>20</v>
      </c>
      <c r="R887" t="s">
        <v>36</v>
      </c>
    </row>
    <row r="888" spans="1:18" x14ac:dyDescent="0.3">
      <c r="A888">
        <v>59077</v>
      </c>
      <c r="B888" s="1">
        <v>45847</v>
      </c>
      <c r="C888" s="11">
        <v>0.89097222222222217</v>
      </c>
      <c r="D888" s="13">
        <f t="shared" si="26"/>
        <v>21</v>
      </c>
      <c r="E888" s="13" t="str">
        <f t="shared" si="27"/>
        <v>Night</v>
      </c>
      <c r="F888" t="s">
        <v>83</v>
      </c>
      <c r="G888" t="s">
        <v>81</v>
      </c>
      <c r="H888" t="s">
        <v>27</v>
      </c>
      <c r="I888">
        <v>224</v>
      </c>
      <c r="J888" t="s">
        <v>19</v>
      </c>
      <c r="K888" s="14">
        <v>52.7</v>
      </c>
      <c r="L888" s="12">
        <v>22.99</v>
      </c>
      <c r="M888">
        <v>3</v>
      </c>
      <c r="N888">
        <v>1111</v>
      </c>
      <c r="O888">
        <v>221</v>
      </c>
      <c r="P888" t="s">
        <v>53</v>
      </c>
      <c r="R888" t="s">
        <v>36</v>
      </c>
    </row>
    <row r="889" spans="1:18" x14ac:dyDescent="0.3">
      <c r="A889">
        <v>93066</v>
      </c>
      <c r="B889" s="1">
        <v>45719</v>
      </c>
      <c r="C889" s="11">
        <v>0.31388888888888888</v>
      </c>
      <c r="D889" s="13">
        <f t="shared" si="26"/>
        <v>7</v>
      </c>
      <c r="E889" s="13" t="str">
        <f t="shared" si="27"/>
        <v>Morning</v>
      </c>
      <c r="F889" t="s">
        <v>81</v>
      </c>
      <c r="G889" t="s">
        <v>38</v>
      </c>
      <c r="H889" t="s">
        <v>27</v>
      </c>
      <c r="I889">
        <v>242</v>
      </c>
      <c r="J889" t="s">
        <v>19</v>
      </c>
      <c r="K889" s="14">
        <v>52.65</v>
      </c>
      <c r="L889" s="12">
        <v>21.14</v>
      </c>
      <c r="M889">
        <v>5</v>
      </c>
      <c r="N889">
        <v>1365</v>
      </c>
      <c r="O889">
        <v>216</v>
      </c>
      <c r="P889" t="s">
        <v>44</v>
      </c>
      <c r="R889" t="s">
        <v>21</v>
      </c>
    </row>
    <row r="890" spans="1:18" x14ac:dyDescent="0.3">
      <c r="A890">
        <v>48515</v>
      </c>
      <c r="B890" s="1">
        <v>45749</v>
      </c>
      <c r="C890" s="11">
        <v>0.42152777777777778</v>
      </c>
      <c r="D890" s="13">
        <f t="shared" si="26"/>
        <v>10</v>
      </c>
      <c r="E890" s="13" t="str">
        <f t="shared" si="27"/>
        <v>Morning</v>
      </c>
      <c r="F890" t="s">
        <v>6272</v>
      </c>
      <c r="G890" t="s">
        <v>94</v>
      </c>
      <c r="H890" t="s">
        <v>27</v>
      </c>
      <c r="I890">
        <v>234</v>
      </c>
      <c r="J890" t="s">
        <v>19</v>
      </c>
      <c r="K890" s="14">
        <v>52.63</v>
      </c>
      <c r="L890" s="12">
        <v>17.260000000000002</v>
      </c>
      <c r="M890">
        <v>5</v>
      </c>
      <c r="N890">
        <v>1445</v>
      </c>
      <c r="O890">
        <v>212</v>
      </c>
      <c r="P890" t="s">
        <v>32</v>
      </c>
      <c r="R890" t="s">
        <v>21</v>
      </c>
    </row>
    <row r="891" spans="1:18" x14ac:dyDescent="0.3">
      <c r="A891">
        <v>16646</v>
      </c>
      <c r="B891" s="1">
        <v>45856</v>
      </c>
      <c r="C891" s="11">
        <v>0.76388888888888884</v>
      </c>
      <c r="D891" s="13">
        <f t="shared" si="26"/>
        <v>18</v>
      </c>
      <c r="E891" s="13" t="str">
        <f t="shared" si="27"/>
        <v>Night</v>
      </c>
      <c r="F891" t="s">
        <v>67</v>
      </c>
      <c r="G891" t="s">
        <v>58</v>
      </c>
      <c r="H891" t="s">
        <v>27</v>
      </c>
      <c r="I891">
        <v>253</v>
      </c>
      <c r="J891" t="s">
        <v>19</v>
      </c>
      <c r="K891" s="14">
        <v>52.61</v>
      </c>
      <c r="L891" s="12">
        <v>4.78</v>
      </c>
      <c r="M891">
        <v>4</v>
      </c>
      <c r="N891">
        <v>1921</v>
      </c>
      <c r="O891">
        <v>218</v>
      </c>
      <c r="P891" t="s">
        <v>32</v>
      </c>
      <c r="R891" t="s">
        <v>36</v>
      </c>
    </row>
    <row r="892" spans="1:18" x14ac:dyDescent="0.3">
      <c r="A892">
        <v>83507</v>
      </c>
      <c r="B892" s="1">
        <v>46018</v>
      </c>
      <c r="C892" s="11">
        <v>8.6111111111111124E-2</v>
      </c>
      <c r="D892" s="13">
        <f t="shared" si="26"/>
        <v>2</v>
      </c>
      <c r="E892" s="13" t="str">
        <f t="shared" si="27"/>
        <v>Evening</v>
      </c>
      <c r="F892" t="s">
        <v>6271</v>
      </c>
      <c r="G892" t="s">
        <v>6271</v>
      </c>
      <c r="H892" t="s">
        <v>18</v>
      </c>
      <c r="I892">
        <v>253</v>
      </c>
      <c r="J892" t="s">
        <v>19</v>
      </c>
      <c r="K892" s="14">
        <v>52.57</v>
      </c>
      <c r="L892" s="12">
        <v>7.38</v>
      </c>
      <c r="M892">
        <v>5</v>
      </c>
      <c r="N892">
        <v>1033</v>
      </c>
      <c r="O892">
        <v>234</v>
      </c>
      <c r="P892" t="s">
        <v>50</v>
      </c>
      <c r="R892" t="s">
        <v>21</v>
      </c>
    </row>
    <row r="893" spans="1:18" x14ac:dyDescent="0.3">
      <c r="A893">
        <v>56537</v>
      </c>
      <c r="B893" s="1">
        <v>45787</v>
      </c>
      <c r="C893" s="11">
        <v>0.15972222222222224</v>
      </c>
      <c r="D893" s="13">
        <f t="shared" si="26"/>
        <v>3</v>
      </c>
      <c r="E893" s="13" t="str">
        <f t="shared" si="27"/>
        <v>Night</v>
      </c>
      <c r="F893" t="s">
        <v>75</v>
      </c>
      <c r="G893" t="s">
        <v>6272</v>
      </c>
      <c r="H893" t="s">
        <v>40</v>
      </c>
      <c r="I893">
        <v>238</v>
      </c>
      <c r="J893" t="s">
        <v>19</v>
      </c>
      <c r="K893" s="14">
        <v>52.51</v>
      </c>
      <c r="L893" s="12">
        <v>3.54</v>
      </c>
      <c r="M893">
        <v>1</v>
      </c>
      <c r="N893">
        <v>1617</v>
      </c>
      <c r="O893">
        <v>206</v>
      </c>
      <c r="P893" t="s">
        <v>28</v>
      </c>
      <c r="R893" t="s">
        <v>21</v>
      </c>
    </row>
    <row r="894" spans="1:18" x14ac:dyDescent="0.3">
      <c r="A894">
        <v>36653</v>
      </c>
      <c r="B894" s="1">
        <v>46006</v>
      </c>
      <c r="C894" s="11">
        <v>0.92569444444444438</v>
      </c>
      <c r="D894" s="13">
        <f t="shared" si="26"/>
        <v>22</v>
      </c>
      <c r="E894" s="13" t="str">
        <f t="shared" si="27"/>
        <v>Night</v>
      </c>
      <c r="F894" t="s">
        <v>26</v>
      </c>
      <c r="G894" t="s">
        <v>6272</v>
      </c>
      <c r="H894" t="s">
        <v>18</v>
      </c>
      <c r="I894">
        <v>231</v>
      </c>
      <c r="J894" t="s">
        <v>19</v>
      </c>
      <c r="K894" s="14">
        <v>52.38</v>
      </c>
      <c r="L894" s="12">
        <v>2.4700000000000002</v>
      </c>
      <c r="M894">
        <v>4</v>
      </c>
      <c r="N894">
        <v>1504</v>
      </c>
      <c r="O894">
        <v>226</v>
      </c>
      <c r="P894" t="s">
        <v>44</v>
      </c>
      <c r="R894" t="s">
        <v>21</v>
      </c>
    </row>
    <row r="895" spans="1:18" x14ac:dyDescent="0.3">
      <c r="A895">
        <v>65985</v>
      </c>
      <c r="B895" s="1">
        <v>45765</v>
      </c>
      <c r="C895" s="11">
        <v>0.54305555555555551</v>
      </c>
      <c r="D895" s="13">
        <f t="shared" si="26"/>
        <v>13</v>
      </c>
      <c r="E895" s="13" t="str">
        <f t="shared" si="27"/>
        <v>Afternoon</v>
      </c>
      <c r="F895" t="s">
        <v>75</v>
      </c>
      <c r="G895" t="s">
        <v>26</v>
      </c>
      <c r="H895" t="s">
        <v>27</v>
      </c>
      <c r="I895">
        <v>259</v>
      </c>
      <c r="J895" t="s">
        <v>19</v>
      </c>
      <c r="K895" s="14">
        <v>52.37</v>
      </c>
      <c r="L895" s="12">
        <v>27.8</v>
      </c>
      <c r="M895">
        <v>3</v>
      </c>
      <c r="N895">
        <v>1879</v>
      </c>
      <c r="O895">
        <v>202</v>
      </c>
      <c r="P895" t="s">
        <v>53</v>
      </c>
      <c r="R895" t="s">
        <v>36</v>
      </c>
    </row>
    <row r="896" spans="1:18" x14ac:dyDescent="0.3">
      <c r="A896">
        <v>56640</v>
      </c>
      <c r="B896" s="1">
        <v>45950</v>
      </c>
      <c r="C896" s="11">
        <v>0.4368055555555555</v>
      </c>
      <c r="D896" s="13">
        <f t="shared" si="26"/>
        <v>10</v>
      </c>
      <c r="E896" s="13" t="str">
        <f t="shared" si="27"/>
        <v>Morning</v>
      </c>
      <c r="F896" t="s">
        <v>26</v>
      </c>
      <c r="G896" t="s">
        <v>75</v>
      </c>
      <c r="H896" t="s">
        <v>40</v>
      </c>
      <c r="I896">
        <v>214</v>
      </c>
      <c r="J896" t="s">
        <v>19</v>
      </c>
      <c r="K896" s="14">
        <v>52.35</v>
      </c>
      <c r="L896" s="12">
        <v>6.4</v>
      </c>
      <c r="M896">
        <v>5</v>
      </c>
      <c r="N896">
        <v>1818</v>
      </c>
      <c r="O896">
        <v>214</v>
      </c>
      <c r="P896" t="s">
        <v>32</v>
      </c>
      <c r="R896" t="s">
        <v>36</v>
      </c>
    </row>
    <row r="897" spans="1:18" x14ac:dyDescent="0.3">
      <c r="A897">
        <v>41352</v>
      </c>
      <c r="B897" s="1">
        <v>45929</v>
      </c>
      <c r="C897" s="11">
        <v>0.64374999999999993</v>
      </c>
      <c r="D897" s="13">
        <f t="shared" si="26"/>
        <v>15</v>
      </c>
      <c r="E897" s="13" t="str">
        <f t="shared" si="27"/>
        <v>Afternoon</v>
      </c>
      <c r="F897" t="s">
        <v>81</v>
      </c>
      <c r="G897" t="s">
        <v>75</v>
      </c>
      <c r="H897" t="s">
        <v>40</v>
      </c>
      <c r="I897">
        <v>229</v>
      </c>
      <c r="J897" t="s">
        <v>19</v>
      </c>
      <c r="K897" s="14">
        <v>52.27</v>
      </c>
      <c r="L897" s="12">
        <v>10.08</v>
      </c>
      <c r="M897">
        <v>4</v>
      </c>
      <c r="N897">
        <v>1371</v>
      </c>
      <c r="O897">
        <v>260</v>
      </c>
      <c r="P897" t="s">
        <v>50</v>
      </c>
      <c r="R897" t="s">
        <v>21</v>
      </c>
    </row>
    <row r="898" spans="1:18" x14ac:dyDescent="0.3">
      <c r="A898">
        <v>87737</v>
      </c>
      <c r="B898" s="1">
        <v>45750</v>
      </c>
      <c r="C898" s="11">
        <v>0.3840277777777778</v>
      </c>
      <c r="D898" s="13">
        <f t="shared" ref="D898:D961" si="28">HOUR(C898)</f>
        <v>9</v>
      </c>
      <c r="E898" s="13" t="str">
        <f t="shared" ref="E898:E961" si="29">IF(AND(D898&gt;=5,D898&lt;12),"Morning",IF(AND(D898&gt;=12,D898&lt;17),"Afternoon",IF(AND(D897&gt;=17,D897&lt;21),"Evening","Night")))</f>
        <v>Morning</v>
      </c>
      <c r="F898" t="s">
        <v>38</v>
      </c>
      <c r="G898" t="s">
        <v>67</v>
      </c>
      <c r="H898" t="s">
        <v>18</v>
      </c>
      <c r="I898">
        <v>208</v>
      </c>
      <c r="J898" t="s">
        <v>19</v>
      </c>
      <c r="K898" s="14">
        <v>52.27</v>
      </c>
      <c r="L898" s="12">
        <v>11.32</v>
      </c>
      <c r="M898">
        <v>3</v>
      </c>
      <c r="N898">
        <v>1287</v>
      </c>
      <c r="O898">
        <v>256</v>
      </c>
      <c r="P898" t="s">
        <v>28</v>
      </c>
      <c r="R898" t="s">
        <v>21</v>
      </c>
    </row>
    <row r="899" spans="1:18" x14ac:dyDescent="0.3">
      <c r="A899">
        <v>72365</v>
      </c>
      <c r="B899" s="1">
        <v>45981</v>
      </c>
      <c r="C899" s="11">
        <v>0.23819444444444446</v>
      </c>
      <c r="D899" s="13">
        <f t="shared" si="28"/>
        <v>5</v>
      </c>
      <c r="E899" s="13" t="str">
        <f t="shared" si="29"/>
        <v>Morning</v>
      </c>
      <c r="F899" t="s">
        <v>81</v>
      </c>
      <c r="G899" t="s">
        <v>30</v>
      </c>
      <c r="H899" t="s">
        <v>40</v>
      </c>
      <c r="I899">
        <v>239</v>
      </c>
      <c r="J899" t="s">
        <v>19</v>
      </c>
      <c r="K899" s="14">
        <v>52.23</v>
      </c>
      <c r="L899" s="12">
        <v>11.32</v>
      </c>
      <c r="M899">
        <v>5</v>
      </c>
      <c r="N899">
        <v>1215</v>
      </c>
      <c r="O899">
        <v>256</v>
      </c>
      <c r="P899" t="s">
        <v>53</v>
      </c>
      <c r="R899" t="s">
        <v>21</v>
      </c>
    </row>
    <row r="900" spans="1:18" x14ac:dyDescent="0.3">
      <c r="A900">
        <v>76539</v>
      </c>
      <c r="B900" s="1">
        <v>45964</v>
      </c>
      <c r="C900" s="11">
        <v>0.61736111111111114</v>
      </c>
      <c r="D900" s="13">
        <f t="shared" si="28"/>
        <v>14</v>
      </c>
      <c r="E900" s="13" t="str">
        <f t="shared" si="29"/>
        <v>Afternoon</v>
      </c>
      <c r="F900" t="s">
        <v>94</v>
      </c>
      <c r="G900" t="s">
        <v>38</v>
      </c>
      <c r="H900" t="s">
        <v>18</v>
      </c>
      <c r="I900">
        <v>220</v>
      </c>
      <c r="J900" t="s">
        <v>19</v>
      </c>
      <c r="K900" s="14">
        <v>52.2</v>
      </c>
      <c r="L900" s="12">
        <v>17.43</v>
      </c>
      <c r="M900">
        <v>4</v>
      </c>
      <c r="N900">
        <v>1533</v>
      </c>
      <c r="O900">
        <v>259</v>
      </c>
      <c r="P900" t="s">
        <v>50</v>
      </c>
      <c r="R900" t="s">
        <v>21</v>
      </c>
    </row>
    <row r="901" spans="1:18" x14ac:dyDescent="0.3">
      <c r="A901">
        <v>81737</v>
      </c>
      <c r="B901" s="1">
        <v>45983</v>
      </c>
      <c r="C901" s="11">
        <v>0.14444444444444446</v>
      </c>
      <c r="D901" s="13">
        <f t="shared" si="28"/>
        <v>3</v>
      </c>
      <c r="E901" s="13" t="str">
        <f t="shared" si="29"/>
        <v>Night</v>
      </c>
      <c r="F901" t="s">
        <v>38</v>
      </c>
      <c r="G901" t="s">
        <v>52</v>
      </c>
      <c r="H901" t="s">
        <v>18</v>
      </c>
      <c r="I901">
        <v>213</v>
      </c>
      <c r="J901" t="s">
        <v>19</v>
      </c>
      <c r="K901" s="14">
        <v>52.19</v>
      </c>
      <c r="L901" s="12">
        <v>8.17</v>
      </c>
      <c r="M901">
        <v>1</v>
      </c>
      <c r="N901">
        <v>1211</v>
      </c>
      <c r="O901">
        <v>228</v>
      </c>
      <c r="P901" t="s">
        <v>20</v>
      </c>
      <c r="R901" t="s">
        <v>21</v>
      </c>
    </row>
    <row r="902" spans="1:18" x14ac:dyDescent="0.3">
      <c r="A902">
        <v>80482</v>
      </c>
      <c r="B902" s="1">
        <v>45914</v>
      </c>
      <c r="C902" s="11">
        <v>0.78888888888888886</v>
      </c>
      <c r="D902" s="13">
        <f t="shared" si="28"/>
        <v>18</v>
      </c>
      <c r="E902" s="13" t="str">
        <f t="shared" si="29"/>
        <v>Night</v>
      </c>
      <c r="F902" t="s">
        <v>91</v>
      </c>
      <c r="G902" t="s">
        <v>75</v>
      </c>
      <c r="H902" t="s">
        <v>27</v>
      </c>
      <c r="I902">
        <v>214</v>
      </c>
      <c r="J902" t="s">
        <v>19</v>
      </c>
      <c r="K902" s="14">
        <v>52.19</v>
      </c>
      <c r="L902" s="12">
        <v>6.96</v>
      </c>
      <c r="M902">
        <v>2</v>
      </c>
      <c r="N902">
        <v>1920</v>
      </c>
      <c r="O902">
        <v>237</v>
      </c>
      <c r="P902" t="s">
        <v>50</v>
      </c>
      <c r="R902" t="s">
        <v>36</v>
      </c>
    </row>
    <row r="903" spans="1:18" x14ac:dyDescent="0.3">
      <c r="A903">
        <v>53806</v>
      </c>
      <c r="B903" s="1">
        <v>45698</v>
      </c>
      <c r="C903" s="11">
        <v>0.41250000000000003</v>
      </c>
      <c r="D903" s="13">
        <f t="shared" si="28"/>
        <v>9</v>
      </c>
      <c r="E903" s="13" t="str">
        <f t="shared" si="29"/>
        <v>Morning</v>
      </c>
      <c r="F903" t="s">
        <v>6272</v>
      </c>
      <c r="G903" t="s">
        <v>94</v>
      </c>
      <c r="H903" t="s">
        <v>18</v>
      </c>
      <c r="I903">
        <v>243</v>
      </c>
      <c r="J903" t="s">
        <v>19</v>
      </c>
      <c r="K903" s="14">
        <v>52.16</v>
      </c>
      <c r="L903" s="12">
        <v>22.74</v>
      </c>
      <c r="M903">
        <v>5</v>
      </c>
      <c r="N903">
        <v>2135</v>
      </c>
      <c r="O903">
        <v>210</v>
      </c>
      <c r="P903" t="s">
        <v>32</v>
      </c>
      <c r="R903" t="s">
        <v>36</v>
      </c>
    </row>
    <row r="904" spans="1:18" x14ac:dyDescent="0.3">
      <c r="A904">
        <v>40797</v>
      </c>
      <c r="B904" s="1">
        <v>45714</v>
      </c>
      <c r="C904" s="11">
        <v>0.98402777777777783</v>
      </c>
      <c r="D904" s="13">
        <f t="shared" si="28"/>
        <v>23</v>
      </c>
      <c r="E904" s="13" t="str">
        <f t="shared" si="29"/>
        <v>Night</v>
      </c>
      <c r="F904" t="s">
        <v>23</v>
      </c>
      <c r="G904" t="s">
        <v>6272</v>
      </c>
      <c r="H904" t="s">
        <v>40</v>
      </c>
      <c r="I904">
        <v>206</v>
      </c>
      <c r="J904" t="s">
        <v>19</v>
      </c>
      <c r="K904" s="14">
        <v>52.14</v>
      </c>
      <c r="L904" s="12">
        <v>15.02</v>
      </c>
      <c r="M904">
        <v>4</v>
      </c>
      <c r="N904">
        <v>1813</v>
      </c>
      <c r="O904">
        <v>210</v>
      </c>
      <c r="P904" t="s">
        <v>44</v>
      </c>
      <c r="R904" t="s">
        <v>36</v>
      </c>
    </row>
    <row r="905" spans="1:18" x14ac:dyDescent="0.3">
      <c r="A905">
        <v>74868</v>
      </c>
      <c r="B905" s="1">
        <v>45936</v>
      </c>
      <c r="C905" s="11">
        <v>0.3215277777777778</v>
      </c>
      <c r="D905" s="13">
        <f t="shared" si="28"/>
        <v>7</v>
      </c>
      <c r="E905" s="13" t="str">
        <f t="shared" si="29"/>
        <v>Morning</v>
      </c>
      <c r="F905" t="s">
        <v>52</v>
      </c>
      <c r="G905" t="s">
        <v>6271</v>
      </c>
      <c r="H905" t="s">
        <v>40</v>
      </c>
      <c r="I905">
        <v>225</v>
      </c>
      <c r="J905" t="s">
        <v>19</v>
      </c>
      <c r="K905" s="14">
        <v>52.12</v>
      </c>
      <c r="L905" s="12">
        <v>12.54</v>
      </c>
      <c r="M905">
        <v>1</v>
      </c>
      <c r="N905">
        <v>1474</v>
      </c>
      <c r="O905">
        <v>213</v>
      </c>
      <c r="P905" t="s">
        <v>50</v>
      </c>
      <c r="R905" t="s">
        <v>21</v>
      </c>
    </row>
    <row r="906" spans="1:18" x14ac:dyDescent="0.3">
      <c r="A906">
        <v>36893</v>
      </c>
      <c r="B906" s="1">
        <v>45685</v>
      </c>
      <c r="C906" s="11">
        <v>0.49722222222222223</v>
      </c>
      <c r="D906" s="13">
        <f t="shared" si="28"/>
        <v>11</v>
      </c>
      <c r="E906" s="13" t="str">
        <f t="shared" si="29"/>
        <v>Morning</v>
      </c>
      <c r="F906" t="s">
        <v>6271</v>
      </c>
      <c r="G906" t="s">
        <v>67</v>
      </c>
      <c r="H906" t="s">
        <v>40</v>
      </c>
      <c r="I906">
        <v>203</v>
      </c>
      <c r="J906" t="s">
        <v>19</v>
      </c>
      <c r="K906" s="14">
        <v>52.04</v>
      </c>
      <c r="L906" s="12">
        <v>11.7</v>
      </c>
      <c r="M906">
        <v>2</v>
      </c>
      <c r="N906">
        <v>2027</v>
      </c>
      <c r="O906">
        <v>210</v>
      </c>
      <c r="P906" t="s">
        <v>53</v>
      </c>
      <c r="R906" t="s">
        <v>21</v>
      </c>
    </row>
    <row r="907" spans="1:18" x14ac:dyDescent="0.3">
      <c r="A907">
        <v>50360</v>
      </c>
      <c r="B907" s="1">
        <v>45901</v>
      </c>
      <c r="C907" s="11">
        <v>1.6666666666666666E-2</v>
      </c>
      <c r="D907" s="13">
        <f t="shared" si="28"/>
        <v>0</v>
      </c>
      <c r="E907" s="13" t="str">
        <f t="shared" si="29"/>
        <v>Night</v>
      </c>
      <c r="F907" t="s">
        <v>75</v>
      </c>
      <c r="G907" t="s">
        <v>81</v>
      </c>
      <c r="H907" t="s">
        <v>18</v>
      </c>
      <c r="I907">
        <v>218</v>
      </c>
      <c r="J907" t="s">
        <v>19</v>
      </c>
      <c r="K907" s="14">
        <v>52</v>
      </c>
      <c r="L907" s="12">
        <v>23.96</v>
      </c>
      <c r="M907">
        <v>3</v>
      </c>
      <c r="N907">
        <v>1089</v>
      </c>
      <c r="O907">
        <v>259</v>
      </c>
      <c r="P907" t="s">
        <v>20</v>
      </c>
      <c r="R907" t="s">
        <v>36</v>
      </c>
    </row>
    <row r="908" spans="1:18" x14ac:dyDescent="0.3">
      <c r="A908">
        <v>39917</v>
      </c>
      <c r="B908" s="1">
        <v>45766</v>
      </c>
      <c r="C908" s="11">
        <v>0.90069444444444446</v>
      </c>
      <c r="D908" s="13">
        <f t="shared" si="28"/>
        <v>21</v>
      </c>
      <c r="E908" s="13" t="str">
        <f t="shared" si="29"/>
        <v>Night</v>
      </c>
      <c r="F908" t="s">
        <v>23</v>
      </c>
      <c r="G908" t="s">
        <v>81</v>
      </c>
      <c r="H908" t="s">
        <v>40</v>
      </c>
      <c r="I908">
        <v>244</v>
      </c>
      <c r="J908" t="s">
        <v>19</v>
      </c>
      <c r="K908" s="14">
        <v>51.95</v>
      </c>
      <c r="L908" s="12">
        <v>9.6199999999999992</v>
      </c>
      <c r="M908">
        <v>2</v>
      </c>
      <c r="N908">
        <v>2008</v>
      </c>
      <c r="O908">
        <v>256</v>
      </c>
      <c r="P908" t="s">
        <v>28</v>
      </c>
      <c r="R908" t="s">
        <v>21</v>
      </c>
    </row>
    <row r="909" spans="1:18" x14ac:dyDescent="0.3">
      <c r="A909">
        <v>28590</v>
      </c>
      <c r="B909" s="1">
        <v>45713</v>
      </c>
      <c r="C909" s="11">
        <v>0.15347222222222223</v>
      </c>
      <c r="D909" s="13">
        <f t="shared" si="28"/>
        <v>3</v>
      </c>
      <c r="E909" s="13" t="str">
        <f t="shared" si="29"/>
        <v>Night</v>
      </c>
      <c r="F909" t="s">
        <v>26</v>
      </c>
      <c r="G909" t="s">
        <v>83</v>
      </c>
      <c r="H909" t="s">
        <v>18</v>
      </c>
      <c r="I909">
        <v>230</v>
      </c>
      <c r="J909" t="s">
        <v>19</v>
      </c>
      <c r="K909" s="14">
        <v>51.92</v>
      </c>
      <c r="L909" s="12">
        <v>23.41</v>
      </c>
      <c r="M909">
        <v>2</v>
      </c>
      <c r="N909">
        <v>1718</v>
      </c>
      <c r="O909">
        <v>258</v>
      </c>
      <c r="P909" t="s">
        <v>50</v>
      </c>
      <c r="R909" t="s">
        <v>21</v>
      </c>
    </row>
    <row r="910" spans="1:18" x14ac:dyDescent="0.3">
      <c r="A910">
        <v>66415</v>
      </c>
      <c r="B910" s="1">
        <v>45770</v>
      </c>
      <c r="C910" s="11">
        <v>0.24722222222222223</v>
      </c>
      <c r="D910" s="13">
        <f t="shared" si="28"/>
        <v>5</v>
      </c>
      <c r="E910" s="13" t="str">
        <f t="shared" si="29"/>
        <v>Morning</v>
      </c>
      <c r="F910" t="s">
        <v>81</v>
      </c>
      <c r="G910" t="s">
        <v>67</v>
      </c>
      <c r="H910" t="s">
        <v>18</v>
      </c>
      <c r="I910">
        <v>251</v>
      </c>
      <c r="J910" t="s">
        <v>19</v>
      </c>
      <c r="K910" s="14">
        <v>51.89</v>
      </c>
      <c r="L910" s="12">
        <v>23.04</v>
      </c>
      <c r="M910">
        <v>3</v>
      </c>
      <c r="N910">
        <v>1693</v>
      </c>
      <c r="O910">
        <v>205</v>
      </c>
      <c r="P910" t="s">
        <v>50</v>
      </c>
      <c r="R910" t="s">
        <v>36</v>
      </c>
    </row>
    <row r="911" spans="1:18" x14ac:dyDescent="0.3">
      <c r="A911">
        <v>96185</v>
      </c>
      <c r="B911" s="1">
        <v>45900</v>
      </c>
      <c r="C911" s="11">
        <v>0.3520833333333333</v>
      </c>
      <c r="D911" s="13">
        <f t="shared" si="28"/>
        <v>8</v>
      </c>
      <c r="E911" s="13" t="str">
        <f t="shared" si="29"/>
        <v>Morning</v>
      </c>
      <c r="F911" t="s">
        <v>23</v>
      </c>
      <c r="G911" t="s">
        <v>6272</v>
      </c>
      <c r="H911" t="s">
        <v>27</v>
      </c>
      <c r="I911">
        <v>233</v>
      </c>
      <c r="J911" t="s">
        <v>19</v>
      </c>
      <c r="K911" s="14">
        <v>51.85</v>
      </c>
      <c r="L911" s="12">
        <v>2.29</v>
      </c>
      <c r="M911">
        <v>1</v>
      </c>
      <c r="N911">
        <v>1397</v>
      </c>
      <c r="O911">
        <v>257</v>
      </c>
      <c r="P911" t="s">
        <v>28</v>
      </c>
      <c r="R911" t="s">
        <v>36</v>
      </c>
    </row>
    <row r="912" spans="1:18" x14ac:dyDescent="0.3">
      <c r="A912">
        <v>15476</v>
      </c>
      <c r="B912" s="1">
        <v>45958</v>
      </c>
      <c r="C912" s="11">
        <v>9.5833333333333326E-2</v>
      </c>
      <c r="D912" s="13">
        <f t="shared" si="28"/>
        <v>2</v>
      </c>
      <c r="E912" s="13" t="str">
        <f t="shared" si="29"/>
        <v>Night</v>
      </c>
      <c r="F912" t="s">
        <v>94</v>
      </c>
      <c r="G912" t="s">
        <v>52</v>
      </c>
      <c r="H912" t="s">
        <v>40</v>
      </c>
      <c r="I912">
        <v>228</v>
      </c>
      <c r="J912" t="s">
        <v>19</v>
      </c>
      <c r="K912" s="14">
        <v>51.83</v>
      </c>
      <c r="L912" s="12">
        <v>21</v>
      </c>
      <c r="M912">
        <v>1</v>
      </c>
      <c r="N912">
        <v>1754</v>
      </c>
      <c r="O912">
        <v>257</v>
      </c>
      <c r="P912" t="s">
        <v>32</v>
      </c>
      <c r="R912" t="s">
        <v>36</v>
      </c>
    </row>
    <row r="913" spans="1:18" x14ac:dyDescent="0.3">
      <c r="A913">
        <v>72373</v>
      </c>
      <c r="B913" s="1">
        <v>45799</v>
      </c>
      <c r="C913" s="11">
        <v>0.37777777777777777</v>
      </c>
      <c r="D913" s="13">
        <f t="shared" si="28"/>
        <v>9</v>
      </c>
      <c r="E913" s="13" t="str">
        <f t="shared" si="29"/>
        <v>Morning</v>
      </c>
      <c r="F913" t="s">
        <v>83</v>
      </c>
      <c r="G913" t="s">
        <v>23</v>
      </c>
      <c r="H913" t="s">
        <v>40</v>
      </c>
      <c r="I913">
        <v>250</v>
      </c>
      <c r="J913" t="s">
        <v>19</v>
      </c>
      <c r="K913" s="14">
        <v>51.83</v>
      </c>
      <c r="L913" s="12">
        <v>7.39</v>
      </c>
      <c r="M913">
        <v>4</v>
      </c>
      <c r="N913">
        <v>1715</v>
      </c>
      <c r="O913">
        <v>246</v>
      </c>
      <c r="P913" t="s">
        <v>50</v>
      </c>
      <c r="R913" t="s">
        <v>36</v>
      </c>
    </row>
    <row r="914" spans="1:18" x14ac:dyDescent="0.3">
      <c r="A914">
        <v>93361</v>
      </c>
      <c r="B914" s="1">
        <v>45908</v>
      </c>
      <c r="C914" s="11">
        <v>0.37777777777777777</v>
      </c>
      <c r="D914" s="13">
        <f t="shared" si="28"/>
        <v>9</v>
      </c>
      <c r="E914" s="13" t="str">
        <f t="shared" si="29"/>
        <v>Morning</v>
      </c>
      <c r="F914" t="s">
        <v>67</v>
      </c>
      <c r="G914" t="s">
        <v>26</v>
      </c>
      <c r="H914" t="s">
        <v>40</v>
      </c>
      <c r="I914">
        <v>249</v>
      </c>
      <c r="J914" t="s">
        <v>19</v>
      </c>
      <c r="K914" s="14">
        <v>51.79</v>
      </c>
      <c r="L914" s="12">
        <v>23.36</v>
      </c>
      <c r="M914">
        <v>2</v>
      </c>
      <c r="N914">
        <v>1380</v>
      </c>
      <c r="O914">
        <v>251</v>
      </c>
      <c r="P914" t="s">
        <v>53</v>
      </c>
      <c r="R914" t="s">
        <v>36</v>
      </c>
    </row>
    <row r="915" spans="1:18" x14ac:dyDescent="0.3">
      <c r="A915">
        <v>65900</v>
      </c>
      <c r="B915" s="1">
        <v>45818</v>
      </c>
      <c r="C915" s="11">
        <v>0.97986111111111107</v>
      </c>
      <c r="D915" s="13">
        <f t="shared" si="28"/>
        <v>23</v>
      </c>
      <c r="E915" s="13" t="str">
        <f t="shared" si="29"/>
        <v>Night</v>
      </c>
      <c r="F915" t="s">
        <v>91</v>
      </c>
      <c r="G915" t="s">
        <v>72</v>
      </c>
      <c r="H915" t="s">
        <v>27</v>
      </c>
      <c r="I915">
        <v>202</v>
      </c>
      <c r="J915" t="s">
        <v>19</v>
      </c>
      <c r="K915" s="14">
        <v>51.77</v>
      </c>
      <c r="L915" s="12">
        <v>3.35</v>
      </c>
      <c r="M915">
        <v>2</v>
      </c>
      <c r="N915">
        <v>1425</v>
      </c>
      <c r="O915">
        <v>228</v>
      </c>
      <c r="P915" t="s">
        <v>20</v>
      </c>
      <c r="R915" t="s">
        <v>21</v>
      </c>
    </row>
    <row r="916" spans="1:18" x14ac:dyDescent="0.3">
      <c r="A916">
        <v>88448</v>
      </c>
      <c r="B916" s="1">
        <v>45718</v>
      </c>
      <c r="C916" s="11">
        <v>0.36388888888888887</v>
      </c>
      <c r="D916" s="13">
        <f t="shared" si="28"/>
        <v>8</v>
      </c>
      <c r="E916" s="13" t="str">
        <f t="shared" si="29"/>
        <v>Morning</v>
      </c>
      <c r="F916" t="s">
        <v>81</v>
      </c>
      <c r="G916" t="s">
        <v>26</v>
      </c>
      <c r="H916" t="s">
        <v>40</v>
      </c>
      <c r="I916">
        <v>259</v>
      </c>
      <c r="J916" t="s">
        <v>19</v>
      </c>
      <c r="K916" s="14">
        <v>51.69</v>
      </c>
      <c r="L916" s="12">
        <v>16.420000000000002</v>
      </c>
      <c r="M916">
        <v>3</v>
      </c>
      <c r="N916">
        <v>2028</v>
      </c>
      <c r="O916">
        <v>257</v>
      </c>
      <c r="P916" t="s">
        <v>20</v>
      </c>
      <c r="R916" t="s">
        <v>21</v>
      </c>
    </row>
    <row r="917" spans="1:18" x14ac:dyDescent="0.3">
      <c r="A917">
        <v>60855</v>
      </c>
      <c r="B917" s="1">
        <v>45719</v>
      </c>
      <c r="C917" s="11">
        <v>0.46249999999999997</v>
      </c>
      <c r="D917" s="13">
        <f t="shared" si="28"/>
        <v>11</v>
      </c>
      <c r="E917" s="13" t="str">
        <f t="shared" si="29"/>
        <v>Morning</v>
      </c>
      <c r="F917" t="s">
        <v>91</v>
      </c>
      <c r="G917" t="s">
        <v>72</v>
      </c>
      <c r="H917" t="s">
        <v>27</v>
      </c>
      <c r="I917">
        <v>225</v>
      </c>
      <c r="J917" t="s">
        <v>19</v>
      </c>
      <c r="K917" s="14">
        <v>51.67</v>
      </c>
      <c r="L917" s="12">
        <v>23.86</v>
      </c>
      <c r="M917">
        <v>1</v>
      </c>
      <c r="N917">
        <v>1534</v>
      </c>
      <c r="O917">
        <v>205</v>
      </c>
      <c r="P917" t="s">
        <v>28</v>
      </c>
      <c r="R917" t="s">
        <v>21</v>
      </c>
    </row>
    <row r="918" spans="1:18" x14ac:dyDescent="0.3">
      <c r="A918">
        <v>65039</v>
      </c>
      <c r="B918" s="1">
        <v>45785</v>
      </c>
      <c r="C918" s="11">
        <v>0.35972222222222222</v>
      </c>
      <c r="D918" s="13">
        <f t="shared" si="28"/>
        <v>8</v>
      </c>
      <c r="E918" s="13" t="str">
        <f t="shared" si="29"/>
        <v>Morning</v>
      </c>
      <c r="F918" t="s">
        <v>52</v>
      </c>
      <c r="G918" t="s">
        <v>83</v>
      </c>
      <c r="H918" t="s">
        <v>18</v>
      </c>
      <c r="I918">
        <v>234</v>
      </c>
      <c r="J918" t="s">
        <v>19</v>
      </c>
      <c r="K918" s="14">
        <v>51.61</v>
      </c>
      <c r="L918" s="12">
        <v>8.14</v>
      </c>
      <c r="M918">
        <v>2</v>
      </c>
      <c r="N918">
        <v>1435</v>
      </c>
      <c r="O918">
        <v>243</v>
      </c>
      <c r="P918" t="s">
        <v>28</v>
      </c>
      <c r="R918" t="s">
        <v>21</v>
      </c>
    </row>
    <row r="919" spans="1:18" x14ac:dyDescent="0.3">
      <c r="A919">
        <v>83868</v>
      </c>
      <c r="B919" s="1">
        <v>46013</v>
      </c>
      <c r="C919" s="11">
        <v>0.4861111111111111</v>
      </c>
      <c r="D919" s="13">
        <f t="shared" si="28"/>
        <v>11</v>
      </c>
      <c r="E919" s="13" t="str">
        <f t="shared" si="29"/>
        <v>Morning</v>
      </c>
      <c r="F919" t="s">
        <v>38</v>
      </c>
      <c r="G919" t="s">
        <v>67</v>
      </c>
      <c r="H919" t="s">
        <v>27</v>
      </c>
      <c r="I919">
        <v>220</v>
      </c>
      <c r="J919" t="s">
        <v>19</v>
      </c>
      <c r="K919" s="14">
        <v>51.61</v>
      </c>
      <c r="L919" s="12">
        <v>11.82</v>
      </c>
      <c r="M919">
        <v>1</v>
      </c>
      <c r="N919">
        <v>1676</v>
      </c>
      <c r="O919">
        <v>209</v>
      </c>
      <c r="P919" t="s">
        <v>53</v>
      </c>
      <c r="R919" t="s">
        <v>21</v>
      </c>
    </row>
    <row r="920" spans="1:18" x14ac:dyDescent="0.3">
      <c r="A920">
        <v>55137</v>
      </c>
      <c r="B920" s="1">
        <v>45802</v>
      </c>
      <c r="C920" s="11">
        <v>0.16805555555555554</v>
      </c>
      <c r="D920" s="13">
        <f t="shared" si="28"/>
        <v>4</v>
      </c>
      <c r="E920" s="13" t="str">
        <f t="shared" si="29"/>
        <v>Night</v>
      </c>
      <c r="F920" t="s">
        <v>81</v>
      </c>
      <c r="G920" t="s">
        <v>23</v>
      </c>
      <c r="H920" t="s">
        <v>18</v>
      </c>
      <c r="I920">
        <v>240</v>
      </c>
      <c r="J920" t="s">
        <v>19</v>
      </c>
      <c r="K920" s="14">
        <v>51.55</v>
      </c>
      <c r="L920" s="12">
        <v>23.37</v>
      </c>
      <c r="M920">
        <v>2</v>
      </c>
      <c r="N920">
        <v>1872</v>
      </c>
      <c r="O920">
        <v>207</v>
      </c>
      <c r="P920" t="s">
        <v>20</v>
      </c>
      <c r="R920" t="s">
        <v>36</v>
      </c>
    </row>
    <row r="921" spans="1:18" x14ac:dyDescent="0.3">
      <c r="A921">
        <v>93475</v>
      </c>
      <c r="B921" s="1">
        <v>45701</v>
      </c>
      <c r="C921" s="11">
        <v>0.1277777777777778</v>
      </c>
      <c r="D921" s="13">
        <f t="shared" si="28"/>
        <v>3</v>
      </c>
      <c r="E921" s="13" t="str">
        <f t="shared" si="29"/>
        <v>Night</v>
      </c>
      <c r="F921" t="s">
        <v>75</v>
      </c>
      <c r="G921" t="s">
        <v>75</v>
      </c>
      <c r="H921" t="s">
        <v>18</v>
      </c>
      <c r="I921">
        <v>200</v>
      </c>
      <c r="J921" t="s">
        <v>19</v>
      </c>
      <c r="K921" s="14">
        <v>51.53</v>
      </c>
      <c r="L921" s="12">
        <v>24.61</v>
      </c>
      <c r="M921">
        <v>1</v>
      </c>
      <c r="N921">
        <v>1312</v>
      </c>
      <c r="O921">
        <v>248</v>
      </c>
      <c r="P921" t="s">
        <v>44</v>
      </c>
      <c r="R921" t="s">
        <v>36</v>
      </c>
    </row>
    <row r="922" spans="1:18" x14ac:dyDescent="0.3">
      <c r="A922">
        <v>19111</v>
      </c>
      <c r="B922" s="1">
        <v>45699</v>
      </c>
      <c r="C922" s="11">
        <v>0.65625</v>
      </c>
      <c r="D922" s="13">
        <f t="shared" si="28"/>
        <v>15</v>
      </c>
      <c r="E922" s="13" t="str">
        <f t="shared" si="29"/>
        <v>Afternoon</v>
      </c>
      <c r="F922" t="s">
        <v>52</v>
      </c>
      <c r="G922" t="s">
        <v>94</v>
      </c>
      <c r="H922" t="s">
        <v>40</v>
      </c>
      <c r="I922">
        <v>236</v>
      </c>
      <c r="J922" t="s">
        <v>19</v>
      </c>
      <c r="K922" s="14">
        <v>51.51</v>
      </c>
      <c r="L922" s="12">
        <v>0.74</v>
      </c>
      <c r="M922">
        <v>3</v>
      </c>
      <c r="N922">
        <v>1350</v>
      </c>
      <c r="O922">
        <v>206</v>
      </c>
      <c r="P922" t="s">
        <v>28</v>
      </c>
      <c r="R922" t="s">
        <v>36</v>
      </c>
    </row>
    <row r="923" spans="1:18" x14ac:dyDescent="0.3">
      <c r="A923">
        <v>77596</v>
      </c>
      <c r="B923" s="1">
        <v>45721</v>
      </c>
      <c r="C923" s="11">
        <v>0.24652777777777779</v>
      </c>
      <c r="D923" s="13">
        <f t="shared" si="28"/>
        <v>5</v>
      </c>
      <c r="E923" s="13" t="str">
        <f t="shared" si="29"/>
        <v>Morning</v>
      </c>
      <c r="F923" t="s">
        <v>30</v>
      </c>
      <c r="G923" t="s">
        <v>6271</v>
      </c>
      <c r="H923" t="s">
        <v>18</v>
      </c>
      <c r="I923">
        <v>250</v>
      </c>
      <c r="J923" t="s">
        <v>19</v>
      </c>
      <c r="K923" s="14">
        <v>51.47</v>
      </c>
      <c r="L923" s="12">
        <v>13.6</v>
      </c>
      <c r="M923">
        <v>3</v>
      </c>
      <c r="N923">
        <v>1456</v>
      </c>
      <c r="O923">
        <v>206</v>
      </c>
      <c r="P923" t="s">
        <v>53</v>
      </c>
      <c r="R923" t="s">
        <v>21</v>
      </c>
    </row>
    <row r="924" spans="1:18" x14ac:dyDescent="0.3">
      <c r="A924">
        <v>58693</v>
      </c>
      <c r="B924" s="1">
        <v>45850</v>
      </c>
      <c r="C924" s="11">
        <v>0.80208333333333337</v>
      </c>
      <c r="D924" s="13">
        <f t="shared" si="28"/>
        <v>19</v>
      </c>
      <c r="E924" s="13" t="str">
        <f t="shared" si="29"/>
        <v>Night</v>
      </c>
      <c r="F924" t="s">
        <v>38</v>
      </c>
      <c r="G924" t="s">
        <v>94</v>
      </c>
      <c r="H924" t="s">
        <v>40</v>
      </c>
      <c r="I924">
        <v>210</v>
      </c>
      <c r="J924" t="s">
        <v>19</v>
      </c>
      <c r="K924" s="14">
        <v>51.45</v>
      </c>
      <c r="L924" s="12">
        <v>3.75</v>
      </c>
      <c r="M924">
        <v>2</v>
      </c>
      <c r="N924">
        <v>1116</v>
      </c>
      <c r="O924">
        <v>205</v>
      </c>
      <c r="P924" t="s">
        <v>28</v>
      </c>
      <c r="R924" t="s">
        <v>36</v>
      </c>
    </row>
    <row r="925" spans="1:18" x14ac:dyDescent="0.3">
      <c r="A925">
        <v>21930</v>
      </c>
      <c r="B925" s="1">
        <v>45829</v>
      </c>
      <c r="C925" s="11">
        <v>0.8652777777777777</v>
      </c>
      <c r="D925" s="13">
        <f t="shared" si="28"/>
        <v>20</v>
      </c>
      <c r="E925" s="13" t="str">
        <f t="shared" si="29"/>
        <v>Evening</v>
      </c>
      <c r="F925" t="s">
        <v>52</v>
      </c>
      <c r="G925" t="s">
        <v>83</v>
      </c>
      <c r="H925" t="s">
        <v>18</v>
      </c>
      <c r="I925">
        <v>237</v>
      </c>
      <c r="J925" t="s">
        <v>19</v>
      </c>
      <c r="K925" s="14">
        <v>51.42</v>
      </c>
      <c r="L925" s="12">
        <v>11.02</v>
      </c>
      <c r="M925">
        <v>5</v>
      </c>
      <c r="N925">
        <v>1676</v>
      </c>
      <c r="O925">
        <v>245</v>
      </c>
      <c r="P925" t="s">
        <v>32</v>
      </c>
      <c r="R925" t="s">
        <v>36</v>
      </c>
    </row>
    <row r="926" spans="1:18" x14ac:dyDescent="0.3">
      <c r="A926">
        <v>69533</v>
      </c>
      <c r="B926" s="1">
        <v>46006</v>
      </c>
      <c r="C926" s="11">
        <v>0.26874999999999999</v>
      </c>
      <c r="D926" s="13">
        <f t="shared" si="28"/>
        <v>6</v>
      </c>
      <c r="E926" s="13" t="str">
        <f t="shared" si="29"/>
        <v>Morning</v>
      </c>
      <c r="F926" t="s">
        <v>81</v>
      </c>
      <c r="G926" t="s">
        <v>83</v>
      </c>
      <c r="H926" t="s">
        <v>18</v>
      </c>
      <c r="I926">
        <v>207</v>
      </c>
      <c r="J926" t="s">
        <v>19</v>
      </c>
      <c r="K926" s="14">
        <v>51.4</v>
      </c>
      <c r="L926" s="12">
        <v>25.82</v>
      </c>
      <c r="M926">
        <v>4</v>
      </c>
      <c r="N926">
        <v>1144</v>
      </c>
      <c r="O926">
        <v>203</v>
      </c>
      <c r="P926" t="s">
        <v>53</v>
      </c>
      <c r="R926" t="s">
        <v>21</v>
      </c>
    </row>
    <row r="927" spans="1:18" x14ac:dyDescent="0.3">
      <c r="A927">
        <v>28331</v>
      </c>
      <c r="B927" s="1">
        <v>45944</v>
      </c>
      <c r="C927" s="11">
        <v>0.12916666666666668</v>
      </c>
      <c r="D927" s="13">
        <f t="shared" si="28"/>
        <v>3</v>
      </c>
      <c r="E927" s="13" t="str">
        <f t="shared" si="29"/>
        <v>Night</v>
      </c>
      <c r="F927" t="s">
        <v>91</v>
      </c>
      <c r="G927" t="s">
        <v>83</v>
      </c>
      <c r="H927" t="s">
        <v>40</v>
      </c>
      <c r="I927">
        <v>232</v>
      </c>
      <c r="J927" t="s">
        <v>19</v>
      </c>
      <c r="K927" s="14">
        <v>51.37</v>
      </c>
      <c r="L927" s="12">
        <v>25.74</v>
      </c>
      <c r="M927">
        <v>1</v>
      </c>
      <c r="N927">
        <v>1854</v>
      </c>
      <c r="O927">
        <v>216</v>
      </c>
      <c r="P927" t="s">
        <v>32</v>
      </c>
      <c r="R927" t="s">
        <v>36</v>
      </c>
    </row>
    <row r="928" spans="1:18" x14ac:dyDescent="0.3">
      <c r="A928">
        <v>26834</v>
      </c>
      <c r="B928" s="1">
        <v>45860</v>
      </c>
      <c r="C928" s="11">
        <v>9.7222222222222224E-3</v>
      </c>
      <c r="D928" s="13">
        <f t="shared" si="28"/>
        <v>0</v>
      </c>
      <c r="E928" s="13" t="str">
        <f t="shared" si="29"/>
        <v>Night</v>
      </c>
      <c r="F928" t="s">
        <v>26</v>
      </c>
      <c r="G928" t="s">
        <v>6272</v>
      </c>
      <c r="H928" t="s">
        <v>27</v>
      </c>
      <c r="I928">
        <v>258</v>
      </c>
      <c r="J928" t="s">
        <v>19</v>
      </c>
      <c r="K928" s="14">
        <v>51.37</v>
      </c>
      <c r="L928" s="12">
        <v>20.37</v>
      </c>
      <c r="M928">
        <v>4</v>
      </c>
      <c r="N928">
        <v>1036</v>
      </c>
      <c r="O928">
        <v>254</v>
      </c>
      <c r="P928" t="s">
        <v>32</v>
      </c>
      <c r="R928" t="s">
        <v>36</v>
      </c>
    </row>
    <row r="929" spans="1:18" x14ac:dyDescent="0.3">
      <c r="A929">
        <v>16372</v>
      </c>
      <c r="B929" s="1">
        <v>45691</v>
      </c>
      <c r="C929" s="11">
        <v>0.83750000000000002</v>
      </c>
      <c r="D929" s="13">
        <f t="shared" si="28"/>
        <v>20</v>
      </c>
      <c r="E929" s="13" t="str">
        <f t="shared" si="29"/>
        <v>Night</v>
      </c>
      <c r="F929" t="s">
        <v>30</v>
      </c>
      <c r="G929" t="s">
        <v>91</v>
      </c>
      <c r="H929" t="s">
        <v>27</v>
      </c>
      <c r="I929">
        <v>217</v>
      </c>
      <c r="J929" t="s">
        <v>19</v>
      </c>
      <c r="K929" s="14">
        <v>51.33</v>
      </c>
      <c r="L929" s="12">
        <v>12.24</v>
      </c>
      <c r="M929">
        <v>2</v>
      </c>
      <c r="N929">
        <v>1633</v>
      </c>
      <c r="O929">
        <v>243</v>
      </c>
      <c r="P929" t="s">
        <v>50</v>
      </c>
      <c r="R929" t="s">
        <v>36</v>
      </c>
    </row>
    <row r="930" spans="1:18" x14ac:dyDescent="0.3">
      <c r="A930">
        <v>45982</v>
      </c>
      <c r="B930" s="1">
        <v>45816</v>
      </c>
      <c r="C930" s="11">
        <v>0.28611111111111115</v>
      </c>
      <c r="D930" s="13">
        <f t="shared" si="28"/>
        <v>6</v>
      </c>
      <c r="E930" s="13" t="str">
        <f t="shared" si="29"/>
        <v>Morning</v>
      </c>
      <c r="F930" t="s">
        <v>83</v>
      </c>
      <c r="G930" t="s">
        <v>58</v>
      </c>
      <c r="H930" t="s">
        <v>18</v>
      </c>
      <c r="I930">
        <v>204</v>
      </c>
      <c r="J930" t="s">
        <v>19</v>
      </c>
      <c r="K930" s="14">
        <v>51.3</v>
      </c>
      <c r="L930" s="12">
        <v>7.49</v>
      </c>
      <c r="M930">
        <v>5</v>
      </c>
      <c r="N930">
        <v>1053</v>
      </c>
      <c r="O930">
        <v>241</v>
      </c>
      <c r="P930" t="s">
        <v>28</v>
      </c>
      <c r="R930" t="s">
        <v>21</v>
      </c>
    </row>
    <row r="931" spans="1:18" x14ac:dyDescent="0.3">
      <c r="A931">
        <v>65634</v>
      </c>
      <c r="B931" s="1">
        <v>45775</v>
      </c>
      <c r="C931" s="11">
        <v>0.71319444444444446</v>
      </c>
      <c r="D931" s="13">
        <f t="shared" si="28"/>
        <v>17</v>
      </c>
      <c r="E931" s="13" t="str">
        <f t="shared" si="29"/>
        <v>Night</v>
      </c>
      <c r="F931" t="s">
        <v>75</v>
      </c>
      <c r="G931" t="s">
        <v>58</v>
      </c>
      <c r="H931" t="s">
        <v>18</v>
      </c>
      <c r="I931">
        <v>214</v>
      </c>
      <c r="J931" t="s">
        <v>19</v>
      </c>
      <c r="K931" s="14">
        <v>51.29</v>
      </c>
      <c r="L931" s="12">
        <v>9.65</v>
      </c>
      <c r="M931">
        <v>3</v>
      </c>
      <c r="N931">
        <v>1798</v>
      </c>
      <c r="O931">
        <v>218</v>
      </c>
      <c r="P931" t="s">
        <v>44</v>
      </c>
      <c r="R931" t="s">
        <v>36</v>
      </c>
    </row>
    <row r="932" spans="1:18" x14ac:dyDescent="0.3">
      <c r="A932">
        <v>35050</v>
      </c>
      <c r="B932" s="1">
        <v>45903</v>
      </c>
      <c r="C932" s="11">
        <v>0.51458333333333328</v>
      </c>
      <c r="D932" s="13">
        <f t="shared" si="28"/>
        <v>12</v>
      </c>
      <c r="E932" s="13" t="str">
        <f t="shared" si="29"/>
        <v>Afternoon</v>
      </c>
      <c r="F932" t="s">
        <v>52</v>
      </c>
      <c r="G932" t="s">
        <v>52</v>
      </c>
      <c r="H932" t="s">
        <v>18</v>
      </c>
      <c r="I932">
        <v>216</v>
      </c>
      <c r="J932" t="s">
        <v>19</v>
      </c>
      <c r="K932" s="14">
        <v>51.24</v>
      </c>
      <c r="L932" s="12">
        <v>2.19</v>
      </c>
      <c r="M932">
        <v>3</v>
      </c>
      <c r="N932">
        <v>1482</v>
      </c>
      <c r="O932">
        <v>217</v>
      </c>
      <c r="P932" t="s">
        <v>32</v>
      </c>
      <c r="R932" t="s">
        <v>36</v>
      </c>
    </row>
    <row r="933" spans="1:18" x14ac:dyDescent="0.3">
      <c r="A933">
        <v>57220</v>
      </c>
      <c r="B933" s="1">
        <v>45999</v>
      </c>
      <c r="C933" s="11">
        <v>0.37291666666666662</v>
      </c>
      <c r="D933" s="13">
        <f t="shared" si="28"/>
        <v>8</v>
      </c>
      <c r="E933" s="13" t="str">
        <f t="shared" si="29"/>
        <v>Morning</v>
      </c>
      <c r="F933" t="s">
        <v>67</v>
      </c>
      <c r="G933" t="s">
        <v>26</v>
      </c>
      <c r="H933" t="s">
        <v>18</v>
      </c>
      <c r="I933">
        <v>210</v>
      </c>
      <c r="J933" t="s">
        <v>19</v>
      </c>
      <c r="K933" s="14">
        <v>51.21</v>
      </c>
      <c r="L933" s="12">
        <v>15.99</v>
      </c>
      <c r="M933">
        <v>4</v>
      </c>
      <c r="N933">
        <v>1759</v>
      </c>
      <c r="O933">
        <v>256</v>
      </c>
      <c r="P933" t="s">
        <v>50</v>
      </c>
      <c r="R933" t="s">
        <v>21</v>
      </c>
    </row>
    <row r="934" spans="1:18" x14ac:dyDescent="0.3">
      <c r="A934">
        <v>50090</v>
      </c>
      <c r="B934" s="1">
        <v>46017</v>
      </c>
      <c r="C934" s="11">
        <v>0.77222222222222225</v>
      </c>
      <c r="D934" s="13">
        <f t="shared" si="28"/>
        <v>18</v>
      </c>
      <c r="E934" s="13" t="str">
        <f t="shared" si="29"/>
        <v>Night</v>
      </c>
      <c r="F934" t="s">
        <v>67</v>
      </c>
      <c r="G934" t="s">
        <v>6271</v>
      </c>
      <c r="H934" t="s">
        <v>27</v>
      </c>
      <c r="I934">
        <v>244</v>
      </c>
      <c r="J934" t="s">
        <v>19</v>
      </c>
      <c r="K934" s="14">
        <v>51.21</v>
      </c>
      <c r="L934" s="12">
        <v>22.31</v>
      </c>
      <c r="M934">
        <v>3</v>
      </c>
      <c r="N934">
        <v>1465</v>
      </c>
      <c r="O934">
        <v>234</v>
      </c>
      <c r="P934" t="s">
        <v>28</v>
      </c>
      <c r="R934" t="s">
        <v>21</v>
      </c>
    </row>
    <row r="935" spans="1:18" x14ac:dyDescent="0.3">
      <c r="A935">
        <v>13377</v>
      </c>
      <c r="B935" s="1">
        <v>45996</v>
      </c>
      <c r="C935" s="11">
        <v>0.31041666666666667</v>
      </c>
      <c r="D935" s="13">
        <f t="shared" si="28"/>
        <v>7</v>
      </c>
      <c r="E935" s="13" t="str">
        <f t="shared" si="29"/>
        <v>Morning</v>
      </c>
      <c r="F935" t="s">
        <v>72</v>
      </c>
      <c r="G935" t="s">
        <v>58</v>
      </c>
      <c r="H935" t="s">
        <v>27</v>
      </c>
      <c r="I935">
        <v>260</v>
      </c>
      <c r="J935" t="s">
        <v>19</v>
      </c>
      <c r="K935" s="14">
        <v>51.18</v>
      </c>
      <c r="L935" s="12">
        <v>23.46</v>
      </c>
      <c r="M935">
        <v>3</v>
      </c>
      <c r="N935">
        <v>1796</v>
      </c>
      <c r="O935">
        <v>248</v>
      </c>
      <c r="P935" t="s">
        <v>53</v>
      </c>
      <c r="R935" t="s">
        <v>36</v>
      </c>
    </row>
    <row r="936" spans="1:18" x14ac:dyDescent="0.3">
      <c r="A936">
        <v>31781</v>
      </c>
      <c r="B936" s="1">
        <v>45765</v>
      </c>
      <c r="C936" s="11">
        <v>0.84930555555555554</v>
      </c>
      <c r="D936" s="13">
        <f t="shared" si="28"/>
        <v>20</v>
      </c>
      <c r="E936" s="13" t="str">
        <f t="shared" si="29"/>
        <v>Night</v>
      </c>
      <c r="F936" t="s">
        <v>58</v>
      </c>
      <c r="G936" t="s">
        <v>6271</v>
      </c>
      <c r="H936" t="s">
        <v>27</v>
      </c>
      <c r="I936">
        <v>250</v>
      </c>
      <c r="J936" t="s">
        <v>19</v>
      </c>
      <c r="K936" s="14">
        <v>51.13</v>
      </c>
      <c r="L936" s="12">
        <v>1.54</v>
      </c>
      <c r="M936">
        <v>1</v>
      </c>
      <c r="N936">
        <v>1373</v>
      </c>
      <c r="O936">
        <v>246</v>
      </c>
      <c r="P936" t="s">
        <v>20</v>
      </c>
      <c r="R936" t="s">
        <v>21</v>
      </c>
    </row>
    <row r="937" spans="1:18" x14ac:dyDescent="0.3">
      <c r="A937">
        <v>32361</v>
      </c>
      <c r="B937" s="1">
        <v>45706</v>
      </c>
      <c r="C937" s="11">
        <v>0.52430555555555558</v>
      </c>
      <c r="D937" s="13">
        <f t="shared" si="28"/>
        <v>12</v>
      </c>
      <c r="E937" s="13" t="str">
        <f t="shared" si="29"/>
        <v>Afternoon</v>
      </c>
      <c r="F937" t="s">
        <v>58</v>
      </c>
      <c r="G937" t="s">
        <v>30</v>
      </c>
      <c r="H937" t="s">
        <v>27</v>
      </c>
      <c r="I937">
        <v>237</v>
      </c>
      <c r="J937" t="s">
        <v>19</v>
      </c>
      <c r="K937" s="14">
        <v>51.1</v>
      </c>
      <c r="L937" s="12">
        <v>24.43</v>
      </c>
      <c r="M937">
        <v>2</v>
      </c>
      <c r="N937">
        <v>1130</v>
      </c>
      <c r="O937">
        <v>260</v>
      </c>
      <c r="P937" t="s">
        <v>50</v>
      </c>
      <c r="R937" t="s">
        <v>21</v>
      </c>
    </row>
    <row r="938" spans="1:18" x14ac:dyDescent="0.3">
      <c r="A938">
        <v>60503</v>
      </c>
      <c r="B938" s="1">
        <v>45922</v>
      </c>
      <c r="C938" s="11">
        <v>0.62638888888888888</v>
      </c>
      <c r="D938" s="13">
        <f t="shared" si="28"/>
        <v>15</v>
      </c>
      <c r="E938" s="13" t="str">
        <f t="shared" si="29"/>
        <v>Afternoon</v>
      </c>
      <c r="F938" t="s">
        <v>6271</v>
      </c>
      <c r="G938" t="s">
        <v>23</v>
      </c>
      <c r="H938" t="s">
        <v>18</v>
      </c>
      <c r="I938">
        <v>200</v>
      </c>
      <c r="J938" t="s">
        <v>19</v>
      </c>
      <c r="K938" s="14">
        <v>50.9</v>
      </c>
      <c r="L938" s="12">
        <v>1.35</v>
      </c>
      <c r="M938">
        <v>1</v>
      </c>
      <c r="N938">
        <v>2069</v>
      </c>
      <c r="O938">
        <v>212</v>
      </c>
      <c r="P938" t="s">
        <v>20</v>
      </c>
      <c r="R938" t="s">
        <v>36</v>
      </c>
    </row>
    <row r="939" spans="1:18" x14ac:dyDescent="0.3">
      <c r="A939">
        <v>76396</v>
      </c>
      <c r="B939" s="1">
        <v>45820</v>
      </c>
      <c r="C939" s="11">
        <v>0.20069444444444443</v>
      </c>
      <c r="D939" s="13">
        <f t="shared" si="28"/>
        <v>4</v>
      </c>
      <c r="E939" s="13" t="str">
        <f t="shared" si="29"/>
        <v>Night</v>
      </c>
      <c r="F939" t="s">
        <v>94</v>
      </c>
      <c r="G939" t="s">
        <v>52</v>
      </c>
      <c r="H939" t="s">
        <v>27</v>
      </c>
      <c r="I939">
        <v>200</v>
      </c>
      <c r="J939" t="s">
        <v>19</v>
      </c>
      <c r="K939" s="14">
        <v>50.89</v>
      </c>
      <c r="L939" s="12">
        <v>7.6</v>
      </c>
      <c r="M939">
        <v>2</v>
      </c>
      <c r="N939">
        <v>1112</v>
      </c>
      <c r="O939">
        <v>236</v>
      </c>
      <c r="P939" t="s">
        <v>28</v>
      </c>
      <c r="R939" t="s">
        <v>21</v>
      </c>
    </row>
    <row r="940" spans="1:18" x14ac:dyDescent="0.3">
      <c r="A940">
        <v>37416</v>
      </c>
      <c r="B940" s="1">
        <v>45907</v>
      </c>
      <c r="C940" s="11">
        <v>0.1423611111111111</v>
      </c>
      <c r="D940" s="13">
        <f t="shared" si="28"/>
        <v>3</v>
      </c>
      <c r="E940" s="13" t="str">
        <f t="shared" si="29"/>
        <v>Night</v>
      </c>
      <c r="F940" t="s">
        <v>6271</v>
      </c>
      <c r="G940" t="s">
        <v>6272</v>
      </c>
      <c r="H940" t="s">
        <v>27</v>
      </c>
      <c r="I940">
        <v>241</v>
      </c>
      <c r="J940" t="s">
        <v>19</v>
      </c>
      <c r="K940" s="14">
        <v>50.81</v>
      </c>
      <c r="L940" s="12">
        <v>27.86</v>
      </c>
      <c r="M940">
        <v>3</v>
      </c>
      <c r="N940">
        <v>1029</v>
      </c>
      <c r="O940">
        <v>242</v>
      </c>
      <c r="P940" t="s">
        <v>53</v>
      </c>
      <c r="R940" t="s">
        <v>21</v>
      </c>
    </row>
    <row r="941" spans="1:18" x14ac:dyDescent="0.3">
      <c r="A941">
        <v>85688</v>
      </c>
      <c r="B941" s="1">
        <v>45959</v>
      </c>
      <c r="C941" s="11">
        <v>0.22708333333333333</v>
      </c>
      <c r="D941" s="13">
        <f t="shared" si="28"/>
        <v>5</v>
      </c>
      <c r="E941" s="13" t="str">
        <f t="shared" si="29"/>
        <v>Morning</v>
      </c>
      <c r="F941" t="s">
        <v>58</v>
      </c>
      <c r="G941" t="s">
        <v>23</v>
      </c>
      <c r="H941" t="s">
        <v>40</v>
      </c>
      <c r="I941">
        <v>225</v>
      </c>
      <c r="J941" t="s">
        <v>19</v>
      </c>
      <c r="K941" s="14">
        <v>50.78</v>
      </c>
      <c r="L941" s="12">
        <v>6.93</v>
      </c>
      <c r="M941">
        <v>1</v>
      </c>
      <c r="N941">
        <v>1577</v>
      </c>
      <c r="O941">
        <v>200</v>
      </c>
      <c r="P941" t="s">
        <v>53</v>
      </c>
      <c r="R941" t="s">
        <v>36</v>
      </c>
    </row>
    <row r="942" spans="1:18" x14ac:dyDescent="0.3">
      <c r="A942">
        <v>93935</v>
      </c>
      <c r="B942" s="1">
        <v>45719</v>
      </c>
      <c r="C942" s="11">
        <v>0.66041666666666665</v>
      </c>
      <c r="D942" s="13">
        <f t="shared" si="28"/>
        <v>15</v>
      </c>
      <c r="E942" s="13" t="str">
        <f t="shared" si="29"/>
        <v>Afternoon</v>
      </c>
      <c r="F942" t="s">
        <v>75</v>
      </c>
      <c r="G942" t="s">
        <v>23</v>
      </c>
      <c r="H942" t="s">
        <v>27</v>
      </c>
      <c r="I942">
        <v>248</v>
      </c>
      <c r="J942" t="s">
        <v>19</v>
      </c>
      <c r="K942" s="14">
        <v>50.7</v>
      </c>
      <c r="L942" s="12">
        <v>23.62</v>
      </c>
      <c r="M942">
        <v>5</v>
      </c>
      <c r="N942">
        <v>1255</v>
      </c>
      <c r="O942">
        <v>257</v>
      </c>
      <c r="P942" t="s">
        <v>44</v>
      </c>
      <c r="R942" t="s">
        <v>36</v>
      </c>
    </row>
    <row r="943" spans="1:18" x14ac:dyDescent="0.3">
      <c r="A943">
        <v>93399</v>
      </c>
      <c r="B943" s="1">
        <v>45939</v>
      </c>
      <c r="C943" s="11">
        <v>0.36458333333333331</v>
      </c>
      <c r="D943" s="13">
        <f t="shared" si="28"/>
        <v>8</v>
      </c>
      <c r="E943" s="13" t="str">
        <f t="shared" si="29"/>
        <v>Morning</v>
      </c>
      <c r="F943" t="s">
        <v>6272</v>
      </c>
      <c r="G943" t="s">
        <v>67</v>
      </c>
      <c r="H943" t="s">
        <v>18</v>
      </c>
      <c r="I943">
        <v>224</v>
      </c>
      <c r="J943" t="s">
        <v>19</v>
      </c>
      <c r="K943" s="14">
        <v>50.68</v>
      </c>
      <c r="L943" s="12">
        <v>19.11</v>
      </c>
      <c r="M943">
        <v>1</v>
      </c>
      <c r="N943">
        <v>1120</v>
      </c>
      <c r="O943">
        <v>228</v>
      </c>
      <c r="P943" t="s">
        <v>20</v>
      </c>
      <c r="R943" t="s">
        <v>36</v>
      </c>
    </row>
    <row r="944" spans="1:18" x14ac:dyDescent="0.3">
      <c r="A944">
        <v>28770</v>
      </c>
      <c r="B944" s="1">
        <v>45966</v>
      </c>
      <c r="C944" s="11">
        <v>0.78125</v>
      </c>
      <c r="D944" s="13">
        <f t="shared" si="28"/>
        <v>18</v>
      </c>
      <c r="E944" s="13" t="str">
        <f t="shared" si="29"/>
        <v>Night</v>
      </c>
      <c r="F944" t="s">
        <v>23</v>
      </c>
      <c r="G944" t="s">
        <v>58</v>
      </c>
      <c r="H944" t="s">
        <v>18</v>
      </c>
      <c r="I944">
        <v>209</v>
      </c>
      <c r="J944" t="s">
        <v>19</v>
      </c>
      <c r="K944" s="14">
        <v>50.65</v>
      </c>
      <c r="L944" s="12">
        <v>6.07</v>
      </c>
      <c r="M944">
        <v>5</v>
      </c>
      <c r="N944">
        <v>1716</v>
      </c>
      <c r="O944">
        <v>210</v>
      </c>
      <c r="P944" t="s">
        <v>44</v>
      </c>
      <c r="R944" t="s">
        <v>36</v>
      </c>
    </row>
    <row r="945" spans="1:18" x14ac:dyDescent="0.3">
      <c r="A945">
        <v>68420</v>
      </c>
      <c r="B945" s="1">
        <v>45867</v>
      </c>
      <c r="C945" s="11">
        <v>0.28680555555555554</v>
      </c>
      <c r="D945" s="13">
        <f t="shared" si="28"/>
        <v>6</v>
      </c>
      <c r="E945" s="13" t="str">
        <f t="shared" si="29"/>
        <v>Morning</v>
      </c>
      <c r="F945" t="s">
        <v>94</v>
      </c>
      <c r="G945" t="s">
        <v>72</v>
      </c>
      <c r="H945" t="s">
        <v>18</v>
      </c>
      <c r="I945">
        <v>217</v>
      </c>
      <c r="J945" t="s">
        <v>19</v>
      </c>
      <c r="K945" s="14">
        <v>50.65</v>
      </c>
      <c r="L945" s="12">
        <v>7.94</v>
      </c>
      <c r="M945">
        <v>4</v>
      </c>
      <c r="N945">
        <v>1127</v>
      </c>
      <c r="O945">
        <v>228</v>
      </c>
      <c r="P945" t="s">
        <v>44</v>
      </c>
      <c r="R945" t="s">
        <v>21</v>
      </c>
    </row>
    <row r="946" spans="1:18" x14ac:dyDescent="0.3">
      <c r="A946">
        <v>21477</v>
      </c>
      <c r="B946" s="1">
        <v>46012</v>
      </c>
      <c r="C946" s="11">
        <v>0.6020833333333333</v>
      </c>
      <c r="D946" s="13">
        <f t="shared" si="28"/>
        <v>14</v>
      </c>
      <c r="E946" s="13" t="str">
        <f t="shared" si="29"/>
        <v>Afternoon</v>
      </c>
      <c r="F946" t="s">
        <v>58</v>
      </c>
      <c r="G946" t="s">
        <v>91</v>
      </c>
      <c r="H946" t="s">
        <v>18</v>
      </c>
      <c r="I946">
        <v>256</v>
      </c>
      <c r="J946" t="s">
        <v>19</v>
      </c>
      <c r="K946" s="14">
        <v>50.58</v>
      </c>
      <c r="L946" s="12">
        <v>14.56</v>
      </c>
      <c r="M946">
        <v>2</v>
      </c>
      <c r="N946">
        <v>1527</v>
      </c>
      <c r="O946">
        <v>253</v>
      </c>
      <c r="P946" t="s">
        <v>53</v>
      </c>
      <c r="R946" t="s">
        <v>36</v>
      </c>
    </row>
    <row r="947" spans="1:18" x14ac:dyDescent="0.3">
      <c r="A947">
        <v>33842</v>
      </c>
      <c r="B947" s="1">
        <v>45722</v>
      </c>
      <c r="C947" s="11">
        <v>0.73611111111111116</v>
      </c>
      <c r="D947" s="13">
        <f t="shared" si="28"/>
        <v>17</v>
      </c>
      <c r="E947" s="13" t="str">
        <f t="shared" si="29"/>
        <v>Night</v>
      </c>
      <c r="F947" t="s">
        <v>23</v>
      </c>
      <c r="G947" t="s">
        <v>72</v>
      </c>
      <c r="H947" t="s">
        <v>40</v>
      </c>
      <c r="I947">
        <v>234</v>
      </c>
      <c r="J947" t="s">
        <v>19</v>
      </c>
      <c r="K947" s="14">
        <v>50.46</v>
      </c>
      <c r="L947" s="12">
        <v>19.34</v>
      </c>
      <c r="M947">
        <v>1</v>
      </c>
      <c r="N947">
        <v>1635</v>
      </c>
      <c r="O947">
        <v>256</v>
      </c>
      <c r="P947" t="s">
        <v>50</v>
      </c>
      <c r="R947" t="s">
        <v>36</v>
      </c>
    </row>
    <row r="948" spans="1:18" x14ac:dyDescent="0.3">
      <c r="A948">
        <v>85839</v>
      </c>
      <c r="B948" s="1">
        <v>45800</v>
      </c>
      <c r="C948" s="11">
        <v>0.36180555555555555</v>
      </c>
      <c r="D948" s="13">
        <f t="shared" si="28"/>
        <v>8</v>
      </c>
      <c r="E948" s="13" t="str">
        <f t="shared" si="29"/>
        <v>Morning</v>
      </c>
      <c r="F948" t="s">
        <v>23</v>
      </c>
      <c r="G948" t="s">
        <v>72</v>
      </c>
      <c r="H948" t="s">
        <v>40</v>
      </c>
      <c r="I948">
        <v>249</v>
      </c>
      <c r="J948" t="s">
        <v>19</v>
      </c>
      <c r="K948" s="14">
        <v>50.43</v>
      </c>
      <c r="L948" s="12">
        <v>1.05</v>
      </c>
      <c r="M948">
        <v>1</v>
      </c>
      <c r="N948">
        <v>1636</v>
      </c>
      <c r="O948">
        <v>241</v>
      </c>
      <c r="P948" t="s">
        <v>20</v>
      </c>
      <c r="R948" t="s">
        <v>21</v>
      </c>
    </row>
    <row r="949" spans="1:18" x14ac:dyDescent="0.3">
      <c r="A949">
        <v>70333</v>
      </c>
      <c r="B949" s="1">
        <v>45982</v>
      </c>
      <c r="C949" s="11">
        <v>0.46319444444444446</v>
      </c>
      <c r="D949" s="13">
        <f t="shared" si="28"/>
        <v>11</v>
      </c>
      <c r="E949" s="13" t="str">
        <f t="shared" si="29"/>
        <v>Morning</v>
      </c>
      <c r="F949" t="s">
        <v>30</v>
      </c>
      <c r="G949" t="s">
        <v>58</v>
      </c>
      <c r="H949" t="s">
        <v>18</v>
      </c>
      <c r="I949">
        <v>252</v>
      </c>
      <c r="J949" t="s">
        <v>19</v>
      </c>
      <c r="K949" s="14">
        <v>50.4</v>
      </c>
      <c r="L949" s="12">
        <v>13.41</v>
      </c>
      <c r="M949">
        <v>4</v>
      </c>
      <c r="N949">
        <v>1142</v>
      </c>
      <c r="O949">
        <v>241</v>
      </c>
      <c r="P949" t="s">
        <v>20</v>
      </c>
      <c r="R949" t="s">
        <v>36</v>
      </c>
    </row>
    <row r="950" spans="1:18" x14ac:dyDescent="0.3">
      <c r="A950">
        <v>79845</v>
      </c>
      <c r="B950" s="1">
        <v>45755</v>
      </c>
      <c r="C950" s="11">
        <v>0.21041666666666667</v>
      </c>
      <c r="D950" s="13">
        <f t="shared" si="28"/>
        <v>5</v>
      </c>
      <c r="E950" s="13" t="str">
        <f t="shared" si="29"/>
        <v>Morning</v>
      </c>
      <c r="F950" t="s">
        <v>38</v>
      </c>
      <c r="G950" t="s">
        <v>75</v>
      </c>
      <c r="H950" t="s">
        <v>40</v>
      </c>
      <c r="I950">
        <v>203</v>
      </c>
      <c r="J950" t="s">
        <v>19</v>
      </c>
      <c r="K950" s="14">
        <v>50.37</v>
      </c>
      <c r="L950" s="12">
        <v>4.6500000000000004</v>
      </c>
      <c r="M950">
        <v>5</v>
      </c>
      <c r="N950">
        <v>2139</v>
      </c>
      <c r="O950">
        <v>258</v>
      </c>
      <c r="P950" t="s">
        <v>20</v>
      </c>
      <c r="R950" t="s">
        <v>21</v>
      </c>
    </row>
    <row r="951" spans="1:18" x14ac:dyDescent="0.3">
      <c r="A951">
        <v>28414</v>
      </c>
      <c r="B951" s="1">
        <v>45680</v>
      </c>
      <c r="C951" s="11">
        <v>0.42222222222222222</v>
      </c>
      <c r="D951" s="13">
        <f t="shared" si="28"/>
        <v>10</v>
      </c>
      <c r="E951" s="13" t="str">
        <f t="shared" si="29"/>
        <v>Morning</v>
      </c>
      <c r="F951" t="s">
        <v>75</v>
      </c>
      <c r="G951" t="s">
        <v>81</v>
      </c>
      <c r="H951" t="s">
        <v>40</v>
      </c>
      <c r="I951">
        <v>252</v>
      </c>
      <c r="J951" t="s">
        <v>19</v>
      </c>
      <c r="K951" s="14">
        <v>50.36</v>
      </c>
      <c r="L951" s="12">
        <v>11.26</v>
      </c>
      <c r="M951">
        <v>4</v>
      </c>
      <c r="N951">
        <v>2164</v>
      </c>
      <c r="O951">
        <v>253</v>
      </c>
      <c r="P951" t="s">
        <v>20</v>
      </c>
      <c r="R951" t="s">
        <v>21</v>
      </c>
    </row>
    <row r="952" spans="1:18" x14ac:dyDescent="0.3">
      <c r="A952">
        <v>45962</v>
      </c>
      <c r="B952" s="1">
        <v>45722</v>
      </c>
      <c r="C952" s="11">
        <v>0.32361111111111113</v>
      </c>
      <c r="D952" s="13">
        <f t="shared" si="28"/>
        <v>7</v>
      </c>
      <c r="E952" s="13" t="str">
        <f t="shared" si="29"/>
        <v>Morning</v>
      </c>
      <c r="F952" t="s">
        <v>75</v>
      </c>
      <c r="G952" t="s">
        <v>58</v>
      </c>
      <c r="H952" t="s">
        <v>27</v>
      </c>
      <c r="I952">
        <v>246</v>
      </c>
      <c r="J952" t="s">
        <v>19</v>
      </c>
      <c r="K952" s="14">
        <v>50.34</v>
      </c>
      <c r="L952" s="12">
        <v>14.03</v>
      </c>
      <c r="M952">
        <v>4</v>
      </c>
      <c r="N952">
        <v>1271</v>
      </c>
      <c r="O952">
        <v>247</v>
      </c>
      <c r="P952" t="s">
        <v>53</v>
      </c>
      <c r="R952" t="s">
        <v>36</v>
      </c>
    </row>
    <row r="953" spans="1:18" x14ac:dyDescent="0.3">
      <c r="A953">
        <v>90324</v>
      </c>
      <c r="B953" s="1">
        <v>45938</v>
      </c>
      <c r="C953" s="11">
        <v>0.94791666666666663</v>
      </c>
      <c r="D953" s="13">
        <f t="shared" si="28"/>
        <v>22</v>
      </c>
      <c r="E953" s="13" t="str">
        <f t="shared" si="29"/>
        <v>Night</v>
      </c>
      <c r="F953" t="s">
        <v>72</v>
      </c>
      <c r="G953" t="s">
        <v>83</v>
      </c>
      <c r="H953" t="s">
        <v>18</v>
      </c>
      <c r="I953">
        <v>246</v>
      </c>
      <c r="J953" t="s">
        <v>19</v>
      </c>
      <c r="K953" s="14">
        <v>50.32</v>
      </c>
      <c r="L953" s="12">
        <v>19.79</v>
      </c>
      <c r="M953">
        <v>1</v>
      </c>
      <c r="N953">
        <v>1425</v>
      </c>
      <c r="O953">
        <v>224</v>
      </c>
      <c r="P953" t="s">
        <v>28</v>
      </c>
      <c r="R953" t="s">
        <v>36</v>
      </c>
    </row>
    <row r="954" spans="1:18" x14ac:dyDescent="0.3">
      <c r="A954">
        <v>20960</v>
      </c>
      <c r="B954" s="1">
        <v>45818</v>
      </c>
      <c r="C954" s="11">
        <v>0.45555555555555555</v>
      </c>
      <c r="D954" s="13">
        <f t="shared" si="28"/>
        <v>10</v>
      </c>
      <c r="E954" s="13" t="str">
        <f t="shared" si="29"/>
        <v>Morning</v>
      </c>
      <c r="F954" t="s">
        <v>26</v>
      </c>
      <c r="G954" t="s">
        <v>91</v>
      </c>
      <c r="H954" t="s">
        <v>27</v>
      </c>
      <c r="I954">
        <v>217</v>
      </c>
      <c r="J954" t="s">
        <v>19</v>
      </c>
      <c r="K954" s="14">
        <v>50.26</v>
      </c>
      <c r="L954" s="12">
        <v>18.5</v>
      </c>
      <c r="M954">
        <v>3</v>
      </c>
      <c r="N954">
        <v>1636</v>
      </c>
      <c r="O954">
        <v>214</v>
      </c>
      <c r="P954" t="s">
        <v>44</v>
      </c>
      <c r="R954" t="s">
        <v>36</v>
      </c>
    </row>
    <row r="955" spans="1:18" x14ac:dyDescent="0.3">
      <c r="A955">
        <v>61182</v>
      </c>
      <c r="B955" s="1">
        <v>45814</v>
      </c>
      <c r="C955" s="11">
        <v>0.6020833333333333</v>
      </c>
      <c r="D955" s="13">
        <f t="shared" si="28"/>
        <v>14</v>
      </c>
      <c r="E955" s="13" t="str">
        <f t="shared" si="29"/>
        <v>Afternoon</v>
      </c>
      <c r="F955" t="s">
        <v>67</v>
      </c>
      <c r="G955" t="s">
        <v>94</v>
      </c>
      <c r="H955" t="s">
        <v>40</v>
      </c>
      <c r="I955">
        <v>230</v>
      </c>
      <c r="J955" t="s">
        <v>19</v>
      </c>
      <c r="K955" s="14">
        <v>50.23</v>
      </c>
      <c r="L955" s="12">
        <v>27.02</v>
      </c>
      <c r="M955">
        <v>1</v>
      </c>
      <c r="N955">
        <v>1777</v>
      </c>
      <c r="O955">
        <v>248</v>
      </c>
      <c r="P955" t="s">
        <v>53</v>
      </c>
      <c r="R955" t="s">
        <v>36</v>
      </c>
    </row>
    <row r="956" spans="1:18" x14ac:dyDescent="0.3">
      <c r="A956">
        <v>50005</v>
      </c>
      <c r="B956" s="1">
        <v>45989</v>
      </c>
      <c r="C956" s="11">
        <v>0.21041666666666667</v>
      </c>
      <c r="D956" s="13">
        <f t="shared" si="28"/>
        <v>5</v>
      </c>
      <c r="E956" s="13" t="str">
        <f t="shared" si="29"/>
        <v>Morning</v>
      </c>
      <c r="F956" t="s">
        <v>81</v>
      </c>
      <c r="G956" t="s">
        <v>83</v>
      </c>
      <c r="H956" t="s">
        <v>40</v>
      </c>
      <c r="I956">
        <v>210</v>
      </c>
      <c r="J956" t="s">
        <v>19</v>
      </c>
      <c r="K956" s="14">
        <v>50.22</v>
      </c>
      <c r="L956" s="12">
        <v>5.9</v>
      </c>
      <c r="M956">
        <v>1</v>
      </c>
      <c r="N956">
        <v>2084</v>
      </c>
      <c r="O956">
        <v>215</v>
      </c>
      <c r="P956" t="s">
        <v>28</v>
      </c>
      <c r="R956" t="s">
        <v>36</v>
      </c>
    </row>
    <row r="957" spans="1:18" x14ac:dyDescent="0.3">
      <c r="A957">
        <v>45005</v>
      </c>
      <c r="B957" s="1">
        <v>45726</v>
      </c>
      <c r="C957" s="11">
        <v>0.16111111111111112</v>
      </c>
      <c r="D957" s="13">
        <f t="shared" si="28"/>
        <v>3</v>
      </c>
      <c r="E957" s="13" t="str">
        <f t="shared" si="29"/>
        <v>Night</v>
      </c>
      <c r="F957" t="s">
        <v>72</v>
      </c>
      <c r="G957" t="s">
        <v>67</v>
      </c>
      <c r="H957" t="s">
        <v>40</v>
      </c>
      <c r="I957">
        <v>201</v>
      </c>
      <c r="J957" t="s">
        <v>19</v>
      </c>
      <c r="K957" s="14">
        <v>50.21</v>
      </c>
      <c r="L957" s="12">
        <v>21.72</v>
      </c>
      <c r="M957">
        <v>1</v>
      </c>
      <c r="N957">
        <v>1089</v>
      </c>
      <c r="O957">
        <v>237</v>
      </c>
      <c r="P957" t="s">
        <v>53</v>
      </c>
      <c r="R957" t="s">
        <v>36</v>
      </c>
    </row>
    <row r="958" spans="1:18" x14ac:dyDescent="0.3">
      <c r="A958">
        <v>56660</v>
      </c>
      <c r="B958" s="1">
        <v>45671</v>
      </c>
      <c r="C958" s="11">
        <v>0.92638888888888893</v>
      </c>
      <c r="D958" s="13">
        <f t="shared" si="28"/>
        <v>22</v>
      </c>
      <c r="E958" s="13" t="str">
        <f t="shared" si="29"/>
        <v>Night</v>
      </c>
      <c r="F958" t="s">
        <v>72</v>
      </c>
      <c r="G958" t="s">
        <v>26</v>
      </c>
      <c r="H958" t="s">
        <v>40</v>
      </c>
      <c r="I958">
        <v>216</v>
      </c>
      <c r="J958" t="s">
        <v>19</v>
      </c>
      <c r="K958" s="14">
        <v>50.2</v>
      </c>
      <c r="L958" s="12">
        <v>15.86</v>
      </c>
      <c r="M958">
        <v>3</v>
      </c>
      <c r="N958">
        <v>2142</v>
      </c>
      <c r="O958">
        <v>244</v>
      </c>
      <c r="P958" t="s">
        <v>20</v>
      </c>
      <c r="R958" t="s">
        <v>36</v>
      </c>
    </row>
    <row r="959" spans="1:18" x14ac:dyDescent="0.3">
      <c r="A959">
        <v>85645</v>
      </c>
      <c r="B959" s="1">
        <v>45860</v>
      </c>
      <c r="C959" s="11">
        <v>0.43194444444444446</v>
      </c>
      <c r="D959" s="13">
        <f t="shared" si="28"/>
        <v>10</v>
      </c>
      <c r="E959" s="13" t="str">
        <f t="shared" si="29"/>
        <v>Morning</v>
      </c>
      <c r="F959" t="s">
        <v>23</v>
      </c>
      <c r="G959" t="s">
        <v>81</v>
      </c>
      <c r="H959" t="s">
        <v>18</v>
      </c>
      <c r="I959">
        <v>214</v>
      </c>
      <c r="J959" t="s">
        <v>19</v>
      </c>
      <c r="K959" s="14">
        <v>50.18</v>
      </c>
      <c r="L959" s="12">
        <v>20.079999999999998</v>
      </c>
      <c r="M959">
        <v>3</v>
      </c>
      <c r="N959">
        <v>1712</v>
      </c>
      <c r="O959">
        <v>206</v>
      </c>
      <c r="P959" t="s">
        <v>50</v>
      </c>
      <c r="R959" t="s">
        <v>21</v>
      </c>
    </row>
    <row r="960" spans="1:18" x14ac:dyDescent="0.3">
      <c r="A960">
        <v>50290</v>
      </c>
      <c r="B960" s="1">
        <v>45662</v>
      </c>
      <c r="C960" s="11">
        <v>0.6020833333333333</v>
      </c>
      <c r="D960" s="13">
        <f t="shared" si="28"/>
        <v>14</v>
      </c>
      <c r="E960" s="13" t="str">
        <f t="shared" si="29"/>
        <v>Afternoon</v>
      </c>
      <c r="F960" t="s">
        <v>23</v>
      </c>
      <c r="G960" t="s">
        <v>6271</v>
      </c>
      <c r="H960" t="s">
        <v>40</v>
      </c>
      <c r="I960">
        <v>213</v>
      </c>
      <c r="J960" t="s">
        <v>19</v>
      </c>
      <c r="K960" s="14">
        <v>50.11</v>
      </c>
      <c r="L960" s="12">
        <v>3.17</v>
      </c>
      <c r="M960">
        <v>3</v>
      </c>
      <c r="N960">
        <v>1371</v>
      </c>
      <c r="O960">
        <v>211</v>
      </c>
      <c r="P960" t="s">
        <v>44</v>
      </c>
      <c r="R960" t="s">
        <v>36</v>
      </c>
    </row>
    <row r="961" spans="1:18" x14ac:dyDescent="0.3">
      <c r="A961">
        <v>92611</v>
      </c>
      <c r="B961" s="1">
        <v>45857</v>
      </c>
      <c r="C961" s="11">
        <v>5.486111111111111E-2</v>
      </c>
      <c r="D961" s="13">
        <f t="shared" si="28"/>
        <v>1</v>
      </c>
      <c r="E961" s="13" t="str">
        <f t="shared" si="29"/>
        <v>Night</v>
      </c>
      <c r="F961" t="s">
        <v>67</v>
      </c>
      <c r="G961" t="s">
        <v>72</v>
      </c>
      <c r="H961" t="s">
        <v>18</v>
      </c>
      <c r="I961">
        <v>258</v>
      </c>
      <c r="J961" t="s">
        <v>19</v>
      </c>
      <c r="K961" s="14">
        <v>50.09</v>
      </c>
      <c r="L961" s="12">
        <v>24.76</v>
      </c>
      <c r="M961">
        <v>5</v>
      </c>
      <c r="N961">
        <v>1097</v>
      </c>
      <c r="O961">
        <v>222</v>
      </c>
      <c r="P961" t="s">
        <v>53</v>
      </c>
      <c r="R961" t="s">
        <v>21</v>
      </c>
    </row>
    <row r="962" spans="1:18" x14ac:dyDescent="0.3">
      <c r="A962">
        <v>12204</v>
      </c>
      <c r="B962" s="1">
        <v>45670</v>
      </c>
      <c r="C962" s="11">
        <v>0.63958333333333328</v>
      </c>
      <c r="D962" s="13">
        <f t="shared" ref="D962:D1025" si="30">HOUR(C962)</f>
        <v>15</v>
      </c>
      <c r="E962" s="13" t="str">
        <f t="shared" ref="E962:E1025" si="31">IF(AND(D962&gt;=5,D962&lt;12),"Morning",IF(AND(D962&gt;=12,D962&lt;17),"Afternoon",IF(AND(D961&gt;=17,D961&lt;21),"Evening","Night")))</f>
        <v>Afternoon</v>
      </c>
      <c r="F962" t="s">
        <v>83</v>
      </c>
      <c r="G962" t="s">
        <v>91</v>
      </c>
      <c r="H962" t="s">
        <v>40</v>
      </c>
      <c r="I962">
        <v>201</v>
      </c>
      <c r="J962" t="s">
        <v>19</v>
      </c>
      <c r="K962" s="14">
        <v>50.08</v>
      </c>
      <c r="L962" s="12">
        <v>11.05</v>
      </c>
      <c r="M962">
        <v>4</v>
      </c>
      <c r="N962">
        <v>1150</v>
      </c>
      <c r="O962">
        <v>241</v>
      </c>
      <c r="P962" t="s">
        <v>44</v>
      </c>
      <c r="R962" t="s">
        <v>36</v>
      </c>
    </row>
    <row r="963" spans="1:18" x14ac:dyDescent="0.3">
      <c r="A963">
        <v>98783</v>
      </c>
      <c r="B963" s="1">
        <v>45786</v>
      </c>
      <c r="C963" s="11">
        <v>0.1277777777777778</v>
      </c>
      <c r="D963" s="13">
        <f t="shared" si="30"/>
        <v>3</v>
      </c>
      <c r="E963" s="13" t="str">
        <f t="shared" si="31"/>
        <v>Night</v>
      </c>
      <c r="F963" t="s">
        <v>83</v>
      </c>
      <c r="G963" t="s">
        <v>81</v>
      </c>
      <c r="H963" t="s">
        <v>18</v>
      </c>
      <c r="I963">
        <v>240</v>
      </c>
      <c r="J963" t="s">
        <v>19</v>
      </c>
      <c r="K963" s="14">
        <v>50.03</v>
      </c>
      <c r="L963" s="12">
        <v>20.47</v>
      </c>
      <c r="M963">
        <v>3</v>
      </c>
      <c r="N963">
        <v>1934</v>
      </c>
      <c r="O963">
        <v>241</v>
      </c>
      <c r="P963" t="s">
        <v>32</v>
      </c>
      <c r="R963" t="s">
        <v>21</v>
      </c>
    </row>
    <row r="964" spans="1:18" x14ac:dyDescent="0.3">
      <c r="A964">
        <v>18522</v>
      </c>
      <c r="B964" s="1">
        <v>45754</v>
      </c>
      <c r="C964" s="11">
        <v>0.1111111111111111</v>
      </c>
      <c r="D964" s="13">
        <f t="shared" si="30"/>
        <v>2</v>
      </c>
      <c r="E964" s="13" t="str">
        <f t="shared" si="31"/>
        <v>Night</v>
      </c>
      <c r="F964" t="s">
        <v>75</v>
      </c>
      <c r="G964" t="s">
        <v>23</v>
      </c>
      <c r="H964" t="s">
        <v>27</v>
      </c>
      <c r="I964">
        <v>228</v>
      </c>
      <c r="J964" t="s">
        <v>19</v>
      </c>
      <c r="K964" s="14">
        <v>50.02</v>
      </c>
      <c r="L964" s="12">
        <v>26.72</v>
      </c>
      <c r="M964">
        <v>3</v>
      </c>
      <c r="N964">
        <v>1857</v>
      </c>
      <c r="O964">
        <v>232</v>
      </c>
      <c r="P964" t="s">
        <v>28</v>
      </c>
      <c r="R964" t="s">
        <v>36</v>
      </c>
    </row>
    <row r="965" spans="1:18" x14ac:dyDescent="0.3">
      <c r="A965">
        <v>54489</v>
      </c>
      <c r="B965" s="1">
        <v>45813</v>
      </c>
      <c r="C965" s="11">
        <v>0.11527777777777777</v>
      </c>
      <c r="D965" s="13">
        <f t="shared" si="30"/>
        <v>2</v>
      </c>
      <c r="E965" s="13" t="str">
        <f t="shared" si="31"/>
        <v>Night</v>
      </c>
      <c r="F965" t="s">
        <v>94</v>
      </c>
      <c r="G965" t="s">
        <v>67</v>
      </c>
      <c r="H965" t="s">
        <v>18</v>
      </c>
      <c r="I965">
        <v>222</v>
      </c>
      <c r="J965" t="s">
        <v>19</v>
      </c>
      <c r="K965" s="14">
        <v>50</v>
      </c>
      <c r="L965" s="12">
        <v>5.18</v>
      </c>
      <c r="M965">
        <v>5</v>
      </c>
      <c r="N965">
        <v>1783</v>
      </c>
      <c r="O965">
        <v>245</v>
      </c>
      <c r="P965" t="s">
        <v>32</v>
      </c>
      <c r="R965" t="s">
        <v>36</v>
      </c>
    </row>
    <row r="966" spans="1:18" x14ac:dyDescent="0.3">
      <c r="A966">
        <v>45523</v>
      </c>
      <c r="B966" s="1">
        <v>45846</v>
      </c>
      <c r="C966" s="11">
        <v>0.64861111111111114</v>
      </c>
      <c r="D966" s="13">
        <f t="shared" si="30"/>
        <v>15</v>
      </c>
      <c r="E966" s="13" t="str">
        <f t="shared" si="31"/>
        <v>Afternoon</v>
      </c>
      <c r="F966" t="s">
        <v>52</v>
      </c>
      <c r="G966" t="s">
        <v>6271</v>
      </c>
      <c r="H966" t="s">
        <v>18</v>
      </c>
      <c r="I966">
        <v>212</v>
      </c>
      <c r="J966" t="s">
        <v>19</v>
      </c>
      <c r="K966" s="14">
        <v>5.99</v>
      </c>
      <c r="L966" s="12">
        <v>25.4</v>
      </c>
      <c r="M966">
        <v>4</v>
      </c>
      <c r="N966">
        <v>1610</v>
      </c>
      <c r="O966">
        <v>203</v>
      </c>
      <c r="P966" t="s">
        <v>28</v>
      </c>
      <c r="R966" t="s">
        <v>21</v>
      </c>
    </row>
    <row r="967" spans="1:18" x14ac:dyDescent="0.3">
      <c r="A967">
        <v>58733</v>
      </c>
      <c r="B967" s="1">
        <v>45766</v>
      </c>
      <c r="C967" s="11">
        <v>0.52430555555555558</v>
      </c>
      <c r="D967" s="13">
        <f t="shared" si="30"/>
        <v>12</v>
      </c>
      <c r="E967" s="13" t="str">
        <f t="shared" si="31"/>
        <v>Afternoon</v>
      </c>
      <c r="F967" t="s">
        <v>52</v>
      </c>
      <c r="G967" t="s">
        <v>30</v>
      </c>
      <c r="H967" t="s">
        <v>40</v>
      </c>
      <c r="I967">
        <v>215</v>
      </c>
      <c r="J967" t="s">
        <v>19</v>
      </c>
      <c r="K967" s="14">
        <v>5.99</v>
      </c>
      <c r="L967" s="12">
        <v>5.72</v>
      </c>
      <c r="M967">
        <v>3</v>
      </c>
      <c r="N967">
        <v>1011</v>
      </c>
      <c r="O967">
        <v>239</v>
      </c>
      <c r="P967" t="s">
        <v>28</v>
      </c>
      <c r="R967" t="s">
        <v>21</v>
      </c>
    </row>
    <row r="968" spans="1:18" x14ac:dyDescent="0.3">
      <c r="A968">
        <v>97676</v>
      </c>
      <c r="B968" s="1">
        <v>45864</v>
      </c>
      <c r="C968" s="11">
        <v>6.7361111111111108E-2</v>
      </c>
      <c r="D968" s="13">
        <f t="shared" si="30"/>
        <v>1</v>
      </c>
      <c r="E968" s="13" t="str">
        <f t="shared" si="31"/>
        <v>Night</v>
      </c>
      <c r="F968" t="s">
        <v>52</v>
      </c>
      <c r="G968" t="s">
        <v>38</v>
      </c>
      <c r="H968" t="s">
        <v>27</v>
      </c>
      <c r="I968">
        <v>220</v>
      </c>
      <c r="J968" t="s">
        <v>19</v>
      </c>
      <c r="K968" s="14">
        <v>5.83</v>
      </c>
      <c r="L968" s="12">
        <v>18.96</v>
      </c>
      <c r="M968">
        <v>2</v>
      </c>
      <c r="N968">
        <v>1708</v>
      </c>
      <c r="O968">
        <v>240</v>
      </c>
      <c r="P968" t="s">
        <v>50</v>
      </c>
      <c r="R968" t="s">
        <v>36</v>
      </c>
    </row>
    <row r="969" spans="1:18" x14ac:dyDescent="0.3">
      <c r="A969">
        <v>68125</v>
      </c>
      <c r="B969" s="1">
        <v>45834</v>
      </c>
      <c r="C969" s="11">
        <v>0.75069444444444444</v>
      </c>
      <c r="D969" s="13">
        <f t="shared" si="30"/>
        <v>18</v>
      </c>
      <c r="E969" s="13" t="str">
        <f t="shared" si="31"/>
        <v>Night</v>
      </c>
      <c r="F969" t="s">
        <v>38</v>
      </c>
      <c r="G969" t="s">
        <v>72</v>
      </c>
      <c r="H969" t="s">
        <v>18</v>
      </c>
      <c r="I969">
        <v>207</v>
      </c>
      <c r="J969" t="s">
        <v>19</v>
      </c>
      <c r="K969" s="14">
        <v>5.8</v>
      </c>
      <c r="L969" s="12">
        <v>22.51</v>
      </c>
      <c r="M969">
        <v>4</v>
      </c>
      <c r="N969">
        <v>2047</v>
      </c>
      <c r="O969">
        <v>248</v>
      </c>
      <c r="P969" t="s">
        <v>50</v>
      </c>
      <c r="R969" t="s">
        <v>36</v>
      </c>
    </row>
    <row r="970" spans="1:18" x14ac:dyDescent="0.3">
      <c r="A970">
        <v>57809</v>
      </c>
      <c r="B970" s="1">
        <v>45841</v>
      </c>
      <c r="C970" s="11">
        <v>0.40416666666666662</v>
      </c>
      <c r="D970" s="13">
        <f t="shared" si="30"/>
        <v>9</v>
      </c>
      <c r="E970" s="13" t="str">
        <f t="shared" si="31"/>
        <v>Morning</v>
      </c>
      <c r="F970" t="s">
        <v>23</v>
      </c>
      <c r="G970" t="s">
        <v>72</v>
      </c>
      <c r="H970" t="s">
        <v>27</v>
      </c>
      <c r="I970">
        <v>200</v>
      </c>
      <c r="J970" t="s">
        <v>19</v>
      </c>
      <c r="K970" s="14">
        <v>5.78</v>
      </c>
      <c r="L970" s="12">
        <v>14.02</v>
      </c>
      <c r="M970">
        <v>4</v>
      </c>
      <c r="N970">
        <v>1695</v>
      </c>
      <c r="O970">
        <v>201</v>
      </c>
      <c r="P970" t="s">
        <v>32</v>
      </c>
      <c r="R970" t="s">
        <v>36</v>
      </c>
    </row>
    <row r="971" spans="1:18" x14ac:dyDescent="0.3">
      <c r="A971">
        <v>66165</v>
      </c>
      <c r="B971" s="1">
        <v>45975</v>
      </c>
      <c r="C971" s="11">
        <v>0.87777777777777777</v>
      </c>
      <c r="D971" s="13">
        <f t="shared" si="30"/>
        <v>21</v>
      </c>
      <c r="E971" s="13" t="str">
        <f t="shared" si="31"/>
        <v>Night</v>
      </c>
      <c r="F971" t="s">
        <v>6272</v>
      </c>
      <c r="G971" t="s">
        <v>23</v>
      </c>
      <c r="H971" t="s">
        <v>40</v>
      </c>
      <c r="I971">
        <v>238</v>
      </c>
      <c r="J971" t="s">
        <v>19</v>
      </c>
      <c r="K971" s="14">
        <v>5.77</v>
      </c>
      <c r="L971" s="12">
        <v>24.86</v>
      </c>
      <c r="M971">
        <v>3</v>
      </c>
      <c r="N971">
        <v>1382</v>
      </c>
      <c r="O971">
        <v>243</v>
      </c>
      <c r="P971" t="s">
        <v>32</v>
      </c>
      <c r="R971" t="s">
        <v>36</v>
      </c>
    </row>
    <row r="972" spans="1:18" x14ac:dyDescent="0.3">
      <c r="A972">
        <v>40553</v>
      </c>
      <c r="B972" s="1">
        <v>45921</v>
      </c>
      <c r="C972" s="11">
        <v>9.5138888888888884E-2</v>
      </c>
      <c r="D972" s="13">
        <f t="shared" si="30"/>
        <v>2</v>
      </c>
      <c r="E972" s="13" t="str">
        <f t="shared" si="31"/>
        <v>Night</v>
      </c>
      <c r="F972" t="s">
        <v>6271</v>
      </c>
      <c r="G972" t="s">
        <v>52</v>
      </c>
      <c r="H972" t="s">
        <v>27</v>
      </c>
      <c r="I972">
        <v>225</v>
      </c>
      <c r="J972" t="s">
        <v>19</v>
      </c>
      <c r="K972" s="14">
        <v>5.73</v>
      </c>
      <c r="L972" s="12">
        <v>24.65</v>
      </c>
      <c r="M972">
        <v>2</v>
      </c>
      <c r="N972">
        <v>1952</v>
      </c>
      <c r="O972">
        <v>253</v>
      </c>
      <c r="P972" t="s">
        <v>32</v>
      </c>
      <c r="R972" t="s">
        <v>36</v>
      </c>
    </row>
    <row r="973" spans="1:18" x14ac:dyDescent="0.3">
      <c r="A973">
        <v>46221</v>
      </c>
      <c r="B973" s="1">
        <v>45885</v>
      </c>
      <c r="C973" s="11">
        <v>0.57430555555555551</v>
      </c>
      <c r="D973" s="13">
        <f t="shared" si="30"/>
        <v>13</v>
      </c>
      <c r="E973" s="13" t="str">
        <f t="shared" si="31"/>
        <v>Afternoon</v>
      </c>
      <c r="F973" t="s">
        <v>6272</v>
      </c>
      <c r="G973" t="s">
        <v>81</v>
      </c>
      <c r="H973" t="s">
        <v>18</v>
      </c>
      <c r="I973">
        <v>243</v>
      </c>
      <c r="J973" t="s">
        <v>19</v>
      </c>
      <c r="K973" s="14">
        <v>5.72</v>
      </c>
      <c r="L973" s="12">
        <v>22.9</v>
      </c>
      <c r="M973">
        <v>5</v>
      </c>
      <c r="N973">
        <v>1177</v>
      </c>
      <c r="O973">
        <v>255</v>
      </c>
      <c r="P973" t="s">
        <v>20</v>
      </c>
      <c r="R973" t="s">
        <v>36</v>
      </c>
    </row>
    <row r="974" spans="1:18" x14ac:dyDescent="0.3">
      <c r="A974">
        <v>12290</v>
      </c>
      <c r="B974" s="1">
        <v>45941</v>
      </c>
      <c r="C974" s="11">
        <v>0.4548611111111111</v>
      </c>
      <c r="D974" s="13">
        <f t="shared" si="30"/>
        <v>10</v>
      </c>
      <c r="E974" s="13" t="str">
        <f t="shared" si="31"/>
        <v>Morning</v>
      </c>
      <c r="F974" t="s">
        <v>6272</v>
      </c>
      <c r="G974" t="s">
        <v>23</v>
      </c>
      <c r="H974" t="s">
        <v>18</v>
      </c>
      <c r="I974">
        <v>215</v>
      </c>
      <c r="J974" t="s">
        <v>19</v>
      </c>
      <c r="K974" s="14">
        <v>5.72</v>
      </c>
      <c r="L974" s="12">
        <v>2.91</v>
      </c>
      <c r="M974">
        <v>4</v>
      </c>
      <c r="N974">
        <v>1446</v>
      </c>
      <c r="O974">
        <v>241</v>
      </c>
      <c r="P974" t="s">
        <v>53</v>
      </c>
      <c r="R974" t="s">
        <v>36</v>
      </c>
    </row>
    <row r="975" spans="1:18" x14ac:dyDescent="0.3">
      <c r="A975">
        <v>40951</v>
      </c>
      <c r="B975" s="1">
        <v>45841</v>
      </c>
      <c r="C975" s="11">
        <v>0.93541666666666667</v>
      </c>
      <c r="D975" s="13">
        <f t="shared" si="30"/>
        <v>22</v>
      </c>
      <c r="E975" s="13" t="str">
        <f t="shared" si="31"/>
        <v>Night</v>
      </c>
      <c r="F975" t="s">
        <v>81</v>
      </c>
      <c r="G975" t="s">
        <v>94</v>
      </c>
      <c r="H975" t="s">
        <v>40</v>
      </c>
      <c r="I975">
        <v>219</v>
      </c>
      <c r="J975" t="s">
        <v>19</v>
      </c>
      <c r="K975" s="14">
        <v>5.66</v>
      </c>
      <c r="L975" s="12">
        <v>24.57</v>
      </c>
      <c r="M975">
        <v>1</v>
      </c>
      <c r="N975">
        <v>1019</v>
      </c>
      <c r="O975">
        <v>214</v>
      </c>
      <c r="P975" t="s">
        <v>20</v>
      </c>
      <c r="R975" t="s">
        <v>36</v>
      </c>
    </row>
    <row r="976" spans="1:18" x14ac:dyDescent="0.3">
      <c r="A976">
        <v>35441</v>
      </c>
      <c r="B976" s="1">
        <v>45803</v>
      </c>
      <c r="C976" s="11">
        <v>0.32361111111111113</v>
      </c>
      <c r="D976" s="13">
        <f t="shared" si="30"/>
        <v>7</v>
      </c>
      <c r="E976" s="13" t="str">
        <f t="shared" si="31"/>
        <v>Morning</v>
      </c>
      <c r="F976" t="s">
        <v>26</v>
      </c>
      <c r="G976" t="s">
        <v>52</v>
      </c>
      <c r="H976" t="s">
        <v>18</v>
      </c>
      <c r="I976">
        <v>227</v>
      </c>
      <c r="J976" t="s">
        <v>19</v>
      </c>
      <c r="K976" s="14">
        <v>5.65</v>
      </c>
      <c r="L976" s="12">
        <v>15.67</v>
      </c>
      <c r="M976">
        <v>5</v>
      </c>
      <c r="N976">
        <v>1196</v>
      </c>
      <c r="O976">
        <v>260</v>
      </c>
      <c r="P976" t="s">
        <v>28</v>
      </c>
      <c r="R976" t="s">
        <v>21</v>
      </c>
    </row>
    <row r="977" spans="1:18" x14ac:dyDescent="0.3">
      <c r="A977">
        <v>46853</v>
      </c>
      <c r="B977" s="1">
        <v>46021</v>
      </c>
      <c r="C977" s="11">
        <v>0.95347222222222217</v>
      </c>
      <c r="D977" s="13">
        <f t="shared" si="30"/>
        <v>22</v>
      </c>
      <c r="E977" s="13" t="str">
        <f t="shared" si="31"/>
        <v>Night</v>
      </c>
      <c r="F977" t="s">
        <v>58</v>
      </c>
      <c r="G977" t="s">
        <v>67</v>
      </c>
      <c r="H977" t="s">
        <v>27</v>
      </c>
      <c r="I977">
        <v>243</v>
      </c>
      <c r="J977" t="s">
        <v>19</v>
      </c>
      <c r="K977" s="14">
        <v>5.63</v>
      </c>
      <c r="L977" s="12">
        <v>16.690000000000001</v>
      </c>
      <c r="M977">
        <v>4</v>
      </c>
      <c r="N977">
        <v>1322</v>
      </c>
      <c r="O977">
        <v>210</v>
      </c>
      <c r="P977" t="s">
        <v>32</v>
      </c>
      <c r="R977" t="s">
        <v>36</v>
      </c>
    </row>
    <row r="978" spans="1:18" x14ac:dyDescent="0.3">
      <c r="A978">
        <v>39795</v>
      </c>
      <c r="B978" s="1">
        <v>45959</v>
      </c>
      <c r="C978" s="11">
        <v>0.49513888888888885</v>
      </c>
      <c r="D978" s="13">
        <f t="shared" si="30"/>
        <v>11</v>
      </c>
      <c r="E978" s="13" t="str">
        <f t="shared" si="31"/>
        <v>Morning</v>
      </c>
      <c r="F978" t="s">
        <v>75</v>
      </c>
      <c r="G978" t="s">
        <v>26</v>
      </c>
      <c r="H978" t="s">
        <v>18</v>
      </c>
      <c r="I978">
        <v>238</v>
      </c>
      <c r="J978" t="s">
        <v>19</v>
      </c>
      <c r="K978" s="14">
        <v>5.61</v>
      </c>
      <c r="L978" s="12">
        <v>22.37</v>
      </c>
      <c r="M978">
        <v>4</v>
      </c>
      <c r="N978">
        <v>2120</v>
      </c>
      <c r="O978">
        <v>257</v>
      </c>
      <c r="P978" t="s">
        <v>20</v>
      </c>
      <c r="R978" t="s">
        <v>36</v>
      </c>
    </row>
    <row r="979" spans="1:18" x14ac:dyDescent="0.3">
      <c r="A979">
        <v>54116</v>
      </c>
      <c r="B979" s="1">
        <v>45822</v>
      </c>
      <c r="C979" s="11">
        <v>0.66180555555555554</v>
      </c>
      <c r="D979" s="13">
        <f t="shared" si="30"/>
        <v>15</v>
      </c>
      <c r="E979" s="13" t="str">
        <f t="shared" si="31"/>
        <v>Afternoon</v>
      </c>
      <c r="F979" t="s">
        <v>67</v>
      </c>
      <c r="G979" t="s">
        <v>30</v>
      </c>
      <c r="H979" t="s">
        <v>40</v>
      </c>
      <c r="I979">
        <v>229</v>
      </c>
      <c r="J979" t="s">
        <v>19</v>
      </c>
      <c r="K979" s="14">
        <v>5.59</v>
      </c>
      <c r="L979" s="12">
        <v>14.73</v>
      </c>
      <c r="M979">
        <v>1</v>
      </c>
      <c r="N979">
        <v>2002</v>
      </c>
      <c r="O979">
        <v>213</v>
      </c>
      <c r="P979" t="s">
        <v>20</v>
      </c>
      <c r="R979" t="s">
        <v>21</v>
      </c>
    </row>
    <row r="980" spans="1:18" x14ac:dyDescent="0.3">
      <c r="A980">
        <v>60793</v>
      </c>
      <c r="B980" s="1">
        <v>45777</v>
      </c>
      <c r="C980" s="11">
        <v>0.23750000000000002</v>
      </c>
      <c r="D980" s="13">
        <f t="shared" si="30"/>
        <v>5</v>
      </c>
      <c r="E980" s="13" t="str">
        <f t="shared" si="31"/>
        <v>Morning</v>
      </c>
      <c r="F980" t="s">
        <v>30</v>
      </c>
      <c r="G980" t="s">
        <v>6272</v>
      </c>
      <c r="H980" t="s">
        <v>27</v>
      </c>
      <c r="I980">
        <v>238</v>
      </c>
      <c r="J980" t="s">
        <v>19</v>
      </c>
      <c r="K980" s="14">
        <v>5.45</v>
      </c>
      <c r="L980" s="12">
        <v>27.68</v>
      </c>
      <c r="M980">
        <v>5</v>
      </c>
      <c r="N980">
        <v>1679</v>
      </c>
      <c r="O980">
        <v>236</v>
      </c>
      <c r="P980" t="s">
        <v>32</v>
      </c>
      <c r="R980" t="s">
        <v>21</v>
      </c>
    </row>
    <row r="981" spans="1:18" x14ac:dyDescent="0.3">
      <c r="A981">
        <v>64498</v>
      </c>
      <c r="B981" s="1">
        <v>46015</v>
      </c>
      <c r="C981" s="11">
        <v>0.22500000000000001</v>
      </c>
      <c r="D981" s="13">
        <f t="shared" si="30"/>
        <v>5</v>
      </c>
      <c r="E981" s="13" t="str">
        <f t="shared" si="31"/>
        <v>Morning</v>
      </c>
      <c r="F981" t="s">
        <v>6271</v>
      </c>
      <c r="G981" t="s">
        <v>26</v>
      </c>
      <c r="H981" t="s">
        <v>27</v>
      </c>
      <c r="I981">
        <v>215</v>
      </c>
      <c r="J981" t="s">
        <v>19</v>
      </c>
      <c r="K981" s="14">
        <v>5.38</v>
      </c>
      <c r="L981" s="12">
        <v>10.78</v>
      </c>
      <c r="M981">
        <v>1</v>
      </c>
      <c r="N981">
        <v>1407</v>
      </c>
      <c r="O981">
        <v>229</v>
      </c>
      <c r="P981" t="s">
        <v>32</v>
      </c>
      <c r="R981" t="s">
        <v>36</v>
      </c>
    </row>
    <row r="982" spans="1:18" x14ac:dyDescent="0.3">
      <c r="A982">
        <v>15862</v>
      </c>
      <c r="B982" s="1">
        <v>45729</v>
      </c>
      <c r="C982" s="11">
        <v>0.96597222222222223</v>
      </c>
      <c r="D982" s="13">
        <f t="shared" si="30"/>
        <v>23</v>
      </c>
      <c r="E982" s="13" t="str">
        <f t="shared" si="31"/>
        <v>Night</v>
      </c>
      <c r="F982" t="s">
        <v>58</v>
      </c>
      <c r="G982" t="s">
        <v>58</v>
      </c>
      <c r="H982" t="s">
        <v>40</v>
      </c>
      <c r="I982">
        <v>227</v>
      </c>
      <c r="J982" t="s">
        <v>19</v>
      </c>
      <c r="K982" s="14">
        <v>5.38</v>
      </c>
      <c r="L982" s="12">
        <v>17.16</v>
      </c>
      <c r="M982">
        <v>3</v>
      </c>
      <c r="N982">
        <v>2036</v>
      </c>
      <c r="O982">
        <v>248</v>
      </c>
      <c r="P982" t="s">
        <v>28</v>
      </c>
      <c r="R982" t="s">
        <v>21</v>
      </c>
    </row>
    <row r="983" spans="1:18" x14ac:dyDescent="0.3">
      <c r="A983">
        <v>47562</v>
      </c>
      <c r="B983" s="1">
        <v>45946</v>
      </c>
      <c r="C983" s="11">
        <v>0.77083333333333337</v>
      </c>
      <c r="D983" s="13">
        <f t="shared" si="30"/>
        <v>18</v>
      </c>
      <c r="E983" s="13" t="str">
        <f t="shared" si="31"/>
        <v>Night</v>
      </c>
      <c r="F983" t="s">
        <v>38</v>
      </c>
      <c r="G983" t="s">
        <v>83</v>
      </c>
      <c r="H983" t="s">
        <v>27</v>
      </c>
      <c r="I983">
        <v>214</v>
      </c>
      <c r="J983" t="s">
        <v>19</v>
      </c>
      <c r="K983" s="14">
        <v>5.36</v>
      </c>
      <c r="L983" s="12">
        <v>5.75</v>
      </c>
      <c r="M983">
        <v>4</v>
      </c>
      <c r="N983">
        <v>2077</v>
      </c>
      <c r="O983">
        <v>230</v>
      </c>
      <c r="P983" t="s">
        <v>32</v>
      </c>
      <c r="R983" t="s">
        <v>36</v>
      </c>
    </row>
    <row r="984" spans="1:18" x14ac:dyDescent="0.3">
      <c r="A984">
        <v>47244</v>
      </c>
      <c r="B984" s="1">
        <v>45856</v>
      </c>
      <c r="C984" s="11">
        <v>0.57222222222222219</v>
      </c>
      <c r="D984" s="13">
        <f t="shared" si="30"/>
        <v>13</v>
      </c>
      <c r="E984" s="13" t="str">
        <f t="shared" si="31"/>
        <v>Afternoon</v>
      </c>
      <c r="F984" t="s">
        <v>83</v>
      </c>
      <c r="G984" t="s">
        <v>30</v>
      </c>
      <c r="H984" t="s">
        <v>40</v>
      </c>
      <c r="I984">
        <v>229</v>
      </c>
      <c r="J984" t="s">
        <v>19</v>
      </c>
      <c r="K984" s="14">
        <v>5.34</v>
      </c>
      <c r="L984" s="12">
        <v>17.54</v>
      </c>
      <c r="M984">
        <v>4</v>
      </c>
      <c r="N984">
        <v>1499</v>
      </c>
      <c r="O984">
        <v>203</v>
      </c>
      <c r="P984" t="s">
        <v>53</v>
      </c>
      <c r="R984" t="s">
        <v>36</v>
      </c>
    </row>
    <row r="985" spans="1:18" x14ac:dyDescent="0.3">
      <c r="A985">
        <v>20469</v>
      </c>
      <c r="B985" s="1">
        <v>45998</v>
      </c>
      <c r="C985" s="11">
        <v>0.18611111111111112</v>
      </c>
      <c r="D985" s="13">
        <f t="shared" si="30"/>
        <v>4</v>
      </c>
      <c r="E985" s="13" t="str">
        <f t="shared" si="31"/>
        <v>Night</v>
      </c>
      <c r="F985" t="s">
        <v>91</v>
      </c>
      <c r="G985" t="s">
        <v>83</v>
      </c>
      <c r="H985" t="s">
        <v>40</v>
      </c>
      <c r="I985">
        <v>210</v>
      </c>
      <c r="J985" t="s">
        <v>19</v>
      </c>
      <c r="K985" s="14">
        <v>5.31</v>
      </c>
      <c r="L985" s="12">
        <v>4.9400000000000004</v>
      </c>
      <c r="M985">
        <v>3</v>
      </c>
      <c r="N985">
        <v>1328</v>
      </c>
      <c r="O985">
        <v>248</v>
      </c>
      <c r="P985" t="s">
        <v>28</v>
      </c>
      <c r="R985" t="s">
        <v>36</v>
      </c>
    </row>
    <row r="986" spans="1:18" x14ac:dyDescent="0.3">
      <c r="A986">
        <v>76716</v>
      </c>
      <c r="B986" s="1">
        <v>46003</v>
      </c>
      <c r="C986" s="11">
        <v>0.54097222222222219</v>
      </c>
      <c r="D986" s="13">
        <f t="shared" si="30"/>
        <v>12</v>
      </c>
      <c r="E986" s="13" t="str">
        <f t="shared" si="31"/>
        <v>Afternoon</v>
      </c>
      <c r="F986" t="s">
        <v>38</v>
      </c>
      <c r="G986" t="s">
        <v>6271</v>
      </c>
      <c r="H986" t="s">
        <v>27</v>
      </c>
      <c r="I986">
        <v>233</v>
      </c>
      <c r="J986" t="s">
        <v>19</v>
      </c>
      <c r="K986" s="14">
        <v>5.27</v>
      </c>
      <c r="L986" s="12">
        <v>19.63</v>
      </c>
      <c r="M986">
        <v>2</v>
      </c>
      <c r="N986">
        <v>1863</v>
      </c>
      <c r="O986">
        <v>253</v>
      </c>
      <c r="P986" t="s">
        <v>50</v>
      </c>
      <c r="R986" t="s">
        <v>36</v>
      </c>
    </row>
    <row r="987" spans="1:18" x14ac:dyDescent="0.3">
      <c r="A987">
        <v>43154</v>
      </c>
      <c r="B987" s="1">
        <v>45820</v>
      </c>
      <c r="C987" s="11">
        <v>0.7715277777777777</v>
      </c>
      <c r="D987" s="13">
        <f t="shared" si="30"/>
        <v>18</v>
      </c>
      <c r="E987" s="13" t="str">
        <f t="shared" si="31"/>
        <v>Night</v>
      </c>
      <c r="F987" t="s">
        <v>30</v>
      </c>
      <c r="G987" t="s">
        <v>75</v>
      </c>
      <c r="H987" t="s">
        <v>18</v>
      </c>
      <c r="I987">
        <v>248</v>
      </c>
      <c r="J987" t="s">
        <v>19</v>
      </c>
      <c r="K987" s="14">
        <v>5.22</v>
      </c>
      <c r="L987" s="12">
        <v>2.4300000000000002</v>
      </c>
      <c r="M987">
        <v>5</v>
      </c>
      <c r="N987">
        <v>1463</v>
      </c>
      <c r="O987">
        <v>252</v>
      </c>
      <c r="P987" t="s">
        <v>53</v>
      </c>
      <c r="R987" t="s">
        <v>36</v>
      </c>
    </row>
    <row r="988" spans="1:18" x14ac:dyDescent="0.3">
      <c r="A988">
        <v>46819</v>
      </c>
      <c r="B988" s="1">
        <v>45745</v>
      </c>
      <c r="C988" s="11">
        <v>0.21597222222222223</v>
      </c>
      <c r="D988" s="13">
        <f t="shared" si="30"/>
        <v>5</v>
      </c>
      <c r="E988" s="13" t="str">
        <f t="shared" si="31"/>
        <v>Morning</v>
      </c>
      <c r="F988" t="s">
        <v>6272</v>
      </c>
      <c r="G988" t="s">
        <v>58</v>
      </c>
      <c r="H988" t="s">
        <v>40</v>
      </c>
      <c r="I988">
        <v>222</v>
      </c>
      <c r="J988" t="s">
        <v>19</v>
      </c>
      <c r="K988" s="14">
        <v>5.17</v>
      </c>
      <c r="L988" s="12">
        <v>13.34</v>
      </c>
      <c r="M988">
        <v>1</v>
      </c>
      <c r="N988">
        <v>2022</v>
      </c>
      <c r="O988">
        <v>212</v>
      </c>
      <c r="P988" t="s">
        <v>32</v>
      </c>
      <c r="R988" t="s">
        <v>21</v>
      </c>
    </row>
    <row r="989" spans="1:18" x14ac:dyDescent="0.3">
      <c r="A989">
        <v>86300</v>
      </c>
      <c r="B989" s="1">
        <v>45897</v>
      </c>
      <c r="C989" s="11">
        <v>0.82291666666666663</v>
      </c>
      <c r="D989" s="13">
        <f t="shared" si="30"/>
        <v>19</v>
      </c>
      <c r="E989" s="13" t="str">
        <f t="shared" si="31"/>
        <v>Night</v>
      </c>
      <c r="F989" t="s">
        <v>75</v>
      </c>
      <c r="G989" t="s">
        <v>81</v>
      </c>
      <c r="H989" t="s">
        <v>40</v>
      </c>
      <c r="I989">
        <v>219</v>
      </c>
      <c r="J989" t="s">
        <v>19</v>
      </c>
      <c r="K989" s="14">
        <v>5.16</v>
      </c>
      <c r="L989" s="12">
        <v>13.15</v>
      </c>
      <c r="M989">
        <v>1</v>
      </c>
      <c r="N989">
        <v>2099</v>
      </c>
      <c r="O989">
        <v>233</v>
      </c>
      <c r="P989" t="s">
        <v>32</v>
      </c>
      <c r="R989" t="s">
        <v>36</v>
      </c>
    </row>
    <row r="990" spans="1:18" x14ac:dyDescent="0.3">
      <c r="A990">
        <v>72127</v>
      </c>
      <c r="B990" s="1">
        <v>45826</v>
      </c>
      <c r="C990" s="11">
        <v>0.36388888888888887</v>
      </c>
      <c r="D990" s="13">
        <f t="shared" si="30"/>
        <v>8</v>
      </c>
      <c r="E990" s="13" t="str">
        <f t="shared" si="31"/>
        <v>Morning</v>
      </c>
      <c r="F990" t="s">
        <v>6271</v>
      </c>
      <c r="G990" t="s">
        <v>52</v>
      </c>
      <c r="H990" t="s">
        <v>40</v>
      </c>
      <c r="I990">
        <v>240</v>
      </c>
      <c r="J990" t="s">
        <v>19</v>
      </c>
      <c r="K990" s="14">
        <v>5.15</v>
      </c>
      <c r="L990" s="12">
        <v>16.37</v>
      </c>
      <c r="M990">
        <v>4</v>
      </c>
      <c r="N990">
        <v>1360</v>
      </c>
      <c r="O990">
        <v>216</v>
      </c>
      <c r="P990" t="s">
        <v>53</v>
      </c>
      <c r="R990" t="s">
        <v>36</v>
      </c>
    </row>
    <row r="991" spans="1:18" x14ac:dyDescent="0.3">
      <c r="A991">
        <v>51057</v>
      </c>
      <c r="B991" s="1">
        <v>45999</v>
      </c>
      <c r="C991" s="11">
        <v>0.29583333333333334</v>
      </c>
      <c r="D991" s="13">
        <f t="shared" si="30"/>
        <v>7</v>
      </c>
      <c r="E991" s="13" t="str">
        <f t="shared" si="31"/>
        <v>Morning</v>
      </c>
      <c r="F991" t="s">
        <v>81</v>
      </c>
      <c r="G991" t="s">
        <v>23</v>
      </c>
      <c r="H991" t="s">
        <v>18</v>
      </c>
      <c r="I991">
        <v>209</v>
      </c>
      <c r="J991" t="s">
        <v>19</v>
      </c>
      <c r="K991" s="14">
        <v>5.13</v>
      </c>
      <c r="L991" s="12">
        <v>23.84</v>
      </c>
      <c r="M991">
        <v>4</v>
      </c>
      <c r="N991">
        <v>1535</v>
      </c>
      <c r="O991">
        <v>251</v>
      </c>
      <c r="P991" t="s">
        <v>20</v>
      </c>
      <c r="R991" t="s">
        <v>36</v>
      </c>
    </row>
    <row r="992" spans="1:18" x14ac:dyDescent="0.3">
      <c r="A992">
        <v>25437</v>
      </c>
      <c r="B992" s="1">
        <v>45910</v>
      </c>
      <c r="C992" s="11">
        <v>0.87361111111111101</v>
      </c>
      <c r="D992" s="13">
        <f t="shared" si="30"/>
        <v>20</v>
      </c>
      <c r="E992" s="13" t="str">
        <f t="shared" si="31"/>
        <v>Night</v>
      </c>
      <c r="F992" t="s">
        <v>6271</v>
      </c>
      <c r="G992" t="s">
        <v>81</v>
      </c>
      <c r="H992" t="s">
        <v>27</v>
      </c>
      <c r="I992">
        <v>217</v>
      </c>
      <c r="J992" t="s">
        <v>19</v>
      </c>
      <c r="K992" s="14">
        <v>5.1100000000000003</v>
      </c>
      <c r="L992" s="12">
        <v>22.52</v>
      </c>
      <c r="M992">
        <v>1</v>
      </c>
      <c r="N992">
        <v>1643</v>
      </c>
      <c r="O992">
        <v>216</v>
      </c>
      <c r="P992" t="s">
        <v>50</v>
      </c>
      <c r="R992" t="s">
        <v>36</v>
      </c>
    </row>
    <row r="993" spans="1:18" x14ac:dyDescent="0.3">
      <c r="A993">
        <v>45101</v>
      </c>
      <c r="B993" s="1">
        <v>45925</v>
      </c>
      <c r="C993" s="11">
        <v>0.72916666666666663</v>
      </c>
      <c r="D993" s="13">
        <f t="shared" si="30"/>
        <v>17</v>
      </c>
      <c r="E993" s="13" t="str">
        <f t="shared" si="31"/>
        <v>Evening</v>
      </c>
      <c r="F993" t="s">
        <v>23</v>
      </c>
      <c r="G993" t="s">
        <v>94</v>
      </c>
      <c r="H993" t="s">
        <v>18</v>
      </c>
      <c r="I993">
        <v>232</v>
      </c>
      <c r="J993" t="s">
        <v>19</v>
      </c>
      <c r="K993" s="14">
        <v>5.08</v>
      </c>
      <c r="L993" s="12">
        <v>17.329999999999998</v>
      </c>
      <c r="M993">
        <v>2</v>
      </c>
      <c r="N993">
        <v>1530</v>
      </c>
      <c r="O993">
        <v>210</v>
      </c>
      <c r="P993" t="s">
        <v>20</v>
      </c>
      <c r="R993" t="s">
        <v>21</v>
      </c>
    </row>
    <row r="994" spans="1:18" x14ac:dyDescent="0.3">
      <c r="A994">
        <v>65557</v>
      </c>
      <c r="B994" s="1">
        <v>45864</v>
      </c>
      <c r="C994" s="11">
        <v>0.45277777777777778</v>
      </c>
      <c r="D994" s="13">
        <f t="shared" si="30"/>
        <v>10</v>
      </c>
      <c r="E994" s="13" t="str">
        <f t="shared" si="31"/>
        <v>Morning</v>
      </c>
      <c r="F994" t="s">
        <v>72</v>
      </c>
      <c r="G994" t="s">
        <v>75</v>
      </c>
      <c r="H994" t="s">
        <v>40</v>
      </c>
      <c r="I994">
        <v>217</v>
      </c>
      <c r="J994" t="s">
        <v>19</v>
      </c>
      <c r="K994" s="14">
        <v>5.04</v>
      </c>
      <c r="L994" s="12">
        <v>16.02</v>
      </c>
      <c r="M994">
        <v>4</v>
      </c>
      <c r="N994">
        <v>1613</v>
      </c>
      <c r="O994">
        <v>213</v>
      </c>
      <c r="P994" t="s">
        <v>53</v>
      </c>
      <c r="R994" t="s">
        <v>36</v>
      </c>
    </row>
    <row r="995" spans="1:18" x14ac:dyDescent="0.3">
      <c r="A995">
        <v>55674</v>
      </c>
      <c r="B995" s="1">
        <v>45944</v>
      </c>
      <c r="C995" s="11">
        <v>0.40625</v>
      </c>
      <c r="D995" s="13">
        <f t="shared" si="30"/>
        <v>9</v>
      </c>
      <c r="E995" s="13" t="str">
        <f t="shared" si="31"/>
        <v>Morning</v>
      </c>
      <c r="F995" t="s">
        <v>58</v>
      </c>
      <c r="G995" t="s">
        <v>67</v>
      </c>
      <c r="H995" t="s">
        <v>18</v>
      </c>
      <c r="I995">
        <v>255</v>
      </c>
      <c r="J995" t="s">
        <v>19</v>
      </c>
      <c r="K995" s="14">
        <v>5.0199999999999996</v>
      </c>
      <c r="L995" s="12">
        <v>21.03</v>
      </c>
      <c r="M995">
        <v>4</v>
      </c>
      <c r="N995">
        <v>1412</v>
      </c>
      <c r="O995">
        <v>258</v>
      </c>
      <c r="P995" t="s">
        <v>28</v>
      </c>
      <c r="R995" t="s">
        <v>21</v>
      </c>
    </row>
    <row r="996" spans="1:18" x14ac:dyDescent="0.3">
      <c r="A996">
        <v>25768</v>
      </c>
      <c r="B996" s="1">
        <v>45950</v>
      </c>
      <c r="C996" s="11">
        <v>0.47222222222222227</v>
      </c>
      <c r="D996" s="13">
        <f t="shared" si="30"/>
        <v>11</v>
      </c>
      <c r="E996" s="13" t="str">
        <f t="shared" si="31"/>
        <v>Morning</v>
      </c>
      <c r="F996" t="s">
        <v>23</v>
      </c>
      <c r="G996" t="s">
        <v>38</v>
      </c>
      <c r="H996" t="s">
        <v>18</v>
      </c>
      <c r="I996">
        <v>248</v>
      </c>
      <c r="J996" t="s">
        <v>19</v>
      </c>
      <c r="K996" s="14">
        <v>49.96</v>
      </c>
      <c r="L996" s="12">
        <v>3.07</v>
      </c>
      <c r="M996">
        <v>3</v>
      </c>
      <c r="N996">
        <v>1883</v>
      </c>
      <c r="O996">
        <v>213</v>
      </c>
      <c r="P996" t="s">
        <v>28</v>
      </c>
      <c r="R996" t="s">
        <v>21</v>
      </c>
    </row>
    <row r="997" spans="1:18" x14ac:dyDescent="0.3">
      <c r="A997">
        <v>27457</v>
      </c>
      <c r="B997" s="1">
        <v>45902</v>
      </c>
      <c r="C997" s="11">
        <v>0.94791666666666663</v>
      </c>
      <c r="D997" s="13">
        <f t="shared" si="30"/>
        <v>22</v>
      </c>
      <c r="E997" s="13" t="str">
        <f t="shared" si="31"/>
        <v>Night</v>
      </c>
      <c r="F997" t="s">
        <v>75</v>
      </c>
      <c r="G997" t="s">
        <v>23</v>
      </c>
      <c r="H997" t="s">
        <v>27</v>
      </c>
      <c r="I997">
        <v>258</v>
      </c>
      <c r="J997" t="s">
        <v>19</v>
      </c>
      <c r="K997" s="14">
        <v>49.95</v>
      </c>
      <c r="L997" s="12">
        <v>13.93</v>
      </c>
      <c r="M997">
        <v>2</v>
      </c>
      <c r="N997">
        <v>1146</v>
      </c>
      <c r="O997">
        <v>227</v>
      </c>
      <c r="P997" t="s">
        <v>20</v>
      </c>
      <c r="R997" t="s">
        <v>36</v>
      </c>
    </row>
    <row r="998" spans="1:18" x14ac:dyDescent="0.3">
      <c r="A998">
        <v>80453</v>
      </c>
      <c r="B998" s="1">
        <v>46001</v>
      </c>
      <c r="C998" s="11">
        <v>0.14930555555555555</v>
      </c>
      <c r="D998" s="13">
        <f t="shared" si="30"/>
        <v>3</v>
      </c>
      <c r="E998" s="13" t="str">
        <f t="shared" si="31"/>
        <v>Night</v>
      </c>
      <c r="F998" t="s">
        <v>81</v>
      </c>
      <c r="G998" t="s">
        <v>67</v>
      </c>
      <c r="H998" t="s">
        <v>18</v>
      </c>
      <c r="I998">
        <v>255</v>
      </c>
      <c r="J998" t="s">
        <v>19</v>
      </c>
      <c r="K998" s="14">
        <v>49.94</v>
      </c>
      <c r="L998" s="12">
        <v>4.0999999999999996</v>
      </c>
      <c r="M998">
        <v>3</v>
      </c>
      <c r="N998">
        <v>1385</v>
      </c>
      <c r="O998">
        <v>257</v>
      </c>
      <c r="P998" t="s">
        <v>44</v>
      </c>
      <c r="R998" t="s">
        <v>21</v>
      </c>
    </row>
    <row r="999" spans="1:18" x14ac:dyDescent="0.3">
      <c r="A999">
        <v>54648</v>
      </c>
      <c r="B999" s="1">
        <v>45824</v>
      </c>
      <c r="C999" s="11">
        <v>0.65416666666666667</v>
      </c>
      <c r="D999" s="13">
        <f t="shared" si="30"/>
        <v>15</v>
      </c>
      <c r="E999" s="13" t="str">
        <f t="shared" si="31"/>
        <v>Afternoon</v>
      </c>
      <c r="F999" t="s">
        <v>52</v>
      </c>
      <c r="G999" t="s">
        <v>72</v>
      </c>
      <c r="H999" t="s">
        <v>27</v>
      </c>
      <c r="I999">
        <v>216</v>
      </c>
      <c r="J999" t="s">
        <v>19</v>
      </c>
      <c r="K999" s="14">
        <v>49.91</v>
      </c>
      <c r="L999" s="12">
        <v>9.26</v>
      </c>
      <c r="M999">
        <v>3</v>
      </c>
      <c r="N999">
        <v>1052</v>
      </c>
      <c r="O999">
        <v>244</v>
      </c>
      <c r="P999" t="s">
        <v>32</v>
      </c>
      <c r="R999" t="s">
        <v>21</v>
      </c>
    </row>
    <row r="1000" spans="1:18" x14ac:dyDescent="0.3">
      <c r="A1000">
        <v>33710</v>
      </c>
      <c r="B1000" s="1">
        <v>45800</v>
      </c>
      <c r="C1000" s="11">
        <v>0.8930555555555556</v>
      </c>
      <c r="D1000" s="13">
        <f t="shared" si="30"/>
        <v>21</v>
      </c>
      <c r="E1000" s="13" t="str">
        <f t="shared" si="31"/>
        <v>Night</v>
      </c>
      <c r="F1000" t="s">
        <v>83</v>
      </c>
      <c r="G1000" t="s">
        <v>83</v>
      </c>
      <c r="H1000" t="s">
        <v>18</v>
      </c>
      <c r="I1000">
        <v>260</v>
      </c>
      <c r="J1000" t="s">
        <v>19</v>
      </c>
      <c r="K1000" s="14">
        <v>49.73</v>
      </c>
      <c r="L1000" s="12">
        <v>5.28</v>
      </c>
      <c r="M1000">
        <v>5</v>
      </c>
      <c r="N1000">
        <v>1563</v>
      </c>
      <c r="O1000">
        <v>252</v>
      </c>
      <c r="P1000" t="s">
        <v>28</v>
      </c>
      <c r="R1000" t="s">
        <v>36</v>
      </c>
    </row>
    <row r="1001" spans="1:18" x14ac:dyDescent="0.3">
      <c r="A1001">
        <v>39047</v>
      </c>
      <c r="B1001" s="1">
        <v>45771</v>
      </c>
      <c r="C1001" s="11">
        <v>0.12152777777777778</v>
      </c>
      <c r="D1001" s="13">
        <f t="shared" si="30"/>
        <v>2</v>
      </c>
      <c r="E1001" s="13" t="str">
        <f t="shared" si="31"/>
        <v>Night</v>
      </c>
      <c r="F1001" t="s">
        <v>52</v>
      </c>
      <c r="G1001" t="s">
        <v>30</v>
      </c>
      <c r="H1001" t="s">
        <v>27</v>
      </c>
      <c r="I1001">
        <v>242</v>
      </c>
      <c r="J1001" t="s">
        <v>19</v>
      </c>
      <c r="K1001" s="14">
        <v>49.73</v>
      </c>
      <c r="L1001" s="12">
        <v>11.86</v>
      </c>
      <c r="M1001">
        <v>3</v>
      </c>
      <c r="N1001">
        <v>1596</v>
      </c>
      <c r="O1001">
        <v>205</v>
      </c>
      <c r="P1001" t="s">
        <v>44</v>
      </c>
      <c r="R1001" t="s">
        <v>21</v>
      </c>
    </row>
    <row r="1002" spans="1:18" x14ac:dyDescent="0.3">
      <c r="A1002">
        <v>23150</v>
      </c>
      <c r="B1002" s="1">
        <v>45920</v>
      </c>
      <c r="C1002" s="11">
        <v>0.64374999999999993</v>
      </c>
      <c r="D1002" s="13">
        <f t="shared" si="30"/>
        <v>15</v>
      </c>
      <c r="E1002" s="13" t="str">
        <f t="shared" si="31"/>
        <v>Afternoon</v>
      </c>
      <c r="F1002" t="s">
        <v>30</v>
      </c>
      <c r="G1002" t="s">
        <v>6271</v>
      </c>
      <c r="H1002" t="s">
        <v>27</v>
      </c>
      <c r="I1002">
        <v>209</v>
      </c>
      <c r="J1002" t="s">
        <v>19</v>
      </c>
      <c r="K1002" s="14">
        <v>49.69</v>
      </c>
      <c r="L1002" s="12">
        <v>5.76</v>
      </c>
      <c r="M1002">
        <v>2</v>
      </c>
      <c r="N1002">
        <v>1760</v>
      </c>
      <c r="O1002">
        <v>236</v>
      </c>
      <c r="P1002" t="s">
        <v>50</v>
      </c>
      <c r="R1002" t="s">
        <v>21</v>
      </c>
    </row>
    <row r="1003" spans="1:18" x14ac:dyDescent="0.3">
      <c r="A1003">
        <v>91101</v>
      </c>
      <c r="B1003" s="1">
        <v>45900</v>
      </c>
      <c r="C1003" s="11">
        <v>0.41944444444444445</v>
      </c>
      <c r="D1003" s="13">
        <f t="shared" si="30"/>
        <v>10</v>
      </c>
      <c r="E1003" s="13" t="str">
        <f t="shared" si="31"/>
        <v>Morning</v>
      </c>
      <c r="F1003" t="s">
        <v>38</v>
      </c>
      <c r="G1003" t="s">
        <v>67</v>
      </c>
      <c r="H1003" t="s">
        <v>18</v>
      </c>
      <c r="I1003">
        <v>224</v>
      </c>
      <c r="J1003" t="s">
        <v>19</v>
      </c>
      <c r="K1003" s="14">
        <v>49.68</v>
      </c>
      <c r="L1003" s="12">
        <v>9.7899999999999991</v>
      </c>
      <c r="M1003">
        <v>4</v>
      </c>
      <c r="N1003">
        <v>1368</v>
      </c>
      <c r="O1003">
        <v>219</v>
      </c>
      <c r="P1003" t="s">
        <v>53</v>
      </c>
      <c r="R1003" t="s">
        <v>21</v>
      </c>
    </row>
    <row r="1004" spans="1:18" x14ac:dyDescent="0.3">
      <c r="A1004">
        <v>98422</v>
      </c>
      <c r="B1004" s="1">
        <v>45663</v>
      </c>
      <c r="C1004" s="11">
        <v>0.45694444444444443</v>
      </c>
      <c r="D1004" s="13">
        <f t="shared" si="30"/>
        <v>10</v>
      </c>
      <c r="E1004" s="13" t="str">
        <f t="shared" si="31"/>
        <v>Morning</v>
      </c>
      <c r="F1004" t="s">
        <v>75</v>
      </c>
      <c r="G1004" t="s">
        <v>83</v>
      </c>
      <c r="H1004" t="s">
        <v>40</v>
      </c>
      <c r="I1004">
        <v>200</v>
      </c>
      <c r="J1004" t="s">
        <v>19</v>
      </c>
      <c r="K1004" s="14">
        <v>49.67</v>
      </c>
      <c r="L1004" s="12">
        <v>11.49</v>
      </c>
      <c r="M1004">
        <v>3</v>
      </c>
      <c r="N1004">
        <v>1899</v>
      </c>
      <c r="O1004">
        <v>251</v>
      </c>
      <c r="P1004" t="s">
        <v>44</v>
      </c>
      <c r="R1004" t="s">
        <v>36</v>
      </c>
    </row>
    <row r="1005" spans="1:18" x14ac:dyDescent="0.3">
      <c r="A1005">
        <v>48366</v>
      </c>
      <c r="B1005" s="1">
        <v>45837</v>
      </c>
      <c r="C1005" s="11">
        <v>0.35833333333333334</v>
      </c>
      <c r="D1005" s="13">
        <f t="shared" si="30"/>
        <v>8</v>
      </c>
      <c r="E1005" s="13" t="str">
        <f t="shared" si="31"/>
        <v>Morning</v>
      </c>
      <c r="F1005" t="s">
        <v>26</v>
      </c>
      <c r="G1005" t="s">
        <v>6272</v>
      </c>
      <c r="H1005" t="s">
        <v>27</v>
      </c>
      <c r="I1005">
        <v>207</v>
      </c>
      <c r="J1005" t="s">
        <v>19</v>
      </c>
      <c r="K1005" s="14">
        <v>49.66</v>
      </c>
      <c r="L1005" s="12">
        <v>24.35</v>
      </c>
      <c r="M1005">
        <v>3</v>
      </c>
      <c r="N1005">
        <v>2022</v>
      </c>
      <c r="O1005">
        <v>246</v>
      </c>
      <c r="P1005" t="s">
        <v>28</v>
      </c>
      <c r="R1005" t="s">
        <v>21</v>
      </c>
    </row>
    <row r="1006" spans="1:18" x14ac:dyDescent="0.3">
      <c r="A1006">
        <v>70333</v>
      </c>
      <c r="B1006" s="1">
        <v>45659</v>
      </c>
      <c r="C1006" s="11">
        <v>0.32708333333333334</v>
      </c>
      <c r="D1006" s="13">
        <f t="shared" si="30"/>
        <v>7</v>
      </c>
      <c r="E1006" s="13" t="str">
        <f t="shared" si="31"/>
        <v>Morning</v>
      </c>
      <c r="F1006" t="s">
        <v>72</v>
      </c>
      <c r="G1006" t="s">
        <v>52</v>
      </c>
      <c r="H1006" t="s">
        <v>40</v>
      </c>
      <c r="I1006">
        <v>223</v>
      </c>
      <c r="J1006" t="s">
        <v>19</v>
      </c>
      <c r="K1006" s="14">
        <v>49.63</v>
      </c>
      <c r="L1006" s="12">
        <v>19.25</v>
      </c>
      <c r="M1006">
        <v>3</v>
      </c>
      <c r="N1006">
        <v>1220</v>
      </c>
      <c r="O1006">
        <v>240</v>
      </c>
      <c r="P1006" t="s">
        <v>50</v>
      </c>
      <c r="R1006" t="s">
        <v>36</v>
      </c>
    </row>
    <row r="1007" spans="1:18" x14ac:dyDescent="0.3">
      <c r="A1007">
        <v>11626</v>
      </c>
      <c r="B1007" s="1">
        <v>45828</v>
      </c>
      <c r="C1007" s="11">
        <v>0.3034722222222222</v>
      </c>
      <c r="D1007" s="13">
        <f t="shared" si="30"/>
        <v>7</v>
      </c>
      <c r="E1007" s="13" t="str">
        <f t="shared" si="31"/>
        <v>Morning</v>
      </c>
      <c r="F1007" t="s">
        <v>6271</v>
      </c>
      <c r="G1007" t="s">
        <v>83</v>
      </c>
      <c r="H1007" t="s">
        <v>18</v>
      </c>
      <c r="I1007">
        <v>207</v>
      </c>
      <c r="J1007" t="s">
        <v>19</v>
      </c>
      <c r="K1007" s="14">
        <v>49.62</v>
      </c>
      <c r="L1007" s="12">
        <v>4.4000000000000004</v>
      </c>
      <c r="M1007">
        <v>1</v>
      </c>
      <c r="N1007">
        <v>1858</v>
      </c>
      <c r="O1007">
        <v>200</v>
      </c>
      <c r="P1007" t="s">
        <v>53</v>
      </c>
      <c r="R1007" t="s">
        <v>21</v>
      </c>
    </row>
    <row r="1008" spans="1:18" x14ac:dyDescent="0.3">
      <c r="A1008">
        <v>83853</v>
      </c>
      <c r="B1008" s="1">
        <v>45908</v>
      </c>
      <c r="C1008" s="11">
        <v>0.53611111111111109</v>
      </c>
      <c r="D1008" s="13">
        <f t="shared" si="30"/>
        <v>12</v>
      </c>
      <c r="E1008" s="13" t="str">
        <f t="shared" si="31"/>
        <v>Afternoon</v>
      </c>
      <c r="F1008" t="s">
        <v>6271</v>
      </c>
      <c r="G1008" t="s">
        <v>38</v>
      </c>
      <c r="H1008" t="s">
        <v>40</v>
      </c>
      <c r="I1008">
        <v>255</v>
      </c>
      <c r="J1008" t="s">
        <v>19</v>
      </c>
      <c r="K1008" s="14">
        <v>49.61</v>
      </c>
      <c r="L1008" s="12">
        <v>17.97</v>
      </c>
      <c r="M1008">
        <v>4</v>
      </c>
      <c r="N1008">
        <v>2145</v>
      </c>
      <c r="O1008">
        <v>253</v>
      </c>
      <c r="P1008" t="s">
        <v>50</v>
      </c>
      <c r="R1008" t="s">
        <v>21</v>
      </c>
    </row>
    <row r="1009" spans="1:18" x14ac:dyDescent="0.3">
      <c r="A1009">
        <v>51419</v>
      </c>
      <c r="B1009" s="1">
        <v>45961</v>
      </c>
      <c r="C1009" s="11">
        <v>0.69027777777777777</v>
      </c>
      <c r="D1009" s="13">
        <f t="shared" si="30"/>
        <v>16</v>
      </c>
      <c r="E1009" s="13" t="str">
        <f t="shared" si="31"/>
        <v>Afternoon</v>
      </c>
      <c r="F1009" t="s">
        <v>83</v>
      </c>
      <c r="G1009" t="s">
        <v>23</v>
      </c>
      <c r="H1009" t="s">
        <v>27</v>
      </c>
      <c r="I1009">
        <v>207</v>
      </c>
      <c r="J1009" t="s">
        <v>19</v>
      </c>
      <c r="K1009" s="14">
        <v>49.58</v>
      </c>
      <c r="L1009" s="12">
        <v>14.66</v>
      </c>
      <c r="M1009">
        <v>3</v>
      </c>
      <c r="N1009">
        <v>2138</v>
      </c>
      <c r="O1009">
        <v>224</v>
      </c>
      <c r="P1009" t="s">
        <v>20</v>
      </c>
      <c r="R1009" t="s">
        <v>36</v>
      </c>
    </row>
    <row r="1010" spans="1:18" x14ac:dyDescent="0.3">
      <c r="A1010">
        <v>76546</v>
      </c>
      <c r="B1010" s="1">
        <v>45844</v>
      </c>
      <c r="C1010" s="11">
        <v>0.49583333333333335</v>
      </c>
      <c r="D1010" s="13">
        <f t="shared" si="30"/>
        <v>11</v>
      </c>
      <c r="E1010" s="13" t="str">
        <f t="shared" si="31"/>
        <v>Morning</v>
      </c>
      <c r="F1010" t="s">
        <v>91</v>
      </c>
      <c r="G1010" t="s">
        <v>23</v>
      </c>
      <c r="H1010" t="s">
        <v>27</v>
      </c>
      <c r="I1010">
        <v>257</v>
      </c>
      <c r="J1010" t="s">
        <v>19</v>
      </c>
      <c r="K1010" s="14">
        <v>49.57</v>
      </c>
      <c r="L1010" s="12">
        <v>22.14</v>
      </c>
      <c r="M1010">
        <v>2</v>
      </c>
      <c r="N1010">
        <v>1037</v>
      </c>
      <c r="O1010">
        <v>256</v>
      </c>
      <c r="P1010" t="s">
        <v>28</v>
      </c>
      <c r="R1010" t="s">
        <v>36</v>
      </c>
    </row>
    <row r="1011" spans="1:18" x14ac:dyDescent="0.3">
      <c r="A1011">
        <v>41764</v>
      </c>
      <c r="B1011" s="1">
        <v>45782</v>
      </c>
      <c r="C1011" s="11">
        <v>8.4027777777777771E-2</v>
      </c>
      <c r="D1011" s="13">
        <f t="shared" si="30"/>
        <v>2</v>
      </c>
      <c r="E1011" s="13" t="str">
        <f t="shared" si="31"/>
        <v>Night</v>
      </c>
      <c r="F1011" t="s">
        <v>58</v>
      </c>
      <c r="G1011" t="s">
        <v>67</v>
      </c>
      <c r="H1011" t="s">
        <v>27</v>
      </c>
      <c r="I1011">
        <v>215</v>
      </c>
      <c r="J1011" t="s">
        <v>19</v>
      </c>
      <c r="K1011" s="14">
        <v>49.55</v>
      </c>
      <c r="L1011" s="12">
        <v>19.850000000000001</v>
      </c>
      <c r="M1011">
        <v>5</v>
      </c>
      <c r="N1011">
        <v>1490</v>
      </c>
      <c r="O1011">
        <v>205</v>
      </c>
      <c r="P1011" t="s">
        <v>32</v>
      </c>
      <c r="R1011" t="s">
        <v>36</v>
      </c>
    </row>
    <row r="1012" spans="1:18" x14ac:dyDescent="0.3">
      <c r="A1012">
        <v>90819</v>
      </c>
      <c r="B1012" s="1">
        <v>45777</v>
      </c>
      <c r="C1012" s="11">
        <v>0.34166666666666662</v>
      </c>
      <c r="D1012" s="13">
        <f t="shared" si="30"/>
        <v>8</v>
      </c>
      <c r="E1012" s="13" t="str">
        <f t="shared" si="31"/>
        <v>Morning</v>
      </c>
      <c r="F1012" t="s">
        <v>58</v>
      </c>
      <c r="G1012" t="s">
        <v>23</v>
      </c>
      <c r="H1012" t="s">
        <v>40</v>
      </c>
      <c r="I1012">
        <v>212</v>
      </c>
      <c r="J1012" t="s">
        <v>19</v>
      </c>
      <c r="K1012" s="14">
        <v>49.49</v>
      </c>
      <c r="L1012" s="12">
        <v>22.88</v>
      </c>
      <c r="M1012">
        <v>1</v>
      </c>
      <c r="N1012">
        <v>1046</v>
      </c>
      <c r="O1012">
        <v>234</v>
      </c>
      <c r="P1012" t="s">
        <v>50</v>
      </c>
      <c r="R1012" t="s">
        <v>21</v>
      </c>
    </row>
    <row r="1013" spans="1:18" x14ac:dyDescent="0.3">
      <c r="A1013">
        <v>69488</v>
      </c>
      <c r="B1013" s="1">
        <v>46014</v>
      </c>
      <c r="C1013" s="11">
        <v>0.31805555555555554</v>
      </c>
      <c r="D1013" s="13">
        <f t="shared" si="30"/>
        <v>7</v>
      </c>
      <c r="E1013" s="13" t="str">
        <f t="shared" si="31"/>
        <v>Morning</v>
      </c>
      <c r="F1013" t="s">
        <v>67</v>
      </c>
      <c r="G1013" t="s">
        <v>6272</v>
      </c>
      <c r="H1013" t="s">
        <v>40</v>
      </c>
      <c r="I1013">
        <v>215</v>
      </c>
      <c r="J1013" t="s">
        <v>19</v>
      </c>
      <c r="K1013" s="14">
        <v>49.45</v>
      </c>
      <c r="L1013" s="12">
        <v>17.46</v>
      </c>
      <c r="M1013">
        <v>2</v>
      </c>
      <c r="N1013">
        <v>1026</v>
      </c>
      <c r="O1013">
        <v>252</v>
      </c>
      <c r="P1013" t="s">
        <v>44</v>
      </c>
      <c r="R1013" t="s">
        <v>36</v>
      </c>
    </row>
    <row r="1014" spans="1:18" x14ac:dyDescent="0.3">
      <c r="A1014">
        <v>78573</v>
      </c>
      <c r="B1014" s="1">
        <v>45851</v>
      </c>
      <c r="C1014" s="11">
        <v>0.13333333333333333</v>
      </c>
      <c r="D1014" s="13">
        <f t="shared" si="30"/>
        <v>3</v>
      </c>
      <c r="E1014" s="13" t="str">
        <f t="shared" si="31"/>
        <v>Night</v>
      </c>
      <c r="F1014" t="s">
        <v>52</v>
      </c>
      <c r="G1014" t="s">
        <v>52</v>
      </c>
      <c r="H1014" t="s">
        <v>27</v>
      </c>
      <c r="I1014">
        <v>223</v>
      </c>
      <c r="J1014" t="s">
        <v>19</v>
      </c>
      <c r="K1014" s="14">
        <v>49.43</v>
      </c>
      <c r="L1014" s="12">
        <v>18.2</v>
      </c>
      <c r="M1014">
        <v>5</v>
      </c>
      <c r="N1014">
        <v>1890</v>
      </c>
      <c r="O1014">
        <v>219</v>
      </c>
      <c r="P1014" t="s">
        <v>32</v>
      </c>
      <c r="R1014" t="s">
        <v>36</v>
      </c>
    </row>
    <row r="1015" spans="1:18" x14ac:dyDescent="0.3">
      <c r="A1015">
        <v>38424</v>
      </c>
      <c r="B1015" s="1">
        <v>45979</v>
      </c>
      <c r="C1015" s="11">
        <v>0.7729166666666667</v>
      </c>
      <c r="D1015" s="13">
        <f t="shared" si="30"/>
        <v>18</v>
      </c>
      <c r="E1015" s="13" t="str">
        <f t="shared" si="31"/>
        <v>Night</v>
      </c>
      <c r="F1015" t="s">
        <v>30</v>
      </c>
      <c r="G1015" t="s">
        <v>52</v>
      </c>
      <c r="H1015" t="s">
        <v>27</v>
      </c>
      <c r="I1015">
        <v>231</v>
      </c>
      <c r="J1015" t="s">
        <v>19</v>
      </c>
      <c r="K1015" s="14">
        <v>49.36</v>
      </c>
      <c r="L1015" s="12">
        <v>11.03</v>
      </c>
      <c r="M1015">
        <v>3</v>
      </c>
      <c r="N1015">
        <v>1255</v>
      </c>
      <c r="O1015">
        <v>200</v>
      </c>
      <c r="P1015" t="s">
        <v>32</v>
      </c>
      <c r="R1015" t="s">
        <v>21</v>
      </c>
    </row>
    <row r="1016" spans="1:18" x14ac:dyDescent="0.3">
      <c r="A1016">
        <v>56412</v>
      </c>
      <c r="B1016" s="1">
        <v>45920</v>
      </c>
      <c r="C1016" s="11">
        <v>0.89097222222222217</v>
      </c>
      <c r="D1016" s="13">
        <f t="shared" si="30"/>
        <v>21</v>
      </c>
      <c r="E1016" s="13" t="str">
        <f t="shared" si="31"/>
        <v>Evening</v>
      </c>
      <c r="F1016" t="s">
        <v>91</v>
      </c>
      <c r="G1016" t="s">
        <v>81</v>
      </c>
      <c r="H1016" t="s">
        <v>18</v>
      </c>
      <c r="I1016">
        <v>217</v>
      </c>
      <c r="J1016" t="s">
        <v>19</v>
      </c>
      <c r="K1016" s="14">
        <v>49.35</v>
      </c>
      <c r="L1016" s="12">
        <v>17.41</v>
      </c>
      <c r="M1016">
        <v>1</v>
      </c>
      <c r="N1016">
        <v>1237</v>
      </c>
      <c r="O1016">
        <v>211</v>
      </c>
      <c r="P1016" t="s">
        <v>53</v>
      </c>
      <c r="R1016" t="s">
        <v>36</v>
      </c>
    </row>
    <row r="1017" spans="1:18" x14ac:dyDescent="0.3">
      <c r="A1017">
        <v>82667</v>
      </c>
      <c r="B1017" s="1">
        <v>45733</v>
      </c>
      <c r="C1017" s="11">
        <v>4.3055555555555562E-2</v>
      </c>
      <c r="D1017" s="13">
        <f t="shared" si="30"/>
        <v>1</v>
      </c>
      <c r="E1017" s="13" t="str">
        <f t="shared" si="31"/>
        <v>Night</v>
      </c>
      <c r="F1017" t="s">
        <v>81</v>
      </c>
      <c r="G1017" t="s">
        <v>72</v>
      </c>
      <c r="H1017" t="s">
        <v>27</v>
      </c>
      <c r="I1017">
        <v>207</v>
      </c>
      <c r="J1017" t="s">
        <v>19</v>
      </c>
      <c r="K1017" s="14">
        <v>49.21</v>
      </c>
      <c r="L1017" s="12">
        <v>21.99</v>
      </c>
      <c r="M1017">
        <v>2</v>
      </c>
      <c r="N1017">
        <v>2140</v>
      </c>
      <c r="O1017">
        <v>259</v>
      </c>
      <c r="P1017" t="s">
        <v>44</v>
      </c>
      <c r="R1017" t="s">
        <v>36</v>
      </c>
    </row>
    <row r="1018" spans="1:18" x14ac:dyDescent="0.3">
      <c r="A1018">
        <v>82439</v>
      </c>
      <c r="B1018" s="1">
        <v>45714</v>
      </c>
      <c r="C1018" s="11">
        <v>0.23124999999999998</v>
      </c>
      <c r="D1018" s="13">
        <f t="shared" si="30"/>
        <v>5</v>
      </c>
      <c r="E1018" s="13" t="str">
        <f t="shared" si="31"/>
        <v>Morning</v>
      </c>
      <c r="F1018" t="s">
        <v>75</v>
      </c>
      <c r="G1018" t="s">
        <v>91</v>
      </c>
      <c r="H1018" t="s">
        <v>18</v>
      </c>
      <c r="I1018">
        <v>259</v>
      </c>
      <c r="J1018" t="s">
        <v>19</v>
      </c>
      <c r="K1018" s="14">
        <v>49.21</v>
      </c>
      <c r="L1018" s="12">
        <v>14.78</v>
      </c>
      <c r="M1018">
        <v>1</v>
      </c>
      <c r="N1018">
        <v>1364</v>
      </c>
      <c r="O1018">
        <v>242</v>
      </c>
      <c r="P1018" t="s">
        <v>44</v>
      </c>
      <c r="R1018" t="s">
        <v>21</v>
      </c>
    </row>
    <row r="1019" spans="1:18" x14ac:dyDescent="0.3">
      <c r="A1019">
        <v>81316</v>
      </c>
      <c r="B1019" s="1">
        <v>45826</v>
      </c>
      <c r="C1019" s="11">
        <v>0.50694444444444442</v>
      </c>
      <c r="D1019" s="13">
        <f t="shared" si="30"/>
        <v>12</v>
      </c>
      <c r="E1019" s="13" t="str">
        <f t="shared" si="31"/>
        <v>Afternoon</v>
      </c>
      <c r="F1019" t="s">
        <v>6272</v>
      </c>
      <c r="G1019" t="s">
        <v>58</v>
      </c>
      <c r="H1019" t="s">
        <v>18</v>
      </c>
      <c r="I1019">
        <v>214</v>
      </c>
      <c r="J1019" t="s">
        <v>19</v>
      </c>
      <c r="K1019" s="14">
        <v>49.2</v>
      </c>
      <c r="L1019" s="12">
        <v>3.19</v>
      </c>
      <c r="M1019">
        <v>5</v>
      </c>
      <c r="N1019">
        <v>1398</v>
      </c>
      <c r="O1019">
        <v>241</v>
      </c>
      <c r="P1019" t="s">
        <v>53</v>
      </c>
      <c r="R1019" t="s">
        <v>36</v>
      </c>
    </row>
    <row r="1020" spans="1:18" x14ac:dyDescent="0.3">
      <c r="A1020">
        <v>60258</v>
      </c>
      <c r="B1020" s="1">
        <v>45698</v>
      </c>
      <c r="C1020" s="11">
        <v>0.75347222222222221</v>
      </c>
      <c r="D1020" s="13">
        <f t="shared" si="30"/>
        <v>18</v>
      </c>
      <c r="E1020" s="13" t="str">
        <f t="shared" si="31"/>
        <v>Night</v>
      </c>
      <c r="F1020" t="s">
        <v>83</v>
      </c>
      <c r="G1020" t="s">
        <v>6272</v>
      </c>
      <c r="H1020" t="s">
        <v>27</v>
      </c>
      <c r="I1020">
        <v>218</v>
      </c>
      <c r="J1020" t="s">
        <v>19</v>
      </c>
      <c r="K1020" s="14">
        <v>49.17</v>
      </c>
      <c r="L1020" s="12">
        <v>13.8</v>
      </c>
      <c r="M1020">
        <v>5</v>
      </c>
      <c r="N1020">
        <v>1767</v>
      </c>
      <c r="O1020">
        <v>250</v>
      </c>
      <c r="P1020" t="s">
        <v>28</v>
      </c>
      <c r="R1020" t="s">
        <v>21</v>
      </c>
    </row>
    <row r="1021" spans="1:18" x14ac:dyDescent="0.3">
      <c r="A1021">
        <v>58221</v>
      </c>
      <c r="B1021" s="1">
        <v>45903</v>
      </c>
      <c r="C1021" s="11">
        <v>2.1527777777777781E-2</v>
      </c>
      <c r="D1021" s="13">
        <f t="shared" si="30"/>
        <v>0</v>
      </c>
      <c r="E1021" s="13" t="str">
        <f t="shared" si="31"/>
        <v>Evening</v>
      </c>
      <c r="F1021" t="s">
        <v>38</v>
      </c>
      <c r="G1021" t="s">
        <v>38</v>
      </c>
      <c r="H1021" t="s">
        <v>18</v>
      </c>
      <c r="I1021">
        <v>214</v>
      </c>
      <c r="J1021" t="s">
        <v>19</v>
      </c>
      <c r="K1021" s="14">
        <v>49.13</v>
      </c>
      <c r="L1021" s="12">
        <v>8.73</v>
      </c>
      <c r="M1021">
        <v>3</v>
      </c>
      <c r="N1021">
        <v>1925</v>
      </c>
      <c r="O1021">
        <v>224</v>
      </c>
      <c r="P1021" t="s">
        <v>50</v>
      </c>
      <c r="R1021" t="s">
        <v>21</v>
      </c>
    </row>
    <row r="1022" spans="1:18" x14ac:dyDescent="0.3">
      <c r="A1022">
        <v>85489</v>
      </c>
      <c r="B1022" s="1">
        <v>45987</v>
      </c>
      <c r="C1022" s="11">
        <v>0.69027777777777777</v>
      </c>
      <c r="D1022" s="13">
        <f t="shared" si="30"/>
        <v>16</v>
      </c>
      <c r="E1022" s="13" t="str">
        <f t="shared" si="31"/>
        <v>Afternoon</v>
      </c>
      <c r="F1022" t="s">
        <v>81</v>
      </c>
      <c r="G1022" t="s">
        <v>23</v>
      </c>
      <c r="H1022" t="s">
        <v>18</v>
      </c>
      <c r="I1022">
        <v>240</v>
      </c>
      <c r="J1022" t="s">
        <v>19</v>
      </c>
      <c r="K1022" s="14">
        <v>49.13</v>
      </c>
      <c r="L1022" s="12">
        <v>27.71</v>
      </c>
      <c r="M1022">
        <v>5</v>
      </c>
      <c r="N1022">
        <v>1193</v>
      </c>
      <c r="O1022">
        <v>232</v>
      </c>
      <c r="P1022" t="s">
        <v>50</v>
      </c>
      <c r="R1022" t="s">
        <v>21</v>
      </c>
    </row>
    <row r="1023" spans="1:18" x14ac:dyDescent="0.3">
      <c r="A1023">
        <v>26330</v>
      </c>
      <c r="B1023" s="1">
        <v>45886</v>
      </c>
      <c r="C1023" s="11">
        <v>0.35486111111111113</v>
      </c>
      <c r="D1023" s="13">
        <f t="shared" si="30"/>
        <v>8</v>
      </c>
      <c r="E1023" s="13" t="str">
        <f t="shared" si="31"/>
        <v>Morning</v>
      </c>
      <c r="F1023" t="s">
        <v>52</v>
      </c>
      <c r="G1023" t="s">
        <v>67</v>
      </c>
      <c r="H1023" t="s">
        <v>40</v>
      </c>
      <c r="I1023">
        <v>214</v>
      </c>
      <c r="J1023" t="s">
        <v>19</v>
      </c>
      <c r="K1023" s="14">
        <v>49.1</v>
      </c>
      <c r="L1023" s="12">
        <v>26.38</v>
      </c>
      <c r="M1023">
        <v>3</v>
      </c>
      <c r="N1023">
        <v>1716</v>
      </c>
      <c r="O1023">
        <v>259</v>
      </c>
      <c r="P1023" t="s">
        <v>32</v>
      </c>
      <c r="R1023" t="s">
        <v>21</v>
      </c>
    </row>
    <row r="1024" spans="1:18" x14ac:dyDescent="0.3">
      <c r="A1024">
        <v>64797</v>
      </c>
      <c r="B1024" s="1">
        <v>45937</v>
      </c>
      <c r="C1024" s="11">
        <v>0.64930555555555558</v>
      </c>
      <c r="D1024" s="13">
        <f t="shared" si="30"/>
        <v>15</v>
      </c>
      <c r="E1024" s="13" t="str">
        <f t="shared" si="31"/>
        <v>Afternoon</v>
      </c>
      <c r="F1024" t="s">
        <v>83</v>
      </c>
      <c r="G1024" t="s">
        <v>67</v>
      </c>
      <c r="H1024" t="s">
        <v>27</v>
      </c>
      <c r="I1024">
        <v>254</v>
      </c>
      <c r="J1024" t="s">
        <v>19</v>
      </c>
      <c r="K1024" s="14">
        <v>49.03</v>
      </c>
      <c r="L1024" s="12">
        <v>3.84</v>
      </c>
      <c r="M1024">
        <v>1</v>
      </c>
      <c r="N1024">
        <v>2112</v>
      </c>
      <c r="O1024">
        <v>256</v>
      </c>
      <c r="P1024" t="s">
        <v>32</v>
      </c>
      <c r="R1024" t="s">
        <v>21</v>
      </c>
    </row>
    <row r="1025" spans="1:18" x14ac:dyDescent="0.3">
      <c r="A1025">
        <v>23506</v>
      </c>
      <c r="B1025" s="1">
        <v>45896</v>
      </c>
      <c r="C1025" s="11">
        <v>0.7895833333333333</v>
      </c>
      <c r="D1025" s="13">
        <f t="shared" si="30"/>
        <v>18</v>
      </c>
      <c r="E1025" s="13" t="str">
        <f t="shared" si="31"/>
        <v>Night</v>
      </c>
      <c r="F1025" t="s">
        <v>75</v>
      </c>
      <c r="G1025" t="s">
        <v>6272</v>
      </c>
      <c r="H1025" t="s">
        <v>18</v>
      </c>
      <c r="I1025">
        <v>247</v>
      </c>
      <c r="J1025" t="s">
        <v>19</v>
      </c>
      <c r="K1025" s="14">
        <v>49.01</v>
      </c>
      <c r="L1025" s="12">
        <v>19.38</v>
      </c>
      <c r="M1025">
        <v>2</v>
      </c>
      <c r="N1025">
        <v>1009</v>
      </c>
      <c r="O1025">
        <v>206</v>
      </c>
      <c r="P1025" t="s">
        <v>50</v>
      </c>
      <c r="R1025" t="s">
        <v>21</v>
      </c>
    </row>
    <row r="1026" spans="1:18" x14ac:dyDescent="0.3">
      <c r="A1026">
        <v>19048</v>
      </c>
      <c r="B1026" s="1">
        <v>45913</v>
      </c>
      <c r="C1026" s="11">
        <v>0.17152777777777775</v>
      </c>
      <c r="D1026" s="13">
        <f t="shared" ref="D1026:D1089" si="32">HOUR(C1026)</f>
        <v>4</v>
      </c>
      <c r="E1026" s="13" t="str">
        <f t="shared" ref="E1026:E1089" si="33">IF(AND(D1026&gt;=5,D1026&lt;12),"Morning",IF(AND(D1026&gt;=12,D1026&lt;17),"Afternoon",IF(AND(D1025&gt;=17,D1025&lt;21),"Evening","Night")))</f>
        <v>Evening</v>
      </c>
      <c r="F1026" t="s">
        <v>67</v>
      </c>
      <c r="G1026" t="s">
        <v>72</v>
      </c>
      <c r="H1026" t="s">
        <v>18</v>
      </c>
      <c r="I1026">
        <v>210</v>
      </c>
      <c r="J1026" t="s">
        <v>19</v>
      </c>
      <c r="K1026" s="14">
        <v>49</v>
      </c>
      <c r="L1026" s="12">
        <v>22.92</v>
      </c>
      <c r="M1026">
        <v>5</v>
      </c>
      <c r="N1026">
        <v>1665</v>
      </c>
      <c r="O1026">
        <v>227</v>
      </c>
      <c r="P1026" t="s">
        <v>50</v>
      </c>
      <c r="R1026" t="s">
        <v>36</v>
      </c>
    </row>
    <row r="1027" spans="1:18" x14ac:dyDescent="0.3">
      <c r="A1027">
        <v>47411</v>
      </c>
      <c r="B1027" s="1">
        <v>45891</v>
      </c>
      <c r="C1027" s="11">
        <v>0.32291666666666669</v>
      </c>
      <c r="D1027" s="13">
        <f t="shared" si="32"/>
        <v>7</v>
      </c>
      <c r="E1027" s="13" t="str">
        <f t="shared" si="33"/>
        <v>Morning</v>
      </c>
      <c r="F1027" t="s">
        <v>30</v>
      </c>
      <c r="G1027" t="s">
        <v>38</v>
      </c>
      <c r="H1027" t="s">
        <v>18</v>
      </c>
      <c r="I1027">
        <v>247</v>
      </c>
      <c r="J1027" t="s">
        <v>19</v>
      </c>
      <c r="K1027" s="14">
        <v>48.96</v>
      </c>
      <c r="L1027" s="12">
        <v>13.15</v>
      </c>
      <c r="M1027">
        <v>2</v>
      </c>
      <c r="N1027">
        <v>1637</v>
      </c>
      <c r="O1027">
        <v>216</v>
      </c>
      <c r="P1027" t="s">
        <v>32</v>
      </c>
      <c r="R1027" t="s">
        <v>36</v>
      </c>
    </row>
    <row r="1028" spans="1:18" x14ac:dyDescent="0.3">
      <c r="A1028">
        <v>86297</v>
      </c>
      <c r="B1028" s="1">
        <v>46004</v>
      </c>
      <c r="C1028" s="11">
        <v>0.4993055555555555</v>
      </c>
      <c r="D1028" s="13">
        <f t="shared" si="32"/>
        <v>11</v>
      </c>
      <c r="E1028" s="13" t="str">
        <f t="shared" si="33"/>
        <v>Morning</v>
      </c>
      <c r="F1028" t="s">
        <v>67</v>
      </c>
      <c r="G1028" t="s">
        <v>94</v>
      </c>
      <c r="H1028" t="s">
        <v>27</v>
      </c>
      <c r="I1028">
        <v>257</v>
      </c>
      <c r="J1028" t="s">
        <v>19</v>
      </c>
      <c r="K1028" s="14">
        <v>48.89</v>
      </c>
      <c r="L1028" s="12">
        <v>17.87</v>
      </c>
      <c r="M1028">
        <v>4</v>
      </c>
      <c r="N1028">
        <v>1022</v>
      </c>
      <c r="O1028">
        <v>227</v>
      </c>
      <c r="P1028" t="s">
        <v>53</v>
      </c>
      <c r="R1028" t="s">
        <v>21</v>
      </c>
    </row>
    <row r="1029" spans="1:18" x14ac:dyDescent="0.3">
      <c r="A1029">
        <v>28766</v>
      </c>
      <c r="B1029" s="1">
        <v>45840</v>
      </c>
      <c r="C1029" s="11">
        <v>0.55694444444444446</v>
      </c>
      <c r="D1029" s="13">
        <f t="shared" si="32"/>
        <v>13</v>
      </c>
      <c r="E1029" s="13" t="str">
        <f t="shared" si="33"/>
        <v>Afternoon</v>
      </c>
      <c r="F1029" t="s">
        <v>67</v>
      </c>
      <c r="G1029" t="s">
        <v>6272</v>
      </c>
      <c r="H1029" t="s">
        <v>27</v>
      </c>
      <c r="I1029">
        <v>251</v>
      </c>
      <c r="J1029" t="s">
        <v>19</v>
      </c>
      <c r="K1029" s="14">
        <v>48.81</v>
      </c>
      <c r="L1029" s="12">
        <v>3.48</v>
      </c>
      <c r="M1029">
        <v>5</v>
      </c>
      <c r="N1029">
        <v>1391</v>
      </c>
      <c r="O1029">
        <v>260</v>
      </c>
      <c r="P1029" t="s">
        <v>28</v>
      </c>
      <c r="R1029" t="s">
        <v>36</v>
      </c>
    </row>
    <row r="1030" spans="1:18" x14ac:dyDescent="0.3">
      <c r="A1030">
        <v>79164</v>
      </c>
      <c r="B1030" s="1">
        <v>45829</v>
      </c>
      <c r="C1030" s="11">
        <v>0.43611111111111112</v>
      </c>
      <c r="D1030" s="13">
        <f t="shared" si="32"/>
        <v>10</v>
      </c>
      <c r="E1030" s="13" t="str">
        <f t="shared" si="33"/>
        <v>Morning</v>
      </c>
      <c r="F1030" t="s">
        <v>30</v>
      </c>
      <c r="G1030" t="s">
        <v>38</v>
      </c>
      <c r="H1030" t="s">
        <v>18</v>
      </c>
      <c r="I1030">
        <v>217</v>
      </c>
      <c r="J1030" t="s">
        <v>19</v>
      </c>
      <c r="K1030" s="14">
        <v>48.8</v>
      </c>
      <c r="L1030" s="12">
        <v>27.38</v>
      </c>
      <c r="M1030">
        <v>1</v>
      </c>
      <c r="N1030">
        <v>1821</v>
      </c>
      <c r="O1030">
        <v>260</v>
      </c>
      <c r="P1030" t="s">
        <v>44</v>
      </c>
      <c r="R1030" t="s">
        <v>36</v>
      </c>
    </row>
    <row r="1031" spans="1:18" x14ac:dyDescent="0.3">
      <c r="A1031">
        <v>61639</v>
      </c>
      <c r="B1031" s="1">
        <v>45688</v>
      </c>
      <c r="C1031" s="11">
        <v>0.4368055555555555</v>
      </c>
      <c r="D1031" s="13">
        <f t="shared" si="32"/>
        <v>10</v>
      </c>
      <c r="E1031" s="13" t="str">
        <f t="shared" si="33"/>
        <v>Morning</v>
      </c>
      <c r="F1031" t="s">
        <v>23</v>
      </c>
      <c r="G1031" t="s">
        <v>23</v>
      </c>
      <c r="H1031" t="s">
        <v>27</v>
      </c>
      <c r="I1031">
        <v>260</v>
      </c>
      <c r="J1031" t="s">
        <v>19</v>
      </c>
      <c r="K1031" s="14">
        <v>48.68</v>
      </c>
      <c r="L1031" s="12">
        <v>4.8499999999999996</v>
      </c>
      <c r="M1031">
        <v>3</v>
      </c>
      <c r="N1031">
        <v>1567</v>
      </c>
      <c r="O1031">
        <v>219</v>
      </c>
      <c r="P1031" t="s">
        <v>53</v>
      </c>
      <c r="R1031" t="s">
        <v>21</v>
      </c>
    </row>
    <row r="1032" spans="1:18" x14ac:dyDescent="0.3">
      <c r="A1032">
        <v>36611</v>
      </c>
      <c r="B1032" s="1">
        <v>45913</v>
      </c>
      <c r="C1032" s="11">
        <v>0.60555555555555551</v>
      </c>
      <c r="D1032" s="13">
        <f t="shared" si="32"/>
        <v>14</v>
      </c>
      <c r="E1032" s="13" t="str">
        <f t="shared" si="33"/>
        <v>Afternoon</v>
      </c>
      <c r="F1032" t="s">
        <v>75</v>
      </c>
      <c r="G1032" t="s">
        <v>6271</v>
      </c>
      <c r="H1032" t="s">
        <v>27</v>
      </c>
      <c r="I1032">
        <v>200</v>
      </c>
      <c r="J1032" t="s">
        <v>19</v>
      </c>
      <c r="K1032" s="14">
        <v>48.67</v>
      </c>
      <c r="L1032" s="12">
        <v>21.6</v>
      </c>
      <c r="M1032">
        <v>5</v>
      </c>
      <c r="N1032">
        <v>1516</v>
      </c>
      <c r="O1032">
        <v>240</v>
      </c>
      <c r="P1032" t="s">
        <v>20</v>
      </c>
      <c r="R1032" t="s">
        <v>21</v>
      </c>
    </row>
    <row r="1033" spans="1:18" x14ac:dyDescent="0.3">
      <c r="A1033">
        <v>92052</v>
      </c>
      <c r="B1033" s="1">
        <v>45670</v>
      </c>
      <c r="C1033" s="11">
        <v>0.96111111111111114</v>
      </c>
      <c r="D1033" s="13">
        <f t="shared" si="32"/>
        <v>23</v>
      </c>
      <c r="E1033" s="13" t="str">
        <f t="shared" si="33"/>
        <v>Night</v>
      </c>
      <c r="F1033" t="s">
        <v>52</v>
      </c>
      <c r="G1033" t="s">
        <v>52</v>
      </c>
      <c r="H1033" t="s">
        <v>27</v>
      </c>
      <c r="I1033">
        <v>222</v>
      </c>
      <c r="J1033" t="s">
        <v>19</v>
      </c>
      <c r="K1033" s="14">
        <v>48.65</v>
      </c>
      <c r="L1033" s="12">
        <v>2.34</v>
      </c>
      <c r="M1033">
        <v>1</v>
      </c>
      <c r="N1033">
        <v>1045</v>
      </c>
      <c r="O1033">
        <v>232</v>
      </c>
      <c r="P1033" t="s">
        <v>28</v>
      </c>
      <c r="R1033" t="s">
        <v>21</v>
      </c>
    </row>
    <row r="1034" spans="1:18" x14ac:dyDescent="0.3">
      <c r="A1034">
        <v>60490</v>
      </c>
      <c r="B1034" s="1">
        <v>45934</v>
      </c>
      <c r="C1034" s="11">
        <v>0.14305555555555557</v>
      </c>
      <c r="D1034" s="13">
        <f t="shared" si="32"/>
        <v>3</v>
      </c>
      <c r="E1034" s="13" t="str">
        <f t="shared" si="33"/>
        <v>Night</v>
      </c>
      <c r="F1034" t="s">
        <v>6271</v>
      </c>
      <c r="G1034" t="s">
        <v>6271</v>
      </c>
      <c r="H1034" t="s">
        <v>40</v>
      </c>
      <c r="I1034">
        <v>237</v>
      </c>
      <c r="J1034" t="s">
        <v>19</v>
      </c>
      <c r="K1034" s="14">
        <v>48.64</v>
      </c>
      <c r="L1034" s="12">
        <v>21.53</v>
      </c>
      <c r="M1034">
        <v>4</v>
      </c>
      <c r="N1034">
        <v>1210</v>
      </c>
      <c r="O1034">
        <v>217</v>
      </c>
      <c r="P1034" t="s">
        <v>20</v>
      </c>
      <c r="R1034" t="s">
        <v>36</v>
      </c>
    </row>
    <row r="1035" spans="1:18" x14ac:dyDescent="0.3">
      <c r="A1035">
        <v>10449</v>
      </c>
      <c r="B1035" s="1">
        <v>45861</v>
      </c>
      <c r="C1035" s="11">
        <v>0.6</v>
      </c>
      <c r="D1035" s="13">
        <f t="shared" si="32"/>
        <v>14</v>
      </c>
      <c r="E1035" s="13" t="str">
        <f t="shared" si="33"/>
        <v>Afternoon</v>
      </c>
      <c r="F1035" t="s">
        <v>58</v>
      </c>
      <c r="G1035" t="s">
        <v>26</v>
      </c>
      <c r="H1035" t="s">
        <v>40</v>
      </c>
      <c r="I1035">
        <v>237</v>
      </c>
      <c r="J1035" t="s">
        <v>19</v>
      </c>
      <c r="K1035" s="14">
        <v>48.61</v>
      </c>
      <c r="L1035" s="12">
        <v>16.89</v>
      </c>
      <c r="M1035">
        <v>4</v>
      </c>
      <c r="N1035">
        <v>1466</v>
      </c>
      <c r="O1035">
        <v>237</v>
      </c>
      <c r="P1035" t="s">
        <v>32</v>
      </c>
      <c r="R1035" t="s">
        <v>36</v>
      </c>
    </row>
    <row r="1036" spans="1:18" x14ac:dyDescent="0.3">
      <c r="A1036">
        <v>22194</v>
      </c>
      <c r="B1036" s="1">
        <v>45961</v>
      </c>
      <c r="C1036" s="11">
        <v>0.11319444444444444</v>
      </c>
      <c r="D1036" s="13">
        <f t="shared" si="32"/>
        <v>2</v>
      </c>
      <c r="E1036" s="13" t="str">
        <f t="shared" si="33"/>
        <v>Night</v>
      </c>
      <c r="F1036" t="s">
        <v>72</v>
      </c>
      <c r="G1036" t="s">
        <v>6271</v>
      </c>
      <c r="H1036" t="s">
        <v>18</v>
      </c>
      <c r="I1036">
        <v>215</v>
      </c>
      <c r="J1036" t="s">
        <v>19</v>
      </c>
      <c r="K1036" s="14">
        <v>48.49</v>
      </c>
      <c r="L1036" s="12">
        <v>8.49</v>
      </c>
      <c r="M1036">
        <v>1</v>
      </c>
      <c r="N1036">
        <v>1333</v>
      </c>
      <c r="O1036">
        <v>215</v>
      </c>
      <c r="P1036" t="s">
        <v>20</v>
      </c>
      <c r="R1036" t="s">
        <v>21</v>
      </c>
    </row>
    <row r="1037" spans="1:18" x14ac:dyDescent="0.3">
      <c r="A1037">
        <v>48384</v>
      </c>
      <c r="B1037" s="1">
        <v>45736</v>
      </c>
      <c r="C1037" s="11">
        <v>0.27361111111111108</v>
      </c>
      <c r="D1037" s="13">
        <f t="shared" si="32"/>
        <v>6</v>
      </c>
      <c r="E1037" s="13" t="str">
        <f t="shared" si="33"/>
        <v>Morning</v>
      </c>
      <c r="F1037" t="s">
        <v>23</v>
      </c>
      <c r="G1037" t="s">
        <v>67</v>
      </c>
      <c r="H1037" t="s">
        <v>27</v>
      </c>
      <c r="I1037">
        <v>235</v>
      </c>
      <c r="J1037" t="s">
        <v>19</v>
      </c>
      <c r="K1037" s="14">
        <v>48.49</v>
      </c>
      <c r="L1037" s="12">
        <v>22.37</v>
      </c>
      <c r="M1037">
        <v>4</v>
      </c>
      <c r="N1037">
        <v>1353</v>
      </c>
      <c r="O1037">
        <v>252</v>
      </c>
      <c r="P1037" t="s">
        <v>32</v>
      </c>
      <c r="R1037" t="s">
        <v>36</v>
      </c>
    </row>
    <row r="1038" spans="1:18" x14ac:dyDescent="0.3">
      <c r="A1038">
        <v>91651</v>
      </c>
      <c r="B1038" s="1">
        <v>45786</v>
      </c>
      <c r="C1038" s="11">
        <v>0.50069444444444444</v>
      </c>
      <c r="D1038" s="13">
        <f t="shared" si="32"/>
        <v>12</v>
      </c>
      <c r="E1038" s="13" t="str">
        <f t="shared" si="33"/>
        <v>Afternoon</v>
      </c>
      <c r="F1038" t="s">
        <v>26</v>
      </c>
      <c r="G1038" t="s">
        <v>23</v>
      </c>
      <c r="H1038" t="s">
        <v>40</v>
      </c>
      <c r="I1038">
        <v>209</v>
      </c>
      <c r="J1038" t="s">
        <v>19</v>
      </c>
      <c r="K1038" s="14">
        <v>48.44</v>
      </c>
      <c r="L1038" s="12">
        <v>1.72</v>
      </c>
      <c r="M1038">
        <v>1</v>
      </c>
      <c r="N1038">
        <v>2023</v>
      </c>
      <c r="O1038">
        <v>253</v>
      </c>
      <c r="P1038" t="s">
        <v>20</v>
      </c>
      <c r="R1038" t="s">
        <v>36</v>
      </c>
    </row>
    <row r="1039" spans="1:18" x14ac:dyDescent="0.3">
      <c r="A1039">
        <v>29086</v>
      </c>
      <c r="B1039" s="1">
        <v>45950</v>
      </c>
      <c r="C1039" s="11">
        <v>9.7222222222222224E-3</v>
      </c>
      <c r="D1039" s="13">
        <f t="shared" si="32"/>
        <v>0</v>
      </c>
      <c r="E1039" s="13" t="str">
        <f t="shared" si="33"/>
        <v>Night</v>
      </c>
      <c r="F1039" t="s">
        <v>67</v>
      </c>
      <c r="G1039" t="s">
        <v>83</v>
      </c>
      <c r="H1039" t="s">
        <v>27</v>
      </c>
      <c r="I1039">
        <v>251</v>
      </c>
      <c r="J1039" t="s">
        <v>19</v>
      </c>
      <c r="K1039" s="14">
        <v>48.42</v>
      </c>
      <c r="L1039" s="12">
        <v>10.94</v>
      </c>
      <c r="M1039">
        <v>3</v>
      </c>
      <c r="N1039">
        <v>1151</v>
      </c>
      <c r="O1039">
        <v>216</v>
      </c>
      <c r="P1039" t="s">
        <v>53</v>
      </c>
      <c r="R1039" t="s">
        <v>36</v>
      </c>
    </row>
    <row r="1040" spans="1:18" x14ac:dyDescent="0.3">
      <c r="A1040">
        <v>19559</v>
      </c>
      <c r="B1040" s="1">
        <v>45820</v>
      </c>
      <c r="C1040" s="11">
        <v>0.57777777777777783</v>
      </c>
      <c r="D1040" s="13">
        <f t="shared" si="32"/>
        <v>13</v>
      </c>
      <c r="E1040" s="13" t="str">
        <f t="shared" si="33"/>
        <v>Afternoon</v>
      </c>
      <c r="F1040" t="s">
        <v>81</v>
      </c>
      <c r="G1040" t="s">
        <v>30</v>
      </c>
      <c r="H1040" t="s">
        <v>18</v>
      </c>
      <c r="I1040">
        <v>252</v>
      </c>
      <c r="J1040" t="s">
        <v>19</v>
      </c>
      <c r="K1040" s="14">
        <v>48.42</v>
      </c>
      <c r="L1040" s="12">
        <v>12.91</v>
      </c>
      <c r="M1040">
        <v>1</v>
      </c>
      <c r="N1040">
        <v>1323</v>
      </c>
      <c r="O1040">
        <v>242</v>
      </c>
      <c r="P1040" t="s">
        <v>20</v>
      </c>
      <c r="R1040" t="s">
        <v>36</v>
      </c>
    </row>
    <row r="1041" spans="1:18" x14ac:dyDescent="0.3">
      <c r="A1041">
        <v>42049</v>
      </c>
      <c r="B1041" s="1">
        <v>45691</v>
      </c>
      <c r="C1041" s="11">
        <v>0.70416666666666661</v>
      </c>
      <c r="D1041" s="13">
        <f t="shared" si="32"/>
        <v>16</v>
      </c>
      <c r="E1041" s="13" t="str">
        <f t="shared" si="33"/>
        <v>Afternoon</v>
      </c>
      <c r="F1041" t="s">
        <v>38</v>
      </c>
      <c r="G1041" t="s">
        <v>30</v>
      </c>
      <c r="H1041" t="s">
        <v>40</v>
      </c>
      <c r="I1041">
        <v>218</v>
      </c>
      <c r="J1041" t="s">
        <v>19</v>
      </c>
      <c r="K1041" s="14">
        <v>48.41</v>
      </c>
      <c r="L1041" s="12">
        <v>4.9400000000000004</v>
      </c>
      <c r="M1041">
        <v>2</v>
      </c>
      <c r="N1041">
        <v>1866</v>
      </c>
      <c r="O1041">
        <v>223</v>
      </c>
      <c r="P1041" t="s">
        <v>20</v>
      </c>
      <c r="R1041" t="s">
        <v>21</v>
      </c>
    </row>
    <row r="1042" spans="1:18" x14ac:dyDescent="0.3">
      <c r="A1042">
        <v>26755</v>
      </c>
      <c r="B1042" s="1">
        <v>45907</v>
      </c>
      <c r="C1042" s="11">
        <v>6.1111111111111116E-2</v>
      </c>
      <c r="D1042" s="13">
        <f t="shared" si="32"/>
        <v>1</v>
      </c>
      <c r="E1042" s="13" t="str">
        <f t="shared" si="33"/>
        <v>Night</v>
      </c>
      <c r="F1042" t="s">
        <v>81</v>
      </c>
      <c r="G1042" t="s">
        <v>6272</v>
      </c>
      <c r="H1042" t="s">
        <v>18</v>
      </c>
      <c r="I1042">
        <v>227</v>
      </c>
      <c r="J1042" t="s">
        <v>19</v>
      </c>
      <c r="K1042" s="14">
        <v>48.38</v>
      </c>
      <c r="L1042" s="12">
        <v>16.77</v>
      </c>
      <c r="M1042">
        <v>4</v>
      </c>
      <c r="N1042">
        <v>1493</v>
      </c>
      <c r="O1042">
        <v>219</v>
      </c>
      <c r="P1042" t="s">
        <v>44</v>
      </c>
      <c r="R1042" t="s">
        <v>21</v>
      </c>
    </row>
    <row r="1043" spans="1:18" x14ac:dyDescent="0.3">
      <c r="A1043">
        <v>97436</v>
      </c>
      <c r="B1043" s="1">
        <v>45707</v>
      </c>
      <c r="C1043" s="11">
        <v>0.22569444444444445</v>
      </c>
      <c r="D1043" s="13">
        <f t="shared" si="32"/>
        <v>5</v>
      </c>
      <c r="E1043" s="13" t="str">
        <f t="shared" si="33"/>
        <v>Morning</v>
      </c>
      <c r="F1043" t="s">
        <v>23</v>
      </c>
      <c r="G1043" t="s">
        <v>38</v>
      </c>
      <c r="H1043" t="s">
        <v>40</v>
      </c>
      <c r="I1043">
        <v>213</v>
      </c>
      <c r="J1043" t="s">
        <v>19</v>
      </c>
      <c r="K1043" s="14">
        <v>48.31</v>
      </c>
      <c r="L1043" s="12">
        <v>7.48</v>
      </c>
      <c r="M1043">
        <v>5</v>
      </c>
      <c r="N1043">
        <v>1685</v>
      </c>
      <c r="O1043">
        <v>204</v>
      </c>
      <c r="P1043" t="s">
        <v>28</v>
      </c>
      <c r="R1043" t="s">
        <v>21</v>
      </c>
    </row>
    <row r="1044" spans="1:18" x14ac:dyDescent="0.3">
      <c r="A1044">
        <v>27640</v>
      </c>
      <c r="B1044" s="1">
        <v>45922</v>
      </c>
      <c r="C1044" s="11">
        <v>0.46180555555555558</v>
      </c>
      <c r="D1044" s="13">
        <f t="shared" si="32"/>
        <v>11</v>
      </c>
      <c r="E1044" s="13" t="str">
        <f t="shared" si="33"/>
        <v>Morning</v>
      </c>
      <c r="F1044" t="s">
        <v>26</v>
      </c>
      <c r="G1044" t="s">
        <v>26</v>
      </c>
      <c r="H1044" t="s">
        <v>40</v>
      </c>
      <c r="I1044">
        <v>238</v>
      </c>
      <c r="J1044" t="s">
        <v>19</v>
      </c>
      <c r="K1044" s="14">
        <v>48.28</v>
      </c>
      <c r="L1044" s="12">
        <v>8.44</v>
      </c>
      <c r="M1044">
        <v>1</v>
      </c>
      <c r="N1044">
        <v>2137</v>
      </c>
      <c r="O1044">
        <v>234</v>
      </c>
      <c r="P1044" t="s">
        <v>28</v>
      </c>
      <c r="R1044" t="s">
        <v>36</v>
      </c>
    </row>
    <row r="1045" spans="1:18" x14ac:dyDescent="0.3">
      <c r="A1045">
        <v>65848</v>
      </c>
      <c r="B1045" s="1">
        <v>45940</v>
      </c>
      <c r="C1045" s="11">
        <v>0.87638888888888899</v>
      </c>
      <c r="D1045" s="13">
        <f t="shared" si="32"/>
        <v>21</v>
      </c>
      <c r="E1045" s="13" t="str">
        <f t="shared" si="33"/>
        <v>Night</v>
      </c>
      <c r="F1045" t="s">
        <v>6272</v>
      </c>
      <c r="G1045" t="s">
        <v>67</v>
      </c>
      <c r="H1045" t="s">
        <v>27</v>
      </c>
      <c r="I1045">
        <v>251</v>
      </c>
      <c r="J1045" t="s">
        <v>19</v>
      </c>
      <c r="K1045" s="14">
        <v>48.28</v>
      </c>
      <c r="L1045" s="12">
        <v>4.46</v>
      </c>
      <c r="M1045">
        <v>3</v>
      </c>
      <c r="N1045">
        <v>1967</v>
      </c>
      <c r="O1045">
        <v>231</v>
      </c>
      <c r="P1045" t="s">
        <v>28</v>
      </c>
      <c r="R1045" t="s">
        <v>36</v>
      </c>
    </row>
    <row r="1046" spans="1:18" x14ac:dyDescent="0.3">
      <c r="A1046">
        <v>25393</v>
      </c>
      <c r="B1046" s="1">
        <v>45686</v>
      </c>
      <c r="C1046" s="11">
        <v>0.51666666666666672</v>
      </c>
      <c r="D1046" s="13">
        <f t="shared" si="32"/>
        <v>12</v>
      </c>
      <c r="E1046" s="13" t="str">
        <f t="shared" si="33"/>
        <v>Afternoon</v>
      </c>
      <c r="F1046" t="s">
        <v>91</v>
      </c>
      <c r="G1046" t="s">
        <v>81</v>
      </c>
      <c r="H1046" t="s">
        <v>27</v>
      </c>
      <c r="I1046">
        <v>250</v>
      </c>
      <c r="J1046" t="s">
        <v>19</v>
      </c>
      <c r="K1046" s="14">
        <v>48.27</v>
      </c>
      <c r="L1046" s="12">
        <v>5.91</v>
      </c>
      <c r="M1046">
        <v>2</v>
      </c>
      <c r="N1046">
        <v>1430</v>
      </c>
      <c r="O1046">
        <v>245</v>
      </c>
      <c r="P1046" t="s">
        <v>20</v>
      </c>
      <c r="R1046" t="s">
        <v>21</v>
      </c>
    </row>
    <row r="1047" spans="1:18" x14ac:dyDescent="0.3">
      <c r="A1047">
        <v>56119</v>
      </c>
      <c r="B1047" s="1">
        <v>45908</v>
      </c>
      <c r="C1047" s="11">
        <v>0.45347222222222222</v>
      </c>
      <c r="D1047" s="13">
        <f t="shared" si="32"/>
        <v>10</v>
      </c>
      <c r="E1047" s="13" t="str">
        <f t="shared" si="33"/>
        <v>Morning</v>
      </c>
      <c r="F1047" t="s">
        <v>52</v>
      </c>
      <c r="G1047" t="s">
        <v>30</v>
      </c>
      <c r="H1047" t="s">
        <v>18</v>
      </c>
      <c r="I1047">
        <v>220</v>
      </c>
      <c r="J1047" t="s">
        <v>19</v>
      </c>
      <c r="K1047" s="14">
        <v>48.26</v>
      </c>
      <c r="L1047" s="12">
        <v>3.91</v>
      </c>
      <c r="M1047">
        <v>1</v>
      </c>
      <c r="N1047">
        <v>1762</v>
      </c>
      <c r="O1047">
        <v>256</v>
      </c>
      <c r="P1047" t="s">
        <v>28</v>
      </c>
      <c r="R1047" t="s">
        <v>21</v>
      </c>
    </row>
    <row r="1048" spans="1:18" x14ac:dyDescent="0.3">
      <c r="A1048">
        <v>20960</v>
      </c>
      <c r="B1048" s="1">
        <v>45903</v>
      </c>
      <c r="C1048" s="11">
        <v>0.48680555555555555</v>
      </c>
      <c r="D1048" s="13">
        <f t="shared" si="32"/>
        <v>11</v>
      </c>
      <c r="E1048" s="13" t="str">
        <f t="shared" si="33"/>
        <v>Morning</v>
      </c>
      <c r="F1048" t="s">
        <v>23</v>
      </c>
      <c r="G1048" t="s">
        <v>83</v>
      </c>
      <c r="H1048" t="s">
        <v>27</v>
      </c>
      <c r="I1048">
        <v>212</v>
      </c>
      <c r="J1048" t="s">
        <v>19</v>
      </c>
      <c r="K1048" s="14">
        <v>48.26</v>
      </c>
      <c r="L1048" s="12">
        <v>1.59</v>
      </c>
      <c r="M1048">
        <v>5</v>
      </c>
      <c r="N1048">
        <v>1160</v>
      </c>
      <c r="O1048">
        <v>227</v>
      </c>
      <c r="P1048" t="s">
        <v>44</v>
      </c>
      <c r="R1048" t="s">
        <v>21</v>
      </c>
    </row>
    <row r="1049" spans="1:18" x14ac:dyDescent="0.3">
      <c r="A1049">
        <v>93056</v>
      </c>
      <c r="B1049" s="1">
        <v>45939</v>
      </c>
      <c r="C1049" s="11">
        <v>1.6666666666666666E-2</v>
      </c>
      <c r="D1049" s="13">
        <f t="shared" si="32"/>
        <v>0</v>
      </c>
      <c r="E1049" s="13" t="str">
        <f t="shared" si="33"/>
        <v>Night</v>
      </c>
      <c r="F1049" t="s">
        <v>23</v>
      </c>
      <c r="G1049" t="s">
        <v>58</v>
      </c>
      <c r="H1049" t="s">
        <v>40</v>
      </c>
      <c r="I1049">
        <v>254</v>
      </c>
      <c r="J1049" t="s">
        <v>19</v>
      </c>
      <c r="K1049" s="14">
        <v>48.19</v>
      </c>
      <c r="L1049" s="12">
        <v>1.19</v>
      </c>
      <c r="M1049">
        <v>1</v>
      </c>
      <c r="N1049">
        <v>1272</v>
      </c>
      <c r="O1049">
        <v>250</v>
      </c>
      <c r="P1049" t="s">
        <v>32</v>
      </c>
      <c r="R1049" t="s">
        <v>21</v>
      </c>
    </row>
    <row r="1050" spans="1:18" x14ac:dyDescent="0.3">
      <c r="A1050">
        <v>93479</v>
      </c>
      <c r="B1050" s="1">
        <v>45704</v>
      </c>
      <c r="C1050" s="11">
        <v>0.25833333333333336</v>
      </c>
      <c r="D1050" s="13">
        <f t="shared" si="32"/>
        <v>6</v>
      </c>
      <c r="E1050" s="13" t="str">
        <f t="shared" si="33"/>
        <v>Morning</v>
      </c>
      <c r="F1050" t="s">
        <v>91</v>
      </c>
      <c r="G1050" t="s">
        <v>6271</v>
      </c>
      <c r="H1050" t="s">
        <v>40</v>
      </c>
      <c r="I1050">
        <v>239</v>
      </c>
      <c r="J1050" t="s">
        <v>19</v>
      </c>
      <c r="K1050" s="14">
        <v>48.18</v>
      </c>
      <c r="L1050" s="12">
        <v>21.55</v>
      </c>
      <c r="M1050">
        <v>1</v>
      </c>
      <c r="N1050">
        <v>1639</v>
      </c>
      <c r="O1050">
        <v>222</v>
      </c>
      <c r="P1050" t="s">
        <v>44</v>
      </c>
      <c r="R1050" t="s">
        <v>36</v>
      </c>
    </row>
    <row r="1051" spans="1:18" x14ac:dyDescent="0.3">
      <c r="A1051">
        <v>97800</v>
      </c>
      <c r="B1051" s="1">
        <v>45838</v>
      </c>
      <c r="C1051" s="11">
        <v>0.61041666666666672</v>
      </c>
      <c r="D1051" s="13">
        <f t="shared" si="32"/>
        <v>14</v>
      </c>
      <c r="E1051" s="13" t="str">
        <f t="shared" si="33"/>
        <v>Afternoon</v>
      </c>
      <c r="F1051" t="s">
        <v>58</v>
      </c>
      <c r="G1051" t="s">
        <v>38</v>
      </c>
      <c r="H1051" t="s">
        <v>40</v>
      </c>
      <c r="I1051">
        <v>210</v>
      </c>
      <c r="J1051" t="s">
        <v>19</v>
      </c>
      <c r="K1051" s="14">
        <v>47.97</v>
      </c>
      <c r="L1051" s="12">
        <v>8.41</v>
      </c>
      <c r="M1051">
        <v>4</v>
      </c>
      <c r="N1051">
        <v>1811</v>
      </c>
      <c r="O1051">
        <v>232</v>
      </c>
      <c r="P1051" t="s">
        <v>32</v>
      </c>
      <c r="R1051" t="s">
        <v>21</v>
      </c>
    </row>
    <row r="1052" spans="1:18" x14ac:dyDescent="0.3">
      <c r="A1052">
        <v>79141</v>
      </c>
      <c r="B1052" s="1">
        <v>45693</v>
      </c>
      <c r="C1052" s="11">
        <v>0.58263888888888882</v>
      </c>
      <c r="D1052" s="13">
        <f t="shared" si="32"/>
        <v>13</v>
      </c>
      <c r="E1052" s="13" t="str">
        <f t="shared" si="33"/>
        <v>Afternoon</v>
      </c>
      <c r="F1052" t="s">
        <v>75</v>
      </c>
      <c r="G1052" t="s">
        <v>23</v>
      </c>
      <c r="H1052" t="s">
        <v>40</v>
      </c>
      <c r="I1052">
        <v>208</v>
      </c>
      <c r="J1052" t="s">
        <v>19</v>
      </c>
      <c r="K1052" s="14">
        <v>47.87</v>
      </c>
      <c r="L1052" s="12">
        <v>13.11</v>
      </c>
      <c r="M1052">
        <v>5</v>
      </c>
      <c r="N1052">
        <v>1747</v>
      </c>
      <c r="O1052">
        <v>254</v>
      </c>
      <c r="P1052" t="s">
        <v>44</v>
      </c>
      <c r="R1052" t="s">
        <v>21</v>
      </c>
    </row>
    <row r="1053" spans="1:18" x14ac:dyDescent="0.3">
      <c r="A1053">
        <v>73328</v>
      </c>
      <c r="B1053" s="1">
        <v>45854</v>
      </c>
      <c r="C1053" s="11">
        <v>0.11388888888888889</v>
      </c>
      <c r="D1053" s="13">
        <f t="shared" si="32"/>
        <v>2</v>
      </c>
      <c r="E1053" s="13" t="str">
        <f t="shared" si="33"/>
        <v>Night</v>
      </c>
      <c r="F1053" t="s">
        <v>83</v>
      </c>
      <c r="G1053" t="s">
        <v>83</v>
      </c>
      <c r="H1053" t="s">
        <v>18</v>
      </c>
      <c r="I1053">
        <v>229</v>
      </c>
      <c r="J1053" t="s">
        <v>19</v>
      </c>
      <c r="K1053" s="14">
        <v>47.87</v>
      </c>
      <c r="L1053" s="12">
        <v>18.079999999999998</v>
      </c>
      <c r="M1053">
        <v>3</v>
      </c>
      <c r="N1053">
        <v>1643</v>
      </c>
      <c r="O1053">
        <v>200</v>
      </c>
      <c r="P1053" t="s">
        <v>32</v>
      </c>
      <c r="R1053" t="s">
        <v>21</v>
      </c>
    </row>
    <row r="1054" spans="1:18" x14ac:dyDescent="0.3">
      <c r="A1054">
        <v>46688</v>
      </c>
      <c r="B1054" s="1">
        <v>45815</v>
      </c>
      <c r="C1054" s="11">
        <v>0.23124999999999998</v>
      </c>
      <c r="D1054" s="13">
        <f t="shared" si="32"/>
        <v>5</v>
      </c>
      <c r="E1054" s="13" t="str">
        <f t="shared" si="33"/>
        <v>Morning</v>
      </c>
      <c r="F1054" t="s">
        <v>75</v>
      </c>
      <c r="G1054" t="s">
        <v>75</v>
      </c>
      <c r="H1054" t="s">
        <v>27</v>
      </c>
      <c r="I1054">
        <v>225</v>
      </c>
      <c r="J1054" t="s">
        <v>19</v>
      </c>
      <c r="K1054" s="14">
        <v>47.79</v>
      </c>
      <c r="L1054" s="12">
        <v>15.87</v>
      </c>
      <c r="M1054">
        <v>2</v>
      </c>
      <c r="N1054">
        <v>1323</v>
      </c>
      <c r="O1054">
        <v>226</v>
      </c>
      <c r="P1054" t="s">
        <v>50</v>
      </c>
      <c r="R1054" t="s">
        <v>21</v>
      </c>
    </row>
    <row r="1055" spans="1:18" x14ac:dyDescent="0.3">
      <c r="A1055">
        <v>48755</v>
      </c>
      <c r="B1055" s="1">
        <v>45970</v>
      </c>
      <c r="C1055" s="11">
        <v>0.19444444444444445</v>
      </c>
      <c r="D1055" s="13">
        <f t="shared" si="32"/>
        <v>4</v>
      </c>
      <c r="E1055" s="13" t="str">
        <f t="shared" si="33"/>
        <v>Night</v>
      </c>
      <c r="F1055" t="s">
        <v>26</v>
      </c>
      <c r="G1055" t="s">
        <v>83</v>
      </c>
      <c r="H1055" t="s">
        <v>18</v>
      </c>
      <c r="I1055">
        <v>249</v>
      </c>
      <c r="J1055" t="s">
        <v>19</v>
      </c>
      <c r="K1055" s="14">
        <v>47.77</v>
      </c>
      <c r="L1055" s="12">
        <v>13.93</v>
      </c>
      <c r="M1055">
        <v>5</v>
      </c>
      <c r="N1055">
        <v>1029</v>
      </c>
      <c r="O1055">
        <v>248</v>
      </c>
      <c r="P1055" t="s">
        <v>32</v>
      </c>
      <c r="R1055" t="s">
        <v>21</v>
      </c>
    </row>
    <row r="1056" spans="1:18" x14ac:dyDescent="0.3">
      <c r="A1056">
        <v>42304</v>
      </c>
      <c r="B1056" s="1">
        <v>45873</v>
      </c>
      <c r="C1056" s="11">
        <v>0.66111111111111109</v>
      </c>
      <c r="D1056" s="13">
        <f t="shared" si="32"/>
        <v>15</v>
      </c>
      <c r="E1056" s="13" t="str">
        <f t="shared" si="33"/>
        <v>Afternoon</v>
      </c>
      <c r="F1056" t="s">
        <v>52</v>
      </c>
      <c r="G1056" t="s">
        <v>23</v>
      </c>
      <c r="H1056" t="s">
        <v>18</v>
      </c>
      <c r="I1056">
        <v>207</v>
      </c>
      <c r="J1056" t="s">
        <v>19</v>
      </c>
      <c r="K1056" s="14">
        <v>47.75</v>
      </c>
      <c r="L1056" s="12">
        <v>26.03</v>
      </c>
      <c r="M1056">
        <v>5</v>
      </c>
      <c r="N1056">
        <v>1907</v>
      </c>
      <c r="O1056">
        <v>203</v>
      </c>
      <c r="P1056" t="s">
        <v>50</v>
      </c>
      <c r="R1056" t="s">
        <v>21</v>
      </c>
    </row>
    <row r="1057" spans="1:18" x14ac:dyDescent="0.3">
      <c r="A1057">
        <v>87179</v>
      </c>
      <c r="B1057" s="1">
        <v>45903</v>
      </c>
      <c r="C1057" s="11">
        <v>0.72777777777777775</v>
      </c>
      <c r="D1057" s="13">
        <f t="shared" si="32"/>
        <v>17</v>
      </c>
      <c r="E1057" s="13" t="str">
        <f t="shared" si="33"/>
        <v>Night</v>
      </c>
      <c r="F1057" t="s">
        <v>23</v>
      </c>
      <c r="G1057" t="s">
        <v>67</v>
      </c>
      <c r="H1057" t="s">
        <v>27</v>
      </c>
      <c r="I1057">
        <v>249</v>
      </c>
      <c r="J1057" t="s">
        <v>19</v>
      </c>
      <c r="K1057" s="14">
        <v>47.72</v>
      </c>
      <c r="L1057" s="12">
        <v>5.66</v>
      </c>
      <c r="M1057">
        <v>3</v>
      </c>
      <c r="N1057">
        <v>1445</v>
      </c>
      <c r="O1057">
        <v>246</v>
      </c>
      <c r="P1057" t="s">
        <v>50</v>
      </c>
      <c r="R1057" t="s">
        <v>21</v>
      </c>
    </row>
    <row r="1058" spans="1:18" x14ac:dyDescent="0.3">
      <c r="A1058">
        <v>92989</v>
      </c>
      <c r="B1058" s="1">
        <v>45814</v>
      </c>
      <c r="C1058" s="11">
        <v>0.52013888888888882</v>
      </c>
      <c r="D1058" s="13">
        <f t="shared" si="32"/>
        <v>12</v>
      </c>
      <c r="E1058" s="13" t="str">
        <f t="shared" si="33"/>
        <v>Afternoon</v>
      </c>
      <c r="F1058" t="s">
        <v>6272</v>
      </c>
      <c r="G1058" t="s">
        <v>6271</v>
      </c>
      <c r="H1058" t="s">
        <v>40</v>
      </c>
      <c r="I1058">
        <v>227</v>
      </c>
      <c r="J1058" t="s">
        <v>19</v>
      </c>
      <c r="K1058" s="14">
        <v>47.6</v>
      </c>
      <c r="L1058" s="12">
        <v>19.47</v>
      </c>
      <c r="M1058">
        <v>1</v>
      </c>
      <c r="N1058">
        <v>2189</v>
      </c>
      <c r="O1058">
        <v>237</v>
      </c>
      <c r="P1058" t="s">
        <v>28</v>
      </c>
      <c r="R1058" t="s">
        <v>36</v>
      </c>
    </row>
    <row r="1059" spans="1:18" x14ac:dyDescent="0.3">
      <c r="A1059">
        <v>41008</v>
      </c>
      <c r="B1059" s="1">
        <v>45737</v>
      </c>
      <c r="C1059" s="11">
        <v>0.41111111111111115</v>
      </c>
      <c r="D1059" s="13">
        <f t="shared" si="32"/>
        <v>9</v>
      </c>
      <c r="E1059" s="13" t="str">
        <f t="shared" si="33"/>
        <v>Morning</v>
      </c>
      <c r="F1059" t="s">
        <v>52</v>
      </c>
      <c r="G1059" t="s">
        <v>23</v>
      </c>
      <c r="H1059" t="s">
        <v>18</v>
      </c>
      <c r="I1059">
        <v>252</v>
      </c>
      <c r="J1059" t="s">
        <v>19</v>
      </c>
      <c r="K1059" s="14">
        <v>47.58</v>
      </c>
      <c r="L1059" s="12">
        <v>9.8699999999999992</v>
      </c>
      <c r="M1059">
        <v>4</v>
      </c>
      <c r="N1059">
        <v>1861</v>
      </c>
      <c r="O1059">
        <v>243</v>
      </c>
      <c r="P1059" t="s">
        <v>44</v>
      </c>
      <c r="R1059" t="s">
        <v>36</v>
      </c>
    </row>
    <row r="1060" spans="1:18" x14ac:dyDescent="0.3">
      <c r="A1060">
        <v>94650</v>
      </c>
      <c r="B1060" s="1">
        <v>45879</v>
      </c>
      <c r="C1060" s="11">
        <v>0.31805555555555554</v>
      </c>
      <c r="D1060" s="13">
        <f t="shared" si="32"/>
        <v>7</v>
      </c>
      <c r="E1060" s="13" t="str">
        <f t="shared" si="33"/>
        <v>Morning</v>
      </c>
      <c r="F1060" t="s">
        <v>6272</v>
      </c>
      <c r="G1060" t="s">
        <v>58</v>
      </c>
      <c r="H1060" t="s">
        <v>40</v>
      </c>
      <c r="I1060">
        <v>260</v>
      </c>
      <c r="J1060" t="s">
        <v>19</v>
      </c>
      <c r="K1060" s="14">
        <v>47.48</v>
      </c>
      <c r="L1060" s="12">
        <v>5.96</v>
      </c>
      <c r="M1060">
        <v>3</v>
      </c>
      <c r="N1060">
        <v>1744</v>
      </c>
      <c r="O1060">
        <v>229</v>
      </c>
      <c r="P1060" t="s">
        <v>20</v>
      </c>
      <c r="R1060" t="s">
        <v>21</v>
      </c>
    </row>
    <row r="1061" spans="1:18" x14ac:dyDescent="0.3">
      <c r="A1061">
        <v>63895</v>
      </c>
      <c r="B1061" s="1">
        <v>45752</v>
      </c>
      <c r="C1061" s="11">
        <v>0.87986111111111109</v>
      </c>
      <c r="D1061" s="13">
        <f t="shared" si="32"/>
        <v>21</v>
      </c>
      <c r="E1061" s="13" t="str">
        <f t="shared" si="33"/>
        <v>Night</v>
      </c>
      <c r="F1061" t="s">
        <v>94</v>
      </c>
      <c r="G1061" t="s">
        <v>52</v>
      </c>
      <c r="H1061" t="s">
        <v>18</v>
      </c>
      <c r="I1061">
        <v>220</v>
      </c>
      <c r="J1061" t="s">
        <v>19</v>
      </c>
      <c r="K1061" s="14">
        <v>47.37</v>
      </c>
      <c r="L1061" s="12">
        <v>14.55</v>
      </c>
      <c r="M1061">
        <v>5</v>
      </c>
      <c r="N1061">
        <v>2027</v>
      </c>
      <c r="O1061">
        <v>210</v>
      </c>
      <c r="P1061" t="s">
        <v>28</v>
      </c>
      <c r="R1061" t="s">
        <v>21</v>
      </c>
    </row>
    <row r="1062" spans="1:18" x14ac:dyDescent="0.3">
      <c r="A1062">
        <v>22213</v>
      </c>
      <c r="B1062" s="1">
        <v>45843</v>
      </c>
      <c r="C1062" s="11">
        <v>0.15208333333333332</v>
      </c>
      <c r="D1062" s="13">
        <f t="shared" si="32"/>
        <v>3</v>
      </c>
      <c r="E1062" s="13" t="str">
        <f t="shared" si="33"/>
        <v>Night</v>
      </c>
      <c r="F1062" t="s">
        <v>23</v>
      </c>
      <c r="G1062" t="s">
        <v>6271</v>
      </c>
      <c r="H1062" t="s">
        <v>18</v>
      </c>
      <c r="I1062">
        <v>227</v>
      </c>
      <c r="J1062" t="s">
        <v>19</v>
      </c>
      <c r="K1062" s="14">
        <v>47.3</v>
      </c>
      <c r="L1062" s="12">
        <v>3.01</v>
      </c>
      <c r="M1062">
        <v>1</v>
      </c>
      <c r="N1062">
        <v>1917</v>
      </c>
      <c r="O1062">
        <v>254</v>
      </c>
      <c r="P1062" t="s">
        <v>28</v>
      </c>
      <c r="R1062" t="s">
        <v>36</v>
      </c>
    </row>
    <row r="1063" spans="1:18" x14ac:dyDescent="0.3">
      <c r="A1063">
        <v>64290</v>
      </c>
      <c r="B1063" s="1">
        <v>45994</v>
      </c>
      <c r="C1063" s="11">
        <v>0.70347222222222217</v>
      </c>
      <c r="D1063" s="13">
        <f t="shared" si="32"/>
        <v>16</v>
      </c>
      <c r="E1063" s="13" t="str">
        <f t="shared" si="33"/>
        <v>Afternoon</v>
      </c>
      <c r="F1063" t="s">
        <v>6272</v>
      </c>
      <c r="G1063" t="s">
        <v>30</v>
      </c>
      <c r="H1063" t="s">
        <v>40</v>
      </c>
      <c r="I1063">
        <v>213</v>
      </c>
      <c r="J1063" t="s">
        <v>19</v>
      </c>
      <c r="K1063" s="14">
        <v>47.22</v>
      </c>
      <c r="L1063" s="12">
        <v>14.32</v>
      </c>
      <c r="M1063">
        <v>5</v>
      </c>
      <c r="N1063">
        <v>1632</v>
      </c>
      <c r="O1063">
        <v>256</v>
      </c>
      <c r="P1063" t="s">
        <v>20</v>
      </c>
      <c r="R1063" t="s">
        <v>21</v>
      </c>
    </row>
    <row r="1064" spans="1:18" x14ac:dyDescent="0.3">
      <c r="A1064">
        <v>93515</v>
      </c>
      <c r="B1064" s="1">
        <v>46004</v>
      </c>
      <c r="C1064" s="11">
        <v>0.70138888888888884</v>
      </c>
      <c r="D1064" s="13">
        <f t="shared" si="32"/>
        <v>16</v>
      </c>
      <c r="E1064" s="13" t="str">
        <f t="shared" si="33"/>
        <v>Afternoon</v>
      </c>
      <c r="F1064" t="s">
        <v>6271</v>
      </c>
      <c r="G1064" t="s">
        <v>91</v>
      </c>
      <c r="H1064" t="s">
        <v>27</v>
      </c>
      <c r="I1064">
        <v>240</v>
      </c>
      <c r="J1064" t="s">
        <v>19</v>
      </c>
      <c r="K1064" s="14">
        <v>47.13</v>
      </c>
      <c r="L1064" s="12">
        <v>23.26</v>
      </c>
      <c r="M1064">
        <v>1</v>
      </c>
      <c r="N1064">
        <v>2176</v>
      </c>
      <c r="O1064">
        <v>234</v>
      </c>
      <c r="P1064" t="s">
        <v>20</v>
      </c>
      <c r="R1064" t="s">
        <v>21</v>
      </c>
    </row>
    <row r="1065" spans="1:18" x14ac:dyDescent="0.3">
      <c r="A1065">
        <v>49821</v>
      </c>
      <c r="B1065" s="1">
        <v>45900</v>
      </c>
      <c r="C1065" s="11">
        <v>0.9868055555555556</v>
      </c>
      <c r="D1065" s="13">
        <f t="shared" si="32"/>
        <v>23</v>
      </c>
      <c r="E1065" s="13" t="str">
        <f t="shared" si="33"/>
        <v>Night</v>
      </c>
      <c r="F1065" t="s">
        <v>6272</v>
      </c>
      <c r="G1065" t="s">
        <v>6272</v>
      </c>
      <c r="H1065" t="s">
        <v>27</v>
      </c>
      <c r="I1065">
        <v>230</v>
      </c>
      <c r="J1065" t="s">
        <v>19</v>
      </c>
      <c r="K1065" s="14">
        <v>47.04</v>
      </c>
      <c r="L1065" s="12">
        <v>27.04</v>
      </c>
      <c r="M1065">
        <v>5</v>
      </c>
      <c r="N1065">
        <v>1267</v>
      </c>
      <c r="O1065">
        <v>222</v>
      </c>
      <c r="P1065" t="s">
        <v>28</v>
      </c>
      <c r="R1065" t="s">
        <v>36</v>
      </c>
    </row>
    <row r="1066" spans="1:18" x14ac:dyDescent="0.3">
      <c r="A1066">
        <v>10509</v>
      </c>
      <c r="B1066" s="1">
        <v>45704</v>
      </c>
      <c r="C1066" s="11">
        <v>0.20277777777777781</v>
      </c>
      <c r="D1066" s="13">
        <f t="shared" si="32"/>
        <v>4</v>
      </c>
      <c r="E1066" s="13" t="str">
        <f t="shared" si="33"/>
        <v>Night</v>
      </c>
      <c r="F1066" t="s">
        <v>26</v>
      </c>
      <c r="G1066" t="s">
        <v>23</v>
      </c>
      <c r="H1066" t="s">
        <v>40</v>
      </c>
      <c r="I1066">
        <v>246</v>
      </c>
      <c r="J1066" t="s">
        <v>19</v>
      </c>
      <c r="K1066" s="14">
        <v>46.99</v>
      </c>
      <c r="L1066" s="12">
        <v>25.56</v>
      </c>
      <c r="M1066">
        <v>5</v>
      </c>
      <c r="N1066">
        <v>1250</v>
      </c>
      <c r="O1066">
        <v>207</v>
      </c>
      <c r="P1066" t="s">
        <v>32</v>
      </c>
      <c r="R1066" t="s">
        <v>21</v>
      </c>
    </row>
    <row r="1067" spans="1:18" x14ac:dyDescent="0.3">
      <c r="A1067">
        <v>45239</v>
      </c>
      <c r="B1067" s="1">
        <v>45898</v>
      </c>
      <c r="C1067" s="11">
        <v>0.35000000000000003</v>
      </c>
      <c r="D1067" s="13">
        <f t="shared" si="32"/>
        <v>8</v>
      </c>
      <c r="E1067" s="13" t="str">
        <f t="shared" si="33"/>
        <v>Morning</v>
      </c>
      <c r="F1067" t="s">
        <v>23</v>
      </c>
      <c r="G1067" t="s">
        <v>91</v>
      </c>
      <c r="H1067" t="s">
        <v>40</v>
      </c>
      <c r="I1067">
        <v>237</v>
      </c>
      <c r="J1067" t="s">
        <v>19</v>
      </c>
      <c r="K1067" s="14">
        <v>46.97</v>
      </c>
      <c r="L1067" s="12">
        <v>14.7</v>
      </c>
      <c r="M1067">
        <v>4</v>
      </c>
      <c r="N1067">
        <v>1636</v>
      </c>
      <c r="O1067">
        <v>228</v>
      </c>
      <c r="P1067" t="s">
        <v>44</v>
      </c>
      <c r="R1067" t="s">
        <v>36</v>
      </c>
    </row>
    <row r="1068" spans="1:18" x14ac:dyDescent="0.3">
      <c r="A1068">
        <v>75597</v>
      </c>
      <c r="B1068" s="1">
        <v>45868</v>
      </c>
      <c r="C1068" s="11">
        <v>0.55208333333333337</v>
      </c>
      <c r="D1068" s="13">
        <f t="shared" si="32"/>
        <v>13</v>
      </c>
      <c r="E1068" s="13" t="str">
        <f t="shared" si="33"/>
        <v>Afternoon</v>
      </c>
      <c r="F1068" t="s">
        <v>67</v>
      </c>
      <c r="G1068" t="s">
        <v>23</v>
      </c>
      <c r="H1068" t="s">
        <v>27</v>
      </c>
      <c r="I1068">
        <v>244</v>
      </c>
      <c r="J1068" t="s">
        <v>19</v>
      </c>
      <c r="K1068" s="14">
        <v>46.9</v>
      </c>
      <c r="L1068" s="12">
        <v>21.3</v>
      </c>
      <c r="M1068">
        <v>5</v>
      </c>
      <c r="N1068">
        <v>1914</v>
      </c>
      <c r="O1068">
        <v>215</v>
      </c>
      <c r="P1068" t="s">
        <v>50</v>
      </c>
      <c r="R1068" t="s">
        <v>36</v>
      </c>
    </row>
    <row r="1069" spans="1:18" x14ac:dyDescent="0.3">
      <c r="A1069">
        <v>76464</v>
      </c>
      <c r="B1069" s="1">
        <v>45999</v>
      </c>
      <c r="C1069" s="11">
        <v>0.30069444444444443</v>
      </c>
      <c r="D1069" s="13">
        <f t="shared" si="32"/>
        <v>7</v>
      </c>
      <c r="E1069" s="13" t="str">
        <f t="shared" si="33"/>
        <v>Morning</v>
      </c>
      <c r="F1069" t="s">
        <v>83</v>
      </c>
      <c r="G1069" t="s">
        <v>30</v>
      </c>
      <c r="H1069" t="s">
        <v>40</v>
      </c>
      <c r="I1069">
        <v>213</v>
      </c>
      <c r="J1069" t="s">
        <v>19</v>
      </c>
      <c r="K1069" s="14">
        <v>46.88</v>
      </c>
      <c r="L1069" s="12">
        <v>2.38</v>
      </c>
      <c r="M1069">
        <v>4</v>
      </c>
      <c r="N1069">
        <v>1154</v>
      </c>
      <c r="O1069">
        <v>240</v>
      </c>
      <c r="P1069" t="s">
        <v>53</v>
      </c>
      <c r="R1069" t="s">
        <v>21</v>
      </c>
    </row>
    <row r="1070" spans="1:18" x14ac:dyDescent="0.3">
      <c r="A1070">
        <v>66642</v>
      </c>
      <c r="B1070" s="1">
        <v>45850</v>
      </c>
      <c r="C1070" s="11">
        <v>0.36388888888888887</v>
      </c>
      <c r="D1070" s="13">
        <f t="shared" si="32"/>
        <v>8</v>
      </c>
      <c r="E1070" s="13" t="str">
        <f t="shared" si="33"/>
        <v>Morning</v>
      </c>
      <c r="F1070" t="s">
        <v>94</v>
      </c>
      <c r="G1070" t="s">
        <v>52</v>
      </c>
      <c r="H1070" t="s">
        <v>40</v>
      </c>
      <c r="I1070">
        <v>218</v>
      </c>
      <c r="J1070" t="s">
        <v>19</v>
      </c>
      <c r="K1070" s="14">
        <v>46.82</v>
      </c>
      <c r="L1070" s="12">
        <v>22.33</v>
      </c>
      <c r="M1070">
        <v>1</v>
      </c>
      <c r="N1070">
        <v>1190</v>
      </c>
      <c r="O1070">
        <v>211</v>
      </c>
      <c r="P1070" t="s">
        <v>53</v>
      </c>
      <c r="R1070" t="s">
        <v>21</v>
      </c>
    </row>
    <row r="1071" spans="1:18" x14ac:dyDescent="0.3">
      <c r="A1071">
        <v>88083</v>
      </c>
      <c r="B1071" s="1">
        <v>45930</v>
      </c>
      <c r="C1071" s="11">
        <v>0.30972222222222223</v>
      </c>
      <c r="D1071" s="13">
        <f t="shared" si="32"/>
        <v>7</v>
      </c>
      <c r="E1071" s="13" t="str">
        <f t="shared" si="33"/>
        <v>Morning</v>
      </c>
      <c r="F1071" t="s">
        <v>58</v>
      </c>
      <c r="G1071" t="s">
        <v>52</v>
      </c>
      <c r="H1071" t="s">
        <v>18</v>
      </c>
      <c r="I1071">
        <v>215</v>
      </c>
      <c r="J1071" t="s">
        <v>19</v>
      </c>
      <c r="K1071" s="14">
        <v>46.77</v>
      </c>
      <c r="L1071" s="12">
        <v>20.14</v>
      </c>
      <c r="M1071">
        <v>1</v>
      </c>
      <c r="N1071">
        <v>1301</v>
      </c>
      <c r="O1071">
        <v>240</v>
      </c>
      <c r="P1071" t="s">
        <v>50</v>
      </c>
      <c r="R1071" t="s">
        <v>21</v>
      </c>
    </row>
    <row r="1072" spans="1:18" x14ac:dyDescent="0.3">
      <c r="A1072">
        <v>76748</v>
      </c>
      <c r="B1072" s="1">
        <v>45658</v>
      </c>
      <c r="C1072" s="11">
        <v>0.89513888888888893</v>
      </c>
      <c r="D1072" s="13">
        <f t="shared" si="32"/>
        <v>21</v>
      </c>
      <c r="E1072" s="13" t="str">
        <f t="shared" si="33"/>
        <v>Night</v>
      </c>
      <c r="F1072" t="s">
        <v>91</v>
      </c>
      <c r="G1072" t="s">
        <v>30</v>
      </c>
      <c r="H1072" t="s">
        <v>27</v>
      </c>
      <c r="I1072">
        <v>209</v>
      </c>
      <c r="J1072" t="s">
        <v>19</v>
      </c>
      <c r="K1072" s="14">
        <v>46.76</v>
      </c>
      <c r="L1072" s="12">
        <v>15.74</v>
      </c>
      <c r="M1072">
        <v>3</v>
      </c>
      <c r="N1072">
        <v>1540</v>
      </c>
      <c r="O1072">
        <v>241</v>
      </c>
      <c r="P1072" t="s">
        <v>50</v>
      </c>
      <c r="R1072" t="s">
        <v>21</v>
      </c>
    </row>
    <row r="1073" spans="1:18" x14ac:dyDescent="0.3">
      <c r="A1073">
        <v>51469</v>
      </c>
      <c r="B1073" s="1">
        <v>46016</v>
      </c>
      <c r="C1073" s="11">
        <v>0.11805555555555557</v>
      </c>
      <c r="D1073" s="13">
        <f t="shared" si="32"/>
        <v>2</v>
      </c>
      <c r="E1073" s="13" t="str">
        <f t="shared" si="33"/>
        <v>Night</v>
      </c>
      <c r="F1073" t="s">
        <v>94</v>
      </c>
      <c r="G1073" t="s">
        <v>67</v>
      </c>
      <c r="H1073" t="s">
        <v>18</v>
      </c>
      <c r="I1073">
        <v>235</v>
      </c>
      <c r="J1073" t="s">
        <v>19</v>
      </c>
      <c r="K1073" s="14">
        <v>46.72</v>
      </c>
      <c r="L1073" s="12">
        <v>26.5</v>
      </c>
      <c r="M1073">
        <v>4</v>
      </c>
      <c r="N1073">
        <v>1315</v>
      </c>
      <c r="O1073">
        <v>240</v>
      </c>
      <c r="P1073" t="s">
        <v>50</v>
      </c>
      <c r="R1073" t="s">
        <v>36</v>
      </c>
    </row>
    <row r="1074" spans="1:18" x14ac:dyDescent="0.3">
      <c r="A1074">
        <v>66300</v>
      </c>
      <c r="B1074" s="1">
        <v>45727</v>
      </c>
      <c r="C1074" s="11">
        <v>0.87152777777777779</v>
      </c>
      <c r="D1074" s="13">
        <f t="shared" si="32"/>
        <v>20</v>
      </c>
      <c r="E1074" s="13" t="str">
        <f t="shared" si="33"/>
        <v>Night</v>
      </c>
      <c r="F1074" t="s">
        <v>58</v>
      </c>
      <c r="G1074" t="s">
        <v>67</v>
      </c>
      <c r="H1074" t="s">
        <v>27</v>
      </c>
      <c r="I1074">
        <v>222</v>
      </c>
      <c r="J1074" t="s">
        <v>19</v>
      </c>
      <c r="K1074" s="14">
        <v>46.69</v>
      </c>
      <c r="L1074" s="12">
        <v>24.47</v>
      </c>
      <c r="M1074">
        <v>3</v>
      </c>
      <c r="N1074">
        <v>1489</v>
      </c>
      <c r="O1074">
        <v>231</v>
      </c>
      <c r="P1074" t="s">
        <v>53</v>
      </c>
      <c r="R1074" t="s">
        <v>21</v>
      </c>
    </row>
    <row r="1075" spans="1:18" x14ac:dyDescent="0.3">
      <c r="A1075">
        <v>57740</v>
      </c>
      <c r="B1075" s="1">
        <v>45882</v>
      </c>
      <c r="C1075" s="11">
        <v>1.5972222222222224E-2</v>
      </c>
      <c r="D1075" s="13">
        <f t="shared" si="32"/>
        <v>0</v>
      </c>
      <c r="E1075" s="13" t="str">
        <f t="shared" si="33"/>
        <v>Evening</v>
      </c>
      <c r="F1075" t="s">
        <v>26</v>
      </c>
      <c r="G1075" t="s">
        <v>94</v>
      </c>
      <c r="H1075" t="s">
        <v>27</v>
      </c>
      <c r="I1075">
        <v>239</v>
      </c>
      <c r="J1075" t="s">
        <v>19</v>
      </c>
      <c r="K1075" s="14">
        <v>46.66</v>
      </c>
      <c r="L1075" s="12">
        <v>8.56</v>
      </c>
      <c r="M1075">
        <v>1</v>
      </c>
      <c r="N1075">
        <v>2154</v>
      </c>
      <c r="O1075">
        <v>256</v>
      </c>
      <c r="P1075" t="s">
        <v>28</v>
      </c>
      <c r="R1075" t="s">
        <v>21</v>
      </c>
    </row>
    <row r="1076" spans="1:18" x14ac:dyDescent="0.3">
      <c r="A1076">
        <v>37490</v>
      </c>
      <c r="B1076" s="1">
        <v>45906</v>
      </c>
      <c r="C1076" s="11">
        <v>6.9444444444444441E-3</v>
      </c>
      <c r="D1076" s="13">
        <f t="shared" si="32"/>
        <v>0</v>
      </c>
      <c r="E1076" s="13" t="str">
        <f t="shared" si="33"/>
        <v>Night</v>
      </c>
      <c r="F1076" t="s">
        <v>26</v>
      </c>
      <c r="G1076" t="s">
        <v>38</v>
      </c>
      <c r="H1076" t="s">
        <v>18</v>
      </c>
      <c r="I1076">
        <v>244</v>
      </c>
      <c r="J1076" t="s">
        <v>19</v>
      </c>
      <c r="K1076" s="14">
        <v>46.61</v>
      </c>
      <c r="L1076" s="12">
        <v>23.49</v>
      </c>
      <c r="M1076">
        <v>4</v>
      </c>
      <c r="N1076">
        <v>1733</v>
      </c>
      <c r="O1076">
        <v>222</v>
      </c>
      <c r="P1076" t="s">
        <v>20</v>
      </c>
      <c r="R1076" t="s">
        <v>21</v>
      </c>
    </row>
    <row r="1077" spans="1:18" x14ac:dyDescent="0.3">
      <c r="A1077">
        <v>99596</v>
      </c>
      <c r="B1077" s="1">
        <v>45871</v>
      </c>
      <c r="C1077" s="11">
        <v>0.32569444444444445</v>
      </c>
      <c r="D1077" s="13">
        <f t="shared" si="32"/>
        <v>7</v>
      </c>
      <c r="E1077" s="13" t="str">
        <f t="shared" si="33"/>
        <v>Morning</v>
      </c>
      <c r="F1077" t="s">
        <v>6271</v>
      </c>
      <c r="G1077" t="s">
        <v>38</v>
      </c>
      <c r="H1077" t="s">
        <v>40</v>
      </c>
      <c r="I1077">
        <v>231</v>
      </c>
      <c r="J1077" t="s">
        <v>19</v>
      </c>
      <c r="K1077" s="14">
        <v>46.6</v>
      </c>
      <c r="L1077" s="12">
        <v>4.87</v>
      </c>
      <c r="M1077">
        <v>2</v>
      </c>
      <c r="N1077">
        <v>1037</v>
      </c>
      <c r="O1077">
        <v>237</v>
      </c>
      <c r="P1077" t="s">
        <v>53</v>
      </c>
      <c r="R1077" t="s">
        <v>36</v>
      </c>
    </row>
    <row r="1078" spans="1:18" x14ac:dyDescent="0.3">
      <c r="A1078">
        <v>94327</v>
      </c>
      <c r="B1078" s="1">
        <v>45921</v>
      </c>
      <c r="C1078" s="11">
        <v>0.26041666666666669</v>
      </c>
      <c r="D1078" s="13">
        <f t="shared" si="32"/>
        <v>6</v>
      </c>
      <c r="E1078" s="13" t="str">
        <f t="shared" si="33"/>
        <v>Morning</v>
      </c>
      <c r="F1078" t="s">
        <v>81</v>
      </c>
      <c r="G1078" t="s">
        <v>30</v>
      </c>
      <c r="H1078" t="s">
        <v>18</v>
      </c>
      <c r="I1078">
        <v>231</v>
      </c>
      <c r="J1078" t="s">
        <v>19</v>
      </c>
      <c r="K1078" s="14">
        <v>46.56</v>
      </c>
      <c r="L1078" s="12">
        <v>17.260000000000002</v>
      </c>
      <c r="M1078">
        <v>3</v>
      </c>
      <c r="N1078">
        <v>1190</v>
      </c>
      <c r="O1078">
        <v>210</v>
      </c>
      <c r="P1078" t="s">
        <v>20</v>
      </c>
      <c r="R1078" t="s">
        <v>36</v>
      </c>
    </row>
    <row r="1079" spans="1:18" x14ac:dyDescent="0.3">
      <c r="A1079">
        <v>53918</v>
      </c>
      <c r="B1079" s="1">
        <v>45993</v>
      </c>
      <c r="C1079" s="11">
        <v>0.63194444444444442</v>
      </c>
      <c r="D1079" s="13">
        <f t="shared" si="32"/>
        <v>15</v>
      </c>
      <c r="E1079" s="13" t="str">
        <f t="shared" si="33"/>
        <v>Afternoon</v>
      </c>
      <c r="F1079" t="s">
        <v>67</v>
      </c>
      <c r="G1079" t="s">
        <v>72</v>
      </c>
      <c r="H1079" t="s">
        <v>27</v>
      </c>
      <c r="I1079">
        <v>245</v>
      </c>
      <c r="J1079" t="s">
        <v>19</v>
      </c>
      <c r="K1079" s="14">
        <v>46.55</v>
      </c>
      <c r="L1079" s="12">
        <v>27.8</v>
      </c>
      <c r="M1079">
        <v>3</v>
      </c>
      <c r="N1079">
        <v>1329</v>
      </c>
      <c r="O1079">
        <v>243</v>
      </c>
      <c r="P1079" t="s">
        <v>53</v>
      </c>
      <c r="R1079" t="s">
        <v>36</v>
      </c>
    </row>
    <row r="1080" spans="1:18" x14ac:dyDescent="0.3">
      <c r="A1080">
        <v>70143</v>
      </c>
      <c r="B1080" s="1">
        <v>45865</v>
      </c>
      <c r="C1080" s="11">
        <v>0.56180555555555556</v>
      </c>
      <c r="D1080" s="13">
        <f t="shared" si="32"/>
        <v>13</v>
      </c>
      <c r="E1080" s="13" t="str">
        <f t="shared" si="33"/>
        <v>Afternoon</v>
      </c>
      <c r="F1080" t="s">
        <v>72</v>
      </c>
      <c r="G1080" t="s">
        <v>58</v>
      </c>
      <c r="H1080" t="s">
        <v>18</v>
      </c>
      <c r="I1080">
        <v>211</v>
      </c>
      <c r="J1080" t="s">
        <v>19</v>
      </c>
      <c r="K1080" s="14">
        <v>46.48</v>
      </c>
      <c r="L1080" s="12">
        <v>2.31</v>
      </c>
      <c r="M1080">
        <v>1</v>
      </c>
      <c r="N1080">
        <v>1850</v>
      </c>
      <c r="O1080">
        <v>242</v>
      </c>
      <c r="P1080" t="s">
        <v>28</v>
      </c>
      <c r="R1080" t="s">
        <v>21</v>
      </c>
    </row>
    <row r="1081" spans="1:18" x14ac:dyDescent="0.3">
      <c r="A1081">
        <v>32648</v>
      </c>
      <c r="B1081" s="1">
        <v>45887</v>
      </c>
      <c r="C1081" s="11">
        <v>0.87986111111111109</v>
      </c>
      <c r="D1081" s="13">
        <f t="shared" si="32"/>
        <v>21</v>
      </c>
      <c r="E1081" s="13" t="str">
        <f t="shared" si="33"/>
        <v>Night</v>
      </c>
      <c r="F1081" t="s">
        <v>75</v>
      </c>
      <c r="G1081" t="s">
        <v>26</v>
      </c>
      <c r="H1081" t="s">
        <v>18</v>
      </c>
      <c r="I1081">
        <v>255</v>
      </c>
      <c r="J1081" t="s">
        <v>19</v>
      </c>
      <c r="K1081" s="14">
        <v>46.42</v>
      </c>
      <c r="L1081" s="12">
        <v>24.3</v>
      </c>
      <c r="M1081">
        <v>2</v>
      </c>
      <c r="N1081">
        <v>1950</v>
      </c>
      <c r="O1081">
        <v>257</v>
      </c>
      <c r="P1081" t="s">
        <v>53</v>
      </c>
      <c r="R1081" t="s">
        <v>21</v>
      </c>
    </row>
    <row r="1082" spans="1:18" x14ac:dyDescent="0.3">
      <c r="A1082">
        <v>87983</v>
      </c>
      <c r="B1082" s="1">
        <v>45785</v>
      </c>
      <c r="C1082" s="11">
        <v>0.38125000000000003</v>
      </c>
      <c r="D1082" s="13">
        <f t="shared" si="32"/>
        <v>9</v>
      </c>
      <c r="E1082" s="13" t="str">
        <f t="shared" si="33"/>
        <v>Morning</v>
      </c>
      <c r="F1082" t="s">
        <v>23</v>
      </c>
      <c r="G1082" t="s">
        <v>23</v>
      </c>
      <c r="H1082" t="s">
        <v>18</v>
      </c>
      <c r="I1082">
        <v>237</v>
      </c>
      <c r="J1082" t="s">
        <v>19</v>
      </c>
      <c r="K1082" s="14">
        <v>46.4</v>
      </c>
      <c r="L1082" s="12">
        <v>11.47</v>
      </c>
      <c r="M1082">
        <v>5</v>
      </c>
      <c r="N1082">
        <v>1132</v>
      </c>
      <c r="O1082">
        <v>213</v>
      </c>
      <c r="P1082" t="s">
        <v>50</v>
      </c>
      <c r="R1082" t="s">
        <v>21</v>
      </c>
    </row>
    <row r="1083" spans="1:18" x14ac:dyDescent="0.3">
      <c r="A1083">
        <v>71131</v>
      </c>
      <c r="B1083" s="1">
        <v>45916</v>
      </c>
      <c r="C1083" s="11">
        <v>0.94236111111111109</v>
      </c>
      <c r="D1083" s="13">
        <f t="shared" si="32"/>
        <v>22</v>
      </c>
      <c r="E1083" s="13" t="str">
        <f t="shared" si="33"/>
        <v>Night</v>
      </c>
      <c r="F1083" t="s">
        <v>6272</v>
      </c>
      <c r="G1083" t="s">
        <v>81</v>
      </c>
      <c r="H1083" t="s">
        <v>27</v>
      </c>
      <c r="I1083">
        <v>239</v>
      </c>
      <c r="J1083" t="s">
        <v>19</v>
      </c>
      <c r="K1083" s="14">
        <v>46.4</v>
      </c>
      <c r="L1083" s="12">
        <v>5.17</v>
      </c>
      <c r="M1083">
        <v>5</v>
      </c>
      <c r="N1083">
        <v>1007</v>
      </c>
      <c r="O1083">
        <v>206</v>
      </c>
      <c r="P1083" t="s">
        <v>44</v>
      </c>
      <c r="R1083" t="s">
        <v>36</v>
      </c>
    </row>
    <row r="1084" spans="1:18" x14ac:dyDescent="0.3">
      <c r="A1084">
        <v>69258</v>
      </c>
      <c r="B1084" s="1">
        <v>45669</v>
      </c>
      <c r="C1084" s="11">
        <v>0.47152777777777777</v>
      </c>
      <c r="D1084" s="13">
        <f t="shared" si="32"/>
        <v>11</v>
      </c>
      <c r="E1084" s="13" t="str">
        <f t="shared" si="33"/>
        <v>Morning</v>
      </c>
      <c r="F1084" t="s">
        <v>6272</v>
      </c>
      <c r="G1084" t="s">
        <v>91</v>
      </c>
      <c r="H1084" t="s">
        <v>18</v>
      </c>
      <c r="I1084">
        <v>255</v>
      </c>
      <c r="J1084" t="s">
        <v>19</v>
      </c>
      <c r="K1084" s="14">
        <v>46.38</v>
      </c>
      <c r="L1084" s="12">
        <v>6.56</v>
      </c>
      <c r="M1084">
        <v>3</v>
      </c>
      <c r="N1084">
        <v>1222</v>
      </c>
      <c r="O1084">
        <v>240</v>
      </c>
      <c r="P1084" t="s">
        <v>53</v>
      </c>
      <c r="R1084" t="s">
        <v>21</v>
      </c>
    </row>
    <row r="1085" spans="1:18" x14ac:dyDescent="0.3">
      <c r="A1085">
        <v>23906</v>
      </c>
      <c r="B1085" s="1">
        <v>45878</v>
      </c>
      <c r="C1085" s="11">
        <v>0.67638888888888893</v>
      </c>
      <c r="D1085" s="13">
        <f t="shared" si="32"/>
        <v>16</v>
      </c>
      <c r="E1085" s="13" t="str">
        <f t="shared" si="33"/>
        <v>Afternoon</v>
      </c>
      <c r="F1085" t="s">
        <v>83</v>
      </c>
      <c r="G1085" t="s">
        <v>94</v>
      </c>
      <c r="H1085" t="s">
        <v>40</v>
      </c>
      <c r="I1085">
        <v>228</v>
      </c>
      <c r="J1085" t="s">
        <v>19</v>
      </c>
      <c r="K1085" s="14">
        <v>46.3</v>
      </c>
      <c r="L1085" s="12">
        <v>2.64</v>
      </c>
      <c r="M1085">
        <v>3</v>
      </c>
      <c r="N1085">
        <v>2124</v>
      </c>
      <c r="O1085">
        <v>222</v>
      </c>
      <c r="P1085" t="s">
        <v>32</v>
      </c>
      <c r="R1085" t="s">
        <v>21</v>
      </c>
    </row>
    <row r="1086" spans="1:18" x14ac:dyDescent="0.3">
      <c r="A1086">
        <v>22237</v>
      </c>
      <c r="B1086" s="1">
        <v>45973</v>
      </c>
      <c r="C1086" s="11">
        <v>0.97083333333333333</v>
      </c>
      <c r="D1086" s="13">
        <f t="shared" si="32"/>
        <v>23</v>
      </c>
      <c r="E1086" s="13" t="str">
        <f t="shared" si="33"/>
        <v>Night</v>
      </c>
      <c r="F1086" t="s">
        <v>94</v>
      </c>
      <c r="G1086" t="s">
        <v>6272</v>
      </c>
      <c r="H1086" t="s">
        <v>40</v>
      </c>
      <c r="I1086">
        <v>240</v>
      </c>
      <c r="J1086" t="s">
        <v>19</v>
      </c>
      <c r="K1086" s="14">
        <v>46.3</v>
      </c>
      <c r="L1086" s="12">
        <v>21.54</v>
      </c>
      <c r="M1086">
        <v>5</v>
      </c>
      <c r="N1086">
        <v>1860</v>
      </c>
      <c r="O1086">
        <v>246</v>
      </c>
      <c r="P1086" t="s">
        <v>28</v>
      </c>
      <c r="R1086" t="s">
        <v>21</v>
      </c>
    </row>
    <row r="1087" spans="1:18" x14ac:dyDescent="0.3">
      <c r="A1087">
        <v>40528</v>
      </c>
      <c r="B1087" s="1">
        <v>45921</v>
      </c>
      <c r="C1087" s="11">
        <v>0.12847222222222224</v>
      </c>
      <c r="D1087" s="13">
        <f t="shared" si="32"/>
        <v>3</v>
      </c>
      <c r="E1087" s="13" t="str">
        <f t="shared" si="33"/>
        <v>Night</v>
      </c>
      <c r="F1087" t="s">
        <v>81</v>
      </c>
      <c r="G1087" t="s">
        <v>52</v>
      </c>
      <c r="H1087" t="s">
        <v>27</v>
      </c>
      <c r="I1087">
        <v>248</v>
      </c>
      <c r="J1087" t="s">
        <v>19</v>
      </c>
      <c r="K1087" s="14">
        <v>46.19</v>
      </c>
      <c r="L1087" s="12">
        <v>8.75</v>
      </c>
      <c r="M1087">
        <v>2</v>
      </c>
      <c r="N1087">
        <v>2067</v>
      </c>
      <c r="O1087">
        <v>230</v>
      </c>
      <c r="P1087" t="s">
        <v>44</v>
      </c>
      <c r="R1087" t="s">
        <v>36</v>
      </c>
    </row>
    <row r="1088" spans="1:18" x14ac:dyDescent="0.3">
      <c r="A1088">
        <v>29121</v>
      </c>
      <c r="B1088" s="1">
        <v>45943</v>
      </c>
      <c r="C1088" s="11">
        <v>0.12152777777777778</v>
      </c>
      <c r="D1088" s="13">
        <f t="shared" si="32"/>
        <v>2</v>
      </c>
      <c r="E1088" s="13" t="str">
        <f t="shared" si="33"/>
        <v>Night</v>
      </c>
      <c r="F1088" t="s">
        <v>58</v>
      </c>
      <c r="G1088" t="s">
        <v>81</v>
      </c>
      <c r="H1088" t="s">
        <v>40</v>
      </c>
      <c r="I1088">
        <v>246</v>
      </c>
      <c r="J1088" t="s">
        <v>19</v>
      </c>
      <c r="K1088" s="14">
        <v>46.14</v>
      </c>
      <c r="L1088" s="12">
        <v>8.7899999999999991</v>
      </c>
      <c r="M1088">
        <v>4</v>
      </c>
      <c r="N1088">
        <v>1254</v>
      </c>
      <c r="O1088">
        <v>250</v>
      </c>
      <c r="P1088" t="s">
        <v>28</v>
      </c>
      <c r="R1088" t="s">
        <v>36</v>
      </c>
    </row>
    <row r="1089" spans="1:18" x14ac:dyDescent="0.3">
      <c r="A1089">
        <v>68731</v>
      </c>
      <c r="B1089" s="1">
        <v>46014</v>
      </c>
      <c r="C1089" s="11">
        <v>0.95972222222222225</v>
      </c>
      <c r="D1089" s="13">
        <f t="shared" si="32"/>
        <v>23</v>
      </c>
      <c r="E1089" s="13" t="str">
        <f t="shared" si="33"/>
        <v>Night</v>
      </c>
      <c r="F1089" t="s">
        <v>67</v>
      </c>
      <c r="G1089" t="s">
        <v>94</v>
      </c>
      <c r="H1089" t="s">
        <v>18</v>
      </c>
      <c r="I1089">
        <v>228</v>
      </c>
      <c r="J1089" t="s">
        <v>19</v>
      </c>
      <c r="K1089" s="14">
        <v>46.05</v>
      </c>
      <c r="L1089" s="12">
        <v>15.24</v>
      </c>
      <c r="M1089">
        <v>4</v>
      </c>
      <c r="N1089">
        <v>2164</v>
      </c>
      <c r="O1089">
        <v>251</v>
      </c>
      <c r="P1089" t="s">
        <v>20</v>
      </c>
      <c r="R1089" t="s">
        <v>36</v>
      </c>
    </row>
    <row r="1090" spans="1:18" x14ac:dyDescent="0.3">
      <c r="A1090">
        <v>89063</v>
      </c>
      <c r="B1090" s="1">
        <v>45977</v>
      </c>
      <c r="C1090" s="11">
        <v>0.7715277777777777</v>
      </c>
      <c r="D1090" s="13">
        <f t="shared" ref="D1090:D1153" si="34">HOUR(C1090)</f>
        <v>18</v>
      </c>
      <c r="E1090" s="13" t="str">
        <f t="shared" ref="E1090:E1153" si="35">IF(AND(D1090&gt;=5,D1090&lt;12),"Morning",IF(AND(D1090&gt;=12,D1090&lt;17),"Afternoon",IF(AND(D1089&gt;=17,D1089&lt;21),"Evening","Night")))</f>
        <v>Night</v>
      </c>
      <c r="F1090" t="s">
        <v>67</v>
      </c>
      <c r="G1090" t="s">
        <v>58</v>
      </c>
      <c r="H1090" t="s">
        <v>40</v>
      </c>
      <c r="I1090">
        <v>215</v>
      </c>
      <c r="J1090" t="s">
        <v>19</v>
      </c>
      <c r="K1090" s="14">
        <v>45.95</v>
      </c>
      <c r="L1090" s="12">
        <v>26.43</v>
      </c>
      <c r="M1090">
        <v>4</v>
      </c>
      <c r="N1090">
        <v>1885</v>
      </c>
      <c r="O1090">
        <v>217</v>
      </c>
      <c r="P1090" t="s">
        <v>50</v>
      </c>
      <c r="R1090" t="s">
        <v>36</v>
      </c>
    </row>
    <row r="1091" spans="1:18" x14ac:dyDescent="0.3">
      <c r="A1091">
        <v>57796</v>
      </c>
      <c r="B1091" s="1">
        <v>45940</v>
      </c>
      <c r="C1091" s="11">
        <v>0.7006944444444444</v>
      </c>
      <c r="D1091" s="13">
        <f t="shared" si="34"/>
        <v>16</v>
      </c>
      <c r="E1091" s="13" t="str">
        <f t="shared" si="35"/>
        <v>Afternoon</v>
      </c>
      <c r="F1091" t="s">
        <v>81</v>
      </c>
      <c r="G1091" t="s">
        <v>67</v>
      </c>
      <c r="H1091" t="s">
        <v>27</v>
      </c>
      <c r="I1091">
        <v>220</v>
      </c>
      <c r="J1091" t="s">
        <v>19</v>
      </c>
      <c r="K1091" s="14">
        <v>45.93</v>
      </c>
      <c r="L1091" s="12">
        <v>7.57</v>
      </c>
      <c r="M1091">
        <v>2</v>
      </c>
      <c r="N1091">
        <v>1508</v>
      </c>
      <c r="O1091">
        <v>210</v>
      </c>
      <c r="P1091" t="s">
        <v>20</v>
      </c>
      <c r="R1091" t="s">
        <v>36</v>
      </c>
    </row>
    <row r="1092" spans="1:18" x14ac:dyDescent="0.3">
      <c r="A1092">
        <v>49468</v>
      </c>
      <c r="B1092" s="1">
        <v>45838</v>
      </c>
      <c r="C1092" s="11">
        <v>0.49236111111111108</v>
      </c>
      <c r="D1092" s="13">
        <f t="shared" si="34"/>
        <v>11</v>
      </c>
      <c r="E1092" s="13" t="str">
        <f t="shared" si="35"/>
        <v>Morning</v>
      </c>
      <c r="F1092" t="s">
        <v>58</v>
      </c>
      <c r="G1092" t="s">
        <v>23</v>
      </c>
      <c r="H1092" t="s">
        <v>40</v>
      </c>
      <c r="I1092">
        <v>233</v>
      </c>
      <c r="J1092" t="s">
        <v>19</v>
      </c>
      <c r="K1092" s="14">
        <v>45.88</v>
      </c>
      <c r="L1092" s="12">
        <v>13.89</v>
      </c>
      <c r="M1092">
        <v>2</v>
      </c>
      <c r="N1092">
        <v>1109</v>
      </c>
      <c r="O1092">
        <v>224</v>
      </c>
      <c r="P1092" t="s">
        <v>28</v>
      </c>
      <c r="R1092" t="s">
        <v>21</v>
      </c>
    </row>
    <row r="1093" spans="1:18" x14ac:dyDescent="0.3">
      <c r="A1093">
        <v>11974</v>
      </c>
      <c r="B1093" s="1">
        <v>45841</v>
      </c>
      <c r="C1093" s="11">
        <v>0.73263888888888884</v>
      </c>
      <c r="D1093" s="13">
        <f t="shared" si="34"/>
        <v>17</v>
      </c>
      <c r="E1093" s="13" t="str">
        <f t="shared" si="35"/>
        <v>Night</v>
      </c>
      <c r="F1093" t="s">
        <v>91</v>
      </c>
      <c r="G1093" t="s">
        <v>26</v>
      </c>
      <c r="H1093" t="s">
        <v>27</v>
      </c>
      <c r="I1093">
        <v>230</v>
      </c>
      <c r="J1093" t="s">
        <v>19</v>
      </c>
      <c r="K1093" s="14">
        <v>45.81</v>
      </c>
      <c r="L1093" s="12">
        <v>27.37</v>
      </c>
      <c r="M1093">
        <v>3</v>
      </c>
      <c r="N1093">
        <v>1121</v>
      </c>
      <c r="O1093">
        <v>247</v>
      </c>
      <c r="P1093" t="s">
        <v>32</v>
      </c>
      <c r="R1093" t="s">
        <v>21</v>
      </c>
    </row>
    <row r="1094" spans="1:18" x14ac:dyDescent="0.3">
      <c r="A1094">
        <v>72100</v>
      </c>
      <c r="B1094" s="1">
        <v>45874</v>
      </c>
      <c r="C1094" s="11">
        <v>0.34652777777777777</v>
      </c>
      <c r="D1094" s="13">
        <f t="shared" si="34"/>
        <v>8</v>
      </c>
      <c r="E1094" s="13" t="str">
        <f t="shared" si="35"/>
        <v>Morning</v>
      </c>
      <c r="F1094" t="s">
        <v>67</v>
      </c>
      <c r="G1094" t="s">
        <v>91</v>
      </c>
      <c r="H1094" t="s">
        <v>18</v>
      </c>
      <c r="I1094">
        <v>217</v>
      </c>
      <c r="J1094" t="s">
        <v>19</v>
      </c>
      <c r="K1094" s="14">
        <v>45.8</v>
      </c>
      <c r="L1094" s="12">
        <v>13.95</v>
      </c>
      <c r="M1094">
        <v>4</v>
      </c>
      <c r="N1094">
        <v>1111</v>
      </c>
      <c r="O1094">
        <v>226</v>
      </c>
      <c r="P1094" t="s">
        <v>28</v>
      </c>
      <c r="R1094" t="s">
        <v>36</v>
      </c>
    </row>
    <row r="1095" spans="1:18" x14ac:dyDescent="0.3">
      <c r="A1095">
        <v>80095</v>
      </c>
      <c r="B1095" s="1">
        <v>45666</v>
      </c>
      <c r="C1095" s="11">
        <v>1.5972222222222224E-2</v>
      </c>
      <c r="D1095" s="13">
        <f t="shared" si="34"/>
        <v>0</v>
      </c>
      <c r="E1095" s="13" t="str">
        <f t="shared" si="35"/>
        <v>Night</v>
      </c>
      <c r="F1095" t="s">
        <v>30</v>
      </c>
      <c r="G1095" t="s">
        <v>83</v>
      </c>
      <c r="H1095" t="s">
        <v>40</v>
      </c>
      <c r="I1095">
        <v>210</v>
      </c>
      <c r="J1095" t="s">
        <v>19</v>
      </c>
      <c r="K1095" s="14">
        <v>45.8</v>
      </c>
      <c r="L1095" s="12">
        <v>13.52</v>
      </c>
      <c r="M1095">
        <v>4</v>
      </c>
      <c r="N1095">
        <v>1961</v>
      </c>
      <c r="O1095">
        <v>224</v>
      </c>
      <c r="P1095" t="s">
        <v>20</v>
      </c>
      <c r="R1095" t="s">
        <v>36</v>
      </c>
    </row>
    <row r="1096" spans="1:18" x14ac:dyDescent="0.3">
      <c r="A1096">
        <v>72838</v>
      </c>
      <c r="B1096" s="1">
        <v>45806</v>
      </c>
      <c r="C1096" s="11">
        <v>0.78125</v>
      </c>
      <c r="D1096" s="13">
        <f t="shared" si="34"/>
        <v>18</v>
      </c>
      <c r="E1096" s="13" t="str">
        <f t="shared" si="35"/>
        <v>Night</v>
      </c>
      <c r="F1096" t="s">
        <v>83</v>
      </c>
      <c r="G1096" t="s">
        <v>52</v>
      </c>
      <c r="H1096" t="s">
        <v>18</v>
      </c>
      <c r="I1096">
        <v>204</v>
      </c>
      <c r="J1096" t="s">
        <v>19</v>
      </c>
      <c r="K1096" s="14">
        <v>45.73</v>
      </c>
      <c r="L1096" s="12">
        <v>2.91</v>
      </c>
      <c r="M1096">
        <v>4</v>
      </c>
      <c r="N1096">
        <v>2096</v>
      </c>
      <c r="O1096">
        <v>241</v>
      </c>
      <c r="P1096" t="s">
        <v>53</v>
      </c>
      <c r="R1096" t="s">
        <v>36</v>
      </c>
    </row>
    <row r="1097" spans="1:18" x14ac:dyDescent="0.3">
      <c r="A1097">
        <v>39902</v>
      </c>
      <c r="B1097" s="1">
        <v>45878</v>
      </c>
      <c r="C1097" s="11">
        <v>0.70486111111111116</v>
      </c>
      <c r="D1097" s="13">
        <f t="shared" si="34"/>
        <v>16</v>
      </c>
      <c r="E1097" s="13" t="str">
        <f t="shared" si="35"/>
        <v>Afternoon</v>
      </c>
      <c r="F1097" t="s">
        <v>81</v>
      </c>
      <c r="G1097" t="s">
        <v>94</v>
      </c>
      <c r="H1097" t="s">
        <v>40</v>
      </c>
      <c r="I1097">
        <v>234</v>
      </c>
      <c r="J1097" t="s">
        <v>19</v>
      </c>
      <c r="K1097" s="14">
        <v>45.73</v>
      </c>
      <c r="L1097" s="12">
        <v>11.78</v>
      </c>
      <c r="M1097">
        <v>2</v>
      </c>
      <c r="N1097">
        <v>1970</v>
      </c>
      <c r="O1097">
        <v>208</v>
      </c>
      <c r="P1097" t="s">
        <v>20</v>
      </c>
      <c r="R1097" t="s">
        <v>36</v>
      </c>
    </row>
    <row r="1098" spans="1:18" x14ac:dyDescent="0.3">
      <c r="A1098">
        <v>94128</v>
      </c>
      <c r="B1098" s="1">
        <v>45765</v>
      </c>
      <c r="C1098" s="11">
        <v>0.55208333333333337</v>
      </c>
      <c r="D1098" s="13">
        <f t="shared" si="34"/>
        <v>13</v>
      </c>
      <c r="E1098" s="13" t="str">
        <f t="shared" si="35"/>
        <v>Afternoon</v>
      </c>
      <c r="F1098" t="s">
        <v>26</v>
      </c>
      <c r="G1098" t="s">
        <v>26</v>
      </c>
      <c r="H1098" t="s">
        <v>27</v>
      </c>
      <c r="I1098">
        <v>217</v>
      </c>
      <c r="J1098" t="s">
        <v>19</v>
      </c>
      <c r="K1098" s="14">
        <v>45.6</v>
      </c>
      <c r="L1098" s="12">
        <v>22.38</v>
      </c>
      <c r="M1098">
        <v>1</v>
      </c>
      <c r="N1098">
        <v>1034</v>
      </c>
      <c r="O1098">
        <v>218</v>
      </c>
      <c r="P1098" t="s">
        <v>32</v>
      </c>
      <c r="R1098" t="s">
        <v>21</v>
      </c>
    </row>
    <row r="1099" spans="1:18" x14ac:dyDescent="0.3">
      <c r="A1099">
        <v>57085</v>
      </c>
      <c r="B1099" s="1">
        <v>45756</v>
      </c>
      <c r="C1099" s="11">
        <v>0.95763888888888893</v>
      </c>
      <c r="D1099" s="13">
        <f t="shared" si="34"/>
        <v>22</v>
      </c>
      <c r="E1099" s="13" t="str">
        <f t="shared" si="35"/>
        <v>Night</v>
      </c>
      <c r="F1099" t="s">
        <v>52</v>
      </c>
      <c r="G1099" t="s">
        <v>52</v>
      </c>
      <c r="H1099" t="s">
        <v>27</v>
      </c>
      <c r="I1099">
        <v>221</v>
      </c>
      <c r="J1099" t="s">
        <v>19</v>
      </c>
      <c r="K1099" s="14">
        <v>45.58</v>
      </c>
      <c r="L1099" s="12">
        <v>27.01</v>
      </c>
      <c r="M1099">
        <v>1</v>
      </c>
      <c r="N1099">
        <v>1196</v>
      </c>
      <c r="O1099">
        <v>242</v>
      </c>
      <c r="P1099" t="s">
        <v>32</v>
      </c>
      <c r="R1099" t="s">
        <v>36</v>
      </c>
    </row>
    <row r="1100" spans="1:18" x14ac:dyDescent="0.3">
      <c r="A1100">
        <v>69579</v>
      </c>
      <c r="B1100" s="1">
        <v>46014</v>
      </c>
      <c r="C1100" s="11">
        <v>0.90138888888888891</v>
      </c>
      <c r="D1100" s="13">
        <f t="shared" si="34"/>
        <v>21</v>
      </c>
      <c r="E1100" s="13" t="str">
        <f t="shared" si="35"/>
        <v>Night</v>
      </c>
      <c r="F1100" t="s">
        <v>72</v>
      </c>
      <c r="G1100" t="s">
        <v>6271</v>
      </c>
      <c r="H1100" t="s">
        <v>18</v>
      </c>
      <c r="I1100">
        <v>213</v>
      </c>
      <c r="J1100" t="s">
        <v>19</v>
      </c>
      <c r="K1100" s="14">
        <v>45.54</v>
      </c>
      <c r="L1100" s="12">
        <v>23.48</v>
      </c>
      <c r="M1100">
        <v>5</v>
      </c>
      <c r="N1100">
        <v>2191</v>
      </c>
      <c r="O1100">
        <v>253</v>
      </c>
      <c r="P1100" t="s">
        <v>44</v>
      </c>
      <c r="R1100" t="s">
        <v>21</v>
      </c>
    </row>
    <row r="1101" spans="1:18" x14ac:dyDescent="0.3">
      <c r="A1101">
        <v>59142</v>
      </c>
      <c r="B1101" s="1">
        <v>45797</v>
      </c>
      <c r="C1101" s="11">
        <v>0.61111111111111105</v>
      </c>
      <c r="D1101" s="13">
        <f t="shared" si="34"/>
        <v>14</v>
      </c>
      <c r="E1101" s="13" t="str">
        <f t="shared" si="35"/>
        <v>Afternoon</v>
      </c>
      <c r="F1101" t="s">
        <v>94</v>
      </c>
      <c r="G1101" t="s">
        <v>52</v>
      </c>
      <c r="H1101" t="s">
        <v>18</v>
      </c>
      <c r="I1101">
        <v>220</v>
      </c>
      <c r="J1101" t="s">
        <v>19</v>
      </c>
      <c r="K1101" s="14">
        <v>45.53</v>
      </c>
      <c r="L1101" s="12">
        <v>5.42</v>
      </c>
      <c r="M1101">
        <v>3</v>
      </c>
      <c r="N1101">
        <v>1048</v>
      </c>
      <c r="O1101">
        <v>240</v>
      </c>
      <c r="P1101" t="s">
        <v>50</v>
      </c>
      <c r="R1101" t="s">
        <v>36</v>
      </c>
    </row>
    <row r="1102" spans="1:18" x14ac:dyDescent="0.3">
      <c r="A1102">
        <v>79173</v>
      </c>
      <c r="B1102" s="1">
        <v>45688</v>
      </c>
      <c r="C1102" s="11">
        <v>0.18194444444444444</v>
      </c>
      <c r="D1102" s="13">
        <f t="shared" si="34"/>
        <v>4</v>
      </c>
      <c r="E1102" s="13" t="str">
        <f t="shared" si="35"/>
        <v>Night</v>
      </c>
      <c r="F1102" t="s">
        <v>58</v>
      </c>
      <c r="G1102" t="s">
        <v>26</v>
      </c>
      <c r="H1102" t="s">
        <v>18</v>
      </c>
      <c r="I1102">
        <v>232</v>
      </c>
      <c r="J1102" t="s">
        <v>19</v>
      </c>
      <c r="K1102" s="14">
        <v>45.5</v>
      </c>
      <c r="L1102" s="12">
        <v>27.68</v>
      </c>
      <c r="M1102">
        <v>4</v>
      </c>
      <c r="N1102">
        <v>2019</v>
      </c>
      <c r="O1102">
        <v>227</v>
      </c>
      <c r="P1102" t="s">
        <v>28</v>
      </c>
      <c r="R1102" t="s">
        <v>36</v>
      </c>
    </row>
    <row r="1103" spans="1:18" x14ac:dyDescent="0.3">
      <c r="A1103">
        <v>25261</v>
      </c>
      <c r="B1103" s="1">
        <v>45783</v>
      </c>
      <c r="C1103" s="11">
        <v>0.9916666666666667</v>
      </c>
      <c r="D1103" s="13">
        <f t="shared" si="34"/>
        <v>23</v>
      </c>
      <c r="E1103" s="13" t="str">
        <f t="shared" si="35"/>
        <v>Night</v>
      </c>
      <c r="F1103" t="s">
        <v>81</v>
      </c>
      <c r="G1103" t="s">
        <v>38</v>
      </c>
      <c r="H1103" t="s">
        <v>18</v>
      </c>
      <c r="I1103">
        <v>216</v>
      </c>
      <c r="J1103" t="s">
        <v>19</v>
      </c>
      <c r="K1103" s="14">
        <v>45.46</v>
      </c>
      <c r="L1103" s="12">
        <v>7.71</v>
      </c>
      <c r="M1103">
        <v>1</v>
      </c>
      <c r="N1103">
        <v>1844</v>
      </c>
      <c r="O1103">
        <v>232</v>
      </c>
      <c r="P1103" t="s">
        <v>20</v>
      </c>
      <c r="R1103" t="s">
        <v>36</v>
      </c>
    </row>
    <row r="1104" spans="1:18" x14ac:dyDescent="0.3">
      <c r="A1104">
        <v>37573</v>
      </c>
      <c r="B1104" s="1">
        <v>45744</v>
      </c>
      <c r="C1104" s="11">
        <v>0.20694444444444446</v>
      </c>
      <c r="D1104" s="13">
        <f t="shared" si="34"/>
        <v>4</v>
      </c>
      <c r="E1104" s="13" t="str">
        <f t="shared" si="35"/>
        <v>Night</v>
      </c>
      <c r="F1104" t="s">
        <v>26</v>
      </c>
      <c r="G1104" t="s">
        <v>26</v>
      </c>
      <c r="H1104" t="s">
        <v>18</v>
      </c>
      <c r="I1104">
        <v>232</v>
      </c>
      <c r="J1104" t="s">
        <v>19</v>
      </c>
      <c r="K1104" s="14">
        <v>45.41</v>
      </c>
      <c r="L1104" s="12">
        <v>27.87</v>
      </c>
      <c r="M1104">
        <v>2</v>
      </c>
      <c r="N1104">
        <v>1261</v>
      </c>
      <c r="O1104">
        <v>213</v>
      </c>
      <c r="P1104" t="s">
        <v>20</v>
      </c>
      <c r="R1104" t="s">
        <v>36</v>
      </c>
    </row>
    <row r="1105" spans="1:18" x14ac:dyDescent="0.3">
      <c r="A1105">
        <v>44880</v>
      </c>
      <c r="B1105" s="1">
        <v>45761</v>
      </c>
      <c r="C1105" s="11">
        <v>1.0416666666666666E-2</v>
      </c>
      <c r="D1105" s="13">
        <f t="shared" si="34"/>
        <v>0</v>
      </c>
      <c r="E1105" s="13" t="str">
        <f t="shared" si="35"/>
        <v>Night</v>
      </c>
      <c r="F1105" t="s">
        <v>72</v>
      </c>
      <c r="G1105" t="s">
        <v>30</v>
      </c>
      <c r="H1105" t="s">
        <v>40</v>
      </c>
      <c r="I1105">
        <v>200</v>
      </c>
      <c r="J1105" t="s">
        <v>19</v>
      </c>
      <c r="K1105" s="14">
        <v>45.4</v>
      </c>
      <c r="L1105" s="12">
        <v>11.6</v>
      </c>
      <c r="M1105">
        <v>2</v>
      </c>
      <c r="N1105">
        <v>1694</v>
      </c>
      <c r="O1105">
        <v>229</v>
      </c>
      <c r="P1105" t="s">
        <v>53</v>
      </c>
      <c r="R1105" t="s">
        <v>36</v>
      </c>
    </row>
    <row r="1106" spans="1:18" x14ac:dyDescent="0.3">
      <c r="A1106">
        <v>24482</v>
      </c>
      <c r="B1106" s="1">
        <v>45907</v>
      </c>
      <c r="C1106" s="11">
        <v>0.47430555555555554</v>
      </c>
      <c r="D1106" s="13">
        <f t="shared" si="34"/>
        <v>11</v>
      </c>
      <c r="E1106" s="13" t="str">
        <f t="shared" si="35"/>
        <v>Morning</v>
      </c>
      <c r="F1106" t="s">
        <v>26</v>
      </c>
      <c r="G1106" t="s">
        <v>75</v>
      </c>
      <c r="H1106" t="s">
        <v>18</v>
      </c>
      <c r="I1106">
        <v>226</v>
      </c>
      <c r="J1106" t="s">
        <v>19</v>
      </c>
      <c r="K1106" s="14">
        <v>45.38</v>
      </c>
      <c r="L1106" s="12">
        <v>15.66</v>
      </c>
      <c r="M1106">
        <v>2</v>
      </c>
      <c r="N1106">
        <v>1706</v>
      </c>
      <c r="O1106">
        <v>203</v>
      </c>
      <c r="P1106" t="s">
        <v>50</v>
      </c>
      <c r="R1106" t="s">
        <v>21</v>
      </c>
    </row>
    <row r="1107" spans="1:18" x14ac:dyDescent="0.3">
      <c r="A1107">
        <v>89498</v>
      </c>
      <c r="B1107" s="1">
        <v>45753</v>
      </c>
      <c r="C1107" s="11">
        <v>0.99097222222222225</v>
      </c>
      <c r="D1107" s="13">
        <f t="shared" si="34"/>
        <v>23</v>
      </c>
      <c r="E1107" s="13" t="str">
        <f t="shared" si="35"/>
        <v>Night</v>
      </c>
      <c r="F1107" t="s">
        <v>67</v>
      </c>
      <c r="G1107" t="s">
        <v>26</v>
      </c>
      <c r="H1107" t="s">
        <v>27</v>
      </c>
      <c r="I1107">
        <v>204</v>
      </c>
      <c r="J1107" t="s">
        <v>19</v>
      </c>
      <c r="K1107" s="14">
        <v>45.33</v>
      </c>
      <c r="L1107" s="12">
        <v>22.08</v>
      </c>
      <c r="M1107">
        <v>5</v>
      </c>
      <c r="N1107">
        <v>1090</v>
      </c>
      <c r="O1107">
        <v>211</v>
      </c>
      <c r="P1107" t="s">
        <v>50</v>
      </c>
      <c r="R1107" t="s">
        <v>21</v>
      </c>
    </row>
    <row r="1108" spans="1:18" x14ac:dyDescent="0.3">
      <c r="A1108">
        <v>75181</v>
      </c>
      <c r="B1108" s="1">
        <v>45939</v>
      </c>
      <c r="C1108" s="11">
        <v>0.20347222222222219</v>
      </c>
      <c r="D1108" s="13">
        <f t="shared" si="34"/>
        <v>4</v>
      </c>
      <c r="E1108" s="13" t="str">
        <f t="shared" si="35"/>
        <v>Night</v>
      </c>
      <c r="F1108" t="s">
        <v>91</v>
      </c>
      <c r="G1108" t="s">
        <v>30</v>
      </c>
      <c r="H1108" t="s">
        <v>27</v>
      </c>
      <c r="I1108">
        <v>244</v>
      </c>
      <c r="J1108" t="s">
        <v>19</v>
      </c>
      <c r="K1108" s="14">
        <v>45.28</v>
      </c>
      <c r="L1108" s="12">
        <v>24.23</v>
      </c>
      <c r="M1108">
        <v>2</v>
      </c>
      <c r="N1108">
        <v>1557</v>
      </c>
      <c r="O1108">
        <v>225</v>
      </c>
      <c r="P1108" t="s">
        <v>32</v>
      </c>
      <c r="R1108" t="s">
        <v>36</v>
      </c>
    </row>
    <row r="1109" spans="1:18" x14ac:dyDescent="0.3">
      <c r="A1109">
        <v>15046</v>
      </c>
      <c r="B1109" s="1">
        <v>45961</v>
      </c>
      <c r="C1109" s="11">
        <v>0.40486111111111112</v>
      </c>
      <c r="D1109" s="13">
        <f t="shared" si="34"/>
        <v>9</v>
      </c>
      <c r="E1109" s="13" t="str">
        <f t="shared" si="35"/>
        <v>Morning</v>
      </c>
      <c r="F1109" t="s">
        <v>72</v>
      </c>
      <c r="G1109" t="s">
        <v>94</v>
      </c>
      <c r="H1109" t="s">
        <v>27</v>
      </c>
      <c r="I1109">
        <v>231</v>
      </c>
      <c r="J1109" t="s">
        <v>19</v>
      </c>
      <c r="K1109" s="14">
        <v>45.28</v>
      </c>
      <c r="L1109" s="12">
        <v>3.14</v>
      </c>
      <c r="M1109">
        <v>2</v>
      </c>
      <c r="N1109">
        <v>1347</v>
      </c>
      <c r="O1109">
        <v>217</v>
      </c>
      <c r="P1109" t="s">
        <v>44</v>
      </c>
      <c r="R1109" t="s">
        <v>36</v>
      </c>
    </row>
    <row r="1110" spans="1:18" x14ac:dyDescent="0.3">
      <c r="A1110">
        <v>88204</v>
      </c>
      <c r="B1110" s="1">
        <v>45826</v>
      </c>
      <c r="C1110" s="11">
        <v>0.25069444444444444</v>
      </c>
      <c r="D1110" s="13">
        <f t="shared" si="34"/>
        <v>6</v>
      </c>
      <c r="E1110" s="13" t="str">
        <f t="shared" si="35"/>
        <v>Morning</v>
      </c>
      <c r="F1110" t="s">
        <v>52</v>
      </c>
      <c r="G1110" t="s">
        <v>91</v>
      </c>
      <c r="H1110" t="s">
        <v>27</v>
      </c>
      <c r="I1110">
        <v>219</v>
      </c>
      <c r="J1110" t="s">
        <v>19</v>
      </c>
      <c r="K1110" s="14">
        <v>45.21</v>
      </c>
      <c r="L1110" s="12">
        <v>15.65</v>
      </c>
      <c r="M1110">
        <v>2</v>
      </c>
      <c r="N1110">
        <v>1464</v>
      </c>
      <c r="O1110">
        <v>227</v>
      </c>
      <c r="P1110" t="s">
        <v>20</v>
      </c>
      <c r="R1110" t="s">
        <v>36</v>
      </c>
    </row>
    <row r="1111" spans="1:18" x14ac:dyDescent="0.3">
      <c r="A1111">
        <v>24583</v>
      </c>
      <c r="B1111" s="1">
        <v>45825</v>
      </c>
      <c r="C1111" s="11">
        <v>0.21666666666666667</v>
      </c>
      <c r="D1111" s="13">
        <f t="shared" si="34"/>
        <v>5</v>
      </c>
      <c r="E1111" s="13" t="str">
        <f t="shared" si="35"/>
        <v>Morning</v>
      </c>
      <c r="F1111" t="s">
        <v>81</v>
      </c>
      <c r="G1111" t="s">
        <v>58</v>
      </c>
      <c r="H1111" t="s">
        <v>18</v>
      </c>
      <c r="I1111">
        <v>252</v>
      </c>
      <c r="J1111" t="s">
        <v>19</v>
      </c>
      <c r="K1111" s="14">
        <v>45.19</v>
      </c>
      <c r="L1111" s="12">
        <v>18.100000000000001</v>
      </c>
      <c r="M1111">
        <v>4</v>
      </c>
      <c r="N1111">
        <v>1457</v>
      </c>
      <c r="O1111">
        <v>230</v>
      </c>
      <c r="P1111" t="s">
        <v>50</v>
      </c>
      <c r="R1111" t="s">
        <v>36</v>
      </c>
    </row>
    <row r="1112" spans="1:18" x14ac:dyDescent="0.3">
      <c r="A1112">
        <v>15478</v>
      </c>
      <c r="B1112" s="1">
        <v>45965</v>
      </c>
      <c r="C1112" s="11">
        <v>0.77986111111111101</v>
      </c>
      <c r="D1112" s="13">
        <f t="shared" si="34"/>
        <v>18</v>
      </c>
      <c r="E1112" s="13" t="str">
        <f t="shared" si="35"/>
        <v>Night</v>
      </c>
      <c r="F1112" t="s">
        <v>94</v>
      </c>
      <c r="G1112" t="s">
        <v>30</v>
      </c>
      <c r="H1112" t="s">
        <v>27</v>
      </c>
      <c r="I1112">
        <v>212</v>
      </c>
      <c r="J1112" t="s">
        <v>19</v>
      </c>
      <c r="K1112" s="14">
        <v>45.17</v>
      </c>
      <c r="L1112" s="12">
        <v>8.0500000000000007</v>
      </c>
      <c r="M1112">
        <v>5</v>
      </c>
      <c r="N1112">
        <v>1225</v>
      </c>
      <c r="O1112">
        <v>230</v>
      </c>
      <c r="P1112" t="s">
        <v>50</v>
      </c>
      <c r="R1112" t="s">
        <v>21</v>
      </c>
    </row>
    <row r="1113" spans="1:18" x14ac:dyDescent="0.3">
      <c r="A1113">
        <v>92066</v>
      </c>
      <c r="B1113" s="1">
        <v>46020</v>
      </c>
      <c r="C1113" s="11">
        <v>0.87569444444444444</v>
      </c>
      <c r="D1113" s="13">
        <f t="shared" si="34"/>
        <v>21</v>
      </c>
      <c r="E1113" s="13" t="str">
        <f t="shared" si="35"/>
        <v>Evening</v>
      </c>
      <c r="F1113" t="s">
        <v>26</v>
      </c>
      <c r="G1113" t="s">
        <v>6271</v>
      </c>
      <c r="H1113" t="s">
        <v>18</v>
      </c>
      <c r="I1113">
        <v>225</v>
      </c>
      <c r="J1113" t="s">
        <v>19</v>
      </c>
      <c r="K1113" s="14">
        <v>45.17</v>
      </c>
      <c r="L1113" s="12">
        <v>19.420000000000002</v>
      </c>
      <c r="M1113">
        <v>1</v>
      </c>
      <c r="N1113">
        <v>2127</v>
      </c>
      <c r="O1113">
        <v>227</v>
      </c>
      <c r="P1113" t="s">
        <v>50</v>
      </c>
      <c r="R1113" t="s">
        <v>21</v>
      </c>
    </row>
    <row r="1114" spans="1:18" x14ac:dyDescent="0.3">
      <c r="A1114">
        <v>87695</v>
      </c>
      <c r="B1114" s="1">
        <v>45777</v>
      </c>
      <c r="C1114" s="11">
        <v>0.21805555555555556</v>
      </c>
      <c r="D1114" s="13">
        <f t="shared" si="34"/>
        <v>5</v>
      </c>
      <c r="E1114" s="13" t="str">
        <f t="shared" si="35"/>
        <v>Morning</v>
      </c>
      <c r="F1114" t="s">
        <v>91</v>
      </c>
      <c r="G1114" t="s">
        <v>72</v>
      </c>
      <c r="H1114" t="s">
        <v>27</v>
      </c>
      <c r="I1114">
        <v>242</v>
      </c>
      <c r="J1114" t="s">
        <v>19</v>
      </c>
      <c r="K1114" s="14">
        <v>45.15</v>
      </c>
      <c r="L1114" s="12">
        <v>9.99</v>
      </c>
      <c r="M1114">
        <v>5</v>
      </c>
      <c r="N1114">
        <v>1349</v>
      </c>
      <c r="O1114">
        <v>223</v>
      </c>
      <c r="P1114" t="s">
        <v>50</v>
      </c>
      <c r="R1114" t="s">
        <v>36</v>
      </c>
    </row>
    <row r="1115" spans="1:18" x14ac:dyDescent="0.3">
      <c r="A1115">
        <v>27696</v>
      </c>
      <c r="B1115" s="1">
        <v>45819</v>
      </c>
      <c r="C1115" s="11">
        <v>0.97638888888888886</v>
      </c>
      <c r="D1115" s="13">
        <f t="shared" si="34"/>
        <v>23</v>
      </c>
      <c r="E1115" s="13" t="str">
        <f t="shared" si="35"/>
        <v>Night</v>
      </c>
      <c r="F1115" t="s">
        <v>26</v>
      </c>
      <c r="G1115" t="s">
        <v>83</v>
      </c>
      <c r="H1115" t="s">
        <v>27</v>
      </c>
      <c r="I1115">
        <v>236</v>
      </c>
      <c r="J1115" t="s">
        <v>19</v>
      </c>
      <c r="K1115" s="14">
        <v>45.1</v>
      </c>
      <c r="L1115" s="12">
        <v>22.75</v>
      </c>
      <c r="M1115">
        <v>1</v>
      </c>
      <c r="N1115">
        <v>2151</v>
      </c>
      <c r="O1115">
        <v>202</v>
      </c>
      <c r="P1115" t="s">
        <v>50</v>
      </c>
      <c r="R1115" t="s">
        <v>36</v>
      </c>
    </row>
    <row r="1116" spans="1:18" x14ac:dyDescent="0.3">
      <c r="A1116">
        <v>14103</v>
      </c>
      <c r="B1116" s="1">
        <v>45855</v>
      </c>
      <c r="C1116" s="11">
        <v>0.40763888888888888</v>
      </c>
      <c r="D1116" s="13">
        <f t="shared" si="34"/>
        <v>9</v>
      </c>
      <c r="E1116" s="13" t="str">
        <f t="shared" si="35"/>
        <v>Morning</v>
      </c>
      <c r="F1116" t="s">
        <v>38</v>
      </c>
      <c r="G1116" t="s">
        <v>67</v>
      </c>
      <c r="H1116" t="s">
        <v>18</v>
      </c>
      <c r="I1116">
        <v>236</v>
      </c>
      <c r="J1116" t="s">
        <v>19</v>
      </c>
      <c r="K1116" s="14">
        <v>45.09</v>
      </c>
      <c r="L1116" s="12">
        <v>15.04</v>
      </c>
      <c r="M1116">
        <v>5</v>
      </c>
      <c r="N1116">
        <v>1536</v>
      </c>
      <c r="O1116">
        <v>250</v>
      </c>
      <c r="P1116" t="s">
        <v>20</v>
      </c>
      <c r="R1116" t="s">
        <v>36</v>
      </c>
    </row>
    <row r="1117" spans="1:18" x14ac:dyDescent="0.3">
      <c r="A1117">
        <v>27742</v>
      </c>
      <c r="B1117" s="1">
        <v>45921</v>
      </c>
      <c r="C1117" s="11">
        <v>0.75902777777777775</v>
      </c>
      <c r="D1117" s="13">
        <f t="shared" si="34"/>
        <v>18</v>
      </c>
      <c r="E1117" s="13" t="str">
        <f t="shared" si="35"/>
        <v>Night</v>
      </c>
      <c r="F1117" t="s">
        <v>52</v>
      </c>
      <c r="G1117" t="s">
        <v>52</v>
      </c>
      <c r="H1117" t="s">
        <v>40</v>
      </c>
      <c r="I1117">
        <v>212</v>
      </c>
      <c r="J1117" t="s">
        <v>19</v>
      </c>
      <c r="K1117" s="14">
        <v>45.08</v>
      </c>
      <c r="L1117" s="12">
        <v>1.85</v>
      </c>
      <c r="M1117">
        <v>4</v>
      </c>
      <c r="N1117">
        <v>2144</v>
      </c>
      <c r="O1117">
        <v>254</v>
      </c>
      <c r="P1117" t="s">
        <v>44</v>
      </c>
      <c r="R1117" t="s">
        <v>21</v>
      </c>
    </row>
    <row r="1118" spans="1:18" x14ac:dyDescent="0.3">
      <c r="A1118">
        <v>35919</v>
      </c>
      <c r="B1118" s="1">
        <v>45828</v>
      </c>
      <c r="C1118" s="11">
        <v>0.70763888888888893</v>
      </c>
      <c r="D1118" s="13">
        <f t="shared" si="34"/>
        <v>16</v>
      </c>
      <c r="E1118" s="13" t="str">
        <f t="shared" si="35"/>
        <v>Afternoon</v>
      </c>
      <c r="F1118" t="s">
        <v>30</v>
      </c>
      <c r="G1118" t="s">
        <v>6272</v>
      </c>
      <c r="H1118" t="s">
        <v>27</v>
      </c>
      <c r="I1118">
        <v>249</v>
      </c>
      <c r="J1118" t="s">
        <v>19</v>
      </c>
      <c r="K1118" s="14">
        <v>45.07</v>
      </c>
      <c r="L1118" s="12">
        <v>26.18</v>
      </c>
      <c r="M1118">
        <v>1</v>
      </c>
      <c r="N1118">
        <v>1074</v>
      </c>
      <c r="O1118">
        <v>232</v>
      </c>
      <c r="P1118" t="s">
        <v>28</v>
      </c>
      <c r="R1118" t="s">
        <v>36</v>
      </c>
    </row>
    <row r="1119" spans="1:18" x14ac:dyDescent="0.3">
      <c r="A1119">
        <v>26199</v>
      </c>
      <c r="B1119" s="1">
        <v>45719</v>
      </c>
      <c r="C1119" s="11">
        <v>0.43888888888888888</v>
      </c>
      <c r="D1119" s="13">
        <f t="shared" si="34"/>
        <v>10</v>
      </c>
      <c r="E1119" s="13" t="str">
        <f t="shared" si="35"/>
        <v>Morning</v>
      </c>
      <c r="F1119" t="s">
        <v>94</v>
      </c>
      <c r="G1119" t="s">
        <v>94</v>
      </c>
      <c r="H1119" t="s">
        <v>27</v>
      </c>
      <c r="I1119">
        <v>235</v>
      </c>
      <c r="J1119" t="s">
        <v>19</v>
      </c>
      <c r="K1119" s="14">
        <v>45.02</v>
      </c>
      <c r="L1119" s="12">
        <v>14.7</v>
      </c>
      <c r="M1119">
        <v>4</v>
      </c>
      <c r="N1119">
        <v>1117</v>
      </c>
      <c r="O1119">
        <v>227</v>
      </c>
      <c r="P1119" t="s">
        <v>53</v>
      </c>
      <c r="R1119" t="s">
        <v>36</v>
      </c>
    </row>
    <row r="1120" spans="1:18" x14ac:dyDescent="0.3">
      <c r="A1120">
        <v>57025</v>
      </c>
      <c r="B1120" s="1">
        <v>45808</v>
      </c>
      <c r="C1120" s="11">
        <v>0.40347222222222223</v>
      </c>
      <c r="D1120" s="13">
        <f t="shared" si="34"/>
        <v>9</v>
      </c>
      <c r="E1120" s="13" t="str">
        <f t="shared" si="35"/>
        <v>Morning</v>
      </c>
      <c r="F1120" t="s">
        <v>30</v>
      </c>
      <c r="G1120" t="s">
        <v>58</v>
      </c>
      <c r="H1120" t="s">
        <v>18</v>
      </c>
      <c r="I1120">
        <v>227</v>
      </c>
      <c r="J1120" t="s">
        <v>19</v>
      </c>
      <c r="K1120" s="14">
        <v>45.01</v>
      </c>
      <c r="L1120" s="12">
        <v>10.210000000000001</v>
      </c>
      <c r="M1120">
        <v>4</v>
      </c>
      <c r="N1120">
        <v>1793</v>
      </c>
      <c r="O1120">
        <v>208</v>
      </c>
      <c r="P1120" t="s">
        <v>53</v>
      </c>
      <c r="R1120" t="s">
        <v>21</v>
      </c>
    </row>
    <row r="1121" spans="1:18" x14ac:dyDescent="0.3">
      <c r="A1121">
        <v>39825</v>
      </c>
      <c r="B1121" s="1">
        <v>45742</v>
      </c>
      <c r="C1121" s="11">
        <v>0.40833333333333338</v>
      </c>
      <c r="D1121" s="13">
        <f t="shared" si="34"/>
        <v>9</v>
      </c>
      <c r="E1121" s="13" t="str">
        <f t="shared" si="35"/>
        <v>Morning</v>
      </c>
      <c r="F1121" t="s">
        <v>83</v>
      </c>
      <c r="G1121" t="s">
        <v>94</v>
      </c>
      <c r="H1121" t="s">
        <v>18</v>
      </c>
      <c r="I1121">
        <v>203</v>
      </c>
      <c r="J1121" t="s">
        <v>19</v>
      </c>
      <c r="K1121" s="14">
        <v>45</v>
      </c>
      <c r="L1121" s="12">
        <v>24.62</v>
      </c>
      <c r="M1121">
        <v>5</v>
      </c>
      <c r="N1121">
        <v>1669</v>
      </c>
      <c r="O1121">
        <v>253</v>
      </c>
      <c r="P1121" t="s">
        <v>20</v>
      </c>
      <c r="R1121" t="s">
        <v>36</v>
      </c>
    </row>
    <row r="1122" spans="1:18" x14ac:dyDescent="0.3">
      <c r="A1122">
        <v>36057</v>
      </c>
      <c r="B1122" s="1">
        <v>45709</v>
      </c>
      <c r="C1122" s="11">
        <v>0.77847222222222223</v>
      </c>
      <c r="D1122" s="13">
        <f t="shared" si="34"/>
        <v>18</v>
      </c>
      <c r="E1122" s="13" t="str">
        <f t="shared" si="35"/>
        <v>Night</v>
      </c>
      <c r="F1122" t="s">
        <v>67</v>
      </c>
      <c r="G1122" t="s">
        <v>83</v>
      </c>
      <c r="H1122" t="s">
        <v>40</v>
      </c>
      <c r="I1122">
        <v>249</v>
      </c>
      <c r="J1122" t="s">
        <v>19</v>
      </c>
      <c r="K1122" s="14">
        <v>44.99</v>
      </c>
      <c r="L1122" s="12">
        <v>27.27</v>
      </c>
      <c r="M1122">
        <v>2</v>
      </c>
      <c r="N1122">
        <v>2006</v>
      </c>
      <c r="O1122">
        <v>200</v>
      </c>
      <c r="P1122" t="s">
        <v>28</v>
      </c>
      <c r="R1122" t="s">
        <v>36</v>
      </c>
    </row>
    <row r="1123" spans="1:18" x14ac:dyDescent="0.3">
      <c r="A1123">
        <v>39098</v>
      </c>
      <c r="B1123" s="1">
        <v>45775</v>
      </c>
      <c r="C1123" s="11">
        <v>0.35416666666666669</v>
      </c>
      <c r="D1123" s="13">
        <f t="shared" si="34"/>
        <v>8</v>
      </c>
      <c r="E1123" s="13" t="str">
        <f t="shared" si="35"/>
        <v>Morning</v>
      </c>
      <c r="F1123" t="s">
        <v>83</v>
      </c>
      <c r="G1123" t="s">
        <v>6271</v>
      </c>
      <c r="H1123" t="s">
        <v>40</v>
      </c>
      <c r="I1123">
        <v>252</v>
      </c>
      <c r="J1123" t="s">
        <v>19</v>
      </c>
      <c r="K1123" s="14">
        <v>44.97</v>
      </c>
      <c r="L1123" s="12">
        <v>18.16</v>
      </c>
      <c r="M1123">
        <v>4</v>
      </c>
      <c r="N1123">
        <v>1964</v>
      </c>
      <c r="O1123">
        <v>209</v>
      </c>
      <c r="P1123" t="s">
        <v>28</v>
      </c>
      <c r="R1123" t="s">
        <v>36</v>
      </c>
    </row>
    <row r="1124" spans="1:18" x14ac:dyDescent="0.3">
      <c r="A1124">
        <v>88586</v>
      </c>
      <c r="B1124" s="1">
        <v>45672</v>
      </c>
      <c r="C1124" s="11">
        <v>0.78611111111111109</v>
      </c>
      <c r="D1124" s="13">
        <f t="shared" si="34"/>
        <v>18</v>
      </c>
      <c r="E1124" s="13" t="str">
        <f t="shared" si="35"/>
        <v>Night</v>
      </c>
      <c r="F1124" t="s">
        <v>72</v>
      </c>
      <c r="G1124" t="s">
        <v>67</v>
      </c>
      <c r="H1124" t="s">
        <v>40</v>
      </c>
      <c r="I1124">
        <v>215</v>
      </c>
      <c r="J1124" t="s">
        <v>19</v>
      </c>
      <c r="K1124" s="14">
        <v>44.92</v>
      </c>
      <c r="L1124" s="12">
        <v>26.37</v>
      </c>
      <c r="M1124">
        <v>1</v>
      </c>
      <c r="N1124">
        <v>2187</v>
      </c>
      <c r="O1124">
        <v>253</v>
      </c>
      <c r="P1124" t="s">
        <v>20</v>
      </c>
      <c r="R1124" t="s">
        <v>21</v>
      </c>
    </row>
    <row r="1125" spans="1:18" x14ac:dyDescent="0.3">
      <c r="A1125">
        <v>55109</v>
      </c>
      <c r="B1125" s="1">
        <v>45859</v>
      </c>
      <c r="C1125" s="11">
        <v>0.50694444444444442</v>
      </c>
      <c r="D1125" s="13">
        <f t="shared" si="34"/>
        <v>12</v>
      </c>
      <c r="E1125" s="13" t="str">
        <f t="shared" si="35"/>
        <v>Afternoon</v>
      </c>
      <c r="F1125" t="s">
        <v>91</v>
      </c>
      <c r="G1125" t="s">
        <v>52</v>
      </c>
      <c r="H1125" t="s">
        <v>27</v>
      </c>
      <c r="I1125">
        <v>202</v>
      </c>
      <c r="J1125" t="s">
        <v>19</v>
      </c>
      <c r="K1125" s="14">
        <v>44.91</v>
      </c>
      <c r="L1125" s="12">
        <v>16.63</v>
      </c>
      <c r="M1125">
        <v>1</v>
      </c>
      <c r="N1125">
        <v>1126</v>
      </c>
      <c r="O1125">
        <v>237</v>
      </c>
      <c r="P1125" t="s">
        <v>53</v>
      </c>
      <c r="R1125" t="s">
        <v>21</v>
      </c>
    </row>
    <row r="1126" spans="1:18" x14ac:dyDescent="0.3">
      <c r="A1126">
        <v>93126</v>
      </c>
      <c r="B1126" s="1">
        <v>46005</v>
      </c>
      <c r="C1126" s="11">
        <v>9.3055555555555558E-2</v>
      </c>
      <c r="D1126" s="13">
        <f t="shared" si="34"/>
        <v>2</v>
      </c>
      <c r="E1126" s="13" t="str">
        <f t="shared" si="35"/>
        <v>Night</v>
      </c>
      <c r="F1126" t="s">
        <v>52</v>
      </c>
      <c r="G1126" t="s">
        <v>6271</v>
      </c>
      <c r="H1126" t="s">
        <v>18</v>
      </c>
      <c r="I1126">
        <v>217</v>
      </c>
      <c r="J1126" t="s">
        <v>19</v>
      </c>
      <c r="K1126" s="14">
        <v>44.9</v>
      </c>
      <c r="L1126" s="12">
        <v>27.53</v>
      </c>
      <c r="M1126">
        <v>4</v>
      </c>
      <c r="N1126">
        <v>1146</v>
      </c>
      <c r="O1126">
        <v>251</v>
      </c>
      <c r="P1126" t="s">
        <v>32</v>
      </c>
      <c r="R1126" t="s">
        <v>36</v>
      </c>
    </row>
    <row r="1127" spans="1:18" x14ac:dyDescent="0.3">
      <c r="A1127">
        <v>41866</v>
      </c>
      <c r="B1127" s="1">
        <v>45971</v>
      </c>
      <c r="C1127" s="11">
        <v>0.20416666666666669</v>
      </c>
      <c r="D1127" s="13">
        <f t="shared" si="34"/>
        <v>4</v>
      </c>
      <c r="E1127" s="13" t="str">
        <f t="shared" si="35"/>
        <v>Night</v>
      </c>
      <c r="F1127" t="s">
        <v>67</v>
      </c>
      <c r="G1127" t="s">
        <v>91</v>
      </c>
      <c r="H1127" t="s">
        <v>40</v>
      </c>
      <c r="I1127">
        <v>247</v>
      </c>
      <c r="J1127" t="s">
        <v>19</v>
      </c>
      <c r="K1127" s="14">
        <v>44.85</v>
      </c>
      <c r="L1127" s="12">
        <v>20.059999999999999</v>
      </c>
      <c r="M1127">
        <v>4</v>
      </c>
      <c r="N1127">
        <v>2185</v>
      </c>
      <c r="O1127">
        <v>202</v>
      </c>
      <c r="P1127" t="s">
        <v>20</v>
      </c>
      <c r="R1127" t="s">
        <v>21</v>
      </c>
    </row>
    <row r="1128" spans="1:18" x14ac:dyDescent="0.3">
      <c r="A1128">
        <v>38865</v>
      </c>
      <c r="B1128" s="1">
        <v>45673</v>
      </c>
      <c r="C1128" s="11">
        <v>6.6666666666666666E-2</v>
      </c>
      <c r="D1128" s="13">
        <f t="shared" si="34"/>
        <v>1</v>
      </c>
      <c r="E1128" s="13" t="str">
        <f t="shared" si="35"/>
        <v>Night</v>
      </c>
      <c r="F1128" t="s">
        <v>6271</v>
      </c>
      <c r="G1128" t="s">
        <v>6272</v>
      </c>
      <c r="H1128" t="s">
        <v>27</v>
      </c>
      <c r="I1128">
        <v>209</v>
      </c>
      <c r="J1128" t="s">
        <v>19</v>
      </c>
      <c r="K1128" s="14">
        <v>44.71</v>
      </c>
      <c r="L1128" s="12">
        <v>20.65</v>
      </c>
      <c r="M1128">
        <v>1</v>
      </c>
      <c r="N1128">
        <v>2139</v>
      </c>
      <c r="O1128">
        <v>215</v>
      </c>
      <c r="P1128" t="s">
        <v>20</v>
      </c>
      <c r="R1128" t="s">
        <v>21</v>
      </c>
    </row>
    <row r="1129" spans="1:18" x14ac:dyDescent="0.3">
      <c r="A1129">
        <v>60047</v>
      </c>
      <c r="B1129" s="1">
        <v>45787</v>
      </c>
      <c r="C1129" s="11">
        <v>0.76597222222222217</v>
      </c>
      <c r="D1129" s="13">
        <f t="shared" si="34"/>
        <v>18</v>
      </c>
      <c r="E1129" s="13" t="str">
        <f t="shared" si="35"/>
        <v>Night</v>
      </c>
      <c r="F1129" t="s">
        <v>94</v>
      </c>
      <c r="G1129" t="s">
        <v>72</v>
      </c>
      <c r="H1129" t="s">
        <v>40</v>
      </c>
      <c r="I1129">
        <v>251</v>
      </c>
      <c r="J1129" t="s">
        <v>19</v>
      </c>
      <c r="K1129" s="14">
        <v>44.7</v>
      </c>
      <c r="L1129" s="12">
        <v>8.9700000000000006</v>
      </c>
      <c r="M1129">
        <v>4</v>
      </c>
      <c r="N1129">
        <v>1070</v>
      </c>
      <c r="O1129">
        <v>201</v>
      </c>
      <c r="P1129" t="s">
        <v>44</v>
      </c>
      <c r="R1129" t="s">
        <v>36</v>
      </c>
    </row>
    <row r="1130" spans="1:18" x14ac:dyDescent="0.3">
      <c r="A1130">
        <v>36461</v>
      </c>
      <c r="B1130" s="1">
        <v>45830</v>
      </c>
      <c r="C1130" s="11">
        <v>0.27847222222222223</v>
      </c>
      <c r="D1130" s="13">
        <f t="shared" si="34"/>
        <v>6</v>
      </c>
      <c r="E1130" s="13" t="str">
        <f t="shared" si="35"/>
        <v>Morning</v>
      </c>
      <c r="F1130" t="s">
        <v>83</v>
      </c>
      <c r="G1130" t="s">
        <v>75</v>
      </c>
      <c r="H1130" t="s">
        <v>27</v>
      </c>
      <c r="I1130">
        <v>242</v>
      </c>
      <c r="J1130" t="s">
        <v>19</v>
      </c>
      <c r="K1130" s="14">
        <v>44.69</v>
      </c>
      <c r="L1130" s="12">
        <v>5.12</v>
      </c>
      <c r="M1130">
        <v>5</v>
      </c>
      <c r="N1130">
        <v>1891</v>
      </c>
      <c r="O1130">
        <v>252</v>
      </c>
      <c r="P1130" t="s">
        <v>44</v>
      </c>
      <c r="R1130" t="s">
        <v>21</v>
      </c>
    </row>
    <row r="1131" spans="1:18" x14ac:dyDescent="0.3">
      <c r="A1131">
        <v>19118</v>
      </c>
      <c r="B1131" s="1">
        <v>45664</v>
      </c>
      <c r="C1131" s="11">
        <v>0.25555555555555559</v>
      </c>
      <c r="D1131" s="13">
        <f t="shared" si="34"/>
        <v>6</v>
      </c>
      <c r="E1131" s="13" t="str">
        <f t="shared" si="35"/>
        <v>Morning</v>
      </c>
      <c r="F1131" t="s">
        <v>6272</v>
      </c>
      <c r="G1131" t="s">
        <v>67</v>
      </c>
      <c r="H1131" t="s">
        <v>27</v>
      </c>
      <c r="I1131">
        <v>245</v>
      </c>
      <c r="J1131" t="s">
        <v>19</v>
      </c>
      <c r="K1131" s="14">
        <v>44.65</v>
      </c>
      <c r="L1131" s="12">
        <v>12.26</v>
      </c>
      <c r="M1131">
        <v>3</v>
      </c>
      <c r="N1131">
        <v>1257</v>
      </c>
      <c r="O1131">
        <v>240</v>
      </c>
      <c r="P1131" t="s">
        <v>53</v>
      </c>
      <c r="R1131" t="s">
        <v>21</v>
      </c>
    </row>
    <row r="1132" spans="1:18" x14ac:dyDescent="0.3">
      <c r="A1132">
        <v>25661</v>
      </c>
      <c r="B1132" s="1">
        <v>45732</v>
      </c>
      <c r="C1132" s="11">
        <v>0.90625</v>
      </c>
      <c r="D1132" s="13">
        <f t="shared" si="34"/>
        <v>21</v>
      </c>
      <c r="E1132" s="13" t="str">
        <f t="shared" si="35"/>
        <v>Night</v>
      </c>
      <c r="F1132" t="s">
        <v>52</v>
      </c>
      <c r="G1132" t="s">
        <v>38</v>
      </c>
      <c r="H1132" t="s">
        <v>40</v>
      </c>
      <c r="I1132">
        <v>229</v>
      </c>
      <c r="J1132" t="s">
        <v>19</v>
      </c>
      <c r="K1132" s="14">
        <v>44.64</v>
      </c>
      <c r="L1132" s="12">
        <v>22.8</v>
      </c>
      <c r="M1132">
        <v>1</v>
      </c>
      <c r="N1132">
        <v>1769</v>
      </c>
      <c r="O1132">
        <v>209</v>
      </c>
      <c r="P1132" t="s">
        <v>53</v>
      </c>
      <c r="R1132" t="s">
        <v>36</v>
      </c>
    </row>
    <row r="1133" spans="1:18" x14ac:dyDescent="0.3">
      <c r="A1133">
        <v>56149</v>
      </c>
      <c r="B1133" s="1">
        <v>45688</v>
      </c>
      <c r="C1133" s="11">
        <v>0.59444444444444444</v>
      </c>
      <c r="D1133" s="13">
        <f t="shared" si="34"/>
        <v>14</v>
      </c>
      <c r="E1133" s="13" t="str">
        <f t="shared" si="35"/>
        <v>Afternoon</v>
      </c>
      <c r="F1133" t="s">
        <v>52</v>
      </c>
      <c r="G1133" t="s">
        <v>81</v>
      </c>
      <c r="H1133" t="s">
        <v>40</v>
      </c>
      <c r="I1133">
        <v>220</v>
      </c>
      <c r="J1133" t="s">
        <v>19</v>
      </c>
      <c r="K1133" s="14">
        <v>44.63</v>
      </c>
      <c r="L1133" s="12">
        <v>27.2</v>
      </c>
      <c r="M1133">
        <v>2</v>
      </c>
      <c r="N1133">
        <v>1701</v>
      </c>
      <c r="O1133">
        <v>232</v>
      </c>
      <c r="P1133" t="s">
        <v>32</v>
      </c>
      <c r="R1133" t="s">
        <v>36</v>
      </c>
    </row>
    <row r="1134" spans="1:18" x14ac:dyDescent="0.3">
      <c r="A1134">
        <v>63411</v>
      </c>
      <c r="B1134" s="1">
        <v>45732</v>
      </c>
      <c r="C1134" s="11">
        <v>0.25763888888888892</v>
      </c>
      <c r="D1134" s="13">
        <f t="shared" si="34"/>
        <v>6</v>
      </c>
      <c r="E1134" s="13" t="str">
        <f t="shared" si="35"/>
        <v>Morning</v>
      </c>
      <c r="F1134" t="s">
        <v>6271</v>
      </c>
      <c r="G1134" t="s">
        <v>94</v>
      </c>
      <c r="H1134" t="s">
        <v>18</v>
      </c>
      <c r="I1134">
        <v>257</v>
      </c>
      <c r="J1134" t="s">
        <v>19</v>
      </c>
      <c r="K1134" s="14">
        <v>44.58</v>
      </c>
      <c r="L1134" s="12">
        <v>12.79</v>
      </c>
      <c r="M1134">
        <v>5</v>
      </c>
      <c r="N1134">
        <v>1535</v>
      </c>
      <c r="O1134">
        <v>214</v>
      </c>
      <c r="P1134" t="s">
        <v>50</v>
      </c>
      <c r="R1134" t="s">
        <v>21</v>
      </c>
    </row>
    <row r="1135" spans="1:18" x14ac:dyDescent="0.3">
      <c r="A1135">
        <v>48367</v>
      </c>
      <c r="B1135" s="1">
        <v>45998</v>
      </c>
      <c r="C1135" s="11">
        <v>0.37638888888888888</v>
      </c>
      <c r="D1135" s="13">
        <f t="shared" si="34"/>
        <v>9</v>
      </c>
      <c r="E1135" s="13" t="str">
        <f t="shared" si="35"/>
        <v>Morning</v>
      </c>
      <c r="F1135" t="s">
        <v>83</v>
      </c>
      <c r="G1135" t="s">
        <v>67</v>
      </c>
      <c r="H1135" t="s">
        <v>27</v>
      </c>
      <c r="I1135">
        <v>256</v>
      </c>
      <c r="J1135" t="s">
        <v>19</v>
      </c>
      <c r="K1135" s="14">
        <v>44.53</v>
      </c>
      <c r="L1135" s="12">
        <v>5.3</v>
      </c>
      <c r="M1135">
        <v>2</v>
      </c>
      <c r="N1135">
        <v>1276</v>
      </c>
      <c r="O1135">
        <v>219</v>
      </c>
      <c r="P1135" t="s">
        <v>20</v>
      </c>
      <c r="R1135" t="s">
        <v>36</v>
      </c>
    </row>
    <row r="1136" spans="1:18" x14ac:dyDescent="0.3">
      <c r="A1136">
        <v>77839</v>
      </c>
      <c r="B1136" s="1">
        <v>45876</v>
      </c>
      <c r="C1136" s="11">
        <v>0.13263888888888889</v>
      </c>
      <c r="D1136" s="13">
        <f t="shared" si="34"/>
        <v>3</v>
      </c>
      <c r="E1136" s="13" t="str">
        <f t="shared" si="35"/>
        <v>Night</v>
      </c>
      <c r="F1136" t="s">
        <v>83</v>
      </c>
      <c r="G1136" t="s">
        <v>67</v>
      </c>
      <c r="H1136" t="s">
        <v>18</v>
      </c>
      <c r="I1136">
        <v>247</v>
      </c>
      <c r="J1136" t="s">
        <v>19</v>
      </c>
      <c r="K1136" s="14">
        <v>44.52</v>
      </c>
      <c r="L1136" s="12">
        <v>14.58</v>
      </c>
      <c r="M1136">
        <v>1</v>
      </c>
      <c r="N1136">
        <v>1959</v>
      </c>
      <c r="O1136">
        <v>248</v>
      </c>
      <c r="P1136" t="s">
        <v>53</v>
      </c>
      <c r="R1136" t="s">
        <v>21</v>
      </c>
    </row>
    <row r="1137" spans="1:18" x14ac:dyDescent="0.3">
      <c r="A1137">
        <v>60496</v>
      </c>
      <c r="B1137" s="1">
        <v>45700</v>
      </c>
      <c r="C1137" s="11">
        <v>0.83819444444444446</v>
      </c>
      <c r="D1137" s="13">
        <f t="shared" si="34"/>
        <v>20</v>
      </c>
      <c r="E1137" s="13" t="str">
        <f t="shared" si="35"/>
        <v>Night</v>
      </c>
      <c r="F1137" t="s">
        <v>26</v>
      </c>
      <c r="G1137" t="s">
        <v>72</v>
      </c>
      <c r="H1137" t="s">
        <v>27</v>
      </c>
      <c r="I1137">
        <v>248</v>
      </c>
      <c r="J1137" t="s">
        <v>19</v>
      </c>
      <c r="K1137" s="14">
        <v>44.48</v>
      </c>
      <c r="L1137" s="12">
        <v>13.79</v>
      </c>
      <c r="M1137">
        <v>3</v>
      </c>
      <c r="N1137">
        <v>1779</v>
      </c>
      <c r="O1137">
        <v>242</v>
      </c>
      <c r="P1137" t="s">
        <v>53</v>
      </c>
      <c r="R1137" t="s">
        <v>21</v>
      </c>
    </row>
    <row r="1138" spans="1:18" x14ac:dyDescent="0.3">
      <c r="A1138">
        <v>87976</v>
      </c>
      <c r="B1138" s="1">
        <v>45890</v>
      </c>
      <c r="C1138" s="11">
        <v>0.89236111111111116</v>
      </c>
      <c r="D1138" s="13">
        <f t="shared" si="34"/>
        <v>21</v>
      </c>
      <c r="E1138" s="13" t="str">
        <f t="shared" si="35"/>
        <v>Evening</v>
      </c>
      <c r="F1138" t="s">
        <v>83</v>
      </c>
      <c r="G1138" t="s">
        <v>6271</v>
      </c>
      <c r="H1138" t="s">
        <v>27</v>
      </c>
      <c r="I1138">
        <v>206</v>
      </c>
      <c r="J1138" t="s">
        <v>19</v>
      </c>
      <c r="K1138" s="14">
        <v>44.47</v>
      </c>
      <c r="L1138" s="12">
        <v>7.15</v>
      </c>
      <c r="M1138">
        <v>1</v>
      </c>
      <c r="N1138">
        <v>1131</v>
      </c>
      <c r="O1138">
        <v>233</v>
      </c>
      <c r="P1138" t="s">
        <v>44</v>
      </c>
      <c r="R1138" t="s">
        <v>21</v>
      </c>
    </row>
    <row r="1139" spans="1:18" x14ac:dyDescent="0.3">
      <c r="A1139">
        <v>78786</v>
      </c>
      <c r="B1139" s="1">
        <v>45736</v>
      </c>
      <c r="C1139" s="11">
        <v>0.36805555555555558</v>
      </c>
      <c r="D1139" s="13">
        <f t="shared" si="34"/>
        <v>8</v>
      </c>
      <c r="E1139" s="13" t="str">
        <f t="shared" si="35"/>
        <v>Morning</v>
      </c>
      <c r="F1139" t="s">
        <v>91</v>
      </c>
      <c r="G1139" t="s">
        <v>91</v>
      </c>
      <c r="H1139" t="s">
        <v>40</v>
      </c>
      <c r="I1139">
        <v>200</v>
      </c>
      <c r="J1139" t="s">
        <v>19</v>
      </c>
      <c r="K1139" s="14">
        <v>44.45</v>
      </c>
      <c r="L1139" s="12">
        <v>24.16</v>
      </c>
      <c r="M1139">
        <v>5</v>
      </c>
      <c r="N1139">
        <v>1846</v>
      </c>
      <c r="O1139">
        <v>260</v>
      </c>
      <c r="P1139" t="s">
        <v>20</v>
      </c>
      <c r="R1139" t="s">
        <v>21</v>
      </c>
    </row>
    <row r="1140" spans="1:18" x14ac:dyDescent="0.3">
      <c r="A1140">
        <v>22162</v>
      </c>
      <c r="B1140" s="1">
        <v>45664</v>
      </c>
      <c r="C1140" s="11">
        <v>0.17222222222222225</v>
      </c>
      <c r="D1140" s="13">
        <f t="shared" si="34"/>
        <v>4</v>
      </c>
      <c r="E1140" s="13" t="str">
        <f t="shared" si="35"/>
        <v>Night</v>
      </c>
      <c r="F1140" t="s">
        <v>58</v>
      </c>
      <c r="G1140" t="s">
        <v>72</v>
      </c>
      <c r="H1140" t="s">
        <v>27</v>
      </c>
      <c r="I1140">
        <v>239</v>
      </c>
      <c r="J1140" t="s">
        <v>19</v>
      </c>
      <c r="K1140" s="14">
        <v>44.42</v>
      </c>
      <c r="L1140" s="12">
        <v>13.01</v>
      </c>
      <c r="M1140">
        <v>3</v>
      </c>
      <c r="N1140">
        <v>1530</v>
      </c>
      <c r="O1140">
        <v>207</v>
      </c>
      <c r="P1140" t="s">
        <v>53</v>
      </c>
      <c r="R1140" t="s">
        <v>36</v>
      </c>
    </row>
    <row r="1141" spans="1:18" x14ac:dyDescent="0.3">
      <c r="A1141">
        <v>44498</v>
      </c>
      <c r="B1141" s="1">
        <v>45901</v>
      </c>
      <c r="C1141" s="11">
        <v>0.85138888888888886</v>
      </c>
      <c r="D1141" s="13">
        <f t="shared" si="34"/>
        <v>20</v>
      </c>
      <c r="E1141" s="13" t="str">
        <f t="shared" si="35"/>
        <v>Night</v>
      </c>
      <c r="F1141" t="s">
        <v>6272</v>
      </c>
      <c r="G1141" t="s">
        <v>38</v>
      </c>
      <c r="H1141" t="s">
        <v>18</v>
      </c>
      <c r="I1141">
        <v>211</v>
      </c>
      <c r="J1141" t="s">
        <v>19</v>
      </c>
      <c r="K1141" s="14">
        <v>44.41</v>
      </c>
      <c r="L1141" s="12">
        <v>20.47</v>
      </c>
      <c r="M1141">
        <v>1</v>
      </c>
      <c r="N1141">
        <v>1439</v>
      </c>
      <c r="O1141">
        <v>220</v>
      </c>
      <c r="P1141" t="s">
        <v>20</v>
      </c>
      <c r="R1141" t="s">
        <v>36</v>
      </c>
    </row>
    <row r="1142" spans="1:18" x14ac:dyDescent="0.3">
      <c r="A1142">
        <v>64378</v>
      </c>
      <c r="B1142" s="1">
        <v>45682</v>
      </c>
      <c r="C1142" s="11">
        <v>0.28680555555555554</v>
      </c>
      <c r="D1142" s="13">
        <f t="shared" si="34"/>
        <v>6</v>
      </c>
      <c r="E1142" s="13" t="str">
        <f t="shared" si="35"/>
        <v>Morning</v>
      </c>
      <c r="F1142" t="s">
        <v>30</v>
      </c>
      <c r="G1142" t="s">
        <v>38</v>
      </c>
      <c r="H1142" t="s">
        <v>18</v>
      </c>
      <c r="I1142">
        <v>216</v>
      </c>
      <c r="J1142" t="s">
        <v>19</v>
      </c>
      <c r="K1142" s="14">
        <v>44.35</v>
      </c>
      <c r="L1142" s="12">
        <v>20.28</v>
      </c>
      <c r="M1142">
        <v>1</v>
      </c>
      <c r="N1142">
        <v>1218</v>
      </c>
      <c r="O1142">
        <v>204</v>
      </c>
      <c r="P1142" t="s">
        <v>28</v>
      </c>
      <c r="R1142" t="s">
        <v>36</v>
      </c>
    </row>
    <row r="1143" spans="1:18" x14ac:dyDescent="0.3">
      <c r="A1143">
        <v>10783</v>
      </c>
      <c r="B1143" s="1">
        <v>45761</v>
      </c>
      <c r="C1143" s="11">
        <v>0.62013888888888891</v>
      </c>
      <c r="D1143" s="13">
        <f t="shared" si="34"/>
        <v>14</v>
      </c>
      <c r="E1143" s="13" t="str">
        <f t="shared" si="35"/>
        <v>Afternoon</v>
      </c>
      <c r="F1143" t="s">
        <v>6271</v>
      </c>
      <c r="G1143" t="s">
        <v>6272</v>
      </c>
      <c r="H1143" t="s">
        <v>40</v>
      </c>
      <c r="I1143">
        <v>207</v>
      </c>
      <c r="J1143" t="s">
        <v>19</v>
      </c>
      <c r="K1143" s="14">
        <v>44.32</v>
      </c>
      <c r="L1143" s="12">
        <v>14.97</v>
      </c>
      <c r="M1143">
        <v>1</v>
      </c>
      <c r="N1143">
        <v>1888</v>
      </c>
      <c r="O1143">
        <v>246</v>
      </c>
      <c r="P1143" t="s">
        <v>44</v>
      </c>
      <c r="R1143" t="s">
        <v>21</v>
      </c>
    </row>
    <row r="1144" spans="1:18" x14ac:dyDescent="0.3">
      <c r="A1144">
        <v>40676</v>
      </c>
      <c r="B1144" s="1">
        <v>45852</v>
      </c>
      <c r="C1144" s="11">
        <v>4.7222222222222221E-2</v>
      </c>
      <c r="D1144" s="13">
        <f t="shared" si="34"/>
        <v>1</v>
      </c>
      <c r="E1144" s="13" t="str">
        <f t="shared" si="35"/>
        <v>Night</v>
      </c>
      <c r="F1144" t="s">
        <v>30</v>
      </c>
      <c r="G1144" t="s">
        <v>6271</v>
      </c>
      <c r="H1144" t="s">
        <v>27</v>
      </c>
      <c r="I1144">
        <v>226</v>
      </c>
      <c r="J1144" t="s">
        <v>19</v>
      </c>
      <c r="K1144" s="14">
        <v>44.31</v>
      </c>
      <c r="L1144" s="12">
        <v>4.1100000000000003</v>
      </c>
      <c r="M1144">
        <v>2</v>
      </c>
      <c r="N1144">
        <v>1036</v>
      </c>
      <c r="O1144">
        <v>221</v>
      </c>
      <c r="P1144" t="s">
        <v>44</v>
      </c>
      <c r="R1144" t="s">
        <v>36</v>
      </c>
    </row>
    <row r="1145" spans="1:18" x14ac:dyDescent="0.3">
      <c r="A1145">
        <v>32424</v>
      </c>
      <c r="B1145" s="1">
        <v>45731</v>
      </c>
      <c r="C1145" s="11">
        <v>3.9583333333333331E-2</v>
      </c>
      <c r="D1145" s="13">
        <f t="shared" si="34"/>
        <v>0</v>
      </c>
      <c r="E1145" s="13" t="str">
        <f t="shared" si="35"/>
        <v>Night</v>
      </c>
      <c r="F1145" t="s">
        <v>26</v>
      </c>
      <c r="G1145" t="s">
        <v>52</v>
      </c>
      <c r="H1145" t="s">
        <v>40</v>
      </c>
      <c r="I1145">
        <v>230</v>
      </c>
      <c r="J1145" t="s">
        <v>19</v>
      </c>
      <c r="K1145" s="14">
        <v>44.28</v>
      </c>
      <c r="L1145" s="12">
        <v>8.01</v>
      </c>
      <c r="M1145">
        <v>4</v>
      </c>
      <c r="N1145">
        <v>1745</v>
      </c>
      <c r="O1145">
        <v>226</v>
      </c>
      <c r="P1145" t="s">
        <v>44</v>
      </c>
      <c r="R1145" t="s">
        <v>36</v>
      </c>
    </row>
    <row r="1146" spans="1:18" x14ac:dyDescent="0.3">
      <c r="A1146">
        <v>14527</v>
      </c>
      <c r="B1146" s="1">
        <v>45848</v>
      </c>
      <c r="C1146" s="11">
        <v>0.79791666666666661</v>
      </c>
      <c r="D1146" s="13">
        <f t="shared" si="34"/>
        <v>19</v>
      </c>
      <c r="E1146" s="13" t="str">
        <f t="shared" si="35"/>
        <v>Night</v>
      </c>
      <c r="F1146" t="s">
        <v>91</v>
      </c>
      <c r="G1146" t="s">
        <v>83</v>
      </c>
      <c r="H1146" t="s">
        <v>27</v>
      </c>
      <c r="I1146">
        <v>220</v>
      </c>
      <c r="J1146" t="s">
        <v>19</v>
      </c>
      <c r="K1146" s="14">
        <v>44.23</v>
      </c>
      <c r="L1146" s="12">
        <v>26.25</v>
      </c>
      <c r="M1146">
        <v>1</v>
      </c>
      <c r="N1146">
        <v>1751</v>
      </c>
      <c r="O1146">
        <v>248</v>
      </c>
      <c r="P1146" t="s">
        <v>44</v>
      </c>
      <c r="R1146" t="s">
        <v>21</v>
      </c>
    </row>
    <row r="1147" spans="1:18" x14ac:dyDescent="0.3">
      <c r="A1147">
        <v>93552</v>
      </c>
      <c r="B1147" s="1">
        <v>45879</v>
      </c>
      <c r="C1147" s="11">
        <v>0.74444444444444446</v>
      </c>
      <c r="D1147" s="13">
        <f t="shared" si="34"/>
        <v>17</v>
      </c>
      <c r="E1147" s="13" t="str">
        <f t="shared" si="35"/>
        <v>Evening</v>
      </c>
      <c r="F1147" t="s">
        <v>81</v>
      </c>
      <c r="G1147" t="s">
        <v>26</v>
      </c>
      <c r="H1147" t="s">
        <v>40</v>
      </c>
      <c r="I1147">
        <v>206</v>
      </c>
      <c r="J1147" t="s">
        <v>19</v>
      </c>
      <c r="K1147" s="14">
        <v>44.19</v>
      </c>
      <c r="L1147" s="12">
        <v>13.88</v>
      </c>
      <c r="M1147">
        <v>2</v>
      </c>
      <c r="N1147">
        <v>2083</v>
      </c>
      <c r="O1147">
        <v>235</v>
      </c>
      <c r="P1147" t="s">
        <v>28</v>
      </c>
      <c r="R1147" t="s">
        <v>36</v>
      </c>
    </row>
    <row r="1148" spans="1:18" x14ac:dyDescent="0.3">
      <c r="A1148">
        <v>48502</v>
      </c>
      <c r="B1148" s="1">
        <v>45699</v>
      </c>
      <c r="C1148" s="11">
        <v>0.54999999999999993</v>
      </c>
      <c r="D1148" s="13">
        <f t="shared" si="34"/>
        <v>13</v>
      </c>
      <c r="E1148" s="13" t="str">
        <f t="shared" si="35"/>
        <v>Afternoon</v>
      </c>
      <c r="F1148" t="s">
        <v>83</v>
      </c>
      <c r="G1148" t="s">
        <v>81</v>
      </c>
      <c r="H1148" t="s">
        <v>18</v>
      </c>
      <c r="I1148">
        <v>257</v>
      </c>
      <c r="J1148" t="s">
        <v>19</v>
      </c>
      <c r="K1148" s="14">
        <v>44.15</v>
      </c>
      <c r="L1148" s="12">
        <v>18.22</v>
      </c>
      <c r="M1148">
        <v>1</v>
      </c>
      <c r="N1148">
        <v>1966</v>
      </c>
      <c r="O1148">
        <v>240</v>
      </c>
      <c r="P1148" t="s">
        <v>44</v>
      </c>
      <c r="R1148" t="s">
        <v>21</v>
      </c>
    </row>
    <row r="1149" spans="1:18" x14ac:dyDescent="0.3">
      <c r="A1149">
        <v>54887</v>
      </c>
      <c r="B1149" s="1">
        <v>45906</v>
      </c>
      <c r="C1149" s="11">
        <v>0.75486111111111109</v>
      </c>
      <c r="D1149" s="13">
        <f t="shared" si="34"/>
        <v>18</v>
      </c>
      <c r="E1149" s="13" t="str">
        <f t="shared" si="35"/>
        <v>Night</v>
      </c>
      <c r="F1149" t="s">
        <v>83</v>
      </c>
      <c r="G1149" t="s">
        <v>23</v>
      </c>
      <c r="H1149" t="s">
        <v>27</v>
      </c>
      <c r="I1149">
        <v>225</v>
      </c>
      <c r="J1149" t="s">
        <v>19</v>
      </c>
      <c r="K1149" s="14">
        <v>44.08</v>
      </c>
      <c r="L1149" s="12">
        <v>5.98</v>
      </c>
      <c r="M1149">
        <v>1</v>
      </c>
      <c r="N1149">
        <v>1542</v>
      </c>
      <c r="O1149">
        <v>212</v>
      </c>
      <c r="P1149" t="s">
        <v>20</v>
      </c>
      <c r="R1149" t="s">
        <v>21</v>
      </c>
    </row>
    <row r="1150" spans="1:18" x14ac:dyDescent="0.3">
      <c r="A1150">
        <v>58317</v>
      </c>
      <c r="B1150" s="1">
        <v>45849</v>
      </c>
      <c r="C1150" s="11">
        <v>0.4375</v>
      </c>
      <c r="D1150" s="13">
        <f t="shared" si="34"/>
        <v>10</v>
      </c>
      <c r="E1150" s="13" t="str">
        <f t="shared" si="35"/>
        <v>Morning</v>
      </c>
      <c r="F1150" t="s">
        <v>52</v>
      </c>
      <c r="G1150" t="s">
        <v>6272</v>
      </c>
      <c r="H1150" t="s">
        <v>18</v>
      </c>
      <c r="I1150">
        <v>249</v>
      </c>
      <c r="J1150" t="s">
        <v>19</v>
      </c>
      <c r="K1150" s="14">
        <v>44.06</v>
      </c>
      <c r="L1150" s="12">
        <v>23.39</v>
      </c>
      <c r="M1150">
        <v>3</v>
      </c>
      <c r="N1150">
        <v>1371</v>
      </c>
      <c r="O1150">
        <v>222</v>
      </c>
      <c r="P1150" t="s">
        <v>28</v>
      </c>
      <c r="R1150" t="s">
        <v>21</v>
      </c>
    </row>
    <row r="1151" spans="1:18" x14ac:dyDescent="0.3">
      <c r="A1151">
        <v>53404</v>
      </c>
      <c r="B1151" s="1">
        <v>45958</v>
      </c>
      <c r="C1151" s="11">
        <v>0.72361111111111109</v>
      </c>
      <c r="D1151" s="13">
        <f t="shared" si="34"/>
        <v>17</v>
      </c>
      <c r="E1151" s="13" t="str">
        <f t="shared" si="35"/>
        <v>Night</v>
      </c>
      <c r="F1151" t="s">
        <v>94</v>
      </c>
      <c r="G1151" t="s">
        <v>6271</v>
      </c>
      <c r="H1151" t="s">
        <v>18</v>
      </c>
      <c r="I1151">
        <v>248</v>
      </c>
      <c r="J1151" t="s">
        <v>19</v>
      </c>
      <c r="K1151" s="14">
        <v>43.99</v>
      </c>
      <c r="L1151" s="12">
        <v>11.16</v>
      </c>
      <c r="M1151">
        <v>4</v>
      </c>
      <c r="N1151">
        <v>1786</v>
      </c>
      <c r="O1151">
        <v>200</v>
      </c>
      <c r="P1151" t="s">
        <v>32</v>
      </c>
      <c r="R1151" t="s">
        <v>36</v>
      </c>
    </row>
    <row r="1152" spans="1:18" x14ac:dyDescent="0.3">
      <c r="A1152">
        <v>84989</v>
      </c>
      <c r="B1152" s="1">
        <v>45687</v>
      </c>
      <c r="C1152" s="11">
        <v>0.46319444444444446</v>
      </c>
      <c r="D1152" s="13">
        <f t="shared" si="34"/>
        <v>11</v>
      </c>
      <c r="E1152" s="13" t="str">
        <f t="shared" si="35"/>
        <v>Morning</v>
      </c>
      <c r="F1152" t="s">
        <v>81</v>
      </c>
      <c r="G1152" t="s">
        <v>75</v>
      </c>
      <c r="H1152" t="s">
        <v>40</v>
      </c>
      <c r="I1152">
        <v>226</v>
      </c>
      <c r="J1152" t="s">
        <v>19</v>
      </c>
      <c r="K1152" s="14">
        <v>43.99</v>
      </c>
      <c r="L1152" s="12">
        <v>25.7</v>
      </c>
      <c r="M1152">
        <v>3</v>
      </c>
      <c r="N1152">
        <v>1286</v>
      </c>
      <c r="O1152">
        <v>235</v>
      </c>
      <c r="P1152" t="s">
        <v>50</v>
      </c>
      <c r="R1152" t="s">
        <v>21</v>
      </c>
    </row>
    <row r="1153" spans="1:18" x14ac:dyDescent="0.3">
      <c r="A1153">
        <v>63365</v>
      </c>
      <c r="B1153" s="1">
        <v>45975</v>
      </c>
      <c r="C1153" s="11">
        <v>0.6166666666666667</v>
      </c>
      <c r="D1153" s="13">
        <f t="shared" si="34"/>
        <v>14</v>
      </c>
      <c r="E1153" s="13" t="str">
        <f t="shared" si="35"/>
        <v>Afternoon</v>
      </c>
      <c r="F1153" t="s">
        <v>83</v>
      </c>
      <c r="G1153" t="s">
        <v>30</v>
      </c>
      <c r="H1153" t="s">
        <v>18</v>
      </c>
      <c r="I1153">
        <v>200</v>
      </c>
      <c r="J1153" t="s">
        <v>19</v>
      </c>
      <c r="K1153" s="14">
        <v>43.98</v>
      </c>
      <c r="L1153" s="12">
        <v>5.89</v>
      </c>
      <c r="M1153">
        <v>3</v>
      </c>
      <c r="N1153">
        <v>1405</v>
      </c>
      <c r="O1153">
        <v>224</v>
      </c>
      <c r="P1153" t="s">
        <v>44</v>
      </c>
      <c r="R1153" t="s">
        <v>21</v>
      </c>
    </row>
    <row r="1154" spans="1:18" x14ac:dyDescent="0.3">
      <c r="A1154">
        <v>84277</v>
      </c>
      <c r="B1154" s="1">
        <v>45965</v>
      </c>
      <c r="C1154" s="11">
        <v>0.11319444444444444</v>
      </c>
      <c r="D1154" s="13">
        <f t="shared" ref="D1154:D1217" si="36">HOUR(C1154)</f>
        <v>2</v>
      </c>
      <c r="E1154" s="13" t="str">
        <f t="shared" ref="E1154:E1217" si="37">IF(AND(D1154&gt;=5,D1154&lt;12),"Morning",IF(AND(D1154&gt;=12,D1154&lt;17),"Afternoon",IF(AND(D1153&gt;=17,D1153&lt;21),"Evening","Night")))</f>
        <v>Night</v>
      </c>
      <c r="F1154" t="s">
        <v>6272</v>
      </c>
      <c r="G1154" t="s">
        <v>38</v>
      </c>
      <c r="H1154" t="s">
        <v>40</v>
      </c>
      <c r="I1154">
        <v>260</v>
      </c>
      <c r="J1154" t="s">
        <v>19</v>
      </c>
      <c r="K1154" s="14">
        <v>43.97</v>
      </c>
      <c r="L1154" s="12">
        <v>16.23</v>
      </c>
      <c r="M1154">
        <v>1</v>
      </c>
      <c r="N1154">
        <v>2116</v>
      </c>
      <c r="O1154">
        <v>222</v>
      </c>
      <c r="P1154" t="s">
        <v>20</v>
      </c>
      <c r="R1154" t="s">
        <v>36</v>
      </c>
    </row>
    <row r="1155" spans="1:18" x14ac:dyDescent="0.3">
      <c r="A1155">
        <v>25341</v>
      </c>
      <c r="B1155" s="1">
        <v>45778</v>
      </c>
      <c r="C1155" s="11">
        <v>0.90763888888888899</v>
      </c>
      <c r="D1155" s="13">
        <f t="shared" si="36"/>
        <v>21</v>
      </c>
      <c r="E1155" s="13" t="str">
        <f t="shared" si="37"/>
        <v>Night</v>
      </c>
      <c r="F1155" t="s">
        <v>58</v>
      </c>
      <c r="G1155" t="s">
        <v>30</v>
      </c>
      <c r="H1155" t="s">
        <v>40</v>
      </c>
      <c r="I1155">
        <v>259</v>
      </c>
      <c r="J1155" t="s">
        <v>19</v>
      </c>
      <c r="K1155" s="14">
        <v>43.92</v>
      </c>
      <c r="L1155" s="12">
        <v>4.24</v>
      </c>
      <c r="M1155">
        <v>2</v>
      </c>
      <c r="N1155">
        <v>1859</v>
      </c>
      <c r="O1155">
        <v>222</v>
      </c>
      <c r="P1155" t="s">
        <v>50</v>
      </c>
      <c r="R1155" t="s">
        <v>36</v>
      </c>
    </row>
    <row r="1156" spans="1:18" x14ac:dyDescent="0.3">
      <c r="A1156">
        <v>15972</v>
      </c>
      <c r="B1156" s="1">
        <v>45710</v>
      </c>
      <c r="C1156" s="11">
        <v>0.70138888888888884</v>
      </c>
      <c r="D1156" s="13">
        <f t="shared" si="36"/>
        <v>16</v>
      </c>
      <c r="E1156" s="13" t="str">
        <f t="shared" si="37"/>
        <v>Afternoon</v>
      </c>
      <c r="F1156" t="s">
        <v>30</v>
      </c>
      <c r="G1156" t="s">
        <v>38</v>
      </c>
      <c r="H1156" t="s">
        <v>40</v>
      </c>
      <c r="I1156">
        <v>228</v>
      </c>
      <c r="J1156" t="s">
        <v>19</v>
      </c>
      <c r="K1156" s="14">
        <v>43.82</v>
      </c>
      <c r="L1156" s="12">
        <v>7.7</v>
      </c>
      <c r="M1156">
        <v>5</v>
      </c>
      <c r="N1156">
        <v>1706</v>
      </c>
      <c r="O1156">
        <v>200</v>
      </c>
      <c r="P1156" t="s">
        <v>20</v>
      </c>
      <c r="R1156" t="s">
        <v>36</v>
      </c>
    </row>
    <row r="1157" spans="1:18" x14ac:dyDescent="0.3">
      <c r="A1157">
        <v>19928</v>
      </c>
      <c r="B1157" s="1">
        <v>46006</v>
      </c>
      <c r="C1157" s="11">
        <v>6.25E-2</v>
      </c>
      <c r="D1157" s="13">
        <f t="shared" si="36"/>
        <v>1</v>
      </c>
      <c r="E1157" s="13" t="str">
        <f t="shared" si="37"/>
        <v>Night</v>
      </c>
      <c r="F1157" t="s">
        <v>58</v>
      </c>
      <c r="G1157" t="s">
        <v>6271</v>
      </c>
      <c r="H1157" t="s">
        <v>40</v>
      </c>
      <c r="I1157">
        <v>237</v>
      </c>
      <c r="J1157" t="s">
        <v>19</v>
      </c>
      <c r="K1157" s="14">
        <v>43.82</v>
      </c>
      <c r="L1157" s="12">
        <v>6.8</v>
      </c>
      <c r="M1157">
        <v>3</v>
      </c>
      <c r="N1157">
        <v>1806</v>
      </c>
      <c r="O1157">
        <v>216</v>
      </c>
      <c r="P1157" t="s">
        <v>53</v>
      </c>
      <c r="R1157" t="s">
        <v>21</v>
      </c>
    </row>
    <row r="1158" spans="1:18" x14ac:dyDescent="0.3">
      <c r="A1158">
        <v>46608</v>
      </c>
      <c r="B1158" s="1">
        <v>45886</v>
      </c>
      <c r="C1158" s="11">
        <v>0.52569444444444446</v>
      </c>
      <c r="D1158" s="13">
        <f t="shared" si="36"/>
        <v>12</v>
      </c>
      <c r="E1158" s="13" t="str">
        <f t="shared" si="37"/>
        <v>Afternoon</v>
      </c>
      <c r="F1158" t="s">
        <v>52</v>
      </c>
      <c r="G1158" t="s">
        <v>6272</v>
      </c>
      <c r="H1158" t="s">
        <v>27</v>
      </c>
      <c r="I1158">
        <v>224</v>
      </c>
      <c r="J1158" t="s">
        <v>19</v>
      </c>
      <c r="K1158" s="14">
        <v>43.81</v>
      </c>
      <c r="L1158" s="12">
        <v>14.02</v>
      </c>
      <c r="M1158">
        <v>4</v>
      </c>
      <c r="N1158">
        <v>1954</v>
      </c>
      <c r="O1158">
        <v>200</v>
      </c>
      <c r="P1158" t="s">
        <v>44</v>
      </c>
      <c r="R1158" t="s">
        <v>21</v>
      </c>
    </row>
    <row r="1159" spans="1:18" x14ac:dyDescent="0.3">
      <c r="A1159">
        <v>98695</v>
      </c>
      <c r="B1159" s="1">
        <v>45969</v>
      </c>
      <c r="C1159" s="11">
        <v>0.60555555555555551</v>
      </c>
      <c r="D1159" s="13">
        <f t="shared" si="36"/>
        <v>14</v>
      </c>
      <c r="E1159" s="13" t="str">
        <f t="shared" si="37"/>
        <v>Afternoon</v>
      </c>
      <c r="F1159" t="s">
        <v>94</v>
      </c>
      <c r="G1159" t="s">
        <v>23</v>
      </c>
      <c r="H1159" t="s">
        <v>27</v>
      </c>
      <c r="I1159">
        <v>215</v>
      </c>
      <c r="J1159" t="s">
        <v>19</v>
      </c>
      <c r="K1159" s="14">
        <v>43.78</v>
      </c>
      <c r="L1159" s="12">
        <v>6.76</v>
      </c>
      <c r="M1159">
        <v>3</v>
      </c>
      <c r="N1159">
        <v>1197</v>
      </c>
      <c r="O1159">
        <v>220</v>
      </c>
      <c r="P1159" t="s">
        <v>50</v>
      </c>
      <c r="R1159" t="s">
        <v>36</v>
      </c>
    </row>
    <row r="1160" spans="1:18" x14ac:dyDescent="0.3">
      <c r="A1160">
        <v>49120</v>
      </c>
      <c r="B1160" s="1">
        <v>45761</v>
      </c>
      <c r="C1160" s="11">
        <v>0.96944444444444444</v>
      </c>
      <c r="D1160" s="13">
        <f t="shared" si="36"/>
        <v>23</v>
      </c>
      <c r="E1160" s="13" t="str">
        <f t="shared" si="37"/>
        <v>Night</v>
      </c>
      <c r="F1160" t="s">
        <v>72</v>
      </c>
      <c r="G1160" t="s">
        <v>75</v>
      </c>
      <c r="H1160" t="s">
        <v>18</v>
      </c>
      <c r="I1160">
        <v>248</v>
      </c>
      <c r="J1160" t="s">
        <v>19</v>
      </c>
      <c r="K1160" s="14">
        <v>43.76</v>
      </c>
      <c r="L1160" s="12">
        <v>12.52</v>
      </c>
      <c r="M1160">
        <v>3</v>
      </c>
      <c r="N1160">
        <v>1620</v>
      </c>
      <c r="O1160">
        <v>244</v>
      </c>
      <c r="P1160" t="s">
        <v>53</v>
      </c>
      <c r="R1160" t="s">
        <v>36</v>
      </c>
    </row>
    <row r="1161" spans="1:18" x14ac:dyDescent="0.3">
      <c r="A1161">
        <v>98679</v>
      </c>
      <c r="B1161" s="1">
        <v>45984</v>
      </c>
      <c r="C1161" s="11">
        <v>0.35069444444444442</v>
      </c>
      <c r="D1161" s="13">
        <f t="shared" si="36"/>
        <v>8</v>
      </c>
      <c r="E1161" s="13" t="str">
        <f t="shared" si="37"/>
        <v>Morning</v>
      </c>
      <c r="F1161" t="s">
        <v>52</v>
      </c>
      <c r="G1161" t="s">
        <v>75</v>
      </c>
      <c r="H1161" t="s">
        <v>27</v>
      </c>
      <c r="I1161">
        <v>243</v>
      </c>
      <c r="J1161" t="s">
        <v>19</v>
      </c>
      <c r="K1161" s="14">
        <v>43.59</v>
      </c>
      <c r="L1161" s="12">
        <v>26.63</v>
      </c>
      <c r="M1161">
        <v>2</v>
      </c>
      <c r="N1161">
        <v>1150</v>
      </c>
      <c r="O1161">
        <v>202</v>
      </c>
      <c r="P1161" t="s">
        <v>44</v>
      </c>
      <c r="R1161" t="s">
        <v>36</v>
      </c>
    </row>
    <row r="1162" spans="1:18" x14ac:dyDescent="0.3">
      <c r="A1162">
        <v>31878</v>
      </c>
      <c r="B1162" s="1">
        <v>45920</v>
      </c>
      <c r="C1162" s="11">
        <v>0.77777777777777779</v>
      </c>
      <c r="D1162" s="13">
        <f t="shared" si="36"/>
        <v>18</v>
      </c>
      <c r="E1162" s="13" t="str">
        <f t="shared" si="37"/>
        <v>Night</v>
      </c>
      <c r="F1162" t="s">
        <v>67</v>
      </c>
      <c r="G1162" t="s">
        <v>6272</v>
      </c>
      <c r="H1162" t="s">
        <v>40</v>
      </c>
      <c r="I1162">
        <v>205</v>
      </c>
      <c r="J1162" t="s">
        <v>19</v>
      </c>
      <c r="K1162" s="14">
        <v>43.53</v>
      </c>
      <c r="L1162" s="12">
        <v>19.09</v>
      </c>
      <c r="M1162">
        <v>5</v>
      </c>
      <c r="N1162">
        <v>1122</v>
      </c>
      <c r="O1162">
        <v>226</v>
      </c>
      <c r="P1162" t="s">
        <v>28</v>
      </c>
      <c r="R1162" t="s">
        <v>36</v>
      </c>
    </row>
    <row r="1163" spans="1:18" x14ac:dyDescent="0.3">
      <c r="A1163">
        <v>64953</v>
      </c>
      <c r="B1163" s="1">
        <v>45944</v>
      </c>
      <c r="C1163" s="11">
        <v>0.75208333333333333</v>
      </c>
      <c r="D1163" s="13">
        <f t="shared" si="36"/>
        <v>18</v>
      </c>
      <c r="E1163" s="13" t="str">
        <f t="shared" si="37"/>
        <v>Evening</v>
      </c>
      <c r="F1163" t="s">
        <v>23</v>
      </c>
      <c r="G1163" t="s">
        <v>75</v>
      </c>
      <c r="H1163" t="s">
        <v>40</v>
      </c>
      <c r="I1163">
        <v>238</v>
      </c>
      <c r="J1163" t="s">
        <v>19</v>
      </c>
      <c r="K1163" s="14">
        <v>43.49</v>
      </c>
      <c r="L1163" s="12">
        <v>19.64</v>
      </c>
      <c r="M1163">
        <v>5</v>
      </c>
      <c r="N1163">
        <v>1848</v>
      </c>
      <c r="O1163">
        <v>214</v>
      </c>
      <c r="P1163" t="s">
        <v>50</v>
      </c>
      <c r="R1163" t="s">
        <v>21</v>
      </c>
    </row>
    <row r="1164" spans="1:18" x14ac:dyDescent="0.3">
      <c r="A1164">
        <v>50034</v>
      </c>
      <c r="B1164" s="1">
        <v>45969</v>
      </c>
      <c r="C1164" s="11">
        <v>0.36458333333333331</v>
      </c>
      <c r="D1164" s="13">
        <f t="shared" si="36"/>
        <v>8</v>
      </c>
      <c r="E1164" s="13" t="str">
        <f t="shared" si="37"/>
        <v>Morning</v>
      </c>
      <c r="F1164" t="s">
        <v>75</v>
      </c>
      <c r="G1164" t="s">
        <v>58</v>
      </c>
      <c r="H1164" t="s">
        <v>27</v>
      </c>
      <c r="I1164">
        <v>222</v>
      </c>
      <c r="J1164" t="s">
        <v>19</v>
      </c>
      <c r="K1164" s="14">
        <v>43.39</v>
      </c>
      <c r="L1164" s="12">
        <v>19.690000000000001</v>
      </c>
      <c r="M1164">
        <v>4</v>
      </c>
      <c r="N1164">
        <v>1371</v>
      </c>
      <c r="O1164">
        <v>246</v>
      </c>
      <c r="P1164" t="s">
        <v>32</v>
      </c>
      <c r="R1164" t="s">
        <v>21</v>
      </c>
    </row>
    <row r="1165" spans="1:18" x14ac:dyDescent="0.3">
      <c r="A1165">
        <v>54825</v>
      </c>
      <c r="B1165" s="1">
        <v>45798</v>
      </c>
      <c r="C1165" s="11">
        <v>0.5625</v>
      </c>
      <c r="D1165" s="13">
        <f t="shared" si="36"/>
        <v>13</v>
      </c>
      <c r="E1165" s="13" t="str">
        <f t="shared" si="37"/>
        <v>Afternoon</v>
      </c>
      <c r="F1165" t="s">
        <v>75</v>
      </c>
      <c r="G1165" t="s">
        <v>6272</v>
      </c>
      <c r="H1165" t="s">
        <v>18</v>
      </c>
      <c r="I1165">
        <v>205</v>
      </c>
      <c r="J1165" t="s">
        <v>19</v>
      </c>
      <c r="K1165" s="14">
        <v>43.37</v>
      </c>
      <c r="L1165" s="12">
        <v>25</v>
      </c>
      <c r="M1165">
        <v>2</v>
      </c>
      <c r="N1165">
        <v>2141</v>
      </c>
      <c r="O1165">
        <v>258</v>
      </c>
      <c r="P1165" t="s">
        <v>50</v>
      </c>
      <c r="R1165" t="s">
        <v>21</v>
      </c>
    </row>
    <row r="1166" spans="1:18" x14ac:dyDescent="0.3">
      <c r="A1166">
        <v>39135</v>
      </c>
      <c r="B1166" s="1">
        <v>45970</v>
      </c>
      <c r="C1166" s="11">
        <v>0.2298611111111111</v>
      </c>
      <c r="D1166" s="13">
        <f t="shared" si="36"/>
        <v>5</v>
      </c>
      <c r="E1166" s="13" t="str">
        <f t="shared" si="37"/>
        <v>Morning</v>
      </c>
      <c r="F1166" t="s">
        <v>72</v>
      </c>
      <c r="G1166" t="s">
        <v>26</v>
      </c>
      <c r="H1166" t="s">
        <v>40</v>
      </c>
      <c r="I1166">
        <v>222</v>
      </c>
      <c r="J1166" t="s">
        <v>19</v>
      </c>
      <c r="K1166" s="14">
        <v>43.34</v>
      </c>
      <c r="L1166" s="12">
        <v>3.88</v>
      </c>
      <c r="M1166">
        <v>4</v>
      </c>
      <c r="N1166">
        <v>2169</v>
      </c>
      <c r="O1166">
        <v>243</v>
      </c>
      <c r="P1166" t="s">
        <v>20</v>
      </c>
      <c r="R1166" t="s">
        <v>21</v>
      </c>
    </row>
    <row r="1167" spans="1:18" x14ac:dyDescent="0.3">
      <c r="A1167">
        <v>37527</v>
      </c>
      <c r="B1167" s="1">
        <v>45756</v>
      </c>
      <c r="C1167" s="11">
        <v>6.1805555555555558E-2</v>
      </c>
      <c r="D1167" s="13">
        <f t="shared" si="36"/>
        <v>1</v>
      </c>
      <c r="E1167" s="13" t="str">
        <f t="shared" si="37"/>
        <v>Night</v>
      </c>
      <c r="F1167" t="s">
        <v>26</v>
      </c>
      <c r="G1167" t="s">
        <v>23</v>
      </c>
      <c r="H1167" t="s">
        <v>18</v>
      </c>
      <c r="I1167">
        <v>260</v>
      </c>
      <c r="J1167" t="s">
        <v>19</v>
      </c>
      <c r="K1167" s="14">
        <v>43.3</v>
      </c>
      <c r="L1167" s="12">
        <v>25.16</v>
      </c>
      <c r="M1167">
        <v>4</v>
      </c>
      <c r="N1167">
        <v>1888</v>
      </c>
      <c r="O1167">
        <v>251</v>
      </c>
      <c r="P1167" t="s">
        <v>28</v>
      </c>
      <c r="R1167" t="s">
        <v>21</v>
      </c>
    </row>
    <row r="1168" spans="1:18" x14ac:dyDescent="0.3">
      <c r="A1168">
        <v>78346</v>
      </c>
      <c r="B1168" s="1">
        <v>45698</v>
      </c>
      <c r="C1168" s="11">
        <v>0.78125</v>
      </c>
      <c r="D1168" s="13">
        <f t="shared" si="36"/>
        <v>18</v>
      </c>
      <c r="E1168" s="13" t="str">
        <f t="shared" si="37"/>
        <v>Night</v>
      </c>
      <c r="F1168" t="s">
        <v>83</v>
      </c>
      <c r="G1168" t="s">
        <v>81</v>
      </c>
      <c r="H1168" t="s">
        <v>18</v>
      </c>
      <c r="I1168">
        <v>243</v>
      </c>
      <c r="J1168" t="s">
        <v>19</v>
      </c>
      <c r="K1168" s="14">
        <v>43.29</v>
      </c>
      <c r="L1168" s="12">
        <v>2.31</v>
      </c>
      <c r="M1168">
        <v>4</v>
      </c>
      <c r="N1168">
        <v>1722</v>
      </c>
      <c r="O1168">
        <v>227</v>
      </c>
      <c r="P1168" t="s">
        <v>44</v>
      </c>
      <c r="R1168" t="s">
        <v>21</v>
      </c>
    </row>
    <row r="1169" spans="1:18" x14ac:dyDescent="0.3">
      <c r="A1169">
        <v>14916</v>
      </c>
      <c r="B1169" s="1">
        <v>45868</v>
      </c>
      <c r="C1169" s="11">
        <v>0.21805555555555556</v>
      </c>
      <c r="D1169" s="13">
        <f t="shared" si="36"/>
        <v>5</v>
      </c>
      <c r="E1169" s="13" t="str">
        <f t="shared" si="37"/>
        <v>Morning</v>
      </c>
      <c r="F1169" t="s">
        <v>72</v>
      </c>
      <c r="G1169" t="s">
        <v>83</v>
      </c>
      <c r="H1169" t="s">
        <v>40</v>
      </c>
      <c r="I1169">
        <v>237</v>
      </c>
      <c r="J1169" t="s">
        <v>19</v>
      </c>
      <c r="K1169" s="14">
        <v>43.27</v>
      </c>
      <c r="L1169" s="12">
        <v>26.78</v>
      </c>
      <c r="M1169">
        <v>5</v>
      </c>
      <c r="N1169">
        <v>1628</v>
      </c>
      <c r="O1169">
        <v>236</v>
      </c>
      <c r="P1169" t="s">
        <v>53</v>
      </c>
      <c r="R1169" t="s">
        <v>21</v>
      </c>
    </row>
    <row r="1170" spans="1:18" x14ac:dyDescent="0.3">
      <c r="A1170">
        <v>20628</v>
      </c>
      <c r="B1170" s="1">
        <v>45955</v>
      </c>
      <c r="C1170" s="11">
        <v>0.53680555555555554</v>
      </c>
      <c r="D1170" s="13">
        <f t="shared" si="36"/>
        <v>12</v>
      </c>
      <c r="E1170" s="13" t="str">
        <f t="shared" si="37"/>
        <v>Afternoon</v>
      </c>
      <c r="F1170" t="s">
        <v>81</v>
      </c>
      <c r="G1170" t="s">
        <v>94</v>
      </c>
      <c r="H1170" t="s">
        <v>27</v>
      </c>
      <c r="I1170">
        <v>255</v>
      </c>
      <c r="J1170" t="s">
        <v>19</v>
      </c>
      <c r="K1170" s="14">
        <v>43.25</v>
      </c>
      <c r="L1170" s="12">
        <v>1.75</v>
      </c>
      <c r="M1170">
        <v>3</v>
      </c>
      <c r="N1170">
        <v>1119</v>
      </c>
      <c r="O1170">
        <v>247</v>
      </c>
      <c r="P1170" t="s">
        <v>53</v>
      </c>
      <c r="R1170" t="s">
        <v>21</v>
      </c>
    </row>
    <row r="1171" spans="1:18" x14ac:dyDescent="0.3">
      <c r="A1171">
        <v>76019</v>
      </c>
      <c r="B1171" s="1">
        <v>45698</v>
      </c>
      <c r="C1171" s="11">
        <v>0.93263888888888891</v>
      </c>
      <c r="D1171" s="13">
        <f t="shared" si="36"/>
        <v>22</v>
      </c>
      <c r="E1171" s="13" t="str">
        <f t="shared" si="37"/>
        <v>Night</v>
      </c>
      <c r="F1171" t="s">
        <v>91</v>
      </c>
      <c r="G1171" t="s">
        <v>81</v>
      </c>
      <c r="H1171" t="s">
        <v>18</v>
      </c>
      <c r="I1171">
        <v>257</v>
      </c>
      <c r="J1171" t="s">
        <v>19</v>
      </c>
      <c r="K1171" s="14">
        <v>43.16</v>
      </c>
      <c r="L1171" s="12">
        <v>17.100000000000001</v>
      </c>
      <c r="M1171">
        <v>5</v>
      </c>
      <c r="N1171">
        <v>1094</v>
      </c>
      <c r="O1171">
        <v>221</v>
      </c>
      <c r="P1171" t="s">
        <v>50</v>
      </c>
      <c r="R1171" t="s">
        <v>36</v>
      </c>
    </row>
    <row r="1172" spans="1:18" x14ac:dyDescent="0.3">
      <c r="A1172">
        <v>58199</v>
      </c>
      <c r="B1172" s="1">
        <v>45774</v>
      </c>
      <c r="C1172" s="11">
        <v>2.9166666666666664E-2</v>
      </c>
      <c r="D1172" s="13">
        <f t="shared" si="36"/>
        <v>0</v>
      </c>
      <c r="E1172" s="13" t="str">
        <f t="shared" si="37"/>
        <v>Night</v>
      </c>
      <c r="F1172" t="s">
        <v>30</v>
      </c>
      <c r="G1172" t="s">
        <v>81</v>
      </c>
      <c r="H1172" t="s">
        <v>40</v>
      </c>
      <c r="I1172">
        <v>260</v>
      </c>
      <c r="J1172" t="s">
        <v>19</v>
      </c>
      <c r="K1172" s="14">
        <v>43.14</v>
      </c>
      <c r="L1172" s="12">
        <v>19.510000000000002</v>
      </c>
      <c r="M1172">
        <v>5</v>
      </c>
      <c r="N1172">
        <v>1308</v>
      </c>
      <c r="O1172">
        <v>254</v>
      </c>
      <c r="P1172" t="s">
        <v>53</v>
      </c>
      <c r="R1172" t="s">
        <v>36</v>
      </c>
    </row>
    <row r="1173" spans="1:18" x14ac:dyDescent="0.3">
      <c r="A1173">
        <v>72957</v>
      </c>
      <c r="B1173" s="1">
        <v>45761</v>
      </c>
      <c r="C1173" s="11">
        <v>0.42708333333333331</v>
      </c>
      <c r="D1173" s="13">
        <f t="shared" si="36"/>
        <v>10</v>
      </c>
      <c r="E1173" s="13" t="str">
        <f t="shared" si="37"/>
        <v>Morning</v>
      </c>
      <c r="F1173" t="s">
        <v>30</v>
      </c>
      <c r="G1173" t="s">
        <v>26</v>
      </c>
      <c r="H1173" t="s">
        <v>18</v>
      </c>
      <c r="I1173">
        <v>200</v>
      </c>
      <c r="J1173" t="s">
        <v>19</v>
      </c>
      <c r="K1173" s="14">
        <v>43.06</v>
      </c>
      <c r="L1173" s="12">
        <v>27.75</v>
      </c>
      <c r="M1173">
        <v>2</v>
      </c>
      <c r="N1173">
        <v>2073</v>
      </c>
      <c r="O1173">
        <v>204</v>
      </c>
      <c r="P1173" t="s">
        <v>28</v>
      </c>
      <c r="R1173" t="s">
        <v>21</v>
      </c>
    </row>
    <row r="1174" spans="1:18" x14ac:dyDescent="0.3">
      <c r="A1174">
        <v>58165</v>
      </c>
      <c r="B1174" s="1">
        <v>45849</v>
      </c>
      <c r="C1174" s="11">
        <v>0.26527777777777778</v>
      </c>
      <c r="D1174" s="13">
        <f t="shared" si="36"/>
        <v>6</v>
      </c>
      <c r="E1174" s="13" t="str">
        <f t="shared" si="37"/>
        <v>Morning</v>
      </c>
      <c r="F1174" t="s">
        <v>23</v>
      </c>
      <c r="G1174" t="s">
        <v>83</v>
      </c>
      <c r="H1174" t="s">
        <v>27</v>
      </c>
      <c r="I1174">
        <v>256</v>
      </c>
      <c r="J1174" t="s">
        <v>19</v>
      </c>
      <c r="K1174" s="14">
        <v>43.04</v>
      </c>
      <c r="L1174" s="12">
        <v>10.85</v>
      </c>
      <c r="M1174">
        <v>2</v>
      </c>
      <c r="N1174">
        <v>1971</v>
      </c>
      <c r="O1174">
        <v>238</v>
      </c>
      <c r="P1174" t="s">
        <v>53</v>
      </c>
      <c r="R1174" t="s">
        <v>21</v>
      </c>
    </row>
    <row r="1175" spans="1:18" x14ac:dyDescent="0.3">
      <c r="A1175">
        <v>95919</v>
      </c>
      <c r="B1175" s="1">
        <v>45816</v>
      </c>
      <c r="C1175" s="11">
        <v>0.72152777777777777</v>
      </c>
      <c r="D1175" s="13">
        <f t="shared" si="36"/>
        <v>17</v>
      </c>
      <c r="E1175" s="13" t="str">
        <f t="shared" si="37"/>
        <v>Night</v>
      </c>
      <c r="F1175" t="s">
        <v>81</v>
      </c>
      <c r="G1175" t="s">
        <v>67</v>
      </c>
      <c r="H1175" t="s">
        <v>27</v>
      </c>
      <c r="I1175">
        <v>231</v>
      </c>
      <c r="J1175" t="s">
        <v>19</v>
      </c>
      <c r="K1175" s="14">
        <v>42.92</v>
      </c>
      <c r="L1175" s="12">
        <v>19.13</v>
      </c>
      <c r="M1175">
        <v>4</v>
      </c>
      <c r="N1175">
        <v>2119</v>
      </c>
      <c r="O1175">
        <v>218</v>
      </c>
      <c r="P1175" t="s">
        <v>53</v>
      </c>
      <c r="R1175" t="s">
        <v>21</v>
      </c>
    </row>
    <row r="1176" spans="1:18" x14ac:dyDescent="0.3">
      <c r="A1176">
        <v>74092</v>
      </c>
      <c r="B1176" s="1">
        <v>45689</v>
      </c>
      <c r="C1176" s="11">
        <v>0.72986111111111107</v>
      </c>
      <c r="D1176" s="13">
        <f t="shared" si="36"/>
        <v>17</v>
      </c>
      <c r="E1176" s="13" t="str">
        <f t="shared" si="37"/>
        <v>Evening</v>
      </c>
      <c r="F1176" t="s">
        <v>91</v>
      </c>
      <c r="G1176" t="s">
        <v>67</v>
      </c>
      <c r="H1176" t="s">
        <v>40</v>
      </c>
      <c r="I1176">
        <v>243</v>
      </c>
      <c r="J1176" t="s">
        <v>19</v>
      </c>
      <c r="K1176" s="14">
        <v>42.91</v>
      </c>
      <c r="L1176" s="12">
        <v>25.86</v>
      </c>
      <c r="M1176">
        <v>3</v>
      </c>
      <c r="N1176">
        <v>1771</v>
      </c>
      <c r="O1176">
        <v>200</v>
      </c>
      <c r="P1176" t="s">
        <v>20</v>
      </c>
      <c r="R1176" t="s">
        <v>36</v>
      </c>
    </row>
    <row r="1177" spans="1:18" x14ac:dyDescent="0.3">
      <c r="A1177">
        <v>84171</v>
      </c>
      <c r="B1177" s="1">
        <v>45944</v>
      </c>
      <c r="C1177" s="11">
        <v>0.14166666666666666</v>
      </c>
      <c r="D1177" s="13">
        <f t="shared" si="36"/>
        <v>3</v>
      </c>
      <c r="E1177" s="13" t="str">
        <f t="shared" si="37"/>
        <v>Evening</v>
      </c>
      <c r="F1177" t="s">
        <v>94</v>
      </c>
      <c r="G1177" t="s">
        <v>67</v>
      </c>
      <c r="H1177" t="s">
        <v>27</v>
      </c>
      <c r="I1177">
        <v>210</v>
      </c>
      <c r="J1177" t="s">
        <v>19</v>
      </c>
      <c r="K1177" s="14">
        <v>42.86</v>
      </c>
      <c r="L1177" s="12">
        <v>25.02</v>
      </c>
      <c r="M1177">
        <v>4</v>
      </c>
      <c r="N1177">
        <v>2137</v>
      </c>
      <c r="O1177">
        <v>247</v>
      </c>
      <c r="P1177" t="s">
        <v>32</v>
      </c>
      <c r="R1177" t="s">
        <v>36</v>
      </c>
    </row>
    <row r="1178" spans="1:18" x14ac:dyDescent="0.3">
      <c r="A1178">
        <v>90070</v>
      </c>
      <c r="B1178" s="1">
        <v>45856</v>
      </c>
      <c r="C1178" s="11">
        <v>0.61111111111111105</v>
      </c>
      <c r="D1178" s="13">
        <f t="shared" si="36"/>
        <v>14</v>
      </c>
      <c r="E1178" s="13" t="str">
        <f t="shared" si="37"/>
        <v>Afternoon</v>
      </c>
      <c r="F1178" t="s">
        <v>30</v>
      </c>
      <c r="G1178" t="s">
        <v>75</v>
      </c>
      <c r="H1178" t="s">
        <v>27</v>
      </c>
      <c r="I1178">
        <v>236</v>
      </c>
      <c r="J1178" t="s">
        <v>19</v>
      </c>
      <c r="K1178" s="14">
        <v>42.78</v>
      </c>
      <c r="L1178" s="12">
        <v>27.45</v>
      </c>
      <c r="M1178">
        <v>2</v>
      </c>
      <c r="N1178">
        <v>2117</v>
      </c>
      <c r="O1178">
        <v>241</v>
      </c>
      <c r="P1178" t="s">
        <v>28</v>
      </c>
      <c r="R1178" t="s">
        <v>21</v>
      </c>
    </row>
    <row r="1179" spans="1:18" x14ac:dyDescent="0.3">
      <c r="A1179">
        <v>36064</v>
      </c>
      <c r="B1179" s="1">
        <v>45962</v>
      </c>
      <c r="C1179" s="11">
        <v>0.80555555555555547</v>
      </c>
      <c r="D1179" s="13">
        <f t="shared" si="36"/>
        <v>19</v>
      </c>
      <c r="E1179" s="13" t="str">
        <f t="shared" si="37"/>
        <v>Night</v>
      </c>
      <c r="F1179" t="s">
        <v>83</v>
      </c>
      <c r="G1179" t="s">
        <v>52</v>
      </c>
      <c r="H1179" t="s">
        <v>18</v>
      </c>
      <c r="I1179">
        <v>226</v>
      </c>
      <c r="J1179" t="s">
        <v>19</v>
      </c>
      <c r="K1179" s="14">
        <v>42.75</v>
      </c>
      <c r="L1179" s="12">
        <v>22.52</v>
      </c>
      <c r="M1179">
        <v>2</v>
      </c>
      <c r="N1179">
        <v>1382</v>
      </c>
      <c r="O1179">
        <v>212</v>
      </c>
      <c r="P1179" t="s">
        <v>50</v>
      </c>
      <c r="R1179" t="s">
        <v>36</v>
      </c>
    </row>
    <row r="1180" spans="1:18" x14ac:dyDescent="0.3">
      <c r="A1180">
        <v>70637</v>
      </c>
      <c r="B1180" s="1">
        <v>45864</v>
      </c>
      <c r="C1180" s="11">
        <v>0.44027777777777777</v>
      </c>
      <c r="D1180" s="13">
        <f t="shared" si="36"/>
        <v>10</v>
      </c>
      <c r="E1180" s="13" t="str">
        <f t="shared" si="37"/>
        <v>Morning</v>
      </c>
      <c r="F1180" t="s">
        <v>30</v>
      </c>
      <c r="G1180" t="s">
        <v>91</v>
      </c>
      <c r="H1180" t="s">
        <v>27</v>
      </c>
      <c r="I1180">
        <v>215</v>
      </c>
      <c r="J1180" t="s">
        <v>19</v>
      </c>
      <c r="K1180" s="14">
        <v>42.68</v>
      </c>
      <c r="L1180" s="12">
        <v>16.77</v>
      </c>
      <c r="M1180">
        <v>2</v>
      </c>
      <c r="N1180">
        <v>1075</v>
      </c>
      <c r="O1180">
        <v>232</v>
      </c>
      <c r="P1180" t="s">
        <v>32</v>
      </c>
      <c r="R1180" t="s">
        <v>36</v>
      </c>
    </row>
    <row r="1181" spans="1:18" x14ac:dyDescent="0.3">
      <c r="A1181">
        <v>49029</v>
      </c>
      <c r="B1181" s="1">
        <v>45828</v>
      </c>
      <c r="C1181" s="11">
        <v>0.53194444444444444</v>
      </c>
      <c r="D1181" s="13">
        <f t="shared" si="36"/>
        <v>12</v>
      </c>
      <c r="E1181" s="13" t="str">
        <f t="shared" si="37"/>
        <v>Afternoon</v>
      </c>
      <c r="F1181" t="s">
        <v>30</v>
      </c>
      <c r="G1181" t="s">
        <v>30</v>
      </c>
      <c r="H1181" t="s">
        <v>40</v>
      </c>
      <c r="I1181">
        <v>204</v>
      </c>
      <c r="J1181" t="s">
        <v>19</v>
      </c>
      <c r="K1181" s="14">
        <v>42.64</v>
      </c>
      <c r="L1181" s="12">
        <v>6.97</v>
      </c>
      <c r="M1181">
        <v>5</v>
      </c>
      <c r="N1181">
        <v>1048</v>
      </c>
      <c r="O1181">
        <v>204</v>
      </c>
      <c r="P1181" t="s">
        <v>53</v>
      </c>
      <c r="R1181" t="s">
        <v>36</v>
      </c>
    </row>
    <row r="1182" spans="1:18" x14ac:dyDescent="0.3">
      <c r="A1182">
        <v>80686</v>
      </c>
      <c r="B1182" s="1">
        <v>45709</v>
      </c>
      <c r="C1182" s="11">
        <v>0.18819444444444444</v>
      </c>
      <c r="D1182" s="13">
        <f t="shared" si="36"/>
        <v>4</v>
      </c>
      <c r="E1182" s="13" t="str">
        <f t="shared" si="37"/>
        <v>Night</v>
      </c>
      <c r="F1182" t="s">
        <v>6271</v>
      </c>
      <c r="G1182" t="s">
        <v>6271</v>
      </c>
      <c r="H1182" t="s">
        <v>40</v>
      </c>
      <c r="I1182">
        <v>213</v>
      </c>
      <c r="J1182" t="s">
        <v>19</v>
      </c>
      <c r="K1182" s="14">
        <v>42.64</v>
      </c>
      <c r="L1182" s="12">
        <v>19.86</v>
      </c>
      <c r="M1182">
        <v>2</v>
      </c>
      <c r="N1182">
        <v>1167</v>
      </c>
      <c r="O1182">
        <v>259</v>
      </c>
      <c r="P1182" t="s">
        <v>32</v>
      </c>
      <c r="R1182" t="s">
        <v>21</v>
      </c>
    </row>
    <row r="1183" spans="1:18" x14ac:dyDescent="0.3">
      <c r="A1183">
        <v>67163</v>
      </c>
      <c r="B1183" s="1">
        <v>45884</v>
      </c>
      <c r="C1183" s="11">
        <v>0.36180555555555555</v>
      </c>
      <c r="D1183" s="13">
        <f t="shared" si="36"/>
        <v>8</v>
      </c>
      <c r="E1183" s="13" t="str">
        <f t="shared" si="37"/>
        <v>Morning</v>
      </c>
      <c r="F1183" t="s">
        <v>67</v>
      </c>
      <c r="G1183" t="s">
        <v>52</v>
      </c>
      <c r="H1183" t="s">
        <v>40</v>
      </c>
      <c r="I1183">
        <v>230</v>
      </c>
      <c r="J1183" t="s">
        <v>19</v>
      </c>
      <c r="K1183" s="14">
        <v>42.62</v>
      </c>
      <c r="L1183" s="12">
        <v>18.02</v>
      </c>
      <c r="M1183">
        <v>4</v>
      </c>
      <c r="N1183">
        <v>1494</v>
      </c>
      <c r="O1183">
        <v>230</v>
      </c>
      <c r="P1183" t="s">
        <v>20</v>
      </c>
      <c r="R1183" t="s">
        <v>21</v>
      </c>
    </row>
    <row r="1184" spans="1:18" x14ac:dyDescent="0.3">
      <c r="A1184">
        <v>86864</v>
      </c>
      <c r="B1184" s="1">
        <v>46004</v>
      </c>
      <c r="C1184" s="11">
        <v>0.98888888888888893</v>
      </c>
      <c r="D1184" s="13">
        <f t="shared" si="36"/>
        <v>23</v>
      </c>
      <c r="E1184" s="13" t="str">
        <f t="shared" si="37"/>
        <v>Night</v>
      </c>
      <c r="F1184" t="s">
        <v>23</v>
      </c>
      <c r="G1184" t="s">
        <v>94</v>
      </c>
      <c r="H1184" t="s">
        <v>27</v>
      </c>
      <c r="I1184">
        <v>248</v>
      </c>
      <c r="J1184" t="s">
        <v>19</v>
      </c>
      <c r="K1184" s="14">
        <v>42.59</v>
      </c>
      <c r="L1184" s="12">
        <v>2.5</v>
      </c>
      <c r="M1184">
        <v>3</v>
      </c>
      <c r="N1184">
        <v>2053</v>
      </c>
      <c r="O1184">
        <v>224</v>
      </c>
      <c r="P1184" t="s">
        <v>28</v>
      </c>
      <c r="R1184" t="s">
        <v>36</v>
      </c>
    </row>
    <row r="1185" spans="1:18" x14ac:dyDescent="0.3">
      <c r="A1185">
        <v>65027</v>
      </c>
      <c r="B1185" s="1">
        <v>45860</v>
      </c>
      <c r="C1185" s="11">
        <v>0.1875</v>
      </c>
      <c r="D1185" s="13">
        <f t="shared" si="36"/>
        <v>4</v>
      </c>
      <c r="E1185" s="13" t="str">
        <f t="shared" si="37"/>
        <v>Night</v>
      </c>
      <c r="F1185" t="s">
        <v>67</v>
      </c>
      <c r="G1185" t="s">
        <v>83</v>
      </c>
      <c r="H1185" t="s">
        <v>18</v>
      </c>
      <c r="I1185">
        <v>203</v>
      </c>
      <c r="J1185" t="s">
        <v>19</v>
      </c>
      <c r="K1185" s="14">
        <v>42.57</v>
      </c>
      <c r="L1185" s="12">
        <v>1.96</v>
      </c>
      <c r="M1185">
        <v>5</v>
      </c>
      <c r="N1185">
        <v>1104</v>
      </c>
      <c r="O1185">
        <v>212</v>
      </c>
      <c r="P1185" t="s">
        <v>44</v>
      </c>
      <c r="R1185" t="s">
        <v>36</v>
      </c>
    </row>
    <row r="1186" spans="1:18" x14ac:dyDescent="0.3">
      <c r="A1186">
        <v>96817</v>
      </c>
      <c r="B1186" s="1">
        <v>45719</v>
      </c>
      <c r="C1186" s="11">
        <v>0.4513888888888889</v>
      </c>
      <c r="D1186" s="13">
        <f t="shared" si="36"/>
        <v>10</v>
      </c>
      <c r="E1186" s="13" t="str">
        <f t="shared" si="37"/>
        <v>Morning</v>
      </c>
      <c r="F1186" t="s">
        <v>6272</v>
      </c>
      <c r="G1186" t="s">
        <v>72</v>
      </c>
      <c r="H1186" t="s">
        <v>18</v>
      </c>
      <c r="I1186">
        <v>255</v>
      </c>
      <c r="J1186" t="s">
        <v>19</v>
      </c>
      <c r="K1186" s="14">
        <v>42.56</v>
      </c>
      <c r="L1186" s="12">
        <v>9.2200000000000006</v>
      </c>
      <c r="M1186">
        <v>5</v>
      </c>
      <c r="N1186">
        <v>1251</v>
      </c>
      <c r="O1186">
        <v>235</v>
      </c>
      <c r="P1186" t="s">
        <v>53</v>
      </c>
      <c r="R1186" t="s">
        <v>36</v>
      </c>
    </row>
    <row r="1187" spans="1:18" x14ac:dyDescent="0.3">
      <c r="A1187">
        <v>80404</v>
      </c>
      <c r="B1187" s="1">
        <v>45877</v>
      </c>
      <c r="C1187" s="11">
        <v>4.1666666666666664E-2</v>
      </c>
      <c r="D1187" s="13">
        <f t="shared" si="36"/>
        <v>1</v>
      </c>
      <c r="E1187" s="13" t="str">
        <f t="shared" si="37"/>
        <v>Night</v>
      </c>
      <c r="F1187" t="s">
        <v>30</v>
      </c>
      <c r="G1187" t="s">
        <v>67</v>
      </c>
      <c r="H1187" t="s">
        <v>18</v>
      </c>
      <c r="I1187">
        <v>229</v>
      </c>
      <c r="J1187" t="s">
        <v>19</v>
      </c>
      <c r="K1187" s="14">
        <v>42.52</v>
      </c>
      <c r="L1187" s="12">
        <v>23.23</v>
      </c>
      <c r="M1187">
        <v>5</v>
      </c>
      <c r="N1187">
        <v>1652</v>
      </c>
      <c r="O1187">
        <v>250</v>
      </c>
      <c r="P1187" t="s">
        <v>53</v>
      </c>
      <c r="R1187" t="s">
        <v>21</v>
      </c>
    </row>
    <row r="1188" spans="1:18" x14ac:dyDescent="0.3">
      <c r="A1188">
        <v>26951</v>
      </c>
      <c r="B1188" s="1">
        <v>45844</v>
      </c>
      <c r="C1188" s="11">
        <v>0.98402777777777783</v>
      </c>
      <c r="D1188" s="13">
        <f t="shared" si="36"/>
        <v>23</v>
      </c>
      <c r="E1188" s="13" t="str">
        <f t="shared" si="37"/>
        <v>Night</v>
      </c>
      <c r="F1188" t="s">
        <v>83</v>
      </c>
      <c r="G1188" t="s">
        <v>67</v>
      </c>
      <c r="H1188" t="s">
        <v>27</v>
      </c>
      <c r="I1188">
        <v>259</v>
      </c>
      <c r="J1188" t="s">
        <v>19</v>
      </c>
      <c r="K1188" s="14">
        <v>42.46</v>
      </c>
      <c r="L1188" s="12">
        <v>25.37</v>
      </c>
      <c r="M1188">
        <v>5</v>
      </c>
      <c r="N1188">
        <v>1632</v>
      </c>
      <c r="O1188">
        <v>251</v>
      </c>
      <c r="P1188" t="s">
        <v>28</v>
      </c>
      <c r="R1188" t="s">
        <v>21</v>
      </c>
    </row>
    <row r="1189" spans="1:18" x14ac:dyDescent="0.3">
      <c r="A1189">
        <v>29243</v>
      </c>
      <c r="B1189" s="1">
        <v>45978</v>
      </c>
      <c r="C1189" s="11">
        <v>0.97083333333333333</v>
      </c>
      <c r="D1189" s="13">
        <f t="shared" si="36"/>
        <v>23</v>
      </c>
      <c r="E1189" s="13" t="str">
        <f t="shared" si="37"/>
        <v>Night</v>
      </c>
      <c r="F1189" t="s">
        <v>26</v>
      </c>
      <c r="G1189" t="s">
        <v>6272</v>
      </c>
      <c r="H1189" t="s">
        <v>18</v>
      </c>
      <c r="I1189">
        <v>253</v>
      </c>
      <c r="J1189" t="s">
        <v>19</v>
      </c>
      <c r="K1189" s="14">
        <v>42.43</v>
      </c>
      <c r="L1189" s="12">
        <v>13.48</v>
      </c>
      <c r="M1189">
        <v>5</v>
      </c>
      <c r="N1189">
        <v>1755</v>
      </c>
      <c r="O1189">
        <v>222</v>
      </c>
      <c r="P1189" t="s">
        <v>50</v>
      </c>
      <c r="R1189" t="s">
        <v>36</v>
      </c>
    </row>
    <row r="1190" spans="1:18" x14ac:dyDescent="0.3">
      <c r="A1190">
        <v>58065</v>
      </c>
      <c r="B1190" s="1">
        <v>45923</v>
      </c>
      <c r="C1190" s="11">
        <v>0.13402777777777777</v>
      </c>
      <c r="D1190" s="13">
        <f t="shared" si="36"/>
        <v>3</v>
      </c>
      <c r="E1190" s="13" t="str">
        <f t="shared" si="37"/>
        <v>Night</v>
      </c>
      <c r="F1190" t="s">
        <v>83</v>
      </c>
      <c r="G1190" t="s">
        <v>81</v>
      </c>
      <c r="H1190" t="s">
        <v>18</v>
      </c>
      <c r="I1190">
        <v>214</v>
      </c>
      <c r="J1190" t="s">
        <v>19</v>
      </c>
      <c r="K1190" s="14">
        <v>42.34</v>
      </c>
      <c r="L1190" s="12">
        <v>17.71</v>
      </c>
      <c r="M1190">
        <v>1</v>
      </c>
      <c r="N1190">
        <v>1877</v>
      </c>
      <c r="O1190">
        <v>200</v>
      </c>
      <c r="P1190" t="s">
        <v>53</v>
      </c>
      <c r="R1190" t="s">
        <v>36</v>
      </c>
    </row>
    <row r="1191" spans="1:18" x14ac:dyDescent="0.3">
      <c r="A1191">
        <v>14023</v>
      </c>
      <c r="B1191" s="1">
        <v>45938</v>
      </c>
      <c r="C1191" s="11">
        <v>0.80972222222222223</v>
      </c>
      <c r="D1191" s="13">
        <f t="shared" si="36"/>
        <v>19</v>
      </c>
      <c r="E1191" s="13" t="str">
        <f t="shared" si="37"/>
        <v>Night</v>
      </c>
      <c r="F1191" t="s">
        <v>23</v>
      </c>
      <c r="G1191" t="s">
        <v>6272</v>
      </c>
      <c r="H1191" t="s">
        <v>40</v>
      </c>
      <c r="I1191">
        <v>200</v>
      </c>
      <c r="J1191" t="s">
        <v>19</v>
      </c>
      <c r="K1191" s="14">
        <v>42.24</v>
      </c>
      <c r="L1191" s="12">
        <v>27.85</v>
      </c>
      <c r="M1191">
        <v>2</v>
      </c>
      <c r="N1191">
        <v>1014</v>
      </c>
      <c r="O1191">
        <v>200</v>
      </c>
      <c r="P1191" t="s">
        <v>28</v>
      </c>
      <c r="R1191" t="s">
        <v>36</v>
      </c>
    </row>
    <row r="1192" spans="1:18" x14ac:dyDescent="0.3">
      <c r="A1192">
        <v>65052</v>
      </c>
      <c r="B1192" s="1">
        <v>45939</v>
      </c>
      <c r="C1192" s="11">
        <v>0.52500000000000002</v>
      </c>
      <c r="D1192" s="13">
        <f t="shared" si="36"/>
        <v>12</v>
      </c>
      <c r="E1192" s="13" t="str">
        <f t="shared" si="37"/>
        <v>Afternoon</v>
      </c>
      <c r="F1192" t="s">
        <v>83</v>
      </c>
      <c r="G1192" t="s">
        <v>72</v>
      </c>
      <c r="H1192" t="s">
        <v>27</v>
      </c>
      <c r="I1192">
        <v>243</v>
      </c>
      <c r="J1192" t="s">
        <v>19</v>
      </c>
      <c r="K1192" s="14">
        <v>42.18</v>
      </c>
      <c r="L1192" s="12">
        <v>26.97</v>
      </c>
      <c r="M1192">
        <v>4</v>
      </c>
      <c r="N1192">
        <v>2119</v>
      </c>
      <c r="O1192">
        <v>242</v>
      </c>
      <c r="P1192" t="s">
        <v>53</v>
      </c>
      <c r="R1192" t="s">
        <v>21</v>
      </c>
    </row>
    <row r="1193" spans="1:18" x14ac:dyDescent="0.3">
      <c r="A1193">
        <v>39602</v>
      </c>
      <c r="B1193" s="1">
        <v>45959</v>
      </c>
      <c r="C1193" s="11">
        <v>4.7222222222222221E-2</v>
      </c>
      <c r="D1193" s="13">
        <f t="shared" si="36"/>
        <v>1</v>
      </c>
      <c r="E1193" s="13" t="str">
        <f t="shared" si="37"/>
        <v>Night</v>
      </c>
      <c r="F1193" t="s">
        <v>94</v>
      </c>
      <c r="G1193" t="s">
        <v>6272</v>
      </c>
      <c r="H1193" t="s">
        <v>40</v>
      </c>
      <c r="I1193">
        <v>239</v>
      </c>
      <c r="J1193" t="s">
        <v>19</v>
      </c>
      <c r="K1193" s="14">
        <v>42.11</v>
      </c>
      <c r="L1193" s="12">
        <v>26.31</v>
      </c>
      <c r="M1193">
        <v>3</v>
      </c>
      <c r="N1193">
        <v>1691</v>
      </c>
      <c r="O1193">
        <v>209</v>
      </c>
      <c r="P1193" t="s">
        <v>53</v>
      </c>
      <c r="R1193" t="s">
        <v>36</v>
      </c>
    </row>
    <row r="1194" spans="1:18" x14ac:dyDescent="0.3">
      <c r="A1194">
        <v>30309</v>
      </c>
      <c r="B1194" s="1">
        <v>45908</v>
      </c>
      <c r="C1194" s="11">
        <v>0.5756944444444444</v>
      </c>
      <c r="D1194" s="13">
        <f t="shared" si="36"/>
        <v>13</v>
      </c>
      <c r="E1194" s="13" t="str">
        <f t="shared" si="37"/>
        <v>Afternoon</v>
      </c>
      <c r="F1194" t="s">
        <v>38</v>
      </c>
      <c r="G1194" t="s">
        <v>83</v>
      </c>
      <c r="H1194" t="s">
        <v>18</v>
      </c>
      <c r="I1194">
        <v>221</v>
      </c>
      <c r="J1194" t="s">
        <v>19</v>
      </c>
      <c r="K1194" s="14">
        <v>42.06</v>
      </c>
      <c r="L1194" s="12">
        <v>25.62</v>
      </c>
      <c r="M1194">
        <v>4</v>
      </c>
      <c r="N1194">
        <v>1984</v>
      </c>
      <c r="O1194">
        <v>205</v>
      </c>
      <c r="P1194" t="s">
        <v>32</v>
      </c>
      <c r="R1194" t="s">
        <v>21</v>
      </c>
    </row>
    <row r="1195" spans="1:18" x14ac:dyDescent="0.3">
      <c r="A1195">
        <v>89236</v>
      </c>
      <c r="B1195" s="1">
        <v>45967</v>
      </c>
      <c r="C1195" s="11">
        <v>0.67361111111111116</v>
      </c>
      <c r="D1195" s="13">
        <f t="shared" si="36"/>
        <v>16</v>
      </c>
      <c r="E1195" s="13" t="str">
        <f t="shared" si="37"/>
        <v>Afternoon</v>
      </c>
      <c r="F1195" t="s">
        <v>6271</v>
      </c>
      <c r="G1195" t="s">
        <v>91</v>
      </c>
      <c r="H1195" t="s">
        <v>40</v>
      </c>
      <c r="I1195">
        <v>217</v>
      </c>
      <c r="J1195" t="s">
        <v>19</v>
      </c>
      <c r="K1195" s="14">
        <v>42.02</v>
      </c>
      <c r="L1195" s="12">
        <v>0.93</v>
      </c>
      <c r="M1195">
        <v>4</v>
      </c>
      <c r="N1195">
        <v>1766</v>
      </c>
      <c r="O1195">
        <v>249</v>
      </c>
      <c r="P1195" t="s">
        <v>32</v>
      </c>
      <c r="R1195" t="s">
        <v>36</v>
      </c>
    </row>
    <row r="1196" spans="1:18" x14ac:dyDescent="0.3">
      <c r="A1196">
        <v>85761</v>
      </c>
      <c r="B1196" s="1">
        <v>45676</v>
      </c>
      <c r="C1196" s="11">
        <v>0.47847222222222219</v>
      </c>
      <c r="D1196" s="13">
        <f t="shared" si="36"/>
        <v>11</v>
      </c>
      <c r="E1196" s="13" t="str">
        <f t="shared" si="37"/>
        <v>Morning</v>
      </c>
      <c r="F1196" t="s">
        <v>72</v>
      </c>
      <c r="G1196" t="s">
        <v>94</v>
      </c>
      <c r="H1196" t="s">
        <v>40</v>
      </c>
      <c r="I1196">
        <v>218</v>
      </c>
      <c r="J1196" t="s">
        <v>19</v>
      </c>
      <c r="K1196" s="14">
        <v>41.99</v>
      </c>
      <c r="L1196" s="12">
        <v>5.47</v>
      </c>
      <c r="M1196">
        <v>3</v>
      </c>
      <c r="N1196">
        <v>1525</v>
      </c>
      <c r="O1196">
        <v>200</v>
      </c>
      <c r="P1196" t="s">
        <v>53</v>
      </c>
      <c r="R1196" t="s">
        <v>36</v>
      </c>
    </row>
    <row r="1197" spans="1:18" x14ac:dyDescent="0.3">
      <c r="A1197">
        <v>70867</v>
      </c>
      <c r="B1197" s="1">
        <v>45878</v>
      </c>
      <c r="C1197" s="11">
        <v>0.22777777777777777</v>
      </c>
      <c r="D1197" s="13">
        <f t="shared" si="36"/>
        <v>5</v>
      </c>
      <c r="E1197" s="13" t="str">
        <f t="shared" si="37"/>
        <v>Morning</v>
      </c>
      <c r="F1197" t="s">
        <v>58</v>
      </c>
      <c r="G1197" t="s">
        <v>67</v>
      </c>
      <c r="H1197" t="s">
        <v>27</v>
      </c>
      <c r="I1197">
        <v>260</v>
      </c>
      <c r="J1197" t="s">
        <v>19</v>
      </c>
      <c r="K1197" s="14">
        <v>41.98</v>
      </c>
      <c r="L1197" s="12">
        <v>5.1100000000000003</v>
      </c>
      <c r="M1197">
        <v>2</v>
      </c>
      <c r="N1197">
        <v>1980</v>
      </c>
      <c r="O1197">
        <v>235</v>
      </c>
      <c r="P1197" t="s">
        <v>32</v>
      </c>
      <c r="R1197" t="s">
        <v>36</v>
      </c>
    </row>
    <row r="1198" spans="1:18" x14ac:dyDescent="0.3">
      <c r="A1198">
        <v>64815</v>
      </c>
      <c r="B1198" s="1">
        <v>45738</v>
      </c>
      <c r="C1198" s="11">
        <v>0.57291666666666663</v>
      </c>
      <c r="D1198" s="13">
        <f t="shared" si="36"/>
        <v>13</v>
      </c>
      <c r="E1198" s="13" t="str">
        <f t="shared" si="37"/>
        <v>Afternoon</v>
      </c>
      <c r="F1198" t="s">
        <v>6271</v>
      </c>
      <c r="G1198" t="s">
        <v>94</v>
      </c>
      <c r="H1198" t="s">
        <v>18</v>
      </c>
      <c r="I1198">
        <v>227</v>
      </c>
      <c r="J1198" t="s">
        <v>19</v>
      </c>
      <c r="K1198" s="14">
        <v>41.92</v>
      </c>
      <c r="L1198" s="12">
        <v>21.88</v>
      </c>
      <c r="M1198">
        <v>4</v>
      </c>
      <c r="N1198">
        <v>1958</v>
      </c>
      <c r="O1198">
        <v>242</v>
      </c>
      <c r="P1198" t="s">
        <v>53</v>
      </c>
      <c r="R1198" t="s">
        <v>36</v>
      </c>
    </row>
    <row r="1199" spans="1:18" x14ac:dyDescent="0.3">
      <c r="A1199">
        <v>73029</v>
      </c>
      <c r="B1199" s="1">
        <v>45724</v>
      </c>
      <c r="C1199" s="11">
        <v>0.93125000000000002</v>
      </c>
      <c r="D1199" s="13">
        <f t="shared" si="36"/>
        <v>22</v>
      </c>
      <c r="E1199" s="13" t="str">
        <f t="shared" si="37"/>
        <v>Night</v>
      </c>
      <c r="F1199" t="s">
        <v>72</v>
      </c>
      <c r="G1199" t="s">
        <v>52</v>
      </c>
      <c r="H1199" t="s">
        <v>18</v>
      </c>
      <c r="I1199">
        <v>216</v>
      </c>
      <c r="J1199" t="s">
        <v>19</v>
      </c>
      <c r="K1199" s="14">
        <v>41.82</v>
      </c>
      <c r="L1199" s="12">
        <v>1.21</v>
      </c>
      <c r="M1199">
        <v>4</v>
      </c>
      <c r="N1199">
        <v>1266</v>
      </c>
      <c r="O1199">
        <v>248</v>
      </c>
      <c r="P1199" t="s">
        <v>28</v>
      </c>
      <c r="R1199" t="s">
        <v>21</v>
      </c>
    </row>
    <row r="1200" spans="1:18" x14ac:dyDescent="0.3">
      <c r="A1200">
        <v>95292</v>
      </c>
      <c r="B1200" s="1">
        <v>45697</v>
      </c>
      <c r="C1200" s="11">
        <v>0.47361111111111115</v>
      </c>
      <c r="D1200" s="13">
        <f t="shared" si="36"/>
        <v>11</v>
      </c>
      <c r="E1200" s="13" t="str">
        <f t="shared" si="37"/>
        <v>Morning</v>
      </c>
      <c r="F1200" t="s">
        <v>94</v>
      </c>
      <c r="G1200" t="s">
        <v>72</v>
      </c>
      <c r="H1200" t="s">
        <v>18</v>
      </c>
      <c r="I1200">
        <v>205</v>
      </c>
      <c r="J1200" t="s">
        <v>19</v>
      </c>
      <c r="K1200" s="14">
        <v>41.82</v>
      </c>
      <c r="L1200" s="12">
        <v>10.54</v>
      </c>
      <c r="M1200">
        <v>3</v>
      </c>
      <c r="N1200">
        <v>1361</v>
      </c>
      <c r="O1200">
        <v>255</v>
      </c>
      <c r="P1200" t="s">
        <v>28</v>
      </c>
      <c r="R1200" t="s">
        <v>36</v>
      </c>
    </row>
    <row r="1201" spans="1:18" x14ac:dyDescent="0.3">
      <c r="A1201">
        <v>22764</v>
      </c>
      <c r="B1201" s="1">
        <v>45883</v>
      </c>
      <c r="C1201" s="11">
        <v>1.0416666666666666E-2</v>
      </c>
      <c r="D1201" s="13">
        <f t="shared" si="36"/>
        <v>0</v>
      </c>
      <c r="E1201" s="13" t="str">
        <f t="shared" si="37"/>
        <v>Night</v>
      </c>
      <c r="F1201" t="s">
        <v>58</v>
      </c>
      <c r="G1201" t="s">
        <v>52</v>
      </c>
      <c r="H1201" t="s">
        <v>27</v>
      </c>
      <c r="I1201">
        <v>237</v>
      </c>
      <c r="J1201" t="s">
        <v>19</v>
      </c>
      <c r="K1201" s="14">
        <v>41.82</v>
      </c>
      <c r="L1201" s="12">
        <v>8.51</v>
      </c>
      <c r="M1201">
        <v>5</v>
      </c>
      <c r="N1201">
        <v>1801</v>
      </c>
      <c r="O1201">
        <v>260</v>
      </c>
      <c r="P1201" t="s">
        <v>53</v>
      </c>
      <c r="R1201" t="s">
        <v>21</v>
      </c>
    </row>
    <row r="1202" spans="1:18" x14ac:dyDescent="0.3">
      <c r="A1202">
        <v>94982</v>
      </c>
      <c r="B1202" s="1">
        <v>46010</v>
      </c>
      <c r="C1202" s="11">
        <v>0.57430555555555551</v>
      </c>
      <c r="D1202" s="13">
        <f t="shared" si="36"/>
        <v>13</v>
      </c>
      <c r="E1202" s="13" t="str">
        <f t="shared" si="37"/>
        <v>Afternoon</v>
      </c>
      <c r="F1202" t="s">
        <v>58</v>
      </c>
      <c r="G1202" t="s">
        <v>94</v>
      </c>
      <c r="H1202" t="s">
        <v>27</v>
      </c>
      <c r="I1202">
        <v>211</v>
      </c>
      <c r="J1202" t="s">
        <v>19</v>
      </c>
      <c r="K1202" s="14">
        <v>41.81</v>
      </c>
      <c r="L1202" s="12">
        <v>26.71</v>
      </c>
      <c r="M1202">
        <v>3</v>
      </c>
      <c r="N1202">
        <v>1481</v>
      </c>
      <c r="O1202">
        <v>253</v>
      </c>
      <c r="P1202" t="s">
        <v>53</v>
      </c>
      <c r="R1202" t="s">
        <v>36</v>
      </c>
    </row>
    <row r="1203" spans="1:18" x14ac:dyDescent="0.3">
      <c r="A1203">
        <v>43982</v>
      </c>
      <c r="B1203" s="1">
        <v>45920</v>
      </c>
      <c r="C1203" s="11">
        <v>0.22013888888888888</v>
      </c>
      <c r="D1203" s="13">
        <f t="shared" si="36"/>
        <v>5</v>
      </c>
      <c r="E1203" s="13" t="str">
        <f t="shared" si="37"/>
        <v>Morning</v>
      </c>
      <c r="F1203" t="s">
        <v>72</v>
      </c>
      <c r="G1203" t="s">
        <v>94</v>
      </c>
      <c r="H1203" t="s">
        <v>18</v>
      </c>
      <c r="I1203">
        <v>238</v>
      </c>
      <c r="J1203" t="s">
        <v>19</v>
      </c>
      <c r="K1203" s="14">
        <v>41.79</v>
      </c>
      <c r="L1203" s="12">
        <v>14.61</v>
      </c>
      <c r="M1203">
        <v>5</v>
      </c>
      <c r="N1203">
        <v>1883</v>
      </c>
      <c r="O1203">
        <v>237</v>
      </c>
      <c r="P1203" t="s">
        <v>20</v>
      </c>
      <c r="R1203" t="s">
        <v>36</v>
      </c>
    </row>
    <row r="1204" spans="1:18" x14ac:dyDescent="0.3">
      <c r="A1204">
        <v>91008</v>
      </c>
      <c r="B1204" s="1">
        <v>45818</v>
      </c>
      <c r="C1204" s="11">
        <v>0.62291666666666667</v>
      </c>
      <c r="D1204" s="13">
        <f t="shared" si="36"/>
        <v>14</v>
      </c>
      <c r="E1204" s="13" t="str">
        <f t="shared" si="37"/>
        <v>Afternoon</v>
      </c>
      <c r="F1204" t="s">
        <v>58</v>
      </c>
      <c r="G1204" t="s">
        <v>23</v>
      </c>
      <c r="H1204" t="s">
        <v>27</v>
      </c>
      <c r="I1204">
        <v>215</v>
      </c>
      <c r="J1204" t="s">
        <v>19</v>
      </c>
      <c r="K1204" s="14">
        <v>41.73</v>
      </c>
      <c r="L1204" s="12">
        <v>3.91</v>
      </c>
      <c r="M1204">
        <v>5</v>
      </c>
      <c r="N1204">
        <v>2068</v>
      </c>
      <c r="O1204">
        <v>214</v>
      </c>
      <c r="P1204" t="s">
        <v>32</v>
      </c>
      <c r="R1204" t="s">
        <v>36</v>
      </c>
    </row>
    <row r="1205" spans="1:18" x14ac:dyDescent="0.3">
      <c r="A1205">
        <v>46657</v>
      </c>
      <c r="B1205" s="1">
        <v>45996</v>
      </c>
      <c r="C1205" s="11">
        <v>0.77986111111111101</v>
      </c>
      <c r="D1205" s="13">
        <f t="shared" si="36"/>
        <v>18</v>
      </c>
      <c r="E1205" s="13" t="str">
        <f t="shared" si="37"/>
        <v>Night</v>
      </c>
      <c r="F1205" t="s">
        <v>83</v>
      </c>
      <c r="G1205" t="s">
        <v>38</v>
      </c>
      <c r="H1205" t="s">
        <v>40</v>
      </c>
      <c r="I1205">
        <v>242</v>
      </c>
      <c r="J1205" t="s">
        <v>19</v>
      </c>
      <c r="K1205" s="14">
        <v>41.68</v>
      </c>
      <c r="L1205" s="12">
        <v>1.6</v>
      </c>
      <c r="M1205">
        <v>1</v>
      </c>
      <c r="N1205">
        <v>1319</v>
      </c>
      <c r="O1205">
        <v>250</v>
      </c>
      <c r="P1205" t="s">
        <v>44</v>
      </c>
      <c r="R1205" t="s">
        <v>36</v>
      </c>
    </row>
    <row r="1206" spans="1:18" x14ac:dyDescent="0.3">
      <c r="A1206">
        <v>94797</v>
      </c>
      <c r="B1206" s="1">
        <v>45759</v>
      </c>
      <c r="C1206" s="11">
        <v>0.24027777777777778</v>
      </c>
      <c r="D1206" s="13">
        <f t="shared" si="36"/>
        <v>5</v>
      </c>
      <c r="E1206" s="13" t="str">
        <f t="shared" si="37"/>
        <v>Morning</v>
      </c>
      <c r="F1206" t="s">
        <v>94</v>
      </c>
      <c r="G1206" t="s">
        <v>58</v>
      </c>
      <c r="H1206" t="s">
        <v>27</v>
      </c>
      <c r="I1206">
        <v>255</v>
      </c>
      <c r="J1206" t="s">
        <v>19</v>
      </c>
      <c r="K1206" s="14">
        <v>41.68</v>
      </c>
      <c r="L1206" s="12">
        <v>21.4</v>
      </c>
      <c r="M1206">
        <v>2</v>
      </c>
      <c r="N1206">
        <v>1937</v>
      </c>
      <c r="O1206">
        <v>206</v>
      </c>
      <c r="P1206" t="s">
        <v>32</v>
      </c>
      <c r="R1206" t="s">
        <v>21</v>
      </c>
    </row>
    <row r="1207" spans="1:18" x14ac:dyDescent="0.3">
      <c r="A1207">
        <v>68530</v>
      </c>
      <c r="B1207" s="1">
        <v>45748</v>
      </c>
      <c r="C1207" s="11">
        <v>0.86597222222222225</v>
      </c>
      <c r="D1207" s="13">
        <f t="shared" si="36"/>
        <v>20</v>
      </c>
      <c r="E1207" s="13" t="str">
        <f t="shared" si="37"/>
        <v>Night</v>
      </c>
      <c r="F1207" t="s">
        <v>75</v>
      </c>
      <c r="G1207" t="s">
        <v>6271</v>
      </c>
      <c r="H1207" t="s">
        <v>40</v>
      </c>
      <c r="I1207">
        <v>246</v>
      </c>
      <c r="J1207" t="s">
        <v>19</v>
      </c>
      <c r="K1207" s="14">
        <v>41.65</v>
      </c>
      <c r="L1207" s="12">
        <v>16.86</v>
      </c>
      <c r="M1207">
        <v>2</v>
      </c>
      <c r="N1207">
        <v>1466</v>
      </c>
      <c r="O1207">
        <v>247</v>
      </c>
      <c r="P1207" t="s">
        <v>28</v>
      </c>
      <c r="R1207" t="s">
        <v>21</v>
      </c>
    </row>
    <row r="1208" spans="1:18" x14ac:dyDescent="0.3">
      <c r="A1208">
        <v>79498</v>
      </c>
      <c r="B1208" s="1">
        <v>46002</v>
      </c>
      <c r="C1208" s="11">
        <v>0.76458333333333339</v>
      </c>
      <c r="D1208" s="13">
        <f t="shared" si="36"/>
        <v>18</v>
      </c>
      <c r="E1208" s="13" t="str">
        <f t="shared" si="37"/>
        <v>Evening</v>
      </c>
      <c r="F1208" t="s">
        <v>6272</v>
      </c>
      <c r="G1208" t="s">
        <v>81</v>
      </c>
      <c r="H1208" t="s">
        <v>18</v>
      </c>
      <c r="I1208">
        <v>218</v>
      </c>
      <c r="J1208" t="s">
        <v>19</v>
      </c>
      <c r="K1208" s="14">
        <v>41.64</v>
      </c>
      <c r="L1208" s="12">
        <v>8.86</v>
      </c>
      <c r="M1208">
        <v>1</v>
      </c>
      <c r="N1208">
        <v>1688</v>
      </c>
      <c r="O1208">
        <v>227</v>
      </c>
      <c r="P1208" t="s">
        <v>50</v>
      </c>
      <c r="R1208" t="s">
        <v>36</v>
      </c>
    </row>
    <row r="1209" spans="1:18" x14ac:dyDescent="0.3">
      <c r="A1209">
        <v>86526</v>
      </c>
      <c r="B1209" s="1">
        <v>45815</v>
      </c>
      <c r="C1209" s="11">
        <v>0.43472222222222223</v>
      </c>
      <c r="D1209" s="13">
        <f t="shared" si="36"/>
        <v>10</v>
      </c>
      <c r="E1209" s="13" t="str">
        <f t="shared" si="37"/>
        <v>Morning</v>
      </c>
      <c r="F1209" t="s">
        <v>23</v>
      </c>
      <c r="G1209" t="s">
        <v>72</v>
      </c>
      <c r="H1209" t="s">
        <v>27</v>
      </c>
      <c r="I1209">
        <v>211</v>
      </c>
      <c r="J1209" t="s">
        <v>19</v>
      </c>
      <c r="K1209" s="14">
        <v>41.61</v>
      </c>
      <c r="L1209" s="12">
        <v>7.89</v>
      </c>
      <c r="M1209">
        <v>1</v>
      </c>
      <c r="N1209">
        <v>1553</v>
      </c>
      <c r="O1209">
        <v>215</v>
      </c>
      <c r="P1209" t="s">
        <v>28</v>
      </c>
      <c r="R1209" t="s">
        <v>36</v>
      </c>
    </row>
    <row r="1210" spans="1:18" x14ac:dyDescent="0.3">
      <c r="A1210">
        <v>88062</v>
      </c>
      <c r="B1210" s="1">
        <v>45926</v>
      </c>
      <c r="C1210" s="11">
        <v>0.84722222222222221</v>
      </c>
      <c r="D1210" s="13">
        <f t="shared" si="36"/>
        <v>20</v>
      </c>
      <c r="E1210" s="13" t="str">
        <f t="shared" si="37"/>
        <v>Night</v>
      </c>
      <c r="F1210" t="s">
        <v>6271</v>
      </c>
      <c r="G1210" t="s">
        <v>91</v>
      </c>
      <c r="H1210" t="s">
        <v>40</v>
      </c>
      <c r="I1210">
        <v>260</v>
      </c>
      <c r="J1210" t="s">
        <v>19</v>
      </c>
      <c r="K1210" s="14">
        <v>41.59</v>
      </c>
      <c r="L1210" s="12">
        <v>5.36</v>
      </c>
      <c r="M1210">
        <v>1</v>
      </c>
      <c r="N1210">
        <v>1663</v>
      </c>
      <c r="O1210">
        <v>220</v>
      </c>
      <c r="P1210" t="s">
        <v>20</v>
      </c>
      <c r="R1210" t="s">
        <v>36</v>
      </c>
    </row>
    <row r="1211" spans="1:18" x14ac:dyDescent="0.3">
      <c r="A1211">
        <v>75291</v>
      </c>
      <c r="B1211" s="1">
        <v>45846</v>
      </c>
      <c r="C1211" s="11">
        <v>0.9555555555555556</v>
      </c>
      <c r="D1211" s="13">
        <f t="shared" si="36"/>
        <v>22</v>
      </c>
      <c r="E1211" s="13" t="str">
        <f t="shared" si="37"/>
        <v>Evening</v>
      </c>
      <c r="F1211" t="s">
        <v>30</v>
      </c>
      <c r="G1211" t="s">
        <v>91</v>
      </c>
      <c r="H1211" t="s">
        <v>18</v>
      </c>
      <c r="I1211">
        <v>213</v>
      </c>
      <c r="J1211" t="s">
        <v>19</v>
      </c>
      <c r="K1211" s="14">
        <v>41.54</v>
      </c>
      <c r="L1211" s="12">
        <v>27.22</v>
      </c>
      <c r="M1211">
        <v>1</v>
      </c>
      <c r="N1211">
        <v>2103</v>
      </c>
      <c r="O1211">
        <v>204</v>
      </c>
      <c r="P1211" t="s">
        <v>53</v>
      </c>
      <c r="R1211" t="s">
        <v>21</v>
      </c>
    </row>
    <row r="1212" spans="1:18" x14ac:dyDescent="0.3">
      <c r="A1212">
        <v>12181</v>
      </c>
      <c r="B1212" s="1">
        <v>45999</v>
      </c>
      <c r="C1212" s="11">
        <v>9.0277777777777776E-2</v>
      </c>
      <c r="D1212" s="13">
        <f t="shared" si="36"/>
        <v>2</v>
      </c>
      <c r="E1212" s="13" t="str">
        <f t="shared" si="37"/>
        <v>Night</v>
      </c>
      <c r="F1212" t="s">
        <v>81</v>
      </c>
      <c r="G1212" t="s">
        <v>26</v>
      </c>
      <c r="H1212" t="s">
        <v>40</v>
      </c>
      <c r="I1212">
        <v>238</v>
      </c>
      <c r="J1212" t="s">
        <v>19</v>
      </c>
      <c r="K1212" s="14">
        <v>41.53</v>
      </c>
      <c r="L1212" s="12">
        <v>4.3</v>
      </c>
      <c r="M1212">
        <v>1</v>
      </c>
      <c r="N1212">
        <v>1266</v>
      </c>
      <c r="O1212">
        <v>245</v>
      </c>
      <c r="P1212" t="s">
        <v>32</v>
      </c>
      <c r="R1212" t="s">
        <v>21</v>
      </c>
    </row>
    <row r="1213" spans="1:18" x14ac:dyDescent="0.3">
      <c r="A1213">
        <v>53713</v>
      </c>
      <c r="B1213" s="1">
        <v>45835</v>
      </c>
      <c r="C1213" s="11">
        <v>0.7416666666666667</v>
      </c>
      <c r="D1213" s="13">
        <f t="shared" si="36"/>
        <v>17</v>
      </c>
      <c r="E1213" s="13" t="str">
        <f t="shared" si="37"/>
        <v>Night</v>
      </c>
      <c r="F1213" t="s">
        <v>94</v>
      </c>
      <c r="G1213" t="s">
        <v>83</v>
      </c>
      <c r="H1213" t="s">
        <v>18</v>
      </c>
      <c r="I1213">
        <v>251</v>
      </c>
      <c r="J1213" t="s">
        <v>19</v>
      </c>
      <c r="K1213" s="14">
        <v>41.43</v>
      </c>
      <c r="L1213" s="12">
        <v>11.08</v>
      </c>
      <c r="M1213">
        <v>2</v>
      </c>
      <c r="N1213">
        <v>1766</v>
      </c>
      <c r="O1213">
        <v>212</v>
      </c>
      <c r="P1213" t="s">
        <v>32</v>
      </c>
      <c r="R1213" t="s">
        <v>36</v>
      </c>
    </row>
    <row r="1214" spans="1:18" x14ac:dyDescent="0.3">
      <c r="A1214">
        <v>10859</v>
      </c>
      <c r="B1214" s="1">
        <v>45755</v>
      </c>
      <c r="C1214" s="11">
        <v>0.74097222222222225</v>
      </c>
      <c r="D1214" s="13">
        <f t="shared" si="36"/>
        <v>17</v>
      </c>
      <c r="E1214" s="13" t="str">
        <f t="shared" si="37"/>
        <v>Evening</v>
      </c>
      <c r="F1214" t="s">
        <v>38</v>
      </c>
      <c r="G1214" t="s">
        <v>30</v>
      </c>
      <c r="H1214" t="s">
        <v>40</v>
      </c>
      <c r="I1214">
        <v>230</v>
      </c>
      <c r="J1214" t="s">
        <v>19</v>
      </c>
      <c r="K1214" s="14">
        <v>41.43</v>
      </c>
      <c r="L1214" s="12">
        <v>9.33</v>
      </c>
      <c r="M1214">
        <v>3</v>
      </c>
      <c r="N1214">
        <v>1920</v>
      </c>
      <c r="O1214">
        <v>254</v>
      </c>
      <c r="P1214" t="s">
        <v>50</v>
      </c>
      <c r="R1214" t="s">
        <v>21</v>
      </c>
    </row>
    <row r="1215" spans="1:18" x14ac:dyDescent="0.3">
      <c r="A1215">
        <v>15694</v>
      </c>
      <c r="B1215" s="1">
        <v>45968</v>
      </c>
      <c r="C1215" s="11">
        <v>0.14444444444444446</v>
      </c>
      <c r="D1215" s="13">
        <f t="shared" si="36"/>
        <v>3</v>
      </c>
      <c r="E1215" s="13" t="str">
        <f t="shared" si="37"/>
        <v>Evening</v>
      </c>
      <c r="F1215" t="s">
        <v>81</v>
      </c>
      <c r="G1215" t="s">
        <v>6272</v>
      </c>
      <c r="H1215" t="s">
        <v>40</v>
      </c>
      <c r="I1215">
        <v>225</v>
      </c>
      <c r="J1215" t="s">
        <v>19</v>
      </c>
      <c r="K1215" s="14">
        <v>41.41</v>
      </c>
      <c r="L1215" s="12">
        <v>1.79</v>
      </c>
      <c r="M1215">
        <v>5</v>
      </c>
      <c r="N1215">
        <v>1625</v>
      </c>
      <c r="O1215">
        <v>225</v>
      </c>
      <c r="P1215" t="s">
        <v>50</v>
      </c>
      <c r="R1215" t="s">
        <v>21</v>
      </c>
    </row>
    <row r="1216" spans="1:18" x14ac:dyDescent="0.3">
      <c r="A1216">
        <v>24756</v>
      </c>
      <c r="B1216" s="1">
        <v>45759</v>
      </c>
      <c r="C1216" s="11">
        <v>0.50138888888888888</v>
      </c>
      <c r="D1216" s="13">
        <f t="shared" si="36"/>
        <v>12</v>
      </c>
      <c r="E1216" s="13" t="str">
        <f t="shared" si="37"/>
        <v>Afternoon</v>
      </c>
      <c r="F1216" t="s">
        <v>72</v>
      </c>
      <c r="G1216" t="s">
        <v>81</v>
      </c>
      <c r="H1216" t="s">
        <v>27</v>
      </c>
      <c r="I1216">
        <v>236</v>
      </c>
      <c r="J1216" t="s">
        <v>19</v>
      </c>
      <c r="K1216" s="14">
        <v>41.4</v>
      </c>
      <c r="L1216" s="12">
        <v>22.85</v>
      </c>
      <c r="M1216">
        <v>2</v>
      </c>
      <c r="N1216">
        <v>1054</v>
      </c>
      <c r="O1216">
        <v>246</v>
      </c>
      <c r="P1216" t="s">
        <v>20</v>
      </c>
      <c r="R1216" t="s">
        <v>21</v>
      </c>
    </row>
    <row r="1217" spans="1:18" x14ac:dyDescent="0.3">
      <c r="A1217">
        <v>63770</v>
      </c>
      <c r="B1217" s="1">
        <v>45834</v>
      </c>
      <c r="C1217" s="11">
        <v>0.85625000000000007</v>
      </c>
      <c r="D1217" s="13">
        <f t="shared" si="36"/>
        <v>20</v>
      </c>
      <c r="E1217" s="13" t="str">
        <f t="shared" si="37"/>
        <v>Night</v>
      </c>
      <c r="F1217" t="s">
        <v>91</v>
      </c>
      <c r="G1217" t="s">
        <v>38</v>
      </c>
      <c r="H1217" t="s">
        <v>18</v>
      </c>
      <c r="I1217">
        <v>234</v>
      </c>
      <c r="J1217" t="s">
        <v>19</v>
      </c>
      <c r="K1217" s="14">
        <v>41.4</v>
      </c>
      <c r="L1217" s="12">
        <v>10.44</v>
      </c>
      <c r="M1217">
        <v>5</v>
      </c>
      <c r="N1217">
        <v>1845</v>
      </c>
      <c r="O1217">
        <v>246</v>
      </c>
      <c r="P1217" t="s">
        <v>28</v>
      </c>
      <c r="R1217" t="s">
        <v>21</v>
      </c>
    </row>
    <row r="1218" spans="1:18" x14ac:dyDescent="0.3">
      <c r="A1218">
        <v>51972</v>
      </c>
      <c r="B1218" s="1">
        <v>45742</v>
      </c>
      <c r="C1218" s="11">
        <v>0.23750000000000002</v>
      </c>
      <c r="D1218" s="13">
        <f t="shared" ref="D1218:D1281" si="38">HOUR(C1218)</f>
        <v>5</v>
      </c>
      <c r="E1218" s="13" t="str">
        <f t="shared" ref="E1218:E1281" si="39">IF(AND(D1218&gt;=5,D1218&lt;12),"Morning",IF(AND(D1218&gt;=12,D1218&lt;17),"Afternoon",IF(AND(D1217&gt;=17,D1217&lt;21),"Evening","Night")))</f>
        <v>Morning</v>
      </c>
      <c r="F1218" t="s">
        <v>52</v>
      </c>
      <c r="G1218" t="s">
        <v>72</v>
      </c>
      <c r="H1218" t="s">
        <v>18</v>
      </c>
      <c r="I1218">
        <v>214</v>
      </c>
      <c r="J1218" t="s">
        <v>19</v>
      </c>
      <c r="K1218" s="14">
        <v>41.37</v>
      </c>
      <c r="L1218" s="12">
        <v>10.220000000000001</v>
      </c>
      <c r="M1218">
        <v>2</v>
      </c>
      <c r="N1218">
        <v>2128</v>
      </c>
      <c r="O1218">
        <v>230</v>
      </c>
      <c r="P1218" t="s">
        <v>50</v>
      </c>
      <c r="R1218" t="s">
        <v>21</v>
      </c>
    </row>
    <row r="1219" spans="1:18" x14ac:dyDescent="0.3">
      <c r="A1219">
        <v>75882</v>
      </c>
      <c r="B1219" s="1">
        <v>45839</v>
      </c>
      <c r="C1219" s="11">
        <v>0.16180555555555556</v>
      </c>
      <c r="D1219" s="13">
        <f t="shared" si="38"/>
        <v>3</v>
      </c>
      <c r="E1219" s="13" t="str">
        <f t="shared" si="39"/>
        <v>Night</v>
      </c>
      <c r="F1219" t="s">
        <v>23</v>
      </c>
      <c r="G1219" t="s">
        <v>38</v>
      </c>
      <c r="H1219" t="s">
        <v>27</v>
      </c>
      <c r="I1219">
        <v>237</v>
      </c>
      <c r="J1219" t="s">
        <v>19</v>
      </c>
      <c r="K1219" s="14">
        <v>41.35</v>
      </c>
      <c r="L1219" s="12">
        <v>8</v>
      </c>
      <c r="M1219">
        <v>4</v>
      </c>
      <c r="N1219">
        <v>2082</v>
      </c>
      <c r="O1219">
        <v>207</v>
      </c>
      <c r="P1219" t="s">
        <v>32</v>
      </c>
      <c r="R1219" t="s">
        <v>36</v>
      </c>
    </row>
    <row r="1220" spans="1:18" x14ac:dyDescent="0.3">
      <c r="A1220">
        <v>82541</v>
      </c>
      <c r="B1220" s="1">
        <v>45677</v>
      </c>
      <c r="C1220" s="11">
        <v>0.14097222222222222</v>
      </c>
      <c r="D1220" s="13">
        <f t="shared" si="38"/>
        <v>3</v>
      </c>
      <c r="E1220" s="13" t="str">
        <f t="shared" si="39"/>
        <v>Night</v>
      </c>
      <c r="F1220" t="s">
        <v>38</v>
      </c>
      <c r="G1220" t="s">
        <v>30</v>
      </c>
      <c r="H1220" t="s">
        <v>40</v>
      </c>
      <c r="I1220">
        <v>252</v>
      </c>
      <c r="J1220" t="s">
        <v>19</v>
      </c>
      <c r="K1220" s="14">
        <v>41.22</v>
      </c>
      <c r="L1220" s="12">
        <v>17.190000000000001</v>
      </c>
      <c r="M1220">
        <v>2</v>
      </c>
      <c r="N1220">
        <v>2113</v>
      </c>
      <c r="O1220">
        <v>243</v>
      </c>
      <c r="P1220" t="s">
        <v>28</v>
      </c>
      <c r="R1220" t="s">
        <v>36</v>
      </c>
    </row>
    <row r="1221" spans="1:18" x14ac:dyDescent="0.3">
      <c r="A1221">
        <v>80480</v>
      </c>
      <c r="B1221" s="1">
        <v>45733</v>
      </c>
      <c r="C1221" s="11">
        <v>0.28402777777777777</v>
      </c>
      <c r="D1221" s="13">
        <f t="shared" si="38"/>
        <v>6</v>
      </c>
      <c r="E1221" s="13" t="str">
        <f t="shared" si="39"/>
        <v>Morning</v>
      </c>
      <c r="F1221" t="s">
        <v>23</v>
      </c>
      <c r="G1221" t="s">
        <v>81</v>
      </c>
      <c r="H1221" t="s">
        <v>27</v>
      </c>
      <c r="I1221">
        <v>233</v>
      </c>
      <c r="J1221" t="s">
        <v>19</v>
      </c>
      <c r="K1221" s="14">
        <v>41.16</v>
      </c>
      <c r="L1221" s="12">
        <v>17.55</v>
      </c>
      <c r="M1221">
        <v>3</v>
      </c>
      <c r="N1221">
        <v>1619</v>
      </c>
      <c r="O1221">
        <v>259</v>
      </c>
      <c r="P1221" t="s">
        <v>53</v>
      </c>
      <c r="R1221" t="s">
        <v>21</v>
      </c>
    </row>
    <row r="1222" spans="1:18" x14ac:dyDescent="0.3">
      <c r="A1222">
        <v>44792</v>
      </c>
      <c r="B1222" s="1">
        <v>45954</v>
      </c>
      <c r="C1222" s="11">
        <v>3.888888888888889E-2</v>
      </c>
      <c r="D1222" s="13">
        <f t="shared" si="38"/>
        <v>0</v>
      </c>
      <c r="E1222" s="13" t="str">
        <f t="shared" si="39"/>
        <v>Night</v>
      </c>
      <c r="F1222" t="s">
        <v>58</v>
      </c>
      <c r="G1222" t="s">
        <v>58</v>
      </c>
      <c r="H1222" t="s">
        <v>18</v>
      </c>
      <c r="I1222">
        <v>215</v>
      </c>
      <c r="J1222" t="s">
        <v>19</v>
      </c>
      <c r="K1222" s="14">
        <v>41.13</v>
      </c>
      <c r="L1222" s="12">
        <v>22.12</v>
      </c>
      <c r="M1222">
        <v>3</v>
      </c>
      <c r="N1222">
        <v>1181</v>
      </c>
      <c r="O1222">
        <v>239</v>
      </c>
      <c r="P1222" t="s">
        <v>20</v>
      </c>
      <c r="R1222" t="s">
        <v>21</v>
      </c>
    </row>
    <row r="1223" spans="1:18" x14ac:dyDescent="0.3">
      <c r="A1223">
        <v>53008</v>
      </c>
      <c r="B1223" s="1">
        <v>45955</v>
      </c>
      <c r="C1223" s="11">
        <v>0.90555555555555556</v>
      </c>
      <c r="D1223" s="13">
        <f t="shared" si="38"/>
        <v>21</v>
      </c>
      <c r="E1223" s="13" t="str">
        <f t="shared" si="39"/>
        <v>Night</v>
      </c>
      <c r="F1223" t="s">
        <v>26</v>
      </c>
      <c r="G1223" t="s">
        <v>30</v>
      </c>
      <c r="H1223" t="s">
        <v>18</v>
      </c>
      <c r="I1223">
        <v>254</v>
      </c>
      <c r="J1223" t="s">
        <v>19</v>
      </c>
      <c r="K1223" s="14">
        <v>41</v>
      </c>
      <c r="L1223" s="12">
        <v>6.53</v>
      </c>
      <c r="M1223">
        <v>1</v>
      </c>
      <c r="N1223">
        <v>1030</v>
      </c>
      <c r="O1223">
        <v>207</v>
      </c>
      <c r="P1223" t="s">
        <v>20</v>
      </c>
      <c r="R1223" t="s">
        <v>36</v>
      </c>
    </row>
    <row r="1224" spans="1:18" x14ac:dyDescent="0.3">
      <c r="A1224">
        <v>68376</v>
      </c>
      <c r="B1224" s="1">
        <v>45999</v>
      </c>
      <c r="C1224" s="11">
        <v>0.24722222222222223</v>
      </c>
      <c r="D1224" s="13">
        <f t="shared" si="38"/>
        <v>5</v>
      </c>
      <c r="E1224" s="13" t="str">
        <f t="shared" si="39"/>
        <v>Morning</v>
      </c>
      <c r="F1224" t="s">
        <v>83</v>
      </c>
      <c r="G1224" t="s">
        <v>75</v>
      </c>
      <c r="H1224" t="s">
        <v>18</v>
      </c>
      <c r="I1224">
        <v>220</v>
      </c>
      <c r="J1224" t="s">
        <v>19</v>
      </c>
      <c r="K1224" s="14">
        <v>40.98</v>
      </c>
      <c r="L1224" s="12">
        <v>10.56</v>
      </c>
      <c r="M1224">
        <v>3</v>
      </c>
      <c r="N1224">
        <v>1026</v>
      </c>
      <c r="O1224">
        <v>212</v>
      </c>
      <c r="P1224" t="s">
        <v>53</v>
      </c>
      <c r="R1224" t="s">
        <v>36</v>
      </c>
    </row>
    <row r="1225" spans="1:18" x14ac:dyDescent="0.3">
      <c r="A1225">
        <v>76711</v>
      </c>
      <c r="B1225" s="1">
        <v>45831</v>
      </c>
      <c r="C1225" s="11">
        <v>0.96388888888888891</v>
      </c>
      <c r="D1225" s="13">
        <f t="shared" si="38"/>
        <v>23</v>
      </c>
      <c r="E1225" s="13" t="str">
        <f t="shared" si="39"/>
        <v>Night</v>
      </c>
      <c r="F1225" t="s">
        <v>72</v>
      </c>
      <c r="G1225" t="s">
        <v>52</v>
      </c>
      <c r="H1225" t="s">
        <v>27</v>
      </c>
      <c r="I1225">
        <v>209</v>
      </c>
      <c r="J1225" t="s">
        <v>19</v>
      </c>
      <c r="K1225" s="14">
        <v>40.869999999999997</v>
      </c>
      <c r="L1225" s="12">
        <v>1.06</v>
      </c>
      <c r="M1225">
        <v>2</v>
      </c>
      <c r="N1225">
        <v>2172</v>
      </c>
      <c r="O1225">
        <v>226</v>
      </c>
      <c r="P1225" t="s">
        <v>28</v>
      </c>
      <c r="R1225" t="s">
        <v>36</v>
      </c>
    </row>
    <row r="1226" spans="1:18" x14ac:dyDescent="0.3">
      <c r="A1226">
        <v>59190</v>
      </c>
      <c r="B1226" s="1">
        <v>46007</v>
      </c>
      <c r="C1226" s="11">
        <v>7.6388888888888895E-2</v>
      </c>
      <c r="D1226" s="13">
        <f t="shared" si="38"/>
        <v>1</v>
      </c>
      <c r="E1226" s="13" t="str">
        <f t="shared" si="39"/>
        <v>Night</v>
      </c>
      <c r="F1226" t="s">
        <v>52</v>
      </c>
      <c r="G1226" t="s">
        <v>30</v>
      </c>
      <c r="H1226" t="s">
        <v>40</v>
      </c>
      <c r="I1226">
        <v>219</v>
      </c>
      <c r="J1226" t="s">
        <v>19</v>
      </c>
      <c r="K1226" s="14">
        <v>40.83</v>
      </c>
      <c r="L1226" s="12">
        <v>21.78</v>
      </c>
      <c r="M1226">
        <v>3</v>
      </c>
      <c r="N1226">
        <v>1636</v>
      </c>
      <c r="O1226">
        <v>260</v>
      </c>
      <c r="P1226" t="s">
        <v>50</v>
      </c>
      <c r="R1226" t="s">
        <v>21</v>
      </c>
    </row>
    <row r="1227" spans="1:18" x14ac:dyDescent="0.3">
      <c r="A1227">
        <v>82996</v>
      </c>
      <c r="B1227" s="1">
        <v>45754</v>
      </c>
      <c r="C1227" s="11">
        <v>0.74583333333333324</v>
      </c>
      <c r="D1227" s="13">
        <f t="shared" si="38"/>
        <v>17</v>
      </c>
      <c r="E1227" s="13" t="str">
        <f t="shared" si="39"/>
        <v>Night</v>
      </c>
      <c r="F1227" t="s">
        <v>58</v>
      </c>
      <c r="G1227" t="s">
        <v>38</v>
      </c>
      <c r="H1227" t="s">
        <v>18</v>
      </c>
      <c r="I1227">
        <v>211</v>
      </c>
      <c r="J1227" t="s">
        <v>19</v>
      </c>
      <c r="K1227" s="14">
        <v>40.729999999999997</v>
      </c>
      <c r="L1227" s="12">
        <v>20.51</v>
      </c>
      <c r="M1227">
        <v>3</v>
      </c>
      <c r="N1227">
        <v>1459</v>
      </c>
      <c r="O1227">
        <v>229</v>
      </c>
      <c r="P1227" t="s">
        <v>44</v>
      </c>
      <c r="R1227" t="s">
        <v>21</v>
      </c>
    </row>
    <row r="1228" spans="1:18" x14ac:dyDescent="0.3">
      <c r="A1228">
        <v>50434</v>
      </c>
      <c r="B1228" s="1">
        <v>46008</v>
      </c>
      <c r="C1228" s="11">
        <v>0.50972222222222219</v>
      </c>
      <c r="D1228" s="13">
        <f t="shared" si="38"/>
        <v>12</v>
      </c>
      <c r="E1228" s="13" t="str">
        <f t="shared" si="39"/>
        <v>Afternoon</v>
      </c>
      <c r="F1228" t="s">
        <v>23</v>
      </c>
      <c r="G1228" t="s">
        <v>83</v>
      </c>
      <c r="H1228" t="s">
        <v>18</v>
      </c>
      <c r="I1228">
        <v>203</v>
      </c>
      <c r="J1228" t="s">
        <v>19</v>
      </c>
      <c r="K1228" s="14">
        <v>40.72</v>
      </c>
      <c r="L1228" s="12">
        <v>8.94</v>
      </c>
      <c r="M1228">
        <v>2</v>
      </c>
      <c r="N1228">
        <v>1728</v>
      </c>
      <c r="O1228">
        <v>256</v>
      </c>
      <c r="P1228" t="s">
        <v>32</v>
      </c>
      <c r="R1228" t="s">
        <v>36</v>
      </c>
    </row>
    <row r="1229" spans="1:18" x14ac:dyDescent="0.3">
      <c r="A1229">
        <v>95461</v>
      </c>
      <c r="B1229" s="1">
        <v>45923</v>
      </c>
      <c r="C1229" s="11">
        <v>0.10208333333333335</v>
      </c>
      <c r="D1229" s="13">
        <f t="shared" si="38"/>
        <v>2</v>
      </c>
      <c r="E1229" s="13" t="str">
        <f t="shared" si="39"/>
        <v>Night</v>
      </c>
      <c r="F1229" t="s">
        <v>52</v>
      </c>
      <c r="G1229" t="s">
        <v>83</v>
      </c>
      <c r="H1229" t="s">
        <v>27</v>
      </c>
      <c r="I1229">
        <v>221</v>
      </c>
      <c r="J1229" t="s">
        <v>19</v>
      </c>
      <c r="K1229" s="14">
        <v>40.71</v>
      </c>
      <c r="L1229" s="12">
        <v>2.11</v>
      </c>
      <c r="M1229">
        <v>1</v>
      </c>
      <c r="N1229">
        <v>1884</v>
      </c>
      <c r="O1229">
        <v>232</v>
      </c>
      <c r="P1229" t="s">
        <v>32</v>
      </c>
      <c r="R1229" t="s">
        <v>36</v>
      </c>
    </row>
    <row r="1230" spans="1:18" x14ac:dyDescent="0.3">
      <c r="A1230">
        <v>53549</v>
      </c>
      <c r="B1230" s="1">
        <v>45988</v>
      </c>
      <c r="C1230" s="11">
        <v>0.59583333333333333</v>
      </c>
      <c r="D1230" s="13">
        <f t="shared" si="38"/>
        <v>14</v>
      </c>
      <c r="E1230" s="13" t="str">
        <f t="shared" si="39"/>
        <v>Afternoon</v>
      </c>
      <c r="F1230" t="s">
        <v>58</v>
      </c>
      <c r="G1230" t="s">
        <v>30</v>
      </c>
      <c r="H1230" t="s">
        <v>40</v>
      </c>
      <c r="I1230">
        <v>242</v>
      </c>
      <c r="J1230" t="s">
        <v>19</v>
      </c>
      <c r="K1230" s="14">
        <v>40.700000000000003</v>
      </c>
      <c r="L1230" s="12">
        <v>11.77</v>
      </c>
      <c r="M1230">
        <v>1</v>
      </c>
      <c r="N1230">
        <v>1178</v>
      </c>
      <c r="O1230">
        <v>224</v>
      </c>
      <c r="P1230" t="s">
        <v>20</v>
      </c>
      <c r="R1230" t="s">
        <v>36</v>
      </c>
    </row>
    <row r="1231" spans="1:18" x14ac:dyDescent="0.3">
      <c r="A1231">
        <v>14291</v>
      </c>
      <c r="B1231" s="1">
        <v>45860</v>
      </c>
      <c r="C1231" s="11">
        <v>0.66180555555555554</v>
      </c>
      <c r="D1231" s="13">
        <f t="shared" si="38"/>
        <v>15</v>
      </c>
      <c r="E1231" s="13" t="str">
        <f t="shared" si="39"/>
        <v>Afternoon</v>
      </c>
      <c r="F1231" t="s">
        <v>83</v>
      </c>
      <c r="G1231" t="s">
        <v>6272</v>
      </c>
      <c r="H1231" t="s">
        <v>40</v>
      </c>
      <c r="I1231">
        <v>217</v>
      </c>
      <c r="J1231" t="s">
        <v>19</v>
      </c>
      <c r="K1231" s="14">
        <v>40.67</v>
      </c>
      <c r="L1231" s="12">
        <v>2.58</v>
      </c>
      <c r="M1231">
        <v>1</v>
      </c>
      <c r="N1231">
        <v>1789</v>
      </c>
      <c r="O1231">
        <v>225</v>
      </c>
      <c r="P1231" t="s">
        <v>50</v>
      </c>
      <c r="R1231" t="s">
        <v>36</v>
      </c>
    </row>
    <row r="1232" spans="1:18" x14ac:dyDescent="0.3">
      <c r="A1232">
        <v>63191</v>
      </c>
      <c r="B1232" s="1">
        <v>45943</v>
      </c>
      <c r="C1232" s="11">
        <v>0.21527777777777779</v>
      </c>
      <c r="D1232" s="13">
        <f t="shared" si="38"/>
        <v>5</v>
      </c>
      <c r="E1232" s="13" t="str">
        <f t="shared" si="39"/>
        <v>Morning</v>
      </c>
      <c r="F1232" t="s">
        <v>94</v>
      </c>
      <c r="G1232" t="s">
        <v>72</v>
      </c>
      <c r="H1232" t="s">
        <v>18</v>
      </c>
      <c r="I1232">
        <v>255</v>
      </c>
      <c r="J1232" t="s">
        <v>19</v>
      </c>
      <c r="K1232" s="14">
        <v>40.53</v>
      </c>
      <c r="L1232" s="12">
        <v>8.17</v>
      </c>
      <c r="M1232">
        <v>3</v>
      </c>
      <c r="N1232">
        <v>1466</v>
      </c>
      <c r="O1232">
        <v>223</v>
      </c>
      <c r="P1232" t="s">
        <v>53</v>
      </c>
      <c r="R1232" t="s">
        <v>36</v>
      </c>
    </row>
    <row r="1233" spans="1:18" x14ac:dyDescent="0.3">
      <c r="A1233">
        <v>91735</v>
      </c>
      <c r="B1233" s="1">
        <v>45849</v>
      </c>
      <c r="C1233" s="11">
        <v>0.23541666666666669</v>
      </c>
      <c r="D1233" s="13">
        <f t="shared" si="38"/>
        <v>5</v>
      </c>
      <c r="E1233" s="13" t="str">
        <f t="shared" si="39"/>
        <v>Morning</v>
      </c>
      <c r="F1233" t="s">
        <v>72</v>
      </c>
      <c r="G1233" t="s">
        <v>91</v>
      </c>
      <c r="H1233" t="s">
        <v>18</v>
      </c>
      <c r="I1233">
        <v>247</v>
      </c>
      <c r="J1233" t="s">
        <v>19</v>
      </c>
      <c r="K1233" s="14">
        <v>40.49</v>
      </c>
      <c r="L1233" s="12">
        <v>7.8</v>
      </c>
      <c r="M1233">
        <v>3</v>
      </c>
      <c r="N1233">
        <v>1537</v>
      </c>
      <c r="O1233">
        <v>213</v>
      </c>
      <c r="P1233" t="s">
        <v>28</v>
      </c>
      <c r="R1233" t="s">
        <v>21</v>
      </c>
    </row>
    <row r="1234" spans="1:18" x14ac:dyDescent="0.3">
      <c r="A1234">
        <v>51791</v>
      </c>
      <c r="B1234" s="1">
        <v>45904</v>
      </c>
      <c r="C1234" s="11">
        <v>0.37361111111111112</v>
      </c>
      <c r="D1234" s="13">
        <f t="shared" si="38"/>
        <v>8</v>
      </c>
      <c r="E1234" s="13" t="str">
        <f t="shared" si="39"/>
        <v>Morning</v>
      </c>
      <c r="F1234" t="s">
        <v>6271</v>
      </c>
      <c r="G1234" t="s">
        <v>58</v>
      </c>
      <c r="H1234" t="s">
        <v>18</v>
      </c>
      <c r="I1234">
        <v>235</v>
      </c>
      <c r="J1234" t="s">
        <v>19</v>
      </c>
      <c r="K1234" s="14">
        <v>40.409999999999997</v>
      </c>
      <c r="L1234" s="12">
        <v>25.55</v>
      </c>
      <c r="M1234">
        <v>3</v>
      </c>
      <c r="N1234">
        <v>1940</v>
      </c>
      <c r="O1234">
        <v>215</v>
      </c>
      <c r="P1234" t="s">
        <v>44</v>
      </c>
      <c r="R1234" t="s">
        <v>21</v>
      </c>
    </row>
    <row r="1235" spans="1:18" x14ac:dyDescent="0.3">
      <c r="A1235">
        <v>78691</v>
      </c>
      <c r="B1235" s="1">
        <v>45976</v>
      </c>
      <c r="C1235" s="11">
        <v>0.72986111111111107</v>
      </c>
      <c r="D1235" s="13">
        <f t="shared" si="38"/>
        <v>17</v>
      </c>
      <c r="E1235" s="13" t="str">
        <f t="shared" si="39"/>
        <v>Night</v>
      </c>
      <c r="F1235" t="s">
        <v>23</v>
      </c>
      <c r="G1235" t="s">
        <v>58</v>
      </c>
      <c r="H1235" t="s">
        <v>18</v>
      </c>
      <c r="I1235">
        <v>233</v>
      </c>
      <c r="J1235" t="s">
        <v>19</v>
      </c>
      <c r="K1235" s="14">
        <v>40.28</v>
      </c>
      <c r="L1235" s="12">
        <v>2.17</v>
      </c>
      <c r="M1235">
        <v>3</v>
      </c>
      <c r="N1235">
        <v>1706</v>
      </c>
      <c r="O1235">
        <v>208</v>
      </c>
      <c r="P1235" t="s">
        <v>28</v>
      </c>
      <c r="R1235" t="s">
        <v>36</v>
      </c>
    </row>
    <row r="1236" spans="1:18" x14ac:dyDescent="0.3">
      <c r="A1236">
        <v>13196</v>
      </c>
      <c r="B1236" s="1">
        <v>45665</v>
      </c>
      <c r="C1236" s="11">
        <v>0.64374999999999993</v>
      </c>
      <c r="D1236" s="13">
        <f t="shared" si="38"/>
        <v>15</v>
      </c>
      <c r="E1236" s="13" t="str">
        <f t="shared" si="39"/>
        <v>Afternoon</v>
      </c>
      <c r="F1236" t="s">
        <v>81</v>
      </c>
      <c r="G1236" t="s">
        <v>30</v>
      </c>
      <c r="H1236" t="s">
        <v>18</v>
      </c>
      <c r="I1236">
        <v>216</v>
      </c>
      <c r="J1236" t="s">
        <v>19</v>
      </c>
      <c r="K1236" s="14">
        <v>40.24</v>
      </c>
      <c r="L1236" s="12">
        <v>5.91</v>
      </c>
      <c r="M1236">
        <v>2</v>
      </c>
      <c r="N1236">
        <v>1227</v>
      </c>
      <c r="O1236">
        <v>216</v>
      </c>
      <c r="P1236" t="s">
        <v>50</v>
      </c>
      <c r="R1236" t="s">
        <v>36</v>
      </c>
    </row>
    <row r="1237" spans="1:18" x14ac:dyDescent="0.3">
      <c r="A1237">
        <v>23760</v>
      </c>
      <c r="B1237" s="1">
        <v>45780</v>
      </c>
      <c r="C1237" s="11">
        <v>9.8611111111111108E-2</v>
      </c>
      <c r="D1237" s="13">
        <f t="shared" si="38"/>
        <v>2</v>
      </c>
      <c r="E1237" s="13" t="str">
        <f t="shared" si="39"/>
        <v>Night</v>
      </c>
      <c r="F1237" t="s">
        <v>38</v>
      </c>
      <c r="G1237" t="s">
        <v>6272</v>
      </c>
      <c r="H1237" t="s">
        <v>18</v>
      </c>
      <c r="I1237">
        <v>240</v>
      </c>
      <c r="J1237" t="s">
        <v>19</v>
      </c>
      <c r="K1237" s="14">
        <v>40.159999999999997</v>
      </c>
      <c r="L1237" s="12">
        <v>13.01</v>
      </c>
      <c r="M1237">
        <v>3</v>
      </c>
      <c r="N1237">
        <v>2105</v>
      </c>
      <c r="O1237">
        <v>205</v>
      </c>
      <c r="P1237" t="s">
        <v>32</v>
      </c>
      <c r="R1237" t="s">
        <v>21</v>
      </c>
    </row>
    <row r="1238" spans="1:18" x14ac:dyDescent="0.3">
      <c r="A1238">
        <v>22946</v>
      </c>
      <c r="B1238" s="1">
        <v>45899</v>
      </c>
      <c r="C1238" s="11">
        <v>0.24513888888888888</v>
      </c>
      <c r="D1238" s="13">
        <f t="shared" si="38"/>
        <v>5</v>
      </c>
      <c r="E1238" s="13" t="str">
        <f t="shared" si="39"/>
        <v>Morning</v>
      </c>
      <c r="F1238" t="s">
        <v>75</v>
      </c>
      <c r="G1238" t="s">
        <v>23</v>
      </c>
      <c r="H1238" t="s">
        <v>27</v>
      </c>
      <c r="I1238">
        <v>250</v>
      </c>
      <c r="J1238" t="s">
        <v>19</v>
      </c>
      <c r="K1238" s="14">
        <v>40.15</v>
      </c>
      <c r="L1238" s="12">
        <v>13.1</v>
      </c>
      <c r="M1238">
        <v>4</v>
      </c>
      <c r="N1238">
        <v>1388</v>
      </c>
      <c r="O1238">
        <v>221</v>
      </c>
      <c r="P1238" t="s">
        <v>53</v>
      </c>
      <c r="R1238" t="s">
        <v>36</v>
      </c>
    </row>
    <row r="1239" spans="1:18" x14ac:dyDescent="0.3">
      <c r="A1239">
        <v>50488</v>
      </c>
      <c r="B1239" s="1">
        <v>46016</v>
      </c>
      <c r="C1239" s="11">
        <v>0.29652777777777778</v>
      </c>
      <c r="D1239" s="13">
        <f t="shared" si="38"/>
        <v>7</v>
      </c>
      <c r="E1239" s="13" t="str">
        <f t="shared" si="39"/>
        <v>Morning</v>
      </c>
      <c r="F1239" t="s">
        <v>38</v>
      </c>
      <c r="G1239" t="s">
        <v>52</v>
      </c>
      <c r="H1239" t="s">
        <v>40</v>
      </c>
      <c r="I1239">
        <v>226</v>
      </c>
      <c r="J1239" t="s">
        <v>19</v>
      </c>
      <c r="K1239" s="14">
        <v>40.15</v>
      </c>
      <c r="L1239" s="12">
        <v>11.87</v>
      </c>
      <c r="M1239">
        <v>1</v>
      </c>
      <c r="N1239">
        <v>1241</v>
      </c>
      <c r="O1239">
        <v>210</v>
      </c>
      <c r="P1239" t="s">
        <v>53</v>
      </c>
      <c r="R1239" t="s">
        <v>36</v>
      </c>
    </row>
    <row r="1240" spans="1:18" x14ac:dyDescent="0.3">
      <c r="A1240">
        <v>31656</v>
      </c>
      <c r="B1240" s="1">
        <v>45880</v>
      </c>
      <c r="C1240" s="11">
        <v>0.4152777777777778</v>
      </c>
      <c r="D1240" s="13">
        <f t="shared" si="38"/>
        <v>9</v>
      </c>
      <c r="E1240" s="13" t="str">
        <f t="shared" si="39"/>
        <v>Morning</v>
      </c>
      <c r="F1240" t="s">
        <v>91</v>
      </c>
      <c r="G1240" t="s">
        <v>83</v>
      </c>
      <c r="H1240" t="s">
        <v>18</v>
      </c>
      <c r="I1240">
        <v>219</v>
      </c>
      <c r="J1240" t="s">
        <v>19</v>
      </c>
      <c r="K1240" s="14">
        <v>40.090000000000003</v>
      </c>
      <c r="L1240" s="12">
        <v>15.65</v>
      </c>
      <c r="M1240">
        <v>5</v>
      </c>
      <c r="N1240">
        <v>1206</v>
      </c>
      <c r="O1240">
        <v>208</v>
      </c>
      <c r="P1240" t="s">
        <v>50</v>
      </c>
      <c r="R1240" t="s">
        <v>36</v>
      </c>
    </row>
    <row r="1241" spans="1:18" x14ac:dyDescent="0.3">
      <c r="A1241">
        <v>59734</v>
      </c>
      <c r="B1241" s="1">
        <v>45984</v>
      </c>
      <c r="C1241" s="11">
        <v>0.75069444444444444</v>
      </c>
      <c r="D1241" s="13">
        <f t="shared" si="38"/>
        <v>18</v>
      </c>
      <c r="E1241" s="13" t="str">
        <f t="shared" si="39"/>
        <v>Night</v>
      </c>
      <c r="F1241" t="s">
        <v>75</v>
      </c>
      <c r="G1241" t="s">
        <v>23</v>
      </c>
      <c r="H1241" t="s">
        <v>40</v>
      </c>
      <c r="I1241">
        <v>212</v>
      </c>
      <c r="J1241" t="s">
        <v>19</v>
      </c>
      <c r="K1241" s="14">
        <v>40.090000000000003</v>
      </c>
      <c r="L1241" s="12">
        <v>10</v>
      </c>
      <c r="M1241">
        <v>2</v>
      </c>
      <c r="N1241">
        <v>1273</v>
      </c>
      <c r="O1241">
        <v>213</v>
      </c>
      <c r="P1241" t="s">
        <v>32</v>
      </c>
      <c r="R1241" t="s">
        <v>21</v>
      </c>
    </row>
    <row r="1242" spans="1:18" x14ac:dyDescent="0.3">
      <c r="A1242">
        <v>43640</v>
      </c>
      <c r="B1242" s="1">
        <v>45850</v>
      </c>
      <c r="C1242" s="11">
        <v>0.30208333333333331</v>
      </c>
      <c r="D1242" s="13">
        <f t="shared" si="38"/>
        <v>7</v>
      </c>
      <c r="E1242" s="13" t="str">
        <f t="shared" si="39"/>
        <v>Morning</v>
      </c>
      <c r="F1242" t="s">
        <v>52</v>
      </c>
      <c r="G1242" t="s">
        <v>83</v>
      </c>
      <c r="H1242" t="s">
        <v>27</v>
      </c>
      <c r="I1242">
        <v>240</v>
      </c>
      <c r="J1242" t="s">
        <v>19</v>
      </c>
      <c r="K1242" s="14">
        <v>40.01</v>
      </c>
      <c r="L1242" s="12">
        <v>24.16</v>
      </c>
      <c r="M1242">
        <v>5</v>
      </c>
      <c r="N1242">
        <v>1478</v>
      </c>
      <c r="O1242">
        <v>251</v>
      </c>
      <c r="P1242" t="s">
        <v>44</v>
      </c>
      <c r="R1242" t="s">
        <v>21</v>
      </c>
    </row>
    <row r="1243" spans="1:18" x14ac:dyDescent="0.3">
      <c r="A1243">
        <v>64728</v>
      </c>
      <c r="B1243" s="1">
        <v>46000</v>
      </c>
      <c r="C1243" s="11">
        <v>0.82291666666666663</v>
      </c>
      <c r="D1243" s="13">
        <f t="shared" si="38"/>
        <v>19</v>
      </c>
      <c r="E1243" s="13" t="str">
        <f t="shared" si="39"/>
        <v>Night</v>
      </c>
      <c r="F1243" t="s">
        <v>26</v>
      </c>
      <c r="G1243" t="s">
        <v>67</v>
      </c>
      <c r="H1243" t="s">
        <v>27</v>
      </c>
      <c r="I1243">
        <v>235</v>
      </c>
      <c r="J1243" t="s">
        <v>19</v>
      </c>
      <c r="K1243" s="14">
        <v>4.9800000000000004</v>
      </c>
      <c r="L1243" s="12">
        <v>10.97</v>
      </c>
      <c r="M1243">
        <v>3</v>
      </c>
      <c r="N1243">
        <v>1942</v>
      </c>
      <c r="O1243">
        <v>225</v>
      </c>
      <c r="P1243" t="s">
        <v>44</v>
      </c>
      <c r="R1243" t="s">
        <v>21</v>
      </c>
    </row>
    <row r="1244" spans="1:18" x14ac:dyDescent="0.3">
      <c r="A1244">
        <v>53894</v>
      </c>
      <c r="B1244" s="1">
        <v>45999</v>
      </c>
      <c r="C1244" s="11">
        <v>0.95624999999999993</v>
      </c>
      <c r="D1244" s="13">
        <f t="shared" si="38"/>
        <v>22</v>
      </c>
      <c r="E1244" s="13" t="str">
        <f t="shared" si="39"/>
        <v>Evening</v>
      </c>
      <c r="F1244" t="s">
        <v>30</v>
      </c>
      <c r="G1244" t="s">
        <v>58</v>
      </c>
      <c r="H1244" t="s">
        <v>40</v>
      </c>
      <c r="I1244">
        <v>235</v>
      </c>
      <c r="J1244" t="s">
        <v>19</v>
      </c>
      <c r="K1244" s="14">
        <v>4.91</v>
      </c>
      <c r="L1244" s="12">
        <v>23.47</v>
      </c>
      <c r="M1244">
        <v>2</v>
      </c>
      <c r="N1244">
        <v>1172</v>
      </c>
      <c r="O1244">
        <v>254</v>
      </c>
      <c r="P1244" t="s">
        <v>53</v>
      </c>
      <c r="R1244" t="s">
        <v>21</v>
      </c>
    </row>
    <row r="1245" spans="1:18" x14ac:dyDescent="0.3">
      <c r="A1245">
        <v>72015</v>
      </c>
      <c r="B1245" s="1">
        <v>45785</v>
      </c>
      <c r="C1245" s="11">
        <v>0.71180555555555547</v>
      </c>
      <c r="D1245" s="13">
        <f t="shared" si="38"/>
        <v>17</v>
      </c>
      <c r="E1245" s="13" t="str">
        <f t="shared" si="39"/>
        <v>Night</v>
      </c>
      <c r="F1245" t="s">
        <v>52</v>
      </c>
      <c r="G1245" t="s">
        <v>91</v>
      </c>
      <c r="H1245" t="s">
        <v>27</v>
      </c>
      <c r="I1245">
        <v>232</v>
      </c>
      <c r="J1245" t="s">
        <v>19</v>
      </c>
      <c r="K1245" s="14">
        <v>4.88</v>
      </c>
      <c r="L1245" s="12">
        <v>23.62</v>
      </c>
      <c r="M1245">
        <v>5</v>
      </c>
      <c r="N1245">
        <v>1218</v>
      </c>
      <c r="O1245">
        <v>233</v>
      </c>
      <c r="P1245" t="s">
        <v>50</v>
      </c>
      <c r="R1245" t="s">
        <v>21</v>
      </c>
    </row>
    <row r="1246" spans="1:18" x14ac:dyDescent="0.3">
      <c r="A1246">
        <v>75146</v>
      </c>
      <c r="B1246" s="1">
        <v>45986</v>
      </c>
      <c r="C1246" s="11">
        <v>0.88750000000000007</v>
      </c>
      <c r="D1246" s="13">
        <f t="shared" si="38"/>
        <v>21</v>
      </c>
      <c r="E1246" s="13" t="str">
        <f t="shared" si="39"/>
        <v>Evening</v>
      </c>
      <c r="F1246" t="s">
        <v>67</v>
      </c>
      <c r="G1246" t="s">
        <v>94</v>
      </c>
      <c r="H1246" t="s">
        <v>40</v>
      </c>
      <c r="I1246">
        <v>258</v>
      </c>
      <c r="J1246" t="s">
        <v>19</v>
      </c>
      <c r="K1246" s="14">
        <v>4.8499999999999996</v>
      </c>
      <c r="L1246" s="12">
        <v>21.96</v>
      </c>
      <c r="M1246">
        <v>3</v>
      </c>
      <c r="N1246">
        <v>1866</v>
      </c>
      <c r="O1246">
        <v>220</v>
      </c>
      <c r="P1246" t="s">
        <v>53</v>
      </c>
      <c r="R1246" t="s">
        <v>36</v>
      </c>
    </row>
    <row r="1247" spans="1:18" x14ac:dyDescent="0.3">
      <c r="A1247">
        <v>29475</v>
      </c>
      <c r="B1247" s="1">
        <v>46011</v>
      </c>
      <c r="C1247" s="11">
        <v>0.78819444444444453</v>
      </c>
      <c r="D1247" s="13">
        <f t="shared" si="38"/>
        <v>18</v>
      </c>
      <c r="E1247" s="13" t="str">
        <f t="shared" si="39"/>
        <v>Night</v>
      </c>
      <c r="F1247" t="s">
        <v>94</v>
      </c>
      <c r="G1247" t="s">
        <v>75</v>
      </c>
      <c r="H1247" t="s">
        <v>27</v>
      </c>
      <c r="I1247">
        <v>249</v>
      </c>
      <c r="J1247" t="s">
        <v>19</v>
      </c>
      <c r="K1247" s="14">
        <v>4.84</v>
      </c>
      <c r="L1247" s="12">
        <v>27.74</v>
      </c>
      <c r="M1247">
        <v>4</v>
      </c>
      <c r="N1247">
        <v>1391</v>
      </c>
      <c r="O1247">
        <v>241</v>
      </c>
      <c r="P1247" t="s">
        <v>20</v>
      </c>
      <c r="R1247" t="s">
        <v>36</v>
      </c>
    </row>
    <row r="1248" spans="1:18" x14ac:dyDescent="0.3">
      <c r="A1248">
        <v>10522</v>
      </c>
      <c r="B1248" s="1">
        <v>45756</v>
      </c>
      <c r="C1248" s="11">
        <v>0.72499999999999998</v>
      </c>
      <c r="D1248" s="13">
        <f t="shared" si="38"/>
        <v>17</v>
      </c>
      <c r="E1248" s="13" t="str">
        <f t="shared" si="39"/>
        <v>Evening</v>
      </c>
      <c r="F1248" t="s">
        <v>81</v>
      </c>
      <c r="G1248" t="s">
        <v>52</v>
      </c>
      <c r="H1248" t="s">
        <v>27</v>
      </c>
      <c r="I1248">
        <v>250</v>
      </c>
      <c r="J1248" t="s">
        <v>19</v>
      </c>
      <c r="K1248" s="14">
        <v>4.7300000000000004</v>
      </c>
      <c r="L1248" s="12">
        <v>11.04</v>
      </c>
      <c r="M1248">
        <v>4</v>
      </c>
      <c r="N1248">
        <v>1552</v>
      </c>
      <c r="O1248">
        <v>237</v>
      </c>
      <c r="P1248" t="s">
        <v>28</v>
      </c>
      <c r="R1248" t="s">
        <v>21</v>
      </c>
    </row>
    <row r="1249" spans="1:18" x14ac:dyDescent="0.3">
      <c r="A1249">
        <v>93447</v>
      </c>
      <c r="B1249" s="1">
        <v>45760</v>
      </c>
      <c r="C1249" s="11">
        <v>6.2499999999999995E-3</v>
      </c>
      <c r="D1249" s="13">
        <f t="shared" si="38"/>
        <v>0</v>
      </c>
      <c r="E1249" s="13" t="str">
        <f t="shared" si="39"/>
        <v>Evening</v>
      </c>
      <c r="F1249" t="s">
        <v>67</v>
      </c>
      <c r="G1249" t="s">
        <v>52</v>
      </c>
      <c r="H1249" t="s">
        <v>40</v>
      </c>
      <c r="I1249">
        <v>212</v>
      </c>
      <c r="J1249" t="s">
        <v>19</v>
      </c>
      <c r="K1249" s="14">
        <v>4.71</v>
      </c>
      <c r="L1249" s="12">
        <v>3.19</v>
      </c>
      <c r="M1249">
        <v>5</v>
      </c>
      <c r="N1249">
        <v>1002</v>
      </c>
      <c r="O1249">
        <v>238</v>
      </c>
      <c r="P1249" t="s">
        <v>20</v>
      </c>
      <c r="R1249" t="s">
        <v>36</v>
      </c>
    </row>
    <row r="1250" spans="1:18" x14ac:dyDescent="0.3">
      <c r="A1250">
        <v>65931</v>
      </c>
      <c r="B1250" s="1">
        <v>46000</v>
      </c>
      <c r="C1250" s="11">
        <v>0.12291666666666667</v>
      </c>
      <c r="D1250" s="13">
        <f t="shared" si="38"/>
        <v>2</v>
      </c>
      <c r="E1250" s="13" t="str">
        <f t="shared" si="39"/>
        <v>Night</v>
      </c>
      <c r="F1250" t="s">
        <v>26</v>
      </c>
      <c r="G1250" t="s">
        <v>94</v>
      </c>
      <c r="H1250" t="s">
        <v>18</v>
      </c>
      <c r="I1250">
        <v>213</v>
      </c>
      <c r="J1250" t="s">
        <v>19</v>
      </c>
      <c r="K1250" s="14">
        <v>4.67</v>
      </c>
      <c r="L1250" s="12">
        <v>23.25</v>
      </c>
      <c r="M1250">
        <v>5</v>
      </c>
      <c r="N1250">
        <v>1144</v>
      </c>
      <c r="O1250">
        <v>213</v>
      </c>
      <c r="P1250" t="s">
        <v>50</v>
      </c>
      <c r="R1250" t="s">
        <v>21</v>
      </c>
    </row>
    <row r="1251" spans="1:18" x14ac:dyDescent="0.3">
      <c r="A1251">
        <v>72756</v>
      </c>
      <c r="B1251" s="1">
        <v>45772</v>
      </c>
      <c r="C1251" s="11">
        <v>0.25972222222222224</v>
      </c>
      <c r="D1251" s="13">
        <f t="shared" si="38"/>
        <v>6</v>
      </c>
      <c r="E1251" s="13" t="str">
        <f t="shared" si="39"/>
        <v>Morning</v>
      </c>
      <c r="F1251" t="s">
        <v>81</v>
      </c>
      <c r="G1251" t="s">
        <v>91</v>
      </c>
      <c r="H1251" t="s">
        <v>27</v>
      </c>
      <c r="I1251">
        <v>257</v>
      </c>
      <c r="J1251" t="s">
        <v>19</v>
      </c>
      <c r="K1251" s="14">
        <v>4.54</v>
      </c>
      <c r="L1251" s="12">
        <v>5.8</v>
      </c>
      <c r="M1251">
        <v>5</v>
      </c>
      <c r="N1251">
        <v>1681</v>
      </c>
      <c r="O1251">
        <v>238</v>
      </c>
      <c r="P1251" t="s">
        <v>50</v>
      </c>
      <c r="R1251" t="s">
        <v>21</v>
      </c>
    </row>
    <row r="1252" spans="1:18" x14ac:dyDescent="0.3">
      <c r="A1252">
        <v>10487</v>
      </c>
      <c r="B1252" s="1">
        <v>46007</v>
      </c>
      <c r="C1252" s="11">
        <v>0.8354166666666667</v>
      </c>
      <c r="D1252" s="13">
        <f t="shared" si="38"/>
        <v>20</v>
      </c>
      <c r="E1252" s="13" t="str">
        <f t="shared" si="39"/>
        <v>Night</v>
      </c>
      <c r="F1252" t="s">
        <v>91</v>
      </c>
      <c r="G1252" t="s">
        <v>94</v>
      </c>
      <c r="H1252" t="s">
        <v>40</v>
      </c>
      <c r="I1252">
        <v>222</v>
      </c>
      <c r="J1252" t="s">
        <v>19</v>
      </c>
      <c r="K1252" s="14">
        <v>4.51</v>
      </c>
      <c r="L1252" s="12">
        <v>17.45</v>
      </c>
      <c r="M1252">
        <v>3</v>
      </c>
      <c r="N1252">
        <v>1312</v>
      </c>
      <c r="O1252">
        <v>218</v>
      </c>
      <c r="P1252" t="s">
        <v>32</v>
      </c>
      <c r="R1252" t="s">
        <v>36</v>
      </c>
    </row>
    <row r="1253" spans="1:18" x14ac:dyDescent="0.3">
      <c r="A1253">
        <v>61140</v>
      </c>
      <c r="B1253" s="1">
        <v>45825</v>
      </c>
      <c r="C1253" s="11">
        <v>0.27708333333333335</v>
      </c>
      <c r="D1253" s="13">
        <f t="shared" si="38"/>
        <v>6</v>
      </c>
      <c r="E1253" s="13" t="str">
        <f t="shared" si="39"/>
        <v>Morning</v>
      </c>
      <c r="F1253" t="s">
        <v>52</v>
      </c>
      <c r="G1253" t="s">
        <v>67</v>
      </c>
      <c r="H1253" t="s">
        <v>18</v>
      </c>
      <c r="I1253">
        <v>240</v>
      </c>
      <c r="J1253" t="s">
        <v>19</v>
      </c>
      <c r="K1253" s="14">
        <v>4.4800000000000004</v>
      </c>
      <c r="L1253" s="12">
        <v>26.51</v>
      </c>
      <c r="M1253">
        <v>2</v>
      </c>
      <c r="N1253">
        <v>1281</v>
      </c>
      <c r="O1253">
        <v>201</v>
      </c>
      <c r="P1253" t="s">
        <v>28</v>
      </c>
      <c r="R1253" t="s">
        <v>36</v>
      </c>
    </row>
    <row r="1254" spans="1:18" x14ac:dyDescent="0.3">
      <c r="A1254">
        <v>55217</v>
      </c>
      <c r="B1254" s="1">
        <v>45793</v>
      </c>
      <c r="C1254" s="11">
        <v>0.35625000000000001</v>
      </c>
      <c r="D1254" s="13">
        <f t="shared" si="38"/>
        <v>8</v>
      </c>
      <c r="E1254" s="13" t="str">
        <f t="shared" si="39"/>
        <v>Morning</v>
      </c>
      <c r="F1254" t="s">
        <v>6272</v>
      </c>
      <c r="G1254" t="s">
        <v>94</v>
      </c>
      <c r="H1254" t="s">
        <v>40</v>
      </c>
      <c r="I1254">
        <v>252</v>
      </c>
      <c r="J1254" t="s">
        <v>19</v>
      </c>
      <c r="K1254" s="14">
        <v>4.45</v>
      </c>
      <c r="L1254" s="12">
        <v>15.53</v>
      </c>
      <c r="M1254">
        <v>2</v>
      </c>
      <c r="N1254">
        <v>2170</v>
      </c>
      <c r="O1254">
        <v>252</v>
      </c>
      <c r="P1254" t="s">
        <v>50</v>
      </c>
      <c r="R1254" t="s">
        <v>21</v>
      </c>
    </row>
    <row r="1255" spans="1:18" x14ac:dyDescent="0.3">
      <c r="A1255">
        <v>55882</v>
      </c>
      <c r="B1255" s="1">
        <v>45694</v>
      </c>
      <c r="C1255" s="11">
        <v>0.42083333333333334</v>
      </c>
      <c r="D1255" s="13">
        <f t="shared" si="38"/>
        <v>10</v>
      </c>
      <c r="E1255" s="13" t="str">
        <f t="shared" si="39"/>
        <v>Morning</v>
      </c>
      <c r="F1255" t="s">
        <v>6271</v>
      </c>
      <c r="G1255" t="s">
        <v>67</v>
      </c>
      <c r="H1255" t="s">
        <v>18</v>
      </c>
      <c r="I1255">
        <v>235</v>
      </c>
      <c r="J1255" t="s">
        <v>19</v>
      </c>
      <c r="K1255" s="14">
        <v>4.45</v>
      </c>
      <c r="L1255" s="12">
        <v>5.04</v>
      </c>
      <c r="M1255">
        <v>3</v>
      </c>
      <c r="N1255">
        <v>1596</v>
      </c>
      <c r="O1255">
        <v>231</v>
      </c>
      <c r="P1255" t="s">
        <v>50</v>
      </c>
      <c r="R1255" t="s">
        <v>36</v>
      </c>
    </row>
    <row r="1256" spans="1:18" x14ac:dyDescent="0.3">
      <c r="A1256">
        <v>86187</v>
      </c>
      <c r="B1256" s="1">
        <v>45758</v>
      </c>
      <c r="C1256" s="11">
        <v>0.74791666666666667</v>
      </c>
      <c r="D1256" s="13">
        <f t="shared" si="38"/>
        <v>17</v>
      </c>
      <c r="E1256" s="13" t="str">
        <f t="shared" si="39"/>
        <v>Night</v>
      </c>
      <c r="F1256" t="s">
        <v>81</v>
      </c>
      <c r="G1256" t="s">
        <v>6272</v>
      </c>
      <c r="H1256" t="s">
        <v>18</v>
      </c>
      <c r="I1256">
        <v>209</v>
      </c>
      <c r="J1256" t="s">
        <v>19</v>
      </c>
      <c r="K1256" s="14">
        <v>4.41</v>
      </c>
      <c r="L1256" s="12">
        <v>26.14</v>
      </c>
      <c r="M1256">
        <v>2</v>
      </c>
      <c r="N1256">
        <v>1351</v>
      </c>
      <c r="O1256">
        <v>218</v>
      </c>
      <c r="P1256" t="s">
        <v>44</v>
      </c>
      <c r="R1256" t="s">
        <v>36</v>
      </c>
    </row>
    <row r="1257" spans="1:18" x14ac:dyDescent="0.3">
      <c r="A1257">
        <v>83017</v>
      </c>
      <c r="B1257" s="1">
        <v>46010</v>
      </c>
      <c r="C1257" s="11">
        <v>0.54791666666666672</v>
      </c>
      <c r="D1257" s="13">
        <f t="shared" si="38"/>
        <v>13</v>
      </c>
      <c r="E1257" s="13" t="str">
        <f t="shared" si="39"/>
        <v>Afternoon</v>
      </c>
      <c r="F1257" t="s">
        <v>81</v>
      </c>
      <c r="G1257" t="s">
        <v>30</v>
      </c>
      <c r="H1257" t="s">
        <v>27</v>
      </c>
      <c r="I1257">
        <v>208</v>
      </c>
      <c r="J1257" t="s">
        <v>19</v>
      </c>
      <c r="K1257" s="14">
        <v>4.4000000000000004</v>
      </c>
      <c r="L1257" s="12">
        <v>5.61</v>
      </c>
      <c r="M1257">
        <v>1</v>
      </c>
      <c r="N1257">
        <v>1734</v>
      </c>
      <c r="O1257">
        <v>218</v>
      </c>
      <c r="P1257" t="s">
        <v>32</v>
      </c>
      <c r="R1257" t="s">
        <v>36</v>
      </c>
    </row>
    <row r="1258" spans="1:18" x14ac:dyDescent="0.3">
      <c r="A1258">
        <v>67280</v>
      </c>
      <c r="B1258" s="1">
        <v>46004</v>
      </c>
      <c r="C1258" s="11">
        <v>0.31736111111111115</v>
      </c>
      <c r="D1258" s="13">
        <f t="shared" si="38"/>
        <v>7</v>
      </c>
      <c r="E1258" s="13" t="str">
        <f t="shared" si="39"/>
        <v>Morning</v>
      </c>
      <c r="F1258" t="s">
        <v>52</v>
      </c>
      <c r="G1258" t="s">
        <v>26</v>
      </c>
      <c r="H1258" t="s">
        <v>27</v>
      </c>
      <c r="I1258">
        <v>258</v>
      </c>
      <c r="J1258" t="s">
        <v>19</v>
      </c>
      <c r="K1258" s="14">
        <v>4.34</v>
      </c>
      <c r="L1258" s="12">
        <v>10.97</v>
      </c>
      <c r="M1258">
        <v>5</v>
      </c>
      <c r="N1258">
        <v>1610</v>
      </c>
      <c r="O1258">
        <v>201</v>
      </c>
      <c r="P1258" t="s">
        <v>53</v>
      </c>
      <c r="R1258" t="s">
        <v>21</v>
      </c>
    </row>
    <row r="1259" spans="1:18" x14ac:dyDescent="0.3">
      <c r="A1259">
        <v>31176</v>
      </c>
      <c r="B1259" s="1">
        <v>45784</v>
      </c>
      <c r="C1259" s="11">
        <v>0.4861111111111111</v>
      </c>
      <c r="D1259" s="13">
        <f t="shared" si="38"/>
        <v>11</v>
      </c>
      <c r="E1259" s="13" t="str">
        <f t="shared" si="39"/>
        <v>Morning</v>
      </c>
      <c r="F1259" t="s">
        <v>6272</v>
      </c>
      <c r="G1259" t="s">
        <v>58</v>
      </c>
      <c r="H1259" t="s">
        <v>27</v>
      </c>
      <c r="I1259">
        <v>244</v>
      </c>
      <c r="J1259" t="s">
        <v>19</v>
      </c>
      <c r="K1259" s="14">
        <v>4.33</v>
      </c>
      <c r="L1259" s="12">
        <v>10.199999999999999</v>
      </c>
      <c r="M1259">
        <v>2</v>
      </c>
      <c r="N1259">
        <v>1573</v>
      </c>
      <c r="O1259">
        <v>220</v>
      </c>
      <c r="P1259" t="s">
        <v>20</v>
      </c>
      <c r="R1259" t="s">
        <v>21</v>
      </c>
    </row>
    <row r="1260" spans="1:18" x14ac:dyDescent="0.3">
      <c r="A1260">
        <v>20068</v>
      </c>
      <c r="B1260" s="1">
        <v>45947</v>
      </c>
      <c r="C1260" s="11">
        <v>0.75</v>
      </c>
      <c r="D1260" s="13">
        <f t="shared" si="38"/>
        <v>18</v>
      </c>
      <c r="E1260" s="13" t="str">
        <f t="shared" si="39"/>
        <v>Night</v>
      </c>
      <c r="F1260" t="s">
        <v>83</v>
      </c>
      <c r="G1260" t="s">
        <v>30</v>
      </c>
      <c r="H1260" t="s">
        <v>18</v>
      </c>
      <c r="I1260">
        <v>209</v>
      </c>
      <c r="J1260" t="s">
        <v>19</v>
      </c>
      <c r="K1260" s="14">
        <v>4.3099999999999996</v>
      </c>
      <c r="L1260" s="12">
        <v>9.51</v>
      </c>
      <c r="M1260">
        <v>5</v>
      </c>
      <c r="N1260">
        <v>1965</v>
      </c>
      <c r="O1260">
        <v>211</v>
      </c>
      <c r="P1260" t="s">
        <v>53</v>
      </c>
      <c r="R1260" t="s">
        <v>21</v>
      </c>
    </row>
    <row r="1261" spans="1:18" x14ac:dyDescent="0.3">
      <c r="A1261">
        <v>66696</v>
      </c>
      <c r="B1261" s="1">
        <v>45858</v>
      </c>
      <c r="C1261" s="11">
        <v>9.3055555555555558E-2</v>
      </c>
      <c r="D1261" s="13">
        <f t="shared" si="38"/>
        <v>2</v>
      </c>
      <c r="E1261" s="13" t="str">
        <f t="shared" si="39"/>
        <v>Evening</v>
      </c>
      <c r="F1261" t="s">
        <v>58</v>
      </c>
      <c r="G1261" t="s">
        <v>67</v>
      </c>
      <c r="H1261" t="s">
        <v>18</v>
      </c>
      <c r="I1261">
        <v>214</v>
      </c>
      <c r="J1261" t="s">
        <v>19</v>
      </c>
      <c r="K1261" s="14">
        <v>4.28</v>
      </c>
      <c r="L1261" s="12">
        <v>25.4</v>
      </c>
      <c r="M1261">
        <v>5</v>
      </c>
      <c r="N1261">
        <v>1281</v>
      </c>
      <c r="O1261">
        <v>208</v>
      </c>
      <c r="P1261" t="s">
        <v>44</v>
      </c>
      <c r="R1261" t="s">
        <v>21</v>
      </c>
    </row>
    <row r="1262" spans="1:18" x14ac:dyDescent="0.3">
      <c r="A1262">
        <v>31827</v>
      </c>
      <c r="B1262" s="1">
        <v>45988</v>
      </c>
      <c r="C1262" s="11">
        <v>0.86875000000000002</v>
      </c>
      <c r="D1262" s="13">
        <f t="shared" si="38"/>
        <v>20</v>
      </c>
      <c r="E1262" s="13" t="str">
        <f t="shared" si="39"/>
        <v>Night</v>
      </c>
      <c r="F1262" t="s">
        <v>67</v>
      </c>
      <c r="G1262" t="s">
        <v>72</v>
      </c>
      <c r="H1262" t="s">
        <v>40</v>
      </c>
      <c r="I1262">
        <v>218</v>
      </c>
      <c r="J1262" t="s">
        <v>19</v>
      </c>
      <c r="K1262" s="14">
        <v>4.17</v>
      </c>
      <c r="L1262" s="12">
        <v>15.54</v>
      </c>
      <c r="M1262">
        <v>4</v>
      </c>
      <c r="N1262">
        <v>1730</v>
      </c>
      <c r="O1262">
        <v>209</v>
      </c>
      <c r="P1262" t="s">
        <v>20</v>
      </c>
      <c r="R1262" t="s">
        <v>21</v>
      </c>
    </row>
    <row r="1263" spans="1:18" x14ac:dyDescent="0.3">
      <c r="A1263">
        <v>53107</v>
      </c>
      <c r="B1263" s="1">
        <v>45885</v>
      </c>
      <c r="C1263" s="11">
        <v>0.42083333333333334</v>
      </c>
      <c r="D1263" s="13">
        <f t="shared" si="38"/>
        <v>10</v>
      </c>
      <c r="E1263" s="13" t="str">
        <f t="shared" si="39"/>
        <v>Morning</v>
      </c>
      <c r="F1263" t="s">
        <v>26</v>
      </c>
      <c r="G1263" t="s">
        <v>26</v>
      </c>
      <c r="H1263" t="s">
        <v>40</v>
      </c>
      <c r="I1263">
        <v>219</v>
      </c>
      <c r="J1263" t="s">
        <v>19</v>
      </c>
      <c r="K1263" s="14">
        <v>4.1500000000000004</v>
      </c>
      <c r="L1263" s="12">
        <v>6.92</v>
      </c>
      <c r="M1263">
        <v>3</v>
      </c>
      <c r="N1263">
        <v>1477</v>
      </c>
      <c r="O1263">
        <v>226</v>
      </c>
      <c r="P1263" t="s">
        <v>32</v>
      </c>
      <c r="R1263" t="s">
        <v>36</v>
      </c>
    </row>
    <row r="1264" spans="1:18" x14ac:dyDescent="0.3">
      <c r="A1264">
        <v>61152</v>
      </c>
      <c r="B1264" s="1">
        <v>45991</v>
      </c>
      <c r="C1264" s="11">
        <v>0.7284722222222223</v>
      </c>
      <c r="D1264" s="13">
        <f t="shared" si="38"/>
        <v>17</v>
      </c>
      <c r="E1264" s="13" t="str">
        <f t="shared" si="39"/>
        <v>Night</v>
      </c>
      <c r="F1264" t="s">
        <v>6272</v>
      </c>
      <c r="G1264" t="s">
        <v>94</v>
      </c>
      <c r="H1264" t="s">
        <v>18</v>
      </c>
      <c r="I1264">
        <v>201</v>
      </c>
      <c r="J1264" t="s">
        <v>19</v>
      </c>
      <c r="K1264" s="14">
        <v>4.1399999999999997</v>
      </c>
      <c r="L1264" s="12">
        <v>6.63</v>
      </c>
      <c r="M1264">
        <v>3</v>
      </c>
      <c r="N1264">
        <v>1738</v>
      </c>
      <c r="O1264">
        <v>233</v>
      </c>
      <c r="P1264" t="s">
        <v>28</v>
      </c>
      <c r="R1264" t="s">
        <v>36</v>
      </c>
    </row>
    <row r="1265" spans="1:18" x14ac:dyDescent="0.3">
      <c r="A1265">
        <v>97286</v>
      </c>
      <c r="B1265" s="1">
        <v>46013</v>
      </c>
      <c r="C1265" s="11">
        <v>0.33611111111111108</v>
      </c>
      <c r="D1265" s="13">
        <f t="shared" si="38"/>
        <v>8</v>
      </c>
      <c r="E1265" s="13" t="str">
        <f t="shared" si="39"/>
        <v>Morning</v>
      </c>
      <c r="F1265" t="s">
        <v>94</v>
      </c>
      <c r="G1265" t="s">
        <v>83</v>
      </c>
      <c r="H1265" t="s">
        <v>18</v>
      </c>
      <c r="I1265">
        <v>207</v>
      </c>
      <c r="J1265" t="s">
        <v>19</v>
      </c>
      <c r="K1265" s="14">
        <v>4.12</v>
      </c>
      <c r="L1265" s="12">
        <v>0.76</v>
      </c>
      <c r="M1265">
        <v>1</v>
      </c>
      <c r="N1265">
        <v>1110</v>
      </c>
      <c r="O1265">
        <v>247</v>
      </c>
      <c r="P1265" t="s">
        <v>50</v>
      </c>
      <c r="R1265" t="s">
        <v>21</v>
      </c>
    </row>
    <row r="1266" spans="1:18" x14ac:dyDescent="0.3">
      <c r="A1266">
        <v>48699</v>
      </c>
      <c r="B1266" s="1">
        <v>45728</v>
      </c>
      <c r="C1266" s="11">
        <v>0.27499999999999997</v>
      </c>
      <c r="D1266" s="13">
        <f t="shared" si="38"/>
        <v>6</v>
      </c>
      <c r="E1266" s="13" t="str">
        <f t="shared" si="39"/>
        <v>Morning</v>
      </c>
      <c r="F1266" t="s">
        <v>75</v>
      </c>
      <c r="G1266" t="s">
        <v>26</v>
      </c>
      <c r="H1266" t="s">
        <v>40</v>
      </c>
      <c r="I1266">
        <v>258</v>
      </c>
      <c r="J1266" t="s">
        <v>19</v>
      </c>
      <c r="K1266" s="14">
        <v>4.12</v>
      </c>
      <c r="L1266" s="12">
        <v>17.41</v>
      </c>
      <c r="M1266">
        <v>3</v>
      </c>
      <c r="N1266">
        <v>1252</v>
      </c>
      <c r="O1266">
        <v>207</v>
      </c>
      <c r="P1266" t="s">
        <v>53</v>
      </c>
      <c r="R1266" t="s">
        <v>21</v>
      </c>
    </row>
    <row r="1267" spans="1:18" x14ac:dyDescent="0.3">
      <c r="A1267">
        <v>81679</v>
      </c>
      <c r="B1267" s="1">
        <v>46021</v>
      </c>
      <c r="C1267" s="11">
        <v>0.13402777777777777</v>
      </c>
      <c r="D1267" s="13">
        <f t="shared" si="38"/>
        <v>3</v>
      </c>
      <c r="E1267" s="13" t="str">
        <f t="shared" si="39"/>
        <v>Night</v>
      </c>
      <c r="F1267" t="s">
        <v>30</v>
      </c>
      <c r="G1267" t="s">
        <v>6272</v>
      </c>
      <c r="H1267" t="s">
        <v>27</v>
      </c>
      <c r="I1267">
        <v>256</v>
      </c>
      <c r="J1267" t="s">
        <v>19</v>
      </c>
      <c r="K1267" s="14">
        <v>4.05</v>
      </c>
      <c r="L1267" s="12">
        <v>7.76</v>
      </c>
      <c r="M1267">
        <v>3</v>
      </c>
      <c r="N1267">
        <v>1565</v>
      </c>
      <c r="O1267">
        <v>221</v>
      </c>
      <c r="P1267" t="s">
        <v>32</v>
      </c>
      <c r="R1267" t="s">
        <v>21</v>
      </c>
    </row>
    <row r="1268" spans="1:18" x14ac:dyDescent="0.3">
      <c r="A1268">
        <v>18087</v>
      </c>
      <c r="B1268" s="1">
        <v>45949</v>
      </c>
      <c r="C1268" s="11">
        <v>0.44236111111111115</v>
      </c>
      <c r="D1268" s="13">
        <f t="shared" si="38"/>
        <v>10</v>
      </c>
      <c r="E1268" s="13" t="str">
        <f t="shared" si="39"/>
        <v>Morning</v>
      </c>
      <c r="F1268" t="s">
        <v>75</v>
      </c>
      <c r="G1268" t="s">
        <v>6272</v>
      </c>
      <c r="H1268" t="s">
        <v>40</v>
      </c>
      <c r="I1268">
        <v>237</v>
      </c>
      <c r="J1268" t="s">
        <v>19</v>
      </c>
      <c r="K1268" s="14">
        <v>4.01</v>
      </c>
      <c r="L1268" s="12">
        <v>15.91</v>
      </c>
      <c r="M1268">
        <v>5</v>
      </c>
      <c r="N1268">
        <v>1263</v>
      </c>
      <c r="O1268">
        <v>243</v>
      </c>
      <c r="P1268" t="s">
        <v>28</v>
      </c>
      <c r="R1268" t="s">
        <v>21</v>
      </c>
    </row>
    <row r="1269" spans="1:18" x14ac:dyDescent="0.3">
      <c r="A1269">
        <v>53730</v>
      </c>
      <c r="B1269" s="1">
        <v>45944</v>
      </c>
      <c r="C1269" s="11">
        <v>0.9784722222222223</v>
      </c>
      <c r="D1269" s="13">
        <f t="shared" si="38"/>
        <v>23</v>
      </c>
      <c r="E1269" s="13" t="str">
        <f t="shared" si="39"/>
        <v>Night</v>
      </c>
      <c r="F1269" t="s">
        <v>67</v>
      </c>
      <c r="G1269" t="s">
        <v>38</v>
      </c>
      <c r="H1269" t="s">
        <v>18</v>
      </c>
      <c r="I1269">
        <v>258</v>
      </c>
      <c r="J1269" t="s">
        <v>19</v>
      </c>
      <c r="K1269" s="14">
        <v>39.950000000000003</v>
      </c>
      <c r="L1269" s="12">
        <v>20.37</v>
      </c>
      <c r="M1269">
        <v>5</v>
      </c>
      <c r="N1269">
        <v>1453</v>
      </c>
      <c r="O1269">
        <v>203</v>
      </c>
      <c r="P1269" t="s">
        <v>50</v>
      </c>
      <c r="R1269" t="s">
        <v>36</v>
      </c>
    </row>
    <row r="1270" spans="1:18" x14ac:dyDescent="0.3">
      <c r="A1270">
        <v>61820</v>
      </c>
      <c r="B1270" s="1">
        <v>45693</v>
      </c>
      <c r="C1270" s="11">
        <v>0.20625000000000002</v>
      </c>
      <c r="D1270" s="13">
        <f t="shared" si="38"/>
        <v>4</v>
      </c>
      <c r="E1270" s="13" t="str">
        <f t="shared" si="39"/>
        <v>Night</v>
      </c>
      <c r="F1270" t="s">
        <v>94</v>
      </c>
      <c r="G1270" t="s">
        <v>91</v>
      </c>
      <c r="H1270" t="s">
        <v>27</v>
      </c>
      <c r="I1270">
        <v>246</v>
      </c>
      <c r="J1270" t="s">
        <v>19</v>
      </c>
      <c r="K1270" s="14">
        <v>39.909999999999997</v>
      </c>
      <c r="L1270" s="12">
        <v>8.35</v>
      </c>
      <c r="M1270">
        <v>3</v>
      </c>
      <c r="N1270">
        <v>2155</v>
      </c>
      <c r="O1270">
        <v>214</v>
      </c>
      <c r="P1270" t="s">
        <v>28</v>
      </c>
      <c r="R1270" t="s">
        <v>21</v>
      </c>
    </row>
    <row r="1271" spans="1:18" x14ac:dyDescent="0.3">
      <c r="A1271">
        <v>83519</v>
      </c>
      <c r="B1271" s="1">
        <v>46007</v>
      </c>
      <c r="C1271" s="11">
        <v>0.51874999999999993</v>
      </c>
      <c r="D1271" s="13">
        <f t="shared" si="38"/>
        <v>12</v>
      </c>
      <c r="E1271" s="13" t="str">
        <f t="shared" si="39"/>
        <v>Afternoon</v>
      </c>
      <c r="F1271" t="s">
        <v>75</v>
      </c>
      <c r="G1271" t="s">
        <v>26</v>
      </c>
      <c r="H1271" t="s">
        <v>18</v>
      </c>
      <c r="I1271">
        <v>237</v>
      </c>
      <c r="J1271" t="s">
        <v>19</v>
      </c>
      <c r="K1271" s="14">
        <v>39.89</v>
      </c>
      <c r="L1271" s="12">
        <v>11.48</v>
      </c>
      <c r="M1271">
        <v>4</v>
      </c>
      <c r="N1271">
        <v>2177</v>
      </c>
      <c r="O1271">
        <v>216</v>
      </c>
      <c r="P1271" t="s">
        <v>32</v>
      </c>
      <c r="R1271" t="s">
        <v>36</v>
      </c>
    </row>
    <row r="1272" spans="1:18" x14ac:dyDescent="0.3">
      <c r="A1272">
        <v>92212</v>
      </c>
      <c r="B1272" s="1">
        <v>45858</v>
      </c>
      <c r="C1272" s="11">
        <v>0.26527777777777778</v>
      </c>
      <c r="D1272" s="13">
        <f t="shared" si="38"/>
        <v>6</v>
      </c>
      <c r="E1272" s="13" t="str">
        <f t="shared" si="39"/>
        <v>Morning</v>
      </c>
      <c r="F1272" t="s">
        <v>6271</v>
      </c>
      <c r="G1272" t="s">
        <v>6271</v>
      </c>
      <c r="H1272" t="s">
        <v>40</v>
      </c>
      <c r="I1272">
        <v>252</v>
      </c>
      <c r="J1272" t="s">
        <v>19</v>
      </c>
      <c r="K1272" s="14">
        <v>39.86</v>
      </c>
      <c r="L1272" s="12">
        <v>4.1900000000000004</v>
      </c>
      <c r="M1272">
        <v>5</v>
      </c>
      <c r="N1272">
        <v>1896</v>
      </c>
      <c r="O1272">
        <v>204</v>
      </c>
      <c r="P1272" t="s">
        <v>53</v>
      </c>
      <c r="R1272" t="s">
        <v>21</v>
      </c>
    </row>
    <row r="1273" spans="1:18" x14ac:dyDescent="0.3">
      <c r="A1273">
        <v>54028</v>
      </c>
      <c r="B1273" s="1">
        <v>45688</v>
      </c>
      <c r="C1273" s="11">
        <v>0.20347222222222219</v>
      </c>
      <c r="D1273" s="13">
        <f t="shared" si="38"/>
        <v>4</v>
      </c>
      <c r="E1273" s="13" t="str">
        <f t="shared" si="39"/>
        <v>Night</v>
      </c>
      <c r="F1273" t="s">
        <v>72</v>
      </c>
      <c r="G1273" t="s">
        <v>72</v>
      </c>
      <c r="H1273" t="s">
        <v>18</v>
      </c>
      <c r="I1273">
        <v>223</v>
      </c>
      <c r="J1273" t="s">
        <v>19</v>
      </c>
      <c r="K1273" s="14">
        <v>39.82</v>
      </c>
      <c r="L1273" s="12">
        <v>8.36</v>
      </c>
      <c r="M1273">
        <v>5</v>
      </c>
      <c r="N1273">
        <v>1075</v>
      </c>
      <c r="O1273">
        <v>205</v>
      </c>
      <c r="P1273" t="s">
        <v>44</v>
      </c>
      <c r="R1273" t="s">
        <v>21</v>
      </c>
    </row>
    <row r="1274" spans="1:18" x14ac:dyDescent="0.3">
      <c r="A1274">
        <v>45904</v>
      </c>
      <c r="B1274" s="1">
        <v>46019</v>
      </c>
      <c r="C1274" s="11">
        <v>0.76666666666666661</v>
      </c>
      <c r="D1274" s="13">
        <f t="shared" si="38"/>
        <v>18</v>
      </c>
      <c r="E1274" s="13" t="str">
        <f t="shared" si="39"/>
        <v>Night</v>
      </c>
      <c r="F1274" t="s">
        <v>94</v>
      </c>
      <c r="G1274" t="s">
        <v>23</v>
      </c>
      <c r="H1274" t="s">
        <v>18</v>
      </c>
      <c r="I1274">
        <v>223</v>
      </c>
      <c r="J1274" t="s">
        <v>19</v>
      </c>
      <c r="K1274" s="14">
        <v>39.81</v>
      </c>
      <c r="L1274" s="12">
        <v>21.43</v>
      </c>
      <c r="M1274">
        <v>4</v>
      </c>
      <c r="N1274">
        <v>1904</v>
      </c>
      <c r="O1274">
        <v>208</v>
      </c>
      <c r="P1274" t="s">
        <v>32</v>
      </c>
      <c r="R1274" t="s">
        <v>21</v>
      </c>
    </row>
    <row r="1275" spans="1:18" x14ac:dyDescent="0.3">
      <c r="A1275">
        <v>17822</v>
      </c>
      <c r="B1275" s="1">
        <v>45883</v>
      </c>
      <c r="C1275" s="11">
        <v>0.69236111111111109</v>
      </c>
      <c r="D1275" s="13">
        <f t="shared" si="38"/>
        <v>16</v>
      </c>
      <c r="E1275" s="13" t="str">
        <f t="shared" si="39"/>
        <v>Afternoon</v>
      </c>
      <c r="F1275" t="s">
        <v>75</v>
      </c>
      <c r="G1275" t="s">
        <v>38</v>
      </c>
      <c r="H1275" t="s">
        <v>40</v>
      </c>
      <c r="I1275">
        <v>209</v>
      </c>
      <c r="J1275" t="s">
        <v>19</v>
      </c>
      <c r="K1275" s="14">
        <v>39.71</v>
      </c>
      <c r="L1275" s="12">
        <v>8.39</v>
      </c>
      <c r="M1275">
        <v>4</v>
      </c>
      <c r="N1275">
        <v>1824</v>
      </c>
      <c r="O1275">
        <v>212</v>
      </c>
      <c r="P1275" t="s">
        <v>32</v>
      </c>
      <c r="R1275" t="s">
        <v>21</v>
      </c>
    </row>
    <row r="1276" spans="1:18" x14ac:dyDescent="0.3">
      <c r="A1276">
        <v>82614</v>
      </c>
      <c r="B1276" s="1">
        <v>45847</v>
      </c>
      <c r="C1276" s="11">
        <v>0.87361111111111101</v>
      </c>
      <c r="D1276" s="13">
        <f t="shared" si="38"/>
        <v>20</v>
      </c>
      <c r="E1276" s="13" t="str">
        <f t="shared" si="39"/>
        <v>Night</v>
      </c>
      <c r="F1276" t="s">
        <v>6272</v>
      </c>
      <c r="G1276" t="s">
        <v>72</v>
      </c>
      <c r="H1276" t="s">
        <v>18</v>
      </c>
      <c r="I1276">
        <v>210</v>
      </c>
      <c r="J1276" t="s">
        <v>19</v>
      </c>
      <c r="K1276" s="14">
        <v>39.69</v>
      </c>
      <c r="L1276" s="12">
        <v>13.96</v>
      </c>
      <c r="M1276">
        <v>2</v>
      </c>
      <c r="N1276">
        <v>1476</v>
      </c>
      <c r="O1276">
        <v>221</v>
      </c>
      <c r="P1276" t="s">
        <v>20</v>
      </c>
      <c r="R1276" t="s">
        <v>21</v>
      </c>
    </row>
    <row r="1277" spans="1:18" x14ac:dyDescent="0.3">
      <c r="A1277">
        <v>77337</v>
      </c>
      <c r="B1277" s="1">
        <v>45965</v>
      </c>
      <c r="C1277" s="11">
        <v>0.45416666666666666</v>
      </c>
      <c r="D1277" s="13">
        <f t="shared" si="38"/>
        <v>10</v>
      </c>
      <c r="E1277" s="13" t="str">
        <f t="shared" si="39"/>
        <v>Morning</v>
      </c>
      <c r="F1277" t="s">
        <v>38</v>
      </c>
      <c r="G1277" t="s">
        <v>94</v>
      </c>
      <c r="H1277" t="s">
        <v>18</v>
      </c>
      <c r="I1277">
        <v>211</v>
      </c>
      <c r="J1277" t="s">
        <v>19</v>
      </c>
      <c r="K1277" s="14">
        <v>39.58</v>
      </c>
      <c r="L1277" s="12">
        <v>5.55</v>
      </c>
      <c r="M1277">
        <v>4</v>
      </c>
      <c r="N1277">
        <v>2193</v>
      </c>
      <c r="O1277">
        <v>203</v>
      </c>
      <c r="P1277" t="s">
        <v>53</v>
      </c>
      <c r="R1277" t="s">
        <v>21</v>
      </c>
    </row>
    <row r="1278" spans="1:18" x14ac:dyDescent="0.3">
      <c r="A1278">
        <v>26780</v>
      </c>
      <c r="B1278" s="1">
        <v>46016</v>
      </c>
      <c r="C1278" s="11">
        <v>0.88888888888888884</v>
      </c>
      <c r="D1278" s="13">
        <f t="shared" si="38"/>
        <v>21</v>
      </c>
      <c r="E1278" s="13" t="str">
        <f t="shared" si="39"/>
        <v>Night</v>
      </c>
      <c r="F1278" t="s">
        <v>23</v>
      </c>
      <c r="G1278" t="s">
        <v>23</v>
      </c>
      <c r="H1278" t="s">
        <v>18</v>
      </c>
      <c r="I1278">
        <v>231</v>
      </c>
      <c r="J1278" t="s">
        <v>19</v>
      </c>
      <c r="K1278" s="14">
        <v>39.53</v>
      </c>
      <c r="L1278" s="12">
        <v>17.95</v>
      </c>
      <c r="M1278">
        <v>4</v>
      </c>
      <c r="N1278">
        <v>1872</v>
      </c>
      <c r="O1278">
        <v>218</v>
      </c>
      <c r="P1278" t="s">
        <v>20</v>
      </c>
      <c r="R1278" t="s">
        <v>36</v>
      </c>
    </row>
    <row r="1279" spans="1:18" x14ac:dyDescent="0.3">
      <c r="A1279">
        <v>18180</v>
      </c>
      <c r="B1279" s="1">
        <v>45718</v>
      </c>
      <c r="C1279" s="11">
        <v>0</v>
      </c>
      <c r="D1279" s="13">
        <f t="shared" si="38"/>
        <v>0</v>
      </c>
      <c r="E1279" s="13" t="str">
        <f t="shared" si="39"/>
        <v>Night</v>
      </c>
      <c r="F1279" t="s">
        <v>81</v>
      </c>
      <c r="G1279" t="s">
        <v>52</v>
      </c>
      <c r="H1279" t="s">
        <v>40</v>
      </c>
      <c r="I1279">
        <v>230</v>
      </c>
      <c r="J1279" t="s">
        <v>19</v>
      </c>
      <c r="K1279" s="14">
        <v>39.44</v>
      </c>
      <c r="L1279" s="12">
        <v>22.26</v>
      </c>
      <c r="M1279">
        <v>3</v>
      </c>
      <c r="N1279">
        <v>1339</v>
      </c>
      <c r="O1279">
        <v>205</v>
      </c>
      <c r="P1279" t="s">
        <v>28</v>
      </c>
      <c r="R1279" t="s">
        <v>36</v>
      </c>
    </row>
    <row r="1280" spans="1:18" x14ac:dyDescent="0.3">
      <c r="A1280">
        <v>42228</v>
      </c>
      <c r="B1280" s="1">
        <v>45722</v>
      </c>
      <c r="C1280" s="11">
        <v>0.63472222222222219</v>
      </c>
      <c r="D1280" s="13">
        <f t="shared" si="38"/>
        <v>15</v>
      </c>
      <c r="E1280" s="13" t="str">
        <f t="shared" si="39"/>
        <v>Afternoon</v>
      </c>
      <c r="F1280" t="s">
        <v>58</v>
      </c>
      <c r="G1280" t="s">
        <v>94</v>
      </c>
      <c r="H1280" t="s">
        <v>27</v>
      </c>
      <c r="I1280">
        <v>226</v>
      </c>
      <c r="J1280" t="s">
        <v>19</v>
      </c>
      <c r="K1280" s="14">
        <v>39.380000000000003</v>
      </c>
      <c r="L1280" s="12">
        <v>24.82</v>
      </c>
      <c r="M1280">
        <v>3</v>
      </c>
      <c r="N1280">
        <v>1606</v>
      </c>
      <c r="O1280">
        <v>214</v>
      </c>
      <c r="P1280" t="s">
        <v>28</v>
      </c>
      <c r="R1280" t="s">
        <v>21</v>
      </c>
    </row>
    <row r="1281" spans="1:18" x14ac:dyDescent="0.3">
      <c r="A1281">
        <v>22154</v>
      </c>
      <c r="B1281" s="1">
        <v>45898</v>
      </c>
      <c r="C1281" s="11">
        <v>0.65486111111111112</v>
      </c>
      <c r="D1281" s="13">
        <f t="shared" si="38"/>
        <v>15</v>
      </c>
      <c r="E1281" s="13" t="str">
        <f t="shared" si="39"/>
        <v>Afternoon</v>
      </c>
      <c r="F1281" t="s">
        <v>30</v>
      </c>
      <c r="G1281" t="s">
        <v>38</v>
      </c>
      <c r="H1281" t="s">
        <v>40</v>
      </c>
      <c r="I1281">
        <v>255</v>
      </c>
      <c r="J1281" t="s">
        <v>19</v>
      </c>
      <c r="K1281" s="14">
        <v>39.270000000000003</v>
      </c>
      <c r="L1281" s="12">
        <v>13.63</v>
      </c>
      <c r="M1281">
        <v>5</v>
      </c>
      <c r="N1281">
        <v>1269</v>
      </c>
      <c r="O1281">
        <v>203</v>
      </c>
      <c r="P1281" t="s">
        <v>28</v>
      </c>
      <c r="R1281" t="s">
        <v>21</v>
      </c>
    </row>
    <row r="1282" spans="1:18" x14ac:dyDescent="0.3">
      <c r="A1282">
        <v>51290</v>
      </c>
      <c r="B1282" s="1">
        <v>45790</v>
      </c>
      <c r="C1282" s="11">
        <v>0.46111111111111108</v>
      </c>
      <c r="D1282" s="13">
        <f t="shared" ref="D1282:D1345" si="40">HOUR(C1282)</f>
        <v>11</v>
      </c>
      <c r="E1282" s="13" t="str">
        <f t="shared" ref="E1282:E1345" si="41">IF(AND(D1282&gt;=5,D1282&lt;12),"Morning",IF(AND(D1282&gt;=12,D1282&lt;17),"Afternoon",IF(AND(D1281&gt;=17,D1281&lt;21),"Evening","Night")))</f>
        <v>Morning</v>
      </c>
      <c r="F1282" t="s">
        <v>52</v>
      </c>
      <c r="G1282" t="s">
        <v>6271</v>
      </c>
      <c r="H1282" t="s">
        <v>18</v>
      </c>
      <c r="I1282">
        <v>244</v>
      </c>
      <c r="J1282" t="s">
        <v>19</v>
      </c>
      <c r="K1282" s="14">
        <v>39.17</v>
      </c>
      <c r="L1282" s="12">
        <v>26.16</v>
      </c>
      <c r="M1282">
        <v>2</v>
      </c>
      <c r="N1282">
        <v>1617</v>
      </c>
      <c r="O1282">
        <v>259</v>
      </c>
      <c r="P1282" t="s">
        <v>28</v>
      </c>
      <c r="R1282" t="s">
        <v>21</v>
      </c>
    </row>
    <row r="1283" spans="1:18" x14ac:dyDescent="0.3">
      <c r="A1283">
        <v>45095</v>
      </c>
      <c r="B1283" s="1">
        <v>45853</v>
      </c>
      <c r="C1283" s="11">
        <v>0.20208333333333331</v>
      </c>
      <c r="D1283" s="13">
        <f t="shared" si="40"/>
        <v>4</v>
      </c>
      <c r="E1283" s="13" t="str">
        <f t="shared" si="41"/>
        <v>Night</v>
      </c>
      <c r="F1283" t="s">
        <v>26</v>
      </c>
      <c r="G1283" t="s">
        <v>75</v>
      </c>
      <c r="H1283" t="s">
        <v>27</v>
      </c>
      <c r="I1283">
        <v>226</v>
      </c>
      <c r="J1283" t="s">
        <v>19</v>
      </c>
      <c r="K1283" s="14">
        <v>39.159999999999997</v>
      </c>
      <c r="L1283" s="12">
        <v>26.29</v>
      </c>
      <c r="M1283">
        <v>5</v>
      </c>
      <c r="N1283">
        <v>1862</v>
      </c>
      <c r="O1283">
        <v>234</v>
      </c>
      <c r="P1283" t="s">
        <v>20</v>
      </c>
      <c r="R1283" t="s">
        <v>21</v>
      </c>
    </row>
    <row r="1284" spans="1:18" x14ac:dyDescent="0.3">
      <c r="A1284">
        <v>93212</v>
      </c>
      <c r="B1284" s="1">
        <v>45859</v>
      </c>
      <c r="C1284" s="11">
        <v>0.13263888888888889</v>
      </c>
      <c r="D1284" s="13">
        <f t="shared" si="40"/>
        <v>3</v>
      </c>
      <c r="E1284" s="13" t="str">
        <f t="shared" si="41"/>
        <v>Night</v>
      </c>
      <c r="F1284" t="s">
        <v>83</v>
      </c>
      <c r="G1284" t="s">
        <v>72</v>
      </c>
      <c r="H1284" t="s">
        <v>27</v>
      </c>
      <c r="I1284">
        <v>231</v>
      </c>
      <c r="J1284" t="s">
        <v>19</v>
      </c>
      <c r="K1284" s="14">
        <v>39.15</v>
      </c>
      <c r="L1284" s="12">
        <v>8.5500000000000007</v>
      </c>
      <c r="M1284">
        <v>1</v>
      </c>
      <c r="N1284">
        <v>1016</v>
      </c>
      <c r="O1284">
        <v>245</v>
      </c>
      <c r="P1284" t="s">
        <v>32</v>
      </c>
      <c r="R1284" t="s">
        <v>21</v>
      </c>
    </row>
    <row r="1285" spans="1:18" x14ac:dyDescent="0.3">
      <c r="A1285">
        <v>34875</v>
      </c>
      <c r="B1285" s="1">
        <v>45894</v>
      </c>
      <c r="C1285" s="11">
        <v>0.10347222222222223</v>
      </c>
      <c r="D1285" s="13">
        <f t="shared" si="40"/>
        <v>2</v>
      </c>
      <c r="E1285" s="13" t="str">
        <f t="shared" si="41"/>
        <v>Night</v>
      </c>
      <c r="F1285" t="s">
        <v>38</v>
      </c>
      <c r="G1285" t="s">
        <v>94</v>
      </c>
      <c r="H1285" t="s">
        <v>27</v>
      </c>
      <c r="I1285">
        <v>226</v>
      </c>
      <c r="J1285" t="s">
        <v>19</v>
      </c>
      <c r="K1285" s="14">
        <v>39.090000000000003</v>
      </c>
      <c r="L1285" s="12">
        <v>10.44</v>
      </c>
      <c r="M1285">
        <v>5</v>
      </c>
      <c r="N1285">
        <v>1186</v>
      </c>
      <c r="O1285">
        <v>228</v>
      </c>
      <c r="P1285" t="s">
        <v>28</v>
      </c>
      <c r="R1285" t="s">
        <v>36</v>
      </c>
    </row>
    <row r="1286" spans="1:18" x14ac:dyDescent="0.3">
      <c r="A1286">
        <v>66015</v>
      </c>
      <c r="B1286" s="1">
        <v>45931</v>
      </c>
      <c r="C1286" s="11">
        <v>0.8569444444444444</v>
      </c>
      <c r="D1286" s="13">
        <f t="shared" si="40"/>
        <v>20</v>
      </c>
      <c r="E1286" s="13" t="str">
        <f t="shared" si="41"/>
        <v>Night</v>
      </c>
      <c r="F1286" t="s">
        <v>67</v>
      </c>
      <c r="G1286" t="s">
        <v>91</v>
      </c>
      <c r="H1286" t="s">
        <v>18</v>
      </c>
      <c r="I1286">
        <v>228</v>
      </c>
      <c r="J1286" t="s">
        <v>19</v>
      </c>
      <c r="K1286" s="14">
        <v>38.950000000000003</v>
      </c>
      <c r="L1286" s="12">
        <v>22.51</v>
      </c>
      <c r="M1286">
        <v>3</v>
      </c>
      <c r="N1286">
        <v>1353</v>
      </c>
      <c r="O1286">
        <v>206</v>
      </c>
      <c r="P1286" t="s">
        <v>50</v>
      </c>
      <c r="R1286" t="s">
        <v>36</v>
      </c>
    </row>
    <row r="1287" spans="1:18" x14ac:dyDescent="0.3">
      <c r="A1287">
        <v>25701</v>
      </c>
      <c r="B1287" s="1">
        <v>45887</v>
      </c>
      <c r="C1287" s="11">
        <v>0.38819444444444445</v>
      </c>
      <c r="D1287" s="13">
        <f t="shared" si="40"/>
        <v>9</v>
      </c>
      <c r="E1287" s="13" t="str">
        <f t="shared" si="41"/>
        <v>Morning</v>
      </c>
      <c r="F1287" t="s">
        <v>75</v>
      </c>
      <c r="G1287" t="s">
        <v>6271</v>
      </c>
      <c r="H1287" t="s">
        <v>27</v>
      </c>
      <c r="I1287">
        <v>257</v>
      </c>
      <c r="J1287" t="s">
        <v>19</v>
      </c>
      <c r="K1287" s="14">
        <v>38.92</v>
      </c>
      <c r="L1287" s="12">
        <v>19.95</v>
      </c>
      <c r="M1287">
        <v>5</v>
      </c>
      <c r="N1287">
        <v>1282</v>
      </c>
      <c r="O1287">
        <v>229</v>
      </c>
      <c r="P1287" t="s">
        <v>44</v>
      </c>
      <c r="R1287" t="s">
        <v>21</v>
      </c>
    </row>
    <row r="1288" spans="1:18" x14ac:dyDescent="0.3">
      <c r="A1288">
        <v>98493</v>
      </c>
      <c r="B1288" s="1">
        <v>45956</v>
      </c>
      <c r="C1288" s="11">
        <v>8.819444444444445E-2</v>
      </c>
      <c r="D1288" s="13">
        <f t="shared" si="40"/>
        <v>2</v>
      </c>
      <c r="E1288" s="13" t="str">
        <f t="shared" si="41"/>
        <v>Night</v>
      </c>
      <c r="F1288" t="s">
        <v>30</v>
      </c>
      <c r="G1288" t="s">
        <v>58</v>
      </c>
      <c r="H1288" t="s">
        <v>40</v>
      </c>
      <c r="I1288">
        <v>217</v>
      </c>
      <c r="J1288" t="s">
        <v>19</v>
      </c>
      <c r="K1288" s="14">
        <v>38.89</v>
      </c>
      <c r="L1288" s="12">
        <v>12.2</v>
      </c>
      <c r="M1288">
        <v>2</v>
      </c>
      <c r="N1288">
        <v>1614</v>
      </c>
      <c r="O1288">
        <v>233</v>
      </c>
      <c r="P1288" t="s">
        <v>32</v>
      </c>
      <c r="R1288" t="s">
        <v>21</v>
      </c>
    </row>
    <row r="1289" spans="1:18" x14ac:dyDescent="0.3">
      <c r="A1289">
        <v>17953</v>
      </c>
      <c r="B1289" s="1">
        <v>45927</v>
      </c>
      <c r="C1289" s="11">
        <v>0.19375000000000001</v>
      </c>
      <c r="D1289" s="13">
        <f t="shared" si="40"/>
        <v>4</v>
      </c>
      <c r="E1289" s="13" t="str">
        <f t="shared" si="41"/>
        <v>Night</v>
      </c>
      <c r="F1289" t="s">
        <v>81</v>
      </c>
      <c r="G1289" t="s">
        <v>83</v>
      </c>
      <c r="H1289" t="s">
        <v>18</v>
      </c>
      <c r="I1289">
        <v>206</v>
      </c>
      <c r="J1289" t="s">
        <v>19</v>
      </c>
      <c r="K1289" s="14">
        <v>38.81</v>
      </c>
      <c r="L1289" s="12">
        <v>13.19</v>
      </c>
      <c r="M1289">
        <v>2</v>
      </c>
      <c r="N1289">
        <v>1697</v>
      </c>
      <c r="O1289">
        <v>205</v>
      </c>
      <c r="P1289" t="s">
        <v>32</v>
      </c>
      <c r="R1289" t="s">
        <v>21</v>
      </c>
    </row>
    <row r="1290" spans="1:18" x14ac:dyDescent="0.3">
      <c r="A1290">
        <v>25717</v>
      </c>
      <c r="B1290" s="1">
        <v>45721</v>
      </c>
      <c r="C1290" s="11">
        <v>0.26180555555555557</v>
      </c>
      <c r="D1290" s="13">
        <f t="shared" si="40"/>
        <v>6</v>
      </c>
      <c r="E1290" s="13" t="str">
        <f t="shared" si="41"/>
        <v>Morning</v>
      </c>
      <c r="F1290" t="s">
        <v>91</v>
      </c>
      <c r="G1290" t="s">
        <v>6271</v>
      </c>
      <c r="H1290" t="s">
        <v>18</v>
      </c>
      <c r="I1290">
        <v>223</v>
      </c>
      <c r="J1290" t="s">
        <v>19</v>
      </c>
      <c r="K1290" s="14">
        <v>38.78</v>
      </c>
      <c r="L1290" s="12">
        <v>20.7</v>
      </c>
      <c r="M1290">
        <v>3</v>
      </c>
      <c r="N1290">
        <v>1084</v>
      </c>
      <c r="O1290">
        <v>245</v>
      </c>
      <c r="P1290" t="s">
        <v>32</v>
      </c>
      <c r="R1290" t="s">
        <v>21</v>
      </c>
    </row>
    <row r="1291" spans="1:18" x14ac:dyDescent="0.3">
      <c r="A1291">
        <v>69908</v>
      </c>
      <c r="B1291" s="1">
        <v>45692</v>
      </c>
      <c r="C1291" s="11">
        <v>0.7319444444444444</v>
      </c>
      <c r="D1291" s="13">
        <f t="shared" si="40"/>
        <v>17</v>
      </c>
      <c r="E1291" s="13" t="str">
        <f t="shared" si="41"/>
        <v>Night</v>
      </c>
      <c r="F1291" t="s">
        <v>6272</v>
      </c>
      <c r="G1291" t="s">
        <v>30</v>
      </c>
      <c r="H1291" t="s">
        <v>18</v>
      </c>
      <c r="I1291">
        <v>212</v>
      </c>
      <c r="J1291" t="s">
        <v>19</v>
      </c>
      <c r="K1291" s="14">
        <v>38.78</v>
      </c>
      <c r="L1291" s="12">
        <v>24.36</v>
      </c>
      <c r="M1291">
        <v>3</v>
      </c>
      <c r="N1291">
        <v>1433</v>
      </c>
      <c r="O1291">
        <v>210</v>
      </c>
      <c r="P1291" t="s">
        <v>32</v>
      </c>
      <c r="R1291" t="s">
        <v>36</v>
      </c>
    </row>
    <row r="1292" spans="1:18" x14ac:dyDescent="0.3">
      <c r="A1292">
        <v>80248</v>
      </c>
      <c r="B1292" s="1">
        <v>45894</v>
      </c>
      <c r="C1292" s="11">
        <v>0.24930555555555556</v>
      </c>
      <c r="D1292" s="13">
        <f t="shared" si="40"/>
        <v>5</v>
      </c>
      <c r="E1292" s="13" t="str">
        <f t="shared" si="41"/>
        <v>Morning</v>
      </c>
      <c r="F1292" t="s">
        <v>30</v>
      </c>
      <c r="G1292" t="s">
        <v>94</v>
      </c>
      <c r="H1292" t="s">
        <v>18</v>
      </c>
      <c r="I1292">
        <v>220</v>
      </c>
      <c r="J1292" t="s">
        <v>19</v>
      </c>
      <c r="K1292" s="14">
        <v>38.75</v>
      </c>
      <c r="L1292" s="12">
        <v>8.33</v>
      </c>
      <c r="M1292">
        <v>1</v>
      </c>
      <c r="N1292">
        <v>2070</v>
      </c>
      <c r="O1292">
        <v>208</v>
      </c>
      <c r="P1292" t="s">
        <v>44</v>
      </c>
      <c r="R1292" t="s">
        <v>36</v>
      </c>
    </row>
    <row r="1293" spans="1:18" x14ac:dyDescent="0.3">
      <c r="A1293">
        <v>81165</v>
      </c>
      <c r="B1293" s="1">
        <v>46018</v>
      </c>
      <c r="C1293" s="11">
        <v>0.3125</v>
      </c>
      <c r="D1293" s="13">
        <f t="shared" si="40"/>
        <v>7</v>
      </c>
      <c r="E1293" s="13" t="str">
        <f t="shared" si="41"/>
        <v>Morning</v>
      </c>
      <c r="F1293" t="s">
        <v>58</v>
      </c>
      <c r="G1293" t="s">
        <v>94</v>
      </c>
      <c r="H1293" t="s">
        <v>18</v>
      </c>
      <c r="I1293">
        <v>233</v>
      </c>
      <c r="J1293" t="s">
        <v>19</v>
      </c>
      <c r="K1293" s="14">
        <v>38.74</v>
      </c>
      <c r="L1293" s="12">
        <v>26.81</v>
      </c>
      <c r="M1293">
        <v>1</v>
      </c>
      <c r="N1293">
        <v>2129</v>
      </c>
      <c r="O1293">
        <v>208</v>
      </c>
      <c r="P1293" t="s">
        <v>50</v>
      </c>
      <c r="R1293" t="s">
        <v>36</v>
      </c>
    </row>
    <row r="1294" spans="1:18" x14ac:dyDescent="0.3">
      <c r="A1294">
        <v>89065</v>
      </c>
      <c r="B1294" s="1">
        <v>45706</v>
      </c>
      <c r="C1294" s="11">
        <v>0.92222222222222217</v>
      </c>
      <c r="D1294" s="13">
        <f t="shared" si="40"/>
        <v>22</v>
      </c>
      <c r="E1294" s="13" t="str">
        <f t="shared" si="41"/>
        <v>Night</v>
      </c>
      <c r="F1294" t="s">
        <v>52</v>
      </c>
      <c r="G1294" t="s">
        <v>52</v>
      </c>
      <c r="H1294" t="s">
        <v>27</v>
      </c>
      <c r="I1294">
        <v>212</v>
      </c>
      <c r="J1294" t="s">
        <v>19</v>
      </c>
      <c r="K1294" s="14">
        <v>38.729999999999997</v>
      </c>
      <c r="L1294" s="12">
        <v>20.97</v>
      </c>
      <c r="M1294">
        <v>4</v>
      </c>
      <c r="N1294">
        <v>2170</v>
      </c>
      <c r="O1294">
        <v>239</v>
      </c>
      <c r="P1294" t="s">
        <v>20</v>
      </c>
      <c r="R1294" t="s">
        <v>36</v>
      </c>
    </row>
    <row r="1295" spans="1:18" x14ac:dyDescent="0.3">
      <c r="A1295">
        <v>45209</v>
      </c>
      <c r="B1295" s="1">
        <v>45992</v>
      </c>
      <c r="C1295" s="11">
        <v>0.38263888888888892</v>
      </c>
      <c r="D1295" s="13">
        <f t="shared" si="40"/>
        <v>9</v>
      </c>
      <c r="E1295" s="13" t="str">
        <f t="shared" si="41"/>
        <v>Morning</v>
      </c>
      <c r="F1295" t="s">
        <v>26</v>
      </c>
      <c r="G1295" t="s">
        <v>26</v>
      </c>
      <c r="H1295" t="s">
        <v>40</v>
      </c>
      <c r="I1295">
        <v>242</v>
      </c>
      <c r="J1295" t="s">
        <v>19</v>
      </c>
      <c r="K1295" s="14">
        <v>38.6</v>
      </c>
      <c r="L1295" s="12">
        <v>5.34</v>
      </c>
      <c r="M1295">
        <v>4</v>
      </c>
      <c r="N1295">
        <v>1307</v>
      </c>
      <c r="O1295">
        <v>211</v>
      </c>
      <c r="P1295" t="s">
        <v>32</v>
      </c>
      <c r="R1295" t="s">
        <v>36</v>
      </c>
    </row>
    <row r="1296" spans="1:18" x14ac:dyDescent="0.3">
      <c r="A1296">
        <v>98911</v>
      </c>
      <c r="B1296" s="1">
        <v>45995</v>
      </c>
      <c r="C1296" s="11">
        <v>5.4166666666666669E-2</v>
      </c>
      <c r="D1296" s="13">
        <f t="shared" si="40"/>
        <v>1</v>
      </c>
      <c r="E1296" s="13" t="str">
        <f t="shared" si="41"/>
        <v>Night</v>
      </c>
      <c r="F1296" t="s">
        <v>67</v>
      </c>
      <c r="G1296" t="s">
        <v>38</v>
      </c>
      <c r="H1296" t="s">
        <v>40</v>
      </c>
      <c r="I1296">
        <v>202</v>
      </c>
      <c r="J1296" t="s">
        <v>19</v>
      </c>
      <c r="K1296" s="14">
        <v>38.5</v>
      </c>
      <c r="L1296" s="12">
        <v>13.1</v>
      </c>
      <c r="M1296">
        <v>5</v>
      </c>
      <c r="N1296">
        <v>2123</v>
      </c>
      <c r="O1296">
        <v>227</v>
      </c>
      <c r="P1296" t="s">
        <v>44</v>
      </c>
      <c r="R1296" t="s">
        <v>21</v>
      </c>
    </row>
    <row r="1297" spans="1:18" x14ac:dyDescent="0.3">
      <c r="A1297">
        <v>91322</v>
      </c>
      <c r="B1297" s="1">
        <v>45700</v>
      </c>
      <c r="C1297" s="11">
        <v>0.72083333333333333</v>
      </c>
      <c r="D1297" s="13">
        <f t="shared" si="40"/>
        <v>17</v>
      </c>
      <c r="E1297" s="13" t="str">
        <f t="shared" si="41"/>
        <v>Night</v>
      </c>
      <c r="F1297" t="s">
        <v>26</v>
      </c>
      <c r="G1297" t="s">
        <v>52</v>
      </c>
      <c r="H1297" t="s">
        <v>18</v>
      </c>
      <c r="I1297">
        <v>203</v>
      </c>
      <c r="J1297" t="s">
        <v>19</v>
      </c>
      <c r="K1297" s="14">
        <v>38.5</v>
      </c>
      <c r="L1297" s="12">
        <v>22.48</v>
      </c>
      <c r="M1297">
        <v>3</v>
      </c>
      <c r="N1297">
        <v>1851</v>
      </c>
      <c r="O1297">
        <v>210</v>
      </c>
      <c r="P1297" t="s">
        <v>53</v>
      </c>
      <c r="R1297" t="s">
        <v>36</v>
      </c>
    </row>
    <row r="1298" spans="1:18" x14ac:dyDescent="0.3">
      <c r="A1298">
        <v>80198</v>
      </c>
      <c r="B1298" s="1">
        <v>45663</v>
      </c>
      <c r="C1298" s="11">
        <v>0.77013888888888893</v>
      </c>
      <c r="D1298" s="13">
        <f t="shared" si="40"/>
        <v>18</v>
      </c>
      <c r="E1298" s="13" t="str">
        <f t="shared" si="41"/>
        <v>Evening</v>
      </c>
      <c r="F1298" t="s">
        <v>81</v>
      </c>
      <c r="G1298" t="s">
        <v>26</v>
      </c>
      <c r="H1298" t="s">
        <v>40</v>
      </c>
      <c r="I1298">
        <v>239</v>
      </c>
      <c r="J1298" t="s">
        <v>19</v>
      </c>
      <c r="K1298" s="14">
        <v>38.49</v>
      </c>
      <c r="L1298" s="12">
        <v>7.95</v>
      </c>
      <c r="M1298">
        <v>2</v>
      </c>
      <c r="N1298">
        <v>1737</v>
      </c>
      <c r="O1298">
        <v>216</v>
      </c>
      <c r="P1298" t="s">
        <v>20</v>
      </c>
      <c r="R1298" t="s">
        <v>36</v>
      </c>
    </row>
    <row r="1299" spans="1:18" x14ac:dyDescent="0.3">
      <c r="A1299">
        <v>72962</v>
      </c>
      <c r="B1299" s="1">
        <v>45662</v>
      </c>
      <c r="C1299" s="11">
        <v>0.32569444444444445</v>
      </c>
      <c r="D1299" s="13">
        <f t="shared" si="40"/>
        <v>7</v>
      </c>
      <c r="E1299" s="13" t="str">
        <f t="shared" si="41"/>
        <v>Morning</v>
      </c>
      <c r="F1299" t="s">
        <v>83</v>
      </c>
      <c r="G1299" t="s">
        <v>38</v>
      </c>
      <c r="H1299" t="s">
        <v>40</v>
      </c>
      <c r="I1299">
        <v>204</v>
      </c>
      <c r="J1299" t="s">
        <v>19</v>
      </c>
      <c r="K1299" s="14">
        <v>38.159999999999997</v>
      </c>
      <c r="L1299" s="12">
        <v>23.71</v>
      </c>
      <c r="M1299">
        <v>2</v>
      </c>
      <c r="N1299">
        <v>1863</v>
      </c>
      <c r="O1299">
        <v>260</v>
      </c>
      <c r="P1299" t="s">
        <v>32</v>
      </c>
      <c r="R1299" t="s">
        <v>21</v>
      </c>
    </row>
    <row r="1300" spans="1:18" x14ac:dyDescent="0.3">
      <c r="A1300">
        <v>11768</v>
      </c>
      <c r="B1300" s="1">
        <v>45947</v>
      </c>
      <c r="C1300" s="11">
        <v>9.930555555555555E-2</v>
      </c>
      <c r="D1300" s="13">
        <f t="shared" si="40"/>
        <v>2</v>
      </c>
      <c r="E1300" s="13" t="str">
        <f t="shared" si="41"/>
        <v>Night</v>
      </c>
      <c r="F1300" t="s">
        <v>30</v>
      </c>
      <c r="G1300" t="s">
        <v>23</v>
      </c>
      <c r="H1300" t="s">
        <v>27</v>
      </c>
      <c r="I1300">
        <v>209</v>
      </c>
      <c r="J1300" t="s">
        <v>19</v>
      </c>
      <c r="K1300" s="14">
        <v>38.08</v>
      </c>
      <c r="L1300" s="12">
        <v>15.61</v>
      </c>
      <c r="M1300">
        <v>2</v>
      </c>
      <c r="N1300">
        <v>1933</v>
      </c>
      <c r="O1300">
        <v>227</v>
      </c>
      <c r="P1300" t="s">
        <v>20</v>
      </c>
      <c r="R1300" t="s">
        <v>21</v>
      </c>
    </row>
    <row r="1301" spans="1:18" x14ac:dyDescent="0.3">
      <c r="A1301">
        <v>12244</v>
      </c>
      <c r="B1301" s="1">
        <v>45890</v>
      </c>
      <c r="C1301" s="11">
        <v>0.41319444444444442</v>
      </c>
      <c r="D1301" s="13">
        <f t="shared" si="40"/>
        <v>9</v>
      </c>
      <c r="E1301" s="13" t="str">
        <f t="shared" si="41"/>
        <v>Morning</v>
      </c>
      <c r="F1301" t="s">
        <v>26</v>
      </c>
      <c r="G1301" t="s">
        <v>26</v>
      </c>
      <c r="H1301" t="s">
        <v>40</v>
      </c>
      <c r="I1301">
        <v>255</v>
      </c>
      <c r="J1301" t="s">
        <v>19</v>
      </c>
      <c r="K1301" s="14">
        <v>38.08</v>
      </c>
      <c r="L1301" s="12">
        <v>12.2</v>
      </c>
      <c r="M1301">
        <v>3</v>
      </c>
      <c r="N1301">
        <v>1621</v>
      </c>
      <c r="O1301">
        <v>200</v>
      </c>
      <c r="P1301" t="s">
        <v>53</v>
      </c>
      <c r="R1301" t="s">
        <v>36</v>
      </c>
    </row>
    <row r="1302" spans="1:18" x14ac:dyDescent="0.3">
      <c r="A1302">
        <v>61458</v>
      </c>
      <c r="B1302" s="1">
        <v>45761</v>
      </c>
      <c r="C1302" s="11">
        <v>0.61875000000000002</v>
      </c>
      <c r="D1302" s="13">
        <f t="shared" si="40"/>
        <v>14</v>
      </c>
      <c r="E1302" s="13" t="str">
        <f t="shared" si="41"/>
        <v>Afternoon</v>
      </c>
      <c r="F1302" t="s">
        <v>6271</v>
      </c>
      <c r="G1302" t="s">
        <v>67</v>
      </c>
      <c r="H1302" t="s">
        <v>18</v>
      </c>
      <c r="I1302">
        <v>254</v>
      </c>
      <c r="J1302" t="s">
        <v>19</v>
      </c>
      <c r="K1302" s="14">
        <v>38.06</v>
      </c>
      <c r="L1302" s="12">
        <v>17.77</v>
      </c>
      <c r="M1302">
        <v>1</v>
      </c>
      <c r="N1302">
        <v>2179</v>
      </c>
      <c r="O1302">
        <v>212</v>
      </c>
      <c r="P1302" t="s">
        <v>50</v>
      </c>
      <c r="R1302" t="s">
        <v>21</v>
      </c>
    </row>
    <row r="1303" spans="1:18" x14ac:dyDescent="0.3">
      <c r="A1303">
        <v>32096</v>
      </c>
      <c r="B1303" s="1">
        <v>45711</v>
      </c>
      <c r="C1303" s="11">
        <v>0.88263888888888886</v>
      </c>
      <c r="D1303" s="13">
        <f t="shared" si="40"/>
        <v>21</v>
      </c>
      <c r="E1303" s="13" t="str">
        <f t="shared" si="41"/>
        <v>Night</v>
      </c>
      <c r="F1303" t="s">
        <v>94</v>
      </c>
      <c r="G1303" t="s">
        <v>94</v>
      </c>
      <c r="H1303" t="s">
        <v>18</v>
      </c>
      <c r="I1303">
        <v>228</v>
      </c>
      <c r="J1303" t="s">
        <v>19</v>
      </c>
      <c r="K1303" s="14">
        <v>38.03</v>
      </c>
      <c r="L1303" s="12">
        <v>7.07</v>
      </c>
      <c r="M1303">
        <v>2</v>
      </c>
      <c r="N1303">
        <v>1999</v>
      </c>
      <c r="O1303">
        <v>219</v>
      </c>
      <c r="P1303" t="s">
        <v>50</v>
      </c>
      <c r="R1303" t="s">
        <v>36</v>
      </c>
    </row>
    <row r="1304" spans="1:18" x14ac:dyDescent="0.3">
      <c r="A1304">
        <v>81084</v>
      </c>
      <c r="B1304" s="1">
        <v>45831</v>
      </c>
      <c r="C1304" s="11">
        <v>0.99236111111111114</v>
      </c>
      <c r="D1304" s="13">
        <f t="shared" si="40"/>
        <v>23</v>
      </c>
      <c r="E1304" s="13" t="str">
        <f t="shared" si="41"/>
        <v>Night</v>
      </c>
      <c r="F1304" t="s">
        <v>58</v>
      </c>
      <c r="G1304" t="s">
        <v>83</v>
      </c>
      <c r="H1304" t="s">
        <v>40</v>
      </c>
      <c r="I1304">
        <v>239</v>
      </c>
      <c r="J1304" t="s">
        <v>19</v>
      </c>
      <c r="K1304" s="14">
        <v>37.94</v>
      </c>
      <c r="L1304" s="12">
        <v>20.28</v>
      </c>
      <c r="M1304">
        <v>5</v>
      </c>
      <c r="N1304">
        <v>1854</v>
      </c>
      <c r="O1304">
        <v>200</v>
      </c>
      <c r="P1304" t="s">
        <v>32</v>
      </c>
      <c r="R1304" t="s">
        <v>36</v>
      </c>
    </row>
    <row r="1305" spans="1:18" x14ac:dyDescent="0.3">
      <c r="A1305">
        <v>38481</v>
      </c>
      <c r="B1305" s="1">
        <v>45933</v>
      </c>
      <c r="C1305" s="11">
        <v>0.4368055555555555</v>
      </c>
      <c r="D1305" s="13">
        <f t="shared" si="40"/>
        <v>10</v>
      </c>
      <c r="E1305" s="13" t="str">
        <f t="shared" si="41"/>
        <v>Morning</v>
      </c>
      <c r="F1305" t="s">
        <v>72</v>
      </c>
      <c r="G1305" t="s">
        <v>67</v>
      </c>
      <c r="H1305" t="s">
        <v>27</v>
      </c>
      <c r="I1305">
        <v>227</v>
      </c>
      <c r="J1305" t="s">
        <v>19</v>
      </c>
      <c r="K1305" s="14">
        <v>37.94</v>
      </c>
      <c r="L1305" s="12">
        <v>6.82</v>
      </c>
      <c r="M1305">
        <v>3</v>
      </c>
      <c r="N1305">
        <v>1985</v>
      </c>
      <c r="O1305">
        <v>223</v>
      </c>
      <c r="P1305" t="s">
        <v>20</v>
      </c>
      <c r="R1305" t="s">
        <v>21</v>
      </c>
    </row>
    <row r="1306" spans="1:18" x14ac:dyDescent="0.3">
      <c r="A1306">
        <v>85476</v>
      </c>
      <c r="B1306" s="1">
        <v>45957</v>
      </c>
      <c r="C1306" s="11">
        <v>0.8340277777777777</v>
      </c>
      <c r="D1306" s="13">
        <f t="shared" si="40"/>
        <v>20</v>
      </c>
      <c r="E1306" s="13" t="str">
        <f t="shared" si="41"/>
        <v>Night</v>
      </c>
      <c r="F1306" t="s">
        <v>91</v>
      </c>
      <c r="G1306" t="s">
        <v>81</v>
      </c>
      <c r="H1306" t="s">
        <v>18</v>
      </c>
      <c r="I1306">
        <v>201</v>
      </c>
      <c r="J1306" t="s">
        <v>19</v>
      </c>
      <c r="K1306" s="14">
        <v>37.909999999999997</v>
      </c>
      <c r="L1306" s="12">
        <v>1.0900000000000001</v>
      </c>
      <c r="M1306">
        <v>1</v>
      </c>
      <c r="N1306">
        <v>1892</v>
      </c>
      <c r="O1306">
        <v>204</v>
      </c>
      <c r="P1306" t="s">
        <v>53</v>
      </c>
      <c r="R1306" t="s">
        <v>21</v>
      </c>
    </row>
    <row r="1307" spans="1:18" x14ac:dyDescent="0.3">
      <c r="A1307">
        <v>36528</v>
      </c>
      <c r="B1307" s="1">
        <v>45844</v>
      </c>
      <c r="C1307" s="11">
        <v>0.63402777777777775</v>
      </c>
      <c r="D1307" s="13">
        <f t="shared" si="40"/>
        <v>15</v>
      </c>
      <c r="E1307" s="13" t="str">
        <f t="shared" si="41"/>
        <v>Afternoon</v>
      </c>
      <c r="F1307" t="s">
        <v>72</v>
      </c>
      <c r="G1307" t="s">
        <v>67</v>
      </c>
      <c r="H1307" t="s">
        <v>40</v>
      </c>
      <c r="I1307">
        <v>215</v>
      </c>
      <c r="J1307" t="s">
        <v>19</v>
      </c>
      <c r="K1307" s="14">
        <v>37.78</v>
      </c>
      <c r="L1307" s="12">
        <v>10.27</v>
      </c>
      <c r="M1307">
        <v>2</v>
      </c>
      <c r="N1307">
        <v>1279</v>
      </c>
      <c r="O1307">
        <v>230</v>
      </c>
      <c r="P1307" t="s">
        <v>50</v>
      </c>
      <c r="R1307" t="s">
        <v>36</v>
      </c>
    </row>
    <row r="1308" spans="1:18" x14ac:dyDescent="0.3">
      <c r="A1308">
        <v>37582</v>
      </c>
      <c r="B1308" s="1">
        <v>45728</v>
      </c>
      <c r="C1308" s="11">
        <v>0.65</v>
      </c>
      <c r="D1308" s="13">
        <f t="shared" si="40"/>
        <v>15</v>
      </c>
      <c r="E1308" s="13" t="str">
        <f t="shared" si="41"/>
        <v>Afternoon</v>
      </c>
      <c r="F1308" t="s">
        <v>81</v>
      </c>
      <c r="G1308" t="s">
        <v>6272</v>
      </c>
      <c r="H1308" t="s">
        <v>27</v>
      </c>
      <c r="I1308">
        <v>259</v>
      </c>
      <c r="J1308" t="s">
        <v>19</v>
      </c>
      <c r="K1308" s="14">
        <v>37.770000000000003</v>
      </c>
      <c r="L1308" s="12">
        <v>7.63</v>
      </c>
      <c r="M1308">
        <v>3</v>
      </c>
      <c r="N1308">
        <v>1529</v>
      </c>
      <c r="O1308">
        <v>215</v>
      </c>
      <c r="P1308" t="s">
        <v>32</v>
      </c>
      <c r="R1308" t="s">
        <v>36</v>
      </c>
    </row>
    <row r="1309" spans="1:18" x14ac:dyDescent="0.3">
      <c r="A1309">
        <v>91275</v>
      </c>
      <c r="B1309" s="1">
        <v>45938</v>
      </c>
      <c r="C1309" s="11">
        <v>0.61249999999999993</v>
      </c>
      <c r="D1309" s="13">
        <f t="shared" si="40"/>
        <v>14</v>
      </c>
      <c r="E1309" s="13" t="str">
        <f t="shared" si="41"/>
        <v>Afternoon</v>
      </c>
      <c r="F1309" t="s">
        <v>38</v>
      </c>
      <c r="G1309" t="s">
        <v>6271</v>
      </c>
      <c r="H1309" t="s">
        <v>27</v>
      </c>
      <c r="I1309">
        <v>253</v>
      </c>
      <c r="J1309" t="s">
        <v>19</v>
      </c>
      <c r="K1309" s="14">
        <v>37.72</v>
      </c>
      <c r="L1309" s="12">
        <v>0.95</v>
      </c>
      <c r="M1309">
        <v>2</v>
      </c>
      <c r="N1309">
        <v>1949</v>
      </c>
      <c r="O1309">
        <v>259</v>
      </c>
      <c r="P1309" t="s">
        <v>50</v>
      </c>
      <c r="R1309" t="s">
        <v>36</v>
      </c>
    </row>
    <row r="1310" spans="1:18" x14ac:dyDescent="0.3">
      <c r="A1310">
        <v>85742</v>
      </c>
      <c r="B1310" s="1">
        <v>45767</v>
      </c>
      <c r="C1310" s="11">
        <v>2.7083333333333334E-2</v>
      </c>
      <c r="D1310" s="13">
        <f t="shared" si="40"/>
        <v>0</v>
      </c>
      <c r="E1310" s="13" t="str">
        <f t="shared" si="41"/>
        <v>Night</v>
      </c>
      <c r="F1310" t="s">
        <v>58</v>
      </c>
      <c r="G1310" t="s">
        <v>91</v>
      </c>
      <c r="H1310" t="s">
        <v>18</v>
      </c>
      <c r="I1310">
        <v>212</v>
      </c>
      <c r="J1310" t="s">
        <v>19</v>
      </c>
      <c r="K1310" s="14">
        <v>37.71</v>
      </c>
      <c r="L1310" s="12">
        <v>18.86</v>
      </c>
      <c r="M1310">
        <v>1</v>
      </c>
      <c r="N1310">
        <v>2063</v>
      </c>
      <c r="O1310">
        <v>208</v>
      </c>
      <c r="P1310" t="s">
        <v>32</v>
      </c>
      <c r="R1310" t="s">
        <v>21</v>
      </c>
    </row>
    <row r="1311" spans="1:18" x14ac:dyDescent="0.3">
      <c r="A1311">
        <v>84406</v>
      </c>
      <c r="B1311" s="1">
        <v>45682</v>
      </c>
      <c r="C1311" s="11">
        <v>0.51944444444444449</v>
      </c>
      <c r="D1311" s="13">
        <f t="shared" si="40"/>
        <v>12</v>
      </c>
      <c r="E1311" s="13" t="str">
        <f t="shared" si="41"/>
        <v>Afternoon</v>
      </c>
      <c r="F1311" t="s">
        <v>91</v>
      </c>
      <c r="G1311" t="s">
        <v>83</v>
      </c>
      <c r="H1311" t="s">
        <v>18</v>
      </c>
      <c r="I1311">
        <v>221</v>
      </c>
      <c r="J1311" t="s">
        <v>19</v>
      </c>
      <c r="K1311" s="14">
        <v>37.69</v>
      </c>
      <c r="L1311" s="12">
        <v>4.54</v>
      </c>
      <c r="M1311">
        <v>5</v>
      </c>
      <c r="N1311">
        <v>1200</v>
      </c>
      <c r="O1311">
        <v>243</v>
      </c>
      <c r="P1311" t="s">
        <v>20</v>
      </c>
      <c r="R1311" t="s">
        <v>21</v>
      </c>
    </row>
    <row r="1312" spans="1:18" x14ac:dyDescent="0.3">
      <c r="A1312">
        <v>41838</v>
      </c>
      <c r="B1312" s="1">
        <v>45680</v>
      </c>
      <c r="C1312" s="11">
        <v>2.0833333333333332E-2</v>
      </c>
      <c r="D1312" s="13">
        <f t="shared" si="40"/>
        <v>0</v>
      </c>
      <c r="E1312" s="13" t="str">
        <f t="shared" si="41"/>
        <v>Night</v>
      </c>
      <c r="F1312" t="s">
        <v>6272</v>
      </c>
      <c r="G1312" t="s">
        <v>38</v>
      </c>
      <c r="H1312" t="s">
        <v>18</v>
      </c>
      <c r="I1312">
        <v>200</v>
      </c>
      <c r="J1312" t="s">
        <v>19</v>
      </c>
      <c r="K1312" s="14">
        <v>37.67</v>
      </c>
      <c r="L1312" s="12">
        <v>22.01</v>
      </c>
      <c r="M1312">
        <v>3</v>
      </c>
      <c r="N1312">
        <v>2151</v>
      </c>
      <c r="O1312">
        <v>213</v>
      </c>
      <c r="P1312" t="s">
        <v>32</v>
      </c>
      <c r="R1312" t="s">
        <v>21</v>
      </c>
    </row>
    <row r="1313" spans="1:18" x14ac:dyDescent="0.3">
      <c r="A1313">
        <v>62230</v>
      </c>
      <c r="B1313" s="1">
        <v>46015</v>
      </c>
      <c r="C1313" s="11">
        <v>0.40972222222222227</v>
      </c>
      <c r="D1313" s="13">
        <f t="shared" si="40"/>
        <v>9</v>
      </c>
      <c r="E1313" s="13" t="str">
        <f t="shared" si="41"/>
        <v>Morning</v>
      </c>
      <c r="F1313" t="s">
        <v>6272</v>
      </c>
      <c r="G1313" t="s">
        <v>6271</v>
      </c>
      <c r="H1313" t="s">
        <v>18</v>
      </c>
      <c r="I1313">
        <v>221</v>
      </c>
      <c r="J1313" t="s">
        <v>19</v>
      </c>
      <c r="K1313" s="14">
        <v>37.6</v>
      </c>
      <c r="L1313" s="12">
        <v>11.84</v>
      </c>
      <c r="M1313">
        <v>5</v>
      </c>
      <c r="N1313">
        <v>1522</v>
      </c>
      <c r="O1313">
        <v>250</v>
      </c>
      <c r="P1313" t="s">
        <v>50</v>
      </c>
      <c r="R1313" t="s">
        <v>36</v>
      </c>
    </row>
    <row r="1314" spans="1:18" x14ac:dyDescent="0.3">
      <c r="A1314">
        <v>80865</v>
      </c>
      <c r="B1314" s="1">
        <v>45805</v>
      </c>
      <c r="C1314" s="11">
        <v>0.62638888888888888</v>
      </c>
      <c r="D1314" s="13">
        <f t="shared" si="40"/>
        <v>15</v>
      </c>
      <c r="E1314" s="13" t="str">
        <f t="shared" si="41"/>
        <v>Afternoon</v>
      </c>
      <c r="F1314" t="s">
        <v>26</v>
      </c>
      <c r="G1314" t="s">
        <v>6272</v>
      </c>
      <c r="H1314" t="s">
        <v>18</v>
      </c>
      <c r="I1314">
        <v>260</v>
      </c>
      <c r="J1314" t="s">
        <v>19</v>
      </c>
      <c r="K1314" s="14">
        <v>37.590000000000003</v>
      </c>
      <c r="L1314" s="12">
        <v>18.66</v>
      </c>
      <c r="M1314">
        <v>1</v>
      </c>
      <c r="N1314">
        <v>2016</v>
      </c>
      <c r="O1314">
        <v>231</v>
      </c>
      <c r="P1314" t="s">
        <v>44</v>
      </c>
      <c r="R1314" t="s">
        <v>36</v>
      </c>
    </row>
    <row r="1315" spans="1:18" x14ac:dyDescent="0.3">
      <c r="A1315">
        <v>34612</v>
      </c>
      <c r="B1315" s="1">
        <v>45695</v>
      </c>
      <c r="C1315" s="11">
        <v>0.92083333333333339</v>
      </c>
      <c r="D1315" s="13">
        <f t="shared" si="40"/>
        <v>22</v>
      </c>
      <c r="E1315" s="13" t="str">
        <f t="shared" si="41"/>
        <v>Night</v>
      </c>
      <c r="F1315" t="s">
        <v>91</v>
      </c>
      <c r="G1315" t="s">
        <v>30</v>
      </c>
      <c r="H1315" t="s">
        <v>18</v>
      </c>
      <c r="I1315">
        <v>234</v>
      </c>
      <c r="J1315" t="s">
        <v>19</v>
      </c>
      <c r="K1315" s="14">
        <v>37.58</v>
      </c>
      <c r="L1315" s="12">
        <v>17.059999999999999</v>
      </c>
      <c r="M1315">
        <v>5</v>
      </c>
      <c r="N1315">
        <v>1186</v>
      </c>
      <c r="O1315">
        <v>229</v>
      </c>
      <c r="P1315" t="s">
        <v>32</v>
      </c>
      <c r="R1315" t="s">
        <v>21</v>
      </c>
    </row>
    <row r="1316" spans="1:18" x14ac:dyDescent="0.3">
      <c r="A1316">
        <v>62034</v>
      </c>
      <c r="B1316" s="1">
        <v>46005</v>
      </c>
      <c r="C1316" s="11">
        <v>0.65972222222222221</v>
      </c>
      <c r="D1316" s="13">
        <f t="shared" si="40"/>
        <v>15</v>
      </c>
      <c r="E1316" s="13" t="str">
        <f t="shared" si="41"/>
        <v>Afternoon</v>
      </c>
      <c r="F1316" t="s">
        <v>38</v>
      </c>
      <c r="G1316" t="s">
        <v>6271</v>
      </c>
      <c r="H1316" t="s">
        <v>18</v>
      </c>
      <c r="I1316">
        <v>200</v>
      </c>
      <c r="J1316" t="s">
        <v>19</v>
      </c>
      <c r="K1316" s="14">
        <v>37.56</v>
      </c>
      <c r="L1316" s="12">
        <v>25.81</v>
      </c>
      <c r="M1316">
        <v>4</v>
      </c>
      <c r="N1316">
        <v>1250</v>
      </c>
      <c r="O1316">
        <v>208</v>
      </c>
      <c r="P1316" t="s">
        <v>53</v>
      </c>
      <c r="R1316" t="s">
        <v>36</v>
      </c>
    </row>
    <row r="1317" spans="1:18" x14ac:dyDescent="0.3">
      <c r="A1317">
        <v>45714</v>
      </c>
      <c r="B1317" s="1">
        <v>45947</v>
      </c>
      <c r="C1317" s="11">
        <v>0.87013888888888891</v>
      </c>
      <c r="D1317" s="13">
        <f t="shared" si="40"/>
        <v>20</v>
      </c>
      <c r="E1317" s="13" t="str">
        <f t="shared" si="41"/>
        <v>Night</v>
      </c>
      <c r="F1317" t="s">
        <v>94</v>
      </c>
      <c r="G1317" t="s">
        <v>81</v>
      </c>
      <c r="H1317" t="s">
        <v>40</v>
      </c>
      <c r="I1317">
        <v>211</v>
      </c>
      <c r="J1317" t="s">
        <v>19</v>
      </c>
      <c r="K1317" s="14">
        <v>37.479999999999997</v>
      </c>
      <c r="L1317" s="12">
        <v>4.91</v>
      </c>
      <c r="M1317">
        <v>2</v>
      </c>
      <c r="N1317">
        <v>1518</v>
      </c>
      <c r="O1317">
        <v>211</v>
      </c>
      <c r="P1317" t="s">
        <v>32</v>
      </c>
      <c r="R1317" t="s">
        <v>36</v>
      </c>
    </row>
    <row r="1318" spans="1:18" x14ac:dyDescent="0.3">
      <c r="A1318">
        <v>18770</v>
      </c>
      <c r="B1318" s="1">
        <v>45843</v>
      </c>
      <c r="C1318" s="11">
        <v>0.50277777777777777</v>
      </c>
      <c r="D1318" s="13">
        <f t="shared" si="40"/>
        <v>12</v>
      </c>
      <c r="E1318" s="13" t="str">
        <f t="shared" si="41"/>
        <v>Afternoon</v>
      </c>
      <c r="F1318" t="s">
        <v>94</v>
      </c>
      <c r="G1318" t="s">
        <v>94</v>
      </c>
      <c r="H1318" t="s">
        <v>18</v>
      </c>
      <c r="I1318">
        <v>256</v>
      </c>
      <c r="J1318" t="s">
        <v>19</v>
      </c>
      <c r="K1318" s="14">
        <v>37.44</v>
      </c>
      <c r="L1318" s="12">
        <v>10.34</v>
      </c>
      <c r="M1318">
        <v>5</v>
      </c>
      <c r="N1318">
        <v>1521</v>
      </c>
      <c r="O1318">
        <v>254</v>
      </c>
      <c r="P1318" t="s">
        <v>20</v>
      </c>
      <c r="R1318" t="s">
        <v>36</v>
      </c>
    </row>
    <row r="1319" spans="1:18" x14ac:dyDescent="0.3">
      <c r="A1319">
        <v>41986</v>
      </c>
      <c r="B1319" s="1">
        <v>45845</v>
      </c>
      <c r="C1319" s="11">
        <v>0.83750000000000002</v>
      </c>
      <c r="D1319" s="13">
        <f t="shared" si="40"/>
        <v>20</v>
      </c>
      <c r="E1319" s="13" t="str">
        <f t="shared" si="41"/>
        <v>Night</v>
      </c>
      <c r="F1319" t="s">
        <v>23</v>
      </c>
      <c r="G1319" t="s">
        <v>94</v>
      </c>
      <c r="H1319" t="s">
        <v>40</v>
      </c>
      <c r="I1319">
        <v>211</v>
      </c>
      <c r="J1319" t="s">
        <v>19</v>
      </c>
      <c r="K1319" s="14">
        <v>37.42</v>
      </c>
      <c r="L1319" s="12">
        <v>15.65</v>
      </c>
      <c r="M1319">
        <v>2</v>
      </c>
      <c r="N1319">
        <v>1289</v>
      </c>
      <c r="O1319">
        <v>220</v>
      </c>
      <c r="P1319" t="s">
        <v>44</v>
      </c>
      <c r="R1319" t="s">
        <v>36</v>
      </c>
    </row>
    <row r="1320" spans="1:18" x14ac:dyDescent="0.3">
      <c r="A1320">
        <v>70119</v>
      </c>
      <c r="B1320" s="1">
        <v>45722</v>
      </c>
      <c r="C1320" s="11">
        <v>0.32708333333333334</v>
      </c>
      <c r="D1320" s="13">
        <f t="shared" si="40"/>
        <v>7</v>
      </c>
      <c r="E1320" s="13" t="str">
        <f t="shared" si="41"/>
        <v>Morning</v>
      </c>
      <c r="F1320" t="s">
        <v>67</v>
      </c>
      <c r="G1320" t="s">
        <v>67</v>
      </c>
      <c r="H1320" t="s">
        <v>40</v>
      </c>
      <c r="I1320">
        <v>256</v>
      </c>
      <c r="J1320" t="s">
        <v>19</v>
      </c>
      <c r="K1320" s="14">
        <v>37.36</v>
      </c>
      <c r="L1320" s="12">
        <v>20.12</v>
      </c>
      <c r="M1320">
        <v>4</v>
      </c>
      <c r="N1320">
        <v>1359</v>
      </c>
      <c r="O1320">
        <v>241</v>
      </c>
      <c r="P1320" t="s">
        <v>50</v>
      </c>
      <c r="R1320" t="s">
        <v>21</v>
      </c>
    </row>
    <row r="1321" spans="1:18" x14ac:dyDescent="0.3">
      <c r="A1321">
        <v>25956</v>
      </c>
      <c r="B1321" s="1">
        <v>45889</v>
      </c>
      <c r="C1321" s="11">
        <v>0.98749999999999993</v>
      </c>
      <c r="D1321" s="13">
        <f t="shared" si="40"/>
        <v>23</v>
      </c>
      <c r="E1321" s="13" t="str">
        <f t="shared" si="41"/>
        <v>Night</v>
      </c>
      <c r="F1321" t="s">
        <v>38</v>
      </c>
      <c r="G1321" t="s">
        <v>94</v>
      </c>
      <c r="H1321" t="s">
        <v>40</v>
      </c>
      <c r="I1321">
        <v>202</v>
      </c>
      <c r="J1321" t="s">
        <v>19</v>
      </c>
      <c r="K1321" s="14">
        <v>37.26</v>
      </c>
      <c r="L1321" s="12">
        <v>13.31</v>
      </c>
      <c r="M1321">
        <v>4</v>
      </c>
      <c r="N1321">
        <v>1514</v>
      </c>
      <c r="O1321">
        <v>205</v>
      </c>
      <c r="P1321" t="s">
        <v>28</v>
      </c>
      <c r="R1321" t="s">
        <v>21</v>
      </c>
    </row>
    <row r="1322" spans="1:18" x14ac:dyDescent="0.3">
      <c r="A1322">
        <v>40995</v>
      </c>
      <c r="B1322" s="1">
        <v>46013</v>
      </c>
      <c r="C1322" s="11">
        <v>0.7631944444444444</v>
      </c>
      <c r="D1322" s="13">
        <f t="shared" si="40"/>
        <v>18</v>
      </c>
      <c r="E1322" s="13" t="str">
        <f t="shared" si="41"/>
        <v>Night</v>
      </c>
      <c r="F1322" t="s">
        <v>6271</v>
      </c>
      <c r="G1322" t="s">
        <v>58</v>
      </c>
      <c r="H1322" t="s">
        <v>18</v>
      </c>
      <c r="I1322">
        <v>202</v>
      </c>
      <c r="J1322" t="s">
        <v>19</v>
      </c>
      <c r="K1322" s="14">
        <v>37.24</v>
      </c>
      <c r="L1322" s="12">
        <v>26.47</v>
      </c>
      <c r="M1322">
        <v>1</v>
      </c>
      <c r="N1322">
        <v>1811</v>
      </c>
      <c r="O1322">
        <v>249</v>
      </c>
      <c r="P1322" t="s">
        <v>44</v>
      </c>
      <c r="R1322" t="s">
        <v>21</v>
      </c>
    </row>
    <row r="1323" spans="1:18" x14ac:dyDescent="0.3">
      <c r="A1323">
        <v>82368</v>
      </c>
      <c r="B1323" s="1">
        <v>45846</v>
      </c>
      <c r="C1323" s="11">
        <v>0.64166666666666672</v>
      </c>
      <c r="D1323" s="13">
        <f t="shared" si="40"/>
        <v>15</v>
      </c>
      <c r="E1323" s="13" t="str">
        <f t="shared" si="41"/>
        <v>Afternoon</v>
      </c>
      <c r="F1323" t="s">
        <v>83</v>
      </c>
      <c r="G1323" t="s">
        <v>58</v>
      </c>
      <c r="H1323" t="s">
        <v>18</v>
      </c>
      <c r="I1323">
        <v>245</v>
      </c>
      <c r="J1323" t="s">
        <v>19</v>
      </c>
      <c r="K1323" s="14">
        <v>37.18</v>
      </c>
      <c r="L1323" s="12">
        <v>8.5399999999999991</v>
      </c>
      <c r="M1323">
        <v>3</v>
      </c>
      <c r="N1323">
        <v>1465</v>
      </c>
      <c r="O1323">
        <v>230</v>
      </c>
      <c r="P1323" t="s">
        <v>20</v>
      </c>
      <c r="R1323" t="s">
        <v>21</v>
      </c>
    </row>
    <row r="1324" spans="1:18" x14ac:dyDescent="0.3">
      <c r="A1324">
        <v>66004</v>
      </c>
      <c r="B1324" s="1">
        <v>45866</v>
      </c>
      <c r="C1324" s="11">
        <v>0.85277777777777775</v>
      </c>
      <c r="D1324" s="13">
        <f t="shared" si="40"/>
        <v>20</v>
      </c>
      <c r="E1324" s="13" t="str">
        <f t="shared" si="41"/>
        <v>Night</v>
      </c>
      <c r="F1324" t="s">
        <v>91</v>
      </c>
      <c r="G1324" t="s">
        <v>6272</v>
      </c>
      <c r="H1324" t="s">
        <v>18</v>
      </c>
      <c r="I1324">
        <v>235</v>
      </c>
      <c r="J1324" t="s">
        <v>19</v>
      </c>
      <c r="K1324" s="14">
        <v>37.15</v>
      </c>
      <c r="L1324" s="12">
        <v>16.82</v>
      </c>
      <c r="M1324">
        <v>3</v>
      </c>
      <c r="N1324">
        <v>2060</v>
      </c>
      <c r="O1324">
        <v>205</v>
      </c>
      <c r="P1324" t="s">
        <v>50</v>
      </c>
      <c r="R1324" t="s">
        <v>36</v>
      </c>
    </row>
    <row r="1325" spans="1:18" x14ac:dyDescent="0.3">
      <c r="A1325">
        <v>15078</v>
      </c>
      <c r="B1325" s="1">
        <v>45811</v>
      </c>
      <c r="C1325" s="11">
        <v>0.9145833333333333</v>
      </c>
      <c r="D1325" s="13">
        <f t="shared" si="40"/>
        <v>21</v>
      </c>
      <c r="E1325" s="13" t="str">
        <f t="shared" si="41"/>
        <v>Evening</v>
      </c>
      <c r="F1325" t="s">
        <v>26</v>
      </c>
      <c r="G1325" t="s">
        <v>83</v>
      </c>
      <c r="H1325" t="s">
        <v>27</v>
      </c>
      <c r="I1325">
        <v>206</v>
      </c>
      <c r="J1325" t="s">
        <v>19</v>
      </c>
      <c r="K1325" s="14">
        <v>37.130000000000003</v>
      </c>
      <c r="L1325" s="12">
        <v>4.9800000000000004</v>
      </c>
      <c r="M1325">
        <v>3</v>
      </c>
      <c r="N1325">
        <v>2155</v>
      </c>
      <c r="O1325">
        <v>206</v>
      </c>
      <c r="P1325" t="s">
        <v>50</v>
      </c>
      <c r="R1325" t="s">
        <v>36</v>
      </c>
    </row>
    <row r="1326" spans="1:18" x14ac:dyDescent="0.3">
      <c r="A1326">
        <v>35336</v>
      </c>
      <c r="B1326" s="1">
        <v>45856</v>
      </c>
      <c r="C1326" s="11">
        <v>9.3055555555555558E-2</v>
      </c>
      <c r="D1326" s="13">
        <f t="shared" si="40"/>
        <v>2</v>
      </c>
      <c r="E1326" s="13" t="str">
        <f t="shared" si="41"/>
        <v>Night</v>
      </c>
      <c r="F1326" t="s">
        <v>67</v>
      </c>
      <c r="G1326" t="s">
        <v>58</v>
      </c>
      <c r="H1326" t="s">
        <v>18</v>
      </c>
      <c r="I1326">
        <v>226</v>
      </c>
      <c r="J1326" t="s">
        <v>19</v>
      </c>
      <c r="K1326" s="14">
        <v>36.9</v>
      </c>
      <c r="L1326" s="12">
        <v>6.62</v>
      </c>
      <c r="M1326">
        <v>4</v>
      </c>
      <c r="N1326">
        <v>1214</v>
      </c>
      <c r="O1326">
        <v>232</v>
      </c>
      <c r="P1326" t="s">
        <v>44</v>
      </c>
      <c r="R1326" t="s">
        <v>36</v>
      </c>
    </row>
    <row r="1327" spans="1:18" x14ac:dyDescent="0.3">
      <c r="A1327">
        <v>56453</v>
      </c>
      <c r="B1327" s="1">
        <v>45986</v>
      </c>
      <c r="C1327" s="11">
        <v>0.69374999999999998</v>
      </c>
      <c r="D1327" s="13">
        <f t="shared" si="40"/>
        <v>16</v>
      </c>
      <c r="E1327" s="13" t="str">
        <f t="shared" si="41"/>
        <v>Afternoon</v>
      </c>
      <c r="F1327" t="s">
        <v>30</v>
      </c>
      <c r="G1327" t="s">
        <v>52</v>
      </c>
      <c r="H1327" t="s">
        <v>40</v>
      </c>
      <c r="I1327">
        <v>244</v>
      </c>
      <c r="J1327" t="s">
        <v>19</v>
      </c>
      <c r="K1327" s="14">
        <v>36.89</v>
      </c>
      <c r="L1327" s="12">
        <v>8.0299999999999994</v>
      </c>
      <c r="M1327">
        <v>4</v>
      </c>
      <c r="N1327">
        <v>1794</v>
      </c>
      <c r="O1327">
        <v>211</v>
      </c>
      <c r="P1327" t="s">
        <v>28</v>
      </c>
      <c r="R1327" t="s">
        <v>21</v>
      </c>
    </row>
    <row r="1328" spans="1:18" x14ac:dyDescent="0.3">
      <c r="A1328">
        <v>42735</v>
      </c>
      <c r="B1328" s="1">
        <v>45673</v>
      </c>
      <c r="C1328" s="11">
        <v>0.40347222222222223</v>
      </c>
      <c r="D1328" s="13">
        <f t="shared" si="40"/>
        <v>9</v>
      </c>
      <c r="E1328" s="13" t="str">
        <f t="shared" si="41"/>
        <v>Morning</v>
      </c>
      <c r="F1328" t="s">
        <v>6272</v>
      </c>
      <c r="G1328" t="s">
        <v>83</v>
      </c>
      <c r="H1328" t="s">
        <v>40</v>
      </c>
      <c r="I1328">
        <v>201</v>
      </c>
      <c r="J1328" t="s">
        <v>19</v>
      </c>
      <c r="K1328" s="14">
        <v>36.880000000000003</v>
      </c>
      <c r="L1328" s="12">
        <v>0.97</v>
      </c>
      <c r="M1328">
        <v>2</v>
      </c>
      <c r="N1328">
        <v>1539</v>
      </c>
      <c r="O1328">
        <v>248</v>
      </c>
      <c r="P1328" t="s">
        <v>20</v>
      </c>
      <c r="R1328" t="s">
        <v>36</v>
      </c>
    </row>
    <row r="1329" spans="1:18" x14ac:dyDescent="0.3">
      <c r="A1329">
        <v>54367</v>
      </c>
      <c r="B1329" s="1">
        <v>45917</v>
      </c>
      <c r="C1329" s="11">
        <v>9.0972222222222218E-2</v>
      </c>
      <c r="D1329" s="13">
        <f t="shared" si="40"/>
        <v>2</v>
      </c>
      <c r="E1329" s="13" t="str">
        <f t="shared" si="41"/>
        <v>Night</v>
      </c>
      <c r="F1329" t="s">
        <v>6271</v>
      </c>
      <c r="G1329" t="s">
        <v>94</v>
      </c>
      <c r="H1329" t="s">
        <v>18</v>
      </c>
      <c r="I1329">
        <v>253</v>
      </c>
      <c r="J1329" t="s">
        <v>19</v>
      </c>
      <c r="K1329" s="14">
        <v>36.79</v>
      </c>
      <c r="L1329" s="12">
        <v>25.75</v>
      </c>
      <c r="M1329">
        <v>1</v>
      </c>
      <c r="N1329">
        <v>1862</v>
      </c>
      <c r="O1329">
        <v>202</v>
      </c>
      <c r="P1329" t="s">
        <v>20</v>
      </c>
      <c r="R1329" t="s">
        <v>36</v>
      </c>
    </row>
    <row r="1330" spans="1:18" x14ac:dyDescent="0.3">
      <c r="A1330">
        <v>20886</v>
      </c>
      <c r="B1330" s="1">
        <v>45677</v>
      </c>
      <c r="C1330" s="11">
        <v>0.57847222222222217</v>
      </c>
      <c r="D1330" s="13">
        <f t="shared" si="40"/>
        <v>13</v>
      </c>
      <c r="E1330" s="13" t="str">
        <f t="shared" si="41"/>
        <v>Afternoon</v>
      </c>
      <c r="F1330" t="s">
        <v>75</v>
      </c>
      <c r="G1330" t="s">
        <v>6272</v>
      </c>
      <c r="H1330" t="s">
        <v>40</v>
      </c>
      <c r="I1330">
        <v>213</v>
      </c>
      <c r="J1330" t="s">
        <v>19</v>
      </c>
      <c r="K1330" s="14">
        <v>36.71</v>
      </c>
      <c r="L1330" s="12">
        <v>12.07</v>
      </c>
      <c r="M1330">
        <v>1</v>
      </c>
      <c r="N1330">
        <v>1569</v>
      </c>
      <c r="O1330">
        <v>250</v>
      </c>
      <c r="P1330" t="s">
        <v>32</v>
      </c>
      <c r="R1330" t="s">
        <v>36</v>
      </c>
    </row>
    <row r="1331" spans="1:18" x14ac:dyDescent="0.3">
      <c r="A1331">
        <v>35158</v>
      </c>
      <c r="B1331" s="1">
        <v>45795</v>
      </c>
      <c r="C1331" s="11">
        <v>0.1423611111111111</v>
      </c>
      <c r="D1331" s="13">
        <f t="shared" si="40"/>
        <v>3</v>
      </c>
      <c r="E1331" s="13" t="str">
        <f t="shared" si="41"/>
        <v>Night</v>
      </c>
      <c r="F1331" t="s">
        <v>30</v>
      </c>
      <c r="G1331" t="s">
        <v>30</v>
      </c>
      <c r="H1331" t="s">
        <v>40</v>
      </c>
      <c r="I1331">
        <v>240</v>
      </c>
      <c r="J1331" t="s">
        <v>19</v>
      </c>
      <c r="K1331" s="14">
        <v>36.659999999999997</v>
      </c>
      <c r="L1331" s="12">
        <v>26.52</v>
      </c>
      <c r="M1331">
        <v>1</v>
      </c>
      <c r="N1331">
        <v>1578</v>
      </c>
      <c r="O1331">
        <v>254</v>
      </c>
      <c r="P1331" t="s">
        <v>44</v>
      </c>
      <c r="R1331" t="s">
        <v>21</v>
      </c>
    </row>
    <row r="1332" spans="1:18" x14ac:dyDescent="0.3">
      <c r="A1332">
        <v>95239</v>
      </c>
      <c r="B1332" s="1">
        <v>46022</v>
      </c>
      <c r="C1332" s="11">
        <v>0.78680555555555554</v>
      </c>
      <c r="D1332" s="13">
        <f t="shared" si="40"/>
        <v>18</v>
      </c>
      <c r="E1332" s="13" t="str">
        <f t="shared" si="41"/>
        <v>Night</v>
      </c>
      <c r="F1332" t="s">
        <v>26</v>
      </c>
      <c r="G1332" t="s">
        <v>75</v>
      </c>
      <c r="H1332" t="s">
        <v>27</v>
      </c>
      <c r="I1332">
        <v>242</v>
      </c>
      <c r="J1332" t="s">
        <v>19</v>
      </c>
      <c r="K1332" s="14">
        <v>36.630000000000003</v>
      </c>
      <c r="L1332" s="12">
        <v>8.85</v>
      </c>
      <c r="M1332">
        <v>3</v>
      </c>
      <c r="N1332">
        <v>1306</v>
      </c>
      <c r="O1332">
        <v>248</v>
      </c>
      <c r="P1332" t="s">
        <v>28</v>
      </c>
      <c r="R1332" t="s">
        <v>36</v>
      </c>
    </row>
    <row r="1333" spans="1:18" x14ac:dyDescent="0.3">
      <c r="A1333">
        <v>78962</v>
      </c>
      <c r="B1333" s="1">
        <v>45951</v>
      </c>
      <c r="C1333" s="11">
        <v>6.1111111111111116E-2</v>
      </c>
      <c r="D1333" s="13">
        <f t="shared" si="40"/>
        <v>1</v>
      </c>
      <c r="E1333" s="13" t="str">
        <f t="shared" si="41"/>
        <v>Evening</v>
      </c>
      <c r="F1333" t="s">
        <v>91</v>
      </c>
      <c r="G1333" t="s">
        <v>67</v>
      </c>
      <c r="H1333" t="s">
        <v>18</v>
      </c>
      <c r="I1333">
        <v>247</v>
      </c>
      <c r="J1333" t="s">
        <v>19</v>
      </c>
      <c r="K1333" s="14">
        <v>36.56</v>
      </c>
      <c r="L1333" s="12">
        <v>13.07</v>
      </c>
      <c r="M1333">
        <v>2</v>
      </c>
      <c r="N1333">
        <v>1738</v>
      </c>
      <c r="O1333">
        <v>227</v>
      </c>
      <c r="P1333" t="s">
        <v>44</v>
      </c>
      <c r="R1333" t="s">
        <v>21</v>
      </c>
    </row>
    <row r="1334" spans="1:18" x14ac:dyDescent="0.3">
      <c r="A1334">
        <v>77054</v>
      </c>
      <c r="B1334" s="1">
        <v>45965</v>
      </c>
      <c r="C1334" s="11">
        <v>0.16874999999999998</v>
      </c>
      <c r="D1334" s="13">
        <f t="shared" si="40"/>
        <v>4</v>
      </c>
      <c r="E1334" s="13" t="str">
        <f t="shared" si="41"/>
        <v>Night</v>
      </c>
      <c r="F1334" t="s">
        <v>52</v>
      </c>
      <c r="G1334" t="s">
        <v>6271</v>
      </c>
      <c r="H1334" t="s">
        <v>18</v>
      </c>
      <c r="I1334">
        <v>221</v>
      </c>
      <c r="J1334" t="s">
        <v>19</v>
      </c>
      <c r="K1334" s="14">
        <v>36.54</v>
      </c>
      <c r="L1334" s="12">
        <v>26.19</v>
      </c>
      <c r="M1334">
        <v>3</v>
      </c>
      <c r="N1334">
        <v>1216</v>
      </c>
      <c r="O1334">
        <v>244</v>
      </c>
      <c r="P1334" t="s">
        <v>28</v>
      </c>
      <c r="R1334" t="s">
        <v>21</v>
      </c>
    </row>
    <row r="1335" spans="1:18" x14ac:dyDescent="0.3">
      <c r="A1335">
        <v>49114</v>
      </c>
      <c r="B1335" s="1">
        <v>45876</v>
      </c>
      <c r="C1335" s="11">
        <v>0.72152777777777777</v>
      </c>
      <c r="D1335" s="13">
        <f t="shared" si="40"/>
        <v>17</v>
      </c>
      <c r="E1335" s="13" t="str">
        <f t="shared" si="41"/>
        <v>Night</v>
      </c>
      <c r="F1335" t="s">
        <v>81</v>
      </c>
      <c r="G1335" t="s">
        <v>38</v>
      </c>
      <c r="H1335" t="s">
        <v>27</v>
      </c>
      <c r="I1335">
        <v>251</v>
      </c>
      <c r="J1335" t="s">
        <v>19</v>
      </c>
      <c r="K1335" s="14">
        <v>36.520000000000003</v>
      </c>
      <c r="L1335" s="12">
        <v>15.94</v>
      </c>
      <c r="M1335">
        <v>3</v>
      </c>
      <c r="N1335">
        <v>2053</v>
      </c>
      <c r="O1335">
        <v>258</v>
      </c>
      <c r="P1335" t="s">
        <v>20</v>
      </c>
      <c r="R1335" t="s">
        <v>21</v>
      </c>
    </row>
    <row r="1336" spans="1:18" x14ac:dyDescent="0.3">
      <c r="A1336">
        <v>75153</v>
      </c>
      <c r="B1336" s="1">
        <v>45858</v>
      </c>
      <c r="C1336" s="11">
        <v>0.67291666666666661</v>
      </c>
      <c r="D1336" s="13">
        <f t="shared" si="40"/>
        <v>16</v>
      </c>
      <c r="E1336" s="13" t="str">
        <f t="shared" si="41"/>
        <v>Afternoon</v>
      </c>
      <c r="F1336" t="s">
        <v>67</v>
      </c>
      <c r="G1336" t="s">
        <v>81</v>
      </c>
      <c r="H1336" t="s">
        <v>40</v>
      </c>
      <c r="I1336">
        <v>232</v>
      </c>
      <c r="J1336" t="s">
        <v>19</v>
      </c>
      <c r="K1336" s="14">
        <v>36.47</v>
      </c>
      <c r="L1336" s="12">
        <v>22.86</v>
      </c>
      <c r="M1336">
        <v>2</v>
      </c>
      <c r="N1336">
        <v>1551</v>
      </c>
      <c r="O1336">
        <v>205</v>
      </c>
      <c r="P1336" t="s">
        <v>28</v>
      </c>
      <c r="R1336" t="s">
        <v>36</v>
      </c>
    </row>
    <row r="1337" spans="1:18" x14ac:dyDescent="0.3">
      <c r="A1337">
        <v>37672</v>
      </c>
      <c r="B1337" s="1">
        <v>45666</v>
      </c>
      <c r="C1337" s="11">
        <v>0.40138888888888885</v>
      </c>
      <c r="D1337" s="13">
        <f t="shared" si="40"/>
        <v>9</v>
      </c>
      <c r="E1337" s="13" t="str">
        <f t="shared" si="41"/>
        <v>Morning</v>
      </c>
      <c r="F1337" t="s">
        <v>67</v>
      </c>
      <c r="G1337" t="s">
        <v>91</v>
      </c>
      <c r="H1337" t="s">
        <v>18</v>
      </c>
      <c r="I1337">
        <v>241</v>
      </c>
      <c r="J1337" t="s">
        <v>19</v>
      </c>
      <c r="K1337" s="14">
        <v>36.36</v>
      </c>
      <c r="L1337" s="12">
        <v>3.6</v>
      </c>
      <c r="M1337">
        <v>3</v>
      </c>
      <c r="N1337">
        <v>2011</v>
      </c>
      <c r="O1337">
        <v>249</v>
      </c>
      <c r="P1337" t="s">
        <v>44</v>
      </c>
      <c r="R1337" t="s">
        <v>21</v>
      </c>
    </row>
    <row r="1338" spans="1:18" x14ac:dyDescent="0.3">
      <c r="A1338">
        <v>32055</v>
      </c>
      <c r="B1338" s="1">
        <v>45791</v>
      </c>
      <c r="C1338" s="11">
        <v>0.92499999999999993</v>
      </c>
      <c r="D1338" s="13">
        <f t="shared" si="40"/>
        <v>22</v>
      </c>
      <c r="E1338" s="13" t="str">
        <f t="shared" si="41"/>
        <v>Night</v>
      </c>
      <c r="F1338" t="s">
        <v>58</v>
      </c>
      <c r="G1338" t="s">
        <v>6271</v>
      </c>
      <c r="H1338" t="s">
        <v>40</v>
      </c>
      <c r="I1338">
        <v>206</v>
      </c>
      <c r="J1338" t="s">
        <v>19</v>
      </c>
      <c r="K1338" s="14">
        <v>36.36</v>
      </c>
      <c r="L1338" s="12">
        <v>16.190000000000001</v>
      </c>
      <c r="M1338">
        <v>1</v>
      </c>
      <c r="N1338">
        <v>1245</v>
      </c>
      <c r="O1338">
        <v>241</v>
      </c>
      <c r="P1338" t="s">
        <v>53</v>
      </c>
      <c r="R1338" t="s">
        <v>36</v>
      </c>
    </row>
    <row r="1339" spans="1:18" x14ac:dyDescent="0.3">
      <c r="A1339">
        <v>91619</v>
      </c>
      <c r="B1339" s="1">
        <v>45676</v>
      </c>
      <c r="C1339" s="11">
        <v>0.53402777777777777</v>
      </c>
      <c r="D1339" s="13">
        <f t="shared" si="40"/>
        <v>12</v>
      </c>
      <c r="E1339" s="13" t="str">
        <f t="shared" si="41"/>
        <v>Afternoon</v>
      </c>
      <c r="F1339" t="s">
        <v>6271</v>
      </c>
      <c r="G1339" t="s">
        <v>30</v>
      </c>
      <c r="H1339" t="s">
        <v>40</v>
      </c>
      <c r="I1339">
        <v>243</v>
      </c>
      <c r="J1339" t="s">
        <v>19</v>
      </c>
      <c r="K1339" s="14">
        <v>36.299999999999997</v>
      </c>
      <c r="L1339" s="12">
        <v>27.58</v>
      </c>
      <c r="M1339">
        <v>4</v>
      </c>
      <c r="N1339">
        <v>1927</v>
      </c>
      <c r="O1339">
        <v>217</v>
      </c>
      <c r="P1339" t="s">
        <v>53</v>
      </c>
      <c r="R1339" t="s">
        <v>36</v>
      </c>
    </row>
    <row r="1340" spans="1:18" x14ac:dyDescent="0.3">
      <c r="A1340">
        <v>61845</v>
      </c>
      <c r="B1340" s="1">
        <v>46007</v>
      </c>
      <c r="C1340" s="11">
        <v>0.75624999999999998</v>
      </c>
      <c r="D1340" s="13">
        <f t="shared" si="40"/>
        <v>18</v>
      </c>
      <c r="E1340" s="13" t="str">
        <f t="shared" si="41"/>
        <v>Night</v>
      </c>
      <c r="F1340" t="s">
        <v>26</v>
      </c>
      <c r="G1340" t="s">
        <v>91</v>
      </c>
      <c r="H1340" t="s">
        <v>18</v>
      </c>
      <c r="I1340">
        <v>254</v>
      </c>
      <c r="J1340" t="s">
        <v>19</v>
      </c>
      <c r="K1340" s="14">
        <v>36.29</v>
      </c>
      <c r="L1340" s="12">
        <v>4.09</v>
      </c>
      <c r="M1340">
        <v>4</v>
      </c>
      <c r="N1340">
        <v>1403</v>
      </c>
      <c r="O1340">
        <v>202</v>
      </c>
      <c r="P1340" t="s">
        <v>32</v>
      </c>
      <c r="R1340" t="s">
        <v>21</v>
      </c>
    </row>
    <row r="1341" spans="1:18" x14ac:dyDescent="0.3">
      <c r="A1341">
        <v>71357</v>
      </c>
      <c r="B1341" s="1">
        <v>45751</v>
      </c>
      <c r="C1341" s="11">
        <v>0.65486111111111112</v>
      </c>
      <c r="D1341" s="13">
        <f t="shared" si="40"/>
        <v>15</v>
      </c>
      <c r="E1341" s="13" t="str">
        <f t="shared" si="41"/>
        <v>Afternoon</v>
      </c>
      <c r="F1341" t="s">
        <v>81</v>
      </c>
      <c r="G1341" t="s">
        <v>38</v>
      </c>
      <c r="H1341" t="s">
        <v>40</v>
      </c>
      <c r="I1341">
        <v>213</v>
      </c>
      <c r="J1341" t="s">
        <v>19</v>
      </c>
      <c r="K1341" s="14">
        <v>36.18</v>
      </c>
      <c r="L1341" s="12">
        <v>2.4300000000000002</v>
      </c>
      <c r="M1341">
        <v>2</v>
      </c>
      <c r="N1341">
        <v>1642</v>
      </c>
      <c r="O1341">
        <v>258</v>
      </c>
      <c r="P1341" t="s">
        <v>53</v>
      </c>
      <c r="R1341" t="s">
        <v>21</v>
      </c>
    </row>
    <row r="1342" spans="1:18" x14ac:dyDescent="0.3">
      <c r="A1342">
        <v>32918</v>
      </c>
      <c r="B1342" s="1">
        <v>45729</v>
      </c>
      <c r="C1342" s="11">
        <v>0.66527777777777775</v>
      </c>
      <c r="D1342" s="13">
        <f t="shared" si="40"/>
        <v>15</v>
      </c>
      <c r="E1342" s="13" t="str">
        <f t="shared" si="41"/>
        <v>Afternoon</v>
      </c>
      <c r="F1342" t="s">
        <v>38</v>
      </c>
      <c r="G1342" t="s">
        <v>26</v>
      </c>
      <c r="H1342" t="s">
        <v>40</v>
      </c>
      <c r="I1342">
        <v>237</v>
      </c>
      <c r="J1342" t="s">
        <v>19</v>
      </c>
      <c r="K1342" s="14">
        <v>36.07</v>
      </c>
      <c r="L1342" s="12">
        <v>3.13</v>
      </c>
      <c r="M1342">
        <v>5</v>
      </c>
      <c r="N1342">
        <v>1804</v>
      </c>
      <c r="O1342">
        <v>238</v>
      </c>
      <c r="P1342" t="s">
        <v>44</v>
      </c>
      <c r="R1342" t="s">
        <v>36</v>
      </c>
    </row>
    <row r="1343" spans="1:18" x14ac:dyDescent="0.3">
      <c r="A1343">
        <v>70818</v>
      </c>
      <c r="B1343" s="1">
        <v>46010</v>
      </c>
      <c r="C1343" s="11">
        <v>0.17152777777777775</v>
      </c>
      <c r="D1343" s="13">
        <f t="shared" si="40"/>
        <v>4</v>
      </c>
      <c r="E1343" s="13" t="str">
        <f t="shared" si="41"/>
        <v>Night</v>
      </c>
      <c r="F1343" t="s">
        <v>94</v>
      </c>
      <c r="G1343" t="s">
        <v>75</v>
      </c>
      <c r="H1343" t="s">
        <v>18</v>
      </c>
      <c r="I1343">
        <v>230</v>
      </c>
      <c r="J1343" t="s">
        <v>19</v>
      </c>
      <c r="K1343" s="14">
        <v>36.07</v>
      </c>
      <c r="L1343" s="12">
        <v>13.68</v>
      </c>
      <c r="M1343">
        <v>3</v>
      </c>
      <c r="N1343">
        <v>1680</v>
      </c>
      <c r="O1343">
        <v>233</v>
      </c>
      <c r="P1343" t="s">
        <v>44</v>
      </c>
      <c r="R1343" t="s">
        <v>21</v>
      </c>
    </row>
    <row r="1344" spans="1:18" x14ac:dyDescent="0.3">
      <c r="A1344">
        <v>13552</v>
      </c>
      <c r="B1344" s="1">
        <v>45664</v>
      </c>
      <c r="C1344" s="11">
        <v>0.58402777777777781</v>
      </c>
      <c r="D1344" s="13">
        <f t="shared" si="40"/>
        <v>14</v>
      </c>
      <c r="E1344" s="13" t="str">
        <f t="shared" si="41"/>
        <v>Afternoon</v>
      </c>
      <c r="F1344" t="s">
        <v>6272</v>
      </c>
      <c r="G1344" t="s">
        <v>75</v>
      </c>
      <c r="H1344" t="s">
        <v>18</v>
      </c>
      <c r="I1344">
        <v>246</v>
      </c>
      <c r="J1344" t="s">
        <v>19</v>
      </c>
      <c r="K1344" s="14">
        <v>36.020000000000003</v>
      </c>
      <c r="L1344" s="12">
        <v>23.28</v>
      </c>
      <c r="M1344">
        <v>2</v>
      </c>
      <c r="N1344">
        <v>1673</v>
      </c>
      <c r="O1344">
        <v>236</v>
      </c>
      <c r="P1344" t="s">
        <v>53</v>
      </c>
      <c r="R1344" t="s">
        <v>36</v>
      </c>
    </row>
    <row r="1345" spans="1:18" x14ac:dyDescent="0.3">
      <c r="A1345">
        <v>64137</v>
      </c>
      <c r="B1345" s="1">
        <v>45722</v>
      </c>
      <c r="C1345" s="11">
        <v>0.74513888888888891</v>
      </c>
      <c r="D1345" s="13">
        <f t="shared" si="40"/>
        <v>17</v>
      </c>
      <c r="E1345" s="13" t="str">
        <f t="shared" si="41"/>
        <v>Night</v>
      </c>
      <c r="F1345" t="s">
        <v>72</v>
      </c>
      <c r="G1345" t="s">
        <v>6271</v>
      </c>
      <c r="H1345" t="s">
        <v>18</v>
      </c>
      <c r="I1345">
        <v>201</v>
      </c>
      <c r="J1345" t="s">
        <v>19</v>
      </c>
      <c r="K1345" s="14">
        <v>35.94</v>
      </c>
      <c r="L1345" s="12">
        <v>3.81</v>
      </c>
      <c r="M1345">
        <v>2</v>
      </c>
      <c r="N1345">
        <v>2134</v>
      </c>
      <c r="O1345">
        <v>249</v>
      </c>
      <c r="P1345" t="s">
        <v>50</v>
      </c>
      <c r="R1345" t="s">
        <v>36</v>
      </c>
    </row>
    <row r="1346" spans="1:18" x14ac:dyDescent="0.3">
      <c r="A1346">
        <v>37527</v>
      </c>
      <c r="B1346" s="1">
        <v>45967</v>
      </c>
      <c r="C1346" s="11">
        <v>0.93472222222222223</v>
      </c>
      <c r="D1346" s="13">
        <f t="shared" ref="D1346:D1409" si="42">HOUR(C1346)</f>
        <v>22</v>
      </c>
      <c r="E1346" s="13" t="str">
        <f t="shared" ref="E1346:E1409" si="43">IF(AND(D1346&gt;=5,D1346&lt;12),"Morning",IF(AND(D1346&gt;=12,D1346&lt;17),"Afternoon",IF(AND(D1345&gt;=17,D1345&lt;21),"Evening","Night")))</f>
        <v>Evening</v>
      </c>
      <c r="F1346" t="s">
        <v>94</v>
      </c>
      <c r="G1346" t="s">
        <v>91</v>
      </c>
      <c r="H1346" t="s">
        <v>18</v>
      </c>
      <c r="I1346">
        <v>256</v>
      </c>
      <c r="J1346" t="s">
        <v>19</v>
      </c>
      <c r="K1346" s="14">
        <v>35.92</v>
      </c>
      <c r="L1346" s="12">
        <v>5.24</v>
      </c>
      <c r="M1346">
        <v>5</v>
      </c>
      <c r="N1346">
        <v>1340</v>
      </c>
      <c r="O1346">
        <v>229</v>
      </c>
      <c r="P1346" t="s">
        <v>20</v>
      </c>
      <c r="R1346" t="s">
        <v>36</v>
      </c>
    </row>
    <row r="1347" spans="1:18" x14ac:dyDescent="0.3">
      <c r="A1347">
        <v>86222</v>
      </c>
      <c r="B1347" s="1">
        <v>45939</v>
      </c>
      <c r="C1347" s="11">
        <v>0.90625</v>
      </c>
      <c r="D1347" s="13">
        <f t="shared" si="42"/>
        <v>21</v>
      </c>
      <c r="E1347" s="13" t="str">
        <f t="shared" si="43"/>
        <v>Night</v>
      </c>
      <c r="F1347" t="s">
        <v>52</v>
      </c>
      <c r="G1347" t="s">
        <v>91</v>
      </c>
      <c r="H1347" t="s">
        <v>27</v>
      </c>
      <c r="I1347">
        <v>234</v>
      </c>
      <c r="J1347" t="s">
        <v>19</v>
      </c>
      <c r="K1347" s="14">
        <v>35.869999999999997</v>
      </c>
      <c r="L1347" s="12">
        <v>24.09</v>
      </c>
      <c r="M1347">
        <v>5</v>
      </c>
      <c r="N1347">
        <v>1330</v>
      </c>
      <c r="O1347">
        <v>251</v>
      </c>
      <c r="P1347" t="s">
        <v>53</v>
      </c>
      <c r="R1347" t="s">
        <v>36</v>
      </c>
    </row>
    <row r="1348" spans="1:18" x14ac:dyDescent="0.3">
      <c r="A1348">
        <v>50347</v>
      </c>
      <c r="B1348" s="1">
        <v>46014</v>
      </c>
      <c r="C1348" s="11">
        <v>0.36458333333333331</v>
      </c>
      <c r="D1348" s="13">
        <f t="shared" si="42"/>
        <v>8</v>
      </c>
      <c r="E1348" s="13" t="str">
        <f t="shared" si="43"/>
        <v>Morning</v>
      </c>
      <c r="F1348" t="s">
        <v>72</v>
      </c>
      <c r="G1348" t="s">
        <v>6271</v>
      </c>
      <c r="H1348" t="s">
        <v>27</v>
      </c>
      <c r="I1348">
        <v>254</v>
      </c>
      <c r="J1348" t="s">
        <v>19</v>
      </c>
      <c r="K1348" s="14">
        <v>35.85</v>
      </c>
      <c r="L1348" s="12">
        <v>12.41</v>
      </c>
      <c r="M1348">
        <v>1</v>
      </c>
      <c r="N1348">
        <v>2095</v>
      </c>
      <c r="O1348">
        <v>208</v>
      </c>
      <c r="P1348" t="s">
        <v>20</v>
      </c>
      <c r="R1348" t="s">
        <v>36</v>
      </c>
    </row>
    <row r="1349" spans="1:18" x14ac:dyDescent="0.3">
      <c r="A1349">
        <v>76924</v>
      </c>
      <c r="B1349" s="1">
        <v>45673</v>
      </c>
      <c r="C1349" s="11">
        <v>0.27499999999999997</v>
      </c>
      <c r="D1349" s="13">
        <f t="shared" si="42"/>
        <v>6</v>
      </c>
      <c r="E1349" s="13" t="str">
        <f t="shared" si="43"/>
        <v>Morning</v>
      </c>
      <c r="F1349" t="s">
        <v>30</v>
      </c>
      <c r="G1349" t="s">
        <v>75</v>
      </c>
      <c r="H1349" t="s">
        <v>40</v>
      </c>
      <c r="I1349">
        <v>215</v>
      </c>
      <c r="J1349" t="s">
        <v>19</v>
      </c>
      <c r="K1349" s="14">
        <v>35.81</v>
      </c>
      <c r="L1349" s="12">
        <v>21.65</v>
      </c>
      <c r="M1349">
        <v>3</v>
      </c>
      <c r="N1349">
        <v>2144</v>
      </c>
      <c r="O1349">
        <v>208</v>
      </c>
      <c r="P1349" t="s">
        <v>53</v>
      </c>
      <c r="R1349" t="s">
        <v>21</v>
      </c>
    </row>
    <row r="1350" spans="1:18" x14ac:dyDescent="0.3">
      <c r="A1350">
        <v>99017</v>
      </c>
      <c r="B1350" s="1">
        <v>46013</v>
      </c>
      <c r="C1350" s="11">
        <v>2.7083333333333334E-2</v>
      </c>
      <c r="D1350" s="13">
        <f t="shared" si="42"/>
        <v>0</v>
      </c>
      <c r="E1350" s="13" t="str">
        <f t="shared" si="43"/>
        <v>Night</v>
      </c>
      <c r="F1350" t="s">
        <v>91</v>
      </c>
      <c r="G1350" t="s">
        <v>94</v>
      </c>
      <c r="H1350" t="s">
        <v>40</v>
      </c>
      <c r="I1350">
        <v>202</v>
      </c>
      <c r="J1350" t="s">
        <v>19</v>
      </c>
      <c r="K1350" s="14">
        <v>35.799999999999997</v>
      </c>
      <c r="L1350" s="12">
        <v>2.91</v>
      </c>
      <c r="M1350">
        <v>4</v>
      </c>
      <c r="N1350">
        <v>2036</v>
      </c>
      <c r="O1350">
        <v>222</v>
      </c>
      <c r="P1350" t="s">
        <v>20</v>
      </c>
      <c r="R1350" t="s">
        <v>21</v>
      </c>
    </row>
    <row r="1351" spans="1:18" x14ac:dyDescent="0.3">
      <c r="A1351">
        <v>14815</v>
      </c>
      <c r="B1351" s="1">
        <v>45863</v>
      </c>
      <c r="C1351" s="11">
        <v>0.72222222222222221</v>
      </c>
      <c r="D1351" s="13">
        <f t="shared" si="42"/>
        <v>17</v>
      </c>
      <c r="E1351" s="13" t="str">
        <f t="shared" si="43"/>
        <v>Night</v>
      </c>
      <c r="F1351" t="s">
        <v>83</v>
      </c>
      <c r="G1351" t="s">
        <v>23</v>
      </c>
      <c r="H1351" t="s">
        <v>27</v>
      </c>
      <c r="I1351">
        <v>220</v>
      </c>
      <c r="J1351" t="s">
        <v>19</v>
      </c>
      <c r="K1351" s="14">
        <v>35.79</v>
      </c>
      <c r="L1351" s="12">
        <v>5.39</v>
      </c>
      <c r="M1351">
        <v>4</v>
      </c>
      <c r="N1351">
        <v>2167</v>
      </c>
      <c r="O1351">
        <v>206</v>
      </c>
      <c r="P1351" t="s">
        <v>20</v>
      </c>
      <c r="R1351" t="s">
        <v>21</v>
      </c>
    </row>
    <row r="1352" spans="1:18" x14ac:dyDescent="0.3">
      <c r="A1352">
        <v>10197</v>
      </c>
      <c r="B1352" s="1">
        <v>45774</v>
      </c>
      <c r="C1352" s="11">
        <v>0.30972222222222223</v>
      </c>
      <c r="D1352" s="13">
        <f t="shared" si="42"/>
        <v>7</v>
      </c>
      <c r="E1352" s="13" t="str">
        <f t="shared" si="43"/>
        <v>Morning</v>
      </c>
      <c r="F1352" t="s">
        <v>75</v>
      </c>
      <c r="G1352" t="s">
        <v>52</v>
      </c>
      <c r="H1352" t="s">
        <v>27</v>
      </c>
      <c r="I1352">
        <v>256</v>
      </c>
      <c r="J1352" t="s">
        <v>19</v>
      </c>
      <c r="K1352" s="14">
        <v>35.74</v>
      </c>
      <c r="L1352" s="12">
        <v>11.76</v>
      </c>
      <c r="M1352">
        <v>2</v>
      </c>
      <c r="N1352">
        <v>1659</v>
      </c>
      <c r="O1352">
        <v>224</v>
      </c>
      <c r="P1352" t="s">
        <v>20</v>
      </c>
      <c r="R1352" t="s">
        <v>21</v>
      </c>
    </row>
    <row r="1353" spans="1:18" x14ac:dyDescent="0.3">
      <c r="A1353">
        <v>23675</v>
      </c>
      <c r="B1353" s="1">
        <v>45724</v>
      </c>
      <c r="C1353" s="11">
        <v>0.60833333333333328</v>
      </c>
      <c r="D1353" s="13">
        <f t="shared" si="42"/>
        <v>14</v>
      </c>
      <c r="E1353" s="13" t="str">
        <f t="shared" si="43"/>
        <v>Afternoon</v>
      </c>
      <c r="F1353" t="s">
        <v>94</v>
      </c>
      <c r="G1353" t="s">
        <v>26</v>
      </c>
      <c r="H1353" t="s">
        <v>40</v>
      </c>
      <c r="I1353">
        <v>248</v>
      </c>
      <c r="J1353" t="s">
        <v>19</v>
      </c>
      <c r="K1353" s="14">
        <v>35.72</v>
      </c>
      <c r="L1353" s="12">
        <v>12.17</v>
      </c>
      <c r="M1353">
        <v>4</v>
      </c>
      <c r="N1353">
        <v>1414</v>
      </c>
      <c r="O1353">
        <v>241</v>
      </c>
      <c r="P1353" t="s">
        <v>20</v>
      </c>
      <c r="R1353" t="s">
        <v>21</v>
      </c>
    </row>
    <row r="1354" spans="1:18" x14ac:dyDescent="0.3">
      <c r="A1354">
        <v>40433</v>
      </c>
      <c r="B1354" s="1">
        <v>45738</v>
      </c>
      <c r="C1354" s="11">
        <v>0.17291666666666669</v>
      </c>
      <c r="D1354" s="13">
        <f t="shared" si="42"/>
        <v>4</v>
      </c>
      <c r="E1354" s="13" t="str">
        <f t="shared" si="43"/>
        <v>Night</v>
      </c>
      <c r="F1354" t="s">
        <v>6271</v>
      </c>
      <c r="G1354" t="s">
        <v>52</v>
      </c>
      <c r="H1354" t="s">
        <v>40</v>
      </c>
      <c r="I1354">
        <v>249</v>
      </c>
      <c r="J1354" t="s">
        <v>19</v>
      </c>
      <c r="K1354" s="14">
        <v>35.67</v>
      </c>
      <c r="L1354" s="12">
        <v>26.33</v>
      </c>
      <c r="M1354">
        <v>1</v>
      </c>
      <c r="N1354">
        <v>1004</v>
      </c>
      <c r="O1354">
        <v>226</v>
      </c>
      <c r="P1354" t="s">
        <v>53</v>
      </c>
      <c r="R1354" t="s">
        <v>36</v>
      </c>
    </row>
    <row r="1355" spans="1:18" x14ac:dyDescent="0.3">
      <c r="A1355">
        <v>26294</v>
      </c>
      <c r="B1355" s="1">
        <v>45951</v>
      </c>
      <c r="C1355" s="11">
        <v>9.375E-2</v>
      </c>
      <c r="D1355" s="13">
        <f t="shared" si="42"/>
        <v>2</v>
      </c>
      <c r="E1355" s="13" t="str">
        <f t="shared" si="43"/>
        <v>Night</v>
      </c>
      <c r="F1355" t="s">
        <v>91</v>
      </c>
      <c r="G1355" t="s">
        <v>6272</v>
      </c>
      <c r="H1355" t="s">
        <v>27</v>
      </c>
      <c r="I1355">
        <v>255</v>
      </c>
      <c r="J1355" t="s">
        <v>19</v>
      </c>
      <c r="K1355" s="14">
        <v>35.67</v>
      </c>
      <c r="L1355" s="12">
        <v>16.510000000000002</v>
      </c>
      <c r="M1355">
        <v>2</v>
      </c>
      <c r="N1355">
        <v>1182</v>
      </c>
      <c r="O1355">
        <v>203</v>
      </c>
      <c r="P1355" t="s">
        <v>28</v>
      </c>
      <c r="R1355" t="s">
        <v>21</v>
      </c>
    </row>
    <row r="1356" spans="1:18" x14ac:dyDescent="0.3">
      <c r="A1356">
        <v>35483</v>
      </c>
      <c r="B1356" s="1">
        <v>45697</v>
      </c>
      <c r="C1356" s="11">
        <v>0.51111111111111118</v>
      </c>
      <c r="D1356" s="13">
        <f t="shared" si="42"/>
        <v>12</v>
      </c>
      <c r="E1356" s="13" t="str">
        <f t="shared" si="43"/>
        <v>Afternoon</v>
      </c>
      <c r="F1356" t="s">
        <v>6271</v>
      </c>
      <c r="G1356" t="s">
        <v>94</v>
      </c>
      <c r="H1356" t="s">
        <v>40</v>
      </c>
      <c r="I1356">
        <v>216</v>
      </c>
      <c r="J1356" t="s">
        <v>19</v>
      </c>
      <c r="K1356" s="14">
        <v>35.659999999999997</v>
      </c>
      <c r="L1356" s="12">
        <v>10.59</v>
      </c>
      <c r="M1356">
        <v>1</v>
      </c>
      <c r="N1356">
        <v>1245</v>
      </c>
      <c r="O1356">
        <v>224</v>
      </c>
      <c r="P1356" t="s">
        <v>50</v>
      </c>
      <c r="R1356" t="s">
        <v>36</v>
      </c>
    </row>
    <row r="1357" spans="1:18" x14ac:dyDescent="0.3">
      <c r="A1357">
        <v>87772</v>
      </c>
      <c r="B1357" s="1">
        <v>45933</v>
      </c>
      <c r="C1357" s="11">
        <v>0.94930555555555562</v>
      </c>
      <c r="D1357" s="13">
        <f t="shared" si="42"/>
        <v>22</v>
      </c>
      <c r="E1357" s="13" t="str">
        <f t="shared" si="43"/>
        <v>Night</v>
      </c>
      <c r="F1357" t="s">
        <v>58</v>
      </c>
      <c r="G1357" t="s">
        <v>23</v>
      </c>
      <c r="H1357" t="s">
        <v>27</v>
      </c>
      <c r="I1357">
        <v>211</v>
      </c>
      <c r="J1357" t="s">
        <v>19</v>
      </c>
      <c r="K1357" s="14">
        <v>35.65</v>
      </c>
      <c r="L1357" s="12">
        <v>12.07</v>
      </c>
      <c r="M1357">
        <v>3</v>
      </c>
      <c r="N1357">
        <v>1164</v>
      </c>
      <c r="O1357">
        <v>236</v>
      </c>
      <c r="P1357" t="s">
        <v>50</v>
      </c>
      <c r="R1357" t="s">
        <v>21</v>
      </c>
    </row>
    <row r="1358" spans="1:18" x14ac:dyDescent="0.3">
      <c r="A1358">
        <v>26044</v>
      </c>
      <c r="B1358" s="1">
        <v>45983</v>
      </c>
      <c r="C1358" s="11">
        <v>0.67986111111111114</v>
      </c>
      <c r="D1358" s="13">
        <f t="shared" si="42"/>
        <v>16</v>
      </c>
      <c r="E1358" s="13" t="str">
        <f t="shared" si="43"/>
        <v>Afternoon</v>
      </c>
      <c r="F1358" t="s">
        <v>23</v>
      </c>
      <c r="G1358" t="s">
        <v>6272</v>
      </c>
      <c r="H1358" t="s">
        <v>40</v>
      </c>
      <c r="I1358">
        <v>250</v>
      </c>
      <c r="J1358" t="s">
        <v>19</v>
      </c>
      <c r="K1358" s="14">
        <v>35.590000000000003</v>
      </c>
      <c r="L1358" s="12">
        <v>22.04</v>
      </c>
      <c r="M1358">
        <v>4</v>
      </c>
      <c r="N1358">
        <v>1302</v>
      </c>
      <c r="O1358">
        <v>231</v>
      </c>
      <c r="P1358" t="s">
        <v>50</v>
      </c>
      <c r="R1358" t="s">
        <v>21</v>
      </c>
    </row>
    <row r="1359" spans="1:18" x14ac:dyDescent="0.3">
      <c r="A1359">
        <v>60709</v>
      </c>
      <c r="B1359" s="1">
        <v>45872</v>
      </c>
      <c r="C1359" s="11">
        <v>0.74652777777777779</v>
      </c>
      <c r="D1359" s="13">
        <f t="shared" si="42"/>
        <v>17</v>
      </c>
      <c r="E1359" s="13" t="str">
        <f t="shared" si="43"/>
        <v>Night</v>
      </c>
      <c r="F1359" t="s">
        <v>94</v>
      </c>
      <c r="G1359" t="s">
        <v>91</v>
      </c>
      <c r="H1359" t="s">
        <v>27</v>
      </c>
      <c r="I1359">
        <v>257</v>
      </c>
      <c r="J1359" t="s">
        <v>19</v>
      </c>
      <c r="K1359" s="14">
        <v>35.56</v>
      </c>
      <c r="L1359" s="12">
        <v>10.72</v>
      </c>
      <c r="M1359">
        <v>2</v>
      </c>
      <c r="N1359">
        <v>1471</v>
      </c>
      <c r="O1359">
        <v>227</v>
      </c>
      <c r="P1359" t="s">
        <v>20</v>
      </c>
      <c r="R1359" t="s">
        <v>21</v>
      </c>
    </row>
    <row r="1360" spans="1:18" x14ac:dyDescent="0.3">
      <c r="A1360">
        <v>35666</v>
      </c>
      <c r="B1360" s="1">
        <v>45700</v>
      </c>
      <c r="C1360" s="11">
        <v>1.4583333333333332E-2</v>
      </c>
      <c r="D1360" s="13">
        <f t="shared" si="42"/>
        <v>0</v>
      </c>
      <c r="E1360" s="13" t="str">
        <f t="shared" si="43"/>
        <v>Evening</v>
      </c>
      <c r="F1360" t="s">
        <v>30</v>
      </c>
      <c r="G1360" t="s">
        <v>83</v>
      </c>
      <c r="H1360" t="s">
        <v>40</v>
      </c>
      <c r="I1360">
        <v>216</v>
      </c>
      <c r="J1360" t="s">
        <v>19</v>
      </c>
      <c r="K1360" s="14">
        <v>35.56</v>
      </c>
      <c r="L1360" s="12">
        <v>24.01</v>
      </c>
      <c r="M1360">
        <v>3</v>
      </c>
      <c r="N1360">
        <v>1678</v>
      </c>
      <c r="O1360">
        <v>260</v>
      </c>
      <c r="P1360" t="s">
        <v>32</v>
      </c>
      <c r="R1360" t="s">
        <v>21</v>
      </c>
    </row>
    <row r="1361" spans="1:18" x14ac:dyDescent="0.3">
      <c r="A1361">
        <v>25509</v>
      </c>
      <c r="B1361" s="1">
        <v>45735</v>
      </c>
      <c r="C1361" s="11">
        <v>0.16111111111111112</v>
      </c>
      <c r="D1361" s="13">
        <f t="shared" si="42"/>
        <v>3</v>
      </c>
      <c r="E1361" s="13" t="str">
        <f t="shared" si="43"/>
        <v>Night</v>
      </c>
      <c r="F1361" t="s">
        <v>72</v>
      </c>
      <c r="G1361" t="s">
        <v>72</v>
      </c>
      <c r="H1361" t="s">
        <v>18</v>
      </c>
      <c r="I1361">
        <v>206</v>
      </c>
      <c r="J1361" t="s">
        <v>19</v>
      </c>
      <c r="K1361" s="14">
        <v>35.53</v>
      </c>
      <c r="L1361" s="12">
        <v>15.12</v>
      </c>
      <c r="M1361">
        <v>1</v>
      </c>
      <c r="N1361">
        <v>1827</v>
      </c>
      <c r="O1361">
        <v>213</v>
      </c>
      <c r="P1361" t="s">
        <v>44</v>
      </c>
      <c r="R1361" t="s">
        <v>36</v>
      </c>
    </row>
    <row r="1362" spans="1:18" x14ac:dyDescent="0.3">
      <c r="A1362">
        <v>23388</v>
      </c>
      <c r="B1362" s="1">
        <v>45775</v>
      </c>
      <c r="C1362" s="11">
        <v>0.79513888888888884</v>
      </c>
      <c r="D1362" s="13">
        <f t="shared" si="42"/>
        <v>19</v>
      </c>
      <c r="E1362" s="13" t="str">
        <f t="shared" si="43"/>
        <v>Night</v>
      </c>
      <c r="F1362" t="s">
        <v>72</v>
      </c>
      <c r="G1362" t="s">
        <v>30</v>
      </c>
      <c r="H1362" t="s">
        <v>27</v>
      </c>
      <c r="I1362">
        <v>214</v>
      </c>
      <c r="J1362" t="s">
        <v>19</v>
      </c>
      <c r="K1362" s="14">
        <v>35.369999999999997</v>
      </c>
      <c r="L1362" s="12">
        <v>10.26</v>
      </c>
      <c r="M1362">
        <v>5</v>
      </c>
      <c r="N1362">
        <v>1193</v>
      </c>
      <c r="O1362">
        <v>225</v>
      </c>
      <c r="P1362" t="s">
        <v>20</v>
      </c>
      <c r="R1362" t="s">
        <v>36</v>
      </c>
    </row>
    <row r="1363" spans="1:18" x14ac:dyDescent="0.3">
      <c r="A1363">
        <v>43794</v>
      </c>
      <c r="B1363" s="1">
        <v>45883</v>
      </c>
      <c r="C1363" s="11">
        <v>0.75277777777777777</v>
      </c>
      <c r="D1363" s="13">
        <f t="shared" si="42"/>
        <v>18</v>
      </c>
      <c r="E1363" s="13" t="str">
        <f t="shared" si="43"/>
        <v>Evening</v>
      </c>
      <c r="F1363" t="s">
        <v>23</v>
      </c>
      <c r="G1363" t="s">
        <v>67</v>
      </c>
      <c r="H1363" t="s">
        <v>18</v>
      </c>
      <c r="I1363">
        <v>202</v>
      </c>
      <c r="J1363" t="s">
        <v>19</v>
      </c>
      <c r="K1363" s="14">
        <v>35.36</v>
      </c>
      <c r="L1363" s="12">
        <v>11.12</v>
      </c>
      <c r="M1363">
        <v>1</v>
      </c>
      <c r="N1363">
        <v>1569</v>
      </c>
      <c r="O1363">
        <v>226</v>
      </c>
      <c r="P1363" t="s">
        <v>28</v>
      </c>
      <c r="R1363" t="s">
        <v>36</v>
      </c>
    </row>
    <row r="1364" spans="1:18" x14ac:dyDescent="0.3">
      <c r="A1364">
        <v>68818</v>
      </c>
      <c r="B1364" s="1">
        <v>45891</v>
      </c>
      <c r="C1364" s="11">
        <v>0.72777777777777775</v>
      </c>
      <c r="D1364" s="13">
        <f t="shared" si="42"/>
        <v>17</v>
      </c>
      <c r="E1364" s="13" t="str">
        <f t="shared" si="43"/>
        <v>Evening</v>
      </c>
      <c r="F1364" t="s">
        <v>26</v>
      </c>
      <c r="G1364" t="s">
        <v>23</v>
      </c>
      <c r="H1364" t="s">
        <v>40</v>
      </c>
      <c r="I1364">
        <v>205</v>
      </c>
      <c r="J1364" t="s">
        <v>19</v>
      </c>
      <c r="K1364" s="14">
        <v>35.33</v>
      </c>
      <c r="L1364" s="12">
        <v>27</v>
      </c>
      <c r="M1364">
        <v>3</v>
      </c>
      <c r="N1364">
        <v>1864</v>
      </c>
      <c r="O1364">
        <v>248</v>
      </c>
      <c r="P1364" t="s">
        <v>32</v>
      </c>
      <c r="R1364" t="s">
        <v>36</v>
      </c>
    </row>
    <row r="1365" spans="1:18" x14ac:dyDescent="0.3">
      <c r="A1365">
        <v>20521</v>
      </c>
      <c r="B1365" s="1">
        <v>45660</v>
      </c>
      <c r="C1365" s="11">
        <v>0.13333333333333333</v>
      </c>
      <c r="D1365" s="13">
        <f t="shared" si="42"/>
        <v>3</v>
      </c>
      <c r="E1365" s="13" t="str">
        <f t="shared" si="43"/>
        <v>Evening</v>
      </c>
      <c r="F1365" t="s">
        <v>26</v>
      </c>
      <c r="G1365" t="s">
        <v>38</v>
      </c>
      <c r="H1365" t="s">
        <v>40</v>
      </c>
      <c r="I1365">
        <v>212</v>
      </c>
      <c r="J1365" t="s">
        <v>19</v>
      </c>
      <c r="K1365" s="14">
        <v>35.28</v>
      </c>
      <c r="L1365" s="12">
        <v>16.489999999999998</v>
      </c>
      <c r="M1365">
        <v>5</v>
      </c>
      <c r="N1365">
        <v>1619</v>
      </c>
      <c r="O1365">
        <v>211</v>
      </c>
      <c r="P1365" t="s">
        <v>50</v>
      </c>
      <c r="R1365" t="s">
        <v>21</v>
      </c>
    </row>
    <row r="1366" spans="1:18" x14ac:dyDescent="0.3">
      <c r="A1366">
        <v>30235</v>
      </c>
      <c r="B1366" s="1">
        <v>45674</v>
      </c>
      <c r="C1366" s="11">
        <v>0.5756944444444444</v>
      </c>
      <c r="D1366" s="13">
        <f t="shared" si="42"/>
        <v>13</v>
      </c>
      <c r="E1366" s="13" t="str">
        <f t="shared" si="43"/>
        <v>Afternoon</v>
      </c>
      <c r="F1366" t="s">
        <v>6272</v>
      </c>
      <c r="G1366" t="s">
        <v>81</v>
      </c>
      <c r="H1366" t="s">
        <v>18</v>
      </c>
      <c r="I1366">
        <v>250</v>
      </c>
      <c r="J1366" t="s">
        <v>19</v>
      </c>
      <c r="K1366" s="14">
        <v>35.26</v>
      </c>
      <c r="L1366" s="12">
        <v>13.87</v>
      </c>
      <c r="M1366">
        <v>5</v>
      </c>
      <c r="N1366">
        <v>1347</v>
      </c>
      <c r="O1366">
        <v>255</v>
      </c>
      <c r="P1366" t="s">
        <v>28</v>
      </c>
      <c r="R1366" t="s">
        <v>21</v>
      </c>
    </row>
    <row r="1367" spans="1:18" x14ac:dyDescent="0.3">
      <c r="A1367">
        <v>76171</v>
      </c>
      <c r="B1367" s="1">
        <v>45665</v>
      </c>
      <c r="C1367" s="11">
        <v>0.58750000000000002</v>
      </c>
      <c r="D1367" s="13">
        <f t="shared" si="42"/>
        <v>14</v>
      </c>
      <c r="E1367" s="13" t="str">
        <f t="shared" si="43"/>
        <v>Afternoon</v>
      </c>
      <c r="F1367" t="s">
        <v>67</v>
      </c>
      <c r="G1367" t="s">
        <v>52</v>
      </c>
      <c r="H1367" t="s">
        <v>27</v>
      </c>
      <c r="I1367">
        <v>204</v>
      </c>
      <c r="J1367" t="s">
        <v>19</v>
      </c>
      <c r="K1367" s="14">
        <v>35.25</v>
      </c>
      <c r="L1367" s="12">
        <v>5.41</v>
      </c>
      <c r="M1367">
        <v>2</v>
      </c>
      <c r="N1367">
        <v>1266</v>
      </c>
      <c r="O1367">
        <v>260</v>
      </c>
      <c r="P1367" t="s">
        <v>32</v>
      </c>
      <c r="R1367" t="s">
        <v>36</v>
      </c>
    </row>
    <row r="1368" spans="1:18" x14ac:dyDescent="0.3">
      <c r="A1368">
        <v>39018</v>
      </c>
      <c r="B1368" s="1">
        <v>45833</v>
      </c>
      <c r="C1368" s="11">
        <v>0.42986111111111108</v>
      </c>
      <c r="D1368" s="13">
        <f t="shared" si="42"/>
        <v>10</v>
      </c>
      <c r="E1368" s="13" t="str">
        <f t="shared" si="43"/>
        <v>Morning</v>
      </c>
      <c r="F1368" t="s">
        <v>58</v>
      </c>
      <c r="G1368" t="s">
        <v>6271</v>
      </c>
      <c r="H1368" t="s">
        <v>27</v>
      </c>
      <c r="I1368">
        <v>222</v>
      </c>
      <c r="J1368" t="s">
        <v>19</v>
      </c>
      <c r="K1368" s="14">
        <v>35.22</v>
      </c>
      <c r="L1368" s="12">
        <v>4.09</v>
      </c>
      <c r="M1368">
        <v>5</v>
      </c>
      <c r="N1368">
        <v>1621</v>
      </c>
      <c r="O1368">
        <v>209</v>
      </c>
      <c r="P1368" t="s">
        <v>20</v>
      </c>
      <c r="R1368" t="s">
        <v>21</v>
      </c>
    </row>
    <row r="1369" spans="1:18" x14ac:dyDescent="0.3">
      <c r="A1369">
        <v>46111</v>
      </c>
      <c r="B1369" s="1">
        <v>45780</v>
      </c>
      <c r="C1369" s="11">
        <v>0.57638888888888895</v>
      </c>
      <c r="D1369" s="13">
        <f t="shared" si="42"/>
        <v>13</v>
      </c>
      <c r="E1369" s="13" t="str">
        <f t="shared" si="43"/>
        <v>Afternoon</v>
      </c>
      <c r="F1369" t="s">
        <v>94</v>
      </c>
      <c r="G1369" t="s">
        <v>72</v>
      </c>
      <c r="H1369" t="s">
        <v>27</v>
      </c>
      <c r="I1369">
        <v>217</v>
      </c>
      <c r="J1369" t="s">
        <v>19</v>
      </c>
      <c r="K1369" s="14">
        <v>35.06</v>
      </c>
      <c r="L1369" s="12">
        <v>25.82</v>
      </c>
      <c r="M1369">
        <v>3</v>
      </c>
      <c r="N1369">
        <v>2133</v>
      </c>
      <c r="O1369">
        <v>225</v>
      </c>
      <c r="P1369" t="s">
        <v>32</v>
      </c>
      <c r="R1369" t="s">
        <v>21</v>
      </c>
    </row>
    <row r="1370" spans="1:18" x14ac:dyDescent="0.3">
      <c r="A1370">
        <v>70336</v>
      </c>
      <c r="B1370" s="1">
        <v>46004</v>
      </c>
      <c r="C1370" s="11">
        <v>0.84375</v>
      </c>
      <c r="D1370" s="13">
        <f t="shared" si="42"/>
        <v>20</v>
      </c>
      <c r="E1370" s="13" t="str">
        <f t="shared" si="43"/>
        <v>Night</v>
      </c>
      <c r="F1370" t="s">
        <v>26</v>
      </c>
      <c r="G1370" t="s">
        <v>58</v>
      </c>
      <c r="H1370" t="s">
        <v>18</v>
      </c>
      <c r="I1370">
        <v>206</v>
      </c>
      <c r="J1370" t="s">
        <v>19</v>
      </c>
      <c r="K1370" s="14">
        <v>35.03</v>
      </c>
      <c r="L1370" s="12">
        <v>20.52</v>
      </c>
      <c r="M1370">
        <v>3</v>
      </c>
      <c r="N1370">
        <v>1376</v>
      </c>
      <c r="O1370">
        <v>225</v>
      </c>
      <c r="P1370" t="s">
        <v>32</v>
      </c>
      <c r="R1370" t="s">
        <v>36</v>
      </c>
    </row>
    <row r="1371" spans="1:18" x14ac:dyDescent="0.3">
      <c r="A1371">
        <v>20236</v>
      </c>
      <c r="B1371" s="1">
        <v>45712</v>
      </c>
      <c r="C1371" s="11">
        <v>0.79513888888888884</v>
      </c>
      <c r="D1371" s="13">
        <f t="shared" si="42"/>
        <v>19</v>
      </c>
      <c r="E1371" s="13" t="str">
        <f t="shared" si="43"/>
        <v>Evening</v>
      </c>
      <c r="F1371" t="s">
        <v>38</v>
      </c>
      <c r="G1371" t="s">
        <v>26</v>
      </c>
      <c r="H1371" t="s">
        <v>18</v>
      </c>
      <c r="I1371">
        <v>218</v>
      </c>
      <c r="J1371" t="s">
        <v>19</v>
      </c>
      <c r="K1371" s="14">
        <v>35.020000000000003</v>
      </c>
      <c r="L1371" s="12">
        <v>1.83</v>
      </c>
      <c r="M1371">
        <v>1</v>
      </c>
      <c r="N1371">
        <v>1819</v>
      </c>
      <c r="O1371">
        <v>239</v>
      </c>
      <c r="P1371" t="s">
        <v>32</v>
      </c>
      <c r="R1371" t="s">
        <v>36</v>
      </c>
    </row>
    <row r="1372" spans="1:18" x14ac:dyDescent="0.3">
      <c r="A1372">
        <v>94101</v>
      </c>
      <c r="B1372" s="1">
        <v>45975</v>
      </c>
      <c r="C1372" s="11">
        <v>0.26666666666666666</v>
      </c>
      <c r="D1372" s="13">
        <f t="shared" si="42"/>
        <v>6</v>
      </c>
      <c r="E1372" s="13" t="str">
        <f t="shared" si="43"/>
        <v>Morning</v>
      </c>
      <c r="F1372" t="s">
        <v>38</v>
      </c>
      <c r="G1372" t="s">
        <v>58</v>
      </c>
      <c r="H1372" t="s">
        <v>27</v>
      </c>
      <c r="I1372">
        <v>219</v>
      </c>
      <c r="J1372" t="s">
        <v>19</v>
      </c>
      <c r="K1372" s="14">
        <v>34.99</v>
      </c>
      <c r="L1372" s="12">
        <v>21.52</v>
      </c>
      <c r="M1372">
        <v>1</v>
      </c>
      <c r="N1372">
        <v>1961</v>
      </c>
      <c r="O1372">
        <v>213</v>
      </c>
      <c r="P1372" t="s">
        <v>50</v>
      </c>
      <c r="R1372" t="s">
        <v>21</v>
      </c>
    </row>
    <row r="1373" spans="1:18" x14ac:dyDescent="0.3">
      <c r="A1373">
        <v>35642</v>
      </c>
      <c r="B1373" s="1">
        <v>45984</v>
      </c>
      <c r="C1373" s="11">
        <v>0.12986111111111112</v>
      </c>
      <c r="D1373" s="13">
        <f t="shared" si="42"/>
        <v>3</v>
      </c>
      <c r="E1373" s="13" t="str">
        <f t="shared" si="43"/>
        <v>Night</v>
      </c>
      <c r="F1373" t="s">
        <v>6271</v>
      </c>
      <c r="G1373" t="s">
        <v>83</v>
      </c>
      <c r="H1373" t="s">
        <v>18</v>
      </c>
      <c r="I1373">
        <v>243</v>
      </c>
      <c r="J1373" t="s">
        <v>19</v>
      </c>
      <c r="K1373" s="14">
        <v>34.97</v>
      </c>
      <c r="L1373" s="12">
        <v>9</v>
      </c>
      <c r="M1373">
        <v>2</v>
      </c>
      <c r="N1373">
        <v>2042</v>
      </c>
      <c r="O1373">
        <v>252</v>
      </c>
      <c r="P1373" t="s">
        <v>32</v>
      </c>
      <c r="R1373" t="s">
        <v>21</v>
      </c>
    </row>
    <row r="1374" spans="1:18" x14ac:dyDescent="0.3">
      <c r="A1374">
        <v>40056</v>
      </c>
      <c r="B1374" s="1">
        <v>45911</v>
      </c>
      <c r="C1374" s="11">
        <v>0.55625000000000002</v>
      </c>
      <c r="D1374" s="13">
        <f t="shared" si="42"/>
        <v>13</v>
      </c>
      <c r="E1374" s="13" t="str">
        <f t="shared" si="43"/>
        <v>Afternoon</v>
      </c>
      <c r="F1374" t="s">
        <v>94</v>
      </c>
      <c r="G1374" t="s">
        <v>38</v>
      </c>
      <c r="H1374" t="s">
        <v>18</v>
      </c>
      <c r="I1374">
        <v>214</v>
      </c>
      <c r="J1374" t="s">
        <v>19</v>
      </c>
      <c r="K1374" s="14">
        <v>34.97</v>
      </c>
      <c r="L1374" s="12">
        <v>13.55</v>
      </c>
      <c r="M1374">
        <v>1</v>
      </c>
      <c r="N1374">
        <v>1926</v>
      </c>
      <c r="O1374">
        <v>256</v>
      </c>
      <c r="P1374" t="s">
        <v>50</v>
      </c>
      <c r="R1374" t="s">
        <v>36</v>
      </c>
    </row>
    <row r="1375" spans="1:18" x14ac:dyDescent="0.3">
      <c r="A1375">
        <v>84133</v>
      </c>
      <c r="B1375" s="1">
        <v>45864</v>
      </c>
      <c r="C1375" s="11">
        <v>5.9027777777777783E-2</v>
      </c>
      <c r="D1375" s="13">
        <f t="shared" si="42"/>
        <v>1</v>
      </c>
      <c r="E1375" s="13" t="str">
        <f t="shared" si="43"/>
        <v>Night</v>
      </c>
      <c r="F1375" t="s">
        <v>52</v>
      </c>
      <c r="G1375" t="s">
        <v>67</v>
      </c>
      <c r="H1375" t="s">
        <v>40</v>
      </c>
      <c r="I1375">
        <v>230</v>
      </c>
      <c r="J1375" t="s">
        <v>19</v>
      </c>
      <c r="K1375" s="14">
        <v>34.869999999999997</v>
      </c>
      <c r="L1375" s="12">
        <v>12.91</v>
      </c>
      <c r="M1375">
        <v>1</v>
      </c>
      <c r="N1375">
        <v>1650</v>
      </c>
      <c r="O1375">
        <v>204</v>
      </c>
      <c r="P1375" t="s">
        <v>50</v>
      </c>
      <c r="R1375" t="s">
        <v>36</v>
      </c>
    </row>
    <row r="1376" spans="1:18" x14ac:dyDescent="0.3">
      <c r="A1376">
        <v>49646</v>
      </c>
      <c r="B1376" s="1">
        <v>45836</v>
      </c>
      <c r="C1376" s="11">
        <v>0.91180555555555554</v>
      </c>
      <c r="D1376" s="13">
        <f t="shared" si="42"/>
        <v>21</v>
      </c>
      <c r="E1376" s="13" t="str">
        <f t="shared" si="43"/>
        <v>Night</v>
      </c>
      <c r="F1376" t="s">
        <v>52</v>
      </c>
      <c r="G1376" t="s">
        <v>91</v>
      </c>
      <c r="H1376" t="s">
        <v>18</v>
      </c>
      <c r="I1376">
        <v>226</v>
      </c>
      <c r="J1376" t="s">
        <v>19</v>
      </c>
      <c r="K1376" s="14">
        <v>34.83</v>
      </c>
      <c r="L1376" s="12">
        <v>3.33</v>
      </c>
      <c r="M1376">
        <v>3</v>
      </c>
      <c r="N1376">
        <v>1263</v>
      </c>
      <c r="O1376">
        <v>239</v>
      </c>
      <c r="P1376" t="s">
        <v>32</v>
      </c>
      <c r="R1376" t="s">
        <v>21</v>
      </c>
    </row>
    <row r="1377" spans="1:18" x14ac:dyDescent="0.3">
      <c r="A1377">
        <v>88532</v>
      </c>
      <c r="B1377" s="1">
        <v>45664</v>
      </c>
      <c r="C1377" s="11">
        <v>0.63055555555555554</v>
      </c>
      <c r="D1377" s="13">
        <f t="shared" si="42"/>
        <v>15</v>
      </c>
      <c r="E1377" s="13" t="str">
        <f t="shared" si="43"/>
        <v>Afternoon</v>
      </c>
      <c r="F1377" t="s">
        <v>75</v>
      </c>
      <c r="G1377" t="s">
        <v>72</v>
      </c>
      <c r="H1377" t="s">
        <v>40</v>
      </c>
      <c r="I1377">
        <v>235</v>
      </c>
      <c r="J1377" t="s">
        <v>19</v>
      </c>
      <c r="K1377" s="14">
        <v>34.799999999999997</v>
      </c>
      <c r="L1377" s="12">
        <v>15.43</v>
      </c>
      <c r="M1377">
        <v>5</v>
      </c>
      <c r="N1377">
        <v>1418</v>
      </c>
      <c r="O1377">
        <v>242</v>
      </c>
      <c r="P1377" t="s">
        <v>53</v>
      </c>
      <c r="R1377" t="s">
        <v>21</v>
      </c>
    </row>
    <row r="1378" spans="1:18" x14ac:dyDescent="0.3">
      <c r="A1378">
        <v>63636</v>
      </c>
      <c r="B1378" s="1">
        <v>45731</v>
      </c>
      <c r="C1378" s="11">
        <v>0.50486111111111109</v>
      </c>
      <c r="D1378" s="13">
        <f t="shared" si="42"/>
        <v>12</v>
      </c>
      <c r="E1378" s="13" t="str">
        <f t="shared" si="43"/>
        <v>Afternoon</v>
      </c>
      <c r="F1378" t="s">
        <v>91</v>
      </c>
      <c r="G1378" t="s">
        <v>91</v>
      </c>
      <c r="H1378" t="s">
        <v>18</v>
      </c>
      <c r="I1378">
        <v>226</v>
      </c>
      <c r="J1378" t="s">
        <v>19</v>
      </c>
      <c r="K1378" s="14">
        <v>34.79</v>
      </c>
      <c r="L1378" s="12">
        <v>21.82</v>
      </c>
      <c r="M1378">
        <v>2</v>
      </c>
      <c r="N1378">
        <v>1741</v>
      </c>
      <c r="O1378">
        <v>258</v>
      </c>
      <c r="P1378" t="s">
        <v>50</v>
      </c>
      <c r="R1378" t="s">
        <v>36</v>
      </c>
    </row>
    <row r="1379" spans="1:18" x14ac:dyDescent="0.3">
      <c r="A1379">
        <v>84002</v>
      </c>
      <c r="B1379" s="1">
        <v>46000</v>
      </c>
      <c r="C1379" s="11">
        <v>0.33402777777777781</v>
      </c>
      <c r="D1379" s="13">
        <f t="shared" si="42"/>
        <v>8</v>
      </c>
      <c r="E1379" s="13" t="str">
        <f t="shared" si="43"/>
        <v>Morning</v>
      </c>
      <c r="F1379" t="s">
        <v>75</v>
      </c>
      <c r="G1379" t="s">
        <v>83</v>
      </c>
      <c r="H1379" t="s">
        <v>40</v>
      </c>
      <c r="I1379">
        <v>233</v>
      </c>
      <c r="J1379" t="s">
        <v>19</v>
      </c>
      <c r="K1379" s="14">
        <v>34.67</v>
      </c>
      <c r="L1379" s="12">
        <v>5.72</v>
      </c>
      <c r="M1379">
        <v>2</v>
      </c>
      <c r="N1379">
        <v>1839</v>
      </c>
      <c r="O1379">
        <v>218</v>
      </c>
      <c r="P1379" t="s">
        <v>50</v>
      </c>
      <c r="R1379" t="s">
        <v>36</v>
      </c>
    </row>
    <row r="1380" spans="1:18" x14ac:dyDescent="0.3">
      <c r="A1380">
        <v>24898</v>
      </c>
      <c r="B1380" s="1">
        <v>45820</v>
      </c>
      <c r="C1380" s="11">
        <v>0.41597222222222219</v>
      </c>
      <c r="D1380" s="13">
        <f t="shared" si="42"/>
        <v>9</v>
      </c>
      <c r="E1380" s="13" t="str">
        <f t="shared" si="43"/>
        <v>Morning</v>
      </c>
      <c r="F1380" t="s">
        <v>26</v>
      </c>
      <c r="G1380" t="s">
        <v>94</v>
      </c>
      <c r="H1380" t="s">
        <v>40</v>
      </c>
      <c r="I1380">
        <v>239</v>
      </c>
      <c r="J1380" t="s">
        <v>19</v>
      </c>
      <c r="K1380" s="14">
        <v>34.65</v>
      </c>
      <c r="L1380" s="12">
        <v>6.36</v>
      </c>
      <c r="M1380">
        <v>3</v>
      </c>
      <c r="N1380">
        <v>1457</v>
      </c>
      <c r="O1380">
        <v>250</v>
      </c>
      <c r="P1380" t="s">
        <v>53</v>
      </c>
      <c r="R1380" t="s">
        <v>36</v>
      </c>
    </row>
    <row r="1381" spans="1:18" x14ac:dyDescent="0.3">
      <c r="A1381">
        <v>93822</v>
      </c>
      <c r="B1381" s="1">
        <v>45969</v>
      </c>
      <c r="C1381" s="11">
        <v>0.60555555555555551</v>
      </c>
      <c r="D1381" s="13">
        <f t="shared" si="42"/>
        <v>14</v>
      </c>
      <c r="E1381" s="13" t="str">
        <f t="shared" si="43"/>
        <v>Afternoon</v>
      </c>
      <c r="F1381" t="s">
        <v>75</v>
      </c>
      <c r="G1381" t="s">
        <v>94</v>
      </c>
      <c r="H1381" t="s">
        <v>40</v>
      </c>
      <c r="I1381">
        <v>206</v>
      </c>
      <c r="J1381" t="s">
        <v>19</v>
      </c>
      <c r="K1381" s="14">
        <v>34.57</v>
      </c>
      <c r="L1381" s="12">
        <v>7.36</v>
      </c>
      <c r="M1381">
        <v>3</v>
      </c>
      <c r="N1381">
        <v>1333</v>
      </c>
      <c r="O1381">
        <v>254</v>
      </c>
      <c r="P1381" t="s">
        <v>20</v>
      </c>
      <c r="R1381" t="s">
        <v>21</v>
      </c>
    </row>
    <row r="1382" spans="1:18" x14ac:dyDescent="0.3">
      <c r="A1382">
        <v>40752</v>
      </c>
      <c r="B1382" s="1">
        <v>45753</v>
      </c>
      <c r="C1382" s="11">
        <v>8.6111111111111124E-2</v>
      </c>
      <c r="D1382" s="13">
        <f t="shared" si="42"/>
        <v>2</v>
      </c>
      <c r="E1382" s="13" t="str">
        <f t="shared" si="43"/>
        <v>Night</v>
      </c>
      <c r="F1382" t="s">
        <v>6272</v>
      </c>
      <c r="G1382" t="s">
        <v>23</v>
      </c>
      <c r="H1382" t="s">
        <v>27</v>
      </c>
      <c r="I1382">
        <v>232</v>
      </c>
      <c r="J1382" t="s">
        <v>19</v>
      </c>
      <c r="K1382" s="14">
        <v>34.56</v>
      </c>
      <c r="L1382" s="12">
        <v>11.9</v>
      </c>
      <c r="M1382">
        <v>4</v>
      </c>
      <c r="N1382">
        <v>1283</v>
      </c>
      <c r="O1382">
        <v>238</v>
      </c>
      <c r="P1382" t="s">
        <v>20</v>
      </c>
      <c r="R1382" t="s">
        <v>36</v>
      </c>
    </row>
    <row r="1383" spans="1:18" x14ac:dyDescent="0.3">
      <c r="A1383">
        <v>40121</v>
      </c>
      <c r="B1383" s="1">
        <v>45840</v>
      </c>
      <c r="C1383" s="11">
        <v>0.40208333333333335</v>
      </c>
      <c r="D1383" s="13">
        <f t="shared" si="42"/>
        <v>9</v>
      </c>
      <c r="E1383" s="13" t="str">
        <f t="shared" si="43"/>
        <v>Morning</v>
      </c>
      <c r="F1383" t="s">
        <v>6271</v>
      </c>
      <c r="G1383" t="s">
        <v>72</v>
      </c>
      <c r="H1383" t="s">
        <v>40</v>
      </c>
      <c r="I1383">
        <v>245</v>
      </c>
      <c r="J1383" t="s">
        <v>19</v>
      </c>
      <c r="K1383" s="14">
        <v>34.450000000000003</v>
      </c>
      <c r="L1383" s="12">
        <v>0.71</v>
      </c>
      <c r="M1383">
        <v>5</v>
      </c>
      <c r="N1383">
        <v>2136</v>
      </c>
      <c r="O1383">
        <v>253</v>
      </c>
      <c r="P1383" t="s">
        <v>20</v>
      </c>
      <c r="R1383" t="s">
        <v>21</v>
      </c>
    </row>
    <row r="1384" spans="1:18" x14ac:dyDescent="0.3">
      <c r="A1384">
        <v>21507</v>
      </c>
      <c r="B1384" s="1">
        <v>45979</v>
      </c>
      <c r="C1384" s="11">
        <v>0.92569444444444438</v>
      </c>
      <c r="D1384" s="13">
        <f t="shared" si="42"/>
        <v>22</v>
      </c>
      <c r="E1384" s="13" t="str">
        <f t="shared" si="43"/>
        <v>Night</v>
      </c>
      <c r="F1384" t="s">
        <v>23</v>
      </c>
      <c r="G1384" t="s">
        <v>67</v>
      </c>
      <c r="H1384" t="s">
        <v>40</v>
      </c>
      <c r="I1384">
        <v>241</v>
      </c>
      <c r="J1384" t="s">
        <v>19</v>
      </c>
      <c r="K1384" s="14">
        <v>34.31</v>
      </c>
      <c r="L1384" s="12">
        <v>20.02</v>
      </c>
      <c r="M1384">
        <v>5</v>
      </c>
      <c r="N1384">
        <v>1347</v>
      </c>
      <c r="O1384">
        <v>246</v>
      </c>
      <c r="P1384" t="s">
        <v>28</v>
      </c>
      <c r="R1384" t="s">
        <v>21</v>
      </c>
    </row>
    <row r="1385" spans="1:18" x14ac:dyDescent="0.3">
      <c r="A1385">
        <v>51569</v>
      </c>
      <c r="B1385" s="1">
        <v>45784</v>
      </c>
      <c r="C1385" s="11">
        <v>0.28819444444444448</v>
      </c>
      <c r="D1385" s="13">
        <f t="shared" si="42"/>
        <v>6</v>
      </c>
      <c r="E1385" s="13" t="str">
        <f t="shared" si="43"/>
        <v>Morning</v>
      </c>
      <c r="F1385" t="s">
        <v>91</v>
      </c>
      <c r="G1385" t="s">
        <v>26</v>
      </c>
      <c r="H1385" t="s">
        <v>27</v>
      </c>
      <c r="I1385">
        <v>231</v>
      </c>
      <c r="J1385" t="s">
        <v>19</v>
      </c>
      <c r="K1385" s="14">
        <v>34.29</v>
      </c>
      <c r="L1385" s="12">
        <v>1.93</v>
      </c>
      <c r="M1385">
        <v>3</v>
      </c>
      <c r="N1385">
        <v>1485</v>
      </c>
      <c r="O1385">
        <v>212</v>
      </c>
      <c r="P1385" t="s">
        <v>32</v>
      </c>
      <c r="R1385" t="s">
        <v>21</v>
      </c>
    </row>
    <row r="1386" spans="1:18" x14ac:dyDescent="0.3">
      <c r="A1386">
        <v>59469</v>
      </c>
      <c r="B1386" s="1">
        <v>45711</v>
      </c>
      <c r="C1386" s="11">
        <v>0.40833333333333338</v>
      </c>
      <c r="D1386" s="13">
        <f t="shared" si="42"/>
        <v>9</v>
      </c>
      <c r="E1386" s="13" t="str">
        <f t="shared" si="43"/>
        <v>Morning</v>
      </c>
      <c r="F1386" t="s">
        <v>52</v>
      </c>
      <c r="G1386" t="s">
        <v>67</v>
      </c>
      <c r="H1386" t="s">
        <v>40</v>
      </c>
      <c r="I1386">
        <v>245</v>
      </c>
      <c r="J1386" t="s">
        <v>19</v>
      </c>
      <c r="K1386" s="14">
        <v>34.25</v>
      </c>
      <c r="L1386" s="12">
        <v>10.45</v>
      </c>
      <c r="M1386">
        <v>2</v>
      </c>
      <c r="N1386">
        <v>1425</v>
      </c>
      <c r="O1386">
        <v>225</v>
      </c>
      <c r="P1386" t="s">
        <v>28</v>
      </c>
      <c r="R1386" t="s">
        <v>36</v>
      </c>
    </row>
    <row r="1387" spans="1:18" x14ac:dyDescent="0.3">
      <c r="A1387">
        <v>21458</v>
      </c>
      <c r="B1387" s="1">
        <v>45899</v>
      </c>
      <c r="C1387" s="11">
        <v>0.83472222222222225</v>
      </c>
      <c r="D1387" s="13">
        <f t="shared" si="42"/>
        <v>20</v>
      </c>
      <c r="E1387" s="13" t="str">
        <f t="shared" si="43"/>
        <v>Night</v>
      </c>
      <c r="F1387" t="s">
        <v>38</v>
      </c>
      <c r="G1387" t="s">
        <v>58</v>
      </c>
      <c r="H1387" t="s">
        <v>27</v>
      </c>
      <c r="I1387">
        <v>220</v>
      </c>
      <c r="J1387" t="s">
        <v>19</v>
      </c>
      <c r="K1387" s="14">
        <v>34.19</v>
      </c>
      <c r="L1387" s="12">
        <v>15.69</v>
      </c>
      <c r="M1387">
        <v>1</v>
      </c>
      <c r="N1387">
        <v>1681</v>
      </c>
      <c r="O1387">
        <v>234</v>
      </c>
      <c r="P1387" t="s">
        <v>28</v>
      </c>
      <c r="R1387" t="s">
        <v>36</v>
      </c>
    </row>
    <row r="1388" spans="1:18" x14ac:dyDescent="0.3">
      <c r="A1388">
        <v>77774</v>
      </c>
      <c r="B1388" s="1">
        <v>45682</v>
      </c>
      <c r="C1388" s="11">
        <v>0.27986111111111112</v>
      </c>
      <c r="D1388" s="13">
        <f t="shared" si="42"/>
        <v>6</v>
      </c>
      <c r="E1388" s="13" t="str">
        <f t="shared" si="43"/>
        <v>Morning</v>
      </c>
      <c r="F1388" t="s">
        <v>75</v>
      </c>
      <c r="G1388" t="s">
        <v>91</v>
      </c>
      <c r="H1388" t="s">
        <v>40</v>
      </c>
      <c r="I1388">
        <v>211</v>
      </c>
      <c r="J1388" t="s">
        <v>19</v>
      </c>
      <c r="K1388" s="14">
        <v>34.18</v>
      </c>
      <c r="L1388" s="12">
        <v>18.71</v>
      </c>
      <c r="M1388">
        <v>4</v>
      </c>
      <c r="N1388">
        <v>1644</v>
      </c>
      <c r="O1388">
        <v>200</v>
      </c>
      <c r="P1388" t="s">
        <v>50</v>
      </c>
      <c r="R1388" t="s">
        <v>21</v>
      </c>
    </row>
    <row r="1389" spans="1:18" x14ac:dyDescent="0.3">
      <c r="A1389">
        <v>13051</v>
      </c>
      <c r="B1389" s="1">
        <v>46010</v>
      </c>
      <c r="C1389" s="11">
        <v>0.62222222222222223</v>
      </c>
      <c r="D1389" s="13">
        <f t="shared" si="42"/>
        <v>14</v>
      </c>
      <c r="E1389" s="13" t="str">
        <f t="shared" si="43"/>
        <v>Afternoon</v>
      </c>
      <c r="F1389" t="s">
        <v>6271</v>
      </c>
      <c r="G1389" t="s">
        <v>23</v>
      </c>
      <c r="H1389" t="s">
        <v>40</v>
      </c>
      <c r="I1389">
        <v>249</v>
      </c>
      <c r="J1389" t="s">
        <v>19</v>
      </c>
      <c r="K1389" s="14">
        <v>34.11</v>
      </c>
      <c r="L1389" s="12">
        <v>8.2799999999999994</v>
      </c>
      <c r="M1389">
        <v>5</v>
      </c>
      <c r="N1389">
        <v>1971</v>
      </c>
      <c r="O1389">
        <v>219</v>
      </c>
      <c r="P1389" t="s">
        <v>50</v>
      </c>
      <c r="R1389" t="s">
        <v>36</v>
      </c>
    </row>
    <row r="1390" spans="1:18" x14ac:dyDescent="0.3">
      <c r="A1390">
        <v>12726</v>
      </c>
      <c r="B1390" s="1">
        <v>45684</v>
      </c>
      <c r="C1390" s="11">
        <v>0.4694444444444445</v>
      </c>
      <c r="D1390" s="13">
        <f t="shared" si="42"/>
        <v>11</v>
      </c>
      <c r="E1390" s="13" t="str">
        <f t="shared" si="43"/>
        <v>Morning</v>
      </c>
      <c r="F1390" t="s">
        <v>23</v>
      </c>
      <c r="G1390" t="s">
        <v>23</v>
      </c>
      <c r="H1390" t="s">
        <v>27</v>
      </c>
      <c r="I1390">
        <v>259</v>
      </c>
      <c r="J1390" t="s">
        <v>19</v>
      </c>
      <c r="K1390" s="14">
        <v>34.11</v>
      </c>
      <c r="L1390" s="12">
        <v>8.42</v>
      </c>
      <c r="M1390">
        <v>2</v>
      </c>
      <c r="N1390">
        <v>1025</v>
      </c>
      <c r="O1390">
        <v>222</v>
      </c>
      <c r="P1390" t="s">
        <v>53</v>
      </c>
      <c r="R1390" t="s">
        <v>36</v>
      </c>
    </row>
    <row r="1391" spans="1:18" x14ac:dyDescent="0.3">
      <c r="A1391">
        <v>43793</v>
      </c>
      <c r="B1391" s="1">
        <v>45862</v>
      </c>
      <c r="C1391" s="11">
        <v>0.22569444444444445</v>
      </c>
      <c r="D1391" s="13">
        <f t="shared" si="42"/>
        <v>5</v>
      </c>
      <c r="E1391" s="13" t="str">
        <f t="shared" si="43"/>
        <v>Morning</v>
      </c>
      <c r="F1391" t="s">
        <v>30</v>
      </c>
      <c r="G1391" t="s">
        <v>26</v>
      </c>
      <c r="H1391" t="s">
        <v>27</v>
      </c>
      <c r="I1391">
        <v>203</v>
      </c>
      <c r="J1391" t="s">
        <v>19</v>
      </c>
      <c r="K1391" s="14">
        <v>34.1</v>
      </c>
      <c r="L1391" s="12">
        <v>19.86</v>
      </c>
      <c r="M1391">
        <v>4</v>
      </c>
      <c r="N1391">
        <v>1055</v>
      </c>
      <c r="O1391">
        <v>225</v>
      </c>
      <c r="P1391" t="s">
        <v>32</v>
      </c>
      <c r="R1391" t="s">
        <v>36</v>
      </c>
    </row>
    <row r="1392" spans="1:18" x14ac:dyDescent="0.3">
      <c r="A1392">
        <v>81337</v>
      </c>
      <c r="B1392" s="1">
        <v>45895</v>
      </c>
      <c r="C1392" s="11">
        <v>0.54166666666666663</v>
      </c>
      <c r="D1392" s="13">
        <f t="shared" si="42"/>
        <v>13</v>
      </c>
      <c r="E1392" s="13" t="str">
        <f t="shared" si="43"/>
        <v>Afternoon</v>
      </c>
      <c r="F1392" t="s">
        <v>38</v>
      </c>
      <c r="G1392" t="s">
        <v>26</v>
      </c>
      <c r="H1392" t="s">
        <v>18</v>
      </c>
      <c r="I1392">
        <v>252</v>
      </c>
      <c r="J1392" t="s">
        <v>19</v>
      </c>
      <c r="K1392" s="14">
        <v>34.07</v>
      </c>
      <c r="L1392" s="12">
        <v>5.83</v>
      </c>
      <c r="M1392">
        <v>5</v>
      </c>
      <c r="N1392">
        <v>1692</v>
      </c>
      <c r="O1392">
        <v>237</v>
      </c>
      <c r="P1392" t="s">
        <v>50</v>
      </c>
      <c r="R1392" t="s">
        <v>36</v>
      </c>
    </row>
    <row r="1393" spans="1:18" x14ac:dyDescent="0.3">
      <c r="A1393">
        <v>38617</v>
      </c>
      <c r="B1393" s="1">
        <v>45804</v>
      </c>
      <c r="C1393" s="11">
        <v>0.8256944444444444</v>
      </c>
      <c r="D1393" s="13">
        <f t="shared" si="42"/>
        <v>19</v>
      </c>
      <c r="E1393" s="13" t="str">
        <f t="shared" si="43"/>
        <v>Night</v>
      </c>
      <c r="F1393" t="s">
        <v>6272</v>
      </c>
      <c r="G1393" t="s">
        <v>38</v>
      </c>
      <c r="H1393" t="s">
        <v>40</v>
      </c>
      <c r="I1393">
        <v>236</v>
      </c>
      <c r="J1393" t="s">
        <v>19</v>
      </c>
      <c r="K1393" s="14">
        <v>34.04</v>
      </c>
      <c r="L1393" s="12">
        <v>2.0699999999999998</v>
      </c>
      <c r="M1393">
        <v>2</v>
      </c>
      <c r="N1393">
        <v>1649</v>
      </c>
      <c r="O1393">
        <v>240</v>
      </c>
      <c r="P1393" t="s">
        <v>20</v>
      </c>
      <c r="R1393" t="s">
        <v>36</v>
      </c>
    </row>
    <row r="1394" spans="1:18" x14ac:dyDescent="0.3">
      <c r="A1394">
        <v>69143</v>
      </c>
      <c r="B1394" s="1">
        <v>45794</v>
      </c>
      <c r="C1394" s="11">
        <v>0.70833333333333337</v>
      </c>
      <c r="D1394" s="13">
        <f t="shared" si="42"/>
        <v>17</v>
      </c>
      <c r="E1394" s="13" t="str">
        <f t="shared" si="43"/>
        <v>Evening</v>
      </c>
      <c r="F1394" t="s">
        <v>91</v>
      </c>
      <c r="G1394" t="s">
        <v>30</v>
      </c>
      <c r="H1394" t="s">
        <v>27</v>
      </c>
      <c r="I1394">
        <v>244</v>
      </c>
      <c r="J1394" t="s">
        <v>19</v>
      </c>
      <c r="K1394" s="14">
        <v>33.979999999999997</v>
      </c>
      <c r="L1394" s="12">
        <v>4.5199999999999996</v>
      </c>
      <c r="M1394">
        <v>1</v>
      </c>
      <c r="N1394">
        <v>1276</v>
      </c>
      <c r="O1394">
        <v>234</v>
      </c>
      <c r="P1394" t="s">
        <v>28</v>
      </c>
      <c r="R1394" t="s">
        <v>36</v>
      </c>
    </row>
    <row r="1395" spans="1:18" x14ac:dyDescent="0.3">
      <c r="A1395">
        <v>27184</v>
      </c>
      <c r="B1395" s="1">
        <v>45919</v>
      </c>
      <c r="C1395" s="11">
        <v>0.50972222222222219</v>
      </c>
      <c r="D1395" s="13">
        <f t="shared" si="42"/>
        <v>12</v>
      </c>
      <c r="E1395" s="13" t="str">
        <f t="shared" si="43"/>
        <v>Afternoon</v>
      </c>
      <c r="F1395" t="s">
        <v>83</v>
      </c>
      <c r="G1395" t="s">
        <v>67</v>
      </c>
      <c r="H1395" t="s">
        <v>40</v>
      </c>
      <c r="I1395">
        <v>223</v>
      </c>
      <c r="J1395" t="s">
        <v>19</v>
      </c>
      <c r="K1395" s="14">
        <v>33.950000000000003</v>
      </c>
      <c r="L1395" s="12">
        <v>17.329999999999998</v>
      </c>
      <c r="M1395">
        <v>2</v>
      </c>
      <c r="N1395">
        <v>1034</v>
      </c>
      <c r="O1395">
        <v>236</v>
      </c>
      <c r="P1395" t="s">
        <v>28</v>
      </c>
      <c r="R1395" t="s">
        <v>21</v>
      </c>
    </row>
    <row r="1396" spans="1:18" x14ac:dyDescent="0.3">
      <c r="A1396">
        <v>71509</v>
      </c>
      <c r="B1396" s="1">
        <v>45738</v>
      </c>
      <c r="C1396" s="11">
        <v>0.19097222222222221</v>
      </c>
      <c r="D1396" s="13">
        <f t="shared" si="42"/>
        <v>4</v>
      </c>
      <c r="E1396" s="13" t="str">
        <f t="shared" si="43"/>
        <v>Night</v>
      </c>
      <c r="F1396" t="s">
        <v>30</v>
      </c>
      <c r="G1396" t="s">
        <v>72</v>
      </c>
      <c r="H1396" t="s">
        <v>18</v>
      </c>
      <c r="I1396">
        <v>204</v>
      </c>
      <c r="J1396" t="s">
        <v>19</v>
      </c>
      <c r="K1396" s="14">
        <v>33.94</v>
      </c>
      <c r="L1396" s="12">
        <v>23.58</v>
      </c>
      <c r="M1396">
        <v>1</v>
      </c>
      <c r="N1396">
        <v>2181</v>
      </c>
      <c r="O1396">
        <v>225</v>
      </c>
      <c r="P1396" t="s">
        <v>32</v>
      </c>
      <c r="R1396" t="s">
        <v>36</v>
      </c>
    </row>
    <row r="1397" spans="1:18" x14ac:dyDescent="0.3">
      <c r="A1397">
        <v>65370</v>
      </c>
      <c r="B1397" s="1">
        <v>45931</v>
      </c>
      <c r="C1397" s="11">
        <v>0.77777777777777779</v>
      </c>
      <c r="D1397" s="13">
        <f t="shared" si="42"/>
        <v>18</v>
      </c>
      <c r="E1397" s="13" t="str">
        <f t="shared" si="43"/>
        <v>Night</v>
      </c>
      <c r="F1397" t="s">
        <v>38</v>
      </c>
      <c r="G1397" t="s">
        <v>26</v>
      </c>
      <c r="H1397" t="s">
        <v>27</v>
      </c>
      <c r="I1397">
        <v>222</v>
      </c>
      <c r="J1397" t="s">
        <v>19</v>
      </c>
      <c r="K1397" s="14">
        <v>33.880000000000003</v>
      </c>
      <c r="L1397" s="12">
        <v>27.69</v>
      </c>
      <c r="M1397">
        <v>2</v>
      </c>
      <c r="N1397">
        <v>1000</v>
      </c>
      <c r="O1397">
        <v>254</v>
      </c>
      <c r="P1397" t="s">
        <v>50</v>
      </c>
      <c r="R1397" t="s">
        <v>36</v>
      </c>
    </row>
    <row r="1398" spans="1:18" x14ac:dyDescent="0.3">
      <c r="A1398">
        <v>35395</v>
      </c>
      <c r="B1398" s="1">
        <v>45776</v>
      </c>
      <c r="C1398" s="11">
        <v>0.62222222222222223</v>
      </c>
      <c r="D1398" s="13">
        <f t="shared" si="42"/>
        <v>14</v>
      </c>
      <c r="E1398" s="13" t="str">
        <f t="shared" si="43"/>
        <v>Afternoon</v>
      </c>
      <c r="F1398" t="s">
        <v>52</v>
      </c>
      <c r="G1398" t="s">
        <v>58</v>
      </c>
      <c r="H1398" t="s">
        <v>40</v>
      </c>
      <c r="I1398">
        <v>208</v>
      </c>
      <c r="J1398" t="s">
        <v>19</v>
      </c>
      <c r="K1398" s="14">
        <v>33.840000000000003</v>
      </c>
      <c r="L1398" s="12">
        <v>8.91</v>
      </c>
      <c r="M1398">
        <v>3</v>
      </c>
      <c r="N1398">
        <v>1685</v>
      </c>
      <c r="O1398">
        <v>250</v>
      </c>
      <c r="P1398" t="s">
        <v>53</v>
      </c>
      <c r="R1398" t="s">
        <v>36</v>
      </c>
    </row>
    <row r="1399" spans="1:18" x14ac:dyDescent="0.3">
      <c r="A1399">
        <v>11261</v>
      </c>
      <c r="B1399" s="1">
        <v>45759</v>
      </c>
      <c r="C1399" s="11">
        <v>0.4861111111111111</v>
      </c>
      <c r="D1399" s="13">
        <f t="shared" si="42"/>
        <v>11</v>
      </c>
      <c r="E1399" s="13" t="str">
        <f t="shared" si="43"/>
        <v>Morning</v>
      </c>
      <c r="F1399" t="s">
        <v>72</v>
      </c>
      <c r="G1399" t="s">
        <v>6272</v>
      </c>
      <c r="H1399" t="s">
        <v>27</v>
      </c>
      <c r="I1399">
        <v>236</v>
      </c>
      <c r="J1399" t="s">
        <v>19</v>
      </c>
      <c r="K1399" s="14">
        <v>33.81</v>
      </c>
      <c r="L1399" s="12">
        <v>19.45</v>
      </c>
      <c r="M1399">
        <v>5</v>
      </c>
      <c r="N1399">
        <v>1820</v>
      </c>
      <c r="O1399">
        <v>241</v>
      </c>
      <c r="P1399" t="s">
        <v>28</v>
      </c>
      <c r="R1399" t="s">
        <v>36</v>
      </c>
    </row>
    <row r="1400" spans="1:18" x14ac:dyDescent="0.3">
      <c r="A1400">
        <v>71820</v>
      </c>
      <c r="B1400" s="1">
        <v>45781</v>
      </c>
      <c r="C1400" s="11">
        <v>2.8472222222222222E-2</v>
      </c>
      <c r="D1400" s="13">
        <f t="shared" si="42"/>
        <v>0</v>
      </c>
      <c r="E1400" s="13" t="str">
        <f t="shared" si="43"/>
        <v>Night</v>
      </c>
      <c r="F1400" t="s">
        <v>81</v>
      </c>
      <c r="G1400" t="s">
        <v>58</v>
      </c>
      <c r="H1400" t="s">
        <v>40</v>
      </c>
      <c r="I1400">
        <v>245</v>
      </c>
      <c r="J1400" t="s">
        <v>19</v>
      </c>
      <c r="K1400" s="14">
        <v>33.78</v>
      </c>
      <c r="L1400" s="12">
        <v>15.64</v>
      </c>
      <c r="M1400">
        <v>5</v>
      </c>
      <c r="N1400">
        <v>1345</v>
      </c>
      <c r="O1400">
        <v>206</v>
      </c>
      <c r="P1400" t="s">
        <v>50</v>
      </c>
      <c r="R1400" t="s">
        <v>21</v>
      </c>
    </row>
    <row r="1401" spans="1:18" x14ac:dyDescent="0.3">
      <c r="A1401">
        <v>41689</v>
      </c>
      <c r="B1401" s="1">
        <v>45688</v>
      </c>
      <c r="C1401" s="11">
        <v>0.24236111111111111</v>
      </c>
      <c r="D1401" s="13">
        <f t="shared" si="42"/>
        <v>5</v>
      </c>
      <c r="E1401" s="13" t="str">
        <f t="shared" si="43"/>
        <v>Morning</v>
      </c>
      <c r="F1401" t="s">
        <v>67</v>
      </c>
      <c r="G1401" t="s">
        <v>52</v>
      </c>
      <c r="H1401" t="s">
        <v>27</v>
      </c>
      <c r="I1401">
        <v>259</v>
      </c>
      <c r="J1401" t="s">
        <v>19</v>
      </c>
      <c r="K1401" s="14">
        <v>33.68</v>
      </c>
      <c r="L1401" s="12">
        <v>22.47</v>
      </c>
      <c r="M1401">
        <v>2</v>
      </c>
      <c r="N1401">
        <v>1873</v>
      </c>
      <c r="O1401">
        <v>248</v>
      </c>
      <c r="P1401" t="s">
        <v>44</v>
      </c>
      <c r="R1401" t="s">
        <v>21</v>
      </c>
    </row>
    <row r="1402" spans="1:18" x14ac:dyDescent="0.3">
      <c r="A1402">
        <v>59380</v>
      </c>
      <c r="B1402" s="1">
        <v>45881</v>
      </c>
      <c r="C1402" s="11">
        <v>0.38125000000000003</v>
      </c>
      <c r="D1402" s="13">
        <f t="shared" si="42"/>
        <v>9</v>
      </c>
      <c r="E1402" s="13" t="str">
        <f t="shared" si="43"/>
        <v>Morning</v>
      </c>
      <c r="F1402" t="s">
        <v>75</v>
      </c>
      <c r="G1402" t="s">
        <v>94</v>
      </c>
      <c r="H1402" t="s">
        <v>18</v>
      </c>
      <c r="I1402">
        <v>207</v>
      </c>
      <c r="J1402" t="s">
        <v>19</v>
      </c>
      <c r="K1402" s="14">
        <v>33.57</v>
      </c>
      <c r="L1402" s="12">
        <v>11.8</v>
      </c>
      <c r="M1402">
        <v>1</v>
      </c>
      <c r="N1402">
        <v>1499</v>
      </c>
      <c r="O1402">
        <v>240</v>
      </c>
      <c r="P1402" t="s">
        <v>28</v>
      </c>
      <c r="R1402" t="s">
        <v>36</v>
      </c>
    </row>
    <row r="1403" spans="1:18" x14ac:dyDescent="0.3">
      <c r="A1403">
        <v>94340</v>
      </c>
      <c r="B1403" s="1">
        <v>45840</v>
      </c>
      <c r="C1403" s="11">
        <v>0.35902777777777778</v>
      </c>
      <c r="D1403" s="13">
        <f t="shared" si="42"/>
        <v>8</v>
      </c>
      <c r="E1403" s="13" t="str">
        <f t="shared" si="43"/>
        <v>Morning</v>
      </c>
      <c r="F1403" t="s">
        <v>81</v>
      </c>
      <c r="G1403" t="s">
        <v>52</v>
      </c>
      <c r="H1403" t="s">
        <v>27</v>
      </c>
      <c r="I1403">
        <v>228</v>
      </c>
      <c r="J1403" t="s">
        <v>19</v>
      </c>
      <c r="K1403" s="14">
        <v>33.57</v>
      </c>
      <c r="L1403" s="12">
        <v>27.63</v>
      </c>
      <c r="M1403">
        <v>2</v>
      </c>
      <c r="N1403">
        <v>1755</v>
      </c>
      <c r="O1403">
        <v>256</v>
      </c>
      <c r="P1403" t="s">
        <v>44</v>
      </c>
      <c r="R1403" t="s">
        <v>36</v>
      </c>
    </row>
    <row r="1404" spans="1:18" x14ac:dyDescent="0.3">
      <c r="A1404">
        <v>43354</v>
      </c>
      <c r="B1404" s="1">
        <v>45957</v>
      </c>
      <c r="C1404" s="11">
        <v>0.65138888888888891</v>
      </c>
      <c r="D1404" s="13">
        <f t="shared" si="42"/>
        <v>15</v>
      </c>
      <c r="E1404" s="13" t="str">
        <f t="shared" si="43"/>
        <v>Afternoon</v>
      </c>
      <c r="F1404" t="s">
        <v>26</v>
      </c>
      <c r="G1404" t="s">
        <v>67</v>
      </c>
      <c r="H1404" t="s">
        <v>40</v>
      </c>
      <c r="I1404">
        <v>257</v>
      </c>
      <c r="J1404" t="s">
        <v>19</v>
      </c>
      <c r="K1404" s="14">
        <v>33.450000000000003</v>
      </c>
      <c r="L1404" s="12">
        <v>4.43</v>
      </c>
      <c r="M1404">
        <v>1</v>
      </c>
      <c r="N1404">
        <v>1296</v>
      </c>
      <c r="O1404">
        <v>260</v>
      </c>
      <c r="P1404" t="s">
        <v>44</v>
      </c>
      <c r="R1404" t="s">
        <v>21</v>
      </c>
    </row>
    <row r="1405" spans="1:18" x14ac:dyDescent="0.3">
      <c r="A1405">
        <v>91685</v>
      </c>
      <c r="B1405" s="1">
        <v>45989</v>
      </c>
      <c r="C1405" s="11">
        <v>0.6694444444444444</v>
      </c>
      <c r="D1405" s="13">
        <f t="shared" si="42"/>
        <v>16</v>
      </c>
      <c r="E1405" s="13" t="str">
        <f t="shared" si="43"/>
        <v>Afternoon</v>
      </c>
      <c r="F1405" t="s">
        <v>58</v>
      </c>
      <c r="G1405" t="s">
        <v>58</v>
      </c>
      <c r="H1405" t="s">
        <v>18</v>
      </c>
      <c r="I1405">
        <v>230</v>
      </c>
      <c r="J1405" t="s">
        <v>19</v>
      </c>
      <c r="K1405" s="14">
        <v>33.42</v>
      </c>
      <c r="L1405" s="12">
        <v>10.39</v>
      </c>
      <c r="M1405">
        <v>1</v>
      </c>
      <c r="N1405">
        <v>1647</v>
      </c>
      <c r="O1405">
        <v>218</v>
      </c>
      <c r="P1405" t="s">
        <v>53</v>
      </c>
      <c r="R1405" t="s">
        <v>36</v>
      </c>
    </row>
    <row r="1406" spans="1:18" x14ac:dyDescent="0.3">
      <c r="A1406">
        <v>77665</v>
      </c>
      <c r="B1406" s="1">
        <v>45676</v>
      </c>
      <c r="C1406" s="11">
        <v>0.32361111111111113</v>
      </c>
      <c r="D1406" s="13">
        <f t="shared" si="42"/>
        <v>7</v>
      </c>
      <c r="E1406" s="13" t="str">
        <f t="shared" si="43"/>
        <v>Morning</v>
      </c>
      <c r="F1406" t="s">
        <v>94</v>
      </c>
      <c r="G1406" t="s">
        <v>67</v>
      </c>
      <c r="H1406" t="s">
        <v>18</v>
      </c>
      <c r="I1406">
        <v>258</v>
      </c>
      <c r="J1406" t="s">
        <v>19</v>
      </c>
      <c r="K1406" s="14">
        <v>33.380000000000003</v>
      </c>
      <c r="L1406" s="12">
        <v>10.25</v>
      </c>
      <c r="M1406">
        <v>1</v>
      </c>
      <c r="N1406">
        <v>1280</v>
      </c>
      <c r="O1406">
        <v>212</v>
      </c>
      <c r="P1406" t="s">
        <v>20</v>
      </c>
      <c r="R1406" t="s">
        <v>36</v>
      </c>
    </row>
    <row r="1407" spans="1:18" x14ac:dyDescent="0.3">
      <c r="A1407">
        <v>34897</v>
      </c>
      <c r="B1407" s="1">
        <v>45737</v>
      </c>
      <c r="C1407" s="11">
        <v>0.52916666666666667</v>
      </c>
      <c r="D1407" s="13">
        <f t="shared" si="42"/>
        <v>12</v>
      </c>
      <c r="E1407" s="13" t="str">
        <f t="shared" si="43"/>
        <v>Afternoon</v>
      </c>
      <c r="F1407" t="s">
        <v>91</v>
      </c>
      <c r="G1407" t="s">
        <v>26</v>
      </c>
      <c r="H1407" t="s">
        <v>27</v>
      </c>
      <c r="I1407">
        <v>223</v>
      </c>
      <c r="J1407" t="s">
        <v>19</v>
      </c>
      <c r="K1407" s="14">
        <v>33.35</v>
      </c>
      <c r="L1407" s="12">
        <v>23.8</v>
      </c>
      <c r="M1407">
        <v>3</v>
      </c>
      <c r="N1407">
        <v>1056</v>
      </c>
      <c r="O1407">
        <v>249</v>
      </c>
      <c r="P1407" t="s">
        <v>28</v>
      </c>
      <c r="R1407" t="s">
        <v>36</v>
      </c>
    </row>
    <row r="1408" spans="1:18" x14ac:dyDescent="0.3">
      <c r="A1408">
        <v>86073</v>
      </c>
      <c r="B1408" s="1">
        <v>45941</v>
      </c>
      <c r="C1408" s="11">
        <v>0.73541666666666661</v>
      </c>
      <c r="D1408" s="13">
        <f t="shared" si="42"/>
        <v>17</v>
      </c>
      <c r="E1408" s="13" t="str">
        <f t="shared" si="43"/>
        <v>Night</v>
      </c>
      <c r="F1408" t="s">
        <v>30</v>
      </c>
      <c r="G1408" t="s">
        <v>6271</v>
      </c>
      <c r="H1408" t="s">
        <v>40</v>
      </c>
      <c r="I1408">
        <v>229</v>
      </c>
      <c r="J1408" t="s">
        <v>19</v>
      </c>
      <c r="K1408" s="14">
        <v>33.340000000000003</v>
      </c>
      <c r="L1408" s="12">
        <v>12.86</v>
      </c>
      <c r="M1408">
        <v>1</v>
      </c>
      <c r="N1408">
        <v>1355</v>
      </c>
      <c r="O1408">
        <v>224</v>
      </c>
      <c r="P1408" t="s">
        <v>44</v>
      </c>
      <c r="R1408" t="s">
        <v>36</v>
      </c>
    </row>
    <row r="1409" spans="1:18" x14ac:dyDescent="0.3">
      <c r="A1409">
        <v>46112</v>
      </c>
      <c r="B1409" s="1">
        <v>45976</v>
      </c>
      <c r="C1409" s="11">
        <v>0.56736111111111109</v>
      </c>
      <c r="D1409" s="13">
        <f t="shared" si="42"/>
        <v>13</v>
      </c>
      <c r="E1409" s="13" t="str">
        <f t="shared" si="43"/>
        <v>Afternoon</v>
      </c>
      <c r="F1409" t="s">
        <v>52</v>
      </c>
      <c r="G1409" t="s">
        <v>83</v>
      </c>
      <c r="H1409" t="s">
        <v>40</v>
      </c>
      <c r="I1409">
        <v>219</v>
      </c>
      <c r="J1409" t="s">
        <v>19</v>
      </c>
      <c r="K1409" s="14">
        <v>33.33</v>
      </c>
      <c r="L1409" s="12">
        <v>16.88</v>
      </c>
      <c r="M1409">
        <v>5</v>
      </c>
      <c r="N1409">
        <v>1570</v>
      </c>
      <c r="O1409">
        <v>208</v>
      </c>
      <c r="P1409" t="s">
        <v>20</v>
      </c>
      <c r="R1409" t="s">
        <v>36</v>
      </c>
    </row>
    <row r="1410" spans="1:18" x14ac:dyDescent="0.3">
      <c r="A1410">
        <v>34530</v>
      </c>
      <c r="B1410" s="1">
        <v>46018</v>
      </c>
      <c r="C1410" s="11">
        <v>0.26041666666666669</v>
      </c>
      <c r="D1410" s="13">
        <f t="shared" ref="D1410:D1473" si="44">HOUR(C1410)</f>
        <v>6</v>
      </c>
      <c r="E1410" s="13" t="str">
        <f t="shared" ref="E1410:E1473" si="45">IF(AND(D1410&gt;=5,D1410&lt;12),"Morning",IF(AND(D1410&gt;=12,D1410&lt;17),"Afternoon",IF(AND(D1409&gt;=17,D1409&lt;21),"Evening","Night")))</f>
        <v>Morning</v>
      </c>
      <c r="F1410" t="s">
        <v>75</v>
      </c>
      <c r="G1410" t="s">
        <v>6272</v>
      </c>
      <c r="H1410" t="s">
        <v>40</v>
      </c>
      <c r="I1410">
        <v>240</v>
      </c>
      <c r="J1410" t="s">
        <v>19</v>
      </c>
      <c r="K1410" s="14">
        <v>33.25</v>
      </c>
      <c r="L1410" s="12">
        <v>15.94</v>
      </c>
      <c r="M1410">
        <v>3</v>
      </c>
      <c r="N1410">
        <v>1045</v>
      </c>
      <c r="O1410">
        <v>216</v>
      </c>
      <c r="P1410" t="s">
        <v>53</v>
      </c>
      <c r="R1410" t="s">
        <v>21</v>
      </c>
    </row>
    <row r="1411" spans="1:18" x14ac:dyDescent="0.3">
      <c r="A1411">
        <v>72249</v>
      </c>
      <c r="B1411" s="1">
        <v>45936</v>
      </c>
      <c r="C1411" s="11">
        <v>0.4284722222222222</v>
      </c>
      <c r="D1411" s="13">
        <f t="shared" si="44"/>
        <v>10</v>
      </c>
      <c r="E1411" s="13" t="str">
        <f t="shared" si="45"/>
        <v>Morning</v>
      </c>
      <c r="F1411" t="s">
        <v>52</v>
      </c>
      <c r="G1411" t="s">
        <v>75</v>
      </c>
      <c r="H1411" t="s">
        <v>18</v>
      </c>
      <c r="I1411">
        <v>258</v>
      </c>
      <c r="J1411" t="s">
        <v>19</v>
      </c>
      <c r="K1411" s="14">
        <v>33.25</v>
      </c>
      <c r="L1411" s="12">
        <v>11.17</v>
      </c>
      <c r="M1411">
        <v>1</v>
      </c>
      <c r="N1411">
        <v>1184</v>
      </c>
      <c r="O1411">
        <v>258</v>
      </c>
      <c r="P1411" t="s">
        <v>53</v>
      </c>
      <c r="R1411" t="s">
        <v>36</v>
      </c>
    </row>
    <row r="1412" spans="1:18" x14ac:dyDescent="0.3">
      <c r="A1412">
        <v>44431</v>
      </c>
      <c r="B1412" s="1">
        <v>45801</v>
      </c>
      <c r="C1412" s="11">
        <v>0.28402777777777777</v>
      </c>
      <c r="D1412" s="13">
        <f t="shared" si="44"/>
        <v>6</v>
      </c>
      <c r="E1412" s="13" t="str">
        <f t="shared" si="45"/>
        <v>Morning</v>
      </c>
      <c r="F1412" t="s">
        <v>30</v>
      </c>
      <c r="G1412" t="s">
        <v>58</v>
      </c>
      <c r="H1412" t="s">
        <v>18</v>
      </c>
      <c r="I1412">
        <v>200</v>
      </c>
      <c r="J1412" t="s">
        <v>19</v>
      </c>
      <c r="K1412" s="14">
        <v>33.24</v>
      </c>
      <c r="L1412" s="12">
        <v>13.85</v>
      </c>
      <c r="M1412">
        <v>4</v>
      </c>
      <c r="N1412">
        <v>1155</v>
      </c>
      <c r="O1412">
        <v>240</v>
      </c>
      <c r="P1412" t="s">
        <v>44</v>
      </c>
      <c r="R1412" t="s">
        <v>21</v>
      </c>
    </row>
    <row r="1413" spans="1:18" x14ac:dyDescent="0.3">
      <c r="A1413">
        <v>34966</v>
      </c>
      <c r="B1413" s="1">
        <v>45696</v>
      </c>
      <c r="C1413" s="11">
        <v>0.93125000000000002</v>
      </c>
      <c r="D1413" s="13">
        <f t="shared" si="44"/>
        <v>22</v>
      </c>
      <c r="E1413" s="13" t="str">
        <f t="shared" si="45"/>
        <v>Night</v>
      </c>
      <c r="F1413" t="s">
        <v>30</v>
      </c>
      <c r="G1413" t="s">
        <v>91</v>
      </c>
      <c r="H1413" t="s">
        <v>40</v>
      </c>
      <c r="I1413">
        <v>216</v>
      </c>
      <c r="J1413" t="s">
        <v>19</v>
      </c>
      <c r="K1413" s="14">
        <v>33.21</v>
      </c>
      <c r="L1413" s="12">
        <v>7.99</v>
      </c>
      <c r="M1413">
        <v>3</v>
      </c>
      <c r="N1413">
        <v>1086</v>
      </c>
      <c r="O1413">
        <v>205</v>
      </c>
      <c r="P1413" t="s">
        <v>20</v>
      </c>
      <c r="R1413" t="s">
        <v>21</v>
      </c>
    </row>
    <row r="1414" spans="1:18" x14ac:dyDescent="0.3">
      <c r="A1414">
        <v>68498</v>
      </c>
      <c r="B1414" s="1">
        <v>45938</v>
      </c>
      <c r="C1414" s="11">
        <v>0.46666666666666662</v>
      </c>
      <c r="D1414" s="13">
        <f t="shared" si="44"/>
        <v>11</v>
      </c>
      <c r="E1414" s="13" t="str">
        <f t="shared" si="45"/>
        <v>Morning</v>
      </c>
      <c r="F1414" t="s">
        <v>91</v>
      </c>
      <c r="G1414" t="s">
        <v>58</v>
      </c>
      <c r="H1414" t="s">
        <v>18</v>
      </c>
      <c r="I1414">
        <v>242</v>
      </c>
      <c r="J1414" t="s">
        <v>19</v>
      </c>
      <c r="K1414" s="14">
        <v>33.08</v>
      </c>
      <c r="L1414" s="12">
        <v>18.239999999999998</v>
      </c>
      <c r="M1414">
        <v>1</v>
      </c>
      <c r="N1414">
        <v>1006</v>
      </c>
      <c r="O1414">
        <v>243</v>
      </c>
      <c r="P1414" t="s">
        <v>20</v>
      </c>
      <c r="R1414" t="s">
        <v>36</v>
      </c>
    </row>
    <row r="1415" spans="1:18" x14ac:dyDescent="0.3">
      <c r="A1415">
        <v>71261</v>
      </c>
      <c r="B1415" s="1">
        <v>45667</v>
      </c>
      <c r="C1415" s="11">
        <v>0.32916666666666666</v>
      </c>
      <c r="D1415" s="13">
        <f t="shared" si="44"/>
        <v>7</v>
      </c>
      <c r="E1415" s="13" t="str">
        <f t="shared" si="45"/>
        <v>Morning</v>
      </c>
      <c r="F1415" t="s">
        <v>81</v>
      </c>
      <c r="G1415" t="s">
        <v>83</v>
      </c>
      <c r="H1415" t="s">
        <v>40</v>
      </c>
      <c r="I1415">
        <v>248</v>
      </c>
      <c r="J1415" t="s">
        <v>19</v>
      </c>
      <c r="K1415" s="14">
        <v>33.06</v>
      </c>
      <c r="L1415" s="12">
        <v>26.33</v>
      </c>
      <c r="M1415">
        <v>3</v>
      </c>
      <c r="N1415">
        <v>1873</v>
      </c>
      <c r="O1415">
        <v>252</v>
      </c>
      <c r="P1415" t="s">
        <v>28</v>
      </c>
      <c r="R1415" t="s">
        <v>21</v>
      </c>
    </row>
    <row r="1416" spans="1:18" x14ac:dyDescent="0.3">
      <c r="A1416">
        <v>34662</v>
      </c>
      <c r="B1416" s="1">
        <v>45926</v>
      </c>
      <c r="C1416" s="11">
        <v>0.27361111111111108</v>
      </c>
      <c r="D1416" s="13">
        <f t="shared" si="44"/>
        <v>6</v>
      </c>
      <c r="E1416" s="13" t="str">
        <f t="shared" si="45"/>
        <v>Morning</v>
      </c>
      <c r="F1416" t="s">
        <v>6271</v>
      </c>
      <c r="G1416" t="s">
        <v>38</v>
      </c>
      <c r="H1416" t="s">
        <v>18</v>
      </c>
      <c r="I1416">
        <v>242</v>
      </c>
      <c r="J1416" t="s">
        <v>19</v>
      </c>
      <c r="K1416" s="14">
        <v>33.03</v>
      </c>
      <c r="L1416" s="12">
        <v>20.309999999999999</v>
      </c>
      <c r="M1416">
        <v>3</v>
      </c>
      <c r="N1416">
        <v>1766</v>
      </c>
      <c r="O1416">
        <v>203</v>
      </c>
      <c r="P1416" t="s">
        <v>32</v>
      </c>
      <c r="R1416" t="s">
        <v>36</v>
      </c>
    </row>
    <row r="1417" spans="1:18" x14ac:dyDescent="0.3">
      <c r="A1417">
        <v>39877</v>
      </c>
      <c r="B1417" s="1">
        <v>45933</v>
      </c>
      <c r="C1417" s="11">
        <v>0.12708333333333333</v>
      </c>
      <c r="D1417" s="13">
        <f t="shared" si="44"/>
        <v>3</v>
      </c>
      <c r="E1417" s="13" t="str">
        <f t="shared" si="45"/>
        <v>Night</v>
      </c>
      <c r="F1417" t="s">
        <v>26</v>
      </c>
      <c r="G1417" t="s">
        <v>67</v>
      </c>
      <c r="H1417" t="s">
        <v>40</v>
      </c>
      <c r="I1417">
        <v>238</v>
      </c>
      <c r="J1417" t="s">
        <v>19</v>
      </c>
      <c r="K1417" s="14">
        <v>33</v>
      </c>
      <c r="L1417" s="12">
        <v>21.33</v>
      </c>
      <c r="M1417">
        <v>3</v>
      </c>
      <c r="N1417">
        <v>1890</v>
      </c>
      <c r="O1417">
        <v>206</v>
      </c>
      <c r="P1417" t="s">
        <v>32</v>
      </c>
      <c r="R1417" t="s">
        <v>21</v>
      </c>
    </row>
    <row r="1418" spans="1:18" x14ac:dyDescent="0.3">
      <c r="A1418">
        <v>29135</v>
      </c>
      <c r="B1418" s="1">
        <v>45844</v>
      </c>
      <c r="C1418" s="11">
        <v>0.59444444444444444</v>
      </c>
      <c r="D1418" s="13">
        <f t="shared" si="44"/>
        <v>14</v>
      </c>
      <c r="E1418" s="13" t="str">
        <f t="shared" si="45"/>
        <v>Afternoon</v>
      </c>
      <c r="F1418" t="s">
        <v>6271</v>
      </c>
      <c r="G1418" t="s">
        <v>94</v>
      </c>
      <c r="H1418" t="s">
        <v>18</v>
      </c>
      <c r="I1418">
        <v>200</v>
      </c>
      <c r="J1418" t="s">
        <v>19</v>
      </c>
      <c r="K1418" s="14">
        <v>33</v>
      </c>
      <c r="L1418" s="12">
        <v>17.309999999999999</v>
      </c>
      <c r="M1418">
        <v>3</v>
      </c>
      <c r="N1418">
        <v>1661</v>
      </c>
      <c r="O1418">
        <v>219</v>
      </c>
      <c r="P1418" t="s">
        <v>53</v>
      </c>
      <c r="R1418" t="s">
        <v>36</v>
      </c>
    </row>
    <row r="1419" spans="1:18" x14ac:dyDescent="0.3">
      <c r="A1419">
        <v>39240</v>
      </c>
      <c r="B1419" s="1">
        <v>45791</v>
      </c>
      <c r="C1419" s="11">
        <v>0.74513888888888891</v>
      </c>
      <c r="D1419" s="13">
        <f t="shared" si="44"/>
        <v>17</v>
      </c>
      <c r="E1419" s="13" t="str">
        <f t="shared" si="45"/>
        <v>Night</v>
      </c>
      <c r="F1419" t="s">
        <v>83</v>
      </c>
      <c r="G1419" t="s">
        <v>81</v>
      </c>
      <c r="H1419" t="s">
        <v>18</v>
      </c>
      <c r="I1419">
        <v>225</v>
      </c>
      <c r="J1419" t="s">
        <v>19</v>
      </c>
      <c r="K1419" s="14">
        <v>32.99</v>
      </c>
      <c r="L1419" s="12">
        <v>20.29</v>
      </c>
      <c r="M1419">
        <v>1</v>
      </c>
      <c r="N1419">
        <v>1854</v>
      </c>
      <c r="O1419">
        <v>231</v>
      </c>
      <c r="P1419" t="s">
        <v>44</v>
      </c>
      <c r="R1419" t="s">
        <v>36</v>
      </c>
    </row>
    <row r="1420" spans="1:18" x14ac:dyDescent="0.3">
      <c r="A1420">
        <v>40708</v>
      </c>
      <c r="B1420" s="1">
        <v>45697</v>
      </c>
      <c r="C1420" s="11">
        <v>0.56180555555555556</v>
      </c>
      <c r="D1420" s="13">
        <f t="shared" si="44"/>
        <v>13</v>
      </c>
      <c r="E1420" s="13" t="str">
        <f t="shared" si="45"/>
        <v>Afternoon</v>
      </c>
      <c r="F1420" t="s">
        <v>6271</v>
      </c>
      <c r="G1420" t="s">
        <v>58</v>
      </c>
      <c r="H1420" t="s">
        <v>40</v>
      </c>
      <c r="I1420">
        <v>237</v>
      </c>
      <c r="J1420" t="s">
        <v>19</v>
      </c>
      <c r="K1420" s="14">
        <v>32.92</v>
      </c>
      <c r="L1420" s="12">
        <v>8.83</v>
      </c>
      <c r="M1420">
        <v>4</v>
      </c>
      <c r="N1420">
        <v>1660</v>
      </c>
      <c r="O1420">
        <v>230</v>
      </c>
      <c r="P1420" t="s">
        <v>53</v>
      </c>
      <c r="R1420" t="s">
        <v>21</v>
      </c>
    </row>
    <row r="1421" spans="1:18" x14ac:dyDescent="0.3">
      <c r="A1421">
        <v>62290</v>
      </c>
      <c r="B1421" s="1">
        <v>45766</v>
      </c>
      <c r="C1421" s="11">
        <v>0.85555555555555562</v>
      </c>
      <c r="D1421" s="13">
        <f t="shared" si="44"/>
        <v>20</v>
      </c>
      <c r="E1421" s="13" t="str">
        <f t="shared" si="45"/>
        <v>Night</v>
      </c>
      <c r="F1421" t="s">
        <v>38</v>
      </c>
      <c r="G1421" t="s">
        <v>67</v>
      </c>
      <c r="H1421" t="s">
        <v>27</v>
      </c>
      <c r="I1421">
        <v>249</v>
      </c>
      <c r="J1421" t="s">
        <v>19</v>
      </c>
      <c r="K1421" s="14">
        <v>32.9</v>
      </c>
      <c r="L1421" s="12">
        <v>10.79</v>
      </c>
      <c r="M1421">
        <v>3</v>
      </c>
      <c r="N1421">
        <v>1201</v>
      </c>
      <c r="O1421">
        <v>200</v>
      </c>
      <c r="P1421" t="s">
        <v>20</v>
      </c>
      <c r="R1421" t="s">
        <v>36</v>
      </c>
    </row>
    <row r="1422" spans="1:18" x14ac:dyDescent="0.3">
      <c r="A1422">
        <v>31038</v>
      </c>
      <c r="B1422" s="1">
        <v>45895</v>
      </c>
      <c r="C1422" s="11">
        <v>0.10972222222222222</v>
      </c>
      <c r="D1422" s="13">
        <f t="shared" si="44"/>
        <v>2</v>
      </c>
      <c r="E1422" s="13" t="str">
        <f t="shared" si="45"/>
        <v>Evening</v>
      </c>
      <c r="F1422" t="s">
        <v>67</v>
      </c>
      <c r="G1422" t="s">
        <v>94</v>
      </c>
      <c r="H1422" t="s">
        <v>18</v>
      </c>
      <c r="I1422">
        <v>240</v>
      </c>
      <c r="J1422" t="s">
        <v>19</v>
      </c>
      <c r="K1422" s="14">
        <v>32.799999999999997</v>
      </c>
      <c r="L1422" s="12">
        <v>8.5500000000000007</v>
      </c>
      <c r="M1422">
        <v>1</v>
      </c>
      <c r="N1422">
        <v>2009</v>
      </c>
      <c r="O1422">
        <v>242</v>
      </c>
      <c r="P1422" t="s">
        <v>20</v>
      </c>
      <c r="R1422" t="s">
        <v>36</v>
      </c>
    </row>
    <row r="1423" spans="1:18" x14ac:dyDescent="0.3">
      <c r="A1423">
        <v>20533</v>
      </c>
      <c r="B1423" s="1">
        <v>45990</v>
      </c>
      <c r="C1423" s="11">
        <v>0.9458333333333333</v>
      </c>
      <c r="D1423" s="13">
        <f t="shared" si="44"/>
        <v>22</v>
      </c>
      <c r="E1423" s="13" t="str">
        <f t="shared" si="45"/>
        <v>Night</v>
      </c>
      <c r="F1423" t="s">
        <v>6272</v>
      </c>
      <c r="G1423" t="s">
        <v>23</v>
      </c>
      <c r="H1423" t="s">
        <v>27</v>
      </c>
      <c r="I1423">
        <v>251</v>
      </c>
      <c r="J1423" t="s">
        <v>19</v>
      </c>
      <c r="K1423" s="14">
        <v>32.76</v>
      </c>
      <c r="L1423" s="12">
        <v>5.09</v>
      </c>
      <c r="M1423">
        <v>2</v>
      </c>
      <c r="N1423">
        <v>2042</v>
      </c>
      <c r="O1423">
        <v>256</v>
      </c>
      <c r="P1423" t="s">
        <v>50</v>
      </c>
      <c r="R1423" t="s">
        <v>36</v>
      </c>
    </row>
    <row r="1424" spans="1:18" x14ac:dyDescent="0.3">
      <c r="A1424">
        <v>50512</v>
      </c>
      <c r="B1424" s="1">
        <v>45832</v>
      </c>
      <c r="C1424" s="11">
        <v>8.4722222222222213E-2</v>
      </c>
      <c r="D1424" s="13">
        <f t="shared" si="44"/>
        <v>2</v>
      </c>
      <c r="E1424" s="13" t="str">
        <f t="shared" si="45"/>
        <v>Night</v>
      </c>
      <c r="F1424" t="s">
        <v>67</v>
      </c>
      <c r="G1424" t="s">
        <v>58</v>
      </c>
      <c r="H1424" t="s">
        <v>40</v>
      </c>
      <c r="I1424">
        <v>238</v>
      </c>
      <c r="J1424" t="s">
        <v>19</v>
      </c>
      <c r="K1424" s="14">
        <v>32.72</v>
      </c>
      <c r="L1424" s="12">
        <v>19.48</v>
      </c>
      <c r="M1424">
        <v>1</v>
      </c>
      <c r="N1424">
        <v>1132</v>
      </c>
      <c r="O1424">
        <v>210</v>
      </c>
      <c r="P1424" t="s">
        <v>44</v>
      </c>
      <c r="R1424" t="s">
        <v>21</v>
      </c>
    </row>
    <row r="1425" spans="1:18" x14ac:dyDescent="0.3">
      <c r="A1425">
        <v>53803</v>
      </c>
      <c r="B1425" s="1">
        <v>45734</v>
      </c>
      <c r="C1425" s="11">
        <v>0.49513888888888885</v>
      </c>
      <c r="D1425" s="13">
        <f t="shared" si="44"/>
        <v>11</v>
      </c>
      <c r="E1425" s="13" t="str">
        <f t="shared" si="45"/>
        <v>Morning</v>
      </c>
      <c r="F1425" t="s">
        <v>81</v>
      </c>
      <c r="G1425" t="s">
        <v>38</v>
      </c>
      <c r="H1425" t="s">
        <v>40</v>
      </c>
      <c r="I1425">
        <v>201</v>
      </c>
      <c r="J1425" t="s">
        <v>19</v>
      </c>
      <c r="K1425" s="14">
        <v>32.71</v>
      </c>
      <c r="L1425" s="12">
        <v>15.56</v>
      </c>
      <c r="M1425">
        <v>5</v>
      </c>
      <c r="N1425">
        <v>1126</v>
      </c>
      <c r="O1425">
        <v>227</v>
      </c>
      <c r="P1425" t="s">
        <v>50</v>
      </c>
      <c r="R1425" t="s">
        <v>21</v>
      </c>
    </row>
    <row r="1426" spans="1:18" x14ac:dyDescent="0.3">
      <c r="A1426">
        <v>22816</v>
      </c>
      <c r="B1426" s="1">
        <v>45813</v>
      </c>
      <c r="C1426" s="11">
        <v>0.49791666666666662</v>
      </c>
      <c r="D1426" s="13">
        <f t="shared" si="44"/>
        <v>11</v>
      </c>
      <c r="E1426" s="13" t="str">
        <f t="shared" si="45"/>
        <v>Morning</v>
      </c>
      <c r="F1426" t="s">
        <v>91</v>
      </c>
      <c r="G1426" t="s">
        <v>6272</v>
      </c>
      <c r="H1426" t="s">
        <v>40</v>
      </c>
      <c r="I1426">
        <v>257</v>
      </c>
      <c r="J1426" t="s">
        <v>19</v>
      </c>
      <c r="K1426" s="14">
        <v>32.56</v>
      </c>
      <c r="L1426" s="12">
        <v>2.4700000000000002</v>
      </c>
      <c r="M1426">
        <v>4</v>
      </c>
      <c r="N1426">
        <v>1055</v>
      </c>
      <c r="O1426">
        <v>215</v>
      </c>
      <c r="P1426" t="s">
        <v>32</v>
      </c>
      <c r="R1426" t="s">
        <v>21</v>
      </c>
    </row>
    <row r="1427" spans="1:18" x14ac:dyDescent="0.3">
      <c r="A1427">
        <v>97146</v>
      </c>
      <c r="B1427" s="1">
        <v>45825</v>
      </c>
      <c r="C1427" s="11">
        <v>0.24444444444444446</v>
      </c>
      <c r="D1427" s="13">
        <f t="shared" si="44"/>
        <v>5</v>
      </c>
      <c r="E1427" s="13" t="str">
        <f t="shared" si="45"/>
        <v>Morning</v>
      </c>
      <c r="F1427" t="s">
        <v>6272</v>
      </c>
      <c r="G1427" t="s">
        <v>30</v>
      </c>
      <c r="H1427" t="s">
        <v>40</v>
      </c>
      <c r="I1427">
        <v>203</v>
      </c>
      <c r="J1427" t="s">
        <v>19</v>
      </c>
      <c r="K1427" s="14">
        <v>32.56</v>
      </c>
      <c r="L1427" s="12">
        <v>26.04</v>
      </c>
      <c r="M1427">
        <v>1</v>
      </c>
      <c r="N1427">
        <v>1241</v>
      </c>
      <c r="O1427">
        <v>240</v>
      </c>
      <c r="P1427" t="s">
        <v>53</v>
      </c>
      <c r="R1427" t="s">
        <v>36</v>
      </c>
    </row>
    <row r="1428" spans="1:18" x14ac:dyDescent="0.3">
      <c r="A1428">
        <v>69371</v>
      </c>
      <c r="B1428" s="1">
        <v>45942</v>
      </c>
      <c r="C1428" s="11">
        <v>0.1673611111111111</v>
      </c>
      <c r="D1428" s="13">
        <f t="shared" si="44"/>
        <v>4</v>
      </c>
      <c r="E1428" s="13" t="str">
        <f t="shared" si="45"/>
        <v>Night</v>
      </c>
      <c r="F1428" t="s">
        <v>67</v>
      </c>
      <c r="G1428" t="s">
        <v>75</v>
      </c>
      <c r="H1428" t="s">
        <v>27</v>
      </c>
      <c r="I1428">
        <v>208</v>
      </c>
      <c r="J1428" t="s">
        <v>19</v>
      </c>
      <c r="K1428" s="14">
        <v>32.340000000000003</v>
      </c>
      <c r="L1428" s="12">
        <v>22.96</v>
      </c>
      <c r="M1428">
        <v>5</v>
      </c>
      <c r="N1428">
        <v>1205</v>
      </c>
      <c r="O1428">
        <v>207</v>
      </c>
      <c r="P1428" t="s">
        <v>50</v>
      </c>
      <c r="R1428" t="s">
        <v>21</v>
      </c>
    </row>
    <row r="1429" spans="1:18" x14ac:dyDescent="0.3">
      <c r="A1429">
        <v>84276</v>
      </c>
      <c r="B1429" s="1">
        <v>45838</v>
      </c>
      <c r="C1429" s="11">
        <v>2.013888888888889E-2</v>
      </c>
      <c r="D1429" s="13">
        <f t="shared" si="44"/>
        <v>0</v>
      </c>
      <c r="E1429" s="13" t="str">
        <f t="shared" si="45"/>
        <v>Night</v>
      </c>
      <c r="F1429" t="s">
        <v>72</v>
      </c>
      <c r="G1429" t="s">
        <v>75</v>
      </c>
      <c r="H1429" t="s">
        <v>27</v>
      </c>
      <c r="I1429">
        <v>202</v>
      </c>
      <c r="J1429" t="s">
        <v>19</v>
      </c>
      <c r="K1429" s="14">
        <v>32.31</v>
      </c>
      <c r="L1429" s="12">
        <v>10.46</v>
      </c>
      <c r="M1429">
        <v>4</v>
      </c>
      <c r="N1429">
        <v>1151</v>
      </c>
      <c r="O1429">
        <v>231</v>
      </c>
      <c r="P1429" t="s">
        <v>20</v>
      </c>
      <c r="R1429" t="s">
        <v>36</v>
      </c>
    </row>
    <row r="1430" spans="1:18" x14ac:dyDescent="0.3">
      <c r="A1430">
        <v>71547</v>
      </c>
      <c r="B1430" s="1">
        <v>45941</v>
      </c>
      <c r="C1430" s="11">
        <v>2.9166666666666664E-2</v>
      </c>
      <c r="D1430" s="13">
        <f t="shared" si="44"/>
        <v>0</v>
      </c>
      <c r="E1430" s="13" t="str">
        <f t="shared" si="45"/>
        <v>Night</v>
      </c>
      <c r="F1430" t="s">
        <v>6271</v>
      </c>
      <c r="G1430" t="s">
        <v>72</v>
      </c>
      <c r="H1430" t="s">
        <v>18</v>
      </c>
      <c r="I1430">
        <v>226</v>
      </c>
      <c r="J1430" t="s">
        <v>19</v>
      </c>
      <c r="K1430" s="14">
        <v>32.299999999999997</v>
      </c>
      <c r="L1430" s="12">
        <v>14.51</v>
      </c>
      <c r="M1430">
        <v>5</v>
      </c>
      <c r="N1430">
        <v>1586</v>
      </c>
      <c r="O1430">
        <v>246</v>
      </c>
      <c r="P1430" t="s">
        <v>53</v>
      </c>
      <c r="R1430" t="s">
        <v>21</v>
      </c>
    </row>
    <row r="1431" spans="1:18" x14ac:dyDescent="0.3">
      <c r="A1431">
        <v>67395</v>
      </c>
      <c r="B1431" s="1">
        <v>45956</v>
      </c>
      <c r="C1431" s="11">
        <v>0.81111111111111101</v>
      </c>
      <c r="D1431" s="13">
        <f t="shared" si="44"/>
        <v>19</v>
      </c>
      <c r="E1431" s="13" t="str">
        <f t="shared" si="45"/>
        <v>Night</v>
      </c>
      <c r="F1431" t="s">
        <v>52</v>
      </c>
      <c r="G1431" t="s">
        <v>94</v>
      </c>
      <c r="H1431" t="s">
        <v>18</v>
      </c>
      <c r="I1431">
        <v>248</v>
      </c>
      <c r="J1431" t="s">
        <v>19</v>
      </c>
      <c r="K1431" s="14">
        <v>32.28</v>
      </c>
      <c r="L1431" s="12">
        <v>2.86</v>
      </c>
      <c r="M1431">
        <v>4</v>
      </c>
      <c r="N1431">
        <v>1956</v>
      </c>
      <c r="O1431">
        <v>205</v>
      </c>
      <c r="P1431" t="s">
        <v>20</v>
      </c>
      <c r="R1431" t="s">
        <v>36</v>
      </c>
    </row>
    <row r="1432" spans="1:18" x14ac:dyDescent="0.3">
      <c r="A1432">
        <v>84961</v>
      </c>
      <c r="B1432" s="1">
        <v>45767</v>
      </c>
      <c r="C1432" s="11">
        <v>0.90833333333333333</v>
      </c>
      <c r="D1432" s="13">
        <f t="shared" si="44"/>
        <v>21</v>
      </c>
      <c r="E1432" s="13" t="str">
        <f t="shared" si="45"/>
        <v>Evening</v>
      </c>
      <c r="F1432" t="s">
        <v>75</v>
      </c>
      <c r="G1432" t="s">
        <v>52</v>
      </c>
      <c r="H1432" t="s">
        <v>27</v>
      </c>
      <c r="I1432">
        <v>218</v>
      </c>
      <c r="J1432" t="s">
        <v>19</v>
      </c>
      <c r="K1432" s="14">
        <v>32.270000000000003</v>
      </c>
      <c r="L1432" s="12">
        <v>8.6</v>
      </c>
      <c r="M1432">
        <v>3</v>
      </c>
      <c r="N1432">
        <v>1388</v>
      </c>
      <c r="O1432">
        <v>251</v>
      </c>
      <c r="P1432" t="s">
        <v>50</v>
      </c>
      <c r="R1432" t="s">
        <v>21</v>
      </c>
    </row>
    <row r="1433" spans="1:18" x14ac:dyDescent="0.3">
      <c r="A1433">
        <v>45257</v>
      </c>
      <c r="B1433" s="1">
        <v>45839</v>
      </c>
      <c r="C1433" s="11">
        <v>0.24652777777777779</v>
      </c>
      <c r="D1433" s="13">
        <f t="shared" si="44"/>
        <v>5</v>
      </c>
      <c r="E1433" s="13" t="str">
        <f t="shared" si="45"/>
        <v>Morning</v>
      </c>
      <c r="F1433" t="s">
        <v>23</v>
      </c>
      <c r="G1433" t="s">
        <v>83</v>
      </c>
      <c r="H1433" t="s">
        <v>40</v>
      </c>
      <c r="I1433">
        <v>256</v>
      </c>
      <c r="J1433" t="s">
        <v>19</v>
      </c>
      <c r="K1433" s="14">
        <v>32.22</v>
      </c>
      <c r="L1433" s="12">
        <v>10.16</v>
      </c>
      <c r="M1433">
        <v>1</v>
      </c>
      <c r="N1433">
        <v>1590</v>
      </c>
      <c r="O1433">
        <v>214</v>
      </c>
      <c r="P1433" t="s">
        <v>50</v>
      </c>
      <c r="R1433" t="s">
        <v>21</v>
      </c>
    </row>
    <row r="1434" spans="1:18" x14ac:dyDescent="0.3">
      <c r="A1434">
        <v>23660</v>
      </c>
      <c r="B1434" s="1">
        <v>45757</v>
      </c>
      <c r="C1434" s="11">
        <v>0.68958333333333333</v>
      </c>
      <c r="D1434" s="13">
        <f t="shared" si="44"/>
        <v>16</v>
      </c>
      <c r="E1434" s="13" t="str">
        <f t="shared" si="45"/>
        <v>Afternoon</v>
      </c>
      <c r="F1434" t="s">
        <v>6271</v>
      </c>
      <c r="G1434" t="s">
        <v>6272</v>
      </c>
      <c r="H1434" t="s">
        <v>18</v>
      </c>
      <c r="I1434">
        <v>213</v>
      </c>
      <c r="J1434" t="s">
        <v>19</v>
      </c>
      <c r="K1434" s="14">
        <v>32.14</v>
      </c>
      <c r="L1434" s="12">
        <v>3</v>
      </c>
      <c r="M1434">
        <v>3</v>
      </c>
      <c r="N1434">
        <v>1441</v>
      </c>
      <c r="O1434">
        <v>243</v>
      </c>
      <c r="P1434" t="s">
        <v>50</v>
      </c>
      <c r="R1434" t="s">
        <v>36</v>
      </c>
    </row>
    <row r="1435" spans="1:18" x14ac:dyDescent="0.3">
      <c r="A1435">
        <v>30910</v>
      </c>
      <c r="B1435" s="1">
        <v>45698</v>
      </c>
      <c r="C1435" s="11">
        <v>7.7777777777777779E-2</v>
      </c>
      <c r="D1435" s="13">
        <f t="shared" si="44"/>
        <v>1</v>
      </c>
      <c r="E1435" s="13" t="str">
        <f t="shared" si="45"/>
        <v>Night</v>
      </c>
      <c r="F1435" t="s">
        <v>6271</v>
      </c>
      <c r="G1435" t="s">
        <v>26</v>
      </c>
      <c r="H1435" t="s">
        <v>40</v>
      </c>
      <c r="I1435">
        <v>210</v>
      </c>
      <c r="J1435" t="s">
        <v>19</v>
      </c>
      <c r="K1435" s="14">
        <v>32.130000000000003</v>
      </c>
      <c r="L1435" s="12">
        <v>23.03</v>
      </c>
      <c r="M1435">
        <v>1</v>
      </c>
      <c r="N1435">
        <v>1372</v>
      </c>
      <c r="O1435">
        <v>254</v>
      </c>
      <c r="P1435" t="s">
        <v>28</v>
      </c>
      <c r="R1435" t="s">
        <v>36</v>
      </c>
    </row>
    <row r="1436" spans="1:18" x14ac:dyDescent="0.3">
      <c r="A1436">
        <v>10972</v>
      </c>
      <c r="B1436" s="1">
        <v>45760</v>
      </c>
      <c r="C1436" s="11">
        <v>0.81319444444444444</v>
      </c>
      <c r="D1436" s="13">
        <f t="shared" si="44"/>
        <v>19</v>
      </c>
      <c r="E1436" s="13" t="str">
        <f t="shared" si="45"/>
        <v>Night</v>
      </c>
      <c r="F1436" t="s">
        <v>6272</v>
      </c>
      <c r="G1436" t="s">
        <v>6271</v>
      </c>
      <c r="H1436" t="s">
        <v>40</v>
      </c>
      <c r="I1436">
        <v>244</v>
      </c>
      <c r="J1436" t="s">
        <v>19</v>
      </c>
      <c r="K1436" s="14">
        <v>32.130000000000003</v>
      </c>
      <c r="L1436" s="12">
        <v>22.54</v>
      </c>
      <c r="M1436">
        <v>4</v>
      </c>
      <c r="N1436">
        <v>1028</v>
      </c>
      <c r="O1436">
        <v>252</v>
      </c>
      <c r="P1436" t="s">
        <v>44</v>
      </c>
      <c r="R1436" t="s">
        <v>21</v>
      </c>
    </row>
    <row r="1437" spans="1:18" x14ac:dyDescent="0.3">
      <c r="A1437">
        <v>92165</v>
      </c>
      <c r="B1437" s="1">
        <v>45967</v>
      </c>
      <c r="C1437" s="11">
        <v>0.25</v>
      </c>
      <c r="D1437" s="13">
        <f t="shared" si="44"/>
        <v>6</v>
      </c>
      <c r="E1437" s="13" t="str">
        <f t="shared" si="45"/>
        <v>Morning</v>
      </c>
      <c r="F1437" t="s">
        <v>58</v>
      </c>
      <c r="G1437" t="s">
        <v>94</v>
      </c>
      <c r="H1437" t="s">
        <v>18</v>
      </c>
      <c r="I1437">
        <v>256</v>
      </c>
      <c r="J1437" t="s">
        <v>19</v>
      </c>
      <c r="K1437" s="14">
        <v>32</v>
      </c>
      <c r="L1437" s="12">
        <v>24.77</v>
      </c>
      <c r="M1437">
        <v>3</v>
      </c>
      <c r="N1437">
        <v>1232</v>
      </c>
      <c r="O1437">
        <v>217</v>
      </c>
      <c r="P1437" t="s">
        <v>20</v>
      </c>
      <c r="R1437" t="s">
        <v>21</v>
      </c>
    </row>
    <row r="1438" spans="1:18" x14ac:dyDescent="0.3">
      <c r="A1438">
        <v>41402</v>
      </c>
      <c r="B1438" s="1">
        <v>45822</v>
      </c>
      <c r="C1438" s="11">
        <v>0.79166666666666663</v>
      </c>
      <c r="D1438" s="13">
        <f t="shared" si="44"/>
        <v>19</v>
      </c>
      <c r="E1438" s="13" t="str">
        <f t="shared" si="45"/>
        <v>Night</v>
      </c>
      <c r="F1438" t="s">
        <v>6272</v>
      </c>
      <c r="G1438" t="s">
        <v>75</v>
      </c>
      <c r="H1438" t="s">
        <v>40</v>
      </c>
      <c r="I1438">
        <v>217</v>
      </c>
      <c r="J1438" t="s">
        <v>19</v>
      </c>
      <c r="K1438" s="14">
        <v>31.98</v>
      </c>
      <c r="L1438" s="12">
        <v>7.51</v>
      </c>
      <c r="M1438">
        <v>3</v>
      </c>
      <c r="N1438">
        <v>1234</v>
      </c>
      <c r="O1438">
        <v>260</v>
      </c>
      <c r="P1438" t="s">
        <v>28</v>
      </c>
      <c r="R1438" t="s">
        <v>36</v>
      </c>
    </row>
    <row r="1439" spans="1:18" x14ac:dyDescent="0.3">
      <c r="A1439">
        <v>19769</v>
      </c>
      <c r="B1439" s="1">
        <v>45979</v>
      </c>
      <c r="C1439" s="11">
        <v>0.32222222222222224</v>
      </c>
      <c r="D1439" s="13">
        <f t="shared" si="44"/>
        <v>7</v>
      </c>
      <c r="E1439" s="13" t="str">
        <f t="shared" si="45"/>
        <v>Morning</v>
      </c>
      <c r="F1439" t="s">
        <v>67</v>
      </c>
      <c r="G1439" t="s">
        <v>26</v>
      </c>
      <c r="H1439" t="s">
        <v>18</v>
      </c>
      <c r="I1439">
        <v>231</v>
      </c>
      <c r="J1439" t="s">
        <v>19</v>
      </c>
      <c r="K1439" s="14">
        <v>31.97</v>
      </c>
      <c r="L1439" s="12">
        <v>15.07</v>
      </c>
      <c r="M1439">
        <v>4</v>
      </c>
      <c r="N1439">
        <v>2139</v>
      </c>
      <c r="O1439">
        <v>253</v>
      </c>
      <c r="P1439" t="s">
        <v>32</v>
      </c>
      <c r="R1439" t="s">
        <v>36</v>
      </c>
    </row>
    <row r="1440" spans="1:18" x14ac:dyDescent="0.3">
      <c r="A1440">
        <v>20453</v>
      </c>
      <c r="B1440" s="1">
        <v>45757</v>
      </c>
      <c r="C1440" s="11">
        <v>0.72777777777777775</v>
      </c>
      <c r="D1440" s="13">
        <f t="shared" si="44"/>
        <v>17</v>
      </c>
      <c r="E1440" s="13" t="str">
        <f t="shared" si="45"/>
        <v>Night</v>
      </c>
      <c r="F1440" t="s">
        <v>72</v>
      </c>
      <c r="G1440" t="s">
        <v>75</v>
      </c>
      <c r="H1440" t="s">
        <v>40</v>
      </c>
      <c r="I1440">
        <v>258</v>
      </c>
      <c r="J1440" t="s">
        <v>19</v>
      </c>
      <c r="K1440" s="14">
        <v>31.91</v>
      </c>
      <c r="L1440" s="12">
        <v>5.1100000000000003</v>
      </c>
      <c r="M1440">
        <v>3</v>
      </c>
      <c r="N1440">
        <v>1345</v>
      </c>
      <c r="O1440">
        <v>259</v>
      </c>
      <c r="P1440" t="s">
        <v>50</v>
      </c>
      <c r="R1440" t="s">
        <v>21</v>
      </c>
    </row>
    <row r="1441" spans="1:18" x14ac:dyDescent="0.3">
      <c r="A1441">
        <v>87080</v>
      </c>
      <c r="B1441" s="1">
        <v>45877</v>
      </c>
      <c r="C1441" s="11">
        <v>0.32500000000000001</v>
      </c>
      <c r="D1441" s="13">
        <f t="shared" si="44"/>
        <v>7</v>
      </c>
      <c r="E1441" s="13" t="str">
        <f t="shared" si="45"/>
        <v>Morning</v>
      </c>
      <c r="F1441" t="s">
        <v>26</v>
      </c>
      <c r="G1441" t="s">
        <v>38</v>
      </c>
      <c r="H1441" t="s">
        <v>18</v>
      </c>
      <c r="I1441">
        <v>225</v>
      </c>
      <c r="J1441" t="s">
        <v>19</v>
      </c>
      <c r="K1441" s="14">
        <v>31.84</v>
      </c>
      <c r="L1441" s="12">
        <v>7.22</v>
      </c>
      <c r="M1441">
        <v>2</v>
      </c>
      <c r="N1441">
        <v>1608</v>
      </c>
      <c r="O1441">
        <v>243</v>
      </c>
      <c r="P1441" t="s">
        <v>28</v>
      </c>
      <c r="R1441" t="s">
        <v>36</v>
      </c>
    </row>
    <row r="1442" spans="1:18" x14ac:dyDescent="0.3">
      <c r="A1442">
        <v>90977</v>
      </c>
      <c r="B1442" s="1">
        <v>45705</v>
      </c>
      <c r="C1442" s="11">
        <v>0.57152777777777775</v>
      </c>
      <c r="D1442" s="13">
        <f t="shared" si="44"/>
        <v>13</v>
      </c>
      <c r="E1442" s="13" t="str">
        <f t="shared" si="45"/>
        <v>Afternoon</v>
      </c>
      <c r="F1442" t="s">
        <v>67</v>
      </c>
      <c r="G1442" t="s">
        <v>38</v>
      </c>
      <c r="H1442" t="s">
        <v>18</v>
      </c>
      <c r="I1442">
        <v>214</v>
      </c>
      <c r="J1442" t="s">
        <v>19</v>
      </c>
      <c r="K1442" s="14">
        <v>31.74</v>
      </c>
      <c r="L1442" s="12">
        <v>8.06</v>
      </c>
      <c r="M1442">
        <v>2</v>
      </c>
      <c r="N1442">
        <v>1422</v>
      </c>
      <c r="O1442">
        <v>218</v>
      </c>
      <c r="P1442" t="s">
        <v>44</v>
      </c>
      <c r="R1442" t="s">
        <v>36</v>
      </c>
    </row>
    <row r="1443" spans="1:18" x14ac:dyDescent="0.3">
      <c r="A1443">
        <v>70812</v>
      </c>
      <c r="B1443" s="1">
        <v>45802</v>
      </c>
      <c r="C1443" s="11">
        <v>0.29722222222222222</v>
      </c>
      <c r="D1443" s="13">
        <f t="shared" si="44"/>
        <v>7</v>
      </c>
      <c r="E1443" s="13" t="str">
        <f t="shared" si="45"/>
        <v>Morning</v>
      </c>
      <c r="F1443" t="s">
        <v>52</v>
      </c>
      <c r="G1443" t="s">
        <v>72</v>
      </c>
      <c r="H1443" t="s">
        <v>18</v>
      </c>
      <c r="I1443">
        <v>203</v>
      </c>
      <c r="J1443" t="s">
        <v>19</v>
      </c>
      <c r="K1443" s="14">
        <v>31.71</v>
      </c>
      <c r="L1443" s="12">
        <v>10.75</v>
      </c>
      <c r="M1443">
        <v>1</v>
      </c>
      <c r="N1443">
        <v>1596</v>
      </c>
      <c r="O1443">
        <v>238</v>
      </c>
      <c r="P1443" t="s">
        <v>20</v>
      </c>
      <c r="R1443" t="s">
        <v>21</v>
      </c>
    </row>
    <row r="1444" spans="1:18" x14ac:dyDescent="0.3">
      <c r="A1444">
        <v>29208</v>
      </c>
      <c r="B1444" s="1">
        <v>45890</v>
      </c>
      <c r="C1444" s="11">
        <v>0.67152777777777783</v>
      </c>
      <c r="D1444" s="13">
        <f t="shared" si="44"/>
        <v>16</v>
      </c>
      <c r="E1444" s="13" t="str">
        <f t="shared" si="45"/>
        <v>Afternoon</v>
      </c>
      <c r="F1444" t="s">
        <v>94</v>
      </c>
      <c r="G1444" t="s">
        <v>91</v>
      </c>
      <c r="H1444" t="s">
        <v>40</v>
      </c>
      <c r="I1444">
        <v>259</v>
      </c>
      <c r="J1444" t="s">
        <v>19</v>
      </c>
      <c r="K1444" s="14">
        <v>31.68</v>
      </c>
      <c r="L1444" s="12">
        <v>17.559999999999999</v>
      </c>
      <c r="M1444">
        <v>1</v>
      </c>
      <c r="N1444">
        <v>1023</v>
      </c>
      <c r="O1444">
        <v>250</v>
      </c>
      <c r="P1444" t="s">
        <v>20</v>
      </c>
      <c r="R1444" t="s">
        <v>21</v>
      </c>
    </row>
    <row r="1445" spans="1:18" x14ac:dyDescent="0.3">
      <c r="A1445">
        <v>40457</v>
      </c>
      <c r="B1445" s="1">
        <v>46006</v>
      </c>
      <c r="C1445" s="11">
        <v>0.54791666666666672</v>
      </c>
      <c r="D1445" s="13">
        <f t="shared" si="44"/>
        <v>13</v>
      </c>
      <c r="E1445" s="13" t="str">
        <f t="shared" si="45"/>
        <v>Afternoon</v>
      </c>
      <c r="F1445" t="s">
        <v>26</v>
      </c>
      <c r="G1445" t="s">
        <v>26</v>
      </c>
      <c r="H1445" t="s">
        <v>18</v>
      </c>
      <c r="I1445">
        <v>202</v>
      </c>
      <c r="J1445" t="s">
        <v>19</v>
      </c>
      <c r="K1445" s="14">
        <v>31.65</v>
      </c>
      <c r="L1445" s="12">
        <v>3.09</v>
      </c>
      <c r="M1445">
        <v>3</v>
      </c>
      <c r="N1445">
        <v>1736</v>
      </c>
      <c r="O1445">
        <v>230</v>
      </c>
      <c r="P1445" t="s">
        <v>32</v>
      </c>
      <c r="R1445" t="s">
        <v>36</v>
      </c>
    </row>
    <row r="1446" spans="1:18" x14ac:dyDescent="0.3">
      <c r="A1446">
        <v>93385</v>
      </c>
      <c r="B1446" s="1">
        <v>45790</v>
      </c>
      <c r="C1446" s="11">
        <v>0.54236111111111118</v>
      </c>
      <c r="D1446" s="13">
        <f t="shared" si="44"/>
        <v>13</v>
      </c>
      <c r="E1446" s="13" t="str">
        <f t="shared" si="45"/>
        <v>Afternoon</v>
      </c>
      <c r="F1446" t="s">
        <v>83</v>
      </c>
      <c r="G1446" t="s">
        <v>26</v>
      </c>
      <c r="H1446" t="s">
        <v>27</v>
      </c>
      <c r="I1446">
        <v>252</v>
      </c>
      <c r="J1446" t="s">
        <v>19</v>
      </c>
      <c r="K1446" s="14">
        <v>31.62</v>
      </c>
      <c r="L1446" s="12">
        <v>10.56</v>
      </c>
      <c r="M1446">
        <v>4</v>
      </c>
      <c r="N1446">
        <v>1174</v>
      </c>
      <c r="O1446">
        <v>211</v>
      </c>
      <c r="P1446" t="s">
        <v>44</v>
      </c>
      <c r="R1446" t="s">
        <v>21</v>
      </c>
    </row>
    <row r="1447" spans="1:18" x14ac:dyDescent="0.3">
      <c r="A1447">
        <v>45357</v>
      </c>
      <c r="B1447" s="1">
        <v>45859</v>
      </c>
      <c r="C1447" s="11">
        <v>0.8881944444444444</v>
      </c>
      <c r="D1447" s="13">
        <f t="shared" si="44"/>
        <v>21</v>
      </c>
      <c r="E1447" s="13" t="str">
        <f t="shared" si="45"/>
        <v>Night</v>
      </c>
      <c r="F1447" t="s">
        <v>38</v>
      </c>
      <c r="G1447" t="s">
        <v>23</v>
      </c>
      <c r="H1447" t="s">
        <v>27</v>
      </c>
      <c r="I1447">
        <v>233</v>
      </c>
      <c r="J1447" t="s">
        <v>19</v>
      </c>
      <c r="K1447" s="14">
        <v>31.56</v>
      </c>
      <c r="L1447" s="12">
        <v>25</v>
      </c>
      <c r="M1447">
        <v>3</v>
      </c>
      <c r="N1447">
        <v>1392</v>
      </c>
      <c r="O1447">
        <v>213</v>
      </c>
      <c r="P1447" t="s">
        <v>28</v>
      </c>
      <c r="R1447" t="s">
        <v>21</v>
      </c>
    </row>
    <row r="1448" spans="1:18" x14ac:dyDescent="0.3">
      <c r="A1448">
        <v>13273</v>
      </c>
      <c r="B1448" s="1">
        <v>45976</v>
      </c>
      <c r="C1448" s="11">
        <v>0.18819444444444444</v>
      </c>
      <c r="D1448" s="13">
        <f t="shared" si="44"/>
        <v>4</v>
      </c>
      <c r="E1448" s="13" t="str">
        <f t="shared" si="45"/>
        <v>Night</v>
      </c>
      <c r="F1448" t="s">
        <v>23</v>
      </c>
      <c r="G1448" t="s">
        <v>83</v>
      </c>
      <c r="H1448" t="s">
        <v>27</v>
      </c>
      <c r="I1448">
        <v>225</v>
      </c>
      <c r="J1448" t="s">
        <v>19</v>
      </c>
      <c r="K1448" s="14">
        <v>31.52</v>
      </c>
      <c r="L1448" s="12">
        <v>17.91</v>
      </c>
      <c r="M1448">
        <v>5</v>
      </c>
      <c r="N1448">
        <v>1956</v>
      </c>
      <c r="O1448">
        <v>239</v>
      </c>
      <c r="P1448" t="s">
        <v>50</v>
      </c>
      <c r="R1448" t="s">
        <v>36</v>
      </c>
    </row>
    <row r="1449" spans="1:18" x14ac:dyDescent="0.3">
      <c r="A1449">
        <v>21191</v>
      </c>
      <c r="B1449" s="1">
        <v>45978</v>
      </c>
      <c r="C1449" s="11">
        <v>0.92708333333333337</v>
      </c>
      <c r="D1449" s="13">
        <f t="shared" si="44"/>
        <v>22</v>
      </c>
      <c r="E1449" s="13" t="str">
        <f t="shared" si="45"/>
        <v>Night</v>
      </c>
      <c r="F1449" t="s">
        <v>58</v>
      </c>
      <c r="G1449" t="s">
        <v>83</v>
      </c>
      <c r="H1449" t="s">
        <v>18</v>
      </c>
      <c r="I1449">
        <v>232</v>
      </c>
      <c r="J1449" t="s">
        <v>19</v>
      </c>
      <c r="K1449" s="14">
        <v>31.51</v>
      </c>
      <c r="L1449" s="12">
        <v>16.52</v>
      </c>
      <c r="M1449">
        <v>4</v>
      </c>
      <c r="N1449">
        <v>1468</v>
      </c>
      <c r="O1449">
        <v>242</v>
      </c>
      <c r="P1449" t="s">
        <v>32</v>
      </c>
      <c r="R1449" t="s">
        <v>21</v>
      </c>
    </row>
    <row r="1450" spans="1:18" x14ac:dyDescent="0.3">
      <c r="A1450">
        <v>48518</v>
      </c>
      <c r="B1450" s="1">
        <v>45734</v>
      </c>
      <c r="C1450" s="11">
        <v>0.39374999999999999</v>
      </c>
      <c r="D1450" s="13">
        <f t="shared" si="44"/>
        <v>9</v>
      </c>
      <c r="E1450" s="13" t="str">
        <f t="shared" si="45"/>
        <v>Morning</v>
      </c>
      <c r="F1450" t="s">
        <v>26</v>
      </c>
      <c r="G1450" t="s">
        <v>30</v>
      </c>
      <c r="H1450" t="s">
        <v>27</v>
      </c>
      <c r="I1450">
        <v>255</v>
      </c>
      <c r="J1450" t="s">
        <v>19</v>
      </c>
      <c r="K1450" s="14">
        <v>31.51</v>
      </c>
      <c r="L1450" s="12">
        <v>22.89</v>
      </c>
      <c r="M1450">
        <v>2</v>
      </c>
      <c r="N1450">
        <v>1134</v>
      </c>
      <c r="O1450">
        <v>200</v>
      </c>
      <c r="P1450" t="s">
        <v>53</v>
      </c>
      <c r="R1450" t="s">
        <v>36</v>
      </c>
    </row>
    <row r="1451" spans="1:18" x14ac:dyDescent="0.3">
      <c r="A1451">
        <v>16456</v>
      </c>
      <c r="B1451" s="1">
        <v>45672</v>
      </c>
      <c r="C1451" s="11">
        <v>0.39166666666666666</v>
      </c>
      <c r="D1451" s="13">
        <f t="shared" si="44"/>
        <v>9</v>
      </c>
      <c r="E1451" s="13" t="str">
        <f t="shared" si="45"/>
        <v>Morning</v>
      </c>
      <c r="F1451" t="s">
        <v>38</v>
      </c>
      <c r="G1451" t="s">
        <v>75</v>
      </c>
      <c r="H1451" t="s">
        <v>27</v>
      </c>
      <c r="I1451">
        <v>204</v>
      </c>
      <c r="J1451" t="s">
        <v>19</v>
      </c>
      <c r="K1451" s="14">
        <v>31.47</v>
      </c>
      <c r="L1451" s="12">
        <v>23.32</v>
      </c>
      <c r="M1451">
        <v>2</v>
      </c>
      <c r="N1451">
        <v>1500</v>
      </c>
      <c r="O1451">
        <v>228</v>
      </c>
      <c r="P1451" t="s">
        <v>28</v>
      </c>
      <c r="R1451" t="s">
        <v>21</v>
      </c>
    </row>
    <row r="1452" spans="1:18" x14ac:dyDescent="0.3">
      <c r="A1452">
        <v>43216</v>
      </c>
      <c r="B1452" s="1">
        <v>46015</v>
      </c>
      <c r="C1452" s="11">
        <v>0.16111111111111112</v>
      </c>
      <c r="D1452" s="13">
        <f t="shared" si="44"/>
        <v>3</v>
      </c>
      <c r="E1452" s="13" t="str">
        <f t="shared" si="45"/>
        <v>Night</v>
      </c>
      <c r="F1452" t="s">
        <v>52</v>
      </c>
      <c r="G1452" t="s">
        <v>23</v>
      </c>
      <c r="H1452" t="s">
        <v>18</v>
      </c>
      <c r="I1452">
        <v>214</v>
      </c>
      <c r="J1452" t="s">
        <v>19</v>
      </c>
      <c r="K1452" s="14">
        <v>31.33</v>
      </c>
      <c r="L1452" s="12">
        <v>10.88</v>
      </c>
      <c r="M1452">
        <v>5</v>
      </c>
      <c r="N1452">
        <v>1284</v>
      </c>
      <c r="O1452">
        <v>215</v>
      </c>
      <c r="P1452" t="s">
        <v>50</v>
      </c>
      <c r="R1452" t="s">
        <v>36</v>
      </c>
    </row>
    <row r="1453" spans="1:18" x14ac:dyDescent="0.3">
      <c r="A1453">
        <v>72401</v>
      </c>
      <c r="B1453" s="1">
        <v>45704</v>
      </c>
      <c r="C1453" s="11">
        <v>0.39305555555555555</v>
      </c>
      <c r="D1453" s="13">
        <f t="shared" si="44"/>
        <v>9</v>
      </c>
      <c r="E1453" s="13" t="str">
        <f t="shared" si="45"/>
        <v>Morning</v>
      </c>
      <c r="F1453" t="s">
        <v>72</v>
      </c>
      <c r="G1453" t="s">
        <v>72</v>
      </c>
      <c r="H1453" t="s">
        <v>18</v>
      </c>
      <c r="I1453">
        <v>231</v>
      </c>
      <c r="J1453" t="s">
        <v>19</v>
      </c>
      <c r="K1453" s="14">
        <v>31.31</v>
      </c>
      <c r="L1453" s="12">
        <v>15.13</v>
      </c>
      <c r="M1453">
        <v>4</v>
      </c>
      <c r="N1453">
        <v>1096</v>
      </c>
      <c r="O1453">
        <v>212</v>
      </c>
      <c r="P1453" t="s">
        <v>53</v>
      </c>
      <c r="R1453" t="s">
        <v>21</v>
      </c>
    </row>
    <row r="1454" spans="1:18" x14ac:dyDescent="0.3">
      <c r="A1454">
        <v>41939</v>
      </c>
      <c r="B1454" s="1">
        <v>45933</v>
      </c>
      <c r="C1454" s="11">
        <v>0.38263888888888892</v>
      </c>
      <c r="D1454" s="13">
        <f t="shared" si="44"/>
        <v>9</v>
      </c>
      <c r="E1454" s="13" t="str">
        <f t="shared" si="45"/>
        <v>Morning</v>
      </c>
      <c r="F1454" t="s">
        <v>38</v>
      </c>
      <c r="G1454" t="s">
        <v>6271</v>
      </c>
      <c r="H1454" t="s">
        <v>40</v>
      </c>
      <c r="I1454">
        <v>207</v>
      </c>
      <c r="J1454" t="s">
        <v>19</v>
      </c>
      <c r="K1454" s="14">
        <v>31.28</v>
      </c>
      <c r="L1454" s="12">
        <v>9.67</v>
      </c>
      <c r="M1454">
        <v>4</v>
      </c>
      <c r="N1454">
        <v>1076</v>
      </c>
      <c r="O1454">
        <v>233</v>
      </c>
      <c r="P1454" t="s">
        <v>32</v>
      </c>
      <c r="R1454" t="s">
        <v>21</v>
      </c>
    </row>
    <row r="1455" spans="1:18" x14ac:dyDescent="0.3">
      <c r="A1455">
        <v>78264</v>
      </c>
      <c r="B1455" s="1">
        <v>45902</v>
      </c>
      <c r="C1455" s="11">
        <v>0.18055555555555555</v>
      </c>
      <c r="D1455" s="13">
        <f t="shared" si="44"/>
        <v>4</v>
      </c>
      <c r="E1455" s="13" t="str">
        <f t="shared" si="45"/>
        <v>Night</v>
      </c>
      <c r="F1455" t="s">
        <v>38</v>
      </c>
      <c r="G1455" t="s">
        <v>30</v>
      </c>
      <c r="H1455" t="s">
        <v>18</v>
      </c>
      <c r="I1455">
        <v>205</v>
      </c>
      <c r="J1455" t="s">
        <v>19</v>
      </c>
      <c r="K1455" s="14">
        <v>31.24</v>
      </c>
      <c r="L1455" s="12">
        <v>13.7</v>
      </c>
      <c r="M1455">
        <v>5</v>
      </c>
      <c r="N1455">
        <v>1994</v>
      </c>
      <c r="O1455">
        <v>245</v>
      </c>
      <c r="P1455" t="s">
        <v>53</v>
      </c>
      <c r="R1455" t="s">
        <v>21</v>
      </c>
    </row>
    <row r="1456" spans="1:18" x14ac:dyDescent="0.3">
      <c r="A1456">
        <v>13915</v>
      </c>
      <c r="B1456" s="1">
        <v>45869</v>
      </c>
      <c r="C1456" s="11">
        <v>0.20069444444444443</v>
      </c>
      <c r="D1456" s="13">
        <f t="shared" si="44"/>
        <v>4</v>
      </c>
      <c r="E1456" s="13" t="str">
        <f t="shared" si="45"/>
        <v>Night</v>
      </c>
      <c r="F1456" t="s">
        <v>94</v>
      </c>
      <c r="G1456" t="s">
        <v>94</v>
      </c>
      <c r="H1456" t="s">
        <v>18</v>
      </c>
      <c r="I1456">
        <v>223</v>
      </c>
      <c r="J1456" t="s">
        <v>19</v>
      </c>
      <c r="K1456" s="14">
        <v>31.23</v>
      </c>
      <c r="L1456" s="12">
        <v>14.96</v>
      </c>
      <c r="M1456">
        <v>1</v>
      </c>
      <c r="N1456">
        <v>1216</v>
      </c>
      <c r="O1456">
        <v>210</v>
      </c>
      <c r="P1456" t="s">
        <v>53</v>
      </c>
      <c r="R1456" t="s">
        <v>36</v>
      </c>
    </row>
    <row r="1457" spans="1:18" x14ac:dyDescent="0.3">
      <c r="A1457">
        <v>41519</v>
      </c>
      <c r="B1457" s="1">
        <v>45784</v>
      </c>
      <c r="C1457" s="11">
        <v>0.80763888888888891</v>
      </c>
      <c r="D1457" s="13">
        <f t="shared" si="44"/>
        <v>19</v>
      </c>
      <c r="E1457" s="13" t="str">
        <f t="shared" si="45"/>
        <v>Night</v>
      </c>
      <c r="F1457" t="s">
        <v>6272</v>
      </c>
      <c r="G1457" t="s">
        <v>26</v>
      </c>
      <c r="H1457" t="s">
        <v>27</v>
      </c>
      <c r="I1457">
        <v>209</v>
      </c>
      <c r="J1457" t="s">
        <v>19</v>
      </c>
      <c r="K1457" s="14">
        <v>31.2</v>
      </c>
      <c r="L1457" s="12">
        <v>12.82</v>
      </c>
      <c r="M1457">
        <v>4</v>
      </c>
      <c r="N1457">
        <v>2157</v>
      </c>
      <c r="O1457">
        <v>233</v>
      </c>
      <c r="P1457" t="s">
        <v>28</v>
      </c>
      <c r="R1457" t="s">
        <v>36</v>
      </c>
    </row>
    <row r="1458" spans="1:18" x14ac:dyDescent="0.3">
      <c r="A1458">
        <v>80626</v>
      </c>
      <c r="B1458" s="1">
        <v>45665</v>
      </c>
      <c r="C1458" s="11">
        <v>0.49305555555555558</v>
      </c>
      <c r="D1458" s="13">
        <f t="shared" si="44"/>
        <v>11</v>
      </c>
      <c r="E1458" s="13" t="str">
        <f t="shared" si="45"/>
        <v>Morning</v>
      </c>
      <c r="F1458" t="s">
        <v>72</v>
      </c>
      <c r="G1458" t="s">
        <v>52</v>
      </c>
      <c r="H1458" t="s">
        <v>18</v>
      </c>
      <c r="I1458">
        <v>220</v>
      </c>
      <c r="J1458" t="s">
        <v>19</v>
      </c>
      <c r="K1458" s="14">
        <v>31.17</v>
      </c>
      <c r="L1458" s="12">
        <v>18.3</v>
      </c>
      <c r="M1458">
        <v>2</v>
      </c>
      <c r="N1458">
        <v>1048</v>
      </c>
      <c r="O1458">
        <v>204</v>
      </c>
      <c r="P1458" t="s">
        <v>20</v>
      </c>
      <c r="R1458" t="s">
        <v>21</v>
      </c>
    </row>
    <row r="1459" spans="1:18" x14ac:dyDescent="0.3">
      <c r="A1459">
        <v>15557</v>
      </c>
      <c r="B1459" s="1">
        <v>45741</v>
      </c>
      <c r="C1459" s="11">
        <v>0.3298611111111111</v>
      </c>
      <c r="D1459" s="13">
        <f t="shared" si="44"/>
        <v>7</v>
      </c>
      <c r="E1459" s="13" t="str">
        <f t="shared" si="45"/>
        <v>Morning</v>
      </c>
      <c r="F1459" t="s">
        <v>72</v>
      </c>
      <c r="G1459" t="s">
        <v>83</v>
      </c>
      <c r="H1459" t="s">
        <v>27</v>
      </c>
      <c r="I1459">
        <v>245</v>
      </c>
      <c r="J1459" t="s">
        <v>19</v>
      </c>
      <c r="K1459" s="14">
        <v>31.16</v>
      </c>
      <c r="L1459" s="12">
        <v>8.7899999999999991</v>
      </c>
      <c r="M1459">
        <v>2</v>
      </c>
      <c r="N1459">
        <v>1958</v>
      </c>
      <c r="O1459">
        <v>217</v>
      </c>
      <c r="P1459" t="s">
        <v>53</v>
      </c>
      <c r="R1459" t="s">
        <v>36</v>
      </c>
    </row>
    <row r="1460" spans="1:18" x14ac:dyDescent="0.3">
      <c r="A1460">
        <v>33538</v>
      </c>
      <c r="B1460" s="1">
        <v>45837</v>
      </c>
      <c r="C1460" s="11">
        <v>7.8472222222222221E-2</v>
      </c>
      <c r="D1460" s="13">
        <f t="shared" si="44"/>
        <v>1</v>
      </c>
      <c r="E1460" s="13" t="str">
        <f t="shared" si="45"/>
        <v>Night</v>
      </c>
      <c r="F1460" t="s">
        <v>91</v>
      </c>
      <c r="G1460" t="s">
        <v>52</v>
      </c>
      <c r="H1460" t="s">
        <v>18</v>
      </c>
      <c r="I1460">
        <v>233</v>
      </c>
      <c r="J1460" t="s">
        <v>19</v>
      </c>
      <c r="K1460" s="14">
        <v>31.13</v>
      </c>
      <c r="L1460" s="12">
        <v>3.45</v>
      </c>
      <c r="M1460">
        <v>1</v>
      </c>
      <c r="N1460">
        <v>1306</v>
      </c>
      <c r="O1460">
        <v>250</v>
      </c>
      <c r="P1460" t="s">
        <v>28</v>
      </c>
      <c r="R1460" t="s">
        <v>21</v>
      </c>
    </row>
    <row r="1461" spans="1:18" x14ac:dyDescent="0.3">
      <c r="A1461">
        <v>13512</v>
      </c>
      <c r="B1461" s="1">
        <v>45836</v>
      </c>
      <c r="C1461" s="11">
        <v>0.99861111111111101</v>
      </c>
      <c r="D1461" s="13">
        <f t="shared" si="44"/>
        <v>23</v>
      </c>
      <c r="E1461" s="13" t="str">
        <f t="shared" si="45"/>
        <v>Night</v>
      </c>
      <c r="F1461" t="s">
        <v>94</v>
      </c>
      <c r="G1461" t="s">
        <v>58</v>
      </c>
      <c r="H1461" t="s">
        <v>40</v>
      </c>
      <c r="I1461">
        <v>225</v>
      </c>
      <c r="J1461" t="s">
        <v>19</v>
      </c>
      <c r="K1461" s="14">
        <v>31.1</v>
      </c>
      <c r="L1461" s="12">
        <v>19.899999999999999</v>
      </c>
      <c r="M1461">
        <v>5</v>
      </c>
      <c r="N1461">
        <v>1366</v>
      </c>
      <c r="O1461">
        <v>253</v>
      </c>
      <c r="P1461" t="s">
        <v>20</v>
      </c>
      <c r="R1461" t="s">
        <v>36</v>
      </c>
    </row>
    <row r="1462" spans="1:18" x14ac:dyDescent="0.3">
      <c r="A1462">
        <v>70499</v>
      </c>
      <c r="B1462" s="1">
        <v>45721</v>
      </c>
      <c r="C1462" s="11">
        <v>0.77777777777777779</v>
      </c>
      <c r="D1462" s="13">
        <f t="shared" si="44"/>
        <v>18</v>
      </c>
      <c r="E1462" s="13" t="str">
        <f t="shared" si="45"/>
        <v>Night</v>
      </c>
      <c r="F1462" t="s">
        <v>72</v>
      </c>
      <c r="G1462" t="s">
        <v>83</v>
      </c>
      <c r="H1462" t="s">
        <v>27</v>
      </c>
      <c r="I1462">
        <v>200</v>
      </c>
      <c r="J1462" t="s">
        <v>19</v>
      </c>
      <c r="K1462" s="14">
        <v>31.07</v>
      </c>
      <c r="L1462" s="12">
        <v>20.100000000000001</v>
      </c>
      <c r="M1462">
        <v>2</v>
      </c>
      <c r="N1462">
        <v>1776</v>
      </c>
      <c r="O1462">
        <v>217</v>
      </c>
      <c r="P1462" t="s">
        <v>53</v>
      </c>
      <c r="R1462" t="s">
        <v>36</v>
      </c>
    </row>
    <row r="1463" spans="1:18" x14ac:dyDescent="0.3">
      <c r="A1463">
        <v>82314</v>
      </c>
      <c r="B1463" s="1">
        <v>45980</v>
      </c>
      <c r="C1463" s="11">
        <v>0.74722222222222223</v>
      </c>
      <c r="D1463" s="13">
        <f t="shared" si="44"/>
        <v>17</v>
      </c>
      <c r="E1463" s="13" t="str">
        <f t="shared" si="45"/>
        <v>Evening</v>
      </c>
      <c r="F1463" t="s">
        <v>58</v>
      </c>
      <c r="G1463" t="s">
        <v>94</v>
      </c>
      <c r="H1463" t="s">
        <v>40</v>
      </c>
      <c r="I1463">
        <v>255</v>
      </c>
      <c r="J1463" t="s">
        <v>19</v>
      </c>
      <c r="K1463" s="14">
        <v>30.99</v>
      </c>
      <c r="L1463" s="12">
        <v>9.16</v>
      </c>
      <c r="M1463">
        <v>2</v>
      </c>
      <c r="N1463">
        <v>1799</v>
      </c>
      <c r="O1463">
        <v>242</v>
      </c>
      <c r="P1463" t="s">
        <v>44</v>
      </c>
      <c r="R1463" t="s">
        <v>36</v>
      </c>
    </row>
    <row r="1464" spans="1:18" x14ac:dyDescent="0.3">
      <c r="A1464">
        <v>45080</v>
      </c>
      <c r="B1464" s="1">
        <v>45740</v>
      </c>
      <c r="C1464" s="11">
        <v>0.46388888888888885</v>
      </c>
      <c r="D1464" s="13">
        <f t="shared" si="44"/>
        <v>11</v>
      </c>
      <c r="E1464" s="13" t="str">
        <f t="shared" si="45"/>
        <v>Morning</v>
      </c>
      <c r="F1464" t="s">
        <v>6271</v>
      </c>
      <c r="G1464" t="s">
        <v>30</v>
      </c>
      <c r="H1464" t="s">
        <v>40</v>
      </c>
      <c r="I1464">
        <v>212</v>
      </c>
      <c r="J1464" t="s">
        <v>19</v>
      </c>
      <c r="K1464" s="14">
        <v>30.98</v>
      </c>
      <c r="L1464" s="12">
        <v>13.85</v>
      </c>
      <c r="M1464">
        <v>4</v>
      </c>
      <c r="N1464">
        <v>1953</v>
      </c>
      <c r="O1464">
        <v>207</v>
      </c>
      <c r="P1464" t="s">
        <v>28</v>
      </c>
      <c r="R1464" t="s">
        <v>36</v>
      </c>
    </row>
    <row r="1465" spans="1:18" x14ac:dyDescent="0.3">
      <c r="A1465">
        <v>59221</v>
      </c>
      <c r="B1465" s="1">
        <v>45729</v>
      </c>
      <c r="C1465" s="11">
        <v>7.3611111111111113E-2</v>
      </c>
      <c r="D1465" s="13">
        <f t="shared" si="44"/>
        <v>1</v>
      </c>
      <c r="E1465" s="13" t="str">
        <f t="shared" si="45"/>
        <v>Night</v>
      </c>
      <c r="F1465" t="s">
        <v>23</v>
      </c>
      <c r="G1465" t="s">
        <v>6272</v>
      </c>
      <c r="H1465" t="s">
        <v>27</v>
      </c>
      <c r="I1465">
        <v>244</v>
      </c>
      <c r="J1465" t="s">
        <v>19</v>
      </c>
      <c r="K1465" s="14">
        <v>30.98</v>
      </c>
      <c r="L1465" s="12">
        <v>21.21</v>
      </c>
      <c r="M1465">
        <v>4</v>
      </c>
      <c r="N1465">
        <v>1608</v>
      </c>
      <c r="O1465">
        <v>233</v>
      </c>
      <c r="P1465" t="s">
        <v>28</v>
      </c>
      <c r="R1465" t="s">
        <v>36</v>
      </c>
    </row>
    <row r="1466" spans="1:18" x14ac:dyDescent="0.3">
      <c r="A1466">
        <v>17961</v>
      </c>
      <c r="B1466" s="1">
        <v>46014</v>
      </c>
      <c r="C1466" s="11">
        <v>0.46180555555555558</v>
      </c>
      <c r="D1466" s="13">
        <f t="shared" si="44"/>
        <v>11</v>
      </c>
      <c r="E1466" s="13" t="str">
        <f t="shared" si="45"/>
        <v>Morning</v>
      </c>
      <c r="F1466" t="s">
        <v>58</v>
      </c>
      <c r="G1466" t="s">
        <v>6271</v>
      </c>
      <c r="H1466" t="s">
        <v>27</v>
      </c>
      <c r="I1466">
        <v>206</v>
      </c>
      <c r="J1466" t="s">
        <v>19</v>
      </c>
      <c r="K1466" s="14">
        <v>30.97</v>
      </c>
      <c r="L1466" s="12">
        <v>6.67</v>
      </c>
      <c r="M1466">
        <v>1</v>
      </c>
      <c r="N1466">
        <v>2032</v>
      </c>
      <c r="O1466">
        <v>211</v>
      </c>
      <c r="P1466" t="s">
        <v>53</v>
      </c>
      <c r="R1466" t="s">
        <v>36</v>
      </c>
    </row>
    <row r="1467" spans="1:18" x14ac:dyDescent="0.3">
      <c r="A1467">
        <v>83263</v>
      </c>
      <c r="B1467" s="1">
        <v>45691</v>
      </c>
      <c r="C1467" s="11">
        <v>0.51736111111111105</v>
      </c>
      <c r="D1467" s="13">
        <f t="shared" si="44"/>
        <v>12</v>
      </c>
      <c r="E1467" s="13" t="str">
        <f t="shared" si="45"/>
        <v>Afternoon</v>
      </c>
      <c r="F1467" t="s">
        <v>6272</v>
      </c>
      <c r="G1467" t="s">
        <v>23</v>
      </c>
      <c r="H1467" t="s">
        <v>27</v>
      </c>
      <c r="I1467">
        <v>241</v>
      </c>
      <c r="J1467" t="s">
        <v>19</v>
      </c>
      <c r="K1467" s="14">
        <v>30.91</v>
      </c>
      <c r="L1467" s="12">
        <v>10.39</v>
      </c>
      <c r="M1467">
        <v>2</v>
      </c>
      <c r="N1467">
        <v>1934</v>
      </c>
      <c r="O1467">
        <v>246</v>
      </c>
      <c r="P1467" t="s">
        <v>44</v>
      </c>
      <c r="R1467" t="s">
        <v>21</v>
      </c>
    </row>
    <row r="1468" spans="1:18" x14ac:dyDescent="0.3">
      <c r="A1468">
        <v>42206</v>
      </c>
      <c r="B1468" s="1">
        <v>45797</v>
      </c>
      <c r="C1468" s="11">
        <v>0.63541666666666663</v>
      </c>
      <c r="D1468" s="13">
        <f t="shared" si="44"/>
        <v>15</v>
      </c>
      <c r="E1468" s="13" t="str">
        <f t="shared" si="45"/>
        <v>Afternoon</v>
      </c>
      <c r="F1468" t="s">
        <v>75</v>
      </c>
      <c r="G1468" t="s">
        <v>6272</v>
      </c>
      <c r="H1468" t="s">
        <v>40</v>
      </c>
      <c r="I1468">
        <v>230</v>
      </c>
      <c r="J1468" t="s">
        <v>19</v>
      </c>
      <c r="K1468" s="14">
        <v>30.89</v>
      </c>
      <c r="L1468" s="12">
        <v>1.33</v>
      </c>
      <c r="M1468">
        <v>4</v>
      </c>
      <c r="N1468">
        <v>1402</v>
      </c>
      <c r="O1468">
        <v>214</v>
      </c>
      <c r="P1468" t="s">
        <v>53</v>
      </c>
      <c r="R1468" t="s">
        <v>36</v>
      </c>
    </row>
    <row r="1469" spans="1:18" x14ac:dyDescent="0.3">
      <c r="A1469">
        <v>16942</v>
      </c>
      <c r="B1469" s="1">
        <v>45755</v>
      </c>
      <c r="C1469" s="11">
        <v>0.61805555555555558</v>
      </c>
      <c r="D1469" s="13">
        <f t="shared" si="44"/>
        <v>14</v>
      </c>
      <c r="E1469" s="13" t="str">
        <f t="shared" si="45"/>
        <v>Afternoon</v>
      </c>
      <c r="F1469" t="s">
        <v>91</v>
      </c>
      <c r="G1469" t="s">
        <v>94</v>
      </c>
      <c r="H1469" t="s">
        <v>18</v>
      </c>
      <c r="I1469">
        <v>216</v>
      </c>
      <c r="J1469" t="s">
        <v>19</v>
      </c>
      <c r="K1469" s="14">
        <v>30.88</v>
      </c>
      <c r="L1469" s="12">
        <v>17.75</v>
      </c>
      <c r="M1469">
        <v>3</v>
      </c>
      <c r="N1469">
        <v>1718</v>
      </c>
      <c r="O1469">
        <v>208</v>
      </c>
      <c r="P1469" t="s">
        <v>20</v>
      </c>
      <c r="R1469" t="s">
        <v>21</v>
      </c>
    </row>
    <row r="1470" spans="1:18" x14ac:dyDescent="0.3">
      <c r="A1470">
        <v>83412</v>
      </c>
      <c r="B1470" s="1">
        <v>45996</v>
      </c>
      <c r="C1470" s="11">
        <v>0.66597222222222219</v>
      </c>
      <c r="D1470" s="13">
        <f t="shared" si="44"/>
        <v>15</v>
      </c>
      <c r="E1470" s="13" t="str">
        <f t="shared" si="45"/>
        <v>Afternoon</v>
      </c>
      <c r="F1470" t="s">
        <v>83</v>
      </c>
      <c r="G1470" t="s">
        <v>67</v>
      </c>
      <c r="H1470" t="s">
        <v>40</v>
      </c>
      <c r="I1470">
        <v>208</v>
      </c>
      <c r="J1470" t="s">
        <v>19</v>
      </c>
      <c r="K1470" s="14">
        <v>30.84</v>
      </c>
      <c r="L1470" s="12">
        <v>7.25</v>
      </c>
      <c r="M1470">
        <v>3</v>
      </c>
      <c r="N1470">
        <v>1414</v>
      </c>
      <c r="O1470">
        <v>245</v>
      </c>
      <c r="P1470" t="s">
        <v>44</v>
      </c>
      <c r="R1470" t="s">
        <v>36</v>
      </c>
    </row>
    <row r="1471" spans="1:18" x14ac:dyDescent="0.3">
      <c r="A1471">
        <v>40030</v>
      </c>
      <c r="B1471" s="1">
        <v>45999</v>
      </c>
      <c r="C1471" s="11">
        <v>0.20972222222222223</v>
      </c>
      <c r="D1471" s="13">
        <f t="shared" si="44"/>
        <v>5</v>
      </c>
      <c r="E1471" s="13" t="str">
        <f t="shared" si="45"/>
        <v>Morning</v>
      </c>
      <c r="F1471" t="s">
        <v>26</v>
      </c>
      <c r="G1471" t="s">
        <v>94</v>
      </c>
      <c r="H1471" t="s">
        <v>40</v>
      </c>
      <c r="I1471">
        <v>224</v>
      </c>
      <c r="J1471" t="s">
        <v>19</v>
      </c>
      <c r="K1471" s="14">
        <v>30.79</v>
      </c>
      <c r="L1471" s="12">
        <v>11.66</v>
      </c>
      <c r="M1471">
        <v>2</v>
      </c>
      <c r="N1471">
        <v>1360</v>
      </c>
      <c r="O1471">
        <v>239</v>
      </c>
      <c r="P1471" t="s">
        <v>50</v>
      </c>
      <c r="R1471" t="s">
        <v>36</v>
      </c>
    </row>
    <row r="1472" spans="1:18" x14ac:dyDescent="0.3">
      <c r="A1472">
        <v>12812</v>
      </c>
      <c r="B1472" s="1">
        <v>45967</v>
      </c>
      <c r="C1472" s="11">
        <v>0.61319444444444449</v>
      </c>
      <c r="D1472" s="13">
        <f t="shared" si="44"/>
        <v>14</v>
      </c>
      <c r="E1472" s="13" t="str">
        <f t="shared" si="45"/>
        <v>Afternoon</v>
      </c>
      <c r="F1472" t="s">
        <v>91</v>
      </c>
      <c r="G1472" t="s">
        <v>75</v>
      </c>
      <c r="H1472" t="s">
        <v>18</v>
      </c>
      <c r="I1472">
        <v>214</v>
      </c>
      <c r="J1472" t="s">
        <v>19</v>
      </c>
      <c r="K1472" s="14">
        <v>30.71</v>
      </c>
      <c r="L1472" s="12">
        <v>24.48</v>
      </c>
      <c r="M1472">
        <v>3</v>
      </c>
      <c r="N1472">
        <v>2169</v>
      </c>
      <c r="O1472">
        <v>237</v>
      </c>
      <c r="P1472" t="s">
        <v>44</v>
      </c>
      <c r="R1472" t="s">
        <v>21</v>
      </c>
    </row>
    <row r="1473" spans="1:18" x14ac:dyDescent="0.3">
      <c r="A1473">
        <v>27337</v>
      </c>
      <c r="B1473" s="1">
        <v>45749</v>
      </c>
      <c r="C1473" s="11">
        <v>0.89930555555555547</v>
      </c>
      <c r="D1473" s="13">
        <f t="shared" si="44"/>
        <v>21</v>
      </c>
      <c r="E1473" s="13" t="str">
        <f t="shared" si="45"/>
        <v>Night</v>
      </c>
      <c r="F1473" t="s">
        <v>58</v>
      </c>
      <c r="G1473" t="s">
        <v>23</v>
      </c>
      <c r="H1473" t="s">
        <v>27</v>
      </c>
      <c r="I1473">
        <v>205</v>
      </c>
      <c r="J1473" t="s">
        <v>19</v>
      </c>
      <c r="K1473" s="14">
        <v>30.66</v>
      </c>
      <c r="L1473" s="12">
        <v>1.39</v>
      </c>
      <c r="M1473">
        <v>5</v>
      </c>
      <c r="N1473">
        <v>1306</v>
      </c>
      <c r="O1473">
        <v>202</v>
      </c>
      <c r="P1473" t="s">
        <v>50</v>
      </c>
      <c r="R1473" t="s">
        <v>36</v>
      </c>
    </row>
    <row r="1474" spans="1:18" x14ac:dyDescent="0.3">
      <c r="A1474">
        <v>98293</v>
      </c>
      <c r="B1474" s="1">
        <v>45676</v>
      </c>
      <c r="C1474" s="11">
        <v>0.80555555555555547</v>
      </c>
      <c r="D1474" s="13">
        <f t="shared" ref="D1474:D1537" si="46">HOUR(C1474)</f>
        <v>19</v>
      </c>
      <c r="E1474" s="13" t="str">
        <f t="shared" ref="E1474:E1537" si="47">IF(AND(D1474&gt;=5,D1474&lt;12),"Morning",IF(AND(D1474&gt;=12,D1474&lt;17),"Afternoon",IF(AND(D1473&gt;=17,D1473&lt;21),"Evening","Night")))</f>
        <v>Night</v>
      </c>
      <c r="F1474" t="s">
        <v>81</v>
      </c>
      <c r="G1474" t="s">
        <v>94</v>
      </c>
      <c r="H1474" t="s">
        <v>18</v>
      </c>
      <c r="I1474">
        <v>244</v>
      </c>
      <c r="J1474" t="s">
        <v>19</v>
      </c>
      <c r="K1474" s="14">
        <v>30.63</v>
      </c>
      <c r="L1474" s="12">
        <v>10.76</v>
      </c>
      <c r="M1474">
        <v>2</v>
      </c>
      <c r="N1474">
        <v>1992</v>
      </c>
      <c r="O1474">
        <v>240</v>
      </c>
      <c r="P1474" t="s">
        <v>44</v>
      </c>
      <c r="R1474" t="s">
        <v>36</v>
      </c>
    </row>
    <row r="1475" spans="1:18" x14ac:dyDescent="0.3">
      <c r="A1475">
        <v>46372</v>
      </c>
      <c r="B1475" s="1">
        <v>45929</v>
      </c>
      <c r="C1475" s="11">
        <v>0.58680555555555558</v>
      </c>
      <c r="D1475" s="13">
        <f t="shared" si="46"/>
        <v>14</v>
      </c>
      <c r="E1475" s="13" t="str">
        <f t="shared" si="47"/>
        <v>Afternoon</v>
      </c>
      <c r="F1475" t="s">
        <v>38</v>
      </c>
      <c r="G1475" t="s">
        <v>6271</v>
      </c>
      <c r="H1475" t="s">
        <v>18</v>
      </c>
      <c r="I1475">
        <v>226</v>
      </c>
      <c r="J1475" t="s">
        <v>19</v>
      </c>
      <c r="K1475" s="14">
        <v>30.62</v>
      </c>
      <c r="L1475" s="12">
        <v>22.14</v>
      </c>
      <c r="M1475">
        <v>1</v>
      </c>
      <c r="N1475">
        <v>1075</v>
      </c>
      <c r="O1475">
        <v>260</v>
      </c>
      <c r="P1475" t="s">
        <v>44</v>
      </c>
      <c r="R1475" t="s">
        <v>36</v>
      </c>
    </row>
    <row r="1476" spans="1:18" x14ac:dyDescent="0.3">
      <c r="A1476">
        <v>75149</v>
      </c>
      <c r="B1476" s="1">
        <v>45772</v>
      </c>
      <c r="C1476" s="11">
        <v>0.76736111111111116</v>
      </c>
      <c r="D1476" s="13">
        <f t="shared" si="46"/>
        <v>18</v>
      </c>
      <c r="E1476" s="13" t="str">
        <f t="shared" si="47"/>
        <v>Night</v>
      </c>
      <c r="F1476" t="s">
        <v>94</v>
      </c>
      <c r="G1476" t="s">
        <v>67</v>
      </c>
      <c r="H1476" t="s">
        <v>27</v>
      </c>
      <c r="I1476">
        <v>207</v>
      </c>
      <c r="J1476" t="s">
        <v>19</v>
      </c>
      <c r="K1476" s="14">
        <v>30.58</v>
      </c>
      <c r="L1476" s="12">
        <v>15.19</v>
      </c>
      <c r="M1476">
        <v>1</v>
      </c>
      <c r="N1476">
        <v>1814</v>
      </c>
      <c r="O1476">
        <v>206</v>
      </c>
      <c r="P1476" t="s">
        <v>20</v>
      </c>
      <c r="R1476" t="s">
        <v>36</v>
      </c>
    </row>
    <row r="1477" spans="1:18" x14ac:dyDescent="0.3">
      <c r="A1477">
        <v>19301</v>
      </c>
      <c r="B1477" s="1">
        <v>46009</v>
      </c>
      <c r="C1477" s="11">
        <v>0.61388888888888882</v>
      </c>
      <c r="D1477" s="13">
        <f t="shared" si="46"/>
        <v>14</v>
      </c>
      <c r="E1477" s="13" t="str">
        <f t="shared" si="47"/>
        <v>Afternoon</v>
      </c>
      <c r="F1477" t="s">
        <v>6271</v>
      </c>
      <c r="G1477" t="s">
        <v>94</v>
      </c>
      <c r="H1477" t="s">
        <v>40</v>
      </c>
      <c r="I1477">
        <v>215</v>
      </c>
      <c r="J1477" t="s">
        <v>19</v>
      </c>
      <c r="K1477" s="14">
        <v>30.55</v>
      </c>
      <c r="L1477" s="12">
        <v>2.02</v>
      </c>
      <c r="M1477">
        <v>1</v>
      </c>
      <c r="N1477">
        <v>2180</v>
      </c>
      <c r="O1477">
        <v>252</v>
      </c>
      <c r="P1477" t="s">
        <v>28</v>
      </c>
      <c r="R1477" t="s">
        <v>21</v>
      </c>
    </row>
    <row r="1478" spans="1:18" x14ac:dyDescent="0.3">
      <c r="A1478">
        <v>12220</v>
      </c>
      <c r="B1478" s="1">
        <v>45680</v>
      </c>
      <c r="C1478" s="11">
        <v>0.63194444444444442</v>
      </c>
      <c r="D1478" s="13">
        <f t="shared" si="46"/>
        <v>15</v>
      </c>
      <c r="E1478" s="13" t="str">
        <f t="shared" si="47"/>
        <v>Afternoon</v>
      </c>
      <c r="F1478" t="s">
        <v>72</v>
      </c>
      <c r="G1478" t="s">
        <v>91</v>
      </c>
      <c r="H1478" t="s">
        <v>27</v>
      </c>
      <c r="I1478">
        <v>201</v>
      </c>
      <c r="J1478" t="s">
        <v>19</v>
      </c>
      <c r="K1478" s="14">
        <v>30.4</v>
      </c>
      <c r="L1478" s="12">
        <v>22.55</v>
      </c>
      <c r="M1478">
        <v>4</v>
      </c>
      <c r="N1478">
        <v>2077</v>
      </c>
      <c r="O1478">
        <v>236</v>
      </c>
      <c r="P1478" t="s">
        <v>53</v>
      </c>
      <c r="R1478" t="s">
        <v>21</v>
      </c>
    </row>
    <row r="1479" spans="1:18" x14ac:dyDescent="0.3">
      <c r="A1479">
        <v>94479</v>
      </c>
      <c r="B1479" s="1">
        <v>45849</v>
      </c>
      <c r="C1479" s="11">
        <v>0.97430555555555554</v>
      </c>
      <c r="D1479" s="13">
        <f t="shared" si="46"/>
        <v>23</v>
      </c>
      <c r="E1479" s="13" t="str">
        <f t="shared" si="47"/>
        <v>Night</v>
      </c>
      <c r="F1479" t="s">
        <v>6271</v>
      </c>
      <c r="G1479" t="s">
        <v>52</v>
      </c>
      <c r="H1479" t="s">
        <v>27</v>
      </c>
      <c r="I1479">
        <v>234</v>
      </c>
      <c r="J1479" t="s">
        <v>19</v>
      </c>
      <c r="K1479" s="14">
        <v>30.36</v>
      </c>
      <c r="L1479" s="12">
        <v>0.71</v>
      </c>
      <c r="M1479">
        <v>5</v>
      </c>
      <c r="N1479">
        <v>1608</v>
      </c>
      <c r="O1479">
        <v>227</v>
      </c>
      <c r="P1479" t="s">
        <v>50</v>
      </c>
      <c r="R1479" t="s">
        <v>36</v>
      </c>
    </row>
    <row r="1480" spans="1:18" x14ac:dyDescent="0.3">
      <c r="A1480">
        <v>55232</v>
      </c>
      <c r="B1480" s="1">
        <v>45754</v>
      </c>
      <c r="C1480" s="11">
        <v>0.16180555555555556</v>
      </c>
      <c r="D1480" s="13">
        <f t="shared" si="46"/>
        <v>3</v>
      </c>
      <c r="E1480" s="13" t="str">
        <f t="shared" si="47"/>
        <v>Night</v>
      </c>
      <c r="F1480" t="s">
        <v>58</v>
      </c>
      <c r="G1480" t="s">
        <v>72</v>
      </c>
      <c r="H1480" t="s">
        <v>27</v>
      </c>
      <c r="I1480">
        <v>246</v>
      </c>
      <c r="J1480" t="s">
        <v>19</v>
      </c>
      <c r="K1480" s="14">
        <v>30.35</v>
      </c>
      <c r="L1480" s="12">
        <v>15.24</v>
      </c>
      <c r="M1480">
        <v>5</v>
      </c>
      <c r="N1480">
        <v>1963</v>
      </c>
      <c r="O1480">
        <v>243</v>
      </c>
      <c r="P1480" t="s">
        <v>28</v>
      </c>
      <c r="R1480" t="s">
        <v>36</v>
      </c>
    </row>
    <row r="1481" spans="1:18" x14ac:dyDescent="0.3">
      <c r="A1481">
        <v>17649</v>
      </c>
      <c r="B1481" s="1">
        <v>45720</v>
      </c>
      <c r="C1481" s="11">
        <v>0.77847222222222223</v>
      </c>
      <c r="D1481" s="13">
        <f t="shared" si="46"/>
        <v>18</v>
      </c>
      <c r="E1481" s="13" t="str">
        <f t="shared" si="47"/>
        <v>Night</v>
      </c>
      <c r="F1481" t="s">
        <v>6271</v>
      </c>
      <c r="G1481" t="s">
        <v>94</v>
      </c>
      <c r="H1481" t="s">
        <v>27</v>
      </c>
      <c r="I1481">
        <v>254</v>
      </c>
      <c r="J1481" t="s">
        <v>19</v>
      </c>
      <c r="K1481" s="14">
        <v>30.33</v>
      </c>
      <c r="L1481" s="12">
        <v>14.7</v>
      </c>
      <c r="M1481">
        <v>2</v>
      </c>
      <c r="N1481">
        <v>1194</v>
      </c>
      <c r="O1481">
        <v>203</v>
      </c>
      <c r="P1481" t="s">
        <v>32</v>
      </c>
      <c r="R1481" t="s">
        <v>21</v>
      </c>
    </row>
    <row r="1482" spans="1:18" x14ac:dyDescent="0.3">
      <c r="A1482">
        <v>91494</v>
      </c>
      <c r="B1482" s="1">
        <v>45931</v>
      </c>
      <c r="C1482" s="11">
        <v>0.72777777777777775</v>
      </c>
      <c r="D1482" s="13">
        <f t="shared" si="46"/>
        <v>17</v>
      </c>
      <c r="E1482" s="13" t="str">
        <f t="shared" si="47"/>
        <v>Evening</v>
      </c>
      <c r="F1482" t="s">
        <v>38</v>
      </c>
      <c r="G1482" t="s">
        <v>67</v>
      </c>
      <c r="H1482" t="s">
        <v>27</v>
      </c>
      <c r="I1482">
        <v>207</v>
      </c>
      <c r="J1482" t="s">
        <v>19</v>
      </c>
      <c r="K1482" s="14">
        <v>30.29</v>
      </c>
      <c r="L1482" s="12">
        <v>5.87</v>
      </c>
      <c r="M1482">
        <v>5</v>
      </c>
      <c r="N1482">
        <v>1374</v>
      </c>
      <c r="O1482">
        <v>240</v>
      </c>
      <c r="P1482" t="s">
        <v>53</v>
      </c>
      <c r="R1482" t="s">
        <v>36</v>
      </c>
    </row>
    <row r="1483" spans="1:18" x14ac:dyDescent="0.3">
      <c r="A1483">
        <v>32595</v>
      </c>
      <c r="B1483" s="1">
        <v>45764</v>
      </c>
      <c r="C1483" s="11">
        <v>0.78402777777777777</v>
      </c>
      <c r="D1483" s="13">
        <f t="shared" si="46"/>
        <v>18</v>
      </c>
      <c r="E1483" s="13" t="str">
        <f t="shared" si="47"/>
        <v>Evening</v>
      </c>
      <c r="F1483" t="s">
        <v>58</v>
      </c>
      <c r="G1483" t="s">
        <v>94</v>
      </c>
      <c r="H1483" t="s">
        <v>27</v>
      </c>
      <c r="I1483">
        <v>205</v>
      </c>
      <c r="J1483" t="s">
        <v>19</v>
      </c>
      <c r="K1483" s="14">
        <v>30.28</v>
      </c>
      <c r="L1483" s="12">
        <v>16.52</v>
      </c>
      <c r="M1483">
        <v>5</v>
      </c>
      <c r="N1483">
        <v>1928</v>
      </c>
      <c r="O1483">
        <v>201</v>
      </c>
      <c r="P1483" t="s">
        <v>50</v>
      </c>
      <c r="R1483" t="s">
        <v>21</v>
      </c>
    </row>
    <row r="1484" spans="1:18" x14ac:dyDescent="0.3">
      <c r="A1484">
        <v>50117</v>
      </c>
      <c r="B1484" s="1">
        <v>45719</v>
      </c>
      <c r="C1484" s="11">
        <v>0.16805555555555554</v>
      </c>
      <c r="D1484" s="13">
        <f t="shared" si="46"/>
        <v>4</v>
      </c>
      <c r="E1484" s="13" t="str">
        <f t="shared" si="47"/>
        <v>Evening</v>
      </c>
      <c r="F1484" t="s">
        <v>23</v>
      </c>
      <c r="G1484" t="s">
        <v>67</v>
      </c>
      <c r="H1484" t="s">
        <v>27</v>
      </c>
      <c r="I1484">
        <v>230</v>
      </c>
      <c r="J1484" t="s">
        <v>19</v>
      </c>
      <c r="K1484" s="14">
        <v>30.27</v>
      </c>
      <c r="L1484" s="12">
        <v>12.96</v>
      </c>
      <c r="M1484">
        <v>4</v>
      </c>
      <c r="N1484">
        <v>1235</v>
      </c>
      <c r="O1484">
        <v>214</v>
      </c>
      <c r="P1484" t="s">
        <v>44</v>
      </c>
      <c r="R1484" t="s">
        <v>21</v>
      </c>
    </row>
    <row r="1485" spans="1:18" x14ac:dyDescent="0.3">
      <c r="A1485">
        <v>52079</v>
      </c>
      <c r="B1485" s="1">
        <v>45843</v>
      </c>
      <c r="C1485" s="11">
        <v>0.21736111111111112</v>
      </c>
      <c r="D1485" s="13">
        <f t="shared" si="46"/>
        <v>5</v>
      </c>
      <c r="E1485" s="13" t="str">
        <f t="shared" si="47"/>
        <v>Morning</v>
      </c>
      <c r="F1485" t="s">
        <v>23</v>
      </c>
      <c r="G1485" t="s">
        <v>52</v>
      </c>
      <c r="H1485" t="s">
        <v>40</v>
      </c>
      <c r="I1485">
        <v>227</v>
      </c>
      <c r="J1485" t="s">
        <v>19</v>
      </c>
      <c r="K1485" s="14">
        <v>30.27</v>
      </c>
      <c r="L1485" s="12">
        <v>12.03</v>
      </c>
      <c r="M1485">
        <v>2</v>
      </c>
      <c r="N1485">
        <v>1017</v>
      </c>
      <c r="O1485">
        <v>227</v>
      </c>
      <c r="P1485" t="s">
        <v>44</v>
      </c>
      <c r="R1485" t="s">
        <v>36</v>
      </c>
    </row>
    <row r="1486" spans="1:18" x14ac:dyDescent="0.3">
      <c r="A1486">
        <v>68128</v>
      </c>
      <c r="B1486" s="1">
        <v>45816</v>
      </c>
      <c r="C1486" s="11">
        <v>0.29791666666666666</v>
      </c>
      <c r="D1486" s="13">
        <f t="shared" si="46"/>
        <v>7</v>
      </c>
      <c r="E1486" s="13" t="str">
        <f t="shared" si="47"/>
        <v>Morning</v>
      </c>
      <c r="F1486" t="s">
        <v>75</v>
      </c>
      <c r="G1486" t="s">
        <v>91</v>
      </c>
      <c r="H1486" t="s">
        <v>18</v>
      </c>
      <c r="I1486">
        <v>217</v>
      </c>
      <c r="J1486" t="s">
        <v>19</v>
      </c>
      <c r="K1486" s="14">
        <v>30.25</v>
      </c>
      <c r="L1486" s="12">
        <v>0.74</v>
      </c>
      <c r="M1486">
        <v>1</v>
      </c>
      <c r="N1486">
        <v>1693</v>
      </c>
      <c r="O1486">
        <v>203</v>
      </c>
      <c r="P1486" t="s">
        <v>32</v>
      </c>
      <c r="R1486" t="s">
        <v>36</v>
      </c>
    </row>
    <row r="1487" spans="1:18" x14ac:dyDescent="0.3">
      <c r="A1487">
        <v>22668</v>
      </c>
      <c r="B1487" s="1">
        <v>45730</v>
      </c>
      <c r="C1487" s="11">
        <v>0.90069444444444446</v>
      </c>
      <c r="D1487" s="13">
        <f t="shared" si="46"/>
        <v>21</v>
      </c>
      <c r="E1487" s="13" t="str">
        <f t="shared" si="47"/>
        <v>Night</v>
      </c>
      <c r="F1487" t="s">
        <v>38</v>
      </c>
      <c r="G1487" t="s">
        <v>72</v>
      </c>
      <c r="H1487" t="s">
        <v>27</v>
      </c>
      <c r="I1487">
        <v>223</v>
      </c>
      <c r="J1487" t="s">
        <v>19</v>
      </c>
      <c r="K1487" s="14">
        <v>30.21</v>
      </c>
      <c r="L1487" s="12">
        <v>16.22</v>
      </c>
      <c r="M1487">
        <v>2</v>
      </c>
      <c r="N1487">
        <v>1368</v>
      </c>
      <c r="O1487">
        <v>253</v>
      </c>
      <c r="P1487" t="s">
        <v>28</v>
      </c>
      <c r="R1487" t="s">
        <v>21</v>
      </c>
    </row>
    <row r="1488" spans="1:18" x14ac:dyDescent="0.3">
      <c r="A1488">
        <v>53227</v>
      </c>
      <c r="B1488" s="1">
        <v>45795</v>
      </c>
      <c r="C1488" s="11">
        <v>0.8847222222222223</v>
      </c>
      <c r="D1488" s="13">
        <f t="shared" si="46"/>
        <v>21</v>
      </c>
      <c r="E1488" s="13" t="str">
        <f t="shared" si="47"/>
        <v>Night</v>
      </c>
      <c r="F1488" t="s">
        <v>58</v>
      </c>
      <c r="G1488" t="s">
        <v>52</v>
      </c>
      <c r="H1488" t="s">
        <v>40</v>
      </c>
      <c r="I1488">
        <v>243</v>
      </c>
      <c r="J1488" t="s">
        <v>19</v>
      </c>
      <c r="K1488" s="14">
        <v>30.18</v>
      </c>
      <c r="L1488" s="12">
        <v>25.59</v>
      </c>
      <c r="M1488">
        <v>2</v>
      </c>
      <c r="N1488">
        <v>1983</v>
      </c>
      <c r="O1488">
        <v>222</v>
      </c>
      <c r="P1488" t="s">
        <v>50</v>
      </c>
      <c r="R1488" t="s">
        <v>36</v>
      </c>
    </row>
    <row r="1489" spans="1:18" x14ac:dyDescent="0.3">
      <c r="A1489">
        <v>12240</v>
      </c>
      <c r="B1489" s="1">
        <v>45853</v>
      </c>
      <c r="C1489" s="11">
        <v>0.63611111111111118</v>
      </c>
      <c r="D1489" s="13">
        <f t="shared" si="46"/>
        <v>15</v>
      </c>
      <c r="E1489" s="13" t="str">
        <f t="shared" si="47"/>
        <v>Afternoon</v>
      </c>
      <c r="F1489" t="s">
        <v>6272</v>
      </c>
      <c r="G1489" t="s">
        <v>91</v>
      </c>
      <c r="H1489" t="s">
        <v>40</v>
      </c>
      <c r="I1489">
        <v>229</v>
      </c>
      <c r="J1489" t="s">
        <v>19</v>
      </c>
      <c r="K1489" s="14">
        <v>30.14</v>
      </c>
      <c r="L1489" s="12">
        <v>9.92</v>
      </c>
      <c r="M1489">
        <v>1</v>
      </c>
      <c r="N1489">
        <v>1143</v>
      </c>
      <c r="O1489">
        <v>228</v>
      </c>
      <c r="P1489" t="s">
        <v>50</v>
      </c>
      <c r="R1489" t="s">
        <v>36</v>
      </c>
    </row>
    <row r="1490" spans="1:18" x14ac:dyDescent="0.3">
      <c r="A1490">
        <v>67983</v>
      </c>
      <c r="B1490" s="1">
        <v>45912</v>
      </c>
      <c r="C1490" s="11">
        <v>0.98333333333333339</v>
      </c>
      <c r="D1490" s="13">
        <f t="shared" si="46"/>
        <v>23</v>
      </c>
      <c r="E1490" s="13" t="str">
        <f t="shared" si="47"/>
        <v>Night</v>
      </c>
      <c r="F1490" t="s">
        <v>94</v>
      </c>
      <c r="G1490" t="s">
        <v>30</v>
      </c>
      <c r="H1490" t="s">
        <v>18</v>
      </c>
      <c r="I1490">
        <v>231</v>
      </c>
      <c r="J1490" t="s">
        <v>19</v>
      </c>
      <c r="K1490" s="14">
        <v>30.07</v>
      </c>
      <c r="L1490" s="12">
        <v>0.84</v>
      </c>
      <c r="M1490">
        <v>2</v>
      </c>
      <c r="N1490">
        <v>1082</v>
      </c>
      <c r="O1490">
        <v>211</v>
      </c>
      <c r="P1490" t="s">
        <v>50</v>
      </c>
      <c r="R1490" t="s">
        <v>36</v>
      </c>
    </row>
    <row r="1491" spans="1:18" x14ac:dyDescent="0.3">
      <c r="A1491">
        <v>83528</v>
      </c>
      <c r="B1491" s="1">
        <v>45693</v>
      </c>
      <c r="C1491" s="11">
        <v>0.48402777777777778</v>
      </c>
      <c r="D1491" s="13">
        <f t="shared" si="46"/>
        <v>11</v>
      </c>
      <c r="E1491" s="13" t="str">
        <f t="shared" si="47"/>
        <v>Morning</v>
      </c>
      <c r="F1491" t="s">
        <v>30</v>
      </c>
      <c r="G1491" t="s">
        <v>91</v>
      </c>
      <c r="H1491" t="s">
        <v>27</v>
      </c>
      <c r="I1491">
        <v>236</v>
      </c>
      <c r="J1491" t="s">
        <v>19</v>
      </c>
      <c r="K1491" s="14">
        <v>30.07</v>
      </c>
      <c r="L1491" s="12">
        <v>6.91</v>
      </c>
      <c r="M1491">
        <v>1</v>
      </c>
      <c r="N1491">
        <v>2014</v>
      </c>
      <c r="O1491">
        <v>231</v>
      </c>
      <c r="P1491" t="s">
        <v>50</v>
      </c>
      <c r="R1491" t="s">
        <v>21</v>
      </c>
    </row>
    <row r="1492" spans="1:18" x14ac:dyDescent="0.3">
      <c r="A1492">
        <v>57194</v>
      </c>
      <c r="B1492" s="1">
        <v>45835</v>
      </c>
      <c r="C1492" s="11">
        <v>0.24305555555555555</v>
      </c>
      <c r="D1492" s="13">
        <f t="shared" si="46"/>
        <v>5</v>
      </c>
      <c r="E1492" s="13" t="str">
        <f t="shared" si="47"/>
        <v>Morning</v>
      </c>
      <c r="F1492" t="s">
        <v>81</v>
      </c>
      <c r="G1492" t="s">
        <v>83</v>
      </c>
      <c r="H1492" t="s">
        <v>27</v>
      </c>
      <c r="I1492">
        <v>230</v>
      </c>
      <c r="J1492" t="s">
        <v>19</v>
      </c>
      <c r="K1492" s="14">
        <v>29.95</v>
      </c>
      <c r="L1492" s="12">
        <v>6.09</v>
      </c>
      <c r="M1492">
        <v>1</v>
      </c>
      <c r="N1492">
        <v>1447</v>
      </c>
      <c r="O1492">
        <v>233</v>
      </c>
      <c r="P1492" t="s">
        <v>53</v>
      </c>
      <c r="R1492" t="s">
        <v>21</v>
      </c>
    </row>
    <row r="1493" spans="1:18" x14ac:dyDescent="0.3">
      <c r="A1493">
        <v>82491</v>
      </c>
      <c r="B1493" s="1">
        <v>45799</v>
      </c>
      <c r="C1493" s="11">
        <v>0.72569444444444453</v>
      </c>
      <c r="D1493" s="13">
        <f t="shared" si="46"/>
        <v>17</v>
      </c>
      <c r="E1493" s="13" t="str">
        <f t="shared" si="47"/>
        <v>Night</v>
      </c>
      <c r="F1493" t="s">
        <v>38</v>
      </c>
      <c r="G1493" t="s">
        <v>26</v>
      </c>
      <c r="H1493" t="s">
        <v>40</v>
      </c>
      <c r="I1493">
        <v>260</v>
      </c>
      <c r="J1493" t="s">
        <v>19</v>
      </c>
      <c r="K1493" s="14">
        <v>29.94</v>
      </c>
      <c r="L1493" s="12">
        <v>7.87</v>
      </c>
      <c r="M1493">
        <v>3</v>
      </c>
      <c r="N1493">
        <v>1574</v>
      </c>
      <c r="O1493">
        <v>218</v>
      </c>
      <c r="P1493" t="s">
        <v>20</v>
      </c>
      <c r="R1493" t="s">
        <v>36</v>
      </c>
    </row>
    <row r="1494" spans="1:18" x14ac:dyDescent="0.3">
      <c r="A1494">
        <v>87583</v>
      </c>
      <c r="B1494" s="1">
        <v>45859</v>
      </c>
      <c r="C1494" s="11">
        <v>0.75694444444444453</v>
      </c>
      <c r="D1494" s="13">
        <f t="shared" si="46"/>
        <v>18</v>
      </c>
      <c r="E1494" s="13" t="str">
        <f t="shared" si="47"/>
        <v>Evening</v>
      </c>
      <c r="F1494" t="s">
        <v>52</v>
      </c>
      <c r="G1494" t="s">
        <v>81</v>
      </c>
      <c r="H1494" t="s">
        <v>18</v>
      </c>
      <c r="I1494">
        <v>230</v>
      </c>
      <c r="J1494" t="s">
        <v>19</v>
      </c>
      <c r="K1494" s="14">
        <v>29.93</v>
      </c>
      <c r="L1494" s="12">
        <v>12.43</v>
      </c>
      <c r="M1494">
        <v>2</v>
      </c>
      <c r="N1494">
        <v>1608</v>
      </c>
      <c r="O1494">
        <v>240</v>
      </c>
      <c r="P1494" t="s">
        <v>50</v>
      </c>
      <c r="R1494" t="s">
        <v>36</v>
      </c>
    </row>
    <row r="1495" spans="1:18" x14ac:dyDescent="0.3">
      <c r="A1495">
        <v>32929</v>
      </c>
      <c r="B1495" s="1">
        <v>45726</v>
      </c>
      <c r="C1495" s="11">
        <v>0.89583333333333337</v>
      </c>
      <c r="D1495" s="13">
        <f t="shared" si="46"/>
        <v>21</v>
      </c>
      <c r="E1495" s="13" t="str">
        <f t="shared" si="47"/>
        <v>Evening</v>
      </c>
      <c r="F1495" t="s">
        <v>94</v>
      </c>
      <c r="G1495" t="s">
        <v>83</v>
      </c>
      <c r="H1495" t="s">
        <v>27</v>
      </c>
      <c r="I1495">
        <v>205</v>
      </c>
      <c r="J1495" t="s">
        <v>19</v>
      </c>
      <c r="K1495" s="14">
        <v>29.7</v>
      </c>
      <c r="L1495" s="12">
        <v>17.59</v>
      </c>
      <c r="M1495">
        <v>2</v>
      </c>
      <c r="N1495">
        <v>1376</v>
      </c>
      <c r="O1495">
        <v>226</v>
      </c>
      <c r="P1495" t="s">
        <v>53</v>
      </c>
      <c r="R1495" t="s">
        <v>21</v>
      </c>
    </row>
    <row r="1496" spans="1:18" x14ac:dyDescent="0.3">
      <c r="A1496">
        <v>38866</v>
      </c>
      <c r="B1496" s="1">
        <v>45742</v>
      </c>
      <c r="C1496" s="11">
        <v>0.85555555555555562</v>
      </c>
      <c r="D1496" s="13">
        <f t="shared" si="46"/>
        <v>20</v>
      </c>
      <c r="E1496" s="13" t="str">
        <f t="shared" si="47"/>
        <v>Night</v>
      </c>
      <c r="F1496" t="s">
        <v>83</v>
      </c>
      <c r="G1496" t="s">
        <v>38</v>
      </c>
      <c r="H1496" t="s">
        <v>40</v>
      </c>
      <c r="I1496">
        <v>215</v>
      </c>
      <c r="J1496" t="s">
        <v>19</v>
      </c>
      <c r="K1496" s="14">
        <v>29.7</v>
      </c>
      <c r="L1496" s="12">
        <v>1.28</v>
      </c>
      <c r="M1496">
        <v>4</v>
      </c>
      <c r="N1496">
        <v>1107</v>
      </c>
      <c r="O1496">
        <v>240</v>
      </c>
      <c r="P1496" t="s">
        <v>32</v>
      </c>
      <c r="R1496" t="s">
        <v>21</v>
      </c>
    </row>
    <row r="1497" spans="1:18" x14ac:dyDescent="0.3">
      <c r="A1497">
        <v>34906</v>
      </c>
      <c r="B1497" s="1">
        <v>45972</v>
      </c>
      <c r="C1497" s="11">
        <v>0.21805555555555556</v>
      </c>
      <c r="D1497" s="13">
        <f t="shared" si="46"/>
        <v>5</v>
      </c>
      <c r="E1497" s="13" t="str">
        <f t="shared" si="47"/>
        <v>Morning</v>
      </c>
      <c r="F1497" t="s">
        <v>67</v>
      </c>
      <c r="G1497" t="s">
        <v>94</v>
      </c>
      <c r="H1497" t="s">
        <v>40</v>
      </c>
      <c r="I1497">
        <v>225</v>
      </c>
      <c r="J1497" t="s">
        <v>19</v>
      </c>
      <c r="K1497" s="14">
        <v>29.66</v>
      </c>
      <c r="L1497" s="12">
        <v>15.01</v>
      </c>
      <c r="M1497">
        <v>1</v>
      </c>
      <c r="N1497">
        <v>1967</v>
      </c>
      <c r="O1497">
        <v>216</v>
      </c>
      <c r="P1497" t="s">
        <v>44</v>
      </c>
      <c r="R1497" t="s">
        <v>21</v>
      </c>
    </row>
    <row r="1498" spans="1:18" x14ac:dyDescent="0.3">
      <c r="A1498">
        <v>41852</v>
      </c>
      <c r="B1498" s="1">
        <v>45814</v>
      </c>
      <c r="C1498" s="11">
        <v>0.7909722222222223</v>
      </c>
      <c r="D1498" s="13">
        <f t="shared" si="46"/>
        <v>18</v>
      </c>
      <c r="E1498" s="13" t="str">
        <f t="shared" si="47"/>
        <v>Night</v>
      </c>
      <c r="F1498" t="s">
        <v>6271</v>
      </c>
      <c r="G1498" t="s">
        <v>26</v>
      </c>
      <c r="H1498" t="s">
        <v>18</v>
      </c>
      <c r="I1498">
        <v>252</v>
      </c>
      <c r="J1498" t="s">
        <v>19</v>
      </c>
      <c r="K1498" s="14">
        <v>29.64</v>
      </c>
      <c r="L1498" s="12">
        <v>22.74</v>
      </c>
      <c r="M1498">
        <v>1</v>
      </c>
      <c r="N1498">
        <v>2134</v>
      </c>
      <c r="O1498">
        <v>230</v>
      </c>
      <c r="P1498" t="s">
        <v>28</v>
      </c>
      <c r="R1498" t="s">
        <v>21</v>
      </c>
    </row>
    <row r="1499" spans="1:18" x14ac:dyDescent="0.3">
      <c r="A1499">
        <v>26949</v>
      </c>
      <c r="B1499" s="1">
        <v>45872</v>
      </c>
      <c r="C1499" s="11">
        <v>0.80347222222222225</v>
      </c>
      <c r="D1499" s="13">
        <f t="shared" si="46"/>
        <v>19</v>
      </c>
      <c r="E1499" s="13" t="str">
        <f t="shared" si="47"/>
        <v>Evening</v>
      </c>
      <c r="F1499" t="s">
        <v>38</v>
      </c>
      <c r="G1499" t="s">
        <v>23</v>
      </c>
      <c r="H1499" t="s">
        <v>18</v>
      </c>
      <c r="I1499">
        <v>231</v>
      </c>
      <c r="J1499" t="s">
        <v>19</v>
      </c>
      <c r="K1499" s="14">
        <v>29.63</v>
      </c>
      <c r="L1499" s="12">
        <v>14.4</v>
      </c>
      <c r="M1499">
        <v>3</v>
      </c>
      <c r="N1499">
        <v>1034</v>
      </c>
      <c r="O1499">
        <v>249</v>
      </c>
      <c r="P1499" t="s">
        <v>44</v>
      </c>
      <c r="R1499" t="s">
        <v>21</v>
      </c>
    </row>
    <row r="1500" spans="1:18" x14ac:dyDescent="0.3">
      <c r="A1500">
        <v>56493</v>
      </c>
      <c r="B1500" s="1">
        <v>45727</v>
      </c>
      <c r="C1500" s="11">
        <v>0.49236111111111108</v>
      </c>
      <c r="D1500" s="13">
        <f t="shared" si="46"/>
        <v>11</v>
      </c>
      <c r="E1500" s="13" t="str">
        <f t="shared" si="47"/>
        <v>Morning</v>
      </c>
      <c r="F1500" t="s">
        <v>30</v>
      </c>
      <c r="G1500" t="s">
        <v>83</v>
      </c>
      <c r="H1500" t="s">
        <v>40</v>
      </c>
      <c r="I1500">
        <v>259</v>
      </c>
      <c r="J1500" t="s">
        <v>19</v>
      </c>
      <c r="K1500" s="14">
        <v>29.61</v>
      </c>
      <c r="L1500" s="12">
        <v>16.16</v>
      </c>
      <c r="M1500">
        <v>4</v>
      </c>
      <c r="N1500">
        <v>1777</v>
      </c>
      <c r="O1500">
        <v>257</v>
      </c>
      <c r="P1500" t="s">
        <v>50</v>
      </c>
      <c r="R1500" t="s">
        <v>21</v>
      </c>
    </row>
    <row r="1501" spans="1:18" x14ac:dyDescent="0.3">
      <c r="A1501">
        <v>17322</v>
      </c>
      <c r="B1501" s="1">
        <v>45885</v>
      </c>
      <c r="C1501" s="11">
        <v>0.78472222222222221</v>
      </c>
      <c r="D1501" s="13">
        <f t="shared" si="46"/>
        <v>18</v>
      </c>
      <c r="E1501" s="13" t="str">
        <f t="shared" si="47"/>
        <v>Night</v>
      </c>
      <c r="F1501" t="s">
        <v>23</v>
      </c>
      <c r="G1501" t="s">
        <v>23</v>
      </c>
      <c r="H1501" t="s">
        <v>27</v>
      </c>
      <c r="I1501">
        <v>252</v>
      </c>
      <c r="J1501" t="s">
        <v>19</v>
      </c>
      <c r="K1501" s="14">
        <v>29.57</v>
      </c>
      <c r="L1501" s="12">
        <v>17.579999999999998</v>
      </c>
      <c r="M1501">
        <v>2</v>
      </c>
      <c r="N1501">
        <v>1197</v>
      </c>
      <c r="O1501">
        <v>231</v>
      </c>
      <c r="P1501" t="s">
        <v>50</v>
      </c>
      <c r="R1501" t="s">
        <v>21</v>
      </c>
    </row>
    <row r="1502" spans="1:18" x14ac:dyDescent="0.3">
      <c r="A1502">
        <v>40986</v>
      </c>
      <c r="B1502" s="1">
        <v>45862</v>
      </c>
      <c r="C1502" s="11">
        <v>0.9458333333333333</v>
      </c>
      <c r="D1502" s="13">
        <f t="shared" si="46"/>
        <v>22</v>
      </c>
      <c r="E1502" s="13" t="str">
        <f t="shared" si="47"/>
        <v>Evening</v>
      </c>
      <c r="F1502" t="s">
        <v>91</v>
      </c>
      <c r="G1502" t="s">
        <v>58</v>
      </c>
      <c r="H1502" t="s">
        <v>18</v>
      </c>
      <c r="I1502">
        <v>239</v>
      </c>
      <c r="J1502" t="s">
        <v>19</v>
      </c>
      <c r="K1502" s="14">
        <v>29.5</v>
      </c>
      <c r="L1502" s="12">
        <v>27.06</v>
      </c>
      <c r="M1502">
        <v>5</v>
      </c>
      <c r="N1502">
        <v>2003</v>
      </c>
      <c r="O1502">
        <v>245</v>
      </c>
      <c r="P1502" t="s">
        <v>50</v>
      </c>
      <c r="R1502" t="s">
        <v>21</v>
      </c>
    </row>
    <row r="1503" spans="1:18" x14ac:dyDescent="0.3">
      <c r="A1503">
        <v>91053</v>
      </c>
      <c r="B1503" s="1">
        <v>45862</v>
      </c>
      <c r="C1503" s="11">
        <v>0.52708333333333335</v>
      </c>
      <c r="D1503" s="13">
        <f t="shared" si="46"/>
        <v>12</v>
      </c>
      <c r="E1503" s="13" t="str">
        <f t="shared" si="47"/>
        <v>Afternoon</v>
      </c>
      <c r="F1503" t="s">
        <v>52</v>
      </c>
      <c r="G1503" t="s">
        <v>91</v>
      </c>
      <c r="H1503" t="s">
        <v>40</v>
      </c>
      <c r="I1503">
        <v>221</v>
      </c>
      <c r="J1503" t="s">
        <v>19</v>
      </c>
      <c r="K1503" s="14">
        <v>29.46</v>
      </c>
      <c r="L1503" s="12">
        <v>20.38</v>
      </c>
      <c r="M1503">
        <v>1</v>
      </c>
      <c r="N1503">
        <v>2125</v>
      </c>
      <c r="O1503">
        <v>250</v>
      </c>
      <c r="P1503" t="s">
        <v>28</v>
      </c>
      <c r="R1503" t="s">
        <v>21</v>
      </c>
    </row>
    <row r="1504" spans="1:18" x14ac:dyDescent="0.3">
      <c r="A1504">
        <v>64327</v>
      </c>
      <c r="B1504" s="1">
        <v>45768</v>
      </c>
      <c r="C1504" s="11">
        <v>0.8222222222222223</v>
      </c>
      <c r="D1504" s="13">
        <f t="shared" si="46"/>
        <v>19</v>
      </c>
      <c r="E1504" s="13" t="str">
        <f t="shared" si="47"/>
        <v>Night</v>
      </c>
      <c r="F1504" t="s">
        <v>67</v>
      </c>
      <c r="G1504" t="s">
        <v>91</v>
      </c>
      <c r="H1504" t="s">
        <v>18</v>
      </c>
      <c r="I1504">
        <v>218</v>
      </c>
      <c r="J1504" t="s">
        <v>19</v>
      </c>
      <c r="K1504" s="14">
        <v>29.44</v>
      </c>
      <c r="L1504" s="12">
        <v>11.37</v>
      </c>
      <c r="M1504">
        <v>3</v>
      </c>
      <c r="N1504">
        <v>1421</v>
      </c>
      <c r="O1504">
        <v>214</v>
      </c>
      <c r="P1504" t="s">
        <v>53</v>
      </c>
      <c r="R1504" t="s">
        <v>36</v>
      </c>
    </row>
    <row r="1505" spans="1:18" x14ac:dyDescent="0.3">
      <c r="A1505">
        <v>51878</v>
      </c>
      <c r="B1505" s="1">
        <v>45768</v>
      </c>
      <c r="C1505" s="11">
        <v>0.27777777777777779</v>
      </c>
      <c r="D1505" s="13">
        <f t="shared" si="46"/>
        <v>6</v>
      </c>
      <c r="E1505" s="13" t="str">
        <f t="shared" si="47"/>
        <v>Morning</v>
      </c>
      <c r="F1505" t="s">
        <v>6271</v>
      </c>
      <c r="G1505" t="s">
        <v>6272</v>
      </c>
      <c r="H1505" t="s">
        <v>18</v>
      </c>
      <c r="I1505">
        <v>256</v>
      </c>
      <c r="J1505" t="s">
        <v>19</v>
      </c>
      <c r="K1505" s="14">
        <v>29.38</v>
      </c>
      <c r="L1505" s="12">
        <v>27.69</v>
      </c>
      <c r="M1505">
        <v>4</v>
      </c>
      <c r="N1505">
        <v>1600</v>
      </c>
      <c r="O1505">
        <v>225</v>
      </c>
      <c r="P1505" t="s">
        <v>44</v>
      </c>
      <c r="R1505" t="s">
        <v>21</v>
      </c>
    </row>
    <row r="1506" spans="1:18" x14ac:dyDescent="0.3">
      <c r="A1506">
        <v>40471</v>
      </c>
      <c r="B1506" s="1">
        <v>45940</v>
      </c>
      <c r="C1506" s="11">
        <v>5.7638888888888885E-2</v>
      </c>
      <c r="D1506" s="13">
        <f t="shared" si="46"/>
        <v>1</v>
      </c>
      <c r="E1506" s="13" t="str">
        <f t="shared" si="47"/>
        <v>Night</v>
      </c>
      <c r="F1506" t="s">
        <v>23</v>
      </c>
      <c r="G1506" t="s">
        <v>52</v>
      </c>
      <c r="H1506" t="s">
        <v>18</v>
      </c>
      <c r="I1506">
        <v>207</v>
      </c>
      <c r="J1506" t="s">
        <v>19</v>
      </c>
      <c r="K1506" s="14">
        <v>29.36</v>
      </c>
      <c r="L1506" s="12">
        <v>26.91</v>
      </c>
      <c r="M1506">
        <v>4</v>
      </c>
      <c r="N1506">
        <v>1664</v>
      </c>
      <c r="O1506">
        <v>251</v>
      </c>
      <c r="P1506" t="s">
        <v>50</v>
      </c>
      <c r="R1506" t="s">
        <v>36</v>
      </c>
    </row>
    <row r="1507" spans="1:18" x14ac:dyDescent="0.3">
      <c r="A1507">
        <v>42668</v>
      </c>
      <c r="B1507" s="1">
        <v>45787</v>
      </c>
      <c r="C1507" s="11">
        <v>0.38611111111111113</v>
      </c>
      <c r="D1507" s="13">
        <f t="shared" si="46"/>
        <v>9</v>
      </c>
      <c r="E1507" s="13" t="str">
        <f t="shared" si="47"/>
        <v>Morning</v>
      </c>
      <c r="F1507" t="s">
        <v>52</v>
      </c>
      <c r="G1507" t="s">
        <v>6271</v>
      </c>
      <c r="H1507" t="s">
        <v>40</v>
      </c>
      <c r="I1507">
        <v>207</v>
      </c>
      <c r="J1507" t="s">
        <v>19</v>
      </c>
      <c r="K1507" s="14">
        <v>29.26</v>
      </c>
      <c r="L1507" s="12">
        <v>22.71</v>
      </c>
      <c r="M1507">
        <v>2</v>
      </c>
      <c r="N1507">
        <v>1734</v>
      </c>
      <c r="O1507">
        <v>201</v>
      </c>
      <c r="P1507" t="s">
        <v>53</v>
      </c>
      <c r="R1507" t="s">
        <v>36</v>
      </c>
    </row>
    <row r="1508" spans="1:18" x14ac:dyDescent="0.3">
      <c r="A1508">
        <v>56146</v>
      </c>
      <c r="B1508" s="1">
        <v>45737</v>
      </c>
      <c r="C1508" s="11">
        <v>7.6388888888888886E-3</v>
      </c>
      <c r="D1508" s="13">
        <f t="shared" si="46"/>
        <v>0</v>
      </c>
      <c r="E1508" s="13" t="str">
        <f t="shared" si="47"/>
        <v>Night</v>
      </c>
      <c r="F1508" t="s">
        <v>58</v>
      </c>
      <c r="G1508" t="s">
        <v>26</v>
      </c>
      <c r="H1508" t="s">
        <v>18</v>
      </c>
      <c r="I1508">
        <v>236</v>
      </c>
      <c r="J1508" t="s">
        <v>19</v>
      </c>
      <c r="K1508" s="14">
        <v>29.18</v>
      </c>
      <c r="L1508" s="12">
        <v>17.23</v>
      </c>
      <c r="M1508">
        <v>5</v>
      </c>
      <c r="N1508">
        <v>1983</v>
      </c>
      <c r="O1508">
        <v>237</v>
      </c>
      <c r="P1508" t="s">
        <v>53</v>
      </c>
      <c r="R1508" t="s">
        <v>21</v>
      </c>
    </row>
    <row r="1509" spans="1:18" x14ac:dyDescent="0.3">
      <c r="A1509">
        <v>79553</v>
      </c>
      <c r="B1509" s="1">
        <v>45761</v>
      </c>
      <c r="C1509" s="11">
        <v>0.88680555555555562</v>
      </c>
      <c r="D1509" s="13">
        <f t="shared" si="46"/>
        <v>21</v>
      </c>
      <c r="E1509" s="13" t="str">
        <f t="shared" si="47"/>
        <v>Night</v>
      </c>
      <c r="F1509" t="s">
        <v>72</v>
      </c>
      <c r="G1509" t="s">
        <v>23</v>
      </c>
      <c r="H1509" t="s">
        <v>27</v>
      </c>
      <c r="I1509">
        <v>240</v>
      </c>
      <c r="J1509" t="s">
        <v>19</v>
      </c>
      <c r="K1509" s="14">
        <v>29.1</v>
      </c>
      <c r="L1509" s="12">
        <v>10.86</v>
      </c>
      <c r="M1509">
        <v>2</v>
      </c>
      <c r="N1509">
        <v>1251</v>
      </c>
      <c r="O1509">
        <v>232</v>
      </c>
      <c r="P1509" t="s">
        <v>44</v>
      </c>
      <c r="R1509" t="s">
        <v>36</v>
      </c>
    </row>
    <row r="1510" spans="1:18" x14ac:dyDescent="0.3">
      <c r="A1510">
        <v>12208</v>
      </c>
      <c r="B1510" s="1">
        <v>45852</v>
      </c>
      <c r="C1510" s="11">
        <v>0.80625000000000002</v>
      </c>
      <c r="D1510" s="13">
        <f t="shared" si="46"/>
        <v>19</v>
      </c>
      <c r="E1510" s="13" t="str">
        <f t="shared" si="47"/>
        <v>Night</v>
      </c>
      <c r="F1510" t="s">
        <v>6271</v>
      </c>
      <c r="G1510" t="s">
        <v>83</v>
      </c>
      <c r="H1510" t="s">
        <v>18</v>
      </c>
      <c r="I1510">
        <v>236</v>
      </c>
      <c r="J1510" t="s">
        <v>19</v>
      </c>
      <c r="K1510" s="14">
        <v>29.06</v>
      </c>
      <c r="L1510" s="12">
        <v>23.47</v>
      </c>
      <c r="M1510">
        <v>3</v>
      </c>
      <c r="N1510">
        <v>1574</v>
      </c>
      <c r="O1510">
        <v>237</v>
      </c>
      <c r="P1510" t="s">
        <v>50</v>
      </c>
      <c r="R1510" t="s">
        <v>36</v>
      </c>
    </row>
    <row r="1511" spans="1:18" x14ac:dyDescent="0.3">
      <c r="A1511">
        <v>78121</v>
      </c>
      <c r="B1511" s="1">
        <v>45935</v>
      </c>
      <c r="C1511" s="11">
        <v>0.99930555555555556</v>
      </c>
      <c r="D1511" s="13">
        <f t="shared" si="46"/>
        <v>23</v>
      </c>
      <c r="E1511" s="13" t="str">
        <f t="shared" si="47"/>
        <v>Evening</v>
      </c>
      <c r="F1511" t="s">
        <v>94</v>
      </c>
      <c r="G1511" t="s">
        <v>23</v>
      </c>
      <c r="H1511" t="s">
        <v>40</v>
      </c>
      <c r="I1511">
        <v>243</v>
      </c>
      <c r="J1511" t="s">
        <v>19</v>
      </c>
      <c r="K1511" s="14">
        <v>29.04</v>
      </c>
      <c r="L1511" s="12">
        <v>22.29</v>
      </c>
      <c r="M1511">
        <v>3</v>
      </c>
      <c r="N1511">
        <v>1619</v>
      </c>
      <c r="O1511">
        <v>212</v>
      </c>
      <c r="P1511" t="s">
        <v>44</v>
      </c>
      <c r="R1511" t="s">
        <v>36</v>
      </c>
    </row>
    <row r="1512" spans="1:18" x14ac:dyDescent="0.3">
      <c r="A1512">
        <v>62786</v>
      </c>
      <c r="B1512" s="1">
        <v>46009</v>
      </c>
      <c r="C1512" s="11">
        <v>0.75624999999999998</v>
      </c>
      <c r="D1512" s="13">
        <f t="shared" si="46"/>
        <v>18</v>
      </c>
      <c r="E1512" s="13" t="str">
        <f t="shared" si="47"/>
        <v>Night</v>
      </c>
      <c r="F1512" t="s">
        <v>72</v>
      </c>
      <c r="G1512" t="s">
        <v>58</v>
      </c>
      <c r="H1512" t="s">
        <v>40</v>
      </c>
      <c r="I1512">
        <v>212</v>
      </c>
      <c r="J1512" t="s">
        <v>19</v>
      </c>
      <c r="K1512" s="14">
        <v>29.02</v>
      </c>
      <c r="L1512" s="12">
        <v>2.2799999999999998</v>
      </c>
      <c r="M1512">
        <v>3</v>
      </c>
      <c r="N1512">
        <v>1804</v>
      </c>
      <c r="O1512">
        <v>239</v>
      </c>
      <c r="P1512" t="s">
        <v>28</v>
      </c>
      <c r="R1512" t="s">
        <v>21</v>
      </c>
    </row>
    <row r="1513" spans="1:18" x14ac:dyDescent="0.3">
      <c r="A1513">
        <v>99149</v>
      </c>
      <c r="B1513" s="1">
        <v>45980</v>
      </c>
      <c r="C1513" s="11">
        <v>0.98333333333333339</v>
      </c>
      <c r="D1513" s="13">
        <f t="shared" si="46"/>
        <v>23</v>
      </c>
      <c r="E1513" s="13" t="str">
        <f t="shared" si="47"/>
        <v>Evening</v>
      </c>
      <c r="F1513" t="s">
        <v>38</v>
      </c>
      <c r="G1513" t="s">
        <v>52</v>
      </c>
      <c r="H1513" t="s">
        <v>27</v>
      </c>
      <c r="I1513">
        <v>205</v>
      </c>
      <c r="J1513" t="s">
        <v>19</v>
      </c>
      <c r="K1513" s="14">
        <v>28.98</v>
      </c>
      <c r="L1513" s="12">
        <v>5.51</v>
      </c>
      <c r="M1513">
        <v>1</v>
      </c>
      <c r="N1513">
        <v>1457</v>
      </c>
      <c r="O1513">
        <v>207</v>
      </c>
      <c r="P1513" t="s">
        <v>20</v>
      </c>
      <c r="R1513" t="s">
        <v>21</v>
      </c>
    </row>
    <row r="1514" spans="1:18" x14ac:dyDescent="0.3">
      <c r="A1514">
        <v>81859</v>
      </c>
      <c r="B1514" s="1">
        <v>45732</v>
      </c>
      <c r="C1514" s="11">
        <v>0.70208333333333339</v>
      </c>
      <c r="D1514" s="13">
        <f t="shared" si="46"/>
        <v>16</v>
      </c>
      <c r="E1514" s="13" t="str">
        <f t="shared" si="47"/>
        <v>Afternoon</v>
      </c>
      <c r="F1514" t="s">
        <v>6272</v>
      </c>
      <c r="G1514" t="s">
        <v>72</v>
      </c>
      <c r="H1514" t="s">
        <v>18</v>
      </c>
      <c r="I1514">
        <v>221</v>
      </c>
      <c r="J1514" t="s">
        <v>19</v>
      </c>
      <c r="K1514" s="14">
        <v>28.95</v>
      </c>
      <c r="L1514" s="12">
        <v>14.52</v>
      </c>
      <c r="M1514">
        <v>5</v>
      </c>
      <c r="N1514">
        <v>2151</v>
      </c>
      <c r="O1514">
        <v>210</v>
      </c>
      <c r="P1514" t="s">
        <v>28</v>
      </c>
      <c r="R1514" t="s">
        <v>36</v>
      </c>
    </row>
    <row r="1515" spans="1:18" x14ac:dyDescent="0.3">
      <c r="A1515">
        <v>88427</v>
      </c>
      <c r="B1515" s="1">
        <v>45910</v>
      </c>
      <c r="C1515" s="11">
        <v>0.41319444444444442</v>
      </c>
      <c r="D1515" s="13">
        <f t="shared" si="46"/>
        <v>9</v>
      </c>
      <c r="E1515" s="13" t="str">
        <f t="shared" si="47"/>
        <v>Morning</v>
      </c>
      <c r="F1515" t="s">
        <v>75</v>
      </c>
      <c r="G1515" t="s">
        <v>94</v>
      </c>
      <c r="H1515" t="s">
        <v>40</v>
      </c>
      <c r="I1515">
        <v>211</v>
      </c>
      <c r="J1515" t="s">
        <v>19</v>
      </c>
      <c r="K1515" s="14">
        <v>28.87</v>
      </c>
      <c r="L1515" s="12">
        <v>3.88</v>
      </c>
      <c r="M1515">
        <v>4</v>
      </c>
      <c r="N1515">
        <v>1974</v>
      </c>
      <c r="O1515">
        <v>201</v>
      </c>
      <c r="P1515" t="s">
        <v>50</v>
      </c>
      <c r="R1515" t="s">
        <v>36</v>
      </c>
    </row>
    <row r="1516" spans="1:18" x14ac:dyDescent="0.3">
      <c r="A1516">
        <v>17691</v>
      </c>
      <c r="B1516" s="1">
        <v>45722</v>
      </c>
      <c r="C1516" s="11">
        <v>0.76388888888888884</v>
      </c>
      <c r="D1516" s="13">
        <f t="shared" si="46"/>
        <v>18</v>
      </c>
      <c r="E1516" s="13" t="str">
        <f t="shared" si="47"/>
        <v>Night</v>
      </c>
      <c r="F1516" t="s">
        <v>91</v>
      </c>
      <c r="G1516" t="s">
        <v>58</v>
      </c>
      <c r="H1516" t="s">
        <v>18</v>
      </c>
      <c r="I1516">
        <v>242</v>
      </c>
      <c r="J1516" t="s">
        <v>19</v>
      </c>
      <c r="K1516" s="14">
        <v>28.82</v>
      </c>
      <c r="L1516" s="12">
        <v>15.56</v>
      </c>
      <c r="M1516">
        <v>3</v>
      </c>
      <c r="N1516">
        <v>1362</v>
      </c>
      <c r="O1516">
        <v>243</v>
      </c>
      <c r="P1516" t="s">
        <v>20</v>
      </c>
      <c r="R1516" t="s">
        <v>36</v>
      </c>
    </row>
    <row r="1517" spans="1:18" x14ac:dyDescent="0.3">
      <c r="A1517">
        <v>58362</v>
      </c>
      <c r="B1517" s="1">
        <v>45838</v>
      </c>
      <c r="C1517" s="11">
        <v>0.39444444444444443</v>
      </c>
      <c r="D1517" s="13">
        <f t="shared" si="46"/>
        <v>9</v>
      </c>
      <c r="E1517" s="13" t="str">
        <f t="shared" si="47"/>
        <v>Morning</v>
      </c>
      <c r="F1517" t="s">
        <v>72</v>
      </c>
      <c r="G1517" t="s">
        <v>91</v>
      </c>
      <c r="H1517" t="s">
        <v>40</v>
      </c>
      <c r="I1517">
        <v>206</v>
      </c>
      <c r="J1517" t="s">
        <v>19</v>
      </c>
      <c r="K1517" s="14">
        <v>28.79</v>
      </c>
      <c r="L1517" s="12">
        <v>10.61</v>
      </c>
      <c r="M1517">
        <v>1</v>
      </c>
      <c r="N1517">
        <v>1160</v>
      </c>
      <c r="O1517">
        <v>214</v>
      </c>
      <c r="P1517" t="s">
        <v>28</v>
      </c>
      <c r="R1517" t="s">
        <v>36</v>
      </c>
    </row>
    <row r="1518" spans="1:18" x14ac:dyDescent="0.3">
      <c r="A1518">
        <v>48785</v>
      </c>
      <c r="B1518" s="1">
        <v>45780</v>
      </c>
      <c r="C1518" s="11">
        <v>0.25416666666666665</v>
      </c>
      <c r="D1518" s="13">
        <f t="shared" si="46"/>
        <v>6</v>
      </c>
      <c r="E1518" s="13" t="str">
        <f t="shared" si="47"/>
        <v>Morning</v>
      </c>
      <c r="F1518" t="s">
        <v>6272</v>
      </c>
      <c r="G1518" t="s">
        <v>6272</v>
      </c>
      <c r="H1518" t="s">
        <v>18</v>
      </c>
      <c r="I1518">
        <v>203</v>
      </c>
      <c r="J1518" t="s">
        <v>19</v>
      </c>
      <c r="K1518" s="14">
        <v>28.76</v>
      </c>
      <c r="L1518" s="12">
        <v>17.82</v>
      </c>
      <c r="M1518">
        <v>2</v>
      </c>
      <c r="N1518">
        <v>1474</v>
      </c>
      <c r="O1518">
        <v>224</v>
      </c>
      <c r="P1518" t="s">
        <v>28</v>
      </c>
      <c r="R1518" t="s">
        <v>36</v>
      </c>
    </row>
    <row r="1519" spans="1:18" x14ac:dyDescent="0.3">
      <c r="A1519">
        <v>58242</v>
      </c>
      <c r="B1519" s="1">
        <v>45998</v>
      </c>
      <c r="C1519" s="11">
        <v>0.84236111111111101</v>
      </c>
      <c r="D1519" s="13">
        <f t="shared" si="46"/>
        <v>20</v>
      </c>
      <c r="E1519" s="13" t="str">
        <f t="shared" si="47"/>
        <v>Night</v>
      </c>
      <c r="F1519" t="s">
        <v>38</v>
      </c>
      <c r="G1519" t="s">
        <v>6272</v>
      </c>
      <c r="H1519" t="s">
        <v>18</v>
      </c>
      <c r="I1519">
        <v>211</v>
      </c>
      <c r="J1519" t="s">
        <v>19</v>
      </c>
      <c r="K1519" s="14">
        <v>28.72</v>
      </c>
      <c r="L1519" s="12">
        <v>19.559999999999999</v>
      </c>
      <c r="M1519">
        <v>1</v>
      </c>
      <c r="N1519">
        <v>1588</v>
      </c>
      <c r="O1519">
        <v>238</v>
      </c>
      <c r="P1519" t="s">
        <v>44</v>
      </c>
      <c r="R1519" t="s">
        <v>21</v>
      </c>
    </row>
    <row r="1520" spans="1:18" x14ac:dyDescent="0.3">
      <c r="A1520">
        <v>54637</v>
      </c>
      <c r="B1520" s="1">
        <v>46012</v>
      </c>
      <c r="C1520" s="11">
        <v>0.93611111111111101</v>
      </c>
      <c r="D1520" s="13">
        <f t="shared" si="46"/>
        <v>22</v>
      </c>
      <c r="E1520" s="13" t="str">
        <f t="shared" si="47"/>
        <v>Evening</v>
      </c>
      <c r="F1520" t="s">
        <v>81</v>
      </c>
      <c r="G1520" t="s">
        <v>83</v>
      </c>
      <c r="H1520" t="s">
        <v>27</v>
      </c>
      <c r="I1520">
        <v>222</v>
      </c>
      <c r="J1520" t="s">
        <v>19</v>
      </c>
      <c r="K1520" s="14">
        <v>28.66</v>
      </c>
      <c r="L1520" s="12">
        <v>18.940000000000001</v>
      </c>
      <c r="M1520">
        <v>1</v>
      </c>
      <c r="N1520">
        <v>1273</v>
      </c>
      <c r="O1520">
        <v>240</v>
      </c>
      <c r="P1520" t="s">
        <v>32</v>
      </c>
      <c r="R1520" t="s">
        <v>21</v>
      </c>
    </row>
    <row r="1521" spans="1:18" x14ac:dyDescent="0.3">
      <c r="A1521">
        <v>99745</v>
      </c>
      <c r="B1521" s="1">
        <v>45961</v>
      </c>
      <c r="C1521" s="11">
        <v>0.4694444444444445</v>
      </c>
      <c r="D1521" s="13">
        <f t="shared" si="46"/>
        <v>11</v>
      </c>
      <c r="E1521" s="13" t="str">
        <f t="shared" si="47"/>
        <v>Morning</v>
      </c>
      <c r="F1521" t="s">
        <v>26</v>
      </c>
      <c r="G1521" t="s">
        <v>83</v>
      </c>
      <c r="H1521" t="s">
        <v>18</v>
      </c>
      <c r="I1521">
        <v>255</v>
      </c>
      <c r="J1521" t="s">
        <v>19</v>
      </c>
      <c r="K1521" s="14">
        <v>28.65</v>
      </c>
      <c r="L1521" s="12">
        <v>9.5399999999999991</v>
      </c>
      <c r="M1521">
        <v>2</v>
      </c>
      <c r="N1521">
        <v>1347</v>
      </c>
      <c r="O1521">
        <v>201</v>
      </c>
      <c r="P1521" t="s">
        <v>44</v>
      </c>
      <c r="R1521" t="s">
        <v>36</v>
      </c>
    </row>
    <row r="1522" spans="1:18" x14ac:dyDescent="0.3">
      <c r="A1522">
        <v>52524</v>
      </c>
      <c r="B1522" s="1">
        <v>45687</v>
      </c>
      <c r="C1522" s="11">
        <v>0.87777777777777777</v>
      </c>
      <c r="D1522" s="13">
        <f t="shared" si="46"/>
        <v>21</v>
      </c>
      <c r="E1522" s="13" t="str">
        <f t="shared" si="47"/>
        <v>Night</v>
      </c>
      <c r="F1522" t="s">
        <v>72</v>
      </c>
      <c r="G1522" t="s">
        <v>81</v>
      </c>
      <c r="H1522" t="s">
        <v>40</v>
      </c>
      <c r="I1522">
        <v>246</v>
      </c>
      <c r="J1522" t="s">
        <v>19</v>
      </c>
      <c r="K1522" s="14">
        <v>28.65</v>
      </c>
      <c r="L1522" s="12">
        <v>2.09</v>
      </c>
      <c r="M1522">
        <v>1</v>
      </c>
      <c r="N1522">
        <v>1620</v>
      </c>
      <c r="O1522">
        <v>212</v>
      </c>
      <c r="P1522" t="s">
        <v>32</v>
      </c>
      <c r="R1522" t="s">
        <v>21</v>
      </c>
    </row>
    <row r="1523" spans="1:18" x14ac:dyDescent="0.3">
      <c r="A1523">
        <v>99326</v>
      </c>
      <c r="B1523" s="1">
        <v>45738</v>
      </c>
      <c r="C1523" s="11">
        <v>0.35069444444444442</v>
      </c>
      <c r="D1523" s="13">
        <f t="shared" si="46"/>
        <v>8</v>
      </c>
      <c r="E1523" s="13" t="str">
        <f t="shared" si="47"/>
        <v>Morning</v>
      </c>
      <c r="F1523" t="s">
        <v>91</v>
      </c>
      <c r="G1523" t="s">
        <v>67</v>
      </c>
      <c r="H1523" t="s">
        <v>27</v>
      </c>
      <c r="I1523">
        <v>250</v>
      </c>
      <c r="J1523" t="s">
        <v>19</v>
      </c>
      <c r="K1523" s="14">
        <v>28.61</v>
      </c>
      <c r="L1523" s="12">
        <v>15.71</v>
      </c>
      <c r="M1523">
        <v>3</v>
      </c>
      <c r="N1523">
        <v>1917</v>
      </c>
      <c r="O1523">
        <v>215</v>
      </c>
      <c r="P1523" t="s">
        <v>20</v>
      </c>
      <c r="R1523" t="s">
        <v>21</v>
      </c>
    </row>
    <row r="1524" spans="1:18" x14ac:dyDescent="0.3">
      <c r="A1524">
        <v>33539</v>
      </c>
      <c r="B1524" s="1">
        <v>45937</v>
      </c>
      <c r="C1524" s="11">
        <v>0.27499999999999997</v>
      </c>
      <c r="D1524" s="13">
        <f t="shared" si="46"/>
        <v>6</v>
      </c>
      <c r="E1524" s="13" t="str">
        <f t="shared" si="47"/>
        <v>Morning</v>
      </c>
      <c r="F1524" t="s">
        <v>81</v>
      </c>
      <c r="G1524" t="s">
        <v>75</v>
      </c>
      <c r="H1524" t="s">
        <v>18</v>
      </c>
      <c r="I1524">
        <v>252</v>
      </c>
      <c r="J1524" t="s">
        <v>19</v>
      </c>
      <c r="K1524" s="14">
        <v>28.57</v>
      </c>
      <c r="L1524" s="12">
        <v>18.98</v>
      </c>
      <c r="M1524">
        <v>3</v>
      </c>
      <c r="N1524">
        <v>1368</v>
      </c>
      <c r="O1524">
        <v>222</v>
      </c>
      <c r="P1524" t="s">
        <v>50</v>
      </c>
      <c r="R1524" t="s">
        <v>36</v>
      </c>
    </row>
    <row r="1525" spans="1:18" x14ac:dyDescent="0.3">
      <c r="A1525">
        <v>17852</v>
      </c>
      <c r="B1525" s="1">
        <v>45961</v>
      </c>
      <c r="C1525" s="11">
        <v>0.29583333333333334</v>
      </c>
      <c r="D1525" s="13">
        <f t="shared" si="46"/>
        <v>7</v>
      </c>
      <c r="E1525" s="13" t="str">
        <f t="shared" si="47"/>
        <v>Morning</v>
      </c>
      <c r="F1525" t="s">
        <v>38</v>
      </c>
      <c r="G1525" t="s">
        <v>38</v>
      </c>
      <c r="H1525" t="s">
        <v>18</v>
      </c>
      <c r="I1525">
        <v>226</v>
      </c>
      <c r="J1525" t="s">
        <v>19</v>
      </c>
      <c r="K1525" s="14">
        <v>28.56</v>
      </c>
      <c r="L1525" s="12">
        <v>14.37</v>
      </c>
      <c r="M1525">
        <v>1</v>
      </c>
      <c r="N1525">
        <v>1175</v>
      </c>
      <c r="O1525">
        <v>228</v>
      </c>
      <c r="P1525" t="s">
        <v>50</v>
      </c>
      <c r="R1525" t="s">
        <v>21</v>
      </c>
    </row>
    <row r="1526" spans="1:18" x14ac:dyDescent="0.3">
      <c r="A1526">
        <v>26631</v>
      </c>
      <c r="B1526" s="1">
        <v>46013</v>
      </c>
      <c r="C1526" s="11">
        <v>0.7583333333333333</v>
      </c>
      <c r="D1526" s="13">
        <f t="shared" si="46"/>
        <v>18</v>
      </c>
      <c r="E1526" s="13" t="str">
        <f t="shared" si="47"/>
        <v>Night</v>
      </c>
      <c r="F1526" t="s">
        <v>6271</v>
      </c>
      <c r="G1526" t="s">
        <v>52</v>
      </c>
      <c r="H1526" t="s">
        <v>27</v>
      </c>
      <c r="I1526">
        <v>214</v>
      </c>
      <c r="J1526" t="s">
        <v>19</v>
      </c>
      <c r="K1526" s="14">
        <v>28.43</v>
      </c>
      <c r="L1526" s="12">
        <v>10.31</v>
      </c>
      <c r="M1526">
        <v>4</v>
      </c>
      <c r="N1526">
        <v>1687</v>
      </c>
      <c r="O1526">
        <v>232</v>
      </c>
      <c r="P1526" t="s">
        <v>44</v>
      </c>
      <c r="R1526" t="s">
        <v>36</v>
      </c>
    </row>
    <row r="1527" spans="1:18" x14ac:dyDescent="0.3">
      <c r="A1527">
        <v>25891</v>
      </c>
      <c r="B1527" s="1">
        <v>45976</v>
      </c>
      <c r="C1527" s="11">
        <v>0.86736111111111114</v>
      </c>
      <c r="D1527" s="13">
        <f t="shared" si="46"/>
        <v>20</v>
      </c>
      <c r="E1527" s="13" t="str">
        <f t="shared" si="47"/>
        <v>Evening</v>
      </c>
      <c r="F1527" t="s">
        <v>91</v>
      </c>
      <c r="G1527" t="s">
        <v>94</v>
      </c>
      <c r="H1527" t="s">
        <v>40</v>
      </c>
      <c r="I1527">
        <v>246</v>
      </c>
      <c r="J1527" t="s">
        <v>19</v>
      </c>
      <c r="K1527" s="14">
        <v>28.43</v>
      </c>
      <c r="L1527" s="12">
        <v>27.34</v>
      </c>
      <c r="M1527">
        <v>1</v>
      </c>
      <c r="N1527">
        <v>2028</v>
      </c>
      <c r="O1527">
        <v>237</v>
      </c>
      <c r="P1527" t="s">
        <v>50</v>
      </c>
      <c r="R1527" t="s">
        <v>36</v>
      </c>
    </row>
    <row r="1528" spans="1:18" x14ac:dyDescent="0.3">
      <c r="A1528">
        <v>13714</v>
      </c>
      <c r="B1528" s="1">
        <v>45792</v>
      </c>
      <c r="C1528" s="11">
        <v>0.38194444444444442</v>
      </c>
      <c r="D1528" s="13">
        <f t="shared" si="46"/>
        <v>9</v>
      </c>
      <c r="E1528" s="13" t="str">
        <f t="shared" si="47"/>
        <v>Morning</v>
      </c>
      <c r="F1528" t="s">
        <v>91</v>
      </c>
      <c r="G1528" t="s">
        <v>75</v>
      </c>
      <c r="H1528" t="s">
        <v>40</v>
      </c>
      <c r="I1528">
        <v>214</v>
      </c>
      <c r="J1528" t="s">
        <v>19</v>
      </c>
      <c r="K1528" s="14">
        <v>28.42</v>
      </c>
      <c r="L1528" s="12">
        <v>2.77</v>
      </c>
      <c r="M1528">
        <v>2</v>
      </c>
      <c r="N1528">
        <v>1447</v>
      </c>
      <c r="O1528">
        <v>249</v>
      </c>
      <c r="P1528" t="s">
        <v>50</v>
      </c>
      <c r="R1528" t="s">
        <v>36</v>
      </c>
    </row>
    <row r="1529" spans="1:18" x14ac:dyDescent="0.3">
      <c r="A1529">
        <v>44837</v>
      </c>
      <c r="B1529" s="1">
        <v>45819</v>
      </c>
      <c r="C1529" s="11">
        <v>0.46736111111111112</v>
      </c>
      <c r="D1529" s="13">
        <f t="shared" si="46"/>
        <v>11</v>
      </c>
      <c r="E1529" s="13" t="str">
        <f t="shared" si="47"/>
        <v>Morning</v>
      </c>
      <c r="F1529" t="s">
        <v>81</v>
      </c>
      <c r="G1529" t="s">
        <v>83</v>
      </c>
      <c r="H1529" t="s">
        <v>40</v>
      </c>
      <c r="I1529">
        <v>250</v>
      </c>
      <c r="J1529" t="s">
        <v>19</v>
      </c>
      <c r="K1529" s="14">
        <v>28.35</v>
      </c>
      <c r="L1529" s="12">
        <v>22.83</v>
      </c>
      <c r="M1529">
        <v>1</v>
      </c>
      <c r="N1529">
        <v>1338</v>
      </c>
      <c r="O1529">
        <v>258</v>
      </c>
      <c r="P1529" t="s">
        <v>44</v>
      </c>
      <c r="R1529" t="s">
        <v>21</v>
      </c>
    </row>
    <row r="1530" spans="1:18" x14ac:dyDescent="0.3">
      <c r="A1530">
        <v>75273</v>
      </c>
      <c r="B1530" s="1">
        <v>45839</v>
      </c>
      <c r="C1530" s="11">
        <v>0.94166666666666676</v>
      </c>
      <c r="D1530" s="13">
        <f t="shared" si="46"/>
        <v>22</v>
      </c>
      <c r="E1530" s="13" t="str">
        <f t="shared" si="47"/>
        <v>Night</v>
      </c>
      <c r="F1530" t="s">
        <v>52</v>
      </c>
      <c r="G1530" t="s">
        <v>72</v>
      </c>
      <c r="H1530" t="s">
        <v>18</v>
      </c>
      <c r="I1530">
        <v>237</v>
      </c>
      <c r="J1530" t="s">
        <v>19</v>
      </c>
      <c r="K1530" s="14">
        <v>28.23</v>
      </c>
      <c r="L1530" s="12">
        <v>13.92</v>
      </c>
      <c r="M1530">
        <v>2</v>
      </c>
      <c r="N1530">
        <v>1236</v>
      </c>
      <c r="O1530">
        <v>200</v>
      </c>
      <c r="P1530" t="s">
        <v>44</v>
      </c>
      <c r="R1530" t="s">
        <v>36</v>
      </c>
    </row>
    <row r="1531" spans="1:18" x14ac:dyDescent="0.3">
      <c r="A1531">
        <v>39012</v>
      </c>
      <c r="B1531" s="1">
        <v>46012</v>
      </c>
      <c r="C1531" s="11">
        <v>0.98263888888888884</v>
      </c>
      <c r="D1531" s="13">
        <f t="shared" si="46"/>
        <v>23</v>
      </c>
      <c r="E1531" s="13" t="str">
        <f t="shared" si="47"/>
        <v>Night</v>
      </c>
      <c r="F1531" t="s">
        <v>94</v>
      </c>
      <c r="G1531" t="s">
        <v>58</v>
      </c>
      <c r="H1531" t="s">
        <v>18</v>
      </c>
      <c r="I1531">
        <v>252</v>
      </c>
      <c r="J1531" t="s">
        <v>19</v>
      </c>
      <c r="K1531" s="14">
        <v>28.23</v>
      </c>
      <c r="L1531" s="12">
        <v>4.42</v>
      </c>
      <c r="M1531">
        <v>3</v>
      </c>
      <c r="N1531">
        <v>1897</v>
      </c>
      <c r="O1531">
        <v>259</v>
      </c>
      <c r="P1531" t="s">
        <v>44</v>
      </c>
      <c r="R1531" t="s">
        <v>36</v>
      </c>
    </row>
    <row r="1532" spans="1:18" x14ac:dyDescent="0.3">
      <c r="A1532">
        <v>76151</v>
      </c>
      <c r="B1532" s="1">
        <v>45994</v>
      </c>
      <c r="C1532" s="11">
        <v>6.1111111111111116E-2</v>
      </c>
      <c r="D1532" s="13">
        <f t="shared" si="46"/>
        <v>1</v>
      </c>
      <c r="E1532" s="13" t="str">
        <f t="shared" si="47"/>
        <v>Night</v>
      </c>
      <c r="F1532" t="s">
        <v>83</v>
      </c>
      <c r="G1532" t="s">
        <v>72</v>
      </c>
      <c r="H1532" t="s">
        <v>18</v>
      </c>
      <c r="I1532">
        <v>235</v>
      </c>
      <c r="J1532" t="s">
        <v>19</v>
      </c>
      <c r="K1532" s="14">
        <v>28.21</v>
      </c>
      <c r="L1532" s="12">
        <v>6.64</v>
      </c>
      <c r="M1532">
        <v>4</v>
      </c>
      <c r="N1532">
        <v>1654</v>
      </c>
      <c r="O1532">
        <v>234</v>
      </c>
      <c r="P1532" t="s">
        <v>53</v>
      </c>
      <c r="R1532" t="s">
        <v>21</v>
      </c>
    </row>
    <row r="1533" spans="1:18" x14ac:dyDescent="0.3">
      <c r="A1533">
        <v>50595</v>
      </c>
      <c r="B1533" s="1">
        <v>45944</v>
      </c>
      <c r="C1533" s="11">
        <v>0.38055555555555554</v>
      </c>
      <c r="D1533" s="13">
        <f t="shared" si="46"/>
        <v>9</v>
      </c>
      <c r="E1533" s="13" t="str">
        <f t="shared" si="47"/>
        <v>Morning</v>
      </c>
      <c r="F1533" t="s">
        <v>38</v>
      </c>
      <c r="G1533" t="s">
        <v>26</v>
      </c>
      <c r="H1533" t="s">
        <v>40</v>
      </c>
      <c r="I1533">
        <v>256</v>
      </c>
      <c r="J1533" t="s">
        <v>19</v>
      </c>
      <c r="K1533" s="14">
        <v>28.16</v>
      </c>
      <c r="L1533" s="12">
        <v>26.89</v>
      </c>
      <c r="M1533">
        <v>2</v>
      </c>
      <c r="N1533">
        <v>1965</v>
      </c>
      <c r="O1533">
        <v>259</v>
      </c>
      <c r="P1533" t="s">
        <v>44</v>
      </c>
      <c r="R1533" t="s">
        <v>36</v>
      </c>
    </row>
    <row r="1534" spans="1:18" x14ac:dyDescent="0.3">
      <c r="A1534">
        <v>18929</v>
      </c>
      <c r="B1534" s="1">
        <v>45866</v>
      </c>
      <c r="C1534" s="11">
        <v>7.4999999999999997E-2</v>
      </c>
      <c r="D1534" s="13">
        <f t="shared" si="46"/>
        <v>1</v>
      </c>
      <c r="E1534" s="13" t="str">
        <f t="shared" si="47"/>
        <v>Night</v>
      </c>
      <c r="F1534" t="s">
        <v>30</v>
      </c>
      <c r="G1534" t="s">
        <v>67</v>
      </c>
      <c r="H1534" t="s">
        <v>40</v>
      </c>
      <c r="I1534">
        <v>245</v>
      </c>
      <c r="J1534" t="s">
        <v>19</v>
      </c>
      <c r="K1534" s="14">
        <v>28.11</v>
      </c>
      <c r="L1534" s="12">
        <v>16.41</v>
      </c>
      <c r="M1534">
        <v>5</v>
      </c>
      <c r="N1534">
        <v>1229</v>
      </c>
      <c r="O1534">
        <v>217</v>
      </c>
      <c r="P1534" t="s">
        <v>53</v>
      </c>
      <c r="R1534" t="s">
        <v>21</v>
      </c>
    </row>
    <row r="1535" spans="1:18" x14ac:dyDescent="0.3">
      <c r="A1535">
        <v>35857</v>
      </c>
      <c r="B1535" s="1">
        <v>45709</v>
      </c>
      <c r="C1535" s="11">
        <v>0.22500000000000001</v>
      </c>
      <c r="D1535" s="13">
        <f t="shared" si="46"/>
        <v>5</v>
      </c>
      <c r="E1535" s="13" t="str">
        <f t="shared" si="47"/>
        <v>Morning</v>
      </c>
      <c r="F1535" t="s">
        <v>81</v>
      </c>
      <c r="G1535" t="s">
        <v>26</v>
      </c>
      <c r="H1535" t="s">
        <v>27</v>
      </c>
      <c r="I1535">
        <v>237</v>
      </c>
      <c r="J1535" t="s">
        <v>19</v>
      </c>
      <c r="K1535" s="14">
        <v>28.03</v>
      </c>
      <c r="L1535" s="12">
        <v>12.73</v>
      </c>
      <c r="M1535">
        <v>5</v>
      </c>
      <c r="N1535">
        <v>1938</v>
      </c>
      <c r="O1535">
        <v>217</v>
      </c>
      <c r="P1535" t="s">
        <v>44</v>
      </c>
      <c r="R1535" t="s">
        <v>36</v>
      </c>
    </row>
    <row r="1536" spans="1:18" x14ac:dyDescent="0.3">
      <c r="A1536">
        <v>72090</v>
      </c>
      <c r="B1536" s="1">
        <v>45861</v>
      </c>
      <c r="C1536" s="11">
        <v>0.3263888888888889</v>
      </c>
      <c r="D1536" s="13">
        <f t="shared" si="46"/>
        <v>7</v>
      </c>
      <c r="E1536" s="13" t="str">
        <f t="shared" si="47"/>
        <v>Morning</v>
      </c>
      <c r="F1536" t="s">
        <v>81</v>
      </c>
      <c r="G1536" t="s">
        <v>6271</v>
      </c>
      <c r="H1536" t="s">
        <v>27</v>
      </c>
      <c r="I1536">
        <v>210</v>
      </c>
      <c r="J1536" t="s">
        <v>19</v>
      </c>
      <c r="K1536" s="14">
        <v>28.02</v>
      </c>
      <c r="L1536" s="12">
        <v>20.66</v>
      </c>
      <c r="M1536">
        <v>2</v>
      </c>
      <c r="N1536">
        <v>1555</v>
      </c>
      <c r="O1536">
        <v>222</v>
      </c>
      <c r="P1536" t="s">
        <v>28</v>
      </c>
      <c r="R1536" t="s">
        <v>36</v>
      </c>
    </row>
    <row r="1537" spans="1:18" x14ac:dyDescent="0.3">
      <c r="A1537">
        <v>83183</v>
      </c>
      <c r="B1537" s="1">
        <v>45774</v>
      </c>
      <c r="C1537" s="11">
        <v>0.15</v>
      </c>
      <c r="D1537" s="13">
        <f t="shared" si="46"/>
        <v>3</v>
      </c>
      <c r="E1537" s="13" t="str">
        <f t="shared" si="47"/>
        <v>Night</v>
      </c>
      <c r="F1537" t="s">
        <v>6272</v>
      </c>
      <c r="G1537" t="s">
        <v>58</v>
      </c>
      <c r="H1537" t="s">
        <v>40</v>
      </c>
      <c r="I1537">
        <v>241</v>
      </c>
      <c r="J1537" t="s">
        <v>19</v>
      </c>
      <c r="K1537" s="14">
        <v>27.98</v>
      </c>
      <c r="L1537" s="12">
        <v>1.94</v>
      </c>
      <c r="M1537">
        <v>1</v>
      </c>
      <c r="N1537">
        <v>2139</v>
      </c>
      <c r="O1537">
        <v>217</v>
      </c>
      <c r="P1537" t="s">
        <v>32</v>
      </c>
      <c r="R1537" t="s">
        <v>21</v>
      </c>
    </row>
    <row r="1538" spans="1:18" x14ac:dyDescent="0.3">
      <c r="A1538">
        <v>88945</v>
      </c>
      <c r="B1538" s="1">
        <v>45962</v>
      </c>
      <c r="C1538" s="11">
        <v>0.74097222222222225</v>
      </c>
      <c r="D1538" s="13">
        <f t="shared" ref="D1538:D1601" si="48">HOUR(C1538)</f>
        <v>17</v>
      </c>
      <c r="E1538" s="13" t="str">
        <f t="shared" ref="E1538:E1601" si="49">IF(AND(D1538&gt;=5,D1538&lt;12),"Morning",IF(AND(D1538&gt;=12,D1538&lt;17),"Afternoon",IF(AND(D1537&gt;=17,D1537&lt;21),"Evening","Night")))</f>
        <v>Night</v>
      </c>
      <c r="F1538" t="s">
        <v>23</v>
      </c>
      <c r="G1538" t="s">
        <v>94</v>
      </c>
      <c r="H1538" t="s">
        <v>27</v>
      </c>
      <c r="I1538">
        <v>241</v>
      </c>
      <c r="J1538" t="s">
        <v>19</v>
      </c>
      <c r="K1538" s="14">
        <v>27.88</v>
      </c>
      <c r="L1538" s="12">
        <v>18</v>
      </c>
      <c r="M1538">
        <v>3</v>
      </c>
      <c r="N1538">
        <v>1130</v>
      </c>
      <c r="O1538">
        <v>213</v>
      </c>
      <c r="P1538" t="s">
        <v>28</v>
      </c>
      <c r="R1538" t="s">
        <v>21</v>
      </c>
    </row>
    <row r="1539" spans="1:18" x14ac:dyDescent="0.3">
      <c r="A1539">
        <v>63435</v>
      </c>
      <c r="B1539" s="1">
        <v>45780</v>
      </c>
      <c r="C1539" s="11">
        <v>0.68055555555555547</v>
      </c>
      <c r="D1539" s="13">
        <f t="shared" si="48"/>
        <v>16</v>
      </c>
      <c r="E1539" s="13" t="str">
        <f t="shared" si="49"/>
        <v>Afternoon</v>
      </c>
      <c r="F1539" t="s">
        <v>23</v>
      </c>
      <c r="G1539" t="s">
        <v>26</v>
      </c>
      <c r="H1539" t="s">
        <v>27</v>
      </c>
      <c r="I1539">
        <v>217</v>
      </c>
      <c r="J1539" t="s">
        <v>19</v>
      </c>
      <c r="K1539" s="14">
        <v>27.87</v>
      </c>
      <c r="L1539" s="12">
        <v>24.45</v>
      </c>
      <c r="M1539">
        <v>5</v>
      </c>
      <c r="N1539">
        <v>1750</v>
      </c>
      <c r="O1539">
        <v>259</v>
      </c>
      <c r="P1539" t="s">
        <v>53</v>
      </c>
      <c r="R1539" t="s">
        <v>36</v>
      </c>
    </row>
    <row r="1540" spans="1:18" x14ac:dyDescent="0.3">
      <c r="A1540">
        <v>24141</v>
      </c>
      <c r="B1540" s="1">
        <v>45678</v>
      </c>
      <c r="C1540" s="11">
        <v>0.10347222222222223</v>
      </c>
      <c r="D1540" s="13">
        <f t="shared" si="48"/>
        <v>2</v>
      </c>
      <c r="E1540" s="13" t="str">
        <f t="shared" si="49"/>
        <v>Night</v>
      </c>
      <c r="F1540" t="s">
        <v>58</v>
      </c>
      <c r="G1540" t="s">
        <v>6271</v>
      </c>
      <c r="H1540" t="s">
        <v>27</v>
      </c>
      <c r="I1540">
        <v>258</v>
      </c>
      <c r="J1540" t="s">
        <v>19</v>
      </c>
      <c r="K1540" s="14">
        <v>27.75</v>
      </c>
      <c r="L1540" s="12">
        <v>13</v>
      </c>
      <c r="M1540">
        <v>3</v>
      </c>
      <c r="N1540">
        <v>1539</v>
      </c>
      <c r="O1540">
        <v>252</v>
      </c>
      <c r="P1540" t="s">
        <v>53</v>
      </c>
      <c r="R1540" t="s">
        <v>36</v>
      </c>
    </row>
    <row r="1541" spans="1:18" x14ac:dyDescent="0.3">
      <c r="A1541">
        <v>20222</v>
      </c>
      <c r="B1541" s="1">
        <v>45716</v>
      </c>
      <c r="C1541" s="11">
        <v>0.83958333333333324</v>
      </c>
      <c r="D1541" s="13">
        <f t="shared" si="48"/>
        <v>20</v>
      </c>
      <c r="E1541" s="13" t="str">
        <f t="shared" si="49"/>
        <v>Night</v>
      </c>
      <c r="F1541" t="s">
        <v>58</v>
      </c>
      <c r="G1541" t="s">
        <v>72</v>
      </c>
      <c r="H1541" t="s">
        <v>40</v>
      </c>
      <c r="I1541">
        <v>208</v>
      </c>
      <c r="J1541" t="s">
        <v>19</v>
      </c>
      <c r="K1541" s="14">
        <v>27.65</v>
      </c>
      <c r="L1541" s="12">
        <v>12.21</v>
      </c>
      <c r="M1541">
        <v>3</v>
      </c>
      <c r="N1541">
        <v>1763</v>
      </c>
      <c r="O1541">
        <v>232</v>
      </c>
      <c r="P1541" t="s">
        <v>20</v>
      </c>
      <c r="R1541" t="s">
        <v>21</v>
      </c>
    </row>
    <row r="1542" spans="1:18" x14ac:dyDescent="0.3">
      <c r="A1542">
        <v>39916</v>
      </c>
      <c r="B1542" s="1">
        <v>45912</v>
      </c>
      <c r="C1542" s="11">
        <v>0.51250000000000007</v>
      </c>
      <c r="D1542" s="13">
        <f t="shared" si="48"/>
        <v>12</v>
      </c>
      <c r="E1542" s="13" t="str">
        <f t="shared" si="49"/>
        <v>Afternoon</v>
      </c>
      <c r="F1542" t="s">
        <v>30</v>
      </c>
      <c r="G1542" t="s">
        <v>52</v>
      </c>
      <c r="H1542" t="s">
        <v>18</v>
      </c>
      <c r="I1542">
        <v>216</v>
      </c>
      <c r="J1542" t="s">
        <v>19</v>
      </c>
      <c r="K1542" s="14">
        <v>27.59</v>
      </c>
      <c r="L1542" s="12">
        <v>17.25</v>
      </c>
      <c r="M1542">
        <v>3</v>
      </c>
      <c r="N1542">
        <v>1700</v>
      </c>
      <c r="O1542">
        <v>212</v>
      </c>
      <c r="P1542" t="s">
        <v>44</v>
      </c>
      <c r="R1542" t="s">
        <v>36</v>
      </c>
    </row>
    <row r="1543" spans="1:18" x14ac:dyDescent="0.3">
      <c r="A1543">
        <v>98708</v>
      </c>
      <c r="B1543" s="1">
        <v>45753</v>
      </c>
      <c r="C1543" s="11">
        <v>0.42430555555555555</v>
      </c>
      <c r="D1543" s="13">
        <f t="shared" si="48"/>
        <v>10</v>
      </c>
      <c r="E1543" s="13" t="str">
        <f t="shared" si="49"/>
        <v>Morning</v>
      </c>
      <c r="F1543" t="s">
        <v>94</v>
      </c>
      <c r="G1543" t="s">
        <v>83</v>
      </c>
      <c r="H1543" t="s">
        <v>40</v>
      </c>
      <c r="I1543">
        <v>201</v>
      </c>
      <c r="J1543" t="s">
        <v>19</v>
      </c>
      <c r="K1543" s="14">
        <v>27.56</v>
      </c>
      <c r="L1543" s="12">
        <v>6.72</v>
      </c>
      <c r="M1543">
        <v>5</v>
      </c>
      <c r="N1543">
        <v>1922</v>
      </c>
      <c r="O1543">
        <v>219</v>
      </c>
      <c r="P1543" t="s">
        <v>28</v>
      </c>
      <c r="R1543" t="s">
        <v>36</v>
      </c>
    </row>
    <row r="1544" spans="1:18" x14ac:dyDescent="0.3">
      <c r="A1544">
        <v>49897</v>
      </c>
      <c r="B1544" s="1">
        <v>45737</v>
      </c>
      <c r="C1544" s="11">
        <v>0.8930555555555556</v>
      </c>
      <c r="D1544" s="13">
        <f t="shared" si="48"/>
        <v>21</v>
      </c>
      <c r="E1544" s="13" t="str">
        <f t="shared" si="49"/>
        <v>Night</v>
      </c>
      <c r="F1544" t="s">
        <v>6271</v>
      </c>
      <c r="G1544" t="s">
        <v>75</v>
      </c>
      <c r="H1544" t="s">
        <v>18</v>
      </c>
      <c r="I1544">
        <v>260</v>
      </c>
      <c r="J1544" t="s">
        <v>19</v>
      </c>
      <c r="K1544" s="14">
        <v>27.52</v>
      </c>
      <c r="L1544" s="12">
        <v>8.2799999999999994</v>
      </c>
      <c r="M1544">
        <v>5</v>
      </c>
      <c r="N1544">
        <v>1029</v>
      </c>
      <c r="O1544">
        <v>222</v>
      </c>
      <c r="P1544" t="s">
        <v>32</v>
      </c>
      <c r="R1544" t="s">
        <v>21</v>
      </c>
    </row>
    <row r="1545" spans="1:18" x14ac:dyDescent="0.3">
      <c r="A1545">
        <v>71254</v>
      </c>
      <c r="B1545" s="1">
        <v>45694</v>
      </c>
      <c r="C1545" s="11">
        <v>0.43888888888888888</v>
      </c>
      <c r="D1545" s="13">
        <f t="shared" si="48"/>
        <v>10</v>
      </c>
      <c r="E1545" s="13" t="str">
        <f t="shared" si="49"/>
        <v>Morning</v>
      </c>
      <c r="F1545" t="s">
        <v>6272</v>
      </c>
      <c r="G1545" t="s">
        <v>23</v>
      </c>
      <c r="H1545" t="s">
        <v>18</v>
      </c>
      <c r="I1545">
        <v>202</v>
      </c>
      <c r="J1545" t="s">
        <v>19</v>
      </c>
      <c r="K1545" s="14">
        <v>27.45</v>
      </c>
      <c r="L1545" s="12">
        <v>20.81</v>
      </c>
      <c r="M1545">
        <v>1</v>
      </c>
      <c r="N1545">
        <v>1238</v>
      </c>
      <c r="O1545">
        <v>223</v>
      </c>
      <c r="P1545" t="s">
        <v>50</v>
      </c>
      <c r="R1545" t="s">
        <v>21</v>
      </c>
    </row>
    <row r="1546" spans="1:18" x14ac:dyDescent="0.3">
      <c r="A1546">
        <v>12514</v>
      </c>
      <c r="B1546" s="1">
        <v>45723</v>
      </c>
      <c r="C1546" s="11">
        <v>0.72499999999999998</v>
      </c>
      <c r="D1546" s="13">
        <f t="shared" si="48"/>
        <v>17</v>
      </c>
      <c r="E1546" s="13" t="str">
        <f t="shared" si="49"/>
        <v>Night</v>
      </c>
      <c r="F1546" t="s">
        <v>23</v>
      </c>
      <c r="G1546" t="s">
        <v>23</v>
      </c>
      <c r="H1546" t="s">
        <v>40</v>
      </c>
      <c r="I1546">
        <v>237</v>
      </c>
      <c r="J1546" t="s">
        <v>19</v>
      </c>
      <c r="K1546" s="14">
        <v>27.42</v>
      </c>
      <c r="L1546" s="12">
        <v>7.24</v>
      </c>
      <c r="M1546">
        <v>1</v>
      </c>
      <c r="N1546">
        <v>1774</v>
      </c>
      <c r="O1546">
        <v>222</v>
      </c>
      <c r="P1546" t="s">
        <v>50</v>
      </c>
      <c r="R1546" t="s">
        <v>36</v>
      </c>
    </row>
    <row r="1547" spans="1:18" x14ac:dyDescent="0.3">
      <c r="A1547">
        <v>98617</v>
      </c>
      <c r="B1547" s="1">
        <v>46015</v>
      </c>
      <c r="C1547" s="11">
        <v>0.70486111111111116</v>
      </c>
      <c r="D1547" s="13">
        <f t="shared" si="48"/>
        <v>16</v>
      </c>
      <c r="E1547" s="13" t="str">
        <f t="shared" si="49"/>
        <v>Afternoon</v>
      </c>
      <c r="F1547" t="s">
        <v>72</v>
      </c>
      <c r="G1547" t="s">
        <v>6272</v>
      </c>
      <c r="H1547" t="s">
        <v>27</v>
      </c>
      <c r="I1547">
        <v>208</v>
      </c>
      <c r="J1547" t="s">
        <v>19</v>
      </c>
      <c r="K1547" s="14">
        <v>27.14</v>
      </c>
      <c r="L1547" s="12">
        <v>18.43</v>
      </c>
      <c r="M1547">
        <v>1</v>
      </c>
      <c r="N1547">
        <v>1638</v>
      </c>
      <c r="O1547">
        <v>258</v>
      </c>
      <c r="P1547" t="s">
        <v>28</v>
      </c>
      <c r="R1547" t="s">
        <v>21</v>
      </c>
    </row>
    <row r="1548" spans="1:18" x14ac:dyDescent="0.3">
      <c r="A1548">
        <v>76667</v>
      </c>
      <c r="B1548" s="1">
        <v>45749</v>
      </c>
      <c r="C1548" s="11">
        <v>0.60416666666666663</v>
      </c>
      <c r="D1548" s="13">
        <f t="shared" si="48"/>
        <v>14</v>
      </c>
      <c r="E1548" s="13" t="str">
        <f t="shared" si="49"/>
        <v>Afternoon</v>
      </c>
      <c r="F1548" t="s">
        <v>72</v>
      </c>
      <c r="G1548" t="s">
        <v>30</v>
      </c>
      <c r="H1548" t="s">
        <v>18</v>
      </c>
      <c r="I1548">
        <v>200</v>
      </c>
      <c r="J1548" t="s">
        <v>19</v>
      </c>
      <c r="K1548" s="14">
        <v>27.04</v>
      </c>
      <c r="L1548" s="12">
        <v>22.31</v>
      </c>
      <c r="M1548">
        <v>3</v>
      </c>
      <c r="N1548">
        <v>1832</v>
      </c>
      <c r="O1548">
        <v>251</v>
      </c>
      <c r="P1548" t="s">
        <v>20</v>
      </c>
      <c r="R1548" t="s">
        <v>36</v>
      </c>
    </row>
    <row r="1549" spans="1:18" x14ac:dyDescent="0.3">
      <c r="A1549">
        <v>71391</v>
      </c>
      <c r="B1549" s="1">
        <v>45784</v>
      </c>
      <c r="C1549" s="11">
        <v>8.6111111111111124E-2</v>
      </c>
      <c r="D1549" s="13">
        <f t="shared" si="48"/>
        <v>2</v>
      </c>
      <c r="E1549" s="13" t="str">
        <f t="shared" si="49"/>
        <v>Night</v>
      </c>
      <c r="F1549" t="s">
        <v>6271</v>
      </c>
      <c r="G1549" t="s">
        <v>26</v>
      </c>
      <c r="H1549" t="s">
        <v>18</v>
      </c>
      <c r="I1549">
        <v>201</v>
      </c>
      <c r="J1549" t="s">
        <v>19</v>
      </c>
      <c r="K1549" s="14">
        <v>27.03</v>
      </c>
      <c r="L1549" s="12">
        <v>9.57</v>
      </c>
      <c r="M1549">
        <v>4</v>
      </c>
      <c r="N1549">
        <v>1053</v>
      </c>
      <c r="O1549">
        <v>242</v>
      </c>
      <c r="P1549" t="s">
        <v>28</v>
      </c>
      <c r="R1549" t="s">
        <v>36</v>
      </c>
    </row>
    <row r="1550" spans="1:18" x14ac:dyDescent="0.3">
      <c r="A1550">
        <v>39815</v>
      </c>
      <c r="B1550" s="1">
        <v>46009</v>
      </c>
      <c r="C1550" s="11">
        <v>0.9784722222222223</v>
      </c>
      <c r="D1550" s="13">
        <f t="shared" si="48"/>
        <v>23</v>
      </c>
      <c r="E1550" s="13" t="str">
        <f t="shared" si="49"/>
        <v>Night</v>
      </c>
      <c r="F1550" t="s">
        <v>38</v>
      </c>
      <c r="G1550" t="s">
        <v>30</v>
      </c>
      <c r="H1550" t="s">
        <v>40</v>
      </c>
      <c r="I1550">
        <v>242</v>
      </c>
      <c r="J1550" t="s">
        <v>19</v>
      </c>
      <c r="K1550" s="14">
        <v>26.93</v>
      </c>
      <c r="L1550" s="12">
        <v>10.79</v>
      </c>
      <c r="M1550">
        <v>4</v>
      </c>
      <c r="N1550">
        <v>1328</v>
      </c>
      <c r="O1550">
        <v>203</v>
      </c>
      <c r="P1550" t="s">
        <v>20</v>
      </c>
      <c r="R1550" t="s">
        <v>36</v>
      </c>
    </row>
    <row r="1551" spans="1:18" x14ac:dyDescent="0.3">
      <c r="A1551">
        <v>70279</v>
      </c>
      <c r="B1551" s="1">
        <v>45714</v>
      </c>
      <c r="C1551" s="11">
        <v>0.75555555555555554</v>
      </c>
      <c r="D1551" s="13">
        <f t="shared" si="48"/>
        <v>18</v>
      </c>
      <c r="E1551" s="13" t="str">
        <f t="shared" si="49"/>
        <v>Night</v>
      </c>
      <c r="F1551" t="s">
        <v>6272</v>
      </c>
      <c r="G1551" t="s">
        <v>6272</v>
      </c>
      <c r="H1551" t="s">
        <v>18</v>
      </c>
      <c r="I1551">
        <v>210</v>
      </c>
      <c r="J1551" t="s">
        <v>19</v>
      </c>
      <c r="K1551" s="14">
        <v>26.89</v>
      </c>
      <c r="L1551" s="12">
        <v>27.5</v>
      </c>
      <c r="M1551">
        <v>2</v>
      </c>
      <c r="N1551">
        <v>1636</v>
      </c>
      <c r="O1551">
        <v>206</v>
      </c>
      <c r="P1551" t="s">
        <v>28</v>
      </c>
      <c r="R1551" t="s">
        <v>36</v>
      </c>
    </row>
    <row r="1552" spans="1:18" x14ac:dyDescent="0.3">
      <c r="A1552">
        <v>96838</v>
      </c>
      <c r="B1552" s="1">
        <v>45751</v>
      </c>
      <c r="C1552" s="11">
        <v>0.25</v>
      </c>
      <c r="D1552" s="13">
        <f t="shared" si="48"/>
        <v>6</v>
      </c>
      <c r="E1552" s="13" t="str">
        <f t="shared" si="49"/>
        <v>Morning</v>
      </c>
      <c r="F1552" t="s">
        <v>30</v>
      </c>
      <c r="G1552" t="s">
        <v>72</v>
      </c>
      <c r="H1552" t="s">
        <v>40</v>
      </c>
      <c r="I1552">
        <v>213</v>
      </c>
      <c r="J1552" t="s">
        <v>19</v>
      </c>
      <c r="K1552" s="14">
        <v>26.82</v>
      </c>
      <c r="L1552" s="12">
        <v>12.81</v>
      </c>
      <c r="M1552">
        <v>1</v>
      </c>
      <c r="N1552">
        <v>1506</v>
      </c>
      <c r="O1552">
        <v>223</v>
      </c>
      <c r="P1552" t="s">
        <v>32</v>
      </c>
      <c r="R1552" t="s">
        <v>21</v>
      </c>
    </row>
    <row r="1553" spans="1:18" x14ac:dyDescent="0.3">
      <c r="A1553">
        <v>92705</v>
      </c>
      <c r="B1553" s="1">
        <v>46009</v>
      </c>
      <c r="C1553" s="11">
        <v>4.2361111111111106E-2</v>
      </c>
      <c r="D1553" s="13">
        <f t="shared" si="48"/>
        <v>1</v>
      </c>
      <c r="E1553" s="13" t="str">
        <f t="shared" si="49"/>
        <v>Night</v>
      </c>
      <c r="F1553" t="s">
        <v>6271</v>
      </c>
      <c r="G1553" t="s">
        <v>72</v>
      </c>
      <c r="H1553" t="s">
        <v>18</v>
      </c>
      <c r="I1553">
        <v>247</v>
      </c>
      <c r="J1553" t="s">
        <v>19</v>
      </c>
      <c r="K1553" s="14">
        <v>26.77</v>
      </c>
      <c r="L1553" s="12">
        <v>10.56</v>
      </c>
      <c r="M1553">
        <v>1</v>
      </c>
      <c r="N1553">
        <v>1587</v>
      </c>
      <c r="O1553">
        <v>246</v>
      </c>
      <c r="P1553" t="s">
        <v>53</v>
      </c>
      <c r="R1553" t="s">
        <v>21</v>
      </c>
    </row>
    <row r="1554" spans="1:18" x14ac:dyDescent="0.3">
      <c r="A1554">
        <v>76492</v>
      </c>
      <c r="B1554" s="1">
        <v>45789</v>
      </c>
      <c r="C1554" s="11">
        <v>0.85138888888888886</v>
      </c>
      <c r="D1554" s="13">
        <f t="shared" si="48"/>
        <v>20</v>
      </c>
      <c r="E1554" s="13" t="str">
        <f t="shared" si="49"/>
        <v>Night</v>
      </c>
      <c r="F1554" t="s">
        <v>30</v>
      </c>
      <c r="G1554" t="s">
        <v>72</v>
      </c>
      <c r="H1554" t="s">
        <v>18</v>
      </c>
      <c r="I1554">
        <v>257</v>
      </c>
      <c r="J1554" t="s">
        <v>19</v>
      </c>
      <c r="K1554" s="14">
        <v>26.76</v>
      </c>
      <c r="L1554" s="12">
        <v>24.45</v>
      </c>
      <c r="M1554">
        <v>2</v>
      </c>
      <c r="N1554">
        <v>1694</v>
      </c>
      <c r="O1554">
        <v>257</v>
      </c>
      <c r="P1554" t="s">
        <v>20</v>
      </c>
      <c r="R1554" t="s">
        <v>21</v>
      </c>
    </row>
    <row r="1555" spans="1:18" x14ac:dyDescent="0.3">
      <c r="A1555">
        <v>34991</v>
      </c>
      <c r="B1555" s="1">
        <v>45979</v>
      </c>
      <c r="C1555" s="11">
        <v>0.43958333333333338</v>
      </c>
      <c r="D1555" s="13">
        <f t="shared" si="48"/>
        <v>10</v>
      </c>
      <c r="E1555" s="13" t="str">
        <f t="shared" si="49"/>
        <v>Morning</v>
      </c>
      <c r="F1555" t="s">
        <v>58</v>
      </c>
      <c r="G1555" t="s">
        <v>23</v>
      </c>
      <c r="H1555" t="s">
        <v>18</v>
      </c>
      <c r="I1555">
        <v>203</v>
      </c>
      <c r="J1555" t="s">
        <v>19</v>
      </c>
      <c r="K1555" s="14">
        <v>26.75</v>
      </c>
      <c r="L1555" s="12">
        <v>23.79</v>
      </c>
      <c r="M1555">
        <v>2</v>
      </c>
      <c r="N1555">
        <v>1084</v>
      </c>
      <c r="O1555">
        <v>241</v>
      </c>
      <c r="P1555" t="s">
        <v>32</v>
      </c>
      <c r="R1555" t="s">
        <v>21</v>
      </c>
    </row>
    <row r="1556" spans="1:18" x14ac:dyDescent="0.3">
      <c r="A1556">
        <v>46598</v>
      </c>
      <c r="B1556" s="1">
        <v>45971</v>
      </c>
      <c r="C1556" s="11">
        <v>0.36527777777777781</v>
      </c>
      <c r="D1556" s="13">
        <f t="shared" si="48"/>
        <v>8</v>
      </c>
      <c r="E1556" s="13" t="str">
        <f t="shared" si="49"/>
        <v>Morning</v>
      </c>
      <c r="F1556" t="s">
        <v>94</v>
      </c>
      <c r="G1556" t="s">
        <v>83</v>
      </c>
      <c r="H1556" t="s">
        <v>18</v>
      </c>
      <c r="I1556">
        <v>222</v>
      </c>
      <c r="J1556" t="s">
        <v>19</v>
      </c>
      <c r="K1556" s="14">
        <v>26.71</v>
      </c>
      <c r="L1556" s="12">
        <v>0.79</v>
      </c>
      <c r="M1556">
        <v>3</v>
      </c>
      <c r="N1556">
        <v>1640</v>
      </c>
      <c r="O1556">
        <v>201</v>
      </c>
      <c r="P1556" t="s">
        <v>53</v>
      </c>
      <c r="R1556" t="s">
        <v>36</v>
      </c>
    </row>
    <row r="1557" spans="1:18" x14ac:dyDescent="0.3">
      <c r="A1557">
        <v>74328</v>
      </c>
      <c r="B1557" s="1">
        <v>45817</v>
      </c>
      <c r="C1557" s="11">
        <v>0.98819444444444438</v>
      </c>
      <c r="D1557" s="13">
        <f t="shared" si="48"/>
        <v>23</v>
      </c>
      <c r="E1557" s="13" t="str">
        <f t="shared" si="49"/>
        <v>Night</v>
      </c>
      <c r="F1557" t="s">
        <v>91</v>
      </c>
      <c r="G1557" t="s">
        <v>67</v>
      </c>
      <c r="H1557" t="s">
        <v>40</v>
      </c>
      <c r="I1557">
        <v>202</v>
      </c>
      <c r="J1557" t="s">
        <v>19</v>
      </c>
      <c r="K1557" s="14">
        <v>26.65</v>
      </c>
      <c r="L1557" s="12">
        <v>27.3</v>
      </c>
      <c r="M1557">
        <v>3</v>
      </c>
      <c r="N1557">
        <v>1482</v>
      </c>
      <c r="O1557">
        <v>216</v>
      </c>
      <c r="P1557" t="s">
        <v>20</v>
      </c>
      <c r="R1557" t="s">
        <v>21</v>
      </c>
    </row>
    <row r="1558" spans="1:18" x14ac:dyDescent="0.3">
      <c r="A1558">
        <v>54165</v>
      </c>
      <c r="B1558" s="1">
        <v>45715</v>
      </c>
      <c r="C1558" s="11">
        <v>0.10208333333333335</v>
      </c>
      <c r="D1558" s="13">
        <f t="shared" si="48"/>
        <v>2</v>
      </c>
      <c r="E1558" s="13" t="str">
        <f t="shared" si="49"/>
        <v>Night</v>
      </c>
      <c r="F1558" t="s">
        <v>91</v>
      </c>
      <c r="G1558" t="s">
        <v>83</v>
      </c>
      <c r="H1558" t="s">
        <v>27</v>
      </c>
      <c r="I1558">
        <v>203</v>
      </c>
      <c r="J1558" t="s">
        <v>19</v>
      </c>
      <c r="K1558" s="14">
        <v>26.64</v>
      </c>
      <c r="L1558" s="12">
        <v>21.99</v>
      </c>
      <c r="M1558">
        <v>4</v>
      </c>
      <c r="N1558">
        <v>1197</v>
      </c>
      <c r="O1558">
        <v>252</v>
      </c>
      <c r="P1558" t="s">
        <v>50</v>
      </c>
      <c r="R1558" t="s">
        <v>21</v>
      </c>
    </row>
    <row r="1559" spans="1:18" x14ac:dyDescent="0.3">
      <c r="A1559">
        <v>39011</v>
      </c>
      <c r="B1559" s="1">
        <v>45689</v>
      </c>
      <c r="C1559" s="11">
        <v>0.25208333333333333</v>
      </c>
      <c r="D1559" s="13">
        <f t="shared" si="48"/>
        <v>6</v>
      </c>
      <c r="E1559" s="13" t="str">
        <f t="shared" si="49"/>
        <v>Morning</v>
      </c>
      <c r="F1559" t="s">
        <v>91</v>
      </c>
      <c r="G1559" t="s">
        <v>38</v>
      </c>
      <c r="H1559" t="s">
        <v>40</v>
      </c>
      <c r="I1559">
        <v>257</v>
      </c>
      <c r="J1559" t="s">
        <v>19</v>
      </c>
      <c r="K1559" s="14">
        <v>26.63</v>
      </c>
      <c r="L1559" s="12">
        <v>11.89</v>
      </c>
      <c r="M1559">
        <v>5</v>
      </c>
      <c r="N1559">
        <v>1898</v>
      </c>
      <c r="O1559">
        <v>220</v>
      </c>
      <c r="P1559" t="s">
        <v>44</v>
      </c>
      <c r="R1559" t="s">
        <v>36</v>
      </c>
    </row>
    <row r="1560" spans="1:18" x14ac:dyDescent="0.3">
      <c r="A1560">
        <v>82147</v>
      </c>
      <c r="B1560" s="1">
        <v>45904</v>
      </c>
      <c r="C1560" s="11">
        <v>0.24236111111111111</v>
      </c>
      <c r="D1560" s="13">
        <f t="shared" si="48"/>
        <v>5</v>
      </c>
      <c r="E1560" s="13" t="str">
        <f t="shared" si="49"/>
        <v>Morning</v>
      </c>
      <c r="F1560" t="s">
        <v>38</v>
      </c>
      <c r="G1560" t="s">
        <v>26</v>
      </c>
      <c r="H1560" t="s">
        <v>27</v>
      </c>
      <c r="I1560">
        <v>256</v>
      </c>
      <c r="J1560" t="s">
        <v>19</v>
      </c>
      <c r="K1560" s="14">
        <v>26.56</v>
      </c>
      <c r="L1560" s="12">
        <v>26.71</v>
      </c>
      <c r="M1560">
        <v>3</v>
      </c>
      <c r="N1560">
        <v>1167</v>
      </c>
      <c r="O1560">
        <v>235</v>
      </c>
      <c r="P1560" t="s">
        <v>53</v>
      </c>
      <c r="R1560" t="s">
        <v>21</v>
      </c>
    </row>
    <row r="1561" spans="1:18" x14ac:dyDescent="0.3">
      <c r="A1561">
        <v>99328</v>
      </c>
      <c r="B1561" s="1">
        <v>45910</v>
      </c>
      <c r="C1561" s="11">
        <v>0.40972222222222227</v>
      </c>
      <c r="D1561" s="13">
        <f t="shared" si="48"/>
        <v>9</v>
      </c>
      <c r="E1561" s="13" t="str">
        <f t="shared" si="49"/>
        <v>Morning</v>
      </c>
      <c r="F1561" t="s">
        <v>72</v>
      </c>
      <c r="G1561" t="s">
        <v>58</v>
      </c>
      <c r="H1561" t="s">
        <v>27</v>
      </c>
      <c r="I1561">
        <v>200</v>
      </c>
      <c r="J1561" t="s">
        <v>19</v>
      </c>
      <c r="K1561" s="14">
        <v>26.54</v>
      </c>
      <c r="L1561" s="12">
        <v>20.62</v>
      </c>
      <c r="M1561">
        <v>4</v>
      </c>
      <c r="N1561">
        <v>1146</v>
      </c>
      <c r="O1561">
        <v>202</v>
      </c>
      <c r="P1561" t="s">
        <v>50</v>
      </c>
      <c r="R1561" t="s">
        <v>36</v>
      </c>
    </row>
    <row r="1562" spans="1:18" x14ac:dyDescent="0.3">
      <c r="A1562">
        <v>80916</v>
      </c>
      <c r="B1562" s="1">
        <v>45831</v>
      </c>
      <c r="C1562" s="11">
        <v>0.64444444444444449</v>
      </c>
      <c r="D1562" s="13">
        <f t="shared" si="48"/>
        <v>15</v>
      </c>
      <c r="E1562" s="13" t="str">
        <f t="shared" si="49"/>
        <v>Afternoon</v>
      </c>
      <c r="F1562" t="s">
        <v>30</v>
      </c>
      <c r="G1562" t="s">
        <v>38</v>
      </c>
      <c r="H1562" t="s">
        <v>40</v>
      </c>
      <c r="I1562">
        <v>226</v>
      </c>
      <c r="J1562" t="s">
        <v>19</v>
      </c>
      <c r="K1562" s="14">
        <v>26.5</v>
      </c>
      <c r="L1562" s="12">
        <v>24.52</v>
      </c>
      <c r="M1562">
        <v>3</v>
      </c>
      <c r="N1562">
        <v>2079</v>
      </c>
      <c r="O1562">
        <v>256</v>
      </c>
      <c r="P1562" t="s">
        <v>44</v>
      </c>
      <c r="R1562" t="s">
        <v>21</v>
      </c>
    </row>
    <row r="1563" spans="1:18" x14ac:dyDescent="0.3">
      <c r="A1563">
        <v>83814</v>
      </c>
      <c r="B1563" s="1">
        <v>45863</v>
      </c>
      <c r="C1563" s="11">
        <v>4.027777777777778E-2</v>
      </c>
      <c r="D1563" s="13">
        <f t="shared" si="48"/>
        <v>0</v>
      </c>
      <c r="E1563" s="13" t="str">
        <f t="shared" si="49"/>
        <v>Night</v>
      </c>
      <c r="F1563" t="s">
        <v>75</v>
      </c>
      <c r="G1563" t="s">
        <v>30</v>
      </c>
      <c r="H1563" t="s">
        <v>40</v>
      </c>
      <c r="I1563">
        <v>223</v>
      </c>
      <c r="J1563" t="s">
        <v>19</v>
      </c>
      <c r="K1563" s="14">
        <v>26.49</v>
      </c>
      <c r="L1563" s="12">
        <v>15.46</v>
      </c>
      <c r="M1563">
        <v>4</v>
      </c>
      <c r="N1563">
        <v>1282</v>
      </c>
      <c r="O1563">
        <v>244</v>
      </c>
      <c r="P1563" t="s">
        <v>20</v>
      </c>
      <c r="R1563" t="s">
        <v>21</v>
      </c>
    </row>
    <row r="1564" spans="1:18" x14ac:dyDescent="0.3">
      <c r="A1564">
        <v>86127</v>
      </c>
      <c r="B1564" s="1">
        <v>45786</v>
      </c>
      <c r="C1564" s="11">
        <v>0.17986111111111111</v>
      </c>
      <c r="D1564" s="13">
        <f t="shared" si="48"/>
        <v>4</v>
      </c>
      <c r="E1564" s="13" t="str">
        <f t="shared" si="49"/>
        <v>Night</v>
      </c>
      <c r="F1564" t="s">
        <v>6272</v>
      </c>
      <c r="G1564" t="s">
        <v>38</v>
      </c>
      <c r="H1564" t="s">
        <v>18</v>
      </c>
      <c r="I1564">
        <v>211</v>
      </c>
      <c r="J1564" t="s">
        <v>19</v>
      </c>
      <c r="K1564" s="14">
        <v>26.48</v>
      </c>
      <c r="L1564" s="12">
        <v>20.9</v>
      </c>
      <c r="M1564">
        <v>5</v>
      </c>
      <c r="N1564">
        <v>1626</v>
      </c>
      <c r="O1564">
        <v>219</v>
      </c>
      <c r="P1564" t="s">
        <v>50</v>
      </c>
      <c r="R1564" t="s">
        <v>21</v>
      </c>
    </row>
    <row r="1565" spans="1:18" x14ac:dyDescent="0.3">
      <c r="A1565">
        <v>99951</v>
      </c>
      <c r="B1565" s="1">
        <v>45792</v>
      </c>
      <c r="C1565" s="11">
        <v>9.6527777777777768E-2</v>
      </c>
      <c r="D1565" s="13">
        <f t="shared" si="48"/>
        <v>2</v>
      </c>
      <c r="E1565" s="13" t="str">
        <f t="shared" si="49"/>
        <v>Night</v>
      </c>
      <c r="F1565" t="s">
        <v>38</v>
      </c>
      <c r="G1565" t="s">
        <v>81</v>
      </c>
      <c r="H1565" t="s">
        <v>27</v>
      </c>
      <c r="I1565">
        <v>205</v>
      </c>
      <c r="J1565" t="s">
        <v>19</v>
      </c>
      <c r="K1565" s="14">
        <v>26.46</v>
      </c>
      <c r="L1565" s="12">
        <v>27.11</v>
      </c>
      <c r="M1565">
        <v>5</v>
      </c>
      <c r="N1565">
        <v>1489</v>
      </c>
      <c r="O1565">
        <v>225</v>
      </c>
      <c r="P1565" t="s">
        <v>20</v>
      </c>
      <c r="R1565" t="s">
        <v>21</v>
      </c>
    </row>
    <row r="1566" spans="1:18" x14ac:dyDescent="0.3">
      <c r="A1566">
        <v>41817</v>
      </c>
      <c r="B1566" s="1">
        <v>45731</v>
      </c>
      <c r="C1566" s="11">
        <v>0.25138888888888888</v>
      </c>
      <c r="D1566" s="13">
        <f t="shared" si="48"/>
        <v>6</v>
      </c>
      <c r="E1566" s="13" t="str">
        <f t="shared" si="49"/>
        <v>Morning</v>
      </c>
      <c r="F1566" t="s">
        <v>38</v>
      </c>
      <c r="G1566" t="s">
        <v>6272</v>
      </c>
      <c r="H1566" t="s">
        <v>18</v>
      </c>
      <c r="I1566">
        <v>207</v>
      </c>
      <c r="J1566" t="s">
        <v>19</v>
      </c>
      <c r="K1566" s="14">
        <v>26.45</v>
      </c>
      <c r="L1566" s="12">
        <v>24.95</v>
      </c>
      <c r="M1566">
        <v>3</v>
      </c>
      <c r="N1566">
        <v>1347</v>
      </c>
      <c r="O1566">
        <v>260</v>
      </c>
      <c r="P1566" t="s">
        <v>20</v>
      </c>
      <c r="R1566" t="s">
        <v>21</v>
      </c>
    </row>
    <row r="1567" spans="1:18" x14ac:dyDescent="0.3">
      <c r="A1567">
        <v>19907</v>
      </c>
      <c r="B1567" s="1">
        <v>45983</v>
      </c>
      <c r="C1567" s="11">
        <v>0.8354166666666667</v>
      </c>
      <c r="D1567" s="13">
        <f t="shared" si="48"/>
        <v>20</v>
      </c>
      <c r="E1567" s="13" t="str">
        <f t="shared" si="49"/>
        <v>Night</v>
      </c>
      <c r="F1567" t="s">
        <v>26</v>
      </c>
      <c r="G1567" t="s">
        <v>26</v>
      </c>
      <c r="H1567" t="s">
        <v>18</v>
      </c>
      <c r="I1567">
        <v>210</v>
      </c>
      <c r="J1567" t="s">
        <v>19</v>
      </c>
      <c r="K1567" s="14">
        <v>26.43</v>
      </c>
      <c r="L1567" s="12">
        <v>16.29</v>
      </c>
      <c r="M1567">
        <v>3</v>
      </c>
      <c r="N1567">
        <v>1439</v>
      </c>
      <c r="O1567">
        <v>248</v>
      </c>
      <c r="P1567" t="s">
        <v>44</v>
      </c>
      <c r="R1567" t="s">
        <v>21</v>
      </c>
    </row>
    <row r="1568" spans="1:18" x14ac:dyDescent="0.3">
      <c r="A1568">
        <v>25900</v>
      </c>
      <c r="B1568" s="1">
        <v>45763</v>
      </c>
      <c r="C1568" s="11">
        <v>0.37986111111111115</v>
      </c>
      <c r="D1568" s="13">
        <f t="shared" si="48"/>
        <v>9</v>
      </c>
      <c r="E1568" s="13" t="str">
        <f t="shared" si="49"/>
        <v>Morning</v>
      </c>
      <c r="F1568" t="s">
        <v>72</v>
      </c>
      <c r="G1568" t="s">
        <v>75</v>
      </c>
      <c r="H1568" t="s">
        <v>40</v>
      </c>
      <c r="I1568">
        <v>247</v>
      </c>
      <c r="J1568" t="s">
        <v>19</v>
      </c>
      <c r="K1568" s="14">
        <v>26.41</v>
      </c>
      <c r="L1568" s="12">
        <v>7.84</v>
      </c>
      <c r="M1568">
        <v>3</v>
      </c>
      <c r="N1568">
        <v>1331</v>
      </c>
      <c r="O1568">
        <v>206</v>
      </c>
      <c r="P1568" t="s">
        <v>32</v>
      </c>
      <c r="R1568" t="s">
        <v>36</v>
      </c>
    </row>
    <row r="1569" spans="1:18" x14ac:dyDescent="0.3">
      <c r="A1569">
        <v>70096</v>
      </c>
      <c r="B1569" s="1">
        <v>45849</v>
      </c>
      <c r="C1569" s="11">
        <v>0.50069444444444444</v>
      </c>
      <c r="D1569" s="13">
        <f t="shared" si="48"/>
        <v>12</v>
      </c>
      <c r="E1569" s="13" t="str">
        <f t="shared" si="49"/>
        <v>Afternoon</v>
      </c>
      <c r="F1569" t="s">
        <v>83</v>
      </c>
      <c r="G1569" t="s">
        <v>91</v>
      </c>
      <c r="H1569" t="s">
        <v>18</v>
      </c>
      <c r="I1569">
        <v>226</v>
      </c>
      <c r="J1569" t="s">
        <v>19</v>
      </c>
      <c r="K1569" s="14">
        <v>26.4</v>
      </c>
      <c r="L1569" s="12">
        <v>23.17</v>
      </c>
      <c r="M1569">
        <v>3</v>
      </c>
      <c r="N1569">
        <v>1205</v>
      </c>
      <c r="O1569">
        <v>238</v>
      </c>
      <c r="P1569" t="s">
        <v>44</v>
      </c>
      <c r="R1569" t="s">
        <v>21</v>
      </c>
    </row>
    <row r="1570" spans="1:18" x14ac:dyDescent="0.3">
      <c r="A1570">
        <v>65062</v>
      </c>
      <c r="B1570" s="1">
        <v>45714</v>
      </c>
      <c r="C1570" s="11">
        <v>6.7361111111111108E-2</v>
      </c>
      <c r="D1570" s="13">
        <f t="shared" si="48"/>
        <v>1</v>
      </c>
      <c r="E1570" s="13" t="str">
        <f t="shared" si="49"/>
        <v>Night</v>
      </c>
      <c r="F1570" t="s">
        <v>67</v>
      </c>
      <c r="G1570" t="s">
        <v>6271</v>
      </c>
      <c r="H1570" t="s">
        <v>27</v>
      </c>
      <c r="I1570">
        <v>246</v>
      </c>
      <c r="J1570" t="s">
        <v>19</v>
      </c>
      <c r="K1570" s="14">
        <v>26.38</v>
      </c>
      <c r="L1570" s="12">
        <v>12.55</v>
      </c>
      <c r="M1570">
        <v>1</v>
      </c>
      <c r="N1570">
        <v>1795</v>
      </c>
      <c r="O1570">
        <v>241</v>
      </c>
      <c r="P1570" t="s">
        <v>44</v>
      </c>
      <c r="R1570" t="s">
        <v>36</v>
      </c>
    </row>
    <row r="1571" spans="1:18" x14ac:dyDescent="0.3">
      <c r="A1571">
        <v>86521</v>
      </c>
      <c r="B1571" s="1">
        <v>45854</v>
      </c>
      <c r="C1571" s="11">
        <v>0.62986111111111109</v>
      </c>
      <c r="D1571" s="13">
        <f t="shared" si="48"/>
        <v>15</v>
      </c>
      <c r="E1571" s="13" t="str">
        <f t="shared" si="49"/>
        <v>Afternoon</v>
      </c>
      <c r="F1571" t="s">
        <v>58</v>
      </c>
      <c r="G1571" t="s">
        <v>58</v>
      </c>
      <c r="H1571" t="s">
        <v>18</v>
      </c>
      <c r="I1571">
        <v>210</v>
      </c>
      <c r="J1571" t="s">
        <v>19</v>
      </c>
      <c r="K1571" s="14">
        <v>26.38</v>
      </c>
      <c r="L1571" s="12">
        <v>20.76</v>
      </c>
      <c r="M1571">
        <v>2</v>
      </c>
      <c r="N1571">
        <v>1996</v>
      </c>
      <c r="O1571">
        <v>209</v>
      </c>
      <c r="P1571" t="s">
        <v>20</v>
      </c>
      <c r="R1571" t="s">
        <v>21</v>
      </c>
    </row>
    <row r="1572" spans="1:18" x14ac:dyDescent="0.3">
      <c r="A1572">
        <v>65395</v>
      </c>
      <c r="B1572" s="1">
        <v>45750</v>
      </c>
      <c r="C1572" s="11">
        <v>0.92499999999999993</v>
      </c>
      <c r="D1572" s="13">
        <f t="shared" si="48"/>
        <v>22</v>
      </c>
      <c r="E1572" s="13" t="str">
        <f t="shared" si="49"/>
        <v>Night</v>
      </c>
      <c r="F1572" t="s">
        <v>81</v>
      </c>
      <c r="G1572" t="s">
        <v>30</v>
      </c>
      <c r="H1572" t="s">
        <v>40</v>
      </c>
      <c r="I1572">
        <v>245</v>
      </c>
      <c r="J1572" t="s">
        <v>19</v>
      </c>
      <c r="K1572" s="14">
        <v>26.37</v>
      </c>
      <c r="L1572" s="12">
        <v>25.78</v>
      </c>
      <c r="M1572">
        <v>3</v>
      </c>
      <c r="N1572">
        <v>1708</v>
      </c>
      <c r="O1572">
        <v>259</v>
      </c>
      <c r="P1572" t="s">
        <v>20</v>
      </c>
      <c r="R1572" t="s">
        <v>36</v>
      </c>
    </row>
    <row r="1573" spans="1:18" x14ac:dyDescent="0.3">
      <c r="A1573">
        <v>64185</v>
      </c>
      <c r="B1573" s="1">
        <v>45783</v>
      </c>
      <c r="C1573" s="11">
        <v>0.44513888888888892</v>
      </c>
      <c r="D1573" s="13">
        <f t="shared" si="48"/>
        <v>10</v>
      </c>
      <c r="E1573" s="13" t="str">
        <f t="shared" si="49"/>
        <v>Morning</v>
      </c>
      <c r="F1573" t="s">
        <v>30</v>
      </c>
      <c r="G1573" t="s">
        <v>83</v>
      </c>
      <c r="H1573" t="s">
        <v>40</v>
      </c>
      <c r="I1573">
        <v>242</v>
      </c>
      <c r="J1573" t="s">
        <v>19</v>
      </c>
      <c r="K1573" s="14">
        <v>26.35</v>
      </c>
      <c r="L1573" s="12">
        <v>23.02</v>
      </c>
      <c r="M1573">
        <v>5</v>
      </c>
      <c r="N1573">
        <v>1875</v>
      </c>
      <c r="O1573">
        <v>222</v>
      </c>
      <c r="P1573" t="s">
        <v>44</v>
      </c>
      <c r="R1573" t="s">
        <v>36</v>
      </c>
    </row>
    <row r="1574" spans="1:18" x14ac:dyDescent="0.3">
      <c r="A1574">
        <v>14633</v>
      </c>
      <c r="B1574" s="1">
        <v>45961</v>
      </c>
      <c r="C1574" s="11">
        <v>0.48125000000000001</v>
      </c>
      <c r="D1574" s="13">
        <f t="shared" si="48"/>
        <v>11</v>
      </c>
      <c r="E1574" s="13" t="str">
        <f t="shared" si="49"/>
        <v>Morning</v>
      </c>
      <c r="F1574" t="s">
        <v>67</v>
      </c>
      <c r="G1574" t="s">
        <v>6271</v>
      </c>
      <c r="H1574" t="s">
        <v>40</v>
      </c>
      <c r="I1574">
        <v>238</v>
      </c>
      <c r="J1574" t="s">
        <v>19</v>
      </c>
      <c r="K1574" s="14">
        <v>26.3</v>
      </c>
      <c r="L1574" s="12">
        <v>12.4</v>
      </c>
      <c r="M1574">
        <v>3</v>
      </c>
      <c r="N1574">
        <v>1992</v>
      </c>
      <c r="O1574">
        <v>215</v>
      </c>
      <c r="P1574" t="s">
        <v>53</v>
      </c>
      <c r="R1574" t="s">
        <v>21</v>
      </c>
    </row>
    <row r="1575" spans="1:18" x14ac:dyDescent="0.3">
      <c r="A1575">
        <v>18856</v>
      </c>
      <c r="B1575" s="1">
        <v>45775</v>
      </c>
      <c r="C1575" s="11">
        <v>0.58680555555555558</v>
      </c>
      <c r="D1575" s="13">
        <f t="shared" si="48"/>
        <v>14</v>
      </c>
      <c r="E1575" s="13" t="str">
        <f t="shared" si="49"/>
        <v>Afternoon</v>
      </c>
      <c r="F1575" t="s">
        <v>91</v>
      </c>
      <c r="G1575" t="s">
        <v>72</v>
      </c>
      <c r="H1575" t="s">
        <v>18</v>
      </c>
      <c r="I1575">
        <v>223</v>
      </c>
      <c r="J1575" t="s">
        <v>19</v>
      </c>
      <c r="K1575" s="14">
        <v>26.3</v>
      </c>
      <c r="L1575" s="12">
        <v>14.47</v>
      </c>
      <c r="M1575">
        <v>3</v>
      </c>
      <c r="N1575">
        <v>1338</v>
      </c>
      <c r="O1575">
        <v>236</v>
      </c>
      <c r="P1575" t="s">
        <v>50</v>
      </c>
      <c r="R1575" t="s">
        <v>21</v>
      </c>
    </row>
    <row r="1576" spans="1:18" x14ac:dyDescent="0.3">
      <c r="A1576">
        <v>86705</v>
      </c>
      <c r="B1576" s="1">
        <v>45658</v>
      </c>
      <c r="C1576" s="11">
        <v>0.77847222222222223</v>
      </c>
      <c r="D1576" s="13">
        <f t="shared" si="48"/>
        <v>18</v>
      </c>
      <c r="E1576" s="13" t="str">
        <f t="shared" si="49"/>
        <v>Night</v>
      </c>
      <c r="F1576" t="s">
        <v>52</v>
      </c>
      <c r="G1576" t="s">
        <v>75</v>
      </c>
      <c r="H1576" t="s">
        <v>18</v>
      </c>
      <c r="I1576">
        <v>211</v>
      </c>
      <c r="J1576" t="s">
        <v>19</v>
      </c>
      <c r="K1576" s="14">
        <v>26.29</v>
      </c>
      <c r="L1576" s="12">
        <v>27.47</v>
      </c>
      <c r="M1576">
        <v>4</v>
      </c>
      <c r="N1576">
        <v>2087</v>
      </c>
      <c r="O1576">
        <v>238</v>
      </c>
      <c r="P1576" t="s">
        <v>28</v>
      </c>
      <c r="R1576" t="s">
        <v>36</v>
      </c>
    </row>
    <row r="1577" spans="1:18" x14ac:dyDescent="0.3">
      <c r="A1577">
        <v>85759</v>
      </c>
      <c r="B1577" s="1">
        <v>45961</v>
      </c>
      <c r="C1577" s="11">
        <v>0.38472222222222219</v>
      </c>
      <c r="D1577" s="13">
        <f t="shared" si="48"/>
        <v>9</v>
      </c>
      <c r="E1577" s="13" t="str">
        <f t="shared" si="49"/>
        <v>Morning</v>
      </c>
      <c r="F1577" t="s">
        <v>75</v>
      </c>
      <c r="G1577" t="s">
        <v>83</v>
      </c>
      <c r="H1577" t="s">
        <v>18</v>
      </c>
      <c r="I1577">
        <v>210</v>
      </c>
      <c r="J1577" t="s">
        <v>19</v>
      </c>
      <c r="K1577" s="14">
        <v>26.28</v>
      </c>
      <c r="L1577" s="12">
        <v>20.74</v>
      </c>
      <c r="M1577">
        <v>5</v>
      </c>
      <c r="N1577">
        <v>1312</v>
      </c>
      <c r="O1577">
        <v>256</v>
      </c>
      <c r="P1577" t="s">
        <v>28</v>
      </c>
      <c r="R1577" t="s">
        <v>21</v>
      </c>
    </row>
    <row r="1578" spans="1:18" x14ac:dyDescent="0.3">
      <c r="A1578">
        <v>44558</v>
      </c>
      <c r="B1578" s="1">
        <v>45686</v>
      </c>
      <c r="C1578" s="11">
        <v>0.56736111111111109</v>
      </c>
      <c r="D1578" s="13">
        <f t="shared" si="48"/>
        <v>13</v>
      </c>
      <c r="E1578" s="13" t="str">
        <f t="shared" si="49"/>
        <v>Afternoon</v>
      </c>
      <c r="F1578" t="s">
        <v>67</v>
      </c>
      <c r="G1578" t="s">
        <v>83</v>
      </c>
      <c r="H1578" t="s">
        <v>40</v>
      </c>
      <c r="I1578">
        <v>238</v>
      </c>
      <c r="J1578" t="s">
        <v>19</v>
      </c>
      <c r="K1578" s="14">
        <v>26.26</v>
      </c>
      <c r="L1578" s="12">
        <v>12.43</v>
      </c>
      <c r="M1578">
        <v>2</v>
      </c>
      <c r="N1578">
        <v>1818</v>
      </c>
      <c r="O1578">
        <v>251</v>
      </c>
      <c r="P1578" t="s">
        <v>53</v>
      </c>
      <c r="R1578" t="s">
        <v>21</v>
      </c>
    </row>
    <row r="1579" spans="1:18" x14ac:dyDescent="0.3">
      <c r="A1579">
        <v>82308</v>
      </c>
      <c r="B1579" s="1">
        <v>45973</v>
      </c>
      <c r="C1579" s="11">
        <v>0.1125</v>
      </c>
      <c r="D1579" s="13">
        <f t="shared" si="48"/>
        <v>2</v>
      </c>
      <c r="E1579" s="13" t="str">
        <f t="shared" si="49"/>
        <v>Night</v>
      </c>
      <c r="F1579" t="s">
        <v>83</v>
      </c>
      <c r="G1579" t="s">
        <v>94</v>
      </c>
      <c r="H1579" t="s">
        <v>27</v>
      </c>
      <c r="I1579">
        <v>242</v>
      </c>
      <c r="J1579" t="s">
        <v>19</v>
      </c>
      <c r="K1579" s="14">
        <v>26.22</v>
      </c>
      <c r="L1579" s="12">
        <v>1.95</v>
      </c>
      <c r="M1579">
        <v>2</v>
      </c>
      <c r="N1579">
        <v>1566</v>
      </c>
      <c r="O1579">
        <v>207</v>
      </c>
      <c r="P1579" t="s">
        <v>32</v>
      </c>
      <c r="R1579" t="s">
        <v>36</v>
      </c>
    </row>
    <row r="1580" spans="1:18" x14ac:dyDescent="0.3">
      <c r="A1580">
        <v>50998</v>
      </c>
      <c r="B1580" s="1">
        <v>46013</v>
      </c>
      <c r="C1580" s="11">
        <v>9.7916666666666666E-2</v>
      </c>
      <c r="D1580" s="13">
        <f t="shared" si="48"/>
        <v>2</v>
      </c>
      <c r="E1580" s="13" t="str">
        <f t="shared" si="49"/>
        <v>Night</v>
      </c>
      <c r="F1580" t="s">
        <v>67</v>
      </c>
      <c r="G1580" t="s">
        <v>67</v>
      </c>
      <c r="H1580" t="s">
        <v>27</v>
      </c>
      <c r="I1580">
        <v>233</v>
      </c>
      <c r="J1580" t="s">
        <v>19</v>
      </c>
      <c r="K1580" s="14">
        <v>26.2</v>
      </c>
      <c r="L1580" s="12">
        <v>26.29</v>
      </c>
      <c r="M1580">
        <v>4</v>
      </c>
      <c r="N1580">
        <v>1017</v>
      </c>
      <c r="O1580">
        <v>239</v>
      </c>
      <c r="P1580" t="s">
        <v>28</v>
      </c>
      <c r="R1580" t="s">
        <v>36</v>
      </c>
    </row>
    <row r="1581" spans="1:18" x14ac:dyDescent="0.3">
      <c r="A1581">
        <v>50579</v>
      </c>
      <c r="B1581" s="1">
        <v>45814</v>
      </c>
      <c r="C1581" s="11">
        <v>0.60555555555555551</v>
      </c>
      <c r="D1581" s="13">
        <f t="shared" si="48"/>
        <v>14</v>
      </c>
      <c r="E1581" s="13" t="str">
        <f t="shared" si="49"/>
        <v>Afternoon</v>
      </c>
      <c r="F1581" t="s">
        <v>26</v>
      </c>
      <c r="G1581" t="s">
        <v>75</v>
      </c>
      <c r="H1581" t="s">
        <v>27</v>
      </c>
      <c r="I1581">
        <v>237</v>
      </c>
      <c r="J1581" t="s">
        <v>19</v>
      </c>
      <c r="K1581" s="14">
        <v>26.14</v>
      </c>
      <c r="L1581" s="12">
        <v>1.54</v>
      </c>
      <c r="M1581">
        <v>3</v>
      </c>
      <c r="N1581">
        <v>1910</v>
      </c>
      <c r="O1581">
        <v>249</v>
      </c>
      <c r="P1581" t="s">
        <v>44</v>
      </c>
      <c r="R1581" t="s">
        <v>21</v>
      </c>
    </row>
    <row r="1582" spans="1:18" x14ac:dyDescent="0.3">
      <c r="A1582">
        <v>55223</v>
      </c>
      <c r="B1582" s="1">
        <v>45661</v>
      </c>
      <c r="C1582" s="11">
        <v>0.25763888888888892</v>
      </c>
      <c r="D1582" s="13">
        <f t="shared" si="48"/>
        <v>6</v>
      </c>
      <c r="E1582" s="13" t="str">
        <f t="shared" si="49"/>
        <v>Morning</v>
      </c>
      <c r="F1582" t="s">
        <v>58</v>
      </c>
      <c r="G1582" t="s">
        <v>94</v>
      </c>
      <c r="H1582" t="s">
        <v>27</v>
      </c>
      <c r="I1582">
        <v>234</v>
      </c>
      <c r="J1582" t="s">
        <v>19</v>
      </c>
      <c r="K1582" s="14">
        <v>26.12</v>
      </c>
      <c r="L1582" s="12">
        <v>21.63</v>
      </c>
      <c r="M1582">
        <v>4</v>
      </c>
      <c r="N1582">
        <v>2114</v>
      </c>
      <c r="O1582">
        <v>248</v>
      </c>
      <c r="P1582" t="s">
        <v>53</v>
      </c>
      <c r="R1582" t="s">
        <v>21</v>
      </c>
    </row>
    <row r="1583" spans="1:18" x14ac:dyDescent="0.3">
      <c r="A1583">
        <v>14643</v>
      </c>
      <c r="B1583" s="1">
        <v>45773</v>
      </c>
      <c r="C1583" s="11">
        <v>0.84027777777777779</v>
      </c>
      <c r="D1583" s="13">
        <f t="shared" si="48"/>
        <v>20</v>
      </c>
      <c r="E1583" s="13" t="str">
        <f t="shared" si="49"/>
        <v>Night</v>
      </c>
      <c r="F1583" t="s">
        <v>91</v>
      </c>
      <c r="G1583" t="s">
        <v>94</v>
      </c>
      <c r="H1583" t="s">
        <v>40</v>
      </c>
      <c r="I1583">
        <v>207</v>
      </c>
      <c r="J1583" t="s">
        <v>19</v>
      </c>
      <c r="K1583" s="14">
        <v>26.12</v>
      </c>
      <c r="L1583" s="12">
        <v>1.72</v>
      </c>
      <c r="M1583">
        <v>4</v>
      </c>
      <c r="N1583">
        <v>2099</v>
      </c>
      <c r="O1583">
        <v>204</v>
      </c>
      <c r="P1583" t="s">
        <v>53</v>
      </c>
      <c r="R1583" t="s">
        <v>36</v>
      </c>
    </row>
    <row r="1584" spans="1:18" x14ac:dyDescent="0.3">
      <c r="A1584">
        <v>79508</v>
      </c>
      <c r="B1584" s="1">
        <v>45701</v>
      </c>
      <c r="C1584" s="11">
        <v>0.1361111111111111</v>
      </c>
      <c r="D1584" s="13">
        <f t="shared" si="48"/>
        <v>3</v>
      </c>
      <c r="E1584" s="13" t="str">
        <f t="shared" si="49"/>
        <v>Evening</v>
      </c>
      <c r="F1584" t="s">
        <v>72</v>
      </c>
      <c r="G1584" t="s">
        <v>23</v>
      </c>
      <c r="H1584" t="s">
        <v>27</v>
      </c>
      <c r="I1584">
        <v>247</v>
      </c>
      <c r="J1584" t="s">
        <v>19</v>
      </c>
      <c r="K1584" s="14">
        <v>26.11</v>
      </c>
      <c r="L1584" s="12">
        <v>15.56</v>
      </c>
      <c r="M1584">
        <v>5</v>
      </c>
      <c r="N1584">
        <v>1557</v>
      </c>
      <c r="O1584">
        <v>222</v>
      </c>
      <c r="P1584" t="s">
        <v>20</v>
      </c>
      <c r="R1584" t="s">
        <v>36</v>
      </c>
    </row>
    <row r="1585" spans="1:18" x14ac:dyDescent="0.3">
      <c r="A1585">
        <v>26574</v>
      </c>
      <c r="B1585" s="1">
        <v>45977</v>
      </c>
      <c r="C1585" s="11">
        <v>0.98541666666666661</v>
      </c>
      <c r="D1585" s="13">
        <f t="shared" si="48"/>
        <v>23</v>
      </c>
      <c r="E1585" s="13" t="str">
        <f t="shared" si="49"/>
        <v>Night</v>
      </c>
      <c r="F1585" t="s">
        <v>26</v>
      </c>
      <c r="G1585" t="s">
        <v>30</v>
      </c>
      <c r="H1585" t="s">
        <v>27</v>
      </c>
      <c r="I1585">
        <v>226</v>
      </c>
      <c r="J1585" t="s">
        <v>19</v>
      </c>
      <c r="K1585" s="14">
        <v>26.09</v>
      </c>
      <c r="L1585" s="12">
        <v>13.94</v>
      </c>
      <c r="M1585">
        <v>5</v>
      </c>
      <c r="N1585">
        <v>1097</v>
      </c>
      <c r="O1585">
        <v>220</v>
      </c>
      <c r="P1585" t="s">
        <v>44</v>
      </c>
      <c r="R1585" t="s">
        <v>36</v>
      </c>
    </row>
    <row r="1586" spans="1:18" x14ac:dyDescent="0.3">
      <c r="A1586">
        <v>17053</v>
      </c>
      <c r="B1586" s="1">
        <v>45696</v>
      </c>
      <c r="C1586" s="11">
        <v>0.5854166666666667</v>
      </c>
      <c r="D1586" s="13">
        <f t="shared" si="48"/>
        <v>14</v>
      </c>
      <c r="E1586" s="13" t="str">
        <f t="shared" si="49"/>
        <v>Afternoon</v>
      </c>
      <c r="F1586" t="s">
        <v>83</v>
      </c>
      <c r="G1586" t="s">
        <v>72</v>
      </c>
      <c r="H1586" t="s">
        <v>18</v>
      </c>
      <c r="I1586">
        <v>206</v>
      </c>
      <c r="J1586" t="s">
        <v>19</v>
      </c>
      <c r="K1586" s="14">
        <v>26.06</v>
      </c>
      <c r="L1586" s="12">
        <v>19.95</v>
      </c>
      <c r="M1586">
        <v>5</v>
      </c>
      <c r="N1586">
        <v>1290</v>
      </c>
      <c r="O1586">
        <v>258</v>
      </c>
      <c r="P1586" t="s">
        <v>53</v>
      </c>
      <c r="R1586" t="s">
        <v>36</v>
      </c>
    </row>
    <row r="1587" spans="1:18" x14ac:dyDescent="0.3">
      <c r="A1587">
        <v>88856</v>
      </c>
      <c r="B1587" s="1">
        <v>45774</v>
      </c>
      <c r="C1587" s="11">
        <v>0.29930555555555555</v>
      </c>
      <c r="D1587" s="13">
        <f t="shared" si="48"/>
        <v>7</v>
      </c>
      <c r="E1587" s="13" t="str">
        <f t="shared" si="49"/>
        <v>Morning</v>
      </c>
      <c r="F1587" t="s">
        <v>81</v>
      </c>
      <c r="G1587" t="s">
        <v>58</v>
      </c>
      <c r="H1587" t="s">
        <v>27</v>
      </c>
      <c r="I1587">
        <v>201</v>
      </c>
      <c r="J1587" t="s">
        <v>19</v>
      </c>
      <c r="K1587" s="14">
        <v>25.94</v>
      </c>
      <c r="L1587" s="12">
        <v>23.87</v>
      </c>
      <c r="M1587">
        <v>2</v>
      </c>
      <c r="N1587">
        <v>1870</v>
      </c>
      <c r="O1587">
        <v>213</v>
      </c>
      <c r="P1587" t="s">
        <v>32</v>
      </c>
      <c r="R1587" t="s">
        <v>36</v>
      </c>
    </row>
    <row r="1588" spans="1:18" x14ac:dyDescent="0.3">
      <c r="A1588">
        <v>76134</v>
      </c>
      <c r="B1588" s="1">
        <v>45984</v>
      </c>
      <c r="C1588" s="11">
        <v>0.95347222222222217</v>
      </c>
      <c r="D1588" s="13">
        <f t="shared" si="48"/>
        <v>22</v>
      </c>
      <c r="E1588" s="13" t="str">
        <f t="shared" si="49"/>
        <v>Night</v>
      </c>
      <c r="F1588" t="s">
        <v>83</v>
      </c>
      <c r="G1588" t="s">
        <v>30</v>
      </c>
      <c r="H1588" t="s">
        <v>18</v>
      </c>
      <c r="I1588">
        <v>247</v>
      </c>
      <c r="J1588" t="s">
        <v>19</v>
      </c>
      <c r="K1588" s="14">
        <v>25.9</v>
      </c>
      <c r="L1588" s="12">
        <v>18.760000000000002</v>
      </c>
      <c r="M1588">
        <v>4</v>
      </c>
      <c r="N1588">
        <v>1895</v>
      </c>
      <c r="O1588">
        <v>247</v>
      </c>
      <c r="P1588" t="s">
        <v>53</v>
      </c>
      <c r="R1588" t="s">
        <v>36</v>
      </c>
    </row>
    <row r="1589" spans="1:18" x14ac:dyDescent="0.3">
      <c r="A1589">
        <v>24258</v>
      </c>
      <c r="B1589" s="1">
        <v>45810</v>
      </c>
      <c r="C1589" s="11">
        <v>0.66388888888888886</v>
      </c>
      <c r="D1589" s="13">
        <f t="shared" si="48"/>
        <v>15</v>
      </c>
      <c r="E1589" s="13" t="str">
        <f t="shared" si="49"/>
        <v>Afternoon</v>
      </c>
      <c r="F1589" t="s">
        <v>67</v>
      </c>
      <c r="G1589" t="s">
        <v>67</v>
      </c>
      <c r="H1589" t="s">
        <v>40</v>
      </c>
      <c r="I1589">
        <v>228</v>
      </c>
      <c r="J1589" t="s">
        <v>19</v>
      </c>
      <c r="K1589" s="14">
        <v>25.9</v>
      </c>
      <c r="L1589" s="12">
        <v>17.25</v>
      </c>
      <c r="M1589">
        <v>1</v>
      </c>
      <c r="N1589">
        <v>1272</v>
      </c>
      <c r="O1589">
        <v>208</v>
      </c>
      <c r="P1589" t="s">
        <v>50</v>
      </c>
      <c r="R1589" t="s">
        <v>21</v>
      </c>
    </row>
    <row r="1590" spans="1:18" x14ac:dyDescent="0.3">
      <c r="A1590">
        <v>73043</v>
      </c>
      <c r="B1590" s="1">
        <v>45986</v>
      </c>
      <c r="C1590" s="11">
        <v>0.12083333333333333</v>
      </c>
      <c r="D1590" s="13">
        <f t="shared" si="48"/>
        <v>2</v>
      </c>
      <c r="E1590" s="13" t="str">
        <f t="shared" si="49"/>
        <v>Night</v>
      </c>
      <c r="F1590" t="s">
        <v>83</v>
      </c>
      <c r="G1590" t="s">
        <v>52</v>
      </c>
      <c r="H1590" t="s">
        <v>40</v>
      </c>
      <c r="I1590">
        <v>233</v>
      </c>
      <c r="J1590" t="s">
        <v>19</v>
      </c>
      <c r="K1590" s="14">
        <v>25.88</v>
      </c>
      <c r="L1590" s="12">
        <v>3.11</v>
      </c>
      <c r="M1590">
        <v>1</v>
      </c>
      <c r="N1590">
        <v>1421</v>
      </c>
      <c r="O1590">
        <v>224</v>
      </c>
      <c r="P1590" t="s">
        <v>44</v>
      </c>
      <c r="R1590" t="s">
        <v>21</v>
      </c>
    </row>
    <row r="1591" spans="1:18" x14ac:dyDescent="0.3">
      <c r="A1591">
        <v>24753</v>
      </c>
      <c r="B1591" s="1">
        <v>45994</v>
      </c>
      <c r="C1591" s="11">
        <v>0.56874999999999998</v>
      </c>
      <c r="D1591" s="13">
        <f t="shared" si="48"/>
        <v>13</v>
      </c>
      <c r="E1591" s="13" t="str">
        <f t="shared" si="49"/>
        <v>Afternoon</v>
      </c>
      <c r="F1591" t="s">
        <v>67</v>
      </c>
      <c r="G1591" t="s">
        <v>30</v>
      </c>
      <c r="H1591" t="s">
        <v>40</v>
      </c>
      <c r="I1591">
        <v>238</v>
      </c>
      <c r="J1591" t="s">
        <v>19</v>
      </c>
      <c r="K1591" s="14">
        <v>25.86</v>
      </c>
      <c r="L1591" s="12">
        <v>13.56</v>
      </c>
      <c r="M1591">
        <v>4</v>
      </c>
      <c r="N1591">
        <v>1535</v>
      </c>
      <c r="O1591">
        <v>226</v>
      </c>
      <c r="P1591" t="s">
        <v>32</v>
      </c>
      <c r="R1591" t="s">
        <v>36</v>
      </c>
    </row>
    <row r="1592" spans="1:18" x14ac:dyDescent="0.3">
      <c r="A1592">
        <v>80729</v>
      </c>
      <c r="B1592" s="1">
        <v>45889</v>
      </c>
      <c r="C1592" s="11">
        <v>0.73125000000000007</v>
      </c>
      <c r="D1592" s="13">
        <f t="shared" si="48"/>
        <v>17</v>
      </c>
      <c r="E1592" s="13" t="str">
        <f t="shared" si="49"/>
        <v>Night</v>
      </c>
      <c r="F1592" t="s">
        <v>75</v>
      </c>
      <c r="G1592" t="s">
        <v>52</v>
      </c>
      <c r="H1592" t="s">
        <v>40</v>
      </c>
      <c r="I1592">
        <v>231</v>
      </c>
      <c r="J1592" t="s">
        <v>19</v>
      </c>
      <c r="K1592" s="14">
        <v>25.8</v>
      </c>
      <c r="L1592" s="12">
        <v>11.55</v>
      </c>
      <c r="M1592">
        <v>2</v>
      </c>
      <c r="N1592">
        <v>2108</v>
      </c>
      <c r="O1592">
        <v>232</v>
      </c>
      <c r="P1592" t="s">
        <v>53</v>
      </c>
      <c r="R1592" t="s">
        <v>36</v>
      </c>
    </row>
    <row r="1593" spans="1:18" x14ac:dyDescent="0.3">
      <c r="A1593">
        <v>30640</v>
      </c>
      <c r="B1593" s="1">
        <v>45807</v>
      </c>
      <c r="C1593" s="11">
        <v>0.30833333333333335</v>
      </c>
      <c r="D1593" s="13">
        <f t="shared" si="48"/>
        <v>7</v>
      </c>
      <c r="E1593" s="13" t="str">
        <f t="shared" si="49"/>
        <v>Morning</v>
      </c>
      <c r="F1593" t="s">
        <v>67</v>
      </c>
      <c r="G1593" t="s">
        <v>94</v>
      </c>
      <c r="H1593" t="s">
        <v>27</v>
      </c>
      <c r="I1593">
        <v>203</v>
      </c>
      <c r="J1593" t="s">
        <v>19</v>
      </c>
      <c r="K1593" s="14">
        <v>25.77</v>
      </c>
      <c r="L1593" s="12">
        <v>14.37</v>
      </c>
      <c r="M1593">
        <v>4</v>
      </c>
      <c r="N1593">
        <v>1153</v>
      </c>
      <c r="O1593">
        <v>240</v>
      </c>
      <c r="P1593" t="s">
        <v>20</v>
      </c>
      <c r="R1593" t="s">
        <v>36</v>
      </c>
    </row>
    <row r="1594" spans="1:18" x14ac:dyDescent="0.3">
      <c r="A1594">
        <v>21403</v>
      </c>
      <c r="B1594" s="1">
        <v>45920</v>
      </c>
      <c r="C1594" s="11">
        <v>0.90486111111111101</v>
      </c>
      <c r="D1594" s="13">
        <f t="shared" si="48"/>
        <v>21</v>
      </c>
      <c r="E1594" s="13" t="str">
        <f t="shared" si="49"/>
        <v>Night</v>
      </c>
      <c r="F1594" t="s">
        <v>23</v>
      </c>
      <c r="G1594" t="s">
        <v>94</v>
      </c>
      <c r="H1594" t="s">
        <v>18</v>
      </c>
      <c r="I1594">
        <v>230</v>
      </c>
      <c r="J1594" t="s">
        <v>19</v>
      </c>
      <c r="K1594" s="14">
        <v>25.71</v>
      </c>
      <c r="L1594" s="12">
        <v>9.0299999999999994</v>
      </c>
      <c r="M1594">
        <v>4</v>
      </c>
      <c r="N1594">
        <v>1456</v>
      </c>
      <c r="O1594">
        <v>212</v>
      </c>
      <c r="P1594" t="s">
        <v>32</v>
      </c>
      <c r="R1594" t="s">
        <v>21</v>
      </c>
    </row>
    <row r="1595" spans="1:18" x14ac:dyDescent="0.3">
      <c r="A1595">
        <v>25478</v>
      </c>
      <c r="B1595" s="1">
        <v>45690</v>
      </c>
      <c r="C1595" s="11">
        <v>0.41041666666666665</v>
      </c>
      <c r="D1595" s="13">
        <f t="shared" si="48"/>
        <v>9</v>
      </c>
      <c r="E1595" s="13" t="str">
        <f t="shared" si="49"/>
        <v>Morning</v>
      </c>
      <c r="F1595" t="s">
        <v>75</v>
      </c>
      <c r="G1595" t="s">
        <v>30</v>
      </c>
      <c r="H1595" t="s">
        <v>40</v>
      </c>
      <c r="I1595">
        <v>243</v>
      </c>
      <c r="J1595" t="s">
        <v>19</v>
      </c>
      <c r="K1595" s="14">
        <v>25.67</v>
      </c>
      <c r="L1595" s="12">
        <v>13.62</v>
      </c>
      <c r="M1595">
        <v>4</v>
      </c>
      <c r="N1595">
        <v>2050</v>
      </c>
      <c r="O1595">
        <v>237</v>
      </c>
      <c r="P1595" t="s">
        <v>53</v>
      </c>
      <c r="R1595" t="s">
        <v>21</v>
      </c>
    </row>
    <row r="1596" spans="1:18" x14ac:dyDescent="0.3">
      <c r="A1596">
        <v>80686</v>
      </c>
      <c r="B1596" s="1">
        <v>45672</v>
      </c>
      <c r="C1596" s="11">
        <v>0.57013888888888886</v>
      </c>
      <c r="D1596" s="13">
        <f t="shared" si="48"/>
        <v>13</v>
      </c>
      <c r="E1596" s="13" t="str">
        <f t="shared" si="49"/>
        <v>Afternoon</v>
      </c>
      <c r="F1596" t="s">
        <v>26</v>
      </c>
      <c r="G1596" t="s">
        <v>23</v>
      </c>
      <c r="H1596" t="s">
        <v>40</v>
      </c>
      <c r="I1596">
        <v>236</v>
      </c>
      <c r="J1596" t="s">
        <v>19</v>
      </c>
      <c r="K1596" s="14">
        <v>25.61</v>
      </c>
      <c r="L1596" s="12">
        <v>25.35</v>
      </c>
      <c r="M1596">
        <v>2</v>
      </c>
      <c r="N1596">
        <v>2104</v>
      </c>
      <c r="O1596">
        <v>233</v>
      </c>
      <c r="P1596" t="s">
        <v>20</v>
      </c>
      <c r="R1596" t="s">
        <v>21</v>
      </c>
    </row>
    <row r="1597" spans="1:18" x14ac:dyDescent="0.3">
      <c r="A1597">
        <v>72808</v>
      </c>
      <c r="B1597" s="1">
        <v>45871</v>
      </c>
      <c r="C1597" s="11">
        <v>0.52500000000000002</v>
      </c>
      <c r="D1597" s="13">
        <f t="shared" si="48"/>
        <v>12</v>
      </c>
      <c r="E1597" s="13" t="str">
        <f t="shared" si="49"/>
        <v>Afternoon</v>
      </c>
      <c r="F1597" t="s">
        <v>38</v>
      </c>
      <c r="G1597" t="s">
        <v>72</v>
      </c>
      <c r="H1597" t="s">
        <v>27</v>
      </c>
      <c r="I1597">
        <v>238</v>
      </c>
      <c r="J1597" t="s">
        <v>19</v>
      </c>
      <c r="K1597" s="14">
        <v>25.58</v>
      </c>
      <c r="L1597" s="12">
        <v>13.06</v>
      </c>
      <c r="M1597">
        <v>5</v>
      </c>
      <c r="N1597">
        <v>1231</v>
      </c>
      <c r="O1597">
        <v>255</v>
      </c>
      <c r="P1597" t="s">
        <v>20</v>
      </c>
      <c r="R1597" t="s">
        <v>36</v>
      </c>
    </row>
    <row r="1598" spans="1:18" x14ac:dyDescent="0.3">
      <c r="A1598">
        <v>61857</v>
      </c>
      <c r="B1598" s="1">
        <v>45674</v>
      </c>
      <c r="C1598" s="11">
        <v>0.23958333333333334</v>
      </c>
      <c r="D1598" s="13">
        <f t="shared" si="48"/>
        <v>5</v>
      </c>
      <c r="E1598" s="13" t="str">
        <f t="shared" si="49"/>
        <v>Morning</v>
      </c>
      <c r="F1598" t="s">
        <v>81</v>
      </c>
      <c r="G1598" t="s">
        <v>91</v>
      </c>
      <c r="H1598" t="s">
        <v>18</v>
      </c>
      <c r="I1598">
        <v>222</v>
      </c>
      <c r="J1598" t="s">
        <v>19</v>
      </c>
      <c r="K1598" s="14">
        <v>25.5</v>
      </c>
      <c r="L1598" s="12">
        <v>23.33</v>
      </c>
      <c r="M1598">
        <v>5</v>
      </c>
      <c r="N1598">
        <v>1418</v>
      </c>
      <c r="O1598">
        <v>251</v>
      </c>
      <c r="P1598" t="s">
        <v>32</v>
      </c>
      <c r="R1598" t="s">
        <v>21</v>
      </c>
    </row>
    <row r="1599" spans="1:18" x14ac:dyDescent="0.3">
      <c r="A1599">
        <v>25209</v>
      </c>
      <c r="B1599" s="1">
        <v>45972</v>
      </c>
      <c r="C1599" s="11">
        <v>0.24583333333333335</v>
      </c>
      <c r="D1599" s="13">
        <f t="shared" si="48"/>
        <v>5</v>
      </c>
      <c r="E1599" s="13" t="str">
        <f t="shared" si="49"/>
        <v>Morning</v>
      </c>
      <c r="F1599" t="s">
        <v>91</v>
      </c>
      <c r="G1599" t="s">
        <v>75</v>
      </c>
      <c r="H1599" t="s">
        <v>18</v>
      </c>
      <c r="I1599">
        <v>237</v>
      </c>
      <c r="J1599" t="s">
        <v>19</v>
      </c>
      <c r="K1599" s="14">
        <v>25.49</v>
      </c>
      <c r="L1599" s="12">
        <v>9.32</v>
      </c>
      <c r="M1599">
        <v>5</v>
      </c>
      <c r="N1599">
        <v>1926</v>
      </c>
      <c r="O1599">
        <v>233</v>
      </c>
      <c r="P1599" t="s">
        <v>44</v>
      </c>
      <c r="R1599" t="s">
        <v>21</v>
      </c>
    </row>
    <row r="1600" spans="1:18" x14ac:dyDescent="0.3">
      <c r="A1600">
        <v>18891</v>
      </c>
      <c r="B1600" s="1">
        <v>45795</v>
      </c>
      <c r="C1600" s="11">
        <v>0.94861111111111107</v>
      </c>
      <c r="D1600" s="13">
        <f t="shared" si="48"/>
        <v>22</v>
      </c>
      <c r="E1600" s="13" t="str">
        <f t="shared" si="49"/>
        <v>Night</v>
      </c>
      <c r="F1600" t="s">
        <v>58</v>
      </c>
      <c r="G1600" t="s">
        <v>26</v>
      </c>
      <c r="H1600" t="s">
        <v>40</v>
      </c>
      <c r="I1600">
        <v>221</v>
      </c>
      <c r="J1600" t="s">
        <v>19</v>
      </c>
      <c r="K1600" s="14">
        <v>25.4</v>
      </c>
      <c r="L1600" s="12">
        <v>20.9</v>
      </c>
      <c r="M1600">
        <v>3</v>
      </c>
      <c r="N1600">
        <v>1934</v>
      </c>
      <c r="O1600">
        <v>208</v>
      </c>
      <c r="P1600" t="s">
        <v>20</v>
      </c>
      <c r="R1600" t="s">
        <v>21</v>
      </c>
    </row>
    <row r="1601" spans="1:18" x14ac:dyDescent="0.3">
      <c r="A1601">
        <v>57908</v>
      </c>
      <c r="B1601" s="1">
        <v>45751</v>
      </c>
      <c r="C1601" s="11">
        <v>0.60833333333333328</v>
      </c>
      <c r="D1601" s="13">
        <f t="shared" si="48"/>
        <v>14</v>
      </c>
      <c r="E1601" s="13" t="str">
        <f t="shared" si="49"/>
        <v>Afternoon</v>
      </c>
      <c r="F1601" t="s">
        <v>23</v>
      </c>
      <c r="G1601" t="s">
        <v>23</v>
      </c>
      <c r="H1601" t="s">
        <v>27</v>
      </c>
      <c r="I1601">
        <v>236</v>
      </c>
      <c r="J1601" t="s">
        <v>19</v>
      </c>
      <c r="K1601" s="14">
        <v>25.36</v>
      </c>
      <c r="L1601" s="12">
        <v>18.940000000000001</v>
      </c>
      <c r="M1601">
        <v>2</v>
      </c>
      <c r="N1601">
        <v>1179</v>
      </c>
      <c r="O1601">
        <v>251</v>
      </c>
      <c r="P1601" t="s">
        <v>44</v>
      </c>
      <c r="R1601" t="s">
        <v>21</v>
      </c>
    </row>
    <row r="1602" spans="1:18" x14ac:dyDescent="0.3">
      <c r="A1602">
        <v>69971</v>
      </c>
      <c r="B1602" s="1">
        <v>45743</v>
      </c>
      <c r="C1602" s="11">
        <v>0.31388888888888888</v>
      </c>
      <c r="D1602" s="13">
        <f t="shared" ref="D1602:D1665" si="50">HOUR(C1602)</f>
        <v>7</v>
      </c>
      <c r="E1602" s="13" t="str">
        <f t="shared" ref="E1602:E1665" si="51">IF(AND(D1602&gt;=5,D1602&lt;12),"Morning",IF(AND(D1602&gt;=12,D1602&lt;17),"Afternoon",IF(AND(D1601&gt;=17,D1601&lt;21),"Evening","Night")))</f>
        <v>Morning</v>
      </c>
      <c r="F1602" t="s">
        <v>81</v>
      </c>
      <c r="G1602" t="s">
        <v>94</v>
      </c>
      <c r="H1602" t="s">
        <v>27</v>
      </c>
      <c r="I1602">
        <v>200</v>
      </c>
      <c r="J1602" t="s">
        <v>19</v>
      </c>
      <c r="K1602" s="14">
        <v>25.34</v>
      </c>
      <c r="L1602" s="12">
        <v>8.9499999999999993</v>
      </c>
      <c r="M1602">
        <v>1</v>
      </c>
      <c r="N1602">
        <v>1669</v>
      </c>
      <c r="O1602">
        <v>256</v>
      </c>
      <c r="P1602" t="s">
        <v>20</v>
      </c>
      <c r="R1602" t="s">
        <v>36</v>
      </c>
    </row>
    <row r="1603" spans="1:18" x14ac:dyDescent="0.3">
      <c r="A1603">
        <v>18366</v>
      </c>
      <c r="B1603" s="1">
        <v>45714</v>
      </c>
      <c r="C1603" s="11">
        <v>0.58750000000000002</v>
      </c>
      <c r="D1603" s="13">
        <f t="shared" si="50"/>
        <v>14</v>
      </c>
      <c r="E1603" s="13" t="str">
        <f t="shared" si="51"/>
        <v>Afternoon</v>
      </c>
      <c r="F1603" t="s">
        <v>67</v>
      </c>
      <c r="G1603" t="s">
        <v>91</v>
      </c>
      <c r="H1603" t="s">
        <v>40</v>
      </c>
      <c r="I1603">
        <v>200</v>
      </c>
      <c r="J1603" t="s">
        <v>19</v>
      </c>
      <c r="K1603" s="14">
        <v>25.2</v>
      </c>
      <c r="L1603" s="12">
        <v>8.66</v>
      </c>
      <c r="M1603">
        <v>5</v>
      </c>
      <c r="N1603">
        <v>1165</v>
      </c>
      <c r="O1603">
        <v>236</v>
      </c>
      <c r="P1603" t="s">
        <v>44</v>
      </c>
      <c r="R1603" t="s">
        <v>21</v>
      </c>
    </row>
    <row r="1604" spans="1:18" x14ac:dyDescent="0.3">
      <c r="A1604">
        <v>36386</v>
      </c>
      <c r="B1604" s="1">
        <v>45939</v>
      </c>
      <c r="C1604" s="11">
        <v>0.36388888888888887</v>
      </c>
      <c r="D1604" s="13">
        <f t="shared" si="50"/>
        <v>8</v>
      </c>
      <c r="E1604" s="13" t="str">
        <f t="shared" si="51"/>
        <v>Morning</v>
      </c>
      <c r="F1604" t="s">
        <v>58</v>
      </c>
      <c r="G1604" t="s">
        <v>38</v>
      </c>
      <c r="H1604" t="s">
        <v>27</v>
      </c>
      <c r="I1604">
        <v>241</v>
      </c>
      <c r="J1604" t="s">
        <v>19</v>
      </c>
      <c r="K1604" s="14">
        <v>25.19</v>
      </c>
      <c r="L1604" s="12">
        <v>16.989999999999998</v>
      </c>
      <c r="M1604">
        <v>4</v>
      </c>
      <c r="N1604">
        <v>1243</v>
      </c>
      <c r="O1604">
        <v>232</v>
      </c>
      <c r="P1604" t="s">
        <v>28</v>
      </c>
      <c r="R1604" t="s">
        <v>21</v>
      </c>
    </row>
    <row r="1605" spans="1:18" x14ac:dyDescent="0.3">
      <c r="A1605">
        <v>83905</v>
      </c>
      <c r="B1605" s="1">
        <v>45987</v>
      </c>
      <c r="C1605" s="11">
        <v>0.23263888888888887</v>
      </c>
      <c r="D1605" s="13">
        <f t="shared" si="50"/>
        <v>5</v>
      </c>
      <c r="E1605" s="13" t="str">
        <f t="shared" si="51"/>
        <v>Morning</v>
      </c>
      <c r="F1605" t="s">
        <v>26</v>
      </c>
      <c r="G1605" t="s">
        <v>83</v>
      </c>
      <c r="H1605" t="s">
        <v>40</v>
      </c>
      <c r="I1605">
        <v>241</v>
      </c>
      <c r="J1605" t="s">
        <v>19</v>
      </c>
      <c r="K1605" s="14">
        <v>25.17</v>
      </c>
      <c r="L1605" s="12">
        <v>27.39</v>
      </c>
      <c r="M1605">
        <v>4</v>
      </c>
      <c r="N1605">
        <v>1933</v>
      </c>
      <c r="O1605">
        <v>251</v>
      </c>
      <c r="P1605" t="s">
        <v>32</v>
      </c>
      <c r="R1605" t="s">
        <v>36</v>
      </c>
    </row>
    <row r="1606" spans="1:18" x14ac:dyDescent="0.3">
      <c r="A1606">
        <v>57340</v>
      </c>
      <c r="B1606" s="1">
        <v>45798</v>
      </c>
      <c r="C1606" s="11">
        <v>0.60069444444444442</v>
      </c>
      <c r="D1606" s="13">
        <f t="shared" si="50"/>
        <v>14</v>
      </c>
      <c r="E1606" s="13" t="str">
        <f t="shared" si="51"/>
        <v>Afternoon</v>
      </c>
      <c r="F1606" t="s">
        <v>30</v>
      </c>
      <c r="G1606" t="s">
        <v>30</v>
      </c>
      <c r="H1606" t="s">
        <v>18</v>
      </c>
      <c r="I1606">
        <v>260</v>
      </c>
      <c r="J1606" t="s">
        <v>19</v>
      </c>
      <c r="K1606" s="14">
        <v>25.16</v>
      </c>
      <c r="L1606" s="12">
        <v>6.3</v>
      </c>
      <c r="M1606">
        <v>2</v>
      </c>
      <c r="N1606">
        <v>1837</v>
      </c>
      <c r="O1606">
        <v>220</v>
      </c>
      <c r="P1606" t="s">
        <v>20</v>
      </c>
      <c r="R1606" t="s">
        <v>36</v>
      </c>
    </row>
    <row r="1607" spans="1:18" x14ac:dyDescent="0.3">
      <c r="A1607">
        <v>68122</v>
      </c>
      <c r="B1607" s="1">
        <v>45796</v>
      </c>
      <c r="C1607" s="11">
        <v>0.27291666666666664</v>
      </c>
      <c r="D1607" s="13">
        <f t="shared" si="50"/>
        <v>6</v>
      </c>
      <c r="E1607" s="13" t="str">
        <f t="shared" si="51"/>
        <v>Morning</v>
      </c>
      <c r="F1607" t="s">
        <v>26</v>
      </c>
      <c r="G1607" t="s">
        <v>81</v>
      </c>
      <c r="H1607" t="s">
        <v>40</v>
      </c>
      <c r="I1607">
        <v>210</v>
      </c>
      <c r="J1607" t="s">
        <v>19</v>
      </c>
      <c r="K1607" s="14">
        <v>25.13</v>
      </c>
      <c r="L1607" s="12">
        <v>13.39</v>
      </c>
      <c r="M1607">
        <v>5</v>
      </c>
      <c r="N1607">
        <v>2050</v>
      </c>
      <c r="O1607">
        <v>209</v>
      </c>
      <c r="P1607" t="s">
        <v>32</v>
      </c>
      <c r="R1607" t="s">
        <v>21</v>
      </c>
    </row>
    <row r="1608" spans="1:18" x14ac:dyDescent="0.3">
      <c r="A1608">
        <v>26148</v>
      </c>
      <c r="B1608" s="1">
        <v>45828</v>
      </c>
      <c r="C1608" s="11">
        <v>0.30902777777777779</v>
      </c>
      <c r="D1608" s="13">
        <f t="shared" si="50"/>
        <v>7</v>
      </c>
      <c r="E1608" s="13" t="str">
        <f t="shared" si="51"/>
        <v>Morning</v>
      </c>
      <c r="F1608" t="s">
        <v>81</v>
      </c>
      <c r="G1608" t="s">
        <v>94</v>
      </c>
      <c r="H1608" t="s">
        <v>40</v>
      </c>
      <c r="I1608">
        <v>233</v>
      </c>
      <c r="J1608" t="s">
        <v>19</v>
      </c>
      <c r="K1608" s="14">
        <v>25.12</v>
      </c>
      <c r="L1608" s="12">
        <v>21.14</v>
      </c>
      <c r="M1608">
        <v>3</v>
      </c>
      <c r="N1608">
        <v>1193</v>
      </c>
      <c r="O1608">
        <v>213</v>
      </c>
      <c r="P1608" t="s">
        <v>32</v>
      </c>
      <c r="R1608" t="s">
        <v>21</v>
      </c>
    </row>
    <row r="1609" spans="1:18" x14ac:dyDescent="0.3">
      <c r="A1609">
        <v>64018</v>
      </c>
      <c r="B1609" s="1">
        <v>45956</v>
      </c>
      <c r="C1609" s="11">
        <v>0.4861111111111111</v>
      </c>
      <c r="D1609" s="13">
        <f t="shared" si="50"/>
        <v>11</v>
      </c>
      <c r="E1609" s="13" t="str">
        <f t="shared" si="51"/>
        <v>Morning</v>
      </c>
      <c r="F1609" t="s">
        <v>6271</v>
      </c>
      <c r="G1609" t="s">
        <v>52</v>
      </c>
      <c r="H1609" t="s">
        <v>27</v>
      </c>
      <c r="I1609">
        <v>254</v>
      </c>
      <c r="J1609" t="s">
        <v>19</v>
      </c>
      <c r="K1609" s="14">
        <v>24.92</v>
      </c>
      <c r="L1609" s="12">
        <v>25.17</v>
      </c>
      <c r="M1609">
        <v>5</v>
      </c>
      <c r="N1609">
        <v>1719</v>
      </c>
      <c r="O1609">
        <v>215</v>
      </c>
      <c r="P1609" t="s">
        <v>44</v>
      </c>
      <c r="R1609" t="s">
        <v>36</v>
      </c>
    </row>
    <row r="1610" spans="1:18" x14ac:dyDescent="0.3">
      <c r="A1610">
        <v>70808</v>
      </c>
      <c r="B1610" s="1">
        <v>45887</v>
      </c>
      <c r="C1610" s="11">
        <v>0.16458333333333333</v>
      </c>
      <c r="D1610" s="13">
        <f t="shared" si="50"/>
        <v>3</v>
      </c>
      <c r="E1610" s="13" t="str">
        <f t="shared" si="51"/>
        <v>Night</v>
      </c>
      <c r="F1610" t="s">
        <v>94</v>
      </c>
      <c r="G1610" t="s">
        <v>72</v>
      </c>
      <c r="H1610" t="s">
        <v>18</v>
      </c>
      <c r="I1610">
        <v>235</v>
      </c>
      <c r="J1610" t="s">
        <v>19</v>
      </c>
      <c r="K1610" s="14">
        <v>24.89</v>
      </c>
      <c r="L1610" s="12">
        <v>2.1800000000000002</v>
      </c>
      <c r="M1610">
        <v>5</v>
      </c>
      <c r="N1610">
        <v>1800</v>
      </c>
      <c r="O1610">
        <v>215</v>
      </c>
      <c r="P1610" t="s">
        <v>44</v>
      </c>
      <c r="R1610" t="s">
        <v>21</v>
      </c>
    </row>
    <row r="1611" spans="1:18" x14ac:dyDescent="0.3">
      <c r="A1611">
        <v>59021</v>
      </c>
      <c r="B1611" s="1">
        <v>46014</v>
      </c>
      <c r="C1611" s="11">
        <v>0.25625000000000003</v>
      </c>
      <c r="D1611" s="13">
        <f t="shared" si="50"/>
        <v>6</v>
      </c>
      <c r="E1611" s="13" t="str">
        <f t="shared" si="51"/>
        <v>Morning</v>
      </c>
      <c r="F1611" t="s">
        <v>72</v>
      </c>
      <c r="G1611" t="s">
        <v>58</v>
      </c>
      <c r="H1611" t="s">
        <v>18</v>
      </c>
      <c r="I1611">
        <v>210</v>
      </c>
      <c r="J1611" t="s">
        <v>19</v>
      </c>
      <c r="K1611" s="14">
        <v>24.79</v>
      </c>
      <c r="L1611" s="12">
        <v>16.52</v>
      </c>
      <c r="M1611">
        <v>3</v>
      </c>
      <c r="N1611">
        <v>2082</v>
      </c>
      <c r="O1611">
        <v>216</v>
      </c>
      <c r="P1611" t="s">
        <v>50</v>
      </c>
      <c r="R1611" t="s">
        <v>36</v>
      </c>
    </row>
    <row r="1612" spans="1:18" x14ac:dyDescent="0.3">
      <c r="A1612">
        <v>77557</v>
      </c>
      <c r="B1612" s="1">
        <v>45852</v>
      </c>
      <c r="C1612" s="11">
        <v>0.80555555555555547</v>
      </c>
      <c r="D1612" s="13">
        <f t="shared" si="50"/>
        <v>19</v>
      </c>
      <c r="E1612" s="13" t="str">
        <f t="shared" si="51"/>
        <v>Night</v>
      </c>
      <c r="F1612" t="s">
        <v>26</v>
      </c>
      <c r="G1612" t="s">
        <v>81</v>
      </c>
      <c r="H1612" t="s">
        <v>40</v>
      </c>
      <c r="I1612">
        <v>225</v>
      </c>
      <c r="J1612" t="s">
        <v>19</v>
      </c>
      <c r="K1612" s="14">
        <v>24.78</v>
      </c>
      <c r="L1612" s="12">
        <v>26.31</v>
      </c>
      <c r="M1612">
        <v>2</v>
      </c>
      <c r="N1612">
        <v>1964</v>
      </c>
      <c r="O1612">
        <v>233</v>
      </c>
      <c r="P1612" t="s">
        <v>20</v>
      </c>
      <c r="R1612" t="s">
        <v>36</v>
      </c>
    </row>
    <row r="1613" spans="1:18" x14ac:dyDescent="0.3">
      <c r="A1613">
        <v>24249</v>
      </c>
      <c r="B1613" s="1">
        <v>45967</v>
      </c>
      <c r="C1613" s="11">
        <v>0.20138888888888887</v>
      </c>
      <c r="D1613" s="13">
        <f t="shared" si="50"/>
        <v>4</v>
      </c>
      <c r="E1613" s="13" t="str">
        <f t="shared" si="51"/>
        <v>Evening</v>
      </c>
      <c r="F1613" t="s">
        <v>38</v>
      </c>
      <c r="G1613" t="s">
        <v>94</v>
      </c>
      <c r="H1613" t="s">
        <v>18</v>
      </c>
      <c r="I1613">
        <v>205</v>
      </c>
      <c r="J1613" t="s">
        <v>19</v>
      </c>
      <c r="K1613" s="14">
        <v>24.71</v>
      </c>
      <c r="L1613" s="12">
        <v>21.57</v>
      </c>
      <c r="M1613">
        <v>3</v>
      </c>
      <c r="N1613">
        <v>1169</v>
      </c>
      <c r="O1613">
        <v>250</v>
      </c>
      <c r="P1613" t="s">
        <v>20</v>
      </c>
      <c r="R1613" t="s">
        <v>36</v>
      </c>
    </row>
    <row r="1614" spans="1:18" x14ac:dyDescent="0.3">
      <c r="A1614">
        <v>54038</v>
      </c>
      <c r="B1614" s="1">
        <v>45988</v>
      </c>
      <c r="C1614" s="11">
        <v>0.85763888888888884</v>
      </c>
      <c r="D1614" s="13">
        <f t="shared" si="50"/>
        <v>20</v>
      </c>
      <c r="E1614" s="13" t="str">
        <f t="shared" si="51"/>
        <v>Night</v>
      </c>
      <c r="F1614" t="s">
        <v>38</v>
      </c>
      <c r="G1614" t="s">
        <v>81</v>
      </c>
      <c r="H1614" t="s">
        <v>27</v>
      </c>
      <c r="I1614">
        <v>230</v>
      </c>
      <c r="J1614" t="s">
        <v>19</v>
      </c>
      <c r="K1614" s="14">
        <v>24.7</v>
      </c>
      <c r="L1614" s="12">
        <v>23.61</v>
      </c>
      <c r="M1614">
        <v>3</v>
      </c>
      <c r="N1614">
        <v>1098</v>
      </c>
      <c r="O1614">
        <v>238</v>
      </c>
      <c r="P1614" t="s">
        <v>44</v>
      </c>
      <c r="R1614" t="s">
        <v>36</v>
      </c>
    </row>
    <row r="1615" spans="1:18" x14ac:dyDescent="0.3">
      <c r="A1615">
        <v>42761</v>
      </c>
      <c r="B1615" s="1">
        <v>45810</v>
      </c>
      <c r="C1615" s="11">
        <v>0.64027777777777783</v>
      </c>
      <c r="D1615" s="13">
        <f t="shared" si="50"/>
        <v>15</v>
      </c>
      <c r="E1615" s="13" t="str">
        <f t="shared" si="51"/>
        <v>Afternoon</v>
      </c>
      <c r="F1615" t="s">
        <v>52</v>
      </c>
      <c r="G1615" t="s">
        <v>38</v>
      </c>
      <c r="H1615" t="s">
        <v>27</v>
      </c>
      <c r="I1615">
        <v>210</v>
      </c>
      <c r="J1615" t="s">
        <v>19</v>
      </c>
      <c r="K1615" s="14">
        <v>24.67</v>
      </c>
      <c r="L1615" s="12">
        <v>23.4</v>
      </c>
      <c r="M1615">
        <v>5</v>
      </c>
      <c r="N1615">
        <v>1241</v>
      </c>
      <c r="O1615">
        <v>223</v>
      </c>
      <c r="P1615" t="s">
        <v>44</v>
      </c>
      <c r="R1615" t="s">
        <v>36</v>
      </c>
    </row>
    <row r="1616" spans="1:18" x14ac:dyDescent="0.3">
      <c r="A1616">
        <v>21051</v>
      </c>
      <c r="B1616" s="1">
        <v>45740</v>
      </c>
      <c r="C1616" s="11">
        <v>0.9902777777777777</v>
      </c>
      <c r="D1616" s="13">
        <f t="shared" si="50"/>
        <v>23</v>
      </c>
      <c r="E1616" s="13" t="str">
        <f t="shared" si="51"/>
        <v>Night</v>
      </c>
      <c r="F1616" t="s">
        <v>26</v>
      </c>
      <c r="G1616" t="s">
        <v>83</v>
      </c>
      <c r="H1616" t="s">
        <v>18</v>
      </c>
      <c r="I1616">
        <v>221</v>
      </c>
      <c r="J1616" t="s">
        <v>19</v>
      </c>
      <c r="K1616" s="14">
        <v>24.59</v>
      </c>
      <c r="L1616" s="12">
        <v>22.99</v>
      </c>
      <c r="M1616">
        <v>1</v>
      </c>
      <c r="N1616">
        <v>2032</v>
      </c>
      <c r="O1616">
        <v>242</v>
      </c>
      <c r="P1616" t="s">
        <v>20</v>
      </c>
      <c r="R1616" t="s">
        <v>36</v>
      </c>
    </row>
    <row r="1617" spans="1:18" x14ac:dyDescent="0.3">
      <c r="A1617">
        <v>61653</v>
      </c>
      <c r="B1617" s="1">
        <v>45795</v>
      </c>
      <c r="C1617" s="11">
        <v>0.31180555555555556</v>
      </c>
      <c r="D1617" s="13">
        <f t="shared" si="50"/>
        <v>7</v>
      </c>
      <c r="E1617" s="13" t="str">
        <f t="shared" si="51"/>
        <v>Morning</v>
      </c>
      <c r="F1617" t="s">
        <v>83</v>
      </c>
      <c r="G1617" t="s">
        <v>91</v>
      </c>
      <c r="H1617" t="s">
        <v>18</v>
      </c>
      <c r="I1617">
        <v>240</v>
      </c>
      <c r="J1617" t="s">
        <v>19</v>
      </c>
      <c r="K1617" s="14">
        <v>24.51</v>
      </c>
      <c r="L1617" s="12">
        <v>18.02</v>
      </c>
      <c r="M1617">
        <v>5</v>
      </c>
      <c r="N1617">
        <v>1779</v>
      </c>
      <c r="O1617">
        <v>221</v>
      </c>
      <c r="P1617" t="s">
        <v>28</v>
      </c>
      <c r="R1617" t="s">
        <v>21</v>
      </c>
    </row>
    <row r="1618" spans="1:18" x14ac:dyDescent="0.3">
      <c r="A1618">
        <v>85288</v>
      </c>
      <c r="B1618" s="1">
        <v>45967</v>
      </c>
      <c r="C1618" s="11">
        <v>0.97986111111111107</v>
      </c>
      <c r="D1618" s="13">
        <f t="shared" si="50"/>
        <v>23</v>
      </c>
      <c r="E1618" s="13" t="str">
        <f t="shared" si="51"/>
        <v>Night</v>
      </c>
      <c r="F1618" t="s">
        <v>58</v>
      </c>
      <c r="G1618" t="s">
        <v>81</v>
      </c>
      <c r="H1618" t="s">
        <v>40</v>
      </c>
      <c r="I1618">
        <v>227</v>
      </c>
      <c r="J1618" t="s">
        <v>19</v>
      </c>
      <c r="K1618" s="14">
        <v>24.37</v>
      </c>
      <c r="L1618" s="12">
        <v>21.96</v>
      </c>
      <c r="M1618">
        <v>5</v>
      </c>
      <c r="N1618">
        <v>1865</v>
      </c>
      <c r="O1618">
        <v>213</v>
      </c>
      <c r="P1618" t="s">
        <v>44</v>
      </c>
      <c r="R1618" t="s">
        <v>36</v>
      </c>
    </row>
    <row r="1619" spans="1:18" x14ac:dyDescent="0.3">
      <c r="A1619">
        <v>48919</v>
      </c>
      <c r="B1619" s="1">
        <v>45983</v>
      </c>
      <c r="C1619" s="11">
        <v>3.125E-2</v>
      </c>
      <c r="D1619" s="13">
        <f t="shared" si="50"/>
        <v>0</v>
      </c>
      <c r="E1619" s="13" t="str">
        <f t="shared" si="51"/>
        <v>Night</v>
      </c>
      <c r="F1619" t="s">
        <v>83</v>
      </c>
      <c r="G1619" t="s">
        <v>6271</v>
      </c>
      <c r="H1619" t="s">
        <v>27</v>
      </c>
      <c r="I1619">
        <v>238</v>
      </c>
      <c r="J1619" t="s">
        <v>19</v>
      </c>
      <c r="K1619" s="14">
        <v>24.17</v>
      </c>
      <c r="L1619" s="12">
        <v>19.37</v>
      </c>
      <c r="M1619">
        <v>4</v>
      </c>
      <c r="N1619">
        <v>1221</v>
      </c>
      <c r="O1619">
        <v>247</v>
      </c>
      <c r="P1619" t="s">
        <v>32</v>
      </c>
      <c r="R1619" t="s">
        <v>36</v>
      </c>
    </row>
    <row r="1620" spans="1:18" x14ac:dyDescent="0.3">
      <c r="A1620">
        <v>19649</v>
      </c>
      <c r="B1620" s="1">
        <v>45927</v>
      </c>
      <c r="C1620" s="11">
        <v>0.74791666666666667</v>
      </c>
      <c r="D1620" s="13">
        <f t="shared" si="50"/>
        <v>17</v>
      </c>
      <c r="E1620" s="13" t="str">
        <f t="shared" si="51"/>
        <v>Night</v>
      </c>
      <c r="F1620" t="s">
        <v>91</v>
      </c>
      <c r="G1620" t="s">
        <v>6272</v>
      </c>
      <c r="H1620" t="s">
        <v>40</v>
      </c>
      <c r="I1620">
        <v>251</v>
      </c>
      <c r="J1620" t="s">
        <v>19</v>
      </c>
      <c r="K1620" s="14">
        <v>24.07</v>
      </c>
      <c r="L1620" s="12">
        <v>5.44</v>
      </c>
      <c r="M1620">
        <v>5</v>
      </c>
      <c r="N1620">
        <v>1967</v>
      </c>
      <c r="O1620">
        <v>240</v>
      </c>
      <c r="P1620" t="s">
        <v>44</v>
      </c>
      <c r="R1620" t="s">
        <v>36</v>
      </c>
    </row>
    <row r="1621" spans="1:18" x14ac:dyDescent="0.3">
      <c r="A1621">
        <v>15784</v>
      </c>
      <c r="B1621" s="1">
        <v>45716</v>
      </c>
      <c r="C1621" s="11">
        <v>0.40347222222222223</v>
      </c>
      <c r="D1621" s="13">
        <f t="shared" si="50"/>
        <v>9</v>
      </c>
      <c r="E1621" s="13" t="str">
        <f t="shared" si="51"/>
        <v>Morning</v>
      </c>
      <c r="F1621" t="s">
        <v>81</v>
      </c>
      <c r="G1621" t="s">
        <v>58</v>
      </c>
      <c r="H1621" t="s">
        <v>18</v>
      </c>
      <c r="I1621">
        <v>258</v>
      </c>
      <c r="J1621" t="s">
        <v>19</v>
      </c>
      <c r="K1621" s="14">
        <v>24.05</v>
      </c>
      <c r="L1621" s="12">
        <v>27.41</v>
      </c>
      <c r="M1621">
        <v>3</v>
      </c>
      <c r="N1621">
        <v>1129</v>
      </c>
      <c r="O1621">
        <v>255</v>
      </c>
      <c r="P1621" t="s">
        <v>44</v>
      </c>
      <c r="R1621" t="s">
        <v>21</v>
      </c>
    </row>
    <row r="1622" spans="1:18" x14ac:dyDescent="0.3">
      <c r="A1622">
        <v>11451</v>
      </c>
      <c r="B1622" s="1">
        <v>45833</v>
      </c>
      <c r="C1622" s="11">
        <v>0.27291666666666664</v>
      </c>
      <c r="D1622" s="13">
        <f t="shared" si="50"/>
        <v>6</v>
      </c>
      <c r="E1622" s="13" t="str">
        <f t="shared" si="51"/>
        <v>Morning</v>
      </c>
      <c r="F1622" t="s">
        <v>72</v>
      </c>
      <c r="G1622" t="s">
        <v>72</v>
      </c>
      <c r="H1622" t="s">
        <v>27</v>
      </c>
      <c r="I1622">
        <v>205</v>
      </c>
      <c r="J1622" t="s">
        <v>19</v>
      </c>
      <c r="K1622" s="14">
        <v>23.97</v>
      </c>
      <c r="L1622" s="12">
        <v>5.46</v>
      </c>
      <c r="M1622">
        <v>1</v>
      </c>
      <c r="N1622">
        <v>1722</v>
      </c>
      <c r="O1622">
        <v>206</v>
      </c>
      <c r="P1622" t="s">
        <v>53</v>
      </c>
      <c r="R1622" t="s">
        <v>21</v>
      </c>
    </row>
    <row r="1623" spans="1:18" x14ac:dyDescent="0.3">
      <c r="A1623">
        <v>26603</v>
      </c>
      <c r="B1623" s="1">
        <v>45735</v>
      </c>
      <c r="C1623" s="11">
        <v>0.99305555555555547</v>
      </c>
      <c r="D1623" s="13">
        <f t="shared" si="50"/>
        <v>23</v>
      </c>
      <c r="E1623" s="13" t="str">
        <f t="shared" si="51"/>
        <v>Night</v>
      </c>
      <c r="F1623" t="s">
        <v>6271</v>
      </c>
      <c r="G1623" t="s">
        <v>81</v>
      </c>
      <c r="H1623" t="s">
        <v>40</v>
      </c>
      <c r="I1623">
        <v>205</v>
      </c>
      <c r="J1623" t="s">
        <v>19</v>
      </c>
      <c r="K1623" s="14">
        <v>23.95</v>
      </c>
      <c r="L1623" s="12">
        <v>16.64</v>
      </c>
      <c r="M1623">
        <v>1</v>
      </c>
      <c r="N1623">
        <v>1211</v>
      </c>
      <c r="O1623">
        <v>225</v>
      </c>
      <c r="P1623" t="s">
        <v>53</v>
      </c>
      <c r="R1623" t="s">
        <v>21</v>
      </c>
    </row>
    <row r="1624" spans="1:18" x14ac:dyDescent="0.3">
      <c r="A1624">
        <v>14255</v>
      </c>
      <c r="B1624" s="1">
        <v>45681</v>
      </c>
      <c r="C1624" s="11">
        <v>9.9999999999999992E-2</v>
      </c>
      <c r="D1624" s="13">
        <f t="shared" si="50"/>
        <v>2</v>
      </c>
      <c r="E1624" s="13" t="str">
        <f t="shared" si="51"/>
        <v>Night</v>
      </c>
      <c r="F1624" t="s">
        <v>81</v>
      </c>
      <c r="G1624" t="s">
        <v>75</v>
      </c>
      <c r="H1624" t="s">
        <v>40</v>
      </c>
      <c r="I1624">
        <v>210</v>
      </c>
      <c r="J1624" t="s">
        <v>19</v>
      </c>
      <c r="K1624" s="14">
        <v>23.83</v>
      </c>
      <c r="L1624" s="12">
        <v>4.3600000000000003</v>
      </c>
      <c r="M1624">
        <v>4</v>
      </c>
      <c r="N1624">
        <v>1733</v>
      </c>
      <c r="O1624">
        <v>251</v>
      </c>
      <c r="P1624" t="s">
        <v>32</v>
      </c>
      <c r="R1624" t="s">
        <v>36</v>
      </c>
    </row>
    <row r="1625" spans="1:18" x14ac:dyDescent="0.3">
      <c r="A1625">
        <v>96807</v>
      </c>
      <c r="B1625" s="1">
        <v>45672</v>
      </c>
      <c r="C1625" s="11">
        <v>0.1451388888888889</v>
      </c>
      <c r="D1625" s="13">
        <f t="shared" si="50"/>
        <v>3</v>
      </c>
      <c r="E1625" s="13" t="str">
        <f t="shared" si="51"/>
        <v>Night</v>
      </c>
      <c r="F1625" t="s">
        <v>58</v>
      </c>
      <c r="G1625" t="s">
        <v>23</v>
      </c>
      <c r="H1625" t="s">
        <v>18</v>
      </c>
      <c r="I1625">
        <v>252</v>
      </c>
      <c r="J1625" t="s">
        <v>19</v>
      </c>
      <c r="K1625" s="14">
        <v>23.7</v>
      </c>
      <c r="L1625" s="12">
        <v>6.49</v>
      </c>
      <c r="M1625">
        <v>4</v>
      </c>
      <c r="N1625">
        <v>1730</v>
      </c>
      <c r="O1625">
        <v>203</v>
      </c>
      <c r="P1625" t="s">
        <v>20</v>
      </c>
      <c r="R1625" t="s">
        <v>36</v>
      </c>
    </row>
    <row r="1626" spans="1:18" x14ac:dyDescent="0.3">
      <c r="A1626">
        <v>90417</v>
      </c>
      <c r="B1626" s="1">
        <v>45993</v>
      </c>
      <c r="C1626" s="11">
        <v>0.99236111111111114</v>
      </c>
      <c r="D1626" s="13">
        <f t="shared" si="50"/>
        <v>23</v>
      </c>
      <c r="E1626" s="13" t="str">
        <f t="shared" si="51"/>
        <v>Night</v>
      </c>
      <c r="F1626" t="s">
        <v>23</v>
      </c>
      <c r="G1626" t="s">
        <v>6272</v>
      </c>
      <c r="H1626" t="s">
        <v>27</v>
      </c>
      <c r="I1626">
        <v>236</v>
      </c>
      <c r="J1626" t="s">
        <v>19</v>
      </c>
      <c r="K1626" s="14">
        <v>23.65</v>
      </c>
      <c r="L1626" s="12">
        <v>4.55</v>
      </c>
      <c r="M1626">
        <v>4</v>
      </c>
      <c r="N1626">
        <v>2007</v>
      </c>
      <c r="O1626">
        <v>221</v>
      </c>
      <c r="P1626" t="s">
        <v>20</v>
      </c>
      <c r="R1626" t="s">
        <v>36</v>
      </c>
    </row>
    <row r="1627" spans="1:18" x14ac:dyDescent="0.3">
      <c r="A1627">
        <v>70305</v>
      </c>
      <c r="B1627" s="1">
        <v>45975</v>
      </c>
      <c r="C1627" s="11">
        <v>0.74791666666666667</v>
      </c>
      <c r="D1627" s="13">
        <f t="shared" si="50"/>
        <v>17</v>
      </c>
      <c r="E1627" s="13" t="str">
        <f t="shared" si="51"/>
        <v>Night</v>
      </c>
      <c r="F1627" t="s">
        <v>75</v>
      </c>
      <c r="G1627" t="s">
        <v>91</v>
      </c>
      <c r="H1627" t="s">
        <v>27</v>
      </c>
      <c r="I1627">
        <v>253</v>
      </c>
      <c r="J1627" t="s">
        <v>19</v>
      </c>
      <c r="K1627" s="14">
        <v>23.6</v>
      </c>
      <c r="L1627" s="12">
        <v>11.55</v>
      </c>
      <c r="M1627">
        <v>4</v>
      </c>
      <c r="N1627">
        <v>1549</v>
      </c>
      <c r="O1627">
        <v>204</v>
      </c>
      <c r="P1627" t="s">
        <v>32</v>
      </c>
      <c r="R1627" t="s">
        <v>21</v>
      </c>
    </row>
    <row r="1628" spans="1:18" x14ac:dyDescent="0.3">
      <c r="A1628">
        <v>12215</v>
      </c>
      <c r="B1628" s="1">
        <v>45849</v>
      </c>
      <c r="C1628" s="11">
        <v>0.3</v>
      </c>
      <c r="D1628" s="13">
        <f t="shared" si="50"/>
        <v>7</v>
      </c>
      <c r="E1628" s="13" t="str">
        <f t="shared" si="51"/>
        <v>Morning</v>
      </c>
      <c r="F1628" t="s">
        <v>67</v>
      </c>
      <c r="G1628" t="s">
        <v>38</v>
      </c>
      <c r="H1628" t="s">
        <v>18</v>
      </c>
      <c r="I1628">
        <v>247</v>
      </c>
      <c r="J1628" t="s">
        <v>19</v>
      </c>
      <c r="K1628" s="14">
        <v>23.55</v>
      </c>
      <c r="L1628" s="12">
        <v>20.87</v>
      </c>
      <c r="M1628">
        <v>4</v>
      </c>
      <c r="N1628">
        <v>1121</v>
      </c>
      <c r="O1628">
        <v>208</v>
      </c>
      <c r="P1628" t="s">
        <v>32</v>
      </c>
      <c r="R1628" t="s">
        <v>21</v>
      </c>
    </row>
    <row r="1629" spans="1:18" x14ac:dyDescent="0.3">
      <c r="A1629">
        <v>91268</v>
      </c>
      <c r="B1629" s="1">
        <v>45821</v>
      </c>
      <c r="C1629" s="11">
        <v>6.6666666666666666E-2</v>
      </c>
      <c r="D1629" s="13">
        <f t="shared" si="50"/>
        <v>1</v>
      </c>
      <c r="E1629" s="13" t="str">
        <f t="shared" si="51"/>
        <v>Night</v>
      </c>
      <c r="F1629" t="s">
        <v>91</v>
      </c>
      <c r="G1629" t="s">
        <v>83</v>
      </c>
      <c r="H1629" t="s">
        <v>40</v>
      </c>
      <c r="I1629">
        <v>250</v>
      </c>
      <c r="J1629" t="s">
        <v>19</v>
      </c>
      <c r="K1629" s="14">
        <v>23.54</v>
      </c>
      <c r="L1629" s="12">
        <v>2.59</v>
      </c>
      <c r="M1629">
        <v>3</v>
      </c>
      <c r="N1629">
        <v>2046</v>
      </c>
      <c r="O1629">
        <v>202</v>
      </c>
      <c r="P1629" t="s">
        <v>32</v>
      </c>
      <c r="R1629" t="s">
        <v>36</v>
      </c>
    </row>
    <row r="1630" spans="1:18" x14ac:dyDescent="0.3">
      <c r="A1630">
        <v>84849</v>
      </c>
      <c r="B1630" s="1">
        <v>45883</v>
      </c>
      <c r="C1630" s="11">
        <v>0.24861111111111112</v>
      </c>
      <c r="D1630" s="13">
        <f t="shared" si="50"/>
        <v>5</v>
      </c>
      <c r="E1630" s="13" t="str">
        <f t="shared" si="51"/>
        <v>Morning</v>
      </c>
      <c r="F1630" t="s">
        <v>38</v>
      </c>
      <c r="G1630" t="s">
        <v>6272</v>
      </c>
      <c r="H1630" t="s">
        <v>27</v>
      </c>
      <c r="I1630">
        <v>241</v>
      </c>
      <c r="J1630" t="s">
        <v>19</v>
      </c>
      <c r="K1630" s="14">
        <v>23.5</v>
      </c>
      <c r="L1630" s="12">
        <v>2.67</v>
      </c>
      <c r="M1630">
        <v>4</v>
      </c>
      <c r="N1630">
        <v>2027</v>
      </c>
      <c r="O1630">
        <v>231</v>
      </c>
      <c r="P1630" t="s">
        <v>20</v>
      </c>
      <c r="R1630" t="s">
        <v>21</v>
      </c>
    </row>
    <row r="1631" spans="1:18" x14ac:dyDescent="0.3">
      <c r="A1631">
        <v>10137</v>
      </c>
      <c r="B1631" s="1">
        <v>45717</v>
      </c>
      <c r="C1631" s="11">
        <v>0.59930555555555554</v>
      </c>
      <c r="D1631" s="13">
        <f t="shared" si="50"/>
        <v>14</v>
      </c>
      <c r="E1631" s="13" t="str">
        <f t="shared" si="51"/>
        <v>Afternoon</v>
      </c>
      <c r="F1631" t="s">
        <v>6271</v>
      </c>
      <c r="G1631" t="s">
        <v>75</v>
      </c>
      <c r="H1631" t="s">
        <v>18</v>
      </c>
      <c r="I1631">
        <v>227</v>
      </c>
      <c r="J1631" t="s">
        <v>19</v>
      </c>
      <c r="K1631" s="14">
        <v>23.49</v>
      </c>
      <c r="L1631" s="12">
        <v>2.76</v>
      </c>
      <c r="M1631">
        <v>4</v>
      </c>
      <c r="N1631">
        <v>1759</v>
      </c>
      <c r="O1631">
        <v>240</v>
      </c>
      <c r="P1631" t="s">
        <v>28</v>
      </c>
      <c r="R1631" t="s">
        <v>21</v>
      </c>
    </row>
    <row r="1632" spans="1:18" x14ac:dyDescent="0.3">
      <c r="A1632">
        <v>40472</v>
      </c>
      <c r="B1632" s="1">
        <v>45778</v>
      </c>
      <c r="C1632" s="11">
        <v>0.42569444444444443</v>
      </c>
      <c r="D1632" s="13">
        <f t="shared" si="50"/>
        <v>10</v>
      </c>
      <c r="E1632" s="13" t="str">
        <f t="shared" si="51"/>
        <v>Morning</v>
      </c>
      <c r="F1632" t="s">
        <v>58</v>
      </c>
      <c r="G1632" t="s">
        <v>91</v>
      </c>
      <c r="H1632" t="s">
        <v>18</v>
      </c>
      <c r="I1632">
        <v>201</v>
      </c>
      <c r="J1632" t="s">
        <v>19</v>
      </c>
      <c r="K1632" s="14">
        <v>23.35</v>
      </c>
      <c r="L1632" s="12">
        <v>11.44</v>
      </c>
      <c r="M1632">
        <v>3</v>
      </c>
      <c r="N1632">
        <v>1102</v>
      </c>
      <c r="O1632">
        <v>214</v>
      </c>
      <c r="P1632" t="s">
        <v>44</v>
      </c>
      <c r="R1632" t="s">
        <v>21</v>
      </c>
    </row>
    <row r="1633" spans="1:18" x14ac:dyDescent="0.3">
      <c r="A1633">
        <v>63076</v>
      </c>
      <c r="B1633" s="1">
        <v>45983</v>
      </c>
      <c r="C1633" s="11">
        <v>0.21527777777777779</v>
      </c>
      <c r="D1633" s="13">
        <f t="shared" si="50"/>
        <v>5</v>
      </c>
      <c r="E1633" s="13" t="str">
        <f t="shared" si="51"/>
        <v>Morning</v>
      </c>
      <c r="F1633" t="s">
        <v>94</v>
      </c>
      <c r="G1633" t="s">
        <v>81</v>
      </c>
      <c r="H1633" t="s">
        <v>27</v>
      </c>
      <c r="I1633">
        <v>255</v>
      </c>
      <c r="J1633" t="s">
        <v>19</v>
      </c>
      <c r="K1633" s="14">
        <v>23.32</v>
      </c>
      <c r="L1633" s="12">
        <v>6.82</v>
      </c>
      <c r="M1633">
        <v>5</v>
      </c>
      <c r="N1633">
        <v>1358</v>
      </c>
      <c r="O1633">
        <v>231</v>
      </c>
      <c r="P1633" t="s">
        <v>50</v>
      </c>
      <c r="R1633" t="s">
        <v>36</v>
      </c>
    </row>
    <row r="1634" spans="1:18" x14ac:dyDescent="0.3">
      <c r="A1634">
        <v>45126</v>
      </c>
      <c r="B1634" s="1">
        <v>45860</v>
      </c>
      <c r="C1634" s="11">
        <v>0.30138888888888887</v>
      </c>
      <c r="D1634" s="13">
        <f t="shared" si="50"/>
        <v>7</v>
      </c>
      <c r="E1634" s="13" t="str">
        <f t="shared" si="51"/>
        <v>Morning</v>
      </c>
      <c r="F1634" t="s">
        <v>26</v>
      </c>
      <c r="G1634" t="s">
        <v>94</v>
      </c>
      <c r="H1634" t="s">
        <v>18</v>
      </c>
      <c r="I1634">
        <v>230</v>
      </c>
      <c r="J1634" t="s">
        <v>19</v>
      </c>
      <c r="K1634" s="14">
        <v>23.28</v>
      </c>
      <c r="L1634" s="12">
        <v>18.84</v>
      </c>
      <c r="M1634">
        <v>3</v>
      </c>
      <c r="N1634">
        <v>1592</v>
      </c>
      <c r="O1634">
        <v>250</v>
      </c>
      <c r="P1634" t="s">
        <v>44</v>
      </c>
      <c r="R1634" t="s">
        <v>36</v>
      </c>
    </row>
    <row r="1635" spans="1:18" x14ac:dyDescent="0.3">
      <c r="A1635">
        <v>14365</v>
      </c>
      <c r="B1635" s="1">
        <v>45763</v>
      </c>
      <c r="C1635" s="11">
        <v>0.41180555555555554</v>
      </c>
      <c r="D1635" s="13">
        <f t="shared" si="50"/>
        <v>9</v>
      </c>
      <c r="E1635" s="13" t="str">
        <f t="shared" si="51"/>
        <v>Morning</v>
      </c>
      <c r="F1635" t="s">
        <v>83</v>
      </c>
      <c r="G1635" t="s">
        <v>6271</v>
      </c>
      <c r="H1635" t="s">
        <v>18</v>
      </c>
      <c r="I1635">
        <v>257</v>
      </c>
      <c r="J1635" t="s">
        <v>19</v>
      </c>
      <c r="K1635" s="14">
        <v>23.13</v>
      </c>
      <c r="L1635" s="12">
        <v>13.13</v>
      </c>
      <c r="M1635">
        <v>3</v>
      </c>
      <c r="N1635">
        <v>1912</v>
      </c>
      <c r="O1635">
        <v>244</v>
      </c>
      <c r="P1635" t="s">
        <v>32</v>
      </c>
      <c r="R1635" t="s">
        <v>36</v>
      </c>
    </row>
    <row r="1636" spans="1:18" x14ac:dyDescent="0.3">
      <c r="A1636">
        <v>48823</v>
      </c>
      <c r="B1636" s="1">
        <v>45815</v>
      </c>
      <c r="C1636" s="11">
        <v>0.54513888888888895</v>
      </c>
      <c r="D1636" s="13">
        <f t="shared" si="50"/>
        <v>13</v>
      </c>
      <c r="E1636" s="13" t="str">
        <f t="shared" si="51"/>
        <v>Afternoon</v>
      </c>
      <c r="F1636" t="s">
        <v>6271</v>
      </c>
      <c r="G1636" t="s">
        <v>72</v>
      </c>
      <c r="H1636" t="s">
        <v>40</v>
      </c>
      <c r="I1636">
        <v>210</v>
      </c>
      <c r="J1636" t="s">
        <v>19</v>
      </c>
      <c r="K1636" s="14">
        <v>23.13</v>
      </c>
      <c r="L1636" s="12">
        <v>20.88</v>
      </c>
      <c r="M1636">
        <v>2</v>
      </c>
      <c r="N1636">
        <v>1499</v>
      </c>
      <c r="O1636">
        <v>202</v>
      </c>
      <c r="P1636" t="s">
        <v>50</v>
      </c>
      <c r="R1636" t="s">
        <v>36</v>
      </c>
    </row>
    <row r="1637" spans="1:18" x14ac:dyDescent="0.3">
      <c r="A1637">
        <v>60068</v>
      </c>
      <c r="B1637" s="1">
        <v>45930</v>
      </c>
      <c r="C1637" s="11">
        <v>0.34722222222222227</v>
      </c>
      <c r="D1637" s="13">
        <f t="shared" si="50"/>
        <v>8</v>
      </c>
      <c r="E1637" s="13" t="str">
        <f t="shared" si="51"/>
        <v>Morning</v>
      </c>
      <c r="F1637" t="s">
        <v>67</v>
      </c>
      <c r="G1637" t="s">
        <v>72</v>
      </c>
      <c r="H1637" t="s">
        <v>40</v>
      </c>
      <c r="I1637">
        <v>219</v>
      </c>
      <c r="J1637" t="s">
        <v>19</v>
      </c>
      <c r="K1637" s="14">
        <v>23.13</v>
      </c>
      <c r="L1637" s="12">
        <v>14.52</v>
      </c>
      <c r="M1637">
        <v>3</v>
      </c>
      <c r="N1637">
        <v>1371</v>
      </c>
      <c r="O1637">
        <v>210</v>
      </c>
      <c r="P1637" t="s">
        <v>28</v>
      </c>
      <c r="R1637" t="s">
        <v>21</v>
      </c>
    </row>
    <row r="1638" spans="1:18" x14ac:dyDescent="0.3">
      <c r="A1638">
        <v>46339</v>
      </c>
      <c r="B1638" s="1">
        <v>45667</v>
      </c>
      <c r="C1638" s="11">
        <v>0.14722222222222223</v>
      </c>
      <c r="D1638" s="13">
        <f t="shared" si="50"/>
        <v>3</v>
      </c>
      <c r="E1638" s="13" t="str">
        <f t="shared" si="51"/>
        <v>Night</v>
      </c>
      <c r="F1638" t="s">
        <v>30</v>
      </c>
      <c r="G1638" t="s">
        <v>94</v>
      </c>
      <c r="H1638" t="s">
        <v>27</v>
      </c>
      <c r="I1638">
        <v>210</v>
      </c>
      <c r="J1638" t="s">
        <v>19</v>
      </c>
      <c r="K1638" s="14">
        <v>23.11</v>
      </c>
      <c r="L1638" s="12">
        <v>8.9499999999999993</v>
      </c>
      <c r="M1638">
        <v>4</v>
      </c>
      <c r="N1638">
        <v>1301</v>
      </c>
      <c r="O1638">
        <v>208</v>
      </c>
      <c r="P1638" t="s">
        <v>50</v>
      </c>
      <c r="R1638" t="s">
        <v>21</v>
      </c>
    </row>
    <row r="1639" spans="1:18" x14ac:dyDescent="0.3">
      <c r="A1639">
        <v>86071</v>
      </c>
      <c r="B1639" s="1">
        <v>45713</v>
      </c>
      <c r="C1639" s="11">
        <v>0.7319444444444444</v>
      </c>
      <c r="D1639" s="13">
        <f t="shared" si="50"/>
        <v>17</v>
      </c>
      <c r="E1639" s="13" t="str">
        <f t="shared" si="51"/>
        <v>Night</v>
      </c>
      <c r="F1639" t="s">
        <v>81</v>
      </c>
      <c r="G1639" t="s">
        <v>23</v>
      </c>
      <c r="H1639" t="s">
        <v>27</v>
      </c>
      <c r="I1639">
        <v>238</v>
      </c>
      <c r="J1639" t="s">
        <v>19</v>
      </c>
      <c r="K1639" s="14">
        <v>23.08</v>
      </c>
      <c r="L1639" s="12">
        <v>15.66</v>
      </c>
      <c r="M1639">
        <v>2</v>
      </c>
      <c r="N1639">
        <v>1830</v>
      </c>
      <c r="O1639">
        <v>257</v>
      </c>
      <c r="P1639" t="s">
        <v>44</v>
      </c>
      <c r="R1639" t="s">
        <v>21</v>
      </c>
    </row>
    <row r="1640" spans="1:18" x14ac:dyDescent="0.3">
      <c r="A1640">
        <v>73910</v>
      </c>
      <c r="B1640" s="1">
        <v>45908</v>
      </c>
      <c r="C1640" s="11">
        <v>0.63611111111111118</v>
      </c>
      <c r="D1640" s="13">
        <f t="shared" si="50"/>
        <v>15</v>
      </c>
      <c r="E1640" s="13" t="str">
        <f t="shared" si="51"/>
        <v>Afternoon</v>
      </c>
      <c r="F1640" t="s">
        <v>52</v>
      </c>
      <c r="G1640" t="s">
        <v>72</v>
      </c>
      <c r="H1640" t="s">
        <v>40</v>
      </c>
      <c r="I1640">
        <v>247</v>
      </c>
      <c r="J1640" t="s">
        <v>19</v>
      </c>
      <c r="K1640" s="14">
        <v>23.06</v>
      </c>
      <c r="L1640" s="12">
        <v>17.510000000000002</v>
      </c>
      <c r="M1640">
        <v>3</v>
      </c>
      <c r="N1640">
        <v>1680</v>
      </c>
      <c r="O1640">
        <v>201</v>
      </c>
      <c r="P1640" t="s">
        <v>32</v>
      </c>
      <c r="R1640" t="s">
        <v>21</v>
      </c>
    </row>
    <row r="1641" spans="1:18" x14ac:dyDescent="0.3">
      <c r="A1641">
        <v>81107</v>
      </c>
      <c r="B1641" s="1">
        <v>46013</v>
      </c>
      <c r="C1641" s="11">
        <v>0.58611111111111114</v>
      </c>
      <c r="D1641" s="13">
        <f t="shared" si="50"/>
        <v>14</v>
      </c>
      <c r="E1641" s="13" t="str">
        <f t="shared" si="51"/>
        <v>Afternoon</v>
      </c>
      <c r="F1641" t="s">
        <v>6272</v>
      </c>
      <c r="G1641" t="s">
        <v>6271</v>
      </c>
      <c r="H1641" t="s">
        <v>27</v>
      </c>
      <c r="I1641">
        <v>206</v>
      </c>
      <c r="J1641" t="s">
        <v>19</v>
      </c>
      <c r="K1641" s="14">
        <v>23.02</v>
      </c>
      <c r="L1641" s="12">
        <v>25.53</v>
      </c>
      <c r="M1641">
        <v>1</v>
      </c>
      <c r="N1641">
        <v>1968</v>
      </c>
      <c r="O1641">
        <v>260</v>
      </c>
      <c r="P1641" t="s">
        <v>20</v>
      </c>
      <c r="R1641" t="s">
        <v>21</v>
      </c>
    </row>
    <row r="1642" spans="1:18" x14ac:dyDescent="0.3">
      <c r="A1642">
        <v>43958</v>
      </c>
      <c r="B1642" s="1">
        <v>45786</v>
      </c>
      <c r="C1642" s="11">
        <v>0.16319444444444445</v>
      </c>
      <c r="D1642" s="13">
        <f t="shared" si="50"/>
        <v>3</v>
      </c>
      <c r="E1642" s="13" t="str">
        <f t="shared" si="51"/>
        <v>Night</v>
      </c>
      <c r="F1642" t="s">
        <v>91</v>
      </c>
      <c r="G1642" t="s">
        <v>52</v>
      </c>
      <c r="H1642" t="s">
        <v>18</v>
      </c>
      <c r="I1642">
        <v>211</v>
      </c>
      <c r="J1642" t="s">
        <v>19</v>
      </c>
      <c r="K1642" s="14">
        <v>22.99</v>
      </c>
      <c r="L1642" s="12">
        <v>13.54</v>
      </c>
      <c r="M1642">
        <v>4</v>
      </c>
      <c r="N1642">
        <v>1613</v>
      </c>
      <c r="O1642">
        <v>249</v>
      </c>
      <c r="P1642" t="s">
        <v>44</v>
      </c>
      <c r="R1642" t="s">
        <v>36</v>
      </c>
    </row>
    <row r="1643" spans="1:18" x14ac:dyDescent="0.3">
      <c r="A1643">
        <v>86546</v>
      </c>
      <c r="B1643" s="1">
        <v>45960</v>
      </c>
      <c r="C1643" s="11">
        <v>7.4999999999999997E-2</v>
      </c>
      <c r="D1643" s="13">
        <f t="shared" si="50"/>
        <v>1</v>
      </c>
      <c r="E1643" s="13" t="str">
        <f t="shared" si="51"/>
        <v>Night</v>
      </c>
      <c r="F1643" t="s">
        <v>94</v>
      </c>
      <c r="G1643" t="s">
        <v>91</v>
      </c>
      <c r="H1643" t="s">
        <v>18</v>
      </c>
      <c r="I1643">
        <v>200</v>
      </c>
      <c r="J1643" t="s">
        <v>19</v>
      </c>
      <c r="K1643" s="14">
        <v>22.95</v>
      </c>
      <c r="L1643" s="12">
        <v>17.510000000000002</v>
      </c>
      <c r="M1643">
        <v>4</v>
      </c>
      <c r="N1643">
        <v>1352</v>
      </c>
      <c r="O1643">
        <v>221</v>
      </c>
      <c r="P1643" t="s">
        <v>20</v>
      </c>
      <c r="R1643" t="s">
        <v>21</v>
      </c>
    </row>
    <row r="1644" spans="1:18" x14ac:dyDescent="0.3">
      <c r="A1644">
        <v>45431</v>
      </c>
      <c r="B1644" s="1">
        <v>45922</v>
      </c>
      <c r="C1644" s="11">
        <v>0.26527777777777778</v>
      </c>
      <c r="D1644" s="13">
        <f t="shared" si="50"/>
        <v>6</v>
      </c>
      <c r="E1644" s="13" t="str">
        <f t="shared" si="51"/>
        <v>Morning</v>
      </c>
      <c r="F1644" t="s">
        <v>83</v>
      </c>
      <c r="G1644" t="s">
        <v>58</v>
      </c>
      <c r="H1644" t="s">
        <v>27</v>
      </c>
      <c r="I1644">
        <v>206</v>
      </c>
      <c r="J1644" t="s">
        <v>19</v>
      </c>
      <c r="K1644" s="14">
        <v>22.93</v>
      </c>
      <c r="L1644" s="12">
        <v>25.84</v>
      </c>
      <c r="M1644">
        <v>5</v>
      </c>
      <c r="N1644">
        <v>2158</v>
      </c>
      <c r="O1644">
        <v>238</v>
      </c>
      <c r="P1644" t="s">
        <v>53</v>
      </c>
      <c r="R1644" t="s">
        <v>36</v>
      </c>
    </row>
    <row r="1645" spans="1:18" x14ac:dyDescent="0.3">
      <c r="A1645">
        <v>13178</v>
      </c>
      <c r="B1645" s="1">
        <v>45983</v>
      </c>
      <c r="C1645" s="11">
        <v>0.76944444444444438</v>
      </c>
      <c r="D1645" s="13">
        <f t="shared" si="50"/>
        <v>18</v>
      </c>
      <c r="E1645" s="13" t="str">
        <f t="shared" si="51"/>
        <v>Night</v>
      </c>
      <c r="F1645" t="s">
        <v>52</v>
      </c>
      <c r="G1645" t="s">
        <v>6271</v>
      </c>
      <c r="H1645" t="s">
        <v>27</v>
      </c>
      <c r="I1645">
        <v>223</v>
      </c>
      <c r="J1645" t="s">
        <v>19</v>
      </c>
      <c r="K1645" s="14">
        <v>22.93</v>
      </c>
      <c r="L1645" s="12">
        <v>22.57</v>
      </c>
      <c r="M1645">
        <v>5</v>
      </c>
      <c r="N1645">
        <v>1754</v>
      </c>
      <c r="O1645">
        <v>238</v>
      </c>
      <c r="P1645" t="s">
        <v>32</v>
      </c>
      <c r="R1645" t="s">
        <v>36</v>
      </c>
    </row>
    <row r="1646" spans="1:18" x14ac:dyDescent="0.3">
      <c r="A1646">
        <v>94885</v>
      </c>
      <c r="B1646" s="1">
        <v>45989</v>
      </c>
      <c r="C1646" s="11">
        <v>0.71111111111111114</v>
      </c>
      <c r="D1646" s="13">
        <f t="shared" si="50"/>
        <v>17</v>
      </c>
      <c r="E1646" s="13" t="str">
        <f t="shared" si="51"/>
        <v>Evening</v>
      </c>
      <c r="F1646" t="s">
        <v>26</v>
      </c>
      <c r="G1646" t="s">
        <v>67</v>
      </c>
      <c r="H1646" t="s">
        <v>27</v>
      </c>
      <c r="I1646">
        <v>233</v>
      </c>
      <c r="J1646" t="s">
        <v>19</v>
      </c>
      <c r="K1646" s="14">
        <v>22.9</v>
      </c>
      <c r="L1646" s="12">
        <v>25.41</v>
      </c>
      <c r="M1646">
        <v>4</v>
      </c>
      <c r="N1646">
        <v>1154</v>
      </c>
      <c r="O1646">
        <v>221</v>
      </c>
      <c r="P1646" t="s">
        <v>28</v>
      </c>
      <c r="R1646" t="s">
        <v>21</v>
      </c>
    </row>
    <row r="1647" spans="1:18" x14ac:dyDescent="0.3">
      <c r="A1647">
        <v>82730</v>
      </c>
      <c r="B1647" s="1">
        <v>45965</v>
      </c>
      <c r="C1647" s="11">
        <v>0.77500000000000002</v>
      </c>
      <c r="D1647" s="13">
        <f t="shared" si="50"/>
        <v>18</v>
      </c>
      <c r="E1647" s="13" t="str">
        <f t="shared" si="51"/>
        <v>Evening</v>
      </c>
      <c r="F1647" t="s">
        <v>38</v>
      </c>
      <c r="G1647" t="s">
        <v>30</v>
      </c>
      <c r="H1647" t="s">
        <v>18</v>
      </c>
      <c r="I1647">
        <v>231</v>
      </c>
      <c r="J1647" t="s">
        <v>19</v>
      </c>
      <c r="K1647" s="14">
        <v>22.8</v>
      </c>
      <c r="L1647" s="12">
        <v>8.73</v>
      </c>
      <c r="M1647">
        <v>1</v>
      </c>
      <c r="N1647">
        <v>2143</v>
      </c>
      <c r="O1647">
        <v>239</v>
      </c>
      <c r="P1647" t="s">
        <v>50</v>
      </c>
      <c r="R1647" t="s">
        <v>36</v>
      </c>
    </row>
    <row r="1648" spans="1:18" x14ac:dyDescent="0.3">
      <c r="A1648">
        <v>63748</v>
      </c>
      <c r="B1648" s="1">
        <v>45807</v>
      </c>
      <c r="C1648" s="11">
        <v>0.35833333333333334</v>
      </c>
      <c r="D1648" s="13">
        <f t="shared" si="50"/>
        <v>8</v>
      </c>
      <c r="E1648" s="13" t="str">
        <f t="shared" si="51"/>
        <v>Morning</v>
      </c>
      <c r="F1648" t="s">
        <v>26</v>
      </c>
      <c r="G1648" t="s">
        <v>75</v>
      </c>
      <c r="H1648" t="s">
        <v>18</v>
      </c>
      <c r="I1648">
        <v>231</v>
      </c>
      <c r="J1648" t="s">
        <v>19</v>
      </c>
      <c r="K1648" s="14">
        <v>22.8</v>
      </c>
      <c r="L1648" s="12">
        <v>20.97</v>
      </c>
      <c r="M1648">
        <v>1</v>
      </c>
      <c r="N1648">
        <v>1975</v>
      </c>
      <c r="O1648">
        <v>249</v>
      </c>
      <c r="P1648" t="s">
        <v>50</v>
      </c>
      <c r="R1648" t="s">
        <v>36</v>
      </c>
    </row>
    <row r="1649" spans="1:18" x14ac:dyDescent="0.3">
      <c r="A1649">
        <v>52877</v>
      </c>
      <c r="B1649" s="1">
        <v>45839</v>
      </c>
      <c r="C1649" s="11">
        <v>0.49583333333333335</v>
      </c>
      <c r="D1649" s="13">
        <f t="shared" si="50"/>
        <v>11</v>
      </c>
      <c r="E1649" s="13" t="str">
        <f t="shared" si="51"/>
        <v>Morning</v>
      </c>
      <c r="F1649" t="s">
        <v>83</v>
      </c>
      <c r="G1649" t="s">
        <v>91</v>
      </c>
      <c r="H1649" t="s">
        <v>27</v>
      </c>
      <c r="I1649">
        <v>239</v>
      </c>
      <c r="J1649" t="s">
        <v>19</v>
      </c>
      <c r="K1649" s="14">
        <v>22.76</v>
      </c>
      <c r="L1649" s="12">
        <v>21.22</v>
      </c>
      <c r="M1649">
        <v>1</v>
      </c>
      <c r="N1649">
        <v>1942</v>
      </c>
      <c r="O1649">
        <v>234</v>
      </c>
      <c r="P1649" t="s">
        <v>20</v>
      </c>
      <c r="R1649" t="s">
        <v>36</v>
      </c>
    </row>
    <row r="1650" spans="1:18" x14ac:dyDescent="0.3">
      <c r="A1650">
        <v>33486</v>
      </c>
      <c r="B1650" s="1">
        <v>45882</v>
      </c>
      <c r="C1650" s="11">
        <v>0.41180555555555554</v>
      </c>
      <c r="D1650" s="13">
        <f t="shared" si="50"/>
        <v>9</v>
      </c>
      <c r="E1650" s="13" t="str">
        <f t="shared" si="51"/>
        <v>Morning</v>
      </c>
      <c r="F1650" t="s">
        <v>75</v>
      </c>
      <c r="G1650" t="s">
        <v>67</v>
      </c>
      <c r="H1650" t="s">
        <v>27</v>
      </c>
      <c r="I1650">
        <v>252</v>
      </c>
      <c r="J1650" t="s">
        <v>19</v>
      </c>
      <c r="K1650" s="14">
        <v>22.75</v>
      </c>
      <c r="L1650" s="12">
        <v>3.43</v>
      </c>
      <c r="M1650">
        <v>3</v>
      </c>
      <c r="N1650">
        <v>1355</v>
      </c>
      <c r="O1650">
        <v>216</v>
      </c>
      <c r="P1650" t="s">
        <v>53</v>
      </c>
      <c r="R1650" t="s">
        <v>36</v>
      </c>
    </row>
    <row r="1651" spans="1:18" x14ac:dyDescent="0.3">
      <c r="A1651">
        <v>31313</v>
      </c>
      <c r="B1651" s="1">
        <v>45710</v>
      </c>
      <c r="C1651" s="11">
        <v>0.72916666666666663</v>
      </c>
      <c r="D1651" s="13">
        <f t="shared" si="50"/>
        <v>17</v>
      </c>
      <c r="E1651" s="13" t="str">
        <f t="shared" si="51"/>
        <v>Night</v>
      </c>
      <c r="F1651" t="s">
        <v>91</v>
      </c>
      <c r="G1651" t="s">
        <v>23</v>
      </c>
      <c r="H1651" t="s">
        <v>40</v>
      </c>
      <c r="I1651">
        <v>221</v>
      </c>
      <c r="J1651" t="s">
        <v>19</v>
      </c>
      <c r="K1651" s="14">
        <v>22.75</v>
      </c>
      <c r="L1651" s="12">
        <v>15.1</v>
      </c>
      <c r="M1651">
        <v>4</v>
      </c>
      <c r="N1651">
        <v>1124</v>
      </c>
      <c r="O1651">
        <v>201</v>
      </c>
      <c r="P1651" t="s">
        <v>28</v>
      </c>
      <c r="R1651" t="s">
        <v>21</v>
      </c>
    </row>
    <row r="1652" spans="1:18" x14ac:dyDescent="0.3">
      <c r="A1652">
        <v>84093</v>
      </c>
      <c r="B1652" s="1">
        <v>45824</v>
      </c>
      <c r="C1652" s="11">
        <v>0.52638888888888891</v>
      </c>
      <c r="D1652" s="13">
        <f t="shared" si="50"/>
        <v>12</v>
      </c>
      <c r="E1652" s="13" t="str">
        <f t="shared" si="51"/>
        <v>Afternoon</v>
      </c>
      <c r="F1652" t="s">
        <v>83</v>
      </c>
      <c r="G1652" t="s">
        <v>75</v>
      </c>
      <c r="H1652" t="s">
        <v>27</v>
      </c>
      <c r="I1652">
        <v>239</v>
      </c>
      <c r="J1652" t="s">
        <v>19</v>
      </c>
      <c r="K1652" s="14">
        <v>22.73</v>
      </c>
      <c r="L1652" s="12">
        <v>15.98</v>
      </c>
      <c r="M1652">
        <v>3</v>
      </c>
      <c r="N1652">
        <v>1279</v>
      </c>
      <c r="O1652">
        <v>253</v>
      </c>
      <c r="P1652" t="s">
        <v>20</v>
      </c>
      <c r="R1652" t="s">
        <v>36</v>
      </c>
    </row>
    <row r="1653" spans="1:18" x14ac:dyDescent="0.3">
      <c r="A1653">
        <v>56920</v>
      </c>
      <c r="B1653" s="1">
        <v>45791</v>
      </c>
      <c r="C1653" s="11">
        <v>3.4722222222222224E-2</v>
      </c>
      <c r="D1653" s="13">
        <f t="shared" si="50"/>
        <v>0</v>
      </c>
      <c r="E1653" s="13" t="str">
        <f t="shared" si="51"/>
        <v>Night</v>
      </c>
      <c r="F1653" t="s">
        <v>58</v>
      </c>
      <c r="G1653" t="s">
        <v>91</v>
      </c>
      <c r="H1653" t="s">
        <v>27</v>
      </c>
      <c r="I1653">
        <v>228</v>
      </c>
      <c r="J1653" t="s">
        <v>19</v>
      </c>
      <c r="K1653" s="14">
        <v>22.7</v>
      </c>
      <c r="L1653" s="12">
        <v>21.22</v>
      </c>
      <c r="M1653">
        <v>2</v>
      </c>
      <c r="N1653">
        <v>1907</v>
      </c>
      <c r="O1653">
        <v>204</v>
      </c>
      <c r="P1653" t="s">
        <v>32</v>
      </c>
      <c r="R1653" t="s">
        <v>21</v>
      </c>
    </row>
    <row r="1654" spans="1:18" x14ac:dyDescent="0.3">
      <c r="A1654">
        <v>77616</v>
      </c>
      <c r="B1654" s="1">
        <v>45968</v>
      </c>
      <c r="C1654" s="11">
        <v>0.6430555555555556</v>
      </c>
      <c r="D1654" s="13">
        <f t="shared" si="50"/>
        <v>15</v>
      </c>
      <c r="E1654" s="13" t="str">
        <f t="shared" si="51"/>
        <v>Afternoon</v>
      </c>
      <c r="F1654" t="s">
        <v>23</v>
      </c>
      <c r="G1654" t="s">
        <v>94</v>
      </c>
      <c r="H1654" t="s">
        <v>40</v>
      </c>
      <c r="I1654">
        <v>229</v>
      </c>
      <c r="J1654" t="s">
        <v>19</v>
      </c>
      <c r="K1654" s="14">
        <v>22.66</v>
      </c>
      <c r="L1654" s="12">
        <v>6.51</v>
      </c>
      <c r="M1654">
        <v>4</v>
      </c>
      <c r="N1654">
        <v>1586</v>
      </c>
      <c r="O1654">
        <v>221</v>
      </c>
      <c r="P1654" t="s">
        <v>32</v>
      </c>
      <c r="R1654" t="s">
        <v>36</v>
      </c>
    </row>
    <row r="1655" spans="1:18" x14ac:dyDescent="0.3">
      <c r="A1655">
        <v>35190</v>
      </c>
      <c r="B1655" s="1">
        <v>45751</v>
      </c>
      <c r="C1655" s="11">
        <v>0.60486111111111118</v>
      </c>
      <c r="D1655" s="13">
        <f t="shared" si="50"/>
        <v>14</v>
      </c>
      <c r="E1655" s="13" t="str">
        <f t="shared" si="51"/>
        <v>Afternoon</v>
      </c>
      <c r="F1655" t="s">
        <v>58</v>
      </c>
      <c r="G1655" t="s">
        <v>6272</v>
      </c>
      <c r="H1655" t="s">
        <v>40</v>
      </c>
      <c r="I1655">
        <v>231</v>
      </c>
      <c r="J1655" t="s">
        <v>19</v>
      </c>
      <c r="K1655" s="14">
        <v>22.66</v>
      </c>
      <c r="L1655" s="12">
        <v>10.16</v>
      </c>
      <c r="M1655">
        <v>4</v>
      </c>
      <c r="N1655">
        <v>1359</v>
      </c>
      <c r="O1655">
        <v>218</v>
      </c>
      <c r="P1655" t="s">
        <v>28</v>
      </c>
      <c r="R1655" t="s">
        <v>21</v>
      </c>
    </row>
    <row r="1656" spans="1:18" x14ac:dyDescent="0.3">
      <c r="A1656">
        <v>78358</v>
      </c>
      <c r="B1656" s="1">
        <v>45735</v>
      </c>
      <c r="C1656" s="11">
        <v>0.56180555555555556</v>
      </c>
      <c r="D1656" s="13">
        <f t="shared" si="50"/>
        <v>13</v>
      </c>
      <c r="E1656" s="13" t="str">
        <f t="shared" si="51"/>
        <v>Afternoon</v>
      </c>
      <c r="F1656" t="s">
        <v>6272</v>
      </c>
      <c r="G1656" t="s">
        <v>91</v>
      </c>
      <c r="H1656" t="s">
        <v>18</v>
      </c>
      <c r="I1656">
        <v>247</v>
      </c>
      <c r="J1656" t="s">
        <v>19</v>
      </c>
      <c r="K1656" s="14">
        <v>22.62</v>
      </c>
      <c r="L1656" s="12">
        <v>1.19</v>
      </c>
      <c r="M1656">
        <v>4</v>
      </c>
      <c r="N1656">
        <v>2052</v>
      </c>
      <c r="O1656">
        <v>225</v>
      </c>
      <c r="P1656" t="s">
        <v>32</v>
      </c>
      <c r="R1656" t="s">
        <v>36</v>
      </c>
    </row>
    <row r="1657" spans="1:18" x14ac:dyDescent="0.3">
      <c r="A1657">
        <v>30103</v>
      </c>
      <c r="B1657" s="1">
        <v>46006</v>
      </c>
      <c r="C1657" s="11">
        <v>0.13819444444444443</v>
      </c>
      <c r="D1657" s="13">
        <f t="shared" si="50"/>
        <v>3</v>
      </c>
      <c r="E1657" s="13" t="str">
        <f t="shared" si="51"/>
        <v>Night</v>
      </c>
      <c r="F1657" t="s">
        <v>75</v>
      </c>
      <c r="G1657" t="s">
        <v>67</v>
      </c>
      <c r="H1657" t="s">
        <v>40</v>
      </c>
      <c r="I1657">
        <v>238</v>
      </c>
      <c r="J1657" t="s">
        <v>19</v>
      </c>
      <c r="K1657" s="14">
        <v>22.58</v>
      </c>
      <c r="L1657" s="12">
        <v>2.59</v>
      </c>
      <c r="M1657">
        <v>1</v>
      </c>
      <c r="N1657">
        <v>1858</v>
      </c>
      <c r="O1657">
        <v>241</v>
      </c>
      <c r="P1657" t="s">
        <v>28</v>
      </c>
      <c r="R1657" t="s">
        <v>21</v>
      </c>
    </row>
    <row r="1658" spans="1:18" x14ac:dyDescent="0.3">
      <c r="A1658">
        <v>25842</v>
      </c>
      <c r="B1658" s="1">
        <v>45981</v>
      </c>
      <c r="C1658" s="11">
        <v>0.84513888888888899</v>
      </c>
      <c r="D1658" s="13">
        <f t="shared" si="50"/>
        <v>20</v>
      </c>
      <c r="E1658" s="13" t="str">
        <f t="shared" si="51"/>
        <v>Night</v>
      </c>
      <c r="F1658" t="s">
        <v>6271</v>
      </c>
      <c r="G1658" t="s">
        <v>94</v>
      </c>
      <c r="H1658" t="s">
        <v>27</v>
      </c>
      <c r="I1658">
        <v>247</v>
      </c>
      <c r="J1658" t="s">
        <v>19</v>
      </c>
      <c r="K1658" s="14">
        <v>22.56</v>
      </c>
      <c r="L1658" s="12">
        <v>24.13</v>
      </c>
      <c r="M1658">
        <v>4</v>
      </c>
      <c r="N1658">
        <v>1275</v>
      </c>
      <c r="O1658">
        <v>204</v>
      </c>
      <c r="P1658" t="s">
        <v>28</v>
      </c>
      <c r="R1658" t="s">
        <v>36</v>
      </c>
    </row>
    <row r="1659" spans="1:18" x14ac:dyDescent="0.3">
      <c r="A1659">
        <v>23039</v>
      </c>
      <c r="B1659" s="1">
        <v>45972</v>
      </c>
      <c r="C1659" s="11">
        <v>0.22847222222222222</v>
      </c>
      <c r="D1659" s="13">
        <f t="shared" si="50"/>
        <v>5</v>
      </c>
      <c r="E1659" s="13" t="str">
        <f t="shared" si="51"/>
        <v>Morning</v>
      </c>
      <c r="F1659" t="s">
        <v>94</v>
      </c>
      <c r="G1659" t="s">
        <v>52</v>
      </c>
      <c r="H1659" t="s">
        <v>18</v>
      </c>
      <c r="I1659">
        <v>239</v>
      </c>
      <c r="J1659" t="s">
        <v>19</v>
      </c>
      <c r="K1659" s="14">
        <v>22.55</v>
      </c>
      <c r="L1659" s="12">
        <v>2.76</v>
      </c>
      <c r="M1659">
        <v>3</v>
      </c>
      <c r="N1659">
        <v>1380</v>
      </c>
      <c r="O1659">
        <v>218</v>
      </c>
      <c r="P1659" t="s">
        <v>50</v>
      </c>
      <c r="R1659" t="s">
        <v>36</v>
      </c>
    </row>
    <row r="1660" spans="1:18" x14ac:dyDescent="0.3">
      <c r="A1660">
        <v>23517</v>
      </c>
      <c r="B1660" s="1">
        <v>45687</v>
      </c>
      <c r="C1660" s="11">
        <v>0.11041666666666666</v>
      </c>
      <c r="D1660" s="13">
        <f t="shared" si="50"/>
        <v>2</v>
      </c>
      <c r="E1660" s="13" t="str">
        <f t="shared" si="51"/>
        <v>Night</v>
      </c>
      <c r="F1660" t="s">
        <v>72</v>
      </c>
      <c r="G1660" t="s">
        <v>91</v>
      </c>
      <c r="H1660" t="s">
        <v>18</v>
      </c>
      <c r="I1660">
        <v>259</v>
      </c>
      <c r="J1660" t="s">
        <v>19</v>
      </c>
      <c r="K1660" s="14">
        <v>22.54</v>
      </c>
      <c r="L1660" s="12">
        <v>24.41</v>
      </c>
      <c r="M1660">
        <v>5</v>
      </c>
      <c r="N1660">
        <v>1104</v>
      </c>
      <c r="O1660">
        <v>226</v>
      </c>
      <c r="P1660" t="s">
        <v>20</v>
      </c>
      <c r="R1660" t="s">
        <v>21</v>
      </c>
    </row>
    <row r="1661" spans="1:18" x14ac:dyDescent="0.3">
      <c r="A1661">
        <v>26944</v>
      </c>
      <c r="B1661" s="1">
        <v>45726</v>
      </c>
      <c r="C1661" s="11">
        <v>0.5493055555555556</v>
      </c>
      <c r="D1661" s="13">
        <f t="shared" si="50"/>
        <v>13</v>
      </c>
      <c r="E1661" s="13" t="str">
        <f t="shared" si="51"/>
        <v>Afternoon</v>
      </c>
      <c r="F1661" t="s">
        <v>52</v>
      </c>
      <c r="G1661" t="s">
        <v>23</v>
      </c>
      <c r="H1661" t="s">
        <v>18</v>
      </c>
      <c r="I1661">
        <v>222</v>
      </c>
      <c r="J1661" t="s">
        <v>19</v>
      </c>
      <c r="K1661" s="14">
        <v>22.5</v>
      </c>
      <c r="L1661" s="12">
        <v>24.04</v>
      </c>
      <c r="M1661">
        <v>1</v>
      </c>
      <c r="N1661">
        <v>2111</v>
      </c>
      <c r="O1661">
        <v>206</v>
      </c>
      <c r="P1661" t="s">
        <v>50</v>
      </c>
      <c r="R1661" t="s">
        <v>36</v>
      </c>
    </row>
    <row r="1662" spans="1:18" x14ac:dyDescent="0.3">
      <c r="A1662">
        <v>33501</v>
      </c>
      <c r="B1662" s="1">
        <v>45788</v>
      </c>
      <c r="C1662" s="11">
        <v>0.20972222222222223</v>
      </c>
      <c r="D1662" s="13">
        <f t="shared" si="50"/>
        <v>5</v>
      </c>
      <c r="E1662" s="13" t="str">
        <f t="shared" si="51"/>
        <v>Morning</v>
      </c>
      <c r="F1662" t="s">
        <v>81</v>
      </c>
      <c r="G1662" t="s">
        <v>58</v>
      </c>
      <c r="H1662" t="s">
        <v>27</v>
      </c>
      <c r="I1662">
        <v>240</v>
      </c>
      <c r="J1662" t="s">
        <v>19</v>
      </c>
      <c r="K1662" s="14">
        <v>22.49</v>
      </c>
      <c r="L1662" s="12">
        <v>11.99</v>
      </c>
      <c r="M1662">
        <v>3</v>
      </c>
      <c r="N1662">
        <v>2065</v>
      </c>
      <c r="O1662">
        <v>248</v>
      </c>
      <c r="P1662" t="s">
        <v>32</v>
      </c>
      <c r="R1662" t="s">
        <v>36</v>
      </c>
    </row>
    <row r="1663" spans="1:18" x14ac:dyDescent="0.3">
      <c r="A1663">
        <v>17528</v>
      </c>
      <c r="B1663" s="1">
        <v>45667</v>
      </c>
      <c r="C1663" s="11">
        <v>0.14583333333333334</v>
      </c>
      <c r="D1663" s="13">
        <f t="shared" si="50"/>
        <v>3</v>
      </c>
      <c r="E1663" s="13" t="str">
        <f t="shared" si="51"/>
        <v>Night</v>
      </c>
      <c r="F1663" t="s">
        <v>83</v>
      </c>
      <c r="G1663" t="s">
        <v>52</v>
      </c>
      <c r="H1663" t="s">
        <v>18</v>
      </c>
      <c r="I1663">
        <v>207</v>
      </c>
      <c r="J1663" t="s">
        <v>19</v>
      </c>
      <c r="K1663" s="14">
        <v>22.49</v>
      </c>
      <c r="L1663" s="12">
        <v>22.06</v>
      </c>
      <c r="M1663">
        <v>3</v>
      </c>
      <c r="N1663">
        <v>1934</v>
      </c>
      <c r="O1663">
        <v>247</v>
      </c>
      <c r="P1663" t="s">
        <v>32</v>
      </c>
      <c r="R1663" t="s">
        <v>36</v>
      </c>
    </row>
    <row r="1664" spans="1:18" x14ac:dyDescent="0.3">
      <c r="A1664">
        <v>34014</v>
      </c>
      <c r="B1664" s="1">
        <v>45906</v>
      </c>
      <c r="C1664" s="11">
        <v>0.35000000000000003</v>
      </c>
      <c r="D1664" s="13">
        <f t="shared" si="50"/>
        <v>8</v>
      </c>
      <c r="E1664" s="13" t="str">
        <f t="shared" si="51"/>
        <v>Morning</v>
      </c>
      <c r="F1664" t="s">
        <v>6271</v>
      </c>
      <c r="G1664" t="s">
        <v>58</v>
      </c>
      <c r="H1664" t="s">
        <v>40</v>
      </c>
      <c r="I1664">
        <v>210</v>
      </c>
      <c r="J1664" t="s">
        <v>19</v>
      </c>
      <c r="K1664" s="14">
        <v>22.14</v>
      </c>
      <c r="L1664" s="12">
        <v>10.54</v>
      </c>
      <c r="M1664">
        <v>1</v>
      </c>
      <c r="N1664">
        <v>1633</v>
      </c>
      <c r="O1664">
        <v>240</v>
      </c>
      <c r="P1664" t="s">
        <v>50</v>
      </c>
      <c r="R1664" t="s">
        <v>21</v>
      </c>
    </row>
    <row r="1665" spans="1:18" x14ac:dyDescent="0.3">
      <c r="A1665">
        <v>55029</v>
      </c>
      <c r="B1665" s="1">
        <v>46013</v>
      </c>
      <c r="C1665" s="11">
        <v>0.97083333333333333</v>
      </c>
      <c r="D1665" s="13">
        <f t="shared" si="50"/>
        <v>23</v>
      </c>
      <c r="E1665" s="13" t="str">
        <f t="shared" si="51"/>
        <v>Night</v>
      </c>
      <c r="F1665" t="s">
        <v>94</v>
      </c>
      <c r="G1665" t="s">
        <v>26</v>
      </c>
      <c r="H1665" t="s">
        <v>27</v>
      </c>
      <c r="I1665">
        <v>205</v>
      </c>
      <c r="J1665" t="s">
        <v>19</v>
      </c>
      <c r="K1665" s="14">
        <v>22.09</v>
      </c>
      <c r="L1665" s="12">
        <v>19.37</v>
      </c>
      <c r="M1665">
        <v>2</v>
      </c>
      <c r="N1665">
        <v>1501</v>
      </c>
      <c r="O1665">
        <v>237</v>
      </c>
      <c r="P1665" t="s">
        <v>28</v>
      </c>
      <c r="R1665" t="s">
        <v>21</v>
      </c>
    </row>
    <row r="1666" spans="1:18" x14ac:dyDescent="0.3">
      <c r="A1666">
        <v>14064</v>
      </c>
      <c r="B1666" s="1">
        <v>46014</v>
      </c>
      <c r="C1666" s="11">
        <v>0.67013888888888884</v>
      </c>
      <c r="D1666" s="13">
        <f t="shared" ref="D1666:D1729" si="52">HOUR(C1666)</f>
        <v>16</v>
      </c>
      <c r="E1666" s="13" t="str">
        <f t="shared" ref="E1666:E1729" si="53">IF(AND(D1666&gt;=5,D1666&lt;12),"Morning",IF(AND(D1666&gt;=12,D1666&lt;17),"Afternoon",IF(AND(D1665&gt;=17,D1665&lt;21),"Evening","Night")))</f>
        <v>Afternoon</v>
      </c>
      <c r="F1666" t="s">
        <v>91</v>
      </c>
      <c r="G1666" t="s">
        <v>83</v>
      </c>
      <c r="H1666" t="s">
        <v>40</v>
      </c>
      <c r="I1666">
        <v>207</v>
      </c>
      <c r="J1666" t="s">
        <v>19</v>
      </c>
      <c r="K1666" s="14">
        <v>22.09</v>
      </c>
      <c r="L1666" s="12">
        <v>16.239999999999998</v>
      </c>
      <c r="M1666">
        <v>4</v>
      </c>
      <c r="N1666">
        <v>2109</v>
      </c>
      <c r="O1666">
        <v>210</v>
      </c>
      <c r="P1666" t="s">
        <v>32</v>
      </c>
      <c r="R1666" t="s">
        <v>36</v>
      </c>
    </row>
    <row r="1667" spans="1:18" x14ac:dyDescent="0.3">
      <c r="A1667">
        <v>24755</v>
      </c>
      <c r="B1667" s="1">
        <v>45897</v>
      </c>
      <c r="C1667" s="11">
        <v>0.74236111111111114</v>
      </c>
      <c r="D1667" s="13">
        <f t="shared" si="52"/>
        <v>17</v>
      </c>
      <c r="E1667" s="13" t="str">
        <f t="shared" si="53"/>
        <v>Night</v>
      </c>
      <c r="F1667" t="s">
        <v>6272</v>
      </c>
      <c r="G1667" t="s">
        <v>30</v>
      </c>
      <c r="H1667" t="s">
        <v>27</v>
      </c>
      <c r="I1667">
        <v>251</v>
      </c>
      <c r="J1667" t="s">
        <v>19</v>
      </c>
      <c r="K1667" s="14">
        <v>22.06</v>
      </c>
      <c r="L1667" s="12">
        <v>12.04</v>
      </c>
      <c r="M1667">
        <v>1</v>
      </c>
      <c r="N1667">
        <v>2029</v>
      </c>
      <c r="O1667">
        <v>217</v>
      </c>
      <c r="P1667" t="s">
        <v>50</v>
      </c>
      <c r="R1667" t="s">
        <v>36</v>
      </c>
    </row>
    <row r="1668" spans="1:18" x14ac:dyDescent="0.3">
      <c r="A1668">
        <v>82320</v>
      </c>
      <c r="B1668" s="1">
        <v>45895</v>
      </c>
      <c r="C1668" s="11">
        <v>0.43263888888888885</v>
      </c>
      <c r="D1668" s="13">
        <f t="shared" si="52"/>
        <v>10</v>
      </c>
      <c r="E1668" s="13" t="str">
        <f t="shared" si="53"/>
        <v>Morning</v>
      </c>
      <c r="F1668" t="s">
        <v>72</v>
      </c>
      <c r="G1668" t="s">
        <v>38</v>
      </c>
      <c r="H1668" t="s">
        <v>18</v>
      </c>
      <c r="I1668">
        <v>211</v>
      </c>
      <c r="J1668" t="s">
        <v>19</v>
      </c>
      <c r="K1668" s="14">
        <v>22.06</v>
      </c>
      <c r="L1668" s="12">
        <v>15.08</v>
      </c>
      <c r="M1668">
        <v>2</v>
      </c>
      <c r="N1668">
        <v>1993</v>
      </c>
      <c r="O1668">
        <v>224</v>
      </c>
      <c r="P1668" t="s">
        <v>32</v>
      </c>
      <c r="R1668" t="s">
        <v>21</v>
      </c>
    </row>
    <row r="1669" spans="1:18" x14ac:dyDescent="0.3">
      <c r="A1669">
        <v>98061</v>
      </c>
      <c r="B1669" s="1">
        <v>45681</v>
      </c>
      <c r="C1669" s="11">
        <v>0.50763888888888886</v>
      </c>
      <c r="D1669" s="13">
        <f t="shared" si="52"/>
        <v>12</v>
      </c>
      <c r="E1669" s="13" t="str">
        <f t="shared" si="53"/>
        <v>Afternoon</v>
      </c>
      <c r="F1669" t="s">
        <v>67</v>
      </c>
      <c r="G1669" t="s">
        <v>94</v>
      </c>
      <c r="H1669" t="s">
        <v>40</v>
      </c>
      <c r="I1669">
        <v>204</v>
      </c>
      <c r="J1669" t="s">
        <v>19</v>
      </c>
      <c r="K1669" s="14">
        <v>22.06</v>
      </c>
      <c r="L1669" s="12">
        <v>7.42</v>
      </c>
      <c r="M1669">
        <v>1</v>
      </c>
      <c r="N1669">
        <v>1024</v>
      </c>
      <c r="O1669">
        <v>210</v>
      </c>
      <c r="P1669" t="s">
        <v>32</v>
      </c>
      <c r="R1669" t="s">
        <v>36</v>
      </c>
    </row>
    <row r="1670" spans="1:18" x14ac:dyDescent="0.3">
      <c r="A1670">
        <v>25079</v>
      </c>
      <c r="B1670" s="1">
        <v>45956</v>
      </c>
      <c r="C1670" s="11">
        <v>0.76666666666666661</v>
      </c>
      <c r="D1670" s="13">
        <f t="shared" si="52"/>
        <v>18</v>
      </c>
      <c r="E1670" s="13" t="str">
        <f t="shared" si="53"/>
        <v>Night</v>
      </c>
      <c r="F1670" t="s">
        <v>6272</v>
      </c>
      <c r="G1670" t="s">
        <v>38</v>
      </c>
      <c r="H1670" t="s">
        <v>27</v>
      </c>
      <c r="I1670">
        <v>250</v>
      </c>
      <c r="J1670" t="s">
        <v>19</v>
      </c>
      <c r="K1670" s="14">
        <v>22</v>
      </c>
      <c r="L1670" s="12">
        <v>22.86</v>
      </c>
      <c r="M1670">
        <v>1</v>
      </c>
      <c r="N1670">
        <v>2143</v>
      </c>
      <c r="O1670">
        <v>247</v>
      </c>
      <c r="P1670" t="s">
        <v>53</v>
      </c>
      <c r="R1670" t="s">
        <v>36</v>
      </c>
    </row>
    <row r="1671" spans="1:18" x14ac:dyDescent="0.3">
      <c r="A1671">
        <v>14781</v>
      </c>
      <c r="B1671" s="1">
        <v>45938</v>
      </c>
      <c r="C1671" s="11">
        <v>3.6805555555555557E-2</v>
      </c>
      <c r="D1671" s="13">
        <f t="shared" si="52"/>
        <v>0</v>
      </c>
      <c r="E1671" s="13" t="str">
        <f t="shared" si="53"/>
        <v>Evening</v>
      </c>
      <c r="F1671" t="s">
        <v>94</v>
      </c>
      <c r="G1671" t="s">
        <v>52</v>
      </c>
      <c r="H1671" t="s">
        <v>27</v>
      </c>
      <c r="I1671">
        <v>249</v>
      </c>
      <c r="J1671" t="s">
        <v>19</v>
      </c>
      <c r="K1671" s="14">
        <v>21.98</v>
      </c>
      <c r="L1671" s="12">
        <v>6.34</v>
      </c>
      <c r="M1671">
        <v>3</v>
      </c>
      <c r="N1671">
        <v>1432</v>
      </c>
      <c r="O1671">
        <v>210</v>
      </c>
      <c r="P1671" t="s">
        <v>32</v>
      </c>
      <c r="R1671" t="s">
        <v>21</v>
      </c>
    </row>
    <row r="1672" spans="1:18" x14ac:dyDescent="0.3">
      <c r="A1672">
        <v>95592</v>
      </c>
      <c r="B1672" s="1">
        <v>45699</v>
      </c>
      <c r="C1672" s="11">
        <v>0.38819444444444445</v>
      </c>
      <c r="D1672" s="13">
        <f t="shared" si="52"/>
        <v>9</v>
      </c>
      <c r="E1672" s="13" t="str">
        <f t="shared" si="53"/>
        <v>Morning</v>
      </c>
      <c r="F1672" t="s">
        <v>91</v>
      </c>
      <c r="G1672" t="s">
        <v>58</v>
      </c>
      <c r="H1672" t="s">
        <v>18</v>
      </c>
      <c r="I1672">
        <v>233</v>
      </c>
      <c r="J1672" t="s">
        <v>19</v>
      </c>
      <c r="K1672" s="14">
        <v>21.96</v>
      </c>
      <c r="L1672" s="12">
        <v>12.91</v>
      </c>
      <c r="M1672">
        <v>4</v>
      </c>
      <c r="N1672">
        <v>1882</v>
      </c>
      <c r="O1672">
        <v>252</v>
      </c>
      <c r="P1672" t="s">
        <v>32</v>
      </c>
      <c r="R1672" t="s">
        <v>21</v>
      </c>
    </row>
    <row r="1673" spans="1:18" x14ac:dyDescent="0.3">
      <c r="A1673">
        <v>52694</v>
      </c>
      <c r="B1673" s="1">
        <v>45857</v>
      </c>
      <c r="C1673" s="11">
        <v>0.46875</v>
      </c>
      <c r="D1673" s="13">
        <f t="shared" si="52"/>
        <v>11</v>
      </c>
      <c r="E1673" s="13" t="str">
        <f t="shared" si="53"/>
        <v>Morning</v>
      </c>
      <c r="F1673" t="s">
        <v>67</v>
      </c>
      <c r="G1673" t="s">
        <v>83</v>
      </c>
      <c r="H1673" t="s">
        <v>40</v>
      </c>
      <c r="I1673">
        <v>236</v>
      </c>
      <c r="J1673" t="s">
        <v>19</v>
      </c>
      <c r="K1673" s="14">
        <v>21.86</v>
      </c>
      <c r="L1673" s="12">
        <v>11.89</v>
      </c>
      <c r="M1673">
        <v>4</v>
      </c>
      <c r="N1673">
        <v>2196</v>
      </c>
      <c r="O1673">
        <v>209</v>
      </c>
      <c r="P1673" t="s">
        <v>50</v>
      </c>
      <c r="R1673" t="s">
        <v>36</v>
      </c>
    </row>
    <row r="1674" spans="1:18" x14ac:dyDescent="0.3">
      <c r="A1674">
        <v>12394</v>
      </c>
      <c r="B1674" s="1">
        <v>45992</v>
      </c>
      <c r="C1674" s="11">
        <v>0.65069444444444446</v>
      </c>
      <c r="D1674" s="13">
        <f t="shared" si="52"/>
        <v>15</v>
      </c>
      <c r="E1674" s="13" t="str">
        <f t="shared" si="53"/>
        <v>Afternoon</v>
      </c>
      <c r="F1674" t="s">
        <v>81</v>
      </c>
      <c r="G1674" t="s">
        <v>38</v>
      </c>
      <c r="H1674" t="s">
        <v>40</v>
      </c>
      <c r="I1674">
        <v>204</v>
      </c>
      <c r="J1674" t="s">
        <v>19</v>
      </c>
      <c r="K1674" s="14">
        <v>21.84</v>
      </c>
      <c r="L1674" s="12">
        <v>15.04</v>
      </c>
      <c r="M1674">
        <v>4</v>
      </c>
      <c r="N1674">
        <v>1164</v>
      </c>
      <c r="O1674">
        <v>257</v>
      </c>
      <c r="P1674" t="s">
        <v>50</v>
      </c>
      <c r="R1674" t="s">
        <v>21</v>
      </c>
    </row>
    <row r="1675" spans="1:18" x14ac:dyDescent="0.3">
      <c r="A1675">
        <v>37134</v>
      </c>
      <c r="B1675" s="1">
        <v>45691</v>
      </c>
      <c r="C1675" s="11">
        <v>0.75902777777777775</v>
      </c>
      <c r="D1675" s="13">
        <f t="shared" si="52"/>
        <v>18</v>
      </c>
      <c r="E1675" s="13" t="str">
        <f t="shared" si="53"/>
        <v>Night</v>
      </c>
      <c r="F1675" t="s">
        <v>67</v>
      </c>
      <c r="G1675" t="s">
        <v>23</v>
      </c>
      <c r="H1675" t="s">
        <v>18</v>
      </c>
      <c r="I1675">
        <v>232</v>
      </c>
      <c r="J1675" t="s">
        <v>19</v>
      </c>
      <c r="K1675" s="14">
        <v>21.83</v>
      </c>
      <c r="L1675" s="12">
        <v>18.16</v>
      </c>
      <c r="M1675">
        <v>4</v>
      </c>
      <c r="N1675">
        <v>1853</v>
      </c>
      <c r="O1675">
        <v>230</v>
      </c>
      <c r="P1675" t="s">
        <v>28</v>
      </c>
      <c r="R1675" t="s">
        <v>21</v>
      </c>
    </row>
    <row r="1676" spans="1:18" x14ac:dyDescent="0.3">
      <c r="A1676">
        <v>12286</v>
      </c>
      <c r="B1676" s="1">
        <v>45716</v>
      </c>
      <c r="C1676" s="11">
        <v>0.94791666666666663</v>
      </c>
      <c r="D1676" s="13">
        <f t="shared" si="52"/>
        <v>22</v>
      </c>
      <c r="E1676" s="13" t="str">
        <f t="shared" si="53"/>
        <v>Evening</v>
      </c>
      <c r="F1676" t="s">
        <v>58</v>
      </c>
      <c r="G1676" t="s">
        <v>6272</v>
      </c>
      <c r="H1676" t="s">
        <v>18</v>
      </c>
      <c r="I1676">
        <v>200</v>
      </c>
      <c r="J1676" t="s">
        <v>19</v>
      </c>
      <c r="K1676" s="14">
        <v>21.76</v>
      </c>
      <c r="L1676" s="12">
        <v>12.95</v>
      </c>
      <c r="M1676">
        <v>5</v>
      </c>
      <c r="N1676">
        <v>1954</v>
      </c>
      <c r="O1676">
        <v>231</v>
      </c>
      <c r="P1676" t="s">
        <v>32</v>
      </c>
      <c r="R1676" t="s">
        <v>36</v>
      </c>
    </row>
    <row r="1677" spans="1:18" x14ac:dyDescent="0.3">
      <c r="A1677">
        <v>80542</v>
      </c>
      <c r="B1677" s="1">
        <v>45938</v>
      </c>
      <c r="C1677" s="11">
        <v>6.805555555555555E-2</v>
      </c>
      <c r="D1677" s="13">
        <f t="shared" si="52"/>
        <v>1</v>
      </c>
      <c r="E1677" s="13" t="str">
        <f t="shared" si="53"/>
        <v>Night</v>
      </c>
      <c r="F1677" t="s">
        <v>6272</v>
      </c>
      <c r="G1677" t="s">
        <v>23</v>
      </c>
      <c r="H1677" t="s">
        <v>27</v>
      </c>
      <c r="I1677">
        <v>213</v>
      </c>
      <c r="J1677" t="s">
        <v>19</v>
      </c>
      <c r="K1677" s="14">
        <v>21.75</v>
      </c>
      <c r="L1677" s="12">
        <v>14.49</v>
      </c>
      <c r="M1677">
        <v>4</v>
      </c>
      <c r="N1677">
        <v>1290</v>
      </c>
      <c r="O1677">
        <v>231</v>
      </c>
      <c r="P1677" t="s">
        <v>32</v>
      </c>
      <c r="R1677" t="s">
        <v>36</v>
      </c>
    </row>
    <row r="1678" spans="1:18" x14ac:dyDescent="0.3">
      <c r="A1678">
        <v>19817</v>
      </c>
      <c r="B1678" s="1">
        <v>45986</v>
      </c>
      <c r="C1678" s="11">
        <v>0.46180555555555558</v>
      </c>
      <c r="D1678" s="13">
        <f t="shared" si="52"/>
        <v>11</v>
      </c>
      <c r="E1678" s="13" t="str">
        <f t="shared" si="53"/>
        <v>Morning</v>
      </c>
      <c r="F1678" t="s">
        <v>23</v>
      </c>
      <c r="G1678" t="s">
        <v>23</v>
      </c>
      <c r="H1678" t="s">
        <v>27</v>
      </c>
      <c r="I1678">
        <v>224</v>
      </c>
      <c r="J1678" t="s">
        <v>19</v>
      </c>
      <c r="K1678" s="14">
        <v>21.62</v>
      </c>
      <c r="L1678" s="12">
        <v>7.32</v>
      </c>
      <c r="M1678">
        <v>5</v>
      </c>
      <c r="N1678">
        <v>1326</v>
      </c>
      <c r="O1678">
        <v>202</v>
      </c>
      <c r="P1678" t="s">
        <v>50</v>
      </c>
      <c r="R1678" t="s">
        <v>21</v>
      </c>
    </row>
    <row r="1679" spans="1:18" x14ac:dyDescent="0.3">
      <c r="A1679">
        <v>59769</v>
      </c>
      <c r="B1679" s="1">
        <v>45842</v>
      </c>
      <c r="C1679" s="11">
        <v>5.4166666666666669E-2</v>
      </c>
      <c r="D1679" s="13">
        <f t="shared" si="52"/>
        <v>1</v>
      </c>
      <c r="E1679" s="13" t="str">
        <f t="shared" si="53"/>
        <v>Night</v>
      </c>
      <c r="F1679" t="s">
        <v>6272</v>
      </c>
      <c r="G1679" t="s">
        <v>30</v>
      </c>
      <c r="H1679" t="s">
        <v>27</v>
      </c>
      <c r="I1679">
        <v>206</v>
      </c>
      <c r="J1679" t="s">
        <v>19</v>
      </c>
      <c r="K1679" s="14">
        <v>21.61</v>
      </c>
      <c r="L1679" s="12">
        <v>24.98</v>
      </c>
      <c r="M1679">
        <v>1</v>
      </c>
      <c r="N1679">
        <v>1849</v>
      </c>
      <c r="O1679">
        <v>233</v>
      </c>
      <c r="P1679" t="s">
        <v>44</v>
      </c>
      <c r="R1679" t="s">
        <v>21</v>
      </c>
    </row>
    <row r="1680" spans="1:18" x14ac:dyDescent="0.3">
      <c r="A1680">
        <v>98571</v>
      </c>
      <c r="B1680" s="1">
        <v>45833</v>
      </c>
      <c r="C1680" s="11">
        <v>0.36944444444444446</v>
      </c>
      <c r="D1680" s="13">
        <f t="shared" si="52"/>
        <v>8</v>
      </c>
      <c r="E1680" s="13" t="str">
        <f t="shared" si="53"/>
        <v>Morning</v>
      </c>
      <c r="F1680" t="s">
        <v>81</v>
      </c>
      <c r="G1680" t="s">
        <v>94</v>
      </c>
      <c r="H1680" t="s">
        <v>18</v>
      </c>
      <c r="I1680">
        <v>201</v>
      </c>
      <c r="J1680" t="s">
        <v>19</v>
      </c>
      <c r="K1680" s="14">
        <v>21.58</v>
      </c>
      <c r="L1680" s="12">
        <v>24.92</v>
      </c>
      <c r="M1680">
        <v>1</v>
      </c>
      <c r="N1680">
        <v>1292</v>
      </c>
      <c r="O1680">
        <v>251</v>
      </c>
      <c r="P1680" t="s">
        <v>50</v>
      </c>
      <c r="R1680" t="s">
        <v>21</v>
      </c>
    </row>
    <row r="1681" spans="1:18" x14ac:dyDescent="0.3">
      <c r="A1681">
        <v>64442</v>
      </c>
      <c r="B1681" s="1">
        <v>45821</v>
      </c>
      <c r="C1681" s="11">
        <v>0.76250000000000007</v>
      </c>
      <c r="D1681" s="13">
        <f t="shared" si="52"/>
        <v>18</v>
      </c>
      <c r="E1681" s="13" t="str">
        <f t="shared" si="53"/>
        <v>Night</v>
      </c>
      <c r="F1681" t="s">
        <v>6271</v>
      </c>
      <c r="G1681" t="s">
        <v>94</v>
      </c>
      <c r="H1681" t="s">
        <v>40</v>
      </c>
      <c r="I1681">
        <v>259</v>
      </c>
      <c r="J1681" t="s">
        <v>19</v>
      </c>
      <c r="K1681" s="14">
        <v>21.51</v>
      </c>
      <c r="L1681" s="12">
        <v>8.1199999999999992</v>
      </c>
      <c r="M1681">
        <v>3</v>
      </c>
      <c r="N1681">
        <v>1962</v>
      </c>
      <c r="O1681">
        <v>230</v>
      </c>
      <c r="P1681" t="s">
        <v>44</v>
      </c>
      <c r="R1681" t="s">
        <v>36</v>
      </c>
    </row>
    <row r="1682" spans="1:18" x14ac:dyDescent="0.3">
      <c r="A1682">
        <v>47263</v>
      </c>
      <c r="B1682" s="1">
        <v>45734</v>
      </c>
      <c r="C1682" s="11">
        <v>0.6777777777777777</v>
      </c>
      <c r="D1682" s="13">
        <f t="shared" si="52"/>
        <v>16</v>
      </c>
      <c r="E1682" s="13" t="str">
        <f t="shared" si="53"/>
        <v>Afternoon</v>
      </c>
      <c r="F1682" t="s">
        <v>6272</v>
      </c>
      <c r="G1682" t="s">
        <v>52</v>
      </c>
      <c r="H1682" t="s">
        <v>40</v>
      </c>
      <c r="I1682">
        <v>236</v>
      </c>
      <c r="J1682" t="s">
        <v>19</v>
      </c>
      <c r="K1682" s="14">
        <v>21.49</v>
      </c>
      <c r="L1682" s="12">
        <v>6</v>
      </c>
      <c r="M1682">
        <v>5</v>
      </c>
      <c r="N1682">
        <v>2153</v>
      </c>
      <c r="O1682">
        <v>238</v>
      </c>
      <c r="P1682" t="s">
        <v>50</v>
      </c>
      <c r="R1682" t="s">
        <v>36</v>
      </c>
    </row>
    <row r="1683" spans="1:18" x14ac:dyDescent="0.3">
      <c r="A1683">
        <v>78062</v>
      </c>
      <c r="B1683" s="1">
        <v>45886</v>
      </c>
      <c r="C1683" s="11">
        <v>0.56388888888888888</v>
      </c>
      <c r="D1683" s="13">
        <f t="shared" si="52"/>
        <v>13</v>
      </c>
      <c r="E1683" s="13" t="str">
        <f t="shared" si="53"/>
        <v>Afternoon</v>
      </c>
      <c r="F1683" t="s">
        <v>26</v>
      </c>
      <c r="G1683" t="s">
        <v>72</v>
      </c>
      <c r="H1683" t="s">
        <v>18</v>
      </c>
      <c r="I1683">
        <v>258</v>
      </c>
      <c r="J1683" t="s">
        <v>19</v>
      </c>
      <c r="K1683" s="14">
        <v>21.46</v>
      </c>
      <c r="L1683" s="12">
        <v>24.79</v>
      </c>
      <c r="M1683">
        <v>1</v>
      </c>
      <c r="N1683">
        <v>1677</v>
      </c>
      <c r="O1683">
        <v>211</v>
      </c>
      <c r="P1683" t="s">
        <v>53</v>
      </c>
      <c r="R1683" t="s">
        <v>36</v>
      </c>
    </row>
    <row r="1684" spans="1:18" x14ac:dyDescent="0.3">
      <c r="A1684">
        <v>28753</v>
      </c>
      <c r="B1684" s="1">
        <v>45805</v>
      </c>
      <c r="C1684" s="11">
        <v>0.16805555555555554</v>
      </c>
      <c r="D1684" s="13">
        <f t="shared" si="52"/>
        <v>4</v>
      </c>
      <c r="E1684" s="13" t="str">
        <f t="shared" si="53"/>
        <v>Night</v>
      </c>
      <c r="F1684" t="s">
        <v>91</v>
      </c>
      <c r="G1684" t="s">
        <v>83</v>
      </c>
      <c r="H1684" t="s">
        <v>18</v>
      </c>
      <c r="I1684">
        <v>222</v>
      </c>
      <c r="J1684" t="s">
        <v>19</v>
      </c>
      <c r="K1684" s="14">
        <v>21.45</v>
      </c>
      <c r="L1684" s="12">
        <v>21.19</v>
      </c>
      <c r="M1684">
        <v>5</v>
      </c>
      <c r="N1684">
        <v>1127</v>
      </c>
      <c r="O1684">
        <v>258</v>
      </c>
      <c r="P1684" t="s">
        <v>32</v>
      </c>
      <c r="R1684" t="s">
        <v>21</v>
      </c>
    </row>
    <row r="1685" spans="1:18" x14ac:dyDescent="0.3">
      <c r="A1685">
        <v>68565</v>
      </c>
      <c r="B1685" s="1">
        <v>46001</v>
      </c>
      <c r="C1685" s="11">
        <v>0.52569444444444446</v>
      </c>
      <c r="D1685" s="13">
        <f t="shared" si="52"/>
        <v>12</v>
      </c>
      <c r="E1685" s="13" t="str">
        <f t="shared" si="53"/>
        <v>Afternoon</v>
      </c>
      <c r="F1685" t="s">
        <v>30</v>
      </c>
      <c r="G1685" t="s">
        <v>67</v>
      </c>
      <c r="H1685" t="s">
        <v>27</v>
      </c>
      <c r="I1685">
        <v>231</v>
      </c>
      <c r="J1685" t="s">
        <v>19</v>
      </c>
      <c r="K1685" s="14">
        <v>21.44</v>
      </c>
      <c r="L1685" s="12">
        <v>21.05</v>
      </c>
      <c r="M1685">
        <v>2</v>
      </c>
      <c r="N1685">
        <v>1805</v>
      </c>
      <c r="O1685">
        <v>225</v>
      </c>
      <c r="P1685" t="s">
        <v>44</v>
      </c>
      <c r="R1685" t="s">
        <v>36</v>
      </c>
    </row>
    <row r="1686" spans="1:18" x14ac:dyDescent="0.3">
      <c r="A1686">
        <v>22805</v>
      </c>
      <c r="B1686" s="1">
        <v>45662</v>
      </c>
      <c r="C1686" s="11">
        <v>0.25138888888888888</v>
      </c>
      <c r="D1686" s="13">
        <f t="shared" si="52"/>
        <v>6</v>
      </c>
      <c r="E1686" s="13" t="str">
        <f t="shared" si="53"/>
        <v>Morning</v>
      </c>
      <c r="F1686" t="s">
        <v>67</v>
      </c>
      <c r="G1686" t="s">
        <v>26</v>
      </c>
      <c r="H1686" t="s">
        <v>27</v>
      </c>
      <c r="I1686">
        <v>221</v>
      </c>
      <c r="J1686" t="s">
        <v>19</v>
      </c>
      <c r="K1686" s="14">
        <v>21.42</v>
      </c>
      <c r="L1686" s="12">
        <v>27.75</v>
      </c>
      <c r="M1686">
        <v>5</v>
      </c>
      <c r="N1686">
        <v>1603</v>
      </c>
      <c r="O1686">
        <v>247</v>
      </c>
      <c r="P1686" t="s">
        <v>53</v>
      </c>
      <c r="R1686" t="s">
        <v>36</v>
      </c>
    </row>
    <row r="1687" spans="1:18" x14ac:dyDescent="0.3">
      <c r="A1687">
        <v>10217</v>
      </c>
      <c r="B1687" s="1">
        <v>45775</v>
      </c>
      <c r="C1687" s="11">
        <v>0.97499999999999998</v>
      </c>
      <c r="D1687" s="13">
        <f t="shared" si="52"/>
        <v>23</v>
      </c>
      <c r="E1687" s="13" t="str">
        <f t="shared" si="53"/>
        <v>Night</v>
      </c>
      <c r="F1687" t="s">
        <v>83</v>
      </c>
      <c r="G1687" t="s">
        <v>23</v>
      </c>
      <c r="H1687" t="s">
        <v>27</v>
      </c>
      <c r="I1687">
        <v>212</v>
      </c>
      <c r="J1687" t="s">
        <v>19</v>
      </c>
      <c r="K1687" s="14">
        <v>21.36</v>
      </c>
      <c r="L1687" s="12">
        <v>17.170000000000002</v>
      </c>
      <c r="M1687">
        <v>4</v>
      </c>
      <c r="N1687">
        <v>1368</v>
      </c>
      <c r="O1687">
        <v>232</v>
      </c>
      <c r="P1687" t="s">
        <v>32</v>
      </c>
      <c r="R1687" t="s">
        <v>36</v>
      </c>
    </row>
    <row r="1688" spans="1:18" x14ac:dyDescent="0.3">
      <c r="A1688">
        <v>66495</v>
      </c>
      <c r="B1688" s="1">
        <v>45686</v>
      </c>
      <c r="C1688" s="11">
        <v>0.56388888888888888</v>
      </c>
      <c r="D1688" s="13">
        <f t="shared" si="52"/>
        <v>13</v>
      </c>
      <c r="E1688" s="13" t="str">
        <f t="shared" si="53"/>
        <v>Afternoon</v>
      </c>
      <c r="F1688" t="s">
        <v>6271</v>
      </c>
      <c r="G1688" t="s">
        <v>6271</v>
      </c>
      <c r="H1688" t="s">
        <v>27</v>
      </c>
      <c r="I1688">
        <v>202</v>
      </c>
      <c r="J1688" t="s">
        <v>19</v>
      </c>
      <c r="K1688" s="14">
        <v>21.35</v>
      </c>
      <c r="L1688" s="12">
        <v>19.59</v>
      </c>
      <c r="M1688">
        <v>5</v>
      </c>
      <c r="N1688">
        <v>1532</v>
      </c>
      <c r="O1688">
        <v>240</v>
      </c>
      <c r="P1688" t="s">
        <v>32</v>
      </c>
      <c r="R1688" t="s">
        <v>36</v>
      </c>
    </row>
    <row r="1689" spans="1:18" x14ac:dyDescent="0.3">
      <c r="A1689">
        <v>26040</v>
      </c>
      <c r="B1689" s="1">
        <v>45792</v>
      </c>
      <c r="C1689" s="11">
        <v>0.62569444444444444</v>
      </c>
      <c r="D1689" s="13">
        <f t="shared" si="52"/>
        <v>15</v>
      </c>
      <c r="E1689" s="13" t="str">
        <f t="shared" si="53"/>
        <v>Afternoon</v>
      </c>
      <c r="F1689" t="s">
        <v>83</v>
      </c>
      <c r="G1689" t="s">
        <v>30</v>
      </c>
      <c r="H1689" t="s">
        <v>18</v>
      </c>
      <c r="I1689">
        <v>257</v>
      </c>
      <c r="J1689" t="s">
        <v>19</v>
      </c>
      <c r="K1689" s="14">
        <v>21.34</v>
      </c>
      <c r="L1689" s="12">
        <v>20.25</v>
      </c>
      <c r="M1689">
        <v>4</v>
      </c>
      <c r="N1689">
        <v>1108</v>
      </c>
      <c r="O1689">
        <v>215</v>
      </c>
      <c r="P1689" t="s">
        <v>28</v>
      </c>
      <c r="R1689" t="s">
        <v>36</v>
      </c>
    </row>
    <row r="1690" spans="1:18" x14ac:dyDescent="0.3">
      <c r="A1690">
        <v>90279</v>
      </c>
      <c r="B1690" s="1">
        <v>45929</v>
      </c>
      <c r="C1690" s="11">
        <v>0.16111111111111112</v>
      </c>
      <c r="D1690" s="13">
        <f t="shared" si="52"/>
        <v>3</v>
      </c>
      <c r="E1690" s="13" t="str">
        <f t="shared" si="53"/>
        <v>Night</v>
      </c>
      <c r="F1690" t="s">
        <v>83</v>
      </c>
      <c r="G1690" t="s">
        <v>81</v>
      </c>
      <c r="H1690" t="s">
        <v>27</v>
      </c>
      <c r="I1690">
        <v>207</v>
      </c>
      <c r="J1690" t="s">
        <v>19</v>
      </c>
      <c r="K1690" s="14">
        <v>21.24</v>
      </c>
      <c r="L1690" s="12">
        <v>26.75</v>
      </c>
      <c r="M1690">
        <v>5</v>
      </c>
      <c r="N1690">
        <v>1933</v>
      </c>
      <c r="O1690">
        <v>245</v>
      </c>
      <c r="P1690" t="s">
        <v>28</v>
      </c>
      <c r="R1690" t="s">
        <v>21</v>
      </c>
    </row>
    <row r="1691" spans="1:18" x14ac:dyDescent="0.3">
      <c r="A1691">
        <v>66621</v>
      </c>
      <c r="B1691" s="1">
        <v>45669</v>
      </c>
      <c r="C1691" s="11">
        <v>3.4722222222222224E-2</v>
      </c>
      <c r="D1691" s="13">
        <f t="shared" si="52"/>
        <v>0</v>
      </c>
      <c r="E1691" s="13" t="str">
        <f t="shared" si="53"/>
        <v>Night</v>
      </c>
      <c r="F1691" t="s">
        <v>30</v>
      </c>
      <c r="G1691" t="s">
        <v>67</v>
      </c>
      <c r="H1691" t="s">
        <v>27</v>
      </c>
      <c r="I1691">
        <v>221</v>
      </c>
      <c r="J1691" t="s">
        <v>19</v>
      </c>
      <c r="K1691" s="14">
        <v>21.24</v>
      </c>
      <c r="L1691" s="12">
        <v>0.56999999999999995</v>
      </c>
      <c r="M1691">
        <v>2</v>
      </c>
      <c r="N1691">
        <v>1662</v>
      </c>
      <c r="O1691">
        <v>256</v>
      </c>
      <c r="P1691" t="s">
        <v>20</v>
      </c>
      <c r="R1691" t="s">
        <v>36</v>
      </c>
    </row>
    <row r="1692" spans="1:18" x14ac:dyDescent="0.3">
      <c r="A1692">
        <v>51034</v>
      </c>
      <c r="B1692" s="1">
        <v>45727</v>
      </c>
      <c r="C1692" s="11">
        <v>0.93194444444444446</v>
      </c>
      <c r="D1692" s="13">
        <f t="shared" si="52"/>
        <v>22</v>
      </c>
      <c r="E1692" s="13" t="str">
        <f t="shared" si="53"/>
        <v>Night</v>
      </c>
      <c r="F1692" t="s">
        <v>72</v>
      </c>
      <c r="G1692" t="s">
        <v>23</v>
      </c>
      <c r="H1692" t="s">
        <v>18</v>
      </c>
      <c r="I1692">
        <v>217</v>
      </c>
      <c r="J1692" t="s">
        <v>19</v>
      </c>
      <c r="K1692" s="14">
        <v>21.2</v>
      </c>
      <c r="L1692" s="12">
        <v>15.38</v>
      </c>
      <c r="M1692">
        <v>3</v>
      </c>
      <c r="N1692">
        <v>1442</v>
      </c>
      <c r="O1692">
        <v>243</v>
      </c>
      <c r="P1692" t="s">
        <v>50</v>
      </c>
      <c r="R1692" t="s">
        <v>21</v>
      </c>
    </row>
    <row r="1693" spans="1:18" x14ac:dyDescent="0.3">
      <c r="A1693">
        <v>61258</v>
      </c>
      <c r="B1693" s="1">
        <v>45954</v>
      </c>
      <c r="C1693" s="11">
        <v>0.10555555555555556</v>
      </c>
      <c r="D1693" s="13">
        <f t="shared" si="52"/>
        <v>2</v>
      </c>
      <c r="E1693" s="13" t="str">
        <f t="shared" si="53"/>
        <v>Night</v>
      </c>
      <c r="F1693" t="s">
        <v>75</v>
      </c>
      <c r="G1693" t="s">
        <v>67</v>
      </c>
      <c r="H1693" t="s">
        <v>18</v>
      </c>
      <c r="I1693">
        <v>240</v>
      </c>
      <c r="J1693" t="s">
        <v>19</v>
      </c>
      <c r="K1693" s="14">
        <v>21.16</v>
      </c>
      <c r="L1693" s="12">
        <v>10.38</v>
      </c>
      <c r="M1693">
        <v>4</v>
      </c>
      <c r="N1693">
        <v>1660</v>
      </c>
      <c r="O1693">
        <v>241</v>
      </c>
      <c r="P1693" t="s">
        <v>20</v>
      </c>
      <c r="R1693" t="s">
        <v>36</v>
      </c>
    </row>
    <row r="1694" spans="1:18" x14ac:dyDescent="0.3">
      <c r="A1694">
        <v>91476</v>
      </c>
      <c r="B1694" s="1">
        <v>46009</v>
      </c>
      <c r="C1694" s="11">
        <v>0.19097222222222221</v>
      </c>
      <c r="D1694" s="13">
        <f t="shared" si="52"/>
        <v>4</v>
      </c>
      <c r="E1694" s="13" t="str">
        <f t="shared" si="53"/>
        <v>Night</v>
      </c>
      <c r="F1694" t="s">
        <v>6272</v>
      </c>
      <c r="G1694" t="s">
        <v>94</v>
      </c>
      <c r="H1694" t="s">
        <v>40</v>
      </c>
      <c r="I1694">
        <v>223</v>
      </c>
      <c r="J1694" t="s">
        <v>19</v>
      </c>
      <c r="K1694" s="14">
        <v>21.15</v>
      </c>
      <c r="L1694" s="12">
        <v>14.07</v>
      </c>
      <c r="M1694">
        <v>1</v>
      </c>
      <c r="N1694">
        <v>1441</v>
      </c>
      <c r="O1694">
        <v>227</v>
      </c>
      <c r="P1694" t="s">
        <v>20</v>
      </c>
      <c r="R1694" t="s">
        <v>21</v>
      </c>
    </row>
    <row r="1695" spans="1:18" x14ac:dyDescent="0.3">
      <c r="A1695">
        <v>19529</v>
      </c>
      <c r="B1695" s="1">
        <v>45870</v>
      </c>
      <c r="C1695" s="11">
        <v>0.56944444444444442</v>
      </c>
      <c r="D1695" s="13">
        <f t="shared" si="52"/>
        <v>13</v>
      </c>
      <c r="E1695" s="13" t="str">
        <f t="shared" si="53"/>
        <v>Afternoon</v>
      </c>
      <c r="F1695" t="s">
        <v>75</v>
      </c>
      <c r="G1695" t="s">
        <v>67</v>
      </c>
      <c r="H1695" t="s">
        <v>40</v>
      </c>
      <c r="I1695">
        <v>232</v>
      </c>
      <c r="J1695" t="s">
        <v>19</v>
      </c>
      <c r="K1695" s="14">
        <v>20.98</v>
      </c>
      <c r="L1695" s="12">
        <v>16.920000000000002</v>
      </c>
      <c r="M1695">
        <v>5</v>
      </c>
      <c r="N1695">
        <v>2096</v>
      </c>
      <c r="O1695">
        <v>231</v>
      </c>
      <c r="P1695" t="s">
        <v>44</v>
      </c>
      <c r="R1695" t="s">
        <v>21</v>
      </c>
    </row>
    <row r="1696" spans="1:18" x14ac:dyDescent="0.3">
      <c r="A1696">
        <v>64127</v>
      </c>
      <c r="B1696" s="1">
        <v>45811</v>
      </c>
      <c r="C1696" s="11">
        <v>0.18958333333333333</v>
      </c>
      <c r="D1696" s="13">
        <f t="shared" si="52"/>
        <v>4</v>
      </c>
      <c r="E1696" s="13" t="str">
        <f t="shared" si="53"/>
        <v>Night</v>
      </c>
      <c r="F1696" t="s">
        <v>91</v>
      </c>
      <c r="G1696" t="s">
        <v>83</v>
      </c>
      <c r="H1696" t="s">
        <v>40</v>
      </c>
      <c r="I1696">
        <v>247</v>
      </c>
      <c r="J1696" t="s">
        <v>19</v>
      </c>
      <c r="K1696" s="14">
        <v>20.93</v>
      </c>
      <c r="L1696" s="12">
        <v>26.24</v>
      </c>
      <c r="M1696">
        <v>5</v>
      </c>
      <c r="N1696">
        <v>1477</v>
      </c>
      <c r="O1696">
        <v>212</v>
      </c>
      <c r="P1696" t="s">
        <v>50</v>
      </c>
      <c r="R1696" t="s">
        <v>36</v>
      </c>
    </row>
    <row r="1697" spans="1:18" x14ac:dyDescent="0.3">
      <c r="A1697">
        <v>71970</v>
      </c>
      <c r="B1697" s="1">
        <v>45762</v>
      </c>
      <c r="C1697" s="11">
        <v>0.77638888888888891</v>
      </c>
      <c r="D1697" s="13">
        <f t="shared" si="52"/>
        <v>18</v>
      </c>
      <c r="E1697" s="13" t="str">
        <f t="shared" si="53"/>
        <v>Night</v>
      </c>
      <c r="F1697" t="s">
        <v>30</v>
      </c>
      <c r="G1697" t="s">
        <v>52</v>
      </c>
      <c r="H1697" t="s">
        <v>27</v>
      </c>
      <c r="I1697">
        <v>210</v>
      </c>
      <c r="J1697" t="s">
        <v>19</v>
      </c>
      <c r="K1697" s="14">
        <v>20.93</v>
      </c>
      <c r="L1697" s="12">
        <v>9.6999999999999993</v>
      </c>
      <c r="M1697">
        <v>3</v>
      </c>
      <c r="N1697">
        <v>2059</v>
      </c>
      <c r="O1697">
        <v>231</v>
      </c>
      <c r="P1697" t="s">
        <v>44</v>
      </c>
      <c r="R1697" t="s">
        <v>21</v>
      </c>
    </row>
    <row r="1698" spans="1:18" x14ac:dyDescent="0.3">
      <c r="A1698">
        <v>80008</v>
      </c>
      <c r="B1698" s="1">
        <v>45658</v>
      </c>
      <c r="C1698" s="11">
        <v>0.93472222222222223</v>
      </c>
      <c r="D1698" s="13">
        <f t="shared" si="52"/>
        <v>22</v>
      </c>
      <c r="E1698" s="13" t="str">
        <f t="shared" si="53"/>
        <v>Evening</v>
      </c>
      <c r="F1698" t="s">
        <v>30</v>
      </c>
      <c r="G1698" t="s">
        <v>75</v>
      </c>
      <c r="H1698" t="s">
        <v>40</v>
      </c>
      <c r="I1698">
        <v>247</v>
      </c>
      <c r="J1698" t="s">
        <v>19</v>
      </c>
      <c r="K1698" s="14">
        <v>20.87</v>
      </c>
      <c r="L1698" s="12">
        <v>18.91</v>
      </c>
      <c r="M1698">
        <v>3</v>
      </c>
      <c r="N1698">
        <v>1598</v>
      </c>
      <c r="O1698">
        <v>228</v>
      </c>
      <c r="P1698" t="s">
        <v>53</v>
      </c>
      <c r="R1698" t="s">
        <v>21</v>
      </c>
    </row>
    <row r="1699" spans="1:18" x14ac:dyDescent="0.3">
      <c r="A1699">
        <v>52000</v>
      </c>
      <c r="B1699" s="1">
        <v>45782</v>
      </c>
      <c r="C1699" s="11">
        <v>0.47222222222222227</v>
      </c>
      <c r="D1699" s="13">
        <f t="shared" si="52"/>
        <v>11</v>
      </c>
      <c r="E1699" s="13" t="str">
        <f t="shared" si="53"/>
        <v>Morning</v>
      </c>
      <c r="F1699" t="s">
        <v>6272</v>
      </c>
      <c r="G1699" t="s">
        <v>38</v>
      </c>
      <c r="H1699" t="s">
        <v>40</v>
      </c>
      <c r="I1699">
        <v>225</v>
      </c>
      <c r="J1699" t="s">
        <v>19</v>
      </c>
      <c r="K1699" s="14">
        <v>20.87</v>
      </c>
      <c r="L1699" s="12">
        <v>17.21</v>
      </c>
      <c r="M1699">
        <v>4</v>
      </c>
      <c r="N1699">
        <v>2092</v>
      </c>
      <c r="O1699">
        <v>216</v>
      </c>
      <c r="P1699" t="s">
        <v>32</v>
      </c>
      <c r="R1699" t="s">
        <v>36</v>
      </c>
    </row>
    <row r="1700" spans="1:18" x14ac:dyDescent="0.3">
      <c r="A1700">
        <v>56564</v>
      </c>
      <c r="B1700" s="1">
        <v>45698</v>
      </c>
      <c r="C1700" s="11">
        <v>0.92986111111111114</v>
      </c>
      <c r="D1700" s="13">
        <f t="shared" si="52"/>
        <v>22</v>
      </c>
      <c r="E1700" s="13" t="str">
        <f t="shared" si="53"/>
        <v>Night</v>
      </c>
      <c r="F1700" t="s">
        <v>6271</v>
      </c>
      <c r="G1700" t="s">
        <v>38</v>
      </c>
      <c r="H1700" t="s">
        <v>40</v>
      </c>
      <c r="I1700">
        <v>235</v>
      </c>
      <c r="J1700" t="s">
        <v>19</v>
      </c>
      <c r="K1700" s="14">
        <v>20.77</v>
      </c>
      <c r="L1700" s="12">
        <v>25.84</v>
      </c>
      <c r="M1700">
        <v>2</v>
      </c>
      <c r="N1700">
        <v>2127</v>
      </c>
      <c r="O1700">
        <v>239</v>
      </c>
      <c r="P1700" t="s">
        <v>32</v>
      </c>
      <c r="R1700" t="s">
        <v>21</v>
      </c>
    </row>
    <row r="1701" spans="1:18" x14ac:dyDescent="0.3">
      <c r="A1701">
        <v>95504</v>
      </c>
      <c r="B1701" s="1">
        <v>45673</v>
      </c>
      <c r="C1701" s="11">
        <v>0.60625000000000007</v>
      </c>
      <c r="D1701" s="13">
        <f t="shared" si="52"/>
        <v>14</v>
      </c>
      <c r="E1701" s="13" t="str">
        <f t="shared" si="53"/>
        <v>Afternoon</v>
      </c>
      <c r="F1701" t="s">
        <v>6271</v>
      </c>
      <c r="G1701" t="s">
        <v>72</v>
      </c>
      <c r="H1701" t="s">
        <v>18</v>
      </c>
      <c r="I1701">
        <v>218</v>
      </c>
      <c r="J1701" t="s">
        <v>19</v>
      </c>
      <c r="K1701" s="14">
        <v>20.76</v>
      </c>
      <c r="L1701" s="12">
        <v>26.01</v>
      </c>
      <c r="M1701">
        <v>3</v>
      </c>
      <c r="N1701">
        <v>1272</v>
      </c>
      <c r="O1701">
        <v>247</v>
      </c>
      <c r="P1701" t="s">
        <v>53</v>
      </c>
      <c r="R1701" t="s">
        <v>36</v>
      </c>
    </row>
    <row r="1702" spans="1:18" x14ac:dyDescent="0.3">
      <c r="A1702">
        <v>67779</v>
      </c>
      <c r="B1702" s="1">
        <v>45811</v>
      </c>
      <c r="C1702" s="11">
        <v>0.20972222222222223</v>
      </c>
      <c r="D1702" s="13">
        <f t="shared" si="52"/>
        <v>5</v>
      </c>
      <c r="E1702" s="13" t="str">
        <f t="shared" si="53"/>
        <v>Morning</v>
      </c>
      <c r="F1702" t="s">
        <v>52</v>
      </c>
      <c r="G1702" t="s">
        <v>83</v>
      </c>
      <c r="H1702" t="s">
        <v>27</v>
      </c>
      <c r="I1702">
        <v>239</v>
      </c>
      <c r="J1702" t="s">
        <v>19</v>
      </c>
      <c r="K1702" s="14">
        <v>20.74</v>
      </c>
      <c r="L1702" s="12">
        <v>11.33</v>
      </c>
      <c r="M1702">
        <v>5</v>
      </c>
      <c r="N1702">
        <v>1350</v>
      </c>
      <c r="O1702">
        <v>201</v>
      </c>
      <c r="P1702" t="s">
        <v>28</v>
      </c>
      <c r="R1702" t="s">
        <v>21</v>
      </c>
    </row>
    <row r="1703" spans="1:18" x14ac:dyDescent="0.3">
      <c r="A1703">
        <v>57224</v>
      </c>
      <c r="B1703" s="1">
        <v>45890</v>
      </c>
      <c r="C1703" s="11">
        <v>0.52708333333333335</v>
      </c>
      <c r="D1703" s="13">
        <f t="shared" si="52"/>
        <v>12</v>
      </c>
      <c r="E1703" s="13" t="str">
        <f t="shared" si="53"/>
        <v>Afternoon</v>
      </c>
      <c r="F1703" t="s">
        <v>26</v>
      </c>
      <c r="G1703" t="s">
        <v>67</v>
      </c>
      <c r="H1703" t="s">
        <v>18</v>
      </c>
      <c r="I1703">
        <v>255</v>
      </c>
      <c r="J1703" t="s">
        <v>19</v>
      </c>
      <c r="K1703" s="14">
        <v>20.71</v>
      </c>
      <c r="L1703" s="12">
        <v>23.6</v>
      </c>
      <c r="M1703">
        <v>2</v>
      </c>
      <c r="N1703">
        <v>2066</v>
      </c>
      <c r="O1703">
        <v>205</v>
      </c>
      <c r="P1703" t="s">
        <v>44</v>
      </c>
      <c r="R1703" t="s">
        <v>21</v>
      </c>
    </row>
    <row r="1704" spans="1:18" x14ac:dyDescent="0.3">
      <c r="A1704">
        <v>46118</v>
      </c>
      <c r="B1704" s="1">
        <v>45663</v>
      </c>
      <c r="C1704" s="11">
        <v>0.37916666666666665</v>
      </c>
      <c r="D1704" s="13">
        <f t="shared" si="52"/>
        <v>9</v>
      </c>
      <c r="E1704" s="13" t="str">
        <f t="shared" si="53"/>
        <v>Morning</v>
      </c>
      <c r="F1704" t="s">
        <v>72</v>
      </c>
      <c r="G1704" t="s">
        <v>67</v>
      </c>
      <c r="H1704" t="s">
        <v>18</v>
      </c>
      <c r="I1704">
        <v>226</v>
      </c>
      <c r="J1704" t="s">
        <v>19</v>
      </c>
      <c r="K1704" s="14">
        <v>20.67</v>
      </c>
      <c r="L1704" s="12">
        <v>3.32</v>
      </c>
      <c r="M1704">
        <v>2</v>
      </c>
      <c r="N1704">
        <v>1043</v>
      </c>
      <c r="O1704">
        <v>223</v>
      </c>
      <c r="P1704" t="s">
        <v>44</v>
      </c>
      <c r="R1704" t="s">
        <v>36</v>
      </c>
    </row>
    <row r="1705" spans="1:18" x14ac:dyDescent="0.3">
      <c r="A1705">
        <v>37398</v>
      </c>
      <c r="B1705" s="1">
        <v>45773</v>
      </c>
      <c r="C1705" s="11">
        <v>0.48055555555555557</v>
      </c>
      <c r="D1705" s="13">
        <f t="shared" si="52"/>
        <v>11</v>
      </c>
      <c r="E1705" s="13" t="str">
        <f t="shared" si="53"/>
        <v>Morning</v>
      </c>
      <c r="F1705" t="s">
        <v>52</v>
      </c>
      <c r="G1705" t="s">
        <v>6271</v>
      </c>
      <c r="H1705" t="s">
        <v>18</v>
      </c>
      <c r="I1705">
        <v>206</v>
      </c>
      <c r="J1705" t="s">
        <v>19</v>
      </c>
      <c r="K1705" s="14">
        <v>20.66</v>
      </c>
      <c r="L1705" s="12">
        <v>5.97</v>
      </c>
      <c r="M1705">
        <v>2</v>
      </c>
      <c r="N1705">
        <v>2194</v>
      </c>
      <c r="O1705">
        <v>256</v>
      </c>
      <c r="P1705" t="s">
        <v>50</v>
      </c>
      <c r="R1705" t="s">
        <v>36</v>
      </c>
    </row>
    <row r="1706" spans="1:18" x14ac:dyDescent="0.3">
      <c r="A1706">
        <v>55497</v>
      </c>
      <c r="B1706" s="1">
        <v>45909</v>
      </c>
      <c r="C1706" s="11">
        <v>0.28541666666666665</v>
      </c>
      <c r="D1706" s="13">
        <f t="shared" si="52"/>
        <v>6</v>
      </c>
      <c r="E1706" s="13" t="str">
        <f t="shared" si="53"/>
        <v>Morning</v>
      </c>
      <c r="F1706" t="s">
        <v>23</v>
      </c>
      <c r="G1706" t="s">
        <v>38</v>
      </c>
      <c r="H1706" t="s">
        <v>27</v>
      </c>
      <c r="I1706">
        <v>237</v>
      </c>
      <c r="J1706" t="s">
        <v>19</v>
      </c>
      <c r="K1706" s="14">
        <v>20.65</v>
      </c>
      <c r="L1706" s="12">
        <v>17.53</v>
      </c>
      <c r="M1706">
        <v>3</v>
      </c>
      <c r="N1706">
        <v>1331</v>
      </c>
      <c r="O1706">
        <v>252</v>
      </c>
      <c r="P1706" t="s">
        <v>50</v>
      </c>
      <c r="R1706" t="s">
        <v>36</v>
      </c>
    </row>
    <row r="1707" spans="1:18" x14ac:dyDescent="0.3">
      <c r="A1707">
        <v>11782</v>
      </c>
      <c r="B1707" s="1">
        <v>45890</v>
      </c>
      <c r="C1707" s="11">
        <v>0.43333333333333335</v>
      </c>
      <c r="D1707" s="13">
        <f t="shared" si="52"/>
        <v>10</v>
      </c>
      <c r="E1707" s="13" t="str">
        <f t="shared" si="53"/>
        <v>Morning</v>
      </c>
      <c r="F1707" t="s">
        <v>91</v>
      </c>
      <c r="G1707" t="s">
        <v>83</v>
      </c>
      <c r="H1707" t="s">
        <v>18</v>
      </c>
      <c r="I1707">
        <v>234</v>
      </c>
      <c r="J1707" t="s">
        <v>19</v>
      </c>
      <c r="K1707" s="14">
        <v>20.61</v>
      </c>
      <c r="L1707" s="12">
        <v>14.55</v>
      </c>
      <c r="M1707">
        <v>5</v>
      </c>
      <c r="N1707">
        <v>1806</v>
      </c>
      <c r="O1707">
        <v>233</v>
      </c>
      <c r="P1707" t="s">
        <v>50</v>
      </c>
      <c r="R1707" t="s">
        <v>21</v>
      </c>
    </row>
    <row r="1708" spans="1:18" x14ac:dyDescent="0.3">
      <c r="A1708">
        <v>73172</v>
      </c>
      <c r="B1708" s="1">
        <v>45948</v>
      </c>
      <c r="C1708" s="11">
        <v>0.12569444444444444</v>
      </c>
      <c r="D1708" s="13">
        <f t="shared" si="52"/>
        <v>3</v>
      </c>
      <c r="E1708" s="13" t="str">
        <f t="shared" si="53"/>
        <v>Night</v>
      </c>
      <c r="F1708" t="s">
        <v>52</v>
      </c>
      <c r="G1708" t="s">
        <v>75</v>
      </c>
      <c r="H1708" t="s">
        <v>18</v>
      </c>
      <c r="I1708">
        <v>246</v>
      </c>
      <c r="J1708" t="s">
        <v>19</v>
      </c>
      <c r="K1708" s="14">
        <v>20.6</v>
      </c>
      <c r="L1708" s="12">
        <v>15.37</v>
      </c>
      <c r="M1708">
        <v>1</v>
      </c>
      <c r="N1708">
        <v>1458</v>
      </c>
      <c r="O1708">
        <v>235</v>
      </c>
      <c r="P1708" t="s">
        <v>50</v>
      </c>
      <c r="R1708" t="s">
        <v>21</v>
      </c>
    </row>
    <row r="1709" spans="1:18" x14ac:dyDescent="0.3">
      <c r="A1709">
        <v>65486</v>
      </c>
      <c r="B1709" s="1">
        <v>45904</v>
      </c>
      <c r="C1709" s="11">
        <v>0.99513888888888891</v>
      </c>
      <c r="D1709" s="13">
        <f t="shared" si="52"/>
        <v>23</v>
      </c>
      <c r="E1709" s="13" t="str">
        <f t="shared" si="53"/>
        <v>Night</v>
      </c>
      <c r="F1709" t="s">
        <v>83</v>
      </c>
      <c r="G1709" t="s">
        <v>52</v>
      </c>
      <c r="H1709" t="s">
        <v>40</v>
      </c>
      <c r="I1709">
        <v>222</v>
      </c>
      <c r="J1709" t="s">
        <v>19</v>
      </c>
      <c r="K1709" s="14">
        <v>20.58</v>
      </c>
      <c r="L1709" s="12">
        <v>9.41</v>
      </c>
      <c r="M1709">
        <v>3</v>
      </c>
      <c r="N1709">
        <v>1783</v>
      </c>
      <c r="O1709">
        <v>220</v>
      </c>
      <c r="P1709" t="s">
        <v>53</v>
      </c>
      <c r="R1709" t="s">
        <v>36</v>
      </c>
    </row>
    <row r="1710" spans="1:18" x14ac:dyDescent="0.3">
      <c r="A1710">
        <v>15595</v>
      </c>
      <c r="B1710" s="1">
        <v>45904</v>
      </c>
      <c r="C1710" s="11">
        <v>0.85416666666666663</v>
      </c>
      <c r="D1710" s="13">
        <f t="shared" si="52"/>
        <v>20</v>
      </c>
      <c r="E1710" s="13" t="str">
        <f t="shared" si="53"/>
        <v>Night</v>
      </c>
      <c r="F1710" t="s">
        <v>38</v>
      </c>
      <c r="G1710" t="s">
        <v>75</v>
      </c>
      <c r="H1710" t="s">
        <v>40</v>
      </c>
      <c r="I1710">
        <v>260</v>
      </c>
      <c r="J1710" t="s">
        <v>19</v>
      </c>
      <c r="K1710" s="14">
        <v>20.56</v>
      </c>
      <c r="L1710" s="12">
        <v>6.63</v>
      </c>
      <c r="M1710">
        <v>5</v>
      </c>
      <c r="N1710">
        <v>2162</v>
      </c>
      <c r="O1710">
        <v>259</v>
      </c>
      <c r="P1710" t="s">
        <v>32</v>
      </c>
      <c r="R1710" t="s">
        <v>36</v>
      </c>
    </row>
    <row r="1711" spans="1:18" x14ac:dyDescent="0.3">
      <c r="A1711">
        <v>44295</v>
      </c>
      <c r="B1711" s="1">
        <v>45801</v>
      </c>
      <c r="C1711" s="11">
        <v>0.27847222222222223</v>
      </c>
      <c r="D1711" s="13">
        <f t="shared" si="52"/>
        <v>6</v>
      </c>
      <c r="E1711" s="13" t="str">
        <f t="shared" si="53"/>
        <v>Morning</v>
      </c>
      <c r="F1711" t="s">
        <v>91</v>
      </c>
      <c r="G1711" t="s">
        <v>6272</v>
      </c>
      <c r="H1711" t="s">
        <v>27</v>
      </c>
      <c r="I1711">
        <v>259</v>
      </c>
      <c r="J1711" t="s">
        <v>19</v>
      </c>
      <c r="K1711" s="14">
        <v>20.420000000000002</v>
      </c>
      <c r="L1711" s="12">
        <v>6.61</v>
      </c>
      <c r="M1711">
        <v>1</v>
      </c>
      <c r="N1711">
        <v>1996</v>
      </c>
      <c r="O1711">
        <v>252</v>
      </c>
      <c r="P1711" t="s">
        <v>32</v>
      </c>
      <c r="R1711" t="s">
        <v>36</v>
      </c>
    </row>
    <row r="1712" spans="1:18" x14ac:dyDescent="0.3">
      <c r="A1712">
        <v>16738</v>
      </c>
      <c r="B1712" s="1">
        <v>45807</v>
      </c>
      <c r="C1712" s="11">
        <v>0.58611111111111114</v>
      </c>
      <c r="D1712" s="13">
        <f t="shared" si="52"/>
        <v>14</v>
      </c>
      <c r="E1712" s="13" t="str">
        <f t="shared" si="53"/>
        <v>Afternoon</v>
      </c>
      <c r="F1712" t="s">
        <v>26</v>
      </c>
      <c r="G1712" t="s">
        <v>6271</v>
      </c>
      <c r="H1712" t="s">
        <v>40</v>
      </c>
      <c r="I1712">
        <v>251</v>
      </c>
      <c r="J1712" t="s">
        <v>19</v>
      </c>
      <c r="K1712" s="14">
        <v>20.41</v>
      </c>
      <c r="L1712" s="12">
        <v>14.05</v>
      </c>
      <c r="M1712">
        <v>1</v>
      </c>
      <c r="N1712">
        <v>1942</v>
      </c>
      <c r="O1712">
        <v>215</v>
      </c>
      <c r="P1712" t="s">
        <v>50</v>
      </c>
      <c r="R1712" t="s">
        <v>21</v>
      </c>
    </row>
    <row r="1713" spans="1:18" x14ac:dyDescent="0.3">
      <c r="A1713">
        <v>96722</v>
      </c>
      <c r="B1713" s="1">
        <v>45752</v>
      </c>
      <c r="C1713" s="11">
        <v>0.95763888888888893</v>
      </c>
      <c r="D1713" s="13">
        <f t="shared" si="52"/>
        <v>22</v>
      </c>
      <c r="E1713" s="13" t="str">
        <f t="shared" si="53"/>
        <v>Night</v>
      </c>
      <c r="F1713" t="s">
        <v>6271</v>
      </c>
      <c r="G1713" t="s">
        <v>6272</v>
      </c>
      <c r="H1713" t="s">
        <v>27</v>
      </c>
      <c r="I1713">
        <v>246</v>
      </c>
      <c r="J1713" t="s">
        <v>19</v>
      </c>
      <c r="K1713" s="14">
        <v>20.3</v>
      </c>
      <c r="L1713" s="12">
        <v>7.23</v>
      </c>
      <c r="M1713">
        <v>2</v>
      </c>
      <c r="N1713">
        <v>1807</v>
      </c>
      <c r="O1713">
        <v>231</v>
      </c>
      <c r="P1713" t="s">
        <v>20</v>
      </c>
      <c r="R1713" t="s">
        <v>21</v>
      </c>
    </row>
    <row r="1714" spans="1:18" x14ac:dyDescent="0.3">
      <c r="A1714">
        <v>36216</v>
      </c>
      <c r="B1714" s="1">
        <v>45743</v>
      </c>
      <c r="C1714" s="11">
        <v>0.86041666666666661</v>
      </c>
      <c r="D1714" s="13">
        <f t="shared" si="52"/>
        <v>20</v>
      </c>
      <c r="E1714" s="13" t="str">
        <f t="shared" si="53"/>
        <v>Night</v>
      </c>
      <c r="F1714" t="s">
        <v>26</v>
      </c>
      <c r="G1714" t="s">
        <v>91</v>
      </c>
      <c r="H1714" t="s">
        <v>40</v>
      </c>
      <c r="I1714">
        <v>206</v>
      </c>
      <c r="J1714" t="s">
        <v>19</v>
      </c>
      <c r="K1714" s="14">
        <v>20.170000000000002</v>
      </c>
      <c r="L1714" s="12">
        <v>25.7</v>
      </c>
      <c r="M1714">
        <v>4</v>
      </c>
      <c r="N1714">
        <v>1962</v>
      </c>
      <c r="O1714">
        <v>225</v>
      </c>
      <c r="P1714" t="s">
        <v>20</v>
      </c>
      <c r="R1714" t="s">
        <v>36</v>
      </c>
    </row>
    <row r="1715" spans="1:18" x14ac:dyDescent="0.3">
      <c r="A1715">
        <v>31953</v>
      </c>
      <c r="B1715" s="1">
        <v>45783</v>
      </c>
      <c r="C1715" s="11">
        <v>0.68472222222222223</v>
      </c>
      <c r="D1715" s="13">
        <f t="shared" si="52"/>
        <v>16</v>
      </c>
      <c r="E1715" s="13" t="str">
        <f t="shared" si="53"/>
        <v>Afternoon</v>
      </c>
      <c r="F1715" t="s">
        <v>75</v>
      </c>
      <c r="G1715" t="s">
        <v>58</v>
      </c>
      <c r="H1715" t="s">
        <v>18</v>
      </c>
      <c r="I1715">
        <v>207</v>
      </c>
      <c r="J1715" t="s">
        <v>19</v>
      </c>
      <c r="K1715" s="14">
        <v>20.149999999999999</v>
      </c>
      <c r="L1715" s="12">
        <v>22.54</v>
      </c>
      <c r="M1715">
        <v>1</v>
      </c>
      <c r="N1715">
        <v>2161</v>
      </c>
      <c r="O1715">
        <v>221</v>
      </c>
      <c r="P1715" t="s">
        <v>20</v>
      </c>
      <c r="R1715" t="s">
        <v>36</v>
      </c>
    </row>
    <row r="1716" spans="1:18" x14ac:dyDescent="0.3">
      <c r="A1716">
        <v>61804</v>
      </c>
      <c r="B1716" s="1">
        <v>45760</v>
      </c>
      <c r="C1716" s="11">
        <v>0.21458333333333335</v>
      </c>
      <c r="D1716" s="13">
        <f t="shared" si="52"/>
        <v>5</v>
      </c>
      <c r="E1716" s="13" t="str">
        <f t="shared" si="53"/>
        <v>Morning</v>
      </c>
      <c r="F1716" t="s">
        <v>94</v>
      </c>
      <c r="G1716" t="s">
        <v>30</v>
      </c>
      <c r="H1716" t="s">
        <v>40</v>
      </c>
      <c r="I1716">
        <v>225</v>
      </c>
      <c r="J1716" t="s">
        <v>19</v>
      </c>
      <c r="K1716" s="14">
        <v>20.13</v>
      </c>
      <c r="L1716" s="12">
        <v>9.59</v>
      </c>
      <c r="M1716">
        <v>4</v>
      </c>
      <c r="N1716">
        <v>1218</v>
      </c>
      <c r="O1716">
        <v>214</v>
      </c>
      <c r="P1716" t="s">
        <v>53</v>
      </c>
      <c r="R1716" t="s">
        <v>21</v>
      </c>
    </row>
    <row r="1717" spans="1:18" x14ac:dyDescent="0.3">
      <c r="A1717">
        <v>35941</v>
      </c>
      <c r="B1717" s="1">
        <v>45738</v>
      </c>
      <c r="C1717" s="11">
        <v>0.69305555555555554</v>
      </c>
      <c r="D1717" s="13">
        <f t="shared" si="52"/>
        <v>16</v>
      </c>
      <c r="E1717" s="13" t="str">
        <f t="shared" si="53"/>
        <v>Afternoon</v>
      </c>
      <c r="F1717" t="s">
        <v>75</v>
      </c>
      <c r="G1717" t="s">
        <v>6272</v>
      </c>
      <c r="H1717" t="s">
        <v>40</v>
      </c>
      <c r="I1717">
        <v>215</v>
      </c>
      <c r="J1717" t="s">
        <v>19</v>
      </c>
      <c r="K1717" s="14">
        <v>20.11</v>
      </c>
      <c r="L1717" s="12">
        <v>5.63</v>
      </c>
      <c r="M1717">
        <v>1</v>
      </c>
      <c r="N1717">
        <v>2112</v>
      </c>
      <c r="O1717">
        <v>241</v>
      </c>
      <c r="P1717" t="s">
        <v>53</v>
      </c>
      <c r="R1717" t="s">
        <v>36</v>
      </c>
    </row>
    <row r="1718" spans="1:18" x14ac:dyDescent="0.3">
      <c r="A1718">
        <v>82798</v>
      </c>
      <c r="B1718" s="1">
        <v>45774</v>
      </c>
      <c r="C1718" s="11">
        <v>4.2361111111111106E-2</v>
      </c>
      <c r="D1718" s="13">
        <f t="shared" si="52"/>
        <v>1</v>
      </c>
      <c r="E1718" s="13" t="str">
        <f t="shared" si="53"/>
        <v>Night</v>
      </c>
      <c r="F1718" t="s">
        <v>26</v>
      </c>
      <c r="G1718" t="s">
        <v>6272</v>
      </c>
      <c r="H1718" t="s">
        <v>18</v>
      </c>
      <c r="I1718">
        <v>212</v>
      </c>
      <c r="J1718" t="s">
        <v>19</v>
      </c>
      <c r="K1718" s="14">
        <v>20.04</v>
      </c>
      <c r="L1718" s="12">
        <v>23.68</v>
      </c>
      <c r="M1718">
        <v>5</v>
      </c>
      <c r="N1718">
        <v>1575</v>
      </c>
      <c r="O1718">
        <v>252</v>
      </c>
      <c r="P1718" t="s">
        <v>32</v>
      </c>
      <c r="R1718" t="s">
        <v>21</v>
      </c>
    </row>
    <row r="1719" spans="1:18" x14ac:dyDescent="0.3">
      <c r="A1719">
        <v>90084</v>
      </c>
      <c r="B1719" s="1">
        <v>45999</v>
      </c>
      <c r="C1719" s="11">
        <v>0.16597222222222222</v>
      </c>
      <c r="D1719" s="13">
        <f t="shared" si="52"/>
        <v>3</v>
      </c>
      <c r="E1719" s="13" t="str">
        <f t="shared" si="53"/>
        <v>Night</v>
      </c>
      <c r="F1719" t="s">
        <v>67</v>
      </c>
      <c r="G1719" t="s">
        <v>67</v>
      </c>
      <c r="H1719" t="s">
        <v>18</v>
      </c>
      <c r="I1719">
        <v>251</v>
      </c>
      <c r="J1719" t="s">
        <v>19</v>
      </c>
      <c r="K1719" s="14">
        <v>20.03</v>
      </c>
      <c r="L1719" s="12">
        <v>8.26</v>
      </c>
      <c r="M1719">
        <v>3</v>
      </c>
      <c r="N1719">
        <v>1502</v>
      </c>
      <c r="O1719">
        <v>204</v>
      </c>
      <c r="P1719" t="s">
        <v>28</v>
      </c>
      <c r="R1719" t="s">
        <v>36</v>
      </c>
    </row>
    <row r="1720" spans="1:18" x14ac:dyDescent="0.3">
      <c r="A1720">
        <v>55377</v>
      </c>
      <c r="B1720" s="1">
        <v>45746</v>
      </c>
      <c r="C1720" s="11">
        <v>0.11527777777777777</v>
      </c>
      <c r="D1720" s="13">
        <f t="shared" si="52"/>
        <v>2</v>
      </c>
      <c r="E1720" s="13" t="str">
        <f t="shared" si="53"/>
        <v>Night</v>
      </c>
      <c r="F1720" t="s">
        <v>83</v>
      </c>
      <c r="G1720" t="s">
        <v>67</v>
      </c>
      <c r="H1720" t="s">
        <v>27</v>
      </c>
      <c r="I1720">
        <v>243</v>
      </c>
      <c r="J1720" t="s">
        <v>19</v>
      </c>
      <c r="K1720" s="14">
        <v>20</v>
      </c>
      <c r="L1720" s="12">
        <v>25.25</v>
      </c>
      <c r="M1720">
        <v>5</v>
      </c>
      <c r="N1720">
        <v>1877</v>
      </c>
      <c r="O1720">
        <v>247</v>
      </c>
      <c r="P1720" t="s">
        <v>32</v>
      </c>
      <c r="R1720" t="s">
        <v>21</v>
      </c>
    </row>
    <row r="1721" spans="1:18" x14ac:dyDescent="0.3">
      <c r="A1721">
        <v>27237</v>
      </c>
      <c r="B1721" s="1">
        <v>45825</v>
      </c>
      <c r="C1721" s="11">
        <v>0.6118055555555556</v>
      </c>
      <c r="D1721" s="13">
        <f t="shared" si="52"/>
        <v>14</v>
      </c>
      <c r="E1721" s="13" t="str">
        <f t="shared" si="53"/>
        <v>Afternoon</v>
      </c>
      <c r="F1721" t="s">
        <v>52</v>
      </c>
      <c r="G1721" t="s">
        <v>26</v>
      </c>
      <c r="H1721" t="s">
        <v>27</v>
      </c>
      <c r="I1721">
        <v>256</v>
      </c>
      <c r="J1721" t="s">
        <v>19</v>
      </c>
      <c r="K1721" s="14">
        <v>19.98</v>
      </c>
      <c r="L1721" s="12">
        <v>6.84</v>
      </c>
      <c r="M1721">
        <v>2</v>
      </c>
      <c r="N1721">
        <v>1330</v>
      </c>
      <c r="O1721">
        <v>200</v>
      </c>
      <c r="P1721" t="s">
        <v>53</v>
      </c>
      <c r="R1721" t="s">
        <v>21</v>
      </c>
    </row>
    <row r="1722" spans="1:18" x14ac:dyDescent="0.3">
      <c r="A1722">
        <v>11540</v>
      </c>
      <c r="B1722" s="1">
        <v>45722</v>
      </c>
      <c r="C1722" s="11">
        <v>0.32777777777777778</v>
      </c>
      <c r="D1722" s="13">
        <f t="shared" si="52"/>
        <v>7</v>
      </c>
      <c r="E1722" s="13" t="str">
        <f t="shared" si="53"/>
        <v>Morning</v>
      </c>
      <c r="F1722" t="s">
        <v>72</v>
      </c>
      <c r="G1722" t="s">
        <v>81</v>
      </c>
      <c r="H1722" t="s">
        <v>27</v>
      </c>
      <c r="I1722">
        <v>207</v>
      </c>
      <c r="J1722" t="s">
        <v>19</v>
      </c>
      <c r="K1722" s="14">
        <v>19.95</v>
      </c>
      <c r="L1722" s="12">
        <v>1.84</v>
      </c>
      <c r="M1722">
        <v>5</v>
      </c>
      <c r="N1722">
        <v>1741</v>
      </c>
      <c r="O1722">
        <v>223</v>
      </c>
      <c r="P1722" t="s">
        <v>53</v>
      </c>
      <c r="R1722" t="s">
        <v>36</v>
      </c>
    </row>
    <row r="1723" spans="1:18" x14ac:dyDescent="0.3">
      <c r="A1723">
        <v>76415</v>
      </c>
      <c r="B1723" s="1">
        <v>46010</v>
      </c>
      <c r="C1723" s="11">
        <v>0.27708333333333335</v>
      </c>
      <c r="D1723" s="13">
        <f t="shared" si="52"/>
        <v>6</v>
      </c>
      <c r="E1723" s="13" t="str">
        <f t="shared" si="53"/>
        <v>Morning</v>
      </c>
      <c r="F1723" t="s">
        <v>81</v>
      </c>
      <c r="G1723" t="s">
        <v>75</v>
      </c>
      <c r="H1723" t="s">
        <v>27</v>
      </c>
      <c r="I1723">
        <v>235</v>
      </c>
      <c r="J1723" t="s">
        <v>19</v>
      </c>
      <c r="K1723" s="14">
        <v>19.91</v>
      </c>
      <c r="L1723" s="12">
        <v>16.89</v>
      </c>
      <c r="M1723">
        <v>4</v>
      </c>
      <c r="N1723">
        <v>2081</v>
      </c>
      <c r="O1723">
        <v>252</v>
      </c>
      <c r="P1723" t="s">
        <v>44</v>
      </c>
      <c r="R1723" t="s">
        <v>21</v>
      </c>
    </row>
    <row r="1724" spans="1:18" x14ac:dyDescent="0.3">
      <c r="A1724">
        <v>49545</v>
      </c>
      <c r="B1724" s="1">
        <v>45859</v>
      </c>
      <c r="C1724" s="11">
        <v>0.14652777777777778</v>
      </c>
      <c r="D1724" s="13">
        <f t="shared" si="52"/>
        <v>3</v>
      </c>
      <c r="E1724" s="13" t="str">
        <f t="shared" si="53"/>
        <v>Night</v>
      </c>
      <c r="F1724" t="s">
        <v>81</v>
      </c>
      <c r="G1724" t="s">
        <v>94</v>
      </c>
      <c r="H1724" t="s">
        <v>27</v>
      </c>
      <c r="I1724">
        <v>216</v>
      </c>
      <c r="J1724" t="s">
        <v>19</v>
      </c>
      <c r="K1724" s="14">
        <v>19.829999999999998</v>
      </c>
      <c r="L1724" s="12">
        <v>10.8</v>
      </c>
      <c r="M1724">
        <v>3</v>
      </c>
      <c r="N1724">
        <v>1071</v>
      </c>
      <c r="O1724">
        <v>236</v>
      </c>
      <c r="P1724" t="s">
        <v>32</v>
      </c>
      <c r="R1724" t="s">
        <v>36</v>
      </c>
    </row>
    <row r="1725" spans="1:18" x14ac:dyDescent="0.3">
      <c r="A1725">
        <v>19936</v>
      </c>
      <c r="B1725" s="1">
        <v>45794</v>
      </c>
      <c r="C1725" s="11">
        <v>0.13749999999999998</v>
      </c>
      <c r="D1725" s="13">
        <f t="shared" si="52"/>
        <v>3</v>
      </c>
      <c r="E1725" s="13" t="str">
        <f t="shared" si="53"/>
        <v>Night</v>
      </c>
      <c r="F1725" t="s">
        <v>6271</v>
      </c>
      <c r="G1725" t="s">
        <v>58</v>
      </c>
      <c r="H1725" t="s">
        <v>18</v>
      </c>
      <c r="I1725">
        <v>220</v>
      </c>
      <c r="J1725" t="s">
        <v>19</v>
      </c>
      <c r="K1725" s="14">
        <v>19.809999999999999</v>
      </c>
      <c r="L1725" s="12">
        <v>21.27</v>
      </c>
      <c r="M1725">
        <v>2</v>
      </c>
      <c r="N1725">
        <v>1201</v>
      </c>
      <c r="O1725">
        <v>236</v>
      </c>
      <c r="P1725" t="s">
        <v>20</v>
      </c>
      <c r="R1725" t="s">
        <v>21</v>
      </c>
    </row>
    <row r="1726" spans="1:18" x14ac:dyDescent="0.3">
      <c r="A1726">
        <v>46577</v>
      </c>
      <c r="B1726" s="1">
        <v>45979</v>
      </c>
      <c r="C1726" s="11">
        <v>0.8256944444444444</v>
      </c>
      <c r="D1726" s="13">
        <f t="shared" si="52"/>
        <v>19</v>
      </c>
      <c r="E1726" s="13" t="str">
        <f t="shared" si="53"/>
        <v>Night</v>
      </c>
      <c r="F1726" t="s">
        <v>6271</v>
      </c>
      <c r="G1726" t="s">
        <v>38</v>
      </c>
      <c r="H1726" t="s">
        <v>27</v>
      </c>
      <c r="I1726">
        <v>252</v>
      </c>
      <c r="J1726" t="s">
        <v>19</v>
      </c>
      <c r="K1726" s="14">
        <v>19.66</v>
      </c>
      <c r="L1726" s="12">
        <v>17.87</v>
      </c>
      <c r="M1726">
        <v>4</v>
      </c>
      <c r="N1726">
        <v>1486</v>
      </c>
      <c r="O1726">
        <v>235</v>
      </c>
      <c r="P1726" t="s">
        <v>44</v>
      </c>
      <c r="R1726" t="s">
        <v>36</v>
      </c>
    </row>
    <row r="1727" spans="1:18" x14ac:dyDescent="0.3">
      <c r="A1727">
        <v>50055</v>
      </c>
      <c r="B1727" s="1">
        <v>45894</v>
      </c>
      <c r="C1727" s="11">
        <v>0.6381944444444444</v>
      </c>
      <c r="D1727" s="13">
        <f t="shared" si="52"/>
        <v>15</v>
      </c>
      <c r="E1727" s="13" t="str">
        <f t="shared" si="53"/>
        <v>Afternoon</v>
      </c>
      <c r="F1727" t="s">
        <v>91</v>
      </c>
      <c r="G1727" t="s">
        <v>38</v>
      </c>
      <c r="H1727" t="s">
        <v>27</v>
      </c>
      <c r="I1727">
        <v>248</v>
      </c>
      <c r="J1727" t="s">
        <v>19</v>
      </c>
      <c r="K1727" s="14">
        <v>19.64</v>
      </c>
      <c r="L1727" s="12">
        <v>21.31</v>
      </c>
      <c r="M1727">
        <v>5</v>
      </c>
      <c r="N1727">
        <v>1393</v>
      </c>
      <c r="O1727">
        <v>219</v>
      </c>
      <c r="P1727" t="s">
        <v>53</v>
      </c>
      <c r="R1727" t="s">
        <v>21</v>
      </c>
    </row>
    <row r="1728" spans="1:18" x14ac:dyDescent="0.3">
      <c r="A1728">
        <v>72424</v>
      </c>
      <c r="B1728" s="1">
        <v>45786</v>
      </c>
      <c r="C1728" s="11">
        <v>0.77847222222222223</v>
      </c>
      <c r="D1728" s="13">
        <f t="shared" si="52"/>
        <v>18</v>
      </c>
      <c r="E1728" s="13" t="str">
        <f t="shared" si="53"/>
        <v>Night</v>
      </c>
      <c r="F1728" t="s">
        <v>23</v>
      </c>
      <c r="G1728" t="s">
        <v>72</v>
      </c>
      <c r="H1728" t="s">
        <v>27</v>
      </c>
      <c r="I1728">
        <v>228</v>
      </c>
      <c r="J1728" t="s">
        <v>19</v>
      </c>
      <c r="K1728" s="14">
        <v>19.579999999999998</v>
      </c>
      <c r="L1728" s="12">
        <v>27.14</v>
      </c>
      <c r="M1728">
        <v>5</v>
      </c>
      <c r="N1728">
        <v>1757</v>
      </c>
      <c r="O1728">
        <v>225</v>
      </c>
      <c r="P1728" t="s">
        <v>53</v>
      </c>
      <c r="R1728" t="s">
        <v>36</v>
      </c>
    </row>
    <row r="1729" spans="1:18" x14ac:dyDescent="0.3">
      <c r="A1729">
        <v>32136</v>
      </c>
      <c r="B1729" s="1">
        <v>45807</v>
      </c>
      <c r="C1729" s="11">
        <v>0.22638888888888889</v>
      </c>
      <c r="D1729" s="13">
        <f t="shared" si="52"/>
        <v>5</v>
      </c>
      <c r="E1729" s="13" t="str">
        <f t="shared" si="53"/>
        <v>Morning</v>
      </c>
      <c r="F1729" t="s">
        <v>38</v>
      </c>
      <c r="G1729" t="s">
        <v>6272</v>
      </c>
      <c r="H1729" t="s">
        <v>40</v>
      </c>
      <c r="I1729">
        <v>253</v>
      </c>
      <c r="J1729" t="s">
        <v>19</v>
      </c>
      <c r="K1729" s="14">
        <v>19.559999999999999</v>
      </c>
      <c r="L1729" s="12">
        <v>5.79</v>
      </c>
      <c r="M1729">
        <v>3</v>
      </c>
      <c r="N1729">
        <v>1853</v>
      </c>
      <c r="O1729">
        <v>259</v>
      </c>
      <c r="P1729" t="s">
        <v>28</v>
      </c>
      <c r="R1729" t="s">
        <v>21</v>
      </c>
    </row>
    <row r="1730" spans="1:18" x14ac:dyDescent="0.3">
      <c r="A1730">
        <v>14636</v>
      </c>
      <c r="B1730" s="1">
        <v>45858</v>
      </c>
      <c r="C1730" s="11">
        <v>0.76111111111111107</v>
      </c>
      <c r="D1730" s="13">
        <f t="shared" ref="D1730:D1793" si="54">HOUR(C1730)</f>
        <v>18</v>
      </c>
      <c r="E1730" s="13" t="str">
        <f t="shared" ref="E1730:E1793" si="55">IF(AND(D1730&gt;=5,D1730&lt;12),"Morning",IF(AND(D1730&gt;=12,D1730&lt;17),"Afternoon",IF(AND(D1729&gt;=17,D1729&lt;21),"Evening","Night")))</f>
        <v>Night</v>
      </c>
      <c r="F1730" t="s">
        <v>6271</v>
      </c>
      <c r="G1730" t="s">
        <v>72</v>
      </c>
      <c r="H1730" t="s">
        <v>40</v>
      </c>
      <c r="I1730">
        <v>200</v>
      </c>
      <c r="J1730" t="s">
        <v>19</v>
      </c>
      <c r="K1730" s="14">
        <v>19.55</v>
      </c>
      <c r="L1730" s="12">
        <v>10.029999999999999</v>
      </c>
      <c r="M1730">
        <v>5</v>
      </c>
      <c r="N1730">
        <v>1286</v>
      </c>
      <c r="O1730">
        <v>243</v>
      </c>
      <c r="P1730" t="s">
        <v>28</v>
      </c>
      <c r="R1730" t="s">
        <v>36</v>
      </c>
    </row>
    <row r="1731" spans="1:18" x14ac:dyDescent="0.3">
      <c r="A1731">
        <v>73145</v>
      </c>
      <c r="B1731" s="1">
        <v>45829</v>
      </c>
      <c r="C1731" s="11">
        <v>0.5</v>
      </c>
      <c r="D1731" s="13">
        <f t="shared" si="54"/>
        <v>12</v>
      </c>
      <c r="E1731" s="13" t="str">
        <f t="shared" si="55"/>
        <v>Afternoon</v>
      </c>
      <c r="F1731" t="s">
        <v>30</v>
      </c>
      <c r="G1731" t="s">
        <v>26</v>
      </c>
      <c r="H1731" t="s">
        <v>18</v>
      </c>
      <c r="I1731">
        <v>247</v>
      </c>
      <c r="J1731" t="s">
        <v>19</v>
      </c>
      <c r="K1731" s="14">
        <v>19.53</v>
      </c>
      <c r="L1731" s="12">
        <v>9.9600000000000009</v>
      </c>
      <c r="M1731">
        <v>4</v>
      </c>
      <c r="N1731">
        <v>1134</v>
      </c>
      <c r="O1731">
        <v>241</v>
      </c>
      <c r="P1731" t="s">
        <v>28</v>
      </c>
      <c r="R1731" t="s">
        <v>21</v>
      </c>
    </row>
    <row r="1732" spans="1:18" x14ac:dyDescent="0.3">
      <c r="A1732">
        <v>17075</v>
      </c>
      <c r="B1732" s="1">
        <v>46021</v>
      </c>
      <c r="C1732" s="11">
        <v>0.83611111111111114</v>
      </c>
      <c r="D1732" s="13">
        <f t="shared" si="54"/>
        <v>20</v>
      </c>
      <c r="E1732" s="13" t="str">
        <f t="shared" si="55"/>
        <v>Night</v>
      </c>
      <c r="F1732" t="s">
        <v>91</v>
      </c>
      <c r="G1732" t="s">
        <v>94</v>
      </c>
      <c r="H1732" t="s">
        <v>27</v>
      </c>
      <c r="I1732">
        <v>209</v>
      </c>
      <c r="J1732" t="s">
        <v>19</v>
      </c>
      <c r="K1732" s="14">
        <v>19.52</v>
      </c>
      <c r="L1732" s="12">
        <v>27.34</v>
      </c>
      <c r="M1732">
        <v>5</v>
      </c>
      <c r="N1732">
        <v>2000</v>
      </c>
      <c r="O1732">
        <v>235</v>
      </c>
      <c r="P1732" t="s">
        <v>50</v>
      </c>
      <c r="R1732" t="s">
        <v>21</v>
      </c>
    </row>
    <row r="1733" spans="1:18" x14ac:dyDescent="0.3">
      <c r="A1733">
        <v>35949</v>
      </c>
      <c r="B1733" s="1">
        <v>45989</v>
      </c>
      <c r="C1733" s="11">
        <v>0.53194444444444444</v>
      </c>
      <c r="D1733" s="13">
        <f t="shared" si="54"/>
        <v>12</v>
      </c>
      <c r="E1733" s="13" t="str">
        <f t="shared" si="55"/>
        <v>Afternoon</v>
      </c>
      <c r="F1733" t="s">
        <v>30</v>
      </c>
      <c r="G1733" t="s">
        <v>38</v>
      </c>
      <c r="H1733" t="s">
        <v>18</v>
      </c>
      <c r="I1733">
        <v>246</v>
      </c>
      <c r="J1733" t="s">
        <v>19</v>
      </c>
      <c r="K1733" s="14">
        <v>19.47</v>
      </c>
      <c r="L1733" s="12">
        <v>4.96</v>
      </c>
      <c r="M1733">
        <v>3</v>
      </c>
      <c r="N1733">
        <v>1117</v>
      </c>
      <c r="O1733">
        <v>248</v>
      </c>
      <c r="P1733" t="s">
        <v>20</v>
      </c>
      <c r="R1733" t="s">
        <v>36</v>
      </c>
    </row>
    <row r="1734" spans="1:18" x14ac:dyDescent="0.3">
      <c r="A1734">
        <v>14046</v>
      </c>
      <c r="B1734" s="1">
        <v>45693</v>
      </c>
      <c r="C1734" s="11">
        <v>0.92152777777777783</v>
      </c>
      <c r="D1734" s="13">
        <f t="shared" si="54"/>
        <v>22</v>
      </c>
      <c r="E1734" s="13" t="str">
        <f t="shared" si="55"/>
        <v>Night</v>
      </c>
      <c r="F1734" t="s">
        <v>38</v>
      </c>
      <c r="G1734" t="s">
        <v>83</v>
      </c>
      <c r="H1734" t="s">
        <v>27</v>
      </c>
      <c r="I1734">
        <v>235</v>
      </c>
      <c r="J1734" t="s">
        <v>19</v>
      </c>
      <c r="K1734" s="14">
        <v>19.45</v>
      </c>
      <c r="L1734" s="12">
        <v>16.63</v>
      </c>
      <c r="M1734">
        <v>4</v>
      </c>
      <c r="N1734">
        <v>1316</v>
      </c>
      <c r="O1734">
        <v>259</v>
      </c>
      <c r="P1734" t="s">
        <v>53</v>
      </c>
      <c r="R1734" t="s">
        <v>36</v>
      </c>
    </row>
    <row r="1735" spans="1:18" x14ac:dyDescent="0.3">
      <c r="A1735">
        <v>25872</v>
      </c>
      <c r="B1735" s="1">
        <v>45799</v>
      </c>
      <c r="C1735" s="11">
        <v>2.9861111111111113E-2</v>
      </c>
      <c r="D1735" s="13">
        <f t="shared" si="54"/>
        <v>0</v>
      </c>
      <c r="E1735" s="13" t="str">
        <f t="shared" si="55"/>
        <v>Night</v>
      </c>
      <c r="F1735" t="s">
        <v>38</v>
      </c>
      <c r="G1735" t="s">
        <v>52</v>
      </c>
      <c r="H1735" t="s">
        <v>27</v>
      </c>
      <c r="I1735">
        <v>249</v>
      </c>
      <c r="J1735" t="s">
        <v>19</v>
      </c>
      <c r="K1735" s="14">
        <v>19.440000000000001</v>
      </c>
      <c r="L1735" s="12">
        <v>11.19</v>
      </c>
      <c r="M1735">
        <v>4</v>
      </c>
      <c r="N1735">
        <v>1389</v>
      </c>
      <c r="O1735">
        <v>224</v>
      </c>
      <c r="P1735" t="s">
        <v>44</v>
      </c>
      <c r="R1735" t="s">
        <v>21</v>
      </c>
    </row>
    <row r="1736" spans="1:18" x14ac:dyDescent="0.3">
      <c r="A1736">
        <v>57376</v>
      </c>
      <c r="B1736" s="1">
        <v>45972</v>
      </c>
      <c r="C1736" s="11">
        <v>0.77500000000000002</v>
      </c>
      <c r="D1736" s="13">
        <f t="shared" si="54"/>
        <v>18</v>
      </c>
      <c r="E1736" s="13" t="str">
        <f t="shared" si="55"/>
        <v>Night</v>
      </c>
      <c r="F1736" t="s">
        <v>6271</v>
      </c>
      <c r="G1736" t="s">
        <v>75</v>
      </c>
      <c r="H1736" t="s">
        <v>27</v>
      </c>
      <c r="I1736">
        <v>206</v>
      </c>
      <c r="J1736" t="s">
        <v>19</v>
      </c>
      <c r="K1736" s="14">
        <v>19.440000000000001</v>
      </c>
      <c r="L1736" s="12">
        <v>3.9</v>
      </c>
      <c r="M1736">
        <v>2</v>
      </c>
      <c r="N1736">
        <v>1254</v>
      </c>
      <c r="O1736">
        <v>203</v>
      </c>
      <c r="P1736" t="s">
        <v>32</v>
      </c>
      <c r="R1736" t="s">
        <v>36</v>
      </c>
    </row>
    <row r="1737" spans="1:18" x14ac:dyDescent="0.3">
      <c r="A1737">
        <v>81268</v>
      </c>
      <c r="B1737" s="1">
        <v>45736</v>
      </c>
      <c r="C1737" s="11">
        <v>0.72986111111111107</v>
      </c>
      <c r="D1737" s="13">
        <f t="shared" si="54"/>
        <v>17</v>
      </c>
      <c r="E1737" s="13" t="str">
        <f t="shared" si="55"/>
        <v>Evening</v>
      </c>
      <c r="F1737" t="s">
        <v>26</v>
      </c>
      <c r="G1737" t="s">
        <v>26</v>
      </c>
      <c r="H1737" t="s">
        <v>40</v>
      </c>
      <c r="I1737">
        <v>200</v>
      </c>
      <c r="J1737" t="s">
        <v>19</v>
      </c>
      <c r="K1737" s="14">
        <v>19.399999999999999</v>
      </c>
      <c r="L1737" s="12">
        <v>22.95</v>
      </c>
      <c r="M1737">
        <v>4</v>
      </c>
      <c r="N1737">
        <v>1215</v>
      </c>
      <c r="O1737">
        <v>201</v>
      </c>
      <c r="P1737" t="s">
        <v>53</v>
      </c>
      <c r="R1737" t="s">
        <v>36</v>
      </c>
    </row>
    <row r="1738" spans="1:18" x14ac:dyDescent="0.3">
      <c r="A1738">
        <v>22768</v>
      </c>
      <c r="B1738" s="1">
        <v>45966</v>
      </c>
      <c r="C1738" s="11">
        <v>2.013888888888889E-2</v>
      </c>
      <c r="D1738" s="13">
        <f t="shared" si="54"/>
        <v>0</v>
      </c>
      <c r="E1738" s="13" t="str">
        <f t="shared" si="55"/>
        <v>Evening</v>
      </c>
      <c r="F1738" t="s">
        <v>6271</v>
      </c>
      <c r="G1738" t="s">
        <v>6272</v>
      </c>
      <c r="H1738" t="s">
        <v>40</v>
      </c>
      <c r="I1738">
        <v>249</v>
      </c>
      <c r="J1738" t="s">
        <v>19</v>
      </c>
      <c r="K1738" s="14">
        <v>19.239999999999998</v>
      </c>
      <c r="L1738" s="12">
        <v>26.28</v>
      </c>
      <c r="M1738">
        <v>4</v>
      </c>
      <c r="N1738">
        <v>2088</v>
      </c>
      <c r="O1738">
        <v>253</v>
      </c>
      <c r="P1738" t="s">
        <v>32</v>
      </c>
      <c r="R1738" t="s">
        <v>36</v>
      </c>
    </row>
    <row r="1739" spans="1:18" x14ac:dyDescent="0.3">
      <c r="A1739">
        <v>82138</v>
      </c>
      <c r="B1739" s="1">
        <v>45875</v>
      </c>
      <c r="C1739" s="11">
        <v>0.97777777777777775</v>
      </c>
      <c r="D1739" s="13">
        <f t="shared" si="54"/>
        <v>23</v>
      </c>
      <c r="E1739" s="13" t="str">
        <f t="shared" si="55"/>
        <v>Night</v>
      </c>
      <c r="F1739" t="s">
        <v>30</v>
      </c>
      <c r="G1739" t="s">
        <v>67</v>
      </c>
      <c r="H1739" t="s">
        <v>40</v>
      </c>
      <c r="I1739">
        <v>221</v>
      </c>
      <c r="J1739" t="s">
        <v>19</v>
      </c>
      <c r="K1739" s="14">
        <v>19.14</v>
      </c>
      <c r="L1739" s="12">
        <v>4.26</v>
      </c>
      <c r="M1739">
        <v>1</v>
      </c>
      <c r="N1739">
        <v>1768</v>
      </c>
      <c r="O1739">
        <v>227</v>
      </c>
      <c r="P1739" t="s">
        <v>32</v>
      </c>
      <c r="R1739" t="s">
        <v>21</v>
      </c>
    </row>
    <row r="1740" spans="1:18" x14ac:dyDescent="0.3">
      <c r="A1740">
        <v>78009</v>
      </c>
      <c r="B1740" s="1">
        <v>45707</v>
      </c>
      <c r="C1740" s="11">
        <v>0.90208333333333324</v>
      </c>
      <c r="D1740" s="13">
        <f t="shared" si="54"/>
        <v>21</v>
      </c>
      <c r="E1740" s="13" t="str">
        <f t="shared" si="55"/>
        <v>Night</v>
      </c>
      <c r="F1740" t="s">
        <v>58</v>
      </c>
      <c r="G1740" t="s">
        <v>67</v>
      </c>
      <c r="H1740" t="s">
        <v>18</v>
      </c>
      <c r="I1740">
        <v>233</v>
      </c>
      <c r="J1740" t="s">
        <v>19</v>
      </c>
      <c r="K1740" s="14">
        <v>19.12</v>
      </c>
      <c r="L1740" s="12">
        <v>12.33</v>
      </c>
      <c r="M1740">
        <v>2</v>
      </c>
      <c r="N1740">
        <v>1048</v>
      </c>
      <c r="O1740">
        <v>219</v>
      </c>
      <c r="P1740" t="s">
        <v>32</v>
      </c>
      <c r="R1740" t="s">
        <v>36</v>
      </c>
    </row>
    <row r="1741" spans="1:18" x14ac:dyDescent="0.3">
      <c r="A1741">
        <v>25521</v>
      </c>
      <c r="B1741" s="1">
        <v>45740</v>
      </c>
      <c r="C1741" s="11">
        <v>0.80972222222222223</v>
      </c>
      <c r="D1741" s="13">
        <f t="shared" si="54"/>
        <v>19</v>
      </c>
      <c r="E1741" s="13" t="str">
        <f t="shared" si="55"/>
        <v>Night</v>
      </c>
      <c r="F1741" t="s">
        <v>75</v>
      </c>
      <c r="G1741" t="s">
        <v>26</v>
      </c>
      <c r="H1741" t="s">
        <v>18</v>
      </c>
      <c r="I1741">
        <v>256</v>
      </c>
      <c r="J1741" t="s">
        <v>19</v>
      </c>
      <c r="K1741" s="14">
        <v>19.09</v>
      </c>
      <c r="L1741" s="12">
        <v>7.56</v>
      </c>
      <c r="M1741">
        <v>3</v>
      </c>
      <c r="N1741">
        <v>1009</v>
      </c>
      <c r="O1741">
        <v>226</v>
      </c>
      <c r="P1741" t="s">
        <v>28</v>
      </c>
      <c r="R1741" t="s">
        <v>21</v>
      </c>
    </row>
    <row r="1742" spans="1:18" x14ac:dyDescent="0.3">
      <c r="A1742">
        <v>86540</v>
      </c>
      <c r="B1742" s="1">
        <v>45909</v>
      </c>
      <c r="C1742" s="11">
        <v>0.81805555555555554</v>
      </c>
      <c r="D1742" s="13">
        <f t="shared" si="54"/>
        <v>19</v>
      </c>
      <c r="E1742" s="13" t="str">
        <f t="shared" si="55"/>
        <v>Evening</v>
      </c>
      <c r="F1742" t="s">
        <v>58</v>
      </c>
      <c r="G1742" t="s">
        <v>58</v>
      </c>
      <c r="H1742" t="s">
        <v>40</v>
      </c>
      <c r="I1742">
        <v>246</v>
      </c>
      <c r="J1742" t="s">
        <v>19</v>
      </c>
      <c r="K1742" s="14">
        <v>19.079999999999998</v>
      </c>
      <c r="L1742" s="12">
        <v>17.12</v>
      </c>
      <c r="M1742">
        <v>1</v>
      </c>
      <c r="N1742">
        <v>1887</v>
      </c>
      <c r="O1742">
        <v>220</v>
      </c>
      <c r="P1742" t="s">
        <v>53</v>
      </c>
      <c r="R1742" t="s">
        <v>36</v>
      </c>
    </row>
    <row r="1743" spans="1:18" x14ac:dyDescent="0.3">
      <c r="A1743">
        <v>36443</v>
      </c>
      <c r="B1743" s="1">
        <v>45945</v>
      </c>
      <c r="C1743" s="11">
        <v>0.17430555555555557</v>
      </c>
      <c r="D1743" s="13">
        <f t="shared" si="54"/>
        <v>4</v>
      </c>
      <c r="E1743" s="13" t="str">
        <f t="shared" si="55"/>
        <v>Evening</v>
      </c>
      <c r="F1743" t="s">
        <v>81</v>
      </c>
      <c r="G1743" t="s">
        <v>26</v>
      </c>
      <c r="H1743" t="s">
        <v>40</v>
      </c>
      <c r="I1743">
        <v>242</v>
      </c>
      <c r="J1743" t="s">
        <v>19</v>
      </c>
      <c r="K1743" s="14">
        <v>19.05</v>
      </c>
      <c r="L1743" s="12">
        <v>14.07</v>
      </c>
      <c r="M1743">
        <v>1</v>
      </c>
      <c r="N1743">
        <v>1970</v>
      </c>
      <c r="O1743">
        <v>203</v>
      </c>
      <c r="P1743" t="s">
        <v>28</v>
      </c>
      <c r="R1743" t="s">
        <v>36</v>
      </c>
    </row>
    <row r="1744" spans="1:18" x14ac:dyDescent="0.3">
      <c r="A1744">
        <v>50438</v>
      </c>
      <c r="B1744" s="1">
        <v>45838</v>
      </c>
      <c r="C1744" s="11">
        <v>0.39097222222222222</v>
      </c>
      <c r="D1744" s="13">
        <f t="shared" si="54"/>
        <v>9</v>
      </c>
      <c r="E1744" s="13" t="str">
        <f t="shared" si="55"/>
        <v>Morning</v>
      </c>
      <c r="F1744" t="s">
        <v>6272</v>
      </c>
      <c r="G1744" t="s">
        <v>26</v>
      </c>
      <c r="H1744" t="s">
        <v>18</v>
      </c>
      <c r="I1744">
        <v>224</v>
      </c>
      <c r="J1744" t="s">
        <v>19</v>
      </c>
      <c r="K1744" s="14">
        <v>19</v>
      </c>
      <c r="L1744" s="12">
        <v>20.9</v>
      </c>
      <c r="M1744">
        <v>4</v>
      </c>
      <c r="N1744">
        <v>2059</v>
      </c>
      <c r="O1744">
        <v>221</v>
      </c>
      <c r="P1744" t="s">
        <v>50</v>
      </c>
      <c r="R1744" t="s">
        <v>21</v>
      </c>
    </row>
    <row r="1745" spans="1:18" x14ac:dyDescent="0.3">
      <c r="A1745">
        <v>16486</v>
      </c>
      <c r="B1745" s="1">
        <v>45715</v>
      </c>
      <c r="C1745" s="11">
        <v>0.18194444444444444</v>
      </c>
      <c r="D1745" s="13">
        <f t="shared" si="54"/>
        <v>4</v>
      </c>
      <c r="E1745" s="13" t="str">
        <f t="shared" si="55"/>
        <v>Night</v>
      </c>
      <c r="F1745" t="s">
        <v>81</v>
      </c>
      <c r="G1745" t="s">
        <v>67</v>
      </c>
      <c r="H1745" t="s">
        <v>40</v>
      </c>
      <c r="I1745">
        <v>258</v>
      </c>
      <c r="J1745" t="s">
        <v>19</v>
      </c>
      <c r="K1745" s="14">
        <v>18.95</v>
      </c>
      <c r="L1745" s="12">
        <v>14.6</v>
      </c>
      <c r="M1745">
        <v>2</v>
      </c>
      <c r="N1745">
        <v>1198</v>
      </c>
      <c r="O1745">
        <v>214</v>
      </c>
      <c r="P1745" t="s">
        <v>20</v>
      </c>
      <c r="R1745" t="s">
        <v>21</v>
      </c>
    </row>
    <row r="1746" spans="1:18" x14ac:dyDescent="0.3">
      <c r="A1746">
        <v>97118</v>
      </c>
      <c r="B1746" s="1">
        <v>45895</v>
      </c>
      <c r="C1746" s="11">
        <v>0.84236111111111101</v>
      </c>
      <c r="D1746" s="13">
        <f t="shared" si="54"/>
        <v>20</v>
      </c>
      <c r="E1746" s="13" t="str">
        <f t="shared" si="55"/>
        <v>Night</v>
      </c>
      <c r="F1746" t="s">
        <v>6271</v>
      </c>
      <c r="G1746" t="s">
        <v>6271</v>
      </c>
      <c r="H1746" t="s">
        <v>27</v>
      </c>
      <c r="I1746">
        <v>200</v>
      </c>
      <c r="J1746" t="s">
        <v>19</v>
      </c>
      <c r="K1746" s="14">
        <v>18.93</v>
      </c>
      <c r="L1746" s="12">
        <v>21.83</v>
      </c>
      <c r="M1746">
        <v>4</v>
      </c>
      <c r="N1746">
        <v>1248</v>
      </c>
      <c r="O1746">
        <v>247</v>
      </c>
      <c r="P1746" t="s">
        <v>28</v>
      </c>
      <c r="R1746" t="s">
        <v>36</v>
      </c>
    </row>
    <row r="1747" spans="1:18" x14ac:dyDescent="0.3">
      <c r="A1747">
        <v>85901</v>
      </c>
      <c r="B1747" s="1">
        <v>45770</v>
      </c>
      <c r="C1747" s="11">
        <v>0.27638888888888885</v>
      </c>
      <c r="D1747" s="13">
        <f t="shared" si="54"/>
        <v>6</v>
      </c>
      <c r="E1747" s="13" t="str">
        <f t="shared" si="55"/>
        <v>Morning</v>
      </c>
      <c r="F1747" t="s">
        <v>26</v>
      </c>
      <c r="G1747" t="s">
        <v>23</v>
      </c>
      <c r="H1747" t="s">
        <v>18</v>
      </c>
      <c r="I1747">
        <v>252</v>
      </c>
      <c r="J1747" t="s">
        <v>19</v>
      </c>
      <c r="K1747" s="14">
        <v>18.91</v>
      </c>
      <c r="L1747" s="12">
        <v>0.89</v>
      </c>
      <c r="M1747">
        <v>2</v>
      </c>
      <c r="N1747">
        <v>1095</v>
      </c>
      <c r="O1747">
        <v>216</v>
      </c>
      <c r="P1747" t="s">
        <v>20</v>
      </c>
      <c r="R1747" t="s">
        <v>21</v>
      </c>
    </row>
    <row r="1748" spans="1:18" x14ac:dyDescent="0.3">
      <c r="A1748">
        <v>27033</v>
      </c>
      <c r="B1748" s="1">
        <v>45895</v>
      </c>
      <c r="C1748" s="11">
        <v>0.84027777777777779</v>
      </c>
      <c r="D1748" s="13">
        <f t="shared" si="54"/>
        <v>20</v>
      </c>
      <c r="E1748" s="13" t="str">
        <f t="shared" si="55"/>
        <v>Night</v>
      </c>
      <c r="F1748" t="s">
        <v>26</v>
      </c>
      <c r="G1748" t="s">
        <v>30</v>
      </c>
      <c r="H1748" t="s">
        <v>27</v>
      </c>
      <c r="I1748">
        <v>211</v>
      </c>
      <c r="J1748" t="s">
        <v>19</v>
      </c>
      <c r="K1748" s="14">
        <v>18.87</v>
      </c>
      <c r="L1748" s="12">
        <v>3.94</v>
      </c>
      <c r="M1748">
        <v>2</v>
      </c>
      <c r="N1748">
        <v>1368</v>
      </c>
      <c r="O1748">
        <v>200</v>
      </c>
      <c r="P1748" t="s">
        <v>50</v>
      </c>
      <c r="R1748" t="s">
        <v>36</v>
      </c>
    </row>
    <row r="1749" spans="1:18" x14ac:dyDescent="0.3">
      <c r="A1749">
        <v>61668</v>
      </c>
      <c r="B1749" s="1">
        <v>45912</v>
      </c>
      <c r="C1749" s="11">
        <v>0.64652777777777781</v>
      </c>
      <c r="D1749" s="13">
        <f t="shared" si="54"/>
        <v>15</v>
      </c>
      <c r="E1749" s="13" t="str">
        <f t="shared" si="55"/>
        <v>Afternoon</v>
      </c>
      <c r="F1749" t="s">
        <v>52</v>
      </c>
      <c r="G1749" t="s">
        <v>91</v>
      </c>
      <c r="H1749" t="s">
        <v>27</v>
      </c>
      <c r="I1749">
        <v>240</v>
      </c>
      <c r="J1749" t="s">
        <v>19</v>
      </c>
      <c r="K1749" s="14">
        <v>18.84</v>
      </c>
      <c r="L1749" s="12">
        <v>6.6</v>
      </c>
      <c r="M1749">
        <v>5</v>
      </c>
      <c r="N1749">
        <v>1806</v>
      </c>
      <c r="O1749">
        <v>219</v>
      </c>
      <c r="P1749" t="s">
        <v>32</v>
      </c>
      <c r="R1749" t="s">
        <v>21</v>
      </c>
    </row>
    <row r="1750" spans="1:18" x14ac:dyDescent="0.3">
      <c r="A1750">
        <v>26367</v>
      </c>
      <c r="B1750" s="1">
        <v>45864</v>
      </c>
      <c r="C1750" s="11">
        <v>0.19444444444444445</v>
      </c>
      <c r="D1750" s="13">
        <f t="shared" si="54"/>
        <v>4</v>
      </c>
      <c r="E1750" s="13" t="str">
        <f t="shared" si="55"/>
        <v>Night</v>
      </c>
      <c r="F1750" t="s">
        <v>67</v>
      </c>
      <c r="G1750" t="s">
        <v>72</v>
      </c>
      <c r="H1750" t="s">
        <v>27</v>
      </c>
      <c r="I1750">
        <v>256</v>
      </c>
      <c r="J1750" t="s">
        <v>19</v>
      </c>
      <c r="K1750" s="14">
        <v>18.82</v>
      </c>
      <c r="L1750" s="12">
        <v>25</v>
      </c>
      <c r="M1750">
        <v>5</v>
      </c>
      <c r="N1750">
        <v>1406</v>
      </c>
      <c r="O1750">
        <v>243</v>
      </c>
      <c r="P1750" t="s">
        <v>28</v>
      </c>
      <c r="R1750" t="s">
        <v>21</v>
      </c>
    </row>
    <row r="1751" spans="1:18" x14ac:dyDescent="0.3">
      <c r="A1751">
        <v>87454</v>
      </c>
      <c r="B1751" s="1">
        <v>45917</v>
      </c>
      <c r="C1751" s="11">
        <v>0.55972222222222223</v>
      </c>
      <c r="D1751" s="13">
        <f t="shared" si="54"/>
        <v>13</v>
      </c>
      <c r="E1751" s="13" t="str">
        <f t="shared" si="55"/>
        <v>Afternoon</v>
      </c>
      <c r="F1751" t="s">
        <v>94</v>
      </c>
      <c r="G1751" t="s">
        <v>91</v>
      </c>
      <c r="H1751" t="s">
        <v>27</v>
      </c>
      <c r="I1751">
        <v>213</v>
      </c>
      <c r="J1751" t="s">
        <v>19</v>
      </c>
      <c r="K1751" s="14">
        <v>18.7</v>
      </c>
      <c r="L1751" s="12">
        <v>19.100000000000001</v>
      </c>
      <c r="M1751">
        <v>5</v>
      </c>
      <c r="N1751">
        <v>2066</v>
      </c>
      <c r="O1751">
        <v>206</v>
      </c>
      <c r="P1751" t="s">
        <v>20</v>
      </c>
      <c r="R1751" t="s">
        <v>36</v>
      </c>
    </row>
    <row r="1752" spans="1:18" x14ac:dyDescent="0.3">
      <c r="A1752">
        <v>44652</v>
      </c>
      <c r="B1752" s="1">
        <v>45707</v>
      </c>
      <c r="C1752" s="11">
        <v>0.1125</v>
      </c>
      <c r="D1752" s="13">
        <f t="shared" si="54"/>
        <v>2</v>
      </c>
      <c r="E1752" s="13" t="str">
        <f t="shared" si="55"/>
        <v>Night</v>
      </c>
      <c r="F1752" t="s">
        <v>23</v>
      </c>
      <c r="G1752" t="s">
        <v>26</v>
      </c>
      <c r="H1752" t="s">
        <v>40</v>
      </c>
      <c r="I1752">
        <v>251</v>
      </c>
      <c r="J1752" t="s">
        <v>19</v>
      </c>
      <c r="K1752" s="14">
        <v>18.690000000000001</v>
      </c>
      <c r="L1752" s="12">
        <v>1.23</v>
      </c>
      <c r="M1752">
        <v>1</v>
      </c>
      <c r="N1752">
        <v>1470</v>
      </c>
      <c r="O1752">
        <v>240</v>
      </c>
      <c r="P1752" t="s">
        <v>44</v>
      </c>
      <c r="R1752" t="s">
        <v>36</v>
      </c>
    </row>
    <row r="1753" spans="1:18" x14ac:dyDescent="0.3">
      <c r="A1753">
        <v>44301</v>
      </c>
      <c r="B1753" s="1">
        <v>45728</v>
      </c>
      <c r="C1753" s="11">
        <v>0.46597222222222223</v>
      </c>
      <c r="D1753" s="13">
        <f t="shared" si="54"/>
        <v>11</v>
      </c>
      <c r="E1753" s="13" t="str">
        <f t="shared" si="55"/>
        <v>Morning</v>
      </c>
      <c r="F1753" t="s">
        <v>52</v>
      </c>
      <c r="G1753" t="s">
        <v>72</v>
      </c>
      <c r="H1753" t="s">
        <v>18</v>
      </c>
      <c r="I1753">
        <v>215</v>
      </c>
      <c r="J1753" t="s">
        <v>19</v>
      </c>
      <c r="K1753" s="14">
        <v>18.68</v>
      </c>
      <c r="L1753" s="12">
        <v>12.46</v>
      </c>
      <c r="M1753">
        <v>5</v>
      </c>
      <c r="N1753">
        <v>1152</v>
      </c>
      <c r="O1753">
        <v>229</v>
      </c>
      <c r="P1753" t="s">
        <v>44</v>
      </c>
      <c r="R1753" t="s">
        <v>36</v>
      </c>
    </row>
    <row r="1754" spans="1:18" x14ac:dyDescent="0.3">
      <c r="A1754">
        <v>82590</v>
      </c>
      <c r="B1754" s="1">
        <v>45938</v>
      </c>
      <c r="C1754" s="11">
        <v>0.88402777777777775</v>
      </c>
      <c r="D1754" s="13">
        <f t="shared" si="54"/>
        <v>21</v>
      </c>
      <c r="E1754" s="13" t="str">
        <f t="shared" si="55"/>
        <v>Night</v>
      </c>
      <c r="F1754" t="s">
        <v>67</v>
      </c>
      <c r="G1754" t="s">
        <v>38</v>
      </c>
      <c r="H1754" t="s">
        <v>27</v>
      </c>
      <c r="I1754">
        <v>227</v>
      </c>
      <c r="J1754" t="s">
        <v>19</v>
      </c>
      <c r="K1754" s="14">
        <v>18.649999999999999</v>
      </c>
      <c r="L1754" s="12">
        <v>21.53</v>
      </c>
      <c r="M1754">
        <v>2</v>
      </c>
      <c r="N1754">
        <v>2148</v>
      </c>
      <c r="O1754">
        <v>225</v>
      </c>
      <c r="P1754" t="s">
        <v>44</v>
      </c>
      <c r="R1754" t="s">
        <v>21</v>
      </c>
    </row>
    <row r="1755" spans="1:18" x14ac:dyDescent="0.3">
      <c r="A1755">
        <v>71815</v>
      </c>
      <c r="B1755" s="1">
        <v>45779</v>
      </c>
      <c r="C1755" s="11">
        <v>0.14166666666666666</v>
      </c>
      <c r="D1755" s="13">
        <f t="shared" si="54"/>
        <v>3</v>
      </c>
      <c r="E1755" s="13" t="str">
        <f t="shared" si="55"/>
        <v>Night</v>
      </c>
      <c r="F1755" t="s">
        <v>26</v>
      </c>
      <c r="G1755" t="s">
        <v>94</v>
      </c>
      <c r="H1755" t="s">
        <v>18</v>
      </c>
      <c r="I1755">
        <v>227</v>
      </c>
      <c r="J1755" t="s">
        <v>19</v>
      </c>
      <c r="K1755" s="14">
        <v>18.649999999999999</v>
      </c>
      <c r="L1755" s="12">
        <v>17.239999999999998</v>
      </c>
      <c r="M1755">
        <v>5</v>
      </c>
      <c r="N1755">
        <v>2027</v>
      </c>
      <c r="O1755">
        <v>249</v>
      </c>
      <c r="P1755" t="s">
        <v>53</v>
      </c>
      <c r="R1755" t="s">
        <v>21</v>
      </c>
    </row>
    <row r="1756" spans="1:18" x14ac:dyDescent="0.3">
      <c r="A1756">
        <v>72387</v>
      </c>
      <c r="B1756" s="1">
        <v>46016</v>
      </c>
      <c r="C1756" s="11">
        <v>0.1125</v>
      </c>
      <c r="D1756" s="13">
        <f t="shared" si="54"/>
        <v>2</v>
      </c>
      <c r="E1756" s="13" t="str">
        <f t="shared" si="55"/>
        <v>Night</v>
      </c>
      <c r="F1756" t="s">
        <v>52</v>
      </c>
      <c r="G1756" t="s">
        <v>26</v>
      </c>
      <c r="H1756" t="s">
        <v>18</v>
      </c>
      <c r="I1756">
        <v>203</v>
      </c>
      <c r="J1756" t="s">
        <v>19</v>
      </c>
      <c r="K1756" s="14">
        <v>18.62</v>
      </c>
      <c r="L1756" s="12">
        <v>7.26</v>
      </c>
      <c r="M1756">
        <v>4</v>
      </c>
      <c r="N1756">
        <v>2177</v>
      </c>
      <c r="O1756">
        <v>235</v>
      </c>
      <c r="P1756" t="s">
        <v>32</v>
      </c>
      <c r="R1756" t="s">
        <v>21</v>
      </c>
    </row>
    <row r="1757" spans="1:18" x14ac:dyDescent="0.3">
      <c r="A1757">
        <v>63419</v>
      </c>
      <c r="B1757" s="1">
        <v>45860</v>
      </c>
      <c r="C1757" s="11">
        <v>0.59236111111111112</v>
      </c>
      <c r="D1757" s="13">
        <f t="shared" si="54"/>
        <v>14</v>
      </c>
      <c r="E1757" s="13" t="str">
        <f t="shared" si="55"/>
        <v>Afternoon</v>
      </c>
      <c r="F1757" t="s">
        <v>83</v>
      </c>
      <c r="G1757" t="s">
        <v>26</v>
      </c>
      <c r="H1757" t="s">
        <v>27</v>
      </c>
      <c r="I1757">
        <v>209</v>
      </c>
      <c r="J1757" t="s">
        <v>19</v>
      </c>
      <c r="K1757" s="14">
        <v>18.61</v>
      </c>
      <c r="L1757" s="12">
        <v>5.78</v>
      </c>
      <c r="M1757">
        <v>3</v>
      </c>
      <c r="N1757">
        <v>1114</v>
      </c>
      <c r="O1757">
        <v>244</v>
      </c>
      <c r="P1757" t="s">
        <v>53</v>
      </c>
      <c r="R1757" t="s">
        <v>36</v>
      </c>
    </row>
    <row r="1758" spans="1:18" x14ac:dyDescent="0.3">
      <c r="A1758">
        <v>41627</v>
      </c>
      <c r="B1758" s="1">
        <v>45876</v>
      </c>
      <c r="C1758" s="11">
        <v>0.52083333333333337</v>
      </c>
      <c r="D1758" s="13">
        <f t="shared" si="54"/>
        <v>12</v>
      </c>
      <c r="E1758" s="13" t="str">
        <f t="shared" si="55"/>
        <v>Afternoon</v>
      </c>
      <c r="F1758" t="s">
        <v>26</v>
      </c>
      <c r="G1758" t="s">
        <v>94</v>
      </c>
      <c r="H1758" t="s">
        <v>18</v>
      </c>
      <c r="I1758">
        <v>254</v>
      </c>
      <c r="J1758" t="s">
        <v>19</v>
      </c>
      <c r="K1758" s="14">
        <v>18.59</v>
      </c>
      <c r="L1758" s="12">
        <v>11.37</v>
      </c>
      <c r="M1758">
        <v>1</v>
      </c>
      <c r="N1758">
        <v>1988</v>
      </c>
      <c r="O1758">
        <v>201</v>
      </c>
      <c r="P1758" t="s">
        <v>53</v>
      </c>
      <c r="R1758" t="s">
        <v>21</v>
      </c>
    </row>
    <row r="1759" spans="1:18" x14ac:dyDescent="0.3">
      <c r="A1759">
        <v>33538</v>
      </c>
      <c r="B1759" s="1">
        <v>45967</v>
      </c>
      <c r="C1759" s="11">
        <v>0.63958333333333328</v>
      </c>
      <c r="D1759" s="13">
        <f t="shared" si="54"/>
        <v>15</v>
      </c>
      <c r="E1759" s="13" t="str">
        <f t="shared" si="55"/>
        <v>Afternoon</v>
      </c>
      <c r="F1759" t="s">
        <v>58</v>
      </c>
      <c r="G1759" t="s">
        <v>91</v>
      </c>
      <c r="H1759" t="s">
        <v>18</v>
      </c>
      <c r="I1759">
        <v>213</v>
      </c>
      <c r="J1759" t="s">
        <v>19</v>
      </c>
      <c r="K1759" s="14">
        <v>18.52</v>
      </c>
      <c r="L1759" s="12">
        <v>2.17</v>
      </c>
      <c r="M1759">
        <v>2</v>
      </c>
      <c r="N1759">
        <v>1078</v>
      </c>
      <c r="O1759">
        <v>206</v>
      </c>
      <c r="P1759" t="s">
        <v>28</v>
      </c>
      <c r="R1759" t="s">
        <v>21</v>
      </c>
    </row>
    <row r="1760" spans="1:18" x14ac:dyDescent="0.3">
      <c r="A1760">
        <v>43121</v>
      </c>
      <c r="B1760" s="1">
        <v>46011</v>
      </c>
      <c r="C1760" s="11">
        <v>6.3888888888888884E-2</v>
      </c>
      <c r="D1760" s="13">
        <f t="shared" si="54"/>
        <v>1</v>
      </c>
      <c r="E1760" s="13" t="str">
        <f t="shared" si="55"/>
        <v>Night</v>
      </c>
      <c r="F1760" t="s">
        <v>91</v>
      </c>
      <c r="G1760" t="s">
        <v>23</v>
      </c>
      <c r="H1760" t="s">
        <v>40</v>
      </c>
      <c r="I1760">
        <v>252</v>
      </c>
      <c r="J1760" t="s">
        <v>19</v>
      </c>
      <c r="K1760" s="14">
        <v>18.52</v>
      </c>
      <c r="L1760" s="12">
        <v>21.37</v>
      </c>
      <c r="M1760">
        <v>4</v>
      </c>
      <c r="N1760">
        <v>1082</v>
      </c>
      <c r="O1760">
        <v>209</v>
      </c>
      <c r="P1760" t="s">
        <v>32</v>
      </c>
      <c r="R1760" t="s">
        <v>36</v>
      </c>
    </row>
    <row r="1761" spans="1:18" x14ac:dyDescent="0.3">
      <c r="A1761">
        <v>76783</v>
      </c>
      <c r="B1761" s="1">
        <v>45981</v>
      </c>
      <c r="C1761" s="11">
        <v>0.91111111111111109</v>
      </c>
      <c r="D1761" s="13">
        <f t="shared" si="54"/>
        <v>21</v>
      </c>
      <c r="E1761" s="13" t="str">
        <f t="shared" si="55"/>
        <v>Night</v>
      </c>
      <c r="F1761" t="s">
        <v>72</v>
      </c>
      <c r="G1761" t="s">
        <v>23</v>
      </c>
      <c r="H1761" t="s">
        <v>27</v>
      </c>
      <c r="I1761">
        <v>243</v>
      </c>
      <c r="J1761" t="s">
        <v>19</v>
      </c>
      <c r="K1761" s="14">
        <v>18.440000000000001</v>
      </c>
      <c r="L1761" s="12">
        <v>6.67</v>
      </c>
      <c r="M1761">
        <v>4</v>
      </c>
      <c r="N1761">
        <v>1533</v>
      </c>
      <c r="O1761">
        <v>241</v>
      </c>
      <c r="P1761" t="s">
        <v>53</v>
      </c>
      <c r="R1761" t="s">
        <v>36</v>
      </c>
    </row>
    <row r="1762" spans="1:18" x14ac:dyDescent="0.3">
      <c r="A1762">
        <v>31614</v>
      </c>
      <c r="B1762" s="1">
        <v>45711</v>
      </c>
      <c r="C1762" s="11">
        <v>0.48749999999999999</v>
      </c>
      <c r="D1762" s="13">
        <f t="shared" si="54"/>
        <v>11</v>
      </c>
      <c r="E1762" s="13" t="str">
        <f t="shared" si="55"/>
        <v>Morning</v>
      </c>
      <c r="F1762" t="s">
        <v>6271</v>
      </c>
      <c r="G1762" t="s">
        <v>75</v>
      </c>
      <c r="H1762" t="s">
        <v>40</v>
      </c>
      <c r="I1762">
        <v>219</v>
      </c>
      <c r="J1762" t="s">
        <v>19</v>
      </c>
      <c r="K1762" s="14">
        <v>18.21</v>
      </c>
      <c r="L1762" s="12">
        <v>25.1</v>
      </c>
      <c r="M1762">
        <v>1</v>
      </c>
      <c r="N1762">
        <v>1565</v>
      </c>
      <c r="O1762">
        <v>213</v>
      </c>
      <c r="P1762" t="s">
        <v>32</v>
      </c>
      <c r="R1762" t="s">
        <v>21</v>
      </c>
    </row>
    <row r="1763" spans="1:18" x14ac:dyDescent="0.3">
      <c r="A1763">
        <v>21194</v>
      </c>
      <c r="B1763" s="1">
        <v>46017</v>
      </c>
      <c r="C1763" s="11">
        <v>0.7597222222222223</v>
      </c>
      <c r="D1763" s="13">
        <f t="shared" si="54"/>
        <v>18</v>
      </c>
      <c r="E1763" s="13" t="str">
        <f t="shared" si="55"/>
        <v>Night</v>
      </c>
      <c r="F1763" t="s">
        <v>75</v>
      </c>
      <c r="G1763" t="s">
        <v>26</v>
      </c>
      <c r="H1763" t="s">
        <v>27</v>
      </c>
      <c r="I1763">
        <v>229</v>
      </c>
      <c r="J1763" t="s">
        <v>19</v>
      </c>
      <c r="K1763" s="14">
        <v>18.18</v>
      </c>
      <c r="L1763" s="12">
        <v>0.54</v>
      </c>
      <c r="M1763">
        <v>5</v>
      </c>
      <c r="N1763">
        <v>1288</v>
      </c>
      <c r="O1763">
        <v>241</v>
      </c>
      <c r="P1763" t="s">
        <v>50</v>
      </c>
      <c r="R1763" t="s">
        <v>36</v>
      </c>
    </row>
    <row r="1764" spans="1:18" x14ac:dyDescent="0.3">
      <c r="A1764">
        <v>63205</v>
      </c>
      <c r="B1764" s="1">
        <v>45909</v>
      </c>
      <c r="C1764" s="11">
        <v>0.32569444444444445</v>
      </c>
      <c r="D1764" s="13">
        <f t="shared" si="54"/>
        <v>7</v>
      </c>
      <c r="E1764" s="13" t="str">
        <f t="shared" si="55"/>
        <v>Morning</v>
      </c>
      <c r="F1764" t="s">
        <v>67</v>
      </c>
      <c r="G1764" t="s">
        <v>67</v>
      </c>
      <c r="H1764" t="s">
        <v>18</v>
      </c>
      <c r="I1764">
        <v>251</v>
      </c>
      <c r="J1764" t="s">
        <v>19</v>
      </c>
      <c r="K1764" s="14">
        <v>18.16</v>
      </c>
      <c r="L1764" s="12">
        <v>8.66</v>
      </c>
      <c r="M1764">
        <v>5</v>
      </c>
      <c r="N1764">
        <v>1486</v>
      </c>
      <c r="O1764">
        <v>209</v>
      </c>
      <c r="P1764" t="s">
        <v>20</v>
      </c>
      <c r="R1764" t="s">
        <v>21</v>
      </c>
    </row>
    <row r="1765" spans="1:18" x14ac:dyDescent="0.3">
      <c r="A1765">
        <v>61621</v>
      </c>
      <c r="B1765" s="1">
        <v>45945</v>
      </c>
      <c r="C1765" s="11">
        <v>0.75624999999999998</v>
      </c>
      <c r="D1765" s="13">
        <f t="shared" si="54"/>
        <v>18</v>
      </c>
      <c r="E1765" s="13" t="str">
        <f t="shared" si="55"/>
        <v>Night</v>
      </c>
      <c r="F1765" t="s">
        <v>58</v>
      </c>
      <c r="G1765" t="s">
        <v>75</v>
      </c>
      <c r="H1765" t="s">
        <v>18</v>
      </c>
      <c r="I1765">
        <v>232</v>
      </c>
      <c r="J1765" t="s">
        <v>19</v>
      </c>
      <c r="K1765" s="14">
        <v>18.149999999999999</v>
      </c>
      <c r="L1765" s="12">
        <v>13.87</v>
      </c>
      <c r="M1765">
        <v>3</v>
      </c>
      <c r="N1765">
        <v>1443</v>
      </c>
      <c r="O1765">
        <v>246</v>
      </c>
      <c r="P1765" t="s">
        <v>28</v>
      </c>
      <c r="R1765" t="s">
        <v>36</v>
      </c>
    </row>
    <row r="1766" spans="1:18" x14ac:dyDescent="0.3">
      <c r="A1766">
        <v>68452</v>
      </c>
      <c r="B1766" s="1">
        <v>45805</v>
      </c>
      <c r="C1766" s="11">
        <v>0.45555555555555555</v>
      </c>
      <c r="D1766" s="13">
        <f t="shared" si="54"/>
        <v>10</v>
      </c>
      <c r="E1766" s="13" t="str">
        <f t="shared" si="55"/>
        <v>Morning</v>
      </c>
      <c r="F1766" t="s">
        <v>38</v>
      </c>
      <c r="G1766" t="s">
        <v>91</v>
      </c>
      <c r="H1766" t="s">
        <v>40</v>
      </c>
      <c r="I1766">
        <v>213</v>
      </c>
      <c r="J1766" t="s">
        <v>19</v>
      </c>
      <c r="K1766" s="14">
        <v>18.12</v>
      </c>
      <c r="L1766" s="12">
        <v>15.95</v>
      </c>
      <c r="M1766">
        <v>3</v>
      </c>
      <c r="N1766">
        <v>1121</v>
      </c>
      <c r="O1766">
        <v>258</v>
      </c>
      <c r="P1766" t="s">
        <v>28</v>
      </c>
      <c r="R1766" t="s">
        <v>21</v>
      </c>
    </row>
    <row r="1767" spans="1:18" x14ac:dyDescent="0.3">
      <c r="A1767">
        <v>22668</v>
      </c>
      <c r="B1767" s="1">
        <v>45982</v>
      </c>
      <c r="C1767" s="11">
        <v>0.58750000000000002</v>
      </c>
      <c r="D1767" s="13">
        <f t="shared" si="54"/>
        <v>14</v>
      </c>
      <c r="E1767" s="13" t="str">
        <f t="shared" si="55"/>
        <v>Afternoon</v>
      </c>
      <c r="F1767" t="s">
        <v>38</v>
      </c>
      <c r="G1767" t="s">
        <v>72</v>
      </c>
      <c r="H1767" t="s">
        <v>18</v>
      </c>
      <c r="I1767">
        <v>259</v>
      </c>
      <c r="J1767" t="s">
        <v>19</v>
      </c>
      <c r="K1767" s="14">
        <v>18.12</v>
      </c>
      <c r="L1767" s="12">
        <v>24.99</v>
      </c>
      <c r="M1767">
        <v>5</v>
      </c>
      <c r="N1767">
        <v>1899</v>
      </c>
      <c r="O1767">
        <v>258</v>
      </c>
      <c r="P1767" t="s">
        <v>44</v>
      </c>
      <c r="R1767" t="s">
        <v>36</v>
      </c>
    </row>
    <row r="1768" spans="1:18" x14ac:dyDescent="0.3">
      <c r="A1768">
        <v>72155</v>
      </c>
      <c r="B1768" s="1">
        <v>45718</v>
      </c>
      <c r="C1768" s="11">
        <v>6.2499999999999995E-3</v>
      </c>
      <c r="D1768" s="13">
        <f t="shared" si="54"/>
        <v>0</v>
      </c>
      <c r="E1768" s="13" t="str">
        <f t="shared" si="55"/>
        <v>Night</v>
      </c>
      <c r="F1768" t="s">
        <v>6271</v>
      </c>
      <c r="G1768" t="s">
        <v>6272</v>
      </c>
      <c r="H1768" t="s">
        <v>18</v>
      </c>
      <c r="I1768">
        <v>217</v>
      </c>
      <c r="J1768" t="s">
        <v>19</v>
      </c>
      <c r="K1768" s="14">
        <v>18.059999999999999</v>
      </c>
      <c r="L1768" s="12">
        <v>10.33</v>
      </c>
      <c r="M1768">
        <v>1</v>
      </c>
      <c r="N1768">
        <v>1950</v>
      </c>
      <c r="O1768">
        <v>254</v>
      </c>
      <c r="P1768" t="s">
        <v>50</v>
      </c>
      <c r="R1768" t="s">
        <v>36</v>
      </c>
    </row>
    <row r="1769" spans="1:18" x14ac:dyDescent="0.3">
      <c r="A1769">
        <v>75772</v>
      </c>
      <c r="B1769" s="1">
        <v>45803</v>
      </c>
      <c r="C1769" s="11">
        <v>0.28611111111111115</v>
      </c>
      <c r="D1769" s="13">
        <f t="shared" si="54"/>
        <v>6</v>
      </c>
      <c r="E1769" s="13" t="str">
        <f t="shared" si="55"/>
        <v>Morning</v>
      </c>
      <c r="F1769" t="s">
        <v>94</v>
      </c>
      <c r="G1769" t="s">
        <v>58</v>
      </c>
      <c r="H1769" t="s">
        <v>18</v>
      </c>
      <c r="I1769">
        <v>205</v>
      </c>
      <c r="J1769" t="s">
        <v>19</v>
      </c>
      <c r="K1769" s="14">
        <v>18.059999999999999</v>
      </c>
      <c r="L1769" s="12">
        <v>4.76</v>
      </c>
      <c r="M1769">
        <v>4</v>
      </c>
      <c r="N1769">
        <v>1736</v>
      </c>
      <c r="O1769">
        <v>258</v>
      </c>
      <c r="P1769" t="s">
        <v>32</v>
      </c>
      <c r="R1769" t="s">
        <v>36</v>
      </c>
    </row>
    <row r="1770" spans="1:18" x14ac:dyDescent="0.3">
      <c r="A1770">
        <v>88218</v>
      </c>
      <c r="B1770" s="1">
        <v>45684</v>
      </c>
      <c r="C1770" s="11">
        <v>0.48541666666666666</v>
      </c>
      <c r="D1770" s="13">
        <f t="shared" si="54"/>
        <v>11</v>
      </c>
      <c r="E1770" s="13" t="str">
        <f t="shared" si="55"/>
        <v>Morning</v>
      </c>
      <c r="F1770" t="s">
        <v>75</v>
      </c>
      <c r="G1770" t="s">
        <v>94</v>
      </c>
      <c r="H1770" t="s">
        <v>18</v>
      </c>
      <c r="I1770">
        <v>257</v>
      </c>
      <c r="J1770" t="s">
        <v>19</v>
      </c>
      <c r="K1770" s="14">
        <v>18.05</v>
      </c>
      <c r="L1770" s="12">
        <v>4.13</v>
      </c>
      <c r="M1770">
        <v>5</v>
      </c>
      <c r="N1770">
        <v>1494</v>
      </c>
      <c r="O1770">
        <v>246</v>
      </c>
      <c r="P1770" t="s">
        <v>53</v>
      </c>
      <c r="R1770" t="s">
        <v>36</v>
      </c>
    </row>
    <row r="1771" spans="1:18" x14ac:dyDescent="0.3">
      <c r="A1771">
        <v>86060</v>
      </c>
      <c r="B1771" s="1">
        <v>45873</v>
      </c>
      <c r="C1771" s="11">
        <v>0.97291666666666676</v>
      </c>
      <c r="D1771" s="13">
        <f t="shared" si="54"/>
        <v>23</v>
      </c>
      <c r="E1771" s="13" t="str">
        <f t="shared" si="55"/>
        <v>Night</v>
      </c>
      <c r="F1771" t="s">
        <v>23</v>
      </c>
      <c r="G1771" t="s">
        <v>6272</v>
      </c>
      <c r="H1771" t="s">
        <v>18</v>
      </c>
      <c r="I1771">
        <v>227</v>
      </c>
      <c r="J1771" t="s">
        <v>19</v>
      </c>
      <c r="K1771" s="14">
        <v>17.940000000000001</v>
      </c>
      <c r="L1771" s="12">
        <v>14.62</v>
      </c>
      <c r="M1771">
        <v>5</v>
      </c>
      <c r="N1771">
        <v>2114</v>
      </c>
      <c r="O1771">
        <v>214</v>
      </c>
      <c r="P1771" t="s">
        <v>20</v>
      </c>
      <c r="R1771" t="s">
        <v>21</v>
      </c>
    </row>
    <row r="1772" spans="1:18" x14ac:dyDescent="0.3">
      <c r="A1772">
        <v>63084</v>
      </c>
      <c r="B1772" s="1">
        <v>45819</v>
      </c>
      <c r="C1772" s="11">
        <v>0.49791666666666662</v>
      </c>
      <c r="D1772" s="13">
        <f t="shared" si="54"/>
        <v>11</v>
      </c>
      <c r="E1772" s="13" t="str">
        <f t="shared" si="55"/>
        <v>Morning</v>
      </c>
      <c r="F1772" t="s">
        <v>6271</v>
      </c>
      <c r="G1772" t="s">
        <v>6272</v>
      </c>
      <c r="H1772" t="s">
        <v>18</v>
      </c>
      <c r="I1772">
        <v>255</v>
      </c>
      <c r="J1772" t="s">
        <v>19</v>
      </c>
      <c r="K1772" s="14">
        <v>17.88</v>
      </c>
      <c r="L1772" s="12">
        <v>18.690000000000001</v>
      </c>
      <c r="M1772">
        <v>2</v>
      </c>
      <c r="N1772">
        <v>1029</v>
      </c>
      <c r="O1772">
        <v>252</v>
      </c>
      <c r="P1772" t="s">
        <v>20</v>
      </c>
      <c r="R1772" t="s">
        <v>36</v>
      </c>
    </row>
    <row r="1773" spans="1:18" x14ac:dyDescent="0.3">
      <c r="A1773">
        <v>50316</v>
      </c>
      <c r="B1773" s="1">
        <v>45785</v>
      </c>
      <c r="C1773" s="11">
        <v>0.86736111111111114</v>
      </c>
      <c r="D1773" s="13">
        <f t="shared" si="54"/>
        <v>20</v>
      </c>
      <c r="E1773" s="13" t="str">
        <f t="shared" si="55"/>
        <v>Night</v>
      </c>
      <c r="F1773" t="s">
        <v>67</v>
      </c>
      <c r="G1773" t="s">
        <v>75</v>
      </c>
      <c r="H1773" t="s">
        <v>40</v>
      </c>
      <c r="I1773">
        <v>236</v>
      </c>
      <c r="J1773" t="s">
        <v>19</v>
      </c>
      <c r="K1773" s="14">
        <v>17.86</v>
      </c>
      <c r="L1773" s="12">
        <v>12.28</v>
      </c>
      <c r="M1773">
        <v>2</v>
      </c>
      <c r="N1773">
        <v>1521</v>
      </c>
      <c r="O1773">
        <v>213</v>
      </c>
      <c r="P1773" t="s">
        <v>53</v>
      </c>
      <c r="R1773" t="s">
        <v>36</v>
      </c>
    </row>
    <row r="1774" spans="1:18" x14ac:dyDescent="0.3">
      <c r="A1774">
        <v>70946</v>
      </c>
      <c r="B1774" s="1">
        <v>45970</v>
      </c>
      <c r="C1774" s="11">
        <v>0.22430555555555556</v>
      </c>
      <c r="D1774" s="13">
        <f t="shared" si="54"/>
        <v>5</v>
      </c>
      <c r="E1774" s="13" t="str">
        <f t="shared" si="55"/>
        <v>Morning</v>
      </c>
      <c r="F1774" t="s">
        <v>30</v>
      </c>
      <c r="G1774" t="s">
        <v>26</v>
      </c>
      <c r="H1774" t="s">
        <v>18</v>
      </c>
      <c r="I1774">
        <v>227</v>
      </c>
      <c r="J1774" t="s">
        <v>19</v>
      </c>
      <c r="K1774" s="14">
        <v>17.79</v>
      </c>
      <c r="L1774" s="12">
        <v>4.12</v>
      </c>
      <c r="M1774">
        <v>1</v>
      </c>
      <c r="N1774">
        <v>1486</v>
      </c>
      <c r="O1774">
        <v>232</v>
      </c>
      <c r="P1774" t="s">
        <v>44</v>
      </c>
      <c r="R1774" t="s">
        <v>36</v>
      </c>
    </row>
    <row r="1775" spans="1:18" x14ac:dyDescent="0.3">
      <c r="A1775">
        <v>48665</v>
      </c>
      <c r="B1775" s="1">
        <v>45868</v>
      </c>
      <c r="C1775" s="11">
        <v>0.8305555555555556</v>
      </c>
      <c r="D1775" s="13">
        <f t="shared" si="54"/>
        <v>19</v>
      </c>
      <c r="E1775" s="13" t="str">
        <f t="shared" si="55"/>
        <v>Night</v>
      </c>
      <c r="F1775" t="s">
        <v>58</v>
      </c>
      <c r="G1775" t="s">
        <v>6271</v>
      </c>
      <c r="H1775" t="s">
        <v>27</v>
      </c>
      <c r="I1775">
        <v>237</v>
      </c>
      <c r="J1775" t="s">
        <v>19</v>
      </c>
      <c r="K1775" s="14">
        <v>17.73</v>
      </c>
      <c r="L1775" s="12">
        <v>23.6</v>
      </c>
      <c r="M1775">
        <v>5</v>
      </c>
      <c r="N1775">
        <v>1850</v>
      </c>
      <c r="O1775">
        <v>237</v>
      </c>
      <c r="P1775" t="s">
        <v>50</v>
      </c>
      <c r="R1775" t="s">
        <v>21</v>
      </c>
    </row>
    <row r="1776" spans="1:18" x14ac:dyDescent="0.3">
      <c r="A1776">
        <v>49214</v>
      </c>
      <c r="B1776" s="1">
        <v>45882</v>
      </c>
      <c r="C1776" s="11">
        <v>0.13819444444444443</v>
      </c>
      <c r="D1776" s="13">
        <f t="shared" si="54"/>
        <v>3</v>
      </c>
      <c r="E1776" s="13" t="str">
        <f t="shared" si="55"/>
        <v>Evening</v>
      </c>
      <c r="F1776" t="s">
        <v>75</v>
      </c>
      <c r="G1776" t="s">
        <v>81</v>
      </c>
      <c r="H1776" t="s">
        <v>27</v>
      </c>
      <c r="I1776">
        <v>201</v>
      </c>
      <c r="J1776" t="s">
        <v>19</v>
      </c>
      <c r="K1776" s="14">
        <v>17.72</v>
      </c>
      <c r="L1776" s="12">
        <v>7.88</v>
      </c>
      <c r="M1776">
        <v>2</v>
      </c>
      <c r="N1776">
        <v>1081</v>
      </c>
      <c r="O1776">
        <v>229</v>
      </c>
      <c r="P1776" t="s">
        <v>32</v>
      </c>
      <c r="R1776" t="s">
        <v>21</v>
      </c>
    </row>
    <row r="1777" spans="1:18" x14ac:dyDescent="0.3">
      <c r="A1777">
        <v>98533</v>
      </c>
      <c r="B1777" s="1">
        <v>45743</v>
      </c>
      <c r="C1777" s="11">
        <v>0.65763888888888888</v>
      </c>
      <c r="D1777" s="13">
        <f t="shared" si="54"/>
        <v>15</v>
      </c>
      <c r="E1777" s="13" t="str">
        <f t="shared" si="55"/>
        <v>Afternoon</v>
      </c>
      <c r="F1777" t="s">
        <v>83</v>
      </c>
      <c r="G1777" t="s">
        <v>38</v>
      </c>
      <c r="H1777" t="s">
        <v>27</v>
      </c>
      <c r="I1777">
        <v>251</v>
      </c>
      <c r="J1777" t="s">
        <v>19</v>
      </c>
      <c r="K1777" s="14">
        <v>17.670000000000002</v>
      </c>
      <c r="L1777" s="12">
        <v>16.350000000000001</v>
      </c>
      <c r="M1777">
        <v>5</v>
      </c>
      <c r="N1777">
        <v>1406</v>
      </c>
      <c r="O1777">
        <v>252</v>
      </c>
      <c r="P1777" t="s">
        <v>53</v>
      </c>
      <c r="R1777" t="s">
        <v>21</v>
      </c>
    </row>
    <row r="1778" spans="1:18" x14ac:dyDescent="0.3">
      <c r="A1778">
        <v>10100</v>
      </c>
      <c r="B1778" s="1">
        <v>45936</v>
      </c>
      <c r="C1778" s="11">
        <v>0.42499999999999999</v>
      </c>
      <c r="D1778" s="13">
        <f t="shared" si="54"/>
        <v>10</v>
      </c>
      <c r="E1778" s="13" t="str">
        <f t="shared" si="55"/>
        <v>Morning</v>
      </c>
      <c r="F1778" t="s">
        <v>58</v>
      </c>
      <c r="G1778" t="s">
        <v>38</v>
      </c>
      <c r="H1778" t="s">
        <v>18</v>
      </c>
      <c r="I1778">
        <v>212</v>
      </c>
      <c r="J1778" t="s">
        <v>19</v>
      </c>
      <c r="K1778" s="14">
        <v>17.63</v>
      </c>
      <c r="L1778" s="12">
        <v>17.239999999999998</v>
      </c>
      <c r="M1778">
        <v>5</v>
      </c>
      <c r="N1778">
        <v>1825</v>
      </c>
      <c r="O1778">
        <v>205</v>
      </c>
      <c r="P1778" t="s">
        <v>20</v>
      </c>
      <c r="R1778" t="s">
        <v>36</v>
      </c>
    </row>
    <row r="1779" spans="1:18" x14ac:dyDescent="0.3">
      <c r="A1779">
        <v>81526</v>
      </c>
      <c r="B1779" s="1">
        <v>45868</v>
      </c>
      <c r="C1779" s="11">
        <v>0.85138888888888886</v>
      </c>
      <c r="D1779" s="13">
        <f t="shared" si="54"/>
        <v>20</v>
      </c>
      <c r="E1779" s="13" t="str">
        <f t="shared" si="55"/>
        <v>Night</v>
      </c>
      <c r="F1779" t="s">
        <v>94</v>
      </c>
      <c r="G1779" t="s">
        <v>38</v>
      </c>
      <c r="H1779" t="s">
        <v>18</v>
      </c>
      <c r="I1779">
        <v>256</v>
      </c>
      <c r="J1779" t="s">
        <v>19</v>
      </c>
      <c r="K1779" s="14">
        <v>17.63</v>
      </c>
      <c r="L1779" s="12">
        <v>9.9600000000000009</v>
      </c>
      <c r="M1779">
        <v>1</v>
      </c>
      <c r="N1779">
        <v>2103</v>
      </c>
      <c r="O1779">
        <v>254</v>
      </c>
      <c r="P1779" t="s">
        <v>20</v>
      </c>
      <c r="R1779" t="s">
        <v>21</v>
      </c>
    </row>
    <row r="1780" spans="1:18" x14ac:dyDescent="0.3">
      <c r="A1780">
        <v>97070</v>
      </c>
      <c r="B1780" s="1">
        <v>45986</v>
      </c>
      <c r="C1780" s="11">
        <v>0.15138888888888888</v>
      </c>
      <c r="D1780" s="13">
        <f t="shared" si="54"/>
        <v>3</v>
      </c>
      <c r="E1780" s="13" t="str">
        <f t="shared" si="55"/>
        <v>Evening</v>
      </c>
      <c r="F1780" t="s">
        <v>91</v>
      </c>
      <c r="G1780" t="s">
        <v>81</v>
      </c>
      <c r="H1780" t="s">
        <v>40</v>
      </c>
      <c r="I1780">
        <v>219</v>
      </c>
      <c r="J1780" t="s">
        <v>19</v>
      </c>
      <c r="K1780" s="14">
        <v>17.59</v>
      </c>
      <c r="L1780" s="12">
        <v>14.28</v>
      </c>
      <c r="M1780">
        <v>5</v>
      </c>
      <c r="N1780">
        <v>1370</v>
      </c>
      <c r="O1780">
        <v>234</v>
      </c>
      <c r="P1780" t="s">
        <v>32</v>
      </c>
      <c r="R1780" t="s">
        <v>21</v>
      </c>
    </row>
    <row r="1781" spans="1:18" x14ac:dyDescent="0.3">
      <c r="A1781">
        <v>90971</v>
      </c>
      <c r="B1781" s="1">
        <v>45918</v>
      </c>
      <c r="C1781" s="11">
        <v>0.18124999999999999</v>
      </c>
      <c r="D1781" s="13">
        <f t="shared" si="54"/>
        <v>4</v>
      </c>
      <c r="E1781" s="13" t="str">
        <f t="shared" si="55"/>
        <v>Night</v>
      </c>
      <c r="F1781" t="s">
        <v>81</v>
      </c>
      <c r="G1781" t="s">
        <v>83</v>
      </c>
      <c r="H1781" t="s">
        <v>18</v>
      </c>
      <c r="I1781">
        <v>217</v>
      </c>
      <c r="J1781" t="s">
        <v>19</v>
      </c>
      <c r="K1781" s="14">
        <v>17.54</v>
      </c>
      <c r="L1781" s="12">
        <v>26.41</v>
      </c>
      <c r="M1781">
        <v>4</v>
      </c>
      <c r="N1781">
        <v>1545</v>
      </c>
      <c r="O1781">
        <v>213</v>
      </c>
      <c r="P1781" t="s">
        <v>20</v>
      </c>
      <c r="R1781" t="s">
        <v>36</v>
      </c>
    </row>
    <row r="1782" spans="1:18" x14ac:dyDescent="0.3">
      <c r="A1782">
        <v>94722</v>
      </c>
      <c r="B1782" s="1">
        <v>46013</v>
      </c>
      <c r="C1782" s="11">
        <v>0.27083333333333331</v>
      </c>
      <c r="D1782" s="13">
        <f t="shared" si="54"/>
        <v>6</v>
      </c>
      <c r="E1782" s="13" t="str">
        <f t="shared" si="55"/>
        <v>Morning</v>
      </c>
      <c r="F1782" t="s">
        <v>52</v>
      </c>
      <c r="G1782" t="s">
        <v>91</v>
      </c>
      <c r="H1782" t="s">
        <v>40</v>
      </c>
      <c r="I1782">
        <v>211</v>
      </c>
      <c r="J1782" t="s">
        <v>19</v>
      </c>
      <c r="K1782" s="14">
        <v>17.54</v>
      </c>
      <c r="L1782" s="12">
        <v>14.45</v>
      </c>
      <c r="M1782">
        <v>3</v>
      </c>
      <c r="N1782">
        <v>1409</v>
      </c>
      <c r="O1782">
        <v>221</v>
      </c>
      <c r="P1782" t="s">
        <v>53</v>
      </c>
      <c r="R1782" t="s">
        <v>36</v>
      </c>
    </row>
    <row r="1783" spans="1:18" x14ac:dyDescent="0.3">
      <c r="A1783">
        <v>61452</v>
      </c>
      <c r="B1783" s="1">
        <v>45744</v>
      </c>
      <c r="C1783" s="11">
        <v>0.48055555555555557</v>
      </c>
      <c r="D1783" s="13">
        <f t="shared" si="54"/>
        <v>11</v>
      </c>
      <c r="E1783" s="13" t="str">
        <f t="shared" si="55"/>
        <v>Morning</v>
      </c>
      <c r="F1783" t="s">
        <v>6271</v>
      </c>
      <c r="G1783" t="s">
        <v>81</v>
      </c>
      <c r="H1783" t="s">
        <v>40</v>
      </c>
      <c r="I1783">
        <v>232</v>
      </c>
      <c r="J1783" t="s">
        <v>19</v>
      </c>
      <c r="K1783" s="14">
        <v>17.5</v>
      </c>
      <c r="L1783" s="12">
        <v>24.6</v>
      </c>
      <c r="M1783">
        <v>2</v>
      </c>
      <c r="N1783">
        <v>1557</v>
      </c>
      <c r="O1783">
        <v>210</v>
      </c>
      <c r="P1783" t="s">
        <v>20</v>
      </c>
      <c r="R1783" t="s">
        <v>36</v>
      </c>
    </row>
    <row r="1784" spans="1:18" x14ac:dyDescent="0.3">
      <c r="A1784">
        <v>84390</v>
      </c>
      <c r="B1784" s="1">
        <v>45858</v>
      </c>
      <c r="C1784" s="11">
        <v>0.98333333333333339</v>
      </c>
      <c r="D1784" s="13">
        <f t="shared" si="54"/>
        <v>23</v>
      </c>
      <c r="E1784" s="13" t="str">
        <f t="shared" si="55"/>
        <v>Night</v>
      </c>
      <c r="F1784" t="s">
        <v>72</v>
      </c>
      <c r="G1784" t="s">
        <v>52</v>
      </c>
      <c r="H1784" t="s">
        <v>40</v>
      </c>
      <c r="I1784">
        <v>210</v>
      </c>
      <c r="J1784" t="s">
        <v>19</v>
      </c>
      <c r="K1784" s="14">
        <v>17.46</v>
      </c>
      <c r="L1784" s="12">
        <v>4.53</v>
      </c>
      <c r="M1784">
        <v>1</v>
      </c>
      <c r="N1784">
        <v>2016</v>
      </c>
      <c r="O1784">
        <v>228</v>
      </c>
      <c r="P1784" t="s">
        <v>53</v>
      </c>
      <c r="R1784" t="s">
        <v>36</v>
      </c>
    </row>
    <row r="1785" spans="1:18" x14ac:dyDescent="0.3">
      <c r="A1785">
        <v>43955</v>
      </c>
      <c r="B1785" s="1">
        <v>45862</v>
      </c>
      <c r="C1785" s="11">
        <v>0</v>
      </c>
      <c r="D1785" s="13">
        <f t="shared" si="54"/>
        <v>0</v>
      </c>
      <c r="E1785" s="13" t="str">
        <f t="shared" si="55"/>
        <v>Night</v>
      </c>
      <c r="F1785" t="s">
        <v>58</v>
      </c>
      <c r="G1785" t="s">
        <v>38</v>
      </c>
      <c r="H1785" t="s">
        <v>40</v>
      </c>
      <c r="I1785">
        <v>207</v>
      </c>
      <c r="J1785" t="s">
        <v>19</v>
      </c>
      <c r="K1785" s="14">
        <v>17.399999999999999</v>
      </c>
      <c r="L1785" s="12">
        <v>11.77</v>
      </c>
      <c r="M1785">
        <v>4</v>
      </c>
      <c r="N1785">
        <v>1180</v>
      </c>
      <c r="O1785">
        <v>219</v>
      </c>
      <c r="P1785" t="s">
        <v>50</v>
      </c>
      <c r="R1785" t="s">
        <v>36</v>
      </c>
    </row>
    <row r="1786" spans="1:18" x14ac:dyDescent="0.3">
      <c r="A1786">
        <v>70007</v>
      </c>
      <c r="B1786" s="1">
        <v>45770</v>
      </c>
      <c r="C1786" s="11">
        <v>0.80763888888888891</v>
      </c>
      <c r="D1786" s="13">
        <f t="shared" si="54"/>
        <v>19</v>
      </c>
      <c r="E1786" s="13" t="str">
        <f t="shared" si="55"/>
        <v>Night</v>
      </c>
      <c r="F1786" t="s">
        <v>94</v>
      </c>
      <c r="G1786" t="s">
        <v>83</v>
      </c>
      <c r="H1786" t="s">
        <v>27</v>
      </c>
      <c r="I1786">
        <v>206</v>
      </c>
      <c r="J1786" t="s">
        <v>19</v>
      </c>
      <c r="K1786" s="14">
        <v>17.399999999999999</v>
      </c>
      <c r="L1786" s="12">
        <v>3.57</v>
      </c>
      <c r="M1786">
        <v>3</v>
      </c>
      <c r="N1786">
        <v>1394</v>
      </c>
      <c r="O1786">
        <v>201</v>
      </c>
      <c r="P1786" t="s">
        <v>53</v>
      </c>
      <c r="R1786" t="s">
        <v>36</v>
      </c>
    </row>
    <row r="1787" spans="1:18" x14ac:dyDescent="0.3">
      <c r="A1787">
        <v>45443</v>
      </c>
      <c r="B1787" s="1">
        <v>45833</v>
      </c>
      <c r="C1787" s="11">
        <v>0.13541666666666666</v>
      </c>
      <c r="D1787" s="13">
        <f t="shared" si="54"/>
        <v>3</v>
      </c>
      <c r="E1787" s="13" t="str">
        <f t="shared" si="55"/>
        <v>Evening</v>
      </c>
      <c r="F1787" t="s">
        <v>91</v>
      </c>
      <c r="G1787" t="s">
        <v>94</v>
      </c>
      <c r="H1787" t="s">
        <v>27</v>
      </c>
      <c r="I1787">
        <v>253</v>
      </c>
      <c r="J1787" t="s">
        <v>19</v>
      </c>
      <c r="K1787" s="14">
        <v>17.38</v>
      </c>
      <c r="L1787" s="12">
        <v>26.69</v>
      </c>
      <c r="M1787">
        <v>2</v>
      </c>
      <c r="N1787">
        <v>1329</v>
      </c>
      <c r="O1787">
        <v>221</v>
      </c>
      <c r="P1787" t="s">
        <v>53</v>
      </c>
      <c r="R1787" t="s">
        <v>36</v>
      </c>
    </row>
    <row r="1788" spans="1:18" x14ac:dyDescent="0.3">
      <c r="A1788">
        <v>68475</v>
      </c>
      <c r="B1788" s="1">
        <v>45847</v>
      </c>
      <c r="C1788" s="11">
        <v>0.35000000000000003</v>
      </c>
      <c r="D1788" s="13">
        <f t="shared" si="54"/>
        <v>8</v>
      </c>
      <c r="E1788" s="13" t="str">
        <f t="shared" si="55"/>
        <v>Morning</v>
      </c>
      <c r="F1788" t="s">
        <v>75</v>
      </c>
      <c r="G1788" t="s">
        <v>67</v>
      </c>
      <c r="H1788" t="s">
        <v>40</v>
      </c>
      <c r="I1788">
        <v>212</v>
      </c>
      <c r="J1788" t="s">
        <v>19</v>
      </c>
      <c r="K1788" s="14">
        <v>17.38</v>
      </c>
      <c r="L1788" s="12">
        <v>23.61</v>
      </c>
      <c r="M1788">
        <v>5</v>
      </c>
      <c r="N1788">
        <v>1953</v>
      </c>
      <c r="O1788">
        <v>202</v>
      </c>
      <c r="P1788" t="s">
        <v>50</v>
      </c>
      <c r="R1788" t="s">
        <v>21</v>
      </c>
    </row>
    <row r="1789" spans="1:18" x14ac:dyDescent="0.3">
      <c r="A1789">
        <v>13916</v>
      </c>
      <c r="B1789" s="1">
        <v>45767</v>
      </c>
      <c r="C1789" s="11">
        <v>8.0555555555555561E-2</v>
      </c>
      <c r="D1789" s="13">
        <f t="shared" si="54"/>
        <v>1</v>
      </c>
      <c r="E1789" s="13" t="str">
        <f t="shared" si="55"/>
        <v>Night</v>
      </c>
      <c r="F1789" t="s">
        <v>81</v>
      </c>
      <c r="G1789" t="s">
        <v>67</v>
      </c>
      <c r="H1789" t="s">
        <v>18</v>
      </c>
      <c r="I1789">
        <v>250</v>
      </c>
      <c r="J1789" t="s">
        <v>19</v>
      </c>
      <c r="K1789" s="14">
        <v>17.36</v>
      </c>
      <c r="L1789" s="12">
        <v>17.68</v>
      </c>
      <c r="M1789">
        <v>2</v>
      </c>
      <c r="N1789">
        <v>1603</v>
      </c>
      <c r="O1789">
        <v>212</v>
      </c>
      <c r="P1789" t="s">
        <v>44</v>
      </c>
      <c r="R1789" t="s">
        <v>21</v>
      </c>
    </row>
    <row r="1790" spans="1:18" x14ac:dyDescent="0.3">
      <c r="A1790">
        <v>61825</v>
      </c>
      <c r="B1790" s="1">
        <v>45723</v>
      </c>
      <c r="C1790" s="11">
        <v>0.92291666666666661</v>
      </c>
      <c r="D1790" s="13">
        <f t="shared" si="54"/>
        <v>22</v>
      </c>
      <c r="E1790" s="13" t="str">
        <f t="shared" si="55"/>
        <v>Night</v>
      </c>
      <c r="F1790" t="s">
        <v>58</v>
      </c>
      <c r="G1790" t="s">
        <v>75</v>
      </c>
      <c r="H1790" t="s">
        <v>40</v>
      </c>
      <c r="I1790">
        <v>251</v>
      </c>
      <c r="J1790" t="s">
        <v>19</v>
      </c>
      <c r="K1790" s="14">
        <v>17.28</v>
      </c>
      <c r="L1790" s="12">
        <v>25.65</v>
      </c>
      <c r="M1790">
        <v>1</v>
      </c>
      <c r="N1790">
        <v>2149</v>
      </c>
      <c r="O1790">
        <v>258</v>
      </c>
      <c r="P1790" t="s">
        <v>20</v>
      </c>
      <c r="R1790" t="s">
        <v>36</v>
      </c>
    </row>
    <row r="1791" spans="1:18" x14ac:dyDescent="0.3">
      <c r="A1791">
        <v>64844</v>
      </c>
      <c r="B1791" s="1">
        <v>45755</v>
      </c>
      <c r="C1791" s="11">
        <v>0.80625000000000002</v>
      </c>
      <c r="D1791" s="13">
        <f t="shared" si="54"/>
        <v>19</v>
      </c>
      <c r="E1791" s="13" t="str">
        <f t="shared" si="55"/>
        <v>Night</v>
      </c>
      <c r="F1791" t="s">
        <v>83</v>
      </c>
      <c r="G1791" t="s">
        <v>6271</v>
      </c>
      <c r="H1791" t="s">
        <v>27</v>
      </c>
      <c r="I1791">
        <v>251</v>
      </c>
      <c r="J1791" t="s">
        <v>19</v>
      </c>
      <c r="K1791" s="14">
        <v>17.27</v>
      </c>
      <c r="L1791" s="12">
        <v>3.4</v>
      </c>
      <c r="M1791">
        <v>3</v>
      </c>
      <c r="N1791">
        <v>1050</v>
      </c>
      <c r="O1791">
        <v>209</v>
      </c>
      <c r="P1791" t="s">
        <v>50</v>
      </c>
      <c r="R1791" t="s">
        <v>21</v>
      </c>
    </row>
    <row r="1792" spans="1:18" x14ac:dyDescent="0.3">
      <c r="A1792">
        <v>89625</v>
      </c>
      <c r="B1792" s="1">
        <v>45950</v>
      </c>
      <c r="C1792" s="11">
        <v>0.51250000000000007</v>
      </c>
      <c r="D1792" s="13">
        <f t="shared" si="54"/>
        <v>12</v>
      </c>
      <c r="E1792" s="13" t="str">
        <f t="shared" si="55"/>
        <v>Afternoon</v>
      </c>
      <c r="F1792" t="s">
        <v>67</v>
      </c>
      <c r="G1792" t="s">
        <v>91</v>
      </c>
      <c r="H1792" t="s">
        <v>27</v>
      </c>
      <c r="I1792">
        <v>231</v>
      </c>
      <c r="J1792" t="s">
        <v>19</v>
      </c>
      <c r="K1792" s="14">
        <v>17.2</v>
      </c>
      <c r="L1792" s="12">
        <v>11.83</v>
      </c>
      <c r="M1792">
        <v>4</v>
      </c>
      <c r="N1792">
        <v>1955</v>
      </c>
      <c r="O1792">
        <v>234</v>
      </c>
      <c r="P1792" t="s">
        <v>44</v>
      </c>
      <c r="R1792" t="s">
        <v>36</v>
      </c>
    </row>
    <row r="1793" spans="1:18" x14ac:dyDescent="0.3">
      <c r="A1793">
        <v>90582</v>
      </c>
      <c r="B1793" s="1">
        <v>45781</v>
      </c>
      <c r="C1793" s="11">
        <v>0.87013888888888891</v>
      </c>
      <c r="D1793" s="13">
        <f t="shared" si="54"/>
        <v>20</v>
      </c>
      <c r="E1793" s="13" t="str">
        <f t="shared" si="55"/>
        <v>Night</v>
      </c>
      <c r="F1793" t="s">
        <v>26</v>
      </c>
      <c r="G1793" t="s">
        <v>75</v>
      </c>
      <c r="H1793" t="s">
        <v>40</v>
      </c>
      <c r="I1793">
        <v>257</v>
      </c>
      <c r="J1793" t="s">
        <v>19</v>
      </c>
      <c r="K1793" s="14">
        <v>17.14</v>
      </c>
      <c r="L1793" s="12">
        <v>14.02</v>
      </c>
      <c r="M1793">
        <v>4</v>
      </c>
      <c r="N1793">
        <v>1331</v>
      </c>
      <c r="O1793">
        <v>235</v>
      </c>
      <c r="P1793" t="s">
        <v>20</v>
      </c>
      <c r="R1793" t="s">
        <v>21</v>
      </c>
    </row>
    <row r="1794" spans="1:18" x14ac:dyDescent="0.3">
      <c r="A1794">
        <v>13394</v>
      </c>
      <c r="B1794" s="1">
        <v>45778</v>
      </c>
      <c r="C1794" s="11">
        <v>0.21041666666666667</v>
      </c>
      <c r="D1794" s="13">
        <f t="shared" ref="D1794:D1857" si="56">HOUR(C1794)</f>
        <v>5</v>
      </c>
      <c r="E1794" s="13" t="str">
        <f t="shared" ref="E1794:E1857" si="57">IF(AND(D1794&gt;=5,D1794&lt;12),"Morning",IF(AND(D1794&gt;=12,D1794&lt;17),"Afternoon",IF(AND(D1793&gt;=17,D1793&lt;21),"Evening","Night")))</f>
        <v>Morning</v>
      </c>
      <c r="F1794" t="s">
        <v>81</v>
      </c>
      <c r="G1794" t="s">
        <v>94</v>
      </c>
      <c r="H1794" t="s">
        <v>18</v>
      </c>
      <c r="I1794">
        <v>200</v>
      </c>
      <c r="J1794" t="s">
        <v>19</v>
      </c>
      <c r="K1794" s="14">
        <v>17.100000000000001</v>
      </c>
      <c r="L1794" s="12">
        <v>9.52</v>
      </c>
      <c r="M1794">
        <v>2</v>
      </c>
      <c r="N1794">
        <v>1399</v>
      </c>
      <c r="O1794">
        <v>231</v>
      </c>
      <c r="P1794" t="s">
        <v>50</v>
      </c>
      <c r="R1794" t="s">
        <v>36</v>
      </c>
    </row>
    <row r="1795" spans="1:18" x14ac:dyDescent="0.3">
      <c r="A1795">
        <v>96334</v>
      </c>
      <c r="B1795" s="1">
        <v>45897</v>
      </c>
      <c r="C1795" s="11">
        <v>0.17083333333333331</v>
      </c>
      <c r="D1795" s="13">
        <f t="shared" si="56"/>
        <v>4</v>
      </c>
      <c r="E1795" s="13" t="str">
        <f t="shared" si="57"/>
        <v>Night</v>
      </c>
      <c r="F1795" t="s">
        <v>67</v>
      </c>
      <c r="G1795" t="s">
        <v>81</v>
      </c>
      <c r="H1795" t="s">
        <v>40</v>
      </c>
      <c r="I1795">
        <v>214</v>
      </c>
      <c r="J1795" t="s">
        <v>19</v>
      </c>
      <c r="K1795" s="14">
        <v>17.07</v>
      </c>
      <c r="L1795" s="12">
        <v>13.22</v>
      </c>
      <c r="M1795">
        <v>2</v>
      </c>
      <c r="N1795">
        <v>1974</v>
      </c>
      <c r="O1795">
        <v>260</v>
      </c>
      <c r="P1795" t="s">
        <v>44</v>
      </c>
      <c r="R1795" t="s">
        <v>21</v>
      </c>
    </row>
    <row r="1796" spans="1:18" x14ac:dyDescent="0.3">
      <c r="A1796">
        <v>12269</v>
      </c>
      <c r="B1796" s="1">
        <v>45864</v>
      </c>
      <c r="C1796" s="11">
        <v>0.28125</v>
      </c>
      <c r="D1796" s="13">
        <f t="shared" si="56"/>
        <v>6</v>
      </c>
      <c r="E1796" s="13" t="str">
        <f t="shared" si="57"/>
        <v>Morning</v>
      </c>
      <c r="F1796" t="s">
        <v>26</v>
      </c>
      <c r="G1796" t="s">
        <v>83</v>
      </c>
      <c r="H1796" t="s">
        <v>18</v>
      </c>
      <c r="I1796">
        <v>214</v>
      </c>
      <c r="J1796" t="s">
        <v>19</v>
      </c>
      <c r="K1796" s="14">
        <v>17.07</v>
      </c>
      <c r="L1796" s="12">
        <v>12.46</v>
      </c>
      <c r="M1796">
        <v>4</v>
      </c>
      <c r="N1796">
        <v>1228</v>
      </c>
      <c r="O1796">
        <v>245</v>
      </c>
      <c r="P1796" t="s">
        <v>53</v>
      </c>
      <c r="R1796" t="s">
        <v>21</v>
      </c>
    </row>
    <row r="1797" spans="1:18" x14ac:dyDescent="0.3">
      <c r="A1797">
        <v>27637</v>
      </c>
      <c r="B1797" s="1">
        <v>45809</v>
      </c>
      <c r="C1797" s="11">
        <v>7.5694444444444439E-2</v>
      </c>
      <c r="D1797" s="13">
        <f t="shared" si="56"/>
        <v>1</v>
      </c>
      <c r="E1797" s="13" t="str">
        <f t="shared" si="57"/>
        <v>Night</v>
      </c>
      <c r="F1797" t="s">
        <v>52</v>
      </c>
      <c r="G1797" t="s">
        <v>81</v>
      </c>
      <c r="H1797" t="s">
        <v>40</v>
      </c>
      <c r="I1797">
        <v>253</v>
      </c>
      <c r="J1797" t="s">
        <v>19</v>
      </c>
      <c r="K1797" s="14">
        <v>17.07</v>
      </c>
      <c r="L1797" s="12">
        <v>3.35</v>
      </c>
      <c r="M1797">
        <v>3</v>
      </c>
      <c r="N1797">
        <v>1736</v>
      </c>
      <c r="O1797">
        <v>232</v>
      </c>
      <c r="P1797" t="s">
        <v>20</v>
      </c>
      <c r="R1797" t="s">
        <v>36</v>
      </c>
    </row>
    <row r="1798" spans="1:18" x14ac:dyDescent="0.3">
      <c r="A1798">
        <v>77951</v>
      </c>
      <c r="B1798" s="1">
        <v>45666</v>
      </c>
      <c r="C1798" s="11">
        <v>3.4722222222222224E-2</v>
      </c>
      <c r="D1798" s="13">
        <f t="shared" si="56"/>
        <v>0</v>
      </c>
      <c r="E1798" s="13" t="str">
        <f t="shared" si="57"/>
        <v>Night</v>
      </c>
      <c r="F1798" t="s">
        <v>58</v>
      </c>
      <c r="G1798" t="s">
        <v>6272</v>
      </c>
      <c r="H1798" t="s">
        <v>18</v>
      </c>
      <c r="I1798">
        <v>241</v>
      </c>
      <c r="J1798" t="s">
        <v>19</v>
      </c>
      <c r="K1798" s="14">
        <v>17.02</v>
      </c>
      <c r="L1798" s="12">
        <v>26.52</v>
      </c>
      <c r="M1798">
        <v>5</v>
      </c>
      <c r="N1798">
        <v>2149</v>
      </c>
      <c r="O1798">
        <v>257</v>
      </c>
      <c r="P1798" t="s">
        <v>44</v>
      </c>
      <c r="R1798" t="s">
        <v>21</v>
      </c>
    </row>
    <row r="1799" spans="1:18" x14ac:dyDescent="0.3">
      <c r="A1799">
        <v>52285</v>
      </c>
      <c r="B1799" s="1">
        <v>45848</v>
      </c>
      <c r="C1799" s="11">
        <v>3.888888888888889E-2</v>
      </c>
      <c r="D1799" s="13">
        <f t="shared" si="56"/>
        <v>0</v>
      </c>
      <c r="E1799" s="13" t="str">
        <f t="shared" si="57"/>
        <v>Night</v>
      </c>
      <c r="F1799" t="s">
        <v>52</v>
      </c>
      <c r="G1799" t="s">
        <v>72</v>
      </c>
      <c r="H1799" t="s">
        <v>27</v>
      </c>
      <c r="I1799">
        <v>213</v>
      </c>
      <c r="J1799" t="s">
        <v>19</v>
      </c>
      <c r="K1799" s="14">
        <v>16.97</v>
      </c>
      <c r="L1799" s="12">
        <v>4.62</v>
      </c>
      <c r="M1799">
        <v>3</v>
      </c>
      <c r="N1799">
        <v>1333</v>
      </c>
      <c r="O1799">
        <v>242</v>
      </c>
      <c r="P1799" t="s">
        <v>44</v>
      </c>
      <c r="R1799" t="s">
        <v>21</v>
      </c>
    </row>
    <row r="1800" spans="1:18" x14ac:dyDescent="0.3">
      <c r="A1800">
        <v>23838</v>
      </c>
      <c r="B1800" s="1">
        <v>45730</v>
      </c>
      <c r="C1800" s="11">
        <v>0.83333333333333337</v>
      </c>
      <c r="D1800" s="13">
        <f t="shared" si="56"/>
        <v>20</v>
      </c>
      <c r="E1800" s="13" t="str">
        <f t="shared" si="57"/>
        <v>Night</v>
      </c>
      <c r="F1800" t="s">
        <v>30</v>
      </c>
      <c r="G1800" t="s">
        <v>75</v>
      </c>
      <c r="H1800" t="s">
        <v>27</v>
      </c>
      <c r="I1800">
        <v>223</v>
      </c>
      <c r="J1800" t="s">
        <v>19</v>
      </c>
      <c r="K1800" s="14">
        <v>16.91</v>
      </c>
      <c r="L1800" s="12">
        <v>13.2</v>
      </c>
      <c r="M1800">
        <v>2</v>
      </c>
      <c r="N1800">
        <v>1556</v>
      </c>
      <c r="O1800">
        <v>255</v>
      </c>
      <c r="P1800" t="s">
        <v>53</v>
      </c>
      <c r="R1800" t="s">
        <v>36</v>
      </c>
    </row>
    <row r="1801" spans="1:18" x14ac:dyDescent="0.3">
      <c r="A1801">
        <v>75035</v>
      </c>
      <c r="B1801" s="1">
        <v>45715</v>
      </c>
      <c r="C1801" s="11">
        <v>0.89722222222222225</v>
      </c>
      <c r="D1801" s="13">
        <f t="shared" si="56"/>
        <v>21</v>
      </c>
      <c r="E1801" s="13" t="str">
        <f t="shared" si="57"/>
        <v>Evening</v>
      </c>
      <c r="F1801" t="s">
        <v>30</v>
      </c>
      <c r="G1801" t="s">
        <v>72</v>
      </c>
      <c r="H1801" t="s">
        <v>40</v>
      </c>
      <c r="I1801">
        <v>255</v>
      </c>
      <c r="J1801" t="s">
        <v>19</v>
      </c>
      <c r="K1801" s="14">
        <v>16.670000000000002</v>
      </c>
      <c r="L1801" s="12">
        <v>14.25</v>
      </c>
      <c r="M1801">
        <v>5</v>
      </c>
      <c r="N1801">
        <v>1904</v>
      </c>
      <c r="O1801">
        <v>208</v>
      </c>
      <c r="P1801" t="s">
        <v>50</v>
      </c>
      <c r="R1801" t="s">
        <v>21</v>
      </c>
    </row>
    <row r="1802" spans="1:18" x14ac:dyDescent="0.3">
      <c r="A1802">
        <v>49914</v>
      </c>
      <c r="B1802" s="1">
        <v>45942</v>
      </c>
      <c r="C1802" s="11">
        <v>0.3666666666666667</v>
      </c>
      <c r="D1802" s="13">
        <f t="shared" si="56"/>
        <v>8</v>
      </c>
      <c r="E1802" s="13" t="str">
        <f t="shared" si="57"/>
        <v>Morning</v>
      </c>
      <c r="F1802" t="s">
        <v>6271</v>
      </c>
      <c r="G1802" t="s">
        <v>94</v>
      </c>
      <c r="H1802" t="s">
        <v>40</v>
      </c>
      <c r="I1802">
        <v>225</v>
      </c>
      <c r="J1802" t="s">
        <v>19</v>
      </c>
      <c r="K1802" s="14">
        <v>16.66</v>
      </c>
      <c r="L1802" s="12">
        <v>1.31</v>
      </c>
      <c r="M1802">
        <v>5</v>
      </c>
      <c r="N1802">
        <v>1637</v>
      </c>
      <c r="O1802">
        <v>241</v>
      </c>
      <c r="P1802" t="s">
        <v>44</v>
      </c>
      <c r="R1802" t="s">
        <v>36</v>
      </c>
    </row>
    <row r="1803" spans="1:18" x14ac:dyDescent="0.3">
      <c r="A1803">
        <v>35122</v>
      </c>
      <c r="B1803" s="1">
        <v>45851</v>
      </c>
      <c r="C1803" s="11">
        <v>0.56944444444444442</v>
      </c>
      <c r="D1803" s="13">
        <f t="shared" si="56"/>
        <v>13</v>
      </c>
      <c r="E1803" s="13" t="str">
        <f t="shared" si="57"/>
        <v>Afternoon</v>
      </c>
      <c r="F1803" t="s">
        <v>52</v>
      </c>
      <c r="G1803" t="s">
        <v>52</v>
      </c>
      <c r="H1803" t="s">
        <v>27</v>
      </c>
      <c r="I1803">
        <v>211</v>
      </c>
      <c r="J1803" t="s">
        <v>19</v>
      </c>
      <c r="K1803" s="14">
        <v>16.61</v>
      </c>
      <c r="L1803" s="12">
        <v>24.56</v>
      </c>
      <c r="M1803">
        <v>5</v>
      </c>
      <c r="N1803">
        <v>1596</v>
      </c>
      <c r="O1803">
        <v>228</v>
      </c>
      <c r="P1803" t="s">
        <v>32</v>
      </c>
      <c r="R1803" t="s">
        <v>21</v>
      </c>
    </row>
    <row r="1804" spans="1:18" x14ac:dyDescent="0.3">
      <c r="A1804">
        <v>31424</v>
      </c>
      <c r="B1804" s="1">
        <v>45668</v>
      </c>
      <c r="C1804" s="11">
        <v>0.81111111111111101</v>
      </c>
      <c r="D1804" s="13">
        <f t="shared" si="56"/>
        <v>19</v>
      </c>
      <c r="E1804" s="13" t="str">
        <f t="shared" si="57"/>
        <v>Night</v>
      </c>
      <c r="F1804" t="s">
        <v>67</v>
      </c>
      <c r="G1804" t="s">
        <v>81</v>
      </c>
      <c r="H1804" t="s">
        <v>40</v>
      </c>
      <c r="I1804">
        <v>217</v>
      </c>
      <c r="J1804" t="s">
        <v>19</v>
      </c>
      <c r="K1804" s="14">
        <v>16.600000000000001</v>
      </c>
      <c r="L1804" s="12">
        <v>27.66</v>
      </c>
      <c r="M1804">
        <v>2</v>
      </c>
      <c r="N1804">
        <v>1308</v>
      </c>
      <c r="O1804">
        <v>254</v>
      </c>
      <c r="P1804" t="s">
        <v>50</v>
      </c>
      <c r="R1804" t="s">
        <v>36</v>
      </c>
    </row>
    <row r="1805" spans="1:18" x14ac:dyDescent="0.3">
      <c r="A1805">
        <v>94281</v>
      </c>
      <c r="B1805" s="1">
        <v>45709</v>
      </c>
      <c r="C1805" s="11">
        <v>0.31041666666666667</v>
      </c>
      <c r="D1805" s="13">
        <f t="shared" si="56"/>
        <v>7</v>
      </c>
      <c r="E1805" s="13" t="str">
        <f t="shared" si="57"/>
        <v>Morning</v>
      </c>
      <c r="F1805" t="s">
        <v>52</v>
      </c>
      <c r="G1805" t="s">
        <v>91</v>
      </c>
      <c r="H1805" t="s">
        <v>40</v>
      </c>
      <c r="I1805">
        <v>257</v>
      </c>
      <c r="J1805" t="s">
        <v>19</v>
      </c>
      <c r="K1805" s="14">
        <v>16.600000000000001</v>
      </c>
      <c r="L1805" s="12">
        <v>16.670000000000002</v>
      </c>
      <c r="M1805">
        <v>3</v>
      </c>
      <c r="N1805">
        <v>1530</v>
      </c>
      <c r="O1805">
        <v>216</v>
      </c>
      <c r="P1805" t="s">
        <v>50</v>
      </c>
      <c r="R1805" t="s">
        <v>36</v>
      </c>
    </row>
    <row r="1806" spans="1:18" x14ac:dyDescent="0.3">
      <c r="A1806">
        <v>45612</v>
      </c>
      <c r="B1806" s="1">
        <v>45745</v>
      </c>
      <c r="C1806" s="11">
        <v>0.13472222222222222</v>
      </c>
      <c r="D1806" s="13">
        <f t="shared" si="56"/>
        <v>3</v>
      </c>
      <c r="E1806" s="13" t="str">
        <f t="shared" si="57"/>
        <v>Night</v>
      </c>
      <c r="F1806" t="s">
        <v>52</v>
      </c>
      <c r="G1806" t="s">
        <v>23</v>
      </c>
      <c r="H1806" t="s">
        <v>40</v>
      </c>
      <c r="I1806">
        <v>258</v>
      </c>
      <c r="J1806" t="s">
        <v>19</v>
      </c>
      <c r="K1806" s="14">
        <v>16.59</v>
      </c>
      <c r="L1806" s="12">
        <v>17.920000000000002</v>
      </c>
      <c r="M1806">
        <v>2</v>
      </c>
      <c r="N1806">
        <v>2026</v>
      </c>
      <c r="O1806">
        <v>228</v>
      </c>
      <c r="P1806" t="s">
        <v>44</v>
      </c>
      <c r="R1806" t="s">
        <v>36</v>
      </c>
    </row>
    <row r="1807" spans="1:18" x14ac:dyDescent="0.3">
      <c r="A1807">
        <v>77115</v>
      </c>
      <c r="B1807" s="1">
        <v>45730</v>
      </c>
      <c r="C1807" s="11">
        <v>4.9305555555555554E-2</v>
      </c>
      <c r="D1807" s="13">
        <f t="shared" si="56"/>
        <v>1</v>
      </c>
      <c r="E1807" s="13" t="str">
        <f t="shared" si="57"/>
        <v>Night</v>
      </c>
      <c r="F1807" t="s">
        <v>30</v>
      </c>
      <c r="G1807" t="s">
        <v>91</v>
      </c>
      <c r="H1807" t="s">
        <v>18</v>
      </c>
      <c r="I1807">
        <v>257</v>
      </c>
      <c r="J1807" t="s">
        <v>19</v>
      </c>
      <c r="K1807" s="14">
        <v>16.57</v>
      </c>
      <c r="L1807" s="12">
        <v>16.55</v>
      </c>
      <c r="M1807">
        <v>4</v>
      </c>
      <c r="N1807">
        <v>1510</v>
      </c>
      <c r="O1807">
        <v>209</v>
      </c>
      <c r="P1807" t="s">
        <v>28</v>
      </c>
      <c r="R1807" t="s">
        <v>21</v>
      </c>
    </row>
    <row r="1808" spans="1:18" x14ac:dyDescent="0.3">
      <c r="A1808">
        <v>76551</v>
      </c>
      <c r="B1808" s="1">
        <v>45782</v>
      </c>
      <c r="C1808" s="11">
        <v>0.96805555555555556</v>
      </c>
      <c r="D1808" s="13">
        <f t="shared" si="56"/>
        <v>23</v>
      </c>
      <c r="E1808" s="13" t="str">
        <f t="shared" si="57"/>
        <v>Night</v>
      </c>
      <c r="F1808" t="s">
        <v>26</v>
      </c>
      <c r="G1808" t="s">
        <v>83</v>
      </c>
      <c r="H1808" t="s">
        <v>18</v>
      </c>
      <c r="I1808">
        <v>259</v>
      </c>
      <c r="J1808" t="s">
        <v>19</v>
      </c>
      <c r="K1808" s="14">
        <v>16.54</v>
      </c>
      <c r="L1808" s="12">
        <v>10.36</v>
      </c>
      <c r="M1808">
        <v>4</v>
      </c>
      <c r="N1808">
        <v>1607</v>
      </c>
      <c r="O1808">
        <v>204</v>
      </c>
      <c r="P1808" t="s">
        <v>28</v>
      </c>
      <c r="R1808" t="s">
        <v>21</v>
      </c>
    </row>
    <row r="1809" spans="1:18" x14ac:dyDescent="0.3">
      <c r="A1809">
        <v>71220</v>
      </c>
      <c r="B1809" s="1">
        <v>45726</v>
      </c>
      <c r="C1809" s="11">
        <v>0.44097222222222227</v>
      </c>
      <c r="D1809" s="13">
        <f t="shared" si="56"/>
        <v>10</v>
      </c>
      <c r="E1809" s="13" t="str">
        <f t="shared" si="57"/>
        <v>Morning</v>
      </c>
      <c r="F1809" t="s">
        <v>83</v>
      </c>
      <c r="G1809" t="s">
        <v>83</v>
      </c>
      <c r="H1809" t="s">
        <v>27</v>
      </c>
      <c r="I1809">
        <v>202</v>
      </c>
      <c r="J1809" t="s">
        <v>19</v>
      </c>
      <c r="K1809" s="14">
        <v>16.5</v>
      </c>
      <c r="L1809" s="12">
        <v>4.24</v>
      </c>
      <c r="M1809">
        <v>2</v>
      </c>
      <c r="N1809">
        <v>1782</v>
      </c>
      <c r="O1809">
        <v>203</v>
      </c>
      <c r="P1809" t="s">
        <v>20</v>
      </c>
      <c r="R1809" t="s">
        <v>36</v>
      </c>
    </row>
    <row r="1810" spans="1:18" x14ac:dyDescent="0.3">
      <c r="A1810">
        <v>98447</v>
      </c>
      <c r="B1810" s="1">
        <v>45773</v>
      </c>
      <c r="C1810" s="11">
        <v>0.93055555555555547</v>
      </c>
      <c r="D1810" s="13">
        <f t="shared" si="56"/>
        <v>22</v>
      </c>
      <c r="E1810" s="13" t="str">
        <f t="shared" si="57"/>
        <v>Night</v>
      </c>
      <c r="F1810" t="s">
        <v>81</v>
      </c>
      <c r="G1810" t="s">
        <v>94</v>
      </c>
      <c r="H1810" t="s">
        <v>18</v>
      </c>
      <c r="I1810">
        <v>257</v>
      </c>
      <c r="J1810" t="s">
        <v>19</v>
      </c>
      <c r="K1810" s="14">
        <v>16.489999999999998</v>
      </c>
      <c r="L1810" s="12">
        <v>22.71</v>
      </c>
      <c r="M1810">
        <v>1</v>
      </c>
      <c r="N1810">
        <v>1937</v>
      </c>
      <c r="O1810">
        <v>210</v>
      </c>
      <c r="P1810" t="s">
        <v>44</v>
      </c>
      <c r="R1810" t="s">
        <v>36</v>
      </c>
    </row>
    <row r="1811" spans="1:18" x14ac:dyDescent="0.3">
      <c r="A1811">
        <v>84623</v>
      </c>
      <c r="B1811" s="1">
        <v>45709</v>
      </c>
      <c r="C1811" s="11">
        <v>0.97569444444444453</v>
      </c>
      <c r="D1811" s="13">
        <f t="shared" si="56"/>
        <v>23</v>
      </c>
      <c r="E1811" s="13" t="str">
        <f t="shared" si="57"/>
        <v>Night</v>
      </c>
      <c r="F1811" t="s">
        <v>26</v>
      </c>
      <c r="G1811" t="s">
        <v>30</v>
      </c>
      <c r="H1811" t="s">
        <v>27</v>
      </c>
      <c r="I1811">
        <v>210</v>
      </c>
      <c r="J1811" t="s">
        <v>19</v>
      </c>
      <c r="K1811" s="14">
        <v>16.41</v>
      </c>
      <c r="L1811" s="12">
        <v>22</v>
      </c>
      <c r="M1811">
        <v>3</v>
      </c>
      <c r="N1811">
        <v>1786</v>
      </c>
      <c r="O1811">
        <v>224</v>
      </c>
      <c r="P1811" t="s">
        <v>50</v>
      </c>
      <c r="R1811" t="s">
        <v>36</v>
      </c>
    </row>
    <row r="1812" spans="1:18" x14ac:dyDescent="0.3">
      <c r="A1812">
        <v>41387</v>
      </c>
      <c r="B1812" s="1">
        <v>45694</v>
      </c>
      <c r="C1812" s="11">
        <v>0.59166666666666667</v>
      </c>
      <c r="D1812" s="13">
        <f t="shared" si="56"/>
        <v>14</v>
      </c>
      <c r="E1812" s="13" t="str">
        <f t="shared" si="57"/>
        <v>Afternoon</v>
      </c>
      <c r="F1812" t="s">
        <v>23</v>
      </c>
      <c r="G1812" t="s">
        <v>94</v>
      </c>
      <c r="H1812" t="s">
        <v>27</v>
      </c>
      <c r="I1812">
        <v>251</v>
      </c>
      <c r="J1812" t="s">
        <v>19</v>
      </c>
      <c r="K1812" s="14">
        <v>16.23</v>
      </c>
      <c r="L1812" s="12">
        <v>18.71</v>
      </c>
      <c r="M1812">
        <v>5</v>
      </c>
      <c r="N1812">
        <v>1037</v>
      </c>
      <c r="O1812">
        <v>229</v>
      </c>
      <c r="P1812" t="s">
        <v>20</v>
      </c>
      <c r="R1812" t="s">
        <v>36</v>
      </c>
    </row>
    <row r="1813" spans="1:18" x14ac:dyDescent="0.3">
      <c r="A1813">
        <v>97622</v>
      </c>
      <c r="B1813" s="1">
        <v>45997</v>
      </c>
      <c r="C1813" s="11">
        <v>0.23958333333333334</v>
      </c>
      <c r="D1813" s="13">
        <f t="shared" si="56"/>
        <v>5</v>
      </c>
      <c r="E1813" s="13" t="str">
        <f t="shared" si="57"/>
        <v>Morning</v>
      </c>
      <c r="F1813" t="s">
        <v>26</v>
      </c>
      <c r="G1813" t="s">
        <v>72</v>
      </c>
      <c r="H1813" t="s">
        <v>18</v>
      </c>
      <c r="I1813">
        <v>259</v>
      </c>
      <c r="J1813" t="s">
        <v>19</v>
      </c>
      <c r="K1813" s="14">
        <v>16.12</v>
      </c>
      <c r="L1813" s="12">
        <v>7.25</v>
      </c>
      <c r="M1813">
        <v>1</v>
      </c>
      <c r="N1813">
        <v>2154</v>
      </c>
      <c r="O1813">
        <v>234</v>
      </c>
      <c r="P1813" t="s">
        <v>32</v>
      </c>
      <c r="R1813" t="s">
        <v>36</v>
      </c>
    </row>
    <row r="1814" spans="1:18" x14ac:dyDescent="0.3">
      <c r="A1814">
        <v>41807</v>
      </c>
      <c r="B1814" s="1">
        <v>45685</v>
      </c>
      <c r="C1814" s="11">
        <v>0.25763888888888892</v>
      </c>
      <c r="D1814" s="13">
        <f t="shared" si="56"/>
        <v>6</v>
      </c>
      <c r="E1814" s="13" t="str">
        <f t="shared" si="57"/>
        <v>Morning</v>
      </c>
      <c r="F1814" t="s">
        <v>26</v>
      </c>
      <c r="G1814" t="s">
        <v>38</v>
      </c>
      <c r="H1814" t="s">
        <v>40</v>
      </c>
      <c r="I1814">
        <v>200</v>
      </c>
      <c r="J1814" t="s">
        <v>19</v>
      </c>
      <c r="K1814" s="14">
        <v>16.079999999999998</v>
      </c>
      <c r="L1814" s="12">
        <v>22.45</v>
      </c>
      <c r="M1814">
        <v>3</v>
      </c>
      <c r="N1814">
        <v>2111</v>
      </c>
      <c r="O1814">
        <v>205</v>
      </c>
      <c r="P1814" t="s">
        <v>32</v>
      </c>
      <c r="R1814" t="s">
        <v>36</v>
      </c>
    </row>
    <row r="1815" spans="1:18" x14ac:dyDescent="0.3">
      <c r="A1815">
        <v>66027</v>
      </c>
      <c r="B1815" s="1">
        <v>45704</v>
      </c>
      <c r="C1815" s="11">
        <v>0.58472222222222225</v>
      </c>
      <c r="D1815" s="13">
        <f t="shared" si="56"/>
        <v>14</v>
      </c>
      <c r="E1815" s="13" t="str">
        <f t="shared" si="57"/>
        <v>Afternoon</v>
      </c>
      <c r="F1815" t="s">
        <v>75</v>
      </c>
      <c r="G1815" t="s">
        <v>52</v>
      </c>
      <c r="H1815" t="s">
        <v>40</v>
      </c>
      <c r="I1815">
        <v>216</v>
      </c>
      <c r="J1815" t="s">
        <v>19</v>
      </c>
      <c r="K1815" s="14">
        <v>16.059999999999999</v>
      </c>
      <c r="L1815" s="12">
        <v>11.13</v>
      </c>
      <c r="M1815">
        <v>1</v>
      </c>
      <c r="N1815">
        <v>1142</v>
      </c>
      <c r="O1815">
        <v>253</v>
      </c>
      <c r="P1815" t="s">
        <v>44</v>
      </c>
      <c r="R1815" t="s">
        <v>21</v>
      </c>
    </row>
    <row r="1816" spans="1:18" x14ac:dyDescent="0.3">
      <c r="A1816">
        <v>43943</v>
      </c>
      <c r="B1816" s="1">
        <v>45675</v>
      </c>
      <c r="C1816" s="11">
        <v>0.30694444444444441</v>
      </c>
      <c r="D1816" s="13">
        <f t="shared" si="56"/>
        <v>7</v>
      </c>
      <c r="E1816" s="13" t="str">
        <f t="shared" si="57"/>
        <v>Morning</v>
      </c>
      <c r="F1816" t="s">
        <v>72</v>
      </c>
      <c r="G1816" t="s">
        <v>30</v>
      </c>
      <c r="H1816" t="s">
        <v>27</v>
      </c>
      <c r="I1816">
        <v>236</v>
      </c>
      <c r="J1816" t="s">
        <v>19</v>
      </c>
      <c r="K1816" s="14">
        <v>15.93</v>
      </c>
      <c r="L1816" s="12">
        <v>4.1500000000000004</v>
      </c>
      <c r="M1816">
        <v>5</v>
      </c>
      <c r="N1816">
        <v>1074</v>
      </c>
      <c r="O1816">
        <v>253</v>
      </c>
      <c r="P1816" t="s">
        <v>44</v>
      </c>
      <c r="R1816" t="s">
        <v>21</v>
      </c>
    </row>
    <row r="1817" spans="1:18" x14ac:dyDescent="0.3">
      <c r="A1817">
        <v>82998</v>
      </c>
      <c r="B1817" s="1">
        <v>45868</v>
      </c>
      <c r="C1817" s="11">
        <v>3.1944444444444449E-2</v>
      </c>
      <c r="D1817" s="13">
        <f t="shared" si="56"/>
        <v>0</v>
      </c>
      <c r="E1817" s="13" t="str">
        <f t="shared" si="57"/>
        <v>Night</v>
      </c>
      <c r="F1817" t="s">
        <v>75</v>
      </c>
      <c r="G1817" t="s">
        <v>72</v>
      </c>
      <c r="H1817" t="s">
        <v>27</v>
      </c>
      <c r="I1817">
        <v>209</v>
      </c>
      <c r="J1817" t="s">
        <v>19</v>
      </c>
      <c r="K1817" s="14">
        <v>15.82</v>
      </c>
      <c r="L1817" s="12">
        <v>16.79</v>
      </c>
      <c r="M1817">
        <v>2</v>
      </c>
      <c r="N1817">
        <v>1263</v>
      </c>
      <c r="O1817">
        <v>236</v>
      </c>
      <c r="P1817" t="s">
        <v>32</v>
      </c>
      <c r="R1817" t="s">
        <v>21</v>
      </c>
    </row>
    <row r="1818" spans="1:18" x14ac:dyDescent="0.3">
      <c r="A1818">
        <v>39093</v>
      </c>
      <c r="B1818" s="1">
        <v>45937</v>
      </c>
      <c r="C1818" s="11">
        <v>0.56666666666666665</v>
      </c>
      <c r="D1818" s="13">
        <f t="shared" si="56"/>
        <v>13</v>
      </c>
      <c r="E1818" s="13" t="str">
        <f t="shared" si="57"/>
        <v>Afternoon</v>
      </c>
      <c r="F1818" t="s">
        <v>94</v>
      </c>
      <c r="G1818" t="s">
        <v>58</v>
      </c>
      <c r="H1818" t="s">
        <v>40</v>
      </c>
      <c r="I1818">
        <v>218</v>
      </c>
      <c r="J1818" t="s">
        <v>19</v>
      </c>
      <c r="K1818" s="14">
        <v>15.81</v>
      </c>
      <c r="L1818" s="12">
        <v>5.0599999999999996</v>
      </c>
      <c r="M1818">
        <v>1</v>
      </c>
      <c r="N1818">
        <v>1157</v>
      </c>
      <c r="O1818">
        <v>205</v>
      </c>
      <c r="P1818" t="s">
        <v>50</v>
      </c>
      <c r="R1818" t="s">
        <v>36</v>
      </c>
    </row>
    <row r="1819" spans="1:18" x14ac:dyDescent="0.3">
      <c r="A1819">
        <v>82280</v>
      </c>
      <c r="B1819" s="1">
        <v>45943</v>
      </c>
      <c r="C1819" s="11">
        <v>0.26805555555555555</v>
      </c>
      <c r="D1819" s="13">
        <f t="shared" si="56"/>
        <v>6</v>
      </c>
      <c r="E1819" s="13" t="str">
        <f t="shared" si="57"/>
        <v>Morning</v>
      </c>
      <c r="F1819" t="s">
        <v>38</v>
      </c>
      <c r="G1819" t="s">
        <v>83</v>
      </c>
      <c r="H1819" t="s">
        <v>40</v>
      </c>
      <c r="I1819">
        <v>215</v>
      </c>
      <c r="J1819" t="s">
        <v>19</v>
      </c>
      <c r="K1819" s="14">
        <v>15.78</v>
      </c>
      <c r="L1819" s="12">
        <v>12.3</v>
      </c>
      <c r="M1819">
        <v>2</v>
      </c>
      <c r="N1819">
        <v>1781</v>
      </c>
      <c r="O1819">
        <v>220</v>
      </c>
      <c r="P1819" t="s">
        <v>53</v>
      </c>
      <c r="R1819" t="s">
        <v>21</v>
      </c>
    </row>
    <row r="1820" spans="1:18" x14ac:dyDescent="0.3">
      <c r="A1820">
        <v>79405</v>
      </c>
      <c r="B1820" s="1">
        <v>45790</v>
      </c>
      <c r="C1820" s="11">
        <v>0.52986111111111112</v>
      </c>
      <c r="D1820" s="13">
        <f t="shared" si="56"/>
        <v>12</v>
      </c>
      <c r="E1820" s="13" t="str">
        <f t="shared" si="57"/>
        <v>Afternoon</v>
      </c>
      <c r="F1820" t="s">
        <v>72</v>
      </c>
      <c r="G1820" t="s">
        <v>23</v>
      </c>
      <c r="H1820" t="s">
        <v>18</v>
      </c>
      <c r="I1820">
        <v>212</v>
      </c>
      <c r="J1820" t="s">
        <v>19</v>
      </c>
      <c r="K1820" s="14">
        <v>15.73</v>
      </c>
      <c r="L1820" s="12">
        <v>15.23</v>
      </c>
      <c r="M1820">
        <v>1</v>
      </c>
      <c r="N1820">
        <v>1072</v>
      </c>
      <c r="O1820">
        <v>202</v>
      </c>
      <c r="P1820" t="s">
        <v>28</v>
      </c>
      <c r="R1820" t="s">
        <v>36</v>
      </c>
    </row>
    <row r="1821" spans="1:18" x14ac:dyDescent="0.3">
      <c r="A1821">
        <v>30588</v>
      </c>
      <c r="B1821" s="1">
        <v>45835</v>
      </c>
      <c r="C1821" s="11">
        <v>0.79236111111111107</v>
      </c>
      <c r="D1821" s="13">
        <f t="shared" si="56"/>
        <v>19</v>
      </c>
      <c r="E1821" s="13" t="str">
        <f t="shared" si="57"/>
        <v>Night</v>
      </c>
      <c r="F1821" t="s">
        <v>6271</v>
      </c>
      <c r="G1821" t="s">
        <v>6271</v>
      </c>
      <c r="H1821" t="s">
        <v>18</v>
      </c>
      <c r="I1821">
        <v>226</v>
      </c>
      <c r="J1821" t="s">
        <v>19</v>
      </c>
      <c r="K1821" s="14">
        <v>15.7</v>
      </c>
      <c r="L1821" s="12">
        <v>4.33</v>
      </c>
      <c r="M1821">
        <v>1</v>
      </c>
      <c r="N1821">
        <v>1812</v>
      </c>
      <c r="O1821">
        <v>221</v>
      </c>
      <c r="P1821" t="s">
        <v>28</v>
      </c>
      <c r="R1821" t="s">
        <v>21</v>
      </c>
    </row>
    <row r="1822" spans="1:18" x14ac:dyDescent="0.3">
      <c r="A1822">
        <v>44360</v>
      </c>
      <c r="B1822" s="1">
        <v>45753</v>
      </c>
      <c r="C1822" s="11">
        <v>0.92222222222222217</v>
      </c>
      <c r="D1822" s="13">
        <f t="shared" si="56"/>
        <v>22</v>
      </c>
      <c r="E1822" s="13" t="str">
        <f t="shared" si="57"/>
        <v>Evening</v>
      </c>
      <c r="F1822" t="s">
        <v>58</v>
      </c>
      <c r="G1822" t="s">
        <v>81</v>
      </c>
      <c r="H1822" t="s">
        <v>27</v>
      </c>
      <c r="I1822">
        <v>223</v>
      </c>
      <c r="J1822" t="s">
        <v>19</v>
      </c>
      <c r="K1822" s="14">
        <v>15.69</v>
      </c>
      <c r="L1822" s="12">
        <v>1.35</v>
      </c>
      <c r="M1822">
        <v>3</v>
      </c>
      <c r="N1822">
        <v>2186</v>
      </c>
      <c r="O1822">
        <v>237</v>
      </c>
      <c r="P1822" t="s">
        <v>53</v>
      </c>
      <c r="R1822" t="s">
        <v>36</v>
      </c>
    </row>
    <row r="1823" spans="1:18" x14ac:dyDescent="0.3">
      <c r="A1823">
        <v>76852</v>
      </c>
      <c r="B1823" s="1">
        <v>45980</v>
      </c>
      <c r="C1823" s="11">
        <v>0.44027777777777777</v>
      </c>
      <c r="D1823" s="13">
        <f t="shared" si="56"/>
        <v>10</v>
      </c>
      <c r="E1823" s="13" t="str">
        <f t="shared" si="57"/>
        <v>Morning</v>
      </c>
      <c r="F1823" t="s">
        <v>81</v>
      </c>
      <c r="G1823" t="s">
        <v>6272</v>
      </c>
      <c r="H1823" t="s">
        <v>27</v>
      </c>
      <c r="I1823">
        <v>230</v>
      </c>
      <c r="J1823" t="s">
        <v>19</v>
      </c>
      <c r="K1823" s="14">
        <v>15.69</v>
      </c>
      <c r="L1823" s="12">
        <v>12.7</v>
      </c>
      <c r="M1823">
        <v>4</v>
      </c>
      <c r="N1823">
        <v>1125</v>
      </c>
      <c r="O1823">
        <v>229</v>
      </c>
      <c r="P1823" t="s">
        <v>53</v>
      </c>
      <c r="R1823" t="s">
        <v>36</v>
      </c>
    </row>
    <row r="1824" spans="1:18" x14ac:dyDescent="0.3">
      <c r="A1824">
        <v>67558</v>
      </c>
      <c r="B1824" s="1">
        <v>45805</v>
      </c>
      <c r="C1824" s="11">
        <v>0.30069444444444443</v>
      </c>
      <c r="D1824" s="13">
        <f t="shared" si="56"/>
        <v>7</v>
      </c>
      <c r="E1824" s="13" t="str">
        <f t="shared" si="57"/>
        <v>Morning</v>
      </c>
      <c r="F1824" t="s">
        <v>30</v>
      </c>
      <c r="G1824" t="s">
        <v>58</v>
      </c>
      <c r="H1824" t="s">
        <v>27</v>
      </c>
      <c r="I1824">
        <v>218</v>
      </c>
      <c r="J1824" t="s">
        <v>19</v>
      </c>
      <c r="K1824" s="14">
        <v>15.68</v>
      </c>
      <c r="L1824" s="12">
        <v>12.22</v>
      </c>
      <c r="M1824">
        <v>5</v>
      </c>
      <c r="N1824">
        <v>1280</v>
      </c>
      <c r="O1824">
        <v>243</v>
      </c>
      <c r="P1824" t="s">
        <v>50</v>
      </c>
      <c r="R1824" t="s">
        <v>36</v>
      </c>
    </row>
    <row r="1825" spans="1:18" x14ac:dyDescent="0.3">
      <c r="A1825">
        <v>94416</v>
      </c>
      <c r="B1825" s="1">
        <v>45902</v>
      </c>
      <c r="C1825" s="11">
        <v>0.40138888888888885</v>
      </c>
      <c r="D1825" s="13">
        <f t="shared" si="56"/>
        <v>9</v>
      </c>
      <c r="E1825" s="13" t="str">
        <f t="shared" si="57"/>
        <v>Morning</v>
      </c>
      <c r="F1825" t="s">
        <v>67</v>
      </c>
      <c r="G1825" t="s">
        <v>81</v>
      </c>
      <c r="H1825" t="s">
        <v>27</v>
      </c>
      <c r="I1825">
        <v>204</v>
      </c>
      <c r="J1825" t="s">
        <v>19</v>
      </c>
      <c r="K1825" s="14">
        <v>15.53</v>
      </c>
      <c r="L1825" s="12">
        <v>15.2</v>
      </c>
      <c r="M1825">
        <v>5</v>
      </c>
      <c r="N1825">
        <v>2082</v>
      </c>
      <c r="O1825">
        <v>253</v>
      </c>
      <c r="P1825" t="s">
        <v>20</v>
      </c>
      <c r="R1825" t="s">
        <v>21</v>
      </c>
    </row>
    <row r="1826" spans="1:18" x14ac:dyDescent="0.3">
      <c r="A1826">
        <v>65614</v>
      </c>
      <c r="B1826" s="1">
        <v>45938</v>
      </c>
      <c r="C1826" s="11">
        <v>0.6791666666666667</v>
      </c>
      <c r="D1826" s="13">
        <f t="shared" si="56"/>
        <v>16</v>
      </c>
      <c r="E1826" s="13" t="str">
        <f t="shared" si="57"/>
        <v>Afternoon</v>
      </c>
      <c r="F1826" t="s">
        <v>91</v>
      </c>
      <c r="G1826" t="s">
        <v>91</v>
      </c>
      <c r="H1826" t="s">
        <v>18</v>
      </c>
      <c r="I1826">
        <v>251</v>
      </c>
      <c r="J1826" t="s">
        <v>19</v>
      </c>
      <c r="K1826" s="14">
        <v>15.51</v>
      </c>
      <c r="L1826" s="12">
        <v>23.96</v>
      </c>
      <c r="M1826">
        <v>4</v>
      </c>
      <c r="N1826">
        <v>2156</v>
      </c>
      <c r="O1826">
        <v>250</v>
      </c>
      <c r="P1826" t="s">
        <v>53</v>
      </c>
      <c r="R1826" t="s">
        <v>21</v>
      </c>
    </row>
    <row r="1827" spans="1:18" x14ac:dyDescent="0.3">
      <c r="A1827">
        <v>19543</v>
      </c>
      <c r="B1827" s="1">
        <v>45750</v>
      </c>
      <c r="C1827" s="11">
        <v>0.55069444444444449</v>
      </c>
      <c r="D1827" s="13">
        <f t="shared" si="56"/>
        <v>13</v>
      </c>
      <c r="E1827" s="13" t="str">
        <f t="shared" si="57"/>
        <v>Afternoon</v>
      </c>
      <c r="F1827" t="s">
        <v>58</v>
      </c>
      <c r="G1827" t="s">
        <v>52</v>
      </c>
      <c r="H1827" t="s">
        <v>18</v>
      </c>
      <c r="I1827">
        <v>243</v>
      </c>
      <c r="J1827" t="s">
        <v>19</v>
      </c>
      <c r="K1827" s="14">
        <v>15.51</v>
      </c>
      <c r="L1827" s="12">
        <v>12.9</v>
      </c>
      <c r="M1827">
        <v>4</v>
      </c>
      <c r="N1827">
        <v>1705</v>
      </c>
      <c r="O1827">
        <v>231</v>
      </c>
      <c r="P1827" t="s">
        <v>28</v>
      </c>
      <c r="R1827" t="s">
        <v>36</v>
      </c>
    </row>
    <row r="1828" spans="1:18" x14ac:dyDescent="0.3">
      <c r="A1828">
        <v>83003</v>
      </c>
      <c r="B1828" s="1">
        <v>45786</v>
      </c>
      <c r="C1828" s="11">
        <v>6.1805555555555558E-2</v>
      </c>
      <c r="D1828" s="13">
        <f t="shared" si="56"/>
        <v>1</v>
      </c>
      <c r="E1828" s="13" t="str">
        <f t="shared" si="57"/>
        <v>Night</v>
      </c>
      <c r="F1828" t="s">
        <v>52</v>
      </c>
      <c r="G1828" t="s">
        <v>23</v>
      </c>
      <c r="H1828" t="s">
        <v>18</v>
      </c>
      <c r="I1828">
        <v>235</v>
      </c>
      <c r="J1828" t="s">
        <v>19</v>
      </c>
      <c r="K1828" s="14">
        <v>15.47</v>
      </c>
      <c r="L1828" s="12">
        <v>22.85</v>
      </c>
      <c r="M1828">
        <v>1</v>
      </c>
      <c r="N1828">
        <v>2125</v>
      </c>
      <c r="O1828">
        <v>213</v>
      </c>
      <c r="P1828" t="s">
        <v>28</v>
      </c>
      <c r="R1828" t="s">
        <v>36</v>
      </c>
    </row>
    <row r="1829" spans="1:18" x14ac:dyDescent="0.3">
      <c r="A1829">
        <v>98398</v>
      </c>
      <c r="B1829" s="1">
        <v>45843</v>
      </c>
      <c r="C1829" s="11">
        <v>0.93819444444444444</v>
      </c>
      <c r="D1829" s="13">
        <f t="shared" si="56"/>
        <v>22</v>
      </c>
      <c r="E1829" s="13" t="str">
        <f t="shared" si="57"/>
        <v>Night</v>
      </c>
      <c r="F1829" t="s">
        <v>26</v>
      </c>
      <c r="G1829" t="s">
        <v>91</v>
      </c>
      <c r="H1829" t="s">
        <v>40</v>
      </c>
      <c r="I1829">
        <v>237</v>
      </c>
      <c r="J1829" t="s">
        <v>19</v>
      </c>
      <c r="K1829" s="14">
        <v>15.43</v>
      </c>
      <c r="L1829" s="12">
        <v>9.59</v>
      </c>
      <c r="M1829">
        <v>1</v>
      </c>
      <c r="N1829">
        <v>1888</v>
      </c>
      <c r="O1829">
        <v>242</v>
      </c>
      <c r="P1829" t="s">
        <v>44</v>
      </c>
      <c r="R1829" t="s">
        <v>21</v>
      </c>
    </row>
    <row r="1830" spans="1:18" x14ac:dyDescent="0.3">
      <c r="A1830">
        <v>51870</v>
      </c>
      <c r="B1830" s="1">
        <v>45712</v>
      </c>
      <c r="C1830" s="11">
        <v>0.74722222222222223</v>
      </c>
      <c r="D1830" s="13">
        <f t="shared" si="56"/>
        <v>17</v>
      </c>
      <c r="E1830" s="13" t="str">
        <f t="shared" si="57"/>
        <v>Night</v>
      </c>
      <c r="F1830" t="s">
        <v>75</v>
      </c>
      <c r="G1830" t="s">
        <v>94</v>
      </c>
      <c r="H1830" t="s">
        <v>27</v>
      </c>
      <c r="I1830">
        <v>209</v>
      </c>
      <c r="J1830" t="s">
        <v>19</v>
      </c>
      <c r="K1830" s="14">
        <v>15.39</v>
      </c>
      <c r="L1830" s="12">
        <v>6.16</v>
      </c>
      <c r="M1830">
        <v>4</v>
      </c>
      <c r="N1830">
        <v>1081</v>
      </c>
      <c r="O1830">
        <v>232</v>
      </c>
      <c r="P1830" t="s">
        <v>28</v>
      </c>
      <c r="R1830" t="s">
        <v>21</v>
      </c>
    </row>
    <row r="1831" spans="1:18" x14ac:dyDescent="0.3">
      <c r="A1831">
        <v>42585</v>
      </c>
      <c r="B1831" s="1">
        <v>45829</v>
      </c>
      <c r="C1831" s="11">
        <v>0.96736111111111101</v>
      </c>
      <c r="D1831" s="13">
        <f t="shared" si="56"/>
        <v>23</v>
      </c>
      <c r="E1831" s="13" t="str">
        <f t="shared" si="57"/>
        <v>Evening</v>
      </c>
      <c r="F1831" t="s">
        <v>81</v>
      </c>
      <c r="G1831" t="s">
        <v>83</v>
      </c>
      <c r="H1831" t="s">
        <v>27</v>
      </c>
      <c r="I1831">
        <v>219</v>
      </c>
      <c r="J1831" t="s">
        <v>19</v>
      </c>
      <c r="K1831" s="14">
        <v>15.39</v>
      </c>
      <c r="L1831" s="12">
        <v>6.57</v>
      </c>
      <c r="M1831">
        <v>4</v>
      </c>
      <c r="N1831">
        <v>1852</v>
      </c>
      <c r="O1831">
        <v>257</v>
      </c>
      <c r="P1831" t="s">
        <v>32</v>
      </c>
      <c r="R1831" t="s">
        <v>36</v>
      </c>
    </row>
    <row r="1832" spans="1:18" x14ac:dyDescent="0.3">
      <c r="A1832">
        <v>40694</v>
      </c>
      <c r="B1832" s="1">
        <v>46010</v>
      </c>
      <c r="C1832" s="11">
        <v>0.6069444444444444</v>
      </c>
      <c r="D1832" s="13">
        <f t="shared" si="56"/>
        <v>14</v>
      </c>
      <c r="E1832" s="13" t="str">
        <f t="shared" si="57"/>
        <v>Afternoon</v>
      </c>
      <c r="F1832" t="s">
        <v>67</v>
      </c>
      <c r="G1832" t="s">
        <v>72</v>
      </c>
      <c r="H1832" t="s">
        <v>40</v>
      </c>
      <c r="I1832">
        <v>254</v>
      </c>
      <c r="J1832" t="s">
        <v>19</v>
      </c>
      <c r="K1832" s="14">
        <v>15.38</v>
      </c>
      <c r="L1832" s="12">
        <v>15.88</v>
      </c>
      <c r="M1832">
        <v>3</v>
      </c>
      <c r="N1832">
        <v>1737</v>
      </c>
      <c r="O1832">
        <v>258</v>
      </c>
      <c r="P1832" t="s">
        <v>28</v>
      </c>
      <c r="R1832" t="s">
        <v>21</v>
      </c>
    </row>
    <row r="1833" spans="1:18" x14ac:dyDescent="0.3">
      <c r="A1833">
        <v>98931</v>
      </c>
      <c r="B1833" s="1">
        <v>45825</v>
      </c>
      <c r="C1833" s="11">
        <v>0.25347222222222221</v>
      </c>
      <c r="D1833" s="13">
        <f t="shared" si="56"/>
        <v>6</v>
      </c>
      <c r="E1833" s="13" t="str">
        <f t="shared" si="57"/>
        <v>Morning</v>
      </c>
      <c r="F1833" t="s">
        <v>6272</v>
      </c>
      <c r="G1833" t="s">
        <v>26</v>
      </c>
      <c r="H1833" t="s">
        <v>40</v>
      </c>
      <c r="I1833">
        <v>239</v>
      </c>
      <c r="J1833" t="s">
        <v>19</v>
      </c>
      <c r="K1833" s="14">
        <v>15.36</v>
      </c>
      <c r="L1833" s="12">
        <v>6.37</v>
      </c>
      <c r="M1833">
        <v>4</v>
      </c>
      <c r="N1833">
        <v>1038</v>
      </c>
      <c r="O1833">
        <v>208</v>
      </c>
      <c r="P1833" t="s">
        <v>44</v>
      </c>
      <c r="R1833" t="s">
        <v>21</v>
      </c>
    </row>
    <row r="1834" spans="1:18" x14ac:dyDescent="0.3">
      <c r="A1834">
        <v>62042</v>
      </c>
      <c r="B1834" s="1">
        <v>45899</v>
      </c>
      <c r="C1834" s="11">
        <v>0.19930555555555554</v>
      </c>
      <c r="D1834" s="13">
        <f t="shared" si="56"/>
        <v>4</v>
      </c>
      <c r="E1834" s="13" t="str">
        <f t="shared" si="57"/>
        <v>Night</v>
      </c>
      <c r="F1834" t="s">
        <v>58</v>
      </c>
      <c r="G1834" t="s">
        <v>67</v>
      </c>
      <c r="H1834" t="s">
        <v>18</v>
      </c>
      <c r="I1834">
        <v>241</v>
      </c>
      <c r="J1834" t="s">
        <v>19</v>
      </c>
      <c r="K1834" s="14">
        <v>15.35</v>
      </c>
      <c r="L1834" s="12">
        <v>27.28</v>
      </c>
      <c r="M1834">
        <v>1</v>
      </c>
      <c r="N1834">
        <v>2189</v>
      </c>
      <c r="O1834">
        <v>216</v>
      </c>
      <c r="P1834" t="s">
        <v>44</v>
      </c>
      <c r="R1834" t="s">
        <v>21</v>
      </c>
    </row>
    <row r="1835" spans="1:18" x14ac:dyDescent="0.3">
      <c r="A1835">
        <v>80882</v>
      </c>
      <c r="B1835" s="1">
        <v>46018</v>
      </c>
      <c r="C1835" s="11">
        <v>0.36805555555555558</v>
      </c>
      <c r="D1835" s="13">
        <f t="shared" si="56"/>
        <v>8</v>
      </c>
      <c r="E1835" s="13" t="str">
        <f t="shared" si="57"/>
        <v>Morning</v>
      </c>
      <c r="F1835" t="s">
        <v>52</v>
      </c>
      <c r="G1835" t="s">
        <v>26</v>
      </c>
      <c r="H1835" t="s">
        <v>27</v>
      </c>
      <c r="I1835">
        <v>255</v>
      </c>
      <c r="J1835" t="s">
        <v>19</v>
      </c>
      <c r="K1835" s="14">
        <v>15.14</v>
      </c>
      <c r="L1835" s="12">
        <v>5.69</v>
      </c>
      <c r="M1835">
        <v>2</v>
      </c>
      <c r="N1835">
        <v>1517</v>
      </c>
      <c r="O1835">
        <v>234</v>
      </c>
      <c r="P1835" t="s">
        <v>50</v>
      </c>
      <c r="R1835" t="s">
        <v>21</v>
      </c>
    </row>
    <row r="1836" spans="1:18" x14ac:dyDescent="0.3">
      <c r="A1836">
        <v>22099</v>
      </c>
      <c r="B1836" s="1">
        <v>45871</v>
      </c>
      <c r="C1836" s="11">
        <v>0.21527777777777779</v>
      </c>
      <c r="D1836" s="13">
        <f t="shared" si="56"/>
        <v>5</v>
      </c>
      <c r="E1836" s="13" t="str">
        <f t="shared" si="57"/>
        <v>Morning</v>
      </c>
      <c r="F1836" t="s">
        <v>94</v>
      </c>
      <c r="G1836" t="s">
        <v>6271</v>
      </c>
      <c r="H1836" t="s">
        <v>40</v>
      </c>
      <c r="I1836">
        <v>238</v>
      </c>
      <c r="J1836" t="s">
        <v>19</v>
      </c>
      <c r="K1836" s="14">
        <v>15.13</v>
      </c>
      <c r="L1836" s="12">
        <v>6.84</v>
      </c>
      <c r="M1836">
        <v>1</v>
      </c>
      <c r="N1836">
        <v>1129</v>
      </c>
      <c r="O1836">
        <v>209</v>
      </c>
      <c r="P1836" t="s">
        <v>32</v>
      </c>
      <c r="R1836" t="s">
        <v>21</v>
      </c>
    </row>
    <row r="1837" spans="1:18" x14ac:dyDescent="0.3">
      <c r="A1837">
        <v>16213</v>
      </c>
      <c r="B1837" s="1">
        <v>45918</v>
      </c>
      <c r="C1837" s="11">
        <v>0.32916666666666666</v>
      </c>
      <c r="D1837" s="13">
        <f t="shared" si="56"/>
        <v>7</v>
      </c>
      <c r="E1837" s="13" t="str">
        <f t="shared" si="57"/>
        <v>Morning</v>
      </c>
      <c r="F1837" t="s">
        <v>30</v>
      </c>
      <c r="G1837" t="s">
        <v>72</v>
      </c>
      <c r="H1837" t="s">
        <v>18</v>
      </c>
      <c r="I1837">
        <v>212</v>
      </c>
      <c r="J1837" t="s">
        <v>19</v>
      </c>
      <c r="K1837" s="14">
        <v>15.06</v>
      </c>
      <c r="L1837" s="12">
        <v>20.38</v>
      </c>
      <c r="M1837">
        <v>3</v>
      </c>
      <c r="N1837">
        <v>1581</v>
      </c>
      <c r="O1837">
        <v>246</v>
      </c>
      <c r="P1837" t="s">
        <v>53</v>
      </c>
      <c r="R1837" t="s">
        <v>21</v>
      </c>
    </row>
    <row r="1838" spans="1:18" x14ac:dyDescent="0.3">
      <c r="A1838">
        <v>99046</v>
      </c>
      <c r="B1838" s="1">
        <v>45735</v>
      </c>
      <c r="C1838" s="11">
        <v>0.82708333333333339</v>
      </c>
      <c r="D1838" s="13">
        <f t="shared" si="56"/>
        <v>19</v>
      </c>
      <c r="E1838" s="13" t="str">
        <f t="shared" si="57"/>
        <v>Night</v>
      </c>
      <c r="F1838" t="s">
        <v>6272</v>
      </c>
      <c r="G1838" t="s">
        <v>72</v>
      </c>
      <c r="H1838" t="s">
        <v>27</v>
      </c>
      <c r="I1838">
        <v>237</v>
      </c>
      <c r="J1838" t="s">
        <v>19</v>
      </c>
      <c r="K1838" s="14">
        <v>14.99</v>
      </c>
      <c r="L1838" s="12">
        <v>23.98</v>
      </c>
      <c r="M1838">
        <v>3</v>
      </c>
      <c r="N1838">
        <v>1976</v>
      </c>
      <c r="O1838">
        <v>239</v>
      </c>
      <c r="P1838" t="s">
        <v>32</v>
      </c>
      <c r="R1838" t="s">
        <v>21</v>
      </c>
    </row>
    <row r="1839" spans="1:18" x14ac:dyDescent="0.3">
      <c r="A1839">
        <v>87746</v>
      </c>
      <c r="B1839" s="1">
        <v>45904</v>
      </c>
      <c r="C1839" s="11">
        <v>0.76111111111111107</v>
      </c>
      <c r="D1839" s="13">
        <f t="shared" si="56"/>
        <v>18</v>
      </c>
      <c r="E1839" s="13" t="str">
        <f t="shared" si="57"/>
        <v>Evening</v>
      </c>
      <c r="F1839" t="s">
        <v>94</v>
      </c>
      <c r="G1839" t="s">
        <v>91</v>
      </c>
      <c r="H1839" t="s">
        <v>18</v>
      </c>
      <c r="I1839">
        <v>230</v>
      </c>
      <c r="J1839" t="s">
        <v>19</v>
      </c>
      <c r="K1839" s="14">
        <v>14.99</v>
      </c>
      <c r="L1839" s="12">
        <v>1.52</v>
      </c>
      <c r="M1839">
        <v>1</v>
      </c>
      <c r="N1839">
        <v>1500</v>
      </c>
      <c r="O1839">
        <v>260</v>
      </c>
      <c r="P1839" t="s">
        <v>32</v>
      </c>
      <c r="R1839" t="s">
        <v>36</v>
      </c>
    </row>
    <row r="1840" spans="1:18" x14ac:dyDescent="0.3">
      <c r="A1840">
        <v>72086</v>
      </c>
      <c r="B1840" s="1">
        <v>45958</v>
      </c>
      <c r="C1840" s="11">
        <v>0.36319444444444443</v>
      </c>
      <c r="D1840" s="13">
        <f t="shared" si="56"/>
        <v>8</v>
      </c>
      <c r="E1840" s="13" t="str">
        <f t="shared" si="57"/>
        <v>Morning</v>
      </c>
      <c r="F1840" t="s">
        <v>72</v>
      </c>
      <c r="G1840" t="s">
        <v>23</v>
      </c>
      <c r="H1840" t="s">
        <v>40</v>
      </c>
      <c r="I1840">
        <v>234</v>
      </c>
      <c r="J1840" t="s">
        <v>19</v>
      </c>
      <c r="K1840" s="14">
        <v>14.98</v>
      </c>
      <c r="L1840" s="12">
        <v>13.95</v>
      </c>
      <c r="M1840">
        <v>2</v>
      </c>
      <c r="N1840">
        <v>2121</v>
      </c>
      <c r="O1840">
        <v>203</v>
      </c>
      <c r="P1840" t="s">
        <v>53</v>
      </c>
      <c r="R1840" t="s">
        <v>36</v>
      </c>
    </row>
    <row r="1841" spans="1:18" x14ac:dyDescent="0.3">
      <c r="A1841">
        <v>90633</v>
      </c>
      <c r="B1841" s="1">
        <v>45950</v>
      </c>
      <c r="C1841" s="11">
        <v>0.81805555555555554</v>
      </c>
      <c r="D1841" s="13">
        <f t="shared" si="56"/>
        <v>19</v>
      </c>
      <c r="E1841" s="13" t="str">
        <f t="shared" si="57"/>
        <v>Night</v>
      </c>
      <c r="F1841" t="s">
        <v>72</v>
      </c>
      <c r="G1841" t="s">
        <v>52</v>
      </c>
      <c r="H1841" t="s">
        <v>18</v>
      </c>
      <c r="I1841">
        <v>249</v>
      </c>
      <c r="J1841" t="s">
        <v>19</v>
      </c>
      <c r="K1841" s="14">
        <v>14.98</v>
      </c>
      <c r="L1841" s="12">
        <v>2.5299999999999998</v>
      </c>
      <c r="M1841">
        <v>2</v>
      </c>
      <c r="N1841">
        <v>1315</v>
      </c>
      <c r="O1841">
        <v>232</v>
      </c>
      <c r="P1841" t="s">
        <v>44</v>
      </c>
      <c r="R1841" t="s">
        <v>36</v>
      </c>
    </row>
    <row r="1842" spans="1:18" x14ac:dyDescent="0.3">
      <c r="A1842">
        <v>78582</v>
      </c>
      <c r="B1842" s="1">
        <v>45778</v>
      </c>
      <c r="C1842" s="11">
        <v>0.88888888888888884</v>
      </c>
      <c r="D1842" s="13">
        <f t="shared" si="56"/>
        <v>21</v>
      </c>
      <c r="E1842" s="13" t="str">
        <f t="shared" si="57"/>
        <v>Evening</v>
      </c>
      <c r="F1842" t="s">
        <v>52</v>
      </c>
      <c r="G1842" t="s">
        <v>81</v>
      </c>
      <c r="H1842" t="s">
        <v>18</v>
      </c>
      <c r="I1842">
        <v>249</v>
      </c>
      <c r="J1842" t="s">
        <v>19</v>
      </c>
      <c r="K1842" s="14">
        <v>14.96</v>
      </c>
      <c r="L1842" s="12">
        <v>23.43</v>
      </c>
      <c r="M1842">
        <v>1</v>
      </c>
      <c r="N1842">
        <v>1742</v>
      </c>
      <c r="O1842">
        <v>255</v>
      </c>
      <c r="P1842" t="s">
        <v>53</v>
      </c>
      <c r="R1842" t="s">
        <v>21</v>
      </c>
    </row>
    <row r="1843" spans="1:18" x14ac:dyDescent="0.3">
      <c r="A1843">
        <v>19141</v>
      </c>
      <c r="B1843" s="1">
        <v>45940</v>
      </c>
      <c r="C1843" s="11">
        <v>0.41111111111111115</v>
      </c>
      <c r="D1843" s="13">
        <f t="shared" si="56"/>
        <v>9</v>
      </c>
      <c r="E1843" s="13" t="str">
        <f t="shared" si="57"/>
        <v>Morning</v>
      </c>
      <c r="F1843" t="s">
        <v>38</v>
      </c>
      <c r="G1843" t="s">
        <v>72</v>
      </c>
      <c r="H1843" t="s">
        <v>40</v>
      </c>
      <c r="I1843">
        <v>205</v>
      </c>
      <c r="J1843" t="s">
        <v>19</v>
      </c>
      <c r="K1843" s="14">
        <v>14.9</v>
      </c>
      <c r="L1843" s="12">
        <v>17.97</v>
      </c>
      <c r="M1843">
        <v>5</v>
      </c>
      <c r="N1843">
        <v>1840</v>
      </c>
      <c r="O1843">
        <v>232</v>
      </c>
      <c r="P1843" t="s">
        <v>50</v>
      </c>
      <c r="R1843" t="s">
        <v>21</v>
      </c>
    </row>
    <row r="1844" spans="1:18" x14ac:dyDescent="0.3">
      <c r="A1844">
        <v>18147</v>
      </c>
      <c r="B1844" s="1">
        <v>45790</v>
      </c>
      <c r="C1844" s="11">
        <v>0.64722222222222225</v>
      </c>
      <c r="D1844" s="13">
        <f t="shared" si="56"/>
        <v>15</v>
      </c>
      <c r="E1844" s="13" t="str">
        <f t="shared" si="57"/>
        <v>Afternoon</v>
      </c>
      <c r="F1844" t="s">
        <v>38</v>
      </c>
      <c r="G1844" t="s">
        <v>58</v>
      </c>
      <c r="H1844" t="s">
        <v>27</v>
      </c>
      <c r="I1844">
        <v>257</v>
      </c>
      <c r="J1844" t="s">
        <v>19</v>
      </c>
      <c r="K1844" s="14">
        <v>14.88</v>
      </c>
      <c r="L1844" s="12">
        <v>10.58</v>
      </c>
      <c r="M1844">
        <v>1</v>
      </c>
      <c r="N1844">
        <v>1742</v>
      </c>
      <c r="O1844">
        <v>228</v>
      </c>
      <c r="P1844" t="s">
        <v>20</v>
      </c>
      <c r="R1844" t="s">
        <v>36</v>
      </c>
    </row>
    <row r="1845" spans="1:18" x14ac:dyDescent="0.3">
      <c r="A1845">
        <v>59886</v>
      </c>
      <c r="B1845" s="1">
        <v>46020</v>
      </c>
      <c r="C1845" s="11">
        <v>0.76458333333333339</v>
      </c>
      <c r="D1845" s="13">
        <f t="shared" si="56"/>
        <v>18</v>
      </c>
      <c r="E1845" s="13" t="str">
        <f t="shared" si="57"/>
        <v>Night</v>
      </c>
      <c r="F1845" t="s">
        <v>58</v>
      </c>
      <c r="G1845" t="s">
        <v>52</v>
      </c>
      <c r="H1845" t="s">
        <v>18</v>
      </c>
      <c r="I1845">
        <v>251</v>
      </c>
      <c r="J1845" t="s">
        <v>19</v>
      </c>
      <c r="K1845" s="14">
        <v>14.87</v>
      </c>
      <c r="L1845" s="12">
        <v>5.57</v>
      </c>
      <c r="M1845">
        <v>3</v>
      </c>
      <c r="N1845">
        <v>1639</v>
      </c>
      <c r="O1845">
        <v>234</v>
      </c>
      <c r="P1845" t="s">
        <v>50</v>
      </c>
      <c r="R1845" t="s">
        <v>21</v>
      </c>
    </row>
    <row r="1846" spans="1:18" x14ac:dyDescent="0.3">
      <c r="A1846">
        <v>42851</v>
      </c>
      <c r="B1846" s="1">
        <v>45685</v>
      </c>
      <c r="C1846" s="11">
        <v>0.44236111111111115</v>
      </c>
      <c r="D1846" s="13">
        <f t="shared" si="56"/>
        <v>10</v>
      </c>
      <c r="E1846" s="13" t="str">
        <f t="shared" si="57"/>
        <v>Morning</v>
      </c>
      <c r="F1846" t="s">
        <v>52</v>
      </c>
      <c r="G1846" t="s">
        <v>72</v>
      </c>
      <c r="H1846" t="s">
        <v>18</v>
      </c>
      <c r="I1846">
        <v>245</v>
      </c>
      <c r="J1846" t="s">
        <v>19</v>
      </c>
      <c r="K1846" s="14">
        <v>14.83</v>
      </c>
      <c r="L1846" s="12">
        <v>11.5</v>
      </c>
      <c r="M1846">
        <v>4</v>
      </c>
      <c r="N1846">
        <v>2174</v>
      </c>
      <c r="O1846">
        <v>237</v>
      </c>
      <c r="P1846" t="s">
        <v>28</v>
      </c>
      <c r="R1846" t="s">
        <v>21</v>
      </c>
    </row>
    <row r="1847" spans="1:18" x14ac:dyDescent="0.3">
      <c r="A1847">
        <v>76774</v>
      </c>
      <c r="B1847" s="1">
        <v>45852</v>
      </c>
      <c r="C1847" s="11">
        <v>0.9868055555555556</v>
      </c>
      <c r="D1847" s="13">
        <f t="shared" si="56"/>
        <v>23</v>
      </c>
      <c r="E1847" s="13" t="str">
        <f t="shared" si="57"/>
        <v>Night</v>
      </c>
      <c r="F1847" t="s">
        <v>30</v>
      </c>
      <c r="G1847" t="s">
        <v>83</v>
      </c>
      <c r="H1847" t="s">
        <v>18</v>
      </c>
      <c r="I1847">
        <v>257</v>
      </c>
      <c r="J1847" t="s">
        <v>19</v>
      </c>
      <c r="K1847" s="14">
        <v>14.76</v>
      </c>
      <c r="L1847" s="12">
        <v>24.59</v>
      </c>
      <c r="M1847">
        <v>1</v>
      </c>
      <c r="N1847">
        <v>1396</v>
      </c>
      <c r="O1847">
        <v>260</v>
      </c>
      <c r="P1847" t="s">
        <v>32</v>
      </c>
      <c r="R1847" t="s">
        <v>21</v>
      </c>
    </row>
    <row r="1848" spans="1:18" x14ac:dyDescent="0.3">
      <c r="A1848">
        <v>20459</v>
      </c>
      <c r="B1848" s="1">
        <v>45982</v>
      </c>
      <c r="C1848" s="11">
        <v>0.75694444444444453</v>
      </c>
      <c r="D1848" s="13">
        <f t="shared" si="56"/>
        <v>18</v>
      </c>
      <c r="E1848" s="13" t="str">
        <f t="shared" si="57"/>
        <v>Night</v>
      </c>
      <c r="F1848" t="s">
        <v>91</v>
      </c>
      <c r="G1848" t="s">
        <v>30</v>
      </c>
      <c r="H1848" t="s">
        <v>27</v>
      </c>
      <c r="I1848">
        <v>234</v>
      </c>
      <c r="J1848" t="s">
        <v>19</v>
      </c>
      <c r="K1848" s="14">
        <v>14.65</v>
      </c>
      <c r="L1848" s="12">
        <v>27.29</v>
      </c>
      <c r="M1848">
        <v>1</v>
      </c>
      <c r="N1848">
        <v>1967</v>
      </c>
      <c r="O1848">
        <v>258</v>
      </c>
      <c r="P1848" t="s">
        <v>20</v>
      </c>
      <c r="R1848" t="s">
        <v>36</v>
      </c>
    </row>
    <row r="1849" spans="1:18" x14ac:dyDescent="0.3">
      <c r="A1849">
        <v>89008</v>
      </c>
      <c r="B1849" s="1">
        <v>45689</v>
      </c>
      <c r="C1849" s="11">
        <v>0.91319444444444453</v>
      </c>
      <c r="D1849" s="13">
        <f t="shared" si="56"/>
        <v>21</v>
      </c>
      <c r="E1849" s="13" t="str">
        <f t="shared" si="57"/>
        <v>Evening</v>
      </c>
      <c r="F1849" t="s">
        <v>72</v>
      </c>
      <c r="G1849" t="s">
        <v>83</v>
      </c>
      <c r="H1849" t="s">
        <v>40</v>
      </c>
      <c r="I1849">
        <v>248</v>
      </c>
      <c r="J1849" t="s">
        <v>19</v>
      </c>
      <c r="K1849" s="14">
        <v>14.63</v>
      </c>
      <c r="L1849" s="12">
        <v>15.96</v>
      </c>
      <c r="M1849">
        <v>2</v>
      </c>
      <c r="N1849">
        <v>1584</v>
      </c>
      <c r="O1849">
        <v>245</v>
      </c>
      <c r="P1849" t="s">
        <v>32</v>
      </c>
      <c r="R1849" t="s">
        <v>36</v>
      </c>
    </row>
    <row r="1850" spans="1:18" x14ac:dyDescent="0.3">
      <c r="A1850">
        <v>54987</v>
      </c>
      <c r="B1850" s="1">
        <v>45926</v>
      </c>
      <c r="C1850" s="11">
        <v>0.35833333333333334</v>
      </c>
      <c r="D1850" s="13">
        <f t="shared" si="56"/>
        <v>8</v>
      </c>
      <c r="E1850" s="13" t="str">
        <f t="shared" si="57"/>
        <v>Morning</v>
      </c>
      <c r="F1850" t="s">
        <v>30</v>
      </c>
      <c r="G1850" t="s">
        <v>67</v>
      </c>
      <c r="H1850" t="s">
        <v>27</v>
      </c>
      <c r="I1850">
        <v>208</v>
      </c>
      <c r="J1850" t="s">
        <v>19</v>
      </c>
      <c r="K1850" s="14">
        <v>14.58</v>
      </c>
      <c r="L1850" s="12">
        <v>4.9000000000000004</v>
      </c>
      <c r="M1850">
        <v>1</v>
      </c>
      <c r="N1850">
        <v>1270</v>
      </c>
      <c r="O1850">
        <v>228</v>
      </c>
      <c r="P1850" t="s">
        <v>44</v>
      </c>
      <c r="R1850" t="s">
        <v>21</v>
      </c>
    </row>
    <row r="1851" spans="1:18" x14ac:dyDescent="0.3">
      <c r="A1851">
        <v>61170</v>
      </c>
      <c r="B1851" s="1">
        <v>45813</v>
      </c>
      <c r="C1851" s="11">
        <v>0.65763888888888888</v>
      </c>
      <c r="D1851" s="13">
        <f t="shared" si="56"/>
        <v>15</v>
      </c>
      <c r="E1851" s="13" t="str">
        <f t="shared" si="57"/>
        <v>Afternoon</v>
      </c>
      <c r="F1851" t="s">
        <v>81</v>
      </c>
      <c r="G1851" t="s">
        <v>6272</v>
      </c>
      <c r="H1851" t="s">
        <v>27</v>
      </c>
      <c r="I1851">
        <v>252</v>
      </c>
      <c r="J1851" t="s">
        <v>19</v>
      </c>
      <c r="K1851" s="14">
        <v>14.55</v>
      </c>
      <c r="L1851" s="12">
        <v>21.71</v>
      </c>
      <c r="M1851">
        <v>5</v>
      </c>
      <c r="N1851">
        <v>2091</v>
      </c>
      <c r="O1851">
        <v>223</v>
      </c>
      <c r="P1851" t="s">
        <v>32</v>
      </c>
      <c r="R1851" t="s">
        <v>21</v>
      </c>
    </row>
    <row r="1852" spans="1:18" x14ac:dyDescent="0.3">
      <c r="A1852">
        <v>88181</v>
      </c>
      <c r="B1852" s="1">
        <v>45982</v>
      </c>
      <c r="C1852" s="11">
        <v>0.91041666666666676</v>
      </c>
      <c r="D1852" s="13">
        <f t="shared" si="56"/>
        <v>21</v>
      </c>
      <c r="E1852" s="13" t="str">
        <f t="shared" si="57"/>
        <v>Night</v>
      </c>
      <c r="F1852" t="s">
        <v>26</v>
      </c>
      <c r="G1852" t="s">
        <v>75</v>
      </c>
      <c r="H1852" t="s">
        <v>27</v>
      </c>
      <c r="I1852">
        <v>211</v>
      </c>
      <c r="J1852" t="s">
        <v>19</v>
      </c>
      <c r="K1852" s="14">
        <v>14.53</v>
      </c>
      <c r="L1852" s="12">
        <v>26.65</v>
      </c>
      <c r="M1852">
        <v>4</v>
      </c>
      <c r="N1852">
        <v>2125</v>
      </c>
      <c r="O1852">
        <v>257</v>
      </c>
      <c r="P1852" t="s">
        <v>50</v>
      </c>
      <c r="R1852" t="s">
        <v>36</v>
      </c>
    </row>
    <row r="1853" spans="1:18" x14ac:dyDescent="0.3">
      <c r="A1853">
        <v>87276</v>
      </c>
      <c r="B1853" s="1">
        <v>46018</v>
      </c>
      <c r="C1853" s="11">
        <v>0.60347222222222219</v>
      </c>
      <c r="D1853" s="13">
        <f t="shared" si="56"/>
        <v>14</v>
      </c>
      <c r="E1853" s="13" t="str">
        <f t="shared" si="57"/>
        <v>Afternoon</v>
      </c>
      <c r="F1853" t="s">
        <v>94</v>
      </c>
      <c r="G1853" t="s">
        <v>23</v>
      </c>
      <c r="H1853" t="s">
        <v>18</v>
      </c>
      <c r="I1853">
        <v>201</v>
      </c>
      <c r="J1853" t="s">
        <v>19</v>
      </c>
      <c r="K1853" s="14">
        <v>14.47</v>
      </c>
      <c r="L1853" s="12">
        <v>17.190000000000001</v>
      </c>
      <c r="M1853">
        <v>2</v>
      </c>
      <c r="N1853">
        <v>1315</v>
      </c>
      <c r="O1853">
        <v>258</v>
      </c>
      <c r="P1853" t="s">
        <v>53</v>
      </c>
      <c r="R1853" t="s">
        <v>21</v>
      </c>
    </row>
    <row r="1854" spans="1:18" x14ac:dyDescent="0.3">
      <c r="A1854">
        <v>10202</v>
      </c>
      <c r="B1854" s="1">
        <v>45864</v>
      </c>
      <c r="C1854" s="11">
        <v>0.61041666666666672</v>
      </c>
      <c r="D1854" s="13">
        <f t="shared" si="56"/>
        <v>14</v>
      </c>
      <c r="E1854" s="13" t="str">
        <f t="shared" si="57"/>
        <v>Afternoon</v>
      </c>
      <c r="F1854" t="s">
        <v>75</v>
      </c>
      <c r="G1854" t="s">
        <v>83</v>
      </c>
      <c r="H1854" t="s">
        <v>27</v>
      </c>
      <c r="I1854">
        <v>201</v>
      </c>
      <c r="J1854" t="s">
        <v>19</v>
      </c>
      <c r="K1854" s="14">
        <v>14.43</v>
      </c>
      <c r="L1854" s="12">
        <v>13.4</v>
      </c>
      <c r="M1854">
        <v>1</v>
      </c>
      <c r="N1854">
        <v>1356</v>
      </c>
      <c r="O1854">
        <v>220</v>
      </c>
      <c r="P1854" t="s">
        <v>28</v>
      </c>
      <c r="R1854" t="s">
        <v>36</v>
      </c>
    </row>
    <row r="1855" spans="1:18" x14ac:dyDescent="0.3">
      <c r="A1855">
        <v>46351</v>
      </c>
      <c r="B1855" s="1">
        <v>45872</v>
      </c>
      <c r="C1855" s="11">
        <v>0.15069444444444444</v>
      </c>
      <c r="D1855" s="13">
        <f t="shared" si="56"/>
        <v>3</v>
      </c>
      <c r="E1855" s="13" t="str">
        <f t="shared" si="57"/>
        <v>Night</v>
      </c>
      <c r="F1855" t="s">
        <v>67</v>
      </c>
      <c r="G1855" t="s">
        <v>30</v>
      </c>
      <c r="H1855" t="s">
        <v>27</v>
      </c>
      <c r="I1855">
        <v>258</v>
      </c>
      <c r="J1855" t="s">
        <v>19</v>
      </c>
      <c r="K1855" s="14">
        <v>14.41</v>
      </c>
      <c r="L1855" s="12">
        <v>27.12</v>
      </c>
      <c r="M1855">
        <v>1</v>
      </c>
      <c r="N1855">
        <v>1804</v>
      </c>
      <c r="O1855">
        <v>206</v>
      </c>
      <c r="P1855" t="s">
        <v>50</v>
      </c>
      <c r="R1855" t="s">
        <v>36</v>
      </c>
    </row>
    <row r="1856" spans="1:18" x14ac:dyDescent="0.3">
      <c r="A1856">
        <v>62411</v>
      </c>
      <c r="B1856" s="1">
        <v>45950</v>
      </c>
      <c r="C1856" s="11">
        <v>0.2902777777777778</v>
      </c>
      <c r="D1856" s="13">
        <f t="shared" si="56"/>
        <v>6</v>
      </c>
      <c r="E1856" s="13" t="str">
        <f t="shared" si="57"/>
        <v>Morning</v>
      </c>
      <c r="F1856" t="s">
        <v>26</v>
      </c>
      <c r="G1856" t="s">
        <v>30</v>
      </c>
      <c r="H1856" t="s">
        <v>40</v>
      </c>
      <c r="I1856">
        <v>209</v>
      </c>
      <c r="J1856" t="s">
        <v>19</v>
      </c>
      <c r="K1856" s="14">
        <v>14.4</v>
      </c>
      <c r="L1856" s="12">
        <v>11.05</v>
      </c>
      <c r="M1856">
        <v>4</v>
      </c>
      <c r="N1856">
        <v>1479</v>
      </c>
      <c r="O1856">
        <v>214</v>
      </c>
      <c r="P1856" t="s">
        <v>50</v>
      </c>
      <c r="R1856" t="s">
        <v>21</v>
      </c>
    </row>
    <row r="1857" spans="1:18" x14ac:dyDescent="0.3">
      <c r="A1857">
        <v>23492</v>
      </c>
      <c r="B1857" s="1">
        <v>45831</v>
      </c>
      <c r="C1857" s="11">
        <v>0.46597222222222223</v>
      </c>
      <c r="D1857" s="13">
        <f t="shared" si="56"/>
        <v>11</v>
      </c>
      <c r="E1857" s="13" t="str">
        <f t="shared" si="57"/>
        <v>Morning</v>
      </c>
      <c r="F1857" t="s">
        <v>75</v>
      </c>
      <c r="G1857" t="s">
        <v>38</v>
      </c>
      <c r="H1857" t="s">
        <v>40</v>
      </c>
      <c r="I1857">
        <v>259</v>
      </c>
      <c r="J1857" t="s">
        <v>19</v>
      </c>
      <c r="K1857" s="14">
        <v>14.39</v>
      </c>
      <c r="L1857" s="12">
        <v>27.49</v>
      </c>
      <c r="M1857">
        <v>2</v>
      </c>
      <c r="N1857">
        <v>1226</v>
      </c>
      <c r="O1857">
        <v>201</v>
      </c>
      <c r="P1857" t="s">
        <v>50</v>
      </c>
      <c r="R1857" t="s">
        <v>21</v>
      </c>
    </row>
    <row r="1858" spans="1:18" x14ac:dyDescent="0.3">
      <c r="A1858">
        <v>85174</v>
      </c>
      <c r="B1858" s="1">
        <v>45751</v>
      </c>
      <c r="C1858" s="11">
        <v>0.9770833333333333</v>
      </c>
      <c r="D1858" s="13">
        <f t="shared" ref="D1858:D1921" si="58">HOUR(C1858)</f>
        <v>23</v>
      </c>
      <c r="E1858" s="13" t="str">
        <f t="shared" ref="E1858:E1921" si="59">IF(AND(D1858&gt;=5,D1858&lt;12),"Morning",IF(AND(D1858&gt;=12,D1858&lt;17),"Afternoon",IF(AND(D1857&gt;=17,D1857&lt;21),"Evening","Night")))</f>
        <v>Night</v>
      </c>
      <c r="F1858" t="s">
        <v>83</v>
      </c>
      <c r="G1858" t="s">
        <v>67</v>
      </c>
      <c r="H1858" t="s">
        <v>40</v>
      </c>
      <c r="I1858">
        <v>222</v>
      </c>
      <c r="J1858" t="s">
        <v>19</v>
      </c>
      <c r="K1858" s="14">
        <v>14.38</v>
      </c>
      <c r="L1858" s="12">
        <v>16.91</v>
      </c>
      <c r="M1858">
        <v>1</v>
      </c>
      <c r="N1858">
        <v>1026</v>
      </c>
      <c r="O1858">
        <v>238</v>
      </c>
      <c r="P1858" t="s">
        <v>32</v>
      </c>
      <c r="R1858" t="s">
        <v>21</v>
      </c>
    </row>
    <row r="1859" spans="1:18" x14ac:dyDescent="0.3">
      <c r="A1859">
        <v>94959</v>
      </c>
      <c r="B1859" s="1">
        <v>45696</v>
      </c>
      <c r="C1859" s="11">
        <v>0.74930555555555556</v>
      </c>
      <c r="D1859" s="13">
        <f t="shared" si="58"/>
        <v>17</v>
      </c>
      <c r="E1859" s="13" t="str">
        <f t="shared" si="59"/>
        <v>Night</v>
      </c>
      <c r="F1859" t="s">
        <v>6272</v>
      </c>
      <c r="G1859" t="s">
        <v>6272</v>
      </c>
      <c r="H1859" t="s">
        <v>18</v>
      </c>
      <c r="I1859">
        <v>208</v>
      </c>
      <c r="J1859" t="s">
        <v>19</v>
      </c>
      <c r="K1859" s="14">
        <v>14.37</v>
      </c>
      <c r="L1859" s="12">
        <v>25.52</v>
      </c>
      <c r="M1859">
        <v>1</v>
      </c>
      <c r="N1859">
        <v>1281</v>
      </c>
      <c r="O1859">
        <v>207</v>
      </c>
      <c r="P1859" t="s">
        <v>44</v>
      </c>
      <c r="R1859" t="s">
        <v>36</v>
      </c>
    </row>
    <row r="1860" spans="1:18" x14ac:dyDescent="0.3">
      <c r="A1860">
        <v>94025</v>
      </c>
      <c r="B1860" s="1">
        <v>45995</v>
      </c>
      <c r="C1860" s="11">
        <v>0.90625</v>
      </c>
      <c r="D1860" s="13">
        <f t="shared" si="58"/>
        <v>21</v>
      </c>
      <c r="E1860" s="13" t="str">
        <f t="shared" si="59"/>
        <v>Evening</v>
      </c>
      <c r="F1860" t="s">
        <v>58</v>
      </c>
      <c r="G1860" t="s">
        <v>38</v>
      </c>
      <c r="H1860" t="s">
        <v>40</v>
      </c>
      <c r="I1860">
        <v>204</v>
      </c>
      <c r="J1860" t="s">
        <v>19</v>
      </c>
      <c r="K1860" s="14">
        <v>14.36</v>
      </c>
      <c r="L1860" s="12">
        <v>27.07</v>
      </c>
      <c r="M1860">
        <v>5</v>
      </c>
      <c r="N1860">
        <v>2003</v>
      </c>
      <c r="O1860">
        <v>245</v>
      </c>
      <c r="P1860" t="s">
        <v>28</v>
      </c>
      <c r="R1860" t="s">
        <v>21</v>
      </c>
    </row>
    <row r="1861" spans="1:18" x14ac:dyDescent="0.3">
      <c r="A1861">
        <v>45713</v>
      </c>
      <c r="B1861" s="1">
        <v>45701</v>
      </c>
      <c r="C1861" s="11">
        <v>0.54722222222222217</v>
      </c>
      <c r="D1861" s="13">
        <f t="shared" si="58"/>
        <v>13</v>
      </c>
      <c r="E1861" s="13" t="str">
        <f t="shared" si="59"/>
        <v>Afternoon</v>
      </c>
      <c r="F1861" t="s">
        <v>81</v>
      </c>
      <c r="G1861" t="s">
        <v>26</v>
      </c>
      <c r="H1861" t="s">
        <v>18</v>
      </c>
      <c r="I1861">
        <v>219</v>
      </c>
      <c r="J1861" t="s">
        <v>19</v>
      </c>
      <c r="K1861" s="14">
        <v>14.35</v>
      </c>
      <c r="L1861" s="12">
        <v>19.41</v>
      </c>
      <c r="M1861">
        <v>3</v>
      </c>
      <c r="N1861">
        <v>1015</v>
      </c>
      <c r="O1861">
        <v>255</v>
      </c>
      <c r="P1861" t="s">
        <v>44</v>
      </c>
      <c r="R1861" t="s">
        <v>36</v>
      </c>
    </row>
    <row r="1862" spans="1:18" x14ac:dyDescent="0.3">
      <c r="A1862">
        <v>27060</v>
      </c>
      <c r="B1862" s="1">
        <v>45997</v>
      </c>
      <c r="C1862" s="11">
        <v>0.71111111111111114</v>
      </c>
      <c r="D1862" s="13">
        <f t="shared" si="58"/>
        <v>17</v>
      </c>
      <c r="E1862" s="13" t="str">
        <f t="shared" si="59"/>
        <v>Night</v>
      </c>
      <c r="F1862" t="s">
        <v>26</v>
      </c>
      <c r="G1862" t="s">
        <v>94</v>
      </c>
      <c r="H1862" t="s">
        <v>40</v>
      </c>
      <c r="I1862">
        <v>217</v>
      </c>
      <c r="J1862" t="s">
        <v>19</v>
      </c>
      <c r="K1862" s="14">
        <v>14.34</v>
      </c>
      <c r="L1862" s="12">
        <v>23.88</v>
      </c>
      <c r="M1862">
        <v>1</v>
      </c>
      <c r="N1862">
        <v>1961</v>
      </c>
      <c r="O1862">
        <v>216</v>
      </c>
      <c r="P1862" t="s">
        <v>28</v>
      </c>
      <c r="R1862" t="s">
        <v>21</v>
      </c>
    </row>
    <row r="1863" spans="1:18" x14ac:dyDescent="0.3">
      <c r="A1863">
        <v>77866</v>
      </c>
      <c r="B1863" s="1">
        <v>46010</v>
      </c>
      <c r="C1863" s="11">
        <v>0.21875</v>
      </c>
      <c r="D1863" s="13">
        <f t="shared" si="58"/>
        <v>5</v>
      </c>
      <c r="E1863" s="13" t="str">
        <f t="shared" si="59"/>
        <v>Morning</v>
      </c>
      <c r="F1863" t="s">
        <v>30</v>
      </c>
      <c r="G1863" t="s">
        <v>72</v>
      </c>
      <c r="H1863" t="s">
        <v>27</v>
      </c>
      <c r="I1863">
        <v>201</v>
      </c>
      <c r="J1863" t="s">
        <v>19</v>
      </c>
      <c r="K1863" s="14">
        <v>14.32</v>
      </c>
      <c r="L1863" s="12">
        <v>10.17</v>
      </c>
      <c r="M1863">
        <v>5</v>
      </c>
      <c r="N1863">
        <v>1599</v>
      </c>
      <c r="O1863">
        <v>254</v>
      </c>
      <c r="P1863" t="s">
        <v>53</v>
      </c>
      <c r="R1863" t="s">
        <v>36</v>
      </c>
    </row>
    <row r="1864" spans="1:18" x14ac:dyDescent="0.3">
      <c r="A1864">
        <v>87087</v>
      </c>
      <c r="B1864" s="1">
        <v>45855</v>
      </c>
      <c r="C1864" s="11">
        <v>0.89583333333333337</v>
      </c>
      <c r="D1864" s="13">
        <f t="shared" si="58"/>
        <v>21</v>
      </c>
      <c r="E1864" s="13" t="str">
        <f t="shared" si="59"/>
        <v>Night</v>
      </c>
      <c r="F1864" t="s">
        <v>94</v>
      </c>
      <c r="G1864" t="s">
        <v>6271</v>
      </c>
      <c r="H1864" t="s">
        <v>18</v>
      </c>
      <c r="I1864">
        <v>251</v>
      </c>
      <c r="J1864" t="s">
        <v>19</v>
      </c>
      <c r="K1864" s="14">
        <v>14.3</v>
      </c>
      <c r="L1864" s="12">
        <v>4.43</v>
      </c>
      <c r="M1864">
        <v>4</v>
      </c>
      <c r="N1864">
        <v>1028</v>
      </c>
      <c r="O1864">
        <v>227</v>
      </c>
      <c r="P1864" t="s">
        <v>32</v>
      </c>
      <c r="R1864" t="s">
        <v>36</v>
      </c>
    </row>
    <row r="1865" spans="1:18" x14ac:dyDescent="0.3">
      <c r="A1865">
        <v>96838</v>
      </c>
      <c r="B1865" s="1">
        <v>45751</v>
      </c>
      <c r="C1865" s="11">
        <v>0.99722222222222223</v>
      </c>
      <c r="D1865" s="13">
        <f t="shared" si="58"/>
        <v>23</v>
      </c>
      <c r="E1865" s="13" t="str">
        <f t="shared" si="59"/>
        <v>Night</v>
      </c>
      <c r="F1865" t="s">
        <v>94</v>
      </c>
      <c r="G1865" t="s">
        <v>91</v>
      </c>
      <c r="H1865" t="s">
        <v>27</v>
      </c>
      <c r="I1865">
        <v>253</v>
      </c>
      <c r="J1865" t="s">
        <v>19</v>
      </c>
      <c r="K1865" s="14">
        <v>14.28</v>
      </c>
      <c r="L1865" s="12">
        <v>19.440000000000001</v>
      </c>
      <c r="M1865">
        <v>5</v>
      </c>
      <c r="N1865">
        <v>1872</v>
      </c>
      <c r="O1865">
        <v>227</v>
      </c>
      <c r="P1865" t="s">
        <v>50</v>
      </c>
      <c r="R1865" t="s">
        <v>36</v>
      </c>
    </row>
    <row r="1866" spans="1:18" x14ac:dyDescent="0.3">
      <c r="A1866">
        <v>94747</v>
      </c>
      <c r="B1866" s="1">
        <v>45913</v>
      </c>
      <c r="C1866" s="11">
        <v>0.11527777777777777</v>
      </c>
      <c r="D1866" s="13">
        <f t="shared" si="58"/>
        <v>2</v>
      </c>
      <c r="E1866" s="13" t="str">
        <f t="shared" si="59"/>
        <v>Night</v>
      </c>
      <c r="F1866" t="s">
        <v>30</v>
      </c>
      <c r="G1866" t="s">
        <v>30</v>
      </c>
      <c r="H1866" t="s">
        <v>18</v>
      </c>
      <c r="I1866">
        <v>225</v>
      </c>
      <c r="J1866" t="s">
        <v>19</v>
      </c>
      <c r="K1866" s="14">
        <v>14.24</v>
      </c>
      <c r="L1866" s="12">
        <v>4.8899999999999997</v>
      </c>
      <c r="M1866">
        <v>5</v>
      </c>
      <c r="N1866">
        <v>1235</v>
      </c>
      <c r="O1866">
        <v>233</v>
      </c>
      <c r="P1866" t="s">
        <v>53</v>
      </c>
      <c r="R1866" t="s">
        <v>21</v>
      </c>
    </row>
    <row r="1867" spans="1:18" x14ac:dyDescent="0.3">
      <c r="A1867">
        <v>35344</v>
      </c>
      <c r="B1867" s="1">
        <v>45698</v>
      </c>
      <c r="C1867" s="11">
        <v>0.34791666666666665</v>
      </c>
      <c r="D1867" s="13">
        <f t="shared" si="58"/>
        <v>8</v>
      </c>
      <c r="E1867" s="13" t="str">
        <f t="shared" si="59"/>
        <v>Morning</v>
      </c>
      <c r="F1867" t="s">
        <v>72</v>
      </c>
      <c r="G1867" t="s">
        <v>23</v>
      </c>
      <c r="H1867" t="s">
        <v>18</v>
      </c>
      <c r="I1867">
        <v>203</v>
      </c>
      <c r="J1867" t="s">
        <v>19</v>
      </c>
      <c r="K1867" s="14">
        <v>14.2</v>
      </c>
      <c r="L1867" s="12">
        <v>24.03</v>
      </c>
      <c r="M1867">
        <v>1</v>
      </c>
      <c r="N1867">
        <v>2017</v>
      </c>
      <c r="O1867">
        <v>236</v>
      </c>
      <c r="P1867" t="s">
        <v>50</v>
      </c>
      <c r="R1867" t="s">
        <v>21</v>
      </c>
    </row>
    <row r="1868" spans="1:18" x14ac:dyDescent="0.3">
      <c r="A1868">
        <v>86354</v>
      </c>
      <c r="B1868" s="1">
        <v>45791</v>
      </c>
      <c r="C1868" s="11">
        <v>0.18472222222222223</v>
      </c>
      <c r="D1868" s="13">
        <f t="shared" si="58"/>
        <v>4</v>
      </c>
      <c r="E1868" s="13" t="str">
        <f t="shared" si="59"/>
        <v>Night</v>
      </c>
      <c r="F1868" t="s">
        <v>83</v>
      </c>
      <c r="G1868" t="s">
        <v>38</v>
      </c>
      <c r="H1868" t="s">
        <v>27</v>
      </c>
      <c r="I1868">
        <v>206</v>
      </c>
      <c r="J1868" t="s">
        <v>19</v>
      </c>
      <c r="K1868" s="14">
        <v>14.15</v>
      </c>
      <c r="L1868" s="12">
        <v>3.81</v>
      </c>
      <c r="M1868">
        <v>2</v>
      </c>
      <c r="N1868">
        <v>1001</v>
      </c>
      <c r="O1868">
        <v>236</v>
      </c>
      <c r="P1868" t="s">
        <v>44</v>
      </c>
      <c r="R1868" t="s">
        <v>21</v>
      </c>
    </row>
    <row r="1869" spans="1:18" x14ac:dyDescent="0.3">
      <c r="A1869">
        <v>35451</v>
      </c>
      <c r="B1869" s="1">
        <v>45976</v>
      </c>
      <c r="C1869" s="11">
        <v>0.16666666666666666</v>
      </c>
      <c r="D1869" s="13">
        <f t="shared" si="58"/>
        <v>4</v>
      </c>
      <c r="E1869" s="13" t="str">
        <f t="shared" si="59"/>
        <v>Night</v>
      </c>
      <c r="F1869" t="s">
        <v>38</v>
      </c>
      <c r="G1869" t="s">
        <v>6272</v>
      </c>
      <c r="H1869" t="s">
        <v>40</v>
      </c>
      <c r="I1869">
        <v>236</v>
      </c>
      <c r="J1869" t="s">
        <v>19</v>
      </c>
      <c r="K1869" s="14">
        <v>14.13</v>
      </c>
      <c r="L1869" s="12">
        <v>16.18</v>
      </c>
      <c r="M1869">
        <v>4</v>
      </c>
      <c r="N1869">
        <v>1172</v>
      </c>
      <c r="O1869">
        <v>251</v>
      </c>
      <c r="P1869" t="s">
        <v>28</v>
      </c>
      <c r="R1869" t="s">
        <v>36</v>
      </c>
    </row>
    <row r="1870" spans="1:18" x14ac:dyDescent="0.3">
      <c r="A1870">
        <v>29199</v>
      </c>
      <c r="B1870" s="1">
        <v>45847</v>
      </c>
      <c r="C1870" s="11">
        <v>0.45</v>
      </c>
      <c r="D1870" s="13">
        <f t="shared" si="58"/>
        <v>10</v>
      </c>
      <c r="E1870" s="13" t="str">
        <f t="shared" si="59"/>
        <v>Morning</v>
      </c>
      <c r="F1870" t="s">
        <v>52</v>
      </c>
      <c r="G1870" t="s">
        <v>30</v>
      </c>
      <c r="H1870" t="s">
        <v>27</v>
      </c>
      <c r="I1870">
        <v>244</v>
      </c>
      <c r="J1870" t="s">
        <v>19</v>
      </c>
      <c r="K1870" s="14">
        <v>14.1</v>
      </c>
      <c r="L1870" s="12">
        <v>27.79</v>
      </c>
      <c r="M1870">
        <v>4</v>
      </c>
      <c r="N1870">
        <v>1787</v>
      </c>
      <c r="O1870">
        <v>249</v>
      </c>
      <c r="P1870" t="s">
        <v>20</v>
      </c>
      <c r="R1870" t="s">
        <v>21</v>
      </c>
    </row>
    <row r="1871" spans="1:18" x14ac:dyDescent="0.3">
      <c r="A1871">
        <v>69180</v>
      </c>
      <c r="B1871" s="1">
        <v>46022</v>
      </c>
      <c r="C1871" s="11">
        <v>9.5833333333333326E-2</v>
      </c>
      <c r="D1871" s="13">
        <f t="shared" si="58"/>
        <v>2</v>
      </c>
      <c r="E1871" s="13" t="str">
        <f t="shared" si="59"/>
        <v>Night</v>
      </c>
      <c r="F1871" t="s">
        <v>30</v>
      </c>
      <c r="G1871" t="s">
        <v>58</v>
      </c>
      <c r="H1871" t="s">
        <v>18</v>
      </c>
      <c r="I1871">
        <v>209</v>
      </c>
      <c r="J1871" t="s">
        <v>19</v>
      </c>
      <c r="K1871" s="14">
        <v>14.02</v>
      </c>
      <c r="L1871" s="12">
        <v>14.05</v>
      </c>
      <c r="M1871">
        <v>5</v>
      </c>
      <c r="N1871">
        <v>1724</v>
      </c>
      <c r="O1871">
        <v>202</v>
      </c>
      <c r="P1871" t="s">
        <v>44</v>
      </c>
      <c r="R1871" t="s">
        <v>36</v>
      </c>
    </row>
    <row r="1872" spans="1:18" x14ac:dyDescent="0.3">
      <c r="A1872">
        <v>79568</v>
      </c>
      <c r="B1872" s="1">
        <v>45931</v>
      </c>
      <c r="C1872" s="11">
        <v>0.34722222222222227</v>
      </c>
      <c r="D1872" s="13">
        <f t="shared" si="58"/>
        <v>8</v>
      </c>
      <c r="E1872" s="13" t="str">
        <f t="shared" si="59"/>
        <v>Morning</v>
      </c>
      <c r="F1872" t="s">
        <v>30</v>
      </c>
      <c r="G1872" t="s">
        <v>23</v>
      </c>
      <c r="H1872" t="s">
        <v>18</v>
      </c>
      <c r="I1872">
        <v>231</v>
      </c>
      <c r="J1872" t="s">
        <v>19</v>
      </c>
      <c r="K1872" s="14">
        <v>14</v>
      </c>
      <c r="L1872" s="12">
        <v>4.5999999999999996</v>
      </c>
      <c r="M1872">
        <v>4</v>
      </c>
      <c r="N1872">
        <v>1541</v>
      </c>
      <c r="O1872">
        <v>219</v>
      </c>
      <c r="P1872" t="s">
        <v>20</v>
      </c>
      <c r="R1872" t="s">
        <v>21</v>
      </c>
    </row>
    <row r="1873" spans="1:18" x14ac:dyDescent="0.3">
      <c r="A1873">
        <v>55995</v>
      </c>
      <c r="B1873" s="1">
        <v>45897</v>
      </c>
      <c r="C1873" s="11">
        <v>0.32777777777777778</v>
      </c>
      <c r="D1873" s="13">
        <f t="shared" si="58"/>
        <v>7</v>
      </c>
      <c r="E1873" s="13" t="str">
        <f t="shared" si="59"/>
        <v>Morning</v>
      </c>
      <c r="F1873" t="s">
        <v>38</v>
      </c>
      <c r="G1873" t="s">
        <v>52</v>
      </c>
      <c r="H1873" t="s">
        <v>18</v>
      </c>
      <c r="I1873">
        <v>239</v>
      </c>
      <c r="J1873" t="s">
        <v>19</v>
      </c>
      <c r="K1873" s="14">
        <v>13.99</v>
      </c>
      <c r="L1873" s="12">
        <v>26.03</v>
      </c>
      <c r="M1873">
        <v>4</v>
      </c>
      <c r="N1873">
        <v>1814</v>
      </c>
      <c r="O1873">
        <v>204</v>
      </c>
      <c r="P1873" t="s">
        <v>53</v>
      </c>
      <c r="R1873" t="s">
        <v>36</v>
      </c>
    </row>
    <row r="1874" spans="1:18" x14ac:dyDescent="0.3">
      <c r="A1874">
        <v>23387</v>
      </c>
      <c r="B1874" s="1">
        <v>45789</v>
      </c>
      <c r="C1874" s="11">
        <v>0.55277777777777781</v>
      </c>
      <c r="D1874" s="13">
        <f t="shared" si="58"/>
        <v>13</v>
      </c>
      <c r="E1874" s="13" t="str">
        <f t="shared" si="59"/>
        <v>Afternoon</v>
      </c>
      <c r="F1874" t="s">
        <v>81</v>
      </c>
      <c r="G1874" t="s">
        <v>94</v>
      </c>
      <c r="H1874" t="s">
        <v>40</v>
      </c>
      <c r="I1874">
        <v>207</v>
      </c>
      <c r="J1874" t="s">
        <v>19</v>
      </c>
      <c r="K1874" s="14">
        <v>13.98</v>
      </c>
      <c r="L1874" s="12">
        <v>12.44</v>
      </c>
      <c r="M1874">
        <v>2</v>
      </c>
      <c r="N1874">
        <v>1481</v>
      </c>
      <c r="O1874">
        <v>232</v>
      </c>
      <c r="P1874" t="s">
        <v>53</v>
      </c>
      <c r="R1874" t="s">
        <v>21</v>
      </c>
    </row>
    <row r="1875" spans="1:18" x14ac:dyDescent="0.3">
      <c r="A1875">
        <v>53039</v>
      </c>
      <c r="B1875" s="1">
        <v>45743</v>
      </c>
      <c r="C1875" s="11">
        <v>0.4604166666666667</v>
      </c>
      <c r="D1875" s="13">
        <f t="shared" si="58"/>
        <v>11</v>
      </c>
      <c r="E1875" s="13" t="str">
        <f t="shared" si="59"/>
        <v>Morning</v>
      </c>
      <c r="F1875" t="s">
        <v>52</v>
      </c>
      <c r="G1875" t="s">
        <v>91</v>
      </c>
      <c r="H1875" t="s">
        <v>27</v>
      </c>
      <c r="I1875">
        <v>214</v>
      </c>
      <c r="J1875" t="s">
        <v>19</v>
      </c>
      <c r="K1875" s="14">
        <v>13.98</v>
      </c>
      <c r="L1875" s="12">
        <v>12.21</v>
      </c>
      <c r="M1875">
        <v>4</v>
      </c>
      <c r="N1875">
        <v>1948</v>
      </c>
      <c r="O1875">
        <v>211</v>
      </c>
      <c r="P1875" t="s">
        <v>50</v>
      </c>
      <c r="R1875" t="s">
        <v>36</v>
      </c>
    </row>
    <row r="1876" spans="1:18" x14ac:dyDescent="0.3">
      <c r="A1876">
        <v>91137</v>
      </c>
      <c r="B1876" s="1">
        <v>45875</v>
      </c>
      <c r="C1876" s="11">
        <v>0.1388888888888889</v>
      </c>
      <c r="D1876" s="13">
        <f t="shared" si="58"/>
        <v>3</v>
      </c>
      <c r="E1876" s="13" t="str">
        <f t="shared" si="59"/>
        <v>Night</v>
      </c>
      <c r="F1876" t="s">
        <v>6271</v>
      </c>
      <c r="G1876" t="s">
        <v>6271</v>
      </c>
      <c r="H1876" t="s">
        <v>40</v>
      </c>
      <c r="I1876">
        <v>258</v>
      </c>
      <c r="J1876" t="s">
        <v>19</v>
      </c>
      <c r="K1876" s="14">
        <v>13.92</v>
      </c>
      <c r="L1876" s="12">
        <v>20.32</v>
      </c>
      <c r="M1876">
        <v>4</v>
      </c>
      <c r="N1876">
        <v>1564</v>
      </c>
      <c r="O1876">
        <v>245</v>
      </c>
      <c r="P1876" t="s">
        <v>28</v>
      </c>
      <c r="R1876" t="s">
        <v>21</v>
      </c>
    </row>
    <row r="1877" spans="1:18" x14ac:dyDescent="0.3">
      <c r="A1877">
        <v>32683</v>
      </c>
      <c r="B1877" s="1">
        <v>45864</v>
      </c>
      <c r="C1877" s="11">
        <v>0.93194444444444446</v>
      </c>
      <c r="D1877" s="13">
        <f t="shared" si="58"/>
        <v>22</v>
      </c>
      <c r="E1877" s="13" t="str">
        <f t="shared" si="59"/>
        <v>Night</v>
      </c>
      <c r="F1877" t="s">
        <v>75</v>
      </c>
      <c r="G1877" t="s">
        <v>94</v>
      </c>
      <c r="H1877" t="s">
        <v>27</v>
      </c>
      <c r="I1877">
        <v>223</v>
      </c>
      <c r="J1877" t="s">
        <v>19</v>
      </c>
      <c r="K1877" s="14">
        <v>13.9</v>
      </c>
      <c r="L1877" s="12">
        <v>26.07</v>
      </c>
      <c r="M1877">
        <v>5</v>
      </c>
      <c r="N1877">
        <v>1295</v>
      </c>
      <c r="O1877">
        <v>204</v>
      </c>
      <c r="P1877" t="s">
        <v>20</v>
      </c>
      <c r="R1877" t="s">
        <v>21</v>
      </c>
    </row>
    <row r="1878" spans="1:18" x14ac:dyDescent="0.3">
      <c r="A1878">
        <v>22295</v>
      </c>
      <c r="B1878" s="1">
        <v>46018</v>
      </c>
      <c r="C1878" s="11">
        <v>0.71180555555555547</v>
      </c>
      <c r="D1878" s="13">
        <f t="shared" si="58"/>
        <v>17</v>
      </c>
      <c r="E1878" s="13" t="str">
        <f t="shared" si="59"/>
        <v>Night</v>
      </c>
      <c r="F1878" t="s">
        <v>26</v>
      </c>
      <c r="G1878" t="s">
        <v>67</v>
      </c>
      <c r="H1878" t="s">
        <v>18</v>
      </c>
      <c r="I1878">
        <v>238</v>
      </c>
      <c r="J1878" t="s">
        <v>19</v>
      </c>
      <c r="K1878" s="14">
        <v>13.9</v>
      </c>
      <c r="L1878" s="12">
        <v>24.85</v>
      </c>
      <c r="M1878">
        <v>3</v>
      </c>
      <c r="N1878">
        <v>1997</v>
      </c>
      <c r="O1878">
        <v>236</v>
      </c>
      <c r="P1878" t="s">
        <v>53</v>
      </c>
      <c r="R1878" t="s">
        <v>21</v>
      </c>
    </row>
    <row r="1879" spans="1:18" x14ac:dyDescent="0.3">
      <c r="A1879">
        <v>89252</v>
      </c>
      <c r="B1879" s="1">
        <v>45772</v>
      </c>
      <c r="C1879" s="11">
        <v>0.93611111111111101</v>
      </c>
      <c r="D1879" s="13">
        <f t="shared" si="58"/>
        <v>22</v>
      </c>
      <c r="E1879" s="13" t="str">
        <f t="shared" si="59"/>
        <v>Evening</v>
      </c>
      <c r="F1879" t="s">
        <v>26</v>
      </c>
      <c r="G1879" t="s">
        <v>6272</v>
      </c>
      <c r="H1879" t="s">
        <v>40</v>
      </c>
      <c r="I1879">
        <v>205</v>
      </c>
      <c r="J1879" t="s">
        <v>19</v>
      </c>
      <c r="K1879" s="14">
        <v>13.86</v>
      </c>
      <c r="L1879" s="12">
        <v>2.94</v>
      </c>
      <c r="M1879">
        <v>3</v>
      </c>
      <c r="N1879">
        <v>1208</v>
      </c>
      <c r="O1879">
        <v>255</v>
      </c>
      <c r="P1879" t="s">
        <v>32</v>
      </c>
      <c r="R1879" t="s">
        <v>21</v>
      </c>
    </row>
    <row r="1880" spans="1:18" x14ac:dyDescent="0.3">
      <c r="A1880">
        <v>34046</v>
      </c>
      <c r="B1880" s="1">
        <v>45823</v>
      </c>
      <c r="C1880" s="11">
        <v>0.20416666666666669</v>
      </c>
      <c r="D1880" s="13">
        <f t="shared" si="58"/>
        <v>4</v>
      </c>
      <c r="E1880" s="13" t="str">
        <f t="shared" si="59"/>
        <v>Night</v>
      </c>
      <c r="F1880" t="s">
        <v>23</v>
      </c>
      <c r="G1880" t="s">
        <v>23</v>
      </c>
      <c r="H1880" t="s">
        <v>18</v>
      </c>
      <c r="I1880">
        <v>234</v>
      </c>
      <c r="J1880" t="s">
        <v>19</v>
      </c>
      <c r="K1880" s="14">
        <v>13.6</v>
      </c>
      <c r="L1880" s="12">
        <v>5.01</v>
      </c>
      <c r="M1880">
        <v>1</v>
      </c>
      <c r="N1880">
        <v>1941</v>
      </c>
      <c r="O1880">
        <v>202</v>
      </c>
      <c r="P1880" t="s">
        <v>32</v>
      </c>
      <c r="R1880" t="s">
        <v>36</v>
      </c>
    </row>
    <row r="1881" spans="1:18" x14ac:dyDescent="0.3">
      <c r="A1881">
        <v>73296</v>
      </c>
      <c r="B1881" s="1">
        <v>45737</v>
      </c>
      <c r="C1881" s="11">
        <v>0.53194444444444444</v>
      </c>
      <c r="D1881" s="13">
        <f t="shared" si="58"/>
        <v>12</v>
      </c>
      <c r="E1881" s="13" t="str">
        <f t="shared" si="59"/>
        <v>Afternoon</v>
      </c>
      <c r="F1881" t="s">
        <v>91</v>
      </c>
      <c r="G1881" t="s">
        <v>26</v>
      </c>
      <c r="H1881" t="s">
        <v>40</v>
      </c>
      <c r="I1881">
        <v>252</v>
      </c>
      <c r="J1881" t="s">
        <v>19</v>
      </c>
      <c r="K1881" s="14">
        <v>13.56</v>
      </c>
      <c r="L1881" s="12">
        <v>6.75</v>
      </c>
      <c r="M1881">
        <v>1</v>
      </c>
      <c r="N1881">
        <v>1482</v>
      </c>
      <c r="O1881">
        <v>210</v>
      </c>
      <c r="P1881" t="s">
        <v>53</v>
      </c>
      <c r="R1881" t="s">
        <v>36</v>
      </c>
    </row>
    <row r="1882" spans="1:18" x14ac:dyDescent="0.3">
      <c r="A1882">
        <v>95976</v>
      </c>
      <c r="B1882" s="1">
        <v>45727</v>
      </c>
      <c r="C1882" s="11">
        <v>0.44027777777777777</v>
      </c>
      <c r="D1882" s="13">
        <f t="shared" si="58"/>
        <v>10</v>
      </c>
      <c r="E1882" s="13" t="str">
        <f t="shared" si="59"/>
        <v>Morning</v>
      </c>
      <c r="F1882" t="s">
        <v>81</v>
      </c>
      <c r="G1882" t="s">
        <v>91</v>
      </c>
      <c r="H1882" t="s">
        <v>18</v>
      </c>
      <c r="I1882">
        <v>202</v>
      </c>
      <c r="J1882" t="s">
        <v>19</v>
      </c>
      <c r="K1882" s="14">
        <v>13.53</v>
      </c>
      <c r="L1882" s="12">
        <v>24.39</v>
      </c>
      <c r="M1882">
        <v>4</v>
      </c>
      <c r="N1882">
        <v>2001</v>
      </c>
      <c r="O1882">
        <v>222</v>
      </c>
      <c r="P1882" t="s">
        <v>32</v>
      </c>
      <c r="R1882" t="s">
        <v>36</v>
      </c>
    </row>
    <row r="1883" spans="1:18" x14ac:dyDescent="0.3">
      <c r="A1883">
        <v>11899</v>
      </c>
      <c r="B1883" s="1">
        <v>45869</v>
      </c>
      <c r="C1883" s="11">
        <v>0.32222222222222224</v>
      </c>
      <c r="D1883" s="13">
        <f t="shared" si="58"/>
        <v>7</v>
      </c>
      <c r="E1883" s="13" t="str">
        <f t="shared" si="59"/>
        <v>Morning</v>
      </c>
      <c r="F1883" t="s">
        <v>75</v>
      </c>
      <c r="G1883" t="s">
        <v>83</v>
      </c>
      <c r="H1883" t="s">
        <v>27</v>
      </c>
      <c r="I1883">
        <v>239</v>
      </c>
      <c r="J1883" t="s">
        <v>19</v>
      </c>
      <c r="K1883" s="14">
        <v>13.42</v>
      </c>
      <c r="L1883" s="12">
        <v>9.2799999999999994</v>
      </c>
      <c r="M1883">
        <v>2</v>
      </c>
      <c r="N1883">
        <v>1788</v>
      </c>
      <c r="O1883">
        <v>230</v>
      </c>
      <c r="P1883" t="s">
        <v>28</v>
      </c>
      <c r="R1883" t="s">
        <v>36</v>
      </c>
    </row>
    <row r="1884" spans="1:18" x14ac:dyDescent="0.3">
      <c r="A1884">
        <v>67122</v>
      </c>
      <c r="B1884" s="1">
        <v>45743</v>
      </c>
      <c r="C1884" s="11">
        <v>0.21597222222222223</v>
      </c>
      <c r="D1884" s="13">
        <f t="shared" si="58"/>
        <v>5</v>
      </c>
      <c r="E1884" s="13" t="str">
        <f t="shared" si="59"/>
        <v>Morning</v>
      </c>
      <c r="F1884" t="s">
        <v>94</v>
      </c>
      <c r="G1884" t="s">
        <v>81</v>
      </c>
      <c r="H1884" t="s">
        <v>18</v>
      </c>
      <c r="I1884">
        <v>253</v>
      </c>
      <c r="J1884" t="s">
        <v>19</v>
      </c>
      <c r="K1884" s="14">
        <v>13.34</v>
      </c>
      <c r="L1884" s="12">
        <v>22.5</v>
      </c>
      <c r="M1884">
        <v>4</v>
      </c>
      <c r="N1884">
        <v>1629</v>
      </c>
      <c r="O1884">
        <v>215</v>
      </c>
      <c r="P1884" t="s">
        <v>20</v>
      </c>
      <c r="R1884" t="s">
        <v>36</v>
      </c>
    </row>
    <row r="1885" spans="1:18" x14ac:dyDescent="0.3">
      <c r="A1885">
        <v>69132</v>
      </c>
      <c r="B1885" s="1">
        <v>45842</v>
      </c>
      <c r="C1885" s="11">
        <v>0.42430555555555555</v>
      </c>
      <c r="D1885" s="13">
        <f t="shared" si="58"/>
        <v>10</v>
      </c>
      <c r="E1885" s="13" t="str">
        <f t="shared" si="59"/>
        <v>Morning</v>
      </c>
      <c r="F1885" t="s">
        <v>52</v>
      </c>
      <c r="G1885" t="s">
        <v>26</v>
      </c>
      <c r="H1885" t="s">
        <v>40</v>
      </c>
      <c r="I1885">
        <v>241</v>
      </c>
      <c r="J1885" t="s">
        <v>19</v>
      </c>
      <c r="K1885" s="14">
        <v>13.29</v>
      </c>
      <c r="L1885" s="12">
        <v>22.49</v>
      </c>
      <c r="M1885">
        <v>3</v>
      </c>
      <c r="N1885">
        <v>1396</v>
      </c>
      <c r="O1885">
        <v>212</v>
      </c>
      <c r="P1885" t="s">
        <v>32</v>
      </c>
      <c r="R1885" t="s">
        <v>36</v>
      </c>
    </row>
    <row r="1886" spans="1:18" x14ac:dyDescent="0.3">
      <c r="A1886">
        <v>12494</v>
      </c>
      <c r="B1886" s="1">
        <v>45720</v>
      </c>
      <c r="C1886" s="11">
        <v>0.61875000000000002</v>
      </c>
      <c r="D1886" s="13">
        <f t="shared" si="58"/>
        <v>14</v>
      </c>
      <c r="E1886" s="13" t="str">
        <f t="shared" si="59"/>
        <v>Afternoon</v>
      </c>
      <c r="F1886" t="s">
        <v>91</v>
      </c>
      <c r="G1886" t="s">
        <v>52</v>
      </c>
      <c r="H1886" t="s">
        <v>18</v>
      </c>
      <c r="I1886">
        <v>251</v>
      </c>
      <c r="J1886" t="s">
        <v>19</v>
      </c>
      <c r="K1886" s="14">
        <v>13.22</v>
      </c>
      <c r="L1886" s="12">
        <v>2.41</v>
      </c>
      <c r="M1886">
        <v>4</v>
      </c>
      <c r="N1886">
        <v>1729</v>
      </c>
      <c r="O1886">
        <v>220</v>
      </c>
      <c r="P1886" t="s">
        <v>44</v>
      </c>
      <c r="R1886" t="s">
        <v>36</v>
      </c>
    </row>
    <row r="1887" spans="1:18" x14ac:dyDescent="0.3">
      <c r="A1887">
        <v>79279</v>
      </c>
      <c r="B1887" s="1">
        <v>45737</v>
      </c>
      <c r="C1887" s="11">
        <v>0.56180555555555556</v>
      </c>
      <c r="D1887" s="13">
        <f t="shared" si="58"/>
        <v>13</v>
      </c>
      <c r="E1887" s="13" t="str">
        <f t="shared" si="59"/>
        <v>Afternoon</v>
      </c>
      <c r="F1887" t="s">
        <v>83</v>
      </c>
      <c r="G1887" t="s">
        <v>83</v>
      </c>
      <c r="H1887" t="s">
        <v>18</v>
      </c>
      <c r="I1887">
        <v>207</v>
      </c>
      <c r="J1887" t="s">
        <v>19</v>
      </c>
      <c r="K1887" s="14">
        <v>13.18</v>
      </c>
      <c r="L1887" s="12">
        <v>25.92</v>
      </c>
      <c r="M1887">
        <v>2</v>
      </c>
      <c r="N1887">
        <v>1361</v>
      </c>
      <c r="O1887">
        <v>216</v>
      </c>
      <c r="P1887" t="s">
        <v>44</v>
      </c>
      <c r="R1887" t="s">
        <v>36</v>
      </c>
    </row>
    <row r="1888" spans="1:18" x14ac:dyDescent="0.3">
      <c r="A1888">
        <v>40742</v>
      </c>
      <c r="B1888" s="1">
        <v>45983</v>
      </c>
      <c r="C1888" s="11">
        <v>0.62777777777777777</v>
      </c>
      <c r="D1888" s="13">
        <f t="shared" si="58"/>
        <v>15</v>
      </c>
      <c r="E1888" s="13" t="str">
        <f t="shared" si="59"/>
        <v>Afternoon</v>
      </c>
      <c r="F1888" t="s">
        <v>75</v>
      </c>
      <c r="G1888" t="s">
        <v>67</v>
      </c>
      <c r="H1888" t="s">
        <v>27</v>
      </c>
      <c r="I1888">
        <v>204</v>
      </c>
      <c r="J1888" t="s">
        <v>19</v>
      </c>
      <c r="K1888" s="14">
        <v>13.18</v>
      </c>
      <c r="L1888" s="12">
        <v>6.75</v>
      </c>
      <c r="M1888">
        <v>2</v>
      </c>
      <c r="N1888">
        <v>2154</v>
      </c>
      <c r="O1888">
        <v>202</v>
      </c>
      <c r="P1888" t="s">
        <v>50</v>
      </c>
      <c r="R1888" t="s">
        <v>21</v>
      </c>
    </row>
    <row r="1889" spans="1:18" x14ac:dyDescent="0.3">
      <c r="A1889">
        <v>76777</v>
      </c>
      <c r="B1889" s="1">
        <v>46012</v>
      </c>
      <c r="C1889" s="11">
        <v>0.75069444444444444</v>
      </c>
      <c r="D1889" s="13">
        <f t="shared" si="58"/>
        <v>18</v>
      </c>
      <c r="E1889" s="13" t="str">
        <f t="shared" si="59"/>
        <v>Night</v>
      </c>
      <c r="F1889" t="s">
        <v>26</v>
      </c>
      <c r="G1889" t="s">
        <v>72</v>
      </c>
      <c r="H1889" t="s">
        <v>40</v>
      </c>
      <c r="I1889">
        <v>234</v>
      </c>
      <c r="J1889" t="s">
        <v>19</v>
      </c>
      <c r="K1889" s="14">
        <v>13.04</v>
      </c>
      <c r="L1889" s="12">
        <v>3.54</v>
      </c>
      <c r="M1889">
        <v>2</v>
      </c>
      <c r="N1889">
        <v>1856</v>
      </c>
      <c r="O1889">
        <v>242</v>
      </c>
      <c r="P1889" t="s">
        <v>50</v>
      </c>
      <c r="R1889" t="s">
        <v>36</v>
      </c>
    </row>
    <row r="1890" spans="1:18" x14ac:dyDescent="0.3">
      <c r="A1890">
        <v>80147</v>
      </c>
      <c r="B1890" s="1">
        <v>45967</v>
      </c>
      <c r="C1890" s="11">
        <v>0.49652777777777773</v>
      </c>
      <c r="D1890" s="13">
        <f t="shared" si="58"/>
        <v>11</v>
      </c>
      <c r="E1890" s="13" t="str">
        <f t="shared" si="59"/>
        <v>Morning</v>
      </c>
      <c r="F1890" t="s">
        <v>75</v>
      </c>
      <c r="G1890" t="s">
        <v>6272</v>
      </c>
      <c r="H1890" t="s">
        <v>18</v>
      </c>
      <c r="I1890">
        <v>206</v>
      </c>
      <c r="J1890" t="s">
        <v>19</v>
      </c>
      <c r="K1890" s="14">
        <v>12.94</v>
      </c>
      <c r="L1890" s="12">
        <v>20.04</v>
      </c>
      <c r="M1890">
        <v>1</v>
      </c>
      <c r="N1890">
        <v>1380</v>
      </c>
      <c r="O1890">
        <v>236</v>
      </c>
      <c r="P1890" t="s">
        <v>28</v>
      </c>
      <c r="R1890" t="s">
        <v>21</v>
      </c>
    </row>
    <row r="1891" spans="1:18" x14ac:dyDescent="0.3">
      <c r="A1891">
        <v>41962</v>
      </c>
      <c r="B1891" s="1">
        <v>45801</v>
      </c>
      <c r="C1891" s="11">
        <v>0.33611111111111108</v>
      </c>
      <c r="D1891" s="13">
        <f t="shared" si="58"/>
        <v>8</v>
      </c>
      <c r="E1891" s="13" t="str">
        <f t="shared" si="59"/>
        <v>Morning</v>
      </c>
      <c r="F1891" t="s">
        <v>38</v>
      </c>
      <c r="G1891" t="s">
        <v>72</v>
      </c>
      <c r="H1891" t="s">
        <v>40</v>
      </c>
      <c r="I1891">
        <v>254</v>
      </c>
      <c r="J1891" t="s">
        <v>19</v>
      </c>
      <c r="K1891" s="14">
        <v>12.92</v>
      </c>
      <c r="L1891" s="12">
        <v>18.850000000000001</v>
      </c>
      <c r="M1891">
        <v>3</v>
      </c>
      <c r="N1891">
        <v>1045</v>
      </c>
      <c r="O1891">
        <v>205</v>
      </c>
      <c r="P1891" t="s">
        <v>53</v>
      </c>
      <c r="R1891" t="s">
        <v>21</v>
      </c>
    </row>
    <row r="1892" spans="1:18" x14ac:dyDescent="0.3">
      <c r="A1892">
        <v>39043</v>
      </c>
      <c r="B1892" s="1">
        <v>45685</v>
      </c>
      <c r="C1892" s="11">
        <v>0.87361111111111101</v>
      </c>
      <c r="D1892" s="13">
        <f t="shared" si="58"/>
        <v>20</v>
      </c>
      <c r="E1892" s="13" t="str">
        <f t="shared" si="59"/>
        <v>Night</v>
      </c>
      <c r="F1892" t="s">
        <v>91</v>
      </c>
      <c r="G1892" t="s">
        <v>6271</v>
      </c>
      <c r="H1892" t="s">
        <v>18</v>
      </c>
      <c r="I1892">
        <v>217</v>
      </c>
      <c r="J1892" t="s">
        <v>19</v>
      </c>
      <c r="K1892" s="14">
        <v>12.89</v>
      </c>
      <c r="L1892" s="12">
        <v>25.47</v>
      </c>
      <c r="M1892">
        <v>2</v>
      </c>
      <c r="N1892">
        <v>2072</v>
      </c>
      <c r="O1892">
        <v>236</v>
      </c>
      <c r="P1892" t="s">
        <v>50</v>
      </c>
      <c r="R1892" t="s">
        <v>36</v>
      </c>
    </row>
    <row r="1893" spans="1:18" x14ac:dyDescent="0.3">
      <c r="A1893">
        <v>12902</v>
      </c>
      <c r="B1893" s="1">
        <v>45731</v>
      </c>
      <c r="C1893" s="11">
        <v>0.1875</v>
      </c>
      <c r="D1893" s="13">
        <f t="shared" si="58"/>
        <v>4</v>
      </c>
      <c r="E1893" s="13" t="str">
        <f t="shared" si="59"/>
        <v>Evening</v>
      </c>
      <c r="F1893" t="s">
        <v>6271</v>
      </c>
      <c r="G1893" t="s">
        <v>38</v>
      </c>
      <c r="H1893" t="s">
        <v>40</v>
      </c>
      <c r="I1893">
        <v>210</v>
      </c>
      <c r="J1893" t="s">
        <v>19</v>
      </c>
      <c r="K1893" s="14">
        <v>12.8</v>
      </c>
      <c r="L1893" s="12">
        <v>15</v>
      </c>
      <c r="M1893">
        <v>5</v>
      </c>
      <c r="N1893">
        <v>1758</v>
      </c>
      <c r="O1893">
        <v>213</v>
      </c>
      <c r="P1893" t="s">
        <v>20</v>
      </c>
      <c r="R1893" t="s">
        <v>36</v>
      </c>
    </row>
    <row r="1894" spans="1:18" x14ac:dyDescent="0.3">
      <c r="A1894">
        <v>99687</v>
      </c>
      <c r="B1894" s="1">
        <v>45914</v>
      </c>
      <c r="C1894" s="11">
        <v>0.85486111111111107</v>
      </c>
      <c r="D1894" s="13">
        <f t="shared" si="58"/>
        <v>20</v>
      </c>
      <c r="E1894" s="13" t="str">
        <f t="shared" si="59"/>
        <v>Night</v>
      </c>
      <c r="F1894" t="s">
        <v>91</v>
      </c>
      <c r="G1894" t="s">
        <v>23</v>
      </c>
      <c r="H1894" t="s">
        <v>27</v>
      </c>
      <c r="I1894">
        <v>241</v>
      </c>
      <c r="J1894" t="s">
        <v>19</v>
      </c>
      <c r="K1894" s="14">
        <v>12.79</v>
      </c>
      <c r="L1894" s="12">
        <v>22.81</v>
      </c>
      <c r="M1894">
        <v>1</v>
      </c>
      <c r="N1894">
        <v>1751</v>
      </c>
      <c r="O1894">
        <v>221</v>
      </c>
      <c r="P1894" t="s">
        <v>53</v>
      </c>
      <c r="R1894" t="s">
        <v>36</v>
      </c>
    </row>
    <row r="1895" spans="1:18" x14ac:dyDescent="0.3">
      <c r="A1895">
        <v>72081</v>
      </c>
      <c r="B1895" s="1">
        <v>46000</v>
      </c>
      <c r="C1895" s="11">
        <v>0.57222222222222219</v>
      </c>
      <c r="D1895" s="13">
        <f t="shared" si="58"/>
        <v>13</v>
      </c>
      <c r="E1895" s="13" t="str">
        <f t="shared" si="59"/>
        <v>Afternoon</v>
      </c>
      <c r="F1895" t="s">
        <v>6271</v>
      </c>
      <c r="G1895" t="s">
        <v>6271</v>
      </c>
      <c r="H1895" t="s">
        <v>40</v>
      </c>
      <c r="I1895">
        <v>223</v>
      </c>
      <c r="J1895" t="s">
        <v>19</v>
      </c>
      <c r="K1895" s="14">
        <v>12.69</v>
      </c>
      <c r="L1895" s="12">
        <v>23.63</v>
      </c>
      <c r="M1895">
        <v>4</v>
      </c>
      <c r="N1895">
        <v>2060</v>
      </c>
      <c r="O1895">
        <v>251</v>
      </c>
      <c r="P1895" t="s">
        <v>50</v>
      </c>
      <c r="R1895" t="s">
        <v>36</v>
      </c>
    </row>
    <row r="1896" spans="1:18" x14ac:dyDescent="0.3">
      <c r="A1896">
        <v>63921</v>
      </c>
      <c r="B1896" s="1">
        <v>45811</v>
      </c>
      <c r="C1896" s="11">
        <v>0.16527777777777777</v>
      </c>
      <c r="D1896" s="13">
        <f t="shared" si="58"/>
        <v>3</v>
      </c>
      <c r="E1896" s="13" t="str">
        <f t="shared" si="59"/>
        <v>Night</v>
      </c>
      <c r="F1896" t="s">
        <v>52</v>
      </c>
      <c r="G1896" t="s">
        <v>91</v>
      </c>
      <c r="H1896" t="s">
        <v>27</v>
      </c>
      <c r="I1896">
        <v>236</v>
      </c>
      <c r="J1896" t="s">
        <v>19</v>
      </c>
      <c r="K1896" s="14">
        <v>12.67</v>
      </c>
      <c r="L1896" s="12">
        <v>25.48</v>
      </c>
      <c r="M1896">
        <v>4</v>
      </c>
      <c r="N1896">
        <v>1538</v>
      </c>
      <c r="O1896">
        <v>247</v>
      </c>
      <c r="P1896" t="s">
        <v>53</v>
      </c>
      <c r="R1896" t="s">
        <v>36</v>
      </c>
    </row>
    <row r="1897" spans="1:18" x14ac:dyDescent="0.3">
      <c r="A1897">
        <v>63887</v>
      </c>
      <c r="B1897" s="1">
        <v>45982</v>
      </c>
      <c r="C1897" s="11">
        <v>0.24722222222222223</v>
      </c>
      <c r="D1897" s="13">
        <f t="shared" si="58"/>
        <v>5</v>
      </c>
      <c r="E1897" s="13" t="str">
        <f t="shared" si="59"/>
        <v>Morning</v>
      </c>
      <c r="F1897" t="s">
        <v>30</v>
      </c>
      <c r="G1897" t="s">
        <v>83</v>
      </c>
      <c r="H1897" t="s">
        <v>27</v>
      </c>
      <c r="I1897">
        <v>256</v>
      </c>
      <c r="J1897" t="s">
        <v>19</v>
      </c>
      <c r="K1897" s="14">
        <v>12.64</v>
      </c>
      <c r="L1897" s="12">
        <v>3.36</v>
      </c>
      <c r="M1897">
        <v>1</v>
      </c>
      <c r="N1897">
        <v>1075</v>
      </c>
      <c r="O1897">
        <v>208</v>
      </c>
      <c r="P1897" t="s">
        <v>44</v>
      </c>
      <c r="R1897" t="s">
        <v>36</v>
      </c>
    </row>
    <row r="1898" spans="1:18" x14ac:dyDescent="0.3">
      <c r="A1898">
        <v>81816</v>
      </c>
      <c r="B1898" s="1">
        <v>45932</v>
      </c>
      <c r="C1898" s="11">
        <v>0.9291666666666667</v>
      </c>
      <c r="D1898" s="13">
        <f t="shared" si="58"/>
        <v>22</v>
      </c>
      <c r="E1898" s="13" t="str">
        <f t="shared" si="59"/>
        <v>Night</v>
      </c>
      <c r="F1898" t="s">
        <v>81</v>
      </c>
      <c r="G1898" t="s">
        <v>6271</v>
      </c>
      <c r="H1898" t="s">
        <v>27</v>
      </c>
      <c r="I1898">
        <v>200</v>
      </c>
      <c r="J1898" t="s">
        <v>19</v>
      </c>
      <c r="K1898" s="14">
        <v>12.63</v>
      </c>
      <c r="L1898" s="12">
        <v>14.44</v>
      </c>
      <c r="M1898">
        <v>5</v>
      </c>
      <c r="N1898">
        <v>1513</v>
      </c>
      <c r="O1898">
        <v>208</v>
      </c>
      <c r="P1898" t="s">
        <v>20</v>
      </c>
      <c r="R1898" t="s">
        <v>36</v>
      </c>
    </row>
    <row r="1899" spans="1:18" x14ac:dyDescent="0.3">
      <c r="A1899">
        <v>89218</v>
      </c>
      <c r="B1899" s="1">
        <v>45886</v>
      </c>
      <c r="C1899" s="11">
        <v>0.97083333333333333</v>
      </c>
      <c r="D1899" s="13">
        <f t="shared" si="58"/>
        <v>23</v>
      </c>
      <c r="E1899" s="13" t="str">
        <f t="shared" si="59"/>
        <v>Night</v>
      </c>
      <c r="F1899" t="s">
        <v>38</v>
      </c>
      <c r="G1899" t="s">
        <v>72</v>
      </c>
      <c r="H1899" t="s">
        <v>18</v>
      </c>
      <c r="I1899">
        <v>207</v>
      </c>
      <c r="J1899" t="s">
        <v>19</v>
      </c>
      <c r="K1899" s="14">
        <v>12.55</v>
      </c>
      <c r="L1899" s="12">
        <v>15.25</v>
      </c>
      <c r="M1899">
        <v>5</v>
      </c>
      <c r="N1899">
        <v>1950</v>
      </c>
      <c r="O1899">
        <v>260</v>
      </c>
      <c r="P1899" t="s">
        <v>44</v>
      </c>
      <c r="R1899" t="s">
        <v>36</v>
      </c>
    </row>
    <row r="1900" spans="1:18" x14ac:dyDescent="0.3">
      <c r="A1900">
        <v>95712</v>
      </c>
      <c r="B1900" s="1">
        <v>45961</v>
      </c>
      <c r="C1900" s="11">
        <v>0.46736111111111112</v>
      </c>
      <c r="D1900" s="13">
        <f t="shared" si="58"/>
        <v>11</v>
      </c>
      <c r="E1900" s="13" t="str">
        <f t="shared" si="59"/>
        <v>Morning</v>
      </c>
      <c r="F1900" t="s">
        <v>91</v>
      </c>
      <c r="G1900" t="s">
        <v>94</v>
      </c>
      <c r="H1900" t="s">
        <v>27</v>
      </c>
      <c r="I1900">
        <v>230</v>
      </c>
      <c r="J1900" t="s">
        <v>19</v>
      </c>
      <c r="K1900" s="14">
        <v>12.55</v>
      </c>
      <c r="L1900" s="12">
        <v>23.81</v>
      </c>
      <c r="M1900">
        <v>1</v>
      </c>
      <c r="N1900">
        <v>1066</v>
      </c>
      <c r="O1900">
        <v>259</v>
      </c>
      <c r="P1900" t="s">
        <v>53</v>
      </c>
      <c r="R1900" t="s">
        <v>36</v>
      </c>
    </row>
    <row r="1901" spans="1:18" x14ac:dyDescent="0.3">
      <c r="A1901">
        <v>51769</v>
      </c>
      <c r="B1901" s="1">
        <v>45876</v>
      </c>
      <c r="C1901" s="11">
        <v>0.97222222222222221</v>
      </c>
      <c r="D1901" s="13">
        <f t="shared" si="58"/>
        <v>23</v>
      </c>
      <c r="E1901" s="13" t="str">
        <f t="shared" si="59"/>
        <v>Night</v>
      </c>
      <c r="F1901" t="s">
        <v>26</v>
      </c>
      <c r="G1901" t="s">
        <v>67</v>
      </c>
      <c r="H1901" t="s">
        <v>40</v>
      </c>
      <c r="I1901">
        <v>220</v>
      </c>
      <c r="J1901" t="s">
        <v>19</v>
      </c>
      <c r="K1901" s="14">
        <v>12.54</v>
      </c>
      <c r="L1901" s="12">
        <v>22.27</v>
      </c>
      <c r="M1901">
        <v>1</v>
      </c>
      <c r="N1901">
        <v>1739</v>
      </c>
      <c r="O1901">
        <v>256</v>
      </c>
      <c r="P1901" t="s">
        <v>32</v>
      </c>
      <c r="R1901" t="s">
        <v>36</v>
      </c>
    </row>
    <row r="1902" spans="1:18" x14ac:dyDescent="0.3">
      <c r="A1902">
        <v>87283</v>
      </c>
      <c r="B1902" s="1">
        <v>45854</v>
      </c>
      <c r="C1902" s="11">
        <v>2.7777777777777776E-2</v>
      </c>
      <c r="D1902" s="13">
        <f t="shared" si="58"/>
        <v>0</v>
      </c>
      <c r="E1902" s="13" t="str">
        <f t="shared" si="59"/>
        <v>Night</v>
      </c>
      <c r="F1902" t="s">
        <v>38</v>
      </c>
      <c r="G1902" t="s">
        <v>30</v>
      </c>
      <c r="H1902" t="s">
        <v>40</v>
      </c>
      <c r="I1902">
        <v>235</v>
      </c>
      <c r="J1902" t="s">
        <v>19</v>
      </c>
      <c r="K1902" s="14">
        <v>12.54</v>
      </c>
      <c r="L1902" s="12">
        <v>9.64</v>
      </c>
      <c r="M1902">
        <v>1</v>
      </c>
      <c r="N1902">
        <v>1056</v>
      </c>
      <c r="O1902">
        <v>245</v>
      </c>
      <c r="P1902" t="s">
        <v>53</v>
      </c>
      <c r="R1902" t="s">
        <v>36</v>
      </c>
    </row>
    <row r="1903" spans="1:18" x14ac:dyDescent="0.3">
      <c r="A1903">
        <v>20762</v>
      </c>
      <c r="B1903" s="1">
        <v>45675</v>
      </c>
      <c r="C1903" s="11">
        <v>0.19791666666666666</v>
      </c>
      <c r="D1903" s="13">
        <f t="shared" si="58"/>
        <v>4</v>
      </c>
      <c r="E1903" s="13" t="str">
        <f t="shared" si="59"/>
        <v>Night</v>
      </c>
      <c r="F1903" t="s">
        <v>94</v>
      </c>
      <c r="G1903" t="s">
        <v>58</v>
      </c>
      <c r="H1903" t="s">
        <v>27</v>
      </c>
      <c r="I1903">
        <v>244</v>
      </c>
      <c r="J1903" t="s">
        <v>19</v>
      </c>
      <c r="K1903" s="14">
        <v>12.52</v>
      </c>
      <c r="L1903" s="12">
        <v>1.95</v>
      </c>
      <c r="M1903">
        <v>5</v>
      </c>
      <c r="N1903">
        <v>1092</v>
      </c>
      <c r="O1903">
        <v>243</v>
      </c>
      <c r="P1903" t="s">
        <v>44</v>
      </c>
      <c r="R1903" t="s">
        <v>21</v>
      </c>
    </row>
    <row r="1904" spans="1:18" x14ac:dyDescent="0.3">
      <c r="A1904">
        <v>91952</v>
      </c>
      <c r="B1904" s="1">
        <v>45669</v>
      </c>
      <c r="C1904" s="11">
        <v>0.24097222222222223</v>
      </c>
      <c r="D1904" s="13">
        <f t="shared" si="58"/>
        <v>5</v>
      </c>
      <c r="E1904" s="13" t="str">
        <f t="shared" si="59"/>
        <v>Morning</v>
      </c>
      <c r="F1904" t="s">
        <v>67</v>
      </c>
      <c r="G1904" t="s">
        <v>52</v>
      </c>
      <c r="H1904" t="s">
        <v>18</v>
      </c>
      <c r="I1904">
        <v>229</v>
      </c>
      <c r="J1904" t="s">
        <v>19</v>
      </c>
      <c r="K1904" s="14">
        <v>12.51</v>
      </c>
      <c r="L1904" s="12">
        <v>12.94</v>
      </c>
      <c r="M1904">
        <v>5</v>
      </c>
      <c r="N1904">
        <v>1891</v>
      </c>
      <c r="O1904">
        <v>205</v>
      </c>
      <c r="P1904" t="s">
        <v>32</v>
      </c>
      <c r="R1904" t="s">
        <v>21</v>
      </c>
    </row>
    <row r="1905" spans="1:18" x14ac:dyDescent="0.3">
      <c r="A1905">
        <v>24837</v>
      </c>
      <c r="B1905" s="1">
        <v>45791</v>
      </c>
      <c r="C1905" s="11">
        <v>0.7993055555555556</v>
      </c>
      <c r="D1905" s="13">
        <f t="shared" si="58"/>
        <v>19</v>
      </c>
      <c r="E1905" s="13" t="str">
        <f t="shared" si="59"/>
        <v>Night</v>
      </c>
      <c r="F1905" t="s">
        <v>6271</v>
      </c>
      <c r="G1905" t="s">
        <v>67</v>
      </c>
      <c r="H1905" t="s">
        <v>40</v>
      </c>
      <c r="I1905">
        <v>257</v>
      </c>
      <c r="J1905" t="s">
        <v>19</v>
      </c>
      <c r="K1905" s="14">
        <v>12.46</v>
      </c>
      <c r="L1905" s="12">
        <v>25.56</v>
      </c>
      <c r="M1905">
        <v>5</v>
      </c>
      <c r="N1905">
        <v>1514</v>
      </c>
      <c r="O1905">
        <v>259</v>
      </c>
      <c r="P1905" t="s">
        <v>53</v>
      </c>
      <c r="R1905" t="s">
        <v>36</v>
      </c>
    </row>
    <row r="1906" spans="1:18" x14ac:dyDescent="0.3">
      <c r="A1906">
        <v>97651</v>
      </c>
      <c r="B1906" s="1">
        <v>45923</v>
      </c>
      <c r="C1906" s="11">
        <v>0.21875</v>
      </c>
      <c r="D1906" s="13">
        <f t="shared" si="58"/>
        <v>5</v>
      </c>
      <c r="E1906" s="13" t="str">
        <f t="shared" si="59"/>
        <v>Morning</v>
      </c>
      <c r="F1906" t="s">
        <v>81</v>
      </c>
      <c r="G1906" t="s">
        <v>52</v>
      </c>
      <c r="H1906" t="s">
        <v>40</v>
      </c>
      <c r="I1906">
        <v>253</v>
      </c>
      <c r="J1906" t="s">
        <v>19</v>
      </c>
      <c r="K1906" s="14">
        <v>12.44</v>
      </c>
      <c r="L1906" s="12">
        <v>6.96</v>
      </c>
      <c r="M1906">
        <v>3</v>
      </c>
      <c r="N1906">
        <v>1435</v>
      </c>
      <c r="O1906">
        <v>250</v>
      </c>
      <c r="P1906" t="s">
        <v>53</v>
      </c>
      <c r="R1906" t="s">
        <v>21</v>
      </c>
    </row>
    <row r="1907" spans="1:18" x14ac:dyDescent="0.3">
      <c r="A1907">
        <v>30309</v>
      </c>
      <c r="B1907" s="1">
        <v>45827</v>
      </c>
      <c r="C1907" s="11">
        <v>0.14930555555555555</v>
      </c>
      <c r="D1907" s="13">
        <f t="shared" si="58"/>
        <v>3</v>
      </c>
      <c r="E1907" s="13" t="str">
        <f t="shared" si="59"/>
        <v>Night</v>
      </c>
      <c r="F1907" t="s">
        <v>52</v>
      </c>
      <c r="G1907" t="s">
        <v>23</v>
      </c>
      <c r="H1907" t="s">
        <v>18</v>
      </c>
      <c r="I1907">
        <v>227</v>
      </c>
      <c r="J1907" t="s">
        <v>19</v>
      </c>
      <c r="K1907" s="14">
        <v>12.43</v>
      </c>
      <c r="L1907" s="12">
        <v>20.03</v>
      </c>
      <c r="M1907">
        <v>3</v>
      </c>
      <c r="N1907">
        <v>1347</v>
      </c>
      <c r="O1907">
        <v>252</v>
      </c>
      <c r="P1907" t="s">
        <v>50</v>
      </c>
      <c r="R1907" t="s">
        <v>21</v>
      </c>
    </row>
    <row r="1908" spans="1:18" x14ac:dyDescent="0.3">
      <c r="A1908">
        <v>25575</v>
      </c>
      <c r="B1908" s="1">
        <v>45779</v>
      </c>
      <c r="C1908" s="11">
        <v>0.10486111111111111</v>
      </c>
      <c r="D1908" s="13">
        <f t="shared" si="58"/>
        <v>2</v>
      </c>
      <c r="E1908" s="13" t="str">
        <f t="shared" si="59"/>
        <v>Night</v>
      </c>
      <c r="F1908" t="s">
        <v>52</v>
      </c>
      <c r="G1908" t="s">
        <v>6271</v>
      </c>
      <c r="H1908" t="s">
        <v>27</v>
      </c>
      <c r="I1908">
        <v>206</v>
      </c>
      <c r="J1908" t="s">
        <v>19</v>
      </c>
      <c r="K1908" s="14">
        <v>12.42</v>
      </c>
      <c r="L1908" s="12">
        <v>11.14</v>
      </c>
      <c r="M1908">
        <v>2</v>
      </c>
      <c r="N1908">
        <v>1265</v>
      </c>
      <c r="O1908">
        <v>208</v>
      </c>
      <c r="P1908" t="s">
        <v>28</v>
      </c>
      <c r="R1908" t="s">
        <v>21</v>
      </c>
    </row>
    <row r="1909" spans="1:18" x14ac:dyDescent="0.3">
      <c r="A1909">
        <v>54511</v>
      </c>
      <c r="B1909" s="1">
        <v>45795</v>
      </c>
      <c r="C1909" s="11">
        <v>0.93402777777777779</v>
      </c>
      <c r="D1909" s="13">
        <f t="shared" si="58"/>
        <v>22</v>
      </c>
      <c r="E1909" s="13" t="str">
        <f t="shared" si="59"/>
        <v>Night</v>
      </c>
      <c r="F1909" t="s">
        <v>52</v>
      </c>
      <c r="G1909" t="s">
        <v>52</v>
      </c>
      <c r="H1909" t="s">
        <v>40</v>
      </c>
      <c r="I1909">
        <v>241</v>
      </c>
      <c r="J1909" t="s">
        <v>19</v>
      </c>
      <c r="K1909" s="14">
        <v>12.37</v>
      </c>
      <c r="L1909" s="12">
        <v>4.22</v>
      </c>
      <c r="M1909">
        <v>1</v>
      </c>
      <c r="N1909">
        <v>2022</v>
      </c>
      <c r="O1909">
        <v>207</v>
      </c>
      <c r="P1909" t="s">
        <v>32</v>
      </c>
      <c r="R1909" t="s">
        <v>36</v>
      </c>
    </row>
    <row r="1910" spans="1:18" x14ac:dyDescent="0.3">
      <c r="A1910">
        <v>95530</v>
      </c>
      <c r="B1910" s="1">
        <v>45888</v>
      </c>
      <c r="C1910" s="11">
        <v>0.15138888888888888</v>
      </c>
      <c r="D1910" s="13">
        <f t="shared" si="58"/>
        <v>3</v>
      </c>
      <c r="E1910" s="13" t="str">
        <f t="shared" si="59"/>
        <v>Night</v>
      </c>
      <c r="F1910" t="s">
        <v>52</v>
      </c>
      <c r="G1910" t="s">
        <v>75</v>
      </c>
      <c r="H1910" t="s">
        <v>27</v>
      </c>
      <c r="I1910">
        <v>234</v>
      </c>
      <c r="J1910" t="s">
        <v>19</v>
      </c>
      <c r="K1910" s="14">
        <v>12.35</v>
      </c>
      <c r="L1910" s="12">
        <v>19.309999999999999</v>
      </c>
      <c r="M1910">
        <v>4</v>
      </c>
      <c r="N1910">
        <v>1393</v>
      </c>
      <c r="O1910">
        <v>215</v>
      </c>
      <c r="P1910" t="s">
        <v>20</v>
      </c>
      <c r="R1910" t="s">
        <v>21</v>
      </c>
    </row>
    <row r="1911" spans="1:18" x14ac:dyDescent="0.3">
      <c r="A1911">
        <v>70499</v>
      </c>
      <c r="B1911" s="1">
        <v>45666</v>
      </c>
      <c r="C1911" s="11">
        <v>0.59027777777777779</v>
      </c>
      <c r="D1911" s="13">
        <f t="shared" si="58"/>
        <v>14</v>
      </c>
      <c r="E1911" s="13" t="str">
        <f t="shared" si="59"/>
        <v>Afternoon</v>
      </c>
      <c r="F1911" t="s">
        <v>38</v>
      </c>
      <c r="G1911" t="s">
        <v>67</v>
      </c>
      <c r="H1911" t="s">
        <v>40</v>
      </c>
      <c r="I1911">
        <v>221</v>
      </c>
      <c r="J1911" t="s">
        <v>19</v>
      </c>
      <c r="K1911" s="14">
        <v>12.33</v>
      </c>
      <c r="L1911" s="12">
        <v>18.68</v>
      </c>
      <c r="M1911">
        <v>2</v>
      </c>
      <c r="N1911">
        <v>1441</v>
      </c>
      <c r="O1911">
        <v>244</v>
      </c>
      <c r="P1911" t="s">
        <v>44</v>
      </c>
      <c r="R1911" t="s">
        <v>36</v>
      </c>
    </row>
    <row r="1912" spans="1:18" x14ac:dyDescent="0.3">
      <c r="A1912">
        <v>39505</v>
      </c>
      <c r="B1912" s="1">
        <v>45899</v>
      </c>
      <c r="C1912" s="11">
        <v>6.9444444444444434E-2</v>
      </c>
      <c r="D1912" s="13">
        <f t="shared" si="58"/>
        <v>1</v>
      </c>
      <c r="E1912" s="13" t="str">
        <f t="shared" si="59"/>
        <v>Night</v>
      </c>
      <c r="F1912" t="s">
        <v>26</v>
      </c>
      <c r="G1912" t="s">
        <v>26</v>
      </c>
      <c r="H1912" t="s">
        <v>27</v>
      </c>
      <c r="I1912">
        <v>219</v>
      </c>
      <c r="J1912" t="s">
        <v>19</v>
      </c>
      <c r="K1912" s="14">
        <v>12.18</v>
      </c>
      <c r="L1912" s="12">
        <v>0.71</v>
      </c>
      <c r="M1912">
        <v>3</v>
      </c>
      <c r="N1912">
        <v>1544</v>
      </c>
      <c r="O1912">
        <v>221</v>
      </c>
      <c r="P1912" t="s">
        <v>53</v>
      </c>
      <c r="R1912" t="s">
        <v>21</v>
      </c>
    </row>
    <row r="1913" spans="1:18" x14ac:dyDescent="0.3">
      <c r="A1913">
        <v>59780</v>
      </c>
      <c r="B1913" s="1">
        <v>45781</v>
      </c>
      <c r="C1913" s="11">
        <v>0.35902777777777778</v>
      </c>
      <c r="D1913" s="13">
        <f t="shared" si="58"/>
        <v>8</v>
      </c>
      <c r="E1913" s="13" t="str">
        <f t="shared" si="59"/>
        <v>Morning</v>
      </c>
      <c r="F1913" t="s">
        <v>30</v>
      </c>
      <c r="G1913" t="s">
        <v>81</v>
      </c>
      <c r="H1913" t="s">
        <v>40</v>
      </c>
      <c r="I1913">
        <v>255</v>
      </c>
      <c r="J1913" t="s">
        <v>19</v>
      </c>
      <c r="K1913" s="14">
        <v>12.15</v>
      </c>
      <c r="L1913" s="12">
        <v>1.58</v>
      </c>
      <c r="M1913">
        <v>5</v>
      </c>
      <c r="N1913">
        <v>2044</v>
      </c>
      <c r="O1913">
        <v>223</v>
      </c>
      <c r="P1913" t="s">
        <v>32</v>
      </c>
      <c r="R1913" t="s">
        <v>36</v>
      </c>
    </row>
    <row r="1914" spans="1:18" x14ac:dyDescent="0.3">
      <c r="A1914">
        <v>30609</v>
      </c>
      <c r="B1914" s="1">
        <v>45705</v>
      </c>
      <c r="C1914" s="11">
        <v>0.83611111111111114</v>
      </c>
      <c r="D1914" s="13">
        <f t="shared" si="58"/>
        <v>20</v>
      </c>
      <c r="E1914" s="13" t="str">
        <f t="shared" si="59"/>
        <v>Night</v>
      </c>
      <c r="F1914" t="s">
        <v>6272</v>
      </c>
      <c r="G1914" t="s">
        <v>83</v>
      </c>
      <c r="H1914" t="s">
        <v>40</v>
      </c>
      <c r="I1914">
        <v>223</v>
      </c>
      <c r="J1914" t="s">
        <v>19</v>
      </c>
      <c r="K1914" s="14">
        <v>12.07</v>
      </c>
      <c r="L1914" s="12">
        <v>3.03</v>
      </c>
      <c r="M1914">
        <v>4</v>
      </c>
      <c r="N1914">
        <v>1560</v>
      </c>
      <c r="O1914">
        <v>204</v>
      </c>
      <c r="P1914" t="s">
        <v>44</v>
      </c>
      <c r="R1914" t="s">
        <v>21</v>
      </c>
    </row>
    <row r="1915" spans="1:18" x14ac:dyDescent="0.3">
      <c r="A1915">
        <v>12710</v>
      </c>
      <c r="B1915" s="1">
        <v>45724</v>
      </c>
      <c r="C1915" s="11">
        <v>0.86736111111111114</v>
      </c>
      <c r="D1915" s="13">
        <f t="shared" si="58"/>
        <v>20</v>
      </c>
      <c r="E1915" s="13" t="str">
        <f t="shared" si="59"/>
        <v>Evening</v>
      </c>
      <c r="F1915" t="s">
        <v>30</v>
      </c>
      <c r="G1915" t="s">
        <v>6271</v>
      </c>
      <c r="H1915" t="s">
        <v>18</v>
      </c>
      <c r="I1915">
        <v>202</v>
      </c>
      <c r="J1915" t="s">
        <v>19</v>
      </c>
      <c r="K1915" s="14">
        <v>12.05</v>
      </c>
      <c r="L1915" s="12">
        <v>12.11</v>
      </c>
      <c r="M1915">
        <v>2</v>
      </c>
      <c r="N1915">
        <v>1285</v>
      </c>
      <c r="O1915">
        <v>216</v>
      </c>
      <c r="P1915" t="s">
        <v>20</v>
      </c>
      <c r="R1915" t="s">
        <v>36</v>
      </c>
    </row>
    <row r="1916" spans="1:18" x14ac:dyDescent="0.3">
      <c r="A1916">
        <v>84777</v>
      </c>
      <c r="B1916" s="1">
        <v>45792</v>
      </c>
      <c r="C1916" s="11">
        <v>0.59722222222222221</v>
      </c>
      <c r="D1916" s="13">
        <f t="shared" si="58"/>
        <v>14</v>
      </c>
      <c r="E1916" s="13" t="str">
        <f t="shared" si="59"/>
        <v>Afternoon</v>
      </c>
      <c r="F1916" t="s">
        <v>75</v>
      </c>
      <c r="G1916" t="s">
        <v>30</v>
      </c>
      <c r="H1916" t="s">
        <v>18</v>
      </c>
      <c r="I1916">
        <v>223</v>
      </c>
      <c r="J1916" t="s">
        <v>19</v>
      </c>
      <c r="K1916" s="14">
        <v>11.91</v>
      </c>
      <c r="L1916" s="12">
        <v>19.670000000000002</v>
      </c>
      <c r="M1916">
        <v>5</v>
      </c>
      <c r="N1916">
        <v>1664</v>
      </c>
      <c r="O1916">
        <v>257</v>
      </c>
      <c r="P1916" t="s">
        <v>53</v>
      </c>
      <c r="R1916" t="s">
        <v>21</v>
      </c>
    </row>
    <row r="1917" spans="1:18" x14ac:dyDescent="0.3">
      <c r="A1917">
        <v>29712</v>
      </c>
      <c r="B1917" s="1">
        <v>45784</v>
      </c>
      <c r="C1917" s="11">
        <v>0.76388888888888884</v>
      </c>
      <c r="D1917" s="13">
        <f t="shared" si="58"/>
        <v>18</v>
      </c>
      <c r="E1917" s="13" t="str">
        <f t="shared" si="59"/>
        <v>Night</v>
      </c>
      <c r="F1917" t="s">
        <v>81</v>
      </c>
      <c r="G1917" t="s">
        <v>6271</v>
      </c>
      <c r="H1917" t="s">
        <v>27</v>
      </c>
      <c r="I1917">
        <v>208</v>
      </c>
      <c r="J1917" t="s">
        <v>19</v>
      </c>
      <c r="K1917" s="14">
        <v>11.91</v>
      </c>
      <c r="L1917" s="12">
        <v>7.69</v>
      </c>
      <c r="M1917">
        <v>4</v>
      </c>
      <c r="N1917">
        <v>1743</v>
      </c>
      <c r="O1917">
        <v>255</v>
      </c>
      <c r="P1917" t="s">
        <v>50</v>
      </c>
      <c r="R1917" t="s">
        <v>36</v>
      </c>
    </row>
    <row r="1918" spans="1:18" x14ac:dyDescent="0.3">
      <c r="A1918">
        <v>10224</v>
      </c>
      <c r="B1918" s="1">
        <v>45992</v>
      </c>
      <c r="C1918" s="11">
        <v>0.53541666666666665</v>
      </c>
      <c r="D1918" s="13">
        <f t="shared" si="58"/>
        <v>12</v>
      </c>
      <c r="E1918" s="13" t="str">
        <f t="shared" si="59"/>
        <v>Afternoon</v>
      </c>
      <c r="F1918" t="s">
        <v>23</v>
      </c>
      <c r="G1918" t="s">
        <v>52</v>
      </c>
      <c r="H1918" t="s">
        <v>18</v>
      </c>
      <c r="I1918">
        <v>203</v>
      </c>
      <c r="J1918" t="s">
        <v>19</v>
      </c>
      <c r="K1918" s="14">
        <v>11.89</v>
      </c>
      <c r="L1918" s="12">
        <v>9.26</v>
      </c>
      <c r="M1918">
        <v>5</v>
      </c>
      <c r="N1918">
        <v>2144</v>
      </c>
      <c r="O1918">
        <v>230</v>
      </c>
      <c r="P1918" t="s">
        <v>20</v>
      </c>
      <c r="R1918" t="s">
        <v>36</v>
      </c>
    </row>
    <row r="1919" spans="1:18" x14ac:dyDescent="0.3">
      <c r="A1919">
        <v>89259</v>
      </c>
      <c r="B1919" s="1">
        <v>45686</v>
      </c>
      <c r="C1919" s="11">
        <v>0.43055555555555558</v>
      </c>
      <c r="D1919" s="13">
        <f t="shared" si="58"/>
        <v>10</v>
      </c>
      <c r="E1919" s="13" t="str">
        <f t="shared" si="59"/>
        <v>Morning</v>
      </c>
      <c r="F1919" t="s">
        <v>72</v>
      </c>
      <c r="G1919" t="s">
        <v>81</v>
      </c>
      <c r="H1919" t="s">
        <v>27</v>
      </c>
      <c r="I1919">
        <v>235</v>
      </c>
      <c r="J1919" t="s">
        <v>19</v>
      </c>
      <c r="K1919" s="14">
        <v>11.84</v>
      </c>
      <c r="L1919" s="12">
        <v>22.84</v>
      </c>
      <c r="M1919">
        <v>5</v>
      </c>
      <c r="N1919">
        <v>2076</v>
      </c>
      <c r="O1919">
        <v>220</v>
      </c>
      <c r="P1919" t="s">
        <v>44</v>
      </c>
      <c r="R1919" t="s">
        <v>36</v>
      </c>
    </row>
    <row r="1920" spans="1:18" x14ac:dyDescent="0.3">
      <c r="A1920">
        <v>30859</v>
      </c>
      <c r="B1920" s="1">
        <v>45693</v>
      </c>
      <c r="C1920" s="11">
        <v>0.38958333333333334</v>
      </c>
      <c r="D1920" s="13">
        <f t="shared" si="58"/>
        <v>9</v>
      </c>
      <c r="E1920" s="13" t="str">
        <f t="shared" si="59"/>
        <v>Morning</v>
      </c>
      <c r="F1920" t="s">
        <v>67</v>
      </c>
      <c r="G1920" t="s">
        <v>38</v>
      </c>
      <c r="H1920" t="s">
        <v>27</v>
      </c>
      <c r="I1920">
        <v>232</v>
      </c>
      <c r="J1920" t="s">
        <v>19</v>
      </c>
      <c r="K1920" s="14">
        <v>11.8</v>
      </c>
      <c r="L1920" s="12">
        <v>4.91</v>
      </c>
      <c r="M1920">
        <v>4</v>
      </c>
      <c r="N1920">
        <v>1844</v>
      </c>
      <c r="O1920">
        <v>231</v>
      </c>
      <c r="P1920" t="s">
        <v>50</v>
      </c>
      <c r="R1920" t="s">
        <v>36</v>
      </c>
    </row>
    <row r="1921" spans="1:18" x14ac:dyDescent="0.3">
      <c r="A1921">
        <v>97035</v>
      </c>
      <c r="B1921" s="1">
        <v>45806</v>
      </c>
      <c r="C1921" s="11">
        <v>0.36319444444444443</v>
      </c>
      <c r="D1921" s="13">
        <f t="shared" si="58"/>
        <v>8</v>
      </c>
      <c r="E1921" s="13" t="str">
        <f t="shared" si="59"/>
        <v>Morning</v>
      </c>
      <c r="F1921" t="s">
        <v>72</v>
      </c>
      <c r="G1921" t="s">
        <v>52</v>
      </c>
      <c r="H1921" t="s">
        <v>27</v>
      </c>
      <c r="I1921">
        <v>240</v>
      </c>
      <c r="J1921" t="s">
        <v>19</v>
      </c>
      <c r="K1921" s="14">
        <v>11.76</v>
      </c>
      <c r="L1921" s="12">
        <v>11.46</v>
      </c>
      <c r="M1921">
        <v>3</v>
      </c>
      <c r="N1921">
        <v>1852</v>
      </c>
      <c r="O1921">
        <v>237</v>
      </c>
      <c r="P1921" t="s">
        <v>20</v>
      </c>
      <c r="R1921" t="s">
        <v>36</v>
      </c>
    </row>
    <row r="1922" spans="1:18" x14ac:dyDescent="0.3">
      <c r="A1922">
        <v>81138</v>
      </c>
      <c r="B1922" s="1">
        <v>45695</v>
      </c>
      <c r="C1922" s="11">
        <v>0.4597222222222222</v>
      </c>
      <c r="D1922" s="13">
        <f t="shared" ref="D1922:D1985" si="60">HOUR(C1922)</f>
        <v>11</v>
      </c>
      <c r="E1922" s="13" t="str">
        <f t="shared" ref="E1922:E1985" si="61">IF(AND(D1922&gt;=5,D1922&lt;12),"Morning",IF(AND(D1922&gt;=12,D1922&lt;17),"Afternoon",IF(AND(D1921&gt;=17,D1921&lt;21),"Evening","Night")))</f>
        <v>Morning</v>
      </c>
      <c r="F1922" t="s">
        <v>6272</v>
      </c>
      <c r="G1922" t="s">
        <v>91</v>
      </c>
      <c r="H1922" t="s">
        <v>18</v>
      </c>
      <c r="I1922">
        <v>258</v>
      </c>
      <c r="J1922" t="s">
        <v>19</v>
      </c>
      <c r="K1922" s="14">
        <v>11.71</v>
      </c>
      <c r="L1922" s="12">
        <v>7.01</v>
      </c>
      <c r="M1922">
        <v>1</v>
      </c>
      <c r="N1922">
        <v>1752</v>
      </c>
      <c r="O1922">
        <v>221</v>
      </c>
      <c r="P1922" t="s">
        <v>53</v>
      </c>
      <c r="R1922" t="s">
        <v>21</v>
      </c>
    </row>
    <row r="1923" spans="1:18" x14ac:dyDescent="0.3">
      <c r="A1923">
        <v>91517</v>
      </c>
      <c r="B1923" s="1">
        <v>45837</v>
      </c>
      <c r="C1923" s="11">
        <v>5.2777777777777778E-2</v>
      </c>
      <c r="D1923" s="13">
        <f t="shared" si="60"/>
        <v>1</v>
      </c>
      <c r="E1923" s="13" t="str">
        <f t="shared" si="61"/>
        <v>Night</v>
      </c>
      <c r="F1923" t="s">
        <v>91</v>
      </c>
      <c r="G1923" t="s">
        <v>6271</v>
      </c>
      <c r="H1923" t="s">
        <v>18</v>
      </c>
      <c r="I1923">
        <v>217</v>
      </c>
      <c r="J1923" t="s">
        <v>19</v>
      </c>
      <c r="K1923" s="14">
        <v>11.68</v>
      </c>
      <c r="L1923" s="12">
        <v>24.46</v>
      </c>
      <c r="M1923">
        <v>4</v>
      </c>
      <c r="N1923">
        <v>1458</v>
      </c>
      <c r="O1923">
        <v>200</v>
      </c>
      <c r="P1923" t="s">
        <v>50</v>
      </c>
      <c r="R1923" t="s">
        <v>21</v>
      </c>
    </row>
    <row r="1924" spans="1:18" x14ac:dyDescent="0.3">
      <c r="A1924">
        <v>39357</v>
      </c>
      <c r="B1924" s="1">
        <v>45993</v>
      </c>
      <c r="C1924" s="11">
        <v>0.54652777777777783</v>
      </c>
      <c r="D1924" s="13">
        <f t="shared" si="60"/>
        <v>13</v>
      </c>
      <c r="E1924" s="13" t="str">
        <f t="shared" si="61"/>
        <v>Afternoon</v>
      </c>
      <c r="F1924" t="s">
        <v>23</v>
      </c>
      <c r="G1924" t="s">
        <v>83</v>
      </c>
      <c r="H1924" t="s">
        <v>40</v>
      </c>
      <c r="I1924">
        <v>254</v>
      </c>
      <c r="J1924" t="s">
        <v>19</v>
      </c>
      <c r="K1924" s="14">
        <v>11.63</v>
      </c>
      <c r="L1924" s="12">
        <v>12.38</v>
      </c>
      <c r="M1924">
        <v>3</v>
      </c>
      <c r="N1924">
        <v>2038</v>
      </c>
      <c r="O1924">
        <v>258</v>
      </c>
      <c r="P1924" t="s">
        <v>53</v>
      </c>
      <c r="R1924" t="s">
        <v>21</v>
      </c>
    </row>
    <row r="1925" spans="1:18" x14ac:dyDescent="0.3">
      <c r="A1925">
        <v>80521</v>
      </c>
      <c r="B1925" s="1">
        <v>45897</v>
      </c>
      <c r="C1925" s="11">
        <v>0.99930555555555556</v>
      </c>
      <c r="D1925" s="13">
        <f t="shared" si="60"/>
        <v>23</v>
      </c>
      <c r="E1925" s="13" t="str">
        <f t="shared" si="61"/>
        <v>Night</v>
      </c>
      <c r="F1925" t="s">
        <v>58</v>
      </c>
      <c r="G1925" t="s">
        <v>52</v>
      </c>
      <c r="H1925" t="s">
        <v>40</v>
      </c>
      <c r="I1925">
        <v>249</v>
      </c>
      <c r="J1925" t="s">
        <v>19</v>
      </c>
      <c r="K1925" s="14">
        <v>11.63</v>
      </c>
      <c r="L1925" s="12">
        <v>3.73</v>
      </c>
      <c r="M1925">
        <v>1</v>
      </c>
      <c r="N1925">
        <v>1654</v>
      </c>
      <c r="O1925">
        <v>203</v>
      </c>
      <c r="P1925" t="s">
        <v>28</v>
      </c>
      <c r="R1925" t="s">
        <v>36</v>
      </c>
    </row>
    <row r="1926" spans="1:18" x14ac:dyDescent="0.3">
      <c r="A1926">
        <v>94309</v>
      </c>
      <c r="B1926" s="1">
        <v>45922</v>
      </c>
      <c r="C1926" s="11">
        <v>0.33888888888888885</v>
      </c>
      <c r="D1926" s="13">
        <f t="shared" si="60"/>
        <v>8</v>
      </c>
      <c r="E1926" s="13" t="str">
        <f t="shared" si="61"/>
        <v>Morning</v>
      </c>
      <c r="F1926" t="s">
        <v>6271</v>
      </c>
      <c r="G1926" t="s">
        <v>94</v>
      </c>
      <c r="H1926" t="s">
        <v>27</v>
      </c>
      <c r="I1926">
        <v>234</v>
      </c>
      <c r="J1926" t="s">
        <v>19</v>
      </c>
      <c r="K1926" s="14">
        <v>11.59</v>
      </c>
      <c r="L1926" s="12">
        <v>21.64</v>
      </c>
      <c r="M1926">
        <v>2</v>
      </c>
      <c r="N1926">
        <v>1504</v>
      </c>
      <c r="O1926">
        <v>212</v>
      </c>
      <c r="P1926" t="s">
        <v>50</v>
      </c>
      <c r="R1926" t="s">
        <v>21</v>
      </c>
    </row>
    <row r="1927" spans="1:18" x14ac:dyDescent="0.3">
      <c r="A1927">
        <v>38307</v>
      </c>
      <c r="B1927" s="1">
        <v>45754</v>
      </c>
      <c r="C1927" s="11">
        <v>0.1875</v>
      </c>
      <c r="D1927" s="13">
        <f t="shared" si="60"/>
        <v>4</v>
      </c>
      <c r="E1927" s="13" t="str">
        <f t="shared" si="61"/>
        <v>Night</v>
      </c>
      <c r="F1927" t="s">
        <v>75</v>
      </c>
      <c r="G1927" t="s">
        <v>23</v>
      </c>
      <c r="H1927" t="s">
        <v>27</v>
      </c>
      <c r="I1927">
        <v>239</v>
      </c>
      <c r="J1927" t="s">
        <v>19</v>
      </c>
      <c r="K1927" s="14">
        <v>11.58</v>
      </c>
      <c r="L1927" s="12">
        <v>18</v>
      </c>
      <c r="M1927">
        <v>4</v>
      </c>
      <c r="N1927">
        <v>1673</v>
      </c>
      <c r="O1927">
        <v>226</v>
      </c>
      <c r="P1927" t="s">
        <v>20</v>
      </c>
      <c r="R1927" t="s">
        <v>21</v>
      </c>
    </row>
    <row r="1928" spans="1:18" x14ac:dyDescent="0.3">
      <c r="A1928">
        <v>39511</v>
      </c>
      <c r="B1928" s="1">
        <v>45819</v>
      </c>
      <c r="C1928" s="11">
        <v>0.24166666666666667</v>
      </c>
      <c r="D1928" s="13">
        <f t="shared" si="60"/>
        <v>5</v>
      </c>
      <c r="E1928" s="13" t="str">
        <f t="shared" si="61"/>
        <v>Morning</v>
      </c>
      <c r="F1928" t="s">
        <v>30</v>
      </c>
      <c r="G1928" t="s">
        <v>83</v>
      </c>
      <c r="H1928" t="s">
        <v>18</v>
      </c>
      <c r="I1928">
        <v>247</v>
      </c>
      <c r="J1928" t="s">
        <v>19</v>
      </c>
      <c r="K1928" s="14">
        <v>11.58</v>
      </c>
      <c r="L1928" s="12">
        <v>20.81</v>
      </c>
      <c r="M1928">
        <v>3</v>
      </c>
      <c r="N1928">
        <v>1450</v>
      </c>
      <c r="O1928">
        <v>204</v>
      </c>
      <c r="P1928" t="s">
        <v>53</v>
      </c>
      <c r="R1928" t="s">
        <v>36</v>
      </c>
    </row>
    <row r="1929" spans="1:18" x14ac:dyDescent="0.3">
      <c r="A1929">
        <v>70267</v>
      </c>
      <c r="B1929" s="1">
        <v>45710</v>
      </c>
      <c r="C1929" s="11">
        <v>0.24791666666666667</v>
      </c>
      <c r="D1929" s="13">
        <f t="shared" si="60"/>
        <v>5</v>
      </c>
      <c r="E1929" s="13" t="str">
        <f t="shared" si="61"/>
        <v>Morning</v>
      </c>
      <c r="F1929" t="s">
        <v>72</v>
      </c>
      <c r="G1929" t="s">
        <v>58</v>
      </c>
      <c r="H1929" t="s">
        <v>40</v>
      </c>
      <c r="I1929">
        <v>212</v>
      </c>
      <c r="J1929" t="s">
        <v>19</v>
      </c>
      <c r="K1929" s="14">
        <v>11.5</v>
      </c>
      <c r="L1929" s="12">
        <v>15.89</v>
      </c>
      <c r="M1929">
        <v>3</v>
      </c>
      <c r="N1929">
        <v>1370</v>
      </c>
      <c r="O1929">
        <v>258</v>
      </c>
      <c r="P1929" t="s">
        <v>28</v>
      </c>
      <c r="R1929" t="s">
        <v>21</v>
      </c>
    </row>
    <row r="1930" spans="1:18" x14ac:dyDescent="0.3">
      <c r="A1930">
        <v>55712</v>
      </c>
      <c r="B1930" s="1">
        <v>45751</v>
      </c>
      <c r="C1930" s="11">
        <v>0.40486111111111112</v>
      </c>
      <c r="D1930" s="13">
        <f t="shared" si="60"/>
        <v>9</v>
      </c>
      <c r="E1930" s="13" t="str">
        <f t="shared" si="61"/>
        <v>Morning</v>
      </c>
      <c r="F1930" t="s">
        <v>6271</v>
      </c>
      <c r="G1930" t="s">
        <v>83</v>
      </c>
      <c r="H1930" t="s">
        <v>18</v>
      </c>
      <c r="I1930">
        <v>259</v>
      </c>
      <c r="J1930" t="s">
        <v>19</v>
      </c>
      <c r="K1930" s="14">
        <v>11.44</v>
      </c>
      <c r="L1930" s="12">
        <v>10.93</v>
      </c>
      <c r="M1930">
        <v>5</v>
      </c>
      <c r="N1930">
        <v>1293</v>
      </c>
      <c r="O1930">
        <v>212</v>
      </c>
      <c r="P1930" t="s">
        <v>32</v>
      </c>
      <c r="R1930" t="s">
        <v>36</v>
      </c>
    </row>
    <row r="1931" spans="1:18" x14ac:dyDescent="0.3">
      <c r="A1931">
        <v>74641</v>
      </c>
      <c r="B1931" s="1">
        <v>45861</v>
      </c>
      <c r="C1931" s="11">
        <v>0.18680555555555556</v>
      </c>
      <c r="D1931" s="13">
        <f t="shared" si="60"/>
        <v>4</v>
      </c>
      <c r="E1931" s="13" t="str">
        <f t="shared" si="61"/>
        <v>Night</v>
      </c>
      <c r="F1931" t="s">
        <v>38</v>
      </c>
      <c r="G1931" t="s">
        <v>72</v>
      </c>
      <c r="H1931" t="s">
        <v>40</v>
      </c>
      <c r="I1931">
        <v>200</v>
      </c>
      <c r="J1931" t="s">
        <v>19</v>
      </c>
      <c r="K1931" s="14">
        <v>11.38</v>
      </c>
      <c r="L1931" s="12">
        <v>20.95</v>
      </c>
      <c r="M1931">
        <v>4</v>
      </c>
      <c r="N1931">
        <v>1415</v>
      </c>
      <c r="O1931">
        <v>239</v>
      </c>
      <c r="P1931" t="s">
        <v>53</v>
      </c>
      <c r="R1931" t="s">
        <v>21</v>
      </c>
    </row>
    <row r="1932" spans="1:18" x14ac:dyDescent="0.3">
      <c r="A1932">
        <v>83353</v>
      </c>
      <c r="B1932" s="1">
        <v>45660</v>
      </c>
      <c r="C1932" s="11">
        <v>0.4284722222222222</v>
      </c>
      <c r="D1932" s="13">
        <f t="shared" si="60"/>
        <v>10</v>
      </c>
      <c r="E1932" s="13" t="str">
        <f t="shared" si="61"/>
        <v>Morning</v>
      </c>
      <c r="F1932" t="s">
        <v>75</v>
      </c>
      <c r="G1932" t="s">
        <v>38</v>
      </c>
      <c r="H1932" t="s">
        <v>40</v>
      </c>
      <c r="I1932">
        <v>259</v>
      </c>
      <c r="J1932" t="s">
        <v>19</v>
      </c>
      <c r="K1932" s="14">
        <v>11.33</v>
      </c>
      <c r="L1932" s="12">
        <v>6.97</v>
      </c>
      <c r="M1932">
        <v>5</v>
      </c>
      <c r="N1932">
        <v>1518</v>
      </c>
      <c r="O1932">
        <v>232</v>
      </c>
      <c r="P1932" t="s">
        <v>44</v>
      </c>
      <c r="R1932" t="s">
        <v>36</v>
      </c>
    </row>
    <row r="1933" spans="1:18" x14ac:dyDescent="0.3">
      <c r="A1933">
        <v>84817</v>
      </c>
      <c r="B1933" s="1">
        <v>45957</v>
      </c>
      <c r="C1933" s="11">
        <v>0.18402777777777779</v>
      </c>
      <c r="D1933" s="13">
        <f t="shared" si="60"/>
        <v>4</v>
      </c>
      <c r="E1933" s="13" t="str">
        <f t="shared" si="61"/>
        <v>Night</v>
      </c>
      <c r="F1933" t="s">
        <v>6272</v>
      </c>
      <c r="G1933" t="s">
        <v>6272</v>
      </c>
      <c r="H1933" t="s">
        <v>40</v>
      </c>
      <c r="I1933">
        <v>201</v>
      </c>
      <c r="J1933" t="s">
        <v>19</v>
      </c>
      <c r="K1933" s="14">
        <v>11.31</v>
      </c>
      <c r="L1933" s="12">
        <v>23.97</v>
      </c>
      <c r="M1933">
        <v>2</v>
      </c>
      <c r="N1933">
        <v>2085</v>
      </c>
      <c r="O1933">
        <v>237</v>
      </c>
      <c r="P1933" t="s">
        <v>28</v>
      </c>
      <c r="R1933" t="s">
        <v>36</v>
      </c>
    </row>
    <row r="1934" spans="1:18" x14ac:dyDescent="0.3">
      <c r="A1934">
        <v>62984</v>
      </c>
      <c r="B1934" s="1">
        <v>46015</v>
      </c>
      <c r="C1934" s="11">
        <v>0.22291666666666665</v>
      </c>
      <c r="D1934" s="13">
        <f t="shared" si="60"/>
        <v>5</v>
      </c>
      <c r="E1934" s="13" t="str">
        <f t="shared" si="61"/>
        <v>Morning</v>
      </c>
      <c r="F1934" t="s">
        <v>91</v>
      </c>
      <c r="G1934" t="s">
        <v>6271</v>
      </c>
      <c r="H1934" t="s">
        <v>27</v>
      </c>
      <c r="I1934">
        <v>255</v>
      </c>
      <c r="J1934" t="s">
        <v>19</v>
      </c>
      <c r="K1934" s="14">
        <v>11.3</v>
      </c>
      <c r="L1934" s="12">
        <v>2.2799999999999998</v>
      </c>
      <c r="M1934">
        <v>3</v>
      </c>
      <c r="N1934">
        <v>1966</v>
      </c>
      <c r="O1934">
        <v>226</v>
      </c>
      <c r="P1934" t="s">
        <v>53</v>
      </c>
      <c r="R1934" t="s">
        <v>36</v>
      </c>
    </row>
    <row r="1935" spans="1:18" x14ac:dyDescent="0.3">
      <c r="A1935">
        <v>35291</v>
      </c>
      <c r="B1935" s="1">
        <v>45812</v>
      </c>
      <c r="C1935" s="11">
        <v>3.888888888888889E-2</v>
      </c>
      <c r="D1935" s="13">
        <f t="shared" si="60"/>
        <v>0</v>
      </c>
      <c r="E1935" s="13" t="str">
        <f t="shared" si="61"/>
        <v>Night</v>
      </c>
      <c r="F1935" t="s">
        <v>30</v>
      </c>
      <c r="G1935" t="s">
        <v>6271</v>
      </c>
      <c r="H1935" t="s">
        <v>18</v>
      </c>
      <c r="I1935">
        <v>240</v>
      </c>
      <c r="J1935" t="s">
        <v>19</v>
      </c>
      <c r="K1935" s="14">
        <v>11.29</v>
      </c>
      <c r="L1935" s="12">
        <v>22.42</v>
      </c>
      <c r="M1935">
        <v>2</v>
      </c>
      <c r="N1935">
        <v>2077</v>
      </c>
      <c r="O1935">
        <v>222</v>
      </c>
      <c r="P1935" t="s">
        <v>28</v>
      </c>
      <c r="R1935" t="s">
        <v>21</v>
      </c>
    </row>
    <row r="1936" spans="1:18" x14ac:dyDescent="0.3">
      <c r="A1936">
        <v>43948</v>
      </c>
      <c r="B1936" s="1">
        <v>45929</v>
      </c>
      <c r="C1936" s="11">
        <v>0.96319444444444446</v>
      </c>
      <c r="D1936" s="13">
        <f t="shared" si="60"/>
        <v>23</v>
      </c>
      <c r="E1936" s="13" t="str">
        <f t="shared" si="61"/>
        <v>Night</v>
      </c>
      <c r="F1936" t="s">
        <v>26</v>
      </c>
      <c r="G1936" t="s">
        <v>75</v>
      </c>
      <c r="H1936" t="s">
        <v>40</v>
      </c>
      <c r="I1936">
        <v>243</v>
      </c>
      <c r="J1936" t="s">
        <v>19</v>
      </c>
      <c r="K1936" s="14">
        <v>11.22</v>
      </c>
      <c r="L1936" s="12">
        <v>16.46</v>
      </c>
      <c r="M1936">
        <v>1</v>
      </c>
      <c r="N1936">
        <v>1291</v>
      </c>
      <c r="O1936">
        <v>251</v>
      </c>
      <c r="P1936" t="s">
        <v>44</v>
      </c>
      <c r="R1936" t="s">
        <v>36</v>
      </c>
    </row>
    <row r="1937" spans="1:18" x14ac:dyDescent="0.3">
      <c r="A1937">
        <v>35776</v>
      </c>
      <c r="B1937" s="1">
        <v>45762</v>
      </c>
      <c r="C1937" s="11">
        <v>0.98472222222222217</v>
      </c>
      <c r="D1937" s="13">
        <f t="shared" si="60"/>
        <v>23</v>
      </c>
      <c r="E1937" s="13" t="str">
        <f t="shared" si="61"/>
        <v>Night</v>
      </c>
      <c r="F1937" t="s">
        <v>38</v>
      </c>
      <c r="G1937" t="s">
        <v>6272</v>
      </c>
      <c r="H1937" t="s">
        <v>27</v>
      </c>
      <c r="I1937">
        <v>247</v>
      </c>
      <c r="J1937" t="s">
        <v>19</v>
      </c>
      <c r="K1937" s="14">
        <v>11.2</v>
      </c>
      <c r="L1937" s="12">
        <v>2.21</v>
      </c>
      <c r="M1937">
        <v>5</v>
      </c>
      <c r="N1937">
        <v>1241</v>
      </c>
      <c r="O1937">
        <v>208</v>
      </c>
      <c r="P1937" t="s">
        <v>28</v>
      </c>
      <c r="R1937" t="s">
        <v>21</v>
      </c>
    </row>
    <row r="1938" spans="1:18" x14ac:dyDescent="0.3">
      <c r="A1938">
        <v>80098</v>
      </c>
      <c r="B1938" s="1">
        <v>45919</v>
      </c>
      <c r="C1938" s="11">
        <v>0.77847222222222223</v>
      </c>
      <c r="D1938" s="13">
        <f t="shared" si="60"/>
        <v>18</v>
      </c>
      <c r="E1938" s="13" t="str">
        <f t="shared" si="61"/>
        <v>Night</v>
      </c>
      <c r="F1938" t="s">
        <v>72</v>
      </c>
      <c r="G1938" t="s">
        <v>81</v>
      </c>
      <c r="H1938" t="s">
        <v>27</v>
      </c>
      <c r="I1938">
        <v>200</v>
      </c>
      <c r="J1938" t="s">
        <v>19</v>
      </c>
      <c r="K1938" s="14">
        <v>11.17</v>
      </c>
      <c r="L1938" s="12">
        <v>19.61</v>
      </c>
      <c r="M1938">
        <v>5</v>
      </c>
      <c r="N1938">
        <v>1086</v>
      </c>
      <c r="O1938">
        <v>219</v>
      </c>
      <c r="P1938" t="s">
        <v>32</v>
      </c>
      <c r="R1938" t="s">
        <v>21</v>
      </c>
    </row>
    <row r="1939" spans="1:18" x14ac:dyDescent="0.3">
      <c r="A1939">
        <v>66005</v>
      </c>
      <c r="B1939" s="1">
        <v>45783</v>
      </c>
      <c r="C1939" s="11">
        <v>0.92847222222222225</v>
      </c>
      <c r="D1939" s="13">
        <f t="shared" si="60"/>
        <v>22</v>
      </c>
      <c r="E1939" s="13" t="str">
        <f t="shared" si="61"/>
        <v>Evening</v>
      </c>
      <c r="F1939" t="s">
        <v>58</v>
      </c>
      <c r="G1939" t="s">
        <v>75</v>
      </c>
      <c r="H1939" t="s">
        <v>40</v>
      </c>
      <c r="I1939">
        <v>222</v>
      </c>
      <c r="J1939" t="s">
        <v>19</v>
      </c>
      <c r="K1939" s="14">
        <v>11.13</v>
      </c>
      <c r="L1939" s="12">
        <v>27.15</v>
      </c>
      <c r="M1939">
        <v>1</v>
      </c>
      <c r="N1939">
        <v>1853</v>
      </c>
      <c r="O1939">
        <v>242</v>
      </c>
      <c r="P1939" t="s">
        <v>53</v>
      </c>
      <c r="R1939" t="s">
        <v>36</v>
      </c>
    </row>
    <row r="1940" spans="1:18" x14ac:dyDescent="0.3">
      <c r="A1940">
        <v>74694</v>
      </c>
      <c r="B1940" s="1">
        <v>45694</v>
      </c>
      <c r="C1940" s="11">
        <v>0.13958333333333334</v>
      </c>
      <c r="D1940" s="13">
        <f t="shared" si="60"/>
        <v>3</v>
      </c>
      <c r="E1940" s="13" t="str">
        <f t="shared" si="61"/>
        <v>Night</v>
      </c>
      <c r="F1940" t="s">
        <v>83</v>
      </c>
      <c r="G1940" t="s">
        <v>58</v>
      </c>
      <c r="H1940" t="s">
        <v>18</v>
      </c>
      <c r="I1940">
        <v>257</v>
      </c>
      <c r="J1940" t="s">
        <v>19</v>
      </c>
      <c r="K1940" s="14">
        <v>11.13</v>
      </c>
      <c r="L1940" s="12">
        <v>19</v>
      </c>
      <c r="M1940">
        <v>1</v>
      </c>
      <c r="N1940">
        <v>1855</v>
      </c>
      <c r="O1940">
        <v>248</v>
      </c>
      <c r="P1940" t="s">
        <v>53</v>
      </c>
      <c r="R1940" t="s">
        <v>21</v>
      </c>
    </row>
    <row r="1941" spans="1:18" x14ac:dyDescent="0.3">
      <c r="A1941">
        <v>44260</v>
      </c>
      <c r="B1941" s="1">
        <v>45875</v>
      </c>
      <c r="C1941" s="11">
        <v>0.78055555555555556</v>
      </c>
      <c r="D1941" s="13">
        <f t="shared" si="60"/>
        <v>18</v>
      </c>
      <c r="E1941" s="13" t="str">
        <f t="shared" si="61"/>
        <v>Night</v>
      </c>
      <c r="F1941" t="s">
        <v>23</v>
      </c>
      <c r="G1941" t="s">
        <v>38</v>
      </c>
      <c r="H1941" t="s">
        <v>27</v>
      </c>
      <c r="I1941">
        <v>201</v>
      </c>
      <c r="J1941" t="s">
        <v>19</v>
      </c>
      <c r="K1941" s="14">
        <v>11.04</v>
      </c>
      <c r="L1941" s="12">
        <v>18.05</v>
      </c>
      <c r="M1941">
        <v>5</v>
      </c>
      <c r="N1941">
        <v>1969</v>
      </c>
      <c r="O1941">
        <v>206</v>
      </c>
      <c r="P1941" t="s">
        <v>50</v>
      </c>
      <c r="R1941" t="s">
        <v>21</v>
      </c>
    </row>
    <row r="1942" spans="1:18" x14ac:dyDescent="0.3">
      <c r="A1942">
        <v>69789</v>
      </c>
      <c r="B1942" s="1">
        <v>45927</v>
      </c>
      <c r="C1942" s="11">
        <v>0.78263888888888899</v>
      </c>
      <c r="D1942" s="13">
        <f t="shared" si="60"/>
        <v>18</v>
      </c>
      <c r="E1942" s="13" t="str">
        <f t="shared" si="61"/>
        <v>Evening</v>
      </c>
      <c r="F1942" t="s">
        <v>75</v>
      </c>
      <c r="G1942" t="s">
        <v>83</v>
      </c>
      <c r="H1942" t="s">
        <v>27</v>
      </c>
      <c r="I1942">
        <v>210</v>
      </c>
      <c r="J1942" t="s">
        <v>19</v>
      </c>
      <c r="K1942" s="14">
        <v>10.99</v>
      </c>
      <c r="L1942" s="12">
        <v>11.51</v>
      </c>
      <c r="M1942">
        <v>4</v>
      </c>
      <c r="N1942">
        <v>1785</v>
      </c>
      <c r="O1942">
        <v>222</v>
      </c>
      <c r="P1942" t="s">
        <v>53</v>
      </c>
      <c r="R1942" t="s">
        <v>21</v>
      </c>
    </row>
    <row r="1943" spans="1:18" x14ac:dyDescent="0.3">
      <c r="A1943">
        <v>81200</v>
      </c>
      <c r="B1943" s="1">
        <v>45742</v>
      </c>
      <c r="C1943" s="11">
        <v>0.31805555555555554</v>
      </c>
      <c r="D1943" s="13">
        <f t="shared" si="60"/>
        <v>7</v>
      </c>
      <c r="E1943" s="13" t="str">
        <f t="shared" si="61"/>
        <v>Morning</v>
      </c>
      <c r="F1943" t="s">
        <v>75</v>
      </c>
      <c r="G1943" t="s">
        <v>91</v>
      </c>
      <c r="H1943" t="s">
        <v>27</v>
      </c>
      <c r="I1943">
        <v>218</v>
      </c>
      <c r="J1943" t="s">
        <v>19</v>
      </c>
      <c r="K1943" s="14">
        <v>10.97</v>
      </c>
      <c r="L1943" s="12">
        <v>4.1399999999999997</v>
      </c>
      <c r="M1943">
        <v>1</v>
      </c>
      <c r="N1943">
        <v>2045</v>
      </c>
      <c r="O1943">
        <v>210</v>
      </c>
      <c r="P1943" t="s">
        <v>28</v>
      </c>
      <c r="R1943" t="s">
        <v>21</v>
      </c>
    </row>
    <row r="1944" spans="1:18" x14ac:dyDescent="0.3">
      <c r="A1944">
        <v>15957</v>
      </c>
      <c r="B1944" s="1">
        <v>46011</v>
      </c>
      <c r="C1944" s="11">
        <v>0.58750000000000002</v>
      </c>
      <c r="D1944" s="13">
        <f t="shared" si="60"/>
        <v>14</v>
      </c>
      <c r="E1944" s="13" t="str">
        <f t="shared" si="61"/>
        <v>Afternoon</v>
      </c>
      <c r="F1944" t="s">
        <v>83</v>
      </c>
      <c r="G1944" t="s">
        <v>30</v>
      </c>
      <c r="H1944" t="s">
        <v>40</v>
      </c>
      <c r="I1944">
        <v>213</v>
      </c>
      <c r="J1944" t="s">
        <v>19</v>
      </c>
      <c r="K1944" s="14">
        <v>10.95</v>
      </c>
      <c r="L1944" s="12">
        <v>1.75</v>
      </c>
      <c r="M1944">
        <v>2</v>
      </c>
      <c r="N1944">
        <v>1437</v>
      </c>
      <c r="O1944">
        <v>231</v>
      </c>
      <c r="P1944" t="s">
        <v>28</v>
      </c>
      <c r="R1944" t="s">
        <v>21</v>
      </c>
    </row>
    <row r="1945" spans="1:18" x14ac:dyDescent="0.3">
      <c r="A1945">
        <v>17161</v>
      </c>
      <c r="B1945" s="1">
        <v>45901</v>
      </c>
      <c r="C1945" s="11">
        <v>0.18819444444444444</v>
      </c>
      <c r="D1945" s="13">
        <f t="shared" si="60"/>
        <v>4</v>
      </c>
      <c r="E1945" s="13" t="str">
        <f t="shared" si="61"/>
        <v>Night</v>
      </c>
      <c r="F1945" t="s">
        <v>6271</v>
      </c>
      <c r="G1945" t="s">
        <v>26</v>
      </c>
      <c r="H1945" t="s">
        <v>40</v>
      </c>
      <c r="I1945">
        <v>206</v>
      </c>
      <c r="J1945" t="s">
        <v>19</v>
      </c>
      <c r="K1945" s="14">
        <v>10.95</v>
      </c>
      <c r="L1945" s="12">
        <v>15.46</v>
      </c>
      <c r="M1945">
        <v>1</v>
      </c>
      <c r="N1945">
        <v>2004</v>
      </c>
      <c r="O1945">
        <v>204</v>
      </c>
      <c r="P1945" t="s">
        <v>28</v>
      </c>
      <c r="R1945" t="s">
        <v>36</v>
      </c>
    </row>
    <row r="1946" spans="1:18" x14ac:dyDescent="0.3">
      <c r="A1946">
        <v>84002</v>
      </c>
      <c r="B1946" s="1">
        <v>45733</v>
      </c>
      <c r="C1946" s="11">
        <v>0.91666666666666663</v>
      </c>
      <c r="D1946" s="13">
        <f t="shared" si="60"/>
        <v>22</v>
      </c>
      <c r="E1946" s="13" t="str">
        <f t="shared" si="61"/>
        <v>Night</v>
      </c>
      <c r="F1946" t="s">
        <v>91</v>
      </c>
      <c r="G1946" t="s">
        <v>58</v>
      </c>
      <c r="H1946" t="s">
        <v>40</v>
      </c>
      <c r="I1946">
        <v>221</v>
      </c>
      <c r="J1946" t="s">
        <v>19</v>
      </c>
      <c r="K1946" s="14">
        <v>10.91</v>
      </c>
      <c r="L1946" s="12">
        <v>27.47</v>
      </c>
      <c r="M1946">
        <v>1</v>
      </c>
      <c r="N1946">
        <v>1039</v>
      </c>
      <c r="O1946">
        <v>237</v>
      </c>
      <c r="P1946" t="s">
        <v>50</v>
      </c>
      <c r="R1946" t="s">
        <v>21</v>
      </c>
    </row>
    <row r="1947" spans="1:18" x14ac:dyDescent="0.3">
      <c r="A1947">
        <v>77046</v>
      </c>
      <c r="B1947" s="1">
        <v>45903</v>
      </c>
      <c r="C1947" s="11">
        <v>0.17430555555555557</v>
      </c>
      <c r="D1947" s="13">
        <f t="shared" si="60"/>
        <v>4</v>
      </c>
      <c r="E1947" s="13" t="str">
        <f t="shared" si="61"/>
        <v>Night</v>
      </c>
      <c r="F1947" t="s">
        <v>83</v>
      </c>
      <c r="G1947" t="s">
        <v>6272</v>
      </c>
      <c r="H1947" t="s">
        <v>40</v>
      </c>
      <c r="I1947">
        <v>223</v>
      </c>
      <c r="J1947" t="s">
        <v>19</v>
      </c>
      <c r="K1947" s="14">
        <v>10.83</v>
      </c>
      <c r="L1947" s="12">
        <v>9.52</v>
      </c>
      <c r="M1947">
        <v>5</v>
      </c>
      <c r="N1947">
        <v>1618</v>
      </c>
      <c r="O1947">
        <v>220</v>
      </c>
      <c r="P1947" t="s">
        <v>28</v>
      </c>
      <c r="R1947" t="s">
        <v>36</v>
      </c>
    </row>
    <row r="1948" spans="1:18" x14ac:dyDescent="0.3">
      <c r="A1948">
        <v>19099</v>
      </c>
      <c r="B1948" s="1">
        <v>45669</v>
      </c>
      <c r="C1948" s="11">
        <v>0.36319444444444443</v>
      </c>
      <c r="D1948" s="13">
        <f t="shared" si="60"/>
        <v>8</v>
      </c>
      <c r="E1948" s="13" t="str">
        <f t="shared" si="61"/>
        <v>Morning</v>
      </c>
      <c r="F1948" t="s">
        <v>26</v>
      </c>
      <c r="G1948" t="s">
        <v>72</v>
      </c>
      <c r="H1948" t="s">
        <v>27</v>
      </c>
      <c r="I1948">
        <v>254</v>
      </c>
      <c r="J1948" t="s">
        <v>19</v>
      </c>
      <c r="K1948" s="14">
        <v>10.83</v>
      </c>
      <c r="L1948" s="12">
        <v>1.02</v>
      </c>
      <c r="M1948">
        <v>3</v>
      </c>
      <c r="N1948">
        <v>1364</v>
      </c>
      <c r="O1948">
        <v>218</v>
      </c>
      <c r="P1948" t="s">
        <v>32</v>
      </c>
      <c r="R1948" t="s">
        <v>21</v>
      </c>
    </row>
    <row r="1949" spans="1:18" x14ac:dyDescent="0.3">
      <c r="A1949">
        <v>53709</v>
      </c>
      <c r="B1949" s="1">
        <v>45798</v>
      </c>
      <c r="C1949" s="11">
        <v>0.27430555555555552</v>
      </c>
      <c r="D1949" s="13">
        <f t="shared" si="60"/>
        <v>6</v>
      </c>
      <c r="E1949" s="13" t="str">
        <f t="shared" si="61"/>
        <v>Morning</v>
      </c>
      <c r="F1949" t="s">
        <v>58</v>
      </c>
      <c r="G1949" t="s">
        <v>83</v>
      </c>
      <c r="H1949" t="s">
        <v>40</v>
      </c>
      <c r="I1949">
        <v>226</v>
      </c>
      <c r="J1949" t="s">
        <v>19</v>
      </c>
      <c r="K1949" s="14">
        <v>10.77</v>
      </c>
      <c r="L1949" s="12">
        <v>25.43</v>
      </c>
      <c r="M1949">
        <v>4</v>
      </c>
      <c r="N1949">
        <v>1668</v>
      </c>
      <c r="O1949">
        <v>215</v>
      </c>
      <c r="P1949" t="s">
        <v>44</v>
      </c>
      <c r="R1949" t="s">
        <v>36</v>
      </c>
    </row>
    <row r="1950" spans="1:18" x14ac:dyDescent="0.3">
      <c r="A1950">
        <v>79650</v>
      </c>
      <c r="B1950" s="1">
        <v>45810</v>
      </c>
      <c r="C1950" s="11">
        <v>0.50347222222222221</v>
      </c>
      <c r="D1950" s="13">
        <f t="shared" si="60"/>
        <v>12</v>
      </c>
      <c r="E1950" s="13" t="str">
        <f t="shared" si="61"/>
        <v>Afternoon</v>
      </c>
      <c r="F1950" t="s">
        <v>72</v>
      </c>
      <c r="G1950" t="s">
        <v>6272</v>
      </c>
      <c r="H1950" t="s">
        <v>18</v>
      </c>
      <c r="I1950">
        <v>200</v>
      </c>
      <c r="J1950" t="s">
        <v>19</v>
      </c>
      <c r="K1950" s="14">
        <v>10.76</v>
      </c>
      <c r="L1950" s="12">
        <v>20.96</v>
      </c>
      <c r="M1950">
        <v>1</v>
      </c>
      <c r="N1950">
        <v>1199</v>
      </c>
      <c r="O1950">
        <v>206</v>
      </c>
      <c r="P1950" t="s">
        <v>32</v>
      </c>
      <c r="R1950" t="s">
        <v>36</v>
      </c>
    </row>
    <row r="1951" spans="1:18" x14ac:dyDescent="0.3">
      <c r="A1951">
        <v>72864</v>
      </c>
      <c r="B1951" s="1">
        <v>45739</v>
      </c>
      <c r="C1951" s="11">
        <v>0.85</v>
      </c>
      <c r="D1951" s="13">
        <f t="shared" si="60"/>
        <v>20</v>
      </c>
      <c r="E1951" s="13" t="str">
        <f t="shared" si="61"/>
        <v>Night</v>
      </c>
      <c r="F1951" t="s">
        <v>91</v>
      </c>
      <c r="G1951" t="s">
        <v>81</v>
      </c>
      <c r="H1951" t="s">
        <v>18</v>
      </c>
      <c r="I1951">
        <v>244</v>
      </c>
      <c r="J1951" t="s">
        <v>19</v>
      </c>
      <c r="K1951" s="14">
        <v>10.65</v>
      </c>
      <c r="L1951" s="12">
        <v>7.2</v>
      </c>
      <c r="M1951">
        <v>4</v>
      </c>
      <c r="N1951">
        <v>1426</v>
      </c>
      <c r="O1951">
        <v>233</v>
      </c>
      <c r="P1951" t="s">
        <v>32</v>
      </c>
      <c r="R1951" t="s">
        <v>36</v>
      </c>
    </row>
    <row r="1952" spans="1:18" x14ac:dyDescent="0.3">
      <c r="A1952">
        <v>18361</v>
      </c>
      <c r="B1952" s="1">
        <v>45886</v>
      </c>
      <c r="C1952" s="11">
        <v>0.66527777777777775</v>
      </c>
      <c r="D1952" s="13">
        <f t="shared" si="60"/>
        <v>15</v>
      </c>
      <c r="E1952" s="13" t="str">
        <f t="shared" si="61"/>
        <v>Afternoon</v>
      </c>
      <c r="F1952" t="s">
        <v>26</v>
      </c>
      <c r="G1952" t="s">
        <v>91</v>
      </c>
      <c r="H1952" t="s">
        <v>40</v>
      </c>
      <c r="I1952">
        <v>229</v>
      </c>
      <c r="J1952" t="s">
        <v>19</v>
      </c>
      <c r="K1952" s="14">
        <v>10.65</v>
      </c>
      <c r="L1952" s="12">
        <v>9.77</v>
      </c>
      <c r="M1952">
        <v>5</v>
      </c>
      <c r="N1952">
        <v>1971</v>
      </c>
      <c r="O1952">
        <v>247</v>
      </c>
      <c r="P1952" t="s">
        <v>50</v>
      </c>
      <c r="R1952" t="s">
        <v>21</v>
      </c>
    </row>
    <row r="1953" spans="1:18" x14ac:dyDescent="0.3">
      <c r="A1953">
        <v>85632</v>
      </c>
      <c r="B1953" s="1">
        <v>46005</v>
      </c>
      <c r="C1953" s="11">
        <v>0.38750000000000001</v>
      </c>
      <c r="D1953" s="13">
        <f t="shared" si="60"/>
        <v>9</v>
      </c>
      <c r="E1953" s="13" t="str">
        <f t="shared" si="61"/>
        <v>Morning</v>
      </c>
      <c r="F1953" t="s">
        <v>38</v>
      </c>
      <c r="G1953" t="s">
        <v>6271</v>
      </c>
      <c r="H1953" t="s">
        <v>40</v>
      </c>
      <c r="I1953">
        <v>246</v>
      </c>
      <c r="J1953" t="s">
        <v>19</v>
      </c>
      <c r="K1953" s="14">
        <v>10.57</v>
      </c>
      <c r="L1953" s="12">
        <v>10.86</v>
      </c>
      <c r="M1953">
        <v>3</v>
      </c>
      <c r="N1953">
        <v>2180</v>
      </c>
      <c r="O1953">
        <v>239</v>
      </c>
      <c r="P1953" t="s">
        <v>53</v>
      </c>
      <c r="R1953" t="s">
        <v>36</v>
      </c>
    </row>
    <row r="1954" spans="1:18" x14ac:dyDescent="0.3">
      <c r="A1954">
        <v>29279</v>
      </c>
      <c r="B1954" s="1">
        <v>45833</v>
      </c>
      <c r="C1954" s="11">
        <v>0.8222222222222223</v>
      </c>
      <c r="D1954" s="13">
        <f t="shared" si="60"/>
        <v>19</v>
      </c>
      <c r="E1954" s="13" t="str">
        <f t="shared" si="61"/>
        <v>Night</v>
      </c>
      <c r="F1954" t="s">
        <v>6271</v>
      </c>
      <c r="G1954" t="s">
        <v>58</v>
      </c>
      <c r="H1954" t="s">
        <v>27</v>
      </c>
      <c r="I1954">
        <v>234</v>
      </c>
      <c r="J1954" t="s">
        <v>19</v>
      </c>
      <c r="K1954" s="14">
        <v>10.41</v>
      </c>
      <c r="L1954" s="12">
        <v>6.61</v>
      </c>
      <c r="M1954">
        <v>2</v>
      </c>
      <c r="N1954">
        <v>1891</v>
      </c>
      <c r="O1954">
        <v>203</v>
      </c>
      <c r="P1954" t="s">
        <v>28</v>
      </c>
      <c r="R1954" t="s">
        <v>21</v>
      </c>
    </row>
    <row r="1955" spans="1:18" x14ac:dyDescent="0.3">
      <c r="A1955">
        <v>81281</v>
      </c>
      <c r="B1955" s="1">
        <v>45671</v>
      </c>
      <c r="C1955" s="11">
        <v>0.11597222222222221</v>
      </c>
      <c r="D1955" s="13">
        <f t="shared" si="60"/>
        <v>2</v>
      </c>
      <c r="E1955" s="13" t="str">
        <f t="shared" si="61"/>
        <v>Evening</v>
      </c>
      <c r="F1955" t="s">
        <v>6271</v>
      </c>
      <c r="G1955" t="s">
        <v>72</v>
      </c>
      <c r="H1955" t="s">
        <v>18</v>
      </c>
      <c r="I1955">
        <v>242</v>
      </c>
      <c r="J1955" t="s">
        <v>19</v>
      </c>
      <c r="K1955" s="14">
        <v>10.35</v>
      </c>
      <c r="L1955" s="12">
        <v>6.75</v>
      </c>
      <c r="M1955">
        <v>2</v>
      </c>
      <c r="N1955">
        <v>1682</v>
      </c>
      <c r="O1955">
        <v>254</v>
      </c>
      <c r="P1955" t="s">
        <v>50</v>
      </c>
      <c r="R1955" t="s">
        <v>21</v>
      </c>
    </row>
    <row r="1956" spans="1:18" x14ac:dyDescent="0.3">
      <c r="A1956">
        <v>59351</v>
      </c>
      <c r="B1956" s="1">
        <v>45968</v>
      </c>
      <c r="C1956" s="11">
        <v>0.53819444444444442</v>
      </c>
      <c r="D1956" s="13">
        <f t="shared" si="60"/>
        <v>12</v>
      </c>
      <c r="E1956" s="13" t="str">
        <f t="shared" si="61"/>
        <v>Afternoon</v>
      </c>
      <c r="F1956" t="s">
        <v>83</v>
      </c>
      <c r="G1956" t="s">
        <v>72</v>
      </c>
      <c r="H1956" t="s">
        <v>27</v>
      </c>
      <c r="I1956">
        <v>245</v>
      </c>
      <c r="J1956" t="s">
        <v>19</v>
      </c>
      <c r="K1956" s="14">
        <v>10.33</v>
      </c>
      <c r="L1956" s="12">
        <v>5.08</v>
      </c>
      <c r="M1956">
        <v>2</v>
      </c>
      <c r="N1956">
        <v>1050</v>
      </c>
      <c r="O1956">
        <v>227</v>
      </c>
      <c r="P1956" t="s">
        <v>32</v>
      </c>
      <c r="R1956" t="s">
        <v>21</v>
      </c>
    </row>
    <row r="1957" spans="1:18" x14ac:dyDescent="0.3">
      <c r="A1957">
        <v>28867</v>
      </c>
      <c r="B1957" s="1">
        <v>46018</v>
      </c>
      <c r="C1957" s="11">
        <v>0.84583333333333333</v>
      </c>
      <c r="D1957" s="13">
        <f t="shared" si="60"/>
        <v>20</v>
      </c>
      <c r="E1957" s="13" t="str">
        <f t="shared" si="61"/>
        <v>Night</v>
      </c>
      <c r="F1957" t="s">
        <v>38</v>
      </c>
      <c r="G1957" t="s">
        <v>6272</v>
      </c>
      <c r="H1957" t="s">
        <v>27</v>
      </c>
      <c r="I1957">
        <v>236</v>
      </c>
      <c r="J1957" t="s">
        <v>19</v>
      </c>
      <c r="K1957" s="14">
        <v>10.28</v>
      </c>
      <c r="L1957" s="12">
        <v>14.45</v>
      </c>
      <c r="M1957">
        <v>4</v>
      </c>
      <c r="N1957">
        <v>1756</v>
      </c>
      <c r="O1957">
        <v>225</v>
      </c>
      <c r="P1957" t="s">
        <v>53</v>
      </c>
      <c r="R1957" t="s">
        <v>21</v>
      </c>
    </row>
    <row r="1958" spans="1:18" x14ac:dyDescent="0.3">
      <c r="A1958">
        <v>83105</v>
      </c>
      <c r="B1958" s="1">
        <v>45963</v>
      </c>
      <c r="C1958" s="11">
        <v>0.4861111111111111</v>
      </c>
      <c r="D1958" s="13">
        <f t="shared" si="60"/>
        <v>11</v>
      </c>
      <c r="E1958" s="13" t="str">
        <f t="shared" si="61"/>
        <v>Morning</v>
      </c>
      <c r="F1958" t="s">
        <v>26</v>
      </c>
      <c r="G1958" t="s">
        <v>81</v>
      </c>
      <c r="H1958" t="s">
        <v>27</v>
      </c>
      <c r="I1958">
        <v>210</v>
      </c>
      <c r="J1958" t="s">
        <v>19</v>
      </c>
      <c r="K1958" s="14">
        <v>10.27</v>
      </c>
      <c r="L1958" s="12">
        <v>12.31</v>
      </c>
      <c r="M1958">
        <v>1</v>
      </c>
      <c r="N1958">
        <v>1043</v>
      </c>
      <c r="O1958">
        <v>228</v>
      </c>
      <c r="P1958" t="s">
        <v>32</v>
      </c>
      <c r="R1958" t="s">
        <v>21</v>
      </c>
    </row>
    <row r="1959" spans="1:18" x14ac:dyDescent="0.3">
      <c r="A1959">
        <v>74087</v>
      </c>
      <c r="B1959" s="1">
        <v>45982</v>
      </c>
      <c r="C1959" s="11">
        <v>0.69097222222222221</v>
      </c>
      <c r="D1959" s="13">
        <f t="shared" si="60"/>
        <v>16</v>
      </c>
      <c r="E1959" s="13" t="str">
        <f t="shared" si="61"/>
        <v>Afternoon</v>
      </c>
      <c r="F1959" t="s">
        <v>81</v>
      </c>
      <c r="G1959" t="s">
        <v>83</v>
      </c>
      <c r="H1959" t="s">
        <v>40</v>
      </c>
      <c r="I1959">
        <v>247</v>
      </c>
      <c r="J1959" t="s">
        <v>19</v>
      </c>
      <c r="K1959" s="14">
        <v>10.199999999999999</v>
      </c>
      <c r="L1959" s="12">
        <v>7.58</v>
      </c>
      <c r="M1959">
        <v>1</v>
      </c>
      <c r="N1959">
        <v>1280</v>
      </c>
      <c r="O1959">
        <v>249</v>
      </c>
      <c r="P1959" t="s">
        <v>20</v>
      </c>
      <c r="R1959" t="s">
        <v>21</v>
      </c>
    </row>
    <row r="1960" spans="1:18" x14ac:dyDescent="0.3">
      <c r="A1960">
        <v>91219</v>
      </c>
      <c r="B1960" s="1">
        <v>45821</v>
      </c>
      <c r="C1960" s="11">
        <v>0.43055555555555558</v>
      </c>
      <c r="D1960" s="13">
        <f t="shared" si="60"/>
        <v>10</v>
      </c>
      <c r="E1960" s="13" t="str">
        <f t="shared" si="61"/>
        <v>Morning</v>
      </c>
      <c r="F1960" t="s">
        <v>23</v>
      </c>
      <c r="G1960" t="s">
        <v>83</v>
      </c>
      <c r="H1960" t="s">
        <v>40</v>
      </c>
      <c r="I1960">
        <v>210</v>
      </c>
      <c r="J1960" t="s">
        <v>19</v>
      </c>
      <c r="K1960" s="14">
        <v>10.19</v>
      </c>
      <c r="L1960" s="12">
        <v>11.85</v>
      </c>
      <c r="M1960">
        <v>1</v>
      </c>
      <c r="N1960">
        <v>1051</v>
      </c>
      <c r="O1960">
        <v>256</v>
      </c>
      <c r="P1960" t="s">
        <v>32</v>
      </c>
      <c r="R1960" t="s">
        <v>21</v>
      </c>
    </row>
    <row r="1961" spans="1:18" x14ac:dyDescent="0.3">
      <c r="A1961">
        <v>15000</v>
      </c>
      <c r="B1961" s="1">
        <v>45808</v>
      </c>
      <c r="C1961" s="11">
        <v>0.11597222222222221</v>
      </c>
      <c r="D1961" s="13">
        <f t="shared" si="60"/>
        <v>2</v>
      </c>
      <c r="E1961" s="13" t="str">
        <f t="shared" si="61"/>
        <v>Night</v>
      </c>
      <c r="F1961" t="s">
        <v>58</v>
      </c>
      <c r="G1961" t="s">
        <v>23</v>
      </c>
      <c r="H1961" t="s">
        <v>27</v>
      </c>
      <c r="I1961">
        <v>204</v>
      </c>
      <c r="J1961" t="s">
        <v>19</v>
      </c>
      <c r="K1961" s="14">
        <v>10.18</v>
      </c>
      <c r="L1961" s="12">
        <v>21.55</v>
      </c>
      <c r="M1961">
        <v>2</v>
      </c>
      <c r="N1961">
        <v>1064</v>
      </c>
      <c r="O1961">
        <v>212</v>
      </c>
      <c r="P1961" t="s">
        <v>50</v>
      </c>
      <c r="R1961" t="s">
        <v>36</v>
      </c>
    </row>
    <row r="1962" spans="1:18" x14ac:dyDescent="0.3">
      <c r="A1962">
        <v>35586</v>
      </c>
      <c r="B1962" s="1">
        <v>45963</v>
      </c>
      <c r="C1962" s="11">
        <v>0.62986111111111109</v>
      </c>
      <c r="D1962" s="13">
        <f t="shared" si="60"/>
        <v>15</v>
      </c>
      <c r="E1962" s="13" t="str">
        <f t="shared" si="61"/>
        <v>Afternoon</v>
      </c>
      <c r="F1962" t="s">
        <v>38</v>
      </c>
      <c r="G1962" t="s">
        <v>38</v>
      </c>
      <c r="H1962" t="s">
        <v>18</v>
      </c>
      <c r="I1962">
        <v>202</v>
      </c>
      <c r="J1962" t="s">
        <v>19</v>
      </c>
      <c r="K1962" s="14">
        <v>10.18</v>
      </c>
      <c r="L1962" s="12">
        <v>19.489999999999998</v>
      </c>
      <c r="M1962">
        <v>2</v>
      </c>
      <c r="N1962">
        <v>1130</v>
      </c>
      <c r="O1962">
        <v>204</v>
      </c>
      <c r="P1962" t="s">
        <v>28</v>
      </c>
      <c r="R1962" t="s">
        <v>36</v>
      </c>
    </row>
    <row r="1963" spans="1:18" x14ac:dyDescent="0.3">
      <c r="A1963">
        <v>50468</v>
      </c>
      <c r="B1963" s="1">
        <v>45952</v>
      </c>
      <c r="C1963" s="11">
        <v>0.27361111111111108</v>
      </c>
      <c r="D1963" s="13">
        <f t="shared" si="60"/>
        <v>6</v>
      </c>
      <c r="E1963" s="13" t="str">
        <f t="shared" si="61"/>
        <v>Morning</v>
      </c>
      <c r="F1963" t="s">
        <v>38</v>
      </c>
      <c r="G1963" t="s">
        <v>38</v>
      </c>
      <c r="H1963" t="s">
        <v>40</v>
      </c>
      <c r="I1963">
        <v>235</v>
      </c>
      <c r="J1963" t="s">
        <v>19</v>
      </c>
      <c r="K1963" s="14">
        <v>10.09</v>
      </c>
      <c r="L1963" s="12">
        <v>11.23</v>
      </c>
      <c r="M1963">
        <v>5</v>
      </c>
      <c r="N1963">
        <v>1865</v>
      </c>
      <c r="O1963">
        <v>236</v>
      </c>
      <c r="P1963" t="s">
        <v>32</v>
      </c>
      <c r="R1963" t="s">
        <v>36</v>
      </c>
    </row>
    <row r="1964" spans="1:18" x14ac:dyDescent="0.3">
      <c r="A1964">
        <v>39741</v>
      </c>
      <c r="B1964" s="1">
        <v>45717</v>
      </c>
      <c r="C1964" s="11">
        <v>0.9159722222222223</v>
      </c>
      <c r="D1964" s="13">
        <f t="shared" si="60"/>
        <v>21</v>
      </c>
      <c r="E1964" s="13" t="str">
        <f t="shared" si="61"/>
        <v>Night</v>
      </c>
      <c r="F1964" t="s">
        <v>23</v>
      </c>
      <c r="G1964" t="s">
        <v>26</v>
      </c>
      <c r="H1964" t="s">
        <v>27</v>
      </c>
      <c r="I1964">
        <v>249</v>
      </c>
      <c r="J1964" t="s">
        <v>19</v>
      </c>
      <c r="K1964" s="14">
        <v>10.06</v>
      </c>
      <c r="L1964" s="12">
        <v>11.15</v>
      </c>
      <c r="M1964">
        <v>3</v>
      </c>
      <c r="N1964">
        <v>1325</v>
      </c>
      <c r="O1964">
        <v>200</v>
      </c>
      <c r="P1964" t="s">
        <v>50</v>
      </c>
      <c r="R1964" t="s">
        <v>36</v>
      </c>
    </row>
    <row r="1965" spans="1:18" x14ac:dyDescent="0.3">
      <c r="A1965">
        <v>45492</v>
      </c>
      <c r="B1965" s="1">
        <v>45881</v>
      </c>
      <c r="C1965" s="11">
        <v>0.99583333333333324</v>
      </c>
      <c r="D1965" s="13">
        <f t="shared" si="60"/>
        <v>23</v>
      </c>
      <c r="E1965" s="13" t="str">
        <f t="shared" si="61"/>
        <v>Night</v>
      </c>
      <c r="F1965" t="s">
        <v>94</v>
      </c>
      <c r="G1965" t="s">
        <v>6272</v>
      </c>
      <c r="H1965" t="s">
        <v>18</v>
      </c>
      <c r="I1965">
        <v>232</v>
      </c>
      <c r="J1965" t="s">
        <v>19</v>
      </c>
      <c r="K1965" s="14">
        <v>84.98</v>
      </c>
      <c r="L1965" s="12">
        <v>15.2</v>
      </c>
      <c r="M1965">
        <v>1</v>
      </c>
      <c r="N1965">
        <v>1250</v>
      </c>
      <c r="O1965">
        <v>248</v>
      </c>
      <c r="P1965" t="s">
        <v>50</v>
      </c>
      <c r="R1965" t="s">
        <v>36</v>
      </c>
    </row>
    <row r="1966" spans="1:18" x14ac:dyDescent="0.3">
      <c r="A1966">
        <v>58912</v>
      </c>
      <c r="B1966" s="1">
        <v>45745</v>
      </c>
      <c r="C1966" s="11">
        <v>0.31041666666666667</v>
      </c>
      <c r="D1966" s="13">
        <f t="shared" si="60"/>
        <v>7</v>
      </c>
      <c r="E1966" s="13" t="str">
        <f t="shared" si="61"/>
        <v>Morning</v>
      </c>
      <c r="F1966" t="s">
        <v>26</v>
      </c>
      <c r="G1966" t="s">
        <v>83</v>
      </c>
      <c r="H1966" t="s">
        <v>18</v>
      </c>
      <c r="I1966">
        <v>230</v>
      </c>
      <c r="J1966" t="s">
        <v>19</v>
      </c>
      <c r="K1966" s="14">
        <v>84.98</v>
      </c>
      <c r="L1966" s="12">
        <v>13.55</v>
      </c>
      <c r="M1966">
        <v>2</v>
      </c>
      <c r="N1966">
        <v>1314</v>
      </c>
      <c r="O1966">
        <v>208</v>
      </c>
      <c r="P1966" t="s">
        <v>44</v>
      </c>
      <c r="R1966" t="s">
        <v>21</v>
      </c>
    </row>
    <row r="1967" spans="1:18" x14ac:dyDescent="0.3">
      <c r="A1967">
        <v>23346</v>
      </c>
      <c r="B1967" s="1">
        <v>45824</v>
      </c>
      <c r="C1967" s="11">
        <v>0.19236111111111112</v>
      </c>
      <c r="D1967" s="13">
        <f t="shared" si="60"/>
        <v>4</v>
      </c>
      <c r="E1967" s="13" t="str">
        <f t="shared" si="61"/>
        <v>Night</v>
      </c>
      <c r="F1967" t="s">
        <v>6272</v>
      </c>
      <c r="G1967" t="s">
        <v>83</v>
      </c>
      <c r="H1967" t="s">
        <v>18</v>
      </c>
      <c r="I1967">
        <v>211</v>
      </c>
      <c r="J1967" t="s">
        <v>19</v>
      </c>
      <c r="K1967" s="14">
        <v>84.95</v>
      </c>
      <c r="L1967" s="12">
        <v>8.86</v>
      </c>
      <c r="M1967">
        <v>3</v>
      </c>
      <c r="N1967">
        <v>1419</v>
      </c>
      <c r="O1967">
        <v>259</v>
      </c>
      <c r="P1967" t="s">
        <v>53</v>
      </c>
      <c r="R1967" t="s">
        <v>21</v>
      </c>
    </row>
    <row r="1968" spans="1:18" x14ac:dyDescent="0.3">
      <c r="A1968">
        <v>40307</v>
      </c>
      <c r="B1968" s="1">
        <v>45691</v>
      </c>
      <c r="C1968" s="11">
        <v>0.42430555555555555</v>
      </c>
      <c r="D1968" s="13">
        <f t="shared" si="60"/>
        <v>10</v>
      </c>
      <c r="E1968" s="13" t="str">
        <f t="shared" si="61"/>
        <v>Morning</v>
      </c>
      <c r="F1968" t="s">
        <v>94</v>
      </c>
      <c r="G1968" t="s">
        <v>81</v>
      </c>
      <c r="H1968" t="s">
        <v>40</v>
      </c>
      <c r="I1968">
        <v>219</v>
      </c>
      <c r="J1968" t="s">
        <v>19</v>
      </c>
      <c r="K1968" s="14">
        <v>84.95</v>
      </c>
      <c r="L1968" s="12">
        <v>4.6900000000000004</v>
      </c>
      <c r="M1968">
        <v>5</v>
      </c>
      <c r="N1968">
        <v>1212</v>
      </c>
      <c r="O1968">
        <v>244</v>
      </c>
      <c r="P1968" t="s">
        <v>28</v>
      </c>
      <c r="R1968" t="s">
        <v>21</v>
      </c>
    </row>
    <row r="1969" spans="1:18" x14ac:dyDescent="0.3">
      <c r="A1969">
        <v>36943</v>
      </c>
      <c r="B1969" s="1">
        <v>45988</v>
      </c>
      <c r="C1969" s="11">
        <v>0.22916666666666666</v>
      </c>
      <c r="D1969" s="13">
        <f t="shared" si="60"/>
        <v>5</v>
      </c>
      <c r="E1969" s="13" t="str">
        <f t="shared" si="61"/>
        <v>Morning</v>
      </c>
      <c r="F1969" t="s">
        <v>94</v>
      </c>
      <c r="G1969" t="s">
        <v>6271</v>
      </c>
      <c r="H1969" t="s">
        <v>27</v>
      </c>
      <c r="I1969">
        <v>229</v>
      </c>
      <c r="J1969" t="s">
        <v>19</v>
      </c>
      <c r="K1969" s="14">
        <v>84.94</v>
      </c>
      <c r="L1969" s="12">
        <v>7.95</v>
      </c>
      <c r="M1969">
        <v>1</v>
      </c>
      <c r="N1969">
        <v>1747</v>
      </c>
      <c r="O1969">
        <v>257</v>
      </c>
      <c r="P1969" t="s">
        <v>50</v>
      </c>
      <c r="R1969" t="s">
        <v>21</v>
      </c>
    </row>
    <row r="1970" spans="1:18" x14ac:dyDescent="0.3">
      <c r="A1970">
        <v>70666</v>
      </c>
      <c r="B1970" s="1">
        <v>45661</v>
      </c>
      <c r="C1970" s="11">
        <v>0.45763888888888887</v>
      </c>
      <c r="D1970" s="13">
        <f t="shared" si="60"/>
        <v>10</v>
      </c>
      <c r="E1970" s="13" t="str">
        <f t="shared" si="61"/>
        <v>Morning</v>
      </c>
      <c r="F1970" t="s">
        <v>6271</v>
      </c>
      <c r="G1970" t="s">
        <v>30</v>
      </c>
      <c r="H1970" t="s">
        <v>18</v>
      </c>
      <c r="I1970">
        <v>254</v>
      </c>
      <c r="J1970" t="s">
        <v>19</v>
      </c>
      <c r="K1970" s="14">
        <v>84.94</v>
      </c>
      <c r="L1970" s="12">
        <v>24.33</v>
      </c>
      <c r="M1970">
        <v>2</v>
      </c>
      <c r="N1970">
        <v>1210</v>
      </c>
      <c r="O1970">
        <v>220</v>
      </c>
      <c r="P1970" t="s">
        <v>20</v>
      </c>
      <c r="R1970" t="s">
        <v>36</v>
      </c>
    </row>
    <row r="1971" spans="1:18" x14ac:dyDescent="0.3">
      <c r="A1971">
        <v>15663</v>
      </c>
      <c r="B1971" s="1">
        <v>45746</v>
      </c>
      <c r="C1971" s="11">
        <v>0.93680555555555556</v>
      </c>
      <c r="D1971" s="13">
        <f t="shared" si="60"/>
        <v>22</v>
      </c>
      <c r="E1971" s="13" t="str">
        <f t="shared" si="61"/>
        <v>Night</v>
      </c>
      <c r="F1971" t="s">
        <v>83</v>
      </c>
      <c r="G1971" t="s">
        <v>75</v>
      </c>
      <c r="H1971" t="s">
        <v>18</v>
      </c>
      <c r="I1971">
        <v>204</v>
      </c>
      <c r="J1971" t="s">
        <v>19</v>
      </c>
      <c r="K1971" s="14">
        <v>84.92</v>
      </c>
      <c r="L1971" s="12">
        <v>12.53</v>
      </c>
      <c r="M1971">
        <v>2</v>
      </c>
      <c r="N1971">
        <v>1449</v>
      </c>
      <c r="O1971">
        <v>200</v>
      </c>
      <c r="P1971" t="s">
        <v>20</v>
      </c>
      <c r="R1971" t="s">
        <v>21</v>
      </c>
    </row>
    <row r="1972" spans="1:18" x14ac:dyDescent="0.3">
      <c r="A1972">
        <v>26603</v>
      </c>
      <c r="B1972" s="1">
        <v>45781</v>
      </c>
      <c r="C1972" s="11">
        <v>0.85</v>
      </c>
      <c r="D1972" s="13">
        <f t="shared" si="60"/>
        <v>20</v>
      </c>
      <c r="E1972" s="13" t="str">
        <f t="shared" si="61"/>
        <v>Night</v>
      </c>
      <c r="F1972" t="s">
        <v>75</v>
      </c>
      <c r="G1972" t="s">
        <v>75</v>
      </c>
      <c r="H1972" t="s">
        <v>18</v>
      </c>
      <c r="I1972">
        <v>232</v>
      </c>
      <c r="J1972" t="s">
        <v>19</v>
      </c>
      <c r="K1972" s="14">
        <v>84.89</v>
      </c>
      <c r="L1972" s="12">
        <v>27.9</v>
      </c>
      <c r="M1972">
        <v>2</v>
      </c>
      <c r="N1972">
        <v>1358</v>
      </c>
      <c r="O1972">
        <v>201</v>
      </c>
      <c r="P1972" t="s">
        <v>32</v>
      </c>
      <c r="R1972" t="s">
        <v>36</v>
      </c>
    </row>
    <row r="1973" spans="1:18" x14ac:dyDescent="0.3">
      <c r="A1973">
        <v>60144</v>
      </c>
      <c r="B1973" s="1">
        <v>45995</v>
      </c>
      <c r="C1973" s="11">
        <v>4.9999999999999996E-2</v>
      </c>
      <c r="D1973" s="13">
        <f t="shared" si="60"/>
        <v>1</v>
      </c>
      <c r="E1973" s="13" t="str">
        <f t="shared" si="61"/>
        <v>Evening</v>
      </c>
      <c r="F1973" t="s">
        <v>38</v>
      </c>
      <c r="G1973" t="s">
        <v>6271</v>
      </c>
      <c r="H1973" t="s">
        <v>40</v>
      </c>
      <c r="I1973">
        <v>218</v>
      </c>
      <c r="J1973" t="s">
        <v>19</v>
      </c>
      <c r="K1973" s="14">
        <v>84.88</v>
      </c>
      <c r="L1973" s="12">
        <v>14.02</v>
      </c>
      <c r="M1973">
        <v>2</v>
      </c>
      <c r="N1973">
        <v>2027</v>
      </c>
      <c r="O1973">
        <v>226</v>
      </c>
      <c r="P1973" t="s">
        <v>20</v>
      </c>
      <c r="R1973" t="s">
        <v>36</v>
      </c>
    </row>
    <row r="1974" spans="1:18" x14ac:dyDescent="0.3">
      <c r="A1974">
        <v>49684</v>
      </c>
      <c r="B1974" s="1">
        <v>45698</v>
      </c>
      <c r="C1974" s="11">
        <v>0.4284722222222222</v>
      </c>
      <c r="D1974" s="13">
        <f t="shared" si="60"/>
        <v>10</v>
      </c>
      <c r="E1974" s="13" t="str">
        <f t="shared" si="61"/>
        <v>Morning</v>
      </c>
      <c r="F1974" t="s">
        <v>38</v>
      </c>
      <c r="G1974" t="s">
        <v>94</v>
      </c>
      <c r="H1974" t="s">
        <v>27</v>
      </c>
      <c r="I1974">
        <v>207</v>
      </c>
      <c r="J1974" t="s">
        <v>19</v>
      </c>
      <c r="K1974" s="14">
        <v>84.85</v>
      </c>
      <c r="L1974" s="12">
        <v>21.73</v>
      </c>
      <c r="M1974">
        <v>3</v>
      </c>
      <c r="N1974">
        <v>2117</v>
      </c>
      <c r="O1974">
        <v>209</v>
      </c>
      <c r="P1974" t="s">
        <v>28</v>
      </c>
      <c r="R1974" t="s">
        <v>36</v>
      </c>
    </row>
    <row r="1975" spans="1:18" x14ac:dyDescent="0.3">
      <c r="A1975">
        <v>41459</v>
      </c>
      <c r="B1975" s="1">
        <v>45951</v>
      </c>
      <c r="C1975" s="11">
        <v>0.8965277777777777</v>
      </c>
      <c r="D1975" s="13">
        <f t="shared" si="60"/>
        <v>21</v>
      </c>
      <c r="E1975" s="13" t="str">
        <f t="shared" si="61"/>
        <v>Night</v>
      </c>
      <c r="F1975" t="s">
        <v>38</v>
      </c>
      <c r="G1975" t="s">
        <v>6271</v>
      </c>
      <c r="H1975" t="s">
        <v>40</v>
      </c>
      <c r="I1975">
        <v>257</v>
      </c>
      <c r="J1975" t="s">
        <v>19</v>
      </c>
      <c r="K1975" s="14">
        <v>84.84</v>
      </c>
      <c r="L1975" s="12">
        <v>13.13</v>
      </c>
      <c r="M1975">
        <v>3</v>
      </c>
      <c r="N1975">
        <v>1034</v>
      </c>
      <c r="O1975">
        <v>260</v>
      </c>
      <c r="P1975" t="s">
        <v>28</v>
      </c>
      <c r="R1975" t="s">
        <v>21</v>
      </c>
    </row>
    <row r="1976" spans="1:18" x14ac:dyDescent="0.3">
      <c r="A1976">
        <v>63407</v>
      </c>
      <c r="B1976" s="1">
        <v>45956</v>
      </c>
      <c r="C1976" s="11">
        <v>0.62777777777777777</v>
      </c>
      <c r="D1976" s="13">
        <f t="shared" si="60"/>
        <v>15</v>
      </c>
      <c r="E1976" s="13" t="str">
        <f t="shared" si="61"/>
        <v>Afternoon</v>
      </c>
      <c r="F1976" t="s">
        <v>6272</v>
      </c>
      <c r="G1976" t="s">
        <v>30</v>
      </c>
      <c r="H1976" t="s">
        <v>40</v>
      </c>
      <c r="I1976">
        <v>200</v>
      </c>
      <c r="J1976" t="s">
        <v>19</v>
      </c>
      <c r="K1976" s="14">
        <v>84.83</v>
      </c>
      <c r="L1976" s="12">
        <v>22.6</v>
      </c>
      <c r="M1976">
        <v>5</v>
      </c>
      <c r="N1976">
        <v>2065</v>
      </c>
      <c r="O1976">
        <v>203</v>
      </c>
      <c r="P1976" t="s">
        <v>53</v>
      </c>
      <c r="R1976" t="s">
        <v>36</v>
      </c>
    </row>
    <row r="1977" spans="1:18" x14ac:dyDescent="0.3">
      <c r="A1977">
        <v>24283</v>
      </c>
      <c r="B1977" s="1">
        <v>45955</v>
      </c>
      <c r="C1977" s="11">
        <v>0.14722222222222223</v>
      </c>
      <c r="D1977" s="13">
        <f t="shared" si="60"/>
        <v>3</v>
      </c>
      <c r="E1977" s="13" t="str">
        <f t="shared" si="61"/>
        <v>Night</v>
      </c>
      <c r="F1977" t="s">
        <v>30</v>
      </c>
      <c r="G1977" t="s">
        <v>81</v>
      </c>
      <c r="H1977" t="s">
        <v>40</v>
      </c>
      <c r="I1977">
        <v>209</v>
      </c>
      <c r="J1977" t="s">
        <v>19</v>
      </c>
      <c r="K1977" s="14">
        <v>84.78</v>
      </c>
      <c r="L1977" s="12">
        <v>22.24</v>
      </c>
      <c r="M1977">
        <v>1</v>
      </c>
      <c r="N1977">
        <v>1730</v>
      </c>
      <c r="O1977">
        <v>246</v>
      </c>
      <c r="P1977" t="s">
        <v>44</v>
      </c>
      <c r="R1977" t="s">
        <v>36</v>
      </c>
    </row>
    <row r="1978" spans="1:18" x14ac:dyDescent="0.3">
      <c r="A1978">
        <v>62553</v>
      </c>
      <c r="B1978" s="1">
        <v>45977</v>
      </c>
      <c r="C1978" s="11">
        <v>0.88055555555555554</v>
      </c>
      <c r="D1978" s="13">
        <f t="shared" si="60"/>
        <v>21</v>
      </c>
      <c r="E1978" s="13" t="str">
        <f t="shared" si="61"/>
        <v>Night</v>
      </c>
      <c r="F1978" t="s">
        <v>81</v>
      </c>
      <c r="G1978" t="s">
        <v>91</v>
      </c>
      <c r="H1978" t="s">
        <v>18</v>
      </c>
      <c r="I1978">
        <v>257</v>
      </c>
      <c r="J1978" t="s">
        <v>19</v>
      </c>
      <c r="K1978" s="14">
        <v>84.75</v>
      </c>
      <c r="L1978" s="12">
        <v>22.93</v>
      </c>
      <c r="M1978">
        <v>3</v>
      </c>
      <c r="N1978">
        <v>1222</v>
      </c>
      <c r="O1978">
        <v>260</v>
      </c>
      <c r="P1978" t="s">
        <v>53</v>
      </c>
      <c r="R1978" t="s">
        <v>21</v>
      </c>
    </row>
    <row r="1979" spans="1:18" x14ac:dyDescent="0.3">
      <c r="A1979">
        <v>20884</v>
      </c>
      <c r="B1979" s="1">
        <v>45844</v>
      </c>
      <c r="C1979" s="11">
        <v>0.18541666666666667</v>
      </c>
      <c r="D1979" s="13">
        <f t="shared" si="60"/>
        <v>4</v>
      </c>
      <c r="E1979" s="13" t="str">
        <f t="shared" si="61"/>
        <v>Night</v>
      </c>
      <c r="F1979" t="s">
        <v>72</v>
      </c>
      <c r="G1979" t="s">
        <v>75</v>
      </c>
      <c r="H1979" t="s">
        <v>40</v>
      </c>
      <c r="I1979">
        <v>254</v>
      </c>
      <c r="J1979" t="s">
        <v>19</v>
      </c>
      <c r="K1979" s="14">
        <v>84.73</v>
      </c>
      <c r="L1979" s="12">
        <v>14.92</v>
      </c>
      <c r="M1979">
        <v>4</v>
      </c>
      <c r="N1979">
        <v>1691</v>
      </c>
      <c r="O1979">
        <v>228</v>
      </c>
      <c r="P1979" t="s">
        <v>50</v>
      </c>
      <c r="R1979" t="s">
        <v>36</v>
      </c>
    </row>
    <row r="1980" spans="1:18" x14ac:dyDescent="0.3">
      <c r="A1980">
        <v>25465</v>
      </c>
      <c r="B1980" s="1">
        <v>45743</v>
      </c>
      <c r="C1980" s="11">
        <v>0.80902777777777779</v>
      </c>
      <c r="D1980" s="13">
        <f t="shared" si="60"/>
        <v>19</v>
      </c>
      <c r="E1980" s="13" t="str">
        <f t="shared" si="61"/>
        <v>Night</v>
      </c>
      <c r="F1980" t="s">
        <v>72</v>
      </c>
      <c r="G1980" t="s">
        <v>67</v>
      </c>
      <c r="H1980" t="s">
        <v>40</v>
      </c>
      <c r="I1980">
        <v>232</v>
      </c>
      <c r="J1980" t="s">
        <v>19</v>
      </c>
      <c r="K1980" s="14">
        <v>84.7</v>
      </c>
      <c r="L1980" s="12">
        <v>26.53</v>
      </c>
      <c r="M1980">
        <v>2</v>
      </c>
      <c r="N1980">
        <v>1421</v>
      </c>
      <c r="O1980">
        <v>235</v>
      </c>
      <c r="P1980" t="s">
        <v>44</v>
      </c>
      <c r="R1980" t="s">
        <v>36</v>
      </c>
    </row>
    <row r="1981" spans="1:18" x14ac:dyDescent="0.3">
      <c r="A1981">
        <v>36009</v>
      </c>
      <c r="B1981" s="1">
        <v>45944</v>
      </c>
      <c r="C1981" s="11">
        <v>0.93958333333333333</v>
      </c>
      <c r="D1981" s="13">
        <f t="shared" si="60"/>
        <v>22</v>
      </c>
      <c r="E1981" s="13" t="str">
        <f t="shared" si="61"/>
        <v>Evening</v>
      </c>
      <c r="F1981" t="s">
        <v>91</v>
      </c>
      <c r="G1981" t="s">
        <v>81</v>
      </c>
      <c r="H1981" t="s">
        <v>40</v>
      </c>
      <c r="I1981">
        <v>219</v>
      </c>
      <c r="J1981" t="s">
        <v>19</v>
      </c>
      <c r="K1981" s="14">
        <v>84.7</v>
      </c>
      <c r="L1981" s="12">
        <v>1.18</v>
      </c>
      <c r="M1981">
        <v>4</v>
      </c>
      <c r="N1981">
        <v>1122</v>
      </c>
      <c r="O1981">
        <v>248</v>
      </c>
      <c r="P1981" t="s">
        <v>50</v>
      </c>
      <c r="R1981" t="s">
        <v>21</v>
      </c>
    </row>
    <row r="1982" spans="1:18" x14ac:dyDescent="0.3">
      <c r="A1982">
        <v>79999</v>
      </c>
      <c r="B1982" s="1">
        <v>45772</v>
      </c>
      <c r="C1982" s="11">
        <v>0.22291666666666665</v>
      </c>
      <c r="D1982" s="13">
        <f t="shared" si="60"/>
        <v>5</v>
      </c>
      <c r="E1982" s="13" t="str">
        <f t="shared" si="61"/>
        <v>Morning</v>
      </c>
      <c r="F1982" t="s">
        <v>72</v>
      </c>
      <c r="G1982" t="s">
        <v>30</v>
      </c>
      <c r="H1982" t="s">
        <v>18</v>
      </c>
      <c r="I1982">
        <v>258</v>
      </c>
      <c r="J1982" t="s">
        <v>19</v>
      </c>
      <c r="K1982" s="14">
        <v>84.69</v>
      </c>
      <c r="L1982" s="12">
        <v>9.64</v>
      </c>
      <c r="M1982">
        <v>3</v>
      </c>
      <c r="N1982">
        <v>2131</v>
      </c>
      <c r="O1982">
        <v>236</v>
      </c>
      <c r="P1982" t="s">
        <v>32</v>
      </c>
      <c r="R1982" t="s">
        <v>21</v>
      </c>
    </row>
    <row r="1983" spans="1:18" x14ac:dyDescent="0.3">
      <c r="A1983">
        <v>87716</v>
      </c>
      <c r="B1983" s="1">
        <v>45983</v>
      </c>
      <c r="C1983" s="11">
        <v>4.8611111111111112E-2</v>
      </c>
      <c r="D1983" s="13">
        <f t="shared" si="60"/>
        <v>1</v>
      </c>
      <c r="E1983" s="13" t="str">
        <f t="shared" si="61"/>
        <v>Night</v>
      </c>
      <c r="F1983" t="s">
        <v>23</v>
      </c>
      <c r="G1983" t="s">
        <v>75</v>
      </c>
      <c r="H1983" t="s">
        <v>27</v>
      </c>
      <c r="I1983">
        <v>248</v>
      </c>
      <c r="J1983" t="s">
        <v>19</v>
      </c>
      <c r="K1983" s="14">
        <v>84.69</v>
      </c>
      <c r="L1983" s="12">
        <v>20.67</v>
      </c>
      <c r="M1983">
        <v>5</v>
      </c>
      <c r="N1983">
        <v>1836</v>
      </c>
      <c r="O1983">
        <v>227</v>
      </c>
      <c r="P1983" t="s">
        <v>53</v>
      </c>
      <c r="R1983" t="s">
        <v>21</v>
      </c>
    </row>
    <row r="1984" spans="1:18" x14ac:dyDescent="0.3">
      <c r="A1984">
        <v>90469</v>
      </c>
      <c r="B1984" s="1">
        <v>45803</v>
      </c>
      <c r="C1984" s="11">
        <v>0.64583333333333337</v>
      </c>
      <c r="D1984" s="13">
        <f t="shared" si="60"/>
        <v>15</v>
      </c>
      <c r="E1984" s="13" t="str">
        <f t="shared" si="61"/>
        <v>Afternoon</v>
      </c>
      <c r="F1984" t="s">
        <v>6271</v>
      </c>
      <c r="G1984" t="s">
        <v>72</v>
      </c>
      <c r="H1984" t="s">
        <v>18</v>
      </c>
      <c r="I1984">
        <v>248</v>
      </c>
      <c r="J1984" t="s">
        <v>19</v>
      </c>
      <c r="K1984" s="14">
        <v>84.68</v>
      </c>
      <c r="L1984" s="12">
        <v>3.81</v>
      </c>
      <c r="M1984">
        <v>1</v>
      </c>
      <c r="N1984">
        <v>2037</v>
      </c>
      <c r="O1984">
        <v>254</v>
      </c>
      <c r="P1984" t="s">
        <v>44</v>
      </c>
      <c r="R1984" t="s">
        <v>21</v>
      </c>
    </row>
    <row r="1985" spans="1:18" x14ac:dyDescent="0.3">
      <c r="A1985">
        <v>63908</v>
      </c>
      <c r="B1985" s="1">
        <v>46022</v>
      </c>
      <c r="C1985" s="11">
        <v>0.63750000000000007</v>
      </c>
      <c r="D1985" s="13">
        <f t="shared" si="60"/>
        <v>15</v>
      </c>
      <c r="E1985" s="13" t="str">
        <f t="shared" si="61"/>
        <v>Afternoon</v>
      </c>
      <c r="F1985" t="s">
        <v>75</v>
      </c>
      <c r="G1985" t="s">
        <v>75</v>
      </c>
      <c r="H1985" t="s">
        <v>40</v>
      </c>
      <c r="I1985">
        <v>252</v>
      </c>
      <c r="J1985" t="s">
        <v>19</v>
      </c>
      <c r="K1985" s="14">
        <v>84.68</v>
      </c>
      <c r="L1985" s="12">
        <v>16.239999999999998</v>
      </c>
      <c r="M1985">
        <v>4</v>
      </c>
      <c r="N1985">
        <v>1628</v>
      </c>
      <c r="O1985">
        <v>247</v>
      </c>
      <c r="P1985" t="s">
        <v>32</v>
      </c>
      <c r="R1985" t="s">
        <v>36</v>
      </c>
    </row>
    <row r="1986" spans="1:18" x14ac:dyDescent="0.3">
      <c r="A1986">
        <v>73557</v>
      </c>
      <c r="B1986" s="1">
        <v>45857</v>
      </c>
      <c r="C1986" s="11">
        <v>0.16180555555555556</v>
      </c>
      <c r="D1986" s="13">
        <f t="shared" ref="D1986:D2049" si="62">HOUR(C1986)</f>
        <v>3</v>
      </c>
      <c r="E1986" s="13" t="str">
        <f t="shared" ref="E1986:E2049" si="63">IF(AND(D1986&gt;=5,D1986&lt;12),"Morning",IF(AND(D1986&gt;=12,D1986&lt;17),"Afternoon",IF(AND(D1985&gt;=17,D1985&lt;21),"Evening","Night")))</f>
        <v>Night</v>
      </c>
      <c r="F1986" t="s">
        <v>38</v>
      </c>
      <c r="G1986" t="s">
        <v>30</v>
      </c>
      <c r="H1986" t="s">
        <v>40</v>
      </c>
      <c r="I1986">
        <v>257</v>
      </c>
      <c r="J1986" t="s">
        <v>19</v>
      </c>
      <c r="K1986" s="14">
        <v>84.66</v>
      </c>
      <c r="L1986" s="12">
        <v>21.52</v>
      </c>
      <c r="M1986">
        <v>5</v>
      </c>
      <c r="N1986">
        <v>1466</v>
      </c>
      <c r="O1986">
        <v>225</v>
      </c>
      <c r="P1986" t="s">
        <v>50</v>
      </c>
      <c r="R1986" t="s">
        <v>36</v>
      </c>
    </row>
    <row r="1987" spans="1:18" x14ac:dyDescent="0.3">
      <c r="A1987">
        <v>62229</v>
      </c>
      <c r="B1987" s="1">
        <v>45906</v>
      </c>
      <c r="C1987" s="11">
        <v>0.24027777777777778</v>
      </c>
      <c r="D1987" s="13">
        <f t="shared" si="62"/>
        <v>5</v>
      </c>
      <c r="E1987" s="13" t="str">
        <f t="shared" si="63"/>
        <v>Morning</v>
      </c>
      <c r="F1987" t="s">
        <v>81</v>
      </c>
      <c r="G1987" t="s">
        <v>58</v>
      </c>
      <c r="H1987" t="s">
        <v>18</v>
      </c>
      <c r="I1987">
        <v>256</v>
      </c>
      <c r="J1987" t="s">
        <v>19</v>
      </c>
      <c r="K1987" s="14">
        <v>84.66</v>
      </c>
      <c r="L1987" s="12">
        <v>15.61</v>
      </c>
      <c r="M1987">
        <v>5</v>
      </c>
      <c r="N1987">
        <v>1018</v>
      </c>
      <c r="O1987">
        <v>252</v>
      </c>
      <c r="P1987" t="s">
        <v>50</v>
      </c>
      <c r="R1987" t="s">
        <v>21</v>
      </c>
    </row>
    <row r="1988" spans="1:18" x14ac:dyDescent="0.3">
      <c r="A1988">
        <v>15227</v>
      </c>
      <c r="B1988" s="1">
        <v>45708</v>
      </c>
      <c r="C1988" s="11">
        <v>0.92013888888888884</v>
      </c>
      <c r="D1988" s="13">
        <f t="shared" si="62"/>
        <v>22</v>
      </c>
      <c r="E1988" s="13" t="str">
        <f t="shared" si="63"/>
        <v>Night</v>
      </c>
      <c r="F1988" t="s">
        <v>30</v>
      </c>
      <c r="G1988" t="s">
        <v>58</v>
      </c>
      <c r="H1988" t="s">
        <v>18</v>
      </c>
      <c r="I1988">
        <v>214</v>
      </c>
      <c r="J1988" t="s">
        <v>19</v>
      </c>
      <c r="K1988" s="14">
        <v>84.63</v>
      </c>
      <c r="L1988" s="12">
        <v>19.68</v>
      </c>
      <c r="M1988">
        <v>5</v>
      </c>
      <c r="N1988">
        <v>1334</v>
      </c>
      <c r="O1988">
        <v>200</v>
      </c>
      <c r="P1988" t="s">
        <v>20</v>
      </c>
      <c r="R1988" t="s">
        <v>36</v>
      </c>
    </row>
    <row r="1989" spans="1:18" x14ac:dyDescent="0.3">
      <c r="A1989">
        <v>52428</v>
      </c>
      <c r="B1989" s="1">
        <v>45994</v>
      </c>
      <c r="C1989" s="11">
        <v>0.45763888888888887</v>
      </c>
      <c r="D1989" s="13">
        <f t="shared" si="62"/>
        <v>10</v>
      </c>
      <c r="E1989" s="13" t="str">
        <f t="shared" si="63"/>
        <v>Morning</v>
      </c>
      <c r="F1989" t="s">
        <v>75</v>
      </c>
      <c r="G1989" t="s">
        <v>94</v>
      </c>
      <c r="H1989" t="s">
        <v>18</v>
      </c>
      <c r="I1989">
        <v>230</v>
      </c>
      <c r="J1989" t="s">
        <v>19</v>
      </c>
      <c r="K1989" s="14">
        <v>84.63</v>
      </c>
      <c r="L1989" s="12">
        <v>26.08</v>
      </c>
      <c r="M1989">
        <v>1</v>
      </c>
      <c r="N1989">
        <v>2015</v>
      </c>
      <c r="O1989">
        <v>219</v>
      </c>
      <c r="P1989" t="s">
        <v>50</v>
      </c>
      <c r="R1989" t="s">
        <v>36</v>
      </c>
    </row>
    <row r="1990" spans="1:18" x14ac:dyDescent="0.3">
      <c r="A1990">
        <v>41379</v>
      </c>
      <c r="B1990" s="1">
        <v>45890</v>
      </c>
      <c r="C1990" s="11">
        <v>0.41388888888888892</v>
      </c>
      <c r="D1990" s="13">
        <f t="shared" si="62"/>
        <v>9</v>
      </c>
      <c r="E1990" s="13" t="str">
        <f t="shared" si="63"/>
        <v>Morning</v>
      </c>
      <c r="F1990" t="s">
        <v>26</v>
      </c>
      <c r="G1990" t="s">
        <v>91</v>
      </c>
      <c r="H1990" t="s">
        <v>18</v>
      </c>
      <c r="I1990">
        <v>212</v>
      </c>
      <c r="J1990" t="s">
        <v>19</v>
      </c>
      <c r="K1990" s="14">
        <v>84.62</v>
      </c>
      <c r="L1990" s="12">
        <v>18.690000000000001</v>
      </c>
      <c r="M1990">
        <v>5</v>
      </c>
      <c r="N1990">
        <v>1554</v>
      </c>
      <c r="O1990">
        <v>256</v>
      </c>
      <c r="P1990" t="s">
        <v>32</v>
      </c>
      <c r="R1990" t="s">
        <v>21</v>
      </c>
    </row>
    <row r="1991" spans="1:18" x14ac:dyDescent="0.3">
      <c r="A1991">
        <v>53577</v>
      </c>
      <c r="B1991" s="1">
        <v>45989</v>
      </c>
      <c r="C1991" s="11">
        <v>0.34097222222222223</v>
      </c>
      <c r="D1991" s="13">
        <f t="shared" si="62"/>
        <v>8</v>
      </c>
      <c r="E1991" s="13" t="str">
        <f t="shared" si="63"/>
        <v>Morning</v>
      </c>
      <c r="F1991" t="s">
        <v>30</v>
      </c>
      <c r="G1991" t="s">
        <v>23</v>
      </c>
      <c r="H1991" t="s">
        <v>27</v>
      </c>
      <c r="I1991">
        <v>236</v>
      </c>
      <c r="J1991" t="s">
        <v>19</v>
      </c>
      <c r="K1991" s="14">
        <v>84.62</v>
      </c>
      <c r="L1991" s="12">
        <v>4.24</v>
      </c>
      <c r="M1991">
        <v>3</v>
      </c>
      <c r="N1991">
        <v>1534</v>
      </c>
      <c r="O1991">
        <v>260</v>
      </c>
      <c r="P1991" t="s">
        <v>53</v>
      </c>
      <c r="R1991" t="s">
        <v>36</v>
      </c>
    </row>
    <row r="1992" spans="1:18" x14ac:dyDescent="0.3">
      <c r="A1992">
        <v>45739</v>
      </c>
      <c r="B1992" s="1">
        <v>46002</v>
      </c>
      <c r="C1992" s="11">
        <v>0.72430555555555554</v>
      </c>
      <c r="D1992" s="13">
        <f t="shared" si="62"/>
        <v>17</v>
      </c>
      <c r="E1992" s="13" t="str">
        <f t="shared" si="63"/>
        <v>Night</v>
      </c>
      <c r="F1992" t="s">
        <v>91</v>
      </c>
      <c r="G1992" t="s">
        <v>94</v>
      </c>
      <c r="H1992" t="s">
        <v>18</v>
      </c>
      <c r="I1992">
        <v>207</v>
      </c>
      <c r="J1992" t="s">
        <v>19</v>
      </c>
      <c r="K1992" s="14">
        <v>84.59</v>
      </c>
      <c r="L1992" s="12">
        <v>27</v>
      </c>
      <c r="M1992">
        <v>5</v>
      </c>
      <c r="N1992">
        <v>1593</v>
      </c>
      <c r="O1992">
        <v>212</v>
      </c>
      <c r="P1992" t="s">
        <v>32</v>
      </c>
      <c r="R1992" t="s">
        <v>36</v>
      </c>
    </row>
    <row r="1993" spans="1:18" x14ac:dyDescent="0.3">
      <c r="A1993">
        <v>54198</v>
      </c>
      <c r="B1993" s="1">
        <v>45730</v>
      </c>
      <c r="C1993" s="11">
        <v>3.7499999999999999E-2</v>
      </c>
      <c r="D1993" s="13">
        <f t="shared" si="62"/>
        <v>0</v>
      </c>
      <c r="E1993" s="13" t="str">
        <f t="shared" si="63"/>
        <v>Evening</v>
      </c>
      <c r="F1993" t="s">
        <v>81</v>
      </c>
      <c r="G1993" t="s">
        <v>23</v>
      </c>
      <c r="H1993" t="s">
        <v>40</v>
      </c>
      <c r="I1993">
        <v>259</v>
      </c>
      <c r="J1993" t="s">
        <v>19</v>
      </c>
      <c r="K1993" s="14">
        <v>84.56</v>
      </c>
      <c r="L1993" s="12">
        <v>26.84</v>
      </c>
      <c r="M1993">
        <v>1</v>
      </c>
      <c r="N1993">
        <v>1329</v>
      </c>
      <c r="O1993">
        <v>252</v>
      </c>
      <c r="P1993" t="s">
        <v>50</v>
      </c>
      <c r="R1993" t="s">
        <v>21</v>
      </c>
    </row>
    <row r="1994" spans="1:18" x14ac:dyDescent="0.3">
      <c r="A1994">
        <v>89321</v>
      </c>
      <c r="B1994" s="1">
        <v>45675</v>
      </c>
      <c r="C1994" s="11">
        <v>0.42499999999999999</v>
      </c>
      <c r="D1994" s="13">
        <f t="shared" si="62"/>
        <v>10</v>
      </c>
      <c r="E1994" s="13" t="str">
        <f t="shared" si="63"/>
        <v>Morning</v>
      </c>
      <c r="F1994" t="s">
        <v>75</v>
      </c>
      <c r="G1994" t="s">
        <v>81</v>
      </c>
      <c r="H1994" t="s">
        <v>27</v>
      </c>
      <c r="I1994">
        <v>209</v>
      </c>
      <c r="J1994" t="s">
        <v>19</v>
      </c>
      <c r="K1994" s="14">
        <v>84.55</v>
      </c>
      <c r="L1994" s="12">
        <v>14.51</v>
      </c>
      <c r="M1994">
        <v>3</v>
      </c>
      <c r="N1994">
        <v>1700</v>
      </c>
      <c r="O1994">
        <v>233</v>
      </c>
      <c r="P1994" t="s">
        <v>50</v>
      </c>
      <c r="R1994" t="s">
        <v>36</v>
      </c>
    </row>
    <row r="1995" spans="1:18" x14ac:dyDescent="0.3">
      <c r="A1995">
        <v>13146</v>
      </c>
      <c r="B1995" s="1">
        <v>45949</v>
      </c>
      <c r="C1995" s="11">
        <v>0.4284722222222222</v>
      </c>
      <c r="D1995" s="13">
        <f t="shared" si="62"/>
        <v>10</v>
      </c>
      <c r="E1995" s="13" t="str">
        <f t="shared" si="63"/>
        <v>Morning</v>
      </c>
      <c r="F1995" t="s">
        <v>58</v>
      </c>
      <c r="G1995" t="s">
        <v>6272</v>
      </c>
      <c r="H1995" t="s">
        <v>18</v>
      </c>
      <c r="I1995">
        <v>212</v>
      </c>
      <c r="J1995" t="s">
        <v>19</v>
      </c>
      <c r="K1995" s="14">
        <v>84.55</v>
      </c>
      <c r="L1995" s="12">
        <v>9</v>
      </c>
      <c r="M1995">
        <v>3</v>
      </c>
      <c r="N1995">
        <v>1389</v>
      </c>
      <c r="O1995">
        <v>260</v>
      </c>
      <c r="P1995" t="s">
        <v>32</v>
      </c>
      <c r="R1995" t="s">
        <v>36</v>
      </c>
    </row>
    <row r="1996" spans="1:18" x14ac:dyDescent="0.3">
      <c r="A1996">
        <v>17019</v>
      </c>
      <c r="B1996" s="1">
        <v>45874</v>
      </c>
      <c r="C1996" s="11">
        <v>0.95972222222222225</v>
      </c>
      <c r="D1996" s="13">
        <f t="shared" si="62"/>
        <v>23</v>
      </c>
      <c r="E1996" s="13" t="str">
        <f t="shared" si="63"/>
        <v>Night</v>
      </c>
      <c r="F1996" t="s">
        <v>75</v>
      </c>
      <c r="G1996" t="s">
        <v>75</v>
      </c>
      <c r="H1996" t="s">
        <v>27</v>
      </c>
      <c r="I1996">
        <v>232</v>
      </c>
      <c r="J1996" t="s">
        <v>19</v>
      </c>
      <c r="K1996" s="14">
        <v>84.55</v>
      </c>
      <c r="L1996" s="12">
        <v>22.48</v>
      </c>
      <c r="M1996">
        <v>4</v>
      </c>
      <c r="N1996">
        <v>2189</v>
      </c>
      <c r="O1996">
        <v>228</v>
      </c>
      <c r="P1996" t="s">
        <v>44</v>
      </c>
      <c r="R1996" t="s">
        <v>36</v>
      </c>
    </row>
    <row r="1997" spans="1:18" x14ac:dyDescent="0.3">
      <c r="A1997">
        <v>18338</v>
      </c>
      <c r="B1997" s="1">
        <v>46005</v>
      </c>
      <c r="C1997" s="11">
        <v>6.25E-2</v>
      </c>
      <c r="D1997" s="13">
        <f t="shared" si="62"/>
        <v>1</v>
      </c>
      <c r="E1997" s="13" t="str">
        <f t="shared" si="63"/>
        <v>Night</v>
      </c>
      <c r="F1997" t="s">
        <v>30</v>
      </c>
      <c r="G1997" t="s">
        <v>58</v>
      </c>
      <c r="H1997" t="s">
        <v>40</v>
      </c>
      <c r="I1997">
        <v>227</v>
      </c>
      <c r="J1997" t="s">
        <v>19</v>
      </c>
      <c r="K1997" s="14">
        <v>84.52</v>
      </c>
      <c r="L1997" s="12">
        <v>27.93</v>
      </c>
      <c r="M1997">
        <v>4</v>
      </c>
      <c r="N1997">
        <v>2148</v>
      </c>
      <c r="O1997">
        <v>248</v>
      </c>
      <c r="P1997" t="s">
        <v>50</v>
      </c>
      <c r="R1997" t="s">
        <v>21</v>
      </c>
    </row>
    <row r="1998" spans="1:18" x14ac:dyDescent="0.3">
      <c r="A1998">
        <v>15524</v>
      </c>
      <c r="B1998" s="1">
        <v>45687</v>
      </c>
      <c r="C1998" s="11">
        <v>0.49305555555555558</v>
      </c>
      <c r="D1998" s="13">
        <f t="shared" si="62"/>
        <v>11</v>
      </c>
      <c r="E1998" s="13" t="str">
        <f t="shared" si="63"/>
        <v>Morning</v>
      </c>
      <c r="F1998" t="s">
        <v>91</v>
      </c>
      <c r="G1998" t="s">
        <v>81</v>
      </c>
      <c r="H1998" t="s">
        <v>18</v>
      </c>
      <c r="I1998">
        <v>212</v>
      </c>
      <c r="J1998" t="s">
        <v>19</v>
      </c>
      <c r="K1998" s="14">
        <v>84.51</v>
      </c>
      <c r="L1998" s="12">
        <v>18.440000000000001</v>
      </c>
      <c r="M1998">
        <v>3</v>
      </c>
      <c r="N1998">
        <v>1311</v>
      </c>
      <c r="O1998">
        <v>204</v>
      </c>
      <c r="P1998" t="s">
        <v>50</v>
      </c>
      <c r="R1998" t="s">
        <v>21</v>
      </c>
    </row>
    <row r="1999" spans="1:18" x14ac:dyDescent="0.3">
      <c r="A1999">
        <v>49413</v>
      </c>
      <c r="B1999" s="1">
        <v>45950</v>
      </c>
      <c r="C1999" s="11">
        <v>0.87916666666666676</v>
      </c>
      <c r="D1999" s="13">
        <f t="shared" si="62"/>
        <v>21</v>
      </c>
      <c r="E1999" s="13" t="str">
        <f t="shared" si="63"/>
        <v>Night</v>
      </c>
      <c r="F1999" t="s">
        <v>52</v>
      </c>
      <c r="G1999" t="s">
        <v>72</v>
      </c>
      <c r="H1999" t="s">
        <v>27</v>
      </c>
      <c r="I1999">
        <v>228</v>
      </c>
      <c r="J1999" t="s">
        <v>19</v>
      </c>
      <c r="K1999" s="14">
        <v>84.5</v>
      </c>
      <c r="L1999" s="12">
        <v>6.92</v>
      </c>
      <c r="M1999">
        <v>3</v>
      </c>
      <c r="N1999">
        <v>2088</v>
      </c>
      <c r="O1999">
        <v>234</v>
      </c>
      <c r="P1999" t="s">
        <v>28</v>
      </c>
      <c r="R1999" t="s">
        <v>21</v>
      </c>
    </row>
    <row r="2000" spans="1:18" x14ac:dyDescent="0.3">
      <c r="A2000">
        <v>80097</v>
      </c>
      <c r="B2000" s="1">
        <v>45971</v>
      </c>
      <c r="C2000" s="11">
        <v>0.92222222222222217</v>
      </c>
      <c r="D2000" s="13">
        <f t="shared" si="62"/>
        <v>22</v>
      </c>
      <c r="E2000" s="13" t="str">
        <f t="shared" si="63"/>
        <v>Night</v>
      </c>
      <c r="F2000" t="s">
        <v>81</v>
      </c>
      <c r="G2000" t="s">
        <v>83</v>
      </c>
      <c r="H2000" t="s">
        <v>18</v>
      </c>
      <c r="I2000">
        <v>248</v>
      </c>
      <c r="J2000" t="s">
        <v>19</v>
      </c>
      <c r="K2000" s="14">
        <v>84.49</v>
      </c>
      <c r="L2000" s="12">
        <v>19.059999999999999</v>
      </c>
      <c r="M2000">
        <v>3</v>
      </c>
      <c r="N2000">
        <v>1804</v>
      </c>
      <c r="O2000">
        <v>236</v>
      </c>
      <c r="P2000" t="s">
        <v>50</v>
      </c>
      <c r="R2000" t="s">
        <v>21</v>
      </c>
    </row>
    <row r="2001" spans="1:18" x14ac:dyDescent="0.3">
      <c r="A2001">
        <v>71532</v>
      </c>
      <c r="B2001" s="1">
        <v>45731</v>
      </c>
      <c r="C2001" s="11">
        <v>0.55138888888888882</v>
      </c>
      <c r="D2001" s="13">
        <f t="shared" si="62"/>
        <v>13</v>
      </c>
      <c r="E2001" s="13" t="str">
        <f t="shared" si="63"/>
        <v>Afternoon</v>
      </c>
      <c r="F2001" t="s">
        <v>67</v>
      </c>
      <c r="G2001" t="s">
        <v>67</v>
      </c>
      <c r="H2001" t="s">
        <v>40</v>
      </c>
      <c r="I2001">
        <v>223</v>
      </c>
      <c r="J2001" t="s">
        <v>19</v>
      </c>
      <c r="K2001" s="14">
        <v>84.48</v>
      </c>
      <c r="L2001" s="12">
        <v>5.47</v>
      </c>
      <c r="M2001">
        <v>1</v>
      </c>
      <c r="N2001">
        <v>1608</v>
      </c>
      <c r="O2001">
        <v>242</v>
      </c>
      <c r="P2001" t="s">
        <v>53</v>
      </c>
      <c r="R2001" t="s">
        <v>21</v>
      </c>
    </row>
    <row r="2002" spans="1:18" x14ac:dyDescent="0.3">
      <c r="A2002">
        <v>38402</v>
      </c>
      <c r="B2002" s="1">
        <v>45873</v>
      </c>
      <c r="C2002" s="11">
        <v>0.25555555555555559</v>
      </c>
      <c r="D2002" s="13">
        <f t="shared" si="62"/>
        <v>6</v>
      </c>
      <c r="E2002" s="13" t="str">
        <f t="shared" si="63"/>
        <v>Morning</v>
      </c>
      <c r="F2002" t="s">
        <v>81</v>
      </c>
      <c r="G2002" t="s">
        <v>67</v>
      </c>
      <c r="H2002" t="s">
        <v>27</v>
      </c>
      <c r="I2002">
        <v>202</v>
      </c>
      <c r="J2002" t="s">
        <v>19</v>
      </c>
      <c r="K2002" s="14">
        <v>84.47</v>
      </c>
      <c r="L2002" s="12">
        <v>12.12</v>
      </c>
      <c r="M2002">
        <v>5</v>
      </c>
      <c r="N2002">
        <v>1627</v>
      </c>
      <c r="O2002">
        <v>242</v>
      </c>
      <c r="P2002" t="s">
        <v>20</v>
      </c>
      <c r="R2002" t="s">
        <v>21</v>
      </c>
    </row>
    <row r="2003" spans="1:18" x14ac:dyDescent="0.3">
      <c r="A2003">
        <v>36715</v>
      </c>
      <c r="B2003" s="1">
        <v>45685</v>
      </c>
      <c r="C2003" s="11">
        <v>4.9305555555555554E-2</v>
      </c>
      <c r="D2003" s="13">
        <f t="shared" si="62"/>
        <v>1</v>
      </c>
      <c r="E2003" s="13" t="str">
        <f t="shared" si="63"/>
        <v>Night</v>
      </c>
      <c r="F2003" t="s">
        <v>52</v>
      </c>
      <c r="G2003" t="s">
        <v>30</v>
      </c>
      <c r="H2003" t="s">
        <v>18</v>
      </c>
      <c r="I2003">
        <v>208</v>
      </c>
      <c r="J2003" t="s">
        <v>19</v>
      </c>
      <c r="K2003" s="14">
        <v>84.45</v>
      </c>
      <c r="L2003" s="12">
        <v>11.53</v>
      </c>
      <c r="M2003">
        <v>5</v>
      </c>
      <c r="N2003">
        <v>1960</v>
      </c>
      <c r="O2003">
        <v>231</v>
      </c>
      <c r="P2003" t="s">
        <v>50</v>
      </c>
      <c r="R2003" t="s">
        <v>21</v>
      </c>
    </row>
    <row r="2004" spans="1:18" x14ac:dyDescent="0.3">
      <c r="A2004">
        <v>73030</v>
      </c>
      <c r="B2004" s="1">
        <v>45746</v>
      </c>
      <c r="C2004" s="11">
        <v>0.39861111111111108</v>
      </c>
      <c r="D2004" s="13">
        <f t="shared" si="62"/>
        <v>9</v>
      </c>
      <c r="E2004" s="13" t="str">
        <f t="shared" si="63"/>
        <v>Morning</v>
      </c>
      <c r="F2004" t="s">
        <v>38</v>
      </c>
      <c r="G2004" t="s">
        <v>94</v>
      </c>
      <c r="H2004" t="s">
        <v>27</v>
      </c>
      <c r="I2004">
        <v>246</v>
      </c>
      <c r="J2004" t="s">
        <v>19</v>
      </c>
      <c r="K2004" s="14">
        <v>84.43</v>
      </c>
      <c r="L2004" s="12">
        <v>19.63</v>
      </c>
      <c r="M2004">
        <v>5</v>
      </c>
      <c r="N2004">
        <v>2063</v>
      </c>
      <c r="O2004">
        <v>204</v>
      </c>
      <c r="P2004" t="s">
        <v>50</v>
      </c>
      <c r="R2004" t="s">
        <v>21</v>
      </c>
    </row>
    <row r="2005" spans="1:18" x14ac:dyDescent="0.3">
      <c r="A2005">
        <v>85456</v>
      </c>
      <c r="B2005" s="1">
        <v>45966</v>
      </c>
      <c r="C2005" s="11">
        <v>0.83194444444444438</v>
      </c>
      <c r="D2005" s="13">
        <f t="shared" si="62"/>
        <v>19</v>
      </c>
      <c r="E2005" s="13" t="str">
        <f t="shared" si="63"/>
        <v>Night</v>
      </c>
      <c r="F2005" t="s">
        <v>72</v>
      </c>
      <c r="G2005" t="s">
        <v>72</v>
      </c>
      <c r="H2005" t="s">
        <v>27</v>
      </c>
      <c r="I2005">
        <v>253</v>
      </c>
      <c r="J2005" t="s">
        <v>19</v>
      </c>
      <c r="K2005" s="14">
        <v>84.43</v>
      </c>
      <c r="L2005" s="12">
        <v>3.45</v>
      </c>
      <c r="M2005">
        <v>4</v>
      </c>
      <c r="N2005">
        <v>1459</v>
      </c>
      <c r="O2005">
        <v>219</v>
      </c>
      <c r="P2005" t="s">
        <v>53</v>
      </c>
      <c r="R2005" t="s">
        <v>36</v>
      </c>
    </row>
    <row r="2006" spans="1:18" x14ac:dyDescent="0.3">
      <c r="A2006">
        <v>25286</v>
      </c>
      <c r="B2006" s="1">
        <v>45946</v>
      </c>
      <c r="C2006" s="11">
        <v>0.83750000000000002</v>
      </c>
      <c r="D2006" s="13">
        <f t="shared" si="62"/>
        <v>20</v>
      </c>
      <c r="E2006" s="13" t="str">
        <f t="shared" si="63"/>
        <v>Evening</v>
      </c>
      <c r="F2006" t="s">
        <v>38</v>
      </c>
      <c r="G2006" t="s">
        <v>6271</v>
      </c>
      <c r="H2006" t="s">
        <v>18</v>
      </c>
      <c r="I2006">
        <v>232</v>
      </c>
      <c r="J2006" t="s">
        <v>19</v>
      </c>
      <c r="K2006" s="14">
        <v>84.42</v>
      </c>
      <c r="L2006" s="12">
        <v>7.39</v>
      </c>
      <c r="M2006">
        <v>5</v>
      </c>
      <c r="N2006">
        <v>1962</v>
      </c>
      <c r="O2006">
        <v>203</v>
      </c>
      <c r="P2006" t="s">
        <v>50</v>
      </c>
      <c r="R2006" t="s">
        <v>21</v>
      </c>
    </row>
    <row r="2007" spans="1:18" x14ac:dyDescent="0.3">
      <c r="A2007">
        <v>90967</v>
      </c>
      <c r="B2007" s="1">
        <v>45672</v>
      </c>
      <c r="C2007" s="11">
        <v>0.47430555555555554</v>
      </c>
      <c r="D2007" s="13">
        <f t="shared" si="62"/>
        <v>11</v>
      </c>
      <c r="E2007" s="13" t="str">
        <f t="shared" si="63"/>
        <v>Morning</v>
      </c>
      <c r="F2007" t="s">
        <v>75</v>
      </c>
      <c r="G2007" t="s">
        <v>91</v>
      </c>
      <c r="H2007" t="s">
        <v>40</v>
      </c>
      <c r="I2007">
        <v>207</v>
      </c>
      <c r="J2007" t="s">
        <v>19</v>
      </c>
      <c r="K2007" s="14">
        <v>84.42</v>
      </c>
      <c r="L2007" s="12">
        <v>4.76</v>
      </c>
      <c r="M2007">
        <v>4</v>
      </c>
      <c r="N2007">
        <v>1558</v>
      </c>
      <c r="O2007">
        <v>254</v>
      </c>
      <c r="P2007" t="s">
        <v>32</v>
      </c>
      <c r="R2007" t="s">
        <v>21</v>
      </c>
    </row>
    <row r="2008" spans="1:18" x14ac:dyDescent="0.3">
      <c r="A2008">
        <v>81290</v>
      </c>
      <c r="B2008" s="1">
        <v>45774</v>
      </c>
      <c r="C2008" s="11">
        <v>0.3520833333333333</v>
      </c>
      <c r="D2008" s="13">
        <f t="shared" si="62"/>
        <v>8</v>
      </c>
      <c r="E2008" s="13" t="str">
        <f t="shared" si="63"/>
        <v>Morning</v>
      </c>
      <c r="F2008" t="s">
        <v>23</v>
      </c>
      <c r="G2008" t="s">
        <v>38</v>
      </c>
      <c r="H2008" t="s">
        <v>18</v>
      </c>
      <c r="I2008">
        <v>207</v>
      </c>
      <c r="J2008" t="s">
        <v>19</v>
      </c>
      <c r="K2008" s="14">
        <v>84.42</v>
      </c>
      <c r="L2008" s="12">
        <v>17.87</v>
      </c>
      <c r="M2008">
        <v>1</v>
      </c>
      <c r="N2008">
        <v>1018</v>
      </c>
      <c r="O2008">
        <v>220</v>
      </c>
      <c r="P2008" t="s">
        <v>53</v>
      </c>
      <c r="R2008" t="s">
        <v>21</v>
      </c>
    </row>
    <row r="2009" spans="1:18" x14ac:dyDescent="0.3">
      <c r="A2009">
        <v>58017</v>
      </c>
      <c r="B2009" s="1">
        <v>45714</v>
      </c>
      <c r="C2009" s="11">
        <v>0.16666666666666666</v>
      </c>
      <c r="D2009" s="13">
        <f t="shared" si="62"/>
        <v>4</v>
      </c>
      <c r="E2009" s="13" t="str">
        <f t="shared" si="63"/>
        <v>Night</v>
      </c>
      <c r="F2009" t="s">
        <v>81</v>
      </c>
      <c r="G2009" t="s">
        <v>26</v>
      </c>
      <c r="H2009" t="s">
        <v>27</v>
      </c>
      <c r="I2009">
        <v>202</v>
      </c>
      <c r="J2009" t="s">
        <v>19</v>
      </c>
      <c r="K2009" s="14">
        <v>84.41</v>
      </c>
      <c r="L2009" s="12">
        <v>2.7</v>
      </c>
      <c r="M2009">
        <v>1</v>
      </c>
      <c r="N2009">
        <v>2075</v>
      </c>
      <c r="O2009">
        <v>242</v>
      </c>
      <c r="P2009" t="s">
        <v>32</v>
      </c>
      <c r="R2009" t="s">
        <v>21</v>
      </c>
    </row>
    <row r="2010" spans="1:18" x14ac:dyDescent="0.3">
      <c r="A2010">
        <v>79342</v>
      </c>
      <c r="B2010" s="1">
        <v>46016</v>
      </c>
      <c r="C2010" s="11">
        <v>0.40625</v>
      </c>
      <c r="D2010" s="13">
        <f t="shared" si="62"/>
        <v>9</v>
      </c>
      <c r="E2010" s="13" t="str">
        <f t="shared" si="63"/>
        <v>Morning</v>
      </c>
      <c r="F2010" t="s">
        <v>81</v>
      </c>
      <c r="G2010" t="s">
        <v>52</v>
      </c>
      <c r="H2010" t="s">
        <v>18</v>
      </c>
      <c r="I2010">
        <v>245</v>
      </c>
      <c r="J2010" t="s">
        <v>19</v>
      </c>
      <c r="K2010" s="14">
        <v>84.41</v>
      </c>
      <c r="L2010" s="12">
        <v>5.51</v>
      </c>
      <c r="M2010">
        <v>4</v>
      </c>
      <c r="N2010">
        <v>2082</v>
      </c>
      <c r="O2010">
        <v>216</v>
      </c>
      <c r="P2010" t="s">
        <v>20</v>
      </c>
      <c r="R2010" t="s">
        <v>21</v>
      </c>
    </row>
    <row r="2011" spans="1:18" x14ac:dyDescent="0.3">
      <c r="A2011">
        <v>49520</v>
      </c>
      <c r="B2011" s="1">
        <v>46013</v>
      </c>
      <c r="C2011" s="11">
        <v>0.15555555555555556</v>
      </c>
      <c r="D2011" s="13">
        <f t="shared" si="62"/>
        <v>3</v>
      </c>
      <c r="E2011" s="13" t="str">
        <f t="shared" si="63"/>
        <v>Night</v>
      </c>
      <c r="F2011" t="s">
        <v>91</v>
      </c>
      <c r="G2011" t="s">
        <v>52</v>
      </c>
      <c r="H2011" t="s">
        <v>40</v>
      </c>
      <c r="I2011">
        <v>239</v>
      </c>
      <c r="J2011" t="s">
        <v>19</v>
      </c>
      <c r="K2011" s="14">
        <v>84.39</v>
      </c>
      <c r="L2011" s="12">
        <v>2.72</v>
      </c>
      <c r="M2011">
        <v>4</v>
      </c>
      <c r="N2011">
        <v>2199</v>
      </c>
      <c r="O2011">
        <v>221</v>
      </c>
      <c r="P2011" t="s">
        <v>50</v>
      </c>
      <c r="R2011" t="s">
        <v>21</v>
      </c>
    </row>
    <row r="2012" spans="1:18" x14ac:dyDescent="0.3">
      <c r="A2012">
        <v>48443</v>
      </c>
      <c r="B2012" s="1">
        <v>45839</v>
      </c>
      <c r="C2012" s="11">
        <v>0.19930555555555554</v>
      </c>
      <c r="D2012" s="13">
        <f t="shared" si="62"/>
        <v>4</v>
      </c>
      <c r="E2012" s="13" t="str">
        <f t="shared" si="63"/>
        <v>Night</v>
      </c>
      <c r="F2012" t="s">
        <v>94</v>
      </c>
      <c r="G2012" t="s">
        <v>52</v>
      </c>
      <c r="H2012" t="s">
        <v>40</v>
      </c>
      <c r="I2012">
        <v>200</v>
      </c>
      <c r="J2012" t="s">
        <v>19</v>
      </c>
      <c r="K2012" s="14">
        <v>84.39</v>
      </c>
      <c r="L2012" s="12">
        <v>16.59</v>
      </c>
      <c r="M2012">
        <v>2</v>
      </c>
      <c r="N2012">
        <v>1598</v>
      </c>
      <c r="O2012">
        <v>217</v>
      </c>
      <c r="P2012" t="s">
        <v>20</v>
      </c>
      <c r="R2012" t="s">
        <v>21</v>
      </c>
    </row>
    <row r="2013" spans="1:18" x14ac:dyDescent="0.3">
      <c r="A2013">
        <v>25796</v>
      </c>
      <c r="B2013" s="1">
        <v>45790</v>
      </c>
      <c r="C2013" s="11">
        <v>0.24236111111111111</v>
      </c>
      <c r="D2013" s="13">
        <f t="shared" si="62"/>
        <v>5</v>
      </c>
      <c r="E2013" s="13" t="str">
        <f t="shared" si="63"/>
        <v>Morning</v>
      </c>
      <c r="F2013" t="s">
        <v>83</v>
      </c>
      <c r="G2013" t="s">
        <v>26</v>
      </c>
      <c r="H2013" t="s">
        <v>18</v>
      </c>
      <c r="I2013">
        <v>214</v>
      </c>
      <c r="J2013" t="s">
        <v>19</v>
      </c>
      <c r="K2013" s="14">
        <v>84.37</v>
      </c>
      <c r="L2013" s="12">
        <v>20.03</v>
      </c>
      <c r="M2013">
        <v>2</v>
      </c>
      <c r="N2013">
        <v>1074</v>
      </c>
      <c r="O2013">
        <v>203</v>
      </c>
      <c r="P2013" t="s">
        <v>53</v>
      </c>
      <c r="R2013" t="s">
        <v>21</v>
      </c>
    </row>
    <row r="2014" spans="1:18" x14ac:dyDescent="0.3">
      <c r="A2014">
        <v>51631</v>
      </c>
      <c r="B2014" s="1">
        <v>45686</v>
      </c>
      <c r="C2014" s="11">
        <v>0.97152777777777777</v>
      </c>
      <c r="D2014" s="13">
        <f t="shared" si="62"/>
        <v>23</v>
      </c>
      <c r="E2014" s="13" t="str">
        <f t="shared" si="63"/>
        <v>Night</v>
      </c>
      <c r="F2014" t="s">
        <v>91</v>
      </c>
      <c r="G2014" t="s">
        <v>75</v>
      </c>
      <c r="H2014" t="s">
        <v>18</v>
      </c>
      <c r="I2014">
        <v>238</v>
      </c>
      <c r="J2014" t="s">
        <v>19</v>
      </c>
      <c r="K2014" s="14">
        <v>84.34</v>
      </c>
      <c r="L2014" s="12">
        <v>22.88</v>
      </c>
      <c r="M2014">
        <v>1</v>
      </c>
      <c r="N2014">
        <v>1680</v>
      </c>
      <c r="O2014">
        <v>254</v>
      </c>
      <c r="P2014" t="s">
        <v>44</v>
      </c>
      <c r="R2014" t="s">
        <v>36</v>
      </c>
    </row>
    <row r="2015" spans="1:18" x14ac:dyDescent="0.3">
      <c r="A2015">
        <v>84235</v>
      </c>
      <c r="B2015" s="1">
        <v>45762</v>
      </c>
      <c r="C2015" s="11">
        <v>0.62361111111111112</v>
      </c>
      <c r="D2015" s="13">
        <f t="shared" si="62"/>
        <v>14</v>
      </c>
      <c r="E2015" s="13" t="str">
        <f t="shared" si="63"/>
        <v>Afternoon</v>
      </c>
      <c r="F2015" t="s">
        <v>6271</v>
      </c>
      <c r="G2015" t="s">
        <v>58</v>
      </c>
      <c r="H2015" t="s">
        <v>40</v>
      </c>
      <c r="I2015">
        <v>231</v>
      </c>
      <c r="J2015" t="s">
        <v>19</v>
      </c>
      <c r="K2015" s="14">
        <v>84.33</v>
      </c>
      <c r="L2015" s="12">
        <v>24.54</v>
      </c>
      <c r="M2015">
        <v>2</v>
      </c>
      <c r="N2015">
        <v>1213</v>
      </c>
      <c r="O2015">
        <v>209</v>
      </c>
      <c r="P2015" t="s">
        <v>53</v>
      </c>
      <c r="R2015" t="s">
        <v>21</v>
      </c>
    </row>
    <row r="2016" spans="1:18" x14ac:dyDescent="0.3">
      <c r="A2016">
        <v>29463</v>
      </c>
      <c r="B2016" s="1">
        <v>45736</v>
      </c>
      <c r="C2016" s="11">
        <v>0.14027777777777778</v>
      </c>
      <c r="D2016" s="13">
        <f t="shared" si="62"/>
        <v>3</v>
      </c>
      <c r="E2016" s="13" t="str">
        <f t="shared" si="63"/>
        <v>Night</v>
      </c>
      <c r="F2016" t="s">
        <v>58</v>
      </c>
      <c r="G2016" t="s">
        <v>6272</v>
      </c>
      <c r="H2016" t="s">
        <v>27</v>
      </c>
      <c r="I2016">
        <v>231</v>
      </c>
      <c r="J2016" t="s">
        <v>19</v>
      </c>
      <c r="K2016" s="14">
        <v>84.32</v>
      </c>
      <c r="L2016" s="12">
        <v>20.55</v>
      </c>
      <c r="M2016">
        <v>5</v>
      </c>
      <c r="N2016">
        <v>1686</v>
      </c>
      <c r="O2016">
        <v>224</v>
      </c>
      <c r="P2016" t="s">
        <v>44</v>
      </c>
      <c r="R2016" t="s">
        <v>36</v>
      </c>
    </row>
    <row r="2017" spans="1:18" x14ac:dyDescent="0.3">
      <c r="A2017">
        <v>18544</v>
      </c>
      <c r="B2017" s="1">
        <v>45993</v>
      </c>
      <c r="C2017" s="11">
        <v>0.1875</v>
      </c>
      <c r="D2017" s="13">
        <f t="shared" si="62"/>
        <v>4</v>
      </c>
      <c r="E2017" s="13" t="str">
        <f t="shared" si="63"/>
        <v>Night</v>
      </c>
      <c r="F2017" t="s">
        <v>52</v>
      </c>
      <c r="G2017" t="s">
        <v>26</v>
      </c>
      <c r="H2017" t="s">
        <v>18</v>
      </c>
      <c r="I2017">
        <v>220</v>
      </c>
      <c r="J2017" t="s">
        <v>19</v>
      </c>
      <c r="K2017" s="14">
        <v>84.29</v>
      </c>
      <c r="L2017" s="12">
        <v>6.38</v>
      </c>
      <c r="M2017">
        <v>5</v>
      </c>
      <c r="N2017">
        <v>1688</v>
      </c>
      <c r="O2017">
        <v>203</v>
      </c>
      <c r="P2017" t="s">
        <v>50</v>
      </c>
      <c r="R2017" t="s">
        <v>21</v>
      </c>
    </row>
    <row r="2018" spans="1:18" x14ac:dyDescent="0.3">
      <c r="A2018">
        <v>20957</v>
      </c>
      <c r="B2018" s="1">
        <v>45979</v>
      </c>
      <c r="C2018" s="11">
        <v>0.84791666666666676</v>
      </c>
      <c r="D2018" s="13">
        <f t="shared" si="62"/>
        <v>20</v>
      </c>
      <c r="E2018" s="13" t="str">
        <f t="shared" si="63"/>
        <v>Night</v>
      </c>
      <c r="F2018" t="s">
        <v>67</v>
      </c>
      <c r="G2018" t="s">
        <v>91</v>
      </c>
      <c r="H2018" t="s">
        <v>18</v>
      </c>
      <c r="I2018">
        <v>255</v>
      </c>
      <c r="J2018" t="s">
        <v>19</v>
      </c>
      <c r="K2018" s="14">
        <v>84.25</v>
      </c>
      <c r="L2018" s="12">
        <v>8.15</v>
      </c>
      <c r="M2018">
        <v>3</v>
      </c>
      <c r="N2018">
        <v>2094</v>
      </c>
      <c r="O2018">
        <v>233</v>
      </c>
      <c r="P2018" t="s">
        <v>20</v>
      </c>
      <c r="R2018" t="s">
        <v>21</v>
      </c>
    </row>
    <row r="2019" spans="1:18" x14ac:dyDescent="0.3">
      <c r="A2019">
        <v>93476</v>
      </c>
      <c r="B2019" s="1">
        <v>45770</v>
      </c>
      <c r="C2019" s="11">
        <v>0.88958333333333339</v>
      </c>
      <c r="D2019" s="13">
        <f t="shared" si="62"/>
        <v>21</v>
      </c>
      <c r="E2019" s="13" t="str">
        <f t="shared" si="63"/>
        <v>Evening</v>
      </c>
      <c r="F2019" t="s">
        <v>91</v>
      </c>
      <c r="G2019" t="s">
        <v>6271</v>
      </c>
      <c r="H2019" t="s">
        <v>27</v>
      </c>
      <c r="I2019">
        <v>210</v>
      </c>
      <c r="J2019" t="s">
        <v>19</v>
      </c>
      <c r="K2019" s="14">
        <v>84.22</v>
      </c>
      <c r="L2019" s="12">
        <v>14.89</v>
      </c>
      <c r="M2019">
        <v>5</v>
      </c>
      <c r="N2019">
        <v>1384</v>
      </c>
      <c r="O2019">
        <v>248</v>
      </c>
      <c r="P2019" t="s">
        <v>28</v>
      </c>
      <c r="R2019" t="s">
        <v>21</v>
      </c>
    </row>
    <row r="2020" spans="1:18" x14ac:dyDescent="0.3">
      <c r="A2020">
        <v>24143</v>
      </c>
      <c r="B2020" s="1">
        <v>45900</v>
      </c>
      <c r="C2020" s="11">
        <v>0.50208333333333333</v>
      </c>
      <c r="D2020" s="13">
        <f t="shared" si="62"/>
        <v>12</v>
      </c>
      <c r="E2020" s="13" t="str">
        <f t="shared" si="63"/>
        <v>Afternoon</v>
      </c>
      <c r="F2020" t="s">
        <v>6272</v>
      </c>
      <c r="G2020" t="s">
        <v>6271</v>
      </c>
      <c r="H2020" t="s">
        <v>27</v>
      </c>
      <c r="I2020">
        <v>254</v>
      </c>
      <c r="J2020" t="s">
        <v>19</v>
      </c>
      <c r="K2020" s="14">
        <v>84.18</v>
      </c>
      <c r="L2020" s="12">
        <v>2.16</v>
      </c>
      <c r="M2020">
        <v>3</v>
      </c>
      <c r="N2020">
        <v>1967</v>
      </c>
      <c r="O2020">
        <v>236</v>
      </c>
      <c r="P2020" t="s">
        <v>44</v>
      </c>
      <c r="R2020" t="s">
        <v>21</v>
      </c>
    </row>
    <row r="2021" spans="1:18" x14ac:dyDescent="0.3">
      <c r="A2021">
        <v>94491</v>
      </c>
      <c r="B2021" s="1">
        <v>45820</v>
      </c>
      <c r="C2021" s="11">
        <v>0.44861111111111113</v>
      </c>
      <c r="D2021" s="13">
        <f t="shared" si="62"/>
        <v>10</v>
      </c>
      <c r="E2021" s="13" t="str">
        <f t="shared" si="63"/>
        <v>Morning</v>
      </c>
      <c r="F2021" t="s">
        <v>91</v>
      </c>
      <c r="G2021" t="s">
        <v>23</v>
      </c>
      <c r="H2021" t="s">
        <v>18</v>
      </c>
      <c r="I2021">
        <v>228</v>
      </c>
      <c r="J2021" t="s">
        <v>19</v>
      </c>
      <c r="K2021" s="14">
        <v>84.16</v>
      </c>
      <c r="L2021" s="12">
        <v>1</v>
      </c>
      <c r="M2021">
        <v>1</v>
      </c>
      <c r="N2021">
        <v>1227</v>
      </c>
      <c r="O2021">
        <v>208</v>
      </c>
      <c r="P2021" t="s">
        <v>44</v>
      </c>
      <c r="R2021" t="s">
        <v>21</v>
      </c>
    </row>
    <row r="2022" spans="1:18" x14ac:dyDescent="0.3">
      <c r="A2022">
        <v>93172</v>
      </c>
      <c r="B2022" s="1">
        <v>45708</v>
      </c>
      <c r="C2022" s="11">
        <v>0.36527777777777781</v>
      </c>
      <c r="D2022" s="13">
        <f t="shared" si="62"/>
        <v>8</v>
      </c>
      <c r="E2022" s="13" t="str">
        <f t="shared" si="63"/>
        <v>Morning</v>
      </c>
      <c r="F2022" t="s">
        <v>26</v>
      </c>
      <c r="G2022" t="s">
        <v>30</v>
      </c>
      <c r="H2022" t="s">
        <v>27</v>
      </c>
      <c r="I2022">
        <v>204</v>
      </c>
      <c r="J2022" t="s">
        <v>19</v>
      </c>
      <c r="K2022" s="14">
        <v>84.16</v>
      </c>
      <c r="L2022" s="12">
        <v>23.34</v>
      </c>
      <c r="M2022">
        <v>5</v>
      </c>
      <c r="N2022">
        <v>2115</v>
      </c>
      <c r="O2022">
        <v>224</v>
      </c>
      <c r="P2022" t="s">
        <v>44</v>
      </c>
      <c r="R2022" t="s">
        <v>36</v>
      </c>
    </row>
    <row r="2023" spans="1:18" x14ac:dyDescent="0.3">
      <c r="A2023">
        <v>70800</v>
      </c>
      <c r="B2023" s="1">
        <v>45735</v>
      </c>
      <c r="C2023" s="11">
        <v>0.24374999999999999</v>
      </c>
      <c r="D2023" s="13">
        <f t="shared" si="62"/>
        <v>5</v>
      </c>
      <c r="E2023" s="13" t="str">
        <f t="shared" si="63"/>
        <v>Morning</v>
      </c>
      <c r="F2023" t="s">
        <v>23</v>
      </c>
      <c r="G2023" t="s">
        <v>52</v>
      </c>
      <c r="H2023" t="s">
        <v>40</v>
      </c>
      <c r="I2023">
        <v>233</v>
      </c>
      <c r="J2023" t="s">
        <v>19</v>
      </c>
      <c r="K2023" s="14">
        <v>84.14</v>
      </c>
      <c r="L2023" s="12">
        <v>6.24</v>
      </c>
      <c r="M2023">
        <v>3</v>
      </c>
      <c r="N2023">
        <v>1426</v>
      </c>
      <c r="O2023">
        <v>259</v>
      </c>
      <c r="P2023" t="s">
        <v>32</v>
      </c>
      <c r="R2023" t="s">
        <v>21</v>
      </c>
    </row>
    <row r="2024" spans="1:18" x14ac:dyDescent="0.3">
      <c r="A2024">
        <v>42699</v>
      </c>
      <c r="B2024" s="1">
        <v>45740</v>
      </c>
      <c r="C2024" s="11">
        <v>0.8652777777777777</v>
      </c>
      <c r="D2024" s="13">
        <f t="shared" si="62"/>
        <v>20</v>
      </c>
      <c r="E2024" s="13" t="str">
        <f t="shared" si="63"/>
        <v>Night</v>
      </c>
      <c r="F2024" t="s">
        <v>75</v>
      </c>
      <c r="G2024" t="s">
        <v>30</v>
      </c>
      <c r="H2024" t="s">
        <v>40</v>
      </c>
      <c r="I2024">
        <v>230</v>
      </c>
      <c r="J2024" t="s">
        <v>19</v>
      </c>
      <c r="K2024" s="14">
        <v>84.14</v>
      </c>
      <c r="L2024" s="12">
        <v>19.940000000000001</v>
      </c>
      <c r="M2024">
        <v>5</v>
      </c>
      <c r="N2024">
        <v>1225</v>
      </c>
      <c r="O2024">
        <v>220</v>
      </c>
      <c r="P2024" t="s">
        <v>50</v>
      </c>
      <c r="R2024" t="s">
        <v>21</v>
      </c>
    </row>
    <row r="2025" spans="1:18" x14ac:dyDescent="0.3">
      <c r="A2025">
        <v>27882</v>
      </c>
      <c r="B2025" s="1">
        <v>45968</v>
      </c>
      <c r="C2025" s="11">
        <v>0.90833333333333333</v>
      </c>
      <c r="D2025" s="13">
        <f t="shared" si="62"/>
        <v>21</v>
      </c>
      <c r="E2025" s="13" t="str">
        <f t="shared" si="63"/>
        <v>Evening</v>
      </c>
      <c r="F2025" t="s">
        <v>58</v>
      </c>
      <c r="G2025" t="s">
        <v>91</v>
      </c>
      <c r="H2025" t="s">
        <v>27</v>
      </c>
      <c r="I2025">
        <v>200</v>
      </c>
      <c r="J2025" t="s">
        <v>19</v>
      </c>
      <c r="K2025" s="14">
        <v>84.13</v>
      </c>
      <c r="L2025" s="12">
        <v>9.2200000000000006</v>
      </c>
      <c r="M2025">
        <v>2</v>
      </c>
      <c r="N2025">
        <v>1366</v>
      </c>
      <c r="O2025">
        <v>248</v>
      </c>
      <c r="P2025" t="s">
        <v>53</v>
      </c>
      <c r="R2025" t="s">
        <v>21</v>
      </c>
    </row>
    <row r="2026" spans="1:18" x14ac:dyDescent="0.3">
      <c r="A2026">
        <v>64929</v>
      </c>
      <c r="B2026" s="1">
        <v>45898</v>
      </c>
      <c r="C2026" s="11">
        <v>0.54999999999999993</v>
      </c>
      <c r="D2026" s="13">
        <f t="shared" si="62"/>
        <v>13</v>
      </c>
      <c r="E2026" s="13" t="str">
        <f t="shared" si="63"/>
        <v>Afternoon</v>
      </c>
      <c r="F2026" t="s">
        <v>83</v>
      </c>
      <c r="G2026" t="s">
        <v>26</v>
      </c>
      <c r="H2026" t="s">
        <v>40</v>
      </c>
      <c r="I2026">
        <v>216</v>
      </c>
      <c r="J2026" t="s">
        <v>19</v>
      </c>
      <c r="K2026" s="14">
        <v>84.12</v>
      </c>
      <c r="L2026" s="12">
        <v>11.2</v>
      </c>
      <c r="M2026">
        <v>2</v>
      </c>
      <c r="N2026">
        <v>2052</v>
      </c>
      <c r="O2026">
        <v>201</v>
      </c>
      <c r="P2026" t="s">
        <v>50</v>
      </c>
      <c r="R2026" t="s">
        <v>36</v>
      </c>
    </row>
    <row r="2027" spans="1:18" x14ac:dyDescent="0.3">
      <c r="A2027">
        <v>69764</v>
      </c>
      <c r="B2027" s="1">
        <v>45891</v>
      </c>
      <c r="C2027" s="11">
        <v>0.57500000000000007</v>
      </c>
      <c r="D2027" s="13">
        <f t="shared" si="62"/>
        <v>13</v>
      </c>
      <c r="E2027" s="13" t="str">
        <f t="shared" si="63"/>
        <v>Afternoon</v>
      </c>
      <c r="F2027" t="s">
        <v>81</v>
      </c>
      <c r="G2027" t="s">
        <v>91</v>
      </c>
      <c r="H2027" t="s">
        <v>18</v>
      </c>
      <c r="I2027">
        <v>232</v>
      </c>
      <c r="J2027" t="s">
        <v>19</v>
      </c>
      <c r="K2027" s="14">
        <v>84.12</v>
      </c>
      <c r="L2027" s="12">
        <v>17.39</v>
      </c>
      <c r="M2027">
        <v>1</v>
      </c>
      <c r="N2027">
        <v>1069</v>
      </c>
      <c r="O2027">
        <v>246</v>
      </c>
      <c r="P2027" t="s">
        <v>20</v>
      </c>
      <c r="R2027" t="s">
        <v>21</v>
      </c>
    </row>
    <row r="2028" spans="1:18" x14ac:dyDescent="0.3">
      <c r="A2028">
        <v>11553</v>
      </c>
      <c r="B2028" s="1">
        <v>45835</v>
      </c>
      <c r="C2028" s="11">
        <v>0.90416666666666667</v>
      </c>
      <c r="D2028" s="13">
        <f t="shared" si="62"/>
        <v>21</v>
      </c>
      <c r="E2028" s="13" t="str">
        <f t="shared" si="63"/>
        <v>Night</v>
      </c>
      <c r="F2028" t="s">
        <v>58</v>
      </c>
      <c r="G2028" t="s">
        <v>26</v>
      </c>
      <c r="H2028" t="s">
        <v>27</v>
      </c>
      <c r="I2028">
        <v>230</v>
      </c>
      <c r="J2028" t="s">
        <v>19</v>
      </c>
      <c r="K2028" s="14">
        <v>84.11</v>
      </c>
      <c r="L2028" s="12">
        <v>18.54</v>
      </c>
      <c r="M2028">
        <v>3</v>
      </c>
      <c r="N2028">
        <v>1976</v>
      </c>
      <c r="O2028">
        <v>254</v>
      </c>
      <c r="P2028" t="s">
        <v>50</v>
      </c>
      <c r="R2028" t="s">
        <v>21</v>
      </c>
    </row>
    <row r="2029" spans="1:18" x14ac:dyDescent="0.3">
      <c r="A2029">
        <v>83958</v>
      </c>
      <c r="B2029" s="1">
        <v>45961</v>
      </c>
      <c r="C2029" s="11">
        <v>0.13125000000000001</v>
      </c>
      <c r="D2029" s="13">
        <f t="shared" si="62"/>
        <v>3</v>
      </c>
      <c r="E2029" s="13" t="str">
        <f t="shared" si="63"/>
        <v>Night</v>
      </c>
      <c r="F2029" t="s">
        <v>81</v>
      </c>
      <c r="G2029" t="s">
        <v>26</v>
      </c>
      <c r="H2029" t="s">
        <v>27</v>
      </c>
      <c r="I2029">
        <v>255</v>
      </c>
      <c r="J2029" t="s">
        <v>19</v>
      </c>
      <c r="K2029" s="14">
        <v>84.1</v>
      </c>
      <c r="L2029" s="12">
        <v>19.100000000000001</v>
      </c>
      <c r="M2029">
        <v>4</v>
      </c>
      <c r="N2029">
        <v>1948</v>
      </c>
      <c r="O2029">
        <v>223</v>
      </c>
      <c r="P2029" t="s">
        <v>50</v>
      </c>
      <c r="R2029" t="s">
        <v>21</v>
      </c>
    </row>
    <row r="2030" spans="1:18" x14ac:dyDescent="0.3">
      <c r="A2030">
        <v>59938</v>
      </c>
      <c r="B2030" s="1">
        <v>45776</v>
      </c>
      <c r="C2030" s="11">
        <v>0.44305555555555554</v>
      </c>
      <c r="D2030" s="13">
        <f t="shared" si="62"/>
        <v>10</v>
      </c>
      <c r="E2030" s="13" t="str">
        <f t="shared" si="63"/>
        <v>Morning</v>
      </c>
      <c r="F2030" t="s">
        <v>30</v>
      </c>
      <c r="G2030" t="s">
        <v>6272</v>
      </c>
      <c r="H2030" t="s">
        <v>27</v>
      </c>
      <c r="I2030">
        <v>205</v>
      </c>
      <c r="J2030" t="s">
        <v>19</v>
      </c>
      <c r="K2030" s="14">
        <v>84.05</v>
      </c>
      <c r="L2030" s="12">
        <v>22.24</v>
      </c>
      <c r="M2030">
        <v>3</v>
      </c>
      <c r="N2030">
        <v>1078</v>
      </c>
      <c r="O2030">
        <v>224</v>
      </c>
      <c r="P2030" t="s">
        <v>50</v>
      </c>
      <c r="R2030" t="s">
        <v>36</v>
      </c>
    </row>
    <row r="2031" spans="1:18" x14ac:dyDescent="0.3">
      <c r="A2031">
        <v>89738</v>
      </c>
      <c r="B2031" s="1">
        <v>45793</v>
      </c>
      <c r="C2031" s="11">
        <v>3.6805555555555557E-2</v>
      </c>
      <c r="D2031" s="13">
        <f t="shared" si="62"/>
        <v>0</v>
      </c>
      <c r="E2031" s="13" t="str">
        <f t="shared" si="63"/>
        <v>Night</v>
      </c>
      <c r="F2031" t="s">
        <v>26</v>
      </c>
      <c r="G2031" t="s">
        <v>67</v>
      </c>
      <c r="H2031" t="s">
        <v>18</v>
      </c>
      <c r="I2031">
        <v>260</v>
      </c>
      <c r="J2031" t="s">
        <v>19</v>
      </c>
      <c r="K2031" s="14">
        <v>84.05</v>
      </c>
      <c r="L2031" s="12">
        <v>12.9</v>
      </c>
      <c r="M2031">
        <v>3</v>
      </c>
      <c r="N2031">
        <v>2079</v>
      </c>
      <c r="O2031">
        <v>255</v>
      </c>
      <c r="P2031" t="s">
        <v>44</v>
      </c>
      <c r="R2031" t="s">
        <v>21</v>
      </c>
    </row>
    <row r="2032" spans="1:18" x14ac:dyDescent="0.3">
      <c r="A2032">
        <v>41464</v>
      </c>
      <c r="B2032" s="1">
        <v>45993</v>
      </c>
      <c r="C2032" s="11">
        <v>5.486111111111111E-2</v>
      </c>
      <c r="D2032" s="13">
        <f t="shared" si="62"/>
        <v>1</v>
      </c>
      <c r="E2032" s="13" t="str">
        <f t="shared" si="63"/>
        <v>Night</v>
      </c>
      <c r="F2032" t="s">
        <v>30</v>
      </c>
      <c r="G2032" t="s">
        <v>6271</v>
      </c>
      <c r="H2032" t="s">
        <v>18</v>
      </c>
      <c r="I2032">
        <v>251</v>
      </c>
      <c r="J2032" t="s">
        <v>19</v>
      </c>
      <c r="K2032" s="14">
        <v>84.02</v>
      </c>
      <c r="L2032" s="12">
        <v>13.81</v>
      </c>
      <c r="M2032">
        <v>5</v>
      </c>
      <c r="N2032">
        <v>1848</v>
      </c>
      <c r="O2032">
        <v>207</v>
      </c>
      <c r="P2032" t="s">
        <v>28</v>
      </c>
      <c r="R2032" t="s">
        <v>21</v>
      </c>
    </row>
    <row r="2033" spans="1:18" x14ac:dyDescent="0.3">
      <c r="A2033">
        <v>68132</v>
      </c>
      <c r="B2033" s="1">
        <v>45836</v>
      </c>
      <c r="C2033" s="11">
        <v>7.4999999999999997E-2</v>
      </c>
      <c r="D2033" s="13">
        <f t="shared" si="62"/>
        <v>1</v>
      </c>
      <c r="E2033" s="13" t="str">
        <f t="shared" si="63"/>
        <v>Night</v>
      </c>
      <c r="F2033" t="s">
        <v>72</v>
      </c>
      <c r="G2033" t="s">
        <v>81</v>
      </c>
      <c r="H2033" t="s">
        <v>18</v>
      </c>
      <c r="I2033">
        <v>237</v>
      </c>
      <c r="J2033" t="s">
        <v>19</v>
      </c>
      <c r="K2033" s="14">
        <v>84.02</v>
      </c>
      <c r="L2033" s="12">
        <v>8.82</v>
      </c>
      <c r="M2033">
        <v>3</v>
      </c>
      <c r="N2033">
        <v>1629</v>
      </c>
      <c r="O2033">
        <v>244</v>
      </c>
      <c r="P2033" t="s">
        <v>53</v>
      </c>
      <c r="R2033" t="s">
        <v>21</v>
      </c>
    </row>
    <row r="2034" spans="1:18" x14ac:dyDescent="0.3">
      <c r="A2034">
        <v>17586</v>
      </c>
      <c r="B2034" s="1">
        <v>46016</v>
      </c>
      <c r="C2034" s="11">
        <v>0.64444444444444449</v>
      </c>
      <c r="D2034" s="13">
        <f t="shared" si="62"/>
        <v>15</v>
      </c>
      <c r="E2034" s="13" t="str">
        <f t="shared" si="63"/>
        <v>Afternoon</v>
      </c>
      <c r="F2034" t="s">
        <v>23</v>
      </c>
      <c r="G2034" t="s">
        <v>52</v>
      </c>
      <c r="H2034" t="s">
        <v>18</v>
      </c>
      <c r="I2034">
        <v>225</v>
      </c>
      <c r="J2034" t="s">
        <v>19</v>
      </c>
      <c r="K2034" s="14">
        <v>84.01</v>
      </c>
      <c r="L2034" s="12">
        <v>6.59</v>
      </c>
      <c r="M2034">
        <v>3</v>
      </c>
      <c r="N2034">
        <v>2119</v>
      </c>
      <c r="O2034">
        <v>245</v>
      </c>
      <c r="P2034" t="s">
        <v>44</v>
      </c>
      <c r="R2034" t="s">
        <v>36</v>
      </c>
    </row>
    <row r="2035" spans="1:18" x14ac:dyDescent="0.3">
      <c r="A2035">
        <v>17449</v>
      </c>
      <c r="B2035" s="1">
        <v>45663</v>
      </c>
      <c r="C2035" s="11">
        <v>0.19999999999999998</v>
      </c>
      <c r="D2035" s="13">
        <f t="shared" si="62"/>
        <v>4</v>
      </c>
      <c r="E2035" s="13" t="str">
        <f t="shared" si="63"/>
        <v>Night</v>
      </c>
      <c r="F2035" t="s">
        <v>91</v>
      </c>
      <c r="G2035" t="s">
        <v>72</v>
      </c>
      <c r="H2035" t="s">
        <v>40</v>
      </c>
      <c r="I2035">
        <v>220</v>
      </c>
      <c r="J2035" t="s">
        <v>19</v>
      </c>
      <c r="K2035" s="14">
        <v>83.98</v>
      </c>
      <c r="L2035" s="12">
        <v>4.79</v>
      </c>
      <c r="M2035">
        <v>1</v>
      </c>
      <c r="N2035">
        <v>1099</v>
      </c>
      <c r="O2035">
        <v>259</v>
      </c>
      <c r="P2035" t="s">
        <v>20</v>
      </c>
      <c r="R2035" t="s">
        <v>36</v>
      </c>
    </row>
    <row r="2036" spans="1:18" x14ac:dyDescent="0.3">
      <c r="A2036">
        <v>49914</v>
      </c>
      <c r="B2036" s="1">
        <v>45885</v>
      </c>
      <c r="C2036" s="11">
        <v>0.77777777777777779</v>
      </c>
      <c r="D2036" s="13">
        <f t="shared" si="62"/>
        <v>18</v>
      </c>
      <c r="E2036" s="13" t="str">
        <f t="shared" si="63"/>
        <v>Night</v>
      </c>
      <c r="F2036" t="s">
        <v>94</v>
      </c>
      <c r="G2036" t="s">
        <v>6271</v>
      </c>
      <c r="H2036" t="s">
        <v>27</v>
      </c>
      <c r="I2036">
        <v>260</v>
      </c>
      <c r="J2036" t="s">
        <v>19</v>
      </c>
      <c r="K2036" s="14">
        <v>83.96</v>
      </c>
      <c r="L2036" s="12">
        <v>8.92</v>
      </c>
      <c r="M2036">
        <v>5</v>
      </c>
      <c r="N2036">
        <v>1829</v>
      </c>
      <c r="O2036">
        <v>210</v>
      </c>
      <c r="P2036" t="s">
        <v>20</v>
      </c>
      <c r="R2036" t="s">
        <v>21</v>
      </c>
    </row>
    <row r="2037" spans="1:18" x14ac:dyDescent="0.3">
      <c r="A2037">
        <v>43671</v>
      </c>
      <c r="B2037" s="1">
        <v>45831</v>
      </c>
      <c r="C2037" s="11">
        <v>0.17777777777777778</v>
      </c>
      <c r="D2037" s="13">
        <f t="shared" si="62"/>
        <v>4</v>
      </c>
      <c r="E2037" s="13" t="str">
        <f t="shared" si="63"/>
        <v>Evening</v>
      </c>
      <c r="F2037" t="s">
        <v>6271</v>
      </c>
      <c r="G2037" t="s">
        <v>58</v>
      </c>
      <c r="H2037" t="s">
        <v>40</v>
      </c>
      <c r="I2037">
        <v>227</v>
      </c>
      <c r="J2037" t="s">
        <v>19</v>
      </c>
      <c r="K2037" s="14">
        <v>83.96</v>
      </c>
      <c r="L2037" s="12">
        <v>23.05</v>
      </c>
      <c r="M2037">
        <v>2</v>
      </c>
      <c r="N2037">
        <v>1224</v>
      </c>
      <c r="O2037">
        <v>258</v>
      </c>
      <c r="P2037" t="s">
        <v>28</v>
      </c>
      <c r="R2037" t="s">
        <v>21</v>
      </c>
    </row>
    <row r="2038" spans="1:18" x14ac:dyDescent="0.3">
      <c r="A2038">
        <v>77564</v>
      </c>
      <c r="B2038" s="1">
        <v>45942</v>
      </c>
      <c r="C2038" s="11">
        <v>6.6666666666666666E-2</v>
      </c>
      <c r="D2038" s="13">
        <f t="shared" si="62"/>
        <v>1</v>
      </c>
      <c r="E2038" s="13" t="str">
        <f t="shared" si="63"/>
        <v>Night</v>
      </c>
      <c r="F2038" t="s">
        <v>94</v>
      </c>
      <c r="G2038" t="s">
        <v>83</v>
      </c>
      <c r="H2038" t="s">
        <v>18</v>
      </c>
      <c r="I2038">
        <v>205</v>
      </c>
      <c r="J2038" t="s">
        <v>19</v>
      </c>
      <c r="K2038" s="14">
        <v>83.95</v>
      </c>
      <c r="L2038" s="12">
        <v>5.0599999999999996</v>
      </c>
      <c r="M2038">
        <v>1</v>
      </c>
      <c r="N2038">
        <v>1368</v>
      </c>
      <c r="O2038">
        <v>205</v>
      </c>
      <c r="P2038" t="s">
        <v>32</v>
      </c>
      <c r="R2038" t="s">
        <v>36</v>
      </c>
    </row>
    <row r="2039" spans="1:18" x14ac:dyDescent="0.3">
      <c r="A2039">
        <v>45344</v>
      </c>
      <c r="B2039" s="1">
        <v>45980</v>
      </c>
      <c r="C2039" s="11">
        <v>0.89166666666666661</v>
      </c>
      <c r="D2039" s="13">
        <f t="shared" si="62"/>
        <v>21</v>
      </c>
      <c r="E2039" s="13" t="str">
        <f t="shared" si="63"/>
        <v>Night</v>
      </c>
      <c r="F2039" t="s">
        <v>38</v>
      </c>
      <c r="G2039" t="s">
        <v>67</v>
      </c>
      <c r="H2039" t="s">
        <v>40</v>
      </c>
      <c r="I2039">
        <v>225</v>
      </c>
      <c r="J2039" t="s">
        <v>19</v>
      </c>
      <c r="K2039" s="14">
        <v>83.95</v>
      </c>
      <c r="L2039" s="12">
        <v>13.31</v>
      </c>
      <c r="M2039">
        <v>2</v>
      </c>
      <c r="N2039">
        <v>2171</v>
      </c>
      <c r="O2039">
        <v>248</v>
      </c>
      <c r="P2039" t="s">
        <v>32</v>
      </c>
      <c r="R2039" t="s">
        <v>21</v>
      </c>
    </row>
    <row r="2040" spans="1:18" x14ac:dyDescent="0.3">
      <c r="A2040">
        <v>89873</v>
      </c>
      <c r="B2040" s="1">
        <v>45775</v>
      </c>
      <c r="C2040" s="11">
        <v>0.7319444444444444</v>
      </c>
      <c r="D2040" s="13">
        <f t="shared" si="62"/>
        <v>17</v>
      </c>
      <c r="E2040" s="13" t="str">
        <f t="shared" si="63"/>
        <v>Night</v>
      </c>
      <c r="F2040" t="s">
        <v>72</v>
      </c>
      <c r="G2040" t="s">
        <v>81</v>
      </c>
      <c r="H2040" t="s">
        <v>27</v>
      </c>
      <c r="I2040">
        <v>236</v>
      </c>
      <c r="J2040" t="s">
        <v>19</v>
      </c>
      <c r="K2040" s="14">
        <v>83.94</v>
      </c>
      <c r="L2040" s="12">
        <v>27.83</v>
      </c>
      <c r="M2040">
        <v>1</v>
      </c>
      <c r="N2040">
        <v>1432</v>
      </c>
      <c r="O2040">
        <v>208</v>
      </c>
      <c r="P2040" t="s">
        <v>20</v>
      </c>
      <c r="R2040" t="s">
        <v>21</v>
      </c>
    </row>
    <row r="2041" spans="1:18" x14ac:dyDescent="0.3">
      <c r="A2041">
        <v>92847</v>
      </c>
      <c r="B2041" s="1">
        <v>46007</v>
      </c>
      <c r="C2041" s="11">
        <v>0.72777777777777775</v>
      </c>
      <c r="D2041" s="13">
        <f t="shared" si="62"/>
        <v>17</v>
      </c>
      <c r="E2041" s="13" t="str">
        <f t="shared" si="63"/>
        <v>Evening</v>
      </c>
      <c r="F2041" t="s">
        <v>94</v>
      </c>
      <c r="G2041" t="s">
        <v>75</v>
      </c>
      <c r="H2041" t="s">
        <v>18</v>
      </c>
      <c r="I2041">
        <v>252</v>
      </c>
      <c r="J2041" t="s">
        <v>19</v>
      </c>
      <c r="K2041" s="14">
        <v>83.93</v>
      </c>
      <c r="L2041" s="12">
        <v>26.65</v>
      </c>
      <c r="M2041">
        <v>2</v>
      </c>
      <c r="N2041">
        <v>1705</v>
      </c>
      <c r="O2041">
        <v>249</v>
      </c>
      <c r="P2041" t="s">
        <v>32</v>
      </c>
      <c r="R2041" t="s">
        <v>36</v>
      </c>
    </row>
    <row r="2042" spans="1:18" x14ac:dyDescent="0.3">
      <c r="A2042">
        <v>87016</v>
      </c>
      <c r="B2042" s="1">
        <v>46000</v>
      </c>
      <c r="C2042" s="11">
        <v>0.7090277777777777</v>
      </c>
      <c r="D2042" s="13">
        <f t="shared" si="62"/>
        <v>17</v>
      </c>
      <c r="E2042" s="13" t="str">
        <f t="shared" si="63"/>
        <v>Evening</v>
      </c>
      <c r="F2042" t="s">
        <v>81</v>
      </c>
      <c r="G2042" t="s">
        <v>26</v>
      </c>
      <c r="H2042" t="s">
        <v>27</v>
      </c>
      <c r="I2042">
        <v>210</v>
      </c>
      <c r="J2042" t="s">
        <v>19</v>
      </c>
      <c r="K2042" s="14">
        <v>83.89</v>
      </c>
      <c r="L2042" s="12">
        <v>22.8</v>
      </c>
      <c r="M2042">
        <v>3</v>
      </c>
      <c r="N2042">
        <v>1553</v>
      </c>
      <c r="O2042">
        <v>235</v>
      </c>
      <c r="P2042" t="s">
        <v>44</v>
      </c>
      <c r="R2042" t="s">
        <v>21</v>
      </c>
    </row>
    <row r="2043" spans="1:18" x14ac:dyDescent="0.3">
      <c r="A2043">
        <v>39660</v>
      </c>
      <c r="B2043" s="1">
        <v>45964</v>
      </c>
      <c r="C2043" s="11">
        <v>0.37361111111111112</v>
      </c>
      <c r="D2043" s="13">
        <f t="shared" si="62"/>
        <v>8</v>
      </c>
      <c r="E2043" s="13" t="str">
        <f t="shared" si="63"/>
        <v>Morning</v>
      </c>
      <c r="F2043" t="s">
        <v>6271</v>
      </c>
      <c r="G2043" t="s">
        <v>26</v>
      </c>
      <c r="H2043" t="s">
        <v>40</v>
      </c>
      <c r="I2043">
        <v>251</v>
      </c>
      <c r="J2043" t="s">
        <v>19</v>
      </c>
      <c r="K2043" s="14">
        <v>83.86</v>
      </c>
      <c r="L2043" s="12">
        <v>25.55</v>
      </c>
      <c r="M2043">
        <v>1</v>
      </c>
      <c r="N2043">
        <v>2050</v>
      </c>
      <c r="O2043">
        <v>200</v>
      </c>
      <c r="P2043" t="s">
        <v>44</v>
      </c>
      <c r="R2043" t="s">
        <v>21</v>
      </c>
    </row>
    <row r="2044" spans="1:18" x14ac:dyDescent="0.3">
      <c r="A2044">
        <v>25174</v>
      </c>
      <c r="B2044" s="1">
        <v>45795</v>
      </c>
      <c r="C2044" s="11">
        <v>0.67638888888888893</v>
      </c>
      <c r="D2044" s="13">
        <f t="shared" si="62"/>
        <v>16</v>
      </c>
      <c r="E2044" s="13" t="str">
        <f t="shared" si="63"/>
        <v>Afternoon</v>
      </c>
      <c r="F2044" t="s">
        <v>38</v>
      </c>
      <c r="G2044" t="s">
        <v>81</v>
      </c>
      <c r="H2044" t="s">
        <v>18</v>
      </c>
      <c r="I2044">
        <v>202</v>
      </c>
      <c r="J2044" t="s">
        <v>19</v>
      </c>
      <c r="K2044" s="14">
        <v>83.86</v>
      </c>
      <c r="L2044" s="12">
        <v>16.73</v>
      </c>
      <c r="M2044">
        <v>4</v>
      </c>
      <c r="N2044">
        <v>1198</v>
      </c>
      <c r="O2044">
        <v>209</v>
      </c>
      <c r="P2044" t="s">
        <v>53</v>
      </c>
      <c r="R2044" t="s">
        <v>36</v>
      </c>
    </row>
    <row r="2045" spans="1:18" x14ac:dyDescent="0.3">
      <c r="A2045">
        <v>68662</v>
      </c>
      <c r="B2045" s="1">
        <v>45798</v>
      </c>
      <c r="C2045" s="11">
        <v>0.90833333333333333</v>
      </c>
      <c r="D2045" s="13">
        <f t="shared" si="62"/>
        <v>21</v>
      </c>
      <c r="E2045" s="13" t="str">
        <f t="shared" si="63"/>
        <v>Night</v>
      </c>
      <c r="F2045" t="s">
        <v>52</v>
      </c>
      <c r="G2045" t="s">
        <v>26</v>
      </c>
      <c r="H2045" t="s">
        <v>40</v>
      </c>
      <c r="I2045">
        <v>217</v>
      </c>
      <c r="J2045" t="s">
        <v>19</v>
      </c>
      <c r="K2045" s="14">
        <v>83.84</v>
      </c>
      <c r="L2045" s="12">
        <v>17.399999999999999</v>
      </c>
      <c r="M2045">
        <v>3</v>
      </c>
      <c r="N2045">
        <v>1401</v>
      </c>
      <c r="O2045">
        <v>248</v>
      </c>
      <c r="P2045" t="s">
        <v>53</v>
      </c>
      <c r="R2045" t="s">
        <v>36</v>
      </c>
    </row>
    <row r="2046" spans="1:18" x14ac:dyDescent="0.3">
      <c r="A2046">
        <v>42972</v>
      </c>
      <c r="B2046" s="1">
        <v>45821</v>
      </c>
      <c r="C2046" s="11">
        <v>0.65763888888888888</v>
      </c>
      <c r="D2046" s="13">
        <f t="shared" si="62"/>
        <v>15</v>
      </c>
      <c r="E2046" s="13" t="str">
        <f t="shared" si="63"/>
        <v>Afternoon</v>
      </c>
      <c r="F2046" t="s">
        <v>94</v>
      </c>
      <c r="G2046" t="s">
        <v>6272</v>
      </c>
      <c r="H2046" t="s">
        <v>18</v>
      </c>
      <c r="I2046">
        <v>212</v>
      </c>
      <c r="J2046" t="s">
        <v>19</v>
      </c>
      <c r="K2046" s="14">
        <v>83.83</v>
      </c>
      <c r="L2046" s="12">
        <v>6.37</v>
      </c>
      <c r="M2046">
        <v>5</v>
      </c>
      <c r="N2046">
        <v>1660</v>
      </c>
      <c r="O2046">
        <v>219</v>
      </c>
      <c r="P2046" t="s">
        <v>53</v>
      </c>
      <c r="R2046" t="s">
        <v>21</v>
      </c>
    </row>
    <row r="2047" spans="1:18" x14ac:dyDescent="0.3">
      <c r="A2047">
        <v>26275</v>
      </c>
      <c r="B2047" s="1">
        <v>45677</v>
      </c>
      <c r="C2047" s="11">
        <v>0.55972222222222223</v>
      </c>
      <c r="D2047" s="13">
        <f t="shared" si="62"/>
        <v>13</v>
      </c>
      <c r="E2047" s="13" t="str">
        <f t="shared" si="63"/>
        <v>Afternoon</v>
      </c>
      <c r="F2047" t="s">
        <v>30</v>
      </c>
      <c r="G2047" t="s">
        <v>6272</v>
      </c>
      <c r="H2047" t="s">
        <v>18</v>
      </c>
      <c r="I2047">
        <v>230</v>
      </c>
      <c r="J2047" t="s">
        <v>19</v>
      </c>
      <c r="K2047" s="14">
        <v>83.83</v>
      </c>
      <c r="L2047" s="12">
        <v>8.56</v>
      </c>
      <c r="M2047">
        <v>5</v>
      </c>
      <c r="N2047">
        <v>1687</v>
      </c>
      <c r="O2047">
        <v>228</v>
      </c>
      <c r="P2047" t="s">
        <v>50</v>
      </c>
      <c r="R2047" t="s">
        <v>21</v>
      </c>
    </row>
    <row r="2048" spans="1:18" x14ac:dyDescent="0.3">
      <c r="A2048">
        <v>90216</v>
      </c>
      <c r="B2048" s="1">
        <v>45851</v>
      </c>
      <c r="C2048" s="11">
        <v>0.25972222222222224</v>
      </c>
      <c r="D2048" s="13">
        <f t="shared" si="62"/>
        <v>6</v>
      </c>
      <c r="E2048" s="13" t="str">
        <f t="shared" si="63"/>
        <v>Morning</v>
      </c>
      <c r="F2048" t="s">
        <v>83</v>
      </c>
      <c r="G2048" t="s">
        <v>30</v>
      </c>
      <c r="H2048" t="s">
        <v>40</v>
      </c>
      <c r="I2048">
        <v>240</v>
      </c>
      <c r="J2048" t="s">
        <v>19</v>
      </c>
      <c r="K2048" s="14">
        <v>83.82</v>
      </c>
      <c r="L2048" s="12">
        <v>4.7699999999999996</v>
      </c>
      <c r="M2048">
        <v>5</v>
      </c>
      <c r="N2048">
        <v>1822</v>
      </c>
      <c r="O2048">
        <v>200</v>
      </c>
      <c r="P2048" t="s">
        <v>50</v>
      </c>
      <c r="R2048" t="s">
        <v>36</v>
      </c>
    </row>
    <row r="2049" spans="1:18" x14ac:dyDescent="0.3">
      <c r="A2049">
        <v>85875</v>
      </c>
      <c r="B2049" s="1">
        <v>45899</v>
      </c>
      <c r="C2049" s="11">
        <v>0.67361111111111116</v>
      </c>
      <c r="D2049" s="13">
        <f t="shared" si="62"/>
        <v>16</v>
      </c>
      <c r="E2049" s="13" t="str">
        <f t="shared" si="63"/>
        <v>Afternoon</v>
      </c>
      <c r="F2049" t="s">
        <v>23</v>
      </c>
      <c r="G2049" t="s">
        <v>72</v>
      </c>
      <c r="H2049" t="s">
        <v>18</v>
      </c>
      <c r="I2049">
        <v>218</v>
      </c>
      <c r="J2049" t="s">
        <v>19</v>
      </c>
      <c r="K2049" s="14">
        <v>83.8</v>
      </c>
      <c r="L2049" s="12">
        <v>13.23</v>
      </c>
      <c r="M2049">
        <v>3</v>
      </c>
      <c r="N2049">
        <v>1623</v>
      </c>
      <c r="O2049">
        <v>217</v>
      </c>
      <c r="P2049" t="s">
        <v>28</v>
      </c>
      <c r="R2049" t="s">
        <v>21</v>
      </c>
    </row>
    <row r="2050" spans="1:18" x14ac:dyDescent="0.3">
      <c r="A2050">
        <v>31037</v>
      </c>
      <c r="B2050" s="1">
        <v>45907</v>
      </c>
      <c r="C2050" s="11">
        <v>0.49236111111111108</v>
      </c>
      <c r="D2050" s="13">
        <f t="shared" ref="D2050:D2113" si="64">HOUR(C2050)</f>
        <v>11</v>
      </c>
      <c r="E2050" s="13" t="str">
        <f t="shared" ref="E2050:E2113" si="65">IF(AND(D2050&gt;=5,D2050&lt;12),"Morning",IF(AND(D2050&gt;=12,D2050&lt;17),"Afternoon",IF(AND(D2049&gt;=17,D2049&lt;21),"Evening","Night")))</f>
        <v>Morning</v>
      </c>
      <c r="F2050" t="s">
        <v>58</v>
      </c>
      <c r="G2050" t="s">
        <v>6272</v>
      </c>
      <c r="H2050" t="s">
        <v>18</v>
      </c>
      <c r="I2050">
        <v>255</v>
      </c>
      <c r="J2050" t="s">
        <v>19</v>
      </c>
      <c r="K2050" s="14">
        <v>83.78</v>
      </c>
      <c r="L2050" s="12">
        <v>23.44</v>
      </c>
      <c r="M2050">
        <v>5</v>
      </c>
      <c r="N2050">
        <v>1474</v>
      </c>
      <c r="O2050">
        <v>241</v>
      </c>
      <c r="P2050" t="s">
        <v>44</v>
      </c>
      <c r="R2050" t="s">
        <v>36</v>
      </c>
    </row>
    <row r="2051" spans="1:18" x14ac:dyDescent="0.3">
      <c r="A2051">
        <v>49726</v>
      </c>
      <c r="B2051" s="1">
        <v>45667</v>
      </c>
      <c r="C2051" s="11">
        <v>0.98125000000000007</v>
      </c>
      <c r="D2051" s="13">
        <f t="shared" si="64"/>
        <v>23</v>
      </c>
      <c r="E2051" s="13" t="str">
        <f t="shared" si="65"/>
        <v>Night</v>
      </c>
      <c r="F2051" t="s">
        <v>23</v>
      </c>
      <c r="G2051" t="s">
        <v>38</v>
      </c>
      <c r="H2051" t="s">
        <v>40</v>
      </c>
      <c r="I2051">
        <v>241</v>
      </c>
      <c r="J2051" t="s">
        <v>19</v>
      </c>
      <c r="K2051" s="14">
        <v>83.76</v>
      </c>
      <c r="L2051" s="12">
        <v>25.96</v>
      </c>
      <c r="M2051">
        <v>4</v>
      </c>
      <c r="N2051">
        <v>1974</v>
      </c>
      <c r="O2051">
        <v>205</v>
      </c>
      <c r="P2051" t="s">
        <v>53</v>
      </c>
      <c r="R2051" t="s">
        <v>21</v>
      </c>
    </row>
    <row r="2052" spans="1:18" x14ac:dyDescent="0.3">
      <c r="A2052">
        <v>90971</v>
      </c>
      <c r="B2052" s="1">
        <v>45758</v>
      </c>
      <c r="C2052" s="11">
        <v>0.59861111111111109</v>
      </c>
      <c r="D2052" s="13">
        <f t="shared" si="64"/>
        <v>14</v>
      </c>
      <c r="E2052" s="13" t="str">
        <f t="shared" si="65"/>
        <v>Afternoon</v>
      </c>
      <c r="F2052" t="s">
        <v>58</v>
      </c>
      <c r="G2052" t="s">
        <v>38</v>
      </c>
      <c r="H2052" t="s">
        <v>40</v>
      </c>
      <c r="I2052">
        <v>242</v>
      </c>
      <c r="J2052" t="s">
        <v>19</v>
      </c>
      <c r="K2052" s="14">
        <v>83.72</v>
      </c>
      <c r="L2052" s="12">
        <v>4.66</v>
      </c>
      <c r="M2052">
        <v>2</v>
      </c>
      <c r="N2052">
        <v>1648</v>
      </c>
      <c r="O2052">
        <v>250</v>
      </c>
      <c r="P2052" t="s">
        <v>32</v>
      </c>
      <c r="R2052" t="s">
        <v>36</v>
      </c>
    </row>
    <row r="2053" spans="1:18" x14ac:dyDescent="0.3">
      <c r="A2053">
        <v>80456</v>
      </c>
      <c r="B2053" s="1">
        <v>45746</v>
      </c>
      <c r="C2053" s="11">
        <v>7.6388888888888895E-2</v>
      </c>
      <c r="D2053" s="13">
        <f t="shared" si="64"/>
        <v>1</v>
      </c>
      <c r="E2053" s="13" t="str">
        <f t="shared" si="65"/>
        <v>Night</v>
      </c>
      <c r="F2053" t="s">
        <v>91</v>
      </c>
      <c r="G2053" t="s">
        <v>58</v>
      </c>
      <c r="H2053" t="s">
        <v>40</v>
      </c>
      <c r="I2053">
        <v>229</v>
      </c>
      <c r="J2053" t="s">
        <v>19</v>
      </c>
      <c r="K2053" s="14">
        <v>83.65</v>
      </c>
      <c r="L2053" s="12">
        <v>13.73</v>
      </c>
      <c r="M2053">
        <v>2</v>
      </c>
      <c r="N2053">
        <v>1750</v>
      </c>
      <c r="O2053">
        <v>259</v>
      </c>
      <c r="P2053" t="s">
        <v>32</v>
      </c>
      <c r="R2053" t="s">
        <v>21</v>
      </c>
    </row>
    <row r="2054" spans="1:18" x14ac:dyDescent="0.3">
      <c r="A2054">
        <v>20789</v>
      </c>
      <c r="B2054" s="1">
        <v>45959</v>
      </c>
      <c r="C2054" s="11">
        <v>0.3611111111111111</v>
      </c>
      <c r="D2054" s="13">
        <f t="shared" si="64"/>
        <v>8</v>
      </c>
      <c r="E2054" s="13" t="str">
        <f t="shared" si="65"/>
        <v>Morning</v>
      </c>
      <c r="F2054" t="s">
        <v>6272</v>
      </c>
      <c r="G2054" t="s">
        <v>75</v>
      </c>
      <c r="H2054" t="s">
        <v>18</v>
      </c>
      <c r="I2054">
        <v>260</v>
      </c>
      <c r="J2054" t="s">
        <v>19</v>
      </c>
      <c r="K2054" s="14">
        <v>83.63</v>
      </c>
      <c r="L2054" s="12">
        <v>13.11</v>
      </c>
      <c r="M2054">
        <v>4</v>
      </c>
      <c r="N2054">
        <v>1986</v>
      </c>
      <c r="O2054">
        <v>204</v>
      </c>
      <c r="P2054" t="s">
        <v>44</v>
      </c>
      <c r="R2054" t="s">
        <v>21</v>
      </c>
    </row>
    <row r="2055" spans="1:18" x14ac:dyDescent="0.3">
      <c r="A2055">
        <v>45212</v>
      </c>
      <c r="B2055" s="1">
        <v>45791</v>
      </c>
      <c r="C2055" s="11">
        <v>0.39583333333333331</v>
      </c>
      <c r="D2055" s="13">
        <f t="shared" si="64"/>
        <v>9</v>
      </c>
      <c r="E2055" s="13" t="str">
        <f t="shared" si="65"/>
        <v>Morning</v>
      </c>
      <c r="F2055" t="s">
        <v>67</v>
      </c>
      <c r="G2055" t="s">
        <v>67</v>
      </c>
      <c r="H2055" t="s">
        <v>40</v>
      </c>
      <c r="I2055">
        <v>254</v>
      </c>
      <c r="J2055" t="s">
        <v>19</v>
      </c>
      <c r="K2055" s="14">
        <v>83.63</v>
      </c>
      <c r="L2055" s="12">
        <v>19.43</v>
      </c>
      <c r="M2055">
        <v>3</v>
      </c>
      <c r="N2055">
        <v>1741</v>
      </c>
      <c r="O2055">
        <v>221</v>
      </c>
      <c r="P2055" t="s">
        <v>50</v>
      </c>
      <c r="R2055" t="s">
        <v>21</v>
      </c>
    </row>
    <row r="2056" spans="1:18" x14ac:dyDescent="0.3">
      <c r="A2056">
        <v>27052</v>
      </c>
      <c r="B2056" s="1">
        <v>45748</v>
      </c>
      <c r="C2056" s="11">
        <v>0.9</v>
      </c>
      <c r="D2056" s="13">
        <f t="shared" si="64"/>
        <v>21</v>
      </c>
      <c r="E2056" s="13" t="str">
        <f t="shared" si="65"/>
        <v>Night</v>
      </c>
      <c r="F2056" t="s">
        <v>58</v>
      </c>
      <c r="G2056" t="s">
        <v>67</v>
      </c>
      <c r="H2056" t="s">
        <v>18</v>
      </c>
      <c r="I2056">
        <v>229</v>
      </c>
      <c r="J2056" t="s">
        <v>19</v>
      </c>
      <c r="K2056" s="14">
        <v>83.59</v>
      </c>
      <c r="L2056" s="12">
        <v>4.6399999999999997</v>
      </c>
      <c r="M2056">
        <v>4</v>
      </c>
      <c r="N2056">
        <v>1006</v>
      </c>
      <c r="O2056">
        <v>221</v>
      </c>
      <c r="P2056" t="s">
        <v>20</v>
      </c>
      <c r="R2056" t="s">
        <v>21</v>
      </c>
    </row>
    <row r="2057" spans="1:18" x14ac:dyDescent="0.3">
      <c r="A2057">
        <v>90704</v>
      </c>
      <c r="B2057" s="1">
        <v>45695</v>
      </c>
      <c r="C2057" s="11">
        <v>0.46319444444444446</v>
      </c>
      <c r="D2057" s="13">
        <f t="shared" si="64"/>
        <v>11</v>
      </c>
      <c r="E2057" s="13" t="str">
        <f t="shared" si="65"/>
        <v>Morning</v>
      </c>
      <c r="F2057" t="s">
        <v>81</v>
      </c>
      <c r="G2057" t="s">
        <v>26</v>
      </c>
      <c r="H2057" t="s">
        <v>27</v>
      </c>
      <c r="I2057">
        <v>221</v>
      </c>
      <c r="J2057" t="s">
        <v>19</v>
      </c>
      <c r="K2057" s="14">
        <v>83.58</v>
      </c>
      <c r="L2057" s="12">
        <v>27.23</v>
      </c>
      <c r="M2057">
        <v>2</v>
      </c>
      <c r="N2057">
        <v>1409</v>
      </c>
      <c r="O2057">
        <v>237</v>
      </c>
      <c r="P2057" t="s">
        <v>28</v>
      </c>
      <c r="R2057" t="s">
        <v>21</v>
      </c>
    </row>
    <row r="2058" spans="1:18" x14ac:dyDescent="0.3">
      <c r="A2058">
        <v>83047</v>
      </c>
      <c r="B2058" s="1">
        <v>45906</v>
      </c>
      <c r="C2058" s="11">
        <v>0.35694444444444445</v>
      </c>
      <c r="D2058" s="13">
        <f t="shared" si="64"/>
        <v>8</v>
      </c>
      <c r="E2058" s="13" t="str">
        <f t="shared" si="65"/>
        <v>Morning</v>
      </c>
      <c r="F2058" t="s">
        <v>67</v>
      </c>
      <c r="G2058" t="s">
        <v>67</v>
      </c>
      <c r="H2058" t="s">
        <v>40</v>
      </c>
      <c r="I2058">
        <v>234</v>
      </c>
      <c r="J2058" t="s">
        <v>19</v>
      </c>
      <c r="K2058" s="14">
        <v>83.57</v>
      </c>
      <c r="L2058" s="12">
        <v>22.51</v>
      </c>
      <c r="M2058">
        <v>4</v>
      </c>
      <c r="N2058">
        <v>2129</v>
      </c>
      <c r="O2058">
        <v>212</v>
      </c>
      <c r="P2058" t="s">
        <v>44</v>
      </c>
      <c r="R2058" t="s">
        <v>36</v>
      </c>
    </row>
    <row r="2059" spans="1:18" x14ac:dyDescent="0.3">
      <c r="A2059">
        <v>14079</v>
      </c>
      <c r="B2059" s="1">
        <v>45746</v>
      </c>
      <c r="C2059" s="11">
        <v>0.23194444444444443</v>
      </c>
      <c r="D2059" s="13">
        <f t="shared" si="64"/>
        <v>5</v>
      </c>
      <c r="E2059" s="13" t="str">
        <f t="shared" si="65"/>
        <v>Morning</v>
      </c>
      <c r="F2059" t="s">
        <v>91</v>
      </c>
      <c r="G2059" t="s">
        <v>6272</v>
      </c>
      <c r="H2059" t="s">
        <v>27</v>
      </c>
      <c r="I2059">
        <v>223</v>
      </c>
      <c r="J2059" t="s">
        <v>19</v>
      </c>
      <c r="K2059" s="14">
        <v>83.56</v>
      </c>
      <c r="L2059" s="12">
        <v>10.32</v>
      </c>
      <c r="M2059">
        <v>5</v>
      </c>
      <c r="N2059">
        <v>1478</v>
      </c>
      <c r="O2059">
        <v>220</v>
      </c>
      <c r="P2059" t="s">
        <v>20</v>
      </c>
      <c r="R2059" t="s">
        <v>36</v>
      </c>
    </row>
    <row r="2060" spans="1:18" x14ac:dyDescent="0.3">
      <c r="A2060">
        <v>57924</v>
      </c>
      <c r="B2060" s="1">
        <v>45974</v>
      </c>
      <c r="C2060" s="11">
        <v>0.76041666666666663</v>
      </c>
      <c r="D2060" s="13">
        <f t="shared" si="64"/>
        <v>18</v>
      </c>
      <c r="E2060" s="13" t="str">
        <f t="shared" si="65"/>
        <v>Night</v>
      </c>
      <c r="F2060" t="s">
        <v>52</v>
      </c>
      <c r="G2060" t="s">
        <v>94</v>
      </c>
      <c r="H2060" t="s">
        <v>40</v>
      </c>
      <c r="I2060">
        <v>240</v>
      </c>
      <c r="J2060" t="s">
        <v>19</v>
      </c>
      <c r="K2060" s="14">
        <v>83.55</v>
      </c>
      <c r="L2060" s="12">
        <v>17.72</v>
      </c>
      <c r="M2060">
        <v>2</v>
      </c>
      <c r="N2060">
        <v>1245</v>
      </c>
      <c r="O2060">
        <v>225</v>
      </c>
      <c r="P2060" t="s">
        <v>53</v>
      </c>
      <c r="R2060" t="s">
        <v>36</v>
      </c>
    </row>
    <row r="2061" spans="1:18" x14ac:dyDescent="0.3">
      <c r="A2061">
        <v>37119</v>
      </c>
      <c r="B2061" s="1">
        <v>45828</v>
      </c>
      <c r="C2061" s="11">
        <v>6.5972222222222224E-2</v>
      </c>
      <c r="D2061" s="13">
        <f t="shared" si="64"/>
        <v>1</v>
      </c>
      <c r="E2061" s="13" t="str">
        <f t="shared" si="65"/>
        <v>Evening</v>
      </c>
      <c r="F2061" t="s">
        <v>91</v>
      </c>
      <c r="G2061" t="s">
        <v>23</v>
      </c>
      <c r="H2061" t="s">
        <v>18</v>
      </c>
      <c r="I2061">
        <v>225</v>
      </c>
      <c r="J2061" t="s">
        <v>19</v>
      </c>
      <c r="K2061" s="14">
        <v>83.53</v>
      </c>
      <c r="L2061" s="12">
        <v>12.14</v>
      </c>
      <c r="M2061">
        <v>2</v>
      </c>
      <c r="N2061">
        <v>1748</v>
      </c>
      <c r="O2061">
        <v>240</v>
      </c>
      <c r="P2061" t="s">
        <v>28</v>
      </c>
      <c r="R2061" t="s">
        <v>36</v>
      </c>
    </row>
    <row r="2062" spans="1:18" x14ac:dyDescent="0.3">
      <c r="A2062">
        <v>21094</v>
      </c>
      <c r="B2062" s="1">
        <v>45982</v>
      </c>
      <c r="C2062" s="11">
        <v>0.99791666666666667</v>
      </c>
      <c r="D2062" s="13">
        <f t="shared" si="64"/>
        <v>23</v>
      </c>
      <c r="E2062" s="13" t="str">
        <f t="shared" si="65"/>
        <v>Night</v>
      </c>
      <c r="F2062" t="s">
        <v>72</v>
      </c>
      <c r="G2062" t="s">
        <v>26</v>
      </c>
      <c r="H2062" t="s">
        <v>40</v>
      </c>
      <c r="I2062">
        <v>215</v>
      </c>
      <c r="J2062" t="s">
        <v>19</v>
      </c>
      <c r="K2062" s="14">
        <v>83.53</v>
      </c>
      <c r="L2062" s="12">
        <v>15.89</v>
      </c>
      <c r="M2062">
        <v>4</v>
      </c>
      <c r="N2062">
        <v>2026</v>
      </c>
      <c r="O2062">
        <v>228</v>
      </c>
      <c r="P2062" t="s">
        <v>28</v>
      </c>
      <c r="R2062" t="s">
        <v>21</v>
      </c>
    </row>
    <row r="2063" spans="1:18" x14ac:dyDescent="0.3">
      <c r="A2063">
        <v>27573</v>
      </c>
      <c r="B2063" s="1">
        <v>45725</v>
      </c>
      <c r="C2063" s="11">
        <v>0.24652777777777779</v>
      </c>
      <c r="D2063" s="13">
        <f t="shared" si="64"/>
        <v>5</v>
      </c>
      <c r="E2063" s="13" t="str">
        <f t="shared" si="65"/>
        <v>Morning</v>
      </c>
      <c r="F2063" t="s">
        <v>81</v>
      </c>
      <c r="G2063" t="s">
        <v>81</v>
      </c>
      <c r="H2063" t="s">
        <v>40</v>
      </c>
      <c r="I2063">
        <v>220</v>
      </c>
      <c r="J2063" t="s">
        <v>19</v>
      </c>
      <c r="K2063" s="14">
        <v>83.52</v>
      </c>
      <c r="L2063" s="12">
        <v>1.1000000000000001</v>
      </c>
      <c r="M2063">
        <v>2</v>
      </c>
      <c r="N2063">
        <v>1179</v>
      </c>
      <c r="O2063">
        <v>260</v>
      </c>
      <c r="P2063" t="s">
        <v>53</v>
      </c>
      <c r="R2063" t="s">
        <v>36</v>
      </c>
    </row>
    <row r="2064" spans="1:18" x14ac:dyDescent="0.3">
      <c r="A2064">
        <v>87870</v>
      </c>
      <c r="B2064" s="1">
        <v>45911</v>
      </c>
      <c r="C2064" s="11">
        <v>0.77361111111111114</v>
      </c>
      <c r="D2064" s="13">
        <f t="shared" si="64"/>
        <v>18</v>
      </c>
      <c r="E2064" s="13" t="str">
        <f t="shared" si="65"/>
        <v>Night</v>
      </c>
      <c r="F2064" t="s">
        <v>91</v>
      </c>
      <c r="G2064" t="s">
        <v>58</v>
      </c>
      <c r="H2064" t="s">
        <v>18</v>
      </c>
      <c r="I2064">
        <v>248</v>
      </c>
      <c r="J2064" t="s">
        <v>19</v>
      </c>
      <c r="K2064" s="14">
        <v>83.52</v>
      </c>
      <c r="L2064" s="12">
        <v>6.83</v>
      </c>
      <c r="M2064">
        <v>1</v>
      </c>
      <c r="N2064">
        <v>1598</v>
      </c>
      <c r="O2064">
        <v>204</v>
      </c>
      <c r="P2064" t="s">
        <v>20</v>
      </c>
      <c r="R2064" t="s">
        <v>36</v>
      </c>
    </row>
    <row r="2065" spans="1:18" x14ac:dyDescent="0.3">
      <c r="A2065">
        <v>56001</v>
      </c>
      <c r="B2065" s="1">
        <v>45819</v>
      </c>
      <c r="C2065" s="11">
        <v>0.13541666666666666</v>
      </c>
      <c r="D2065" s="13">
        <f t="shared" si="64"/>
        <v>3</v>
      </c>
      <c r="E2065" s="13" t="str">
        <f t="shared" si="65"/>
        <v>Evening</v>
      </c>
      <c r="F2065" t="s">
        <v>75</v>
      </c>
      <c r="G2065" t="s">
        <v>23</v>
      </c>
      <c r="H2065" t="s">
        <v>40</v>
      </c>
      <c r="I2065">
        <v>206</v>
      </c>
      <c r="J2065" t="s">
        <v>19</v>
      </c>
      <c r="K2065" s="14">
        <v>83.52</v>
      </c>
      <c r="L2065" s="12">
        <v>14.96</v>
      </c>
      <c r="M2065">
        <v>4</v>
      </c>
      <c r="N2065">
        <v>1486</v>
      </c>
      <c r="O2065">
        <v>235</v>
      </c>
      <c r="P2065" t="s">
        <v>32</v>
      </c>
      <c r="R2065" t="s">
        <v>21</v>
      </c>
    </row>
    <row r="2066" spans="1:18" x14ac:dyDescent="0.3">
      <c r="A2066">
        <v>33075</v>
      </c>
      <c r="B2066" s="1">
        <v>46018</v>
      </c>
      <c r="C2066" s="11">
        <v>0.83611111111111114</v>
      </c>
      <c r="D2066" s="13">
        <f t="shared" si="64"/>
        <v>20</v>
      </c>
      <c r="E2066" s="13" t="str">
        <f t="shared" si="65"/>
        <v>Night</v>
      </c>
      <c r="F2066" t="s">
        <v>67</v>
      </c>
      <c r="G2066" t="s">
        <v>72</v>
      </c>
      <c r="H2066" t="s">
        <v>27</v>
      </c>
      <c r="I2066">
        <v>213</v>
      </c>
      <c r="J2066" t="s">
        <v>19</v>
      </c>
      <c r="K2066" s="14">
        <v>83.48</v>
      </c>
      <c r="L2066" s="12">
        <v>4.12</v>
      </c>
      <c r="M2066">
        <v>4</v>
      </c>
      <c r="N2066">
        <v>1679</v>
      </c>
      <c r="O2066">
        <v>235</v>
      </c>
      <c r="P2066" t="s">
        <v>20</v>
      </c>
      <c r="R2066" t="s">
        <v>36</v>
      </c>
    </row>
    <row r="2067" spans="1:18" x14ac:dyDescent="0.3">
      <c r="A2067">
        <v>62349</v>
      </c>
      <c r="B2067" s="1">
        <v>46015</v>
      </c>
      <c r="C2067" s="11">
        <v>0.1451388888888889</v>
      </c>
      <c r="D2067" s="13">
        <f t="shared" si="64"/>
        <v>3</v>
      </c>
      <c r="E2067" s="13" t="str">
        <f t="shared" si="65"/>
        <v>Evening</v>
      </c>
      <c r="F2067" t="s">
        <v>6271</v>
      </c>
      <c r="G2067" t="s">
        <v>6272</v>
      </c>
      <c r="H2067" t="s">
        <v>40</v>
      </c>
      <c r="I2067">
        <v>214</v>
      </c>
      <c r="J2067" t="s">
        <v>19</v>
      </c>
      <c r="K2067" s="14">
        <v>83.48</v>
      </c>
      <c r="L2067" s="12">
        <v>24.83</v>
      </c>
      <c r="M2067">
        <v>3</v>
      </c>
      <c r="N2067">
        <v>2166</v>
      </c>
      <c r="O2067">
        <v>251</v>
      </c>
      <c r="P2067" t="s">
        <v>44</v>
      </c>
      <c r="R2067" t="s">
        <v>36</v>
      </c>
    </row>
    <row r="2068" spans="1:18" x14ac:dyDescent="0.3">
      <c r="A2068">
        <v>33900</v>
      </c>
      <c r="B2068" s="1">
        <v>46020</v>
      </c>
      <c r="C2068" s="11">
        <v>0.97916666666666663</v>
      </c>
      <c r="D2068" s="13">
        <f t="shared" si="64"/>
        <v>23</v>
      </c>
      <c r="E2068" s="13" t="str">
        <f t="shared" si="65"/>
        <v>Night</v>
      </c>
      <c r="F2068" t="s">
        <v>23</v>
      </c>
      <c r="G2068" t="s">
        <v>38</v>
      </c>
      <c r="H2068" t="s">
        <v>18</v>
      </c>
      <c r="I2068">
        <v>233</v>
      </c>
      <c r="J2068" t="s">
        <v>19</v>
      </c>
      <c r="K2068" s="14">
        <v>83.47</v>
      </c>
      <c r="L2068" s="12">
        <v>6.36</v>
      </c>
      <c r="M2068">
        <v>3</v>
      </c>
      <c r="N2068">
        <v>2063</v>
      </c>
      <c r="O2068">
        <v>218</v>
      </c>
      <c r="P2068" t="s">
        <v>20</v>
      </c>
      <c r="R2068" t="s">
        <v>36</v>
      </c>
    </row>
    <row r="2069" spans="1:18" x14ac:dyDescent="0.3">
      <c r="A2069">
        <v>93163</v>
      </c>
      <c r="B2069" s="1">
        <v>45755</v>
      </c>
      <c r="C2069" s="11">
        <v>0.64861111111111114</v>
      </c>
      <c r="D2069" s="13">
        <f t="shared" si="64"/>
        <v>15</v>
      </c>
      <c r="E2069" s="13" t="str">
        <f t="shared" si="65"/>
        <v>Afternoon</v>
      </c>
      <c r="F2069" t="s">
        <v>23</v>
      </c>
      <c r="G2069" t="s">
        <v>94</v>
      </c>
      <c r="H2069" t="s">
        <v>40</v>
      </c>
      <c r="I2069">
        <v>207</v>
      </c>
      <c r="J2069" t="s">
        <v>19</v>
      </c>
      <c r="K2069" s="14">
        <v>83.46</v>
      </c>
      <c r="L2069" s="12">
        <v>8.33</v>
      </c>
      <c r="M2069">
        <v>4</v>
      </c>
      <c r="N2069">
        <v>1709</v>
      </c>
      <c r="O2069">
        <v>208</v>
      </c>
      <c r="P2069" t="s">
        <v>32</v>
      </c>
      <c r="R2069" t="s">
        <v>21</v>
      </c>
    </row>
    <row r="2070" spans="1:18" x14ac:dyDescent="0.3">
      <c r="A2070">
        <v>43702</v>
      </c>
      <c r="B2070" s="1">
        <v>45995</v>
      </c>
      <c r="C2070" s="11">
        <v>0.30763888888888891</v>
      </c>
      <c r="D2070" s="13">
        <f t="shared" si="64"/>
        <v>7</v>
      </c>
      <c r="E2070" s="13" t="str">
        <f t="shared" si="65"/>
        <v>Morning</v>
      </c>
      <c r="F2070" t="s">
        <v>67</v>
      </c>
      <c r="G2070" t="s">
        <v>83</v>
      </c>
      <c r="H2070" t="s">
        <v>40</v>
      </c>
      <c r="I2070">
        <v>244</v>
      </c>
      <c r="J2070" t="s">
        <v>19</v>
      </c>
      <c r="K2070" s="14">
        <v>83.43</v>
      </c>
      <c r="L2070" s="12">
        <v>5.41</v>
      </c>
      <c r="M2070">
        <v>1</v>
      </c>
      <c r="N2070">
        <v>1405</v>
      </c>
      <c r="O2070">
        <v>203</v>
      </c>
      <c r="P2070" t="s">
        <v>32</v>
      </c>
      <c r="R2070" t="s">
        <v>36</v>
      </c>
    </row>
    <row r="2071" spans="1:18" x14ac:dyDescent="0.3">
      <c r="A2071">
        <v>43544</v>
      </c>
      <c r="B2071" s="1">
        <v>45745</v>
      </c>
      <c r="C2071" s="11">
        <v>5.486111111111111E-2</v>
      </c>
      <c r="D2071" s="13">
        <f t="shared" si="64"/>
        <v>1</v>
      </c>
      <c r="E2071" s="13" t="str">
        <f t="shared" si="65"/>
        <v>Night</v>
      </c>
      <c r="F2071" t="s">
        <v>91</v>
      </c>
      <c r="G2071" t="s">
        <v>6272</v>
      </c>
      <c r="H2071" t="s">
        <v>40</v>
      </c>
      <c r="I2071">
        <v>205</v>
      </c>
      <c r="J2071" t="s">
        <v>19</v>
      </c>
      <c r="K2071" s="14">
        <v>83.43</v>
      </c>
      <c r="L2071" s="12">
        <v>18.48</v>
      </c>
      <c r="M2071">
        <v>5</v>
      </c>
      <c r="N2071">
        <v>2175</v>
      </c>
      <c r="O2071">
        <v>200</v>
      </c>
      <c r="P2071" t="s">
        <v>28</v>
      </c>
      <c r="R2071" t="s">
        <v>36</v>
      </c>
    </row>
    <row r="2072" spans="1:18" x14ac:dyDescent="0.3">
      <c r="A2072">
        <v>16857</v>
      </c>
      <c r="B2072" s="1">
        <v>45663</v>
      </c>
      <c r="C2072" s="11">
        <v>0.7631944444444444</v>
      </c>
      <c r="D2072" s="13">
        <f t="shared" si="64"/>
        <v>18</v>
      </c>
      <c r="E2072" s="13" t="str">
        <f t="shared" si="65"/>
        <v>Night</v>
      </c>
      <c r="F2072" t="s">
        <v>67</v>
      </c>
      <c r="G2072" t="s">
        <v>6272</v>
      </c>
      <c r="H2072" t="s">
        <v>40</v>
      </c>
      <c r="I2072">
        <v>244</v>
      </c>
      <c r="J2072" t="s">
        <v>19</v>
      </c>
      <c r="K2072" s="14">
        <v>83.42</v>
      </c>
      <c r="L2072" s="12">
        <v>2.68</v>
      </c>
      <c r="M2072">
        <v>2</v>
      </c>
      <c r="N2072">
        <v>1810</v>
      </c>
      <c r="O2072">
        <v>227</v>
      </c>
      <c r="P2072" t="s">
        <v>32</v>
      </c>
      <c r="R2072" t="s">
        <v>36</v>
      </c>
    </row>
    <row r="2073" spans="1:18" x14ac:dyDescent="0.3">
      <c r="A2073">
        <v>65460</v>
      </c>
      <c r="B2073" s="1">
        <v>45938</v>
      </c>
      <c r="C2073" s="11">
        <v>0.16805555555555554</v>
      </c>
      <c r="D2073" s="13">
        <f t="shared" si="64"/>
        <v>4</v>
      </c>
      <c r="E2073" s="13" t="str">
        <f t="shared" si="65"/>
        <v>Evening</v>
      </c>
      <c r="F2073" t="s">
        <v>23</v>
      </c>
      <c r="G2073" t="s">
        <v>72</v>
      </c>
      <c r="H2073" t="s">
        <v>18</v>
      </c>
      <c r="I2073">
        <v>253</v>
      </c>
      <c r="J2073" t="s">
        <v>19</v>
      </c>
      <c r="K2073" s="14">
        <v>83.41</v>
      </c>
      <c r="L2073" s="12">
        <v>7.21</v>
      </c>
      <c r="M2073">
        <v>4</v>
      </c>
      <c r="N2073">
        <v>1038</v>
      </c>
      <c r="O2073">
        <v>204</v>
      </c>
      <c r="P2073" t="s">
        <v>28</v>
      </c>
      <c r="R2073" t="s">
        <v>36</v>
      </c>
    </row>
    <row r="2074" spans="1:18" x14ac:dyDescent="0.3">
      <c r="A2074">
        <v>43944</v>
      </c>
      <c r="B2074" s="1">
        <v>45878</v>
      </c>
      <c r="C2074" s="11">
        <v>0.73472222222222217</v>
      </c>
      <c r="D2074" s="13">
        <f t="shared" si="64"/>
        <v>17</v>
      </c>
      <c r="E2074" s="13" t="str">
        <f t="shared" si="65"/>
        <v>Night</v>
      </c>
      <c r="F2074" t="s">
        <v>26</v>
      </c>
      <c r="G2074" t="s">
        <v>72</v>
      </c>
      <c r="H2074" t="s">
        <v>40</v>
      </c>
      <c r="I2074">
        <v>241</v>
      </c>
      <c r="J2074" t="s">
        <v>19</v>
      </c>
      <c r="K2074" s="14">
        <v>83.38</v>
      </c>
      <c r="L2074" s="12">
        <v>26.75</v>
      </c>
      <c r="M2074">
        <v>2</v>
      </c>
      <c r="N2074">
        <v>1810</v>
      </c>
      <c r="O2074">
        <v>209</v>
      </c>
      <c r="P2074" t="s">
        <v>20</v>
      </c>
      <c r="R2074" t="s">
        <v>36</v>
      </c>
    </row>
    <row r="2075" spans="1:18" x14ac:dyDescent="0.3">
      <c r="A2075">
        <v>67069</v>
      </c>
      <c r="B2075" s="1">
        <v>45842</v>
      </c>
      <c r="C2075" s="11">
        <v>0.20486111111111113</v>
      </c>
      <c r="D2075" s="13">
        <f t="shared" si="64"/>
        <v>4</v>
      </c>
      <c r="E2075" s="13" t="str">
        <f t="shared" si="65"/>
        <v>Evening</v>
      </c>
      <c r="F2075" t="s">
        <v>30</v>
      </c>
      <c r="G2075" t="s">
        <v>75</v>
      </c>
      <c r="H2075" t="s">
        <v>40</v>
      </c>
      <c r="I2075">
        <v>226</v>
      </c>
      <c r="J2075" t="s">
        <v>19</v>
      </c>
      <c r="K2075" s="14">
        <v>83.38</v>
      </c>
      <c r="L2075" s="12">
        <v>11.27</v>
      </c>
      <c r="M2075">
        <v>1</v>
      </c>
      <c r="N2075">
        <v>1293</v>
      </c>
      <c r="O2075">
        <v>244</v>
      </c>
      <c r="P2075" t="s">
        <v>44</v>
      </c>
      <c r="R2075" t="s">
        <v>21</v>
      </c>
    </row>
    <row r="2076" spans="1:18" x14ac:dyDescent="0.3">
      <c r="A2076">
        <v>56282</v>
      </c>
      <c r="B2076" s="1">
        <v>45661</v>
      </c>
      <c r="C2076" s="11">
        <v>0.66736111111111107</v>
      </c>
      <c r="D2076" s="13">
        <f t="shared" si="64"/>
        <v>16</v>
      </c>
      <c r="E2076" s="13" t="str">
        <f t="shared" si="65"/>
        <v>Afternoon</v>
      </c>
      <c r="F2076" t="s">
        <v>67</v>
      </c>
      <c r="G2076" t="s">
        <v>81</v>
      </c>
      <c r="H2076" t="s">
        <v>18</v>
      </c>
      <c r="I2076">
        <v>258</v>
      </c>
      <c r="J2076" t="s">
        <v>19</v>
      </c>
      <c r="K2076" s="14">
        <v>83.38</v>
      </c>
      <c r="L2076" s="12">
        <v>4.76</v>
      </c>
      <c r="M2076">
        <v>1</v>
      </c>
      <c r="N2076">
        <v>1957</v>
      </c>
      <c r="O2076">
        <v>228</v>
      </c>
      <c r="P2076" t="s">
        <v>50</v>
      </c>
      <c r="R2076" t="s">
        <v>21</v>
      </c>
    </row>
    <row r="2077" spans="1:18" x14ac:dyDescent="0.3">
      <c r="A2077">
        <v>63294</v>
      </c>
      <c r="B2077" s="1">
        <v>45725</v>
      </c>
      <c r="C2077" s="11">
        <v>0.56666666666666665</v>
      </c>
      <c r="D2077" s="13">
        <f t="shared" si="64"/>
        <v>13</v>
      </c>
      <c r="E2077" s="13" t="str">
        <f t="shared" si="65"/>
        <v>Afternoon</v>
      </c>
      <c r="F2077" t="s">
        <v>91</v>
      </c>
      <c r="G2077" t="s">
        <v>23</v>
      </c>
      <c r="H2077" t="s">
        <v>27</v>
      </c>
      <c r="I2077">
        <v>246</v>
      </c>
      <c r="J2077" t="s">
        <v>19</v>
      </c>
      <c r="K2077" s="14">
        <v>83.37</v>
      </c>
      <c r="L2077" s="12">
        <v>13.53</v>
      </c>
      <c r="M2077">
        <v>4</v>
      </c>
      <c r="N2077">
        <v>1674</v>
      </c>
      <c r="O2077">
        <v>258</v>
      </c>
      <c r="P2077" t="s">
        <v>50</v>
      </c>
      <c r="R2077" t="s">
        <v>36</v>
      </c>
    </row>
    <row r="2078" spans="1:18" x14ac:dyDescent="0.3">
      <c r="A2078">
        <v>18489</v>
      </c>
      <c r="B2078" s="1">
        <v>45788</v>
      </c>
      <c r="C2078" s="11">
        <v>0.14791666666666667</v>
      </c>
      <c r="D2078" s="13">
        <f t="shared" si="64"/>
        <v>3</v>
      </c>
      <c r="E2078" s="13" t="str">
        <f t="shared" si="65"/>
        <v>Night</v>
      </c>
      <c r="F2078" t="s">
        <v>38</v>
      </c>
      <c r="G2078" t="s">
        <v>83</v>
      </c>
      <c r="H2078" t="s">
        <v>18</v>
      </c>
      <c r="I2078">
        <v>257</v>
      </c>
      <c r="J2078" t="s">
        <v>19</v>
      </c>
      <c r="K2078" s="14">
        <v>83.37</v>
      </c>
      <c r="L2078" s="12">
        <v>18.5</v>
      </c>
      <c r="M2078">
        <v>1</v>
      </c>
      <c r="N2078">
        <v>1101</v>
      </c>
      <c r="O2078">
        <v>200</v>
      </c>
      <c r="P2078" t="s">
        <v>20</v>
      </c>
      <c r="R2078" t="s">
        <v>21</v>
      </c>
    </row>
    <row r="2079" spans="1:18" x14ac:dyDescent="0.3">
      <c r="A2079">
        <v>54549</v>
      </c>
      <c r="B2079" s="1">
        <v>45700</v>
      </c>
      <c r="C2079" s="11">
        <v>0.10625</v>
      </c>
      <c r="D2079" s="13">
        <f t="shared" si="64"/>
        <v>2</v>
      </c>
      <c r="E2079" s="13" t="str">
        <f t="shared" si="65"/>
        <v>Night</v>
      </c>
      <c r="F2079" t="s">
        <v>58</v>
      </c>
      <c r="G2079" t="s">
        <v>58</v>
      </c>
      <c r="H2079" t="s">
        <v>40</v>
      </c>
      <c r="I2079">
        <v>256</v>
      </c>
      <c r="J2079" t="s">
        <v>19</v>
      </c>
      <c r="K2079" s="14">
        <v>83.34</v>
      </c>
      <c r="L2079" s="12">
        <v>18.02</v>
      </c>
      <c r="M2079">
        <v>4</v>
      </c>
      <c r="N2079">
        <v>2090</v>
      </c>
      <c r="O2079">
        <v>254</v>
      </c>
      <c r="P2079" t="s">
        <v>53</v>
      </c>
      <c r="R2079" t="s">
        <v>36</v>
      </c>
    </row>
    <row r="2080" spans="1:18" x14ac:dyDescent="0.3">
      <c r="A2080">
        <v>45685</v>
      </c>
      <c r="B2080" s="1">
        <v>45680</v>
      </c>
      <c r="C2080" s="11">
        <v>0.97638888888888886</v>
      </c>
      <c r="D2080" s="13">
        <f t="shared" si="64"/>
        <v>23</v>
      </c>
      <c r="E2080" s="13" t="str">
        <f t="shared" si="65"/>
        <v>Night</v>
      </c>
      <c r="F2080" t="s">
        <v>52</v>
      </c>
      <c r="G2080" t="s">
        <v>30</v>
      </c>
      <c r="H2080" t="s">
        <v>27</v>
      </c>
      <c r="I2080">
        <v>202</v>
      </c>
      <c r="J2080" t="s">
        <v>19</v>
      </c>
      <c r="K2080" s="14">
        <v>83.29</v>
      </c>
      <c r="L2080" s="12">
        <v>13.49</v>
      </c>
      <c r="M2080">
        <v>3</v>
      </c>
      <c r="N2080">
        <v>1603</v>
      </c>
      <c r="O2080">
        <v>229</v>
      </c>
      <c r="P2080" t="s">
        <v>44</v>
      </c>
      <c r="R2080" t="s">
        <v>21</v>
      </c>
    </row>
    <row r="2081" spans="1:18" x14ac:dyDescent="0.3">
      <c r="A2081">
        <v>23860</v>
      </c>
      <c r="B2081" s="1">
        <v>45902</v>
      </c>
      <c r="C2081" s="11">
        <v>0.24791666666666667</v>
      </c>
      <c r="D2081" s="13">
        <f t="shared" si="64"/>
        <v>5</v>
      </c>
      <c r="E2081" s="13" t="str">
        <f t="shared" si="65"/>
        <v>Morning</v>
      </c>
      <c r="F2081" t="s">
        <v>58</v>
      </c>
      <c r="G2081" t="s">
        <v>72</v>
      </c>
      <c r="H2081" t="s">
        <v>27</v>
      </c>
      <c r="I2081">
        <v>238</v>
      </c>
      <c r="J2081" t="s">
        <v>19</v>
      </c>
      <c r="K2081" s="14">
        <v>83.27</v>
      </c>
      <c r="L2081" s="12">
        <v>20.329999999999998</v>
      </c>
      <c r="M2081">
        <v>2</v>
      </c>
      <c r="N2081">
        <v>1163</v>
      </c>
      <c r="O2081">
        <v>254</v>
      </c>
      <c r="P2081" t="s">
        <v>28</v>
      </c>
      <c r="R2081" t="s">
        <v>21</v>
      </c>
    </row>
    <row r="2082" spans="1:18" x14ac:dyDescent="0.3">
      <c r="A2082">
        <v>85164</v>
      </c>
      <c r="B2082" s="1">
        <v>45938</v>
      </c>
      <c r="C2082" s="11">
        <v>6.8749999999999992E-2</v>
      </c>
      <c r="D2082" s="13">
        <f t="shared" si="64"/>
        <v>1</v>
      </c>
      <c r="E2082" s="13" t="str">
        <f t="shared" si="65"/>
        <v>Night</v>
      </c>
      <c r="F2082" t="s">
        <v>23</v>
      </c>
      <c r="G2082" t="s">
        <v>58</v>
      </c>
      <c r="H2082" t="s">
        <v>18</v>
      </c>
      <c r="I2082">
        <v>239</v>
      </c>
      <c r="J2082" t="s">
        <v>19</v>
      </c>
      <c r="K2082" s="14">
        <v>83.27</v>
      </c>
      <c r="L2082" s="12">
        <v>23.58</v>
      </c>
      <c r="M2082">
        <v>3</v>
      </c>
      <c r="N2082">
        <v>1304</v>
      </c>
      <c r="O2082">
        <v>230</v>
      </c>
      <c r="P2082" t="s">
        <v>32</v>
      </c>
      <c r="R2082" t="s">
        <v>36</v>
      </c>
    </row>
    <row r="2083" spans="1:18" x14ac:dyDescent="0.3">
      <c r="A2083">
        <v>16938</v>
      </c>
      <c r="B2083" s="1">
        <v>45889</v>
      </c>
      <c r="C2083" s="11">
        <v>0.89722222222222225</v>
      </c>
      <c r="D2083" s="13">
        <f t="shared" si="64"/>
        <v>21</v>
      </c>
      <c r="E2083" s="13" t="str">
        <f t="shared" si="65"/>
        <v>Night</v>
      </c>
      <c r="F2083" t="s">
        <v>6272</v>
      </c>
      <c r="G2083" t="s">
        <v>83</v>
      </c>
      <c r="H2083" t="s">
        <v>27</v>
      </c>
      <c r="I2083">
        <v>258</v>
      </c>
      <c r="J2083" t="s">
        <v>19</v>
      </c>
      <c r="K2083" s="14">
        <v>83.23</v>
      </c>
      <c r="L2083" s="12">
        <v>4.3099999999999996</v>
      </c>
      <c r="M2083">
        <v>2</v>
      </c>
      <c r="N2083">
        <v>1715</v>
      </c>
      <c r="O2083">
        <v>237</v>
      </c>
      <c r="P2083" t="s">
        <v>32</v>
      </c>
      <c r="R2083" t="s">
        <v>36</v>
      </c>
    </row>
    <row r="2084" spans="1:18" x14ac:dyDescent="0.3">
      <c r="A2084">
        <v>41211</v>
      </c>
      <c r="B2084" s="1">
        <v>45663</v>
      </c>
      <c r="C2084" s="11">
        <v>0.50555555555555554</v>
      </c>
      <c r="D2084" s="13">
        <f t="shared" si="64"/>
        <v>12</v>
      </c>
      <c r="E2084" s="13" t="str">
        <f t="shared" si="65"/>
        <v>Afternoon</v>
      </c>
      <c r="F2084" t="s">
        <v>30</v>
      </c>
      <c r="G2084" t="s">
        <v>94</v>
      </c>
      <c r="H2084" t="s">
        <v>18</v>
      </c>
      <c r="I2084">
        <v>252</v>
      </c>
      <c r="J2084" t="s">
        <v>19</v>
      </c>
      <c r="K2084" s="14">
        <v>83.22</v>
      </c>
      <c r="L2084" s="12">
        <v>22.39</v>
      </c>
      <c r="M2084">
        <v>4</v>
      </c>
      <c r="N2084">
        <v>1341</v>
      </c>
      <c r="O2084">
        <v>240</v>
      </c>
      <c r="P2084" t="s">
        <v>53</v>
      </c>
      <c r="R2084" t="s">
        <v>21</v>
      </c>
    </row>
    <row r="2085" spans="1:18" x14ac:dyDescent="0.3">
      <c r="A2085">
        <v>53624</v>
      </c>
      <c r="B2085" s="1">
        <v>45731</v>
      </c>
      <c r="C2085" s="11">
        <v>0.33333333333333331</v>
      </c>
      <c r="D2085" s="13">
        <f t="shared" si="64"/>
        <v>8</v>
      </c>
      <c r="E2085" s="13" t="str">
        <f t="shared" si="65"/>
        <v>Morning</v>
      </c>
      <c r="F2085" t="s">
        <v>75</v>
      </c>
      <c r="G2085" t="s">
        <v>58</v>
      </c>
      <c r="H2085" t="s">
        <v>40</v>
      </c>
      <c r="I2085">
        <v>218</v>
      </c>
      <c r="J2085" t="s">
        <v>19</v>
      </c>
      <c r="K2085" s="14">
        <v>83.22</v>
      </c>
      <c r="L2085" s="12">
        <v>13.36</v>
      </c>
      <c r="M2085">
        <v>4</v>
      </c>
      <c r="N2085">
        <v>1671</v>
      </c>
      <c r="O2085">
        <v>231</v>
      </c>
      <c r="P2085" t="s">
        <v>28</v>
      </c>
      <c r="R2085" t="s">
        <v>21</v>
      </c>
    </row>
    <row r="2086" spans="1:18" x14ac:dyDescent="0.3">
      <c r="A2086">
        <v>59372</v>
      </c>
      <c r="B2086" s="1">
        <v>45915</v>
      </c>
      <c r="C2086" s="11">
        <v>0.66180555555555554</v>
      </c>
      <c r="D2086" s="13">
        <f t="shared" si="64"/>
        <v>15</v>
      </c>
      <c r="E2086" s="13" t="str">
        <f t="shared" si="65"/>
        <v>Afternoon</v>
      </c>
      <c r="F2086" t="s">
        <v>26</v>
      </c>
      <c r="G2086" t="s">
        <v>52</v>
      </c>
      <c r="H2086" t="s">
        <v>40</v>
      </c>
      <c r="I2086">
        <v>249</v>
      </c>
      <c r="J2086" t="s">
        <v>19</v>
      </c>
      <c r="K2086" s="14">
        <v>83.22</v>
      </c>
      <c r="L2086" s="12">
        <v>13.98</v>
      </c>
      <c r="M2086">
        <v>5</v>
      </c>
      <c r="N2086">
        <v>2094</v>
      </c>
      <c r="O2086">
        <v>211</v>
      </c>
      <c r="P2086" t="s">
        <v>32</v>
      </c>
      <c r="R2086" t="s">
        <v>36</v>
      </c>
    </row>
    <row r="2087" spans="1:18" x14ac:dyDescent="0.3">
      <c r="A2087">
        <v>89414</v>
      </c>
      <c r="B2087" s="1">
        <v>45748</v>
      </c>
      <c r="C2087" s="11">
        <v>0.23333333333333331</v>
      </c>
      <c r="D2087" s="13">
        <f t="shared" si="64"/>
        <v>5</v>
      </c>
      <c r="E2087" s="13" t="str">
        <f t="shared" si="65"/>
        <v>Morning</v>
      </c>
      <c r="F2087" t="s">
        <v>72</v>
      </c>
      <c r="G2087" t="s">
        <v>6271</v>
      </c>
      <c r="H2087" t="s">
        <v>40</v>
      </c>
      <c r="I2087">
        <v>251</v>
      </c>
      <c r="J2087" t="s">
        <v>19</v>
      </c>
      <c r="K2087" s="14">
        <v>83.19</v>
      </c>
      <c r="L2087" s="12">
        <v>11</v>
      </c>
      <c r="M2087">
        <v>1</v>
      </c>
      <c r="N2087">
        <v>1226</v>
      </c>
      <c r="O2087">
        <v>241</v>
      </c>
      <c r="P2087" t="s">
        <v>50</v>
      </c>
      <c r="R2087" t="s">
        <v>36</v>
      </c>
    </row>
    <row r="2088" spans="1:18" x14ac:dyDescent="0.3">
      <c r="A2088">
        <v>91291</v>
      </c>
      <c r="B2088" s="1">
        <v>45744</v>
      </c>
      <c r="C2088" s="11">
        <v>0.16527777777777777</v>
      </c>
      <c r="D2088" s="13">
        <f t="shared" si="64"/>
        <v>3</v>
      </c>
      <c r="E2088" s="13" t="str">
        <f t="shared" si="65"/>
        <v>Night</v>
      </c>
      <c r="F2088" t="s">
        <v>30</v>
      </c>
      <c r="G2088" t="s">
        <v>83</v>
      </c>
      <c r="H2088" t="s">
        <v>40</v>
      </c>
      <c r="I2088">
        <v>214</v>
      </c>
      <c r="J2088" t="s">
        <v>19</v>
      </c>
      <c r="K2088" s="14">
        <v>83.19</v>
      </c>
      <c r="L2088" s="12">
        <v>18.829999999999998</v>
      </c>
      <c r="M2088">
        <v>2</v>
      </c>
      <c r="N2088">
        <v>2142</v>
      </c>
      <c r="O2088">
        <v>224</v>
      </c>
      <c r="P2088" t="s">
        <v>53</v>
      </c>
      <c r="R2088" t="s">
        <v>21</v>
      </c>
    </row>
    <row r="2089" spans="1:18" x14ac:dyDescent="0.3">
      <c r="A2089">
        <v>84994</v>
      </c>
      <c r="B2089" s="1">
        <v>45963</v>
      </c>
      <c r="C2089" s="11">
        <v>8.2638888888888887E-2</v>
      </c>
      <c r="D2089" s="13">
        <f t="shared" si="64"/>
        <v>1</v>
      </c>
      <c r="E2089" s="13" t="str">
        <f t="shared" si="65"/>
        <v>Night</v>
      </c>
      <c r="F2089" t="s">
        <v>38</v>
      </c>
      <c r="G2089" t="s">
        <v>6271</v>
      </c>
      <c r="H2089" t="s">
        <v>18</v>
      </c>
      <c r="I2089">
        <v>225</v>
      </c>
      <c r="J2089" t="s">
        <v>19</v>
      </c>
      <c r="K2089" s="14">
        <v>83.19</v>
      </c>
      <c r="L2089" s="12">
        <v>5.91</v>
      </c>
      <c r="M2089">
        <v>4</v>
      </c>
      <c r="N2089">
        <v>2065</v>
      </c>
      <c r="O2089">
        <v>253</v>
      </c>
      <c r="P2089" t="s">
        <v>44</v>
      </c>
      <c r="R2089" t="s">
        <v>36</v>
      </c>
    </row>
    <row r="2090" spans="1:18" x14ac:dyDescent="0.3">
      <c r="A2090">
        <v>86674</v>
      </c>
      <c r="B2090" s="1">
        <v>45874</v>
      </c>
      <c r="C2090" s="11">
        <v>0.1173611111111111</v>
      </c>
      <c r="D2090" s="13">
        <f t="shared" si="64"/>
        <v>2</v>
      </c>
      <c r="E2090" s="13" t="str">
        <f t="shared" si="65"/>
        <v>Night</v>
      </c>
      <c r="F2090" t="s">
        <v>72</v>
      </c>
      <c r="G2090" t="s">
        <v>52</v>
      </c>
      <c r="H2090" t="s">
        <v>18</v>
      </c>
      <c r="I2090">
        <v>257</v>
      </c>
      <c r="J2090" t="s">
        <v>19</v>
      </c>
      <c r="K2090" s="14">
        <v>83.19</v>
      </c>
      <c r="L2090" s="12">
        <v>7.22</v>
      </c>
      <c r="M2090">
        <v>5</v>
      </c>
      <c r="N2090">
        <v>1199</v>
      </c>
      <c r="O2090">
        <v>231</v>
      </c>
      <c r="P2090" t="s">
        <v>53</v>
      </c>
      <c r="R2090" t="s">
        <v>21</v>
      </c>
    </row>
    <row r="2091" spans="1:18" x14ac:dyDescent="0.3">
      <c r="A2091">
        <v>53392</v>
      </c>
      <c r="B2091" s="1">
        <v>45831</v>
      </c>
      <c r="C2091" s="11">
        <v>0.94444444444444453</v>
      </c>
      <c r="D2091" s="13">
        <f t="shared" si="64"/>
        <v>22</v>
      </c>
      <c r="E2091" s="13" t="str">
        <f t="shared" si="65"/>
        <v>Night</v>
      </c>
      <c r="F2091" t="s">
        <v>52</v>
      </c>
      <c r="G2091" t="s">
        <v>72</v>
      </c>
      <c r="H2091" t="s">
        <v>40</v>
      </c>
      <c r="I2091">
        <v>246</v>
      </c>
      <c r="J2091" t="s">
        <v>19</v>
      </c>
      <c r="K2091" s="14">
        <v>83.18</v>
      </c>
      <c r="L2091" s="12">
        <v>9.64</v>
      </c>
      <c r="M2091">
        <v>3</v>
      </c>
      <c r="N2091">
        <v>1713</v>
      </c>
      <c r="O2091">
        <v>247</v>
      </c>
      <c r="P2091" t="s">
        <v>20</v>
      </c>
      <c r="R2091" t="s">
        <v>36</v>
      </c>
    </row>
    <row r="2092" spans="1:18" x14ac:dyDescent="0.3">
      <c r="A2092">
        <v>84892</v>
      </c>
      <c r="B2092" s="1">
        <v>45843</v>
      </c>
      <c r="C2092" s="11">
        <v>0.68888888888888899</v>
      </c>
      <c r="D2092" s="13">
        <f t="shared" si="64"/>
        <v>16</v>
      </c>
      <c r="E2092" s="13" t="str">
        <f t="shared" si="65"/>
        <v>Afternoon</v>
      </c>
      <c r="F2092" t="s">
        <v>30</v>
      </c>
      <c r="G2092" t="s">
        <v>72</v>
      </c>
      <c r="H2092" t="s">
        <v>40</v>
      </c>
      <c r="I2092">
        <v>221</v>
      </c>
      <c r="J2092" t="s">
        <v>19</v>
      </c>
      <c r="K2092" s="14">
        <v>83.16</v>
      </c>
      <c r="L2092" s="12">
        <v>6.65</v>
      </c>
      <c r="M2092">
        <v>2</v>
      </c>
      <c r="N2092">
        <v>2165</v>
      </c>
      <c r="O2092">
        <v>209</v>
      </c>
      <c r="P2092" t="s">
        <v>44</v>
      </c>
      <c r="R2092" t="s">
        <v>21</v>
      </c>
    </row>
    <row r="2093" spans="1:18" x14ac:dyDescent="0.3">
      <c r="A2093">
        <v>62482</v>
      </c>
      <c r="B2093" s="1">
        <v>45886</v>
      </c>
      <c r="C2093" s="11">
        <v>0.63124999999999998</v>
      </c>
      <c r="D2093" s="13">
        <f t="shared" si="64"/>
        <v>15</v>
      </c>
      <c r="E2093" s="13" t="str">
        <f t="shared" si="65"/>
        <v>Afternoon</v>
      </c>
      <c r="F2093" t="s">
        <v>81</v>
      </c>
      <c r="G2093" t="s">
        <v>91</v>
      </c>
      <c r="H2093" t="s">
        <v>18</v>
      </c>
      <c r="I2093">
        <v>208</v>
      </c>
      <c r="J2093" t="s">
        <v>19</v>
      </c>
      <c r="K2093" s="14">
        <v>83.11</v>
      </c>
      <c r="L2093" s="12">
        <v>10.57</v>
      </c>
      <c r="M2093">
        <v>1</v>
      </c>
      <c r="N2093">
        <v>1725</v>
      </c>
      <c r="O2093">
        <v>214</v>
      </c>
      <c r="P2093" t="s">
        <v>28</v>
      </c>
      <c r="R2093" t="s">
        <v>21</v>
      </c>
    </row>
    <row r="2094" spans="1:18" x14ac:dyDescent="0.3">
      <c r="A2094">
        <v>66899</v>
      </c>
      <c r="B2094" s="1">
        <v>45682</v>
      </c>
      <c r="C2094" s="11">
        <v>9.0277777777777776E-2</v>
      </c>
      <c r="D2094" s="13">
        <f t="shared" si="64"/>
        <v>2</v>
      </c>
      <c r="E2094" s="13" t="str">
        <f t="shared" si="65"/>
        <v>Night</v>
      </c>
      <c r="F2094" t="s">
        <v>52</v>
      </c>
      <c r="G2094" t="s">
        <v>67</v>
      </c>
      <c r="H2094" t="s">
        <v>27</v>
      </c>
      <c r="I2094">
        <v>257</v>
      </c>
      <c r="J2094" t="s">
        <v>19</v>
      </c>
      <c r="K2094" s="14">
        <v>83.1</v>
      </c>
      <c r="L2094" s="12">
        <v>16.489999999999998</v>
      </c>
      <c r="M2094">
        <v>5</v>
      </c>
      <c r="N2094">
        <v>1429</v>
      </c>
      <c r="O2094">
        <v>230</v>
      </c>
      <c r="P2094" t="s">
        <v>50</v>
      </c>
      <c r="R2094" t="s">
        <v>36</v>
      </c>
    </row>
    <row r="2095" spans="1:18" x14ac:dyDescent="0.3">
      <c r="A2095">
        <v>93110</v>
      </c>
      <c r="B2095" s="1">
        <v>45936</v>
      </c>
      <c r="C2095" s="11">
        <v>0.93263888888888891</v>
      </c>
      <c r="D2095" s="13">
        <f t="shared" si="64"/>
        <v>22</v>
      </c>
      <c r="E2095" s="13" t="str">
        <f t="shared" si="65"/>
        <v>Night</v>
      </c>
      <c r="F2095" t="s">
        <v>72</v>
      </c>
      <c r="G2095" t="s">
        <v>30</v>
      </c>
      <c r="H2095" t="s">
        <v>40</v>
      </c>
      <c r="I2095">
        <v>253</v>
      </c>
      <c r="J2095" t="s">
        <v>19</v>
      </c>
      <c r="K2095" s="14">
        <v>83.09</v>
      </c>
      <c r="L2095" s="12">
        <v>20.29</v>
      </c>
      <c r="M2095">
        <v>5</v>
      </c>
      <c r="N2095">
        <v>1058</v>
      </c>
      <c r="O2095">
        <v>245</v>
      </c>
      <c r="P2095" t="s">
        <v>44</v>
      </c>
      <c r="R2095" t="s">
        <v>36</v>
      </c>
    </row>
    <row r="2096" spans="1:18" x14ac:dyDescent="0.3">
      <c r="A2096">
        <v>10465</v>
      </c>
      <c r="B2096" s="1">
        <v>45860</v>
      </c>
      <c r="C2096" s="11">
        <v>0.56666666666666665</v>
      </c>
      <c r="D2096" s="13">
        <f t="shared" si="64"/>
        <v>13</v>
      </c>
      <c r="E2096" s="13" t="str">
        <f t="shared" si="65"/>
        <v>Afternoon</v>
      </c>
      <c r="F2096" t="s">
        <v>91</v>
      </c>
      <c r="G2096" t="s">
        <v>6272</v>
      </c>
      <c r="H2096" t="s">
        <v>18</v>
      </c>
      <c r="I2096">
        <v>225</v>
      </c>
      <c r="J2096" t="s">
        <v>19</v>
      </c>
      <c r="K2096" s="14">
        <v>83.09</v>
      </c>
      <c r="L2096" s="12">
        <v>24.28</v>
      </c>
      <c r="M2096">
        <v>4</v>
      </c>
      <c r="N2096">
        <v>2039</v>
      </c>
      <c r="O2096">
        <v>251</v>
      </c>
      <c r="P2096" t="s">
        <v>44</v>
      </c>
      <c r="R2096" t="s">
        <v>21</v>
      </c>
    </row>
    <row r="2097" spans="1:18" x14ac:dyDescent="0.3">
      <c r="A2097">
        <v>65342</v>
      </c>
      <c r="B2097" s="1">
        <v>45944</v>
      </c>
      <c r="C2097" s="11">
        <v>0.95763888888888893</v>
      </c>
      <c r="D2097" s="13">
        <f t="shared" si="64"/>
        <v>22</v>
      </c>
      <c r="E2097" s="13" t="str">
        <f t="shared" si="65"/>
        <v>Night</v>
      </c>
      <c r="F2097" t="s">
        <v>6272</v>
      </c>
      <c r="G2097" t="s">
        <v>58</v>
      </c>
      <c r="H2097" t="s">
        <v>27</v>
      </c>
      <c r="I2097">
        <v>230</v>
      </c>
      <c r="J2097" t="s">
        <v>19</v>
      </c>
      <c r="K2097" s="14">
        <v>83.06</v>
      </c>
      <c r="L2097" s="12">
        <v>5.53</v>
      </c>
      <c r="M2097">
        <v>5</v>
      </c>
      <c r="N2097">
        <v>1266</v>
      </c>
      <c r="O2097">
        <v>210</v>
      </c>
      <c r="P2097" t="s">
        <v>32</v>
      </c>
      <c r="R2097" t="s">
        <v>21</v>
      </c>
    </row>
    <row r="2098" spans="1:18" x14ac:dyDescent="0.3">
      <c r="A2098">
        <v>66562</v>
      </c>
      <c r="B2098" s="1">
        <v>45802</v>
      </c>
      <c r="C2098" s="11">
        <v>0.20138888888888887</v>
      </c>
      <c r="D2098" s="13">
        <f t="shared" si="64"/>
        <v>4</v>
      </c>
      <c r="E2098" s="13" t="str">
        <f t="shared" si="65"/>
        <v>Night</v>
      </c>
      <c r="F2098" t="s">
        <v>52</v>
      </c>
      <c r="G2098" t="s">
        <v>38</v>
      </c>
      <c r="H2098" t="s">
        <v>27</v>
      </c>
      <c r="I2098">
        <v>243</v>
      </c>
      <c r="J2098" t="s">
        <v>19</v>
      </c>
      <c r="K2098" s="14">
        <v>83.05</v>
      </c>
      <c r="L2098" s="12">
        <v>20.29</v>
      </c>
      <c r="M2098">
        <v>3</v>
      </c>
      <c r="N2098">
        <v>1243</v>
      </c>
      <c r="O2098">
        <v>240</v>
      </c>
      <c r="P2098" t="s">
        <v>44</v>
      </c>
      <c r="R2098" t="s">
        <v>21</v>
      </c>
    </row>
    <row r="2099" spans="1:18" x14ac:dyDescent="0.3">
      <c r="A2099">
        <v>66058</v>
      </c>
      <c r="B2099" s="1">
        <v>45870</v>
      </c>
      <c r="C2099" s="11">
        <v>0.51874999999999993</v>
      </c>
      <c r="D2099" s="13">
        <f t="shared" si="64"/>
        <v>12</v>
      </c>
      <c r="E2099" s="13" t="str">
        <f t="shared" si="65"/>
        <v>Afternoon</v>
      </c>
      <c r="F2099" t="s">
        <v>67</v>
      </c>
      <c r="G2099" t="s">
        <v>38</v>
      </c>
      <c r="H2099" t="s">
        <v>27</v>
      </c>
      <c r="I2099">
        <v>241</v>
      </c>
      <c r="J2099" t="s">
        <v>19</v>
      </c>
      <c r="K2099" s="14">
        <v>83.04</v>
      </c>
      <c r="L2099" s="12">
        <v>3.1</v>
      </c>
      <c r="M2099">
        <v>4</v>
      </c>
      <c r="N2099">
        <v>1255</v>
      </c>
      <c r="O2099">
        <v>246</v>
      </c>
      <c r="P2099" t="s">
        <v>20</v>
      </c>
      <c r="R2099" t="s">
        <v>36</v>
      </c>
    </row>
    <row r="2100" spans="1:18" x14ac:dyDescent="0.3">
      <c r="A2100">
        <v>23723</v>
      </c>
      <c r="B2100" s="1">
        <v>45835</v>
      </c>
      <c r="C2100" s="11">
        <v>0.8027777777777777</v>
      </c>
      <c r="D2100" s="13">
        <f t="shared" si="64"/>
        <v>19</v>
      </c>
      <c r="E2100" s="13" t="str">
        <f t="shared" si="65"/>
        <v>Night</v>
      </c>
      <c r="F2100" t="s">
        <v>81</v>
      </c>
      <c r="G2100" t="s">
        <v>81</v>
      </c>
      <c r="H2100" t="s">
        <v>18</v>
      </c>
      <c r="I2100">
        <v>254</v>
      </c>
      <c r="J2100" t="s">
        <v>19</v>
      </c>
      <c r="K2100" s="14">
        <v>83.01</v>
      </c>
      <c r="L2100" s="12">
        <v>16.88</v>
      </c>
      <c r="M2100">
        <v>4</v>
      </c>
      <c r="N2100">
        <v>1565</v>
      </c>
      <c r="O2100">
        <v>211</v>
      </c>
      <c r="P2100" t="s">
        <v>28</v>
      </c>
      <c r="R2100" t="s">
        <v>36</v>
      </c>
    </row>
    <row r="2101" spans="1:18" x14ac:dyDescent="0.3">
      <c r="A2101">
        <v>56884</v>
      </c>
      <c r="B2101" s="1">
        <v>45672</v>
      </c>
      <c r="C2101" s="11">
        <v>0.22291666666666665</v>
      </c>
      <c r="D2101" s="13">
        <f t="shared" si="64"/>
        <v>5</v>
      </c>
      <c r="E2101" s="13" t="str">
        <f t="shared" si="65"/>
        <v>Morning</v>
      </c>
      <c r="F2101" t="s">
        <v>6271</v>
      </c>
      <c r="G2101" t="s">
        <v>91</v>
      </c>
      <c r="H2101" t="s">
        <v>27</v>
      </c>
      <c r="I2101">
        <v>255</v>
      </c>
      <c r="J2101" t="s">
        <v>19</v>
      </c>
      <c r="K2101" s="14">
        <v>83.01</v>
      </c>
      <c r="L2101" s="12">
        <v>4.12</v>
      </c>
      <c r="M2101">
        <v>3</v>
      </c>
      <c r="N2101">
        <v>1665</v>
      </c>
      <c r="O2101">
        <v>208</v>
      </c>
      <c r="P2101" t="s">
        <v>50</v>
      </c>
      <c r="R2101" t="s">
        <v>21</v>
      </c>
    </row>
    <row r="2102" spans="1:18" x14ac:dyDescent="0.3">
      <c r="A2102">
        <v>99071</v>
      </c>
      <c r="B2102" s="1">
        <v>45977</v>
      </c>
      <c r="C2102" s="11">
        <v>0.81458333333333333</v>
      </c>
      <c r="D2102" s="13">
        <f t="shared" si="64"/>
        <v>19</v>
      </c>
      <c r="E2102" s="13" t="str">
        <f t="shared" si="65"/>
        <v>Night</v>
      </c>
      <c r="F2102" t="s">
        <v>26</v>
      </c>
      <c r="G2102" t="s">
        <v>52</v>
      </c>
      <c r="H2102" t="s">
        <v>27</v>
      </c>
      <c r="I2102">
        <v>233</v>
      </c>
      <c r="J2102" t="s">
        <v>19</v>
      </c>
      <c r="K2102" s="14">
        <v>83</v>
      </c>
      <c r="L2102" s="12">
        <v>21.58</v>
      </c>
      <c r="M2102">
        <v>1</v>
      </c>
      <c r="N2102">
        <v>1345</v>
      </c>
      <c r="O2102">
        <v>260</v>
      </c>
      <c r="P2102" t="s">
        <v>28</v>
      </c>
      <c r="R2102" t="s">
        <v>21</v>
      </c>
    </row>
    <row r="2103" spans="1:18" x14ac:dyDescent="0.3">
      <c r="A2103">
        <v>13457</v>
      </c>
      <c r="B2103" s="1">
        <v>45861</v>
      </c>
      <c r="C2103" s="11">
        <v>0.38750000000000001</v>
      </c>
      <c r="D2103" s="13">
        <f t="shared" si="64"/>
        <v>9</v>
      </c>
      <c r="E2103" s="13" t="str">
        <f t="shared" si="65"/>
        <v>Morning</v>
      </c>
      <c r="F2103" t="s">
        <v>6272</v>
      </c>
      <c r="G2103" t="s">
        <v>6271</v>
      </c>
      <c r="H2103" t="s">
        <v>18</v>
      </c>
      <c r="I2103">
        <v>222</v>
      </c>
      <c r="J2103" t="s">
        <v>19</v>
      </c>
      <c r="K2103" s="14">
        <v>83</v>
      </c>
      <c r="L2103" s="12">
        <v>10.72</v>
      </c>
      <c r="M2103">
        <v>1</v>
      </c>
      <c r="N2103">
        <v>1901</v>
      </c>
      <c r="O2103">
        <v>208</v>
      </c>
      <c r="P2103" t="s">
        <v>20</v>
      </c>
      <c r="R2103" t="s">
        <v>36</v>
      </c>
    </row>
    <row r="2104" spans="1:18" x14ac:dyDescent="0.3">
      <c r="A2104">
        <v>67554</v>
      </c>
      <c r="B2104" s="1">
        <v>45847</v>
      </c>
      <c r="C2104" s="11">
        <v>0.78888888888888886</v>
      </c>
      <c r="D2104" s="13">
        <f t="shared" si="64"/>
        <v>18</v>
      </c>
      <c r="E2104" s="13" t="str">
        <f t="shared" si="65"/>
        <v>Night</v>
      </c>
      <c r="F2104" t="s">
        <v>26</v>
      </c>
      <c r="G2104" t="s">
        <v>94</v>
      </c>
      <c r="H2104" t="s">
        <v>40</v>
      </c>
      <c r="I2104">
        <v>232</v>
      </c>
      <c r="J2104" t="s">
        <v>19</v>
      </c>
      <c r="K2104" s="14">
        <v>82.98</v>
      </c>
      <c r="L2104" s="12">
        <v>4.75</v>
      </c>
      <c r="M2104">
        <v>4</v>
      </c>
      <c r="N2104">
        <v>1614</v>
      </c>
      <c r="O2104">
        <v>235</v>
      </c>
      <c r="P2104" t="s">
        <v>53</v>
      </c>
      <c r="R2104" t="s">
        <v>36</v>
      </c>
    </row>
    <row r="2105" spans="1:18" x14ac:dyDescent="0.3">
      <c r="A2105">
        <v>74794</v>
      </c>
      <c r="B2105" s="1">
        <v>45844</v>
      </c>
      <c r="C2105" s="11">
        <v>0.68194444444444446</v>
      </c>
      <c r="D2105" s="13">
        <f t="shared" si="64"/>
        <v>16</v>
      </c>
      <c r="E2105" s="13" t="str">
        <f t="shared" si="65"/>
        <v>Afternoon</v>
      </c>
      <c r="F2105" t="s">
        <v>23</v>
      </c>
      <c r="G2105" t="s">
        <v>30</v>
      </c>
      <c r="H2105" t="s">
        <v>18</v>
      </c>
      <c r="I2105">
        <v>243</v>
      </c>
      <c r="J2105" t="s">
        <v>19</v>
      </c>
      <c r="K2105" s="14">
        <v>82.96</v>
      </c>
      <c r="L2105" s="12">
        <v>23.69</v>
      </c>
      <c r="M2105">
        <v>4</v>
      </c>
      <c r="N2105">
        <v>1024</v>
      </c>
      <c r="O2105">
        <v>207</v>
      </c>
      <c r="P2105" t="s">
        <v>44</v>
      </c>
      <c r="R2105" t="s">
        <v>36</v>
      </c>
    </row>
    <row r="2106" spans="1:18" x14ac:dyDescent="0.3">
      <c r="A2106">
        <v>28328</v>
      </c>
      <c r="B2106" s="1">
        <v>46015</v>
      </c>
      <c r="C2106" s="11">
        <v>0.36874999999999997</v>
      </c>
      <c r="D2106" s="13">
        <f t="shared" si="64"/>
        <v>8</v>
      </c>
      <c r="E2106" s="13" t="str">
        <f t="shared" si="65"/>
        <v>Morning</v>
      </c>
      <c r="F2106" t="s">
        <v>91</v>
      </c>
      <c r="G2106" t="s">
        <v>58</v>
      </c>
      <c r="H2106" t="s">
        <v>40</v>
      </c>
      <c r="I2106">
        <v>204</v>
      </c>
      <c r="J2106" t="s">
        <v>19</v>
      </c>
      <c r="K2106" s="14">
        <v>82.93</v>
      </c>
      <c r="L2106" s="12">
        <v>3.35</v>
      </c>
      <c r="M2106">
        <v>5</v>
      </c>
      <c r="N2106">
        <v>1660</v>
      </c>
      <c r="O2106">
        <v>247</v>
      </c>
      <c r="P2106" t="s">
        <v>44</v>
      </c>
      <c r="R2106" t="s">
        <v>36</v>
      </c>
    </row>
    <row r="2107" spans="1:18" x14ac:dyDescent="0.3">
      <c r="A2107">
        <v>24255</v>
      </c>
      <c r="B2107" s="1">
        <v>45744</v>
      </c>
      <c r="C2107" s="11">
        <v>0.81597222222222221</v>
      </c>
      <c r="D2107" s="13">
        <f t="shared" si="64"/>
        <v>19</v>
      </c>
      <c r="E2107" s="13" t="str">
        <f t="shared" si="65"/>
        <v>Night</v>
      </c>
      <c r="F2107" t="s">
        <v>75</v>
      </c>
      <c r="G2107" t="s">
        <v>75</v>
      </c>
      <c r="H2107" t="s">
        <v>40</v>
      </c>
      <c r="I2107">
        <v>232</v>
      </c>
      <c r="J2107" t="s">
        <v>19</v>
      </c>
      <c r="K2107" s="14">
        <v>82.85</v>
      </c>
      <c r="L2107" s="12">
        <v>15.24</v>
      </c>
      <c r="M2107">
        <v>1</v>
      </c>
      <c r="N2107">
        <v>1096</v>
      </c>
      <c r="O2107">
        <v>258</v>
      </c>
      <c r="P2107" t="s">
        <v>28</v>
      </c>
      <c r="R2107" t="s">
        <v>36</v>
      </c>
    </row>
    <row r="2108" spans="1:18" x14ac:dyDescent="0.3">
      <c r="A2108">
        <v>22575</v>
      </c>
      <c r="B2108" s="1">
        <v>45733</v>
      </c>
      <c r="C2108" s="11">
        <v>0.72777777777777775</v>
      </c>
      <c r="D2108" s="13">
        <f t="shared" si="64"/>
        <v>17</v>
      </c>
      <c r="E2108" s="13" t="str">
        <f t="shared" si="65"/>
        <v>Evening</v>
      </c>
      <c r="F2108" t="s">
        <v>81</v>
      </c>
      <c r="G2108" t="s">
        <v>94</v>
      </c>
      <c r="H2108" t="s">
        <v>40</v>
      </c>
      <c r="I2108">
        <v>231</v>
      </c>
      <c r="J2108" t="s">
        <v>19</v>
      </c>
      <c r="K2108" s="14">
        <v>82.83</v>
      </c>
      <c r="L2108" s="12">
        <v>15.31</v>
      </c>
      <c r="M2108">
        <v>3</v>
      </c>
      <c r="N2108">
        <v>2143</v>
      </c>
      <c r="O2108">
        <v>246</v>
      </c>
      <c r="P2108" t="s">
        <v>53</v>
      </c>
      <c r="R2108" t="s">
        <v>21</v>
      </c>
    </row>
    <row r="2109" spans="1:18" x14ac:dyDescent="0.3">
      <c r="A2109">
        <v>75313</v>
      </c>
      <c r="B2109" s="1">
        <v>45922</v>
      </c>
      <c r="C2109" s="11">
        <v>0.44791666666666669</v>
      </c>
      <c r="D2109" s="13">
        <f t="shared" si="64"/>
        <v>10</v>
      </c>
      <c r="E2109" s="13" t="str">
        <f t="shared" si="65"/>
        <v>Morning</v>
      </c>
      <c r="F2109" t="s">
        <v>26</v>
      </c>
      <c r="G2109" t="s">
        <v>75</v>
      </c>
      <c r="H2109" t="s">
        <v>40</v>
      </c>
      <c r="I2109">
        <v>248</v>
      </c>
      <c r="J2109" t="s">
        <v>19</v>
      </c>
      <c r="K2109" s="14">
        <v>82.79</v>
      </c>
      <c r="L2109" s="12">
        <v>9.91</v>
      </c>
      <c r="M2109">
        <v>1</v>
      </c>
      <c r="N2109">
        <v>1111</v>
      </c>
      <c r="O2109">
        <v>230</v>
      </c>
      <c r="P2109" t="s">
        <v>32</v>
      </c>
      <c r="R2109" t="s">
        <v>21</v>
      </c>
    </row>
    <row r="2110" spans="1:18" x14ac:dyDescent="0.3">
      <c r="A2110">
        <v>76486</v>
      </c>
      <c r="B2110" s="1">
        <v>46009</v>
      </c>
      <c r="C2110" s="11">
        <v>0.38055555555555554</v>
      </c>
      <c r="D2110" s="13">
        <f t="shared" si="64"/>
        <v>9</v>
      </c>
      <c r="E2110" s="13" t="str">
        <f t="shared" si="65"/>
        <v>Morning</v>
      </c>
      <c r="F2110" t="s">
        <v>38</v>
      </c>
      <c r="G2110" t="s">
        <v>83</v>
      </c>
      <c r="H2110" t="s">
        <v>27</v>
      </c>
      <c r="I2110">
        <v>219</v>
      </c>
      <c r="J2110" t="s">
        <v>19</v>
      </c>
      <c r="K2110" s="14">
        <v>82.76</v>
      </c>
      <c r="L2110" s="12">
        <v>3.16</v>
      </c>
      <c r="M2110">
        <v>3</v>
      </c>
      <c r="N2110">
        <v>1790</v>
      </c>
      <c r="O2110">
        <v>223</v>
      </c>
      <c r="P2110" t="s">
        <v>32</v>
      </c>
      <c r="R2110" t="s">
        <v>36</v>
      </c>
    </row>
    <row r="2111" spans="1:18" x14ac:dyDescent="0.3">
      <c r="A2111">
        <v>20269</v>
      </c>
      <c r="B2111" s="1">
        <v>45932</v>
      </c>
      <c r="C2111" s="11">
        <v>3.4027777777777775E-2</v>
      </c>
      <c r="D2111" s="13">
        <f t="shared" si="64"/>
        <v>0</v>
      </c>
      <c r="E2111" s="13" t="str">
        <f t="shared" si="65"/>
        <v>Night</v>
      </c>
      <c r="F2111" t="s">
        <v>26</v>
      </c>
      <c r="G2111" t="s">
        <v>81</v>
      </c>
      <c r="H2111" t="s">
        <v>40</v>
      </c>
      <c r="I2111">
        <v>216</v>
      </c>
      <c r="J2111" t="s">
        <v>19</v>
      </c>
      <c r="K2111" s="14">
        <v>82.75</v>
      </c>
      <c r="L2111" s="12">
        <v>17.940000000000001</v>
      </c>
      <c r="M2111">
        <v>1</v>
      </c>
      <c r="N2111">
        <v>1064</v>
      </c>
      <c r="O2111">
        <v>223</v>
      </c>
      <c r="P2111" t="s">
        <v>44</v>
      </c>
      <c r="R2111" t="s">
        <v>36</v>
      </c>
    </row>
    <row r="2112" spans="1:18" x14ac:dyDescent="0.3">
      <c r="A2112">
        <v>73707</v>
      </c>
      <c r="B2112" s="1">
        <v>45970</v>
      </c>
      <c r="C2112" s="11">
        <v>0.3888888888888889</v>
      </c>
      <c r="D2112" s="13">
        <f t="shared" si="64"/>
        <v>9</v>
      </c>
      <c r="E2112" s="13" t="str">
        <f t="shared" si="65"/>
        <v>Morning</v>
      </c>
      <c r="F2112" t="s">
        <v>30</v>
      </c>
      <c r="G2112" t="s">
        <v>58</v>
      </c>
      <c r="H2112" t="s">
        <v>27</v>
      </c>
      <c r="I2112">
        <v>249</v>
      </c>
      <c r="J2112" t="s">
        <v>19</v>
      </c>
      <c r="K2112" s="14">
        <v>82.73</v>
      </c>
      <c r="L2112" s="12">
        <v>5.66</v>
      </c>
      <c r="M2112">
        <v>4</v>
      </c>
      <c r="N2112">
        <v>1488</v>
      </c>
      <c r="O2112">
        <v>259</v>
      </c>
      <c r="P2112" t="s">
        <v>32</v>
      </c>
      <c r="R2112" t="s">
        <v>36</v>
      </c>
    </row>
    <row r="2113" spans="1:18" x14ac:dyDescent="0.3">
      <c r="A2113">
        <v>33828</v>
      </c>
      <c r="B2113" s="1">
        <v>45888</v>
      </c>
      <c r="C2113" s="11">
        <v>0.375</v>
      </c>
      <c r="D2113" s="13">
        <f t="shared" si="64"/>
        <v>9</v>
      </c>
      <c r="E2113" s="13" t="str">
        <f t="shared" si="65"/>
        <v>Morning</v>
      </c>
      <c r="F2113" t="s">
        <v>52</v>
      </c>
      <c r="G2113" t="s">
        <v>38</v>
      </c>
      <c r="H2113" t="s">
        <v>40</v>
      </c>
      <c r="I2113">
        <v>257</v>
      </c>
      <c r="J2113" t="s">
        <v>19</v>
      </c>
      <c r="K2113" s="14">
        <v>82.71</v>
      </c>
      <c r="L2113" s="12">
        <v>14.81</v>
      </c>
      <c r="M2113">
        <v>4</v>
      </c>
      <c r="N2113">
        <v>1774</v>
      </c>
      <c r="O2113">
        <v>234</v>
      </c>
      <c r="P2113" t="s">
        <v>28</v>
      </c>
      <c r="R2113" t="s">
        <v>21</v>
      </c>
    </row>
    <row r="2114" spans="1:18" x14ac:dyDescent="0.3">
      <c r="A2114">
        <v>42331</v>
      </c>
      <c r="B2114" s="1">
        <v>45699</v>
      </c>
      <c r="C2114" s="11">
        <v>7.8472222222222221E-2</v>
      </c>
      <c r="D2114" s="13">
        <f t="shared" ref="D2114:D2177" si="66">HOUR(C2114)</f>
        <v>1</v>
      </c>
      <c r="E2114" s="13" t="str">
        <f t="shared" ref="E2114:E2177" si="67">IF(AND(D2114&gt;=5,D2114&lt;12),"Morning",IF(AND(D2114&gt;=12,D2114&lt;17),"Afternoon",IF(AND(D2113&gt;=17,D2113&lt;21),"Evening","Night")))</f>
        <v>Night</v>
      </c>
      <c r="F2114" t="s">
        <v>58</v>
      </c>
      <c r="G2114" t="s">
        <v>38</v>
      </c>
      <c r="H2114" t="s">
        <v>40</v>
      </c>
      <c r="I2114">
        <v>200</v>
      </c>
      <c r="J2114" t="s">
        <v>19</v>
      </c>
      <c r="K2114" s="14">
        <v>82.7</v>
      </c>
      <c r="L2114" s="12">
        <v>9.94</v>
      </c>
      <c r="M2114">
        <v>3</v>
      </c>
      <c r="N2114">
        <v>1536</v>
      </c>
      <c r="O2114">
        <v>238</v>
      </c>
      <c r="P2114" t="s">
        <v>32</v>
      </c>
      <c r="R2114" t="s">
        <v>36</v>
      </c>
    </row>
    <row r="2115" spans="1:18" x14ac:dyDescent="0.3">
      <c r="A2115">
        <v>21299</v>
      </c>
      <c r="B2115" s="1">
        <v>45801</v>
      </c>
      <c r="C2115" s="11">
        <v>0.98055555555555562</v>
      </c>
      <c r="D2115" s="13">
        <f t="shared" si="66"/>
        <v>23</v>
      </c>
      <c r="E2115" s="13" t="str">
        <f t="shared" si="67"/>
        <v>Night</v>
      </c>
      <c r="F2115" t="s">
        <v>52</v>
      </c>
      <c r="G2115" t="s">
        <v>83</v>
      </c>
      <c r="H2115" t="s">
        <v>27</v>
      </c>
      <c r="I2115">
        <v>223</v>
      </c>
      <c r="J2115" t="s">
        <v>19</v>
      </c>
      <c r="K2115" s="14">
        <v>82.7</v>
      </c>
      <c r="L2115" s="12">
        <v>22.75</v>
      </c>
      <c r="M2115">
        <v>1</v>
      </c>
      <c r="N2115">
        <v>1593</v>
      </c>
      <c r="O2115">
        <v>201</v>
      </c>
      <c r="P2115" t="s">
        <v>44</v>
      </c>
      <c r="R2115" t="s">
        <v>21</v>
      </c>
    </row>
    <row r="2116" spans="1:18" x14ac:dyDescent="0.3">
      <c r="A2116">
        <v>73969</v>
      </c>
      <c r="B2116" s="1">
        <v>45683</v>
      </c>
      <c r="C2116" s="11">
        <v>0.70000000000000007</v>
      </c>
      <c r="D2116" s="13">
        <f t="shared" si="66"/>
        <v>16</v>
      </c>
      <c r="E2116" s="13" t="str">
        <f t="shared" si="67"/>
        <v>Afternoon</v>
      </c>
      <c r="F2116" t="s">
        <v>91</v>
      </c>
      <c r="G2116" t="s">
        <v>72</v>
      </c>
      <c r="H2116" t="s">
        <v>18</v>
      </c>
      <c r="I2116">
        <v>241</v>
      </c>
      <c r="J2116" t="s">
        <v>19</v>
      </c>
      <c r="K2116" s="14">
        <v>82.64</v>
      </c>
      <c r="L2116" s="12">
        <v>27.75</v>
      </c>
      <c r="M2116">
        <v>1</v>
      </c>
      <c r="N2116">
        <v>1740</v>
      </c>
      <c r="O2116">
        <v>246</v>
      </c>
      <c r="P2116" t="s">
        <v>28</v>
      </c>
      <c r="R2116" t="s">
        <v>21</v>
      </c>
    </row>
    <row r="2117" spans="1:18" x14ac:dyDescent="0.3">
      <c r="A2117">
        <v>99104</v>
      </c>
      <c r="B2117" s="1">
        <v>45956</v>
      </c>
      <c r="C2117" s="11">
        <v>0.1763888888888889</v>
      </c>
      <c r="D2117" s="13">
        <f t="shared" si="66"/>
        <v>4</v>
      </c>
      <c r="E2117" s="13" t="str">
        <f t="shared" si="67"/>
        <v>Night</v>
      </c>
      <c r="F2117" t="s">
        <v>52</v>
      </c>
      <c r="G2117" t="s">
        <v>58</v>
      </c>
      <c r="H2117" t="s">
        <v>27</v>
      </c>
      <c r="I2117">
        <v>224</v>
      </c>
      <c r="J2117" t="s">
        <v>19</v>
      </c>
      <c r="K2117" s="14">
        <v>82.61</v>
      </c>
      <c r="L2117" s="12">
        <v>23.3</v>
      </c>
      <c r="M2117">
        <v>2</v>
      </c>
      <c r="N2117">
        <v>1342</v>
      </c>
      <c r="O2117">
        <v>249</v>
      </c>
      <c r="P2117" t="s">
        <v>44</v>
      </c>
      <c r="R2117" t="s">
        <v>36</v>
      </c>
    </row>
    <row r="2118" spans="1:18" x14ac:dyDescent="0.3">
      <c r="A2118">
        <v>40911</v>
      </c>
      <c r="B2118" s="1">
        <v>45943</v>
      </c>
      <c r="C2118" s="11">
        <v>0.38125000000000003</v>
      </c>
      <c r="D2118" s="13">
        <f t="shared" si="66"/>
        <v>9</v>
      </c>
      <c r="E2118" s="13" t="str">
        <f t="shared" si="67"/>
        <v>Morning</v>
      </c>
      <c r="F2118" t="s">
        <v>52</v>
      </c>
      <c r="G2118" t="s">
        <v>6272</v>
      </c>
      <c r="H2118" t="s">
        <v>18</v>
      </c>
      <c r="I2118">
        <v>208</v>
      </c>
      <c r="J2118" t="s">
        <v>19</v>
      </c>
      <c r="K2118" s="14">
        <v>82.52</v>
      </c>
      <c r="L2118" s="12">
        <v>2.14</v>
      </c>
      <c r="M2118">
        <v>2</v>
      </c>
      <c r="N2118">
        <v>1101</v>
      </c>
      <c r="O2118">
        <v>225</v>
      </c>
      <c r="P2118" t="s">
        <v>44</v>
      </c>
      <c r="R2118" t="s">
        <v>21</v>
      </c>
    </row>
    <row r="2119" spans="1:18" x14ac:dyDescent="0.3">
      <c r="A2119">
        <v>33968</v>
      </c>
      <c r="B2119" s="1">
        <v>45668</v>
      </c>
      <c r="C2119" s="11">
        <v>0.75347222222222221</v>
      </c>
      <c r="D2119" s="13">
        <f t="shared" si="66"/>
        <v>18</v>
      </c>
      <c r="E2119" s="13" t="str">
        <f t="shared" si="67"/>
        <v>Night</v>
      </c>
      <c r="F2119" t="s">
        <v>26</v>
      </c>
      <c r="G2119" t="s">
        <v>6271</v>
      </c>
      <c r="H2119" t="s">
        <v>27</v>
      </c>
      <c r="I2119">
        <v>226</v>
      </c>
      <c r="J2119" t="s">
        <v>19</v>
      </c>
      <c r="K2119" s="14">
        <v>82.5</v>
      </c>
      <c r="L2119" s="12">
        <v>23.91</v>
      </c>
      <c r="M2119">
        <v>3</v>
      </c>
      <c r="N2119">
        <v>1720</v>
      </c>
      <c r="O2119">
        <v>213</v>
      </c>
      <c r="P2119" t="s">
        <v>44</v>
      </c>
      <c r="R2119" t="s">
        <v>36</v>
      </c>
    </row>
    <row r="2120" spans="1:18" x14ac:dyDescent="0.3">
      <c r="A2120">
        <v>49649</v>
      </c>
      <c r="B2120" s="1">
        <v>45932</v>
      </c>
      <c r="C2120" s="11">
        <v>0.11041666666666666</v>
      </c>
      <c r="D2120" s="13">
        <f t="shared" si="66"/>
        <v>2</v>
      </c>
      <c r="E2120" s="13" t="str">
        <f t="shared" si="67"/>
        <v>Evening</v>
      </c>
      <c r="F2120" t="s">
        <v>58</v>
      </c>
      <c r="G2120" t="s">
        <v>23</v>
      </c>
      <c r="H2120" t="s">
        <v>18</v>
      </c>
      <c r="I2120">
        <v>209</v>
      </c>
      <c r="J2120" t="s">
        <v>19</v>
      </c>
      <c r="K2120" s="14">
        <v>82.48</v>
      </c>
      <c r="L2120" s="12">
        <v>13.8</v>
      </c>
      <c r="M2120">
        <v>5</v>
      </c>
      <c r="N2120">
        <v>1467</v>
      </c>
      <c r="O2120">
        <v>223</v>
      </c>
      <c r="P2120" t="s">
        <v>20</v>
      </c>
      <c r="R2120" t="s">
        <v>21</v>
      </c>
    </row>
    <row r="2121" spans="1:18" x14ac:dyDescent="0.3">
      <c r="A2121">
        <v>59875</v>
      </c>
      <c r="B2121" s="1">
        <v>45949</v>
      </c>
      <c r="C2121" s="11">
        <v>0.1986111111111111</v>
      </c>
      <c r="D2121" s="13">
        <f t="shared" si="66"/>
        <v>4</v>
      </c>
      <c r="E2121" s="13" t="str">
        <f t="shared" si="67"/>
        <v>Night</v>
      </c>
      <c r="F2121" t="s">
        <v>6272</v>
      </c>
      <c r="G2121" t="s">
        <v>81</v>
      </c>
      <c r="H2121" t="s">
        <v>27</v>
      </c>
      <c r="I2121">
        <v>219</v>
      </c>
      <c r="J2121" t="s">
        <v>19</v>
      </c>
      <c r="K2121" s="14">
        <v>82.46</v>
      </c>
      <c r="L2121" s="12">
        <v>4.54</v>
      </c>
      <c r="M2121">
        <v>4</v>
      </c>
      <c r="N2121">
        <v>1015</v>
      </c>
      <c r="O2121">
        <v>211</v>
      </c>
      <c r="P2121" t="s">
        <v>50</v>
      </c>
      <c r="R2121" t="s">
        <v>36</v>
      </c>
    </row>
    <row r="2122" spans="1:18" x14ac:dyDescent="0.3">
      <c r="A2122">
        <v>45817</v>
      </c>
      <c r="B2122" s="1">
        <v>45953</v>
      </c>
      <c r="C2122" s="11">
        <v>4.6527777777777779E-2</v>
      </c>
      <c r="D2122" s="13">
        <f t="shared" si="66"/>
        <v>1</v>
      </c>
      <c r="E2122" s="13" t="str">
        <f t="shared" si="67"/>
        <v>Night</v>
      </c>
      <c r="F2122" t="s">
        <v>72</v>
      </c>
      <c r="G2122" t="s">
        <v>6272</v>
      </c>
      <c r="H2122" t="s">
        <v>27</v>
      </c>
      <c r="I2122">
        <v>227</v>
      </c>
      <c r="J2122" t="s">
        <v>19</v>
      </c>
      <c r="K2122" s="14">
        <v>82.44</v>
      </c>
      <c r="L2122" s="12">
        <v>4.93</v>
      </c>
      <c r="M2122">
        <v>2</v>
      </c>
      <c r="N2122">
        <v>1407</v>
      </c>
      <c r="O2122">
        <v>218</v>
      </c>
      <c r="P2122" t="s">
        <v>53</v>
      </c>
      <c r="R2122" t="s">
        <v>36</v>
      </c>
    </row>
    <row r="2123" spans="1:18" x14ac:dyDescent="0.3">
      <c r="A2123">
        <v>31236</v>
      </c>
      <c r="B2123" s="1">
        <v>45859</v>
      </c>
      <c r="C2123" s="11">
        <v>0.30555555555555552</v>
      </c>
      <c r="D2123" s="13">
        <f t="shared" si="66"/>
        <v>7</v>
      </c>
      <c r="E2123" s="13" t="str">
        <f t="shared" si="67"/>
        <v>Morning</v>
      </c>
      <c r="F2123" t="s">
        <v>52</v>
      </c>
      <c r="G2123" t="s">
        <v>52</v>
      </c>
      <c r="H2123" t="s">
        <v>18</v>
      </c>
      <c r="I2123">
        <v>229</v>
      </c>
      <c r="J2123" t="s">
        <v>19</v>
      </c>
      <c r="K2123" s="14">
        <v>82.41</v>
      </c>
      <c r="L2123" s="12">
        <v>14.87</v>
      </c>
      <c r="M2123">
        <v>1</v>
      </c>
      <c r="N2123">
        <v>2020</v>
      </c>
      <c r="O2123">
        <v>204</v>
      </c>
      <c r="P2123" t="s">
        <v>53</v>
      </c>
      <c r="R2123" t="s">
        <v>21</v>
      </c>
    </row>
    <row r="2124" spans="1:18" x14ac:dyDescent="0.3">
      <c r="A2124">
        <v>18676</v>
      </c>
      <c r="B2124" s="1">
        <v>45857</v>
      </c>
      <c r="C2124" s="11">
        <v>0.35000000000000003</v>
      </c>
      <c r="D2124" s="13">
        <f t="shared" si="66"/>
        <v>8</v>
      </c>
      <c r="E2124" s="13" t="str">
        <f t="shared" si="67"/>
        <v>Morning</v>
      </c>
      <c r="F2124" t="s">
        <v>81</v>
      </c>
      <c r="G2124" t="s">
        <v>38</v>
      </c>
      <c r="H2124" t="s">
        <v>40</v>
      </c>
      <c r="I2124">
        <v>208</v>
      </c>
      <c r="J2124" t="s">
        <v>19</v>
      </c>
      <c r="K2124" s="14">
        <v>82.4</v>
      </c>
      <c r="L2124" s="12">
        <v>1.32</v>
      </c>
      <c r="M2124">
        <v>4</v>
      </c>
      <c r="N2124">
        <v>1019</v>
      </c>
      <c r="O2124">
        <v>258</v>
      </c>
      <c r="P2124" t="s">
        <v>32</v>
      </c>
      <c r="R2124" t="s">
        <v>21</v>
      </c>
    </row>
    <row r="2125" spans="1:18" x14ac:dyDescent="0.3">
      <c r="A2125">
        <v>25387</v>
      </c>
      <c r="B2125" s="1">
        <v>45958</v>
      </c>
      <c r="C2125" s="11">
        <v>0.54375000000000007</v>
      </c>
      <c r="D2125" s="13">
        <f t="shared" si="66"/>
        <v>13</v>
      </c>
      <c r="E2125" s="13" t="str">
        <f t="shared" si="67"/>
        <v>Afternoon</v>
      </c>
      <c r="F2125" t="s">
        <v>83</v>
      </c>
      <c r="G2125" t="s">
        <v>6271</v>
      </c>
      <c r="H2125" t="s">
        <v>40</v>
      </c>
      <c r="I2125">
        <v>247</v>
      </c>
      <c r="J2125" t="s">
        <v>19</v>
      </c>
      <c r="K2125" s="14">
        <v>82.39</v>
      </c>
      <c r="L2125" s="12">
        <v>19.260000000000002</v>
      </c>
      <c r="M2125">
        <v>3</v>
      </c>
      <c r="N2125">
        <v>1680</v>
      </c>
      <c r="O2125">
        <v>232</v>
      </c>
      <c r="P2125" t="s">
        <v>32</v>
      </c>
      <c r="R2125" t="s">
        <v>21</v>
      </c>
    </row>
    <row r="2126" spans="1:18" x14ac:dyDescent="0.3">
      <c r="A2126">
        <v>49658</v>
      </c>
      <c r="B2126" s="1">
        <v>45957</v>
      </c>
      <c r="C2126" s="11">
        <v>0.99236111111111114</v>
      </c>
      <c r="D2126" s="13">
        <f t="shared" si="66"/>
        <v>23</v>
      </c>
      <c r="E2126" s="13" t="str">
        <f t="shared" si="67"/>
        <v>Night</v>
      </c>
      <c r="F2126" t="s">
        <v>30</v>
      </c>
      <c r="G2126" t="s">
        <v>30</v>
      </c>
      <c r="H2126" t="s">
        <v>18</v>
      </c>
      <c r="I2126">
        <v>237</v>
      </c>
      <c r="J2126" t="s">
        <v>19</v>
      </c>
      <c r="K2126" s="14">
        <v>82.39</v>
      </c>
      <c r="L2126" s="12">
        <v>27.88</v>
      </c>
      <c r="M2126">
        <v>5</v>
      </c>
      <c r="N2126">
        <v>1412</v>
      </c>
      <c r="O2126">
        <v>213</v>
      </c>
      <c r="P2126" t="s">
        <v>53</v>
      </c>
      <c r="R2126" t="s">
        <v>21</v>
      </c>
    </row>
    <row r="2127" spans="1:18" x14ac:dyDescent="0.3">
      <c r="A2127">
        <v>32333</v>
      </c>
      <c r="B2127" s="1">
        <v>45746</v>
      </c>
      <c r="C2127" s="11">
        <v>0.85138888888888886</v>
      </c>
      <c r="D2127" s="13">
        <f t="shared" si="66"/>
        <v>20</v>
      </c>
      <c r="E2127" s="13" t="str">
        <f t="shared" si="67"/>
        <v>Night</v>
      </c>
      <c r="F2127" t="s">
        <v>72</v>
      </c>
      <c r="G2127" t="s">
        <v>58</v>
      </c>
      <c r="H2127" t="s">
        <v>27</v>
      </c>
      <c r="I2127">
        <v>234</v>
      </c>
      <c r="J2127" t="s">
        <v>19</v>
      </c>
      <c r="K2127" s="14">
        <v>82.39</v>
      </c>
      <c r="L2127" s="12">
        <v>9.89</v>
      </c>
      <c r="M2127">
        <v>5</v>
      </c>
      <c r="N2127">
        <v>1304</v>
      </c>
      <c r="O2127">
        <v>229</v>
      </c>
      <c r="P2127" t="s">
        <v>50</v>
      </c>
      <c r="R2127" t="s">
        <v>21</v>
      </c>
    </row>
    <row r="2128" spans="1:18" x14ac:dyDescent="0.3">
      <c r="A2128">
        <v>90622</v>
      </c>
      <c r="B2128" s="1">
        <v>46003</v>
      </c>
      <c r="C2128" s="11">
        <v>9.7916666666666666E-2</v>
      </c>
      <c r="D2128" s="13">
        <f t="shared" si="66"/>
        <v>2</v>
      </c>
      <c r="E2128" s="13" t="str">
        <f t="shared" si="67"/>
        <v>Evening</v>
      </c>
      <c r="F2128" t="s">
        <v>94</v>
      </c>
      <c r="G2128" t="s">
        <v>6272</v>
      </c>
      <c r="H2128" t="s">
        <v>40</v>
      </c>
      <c r="I2128">
        <v>238</v>
      </c>
      <c r="J2128" t="s">
        <v>19</v>
      </c>
      <c r="K2128" s="14">
        <v>82.39</v>
      </c>
      <c r="L2128" s="12">
        <v>27.8</v>
      </c>
      <c r="M2128">
        <v>3</v>
      </c>
      <c r="N2128">
        <v>1412</v>
      </c>
      <c r="O2128">
        <v>209</v>
      </c>
      <c r="P2128" t="s">
        <v>44</v>
      </c>
      <c r="R2128" t="s">
        <v>21</v>
      </c>
    </row>
    <row r="2129" spans="1:18" x14ac:dyDescent="0.3">
      <c r="A2129">
        <v>58812</v>
      </c>
      <c r="B2129" s="1">
        <v>45789</v>
      </c>
      <c r="C2129" s="11">
        <v>0.69374999999999998</v>
      </c>
      <c r="D2129" s="13">
        <f t="shared" si="66"/>
        <v>16</v>
      </c>
      <c r="E2129" s="13" t="str">
        <f t="shared" si="67"/>
        <v>Afternoon</v>
      </c>
      <c r="F2129" t="s">
        <v>52</v>
      </c>
      <c r="G2129" t="s">
        <v>58</v>
      </c>
      <c r="H2129" t="s">
        <v>40</v>
      </c>
      <c r="I2129">
        <v>242</v>
      </c>
      <c r="J2129" t="s">
        <v>19</v>
      </c>
      <c r="K2129" s="14">
        <v>82.37</v>
      </c>
      <c r="L2129" s="12">
        <v>18.48</v>
      </c>
      <c r="M2129">
        <v>2</v>
      </c>
      <c r="N2129">
        <v>1561</v>
      </c>
      <c r="O2129">
        <v>254</v>
      </c>
      <c r="P2129" t="s">
        <v>44</v>
      </c>
      <c r="R2129" t="s">
        <v>36</v>
      </c>
    </row>
    <row r="2130" spans="1:18" x14ac:dyDescent="0.3">
      <c r="A2130">
        <v>17745</v>
      </c>
      <c r="B2130" s="1">
        <v>45855</v>
      </c>
      <c r="C2130" s="11">
        <v>0.51388888888888895</v>
      </c>
      <c r="D2130" s="13">
        <f t="shared" si="66"/>
        <v>12</v>
      </c>
      <c r="E2130" s="13" t="str">
        <f t="shared" si="67"/>
        <v>Afternoon</v>
      </c>
      <c r="F2130" t="s">
        <v>94</v>
      </c>
      <c r="G2130" t="s">
        <v>23</v>
      </c>
      <c r="H2130" t="s">
        <v>40</v>
      </c>
      <c r="I2130">
        <v>237</v>
      </c>
      <c r="J2130" t="s">
        <v>19</v>
      </c>
      <c r="K2130" s="14">
        <v>82.36</v>
      </c>
      <c r="L2130" s="12">
        <v>26.45</v>
      </c>
      <c r="M2130">
        <v>3</v>
      </c>
      <c r="N2130">
        <v>1179</v>
      </c>
      <c r="O2130">
        <v>249</v>
      </c>
      <c r="P2130" t="s">
        <v>53</v>
      </c>
      <c r="R2130" t="s">
        <v>21</v>
      </c>
    </row>
    <row r="2131" spans="1:18" x14ac:dyDescent="0.3">
      <c r="A2131">
        <v>73688</v>
      </c>
      <c r="B2131" s="1">
        <v>45981</v>
      </c>
      <c r="C2131" s="11">
        <v>0.60833333333333328</v>
      </c>
      <c r="D2131" s="13">
        <f t="shared" si="66"/>
        <v>14</v>
      </c>
      <c r="E2131" s="13" t="str">
        <f t="shared" si="67"/>
        <v>Afternoon</v>
      </c>
      <c r="F2131" t="s">
        <v>94</v>
      </c>
      <c r="G2131" t="s">
        <v>67</v>
      </c>
      <c r="H2131" t="s">
        <v>40</v>
      </c>
      <c r="I2131">
        <v>206</v>
      </c>
      <c r="J2131" t="s">
        <v>19</v>
      </c>
      <c r="K2131" s="14">
        <v>82.36</v>
      </c>
      <c r="L2131" s="12">
        <v>18.03</v>
      </c>
      <c r="M2131">
        <v>4</v>
      </c>
      <c r="N2131">
        <v>1547</v>
      </c>
      <c r="O2131">
        <v>237</v>
      </c>
      <c r="P2131" t="s">
        <v>53</v>
      </c>
      <c r="R2131" t="s">
        <v>21</v>
      </c>
    </row>
    <row r="2132" spans="1:18" x14ac:dyDescent="0.3">
      <c r="A2132">
        <v>25141</v>
      </c>
      <c r="B2132" s="1">
        <v>45717</v>
      </c>
      <c r="C2132" s="11">
        <v>0.42499999999999999</v>
      </c>
      <c r="D2132" s="13">
        <f t="shared" si="66"/>
        <v>10</v>
      </c>
      <c r="E2132" s="13" t="str">
        <f t="shared" si="67"/>
        <v>Morning</v>
      </c>
      <c r="F2132" t="s">
        <v>52</v>
      </c>
      <c r="G2132" t="s">
        <v>58</v>
      </c>
      <c r="H2132" t="s">
        <v>40</v>
      </c>
      <c r="I2132">
        <v>254</v>
      </c>
      <c r="J2132" t="s">
        <v>19</v>
      </c>
      <c r="K2132" s="14">
        <v>82.35</v>
      </c>
      <c r="L2132" s="12">
        <v>4.45</v>
      </c>
      <c r="M2132">
        <v>2</v>
      </c>
      <c r="N2132">
        <v>1581</v>
      </c>
      <c r="O2132">
        <v>227</v>
      </c>
      <c r="P2132" t="s">
        <v>44</v>
      </c>
      <c r="R2132" t="s">
        <v>36</v>
      </c>
    </row>
    <row r="2133" spans="1:18" x14ac:dyDescent="0.3">
      <c r="A2133">
        <v>13168</v>
      </c>
      <c r="B2133" s="1">
        <v>45874</v>
      </c>
      <c r="C2133" s="11">
        <v>0.20902777777777778</v>
      </c>
      <c r="D2133" s="13">
        <f t="shared" si="66"/>
        <v>5</v>
      </c>
      <c r="E2133" s="13" t="str">
        <f t="shared" si="67"/>
        <v>Morning</v>
      </c>
      <c r="F2133" t="s">
        <v>6271</v>
      </c>
      <c r="G2133" t="s">
        <v>83</v>
      </c>
      <c r="H2133" t="s">
        <v>27</v>
      </c>
      <c r="I2133">
        <v>223</v>
      </c>
      <c r="J2133" t="s">
        <v>19</v>
      </c>
      <c r="K2133" s="14">
        <v>82.34</v>
      </c>
      <c r="L2133" s="12">
        <v>16.25</v>
      </c>
      <c r="M2133">
        <v>3</v>
      </c>
      <c r="N2133">
        <v>1086</v>
      </c>
      <c r="O2133">
        <v>222</v>
      </c>
      <c r="P2133" t="s">
        <v>44</v>
      </c>
      <c r="R2133" t="s">
        <v>21</v>
      </c>
    </row>
    <row r="2134" spans="1:18" x14ac:dyDescent="0.3">
      <c r="A2134">
        <v>15062</v>
      </c>
      <c r="B2134" s="1">
        <v>45718</v>
      </c>
      <c r="C2134" s="11">
        <v>0.41805555555555557</v>
      </c>
      <c r="D2134" s="13">
        <f t="shared" si="66"/>
        <v>10</v>
      </c>
      <c r="E2134" s="13" t="str">
        <f t="shared" si="67"/>
        <v>Morning</v>
      </c>
      <c r="F2134" t="s">
        <v>6271</v>
      </c>
      <c r="G2134" t="s">
        <v>72</v>
      </c>
      <c r="H2134" t="s">
        <v>40</v>
      </c>
      <c r="I2134">
        <v>225</v>
      </c>
      <c r="J2134" t="s">
        <v>19</v>
      </c>
      <c r="K2134" s="14">
        <v>82.32</v>
      </c>
      <c r="L2134" s="12">
        <v>8.14</v>
      </c>
      <c r="M2134">
        <v>3</v>
      </c>
      <c r="N2134">
        <v>1279</v>
      </c>
      <c r="O2134">
        <v>224</v>
      </c>
      <c r="P2134" t="s">
        <v>20</v>
      </c>
      <c r="R2134" t="s">
        <v>21</v>
      </c>
    </row>
    <row r="2135" spans="1:18" x14ac:dyDescent="0.3">
      <c r="A2135">
        <v>58590</v>
      </c>
      <c r="B2135" s="1">
        <v>45901</v>
      </c>
      <c r="C2135" s="11">
        <v>0.34861111111111115</v>
      </c>
      <c r="D2135" s="13">
        <f t="shared" si="66"/>
        <v>8</v>
      </c>
      <c r="E2135" s="13" t="str">
        <f t="shared" si="67"/>
        <v>Morning</v>
      </c>
      <c r="F2135" t="s">
        <v>81</v>
      </c>
      <c r="G2135" t="s">
        <v>30</v>
      </c>
      <c r="H2135" t="s">
        <v>18</v>
      </c>
      <c r="I2135">
        <v>237</v>
      </c>
      <c r="J2135" t="s">
        <v>19</v>
      </c>
      <c r="K2135" s="14">
        <v>82.26</v>
      </c>
      <c r="L2135" s="12">
        <v>22.17</v>
      </c>
      <c r="M2135">
        <v>1</v>
      </c>
      <c r="N2135">
        <v>2183</v>
      </c>
      <c r="O2135">
        <v>236</v>
      </c>
      <c r="P2135" t="s">
        <v>20</v>
      </c>
      <c r="R2135" t="s">
        <v>36</v>
      </c>
    </row>
    <row r="2136" spans="1:18" x14ac:dyDescent="0.3">
      <c r="A2136">
        <v>39212</v>
      </c>
      <c r="B2136" s="1">
        <v>46011</v>
      </c>
      <c r="C2136" s="11">
        <v>0.20694444444444446</v>
      </c>
      <c r="D2136" s="13">
        <f t="shared" si="66"/>
        <v>4</v>
      </c>
      <c r="E2136" s="13" t="str">
        <f t="shared" si="67"/>
        <v>Night</v>
      </c>
      <c r="F2136" t="s">
        <v>6271</v>
      </c>
      <c r="G2136" t="s">
        <v>30</v>
      </c>
      <c r="H2136" t="s">
        <v>27</v>
      </c>
      <c r="I2136">
        <v>237</v>
      </c>
      <c r="J2136" t="s">
        <v>19</v>
      </c>
      <c r="K2136" s="14">
        <v>82.26</v>
      </c>
      <c r="L2136" s="12">
        <v>13.77</v>
      </c>
      <c r="M2136">
        <v>3</v>
      </c>
      <c r="N2136">
        <v>1885</v>
      </c>
      <c r="O2136">
        <v>242</v>
      </c>
      <c r="P2136" t="s">
        <v>50</v>
      </c>
      <c r="R2136" t="s">
        <v>21</v>
      </c>
    </row>
    <row r="2137" spans="1:18" x14ac:dyDescent="0.3">
      <c r="A2137">
        <v>89716</v>
      </c>
      <c r="B2137" s="1">
        <v>45809</v>
      </c>
      <c r="C2137" s="11">
        <v>0.49027777777777781</v>
      </c>
      <c r="D2137" s="13">
        <f t="shared" si="66"/>
        <v>11</v>
      </c>
      <c r="E2137" s="13" t="str">
        <f t="shared" si="67"/>
        <v>Morning</v>
      </c>
      <c r="F2137" t="s">
        <v>30</v>
      </c>
      <c r="G2137" t="s">
        <v>94</v>
      </c>
      <c r="H2137" t="s">
        <v>27</v>
      </c>
      <c r="I2137">
        <v>207</v>
      </c>
      <c r="J2137" t="s">
        <v>19</v>
      </c>
      <c r="K2137" s="14">
        <v>82.25</v>
      </c>
      <c r="L2137" s="12">
        <v>17.29</v>
      </c>
      <c r="M2137">
        <v>4</v>
      </c>
      <c r="N2137">
        <v>1600</v>
      </c>
      <c r="O2137">
        <v>260</v>
      </c>
      <c r="P2137" t="s">
        <v>20</v>
      </c>
      <c r="R2137" t="s">
        <v>21</v>
      </c>
    </row>
    <row r="2138" spans="1:18" x14ac:dyDescent="0.3">
      <c r="A2138">
        <v>30998</v>
      </c>
      <c r="B2138" s="1">
        <v>45759</v>
      </c>
      <c r="C2138" s="11">
        <v>0.3972222222222222</v>
      </c>
      <c r="D2138" s="13">
        <f t="shared" si="66"/>
        <v>9</v>
      </c>
      <c r="E2138" s="13" t="str">
        <f t="shared" si="67"/>
        <v>Morning</v>
      </c>
      <c r="F2138" t="s">
        <v>26</v>
      </c>
      <c r="G2138" t="s">
        <v>81</v>
      </c>
      <c r="H2138" t="s">
        <v>40</v>
      </c>
      <c r="I2138">
        <v>242</v>
      </c>
      <c r="J2138" t="s">
        <v>19</v>
      </c>
      <c r="K2138" s="14">
        <v>82.23</v>
      </c>
      <c r="L2138" s="12">
        <v>22.92</v>
      </c>
      <c r="M2138">
        <v>1</v>
      </c>
      <c r="N2138">
        <v>1613</v>
      </c>
      <c r="O2138">
        <v>237</v>
      </c>
      <c r="P2138" t="s">
        <v>50</v>
      </c>
      <c r="R2138" t="s">
        <v>36</v>
      </c>
    </row>
    <row r="2139" spans="1:18" x14ac:dyDescent="0.3">
      <c r="A2139">
        <v>73121</v>
      </c>
      <c r="B2139" s="1">
        <v>45791</v>
      </c>
      <c r="C2139" s="11">
        <v>0.90694444444444444</v>
      </c>
      <c r="D2139" s="13">
        <f t="shared" si="66"/>
        <v>21</v>
      </c>
      <c r="E2139" s="13" t="str">
        <f t="shared" si="67"/>
        <v>Night</v>
      </c>
      <c r="F2139" t="s">
        <v>75</v>
      </c>
      <c r="G2139" t="s">
        <v>23</v>
      </c>
      <c r="H2139" t="s">
        <v>18</v>
      </c>
      <c r="I2139">
        <v>257</v>
      </c>
      <c r="J2139" t="s">
        <v>19</v>
      </c>
      <c r="K2139" s="14">
        <v>82.22</v>
      </c>
      <c r="L2139" s="12">
        <v>13.05</v>
      </c>
      <c r="M2139">
        <v>3</v>
      </c>
      <c r="N2139">
        <v>1518</v>
      </c>
      <c r="O2139">
        <v>224</v>
      </c>
      <c r="P2139" t="s">
        <v>44</v>
      </c>
      <c r="R2139" t="s">
        <v>21</v>
      </c>
    </row>
    <row r="2140" spans="1:18" x14ac:dyDescent="0.3">
      <c r="A2140">
        <v>54625</v>
      </c>
      <c r="B2140" s="1">
        <v>45706</v>
      </c>
      <c r="C2140" s="11">
        <v>5.4166666666666669E-2</v>
      </c>
      <c r="D2140" s="13">
        <f t="shared" si="66"/>
        <v>1</v>
      </c>
      <c r="E2140" s="13" t="str">
        <f t="shared" si="67"/>
        <v>Night</v>
      </c>
      <c r="F2140" t="s">
        <v>81</v>
      </c>
      <c r="G2140" t="s">
        <v>91</v>
      </c>
      <c r="H2140" t="s">
        <v>27</v>
      </c>
      <c r="I2140">
        <v>260</v>
      </c>
      <c r="J2140" t="s">
        <v>19</v>
      </c>
      <c r="K2140" s="14">
        <v>82.2</v>
      </c>
      <c r="L2140" s="12">
        <v>12.65</v>
      </c>
      <c r="M2140">
        <v>4</v>
      </c>
      <c r="N2140">
        <v>1244</v>
      </c>
      <c r="O2140">
        <v>217</v>
      </c>
      <c r="P2140" t="s">
        <v>32</v>
      </c>
      <c r="R2140" t="s">
        <v>36</v>
      </c>
    </row>
    <row r="2141" spans="1:18" x14ac:dyDescent="0.3">
      <c r="A2141">
        <v>45729</v>
      </c>
      <c r="B2141" s="1">
        <v>45782</v>
      </c>
      <c r="C2141" s="11">
        <v>0.74305555555555547</v>
      </c>
      <c r="D2141" s="13">
        <f t="shared" si="66"/>
        <v>17</v>
      </c>
      <c r="E2141" s="13" t="str">
        <f t="shared" si="67"/>
        <v>Night</v>
      </c>
      <c r="F2141" t="s">
        <v>26</v>
      </c>
      <c r="G2141" t="s">
        <v>67</v>
      </c>
      <c r="H2141" t="s">
        <v>40</v>
      </c>
      <c r="I2141">
        <v>250</v>
      </c>
      <c r="J2141" t="s">
        <v>19</v>
      </c>
      <c r="K2141" s="14">
        <v>82.18</v>
      </c>
      <c r="L2141" s="12">
        <v>16.3</v>
      </c>
      <c r="M2141">
        <v>1</v>
      </c>
      <c r="N2141">
        <v>1899</v>
      </c>
      <c r="O2141">
        <v>227</v>
      </c>
      <c r="P2141" t="s">
        <v>44</v>
      </c>
      <c r="R2141" t="s">
        <v>21</v>
      </c>
    </row>
    <row r="2142" spans="1:18" x14ac:dyDescent="0.3">
      <c r="A2142">
        <v>68716</v>
      </c>
      <c r="B2142" s="1">
        <v>45790</v>
      </c>
      <c r="C2142" s="11">
        <v>0.44027777777777777</v>
      </c>
      <c r="D2142" s="13">
        <f t="shared" si="66"/>
        <v>10</v>
      </c>
      <c r="E2142" s="13" t="str">
        <f t="shared" si="67"/>
        <v>Morning</v>
      </c>
      <c r="F2142" t="s">
        <v>83</v>
      </c>
      <c r="G2142" t="s">
        <v>67</v>
      </c>
      <c r="H2142" t="s">
        <v>27</v>
      </c>
      <c r="I2142">
        <v>223</v>
      </c>
      <c r="J2142" t="s">
        <v>19</v>
      </c>
      <c r="K2142" s="14">
        <v>82.11</v>
      </c>
      <c r="L2142" s="12">
        <v>7.29</v>
      </c>
      <c r="M2142">
        <v>4</v>
      </c>
      <c r="N2142">
        <v>1441</v>
      </c>
      <c r="O2142">
        <v>244</v>
      </c>
      <c r="P2142" t="s">
        <v>53</v>
      </c>
      <c r="R2142" t="s">
        <v>36</v>
      </c>
    </row>
    <row r="2143" spans="1:18" x14ac:dyDescent="0.3">
      <c r="A2143">
        <v>11864</v>
      </c>
      <c r="B2143" s="1">
        <v>45950</v>
      </c>
      <c r="C2143" s="11">
        <v>0.96875</v>
      </c>
      <c r="D2143" s="13">
        <f t="shared" si="66"/>
        <v>23</v>
      </c>
      <c r="E2143" s="13" t="str">
        <f t="shared" si="67"/>
        <v>Night</v>
      </c>
      <c r="F2143" t="s">
        <v>6271</v>
      </c>
      <c r="G2143" t="s">
        <v>81</v>
      </c>
      <c r="H2143" t="s">
        <v>18</v>
      </c>
      <c r="I2143">
        <v>221</v>
      </c>
      <c r="J2143" t="s">
        <v>19</v>
      </c>
      <c r="K2143" s="14">
        <v>82.09</v>
      </c>
      <c r="L2143" s="12">
        <v>8.43</v>
      </c>
      <c r="M2143">
        <v>1</v>
      </c>
      <c r="N2143">
        <v>1565</v>
      </c>
      <c r="O2143">
        <v>200</v>
      </c>
      <c r="P2143" t="s">
        <v>44</v>
      </c>
      <c r="R2143" t="s">
        <v>21</v>
      </c>
    </row>
    <row r="2144" spans="1:18" x14ac:dyDescent="0.3">
      <c r="A2144">
        <v>86471</v>
      </c>
      <c r="B2144" s="1">
        <v>45970</v>
      </c>
      <c r="C2144" s="11">
        <v>0.34722222222222227</v>
      </c>
      <c r="D2144" s="13">
        <f t="shared" si="66"/>
        <v>8</v>
      </c>
      <c r="E2144" s="13" t="str">
        <f t="shared" si="67"/>
        <v>Morning</v>
      </c>
      <c r="F2144" t="s">
        <v>83</v>
      </c>
      <c r="G2144" t="s">
        <v>58</v>
      </c>
      <c r="H2144" t="s">
        <v>40</v>
      </c>
      <c r="I2144">
        <v>251</v>
      </c>
      <c r="J2144" t="s">
        <v>19</v>
      </c>
      <c r="K2144" s="14">
        <v>82.09</v>
      </c>
      <c r="L2144" s="12">
        <v>17.04</v>
      </c>
      <c r="M2144">
        <v>1</v>
      </c>
      <c r="N2144">
        <v>1070</v>
      </c>
      <c r="O2144">
        <v>210</v>
      </c>
      <c r="P2144" t="s">
        <v>28</v>
      </c>
      <c r="R2144" t="s">
        <v>21</v>
      </c>
    </row>
    <row r="2145" spans="1:18" x14ac:dyDescent="0.3">
      <c r="A2145">
        <v>26484</v>
      </c>
      <c r="B2145" s="1">
        <v>45971</v>
      </c>
      <c r="C2145" s="11">
        <v>0.64097222222222217</v>
      </c>
      <c r="D2145" s="13">
        <f t="shared" si="66"/>
        <v>15</v>
      </c>
      <c r="E2145" s="13" t="str">
        <f t="shared" si="67"/>
        <v>Afternoon</v>
      </c>
      <c r="F2145" t="s">
        <v>83</v>
      </c>
      <c r="G2145" t="s">
        <v>58</v>
      </c>
      <c r="H2145" t="s">
        <v>18</v>
      </c>
      <c r="I2145">
        <v>233</v>
      </c>
      <c r="J2145" t="s">
        <v>19</v>
      </c>
      <c r="K2145" s="14">
        <v>82.07</v>
      </c>
      <c r="L2145" s="12">
        <v>1.46</v>
      </c>
      <c r="M2145">
        <v>4</v>
      </c>
      <c r="N2145">
        <v>1403</v>
      </c>
      <c r="O2145">
        <v>231</v>
      </c>
      <c r="P2145" t="s">
        <v>53</v>
      </c>
      <c r="R2145" t="s">
        <v>21</v>
      </c>
    </row>
    <row r="2146" spans="1:18" x14ac:dyDescent="0.3">
      <c r="A2146">
        <v>48068</v>
      </c>
      <c r="B2146" s="1">
        <v>45854</v>
      </c>
      <c r="C2146" s="11">
        <v>0.70486111111111116</v>
      </c>
      <c r="D2146" s="13">
        <f t="shared" si="66"/>
        <v>16</v>
      </c>
      <c r="E2146" s="13" t="str">
        <f t="shared" si="67"/>
        <v>Afternoon</v>
      </c>
      <c r="F2146" t="s">
        <v>52</v>
      </c>
      <c r="G2146" t="s">
        <v>67</v>
      </c>
      <c r="H2146" t="s">
        <v>40</v>
      </c>
      <c r="I2146">
        <v>252</v>
      </c>
      <c r="J2146" t="s">
        <v>19</v>
      </c>
      <c r="K2146" s="14">
        <v>82.07</v>
      </c>
      <c r="L2146" s="12">
        <v>23.37</v>
      </c>
      <c r="M2146">
        <v>1</v>
      </c>
      <c r="N2146">
        <v>2101</v>
      </c>
      <c r="O2146">
        <v>233</v>
      </c>
      <c r="P2146" t="s">
        <v>53</v>
      </c>
      <c r="R2146" t="s">
        <v>21</v>
      </c>
    </row>
    <row r="2147" spans="1:18" x14ac:dyDescent="0.3">
      <c r="A2147">
        <v>58382</v>
      </c>
      <c r="B2147" s="1">
        <v>45886</v>
      </c>
      <c r="C2147" s="11">
        <v>0.28750000000000003</v>
      </c>
      <c r="D2147" s="13">
        <f t="shared" si="66"/>
        <v>6</v>
      </c>
      <c r="E2147" s="13" t="str">
        <f t="shared" si="67"/>
        <v>Morning</v>
      </c>
      <c r="F2147" t="s">
        <v>6272</v>
      </c>
      <c r="G2147" t="s">
        <v>38</v>
      </c>
      <c r="H2147" t="s">
        <v>27</v>
      </c>
      <c r="I2147">
        <v>244</v>
      </c>
      <c r="J2147" t="s">
        <v>19</v>
      </c>
      <c r="K2147" s="14">
        <v>82.02</v>
      </c>
      <c r="L2147" s="12">
        <v>11.1</v>
      </c>
      <c r="M2147">
        <v>3</v>
      </c>
      <c r="N2147">
        <v>1922</v>
      </c>
      <c r="O2147">
        <v>257</v>
      </c>
      <c r="P2147" t="s">
        <v>20</v>
      </c>
      <c r="R2147" t="s">
        <v>36</v>
      </c>
    </row>
    <row r="2148" spans="1:18" x14ac:dyDescent="0.3">
      <c r="A2148">
        <v>90181</v>
      </c>
      <c r="B2148" s="1">
        <v>45946</v>
      </c>
      <c r="C2148" s="11">
        <v>0.24722222222222223</v>
      </c>
      <c r="D2148" s="13">
        <f t="shared" si="66"/>
        <v>5</v>
      </c>
      <c r="E2148" s="13" t="str">
        <f t="shared" si="67"/>
        <v>Morning</v>
      </c>
      <c r="F2148" t="s">
        <v>23</v>
      </c>
      <c r="G2148" t="s">
        <v>94</v>
      </c>
      <c r="H2148" t="s">
        <v>18</v>
      </c>
      <c r="I2148">
        <v>250</v>
      </c>
      <c r="J2148" t="s">
        <v>19</v>
      </c>
      <c r="K2148" s="14">
        <v>82.01</v>
      </c>
      <c r="L2148" s="12">
        <v>5.75</v>
      </c>
      <c r="M2148">
        <v>3</v>
      </c>
      <c r="N2148">
        <v>1807</v>
      </c>
      <c r="O2148">
        <v>213</v>
      </c>
      <c r="P2148" t="s">
        <v>50</v>
      </c>
      <c r="R2148" t="s">
        <v>21</v>
      </c>
    </row>
    <row r="2149" spans="1:18" x14ac:dyDescent="0.3">
      <c r="A2149">
        <v>81894</v>
      </c>
      <c r="B2149" s="1">
        <v>45894</v>
      </c>
      <c r="C2149" s="11">
        <v>0.38125000000000003</v>
      </c>
      <c r="D2149" s="13">
        <f t="shared" si="66"/>
        <v>9</v>
      </c>
      <c r="E2149" s="13" t="str">
        <f t="shared" si="67"/>
        <v>Morning</v>
      </c>
      <c r="F2149" t="s">
        <v>6271</v>
      </c>
      <c r="G2149" t="s">
        <v>81</v>
      </c>
      <c r="H2149" t="s">
        <v>27</v>
      </c>
      <c r="I2149">
        <v>205</v>
      </c>
      <c r="J2149" t="s">
        <v>19</v>
      </c>
      <c r="K2149" s="14">
        <v>82</v>
      </c>
      <c r="L2149" s="12">
        <v>15.29</v>
      </c>
      <c r="M2149">
        <v>1</v>
      </c>
      <c r="N2149">
        <v>1929</v>
      </c>
      <c r="O2149">
        <v>251</v>
      </c>
      <c r="P2149" t="s">
        <v>44</v>
      </c>
      <c r="R2149" t="s">
        <v>36</v>
      </c>
    </row>
    <row r="2150" spans="1:18" x14ac:dyDescent="0.3">
      <c r="A2150">
        <v>75441</v>
      </c>
      <c r="B2150" s="1">
        <v>46017</v>
      </c>
      <c r="C2150" s="11">
        <v>0.22916666666666666</v>
      </c>
      <c r="D2150" s="13">
        <f t="shared" si="66"/>
        <v>5</v>
      </c>
      <c r="E2150" s="13" t="str">
        <f t="shared" si="67"/>
        <v>Morning</v>
      </c>
      <c r="F2150" t="s">
        <v>6271</v>
      </c>
      <c r="G2150" t="s">
        <v>58</v>
      </c>
      <c r="H2150" t="s">
        <v>40</v>
      </c>
      <c r="I2150">
        <v>242</v>
      </c>
      <c r="J2150" t="s">
        <v>19</v>
      </c>
      <c r="K2150" s="14">
        <v>81.91</v>
      </c>
      <c r="L2150" s="12">
        <v>4.5199999999999996</v>
      </c>
      <c r="M2150">
        <v>2</v>
      </c>
      <c r="N2150">
        <v>1415</v>
      </c>
      <c r="O2150">
        <v>225</v>
      </c>
      <c r="P2150" t="s">
        <v>20</v>
      </c>
      <c r="R2150" t="s">
        <v>21</v>
      </c>
    </row>
    <row r="2151" spans="1:18" x14ac:dyDescent="0.3">
      <c r="A2151">
        <v>83098</v>
      </c>
      <c r="B2151" s="1">
        <v>45963</v>
      </c>
      <c r="C2151" s="11">
        <v>0.3298611111111111</v>
      </c>
      <c r="D2151" s="13">
        <f t="shared" si="66"/>
        <v>7</v>
      </c>
      <c r="E2151" s="13" t="str">
        <f t="shared" si="67"/>
        <v>Morning</v>
      </c>
      <c r="F2151" t="s">
        <v>6271</v>
      </c>
      <c r="G2151" t="s">
        <v>75</v>
      </c>
      <c r="H2151" t="s">
        <v>27</v>
      </c>
      <c r="I2151">
        <v>235</v>
      </c>
      <c r="J2151" t="s">
        <v>19</v>
      </c>
      <c r="K2151" s="14">
        <v>81.91</v>
      </c>
      <c r="L2151" s="12">
        <v>22.41</v>
      </c>
      <c r="M2151">
        <v>4</v>
      </c>
      <c r="N2151">
        <v>2085</v>
      </c>
      <c r="O2151">
        <v>223</v>
      </c>
      <c r="P2151" t="s">
        <v>44</v>
      </c>
      <c r="R2151" t="s">
        <v>21</v>
      </c>
    </row>
    <row r="2152" spans="1:18" x14ac:dyDescent="0.3">
      <c r="A2152">
        <v>14423</v>
      </c>
      <c r="B2152" s="1">
        <v>45954</v>
      </c>
      <c r="C2152" s="11">
        <v>0.57708333333333328</v>
      </c>
      <c r="D2152" s="13">
        <f t="shared" si="66"/>
        <v>13</v>
      </c>
      <c r="E2152" s="13" t="str">
        <f t="shared" si="67"/>
        <v>Afternoon</v>
      </c>
      <c r="F2152" t="s">
        <v>30</v>
      </c>
      <c r="G2152" t="s">
        <v>67</v>
      </c>
      <c r="H2152" t="s">
        <v>18</v>
      </c>
      <c r="I2152">
        <v>210</v>
      </c>
      <c r="J2152" t="s">
        <v>19</v>
      </c>
      <c r="K2152" s="14">
        <v>81.900000000000006</v>
      </c>
      <c r="L2152" s="12">
        <v>12.57</v>
      </c>
      <c r="M2152">
        <v>4</v>
      </c>
      <c r="N2152">
        <v>1801</v>
      </c>
      <c r="O2152">
        <v>247</v>
      </c>
      <c r="P2152" t="s">
        <v>44</v>
      </c>
      <c r="R2152" t="s">
        <v>36</v>
      </c>
    </row>
    <row r="2153" spans="1:18" x14ac:dyDescent="0.3">
      <c r="A2153">
        <v>78804</v>
      </c>
      <c r="B2153" s="1">
        <v>45930</v>
      </c>
      <c r="C2153" s="11">
        <v>0.34791666666666665</v>
      </c>
      <c r="D2153" s="13">
        <f t="shared" si="66"/>
        <v>8</v>
      </c>
      <c r="E2153" s="13" t="str">
        <f t="shared" si="67"/>
        <v>Morning</v>
      </c>
      <c r="F2153" t="s">
        <v>26</v>
      </c>
      <c r="G2153" t="s">
        <v>6271</v>
      </c>
      <c r="H2153" t="s">
        <v>40</v>
      </c>
      <c r="I2153">
        <v>221</v>
      </c>
      <c r="J2153" t="s">
        <v>19</v>
      </c>
      <c r="K2153" s="14">
        <v>81.900000000000006</v>
      </c>
      <c r="L2153" s="12">
        <v>22.59</v>
      </c>
      <c r="M2153">
        <v>3</v>
      </c>
      <c r="N2153">
        <v>1646</v>
      </c>
      <c r="O2153">
        <v>211</v>
      </c>
      <c r="P2153" t="s">
        <v>32</v>
      </c>
      <c r="R2153" t="s">
        <v>36</v>
      </c>
    </row>
    <row r="2154" spans="1:18" x14ac:dyDescent="0.3">
      <c r="A2154">
        <v>60435</v>
      </c>
      <c r="B2154" s="1">
        <v>45825</v>
      </c>
      <c r="C2154" s="11">
        <v>0.53472222222222221</v>
      </c>
      <c r="D2154" s="13">
        <f t="shared" si="66"/>
        <v>12</v>
      </c>
      <c r="E2154" s="13" t="str">
        <f t="shared" si="67"/>
        <v>Afternoon</v>
      </c>
      <c r="F2154" t="s">
        <v>67</v>
      </c>
      <c r="G2154" t="s">
        <v>67</v>
      </c>
      <c r="H2154" t="s">
        <v>18</v>
      </c>
      <c r="I2154">
        <v>214</v>
      </c>
      <c r="J2154" t="s">
        <v>19</v>
      </c>
      <c r="K2154" s="14">
        <v>81.89</v>
      </c>
      <c r="L2154" s="12">
        <v>3.57</v>
      </c>
      <c r="M2154">
        <v>1</v>
      </c>
      <c r="N2154">
        <v>1196</v>
      </c>
      <c r="O2154">
        <v>228</v>
      </c>
      <c r="P2154" t="s">
        <v>28</v>
      </c>
      <c r="R2154" t="s">
        <v>36</v>
      </c>
    </row>
    <row r="2155" spans="1:18" x14ac:dyDescent="0.3">
      <c r="A2155">
        <v>43225</v>
      </c>
      <c r="B2155" s="1">
        <v>45713</v>
      </c>
      <c r="C2155" s="11">
        <v>0.64861111111111114</v>
      </c>
      <c r="D2155" s="13">
        <f t="shared" si="66"/>
        <v>15</v>
      </c>
      <c r="E2155" s="13" t="str">
        <f t="shared" si="67"/>
        <v>Afternoon</v>
      </c>
      <c r="F2155" t="s">
        <v>91</v>
      </c>
      <c r="G2155" t="s">
        <v>6271</v>
      </c>
      <c r="H2155" t="s">
        <v>40</v>
      </c>
      <c r="I2155">
        <v>255</v>
      </c>
      <c r="J2155" t="s">
        <v>19</v>
      </c>
      <c r="K2155" s="14">
        <v>81.849999999999994</v>
      </c>
      <c r="L2155" s="12">
        <v>6.96</v>
      </c>
      <c r="M2155">
        <v>2</v>
      </c>
      <c r="N2155">
        <v>1778</v>
      </c>
      <c r="O2155">
        <v>222</v>
      </c>
      <c r="P2155" t="s">
        <v>28</v>
      </c>
      <c r="R2155" t="s">
        <v>36</v>
      </c>
    </row>
    <row r="2156" spans="1:18" x14ac:dyDescent="0.3">
      <c r="A2156">
        <v>15390</v>
      </c>
      <c r="B2156" s="1">
        <v>45907</v>
      </c>
      <c r="C2156" s="11">
        <v>0.44722222222222219</v>
      </c>
      <c r="D2156" s="13">
        <f t="shared" si="66"/>
        <v>10</v>
      </c>
      <c r="E2156" s="13" t="str">
        <f t="shared" si="67"/>
        <v>Morning</v>
      </c>
      <c r="F2156" t="s">
        <v>91</v>
      </c>
      <c r="G2156" t="s">
        <v>72</v>
      </c>
      <c r="H2156" t="s">
        <v>27</v>
      </c>
      <c r="I2156">
        <v>260</v>
      </c>
      <c r="J2156" t="s">
        <v>19</v>
      </c>
      <c r="K2156" s="14">
        <v>81.760000000000005</v>
      </c>
      <c r="L2156" s="12">
        <v>9</v>
      </c>
      <c r="M2156">
        <v>2</v>
      </c>
      <c r="N2156">
        <v>1062</v>
      </c>
      <c r="O2156">
        <v>248</v>
      </c>
      <c r="P2156" t="s">
        <v>53</v>
      </c>
      <c r="R2156" t="s">
        <v>36</v>
      </c>
    </row>
    <row r="2157" spans="1:18" x14ac:dyDescent="0.3">
      <c r="A2157">
        <v>99665</v>
      </c>
      <c r="B2157" s="1">
        <v>46011</v>
      </c>
      <c r="C2157" s="11">
        <v>0.74722222222222223</v>
      </c>
      <c r="D2157" s="13">
        <f t="shared" si="66"/>
        <v>17</v>
      </c>
      <c r="E2157" s="13" t="str">
        <f t="shared" si="67"/>
        <v>Night</v>
      </c>
      <c r="F2157" t="s">
        <v>75</v>
      </c>
      <c r="G2157" t="s">
        <v>67</v>
      </c>
      <c r="H2157" t="s">
        <v>18</v>
      </c>
      <c r="I2157">
        <v>204</v>
      </c>
      <c r="J2157" t="s">
        <v>19</v>
      </c>
      <c r="K2157" s="14">
        <v>81.760000000000005</v>
      </c>
      <c r="L2157" s="12">
        <v>26.61</v>
      </c>
      <c r="M2157">
        <v>1</v>
      </c>
      <c r="N2157">
        <v>1840</v>
      </c>
      <c r="O2157">
        <v>208</v>
      </c>
      <c r="P2157" t="s">
        <v>28</v>
      </c>
      <c r="R2157" t="s">
        <v>36</v>
      </c>
    </row>
    <row r="2158" spans="1:18" x14ac:dyDescent="0.3">
      <c r="A2158">
        <v>38286</v>
      </c>
      <c r="B2158" s="1">
        <v>45841</v>
      </c>
      <c r="C2158" s="11">
        <v>0.79375000000000007</v>
      </c>
      <c r="D2158" s="13">
        <f t="shared" si="66"/>
        <v>19</v>
      </c>
      <c r="E2158" s="13" t="str">
        <f t="shared" si="67"/>
        <v>Evening</v>
      </c>
      <c r="F2158" t="s">
        <v>30</v>
      </c>
      <c r="G2158" t="s">
        <v>91</v>
      </c>
      <c r="H2158" t="s">
        <v>40</v>
      </c>
      <c r="I2158">
        <v>259</v>
      </c>
      <c r="J2158" t="s">
        <v>19</v>
      </c>
      <c r="K2158" s="14">
        <v>81.75</v>
      </c>
      <c r="L2158" s="12">
        <v>15.5</v>
      </c>
      <c r="M2158">
        <v>3</v>
      </c>
      <c r="N2158">
        <v>1683</v>
      </c>
      <c r="O2158">
        <v>254</v>
      </c>
      <c r="P2158" t="s">
        <v>28</v>
      </c>
      <c r="R2158" t="s">
        <v>36</v>
      </c>
    </row>
    <row r="2159" spans="1:18" x14ac:dyDescent="0.3">
      <c r="A2159">
        <v>10720</v>
      </c>
      <c r="B2159" s="1">
        <v>46015</v>
      </c>
      <c r="C2159" s="11">
        <v>0.48749999999999999</v>
      </c>
      <c r="D2159" s="13">
        <f t="shared" si="66"/>
        <v>11</v>
      </c>
      <c r="E2159" s="13" t="str">
        <f t="shared" si="67"/>
        <v>Morning</v>
      </c>
      <c r="F2159" t="s">
        <v>72</v>
      </c>
      <c r="G2159" t="s">
        <v>52</v>
      </c>
      <c r="H2159" t="s">
        <v>27</v>
      </c>
      <c r="I2159">
        <v>246</v>
      </c>
      <c r="J2159" t="s">
        <v>19</v>
      </c>
      <c r="K2159" s="14">
        <v>81.75</v>
      </c>
      <c r="L2159" s="12">
        <v>1.07</v>
      </c>
      <c r="M2159">
        <v>2</v>
      </c>
      <c r="N2159">
        <v>1904</v>
      </c>
      <c r="O2159">
        <v>251</v>
      </c>
      <c r="P2159" t="s">
        <v>32</v>
      </c>
      <c r="R2159" t="s">
        <v>21</v>
      </c>
    </row>
    <row r="2160" spans="1:18" x14ac:dyDescent="0.3">
      <c r="A2160">
        <v>84944</v>
      </c>
      <c r="B2160" s="1">
        <v>46000</v>
      </c>
      <c r="C2160" s="11">
        <v>0.20555555555555557</v>
      </c>
      <c r="D2160" s="13">
        <f t="shared" si="66"/>
        <v>4</v>
      </c>
      <c r="E2160" s="13" t="str">
        <f t="shared" si="67"/>
        <v>Night</v>
      </c>
      <c r="F2160" t="s">
        <v>26</v>
      </c>
      <c r="G2160" t="s">
        <v>6271</v>
      </c>
      <c r="H2160" t="s">
        <v>27</v>
      </c>
      <c r="I2160">
        <v>216</v>
      </c>
      <c r="J2160" t="s">
        <v>19</v>
      </c>
      <c r="K2160" s="14">
        <v>81.69</v>
      </c>
      <c r="L2160" s="12">
        <v>25.39</v>
      </c>
      <c r="M2160">
        <v>1</v>
      </c>
      <c r="N2160">
        <v>1858</v>
      </c>
      <c r="O2160">
        <v>212</v>
      </c>
      <c r="P2160" t="s">
        <v>44</v>
      </c>
      <c r="R2160" t="s">
        <v>36</v>
      </c>
    </row>
    <row r="2161" spans="1:18" x14ac:dyDescent="0.3">
      <c r="A2161">
        <v>36310</v>
      </c>
      <c r="B2161" s="1">
        <v>45731</v>
      </c>
      <c r="C2161" s="11">
        <v>0.1673611111111111</v>
      </c>
      <c r="D2161" s="13">
        <f t="shared" si="66"/>
        <v>4</v>
      </c>
      <c r="E2161" s="13" t="str">
        <f t="shared" si="67"/>
        <v>Night</v>
      </c>
      <c r="F2161" t="s">
        <v>23</v>
      </c>
      <c r="G2161" t="s">
        <v>6272</v>
      </c>
      <c r="H2161" t="s">
        <v>40</v>
      </c>
      <c r="I2161">
        <v>237</v>
      </c>
      <c r="J2161" t="s">
        <v>19</v>
      </c>
      <c r="K2161" s="14">
        <v>81.66</v>
      </c>
      <c r="L2161" s="12">
        <v>12.8</v>
      </c>
      <c r="M2161">
        <v>5</v>
      </c>
      <c r="N2161">
        <v>1798</v>
      </c>
      <c r="O2161">
        <v>241</v>
      </c>
      <c r="P2161" t="s">
        <v>44</v>
      </c>
      <c r="R2161" t="s">
        <v>36</v>
      </c>
    </row>
    <row r="2162" spans="1:18" x14ac:dyDescent="0.3">
      <c r="A2162">
        <v>22739</v>
      </c>
      <c r="B2162" s="1">
        <v>45723</v>
      </c>
      <c r="C2162" s="11">
        <v>1.8055555555555557E-2</v>
      </c>
      <c r="D2162" s="13">
        <f t="shared" si="66"/>
        <v>0</v>
      </c>
      <c r="E2162" s="13" t="str">
        <f t="shared" si="67"/>
        <v>Night</v>
      </c>
      <c r="F2162" t="s">
        <v>6271</v>
      </c>
      <c r="G2162" t="s">
        <v>38</v>
      </c>
      <c r="H2162" t="s">
        <v>18</v>
      </c>
      <c r="I2162">
        <v>259</v>
      </c>
      <c r="J2162" t="s">
        <v>19</v>
      </c>
      <c r="K2162" s="14">
        <v>81.650000000000006</v>
      </c>
      <c r="L2162" s="12">
        <v>3.35</v>
      </c>
      <c r="M2162">
        <v>2</v>
      </c>
      <c r="N2162">
        <v>1962</v>
      </c>
      <c r="O2162">
        <v>213</v>
      </c>
      <c r="P2162" t="s">
        <v>32</v>
      </c>
      <c r="R2162" t="s">
        <v>21</v>
      </c>
    </row>
    <row r="2163" spans="1:18" x14ac:dyDescent="0.3">
      <c r="A2163">
        <v>97013</v>
      </c>
      <c r="B2163" s="1">
        <v>45713</v>
      </c>
      <c r="C2163" s="11">
        <v>0.85277777777777775</v>
      </c>
      <c r="D2163" s="13">
        <f t="shared" si="66"/>
        <v>20</v>
      </c>
      <c r="E2163" s="13" t="str">
        <f t="shared" si="67"/>
        <v>Night</v>
      </c>
      <c r="F2163" t="s">
        <v>83</v>
      </c>
      <c r="G2163" t="s">
        <v>94</v>
      </c>
      <c r="H2163" t="s">
        <v>27</v>
      </c>
      <c r="I2163">
        <v>210</v>
      </c>
      <c r="J2163" t="s">
        <v>19</v>
      </c>
      <c r="K2163" s="14">
        <v>81.650000000000006</v>
      </c>
      <c r="L2163" s="12">
        <v>25.49</v>
      </c>
      <c r="M2163">
        <v>2</v>
      </c>
      <c r="N2163">
        <v>2103</v>
      </c>
      <c r="O2163">
        <v>235</v>
      </c>
      <c r="P2163" t="s">
        <v>20</v>
      </c>
      <c r="R2163" t="s">
        <v>36</v>
      </c>
    </row>
    <row r="2164" spans="1:18" x14ac:dyDescent="0.3">
      <c r="A2164">
        <v>71496</v>
      </c>
      <c r="B2164" s="1">
        <v>45930</v>
      </c>
      <c r="C2164" s="11">
        <v>0.8027777777777777</v>
      </c>
      <c r="D2164" s="13">
        <f t="shared" si="66"/>
        <v>19</v>
      </c>
      <c r="E2164" s="13" t="str">
        <f t="shared" si="67"/>
        <v>Evening</v>
      </c>
      <c r="F2164" t="s">
        <v>83</v>
      </c>
      <c r="G2164" t="s">
        <v>58</v>
      </c>
      <c r="H2164" t="s">
        <v>27</v>
      </c>
      <c r="I2164">
        <v>209</v>
      </c>
      <c r="J2164" t="s">
        <v>19</v>
      </c>
      <c r="K2164" s="14">
        <v>81.64</v>
      </c>
      <c r="L2164" s="12">
        <v>20.350000000000001</v>
      </c>
      <c r="M2164">
        <v>1</v>
      </c>
      <c r="N2164">
        <v>2047</v>
      </c>
      <c r="O2164">
        <v>220</v>
      </c>
      <c r="P2164" t="s">
        <v>44</v>
      </c>
      <c r="R2164" t="s">
        <v>21</v>
      </c>
    </row>
    <row r="2165" spans="1:18" x14ac:dyDescent="0.3">
      <c r="A2165">
        <v>76545</v>
      </c>
      <c r="B2165" s="1">
        <v>45959</v>
      </c>
      <c r="C2165" s="11">
        <v>0.18611111111111112</v>
      </c>
      <c r="D2165" s="13">
        <f t="shared" si="66"/>
        <v>4</v>
      </c>
      <c r="E2165" s="13" t="str">
        <f t="shared" si="67"/>
        <v>Evening</v>
      </c>
      <c r="F2165" t="s">
        <v>75</v>
      </c>
      <c r="G2165" t="s">
        <v>38</v>
      </c>
      <c r="H2165" t="s">
        <v>27</v>
      </c>
      <c r="I2165">
        <v>256</v>
      </c>
      <c r="J2165" t="s">
        <v>19</v>
      </c>
      <c r="K2165" s="14">
        <v>81.62</v>
      </c>
      <c r="L2165" s="12">
        <v>2.82</v>
      </c>
      <c r="M2165">
        <v>2</v>
      </c>
      <c r="N2165">
        <v>1150</v>
      </c>
      <c r="O2165">
        <v>203</v>
      </c>
      <c r="P2165" t="s">
        <v>32</v>
      </c>
      <c r="R2165" t="s">
        <v>21</v>
      </c>
    </row>
    <row r="2166" spans="1:18" x14ac:dyDescent="0.3">
      <c r="A2166">
        <v>12099</v>
      </c>
      <c r="B2166" s="1">
        <v>45918</v>
      </c>
      <c r="C2166" s="11">
        <v>4.8611111111111112E-2</v>
      </c>
      <c r="D2166" s="13">
        <f t="shared" si="66"/>
        <v>1</v>
      </c>
      <c r="E2166" s="13" t="str">
        <f t="shared" si="67"/>
        <v>Night</v>
      </c>
      <c r="F2166" t="s">
        <v>91</v>
      </c>
      <c r="G2166" t="s">
        <v>81</v>
      </c>
      <c r="H2166" t="s">
        <v>18</v>
      </c>
      <c r="I2166">
        <v>251</v>
      </c>
      <c r="J2166" t="s">
        <v>19</v>
      </c>
      <c r="K2166" s="14">
        <v>81.62</v>
      </c>
      <c r="L2166" s="12">
        <v>9.64</v>
      </c>
      <c r="M2166">
        <v>1</v>
      </c>
      <c r="N2166">
        <v>1330</v>
      </c>
      <c r="O2166">
        <v>201</v>
      </c>
      <c r="P2166" t="s">
        <v>50</v>
      </c>
      <c r="R2166" t="s">
        <v>21</v>
      </c>
    </row>
    <row r="2167" spans="1:18" x14ac:dyDescent="0.3">
      <c r="A2167">
        <v>58107</v>
      </c>
      <c r="B2167" s="1">
        <v>45846</v>
      </c>
      <c r="C2167" s="11">
        <v>0.14583333333333334</v>
      </c>
      <c r="D2167" s="13">
        <f t="shared" si="66"/>
        <v>3</v>
      </c>
      <c r="E2167" s="13" t="str">
        <f t="shared" si="67"/>
        <v>Night</v>
      </c>
      <c r="F2167" t="s">
        <v>38</v>
      </c>
      <c r="G2167" t="s">
        <v>83</v>
      </c>
      <c r="H2167" t="s">
        <v>27</v>
      </c>
      <c r="I2167">
        <v>253</v>
      </c>
      <c r="J2167" t="s">
        <v>19</v>
      </c>
      <c r="K2167" s="14">
        <v>81.62</v>
      </c>
      <c r="L2167" s="12">
        <v>0.99</v>
      </c>
      <c r="M2167">
        <v>5</v>
      </c>
      <c r="N2167">
        <v>1397</v>
      </c>
      <c r="O2167">
        <v>227</v>
      </c>
      <c r="P2167" t="s">
        <v>53</v>
      </c>
      <c r="R2167" t="s">
        <v>21</v>
      </c>
    </row>
    <row r="2168" spans="1:18" x14ac:dyDescent="0.3">
      <c r="A2168">
        <v>72021</v>
      </c>
      <c r="B2168" s="1">
        <v>45713</v>
      </c>
      <c r="C2168" s="11">
        <v>0.8222222222222223</v>
      </c>
      <c r="D2168" s="13">
        <f t="shared" si="66"/>
        <v>19</v>
      </c>
      <c r="E2168" s="13" t="str">
        <f t="shared" si="67"/>
        <v>Night</v>
      </c>
      <c r="F2168" t="s">
        <v>81</v>
      </c>
      <c r="G2168" t="s">
        <v>72</v>
      </c>
      <c r="H2168" t="s">
        <v>40</v>
      </c>
      <c r="I2168">
        <v>216</v>
      </c>
      <c r="J2168" t="s">
        <v>19</v>
      </c>
      <c r="K2168" s="14">
        <v>81.62</v>
      </c>
      <c r="L2168" s="12">
        <v>21.97</v>
      </c>
      <c r="M2168">
        <v>3</v>
      </c>
      <c r="N2168">
        <v>1164</v>
      </c>
      <c r="O2168">
        <v>248</v>
      </c>
      <c r="P2168" t="s">
        <v>28</v>
      </c>
      <c r="R2168" t="s">
        <v>36</v>
      </c>
    </row>
    <row r="2169" spans="1:18" x14ac:dyDescent="0.3">
      <c r="A2169">
        <v>31682</v>
      </c>
      <c r="B2169" s="1">
        <v>46002</v>
      </c>
      <c r="C2169" s="11">
        <v>5.6944444444444443E-2</v>
      </c>
      <c r="D2169" s="13">
        <f t="shared" si="66"/>
        <v>1</v>
      </c>
      <c r="E2169" s="13" t="str">
        <f t="shared" si="67"/>
        <v>Evening</v>
      </c>
      <c r="F2169" t="s">
        <v>26</v>
      </c>
      <c r="G2169" t="s">
        <v>6271</v>
      </c>
      <c r="H2169" t="s">
        <v>18</v>
      </c>
      <c r="I2169">
        <v>251</v>
      </c>
      <c r="J2169" t="s">
        <v>19</v>
      </c>
      <c r="K2169" s="14">
        <v>81.55</v>
      </c>
      <c r="L2169" s="12">
        <v>1.95</v>
      </c>
      <c r="M2169">
        <v>2</v>
      </c>
      <c r="N2169">
        <v>1022</v>
      </c>
      <c r="O2169">
        <v>209</v>
      </c>
      <c r="P2169" t="s">
        <v>44</v>
      </c>
      <c r="R2169" t="s">
        <v>21</v>
      </c>
    </row>
    <row r="2170" spans="1:18" x14ac:dyDescent="0.3">
      <c r="A2170">
        <v>49862</v>
      </c>
      <c r="B2170" s="1">
        <v>45832</v>
      </c>
      <c r="C2170" s="11">
        <v>0.85972222222222217</v>
      </c>
      <c r="D2170" s="13">
        <f t="shared" si="66"/>
        <v>20</v>
      </c>
      <c r="E2170" s="13" t="str">
        <f t="shared" si="67"/>
        <v>Night</v>
      </c>
      <c r="F2170" t="s">
        <v>72</v>
      </c>
      <c r="G2170" t="s">
        <v>83</v>
      </c>
      <c r="H2170" t="s">
        <v>18</v>
      </c>
      <c r="I2170">
        <v>225</v>
      </c>
      <c r="J2170" t="s">
        <v>19</v>
      </c>
      <c r="K2170" s="14">
        <v>81.540000000000006</v>
      </c>
      <c r="L2170" s="12">
        <v>8.83</v>
      </c>
      <c r="M2170">
        <v>1</v>
      </c>
      <c r="N2170">
        <v>1627</v>
      </c>
      <c r="O2170">
        <v>232</v>
      </c>
      <c r="P2170" t="s">
        <v>32</v>
      </c>
      <c r="R2170" t="s">
        <v>21</v>
      </c>
    </row>
    <row r="2171" spans="1:18" x14ac:dyDescent="0.3">
      <c r="A2171">
        <v>69845</v>
      </c>
      <c r="B2171" s="1">
        <v>45674</v>
      </c>
      <c r="C2171" s="11">
        <v>0.20555555555555557</v>
      </c>
      <c r="D2171" s="13">
        <f t="shared" si="66"/>
        <v>4</v>
      </c>
      <c r="E2171" s="13" t="str">
        <f t="shared" si="67"/>
        <v>Evening</v>
      </c>
      <c r="F2171" t="s">
        <v>72</v>
      </c>
      <c r="G2171" t="s">
        <v>6271</v>
      </c>
      <c r="H2171" t="s">
        <v>40</v>
      </c>
      <c r="I2171">
        <v>235</v>
      </c>
      <c r="J2171" t="s">
        <v>19</v>
      </c>
      <c r="K2171" s="14">
        <v>81.52</v>
      </c>
      <c r="L2171" s="12">
        <v>23.24</v>
      </c>
      <c r="M2171">
        <v>4</v>
      </c>
      <c r="N2171">
        <v>2090</v>
      </c>
      <c r="O2171">
        <v>229</v>
      </c>
      <c r="P2171" t="s">
        <v>28</v>
      </c>
      <c r="R2171" t="s">
        <v>21</v>
      </c>
    </row>
    <row r="2172" spans="1:18" x14ac:dyDescent="0.3">
      <c r="A2172">
        <v>91938</v>
      </c>
      <c r="B2172" s="1">
        <v>45823</v>
      </c>
      <c r="C2172" s="11">
        <v>0.47013888888888888</v>
      </c>
      <c r="D2172" s="13">
        <f t="shared" si="66"/>
        <v>11</v>
      </c>
      <c r="E2172" s="13" t="str">
        <f t="shared" si="67"/>
        <v>Morning</v>
      </c>
      <c r="F2172" t="s">
        <v>38</v>
      </c>
      <c r="G2172" t="s">
        <v>67</v>
      </c>
      <c r="H2172" t="s">
        <v>40</v>
      </c>
      <c r="I2172">
        <v>205</v>
      </c>
      <c r="J2172" t="s">
        <v>19</v>
      </c>
      <c r="K2172" s="14">
        <v>81.47</v>
      </c>
      <c r="L2172" s="12">
        <v>26.05</v>
      </c>
      <c r="M2172">
        <v>1</v>
      </c>
      <c r="N2172">
        <v>1065</v>
      </c>
      <c r="O2172">
        <v>259</v>
      </c>
      <c r="P2172" t="s">
        <v>20</v>
      </c>
      <c r="R2172" t="s">
        <v>21</v>
      </c>
    </row>
    <row r="2173" spans="1:18" x14ac:dyDescent="0.3">
      <c r="A2173">
        <v>77265</v>
      </c>
      <c r="B2173" s="1">
        <v>45658</v>
      </c>
      <c r="C2173" s="11">
        <v>0.13472222222222222</v>
      </c>
      <c r="D2173" s="13">
        <f t="shared" si="66"/>
        <v>3</v>
      </c>
      <c r="E2173" s="13" t="str">
        <f t="shared" si="67"/>
        <v>Night</v>
      </c>
      <c r="F2173" t="s">
        <v>72</v>
      </c>
      <c r="G2173" t="s">
        <v>30</v>
      </c>
      <c r="H2173" t="s">
        <v>40</v>
      </c>
      <c r="I2173">
        <v>235</v>
      </c>
      <c r="J2173" t="s">
        <v>19</v>
      </c>
      <c r="K2173" s="14">
        <v>81.459999999999994</v>
      </c>
      <c r="L2173" s="12">
        <v>1.1399999999999999</v>
      </c>
      <c r="M2173">
        <v>1</v>
      </c>
      <c r="N2173">
        <v>1211</v>
      </c>
      <c r="O2173">
        <v>243</v>
      </c>
      <c r="P2173" t="s">
        <v>32</v>
      </c>
      <c r="R2173" t="s">
        <v>21</v>
      </c>
    </row>
    <row r="2174" spans="1:18" x14ac:dyDescent="0.3">
      <c r="A2174">
        <v>31071</v>
      </c>
      <c r="B2174" s="1">
        <v>45764</v>
      </c>
      <c r="C2174" s="11">
        <v>0.98888888888888893</v>
      </c>
      <c r="D2174" s="13">
        <f t="shared" si="66"/>
        <v>23</v>
      </c>
      <c r="E2174" s="13" t="str">
        <f t="shared" si="67"/>
        <v>Night</v>
      </c>
      <c r="F2174" t="s">
        <v>91</v>
      </c>
      <c r="G2174" t="s">
        <v>91</v>
      </c>
      <c r="H2174" t="s">
        <v>40</v>
      </c>
      <c r="I2174">
        <v>258</v>
      </c>
      <c r="J2174" t="s">
        <v>19</v>
      </c>
      <c r="K2174" s="14">
        <v>81.45</v>
      </c>
      <c r="L2174" s="12">
        <v>8.93</v>
      </c>
      <c r="M2174">
        <v>3</v>
      </c>
      <c r="N2174">
        <v>1690</v>
      </c>
      <c r="O2174">
        <v>207</v>
      </c>
      <c r="P2174" t="s">
        <v>50</v>
      </c>
      <c r="R2174" t="s">
        <v>21</v>
      </c>
    </row>
    <row r="2175" spans="1:18" x14ac:dyDescent="0.3">
      <c r="A2175">
        <v>59377</v>
      </c>
      <c r="B2175" s="1">
        <v>45925</v>
      </c>
      <c r="C2175" s="11">
        <v>0.60069444444444442</v>
      </c>
      <c r="D2175" s="13">
        <f t="shared" si="66"/>
        <v>14</v>
      </c>
      <c r="E2175" s="13" t="str">
        <f t="shared" si="67"/>
        <v>Afternoon</v>
      </c>
      <c r="F2175" t="s">
        <v>6271</v>
      </c>
      <c r="G2175" t="s">
        <v>72</v>
      </c>
      <c r="H2175" t="s">
        <v>27</v>
      </c>
      <c r="I2175">
        <v>258</v>
      </c>
      <c r="J2175" t="s">
        <v>19</v>
      </c>
      <c r="K2175" s="14">
        <v>81.44</v>
      </c>
      <c r="L2175" s="12">
        <v>2.0299999999999998</v>
      </c>
      <c r="M2175">
        <v>3</v>
      </c>
      <c r="N2175">
        <v>1684</v>
      </c>
      <c r="O2175">
        <v>209</v>
      </c>
      <c r="P2175" t="s">
        <v>28</v>
      </c>
      <c r="R2175" t="s">
        <v>21</v>
      </c>
    </row>
    <row r="2176" spans="1:18" x14ac:dyDescent="0.3">
      <c r="A2176">
        <v>86773</v>
      </c>
      <c r="B2176" s="1">
        <v>45815</v>
      </c>
      <c r="C2176" s="11">
        <v>0.67222222222222217</v>
      </c>
      <c r="D2176" s="13">
        <f t="shared" si="66"/>
        <v>16</v>
      </c>
      <c r="E2176" s="13" t="str">
        <f t="shared" si="67"/>
        <v>Afternoon</v>
      </c>
      <c r="F2176" t="s">
        <v>67</v>
      </c>
      <c r="G2176" t="s">
        <v>91</v>
      </c>
      <c r="H2176" t="s">
        <v>27</v>
      </c>
      <c r="I2176">
        <v>230</v>
      </c>
      <c r="J2176" t="s">
        <v>19</v>
      </c>
      <c r="K2176" s="14">
        <v>81.42</v>
      </c>
      <c r="L2176" s="12">
        <v>14.64</v>
      </c>
      <c r="M2176">
        <v>2</v>
      </c>
      <c r="N2176">
        <v>1301</v>
      </c>
      <c r="O2176">
        <v>243</v>
      </c>
      <c r="P2176" t="s">
        <v>50</v>
      </c>
      <c r="R2176" t="s">
        <v>36</v>
      </c>
    </row>
    <row r="2177" spans="1:18" x14ac:dyDescent="0.3">
      <c r="A2177">
        <v>70380</v>
      </c>
      <c r="B2177" s="1">
        <v>45869</v>
      </c>
      <c r="C2177" s="11">
        <v>0.73611111111111116</v>
      </c>
      <c r="D2177" s="13">
        <f t="shared" si="66"/>
        <v>17</v>
      </c>
      <c r="E2177" s="13" t="str">
        <f t="shared" si="67"/>
        <v>Night</v>
      </c>
      <c r="F2177" t="s">
        <v>75</v>
      </c>
      <c r="G2177" t="s">
        <v>26</v>
      </c>
      <c r="H2177" t="s">
        <v>40</v>
      </c>
      <c r="I2177">
        <v>248</v>
      </c>
      <c r="J2177" t="s">
        <v>19</v>
      </c>
      <c r="K2177" s="14">
        <v>81.42</v>
      </c>
      <c r="L2177" s="12">
        <v>19.260000000000002</v>
      </c>
      <c r="M2177">
        <v>1</v>
      </c>
      <c r="N2177">
        <v>1727</v>
      </c>
      <c r="O2177">
        <v>249</v>
      </c>
      <c r="P2177" t="s">
        <v>53</v>
      </c>
      <c r="R2177" t="s">
        <v>36</v>
      </c>
    </row>
    <row r="2178" spans="1:18" x14ac:dyDescent="0.3">
      <c r="A2178">
        <v>65462</v>
      </c>
      <c r="B2178" s="1">
        <v>45698</v>
      </c>
      <c r="C2178" s="11">
        <v>0.27708333333333335</v>
      </c>
      <c r="D2178" s="13">
        <f t="shared" ref="D2178:D2241" si="68">HOUR(C2178)</f>
        <v>6</v>
      </c>
      <c r="E2178" s="13" t="str">
        <f t="shared" ref="E2178:E2241" si="69">IF(AND(D2178&gt;=5,D2178&lt;12),"Morning",IF(AND(D2178&gt;=12,D2178&lt;17),"Afternoon",IF(AND(D2177&gt;=17,D2177&lt;21),"Evening","Night")))</f>
        <v>Morning</v>
      </c>
      <c r="F2178" t="s">
        <v>83</v>
      </c>
      <c r="G2178" t="s">
        <v>91</v>
      </c>
      <c r="H2178" t="s">
        <v>27</v>
      </c>
      <c r="I2178">
        <v>231</v>
      </c>
      <c r="J2178" t="s">
        <v>19</v>
      </c>
      <c r="K2178" s="14">
        <v>81.37</v>
      </c>
      <c r="L2178" s="12">
        <v>18.739999999999998</v>
      </c>
      <c r="M2178">
        <v>1</v>
      </c>
      <c r="N2178">
        <v>2051</v>
      </c>
      <c r="O2178">
        <v>233</v>
      </c>
      <c r="P2178" t="s">
        <v>32</v>
      </c>
      <c r="R2178" t="s">
        <v>36</v>
      </c>
    </row>
    <row r="2179" spans="1:18" x14ac:dyDescent="0.3">
      <c r="A2179">
        <v>94688</v>
      </c>
      <c r="B2179" s="1">
        <v>45951</v>
      </c>
      <c r="C2179" s="11">
        <v>0.88402777777777775</v>
      </c>
      <c r="D2179" s="13">
        <f t="shared" si="68"/>
        <v>21</v>
      </c>
      <c r="E2179" s="13" t="str">
        <f t="shared" si="69"/>
        <v>Night</v>
      </c>
      <c r="F2179" t="s">
        <v>38</v>
      </c>
      <c r="G2179" t="s">
        <v>75</v>
      </c>
      <c r="H2179" t="s">
        <v>18</v>
      </c>
      <c r="I2179">
        <v>230</v>
      </c>
      <c r="J2179" t="s">
        <v>19</v>
      </c>
      <c r="K2179" s="14">
        <v>81.349999999999994</v>
      </c>
      <c r="L2179" s="12">
        <v>21.62</v>
      </c>
      <c r="M2179">
        <v>2</v>
      </c>
      <c r="N2179">
        <v>1217</v>
      </c>
      <c r="O2179">
        <v>217</v>
      </c>
      <c r="P2179" t="s">
        <v>32</v>
      </c>
      <c r="R2179" t="s">
        <v>36</v>
      </c>
    </row>
    <row r="2180" spans="1:18" x14ac:dyDescent="0.3">
      <c r="A2180">
        <v>48121</v>
      </c>
      <c r="B2180" s="1">
        <v>45855</v>
      </c>
      <c r="C2180" s="11">
        <v>0.5180555555555556</v>
      </c>
      <c r="D2180" s="13">
        <f t="shared" si="68"/>
        <v>12</v>
      </c>
      <c r="E2180" s="13" t="str">
        <f t="shared" si="69"/>
        <v>Afternoon</v>
      </c>
      <c r="F2180" t="s">
        <v>67</v>
      </c>
      <c r="G2180" t="s">
        <v>38</v>
      </c>
      <c r="H2180" t="s">
        <v>27</v>
      </c>
      <c r="I2180">
        <v>260</v>
      </c>
      <c r="J2180" t="s">
        <v>19</v>
      </c>
      <c r="K2180" s="14">
        <v>81.349999999999994</v>
      </c>
      <c r="L2180" s="12">
        <v>21.44</v>
      </c>
      <c r="M2180">
        <v>4</v>
      </c>
      <c r="N2180">
        <v>2042</v>
      </c>
      <c r="O2180">
        <v>258</v>
      </c>
      <c r="P2180" t="s">
        <v>50</v>
      </c>
      <c r="R2180" t="s">
        <v>21</v>
      </c>
    </row>
    <row r="2181" spans="1:18" x14ac:dyDescent="0.3">
      <c r="A2181">
        <v>47255</v>
      </c>
      <c r="B2181" s="1">
        <v>45882</v>
      </c>
      <c r="C2181" s="11">
        <v>0.49374999999999997</v>
      </c>
      <c r="D2181" s="13">
        <f t="shared" si="68"/>
        <v>11</v>
      </c>
      <c r="E2181" s="13" t="str">
        <f t="shared" si="69"/>
        <v>Morning</v>
      </c>
      <c r="F2181" t="s">
        <v>91</v>
      </c>
      <c r="G2181" t="s">
        <v>81</v>
      </c>
      <c r="H2181" t="s">
        <v>40</v>
      </c>
      <c r="I2181">
        <v>240</v>
      </c>
      <c r="J2181" t="s">
        <v>19</v>
      </c>
      <c r="K2181" s="14">
        <v>81.34</v>
      </c>
      <c r="L2181" s="12">
        <v>16.829999999999998</v>
      </c>
      <c r="M2181">
        <v>1</v>
      </c>
      <c r="N2181">
        <v>1740</v>
      </c>
      <c r="O2181">
        <v>253</v>
      </c>
      <c r="P2181" t="s">
        <v>53</v>
      </c>
      <c r="R2181" t="s">
        <v>36</v>
      </c>
    </row>
    <row r="2182" spans="1:18" x14ac:dyDescent="0.3">
      <c r="A2182">
        <v>31737</v>
      </c>
      <c r="B2182" s="1">
        <v>45862</v>
      </c>
      <c r="C2182" s="11">
        <v>0.38194444444444442</v>
      </c>
      <c r="D2182" s="13">
        <f t="shared" si="68"/>
        <v>9</v>
      </c>
      <c r="E2182" s="13" t="str">
        <f t="shared" si="69"/>
        <v>Morning</v>
      </c>
      <c r="F2182" t="s">
        <v>30</v>
      </c>
      <c r="G2182" t="s">
        <v>75</v>
      </c>
      <c r="H2182" t="s">
        <v>27</v>
      </c>
      <c r="I2182">
        <v>215</v>
      </c>
      <c r="J2182" t="s">
        <v>19</v>
      </c>
      <c r="K2182" s="14">
        <v>81.34</v>
      </c>
      <c r="L2182" s="12">
        <v>9.4</v>
      </c>
      <c r="M2182">
        <v>5</v>
      </c>
      <c r="N2182">
        <v>1105</v>
      </c>
      <c r="O2182">
        <v>232</v>
      </c>
      <c r="P2182" t="s">
        <v>53</v>
      </c>
      <c r="R2182" t="s">
        <v>21</v>
      </c>
    </row>
    <row r="2183" spans="1:18" x14ac:dyDescent="0.3">
      <c r="A2183">
        <v>69418</v>
      </c>
      <c r="B2183" s="1">
        <v>45868</v>
      </c>
      <c r="C2183" s="11">
        <v>0.7270833333333333</v>
      </c>
      <c r="D2183" s="13">
        <f t="shared" si="68"/>
        <v>17</v>
      </c>
      <c r="E2183" s="13" t="str">
        <f t="shared" si="69"/>
        <v>Night</v>
      </c>
      <c r="F2183" t="s">
        <v>23</v>
      </c>
      <c r="G2183" t="s">
        <v>6271</v>
      </c>
      <c r="H2183" t="s">
        <v>40</v>
      </c>
      <c r="I2183">
        <v>212</v>
      </c>
      <c r="J2183" t="s">
        <v>19</v>
      </c>
      <c r="K2183" s="14">
        <v>81.34</v>
      </c>
      <c r="L2183" s="12">
        <v>14.68</v>
      </c>
      <c r="M2183">
        <v>3</v>
      </c>
      <c r="N2183">
        <v>2041</v>
      </c>
      <c r="O2183">
        <v>219</v>
      </c>
      <c r="P2183" t="s">
        <v>28</v>
      </c>
      <c r="R2183" t="s">
        <v>21</v>
      </c>
    </row>
    <row r="2184" spans="1:18" x14ac:dyDescent="0.3">
      <c r="A2184">
        <v>40045</v>
      </c>
      <c r="B2184" s="1">
        <v>45942</v>
      </c>
      <c r="C2184" s="11">
        <v>0.44305555555555554</v>
      </c>
      <c r="D2184" s="13">
        <f t="shared" si="68"/>
        <v>10</v>
      </c>
      <c r="E2184" s="13" t="str">
        <f t="shared" si="69"/>
        <v>Morning</v>
      </c>
      <c r="F2184" t="s">
        <v>83</v>
      </c>
      <c r="G2184" t="s">
        <v>23</v>
      </c>
      <c r="H2184" t="s">
        <v>27</v>
      </c>
      <c r="I2184">
        <v>258</v>
      </c>
      <c r="J2184" t="s">
        <v>19</v>
      </c>
      <c r="K2184" s="14">
        <v>81.33</v>
      </c>
      <c r="L2184" s="12">
        <v>15.7</v>
      </c>
      <c r="M2184">
        <v>1</v>
      </c>
      <c r="N2184">
        <v>2114</v>
      </c>
      <c r="O2184">
        <v>260</v>
      </c>
      <c r="P2184" t="s">
        <v>28</v>
      </c>
      <c r="R2184" t="s">
        <v>21</v>
      </c>
    </row>
    <row r="2185" spans="1:18" x14ac:dyDescent="0.3">
      <c r="A2185">
        <v>98650</v>
      </c>
      <c r="B2185" s="1">
        <v>46005</v>
      </c>
      <c r="C2185" s="11">
        <v>0.71597222222222223</v>
      </c>
      <c r="D2185" s="13">
        <f t="shared" si="68"/>
        <v>17</v>
      </c>
      <c r="E2185" s="13" t="str">
        <f t="shared" si="69"/>
        <v>Night</v>
      </c>
      <c r="F2185" t="s">
        <v>81</v>
      </c>
      <c r="G2185" t="s">
        <v>30</v>
      </c>
      <c r="H2185" t="s">
        <v>18</v>
      </c>
      <c r="I2185">
        <v>224</v>
      </c>
      <c r="J2185" t="s">
        <v>19</v>
      </c>
      <c r="K2185" s="14">
        <v>81.31</v>
      </c>
      <c r="L2185" s="12">
        <v>14.97</v>
      </c>
      <c r="M2185">
        <v>3</v>
      </c>
      <c r="N2185">
        <v>1955</v>
      </c>
      <c r="O2185">
        <v>221</v>
      </c>
      <c r="P2185" t="s">
        <v>44</v>
      </c>
      <c r="R2185" t="s">
        <v>36</v>
      </c>
    </row>
    <row r="2186" spans="1:18" x14ac:dyDescent="0.3">
      <c r="A2186">
        <v>59691</v>
      </c>
      <c r="B2186" s="1">
        <v>46015</v>
      </c>
      <c r="C2186" s="11">
        <v>0.12222222222222223</v>
      </c>
      <c r="D2186" s="13">
        <f t="shared" si="68"/>
        <v>2</v>
      </c>
      <c r="E2186" s="13" t="str">
        <f t="shared" si="69"/>
        <v>Evening</v>
      </c>
      <c r="F2186" t="s">
        <v>75</v>
      </c>
      <c r="G2186" t="s">
        <v>83</v>
      </c>
      <c r="H2186" t="s">
        <v>18</v>
      </c>
      <c r="I2186">
        <v>253</v>
      </c>
      <c r="J2186" t="s">
        <v>19</v>
      </c>
      <c r="K2186" s="14">
        <v>81.31</v>
      </c>
      <c r="L2186" s="12">
        <v>12.51</v>
      </c>
      <c r="M2186">
        <v>3</v>
      </c>
      <c r="N2186">
        <v>1905</v>
      </c>
      <c r="O2186">
        <v>246</v>
      </c>
      <c r="P2186" t="s">
        <v>53</v>
      </c>
      <c r="R2186" t="s">
        <v>21</v>
      </c>
    </row>
    <row r="2187" spans="1:18" x14ac:dyDescent="0.3">
      <c r="A2187">
        <v>33419</v>
      </c>
      <c r="B2187" s="1">
        <v>45969</v>
      </c>
      <c r="C2187" s="11">
        <v>0.87083333333333324</v>
      </c>
      <c r="D2187" s="13">
        <f t="shared" si="68"/>
        <v>20</v>
      </c>
      <c r="E2187" s="13" t="str">
        <f t="shared" si="69"/>
        <v>Night</v>
      </c>
      <c r="F2187" t="s">
        <v>30</v>
      </c>
      <c r="G2187" t="s">
        <v>26</v>
      </c>
      <c r="H2187" t="s">
        <v>18</v>
      </c>
      <c r="I2187">
        <v>232</v>
      </c>
      <c r="J2187" t="s">
        <v>19</v>
      </c>
      <c r="K2187" s="14">
        <v>81.3</v>
      </c>
      <c r="L2187" s="12">
        <v>27.84</v>
      </c>
      <c r="M2187">
        <v>4</v>
      </c>
      <c r="N2187">
        <v>1802</v>
      </c>
      <c r="O2187">
        <v>239</v>
      </c>
      <c r="P2187" t="s">
        <v>44</v>
      </c>
      <c r="R2187" t="s">
        <v>36</v>
      </c>
    </row>
    <row r="2188" spans="1:18" x14ac:dyDescent="0.3">
      <c r="A2188">
        <v>20181</v>
      </c>
      <c r="B2188" s="1">
        <v>45907</v>
      </c>
      <c r="C2188" s="11">
        <v>0.31458333333333333</v>
      </c>
      <c r="D2188" s="13">
        <f t="shared" si="68"/>
        <v>7</v>
      </c>
      <c r="E2188" s="13" t="str">
        <f t="shared" si="69"/>
        <v>Morning</v>
      </c>
      <c r="F2188" t="s">
        <v>30</v>
      </c>
      <c r="G2188" t="s">
        <v>52</v>
      </c>
      <c r="H2188" t="s">
        <v>18</v>
      </c>
      <c r="I2188">
        <v>212</v>
      </c>
      <c r="J2188" t="s">
        <v>19</v>
      </c>
      <c r="K2188" s="14">
        <v>81.3</v>
      </c>
      <c r="L2188" s="12">
        <v>7.62</v>
      </c>
      <c r="M2188">
        <v>3</v>
      </c>
      <c r="N2188">
        <v>1428</v>
      </c>
      <c r="O2188">
        <v>250</v>
      </c>
      <c r="P2188" t="s">
        <v>28</v>
      </c>
      <c r="R2188" t="s">
        <v>21</v>
      </c>
    </row>
    <row r="2189" spans="1:18" x14ac:dyDescent="0.3">
      <c r="A2189">
        <v>63392</v>
      </c>
      <c r="B2189" s="1">
        <v>45697</v>
      </c>
      <c r="C2189" s="11">
        <v>0.4069444444444445</v>
      </c>
      <c r="D2189" s="13">
        <f t="shared" si="68"/>
        <v>9</v>
      </c>
      <c r="E2189" s="13" t="str">
        <f t="shared" si="69"/>
        <v>Morning</v>
      </c>
      <c r="F2189" t="s">
        <v>58</v>
      </c>
      <c r="G2189" t="s">
        <v>52</v>
      </c>
      <c r="H2189" t="s">
        <v>40</v>
      </c>
      <c r="I2189">
        <v>210</v>
      </c>
      <c r="J2189" t="s">
        <v>19</v>
      </c>
      <c r="K2189" s="14">
        <v>81.27</v>
      </c>
      <c r="L2189" s="12">
        <v>12.15</v>
      </c>
      <c r="M2189">
        <v>1</v>
      </c>
      <c r="N2189">
        <v>2153</v>
      </c>
      <c r="O2189">
        <v>249</v>
      </c>
      <c r="P2189" t="s">
        <v>44</v>
      </c>
      <c r="R2189" t="s">
        <v>21</v>
      </c>
    </row>
    <row r="2190" spans="1:18" x14ac:dyDescent="0.3">
      <c r="A2190">
        <v>76491</v>
      </c>
      <c r="B2190" s="1">
        <v>45725</v>
      </c>
      <c r="C2190" s="11">
        <v>0.25347222222222221</v>
      </c>
      <c r="D2190" s="13">
        <f t="shared" si="68"/>
        <v>6</v>
      </c>
      <c r="E2190" s="13" t="str">
        <f t="shared" si="69"/>
        <v>Morning</v>
      </c>
      <c r="F2190" t="s">
        <v>83</v>
      </c>
      <c r="G2190" t="s">
        <v>6271</v>
      </c>
      <c r="H2190" t="s">
        <v>40</v>
      </c>
      <c r="I2190">
        <v>247</v>
      </c>
      <c r="J2190" t="s">
        <v>19</v>
      </c>
      <c r="K2190" s="14">
        <v>81.260000000000005</v>
      </c>
      <c r="L2190" s="12">
        <v>4.55</v>
      </c>
      <c r="M2190">
        <v>2</v>
      </c>
      <c r="N2190">
        <v>1061</v>
      </c>
      <c r="O2190">
        <v>260</v>
      </c>
      <c r="P2190" t="s">
        <v>44</v>
      </c>
      <c r="R2190" t="s">
        <v>21</v>
      </c>
    </row>
    <row r="2191" spans="1:18" x14ac:dyDescent="0.3">
      <c r="A2191">
        <v>12401</v>
      </c>
      <c r="B2191" s="1">
        <v>45807</v>
      </c>
      <c r="C2191" s="11">
        <v>0.14097222222222222</v>
      </c>
      <c r="D2191" s="13">
        <f t="shared" si="68"/>
        <v>3</v>
      </c>
      <c r="E2191" s="13" t="str">
        <f t="shared" si="69"/>
        <v>Night</v>
      </c>
      <c r="F2191" t="s">
        <v>23</v>
      </c>
      <c r="G2191" t="s">
        <v>6271</v>
      </c>
      <c r="H2191" t="s">
        <v>40</v>
      </c>
      <c r="I2191">
        <v>228</v>
      </c>
      <c r="J2191" t="s">
        <v>19</v>
      </c>
      <c r="K2191" s="14">
        <v>81.260000000000005</v>
      </c>
      <c r="L2191" s="12">
        <v>14.17</v>
      </c>
      <c r="M2191">
        <v>5</v>
      </c>
      <c r="N2191">
        <v>1599</v>
      </c>
      <c r="O2191">
        <v>245</v>
      </c>
      <c r="P2191" t="s">
        <v>28</v>
      </c>
      <c r="R2191" t="s">
        <v>36</v>
      </c>
    </row>
    <row r="2192" spans="1:18" x14ac:dyDescent="0.3">
      <c r="A2192">
        <v>91952</v>
      </c>
      <c r="B2192" s="1">
        <v>45982</v>
      </c>
      <c r="C2192" s="11">
        <v>0.92291666666666661</v>
      </c>
      <c r="D2192" s="13">
        <f t="shared" si="68"/>
        <v>22</v>
      </c>
      <c r="E2192" s="13" t="str">
        <f t="shared" si="69"/>
        <v>Night</v>
      </c>
      <c r="F2192" t="s">
        <v>52</v>
      </c>
      <c r="G2192" t="s">
        <v>81</v>
      </c>
      <c r="H2192" t="s">
        <v>40</v>
      </c>
      <c r="I2192">
        <v>207</v>
      </c>
      <c r="J2192" t="s">
        <v>19</v>
      </c>
      <c r="K2192" s="14">
        <v>81.239999999999995</v>
      </c>
      <c r="L2192" s="12">
        <v>25.09</v>
      </c>
      <c r="M2192">
        <v>1</v>
      </c>
      <c r="N2192">
        <v>2184</v>
      </c>
      <c r="O2192">
        <v>234</v>
      </c>
      <c r="P2192" t="s">
        <v>50</v>
      </c>
      <c r="R2192" t="s">
        <v>36</v>
      </c>
    </row>
    <row r="2193" spans="1:18" x14ac:dyDescent="0.3">
      <c r="A2193">
        <v>42972</v>
      </c>
      <c r="B2193" s="1">
        <v>45674</v>
      </c>
      <c r="C2193" s="11">
        <v>0.39513888888888887</v>
      </c>
      <c r="D2193" s="13">
        <f t="shared" si="68"/>
        <v>9</v>
      </c>
      <c r="E2193" s="13" t="str">
        <f t="shared" si="69"/>
        <v>Morning</v>
      </c>
      <c r="F2193" t="s">
        <v>94</v>
      </c>
      <c r="G2193" t="s">
        <v>6272</v>
      </c>
      <c r="H2193" t="s">
        <v>18</v>
      </c>
      <c r="I2193">
        <v>221</v>
      </c>
      <c r="J2193" t="s">
        <v>19</v>
      </c>
      <c r="K2193" s="14">
        <v>81.19</v>
      </c>
      <c r="L2193" s="12">
        <v>6.28</v>
      </c>
      <c r="M2193">
        <v>1</v>
      </c>
      <c r="N2193">
        <v>1226</v>
      </c>
      <c r="O2193">
        <v>202</v>
      </c>
      <c r="P2193" t="s">
        <v>44</v>
      </c>
      <c r="R2193" t="s">
        <v>36</v>
      </c>
    </row>
    <row r="2194" spans="1:18" x14ac:dyDescent="0.3">
      <c r="A2194">
        <v>37512</v>
      </c>
      <c r="B2194" s="1">
        <v>45977</v>
      </c>
      <c r="C2194" s="11">
        <v>0.37847222222222227</v>
      </c>
      <c r="D2194" s="13">
        <f t="shared" si="68"/>
        <v>9</v>
      </c>
      <c r="E2194" s="13" t="str">
        <f t="shared" si="69"/>
        <v>Morning</v>
      </c>
      <c r="F2194" t="s">
        <v>72</v>
      </c>
      <c r="G2194" t="s">
        <v>75</v>
      </c>
      <c r="H2194" t="s">
        <v>27</v>
      </c>
      <c r="I2194">
        <v>208</v>
      </c>
      <c r="J2194" t="s">
        <v>19</v>
      </c>
      <c r="K2194" s="14">
        <v>81.19</v>
      </c>
      <c r="L2194" s="12">
        <v>13.85</v>
      </c>
      <c r="M2194">
        <v>1</v>
      </c>
      <c r="N2194">
        <v>2104</v>
      </c>
      <c r="O2194">
        <v>248</v>
      </c>
      <c r="P2194" t="s">
        <v>20</v>
      </c>
      <c r="R2194" t="s">
        <v>21</v>
      </c>
    </row>
    <row r="2195" spans="1:18" x14ac:dyDescent="0.3">
      <c r="A2195">
        <v>91993</v>
      </c>
      <c r="B2195" s="1">
        <v>45668</v>
      </c>
      <c r="C2195" s="11">
        <v>0.3659722222222222</v>
      </c>
      <c r="D2195" s="13">
        <f t="shared" si="68"/>
        <v>8</v>
      </c>
      <c r="E2195" s="13" t="str">
        <f t="shared" si="69"/>
        <v>Morning</v>
      </c>
      <c r="F2195" t="s">
        <v>67</v>
      </c>
      <c r="G2195" t="s">
        <v>91</v>
      </c>
      <c r="H2195" t="s">
        <v>27</v>
      </c>
      <c r="I2195">
        <v>234</v>
      </c>
      <c r="J2195" t="s">
        <v>19</v>
      </c>
      <c r="K2195" s="14">
        <v>81.180000000000007</v>
      </c>
      <c r="L2195" s="12">
        <v>6.1</v>
      </c>
      <c r="M2195">
        <v>5</v>
      </c>
      <c r="N2195">
        <v>1065</v>
      </c>
      <c r="O2195">
        <v>201</v>
      </c>
      <c r="P2195" t="s">
        <v>20</v>
      </c>
      <c r="R2195" t="s">
        <v>21</v>
      </c>
    </row>
    <row r="2196" spans="1:18" x14ac:dyDescent="0.3">
      <c r="A2196">
        <v>85526</v>
      </c>
      <c r="B2196" s="1">
        <v>45981</v>
      </c>
      <c r="C2196" s="11">
        <v>4.7916666666666663E-2</v>
      </c>
      <c r="D2196" s="13">
        <f t="shared" si="68"/>
        <v>1</v>
      </c>
      <c r="E2196" s="13" t="str">
        <f t="shared" si="69"/>
        <v>Night</v>
      </c>
      <c r="F2196" t="s">
        <v>91</v>
      </c>
      <c r="G2196" t="s">
        <v>67</v>
      </c>
      <c r="H2196" t="s">
        <v>27</v>
      </c>
      <c r="I2196">
        <v>223</v>
      </c>
      <c r="J2196" t="s">
        <v>19</v>
      </c>
      <c r="K2196" s="14">
        <v>81.17</v>
      </c>
      <c r="L2196" s="12">
        <v>3.07</v>
      </c>
      <c r="M2196">
        <v>2</v>
      </c>
      <c r="N2196">
        <v>1713</v>
      </c>
      <c r="O2196">
        <v>235</v>
      </c>
      <c r="P2196" t="s">
        <v>50</v>
      </c>
      <c r="R2196" t="s">
        <v>36</v>
      </c>
    </row>
    <row r="2197" spans="1:18" x14ac:dyDescent="0.3">
      <c r="A2197">
        <v>14690</v>
      </c>
      <c r="B2197" s="1">
        <v>45795</v>
      </c>
      <c r="C2197" s="11">
        <v>0.7104166666666667</v>
      </c>
      <c r="D2197" s="13">
        <f t="shared" si="68"/>
        <v>17</v>
      </c>
      <c r="E2197" s="13" t="str">
        <f t="shared" si="69"/>
        <v>Night</v>
      </c>
      <c r="F2197" t="s">
        <v>6271</v>
      </c>
      <c r="G2197" t="s">
        <v>81</v>
      </c>
      <c r="H2197" t="s">
        <v>40</v>
      </c>
      <c r="I2197">
        <v>201</v>
      </c>
      <c r="J2197" t="s">
        <v>19</v>
      </c>
      <c r="K2197" s="14">
        <v>81.150000000000006</v>
      </c>
      <c r="L2197" s="12">
        <v>23.65</v>
      </c>
      <c r="M2197">
        <v>4</v>
      </c>
      <c r="N2197">
        <v>1757</v>
      </c>
      <c r="O2197">
        <v>233</v>
      </c>
      <c r="P2197" t="s">
        <v>20</v>
      </c>
      <c r="R2197" t="s">
        <v>21</v>
      </c>
    </row>
    <row r="2198" spans="1:18" x14ac:dyDescent="0.3">
      <c r="A2198">
        <v>25692</v>
      </c>
      <c r="B2198" s="1">
        <v>45966</v>
      </c>
      <c r="C2198" s="11">
        <v>0.9472222222222223</v>
      </c>
      <c r="D2198" s="13">
        <f t="shared" si="68"/>
        <v>22</v>
      </c>
      <c r="E2198" s="13" t="str">
        <f t="shared" si="69"/>
        <v>Evening</v>
      </c>
      <c r="F2198" t="s">
        <v>6272</v>
      </c>
      <c r="G2198" t="s">
        <v>83</v>
      </c>
      <c r="H2198" t="s">
        <v>40</v>
      </c>
      <c r="I2198">
        <v>237</v>
      </c>
      <c r="J2198" t="s">
        <v>19</v>
      </c>
      <c r="K2198" s="14">
        <v>81.150000000000006</v>
      </c>
      <c r="L2198" s="12">
        <v>1.1000000000000001</v>
      </c>
      <c r="M2198">
        <v>4</v>
      </c>
      <c r="N2198">
        <v>2114</v>
      </c>
      <c r="O2198">
        <v>239</v>
      </c>
      <c r="P2198" t="s">
        <v>32</v>
      </c>
      <c r="R2198" t="s">
        <v>21</v>
      </c>
    </row>
    <row r="2199" spans="1:18" x14ac:dyDescent="0.3">
      <c r="A2199">
        <v>75075</v>
      </c>
      <c r="B2199" s="1">
        <v>45712</v>
      </c>
      <c r="C2199" s="11">
        <v>0.52569444444444446</v>
      </c>
      <c r="D2199" s="13">
        <f t="shared" si="68"/>
        <v>12</v>
      </c>
      <c r="E2199" s="13" t="str">
        <f t="shared" si="69"/>
        <v>Afternoon</v>
      </c>
      <c r="F2199" t="s">
        <v>83</v>
      </c>
      <c r="G2199" t="s">
        <v>94</v>
      </c>
      <c r="H2199" t="s">
        <v>40</v>
      </c>
      <c r="I2199">
        <v>228</v>
      </c>
      <c r="J2199" t="s">
        <v>19</v>
      </c>
      <c r="K2199" s="14">
        <v>81.12</v>
      </c>
      <c r="L2199" s="12">
        <v>10.23</v>
      </c>
      <c r="M2199">
        <v>4</v>
      </c>
      <c r="N2199">
        <v>1408</v>
      </c>
      <c r="O2199">
        <v>253</v>
      </c>
      <c r="P2199" t="s">
        <v>53</v>
      </c>
      <c r="R2199" t="s">
        <v>36</v>
      </c>
    </row>
    <row r="2200" spans="1:18" x14ac:dyDescent="0.3">
      <c r="A2200">
        <v>41799</v>
      </c>
      <c r="B2200" s="1">
        <v>45983</v>
      </c>
      <c r="C2200" s="11">
        <v>0.6430555555555556</v>
      </c>
      <c r="D2200" s="13">
        <f t="shared" si="68"/>
        <v>15</v>
      </c>
      <c r="E2200" s="13" t="str">
        <f t="shared" si="69"/>
        <v>Afternoon</v>
      </c>
      <c r="F2200" t="s">
        <v>91</v>
      </c>
      <c r="G2200" t="s">
        <v>38</v>
      </c>
      <c r="H2200" t="s">
        <v>18</v>
      </c>
      <c r="I2200">
        <v>228</v>
      </c>
      <c r="J2200" t="s">
        <v>19</v>
      </c>
      <c r="K2200" s="14">
        <v>81.069999999999993</v>
      </c>
      <c r="L2200" s="12">
        <v>23.25</v>
      </c>
      <c r="M2200">
        <v>4</v>
      </c>
      <c r="N2200">
        <v>2060</v>
      </c>
      <c r="O2200">
        <v>215</v>
      </c>
      <c r="P2200" t="s">
        <v>28</v>
      </c>
      <c r="R2200" t="s">
        <v>21</v>
      </c>
    </row>
    <row r="2201" spans="1:18" x14ac:dyDescent="0.3">
      <c r="A2201">
        <v>52641</v>
      </c>
      <c r="B2201" s="1">
        <v>45789</v>
      </c>
      <c r="C2201" s="11">
        <v>0.1875</v>
      </c>
      <c r="D2201" s="13">
        <f t="shared" si="68"/>
        <v>4</v>
      </c>
      <c r="E2201" s="13" t="str">
        <f t="shared" si="69"/>
        <v>Night</v>
      </c>
      <c r="F2201" t="s">
        <v>26</v>
      </c>
      <c r="G2201" t="s">
        <v>75</v>
      </c>
      <c r="H2201" t="s">
        <v>18</v>
      </c>
      <c r="I2201">
        <v>216</v>
      </c>
      <c r="J2201" t="s">
        <v>19</v>
      </c>
      <c r="K2201" s="14">
        <v>81.06</v>
      </c>
      <c r="L2201" s="12">
        <v>23.06</v>
      </c>
      <c r="M2201">
        <v>5</v>
      </c>
      <c r="N2201">
        <v>1702</v>
      </c>
      <c r="O2201">
        <v>240</v>
      </c>
      <c r="P2201" t="s">
        <v>20</v>
      </c>
      <c r="R2201" t="s">
        <v>36</v>
      </c>
    </row>
    <row r="2202" spans="1:18" x14ac:dyDescent="0.3">
      <c r="A2202">
        <v>89169</v>
      </c>
      <c r="B2202" s="1">
        <v>45825</v>
      </c>
      <c r="C2202" s="11">
        <v>0.55763888888888891</v>
      </c>
      <c r="D2202" s="13">
        <f t="shared" si="68"/>
        <v>13</v>
      </c>
      <c r="E2202" s="13" t="str">
        <f t="shared" si="69"/>
        <v>Afternoon</v>
      </c>
      <c r="F2202" t="s">
        <v>6271</v>
      </c>
      <c r="G2202" t="s">
        <v>6272</v>
      </c>
      <c r="H2202" t="s">
        <v>40</v>
      </c>
      <c r="I2202">
        <v>204</v>
      </c>
      <c r="J2202" t="s">
        <v>19</v>
      </c>
      <c r="K2202" s="14">
        <v>81.06</v>
      </c>
      <c r="L2202" s="12">
        <v>24.37</v>
      </c>
      <c r="M2202">
        <v>5</v>
      </c>
      <c r="N2202">
        <v>1320</v>
      </c>
      <c r="O2202">
        <v>206</v>
      </c>
      <c r="P2202" t="s">
        <v>44</v>
      </c>
      <c r="R2202" t="s">
        <v>36</v>
      </c>
    </row>
    <row r="2203" spans="1:18" x14ac:dyDescent="0.3">
      <c r="A2203">
        <v>21695</v>
      </c>
      <c r="B2203" s="1">
        <v>45939</v>
      </c>
      <c r="C2203" s="11">
        <v>0.21180555555555555</v>
      </c>
      <c r="D2203" s="13">
        <f t="shared" si="68"/>
        <v>5</v>
      </c>
      <c r="E2203" s="13" t="str">
        <f t="shared" si="69"/>
        <v>Morning</v>
      </c>
      <c r="F2203" t="s">
        <v>58</v>
      </c>
      <c r="G2203" t="s">
        <v>6272</v>
      </c>
      <c r="H2203" t="s">
        <v>18</v>
      </c>
      <c r="I2203">
        <v>223</v>
      </c>
      <c r="J2203" t="s">
        <v>19</v>
      </c>
      <c r="K2203" s="14">
        <v>81.05</v>
      </c>
      <c r="L2203" s="12">
        <v>6.03</v>
      </c>
      <c r="M2203">
        <v>3</v>
      </c>
      <c r="N2203">
        <v>1472</v>
      </c>
      <c r="O2203">
        <v>217</v>
      </c>
      <c r="P2203" t="s">
        <v>20</v>
      </c>
      <c r="R2203" t="s">
        <v>21</v>
      </c>
    </row>
    <row r="2204" spans="1:18" x14ac:dyDescent="0.3">
      <c r="A2204">
        <v>77081</v>
      </c>
      <c r="B2204" s="1">
        <v>45806</v>
      </c>
      <c r="C2204" s="11">
        <v>0.75208333333333333</v>
      </c>
      <c r="D2204" s="13">
        <f t="shared" si="68"/>
        <v>18</v>
      </c>
      <c r="E2204" s="13" t="str">
        <f t="shared" si="69"/>
        <v>Night</v>
      </c>
      <c r="F2204" t="s">
        <v>6271</v>
      </c>
      <c r="G2204" t="s">
        <v>6272</v>
      </c>
      <c r="H2204" t="s">
        <v>27</v>
      </c>
      <c r="I2204">
        <v>218</v>
      </c>
      <c r="J2204" t="s">
        <v>19</v>
      </c>
      <c r="K2204" s="14">
        <v>81.05</v>
      </c>
      <c r="L2204" s="12">
        <v>22.1</v>
      </c>
      <c r="M2204">
        <v>1</v>
      </c>
      <c r="N2204">
        <v>1692</v>
      </c>
      <c r="O2204">
        <v>223</v>
      </c>
      <c r="P2204" t="s">
        <v>20</v>
      </c>
      <c r="R2204" t="s">
        <v>36</v>
      </c>
    </row>
    <row r="2205" spans="1:18" x14ac:dyDescent="0.3">
      <c r="A2205">
        <v>86747</v>
      </c>
      <c r="B2205" s="1">
        <v>45717</v>
      </c>
      <c r="C2205" s="11">
        <v>0.10416666666666667</v>
      </c>
      <c r="D2205" s="13">
        <f t="shared" si="68"/>
        <v>2</v>
      </c>
      <c r="E2205" s="13" t="str">
        <f t="shared" si="69"/>
        <v>Evening</v>
      </c>
      <c r="F2205" t="s">
        <v>23</v>
      </c>
      <c r="G2205" t="s">
        <v>58</v>
      </c>
      <c r="H2205" t="s">
        <v>40</v>
      </c>
      <c r="I2205">
        <v>205</v>
      </c>
      <c r="J2205" t="s">
        <v>19</v>
      </c>
      <c r="K2205" s="14">
        <v>80.989999999999995</v>
      </c>
      <c r="L2205" s="12">
        <v>23.68</v>
      </c>
      <c r="M2205">
        <v>4</v>
      </c>
      <c r="N2205">
        <v>2070</v>
      </c>
      <c r="O2205">
        <v>228</v>
      </c>
      <c r="P2205" t="s">
        <v>20</v>
      </c>
      <c r="R2205" t="s">
        <v>36</v>
      </c>
    </row>
    <row r="2206" spans="1:18" x14ac:dyDescent="0.3">
      <c r="A2206">
        <v>43200</v>
      </c>
      <c r="B2206" s="1">
        <v>45862</v>
      </c>
      <c r="C2206" s="11">
        <v>3.1944444444444449E-2</v>
      </c>
      <c r="D2206" s="13">
        <f t="shared" si="68"/>
        <v>0</v>
      </c>
      <c r="E2206" s="13" t="str">
        <f t="shared" si="69"/>
        <v>Night</v>
      </c>
      <c r="F2206" t="s">
        <v>67</v>
      </c>
      <c r="G2206" t="s">
        <v>6272</v>
      </c>
      <c r="H2206" t="s">
        <v>40</v>
      </c>
      <c r="I2206">
        <v>257</v>
      </c>
      <c r="J2206" t="s">
        <v>19</v>
      </c>
      <c r="K2206" s="14">
        <v>80.849999999999994</v>
      </c>
      <c r="L2206" s="12">
        <v>21.88</v>
      </c>
      <c r="M2206">
        <v>5</v>
      </c>
      <c r="N2206">
        <v>1912</v>
      </c>
      <c r="O2206">
        <v>204</v>
      </c>
      <c r="P2206" t="s">
        <v>44</v>
      </c>
      <c r="R2206" t="s">
        <v>21</v>
      </c>
    </row>
    <row r="2207" spans="1:18" x14ac:dyDescent="0.3">
      <c r="A2207">
        <v>95770</v>
      </c>
      <c r="B2207" s="1">
        <v>45917</v>
      </c>
      <c r="C2207" s="11">
        <v>0.56597222222222221</v>
      </c>
      <c r="D2207" s="13">
        <f t="shared" si="68"/>
        <v>13</v>
      </c>
      <c r="E2207" s="13" t="str">
        <f t="shared" si="69"/>
        <v>Afternoon</v>
      </c>
      <c r="F2207" t="s">
        <v>81</v>
      </c>
      <c r="G2207" t="s">
        <v>58</v>
      </c>
      <c r="H2207" t="s">
        <v>40</v>
      </c>
      <c r="I2207">
        <v>260</v>
      </c>
      <c r="J2207" t="s">
        <v>19</v>
      </c>
      <c r="K2207" s="14">
        <v>80.819999999999993</v>
      </c>
      <c r="L2207" s="12">
        <v>23.44</v>
      </c>
      <c r="M2207">
        <v>4</v>
      </c>
      <c r="N2207">
        <v>1760</v>
      </c>
      <c r="O2207">
        <v>259</v>
      </c>
      <c r="P2207" t="s">
        <v>44</v>
      </c>
      <c r="R2207" t="s">
        <v>21</v>
      </c>
    </row>
    <row r="2208" spans="1:18" x14ac:dyDescent="0.3">
      <c r="A2208">
        <v>21318</v>
      </c>
      <c r="B2208" s="1">
        <v>45820</v>
      </c>
      <c r="C2208" s="11">
        <v>0.81111111111111101</v>
      </c>
      <c r="D2208" s="13">
        <f t="shared" si="68"/>
        <v>19</v>
      </c>
      <c r="E2208" s="13" t="str">
        <f t="shared" si="69"/>
        <v>Night</v>
      </c>
      <c r="F2208" t="s">
        <v>26</v>
      </c>
      <c r="G2208" t="s">
        <v>58</v>
      </c>
      <c r="H2208" t="s">
        <v>40</v>
      </c>
      <c r="I2208">
        <v>217</v>
      </c>
      <c r="J2208" t="s">
        <v>19</v>
      </c>
      <c r="K2208" s="14">
        <v>80.8</v>
      </c>
      <c r="L2208" s="12">
        <v>15.93</v>
      </c>
      <c r="M2208">
        <v>4</v>
      </c>
      <c r="N2208">
        <v>1873</v>
      </c>
      <c r="O2208">
        <v>254</v>
      </c>
      <c r="P2208" t="s">
        <v>28</v>
      </c>
      <c r="R2208" t="s">
        <v>21</v>
      </c>
    </row>
    <row r="2209" spans="1:18" x14ac:dyDescent="0.3">
      <c r="A2209">
        <v>63789</v>
      </c>
      <c r="B2209" s="1">
        <v>45912</v>
      </c>
      <c r="C2209" s="11">
        <v>0.62291666666666667</v>
      </c>
      <c r="D2209" s="13">
        <f t="shared" si="68"/>
        <v>14</v>
      </c>
      <c r="E2209" s="13" t="str">
        <f t="shared" si="69"/>
        <v>Afternoon</v>
      </c>
      <c r="F2209" t="s">
        <v>67</v>
      </c>
      <c r="G2209" t="s">
        <v>6272</v>
      </c>
      <c r="H2209" t="s">
        <v>27</v>
      </c>
      <c r="I2209">
        <v>224</v>
      </c>
      <c r="J2209" t="s">
        <v>19</v>
      </c>
      <c r="K2209" s="14">
        <v>80.790000000000006</v>
      </c>
      <c r="L2209" s="12">
        <v>2.89</v>
      </c>
      <c r="M2209">
        <v>5</v>
      </c>
      <c r="N2209">
        <v>1489</v>
      </c>
      <c r="O2209">
        <v>220</v>
      </c>
      <c r="P2209" t="s">
        <v>53</v>
      </c>
      <c r="R2209" t="s">
        <v>36</v>
      </c>
    </row>
    <row r="2210" spans="1:18" x14ac:dyDescent="0.3">
      <c r="A2210">
        <v>84339</v>
      </c>
      <c r="B2210" s="1">
        <v>45904</v>
      </c>
      <c r="C2210" s="11">
        <v>0.10277777777777779</v>
      </c>
      <c r="D2210" s="13">
        <f t="shared" si="68"/>
        <v>2</v>
      </c>
      <c r="E2210" s="13" t="str">
        <f t="shared" si="69"/>
        <v>Night</v>
      </c>
      <c r="F2210" t="s">
        <v>81</v>
      </c>
      <c r="G2210" t="s">
        <v>58</v>
      </c>
      <c r="H2210" t="s">
        <v>40</v>
      </c>
      <c r="I2210">
        <v>224</v>
      </c>
      <c r="J2210" t="s">
        <v>19</v>
      </c>
      <c r="K2210" s="14">
        <v>80.78</v>
      </c>
      <c r="L2210" s="12">
        <v>5.91</v>
      </c>
      <c r="M2210">
        <v>4</v>
      </c>
      <c r="N2210">
        <v>1329</v>
      </c>
      <c r="O2210">
        <v>208</v>
      </c>
      <c r="P2210" t="s">
        <v>50</v>
      </c>
      <c r="R2210" t="s">
        <v>36</v>
      </c>
    </row>
    <row r="2211" spans="1:18" x14ac:dyDescent="0.3">
      <c r="A2211">
        <v>13554</v>
      </c>
      <c r="B2211" s="1">
        <v>45912</v>
      </c>
      <c r="C2211" s="11">
        <v>0.52152777777777781</v>
      </c>
      <c r="D2211" s="13">
        <f t="shared" si="68"/>
        <v>12</v>
      </c>
      <c r="E2211" s="13" t="str">
        <f t="shared" si="69"/>
        <v>Afternoon</v>
      </c>
      <c r="F2211" t="s">
        <v>58</v>
      </c>
      <c r="G2211" t="s">
        <v>83</v>
      </c>
      <c r="H2211" t="s">
        <v>27</v>
      </c>
      <c r="I2211">
        <v>242</v>
      </c>
      <c r="J2211" t="s">
        <v>19</v>
      </c>
      <c r="K2211" s="14">
        <v>80.78</v>
      </c>
      <c r="L2211" s="12">
        <v>2.0099999999999998</v>
      </c>
      <c r="M2211">
        <v>4</v>
      </c>
      <c r="N2211">
        <v>1351</v>
      </c>
      <c r="O2211">
        <v>220</v>
      </c>
      <c r="P2211" t="s">
        <v>28</v>
      </c>
      <c r="R2211" t="s">
        <v>36</v>
      </c>
    </row>
    <row r="2212" spans="1:18" x14ac:dyDescent="0.3">
      <c r="A2212">
        <v>54921</v>
      </c>
      <c r="B2212" s="1">
        <v>45816</v>
      </c>
      <c r="C2212" s="11">
        <v>0.29583333333333334</v>
      </c>
      <c r="D2212" s="13">
        <f t="shared" si="68"/>
        <v>7</v>
      </c>
      <c r="E2212" s="13" t="str">
        <f t="shared" si="69"/>
        <v>Morning</v>
      </c>
      <c r="F2212" t="s">
        <v>81</v>
      </c>
      <c r="G2212" t="s">
        <v>58</v>
      </c>
      <c r="H2212" t="s">
        <v>27</v>
      </c>
      <c r="I2212">
        <v>258</v>
      </c>
      <c r="J2212" t="s">
        <v>19</v>
      </c>
      <c r="K2212" s="14">
        <v>80.75</v>
      </c>
      <c r="L2212" s="12">
        <v>2.37</v>
      </c>
      <c r="M2212">
        <v>5</v>
      </c>
      <c r="N2212">
        <v>1619</v>
      </c>
      <c r="O2212">
        <v>247</v>
      </c>
      <c r="P2212" t="s">
        <v>32</v>
      </c>
      <c r="R2212" t="s">
        <v>21</v>
      </c>
    </row>
    <row r="2213" spans="1:18" x14ac:dyDescent="0.3">
      <c r="A2213">
        <v>35094</v>
      </c>
      <c r="B2213" s="1">
        <v>45717</v>
      </c>
      <c r="C2213" s="11">
        <v>0.89513888888888893</v>
      </c>
      <c r="D2213" s="13">
        <f t="shared" si="68"/>
        <v>21</v>
      </c>
      <c r="E2213" s="13" t="str">
        <f t="shared" si="69"/>
        <v>Night</v>
      </c>
      <c r="F2213" t="s">
        <v>52</v>
      </c>
      <c r="G2213" t="s">
        <v>75</v>
      </c>
      <c r="H2213" t="s">
        <v>40</v>
      </c>
      <c r="I2213">
        <v>238</v>
      </c>
      <c r="J2213" t="s">
        <v>19</v>
      </c>
      <c r="K2213" s="14">
        <v>80.75</v>
      </c>
      <c r="L2213" s="12">
        <v>19.329999999999998</v>
      </c>
      <c r="M2213">
        <v>5</v>
      </c>
      <c r="N2213">
        <v>1189</v>
      </c>
      <c r="O2213">
        <v>237</v>
      </c>
      <c r="P2213" t="s">
        <v>20</v>
      </c>
      <c r="R2213" t="s">
        <v>21</v>
      </c>
    </row>
    <row r="2214" spans="1:18" x14ac:dyDescent="0.3">
      <c r="A2214">
        <v>15782</v>
      </c>
      <c r="B2214" s="1">
        <v>45848</v>
      </c>
      <c r="C2214" s="11">
        <v>0.11319444444444444</v>
      </c>
      <c r="D2214" s="13">
        <f t="shared" si="68"/>
        <v>2</v>
      </c>
      <c r="E2214" s="13" t="str">
        <f t="shared" si="69"/>
        <v>Night</v>
      </c>
      <c r="F2214" t="s">
        <v>26</v>
      </c>
      <c r="G2214" t="s">
        <v>38</v>
      </c>
      <c r="H2214" t="s">
        <v>27</v>
      </c>
      <c r="I2214">
        <v>211</v>
      </c>
      <c r="J2214" t="s">
        <v>19</v>
      </c>
      <c r="K2214" s="14">
        <v>80.739999999999995</v>
      </c>
      <c r="L2214" s="12">
        <v>15.67</v>
      </c>
      <c r="M2214">
        <v>3</v>
      </c>
      <c r="N2214">
        <v>1067</v>
      </c>
      <c r="O2214">
        <v>215</v>
      </c>
      <c r="P2214" t="s">
        <v>44</v>
      </c>
      <c r="R2214" t="s">
        <v>36</v>
      </c>
    </row>
    <row r="2215" spans="1:18" x14ac:dyDescent="0.3">
      <c r="A2215">
        <v>74108</v>
      </c>
      <c r="B2215" s="1">
        <v>45955</v>
      </c>
      <c r="C2215" s="11">
        <v>0.62777777777777777</v>
      </c>
      <c r="D2215" s="13">
        <f t="shared" si="68"/>
        <v>15</v>
      </c>
      <c r="E2215" s="13" t="str">
        <f t="shared" si="69"/>
        <v>Afternoon</v>
      </c>
      <c r="F2215" t="s">
        <v>58</v>
      </c>
      <c r="G2215" t="s">
        <v>75</v>
      </c>
      <c r="H2215" t="s">
        <v>18</v>
      </c>
      <c r="I2215">
        <v>242</v>
      </c>
      <c r="J2215" t="s">
        <v>19</v>
      </c>
      <c r="K2215" s="14">
        <v>80.739999999999995</v>
      </c>
      <c r="L2215" s="12">
        <v>21.62</v>
      </c>
      <c r="M2215">
        <v>5</v>
      </c>
      <c r="N2215">
        <v>1986</v>
      </c>
      <c r="O2215">
        <v>209</v>
      </c>
      <c r="P2215" t="s">
        <v>44</v>
      </c>
      <c r="R2215" t="s">
        <v>36</v>
      </c>
    </row>
    <row r="2216" spans="1:18" x14ac:dyDescent="0.3">
      <c r="A2216">
        <v>90558</v>
      </c>
      <c r="B2216" s="1">
        <v>45990</v>
      </c>
      <c r="C2216" s="11">
        <v>0.4777777777777778</v>
      </c>
      <c r="D2216" s="13">
        <f t="shared" si="68"/>
        <v>11</v>
      </c>
      <c r="E2216" s="13" t="str">
        <f t="shared" si="69"/>
        <v>Morning</v>
      </c>
      <c r="F2216" t="s">
        <v>26</v>
      </c>
      <c r="G2216" t="s">
        <v>94</v>
      </c>
      <c r="H2216" t="s">
        <v>40</v>
      </c>
      <c r="I2216">
        <v>235</v>
      </c>
      <c r="J2216" t="s">
        <v>19</v>
      </c>
      <c r="K2216" s="14">
        <v>80.7</v>
      </c>
      <c r="L2216" s="12">
        <v>25.62</v>
      </c>
      <c r="M2216">
        <v>4</v>
      </c>
      <c r="N2216">
        <v>1542</v>
      </c>
      <c r="O2216">
        <v>244</v>
      </c>
      <c r="P2216" t="s">
        <v>28</v>
      </c>
      <c r="R2216" t="s">
        <v>21</v>
      </c>
    </row>
    <row r="2217" spans="1:18" x14ac:dyDescent="0.3">
      <c r="A2217">
        <v>73620</v>
      </c>
      <c r="B2217" s="1">
        <v>45809</v>
      </c>
      <c r="C2217" s="11">
        <v>0.4777777777777778</v>
      </c>
      <c r="D2217" s="13">
        <f t="shared" si="68"/>
        <v>11</v>
      </c>
      <c r="E2217" s="13" t="str">
        <f t="shared" si="69"/>
        <v>Morning</v>
      </c>
      <c r="F2217" t="s">
        <v>81</v>
      </c>
      <c r="G2217" t="s">
        <v>58</v>
      </c>
      <c r="H2217" t="s">
        <v>40</v>
      </c>
      <c r="I2217">
        <v>209</v>
      </c>
      <c r="J2217" t="s">
        <v>19</v>
      </c>
      <c r="K2217" s="14">
        <v>80.69</v>
      </c>
      <c r="L2217" s="12">
        <v>2.88</v>
      </c>
      <c r="M2217">
        <v>1</v>
      </c>
      <c r="N2217">
        <v>1084</v>
      </c>
      <c r="O2217">
        <v>221</v>
      </c>
      <c r="P2217" t="s">
        <v>50</v>
      </c>
      <c r="R2217" t="s">
        <v>36</v>
      </c>
    </row>
    <row r="2218" spans="1:18" x14ac:dyDescent="0.3">
      <c r="A2218">
        <v>19499</v>
      </c>
      <c r="B2218" s="1">
        <v>45719</v>
      </c>
      <c r="C2218" s="11">
        <v>0.92361111111111116</v>
      </c>
      <c r="D2218" s="13">
        <f t="shared" si="68"/>
        <v>22</v>
      </c>
      <c r="E2218" s="13" t="str">
        <f t="shared" si="69"/>
        <v>Night</v>
      </c>
      <c r="F2218" t="s">
        <v>91</v>
      </c>
      <c r="G2218" t="s">
        <v>23</v>
      </c>
      <c r="H2218" t="s">
        <v>27</v>
      </c>
      <c r="I2218">
        <v>241</v>
      </c>
      <c r="J2218" t="s">
        <v>19</v>
      </c>
      <c r="K2218" s="14">
        <v>80.69</v>
      </c>
      <c r="L2218" s="12">
        <v>4.3600000000000003</v>
      </c>
      <c r="M2218">
        <v>1</v>
      </c>
      <c r="N2218">
        <v>1544</v>
      </c>
      <c r="O2218">
        <v>217</v>
      </c>
      <c r="P2218" t="s">
        <v>32</v>
      </c>
      <c r="R2218" t="s">
        <v>36</v>
      </c>
    </row>
    <row r="2219" spans="1:18" x14ac:dyDescent="0.3">
      <c r="A2219">
        <v>65491</v>
      </c>
      <c r="B2219" s="1">
        <v>45887</v>
      </c>
      <c r="C2219" s="11">
        <v>5.5555555555555552E-2</v>
      </c>
      <c r="D2219" s="13">
        <f t="shared" si="68"/>
        <v>1</v>
      </c>
      <c r="E2219" s="13" t="str">
        <f t="shared" si="69"/>
        <v>Night</v>
      </c>
      <c r="F2219" t="s">
        <v>6271</v>
      </c>
      <c r="G2219" t="s">
        <v>52</v>
      </c>
      <c r="H2219" t="s">
        <v>18</v>
      </c>
      <c r="I2219">
        <v>225</v>
      </c>
      <c r="J2219" t="s">
        <v>19</v>
      </c>
      <c r="K2219" s="14">
        <v>80.680000000000007</v>
      </c>
      <c r="L2219" s="12">
        <v>11.42</v>
      </c>
      <c r="M2219">
        <v>5</v>
      </c>
      <c r="N2219">
        <v>2003</v>
      </c>
      <c r="O2219">
        <v>240</v>
      </c>
      <c r="P2219" t="s">
        <v>53</v>
      </c>
      <c r="R2219" t="s">
        <v>36</v>
      </c>
    </row>
    <row r="2220" spans="1:18" x14ac:dyDescent="0.3">
      <c r="A2220">
        <v>72214</v>
      </c>
      <c r="B2220" s="1">
        <v>45936</v>
      </c>
      <c r="C2220" s="11">
        <v>0.16041666666666668</v>
      </c>
      <c r="D2220" s="13">
        <f t="shared" si="68"/>
        <v>3</v>
      </c>
      <c r="E2220" s="13" t="str">
        <f t="shared" si="69"/>
        <v>Night</v>
      </c>
      <c r="F2220" t="s">
        <v>75</v>
      </c>
      <c r="G2220" t="s">
        <v>72</v>
      </c>
      <c r="H2220" t="s">
        <v>40</v>
      </c>
      <c r="I2220">
        <v>250</v>
      </c>
      <c r="J2220" t="s">
        <v>19</v>
      </c>
      <c r="K2220" s="14">
        <v>80.67</v>
      </c>
      <c r="L2220" s="12">
        <v>7.97</v>
      </c>
      <c r="M2220">
        <v>1</v>
      </c>
      <c r="N2220">
        <v>2161</v>
      </c>
      <c r="O2220">
        <v>210</v>
      </c>
      <c r="P2220" t="s">
        <v>28</v>
      </c>
      <c r="R2220" t="s">
        <v>36</v>
      </c>
    </row>
    <row r="2221" spans="1:18" x14ac:dyDescent="0.3">
      <c r="A2221">
        <v>25958</v>
      </c>
      <c r="B2221" s="1">
        <v>45847</v>
      </c>
      <c r="C2221" s="11">
        <v>0.50277777777777777</v>
      </c>
      <c r="D2221" s="13">
        <f t="shared" si="68"/>
        <v>12</v>
      </c>
      <c r="E2221" s="13" t="str">
        <f t="shared" si="69"/>
        <v>Afternoon</v>
      </c>
      <c r="F2221" t="s">
        <v>6271</v>
      </c>
      <c r="G2221" t="s">
        <v>72</v>
      </c>
      <c r="H2221" t="s">
        <v>18</v>
      </c>
      <c r="I2221">
        <v>218</v>
      </c>
      <c r="J2221" t="s">
        <v>19</v>
      </c>
      <c r="K2221" s="14">
        <v>80.67</v>
      </c>
      <c r="L2221" s="12">
        <v>15.83</v>
      </c>
      <c r="M2221">
        <v>3</v>
      </c>
      <c r="N2221">
        <v>1337</v>
      </c>
      <c r="O2221">
        <v>218</v>
      </c>
      <c r="P2221" t="s">
        <v>20</v>
      </c>
      <c r="R2221" t="s">
        <v>36</v>
      </c>
    </row>
    <row r="2222" spans="1:18" x14ac:dyDescent="0.3">
      <c r="A2222">
        <v>26661</v>
      </c>
      <c r="B2222" s="1">
        <v>45850</v>
      </c>
      <c r="C2222" s="11">
        <v>0.31597222222222221</v>
      </c>
      <c r="D2222" s="13">
        <f t="shared" si="68"/>
        <v>7</v>
      </c>
      <c r="E2222" s="13" t="str">
        <f t="shared" si="69"/>
        <v>Morning</v>
      </c>
      <c r="F2222" t="s">
        <v>6271</v>
      </c>
      <c r="G2222" t="s">
        <v>75</v>
      </c>
      <c r="H2222" t="s">
        <v>18</v>
      </c>
      <c r="I2222">
        <v>248</v>
      </c>
      <c r="J2222" t="s">
        <v>19</v>
      </c>
      <c r="K2222" s="14">
        <v>80.67</v>
      </c>
      <c r="L2222" s="12">
        <v>4.6900000000000004</v>
      </c>
      <c r="M2222">
        <v>3</v>
      </c>
      <c r="N2222">
        <v>1038</v>
      </c>
      <c r="O2222">
        <v>260</v>
      </c>
      <c r="P2222" t="s">
        <v>28</v>
      </c>
      <c r="R2222" t="s">
        <v>21</v>
      </c>
    </row>
    <row r="2223" spans="1:18" x14ac:dyDescent="0.3">
      <c r="A2223">
        <v>25743</v>
      </c>
      <c r="B2223" s="1">
        <v>45953</v>
      </c>
      <c r="C2223" s="11">
        <v>0.68263888888888891</v>
      </c>
      <c r="D2223" s="13">
        <f t="shared" si="68"/>
        <v>16</v>
      </c>
      <c r="E2223" s="13" t="str">
        <f t="shared" si="69"/>
        <v>Afternoon</v>
      </c>
      <c r="F2223" t="s">
        <v>38</v>
      </c>
      <c r="G2223" t="s">
        <v>67</v>
      </c>
      <c r="H2223" t="s">
        <v>27</v>
      </c>
      <c r="I2223">
        <v>260</v>
      </c>
      <c r="J2223" t="s">
        <v>19</v>
      </c>
      <c r="K2223" s="14">
        <v>80.59</v>
      </c>
      <c r="L2223" s="12">
        <v>20.309999999999999</v>
      </c>
      <c r="M2223">
        <v>1</v>
      </c>
      <c r="N2223">
        <v>1173</v>
      </c>
      <c r="O2223">
        <v>210</v>
      </c>
      <c r="P2223" t="s">
        <v>44</v>
      </c>
      <c r="R2223" t="s">
        <v>21</v>
      </c>
    </row>
    <row r="2224" spans="1:18" x14ac:dyDescent="0.3">
      <c r="A2224">
        <v>42042</v>
      </c>
      <c r="B2224" s="1">
        <v>45677</v>
      </c>
      <c r="C2224" s="11">
        <v>0.21944444444444444</v>
      </c>
      <c r="D2224" s="13">
        <f t="shared" si="68"/>
        <v>5</v>
      </c>
      <c r="E2224" s="13" t="str">
        <f t="shared" si="69"/>
        <v>Morning</v>
      </c>
      <c r="F2224" t="s">
        <v>26</v>
      </c>
      <c r="G2224" t="s">
        <v>83</v>
      </c>
      <c r="H2224" t="s">
        <v>40</v>
      </c>
      <c r="I2224">
        <v>250</v>
      </c>
      <c r="J2224" t="s">
        <v>19</v>
      </c>
      <c r="K2224" s="14">
        <v>80.569999999999993</v>
      </c>
      <c r="L2224" s="12">
        <v>11.39</v>
      </c>
      <c r="M2224">
        <v>1</v>
      </c>
      <c r="N2224">
        <v>1917</v>
      </c>
      <c r="O2224">
        <v>236</v>
      </c>
      <c r="P2224" t="s">
        <v>28</v>
      </c>
      <c r="R2224" t="s">
        <v>21</v>
      </c>
    </row>
    <row r="2225" spans="1:18" x14ac:dyDescent="0.3">
      <c r="A2225">
        <v>65377</v>
      </c>
      <c r="B2225" s="1">
        <v>45796</v>
      </c>
      <c r="C2225" s="11">
        <v>0.35694444444444445</v>
      </c>
      <c r="D2225" s="13">
        <f t="shared" si="68"/>
        <v>8</v>
      </c>
      <c r="E2225" s="13" t="str">
        <f t="shared" si="69"/>
        <v>Morning</v>
      </c>
      <c r="F2225" t="s">
        <v>91</v>
      </c>
      <c r="G2225" t="s">
        <v>94</v>
      </c>
      <c r="H2225" t="s">
        <v>27</v>
      </c>
      <c r="I2225">
        <v>215</v>
      </c>
      <c r="J2225" t="s">
        <v>19</v>
      </c>
      <c r="K2225" s="14">
        <v>80.540000000000006</v>
      </c>
      <c r="L2225" s="12">
        <v>16.809999999999999</v>
      </c>
      <c r="M2225">
        <v>5</v>
      </c>
      <c r="N2225">
        <v>1719</v>
      </c>
      <c r="O2225">
        <v>220</v>
      </c>
      <c r="P2225" t="s">
        <v>20</v>
      </c>
      <c r="R2225" t="s">
        <v>36</v>
      </c>
    </row>
    <row r="2226" spans="1:18" x14ac:dyDescent="0.3">
      <c r="A2226">
        <v>25437</v>
      </c>
      <c r="B2226" s="1">
        <v>46010</v>
      </c>
      <c r="C2226" s="11">
        <v>0.61319444444444449</v>
      </c>
      <c r="D2226" s="13">
        <f t="shared" si="68"/>
        <v>14</v>
      </c>
      <c r="E2226" s="13" t="str">
        <f t="shared" si="69"/>
        <v>Afternoon</v>
      </c>
      <c r="F2226" t="s">
        <v>81</v>
      </c>
      <c r="G2226" t="s">
        <v>30</v>
      </c>
      <c r="H2226" t="s">
        <v>27</v>
      </c>
      <c r="I2226">
        <v>257</v>
      </c>
      <c r="J2226" t="s">
        <v>19</v>
      </c>
      <c r="K2226" s="14">
        <v>80.52</v>
      </c>
      <c r="L2226" s="12">
        <v>2.46</v>
      </c>
      <c r="M2226">
        <v>3</v>
      </c>
      <c r="N2226">
        <v>1226</v>
      </c>
      <c r="O2226">
        <v>236</v>
      </c>
      <c r="P2226" t="s">
        <v>20</v>
      </c>
      <c r="R2226" t="s">
        <v>21</v>
      </c>
    </row>
    <row r="2227" spans="1:18" x14ac:dyDescent="0.3">
      <c r="A2227">
        <v>17804</v>
      </c>
      <c r="B2227" s="1">
        <v>45662</v>
      </c>
      <c r="C2227" s="11">
        <v>0.77083333333333337</v>
      </c>
      <c r="D2227" s="13">
        <f t="shared" si="68"/>
        <v>18</v>
      </c>
      <c r="E2227" s="13" t="str">
        <f t="shared" si="69"/>
        <v>Night</v>
      </c>
      <c r="F2227" t="s">
        <v>91</v>
      </c>
      <c r="G2227" t="s">
        <v>23</v>
      </c>
      <c r="H2227" t="s">
        <v>18</v>
      </c>
      <c r="I2227">
        <v>239</v>
      </c>
      <c r="J2227" t="s">
        <v>19</v>
      </c>
      <c r="K2227" s="14">
        <v>80.510000000000005</v>
      </c>
      <c r="L2227" s="12">
        <v>2.71</v>
      </c>
      <c r="M2227">
        <v>1</v>
      </c>
      <c r="N2227">
        <v>1987</v>
      </c>
      <c r="O2227">
        <v>233</v>
      </c>
      <c r="P2227" t="s">
        <v>32</v>
      </c>
      <c r="R2227" t="s">
        <v>21</v>
      </c>
    </row>
    <row r="2228" spans="1:18" x14ac:dyDescent="0.3">
      <c r="A2228">
        <v>64366</v>
      </c>
      <c r="B2228" s="1">
        <v>45834</v>
      </c>
      <c r="C2228" s="11">
        <v>1.8055555555555557E-2</v>
      </c>
      <c r="D2228" s="13">
        <f t="shared" si="68"/>
        <v>0</v>
      </c>
      <c r="E2228" s="13" t="str">
        <f t="shared" si="69"/>
        <v>Evening</v>
      </c>
      <c r="F2228" t="s">
        <v>6271</v>
      </c>
      <c r="G2228" t="s">
        <v>6271</v>
      </c>
      <c r="H2228" t="s">
        <v>27</v>
      </c>
      <c r="I2228">
        <v>212</v>
      </c>
      <c r="J2228" t="s">
        <v>19</v>
      </c>
      <c r="K2228" s="14">
        <v>80.489999999999995</v>
      </c>
      <c r="L2228" s="12">
        <v>17.54</v>
      </c>
      <c r="M2228">
        <v>1</v>
      </c>
      <c r="N2228">
        <v>1428</v>
      </c>
      <c r="O2228">
        <v>217</v>
      </c>
      <c r="P2228" t="s">
        <v>44</v>
      </c>
      <c r="R2228" t="s">
        <v>36</v>
      </c>
    </row>
    <row r="2229" spans="1:18" x14ac:dyDescent="0.3">
      <c r="A2229">
        <v>66469</v>
      </c>
      <c r="B2229" s="1">
        <v>46007</v>
      </c>
      <c r="C2229" s="11">
        <v>0.8666666666666667</v>
      </c>
      <c r="D2229" s="13">
        <f t="shared" si="68"/>
        <v>20</v>
      </c>
      <c r="E2229" s="13" t="str">
        <f t="shared" si="69"/>
        <v>Night</v>
      </c>
      <c r="F2229" t="s">
        <v>83</v>
      </c>
      <c r="G2229" t="s">
        <v>67</v>
      </c>
      <c r="H2229" t="s">
        <v>18</v>
      </c>
      <c r="I2229">
        <v>203</v>
      </c>
      <c r="J2229" t="s">
        <v>19</v>
      </c>
      <c r="K2229" s="14">
        <v>80.48</v>
      </c>
      <c r="L2229" s="12">
        <v>13.02</v>
      </c>
      <c r="M2229">
        <v>4</v>
      </c>
      <c r="N2229">
        <v>1266</v>
      </c>
      <c r="O2229">
        <v>206</v>
      </c>
      <c r="P2229" t="s">
        <v>32</v>
      </c>
      <c r="R2229" t="s">
        <v>36</v>
      </c>
    </row>
    <row r="2230" spans="1:18" x14ac:dyDescent="0.3">
      <c r="A2230">
        <v>59966</v>
      </c>
      <c r="B2230" s="1">
        <v>45952</v>
      </c>
      <c r="C2230" s="11">
        <v>0.79583333333333339</v>
      </c>
      <c r="D2230" s="13">
        <f t="shared" si="68"/>
        <v>19</v>
      </c>
      <c r="E2230" s="13" t="str">
        <f t="shared" si="69"/>
        <v>Evening</v>
      </c>
      <c r="F2230" t="s">
        <v>38</v>
      </c>
      <c r="G2230" t="s">
        <v>72</v>
      </c>
      <c r="H2230" t="s">
        <v>18</v>
      </c>
      <c r="I2230">
        <v>205</v>
      </c>
      <c r="J2230" t="s">
        <v>19</v>
      </c>
      <c r="K2230" s="14">
        <v>80.48</v>
      </c>
      <c r="L2230" s="12">
        <v>11.18</v>
      </c>
      <c r="M2230">
        <v>1</v>
      </c>
      <c r="N2230">
        <v>1150</v>
      </c>
      <c r="O2230">
        <v>237</v>
      </c>
      <c r="P2230" t="s">
        <v>28</v>
      </c>
      <c r="R2230" t="s">
        <v>36</v>
      </c>
    </row>
    <row r="2231" spans="1:18" x14ac:dyDescent="0.3">
      <c r="A2231">
        <v>48943</v>
      </c>
      <c r="B2231" s="1">
        <v>45758</v>
      </c>
      <c r="C2231" s="11">
        <v>6.8749999999999992E-2</v>
      </c>
      <c r="D2231" s="13">
        <f t="shared" si="68"/>
        <v>1</v>
      </c>
      <c r="E2231" s="13" t="str">
        <f t="shared" si="69"/>
        <v>Evening</v>
      </c>
      <c r="F2231" t="s">
        <v>30</v>
      </c>
      <c r="G2231" t="s">
        <v>38</v>
      </c>
      <c r="H2231" t="s">
        <v>40</v>
      </c>
      <c r="I2231">
        <v>211</v>
      </c>
      <c r="J2231" t="s">
        <v>19</v>
      </c>
      <c r="K2231" s="14">
        <v>80.48</v>
      </c>
      <c r="L2231" s="12">
        <v>19.12</v>
      </c>
      <c r="M2231">
        <v>3</v>
      </c>
      <c r="N2231">
        <v>2076</v>
      </c>
      <c r="O2231">
        <v>260</v>
      </c>
      <c r="P2231" t="s">
        <v>53</v>
      </c>
      <c r="R2231" t="s">
        <v>21</v>
      </c>
    </row>
    <row r="2232" spans="1:18" x14ac:dyDescent="0.3">
      <c r="A2232">
        <v>97140</v>
      </c>
      <c r="B2232" s="1">
        <v>45771</v>
      </c>
      <c r="C2232" s="11">
        <v>0.9375</v>
      </c>
      <c r="D2232" s="13">
        <f t="shared" si="68"/>
        <v>22</v>
      </c>
      <c r="E2232" s="13" t="str">
        <f t="shared" si="69"/>
        <v>Night</v>
      </c>
      <c r="F2232" t="s">
        <v>30</v>
      </c>
      <c r="G2232" t="s">
        <v>26</v>
      </c>
      <c r="H2232" t="s">
        <v>18</v>
      </c>
      <c r="I2232">
        <v>208</v>
      </c>
      <c r="J2232" t="s">
        <v>19</v>
      </c>
      <c r="K2232" s="14">
        <v>80.47</v>
      </c>
      <c r="L2232" s="12">
        <v>22.75</v>
      </c>
      <c r="M2232">
        <v>4</v>
      </c>
      <c r="N2232">
        <v>1768</v>
      </c>
      <c r="O2232">
        <v>220</v>
      </c>
      <c r="P2232" t="s">
        <v>32</v>
      </c>
      <c r="R2232" t="s">
        <v>36</v>
      </c>
    </row>
    <row r="2233" spans="1:18" x14ac:dyDescent="0.3">
      <c r="A2233">
        <v>56180</v>
      </c>
      <c r="B2233" s="1">
        <v>45698</v>
      </c>
      <c r="C2233" s="11">
        <v>0.86249999999999993</v>
      </c>
      <c r="D2233" s="13">
        <f t="shared" si="68"/>
        <v>20</v>
      </c>
      <c r="E2233" s="13" t="str">
        <f t="shared" si="69"/>
        <v>Night</v>
      </c>
      <c r="F2233" t="s">
        <v>67</v>
      </c>
      <c r="G2233" t="s">
        <v>38</v>
      </c>
      <c r="H2233" t="s">
        <v>18</v>
      </c>
      <c r="I2233">
        <v>238</v>
      </c>
      <c r="J2233" t="s">
        <v>19</v>
      </c>
      <c r="K2233" s="14">
        <v>80.47</v>
      </c>
      <c r="L2233" s="12">
        <v>13.46</v>
      </c>
      <c r="M2233">
        <v>4</v>
      </c>
      <c r="N2233">
        <v>1065</v>
      </c>
      <c r="O2233">
        <v>227</v>
      </c>
      <c r="P2233" t="s">
        <v>53</v>
      </c>
      <c r="R2233" t="s">
        <v>36</v>
      </c>
    </row>
    <row r="2234" spans="1:18" x14ac:dyDescent="0.3">
      <c r="A2234">
        <v>77792</v>
      </c>
      <c r="B2234" s="1">
        <v>45903</v>
      </c>
      <c r="C2234" s="11">
        <v>0.54375000000000007</v>
      </c>
      <c r="D2234" s="13">
        <f t="shared" si="68"/>
        <v>13</v>
      </c>
      <c r="E2234" s="13" t="str">
        <f t="shared" si="69"/>
        <v>Afternoon</v>
      </c>
      <c r="F2234" t="s">
        <v>91</v>
      </c>
      <c r="G2234" t="s">
        <v>81</v>
      </c>
      <c r="H2234" t="s">
        <v>18</v>
      </c>
      <c r="I2234">
        <v>204</v>
      </c>
      <c r="J2234" t="s">
        <v>19</v>
      </c>
      <c r="K2234" s="14">
        <v>80.47</v>
      </c>
      <c r="L2234" s="12">
        <v>7.24</v>
      </c>
      <c r="M2234">
        <v>1</v>
      </c>
      <c r="N2234">
        <v>2061</v>
      </c>
      <c r="O2234">
        <v>240</v>
      </c>
      <c r="P2234" t="s">
        <v>32</v>
      </c>
      <c r="R2234" t="s">
        <v>21</v>
      </c>
    </row>
    <row r="2235" spans="1:18" x14ac:dyDescent="0.3">
      <c r="A2235">
        <v>40866</v>
      </c>
      <c r="B2235" s="1">
        <v>45762</v>
      </c>
      <c r="C2235" s="11">
        <v>0.40416666666666662</v>
      </c>
      <c r="D2235" s="13">
        <f t="shared" si="68"/>
        <v>9</v>
      </c>
      <c r="E2235" s="13" t="str">
        <f t="shared" si="69"/>
        <v>Morning</v>
      </c>
      <c r="F2235" t="s">
        <v>75</v>
      </c>
      <c r="G2235" t="s">
        <v>23</v>
      </c>
      <c r="H2235" t="s">
        <v>40</v>
      </c>
      <c r="I2235">
        <v>246</v>
      </c>
      <c r="J2235" t="s">
        <v>19</v>
      </c>
      <c r="K2235" s="14">
        <v>80.45</v>
      </c>
      <c r="L2235" s="12">
        <v>22.72</v>
      </c>
      <c r="M2235">
        <v>2</v>
      </c>
      <c r="N2235">
        <v>1847</v>
      </c>
      <c r="O2235">
        <v>229</v>
      </c>
      <c r="P2235" t="s">
        <v>28</v>
      </c>
      <c r="R2235" t="s">
        <v>21</v>
      </c>
    </row>
    <row r="2236" spans="1:18" x14ac:dyDescent="0.3">
      <c r="A2236">
        <v>83149</v>
      </c>
      <c r="B2236" s="1">
        <v>45691</v>
      </c>
      <c r="C2236" s="11">
        <v>0.20208333333333331</v>
      </c>
      <c r="D2236" s="13">
        <f t="shared" si="68"/>
        <v>4</v>
      </c>
      <c r="E2236" s="13" t="str">
        <f t="shared" si="69"/>
        <v>Night</v>
      </c>
      <c r="F2236" t="s">
        <v>23</v>
      </c>
      <c r="G2236" t="s">
        <v>91</v>
      </c>
      <c r="H2236" t="s">
        <v>27</v>
      </c>
      <c r="I2236">
        <v>207</v>
      </c>
      <c r="J2236" t="s">
        <v>19</v>
      </c>
      <c r="K2236" s="14">
        <v>80.45</v>
      </c>
      <c r="L2236" s="12">
        <v>15.66</v>
      </c>
      <c r="M2236">
        <v>5</v>
      </c>
      <c r="N2236">
        <v>2031</v>
      </c>
      <c r="O2236">
        <v>252</v>
      </c>
      <c r="P2236" t="s">
        <v>20</v>
      </c>
      <c r="R2236" t="s">
        <v>21</v>
      </c>
    </row>
    <row r="2237" spans="1:18" x14ac:dyDescent="0.3">
      <c r="A2237">
        <v>51933</v>
      </c>
      <c r="B2237" s="1">
        <v>45840</v>
      </c>
      <c r="C2237" s="11">
        <v>0.63124999999999998</v>
      </c>
      <c r="D2237" s="13">
        <f t="shared" si="68"/>
        <v>15</v>
      </c>
      <c r="E2237" s="13" t="str">
        <f t="shared" si="69"/>
        <v>Afternoon</v>
      </c>
      <c r="F2237" t="s">
        <v>91</v>
      </c>
      <c r="G2237" t="s">
        <v>75</v>
      </c>
      <c r="H2237" t="s">
        <v>18</v>
      </c>
      <c r="I2237">
        <v>200</v>
      </c>
      <c r="J2237" t="s">
        <v>19</v>
      </c>
      <c r="K2237" s="14">
        <v>80.42</v>
      </c>
      <c r="L2237" s="12">
        <v>2.89</v>
      </c>
      <c r="M2237">
        <v>3</v>
      </c>
      <c r="N2237">
        <v>1546</v>
      </c>
      <c r="O2237">
        <v>235</v>
      </c>
      <c r="P2237" t="s">
        <v>28</v>
      </c>
      <c r="R2237" t="s">
        <v>21</v>
      </c>
    </row>
    <row r="2238" spans="1:18" x14ac:dyDescent="0.3">
      <c r="A2238">
        <v>15830</v>
      </c>
      <c r="B2238" s="1">
        <v>45915</v>
      </c>
      <c r="C2238" s="11">
        <v>0.84236111111111101</v>
      </c>
      <c r="D2238" s="13">
        <f t="shared" si="68"/>
        <v>20</v>
      </c>
      <c r="E2238" s="13" t="str">
        <f t="shared" si="69"/>
        <v>Night</v>
      </c>
      <c r="F2238" t="s">
        <v>72</v>
      </c>
      <c r="G2238" t="s">
        <v>72</v>
      </c>
      <c r="H2238" t="s">
        <v>27</v>
      </c>
      <c r="I2238">
        <v>242</v>
      </c>
      <c r="J2238" t="s">
        <v>19</v>
      </c>
      <c r="K2238" s="14">
        <v>80.41</v>
      </c>
      <c r="L2238" s="12">
        <v>8.81</v>
      </c>
      <c r="M2238">
        <v>1</v>
      </c>
      <c r="N2238">
        <v>1045</v>
      </c>
      <c r="O2238">
        <v>201</v>
      </c>
      <c r="P2238" t="s">
        <v>44</v>
      </c>
      <c r="R2238" t="s">
        <v>36</v>
      </c>
    </row>
    <row r="2239" spans="1:18" x14ac:dyDescent="0.3">
      <c r="A2239">
        <v>25941</v>
      </c>
      <c r="B2239" s="1">
        <v>45711</v>
      </c>
      <c r="C2239" s="11">
        <v>1.9444444444444445E-2</v>
      </c>
      <c r="D2239" s="13">
        <f t="shared" si="68"/>
        <v>0</v>
      </c>
      <c r="E2239" s="13" t="str">
        <f t="shared" si="69"/>
        <v>Evening</v>
      </c>
      <c r="F2239" t="s">
        <v>91</v>
      </c>
      <c r="G2239" t="s">
        <v>52</v>
      </c>
      <c r="H2239" t="s">
        <v>18</v>
      </c>
      <c r="I2239">
        <v>245</v>
      </c>
      <c r="J2239" t="s">
        <v>19</v>
      </c>
      <c r="K2239" s="14">
        <v>80.38</v>
      </c>
      <c r="L2239" s="12">
        <v>25.12</v>
      </c>
      <c r="M2239">
        <v>3</v>
      </c>
      <c r="N2239">
        <v>1656</v>
      </c>
      <c r="O2239">
        <v>257</v>
      </c>
      <c r="P2239" t="s">
        <v>44</v>
      </c>
      <c r="R2239" t="s">
        <v>21</v>
      </c>
    </row>
    <row r="2240" spans="1:18" x14ac:dyDescent="0.3">
      <c r="A2240">
        <v>29000</v>
      </c>
      <c r="B2240" s="1">
        <v>45673</v>
      </c>
      <c r="C2240" s="11">
        <v>0.84722222222222221</v>
      </c>
      <c r="D2240" s="13">
        <f t="shared" si="68"/>
        <v>20</v>
      </c>
      <c r="E2240" s="13" t="str">
        <f t="shared" si="69"/>
        <v>Night</v>
      </c>
      <c r="F2240" t="s">
        <v>26</v>
      </c>
      <c r="G2240" t="s">
        <v>52</v>
      </c>
      <c r="H2240" t="s">
        <v>18</v>
      </c>
      <c r="I2240">
        <v>233</v>
      </c>
      <c r="J2240" t="s">
        <v>19</v>
      </c>
      <c r="K2240" s="14">
        <v>80.38</v>
      </c>
      <c r="L2240" s="12">
        <v>21.23</v>
      </c>
      <c r="M2240">
        <v>1</v>
      </c>
      <c r="N2240">
        <v>2157</v>
      </c>
      <c r="O2240">
        <v>254</v>
      </c>
      <c r="P2240" t="s">
        <v>32</v>
      </c>
      <c r="R2240" t="s">
        <v>21</v>
      </c>
    </row>
    <row r="2241" spans="1:18" x14ac:dyDescent="0.3">
      <c r="A2241">
        <v>76744</v>
      </c>
      <c r="B2241" s="1">
        <v>46016</v>
      </c>
      <c r="C2241" s="11">
        <v>0.38611111111111113</v>
      </c>
      <c r="D2241" s="13">
        <f t="shared" si="68"/>
        <v>9</v>
      </c>
      <c r="E2241" s="13" t="str">
        <f t="shared" si="69"/>
        <v>Morning</v>
      </c>
      <c r="F2241" t="s">
        <v>72</v>
      </c>
      <c r="G2241" t="s">
        <v>58</v>
      </c>
      <c r="H2241" t="s">
        <v>40</v>
      </c>
      <c r="I2241">
        <v>252</v>
      </c>
      <c r="J2241" t="s">
        <v>19</v>
      </c>
      <c r="K2241" s="14">
        <v>80.38</v>
      </c>
      <c r="L2241" s="12">
        <v>3.07</v>
      </c>
      <c r="M2241">
        <v>3</v>
      </c>
      <c r="N2241">
        <v>2087</v>
      </c>
      <c r="O2241">
        <v>218</v>
      </c>
      <c r="P2241" t="s">
        <v>28</v>
      </c>
      <c r="R2241" t="s">
        <v>36</v>
      </c>
    </row>
    <row r="2242" spans="1:18" x14ac:dyDescent="0.3">
      <c r="A2242">
        <v>30599</v>
      </c>
      <c r="B2242" s="1">
        <v>46003</v>
      </c>
      <c r="C2242" s="11">
        <v>0.71388888888888891</v>
      </c>
      <c r="D2242" s="13">
        <f t="shared" ref="D2242:D2305" si="70">HOUR(C2242)</f>
        <v>17</v>
      </c>
      <c r="E2242" s="13" t="str">
        <f t="shared" ref="E2242:E2305" si="71">IF(AND(D2242&gt;=5,D2242&lt;12),"Morning",IF(AND(D2242&gt;=12,D2242&lt;17),"Afternoon",IF(AND(D2241&gt;=17,D2241&lt;21),"Evening","Night")))</f>
        <v>Night</v>
      </c>
      <c r="F2242" t="s">
        <v>6271</v>
      </c>
      <c r="G2242" t="s">
        <v>52</v>
      </c>
      <c r="H2242" t="s">
        <v>18</v>
      </c>
      <c r="I2242">
        <v>236</v>
      </c>
      <c r="J2242" t="s">
        <v>19</v>
      </c>
      <c r="K2242" s="14">
        <v>80.36</v>
      </c>
      <c r="L2242" s="12">
        <v>2.19</v>
      </c>
      <c r="M2242">
        <v>1</v>
      </c>
      <c r="N2242">
        <v>1688</v>
      </c>
      <c r="O2242">
        <v>258</v>
      </c>
      <c r="P2242" t="s">
        <v>44</v>
      </c>
      <c r="R2242" t="s">
        <v>36</v>
      </c>
    </row>
    <row r="2243" spans="1:18" x14ac:dyDescent="0.3">
      <c r="A2243">
        <v>62721</v>
      </c>
      <c r="B2243" s="1">
        <v>45835</v>
      </c>
      <c r="C2243" s="11">
        <v>0.52430555555555558</v>
      </c>
      <c r="D2243" s="13">
        <f t="shared" si="70"/>
        <v>12</v>
      </c>
      <c r="E2243" s="13" t="str">
        <f t="shared" si="71"/>
        <v>Afternoon</v>
      </c>
      <c r="F2243" t="s">
        <v>26</v>
      </c>
      <c r="G2243" t="s">
        <v>30</v>
      </c>
      <c r="H2243" t="s">
        <v>18</v>
      </c>
      <c r="I2243">
        <v>206</v>
      </c>
      <c r="J2243" t="s">
        <v>19</v>
      </c>
      <c r="K2243" s="14">
        <v>80.349999999999994</v>
      </c>
      <c r="L2243" s="12">
        <v>21.97</v>
      </c>
      <c r="M2243">
        <v>1</v>
      </c>
      <c r="N2243">
        <v>1299</v>
      </c>
      <c r="O2243">
        <v>213</v>
      </c>
      <c r="P2243" t="s">
        <v>53</v>
      </c>
      <c r="R2243" t="s">
        <v>36</v>
      </c>
    </row>
    <row r="2244" spans="1:18" x14ac:dyDescent="0.3">
      <c r="A2244">
        <v>34896</v>
      </c>
      <c r="B2244" s="1">
        <v>45928</v>
      </c>
      <c r="C2244" s="11">
        <v>0.24930555555555556</v>
      </c>
      <c r="D2244" s="13">
        <f t="shared" si="70"/>
        <v>5</v>
      </c>
      <c r="E2244" s="13" t="str">
        <f t="shared" si="71"/>
        <v>Morning</v>
      </c>
      <c r="F2244" t="s">
        <v>72</v>
      </c>
      <c r="G2244" t="s">
        <v>38</v>
      </c>
      <c r="H2244" t="s">
        <v>18</v>
      </c>
      <c r="I2244">
        <v>218</v>
      </c>
      <c r="J2244" t="s">
        <v>19</v>
      </c>
      <c r="K2244" s="14">
        <v>80.34</v>
      </c>
      <c r="L2244" s="12">
        <v>19.48</v>
      </c>
      <c r="M2244">
        <v>5</v>
      </c>
      <c r="N2244">
        <v>1720</v>
      </c>
      <c r="O2244">
        <v>238</v>
      </c>
      <c r="P2244" t="s">
        <v>32</v>
      </c>
      <c r="R2244" t="s">
        <v>36</v>
      </c>
    </row>
    <row r="2245" spans="1:18" x14ac:dyDescent="0.3">
      <c r="A2245">
        <v>32961</v>
      </c>
      <c r="B2245" s="1">
        <v>45834</v>
      </c>
      <c r="C2245" s="11">
        <v>0.76666666666666661</v>
      </c>
      <c r="D2245" s="13">
        <f t="shared" si="70"/>
        <v>18</v>
      </c>
      <c r="E2245" s="13" t="str">
        <f t="shared" si="71"/>
        <v>Night</v>
      </c>
      <c r="F2245" t="s">
        <v>30</v>
      </c>
      <c r="G2245" t="s">
        <v>91</v>
      </c>
      <c r="H2245" t="s">
        <v>27</v>
      </c>
      <c r="I2245">
        <v>204</v>
      </c>
      <c r="J2245" t="s">
        <v>19</v>
      </c>
      <c r="K2245" s="14">
        <v>80.33</v>
      </c>
      <c r="L2245" s="12">
        <v>26.35</v>
      </c>
      <c r="M2245">
        <v>4</v>
      </c>
      <c r="N2245">
        <v>1714</v>
      </c>
      <c r="O2245">
        <v>212</v>
      </c>
      <c r="P2245" t="s">
        <v>28</v>
      </c>
      <c r="R2245" t="s">
        <v>36</v>
      </c>
    </row>
    <row r="2246" spans="1:18" x14ac:dyDescent="0.3">
      <c r="A2246">
        <v>64189</v>
      </c>
      <c r="B2246" s="1">
        <v>45998</v>
      </c>
      <c r="C2246" s="11">
        <v>0.83611111111111114</v>
      </c>
      <c r="D2246" s="13">
        <f t="shared" si="70"/>
        <v>20</v>
      </c>
      <c r="E2246" s="13" t="str">
        <f t="shared" si="71"/>
        <v>Evening</v>
      </c>
      <c r="F2246" t="s">
        <v>52</v>
      </c>
      <c r="G2246" t="s">
        <v>52</v>
      </c>
      <c r="H2246" t="s">
        <v>27</v>
      </c>
      <c r="I2246">
        <v>226</v>
      </c>
      <c r="J2246" t="s">
        <v>19</v>
      </c>
      <c r="K2246" s="14">
        <v>80.260000000000005</v>
      </c>
      <c r="L2246" s="12">
        <v>12.44</v>
      </c>
      <c r="M2246">
        <v>2</v>
      </c>
      <c r="N2246">
        <v>1243</v>
      </c>
      <c r="O2246">
        <v>223</v>
      </c>
      <c r="P2246" t="s">
        <v>53</v>
      </c>
      <c r="R2246" t="s">
        <v>36</v>
      </c>
    </row>
    <row r="2247" spans="1:18" x14ac:dyDescent="0.3">
      <c r="A2247">
        <v>64011</v>
      </c>
      <c r="B2247" s="1">
        <v>45971</v>
      </c>
      <c r="C2247" s="11">
        <v>0.84583333333333333</v>
      </c>
      <c r="D2247" s="13">
        <f t="shared" si="70"/>
        <v>20</v>
      </c>
      <c r="E2247" s="13" t="str">
        <f t="shared" si="71"/>
        <v>Evening</v>
      </c>
      <c r="F2247" t="s">
        <v>83</v>
      </c>
      <c r="G2247" t="s">
        <v>26</v>
      </c>
      <c r="H2247" t="s">
        <v>40</v>
      </c>
      <c r="I2247">
        <v>247</v>
      </c>
      <c r="J2247" t="s">
        <v>19</v>
      </c>
      <c r="K2247" s="14">
        <v>80.25</v>
      </c>
      <c r="L2247" s="12">
        <v>12.43</v>
      </c>
      <c r="M2247">
        <v>1</v>
      </c>
      <c r="N2247">
        <v>1443</v>
      </c>
      <c r="O2247">
        <v>204</v>
      </c>
      <c r="P2247" t="s">
        <v>32</v>
      </c>
      <c r="R2247" t="s">
        <v>21</v>
      </c>
    </row>
    <row r="2248" spans="1:18" x14ac:dyDescent="0.3">
      <c r="A2248">
        <v>19394</v>
      </c>
      <c r="B2248" s="1">
        <v>45815</v>
      </c>
      <c r="C2248" s="11">
        <v>8.5416666666666655E-2</v>
      </c>
      <c r="D2248" s="13">
        <f t="shared" si="70"/>
        <v>2</v>
      </c>
      <c r="E2248" s="13" t="str">
        <f t="shared" si="71"/>
        <v>Evening</v>
      </c>
      <c r="F2248" t="s">
        <v>91</v>
      </c>
      <c r="G2248" t="s">
        <v>67</v>
      </c>
      <c r="H2248" t="s">
        <v>18</v>
      </c>
      <c r="I2248">
        <v>201</v>
      </c>
      <c r="J2248" t="s">
        <v>19</v>
      </c>
      <c r="K2248" s="14">
        <v>80.22</v>
      </c>
      <c r="L2248" s="12">
        <v>27.05</v>
      </c>
      <c r="M2248">
        <v>2</v>
      </c>
      <c r="N2248">
        <v>1925</v>
      </c>
      <c r="O2248">
        <v>213</v>
      </c>
      <c r="P2248" t="s">
        <v>28</v>
      </c>
      <c r="R2248" t="s">
        <v>36</v>
      </c>
    </row>
    <row r="2249" spans="1:18" x14ac:dyDescent="0.3">
      <c r="A2249">
        <v>68920</v>
      </c>
      <c r="B2249" s="1">
        <v>45694</v>
      </c>
      <c r="C2249" s="11">
        <v>0.71388888888888891</v>
      </c>
      <c r="D2249" s="13">
        <f t="shared" si="70"/>
        <v>17</v>
      </c>
      <c r="E2249" s="13" t="str">
        <f t="shared" si="71"/>
        <v>Night</v>
      </c>
      <c r="F2249" t="s">
        <v>81</v>
      </c>
      <c r="G2249" t="s">
        <v>30</v>
      </c>
      <c r="H2249" t="s">
        <v>27</v>
      </c>
      <c r="I2249">
        <v>234</v>
      </c>
      <c r="J2249" t="s">
        <v>19</v>
      </c>
      <c r="K2249" s="14">
        <v>80.209999999999994</v>
      </c>
      <c r="L2249" s="12">
        <v>25.78</v>
      </c>
      <c r="M2249">
        <v>1</v>
      </c>
      <c r="N2249">
        <v>1284</v>
      </c>
      <c r="O2249">
        <v>238</v>
      </c>
      <c r="P2249" t="s">
        <v>28</v>
      </c>
      <c r="R2249" t="s">
        <v>36</v>
      </c>
    </row>
    <row r="2250" spans="1:18" x14ac:dyDescent="0.3">
      <c r="A2250">
        <v>99041</v>
      </c>
      <c r="B2250" s="1">
        <v>45851</v>
      </c>
      <c r="C2250" s="11">
        <v>0.35000000000000003</v>
      </c>
      <c r="D2250" s="13">
        <f t="shared" si="70"/>
        <v>8</v>
      </c>
      <c r="E2250" s="13" t="str">
        <f t="shared" si="71"/>
        <v>Morning</v>
      </c>
      <c r="F2250" t="s">
        <v>75</v>
      </c>
      <c r="G2250" t="s">
        <v>30</v>
      </c>
      <c r="H2250" t="s">
        <v>40</v>
      </c>
      <c r="I2250">
        <v>217</v>
      </c>
      <c r="J2250" t="s">
        <v>19</v>
      </c>
      <c r="K2250" s="14">
        <v>80.209999999999994</v>
      </c>
      <c r="L2250" s="12">
        <v>3.38</v>
      </c>
      <c r="M2250">
        <v>2</v>
      </c>
      <c r="N2250">
        <v>1091</v>
      </c>
      <c r="O2250">
        <v>236</v>
      </c>
      <c r="P2250" t="s">
        <v>44</v>
      </c>
      <c r="R2250" t="s">
        <v>36</v>
      </c>
    </row>
    <row r="2251" spans="1:18" x14ac:dyDescent="0.3">
      <c r="A2251">
        <v>11084</v>
      </c>
      <c r="B2251" s="1">
        <v>45809</v>
      </c>
      <c r="C2251" s="11">
        <v>6.458333333333334E-2</v>
      </c>
      <c r="D2251" s="13">
        <f t="shared" si="70"/>
        <v>1</v>
      </c>
      <c r="E2251" s="13" t="str">
        <f t="shared" si="71"/>
        <v>Night</v>
      </c>
      <c r="F2251" t="s">
        <v>94</v>
      </c>
      <c r="G2251" t="s">
        <v>23</v>
      </c>
      <c r="H2251" t="s">
        <v>40</v>
      </c>
      <c r="I2251">
        <v>245</v>
      </c>
      <c r="J2251" t="s">
        <v>19</v>
      </c>
      <c r="K2251" s="14">
        <v>80.209999999999994</v>
      </c>
      <c r="L2251" s="12">
        <v>20.239999999999998</v>
      </c>
      <c r="M2251">
        <v>2</v>
      </c>
      <c r="N2251">
        <v>1299</v>
      </c>
      <c r="O2251">
        <v>201</v>
      </c>
      <c r="P2251" t="s">
        <v>28</v>
      </c>
      <c r="R2251" t="s">
        <v>21</v>
      </c>
    </row>
    <row r="2252" spans="1:18" x14ac:dyDescent="0.3">
      <c r="A2252">
        <v>70382</v>
      </c>
      <c r="B2252" s="1">
        <v>45928</v>
      </c>
      <c r="C2252" s="11">
        <v>2.013888888888889E-2</v>
      </c>
      <c r="D2252" s="13">
        <f t="shared" si="70"/>
        <v>0</v>
      </c>
      <c r="E2252" s="13" t="str">
        <f t="shared" si="71"/>
        <v>Night</v>
      </c>
      <c r="F2252" t="s">
        <v>72</v>
      </c>
      <c r="G2252" t="s">
        <v>83</v>
      </c>
      <c r="H2252" t="s">
        <v>27</v>
      </c>
      <c r="I2252">
        <v>202</v>
      </c>
      <c r="J2252" t="s">
        <v>19</v>
      </c>
      <c r="K2252" s="14">
        <v>80.150000000000006</v>
      </c>
      <c r="L2252" s="12">
        <v>18.77</v>
      </c>
      <c r="M2252">
        <v>5</v>
      </c>
      <c r="N2252">
        <v>1676</v>
      </c>
      <c r="O2252">
        <v>253</v>
      </c>
      <c r="P2252" t="s">
        <v>20</v>
      </c>
      <c r="R2252" t="s">
        <v>36</v>
      </c>
    </row>
    <row r="2253" spans="1:18" x14ac:dyDescent="0.3">
      <c r="A2253">
        <v>85463</v>
      </c>
      <c r="B2253" s="1">
        <v>45744</v>
      </c>
      <c r="C2253" s="11">
        <v>0.23055555555555554</v>
      </c>
      <c r="D2253" s="13">
        <f t="shared" si="70"/>
        <v>5</v>
      </c>
      <c r="E2253" s="13" t="str">
        <f t="shared" si="71"/>
        <v>Morning</v>
      </c>
      <c r="F2253" t="s">
        <v>72</v>
      </c>
      <c r="G2253" t="s">
        <v>91</v>
      </c>
      <c r="H2253" t="s">
        <v>18</v>
      </c>
      <c r="I2253">
        <v>207</v>
      </c>
      <c r="J2253" t="s">
        <v>19</v>
      </c>
      <c r="K2253" s="14">
        <v>80.13</v>
      </c>
      <c r="L2253" s="12">
        <v>18.61</v>
      </c>
      <c r="M2253">
        <v>5</v>
      </c>
      <c r="N2253">
        <v>2194</v>
      </c>
      <c r="O2253">
        <v>225</v>
      </c>
      <c r="P2253" t="s">
        <v>53</v>
      </c>
      <c r="R2253" t="s">
        <v>36</v>
      </c>
    </row>
    <row r="2254" spans="1:18" x14ac:dyDescent="0.3">
      <c r="A2254">
        <v>34263</v>
      </c>
      <c r="B2254" s="1">
        <v>45799</v>
      </c>
      <c r="C2254" s="11">
        <v>0.86944444444444446</v>
      </c>
      <c r="D2254" s="13">
        <f t="shared" si="70"/>
        <v>20</v>
      </c>
      <c r="E2254" s="13" t="str">
        <f t="shared" si="71"/>
        <v>Night</v>
      </c>
      <c r="F2254" t="s">
        <v>23</v>
      </c>
      <c r="G2254" t="s">
        <v>52</v>
      </c>
      <c r="H2254" t="s">
        <v>27</v>
      </c>
      <c r="I2254">
        <v>228</v>
      </c>
      <c r="J2254" t="s">
        <v>19</v>
      </c>
      <c r="K2254" s="14">
        <v>80.099999999999994</v>
      </c>
      <c r="L2254" s="12">
        <v>4.03</v>
      </c>
      <c r="M2254">
        <v>3</v>
      </c>
      <c r="N2254">
        <v>1723</v>
      </c>
      <c r="O2254">
        <v>204</v>
      </c>
      <c r="P2254" t="s">
        <v>32</v>
      </c>
      <c r="R2254" t="s">
        <v>21</v>
      </c>
    </row>
    <row r="2255" spans="1:18" x14ac:dyDescent="0.3">
      <c r="A2255">
        <v>80995</v>
      </c>
      <c r="B2255" s="1">
        <v>45934</v>
      </c>
      <c r="C2255" s="11">
        <v>0.77083333333333337</v>
      </c>
      <c r="D2255" s="13">
        <f t="shared" si="70"/>
        <v>18</v>
      </c>
      <c r="E2255" s="13" t="str">
        <f t="shared" si="71"/>
        <v>Evening</v>
      </c>
      <c r="F2255" t="s">
        <v>26</v>
      </c>
      <c r="G2255" t="s">
        <v>26</v>
      </c>
      <c r="H2255" t="s">
        <v>27</v>
      </c>
      <c r="I2255">
        <v>212</v>
      </c>
      <c r="J2255" t="s">
        <v>19</v>
      </c>
      <c r="K2255" s="14">
        <v>80.09</v>
      </c>
      <c r="L2255" s="12">
        <v>12.18</v>
      </c>
      <c r="M2255">
        <v>1</v>
      </c>
      <c r="N2255">
        <v>1231</v>
      </c>
      <c r="O2255">
        <v>222</v>
      </c>
      <c r="P2255" t="s">
        <v>32</v>
      </c>
      <c r="R2255" t="s">
        <v>36</v>
      </c>
    </row>
    <row r="2256" spans="1:18" x14ac:dyDescent="0.3">
      <c r="A2256">
        <v>68346</v>
      </c>
      <c r="B2256" s="1">
        <v>45833</v>
      </c>
      <c r="C2256" s="11">
        <v>4.5833333333333337E-2</v>
      </c>
      <c r="D2256" s="13">
        <f t="shared" si="70"/>
        <v>1</v>
      </c>
      <c r="E2256" s="13" t="str">
        <f t="shared" si="71"/>
        <v>Evening</v>
      </c>
      <c r="F2256" t="s">
        <v>75</v>
      </c>
      <c r="G2256" t="s">
        <v>30</v>
      </c>
      <c r="H2256" t="s">
        <v>18</v>
      </c>
      <c r="I2256">
        <v>221</v>
      </c>
      <c r="J2256" t="s">
        <v>19</v>
      </c>
      <c r="K2256" s="14">
        <v>80.05</v>
      </c>
      <c r="L2256" s="12">
        <v>25.67</v>
      </c>
      <c r="M2256">
        <v>2</v>
      </c>
      <c r="N2256">
        <v>1537</v>
      </c>
      <c r="O2256">
        <v>250</v>
      </c>
      <c r="P2256" t="s">
        <v>32</v>
      </c>
      <c r="R2256" t="s">
        <v>36</v>
      </c>
    </row>
    <row r="2257" spans="1:18" x14ac:dyDescent="0.3">
      <c r="A2257">
        <v>83577</v>
      </c>
      <c r="B2257" s="1">
        <v>45907</v>
      </c>
      <c r="C2257" s="11">
        <v>0.2388888888888889</v>
      </c>
      <c r="D2257" s="13">
        <f t="shared" si="70"/>
        <v>5</v>
      </c>
      <c r="E2257" s="13" t="str">
        <f t="shared" si="71"/>
        <v>Morning</v>
      </c>
      <c r="F2257" t="s">
        <v>52</v>
      </c>
      <c r="G2257" t="s">
        <v>75</v>
      </c>
      <c r="H2257" t="s">
        <v>40</v>
      </c>
      <c r="I2257">
        <v>203</v>
      </c>
      <c r="J2257" t="s">
        <v>19</v>
      </c>
      <c r="K2257" s="14">
        <v>80.05</v>
      </c>
      <c r="L2257" s="12">
        <v>5.41</v>
      </c>
      <c r="M2257">
        <v>5</v>
      </c>
      <c r="N2257">
        <v>2194</v>
      </c>
      <c r="O2257">
        <v>246</v>
      </c>
      <c r="P2257" t="s">
        <v>53</v>
      </c>
      <c r="R2257" t="s">
        <v>36</v>
      </c>
    </row>
    <row r="2258" spans="1:18" x14ac:dyDescent="0.3">
      <c r="A2258">
        <v>42604</v>
      </c>
      <c r="B2258" s="1">
        <v>45755</v>
      </c>
      <c r="C2258" s="11">
        <v>0.14791666666666667</v>
      </c>
      <c r="D2258" s="13">
        <f t="shared" si="70"/>
        <v>3</v>
      </c>
      <c r="E2258" s="13" t="str">
        <f t="shared" si="71"/>
        <v>Night</v>
      </c>
      <c r="F2258" t="s">
        <v>52</v>
      </c>
      <c r="G2258" t="s">
        <v>75</v>
      </c>
      <c r="H2258" t="s">
        <v>40</v>
      </c>
      <c r="I2258">
        <v>228</v>
      </c>
      <c r="J2258" t="s">
        <v>19</v>
      </c>
      <c r="K2258" s="14">
        <v>80.02</v>
      </c>
      <c r="L2258" s="12">
        <v>13.87</v>
      </c>
      <c r="M2258">
        <v>3</v>
      </c>
      <c r="N2258">
        <v>1365</v>
      </c>
      <c r="O2258">
        <v>257</v>
      </c>
      <c r="P2258" t="s">
        <v>28</v>
      </c>
      <c r="R2258" t="s">
        <v>36</v>
      </c>
    </row>
    <row r="2259" spans="1:18" x14ac:dyDescent="0.3">
      <c r="A2259">
        <v>49210</v>
      </c>
      <c r="B2259" s="1">
        <v>45715</v>
      </c>
      <c r="C2259" s="11">
        <v>0.9770833333333333</v>
      </c>
      <c r="D2259" s="13">
        <f t="shared" si="70"/>
        <v>23</v>
      </c>
      <c r="E2259" s="13" t="str">
        <f t="shared" si="71"/>
        <v>Night</v>
      </c>
      <c r="F2259" t="s">
        <v>6271</v>
      </c>
      <c r="G2259" t="s">
        <v>23</v>
      </c>
      <c r="H2259" t="s">
        <v>27</v>
      </c>
      <c r="I2259">
        <v>249</v>
      </c>
      <c r="J2259" t="s">
        <v>19</v>
      </c>
      <c r="K2259" s="14">
        <v>80.02</v>
      </c>
      <c r="L2259" s="12">
        <v>9.58</v>
      </c>
      <c r="M2259">
        <v>1</v>
      </c>
      <c r="N2259">
        <v>1541</v>
      </c>
      <c r="O2259">
        <v>243</v>
      </c>
      <c r="P2259" t="s">
        <v>53</v>
      </c>
      <c r="R2259" t="s">
        <v>36</v>
      </c>
    </row>
    <row r="2260" spans="1:18" x14ac:dyDescent="0.3">
      <c r="A2260">
        <v>99286</v>
      </c>
      <c r="B2260" s="1">
        <v>45934</v>
      </c>
      <c r="C2260" s="11">
        <v>0.8256944444444444</v>
      </c>
      <c r="D2260" s="13">
        <f t="shared" si="70"/>
        <v>19</v>
      </c>
      <c r="E2260" s="13" t="str">
        <f t="shared" si="71"/>
        <v>Night</v>
      </c>
      <c r="F2260" t="s">
        <v>83</v>
      </c>
      <c r="G2260" t="s">
        <v>23</v>
      </c>
      <c r="H2260" t="s">
        <v>18</v>
      </c>
      <c r="I2260">
        <v>253</v>
      </c>
      <c r="J2260" t="s">
        <v>19</v>
      </c>
      <c r="K2260" s="14">
        <v>80.02</v>
      </c>
      <c r="L2260" s="12">
        <v>25.11</v>
      </c>
      <c r="M2260">
        <v>4</v>
      </c>
      <c r="N2260">
        <v>1756</v>
      </c>
      <c r="O2260">
        <v>249</v>
      </c>
      <c r="P2260" t="s">
        <v>32</v>
      </c>
      <c r="R2260" t="s">
        <v>36</v>
      </c>
    </row>
    <row r="2261" spans="1:18" x14ac:dyDescent="0.3">
      <c r="A2261">
        <v>77441</v>
      </c>
      <c r="B2261" s="1">
        <v>45746</v>
      </c>
      <c r="C2261" s="11">
        <v>0.59375</v>
      </c>
      <c r="D2261" s="13">
        <f t="shared" si="70"/>
        <v>14</v>
      </c>
      <c r="E2261" s="13" t="str">
        <f t="shared" si="71"/>
        <v>Afternoon</v>
      </c>
      <c r="F2261" t="s">
        <v>91</v>
      </c>
      <c r="G2261" t="s">
        <v>30</v>
      </c>
      <c r="H2261" t="s">
        <v>27</v>
      </c>
      <c r="I2261">
        <v>230</v>
      </c>
      <c r="J2261" t="s">
        <v>19</v>
      </c>
      <c r="K2261" s="14">
        <v>79.98</v>
      </c>
      <c r="L2261" s="12">
        <v>17.23</v>
      </c>
      <c r="M2261">
        <v>5</v>
      </c>
      <c r="N2261">
        <v>2163</v>
      </c>
      <c r="O2261">
        <v>216</v>
      </c>
      <c r="P2261" t="s">
        <v>20</v>
      </c>
      <c r="R2261" t="s">
        <v>36</v>
      </c>
    </row>
    <row r="2262" spans="1:18" x14ac:dyDescent="0.3">
      <c r="A2262">
        <v>30393</v>
      </c>
      <c r="B2262" s="1">
        <v>45752</v>
      </c>
      <c r="C2262" s="11">
        <v>0.41805555555555557</v>
      </c>
      <c r="D2262" s="13">
        <f t="shared" si="70"/>
        <v>10</v>
      </c>
      <c r="E2262" s="13" t="str">
        <f t="shared" si="71"/>
        <v>Morning</v>
      </c>
      <c r="F2262" t="s">
        <v>38</v>
      </c>
      <c r="G2262" t="s">
        <v>58</v>
      </c>
      <c r="H2262" t="s">
        <v>18</v>
      </c>
      <c r="I2262">
        <v>245</v>
      </c>
      <c r="J2262" t="s">
        <v>19</v>
      </c>
      <c r="K2262" s="14">
        <v>79.97</v>
      </c>
      <c r="L2262" s="12">
        <v>15.14</v>
      </c>
      <c r="M2262">
        <v>3</v>
      </c>
      <c r="N2262">
        <v>1885</v>
      </c>
      <c r="O2262">
        <v>229</v>
      </c>
      <c r="P2262" t="s">
        <v>44</v>
      </c>
      <c r="R2262" t="s">
        <v>21</v>
      </c>
    </row>
    <row r="2263" spans="1:18" x14ac:dyDescent="0.3">
      <c r="A2263">
        <v>46932</v>
      </c>
      <c r="B2263" s="1">
        <v>45901</v>
      </c>
      <c r="C2263" s="11">
        <v>0.81111111111111101</v>
      </c>
      <c r="D2263" s="13">
        <f t="shared" si="70"/>
        <v>19</v>
      </c>
      <c r="E2263" s="13" t="str">
        <f t="shared" si="71"/>
        <v>Night</v>
      </c>
      <c r="F2263" t="s">
        <v>72</v>
      </c>
      <c r="G2263" t="s">
        <v>75</v>
      </c>
      <c r="H2263" t="s">
        <v>27</v>
      </c>
      <c r="I2263">
        <v>206</v>
      </c>
      <c r="J2263" t="s">
        <v>19</v>
      </c>
      <c r="K2263" s="14">
        <v>79.95</v>
      </c>
      <c r="L2263" s="12">
        <v>10.09</v>
      </c>
      <c r="M2263">
        <v>2</v>
      </c>
      <c r="N2263">
        <v>1106</v>
      </c>
      <c r="O2263">
        <v>228</v>
      </c>
      <c r="P2263" t="s">
        <v>20</v>
      </c>
      <c r="R2263" t="s">
        <v>36</v>
      </c>
    </row>
    <row r="2264" spans="1:18" x14ac:dyDescent="0.3">
      <c r="A2264">
        <v>52953</v>
      </c>
      <c r="B2264" s="1">
        <v>45981</v>
      </c>
      <c r="C2264" s="11">
        <v>0.50486111111111109</v>
      </c>
      <c r="D2264" s="13">
        <f t="shared" si="70"/>
        <v>12</v>
      </c>
      <c r="E2264" s="13" t="str">
        <f t="shared" si="71"/>
        <v>Afternoon</v>
      </c>
      <c r="F2264" t="s">
        <v>81</v>
      </c>
      <c r="G2264" t="s">
        <v>6271</v>
      </c>
      <c r="H2264" t="s">
        <v>27</v>
      </c>
      <c r="I2264">
        <v>251</v>
      </c>
      <c r="J2264" t="s">
        <v>19</v>
      </c>
      <c r="K2264" s="14">
        <v>79.95</v>
      </c>
      <c r="L2264" s="12">
        <v>10.46</v>
      </c>
      <c r="M2264">
        <v>2</v>
      </c>
      <c r="N2264">
        <v>1023</v>
      </c>
      <c r="O2264">
        <v>205</v>
      </c>
      <c r="P2264" t="s">
        <v>44</v>
      </c>
      <c r="R2264" t="s">
        <v>21</v>
      </c>
    </row>
    <row r="2265" spans="1:18" x14ac:dyDescent="0.3">
      <c r="A2265">
        <v>65401</v>
      </c>
      <c r="B2265" s="1">
        <v>45988</v>
      </c>
      <c r="C2265" s="11">
        <v>0.48680555555555555</v>
      </c>
      <c r="D2265" s="13">
        <f t="shared" si="70"/>
        <v>11</v>
      </c>
      <c r="E2265" s="13" t="str">
        <f t="shared" si="71"/>
        <v>Morning</v>
      </c>
      <c r="F2265" t="s">
        <v>6272</v>
      </c>
      <c r="G2265" t="s">
        <v>26</v>
      </c>
      <c r="H2265" t="s">
        <v>18</v>
      </c>
      <c r="I2265">
        <v>225</v>
      </c>
      <c r="J2265" t="s">
        <v>19</v>
      </c>
      <c r="K2265" s="14">
        <v>79.930000000000007</v>
      </c>
      <c r="L2265" s="12">
        <v>21.15</v>
      </c>
      <c r="M2265">
        <v>1</v>
      </c>
      <c r="N2265">
        <v>2115</v>
      </c>
      <c r="O2265">
        <v>212</v>
      </c>
      <c r="P2265" t="s">
        <v>20</v>
      </c>
      <c r="R2265" t="s">
        <v>21</v>
      </c>
    </row>
    <row r="2266" spans="1:18" x14ac:dyDescent="0.3">
      <c r="A2266">
        <v>39715</v>
      </c>
      <c r="B2266" s="1">
        <v>45950</v>
      </c>
      <c r="C2266" s="11">
        <v>0.9</v>
      </c>
      <c r="D2266" s="13">
        <f t="shared" si="70"/>
        <v>21</v>
      </c>
      <c r="E2266" s="13" t="str">
        <f t="shared" si="71"/>
        <v>Night</v>
      </c>
      <c r="F2266" t="s">
        <v>83</v>
      </c>
      <c r="G2266" t="s">
        <v>67</v>
      </c>
      <c r="H2266" t="s">
        <v>18</v>
      </c>
      <c r="I2266">
        <v>203</v>
      </c>
      <c r="J2266" t="s">
        <v>19</v>
      </c>
      <c r="K2266" s="14">
        <v>79.88</v>
      </c>
      <c r="L2266" s="12">
        <v>7.57</v>
      </c>
      <c r="M2266">
        <v>1</v>
      </c>
      <c r="N2266">
        <v>2104</v>
      </c>
      <c r="O2266">
        <v>215</v>
      </c>
      <c r="P2266" t="s">
        <v>28</v>
      </c>
      <c r="R2266" t="s">
        <v>36</v>
      </c>
    </row>
    <row r="2267" spans="1:18" x14ac:dyDescent="0.3">
      <c r="A2267">
        <v>90321</v>
      </c>
      <c r="B2267" s="1">
        <v>45739</v>
      </c>
      <c r="C2267" s="11">
        <v>0.17708333333333334</v>
      </c>
      <c r="D2267" s="13">
        <f t="shared" si="70"/>
        <v>4</v>
      </c>
      <c r="E2267" s="13" t="str">
        <f t="shared" si="71"/>
        <v>Night</v>
      </c>
      <c r="F2267" t="s">
        <v>6272</v>
      </c>
      <c r="G2267" t="s">
        <v>72</v>
      </c>
      <c r="H2267" t="s">
        <v>40</v>
      </c>
      <c r="I2267">
        <v>221</v>
      </c>
      <c r="J2267" t="s">
        <v>19</v>
      </c>
      <c r="K2267" s="14">
        <v>79.87</v>
      </c>
      <c r="L2267" s="12">
        <v>16.37</v>
      </c>
      <c r="M2267">
        <v>1</v>
      </c>
      <c r="N2267">
        <v>1892</v>
      </c>
      <c r="O2267">
        <v>245</v>
      </c>
      <c r="P2267" t="s">
        <v>53</v>
      </c>
      <c r="R2267" t="s">
        <v>36</v>
      </c>
    </row>
    <row r="2268" spans="1:18" x14ac:dyDescent="0.3">
      <c r="A2268">
        <v>80943</v>
      </c>
      <c r="B2268" s="1">
        <v>45674</v>
      </c>
      <c r="C2268" s="11">
        <v>0.38055555555555554</v>
      </c>
      <c r="D2268" s="13">
        <f t="shared" si="70"/>
        <v>9</v>
      </c>
      <c r="E2268" s="13" t="str">
        <f t="shared" si="71"/>
        <v>Morning</v>
      </c>
      <c r="F2268" t="s">
        <v>38</v>
      </c>
      <c r="G2268" t="s">
        <v>30</v>
      </c>
      <c r="H2268" t="s">
        <v>18</v>
      </c>
      <c r="I2268">
        <v>238</v>
      </c>
      <c r="J2268" t="s">
        <v>19</v>
      </c>
      <c r="K2268" s="14">
        <v>79.849999999999994</v>
      </c>
      <c r="L2268" s="12">
        <v>12.14</v>
      </c>
      <c r="M2268">
        <v>2</v>
      </c>
      <c r="N2268">
        <v>1974</v>
      </c>
      <c r="O2268">
        <v>235</v>
      </c>
      <c r="P2268" t="s">
        <v>20</v>
      </c>
      <c r="R2268" t="s">
        <v>36</v>
      </c>
    </row>
    <row r="2269" spans="1:18" x14ac:dyDescent="0.3">
      <c r="A2269">
        <v>88175</v>
      </c>
      <c r="B2269" s="1">
        <v>45953</v>
      </c>
      <c r="C2269" s="11">
        <v>0.7402777777777777</v>
      </c>
      <c r="D2269" s="13">
        <f t="shared" si="70"/>
        <v>17</v>
      </c>
      <c r="E2269" s="13" t="str">
        <f t="shared" si="71"/>
        <v>Night</v>
      </c>
      <c r="F2269" t="s">
        <v>26</v>
      </c>
      <c r="G2269" t="s">
        <v>23</v>
      </c>
      <c r="H2269" t="s">
        <v>40</v>
      </c>
      <c r="I2269">
        <v>208</v>
      </c>
      <c r="J2269" t="s">
        <v>19</v>
      </c>
      <c r="K2269" s="14">
        <v>79.84</v>
      </c>
      <c r="L2269" s="12">
        <v>11.94</v>
      </c>
      <c r="M2269">
        <v>4</v>
      </c>
      <c r="N2269">
        <v>1299</v>
      </c>
      <c r="O2269">
        <v>233</v>
      </c>
      <c r="P2269" t="s">
        <v>20</v>
      </c>
      <c r="R2269" t="s">
        <v>36</v>
      </c>
    </row>
    <row r="2270" spans="1:18" x14ac:dyDescent="0.3">
      <c r="A2270">
        <v>21169</v>
      </c>
      <c r="B2270" s="1">
        <v>45771</v>
      </c>
      <c r="C2270" s="11">
        <v>0.64583333333333337</v>
      </c>
      <c r="D2270" s="13">
        <f t="shared" si="70"/>
        <v>15</v>
      </c>
      <c r="E2270" s="13" t="str">
        <f t="shared" si="71"/>
        <v>Afternoon</v>
      </c>
      <c r="F2270" t="s">
        <v>23</v>
      </c>
      <c r="G2270" t="s">
        <v>91</v>
      </c>
      <c r="H2270" t="s">
        <v>27</v>
      </c>
      <c r="I2270">
        <v>215</v>
      </c>
      <c r="J2270" t="s">
        <v>19</v>
      </c>
      <c r="K2270" s="14">
        <v>79.83</v>
      </c>
      <c r="L2270" s="12">
        <v>24.17</v>
      </c>
      <c r="M2270">
        <v>2</v>
      </c>
      <c r="N2270">
        <v>1512</v>
      </c>
      <c r="O2270">
        <v>253</v>
      </c>
      <c r="P2270" t="s">
        <v>50</v>
      </c>
      <c r="R2270" t="s">
        <v>21</v>
      </c>
    </row>
    <row r="2271" spans="1:18" x14ac:dyDescent="0.3">
      <c r="A2271">
        <v>78385</v>
      </c>
      <c r="B2271" s="1">
        <v>45762</v>
      </c>
      <c r="C2271" s="11">
        <v>0.52500000000000002</v>
      </c>
      <c r="D2271" s="13">
        <f t="shared" si="70"/>
        <v>12</v>
      </c>
      <c r="E2271" s="13" t="str">
        <f t="shared" si="71"/>
        <v>Afternoon</v>
      </c>
      <c r="F2271" t="s">
        <v>26</v>
      </c>
      <c r="G2271" t="s">
        <v>6272</v>
      </c>
      <c r="H2271" t="s">
        <v>18</v>
      </c>
      <c r="I2271">
        <v>244</v>
      </c>
      <c r="J2271" t="s">
        <v>19</v>
      </c>
      <c r="K2271" s="14">
        <v>79.739999999999995</v>
      </c>
      <c r="L2271" s="12">
        <v>12.91</v>
      </c>
      <c r="M2271">
        <v>3</v>
      </c>
      <c r="N2271">
        <v>2173</v>
      </c>
      <c r="O2271">
        <v>214</v>
      </c>
      <c r="P2271" t="s">
        <v>28</v>
      </c>
      <c r="R2271" t="s">
        <v>21</v>
      </c>
    </row>
    <row r="2272" spans="1:18" x14ac:dyDescent="0.3">
      <c r="A2272">
        <v>43836</v>
      </c>
      <c r="B2272" s="1">
        <v>45915</v>
      </c>
      <c r="C2272" s="11">
        <v>0.98472222222222217</v>
      </c>
      <c r="D2272" s="13">
        <f t="shared" si="70"/>
        <v>23</v>
      </c>
      <c r="E2272" s="13" t="str">
        <f t="shared" si="71"/>
        <v>Night</v>
      </c>
      <c r="F2272" t="s">
        <v>94</v>
      </c>
      <c r="G2272" t="s">
        <v>94</v>
      </c>
      <c r="H2272" t="s">
        <v>18</v>
      </c>
      <c r="I2272">
        <v>227</v>
      </c>
      <c r="J2272" t="s">
        <v>19</v>
      </c>
      <c r="K2272" s="14">
        <v>79.739999999999995</v>
      </c>
      <c r="L2272" s="12">
        <v>23.26</v>
      </c>
      <c r="M2272">
        <v>3</v>
      </c>
      <c r="N2272">
        <v>1316</v>
      </c>
      <c r="O2272">
        <v>238</v>
      </c>
      <c r="P2272" t="s">
        <v>53</v>
      </c>
      <c r="R2272" t="s">
        <v>36</v>
      </c>
    </row>
    <row r="2273" spans="1:18" x14ac:dyDescent="0.3">
      <c r="A2273">
        <v>20507</v>
      </c>
      <c r="B2273" s="1">
        <v>45914</v>
      </c>
      <c r="C2273" s="11">
        <v>0.90833333333333333</v>
      </c>
      <c r="D2273" s="13">
        <f t="shared" si="70"/>
        <v>21</v>
      </c>
      <c r="E2273" s="13" t="str">
        <f t="shared" si="71"/>
        <v>Night</v>
      </c>
      <c r="F2273" t="s">
        <v>72</v>
      </c>
      <c r="G2273" t="s">
        <v>67</v>
      </c>
      <c r="H2273" t="s">
        <v>27</v>
      </c>
      <c r="I2273">
        <v>224</v>
      </c>
      <c r="J2273" t="s">
        <v>19</v>
      </c>
      <c r="K2273" s="14">
        <v>79.739999999999995</v>
      </c>
      <c r="L2273" s="12">
        <v>12.94</v>
      </c>
      <c r="M2273">
        <v>4</v>
      </c>
      <c r="N2273">
        <v>1740</v>
      </c>
      <c r="O2273">
        <v>235</v>
      </c>
      <c r="P2273" t="s">
        <v>53</v>
      </c>
      <c r="R2273" t="s">
        <v>36</v>
      </c>
    </row>
    <row r="2274" spans="1:18" x14ac:dyDescent="0.3">
      <c r="A2274">
        <v>14191</v>
      </c>
      <c r="B2274" s="1">
        <v>45849</v>
      </c>
      <c r="C2274" s="11">
        <v>0.21597222222222223</v>
      </c>
      <c r="D2274" s="13">
        <f t="shared" si="70"/>
        <v>5</v>
      </c>
      <c r="E2274" s="13" t="str">
        <f t="shared" si="71"/>
        <v>Morning</v>
      </c>
      <c r="F2274" t="s">
        <v>6272</v>
      </c>
      <c r="G2274" t="s">
        <v>58</v>
      </c>
      <c r="H2274" t="s">
        <v>18</v>
      </c>
      <c r="I2274">
        <v>249</v>
      </c>
      <c r="J2274" t="s">
        <v>19</v>
      </c>
      <c r="K2274" s="14">
        <v>79.72</v>
      </c>
      <c r="L2274" s="12">
        <v>11.56</v>
      </c>
      <c r="M2274">
        <v>3</v>
      </c>
      <c r="N2274">
        <v>1533</v>
      </c>
      <c r="O2274">
        <v>224</v>
      </c>
      <c r="P2274" t="s">
        <v>28</v>
      </c>
      <c r="R2274" t="s">
        <v>21</v>
      </c>
    </row>
    <row r="2275" spans="1:18" x14ac:dyDescent="0.3">
      <c r="A2275">
        <v>25867</v>
      </c>
      <c r="B2275" s="1">
        <v>45970</v>
      </c>
      <c r="C2275" s="11">
        <v>0.69444444444444453</v>
      </c>
      <c r="D2275" s="13">
        <f t="shared" si="70"/>
        <v>16</v>
      </c>
      <c r="E2275" s="13" t="str">
        <f t="shared" si="71"/>
        <v>Afternoon</v>
      </c>
      <c r="F2275" t="s">
        <v>30</v>
      </c>
      <c r="G2275" t="s">
        <v>75</v>
      </c>
      <c r="H2275" t="s">
        <v>27</v>
      </c>
      <c r="I2275">
        <v>249</v>
      </c>
      <c r="J2275" t="s">
        <v>19</v>
      </c>
      <c r="K2275" s="14">
        <v>79.7</v>
      </c>
      <c r="L2275" s="12">
        <v>0.56999999999999995</v>
      </c>
      <c r="M2275">
        <v>2</v>
      </c>
      <c r="N2275">
        <v>1938</v>
      </c>
      <c r="O2275">
        <v>232</v>
      </c>
      <c r="P2275" t="s">
        <v>20</v>
      </c>
      <c r="R2275" t="s">
        <v>21</v>
      </c>
    </row>
    <row r="2276" spans="1:18" x14ac:dyDescent="0.3">
      <c r="A2276">
        <v>25707</v>
      </c>
      <c r="B2276" s="1">
        <v>45780</v>
      </c>
      <c r="C2276" s="11">
        <v>0.59652777777777777</v>
      </c>
      <c r="D2276" s="13">
        <f t="shared" si="70"/>
        <v>14</v>
      </c>
      <c r="E2276" s="13" t="str">
        <f t="shared" si="71"/>
        <v>Afternoon</v>
      </c>
      <c r="F2276" t="s">
        <v>38</v>
      </c>
      <c r="G2276" t="s">
        <v>94</v>
      </c>
      <c r="H2276" t="s">
        <v>18</v>
      </c>
      <c r="I2276">
        <v>255</v>
      </c>
      <c r="J2276" t="s">
        <v>19</v>
      </c>
      <c r="K2276" s="14">
        <v>79.680000000000007</v>
      </c>
      <c r="L2276" s="12">
        <v>18.739999999999998</v>
      </c>
      <c r="M2276">
        <v>5</v>
      </c>
      <c r="N2276">
        <v>1637</v>
      </c>
      <c r="O2276">
        <v>231</v>
      </c>
      <c r="P2276" t="s">
        <v>53</v>
      </c>
      <c r="R2276" t="s">
        <v>21</v>
      </c>
    </row>
    <row r="2277" spans="1:18" x14ac:dyDescent="0.3">
      <c r="A2277">
        <v>53617</v>
      </c>
      <c r="B2277" s="1">
        <v>45687</v>
      </c>
      <c r="C2277" s="11">
        <v>0.65208333333333335</v>
      </c>
      <c r="D2277" s="13">
        <f t="shared" si="70"/>
        <v>15</v>
      </c>
      <c r="E2277" s="13" t="str">
        <f t="shared" si="71"/>
        <v>Afternoon</v>
      </c>
      <c r="F2277" t="s">
        <v>52</v>
      </c>
      <c r="G2277" t="s">
        <v>75</v>
      </c>
      <c r="H2277" t="s">
        <v>27</v>
      </c>
      <c r="I2277">
        <v>236</v>
      </c>
      <c r="J2277" t="s">
        <v>19</v>
      </c>
      <c r="K2277" s="14">
        <v>79.66</v>
      </c>
      <c r="L2277" s="12">
        <v>10.19</v>
      </c>
      <c r="M2277">
        <v>3</v>
      </c>
      <c r="N2277">
        <v>1541</v>
      </c>
      <c r="O2277">
        <v>201</v>
      </c>
      <c r="P2277" t="s">
        <v>53</v>
      </c>
      <c r="R2277" t="s">
        <v>36</v>
      </c>
    </row>
    <row r="2278" spans="1:18" x14ac:dyDescent="0.3">
      <c r="A2278">
        <v>72637</v>
      </c>
      <c r="B2278" s="1">
        <v>45883</v>
      </c>
      <c r="C2278" s="11">
        <v>0.11388888888888889</v>
      </c>
      <c r="D2278" s="13">
        <f t="shared" si="70"/>
        <v>2</v>
      </c>
      <c r="E2278" s="13" t="str">
        <f t="shared" si="71"/>
        <v>Night</v>
      </c>
      <c r="F2278" t="s">
        <v>30</v>
      </c>
      <c r="G2278" t="s">
        <v>23</v>
      </c>
      <c r="H2278" t="s">
        <v>40</v>
      </c>
      <c r="I2278">
        <v>205</v>
      </c>
      <c r="J2278" t="s">
        <v>19</v>
      </c>
      <c r="K2278" s="14">
        <v>79.650000000000006</v>
      </c>
      <c r="L2278" s="12">
        <v>23.82</v>
      </c>
      <c r="M2278">
        <v>4</v>
      </c>
      <c r="N2278">
        <v>1753</v>
      </c>
      <c r="O2278">
        <v>200</v>
      </c>
      <c r="P2278" t="s">
        <v>28</v>
      </c>
      <c r="R2278" t="s">
        <v>36</v>
      </c>
    </row>
    <row r="2279" spans="1:18" x14ac:dyDescent="0.3">
      <c r="A2279">
        <v>21352</v>
      </c>
      <c r="B2279" s="1">
        <v>45861</v>
      </c>
      <c r="C2279" s="11">
        <v>0.76250000000000007</v>
      </c>
      <c r="D2279" s="13">
        <f t="shared" si="70"/>
        <v>18</v>
      </c>
      <c r="E2279" s="13" t="str">
        <f t="shared" si="71"/>
        <v>Night</v>
      </c>
      <c r="F2279" t="s">
        <v>67</v>
      </c>
      <c r="G2279" t="s">
        <v>58</v>
      </c>
      <c r="H2279" t="s">
        <v>40</v>
      </c>
      <c r="I2279">
        <v>208</v>
      </c>
      <c r="J2279" t="s">
        <v>19</v>
      </c>
      <c r="K2279" s="14">
        <v>79.63</v>
      </c>
      <c r="L2279" s="12">
        <v>20.79</v>
      </c>
      <c r="M2279">
        <v>3</v>
      </c>
      <c r="N2279">
        <v>2143</v>
      </c>
      <c r="O2279">
        <v>257</v>
      </c>
      <c r="P2279" t="s">
        <v>44</v>
      </c>
      <c r="R2279" t="s">
        <v>36</v>
      </c>
    </row>
    <row r="2280" spans="1:18" x14ac:dyDescent="0.3">
      <c r="A2280">
        <v>31069</v>
      </c>
      <c r="B2280" s="1">
        <v>45691</v>
      </c>
      <c r="C2280" s="11">
        <v>0.25</v>
      </c>
      <c r="D2280" s="13">
        <f t="shared" si="70"/>
        <v>6</v>
      </c>
      <c r="E2280" s="13" t="str">
        <f t="shared" si="71"/>
        <v>Morning</v>
      </c>
      <c r="F2280" t="s">
        <v>23</v>
      </c>
      <c r="G2280" t="s">
        <v>67</v>
      </c>
      <c r="H2280" t="s">
        <v>40</v>
      </c>
      <c r="I2280">
        <v>235</v>
      </c>
      <c r="J2280" t="s">
        <v>19</v>
      </c>
      <c r="K2280" s="14">
        <v>79.62</v>
      </c>
      <c r="L2280" s="12">
        <v>25.62</v>
      </c>
      <c r="M2280">
        <v>3</v>
      </c>
      <c r="N2280">
        <v>1452</v>
      </c>
      <c r="O2280">
        <v>220</v>
      </c>
      <c r="P2280" t="s">
        <v>50</v>
      </c>
      <c r="R2280" t="s">
        <v>21</v>
      </c>
    </row>
    <row r="2281" spans="1:18" x14ac:dyDescent="0.3">
      <c r="A2281">
        <v>50252</v>
      </c>
      <c r="B2281" s="1">
        <v>46015</v>
      </c>
      <c r="C2281" s="11">
        <v>9.0972222222222218E-2</v>
      </c>
      <c r="D2281" s="13">
        <f t="shared" si="70"/>
        <v>2</v>
      </c>
      <c r="E2281" s="13" t="str">
        <f t="shared" si="71"/>
        <v>Night</v>
      </c>
      <c r="F2281" t="s">
        <v>81</v>
      </c>
      <c r="G2281" t="s">
        <v>91</v>
      </c>
      <c r="H2281" t="s">
        <v>40</v>
      </c>
      <c r="I2281">
        <v>218</v>
      </c>
      <c r="J2281" t="s">
        <v>19</v>
      </c>
      <c r="K2281" s="14">
        <v>79.599999999999994</v>
      </c>
      <c r="L2281" s="12">
        <v>15.6</v>
      </c>
      <c r="M2281">
        <v>2</v>
      </c>
      <c r="N2281">
        <v>1384</v>
      </c>
      <c r="O2281">
        <v>227</v>
      </c>
      <c r="P2281" t="s">
        <v>28</v>
      </c>
      <c r="R2281" t="s">
        <v>36</v>
      </c>
    </row>
    <row r="2282" spans="1:18" x14ac:dyDescent="0.3">
      <c r="A2282">
        <v>42608</v>
      </c>
      <c r="B2282" s="1">
        <v>45756</v>
      </c>
      <c r="C2282" s="11">
        <v>0.22361111111111109</v>
      </c>
      <c r="D2282" s="13">
        <f t="shared" si="70"/>
        <v>5</v>
      </c>
      <c r="E2282" s="13" t="str">
        <f t="shared" si="71"/>
        <v>Morning</v>
      </c>
      <c r="F2282" t="s">
        <v>26</v>
      </c>
      <c r="G2282" t="s">
        <v>6272</v>
      </c>
      <c r="H2282" t="s">
        <v>40</v>
      </c>
      <c r="I2282">
        <v>246</v>
      </c>
      <c r="J2282" t="s">
        <v>19</v>
      </c>
      <c r="K2282" s="14">
        <v>79.58</v>
      </c>
      <c r="L2282" s="12">
        <v>16.02</v>
      </c>
      <c r="M2282">
        <v>5</v>
      </c>
      <c r="N2282">
        <v>1153</v>
      </c>
      <c r="O2282">
        <v>204</v>
      </c>
      <c r="P2282" t="s">
        <v>32</v>
      </c>
      <c r="R2282" t="s">
        <v>36</v>
      </c>
    </row>
    <row r="2283" spans="1:18" x14ac:dyDescent="0.3">
      <c r="A2283">
        <v>65010</v>
      </c>
      <c r="B2283" s="1">
        <v>45687</v>
      </c>
      <c r="C2283" s="11">
        <v>0.4375</v>
      </c>
      <c r="D2283" s="13">
        <f t="shared" si="70"/>
        <v>10</v>
      </c>
      <c r="E2283" s="13" t="str">
        <f t="shared" si="71"/>
        <v>Morning</v>
      </c>
      <c r="F2283" t="s">
        <v>6271</v>
      </c>
      <c r="G2283" t="s">
        <v>67</v>
      </c>
      <c r="H2283" t="s">
        <v>18</v>
      </c>
      <c r="I2283">
        <v>234</v>
      </c>
      <c r="J2283" t="s">
        <v>19</v>
      </c>
      <c r="K2283" s="14">
        <v>79.58</v>
      </c>
      <c r="L2283" s="12">
        <v>26.39</v>
      </c>
      <c r="M2283">
        <v>2</v>
      </c>
      <c r="N2283">
        <v>1175</v>
      </c>
      <c r="O2283">
        <v>227</v>
      </c>
      <c r="P2283" t="s">
        <v>32</v>
      </c>
      <c r="R2283" t="s">
        <v>21</v>
      </c>
    </row>
    <row r="2284" spans="1:18" x14ac:dyDescent="0.3">
      <c r="A2284">
        <v>98376</v>
      </c>
      <c r="B2284" s="1">
        <v>45825</v>
      </c>
      <c r="C2284" s="11">
        <v>7.4305555555555555E-2</v>
      </c>
      <c r="D2284" s="13">
        <f t="shared" si="70"/>
        <v>1</v>
      </c>
      <c r="E2284" s="13" t="str">
        <f t="shared" si="71"/>
        <v>Night</v>
      </c>
      <c r="F2284" t="s">
        <v>81</v>
      </c>
      <c r="G2284" t="s">
        <v>83</v>
      </c>
      <c r="H2284" t="s">
        <v>40</v>
      </c>
      <c r="I2284">
        <v>207</v>
      </c>
      <c r="J2284" t="s">
        <v>19</v>
      </c>
      <c r="K2284" s="14">
        <v>79.55</v>
      </c>
      <c r="L2284" s="12">
        <v>23.36</v>
      </c>
      <c r="M2284">
        <v>4</v>
      </c>
      <c r="N2284">
        <v>1640</v>
      </c>
      <c r="O2284">
        <v>239</v>
      </c>
      <c r="P2284" t="s">
        <v>50</v>
      </c>
      <c r="R2284" t="s">
        <v>21</v>
      </c>
    </row>
    <row r="2285" spans="1:18" x14ac:dyDescent="0.3">
      <c r="A2285">
        <v>72120</v>
      </c>
      <c r="B2285" s="1">
        <v>45993</v>
      </c>
      <c r="C2285" s="11">
        <v>0.71666666666666667</v>
      </c>
      <c r="D2285" s="13">
        <f t="shared" si="70"/>
        <v>17</v>
      </c>
      <c r="E2285" s="13" t="str">
        <f t="shared" si="71"/>
        <v>Night</v>
      </c>
      <c r="F2285" t="s">
        <v>38</v>
      </c>
      <c r="G2285" t="s">
        <v>23</v>
      </c>
      <c r="H2285" t="s">
        <v>18</v>
      </c>
      <c r="I2285">
        <v>207</v>
      </c>
      <c r="J2285" t="s">
        <v>19</v>
      </c>
      <c r="K2285" s="14">
        <v>79.53</v>
      </c>
      <c r="L2285" s="12">
        <v>7.28</v>
      </c>
      <c r="M2285">
        <v>4</v>
      </c>
      <c r="N2285">
        <v>1085</v>
      </c>
      <c r="O2285">
        <v>211</v>
      </c>
      <c r="P2285" t="s">
        <v>44</v>
      </c>
      <c r="R2285" t="s">
        <v>36</v>
      </c>
    </row>
    <row r="2286" spans="1:18" x14ac:dyDescent="0.3">
      <c r="A2286">
        <v>18333</v>
      </c>
      <c r="B2286" s="1">
        <v>45994</v>
      </c>
      <c r="C2286" s="11">
        <v>7.013888888888889E-2</v>
      </c>
      <c r="D2286" s="13">
        <f t="shared" si="70"/>
        <v>1</v>
      </c>
      <c r="E2286" s="13" t="str">
        <f t="shared" si="71"/>
        <v>Evening</v>
      </c>
      <c r="F2286" t="s">
        <v>6271</v>
      </c>
      <c r="G2286" t="s">
        <v>52</v>
      </c>
      <c r="H2286" t="s">
        <v>40</v>
      </c>
      <c r="I2286">
        <v>242</v>
      </c>
      <c r="J2286" t="s">
        <v>19</v>
      </c>
      <c r="K2286" s="14">
        <v>79.5</v>
      </c>
      <c r="L2286" s="12">
        <v>4.4000000000000004</v>
      </c>
      <c r="M2286">
        <v>1</v>
      </c>
      <c r="N2286">
        <v>1467</v>
      </c>
      <c r="O2286">
        <v>239</v>
      </c>
      <c r="P2286" t="s">
        <v>32</v>
      </c>
      <c r="R2286" t="s">
        <v>36</v>
      </c>
    </row>
    <row r="2287" spans="1:18" x14ac:dyDescent="0.3">
      <c r="A2287">
        <v>58272</v>
      </c>
      <c r="B2287" s="1">
        <v>45689</v>
      </c>
      <c r="C2287" s="11">
        <v>0.21736111111111112</v>
      </c>
      <c r="D2287" s="13">
        <f t="shared" si="70"/>
        <v>5</v>
      </c>
      <c r="E2287" s="13" t="str">
        <f t="shared" si="71"/>
        <v>Morning</v>
      </c>
      <c r="F2287" t="s">
        <v>26</v>
      </c>
      <c r="G2287" t="s">
        <v>81</v>
      </c>
      <c r="H2287" t="s">
        <v>40</v>
      </c>
      <c r="I2287">
        <v>206</v>
      </c>
      <c r="J2287" t="s">
        <v>19</v>
      </c>
      <c r="K2287" s="14">
        <v>79.5</v>
      </c>
      <c r="L2287" s="12">
        <v>19.45</v>
      </c>
      <c r="M2287">
        <v>1</v>
      </c>
      <c r="N2287">
        <v>1113</v>
      </c>
      <c r="O2287">
        <v>200</v>
      </c>
      <c r="P2287" t="s">
        <v>28</v>
      </c>
      <c r="R2287" t="s">
        <v>36</v>
      </c>
    </row>
    <row r="2288" spans="1:18" x14ac:dyDescent="0.3">
      <c r="A2288">
        <v>55731</v>
      </c>
      <c r="B2288" s="1">
        <v>45922</v>
      </c>
      <c r="C2288" s="11">
        <v>0.94166666666666676</v>
      </c>
      <c r="D2288" s="13">
        <f t="shared" si="70"/>
        <v>22</v>
      </c>
      <c r="E2288" s="13" t="str">
        <f t="shared" si="71"/>
        <v>Night</v>
      </c>
      <c r="F2288" t="s">
        <v>30</v>
      </c>
      <c r="G2288" t="s">
        <v>6272</v>
      </c>
      <c r="H2288" t="s">
        <v>40</v>
      </c>
      <c r="I2288">
        <v>209</v>
      </c>
      <c r="J2288" t="s">
        <v>19</v>
      </c>
      <c r="K2288" s="14">
        <v>79.459999999999994</v>
      </c>
      <c r="L2288" s="12">
        <v>7.94</v>
      </c>
      <c r="M2288">
        <v>2</v>
      </c>
      <c r="N2288">
        <v>1760</v>
      </c>
      <c r="O2288">
        <v>209</v>
      </c>
      <c r="P2288" t="s">
        <v>20</v>
      </c>
      <c r="R2288" t="s">
        <v>36</v>
      </c>
    </row>
    <row r="2289" spans="1:18" x14ac:dyDescent="0.3">
      <c r="A2289">
        <v>18546</v>
      </c>
      <c r="B2289" s="1">
        <v>45955</v>
      </c>
      <c r="C2289" s="11">
        <v>0.80069444444444438</v>
      </c>
      <c r="D2289" s="13">
        <f t="shared" si="70"/>
        <v>19</v>
      </c>
      <c r="E2289" s="13" t="str">
        <f t="shared" si="71"/>
        <v>Night</v>
      </c>
      <c r="F2289" t="s">
        <v>30</v>
      </c>
      <c r="G2289" t="s">
        <v>75</v>
      </c>
      <c r="H2289" t="s">
        <v>27</v>
      </c>
      <c r="I2289">
        <v>239</v>
      </c>
      <c r="J2289" t="s">
        <v>19</v>
      </c>
      <c r="K2289" s="14">
        <v>79.459999999999994</v>
      </c>
      <c r="L2289" s="12">
        <v>2.12</v>
      </c>
      <c r="M2289">
        <v>2</v>
      </c>
      <c r="N2289">
        <v>2158</v>
      </c>
      <c r="O2289">
        <v>258</v>
      </c>
      <c r="P2289" t="s">
        <v>28</v>
      </c>
      <c r="R2289" t="s">
        <v>21</v>
      </c>
    </row>
    <row r="2290" spans="1:18" x14ac:dyDescent="0.3">
      <c r="A2290">
        <v>64411</v>
      </c>
      <c r="B2290" s="1">
        <v>45699</v>
      </c>
      <c r="C2290" s="11">
        <v>0.90416666666666667</v>
      </c>
      <c r="D2290" s="13">
        <f t="shared" si="70"/>
        <v>21</v>
      </c>
      <c r="E2290" s="13" t="str">
        <f t="shared" si="71"/>
        <v>Evening</v>
      </c>
      <c r="F2290" t="s">
        <v>6272</v>
      </c>
      <c r="G2290" t="s">
        <v>58</v>
      </c>
      <c r="H2290" t="s">
        <v>18</v>
      </c>
      <c r="I2290">
        <v>224</v>
      </c>
      <c r="J2290" t="s">
        <v>19</v>
      </c>
      <c r="K2290" s="14">
        <v>79.459999999999994</v>
      </c>
      <c r="L2290" s="12">
        <v>7.93</v>
      </c>
      <c r="M2290">
        <v>2</v>
      </c>
      <c r="N2290">
        <v>1665</v>
      </c>
      <c r="O2290">
        <v>238</v>
      </c>
      <c r="P2290" t="s">
        <v>32</v>
      </c>
      <c r="R2290" t="s">
        <v>36</v>
      </c>
    </row>
    <row r="2291" spans="1:18" x14ac:dyDescent="0.3">
      <c r="A2291">
        <v>41569</v>
      </c>
      <c r="B2291" s="1">
        <v>45965</v>
      </c>
      <c r="C2291" s="11">
        <v>0.50416666666666665</v>
      </c>
      <c r="D2291" s="13">
        <f t="shared" si="70"/>
        <v>12</v>
      </c>
      <c r="E2291" s="13" t="str">
        <f t="shared" si="71"/>
        <v>Afternoon</v>
      </c>
      <c r="F2291" t="s">
        <v>6271</v>
      </c>
      <c r="G2291" t="s">
        <v>91</v>
      </c>
      <c r="H2291" t="s">
        <v>27</v>
      </c>
      <c r="I2291">
        <v>233</v>
      </c>
      <c r="J2291" t="s">
        <v>19</v>
      </c>
      <c r="K2291" s="14">
        <v>79.44</v>
      </c>
      <c r="L2291" s="12">
        <v>3.97</v>
      </c>
      <c r="M2291">
        <v>3</v>
      </c>
      <c r="N2291">
        <v>1031</v>
      </c>
      <c r="O2291">
        <v>260</v>
      </c>
      <c r="P2291" t="s">
        <v>20</v>
      </c>
      <c r="R2291" t="s">
        <v>36</v>
      </c>
    </row>
    <row r="2292" spans="1:18" x14ac:dyDescent="0.3">
      <c r="A2292">
        <v>51458</v>
      </c>
      <c r="B2292" s="1">
        <v>45813</v>
      </c>
      <c r="C2292" s="11">
        <v>0.6743055555555556</v>
      </c>
      <c r="D2292" s="13">
        <f t="shared" si="70"/>
        <v>16</v>
      </c>
      <c r="E2292" s="13" t="str">
        <f t="shared" si="71"/>
        <v>Afternoon</v>
      </c>
      <c r="F2292" t="s">
        <v>52</v>
      </c>
      <c r="G2292" t="s">
        <v>38</v>
      </c>
      <c r="H2292" t="s">
        <v>40</v>
      </c>
      <c r="I2292">
        <v>253</v>
      </c>
      <c r="J2292" t="s">
        <v>19</v>
      </c>
      <c r="K2292" s="14">
        <v>79.400000000000006</v>
      </c>
      <c r="L2292" s="12">
        <v>17.5</v>
      </c>
      <c r="M2292">
        <v>3</v>
      </c>
      <c r="N2292">
        <v>1229</v>
      </c>
      <c r="O2292">
        <v>210</v>
      </c>
      <c r="P2292" t="s">
        <v>44</v>
      </c>
      <c r="R2292" t="s">
        <v>21</v>
      </c>
    </row>
    <row r="2293" spans="1:18" x14ac:dyDescent="0.3">
      <c r="A2293">
        <v>72651</v>
      </c>
      <c r="B2293" s="1">
        <v>45794</v>
      </c>
      <c r="C2293" s="11">
        <v>0.90902777777777777</v>
      </c>
      <c r="D2293" s="13">
        <f t="shared" si="70"/>
        <v>21</v>
      </c>
      <c r="E2293" s="13" t="str">
        <f t="shared" si="71"/>
        <v>Night</v>
      </c>
      <c r="F2293" t="s">
        <v>23</v>
      </c>
      <c r="G2293" t="s">
        <v>83</v>
      </c>
      <c r="H2293" t="s">
        <v>27</v>
      </c>
      <c r="I2293">
        <v>201</v>
      </c>
      <c r="J2293" t="s">
        <v>19</v>
      </c>
      <c r="K2293" s="14">
        <v>79.39</v>
      </c>
      <c r="L2293" s="12">
        <v>20.190000000000001</v>
      </c>
      <c r="M2293">
        <v>1</v>
      </c>
      <c r="N2293">
        <v>1211</v>
      </c>
      <c r="O2293">
        <v>212</v>
      </c>
      <c r="P2293" t="s">
        <v>44</v>
      </c>
      <c r="R2293" t="s">
        <v>21</v>
      </c>
    </row>
    <row r="2294" spans="1:18" x14ac:dyDescent="0.3">
      <c r="A2294">
        <v>44718</v>
      </c>
      <c r="B2294" s="1">
        <v>45895</v>
      </c>
      <c r="C2294" s="11">
        <v>0.94305555555555554</v>
      </c>
      <c r="D2294" s="13">
        <f t="shared" si="70"/>
        <v>22</v>
      </c>
      <c r="E2294" s="13" t="str">
        <f t="shared" si="71"/>
        <v>Night</v>
      </c>
      <c r="F2294" t="s">
        <v>91</v>
      </c>
      <c r="G2294" t="s">
        <v>38</v>
      </c>
      <c r="H2294" t="s">
        <v>27</v>
      </c>
      <c r="I2294">
        <v>205</v>
      </c>
      <c r="J2294" t="s">
        <v>19</v>
      </c>
      <c r="K2294" s="14">
        <v>79.38</v>
      </c>
      <c r="L2294" s="12">
        <v>11.26</v>
      </c>
      <c r="M2294">
        <v>5</v>
      </c>
      <c r="N2294">
        <v>1492</v>
      </c>
      <c r="O2294">
        <v>256</v>
      </c>
      <c r="P2294" t="s">
        <v>32</v>
      </c>
      <c r="R2294" t="s">
        <v>36</v>
      </c>
    </row>
    <row r="2295" spans="1:18" x14ac:dyDescent="0.3">
      <c r="A2295">
        <v>83830</v>
      </c>
      <c r="B2295" s="1">
        <v>46015</v>
      </c>
      <c r="C2295" s="11">
        <v>0.27499999999999997</v>
      </c>
      <c r="D2295" s="13">
        <f t="shared" si="70"/>
        <v>6</v>
      </c>
      <c r="E2295" s="13" t="str">
        <f t="shared" si="71"/>
        <v>Morning</v>
      </c>
      <c r="F2295" t="s">
        <v>6271</v>
      </c>
      <c r="G2295" t="s">
        <v>91</v>
      </c>
      <c r="H2295" t="s">
        <v>27</v>
      </c>
      <c r="I2295">
        <v>200</v>
      </c>
      <c r="J2295" t="s">
        <v>19</v>
      </c>
      <c r="K2295" s="14">
        <v>79.33</v>
      </c>
      <c r="L2295" s="12">
        <v>10.48</v>
      </c>
      <c r="M2295">
        <v>1</v>
      </c>
      <c r="N2295">
        <v>1111</v>
      </c>
      <c r="O2295">
        <v>260</v>
      </c>
      <c r="P2295" t="s">
        <v>53</v>
      </c>
      <c r="R2295" t="s">
        <v>36</v>
      </c>
    </row>
    <row r="2296" spans="1:18" x14ac:dyDescent="0.3">
      <c r="A2296">
        <v>50916</v>
      </c>
      <c r="B2296" s="1">
        <v>45834</v>
      </c>
      <c r="C2296" s="11">
        <v>0.32361111111111113</v>
      </c>
      <c r="D2296" s="13">
        <f t="shared" si="70"/>
        <v>7</v>
      </c>
      <c r="E2296" s="13" t="str">
        <f t="shared" si="71"/>
        <v>Morning</v>
      </c>
      <c r="F2296" t="s">
        <v>52</v>
      </c>
      <c r="G2296" t="s">
        <v>81</v>
      </c>
      <c r="H2296" t="s">
        <v>40</v>
      </c>
      <c r="I2296">
        <v>222</v>
      </c>
      <c r="J2296" t="s">
        <v>19</v>
      </c>
      <c r="K2296" s="14">
        <v>79.3</v>
      </c>
      <c r="L2296" s="12">
        <v>20.84</v>
      </c>
      <c r="M2296">
        <v>5</v>
      </c>
      <c r="N2296">
        <v>1354</v>
      </c>
      <c r="O2296">
        <v>212</v>
      </c>
      <c r="P2296" t="s">
        <v>32</v>
      </c>
      <c r="R2296" t="s">
        <v>21</v>
      </c>
    </row>
    <row r="2297" spans="1:18" x14ac:dyDescent="0.3">
      <c r="A2297">
        <v>79476</v>
      </c>
      <c r="B2297" s="1">
        <v>45713</v>
      </c>
      <c r="C2297" s="11">
        <v>7.013888888888889E-2</v>
      </c>
      <c r="D2297" s="13">
        <f t="shared" si="70"/>
        <v>1</v>
      </c>
      <c r="E2297" s="13" t="str">
        <f t="shared" si="71"/>
        <v>Night</v>
      </c>
      <c r="F2297" t="s">
        <v>67</v>
      </c>
      <c r="G2297" t="s">
        <v>67</v>
      </c>
      <c r="H2297" t="s">
        <v>27</v>
      </c>
      <c r="I2297">
        <v>206</v>
      </c>
      <c r="J2297" t="s">
        <v>19</v>
      </c>
      <c r="K2297" s="14">
        <v>79.3</v>
      </c>
      <c r="L2297" s="12">
        <v>13.69</v>
      </c>
      <c r="M2297">
        <v>5</v>
      </c>
      <c r="N2297">
        <v>1477</v>
      </c>
      <c r="O2297">
        <v>225</v>
      </c>
      <c r="P2297" t="s">
        <v>20</v>
      </c>
      <c r="R2297" t="s">
        <v>36</v>
      </c>
    </row>
    <row r="2298" spans="1:18" x14ac:dyDescent="0.3">
      <c r="A2298">
        <v>23030</v>
      </c>
      <c r="B2298" s="1">
        <v>45815</v>
      </c>
      <c r="C2298" s="11">
        <v>0.22777777777777777</v>
      </c>
      <c r="D2298" s="13">
        <f t="shared" si="70"/>
        <v>5</v>
      </c>
      <c r="E2298" s="13" t="str">
        <f t="shared" si="71"/>
        <v>Morning</v>
      </c>
      <c r="F2298" t="s">
        <v>30</v>
      </c>
      <c r="G2298" t="s">
        <v>91</v>
      </c>
      <c r="H2298" t="s">
        <v>18</v>
      </c>
      <c r="I2298">
        <v>251</v>
      </c>
      <c r="J2298" t="s">
        <v>19</v>
      </c>
      <c r="K2298" s="14">
        <v>79.3</v>
      </c>
      <c r="L2298" s="12">
        <v>9.48</v>
      </c>
      <c r="M2298">
        <v>3</v>
      </c>
      <c r="N2298">
        <v>1538</v>
      </c>
      <c r="O2298">
        <v>215</v>
      </c>
      <c r="P2298" t="s">
        <v>53</v>
      </c>
      <c r="R2298" t="s">
        <v>36</v>
      </c>
    </row>
    <row r="2299" spans="1:18" x14ac:dyDescent="0.3">
      <c r="A2299">
        <v>47448</v>
      </c>
      <c r="B2299" s="1">
        <v>45987</v>
      </c>
      <c r="C2299" s="11">
        <v>0.99861111111111101</v>
      </c>
      <c r="D2299" s="13">
        <f t="shared" si="70"/>
        <v>23</v>
      </c>
      <c r="E2299" s="13" t="str">
        <f t="shared" si="71"/>
        <v>Night</v>
      </c>
      <c r="F2299" t="s">
        <v>58</v>
      </c>
      <c r="G2299" t="s">
        <v>6271</v>
      </c>
      <c r="H2299" t="s">
        <v>40</v>
      </c>
      <c r="I2299">
        <v>242</v>
      </c>
      <c r="J2299" t="s">
        <v>19</v>
      </c>
      <c r="K2299" s="14">
        <v>79.290000000000006</v>
      </c>
      <c r="L2299" s="12">
        <v>0.92</v>
      </c>
      <c r="M2299">
        <v>1</v>
      </c>
      <c r="N2299">
        <v>1506</v>
      </c>
      <c r="O2299">
        <v>239</v>
      </c>
      <c r="P2299" t="s">
        <v>28</v>
      </c>
      <c r="R2299" t="s">
        <v>21</v>
      </c>
    </row>
    <row r="2300" spans="1:18" x14ac:dyDescent="0.3">
      <c r="A2300">
        <v>92807</v>
      </c>
      <c r="B2300" s="1">
        <v>45744</v>
      </c>
      <c r="C2300" s="11">
        <v>0.36527777777777781</v>
      </c>
      <c r="D2300" s="13">
        <f t="shared" si="70"/>
        <v>8</v>
      </c>
      <c r="E2300" s="13" t="str">
        <f t="shared" si="71"/>
        <v>Morning</v>
      </c>
      <c r="F2300" t="s">
        <v>6272</v>
      </c>
      <c r="G2300" t="s">
        <v>75</v>
      </c>
      <c r="H2300" t="s">
        <v>18</v>
      </c>
      <c r="I2300">
        <v>257</v>
      </c>
      <c r="J2300" t="s">
        <v>19</v>
      </c>
      <c r="K2300" s="14">
        <v>79.290000000000006</v>
      </c>
      <c r="L2300" s="12">
        <v>1</v>
      </c>
      <c r="M2300">
        <v>4</v>
      </c>
      <c r="N2300">
        <v>2149</v>
      </c>
      <c r="O2300">
        <v>231</v>
      </c>
      <c r="P2300" t="s">
        <v>44</v>
      </c>
      <c r="R2300" t="s">
        <v>21</v>
      </c>
    </row>
    <row r="2301" spans="1:18" x14ac:dyDescent="0.3">
      <c r="A2301">
        <v>42970</v>
      </c>
      <c r="B2301" s="1">
        <v>45959</v>
      </c>
      <c r="C2301" s="11">
        <v>0.95138888888888884</v>
      </c>
      <c r="D2301" s="13">
        <f t="shared" si="70"/>
        <v>22</v>
      </c>
      <c r="E2301" s="13" t="str">
        <f t="shared" si="71"/>
        <v>Night</v>
      </c>
      <c r="F2301" t="s">
        <v>75</v>
      </c>
      <c r="G2301" t="s">
        <v>81</v>
      </c>
      <c r="H2301" t="s">
        <v>27</v>
      </c>
      <c r="I2301">
        <v>256</v>
      </c>
      <c r="J2301" t="s">
        <v>19</v>
      </c>
      <c r="K2301" s="14">
        <v>79.260000000000005</v>
      </c>
      <c r="L2301" s="12">
        <v>8.94</v>
      </c>
      <c r="M2301">
        <v>5</v>
      </c>
      <c r="N2301">
        <v>1901</v>
      </c>
      <c r="O2301">
        <v>224</v>
      </c>
      <c r="P2301" t="s">
        <v>28</v>
      </c>
      <c r="R2301" t="s">
        <v>36</v>
      </c>
    </row>
    <row r="2302" spans="1:18" x14ac:dyDescent="0.3">
      <c r="A2302">
        <v>79836</v>
      </c>
      <c r="B2302" s="1">
        <v>45994</v>
      </c>
      <c r="C2302" s="11">
        <v>1.0416666666666666E-2</v>
      </c>
      <c r="D2302" s="13">
        <f t="shared" si="70"/>
        <v>0</v>
      </c>
      <c r="E2302" s="13" t="str">
        <f t="shared" si="71"/>
        <v>Night</v>
      </c>
      <c r="F2302" t="s">
        <v>30</v>
      </c>
      <c r="G2302" t="s">
        <v>58</v>
      </c>
      <c r="H2302" t="s">
        <v>27</v>
      </c>
      <c r="I2302">
        <v>238</v>
      </c>
      <c r="J2302" t="s">
        <v>19</v>
      </c>
      <c r="K2302" s="14">
        <v>79.25</v>
      </c>
      <c r="L2302" s="12">
        <v>8.49</v>
      </c>
      <c r="M2302">
        <v>2</v>
      </c>
      <c r="N2302">
        <v>1488</v>
      </c>
      <c r="O2302">
        <v>251</v>
      </c>
      <c r="P2302" t="s">
        <v>44</v>
      </c>
      <c r="R2302" t="s">
        <v>21</v>
      </c>
    </row>
    <row r="2303" spans="1:18" x14ac:dyDescent="0.3">
      <c r="A2303">
        <v>89905</v>
      </c>
      <c r="B2303" s="1">
        <v>45673</v>
      </c>
      <c r="C2303" s="11">
        <v>0.82847222222222217</v>
      </c>
      <c r="D2303" s="13">
        <f t="shared" si="70"/>
        <v>19</v>
      </c>
      <c r="E2303" s="13" t="str">
        <f t="shared" si="71"/>
        <v>Night</v>
      </c>
      <c r="F2303" t="s">
        <v>23</v>
      </c>
      <c r="G2303" t="s">
        <v>94</v>
      </c>
      <c r="H2303" t="s">
        <v>27</v>
      </c>
      <c r="I2303">
        <v>255</v>
      </c>
      <c r="J2303" t="s">
        <v>19</v>
      </c>
      <c r="K2303" s="14">
        <v>79.25</v>
      </c>
      <c r="L2303" s="12">
        <v>11.55</v>
      </c>
      <c r="M2303">
        <v>5</v>
      </c>
      <c r="N2303">
        <v>1869</v>
      </c>
      <c r="O2303">
        <v>223</v>
      </c>
      <c r="P2303" t="s">
        <v>44</v>
      </c>
      <c r="R2303" t="s">
        <v>21</v>
      </c>
    </row>
    <row r="2304" spans="1:18" x14ac:dyDescent="0.3">
      <c r="A2304">
        <v>55873</v>
      </c>
      <c r="B2304" s="1">
        <v>45710</v>
      </c>
      <c r="C2304" s="11">
        <v>0.8520833333333333</v>
      </c>
      <c r="D2304" s="13">
        <f t="shared" si="70"/>
        <v>20</v>
      </c>
      <c r="E2304" s="13" t="str">
        <f t="shared" si="71"/>
        <v>Evening</v>
      </c>
      <c r="F2304" t="s">
        <v>23</v>
      </c>
      <c r="G2304" t="s">
        <v>38</v>
      </c>
      <c r="H2304" t="s">
        <v>40</v>
      </c>
      <c r="I2304">
        <v>226</v>
      </c>
      <c r="J2304" t="s">
        <v>19</v>
      </c>
      <c r="K2304" s="14">
        <v>79.25</v>
      </c>
      <c r="L2304" s="12">
        <v>21.94</v>
      </c>
      <c r="M2304">
        <v>3</v>
      </c>
      <c r="N2304">
        <v>1447</v>
      </c>
      <c r="O2304">
        <v>248</v>
      </c>
      <c r="P2304" t="s">
        <v>20</v>
      </c>
      <c r="R2304" t="s">
        <v>36</v>
      </c>
    </row>
    <row r="2305" spans="1:18" x14ac:dyDescent="0.3">
      <c r="A2305">
        <v>18970</v>
      </c>
      <c r="B2305" s="1">
        <v>45950</v>
      </c>
      <c r="C2305" s="11">
        <v>5.5555555555555552E-2</v>
      </c>
      <c r="D2305" s="13">
        <f t="shared" si="70"/>
        <v>1</v>
      </c>
      <c r="E2305" s="13" t="str">
        <f t="shared" si="71"/>
        <v>Evening</v>
      </c>
      <c r="F2305" t="s">
        <v>91</v>
      </c>
      <c r="G2305" t="s">
        <v>94</v>
      </c>
      <c r="H2305" t="s">
        <v>40</v>
      </c>
      <c r="I2305">
        <v>229</v>
      </c>
      <c r="J2305" t="s">
        <v>19</v>
      </c>
      <c r="K2305" s="14">
        <v>79.23</v>
      </c>
      <c r="L2305" s="12">
        <v>12.92</v>
      </c>
      <c r="M2305">
        <v>1</v>
      </c>
      <c r="N2305">
        <v>2017</v>
      </c>
      <c r="O2305">
        <v>205</v>
      </c>
      <c r="P2305" t="s">
        <v>32</v>
      </c>
      <c r="R2305" t="s">
        <v>36</v>
      </c>
    </row>
    <row r="2306" spans="1:18" x14ac:dyDescent="0.3">
      <c r="A2306">
        <v>36767</v>
      </c>
      <c r="B2306" s="1">
        <v>45686</v>
      </c>
      <c r="C2306" s="11">
        <v>0.20347222222222219</v>
      </c>
      <c r="D2306" s="13">
        <f t="shared" ref="D2306:D2369" si="72">HOUR(C2306)</f>
        <v>4</v>
      </c>
      <c r="E2306" s="13" t="str">
        <f t="shared" ref="E2306:E2369" si="73">IF(AND(D2306&gt;=5,D2306&lt;12),"Morning",IF(AND(D2306&gt;=12,D2306&lt;17),"Afternoon",IF(AND(D2305&gt;=17,D2305&lt;21),"Evening","Night")))</f>
        <v>Night</v>
      </c>
      <c r="F2306" t="s">
        <v>75</v>
      </c>
      <c r="G2306" t="s">
        <v>6272</v>
      </c>
      <c r="H2306" t="s">
        <v>40</v>
      </c>
      <c r="I2306">
        <v>224</v>
      </c>
      <c r="J2306" t="s">
        <v>19</v>
      </c>
      <c r="K2306" s="14">
        <v>79.22</v>
      </c>
      <c r="L2306" s="12">
        <v>7.06</v>
      </c>
      <c r="M2306">
        <v>2</v>
      </c>
      <c r="N2306">
        <v>1041</v>
      </c>
      <c r="O2306">
        <v>205</v>
      </c>
      <c r="P2306" t="s">
        <v>44</v>
      </c>
      <c r="R2306" t="s">
        <v>36</v>
      </c>
    </row>
    <row r="2307" spans="1:18" x14ac:dyDescent="0.3">
      <c r="A2307">
        <v>96721</v>
      </c>
      <c r="B2307" s="1">
        <v>45988</v>
      </c>
      <c r="C2307" s="11">
        <v>0.16874999999999998</v>
      </c>
      <c r="D2307" s="13">
        <f t="shared" si="72"/>
        <v>4</v>
      </c>
      <c r="E2307" s="13" t="str">
        <f t="shared" si="73"/>
        <v>Night</v>
      </c>
      <c r="F2307" t="s">
        <v>75</v>
      </c>
      <c r="G2307" t="s">
        <v>30</v>
      </c>
      <c r="H2307" t="s">
        <v>18</v>
      </c>
      <c r="I2307">
        <v>259</v>
      </c>
      <c r="J2307" t="s">
        <v>19</v>
      </c>
      <c r="K2307" s="14">
        <v>79.22</v>
      </c>
      <c r="L2307" s="12">
        <v>19.64</v>
      </c>
      <c r="M2307">
        <v>2</v>
      </c>
      <c r="N2307">
        <v>2003</v>
      </c>
      <c r="O2307">
        <v>251</v>
      </c>
      <c r="P2307" t="s">
        <v>32</v>
      </c>
      <c r="R2307" t="s">
        <v>21</v>
      </c>
    </row>
    <row r="2308" spans="1:18" x14ac:dyDescent="0.3">
      <c r="A2308">
        <v>81969</v>
      </c>
      <c r="B2308" s="1">
        <v>45754</v>
      </c>
      <c r="C2308" s="11">
        <v>0.6694444444444444</v>
      </c>
      <c r="D2308" s="13">
        <f t="shared" si="72"/>
        <v>16</v>
      </c>
      <c r="E2308" s="13" t="str">
        <f t="shared" si="73"/>
        <v>Afternoon</v>
      </c>
      <c r="F2308" t="s">
        <v>52</v>
      </c>
      <c r="G2308" t="s">
        <v>52</v>
      </c>
      <c r="H2308" t="s">
        <v>40</v>
      </c>
      <c r="I2308">
        <v>214</v>
      </c>
      <c r="J2308" t="s">
        <v>19</v>
      </c>
      <c r="K2308" s="14">
        <v>79.17</v>
      </c>
      <c r="L2308" s="12">
        <v>5.5</v>
      </c>
      <c r="M2308">
        <v>3</v>
      </c>
      <c r="N2308">
        <v>1674</v>
      </c>
      <c r="O2308">
        <v>219</v>
      </c>
      <c r="P2308" t="s">
        <v>50</v>
      </c>
      <c r="R2308" t="s">
        <v>36</v>
      </c>
    </row>
    <row r="2309" spans="1:18" x14ac:dyDescent="0.3">
      <c r="A2309">
        <v>79800</v>
      </c>
      <c r="B2309" s="1">
        <v>45744</v>
      </c>
      <c r="C2309" s="11">
        <v>0.55277777777777781</v>
      </c>
      <c r="D2309" s="13">
        <f t="shared" si="72"/>
        <v>13</v>
      </c>
      <c r="E2309" s="13" t="str">
        <f t="shared" si="73"/>
        <v>Afternoon</v>
      </c>
      <c r="F2309" t="s">
        <v>81</v>
      </c>
      <c r="G2309" t="s">
        <v>83</v>
      </c>
      <c r="H2309" t="s">
        <v>18</v>
      </c>
      <c r="I2309">
        <v>227</v>
      </c>
      <c r="J2309" t="s">
        <v>19</v>
      </c>
      <c r="K2309" s="14">
        <v>79.17</v>
      </c>
      <c r="L2309" s="12">
        <v>15.37</v>
      </c>
      <c r="M2309">
        <v>5</v>
      </c>
      <c r="N2309">
        <v>1446</v>
      </c>
      <c r="O2309">
        <v>237</v>
      </c>
      <c r="P2309" t="s">
        <v>50</v>
      </c>
      <c r="R2309" t="s">
        <v>36</v>
      </c>
    </row>
    <row r="2310" spans="1:18" x14ac:dyDescent="0.3">
      <c r="A2310">
        <v>30750</v>
      </c>
      <c r="B2310" s="1">
        <v>45898</v>
      </c>
      <c r="C2310" s="11">
        <v>0.4861111111111111</v>
      </c>
      <c r="D2310" s="13">
        <f t="shared" si="72"/>
        <v>11</v>
      </c>
      <c r="E2310" s="13" t="str">
        <f t="shared" si="73"/>
        <v>Morning</v>
      </c>
      <c r="F2310" t="s">
        <v>38</v>
      </c>
      <c r="G2310" t="s">
        <v>83</v>
      </c>
      <c r="H2310" t="s">
        <v>27</v>
      </c>
      <c r="I2310">
        <v>254</v>
      </c>
      <c r="J2310" t="s">
        <v>19</v>
      </c>
      <c r="K2310" s="14">
        <v>79.16</v>
      </c>
      <c r="L2310" s="12">
        <v>19.47</v>
      </c>
      <c r="M2310">
        <v>5</v>
      </c>
      <c r="N2310">
        <v>1530</v>
      </c>
      <c r="O2310">
        <v>231</v>
      </c>
      <c r="P2310" t="s">
        <v>32</v>
      </c>
      <c r="R2310" t="s">
        <v>36</v>
      </c>
    </row>
    <row r="2311" spans="1:18" x14ac:dyDescent="0.3">
      <c r="A2311">
        <v>31279</v>
      </c>
      <c r="B2311" s="1">
        <v>45826</v>
      </c>
      <c r="C2311" s="11">
        <v>0.33888888888888885</v>
      </c>
      <c r="D2311" s="13">
        <f t="shared" si="72"/>
        <v>8</v>
      </c>
      <c r="E2311" s="13" t="str">
        <f t="shared" si="73"/>
        <v>Morning</v>
      </c>
      <c r="F2311" t="s">
        <v>72</v>
      </c>
      <c r="G2311" t="s">
        <v>91</v>
      </c>
      <c r="H2311" t="s">
        <v>18</v>
      </c>
      <c r="I2311">
        <v>247</v>
      </c>
      <c r="J2311" t="s">
        <v>19</v>
      </c>
      <c r="K2311" s="14">
        <v>79.16</v>
      </c>
      <c r="L2311" s="12">
        <v>21.52</v>
      </c>
      <c r="M2311">
        <v>3</v>
      </c>
      <c r="N2311">
        <v>1496</v>
      </c>
      <c r="O2311">
        <v>223</v>
      </c>
      <c r="P2311" t="s">
        <v>53</v>
      </c>
      <c r="R2311" t="s">
        <v>36</v>
      </c>
    </row>
    <row r="2312" spans="1:18" x14ac:dyDescent="0.3">
      <c r="A2312">
        <v>39865</v>
      </c>
      <c r="B2312" s="1">
        <v>45940</v>
      </c>
      <c r="C2312" s="11">
        <v>0.10277777777777779</v>
      </c>
      <c r="D2312" s="13">
        <f t="shared" si="72"/>
        <v>2</v>
      </c>
      <c r="E2312" s="13" t="str">
        <f t="shared" si="73"/>
        <v>Night</v>
      </c>
      <c r="F2312" t="s">
        <v>26</v>
      </c>
      <c r="G2312" t="s">
        <v>6272</v>
      </c>
      <c r="H2312" t="s">
        <v>27</v>
      </c>
      <c r="I2312">
        <v>207</v>
      </c>
      <c r="J2312" t="s">
        <v>19</v>
      </c>
      <c r="K2312" s="14">
        <v>79.150000000000006</v>
      </c>
      <c r="L2312" s="12">
        <v>2.52</v>
      </c>
      <c r="M2312">
        <v>3</v>
      </c>
      <c r="N2312">
        <v>1798</v>
      </c>
      <c r="O2312">
        <v>215</v>
      </c>
      <c r="P2312" t="s">
        <v>53</v>
      </c>
      <c r="R2312" t="s">
        <v>21</v>
      </c>
    </row>
    <row r="2313" spans="1:18" x14ac:dyDescent="0.3">
      <c r="A2313">
        <v>37612</v>
      </c>
      <c r="B2313" s="1">
        <v>45860</v>
      </c>
      <c r="C2313" s="11">
        <v>0.65138888888888891</v>
      </c>
      <c r="D2313" s="13">
        <f t="shared" si="72"/>
        <v>15</v>
      </c>
      <c r="E2313" s="13" t="str">
        <f t="shared" si="73"/>
        <v>Afternoon</v>
      </c>
      <c r="F2313" t="s">
        <v>23</v>
      </c>
      <c r="G2313" t="s">
        <v>81</v>
      </c>
      <c r="H2313" t="s">
        <v>40</v>
      </c>
      <c r="I2313">
        <v>257</v>
      </c>
      <c r="J2313" t="s">
        <v>19</v>
      </c>
      <c r="K2313" s="14">
        <v>79.150000000000006</v>
      </c>
      <c r="L2313" s="12">
        <v>5.48</v>
      </c>
      <c r="M2313">
        <v>4</v>
      </c>
      <c r="N2313">
        <v>2197</v>
      </c>
      <c r="O2313">
        <v>229</v>
      </c>
      <c r="P2313" t="s">
        <v>20</v>
      </c>
      <c r="R2313" t="s">
        <v>21</v>
      </c>
    </row>
    <row r="2314" spans="1:18" x14ac:dyDescent="0.3">
      <c r="A2314">
        <v>67534</v>
      </c>
      <c r="B2314" s="1">
        <v>45712</v>
      </c>
      <c r="C2314" s="11">
        <v>0.98888888888888893</v>
      </c>
      <c r="D2314" s="13">
        <f t="shared" si="72"/>
        <v>23</v>
      </c>
      <c r="E2314" s="13" t="str">
        <f t="shared" si="73"/>
        <v>Night</v>
      </c>
      <c r="F2314" t="s">
        <v>52</v>
      </c>
      <c r="G2314" t="s">
        <v>83</v>
      </c>
      <c r="H2314" t="s">
        <v>18</v>
      </c>
      <c r="I2314">
        <v>232</v>
      </c>
      <c r="J2314" t="s">
        <v>19</v>
      </c>
      <c r="K2314" s="14">
        <v>79.14</v>
      </c>
      <c r="L2314" s="12">
        <v>18.11</v>
      </c>
      <c r="M2314">
        <v>2</v>
      </c>
      <c r="N2314">
        <v>1723</v>
      </c>
      <c r="O2314">
        <v>215</v>
      </c>
      <c r="P2314" t="s">
        <v>50</v>
      </c>
      <c r="R2314" t="s">
        <v>21</v>
      </c>
    </row>
    <row r="2315" spans="1:18" x14ac:dyDescent="0.3">
      <c r="A2315">
        <v>47130</v>
      </c>
      <c r="B2315" s="1">
        <v>45813</v>
      </c>
      <c r="C2315" s="11">
        <v>0.4770833333333333</v>
      </c>
      <c r="D2315" s="13">
        <f t="shared" si="72"/>
        <v>11</v>
      </c>
      <c r="E2315" s="13" t="str">
        <f t="shared" si="73"/>
        <v>Morning</v>
      </c>
      <c r="F2315" t="s">
        <v>23</v>
      </c>
      <c r="G2315" t="s">
        <v>67</v>
      </c>
      <c r="H2315" t="s">
        <v>40</v>
      </c>
      <c r="I2315">
        <v>207</v>
      </c>
      <c r="J2315" t="s">
        <v>19</v>
      </c>
      <c r="K2315" s="14">
        <v>79.13</v>
      </c>
      <c r="L2315" s="12">
        <v>21.73</v>
      </c>
      <c r="M2315">
        <v>5</v>
      </c>
      <c r="N2315">
        <v>2115</v>
      </c>
      <c r="O2315">
        <v>255</v>
      </c>
      <c r="P2315" t="s">
        <v>44</v>
      </c>
      <c r="R2315" t="s">
        <v>21</v>
      </c>
    </row>
    <row r="2316" spans="1:18" x14ac:dyDescent="0.3">
      <c r="A2316">
        <v>93657</v>
      </c>
      <c r="B2316" s="1">
        <v>45932</v>
      </c>
      <c r="C2316" s="11">
        <v>0.12708333333333333</v>
      </c>
      <c r="D2316" s="13">
        <f t="shared" si="72"/>
        <v>3</v>
      </c>
      <c r="E2316" s="13" t="str">
        <f t="shared" si="73"/>
        <v>Night</v>
      </c>
      <c r="F2316" t="s">
        <v>67</v>
      </c>
      <c r="G2316" t="s">
        <v>94</v>
      </c>
      <c r="H2316" t="s">
        <v>18</v>
      </c>
      <c r="I2316">
        <v>257</v>
      </c>
      <c r="J2316" t="s">
        <v>19</v>
      </c>
      <c r="K2316" s="14">
        <v>79.08</v>
      </c>
      <c r="L2316" s="12">
        <v>23.2</v>
      </c>
      <c r="M2316">
        <v>5</v>
      </c>
      <c r="N2316">
        <v>1689</v>
      </c>
      <c r="O2316">
        <v>204</v>
      </c>
      <c r="P2316" t="s">
        <v>50</v>
      </c>
      <c r="R2316" t="s">
        <v>21</v>
      </c>
    </row>
    <row r="2317" spans="1:18" x14ac:dyDescent="0.3">
      <c r="A2317">
        <v>46588</v>
      </c>
      <c r="B2317" s="1">
        <v>45803</v>
      </c>
      <c r="C2317" s="11">
        <v>0.63124999999999998</v>
      </c>
      <c r="D2317" s="13">
        <f t="shared" si="72"/>
        <v>15</v>
      </c>
      <c r="E2317" s="13" t="str">
        <f t="shared" si="73"/>
        <v>Afternoon</v>
      </c>
      <c r="F2317" t="s">
        <v>23</v>
      </c>
      <c r="G2317" t="s">
        <v>81</v>
      </c>
      <c r="H2317" t="s">
        <v>18</v>
      </c>
      <c r="I2317">
        <v>246</v>
      </c>
      <c r="J2317" t="s">
        <v>19</v>
      </c>
      <c r="K2317" s="14">
        <v>79.02</v>
      </c>
      <c r="L2317" s="12">
        <v>22.08</v>
      </c>
      <c r="M2317">
        <v>4</v>
      </c>
      <c r="N2317">
        <v>1478</v>
      </c>
      <c r="O2317">
        <v>241</v>
      </c>
      <c r="P2317" t="s">
        <v>32</v>
      </c>
      <c r="R2317" t="s">
        <v>21</v>
      </c>
    </row>
    <row r="2318" spans="1:18" x14ac:dyDescent="0.3">
      <c r="A2318">
        <v>68077</v>
      </c>
      <c r="B2318" s="1">
        <v>45662</v>
      </c>
      <c r="C2318" s="11">
        <v>0.14166666666666666</v>
      </c>
      <c r="D2318" s="13">
        <f t="shared" si="72"/>
        <v>3</v>
      </c>
      <c r="E2318" s="13" t="str">
        <f t="shared" si="73"/>
        <v>Night</v>
      </c>
      <c r="F2318" t="s">
        <v>38</v>
      </c>
      <c r="G2318" t="s">
        <v>91</v>
      </c>
      <c r="H2318" t="s">
        <v>27</v>
      </c>
      <c r="I2318">
        <v>204</v>
      </c>
      <c r="J2318" t="s">
        <v>19</v>
      </c>
      <c r="K2318" s="14">
        <v>79.010000000000005</v>
      </c>
      <c r="L2318" s="12">
        <v>6.04</v>
      </c>
      <c r="M2318">
        <v>1</v>
      </c>
      <c r="N2318">
        <v>1092</v>
      </c>
      <c r="O2318">
        <v>211</v>
      </c>
      <c r="P2318" t="s">
        <v>28</v>
      </c>
      <c r="R2318" t="s">
        <v>36</v>
      </c>
    </row>
    <row r="2319" spans="1:18" x14ac:dyDescent="0.3">
      <c r="A2319">
        <v>44451</v>
      </c>
      <c r="B2319" s="1">
        <v>45873</v>
      </c>
      <c r="C2319" s="11">
        <v>0.36527777777777781</v>
      </c>
      <c r="D2319" s="13">
        <f t="shared" si="72"/>
        <v>8</v>
      </c>
      <c r="E2319" s="13" t="str">
        <f t="shared" si="73"/>
        <v>Morning</v>
      </c>
      <c r="F2319" t="s">
        <v>58</v>
      </c>
      <c r="G2319" t="s">
        <v>72</v>
      </c>
      <c r="H2319" t="s">
        <v>40</v>
      </c>
      <c r="I2319">
        <v>237</v>
      </c>
      <c r="J2319" t="s">
        <v>19</v>
      </c>
      <c r="K2319" s="14">
        <v>79</v>
      </c>
      <c r="L2319" s="12">
        <v>17.77</v>
      </c>
      <c r="M2319">
        <v>1</v>
      </c>
      <c r="N2319">
        <v>1446</v>
      </c>
      <c r="O2319">
        <v>260</v>
      </c>
      <c r="P2319" t="s">
        <v>44</v>
      </c>
      <c r="R2319" t="s">
        <v>21</v>
      </c>
    </row>
    <row r="2320" spans="1:18" x14ac:dyDescent="0.3">
      <c r="A2320">
        <v>59388</v>
      </c>
      <c r="B2320" s="1">
        <v>45770</v>
      </c>
      <c r="C2320" s="11">
        <v>0.22013888888888888</v>
      </c>
      <c r="D2320" s="13">
        <f t="shared" si="72"/>
        <v>5</v>
      </c>
      <c r="E2320" s="13" t="str">
        <f t="shared" si="73"/>
        <v>Morning</v>
      </c>
      <c r="F2320" t="s">
        <v>58</v>
      </c>
      <c r="G2320" t="s">
        <v>67</v>
      </c>
      <c r="H2320" t="s">
        <v>27</v>
      </c>
      <c r="I2320">
        <v>257</v>
      </c>
      <c r="J2320" t="s">
        <v>19</v>
      </c>
      <c r="K2320" s="14">
        <v>78.989999999999995</v>
      </c>
      <c r="L2320" s="12">
        <v>22.99</v>
      </c>
      <c r="M2320">
        <v>1</v>
      </c>
      <c r="N2320">
        <v>1228</v>
      </c>
      <c r="O2320">
        <v>253</v>
      </c>
      <c r="P2320" t="s">
        <v>53</v>
      </c>
      <c r="R2320" t="s">
        <v>36</v>
      </c>
    </row>
    <row r="2321" spans="1:18" x14ac:dyDescent="0.3">
      <c r="A2321">
        <v>88743</v>
      </c>
      <c r="B2321" s="1">
        <v>46020</v>
      </c>
      <c r="C2321" s="11">
        <v>0.67222222222222217</v>
      </c>
      <c r="D2321" s="13">
        <f t="shared" si="72"/>
        <v>16</v>
      </c>
      <c r="E2321" s="13" t="str">
        <f t="shared" si="73"/>
        <v>Afternoon</v>
      </c>
      <c r="F2321" t="s">
        <v>67</v>
      </c>
      <c r="G2321" t="s">
        <v>91</v>
      </c>
      <c r="H2321" t="s">
        <v>40</v>
      </c>
      <c r="I2321">
        <v>215</v>
      </c>
      <c r="J2321" t="s">
        <v>19</v>
      </c>
      <c r="K2321" s="14">
        <v>78.989999999999995</v>
      </c>
      <c r="L2321" s="12">
        <v>20.07</v>
      </c>
      <c r="M2321">
        <v>4</v>
      </c>
      <c r="N2321">
        <v>1067</v>
      </c>
      <c r="O2321">
        <v>239</v>
      </c>
      <c r="P2321" t="s">
        <v>20</v>
      </c>
      <c r="R2321" t="s">
        <v>21</v>
      </c>
    </row>
    <row r="2322" spans="1:18" x14ac:dyDescent="0.3">
      <c r="A2322">
        <v>75388</v>
      </c>
      <c r="B2322" s="1">
        <v>45932</v>
      </c>
      <c r="C2322" s="11">
        <v>0.97152777777777777</v>
      </c>
      <c r="D2322" s="13">
        <f t="shared" si="72"/>
        <v>23</v>
      </c>
      <c r="E2322" s="13" t="str">
        <f t="shared" si="73"/>
        <v>Night</v>
      </c>
      <c r="F2322" t="s">
        <v>30</v>
      </c>
      <c r="G2322" t="s">
        <v>67</v>
      </c>
      <c r="H2322" t="s">
        <v>18</v>
      </c>
      <c r="I2322">
        <v>254</v>
      </c>
      <c r="J2322" t="s">
        <v>19</v>
      </c>
      <c r="K2322" s="14">
        <v>78.98</v>
      </c>
      <c r="L2322" s="12">
        <v>6.46</v>
      </c>
      <c r="M2322">
        <v>4</v>
      </c>
      <c r="N2322">
        <v>1858</v>
      </c>
      <c r="O2322">
        <v>223</v>
      </c>
      <c r="P2322" t="s">
        <v>44</v>
      </c>
      <c r="R2322" t="s">
        <v>36</v>
      </c>
    </row>
    <row r="2323" spans="1:18" x14ac:dyDescent="0.3">
      <c r="A2323">
        <v>64466</v>
      </c>
      <c r="B2323" s="1">
        <v>45884</v>
      </c>
      <c r="C2323" s="11">
        <v>0.37291666666666662</v>
      </c>
      <c r="D2323" s="13">
        <f t="shared" si="72"/>
        <v>8</v>
      </c>
      <c r="E2323" s="13" t="str">
        <f t="shared" si="73"/>
        <v>Morning</v>
      </c>
      <c r="F2323" t="s">
        <v>58</v>
      </c>
      <c r="G2323" t="s">
        <v>72</v>
      </c>
      <c r="H2323" t="s">
        <v>18</v>
      </c>
      <c r="I2323">
        <v>208</v>
      </c>
      <c r="J2323" t="s">
        <v>19</v>
      </c>
      <c r="K2323" s="14">
        <v>78.98</v>
      </c>
      <c r="L2323" s="12">
        <v>9.48</v>
      </c>
      <c r="M2323">
        <v>3</v>
      </c>
      <c r="N2323">
        <v>2016</v>
      </c>
      <c r="O2323">
        <v>227</v>
      </c>
      <c r="P2323" t="s">
        <v>44</v>
      </c>
      <c r="R2323" t="s">
        <v>21</v>
      </c>
    </row>
    <row r="2324" spans="1:18" x14ac:dyDescent="0.3">
      <c r="A2324">
        <v>25140</v>
      </c>
      <c r="B2324" s="1">
        <v>45856</v>
      </c>
      <c r="C2324" s="11">
        <v>0.57638888888888895</v>
      </c>
      <c r="D2324" s="13">
        <f t="shared" si="72"/>
        <v>13</v>
      </c>
      <c r="E2324" s="13" t="str">
        <f t="shared" si="73"/>
        <v>Afternoon</v>
      </c>
      <c r="F2324" t="s">
        <v>75</v>
      </c>
      <c r="G2324" t="s">
        <v>52</v>
      </c>
      <c r="H2324" t="s">
        <v>27</v>
      </c>
      <c r="I2324">
        <v>254</v>
      </c>
      <c r="J2324" t="s">
        <v>19</v>
      </c>
      <c r="K2324" s="14">
        <v>78.92</v>
      </c>
      <c r="L2324" s="12">
        <v>9.19</v>
      </c>
      <c r="M2324">
        <v>1</v>
      </c>
      <c r="N2324">
        <v>1300</v>
      </c>
      <c r="O2324">
        <v>256</v>
      </c>
      <c r="P2324" t="s">
        <v>44</v>
      </c>
      <c r="R2324" t="s">
        <v>36</v>
      </c>
    </row>
    <row r="2325" spans="1:18" x14ac:dyDescent="0.3">
      <c r="A2325">
        <v>24751</v>
      </c>
      <c r="B2325" s="1">
        <v>45905</v>
      </c>
      <c r="C2325" s="11">
        <v>0.38611111111111113</v>
      </c>
      <c r="D2325" s="13">
        <f t="shared" si="72"/>
        <v>9</v>
      </c>
      <c r="E2325" s="13" t="str">
        <f t="shared" si="73"/>
        <v>Morning</v>
      </c>
      <c r="F2325" t="s">
        <v>75</v>
      </c>
      <c r="G2325" t="s">
        <v>23</v>
      </c>
      <c r="H2325" t="s">
        <v>40</v>
      </c>
      <c r="I2325">
        <v>208</v>
      </c>
      <c r="J2325" t="s">
        <v>19</v>
      </c>
      <c r="K2325" s="14">
        <v>78.91</v>
      </c>
      <c r="L2325" s="12">
        <v>6.44</v>
      </c>
      <c r="M2325">
        <v>1</v>
      </c>
      <c r="N2325">
        <v>1649</v>
      </c>
      <c r="O2325">
        <v>207</v>
      </c>
      <c r="P2325" t="s">
        <v>50</v>
      </c>
      <c r="R2325" t="s">
        <v>21</v>
      </c>
    </row>
    <row r="2326" spans="1:18" x14ac:dyDescent="0.3">
      <c r="A2326">
        <v>75701</v>
      </c>
      <c r="B2326" s="1">
        <v>45972</v>
      </c>
      <c r="C2326" s="11">
        <v>5.347222222222222E-2</v>
      </c>
      <c r="D2326" s="13">
        <f t="shared" si="72"/>
        <v>1</v>
      </c>
      <c r="E2326" s="13" t="str">
        <f t="shared" si="73"/>
        <v>Night</v>
      </c>
      <c r="F2326" t="s">
        <v>72</v>
      </c>
      <c r="G2326" t="s">
        <v>52</v>
      </c>
      <c r="H2326" t="s">
        <v>27</v>
      </c>
      <c r="I2326">
        <v>244</v>
      </c>
      <c r="J2326" t="s">
        <v>19</v>
      </c>
      <c r="K2326" s="14">
        <v>78.900000000000006</v>
      </c>
      <c r="L2326" s="12">
        <v>13.22</v>
      </c>
      <c r="M2326">
        <v>1</v>
      </c>
      <c r="N2326">
        <v>1676</v>
      </c>
      <c r="O2326">
        <v>218</v>
      </c>
      <c r="P2326" t="s">
        <v>53</v>
      </c>
      <c r="R2326" t="s">
        <v>21</v>
      </c>
    </row>
    <row r="2327" spans="1:18" x14ac:dyDescent="0.3">
      <c r="A2327">
        <v>31916</v>
      </c>
      <c r="B2327" s="1">
        <v>45983</v>
      </c>
      <c r="C2327" s="11">
        <v>0.94513888888888886</v>
      </c>
      <c r="D2327" s="13">
        <f t="shared" si="72"/>
        <v>22</v>
      </c>
      <c r="E2327" s="13" t="str">
        <f t="shared" si="73"/>
        <v>Night</v>
      </c>
      <c r="F2327" t="s">
        <v>83</v>
      </c>
      <c r="G2327" t="s">
        <v>72</v>
      </c>
      <c r="H2327" t="s">
        <v>27</v>
      </c>
      <c r="I2327">
        <v>251</v>
      </c>
      <c r="J2327" t="s">
        <v>19</v>
      </c>
      <c r="K2327" s="14">
        <v>78.900000000000006</v>
      </c>
      <c r="L2327" s="12">
        <v>21.41</v>
      </c>
      <c r="M2327">
        <v>5</v>
      </c>
      <c r="N2327">
        <v>1821</v>
      </c>
      <c r="O2327">
        <v>220</v>
      </c>
      <c r="P2327" t="s">
        <v>44</v>
      </c>
      <c r="R2327" t="s">
        <v>21</v>
      </c>
    </row>
    <row r="2328" spans="1:18" x14ac:dyDescent="0.3">
      <c r="A2328">
        <v>90497</v>
      </c>
      <c r="B2328" s="1">
        <v>45820</v>
      </c>
      <c r="C2328" s="11">
        <v>0.49791666666666662</v>
      </c>
      <c r="D2328" s="13">
        <f t="shared" si="72"/>
        <v>11</v>
      </c>
      <c r="E2328" s="13" t="str">
        <f t="shared" si="73"/>
        <v>Morning</v>
      </c>
      <c r="F2328" t="s">
        <v>38</v>
      </c>
      <c r="G2328" t="s">
        <v>26</v>
      </c>
      <c r="H2328" t="s">
        <v>18</v>
      </c>
      <c r="I2328">
        <v>253</v>
      </c>
      <c r="J2328" t="s">
        <v>19</v>
      </c>
      <c r="K2328" s="14">
        <v>78.900000000000006</v>
      </c>
      <c r="L2328" s="12">
        <v>16.22</v>
      </c>
      <c r="M2328">
        <v>1</v>
      </c>
      <c r="N2328">
        <v>1948</v>
      </c>
      <c r="O2328">
        <v>205</v>
      </c>
      <c r="P2328" t="s">
        <v>28</v>
      </c>
      <c r="R2328" t="s">
        <v>36</v>
      </c>
    </row>
    <row r="2329" spans="1:18" x14ac:dyDescent="0.3">
      <c r="A2329">
        <v>41473</v>
      </c>
      <c r="B2329" s="1">
        <v>45759</v>
      </c>
      <c r="C2329" s="11">
        <v>0.49236111111111108</v>
      </c>
      <c r="D2329" s="13">
        <f t="shared" si="72"/>
        <v>11</v>
      </c>
      <c r="E2329" s="13" t="str">
        <f t="shared" si="73"/>
        <v>Morning</v>
      </c>
      <c r="F2329" t="s">
        <v>94</v>
      </c>
      <c r="G2329" t="s">
        <v>75</v>
      </c>
      <c r="H2329" t="s">
        <v>27</v>
      </c>
      <c r="I2329">
        <v>239</v>
      </c>
      <c r="J2329" t="s">
        <v>19</v>
      </c>
      <c r="K2329" s="14">
        <v>78.83</v>
      </c>
      <c r="L2329" s="12">
        <v>1.21</v>
      </c>
      <c r="M2329">
        <v>5</v>
      </c>
      <c r="N2329">
        <v>2023</v>
      </c>
      <c r="O2329">
        <v>236</v>
      </c>
      <c r="P2329" t="s">
        <v>53</v>
      </c>
      <c r="R2329" t="s">
        <v>21</v>
      </c>
    </row>
    <row r="2330" spans="1:18" x14ac:dyDescent="0.3">
      <c r="A2330">
        <v>74110</v>
      </c>
      <c r="B2330" s="1">
        <v>45795</v>
      </c>
      <c r="C2330" s="11">
        <v>0.78333333333333333</v>
      </c>
      <c r="D2330" s="13">
        <f t="shared" si="72"/>
        <v>18</v>
      </c>
      <c r="E2330" s="13" t="str">
        <f t="shared" si="73"/>
        <v>Night</v>
      </c>
      <c r="F2330" t="s">
        <v>83</v>
      </c>
      <c r="G2330" t="s">
        <v>52</v>
      </c>
      <c r="H2330" t="s">
        <v>18</v>
      </c>
      <c r="I2330">
        <v>254</v>
      </c>
      <c r="J2330" t="s">
        <v>19</v>
      </c>
      <c r="K2330" s="14">
        <v>78.8</v>
      </c>
      <c r="L2330" s="12">
        <v>26.39</v>
      </c>
      <c r="M2330">
        <v>1</v>
      </c>
      <c r="N2330">
        <v>1985</v>
      </c>
      <c r="O2330">
        <v>244</v>
      </c>
      <c r="P2330" t="s">
        <v>50</v>
      </c>
      <c r="R2330" t="s">
        <v>36</v>
      </c>
    </row>
    <row r="2331" spans="1:18" x14ac:dyDescent="0.3">
      <c r="A2331">
        <v>64129</v>
      </c>
      <c r="B2331" s="1">
        <v>45677</v>
      </c>
      <c r="C2331" s="11">
        <v>0.69374999999999998</v>
      </c>
      <c r="D2331" s="13">
        <f t="shared" si="72"/>
        <v>16</v>
      </c>
      <c r="E2331" s="13" t="str">
        <f t="shared" si="73"/>
        <v>Afternoon</v>
      </c>
      <c r="F2331" t="s">
        <v>81</v>
      </c>
      <c r="G2331" t="s">
        <v>94</v>
      </c>
      <c r="H2331" t="s">
        <v>18</v>
      </c>
      <c r="I2331">
        <v>219</v>
      </c>
      <c r="J2331" t="s">
        <v>19</v>
      </c>
      <c r="K2331" s="14">
        <v>78.78</v>
      </c>
      <c r="L2331" s="12">
        <v>23.51</v>
      </c>
      <c r="M2331">
        <v>3</v>
      </c>
      <c r="N2331">
        <v>1940</v>
      </c>
      <c r="O2331">
        <v>244</v>
      </c>
      <c r="P2331" t="s">
        <v>20</v>
      </c>
      <c r="R2331" t="s">
        <v>21</v>
      </c>
    </row>
    <row r="2332" spans="1:18" x14ac:dyDescent="0.3">
      <c r="A2332">
        <v>33546</v>
      </c>
      <c r="B2332" s="1">
        <v>45975</v>
      </c>
      <c r="C2332" s="11">
        <v>0.17847222222222223</v>
      </c>
      <c r="D2332" s="13">
        <f t="shared" si="72"/>
        <v>4</v>
      </c>
      <c r="E2332" s="13" t="str">
        <f t="shared" si="73"/>
        <v>Night</v>
      </c>
      <c r="F2332" t="s">
        <v>52</v>
      </c>
      <c r="G2332" t="s">
        <v>67</v>
      </c>
      <c r="H2332" t="s">
        <v>18</v>
      </c>
      <c r="I2332">
        <v>245</v>
      </c>
      <c r="J2332" t="s">
        <v>19</v>
      </c>
      <c r="K2332" s="14">
        <v>78.739999999999995</v>
      </c>
      <c r="L2332" s="12">
        <v>11.38</v>
      </c>
      <c r="M2332">
        <v>4</v>
      </c>
      <c r="N2332">
        <v>2161</v>
      </c>
      <c r="O2332">
        <v>224</v>
      </c>
      <c r="P2332" t="s">
        <v>28</v>
      </c>
      <c r="R2332" t="s">
        <v>36</v>
      </c>
    </row>
    <row r="2333" spans="1:18" x14ac:dyDescent="0.3">
      <c r="A2333">
        <v>75219</v>
      </c>
      <c r="B2333" s="1">
        <v>45724</v>
      </c>
      <c r="C2333" s="11">
        <v>0.11458333333333333</v>
      </c>
      <c r="D2333" s="13">
        <f t="shared" si="72"/>
        <v>2</v>
      </c>
      <c r="E2333" s="13" t="str">
        <f t="shared" si="73"/>
        <v>Night</v>
      </c>
      <c r="F2333" t="s">
        <v>83</v>
      </c>
      <c r="G2333" t="s">
        <v>67</v>
      </c>
      <c r="H2333" t="s">
        <v>18</v>
      </c>
      <c r="I2333">
        <v>233</v>
      </c>
      <c r="J2333" t="s">
        <v>19</v>
      </c>
      <c r="K2333" s="14">
        <v>78.73</v>
      </c>
      <c r="L2333" s="12">
        <v>27.31</v>
      </c>
      <c r="M2333">
        <v>3</v>
      </c>
      <c r="N2333">
        <v>1238</v>
      </c>
      <c r="O2333">
        <v>222</v>
      </c>
      <c r="P2333" t="s">
        <v>44</v>
      </c>
      <c r="R2333" t="s">
        <v>36</v>
      </c>
    </row>
    <row r="2334" spans="1:18" x14ac:dyDescent="0.3">
      <c r="A2334">
        <v>87696</v>
      </c>
      <c r="B2334" s="1">
        <v>46010</v>
      </c>
      <c r="C2334" s="11">
        <v>0.4145833333333333</v>
      </c>
      <c r="D2334" s="13">
        <f t="shared" si="72"/>
        <v>9</v>
      </c>
      <c r="E2334" s="13" t="str">
        <f t="shared" si="73"/>
        <v>Morning</v>
      </c>
      <c r="F2334" t="s">
        <v>58</v>
      </c>
      <c r="G2334" t="s">
        <v>38</v>
      </c>
      <c r="H2334" t="s">
        <v>18</v>
      </c>
      <c r="I2334">
        <v>229</v>
      </c>
      <c r="J2334" t="s">
        <v>19</v>
      </c>
      <c r="K2334" s="14">
        <v>78.709999999999994</v>
      </c>
      <c r="L2334" s="12">
        <v>6.51</v>
      </c>
      <c r="M2334">
        <v>2</v>
      </c>
      <c r="N2334">
        <v>1779</v>
      </c>
      <c r="O2334">
        <v>218</v>
      </c>
      <c r="P2334" t="s">
        <v>44</v>
      </c>
      <c r="R2334" t="s">
        <v>21</v>
      </c>
    </row>
    <row r="2335" spans="1:18" x14ac:dyDescent="0.3">
      <c r="A2335">
        <v>22855</v>
      </c>
      <c r="B2335" s="1">
        <v>45925</v>
      </c>
      <c r="C2335" s="11">
        <v>0.21944444444444444</v>
      </c>
      <c r="D2335" s="13">
        <f t="shared" si="72"/>
        <v>5</v>
      </c>
      <c r="E2335" s="13" t="str">
        <f t="shared" si="73"/>
        <v>Morning</v>
      </c>
      <c r="F2335" t="s">
        <v>52</v>
      </c>
      <c r="G2335" t="s">
        <v>38</v>
      </c>
      <c r="H2335" t="s">
        <v>40</v>
      </c>
      <c r="I2335">
        <v>215</v>
      </c>
      <c r="J2335" t="s">
        <v>19</v>
      </c>
      <c r="K2335" s="14">
        <v>78.709999999999994</v>
      </c>
      <c r="L2335" s="12">
        <v>24.58</v>
      </c>
      <c r="M2335">
        <v>1</v>
      </c>
      <c r="N2335">
        <v>1191</v>
      </c>
      <c r="O2335">
        <v>200</v>
      </c>
      <c r="P2335" t="s">
        <v>53</v>
      </c>
      <c r="R2335" t="s">
        <v>21</v>
      </c>
    </row>
    <row r="2336" spans="1:18" x14ac:dyDescent="0.3">
      <c r="A2336">
        <v>75440</v>
      </c>
      <c r="B2336" s="1">
        <v>45690</v>
      </c>
      <c r="C2336" s="11">
        <v>5.347222222222222E-2</v>
      </c>
      <c r="D2336" s="13">
        <f t="shared" si="72"/>
        <v>1</v>
      </c>
      <c r="E2336" s="13" t="str">
        <f t="shared" si="73"/>
        <v>Night</v>
      </c>
      <c r="F2336" t="s">
        <v>52</v>
      </c>
      <c r="G2336" t="s">
        <v>91</v>
      </c>
      <c r="H2336" t="s">
        <v>27</v>
      </c>
      <c r="I2336">
        <v>201</v>
      </c>
      <c r="J2336" t="s">
        <v>19</v>
      </c>
      <c r="K2336" s="14">
        <v>78.7</v>
      </c>
      <c r="L2336" s="12">
        <v>12.9</v>
      </c>
      <c r="M2336">
        <v>1</v>
      </c>
      <c r="N2336">
        <v>2103</v>
      </c>
      <c r="O2336">
        <v>222</v>
      </c>
      <c r="P2336" t="s">
        <v>20</v>
      </c>
      <c r="R2336" t="s">
        <v>36</v>
      </c>
    </row>
    <row r="2337" spans="1:18" x14ac:dyDescent="0.3">
      <c r="A2337">
        <v>84114</v>
      </c>
      <c r="B2337" s="1">
        <v>45905</v>
      </c>
      <c r="C2337" s="11">
        <v>0.34791666666666665</v>
      </c>
      <c r="D2337" s="13">
        <f t="shared" si="72"/>
        <v>8</v>
      </c>
      <c r="E2337" s="13" t="str">
        <f t="shared" si="73"/>
        <v>Morning</v>
      </c>
      <c r="F2337" t="s">
        <v>6271</v>
      </c>
      <c r="G2337" t="s">
        <v>58</v>
      </c>
      <c r="H2337" t="s">
        <v>40</v>
      </c>
      <c r="I2337">
        <v>222</v>
      </c>
      <c r="J2337" t="s">
        <v>19</v>
      </c>
      <c r="K2337" s="14">
        <v>78.7</v>
      </c>
      <c r="L2337" s="12">
        <v>26.32</v>
      </c>
      <c r="M2337">
        <v>2</v>
      </c>
      <c r="N2337">
        <v>1973</v>
      </c>
      <c r="O2337">
        <v>231</v>
      </c>
      <c r="P2337" t="s">
        <v>44</v>
      </c>
      <c r="R2337" t="s">
        <v>21</v>
      </c>
    </row>
    <row r="2338" spans="1:18" x14ac:dyDescent="0.3">
      <c r="A2338">
        <v>57395</v>
      </c>
      <c r="B2338" s="1">
        <v>45867</v>
      </c>
      <c r="C2338" s="11">
        <v>0.34027777777777773</v>
      </c>
      <c r="D2338" s="13">
        <f t="shared" si="72"/>
        <v>8</v>
      </c>
      <c r="E2338" s="13" t="str">
        <f t="shared" si="73"/>
        <v>Morning</v>
      </c>
      <c r="F2338" t="s">
        <v>30</v>
      </c>
      <c r="G2338" t="s">
        <v>52</v>
      </c>
      <c r="H2338" t="s">
        <v>27</v>
      </c>
      <c r="I2338">
        <v>248</v>
      </c>
      <c r="J2338" t="s">
        <v>19</v>
      </c>
      <c r="K2338" s="14">
        <v>78.680000000000007</v>
      </c>
      <c r="L2338" s="12">
        <v>7.84</v>
      </c>
      <c r="M2338">
        <v>4</v>
      </c>
      <c r="N2338">
        <v>1691</v>
      </c>
      <c r="O2338">
        <v>255</v>
      </c>
      <c r="P2338" t="s">
        <v>53</v>
      </c>
      <c r="R2338" t="s">
        <v>21</v>
      </c>
    </row>
    <row r="2339" spans="1:18" x14ac:dyDescent="0.3">
      <c r="A2339">
        <v>86303</v>
      </c>
      <c r="B2339" s="1">
        <v>45910</v>
      </c>
      <c r="C2339" s="11">
        <v>0.63958333333333328</v>
      </c>
      <c r="D2339" s="13">
        <f t="shared" si="72"/>
        <v>15</v>
      </c>
      <c r="E2339" s="13" t="str">
        <f t="shared" si="73"/>
        <v>Afternoon</v>
      </c>
      <c r="F2339" t="s">
        <v>38</v>
      </c>
      <c r="G2339" t="s">
        <v>58</v>
      </c>
      <c r="H2339" t="s">
        <v>18</v>
      </c>
      <c r="I2339">
        <v>219</v>
      </c>
      <c r="J2339" t="s">
        <v>19</v>
      </c>
      <c r="K2339" s="14">
        <v>78.680000000000007</v>
      </c>
      <c r="L2339" s="12">
        <v>6.96</v>
      </c>
      <c r="M2339">
        <v>1</v>
      </c>
      <c r="N2339">
        <v>1506</v>
      </c>
      <c r="O2339">
        <v>236</v>
      </c>
      <c r="P2339" t="s">
        <v>20</v>
      </c>
      <c r="R2339" t="s">
        <v>36</v>
      </c>
    </row>
    <row r="2340" spans="1:18" x14ac:dyDescent="0.3">
      <c r="A2340">
        <v>49211</v>
      </c>
      <c r="B2340" s="1">
        <v>46010</v>
      </c>
      <c r="C2340" s="11">
        <v>0.1125</v>
      </c>
      <c r="D2340" s="13">
        <f t="shared" si="72"/>
        <v>2</v>
      </c>
      <c r="E2340" s="13" t="str">
        <f t="shared" si="73"/>
        <v>Night</v>
      </c>
      <c r="F2340" t="s">
        <v>72</v>
      </c>
      <c r="G2340" t="s">
        <v>6271</v>
      </c>
      <c r="H2340" t="s">
        <v>27</v>
      </c>
      <c r="I2340">
        <v>236</v>
      </c>
      <c r="J2340" t="s">
        <v>19</v>
      </c>
      <c r="K2340" s="14">
        <v>78.650000000000006</v>
      </c>
      <c r="L2340" s="12">
        <v>23.6</v>
      </c>
      <c r="M2340">
        <v>1</v>
      </c>
      <c r="N2340">
        <v>2065</v>
      </c>
      <c r="O2340">
        <v>234</v>
      </c>
      <c r="P2340" t="s">
        <v>20</v>
      </c>
      <c r="R2340" t="s">
        <v>21</v>
      </c>
    </row>
    <row r="2341" spans="1:18" x14ac:dyDescent="0.3">
      <c r="A2341">
        <v>88874</v>
      </c>
      <c r="B2341" s="1">
        <v>45674</v>
      </c>
      <c r="C2341" s="11">
        <v>1.2499999999999999E-2</v>
      </c>
      <c r="D2341" s="13">
        <f t="shared" si="72"/>
        <v>0</v>
      </c>
      <c r="E2341" s="13" t="str">
        <f t="shared" si="73"/>
        <v>Night</v>
      </c>
      <c r="F2341" t="s">
        <v>6271</v>
      </c>
      <c r="G2341" t="s">
        <v>94</v>
      </c>
      <c r="H2341" t="s">
        <v>27</v>
      </c>
      <c r="I2341">
        <v>244</v>
      </c>
      <c r="J2341" t="s">
        <v>19</v>
      </c>
      <c r="K2341" s="14">
        <v>78.650000000000006</v>
      </c>
      <c r="L2341" s="12">
        <v>7.92</v>
      </c>
      <c r="M2341">
        <v>5</v>
      </c>
      <c r="N2341">
        <v>1608</v>
      </c>
      <c r="O2341">
        <v>252</v>
      </c>
      <c r="P2341" t="s">
        <v>28</v>
      </c>
      <c r="R2341" t="s">
        <v>21</v>
      </c>
    </row>
    <row r="2342" spans="1:18" x14ac:dyDescent="0.3">
      <c r="A2342">
        <v>15130</v>
      </c>
      <c r="B2342" s="1">
        <v>45989</v>
      </c>
      <c r="C2342" s="11">
        <v>0.16527777777777777</v>
      </c>
      <c r="D2342" s="13">
        <f t="shared" si="72"/>
        <v>3</v>
      </c>
      <c r="E2342" s="13" t="str">
        <f t="shared" si="73"/>
        <v>Night</v>
      </c>
      <c r="F2342" t="s">
        <v>75</v>
      </c>
      <c r="G2342" t="s">
        <v>52</v>
      </c>
      <c r="H2342" t="s">
        <v>18</v>
      </c>
      <c r="I2342">
        <v>218</v>
      </c>
      <c r="J2342" t="s">
        <v>19</v>
      </c>
      <c r="K2342" s="14">
        <v>78.62</v>
      </c>
      <c r="L2342" s="12">
        <v>3.13</v>
      </c>
      <c r="M2342">
        <v>2</v>
      </c>
      <c r="N2342">
        <v>1961</v>
      </c>
      <c r="O2342">
        <v>214</v>
      </c>
      <c r="P2342" t="s">
        <v>32</v>
      </c>
      <c r="R2342" t="s">
        <v>36</v>
      </c>
    </row>
    <row r="2343" spans="1:18" x14ac:dyDescent="0.3">
      <c r="A2343">
        <v>24079</v>
      </c>
      <c r="B2343" s="1">
        <v>45700</v>
      </c>
      <c r="C2343" s="11">
        <v>0.43472222222222223</v>
      </c>
      <c r="D2343" s="13">
        <f t="shared" si="72"/>
        <v>10</v>
      </c>
      <c r="E2343" s="13" t="str">
        <f t="shared" si="73"/>
        <v>Morning</v>
      </c>
      <c r="F2343" t="s">
        <v>81</v>
      </c>
      <c r="G2343" t="s">
        <v>83</v>
      </c>
      <c r="H2343" t="s">
        <v>40</v>
      </c>
      <c r="I2343">
        <v>207</v>
      </c>
      <c r="J2343" t="s">
        <v>19</v>
      </c>
      <c r="K2343" s="14">
        <v>78.61</v>
      </c>
      <c r="L2343" s="12">
        <v>26.73</v>
      </c>
      <c r="M2343">
        <v>5</v>
      </c>
      <c r="N2343">
        <v>1315</v>
      </c>
      <c r="O2343">
        <v>223</v>
      </c>
      <c r="P2343" t="s">
        <v>20</v>
      </c>
      <c r="R2343" t="s">
        <v>21</v>
      </c>
    </row>
    <row r="2344" spans="1:18" x14ac:dyDescent="0.3">
      <c r="A2344">
        <v>97225</v>
      </c>
      <c r="B2344" s="1">
        <v>45905</v>
      </c>
      <c r="C2344" s="11">
        <v>0.66111111111111109</v>
      </c>
      <c r="D2344" s="13">
        <f t="shared" si="72"/>
        <v>15</v>
      </c>
      <c r="E2344" s="13" t="str">
        <f t="shared" si="73"/>
        <v>Afternoon</v>
      </c>
      <c r="F2344" t="s">
        <v>38</v>
      </c>
      <c r="G2344" t="s">
        <v>91</v>
      </c>
      <c r="H2344" t="s">
        <v>27</v>
      </c>
      <c r="I2344">
        <v>203</v>
      </c>
      <c r="J2344" t="s">
        <v>19</v>
      </c>
      <c r="K2344" s="14">
        <v>78.599999999999994</v>
      </c>
      <c r="L2344" s="12">
        <v>3.69</v>
      </c>
      <c r="M2344">
        <v>4</v>
      </c>
      <c r="N2344">
        <v>1397</v>
      </c>
      <c r="O2344">
        <v>256</v>
      </c>
      <c r="P2344" t="s">
        <v>20</v>
      </c>
      <c r="R2344" t="s">
        <v>21</v>
      </c>
    </row>
    <row r="2345" spans="1:18" x14ac:dyDescent="0.3">
      <c r="A2345">
        <v>12311</v>
      </c>
      <c r="B2345" s="1">
        <v>45970</v>
      </c>
      <c r="C2345" s="11">
        <v>0.41805555555555557</v>
      </c>
      <c r="D2345" s="13">
        <f t="shared" si="72"/>
        <v>10</v>
      </c>
      <c r="E2345" s="13" t="str">
        <f t="shared" si="73"/>
        <v>Morning</v>
      </c>
      <c r="F2345" t="s">
        <v>6271</v>
      </c>
      <c r="G2345" t="s">
        <v>26</v>
      </c>
      <c r="H2345" t="s">
        <v>27</v>
      </c>
      <c r="I2345">
        <v>207</v>
      </c>
      <c r="J2345" t="s">
        <v>19</v>
      </c>
      <c r="K2345" s="14">
        <v>78.569999999999993</v>
      </c>
      <c r="L2345" s="12">
        <v>19.670000000000002</v>
      </c>
      <c r="M2345">
        <v>3</v>
      </c>
      <c r="N2345">
        <v>1367</v>
      </c>
      <c r="O2345">
        <v>258</v>
      </c>
      <c r="P2345" t="s">
        <v>44</v>
      </c>
      <c r="R2345" t="s">
        <v>21</v>
      </c>
    </row>
    <row r="2346" spans="1:18" x14ac:dyDescent="0.3">
      <c r="A2346">
        <v>88955</v>
      </c>
      <c r="B2346" s="1">
        <v>45896</v>
      </c>
      <c r="C2346" s="11">
        <v>0.30624999999999997</v>
      </c>
      <c r="D2346" s="13">
        <f t="shared" si="72"/>
        <v>7</v>
      </c>
      <c r="E2346" s="13" t="str">
        <f t="shared" si="73"/>
        <v>Morning</v>
      </c>
      <c r="F2346" t="s">
        <v>67</v>
      </c>
      <c r="G2346" t="s">
        <v>23</v>
      </c>
      <c r="H2346" t="s">
        <v>18</v>
      </c>
      <c r="I2346">
        <v>210</v>
      </c>
      <c r="J2346" t="s">
        <v>19</v>
      </c>
      <c r="K2346" s="14">
        <v>78.53</v>
      </c>
      <c r="L2346" s="12">
        <v>21.7</v>
      </c>
      <c r="M2346">
        <v>2</v>
      </c>
      <c r="N2346">
        <v>1808</v>
      </c>
      <c r="O2346">
        <v>212</v>
      </c>
      <c r="P2346" t="s">
        <v>20</v>
      </c>
      <c r="R2346" t="s">
        <v>36</v>
      </c>
    </row>
    <row r="2347" spans="1:18" x14ac:dyDescent="0.3">
      <c r="A2347">
        <v>26317</v>
      </c>
      <c r="B2347" s="1">
        <v>45757</v>
      </c>
      <c r="C2347" s="11">
        <v>0.3840277777777778</v>
      </c>
      <c r="D2347" s="13">
        <f t="shared" si="72"/>
        <v>9</v>
      </c>
      <c r="E2347" s="13" t="str">
        <f t="shared" si="73"/>
        <v>Morning</v>
      </c>
      <c r="F2347" t="s">
        <v>26</v>
      </c>
      <c r="G2347" t="s">
        <v>91</v>
      </c>
      <c r="H2347" t="s">
        <v>40</v>
      </c>
      <c r="I2347">
        <v>234</v>
      </c>
      <c r="J2347" t="s">
        <v>19</v>
      </c>
      <c r="K2347" s="14">
        <v>78.489999999999995</v>
      </c>
      <c r="L2347" s="12">
        <v>4.9800000000000004</v>
      </c>
      <c r="M2347">
        <v>3</v>
      </c>
      <c r="N2347">
        <v>1670</v>
      </c>
      <c r="O2347">
        <v>210</v>
      </c>
      <c r="P2347" t="s">
        <v>50</v>
      </c>
      <c r="R2347" t="s">
        <v>21</v>
      </c>
    </row>
    <row r="2348" spans="1:18" x14ac:dyDescent="0.3">
      <c r="A2348">
        <v>50752</v>
      </c>
      <c r="B2348" s="1">
        <v>45897</v>
      </c>
      <c r="C2348" s="11">
        <v>0.35902777777777778</v>
      </c>
      <c r="D2348" s="13">
        <f t="shared" si="72"/>
        <v>8</v>
      </c>
      <c r="E2348" s="13" t="str">
        <f t="shared" si="73"/>
        <v>Morning</v>
      </c>
      <c r="F2348" t="s">
        <v>83</v>
      </c>
      <c r="G2348" t="s">
        <v>52</v>
      </c>
      <c r="H2348" t="s">
        <v>40</v>
      </c>
      <c r="I2348">
        <v>231</v>
      </c>
      <c r="J2348" t="s">
        <v>19</v>
      </c>
      <c r="K2348" s="14">
        <v>78.48</v>
      </c>
      <c r="L2348" s="12">
        <v>5.16</v>
      </c>
      <c r="M2348">
        <v>1</v>
      </c>
      <c r="N2348">
        <v>1442</v>
      </c>
      <c r="O2348">
        <v>223</v>
      </c>
      <c r="P2348" t="s">
        <v>20</v>
      </c>
      <c r="R2348" t="s">
        <v>21</v>
      </c>
    </row>
    <row r="2349" spans="1:18" x14ac:dyDescent="0.3">
      <c r="A2349">
        <v>68506</v>
      </c>
      <c r="B2349" s="1">
        <v>45913</v>
      </c>
      <c r="C2349" s="11">
        <v>0.64374999999999993</v>
      </c>
      <c r="D2349" s="13">
        <f t="shared" si="72"/>
        <v>15</v>
      </c>
      <c r="E2349" s="13" t="str">
        <f t="shared" si="73"/>
        <v>Afternoon</v>
      </c>
      <c r="F2349" t="s">
        <v>38</v>
      </c>
      <c r="G2349" t="s">
        <v>52</v>
      </c>
      <c r="H2349" t="s">
        <v>40</v>
      </c>
      <c r="I2349">
        <v>229</v>
      </c>
      <c r="J2349" t="s">
        <v>19</v>
      </c>
      <c r="K2349" s="14">
        <v>78.41</v>
      </c>
      <c r="L2349" s="12">
        <v>6.32</v>
      </c>
      <c r="M2349">
        <v>4</v>
      </c>
      <c r="N2349">
        <v>1068</v>
      </c>
      <c r="O2349">
        <v>217</v>
      </c>
      <c r="P2349" t="s">
        <v>28</v>
      </c>
      <c r="R2349" t="s">
        <v>36</v>
      </c>
    </row>
    <row r="2350" spans="1:18" x14ac:dyDescent="0.3">
      <c r="A2350">
        <v>93296</v>
      </c>
      <c r="B2350" s="1">
        <v>45947</v>
      </c>
      <c r="C2350" s="11">
        <v>0.84861111111111109</v>
      </c>
      <c r="D2350" s="13">
        <f t="shared" si="72"/>
        <v>20</v>
      </c>
      <c r="E2350" s="13" t="str">
        <f t="shared" si="73"/>
        <v>Night</v>
      </c>
      <c r="F2350" t="s">
        <v>67</v>
      </c>
      <c r="G2350" t="s">
        <v>38</v>
      </c>
      <c r="H2350" t="s">
        <v>18</v>
      </c>
      <c r="I2350">
        <v>225</v>
      </c>
      <c r="J2350" t="s">
        <v>19</v>
      </c>
      <c r="K2350" s="14">
        <v>78.400000000000006</v>
      </c>
      <c r="L2350" s="12">
        <v>15.6</v>
      </c>
      <c r="M2350">
        <v>1</v>
      </c>
      <c r="N2350">
        <v>1954</v>
      </c>
      <c r="O2350">
        <v>256</v>
      </c>
      <c r="P2350" t="s">
        <v>32</v>
      </c>
      <c r="R2350" t="s">
        <v>36</v>
      </c>
    </row>
    <row r="2351" spans="1:18" x14ac:dyDescent="0.3">
      <c r="A2351">
        <v>71360</v>
      </c>
      <c r="B2351" s="1">
        <v>46015</v>
      </c>
      <c r="C2351" s="11">
        <v>0.9194444444444444</v>
      </c>
      <c r="D2351" s="13">
        <f t="shared" si="72"/>
        <v>22</v>
      </c>
      <c r="E2351" s="13" t="str">
        <f t="shared" si="73"/>
        <v>Evening</v>
      </c>
      <c r="F2351" t="s">
        <v>94</v>
      </c>
      <c r="G2351" t="s">
        <v>38</v>
      </c>
      <c r="H2351" t="s">
        <v>40</v>
      </c>
      <c r="I2351">
        <v>218</v>
      </c>
      <c r="J2351" t="s">
        <v>19</v>
      </c>
      <c r="K2351" s="14">
        <v>78.38</v>
      </c>
      <c r="L2351" s="12">
        <v>20.89</v>
      </c>
      <c r="M2351">
        <v>5</v>
      </c>
      <c r="N2351">
        <v>1646</v>
      </c>
      <c r="O2351">
        <v>203</v>
      </c>
      <c r="P2351" t="s">
        <v>32</v>
      </c>
      <c r="R2351" t="s">
        <v>36</v>
      </c>
    </row>
    <row r="2352" spans="1:18" x14ac:dyDescent="0.3">
      <c r="A2352">
        <v>23819</v>
      </c>
      <c r="B2352" s="1">
        <v>45694</v>
      </c>
      <c r="C2352" s="11">
        <v>0.78263888888888899</v>
      </c>
      <c r="D2352" s="13">
        <f t="shared" si="72"/>
        <v>18</v>
      </c>
      <c r="E2352" s="13" t="str">
        <f t="shared" si="73"/>
        <v>Night</v>
      </c>
      <c r="F2352" t="s">
        <v>91</v>
      </c>
      <c r="G2352" t="s">
        <v>52</v>
      </c>
      <c r="H2352" t="s">
        <v>40</v>
      </c>
      <c r="I2352">
        <v>232</v>
      </c>
      <c r="J2352" t="s">
        <v>19</v>
      </c>
      <c r="K2352" s="14">
        <v>78.37</v>
      </c>
      <c r="L2352" s="12">
        <v>27.66</v>
      </c>
      <c r="M2352">
        <v>1</v>
      </c>
      <c r="N2352">
        <v>1379</v>
      </c>
      <c r="O2352">
        <v>239</v>
      </c>
      <c r="P2352" t="s">
        <v>50</v>
      </c>
      <c r="R2352" t="s">
        <v>36</v>
      </c>
    </row>
    <row r="2353" spans="1:18" x14ac:dyDescent="0.3">
      <c r="A2353">
        <v>90007</v>
      </c>
      <c r="B2353" s="1">
        <v>45744</v>
      </c>
      <c r="C2353" s="11">
        <v>0.22222222222222221</v>
      </c>
      <c r="D2353" s="13">
        <f t="shared" si="72"/>
        <v>5</v>
      </c>
      <c r="E2353" s="13" t="str">
        <f t="shared" si="73"/>
        <v>Morning</v>
      </c>
      <c r="F2353" t="s">
        <v>91</v>
      </c>
      <c r="G2353" t="s">
        <v>23</v>
      </c>
      <c r="H2353" t="s">
        <v>27</v>
      </c>
      <c r="I2353">
        <v>226</v>
      </c>
      <c r="J2353" t="s">
        <v>19</v>
      </c>
      <c r="K2353" s="14">
        <v>78.36</v>
      </c>
      <c r="L2353" s="12">
        <v>12.73</v>
      </c>
      <c r="M2353">
        <v>5</v>
      </c>
      <c r="N2353">
        <v>1064</v>
      </c>
      <c r="O2353">
        <v>259</v>
      </c>
      <c r="P2353" t="s">
        <v>53</v>
      </c>
      <c r="R2353" t="s">
        <v>36</v>
      </c>
    </row>
    <row r="2354" spans="1:18" x14ac:dyDescent="0.3">
      <c r="A2354">
        <v>96012</v>
      </c>
      <c r="B2354" s="1">
        <v>45866</v>
      </c>
      <c r="C2354" s="11">
        <v>0.65</v>
      </c>
      <c r="D2354" s="13">
        <f t="shared" si="72"/>
        <v>15</v>
      </c>
      <c r="E2354" s="13" t="str">
        <f t="shared" si="73"/>
        <v>Afternoon</v>
      </c>
      <c r="F2354" t="s">
        <v>72</v>
      </c>
      <c r="G2354" t="s">
        <v>6271</v>
      </c>
      <c r="H2354" t="s">
        <v>40</v>
      </c>
      <c r="I2354">
        <v>250</v>
      </c>
      <c r="J2354" t="s">
        <v>19</v>
      </c>
      <c r="K2354" s="14">
        <v>78.34</v>
      </c>
      <c r="L2354" s="12">
        <v>15.03</v>
      </c>
      <c r="M2354">
        <v>5</v>
      </c>
      <c r="N2354">
        <v>1958</v>
      </c>
      <c r="O2354">
        <v>212</v>
      </c>
      <c r="P2354" t="s">
        <v>20</v>
      </c>
      <c r="R2354" t="s">
        <v>36</v>
      </c>
    </row>
    <row r="2355" spans="1:18" x14ac:dyDescent="0.3">
      <c r="A2355">
        <v>61865</v>
      </c>
      <c r="B2355" s="1">
        <v>45990</v>
      </c>
      <c r="C2355" s="11">
        <v>8.1250000000000003E-2</v>
      </c>
      <c r="D2355" s="13">
        <f t="shared" si="72"/>
        <v>1</v>
      </c>
      <c r="E2355" s="13" t="str">
        <f t="shared" si="73"/>
        <v>Night</v>
      </c>
      <c r="F2355" t="s">
        <v>94</v>
      </c>
      <c r="G2355" t="s">
        <v>83</v>
      </c>
      <c r="H2355" t="s">
        <v>18</v>
      </c>
      <c r="I2355">
        <v>234</v>
      </c>
      <c r="J2355" t="s">
        <v>19</v>
      </c>
      <c r="K2355" s="14">
        <v>78.33</v>
      </c>
      <c r="L2355" s="12">
        <v>10.63</v>
      </c>
      <c r="M2355">
        <v>4</v>
      </c>
      <c r="N2355">
        <v>1364</v>
      </c>
      <c r="O2355">
        <v>230</v>
      </c>
      <c r="P2355" t="s">
        <v>28</v>
      </c>
      <c r="R2355" t="s">
        <v>21</v>
      </c>
    </row>
    <row r="2356" spans="1:18" x14ac:dyDescent="0.3">
      <c r="A2356">
        <v>50654</v>
      </c>
      <c r="B2356" s="1">
        <v>45890</v>
      </c>
      <c r="C2356" s="11">
        <v>0.66597222222222219</v>
      </c>
      <c r="D2356" s="13">
        <f t="shared" si="72"/>
        <v>15</v>
      </c>
      <c r="E2356" s="13" t="str">
        <f t="shared" si="73"/>
        <v>Afternoon</v>
      </c>
      <c r="F2356" t="s">
        <v>83</v>
      </c>
      <c r="G2356" t="s">
        <v>58</v>
      </c>
      <c r="H2356" t="s">
        <v>40</v>
      </c>
      <c r="I2356">
        <v>233</v>
      </c>
      <c r="J2356" t="s">
        <v>19</v>
      </c>
      <c r="K2356" s="14">
        <v>78.319999999999993</v>
      </c>
      <c r="L2356" s="12">
        <v>14.31</v>
      </c>
      <c r="M2356">
        <v>2</v>
      </c>
      <c r="N2356">
        <v>1214</v>
      </c>
      <c r="O2356">
        <v>202</v>
      </c>
      <c r="P2356" t="s">
        <v>32</v>
      </c>
      <c r="R2356" t="s">
        <v>21</v>
      </c>
    </row>
    <row r="2357" spans="1:18" x14ac:dyDescent="0.3">
      <c r="A2357">
        <v>38963</v>
      </c>
      <c r="B2357" s="1">
        <v>45683</v>
      </c>
      <c r="C2357" s="11">
        <v>0.77013888888888893</v>
      </c>
      <c r="D2357" s="13">
        <f t="shared" si="72"/>
        <v>18</v>
      </c>
      <c r="E2357" s="13" t="str">
        <f t="shared" si="73"/>
        <v>Night</v>
      </c>
      <c r="F2357" t="s">
        <v>58</v>
      </c>
      <c r="G2357" t="s">
        <v>52</v>
      </c>
      <c r="H2357" t="s">
        <v>40</v>
      </c>
      <c r="I2357">
        <v>245</v>
      </c>
      <c r="J2357" t="s">
        <v>19</v>
      </c>
      <c r="K2357" s="14">
        <v>78.31</v>
      </c>
      <c r="L2357" s="12">
        <v>21.12</v>
      </c>
      <c r="M2357">
        <v>3</v>
      </c>
      <c r="N2357">
        <v>1707</v>
      </c>
      <c r="O2357">
        <v>242</v>
      </c>
      <c r="P2357" t="s">
        <v>44</v>
      </c>
      <c r="R2357" t="s">
        <v>36</v>
      </c>
    </row>
    <row r="2358" spans="1:18" x14ac:dyDescent="0.3">
      <c r="A2358">
        <v>50107</v>
      </c>
      <c r="B2358" s="1">
        <v>45812</v>
      </c>
      <c r="C2358" s="11">
        <v>0.76527777777777783</v>
      </c>
      <c r="D2358" s="13">
        <f t="shared" si="72"/>
        <v>18</v>
      </c>
      <c r="E2358" s="13" t="str">
        <f t="shared" si="73"/>
        <v>Evening</v>
      </c>
      <c r="F2358" t="s">
        <v>6271</v>
      </c>
      <c r="G2358" t="s">
        <v>6271</v>
      </c>
      <c r="H2358" t="s">
        <v>18</v>
      </c>
      <c r="I2358">
        <v>206</v>
      </c>
      <c r="J2358" t="s">
        <v>19</v>
      </c>
      <c r="K2358" s="14">
        <v>78.290000000000006</v>
      </c>
      <c r="L2358" s="12">
        <v>22.54</v>
      </c>
      <c r="M2358">
        <v>5</v>
      </c>
      <c r="N2358">
        <v>1165</v>
      </c>
      <c r="O2358">
        <v>245</v>
      </c>
      <c r="P2358" t="s">
        <v>50</v>
      </c>
      <c r="R2358" t="s">
        <v>21</v>
      </c>
    </row>
    <row r="2359" spans="1:18" x14ac:dyDescent="0.3">
      <c r="A2359">
        <v>35251</v>
      </c>
      <c r="B2359" s="1">
        <v>45827</v>
      </c>
      <c r="C2359" s="11">
        <v>0.8569444444444444</v>
      </c>
      <c r="D2359" s="13">
        <f t="shared" si="72"/>
        <v>20</v>
      </c>
      <c r="E2359" s="13" t="str">
        <f t="shared" si="73"/>
        <v>Evening</v>
      </c>
      <c r="F2359" t="s">
        <v>83</v>
      </c>
      <c r="G2359" t="s">
        <v>81</v>
      </c>
      <c r="H2359" t="s">
        <v>27</v>
      </c>
      <c r="I2359">
        <v>242</v>
      </c>
      <c r="J2359" t="s">
        <v>19</v>
      </c>
      <c r="K2359" s="14">
        <v>78.28</v>
      </c>
      <c r="L2359" s="12">
        <v>0.74</v>
      </c>
      <c r="M2359">
        <v>2</v>
      </c>
      <c r="N2359">
        <v>1002</v>
      </c>
      <c r="O2359">
        <v>203</v>
      </c>
      <c r="P2359" t="s">
        <v>50</v>
      </c>
      <c r="R2359" t="s">
        <v>21</v>
      </c>
    </row>
    <row r="2360" spans="1:18" x14ac:dyDescent="0.3">
      <c r="A2360">
        <v>39509</v>
      </c>
      <c r="B2360" s="1">
        <v>45879</v>
      </c>
      <c r="C2360" s="11">
        <v>0.42777777777777781</v>
      </c>
      <c r="D2360" s="13">
        <f t="shared" si="72"/>
        <v>10</v>
      </c>
      <c r="E2360" s="13" t="str">
        <f t="shared" si="73"/>
        <v>Morning</v>
      </c>
      <c r="F2360" t="s">
        <v>67</v>
      </c>
      <c r="G2360" t="s">
        <v>58</v>
      </c>
      <c r="H2360" t="s">
        <v>27</v>
      </c>
      <c r="I2360">
        <v>254</v>
      </c>
      <c r="J2360" t="s">
        <v>19</v>
      </c>
      <c r="K2360" s="14">
        <v>78.27</v>
      </c>
      <c r="L2360" s="12">
        <v>15.96</v>
      </c>
      <c r="M2360">
        <v>2</v>
      </c>
      <c r="N2360">
        <v>1241</v>
      </c>
      <c r="O2360">
        <v>213</v>
      </c>
      <c r="P2360" t="s">
        <v>50</v>
      </c>
      <c r="R2360" t="s">
        <v>21</v>
      </c>
    </row>
    <row r="2361" spans="1:18" x14ac:dyDescent="0.3">
      <c r="A2361">
        <v>44246</v>
      </c>
      <c r="B2361" s="1">
        <v>45936</v>
      </c>
      <c r="C2361" s="11">
        <v>0.4201388888888889</v>
      </c>
      <c r="D2361" s="13">
        <f t="shared" si="72"/>
        <v>10</v>
      </c>
      <c r="E2361" s="13" t="str">
        <f t="shared" si="73"/>
        <v>Morning</v>
      </c>
      <c r="F2361" t="s">
        <v>52</v>
      </c>
      <c r="G2361" t="s">
        <v>26</v>
      </c>
      <c r="H2361" t="s">
        <v>40</v>
      </c>
      <c r="I2361">
        <v>225</v>
      </c>
      <c r="J2361" t="s">
        <v>19</v>
      </c>
      <c r="K2361" s="14">
        <v>78.25</v>
      </c>
      <c r="L2361" s="12">
        <v>20.66</v>
      </c>
      <c r="M2361">
        <v>5</v>
      </c>
      <c r="N2361">
        <v>1392</v>
      </c>
      <c r="O2361">
        <v>231</v>
      </c>
      <c r="P2361" t="s">
        <v>28</v>
      </c>
      <c r="R2361" t="s">
        <v>21</v>
      </c>
    </row>
    <row r="2362" spans="1:18" x14ac:dyDescent="0.3">
      <c r="A2362">
        <v>83350</v>
      </c>
      <c r="B2362" s="1">
        <v>46011</v>
      </c>
      <c r="C2362" s="11">
        <v>0.20555555555555557</v>
      </c>
      <c r="D2362" s="13">
        <f t="shared" si="72"/>
        <v>4</v>
      </c>
      <c r="E2362" s="13" t="str">
        <f t="shared" si="73"/>
        <v>Night</v>
      </c>
      <c r="F2362" t="s">
        <v>6271</v>
      </c>
      <c r="G2362" t="s">
        <v>23</v>
      </c>
      <c r="H2362" t="s">
        <v>27</v>
      </c>
      <c r="I2362">
        <v>230</v>
      </c>
      <c r="J2362" t="s">
        <v>19</v>
      </c>
      <c r="K2362" s="14">
        <v>78.23</v>
      </c>
      <c r="L2362" s="12">
        <v>10.039999999999999</v>
      </c>
      <c r="M2362">
        <v>4</v>
      </c>
      <c r="N2362">
        <v>1358</v>
      </c>
      <c r="O2362">
        <v>234</v>
      </c>
      <c r="P2362" t="s">
        <v>20</v>
      </c>
      <c r="R2362" t="s">
        <v>36</v>
      </c>
    </row>
    <row r="2363" spans="1:18" x14ac:dyDescent="0.3">
      <c r="A2363">
        <v>35450</v>
      </c>
      <c r="B2363" s="1">
        <v>45955</v>
      </c>
      <c r="C2363" s="11">
        <v>0.91111111111111109</v>
      </c>
      <c r="D2363" s="13">
        <f t="shared" si="72"/>
        <v>21</v>
      </c>
      <c r="E2363" s="13" t="str">
        <f t="shared" si="73"/>
        <v>Night</v>
      </c>
      <c r="F2363" t="s">
        <v>91</v>
      </c>
      <c r="G2363" t="s">
        <v>75</v>
      </c>
      <c r="H2363" t="s">
        <v>40</v>
      </c>
      <c r="I2363">
        <v>214</v>
      </c>
      <c r="J2363" t="s">
        <v>19</v>
      </c>
      <c r="K2363" s="14">
        <v>78.209999999999994</v>
      </c>
      <c r="L2363" s="12">
        <v>21.53</v>
      </c>
      <c r="M2363">
        <v>2</v>
      </c>
      <c r="N2363">
        <v>1698</v>
      </c>
      <c r="O2363">
        <v>203</v>
      </c>
      <c r="P2363" t="s">
        <v>53</v>
      </c>
      <c r="R2363" t="s">
        <v>36</v>
      </c>
    </row>
    <row r="2364" spans="1:18" x14ac:dyDescent="0.3">
      <c r="A2364">
        <v>79621</v>
      </c>
      <c r="B2364" s="1">
        <v>45940</v>
      </c>
      <c r="C2364" s="11">
        <v>0.30416666666666664</v>
      </c>
      <c r="D2364" s="13">
        <f t="shared" si="72"/>
        <v>7</v>
      </c>
      <c r="E2364" s="13" t="str">
        <f t="shared" si="73"/>
        <v>Morning</v>
      </c>
      <c r="F2364" t="s">
        <v>72</v>
      </c>
      <c r="G2364" t="s">
        <v>38</v>
      </c>
      <c r="H2364" t="s">
        <v>18</v>
      </c>
      <c r="I2364">
        <v>222</v>
      </c>
      <c r="J2364" t="s">
        <v>19</v>
      </c>
      <c r="K2364" s="14">
        <v>78.150000000000006</v>
      </c>
      <c r="L2364" s="12">
        <v>12.01</v>
      </c>
      <c r="M2364">
        <v>4</v>
      </c>
      <c r="N2364">
        <v>1550</v>
      </c>
      <c r="O2364">
        <v>236</v>
      </c>
      <c r="P2364" t="s">
        <v>44</v>
      </c>
      <c r="R2364" t="s">
        <v>36</v>
      </c>
    </row>
    <row r="2365" spans="1:18" x14ac:dyDescent="0.3">
      <c r="A2365">
        <v>39700</v>
      </c>
      <c r="B2365" s="1">
        <v>45965</v>
      </c>
      <c r="C2365" s="11">
        <v>0.19305555555555554</v>
      </c>
      <c r="D2365" s="13">
        <f t="shared" si="72"/>
        <v>4</v>
      </c>
      <c r="E2365" s="13" t="str">
        <f t="shared" si="73"/>
        <v>Night</v>
      </c>
      <c r="F2365" t="s">
        <v>94</v>
      </c>
      <c r="G2365" t="s">
        <v>72</v>
      </c>
      <c r="H2365" t="s">
        <v>40</v>
      </c>
      <c r="I2365">
        <v>240</v>
      </c>
      <c r="J2365" t="s">
        <v>19</v>
      </c>
      <c r="K2365" s="14">
        <v>78.14</v>
      </c>
      <c r="L2365" s="12">
        <v>24</v>
      </c>
      <c r="M2365">
        <v>2</v>
      </c>
      <c r="N2365">
        <v>1883</v>
      </c>
      <c r="O2365">
        <v>210</v>
      </c>
      <c r="P2365" t="s">
        <v>28</v>
      </c>
      <c r="R2365" t="s">
        <v>21</v>
      </c>
    </row>
    <row r="2366" spans="1:18" x14ac:dyDescent="0.3">
      <c r="A2366">
        <v>22221</v>
      </c>
      <c r="B2366" s="1">
        <v>45834</v>
      </c>
      <c r="C2366" s="11">
        <v>0.60416666666666663</v>
      </c>
      <c r="D2366" s="13">
        <f t="shared" si="72"/>
        <v>14</v>
      </c>
      <c r="E2366" s="13" t="str">
        <f t="shared" si="73"/>
        <v>Afternoon</v>
      </c>
      <c r="F2366" t="s">
        <v>38</v>
      </c>
      <c r="G2366" t="s">
        <v>94</v>
      </c>
      <c r="H2366" t="s">
        <v>40</v>
      </c>
      <c r="I2366">
        <v>227</v>
      </c>
      <c r="J2366" t="s">
        <v>19</v>
      </c>
      <c r="K2366" s="14">
        <v>78.14</v>
      </c>
      <c r="L2366" s="12">
        <v>1.8</v>
      </c>
      <c r="M2366">
        <v>5</v>
      </c>
      <c r="N2366">
        <v>1587</v>
      </c>
      <c r="O2366">
        <v>245</v>
      </c>
      <c r="P2366" t="s">
        <v>20</v>
      </c>
      <c r="R2366" t="s">
        <v>36</v>
      </c>
    </row>
    <row r="2367" spans="1:18" x14ac:dyDescent="0.3">
      <c r="A2367">
        <v>55733</v>
      </c>
      <c r="B2367" s="1">
        <v>45922</v>
      </c>
      <c r="C2367" s="11">
        <v>0.7368055555555556</v>
      </c>
      <c r="D2367" s="13">
        <f t="shared" si="72"/>
        <v>17</v>
      </c>
      <c r="E2367" s="13" t="str">
        <f t="shared" si="73"/>
        <v>Night</v>
      </c>
      <c r="F2367" t="s">
        <v>67</v>
      </c>
      <c r="G2367" t="s">
        <v>72</v>
      </c>
      <c r="H2367" t="s">
        <v>27</v>
      </c>
      <c r="I2367">
        <v>216</v>
      </c>
      <c r="J2367" t="s">
        <v>19</v>
      </c>
      <c r="K2367" s="14">
        <v>78.13</v>
      </c>
      <c r="L2367" s="12">
        <v>0.59</v>
      </c>
      <c r="M2367">
        <v>5</v>
      </c>
      <c r="N2367">
        <v>2111</v>
      </c>
      <c r="O2367">
        <v>204</v>
      </c>
      <c r="P2367" t="s">
        <v>20</v>
      </c>
      <c r="R2367" t="s">
        <v>21</v>
      </c>
    </row>
    <row r="2368" spans="1:18" x14ac:dyDescent="0.3">
      <c r="A2368">
        <v>47749</v>
      </c>
      <c r="B2368" s="1">
        <v>45660</v>
      </c>
      <c r="C2368" s="11">
        <v>5.2777777777777778E-2</v>
      </c>
      <c r="D2368" s="13">
        <f t="shared" si="72"/>
        <v>1</v>
      </c>
      <c r="E2368" s="13" t="str">
        <f t="shared" si="73"/>
        <v>Evening</v>
      </c>
      <c r="F2368" t="s">
        <v>94</v>
      </c>
      <c r="G2368" t="s">
        <v>81</v>
      </c>
      <c r="H2368" t="s">
        <v>18</v>
      </c>
      <c r="I2368">
        <v>224</v>
      </c>
      <c r="J2368" t="s">
        <v>19</v>
      </c>
      <c r="K2368" s="14">
        <v>78.12</v>
      </c>
      <c r="L2368" s="12">
        <v>8.34</v>
      </c>
      <c r="M2368">
        <v>4</v>
      </c>
      <c r="N2368">
        <v>2073</v>
      </c>
      <c r="O2368">
        <v>205</v>
      </c>
      <c r="P2368" t="s">
        <v>53</v>
      </c>
      <c r="R2368" t="s">
        <v>36</v>
      </c>
    </row>
    <row r="2369" spans="1:18" x14ac:dyDescent="0.3">
      <c r="A2369">
        <v>39404</v>
      </c>
      <c r="B2369" s="1">
        <v>45804</v>
      </c>
      <c r="C2369" s="11">
        <v>0.33749999999999997</v>
      </c>
      <c r="D2369" s="13">
        <f t="shared" si="72"/>
        <v>8</v>
      </c>
      <c r="E2369" s="13" t="str">
        <f t="shared" si="73"/>
        <v>Morning</v>
      </c>
      <c r="F2369" t="s">
        <v>6271</v>
      </c>
      <c r="G2369" t="s">
        <v>23</v>
      </c>
      <c r="H2369" t="s">
        <v>18</v>
      </c>
      <c r="I2369">
        <v>230</v>
      </c>
      <c r="J2369" t="s">
        <v>19</v>
      </c>
      <c r="K2369" s="14">
        <v>78.099999999999994</v>
      </c>
      <c r="L2369" s="12">
        <v>19.34</v>
      </c>
      <c r="M2369">
        <v>4</v>
      </c>
      <c r="N2369">
        <v>1326</v>
      </c>
      <c r="O2369">
        <v>238</v>
      </c>
      <c r="P2369" t="s">
        <v>44</v>
      </c>
      <c r="R2369" t="s">
        <v>36</v>
      </c>
    </row>
    <row r="2370" spans="1:18" x14ac:dyDescent="0.3">
      <c r="A2370">
        <v>73142</v>
      </c>
      <c r="B2370" s="1">
        <v>46020</v>
      </c>
      <c r="C2370" s="11">
        <v>0.17777777777777778</v>
      </c>
      <c r="D2370" s="13">
        <f t="shared" ref="D2370:D2433" si="74">HOUR(C2370)</f>
        <v>4</v>
      </c>
      <c r="E2370" s="13" t="str">
        <f t="shared" ref="E2370:E2433" si="75">IF(AND(D2370&gt;=5,D2370&lt;12),"Morning",IF(AND(D2370&gt;=12,D2370&lt;17),"Afternoon",IF(AND(D2369&gt;=17,D2369&lt;21),"Evening","Night")))</f>
        <v>Night</v>
      </c>
      <c r="F2370" t="s">
        <v>67</v>
      </c>
      <c r="G2370" t="s">
        <v>67</v>
      </c>
      <c r="H2370" t="s">
        <v>40</v>
      </c>
      <c r="I2370">
        <v>240</v>
      </c>
      <c r="J2370" t="s">
        <v>19</v>
      </c>
      <c r="K2370" s="14">
        <v>78.099999999999994</v>
      </c>
      <c r="L2370" s="12">
        <v>8.41</v>
      </c>
      <c r="M2370">
        <v>1</v>
      </c>
      <c r="N2370">
        <v>1251</v>
      </c>
      <c r="O2370">
        <v>223</v>
      </c>
      <c r="P2370" t="s">
        <v>50</v>
      </c>
      <c r="R2370" t="s">
        <v>36</v>
      </c>
    </row>
    <row r="2371" spans="1:18" x14ac:dyDescent="0.3">
      <c r="A2371">
        <v>87723</v>
      </c>
      <c r="B2371" s="1">
        <v>45991</v>
      </c>
      <c r="C2371" s="11">
        <v>0.91041666666666676</v>
      </c>
      <c r="D2371" s="13">
        <f t="shared" si="74"/>
        <v>21</v>
      </c>
      <c r="E2371" s="13" t="str">
        <f t="shared" si="75"/>
        <v>Night</v>
      </c>
      <c r="F2371" t="s">
        <v>38</v>
      </c>
      <c r="G2371" t="s">
        <v>91</v>
      </c>
      <c r="H2371" t="s">
        <v>40</v>
      </c>
      <c r="I2371">
        <v>249</v>
      </c>
      <c r="J2371" t="s">
        <v>19</v>
      </c>
      <c r="K2371" s="14">
        <v>78.08</v>
      </c>
      <c r="L2371" s="12">
        <v>14.15</v>
      </c>
      <c r="M2371">
        <v>4</v>
      </c>
      <c r="N2371">
        <v>1628</v>
      </c>
      <c r="O2371">
        <v>220</v>
      </c>
      <c r="P2371" t="s">
        <v>32</v>
      </c>
      <c r="R2371" t="s">
        <v>36</v>
      </c>
    </row>
    <row r="2372" spans="1:18" x14ac:dyDescent="0.3">
      <c r="A2372">
        <v>29032</v>
      </c>
      <c r="B2372" s="1">
        <v>45740</v>
      </c>
      <c r="C2372" s="11">
        <v>2.7777777777777776E-2</v>
      </c>
      <c r="D2372" s="13">
        <f t="shared" si="74"/>
        <v>0</v>
      </c>
      <c r="E2372" s="13" t="str">
        <f t="shared" si="75"/>
        <v>Night</v>
      </c>
      <c r="F2372" t="s">
        <v>58</v>
      </c>
      <c r="G2372" t="s">
        <v>30</v>
      </c>
      <c r="H2372" t="s">
        <v>18</v>
      </c>
      <c r="I2372">
        <v>230</v>
      </c>
      <c r="J2372" t="s">
        <v>19</v>
      </c>
      <c r="K2372" s="14">
        <v>78.069999999999993</v>
      </c>
      <c r="L2372" s="12">
        <v>5.48</v>
      </c>
      <c r="M2372">
        <v>4</v>
      </c>
      <c r="N2372">
        <v>2038</v>
      </c>
      <c r="O2372">
        <v>236</v>
      </c>
      <c r="P2372" t="s">
        <v>53</v>
      </c>
      <c r="R2372" t="s">
        <v>21</v>
      </c>
    </row>
    <row r="2373" spans="1:18" x14ac:dyDescent="0.3">
      <c r="A2373">
        <v>55771</v>
      </c>
      <c r="B2373" s="1">
        <v>45819</v>
      </c>
      <c r="C2373" s="11">
        <v>0.6972222222222223</v>
      </c>
      <c r="D2373" s="13">
        <f t="shared" si="74"/>
        <v>16</v>
      </c>
      <c r="E2373" s="13" t="str">
        <f t="shared" si="75"/>
        <v>Afternoon</v>
      </c>
      <c r="F2373" t="s">
        <v>38</v>
      </c>
      <c r="G2373" t="s">
        <v>94</v>
      </c>
      <c r="H2373" t="s">
        <v>18</v>
      </c>
      <c r="I2373">
        <v>210</v>
      </c>
      <c r="J2373" t="s">
        <v>19</v>
      </c>
      <c r="K2373" s="14">
        <v>78.06</v>
      </c>
      <c r="L2373" s="12">
        <v>18.84</v>
      </c>
      <c r="M2373">
        <v>5</v>
      </c>
      <c r="N2373">
        <v>1389</v>
      </c>
      <c r="O2373">
        <v>237</v>
      </c>
      <c r="P2373" t="s">
        <v>50</v>
      </c>
      <c r="R2373" t="s">
        <v>21</v>
      </c>
    </row>
    <row r="2374" spans="1:18" x14ac:dyDescent="0.3">
      <c r="A2374">
        <v>57192</v>
      </c>
      <c r="B2374" s="1">
        <v>45784</v>
      </c>
      <c r="C2374" s="11">
        <v>0.98749999999999993</v>
      </c>
      <c r="D2374" s="13">
        <f t="shared" si="74"/>
        <v>23</v>
      </c>
      <c r="E2374" s="13" t="str">
        <f t="shared" si="75"/>
        <v>Night</v>
      </c>
      <c r="F2374" t="s">
        <v>91</v>
      </c>
      <c r="G2374" t="s">
        <v>26</v>
      </c>
      <c r="H2374" t="s">
        <v>27</v>
      </c>
      <c r="I2374">
        <v>244</v>
      </c>
      <c r="J2374" t="s">
        <v>19</v>
      </c>
      <c r="K2374" s="14">
        <v>78.06</v>
      </c>
      <c r="L2374" s="12">
        <v>18.39</v>
      </c>
      <c r="M2374">
        <v>5</v>
      </c>
      <c r="N2374">
        <v>1963</v>
      </c>
      <c r="O2374">
        <v>201</v>
      </c>
      <c r="P2374" t="s">
        <v>53</v>
      </c>
      <c r="R2374" t="s">
        <v>21</v>
      </c>
    </row>
    <row r="2375" spans="1:18" x14ac:dyDescent="0.3">
      <c r="A2375">
        <v>20760</v>
      </c>
      <c r="B2375" s="1">
        <v>45821</v>
      </c>
      <c r="C2375" s="11">
        <v>0.44930555555555557</v>
      </c>
      <c r="D2375" s="13">
        <f t="shared" si="74"/>
        <v>10</v>
      </c>
      <c r="E2375" s="13" t="str">
        <f t="shared" si="75"/>
        <v>Morning</v>
      </c>
      <c r="F2375" t="s">
        <v>58</v>
      </c>
      <c r="G2375" t="s">
        <v>83</v>
      </c>
      <c r="H2375" t="s">
        <v>27</v>
      </c>
      <c r="I2375">
        <v>214</v>
      </c>
      <c r="J2375" t="s">
        <v>19</v>
      </c>
      <c r="K2375" s="14">
        <v>78.040000000000006</v>
      </c>
      <c r="L2375" s="12">
        <v>22.46</v>
      </c>
      <c r="M2375">
        <v>3</v>
      </c>
      <c r="N2375">
        <v>1188</v>
      </c>
      <c r="O2375">
        <v>245</v>
      </c>
      <c r="P2375" t="s">
        <v>32</v>
      </c>
      <c r="R2375" t="s">
        <v>36</v>
      </c>
    </row>
    <row r="2376" spans="1:18" x14ac:dyDescent="0.3">
      <c r="A2376">
        <v>93031</v>
      </c>
      <c r="B2376" s="1">
        <v>45786</v>
      </c>
      <c r="C2376" s="11">
        <v>0.45069444444444445</v>
      </c>
      <c r="D2376" s="13">
        <f t="shared" si="74"/>
        <v>10</v>
      </c>
      <c r="E2376" s="13" t="str">
        <f t="shared" si="75"/>
        <v>Morning</v>
      </c>
      <c r="F2376" t="s">
        <v>75</v>
      </c>
      <c r="G2376" t="s">
        <v>58</v>
      </c>
      <c r="H2376" t="s">
        <v>27</v>
      </c>
      <c r="I2376">
        <v>212</v>
      </c>
      <c r="J2376" t="s">
        <v>19</v>
      </c>
      <c r="K2376" s="14">
        <v>78.010000000000005</v>
      </c>
      <c r="L2376" s="12">
        <v>8.0500000000000007</v>
      </c>
      <c r="M2376">
        <v>5</v>
      </c>
      <c r="N2376">
        <v>1286</v>
      </c>
      <c r="O2376">
        <v>226</v>
      </c>
      <c r="P2376" t="s">
        <v>44</v>
      </c>
      <c r="R2376" t="s">
        <v>36</v>
      </c>
    </row>
    <row r="2377" spans="1:18" x14ac:dyDescent="0.3">
      <c r="A2377">
        <v>11766</v>
      </c>
      <c r="B2377" s="1">
        <v>45980</v>
      </c>
      <c r="C2377" s="11">
        <v>4.4444444444444446E-2</v>
      </c>
      <c r="D2377" s="13">
        <f t="shared" si="74"/>
        <v>1</v>
      </c>
      <c r="E2377" s="13" t="str">
        <f t="shared" si="75"/>
        <v>Night</v>
      </c>
      <c r="F2377" t="s">
        <v>6271</v>
      </c>
      <c r="G2377" t="s">
        <v>94</v>
      </c>
      <c r="H2377" t="s">
        <v>18</v>
      </c>
      <c r="I2377">
        <v>222</v>
      </c>
      <c r="J2377" t="s">
        <v>19</v>
      </c>
      <c r="K2377" s="14">
        <v>78.010000000000005</v>
      </c>
      <c r="L2377" s="12">
        <v>18.53</v>
      </c>
      <c r="M2377">
        <v>2</v>
      </c>
      <c r="N2377">
        <v>2185</v>
      </c>
      <c r="O2377">
        <v>216</v>
      </c>
      <c r="P2377" t="s">
        <v>32</v>
      </c>
      <c r="R2377" t="s">
        <v>21</v>
      </c>
    </row>
    <row r="2378" spans="1:18" x14ac:dyDescent="0.3">
      <c r="A2378">
        <v>11729</v>
      </c>
      <c r="B2378" s="1">
        <v>45727</v>
      </c>
      <c r="C2378" s="11">
        <v>5.486111111111111E-2</v>
      </c>
      <c r="D2378" s="13">
        <f t="shared" si="74"/>
        <v>1</v>
      </c>
      <c r="E2378" s="13" t="str">
        <f t="shared" si="75"/>
        <v>Night</v>
      </c>
      <c r="F2378" t="s">
        <v>38</v>
      </c>
      <c r="G2378" t="s">
        <v>91</v>
      </c>
      <c r="H2378" t="s">
        <v>18</v>
      </c>
      <c r="I2378">
        <v>242</v>
      </c>
      <c r="J2378" t="s">
        <v>19</v>
      </c>
      <c r="K2378" s="14">
        <v>78.010000000000005</v>
      </c>
      <c r="L2378" s="12">
        <v>25.14</v>
      </c>
      <c r="M2378">
        <v>4</v>
      </c>
      <c r="N2378">
        <v>1841</v>
      </c>
      <c r="O2378">
        <v>252</v>
      </c>
      <c r="P2378" t="s">
        <v>28</v>
      </c>
      <c r="R2378" t="s">
        <v>21</v>
      </c>
    </row>
    <row r="2379" spans="1:18" x14ac:dyDescent="0.3">
      <c r="A2379">
        <v>87975</v>
      </c>
      <c r="B2379" s="1">
        <v>45775</v>
      </c>
      <c r="C2379" s="11">
        <v>6.5277777777777782E-2</v>
      </c>
      <c r="D2379" s="13">
        <f t="shared" si="74"/>
        <v>1</v>
      </c>
      <c r="E2379" s="13" t="str">
        <f t="shared" si="75"/>
        <v>Night</v>
      </c>
      <c r="F2379" t="s">
        <v>81</v>
      </c>
      <c r="G2379" t="s">
        <v>72</v>
      </c>
      <c r="H2379" t="s">
        <v>40</v>
      </c>
      <c r="I2379">
        <v>230</v>
      </c>
      <c r="J2379" t="s">
        <v>19</v>
      </c>
      <c r="K2379" s="14">
        <v>77.989999999999995</v>
      </c>
      <c r="L2379" s="12">
        <v>10.16</v>
      </c>
      <c r="M2379">
        <v>2</v>
      </c>
      <c r="N2379">
        <v>2137</v>
      </c>
      <c r="O2379">
        <v>217</v>
      </c>
      <c r="P2379" t="s">
        <v>44</v>
      </c>
      <c r="R2379" t="s">
        <v>36</v>
      </c>
    </row>
    <row r="2380" spans="1:18" x14ac:dyDescent="0.3">
      <c r="A2380">
        <v>97529</v>
      </c>
      <c r="B2380" s="1">
        <v>46001</v>
      </c>
      <c r="C2380" s="11">
        <v>0.38750000000000001</v>
      </c>
      <c r="D2380" s="13">
        <f t="shared" si="74"/>
        <v>9</v>
      </c>
      <c r="E2380" s="13" t="str">
        <f t="shared" si="75"/>
        <v>Morning</v>
      </c>
      <c r="F2380" t="s">
        <v>38</v>
      </c>
      <c r="G2380" t="s">
        <v>6272</v>
      </c>
      <c r="H2380" t="s">
        <v>27</v>
      </c>
      <c r="I2380">
        <v>251</v>
      </c>
      <c r="J2380" t="s">
        <v>19</v>
      </c>
      <c r="K2380" s="14">
        <v>77.97</v>
      </c>
      <c r="L2380" s="12">
        <v>2.09</v>
      </c>
      <c r="M2380">
        <v>3</v>
      </c>
      <c r="N2380">
        <v>1676</v>
      </c>
      <c r="O2380">
        <v>256</v>
      </c>
      <c r="P2380" t="s">
        <v>53</v>
      </c>
      <c r="R2380" t="s">
        <v>21</v>
      </c>
    </row>
    <row r="2381" spans="1:18" x14ac:dyDescent="0.3">
      <c r="A2381">
        <v>75120</v>
      </c>
      <c r="B2381" s="1">
        <v>45795</v>
      </c>
      <c r="C2381" s="11">
        <v>0.6694444444444444</v>
      </c>
      <c r="D2381" s="13">
        <f t="shared" si="74"/>
        <v>16</v>
      </c>
      <c r="E2381" s="13" t="str">
        <f t="shared" si="75"/>
        <v>Afternoon</v>
      </c>
      <c r="F2381" t="s">
        <v>38</v>
      </c>
      <c r="G2381" t="s">
        <v>81</v>
      </c>
      <c r="H2381" t="s">
        <v>40</v>
      </c>
      <c r="I2381">
        <v>215</v>
      </c>
      <c r="J2381" t="s">
        <v>19</v>
      </c>
      <c r="K2381" s="14">
        <v>77.95</v>
      </c>
      <c r="L2381" s="12">
        <v>11.26</v>
      </c>
      <c r="M2381">
        <v>5</v>
      </c>
      <c r="N2381">
        <v>1032</v>
      </c>
      <c r="O2381">
        <v>229</v>
      </c>
      <c r="P2381" t="s">
        <v>20</v>
      </c>
      <c r="R2381" t="s">
        <v>36</v>
      </c>
    </row>
    <row r="2382" spans="1:18" x14ac:dyDescent="0.3">
      <c r="A2382">
        <v>16138</v>
      </c>
      <c r="B2382" s="1">
        <v>45872</v>
      </c>
      <c r="C2382" s="11">
        <v>0.2986111111111111</v>
      </c>
      <c r="D2382" s="13">
        <f t="shared" si="74"/>
        <v>7</v>
      </c>
      <c r="E2382" s="13" t="str">
        <f t="shared" si="75"/>
        <v>Morning</v>
      </c>
      <c r="F2382" t="s">
        <v>30</v>
      </c>
      <c r="G2382" t="s">
        <v>81</v>
      </c>
      <c r="H2382" t="s">
        <v>27</v>
      </c>
      <c r="I2382">
        <v>233</v>
      </c>
      <c r="J2382" t="s">
        <v>19</v>
      </c>
      <c r="K2382" s="14">
        <v>77.91</v>
      </c>
      <c r="L2382" s="12">
        <v>23.89</v>
      </c>
      <c r="M2382">
        <v>4</v>
      </c>
      <c r="N2382">
        <v>1420</v>
      </c>
      <c r="O2382">
        <v>253</v>
      </c>
      <c r="P2382" t="s">
        <v>53</v>
      </c>
      <c r="R2382" t="s">
        <v>36</v>
      </c>
    </row>
    <row r="2383" spans="1:18" x14ac:dyDescent="0.3">
      <c r="A2383">
        <v>58208</v>
      </c>
      <c r="B2383" s="1">
        <v>45896</v>
      </c>
      <c r="C2383" s="11">
        <v>0.62013888888888891</v>
      </c>
      <c r="D2383" s="13">
        <f t="shared" si="74"/>
        <v>14</v>
      </c>
      <c r="E2383" s="13" t="str">
        <f t="shared" si="75"/>
        <v>Afternoon</v>
      </c>
      <c r="F2383" t="s">
        <v>23</v>
      </c>
      <c r="G2383" t="s">
        <v>83</v>
      </c>
      <c r="H2383" t="s">
        <v>18</v>
      </c>
      <c r="I2383">
        <v>235</v>
      </c>
      <c r="J2383" t="s">
        <v>19</v>
      </c>
      <c r="K2383" s="14">
        <v>77.91</v>
      </c>
      <c r="L2383" s="12">
        <v>8.32</v>
      </c>
      <c r="M2383">
        <v>1</v>
      </c>
      <c r="N2383">
        <v>1469</v>
      </c>
      <c r="O2383">
        <v>240</v>
      </c>
      <c r="P2383" t="s">
        <v>32</v>
      </c>
      <c r="R2383" t="s">
        <v>21</v>
      </c>
    </row>
    <row r="2384" spans="1:18" x14ac:dyDescent="0.3">
      <c r="A2384">
        <v>79006</v>
      </c>
      <c r="B2384" s="1">
        <v>45668</v>
      </c>
      <c r="C2384" s="11">
        <v>9.0277777777777787E-3</v>
      </c>
      <c r="D2384" s="13">
        <f t="shared" si="74"/>
        <v>0</v>
      </c>
      <c r="E2384" s="13" t="str">
        <f t="shared" si="75"/>
        <v>Night</v>
      </c>
      <c r="F2384" t="s">
        <v>38</v>
      </c>
      <c r="G2384" t="s">
        <v>91</v>
      </c>
      <c r="H2384" t="s">
        <v>27</v>
      </c>
      <c r="I2384">
        <v>227</v>
      </c>
      <c r="J2384" t="s">
        <v>19</v>
      </c>
      <c r="K2384" s="14">
        <v>77.89</v>
      </c>
      <c r="L2384" s="12">
        <v>26.75</v>
      </c>
      <c r="M2384">
        <v>4</v>
      </c>
      <c r="N2384">
        <v>1868</v>
      </c>
      <c r="O2384">
        <v>209</v>
      </c>
      <c r="P2384" t="s">
        <v>44</v>
      </c>
      <c r="R2384" t="s">
        <v>21</v>
      </c>
    </row>
    <row r="2385" spans="1:18" x14ac:dyDescent="0.3">
      <c r="A2385">
        <v>34088</v>
      </c>
      <c r="B2385" s="1">
        <v>45716</v>
      </c>
      <c r="C2385" s="11">
        <v>7.2222222222222229E-2</v>
      </c>
      <c r="D2385" s="13">
        <f t="shared" si="74"/>
        <v>1</v>
      </c>
      <c r="E2385" s="13" t="str">
        <f t="shared" si="75"/>
        <v>Night</v>
      </c>
      <c r="F2385" t="s">
        <v>6271</v>
      </c>
      <c r="G2385" t="s">
        <v>38</v>
      </c>
      <c r="H2385" t="s">
        <v>40</v>
      </c>
      <c r="I2385">
        <v>235</v>
      </c>
      <c r="J2385" t="s">
        <v>19</v>
      </c>
      <c r="K2385" s="14">
        <v>77.89</v>
      </c>
      <c r="L2385" s="12">
        <v>27.18</v>
      </c>
      <c r="M2385">
        <v>2</v>
      </c>
      <c r="N2385">
        <v>1947</v>
      </c>
      <c r="O2385">
        <v>217</v>
      </c>
      <c r="P2385" t="s">
        <v>32</v>
      </c>
      <c r="R2385" t="s">
        <v>21</v>
      </c>
    </row>
    <row r="2386" spans="1:18" x14ac:dyDescent="0.3">
      <c r="A2386">
        <v>27401</v>
      </c>
      <c r="B2386" s="1">
        <v>45666</v>
      </c>
      <c r="C2386" s="11">
        <v>0.83680555555555547</v>
      </c>
      <c r="D2386" s="13">
        <f t="shared" si="74"/>
        <v>20</v>
      </c>
      <c r="E2386" s="13" t="str">
        <f t="shared" si="75"/>
        <v>Night</v>
      </c>
      <c r="F2386" t="s">
        <v>67</v>
      </c>
      <c r="G2386" t="s">
        <v>72</v>
      </c>
      <c r="H2386" t="s">
        <v>40</v>
      </c>
      <c r="I2386">
        <v>245</v>
      </c>
      <c r="J2386" t="s">
        <v>19</v>
      </c>
      <c r="K2386" s="14">
        <v>77.89</v>
      </c>
      <c r="L2386" s="12">
        <v>24.44</v>
      </c>
      <c r="M2386">
        <v>5</v>
      </c>
      <c r="N2386">
        <v>1863</v>
      </c>
      <c r="O2386">
        <v>260</v>
      </c>
      <c r="P2386" t="s">
        <v>53</v>
      </c>
      <c r="R2386" t="s">
        <v>21</v>
      </c>
    </row>
    <row r="2387" spans="1:18" x14ac:dyDescent="0.3">
      <c r="A2387">
        <v>12435</v>
      </c>
      <c r="B2387" s="1">
        <v>45856</v>
      </c>
      <c r="C2387" s="11">
        <v>0.24791666666666667</v>
      </c>
      <c r="D2387" s="13">
        <f t="shared" si="74"/>
        <v>5</v>
      </c>
      <c r="E2387" s="13" t="str">
        <f t="shared" si="75"/>
        <v>Morning</v>
      </c>
      <c r="F2387" t="s">
        <v>26</v>
      </c>
      <c r="G2387" t="s">
        <v>94</v>
      </c>
      <c r="H2387" t="s">
        <v>27</v>
      </c>
      <c r="I2387">
        <v>245</v>
      </c>
      <c r="J2387" t="s">
        <v>19</v>
      </c>
      <c r="K2387" s="14">
        <v>77.88</v>
      </c>
      <c r="L2387" s="12">
        <v>20.7</v>
      </c>
      <c r="M2387">
        <v>5</v>
      </c>
      <c r="N2387">
        <v>1196</v>
      </c>
      <c r="O2387">
        <v>233</v>
      </c>
      <c r="P2387" t="s">
        <v>50</v>
      </c>
      <c r="R2387" t="s">
        <v>36</v>
      </c>
    </row>
    <row r="2388" spans="1:18" x14ac:dyDescent="0.3">
      <c r="A2388">
        <v>66236</v>
      </c>
      <c r="B2388" s="1">
        <v>45885</v>
      </c>
      <c r="C2388" s="11">
        <v>4.3055555555555562E-2</v>
      </c>
      <c r="D2388" s="13">
        <f t="shared" si="74"/>
        <v>1</v>
      </c>
      <c r="E2388" s="13" t="str">
        <f t="shared" si="75"/>
        <v>Night</v>
      </c>
      <c r="F2388" t="s">
        <v>75</v>
      </c>
      <c r="G2388" t="s">
        <v>52</v>
      </c>
      <c r="H2388" t="s">
        <v>18</v>
      </c>
      <c r="I2388">
        <v>245</v>
      </c>
      <c r="J2388" t="s">
        <v>19</v>
      </c>
      <c r="K2388" s="14">
        <v>77.88</v>
      </c>
      <c r="L2388" s="12">
        <v>23.63</v>
      </c>
      <c r="M2388">
        <v>4</v>
      </c>
      <c r="N2388">
        <v>2046</v>
      </c>
      <c r="O2388">
        <v>229</v>
      </c>
      <c r="P2388" t="s">
        <v>28</v>
      </c>
      <c r="R2388" t="s">
        <v>36</v>
      </c>
    </row>
    <row r="2389" spans="1:18" x14ac:dyDescent="0.3">
      <c r="A2389">
        <v>64318</v>
      </c>
      <c r="B2389" s="1">
        <v>46010</v>
      </c>
      <c r="C2389" s="11">
        <v>0.40347222222222223</v>
      </c>
      <c r="D2389" s="13">
        <f t="shared" si="74"/>
        <v>9</v>
      </c>
      <c r="E2389" s="13" t="str">
        <f t="shared" si="75"/>
        <v>Morning</v>
      </c>
      <c r="F2389" t="s">
        <v>58</v>
      </c>
      <c r="G2389" t="s">
        <v>58</v>
      </c>
      <c r="H2389" t="s">
        <v>18</v>
      </c>
      <c r="I2389">
        <v>203</v>
      </c>
      <c r="J2389" t="s">
        <v>19</v>
      </c>
      <c r="K2389" s="14">
        <v>77.86</v>
      </c>
      <c r="L2389" s="12">
        <v>6.16</v>
      </c>
      <c r="M2389">
        <v>5</v>
      </c>
      <c r="N2389">
        <v>1401</v>
      </c>
      <c r="O2389">
        <v>205</v>
      </c>
      <c r="P2389" t="s">
        <v>28</v>
      </c>
      <c r="R2389" t="s">
        <v>36</v>
      </c>
    </row>
    <row r="2390" spans="1:18" x14ac:dyDescent="0.3">
      <c r="A2390">
        <v>69937</v>
      </c>
      <c r="B2390" s="1">
        <v>45877</v>
      </c>
      <c r="C2390" s="11">
        <v>0</v>
      </c>
      <c r="D2390" s="13">
        <f t="shared" si="74"/>
        <v>0</v>
      </c>
      <c r="E2390" s="13" t="str">
        <f t="shared" si="75"/>
        <v>Night</v>
      </c>
      <c r="F2390" t="s">
        <v>52</v>
      </c>
      <c r="G2390" t="s">
        <v>91</v>
      </c>
      <c r="H2390" t="s">
        <v>27</v>
      </c>
      <c r="I2390">
        <v>229</v>
      </c>
      <c r="J2390" t="s">
        <v>19</v>
      </c>
      <c r="K2390" s="14">
        <v>77.849999999999994</v>
      </c>
      <c r="L2390" s="12">
        <v>10.84</v>
      </c>
      <c r="M2390">
        <v>5</v>
      </c>
      <c r="N2390">
        <v>1622</v>
      </c>
      <c r="O2390">
        <v>241</v>
      </c>
      <c r="P2390" t="s">
        <v>53</v>
      </c>
      <c r="R2390" t="s">
        <v>21</v>
      </c>
    </row>
    <row r="2391" spans="1:18" x14ac:dyDescent="0.3">
      <c r="A2391">
        <v>57414</v>
      </c>
      <c r="B2391" s="1">
        <v>45699</v>
      </c>
      <c r="C2391" s="11">
        <v>0.11944444444444445</v>
      </c>
      <c r="D2391" s="13">
        <f t="shared" si="74"/>
        <v>2</v>
      </c>
      <c r="E2391" s="13" t="str">
        <f t="shared" si="75"/>
        <v>Night</v>
      </c>
      <c r="F2391" t="s">
        <v>94</v>
      </c>
      <c r="G2391" t="s">
        <v>26</v>
      </c>
      <c r="H2391" t="s">
        <v>18</v>
      </c>
      <c r="I2391">
        <v>252</v>
      </c>
      <c r="J2391" t="s">
        <v>19</v>
      </c>
      <c r="K2391" s="14">
        <v>77.84</v>
      </c>
      <c r="L2391" s="12">
        <v>10.67</v>
      </c>
      <c r="M2391">
        <v>4</v>
      </c>
      <c r="N2391">
        <v>2103</v>
      </c>
      <c r="O2391">
        <v>229</v>
      </c>
      <c r="P2391" t="s">
        <v>50</v>
      </c>
      <c r="R2391" t="s">
        <v>36</v>
      </c>
    </row>
    <row r="2392" spans="1:18" x14ac:dyDescent="0.3">
      <c r="A2392">
        <v>90138</v>
      </c>
      <c r="B2392" s="1">
        <v>45877</v>
      </c>
      <c r="C2392" s="11">
        <v>9.930555555555555E-2</v>
      </c>
      <c r="D2392" s="13">
        <f t="shared" si="74"/>
        <v>2</v>
      </c>
      <c r="E2392" s="13" t="str">
        <f t="shared" si="75"/>
        <v>Night</v>
      </c>
      <c r="F2392" t="s">
        <v>6271</v>
      </c>
      <c r="G2392" t="s">
        <v>91</v>
      </c>
      <c r="H2392" t="s">
        <v>40</v>
      </c>
      <c r="I2392">
        <v>219</v>
      </c>
      <c r="J2392" t="s">
        <v>19</v>
      </c>
      <c r="K2392" s="14">
        <v>77.83</v>
      </c>
      <c r="L2392" s="12">
        <v>8</v>
      </c>
      <c r="M2392">
        <v>1</v>
      </c>
      <c r="N2392">
        <v>1805</v>
      </c>
      <c r="O2392">
        <v>225</v>
      </c>
      <c r="P2392" t="s">
        <v>50</v>
      </c>
      <c r="R2392" t="s">
        <v>36</v>
      </c>
    </row>
    <row r="2393" spans="1:18" x14ac:dyDescent="0.3">
      <c r="A2393">
        <v>70358</v>
      </c>
      <c r="B2393" s="1">
        <v>45960</v>
      </c>
      <c r="C2393" s="11">
        <v>0.88750000000000007</v>
      </c>
      <c r="D2393" s="13">
        <f t="shared" si="74"/>
        <v>21</v>
      </c>
      <c r="E2393" s="13" t="str">
        <f t="shared" si="75"/>
        <v>Night</v>
      </c>
      <c r="F2393" t="s">
        <v>38</v>
      </c>
      <c r="G2393" t="s">
        <v>6272</v>
      </c>
      <c r="H2393" t="s">
        <v>18</v>
      </c>
      <c r="I2393">
        <v>248</v>
      </c>
      <c r="J2393" t="s">
        <v>19</v>
      </c>
      <c r="K2393" s="14">
        <v>77.81</v>
      </c>
      <c r="L2393" s="12">
        <v>14.29</v>
      </c>
      <c r="M2393">
        <v>2</v>
      </c>
      <c r="N2393">
        <v>1996</v>
      </c>
      <c r="O2393">
        <v>206</v>
      </c>
      <c r="P2393" t="s">
        <v>28</v>
      </c>
      <c r="R2393" t="s">
        <v>36</v>
      </c>
    </row>
    <row r="2394" spans="1:18" x14ac:dyDescent="0.3">
      <c r="A2394">
        <v>11484</v>
      </c>
      <c r="B2394" s="1">
        <v>45925</v>
      </c>
      <c r="C2394" s="11">
        <v>0.13194444444444445</v>
      </c>
      <c r="D2394" s="13">
        <f t="shared" si="74"/>
        <v>3</v>
      </c>
      <c r="E2394" s="13" t="str">
        <f t="shared" si="75"/>
        <v>Night</v>
      </c>
      <c r="F2394" t="s">
        <v>81</v>
      </c>
      <c r="G2394" t="s">
        <v>6272</v>
      </c>
      <c r="H2394" t="s">
        <v>40</v>
      </c>
      <c r="I2394">
        <v>250</v>
      </c>
      <c r="J2394" t="s">
        <v>19</v>
      </c>
      <c r="K2394" s="14">
        <v>77.78</v>
      </c>
      <c r="L2394" s="12">
        <v>18.440000000000001</v>
      </c>
      <c r="M2394">
        <v>2</v>
      </c>
      <c r="N2394">
        <v>1138</v>
      </c>
      <c r="O2394">
        <v>212</v>
      </c>
      <c r="P2394" t="s">
        <v>28</v>
      </c>
      <c r="R2394" t="s">
        <v>36</v>
      </c>
    </row>
    <row r="2395" spans="1:18" x14ac:dyDescent="0.3">
      <c r="A2395">
        <v>65219</v>
      </c>
      <c r="B2395" s="1">
        <v>45666</v>
      </c>
      <c r="C2395" s="11">
        <v>0.16805555555555554</v>
      </c>
      <c r="D2395" s="13">
        <f t="shared" si="74"/>
        <v>4</v>
      </c>
      <c r="E2395" s="13" t="str">
        <f t="shared" si="75"/>
        <v>Night</v>
      </c>
      <c r="F2395" t="s">
        <v>83</v>
      </c>
      <c r="G2395" t="s">
        <v>83</v>
      </c>
      <c r="H2395" t="s">
        <v>18</v>
      </c>
      <c r="I2395">
        <v>234</v>
      </c>
      <c r="J2395" t="s">
        <v>19</v>
      </c>
      <c r="K2395" s="14">
        <v>77.77</v>
      </c>
      <c r="L2395" s="12">
        <v>10.28</v>
      </c>
      <c r="M2395">
        <v>2</v>
      </c>
      <c r="N2395">
        <v>1276</v>
      </c>
      <c r="O2395">
        <v>214</v>
      </c>
      <c r="P2395" t="s">
        <v>44</v>
      </c>
      <c r="R2395" t="s">
        <v>21</v>
      </c>
    </row>
    <row r="2396" spans="1:18" x14ac:dyDescent="0.3">
      <c r="A2396">
        <v>96271</v>
      </c>
      <c r="B2396" s="1">
        <v>45952</v>
      </c>
      <c r="C2396" s="11">
        <v>0.82500000000000007</v>
      </c>
      <c r="D2396" s="13">
        <f t="shared" si="74"/>
        <v>19</v>
      </c>
      <c r="E2396" s="13" t="str">
        <f t="shared" si="75"/>
        <v>Night</v>
      </c>
      <c r="F2396" t="s">
        <v>26</v>
      </c>
      <c r="G2396" t="s">
        <v>83</v>
      </c>
      <c r="H2396" t="s">
        <v>27</v>
      </c>
      <c r="I2396">
        <v>258</v>
      </c>
      <c r="J2396" t="s">
        <v>19</v>
      </c>
      <c r="K2396" s="14">
        <v>77.72</v>
      </c>
      <c r="L2396" s="12">
        <v>3.49</v>
      </c>
      <c r="M2396">
        <v>1</v>
      </c>
      <c r="N2396">
        <v>1459</v>
      </c>
      <c r="O2396">
        <v>242</v>
      </c>
      <c r="P2396" t="s">
        <v>28</v>
      </c>
      <c r="R2396" t="s">
        <v>36</v>
      </c>
    </row>
    <row r="2397" spans="1:18" x14ac:dyDescent="0.3">
      <c r="A2397">
        <v>42282</v>
      </c>
      <c r="B2397" s="1">
        <v>45757</v>
      </c>
      <c r="C2397" s="11">
        <v>0.98472222222222217</v>
      </c>
      <c r="D2397" s="13">
        <f t="shared" si="74"/>
        <v>23</v>
      </c>
      <c r="E2397" s="13" t="str">
        <f t="shared" si="75"/>
        <v>Evening</v>
      </c>
      <c r="F2397" t="s">
        <v>26</v>
      </c>
      <c r="G2397" t="s">
        <v>67</v>
      </c>
      <c r="H2397" t="s">
        <v>40</v>
      </c>
      <c r="I2397">
        <v>256</v>
      </c>
      <c r="J2397" t="s">
        <v>19</v>
      </c>
      <c r="K2397" s="14">
        <v>77.69</v>
      </c>
      <c r="L2397" s="12">
        <v>12.06</v>
      </c>
      <c r="M2397">
        <v>3</v>
      </c>
      <c r="N2397">
        <v>1103</v>
      </c>
      <c r="O2397">
        <v>201</v>
      </c>
      <c r="P2397" t="s">
        <v>50</v>
      </c>
      <c r="R2397" t="s">
        <v>36</v>
      </c>
    </row>
    <row r="2398" spans="1:18" x14ac:dyDescent="0.3">
      <c r="A2398">
        <v>31351</v>
      </c>
      <c r="B2398" s="1">
        <v>45918</v>
      </c>
      <c r="C2398" s="11">
        <v>0.82361111111111107</v>
      </c>
      <c r="D2398" s="13">
        <f t="shared" si="74"/>
        <v>19</v>
      </c>
      <c r="E2398" s="13" t="str">
        <f t="shared" si="75"/>
        <v>Night</v>
      </c>
      <c r="F2398" t="s">
        <v>75</v>
      </c>
      <c r="G2398" t="s">
        <v>38</v>
      </c>
      <c r="H2398" t="s">
        <v>18</v>
      </c>
      <c r="I2398">
        <v>201</v>
      </c>
      <c r="J2398" t="s">
        <v>19</v>
      </c>
      <c r="K2398" s="14">
        <v>77.680000000000007</v>
      </c>
      <c r="L2398" s="12">
        <v>15.3</v>
      </c>
      <c r="M2398">
        <v>5</v>
      </c>
      <c r="N2398">
        <v>1803</v>
      </c>
      <c r="O2398">
        <v>235</v>
      </c>
      <c r="P2398" t="s">
        <v>50</v>
      </c>
      <c r="R2398" t="s">
        <v>36</v>
      </c>
    </row>
    <row r="2399" spans="1:18" x14ac:dyDescent="0.3">
      <c r="A2399">
        <v>51382</v>
      </c>
      <c r="B2399" s="1">
        <v>45688</v>
      </c>
      <c r="C2399" s="11">
        <v>0.4055555555555555</v>
      </c>
      <c r="D2399" s="13">
        <f t="shared" si="74"/>
        <v>9</v>
      </c>
      <c r="E2399" s="13" t="str">
        <f t="shared" si="75"/>
        <v>Morning</v>
      </c>
      <c r="F2399" t="s">
        <v>83</v>
      </c>
      <c r="G2399" t="s">
        <v>58</v>
      </c>
      <c r="H2399" t="s">
        <v>27</v>
      </c>
      <c r="I2399">
        <v>241</v>
      </c>
      <c r="J2399" t="s">
        <v>19</v>
      </c>
      <c r="K2399" s="14">
        <v>77.67</v>
      </c>
      <c r="L2399" s="12">
        <v>21.81</v>
      </c>
      <c r="M2399">
        <v>2</v>
      </c>
      <c r="N2399">
        <v>1546</v>
      </c>
      <c r="O2399">
        <v>233</v>
      </c>
      <c r="P2399" t="s">
        <v>50</v>
      </c>
      <c r="R2399" t="s">
        <v>21</v>
      </c>
    </row>
    <row r="2400" spans="1:18" x14ac:dyDescent="0.3">
      <c r="A2400">
        <v>35553</v>
      </c>
      <c r="B2400" s="1">
        <v>45779</v>
      </c>
      <c r="C2400" s="11">
        <v>0.23750000000000002</v>
      </c>
      <c r="D2400" s="13">
        <f t="shared" si="74"/>
        <v>5</v>
      </c>
      <c r="E2400" s="13" t="str">
        <f t="shared" si="75"/>
        <v>Morning</v>
      </c>
      <c r="F2400" t="s">
        <v>72</v>
      </c>
      <c r="G2400" t="s">
        <v>6271</v>
      </c>
      <c r="H2400" t="s">
        <v>27</v>
      </c>
      <c r="I2400">
        <v>220</v>
      </c>
      <c r="J2400" t="s">
        <v>19</v>
      </c>
      <c r="K2400" s="14">
        <v>77.63</v>
      </c>
      <c r="L2400" s="12">
        <v>16.14</v>
      </c>
      <c r="M2400">
        <v>2</v>
      </c>
      <c r="N2400">
        <v>1632</v>
      </c>
      <c r="O2400">
        <v>224</v>
      </c>
      <c r="P2400" t="s">
        <v>28</v>
      </c>
      <c r="R2400" t="s">
        <v>21</v>
      </c>
    </row>
    <row r="2401" spans="1:18" x14ac:dyDescent="0.3">
      <c r="A2401">
        <v>40759</v>
      </c>
      <c r="B2401" s="1">
        <v>45931</v>
      </c>
      <c r="C2401" s="11">
        <v>4.1666666666666666E-3</v>
      </c>
      <c r="D2401" s="13">
        <f t="shared" si="74"/>
        <v>0</v>
      </c>
      <c r="E2401" s="13" t="str">
        <f t="shared" si="75"/>
        <v>Night</v>
      </c>
      <c r="F2401" t="s">
        <v>30</v>
      </c>
      <c r="G2401" t="s">
        <v>26</v>
      </c>
      <c r="H2401" t="s">
        <v>40</v>
      </c>
      <c r="I2401">
        <v>212</v>
      </c>
      <c r="J2401" t="s">
        <v>19</v>
      </c>
      <c r="K2401" s="14">
        <v>77.63</v>
      </c>
      <c r="L2401" s="12">
        <v>1.49</v>
      </c>
      <c r="M2401">
        <v>4</v>
      </c>
      <c r="N2401">
        <v>1079</v>
      </c>
      <c r="O2401">
        <v>231</v>
      </c>
      <c r="P2401" t="s">
        <v>32</v>
      </c>
      <c r="R2401" t="s">
        <v>36</v>
      </c>
    </row>
    <row r="2402" spans="1:18" x14ac:dyDescent="0.3">
      <c r="A2402">
        <v>44780</v>
      </c>
      <c r="B2402" s="1">
        <v>45860</v>
      </c>
      <c r="C2402" s="11">
        <v>0.65486111111111112</v>
      </c>
      <c r="D2402" s="13">
        <f t="shared" si="74"/>
        <v>15</v>
      </c>
      <c r="E2402" s="13" t="str">
        <f t="shared" si="75"/>
        <v>Afternoon</v>
      </c>
      <c r="F2402" t="s">
        <v>23</v>
      </c>
      <c r="G2402" t="s">
        <v>38</v>
      </c>
      <c r="H2402" t="s">
        <v>18</v>
      </c>
      <c r="I2402">
        <v>222</v>
      </c>
      <c r="J2402" t="s">
        <v>19</v>
      </c>
      <c r="K2402" s="14">
        <v>77.62</v>
      </c>
      <c r="L2402" s="12">
        <v>12.61</v>
      </c>
      <c r="M2402">
        <v>4</v>
      </c>
      <c r="N2402">
        <v>1242</v>
      </c>
      <c r="O2402">
        <v>215</v>
      </c>
      <c r="P2402" t="s">
        <v>28</v>
      </c>
      <c r="R2402" t="s">
        <v>36</v>
      </c>
    </row>
    <row r="2403" spans="1:18" x14ac:dyDescent="0.3">
      <c r="A2403">
        <v>36377</v>
      </c>
      <c r="B2403" s="1">
        <v>45842</v>
      </c>
      <c r="C2403" s="11">
        <v>0.12222222222222223</v>
      </c>
      <c r="D2403" s="13">
        <f t="shared" si="74"/>
        <v>2</v>
      </c>
      <c r="E2403" s="13" t="str">
        <f t="shared" si="75"/>
        <v>Night</v>
      </c>
      <c r="F2403" t="s">
        <v>38</v>
      </c>
      <c r="G2403" t="s">
        <v>6272</v>
      </c>
      <c r="H2403" t="s">
        <v>27</v>
      </c>
      <c r="I2403">
        <v>227</v>
      </c>
      <c r="J2403" t="s">
        <v>19</v>
      </c>
      <c r="K2403" s="14">
        <v>77.61</v>
      </c>
      <c r="L2403" s="12">
        <v>1.22</v>
      </c>
      <c r="M2403">
        <v>4</v>
      </c>
      <c r="N2403">
        <v>2017</v>
      </c>
      <c r="O2403">
        <v>221</v>
      </c>
      <c r="P2403" t="s">
        <v>32</v>
      </c>
      <c r="R2403" t="s">
        <v>36</v>
      </c>
    </row>
    <row r="2404" spans="1:18" x14ac:dyDescent="0.3">
      <c r="A2404">
        <v>70845</v>
      </c>
      <c r="B2404" s="1">
        <v>46014</v>
      </c>
      <c r="C2404" s="11">
        <v>0.57152777777777775</v>
      </c>
      <c r="D2404" s="13">
        <f t="shared" si="74"/>
        <v>13</v>
      </c>
      <c r="E2404" s="13" t="str">
        <f t="shared" si="75"/>
        <v>Afternoon</v>
      </c>
      <c r="F2404" t="s">
        <v>81</v>
      </c>
      <c r="G2404" t="s">
        <v>26</v>
      </c>
      <c r="H2404" t="s">
        <v>27</v>
      </c>
      <c r="I2404">
        <v>250</v>
      </c>
      <c r="J2404" t="s">
        <v>19</v>
      </c>
      <c r="K2404" s="14">
        <v>77.56</v>
      </c>
      <c r="L2404" s="12">
        <v>6.95</v>
      </c>
      <c r="M2404">
        <v>2</v>
      </c>
      <c r="N2404">
        <v>1964</v>
      </c>
      <c r="O2404">
        <v>207</v>
      </c>
      <c r="P2404" t="s">
        <v>53</v>
      </c>
      <c r="R2404" t="s">
        <v>21</v>
      </c>
    </row>
    <row r="2405" spans="1:18" x14ac:dyDescent="0.3">
      <c r="A2405">
        <v>42877</v>
      </c>
      <c r="B2405" s="1">
        <v>45810</v>
      </c>
      <c r="C2405" s="11">
        <v>0.54166666666666663</v>
      </c>
      <c r="D2405" s="13">
        <f t="shared" si="74"/>
        <v>13</v>
      </c>
      <c r="E2405" s="13" t="str">
        <f t="shared" si="75"/>
        <v>Afternoon</v>
      </c>
      <c r="F2405" t="s">
        <v>38</v>
      </c>
      <c r="G2405" t="s">
        <v>6271</v>
      </c>
      <c r="H2405" t="s">
        <v>18</v>
      </c>
      <c r="I2405">
        <v>235</v>
      </c>
      <c r="J2405" t="s">
        <v>19</v>
      </c>
      <c r="K2405" s="14">
        <v>77.55</v>
      </c>
      <c r="L2405" s="12">
        <v>17.88</v>
      </c>
      <c r="M2405">
        <v>4</v>
      </c>
      <c r="N2405">
        <v>1162</v>
      </c>
      <c r="O2405">
        <v>227</v>
      </c>
      <c r="P2405" t="s">
        <v>53</v>
      </c>
      <c r="R2405" t="s">
        <v>36</v>
      </c>
    </row>
    <row r="2406" spans="1:18" x14ac:dyDescent="0.3">
      <c r="A2406">
        <v>38204</v>
      </c>
      <c r="B2406" s="1">
        <v>45925</v>
      </c>
      <c r="C2406" s="11">
        <v>0.43611111111111112</v>
      </c>
      <c r="D2406" s="13">
        <f t="shared" si="74"/>
        <v>10</v>
      </c>
      <c r="E2406" s="13" t="str">
        <f t="shared" si="75"/>
        <v>Morning</v>
      </c>
      <c r="F2406" t="s">
        <v>38</v>
      </c>
      <c r="G2406" t="s">
        <v>58</v>
      </c>
      <c r="H2406" t="s">
        <v>27</v>
      </c>
      <c r="I2406">
        <v>246</v>
      </c>
      <c r="J2406" t="s">
        <v>19</v>
      </c>
      <c r="K2406" s="14">
        <v>77.55</v>
      </c>
      <c r="L2406" s="12">
        <v>1.88</v>
      </c>
      <c r="M2406">
        <v>2</v>
      </c>
      <c r="N2406">
        <v>1053</v>
      </c>
      <c r="O2406">
        <v>206</v>
      </c>
      <c r="P2406" t="s">
        <v>50</v>
      </c>
      <c r="R2406" t="s">
        <v>21</v>
      </c>
    </row>
    <row r="2407" spans="1:18" x14ac:dyDescent="0.3">
      <c r="A2407">
        <v>32647</v>
      </c>
      <c r="B2407" s="1">
        <v>45996</v>
      </c>
      <c r="C2407" s="11">
        <v>0.19027777777777777</v>
      </c>
      <c r="D2407" s="13">
        <f t="shared" si="74"/>
        <v>4</v>
      </c>
      <c r="E2407" s="13" t="str">
        <f t="shared" si="75"/>
        <v>Night</v>
      </c>
      <c r="F2407" t="s">
        <v>6271</v>
      </c>
      <c r="G2407" t="s">
        <v>30</v>
      </c>
      <c r="H2407" t="s">
        <v>18</v>
      </c>
      <c r="I2407">
        <v>223</v>
      </c>
      <c r="J2407" t="s">
        <v>19</v>
      </c>
      <c r="K2407" s="14">
        <v>77.540000000000006</v>
      </c>
      <c r="L2407" s="12">
        <v>10.6</v>
      </c>
      <c r="M2407">
        <v>1</v>
      </c>
      <c r="N2407">
        <v>1005</v>
      </c>
      <c r="O2407">
        <v>241</v>
      </c>
      <c r="P2407" t="s">
        <v>32</v>
      </c>
      <c r="R2407" t="s">
        <v>21</v>
      </c>
    </row>
    <row r="2408" spans="1:18" x14ac:dyDescent="0.3">
      <c r="A2408">
        <v>73713</v>
      </c>
      <c r="B2408" s="1">
        <v>45744</v>
      </c>
      <c r="C2408" s="11">
        <v>0.87361111111111101</v>
      </c>
      <c r="D2408" s="13">
        <f t="shared" si="74"/>
        <v>20</v>
      </c>
      <c r="E2408" s="13" t="str">
        <f t="shared" si="75"/>
        <v>Night</v>
      </c>
      <c r="F2408" t="s">
        <v>75</v>
      </c>
      <c r="G2408" t="s">
        <v>81</v>
      </c>
      <c r="H2408" t="s">
        <v>18</v>
      </c>
      <c r="I2408">
        <v>219</v>
      </c>
      <c r="J2408" t="s">
        <v>19</v>
      </c>
      <c r="K2408" s="14">
        <v>77.489999999999995</v>
      </c>
      <c r="L2408" s="12">
        <v>19.940000000000001</v>
      </c>
      <c r="M2408">
        <v>3</v>
      </c>
      <c r="N2408">
        <v>1595</v>
      </c>
      <c r="O2408">
        <v>243</v>
      </c>
      <c r="P2408" t="s">
        <v>44</v>
      </c>
      <c r="R2408" t="s">
        <v>36</v>
      </c>
    </row>
    <row r="2409" spans="1:18" x14ac:dyDescent="0.3">
      <c r="A2409">
        <v>38858</v>
      </c>
      <c r="B2409" s="1">
        <v>45827</v>
      </c>
      <c r="C2409" s="11">
        <v>0.45833333333333331</v>
      </c>
      <c r="D2409" s="13">
        <f t="shared" si="74"/>
        <v>11</v>
      </c>
      <c r="E2409" s="13" t="str">
        <f t="shared" si="75"/>
        <v>Morning</v>
      </c>
      <c r="F2409" t="s">
        <v>6272</v>
      </c>
      <c r="G2409" t="s">
        <v>75</v>
      </c>
      <c r="H2409" t="s">
        <v>27</v>
      </c>
      <c r="I2409">
        <v>201</v>
      </c>
      <c r="J2409" t="s">
        <v>19</v>
      </c>
      <c r="K2409" s="14">
        <v>77.48</v>
      </c>
      <c r="L2409" s="12">
        <v>11.58</v>
      </c>
      <c r="M2409">
        <v>2</v>
      </c>
      <c r="N2409">
        <v>2125</v>
      </c>
      <c r="O2409">
        <v>245</v>
      </c>
      <c r="P2409" t="s">
        <v>32</v>
      </c>
      <c r="R2409" t="s">
        <v>21</v>
      </c>
    </row>
    <row r="2410" spans="1:18" x14ac:dyDescent="0.3">
      <c r="A2410">
        <v>33833</v>
      </c>
      <c r="B2410" s="1">
        <v>45960</v>
      </c>
      <c r="C2410" s="11">
        <v>0.80208333333333337</v>
      </c>
      <c r="D2410" s="13">
        <f t="shared" si="74"/>
        <v>19</v>
      </c>
      <c r="E2410" s="13" t="str">
        <f t="shared" si="75"/>
        <v>Night</v>
      </c>
      <c r="F2410" t="s">
        <v>30</v>
      </c>
      <c r="G2410" t="s">
        <v>83</v>
      </c>
      <c r="H2410" t="s">
        <v>18</v>
      </c>
      <c r="I2410">
        <v>219</v>
      </c>
      <c r="J2410" t="s">
        <v>19</v>
      </c>
      <c r="K2410" s="14">
        <v>77.48</v>
      </c>
      <c r="L2410" s="12">
        <v>26.29</v>
      </c>
      <c r="M2410">
        <v>3</v>
      </c>
      <c r="N2410">
        <v>1774</v>
      </c>
      <c r="O2410">
        <v>227</v>
      </c>
      <c r="P2410" t="s">
        <v>50</v>
      </c>
      <c r="R2410" t="s">
        <v>36</v>
      </c>
    </row>
    <row r="2411" spans="1:18" x14ac:dyDescent="0.3">
      <c r="A2411">
        <v>82372</v>
      </c>
      <c r="B2411" s="1">
        <v>45846</v>
      </c>
      <c r="C2411" s="11">
        <v>0.59236111111111112</v>
      </c>
      <c r="D2411" s="13">
        <f t="shared" si="74"/>
        <v>14</v>
      </c>
      <c r="E2411" s="13" t="str">
        <f t="shared" si="75"/>
        <v>Afternoon</v>
      </c>
      <c r="F2411" t="s">
        <v>75</v>
      </c>
      <c r="G2411" t="s">
        <v>91</v>
      </c>
      <c r="H2411" t="s">
        <v>27</v>
      </c>
      <c r="I2411">
        <v>247</v>
      </c>
      <c r="J2411" t="s">
        <v>19</v>
      </c>
      <c r="K2411" s="14">
        <v>77.47</v>
      </c>
      <c r="L2411" s="12">
        <v>4.8600000000000003</v>
      </c>
      <c r="M2411">
        <v>5</v>
      </c>
      <c r="N2411">
        <v>1358</v>
      </c>
      <c r="O2411">
        <v>200</v>
      </c>
      <c r="P2411" t="s">
        <v>50</v>
      </c>
      <c r="R2411" t="s">
        <v>36</v>
      </c>
    </row>
    <row r="2412" spans="1:18" x14ac:dyDescent="0.3">
      <c r="A2412">
        <v>74025</v>
      </c>
      <c r="B2412" s="1">
        <v>46001</v>
      </c>
      <c r="C2412" s="11">
        <v>0.12083333333333333</v>
      </c>
      <c r="D2412" s="13">
        <f t="shared" si="74"/>
        <v>2</v>
      </c>
      <c r="E2412" s="13" t="str">
        <f t="shared" si="75"/>
        <v>Night</v>
      </c>
      <c r="F2412" t="s">
        <v>72</v>
      </c>
      <c r="G2412" t="s">
        <v>75</v>
      </c>
      <c r="H2412" t="s">
        <v>27</v>
      </c>
      <c r="I2412">
        <v>252</v>
      </c>
      <c r="J2412" t="s">
        <v>19</v>
      </c>
      <c r="K2412" s="14">
        <v>77.45</v>
      </c>
      <c r="L2412" s="12">
        <v>5.88</v>
      </c>
      <c r="M2412">
        <v>1</v>
      </c>
      <c r="N2412">
        <v>1620</v>
      </c>
      <c r="O2412">
        <v>252</v>
      </c>
      <c r="P2412" t="s">
        <v>32</v>
      </c>
      <c r="R2412" t="s">
        <v>36</v>
      </c>
    </row>
    <row r="2413" spans="1:18" x14ac:dyDescent="0.3">
      <c r="A2413">
        <v>11670</v>
      </c>
      <c r="B2413" s="1">
        <v>45732</v>
      </c>
      <c r="C2413" s="11">
        <v>0.20555555555555557</v>
      </c>
      <c r="D2413" s="13">
        <f t="shared" si="74"/>
        <v>4</v>
      </c>
      <c r="E2413" s="13" t="str">
        <f t="shared" si="75"/>
        <v>Night</v>
      </c>
      <c r="F2413" t="s">
        <v>72</v>
      </c>
      <c r="G2413" t="s">
        <v>58</v>
      </c>
      <c r="H2413" t="s">
        <v>18</v>
      </c>
      <c r="I2413">
        <v>211</v>
      </c>
      <c r="J2413" t="s">
        <v>19</v>
      </c>
      <c r="K2413" s="14">
        <v>77.45</v>
      </c>
      <c r="L2413" s="12">
        <v>20.39</v>
      </c>
      <c r="M2413">
        <v>5</v>
      </c>
      <c r="N2413">
        <v>1457</v>
      </c>
      <c r="O2413">
        <v>218</v>
      </c>
      <c r="P2413" t="s">
        <v>20</v>
      </c>
      <c r="R2413" t="s">
        <v>36</v>
      </c>
    </row>
    <row r="2414" spans="1:18" x14ac:dyDescent="0.3">
      <c r="A2414">
        <v>32539</v>
      </c>
      <c r="B2414" s="1">
        <v>45814</v>
      </c>
      <c r="C2414" s="11">
        <v>0.4368055555555555</v>
      </c>
      <c r="D2414" s="13">
        <f t="shared" si="74"/>
        <v>10</v>
      </c>
      <c r="E2414" s="13" t="str">
        <f t="shared" si="75"/>
        <v>Morning</v>
      </c>
      <c r="F2414" t="s">
        <v>72</v>
      </c>
      <c r="G2414" t="s">
        <v>94</v>
      </c>
      <c r="H2414" t="s">
        <v>40</v>
      </c>
      <c r="I2414">
        <v>246</v>
      </c>
      <c r="J2414" t="s">
        <v>19</v>
      </c>
      <c r="K2414" s="14">
        <v>77.430000000000007</v>
      </c>
      <c r="L2414" s="12">
        <v>2.2200000000000002</v>
      </c>
      <c r="M2414">
        <v>4</v>
      </c>
      <c r="N2414">
        <v>1590</v>
      </c>
      <c r="O2414">
        <v>200</v>
      </c>
      <c r="P2414" t="s">
        <v>53</v>
      </c>
      <c r="R2414" t="s">
        <v>21</v>
      </c>
    </row>
    <row r="2415" spans="1:18" x14ac:dyDescent="0.3">
      <c r="A2415">
        <v>95642</v>
      </c>
      <c r="B2415" s="1">
        <v>45697</v>
      </c>
      <c r="C2415" s="11">
        <v>0.49444444444444446</v>
      </c>
      <c r="D2415" s="13">
        <f t="shared" si="74"/>
        <v>11</v>
      </c>
      <c r="E2415" s="13" t="str">
        <f t="shared" si="75"/>
        <v>Morning</v>
      </c>
      <c r="F2415" t="s">
        <v>81</v>
      </c>
      <c r="G2415" t="s">
        <v>30</v>
      </c>
      <c r="H2415" t="s">
        <v>40</v>
      </c>
      <c r="I2415">
        <v>216</v>
      </c>
      <c r="J2415" t="s">
        <v>19</v>
      </c>
      <c r="K2415" s="14">
        <v>77.42</v>
      </c>
      <c r="L2415" s="12">
        <v>23.01</v>
      </c>
      <c r="M2415">
        <v>5</v>
      </c>
      <c r="N2415">
        <v>1071</v>
      </c>
      <c r="O2415">
        <v>218</v>
      </c>
      <c r="P2415" t="s">
        <v>53</v>
      </c>
      <c r="R2415" t="s">
        <v>36</v>
      </c>
    </row>
    <row r="2416" spans="1:18" x14ac:dyDescent="0.3">
      <c r="A2416">
        <v>36409</v>
      </c>
      <c r="B2416" s="1">
        <v>45946</v>
      </c>
      <c r="C2416" s="11">
        <v>0.3263888888888889</v>
      </c>
      <c r="D2416" s="13">
        <f t="shared" si="74"/>
        <v>7</v>
      </c>
      <c r="E2416" s="13" t="str">
        <f t="shared" si="75"/>
        <v>Morning</v>
      </c>
      <c r="F2416" t="s">
        <v>83</v>
      </c>
      <c r="G2416" t="s">
        <v>6272</v>
      </c>
      <c r="H2416" t="s">
        <v>40</v>
      </c>
      <c r="I2416">
        <v>252</v>
      </c>
      <c r="J2416" t="s">
        <v>19</v>
      </c>
      <c r="K2416" s="14">
        <v>77.41</v>
      </c>
      <c r="L2416" s="12">
        <v>2.42</v>
      </c>
      <c r="M2416">
        <v>4</v>
      </c>
      <c r="N2416">
        <v>1819</v>
      </c>
      <c r="O2416">
        <v>256</v>
      </c>
      <c r="P2416" t="s">
        <v>28</v>
      </c>
      <c r="R2416" t="s">
        <v>36</v>
      </c>
    </row>
    <row r="2417" spans="1:18" x14ac:dyDescent="0.3">
      <c r="A2417">
        <v>72243</v>
      </c>
      <c r="B2417" s="1">
        <v>46001</v>
      </c>
      <c r="C2417" s="11">
        <v>0.54652777777777783</v>
      </c>
      <c r="D2417" s="13">
        <f t="shared" si="74"/>
        <v>13</v>
      </c>
      <c r="E2417" s="13" t="str">
        <f t="shared" si="75"/>
        <v>Afternoon</v>
      </c>
      <c r="F2417" t="s">
        <v>67</v>
      </c>
      <c r="G2417" t="s">
        <v>6272</v>
      </c>
      <c r="H2417" t="s">
        <v>27</v>
      </c>
      <c r="I2417">
        <v>209</v>
      </c>
      <c r="J2417" t="s">
        <v>19</v>
      </c>
      <c r="K2417" s="14">
        <v>77.41</v>
      </c>
      <c r="L2417" s="12">
        <v>16.12</v>
      </c>
      <c r="M2417">
        <v>1</v>
      </c>
      <c r="N2417">
        <v>1837</v>
      </c>
      <c r="O2417">
        <v>207</v>
      </c>
      <c r="P2417" t="s">
        <v>50</v>
      </c>
      <c r="R2417" t="s">
        <v>21</v>
      </c>
    </row>
    <row r="2418" spans="1:18" x14ac:dyDescent="0.3">
      <c r="A2418">
        <v>94466</v>
      </c>
      <c r="B2418" s="1">
        <v>45706</v>
      </c>
      <c r="C2418" s="11">
        <v>1.7361111111111112E-2</v>
      </c>
      <c r="D2418" s="13">
        <f t="shared" si="74"/>
        <v>0</v>
      </c>
      <c r="E2418" s="13" t="str">
        <f t="shared" si="75"/>
        <v>Night</v>
      </c>
      <c r="F2418" t="s">
        <v>23</v>
      </c>
      <c r="G2418" t="s">
        <v>67</v>
      </c>
      <c r="H2418" t="s">
        <v>18</v>
      </c>
      <c r="I2418">
        <v>243</v>
      </c>
      <c r="J2418" t="s">
        <v>19</v>
      </c>
      <c r="K2418" s="14">
        <v>77.37</v>
      </c>
      <c r="L2418" s="12">
        <v>20.96</v>
      </c>
      <c r="M2418">
        <v>3</v>
      </c>
      <c r="N2418">
        <v>2077</v>
      </c>
      <c r="O2418">
        <v>223</v>
      </c>
      <c r="P2418" t="s">
        <v>28</v>
      </c>
      <c r="R2418" t="s">
        <v>36</v>
      </c>
    </row>
    <row r="2419" spans="1:18" x14ac:dyDescent="0.3">
      <c r="A2419">
        <v>58424</v>
      </c>
      <c r="B2419" s="1">
        <v>45987</v>
      </c>
      <c r="C2419" s="11">
        <v>0.58472222222222225</v>
      </c>
      <c r="D2419" s="13">
        <f t="shared" si="74"/>
        <v>14</v>
      </c>
      <c r="E2419" s="13" t="str">
        <f t="shared" si="75"/>
        <v>Afternoon</v>
      </c>
      <c r="F2419" t="s">
        <v>23</v>
      </c>
      <c r="G2419" t="s">
        <v>67</v>
      </c>
      <c r="H2419" t="s">
        <v>40</v>
      </c>
      <c r="I2419">
        <v>249</v>
      </c>
      <c r="J2419" t="s">
        <v>19</v>
      </c>
      <c r="K2419" s="14">
        <v>77.349999999999994</v>
      </c>
      <c r="L2419" s="12">
        <v>6.87</v>
      </c>
      <c r="M2419">
        <v>5</v>
      </c>
      <c r="N2419">
        <v>2117</v>
      </c>
      <c r="O2419">
        <v>231</v>
      </c>
      <c r="P2419" t="s">
        <v>20</v>
      </c>
      <c r="R2419" t="s">
        <v>36</v>
      </c>
    </row>
    <row r="2420" spans="1:18" x14ac:dyDescent="0.3">
      <c r="A2420">
        <v>13383</v>
      </c>
      <c r="B2420" s="1">
        <v>45790</v>
      </c>
      <c r="C2420" s="11">
        <v>0.14097222222222222</v>
      </c>
      <c r="D2420" s="13">
        <f t="shared" si="74"/>
        <v>3</v>
      </c>
      <c r="E2420" s="13" t="str">
        <f t="shared" si="75"/>
        <v>Night</v>
      </c>
      <c r="F2420" t="s">
        <v>83</v>
      </c>
      <c r="G2420" t="s">
        <v>94</v>
      </c>
      <c r="H2420" t="s">
        <v>40</v>
      </c>
      <c r="I2420">
        <v>216</v>
      </c>
      <c r="J2420" t="s">
        <v>19</v>
      </c>
      <c r="K2420" s="14">
        <v>77.33</v>
      </c>
      <c r="L2420" s="12">
        <v>22.79</v>
      </c>
      <c r="M2420">
        <v>3</v>
      </c>
      <c r="N2420">
        <v>1626</v>
      </c>
      <c r="O2420">
        <v>209</v>
      </c>
      <c r="P2420" t="s">
        <v>50</v>
      </c>
      <c r="R2420" t="s">
        <v>21</v>
      </c>
    </row>
    <row r="2421" spans="1:18" x14ac:dyDescent="0.3">
      <c r="A2421">
        <v>97768</v>
      </c>
      <c r="B2421" s="1">
        <v>45666</v>
      </c>
      <c r="C2421" s="11">
        <v>0.77777777777777779</v>
      </c>
      <c r="D2421" s="13">
        <f t="shared" si="74"/>
        <v>18</v>
      </c>
      <c r="E2421" s="13" t="str">
        <f t="shared" si="75"/>
        <v>Night</v>
      </c>
      <c r="F2421" t="s">
        <v>81</v>
      </c>
      <c r="G2421" t="s">
        <v>94</v>
      </c>
      <c r="H2421" t="s">
        <v>18</v>
      </c>
      <c r="I2421">
        <v>223</v>
      </c>
      <c r="J2421" t="s">
        <v>19</v>
      </c>
      <c r="K2421" s="14">
        <v>77.3</v>
      </c>
      <c r="L2421" s="12">
        <v>9.35</v>
      </c>
      <c r="M2421">
        <v>5</v>
      </c>
      <c r="N2421">
        <v>2123</v>
      </c>
      <c r="O2421">
        <v>226</v>
      </c>
      <c r="P2421" t="s">
        <v>53</v>
      </c>
      <c r="R2421" t="s">
        <v>21</v>
      </c>
    </row>
    <row r="2422" spans="1:18" x14ac:dyDescent="0.3">
      <c r="A2422">
        <v>70041</v>
      </c>
      <c r="B2422" s="1">
        <v>45820</v>
      </c>
      <c r="C2422" s="11">
        <v>0.6972222222222223</v>
      </c>
      <c r="D2422" s="13">
        <f t="shared" si="74"/>
        <v>16</v>
      </c>
      <c r="E2422" s="13" t="str">
        <f t="shared" si="75"/>
        <v>Afternoon</v>
      </c>
      <c r="F2422" t="s">
        <v>23</v>
      </c>
      <c r="G2422" t="s">
        <v>52</v>
      </c>
      <c r="H2422" t="s">
        <v>18</v>
      </c>
      <c r="I2422">
        <v>202</v>
      </c>
      <c r="J2422" t="s">
        <v>19</v>
      </c>
      <c r="K2422" s="14">
        <v>77.28</v>
      </c>
      <c r="L2422" s="12">
        <v>12.15</v>
      </c>
      <c r="M2422">
        <v>1</v>
      </c>
      <c r="N2422">
        <v>2184</v>
      </c>
      <c r="O2422">
        <v>208</v>
      </c>
      <c r="P2422" t="s">
        <v>44</v>
      </c>
      <c r="R2422" t="s">
        <v>21</v>
      </c>
    </row>
    <row r="2423" spans="1:18" x14ac:dyDescent="0.3">
      <c r="A2423">
        <v>93728</v>
      </c>
      <c r="B2423" s="1">
        <v>45866</v>
      </c>
      <c r="C2423" s="11">
        <v>0.5180555555555556</v>
      </c>
      <c r="D2423" s="13">
        <f t="shared" si="74"/>
        <v>12</v>
      </c>
      <c r="E2423" s="13" t="str">
        <f t="shared" si="75"/>
        <v>Afternoon</v>
      </c>
      <c r="F2423" t="s">
        <v>81</v>
      </c>
      <c r="G2423" t="s">
        <v>58</v>
      </c>
      <c r="H2423" t="s">
        <v>27</v>
      </c>
      <c r="I2423">
        <v>216</v>
      </c>
      <c r="J2423" t="s">
        <v>19</v>
      </c>
      <c r="K2423" s="14">
        <v>77.27</v>
      </c>
      <c r="L2423" s="12">
        <v>12.38</v>
      </c>
      <c r="M2423">
        <v>3</v>
      </c>
      <c r="N2423">
        <v>1945</v>
      </c>
      <c r="O2423">
        <v>221</v>
      </c>
      <c r="P2423" t="s">
        <v>53</v>
      </c>
      <c r="R2423" t="s">
        <v>36</v>
      </c>
    </row>
    <row r="2424" spans="1:18" x14ac:dyDescent="0.3">
      <c r="A2424">
        <v>80370</v>
      </c>
      <c r="B2424" s="1">
        <v>45671</v>
      </c>
      <c r="C2424" s="11">
        <v>0.46875</v>
      </c>
      <c r="D2424" s="13">
        <f t="shared" si="74"/>
        <v>11</v>
      </c>
      <c r="E2424" s="13" t="str">
        <f t="shared" si="75"/>
        <v>Morning</v>
      </c>
      <c r="F2424" t="s">
        <v>72</v>
      </c>
      <c r="G2424" t="s">
        <v>26</v>
      </c>
      <c r="H2424" t="s">
        <v>40</v>
      </c>
      <c r="I2424">
        <v>248</v>
      </c>
      <c r="J2424" t="s">
        <v>19</v>
      </c>
      <c r="K2424" s="14">
        <v>77.27</v>
      </c>
      <c r="L2424" s="12">
        <v>24.68</v>
      </c>
      <c r="M2424">
        <v>5</v>
      </c>
      <c r="N2424">
        <v>1486</v>
      </c>
      <c r="O2424">
        <v>240</v>
      </c>
      <c r="P2424" t="s">
        <v>20</v>
      </c>
      <c r="R2424" t="s">
        <v>36</v>
      </c>
    </row>
    <row r="2425" spans="1:18" x14ac:dyDescent="0.3">
      <c r="A2425">
        <v>87042</v>
      </c>
      <c r="B2425" s="1">
        <v>45753</v>
      </c>
      <c r="C2425" s="11">
        <v>0.89583333333333337</v>
      </c>
      <c r="D2425" s="13">
        <f t="shared" si="74"/>
        <v>21</v>
      </c>
      <c r="E2425" s="13" t="str">
        <f t="shared" si="75"/>
        <v>Night</v>
      </c>
      <c r="F2425" t="s">
        <v>38</v>
      </c>
      <c r="G2425" t="s">
        <v>83</v>
      </c>
      <c r="H2425" t="s">
        <v>27</v>
      </c>
      <c r="I2425">
        <v>217</v>
      </c>
      <c r="J2425" t="s">
        <v>19</v>
      </c>
      <c r="K2425" s="14">
        <v>77.2</v>
      </c>
      <c r="L2425" s="12">
        <v>6.63</v>
      </c>
      <c r="M2425">
        <v>5</v>
      </c>
      <c r="N2425">
        <v>1079</v>
      </c>
      <c r="O2425">
        <v>225</v>
      </c>
      <c r="P2425" t="s">
        <v>20</v>
      </c>
      <c r="R2425" t="s">
        <v>36</v>
      </c>
    </row>
    <row r="2426" spans="1:18" x14ac:dyDescent="0.3">
      <c r="A2426">
        <v>41049</v>
      </c>
      <c r="B2426" s="1">
        <v>45698</v>
      </c>
      <c r="C2426" s="11">
        <v>0.16041666666666668</v>
      </c>
      <c r="D2426" s="13">
        <f t="shared" si="74"/>
        <v>3</v>
      </c>
      <c r="E2426" s="13" t="str">
        <f t="shared" si="75"/>
        <v>Night</v>
      </c>
      <c r="F2426" t="s">
        <v>75</v>
      </c>
      <c r="G2426" t="s">
        <v>52</v>
      </c>
      <c r="H2426" t="s">
        <v>18</v>
      </c>
      <c r="I2426">
        <v>230</v>
      </c>
      <c r="J2426" t="s">
        <v>19</v>
      </c>
      <c r="K2426" s="14">
        <v>77.19</v>
      </c>
      <c r="L2426" s="12">
        <v>21.8</v>
      </c>
      <c r="M2426">
        <v>2</v>
      </c>
      <c r="N2426">
        <v>1255</v>
      </c>
      <c r="O2426">
        <v>208</v>
      </c>
      <c r="P2426" t="s">
        <v>32</v>
      </c>
      <c r="R2426" t="s">
        <v>36</v>
      </c>
    </row>
    <row r="2427" spans="1:18" x14ac:dyDescent="0.3">
      <c r="A2427">
        <v>45514</v>
      </c>
      <c r="B2427" s="1">
        <v>45986</v>
      </c>
      <c r="C2427" s="11">
        <v>0.79305555555555562</v>
      </c>
      <c r="D2427" s="13">
        <f t="shared" si="74"/>
        <v>19</v>
      </c>
      <c r="E2427" s="13" t="str">
        <f t="shared" si="75"/>
        <v>Night</v>
      </c>
      <c r="F2427" t="s">
        <v>94</v>
      </c>
      <c r="G2427" t="s">
        <v>67</v>
      </c>
      <c r="H2427" t="s">
        <v>27</v>
      </c>
      <c r="I2427">
        <v>226</v>
      </c>
      <c r="J2427" t="s">
        <v>19</v>
      </c>
      <c r="K2427" s="14">
        <v>77.150000000000006</v>
      </c>
      <c r="L2427" s="12">
        <v>19.899999999999999</v>
      </c>
      <c r="M2427">
        <v>1</v>
      </c>
      <c r="N2427">
        <v>2025</v>
      </c>
      <c r="O2427">
        <v>203</v>
      </c>
      <c r="P2427" t="s">
        <v>50</v>
      </c>
      <c r="R2427" t="s">
        <v>21</v>
      </c>
    </row>
    <row r="2428" spans="1:18" x14ac:dyDescent="0.3">
      <c r="A2428">
        <v>36032</v>
      </c>
      <c r="B2428" s="1">
        <v>45828</v>
      </c>
      <c r="C2428" s="11">
        <v>0.38750000000000001</v>
      </c>
      <c r="D2428" s="13">
        <f t="shared" si="74"/>
        <v>9</v>
      </c>
      <c r="E2428" s="13" t="str">
        <f t="shared" si="75"/>
        <v>Morning</v>
      </c>
      <c r="F2428" t="s">
        <v>75</v>
      </c>
      <c r="G2428" t="s">
        <v>6271</v>
      </c>
      <c r="H2428" t="s">
        <v>27</v>
      </c>
      <c r="I2428">
        <v>218</v>
      </c>
      <c r="J2428" t="s">
        <v>19</v>
      </c>
      <c r="K2428" s="14">
        <v>77.150000000000006</v>
      </c>
      <c r="L2428" s="12">
        <v>12.03</v>
      </c>
      <c r="M2428">
        <v>4</v>
      </c>
      <c r="N2428">
        <v>1066</v>
      </c>
      <c r="O2428">
        <v>226</v>
      </c>
      <c r="P2428" t="s">
        <v>50</v>
      </c>
      <c r="R2428" t="s">
        <v>21</v>
      </c>
    </row>
    <row r="2429" spans="1:18" x14ac:dyDescent="0.3">
      <c r="A2429">
        <v>86322</v>
      </c>
      <c r="B2429" s="1">
        <v>45999</v>
      </c>
      <c r="C2429" s="11">
        <v>0.61319444444444449</v>
      </c>
      <c r="D2429" s="13">
        <f t="shared" si="74"/>
        <v>14</v>
      </c>
      <c r="E2429" s="13" t="str">
        <f t="shared" si="75"/>
        <v>Afternoon</v>
      </c>
      <c r="F2429" t="s">
        <v>52</v>
      </c>
      <c r="G2429" t="s">
        <v>30</v>
      </c>
      <c r="H2429" t="s">
        <v>18</v>
      </c>
      <c r="I2429">
        <v>215</v>
      </c>
      <c r="J2429" t="s">
        <v>19</v>
      </c>
      <c r="K2429" s="14">
        <v>77.14</v>
      </c>
      <c r="L2429" s="12">
        <v>23.27</v>
      </c>
      <c r="M2429">
        <v>1</v>
      </c>
      <c r="N2429">
        <v>1744</v>
      </c>
      <c r="O2429">
        <v>242</v>
      </c>
      <c r="P2429" t="s">
        <v>53</v>
      </c>
      <c r="R2429" t="s">
        <v>36</v>
      </c>
    </row>
    <row r="2430" spans="1:18" x14ac:dyDescent="0.3">
      <c r="A2430">
        <v>29029</v>
      </c>
      <c r="B2430" s="1">
        <v>45965</v>
      </c>
      <c r="C2430" s="11">
        <v>0.59722222222222221</v>
      </c>
      <c r="D2430" s="13">
        <f t="shared" si="74"/>
        <v>14</v>
      </c>
      <c r="E2430" s="13" t="str">
        <f t="shared" si="75"/>
        <v>Afternoon</v>
      </c>
      <c r="F2430" t="s">
        <v>23</v>
      </c>
      <c r="G2430" t="s">
        <v>23</v>
      </c>
      <c r="H2430" t="s">
        <v>27</v>
      </c>
      <c r="I2430">
        <v>226</v>
      </c>
      <c r="J2430" t="s">
        <v>19</v>
      </c>
      <c r="K2430" s="14">
        <v>77.13</v>
      </c>
      <c r="L2430" s="12">
        <v>21.86</v>
      </c>
      <c r="M2430">
        <v>5</v>
      </c>
      <c r="N2430">
        <v>1404</v>
      </c>
      <c r="O2430">
        <v>208</v>
      </c>
      <c r="P2430" t="s">
        <v>53</v>
      </c>
      <c r="R2430" t="s">
        <v>36</v>
      </c>
    </row>
    <row r="2431" spans="1:18" x14ac:dyDescent="0.3">
      <c r="A2431">
        <v>16262</v>
      </c>
      <c r="B2431" s="1">
        <v>45866</v>
      </c>
      <c r="C2431" s="11">
        <v>0.11319444444444444</v>
      </c>
      <c r="D2431" s="13">
        <f t="shared" si="74"/>
        <v>2</v>
      </c>
      <c r="E2431" s="13" t="str">
        <f t="shared" si="75"/>
        <v>Night</v>
      </c>
      <c r="F2431" t="s">
        <v>67</v>
      </c>
      <c r="G2431" t="s">
        <v>6272</v>
      </c>
      <c r="H2431" t="s">
        <v>18</v>
      </c>
      <c r="I2431">
        <v>255</v>
      </c>
      <c r="J2431" t="s">
        <v>19</v>
      </c>
      <c r="K2431" s="14">
        <v>77.12</v>
      </c>
      <c r="L2431" s="12">
        <v>25.16</v>
      </c>
      <c r="M2431">
        <v>1</v>
      </c>
      <c r="N2431">
        <v>1703</v>
      </c>
      <c r="O2431">
        <v>214</v>
      </c>
      <c r="P2431" t="s">
        <v>50</v>
      </c>
      <c r="R2431" t="s">
        <v>36</v>
      </c>
    </row>
    <row r="2432" spans="1:18" x14ac:dyDescent="0.3">
      <c r="A2432">
        <v>15420</v>
      </c>
      <c r="B2432" s="1">
        <v>45787</v>
      </c>
      <c r="C2432" s="11">
        <v>0.56111111111111112</v>
      </c>
      <c r="D2432" s="13">
        <f t="shared" si="74"/>
        <v>13</v>
      </c>
      <c r="E2432" s="13" t="str">
        <f t="shared" si="75"/>
        <v>Afternoon</v>
      </c>
      <c r="F2432" t="s">
        <v>58</v>
      </c>
      <c r="G2432" t="s">
        <v>6272</v>
      </c>
      <c r="H2432" t="s">
        <v>27</v>
      </c>
      <c r="I2432">
        <v>259</v>
      </c>
      <c r="J2432" t="s">
        <v>19</v>
      </c>
      <c r="K2432" s="14">
        <v>77.11</v>
      </c>
      <c r="L2432" s="12">
        <v>26.98</v>
      </c>
      <c r="M2432">
        <v>5</v>
      </c>
      <c r="N2432">
        <v>2181</v>
      </c>
      <c r="O2432">
        <v>235</v>
      </c>
      <c r="P2432" t="s">
        <v>28</v>
      </c>
      <c r="R2432" t="s">
        <v>21</v>
      </c>
    </row>
    <row r="2433" spans="1:18" x14ac:dyDescent="0.3">
      <c r="A2433">
        <v>67815</v>
      </c>
      <c r="B2433" s="1">
        <v>45700</v>
      </c>
      <c r="C2433" s="11">
        <v>0.87361111111111101</v>
      </c>
      <c r="D2433" s="13">
        <f t="shared" si="74"/>
        <v>20</v>
      </c>
      <c r="E2433" s="13" t="str">
        <f t="shared" si="75"/>
        <v>Night</v>
      </c>
      <c r="F2433" t="s">
        <v>94</v>
      </c>
      <c r="G2433" t="s">
        <v>81</v>
      </c>
      <c r="H2433" t="s">
        <v>27</v>
      </c>
      <c r="I2433">
        <v>208</v>
      </c>
      <c r="J2433" t="s">
        <v>19</v>
      </c>
      <c r="K2433" s="14">
        <v>77.11</v>
      </c>
      <c r="L2433" s="12">
        <v>22.6</v>
      </c>
      <c r="M2433">
        <v>5</v>
      </c>
      <c r="N2433">
        <v>1128</v>
      </c>
      <c r="O2433">
        <v>230</v>
      </c>
      <c r="P2433" t="s">
        <v>44</v>
      </c>
      <c r="R2433" t="s">
        <v>36</v>
      </c>
    </row>
    <row r="2434" spans="1:18" x14ac:dyDescent="0.3">
      <c r="A2434">
        <v>34165</v>
      </c>
      <c r="B2434" s="1">
        <v>45974</v>
      </c>
      <c r="C2434" s="11">
        <v>0.18958333333333333</v>
      </c>
      <c r="D2434" s="13">
        <f t="shared" ref="D2434:D2497" si="76">HOUR(C2434)</f>
        <v>4</v>
      </c>
      <c r="E2434" s="13" t="str">
        <f t="shared" ref="E2434:E2497" si="77">IF(AND(D2434&gt;=5,D2434&lt;12),"Morning",IF(AND(D2434&gt;=12,D2434&lt;17),"Afternoon",IF(AND(D2433&gt;=17,D2433&lt;21),"Evening","Night")))</f>
        <v>Evening</v>
      </c>
      <c r="F2434" t="s">
        <v>26</v>
      </c>
      <c r="G2434" t="s">
        <v>23</v>
      </c>
      <c r="H2434" t="s">
        <v>18</v>
      </c>
      <c r="I2434">
        <v>205</v>
      </c>
      <c r="J2434" t="s">
        <v>19</v>
      </c>
      <c r="K2434" s="14">
        <v>77.099999999999994</v>
      </c>
      <c r="L2434" s="12">
        <v>5.3</v>
      </c>
      <c r="M2434">
        <v>4</v>
      </c>
      <c r="N2434">
        <v>1684</v>
      </c>
      <c r="O2434">
        <v>249</v>
      </c>
      <c r="P2434" t="s">
        <v>32</v>
      </c>
      <c r="R2434" t="s">
        <v>36</v>
      </c>
    </row>
    <row r="2435" spans="1:18" x14ac:dyDescent="0.3">
      <c r="A2435">
        <v>39659</v>
      </c>
      <c r="B2435" s="1">
        <v>45670</v>
      </c>
      <c r="C2435" s="11">
        <v>0.6479166666666667</v>
      </c>
      <c r="D2435" s="13">
        <f t="shared" si="76"/>
        <v>15</v>
      </c>
      <c r="E2435" s="13" t="str">
        <f t="shared" si="77"/>
        <v>Afternoon</v>
      </c>
      <c r="F2435" t="s">
        <v>38</v>
      </c>
      <c r="G2435" t="s">
        <v>72</v>
      </c>
      <c r="H2435" t="s">
        <v>18</v>
      </c>
      <c r="I2435">
        <v>238</v>
      </c>
      <c r="J2435" t="s">
        <v>19</v>
      </c>
      <c r="K2435" s="14">
        <v>77.099999999999994</v>
      </c>
      <c r="L2435" s="12">
        <v>23.95</v>
      </c>
      <c r="M2435">
        <v>2</v>
      </c>
      <c r="N2435">
        <v>1756</v>
      </c>
      <c r="O2435">
        <v>229</v>
      </c>
      <c r="P2435" t="s">
        <v>32</v>
      </c>
      <c r="R2435" t="s">
        <v>36</v>
      </c>
    </row>
    <row r="2436" spans="1:18" x14ac:dyDescent="0.3">
      <c r="A2436">
        <v>62725</v>
      </c>
      <c r="B2436" s="1">
        <v>45866</v>
      </c>
      <c r="C2436" s="11">
        <v>2.7083333333333334E-2</v>
      </c>
      <c r="D2436" s="13">
        <f t="shared" si="76"/>
        <v>0</v>
      </c>
      <c r="E2436" s="13" t="str">
        <f t="shared" si="77"/>
        <v>Night</v>
      </c>
      <c r="F2436" t="s">
        <v>38</v>
      </c>
      <c r="G2436" t="s">
        <v>75</v>
      </c>
      <c r="H2436" t="s">
        <v>40</v>
      </c>
      <c r="I2436">
        <v>209</v>
      </c>
      <c r="J2436" t="s">
        <v>19</v>
      </c>
      <c r="K2436" s="14">
        <v>77.069999999999993</v>
      </c>
      <c r="L2436" s="12">
        <v>19.93</v>
      </c>
      <c r="M2436">
        <v>1</v>
      </c>
      <c r="N2436">
        <v>1549</v>
      </c>
      <c r="O2436">
        <v>242</v>
      </c>
      <c r="P2436" t="s">
        <v>32</v>
      </c>
      <c r="R2436" t="s">
        <v>36</v>
      </c>
    </row>
    <row r="2437" spans="1:18" x14ac:dyDescent="0.3">
      <c r="A2437">
        <v>17254</v>
      </c>
      <c r="B2437" s="1">
        <v>45817</v>
      </c>
      <c r="C2437" s="11">
        <v>0.62013888888888891</v>
      </c>
      <c r="D2437" s="13">
        <f t="shared" si="76"/>
        <v>14</v>
      </c>
      <c r="E2437" s="13" t="str">
        <f t="shared" si="77"/>
        <v>Afternoon</v>
      </c>
      <c r="F2437" t="s">
        <v>81</v>
      </c>
      <c r="G2437" t="s">
        <v>72</v>
      </c>
      <c r="H2437" t="s">
        <v>40</v>
      </c>
      <c r="I2437">
        <v>242</v>
      </c>
      <c r="J2437" t="s">
        <v>19</v>
      </c>
      <c r="K2437" s="14">
        <v>77.069999999999993</v>
      </c>
      <c r="L2437" s="12">
        <v>22.97</v>
      </c>
      <c r="M2437">
        <v>2</v>
      </c>
      <c r="N2437">
        <v>1597</v>
      </c>
      <c r="O2437">
        <v>209</v>
      </c>
      <c r="P2437" t="s">
        <v>53</v>
      </c>
      <c r="R2437" t="s">
        <v>36</v>
      </c>
    </row>
    <row r="2438" spans="1:18" x14ac:dyDescent="0.3">
      <c r="A2438">
        <v>47517</v>
      </c>
      <c r="B2438" s="1">
        <v>45955</v>
      </c>
      <c r="C2438" s="11">
        <v>0.65486111111111112</v>
      </c>
      <c r="D2438" s="13">
        <f t="shared" si="76"/>
        <v>15</v>
      </c>
      <c r="E2438" s="13" t="str">
        <f t="shared" si="77"/>
        <v>Afternoon</v>
      </c>
      <c r="F2438" t="s">
        <v>72</v>
      </c>
      <c r="G2438" t="s">
        <v>6272</v>
      </c>
      <c r="H2438" t="s">
        <v>27</v>
      </c>
      <c r="I2438">
        <v>224</v>
      </c>
      <c r="J2438" t="s">
        <v>19</v>
      </c>
      <c r="K2438" s="14">
        <v>77.06</v>
      </c>
      <c r="L2438" s="12">
        <v>20.440000000000001</v>
      </c>
      <c r="M2438">
        <v>3</v>
      </c>
      <c r="N2438">
        <v>1928</v>
      </c>
      <c r="O2438">
        <v>221</v>
      </c>
      <c r="P2438" t="s">
        <v>44</v>
      </c>
      <c r="R2438" t="s">
        <v>36</v>
      </c>
    </row>
    <row r="2439" spans="1:18" x14ac:dyDescent="0.3">
      <c r="A2439">
        <v>99126</v>
      </c>
      <c r="B2439" s="1">
        <v>45707</v>
      </c>
      <c r="C2439" s="11">
        <v>0.21388888888888891</v>
      </c>
      <c r="D2439" s="13">
        <f t="shared" si="76"/>
        <v>5</v>
      </c>
      <c r="E2439" s="13" t="str">
        <f t="shared" si="77"/>
        <v>Morning</v>
      </c>
      <c r="F2439" t="s">
        <v>67</v>
      </c>
      <c r="G2439" t="s">
        <v>58</v>
      </c>
      <c r="H2439" t="s">
        <v>27</v>
      </c>
      <c r="I2439">
        <v>212</v>
      </c>
      <c r="J2439" t="s">
        <v>19</v>
      </c>
      <c r="K2439" s="14">
        <v>77.010000000000005</v>
      </c>
      <c r="L2439" s="12">
        <v>25.32</v>
      </c>
      <c r="M2439">
        <v>4</v>
      </c>
      <c r="N2439">
        <v>1503</v>
      </c>
      <c r="O2439">
        <v>210</v>
      </c>
      <c r="P2439" t="s">
        <v>32</v>
      </c>
      <c r="R2439" t="s">
        <v>36</v>
      </c>
    </row>
    <row r="2440" spans="1:18" x14ac:dyDescent="0.3">
      <c r="A2440">
        <v>81155</v>
      </c>
      <c r="B2440" s="1">
        <v>45694</v>
      </c>
      <c r="C2440" s="11">
        <v>0.39444444444444443</v>
      </c>
      <c r="D2440" s="13">
        <f t="shared" si="76"/>
        <v>9</v>
      </c>
      <c r="E2440" s="13" t="str">
        <f t="shared" si="77"/>
        <v>Morning</v>
      </c>
      <c r="F2440" t="s">
        <v>83</v>
      </c>
      <c r="G2440" t="s">
        <v>72</v>
      </c>
      <c r="H2440" t="s">
        <v>18</v>
      </c>
      <c r="I2440">
        <v>247</v>
      </c>
      <c r="J2440" t="s">
        <v>19</v>
      </c>
      <c r="K2440" s="14">
        <v>77.010000000000005</v>
      </c>
      <c r="L2440" s="12">
        <v>3.36</v>
      </c>
      <c r="M2440">
        <v>4</v>
      </c>
      <c r="N2440">
        <v>2051</v>
      </c>
      <c r="O2440">
        <v>217</v>
      </c>
      <c r="P2440" t="s">
        <v>44</v>
      </c>
      <c r="R2440" t="s">
        <v>36</v>
      </c>
    </row>
    <row r="2441" spans="1:18" x14ac:dyDescent="0.3">
      <c r="A2441">
        <v>72290</v>
      </c>
      <c r="B2441" s="1">
        <v>45774</v>
      </c>
      <c r="C2441" s="11">
        <v>0.73819444444444438</v>
      </c>
      <c r="D2441" s="13">
        <f t="shared" si="76"/>
        <v>17</v>
      </c>
      <c r="E2441" s="13" t="str">
        <f t="shared" si="77"/>
        <v>Night</v>
      </c>
      <c r="F2441" t="s">
        <v>23</v>
      </c>
      <c r="G2441" t="s">
        <v>23</v>
      </c>
      <c r="H2441" t="s">
        <v>40</v>
      </c>
      <c r="I2441">
        <v>223</v>
      </c>
      <c r="J2441" t="s">
        <v>19</v>
      </c>
      <c r="K2441" s="14">
        <v>77</v>
      </c>
      <c r="L2441" s="12">
        <v>15.43</v>
      </c>
      <c r="M2441">
        <v>4</v>
      </c>
      <c r="N2441">
        <v>2060</v>
      </c>
      <c r="O2441">
        <v>249</v>
      </c>
      <c r="P2441" t="s">
        <v>32</v>
      </c>
      <c r="R2441" t="s">
        <v>36</v>
      </c>
    </row>
    <row r="2442" spans="1:18" x14ac:dyDescent="0.3">
      <c r="A2442">
        <v>82360</v>
      </c>
      <c r="B2442" s="1">
        <v>45844</v>
      </c>
      <c r="C2442" s="11">
        <v>0.65833333333333333</v>
      </c>
      <c r="D2442" s="13">
        <f t="shared" si="76"/>
        <v>15</v>
      </c>
      <c r="E2442" s="13" t="str">
        <f t="shared" si="77"/>
        <v>Afternoon</v>
      </c>
      <c r="F2442" t="s">
        <v>83</v>
      </c>
      <c r="G2442" t="s">
        <v>83</v>
      </c>
      <c r="H2442" t="s">
        <v>40</v>
      </c>
      <c r="I2442">
        <v>256</v>
      </c>
      <c r="J2442" t="s">
        <v>19</v>
      </c>
      <c r="K2442" s="14">
        <v>76.989999999999995</v>
      </c>
      <c r="L2442" s="12">
        <v>1.51</v>
      </c>
      <c r="M2442">
        <v>1</v>
      </c>
      <c r="N2442">
        <v>1380</v>
      </c>
      <c r="O2442">
        <v>230</v>
      </c>
      <c r="P2442" t="s">
        <v>28</v>
      </c>
      <c r="R2442" t="s">
        <v>36</v>
      </c>
    </row>
    <row r="2443" spans="1:18" x14ac:dyDescent="0.3">
      <c r="A2443">
        <v>86462</v>
      </c>
      <c r="B2443" s="1">
        <v>45793</v>
      </c>
      <c r="C2443" s="11">
        <v>0.55555555555555558</v>
      </c>
      <c r="D2443" s="13">
        <f t="shared" si="76"/>
        <v>13</v>
      </c>
      <c r="E2443" s="13" t="str">
        <f t="shared" si="77"/>
        <v>Afternoon</v>
      </c>
      <c r="F2443" t="s">
        <v>23</v>
      </c>
      <c r="G2443" t="s">
        <v>52</v>
      </c>
      <c r="H2443" t="s">
        <v>18</v>
      </c>
      <c r="I2443">
        <v>249</v>
      </c>
      <c r="J2443" t="s">
        <v>19</v>
      </c>
      <c r="K2443" s="14">
        <v>76.989999999999995</v>
      </c>
      <c r="L2443" s="12">
        <v>15.28</v>
      </c>
      <c r="M2443">
        <v>4</v>
      </c>
      <c r="N2443">
        <v>1783</v>
      </c>
      <c r="O2443">
        <v>235</v>
      </c>
      <c r="P2443" t="s">
        <v>50</v>
      </c>
      <c r="R2443" t="s">
        <v>21</v>
      </c>
    </row>
    <row r="2444" spans="1:18" x14ac:dyDescent="0.3">
      <c r="A2444">
        <v>76305</v>
      </c>
      <c r="B2444" s="1">
        <v>45805</v>
      </c>
      <c r="C2444" s="11">
        <v>0.61736111111111114</v>
      </c>
      <c r="D2444" s="13">
        <f t="shared" si="76"/>
        <v>14</v>
      </c>
      <c r="E2444" s="13" t="str">
        <f t="shared" si="77"/>
        <v>Afternoon</v>
      </c>
      <c r="F2444" t="s">
        <v>83</v>
      </c>
      <c r="G2444" t="s">
        <v>30</v>
      </c>
      <c r="H2444" t="s">
        <v>18</v>
      </c>
      <c r="I2444">
        <v>241</v>
      </c>
      <c r="J2444" t="s">
        <v>19</v>
      </c>
      <c r="K2444" s="14">
        <v>76.97</v>
      </c>
      <c r="L2444" s="12">
        <v>8.82</v>
      </c>
      <c r="M2444">
        <v>3</v>
      </c>
      <c r="N2444">
        <v>1576</v>
      </c>
      <c r="O2444">
        <v>254</v>
      </c>
      <c r="P2444" t="s">
        <v>28</v>
      </c>
      <c r="R2444" t="s">
        <v>21</v>
      </c>
    </row>
    <row r="2445" spans="1:18" x14ac:dyDescent="0.3">
      <c r="A2445">
        <v>34997</v>
      </c>
      <c r="B2445" s="1">
        <v>45740</v>
      </c>
      <c r="C2445" s="11">
        <v>0.81736111111111109</v>
      </c>
      <c r="D2445" s="13">
        <f t="shared" si="76"/>
        <v>19</v>
      </c>
      <c r="E2445" s="13" t="str">
        <f t="shared" si="77"/>
        <v>Night</v>
      </c>
      <c r="F2445" t="s">
        <v>58</v>
      </c>
      <c r="G2445" t="s">
        <v>23</v>
      </c>
      <c r="H2445" t="s">
        <v>27</v>
      </c>
      <c r="I2445">
        <v>231</v>
      </c>
      <c r="J2445" t="s">
        <v>19</v>
      </c>
      <c r="K2445" s="14">
        <v>76.959999999999994</v>
      </c>
      <c r="L2445" s="12">
        <v>5.69</v>
      </c>
      <c r="M2445">
        <v>1</v>
      </c>
      <c r="N2445">
        <v>2138</v>
      </c>
      <c r="O2445">
        <v>241</v>
      </c>
      <c r="P2445" t="s">
        <v>50</v>
      </c>
      <c r="R2445" t="s">
        <v>36</v>
      </c>
    </row>
    <row r="2446" spans="1:18" x14ac:dyDescent="0.3">
      <c r="A2446">
        <v>64483</v>
      </c>
      <c r="B2446" s="1">
        <v>45733</v>
      </c>
      <c r="C2446" s="11">
        <v>0.50208333333333333</v>
      </c>
      <c r="D2446" s="13">
        <f t="shared" si="76"/>
        <v>12</v>
      </c>
      <c r="E2446" s="13" t="str">
        <f t="shared" si="77"/>
        <v>Afternoon</v>
      </c>
      <c r="F2446" t="s">
        <v>83</v>
      </c>
      <c r="G2446" t="s">
        <v>91</v>
      </c>
      <c r="H2446" t="s">
        <v>18</v>
      </c>
      <c r="I2446">
        <v>202</v>
      </c>
      <c r="J2446" t="s">
        <v>19</v>
      </c>
      <c r="K2446" s="14">
        <v>76.94</v>
      </c>
      <c r="L2446" s="12">
        <v>20.47</v>
      </c>
      <c r="M2446">
        <v>2</v>
      </c>
      <c r="N2446">
        <v>1505</v>
      </c>
      <c r="O2446">
        <v>229</v>
      </c>
      <c r="P2446" t="s">
        <v>20</v>
      </c>
      <c r="R2446" t="s">
        <v>36</v>
      </c>
    </row>
    <row r="2447" spans="1:18" x14ac:dyDescent="0.3">
      <c r="A2447">
        <v>58739</v>
      </c>
      <c r="B2447" s="1">
        <v>45936</v>
      </c>
      <c r="C2447" s="11">
        <v>0.31597222222222221</v>
      </c>
      <c r="D2447" s="13">
        <f t="shared" si="76"/>
        <v>7</v>
      </c>
      <c r="E2447" s="13" t="str">
        <f t="shared" si="77"/>
        <v>Morning</v>
      </c>
      <c r="F2447" t="s">
        <v>81</v>
      </c>
      <c r="G2447" t="s">
        <v>23</v>
      </c>
      <c r="H2447" t="s">
        <v>27</v>
      </c>
      <c r="I2447">
        <v>229</v>
      </c>
      <c r="J2447" t="s">
        <v>19</v>
      </c>
      <c r="K2447" s="14">
        <v>76.94</v>
      </c>
      <c r="L2447" s="12">
        <v>14.67</v>
      </c>
      <c r="M2447">
        <v>2</v>
      </c>
      <c r="N2447">
        <v>1871</v>
      </c>
      <c r="O2447">
        <v>253</v>
      </c>
      <c r="P2447" t="s">
        <v>20</v>
      </c>
      <c r="R2447" t="s">
        <v>36</v>
      </c>
    </row>
    <row r="2448" spans="1:18" x14ac:dyDescent="0.3">
      <c r="A2448">
        <v>55983</v>
      </c>
      <c r="B2448" s="1">
        <v>45727</v>
      </c>
      <c r="C2448" s="11">
        <v>0.27847222222222223</v>
      </c>
      <c r="D2448" s="13">
        <f t="shared" si="76"/>
        <v>6</v>
      </c>
      <c r="E2448" s="13" t="str">
        <f t="shared" si="77"/>
        <v>Morning</v>
      </c>
      <c r="F2448" t="s">
        <v>67</v>
      </c>
      <c r="G2448" t="s">
        <v>26</v>
      </c>
      <c r="H2448" t="s">
        <v>40</v>
      </c>
      <c r="I2448">
        <v>253</v>
      </c>
      <c r="J2448" t="s">
        <v>19</v>
      </c>
      <c r="K2448" s="14">
        <v>76.930000000000007</v>
      </c>
      <c r="L2448" s="12">
        <v>7.42</v>
      </c>
      <c r="M2448">
        <v>1</v>
      </c>
      <c r="N2448">
        <v>1822</v>
      </c>
      <c r="O2448">
        <v>203</v>
      </c>
      <c r="P2448" t="s">
        <v>50</v>
      </c>
      <c r="R2448" t="s">
        <v>21</v>
      </c>
    </row>
    <row r="2449" spans="1:18" x14ac:dyDescent="0.3">
      <c r="A2449">
        <v>50621</v>
      </c>
      <c r="B2449" s="1">
        <v>45842</v>
      </c>
      <c r="C2449" s="11">
        <v>7.4999999999999997E-2</v>
      </c>
      <c r="D2449" s="13">
        <f t="shared" si="76"/>
        <v>1</v>
      </c>
      <c r="E2449" s="13" t="str">
        <f t="shared" si="77"/>
        <v>Night</v>
      </c>
      <c r="F2449" t="s">
        <v>81</v>
      </c>
      <c r="G2449" t="s">
        <v>75</v>
      </c>
      <c r="H2449" t="s">
        <v>18</v>
      </c>
      <c r="I2449">
        <v>223</v>
      </c>
      <c r="J2449" t="s">
        <v>19</v>
      </c>
      <c r="K2449" s="14">
        <v>76.930000000000007</v>
      </c>
      <c r="L2449" s="12">
        <v>16.170000000000002</v>
      </c>
      <c r="M2449">
        <v>5</v>
      </c>
      <c r="N2449">
        <v>1571</v>
      </c>
      <c r="O2449">
        <v>260</v>
      </c>
      <c r="P2449" t="s">
        <v>20</v>
      </c>
      <c r="R2449" t="s">
        <v>21</v>
      </c>
    </row>
    <row r="2450" spans="1:18" x14ac:dyDescent="0.3">
      <c r="A2450">
        <v>66861</v>
      </c>
      <c r="B2450" s="1">
        <v>45996</v>
      </c>
      <c r="C2450" s="11">
        <v>0.39861111111111108</v>
      </c>
      <c r="D2450" s="13">
        <f t="shared" si="76"/>
        <v>9</v>
      </c>
      <c r="E2450" s="13" t="str">
        <f t="shared" si="77"/>
        <v>Morning</v>
      </c>
      <c r="F2450" t="s">
        <v>6271</v>
      </c>
      <c r="G2450" t="s">
        <v>94</v>
      </c>
      <c r="H2450" t="s">
        <v>27</v>
      </c>
      <c r="I2450">
        <v>210</v>
      </c>
      <c r="J2450" t="s">
        <v>19</v>
      </c>
      <c r="K2450" s="14">
        <v>76.92</v>
      </c>
      <c r="L2450" s="12">
        <v>19.73</v>
      </c>
      <c r="M2450">
        <v>4</v>
      </c>
      <c r="N2450">
        <v>1345</v>
      </c>
      <c r="O2450">
        <v>202</v>
      </c>
      <c r="P2450" t="s">
        <v>44</v>
      </c>
      <c r="R2450" t="s">
        <v>21</v>
      </c>
    </row>
    <row r="2451" spans="1:18" x14ac:dyDescent="0.3">
      <c r="A2451">
        <v>96606</v>
      </c>
      <c r="B2451" s="1">
        <v>45709</v>
      </c>
      <c r="C2451" s="11">
        <v>0.41111111111111115</v>
      </c>
      <c r="D2451" s="13">
        <f t="shared" si="76"/>
        <v>9</v>
      </c>
      <c r="E2451" s="13" t="str">
        <f t="shared" si="77"/>
        <v>Morning</v>
      </c>
      <c r="F2451" t="s">
        <v>38</v>
      </c>
      <c r="G2451" t="s">
        <v>72</v>
      </c>
      <c r="H2451" t="s">
        <v>40</v>
      </c>
      <c r="I2451">
        <v>210</v>
      </c>
      <c r="J2451" t="s">
        <v>19</v>
      </c>
      <c r="K2451" s="14">
        <v>76.91</v>
      </c>
      <c r="L2451" s="12">
        <v>16.690000000000001</v>
      </c>
      <c r="M2451">
        <v>5</v>
      </c>
      <c r="N2451">
        <v>1329</v>
      </c>
      <c r="O2451">
        <v>255</v>
      </c>
      <c r="P2451" t="s">
        <v>20</v>
      </c>
      <c r="R2451" t="s">
        <v>21</v>
      </c>
    </row>
    <row r="2452" spans="1:18" x14ac:dyDescent="0.3">
      <c r="A2452">
        <v>32740</v>
      </c>
      <c r="B2452" s="1">
        <v>45742</v>
      </c>
      <c r="C2452" s="11">
        <v>0.70624999999999993</v>
      </c>
      <c r="D2452" s="13">
        <f t="shared" si="76"/>
        <v>16</v>
      </c>
      <c r="E2452" s="13" t="str">
        <f t="shared" si="77"/>
        <v>Afternoon</v>
      </c>
      <c r="F2452" t="s">
        <v>67</v>
      </c>
      <c r="G2452" t="s">
        <v>91</v>
      </c>
      <c r="H2452" t="s">
        <v>18</v>
      </c>
      <c r="I2452">
        <v>200</v>
      </c>
      <c r="J2452" t="s">
        <v>19</v>
      </c>
      <c r="K2452" s="14">
        <v>76.89</v>
      </c>
      <c r="L2452" s="12">
        <v>21.54</v>
      </c>
      <c r="M2452">
        <v>4</v>
      </c>
      <c r="N2452">
        <v>1173</v>
      </c>
      <c r="O2452">
        <v>225</v>
      </c>
      <c r="P2452" t="s">
        <v>32</v>
      </c>
      <c r="R2452" t="s">
        <v>21</v>
      </c>
    </row>
    <row r="2453" spans="1:18" x14ac:dyDescent="0.3">
      <c r="A2453">
        <v>47887</v>
      </c>
      <c r="B2453" s="1">
        <v>45731</v>
      </c>
      <c r="C2453" s="11">
        <v>0.61041666666666672</v>
      </c>
      <c r="D2453" s="13">
        <f t="shared" si="76"/>
        <v>14</v>
      </c>
      <c r="E2453" s="13" t="str">
        <f t="shared" si="77"/>
        <v>Afternoon</v>
      </c>
      <c r="F2453" t="s">
        <v>94</v>
      </c>
      <c r="G2453" t="s">
        <v>52</v>
      </c>
      <c r="H2453" t="s">
        <v>18</v>
      </c>
      <c r="I2453">
        <v>219</v>
      </c>
      <c r="J2453" t="s">
        <v>19</v>
      </c>
      <c r="K2453" s="14">
        <v>76.88</v>
      </c>
      <c r="L2453" s="12">
        <v>3.97</v>
      </c>
      <c r="M2453">
        <v>3</v>
      </c>
      <c r="N2453">
        <v>2098</v>
      </c>
      <c r="O2453">
        <v>227</v>
      </c>
      <c r="P2453" t="s">
        <v>28</v>
      </c>
      <c r="R2453" t="s">
        <v>21</v>
      </c>
    </row>
    <row r="2454" spans="1:18" x14ac:dyDescent="0.3">
      <c r="A2454">
        <v>59743</v>
      </c>
      <c r="B2454" s="1">
        <v>45921</v>
      </c>
      <c r="C2454" s="11">
        <v>0.54305555555555551</v>
      </c>
      <c r="D2454" s="13">
        <f t="shared" si="76"/>
        <v>13</v>
      </c>
      <c r="E2454" s="13" t="str">
        <f t="shared" si="77"/>
        <v>Afternoon</v>
      </c>
      <c r="F2454" t="s">
        <v>67</v>
      </c>
      <c r="G2454" t="s">
        <v>26</v>
      </c>
      <c r="H2454" t="s">
        <v>18</v>
      </c>
      <c r="I2454">
        <v>213</v>
      </c>
      <c r="J2454" t="s">
        <v>19</v>
      </c>
      <c r="K2454" s="14">
        <v>76.88</v>
      </c>
      <c r="L2454" s="12">
        <v>24.68</v>
      </c>
      <c r="M2454">
        <v>3</v>
      </c>
      <c r="N2454">
        <v>1457</v>
      </c>
      <c r="O2454">
        <v>208</v>
      </c>
      <c r="P2454" t="s">
        <v>50</v>
      </c>
      <c r="R2454" t="s">
        <v>21</v>
      </c>
    </row>
    <row r="2455" spans="1:18" x14ac:dyDescent="0.3">
      <c r="A2455">
        <v>24681</v>
      </c>
      <c r="B2455" s="1">
        <v>45792</v>
      </c>
      <c r="C2455" s="11">
        <v>0.70624999999999993</v>
      </c>
      <c r="D2455" s="13">
        <f t="shared" si="76"/>
        <v>16</v>
      </c>
      <c r="E2455" s="13" t="str">
        <f t="shared" si="77"/>
        <v>Afternoon</v>
      </c>
      <c r="F2455" t="s">
        <v>94</v>
      </c>
      <c r="G2455" t="s">
        <v>75</v>
      </c>
      <c r="H2455" t="s">
        <v>18</v>
      </c>
      <c r="I2455">
        <v>241</v>
      </c>
      <c r="J2455" t="s">
        <v>19</v>
      </c>
      <c r="K2455" s="14">
        <v>76.849999999999994</v>
      </c>
      <c r="L2455" s="12">
        <v>26.65</v>
      </c>
      <c r="M2455">
        <v>3</v>
      </c>
      <c r="N2455">
        <v>1000</v>
      </c>
      <c r="O2455">
        <v>253</v>
      </c>
      <c r="P2455" t="s">
        <v>44</v>
      </c>
      <c r="R2455" t="s">
        <v>36</v>
      </c>
    </row>
    <row r="2456" spans="1:18" x14ac:dyDescent="0.3">
      <c r="A2456">
        <v>76341</v>
      </c>
      <c r="B2456" s="1">
        <v>45754</v>
      </c>
      <c r="C2456" s="11">
        <v>0.31111111111111112</v>
      </c>
      <c r="D2456" s="13">
        <f t="shared" si="76"/>
        <v>7</v>
      </c>
      <c r="E2456" s="13" t="str">
        <f t="shared" si="77"/>
        <v>Morning</v>
      </c>
      <c r="F2456" t="s">
        <v>26</v>
      </c>
      <c r="G2456" t="s">
        <v>52</v>
      </c>
      <c r="H2456" t="s">
        <v>40</v>
      </c>
      <c r="I2456">
        <v>214</v>
      </c>
      <c r="J2456" t="s">
        <v>19</v>
      </c>
      <c r="K2456" s="14">
        <v>76.84</v>
      </c>
      <c r="L2456" s="12">
        <v>11.39</v>
      </c>
      <c r="M2456">
        <v>4</v>
      </c>
      <c r="N2456">
        <v>2142</v>
      </c>
      <c r="O2456">
        <v>233</v>
      </c>
      <c r="P2456" t="s">
        <v>50</v>
      </c>
      <c r="R2456" t="s">
        <v>21</v>
      </c>
    </row>
    <row r="2457" spans="1:18" x14ac:dyDescent="0.3">
      <c r="A2457">
        <v>12840</v>
      </c>
      <c r="B2457" s="1">
        <v>45880</v>
      </c>
      <c r="C2457" s="11">
        <v>0.22430555555555556</v>
      </c>
      <c r="D2457" s="13">
        <f t="shared" si="76"/>
        <v>5</v>
      </c>
      <c r="E2457" s="13" t="str">
        <f t="shared" si="77"/>
        <v>Morning</v>
      </c>
      <c r="F2457" t="s">
        <v>91</v>
      </c>
      <c r="G2457" t="s">
        <v>67</v>
      </c>
      <c r="H2457" t="s">
        <v>27</v>
      </c>
      <c r="I2457">
        <v>228</v>
      </c>
      <c r="J2457" t="s">
        <v>19</v>
      </c>
      <c r="K2457" s="14">
        <v>76.75</v>
      </c>
      <c r="L2457" s="12">
        <v>21.96</v>
      </c>
      <c r="M2457">
        <v>5</v>
      </c>
      <c r="N2457">
        <v>1558</v>
      </c>
      <c r="O2457">
        <v>252</v>
      </c>
      <c r="P2457" t="s">
        <v>53</v>
      </c>
      <c r="R2457" t="s">
        <v>21</v>
      </c>
    </row>
    <row r="2458" spans="1:18" x14ac:dyDescent="0.3">
      <c r="A2458">
        <v>87922</v>
      </c>
      <c r="B2458" s="1">
        <v>45902</v>
      </c>
      <c r="C2458" s="11">
        <v>0.10069444444444443</v>
      </c>
      <c r="D2458" s="13">
        <f t="shared" si="76"/>
        <v>2</v>
      </c>
      <c r="E2458" s="13" t="str">
        <f t="shared" si="77"/>
        <v>Night</v>
      </c>
      <c r="F2458" t="s">
        <v>58</v>
      </c>
      <c r="G2458" t="s">
        <v>6272</v>
      </c>
      <c r="H2458" t="s">
        <v>27</v>
      </c>
      <c r="I2458">
        <v>217</v>
      </c>
      <c r="J2458" t="s">
        <v>19</v>
      </c>
      <c r="K2458" s="14">
        <v>76.73</v>
      </c>
      <c r="L2458" s="12">
        <v>2.65</v>
      </c>
      <c r="M2458">
        <v>1</v>
      </c>
      <c r="N2458">
        <v>1286</v>
      </c>
      <c r="O2458">
        <v>210</v>
      </c>
      <c r="P2458" t="s">
        <v>28</v>
      </c>
      <c r="R2458" t="s">
        <v>21</v>
      </c>
    </row>
    <row r="2459" spans="1:18" x14ac:dyDescent="0.3">
      <c r="A2459">
        <v>52135</v>
      </c>
      <c r="B2459" s="1">
        <v>45826</v>
      </c>
      <c r="C2459" s="11">
        <v>0.77569444444444446</v>
      </c>
      <c r="D2459" s="13">
        <f t="shared" si="76"/>
        <v>18</v>
      </c>
      <c r="E2459" s="13" t="str">
        <f t="shared" si="77"/>
        <v>Night</v>
      </c>
      <c r="F2459" t="s">
        <v>23</v>
      </c>
      <c r="G2459" t="s">
        <v>83</v>
      </c>
      <c r="H2459" t="s">
        <v>27</v>
      </c>
      <c r="I2459">
        <v>236</v>
      </c>
      <c r="J2459" t="s">
        <v>19</v>
      </c>
      <c r="K2459" s="14">
        <v>76.73</v>
      </c>
      <c r="L2459" s="12">
        <v>1.68</v>
      </c>
      <c r="M2459">
        <v>1</v>
      </c>
      <c r="N2459">
        <v>1497</v>
      </c>
      <c r="O2459">
        <v>252</v>
      </c>
      <c r="P2459" t="s">
        <v>32</v>
      </c>
      <c r="R2459" t="s">
        <v>21</v>
      </c>
    </row>
    <row r="2460" spans="1:18" x14ac:dyDescent="0.3">
      <c r="A2460">
        <v>53559</v>
      </c>
      <c r="B2460" s="1">
        <v>45974</v>
      </c>
      <c r="C2460" s="11">
        <v>0.49374999999999997</v>
      </c>
      <c r="D2460" s="13">
        <f t="shared" si="76"/>
        <v>11</v>
      </c>
      <c r="E2460" s="13" t="str">
        <f t="shared" si="77"/>
        <v>Morning</v>
      </c>
      <c r="F2460" t="s">
        <v>75</v>
      </c>
      <c r="G2460" t="s">
        <v>23</v>
      </c>
      <c r="H2460" t="s">
        <v>27</v>
      </c>
      <c r="I2460">
        <v>256</v>
      </c>
      <c r="J2460" t="s">
        <v>19</v>
      </c>
      <c r="K2460" s="14">
        <v>76.709999999999994</v>
      </c>
      <c r="L2460" s="12">
        <v>5.78</v>
      </c>
      <c r="M2460">
        <v>5</v>
      </c>
      <c r="N2460">
        <v>1327</v>
      </c>
      <c r="O2460">
        <v>213</v>
      </c>
      <c r="P2460" t="s">
        <v>20</v>
      </c>
      <c r="R2460" t="s">
        <v>21</v>
      </c>
    </row>
    <row r="2461" spans="1:18" x14ac:dyDescent="0.3">
      <c r="A2461">
        <v>99526</v>
      </c>
      <c r="B2461" s="1">
        <v>45778</v>
      </c>
      <c r="C2461" s="11">
        <v>0.97083333333333333</v>
      </c>
      <c r="D2461" s="13">
        <f t="shared" si="76"/>
        <v>23</v>
      </c>
      <c r="E2461" s="13" t="str">
        <f t="shared" si="77"/>
        <v>Night</v>
      </c>
      <c r="F2461" t="s">
        <v>83</v>
      </c>
      <c r="G2461" t="s">
        <v>91</v>
      </c>
      <c r="H2461" t="s">
        <v>18</v>
      </c>
      <c r="I2461">
        <v>260</v>
      </c>
      <c r="J2461" t="s">
        <v>19</v>
      </c>
      <c r="K2461" s="14">
        <v>76.7</v>
      </c>
      <c r="L2461" s="12">
        <v>4.05</v>
      </c>
      <c r="M2461">
        <v>5</v>
      </c>
      <c r="N2461">
        <v>1051</v>
      </c>
      <c r="O2461">
        <v>247</v>
      </c>
      <c r="P2461" t="s">
        <v>20</v>
      </c>
      <c r="R2461" t="s">
        <v>36</v>
      </c>
    </row>
    <row r="2462" spans="1:18" x14ac:dyDescent="0.3">
      <c r="A2462">
        <v>77609</v>
      </c>
      <c r="B2462" s="1">
        <v>45911</v>
      </c>
      <c r="C2462" s="11">
        <v>0.93402777777777779</v>
      </c>
      <c r="D2462" s="13">
        <f t="shared" si="76"/>
        <v>22</v>
      </c>
      <c r="E2462" s="13" t="str">
        <f t="shared" si="77"/>
        <v>Night</v>
      </c>
      <c r="F2462" t="s">
        <v>38</v>
      </c>
      <c r="G2462" t="s">
        <v>91</v>
      </c>
      <c r="H2462" t="s">
        <v>18</v>
      </c>
      <c r="I2462">
        <v>227</v>
      </c>
      <c r="J2462" t="s">
        <v>19</v>
      </c>
      <c r="K2462" s="14">
        <v>76.69</v>
      </c>
      <c r="L2462" s="12">
        <v>25.52</v>
      </c>
      <c r="M2462">
        <v>4</v>
      </c>
      <c r="N2462">
        <v>1381</v>
      </c>
      <c r="O2462">
        <v>242</v>
      </c>
      <c r="P2462" t="s">
        <v>44</v>
      </c>
      <c r="R2462" t="s">
        <v>21</v>
      </c>
    </row>
    <row r="2463" spans="1:18" x14ac:dyDescent="0.3">
      <c r="A2463">
        <v>42505</v>
      </c>
      <c r="B2463" s="1">
        <v>45899</v>
      </c>
      <c r="C2463" s="11">
        <v>0.21597222222222223</v>
      </c>
      <c r="D2463" s="13">
        <f t="shared" si="76"/>
        <v>5</v>
      </c>
      <c r="E2463" s="13" t="str">
        <f t="shared" si="77"/>
        <v>Morning</v>
      </c>
      <c r="F2463" t="s">
        <v>75</v>
      </c>
      <c r="G2463" t="s">
        <v>67</v>
      </c>
      <c r="H2463" t="s">
        <v>40</v>
      </c>
      <c r="I2463">
        <v>235</v>
      </c>
      <c r="J2463" t="s">
        <v>19</v>
      </c>
      <c r="K2463" s="14">
        <v>76.650000000000006</v>
      </c>
      <c r="L2463" s="12">
        <v>11.6</v>
      </c>
      <c r="M2463">
        <v>3</v>
      </c>
      <c r="N2463">
        <v>1984</v>
      </c>
      <c r="O2463">
        <v>260</v>
      </c>
      <c r="P2463" t="s">
        <v>20</v>
      </c>
      <c r="R2463" t="s">
        <v>21</v>
      </c>
    </row>
    <row r="2464" spans="1:18" x14ac:dyDescent="0.3">
      <c r="A2464">
        <v>91557</v>
      </c>
      <c r="B2464" s="1">
        <v>45968</v>
      </c>
      <c r="C2464" s="11">
        <v>0.53125</v>
      </c>
      <c r="D2464" s="13">
        <f t="shared" si="76"/>
        <v>12</v>
      </c>
      <c r="E2464" s="13" t="str">
        <f t="shared" si="77"/>
        <v>Afternoon</v>
      </c>
      <c r="F2464" t="s">
        <v>58</v>
      </c>
      <c r="G2464" t="s">
        <v>94</v>
      </c>
      <c r="H2464" t="s">
        <v>27</v>
      </c>
      <c r="I2464">
        <v>201</v>
      </c>
      <c r="J2464" t="s">
        <v>19</v>
      </c>
      <c r="K2464" s="14">
        <v>76.64</v>
      </c>
      <c r="L2464" s="12">
        <v>18.600000000000001</v>
      </c>
      <c r="M2464">
        <v>5</v>
      </c>
      <c r="N2464">
        <v>2121</v>
      </c>
      <c r="O2464">
        <v>226</v>
      </c>
      <c r="P2464" t="s">
        <v>50</v>
      </c>
      <c r="R2464" t="s">
        <v>21</v>
      </c>
    </row>
    <row r="2465" spans="1:18" x14ac:dyDescent="0.3">
      <c r="A2465">
        <v>99183</v>
      </c>
      <c r="B2465" s="1">
        <v>45697</v>
      </c>
      <c r="C2465" s="11">
        <v>0.14305555555555557</v>
      </c>
      <c r="D2465" s="13">
        <f t="shared" si="76"/>
        <v>3</v>
      </c>
      <c r="E2465" s="13" t="str">
        <f t="shared" si="77"/>
        <v>Night</v>
      </c>
      <c r="F2465" t="s">
        <v>81</v>
      </c>
      <c r="G2465" t="s">
        <v>75</v>
      </c>
      <c r="H2465" t="s">
        <v>18</v>
      </c>
      <c r="I2465">
        <v>230</v>
      </c>
      <c r="J2465" t="s">
        <v>19</v>
      </c>
      <c r="K2465" s="14">
        <v>76.64</v>
      </c>
      <c r="L2465" s="12">
        <v>9.68</v>
      </c>
      <c r="M2465">
        <v>1</v>
      </c>
      <c r="N2465">
        <v>1045</v>
      </c>
      <c r="O2465">
        <v>249</v>
      </c>
      <c r="P2465" t="s">
        <v>44</v>
      </c>
      <c r="R2465" t="s">
        <v>21</v>
      </c>
    </row>
    <row r="2466" spans="1:18" x14ac:dyDescent="0.3">
      <c r="A2466">
        <v>81141</v>
      </c>
      <c r="B2466" s="1">
        <v>45696</v>
      </c>
      <c r="C2466" s="11">
        <v>0.26041666666666669</v>
      </c>
      <c r="D2466" s="13">
        <f t="shared" si="76"/>
        <v>6</v>
      </c>
      <c r="E2466" s="13" t="str">
        <f t="shared" si="77"/>
        <v>Morning</v>
      </c>
      <c r="F2466" t="s">
        <v>52</v>
      </c>
      <c r="G2466" t="s">
        <v>81</v>
      </c>
      <c r="H2466" t="s">
        <v>27</v>
      </c>
      <c r="I2466">
        <v>239</v>
      </c>
      <c r="J2466" t="s">
        <v>19</v>
      </c>
      <c r="K2466" s="14">
        <v>76.64</v>
      </c>
      <c r="L2466" s="12">
        <v>16</v>
      </c>
      <c r="M2466">
        <v>4</v>
      </c>
      <c r="N2466">
        <v>1730</v>
      </c>
      <c r="O2466">
        <v>215</v>
      </c>
      <c r="P2466" t="s">
        <v>32</v>
      </c>
      <c r="R2466" t="s">
        <v>21</v>
      </c>
    </row>
    <row r="2467" spans="1:18" x14ac:dyDescent="0.3">
      <c r="A2467">
        <v>55793</v>
      </c>
      <c r="B2467" s="1">
        <v>45699</v>
      </c>
      <c r="C2467" s="11">
        <v>0.49652777777777773</v>
      </c>
      <c r="D2467" s="13">
        <f t="shared" si="76"/>
        <v>11</v>
      </c>
      <c r="E2467" s="13" t="str">
        <f t="shared" si="77"/>
        <v>Morning</v>
      </c>
      <c r="F2467" t="s">
        <v>94</v>
      </c>
      <c r="G2467" t="s">
        <v>6271</v>
      </c>
      <c r="H2467" t="s">
        <v>40</v>
      </c>
      <c r="I2467">
        <v>213</v>
      </c>
      <c r="J2467" t="s">
        <v>19</v>
      </c>
      <c r="K2467" s="14">
        <v>76.599999999999994</v>
      </c>
      <c r="L2467" s="12">
        <v>12.69</v>
      </c>
      <c r="M2467">
        <v>2</v>
      </c>
      <c r="N2467">
        <v>1504</v>
      </c>
      <c r="O2467">
        <v>207</v>
      </c>
      <c r="P2467" t="s">
        <v>44</v>
      </c>
      <c r="R2467" t="s">
        <v>21</v>
      </c>
    </row>
    <row r="2468" spans="1:18" x14ac:dyDescent="0.3">
      <c r="A2468">
        <v>72845</v>
      </c>
      <c r="B2468" s="1">
        <v>45726</v>
      </c>
      <c r="C2468" s="11">
        <v>0.42986111111111108</v>
      </c>
      <c r="D2468" s="13">
        <f t="shared" si="76"/>
        <v>10</v>
      </c>
      <c r="E2468" s="13" t="str">
        <f t="shared" si="77"/>
        <v>Morning</v>
      </c>
      <c r="F2468" t="s">
        <v>58</v>
      </c>
      <c r="G2468" t="s">
        <v>52</v>
      </c>
      <c r="H2468" t="s">
        <v>18</v>
      </c>
      <c r="I2468">
        <v>235</v>
      </c>
      <c r="J2468" t="s">
        <v>19</v>
      </c>
      <c r="K2468" s="14">
        <v>76.599999999999994</v>
      </c>
      <c r="L2468" s="12">
        <v>5.09</v>
      </c>
      <c r="M2468">
        <v>4</v>
      </c>
      <c r="N2468">
        <v>1321</v>
      </c>
      <c r="O2468">
        <v>240</v>
      </c>
      <c r="P2468" t="s">
        <v>32</v>
      </c>
      <c r="R2468" t="s">
        <v>36</v>
      </c>
    </row>
    <row r="2469" spans="1:18" x14ac:dyDescent="0.3">
      <c r="A2469">
        <v>35602</v>
      </c>
      <c r="B2469" s="1">
        <v>45756</v>
      </c>
      <c r="C2469" s="11">
        <v>0.76736111111111116</v>
      </c>
      <c r="D2469" s="13">
        <f t="shared" si="76"/>
        <v>18</v>
      </c>
      <c r="E2469" s="13" t="str">
        <f t="shared" si="77"/>
        <v>Night</v>
      </c>
      <c r="F2469" t="s">
        <v>30</v>
      </c>
      <c r="G2469" t="s">
        <v>52</v>
      </c>
      <c r="H2469" t="s">
        <v>18</v>
      </c>
      <c r="I2469">
        <v>206</v>
      </c>
      <c r="J2469" t="s">
        <v>19</v>
      </c>
      <c r="K2469" s="14">
        <v>76.599999999999994</v>
      </c>
      <c r="L2469" s="12">
        <v>2.2799999999999998</v>
      </c>
      <c r="M2469">
        <v>4</v>
      </c>
      <c r="N2469">
        <v>1836</v>
      </c>
      <c r="O2469">
        <v>227</v>
      </c>
      <c r="P2469" t="s">
        <v>50</v>
      </c>
      <c r="R2469" t="s">
        <v>21</v>
      </c>
    </row>
    <row r="2470" spans="1:18" x14ac:dyDescent="0.3">
      <c r="A2470">
        <v>82367</v>
      </c>
      <c r="B2470" s="1">
        <v>45721</v>
      </c>
      <c r="C2470" s="11">
        <v>0.90347222222222223</v>
      </c>
      <c r="D2470" s="13">
        <f t="shared" si="76"/>
        <v>21</v>
      </c>
      <c r="E2470" s="13" t="str">
        <f t="shared" si="77"/>
        <v>Evening</v>
      </c>
      <c r="F2470" t="s">
        <v>52</v>
      </c>
      <c r="G2470" t="s">
        <v>52</v>
      </c>
      <c r="H2470" t="s">
        <v>18</v>
      </c>
      <c r="I2470">
        <v>243</v>
      </c>
      <c r="J2470" t="s">
        <v>19</v>
      </c>
      <c r="K2470" s="14">
        <v>76.599999999999994</v>
      </c>
      <c r="L2470" s="12">
        <v>18.690000000000001</v>
      </c>
      <c r="M2470">
        <v>1</v>
      </c>
      <c r="N2470">
        <v>1133</v>
      </c>
      <c r="O2470">
        <v>215</v>
      </c>
      <c r="P2470" t="s">
        <v>28</v>
      </c>
      <c r="R2470" t="s">
        <v>36</v>
      </c>
    </row>
    <row r="2471" spans="1:18" x14ac:dyDescent="0.3">
      <c r="A2471">
        <v>94966</v>
      </c>
      <c r="B2471" s="1">
        <v>45707</v>
      </c>
      <c r="C2471" s="11">
        <v>0.94513888888888886</v>
      </c>
      <c r="D2471" s="13">
        <f t="shared" si="76"/>
        <v>22</v>
      </c>
      <c r="E2471" s="13" t="str">
        <f t="shared" si="77"/>
        <v>Night</v>
      </c>
      <c r="F2471" t="s">
        <v>38</v>
      </c>
      <c r="G2471" t="s">
        <v>23</v>
      </c>
      <c r="H2471" t="s">
        <v>18</v>
      </c>
      <c r="I2471">
        <v>221</v>
      </c>
      <c r="J2471" t="s">
        <v>19</v>
      </c>
      <c r="K2471" s="14">
        <v>76.52</v>
      </c>
      <c r="L2471" s="12">
        <v>6.45</v>
      </c>
      <c r="M2471">
        <v>5</v>
      </c>
      <c r="N2471">
        <v>2168</v>
      </c>
      <c r="O2471">
        <v>223</v>
      </c>
      <c r="P2471" t="s">
        <v>32</v>
      </c>
      <c r="R2471" t="s">
        <v>21</v>
      </c>
    </row>
    <row r="2472" spans="1:18" x14ac:dyDescent="0.3">
      <c r="A2472">
        <v>75145</v>
      </c>
      <c r="B2472" s="1">
        <v>45678</v>
      </c>
      <c r="C2472" s="11">
        <v>0.9819444444444444</v>
      </c>
      <c r="D2472" s="13">
        <f t="shared" si="76"/>
        <v>23</v>
      </c>
      <c r="E2472" s="13" t="str">
        <f t="shared" si="77"/>
        <v>Night</v>
      </c>
      <c r="F2472" t="s">
        <v>6272</v>
      </c>
      <c r="G2472" t="s">
        <v>67</v>
      </c>
      <c r="H2472" t="s">
        <v>27</v>
      </c>
      <c r="I2472">
        <v>233</v>
      </c>
      <c r="J2472" t="s">
        <v>19</v>
      </c>
      <c r="K2472" s="14">
        <v>76.52</v>
      </c>
      <c r="L2472" s="12">
        <v>9.69</v>
      </c>
      <c r="M2472">
        <v>2</v>
      </c>
      <c r="N2472">
        <v>1403</v>
      </c>
      <c r="O2472">
        <v>232</v>
      </c>
      <c r="P2472" t="s">
        <v>44</v>
      </c>
      <c r="R2472" t="s">
        <v>21</v>
      </c>
    </row>
    <row r="2473" spans="1:18" x14ac:dyDescent="0.3">
      <c r="A2473">
        <v>34237</v>
      </c>
      <c r="B2473" s="1">
        <v>45693</v>
      </c>
      <c r="C2473" s="11">
        <v>0.15</v>
      </c>
      <c r="D2473" s="13">
        <f t="shared" si="76"/>
        <v>3</v>
      </c>
      <c r="E2473" s="13" t="str">
        <f t="shared" si="77"/>
        <v>Night</v>
      </c>
      <c r="F2473" t="s">
        <v>67</v>
      </c>
      <c r="G2473" t="s">
        <v>81</v>
      </c>
      <c r="H2473" t="s">
        <v>40</v>
      </c>
      <c r="I2473">
        <v>211</v>
      </c>
      <c r="J2473" t="s">
        <v>19</v>
      </c>
      <c r="K2473" s="14">
        <v>76.489999999999995</v>
      </c>
      <c r="L2473" s="12">
        <v>25.34</v>
      </c>
      <c r="M2473">
        <v>1</v>
      </c>
      <c r="N2473">
        <v>1515</v>
      </c>
      <c r="O2473">
        <v>214</v>
      </c>
      <c r="P2473" t="s">
        <v>44</v>
      </c>
      <c r="R2473" t="s">
        <v>36</v>
      </c>
    </row>
    <row r="2474" spans="1:18" x14ac:dyDescent="0.3">
      <c r="A2474">
        <v>60023</v>
      </c>
      <c r="B2474" s="1">
        <v>46002</v>
      </c>
      <c r="C2474" s="11">
        <v>0.59166666666666667</v>
      </c>
      <c r="D2474" s="13">
        <f t="shared" si="76"/>
        <v>14</v>
      </c>
      <c r="E2474" s="13" t="str">
        <f t="shared" si="77"/>
        <v>Afternoon</v>
      </c>
      <c r="F2474" t="s">
        <v>6272</v>
      </c>
      <c r="G2474" t="s">
        <v>75</v>
      </c>
      <c r="H2474" t="s">
        <v>18</v>
      </c>
      <c r="I2474">
        <v>259</v>
      </c>
      <c r="J2474" t="s">
        <v>19</v>
      </c>
      <c r="K2474" s="14">
        <v>76.489999999999995</v>
      </c>
      <c r="L2474" s="12">
        <v>27.74</v>
      </c>
      <c r="M2474">
        <v>2</v>
      </c>
      <c r="N2474">
        <v>1282</v>
      </c>
      <c r="O2474">
        <v>249</v>
      </c>
      <c r="P2474" t="s">
        <v>28</v>
      </c>
      <c r="R2474" t="s">
        <v>21</v>
      </c>
    </row>
    <row r="2475" spans="1:18" x14ac:dyDescent="0.3">
      <c r="A2475">
        <v>22734</v>
      </c>
      <c r="B2475" s="1">
        <v>45881</v>
      </c>
      <c r="C2475" s="11">
        <v>2.013888888888889E-2</v>
      </c>
      <c r="D2475" s="13">
        <f t="shared" si="76"/>
        <v>0</v>
      </c>
      <c r="E2475" s="13" t="str">
        <f t="shared" si="77"/>
        <v>Night</v>
      </c>
      <c r="F2475" t="s">
        <v>23</v>
      </c>
      <c r="G2475" t="s">
        <v>94</v>
      </c>
      <c r="H2475" t="s">
        <v>18</v>
      </c>
      <c r="I2475">
        <v>205</v>
      </c>
      <c r="J2475" t="s">
        <v>19</v>
      </c>
      <c r="K2475" s="14">
        <v>76.48</v>
      </c>
      <c r="L2475" s="12">
        <v>15.43</v>
      </c>
      <c r="M2475">
        <v>2</v>
      </c>
      <c r="N2475">
        <v>1732</v>
      </c>
      <c r="O2475">
        <v>211</v>
      </c>
      <c r="P2475" t="s">
        <v>44</v>
      </c>
      <c r="R2475" t="s">
        <v>21</v>
      </c>
    </row>
    <row r="2476" spans="1:18" x14ac:dyDescent="0.3">
      <c r="A2476">
        <v>45600</v>
      </c>
      <c r="B2476" s="1">
        <v>45832</v>
      </c>
      <c r="C2476" s="11">
        <v>0.8208333333333333</v>
      </c>
      <c r="D2476" s="13">
        <f t="shared" si="76"/>
        <v>19</v>
      </c>
      <c r="E2476" s="13" t="str">
        <f t="shared" si="77"/>
        <v>Night</v>
      </c>
      <c r="F2476" t="s">
        <v>52</v>
      </c>
      <c r="G2476" t="s">
        <v>30</v>
      </c>
      <c r="H2476" t="s">
        <v>40</v>
      </c>
      <c r="I2476">
        <v>242</v>
      </c>
      <c r="J2476" t="s">
        <v>19</v>
      </c>
      <c r="K2476" s="14">
        <v>76.45</v>
      </c>
      <c r="L2476" s="12">
        <v>1.95</v>
      </c>
      <c r="M2476">
        <v>1</v>
      </c>
      <c r="N2476">
        <v>2068</v>
      </c>
      <c r="O2476">
        <v>223</v>
      </c>
      <c r="P2476" t="s">
        <v>53</v>
      </c>
      <c r="R2476" t="s">
        <v>36</v>
      </c>
    </row>
    <row r="2477" spans="1:18" x14ac:dyDescent="0.3">
      <c r="A2477">
        <v>24100</v>
      </c>
      <c r="B2477" s="1">
        <v>45893</v>
      </c>
      <c r="C2477" s="11">
        <v>0.77500000000000002</v>
      </c>
      <c r="D2477" s="13">
        <f t="shared" si="76"/>
        <v>18</v>
      </c>
      <c r="E2477" s="13" t="str">
        <f t="shared" si="77"/>
        <v>Evening</v>
      </c>
      <c r="F2477" t="s">
        <v>94</v>
      </c>
      <c r="G2477" t="s">
        <v>67</v>
      </c>
      <c r="H2477" t="s">
        <v>27</v>
      </c>
      <c r="I2477">
        <v>259</v>
      </c>
      <c r="J2477" t="s">
        <v>19</v>
      </c>
      <c r="K2477" s="14">
        <v>76.42</v>
      </c>
      <c r="L2477" s="12">
        <v>20.91</v>
      </c>
      <c r="M2477">
        <v>1</v>
      </c>
      <c r="N2477">
        <v>1413</v>
      </c>
      <c r="O2477">
        <v>249</v>
      </c>
      <c r="P2477" t="s">
        <v>44</v>
      </c>
      <c r="R2477" t="s">
        <v>36</v>
      </c>
    </row>
    <row r="2478" spans="1:18" x14ac:dyDescent="0.3">
      <c r="A2478">
        <v>96116</v>
      </c>
      <c r="B2478" s="1">
        <v>45943</v>
      </c>
      <c r="C2478" s="11">
        <v>0.88263888888888886</v>
      </c>
      <c r="D2478" s="13">
        <f t="shared" si="76"/>
        <v>21</v>
      </c>
      <c r="E2478" s="13" t="str">
        <f t="shared" si="77"/>
        <v>Evening</v>
      </c>
      <c r="F2478" t="s">
        <v>26</v>
      </c>
      <c r="G2478" t="s">
        <v>94</v>
      </c>
      <c r="H2478" t="s">
        <v>40</v>
      </c>
      <c r="I2478">
        <v>214</v>
      </c>
      <c r="J2478" t="s">
        <v>19</v>
      </c>
      <c r="K2478" s="14">
        <v>76.39</v>
      </c>
      <c r="L2478" s="12">
        <v>27.11</v>
      </c>
      <c r="M2478">
        <v>3</v>
      </c>
      <c r="N2478">
        <v>2119</v>
      </c>
      <c r="O2478">
        <v>255</v>
      </c>
      <c r="P2478" t="s">
        <v>32</v>
      </c>
      <c r="R2478" t="s">
        <v>36</v>
      </c>
    </row>
    <row r="2479" spans="1:18" x14ac:dyDescent="0.3">
      <c r="A2479">
        <v>18604</v>
      </c>
      <c r="B2479" s="1">
        <v>45759</v>
      </c>
      <c r="C2479" s="11">
        <v>0.43541666666666662</v>
      </c>
      <c r="D2479" s="13">
        <f t="shared" si="76"/>
        <v>10</v>
      </c>
      <c r="E2479" s="13" t="str">
        <f t="shared" si="77"/>
        <v>Morning</v>
      </c>
      <c r="F2479" t="s">
        <v>52</v>
      </c>
      <c r="G2479" t="s">
        <v>26</v>
      </c>
      <c r="H2479" t="s">
        <v>18</v>
      </c>
      <c r="I2479">
        <v>239</v>
      </c>
      <c r="J2479" t="s">
        <v>19</v>
      </c>
      <c r="K2479" s="14">
        <v>76.349999999999994</v>
      </c>
      <c r="L2479" s="12">
        <v>4.1100000000000003</v>
      </c>
      <c r="M2479">
        <v>1</v>
      </c>
      <c r="N2479">
        <v>1243</v>
      </c>
      <c r="O2479">
        <v>232</v>
      </c>
      <c r="P2479" t="s">
        <v>50</v>
      </c>
      <c r="R2479" t="s">
        <v>36</v>
      </c>
    </row>
    <row r="2480" spans="1:18" x14ac:dyDescent="0.3">
      <c r="A2480">
        <v>55896</v>
      </c>
      <c r="B2480" s="1">
        <v>45685</v>
      </c>
      <c r="C2480" s="11">
        <v>0.37361111111111112</v>
      </c>
      <c r="D2480" s="13">
        <f t="shared" si="76"/>
        <v>8</v>
      </c>
      <c r="E2480" s="13" t="str">
        <f t="shared" si="77"/>
        <v>Morning</v>
      </c>
      <c r="F2480" t="s">
        <v>52</v>
      </c>
      <c r="G2480" t="s">
        <v>30</v>
      </c>
      <c r="H2480" t="s">
        <v>27</v>
      </c>
      <c r="I2480">
        <v>244</v>
      </c>
      <c r="J2480" t="s">
        <v>19</v>
      </c>
      <c r="K2480" s="14">
        <v>76.319999999999993</v>
      </c>
      <c r="L2480" s="12">
        <v>1.1399999999999999</v>
      </c>
      <c r="M2480">
        <v>4</v>
      </c>
      <c r="N2480">
        <v>2063</v>
      </c>
      <c r="O2480">
        <v>230</v>
      </c>
      <c r="P2480" t="s">
        <v>28</v>
      </c>
      <c r="R2480" t="s">
        <v>36</v>
      </c>
    </row>
    <row r="2481" spans="1:18" x14ac:dyDescent="0.3">
      <c r="A2481">
        <v>84133</v>
      </c>
      <c r="B2481" s="1">
        <v>45711</v>
      </c>
      <c r="C2481" s="11">
        <v>0.25763888888888892</v>
      </c>
      <c r="D2481" s="13">
        <f t="shared" si="76"/>
        <v>6</v>
      </c>
      <c r="E2481" s="13" t="str">
        <f t="shared" si="77"/>
        <v>Morning</v>
      </c>
      <c r="F2481" t="s">
        <v>6271</v>
      </c>
      <c r="G2481" t="s">
        <v>38</v>
      </c>
      <c r="H2481" t="s">
        <v>40</v>
      </c>
      <c r="I2481">
        <v>258</v>
      </c>
      <c r="J2481" t="s">
        <v>19</v>
      </c>
      <c r="K2481" s="14">
        <v>76.319999999999993</v>
      </c>
      <c r="L2481" s="12">
        <v>27.24</v>
      </c>
      <c r="M2481">
        <v>2</v>
      </c>
      <c r="N2481">
        <v>1955</v>
      </c>
      <c r="O2481">
        <v>251</v>
      </c>
      <c r="P2481" t="s">
        <v>44</v>
      </c>
      <c r="R2481" t="s">
        <v>21</v>
      </c>
    </row>
    <row r="2482" spans="1:18" x14ac:dyDescent="0.3">
      <c r="A2482">
        <v>80248</v>
      </c>
      <c r="B2482" s="1">
        <v>45687</v>
      </c>
      <c r="C2482" s="11">
        <v>0.58124999999999993</v>
      </c>
      <c r="D2482" s="13">
        <f t="shared" si="76"/>
        <v>13</v>
      </c>
      <c r="E2482" s="13" t="str">
        <f t="shared" si="77"/>
        <v>Afternoon</v>
      </c>
      <c r="F2482" t="s">
        <v>6272</v>
      </c>
      <c r="G2482" t="s">
        <v>38</v>
      </c>
      <c r="H2482" t="s">
        <v>40</v>
      </c>
      <c r="I2482">
        <v>252</v>
      </c>
      <c r="J2482" t="s">
        <v>19</v>
      </c>
      <c r="K2482" s="14">
        <v>76.260000000000005</v>
      </c>
      <c r="L2482" s="12">
        <v>9.69</v>
      </c>
      <c r="M2482">
        <v>1</v>
      </c>
      <c r="N2482">
        <v>1980</v>
      </c>
      <c r="O2482">
        <v>212</v>
      </c>
      <c r="P2482" t="s">
        <v>53</v>
      </c>
      <c r="R2482" t="s">
        <v>36</v>
      </c>
    </row>
    <row r="2483" spans="1:18" x14ac:dyDescent="0.3">
      <c r="A2483">
        <v>46399</v>
      </c>
      <c r="B2483" s="1">
        <v>45869</v>
      </c>
      <c r="C2483" s="11">
        <v>0.96736111111111101</v>
      </c>
      <c r="D2483" s="13">
        <f t="shared" si="76"/>
        <v>23</v>
      </c>
      <c r="E2483" s="13" t="str">
        <f t="shared" si="77"/>
        <v>Night</v>
      </c>
      <c r="F2483" t="s">
        <v>83</v>
      </c>
      <c r="G2483" t="s">
        <v>83</v>
      </c>
      <c r="H2483" t="s">
        <v>18</v>
      </c>
      <c r="I2483">
        <v>253</v>
      </c>
      <c r="J2483" t="s">
        <v>19</v>
      </c>
      <c r="K2483" s="14">
        <v>76.25</v>
      </c>
      <c r="L2483" s="12">
        <v>5.89</v>
      </c>
      <c r="M2483">
        <v>4</v>
      </c>
      <c r="N2483">
        <v>1155</v>
      </c>
      <c r="O2483">
        <v>201</v>
      </c>
      <c r="P2483" t="s">
        <v>28</v>
      </c>
      <c r="R2483" t="s">
        <v>21</v>
      </c>
    </row>
    <row r="2484" spans="1:18" x14ac:dyDescent="0.3">
      <c r="A2484">
        <v>33987</v>
      </c>
      <c r="B2484" s="1">
        <v>45951</v>
      </c>
      <c r="C2484" s="11">
        <v>0.18124999999999999</v>
      </c>
      <c r="D2484" s="13">
        <f t="shared" si="76"/>
        <v>4</v>
      </c>
      <c r="E2484" s="13" t="str">
        <f t="shared" si="77"/>
        <v>Night</v>
      </c>
      <c r="F2484" t="s">
        <v>38</v>
      </c>
      <c r="G2484" t="s">
        <v>52</v>
      </c>
      <c r="H2484" t="s">
        <v>18</v>
      </c>
      <c r="I2484">
        <v>253</v>
      </c>
      <c r="J2484" t="s">
        <v>19</v>
      </c>
      <c r="K2484" s="14">
        <v>76.25</v>
      </c>
      <c r="L2484" s="12">
        <v>16.12</v>
      </c>
      <c r="M2484">
        <v>1</v>
      </c>
      <c r="N2484">
        <v>1687</v>
      </c>
      <c r="O2484">
        <v>232</v>
      </c>
      <c r="P2484" t="s">
        <v>20</v>
      </c>
      <c r="R2484" t="s">
        <v>21</v>
      </c>
    </row>
    <row r="2485" spans="1:18" x14ac:dyDescent="0.3">
      <c r="A2485">
        <v>14008</v>
      </c>
      <c r="B2485" s="1">
        <v>45706</v>
      </c>
      <c r="C2485" s="11">
        <v>0.62638888888888888</v>
      </c>
      <c r="D2485" s="13">
        <f t="shared" si="76"/>
        <v>15</v>
      </c>
      <c r="E2485" s="13" t="str">
        <f t="shared" si="77"/>
        <v>Afternoon</v>
      </c>
      <c r="F2485" t="s">
        <v>26</v>
      </c>
      <c r="G2485" t="s">
        <v>58</v>
      </c>
      <c r="H2485" t="s">
        <v>40</v>
      </c>
      <c r="I2485">
        <v>236</v>
      </c>
      <c r="J2485" t="s">
        <v>19</v>
      </c>
      <c r="K2485" s="14">
        <v>76.239999999999995</v>
      </c>
      <c r="L2485" s="12">
        <v>21.28</v>
      </c>
      <c r="M2485">
        <v>3</v>
      </c>
      <c r="N2485">
        <v>1992</v>
      </c>
      <c r="O2485">
        <v>206</v>
      </c>
      <c r="P2485" t="s">
        <v>28</v>
      </c>
      <c r="R2485" t="s">
        <v>21</v>
      </c>
    </row>
    <row r="2486" spans="1:18" x14ac:dyDescent="0.3">
      <c r="A2486">
        <v>38906</v>
      </c>
      <c r="B2486" s="1">
        <v>45773</v>
      </c>
      <c r="C2486" s="11">
        <v>0.64930555555555558</v>
      </c>
      <c r="D2486" s="13">
        <f t="shared" si="76"/>
        <v>15</v>
      </c>
      <c r="E2486" s="13" t="str">
        <f t="shared" si="77"/>
        <v>Afternoon</v>
      </c>
      <c r="F2486" t="s">
        <v>72</v>
      </c>
      <c r="G2486" t="s">
        <v>26</v>
      </c>
      <c r="H2486" t="s">
        <v>27</v>
      </c>
      <c r="I2486">
        <v>221</v>
      </c>
      <c r="J2486" t="s">
        <v>19</v>
      </c>
      <c r="K2486" s="14">
        <v>76.239999999999995</v>
      </c>
      <c r="L2486" s="12">
        <v>10.39</v>
      </c>
      <c r="M2486">
        <v>1</v>
      </c>
      <c r="N2486">
        <v>1344</v>
      </c>
      <c r="O2486">
        <v>249</v>
      </c>
      <c r="P2486" t="s">
        <v>32</v>
      </c>
      <c r="R2486" t="s">
        <v>36</v>
      </c>
    </row>
    <row r="2487" spans="1:18" x14ac:dyDescent="0.3">
      <c r="A2487">
        <v>98295</v>
      </c>
      <c r="B2487" s="1">
        <v>45947</v>
      </c>
      <c r="C2487" s="11">
        <v>3.3333333333333333E-2</v>
      </c>
      <c r="D2487" s="13">
        <f t="shared" si="76"/>
        <v>0</v>
      </c>
      <c r="E2487" s="13" t="str">
        <f t="shared" si="77"/>
        <v>Night</v>
      </c>
      <c r="F2487" t="s">
        <v>58</v>
      </c>
      <c r="G2487" t="s">
        <v>72</v>
      </c>
      <c r="H2487" t="s">
        <v>27</v>
      </c>
      <c r="I2487">
        <v>210</v>
      </c>
      <c r="J2487" t="s">
        <v>19</v>
      </c>
      <c r="K2487" s="14">
        <v>76.180000000000007</v>
      </c>
      <c r="L2487" s="12">
        <v>3.68</v>
      </c>
      <c r="M2487">
        <v>4</v>
      </c>
      <c r="N2487">
        <v>1781</v>
      </c>
      <c r="O2487">
        <v>243</v>
      </c>
      <c r="P2487" t="s">
        <v>53</v>
      </c>
      <c r="R2487" t="s">
        <v>36</v>
      </c>
    </row>
    <row r="2488" spans="1:18" x14ac:dyDescent="0.3">
      <c r="A2488">
        <v>39587</v>
      </c>
      <c r="B2488" s="1">
        <v>45726</v>
      </c>
      <c r="C2488" s="11">
        <v>0.54513888888888895</v>
      </c>
      <c r="D2488" s="13">
        <f t="shared" si="76"/>
        <v>13</v>
      </c>
      <c r="E2488" s="13" t="str">
        <f t="shared" si="77"/>
        <v>Afternoon</v>
      </c>
      <c r="F2488" t="s">
        <v>72</v>
      </c>
      <c r="G2488" t="s">
        <v>67</v>
      </c>
      <c r="H2488" t="s">
        <v>27</v>
      </c>
      <c r="I2488">
        <v>226</v>
      </c>
      <c r="J2488" t="s">
        <v>19</v>
      </c>
      <c r="K2488" s="14">
        <v>76.17</v>
      </c>
      <c r="L2488" s="12">
        <v>10.88</v>
      </c>
      <c r="M2488">
        <v>5</v>
      </c>
      <c r="N2488">
        <v>2043</v>
      </c>
      <c r="O2488">
        <v>219</v>
      </c>
      <c r="P2488" t="s">
        <v>50</v>
      </c>
      <c r="R2488" t="s">
        <v>21</v>
      </c>
    </row>
    <row r="2489" spans="1:18" x14ac:dyDescent="0.3">
      <c r="A2489">
        <v>39295</v>
      </c>
      <c r="B2489" s="1">
        <v>45777</v>
      </c>
      <c r="C2489" s="11">
        <v>0.89236111111111116</v>
      </c>
      <c r="D2489" s="13">
        <f t="shared" si="76"/>
        <v>21</v>
      </c>
      <c r="E2489" s="13" t="str">
        <f t="shared" si="77"/>
        <v>Night</v>
      </c>
      <c r="F2489" t="s">
        <v>23</v>
      </c>
      <c r="G2489" t="s">
        <v>38</v>
      </c>
      <c r="H2489" t="s">
        <v>40</v>
      </c>
      <c r="I2489">
        <v>202</v>
      </c>
      <c r="J2489" t="s">
        <v>19</v>
      </c>
      <c r="K2489" s="14">
        <v>76.150000000000006</v>
      </c>
      <c r="L2489" s="12">
        <v>26.21</v>
      </c>
      <c r="M2489">
        <v>3</v>
      </c>
      <c r="N2489">
        <v>1205</v>
      </c>
      <c r="O2489">
        <v>225</v>
      </c>
      <c r="P2489" t="s">
        <v>28</v>
      </c>
      <c r="R2489" t="s">
        <v>36</v>
      </c>
    </row>
    <row r="2490" spans="1:18" x14ac:dyDescent="0.3">
      <c r="A2490">
        <v>62652</v>
      </c>
      <c r="B2490" s="1">
        <v>45830</v>
      </c>
      <c r="C2490" s="11">
        <v>0.62222222222222223</v>
      </c>
      <c r="D2490" s="13">
        <f t="shared" si="76"/>
        <v>14</v>
      </c>
      <c r="E2490" s="13" t="str">
        <f t="shared" si="77"/>
        <v>Afternoon</v>
      </c>
      <c r="F2490" t="s">
        <v>30</v>
      </c>
      <c r="G2490" t="s">
        <v>6271</v>
      </c>
      <c r="H2490" t="s">
        <v>18</v>
      </c>
      <c r="I2490">
        <v>243</v>
      </c>
      <c r="J2490" t="s">
        <v>19</v>
      </c>
      <c r="K2490" s="14">
        <v>76.14</v>
      </c>
      <c r="L2490" s="12">
        <v>23.69</v>
      </c>
      <c r="M2490">
        <v>5</v>
      </c>
      <c r="N2490">
        <v>1439</v>
      </c>
      <c r="O2490">
        <v>247</v>
      </c>
      <c r="P2490" t="s">
        <v>28</v>
      </c>
      <c r="R2490" t="s">
        <v>21</v>
      </c>
    </row>
    <row r="2491" spans="1:18" x14ac:dyDescent="0.3">
      <c r="A2491">
        <v>98582</v>
      </c>
      <c r="B2491" s="1">
        <v>45837</v>
      </c>
      <c r="C2491" s="11">
        <v>0.39861111111111108</v>
      </c>
      <c r="D2491" s="13">
        <f t="shared" si="76"/>
        <v>9</v>
      </c>
      <c r="E2491" s="13" t="str">
        <f t="shared" si="77"/>
        <v>Morning</v>
      </c>
      <c r="F2491" t="s">
        <v>38</v>
      </c>
      <c r="G2491" t="s">
        <v>6272</v>
      </c>
      <c r="H2491" t="s">
        <v>18</v>
      </c>
      <c r="I2491">
        <v>212</v>
      </c>
      <c r="J2491" t="s">
        <v>19</v>
      </c>
      <c r="K2491" s="14">
        <v>76.14</v>
      </c>
      <c r="L2491" s="12">
        <v>16.62</v>
      </c>
      <c r="M2491">
        <v>2</v>
      </c>
      <c r="N2491">
        <v>1435</v>
      </c>
      <c r="O2491">
        <v>212</v>
      </c>
      <c r="P2491" t="s">
        <v>32</v>
      </c>
      <c r="R2491" t="s">
        <v>21</v>
      </c>
    </row>
    <row r="2492" spans="1:18" x14ac:dyDescent="0.3">
      <c r="A2492">
        <v>24564</v>
      </c>
      <c r="B2492" s="1">
        <v>46002</v>
      </c>
      <c r="C2492" s="11">
        <v>0.61388888888888882</v>
      </c>
      <c r="D2492" s="13">
        <f t="shared" si="76"/>
        <v>14</v>
      </c>
      <c r="E2492" s="13" t="str">
        <f t="shared" si="77"/>
        <v>Afternoon</v>
      </c>
      <c r="F2492" t="s">
        <v>72</v>
      </c>
      <c r="G2492" t="s">
        <v>38</v>
      </c>
      <c r="H2492" t="s">
        <v>40</v>
      </c>
      <c r="I2492">
        <v>258</v>
      </c>
      <c r="J2492" t="s">
        <v>19</v>
      </c>
      <c r="K2492" s="14">
        <v>76.13</v>
      </c>
      <c r="L2492" s="12">
        <v>14.08</v>
      </c>
      <c r="M2492">
        <v>3</v>
      </c>
      <c r="N2492">
        <v>1915</v>
      </c>
      <c r="O2492">
        <v>211</v>
      </c>
      <c r="P2492" t="s">
        <v>32</v>
      </c>
      <c r="R2492" t="s">
        <v>36</v>
      </c>
    </row>
    <row r="2493" spans="1:18" x14ac:dyDescent="0.3">
      <c r="A2493">
        <v>27797</v>
      </c>
      <c r="B2493" s="1">
        <v>45874</v>
      </c>
      <c r="C2493" s="11">
        <v>0.50694444444444442</v>
      </c>
      <c r="D2493" s="13">
        <f t="shared" si="76"/>
        <v>12</v>
      </c>
      <c r="E2493" s="13" t="str">
        <f t="shared" si="77"/>
        <v>Afternoon</v>
      </c>
      <c r="F2493" t="s">
        <v>67</v>
      </c>
      <c r="G2493" t="s">
        <v>75</v>
      </c>
      <c r="H2493" t="s">
        <v>27</v>
      </c>
      <c r="I2493">
        <v>257</v>
      </c>
      <c r="J2493" t="s">
        <v>19</v>
      </c>
      <c r="K2493" s="14">
        <v>76.13</v>
      </c>
      <c r="L2493" s="12">
        <v>20.47</v>
      </c>
      <c r="M2493">
        <v>1</v>
      </c>
      <c r="N2493">
        <v>1119</v>
      </c>
      <c r="O2493">
        <v>254</v>
      </c>
      <c r="P2493" t="s">
        <v>44</v>
      </c>
      <c r="R2493" t="s">
        <v>36</v>
      </c>
    </row>
    <row r="2494" spans="1:18" x14ac:dyDescent="0.3">
      <c r="A2494">
        <v>49765</v>
      </c>
      <c r="B2494" s="1">
        <v>45947</v>
      </c>
      <c r="C2494" s="11">
        <v>0.67083333333333339</v>
      </c>
      <c r="D2494" s="13">
        <f t="shared" si="76"/>
        <v>16</v>
      </c>
      <c r="E2494" s="13" t="str">
        <f t="shared" si="77"/>
        <v>Afternoon</v>
      </c>
      <c r="F2494" t="s">
        <v>30</v>
      </c>
      <c r="G2494" t="s">
        <v>6272</v>
      </c>
      <c r="H2494" t="s">
        <v>18</v>
      </c>
      <c r="I2494">
        <v>243</v>
      </c>
      <c r="J2494" t="s">
        <v>19</v>
      </c>
      <c r="K2494" s="14">
        <v>76.11</v>
      </c>
      <c r="L2494" s="12">
        <v>24.16</v>
      </c>
      <c r="M2494">
        <v>1</v>
      </c>
      <c r="N2494">
        <v>1942</v>
      </c>
      <c r="O2494">
        <v>246</v>
      </c>
      <c r="P2494" t="s">
        <v>28</v>
      </c>
      <c r="R2494" t="s">
        <v>21</v>
      </c>
    </row>
    <row r="2495" spans="1:18" x14ac:dyDescent="0.3">
      <c r="A2495">
        <v>18139</v>
      </c>
      <c r="B2495" s="1">
        <v>45750</v>
      </c>
      <c r="C2495" s="11">
        <v>0.40069444444444446</v>
      </c>
      <c r="D2495" s="13">
        <f t="shared" si="76"/>
        <v>9</v>
      </c>
      <c r="E2495" s="13" t="str">
        <f t="shared" si="77"/>
        <v>Morning</v>
      </c>
      <c r="F2495" t="s">
        <v>58</v>
      </c>
      <c r="G2495" t="s">
        <v>91</v>
      </c>
      <c r="H2495" t="s">
        <v>18</v>
      </c>
      <c r="I2495">
        <v>256</v>
      </c>
      <c r="J2495" t="s">
        <v>19</v>
      </c>
      <c r="K2495" s="14">
        <v>76.11</v>
      </c>
      <c r="L2495" s="12">
        <v>2.67</v>
      </c>
      <c r="M2495">
        <v>4</v>
      </c>
      <c r="N2495">
        <v>1017</v>
      </c>
      <c r="O2495">
        <v>253</v>
      </c>
      <c r="P2495" t="s">
        <v>44</v>
      </c>
      <c r="R2495" t="s">
        <v>36</v>
      </c>
    </row>
    <row r="2496" spans="1:18" x14ac:dyDescent="0.3">
      <c r="A2496">
        <v>23772</v>
      </c>
      <c r="B2496" s="1">
        <v>45847</v>
      </c>
      <c r="C2496" s="11">
        <v>0.10416666666666667</v>
      </c>
      <c r="D2496" s="13">
        <f t="shared" si="76"/>
        <v>2</v>
      </c>
      <c r="E2496" s="13" t="str">
        <f t="shared" si="77"/>
        <v>Night</v>
      </c>
      <c r="F2496" t="s">
        <v>23</v>
      </c>
      <c r="G2496" t="s">
        <v>30</v>
      </c>
      <c r="H2496" t="s">
        <v>18</v>
      </c>
      <c r="I2496">
        <v>236</v>
      </c>
      <c r="J2496" t="s">
        <v>19</v>
      </c>
      <c r="K2496" s="14">
        <v>76.09</v>
      </c>
      <c r="L2496" s="12">
        <v>26.81</v>
      </c>
      <c r="M2496">
        <v>2</v>
      </c>
      <c r="N2496">
        <v>1439</v>
      </c>
      <c r="O2496">
        <v>247</v>
      </c>
      <c r="P2496" t="s">
        <v>32</v>
      </c>
      <c r="R2496" t="s">
        <v>36</v>
      </c>
    </row>
    <row r="2497" spans="1:18" x14ac:dyDescent="0.3">
      <c r="A2497">
        <v>38299</v>
      </c>
      <c r="B2497" s="1">
        <v>45864</v>
      </c>
      <c r="C2497" s="11">
        <v>0.54583333333333328</v>
      </c>
      <c r="D2497" s="13">
        <f t="shared" si="76"/>
        <v>13</v>
      </c>
      <c r="E2497" s="13" t="str">
        <f t="shared" si="77"/>
        <v>Afternoon</v>
      </c>
      <c r="F2497" t="s">
        <v>6271</v>
      </c>
      <c r="G2497" t="s">
        <v>75</v>
      </c>
      <c r="H2497" t="s">
        <v>40</v>
      </c>
      <c r="I2497">
        <v>201</v>
      </c>
      <c r="J2497" t="s">
        <v>19</v>
      </c>
      <c r="K2497" s="14">
        <v>76.010000000000005</v>
      </c>
      <c r="L2497" s="12">
        <v>5.82</v>
      </c>
      <c r="M2497">
        <v>3</v>
      </c>
      <c r="N2497">
        <v>1199</v>
      </c>
      <c r="O2497">
        <v>237</v>
      </c>
      <c r="P2497" t="s">
        <v>32</v>
      </c>
      <c r="R2497" t="s">
        <v>36</v>
      </c>
    </row>
    <row r="2498" spans="1:18" x14ac:dyDescent="0.3">
      <c r="A2498">
        <v>80237</v>
      </c>
      <c r="B2498" s="1">
        <v>45922</v>
      </c>
      <c r="C2498" s="11">
        <v>0.97569444444444453</v>
      </c>
      <c r="D2498" s="13">
        <f t="shared" ref="D2498:D2561" si="78">HOUR(C2498)</f>
        <v>23</v>
      </c>
      <c r="E2498" s="13" t="str">
        <f t="shared" ref="E2498:E2561" si="79">IF(AND(D2498&gt;=5,D2498&lt;12),"Morning",IF(AND(D2498&gt;=12,D2498&lt;17),"Afternoon",IF(AND(D2497&gt;=17,D2497&lt;21),"Evening","Night")))</f>
        <v>Night</v>
      </c>
      <c r="F2498" t="s">
        <v>72</v>
      </c>
      <c r="G2498" t="s">
        <v>83</v>
      </c>
      <c r="H2498" t="s">
        <v>18</v>
      </c>
      <c r="I2498">
        <v>253</v>
      </c>
      <c r="J2498" t="s">
        <v>19</v>
      </c>
      <c r="K2498" s="14">
        <v>76.010000000000005</v>
      </c>
      <c r="L2498" s="12">
        <v>26.25</v>
      </c>
      <c r="M2498">
        <v>3</v>
      </c>
      <c r="N2498">
        <v>1230</v>
      </c>
      <c r="O2498">
        <v>228</v>
      </c>
      <c r="P2498" t="s">
        <v>20</v>
      </c>
      <c r="R2498" t="s">
        <v>21</v>
      </c>
    </row>
    <row r="2499" spans="1:18" x14ac:dyDescent="0.3">
      <c r="A2499">
        <v>83554</v>
      </c>
      <c r="B2499" s="1">
        <v>45976</v>
      </c>
      <c r="C2499" s="11">
        <v>0.2638888888888889</v>
      </c>
      <c r="D2499" s="13">
        <f t="shared" si="78"/>
        <v>6</v>
      </c>
      <c r="E2499" s="13" t="str">
        <f t="shared" si="79"/>
        <v>Morning</v>
      </c>
      <c r="F2499" t="s">
        <v>72</v>
      </c>
      <c r="G2499" t="s">
        <v>6272</v>
      </c>
      <c r="H2499" t="s">
        <v>18</v>
      </c>
      <c r="I2499">
        <v>225</v>
      </c>
      <c r="J2499" t="s">
        <v>19</v>
      </c>
      <c r="K2499" s="14">
        <v>75.989999999999995</v>
      </c>
      <c r="L2499" s="12">
        <v>20.09</v>
      </c>
      <c r="M2499">
        <v>4</v>
      </c>
      <c r="N2499">
        <v>2035</v>
      </c>
      <c r="O2499">
        <v>252</v>
      </c>
      <c r="P2499" t="s">
        <v>44</v>
      </c>
      <c r="R2499" t="s">
        <v>21</v>
      </c>
    </row>
    <row r="2500" spans="1:18" x14ac:dyDescent="0.3">
      <c r="A2500">
        <v>23840</v>
      </c>
      <c r="B2500" s="1">
        <v>45896</v>
      </c>
      <c r="C2500" s="11">
        <v>0.93472222222222223</v>
      </c>
      <c r="D2500" s="13">
        <f t="shared" si="78"/>
        <v>22</v>
      </c>
      <c r="E2500" s="13" t="str">
        <f t="shared" si="79"/>
        <v>Night</v>
      </c>
      <c r="F2500" t="s">
        <v>91</v>
      </c>
      <c r="G2500" t="s">
        <v>58</v>
      </c>
      <c r="H2500" t="s">
        <v>40</v>
      </c>
      <c r="I2500">
        <v>220</v>
      </c>
      <c r="J2500" t="s">
        <v>19</v>
      </c>
      <c r="K2500" s="14">
        <v>75.989999999999995</v>
      </c>
      <c r="L2500" s="12">
        <v>9.0299999999999994</v>
      </c>
      <c r="M2500">
        <v>1</v>
      </c>
      <c r="N2500">
        <v>1519</v>
      </c>
      <c r="O2500">
        <v>252</v>
      </c>
      <c r="P2500" t="s">
        <v>32</v>
      </c>
      <c r="R2500" t="s">
        <v>21</v>
      </c>
    </row>
    <row r="2501" spans="1:18" x14ac:dyDescent="0.3">
      <c r="A2501">
        <v>77651</v>
      </c>
      <c r="B2501" s="1">
        <v>45794</v>
      </c>
      <c r="C2501" s="11">
        <v>0.55208333333333337</v>
      </c>
      <c r="D2501" s="13">
        <f t="shared" si="78"/>
        <v>13</v>
      </c>
      <c r="E2501" s="13" t="str">
        <f t="shared" si="79"/>
        <v>Afternoon</v>
      </c>
      <c r="F2501" t="s">
        <v>38</v>
      </c>
      <c r="G2501" t="s">
        <v>81</v>
      </c>
      <c r="H2501" t="s">
        <v>27</v>
      </c>
      <c r="I2501">
        <v>222</v>
      </c>
      <c r="J2501" t="s">
        <v>19</v>
      </c>
      <c r="K2501" s="14">
        <v>75.98</v>
      </c>
      <c r="L2501" s="12">
        <v>14.51</v>
      </c>
      <c r="M2501">
        <v>3</v>
      </c>
      <c r="N2501">
        <v>1279</v>
      </c>
      <c r="O2501">
        <v>249</v>
      </c>
      <c r="P2501" t="s">
        <v>32</v>
      </c>
      <c r="R2501" t="s">
        <v>21</v>
      </c>
    </row>
    <row r="2502" spans="1:18" x14ac:dyDescent="0.3">
      <c r="A2502">
        <v>36061</v>
      </c>
      <c r="B2502" s="1">
        <v>45861</v>
      </c>
      <c r="C2502" s="11">
        <v>0.92499999999999993</v>
      </c>
      <c r="D2502" s="13">
        <f t="shared" si="78"/>
        <v>22</v>
      </c>
      <c r="E2502" s="13" t="str">
        <f t="shared" si="79"/>
        <v>Night</v>
      </c>
      <c r="F2502" t="s">
        <v>26</v>
      </c>
      <c r="G2502" t="s">
        <v>30</v>
      </c>
      <c r="H2502" t="s">
        <v>40</v>
      </c>
      <c r="I2502">
        <v>252</v>
      </c>
      <c r="J2502" t="s">
        <v>19</v>
      </c>
      <c r="K2502" s="14">
        <v>75.98</v>
      </c>
      <c r="L2502" s="12">
        <v>26.73</v>
      </c>
      <c r="M2502">
        <v>4</v>
      </c>
      <c r="N2502">
        <v>1298</v>
      </c>
      <c r="O2502">
        <v>204</v>
      </c>
      <c r="P2502" t="s">
        <v>28</v>
      </c>
      <c r="R2502" t="s">
        <v>36</v>
      </c>
    </row>
    <row r="2503" spans="1:18" x14ac:dyDescent="0.3">
      <c r="A2503">
        <v>29838</v>
      </c>
      <c r="B2503" s="1">
        <v>45989</v>
      </c>
      <c r="C2503" s="11">
        <v>0.49791666666666662</v>
      </c>
      <c r="D2503" s="13">
        <f t="shared" si="78"/>
        <v>11</v>
      </c>
      <c r="E2503" s="13" t="str">
        <f t="shared" si="79"/>
        <v>Morning</v>
      </c>
      <c r="F2503" t="s">
        <v>52</v>
      </c>
      <c r="G2503" t="s">
        <v>23</v>
      </c>
      <c r="H2503" t="s">
        <v>40</v>
      </c>
      <c r="I2503">
        <v>220</v>
      </c>
      <c r="J2503" t="s">
        <v>19</v>
      </c>
      <c r="K2503" s="14">
        <v>75.97</v>
      </c>
      <c r="L2503" s="12">
        <v>6.18</v>
      </c>
      <c r="M2503">
        <v>3</v>
      </c>
      <c r="N2503">
        <v>1143</v>
      </c>
      <c r="O2503">
        <v>215</v>
      </c>
      <c r="P2503" t="s">
        <v>53</v>
      </c>
      <c r="R2503" t="s">
        <v>21</v>
      </c>
    </row>
    <row r="2504" spans="1:18" x14ac:dyDescent="0.3">
      <c r="A2504">
        <v>56514</v>
      </c>
      <c r="B2504" s="1">
        <v>45893</v>
      </c>
      <c r="C2504" s="11">
        <v>0.77083333333333337</v>
      </c>
      <c r="D2504" s="13">
        <f t="shared" si="78"/>
        <v>18</v>
      </c>
      <c r="E2504" s="13" t="str">
        <f t="shared" si="79"/>
        <v>Night</v>
      </c>
      <c r="F2504" t="s">
        <v>83</v>
      </c>
      <c r="G2504" t="s">
        <v>23</v>
      </c>
      <c r="H2504" t="s">
        <v>27</v>
      </c>
      <c r="I2504">
        <v>213</v>
      </c>
      <c r="J2504" t="s">
        <v>19</v>
      </c>
      <c r="K2504" s="14">
        <v>75.97</v>
      </c>
      <c r="L2504" s="12">
        <v>11.27</v>
      </c>
      <c r="M2504">
        <v>1</v>
      </c>
      <c r="N2504">
        <v>1831</v>
      </c>
      <c r="O2504">
        <v>206</v>
      </c>
      <c r="P2504" t="s">
        <v>28</v>
      </c>
      <c r="R2504" t="s">
        <v>36</v>
      </c>
    </row>
    <row r="2505" spans="1:18" x14ac:dyDescent="0.3">
      <c r="A2505">
        <v>39283</v>
      </c>
      <c r="B2505" s="1">
        <v>46018</v>
      </c>
      <c r="C2505" s="11">
        <v>0.9555555555555556</v>
      </c>
      <c r="D2505" s="13">
        <f t="shared" si="78"/>
        <v>22</v>
      </c>
      <c r="E2505" s="13" t="str">
        <f t="shared" si="79"/>
        <v>Evening</v>
      </c>
      <c r="F2505" t="s">
        <v>75</v>
      </c>
      <c r="G2505" t="s">
        <v>81</v>
      </c>
      <c r="H2505" t="s">
        <v>18</v>
      </c>
      <c r="I2505">
        <v>209</v>
      </c>
      <c r="J2505" t="s">
        <v>19</v>
      </c>
      <c r="K2505" s="14">
        <v>75.959999999999994</v>
      </c>
      <c r="L2505" s="12">
        <v>15.16</v>
      </c>
      <c r="M2505">
        <v>5</v>
      </c>
      <c r="N2505">
        <v>1576</v>
      </c>
      <c r="O2505">
        <v>252</v>
      </c>
      <c r="P2505" t="s">
        <v>50</v>
      </c>
      <c r="R2505" t="s">
        <v>36</v>
      </c>
    </row>
    <row r="2506" spans="1:18" x14ac:dyDescent="0.3">
      <c r="A2506">
        <v>94266</v>
      </c>
      <c r="B2506" s="1">
        <v>45794</v>
      </c>
      <c r="C2506" s="11">
        <v>0.58819444444444446</v>
      </c>
      <c r="D2506" s="13">
        <f t="shared" si="78"/>
        <v>14</v>
      </c>
      <c r="E2506" s="13" t="str">
        <f t="shared" si="79"/>
        <v>Afternoon</v>
      </c>
      <c r="F2506" t="s">
        <v>75</v>
      </c>
      <c r="G2506" t="s">
        <v>75</v>
      </c>
      <c r="H2506" t="s">
        <v>18</v>
      </c>
      <c r="I2506">
        <v>256</v>
      </c>
      <c r="J2506" t="s">
        <v>19</v>
      </c>
      <c r="K2506" s="14">
        <v>75.959999999999994</v>
      </c>
      <c r="L2506" s="12">
        <v>26.21</v>
      </c>
      <c r="M2506">
        <v>4</v>
      </c>
      <c r="N2506">
        <v>1377</v>
      </c>
      <c r="O2506">
        <v>211</v>
      </c>
      <c r="P2506" t="s">
        <v>53</v>
      </c>
      <c r="R2506" t="s">
        <v>36</v>
      </c>
    </row>
    <row r="2507" spans="1:18" x14ac:dyDescent="0.3">
      <c r="A2507">
        <v>45157</v>
      </c>
      <c r="B2507" s="1">
        <v>45680</v>
      </c>
      <c r="C2507" s="11">
        <v>0.1986111111111111</v>
      </c>
      <c r="D2507" s="13">
        <f t="shared" si="78"/>
        <v>4</v>
      </c>
      <c r="E2507" s="13" t="str">
        <f t="shared" si="79"/>
        <v>Night</v>
      </c>
      <c r="F2507" t="s">
        <v>83</v>
      </c>
      <c r="G2507" t="s">
        <v>6272</v>
      </c>
      <c r="H2507" t="s">
        <v>40</v>
      </c>
      <c r="I2507">
        <v>205</v>
      </c>
      <c r="J2507" t="s">
        <v>19</v>
      </c>
      <c r="K2507" s="14">
        <v>75.94</v>
      </c>
      <c r="L2507" s="12">
        <v>21.07</v>
      </c>
      <c r="M2507">
        <v>2</v>
      </c>
      <c r="N2507">
        <v>2033</v>
      </c>
      <c r="O2507">
        <v>221</v>
      </c>
      <c r="P2507" t="s">
        <v>53</v>
      </c>
      <c r="R2507" t="s">
        <v>36</v>
      </c>
    </row>
    <row r="2508" spans="1:18" x14ac:dyDescent="0.3">
      <c r="A2508">
        <v>65915</v>
      </c>
      <c r="B2508" s="1">
        <v>45951</v>
      </c>
      <c r="C2508" s="11">
        <v>0.29097222222222224</v>
      </c>
      <c r="D2508" s="13">
        <f t="shared" si="78"/>
        <v>6</v>
      </c>
      <c r="E2508" s="13" t="str">
        <f t="shared" si="79"/>
        <v>Morning</v>
      </c>
      <c r="F2508" t="s">
        <v>52</v>
      </c>
      <c r="G2508" t="s">
        <v>67</v>
      </c>
      <c r="H2508" t="s">
        <v>18</v>
      </c>
      <c r="I2508">
        <v>212</v>
      </c>
      <c r="J2508" t="s">
        <v>19</v>
      </c>
      <c r="K2508" s="14">
        <v>75.94</v>
      </c>
      <c r="L2508" s="12">
        <v>4.99</v>
      </c>
      <c r="M2508">
        <v>4</v>
      </c>
      <c r="N2508">
        <v>1682</v>
      </c>
      <c r="O2508">
        <v>228</v>
      </c>
      <c r="P2508" t="s">
        <v>53</v>
      </c>
      <c r="R2508" t="s">
        <v>36</v>
      </c>
    </row>
    <row r="2509" spans="1:18" x14ac:dyDescent="0.3">
      <c r="A2509">
        <v>66748</v>
      </c>
      <c r="B2509" s="1">
        <v>45745</v>
      </c>
      <c r="C2509" s="11">
        <v>0.9159722222222223</v>
      </c>
      <c r="D2509" s="13">
        <f t="shared" si="78"/>
        <v>21</v>
      </c>
      <c r="E2509" s="13" t="str">
        <f t="shared" si="79"/>
        <v>Night</v>
      </c>
      <c r="F2509" t="s">
        <v>52</v>
      </c>
      <c r="G2509" t="s">
        <v>75</v>
      </c>
      <c r="H2509" t="s">
        <v>27</v>
      </c>
      <c r="I2509">
        <v>202</v>
      </c>
      <c r="J2509" t="s">
        <v>19</v>
      </c>
      <c r="K2509" s="14">
        <v>75.92</v>
      </c>
      <c r="L2509" s="12">
        <v>9.69</v>
      </c>
      <c r="M2509">
        <v>3</v>
      </c>
      <c r="N2509">
        <v>1562</v>
      </c>
      <c r="O2509">
        <v>259</v>
      </c>
      <c r="P2509" t="s">
        <v>20</v>
      </c>
      <c r="R2509" t="s">
        <v>36</v>
      </c>
    </row>
    <row r="2510" spans="1:18" x14ac:dyDescent="0.3">
      <c r="A2510">
        <v>84020</v>
      </c>
      <c r="B2510" s="1">
        <v>45820</v>
      </c>
      <c r="C2510" s="11">
        <v>0.91875000000000007</v>
      </c>
      <c r="D2510" s="13">
        <f t="shared" si="78"/>
        <v>22</v>
      </c>
      <c r="E2510" s="13" t="str">
        <f t="shared" si="79"/>
        <v>Night</v>
      </c>
      <c r="F2510" t="s">
        <v>26</v>
      </c>
      <c r="G2510" t="s">
        <v>30</v>
      </c>
      <c r="H2510" t="s">
        <v>27</v>
      </c>
      <c r="I2510">
        <v>243</v>
      </c>
      <c r="J2510" t="s">
        <v>19</v>
      </c>
      <c r="K2510" s="14">
        <v>75.92</v>
      </c>
      <c r="L2510" s="12">
        <v>8.02</v>
      </c>
      <c r="M2510">
        <v>5</v>
      </c>
      <c r="N2510">
        <v>1129</v>
      </c>
      <c r="O2510">
        <v>225</v>
      </c>
      <c r="P2510" t="s">
        <v>44</v>
      </c>
      <c r="R2510" t="s">
        <v>21</v>
      </c>
    </row>
    <row r="2511" spans="1:18" x14ac:dyDescent="0.3">
      <c r="A2511">
        <v>49278</v>
      </c>
      <c r="B2511" s="1">
        <v>45992</v>
      </c>
      <c r="C2511" s="11">
        <v>0.56041666666666667</v>
      </c>
      <c r="D2511" s="13">
        <f t="shared" si="78"/>
        <v>13</v>
      </c>
      <c r="E2511" s="13" t="str">
        <f t="shared" si="79"/>
        <v>Afternoon</v>
      </c>
      <c r="F2511" t="s">
        <v>75</v>
      </c>
      <c r="G2511" t="s">
        <v>38</v>
      </c>
      <c r="H2511" t="s">
        <v>27</v>
      </c>
      <c r="I2511">
        <v>206</v>
      </c>
      <c r="J2511" t="s">
        <v>19</v>
      </c>
      <c r="K2511" s="14">
        <v>75.900000000000006</v>
      </c>
      <c r="L2511" s="12">
        <v>4.79</v>
      </c>
      <c r="M2511">
        <v>5</v>
      </c>
      <c r="N2511">
        <v>1808</v>
      </c>
      <c r="O2511">
        <v>204</v>
      </c>
      <c r="P2511" t="s">
        <v>44</v>
      </c>
      <c r="R2511" t="s">
        <v>36</v>
      </c>
    </row>
    <row r="2512" spans="1:18" x14ac:dyDescent="0.3">
      <c r="A2512">
        <v>25014</v>
      </c>
      <c r="B2512" s="1">
        <v>45739</v>
      </c>
      <c r="C2512" s="11">
        <v>0.85833333333333339</v>
      </c>
      <c r="D2512" s="13">
        <f t="shared" si="78"/>
        <v>20</v>
      </c>
      <c r="E2512" s="13" t="str">
        <f t="shared" si="79"/>
        <v>Night</v>
      </c>
      <c r="F2512" t="s">
        <v>30</v>
      </c>
      <c r="G2512" t="s">
        <v>26</v>
      </c>
      <c r="H2512" t="s">
        <v>27</v>
      </c>
      <c r="I2512">
        <v>249</v>
      </c>
      <c r="J2512" t="s">
        <v>19</v>
      </c>
      <c r="K2512" s="14">
        <v>75.87</v>
      </c>
      <c r="L2512" s="12">
        <v>10.44</v>
      </c>
      <c r="M2512">
        <v>5</v>
      </c>
      <c r="N2512">
        <v>1325</v>
      </c>
      <c r="O2512">
        <v>236</v>
      </c>
      <c r="P2512" t="s">
        <v>53</v>
      </c>
      <c r="R2512" t="s">
        <v>36</v>
      </c>
    </row>
    <row r="2513" spans="1:18" x14ac:dyDescent="0.3">
      <c r="A2513">
        <v>62368</v>
      </c>
      <c r="B2513" s="1">
        <v>45794</v>
      </c>
      <c r="C2513" s="11">
        <v>0.72013888888888899</v>
      </c>
      <c r="D2513" s="13">
        <f t="shared" si="78"/>
        <v>17</v>
      </c>
      <c r="E2513" s="13" t="str">
        <f t="shared" si="79"/>
        <v>Evening</v>
      </c>
      <c r="F2513" t="s">
        <v>52</v>
      </c>
      <c r="G2513" t="s">
        <v>52</v>
      </c>
      <c r="H2513" t="s">
        <v>27</v>
      </c>
      <c r="I2513">
        <v>205</v>
      </c>
      <c r="J2513" t="s">
        <v>19</v>
      </c>
      <c r="K2513" s="14">
        <v>75.86</v>
      </c>
      <c r="L2513" s="12">
        <v>25.32</v>
      </c>
      <c r="M2513">
        <v>3</v>
      </c>
      <c r="N2513">
        <v>1168</v>
      </c>
      <c r="O2513">
        <v>250</v>
      </c>
      <c r="P2513" t="s">
        <v>50</v>
      </c>
      <c r="R2513" t="s">
        <v>21</v>
      </c>
    </row>
    <row r="2514" spans="1:18" x14ac:dyDescent="0.3">
      <c r="A2514">
        <v>21230</v>
      </c>
      <c r="B2514" s="1">
        <v>45697</v>
      </c>
      <c r="C2514" s="11">
        <v>0.47638888888888892</v>
      </c>
      <c r="D2514" s="13">
        <f t="shared" si="78"/>
        <v>11</v>
      </c>
      <c r="E2514" s="13" t="str">
        <f t="shared" si="79"/>
        <v>Morning</v>
      </c>
      <c r="F2514" t="s">
        <v>83</v>
      </c>
      <c r="G2514" t="s">
        <v>30</v>
      </c>
      <c r="H2514" t="s">
        <v>18</v>
      </c>
      <c r="I2514">
        <v>207</v>
      </c>
      <c r="J2514" t="s">
        <v>19</v>
      </c>
      <c r="K2514" s="14">
        <v>75.849999999999994</v>
      </c>
      <c r="L2514" s="12">
        <v>5.93</v>
      </c>
      <c r="M2514">
        <v>4</v>
      </c>
      <c r="N2514">
        <v>1991</v>
      </c>
      <c r="O2514">
        <v>223</v>
      </c>
      <c r="P2514" t="s">
        <v>50</v>
      </c>
      <c r="R2514" t="s">
        <v>36</v>
      </c>
    </row>
    <row r="2515" spans="1:18" x14ac:dyDescent="0.3">
      <c r="A2515">
        <v>36218</v>
      </c>
      <c r="B2515" s="1">
        <v>45738</v>
      </c>
      <c r="C2515" s="11">
        <v>0.88611111111111107</v>
      </c>
      <c r="D2515" s="13">
        <f t="shared" si="78"/>
        <v>21</v>
      </c>
      <c r="E2515" s="13" t="str">
        <f t="shared" si="79"/>
        <v>Night</v>
      </c>
      <c r="F2515" t="s">
        <v>23</v>
      </c>
      <c r="G2515" t="s">
        <v>26</v>
      </c>
      <c r="H2515" t="s">
        <v>40</v>
      </c>
      <c r="I2515">
        <v>207</v>
      </c>
      <c r="J2515" t="s">
        <v>19</v>
      </c>
      <c r="K2515" s="14">
        <v>75.849999999999994</v>
      </c>
      <c r="L2515" s="12">
        <v>8.64</v>
      </c>
      <c r="M2515">
        <v>4</v>
      </c>
      <c r="N2515">
        <v>1160</v>
      </c>
      <c r="O2515">
        <v>249</v>
      </c>
      <c r="P2515" t="s">
        <v>44</v>
      </c>
      <c r="R2515" t="s">
        <v>21</v>
      </c>
    </row>
    <row r="2516" spans="1:18" x14ac:dyDescent="0.3">
      <c r="A2516">
        <v>61544</v>
      </c>
      <c r="B2516" s="1">
        <v>45917</v>
      </c>
      <c r="C2516" s="11">
        <v>0.85833333333333339</v>
      </c>
      <c r="D2516" s="13">
        <f t="shared" si="78"/>
        <v>20</v>
      </c>
      <c r="E2516" s="13" t="str">
        <f t="shared" si="79"/>
        <v>Night</v>
      </c>
      <c r="F2516" t="s">
        <v>91</v>
      </c>
      <c r="G2516" t="s">
        <v>67</v>
      </c>
      <c r="H2516" t="s">
        <v>27</v>
      </c>
      <c r="I2516">
        <v>218</v>
      </c>
      <c r="J2516" t="s">
        <v>19</v>
      </c>
      <c r="K2516" s="14">
        <v>75.849999999999994</v>
      </c>
      <c r="L2516" s="12">
        <v>8.36</v>
      </c>
      <c r="M2516">
        <v>2</v>
      </c>
      <c r="N2516">
        <v>1755</v>
      </c>
      <c r="O2516">
        <v>222</v>
      </c>
      <c r="P2516" t="s">
        <v>53</v>
      </c>
      <c r="R2516" t="s">
        <v>21</v>
      </c>
    </row>
    <row r="2517" spans="1:18" x14ac:dyDescent="0.3">
      <c r="A2517">
        <v>10103</v>
      </c>
      <c r="B2517" s="1">
        <v>45891</v>
      </c>
      <c r="C2517" s="11">
        <v>9.1666666666666674E-2</v>
      </c>
      <c r="D2517" s="13">
        <f t="shared" si="78"/>
        <v>2</v>
      </c>
      <c r="E2517" s="13" t="str">
        <f t="shared" si="79"/>
        <v>Evening</v>
      </c>
      <c r="F2517" t="s">
        <v>38</v>
      </c>
      <c r="G2517" t="s">
        <v>26</v>
      </c>
      <c r="H2517" t="s">
        <v>27</v>
      </c>
      <c r="I2517">
        <v>212</v>
      </c>
      <c r="J2517" t="s">
        <v>19</v>
      </c>
      <c r="K2517" s="14">
        <v>75.790000000000006</v>
      </c>
      <c r="L2517" s="12">
        <v>12.92</v>
      </c>
      <c r="M2517">
        <v>1</v>
      </c>
      <c r="N2517">
        <v>1598</v>
      </c>
      <c r="O2517">
        <v>231</v>
      </c>
      <c r="P2517" t="s">
        <v>44</v>
      </c>
      <c r="R2517" t="s">
        <v>21</v>
      </c>
    </row>
    <row r="2518" spans="1:18" x14ac:dyDescent="0.3">
      <c r="A2518">
        <v>70427</v>
      </c>
      <c r="B2518" s="1">
        <v>45889</v>
      </c>
      <c r="C2518" s="11">
        <v>0.11666666666666665</v>
      </c>
      <c r="D2518" s="13">
        <f t="shared" si="78"/>
        <v>2</v>
      </c>
      <c r="E2518" s="13" t="str">
        <f t="shared" si="79"/>
        <v>Night</v>
      </c>
      <c r="F2518" t="s">
        <v>94</v>
      </c>
      <c r="G2518" t="s">
        <v>6272</v>
      </c>
      <c r="H2518" t="s">
        <v>27</v>
      </c>
      <c r="I2518">
        <v>212</v>
      </c>
      <c r="J2518" t="s">
        <v>19</v>
      </c>
      <c r="K2518" s="14">
        <v>75.77</v>
      </c>
      <c r="L2518" s="12">
        <v>9.52</v>
      </c>
      <c r="M2518">
        <v>4</v>
      </c>
      <c r="N2518">
        <v>1541</v>
      </c>
      <c r="O2518">
        <v>229</v>
      </c>
      <c r="P2518" t="s">
        <v>20</v>
      </c>
      <c r="R2518" t="s">
        <v>21</v>
      </c>
    </row>
    <row r="2519" spans="1:18" x14ac:dyDescent="0.3">
      <c r="A2519">
        <v>91787</v>
      </c>
      <c r="B2519" s="1">
        <v>45906</v>
      </c>
      <c r="C2519" s="11">
        <v>0.61944444444444446</v>
      </c>
      <c r="D2519" s="13">
        <f t="shared" si="78"/>
        <v>14</v>
      </c>
      <c r="E2519" s="13" t="str">
        <f t="shared" si="79"/>
        <v>Afternoon</v>
      </c>
      <c r="F2519" t="s">
        <v>94</v>
      </c>
      <c r="G2519" t="s">
        <v>67</v>
      </c>
      <c r="H2519" t="s">
        <v>18</v>
      </c>
      <c r="I2519">
        <v>253</v>
      </c>
      <c r="J2519" t="s">
        <v>19</v>
      </c>
      <c r="K2519" s="14">
        <v>75.77</v>
      </c>
      <c r="L2519" s="12">
        <v>25.69</v>
      </c>
      <c r="M2519">
        <v>1</v>
      </c>
      <c r="N2519">
        <v>1391</v>
      </c>
      <c r="O2519">
        <v>249</v>
      </c>
      <c r="P2519" t="s">
        <v>32</v>
      </c>
      <c r="R2519" t="s">
        <v>21</v>
      </c>
    </row>
    <row r="2520" spans="1:18" x14ac:dyDescent="0.3">
      <c r="A2520">
        <v>46133</v>
      </c>
      <c r="B2520" s="1">
        <v>45788</v>
      </c>
      <c r="C2520" s="11">
        <v>0.80486111111111114</v>
      </c>
      <c r="D2520" s="13">
        <f t="shared" si="78"/>
        <v>19</v>
      </c>
      <c r="E2520" s="13" t="str">
        <f t="shared" si="79"/>
        <v>Night</v>
      </c>
      <c r="F2520" t="s">
        <v>6271</v>
      </c>
      <c r="G2520" t="s">
        <v>81</v>
      </c>
      <c r="H2520" t="s">
        <v>40</v>
      </c>
      <c r="I2520">
        <v>241</v>
      </c>
      <c r="J2520" t="s">
        <v>19</v>
      </c>
      <c r="K2520" s="14">
        <v>75.760000000000005</v>
      </c>
      <c r="L2520" s="12">
        <v>7.4</v>
      </c>
      <c r="M2520">
        <v>2</v>
      </c>
      <c r="N2520">
        <v>1160</v>
      </c>
      <c r="O2520">
        <v>225</v>
      </c>
      <c r="P2520" t="s">
        <v>53</v>
      </c>
      <c r="R2520" t="s">
        <v>36</v>
      </c>
    </row>
    <row r="2521" spans="1:18" x14ac:dyDescent="0.3">
      <c r="A2521">
        <v>81019</v>
      </c>
      <c r="B2521" s="1">
        <v>45919</v>
      </c>
      <c r="C2521" s="11">
        <v>0.91249999999999998</v>
      </c>
      <c r="D2521" s="13">
        <f t="shared" si="78"/>
        <v>21</v>
      </c>
      <c r="E2521" s="13" t="str">
        <f t="shared" si="79"/>
        <v>Evening</v>
      </c>
      <c r="F2521" t="s">
        <v>83</v>
      </c>
      <c r="G2521" t="s">
        <v>91</v>
      </c>
      <c r="H2521" t="s">
        <v>18</v>
      </c>
      <c r="I2521">
        <v>215</v>
      </c>
      <c r="J2521" t="s">
        <v>19</v>
      </c>
      <c r="K2521" s="14">
        <v>75.709999999999994</v>
      </c>
      <c r="L2521" s="12">
        <v>15.58</v>
      </c>
      <c r="M2521">
        <v>3</v>
      </c>
      <c r="N2521">
        <v>1743</v>
      </c>
      <c r="O2521">
        <v>257</v>
      </c>
      <c r="P2521" t="s">
        <v>28</v>
      </c>
      <c r="R2521" t="s">
        <v>21</v>
      </c>
    </row>
    <row r="2522" spans="1:18" x14ac:dyDescent="0.3">
      <c r="A2522">
        <v>53259</v>
      </c>
      <c r="B2522" s="1">
        <v>45698</v>
      </c>
      <c r="C2522" s="11">
        <v>0.70972222222222225</v>
      </c>
      <c r="D2522" s="13">
        <f t="shared" si="78"/>
        <v>17</v>
      </c>
      <c r="E2522" s="13" t="str">
        <f t="shared" si="79"/>
        <v>Night</v>
      </c>
      <c r="F2522" t="s">
        <v>6272</v>
      </c>
      <c r="G2522" t="s">
        <v>91</v>
      </c>
      <c r="H2522" t="s">
        <v>18</v>
      </c>
      <c r="I2522">
        <v>246</v>
      </c>
      <c r="J2522" t="s">
        <v>19</v>
      </c>
      <c r="K2522" s="14">
        <v>75.69</v>
      </c>
      <c r="L2522" s="12">
        <v>23.54</v>
      </c>
      <c r="M2522">
        <v>2</v>
      </c>
      <c r="N2522">
        <v>1060</v>
      </c>
      <c r="O2522">
        <v>240</v>
      </c>
      <c r="P2522" t="s">
        <v>50</v>
      </c>
      <c r="R2522" t="s">
        <v>21</v>
      </c>
    </row>
    <row r="2523" spans="1:18" x14ac:dyDescent="0.3">
      <c r="A2523">
        <v>89684</v>
      </c>
      <c r="B2523" s="1">
        <v>45899</v>
      </c>
      <c r="C2523" s="11">
        <v>0.7090277777777777</v>
      </c>
      <c r="D2523" s="13">
        <f t="shared" si="78"/>
        <v>17</v>
      </c>
      <c r="E2523" s="13" t="str">
        <f t="shared" si="79"/>
        <v>Evening</v>
      </c>
      <c r="F2523" t="s">
        <v>52</v>
      </c>
      <c r="G2523" t="s">
        <v>30</v>
      </c>
      <c r="H2523" t="s">
        <v>18</v>
      </c>
      <c r="I2523">
        <v>225</v>
      </c>
      <c r="J2523" t="s">
        <v>19</v>
      </c>
      <c r="K2523" s="14">
        <v>75.680000000000007</v>
      </c>
      <c r="L2523" s="12">
        <v>26.22</v>
      </c>
      <c r="M2523">
        <v>5</v>
      </c>
      <c r="N2523">
        <v>2023</v>
      </c>
      <c r="O2523">
        <v>221</v>
      </c>
      <c r="P2523" t="s">
        <v>53</v>
      </c>
      <c r="R2523" t="s">
        <v>21</v>
      </c>
    </row>
    <row r="2524" spans="1:18" x14ac:dyDescent="0.3">
      <c r="A2524">
        <v>93144</v>
      </c>
      <c r="B2524" s="1">
        <v>45744</v>
      </c>
      <c r="C2524" s="11">
        <v>0.88750000000000007</v>
      </c>
      <c r="D2524" s="13">
        <f t="shared" si="78"/>
        <v>21</v>
      </c>
      <c r="E2524" s="13" t="str">
        <f t="shared" si="79"/>
        <v>Evening</v>
      </c>
      <c r="F2524" t="s">
        <v>26</v>
      </c>
      <c r="G2524" t="s">
        <v>26</v>
      </c>
      <c r="H2524" t="s">
        <v>18</v>
      </c>
      <c r="I2524">
        <v>229</v>
      </c>
      <c r="J2524" t="s">
        <v>19</v>
      </c>
      <c r="K2524" s="14">
        <v>75.67</v>
      </c>
      <c r="L2524" s="12">
        <v>12.08</v>
      </c>
      <c r="M2524">
        <v>1</v>
      </c>
      <c r="N2524">
        <v>2026</v>
      </c>
      <c r="O2524">
        <v>217</v>
      </c>
      <c r="P2524" t="s">
        <v>20</v>
      </c>
      <c r="R2524" t="s">
        <v>36</v>
      </c>
    </row>
    <row r="2525" spans="1:18" x14ac:dyDescent="0.3">
      <c r="A2525">
        <v>36505</v>
      </c>
      <c r="B2525" s="1">
        <v>45738</v>
      </c>
      <c r="C2525" s="11">
        <v>5.9027777777777783E-2</v>
      </c>
      <c r="D2525" s="13">
        <f t="shared" si="78"/>
        <v>1</v>
      </c>
      <c r="E2525" s="13" t="str">
        <f t="shared" si="79"/>
        <v>Night</v>
      </c>
      <c r="F2525" t="s">
        <v>38</v>
      </c>
      <c r="G2525" t="s">
        <v>67</v>
      </c>
      <c r="H2525" t="s">
        <v>40</v>
      </c>
      <c r="I2525">
        <v>246</v>
      </c>
      <c r="J2525" t="s">
        <v>19</v>
      </c>
      <c r="K2525" s="14">
        <v>75.66</v>
      </c>
      <c r="L2525" s="12">
        <v>12.76</v>
      </c>
      <c r="M2525">
        <v>2</v>
      </c>
      <c r="N2525">
        <v>1382</v>
      </c>
      <c r="O2525">
        <v>253</v>
      </c>
      <c r="P2525" t="s">
        <v>44</v>
      </c>
      <c r="R2525" t="s">
        <v>36</v>
      </c>
    </row>
    <row r="2526" spans="1:18" x14ac:dyDescent="0.3">
      <c r="A2526">
        <v>93553</v>
      </c>
      <c r="B2526" s="1">
        <v>45945</v>
      </c>
      <c r="C2526" s="11">
        <v>0.25138888888888888</v>
      </c>
      <c r="D2526" s="13">
        <f t="shared" si="78"/>
        <v>6</v>
      </c>
      <c r="E2526" s="13" t="str">
        <f t="shared" si="79"/>
        <v>Morning</v>
      </c>
      <c r="F2526" t="s">
        <v>38</v>
      </c>
      <c r="G2526" t="s">
        <v>26</v>
      </c>
      <c r="H2526" t="s">
        <v>40</v>
      </c>
      <c r="I2526">
        <v>251</v>
      </c>
      <c r="J2526" t="s">
        <v>19</v>
      </c>
      <c r="K2526" s="14">
        <v>75.650000000000006</v>
      </c>
      <c r="L2526" s="12">
        <v>1.68</v>
      </c>
      <c r="M2526">
        <v>2</v>
      </c>
      <c r="N2526">
        <v>1696</v>
      </c>
      <c r="O2526">
        <v>202</v>
      </c>
      <c r="P2526" t="s">
        <v>53</v>
      </c>
      <c r="R2526" t="s">
        <v>36</v>
      </c>
    </row>
    <row r="2527" spans="1:18" x14ac:dyDescent="0.3">
      <c r="A2527">
        <v>11139</v>
      </c>
      <c r="B2527" s="1">
        <v>45822</v>
      </c>
      <c r="C2527" s="11">
        <v>0.66736111111111107</v>
      </c>
      <c r="D2527" s="13">
        <f t="shared" si="78"/>
        <v>16</v>
      </c>
      <c r="E2527" s="13" t="str">
        <f t="shared" si="79"/>
        <v>Afternoon</v>
      </c>
      <c r="F2527" t="s">
        <v>58</v>
      </c>
      <c r="G2527" t="s">
        <v>91</v>
      </c>
      <c r="H2527" t="s">
        <v>27</v>
      </c>
      <c r="I2527">
        <v>229</v>
      </c>
      <c r="J2527" t="s">
        <v>19</v>
      </c>
      <c r="K2527" s="14">
        <v>75.650000000000006</v>
      </c>
      <c r="L2527" s="12">
        <v>6.4</v>
      </c>
      <c r="M2527">
        <v>5</v>
      </c>
      <c r="N2527">
        <v>1354</v>
      </c>
      <c r="O2527">
        <v>255</v>
      </c>
      <c r="P2527" t="s">
        <v>28</v>
      </c>
      <c r="R2527" t="s">
        <v>21</v>
      </c>
    </row>
    <row r="2528" spans="1:18" x14ac:dyDescent="0.3">
      <c r="A2528">
        <v>60307</v>
      </c>
      <c r="B2528" s="1">
        <v>45669</v>
      </c>
      <c r="C2528" s="11">
        <v>0.88958333333333339</v>
      </c>
      <c r="D2528" s="13">
        <f t="shared" si="78"/>
        <v>21</v>
      </c>
      <c r="E2528" s="13" t="str">
        <f t="shared" si="79"/>
        <v>Night</v>
      </c>
      <c r="F2528" t="s">
        <v>83</v>
      </c>
      <c r="G2528" t="s">
        <v>30</v>
      </c>
      <c r="H2528" t="s">
        <v>40</v>
      </c>
      <c r="I2528">
        <v>247</v>
      </c>
      <c r="J2528" t="s">
        <v>19</v>
      </c>
      <c r="K2528" s="14">
        <v>75.62</v>
      </c>
      <c r="L2528" s="12">
        <v>2.04</v>
      </c>
      <c r="M2528">
        <v>5</v>
      </c>
      <c r="N2528">
        <v>1588</v>
      </c>
      <c r="O2528">
        <v>210</v>
      </c>
      <c r="P2528" t="s">
        <v>50</v>
      </c>
      <c r="R2528" t="s">
        <v>36</v>
      </c>
    </row>
    <row r="2529" spans="1:18" x14ac:dyDescent="0.3">
      <c r="A2529">
        <v>25862</v>
      </c>
      <c r="B2529" s="1">
        <v>45997</v>
      </c>
      <c r="C2529" s="11">
        <v>0.60416666666666663</v>
      </c>
      <c r="D2529" s="13">
        <f t="shared" si="78"/>
        <v>14</v>
      </c>
      <c r="E2529" s="13" t="str">
        <f t="shared" si="79"/>
        <v>Afternoon</v>
      </c>
      <c r="F2529" t="s">
        <v>72</v>
      </c>
      <c r="G2529" t="s">
        <v>81</v>
      </c>
      <c r="H2529" t="s">
        <v>18</v>
      </c>
      <c r="I2529">
        <v>209</v>
      </c>
      <c r="J2529" t="s">
        <v>19</v>
      </c>
      <c r="K2529" s="14">
        <v>75.62</v>
      </c>
      <c r="L2529" s="12">
        <v>12.86</v>
      </c>
      <c r="M2529">
        <v>2</v>
      </c>
      <c r="N2529">
        <v>1127</v>
      </c>
      <c r="O2529">
        <v>203</v>
      </c>
      <c r="P2529" t="s">
        <v>53</v>
      </c>
      <c r="R2529" t="s">
        <v>36</v>
      </c>
    </row>
    <row r="2530" spans="1:18" x14ac:dyDescent="0.3">
      <c r="A2530">
        <v>68742</v>
      </c>
      <c r="B2530" s="1">
        <v>45835</v>
      </c>
      <c r="C2530" s="11">
        <v>0.88750000000000007</v>
      </c>
      <c r="D2530" s="13">
        <f t="shared" si="78"/>
        <v>21</v>
      </c>
      <c r="E2530" s="13" t="str">
        <f t="shared" si="79"/>
        <v>Night</v>
      </c>
      <c r="F2530" t="s">
        <v>6271</v>
      </c>
      <c r="G2530" t="s">
        <v>83</v>
      </c>
      <c r="H2530" t="s">
        <v>18</v>
      </c>
      <c r="I2530">
        <v>213</v>
      </c>
      <c r="J2530" t="s">
        <v>19</v>
      </c>
      <c r="K2530" s="14">
        <v>75.599999999999994</v>
      </c>
      <c r="L2530" s="12">
        <v>21.45</v>
      </c>
      <c r="M2530">
        <v>5</v>
      </c>
      <c r="N2530">
        <v>1951</v>
      </c>
      <c r="O2530">
        <v>216</v>
      </c>
      <c r="P2530" t="s">
        <v>20</v>
      </c>
      <c r="R2530" t="s">
        <v>36</v>
      </c>
    </row>
    <row r="2531" spans="1:18" x14ac:dyDescent="0.3">
      <c r="A2531">
        <v>94438</v>
      </c>
      <c r="B2531" s="1">
        <v>45883</v>
      </c>
      <c r="C2531" s="11">
        <v>0.84236111111111101</v>
      </c>
      <c r="D2531" s="13">
        <f t="shared" si="78"/>
        <v>20</v>
      </c>
      <c r="E2531" s="13" t="str">
        <f t="shared" si="79"/>
        <v>Night</v>
      </c>
      <c r="F2531" t="s">
        <v>72</v>
      </c>
      <c r="G2531" t="s">
        <v>6271</v>
      </c>
      <c r="H2531" t="s">
        <v>27</v>
      </c>
      <c r="I2531">
        <v>243</v>
      </c>
      <c r="J2531" t="s">
        <v>19</v>
      </c>
      <c r="K2531" s="14">
        <v>75.599999999999994</v>
      </c>
      <c r="L2531" s="12">
        <v>7.26</v>
      </c>
      <c r="M2531">
        <v>2</v>
      </c>
      <c r="N2531">
        <v>1631</v>
      </c>
      <c r="O2531">
        <v>211</v>
      </c>
      <c r="P2531" t="s">
        <v>20</v>
      </c>
      <c r="R2531" t="s">
        <v>21</v>
      </c>
    </row>
    <row r="2532" spans="1:18" x14ac:dyDescent="0.3">
      <c r="A2532">
        <v>34153</v>
      </c>
      <c r="B2532" s="1">
        <v>45904</v>
      </c>
      <c r="C2532" s="11">
        <v>0.15347222222222223</v>
      </c>
      <c r="D2532" s="13">
        <f t="shared" si="78"/>
        <v>3</v>
      </c>
      <c r="E2532" s="13" t="str">
        <f t="shared" si="79"/>
        <v>Evening</v>
      </c>
      <c r="F2532" t="s">
        <v>75</v>
      </c>
      <c r="G2532" t="s">
        <v>26</v>
      </c>
      <c r="H2532" t="s">
        <v>18</v>
      </c>
      <c r="I2532">
        <v>234</v>
      </c>
      <c r="J2532" t="s">
        <v>19</v>
      </c>
      <c r="K2532" s="14">
        <v>75.58</v>
      </c>
      <c r="L2532" s="12">
        <v>18.690000000000001</v>
      </c>
      <c r="M2532">
        <v>4</v>
      </c>
      <c r="N2532">
        <v>1836</v>
      </c>
      <c r="O2532">
        <v>202</v>
      </c>
      <c r="P2532" t="s">
        <v>50</v>
      </c>
      <c r="R2532" t="s">
        <v>21</v>
      </c>
    </row>
    <row r="2533" spans="1:18" x14ac:dyDescent="0.3">
      <c r="A2533">
        <v>11409</v>
      </c>
      <c r="B2533" s="1">
        <v>45737</v>
      </c>
      <c r="C2533" s="11">
        <v>2.6388888888888889E-2</v>
      </c>
      <c r="D2533" s="13">
        <f t="shared" si="78"/>
        <v>0</v>
      </c>
      <c r="E2533" s="13" t="str">
        <f t="shared" si="79"/>
        <v>Night</v>
      </c>
      <c r="F2533" t="s">
        <v>75</v>
      </c>
      <c r="G2533" t="s">
        <v>94</v>
      </c>
      <c r="H2533" t="s">
        <v>27</v>
      </c>
      <c r="I2533">
        <v>246</v>
      </c>
      <c r="J2533" t="s">
        <v>19</v>
      </c>
      <c r="K2533" s="14">
        <v>75.58</v>
      </c>
      <c r="L2533" s="12">
        <v>6.43</v>
      </c>
      <c r="M2533">
        <v>1</v>
      </c>
      <c r="N2533">
        <v>1264</v>
      </c>
      <c r="O2533">
        <v>246</v>
      </c>
      <c r="P2533" t="s">
        <v>32</v>
      </c>
      <c r="R2533" t="s">
        <v>36</v>
      </c>
    </row>
    <row r="2534" spans="1:18" x14ac:dyDescent="0.3">
      <c r="A2534">
        <v>89277</v>
      </c>
      <c r="B2534" s="1">
        <v>45964</v>
      </c>
      <c r="C2534" s="11">
        <v>0.52222222222222225</v>
      </c>
      <c r="D2534" s="13">
        <f t="shared" si="78"/>
        <v>12</v>
      </c>
      <c r="E2534" s="13" t="str">
        <f t="shared" si="79"/>
        <v>Afternoon</v>
      </c>
      <c r="F2534" t="s">
        <v>23</v>
      </c>
      <c r="G2534" t="s">
        <v>75</v>
      </c>
      <c r="H2534" t="s">
        <v>40</v>
      </c>
      <c r="I2534">
        <v>231</v>
      </c>
      <c r="J2534" t="s">
        <v>19</v>
      </c>
      <c r="K2534" s="14">
        <v>75.56</v>
      </c>
      <c r="L2534" s="12">
        <v>23.25</v>
      </c>
      <c r="M2534">
        <v>3</v>
      </c>
      <c r="N2534">
        <v>1752</v>
      </c>
      <c r="O2534">
        <v>232</v>
      </c>
      <c r="P2534" t="s">
        <v>44</v>
      </c>
      <c r="R2534" t="s">
        <v>21</v>
      </c>
    </row>
    <row r="2535" spans="1:18" x14ac:dyDescent="0.3">
      <c r="A2535">
        <v>66760</v>
      </c>
      <c r="B2535" s="1">
        <v>45863</v>
      </c>
      <c r="C2535" s="11">
        <v>0.3</v>
      </c>
      <c r="D2535" s="13">
        <f t="shared" si="78"/>
        <v>7</v>
      </c>
      <c r="E2535" s="13" t="str">
        <f t="shared" si="79"/>
        <v>Morning</v>
      </c>
      <c r="F2535" t="s">
        <v>94</v>
      </c>
      <c r="G2535" t="s">
        <v>91</v>
      </c>
      <c r="H2535" t="s">
        <v>27</v>
      </c>
      <c r="I2535">
        <v>240</v>
      </c>
      <c r="J2535" t="s">
        <v>19</v>
      </c>
      <c r="K2535" s="14">
        <v>75.55</v>
      </c>
      <c r="L2535" s="12">
        <v>10.07</v>
      </c>
      <c r="M2535">
        <v>5</v>
      </c>
      <c r="N2535">
        <v>2081</v>
      </c>
      <c r="O2535">
        <v>204</v>
      </c>
      <c r="P2535" t="s">
        <v>32</v>
      </c>
      <c r="R2535" t="s">
        <v>36</v>
      </c>
    </row>
    <row r="2536" spans="1:18" x14ac:dyDescent="0.3">
      <c r="A2536">
        <v>95771</v>
      </c>
      <c r="B2536" s="1">
        <v>45835</v>
      </c>
      <c r="C2536" s="11">
        <v>0.2673611111111111</v>
      </c>
      <c r="D2536" s="13">
        <f t="shared" si="78"/>
        <v>6</v>
      </c>
      <c r="E2536" s="13" t="str">
        <f t="shared" si="79"/>
        <v>Morning</v>
      </c>
      <c r="F2536" t="s">
        <v>81</v>
      </c>
      <c r="G2536" t="s">
        <v>6271</v>
      </c>
      <c r="H2536" t="s">
        <v>27</v>
      </c>
      <c r="I2536">
        <v>203</v>
      </c>
      <c r="J2536" t="s">
        <v>19</v>
      </c>
      <c r="K2536" s="14">
        <v>75.47</v>
      </c>
      <c r="L2536" s="12">
        <v>21.32</v>
      </c>
      <c r="M2536">
        <v>5</v>
      </c>
      <c r="N2536">
        <v>1817</v>
      </c>
      <c r="O2536">
        <v>254</v>
      </c>
      <c r="P2536" t="s">
        <v>53</v>
      </c>
      <c r="R2536" t="s">
        <v>21</v>
      </c>
    </row>
    <row r="2537" spans="1:18" x14ac:dyDescent="0.3">
      <c r="A2537">
        <v>55461</v>
      </c>
      <c r="B2537" s="1">
        <v>46021</v>
      </c>
      <c r="C2537" s="11">
        <v>0.67291666666666661</v>
      </c>
      <c r="D2537" s="13">
        <f t="shared" si="78"/>
        <v>16</v>
      </c>
      <c r="E2537" s="13" t="str">
        <f t="shared" si="79"/>
        <v>Afternoon</v>
      </c>
      <c r="F2537" t="s">
        <v>6271</v>
      </c>
      <c r="G2537" t="s">
        <v>72</v>
      </c>
      <c r="H2537" t="s">
        <v>18</v>
      </c>
      <c r="I2537">
        <v>257</v>
      </c>
      <c r="J2537" t="s">
        <v>19</v>
      </c>
      <c r="K2537" s="14">
        <v>75.430000000000007</v>
      </c>
      <c r="L2537" s="12">
        <v>14.36</v>
      </c>
      <c r="M2537">
        <v>2</v>
      </c>
      <c r="N2537">
        <v>1590</v>
      </c>
      <c r="O2537">
        <v>212</v>
      </c>
      <c r="P2537" t="s">
        <v>20</v>
      </c>
      <c r="R2537" t="s">
        <v>36</v>
      </c>
    </row>
    <row r="2538" spans="1:18" x14ac:dyDescent="0.3">
      <c r="A2538">
        <v>16172</v>
      </c>
      <c r="B2538" s="1">
        <v>45793</v>
      </c>
      <c r="C2538" s="11">
        <v>0.20833333333333334</v>
      </c>
      <c r="D2538" s="13">
        <f t="shared" si="78"/>
        <v>5</v>
      </c>
      <c r="E2538" s="13" t="str">
        <f t="shared" si="79"/>
        <v>Morning</v>
      </c>
      <c r="F2538" t="s">
        <v>81</v>
      </c>
      <c r="G2538" t="s">
        <v>52</v>
      </c>
      <c r="H2538" t="s">
        <v>40</v>
      </c>
      <c r="I2538">
        <v>218</v>
      </c>
      <c r="J2538" t="s">
        <v>19</v>
      </c>
      <c r="K2538" s="14">
        <v>75.41</v>
      </c>
      <c r="L2538" s="12">
        <v>23.08</v>
      </c>
      <c r="M2538">
        <v>1</v>
      </c>
      <c r="N2538">
        <v>1255</v>
      </c>
      <c r="O2538">
        <v>228</v>
      </c>
      <c r="P2538" t="s">
        <v>50</v>
      </c>
      <c r="R2538" t="s">
        <v>36</v>
      </c>
    </row>
    <row r="2539" spans="1:18" x14ac:dyDescent="0.3">
      <c r="A2539">
        <v>31618</v>
      </c>
      <c r="B2539" s="1">
        <v>45673</v>
      </c>
      <c r="C2539" s="11">
        <v>0.11944444444444445</v>
      </c>
      <c r="D2539" s="13">
        <f t="shared" si="78"/>
        <v>2</v>
      </c>
      <c r="E2539" s="13" t="str">
        <f t="shared" si="79"/>
        <v>Night</v>
      </c>
      <c r="F2539" t="s">
        <v>91</v>
      </c>
      <c r="G2539" t="s">
        <v>38</v>
      </c>
      <c r="H2539" t="s">
        <v>18</v>
      </c>
      <c r="I2539">
        <v>216</v>
      </c>
      <c r="J2539" t="s">
        <v>19</v>
      </c>
      <c r="K2539" s="14">
        <v>75.39</v>
      </c>
      <c r="L2539" s="12">
        <v>22.7</v>
      </c>
      <c r="M2539">
        <v>5</v>
      </c>
      <c r="N2539">
        <v>1328</v>
      </c>
      <c r="O2539">
        <v>247</v>
      </c>
      <c r="P2539" t="s">
        <v>20</v>
      </c>
      <c r="R2539" t="s">
        <v>21</v>
      </c>
    </row>
    <row r="2540" spans="1:18" x14ac:dyDescent="0.3">
      <c r="A2540">
        <v>39953</v>
      </c>
      <c r="B2540" s="1">
        <v>45753</v>
      </c>
      <c r="C2540" s="11">
        <v>0.46458333333333335</v>
      </c>
      <c r="D2540" s="13">
        <f t="shared" si="78"/>
        <v>11</v>
      </c>
      <c r="E2540" s="13" t="str">
        <f t="shared" si="79"/>
        <v>Morning</v>
      </c>
      <c r="F2540" t="s">
        <v>23</v>
      </c>
      <c r="G2540" t="s">
        <v>91</v>
      </c>
      <c r="H2540" t="s">
        <v>40</v>
      </c>
      <c r="I2540">
        <v>212</v>
      </c>
      <c r="J2540" t="s">
        <v>19</v>
      </c>
      <c r="K2540" s="14">
        <v>75.39</v>
      </c>
      <c r="L2540" s="12">
        <v>20.34</v>
      </c>
      <c r="M2540">
        <v>1</v>
      </c>
      <c r="N2540">
        <v>1594</v>
      </c>
      <c r="O2540">
        <v>219</v>
      </c>
      <c r="P2540" t="s">
        <v>28</v>
      </c>
      <c r="R2540" t="s">
        <v>21</v>
      </c>
    </row>
    <row r="2541" spans="1:18" x14ac:dyDescent="0.3">
      <c r="A2541">
        <v>58636</v>
      </c>
      <c r="B2541" s="1">
        <v>45884</v>
      </c>
      <c r="C2541" s="11">
        <v>0.79652777777777783</v>
      </c>
      <c r="D2541" s="13">
        <f t="shared" si="78"/>
        <v>19</v>
      </c>
      <c r="E2541" s="13" t="str">
        <f t="shared" si="79"/>
        <v>Night</v>
      </c>
      <c r="F2541" t="s">
        <v>38</v>
      </c>
      <c r="G2541" t="s">
        <v>83</v>
      </c>
      <c r="H2541" t="s">
        <v>40</v>
      </c>
      <c r="I2541">
        <v>258</v>
      </c>
      <c r="J2541" t="s">
        <v>19</v>
      </c>
      <c r="K2541" s="14">
        <v>75.36</v>
      </c>
      <c r="L2541" s="12">
        <v>7.08</v>
      </c>
      <c r="M2541">
        <v>3</v>
      </c>
      <c r="N2541">
        <v>1844</v>
      </c>
      <c r="O2541">
        <v>211</v>
      </c>
      <c r="P2541" t="s">
        <v>50</v>
      </c>
      <c r="R2541" t="s">
        <v>21</v>
      </c>
    </row>
    <row r="2542" spans="1:18" x14ac:dyDescent="0.3">
      <c r="A2542">
        <v>67695</v>
      </c>
      <c r="B2542" s="1">
        <v>45837</v>
      </c>
      <c r="C2542" s="11">
        <v>0.3527777777777778</v>
      </c>
      <c r="D2542" s="13">
        <f t="shared" si="78"/>
        <v>8</v>
      </c>
      <c r="E2542" s="13" t="str">
        <f t="shared" si="79"/>
        <v>Morning</v>
      </c>
      <c r="F2542" t="s">
        <v>72</v>
      </c>
      <c r="G2542" t="s">
        <v>23</v>
      </c>
      <c r="H2542" t="s">
        <v>40</v>
      </c>
      <c r="I2542">
        <v>242</v>
      </c>
      <c r="J2542" t="s">
        <v>19</v>
      </c>
      <c r="K2542" s="14">
        <v>75.349999999999994</v>
      </c>
      <c r="L2542" s="12">
        <v>21.37</v>
      </c>
      <c r="M2542">
        <v>5</v>
      </c>
      <c r="N2542">
        <v>1133</v>
      </c>
      <c r="O2542">
        <v>208</v>
      </c>
      <c r="P2542" t="s">
        <v>32</v>
      </c>
      <c r="R2542" t="s">
        <v>36</v>
      </c>
    </row>
    <row r="2543" spans="1:18" x14ac:dyDescent="0.3">
      <c r="A2543">
        <v>26876</v>
      </c>
      <c r="B2543" s="1">
        <v>45660</v>
      </c>
      <c r="C2543" s="11">
        <v>0.5708333333333333</v>
      </c>
      <c r="D2543" s="13">
        <f t="shared" si="78"/>
        <v>13</v>
      </c>
      <c r="E2543" s="13" t="str">
        <f t="shared" si="79"/>
        <v>Afternoon</v>
      </c>
      <c r="F2543" t="s">
        <v>58</v>
      </c>
      <c r="G2543" t="s">
        <v>91</v>
      </c>
      <c r="H2543" t="s">
        <v>40</v>
      </c>
      <c r="I2543">
        <v>253</v>
      </c>
      <c r="J2543" t="s">
        <v>19</v>
      </c>
      <c r="K2543" s="14">
        <v>75.319999999999993</v>
      </c>
      <c r="L2543" s="12">
        <v>1.46</v>
      </c>
      <c r="M2543">
        <v>2</v>
      </c>
      <c r="N2543">
        <v>1910</v>
      </c>
      <c r="O2543">
        <v>209</v>
      </c>
      <c r="P2543" t="s">
        <v>50</v>
      </c>
      <c r="R2543" t="s">
        <v>21</v>
      </c>
    </row>
    <row r="2544" spans="1:18" x14ac:dyDescent="0.3">
      <c r="A2544">
        <v>75453</v>
      </c>
      <c r="B2544" s="1">
        <v>45692</v>
      </c>
      <c r="C2544" s="11">
        <v>9.3055555555555558E-2</v>
      </c>
      <c r="D2544" s="13">
        <f t="shared" si="78"/>
        <v>2</v>
      </c>
      <c r="E2544" s="13" t="str">
        <f t="shared" si="79"/>
        <v>Night</v>
      </c>
      <c r="F2544" t="s">
        <v>58</v>
      </c>
      <c r="G2544" t="s">
        <v>6271</v>
      </c>
      <c r="H2544" t="s">
        <v>40</v>
      </c>
      <c r="I2544">
        <v>259</v>
      </c>
      <c r="J2544" t="s">
        <v>19</v>
      </c>
      <c r="K2544" s="14">
        <v>75.3</v>
      </c>
      <c r="L2544" s="12">
        <v>9.2799999999999994</v>
      </c>
      <c r="M2544">
        <v>3</v>
      </c>
      <c r="N2544">
        <v>2164</v>
      </c>
      <c r="O2544">
        <v>202</v>
      </c>
      <c r="P2544" t="s">
        <v>28</v>
      </c>
      <c r="R2544" t="s">
        <v>36</v>
      </c>
    </row>
    <row r="2545" spans="1:18" x14ac:dyDescent="0.3">
      <c r="A2545">
        <v>37253</v>
      </c>
      <c r="B2545" s="1">
        <v>45781</v>
      </c>
      <c r="C2545" s="11">
        <v>0.91388888888888886</v>
      </c>
      <c r="D2545" s="13">
        <f t="shared" si="78"/>
        <v>21</v>
      </c>
      <c r="E2545" s="13" t="str">
        <f t="shared" si="79"/>
        <v>Night</v>
      </c>
      <c r="F2545" t="s">
        <v>23</v>
      </c>
      <c r="G2545" t="s">
        <v>6271</v>
      </c>
      <c r="H2545" t="s">
        <v>40</v>
      </c>
      <c r="I2545">
        <v>246</v>
      </c>
      <c r="J2545" t="s">
        <v>19</v>
      </c>
      <c r="K2545" s="14">
        <v>75.290000000000006</v>
      </c>
      <c r="L2545" s="12">
        <v>12.83</v>
      </c>
      <c r="M2545">
        <v>3</v>
      </c>
      <c r="N2545">
        <v>1292</v>
      </c>
      <c r="O2545">
        <v>244</v>
      </c>
      <c r="P2545" t="s">
        <v>53</v>
      </c>
      <c r="R2545" t="s">
        <v>36</v>
      </c>
    </row>
    <row r="2546" spans="1:18" x14ac:dyDescent="0.3">
      <c r="A2546">
        <v>33985</v>
      </c>
      <c r="B2546" s="1">
        <v>45967</v>
      </c>
      <c r="C2546" s="11">
        <v>0.53333333333333333</v>
      </c>
      <c r="D2546" s="13">
        <f t="shared" si="78"/>
        <v>12</v>
      </c>
      <c r="E2546" s="13" t="str">
        <f t="shared" si="79"/>
        <v>Afternoon</v>
      </c>
      <c r="F2546" t="s">
        <v>67</v>
      </c>
      <c r="G2546" t="s">
        <v>75</v>
      </c>
      <c r="H2546" t="s">
        <v>18</v>
      </c>
      <c r="I2546">
        <v>228</v>
      </c>
      <c r="J2546" t="s">
        <v>19</v>
      </c>
      <c r="K2546" s="14">
        <v>75.27</v>
      </c>
      <c r="L2546" s="12">
        <v>11.63</v>
      </c>
      <c r="M2546">
        <v>3</v>
      </c>
      <c r="N2546">
        <v>1053</v>
      </c>
      <c r="O2546">
        <v>228</v>
      </c>
      <c r="P2546" t="s">
        <v>44</v>
      </c>
      <c r="R2546" t="s">
        <v>36</v>
      </c>
    </row>
    <row r="2547" spans="1:18" x14ac:dyDescent="0.3">
      <c r="A2547">
        <v>39945</v>
      </c>
      <c r="B2547" s="1">
        <v>45841</v>
      </c>
      <c r="C2547" s="11">
        <v>0.9</v>
      </c>
      <c r="D2547" s="13">
        <f t="shared" si="78"/>
        <v>21</v>
      </c>
      <c r="E2547" s="13" t="str">
        <f t="shared" si="79"/>
        <v>Night</v>
      </c>
      <c r="F2547" t="s">
        <v>23</v>
      </c>
      <c r="G2547" t="s">
        <v>81</v>
      </c>
      <c r="H2547" t="s">
        <v>18</v>
      </c>
      <c r="I2547">
        <v>209</v>
      </c>
      <c r="J2547" t="s">
        <v>19</v>
      </c>
      <c r="K2547" s="14">
        <v>75.260000000000005</v>
      </c>
      <c r="L2547" s="12">
        <v>8.24</v>
      </c>
      <c r="M2547">
        <v>1</v>
      </c>
      <c r="N2547">
        <v>1432</v>
      </c>
      <c r="O2547">
        <v>258</v>
      </c>
      <c r="P2547" t="s">
        <v>28</v>
      </c>
      <c r="R2547" t="s">
        <v>36</v>
      </c>
    </row>
    <row r="2548" spans="1:18" x14ac:dyDescent="0.3">
      <c r="A2548">
        <v>15669</v>
      </c>
      <c r="B2548" s="1">
        <v>45971</v>
      </c>
      <c r="C2548" s="11">
        <v>0.33680555555555558</v>
      </c>
      <c r="D2548" s="13">
        <f t="shared" si="78"/>
        <v>8</v>
      </c>
      <c r="E2548" s="13" t="str">
        <f t="shared" si="79"/>
        <v>Morning</v>
      </c>
      <c r="F2548" t="s">
        <v>67</v>
      </c>
      <c r="G2548" t="s">
        <v>81</v>
      </c>
      <c r="H2548" t="s">
        <v>18</v>
      </c>
      <c r="I2548">
        <v>237</v>
      </c>
      <c r="J2548" t="s">
        <v>19</v>
      </c>
      <c r="K2548" s="14">
        <v>75.23</v>
      </c>
      <c r="L2548" s="12">
        <v>15.09</v>
      </c>
      <c r="M2548">
        <v>1</v>
      </c>
      <c r="N2548">
        <v>1835</v>
      </c>
      <c r="O2548">
        <v>214</v>
      </c>
      <c r="P2548" t="s">
        <v>20</v>
      </c>
      <c r="R2548" t="s">
        <v>36</v>
      </c>
    </row>
    <row r="2549" spans="1:18" x14ac:dyDescent="0.3">
      <c r="A2549">
        <v>20041</v>
      </c>
      <c r="B2549" s="1">
        <v>45699</v>
      </c>
      <c r="C2549" s="11">
        <v>0.22638888888888889</v>
      </c>
      <c r="D2549" s="13">
        <f t="shared" si="78"/>
        <v>5</v>
      </c>
      <c r="E2549" s="13" t="str">
        <f t="shared" si="79"/>
        <v>Morning</v>
      </c>
      <c r="F2549" t="s">
        <v>81</v>
      </c>
      <c r="G2549" t="s">
        <v>72</v>
      </c>
      <c r="H2549" t="s">
        <v>27</v>
      </c>
      <c r="I2549">
        <v>208</v>
      </c>
      <c r="J2549" t="s">
        <v>19</v>
      </c>
      <c r="K2549" s="14">
        <v>75.22</v>
      </c>
      <c r="L2549" s="12">
        <v>25.04</v>
      </c>
      <c r="M2549">
        <v>3</v>
      </c>
      <c r="N2549">
        <v>1429</v>
      </c>
      <c r="O2549">
        <v>218</v>
      </c>
      <c r="P2549" t="s">
        <v>20</v>
      </c>
      <c r="R2549" t="s">
        <v>21</v>
      </c>
    </row>
    <row r="2550" spans="1:18" x14ac:dyDescent="0.3">
      <c r="A2550">
        <v>11414</v>
      </c>
      <c r="B2550" s="1">
        <v>45989</v>
      </c>
      <c r="C2550" s="11">
        <v>0.70972222222222225</v>
      </c>
      <c r="D2550" s="13">
        <f t="shared" si="78"/>
        <v>17</v>
      </c>
      <c r="E2550" s="13" t="str">
        <f t="shared" si="79"/>
        <v>Night</v>
      </c>
      <c r="F2550" t="s">
        <v>72</v>
      </c>
      <c r="G2550" t="s">
        <v>38</v>
      </c>
      <c r="H2550" t="s">
        <v>40</v>
      </c>
      <c r="I2550">
        <v>219</v>
      </c>
      <c r="J2550" t="s">
        <v>19</v>
      </c>
      <c r="K2550" s="14">
        <v>75.22</v>
      </c>
      <c r="L2550" s="12">
        <v>8.76</v>
      </c>
      <c r="M2550">
        <v>4</v>
      </c>
      <c r="N2550">
        <v>1790</v>
      </c>
      <c r="O2550">
        <v>207</v>
      </c>
      <c r="P2550" t="s">
        <v>50</v>
      </c>
      <c r="R2550" t="s">
        <v>36</v>
      </c>
    </row>
    <row r="2551" spans="1:18" x14ac:dyDescent="0.3">
      <c r="A2551">
        <v>13793</v>
      </c>
      <c r="B2551" s="1">
        <v>45853</v>
      </c>
      <c r="C2551" s="11">
        <v>0.48333333333333334</v>
      </c>
      <c r="D2551" s="13">
        <f t="shared" si="78"/>
        <v>11</v>
      </c>
      <c r="E2551" s="13" t="str">
        <f t="shared" si="79"/>
        <v>Morning</v>
      </c>
      <c r="F2551" t="s">
        <v>67</v>
      </c>
      <c r="G2551" t="s">
        <v>67</v>
      </c>
      <c r="H2551" t="s">
        <v>18</v>
      </c>
      <c r="I2551">
        <v>216</v>
      </c>
      <c r="J2551" t="s">
        <v>19</v>
      </c>
      <c r="K2551" s="14">
        <v>75.209999999999994</v>
      </c>
      <c r="L2551" s="12">
        <v>19.63</v>
      </c>
      <c r="M2551">
        <v>1</v>
      </c>
      <c r="N2551">
        <v>1861</v>
      </c>
      <c r="O2551">
        <v>248</v>
      </c>
      <c r="P2551" t="s">
        <v>32</v>
      </c>
      <c r="R2551" t="s">
        <v>21</v>
      </c>
    </row>
    <row r="2552" spans="1:18" x14ac:dyDescent="0.3">
      <c r="A2552">
        <v>48488</v>
      </c>
      <c r="B2552" s="1">
        <v>46000</v>
      </c>
      <c r="C2552" s="11">
        <v>1.4583333333333332E-2</v>
      </c>
      <c r="D2552" s="13">
        <f t="shared" si="78"/>
        <v>0</v>
      </c>
      <c r="E2552" s="13" t="str">
        <f t="shared" si="79"/>
        <v>Night</v>
      </c>
      <c r="F2552" t="s">
        <v>91</v>
      </c>
      <c r="G2552" t="s">
        <v>75</v>
      </c>
      <c r="H2552" t="s">
        <v>40</v>
      </c>
      <c r="I2552">
        <v>239</v>
      </c>
      <c r="J2552" t="s">
        <v>19</v>
      </c>
      <c r="K2552" s="14">
        <v>75.180000000000007</v>
      </c>
      <c r="L2552" s="12">
        <v>27.62</v>
      </c>
      <c r="M2552">
        <v>3</v>
      </c>
      <c r="N2552">
        <v>1474</v>
      </c>
      <c r="O2552">
        <v>249</v>
      </c>
      <c r="P2552" t="s">
        <v>50</v>
      </c>
      <c r="R2552" t="s">
        <v>36</v>
      </c>
    </row>
    <row r="2553" spans="1:18" x14ac:dyDescent="0.3">
      <c r="A2553">
        <v>47510</v>
      </c>
      <c r="B2553" s="1">
        <v>45918</v>
      </c>
      <c r="C2553" s="11">
        <v>3.3333333333333333E-2</v>
      </c>
      <c r="D2553" s="13">
        <f t="shared" si="78"/>
        <v>0</v>
      </c>
      <c r="E2553" s="13" t="str">
        <f t="shared" si="79"/>
        <v>Night</v>
      </c>
      <c r="F2553" t="s">
        <v>38</v>
      </c>
      <c r="G2553" t="s">
        <v>75</v>
      </c>
      <c r="H2553" t="s">
        <v>18</v>
      </c>
      <c r="I2553">
        <v>201</v>
      </c>
      <c r="J2553" t="s">
        <v>19</v>
      </c>
      <c r="K2553" s="14">
        <v>75.180000000000007</v>
      </c>
      <c r="L2553" s="12">
        <v>25.35</v>
      </c>
      <c r="M2553">
        <v>2</v>
      </c>
      <c r="N2553">
        <v>1758</v>
      </c>
      <c r="O2553">
        <v>211</v>
      </c>
      <c r="P2553" t="s">
        <v>44</v>
      </c>
      <c r="R2553" t="s">
        <v>21</v>
      </c>
    </row>
    <row r="2554" spans="1:18" x14ac:dyDescent="0.3">
      <c r="A2554">
        <v>85196</v>
      </c>
      <c r="B2554" s="1">
        <v>45833</v>
      </c>
      <c r="C2554" s="11">
        <v>8.4722222222222213E-2</v>
      </c>
      <c r="D2554" s="13">
        <f t="shared" si="78"/>
        <v>2</v>
      </c>
      <c r="E2554" s="13" t="str">
        <f t="shared" si="79"/>
        <v>Night</v>
      </c>
      <c r="F2554" t="s">
        <v>30</v>
      </c>
      <c r="G2554" t="s">
        <v>81</v>
      </c>
      <c r="H2554" t="s">
        <v>27</v>
      </c>
      <c r="I2554">
        <v>228</v>
      </c>
      <c r="J2554" t="s">
        <v>19</v>
      </c>
      <c r="K2554" s="14">
        <v>75.14</v>
      </c>
      <c r="L2554" s="12">
        <v>13.98</v>
      </c>
      <c r="M2554">
        <v>2</v>
      </c>
      <c r="N2554">
        <v>1516</v>
      </c>
      <c r="O2554">
        <v>216</v>
      </c>
      <c r="P2554" t="s">
        <v>28</v>
      </c>
      <c r="R2554" t="s">
        <v>21</v>
      </c>
    </row>
    <row r="2555" spans="1:18" x14ac:dyDescent="0.3">
      <c r="A2555">
        <v>23683</v>
      </c>
      <c r="B2555" s="1">
        <v>45942</v>
      </c>
      <c r="C2555" s="11">
        <v>0.39861111111111108</v>
      </c>
      <c r="D2555" s="13">
        <f t="shared" si="78"/>
        <v>9</v>
      </c>
      <c r="E2555" s="13" t="str">
        <f t="shared" si="79"/>
        <v>Morning</v>
      </c>
      <c r="F2555" t="s">
        <v>52</v>
      </c>
      <c r="G2555" t="s">
        <v>67</v>
      </c>
      <c r="H2555" t="s">
        <v>27</v>
      </c>
      <c r="I2555">
        <v>230</v>
      </c>
      <c r="J2555" t="s">
        <v>19</v>
      </c>
      <c r="K2555" s="14">
        <v>75.12</v>
      </c>
      <c r="L2555" s="12">
        <v>2.2200000000000002</v>
      </c>
      <c r="M2555">
        <v>3</v>
      </c>
      <c r="N2555">
        <v>1143</v>
      </c>
      <c r="O2555">
        <v>252</v>
      </c>
      <c r="P2555" t="s">
        <v>20</v>
      </c>
      <c r="R2555" t="s">
        <v>21</v>
      </c>
    </row>
    <row r="2556" spans="1:18" x14ac:dyDescent="0.3">
      <c r="A2556">
        <v>73607</v>
      </c>
      <c r="B2556" s="1">
        <v>45747</v>
      </c>
      <c r="C2556" s="11">
        <v>0.40347222222222223</v>
      </c>
      <c r="D2556" s="13">
        <f t="shared" si="78"/>
        <v>9</v>
      </c>
      <c r="E2556" s="13" t="str">
        <f t="shared" si="79"/>
        <v>Morning</v>
      </c>
      <c r="F2556" t="s">
        <v>52</v>
      </c>
      <c r="G2556" t="s">
        <v>6271</v>
      </c>
      <c r="H2556" t="s">
        <v>27</v>
      </c>
      <c r="I2556">
        <v>241</v>
      </c>
      <c r="J2556" t="s">
        <v>19</v>
      </c>
      <c r="K2556" s="14">
        <v>75.12</v>
      </c>
      <c r="L2556" s="12">
        <v>21.39</v>
      </c>
      <c r="M2556">
        <v>3</v>
      </c>
      <c r="N2556">
        <v>1688</v>
      </c>
      <c r="O2556">
        <v>228</v>
      </c>
      <c r="P2556" t="s">
        <v>28</v>
      </c>
      <c r="R2556" t="s">
        <v>36</v>
      </c>
    </row>
    <row r="2557" spans="1:18" x14ac:dyDescent="0.3">
      <c r="A2557">
        <v>48487</v>
      </c>
      <c r="B2557" s="1">
        <v>45814</v>
      </c>
      <c r="C2557" s="11">
        <v>0.41041666666666665</v>
      </c>
      <c r="D2557" s="13">
        <f t="shared" si="78"/>
        <v>9</v>
      </c>
      <c r="E2557" s="13" t="str">
        <f t="shared" si="79"/>
        <v>Morning</v>
      </c>
      <c r="F2557" t="s">
        <v>52</v>
      </c>
      <c r="G2557" t="s">
        <v>91</v>
      </c>
      <c r="H2557" t="s">
        <v>27</v>
      </c>
      <c r="I2557">
        <v>206</v>
      </c>
      <c r="J2557" t="s">
        <v>19</v>
      </c>
      <c r="K2557" s="14">
        <v>75.099999999999994</v>
      </c>
      <c r="L2557" s="12">
        <v>20.72</v>
      </c>
      <c r="M2557">
        <v>2</v>
      </c>
      <c r="N2557">
        <v>2119</v>
      </c>
      <c r="O2557">
        <v>218</v>
      </c>
      <c r="P2557" t="s">
        <v>53</v>
      </c>
      <c r="R2557" t="s">
        <v>36</v>
      </c>
    </row>
    <row r="2558" spans="1:18" x14ac:dyDescent="0.3">
      <c r="A2558">
        <v>40043</v>
      </c>
      <c r="B2558" s="1">
        <v>45991</v>
      </c>
      <c r="C2558" s="11">
        <v>0.7597222222222223</v>
      </c>
      <c r="D2558" s="13">
        <f t="shared" si="78"/>
        <v>18</v>
      </c>
      <c r="E2558" s="13" t="str">
        <f t="shared" si="79"/>
        <v>Night</v>
      </c>
      <c r="F2558" t="s">
        <v>83</v>
      </c>
      <c r="G2558" t="s">
        <v>72</v>
      </c>
      <c r="H2558" t="s">
        <v>40</v>
      </c>
      <c r="I2558">
        <v>246</v>
      </c>
      <c r="J2558" t="s">
        <v>19</v>
      </c>
      <c r="K2558" s="14">
        <v>75.08</v>
      </c>
      <c r="L2558" s="12">
        <v>20.16</v>
      </c>
      <c r="M2558">
        <v>5</v>
      </c>
      <c r="N2558">
        <v>1902</v>
      </c>
      <c r="O2558">
        <v>222</v>
      </c>
      <c r="P2558" t="s">
        <v>50</v>
      </c>
      <c r="R2558" t="s">
        <v>21</v>
      </c>
    </row>
    <row r="2559" spans="1:18" x14ac:dyDescent="0.3">
      <c r="A2559">
        <v>43713</v>
      </c>
      <c r="B2559" s="1">
        <v>45897</v>
      </c>
      <c r="C2559" s="11">
        <v>0.12569444444444444</v>
      </c>
      <c r="D2559" s="13">
        <f t="shared" si="78"/>
        <v>3</v>
      </c>
      <c r="E2559" s="13" t="str">
        <f t="shared" si="79"/>
        <v>Evening</v>
      </c>
      <c r="F2559" t="s">
        <v>26</v>
      </c>
      <c r="G2559" t="s">
        <v>75</v>
      </c>
      <c r="H2559" t="s">
        <v>27</v>
      </c>
      <c r="I2559">
        <v>259</v>
      </c>
      <c r="J2559" t="s">
        <v>19</v>
      </c>
      <c r="K2559" s="14">
        <v>75.069999999999993</v>
      </c>
      <c r="L2559" s="12">
        <v>8.14</v>
      </c>
      <c r="M2559">
        <v>5</v>
      </c>
      <c r="N2559">
        <v>1885</v>
      </c>
      <c r="O2559">
        <v>207</v>
      </c>
      <c r="P2559" t="s">
        <v>32</v>
      </c>
      <c r="R2559" t="s">
        <v>36</v>
      </c>
    </row>
    <row r="2560" spans="1:18" x14ac:dyDescent="0.3">
      <c r="A2560">
        <v>52295</v>
      </c>
      <c r="B2560" s="1">
        <v>45923</v>
      </c>
      <c r="C2560" s="11">
        <v>5.9027777777777783E-2</v>
      </c>
      <c r="D2560" s="13">
        <f t="shared" si="78"/>
        <v>1</v>
      </c>
      <c r="E2560" s="13" t="str">
        <f t="shared" si="79"/>
        <v>Night</v>
      </c>
      <c r="F2560" t="s">
        <v>75</v>
      </c>
      <c r="G2560" t="s">
        <v>75</v>
      </c>
      <c r="H2560" t="s">
        <v>40</v>
      </c>
      <c r="I2560">
        <v>213</v>
      </c>
      <c r="J2560" t="s">
        <v>19</v>
      </c>
      <c r="K2560" s="14">
        <v>75.03</v>
      </c>
      <c r="L2560" s="12">
        <v>11.54</v>
      </c>
      <c r="M2560">
        <v>2</v>
      </c>
      <c r="N2560">
        <v>2049</v>
      </c>
      <c r="O2560">
        <v>205</v>
      </c>
      <c r="P2560" t="s">
        <v>28</v>
      </c>
      <c r="R2560" t="s">
        <v>36</v>
      </c>
    </row>
    <row r="2561" spans="1:18" x14ac:dyDescent="0.3">
      <c r="A2561">
        <v>19933</v>
      </c>
      <c r="B2561" s="1">
        <v>45769</v>
      </c>
      <c r="C2561" s="11">
        <v>0.92152777777777783</v>
      </c>
      <c r="D2561" s="13">
        <f t="shared" si="78"/>
        <v>22</v>
      </c>
      <c r="E2561" s="13" t="str">
        <f t="shared" si="79"/>
        <v>Night</v>
      </c>
      <c r="F2561" t="s">
        <v>26</v>
      </c>
      <c r="G2561" t="s">
        <v>91</v>
      </c>
      <c r="H2561" t="s">
        <v>27</v>
      </c>
      <c r="I2561">
        <v>251</v>
      </c>
      <c r="J2561" t="s">
        <v>19</v>
      </c>
      <c r="K2561" s="14">
        <v>75.02</v>
      </c>
      <c r="L2561" s="12">
        <v>13.34</v>
      </c>
      <c r="M2561">
        <v>5</v>
      </c>
      <c r="N2561">
        <v>1218</v>
      </c>
      <c r="O2561">
        <v>228</v>
      </c>
      <c r="P2561" t="s">
        <v>28</v>
      </c>
      <c r="R2561" t="s">
        <v>36</v>
      </c>
    </row>
    <row r="2562" spans="1:18" x14ac:dyDescent="0.3">
      <c r="A2562">
        <v>82530</v>
      </c>
      <c r="B2562" s="1">
        <v>45772</v>
      </c>
      <c r="C2562" s="11">
        <v>0.59791666666666665</v>
      </c>
      <c r="D2562" s="13">
        <f t="shared" ref="D2562:D2625" si="80">HOUR(C2562)</f>
        <v>14</v>
      </c>
      <c r="E2562" s="13" t="str">
        <f t="shared" ref="E2562:E2625" si="81">IF(AND(D2562&gt;=5,D2562&lt;12),"Morning",IF(AND(D2562&gt;=12,D2562&lt;17),"Afternoon",IF(AND(D2561&gt;=17,D2561&lt;21),"Evening","Night")))</f>
        <v>Afternoon</v>
      </c>
      <c r="F2562" t="s">
        <v>67</v>
      </c>
      <c r="G2562" t="s">
        <v>67</v>
      </c>
      <c r="H2562" t="s">
        <v>27</v>
      </c>
      <c r="I2562">
        <v>245</v>
      </c>
      <c r="J2562" t="s">
        <v>19</v>
      </c>
      <c r="K2562" s="14">
        <v>75.010000000000005</v>
      </c>
      <c r="L2562" s="12">
        <v>18.71</v>
      </c>
      <c r="M2562">
        <v>5</v>
      </c>
      <c r="N2562">
        <v>1304</v>
      </c>
      <c r="O2562">
        <v>228</v>
      </c>
      <c r="P2562" t="s">
        <v>20</v>
      </c>
      <c r="R2562" t="s">
        <v>21</v>
      </c>
    </row>
    <row r="2563" spans="1:18" x14ac:dyDescent="0.3">
      <c r="A2563">
        <v>13056</v>
      </c>
      <c r="B2563" s="1">
        <v>45827</v>
      </c>
      <c r="C2563" s="11">
        <v>0.13402777777777777</v>
      </c>
      <c r="D2563" s="13">
        <f t="shared" si="80"/>
        <v>3</v>
      </c>
      <c r="E2563" s="13" t="str">
        <f t="shared" si="81"/>
        <v>Night</v>
      </c>
      <c r="F2563" t="s">
        <v>75</v>
      </c>
      <c r="G2563" t="s">
        <v>23</v>
      </c>
      <c r="H2563" t="s">
        <v>18</v>
      </c>
      <c r="I2563">
        <v>257</v>
      </c>
      <c r="J2563" t="s">
        <v>19</v>
      </c>
      <c r="K2563" s="14">
        <v>74.959999999999994</v>
      </c>
      <c r="L2563" s="12">
        <v>23.85</v>
      </c>
      <c r="M2563">
        <v>4</v>
      </c>
      <c r="N2563">
        <v>1180</v>
      </c>
      <c r="O2563">
        <v>258</v>
      </c>
      <c r="P2563" t="s">
        <v>53</v>
      </c>
      <c r="R2563" t="s">
        <v>36</v>
      </c>
    </row>
    <row r="2564" spans="1:18" x14ac:dyDescent="0.3">
      <c r="A2564">
        <v>20691</v>
      </c>
      <c r="B2564" s="1">
        <v>45953</v>
      </c>
      <c r="C2564" s="11">
        <v>0.63541666666666663</v>
      </c>
      <c r="D2564" s="13">
        <f t="shared" si="80"/>
        <v>15</v>
      </c>
      <c r="E2564" s="13" t="str">
        <f t="shared" si="81"/>
        <v>Afternoon</v>
      </c>
      <c r="F2564" t="s">
        <v>52</v>
      </c>
      <c r="G2564" t="s">
        <v>83</v>
      </c>
      <c r="H2564" t="s">
        <v>18</v>
      </c>
      <c r="I2564">
        <v>213</v>
      </c>
      <c r="J2564" t="s">
        <v>19</v>
      </c>
      <c r="K2564" s="14">
        <v>74.95</v>
      </c>
      <c r="L2564" s="12">
        <v>27.01</v>
      </c>
      <c r="M2564">
        <v>3</v>
      </c>
      <c r="N2564">
        <v>1428</v>
      </c>
      <c r="O2564">
        <v>216</v>
      </c>
      <c r="P2564" t="s">
        <v>50</v>
      </c>
      <c r="R2564" t="s">
        <v>21</v>
      </c>
    </row>
    <row r="2565" spans="1:18" x14ac:dyDescent="0.3">
      <c r="A2565">
        <v>72112</v>
      </c>
      <c r="B2565" s="1">
        <v>45792</v>
      </c>
      <c r="C2565" s="11">
        <v>0.21875</v>
      </c>
      <c r="D2565" s="13">
        <f t="shared" si="80"/>
        <v>5</v>
      </c>
      <c r="E2565" s="13" t="str">
        <f t="shared" si="81"/>
        <v>Morning</v>
      </c>
      <c r="F2565" t="s">
        <v>81</v>
      </c>
      <c r="G2565" t="s">
        <v>72</v>
      </c>
      <c r="H2565" t="s">
        <v>18</v>
      </c>
      <c r="I2565">
        <v>255</v>
      </c>
      <c r="J2565" t="s">
        <v>19</v>
      </c>
      <c r="K2565" s="14">
        <v>74.91</v>
      </c>
      <c r="L2565" s="12">
        <v>11.36</v>
      </c>
      <c r="M2565">
        <v>2</v>
      </c>
      <c r="N2565">
        <v>1560</v>
      </c>
      <c r="O2565">
        <v>213</v>
      </c>
      <c r="P2565" t="s">
        <v>28</v>
      </c>
      <c r="R2565" t="s">
        <v>21</v>
      </c>
    </row>
    <row r="2566" spans="1:18" x14ac:dyDescent="0.3">
      <c r="A2566">
        <v>37391</v>
      </c>
      <c r="B2566" s="1">
        <v>45936</v>
      </c>
      <c r="C2566" s="11">
        <v>0.24027777777777778</v>
      </c>
      <c r="D2566" s="13">
        <f t="shared" si="80"/>
        <v>5</v>
      </c>
      <c r="E2566" s="13" t="str">
        <f t="shared" si="81"/>
        <v>Morning</v>
      </c>
      <c r="F2566" t="s">
        <v>58</v>
      </c>
      <c r="G2566" t="s">
        <v>91</v>
      </c>
      <c r="H2566" t="s">
        <v>18</v>
      </c>
      <c r="I2566">
        <v>235</v>
      </c>
      <c r="J2566" t="s">
        <v>19</v>
      </c>
      <c r="K2566" s="14">
        <v>74.900000000000006</v>
      </c>
      <c r="L2566" s="12">
        <v>18.12</v>
      </c>
      <c r="M2566">
        <v>3</v>
      </c>
      <c r="N2566">
        <v>1394</v>
      </c>
      <c r="O2566">
        <v>235</v>
      </c>
      <c r="P2566" t="s">
        <v>44</v>
      </c>
      <c r="R2566" t="s">
        <v>36</v>
      </c>
    </row>
    <row r="2567" spans="1:18" x14ac:dyDescent="0.3">
      <c r="A2567">
        <v>43749</v>
      </c>
      <c r="B2567" s="1">
        <v>45836</v>
      </c>
      <c r="C2567" s="11">
        <v>0.91041666666666676</v>
      </c>
      <c r="D2567" s="13">
        <f t="shared" si="80"/>
        <v>21</v>
      </c>
      <c r="E2567" s="13" t="str">
        <f t="shared" si="81"/>
        <v>Night</v>
      </c>
      <c r="F2567" t="s">
        <v>58</v>
      </c>
      <c r="G2567" t="s">
        <v>75</v>
      </c>
      <c r="H2567" t="s">
        <v>40</v>
      </c>
      <c r="I2567">
        <v>208</v>
      </c>
      <c r="J2567" t="s">
        <v>19</v>
      </c>
      <c r="K2567" s="14">
        <v>74.88</v>
      </c>
      <c r="L2567" s="12">
        <v>0.68</v>
      </c>
      <c r="M2567">
        <v>3</v>
      </c>
      <c r="N2567">
        <v>2087</v>
      </c>
      <c r="O2567">
        <v>259</v>
      </c>
      <c r="P2567" t="s">
        <v>32</v>
      </c>
      <c r="R2567" t="s">
        <v>21</v>
      </c>
    </row>
    <row r="2568" spans="1:18" x14ac:dyDescent="0.3">
      <c r="A2568">
        <v>76233</v>
      </c>
      <c r="B2568" s="1">
        <v>45938</v>
      </c>
      <c r="C2568" s="11">
        <v>4.1666666666666666E-3</v>
      </c>
      <c r="D2568" s="13">
        <f t="shared" si="80"/>
        <v>0</v>
      </c>
      <c r="E2568" s="13" t="str">
        <f t="shared" si="81"/>
        <v>Night</v>
      </c>
      <c r="F2568" t="s">
        <v>81</v>
      </c>
      <c r="G2568" t="s">
        <v>58</v>
      </c>
      <c r="H2568" t="s">
        <v>27</v>
      </c>
      <c r="I2568">
        <v>260</v>
      </c>
      <c r="J2568" t="s">
        <v>19</v>
      </c>
      <c r="K2568" s="14">
        <v>74.81</v>
      </c>
      <c r="L2568" s="12">
        <v>25.54</v>
      </c>
      <c r="M2568">
        <v>1</v>
      </c>
      <c r="N2568">
        <v>1775</v>
      </c>
      <c r="O2568">
        <v>256</v>
      </c>
      <c r="P2568" t="s">
        <v>20</v>
      </c>
      <c r="R2568" t="s">
        <v>21</v>
      </c>
    </row>
    <row r="2569" spans="1:18" x14ac:dyDescent="0.3">
      <c r="A2569">
        <v>66590</v>
      </c>
      <c r="B2569" s="1">
        <v>45685</v>
      </c>
      <c r="C2569" s="11">
        <v>0.48819444444444443</v>
      </c>
      <c r="D2569" s="13">
        <f t="shared" si="80"/>
        <v>11</v>
      </c>
      <c r="E2569" s="13" t="str">
        <f t="shared" si="81"/>
        <v>Morning</v>
      </c>
      <c r="F2569" t="s">
        <v>58</v>
      </c>
      <c r="G2569" t="s">
        <v>23</v>
      </c>
      <c r="H2569" t="s">
        <v>40</v>
      </c>
      <c r="I2569">
        <v>220</v>
      </c>
      <c r="J2569" t="s">
        <v>19</v>
      </c>
      <c r="K2569" s="14">
        <v>74.81</v>
      </c>
      <c r="L2569" s="12">
        <v>22.05</v>
      </c>
      <c r="M2569">
        <v>4</v>
      </c>
      <c r="N2569">
        <v>2100</v>
      </c>
      <c r="O2569">
        <v>213</v>
      </c>
      <c r="P2569" t="s">
        <v>50</v>
      </c>
      <c r="R2569" t="s">
        <v>36</v>
      </c>
    </row>
    <row r="2570" spans="1:18" x14ac:dyDescent="0.3">
      <c r="A2570">
        <v>60540</v>
      </c>
      <c r="B2570" s="1">
        <v>45880</v>
      </c>
      <c r="C2570" s="11">
        <v>0.33749999999999997</v>
      </c>
      <c r="D2570" s="13">
        <f t="shared" si="80"/>
        <v>8</v>
      </c>
      <c r="E2570" s="13" t="str">
        <f t="shared" si="81"/>
        <v>Morning</v>
      </c>
      <c r="F2570" t="s">
        <v>58</v>
      </c>
      <c r="G2570" t="s">
        <v>30</v>
      </c>
      <c r="H2570" t="s">
        <v>40</v>
      </c>
      <c r="I2570">
        <v>237</v>
      </c>
      <c r="J2570" t="s">
        <v>19</v>
      </c>
      <c r="K2570" s="14">
        <v>74.790000000000006</v>
      </c>
      <c r="L2570" s="12">
        <v>21.21</v>
      </c>
      <c r="M2570">
        <v>5</v>
      </c>
      <c r="N2570">
        <v>1980</v>
      </c>
      <c r="O2570">
        <v>227</v>
      </c>
      <c r="P2570" t="s">
        <v>53</v>
      </c>
      <c r="R2570" t="s">
        <v>21</v>
      </c>
    </row>
    <row r="2571" spans="1:18" x14ac:dyDescent="0.3">
      <c r="A2571">
        <v>61650</v>
      </c>
      <c r="B2571" s="1">
        <v>45751</v>
      </c>
      <c r="C2571" s="11">
        <v>0.15</v>
      </c>
      <c r="D2571" s="13">
        <f t="shared" si="80"/>
        <v>3</v>
      </c>
      <c r="E2571" s="13" t="str">
        <f t="shared" si="81"/>
        <v>Night</v>
      </c>
      <c r="F2571" t="s">
        <v>81</v>
      </c>
      <c r="G2571" t="s">
        <v>72</v>
      </c>
      <c r="H2571" t="s">
        <v>18</v>
      </c>
      <c r="I2571">
        <v>239</v>
      </c>
      <c r="J2571" t="s">
        <v>19</v>
      </c>
      <c r="K2571" s="14">
        <v>74.760000000000005</v>
      </c>
      <c r="L2571" s="12">
        <v>23.91</v>
      </c>
      <c r="M2571">
        <v>1</v>
      </c>
      <c r="N2571">
        <v>1676</v>
      </c>
      <c r="O2571">
        <v>231</v>
      </c>
      <c r="P2571" t="s">
        <v>53</v>
      </c>
      <c r="R2571" t="s">
        <v>36</v>
      </c>
    </row>
    <row r="2572" spans="1:18" x14ac:dyDescent="0.3">
      <c r="A2572">
        <v>81669</v>
      </c>
      <c r="B2572" s="1">
        <v>45887</v>
      </c>
      <c r="C2572" s="11">
        <v>0.43611111111111112</v>
      </c>
      <c r="D2572" s="13">
        <f t="shared" si="80"/>
        <v>10</v>
      </c>
      <c r="E2572" s="13" t="str">
        <f t="shared" si="81"/>
        <v>Morning</v>
      </c>
      <c r="F2572" t="s">
        <v>81</v>
      </c>
      <c r="G2572" t="s">
        <v>72</v>
      </c>
      <c r="H2572" t="s">
        <v>27</v>
      </c>
      <c r="I2572">
        <v>227</v>
      </c>
      <c r="J2572" t="s">
        <v>19</v>
      </c>
      <c r="K2572" s="14">
        <v>74.75</v>
      </c>
      <c r="L2572" s="12">
        <v>5.85</v>
      </c>
      <c r="M2572">
        <v>4</v>
      </c>
      <c r="N2572">
        <v>1708</v>
      </c>
      <c r="O2572">
        <v>209</v>
      </c>
      <c r="P2572" t="s">
        <v>20</v>
      </c>
      <c r="R2572" t="s">
        <v>36</v>
      </c>
    </row>
    <row r="2573" spans="1:18" x14ac:dyDescent="0.3">
      <c r="A2573">
        <v>45875</v>
      </c>
      <c r="B2573" s="1">
        <v>45724</v>
      </c>
      <c r="C2573" s="11">
        <v>4.1666666666666664E-2</v>
      </c>
      <c r="D2573" s="13">
        <f t="shared" si="80"/>
        <v>1</v>
      </c>
      <c r="E2573" s="13" t="str">
        <f t="shared" si="81"/>
        <v>Night</v>
      </c>
      <c r="F2573" t="s">
        <v>75</v>
      </c>
      <c r="G2573" t="s">
        <v>52</v>
      </c>
      <c r="H2573" t="s">
        <v>18</v>
      </c>
      <c r="I2573">
        <v>258</v>
      </c>
      <c r="J2573" t="s">
        <v>19</v>
      </c>
      <c r="K2573" s="14">
        <v>74.739999999999995</v>
      </c>
      <c r="L2573" s="12">
        <v>11.35</v>
      </c>
      <c r="M2573">
        <v>5</v>
      </c>
      <c r="N2573">
        <v>1207</v>
      </c>
      <c r="O2573">
        <v>204</v>
      </c>
      <c r="P2573" t="s">
        <v>32</v>
      </c>
      <c r="R2573" t="s">
        <v>21</v>
      </c>
    </row>
    <row r="2574" spans="1:18" x14ac:dyDescent="0.3">
      <c r="A2574">
        <v>32301</v>
      </c>
      <c r="B2574" s="1">
        <v>45975</v>
      </c>
      <c r="C2574" s="11">
        <v>1.6666666666666666E-2</v>
      </c>
      <c r="D2574" s="13">
        <f t="shared" si="80"/>
        <v>0</v>
      </c>
      <c r="E2574" s="13" t="str">
        <f t="shared" si="81"/>
        <v>Night</v>
      </c>
      <c r="F2574" t="s">
        <v>30</v>
      </c>
      <c r="G2574" t="s">
        <v>52</v>
      </c>
      <c r="H2574" t="s">
        <v>18</v>
      </c>
      <c r="I2574">
        <v>208</v>
      </c>
      <c r="J2574" t="s">
        <v>19</v>
      </c>
      <c r="K2574" s="14">
        <v>74.72</v>
      </c>
      <c r="L2574" s="12">
        <v>24.78</v>
      </c>
      <c r="M2574">
        <v>3</v>
      </c>
      <c r="N2574">
        <v>1345</v>
      </c>
      <c r="O2574">
        <v>260</v>
      </c>
      <c r="P2574" t="s">
        <v>50</v>
      </c>
      <c r="R2574" t="s">
        <v>21</v>
      </c>
    </row>
    <row r="2575" spans="1:18" x14ac:dyDescent="0.3">
      <c r="A2575">
        <v>89527</v>
      </c>
      <c r="B2575" s="1">
        <v>45747</v>
      </c>
      <c r="C2575" s="11">
        <v>0.93333333333333324</v>
      </c>
      <c r="D2575" s="13">
        <f t="shared" si="80"/>
        <v>22</v>
      </c>
      <c r="E2575" s="13" t="str">
        <f t="shared" si="81"/>
        <v>Night</v>
      </c>
      <c r="F2575" t="s">
        <v>91</v>
      </c>
      <c r="G2575" t="s">
        <v>91</v>
      </c>
      <c r="H2575" t="s">
        <v>27</v>
      </c>
      <c r="I2575">
        <v>221</v>
      </c>
      <c r="J2575" t="s">
        <v>19</v>
      </c>
      <c r="K2575" s="14">
        <v>74.709999999999994</v>
      </c>
      <c r="L2575" s="12">
        <v>15.15</v>
      </c>
      <c r="M2575">
        <v>5</v>
      </c>
      <c r="N2575">
        <v>1528</v>
      </c>
      <c r="O2575">
        <v>229</v>
      </c>
      <c r="P2575" t="s">
        <v>50</v>
      </c>
      <c r="R2575" t="s">
        <v>36</v>
      </c>
    </row>
    <row r="2576" spans="1:18" x14ac:dyDescent="0.3">
      <c r="A2576">
        <v>72127</v>
      </c>
      <c r="B2576" s="1">
        <v>45819</v>
      </c>
      <c r="C2576" s="11">
        <v>0.15486111111111112</v>
      </c>
      <c r="D2576" s="13">
        <f t="shared" si="80"/>
        <v>3</v>
      </c>
      <c r="E2576" s="13" t="str">
        <f t="shared" si="81"/>
        <v>Night</v>
      </c>
      <c r="F2576" t="s">
        <v>23</v>
      </c>
      <c r="G2576" t="s">
        <v>75</v>
      </c>
      <c r="H2576" t="s">
        <v>18</v>
      </c>
      <c r="I2576">
        <v>232</v>
      </c>
      <c r="J2576" t="s">
        <v>19</v>
      </c>
      <c r="K2576" s="14">
        <v>74.709999999999994</v>
      </c>
      <c r="L2576" s="12">
        <v>22.7</v>
      </c>
      <c r="M2576">
        <v>1</v>
      </c>
      <c r="N2576">
        <v>1925</v>
      </c>
      <c r="O2576">
        <v>254</v>
      </c>
      <c r="P2576" t="s">
        <v>50</v>
      </c>
      <c r="R2576" t="s">
        <v>36</v>
      </c>
    </row>
    <row r="2577" spans="1:18" x14ac:dyDescent="0.3">
      <c r="A2577">
        <v>52632</v>
      </c>
      <c r="B2577" s="1">
        <v>45707</v>
      </c>
      <c r="C2577" s="11">
        <v>1.0416666666666666E-2</v>
      </c>
      <c r="D2577" s="13">
        <f t="shared" si="80"/>
        <v>0</v>
      </c>
      <c r="E2577" s="13" t="str">
        <f t="shared" si="81"/>
        <v>Night</v>
      </c>
      <c r="F2577" t="s">
        <v>72</v>
      </c>
      <c r="G2577" t="s">
        <v>81</v>
      </c>
      <c r="H2577" t="s">
        <v>40</v>
      </c>
      <c r="I2577">
        <v>222</v>
      </c>
      <c r="J2577" t="s">
        <v>19</v>
      </c>
      <c r="K2577" s="14">
        <v>74.680000000000007</v>
      </c>
      <c r="L2577" s="12">
        <v>26.11</v>
      </c>
      <c r="M2577">
        <v>3</v>
      </c>
      <c r="N2577">
        <v>2170</v>
      </c>
      <c r="O2577">
        <v>260</v>
      </c>
      <c r="P2577" t="s">
        <v>44</v>
      </c>
      <c r="R2577" t="s">
        <v>36</v>
      </c>
    </row>
    <row r="2578" spans="1:18" x14ac:dyDescent="0.3">
      <c r="A2578">
        <v>73425</v>
      </c>
      <c r="B2578" s="1">
        <v>45773</v>
      </c>
      <c r="C2578" s="11">
        <v>0.27847222222222223</v>
      </c>
      <c r="D2578" s="13">
        <f t="shared" si="80"/>
        <v>6</v>
      </c>
      <c r="E2578" s="13" t="str">
        <f t="shared" si="81"/>
        <v>Morning</v>
      </c>
      <c r="F2578" t="s">
        <v>75</v>
      </c>
      <c r="G2578" t="s">
        <v>94</v>
      </c>
      <c r="H2578" t="s">
        <v>27</v>
      </c>
      <c r="I2578">
        <v>204</v>
      </c>
      <c r="J2578" t="s">
        <v>19</v>
      </c>
      <c r="K2578" s="14">
        <v>74.62</v>
      </c>
      <c r="L2578" s="12">
        <v>16.260000000000002</v>
      </c>
      <c r="M2578">
        <v>5</v>
      </c>
      <c r="N2578">
        <v>1878</v>
      </c>
      <c r="O2578">
        <v>216</v>
      </c>
      <c r="P2578" t="s">
        <v>44</v>
      </c>
      <c r="R2578" t="s">
        <v>21</v>
      </c>
    </row>
    <row r="2579" spans="1:18" x14ac:dyDescent="0.3">
      <c r="A2579">
        <v>74164</v>
      </c>
      <c r="B2579" s="1">
        <v>45996</v>
      </c>
      <c r="C2579" s="11">
        <v>0.3034722222222222</v>
      </c>
      <c r="D2579" s="13">
        <f t="shared" si="80"/>
        <v>7</v>
      </c>
      <c r="E2579" s="13" t="str">
        <f t="shared" si="81"/>
        <v>Morning</v>
      </c>
      <c r="F2579" t="s">
        <v>81</v>
      </c>
      <c r="G2579" t="s">
        <v>83</v>
      </c>
      <c r="H2579" t="s">
        <v>18</v>
      </c>
      <c r="I2579">
        <v>224</v>
      </c>
      <c r="J2579" t="s">
        <v>19</v>
      </c>
      <c r="K2579" s="14">
        <v>74.62</v>
      </c>
      <c r="L2579" s="12">
        <v>8.93</v>
      </c>
      <c r="M2579">
        <v>2</v>
      </c>
      <c r="N2579">
        <v>1711</v>
      </c>
      <c r="O2579">
        <v>230</v>
      </c>
      <c r="P2579" t="s">
        <v>20</v>
      </c>
      <c r="R2579" t="s">
        <v>36</v>
      </c>
    </row>
    <row r="2580" spans="1:18" x14ac:dyDescent="0.3">
      <c r="A2580">
        <v>16729</v>
      </c>
      <c r="B2580" s="1">
        <v>45978</v>
      </c>
      <c r="C2580" s="11">
        <v>0.25069444444444444</v>
      </c>
      <c r="D2580" s="13">
        <f t="shared" si="80"/>
        <v>6</v>
      </c>
      <c r="E2580" s="13" t="str">
        <f t="shared" si="81"/>
        <v>Morning</v>
      </c>
      <c r="F2580" t="s">
        <v>6271</v>
      </c>
      <c r="G2580" t="s">
        <v>75</v>
      </c>
      <c r="H2580" t="s">
        <v>40</v>
      </c>
      <c r="I2580">
        <v>244</v>
      </c>
      <c r="J2580" t="s">
        <v>19</v>
      </c>
      <c r="K2580" s="14">
        <v>74.56</v>
      </c>
      <c r="L2580" s="12">
        <v>26.92</v>
      </c>
      <c r="M2580">
        <v>5</v>
      </c>
      <c r="N2580">
        <v>1054</v>
      </c>
      <c r="O2580">
        <v>245</v>
      </c>
      <c r="P2580" t="s">
        <v>50</v>
      </c>
      <c r="R2580" t="s">
        <v>21</v>
      </c>
    </row>
    <row r="2581" spans="1:18" x14ac:dyDescent="0.3">
      <c r="A2581">
        <v>90378</v>
      </c>
      <c r="B2581" s="1">
        <v>45799</v>
      </c>
      <c r="C2581" s="11">
        <v>7.0833333333333331E-2</v>
      </c>
      <c r="D2581" s="13">
        <f t="shared" si="80"/>
        <v>1</v>
      </c>
      <c r="E2581" s="13" t="str">
        <f t="shared" si="81"/>
        <v>Night</v>
      </c>
      <c r="F2581" t="s">
        <v>94</v>
      </c>
      <c r="G2581" t="s">
        <v>72</v>
      </c>
      <c r="H2581" t="s">
        <v>27</v>
      </c>
      <c r="I2581">
        <v>225</v>
      </c>
      <c r="J2581" t="s">
        <v>19</v>
      </c>
      <c r="K2581" s="14">
        <v>74.55</v>
      </c>
      <c r="L2581" s="12">
        <v>5.97</v>
      </c>
      <c r="M2581">
        <v>3</v>
      </c>
      <c r="N2581">
        <v>1921</v>
      </c>
      <c r="O2581">
        <v>214</v>
      </c>
      <c r="P2581" t="s">
        <v>32</v>
      </c>
      <c r="R2581" t="s">
        <v>21</v>
      </c>
    </row>
    <row r="2582" spans="1:18" x14ac:dyDescent="0.3">
      <c r="A2582">
        <v>16287</v>
      </c>
      <c r="B2582" s="1">
        <v>45995</v>
      </c>
      <c r="C2582" s="11">
        <v>0.26597222222222222</v>
      </c>
      <c r="D2582" s="13">
        <f t="shared" si="80"/>
        <v>6</v>
      </c>
      <c r="E2582" s="13" t="str">
        <f t="shared" si="81"/>
        <v>Morning</v>
      </c>
      <c r="F2582" t="s">
        <v>6272</v>
      </c>
      <c r="G2582" t="s">
        <v>94</v>
      </c>
      <c r="H2582" t="s">
        <v>18</v>
      </c>
      <c r="I2582">
        <v>211</v>
      </c>
      <c r="J2582" t="s">
        <v>19</v>
      </c>
      <c r="K2582" s="14">
        <v>74.53</v>
      </c>
      <c r="L2582" s="12">
        <v>13.76</v>
      </c>
      <c r="M2582">
        <v>5</v>
      </c>
      <c r="N2582">
        <v>1060</v>
      </c>
      <c r="O2582">
        <v>214</v>
      </c>
      <c r="P2582" t="s">
        <v>20</v>
      </c>
      <c r="R2582" t="s">
        <v>21</v>
      </c>
    </row>
    <row r="2583" spans="1:18" x14ac:dyDescent="0.3">
      <c r="A2583">
        <v>43392</v>
      </c>
      <c r="B2583" s="1">
        <v>45975</v>
      </c>
      <c r="C2583" s="11">
        <v>0.72361111111111109</v>
      </c>
      <c r="D2583" s="13">
        <f t="shared" si="80"/>
        <v>17</v>
      </c>
      <c r="E2583" s="13" t="str">
        <f t="shared" si="81"/>
        <v>Night</v>
      </c>
      <c r="F2583" t="s">
        <v>58</v>
      </c>
      <c r="G2583" t="s">
        <v>72</v>
      </c>
      <c r="H2583" t="s">
        <v>18</v>
      </c>
      <c r="I2583">
        <v>200</v>
      </c>
      <c r="J2583" t="s">
        <v>19</v>
      </c>
      <c r="K2583" s="14">
        <v>74.53</v>
      </c>
      <c r="L2583" s="12">
        <v>8.89</v>
      </c>
      <c r="M2583">
        <v>3</v>
      </c>
      <c r="N2583">
        <v>1319</v>
      </c>
      <c r="O2583">
        <v>248</v>
      </c>
      <c r="P2583" t="s">
        <v>28</v>
      </c>
      <c r="R2583" t="s">
        <v>36</v>
      </c>
    </row>
    <row r="2584" spans="1:18" x14ac:dyDescent="0.3">
      <c r="A2584">
        <v>98210</v>
      </c>
      <c r="B2584" s="1">
        <v>45793</v>
      </c>
      <c r="C2584" s="11">
        <v>0.4375</v>
      </c>
      <c r="D2584" s="13">
        <f t="shared" si="80"/>
        <v>10</v>
      </c>
      <c r="E2584" s="13" t="str">
        <f t="shared" si="81"/>
        <v>Morning</v>
      </c>
      <c r="F2584" t="s">
        <v>52</v>
      </c>
      <c r="G2584" t="s">
        <v>26</v>
      </c>
      <c r="H2584" t="s">
        <v>40</v>
      </c>
      <c r="I2584">
        <v>239</v>
      </c>
      <c r="J2584" t="s">
        <v>19</v>
      </c>
      <c r="K2584" s="14">
        <v>74.510000000000005</v>
      </c>
      <c r="L2584" s="12">
        <v>6.11</v>
      </c>
      <c r="M2584">
        <v>5</v>
      </c>
      <c r="N2584">
        <v>1339</v>
      </c>
      <c r="O2584">
        <v>252</v>
      </c>
      <c r="P2584" t="s">
        <v>50</v>
      </c>
      <c r="R2584" t="s">
        <v>36</v>
      </c>
    </row>
    <row r="2585" spans="1:18" x14ac:dyDescent="0.3">
      <c r="A2585">
        <v>73129</v>
      </c>
      <c r="B2585" s="1">
        <v>45851</v>
      </c>
      <c r="C2585" s="11">
        <v>0.34861111111111115</v>
      </c>
      <c r="D2585" s="13">
        <f t="shared" si="80"/>
        <v>8</v>
      </c>
      <c r="E2585" s="13" t="str">
        <f t="shared" si="81"/>
        <v>Morning</v>
      </c>
      <c r="F2585" t="s">
        <v>30</v>
      </c>
      <c r="G2585" t="s">
        <v>52</v>
      </c>
      <c r="H2585" t="s">
        <v>40</v>
      </c>
      <c r="I2585">
        <v>249</v>
      </c>
      <c r="J2585" t="s">
        <v>19</v>
      </c>
      <c r="K2585" s="14">
        <v>74.45</v>
      </c>
      <c r="L2585" s="12">
        <v>3.47</v>
      </c>
      <c r="M2585">
        <v>2</v>
      </c>
      <c r="N2585">
        <v>1395</v>
      </c>
      <c r="O2585">
        <v>218</v>
      </c>
      <c r="P2585" t="s">
        <v>50</v>
      </c>
      <c r="R2585" t="s">
        <v>21</v>
      </c>
    </row>
    <row r="2586" spans="1:18" x14ac:dyDescent="0.3">
      <c r="A2586">
        <v>80858</v>
      </c>
      <c r="B2586" s="1">
        <v>45990</v>
      </c>
      <c r="C2586" s="11">
        <v>2.4305555555555556E-2</v>
      </c>
      <c r="D2586" s="13">
        <f t="shared" si="80"/>
        <v>0</v>
      </c>
      <c r="E2586" s="13" t="str">
        <f t="shared" si="81"/>
        <v>Night</v>
      </c>
      <c r="F2586" t="s">
        <v>26</v>
      </c>
      <c r="G2586" t="s">
        <v>81</v>
      </c>
      <c r="H2586" t="s">
        <v>18</v>
      </c>
      <c r="I2586">
        <v>212</v>
      </c>
      <c r="J2586" t="s">
        <v>19</v>
      </c>
      <c r="K2586" s="14">
        <v>74.36</v>
      </c>
      <c r="L2586" s="12">
        <v>12.92</v>
      </c>
      <c r="M2586">
        <v>4</v>
      </c>
      <c r="N2586">
        <v>1556</v>
      </c>
      <c r="O2586">
        <v>244</v>
      </c>
      <c r="P2586" t="s">
        <v>53</v>
      </c>
      <c r="R2586" t="s">
        <v>21</v>
      </c>
    </row>
    <row r="2587" spans="1:18" x14ac:dyDescent="0.3">
      <c r="A2587">
        <v>39014</v>
      </c>
      <c r="B2587" s="1">
        <v>45792</v>
      </c>
      <c r="C2587" s="11">
        <v>0.63611111111111118</v>
      </c>
      <c r="D2587" s="13">
        <f t="shared" si="80"/>
        <v>15</v>
      </c>
      <c r="E2587" s="13" t="str">
        <f t="shared" si="81"/>
        <v>Afternoon</v>
      </c>
      <c r="F2587" t="s">
        <v>72</v>
      </c>
      <c r="G2587" t="s">
        <v>91</v>
      </c>
      <c r="H2587" t="s">
        <v>40</v>
      </c>
      <c r="I2587">
        <v>250</v>
      </c>
      <c r="J2587" t="s">
        <v>19</v>
      </c>
      <c r="K2587" s="14">
        <v>74.33</v>
      </c>
      <c r="L2587" s="12">
        <v>12.58</v>
      </c>
      <c r="M2587">
        <v>3</v>
      </c>
      <c r="N2587">
        <v>2117</v>
      </c>
      <c r="O2587">
        <v>205</v>
      </c>
      <c r="P2587" t="s">
        <v>44</v>
      </c>
      <c r="R2587" t="s">
        <v>36</v>
      </c>
    </row>
    <row r="2588" spans="1:18" x14ac:dyDescent="0.3">
      <c r="A2588">
        <v>16374</v>
      </c>
      <c r="B2588" s="1">
        <v>45813</v>
      </c>
      <c r="C2588" s="11">
        <v>0.48819444444444443</v>
      </c>
      <c r="D2588" s="13">
        <f t="shared" si="80"/>
        <v>11</v>
      </c>
      <c r="E2588" s="13" t="str">
        <f t="shared" si="81"/>
        <v>Morning</v>
      </c>
      <c r="F2588" t="s">
        <v>26</v>
      </c>
      <c r="G2588" t="s">
        <v>75</v>
      </c>
      <c r="H2588" t="s">
        <v>40</v>
      </c>
      <c r="I2588">
        <v>235</v>
      </c>
      <c r="J2588" t="s">
        <v>19</v>
      </c>
      <c r="K2588" s="14">
        <v>74.33</v>
      </c>
      <c r="L2588" s="12">
        <v>20.14</v>
      </c>
      <c r="M2588">
        <v>4</v>
      </c>
      <c r="N2588">
        <v>1999</v>
      </c>
      <c r="O2588">
        <v>241</v>
      </c>
      <c r="P2588" t="s">
        <v>28</v>
      </c>
      <c r="R2588" t="s">
        <v>21</v>
      </c>
    </row>
    <row r="2589" spans="1:18" x14ac:dyDescent="0.3">
      <c r="A2589">
        <v>50161</v>
      </c>
      <c r="B2589" s="1">
        <v>45732</v>
      </c>
      <c r="C2589" s="11">
        <v>2.0833333333333332E-2</v>
      </c>
      <c r="D2589" s="13">
        <f t="shared" si="80"/>
        <v>0</v>
      </c>
      <c r="E2589" s="13" t="str">
        <f t="shared" si="81"/>
        <v>Night</v>
      </c>
      <c r="F2589" t="s">
        <v>38</v>
      </c>
      <c r="G2589" t="s">
        <v>94</v>
      </c>
      <c r="H2589" t="s">
        <v>40</v>
      </c>
      <c r="I2589">
        <v>254</v>
      </c>
      <c r="J2589" t="s">
        <v>19</v>
      </c>
      <c r="K2589" s="14">
        <v>74.31</v>
      </c>
      <c r="L2589" s="12">
        <v>24.69</v>
      </c>
      <c r="M2589">
        <v>4</v>
      </c>
      <c r="N2589">
        <v>1846</v>
      </c>
      <c r="O2589">
        <v>248</v>
      </c>
      <c r="P2589" t="s">
        <v>20</v>
      </c>
      <c r="R2589" t="s">
        <v>36</v>
      </c>
    </row>
    <row r="2590" spans="1:18" x14ac:dyDescent="0.3">
      <c r="A2590">
        <v>58256</v>
      </c>
      <c r="B2590" s="1">
        <v>45810</v>
      </c>
      <c r="C2590" s="11">
        <v>0.32222222222222224</v>
      </c>
      <c r="D2590" s="13">
        <f t="shared" si="80"/>
        <v>7</v>
      </c>
      <c r="E2590" s="13" t="str">
        <f t="shared" si="81"/>
        <v>Morning</v>
      </c>
      <c r="F2590" t="s">
        <v>30</v>
      </c>
      <c r="G2590" t="s">
        <v>26</v>
      </c>
      <c r="H2590" t="s">
        <v>18</v>
      </c>
      <c r="I2590">
        <v>258</v>
      </c>
      <c r="J2590" t="s">
        <v>19</v>
      </c>
      <c r="K2590" s="14">
        <v>74.290000000000006</v>
      </c>
      <c r="L2590" s="12">
        <v>20.66</v>
      </c>
      <c r="M2590">
        <v>3</v>
      </c>
      <c r="N2590">
        <v>1043</v>
      </c>
      <c r="O2590">
        <v>251</v>
      </c>
      <c r="P2590" t="s">
        <v>28</v>
      </c>
      <c r="R2590" t="s">
        <v>36</v>
      </c>
    </row>
    <row r="2591" spans="1:18" x14ac:dyDescent="0.3">
      <c r="A2591">
        <v>50270</v>
      </c>
      <c r="B2591" s="1">
        <v>45680</v>
      </c>
      <c r="C2591" s="11">
        <v>0.2590277777777778</v>
      </c>
      <c r="D2591" s="13">
        <f t="shared" si="80"/>
        <v>6</v>
      </c>
      <c r="E2591" s="13" t="str">
        <f t="shared" si="81"/>
        <v>Morning</v>
      </c>
      <c r="F2591" t="s">
        <v>81</v>
      </c>
      <c r="G2591" t="s">
        <v>52</v>
      </c>
      <c r="H2591" t="s">
        <v>27</v>
      </c>
      <c r="I2591">
        <v>223</v>
      </c>
      <c r="J2591" t="s">
        <v>19</v>
      </c>
      <c r="K2591" s="14">
        <v>74.260000000000005</v>
      </c>
      <c r="L2591" s="12">
        <v>27.49</v>
      </c>
      <c r="M2591">
        <v>4</v>
      </c>
      <c r="N2591">
        <v>1548</v>
      </c>
      <c r="O2591">
        <v>259</v>
      </c>
      <c r="P2591" t="s">
        <v>50</v>
      </c>
      <c r="R2591" t="s">
        <v>21</v>
      </c>
    </row>
    <row r="2592" spans="1:18" x14ac:dyDescent="0.3">
      <c r="A2592">
        <v>54227</v>
      </c>
      <c r="B2592" s="1">
        <v>45674</v>
      </c>
      <c r="C2592" s="11">
        <v>0.45069444444444445</v>
      </c>
      <c r="D2592" s="13">
        <f t="shared" si="80"/>
        <v>10</v>
      </c>
      <c r="E2592" s="13" t="str">
        <f t="shared" si="81"/>
        <v>Morning</v>
      </c>
      <c r="F2592" t="s">
        <v>83</v>
      </c>
      <c r="G2592" t="s">
        <v>91</v>
      </c>
      <c r="H2592" t="s">
        <v>27</v>
      </c>
      <c r="I2592">
        <v>201</v>
      </c>
      <c r="J2592" t="s">
        <v>19</v>
      </c>
      <c r="K2592" s="14">
        <v>74.260000000000005</v>
      </c>
      <c r="L2592" s="12">
        <v>25.97</v>
      </c>
      <c r="M2592">
        <v>5</v>
      </c>
      <c r="N2592">
        <v>2086</v>
      </c>
      <c r="O2592">
        <v>241</v>
      </c>
      <c r="P2592" t="s">
        <v>32</v>
      </c>
      <c r="R2592" t="s">
        <v>21</v>
      </c>
    </row>
    <row r="2593" spans="1:18" x14ac:dyDescent="0.3">
      <c r="A2593">
        <v>46657</v>
      </c>
      <c r="B2593" s="1">
        <v>45846</v>
      </c>
      <c r="C2593" s="11">
        <v>0.1423611111111111</v>
      </c>
      <c r="D2593" s="13">
        <f t="shared" si="80"/>
        <v>3</v>
      </c>
      <c r="E2593" s="13" t="str">
        <f t="shared" si="81"/>
        <v>Night</v>
      </c>
      <c r="F2593" t="s">
        <v>6271</v>
      </c>
      <c r="G2593" t="s">
        <v>52</v>
      </c>
      <c r="H2593" t="s">
        <v>40</v>
      </c>
      <c r="I2593">
        <v>251</v>
      </c>
      <c r="J2593" t="s">
        <v>19</v>
      </c>
      <c r="K2593" s="14">
        <v>74.25</v>
      </c>
      <c r="L2593" s="12">
        <v>15.38</v>
      </c>
      <c r="M2593">
        <v>2</v>
      </c>
      <c r="N2593">
        <v>1550</v>
      </c>
      <c r="O2593">
        <v>237</v>
      </c>
      <c r="P2593" t="s">
        <v>32</v>
      </c>
      <c r="R2593" t="s">
        <v>36</v>
      </c>
    </row>
    <row r="2594" spans="1:18" x14ac:dyDescent="0.3">
      <c r="A2594">
        <v>82161</v>
      </c>
      <c r="B2594" s="1">
        <v>45823</v>
      </c>
      <c r="C2594" s="11">
        <v>0.26250000000000001</v>
      </c>
      <c r="D2594" s="13">
        <f t="shared" si="80"/>
        <v>6</v>
      </c>
      <c r="E2594" s="13" t="str">
        <f t="shared" si="81"/>
        <v>Morning</v>
      </c>
      <c r="F2594" t="s">
        <v>52</v>
      </c>
      <c r="G2594" t="s">
        <v>94</v>
      </c>
      <c r="H2594" t="s">
        <v>40</v>
      </c>
      <c r="I2594">
        <v>253</v>
      </c>
      <c r="J2594" t="s">
        <v>19</v>
      </c>
      <c r="K2594" s="14">
        <v>74.239999999999995</v>
      </c>
      <c r="L2594" s="12">
        <v>1.54</v>
      </c>
      <c r="M2594">
        <v>3</v>
      </c>
      <c r="N2594">
        <v>1981</v>
      </c>
      <c r="O2594">
        <v>249</v>
      </c>
      <c r="P2594" t="s">
        <v>20</v>
      </c>
      <c r="R2594" t="s">
        <v>21</v>
      </c>
    </row>
    <row r="2595" spans="1:18" x14ac:dyDescent="0.3">
      <c r="A2595">
        <v>79480</v>
      </c>
      <c r="B2595" s="1">
        <v>45730</v>
      </c>
      <c r="C2595" s="11">
        <v>0.77569444444444446</v>
      </c>
      <c r="D2595" s="13">
        <f t="shared" si="80"/>
        <v>18</v>
      </c>
      <c r="E2595" s="13" t="str">
        <f t="shared" si="81"/>
        <v>Night</v>
      </c>
      <c r="F2595" t="s">
        <v>83</v>
      </c>
      <c r="G2595" t="s">
        <v>91</v>
      </c>
      <c r="H2595" t="s">
        <v>40</v>
      </c>
      <c r="I2595">
        <v>216</v>
      </c>
      <c r="J2595" t="s">
        <v>19</v>
      </c>
      <c r="K2595" s="14">
        <v>74.23</v>
      </c>
      <c r="L2595" s="12">
        <v>21.09</v>
      </c>
      <c r="M2595">
        <v>1</v>
      </c>
      <c r="N2595">
        <v>1989</v>
      </c>
      <c r="O2595">
        <v>240</v>
      </c>
      <c r="P2595" t="s">
        <v>44</v>
      </c>
      <c r="R2595" t="s">
        <v>36</v>
      </c>
    </row>
    <row r="2596" spans="1:18" x14ac:dyDescent="0.3">
      <c r="A2596">
        <v>78452</v>
      </c>
      <c r="B2596" s="1">
        <v>46022</v>
      </c>
      <c r="C2596" s="11">
        <v>0.16388888888888889</v>
      </c>
      <c r="D2596" s="13">
        <f t="shared" si="80"/>
        <v>3</v>
      </c>
      <c r="E2596" s="13" t="str">
        <f t="shared" si="81"/>
        <v>Evening</v>
      </c>
      <c r="F2596" t="s">
        <v>26</v>
      </c>
      <c r="G2596" t="s">
        <v>52</v>
      </c>
      <c r="H2596" t="s">
        <v>27</v>
      </c>
      <c r="I2596">
        <v>256</v>
      </c>
      <c r="J2596" t="s">
        <v>19</v>
      </c>
      <c r="K2596" s="14">
        <v>74.23</v>
      </c>
      <c r="L2596" s="12">
        <v>2.8</v>
      </c>
      <c r="M2596">
        <v>4</v>
      </c>
      <c r="N2596">
        <v>1614</v>
      </c>
      <c r="O2596">
        <v>203</v>
      </c>
      <c r="P2596" t="s">
        <v>20</v>
      </c>
      <c r="R2596" t="s">
        <v>36</v>
      </c>
    </row>
    <row r="2597" spans="1:18" x14ac:dyDescent="0.3">
      <c r="A2597">
        <v>68547</v>
      </c>
      <c r="B2597" s="1">
        <v>45899</v>
      </c>
      <c r="C2597" s="11">
        <v>0.81041666666666667</v>
      </c>
      <c r="D2597" s="13">
        <f t="shared" si="80"/>
        <v>19</v>
      </c>
      <c r="E2597" s="13" t="str">
        <f t="shared" si="81"/>
        <v>Night</v>
      </c>
      <c r="F2597" t="s">
        <v>72</v>
      </c>
      <c r="G2597" t="s">
        <v>30</v>
      </c>
      <c r="H2597" t="s">
        <v>40</v>
      </c>
      <c r="I2597">
        <v>254</v>
      </c>
      <c r="J2597" t="s">
        <v>19</v>
      </c>
      <c r="K2597" s="14">
        <v>74.23</v>
      </c>
      <c r="L2597" s="12">
        <v>3.18</v>
      </c>
      <c r="M2597">
        <v>4</v>
      </c>
      <c r="N2597">
        <v>1384</v>
      </c>
      <c r="O2597">
        <v>203</v>
      </c>
      <c r="P2597" t="s">
        <v>44</v>
      </c>
      <c r="R2597" t="s">
        <v>36</v>
      </c>
    </row>
    <row r="2598" spans="1:18" x14ac:dyDescent="0.3">
      <c r="A2598">
        <v>98558</v>
      </c>
      <c r="B2598" s="1">
        <v>46015</v>
      </c>
      <c r="C2598" s="11">
        <v>0.62708333333333333</v>
      </c>
      <c r="D2598" s="13">
        <f t="shared" si="80"/>
        <v>15</v>
      </c>
      <c r="E2598" s="13" t="str">
        <f t="shared" si="81"/>
        <v>Afternoon</v>
      </c>
      <c r="F2598" t="s">
        <v>81</v>
      </c>
      <c r="G2598" t="s">
        <v>23</v>
      </c>
      <c r="H2598" t="s">
        <v>27</v>
      </c>
      <c r="I2598">
        <v>211</v>
      </c>
      <c r="J2598" t="s">
        <v>19</v>
      </c>
      <c r="K2598" s="14">
        <v>74.19</v>
      </c>
      <c r="L2598" s="12">
        <v>9.1999999999999993</v>
      </c>
      <c r="M2598">
        <v>4</v>
      </c>
      <c r="N2598">
        <v>1336</v>
      </c>
      <c r="O2598">
        <v>220</v>
      </c>
      <c r="P2598" t="s">
        <v>44</v>
      </c>
      <c r="R2598" t="s">
        <v>21</v>
      </c>
    </row>
    <row r="2599" spans="1:18" x14ac:dyDescent="0.3">
      <c r="A2599">
        <v>35467</v>
      </c>
      <c r="B2599" s="1">
        <v>45694</v>
      </c>
      <c r="C2599" s="11">
        <v>0.29583333333333334</v>
      </c>
      <c r="D2599" s="13">
        <f t="shared" si="80"/>
        <v>7</v>
      </c>
      <c r="E2599" s="13" t="str">
        <f t="shared" si="81"/>
        <v>Morning</v>
      </c>
      <c r="F2599" t="s">
        <v>94</v>
      </c>
      <c r="G2599" t="s">
        <v>6271</v>
      </c>
      <c r="H2599" t="s">
        <v>27</v>
      </c>
      <c r="I2599">
        <v>247</v>
      </c>
      <c r="J2599" t="s">
        <v>19</v>
      </c>
      <c r="K2599" s="14">
        <v>74.180000000000007</v>
      </c>
      <c r="L2599" s="12">
        <v>27.21</v>
      </c>
      <c r="M2599">
        <v>1</v>
      </c>
      <c r="N2599">
        <v>1925</v>
      </c>
      <c r="O2599">
        <v>232</v>
      </c>
      <c r="P2599" t="s">
        <v>50</v>
      </c>
      <c r="R2599" t="s">
        <v>21</v>
      </c>
    </row>
    <row r="2600" spans="1:18" x14ac:dyDescent="0.3">
      <c r="A2600">
        <v>99117</v>
      </c>
      <c r="B2600" s="1">
        <v>45808</v>
      </c>
      <c r="C2600" s="11">
        <v>0</v>
      </c>
      <c r="D2600" s="13">
        <f t="shared" si="80"/>
        <v>0</v>
      </c>
      <c r="E2600" s="13" t="str">
        <f t="shared" si="81"/>
        <v>Night</v>
      </c>
      <c r="F2600" t="s">
        <v>81</v>
      </c>
      <c r="G2600" t="s">
        <v>26</v>
      </c>
      <c r="H2600" t="s">
        <v>40</v>
      </c>
      <c r="I2600">
        <v>201</v>
      </c>
      <c r="J2600" t="s">
        <v>19</v>
      </c>
      <c r="K2600" s="14">
        <v>74.150000000000006</v>
      </c>
      <c r="L2600" s="12">
        <v>3.57</v>
      </c>
      <c r="M2600">
        <v>5</v>
      </c>
      <c r="N2600">
        <v>1646</v>
      </c>
      <c r="O2600">
        <v>230</v>
      </c>
      <c r="P2600" t="s">
        <v>53</v>
      </c>
      <c r="R2600" t="s">
        <v>21</v>
      </c>
    </row>
    <row r="2601" spans="1:18" x14ac:dyDescent="0.3">
      <c r="A2601">
        <v>71779</v>
      </c>
      <c r="B2601" s="1">
        <v>45824</v>
      </c>
      <c r="C2601" s="11">
        <v>0.56527777777777777</v>
      </c>
      <c r="D2601" s="13">
        <f t="shared" si="80"/>
        <v>13</v>
      </c>
      <c r="E2601" s="13" t="str">
        <f t="shared" si="81"/>
        <v>Afternoon</v>
      </c>
      <c r="F2601" t="s">
        <v>30</v>
      </c>
      <c r="G2601" t="s">
        <v>6271</v>
      </c>
      <c r="H2601" t="s">
        <v>18</v>
      </c>
      <c r="I2601">
        <v>212</v>
      </c>
      <c r="J2601" t="s">
        <v>19</v>
      </c>
      <c r="K2601" s="14">
        <v>74.11</v>
      </c>
      <c r="L2601" s="12">
        <v>18.239999999999998</v>
      </c>
      <c r="M2601">
        <v>4</v>
      </c>
      <c r="N2601">
        <v>1902</v>
      </c>
      <c r="O2601">
        <v>208</v>
      </c>
      <c r="P2601" t="s">
        <v>32</v>
      </c>
      <c r="R2601" t="s">
        <v>21</v>
      </c>
    </row>
    <row r="2602" spans="1:18" x14ac:dyDescent="0.3">
      <c r="A2602">
        <v>31708</v>
      </c>
      <c r="B2602" s="1">
        <v>45849</v>
      </c>
      <c r="C2602" s="11">
        <v>0.91319444444444453</v>
      </c>
      <c r="D2602" s="13">
        <f t="shared" si="80"/>
        <v>21</v>
      </c>
      <c r="E2602" s="13" t="str">
        <f t="shared" si="81"/>
        <v>Night</v>
      </c>
      <c r="F2602" t="s">
        <v>67</v>
      </c>
      <c r="G2602" t="s">
        <v>81</v>
      </c>
      <c r="H2602" t="s">
        <v>18</v>
      </c>
      <c r="I2602">
        <v>206</v>
      </c>
      <c r="J2602" t="s">
        <v>19</v>
      </c>
      <c r="K2602" s="14">
        <v>74.09</v>
      </c>
      <c r="L2602" s="12">
        <v>26.17</v>
      </c>
      <c r="M2602">
        <v>1</v>
      </c>
      <c r="N2602">
        <v>1306</v>
      </c>
      <c r="O2602">
        <v>239</v>
      </c>
      <c r="P2602" t="s">
        <v>20</v>
      </c>
      <c r="R2602" t="s">
        <v>36</v>
      </c>
    </row>
    <row r="2603" spans="1:18" x14ac:dyDescent="0.3">
      <c r="A2603">
        <v>44361</v>
      </c>
      <c r="B2603" s="1">
        <v>46006</v>
      </c>
      <c r="C2603" s="11">
        <v>0.32222222222222224</v>
      </c>
      <c r="D2603" s="13">
        <f t="shared" si="80"/>
        <v>7</v>
      </c>
      <c r="E2603" s="13" t="str">
        <f t="shared" si="81"/>
        <v>Morning</v>
      </c>
      <c r="F2603" t="s">
        <v>58</v>
      </c>
      <c r="G2603" t="s">
        <v>94</v>
      </c>
      <c r="H2603" t="s">
        <v>27</v>
      </c>
      <c r="I2603">
        <v>222</v>
      </c>
      <c r="J2603" t="s">
        <v>19</v>
      </c>
      <c r="K2603" s="14">
        <v>74.09</v>
      </c>
      <c r="L2603" s="12">
        <v>22.68</v>
      </c>
      <c r="M2603">
        <v>3</v>
      </c>
      <c r="N2603">
        <v>1076</v>
      </c>
      <c r="O2603">
        <v>248</v>
      </c>
      <c r="P2603" t="s">
        <v>50</v>
      </c>
      <c r="R2603" t="s">
        <v>36</v>
      </c>
    </row>
    <row r="2604" spans="1:18" x14ac:dyDescent="0.3">
      <c r="A2604">
        <v>54289</v>
      </c>
      <c r="B2604" s="1">
        <v>45673</v>
      </c>
      <c r="C2604" s="11">
        <v>0.17916666666666667</v>
      </c>
      <c r="D2604" s="13">
        <f t="shared" si="80"/>
        <v>4</v>
      </c>
      <c r="E2604" s="13" t="str">
        <f t="shared" si="81"/>
        <v>Night</v>
      </c>
      <c r="F2604" t="s">
        <v>83</v>
      </c>
      <c r="G2604" t="s">
        <v>81</v>
      </c>
      <c r="H2604" t="s">
        <v>18</v>
      </c>
      <c r="I2604">
        <v>227</v>
      </c>
      <c r="J2604" t="s">
        <v>19</v>
      </c>
      <c r="K2604" s="14">
        <v>74.08</v>
      </c>
      <c r="L2604" s="12">
        <v>7.71</v>
      </c>
      <c r="M2604">
        <v>5</v>
      </c>
      <c r="N2604">
        <v>1898</v>
      </c>
      <c r="O2604">
        <v>243</v>
      </c>
      <c r="P2604" t="s">
        <v>53</v>
      </c>
      <c r="R2604" t="s">
        <v>21</v>
      </c>
    </row>
    <row r="2605" spans="1:18" x14ac:dyDescent="0.3">
      <c r="A2605">
        <v>20495</v>
      </c>
      <c r="B2605" s="1">
        <v>45722</v>
      </c>
      <c r="C2605" s="11">
        <v>0.28055555555555556</v>
      </c>
      <c r="D2605" s="13">
        <f t="shared" si="80"/>
        <v>6</v>
      </c>
      <c r="E2605" s="13" t="str">
        <f t="shared" si="81"/>
        <v>Morning</v>
      </c>
      <c r="F2605" t="s">
        <v>38</v>
      </c>
      <c r="G2605" t="s">
        <v>58</v>
      </c>
      <c r="H2605" t="s">
        <v>18</v>
      </c>
      <c r="I2605">
        <v>203</v>
      </c>
      <c r="J2605" t="s">
        <v>19</v>
      </c>
      <c r="K2605" s="14">
        <v>74.08</v>
      </c>
      <c r="L2605" s="12">
        <v>21.55</v>
      </c>
      <c r="M2605">
        <v>3</v>
      </c>
      <c r="N2605">
        <v>1298</v>
      </c>
      <c r="O2605">
        <v>236</v>
      </c>
      <c r="P2605" t="s">
        <v>50</v>
      </c>
      <c r="R2605" t="s">
        <v>36</v>
      </c>
    </row>
    <row r="2606" spans="1:18" x14ac:dyDescent="0.3">
      <c r="A2606">
        <v>79606</v>
      </c>
      <c r="B2606" s="1">
        <v>45811</v>
      </c>
      <c r="C2606" s="11">
        <v>0.27847222222222223</v>
      </c>
      <c r="D2606" s="13">
        <f t="shared" si="80"/>
        <v>6</v>
      </c>
      <c r="E2606" s="13" t="str">
        <f t="shared" si="81"/>
        <v>Morning</v>
      </c>
      <c r="F2606" t="s">
        <v>81</v>
      </c>
      <c r="G2606" t="s">
        <v>6272</v>
      </c>
      <c r="H2606" t="s">
        <v>27</v>
      </c>
      <c r="I2606">
        <v>238</v>
      </c>
      <c r="J2606" t="s">
        <v>19</v>
      </c>
      <c r="K2606" s="14">
        <v>74.040000000000006</v>
      </c>
      <c r="L2606" s="12">
        <v>2.93</v>
      </c>
      <c r="M2606">
        <v>1</v>
      </c>
      <c r="N2606">
        <v>1165</v>
      </c>
      <c r="O2606">
        <v>253</v>
      </c>
      <c r="P2606" t="s">
        <v>44</v>
      </c>
      <c r="R2606" t="s">
        <v>21</v>
      </c>
    </row>
    <row r="2607" spans="1:18" x14ac:dyDescent="0.3">
      <c r="A2607">
        <v>97923</v>
      </c>
      <c r="B2607" s="1">
        <v>45896</v>
      </c>
      <c r="C2607" s="11">
        <v>0.34583333333333338</v>
      </c>
      <c r="D2607" s="13">
        <f t="shared" si="80"/>
        <v>8</v>
      </c>
      <c r="E2607" s="13" t="str">
        <f t="shared" si="81"/>
        <v>Morning</v>
      </c>
      <c r="F2607" t="s">
        <v>91</v>
      </c>
      <c r="G2607" t="s">
        <v>6271</v>
      </c>
      <c r="H2607" t="s">
        <v>27</v>
      </c>
      <c r="I2607">
        <v>218</v>
      </c>
      <c r="J2607" t="s">
        <v>19</v>
      </c>
      <c r="K2607" s="14">
        <v>74.03</v>
      </c>
      <c r="L2607" s="12">
        <v>24.89</v>
      </c>
      <c r="M2607">
        <v>4</v>
      </c>
      <c r="N2607">
        <v>1184</v>
      </c>
      <c r="O2607">
        <v>256</v>
      </c>
      <c r="P2607" t="s">
        <v>32</v>
      </c>
      <c r="R2607" t="s">
        <v>21</v>
      </c>
    </row>
    <row r="2608" spans="1:18" x14ac:dyDescent="0.3">
      <c r="A2608">
        <v>12460</v>
      </c>
      <c r="B2608" s="1">
        <v>45934</v>
      </c>
      <c r="C2608" s="11">
        <v>0.48402777777777778</v>
      </c>
      <c r="D2608" s="13">
        <f t="shared" si="80"/>
        <v>11</v>
      </c>
      <c r="E2608" s="13" t="str">
        <f t="shared" si="81"/>
        <v>Morning</v>
      </c>
      <c r="F2608" t="s">
        <v>6272</v>
      </c>
      <c r="G2608" t="s">
        <v>38</v>
      </c>
      <c r="H2608" t="s">
        <v>40</v>
      </c>
      <c r="I2608">
        <v>225</v>
      </c>
      <c r="J2608" t="s">
        <v>19</v>
      </c>
      <c r="K2608" s="14">
        <v>74.03</v>
      </c>
      <c r="L2608" s="12">
        <v>5.63</v>
      </c>
      <c r="M2608">
        <v>2</v>
      </c>
      <c r="N2608">
        <v>1915</v>
      </c>
      <c r="O2608">
        <v>251</v>
      </c>
      <c r="P2608" t="s">
        <v>44</v>
      </c>
      <c r="R2608" t="s">
        <v>21</v>
      </c>
    </row>
    <row r="2609" spans="1:18" x14ac:dyDescent="0.3">
      <c r="A2609">
        <v>16688</v>
      </c>
      <c r="B2609" s="1">
        <v>45786</v>
      </c>
      <c r="C2609" s="11">
        <v>0.72013888888888899</v>
      </c>
      <c r="D2609" s="13">
        <f t="shared" si="80"/>
        <v>17</v>
      </c>
      <c r="E2609" s="13" t="str">
        <f t="shared" si="81"/>
        <v>Night</v>
      </c>
      <c r="F2609" t="s">
        <v>6272</v>
      </c>
      <c r="G2609" t="s">
        <v>30</v>
      </c>
      <c r="H2609" t="s">
        <v>40</v>
      </c>
      <c r="I2609">
        <v>236</v>
      </c>
      <c r="J2609" t="s">
        <v>19</v>
      </c>
      <c r="K2609" s="14">
        <v>74.010000000000005</v>
      </c>
      <c r="L2609" s="12">
        <v>8.44</v>
      </c>
      <c r="M2609">
        <v>3</v>
      </c>
      <c r="N2609">
        <v>1555</v>
      </c>
      <c r="O2609">
        <v>246</v>
      </c>
      <c r="P2609" t="s">
        <v>20</v>
      </c>
      <c r="R2609" t="s">
        <v>21</v>
      </c>
    </row>
    <row r="2610" spans="1:18" x14ac:dyDescent="0.3">
      <c r="A2610">
        <v>40546</v>
      </c>
      <c r="B2610" s="1">
        <v>45745</v>
      </c>
      <c r="C2610" s="11">
        <v>0.36527777777777781</v>
      </c>
      <c r="D2610" s="13">
        <f t="shared" si="80"/>
        <v>8</v>
      </c>
      <c r="E2610" s="13" t="str">
        <f t="shared" si="81"/>
        <v>Morning</v>
      </c>
      <c r="F2610" t="s">
        <v>30</v>
      </c>
      <c r="G2610" t="s">
        <v>75</v>
      </c>
      <c r="H2610" t="s">
        <v>18</v>
      </c>
      <c r="I2610">
        <v>234</v>
      </c>
      <c r="J2610" t="s">
        <v>19</v>
      </c>
      <c r="K2610" s="14">
        <v>73.95</v>
      </c>
      <c r="L2610" s="12">
        <v>23.75</v>
      </c>
      <c r="M2610">
        <v>1</v>
      </c>
      <c r="N2610">
        <v>1455</v>
      </c>
      <c r="O2610">
        <v>254</v>
      </c>
      <c r="P2610" t="s">
        <v>20</v>
      </c>
      <c r="R2610" t="s">
        <v>36</v>
      </c>
    </row>
    <row r="2611" spans="1:18" x14ac:dyDescent="0.3">
      <c r="A2611">
        <v>34668</v>
      </c>
      <c r="B2611" s="1">
        <v>45737</v>
      </c>
      <c r="C2611" s="11">
        <v>0.73749999999999993</v>
      </c>
      <c r="D2611" s="13">
        <f t="shared" si="80"/>
        <v>17</v>
      </c>
      <c r="E2611" s="13" t="str">
        <f t="shared" si="81"/>
        <v>Night</v>
      </c>
      <c r="F2611" t="s">
        <v>67</v>
      </c>
      <c r="G2611" t="s">
        <v>81</v>
      </c>
      <c r="H2611" t="s">
        <v>40</v>
      </c>
      <c r="I2611">
        <v>234</v>
      </c>
      <c r="J2611" t="s">
        <v>19</v>
      </c>
      <c r="K2611" s="14">
        <v>73.95</v>
      </c>
      <c r="L2611" s="12">
        <v>25.99</v>
      </c>
      <c r="M2611">
        <v>1</v>
      </c>
      <c r="N2611">
        <v>1844</v>
      </c>
      <c r="O2611">
        <v>258</v>
      </c>
      <c r="P2611" t="s">
        <v>32</v>
      </c>
      <c r="R2611" t="s">
        <v>36</v>
      </c>
    </row>
    <row r="2612" spans="1:18" x14ac:dyDescent="0.3">
      <c r="A2612">
        <v>70384</v>
      </c>
      <c r="B2612" s="1">
        <v>46015</v>
      </c>
      <c r="C2612" s="11">
        <v>0.98888888888888893</v>
      </c>
      <c r="D2612" s="13">
        <f t="shared" si="80"/>
        <v>23</v>
      </c>
      <c r="E2612" s="13" t="str">
        <f t="shared" si="81"/>
        <v>Evening</v>
      </c>
      <c r="F2612" t="s">
        <v>6271</v>
      </c>
      <c r="G2612" t="s">
        <v>52</v>
      </c>
      <c r="H2612" t="s">
        <v>18</v>
      </c>
      <c r="I2612">
        <v>249</v>
      </c>
      <c r="J2612" t="s">
        <v>19</v>
      </c>
      <c r="K2612" s="14">
        <v>73.95</v>
      </c>
      <c r="L2612" s="12">
        <v>24.64</v>
      </c>
      <c r="M2612">
        <v>3</v>
      </c>
      <c r="N2612">
        <v>1426</v>
      </c>
      <c r="O2612">
        <v>219</v>
      </c>
      <c r="P2612" t="s">
        <v>20</v>
      </c>
      <c r="R2612" t="s">
        <v>21</v>
      </c>
    </row>
    <row r="2613" spans="1:18" x14ac:dyDescent="0.3">
      <c r="A2613">
        <v>95534</v>
      </c>
      <c r="B2613" s="1">
        <v>45694</v>
      </c>
      <c r="C2613" s="11">
        <v>1.4583333333333332E-2</v>
      </c>
      <c r="D2613" s="13">
        <f t="shared" si="80"/>
        <v>0</v>
      </c>
      <c r="E2613" s="13" t="str">
        <f t="shared" si="81"/>
        <v>Night</v>
      </c>
      <c r="F2613" t="s">
        <v>26</v>
      </c>
      <c r="G2613" t="s">
        <v>58</v>
      </c>
      <c r="H2613" t="s">
        <v>18</v>
      </c>
      <c r="I2613">
        <v>223</v>
      </c>
      <c r="J2613" t="s">
        <v>19</v>
      </c>
      <c r="K2613" s="14">
        <v>73.91</v>
      </c>
      <c r="L2613" s="12">
        <v>5.9</v>
      </c>
      <c r="M2613">
        <v>5</v>
      </c>
      <c r="N2613">
        <v>1586</v>
      </c>
      <c r="O2613">
        <v>253</v>
      </c>
      <c r="P2613" t="s">
        <v>32</v>
      </c>
      <c r="R2613" t="s">
        <v>21</v>
      </c>
    </row>
    <row r="2614" spans="1:18" x14ac:dyDescent="0.3">
      <c r="A2614">
        <v>54181</v>
      </c>
      <c r="B2614" s="1">
        <v>45959</v>
      </c>
      <c r="C2614" s="11">
        <v>0.83124999999999993</v>
      </c>
      <c r="D2614" s="13">
        <f t="shared" si="80"/>
        <v>19</v>
      </c>
      <c r="E2614" s="13" t="str">
        <f t="shared" si="81"/>
        <v>Night</v>
      </c>
      <c r="F2614" t="s">
        <v>67</v>
      </c>
      <c r="G2614" t="s">
        <v>6272</v>
      </c>
      <c r="H2614" t="s">
        <v>40</v>
      </c>
      <c r="I2614">
        <v>216</v>
      </c>
      <c r="J2614" t="s">
        <v>19</v>
      </c>
      <c r="K2614" s="14">
        <v>73.900000000000006</v>
      </c>
      <c r="L2614" s="12">
        <v>1.34</v>
      </c>
      <c r="M2614">
        <v>3</v>
      </c>
      <c r="N2614">
        <v>1436</v>
      </c>
      <c r="O2614">
        <v>236</v>
      </c>
      <c r="P2614" t="s">
        <v>53</v>
      </c>
      <c r="R2614" t="s">
        <v>36</v>
      </c>
    </row>
    <row r="2615" spans="1:18" x14ac:dyDescent="0.3">
      <c r="A2615">
        <v>28809</v>
      </c>
      <c r="B2615" s="1">
        <v>45928</v>
      </c>
      <c r="C2615" s="11">
        <v>0.65694444444444444</v>
      </c>
      <c r="D2615" s="13">
        <f t="shared" si="80"/>
        <v>15</v>
      </c>
      <c r="E2615" s="13" t="str">
        <f t="shared" si="81"/>
        <v>Afternoon</v>
      </c>
      <c r="F2615" t="s">
        <v>91</v>
      </c>
      <c r="G2615" t="s">
        <v>30</v>
      </c>
      <c r="H2615" t="s">
        <v>40</v>
      </c>
      <c r="I2615">
        <v>239</v>
      </c>
      <c r="J2615" t="s">
        <v>19</v>
      </c>
      <c r="K2615" s="14">
        <v>73.87</v>
      </c>
      <c r="L2615" s="12">
        <v>26.14</v>
      </c>
      <c r="M2615">
        <v>4</v>
      </c>
      <c r="N2615">
        <v>1953</v>
      </c>
      <c r="O2615">
        <v>242</v>
      </c>
      <c r="P2615" t="s">
        <v>53</v>
      </c>
      <c r="R2615" t="s">
        <v>21</v>
      </c>
    </row>
    <row r="2616" spans="1:18" x14ac:dyDescent="0.3">
      <c r="A2616">
        <v>56597</v>
      </c>
      <c r="B2616" s="1">
        <v>45833</v>
      </c>
      <c r="C2616" s="11">
        <v>0.31041666666666667</v>
      </c>
      <c r="D2616" s="13">
        <f t="shared" si="80"/>
        <v>7</v>
      </c>
      <c r="E2616" s="13" t="str">
        <f t="shared" si="81"/>
        <v>Morning</v>
      </c>
      <c r="F2616" t="s">
        <v>83</v>
      </c>
      <c r="G2616" t="s">
        <v>52</v>
      </c>
      <c r="H2616" t="s">
        <v>18</v>
      </c>
      <c r="I2616">
        <v>241</v>
      </c>
      <c r="J2616" t="s">
        <v>19</v>
      </c>
      <c r="K2616" s="14">
        <v>73.83</v>
      </c>
      <c r="L2616" s="12">
        <v>24.44</v>
      </c>
      <c r="M2616">
        <v>2</v>
      </c>
      <c r="N2616">
        <v>1402</v>
      </c>
      <c r="O2616">
        <v>206</v>
      </c>
      <c r="P2616" t="s">
        <v>20</v>
      </c>
      <c r="R2616" t="s">
        <v>36</v>
      </c>
    </row>
    <row r="2617" spans="1:18" x14ac:dyDescent="0.3">
      <c r="A2617">
        <v>84275</v>
      </c>
      <c r="B2617" s="1">
        <v>45961</v>
      </c>
      <c r="C2617" s="11">
        <v>0.39861111111111108</v>
      </c>
      <c r="D2617" s="13">
        <f t="shared" si="80"/>
        <v>9</v>
      </c>
      <c r="E2617" s="13" t="str">
        <f t="shared" si="81"/>
        <v>Morning</v>
      </c>
      <c r="F2617" t="s">
        <v>94</v>
      </c>
      <c r="G2617" t="s">
        <v>83</v>
      </c>
      <c r="H2617" t="s">
        <v>40</v>
      </c>
      <c r="I2617">
        <v>209</v>
      </c>
      <c r="J2617" t="s">
        <v>19</v>
      </c>
      <c r="K2617" s="14">
        <v>73.819999999999993</v>
      </c>
      <c r="L2617" s="12">
        <v>27.42</v>
      </c>
      <c r="M2617">
        <v>5</v>
      </c>
      <c r="N2617">
        <v>1499</v>
      </c>
      <c r="O2617">
        <v>221</v>
      </c>
      <c r="P2617" t="s">
        <v>32</v>
      </c>
      <c r="R2617" t="s">
        <v>21</v>
      </c>
    </row>
    <row r="2618" spans="1:18" x14ac:dyDescent="0.3">
      <c r="A2618">
        <v>49740</v>
      </c>
      <c r="B2618" s="1">
        <v>45960</v>
      </c>
      <c r="C2618" s="11">
        <v>0.67152777777777783</v>
      </c>
      <c r="D2618" s="13">
        <f t="shared" si="80"/>
        <v>16</v>
      </c>
      <c r="E2618" s="13" t="str">
        <f t="shared" si="81"/>
        <v>Afternoon</v>
      </c>
      <c r="F2618" t="s">
        <v>94</v>
      </c>
      <c r="G2618" t="s">
        <v>23</v>
      </c>
      <c r="H2618" t="s">
        <v>18</v>
      </c>
      <c r="I2618">
        <v>208</v>
      </c>
      <c r="J2618" t="s">
        <v>19</v>
      </c>
      <c r="K2618" s="14">
        <v>73.81</v>
      </c>
      <c r="L2618" s="12">
        <v>7.24</v>
      </c>
      <c r="M2618">
        <v>3</v>
      </c>
      <c r="N2618">
        <v>1168</v>
      </c>
      <c r="O2618">
        <v>203</v>
      </c>
      <c r="P2618" t="s">
        <v>32</v>
      </c>
      <c r="R2618" t="s">
        <v>36</v>
      </c>
    </row>
    <row r="2619" spans="1:18" x14ac:dyDescent="0.3">
      <c r="A2619">
        <v>40535</v>
      </c>
      <c r="B2619" s="1">
        <v>45907</v>
      </c>
      <c r="C2619" s="11">
        <v>0.84375</v>
      </c>
      <c r="D2619" s="13">
        <f t="shared" si="80"/>
        <v>20</v>
      </c>
      <c r="E2619" s="13" t="str">
        <f t="shared" si="81"/>
        <v>Night</v>
      </c>
      <c r="F2619" t="s">
        <v>38</v>
      </c>
      <c r="G2619" t="s">
        <v>52</v>
      </c>
      <c r="H2619" t="s">
        <v>18</v>
      </c>
      <c r="I2619">
        <v>228</v>
      </c>
      <c r="J2619" t="s">
        <v>19</v>
      </c>
      <c r="K2619" s="14">
        <v>73.77</v>
      </c>
      <c r="L2619" s="12">
        <v>4.5199999999999996</v>
      </c>
      <c r="M2619">
        <v>1</v>
      </c>
      <c r="N2619">
        <v>2041</v>
      </c>
      <c r="O2619">
        <v>224</v>
      </c>
      <c r="P2619" t="s">
        <v>50</v>
      </c>
      <c r="R2619" t="s">
        <v>21</v>
      </c>
    </row>
    <row r="2620" spans="1:18" x14ac:dyDescent="0.3">
      <c r="A2620">
        <v>15201</v>
      </c>
      <c r="B2620" s="1">
        <v>46001</v>
      </c>
      <c r="C2620" s="11">
        <v>0.45347222222222222</v>
      </c>
      <c r="D2620" s="13">
        <f t="shared" si="80"/>
        <v>10</v>
      </c>
      <c r="E2620" s="13" t="str">
        <f t="shared" si="81"/>
        <v>Morning</v>
      </c>
      <c r="F2620" t="s">
        <v>6271</v>
      </c>
      <c r="G2620" t="s">
        <v>83</v>
      </c>
      <c r="H2620" t="s">
        <v>27</v>
      </c>
      <c r="I2620">
        <v>241</v>
      </c>
      <c r="J2620" t="s">
        <v>19</v>
      </c>
      <c r="K2620" s="14">
        <v>73.75</v>
      </c>
      <c r="L2620" s="12">
        <v>11.48</v>
      </c>
      <c r="M2620">
        <v>2</v>
      </c>
      <c r="N2620">
        <v>1154</v>
      </c>
      <c r="O2620">
        <v>240</v>
      </c>
      <c r="P2620" t="s">
        <v>32</v>
      </c>
      <c r="R2620" t="s">
        <v>36</v>
      </c>
    </row>
    <row r="2621" spans="1:18" x14ac:dyDescent="0.3">
      <c r="A2621">
        <v>51492</v>
      </c>
      <c r="B2621" s="1">
        <v>45678</v>
      </c>
      <c r="C2621" s="11">
        <v>0.37222222222222223</v>
      </c>
      <c r="D2621" s="13">
        <f t="shared" si="80"/>
        <v>8</v>
      </c>
      <c r="E2621" s="13" t="str">
        <f t="shared" si="81"/>
        <v>Morning</v>
      </c>
      <c r="F2621" t="s">
        <v>23</v>
      </c>
      <c r="G2621" t="s">
        <v>52</v>
      </c>
      <c r="H2621" t="s">
        <v>18</v>
      </c>
      <c r="I2621">
        <v>255</v>
      </c>
      <c r="J2621" t="s">
        <v>19</v>
      </c>
      <c r="K2621" s="14">
        <v>73.75</v>
      </c>
      <c r="L2621" s="12">
        <v>6.39</v>
      </c>
      <c r="M2621">
        <v>5</v>
      </c>
      <c r="N2621">
        <v>1912</v>
      </c>
      <c r="O2621">
        <v>243</v>
      </c>
      <c r="P2621" t="s">
        <v>44</v>
      </c>
      <c r="R2621" t="s">
        <v>36</v>
      </c>
    </row>
    <row r="2622" spans="1:18" x14ac:dyDescent="0.3">
      <c r="A2622">
        <v>14543</v>
      </c>
      <c r="B2622" s="1">
        <v>45784</v>
      </c>
      <c r="C2622" s="11">
        <v>0.52569444444444446</v>
      </c>
      <c r="D2622" s="13">
        <f t="shared" si="80"/>
        <v>12</v>
      </c>
      <c r="E2622" s="13" t="str">
        <f t="shared" si="81"/>
        <v>Afternoon</v>
      </c>
      <c r="F2622" t="s">
        <v>94</v>
      </c>
      <c r="G2622" t="s">
        <v>6272</v>
      </c>
      <c r="H2622" t="s">
        <v>18</v>
      </c>
      <c r="I2622">
        <v>243</v>
      </c>
      <c r="J2622" t="s">
        <v>19</v>
      </c>
      <c r="K2622" s="14">
        <v>73.739999999999995</v>
      </c>
      <c r="L2622" s="12">
        <v>19.559999999999999</v>
      </c>
      <c r="M2622">
        <v>4</v>
      </c>
      <c r="N2622">
        <v>1014</v>
      </c>
      <c r="O2622">
        <v>259</v>
      </c>
      <c r="P2622" t="s">
        <v>28</v>
      </c>
      <c r="R2622" t="s">
        <v>21</v>
      </c>
    </row>
    <row r="2623" spans="1:18" x14ac:dyDescent="0.3">
      <c r="A2623">
        <v>86184</v>
      </c>
      <c r="B2623" s="1">
        <v>45685</v>
      </c>
      <c r="C2623" s="11">
        <v>0.48055555555555557</v>
      </c>
      <c r="D2623" s="13">
        <f t="shared" si="80"/>
        <v>11</v>
      </c>
      <c r="E2623" s="13" t="str">
        <f t="shared" si="81"/>
        <v>Morning</v>
      </c>
      <c r="F2623" t="s">
        <v>83</v>
      </c>
      <c r="G2623" t="s">
        <v>67</v>
      </c>
      <c r="H2623" t="s">
        <v>40</v>
      </c>
      <c r="I2623">
        <v>237</v>
      </c>
      <c r="J2623" t="s">
        <v>19</v>
      </c>
      <c r="K2623" s="14">
        <v>73.73</v>
      </c>
      <c r="L2623" s="12">
        <v>11.55</v>
      </c>
      <c r="M2623">
        <v>3</v>
      </c>
      <c r="N2623">
        <v>1332</v>
      </c>
      <c r="O2623">
        <v>256</v>
      </c>
      <c r="P2623" t="s">
        <v>44</v>
      </c>
      <c r="R2623" t="s">
        <v>36</v>
      </c>
    </row>
    <row r="2624" spans="1:18" x14ac:dyDescent="0.3">
      <c r="A2624">
        <v>75972</v>
      </c>
      <c r="B2624" s="1">
        <v>45760</v>
      </c>
      <c r="C2624" s="11">
        <v>0.16597222222222222</v>
      </c>
      <c r="D2624" s="13">
        <f t="shared" si="80"/>
        <v>3</v>
      </c>
      <c r="E2624" s="13" t="str">
        <f t="shared" si="81"/>
        <v>Night</v>
      </c>
      <c r="F2624" t="s">
        <v>58</v>
      </c>
      <c r="G2624" t="s">
        <v>75</v>
      </c>
      <c r="H2624" t="s">
        <v>18</v>
      </c>
      <c r="I2624">
        <v>237</v>
      </c>
      <c r="J2624" t="s">
        <v>19</v>
      </c>
      <c r="K2624" s="14">
        <v>73.709999999999994</v>
      </c>
      <c r="L2624" s="12">
        <v>8.92</v>
      </c>
      <c r="M2624">
        <v>5</v>
      </c>
      <c r="N2624">
        <v>2148</v>
      </c>
      <c r="O2624">
        <v>223</v>
      </c>
      <c r="P2624" t="s">
        <v>28</v>
      </c>
      <c r="R2624" t="s">
        <v>21</v>
      </c>
    </row>
    <row r="2625" spans="1:18" x14ac:dyDescent="0.3">
      <c r="A2625">
        <v>35535</v>
      </c>
      <c r="B2625" s="1">
        <v>45947</v>
      </c>
      <c r="C2625" s="11">
        <v>0.98055555555555562</v>
      </c>
      <c r="D2625" s="13">
        <f t="shared" si="80"/>
        <v>23</v>
      </c>
      <c r="E2625" s="13" t="str">
        <f t="shared" si="81"/>
        <v>Night</v>
      </c>
      <c r="F2625" t="s">
        <v>58</v>
      </c>
      <c r="G2625" t="s">
        <v>52</v>
      </c>
      <c r="H2625" t="s">
        <v>27</v>
      </c>
      <c r="I2625">
        <v>213</v>
      </c>
      <c r="J2625" t="s">
        <v>19</v>
      </c>
      <c r="K2625" s="14">
        <v>73.7</v>
      </c>
      <c r="L2625" s="12">
        <v>23.89</v>
      </c>
      <c r="M2625">
        <v>4</v>
      </c>
      <c r="N2625">
        <v>1245</v>
      </c>
      <c r="O2625">
        <v>218</v>
      </c>
      <c r="P2625" t="s">
        <v>44</v>
      </c>
      <c r="R2625" t="s">
        <v>21</v>
      </c>
    </row>
    <row r="2626" spans="1:18" x14ac:dyDescent="0.3">
      <c r="A2626">
        <v>82583</v>
      </c>
      <c r="B2626" s="1">
        <v>46017</v>
      </c>
      <c r="C2626" s="11">
        <v>0.47152777777777777</v>
      </c>
      <c r="D2626" s="13">
        <f t="shared" ref="D2626:D2689" si="82">HOUR(C2626)</f>
        <v>11</v>
      </c>
      <c r="E2626" s="13" t="str">
        <f t="shared" ref="E2626:E2689" si="83">IF(AND(D2626&gt;=5,D2626&lt;12),"Morning",IF(AND(D2626&gt;=12,D2626&lt;17),"Afternoon",IF(AND(D2625&gt;=17,D2625&lt;21),"Evening","Night")))</f>
        <v>Morning</v>
      </c>
      <c r="F2626" t="s">
        <v>6272</v>
      </c>
      <c r="G2626" t="s">
        <v>91</v>
      </c>
      <c r="H2626" t="s">
        <v>40</v>
      </c>
      <c r="I2626">
        <v>228</v>
      </c>
      <c r="J2626" t="s">
        <v>19</v>
      </c>
      <c r="K2626" s="14">
        <v>73.680000000000007</v>
      </c>
      <c r="L2626" s="12">
        <v>5.41</v>
      </c>
      <c r="M2626">
        <v>4</v>
      </c>
      <c r="N2626">
        <v>1076</v>
      </c>
      <c r="O2626">
        <v>259</v>
      </c>
      <c r="P2626" t="s">
        <v>53</v>
      </c>
      <c r="R2626" t="s">
        <v>36</v>
      </c>
    </row>
    <row r="2627" spans="1:18" x14ac:dyDescent="0.3">
      <c r="A2627">
        <v>70577</v>
      </c>
      <c r="B2627" s="1">
        <v>45723</v>
      </c>
      <c r="C2627" s="11">
        <v>0.9506944444444444</v>
      </c>
      <c r="D2627" s="13">
        <f t="shared" si="82"/>
        <v>22</v>
      </c>
      <c r="E2627" s="13" t="str">
        <f t="shared" si="83"/>
        <v>Night</v>
      </c>
      <c r="F2627" t="s">
        <v>91</v>
      </c>
      <c r="G2627" t="s">
        <v>23</v>
      </c>
      <c r="H2627" t="s">
        <v>27</v>
      </c>
      <c r="I2627">
        <v>231</v>
      </c>
      <c r="J2627" t="s">
        <v>19</v>
      </c>
      <c r="K2627" s="14">
        <v>73.680000000000007</v>
      </c>
      <c r="L2627" s="12">
        <v>27.68</v>
      </c>
      <c r="M2627">
        <v>4</v>
      </c>
      <c r="N2627">
        <v>1047</v>
      </c>
      <c r="O2627">
        <v>213</v>
      </c>
      <c r="P2627" t="s">
        <v>53</v>
      </c>
      <c r="R2627" t="s">
        <v>36</v>
      </c>
    </row>
    <row r="2628" spans="1:18" x14ac:dyDescent="0.3">
      <c r="A2628">
        <v>80487</v>
      </c>
      <c r="B2628" s="1">
        <v>45848</v>
      </c>
      <c r="C2628" s="11">
        <v>3.6111111111111115E-2</v>
      </c>
      <c r="D2628" s="13">
        <f t="shared" si="82"/>
        <v>0</v>
      </c>
      <c r="E2628" s="13" t="str">
        <f t="shared" si="83"/>
        <v>Night</v>
      </c>
      <c r="F2628" t="s">
        <v>72</v>
      </c>
      <c r="G2628" t="s">
        <v>58</v>
      </c>
      <c r="H2628" t="s">
        <v>18</v>
      </c>
      <c r="I2628">
        <v>201</v>
      </c>
      <c r="J2628" t="s">
        <v>19</v>
      </c>
      <c r="K2628" s="14">
        <v>73.67</v>
      </c>
      <c r="L2628" s="12">
        <v>15.76</v>
      </c>
      <c r="M2628">
        <v>2</v>
      </c>
      <c r="N2628">
        <v>1012</v>
      </c>
      <c r="O2628">
        <v>239</v>
      </c>
      <c r="P2628" t="s">
        <v>53</v>
      </c>
      <c r="R2628" t="s">
        <v>21</v>
      </c>
    </row>
    <row r="2629" spans="1:18" x14ac:dyDescent="0.3">
      <c r="A2629">
        <v>77450</v>
      </c>
      <c r="B2629" s="1">
        <v>45689</v>
      </c>
      <c r="C2629" s="11">
        <v>4.9999999999999996E-2</v>
      </c>
      <c r="D2629" s="13">
        <f t="shared" si="82"/>
        <v>1</v>
      </c>
      <c r="E2629" s="13" t="str">
        <f t="shared" si="83"/>
        <v>Night</v>
      </c>
      <c r="F2629" t="s">
        <v>6272</v>
      </c>
      <c r="G2629" t="s">
        <v>26</v>
      </c>
      <c r="H2629" t="s">
        <v>18</v>
      </c>
      <c r="I2629">
        <v>239</v>
      </c>
      <c r="J2629" t="s">
        <v>19</v>
      </c>
      <c r="K2629" s="14">
        <v>73.66</v>
      </c>
      <c r="L2629" s="12">
        <v>9.44</v>
      </c>
      <c r="M2629">
        <v>1</v>
      </c>
      <c r="N2629">
        <v>1320</v>
      </c>
      <c r="O2629">
        <v>223</v>
      </c>
      <c r="P2629" t="s">
        <v>32</v>
      </c>
      <c r="R2629" t="s">
        <v>36</v>
      </c>
    </row>
    <row r="2630" spans="1:18" x14ac:dyDescent="0.3">
      <c r="A2630">
        <v>71113</v>
      </c>
      <c r="B2630" s="1">
        <v>45755</v>
      </c>
      <c r="C2630" s="11">
        <v>0.78819444444444453</v>
      </c>
      <c r="D2630" s="13">
        <f t="shared" si="82"/>
        <v>18</v>
      </c>
      <c r="E2630" s="13" t="str">
        <f t="shared" si="83"/>
        <v>Night</v>
      </c>
      <c r="F2630" t="s">
        <v>6272</v>
      </c>
      <c r="G2630" t="s">
        <v>26</v>
      </c>
      <c r="H2630" t="s">
        <v>18</v>
      </c>
      <c r="I2630">
        <v>201</v>
      </c>
      <c r="J2630" t="s">
        <v>19</v>
      </c>
      <c r="K2630" s="14">
        <v>73.650000000000006</v>
      </c>
      <c r="L2630" s="12">
        <v>2.88</v>
      </c>
      <c r="M2630">
        <v>2</v>
      </c>
      <c r="N2630">
        <v>1949</v>
      </c>
      <c r="O2630">
        <v>227</v>
      </c>
      <c r="P2630" t="s">
        <v>32</v>
      </c>
      <c r="R2630" t="s">
        <v>21</v>
      </c>
    </row>
    <row r="2631" spans="1:18" x14ac:dyDescent="0.3">
      <c r="A2631">
        <v>13561</v>
      </c>
      <c r="B2631" s="1">
        <v>45993</v>
      </c>
      <c r="C2631" s="11">
        <v>0.46180555555555558</v>
      </c>
      <c r="D2631" s="13">
        <f t="shared" si="82"/>
        <v>11</v>
      </c>
      <c r="E2631" s="13" t="str">
        <f t="shared" si="83"/>
        <v>Morning</v>
      </c>
      <c r="F2631" t="s">
        <v>94</v>
      </c>
      <c r="G2631" t="s">
        <v>52</v>
      </c>
      <c r="H2631" t="s">
        <v>27</v>
      </c>
      <c r="I2631">
        <v>217</v>
      </c>
      <c r="J2631" t="s">
        <v>19</v>
      </c>
      <c r="K2631" s="14">
        <v>73.64</v>
      </c>
      <c r="L2631" s="12">
        <v>21.07</v>
      </c>
      <c r="M2631">
        <v>2</v>
      </c>
      <c r="N2631">
        <v>1798</v>
      </c>
      <c r="O2631">
        <v>244</v>
      </c>
      <c r="P2631" t="s">
        <v>44</v>
      </c>
      <c r="R2631" t="s">
        <v>36</v>
      </c>
    </row>
    <row r="2632" spans="1:18" x14ac:dyDescent="0.3">
      <c r="A2632">
        <v>37988</v>
      </c>
      <c r="B2632" s="1">
        <v>46021</v>
      </c>
      <c r="C2632" s="11">
        <v>0.21736111111111112</v>
      </c>
      <c r="D2632" s="13">
        <f t="shared" si="82"/>
        <v>5</v>
      </c>
      <c r="E2632" s="13" t="str">
        <f t="shared" si="83"/>
        <v>Morning</v>
      </c>
      <c r="F2632" t="s">
        <v>75</v>
      </c>
      <c r="G2632" t="s">
        <v>52</v>
      </c>
      <c r="H2632" t="s">
        <v>27</v>
      </c>
      <c r="I2632">
        <v>240</v>
      </c>
      <c r="J2632" t="s">
        <v>19</v>
      </c>
      <c r="K2632" s="14">
        <v>73.64</v>
      </c>
      <c r="L2632" s="12">
        <v>10.88</v>
      </c>
      <c r="M2632">
        <v>1</v>
      </c>
      <c r="N2632">
        <v>2097</v>
      </c>
      <c r="O2632">
        <v>228</v>
      </c>
      <c r="P2632" t="s">
        <v>32</v>
      </c>
      <c r="R2632" t="s">
        <v>21</v>
      </c>
    </row>
    <row r="2633" spans="1:18" x14ac:dyDescent="0.3">
      <c r="A2633">
        <v>20740</v>
      </c>
      <c r="B2633" s="1">
        <v>45973</v>
      </c>
      <c r="C2633" s="11">
        <v>0.41388888888888892</v>
      </c>
      <c r="D2633" s="13">
        <f t="shared" si="82"/>
        <v>9</v>
      </c>
      <c r="E2633" s="13" t="str">
        <f t="shared" si="83"/>
        <v>Morning</v>
      </c>
      <c r="F2633" t="s">
        <v>30</v>
      </c>
      <c r="G2633" t="s">
        <v>38</v>
      </c>
      <c r="H2633" t="s">
        <v>40</v>
      </c>
      <c r="I2633">
        <v>225</v>
      </c>
      <c r="J2633" t="s">
        <v>19</v>
      </c>
      <c r="K2633" s="14">
        <v>73.61</v>
      </c>
      <c r="L2633" s="12">
        <v>20.64</v>
      </c>
      <c r="M2633">
        <v>2</v>
      </c>
      <c r="N2633">
        <v>1163</v>
      </c>
      <c r="O2633">
        <v>203</v>
      </c>
      <c r="P2633" t="s">
        <v>44</v>
      </c>
      <c r="R2633" t="s">
        <v>36</v>
      </c>
    </row>
    <row r="2634" spans="1:18" x14ac:dyDescent="0.3">
      <c r="A2634">
        <v>85552</v>
      </c>
      <c r="B2634" s="1">
        <v>45702</v>
      </c>
      <c r="C2634" s="11">
        <v>9.1666666666666674E-2</v>
      </c>
      <c r="D2634" s="13">
        <f t="shared" si="82"/>
        <v>2</v>
      </c>
      <c r="E2634" s="13" t="str">
        <f t="shared" si="83"/>
        <v>Night</v>
      </c>
      <c r="F2634" t="s">
        <v>6272</v>
      </c>
      <c r="G2634" t="s">
        <v>81</v>
      </c>
      <c r="H2634" t="s">
        <v>40</v>
      </c>
      <c r="I2634">
        <v>244</v>
      </c>
      <c r="J2634" t="s">
        <v>19</v>
      </c>
      <c r="K2634" s="14">
        <v>73.61</v>
      </c>
      <c r="L2634" s="12">
        <v>20.39</v>
      </c>
      <c r="M2634">
        <v>2</v>
      </c>
      <c r="N2634">
        <v>1613</v>
      </c>
      <c r="O2634">
        <v>239</v>
      </c>
      <c r="P2634" t="s">
        <v>44</v>
      </c>
      <c r="R2634" t="s">
        <v>36</v>
      </c>
    </row>
    <row r="2635" spans="1:18" x14ac:dyDescent="0.3">
      <c r="A2635">
        <v>64054</v>
      </c>
      <c r="B2635" s="1">
        <v>45811</v>
      </c>
      <c r="C2635" s="11">
        <v>0.34097222222222223</v>
      </c>
      <c r="D2635" s="13">
        <f t="shared" si="82"/>
        <v>8</v>
      </c>
      <c r="E2635" s="13" t="str">
        <f t="shared" si="83"/>
        <v>Morning</v>
      </c>
      <c r="F2635" t="s">
        <v>75</v>
      </c>
      <c r="G2635" t="s">
        <v>38</v>
      </c>
      <c r="H2635" t="s">
        <v>27</v>
      </c>
      <c r="I2635">
        <v>222</v>
      </c>
      <c r="J2635" t="s">
        <v>19</v>
      </c>
      <c r="K2635" s="14">
        <v>73.59</v>
      </c>
      <c r="L2635" s="12">
        <v>7.4</v>
      </c>
      <c r="M2635">
        <v>2</v>
      </c>
      <c r="N2635">
        <v>2041</v>
      </c>
      <c r="O2635">
        <v>200</v>
      </c>
      <c r="P2635" t="s">
        <v>20</v>
      </c>
      <c r="R2635" t="s">
        <v>21</v>
      </c>
    </row>
    <row r="2636" spans="1:18" x14ac:dyDescent="0.3">
      <c r="A2636">
        <v>12061</v>
      </c>
      <c r="B2636" s="1">
        <v>45721</v>
      </c>
      <c r="C2636" s="11">
        <v>7.8472222222222221E-2</v>
      </c>
      <c r="D2636" s="13">
        <f t="shared" si="82"/>
        <v>1</v>
      </c>
      <c r="E2636" s="13" t="str">
        <f t="shared" si="83"/>
        <v>Night</v>
      </c>
      <c r="F2636" t="s">
        <v>23</v>
      </c>
      <c r="G2636" t="s">
        <v>6272</v>
      </c>
      <c r="H2636" t="s">
        <v>27</v>
      </c>
      <c r="I2636">
        <v>211</v>
      </c>
      <c r="J2636" t="s">
        <v>19</v>
      </c>
      <c r="K2636" s="14">
        <v>73.58</v>
      </c>
      <c r="L2636" s="12">
        <v>5.85</v>
      </c>
      <c r="M2636">
        <v>3</v>
      </c>
      <c r="N2636">
        <v>1539</v>
      </c>
      <c r="O2636">
        <v>260</v>
      </c>
      <c r="P2636" t="s">
        <v>32</v>
      </c>
      <c r="R2636" t="s">
        <v>36</v>
      </c>
    </row>
    <row r="2637" spans="1:18" x14ac:dyDescent="0.3">
      <c r="A2637">
        <v>32261</v>
      </c>
      <c r="B2637" s="1">
        <v>46005</v>
      </c>
      <c r="C2637" s="11">
        <v>0.77916666666666667</v>
      </c>
      <c r="D2637" s="13">
        <f t="shared" si="82"/>
        <v>18</v>
      </c>
      <c r="E2637" s="13" t="str">
        <f t="shared" si="83"/>
        <v>Night</v>
      </c>
      <c r="F2637" t="s">
        <v>81</v>
      </c>
      <c r="G2637" t="s">
        <v>83</v>
      </c>
      <c r="H2637" t="s">
        <v>18</v>
      </c>
      <c r="I2637">
        <v>253</v>
      </c>
      <c r="J2637" t="s">
        <v>19</v>
      </c>
      <c r="K2637" s="14">
        <v>73.569999999999993</v>
      </c>
      <c r="L2637" s="12">
        <v>10.15</v>
      </c>
      <c r="M2637">
        <v>1</v>
      </c>
      <c r="N2637">
        <v>1626</v>
      </c>
      <c r="O2637">
        <v>255</v>
      </c>
      <c r="P2637" t="s">
        <v>28</v>
      </c>
      <c r="R2637" t="s">
        <v>21</v>
      </c>
    </row>
    <row r="2638" spans="1:18" x14ac:dyDescent="0.3">
      <c r="A2638">
        <v>89892</v>
      </c>
      <c r="B2638" s="1">
        <v>45979</v>
      </c>
      <c r="C2638" s="11">
        <v>0.8930555555555556</v>
      </c>
      <c r="D2638" s="13">
        <f t="shared" si="82"/>
        <v>21</v>
      </c>
      <c r="E2638" s="13" t="str">
        <f t="shared" si="83"/>
        <v>Evening</v>
      </c>
      <c r="F2638" t="s">
        <v>91</v>
      </c>
      <c r="G2638" t="s">
        <v>26</v>
      </c>
      <c r="H2638" t="s">
        <v>27</v>
      </c>
      <c r="I2638">
        <v>252</v>
      </c>
      <c r="J2638" t="s">
        <v>19</v>
      </c>
      <c r="K2638" s="14">
        <v>73.56</v>
      </c>
      <c r="L2638" s="12">
        <v>6.73</v>
      </c>
      <c r="M2638">
        <v>4</v>
      </c>
      <c r="N2638">
        <v>1590</v>
      </c>
      <c r="O2638">
        <v>200</v>
      </c>
      <c r="P2638" t="s">
        <v>44</v>
      </c>
      <c r="R2638" t="s">
        <v>21</v>
      </c>
    </row>
    <row r="2639" spans="1:18" x14ac:dyDescent="0.3">
      <c r="A2639">
        <v>60947</v>
      </c>
      <c r="B2639" s="1">
        <v>45996</v>
      </c>
      <c r="C2639" s="11">
        <v>0.56874999999999998</v>
      </c>
      <c r="D2639" s="13">
        <f t="shared" si="82"/>
        <v>13</v>
      </c>
      <c r="E2639" s="13" t="str">
        <f t="shared" si="83"/>
        <v>Afternoon</v>
      </c>
      <c r="F2639" t="s">
        <v>6272</v>
      </c>
      <c r="G2639" t="s">
        <v>91</v>
      </c>
      <c r="H2639" t="s">
        <v>40</v>
      </c>
      <c r="I2639">
        <v>246</v>
      </c>
      <c r="J2639" t="s">
        <v>19</v>
      </c>
      <c r="K2639" s="14">
        <v>73.56</v>
      </c>
      <c r="L2639" s="12">
        <v>3.76</v>
      </c>
      <c r="M2639">
        <v>1</v>
      </c>
      <c r="N2639">
        <v>1392</v>
      </c>
      <c r="O2639">
        <v>209</v>
      </c>
      <c r="P2639" t="s">
        <v>50</v>
      </c>
      <c r="R2639" t="s">
        <v>21</v>
      </c>
    </row>
    <row r="2640" spans="1:18" x14ac:dyDescent="0.3">
      <c r="A2640">
        <v>30933</v>
      </c>
      <c r="B2640" s="1">
        <v>45893</v>
      </c>
      <c r="C2640" s="11">
        <v>0.40069444444444446</v>
      </c>
      <c r="D2640" s="13">
        <f t="shared" si="82"/>
        <v>9</v>
      </c>
      <c r="E2640" s="13" t="str">
        <f t="shared" si="83"/>
        <v>Morning</v>
      </c>
      <c r="F2640" t="s">
        <v>94</v>
      </c>
      <c r="G2640" t="s">
        <v>75</v>
      </c>
      <c r="H2640" t="s">
        <v>18</v>
      </c>
      <c r="I2640">
        <v>247</v>
      </c>
      <c r="J2640" t="s">
        <v>19</v>
      </c>
      <c r="K2640" s="14">
        <v>73.55</v>
      </c>
      <c r="L2640" s="12">
        <v>2.35</v>
      </c>
      <c r="M2640">
        <v>2</v>
      </c>
      <c r="N2640">
        <v>1863</v>
      </c>
      <c r="O2640">
        <v>251</v>
      </c>
      <c r="P2640" t="s">
        <v>32</v>
      </c>
      <c r="R2640" t="s">
        <v>36</v>
      </c>
    </row>
    <row r="2641" spans="1:18" x14ac:dyDescent="0.3">
      <c r="A2641">
        <v>82358</v>
      </c>
      <c r="B2641" s="1">
        <v>45876</v>
      </c>
      <c r="C2641" s="11">
        <v>0.25</v>
      </c>
      <c r="D2641" s="13">
        <f t="shared" si="82"/>
        <v>6</v>
      </c>
      <c r="E2641" s="13" t="str">
        <f t="shared" si="83"/>
        <v>Morning</v>
      </c>
      <c r="F2641" t="s">
        <v>67</v>
      </c>
      <c r="G2641" t="s">
        <v>67</v>
      </c>
      <c r="H2641" t="s">
        <v>27</v>
      </c>
      <c r="I2641">
        <v>213</v>
      </c>
      <c r="J2641" t="s">
        <v>19</v>
      </c>
      <c r="K2641" s="14">
        <v>73.55</v>
      </c>
      <c r="L2641" s="12">
        <v>15.88</v>
      </c>
      <c r="M2641">
        <v>3</v>
      </c>
      <c r="N2641">
        <v>1769</v>
      </c>
      <c r="O2641">
        <v>214</v>
      </c>
      <c r="P2641" t="s">
        <v>28</v>
      </c>
      <c r="R2641" t="s">
        <v>21</v>
      </c>
    </row>
    <row r="2642" spans="1:18" x14ac:dyDescent="0.3">
      <c r="A2642">
        <v>80128</v>
      </c>
      <c r="B2642" s="1">
        <v>45758</v>
      </c>
      <c r="C2642" s="11">
        <v>0.66597222222222219</v>
      </c>
      <c r="D2642" s="13">
        <f t="shared" si="82"/>
        <v>15</v>
      </c>
      <c r="E2642" s="13" t="str">
        <f t="shared" si="83"/>
        <v>Afternoon</v>
      </c>
      <c r="F2642" t="s">
        <v>6271</v>
      </c>
      <c r="G2642" t="s">
        <v>23</v>
      </c>
      <c r="H2642" t="s">
        <v>27</v>
      </c>
      <c r="I2642">
        <v>251</v>
      </c>
      <c r="J2642" t="s">
        <v>19</v>
      </c>
      <c r="K2642" s="14">
        <v>73.540000000000006</v>
      </c>
      <c r="L2642" s="12">
        <v>17.39</v>
      </c>
      <c r="M2642">
        <v>4</v>
      </c>
      <c r="N2642">
        <v>1360</v>
      </c>
      <c r="O2642">
        <v>243</v>
      </c>
      <c r="P2642" t="s">
        <v>53</v>
      </c>
      <c r="R2642" t="s">
        <v>21</v>
      </c>
    </row>
    <row r="2643" spans="1:18" x14ac:dyDescent="0.3">
      <c r="A2643">
        <v>44413</v>
      </c>
      <c r="B2643" s="1">
        <v>45813</v>
      </c>
      <c r="C2643" s="11">
        <v>0.98125000000000007</v>
      </c>
      <c r="D2643" s="13">
        <f t="shared" si="82"/>
        <v>23</v>
      </c>
      <c r="E2643" s="13" t="str">
        <f t="shared" si="83"/>
        <v>Night</v>
      </c>
      <c r="F2643" t="s">
        <v>6272</v>
      </c>
      <c r="G2643" t="s">
        <v>6271</v>
      </c>
      <c r="H2643" t="s">
        <v>27</v>
      </c>
      <c r="I2643">
        <v>217</v>
      </c>
      <c r="J2643" t="s">
        <v>19</v>
      </c>
      <c r="K2643" s="14">
        <v>73.52</v>
      </c>
      <c r="L2643" s="12">
        <v>8.2899999999999991</v>
      </c>
      <c r="M2643">
        <v>3</v>
      </c>
      <c r="N2643">
        <v>1459</v>
      </c>
      <c r="O2643">
        <v>248</v>
      </c>
      <c r="P2643" t="s">
        <v>28</v>
      </c>
      <c r="R2643" t="s">
        <v>21</v>
      </c>
    </row>
    <row r="2644" spans="1:18" x14ac:dyDescent="0.3">
      <c r="A2644">
        <v>62781</v>
      </c>
      <c r="B2644" s="1">
        <v>45814</v>
      </c>
      <c r="C2644" s="11">
        <v>4.7916666666666663E-2</v>
      </c>
      <c r="D2644" s="13">
        <f t="shared" si="82"/>
        <v>1</v>
      </c>
      <c r="E2644" s="13" t="str">
        <f t="shared" si="83"/>
        <v>Night</v>
      </c>
      <c r="F2644" t="s">
        <v>30</v>
      </c>
      <c r="G2644" t="s">
        <v>83</v>
      </c>
      <c r="H2644" t="s">
        <v>27</v>
      </c>
      <c r="I2644">
        <v>209</v>
      </c>
      <c r="J2644" t="s">
        <v>19</v>
      </c>
      <c r="K2644" s="14">
        <v>73.489999999999995</v>
      </c>
      <c r="L2644" s="12">
        <v>1.17</v>
      </c>
      <c r="M2644">
        <v>5</v>
      </c>
      <c r="N2644">
        <v>1962</v>
      </c>
      <c r="O2644">
        <v>231</v>
      </c>
      <c r="P2644" t="s">
        <v>28</v>
      </c>
      <c r="R2644" t="s">
        <v>36</v>
      </c>
    </row>
    <row r="2645" spans="1:18" x14ac:dyDescent="0.3">
      <c r="A2645">
        <v>93490</v>
      </c>
      <c r="B2645" s="1">
        <v>45708</v>
      </c>
      <c r="C2645" s="11">
        <v>0.98749999999999993</v>
      </c>
      <c r="D2645" s="13">
        <f t="shared" si="82"/>
        <v>23</v>
      </c>
      <c r="E2645" s="13" t="str">
        <f t="shared" si="83"/>
        <v>Night</v>
      </c>
      <c r="F2645" t="s">
        <v>38</v>
      </c>
      <c r="G2645" t="s">
        <v>52</v>
      </c>
      <c r="H2645" t="s">
        <v>27</v>
      </c>
      <c r="I2645">
        <v>246</v>
      </c>
      <c r="J2645" t="s">
        <v>19</v>
      </c>
      <c r="K2645" s="14">
        <v>73.459999999999994</v>
      </c>
      <c r="L2645" s="12">
        <v>20.86</v>
      </c>
      <c r="M2645">
        <v>2</v>
      </c>
      <c r="N2645">
        <v>1539</v>
      </c>
      <c r="O2645">
        <v>237</v>
      </c>
      <c r="P2645" t="s">
        <v>53</v>
      </c>
      <c r="R2645" t="s">
        <v>21</v>
      </c>
    </row>
    <row r="2646" spans="1:18" x14ac:dyDescent="0.3">
      <c r="A2646">
        <v>72424</v>
      </c>
      <c r="B2646" s="1">
        <v>45805</v>
      </c>
      <c r="C2646" s="11">
        <v>0.65902777777777777</v>
      </c>
      <c r="D2646" s="13">
        <f t="shared" si="82"/>
        <v>15</v>
      </c>
      <c r="E2646" s="13" t="str">
        <f t="shared" si="83"/>
        <v>Afternoon</v>
      </c>
      <c r="F2646" t="s">
        <v>75</v>
      </c>
      <c r="G2646" t="s">
        <v>23</v>
      </c>
      <c r="H2646" t="s">
        <v>27</v>
      </c>
      <c r="I2646">
        <v>235</v>
      </c>
      <c r="J2646" t="s">
        <v>19</v>
      </c>
      <c r="K2646" s="14">
        <v>73.45</v>
      </c>
      <c r="L2646" s="12">
        <v>4.76</v>
      </c>
      <c r="M2646">
        <v>1</v>
      </c>
      <c r="N2646">
        <v>1025</v>
      </c>
      <c r="O2646">
        <v>260</v>
      </c>
      <c r="P2646" t="s">
        <v>28</v>
      </c>
      <c r="R2646" t="s">
        <v>21</v>
      </c>
    </row>
    <row r="2647" spans="1:18" x14ac:dyDescent="0.3">
      <c r="A2647">
        <v>31068</v>
      </c>
      <c r="B2647" s="1">
        <v>45877</v>
      </c>
      <c r="C2647" s="11">
        <v>0.14444444444444446</v>
      </c>
      <c r="D2647" s="13">
        <f t="shared" si="82"/>
        <v>3</v>
      </c>
      <c r="E2647" s="13" t="str">
        <f t="shared" si="83"/>
        <v>Night</v>
      </c>
      <c r="F2647" t="s">
        <v>58</v>
      </c>
      <c r="G2647" t="s">
        <v>26</v>
      </c>
      <c r="H2647" t="s">
        <v>18</v>
      </c>
      <c r="I2647">
        <v>229</v>
      </c>
      <c r="J2647" t="s">
        <v>19</v>
      </c>
      <c r="K2647" s="14">
        <v>73.44</v>
      </c>
      <c r="L2647" s="12">
        <v>24.35</v>
      </c>
      <c r="M2647">
        <v>4</v>
      </c>
      <c r="N2647">
        <v>1216</v>
      </c>
      <c r="O2647">
        <v>251</v>
      </c>
      <c r="P2647" t="s">
        <v>32</v>
      </c>
      <c r="R2647" t="s">
        <v>36</v>
      </c>
    </row>
    <row r="2648" spans="1:18" x14ac:dyDescent="0.3">
      <c r="A2648">
        <v>50841</v>
      </c>
      <c r="B2648" s="1">
        <v>45804</v>
      </c>
      <c r="C2648" s="11">
        <v>0.24305555555555555</v>
      </c>
      <c r="D2648" s="13">
        <f t="shared" si="82"/>
        <v>5</v>
      </c>
      <c r="E2648" s="13" t="str">
        <f t="shared" si="83"/>
        <v>Morning</v>
      </c>
      <c r="F2648" t="s">
        <v>23</v>
      </c>
      <c r="G2648" t="s">
        <v>26</v>
      </c>
      <c r="H2648" t="s">
        <v>27</v>
      </c>
      <c r="I2648">
        <v>248</v>
      </c>
      <c r="J2648" t="s">
        <v>19</v>
      </c>
      <c r="K2648" s="14">
        <v>73.42</v>
      </c>
      <c r="L2648" s="12">
        <v>27.68</v>
      </c>
      <c r="M2648">
        <v>1</v>
      </c>
      <c r="N2648">
        <v>1849</v>
      </c>
      <c r="O2648">
        <v>216</v>
      </c>
      <c r="P2648" t="s">
        <v>32</v>
      </c>
      <c r="R2648" t="s">
        <v>21</v>
      </c>
    </row>
    <row r="2649" spans="1:18" x14ac:dyDescent="0.3">
      <c r="A2649">
        <v>25848</v>
      </c>
      <c r="B2649" s="1">
        <v>45947</v>
      </c>
      <c r="C2649" s="11">
        <v>0.9604166666666667</v>
      </c>
      <c r="D2649" s="13">
        <f t="shared" si="82"/>
        <v>23</v>
      </c>
      <c r="E2649" s="13" t="str">
        <f t="shared" si="83"/>
        <v>Night</v>
      </c>
      <c r="F2649" t="s">
        <v>83</v>
      </c>
      <c r="G2649" t="s">
        <v>81</v>
      </c>
      <c r="H2649" t="s">
        <v>18</v>
      </c>
      <c r="I2649">
        <v>224</v>
      </c>
      <c r="J2649" t="s">
        <v>19</v>
      </c>
      <c r="K2649" s="14">
        <v>73.41</v>
      </c>
      <c r="L2649" s="12">
        <v>26.22</v>
      </c>
      <c r="M2649">
        <v>5</v>
      </c>
      <c r="N2649">
        <v>1652</v>
      </c>
      <c r="O2649">
        <v>239</v>
      </c>
      <c r="P2649" t="s">
        <v>53</v>
      </c>
      <c r="R2649" t="s">
        <v>21</v>
      </c>
    </row>
    <row r="2650" spans="1:18" x14ac:dyDescent="0.3">
      <c r="A2650">
        <v>23090</v>
      </c>
      <c r="B2650" s="1">
        <v>45960</v>
      </c>
      <c r="C2650" s="11">
        <v>0.4597222222222222</v>
      </c>
      <c r="D2650" s="13">
        <f t="shared" si="82"/>
        <v>11</v>
      </c>
      <c r="E2650" s="13" t="str">
        <f t="shared" si="83"/>
        <v>Morning</v>
      </c>
      <c r="F2650" t="s">
        <v>75</v>
      </c>
      <c r="G2650" t="s">
        <v>81</v>
      </c>
      <c r="H2650" t="s">
        <v>27</v>
      </c>
      <c r="I2650">
        <v>214</v>
      </c>
      <c r="J2650" t="s">
        <v>19</v>
      </c>
      <c r="K2650" s="14">
        <v>73.38</v>
      </c>
      <c r="L2650" s="12">
        <v>4.46</v>
      </c>
      <c r="M2650">
        <v>2</v>
      </c>
      <c r="N2650">
        <v>1820</v>
      </c>
      <c r="O2650">
        <v>247</v>
      </c>
      <c r="P2650" t="s">
        <v>53</v>
      </c>
      <c r="R2650" t="s">
        <v>21</v>
      </c>
    </row>
    <row r="2651" spans="1:18" x14ac:dyDescent="0.3">
      <c r="A2651">
        <v>28777</v>
      </c>
      <c r="B2651" s="1">
        <v>45876</v>
      </c>
      <c r="C2651" s="11">
        <v>0.52638888888888891</v>
      </c>
      <c r="D2651" s="13">
        <f t="shared" si="82"/>
        <v>12</v>
      </c>
      <c r="E2651" s="13" t="str">
        <f t="shared" si="83"/>
        <v>Afternoon</v>
      </c>
      <c r="F2651" t="s">
        <v>81</v>
      </c>
      <c r="G2651" t="s">
        <v>72</v>
      </c>
      <c r="H2651" t="s">
        <v>18</v>
      </c>
      <c r="I2651">
        <v>231</v>
      </c>
      <c r="J2651" t="s">
        <v>19</v>
      </c>
      <c r="K2651" s="14">
        <v>73.37</v>
      </c>
      <c r="L2651" s="12">
        <v>25.47</v>
      </c>
      <c r="M2651">
        <v>1</v>
      </c>
      <c r="N2651">
        <v>1861</v>
      </c>
      <c r="O2651">
        <v>209</v>
      </c>
      <c r="P2651" t="s">
        <v>50</v>
      </c>
      <c r="R2651" t="s">
        <v>36</v>
      </c>
    </row>
    <row r="2652" spans="1:18" x14ac:dyDescent="0.3">
      <c r="A2652">
        <v>71043</v>
      </c>
      <c r="B2652" s="1">
        <v>45750</v>
      </c>
      <c r="C2652" s="11">
        <v>0.26805555555555555</v>
      </c>
      <c r="D2652" s="13">
        <f t="shared" si="82"/>
        <v>6</v>
      </c>
      <c r="E2652" s="13" t="str">
        <f t="shared" si="83"/>
        <v>Morning</v>
      </c>
      <c r="F2652" t="s">
        <v>52</v>
      </c>
      <c r="G2652" t="s">
        <v>83</v>
      </c>
      <c r="H2652" t="s">
        <v>18</v>
      </c>
      <c r="I2652">
        <v>207</v>
      </c>
      <c r="J2652" t="s">
        <v>19</v>
      </c>
      <c r="K2652" s="14">
        <v>73.37</v>
      </c>
      <c r="L2652" s="12">
        <v>1.93</v>
      </c>
      <c r="M2652">
        <v>3</v>
      </c>
      <c r="N2652">
        <v>1439</v>
      </c>
      <c r="O2652">
        <v>246</v>
      </c>
      <c r="P2652" t="s">
        <v>50</v>
      </c>
      <c r="R2652" t="s">
        <v>36</v>
      </c>
    </row>
    <row r="2653" spans="1:18" x14ac:dyDescent="0.3">
      <c r="A2653">
        <v>27674</v>
      </c>
      <c r="B2653" s="1">
        <v>46022</v>
      </c>
      <c r="C2653" s="11">
        <v>0.4145833333333333</v>
      </c>
      <c r="D2653" s="13">
        <f t="shared" si="82"/>
        <v>9</v>
      </c>
      <c r="E2653" s="13" t="str">
        <f t="shared" si="83"/>
        <v>Morning</v>
      </c>
      <c r="F2653" t="s">
        <v>38</v>
      </c>
      <c r="G2653" t="s">
        <v>38</v>
      </c>
      <c r="H2653" t="s">
        <v>27</v>
      </c>
      <c r="I2653">
        <v>225</v>
      </c>
      <c r="J2653" t="s">
        <v>19</v>
      </c>
      <c r="K2653" s="14">
        <v>73.34</v>
      </c>
      <c r="L2653" s="12">
        <v>11.93</v>
      </c>
      <c r="M2653">
        <v>3</v>
      </c>
      <c r="N2653">
        <v>1776</v>
      </c>
      <c r="O2653">
        <v>208</v>
      </c>
      <c r="P2653" t="s">
        <v>28</v>
      </c>
      <c r="R2653" t="s">
        <v>21</v>
      </c>
    </row>
    <row r="2654" spans="1:18" x14ac:dyDescent="0.3">
      <c r="A2654">
        <v>97559</v>
      </c>
      <c r="B2654" s="1">
        <v>46018</v>
      </c>
      <c r="C2654" s="11">
        <v>0.81041666666666667</v>
      </c>
      <c r="D2654" s="13">
        <f t="shared" si="82"/>
        <v>19</v>
      </c>
      <c r="E2654" s="13" t="str">
        <f t="shared" si="83"/>
        <v>Night</v>
      </c>
      <c r="F2654" t="s">
        <v>38</v>
      </c>
      <c r="G2654" t="s">
        <v>26</v>
      </c>
      <c r="H2654" t="s">
        <v>27</v>
      </c>
      <c r="I2654">
        <v>237</v>
      </c>
      <c r="J2654" t="s">
        <v>19</v>
      </c>
      <c r="K2654" s="14">
        <v>73.319999999999993</v>
      </c>
      <c r="L2654" s="12">
        <v>27.01</v>
      </c>
      <c r="M2654">
        <v>1</v>
      </c>
      <c r="N2654">
        <v>1726</v>
      </c>
      <c r="O2654">
        <v>245</v>
      </c>
      <c r="P2654" t="s">
        <v>32</v>
      </c>
      <c r="R2654" t="s">
        <v>21</v>
      </c>
    </row>
    <row r="2655" spans="1:18" x14ac:dyDescent="0.3">
      <c r="A2655">
        <v>68579</v>
      </c>
      <c r="B2655" s="1">
        <v>45691</v>
      </c>
      <c r="C2655" s="11">
        <v>0.98541666666666661</v>
      </c>
      <c r="D2655" s="13">
        <f t="shared" si="82"/>
        <v>23</v>
      </c>
      <c r="E2655" s="13" t="str">
        <f t="shared" si="83"/>
        <v>Evening</v>
      </c>
      <c r="F2655" t="s">
        <v>91</v>
      </c>
      <c r="G2655" t="s">
        <v>6271</v>
      </c>
      <c r="H2655" t="s">
        <v>18</v>
      </c>
      <c r="I2655">
        <v>249</v>
      </c>
      <c r="J2655" t="s">
        <v>19</v>
      </c>
      <c r="K2655" s="14">
        <v>73.319999999999993</v>
      </c>
      <c r="L2655" s="12">
        <v>6.26</v>
      </c>
      <c r="M2655">
        <v>3</v>
      </c>
      <c r="N2655">
        <v>1151</v>
      </c>
      <c r="O2655">
        <v>211</v>
      </c>
      <c r="P2655" t="s">
        <v>32</v>
      </c>
      <c r="R2655" t="s">
        <v>36</v>
      </c>
    </row>
    <row r="2656" spans="1:18" x14ac:dyDescent="0.3">
      <c r="A2656">
        <v>97706</v>
      </c>
      <c r="B2656" s="1">
        <v>45694</v>
      </c>
      <c r="C2656" s="11">
        <v>0.78819444444444453</v>
      </c>
      <c r="D2656" s="13">
        <f t="shared" si="82"/>
        <v>18</v>
      </c>
      <c r="E2656" s="13" t="str">
        <f t="shared" si="83"/>
        <v>Night</v>
      </c>
      <c r="F2656" t="s">
        <v>83</v>
      </c>
      <c r="G2656" t="s">
        <v>6271</v>
      </c>
      <c r="H2656" t="s">
        <v>40</v>
      </c>
      <c r="I2656">
        <v>253</v>
      </c>
      <c r="J2656" t="s">
        <v>19</v>
      </c>
      <c r="K2656" s="14">
        <v>73.31</v>
      </c>
      <c r="L2656" s="12">
        <v>7.97</v>
      </c>
      <c r="M2656">
        <v>2</v>
      </c>
      <c r="N2656">
        <v>1575</v>
      </c>
      <c r="O2656">
        <v>214</v>
      </c>
      <c r="P2656" t="s">
        <v>50</v>
      </c>
      <c r="R2656" t="s">
        <v>36</v>
      </c>
    </row>
    <row r="2657" spans="1:18" x14ac:dyDescent="0.3">
      <c r="A2657">
        <v>38141</v>
      </c>
      <c r="B2657" s="1">
        <v>45926</v>
      </c>
      <c r="C2657" s="11">
        <v>0.62430555555555556</v>
      </c>
      <c r="D2657" s="13">
        <f t="shared" si="82"/>
        <v>14</v>
      </c>
      <c r="E2657" s="13" t="str">
        <f t="shared" si="83"/>
        <v>Afternoon</v>
      </c>
      <c r="F2657" t="s">
        <v>6271</v>
      </c>
      <c r="G2657" t="s">
        <v>23</v>
      </c>
      <c r="H2657" t="s">
        <v>40</v>
      </c>
      <c r="I2657">
        <v>251</v>
      </c>
      <c r="J2657" t="s">
        <v>19</v>
      </c>
      <c r="K2657" s="14">
        <v>73.28</v>
      </c>
      <c r="L2657" s="12">
        <v>14.81</v>
      </c>
      <c r="M2657">
        <v>2</v>
      </c>
      <c r="N2657">
        <v>1368</v>
      </c>
      <c r="O2657">
        <v>204</v>
      </c>
      <c r="P2657" t="s">
        <v>44</v>
      </c>
      <c r="R2657" t="s">
        <v>36</v>
      </c>
    </row>
    <row r="2658" spans="1:18" x14ac:dyDescent="0.3">
      <c r="A2658">
        <v>60604</v>
      </c>
      <c r="B2658" s="1">
        <v>45787</v>
      </c>
      <c r="C2658" s="11">
        <v>0.54722222222222217</v>
      </c>
      <c r="D2658" s="13">
        <f t="shared" si="82"/>
        <v>13</v>
      </c>
      <c r="E2658" s="13" t="str">
        <f t="shared" si="83"/>
        <v>Afternoon</v>
      </c>
      <c r="F2658" t="s">
        <v>83</v>
      </c>
      <c r="G2658" t="s">
        <v>38</v>
      </c>
      <c r="H2658" t="s">
        <v>40</v>
      </c>
      <c r="I2658">
        <v>231</v>
      </c>
      <c r="J2658" t="s">
        <v>19</v>
      </c>
      <c r="K2658" s="14">
        <v>73.25</v>
      </c>
      <c r="L2658" s="12">
        <v>25.87</v>
      </c>
      <c r="M2658">
        <v>1</v>
      </c>
      <c r="N2658">
        <v>1598</v>
      </c>
      <c r="O2658">
        <v>214</v>
      </c>
      <c r="P2658" t="s">
        <v>20</v>
      </c>
      <c r="R2658" t="s">
        <v>21</v>
      </c>
    </row>
    <row r="2659" spans="1:18" x14ac:dyDescent="0.3">
      <c r="A2659">
        <v>86309</v>
      </c>
      <c r="B2659" s="1">
        <v>45719</v>
      </c>
      <c r="C2659" s="11">
        <v>0.22430555555555556</v>
      </c>
      <c r="D2659" s="13">
        <f t="shared" si="82"/>
        <v>5</v>
      </c>
      <c r="E2659" s="13" t="str">
        <f t="shared" si="83"/>
        <v>Morning</v>
      </c>
      <c r="F2659" t="s">
        <v>72</v>
      </c>
      <c r="G2659" t="s">
        <v>83</v>
      </c>
      <c r="H2659" t="s">
        <v>18</v>
      </c>
      <c r="I2659">
        <v>232</v>
      </c>
      <c r="J2659" t="s">
        <v>19</v>
      </c>
      <c r="K2659" s="14">
        <v>73.239999999999995</v>
      </c>
      <c r="L2659" s="12">
        <v>14.47</v>
      </c>
      <c r="M2659">
        <v>3</v>
      </c>
      <c r="N2659">
        <v>1836</v>
      </c>
      <c r="O2659">
        <v>236</v>
      </c>
      <c r="P2659" t="s">
        <v>50</v>
      </c>
      <c r="R2659" t="s">
        <v>21</v>
      </c>
    </row>
    <row r="2660" spans="1:18" x14ac:dyDescent="0.3">
      <c r="A2660">
        <v>51342</v>
      </c>
      <c r="B2660" s="1">
        <v>45970</v>
      </c>
      <c r="C2660" s="11">
        <v>0.33958333333333335</v>
      </c>
      <c r="D2660" s="13">
        <f t="shared" si="82"/>
        <v>8</v>
      </c>
      <c r="E2660" s="13" t="str">
        <f t="shared" si="83"/>
        <v>Morning</v>
      </c>
      <c r="F2660" t="s">
        <v>94</v>
      </c>
      <c r="G2660" t="s">
        <v>75</v>
      </c>
      <c r="H2660" t="s">
        <v>27</v>
      </c>
      <c r="I2660">
        <v>230</v>
      </c>
      <c r="J2660" t="s">
        <v>19</v>
      </c>
      <c r="K2660" s="14">
        <v>73.22</v>
      </c>
      <c r="L2660" s="12">
        <v>14.78</v>
      </c>
      <c r="M2660">
        <v>2</v>
      </c>
      <c r="N2660">
        <v>1396</v>
      </c>
      <c r="O2660">
        <v>242</v>
      </c>
      <c r="P2660" t="s">
        <v>53</v>
      </c>
      <c r="R2660" t="s">
        <v>21</v>
      </c>
    </row>
    <row r="2661" spans="1:18" x14ac:dyDescent="0.3">
      <c r="A2661">
        <v>25068</v>
      </c>
      <c r="B2661" s="1">
        <v>45932</v>
      </c>
      <c r="C2661" s="11">
        <v>0.82361111111111107</v>
      </c>
      <c r="D2661" s="13">
        <f t="shared" si="82"/>
        <v>19</v>
      </c>
      <c r="E2661" s="13" t="str">
        <f t="shared" si="83"/>
        <v>Night</v>
      </c>
      <c r="F2661" t="s">
        <v>75</v>
      </c>
      <c r="G2661" t="s">
        <v>6272</v>
      </c>
      <c r="H2661" t="s">
        <v>18</v>
      </c>
      <c r="I2661">
        <v>221</v>
      </c>
      <c r="J2661" t="s">
        <v>19</v>
      </c>
      <c r="K2661" s="14">
        <v>73.22</v>
      </c>
      <c r="L2661" s="12">
        <v>17.36</v>
      </c>
      <c r="M2661">
        <v>2</v>
      </c>
      <c r="N2661">
        <v>1035</v>
      </c>
      <c r="O2661">
        <v>212</v>
      </c>
      <c r="P2661" t="s">
        <v>28</v>
      </c>
      <c r="R2661" t="s">
        <v>36</v>
      </c>
    </row>
    <row r="2662" spans="1:18" x14ac:dyDescent="0.3">
      <c r="A2662">
        <v>15167</v>
      </c>
      <c r="B2662" s="1">
        <v>45705</v>
      </c>
      <c r="C2662" s="11">
        <v>0.40416666666666662</v>
      </c>
      <c r="D2662" s="13">
        <f t="shared" si="82"/>
        <v>9</v>
      </c>
      <c r="E2662" s="13" t="str">
        <f t="shared" si="83"/>
        <v>Morning</v>
      </c>
      <c r="F2662" t="s">
        <v>58</v>
      </c>
      <c r="G2662" t="s">
        <v>23</v>
      </c>
      <c r="H2662" t="s">
        <v>40</v>
      </c>
      <c r="I2662">
        <v>229</v>
      </c>
      <c r="J2662" t="s">
        <v>19</v>
      </c>
      <c r="K2662" s="14">
        <v>73.209999999999994</v>
      </c>
      <c r="L2662" s="12">
        <v>17.13</v>
      </c>
      <c r="M2662">
        <v>4</v>
      </c>
      <c r="N2662">
        <v>1148</v>
      </c>
      <c r="O2662">
        <v>241</v>
      </c>
      <c r="P2662" t="s">
        <v>28</v>
      </c>
      <c r="R2662" t="s">
        <v>36</v>
      </c>
    </row>
    <row r="2663" spans="1:18" x14ac:dyDescent="0.3">
      <c r="A2663">
        <v>52960</v>
      </c>
      <c r="B2663" s="1">
        <v>46008</v>
      </c>
      <c r="C2663" s="11">
        <v>0.8256944444444444</v>
      </c>
      <c r="D2663" s="13">
        <f t="shared" si="82"/>
        <v>19</v>
      </c>
      <c r="E2663" s="13" t="str">
        <f t="shared" si="83"/>
        <v>Night</v>
      </c>
      <c r="F2663" t="s">
        <v>94</v>
      </c>
      <c r="G2663" t="s">
        <v>83</v>
      </c>
      <c r="H2663" t="s">
        <v>18</v>
      </c>
      <c r="I2663">
        <v>210</v>
      </c>
      <c r="J2663" t="s">
        <v>19</v>
      </c>
      <c r="K2663" s="14">
        <v>73.2</v>
      </c>
      <c r="L2663" s="12">
        <v>23.03</v>
      </c>
      <c r="M2663">
        <v>4</v>
      </c>
      <c r="N2663">
        <v>1036</v>
      </c>
      <c r="O2663">
        <v>201</v>
      </c>
      <c r="P2663" t="s">
        <v>20</v>
      </c>
      <c r="R2663" t="s">
        <v>21</v>
      </c>
    </row>
    <row r="2664" spans="1:18" x14ac:dyDescent="0.3">
      <c r="A2664">
        <v>25665</v>
      </c>
      <c r="B2664" s="1">
        <v>45884</v>
      </c>
      <c r="C2664" s="11">
        <v>0.67013888888888884</v>
      </c>
      <c r="D2664" s="13">
        <f t="shared" si="82"/>
        <v>16</v>
      </c>
      <c r="E2664" s="13" t="str">
        <f t="shared" si="83"/>
        <v>Afternoon</v>
      </c>
      <c r="F2664" t="s">
        <v>26</v>
      </c>
      <c r="G2664" t="s">
        <v>38</v>
      </c>
      <c r="H2664" t="s">
        <v>18</v>
      </c>
      <c r="I2664">
        <v>230</v>
      </c>
      <c r="J2664" t="s">
        <v>19</v>
      </c>
      <c r="K2664" s="14">
        <v>73.19</v>
      </c>
      <c r="L2664" s="12">
        <v>13.53</v>
      </c>
      <c r="M2664">
        <v>1</v>
      </c>
      <c r="N2664">
        <v>2042</v>
      </c>
      <c r="O2664">
        <v>204</v>
      </c>
      <c r="P2664" t="s">
        <v>53</v>
      </c>
      <c r="R2664" t="s">
        <v>21</v>
      </c>
    </row>
    <row r="2665" spans="1:18" x14ac:dyDescent="0.3">
      <c r="A2665">
        <v>57769</v>
      </c>
      <c r="B2665" s="1">
        <v>45697</v>
      </c>
      <c r="C2665" s="11">
        <v>0.36041666666666666</v>
      </c>
      <c r="D2665" s="13">
        <f t="shared" si="82"/>
        <v>8</v>
      </c>
      <c r="E2665" s="13" t="str">
        <f t="shared" si="83"/>
        <v>Morning</v>
      </c>
      <c r="F2665" t="s">
        <v>58</v>
      </c>
      <c r="G2665" t="s">
        <v>26</v>
      </c>
      <c r="H2665" t="s">
        <v>27</v>
      </c>
      <c r="I2665">
        <v>217</v>
      </c>
      <c r="J2665" t="s">
        <v>19</v>
      </c>
      <c r="K2665" s="14">
        <v>73.19</v>
      </c>
      <c r="L2665" s="12">
        <v>21.77</v>
      </c>
      <c r="M2665">
        <v>1</v>
      </c>
      <c r="N2665">
        <v>2054</v>
      </c>
      <c r="O2665">
        <v>257</v>
      </c>
      <c r="P2665" t="s">
        <v>53</v>
      </c>
      <c r="R2665" t="s">
        <v>36</v>
      </c>
    </row>
    <row r="2666" spans="1:18" x14ac:dyDescent="0.3">
      <c r="A2666">
        <v>48546</v>
      </c>
      <c r="B2666" s="1">
        <v>45810</v>
      </c>
      <c r="C2666" s="11">
        <v>0.80347222222222225</v>
      </c>
      <c r="D2666" s="13">
        <f t="shared" si="82"/>
        <v>19</v>
      </c>
      <c r="E2666" s="13" t="str">
        <f t="shared" si="83"/>
        <v>Night</v>
      </c>
      <c r="F2666" t="s">
        <v>91</v>
      </c>
      <c r="G2666" t="s">
        <v>91</v>
      </c>
      <c r="H2666" t="s">
        <v>40</v>
      </c>
      <c r="I2666">
        <v>222</v>
      </c>
      <c r="J2666" t="s">
        <v>19</v>
      </c>
      <c r="K2666" s="14">
        <v>73.12</v>
      </c>
      <c r="L2666" s="12">
        <v>23.05</v>
      </c>
      <c r="M2666">
        <v>3</v>
      </c>
      <c r="N2666">
        <v>1039</v>
      </c>
      <c r="O2666">
        <v>204</v>
      </c>
      <c r="P2666" t="s">
        <v>44</v>
      </c>
      <c r="R2666" t="s">
        <v>21</v>
      </c>
    </row>
    <row r="2667" spans="1:18" x14ac:dyDescent="0.3">
      <c r="A2667">
        <v>20853</v>
      </c>
      <c r="B2667" s="1">
        <v>45986</v>
      </c>
      <c r="C2667" s="11">
        <v>0.1423611111111111</v>
      </c>
      <c r="D2667" s="13">
        <f t="shared" si="82"/>
        <v>3</v>
      </c>
      <c r="E2667" s="13" t="str">
        <f t="shared" si="83"/>
        <v>Evening</v>
      </c>
      <c r="F2667" t="s">
        <v>6272</v>
      </c>
      <c r="G2667" t="s">
        <v>81</v>
      </c>
      <c r="H2667" t="s">
        <v>27</v>
      </c>
      <c r="I2667">
        <v>243</v>
      </c>
      <c r="J2667" t="s">
        <v>19</v>
      </c>
      <c r="K2667" s="14">
        <v>73.099999999999994</v>
      </c>
      <c r="L2667" s="12">
        <v>5.83</v>
      </c>
      <c r="M2667">
        <v>3</v>
      </c>
      <c r="N2667">
        <v>1900</v>
      </c>
      <c r="O2667">
        <v>257</v>
      </c>
      <c r="P2667" t="s">
        <v>44</v>
      </c>
      <c r="R2667" t="s">
        <v>21</v>
      </c>
    </row>
    <row r="2668" spans="1:18" x14ac:dyDescent="0.3">
      <c r="A2668">
        <v>25316</v>
      </c>
      <c r="B2668" s="1">
        <v>46011</v>
      </c>
      <c r="C2668" s="11">
        <v>0.73541666666666661</v>
      </c>
      <c r="D2668" s="13">
        <f t="shared" si="82"/>
        <v>17</v>
      </c>
      <c r="E2668" s="13" t="str">
        <f t="shared" si="83"/>
        <v>Night</v>
      </c>
      <c r="F2668" t="s">
        <v>94</v>
      </c>
      <c r="G2668" t="s">
        <v>94</v>
      </c>
      <c r="H2668" t="s">
        <v>27</v>
      </c>
      <c r="I2668">
        <v>214</v>
      </c>
      <c r="J2668" t="s">
        <v>19</v>
      </c>
      <c r="K2668" s="14">
        <v>73.09</v>
      </c>
      <c r="L2668" s="12">
        <v>5.5</v>
      </c>
      <c r="M2668">
        <v>2</v>
      </c>
      <c r="N2668">
        <v>1965</v>
      </c>
      <c r="O2668">
        <v>255</v>
      </c>
      <c r="P2668" t="s">
        <v>32</v>
      </c>
      <c r="R2668" t="s">
        <v>21</v>
      </c>
    </row>
    <row r="2669" spans="1:18" x14ac:dyDescent="0.3">
      <c r="A2669">
        <v>60735</v>
      </c>
      <c r="B2669" s="1">
        <v>45721</v>
      </c>
      <c r="C2669" s="11">
        <v>0.28055555555555556</v>
      </c>
      <c r="D2669" s="13">
        <f t="shared" si="82"/>
        <v>6</v>
      </c>
      <c r="E2669" s="13" t="str">
        <f t="shared" si="83"/>
        <v>Morning</v>
      </c>
      <c r="F2669" t="s">
        <v>6271</v>
      </c>
      <c r="G2669" t="s">
        <v>26</v>
      </c>
      <c r="H2669" t="s">
        <v>40</v>
      </c>
      <c r="I2669">
        <v>201</v>
      </c>
      <c r="J2669" t="s">
        <v>19</v>
      </c>
      <c r="K2669" s="14">
        <v>73.069999999999993</v>
      </c>
      <c r="L2669" s="12">
        <v>2.62</v>
      </c>
      <c r="M2669">
        <v>1</v>
      </c>
      <c r="N2669">
        <v>1592</v>
      </c>
      <c r="O2669">
        <v>216</v>
      </c>
      <c r="P2669" t="s">
        <v>44</v>
      </c>
      <c r="R2669" t="s">
        <v>36</v>
      </c>
    </row>
    <row r="2670" spans="1:18" x14ac:dyDescent="0.3">
      <c r="A2670">
        <v>23321</v>
      </c>
      <c r="B2670" s="1">
        <v>45837</v>
      </c>
      <c r="C2670" s="11">
        <v>0.4604166666666667</v>
      </c>
      <c r="D2670" s="13">
        <f t="shared" si="82"/>
        <v>11</v>
      </c>
      <c r="E2670" s="13" t="str">
        <f t="shared" si="83"/>
        <v>Morning</v>
      </c>
      <c r="F2670" t="s">
        <v>23</v>
      </c>
      <c r="G2670" t="s">
        <v>6272</v>
      </c>
      <c r="H2670" t="s">
        <v>18</v>
      </c>
      <c r="I2670">
        <v>234</v>
      </c>
      <c r="J2670" t="s">
        <v>19</v>
      </c>
      <c r="K2670" s="14">
        <v>73.069999999999993</v>
      </c>
      <c r="L2670" s="12">
        <v>2.0299999999999998</v>
      </c>
      <c r="M2670">
        <v>4</v>
      </c>
      <c r="N2670">
        <v>2127</v>
      </c>
      <c r="O2670">
        <v>203</v>
      </c>
      <c r="P2670" t="s">
        <v>20</v>
      </c>
      <c r="R2670" t="s">
        <v>21</v>
      </c>
    </row>
    <row r="2671" spans="1:18" x14ac:dyDescent="0.3">
      <c r="A2671">
        <v>57280</v>
      </c>
      <c r="B2671" s="1">
        <v>45882</v>
      </c>
      <c r="C2671" s="11">
        <v>3.888888888888889E-2</v>
      </c>
      <c r="D2671" s="13">
        <f t="shared" si="82"/>
        <v>0</v>
      </c>
      <c r="E2671" s="13" t="str">
        <f t="shared" si="83"/>
        <v>Night</v>
      </c>
      <c r="F2671" t="s">
        <v>81</v>
      </c>
      <c r="G2671" t="s">
        <v>26</v>
      </c>
      <c r="H2671" t="s">
        <v>27</v>
      </c>
      <c r="I2671">
        <v>243</v>
      </c>
      <c r="J2671" t="s">
        <v>19</v>
      </c>
      <c r="K2671" s="14">
        <v>73.03</v>
      </c>
      <c r="L2671" s="12">
        <v>21.19</v>
      </c>
      <c r="M2671">
        <v>5</v>
      </c>
      <c r="N2671">
        <v>1129</v>
      </c>
      <c r="O2671">
        <v>243</v>
      </c>
      <c r="P2671" t="s">
        <v>44</v>
      </c>
      <c r="R2671" t="s">
        <v>21</v>
      </c>
    </row>
    <row r="2672" spans="1:18" x14ac:dyDescent="0.3">
      <c r="A2672">
        <v>73478</v>
      </c>
      <c r="B2672" s="1">
        <v>45766</v>
      </c>
      <c r="C2672" s="11">
        <v>0.88263888888888886</v>
      </c>
      <c r="D2672" s="13">
        <f t="shared" si="82"/>
        <v>21</v>
      </c>
      <c r="E2672" s="13" t="str">
        <f t="shared" si="83"/>
        <v>Night</v>
      </c>
      <c r="F2672" t="s">
        <v>23</v>
      </c>
      <c r="G2672" t="s">
        <v>94</v>
      </c>
      <c r="H2672" t="s">
        <v>40</v>
      </c>
      <c r="I2672">
        <v>260</v>
      </c>
      <c r="J2672" t="s">
        <v>19</v>
      </c>
      <c r="K2672" s="14">
        <v>73.02</v>
      </c>
      <c r="L2672" s="12">
        <v>22.7</v>
      </c>
      <c r="M2672">
        <v>1</v>
      </c>
      <c r="N2672">
        <v>1014</v>
      </c>
      <c r="O2672">
        <v>245</v>
      </c>
      <c r="P2672" t="s">
        <v>28</v>
      </c>
      <c r="R2672" t="s">
        <v>36</v>
      </c>
    </row>
    <row r="2673" spans="1:18" x14ac:dyDescent="0.3">
      <c r="A2673">
        <v>11639</v>
      </c>
      <c r="B2673" s="1">
        <v>45935</v>
      </c>
      <c r="C2673" s="11">
        <v>0.90555555555555556</v>
      </c>
      <c r="D2673" s="13">
        <f t="shared" si="82"/>
        <v>21</v>
      </c>
      <c r="E2673" s="13" t="str">
        <f t="shared" si="83"/>
        <v>Night</v>
      </c>
      <c r="F2673" t="s">
        <v>72</v>
      </c>
      <c r="G2673" t="s">
        <v>38</v>
      </c>
      <c r="H2673" t="s">
        <v>40</v>
      </c>
      <c r="I2673">
        <v>230</v>
      </c>
      <c r="J2673" t="s">
        <v>19</v>
      </c>
      <c r="K2673" s="14">
        <v>72.97</v>
      </c>
      <c r="L2673" s="12">
        <v>2.69</v>
      </c>
      <c r="M2673">
        <v>1</v>
      </c>
      <c r="N2673">
        <v>1440</v>
      </c>
      <c r="O2673">
        <v>213</v>
      </c>
      <c r="P2673" t="s">
        <v>20</v>
      </c>
      <c r="R2673" t="s">
        <v>36</v>
      </c>
    </row>
    <row r="2674" spans="1:18" x14ac:dyDescent="0.3">
      <c r="A2674">
        <v>27752</v>
      </c>
      <c r="B2674" s="1">
        <v>45685</v>
      </c>
      <c r="C2674" s="11">
        <v>0.33749999999999997</v>
      </c>
      <c r="D2674" s="13">
        <f t="shared" si="82"/>
        <v>8</v>
      </c>
      <c r="E2674" s="13" t="str">
        <f t="shared" si="83"/>
        <v>Morning</v>
      </c>
      <c r="F2674" t="s">
        <v>94</v>
      </c>
      <c r="G2674" t="s">
        <v>94</v>
      </c>
      <c r="H2674" t="s">
        <v>40</v>
      </c>
      <c r="I2674">
        <v>248</v>
      </c>
      <c r="J2674" t="s">
        <v>19</v>
      </c>
      <c r="K2674" s="14">
        <v>72.97</v>
      </c>
      <c r="L2674" s="12">
        <v>8.0399999999999991</v>
      </c>
      <c r="M2674">
        <v>1</v>
      </c>
      <c r="N2674">
        <v>1117</v>
      </c>
      <c r="O2674">
        <v>247</v>
      </c>
      <c r="P2674" t="s">
        <v>20</v>
      </c>
      <c r="R2674" t="s">
        <v>21</v>
      </c>
    </row>
    <row r="2675" spans="1:18" x14ac:dyDescent="0.3">
      <c r="A2675">
        <v>36663</v>
      </c>
      <c r="B2675" s="1">
        <v>45702</v>
      </c>
      <c r="C2675" s="11">
        <v>5.9027777777777783E-2</v>
      </c>
      <c r="D2675" s="13">
        <f t="shared" si="82"/>
        <v>1</v>
      </c>
      <c r="E2675" s="13" t="str">
        <f t="shared" si="83"/>
        <v>Night</v>
      </c>
      <c r="F2675" t="s">
        <v>6272</v>
      </c>
      <c r="G2675" t="s">
        <v>38</v>
      </c>
      <c r="H2675" t="s">
        <v>27</v>
      </c>
      <c r="I2675">
        <v>230</v>
      </c>
      <c r="J2675" t="s">
        <v>19</v>
      </c>
      <c r="K2675" s="14">
        <v>72.95</v>
      </c>
      <c r="L2675" s="12">
        <v>2</v>
      </c>
      <c r="M2675">
        <v>3</v>
      </c>
      <c r="N2675">
        <v>1335</v>
      </c>
      <c r="O2675">
        <v>257</v>
      </c>
      <c r="P2675" t="s">
        <v>28</v>
      </c>
      <c r="R2675" t="s">
        <v>36</v>
      </c>
    </row>
    <row r="2676" spans="1:18" x14ac:dyDescent="0.3">
      <c r="A2676">
        <v>47692</v>
      </c>
      <c r="B2676" s="1">
        <v>45684</v>
      </c>
      <c r="C2676" s="11">
        <v>2.0833333333333332E-2</v>
      </c>
      <c r="D2676" s="13">
        <f t="shared" si="82"/>
        <v>0</v>
      </c>
      <c r="E2676" s="13" t="str">
        <f t="shared" si="83"/>
        <v>Night</v>
      </c>
      <c r="F2676" t="s">
        <v>23</v>
      </c>
      <c r="G2676" t="s">
        <v>72</v>
      </c>
      <c r="H2676" t="s">
        <v>40</v>
      </c>
      <c r="I2676">
        <v>240</v>
      </c>
      <c r="J2676" t="s">
        <v>19</v>
      </c>
      <c r="K2676" s="14">
        <v>72.92</v>
      </c>
      <c r="L2676" s="12">
        <v>9.33</v>
      </c>
      <c r="M2676">
        <v>3</v>
      </c>
      <c r="N2676">
        <v>1635</v>
      </c>
      <c r="O2676">
        <v>250</v>
      </c>
      <c r="P2676" t="s">
        <v>44</v>
      </c>
      <c r="R2676" t="s">
        <v>21</v>
      </c>
    </row>
    <row r="2677" spans="1:18" x14ac:dyDescent="0.3">
      <c r="A2677">
        <v>77805</v>
      </c>
      <c r="B2677" s="1">
        <v>45743</v>
      </c>
      <c r="C2677" s="11">
        <v>0.32291666666666669</v>
      </c>
      <c r="D2677" s="13">
        <f t="shared" si="82"/>
        <v>7</v>
      </c>
      <c r="E2677" s="13" t="str">
        <f t="shared" si="83"/>
        <v>Morning</v>
      </c>
      <c r="F2677" t="s">
        <v>26</v>
      </c>
      <c r="G2677" t="s">
        <v>52</v>
      </c>
      <c r="H2677" t="s">
        <v>40</v>
      </c>
      <c r="I2677">
        <v>202</v>
      </c>
      <c r="J2677" t="s">
        <v>19</v>
      </c>
      <c r="K2677" s="14">
        <v>72.88</v>
      </c>
      <c r="L2677" s="12">
        <v>0.62</v>
      </c>
      <c r="M2677">
        <v>5</v>
      </c>
      <c r="N2677">
        <v>1245</v>
      </c>
      <c r="O2677">
        <v>239</v>
      </c>
      <c r="P2677" t="s">
        <v>32</v>
      </c>
      <c r="R2677" t="s">
        <v>21</v>
      </c>
    </row>
    <row r="2678" spans="1:18" x14ac:dyDescent="0.3">
      <c r="A2678">
        <v>67336</v>
      </c>
      <c r="B2678" s="1">
        <v>45765</v>
      </c>
      <c r="C2678" s="11">
        <v>0.69861111111111107</v>
      </c>
      <c r="D2678" s="13">
        <f t="shared" si="82"/>
        <v>16</v>
      </c>
      <c r="E2678" s="13" t="str">
        <f t="shared" si="83"/>
        <v>Afternoon</v>
      </c>
      <c r="F2678" t="s">
        <v>30</v>
      </c>
      <c r="G2678" t="s">
        <v>94</v>
      </c>
      <c r="H2678" t="s">
        <v>40</v>
      </c>
      <c r="I2678">
        <v>235</v>
      </c>
      <c r="J2678" t="s">
        <v>19</v>
      </c>
      <c r="K2678" s="14">
        <v>72.88</v>
      </c>
      <c r="L2678" s="12">
        <v>3.62</v>
      </c>
      <c r="M2678">
        <v>3</v>
      </c>
      <c r="N2678">
        <v>1694</v>
      </c>
      <c r="O2678">
        <v>208</v>
      </c>
      <c r="P2678" t="s">
        <v>20</v>
      </c>
      <c r="R2678" t="s">
        <v>36</v>
      </c>
    </row>
    <row r="2679" spans="1:18" x14ac:dyDescent="0.3">
      <c r="A2679">
        <v>78777</v>
      </c>
      <c r="B2679" s="1">
        <v>45658</v>
      </c>
      <c r="C2679" s="11">
        <v>0.82152777777777775</v>
      </c>
      <c r="D2679" s="13">
        <f t="shared" si="82"/>
        <v>19</v>
      </c>
      <c r="E2679" s="13" t="str">
        <f t="shared" si="83"/>
        <v>Night</v>
      </c>
      <c r="F2679" t="s">
        <v>75</v>
      </c>
      <c r="G2679" t="s">
        <v>26</v>
      </c>
      <c r="H2679" t="s">
        <v>18</v>
      </c>
      <c r="I2679">
        <v>204</v>
      </c>
      <c r="J2679" t="s">
        <v>19</v>
      </c>
      <c r="K2679" s="14">
        <v>72.87</v>
      </c>
      <c r="L2679" s="12">
        <v>7.22</v>
      </c>
      <c r="M2679">
        <v>1</v>
      </c>
      <c r="N2679">
        <v>1019</v>
      </c>
      <c r="O2679">
        <v>215</v>
      </c>
      <c r="P2679" t="s">
        <v>32</v>
      </c>
      <c r="R2679" t="s">
        <v>36</v>
      </c>
    </row>
    <row r="2680" spans="1:18" x14ac:dyDescent="0.3">
      <c r="A2680">
        <v>99711</v>
      </c>
      <c r="B2680" s="1">
        <v>45916</v>
      </c>
      <c r="C2680" s="11">
        <v>0.91388888888888886</v>
      </c>
      <c r="D2680" s="13">
        <f t="shared" si="82"/>
        <v>21</v>
      </c>
      <c r="E2680" s="13" t="str">
        <f t="shared" si="83"/>
        <v>Evening</v>
      </c>
      <c r="F2680" t="s">
        <v>38</v>
      </c>
      <c r="G2680" t="s">
        <v>81</v>
      </c>
      <c r="H2680" t="s">
        <v>27</v>
      </c>
      <c r="I2680">
        <v>260</v>
      </c>
      <c r="J2680" t="s">
        <v>19</v>
      </c>
      <c r="K2680" s="14">
        <v>72.87</v>
      </c>
      <c r="L2680" s="12">
        <v>15.03</v>
      </c>
      <c r="M2680">
        <v>4</v>
      </c>
      <c r="N2680">
        <v>1633</v>
      </c>
      <c r="O2680">
        <v>228</v>
      </c>
      <c r="P2680" t="s">
        <v>44</v>
      </c>
      <c r="R2680" t="s">
        <v>21</v>
      </c>
    </row>
    <row r="2681" spans="1:18" x14ac:dyDescent="0.3">
      <c r="A2681">
        <v>44074</v>
      </c>
      <c r="B2681" s="1">
        <v>45858</v>
      </c>
      <c r="C2681" s="11">
        <v>7.0833333333333331E-2</v>
      </c>
      <c r="D2681" s="13">
        <f t="shared" si="82"/>
        <v>1</v>
      </c>
      <c r="E2681" s="13" t="str">
        <f t="shared" si="83"/>
        <v>Night</v>
      </c>
      <c r="F2681" t="s">
        <v>75</v>
      </c>
      <c r="G2681" t="s">
        <v>38</v>
      </c>
      <c r="H2681" t="s">
        <v>27</v>
      </c>
      <c r="I2681">
        <v>256</v>
      </c>
      <c r="J2681" t="s">
        <v>19</v>
      </c>
      <c r="K2681" s="14">
        <v>72.86</v>
      </c>
      <c r="L2681" s="12">
        <v>24.38</v>
      </c>
      <c r="M2681">
        <v>5</v>
      </c>
      <c r="N2681">
        <v>1568</v>
      </c>
      <c r="O2681">
        <v>252</v>
      </c>
      <c r="P2681" t="s">
        <v>53</v>
      </c>
      <c r="R2681" t="s">
        <v>21</v>
      </c>
    </row>
    <row r="2682" spans="1:18" x14ac:dyDescent="0.3">
      <c r="A2682">
        <v>64946</v>
      </c>
      <c r="B2682" s="1">
        <v>45854</v>
      </c>
      <c r="C2682" s="11">
        <v>0.93194444444444446</v>
      </c>
      <c r="D2682" s="13">
        <f t="shared" si="82"/>
        <v>22</v>
      </c>
      <c r="E2682" s="13" t="str">
        <f t="shared" si="83"/>
        <v>Night</v>
      </c>
      <c r="F2682" t="s">
        <v>91</v>
      </c>
      <c r="G2682" t="s">
        <v>6271</v>
      </c>
      <c r="H2682" t="s">
        <v>27</v>
      </c>
      <c r="I2682">
        <v>255</v>
      </c>
      <c r="J2682" t="s">
        <v>19</v>
      </c>
      <c r="K2682" s="14">
        <v>72.84</v>
      </c>
      <c r="L2682" s="12">
        <v>12.9</v>
      </c>
      <c r="M2682">
        <v>5</v>
      </c>
      <c r="N2682">
        <v>2119</v>
      </c>
      <c r="O2682">
        <v>246</v>
      </c>
      <c r="P2682" t="s">
        <v>20</v>
      </c>
      <c r="R2682" t="s">
        <v>36</v>
      </c>
    </row>
    <row r="2683" spans="1:18" x14ac:dyDescent="0.3">
      <c r="A2683">
        <v>87078</v>
      </c>
      <c r="B2683" s="1">
        <v>45898</v>
      </c>
      <c r="C2683" s="11">
        <v>0.20694444444444446</v>
      </c>
      <c r="D2683" s="13">
        <f t="shared" si="82"/>
        <v>4</v>
      </c>
      <c r="E2683" s="13" t="str">
        <f t="shared" si="83"/>
        <v>Night</v>
      </c>
      <c r="F2683" t="s">
        <v>94</v>
      </c>
      <c r="G2683" t="s">
        <v>94</v>
      </c>
      <c r="H2683" t="s">
        <v>27</v>
      </c>
      <c r="I2683">
        <v>219</v>
      </c>
      <c r="J2683" t="s">
        <v>19</v>
      </c>
      <c r="K2683" s="14">
        <v>72.83</v>
      </c>
      <c r="L2683" s="12">
        <v>23.43</v>
      </c>
      <c r="M2683">
        <v>1</v>
      </c>
      <c r="N2683">
        <v>1089</v>
      </c>
      <c r="O2683">
        <v>201</v>
      </c>
      <c r="P2683" t="s">
        <v>53</v>
      </c>
      <c r="R2683" t="s">
        <v>21</v>
      </c>
    </row>
    <row r="2684" spans="1:18" x14ac:dyDescent="0.3">
      <c r="A2684">
        <v>15227</v>
      </c>
      <c r="B2684" s="1">
        <v>45770</v>
      </c>
      <c r="C2684" s="11">
        <v>0.8354166666666667</v>
      </c>
      <c r="D2684" s="13">
        <f t="shared" si="82"/>
        <v>20</v>
      </c>
      <c r="E2684" s="13" t="str">
        <f t="shared" si="83"/>
        <v>Night</v>
      </c>
      <c r="F2684" t="s">
        <v>6272</v>
      </c>
      <c r="G2684" t="s">
        <v>23</v>
      </c>
      <c r="H2684" t="s">
        <v>27</v>
      </c>
      <c r="I2684">
        <v>247</v>
      </c>
      <c r="J2684" t="s">
        <v>19</v>
      </c>
      <c r="K2684" s="14">
        <v>72.8</v>
      </c>
      <c r="L2684" s="12">
        <v>20.62</v>
      </c>
      <c r="M2684">
        <v>3</v>
      </c>
      <c r="N2684">
        <v>2053</v>
      </c>
      <c r="O2684">
        <v>244</v>
      </c>
      <c r="P2684" t="s">
        <v>50</v>
      </c>
      <c r="R2684" t="s">
        <v>36</v>
      </c>
    </row>
    <row r="2685" spans="1:18" x14ac:dyDescent="0.3">
      <c r="A2685">
        <v>60183</v>
      </c>
      <c r="B2685" s="1">
        <v>45818</v>
      </c>
      <c r="C2685" s="11">
        <v>0.93680555555555556</v>
      </c>
      <c r="D2685" s="13">
        <f t="shared" si="82"/>
        <v>22</v>
      </c>
      <c r="E2685" s="13" t="str">
        <f t="shared" si="83"/>
        <v>Evening</v>
      </c>
      <c r="F2685" t="s">
        <v>52</v>
      </c>
      <c r="G2685" t="s">
        <v>81</v>
      </c>
      <c r="H2685" t="s">
        <v>40</v>
      </c>
      <c r="I2685">
        <v>219</v>
      </c>
      <c r="J2685" t="s">
        <v>19</v>
      </c>
      <c r="K2685" s="14">
        <v>72.78</v>
      </c>
      <c r="L2685" s="12">
        <v>27.36</v>
      </c>
      <c r="M2685">
        <v>2</v>
      </c>
      <c r="N2685">
        <v>1076</v>
      </c>
      <c r="O2685">
        <v>211</v>
      </c>
      <c r="P2685" t="s">
        <v>28</v>
      </c>
      <c r="R2685" t="s">
        <v>21</v>
      </c>
    </row>
    <row r="2686" spans="1:18" x14ac:dyDescent="0.3">
      <c r="A2686">
        <v>72929</v>
      </c>
      <c r="B2686" s="1">
        <v>45862</v>
      </c>
      <c r="C2686" s="11">
        <v>0.84305555555555556</v>
      </c>
      <c r="D2686" s="13">
        <f t="shared" si="82"/>
        <v>20</v>
      </c>
      <c r="E2686" s="13" t="str">
        <f t="shared" si="83"/>
        <v>Night</v>
      </c>
      <c r="F2686" t="s">
        <v>30</v>
      </c>
      <c r="G2686" t="s">
        <v>6271</v>
      </c>
      <c r="H2686" t="s">
        <v>27</v>
      </c>
      <c r="I2686">
        <v>218</v>
      </c>
      <c r="J2686" t="s">
        <v>19</v>
      </c>
      <c r="K2686" s="14">
        <v>72.739999999999995</v>
      </c>
      <c r="L2686" s="12">
        <v>21.34</v>
      </c>
      <c r="M2686">
        <v>1</v>
      </c>
      <c r="N2686">
        <v>1647</v>
      </c>
      <c r="O2686">
        <v>206</v>
      </c>
      <c r="P2686" t="s">
        <v>28</v>
      </c>
      <c r="R2686" t="s">
        <v>21</v>
      </c>
    </row>
    <row r="2687" spans="1:18" x14ac:dyDescent="0.3">
      <c r="A2687">
        <v>76008</v>
      </c>
      <c r="B2687" s="1">
        <v>46001</v>
      </c>
      <c r="C2687" s="11">
        <v>0.31875000000000003</v>
      </c>
      <c r="D2687" s="13">
        <f t="shared" si="82"/>
        <v>7</v>
      </c>
      <c r="E2687" s="13" t="str">
        <f t="shared" si="83"/>
        <v>Morning</v>
      </c>
      <c r="F2687" t="s">
        <v>58</v>
      </c>
      <c r="G2687" t="s">
        <v>67</v>
      </c>
      <c r="H2687" t="s">
        <v>18</v>
      </c>
      <c r="I2687">
        <v>205</v>
      </c>
      <c r="J2687" t="s">
        <v>19</v>
      </c>
      <c r="K2687" s="14">
        <v>72.739999999999995</v>
      </c>
      <c r="L2687" s="12">
        <v>3.97</v>
      </c>
      <c r="M2687">
        <v>2</v>
      </c>
      <c r="N2687">
        <v>1742</v>
      </c>
      <c r="O2687">
        <v>207</v>
      </c>
      <c r="P2687" t="s">
        <v>32</v>
      </c>
      <c r="R2687" t="s">
        <v>36</v>
      </c>
    </row>
    <row r="2688" spans="1:18" x14ac:dyDescent="0.3">
      <c r="A2688">
        <v>94207</v>
      </c>
      <c r="B2688" s="1">
        <v>45659</v>
      </c>
      <c r="C2688" s="11">
        <v>0.52708333333333335</v>
      </c>
      <c r="D2688" s="13">
        <f t="shared" si="82"/>
        <v>12</v>
      </c>
      <c r="E2688" s="13" t="str">
        <f t="shared" si="83"/>
        <v>Afternoon</v>
      </c>
      <c r="F2688" t="s">
        <v>52</v>
      </c>
      <c r="G2688" t="s">
        <v>83</v>
      </c>
      <c r="H2688" t="s">
        <v>27</v>
      </c>
      <c r="I2688">
        <v>225</v>
      </c>
      <c r="J2688" t="s">
        <v>19</v>
      </c>
      <c r="K2688" s="14">
        <v>72.73</v>
      </c>
      <c r="L2688" s="12">
        <v>19.41</v>
      </c>
      <c r="M2688">
        <v>5</v>
      </c>
      <c r="N2688">
        <v>1511</v>
      </c>
      <c r="O2688">
        <v>217</v>
      </c>
      <c r="P2688" t="s">
        <v>32</v>
      </c>
      <c r="R2688" t="s">
        <v>36</v>
      </c>
    </row>
    <row r="2689" spans="1:18" x14ac:dyDescent="0.3">
      <c r="A2689">
        <v>73822</v>
      </c>
      <c r="B2689" s="1">
        <v>45794</v>
      </c>
      <c r="C2689" s="11">
        <v>0.4069444444444445</v>
      </c>
      <c r="D2689" s="13">
        <f t="shared" si="82"/>
        <v>9</v>
      </c>
      <c r="E2689" s="13" t="str">
        <f t="shared" si="83"/>
        <v>Morning</v>
      </c>
      <c r="F2689" t="s">
        <v>81</v>
      </c>
      <c r="G2689" t="s">
        <v>6271</v>
      </c>
      <c r="H2689" t="s">
        <v>18</v>
      </c>
      <c r="I2689">
        <v>209</v>
      </c>
      <c r="J2689" t="s">
        <v>19</v>
      </c>
      <c r="K2689" s="14">
        <v>72.680000000000007</v>
      </c>
      <c r="L2689" s="12">
        <v>27.68</v>
      </c>
      <c r="M2689">
        <v>3</v>
      </c>
      <c r="N2689">
        <v>1826</v>
      </c>
      <c r="O2689">
        <v>238</v>
      </c>
      <c r="P2689" t="s">
        <v>44</v>
      </c>
      <c r="R2689" t="s">
        <v>21</v>
      </c>
    </row>
    <row r="2690" spans="1:18" x14ac:dyDescent="0.3">
      <c r="A2690">
        <v>18428</v>
      </c>
      <c r="B2690" s="1">
        <v>45963</v>
      </c>
      <c r="C2690" s="11">
        <v>0.24930555555555556</v>
      </c>
      <c r="D2690" s="13">
        <f t="shared" ref="D2690:D2753" si="84">HOUR(C2690)</f>
        <v>5</v>
      </c>
      <c r="E2690" s="13" t="str">
        <f t="shared" ref="E2690:E2753" si="85">IF(AND(D2690&gt;=5,D2690&lt;12),"Morning",IF(AND(D2690&gt;=12,D2690&lt;17),"Afternoon",IF(AND(D2689&gt;=17,D2689&lt;21),"Evening","Night")))</f>
        <v>Morning</v>
      </c>
      <c r="F2690" t="s">
        <v>52</v>
      </c>
      <c r="G2690" t="s">
        <v>83</v>
      </c>
      <c r="H2690" t="s">
        <v>40</v>
      </c>
      <c r="I2690">
        <v>228</v>
      </c>
      <c r="J2690" t="s">
        <v>19</v>
      </c>
      <c r="K2690" s="14">
        <v>72.67</v>
      </c>
      <c r="L2690" s="12">
        <v>22.98</v>
      </c>
      <c r="M2690">
        <v>1</v>
      </c>
      <c r="N2690">
        <v>2199</v>
      </c>
      <c r="O2690">
        <v>225</v>
      </c>
      <c r="P2690" t="s">
        <v>53</v>
      </c>
      <c r="R2690" t="s">
        <v>21</v>
      </c>
    </row>
    <row r="2691" spans="1:18" x14ac:dyDescent="0.3">
      <c r="A2691">
        <v>27505</v>
      </c>
      <c r="B2691" s="1">
        <v>45718</v>
      </c>
      <c r="C2691" s="11">
        <v>0.62083333333333335</v>
      </c>
      <c r="D2691" s="13">
        <f t="shared" si="84"/>
        <v>14</v>
      </c>
      <c r="E2691" s="13" t="str">
        <f t="shared" si="85"/>
        <v>Afternoon</v>
      </c>
      <c r="F2691" t="s">
        <v>23</v>
      </c>
      <c r="G2691" t="s">
        <v>81</v>
      </c>
      <c r="H2691" t="s">
        <v>18</v>
      </c>
      <c r="I2691">
        <v>256</v>
      </c>
      <c r="J2691" t="s">
        <v>19</v>
      </c>
      <c r="K2691" s="14">
        <v>72.650000000000006</v>
      </c>
      <c r="L2691" s="12">
        <v>11.95</v>
      </c>
      <c r="M2691">
        <v>1</v>
      </c>
      <c r="N2691">
        <v>1204</v>
      </c>
      <c r="O2691">
        <v>247</v>
      </c>
      <c r="P2691" t="s">
        <v>50</v>
      </c>
      <c r="R2691" t="s">
        <v>36</v>
      </c>
    </row>
    <row r="2692" spans="1:18" x14ac:dyDescent="0.3">
      <c r="A2692">
        <v>57952</v>
      </c>
      <c r="B2692" s="1">
        <v>45931</v>
      </c>
      <c r="C2692" s="11">
        <v>0.67847222222222225</v>
      </c>
      <c r="D2692" s="13">
        <f t="shared" si="84"/>
        <v>16</v>
      </c>
      <c r="E2692" s="13" t="str">
        <f t="shared" si="85"/>
        <v>Afternoon</v>
      </c>
      <c r="F2692" t="s">
        <v>30</v>
      </c>
      <c r="G2692" t="s">
        <v>23</v>
      </c>
      <c r="H2692" t="s">
        <v>27</v>
      </c>
      <c r="I2692">
        <v>234</v>
      </c>
      <c r="J2692" t="s">
        <v>19</v>
      </c>
      <c r="K2692" s="14">
        <v>72.650000000000006</v>
      </c>
      <c r="L2692" s="12">
        <v>20.32</v>
      </c>
      <c r="M2692">
        <v>1</v>
      </c>
      <c r="N2692">
        <v>1175</v>
      </c>
      <c r="O2692">
        <v>228</v>
      </c>
      <c r="P2692" t="s">
        <v>50</v>
      </c>
      <c r="R2692" t="s">
        <v>36</v>
      </c>
    </row>
    <row r="2693" spans="1:18" x14ac:dyDescent="0.3">
      <c r="A2693">
        <v>78984</v>
      </c>
      <c r="B2693" s="1">
        <v>45888</v>
      </c>
      <c r="C2693" s="11">
        <v>0.77986111111111101</v>
      </c>
      <c r="D2693" s="13">
        <f t="shared" si="84"/>
        <v>18</v>
      </c>
      <c r="E2693" s="13" t="str">
        <f t="shared" si="85"/>
        <v>Night</v>
      </c>
      <c r="F2693" t="s">
        <v>6271</v>
      </c>
      <c r="G2693" t="s">
        <v>67</v>
      </c>
      <c r="H2693" t="s">
        <v>27</v>
      </c>
      <c r="I2693">
        <v>232</v>
      </c>
      <c r="J2693" t="s">
        <v>19</v>
      </c>
      <c r="K2693" s="14">
        <v>72.64</v>
      </c>
      <c r="L2693" s="12">
        <v>12.04</v>
      </c>
      <c r="M2693">
        <v>1</v>
      </c>
      <c r="N2693">
        <v>2126</v>
      </c>
      <c r="O2693">
        <v>200</v>
      </c>
      <c r="P2693" t="s">
        <v>20</v>
      </c>
      <c r="R2693" t="s">
        <v>36</v>
      </c>
    </row>
    <row r="2694" spans="1:18" x14ac:dyDescent="0.3">
      <c r="A2694">
        <v>70799</v>
      </c>
      <c r="B2694" s="1">
        <v>46007</v>
      </c>
      <c r="C2694" s="11">
        <v>0.27152777777777776</v>
      </c>
      <c r="D2694" s="13">
        <f t="shared" si="84"/>
        <v>6</v>
      </c>
      <c r="E2694" s="13" t="str">
        <f t="shared" si="85"/>
        <v>Morning</v>
      </c>
      <c r="F2694" t="s">
        <v>6272</v>
      </c>
      <c r="G2694" t="s">
        <v>81</v>
      </c>
      <c r="H2694" t="s">
        <v>27</v>
      </c>
      <c r="I2694">
        <v>242</v>
      </c>
      <c r="J2694" t="s">
        <v>19</v>
      </c>
      <c r="K2694" s="14">
        <v>72.61</v>
      </c>
      <c r="L2694" s="12">
        <v>11.81</v>
      </c>
      <c r="M2694">
        <v>3</v>
      </c>
      <c r="N2694">
        <v>2140</v>
      </c>
      <c r="O2694">
        <v>200</v>
      </c>
      <c r="P2694" t="s">
        <v>20</v>
      </c>
      <c r="R2694" t="s">
        <v>21</v>
      </c>
    </row>
    <row r="2695" spans="1:18" x14ac:dyDescent="0.3">
      <c r="A2695">
        <v>88726</v>
      </c>
      <c r="B2695" s="1">
        <v>45897</v>
      </c>
      <c r="C2695" s="11">
        <v>0.9159722222222223</v>
      </c>
      <c r="D2695" s="13">
        <f t="shared" si="84"/>
        <v>21</v>
      </c>
      <c r="E2695" s="13" t="str">
        <f t="shared" si="85"/>
        <v>Night</v>
      </c>
      <c r="F2695" t="s">
        <v>58</v>
      </c>
      <c r="G2695" t="s">
        <v>6271</v>
      </c>
      <c r="H2695" t="s">
        <v>18</v>
      </c>
      <c r="I2695">
        <v>227</v>
      </c>
      <c r="J2695" t="s">
        <v>19</v>
      </c>
      <c r="K2695" s="14">
        <v>72.59</v>
      </c>
      <c r="L2695" s="12">
        <v>12.96</v>
      </c>
      <c r="M2695">
        <v>1</v>
      </c>
      <c r="N2695">
        <v>1489</v>
      </c>
      <c r="O2695">
        <v>247</v>
      </c>
      <c r="P2695" t="s">
        <v>44</v>
      </c>
      <c r="R2695" t="s">
        <v>36</v>
      </c>
    </row>
    <row r="2696" spans="1:18" x14ac:dyDescent="0.3">
      <c r="A2696">
        <v>24368</v>
      </c>
      <c r="B2696" s="1">
        <v>45723</v>
      </c>
      <c r="C2696" s="11">
        <v>0.38819444444444445</v>
      </c>
      <c r="D2696" s="13">
        <f t="shared" si="84"/>
        <v>9</v>
      </c>
      <c r="E2696" s="13" t="str">
        <f t="shared" si="85"/>
        <v>Morning</v>
      </c>
      <c r="F2696" t="s">
        <v>38</v>
      </c>
      <c r="G2696" t="s">
        <v>23</v>
      </c>
      <c r="H2696" t="s">
        <v>27</v>
      </c>
      <c r="I2696">
        <v>211</v>
      </c>
      <c r="J2696" t="s">
        <v>19</v>
      </c>
      <c r="K2696" s="14">
        <v>72.52</v>
      </c>
      <c r="L2696" s="12">
        <v>16.97</v>
      </c>
      <c r="M2696">
        <v>1</v>
      </c>
      <c r="N2696">
        <v>1950</v>
      </c>
      <c r="O2696">
        <v>230</v>
      </c>
      <c r="P2696" t="s">
        <v>32</v>
      </c>
      <c r="R2696" t="s">
        <v>21</v>
      </c>
    </row>
    <row r="2697" spans="1:18" x14ac:dyDescent="0.3">
      <c r="A2697">
        <v>37198</v>
      </c>
      <c r="B2697" s="1">
        <v>45867</v>
      </c>
      <c r="C2697" s="11">
        <v>0.69861111111111107</v>
      </c>
      <c r="D2697" s="13">
        <f t="shared" si="84"/>
        <v>16</v>
      </c>
      <c r="E2697" s="13" t="str">
        <f t="shared" si="85"/>
        <v>Afternoon</v>
      </c>
      <c r="F2697" t="s">
        <v>75</v>
      </c>
      <c r="G2697" t="s">
        <v>81</v>
      </c>
      <c r="H2697" t="s">
        <v>40</v>
      </c>
      <c r="I2697">
        <v>201</v>
      </c>
      <c r="J2697" t="s">
        <v>19</v>
      </c>
      <c r="K2697" s="14">
        <v>72.510000000000005</v>
      </c>
      <c r="L2697" s="12">
        <v>16.48</v>
      </c>
      <c r="M2697">
        <v>1</v>
      </c>
      <c r="N2697">
        <v>2124</v>
      </c>
      <c r="O2697">
        <v>253</v>
      </c>
      <c r="P2697" t="s">
        <v>28</v>
      </c>
      <c r="R2697" t="s">
        <v>21</v>
      </c>
    </row>
    <row r="2698" spans="1:18" x14ac:dyDescent="0.3">
      <c r="A2698">
        <v>54426</v>
      </c>
      <c r="B2698" s="1">
        <v>45908</v>
      </c>
      <c r="C2698" s="11">
        <v>6.9444444444444447E-4</v>
      </c>
      <c r="D2698" s="13">
        <f t="shared" si="84"/>
        <v>0</v>
      </c>
      <c r="E2698" s="13" t="str">
        <f t="shared" si="85"/>
        <v>Night</v>
      </c>
      <c r="F2698" t="s">
        <v>75</v>
      </c>
      <c r="G2698" t="s">
        <v>23</v>
      </c>
      <c r="H2698" t="s">
        <v>18</v>
      </c>
      <c r="I2698">
        <v>215</v>
      </c>
      <c r="J2698" t="s">
        <v>19</v>
      </c>
      <c r="K2698" s="14">
        <v>72.459999999999994</v>
      </c>
      <c r="L2698" s="12">
        <v>27.14</v>
      </c>
      <c r="M2698">
        <v>1</v>
      </c>
      <c r="N2698">
        <v>1777</v>
      </c>
      <c r="O2698">
        <v>247</v>
      </c>
      <c r="P2698" t="s">
        <v>44</v>
      </c>
      <c r="R2698" t="s">
        <v>36</v>
      </c>
    </row>
    <row r="2699" spans="1:18" x14ac:dyDescent="0.3">
      <c r="A2699">
        <v>88188</v>
      </c>
      <c r="B2699" s="1">
        <v>45852</v>
      </c>
      <c r="C2699" s="11">
        <v>0.42708333333333331</v>
      </c>
      <c r="D2699" s="13">
        <f t="shared" si="84"/>
        <v>10</v>
      </c>
      <c r="E2699" s="13" t="str">
        <f t="shared" si="85"/>
        <v>Morning</v>
      </c>
      <c r="F2699" t="s">
        <v>6272</v>
      </c>
      <c r="G2699" t="s">
        <v>52</v>
      </c>
      <c r="H2699" t="s">
        <v>40</v>
      </c>
      <c r="I2699">
        <v>225</v>
      </c>
      <c r="J2699" t="s">
        <v>19</v>
      </c>
      <c r="K2699" s="14">
        <v>72.459999999999994</v>
      </c>
      <c r="L2699" s="12">
        <v>20.239999999999998</v>
      </c>
      <c r="M2699">
        <v>2</v>
      </c>
      <c r="N2699">
        <v>1143</v>
      </c>
      <c r="O2699">
        <v>249</v>
      </c>
      <c r="P2699" t="s">
        <v>32</v>
      </c>
      <c r="R2699" t="s">
        <v>36</v>
      </c>
    </row>
    <row r="2700" spans="1:18" x14ac:dyDescent="0.3">
      <c r="A2700">
        <v>26826</v>
      </c>
      <c r="B2700" s="1">
        <v>45829</v>
      </c>
      <c r="C2700" s="11">
        <v>0.56041666666666667</v>
      </c>
      <c r="D2700" s="13">
        <f t="shared" si="84"/>
        <v>13</v>
      </c>
      <c r="E2700" s="13" t="str">
        <f t="shared" si="85"/>
        <v>Afternoon</v>
      </c>
      <c r="F2700" t="s">
        <v>6271</v>
      </c>
      <c r="G2700" t="s">
        <v>83</v>
      </c>
      <c r="H2700" t="s">
        <v>40</v>
      </c>
      <c r="I2700">
        <v>230</v>
      </c>
      <c r="J2700" t="s">
        <v>19</v>
      </c>
      <c r="K2700" s="14">
        <v>72.45</v>
      </c>
      <c r="L2700" s="12">
        <v>22.28</v>
      </c>
      <c r="M2700">
        <v>3</v>
      </c>
      <c r="N2700">
        <v>1900</v>
      </c>
      <c r="O2700">
        <v>206</v>
      </c>
      <c r="P2700" t="s">
        <v>50</v>
      </c>
      <c r="R2700" t="s">
        <v>36</v>
      </c>
    </row>
    <row r="2701" spans="1:18" x14ac:dyDescent="0.3">
      <c r="A2701">
        <v>99368</v>
      </c>
      <c r="B2701" s="1">
        <v>45865</v>
      </c>
      <c r="C2701" s="11">
        <v>0.64027777777777783</v>
      </c>
      <c r="D2701" s="13">
        <f t="shared" si="84"/>
        <v>15</v>
      </c>
      <c r="E2701" s="13" t="str">
        <f t="shared" si="85"/>
        <v>Afternoon</v>
      </c>
      <c r="F2701" t="s">
        <v>75</v>
      </c>
      <c r="G2701" t="s">
        <v>81</v>
      </c>
      <c r="H2701" t="s">
        <v>18</v>
      </c>
      <c r="I2701">
        <v>236</v>
      </c>
      <c r="J2701" t="s">
        <v>19</v>
      </c>
      <c r="K2701" s="14">
        <v>72.44</v>
      </c>
      <c r="L2701" s="12">
        <v>24.98</v>
      </c>
      <c r="M2701">
        <v>3</v>
      </c>
      <c r="N2701">
        <v>2030</v>
      </c>
      <c r="O2701">
        <v>200</v>
      </c>
      <c r="P2701" t="s">
        <v>53</v>
      </c>
      <c r="R2701" t="s">
        <v>21</v>
      </c>
    </row>
    <row r="2702" spans="1:18" x14ac:dyDescent="0.3">
      <c r="A2702">
        <v>40511</v>
      </c>
      <c r="B2702" s="1">
        <v>45827</v>
      </c>
      <c r="C2702" s="11">
        <v>0.41666666666666669</v>
      </c>
      <c r="D2702" s="13">
        <f t="shared" si="84"/>
        <v>10</v>
      </c>
      <c r="E2702" s="13" t="str">
        <f t="shared" si="85"/>
        <v>Morning</v>
      </c>
      <c r="F2702" t="s">
        <v>91</v>
      </c>
      <c r="G2702" t="s">
        <v>23</v>
      </c>
      <c r="H2702" t="s">
        <v>18</v>
      </c>
      <c r="I2702">
        <v>239</v>
      </c>
      <c r="J2702" t="s">
        <v>19</v>
      </c>
      <c r="K2702" s="14">
        <v>72.42</v>
      </c>
      <c r="L2702" s="12">
        <v>8.57</v>
      </c>
      <c r="M2702">
        <v>1</v>
      </c>
      <c r="N2702">
        <v>1032</v>
      </c>
      <c r="O2702">
        <v>217</v>
      </c>
      <c r="P2702" t="s">
        <v>32</v>
      </c>
      <c r="R2702" t="s">
        <v>21</v>
      </c>
    </row>
    <row r="2703" spans="1:18" x14ac:dyDescent="0.3">
      <c r="A2703">
        <v>54718</v>
      </c>
      <c r="B2703" s="1">
        <v>45673</v>
      </c>
      <c r="C2703" s="11">
        <v>0.92361111111111116</v>
      </c>
      <c r="D2703" s="13">
        <f t="shared" si="84"/>
        <v>22</v>
      </c>
      <c r="E2703" s="13" t="str">
        <f t="shared" si="85"/>
        <v>Night</v>
      </c>
      <c r="F2703" t="s">
        <v>38</v>
      </c>
      <c r="G2703" t="s">
        <v>26</v>
      </c>
      <c r="H2703" t="s">
        <v>18</v>
      </c>
      <c r="I2703">
        <v>212</v>
      </c>
      <c r="J2703" t="s">
        <v>19</v>
      </c>
      <c r="K2703" s="14">
        <v>72.42</v>
      </c>
      <c r="L2703" s="12">
        <v>3.19</v>
      </c>
      <c r="M2703">
        <v>2</v>
      </c>
      <c r="N2703">
        <v>1369</v>
      </c>
      <c r="O2703">
        <v>222</v>
      </c>
      <c r="P2703" t="s">
        <v>53</v>
      </c>
      <c r="R2703" t="s">
        <v>21</v>
      </c>
    </row>
    <row r="2704" spans="1:18" x14ac:dyDescent="0.3">
      <c r="A2704">
        <v>80695</v>
      </c>
      <c r="B2704" s="1">
        <v>46022</v>
      </c>
      <c r="C2704" s="11">
        <v>0.77430555555555547</v>
      </c>
      <c r="D2704" s="13">
        <f t="shared" si="84"/>
        <v>18</v>
      </c>
      <c r="E2704" s="13" t="str">
        <f t="shared" si="85"/>
        <v>Night</v>
      </c>
      <c r="F2704" t="s">
        <v>52</v>
      </c>
      <c r="G2704" t="s">
        <v>75</v>
      </c>
      <c r="H2704" t="s">
        <v>27</v>
      </c>
      <c r="I2704">
        <v>234</v>
      </c>
      <c r="J2704" t="s">
        <v>19</v>
      </c>
      <c r="K2704" s="14">
        <v>72.41</v>
      </c>
      <c r="L2704" s="12">
        <v>4.16</v>
      </c>
      <c r="M2704">
        <v>4</v>
      </c>
      <c r="N2704">
        <v>1332</v>
      </c>
      <c r="O2704">
        <v>253</v>
      </c>
      <c r="P2704" t="s">
        <v>28</v>
      </c>
      <c r="R2704" t="s">
        <v>21</v>
      </c>
    </row>
    <row r="2705" spans="1:18" x14ac:dyDescent="0.3">
      <c r="A2705">
        <v>69771</v>
      </c>
      <c r="B2705" s="1">
        <v>45966</v>
      </c>
      <c r="C2705" s="11">
        <v>0.1875</v>
      </c>
      <c r="D2705" s="13">
        <f t="shared" si="84"/>
        <v>4</v>
      </c>
      <c r="E2705" s="13" t="str">
        <f t="shared" si="85"/>
        <v>Evening</v>
      </c>
      <c r="F2705" t="s">
        <v>83</v>
      </c>
      <c r="G2705" t="s">
        <v>38</v>
      </c>
      <c r="H2705" t="s">
        <v>18</v>
      </c>
      <c r="I2705">
        <v>211</v>
      </c>
      <c r="J2705" t="s">
        <v>19</v>
      </c>
      <c r="K2705" s="14">
        <v>72.39</v>
      </c>
      <c r="L2705" s="12">
        <v>2.85</v>
      </c>
      <c r="M2705">
        <v>2</v>
      </c>
      <c r="N2705">
        <v>1636</v>
      </c>
      <c r="O2705">
        <v>238</v>
      </c>
      <c r="P2705" t="s">
        <v>32</v>
      </c>
      <c r="R2705" t="s">
        <v>21</v>
      </c>
    </row>
    <row r="2706" spans="1:18" x14ac:dyDescent="0.3">
      <c r="A2706">
        <v>95628</v>
      </c>
      <c r="B2706" s="1">
        <v>45713</v>
      </c>
      <c r="C2706" s="11">
        <v>0.5083333333333333</v>
      </c>
      <c r="D2706" s="13">
        <f t="shared" si="84"/>
        <v>12</v>
      </c>
      <c r="E2706" s="13" t="str">
        <f t="shared" si="85"/>
        <v>Afternoon</v>
      </c>
      <c r="F2706" t="s">
        <v>75</v>
      </c>
      <c r="G2706" t="s">
        <v>81</v>
      </c>
      <c r="H2706" t="s">
        <v>40</v>
      </c>
      <c r="I2706">
        <v>232</v>
      </c>
      <c r="J2706" t="s">
        <v>19</v>
      </c>
      <c r="K2706" s="14">
        <v>72.38</v>
      </c>
      <c r="L2706" s="12">
        <v>13.81</v>
      </c>
      <c r="M2706">
        <v>1</v>
      </c>
      <c r="N2706">
        <v>1247</v>
      </c>
      <c r="O2706">
        <v>242</v>
      </c>
      <c r="P2706" t="s">
        <v>53</v>
      </c>
      <c r="R2706" t="s">
        <v>21</v>
      </c>
    </row>
    <row r="2707" spans="1:18" x14ac:dyDescent="0.3">
      <c r="A2707">
        <v>10902</v>
      </c>
      <c r="B2707" s="1">
        <v>45968</v>
      </c>
      <c r="C2707" s="11">
        <v>0.75486111111111109</v>
      </c>
      <c r="D2707" s="13">
        <f t="shared" si="84"/>
        <v>18</v>
      </c>
      <c r="E2707" s="13" t="str">
        <f t="shared" si="85"/>
        <v>Night</v>
      </c>
      <c r="F2707" t="s">
        <v>58</v>
      </c>
      <c r="G2707" t="s">
        <v>91</v>
      </c>
      <c r="H2707" t="s">
        <v>18</v>
      </c>
      <c r="I2707">
        <v>256</v>
      </c>
      <c r="J2707" t="s">
        <v>19</v>
      </c>
      <c r="K2707" s="14">
        <v>72.37</v>
      </c>
      <c r="L2707" s="12">
        <v>17.32</v>
      </c>
      <c r="M2707">
        <v>3</v>
      </c>
      <c r="N2707">
        <v>1041</v>
      </c>
      <c r="O2707">
        <v>249</v>
      </c>
      <c r="P2707" t="s">
        <v>20</v>
      </c>
      <c r="R2707" t="s">
        <v>36</v>
      </c>
    </row>
    <row r="2708" spans="1:18" x14ac:dyDescent="0.3">
      <c r="A2708">
        <v>57429</v>
      </c>
      <c r="B2708" s="1">
        <v>45829</v>
      </c>
      <c r="C2708" s="11">
        <v>0.18958333333333333</v>
      </c>
      <c r="D2708" s="13">
        <f t="shared" si="84"/>
        <v>4</v>
      </c>
      <c r="E2708" s="13" t="str">
        <f t="shared" si="85"/>
        <v>Evening</v>
      </c>
      <c r="F2708" t="s">
        <v>94</v>
      </c>
      <c r="G2708" t="s">
        <v>38</v>
      </c>
      <c r="H2708" t="s">
        <v>40</v>
      </c>
      <c r="I2708">
        <v>248</v>
      </c>
      <c r="J2708" t="s">
        <v>19</v>
      </c>
      <c r="K2708" s="14">
        <v>72.33</v>
      </c>
      <c r="L2708" s="12">
        <v>2.82</v>
      </c>
      <c r="M2708">
        <v>1</v>
      </c>
      <c r="N2708">
        <v>1637</v>
      </c>
      <c r="O2708">
        <v>217</v>
      </c>
      <c r="P2708" t="s">
        <v>50</v>
      </c>
      <c r="R2708" t="s">
        <v>21</v>
      </c>
    </row>
    <row r="2709" spans="1:18" x14ac:dyDescent="0.3">
      <c r="A2709">
        <v>44487</v>
      </c>
      <c r="B2709" s="1">
        <v>45978</v>
      </c>
      <c r="C2709" s="11">
        <v>0.33680555555555558</v>
      </c>
      <c r="D2709" s="13">
        <f t="shared" si="84"/>
        <v>8</v>
      </c>
      <c r="E2709" s="13" t="str">
        <f t="shared" si="85"/>
        <v>Morning</v>
      </c>
      <c r="F2709" t="s">
        <v>23</v>
      </c>
      <c r="G2709" t="s">
        <v>52</v>
      </c>
      <c r="H2709" t="s">
        <v>40</v>
      </c>
      <c r="I2709">
        <v>254</v>
      </c>
      <c r="J2709" t="s">
        <v>19</v>
      </c>
      <c r="K2709" s="14">
        <v>72.33</v>
      </c>
      <c r="L2709" s="12">
        <v>7.93</v>
      </c>
      <c r="M2709">
        <v>2</v>
      </c>
      <c r="N2709">
        <v>1672</v>
      </c>
      <c r="O2709">
        <v>244</v>
      </c>
      <c r="P2709" t="s">
        <v>50</v>
      </c>
      <c r="R2709" t="s">
        <v>21</v>
      </c>
    </row>
    <row r="2710" spans="1:18" x14ac:dyDescent="0.3">
      <c r="A2710">
        <v>68226</v>
      </c>
      <c r="B2710" s="1">
        <v>45675</v>
      </c>
      <c r="C2710" s="11">
        <v>0.56388888888888888</v>
      </c>
      <c r="D2710" s="13">
        <f t="shared" si="84"/>
        <v>13</v>
      </c>
      <c r="E2710" s="13" t="str">
        <f t="shared" si="85"/>
        <v>Afternoon</v>
      </c>
      <c r="F2710" t="s">
        <v>91</v>
      </c>
      <c r="G2710" t="s">
        <v>58</v>
      </c>
      <c r="H2710" t="s">
        <v>18</v>
      </c>
      <c r="I2710">
        <v>212</v>
      </c>
      <c r="J2710" t="s">
        <v>19</v>
      </c>
      <c r="K2710" s="14">
        <v>72.319999999999993</v>
      </c>
      <c r="L2710" s="12">
        <v>19.05</v>
      </c>
      <c r="M2710">
        <v>1</v>
      </c>
      <c r="N2710">
        <v>1391</v>
      </c>
      <c r="O2710">
        <v>246</v>
      </c>
      <c r="P2710" t="s">
        <v>53</v>
      </c>
      <c r="R2710" t="s">
        <v>21</v>
      </c>
    </row>
    <row r="2711" spans="1:18" x14ac:dyDescent="0.3">
      <c r="A2711">
        <v>21704</v>
      </c>
      <c r="B2711" s="1">
        <v>45773</v>
      </c>
      <c r="C2711" s="11">
        <v>0.81597222222222221</v>
      </c>
      <c r="D2711" s="13">
        <f t="shared" si="84"/>
        <v>19</v>
      </c>
      <c r="E2711" s="13" t="str">
        <f t="shared" si="85"/>
        <v>Night</v>
      </c>
      <c r="F2711" t="s">
        <v>6271</v>
      </c>
      <c r="G2711" t="s">
        <v>6272</v>
      </c>
      <c r="H2711" t="s">
        <v>27</v>
      </c>
      <c r="I2711">
        <v>258</v>
      </c>
      <c r="J2711" t="s">
        <v>19</v>
      </c>
      <c r="K2711" s="14">
        <v>72.319999999999993</v>
      </c>
      <c r="L2711" s="12">
        <v>19.100000000000001</v>
      </c>
      <c r="M2711">
        <v>1</v>
      </c>
      <c r="N2711">
        <v>1220</v>
      </c>
      <c r="O2711">
        <v>217</v>
      </c>
      <c r="P2711" t="s">
        <v>50</v>
      </c>
      <c r="R2711" t="s">
        <v>21</v>
      </c>
    </row>
    <row r="2712" spans="1:18" x14ac:dyDescent="0.3">
      <c r="A2712">
        <v>78316</v>
      </c>
      <c r="B2712" s="1">
        <v>45840</v>
      </c>
      <c r="C2712" s="11">
        <v>0.46111111111111108</v>
      </c>
      <c r="D2712" s="13">
        <f t="shared" si="84"/>
        <v>11</v>
      </c>
      <c r="E2712" s="13" t="str">
        <f t="shared" si="85"/>
        <v>Morning</v>
      </c>
      <c r="F2712" t="s">
        <v>6271</v>
      </c>
      <c r="G2712" t="s">
        <v>6271</v>
      </c>
      <c r="H2712" t="s">
        <v>18</v>
      </c>
      <c r="I2712">
        <v>221</v>
      </c>
      <c r="J2712" t="s">
        <v>19</v>
      </c>
      <c r="K2712" s="14">
        <v>72.3</v>
      </c>
      <c r="L2712" s="12">
        <v>14.69</v>
      </c>
      <c r="M2712">
        <v>4</v>
      </c>
      <c r="N2712">
        <v>1519</v>
      </c>
      <c r="O2712">
        <v>251</v>
      </c>
      <c r="P2712" t="s">
        <v>44</v>
      </c>
      <c r="R2712" t="s">
        <v>21</v>
      </c>
    </row>
    <row r="2713" spans="1:18" x14ac:dyDescent="0.3">
      <c r="A2713">
        <v>30503</v>
      </c>
      <c r="B2713" s="1">
        <v>45707</v>
      </c>
      <c r="C2713" s="11">
        <v>2.4305555555555556E-2</v>
      </c>
      <c r="D2713" s="13">
        <f t="shared" si="84"/>
        <v>0</v>
      </c>
      <c r="E2713" s="13" t="str">
        <f t="shared" si="85"/>
        <v>Night</v>
      </c>
      <c r="F2713" t="s">
        <v>23</v>
      </c>
      <c r="G2713" t="s">
        <v>91</v>
      </c>
      <c r="H2713" t="s">
        <v>18</v>
      </c>
      <c r="I2713">
        <v>249</v>
      </c>
      <c r="J2713" t="s">
        <v>19</v>
      </c>
      <c r="K2713" s="14">
        <v>72.27</v>
      </c>
      <c r="L2713" s="12">
        <v>12.69</v>
      </c>
      <c r="M2713">
        <v>3</v>
      </c>
      <c r="N2713">
        <v>2120</v>
      </c>
      <c r="O2713">
        <v>217</v>
      </c>
      <c r="P2713" t="s">
        <v>50</v>
      </c>
      <c r="R2713" t="s">
        <v>36</v>
      </c>
    </row>
    <row r="2714" spans="1:18" x14ac:dyDescent="0.3">
      <c r="A2714">
        <v>58731</v>
      </c>
      <c r="B2714" s="1">
        <v>45925</v>
      </c>
      <c r="C2714" s="11">
        <v>0.41944444444444445</v>
      </c>
      <c r="D2714" s="13">
        <f t="shared" si="84"/>
        <v>10</v>
      </c>
      <c r="E2714" s="13" t="str">
        <f t="shared" si="85"/>
        <v>Morning</v>
      </c>
      <c r="F2714" t="s">
        <v>72</v>
      </c>
      <c r="G2714" t="s">
        <v>23</v>
      </c>
      <c r="H2714" t="s">
        <v>18</v>
      </c>
      <c r="I2714">
        <v>234</v>
      </c>
      <c r="J2714" t="s">
        <v>19</v>
      </c>
      <c r="K2714" s="14">
        <v>72.260000000000005</v>
      </c>
      <c r="L2714" s="12">
        <v>21.35</v>
      </c>
      <c r="M2714">
        <v>5</v>
      </c>
      <c r="N2714">
        <v>1296</v>
      </c>
      <c r="O2714">
        <v>244</v>
      </c>
      <c r="P2714" t="s">
        <v>32</v>
      </c>
      <c r="R2714" t="s">
        <v>21</v>
      </c>
    </row>
    <row r="2715" spans="1:18" x14ac:dyDescent="0.3">
      <c r="A2715">
        <v>99601</v>
      </c>
      <c r="B2715" s="1">
        <v>45725</v>
      </c>
      <c r="C2715" s="11">
        <v>0.56597222222222221</v>
      </c>
      <c r="D2715" s="13">
        <f t="shared" si="84"/>
        <v>13</v>
      </c>
      <c r="E2715" s="13" t="str">
        <f t="shared" si="85"/>
        <v>Afternoon</v>
      </c>
      <c r="F2715" t="s">
        <v>6272</v>
      </c>
      <c r="G2715" t="s">
        <v>26</v>
      </c>
      <c r="H2715" t="s">
        <v>40</v>
      </c>
      <c r="I2715">
        <v>232</v>
      </c>
      <c r="J2715" t="s">
        <v>19</v>
      </c>
      <c r="K2715" s="14">
        <v>72.209999999999994</v>
      </c>
      <c r="L2715" s="12">
        <v>9.9499999999999993</v>
      </c>
      <c r="M2715">
        <v>3</v>
      </c>
      <c r="N2715">
        <v>1228</v>
      </c>
      <c r="O2715">
        <v>219</v>
      </c>
      <c r="P2715" t="s">
        <v>28</v>
      </c>
      <c r="R2715" t="s">
        <v>21</v>
      </c>
    </row>
    <row r="2716" spans="1:18" x14ac:dyDescent="0.3">
      <c r="A2716">
        <v>83630</v>
      </c>
      <c r="B2716" s="1">
        <v>45794</v>
      </c>
      <c r="C2716" s="11">
        <v>0.34722222222222227</v>
      </c>
      <c r="D2716" s="13">
        <f t="shared" si="84"/>
        <v>8</v>
      </c>
      <c r="E2716" s="13" t="str">
        <f t="shared" si="85"/>
        <v>Morning</v>
      </c>
      <c r="F2716" t="s">
        <v>83</v>
      </c>
      <c r="G2716" t="s">
        <v>94</v>
      </c>
      <c r="H2716" t="s">
        <v>27</v>
      </c>
      <c r="I2716">
        <v>245</v>
      </c>
      <c r="J2716" t="s">
        <v>19</v>
      </c>
      <c r="K2716" s="14">
        <v>72.19</v>
      </c>
      <c r="L2716" s="12">
        <v>3.12</v>
      </c>
      <c r="M2716">
        <v>5</v>
      </c>
      <c r="N2716">
        <v>1577</v>
      </c>
      <c r="O2716">
        <v>241</v>
      </c>
      <c r="P2716" t="s">
        <v>32</v>
      </c>
      <c r="R2716" t="s">
        <v>36</v>
      </c>
    </row>
    <row r="2717" spans="1:18" x14ac:dyDescent="0.3">
      <c r="A2717">
        <v>41243</v>
      </c>
      <c r="B2717" s="1">
        <v>45944</v>
      </c>
      <c r="C2717" s="11">
        <v>0.42569444444444443</v>
      </c>
      <c r="D2717" s="13">
        <f t="shared" si="84"/>
        <v>10</v>
      </c>
      <c r="E2717" s="13" t="str">
        <f t="shared" si="85"/>
        <v>Morning</v>
      </c>
      <c r="F2717" t="s">
        <v>6272</v>
      </c>
      <c r="G2717" t="s">
        <v>83</v>
      </c>
      <c r="H2717" t="s">
        <v>40</v>
      </c>
      <c r="I2717">
        <v>234</v>
      </c>
      <c r="J2717" t="s">
        <v>19</v>
      </c>
      <c r="K2717" s="14">
        <v>72.14</v>
      </c>
      <c r="L2717" s="12">
        <v>15.04</v>
      </c>
      <c r="M2717">
        <v>2</v>
      </c>
      <c r="N2717">
        <v>2057</v>
      </c>
      <c r="O2717">
        <v>208</v>
      </c>
      <c r="P2717" t="s">
        <v>53</v>
      </c>
      <c r="R2717" t="s">
        <v>36</v>
      </c>
    </row>
    <row r="2718" spans="1:18" x14ac:dyDescent="0.3">
      <c r="A2718">
        <v>79575</v>
      </c>
      <c r="B2718" s="1">
        <v>45728</v>
      </c>
      <c r="C2718" s="11">
        <v>0.19027777777777777</v>
      </c>
      <c r="D2718" s="13">
        <f t="shared" si="84"/>
        <v>4</v>
      </c>
      <c r="E2718" s="13" t="str">
        <f t="shared" si="85"/>
        <v>Night</v>
      </c>
      <c r="F2718" t="s">
        <v>58</v>
      </c>
      <c r="G2718" t="s">
        <v>67</v>
      </c>
      <c r="H2718" t="s">
        <v>18</v>
      </c>
      <c r="I2718">
        <v>210</v>
      </c>
      <c r="J2718" t="s">
        <v>19</v>
      </c>
      <c r="K2718" s="14">
        <v>72.12</v>
      </c>
      <c r="L2718" s="12">
        <v>6.93</v>
      </c>
      <c r="M2718">
        <v>3</v>
      </c>
      <c r="N2718">
        <v>2086</v>
      </c>
      <c r="O2718">
        <v>244</v>
      </c>
      <c r="P2718" t="s">
        <v>44</v>
      </c>
      <c r="R2718" t="s">
        <v>21</v>
      </c>
    </row>
    <row r="2719" spans="1:18" x14ac:dyDescent="0.3">
      <c r="A2719">
        <v>11570</v>
      </c>
      <c r="B2719" s="1">
        <v>45996</v>
      </c>
      <c r="C2719" s="11">
        <v>0.36249999999999999</v>
      </c>
      <c r="D2719" s="13">
        <f t="shared" si="84"/>
        <v>8</v>
      </c>
      <c r="E2719" s="13" t="str">
        <f t="shared" si="85"/>
        <v>Morning</v>
      </c>
      <c r="F2719" t="s">
        <v>83</v>
      </c>
      <c r="G2719" t="s">
        <v>67</v>
      </c>
      <c r="H2719" t="s">
        <v>18</v>
      </c>
      <c r="I2719">
        <v>246</v>
      </c>
      <c r="J2719" t="s">
        <v>19</v>
      </c>
      <c r="K2719" s="14">
        <v>72.099999999999994</v>
      </c>
      <c r="L2719" s="12">
        <v>3.15</v>
      </c>
      <c r="M2719">
        <v>4</v>
      </c>
      <c r="N2719">
        <v>1261</v>
      </c>
      <c r="O2719">
        <v>259</v>
      </c>
      <c r="P2719" t="s">
        <v>44</v>
      </c>
      <c r="R2719" t="s">
        <v>36</v>
      </c>
    </row>
    <row r="2720" spans="1:18" x14ac:dyDescent="0.3">
      <c r="A2720">
        <v>20913</v>
      </c>
      <c r="B2720" s="1">
        <v>45676</v>
      </c>
      <c r="C2720" s="11">
        <v>0.85486111111111107</v>
      </c>
      <c r="D2720" s="13">
        <f t="shared" si="84"/>
        <v>20</v>
      </c>
      <c r="E2720" s="13" t="str">
        <f t="shared" si="85"/>
        <v>Night</v>
      </c>
      <c r="F2720" t="s">
        <v>75</v>
      </c>
      <c r="G2720" t="s">
        <v>72</v>
      </c>
      <c r="H2720" t="s">
        <v>27</v>
      </c>
      <c r="I2720">
        <v>207</v>
      </c>
      <c r="J2720" t="s">
        <v>19</v>
      </c>
      <c r="K2720" s="14">
        <v>72.09</v>
      </c>
      <c r="L2720" s="12">
        <v>7.45</v>
      </c>
      <c r="M2720">
        <v>5</v>
      </c>
      <c r="N2720">
        <v>1113</v>
      </c>
      <c r="O2720">
        <v>216</v>
      </c>
      <c r="P2720" t="s">
        <v>20</v>
      </c>
      <c r="R2720" t="s">
        <v>36</v>
      </c>
    </row>
    <row r="2721" spans="1:18" x14ac:dyDescent="0.3">
      <c r="A2721">
        <v>35649</v>
      </c>
      <c r="B2721" s="1">
        <v>45811</v>
      </c>
      <c r="C2721" s="11">
        <v>0.69513888888888886</v>
      </c>
      <c r="D2721" s="13">
        <f t="shared" si="84"/>
        <v>16</v>
      </c>
      <c r="E2721" s="13" t="str">
        <f t="shared" si="85"/>
        <v>Afternoon</v>
      </c>
      <c r="F2721" t="s">
        <v>75</v>
      </c>
      <c r="G2721" t="s">
        <v>72</v>
      </c>
      <c r="H2721" t="s">
        <v>27</v>
      </c>
      <c r="I2721">
        <v>256</v>
      </c>
      <c r="J2721" t="s">
        <v>19</v>
      </c>
      <c r="K2721" s="14">
        <v>72.069999999999993</v>
      </c>
      <c r="L2721" s="12">
        <v>21.36</v>
      </c>
      <c r="M2721">
        <v>1</v>
      </c>
      <c r="N2721">
        <v>1298</v>
      </c>
      <c r="O2721">
        <v>241</v>
      </c>
      <c r="P2721" t="s">
        <v>20</v>
      </c>
      <c r="R2721" t="s">
        <v>36</v>
      </c>
    </row>
    <row r="2722" spans="1:18" x14ac:dyDescent="0.3">
      <c r="A2722">
        <v>40557</v>
      </c>
      <c r="B2722" s="1">
        <v>45715</v>
      </c>
      <c r="C2722" s="11">
        <v>0.7729166666666667</v>
      </c>
      <c r="D2722" s="13">
        <f t="shared" si="84"/>
        <v>18</v>
      </c>
      <c r="E2722" s="13" t="str">
        <f t="shared" si="85"/>
        <v>Night</v>
      </c>
      <c r="F2722" t="s">
        <v>30</v>
      </c>
      <c r="G2722" t="s">
        <v>72</v>
      </c>
      <c r="H2722" t="s">
        <v>18</v>
      </c>
      <c r="I2722">
        <v>219</v>
      </c>
      <c r="J2722" t="s">
        <v>19</v>
      </c>
      <c r="K2722" s="14">
        <v>72.069999999999993</v>
      </c>
      <c r="L2722" s="12">
        <v>22.68</v>
      </c>
      <c r="M2722">
        <v>3</v>
      </c>
      <c r="N2722">
        <v>1488</v>
      </c>
      <c r="O2722">
        <v>223</v>
      </c>
      <c r="P2722" t="s">
        <v>28</v>
      </c>
      <c r="R2722" t="s">
        <v>21</v>
      </c>
    </row>
    <row r="2723" spans="1:18" x14ac:dyDescent="0.3">
      <c r="A2723">
        <v>37786</v>
      </c>
      <c r="B2723" s="1">
        <v>45764</v>
      </c>
      <c r="C2723" s="11">
        <v>0.80625000000000002</v>
      </c>
      <c r="D2723" s="13">
        <f t="shared" si="84"/>
        <v>19</v>
      </c>
      <c r="E2723" s="13" t="str">
        <f t="shared" si="85"/>
        <v>Evening</v>
      </c>
      <c r="F2723" t="s">
        <v>72</v>
      </c>
      <c r="G2723" t="s">
        <v>81</v>
      </c>
      <c r="H2723" t="s">
        <v>18</v>
      </c>
      <c r="I2723">
        <v>260</v>
      </c>
      <c r="J2723" t="s">
        <v>19</v>
      </c>
      <c r="K2723" s="14">
        <v>72.06</v>
      </c>
      <c r="L2723" s="12">
        <v>7.43</v>
      </c>
      <c r="M2723">
        <v>3</v>
      </c>
      <c r="N2723">
        <v>1453</v>
      </c>
      <c r="O2723">
        <v>243</v>
      </c>
      <c r="P2723" t="s">
        <v>28</v>
      </c>
      <c r="R2723" t="s">
        <v>36</v>
      </c>
    </row>
    <row r="2724" spans="1:18" x14ac:dyDescent="0.3">
      <c r="A2724">
        <v>37009</v>
      </c>
      <c r="B2724" s="1">
        <v>46010</v>
      </c>
      <c r="C2724" s="11">
        <v>0.79305555555555562</v>
      </c>
      <c r="D2724" s="13">
        <f t="shared" si="84"/>
        <v>19</v>
      </c>
      <c r="E2724" s="13" t="str">
        <f t="shared" si="85"/>
        <v>Evening</v>
      </c>
      <c r="F2724" t="s">
        <v>67</v>
      </c>
      <c r="G2724" t="s">
        <v>67</v>
      </c>
      <c r="H2724" t="s">
        <v>18</v>
      </c>
      <c r="I2724">
        <v>231</v>
      </c>
      <c r="J2724" t="s">
        <v>19</v>
      </c>
      <c r="K2724" s="14">
        <v>72.03</v>
      </c>
      <c r="L2724" s="12">
        <v>26.11</v>
      </c>
      <c r="M2724">
        <v>1</v>
      </c>
      <c r="N2724">
        <v>1806</v>
      </c>
      <c r="O2724">
        <v>231</v>
      </c>
      <c r="P2724" t="s">
        <v>20</v>
      </c>
      <c r="R2724" t="s">
        <v>36</v>
      </c>
    </row>
    <row r="2725" spans="1:18" x14ac:dyDescent="0.3">
      <c r="A2725">
        <v>49872</v>
      </c>
      <c r="B2725" s="1">
        <v>45794</v>
      </c>
      <c r="C2725" s="11">
        <v>0.21944444444444444</v>
      </c>
      <c r="D2725" s="13">
        <f t="shared" si="84"/>
        <v>5</v>
      </c>
      <c r="E2725" s="13" t="str">
        <f t="shared" si="85"/>
        <v>Morning</v>
      </c>
      <c r="F2725" t="s">
        <v>52</v>
      </c>
      <c r="G2725" t="s">
        <v>52</v>
      </c>
      <c r="H2725" t="s">
        <v>40</v>
      </c>
      <c r="I2725">
        <v>251</v>
      </c>
      <c r="J2725" t="s">
        <v>19</v>
      </c>
      <c r="K2725" s="14">
        <v>72.02</v>
      </c>
      <c r="L2725" s="12">
        <v>21.18</v>
      </c>
      <c r="M2725">
        <v>4</v>
      </c>
      <c r="N2725">
        <v>1072</v>
      </c>
      <c r="O2725">
        <v>216</v>
      </c>
      <c r="P2725" t="s">
        <v>28</v>
      </c>
      <c r="R2725" t="s">
        <v>36</v>
      </c>
    </row>
    <row r="2726" spans="1:18" x14ac:dyDescent="0.3">
      <c r="A2726">
        <v>87230</v>
      </c>
      <c r="B2726" s="1">
        <v>45772</v>
      </c>
      <c r="C2726" s="11">
        <v>0.30972222222222223</v>
      </c>
      <c r="D2726" s="13">
        <f t="shared" si="84"/>
        <v>7</v>
      </c>
      <c r="E2726" s="13" t="str">
        <f t="shared" si="85"/>
        <v>Morning</v>
      </c>
      <c r="F2726" t="s">
        <v>52</v>
      </c>
      <c r="G2726" t="s">
        <v>81</v>
      </c>
      <c r="H2726" t="s">
        <v>27</v>
      </c>
      <c r="I2726">
        <v>235</v>
      </c>
      <c r="J2726" t="s">
        <v>19</v>
      </c>
      <c r="K2726" s="14">
        <v>71.989999999999995</v>
      </c>
      <c r="L2726" s="12">
        <v>4.33</v>
      </c>
      <c r="M2726">
        <v>2</v>
      </c>
      <c r="N2726">
        <v>1670</v>
      </c>
      <c r="O2726">
        <v>207</v>
      </c>
      <c r="P2726" t="s">
        <v>28</v>
      </c>
      <c r="R2726" t="s">
        <v>36</v>
      </c>
    </row>
    <row r="2727" spans="1:18" x14ac:dyDescent="0.3">
      <c r="A2727">
        <v>57048</v>
      </c>
      <c r="B2727" s="1">
        <v>45747</v>
      </c>
      <c r="C2727" s="11">
        <v>0.70624999999999993</v>
      </c>
      <c r="D2727" s="13">
        <f t="shared" si="84"/>
        <v>16</v>
      </c>
      <c r="E2727" s="13" t="str">
        <f t="shared" si="85"/>
        <v>Afternoon</v>
      </c>
      <c r="F2727" t="s">
        <v>6272</v>
      </c>
      <c r="G2727" t="s">
        <v>67</v>
      </c>
      <c r="H2727" t="s">
        <v>18</v>
      </c>
      <c r="I2727">
        <v>248</v>
      </c>
      <c r="J2727" t="s">
        <v>19</v>
      </c>
      <c r="K2727" s="14">
        <v>71.989999999999995</v>
      </c>
      <c r="L2727" s="12">
        <v>10.87</v>
      </c>
      <c r="M2727">
        <v>1</v>
      </c>
      <c r="N2727">
        <v>2148</v>
      </c>
      <c r="O2727">
        <v>253</v>
      </c>
      <c r="P2727" t="s">
        <v>53</v>
      </c>
      <c r="R2727" t="s">
        <v>21</v>
      </c>
    </row>
    <row r="2728" spans="1:18" x14ac:dyDescent="0.3">
      <c r="A2728">
        <v>45653</v>
      </c>
      <c r="B2728" s="1">
        <v>45985</v>
      </c>
      <c r="C2728" s="11">
        <v>0.76597222222222217</v>
      </c>
      <c r="D2728" s="13">
        <f t="shared" si="84"/>
        <v>18</v>
      </c>
      <c r="E2728" s="13" t="str">
        <f t="shared" si="85"/>
        <v>Night</v>
      </c>
      <c r="F2728" t="s">
        <v>38</v>
      </c>
      <c r="G2728" t="s">
        <v>26</v>
      </c>
      <c r="H2728" t="s">
        <v>18</v>
      </c>
      <c r="I2728">
        <v>237</v>
      </c>
      <c r="J2728" t="s">
        <v>19</v>
      </c>
      <c r="K2728" s="14">
        <v>71.97</v>
      </c>
      <c r="L2728" s="12">
        <v>27.86</v>
      </c>
      <c r="M2728">
        <v>4</v>
      </c>
      <c r="N2728">
        <v>2052</v>
      </c>
      <c r="O2728">
        <v>247</v>
      </c>
      <c r="P2728" t="s">
        <v>44</v>
      </c>
      <c r="R2728" t="s">
        <v>36</v>
      </c>
    </row>
    <row r="2729" spans="1:18" x14ac:dyDescent="0.3">
      <c r="A2729">
        <v>21084</v>
      </c>
      <c r="B2729" s="1">
        <v>45761</v>
      </c>
      <c r="C2729" s="11">
        <v>0.82777777777777783</v>
      </c>
      <c r="D2729" s="13">
        <f t="shared" si="84"/>
        <v>19</v>
      </c>
      <c r="E2729" s="13" t="str">
        <f t="shared" si="85"/>
        <v>Evening</v>
      </c>
      <c r="F2729" t="s">
        <v>52</v>
      </c>
      <c r="G2729" t="s">
        <v>6272</v>
      </c>
      <c r="H2729" t="s">
        <v>27</v>
      </c>
      <c r="I2729">
        <v>245</v>
      </c>
      <c r="J2729" t="s">
        <v>19</v>
      </c>
      <c r="K2729" s="14">
        <v>71.959999999999994</v>
      </c>
      <c r="L2729" s="12">
        <v>21.48</v>
      </c>
      <c r="M2729">
        <v>1</v>
      </c>
      <c r="N2729">
        <v>1200</v>
      </c>
      <c r="O2729">
        <v>239</v>
      </c>
      <c r="P2729" t="s">
        <v>28</v>
      </c>
      <c r="R2729" t="s">
        <v>21</v>
      </c>
    </row>
    <row r="2730" spans="1:18" x14ac:dyDescent="0.3">
      <c r="A2730">
        <v>93002</v>
      </c>
      <c r="B2730" s="1">
        <v>45714</v>
      </c>
      <c r="C2730" s="11">
        <v>0.81319444444444444</v>
      </c>
      <c r="D2730" s="13">
        <f t="shared" si="84"/>
        <v>19</v>
      </c>
      <c r="E2730" s="13" t="str">
        <f t="shared" si="85"/>
        <v>Evening</v>
      </c>
      <c r="F2730" t="s">
        <v>83</v>
      </c>
      <c r="G2730" t="s">
        <v>26</v>
      </c>
      <c r="H2730" t="s">
        <v>40</v>
      </c>
      <c r="I2730">
        <v>216</v>
      </c>
      <c r="J2730" t="s">
        <v>19</v>
      </c>
      <c r="K2730" s="14">
        <v>71.92</v>
      </c>
      <c r="L2730" s="12">
        <v>23.8</v>
      </c>
      <c r="M2730">
        <v>1</v>
      </c>
      <c r="N2730">
        <v>1124</v>
      </c>
      <c r="O2730">
        <v>260</v>
      </c>
      <c r="P2730" t="s">
        <v>20</v>
      </c>
      <c r="R2730" t="s">
        <v>36</v>
      </c>
    </row>
    <row r="2731" spans="1:18" x14ac:dyDescent="0.3">
      <c r="A2731">
        <v>16495</v>
      </c>
      <c r="B2731" s="1">
        <v>45969</v>
      </c>
      <c r="C2731" s="11">
        <v>0.40138888888888885</v>
      </c>
      <c r="D2731" s="13">
        <f t="shared" si="84"/>
        <v>9</v>
      </c>
      <c r="E2731" s="13" t="str">
        <f t="shared" si="85"/>
        <v>Morning</v>
      </c>
      <c r="F2731" t="s">
        <v>6271</v>
      </c>
      <c r="G2731" t="s">
        <v>52</v>
      </c>
      <c r="H2731" t="s">
        <v>18</v>
      </c>
      <c r="I2731">
        <v>244</v>
      </c>
      <c r="J2731" t="s">
        <v>19</v>
      </c>
      <c r="K2731" s="14">
        <v>71.91</v>
      </c>
      <c r="L2731" s="12">
        <v>19.63</v>
      </c>
      <c r="M2731">
        <v>1</v>
      </c>
      <c r="N2731">
        <v>2092</v>
      </c>
      <c r="O2731">
        <v>243</v>
      </c>
      <c r="P2731" t="s">
        <v>20</v>
      </c>
      <c r="R2731" t="s">
        <v>21</v>
      </c>
    </row>
    <row r="2732" spans="1:18" x14ac:dyDescent="0.3">
      <c r="A2732">
        <v>69499</v>
      </c>
      <c r="B2732" s="1">
        <v>45998</v>
      </c>
      <c r="C2732" s="11">
        <v>0.36736111111111108</v>
      </c>
      <c r="D2732" s="13">
        <f t="shared" si="84"/>
        <v>8</v>
      </c>
      <c r="E2732" s="13" t="str">
        <f t="shared" si="85"/>
        <v>Morning</v>
      </c>
      <c r="F2732" t="s">
        <v>52</v>
      </c>
      <c r="G2732" t="s">
        <v>81</v>
      </c>
      <c r="H2732" t="s">
        <v>27</v>
      </c>
      <c r="I2732">
        <v>220</v>
      </c>
      <c r="J2732" t="s">
        <v>19</v>
      </c>
      <c r="K2732" s="14">
        <v>71.900000000000006</v>
      </c>
      <c r="L2732" s="12">
        <v>10.81</v>
      </c>
      <c r="M2732">
        <v>5</v>
      </c>
      <c r="N2732">
        <v>2200</v>
      </c>
      <c r="O2732">
        <v>259</v>
      </c>
      <c r="P2732" t="s">
        <v>28</v>
      </c>
      <c r="R2732" t="s">
        <v>36</v>
      </c>
    </row>
    <row r="2733" spans="1:18" x14ac:dyDescent="0.3">
      <c r="A2733">
        <v>48129</v>
      </c>
      <c r="B2733" s="1">
        <v>45767</v>
      </c>
      <c r="C2733" s="11">
        <v>0.17083333333333331</v>
      </c>
      <c r="D2733" s="13">
        <f t="shared" si="84"/>
        <v>4</v>
      </c>
      <c r="E2733" s="13" t="str">
        <f t="shared" si="85"/>
        <v>Night</v>
      </c>
      <c r="F2733" t="s">
        <v>38</v>
      </c>
      <c r="G2733" t="s">
        <v>81</v>
      </c>
      <c r="H2733" t="s">
        <v>27</v>
      </c>
      <c r="I2733">
        <v>208</v>
      </c>
      <c r="J2733" t="s">
        <v>19</v>
      </c>
      <c r="K2733" s="14">
        <v>71.88</v>
      </c>
      <c r="L2733" s="12">
        <v>0.67</v>
      </c>
      <c r="M2733">
        <v>2</v>
      </c>
      <c r="N2733">
        <v>1825</v>
      </c>
      <c r="O2733">
        <v>251</v>
      </c>
      <c r="P2733" t="s">
        <v>20</v>
      </c>
      <c r="R2733" t="s">
        <v>36</v>
      </c>
    </row>
    <row r="2734" spans="1:18" x14ac:dyDescent="0.3">
      <c r="A2734">
        <v>47715</v>
      </c>
      <c r="B2734" s="1">
        <v>45941</v>
      </c>
      <c r="C2734" s="11">
        <v>0.13749999999999998</v>
      </c>
      <c r="D2734" s="13">
        <f t="shared" si="84"/>
        <v>3</v>
      </c>
      <c r="E2734" s="13" t="str">
        <f t="shared" si="85"/>
        <v>Night</v>
      </c>
      <c r="F2734" t="s">
        <v>38</v>
      </c>
      <c r="G2734" t="s">
        <v>72</v>
      </c>
      <c r="H2734" t="s">
        <v>27</v>
      </c>
      <c r="I2734">
        <v>201</v>
      </c>
      <c r="J2734" t="s">
        <v>19</v>
      </c>
      <c r="K2734" s="14">
        <v>71.87</v>
      </c>
      <c r="L2734" s="12">
        <v>25.09</v>
      </c>
      <c r="M2734">
        <v>5</v>
      </c>
      <c r="N2734">
        <v>1344</v>
      </c>
      <c r="O2734">
        <v>208</v>
      </c>
      <c r="P2734" t="s">
        <v>53</v>
      </c>
      <c r="R2734" t="s">
        <v>36</v>
      </c>
    </row>
    <row r="2735" spans="1:18" x14ac:dyDescent="0.3">
      <c r="A2735">
        <v>35153</v>
      </c>
      <c r="B2735" s="1">
        <v>45759</v>
      </c>
      <c r="C2735" s="11">
        <v>0.3527777777777778</v>
      </c>
      <c r="D2735" s="13">
        <f t="shared" si="84"/>
        <v>8</v>
      </c>
      <c r="E2735" s="13" t="str">
        <f t="shared" si="85"/>
        <v>Morning</v>
      </c>
      <c r="F2735" t="s">
        <v>52</v>
      </c>
      <c r="G2735" t="s">
        <v>6272</v>
      </c>
      <c r="H2735" t="s">
        <v>18</v>
      </c>
      <c r="I2735">
        <v>228</v>
      </c>
      <c r="J2735" t="s">
        <v>19</v>
      </c>
      <c r="K2735" s="14">
        <v>71.86</v>
      </c>
      <c r="L2735" s="12">
        <v>5.62</v>
      </c>
      <c r="M2735">
        <v>4</v>
      </c>
      <c r="N2735">
        <v>2130</v>
      </c>
      <c r="O2735">
        <v>245</v>
      </c>
      <c r="P2735" t="s">
        <v>32</v>
      </c>
      <c r="R2735" t="s">
        <v>36</v>
      </c>
    </row>
    <row r="2736" spans="1:18" x14ac:dyDescent="0.3">
      <c r="A2736">
        <v>17104</v>
      </c>
      <c r="B2736" s="1">
        <v>45855</v>
      </c>
      <c r="C2736" s="11">
        <v>0.10416666666666667</v>
      </c>
      <c r="D2736" s="13">
        <f t="shared" si="84"/>
        <v>2</v>
      </c>
      <c r="E2736" s="13" t="str">
        <f t="shared" si="85"/>
        <v>Night</v>
      </c>
      <c r="F2736" t="s">
        <v>52</v>
      </c>
      <c r="G2736" t="s">
        <v>52</v>
      </c>
      <c r="H2736" t="s">
        <v>27</v>
      </c>
      <c r="I2736">
        <v>202</v>
      </c>
      <c r="J2736" t="s">
        <v>19</v>
      </c>
      <c r="K2736" s="14">
        <v>71.86</v>
      </c>
      <c r="L2736" s="12">
        <v>15.71</v>
      </c>
      <c r="M2736">
        <v>2</v>
      </c>
      <c r="N2736">
        <v>1005</v>
      </c>
      <c r="O2736">
        <v>242</v>
      </c>
      <c r="P2736" t="s">
        <v>44</v>
      </c>
      <c r="R2736" t="s">
        <v>36</v>
      </c>
    </row>
    <row r="2737" spans="1:18" x14ac:dyDescent="0.3">
      <c r="A2737">
        <v>63786</v>
      </c>
      <c r="B2737" s="1">
        <v>45740</v>
      </c>
      <c r="C2737" s="11">
        <v>0.24444444444444446</v>
      </c>
      <c r="D2737" s="13">
        <f t="shared" si="84"/>
        <v>5</v>
      </c>
      <c r="E2737" s="13" t="str">
        <f t="shared" si="85"/>
        <v>Morning</v>
      </c>
      <c r="F2737" t="s">
        <v>6271</v>
      </c>
      <c r="G2737" t="s">
        <v>23</v>
      </c>
      <c r="H2737" t="s">
        <v>40</v>
      </c>
      <c r="I2737">
        <v>256</v>
      </c>
      <c r="J2737" t="s">
        <v>19</v>
      </c>
      <c r="K2737" s="14">
        <v>71.83</v>
      </c>
      <c r="L2737" s="12">
        <v>11.61</v>
      </c>
      <c r="M2737">
        <v>5</v>
      </c>
      <c r="N2737">
        <v>1913</v>
      </c>
      <c r="O2737">
        <v>212</v>
      </c>
      <c r="P2737" t="s">
        <v>44</v>
      </c>
      <c r="R2737" t="s">
        <v>36</v>
      </c>
    </row>
    <row r="2738" spans="1:18" x14ac:dyDescent="0.3">
      <c r="A2738">
        <v>74026</v>
      </c>
      <c r="B2738" s="1">
        <v>45819</v>
      </c>
      <c r="C2738" s="11">
        <v>2.7083333333333334E-2</v>
      </c>
      <c r="D2738" s="13">
        <f t="shared" si="84"/>
        <v>0</v>
      </c>
      <c r="E2738" s="13" t="str">
        <f t="shared" si="85"/>
        <v>Night</v>
      </c>
      <c r="F2738" t="s">
        <v>38</v>
      </c>
      <c r="G2738" t="s">
        <v>91</v>
      </c>
      <c r="H2738" t="s">
        <v>18</v>
      </c>
      <c r="I2738">
        <v>238</v>
      </c>
      <c r="J2738" t="s">
        <v>19</v>
      </c>
      <c r="K2738" s="14">
        <v>71.819999999999993</v>
      </c>
      <c r="L2738" s="12">
        <v>21.03</v>
      </c>
      <c r="M2738">
        <v>5</v>
      </c>
      <c r="N2738">
        <v>1060</v>
      </c>
      <c r="O2738">
        <v>222</v>
      </c>
      <c r="P2738" t="s">
        <v>20</v>
      </c>
      <c r="R2738" t="s">
        <v>36</v>
      </c>
    </row>
    <row r="2739" spans="1:18" x14ac:dyDescent="0.3">
      <c r="A2739">
        <v>35164</v>
      </c>
      <c r="B2739" s="1">
        <v>45847</v>
      </c>
      <c r="C2739" s="11">
        <v>0.34097222222222223</v>
      </c>
      <c r="D2739" s="13">
        <f t="shared" si="84"/>
        <v>8</v>
      </c>
      <c r="E2739" s="13" t="str">
        <f t="shared" si="85"/>
        <v>Morning</v>
      </c>
      <c r="F2739" t="s">
        <v>23</v>
      </c>
      <c r="G2739" t="s">
        <v>72</v>
      </c>
      <c r="H2739" t="s">
        <v>27</v>
      </c>
      <c r="I2739">
        <v>220</v>
      </c>
      <c r="J2739" t="s">
        <v>19</v>
      </c>
      <c r="K2739" s="14">
        <v>71.8</v>
      </c>
      <c r="L2739" s="12">
        <v>4.47</v>
      </c>
      <c r="M2739">
        <v>1</v>
      </c>
      <c r="N2739">
        <v>1135</v>
      </c>
      <c r="O2739">
        <v>217</v>
      </c>
      <c r="P2739" t="s">
        <v>20</v>
      </c>
      <c r="R2739" t="s">
        <v>36</v>
      </c>
    </row>
    <row r="2740" spans="1:18" x14ac:dyDescent="0.3">
      <c r="A2740">
        <v>86250</v>
      </c>
      <c r="B2740" s="1">
        <v>45845</v>
      </c>
      <c r="C2740" s="11">
        <v>0.36041666666666666</v>
      </c>
      <c r="D2740" s="13">
        <f t="shared" si="84"/>
        <v>8</v>
      </c>
      <c r="E2740" s="13" t="str">
        <f t="shared" si="85"/>
        <v>Morning</v>
      </c>
      <c r="F2740" t="s">
        <v>52</v>
      </c>
      <c r="G2740" t="s">
        <v>81</v>
      </c>
      <c r="H2740" t="s">
        <v>40</v>
      </c>
      <c r="I2740">
        <v>234</v>
      </c>
      <c r="J2740" t="s">
        <v>19</v>
      </c>
      <c r="K2740" s="14">
        <v>71.760000000000005</v>
      </c>
      <c r="L2740" s="12">
        <v>14.59</v>
      </c>
      <c r="M2740">
        <v>4</v>
      </c>
      <c r="N2740">
        <v>1611</v>
      </c>
      <c r="O2740">
        <v>230</v>
      </c>
      <c r="P2740" t="s">
        <v>50</v>
      </c>
      <c r="R2740" t="s">
        <v>36</v>
      </c>
    </row>
    <row r="2741" spans="1:18" x14ac:dyDescent="0.3">
      <c r="A2741">
        <v>19389</v>
      </c>
      <c r="B2741" s="1">
        <v>45781</v>
      </c>
      <c r="C2741" s="11">
        <v>0.80763888888888891</v>
      </c>
      <c r="D2741" s="13">
        <f t="shared" si="84"/>
        <v>19</v>
      </c>
      <c r="E2741" s="13" t="str">
        <f t="shared" si="85"/>
        <v>Night</v>
      </c>
      <c r="F2741" t="s">
        <v>6272</v>
      </c>
      <c r="G2741" t="s">
        <v>26</v>
      </c>
      <c r="H2741" t="s">
        <v>40</v>
      </c>
      <c r="I2741">
        <v>250</v>
      </c>
      <c r="J2741" t="s">
        <v>19</v>
      </c>
      <c r="K2741" s="14">
        <v>71.760000000000005</v>
      </c>
      <c r="L2741" s="12">
        <v>2.04</v>
      </c>
      <c r="M2741">
        <v>3</v>
      </c>
      <c r="N2741">
        <v>1236</v>
      </c>
      <c r="O2741">
        <v>225</v>
      </c>
      <c r="P2741" t="s">
        <v>50</v>
      </c>
      <c r="R2741" t="s">
        <v>36</v>
      </c>
    </row>
    <row r="2742" spans="1:18" x14ac:dyDescent="0.3">
      <c r="A2742">
        <v>55443</v>
      </c>
      <c r="B2742" s="1">
        <v>45974</v>
      </c>
      <c r="C2742" s="11">
        <v>0.31041666666666667</v>
      </c>
      <c r="D2742" s="13">
        <f t="shared" si="84"/>
        <v>7</v>
      </c>
      <c r="E2742" s="13" t="str">
        <f t="shared" si="85"/>
        <v>Morning</v>
      </c>
      <c r="F2742" t="s">
        <v>38</v>
      </c>
      <c r="G2742" t="s">
        <v>23</v>
      </c>
      <c r="H2742" t="s">
        <v>40</v>
      </c>
      <c r="I2742">
        <v>242</v>
      </c>
      <c r="J2742" t="s">
        <v>19</v>
      </c>
      <c r="K2742" s="14">
        <v>71.739999999999995</v>
      </c>
      <c r="L2742" s="12">
        <v>11.92</v>
      </c>
      <c r="M2742">
        <v>2</v>
      </c>
      <c r="N2742">
        <v>1004</v>
      </c>
      <c r="O2742">
        <v>244</v>
      </c>
      <c r="P2742" t="s">
        <v>32</v>
      </c>
      <c r="R2742" t="s">
        <v>21</v>
      </c>
    </row>
    <row r="2743" spans="1:18" x14ac:dyDescent="0.3">
      <c r="A2743">
        <v>40973</v>
      </c>
      <c r="B2743" s="1">
        <v>45931</v>
      </c>
      <c r="C2743" s="11">
        <v>0.9</v>
      </c>
      <c r="D2743" s="13">
        <f t="shared" si="84"/>
        <v>21</v>
      </c>
      <c r="E2743" s="13" t="str">
        <f t="shared" si="85"/>
        <v>Night</v>
      </c>
      <c r="F2743" t="s">
        <v>58</v>
      </c>
      <c r="G2743" t="s">
        <v>91</v>
      </c>
      <c r="H2743" t="s">
        <v>18</v>
      </c>
      <c r="I2743">
        <v>217</v>
      </c>
      <c r="J2743" t="s">
        <v>19</v>
      </c>
      <c r="K2743" s="14">
        <v>71.739999999999995</v>
      </c>
      <c r="L2743" s="12">
        <v>26.74</v>
      </c>
      <c r="M2743">
        <v>1</v>
      </c>
      <c r="N2743">
        <v>1510</v>
      </c>
      <c r="O2743">
        <v>218</v>
      </c>
      <c r="P2743" t="s">
        <v>28</v>
      </c>
      <c r="R2743" t="s">
        <v>21</v>
      </c>
    </row>
    <row r="2744" spans="1:18" x14ac:dyDescent="0.3">
      <c r="A2744">
        <v>15338</v>
      </c>
      <c r="B2744" s="1">
        <v>45782</v>
      </c>
      <c r="C2744" s="11">
        <v>4.2361111111111106E-2</v>
      </c>
      <c r="D2744" s="13">
        <f t="shared" si="84"/>
        <v>1</v>
      </c>
      <c r="E2744" s="13" t="str">
        <f t="shared" si="85"/>
        <v>Night</v>
      </c>
      <c r="F2744" t="s">
        <v>6272</v>
      </c>
      <c r="G2744" t="s">
        <v>6272</v>
      </c>
      <c r="H2744" t="s">
        <v>27</v>
      </c>
      <c r="I2744">
        <v>259</v>
      </c>
      <c r="J2744" t="s">
        <v>19</v>
      </c>
      <c r="K2744" s="14">
        <v>71.709999999999994</v>
      </c>
      <c r="L2744" s="12">
        <v>11.88</v>
      </c>
      <c r="M2744">
        <v>4</v>
      </c>
      <c r="N2744">
        <v>1797</v>
      </c>
      <c r="O2744">
        <v>243</v>
      </c>
      <c r="P2744" t="s">
        <v>28</v>
      </c>
      <c r="R2744" t="s">
        <v>36</v>
      </c>
    </row>
    <row r="2745" spans="1:18" x14ac:dyDescent="0.3">
      <c r="A2745">
        <v>28091</v>
      </c>
      <c r="B2745" s="1">
        <v>45780</v>
      </c>
      <c r="C2745" s="11">
        <v>1.6666666666666666E-2</v>
      </c>
      <c r="D2745" s="13">
        <f t="shared" si="84"/>
        <v>0</v>
      </c>
      <c r="E2745" s="13" t="str">
        <f t="shared" si="85"/>
        <v>Night</v>
      </c>
      <c r="F2745" t="s">
        <v>94</v>
      </c>
      <c r="G2745" t="s">
        <v>52</v>
      </c>
      <c r="H2745" t="s">
        <v>18</v>
      </c>
      <c r="I2745">
        <v>205</v>
      </c>
      <c r="J2745" t="s">
        <v>19</v>
      </c>
      <c r="K2745" s="14">
        <v>71.7</v>
      </c>
      <c r="L2745" s="12">
        <v>10.06</v>
      </c>
      <c r="M2745">
        <v>5</v>
      </c>
      <c r="N2745">
        <v>1352</v>
      </c>
      <c r="O2745">
        <v>208</v>
      </c>
      <c r="P2745" t="s">
        <v>32</v>
      </c>
      <c r="R2745" t="s">
        <v>36</v>
      </c>
    </row>
    <row r="2746" spans="1:18" x14ac:dyDescent="0.3">
      <c r="A2746">
        <v>79899</v>
      </c>
      <c r="B2746" s="1">
        <v>45812</v>
      </c>
      <c r="C2746" s="11">
        <v>0.48194444444444445</v>
      </c>
      <c r="D2746" s="13">
        <f t="shared" si="84"/>
        <v>11</v>
      </c>
      <c r="E2746" s="13" t="str">
        <f t="shared" si="85"/>
        <v>Morning</v>
      </c>
      <c r="F2746" t="s">
        <v>38</v>
      </c>
      <c r="G2746" t="s">
        <v>91</v>
      </c>
      <c r="H2746" t="s">
        <v>27</v>
      </c>
      <c r="I2746">
        <v>200</v>
      </c>
      <c r="J2746" t="s">
        <v>19</v>
      </c>
      <c r="K2746" s="14">
        <v>71.69</v>
      </c>
      <c r="L2746" s="12">
        <v>11.85</v>
      </c>
      <c r="M2746">
        <v>1</v>
      </c>
      <c r="N2746">
        <v>1965</v>
      </c>
      <c r="O2746">
        <v>244</v>
      </c>
      <c r="P2746" t="s">
        <v>53</v>
      </c>
      <c r="R2746" t="s">
        <v>36</v>
      </c>
    </row>
    <row r="2747" spans="1:18" x14ac:dyDescent="0.3">
      <c r="A2747">
        <v>85371</v>
      </c>
      <c r="B2747" s="1">
        <v>45893</v>
      </c>
      <c r="C2747" s="11">
        <v>0.50902777777777775</v>
      </c>
      <c r="D2747" s="13">
        <f t="shared" si="84"/>
        <v>12</v>
      </c>
      <c r="E2747" s="13" t="str">
        <f t="shared" si="85"/>
        <v>Afternoon</v>
      </c>
      <c r="F2747" t="s">
        <v>94</v>
      </c>
      <c r="G2747" t="s">
        <v>30</v>
      </c>
      <c r="H2747" t="s">
        <v>27</v>
      </c>
      <c r="I2747">
        <v>222</v>
      </c>
      <c r="J2747" t="s">
        <v>19</v>
      </c>
      <c r="K2747" s="14">
        <v>71.69</v>
      </c>
      <c r="L2747" s="12">
        <v>3.22</v>
      </c>
      <c r="M2747">
        <v>5</v>
      </c>
      <c r="N2747">
        <v>1641</v>
      </c>
      <c r="O2747">
        <v>200</v>
      </c>
      <c r="P2747" t="s">
        <v>50</v>
      </c>
      <c r="R2747" t="s">
        <v>21</v>
      </c>
    </row>
    <row r="2748" spans="1:18" x14ac:dyDescent="0.3">
      <c r="A2748">
        <v>84352</v>
      </c>
      <c r="B2748" s="1">
        <v>45713</v>
      </c>
      <c r="C2748" s="11">
        <v>0.86736111111111114</v>
      </c>
      <c r="D2748" s="13">
        <f t="shared" si="84"/>
        <v>20</v>
      </c>
      <c r="E2748" s="13" t="str">
        <f t="shared" si="85"/>
        <v>Night</v>
      </c>
      <c r="F2748" t="s">
        <v>30</v>
      </c>
      <c r="G2748" t="s">
        <v>30</v>
      </c>
      <c r="H2748" t="s">
        <v>40</v>
      </c>
      <c r="I2748">
        <v>248</v>
      </c>
      <c r="J2748" t="s">
        <v>19</v>
      </c>
      <c r="K2748" s="14">
        <v>71.69</v>
      </c>
      <c r="L2748" s="12">
        <v>6.4</v>
      </c>
      <c r="M2748">
        <v>2</v>
      </c>
      <c r="N2748">
        <v>1698</v>
      </c>
      <c r="O2748">
        <v>207</v>
      </c>
      <c r="P2748" t="s">
        <v>28</v>
      </c>
      <c r="R2748" t="s">
        <v>21</v>
      </c>
    </row>
    <row r="2749" spans="1:18" x14ac:dyDescent="0.3">
      <c r="A2749">
        <v>21542</v>
      </c>
      <c r="B2749" s="1">
        <v>45660</v>
      </c>
      <c r="C2749" s="11">
        <v>0.45694444444444443</v>
      </c>
      <c r="D2749" s="13">
        <f t="shared" si="84"/>
        <v>10</v>
      </c>
      <c r="E2749" s="13" t="str">
        <f t="shared" si="85"/>
        <v>Morning</v>
      </c>
      <c r="F2749" t="s">
        <v>81</v>
      </c>
      <c r="G2749" t="s">
        <v>30</v>
      </c>
      <c r="H2749" t="s">
        <v>40</v>
      </c>
      <c r="I2749">
        <v>234</v>
      </c>
      <c r="J2749" t="s">
        <v>19</v>
      </c>
      <c r="K2749" s="14">
        <v>71.67</v>
      </c>
      <c r="L2749" s="12">
        <v>21.09</v>
      </c>
      <c r="M2749">
        <v>3</v>
      </c>
      <c r="N2749">
        <v>1504</v>
      </c>
      <c r="O2749">
        <v>217</v>
      </c>
      <c r="P2749" t="s">
        <v>53</v>
      </c>
      <c r="R2749" t="s">
        <v>21</v>
      </c>
    </row>
    <row r="2750" spans="1:18" x14ac:dyDescent="0.3">
      <c r="A2750">
        <v>74445</v>
      </c>
      <c r="B2750" s="1">
        <v>45936</v>
      </c>
      <c r="C2750" s="11">
        <v>0.31736111111111115</v>
      </c>
      <c r="D2750" s="13">
        <f t="shared" si="84"/>
        <v>7</v>
      </c>
      <c r="E2750" s="13" t="str">
        <f t="shared" si="85"/>
        <v>Morning</v>
      </c>
      <c r="F2750" t="s">
        <v>58</v>
      </c>
      <c r="G2750" t="s">
        <v>38</v>
      </c>
      <c r="H2750" t="s">
        <v>27</v>
      </c>
      <c r="I2750">
        <v>200</v>
      </c>
      <c r="J2750" t="s">
        <v>19</v>
      </c>
      <c r="K2750" s="14">
        <v>71.66</v>
      </c>
      <c r="L2750" s="12">
        <v>10.92</v>
      </c>
      <c r="M2750">
        <v>5</v>
      </c>
      <c r="N2750">
        <v>1091</v>
      </c>
      <c r="O2750">
        <v>207</v>
      </c>
      <c r="P2750" t="s">
        <v>20</v>
      </c>
      <c r="R2750" t="s">
        <v>36</v>
      </c>
    </row>
    <row r="2751" spans="1:18" x14ac:dyDescent="0.3">
      <c r="A2751">
        <v>32035</v>
      </c>
      <c r="B2751" s="1">
        <v>45863</v>
      </c>
      <c r="C2751" s="11">
        <v>0.65138888888888891</v>
      </c>
      <c r="D2751" s="13">
        <f t="shared" si="84"/>
        <v>15</v>
      </c>
      <c r="E2751" s="13" t="str">
        <f t="shared" si="85"/>
        <v>Afternoon</v>
      </c>
      <c r="F2751" t="s">
        <v>75</v>
      </c>
      <c r="G2751" t="s">
        <v>72</v>
      </c>
      <c r="H2751" t="s">
        <v>27</v>
      </c>
      <c r="I2751">
        <v>253</v>
      </c>
      <c r="J2751" t="s">
        <v>19</v>
      </c>
      <c r="K2751" s="14">
        <v>71.63</v>
      </c>
      <c r="L2751" s="12">
        <v>1.98</v>
      </c>
      <c r="M2751">
        <v>3</v>
      </c>
      <c r="N2751">
        <v>1353</v>
      </c>
      <c r="O2751">
        <v>201</v>
      </c>
      <c r="P2751" t="s">
        <v>50</v>
      </c>
      <c r="R2751" t="s">
        <v>21</v>
      </c>
    </row>
    <row r="2752" spans="1:18" x14ac:dyDescent="0.3">
      <c r="A2752">
        <v>47193</v>
      </c>
      <c r="B2752" s="1">
        <v>46004</v>
      </c>
      <c r="C2752" s="11">
        <v>0.19999999999999998</v>
      </c>
      <c r="D2752" s="13">
        <f t="shared" si="84"/>
        <v>4</v>
      </c>
      <c r="E2752" s="13" t="str">
        <f t="shared" si="85"/>
        <v>Night</v>
      </c>
      <c r="F2752" t="s">
        <v>58</v>
      </c>
      <c r="G2752" t="s">
        <v>81</v>
      </c>
      <c r="H2752" t="s">
        <v>18</v>
      </c>
      <c r="I2752">
        <v>210</v>
      </c>
      <c r="J2752" t="s">
        <v>19</v>
      </c>
      <c r="K2752" s="14">
        <v>71.62</v>
      </c>
      <c r="L2752" s="12">
        <v>26.61</v>
      </c>
      <c r="M2752">
        <v>3</v>
      </c>
      <c r="N2752">
        <v>1563</v>
      </c>
      <c r="O2752">
        <v>251</v>
      </c>
      <c r="P2752" t="s">
        <v>44</v>
      </c>
      <c r="R2752" t="s">
        <v>21</v>
      </c>
    </row>
    <row r="2753" spans="1:18" x14ac:dyDescent="0.3">
      <c r="A2753">
        <v>66920</v>
      </c>
      <c r="B2753" s="1">
        <v>45766</v>
      </c>
      <c r="C2753" s="11">
        <v>0.62986111111111109</v>
      </c>
      <c r="D2753" s="13">
        <f t="shared" si="84"/>
        <v>15</v>
      </c>
      <c r="E2753" s="13" t="str">
        <f t="shared" si="85"/>
        <v>Afternoon</v>
      </c>
      <c r="F2753" t="s">
        <v>58</v>
      </c>
      <c r="G2753" t="s">
        <v>72</v>
      </c>
      <c r="H2753" t="s">
        <v>18</v>
      </c>
      <c r="I2753">
        <v>230</v>
      </c>
      <c r="J2753" t="s">
        <v>19</v>
      </c>
      <c r="K2753" s="14">
        <v>71.61</v>
      </c>
      <c r="L2753" s="12">
        <v>0.85</v>
      </c>
      <c r="M2753">
        <v>3</v>
      </c>
      <c r="N2753">
        <v>1780</v>
      </c>
      <c r="O2753">
        <v>248</v>
      </c>
      <c r="P2753" t="s">
        <v>28</v>
      </c>
      <c r="R2753" t="s">
        <v>36</v>
      </c>
    </row>
    <row r="2754" spans="1:18" x14ac:dyDescent="0.3">
      <c r="A2754">
        <v>16914</v>
      </c>
      <c r="B2754" s="1">
        <v>45729</v>
      </c>
      <c r="C2754" s="11">
        <v>0.35416666666666669</v>
      </c>
      <c r="D2754" s="13">
        <f t="shared" ref="D2754:D2817" si="86">HOUR(C2754)</f>
        <v>8</v>
      </c>
      <c r="E2754" s="13" t="str">
        <f t="shared" ref="E2754:E2817" si="87">IF(AND(D2754&gt;=5,D2754&lt;12),"Morning",IF(AND(D2754&gt;=12,D2754&lt;17),"Afternoon",IF(AND(D2753&gt;=17,D2753&lt;21),"Evening","Night")))</f>
        <v>Morning</v>
      </c>
      <c r="F2754" t="s">
        <v>6271</v>
      </c>
      <c r="G2754" t="s">
        <v>6272</v>
      </c>
      <c r="H2754" t="s">
        <v>18</v>
      </c>
      <c r="I2754">
        <v>256</v>
      </c>
      <c r="J2754" t="s">
        <v>19</v>
      </c>
      <c r="K2754" s="14">
        <v>71.59</v>
      </c>
      <c r="L2754" s="12">
        <v>24.39</v>
      </c>
      <c r="M2754">
        <v>1</v>
      </c>
      <c r="N2754">
        <v>1985</v>
      </c>
      <c r="O2754">
        <v>238</v>
      </c>
      <c r="P2754" t="s">
        <v>53</v>
      </c>
      <c r="R2754" t="s">
        <v>21</v>
      </c>
    </row>
    <row r="2755" spans="1:18" x14ac:dyDescent="0.3">
      <c r="A2755">
        <v>24488</v>
      </c>
      <c r="B2755" s="1">
        <v>45902</v>
      </c>
      <c r="C2755" s="11">
        <v>0.49444444444444446</v>
      </c>
      <c r="D2755" s="13">
        <f t="shared" si="86"/>
        <v>11</v>
      </c>
      <c r="E2755" s="13" t="str">
        <f t="shared" si="87"/>
        <v>Morning</v>
      </c>
      <c r="F2755" t="s">
        <v>52</v>
      </c>
      <c r="G2755" t="s">
        <v>6272</v>
      </c>
      <c r="H2755" t="s">
        <v>40</v>
      </c>
      <c r="I2755">
        <v>248</v>
      </c>
      <c r="J2755" t="s">
        <v>19</v>
      </c>
      <c r="K2755" s="14">
        <v>71.58</v>
      </c>
      <c r="L2755" s="12">
        <v>9.64</v>
      </c>
      <c r="M2755">
        <v>2</v>
      </c>
      <c r="N2755">
        <v>1237</v>
      </c>
      <c r="O2755">
        <v>221</v>
      </c>
      <c r="P2755" t="s">
        <v>32</v>
      </c>
      <c r="R2755" t="s">
        <v>21</v>
      </c>
    </row>
    <row r="2756" spans="1:18" x14ac:dyDescent="0.3">
      <c r="A2756">
        <v>59560</v>
      </c>
      <c r="B2756" s="1">
        <v>45726</v>
      </c>
      <c r="C2756" s="11">
        <v>0.6166666666666667</v>
      </c>
      <c r="D2756" s="13">
        <f t="shared" si="86"/>
        <v>14</v>
      </c>
      <c r="E2756" s="13" t="str">
        <f t="shared" si="87"/>
        <v>Afternoon</v>
      </c>
      <c r="F2756" t="s">
        <v>75</v>
      </c>
      <c r="G2756" t="s">
        <v>83</v>
      </c>
      <c r="H2756" t="s">
        <v>18</v>
      </c>
      <c r="I2756">
        <v>222</v>
      </c>
      <c r="J2756" t="s">
        <v>19</v>
      </c>
      <c r="K2756" s="14">
        <v>71.58</v>
      </c>
      <c r="L2756" s="12">
        <v>14.88</v>
      </c>
      <c r="M2756">
        <v>5</v>
      </c>
      <c r="N2756">
        <v>1740</v>
      </c>
      <c r="O2756">
        <v>211</v>
      </c>
      <c r="P2756" t="s">
        <v>50</v>
      </c>
      <c r="R2756" t="s">
        <v>21</v>
      </c>
    </row>
    <row r="2757" spans="1:18" x14ac:dyDescent="0.3">
      <c r="A2757">
        <v>64009</v>
      </c>
      <c r="B2757" s="1">
        <v>45725</v>
      </c>
      <c r="C2757" s="11">
        <v>0.12222222222222223</v>
      </c>
      <c r="D2757" s="13">
        <f t="shared" si="86"/>
        <v>2</v>
      </c>
      <c r="E2757" s="13" t="str">
        <f t="shared" si="87"/>
        <v>Night</v>
      </c>
      <c r="F2757" t="s">
        <v>81</v>
      </c>
      <c r="G2757" t="s">
        <v>58</v>
      </c>
      <c r="H2757" t="s">
        <v>27</v>
      </c>
      <c r="I2757">
        <v>248</v>
      </c>
      <c r="J2757" t="s">
        <v>19</v>
      </c>
      <c r="K2757" s="14">
        <v>71.540000000000006</v>
      </c>
      <c r="L2757" s="12">
        <v>7.38</v>
      </c>
      <c r="M2757">
        <v>2</v>
      </c>
      <c r="N2757">
        <v>2041</v>
      </c>
      <c r="O2757">
        <v>228</v>
      </c>
      <c r="P2757" t="s">
        <v>44</v>
      </c>
      <c r="R2757" t="s">
        <v>36</v>
      </c>
    </row>
    <row r="2758" spans="1:18" x14ac:dyDescent="0.3">
      <c r="A2758">
        <v>58624</v>
      </c>
      <c r="B2758" s="1">
        <v>46021</v>
      </c>
      <c r="C2758" s="11">
        <v>0.87638888888888899</v>
      </c>
      <c r="D2758" s="13">
        <f t="shared" si="86"/>
        <v>21</v>
      </c>
      <c r="E2758" s="13" t="str">
        <f t="shared" si="87"/>
        <v>Night</v>
      </c>
      <c r="F2758" t="s">
        <v>81</v>
      </c>
      <c r="G2758" t="s">
        <v>52</v>
      </c>
      <c r="H2758" t="s">
        <v>18</v>
      </c>
      <c r="I2758">
        <v>208</v>
      </c>
      <c r="J2758" t="s">
        <v>19</v>
      </c>
      <c r="K2758" s="14">
        <v>71.53</v>
      </c>
      <c r="L2758" s="12">
        <v>5.91</v>
      </c>
      <c r="M2758">
        <v>5</v>
      </c>
      <c r="N2758">
        <v>1614</v>
      </c>
      <c r="O2758">
        <v>228</v>
      </c>
      <c r="P2758" t="s">
        <v>50</v>
      </c>
      <c r="R2758" t="s">
        <v>21</v>
      </c>
    </row>
    <row r="2759" spans="1:18" x14ac:dyDescent="0.3">
      <c r="A2759">
        <v>45495</v>
      </c>
      <c r="B2759" s="1">
        <v>45730</v>
      </c>
      <c r="C2759" s="11">
        <v>0.18611111111111112</v>
      </c>
      <c r="D2759" s="13">
        <f t="shared" si="86"/>
        <v>4</v>
      </c>
      <c r="E2759" s="13" t="str">
        <f t="shared" si="87"/>
        <v>Night</v>
      </c>
      <c r="F2759" t="s">
        <v>75</v>
      </c>
      <c r="G2759" t="s">
        <v>67</v>
      </c>
      <c r="H2759" t="s">
        <v>27</v>
      </c>
      <c r="I2759">
        <v>204</v>
      </c>
      <c r="J2759" t="s">
        <v>19</v>
      </c>
      <c r="K2759" s="14">
        <v>71.489999999999995</v>
      </c>
      <c r="L2759" s="12">
        <v>12.56</v>
      </c>
      <c r="M2759">
        <v>3</v>
      </c>
      <c r="N2759">
        <v>1096</v>
      </c>
      <c r="O2759">
        <v>233</v>
      </c>
      <c r="P2759" t="s">
        <v>50</v>
      </c>
      <c r="R2759" t="s">
        <v>36</v>
      </c>
    </row>
    <row r="2760" spans="1:18" x14ac:dyDescent="0.3">
      <c r="A2760">
        <v>43223</v>
      </c>
      <c r="B2760" s="1">
        <v>45964</v>
      </c>
      <c r="C2760" s="11">
        <v>0.48958333333333331</v>
      </c>
      <c r="D2760" s="13">
        <f t="shared" si="86"/>
        <v>11</v>
      </c>
      <c r="E2760" s="13" t="str">
        <f t="shared" si="87"/>
        <v>Morning</v>
      </c>
      <c r="F2760" t="s">
        <v>6271</v>
      </c>
      <c r="G2760" t="s">
        <v>94</v>
      </c>
      <c r="H2760" t="s">
        <v>40</v>
      </c>
      <c r="I2760">
        <v>211</v>
      </c>
      <c r="J2760" t="s">
        <v>19</v>
      </c>
      <c r="K2760" s="14">
        <v>71.48</v>
      </c>
      <c r="L2760" s="12">
        <v>5.55</v>
      </c>
      <c r="M2760">
        <v>1</v>
      </c>
      <c r="N2760">
        <v>1480</v>
      </c>
      <c r="O2760">
        <v>260</v>
      </c>
      <c r="P2760" t="s">
        <v>20</v>
      </c>
      <c r="R2760" t="s">
        <v>36</v>
      </c>
    </row>
    <row r="2761" spans="1:18" x14ac:dyDescent="0.3">
      <c r="A2761">
        <v>64295</v>
      </c>
      <c r="B2761" s="1">
        <v>45907</v>
      </c>
      <c r="C2761" s="11">
        <v>0.42222222222222222</v>
      </c>
      <c r="D2761" s="13">
        <f t="shared" si="86"/>
        <v>10</v>
      </c>
      <c r="E2761" s="13" t="str">
        <f t="shared" si="87"/>
        <v>Morning</v>
      </c>
      <c r="F2761" t="s">
        <v>6271</v>
      </c>
      <c r="G2761" t="s">
        <v>91</v>
      </c>
      <c r="H2761" t="s">
        <v>27</v>
      </c>
      <c r="I2761">
        <v>241</v>
      </c>
      <c r="J2761" t="s">
        <v>19</v>
      </c>
      <c r="K2761" s="14">
        <v>71.48</v>
      </c>
      <c r="L2761" s="12">
        <v>21.41</v>
      </c>
      <c r="M2761">
        <v>4</v>
      </c>
      <c r="N2761">
        <v>1926</v>
      </c>
      <c r="O2761">
        <v>231</v>
      </c>
      <c r="P2761" t="s">
        <v>53</v>
      </c>
      <c r="R2761" t="s">
        <v>36</v>
      </c>
    </row>
    <row r="2762" spans="1:18" x14ac:dyDescent="0.3">
      <c r="A2762">
        <v>73856</v>
      </c>
      <c r="B2762" s="1">
        <v>45716</v>
      </c>
      <c r="C2762" s="11">
        <v>0.55694444444444446</v>
      </c>
      <c r="D2762" s="13">
        <f t="shared" si="86"/>
        <v>13</v>
      </c>
      <c r="E2762" s="13" t="str">
        <f t="shared" si="87"/>
        <v>Afternoon</v>
      </c>
      <c r="F2762" t="s">
        <v>38</v>
      </c>
      <c r="G2762" t="s">
        <v>72</v>
      </c>
      <c r="H2762" t="s">
        <v>18</v>
      </c>
      <c r="I2762">
        <v>226</v>
      </c>
      <c r="J2762" t="s">
        <v>19</v>
      </c>
      <c r="K2762" s="14">
        <v>71.459999999999994</v>
      </c>
      <c r="L2762" s="12">
        <v>15.02</v>
      </c>
      <c r="M2762">
        <v>1</v>
      </c>
      <c r="N2762">
        <v>1916</v>
      </c>
      <c r="O2762">
        <v>227</v>
      </c>
      <c r="P2762" t="s">
        <v>50</v>
      </c>
      <c r="R2762" t="s">
        <v>21</v>
      </c>
    </row>
    <row r="2763" spans="1:18" x14ac:dyDescent="0.3">
      <c r="A2763">
        <v>22769</v>
      </c>
      <c r="B2763" s="1">
        <v>45735</v>
      </c>
      <c r="C2763" s="11">
        <v>0.22569444444444445</v>
      </c>
      <c r="D2763" s="13">
        <f t="shared" si="86"/>
        <v>5</v>
      </c>
      <c r="E2763" s="13" t="str">
        <f t="shared" si="87"/>
        <v>Morning</v>
      </c>
      <c r="F2763" t="s">
        <v>72</v>
      </c>
      <c r="G2763" t="s">
        <v>58</v>
      </c>
      <c r="H2763" t="s">
        <v>18</v>
      </c>
      <c r="I2763">
        <v>245</v>
      </c>
      <c r="J2763" t="s">
        <v>19</v>
      </c>
      <c r="K2763" s="14">
        <v>71.459999999999994</v>
      </c>
      <c r="L2763" s="12">
        <v>1.88</v>
      </c>
      <c r="M2763">
        <v>3</v>
      </c>
      <c r="N2763">
        <v>2192</v>
      </c>
      <c r="O2763">
        <v>218</v>
      </c>
      <c r="P2763" t="s">
        <v>50</v>
      </c>
      <c r="R2763" t="s">
        <v>36</v>
      </c>
    </row>
    <row r="2764" spans="1:18" x14ac:dyDescent="0.3">
      <c r="A2764">
        <v>64211</v>
      </c>
      <c r="B2764" s="1">
        <v>45828</v>
      </c>
      <c r="C2764" s="11">
        <v>0.92986111111111114</v>
      </c>
      <c r="D2764" s="13">
        <f t="shared" si="86"/>
        <v>22</v>
      </c>
      <c r="E2764" s="13" t="str">
        <f t="shared" si="87"/>
        <v>Night</v>
      </c>
      <c r="F2764" t="s">
        <v>67</v>
      </c>
      <c r="G2764" t="s">
        <v>94</v>
      </c>
      <c r="H2764" t="s">
        <v>27</v>
      </c>
      <c r="I2764">
        <v>214</v>
      </c>
      <c r="J2764" t="s">
        <v>19</v>
      </c>
      <c r="K2764" s="14">
        <v>71.45</v>
      </c>
      <c r="L2764" s="12">
        <v>8.91</v>
      </c>
      <c r="M2764">
        <v>2</v>
      </c>
      <c r="N2764">
        <v>1103</v>
      </c>
      <c r="O2764">
        <v>218</v>
      </c>
      <c r="P2764" t="s">
        <v>53</v>
      </c>
      <c r="R2764" t="s">
        <v>21</v>
      </c>
    </row>
    <row r="2765" spans="1:18" x14ac:dyDescent="0.3">
      <c r="A2765">
        <v>40329</v>
      </c>
      <c r="B2765" s="1">
        <v>45955</v>
      </c>
      <c r="C2765" s="11">
        <v>0.18333333333333335</v>
      </c>
      <c r="D2765" s="13">
        <f t="shared" si="86"/>
        <v>4</v>
      </c>
      <c r="E2765" s="13" t="str">
        <f t="shared" si="87"/>
        <v>Night</v>
      </c>
      <c r="F2765" t="s">
        <v>38</v>
      </c>
      <c r="G2765" t="s">
        <v>83</v>
      </c>
      <c r="H2765" t="s">
        <v>27</v>
      </c>
      <c r="I2765">
        <v>260</v>
      </c>
      <c r="J2765" t="s">
        <v>19</v>
      </c>
      <c r="K2765" s="14">
        <v>71.45</v>
      </c>
      <c r="L2765" s="12">
        <v>16.829999999999998</v>
      </c>
      <c r="M2765">
        <v>3</v>
      </c>
      <c r="N2765">
        <v>1408</v>
      </c>
      <c r="O2765">
        <v>235</v>
      </c>
      <c r="P2765" t="s">
        <v>28</v>
      </c>
      <c r="R2765" t="s">
        <v>21</v>
      </c>
    </row>
    <row r="2766" spans="1:18" x14ac:dyDescent="0.3">
      <c r="A2766">
        <v>29337</v>
      </c>
      <c r="B2766" s="1">
        <v>45725</v>
      </c>
      <c r="C2766" s="11">
        <v>2.013888888888889E-2</v>
      </c>
      <c r="D2766" s="13">
        <f t="shared" si="86"/>
        <v>0</v>
      </c>
      <c r="E2766" s="13" t="str">
        <f t="shared" si="87"/>
        <v>Night</v>
      </c>
      <c r="F2766" t="s">
        <v>6271</v>
      </c>
      <c r="G2766" t="s">
        <v>6272</v>
      </c>
      <c r="H2766" t="s">
        <v>40</v>
      </c>
      <c r="I2766">
        <v>220</v>
      </c>
      <c r="J2766" t="s">
        <v>19</v>
      </c>
      <c r="K2766" s="14">
        <v>71.45</v>
      </c>
      <c r="L2766" s="12">
        <v>6</v>
      </c>
      <c r="M2766">
        <v>1</v>
      </c>
      <c r="N2766">
        <v>1854</v>
      </c>
      <c r="O2766">
        <v>221</v>
      </c>
      <c r="P2766" t="s">
        <v>20</v>
      </c>
      <c r="R2766" t="s">
        <v>36</v>
      </c>
    </row>
    <row r="2767" spans="1:18" x14ac:dyDescent="0.3">
      <c r="A2767">
        <v>21759</v>
      </c>
      <c r="B2767" s="1">
        <v>45744</v>
      </c>
      <c r="C2767" s="11">
        <v>0.28611111111111115</v>
      </c>
      <c r="D2767" s="13">
        <f t="shared" si="86"/>
        <v>6</v>
      </c>
      <c r="E2767" s="13" t="str">
        <f t="shared" si="87"/>
        <v>Morning</v>
      </c>
      <c r="F2767" t="s">
        <v>38</v>
      </c>
      <c r="G2767" t="s">
        <v>58</v>
      </c>
      <c r="H2767" t="s">
        <v>18</v>
      </c>
      <c r="I2767">
        <v>219</v>
      </c>
      <c r="J2767" t="s">
        <v>19</v>
      </c>
      <c r="K2767" s="14">
        <v>71.45</v>
      </c>
      <c r="L2767" s="12">
        <v>11.68</v>
      </c>
      <c r="M2767">
        <v>5</v>
      </c>
      <c r="N2767">
        <v>2129</v>
      </c>
      <c r="O2767">
        <v>218</v>
      </c>
      <c r="P2767" t="s">
        <v>50</v>
      </c>
      <c r="R2767" t="s">
        <v>21</v>
      </c>
    </row>
    <row r="2768" spans="1:18" x14ac:dyDescent="0.3">
      <c r="A2768">
        <v>96135</v>
      </c>
      <c r="B2768" s="1">
        <v>45961</v>
      </c>
      <c r="C2768" s="11">
        <v>0.28472222222222221</v>
      </c>
      <c r="D2768" s="13">
        <f t="shared" si="86"/>
        <v>6</v>
      </c>
      <c r="E2768" s="13" t="str">
        <f t="shared" si="87"/>
        <v>Morning</v>
      </c>
      <c r="F2768" t="s">
        <v>94</v>
      </c>
      <c r="G2768" t="s">
        <v>72</v>
      </c>
      <c r="H2768" t="s">
        <v>40</v>
      </c>
      <c r="I2768">
        <v>239</v>
      </c>
      <c r="J2768" t="s">
        <v>19</v>
      </c>
      <c r="K2768" s="14">
        <v>71.45</v>
      </c>
      <c r="L2768" s="12">
        <v>9.64</v>
      </c>
      <c r="M2768">
        <v>1</v>
      </c>
      <c r="N2768">
        <v>1504</v>
      </c>
      <c r="O2768">
        <v>259</v>
      </c>
      <c r="P2768" t="s">
        <v>53</v>
      </c>
      <c r="R2768" t="s">
        <v>21</v>
      </c>
    </row>
    <row r="2769" spans="1:18" x14ac:dyDescent="0.3">
      <c r="A2769">
        <v>69030</v>
      </c>
      <c r="B2769" s="1">
        <v>45764</v>
      </c>
      <c r="C2769" s="11">
        <v>0.39861111111111108</v>
      </c>
      <c r="D2769" s="13">
        <f t="shared" si="86"/>
        <v>9</v>
      </c>
      <c r="E2769" s="13" t="str">
        <f t="shared" si="87"/>
        <v>Morning</v>
      </c>
      <c r="F2769" t="s">
        <v>52</v>
      </c>
      <c r="G2769" t="s">
        <v>67</v>
      </c>
      <c r="H2769" t="s">
        <v>18</v>
      </c>
      <c r="I2769">
        <v>237</v>
      </c>
      <c r="J2769" t="s">
        <v>19</v>
      </c>
      <c r="K2769" s="14">
        <v>71.44</v>
      </c>
      <c r="L2769" s="12">
        <v>5.31</v>
      </c>
      <c r="M2769">
        <v>2</v>
      </c>
      <c r="N2769">
        <v>2077</v>
      </c>
      <c r="O2769">
        <v>217</v>
      </c>
      <c r="P2769" t="s">
        <v>44</v>
      </c>
      <c r="R2769" t="s">
        <v>21</v>
      </c>
    </row>
    <row r="2770" spans="1:18" x14ac:dyDescent="0.3">
      <c r="A2770">
        <v>53859</v>
      </c>
      <c r="B2770" s="1">
        <v>45669</v>
      </c>
      <c r="C2770" s="11">
        <v>0.14652777777777778</v>
      </c>
      <c r="D2770" s="13">
        <f t="shared" si="86"/>
        <v>3</v>
      </c>
      <c r="E2770" s="13" t="str">
        <f t="shared" si="87"/>
        <v>Night</v>
      </c>
      <c r="F2770" t="s">
        <v>26</v>
      </c>
      <c r="G2770" t="s">
        <v>91</v>
      </c>
      <c r="H2770" t="s">
        <v>18</v>
      </c>
      <c r="I2770">
        <v>232</v>
      </c>
      <c r="J2770" t="s">
        <v>19</v>
      </c>
      <c r="K2770" s="14">
        <v>71.430000000000007</v>
      </c>
      <c r="L2770" s="12">
        <v>4.17</v>
      </c>
      <c r="M2770">
        <v>3</v>
      </c>
      <c r="N2770">
        <v>1010</v>
      </c>
      <c r="O2770">
        <v>248</v>
      </c>
      <c r="P2770" t="s">
        <v>32</v>
      </c>
      <c r="R2770" t="s">
        <v>21</v>
      </c>
    </row>
    <row r="2771" spans="1:18" x14ac:dyDescent="0.3">
      <c r="A2771">
        <v>32722</v>
      </c>
      <c r="B2771" s="1">
        <v>46001</v>
      </c>
      <c r="C2771" s="11">
        <v>0.24236111111111111</v>
      </c>
      <c r="D2771" s="13">
        <f t="shared" si="86"/>
        <v>5</v>
      </c>
      <c r="E2771" s="13" t="str">
        <f t="shared" si="87"/>
        <v>Morning</v>
      </c>
      <c r="F2771" t="s">
        <v>23</v>
      </c>
      <c r="G2771" t="s">
        <v>23</v>
      </c>
      <c r="H2771" t="s">
        <v>18</v>
      </c>
      <c r="I2771">
        <v>240</v>
      </c>
      <c r="J2771" t="s">
        <v>19</v>
      </c>
      <c r="K2771" s="14">
        <v>71.39</v>
      </c>
      <c r="L2771" s="12">
        <v>8.49</v>
      </c>
      <c r="M2771">
        <v>4</v>
      </c>
      <c r="N2771">
        <v>2149</v>
      </c>
      <c r="O2771">
        <v>254</v>
      </c>
      <c r="P2771" t="s">
        <v>50</v>
      </c>
      <c r="R2771" t="s">
        <v>21</v>
      </c>
    </row>
    <row r="2772" spans="1:18" x14ac:dyDescent="0.3">
      <c r="A2772">
        <v>41530</v>
      </c>
      <c r="B2772" s="1">
        <v>45792</v>
      </c>
      <c r="C2772" s="11">
        <v>2.4305555555555556E-2</v>
      </c>
      <c r="D2772" s="13">
        <f t="shared" si="86"/>
        <v>0</v>
      </c>
      <c r="E2772" s="13" t="str">
        <f t="shared" si="87"/>
        <v>Night</v>
      </c>
      <c r="F2772" t="s">
        <v>83</v>
      </c>
      <c r="G2772" t="s">
        <v>6271</v>
      </c>
      <c r="H2772" t="s">
        <v>40</v>
      </c>
      <c r="I2772">
        <v>206</v>
      </c>
      <c r="J2772" t="s">
        <v>19</v>
      </c>
      <c r="K2772" s="14">
        <v>71.38</v>
      </c>
      <c r="L2772" s="12">
        <v>11.94</v>
      </c>
      <c r="M2772">
        <v>3</v>
      </c>
      <c r="N2772">
        <v>1306</v>
      </c>
      <c r="O2772">
        <v>251</v>
      </c>
      <c r="P2772" t="s">
        <v>28</v>
      </c>
      <c r="R2772" t="s">
        <v>36</v>
      </c>
    </row>
    <row r="2773" spans="1:18" x14ac:dyDescent="0.3">
      <c r="A2773">
        <v>14960</v>
      </c>
      <c r="B2773" s="1">
        <v>45679</v>
      </c>
      <c r="C2773" s="11">
        <v>0.9868055555555556</v>
      </c>
      <c r="D2773" s="13">
        <f t="shared" si="86"/>
        <v>23</v>
      </c>
      <c r="E2773" s="13" t="str">
        <f t="shared" si="87"/>
        <v>Night</v>
      </c>
      <c r="F2773" t="s">
        <v>94</v>
      </c>
      <c r="G2773" t="s">
        <v>94</v>
      </c>
      <c r="H2773" t="s">
        <v>18</v>
      </c>
      <c r="I2773">
        <v>219</v>
      </c>
      <c r="J2773" t="s">
        <v>19</v>
      </c>
      <c r="K2773" s="14">
        <v>71.38</v>
      </c>
      <c r="L2773" s="12">
        <v>21.13</v>
      </c>
      <c r="M2773">
        <v>4</v>
      </c>
      <c r="N2773">
        <v>1677</v>
      </c>
      <c r="O2773">
        <v>214</v>
      </c>
      <c r="P2773" t="s">
        <v>44</v>
      </c>
      <c r="R2773" t="s">
        <v>21</v>
      </c>
    </row>
    <row r="2774" spans="1:18" x14ac:dyDescent="0.3">
      <c r="A2774">
        <v>69367</v>
      </c>
      <c r="B2774" s="1">
        <v>45805</v>
      </c>
      <c r="C2774" s="11">
        <v>0.875</v>
      </c>
      <c r="D2774" s="13">
        <f t="shared" si="86"/>
        <v>21</v>
      </c>
      <c r="E2774" s="13" t="str">
        <f t="shared" si="87"/>
        <v>Night</v>
      </c>
      <c r="F2774" t="s">
        <v>83</v>
      </c>
      <c r="G2774" t="s">
        <v>52</v>
      </c>
      <c r="H2774" t="s">
        <v>18</v>
      </c>
      <c r="I2774">
        <v>258</v>
      </c>
      <c r="J2774" t="s">
        <v>19</v>
      </c>
      <c r="K2774" s="14">
        <v>71.36</v>
      </c>
      <c r="L2774" s="12">
        <v>6.07</v>
      </c>
      <c r="M2774">
        <v>5</v>
      </c>
      <c r="N2774">
        <v>1223</v>
      </c>
      <c r="O2774">
        <v>259</v>
      </c>
      <c r="P2774" t="s">
        <v>44</v>
      </c>
      <c r="R2774" t="s">
        <v>36</v>
      </c>
    </row>
    <row r="2775" spans="1:18" x14ac:dyDescent="0.3">
      <c r="A2775">
        <v>71474</v>
      </c>
      <c r="B2775" s="1">
        <v>45799</v>
      </c>
      <c r="C2775" s="11">
        <v>0.35069444444444442</v>
      </c>
      <c r="D2775" s="13">
        <f t="shared" si="86"/>
        <v>8</v>
      </c>
      <c r="E2775" s="13" t="str">
        <f t="shared" si="87"/>
        <v>Morning</v>
      </c>
      <c r="F2775" t="s">
        <v>6272</v>
      </c>
      <c r="G2775" t="s">
        <v>23</v>
      </c>
      <c r="H2775" t="s">
        <v>27</v>
      </c>
      <c r="I2775">
        <v>216</v>
      </c>
      <c r="J2775" t="s">
        <v>19</v>
      </c>
      <c r="K2775" s="14">
        <v>71.34</v>
      </c>
      <c r="L2775" s="12">
        <v>10.3</v>
      </c>
      <c r="M2775">
        <v>4</v>
      </c>
      <c r="N2775">
        <v>1055</v>
      </c>
      <c r="O2775">
        <v>259</v>
      </c>
      <c r="P2775" t="s">
        <v>28</v>
      </c>
      <c r="R2775" t="s">
        <v>36</v>
      </c>
    </row>
    <row r="2776" spans="1:18" x14ac:dyDescent="0.3">
      <c r="A2776">
        <v>50642</v>
      </c>
      <c r="B2776" s="1">
        <v>45845</v>
      </c>
      <c r="C2776" s="11">
        <v>0.74097222222222225</v>
      </c>
      <c r="D2776" s="13">
        <f t="shared" si="86"/>
        <v>17</v>
      </c>
      <c r="E2776" s="13" t="str">
        <f t="shared" si="87"/>
        <v>Night</v>
      </c>
      <c r="F2776" t="s">
        <v>38</v>
      </c>
      <c r="G2776" t="s">
        <v>83</v>
      </c>
      <c r="H2776" t="s">
        <v>40</v>
      </c>
      <c r="I2776">
        <v>221</v>
      </c>
      <c r="J2776" t="s">
        <v>19</v>
      </c>
      <c r="K2776" s="14">
        <v>71.34</v>
      </c>
      <c r="L2776" s="12">
        <v>15.25</v>
      </c>
      <c r="M2776">
        <v>3</v>
      </c>
      <c r="N2776">
        <v>2091</v>
      </c>
      <c r="O2776">
        <v>258</v>
      </c>
      <c r="P2776" t="s">
        <v>20</v>
      </c>
      <c r="R2776" t="s">
        <v>36</v>
      </c>
    </row>
    <row r="2777" spans="1:18" x14ac:dyDescent="0.3">
      <c r="A2777">
        <v>46061</v>
      </c>
      <c r="B2777" s="1">
        <v>46018</v>
      </c>
      <c r="C2777" s="11">
        <v>0.22083333333333333</v>
      </c>
      <c r="D2777" s="13">
        <f t="shared" si="86"/>
        <v>5</v>
      </c>
      <c r="E2777" s="13" t="str">
        <f t="shared" si="87"/>
        <v>Morning</v>
      </c>
      <c r="F2777" t="s">
        <v>26</v>
      </c>
      <c r="G2777" t="s">
        <v>83</v>
      </c>
      <c r="H2777" t="s">
        <v>18</v>
      </c>
      <c r="I2777">
        <v>219</v>
      </c>
      <c r="J2777" t="s">
        <v>19</v>
      </c>
      <c r="K2777" s="14">
        <v>71.319999999999993</v>
      </c>
      <c r="L2777" s="12">
        <v>8.5</v>
      </c>
      <c r="M2777">
        <v>5</v>
      </c>
      <c r="N2777">
        <v>1408</v>
      </c>
      <c r="O2777">
        <v>249</v>
      </c>
      <c r="P2777" t="s">
        <v>50</v>
      </c>
      <c r="R2777" t="s">
        <v>21</v>
      </c>
    </row>
    <row r="2778" spans="1:18" x14ac:dyDescent="0.3">
      <c r="A2778">
        <v>43770</v>
      </c>
      <c r="B2778" s="1">
        <v>45671</v>
      </c>
      <c r="C2778" s="11">
        <v>0.71180555555555547</v>
      </c>
      <c r="D2778" s="13">
        <f t="shared" si="86"/>
        <v>17</v>
      </c>
      <c r="E2778" s="13" t="str">
        <f t="shared" si="87"/>
        <v>Night</v>
      </c>
      <c r="F2778" t="s">
        <v>52</v>
      </c>
      <c r="G2778" t="s">
        <v>26</v>
      </c>
      <c r="H2778" t="s">
        <v>27</v>
      </c>
      <c r="I2778">
        <v>222</v>
      </c>
      <c r="J2778" t="s">
        <v>19</v>
      </c>
      <c r="K2778" s="14">
        <v>71.290000000000006</v>
      </c>
      <c r="L2778" s="12">
        <v>18.489999999999998</v>
      </c>
      <c r="M2778">
        <v>4</v>
      </c>
      <c r="N2778">
        <v>1516</v>
      </c>
      <c r="O2778">
        <v>246</v>
      </c>
      <c r="P2778" t="s">
        <v>32</v>
      </c>
      <c r="R2778" t="s">
        <v>36</v>
      </c>
    </row>
    <row r="2779" spans="1:18" x14ac:dyDescent="0.3">
      <c r="A2779">
        <v>68005</v>
      </c>
      <c r="B2779" s="1">
        <v>45886</v>
      </c>
      <c r="C2779" s="11">
        <v>0.26319444444444445</v>
      </c>
      <c r="D2779" s="13">
        <f t="shared" si="86"/>
        <v>6</v>
      </c>
      <c r="E2779" s="13" t="str">
        <f t="shared" si="87"/>
        <v>Morning</v>
      </c>
      <c r="F2779" t="s">
        <v>6272</v>
      </c>
      <c r="G2779" t="s">
        <v>94</v>
      </c>
      <c r="H2779" t="s">
        <v>40</v>
      </c>
      <c r="I2779">
        <v>225</v>
      </c>
      <c r="J2779" t="s">
        <v>19</v>
      </c>
      <c r="K2779" s="14">
        <v>71.28</v>
      </c>
      <c r="L2779" s="12">
        <v>13.93</v>
      </c>
      <c r="M2779">
        <v>3</v>
      </c>
      <c r="N2779">
        <v>1388</v>
      </c>
      <c r="O2779">
        <v>216</v>
      </c>
      <c r="P2779" t="s">
        <v>28</v>
      </c>
      <c r="R2779" t="s">
        <v>36</v>
      </c>
    </row>
    <row r="2780" spans="1:18" x14ac:dyDescent="0.3">
      <c r="A2780">
        <v>84538</v>
      </c>
      <c r="B2780" s="1">
        <v>45867</v>
      </c>
      <c r="C2780" s="11">
        <v>0.93958333333333333</v>
      </c>
      <c r="D2780" s="13">
        <f t="shared" si="86"/>
        <v>22</v>
      </c>
      <c r="E2780" s="13" t="str">
        <f t="shared" si="87"/>
        <v>Night</v>
      </c>
      <c r="F2780" t="s">
        <v>72</v>
      </c>
      <c r="G2780" t="s">
        <v>91</v>
      </c>
      <c r="H2780" t="s">
        <v>27</v>
      </c>
      <c r="I2780">
        <v>219</v>
      </c>
      <c r="J2780" t="s">
        <v>19</v>
      </c>
      <c r="K2780" s="14">
        <v>71.25</v>
      </c>
      <c r="L2780" s="12">
        <v>26.02</v>
      </c>
      <c r="M2780">
        <v>4</v>
      </c>
      <c r="N2780">
        <v>2031</v>
      </c>
      <c r="O2780">
        <v>213</v>
      </c>
      <c r="P2780" t="s">
        <v>53</v>
      </c>
      <c r="R2780" t="s">
        <v>36</v>
      </c>
    </row>
    <row r="2781" spans="1:18" x14ac:dyDescent="0.3">
      <c r="A2781">
        <v>18168</v>
      </c>
      <c r="B2781" s="1">
        <v>45870</v>
      </c>
      <c r="C2781" s="11">
        <v>1.1111111111111112E-2</v>
      </c>
      <c r="D2781" s="13">
        <f t="shared" si="86"/>
        <v>0</v>
      </c>
      <c r="E2781" s="13" t="str">
        <f t="shared" si="87"/>
        <v>Night</v>
      </c>
      <c r="F2781" t="s">
        <v>26</v>
      </c>
      <c r="G2781" t="s">
        <v>6272</v>
      </c>
      <c r="H2781" t="s">
        <v>40</v>
      </c>
      <c r="I2781">
        <v>211</v>
      </c>
      <c r="J2781" t="s">
        <v>19</v>
      </c>
      <c r="K2781" s="14">
        <v>71.23</v>
      </c>
      <c r="L2781" s="12">
        <v>4.18</v>
      </c>
      <c r="M2781">
        <v>3</v>
      </c>
      <c r="N2781">
        <v>1578</v>
      </c>
      <c r="O2781">
        <v>247</v>
      </c>
      <c r="P2781" t="s">
        <v>32</v>
      </c>
      <c r="R2781" t="s">
        <v>36</v>
      </c>
    </row>
    <row r="2782" spans="1:18" x14ac:dyDescent="0.3">
      <c r="A2782">
        <v>52467</v>
      </c>
      <c r="B2782" s="1">
        <v>45897</v>
      </c>
      <c r="C2782" s="11">
        <v>0.37013888888888885</v>
      </c>
      <c r="D2782" s="13">
        <f t="shared" si="86"/>
        <v>8</v>
      </c>
      <c r="E2782" s="13" t="str">
        <f t="shared" si="87"/>
        <v>Morning</v>
      </c>
      <c r="F2782" t="s">
        <v>58</v>
      </c>
      <c r="G2782" t="s">
        <v>26</v>
      </c>
      <c r="H2782" t="s">
        <v>40</v>
      </c>
      <c r="I2782">
        <v>229</v>
      </c>
      <c r="J2782" t="s">
        <v>19</v>
      </c>
      <c r="K2782" s="14">
        <v>71.22</v>
      </c>
      <c r="L2782" s="12">
        <v>25.78</v>
      </c>
      <c r="M2782">
        <v>2</v>
      </c>
      <c r="N2782">
        <v>1623</v>
      </c>
      <c r="O2782">
        <v>233</v>
      </c>
      <c r="P2782" t="s">
        <v>44</v>
      </c>
      <c r="R2782" t="s">
        <v>21</v>
      </c>
    </row>
    <row r="2783" spans="1:18" x14ac:dyDescent="0.3">
      <c r="A2783">
        <v>30793</v>
      </c>
      <c r="B2783" s="1">
        <v>45899</v>
      </c>
      <c r="C2783" s="11">
        <v>0.8965277777777777</v>
      </c>
      <c r="D2783" s="13">
        <f t="shared" si="86"/>
        <v>21</v>
      </c>
      <c r="E2783" s="13" t="str">
        <f t="shared" si="87"/>
        <v>Night</v>
      </c>
      <c r="F2783" t="s">
        <v>52</v>
      </c>
      <c r="G2783" t="s">
        <v>67</v>
      </c>
      <c r="H2783" t="s">
        <v>18</v>
      </c>
      <c r="I2783">
        <v>245</v>
      </c>
      <c r="J2783" t="s">
        <v>19</v>
      </c>
      <c r="K2783" s="14">
        <v>71.2</v>
      </c>
      <c r="L2783" s="12">
        <v>4.16</v>
      </c>
      <c r="M2783">
        <v>5</v>
      </c>
      <c r="N2783">
        <v>1409</v>
      </c>
      <c r="O2783">
        <v>215</v>
      </c>
      <c r="P2783" t="s">
        <v>28</v>
      </c>
      <c r="R2783" t="s">
        <v>36</v>
      </c>
    </row>
    <row r="2784" spans="1:18" x14ac:dyDescent="0.3">
      <c r="A2784">
        <v>63635</v>
      </c>
      <c r="B2784" s="1">
        <v>45852</v>
      </c>
      <c r="C2784" s="11">
        <v>0.84305555555555556</v>
      </c>
      <c r="D2784" s="13">
        <f t="shared" si="86"/>
        <v>20</v>
      </c>
      <c r="E2784" s="13" t="str">
        <f t="shared" si="87"/>
        <v>Night</v>
      </c>
      <c r="F2784" t="s">
        <v>30</v>
      </c>
      <c r="G2784" t="s">
        <v>23</v>
      </c>
      <c r="H2784" t="s">
        <v>18</v>
      </c>
      <c r="I2784">
        <v>239</v>
      </c>
      <c r="J2784" t="s">
        <v>19</v>
      </c>
      <c r="K2784" s="14">
        <v>71.180000000000007</v>
      </c>
      <c r="L2784" s="12">
        <v>4.6500000000000004</v>
      </c>
      <c r="M2784">
        <v>2</v>
      </c>
      <c r="N2784">
        <v>1003</v>
      </c>
      <c r="O2784">
        <v>250</v>
      </c>
      <c r="P2784" t="s">
        <v>50</v>
      </c>
      <c r="R2784" t="s">
        <v>36</v>
      </c>
    </row>
    <row r="2785" spans="1:18" x14ac:dyDescent="0.3">
      <c r="A2785">
        <v>53885</v>
      </c>
      <c r="B2785" s="1">
        <v>45708</v>
      </c>
      <c r="C2785" s="11">
        <v>0.63472222222222219</v>
      </c>
      <c r="D2785" s="13">
        <f t="shared" si="86"/>
        <v>15</v>
      </c>
      <c r="E2785" s="13" t="str">
        <f t="shared" si="87"/>
        <v>Afternoon</v>
      </c>
      <c r="F2785" t="s">
        <v>30</v>
      </c>
      <c r="G2785" t="s">
        <v>26</v>
      </c>
      <c r="H2785" t="s">
        <v>18</v>
      </c>
      <c r="I2785">
        <v>209</v>
      </c>
      <c r="J2785" t="s">
        <v>19</v>
      </c>
      <c r="K2785" s="14">
        <v>71.17</v>
      </c>
      <c r="L2785" s="12">
        <v>17.8</v>
      </c>
      <c r="M2785">
        <v>3</v>
      </c>
      <c r="N2785">
        <v>1955</v>
      </c>
      <c r="O2785">
        <v>201</v>
      </c>
      <c r="P2785" t="s">
        <v>44</v>
      </c>
      <c r="R2785" t="s">
        <v>36</v>
      </c>
    </row>
    <row r="2786" spans="1:18" x14ac:dyDescent="0.3">
      <c r="A2786">
        <v>21778</v>
      </c>
      <c r="B2786" s="1">
        <v>45805</v>
      </c>
      <c r="C2786" s="11">
        <v>0.24583333333333335</v>
      </c>
      <c r="D2786" s="13">
        <f t="shared" si="86"/>
        <v>5</v>
      </c>
      <c r="E2786" s="13" t="str">
        <f t="shared" si="87"/>
        <v>Morning</v>
      </c>
      <c r="F2786" t="s">
        <v>67</v>
      </c>
      <c r="G2786" t="s">
        <v>23</v>
      </c>
      <c r="H2786" t="s">
        <v>18</v>
      </c>
      <c r="I2786">
        <v>259</v>
      </c>
      <c r="J2786" t="s">
        <v>19</v>
      </c>
      <c r="K2786" s="14">
        <v>71.17</v>
      </c>
      <c r="L2786" s="12">
        <v>0.5</v>
      </c>
      <c r="M2786">
        <v>4</v>
      </c>
      <c r="N2786">
        <v>2087</v>
      </c>
      <c r="O2786">
        <v>230</v>
      </c>
      <c r="P2786" t="s">
        <v>50</v>
      </c>
      <c r="R2786" t="s">
        <v>36</v>
      </c>
    </row>
    <row r="2787" spans="1:18" x14ac:dyDescent="0.3">
      <c r="A2787">
        <v>89831</v>
      </c>
      <c r="B2787" s="1">
        <v>45972</v>
      </c>
      <c r="C2787" s="11">
        <v>0.40486111111111112</v>
      </c>
      <c r="D2787" s="13">
        <f t="shared" si="86"/>
        <v>9</v>
      </c>
      <c r="E2787" s="13" t="str">
        <f t="shared" si="87"/>
        <v>Morning</v>
      </c>
      <c r="F2787" t="s">
        <v>72</v>
      </c>
      <c r="G2787" t="s">
        <v>94</v>
      </c>
      <c r="H2787" t="s">
        <v>40</v>
      </c>
      <c r="I2787">
        <v>248</v>
      </c>
      <c r="J2787" t="s">
        <v>19</v>
      </c>
      <c r="K2787" s="14">
        <v>71.150000000000006</v>
      </c>
      <c r="L2787" s="12">
        <v>25.88</v>
      </c>
      <c r="M2787">
        <v>2</v>
      </c>
      <c r="N2787">
        <v>1425</v>
      </c>
      <c r="O2787">
        <v>245</v>
      </c>
      <c r="P2787" t="s">
        <v>20</v>
      </c>
      <c r="R2787" t="s">
        <v>21</v>
      </c>
    </row>
    <row r="2788" spans="1:18" x14ac:dyDescent="0.3">
      <c r="A2788">
        <v>79359</v>
      </c>
      <c r="B2788" s="1">
        <v>45686</v>
      </c>
      <c r="C2788" s="11">
        <v>0.73263888888888884</v>
      </c>
      <c r="D2788" s="13">
        <f t="shared" si="86"/>
        <v>17</v>
      </c>
      <c r="E2788" s="13" t="str">
        <f t="shared" si="87"/>
        <v>Night</v>
      </c>
      <c r="F2788" t="s">
        <v>91</v>
      </c>
      <c r="G2788" t="s">
        <v>26</v>
      </c>
      <c r="H2788" t="s">
        <v>18</v>
      </c>
      <c r="I2788">
        <v>205</v>
      </c>
      <c r="J2788" t="s">
        <v>19</v>
      </c>
      <c r="K2788" s="14">
        <v>71.150000000000006</v>
      </c>
      <c r="L2788" s="12">
        <v>2.52</v>
      </c>
      <c r="M2788">
        <v>2</v>
      </c>
      <c r="N2788">
        <v>1457</v>
      </c>
      <c r="O2788">
        <v>212</v>
      </c>
      <c r="P2788" t="s">
        <v>20</v>
      </c>
      <c r="R2788" t="s">
        <v>21</v>
      </c>
    </row>
    <row r="2789" spans="1:18" x14ac:dyDescent="0.3">
      <c r="A2789">
        <v>87894</v>
      </c>
      <c r="B2789" s="1">
        <v>45746</v>
      </c>
      <c r="C2789" s="11">
        <v>0.7993055555555556</v>
      </c>
      <c r="D2789" s="13">
        <f t="shared" si="86"/>
        <v>19</v>
      </c>
      <c r="E2789" s="13" t="str">
        <f t="shared" si="87"/>
        <v>Evening</v>
      </c>
      <c r="F2789" t="s">
        <v>67</v>
      </c>
      <c r="G2789" t="s">
        <v>81</v>
      </c>
      <c r="H2789" t="s">
        <v>18</v>
      </c>
      <c r="I2789">
        <v>233</v>
      </c>
      <c r="J2789" t="s">
        <v>19</v>
      </c>
      <c r="K2789" s="14">
        <v>71.14</v>
      </c>
      <c r="L2789" s="12">
        <v>1.1499999999999999</v>
      </c>
      <c r="M2789">
        <v>5</v>
      </c>
      <c r="N2789">
        <v>1929</v>
      </c>
      <c r="O2789">
        <v>240</v>
      </c>
      <c r="P2789" t="s">
        <v>32</v>
      </c>
      <c r="R2789" t="s">
        <v>21</v>
      </c>
    </row>
    <row r="2790" spans="1:18" x14ac:dyDescent="0.3">
      <c r="A2790">
        <v>17912</v>
      </c>
      <c r="B2790" s="1">
        <v>45982</v>
      </c>
      <c r="C2790" s="11">
        <v>0.94305555555555554</v>
      </c>
      <c r="D2790" s="13">
        <f t="shared" si="86"/>
        <v>22</v>
      </c>
      <c r="E2790" s="13" t="str">
        <f t="shared" si="87"/>
        <v>Evening</v>
      </c>
      <c r="F2790" t="s">
        <v>6272</v>
      </c>
      <c r="G2790" t="s">
        <v>81</v>
      </c>
      <c r="H2790" t="s">
        <v>18</v>
      </c>
      <c r="I2790">
        <v>259</v>
      </c>
      <c r="J2790" t="s">
        <v>19</v>
      </c>
      <c r="K2790" s="14">
        <v>71.13</v>
      </c>
      <c r="L2790" s="12">
        <v>27.16</v>
      </c>
      <c r="M2790">
        <v>1</v>
      </c>
      <c r="N2790">
        <v>1526</v>
      </c>
      <c r="O2790">
        <v>239</v>
      </c>
      <c r="P2790" t="s">
        <v>53</v>
      </c>
      <c r="R2790" t="s">
        <v>21</v>
      </c>
    </row>
    <row r="2791" spans="1:18" x14ac:dyDescent="0.3">
      <c r="A2791">
        <v>60968</v>
      </c>
      <c r="B2791" s="1">
        <v>45665</v>
      </c>
      <c r="C2791" s="11">
        <v>1.2499999999999999E-2</v>
      </c>
      <c r="D2791" s="13">
        <f t="shared" si="86"/>
        <v>0</v>
      </c>
      <c r="E2791" s="13" t="str">
        <f t="shared" si="87"/>
        <v>Night</v>
      </c>
      <c r="F2791" t="s">
        <v>75</v>
      </c>
      <c r="G2791" t="s">
        <v>52</v>
      </c>
      <c r="H2791" t="s">
        <v>40</v>
      </c>
      <c r="I2791">
        <v>218</v>
      </c>
      <c r="J2791" t="s">
        <v>19</v>
      </c>
      <c r="K2791" s="14">
        <v>71.13</v>
      </c>
      <c r="L2791" s="12">
        <v>17.850000000000001</v>
      </c>
      <c r="M2791">
        <v>2</v>
      </c>
      <c r="N2791">
        <v>1636</v>
      </c>
      <c r="O2791">
        <v>200</v>
      </c>
      <c r="P2791" t="s">
        <v>32</v>
      </c>
      <c r="R2791" t="s">
        <v>21</v>
      </c>
    </row>
    <row r="2792" spans="1:18" x14ac:dyDescent="0.3">
      <c r="A2792">
        <v>15095</v>
      </c>
      <c r="B2792" s="1">
        <v>45878</v>
      </c>
      <c r="C2792" s="11">
        <v>0.38680555555555557</v>
      </c>
      <c r="D2792" s="13">
        <f t="shared" si="86"/>
        <v>9</v>
      </c>
      <c r="E2792" s="13" t="str">
        <f t="shared" si="87"/>
        <v>Morning</v>
      </c>
      <c r="F2792" t="s">
        <v>23</v>
      </c>
      <c r="G2792" t="s">
        <v>58</v>
      </c>
      <c r="H2792" t="s">
        <v>27</v>
      </c>
      <c r="I2792">
        <v>255</v>
      </c>
      <c r="J2792" t="s">
        <v>19</v>
      </c>
      <c r="K2792" s="14">
        <v>71.02</v>
      </c>
      <c r="L2792" s="12">
        <v>12.07</v>
      </c>
      <c r="M2792">
        <v>5</v>
      </c>
      <c r="N2792">
        <v>2012</v>
      </c>
      <c r="O2792">
        <v>210</v>
      </c>
      <c r="P2792" t="s">
        <v>50</v>
      </c>
      <c r="R2792" t="s">
        <v>21</v>
      </c>
    </row>
    <row r="2793" spans="1:18" x14ac:dyDescent="0.3">
      <c r="A2793">
        <v>42840</v>
      </c>
      <c r="B2793" s="1">
        <v>45946</v>
      </c>
      <c r="C2793" s="11">
        <v>9.7222222222222224E-2</v>
      </c>
      <c r="D2793" s="13">
        <f t="shared" si="86"/>
        <v>2</v>
      </c>
      <c r="E2793" s="13" t="str">
        <f t="shared" si="87"/>
        <v>Night</v>
      </c>
      <c r="F2793" t="s">
        <v>30</v>
      </c>
      <c r="G2793" t="s">
        <v>75</v>
      </c>
      <c r="H2793" t="s">
        <v>40</v>
      </c>
      <c r="I2793">
        <v>218</v>
      </c>
      <c r="J2793" t="s">
        <v>19</v>
      </c>
      <c r="K2793" s="14">
        <v>71.010000000000005</v>
      </c>
      <c r="L2793" s="12">
        <v>22.88</v>
      </c>
      <c r="M2793">
        <v>2</v>
      </c>
      <c r="N2793">
        <v>1120</v>
      </c>
      <c r="O2793">
        <v>248</v>
      </c>
      <c r="P2793" t="s">
        <v>20</v>
      </c>
      <c r="R2793" t="s">
        <v>36</v>
      </c>
    </row>
    <row r="2794" spans="1:18" x14ac:dyDescent="0.3">
      <c r="A2794">
        <v>54416</v>
      </c>
      <c r="B2794" s="1">
        <v>45952</v>
      </c>
      <c r="C2794" s="11">
        <v>0.67361111111111116</v>
      </c>
      <c r="D2794" s="13">
        <f t="shared" si="86"/>
        <v>16</v>
      </c>
      <c r="E2794" s="13" t="str">
        <f t="shared" si="87"/>
        <v>Afternoon</v>
      </c>
      <c r="F2794" t="s">
        <v>75</v>
      </c>
      <c r="G2794" t="s">
        <v>38</v>
      </c>
      <c r="H2794" t="s">
        <v>27</v>
      </c>
      <c r="I2794">
        <v>242</v>
      </c>
      <c r="J2794" t="s">
        <v>19</v>
      </c>
      <c r="K2794" s="14">
        <v>71</v>
      </c>
      <c r="L2794" s="12">
        <v>12.21</v>
      </c>
      <c r="M2794">
        <v>5</v>
      </c>
      <c r="N2794">
        <v>1390</v>
      </c>
      <c r="O2794">
        <v>248</v>
      </c>
      <c r="P2794" t="s">
        <v>44</v>
      </c>
      <c r="R2794" t="s">
        <v>36</v>
      </c>
    </row>
    <row r="2795" spans="1:18" x14ac:dyDescent="0.3">
      <c r="A2795">
        <v>81870</v>
      </c>
      <c r="B2795" s="1">
        <v>45693</v>
      </c>
      <c r="C2795" s="11">
        <v>0.88888888888888884</v>
      </c>
      <c r="D2795" s="13">
        <f t="shared" si="86"/>
        <v>21</v>
      </c>
      <c r="E2795" s="13" t="str">
        <f t="shared" si="87"/>
        <v>Night</v>
      </c>
      <c r="F2795" t="s">
        <v>81</v>
      </c>
      <c r="G2795" t="s">
        <v>91</v>
      </c>
      <c r="H2795" t="s">
        <v>40</v>
      </c>
      <c r="I2795">
        <v>233</v>
      </c>
      <c r="J2795" t="s">
        <v>19</v>
      </c>
      <c r="K2795" s="14">
        <v>70.989999999999995</v>
      </c>
      <c r="L2795" s="12">
        <v>27.55</v>
      </c>
      <c r="M2795">
        <v>5</v>
      </c>
      <c r="N2795">
        <v>1904</v>
      </c>
      <c r="O2795">
        <v>218</v>
      </c>
      <c r="P2795" t="s">
        <v>20</v>
      </c>
      <c r="R2795" t="s">
        <v>36</v>
      </c>
    </row>
    <row r="2796" spans="1:18" x14ac:dyDescent="0.3">
      <c r="A2796">
        <v>75280</v>
      </c>
      <c r="B2796" s="1">
        <v>45743</v>
      </c>
      <c r="C2796" s="11">
        <v>0.80069444444444438</v>
      </c>
      <c r="D2796" s="13">
        <f t="shared" si="86"/>
        <v>19</v>
      </c>
      <c r="E2796" s="13" t="str">
        <f t="shared" si="87"/>
        <v>Night</v>
      </c>
      <c r="F2796" t="s">
        <v>81</v>
      </c>
      <c r="G2796" t="s">
        <v>30</v>
      </c>
      <c r="H2796" t="s">
        <v>40</v>
      </c>
      <c r="I2796">
        <v>220</v>
      </c>
      <c r="J2796" t="s">
        <v>19</v>
      </c>
      <c r="K2796" s="14">
        <v>70.94</v>
      </c>
      <c r="L2796" s="12">
        <v>22.77</v>
      </c>
      <c r="M2796">
        <v>4</v>
      </c>
      <c r="N2796">
        <v>1944</v>
      </c>
      <c r="O2796">
        <v>224</v>
      </c>
      <c r="P2796" t="s">
        <v>53</v>
      </c>
      <c r="R2796" t="s">
        <v>36</v>
      </c>
    </row>
    <row r="2797" spans="1:18" x14ac:dyDescent="0.3">
      <c r="A2797">
        <v>94729</v>
      </c>
      <c r="B2797" s="1">
        <v>45722</v>
      </c>
      <c r="C2797" s="11">
        <v>0.63124999999999998</v>
      </c>
      <c r="D2797" s="13">
        <f t="shared" si="86"/>
        <v>15</v>
      </c>
      <c r="E2797" s="13" t="str">
        <f t="shared" si="87"/>
        <v>Afternoon</v>
      </c>
      <c r="F2797" t="s">
        <v>26</v>
      </c>
      <c r="G2797" t="s">
        <v>6272</v>
      </c>
      <c r="H2797" t="s">
        <v>40</v>
      </c>
      <c r="I2797">
        <v>230</v>
      </c>
      <c r="J2797" t="s">
        <v>19</v>
      </c>
      <c r="K2797" s="14">
        <v>70.94</v>
      </c>
      <c r="L2797" s="12">
        <v>17.48</v>
      </c>
      <c r="M2797">
        <v>4</v>
      </c>
      <c r="N2797">
        <v>1260</v>
      </c>
      <c r="O2797">
        <v>204</v>
      </c>
      <c r="P2797" t="s">
        <v>44</v>
      </c>
      <c r="R2797" t="s">
        <v>21</v>
      </c>
    </row>
    <row r="2798" spans="1:18" x14ac:dyDescent="0.3">
      <c r="A2798">
        <v>57968</v>
      </c>
      <c r="B2798" s="1">
        <v>45853</v>
      </c>
      <c r="C2798" s="11">
        <v>0.66875000000000007</v>
      </c>
      <c r="D2798" s="13">
        <f t="shared" si="86"/>
        <v>16</v>
      </c>
      <c r="E2798" s="13" t="str">
        <f t="shared" si="87"/>
        <v>Afternoon</v>
      </c>
      <c r="F2798" t="s">
        <v>23</v>
      </c>
      <c r="G2798" t="s">
        <v>6272</v>
      </c>
      <c r="H2798" t="s">
        <v>18</v>
      </c>
      <c r="I2798">
        <v>245</v>
      </c>
      <c r="J2798" t="s">
        <v>19</v>
      </c>
      <c r="K2798" s="14">
        <v>70.930000000000007</v>
      </c>
      <c r="L2798" s="12">
        <v>27.1</v>
      </c>
      <c r="M2798">
        <v>5</v>
      </c>
      <c r="N2798">
        <v>1820</v>
      </c>
      <c r="O2798">
        <v>224</v>
      </c>
      <c r="P2798" t="s">
        <v>50</v>
      </c>
      <c r="R2798" t="s">
        <v>21</v>
      </c>
    </row>
    <row r="2799" spans="1:18" x14ac:dyDescent="0.3">
      <c r="A2799">
        <v>80989</v>
      </c>
      <c r="B2799" s="1">
        <v>45820</v>
      </c>
      <c r="C2799" s="11">
        <v>0.44444444444444442</v>
      </c>
      <c r="D2799" s="13">
        <f t="shared" si="86"/>
        <v>10</v>
      </c>
      <c r="E2799" s="13" t="str">
        <f t="shared" si="87"/>
        <v>Morning</v>
      </c>
      <c r="F2799" t="s">
        <v>72</v>
      </c>
      <c r="G2799" t="s">
        <v>72</v>
      </c>
      <c r="H2799" t="s">
        <v>27</v>
      </c>
      <c r="I2799">
        <v>226</v>
      </c>
      <c r="J2799" t="s">
        <v>19</v>
      </c>
      <c r="K2799" s="14">
        <v>70.91</v>
      </c>
      <c r="L2799" s="12">
        <v>26.41</v>
      </c>
      <c r="M2799">
        <v>5</v>
      </c>
      <c r="N2799">
        <v>1192</v>
      </c>
      <c r="O2799">
        <v>207</v>
      </c>
      <c r="P2799" t="s">
        <v>44</v>
      </c>
      <c r="R2799" t="s">
        <v>36</v>
      </c>
    </row>
    <row r="2800" spans="1:18" x14ac:dyDescent="0.3">
      <c r="A2800">
        <v>37950</v>
      </c>
      <c r="B2800" s="1">
        <v>45967</v>
      </c>
      <c r="C2800" s="11">
        <v>0.22083333333333333</v>
      </c>
      <c r="D2800" s="13">
        <f t="shared" si="86"/>
        <v>5</v>
      </c>
      <c r="E2800" s="13" t="str">
        <f t="shared" si="87"/>
        <v>Morning</v>
      </c>
      <c r="F2800" t="s">
        <v>26</v>
      </c>
      <c r="G2800" t="s">
        <v>91</v>
      </c>
      <c r="H2800" t="s">
        <v>27</v>
      </c>
      <c r="I2800">
        <v>244</v>
      </c>
      <c r="J2800" t="s">
        <v>19</v>
      </c>
      <c r="K2800" s="14">
        <v>70.91</v>
      </c>
      <c r="L2800" s="12">
        <v>9.82</v>
      </c>
      <c r="M2800">
        <v>3</v>
      </c>
      <c r="N2800">
        <v>2156</v>
      </c>
      <c r="O2800">
        <v>211</v>
      </c>
      <c r="P2800" t="s">
        <v>53</v>
      </c>
      <c r="R2800" t="s">
        <v>21</v>
      </c>
    </row>
    <row r="2801" spans="1:18" x14ac:dyDescent="0.3">
      <c r="A2801">
        <v>24758</v>
      </c>
      <c r="B2801" s="1">
        <v>45702</v>
      </c>
      <c r="C2801" s="11">
        <v>8.9583333333333334E-2</v>
      </c>
      <c r="D2801" s="13">
        <f t="shared" si="86"/>
        <v>2</v>
      </c>
      <c r="E2801" s="13" t="str">
        <f t="shared" si="87"/>
        <v>Night</v>
      </c>
      <c r="F2801" t="s">
        <v>23</v>
      </c>
      <c r="G2801" t="s">
        <v>30</v>
      </c>
      <c r="H2801" t="s">
        <v>18</v>
      </c>
      <c r="I2801">
        <v>247</v>
      </c>
      <c r="J2801" t="s">
        <v>19</v>
      </c>
      <c r="K2801" s="14">
        <v>70.86</v>
      </c>
      <c r="L2801" s="12">
        <v>11.78</v>
      </c>
      <c r="M2801">
        <v>5</v>
      </c>
      <c r="N2801">
        <v>1959</v>
      </c>
      <c r="O2801">
        <v>236</v>
      </c>
      <c r="P2801" t="s">
        <v>32</v>
      </c>
      <c r="R2801" t="s">
        <v>21</v>
      </c>
    </row>
    <row r="2802" spans="1:18" x14ac:dyDescent="0.3">
      <c r="A2802">
        <v>16958</v>
      </c>
      <c r="B2802" s="1">
        <v>46012</v>
      </c>
      <c r="C2802" s="11">
        <v>0.85833333333333339</v>
      </c>
      <c r="D2802" s="13">
        <f t="shared" si="86"/>
        <v>20</v>
      </c>
      <c r="E2802" s="13" t="str">
        <f t="shared" si="87"/>
        <v>Night</v>
      </c>
      <c r="F2802" t="s">
        <v>38</v>
      </c>
      <c r="G2802" t="s">
        <v>67</v>
      </c>
      <c r="H2802" t="s">
        <v>27</v>
      </c>
      <c r="I2802">
        <v>259</v>
      </c>
      <c r="J2802" t="s">
        <v>19</v>
      </c>
      <c r="K2802" s="14">
        <v>70.86</v>
      </c>
      <c r="L2802" s="12">
        <v>5.27</v>
      </c>
      <c r="M2802">
        <v>5</v>
      </c>
      <c r="N2802">
        <v>1180</v>
      </c>
      <c r="O2802">
        <v>202</v>
      </c>
      <c r="P2802" t="s">
        <v>50</v>
      </c>
      <c r="R2802" t="s">
        <v>36</v>
      </c>
    </row>
    <row r="2803" spans="1:18" x14ac:dyDescent="0.3">
      <c r="A2803">
        <v>67852</v>
      </c>
      <c r="B2803" s="1">
        <v>45788</v>
      </c>
      <c r="C2803" s="11">
        <v>0.10694444444444444</v>
      </c>
      <c r="D2803" s="13">
        <f t="shared" si="86"/>
        <v>2</v>
      </c>
      <c r="E2803" s="13" t="str">
        <f t="shared" si="87"/>
        <v>Evening</v>
      </c>
      <c r="F2803" t="s">
        <v>30</v>
      </c>
      <c r="G2803" t="s">
        <v>6272</v>
      </c>
      <c r="H2803" t="s">
        <v>27</v>
      </c>
      <c r="I2803">
        <v>259</v>
      </c>
      <c r="J2803" t="s">
        <v>19</v>
      </c>
      <c r="K2803" s="14">
        <v>70.84</v>
      </c>
      <c r="L2803" s="12">
        <v>3.98</v>
      </c>
      <c r="M2803">
        <v>5</v>
      </c>
      <c r="N2803">
        <v>1419</v>
      </c>
      <c r="O2803">
        <v>251</v>
      </c>
      <c r="P2803" t="s">
        <v>50</v>
      </c>
      <c r="R2803" t="s">
        <v>21</v>
      </c>
    </row>
    <row r="2804" spans="1:18" x14ac:dyDescent="0.3">
      <c r="A2804">
        <v>39547</v>
      </c>
      <c r="B2804" s="1">
        <v>45692</v>
      </c>
      <c r="C2804" s="11">
        <v>0.26111111111111113</v>
      </c>
      <c r="D2804" s="13">
        <f t="shared" si="86"/>
        <v>6</v>
      </c>
      <c r="E2804" s="13" t="str">
        <f t="shared" si="87"/>
        <v>Morning</v>
      </c>
      <c r="F2804" t="s">
        <v>91</v>
      </c>
      <c r="G2804" t="s">
        <v>52</v>
      </c>
      <c r="H2804" t="s">
        <v>40</v>
      </c>
      <c r="I2804">
        <v>218</v>
      </c>
      <c r="J2804" t="s">
        <v>19</v>
      </c>
      <c r="K2804" s="14">
        <v>70.83</v>
      </c>
      <c r="L2804" s="12">
        <v>1.73</v>
      </c>
      <c r="M2804">
        <v>3</v>
      </c>
      <c r="N2804">
        <v>2030</v>
      </c>
      <c r="O2804">
        <v>226</v>
      </c>
      <c r="P2804" t="s">
        <v>50</v>
      </c>
      <c r="R2804" t="s">
        <v>36</v>
      </c>
    </row>
    <row r="2805" spans="1:18" x14ac:dyDescent="0.3">
      <c r="A2805">
        <v>86355</v>
      </c>
      <c r="B2805" s="1">
        <v>45903</v>
      </c>
      <c r="C2805" s="11">
        <v>0.1388888888888889</v>
      </c>
      <c r="D2805" s="13">
        <f t="shared" si="86"/>
        <v>3</v>
      </c>
      <c r="E2805" s="13" t="str">
        <f t="shared" si="87"/>
        <v>Night</v>
      </c>
      <c r="F2805" t="s">
        <v>6271</v>
      </c>
      <c r="G2805" t="s">
        <v>81</v>
      </c>
      <c r="H2805" t="s">
        <v>27</v>
      </c>
      <c r="I2805">
        <v>212</v>
      </c>
      <c r="J2805" t="s">
        <v>19</v>
      </c>
      <c r="K2805" s="14">
        <v>70.81</v>
      </c>
      <c r="L2805" s="12">
        <v>17.57</v>
      </c>
      <c r="M2805">
        <v>4</v>
      </c>
      <c r="N2805">
        <v>1694</v>
      </c>
      <c r="O2805">
        <v>256</v>
      </c>
      <c r="P2805" t="s">
        <v>32</v>
      </c>
      <c r="R2805" t="s">
        <v>36</v>
      </c>
    </row>
    <row r="2806" spans="1:18" x14ac:dyDescent="0.3">
      <c r="A2806">
        <v>33540</v>
      </c>
      <c r="B2806" s="1">
        <v>45917</v>
      </c>
      <c r="C2806" s="11">
        <v>0.91180555555555554</v>
      </c>
      <c r="D2806" s="13">
        <f t="shared" si="86"/>
        <v>21</v>
      </c>
      <c r="E2806" s="13" t="str">
        <f t="shared" si="87"/>
        <v>Night</v>
      </c>
      <c r="F2806" t="s">
        <v>52</v>
      </c>
      <c r="G2806" t="s">
        <v>75</v>
      </c>
      <c r="H2806" t="s">
        <v>40</v>
      </c>
      <c r="I2806">
        <v>208</v>
      </c>
      <c r="J2806" t="s">
        <v>19</v>
      </c>
      <c r="K2806" s="14">
        <v>70.8</v>
      </c>
      <c r="L2806" s="12">
        <v>13.29</v>
      </c>
      <c r="M2806">
        <v>3</v>
      </c>
      <c r="N2806">
        <v>1676</v>
      </c>
      <c r="O2806">
        <v>226</v>
      </c>
      <c r="P2806" t="s">
        <v>44</v>
      </c>
      <c r="R2806" t="s">
        <v>21</v>
      </c>
    </row>
    <row r="2807" spans="1:18" x14ac:dyDescent="0.3">
      <c r="A2807">
        <v>46293</v>
      </c>
      <c r="B2807" s="1">
        <v>45858</v>
      </c>
      <c r="C2807" s="11">
        <v>0.6777777777777777</v>
      </c>
      <c r="D2807" s="13">
        <f t="shared" si="86"/>
        <v>16</v>
      </c>
      <c r="E2807" s="13" t="str">
        <f t="shared" si="87"/>
        <v>Afternoon</v>
      </c>
      <c r="F2807" t="s">
        <v>81</v>
      </c>
      <c r="G2807" t="s">
        <v>26</v>
      </c>
      <c r="H2807" t="s">
        <v>18</v>
      </c>
      <c r="I2807">
        <v>219</v>
      </c>
      <c r="J2807" t="s">
        <v>19</v>
      </c>
      <c r="K2807" s="14">
        <v>70.78</v>
      </c>
      <c r="L2807" s="12">
        <v>19.95</v>
      </c>
      <c r="M2807">
        <v>3</v>
      </c>
      <c r="N2807">
        <v>1071</v>
      </c>
      <c r="O2807">
        <v>211</v>
      </c>
      <c r="P2807" t="s">
        <v>44</v>
      </c>
      <c r="R2807" t="s">
        <v>21</v>
      </c>
    </row>
    <row r="2808" spans="1:18" x14ac:dyDescent="0.3">
      <c r="A2808">
        <v>18040</v>
      </c>
      <c r="B2808" s="1">
        <v>45815</v>
      </c>
      <c r="C2808" s="11">
        <v>0.29652777777777778</v>
      </c>
      <c r="D2808" s="13">
        <f t="shared" si="86"/>
        <v>7</v>
      </c>
      <c r="E2808" s="13" t="str">
        <f t="shared" si="87"/>
        <v>Morning</v>
      </c>
      <c r="F2808" t="s">
        <v>30</v>
      </c>
      <c r="G2808" t="s">
        <v>38</v>
      </c>
      <c r="H2808" t="s">
        <v>40</v>
      </c>
      <c r="I2808">
        <v>209</v>
      </c>
      <c r="J2808" t="s">
        <v>19</v>
      </c>
      <c r="K2808" s="14">
        <v>70.75</v>
      </c>
      <c r="L2808" s="12">
        <v>14.67</v>
      </c>
      <c r="M2808">
        <v>1</v>
      </c>
      <c r="N2808">
        <v>1947</v>
      </c>
      <c r="O2808">
        <v>202</v>
      </c>
      <c r="P2808" t="s">
        <v>20</v>
      </c>
      <c r="R2808" t="s">
        <v>36</v>
      </c>
    </row>
    <row r="2809" spans="1:18" x14ac:dyDescent="0.3">
      <c r="A2809">
        <v>79409</v>
      </c>
      <c r="B2809" s="1">
        <v>45991</v>
      </c>
      <c r="C2809" s="11">
        <v>0.64513888888888882</v>
      </c>
      <c r="D2809" s="13">
        <f t="shared" si="86"/>
        <v>15</v>
      </c>
      <c r="E2809" s="13" t="str">
        <f t="shared" si="87"/>
        <v>Afternoon</v>
      </c>
      <c r="F2809" t="s">
        <v>72</v>
      </c>
      <c r="G2809" t="s">
        <v>23</v>
      </c>
      <c r="H2809" t="s">
        <v>27</v>
      </c>
      <c r="I2809">
        <v>252</v>
      </c>
      <c r="J2809" t="s">
        <v>19</v>
      </c>
      <c r="K2809" s="14">
        <v>70.709999999999994</v>
      </c>
      <c r="L2809" s="12">
        <v>15.24</v>
      </c>
      <c r="M2809">
        <v>4</v>
      </c>
      <c r="N2809">
        <v>2083</v>
      </c>
      <c r="O2809">
        <v>234</v>
      </c>
      <c r="P2809" t="s">
        <v>50</v>
      </c>
      <c r="R2809" t="s">
        <v>21</v>
      </c>
    </row>
    <row r="2810" spans="1:18" x14ac:dyDescent="0.3">
      <c r="A2810">
        <v>57175</v>
      </c>
      <c r="B2810" s="1">
        <v>45970</v>
      </c>
      <c r="C2810" s="11">
        <v>0.65277777777777779</v>
      </c>
      <c r="D2810" s="13">
        <f t="shared" si="86"/>
        <v>15</v>
      </c>
      <c r="E2810" s="13" t="str">
        <f t="shared" si="87"/>
        <v>Afternoon</v>
      </c>
      <c r="F2810" t="s">
        <v>6271</v>
      </c>
      <c r="G2810" t="s">
        <v>58</v>
      </c>
      <c r="H2810" t="s">
        <v>40</v>
      </c>
      <c r="I2810">
        <v>243</v>
      </c>
      <c r="J2810" t="s">
        <v>19</v>
      </c>
      <c r="K2810" s="14">
        <v>70.69</v>
      </c>
      <c r="L2810" s="12">
        <v>23.93</v>
      </c>
      <c r="M2810">
        <v>3</v>
      </c>
      <c r="N2810">
        <v>1888</v>
      </c>
      <c r="O2810">
        <v>221</v>
      </c>
      <c r="P2810" t="s">
        <v>28</v>
      </c>
      <c r="R2810" t="s">
        <v>36</v>
      </c>
    </row>
    <row r="2811" spans="1:18" x14ac:dyDescent="0.3">
      <c r="A2811">
        <v>57857</v>
      </c>
      <c r="B2811" s="1">
        <v>45967</v>
      </c>
      <c r="C2811" s="11">
        <v>0.67222222222222217</v>
      </c>
      <c r="D2811" s="13">
        <f t="shared" si="86"/>
        <v>16</v>
      </c>
      <c r="E2811" s="13" t="str">
        <f t="shared" si="87"/>
        <v>Afternoon</v>
      </c>
      <c r="F2811" t="s">
        <v>52</v>
      </c>
      <c r="G2811" t="s">
        <v>23</v>
      </c>
      <c r="H2811" t="s">
        <v>18</v>
      </c>
      <c r="I2811">
        <v>221</v>
      </c>
      <c r="J2811" t="s">
        <v>19</v>
      </c>
      <c r="K2811" s="14">
        <v>70.69</v>
      </c>
      <c r="L2811" s="12">
        <v>10.78</v>
      </c>
      <c r="M2811">
        <v>3</v>
      </c>
      <c r="N2811">
        <v>1515</v>
      </c>
      <c r="O2811">
        <v>234</v>
      </c>
      <c r="P2811" t="s">
        <v>53</v>
      </c>
      <c r="R2811" t="s">
        <v>21</v>
      </c>
    </row>
    <row r="2812" spans="1:18" x14ac:dyDescent="0.3">
      <c r="A2812">
        <v>75241</v>
      </c>
      <c r="B2812" s="1">
        <v>45695</v>
      </c>
      <c r="C2812" s="11">
        <v>0.92847222222222225</v>
      </c>
      <c r="D2812" s="13">
        <f t="shared" si="86"/>
        <v>22</v>
      </c>
      <c r="E2812" s="13" t="str">
        <f t="shared" si="87"/>
        <v>Night</v>
      </c>
      <c r="F2812" t="s">
        <v>38</v>
      </c>
      <c r="G2812" t="s">
        <v>26</v>
      </c>
      <c r="H2812" t="s">
        <v>27</v>
      </c>
      <c r="I2812">
        <v>237</v>
      </c>
      <c r="J2812" t="s">
        <v>19</v>
      </c>
      <c r="K2812" s="14">
        <v>70.680000000000007</v>
      </c>
      <c r="L2812" s="12">
        <v>15.6</v>
      </c>
      <c r="M2812">
        <v>4</v>
      </c>
      <c r="N2812">
        <v>1542</v>
      </c>
      <c r="O2812">
        <v>234</v>
      </c>
      <c r="P2812" t="s">
        <v>32</v>
      </c>
      <c r="R2812" t="s">
        <v>36</v>
      </c>
    </row>
    <row r="2813" spans="1:18" x14ac:dyDescent="0.3">
      <c r="A2813">
        <v>91702</v>
      </c>
      <c r="B2813" s="1">
        <v>45754</v>
      </c>
      <c r="C2813" s="11">
        <v>0.38958333333333334</v>
      </c>
      <c r="D2813" s="13">
        <f t="shared" si="86"/>
        <v>9</v>
      </c>
      <c r="E2813" s="13" t="str">
        <f t="shared" si="87"/>
        <v>Morning</v>
      </c>
      <c r="F2813" t="s">
        <v>38</v>
      </c>
      <c r="G2813" t="s">
        <v>72</v>
      </c>
      <c r="H2813" t="s">
        <v>18</v>
      </c>
      <c r="I2813">
        <v>253</v>
      </c>
      <c r="J2813" t="s">
        <v>19</v>
      </c>
      <c r="K2813" s="14">
        <v>70.67</v>
      </c>
      <c r="L2813" s="12">
        <v>25.64</v>
      </c>
      <c r="M2813">
        <v>3</v>
      </c>
      <c r="N2813">
        <v>2198</v>
      </c>
      <c r="O2813">
        <v>250</v>
      </c>
      <c r="P2813" t="s">
        <v>32</v>
      </c>
      <c r="R2813" t="s">
        <v>21</v>
      </c>
    </row>
    <row r="2814" spans="1:18" x14ac:dyDescent="0.3">
      <c r="A2814">
        <v>72323</v>
      </c>
      <c r="B2814" s="1">
        <v>45846</v>
      </c>
      <c r="C2814" s="11">
        <v>7.6388888888888886E-3</v>
      </c>
      <c r="D2814" s="13">
        <f t="shared" si="86"/>
        <v>0</v>
      </c>
      <c r="E2814" s="13" t="str">
        <f t="shared" si="87"/>
        <v>Night</v>
      </c>
      <c r="F2814" t="s">
        <v>75</v>
      </c>
      <c r="G2814" t="s">
        <v>67</v>
      </c>
      <c r="H2814" t="s">
        <v>27</v>
      </c>
      <c r="I2814">
        <v>257</v>
      </c>
      <c r="J2814" t="s">
        <v>19</v>
      </c>
      <c r="K2814" s="14">
        <v>70.67</v>
      </c>
      <c r="L2814" s="12">
        <v>20.12</v>
      </c>
      <c r="M2814">
        <v>1</v>
      </c>
      <c r="N2814">
        <v>1095</v>
      </c>
      <c r="O2814">
        <v>212</v>
      </c>
      <c r="P2814" t="s">
        <v>53</v>
      </c>
      <c r="R2814" t="s">
        <v>21</v>
      </c>
    </row>
    <row r="2815" spans="1:18" x14ac:dyDescent="0.3">
      <c r="A2815">
        <v>85708</v>
      </c>
      <c r="B2815" s="1">
        <v>45798</v>
      </c>
      <c r="C2815" s="11">
        <v>3.888888888888889E-2</v>
      </c>
      <c r="D2815" s="13">
        <f t="shared" si="86"/>
        <v>0</v>
      </c>
      <c r="E2815" s="13" t="str">
        <f t="shared" si="87"/>
        <v>Night</v>
      </c>
      <c r="F2815" t="s">
        <v>52</v>
      </c>
      <c r="G2815" t="s">
        <v>6271</v>
      </c>
      <c r="H2815" t="s">
        <v>40</v>
      </c>
      <c r="I2815">
        <v>214</v>
      </c>
      <c r="J2815" t="s">
        <v>19</v>
      </c>
      <c r="K2815" s="14">
        <v>70.66</v>
      </c>
      <c r="L2815" s="12">
        <v>1.43</v>
      </c>
      <c r="M2815">
        <v>1</v>
      </c>
      <c r="N2815">
        <v>1573</v>
      </c>
      <c r="O2815">
        <v>217</v>
      </c>
      <c r="P2815" t="s">
        <v>20</v>
      </c>
      <c r="R2815" t="s">
        <v>36</v>
      </c>
    </row>
    <row r="2816" spans="1:18" x14ac:dyDescent="0.3">
      <c r="A2816">
        <v>37856</v>
      </c>
      <c r="B2816" s="1">
        <v>45956</v>
      </c>
      <c r="C2816" s="11">
        <v>0.23194444444444443</v>
      </c>
      <c r="D2816" s="13">
        <f t="shared" si="86"/>
        <v>5</v>
      </c>
      <c r="E2816" s="13" t="str">
        <f t="shared" si="87"/>
        <v>Morning</v>
      </c>
      <c r="F2816" t="s">
        <v>67</v>
      </c>
      <c r="G2816" t="s">
        <v>52</v>
      </c>
      <c r="H2816" t="s">
        <v>27</v>
      </c>
      <c r="I2816">
        <v>232</v>
      </c>
      <c r="J2816" t="s">
        <v>19</v>
      </c>
      <c r="K2816" s="14">
        <v>70.650000000000006</v>
      </c>
      <c r="L2816" s="12">
        <v>12.91</v>
      </c>
      <c r="M2816">
        <v>5</v>
      </c>
      <c r="N2816">
        <v>1264</v>
      </c>
      <c r="O2816">
        <v>254</v>
      </c>
      <c r="P2816" t="s">
        <v>44</v>
      </c>
      <c r="R2816" t="s">
        <v>36</v>
      </c>
    </row>
    <row r="2817" spans="1:18" x14ac:dyDescent="0.3">
      <c r="A2817">
        <v>82104</v>
      </c>
      <c r="B2817" s="1">
        <v>45922</v>
      </c>
      <c r="C2817" s="11">
        <v>0.34583333333333338</v>
      </c>
      <c r="D2817" s="13">
        <f t="shared" si="86"/>
        <v>8</v>
      </c>
      <c r="E2817" s="13" t="str">
        <f t="shared" si="87"/>
        <v>Morning</v>
      </c>
      <c r="F2817" t="s">
        <v>38</v>
      </c>
      <c r="G2817" t="s">
        <v>75</v>
      </c>
      <c r="H2817" t="s">
        <v>40</v>
      </c>
      <c r="I2817">
        <v>236</v>
      </c>
      <c r="J2817" t="s">
        <v>19</v>
      </c>
      <c r="K2817" s="14">
        <v>70.64</v>
      </c>
      <c r="L2817" s="12">
        <v>19.38</v>
      </c>
      <c r="M2817">
        <v>3</v>
      </c>
      <c r="N2817">
        <v>1693</v>
      </c>
      <c r="O2817">
        <v>232</v>
      </c>
      <c r="P2817" t="s">
        <v>32</v>
      </c>
      <c r="R2817" t="s">
        <v>21</v>
      </c>
    </row>
    <row r="2818" spans="1:18" x14ac:dyDescent="0.3">
      <c r="A2818">
        <v>63513</v>
      </c>
      <c r="B2818" s="1">
        <v>45830</v>
      </c>
      <c r="C2818" s="11">
        <v>0.61597222222222225</v>
      </c>
      <c r="D2818" s="13">
        <f t="shared" ref="D2818:D2881" si="88">HOUR(C2818)</f>
        <v>14</v>
      </c>
      <c r="E2818" s="13" t="str">
        <f t="shared" ref="E2818:E2881" si="89">IF(AND(D2818&gt;=5,D2818&lt;12),"Morning",IF(AND(D2818&gt;=12,D2818&lt;17),"Afternoon",IF(AND(D2817&gt;=17,D2817&lt;21),"Evening","Night")))</f>
        <v>Afternoon</v>
      </c>
      <c r="F2818" t="s">
        <v>94</v>
      </c>
      <c r="G2818" t="s">
        <v>52</v>
      </c>
      <c r="H2818" t="s">
        <v>40</v>
      </c>
      <c r="I2818">
        <v>205</v>
      </c>
      <c r="J2818" t="s">
        <v>19</v>
      </c>
      <c r="K2818" s="14">
        <v>70.61</v>
      </c>
      <c r="L2818" s="12">
        <v>21.33</v>
      </c>
      <c r="M2818">
        <v>5</v>
      </c>
      <c r="N2818">
        <v>1861</v>
      </c>
      <c r="O2818">
        <v>260</v>
      </c>
      <c r="P2818" t="s">
        <v>28</v>
      </c>
      <c r="R2818" t="s">
        <v>36</v>
      </c>
    </row>
    <row r="2819" spans="1:18" x14ac:dyDescent="0.3">
      <c r="A2819">
        <v>18005</v>
      </c>
      <c r="B2819" s="1">
        <v>45888</v>
      </c>
      <c r="C2819" s="11">
        <v>0.23263888888888887</v>
      </c>
      <c r="D2819" s="13">
        <f t="shared" si="88"/>
        <v>5</v>
      </c>
      <c r="E2819" s="13" t="str">
        <f t="shared" si="89"/>
        <v>Morning</v>
      </c>
      <c r="F2819" t="s">
        <v>58</v>
      </c>
      <c r="G2819" t="s">
        <v>83</v>
      </c>
      <c r="H2819" t="s">
        <v>40</v>
      </c>
      <c r="I2819">
        <v>223</v>
      </c>
      <c r="J2819" t="s">
        <v>19</v>
      </c>
      <c r="K2819" s="14">
        <v>70.61</v>
      </c>
      <c r="L2819" s="12">
        <v>4.82</v>
      </c>
      <c r="M2819">
        <v>5</v>
      </c>
      <c r="N2819">
        <v>1958</v>
      </c>
      <c r="O2819">
        <v>204</v>
      </c>
      <c r="P2819" t="s">
        <v>32</v>
      </c>
      <c r="R2819" t="s">
        <v>36</v>
      </c>
    </row>
    <row r="2820" spans="1:18" x14ac:dyDescent="0.3">
      <c r="A2820">
        <v>64401</v>
      </c>
      <c r="B2820" s="1">
        <v>46017</v>
      </c>
      <c r="C2820" s="11">
        <v>0.96319444444444446</v>
      </c>
      <c r="D2820" s="13">
        <f t="shared" si="88"/>
        <v>23</v>
      </c>
      <c r="E2820" s="13" t="str">
        <f t="shared" si="89"/>
        <v>Night</v>
      </c>
      <c r="F2820" t="s">
        <v>30</v>
      </c>
      <c r="G2820" t="s">
        <v>38</v>
      </c>
      <c r="H2820" t="s">
        <v>40</v>
      </c>
      <c r="I2820">
        <v>209</v>
      </c>
      <c r="J2820" t="s">
        <v>19</v>
      </c>
      <c r="K2820" s="14">
        <v>70.599999999999994</v>
      </c>
      <c r="L2820" s="12">
        <v>25.15</v>
      </c>
      <c r="M2820">
        <v>5</v>
      </c>
      <c r="N2820">
        <v>1211</v>
      </c>
      <c r="O2820">
        <v>258</v>
      </c>
      <c r="P2820" t="s">
        <v>44</v>
      </c>
      <c r="R2820" t="s">
        <v>21</v>
      </c>
    </row>
    <row r="2821" spans="1:18" x14ac:dyDescent="0.3">
      <c r="A2821">
        <v>63870</v>
      </c>
      <c r="B2821" s="1">
        <v>45746</v>
      </c>
      <c r="C2821" s="11">
        <v>0.31319444444444444</v>
      </c>
      <c r="D2821" s="13">
        <f t="shared" si="88"/>
        <v>7</v>
      </c>
      <c r="E2821" s="13" t="str">
        <f t="shared" si="89"/>
        <v>Morning</v>
      </c>
      <c r="F2821" t="s">
        <v>72</v>
      </c>
      <c r="G2821" t="s">
        <v>75</v>
      </c>
      <c r="H2821" t="s">
        <v>18</v>
      </c>
      <c r="I2821">
        <v>201</v>
      </c>
      <c r="J2821" t="s">
        <v>19</v>
      </c>
      <c r="K2821" s="14">
        <v>70.58</v>
      </c>
      <c r="L2821" s="12">
        <v>24.73</v>
      </c>
      <c r="M2821">
        <v>5</v>
      </c>
      <c r="N2821">
        <v>1301</v>
      </c>
      <c r="O2821">
        <v>228</v>
      </c>
      <c r="P2821" t="s">
        <v>44</v>
      </c>
      <c r="R2821" t="s">
        <v>21</v>
      </c>
    </row>
    <row r="2822" spans="1:18" x14ac:dyDescent="0.3">
      <c r="A2822">
        <v>43741</v>
      </c>
      <c r="B2822" s="1">
        <v>45985</v>
      </c>
      <c r="C2822" s="11">
        <v>0.99583333333333324</v>
      </c>
      <c r="D2822" s="13">
        <f t="shared" si="88"/>
        <v>23</v>
      </c>
      <c r="E2822" s="13" t="str">
        <f t="shared" si="89"/>
        <v>Night</v>
      </c>
      <c r="F2822" t="s">
        <v>75</v>
      </c>
      <c r="G2822" t="s">
        <v>83</v>
      </c>
      <c r="H2822" t="s">
        <v>27</v>
      </c>
      <c r="I2822">
        <v>233</v>
      </c>
      <c r="J2822" t="s">
        <v>19</v>
      </c>
      <c r="K2822" s="14">
        <v>70.56</v>
      </c>
      <c r="L2822" s="12">
        <v>19.79</v>
      </c>
      <c r="M2822">
        <v>5</v>
      </c>
      <c r="N2822">
        <v>1672</v>
      </c>
      <c r="O2822">
        <v>222</v>
      </c>
      <c r="P2822" t="s">
        <v>20</v>
      </c>
      <c r="R2822" t="s">
        <v>36</v>
      </c>
    </row>
    <row r="2823" spans="1:18" x14ac:dyDescent="0.3">
      <c r="A2823">
        <v>78063</v>
      </c>
      <c r="B2823" s="1">
        <v>45953</v>
      </c>
      <c r="C2823" s="11">
        <v>0.4993055555555555</v>
      </c>
      <c r="D2823" s="13">
        <f t="shared" si="88"/>
        <v>11</v>
      </c>
      <c r="E2823" s="13" t="str">
        <f t="shared" si="89"/>
        <v>Morning</v>
      </c>
      <c r="F2823" t="s">
        <v>52</v>
      </c>
      <c r="G2823" t="s">
        <v>91</v>
      </c>
      <c r="H2823" t="s">
        <v>18</v>
      </c>
      <c r="I2823">
        <v>216</v>
      </c>
      <c r="J2823" t="s">
        <v>19</v>
      </c>
      <c r="K2823" s="14">
        <v>70.55</v>
      </c>
      <c r="L2823" s="12">
        <v>11.68</v>
      </c>
      <c r="M2823">
        <v>5</v>
      </c>
      <c r="N2823">
        <v>1774</v>
      </c>
      <c r="O2823">
        <v>234</v>
      </c>
      <c r="P2823" t="s">
        <v>44</v>
      </c>
      <c r="R2823" t="s">
        <v>21</v>
      </c>
    </row>
    <row r="2824" spans="1:18" x14ac:dyDescent="0.3">
      <c r="A2824">
        <v>98527</v>
      </c>
      <c r="B2824" s="1">
        <v>45829</v>
      </c>
      <c r="C2824" s="11">
        <v>1.3194444444444444E-2</v>
      </c>
      <c r="D2824" s="13">
        <f t="shared" si="88"/>
        <v>0</v>
      </c>
      <c r="E2824" s="13" t="str">
        <f t="shared" si="89"/>
        <v>Night</v>
      </c>
      <c r="F2824" t="s">
        <v>6271</v>
      </c>
      <c r="G2824" t="s">
        <v>26</v>
      </c>
      <c r="H2824" t="s">
        <v>40</v>
      </c>
      <c r="I2824">
        <v>243</v>
      </c>
      <c r="J2824" t="s">
        <v>19</v>
      </c>
      <c r="K2824" s="14">
        <v>70.489999999999995</v>
      </c>
      <c r="L2824" s="12">
        <v>5.55</v>
      </c>
      <c r="M2824">
        <v>2</v>
      </c>
      <c r="N2824">
        <v>2100</v>
      </c>
      <c r="O2824">
        <v>214</v>
      </c>
      <c r="P2824" t="s">
        <v>32</v>
      </c>
      <c r="R2824" t="s">
        <v>21</v>
      </c>
    </row>
    <row r="2825" spans="1:18" x14ac:dyDescent="0.3">
      <c r="A2825">
        <v>26906</v>
      </c>
      <c r="B2825" s="1">
        <v>45884</v>
      </c>
      <c r="C2825" s="11">
        <v>0.19166666666666665</v>
      </c>
      <c r="D2825" s="13">
        <f t="shared" si="88"/>
        <v>4</v>
      </c>
      <c r="E2825" s="13" t="str">
        <f t="shared" si="89"/>
        <v>Night</v>
      </c>
      <c r="F2825" t="s">
        <v>52</v>
      </c>
      <c r="G2825" t="s">
        <v>75</v>
      </c>
      <c r="H2825" t="s">
        <v>40</v>
      </c>
      <c r="I2825">
        <v>219</v>
      </c>
      <c r="J2825" t="s">
        <v>19</v>
      </c>
      <c r="K2825" s="14">
        <v>70.47</v>
      </c>
      <c r="L2825" s="12">
        <v>9.1300000000000008</v>
      </c>
      <c r="M2825">
        <v>3</v>
      </c>
      <c r="N2825">
        <v>1361</v>
      </c>
      <c r="O2825">
        <v>240</v>
      </c>
      <c r="P2825" t="s">
        <v>32</v>
      </c>
      <c r="R2825" t="s">
        <v>36</v>
      </c>
    </row>
    <row r="2826" spans="1:18" x14ac:dyDescent="0.3">
      <c r="A2826">
        <v>50509</v>
      </c>
      <c r="B2826" s="1">
        <v>45794</v>
      </c>
      <c r="C2826" s="11">
        <v>0.33055555555555555</v>
      </c>
      <c r="D2826" s="13">
        <f t="shared" si="88"/>
        <v>7</v>
      </c>
      <c r="E2826" s="13" t="str">
        <f t="shared" si="89"/>
        <v>Morning</v>
      </c>
      <c r="F2826" t="s">
        <v>75</v>
      </c>
      <c r="G2826" t="s">
        <v>67</v>
      </c>
      <c r="H2826" t="s">
        <v>27</v>
      </c>
      <c r="I2826">
        <v>210</v>
      </c>
      <c r="J2826" t="s">
        <v>19</v>
      </c>
      <c r="K2826" s="14">
        <v>70.47</v>
      </c>
      <c r="L2826" s="12">
        <v>10.210000000000001</v>
      </c>
      <c r="M2826">
        <v>2</v>
      </c>
      <c r="N2826">
        <v>1941</v>
      </c>
      <c r="O2826">
        <v>236</v>
      </c>
      <c r="P2826" t="s">
        <v>44</v>
      </c>
      <c r="R2826" t="s">
        <v>36</v>
      </c>
    </row>
    <row r="2827" spans="1:18" x14ac:dyDescent="0.3">
      <c r="A2827">
        <v>54455</v>
      </c>
      <c r="B2827" s="1">
        <v>45998</v>
      </c>
      <c r="C2827" s="11">
        <v>2.1527777777777781E-2</v>
      </c>
      <c r="D2827" s="13">
        <f t="shared" si="88"/>
        <v>0</v>
      </c>
      <c r="E2827" s="13" t="str">
        <f t="shared" si="89"/>
        <v>Night</v>
      </c>
      <c r="F2827" t="s">
        <v>81</v>
      </c>
      <c r="G2827" t="s">
        <v>75</v>
      </c>
      <c r="H2827" t="s">
        <v>27</v>
      </c>
      <c r="I2827">
        <v>202</v>
      </c>
      <c r="J2827" t="s">
        <v>19</v>
      </c>
      <c r="K2827" s="14">
        <v>70.45</v>
      </c>
      <c r="L2827" s="12">
        <v>26.01</v>
      </c>
      <c r="M2827">
        <v>4</v>
      </c>
      <c r="N2827">
        <v>1632</v>
      </c>
      <c r="O2827">
        <v>216</v>
      </c>
      <c r="P2827" t="s">
        <v>44</v>
      </c>
      <c r="R2827" t="s">
        <v>21</v>
      </c>
    </row>
    <row r="2828" spans="1:18" x14ac:dyDescent="0.3">
      <c r="A2828">
        <v>11525</v>
      </c>
      <c r="B2828" s="1">
        <v>45737</v>
      </c>
      <c r="C2828" s="11">
        <v>0.73541666666666661</v>
      </c>
      <c r="D2828" s="13">
        <f t="shared" si="88"/>
        <v>17</v>
      </c>
      <c r="E2828" s="13" t="str">
        <f t="shared" si="89"/>
        <v>Night</v>
      </c>
      <c r="F2828" t="s">
        <v>6271</v>
      </c>
      <c r="G2828" t="s">
        <v>91</v>
      </c>
      <c r="H2828" t="s">
        <v>27</v>
      </c>
      <c r="I2828">
        <v>229</v>
      </c>
      <c r="J2828" t="s">
        <v>19</v>
      </c>
      <c r="K2828" s="14">
        <v>70.430000000000007</v>
      </c>
      <c r="L2828" s="12">
        <v>21.8</v>
      </c>
      <c r="M2828">
        <v>5</v>
      </c>
      <c r="N2828">
        <v>1801</v>
      </c>
      <c r="O2828">
        <v>230</v>
      </c>
      <c r="P2828" t="s">
        <v>50</v>
      </c>
      <c r="R2828" t="s">
        <v>36</v>
      </c>
    </row>
    <row r="2829" spans="1:18" x14ac:dyDescent="0.3">
      <c r="A2829">
        <v>76486</v>
      </c>
      <c r="B2829" s="1">
        <v>45803</v>
      </c>
      <c r="C2829" s="11">
        <v>0.50347222222222221</v>
      </c>
      <c r="D2829" s="13">
        <f t="shared" si="88"/>
        <v>12</v>
      </c>
      <c r="E2829" s="13" t="str">
        <f t="shared" si="89"/>
        <v>Afternoon</v>
      </c>
      <c r="F2829" t="s">
        <v>67</v>
      </c>
      <c r="G2829" t="s">
        <v>67</v>
      </c>
      <c r="H2829" t="s">
        <v>18</v>
      </c>
      <c r="I2829">
        <v>210</v>
      </c>
      <c r="J2829" t="s">
        <v>19</v>
      </c>
      <c r="K2829" s="14">
        <v>70.42</v>
      </c>
      <c r="L2829" s="12">
        <v>2.42</v>
      </c>
      <c r="M2829">
        <v>1</v>
      </c>
      <c r="N2829">
        <v>1336</v>
      </c>
      <c r="O2829">
        <v>228</v>
      </c>
      <c r="P2829" t="s">
        <v>32</v>
      </c>
      <c r="R2829" t="s">
        <v>21</v>
      </c>
    </row>
    <row r="2830" spans="1:18" x14ac:dyDescent="0.3">
      <c r="A2830">
        <v>93957</v>
      </c>
      <c r="B2830" s="1">
        <v>45920</v>
      </c>
      <c r="C2830" s="11">
        <v>0.6430555555555556</v>
      </c>
      <c r="D2830" s="13">
        <f t="shared" si="88"/>
        <v>15</v>
      </c>
      <c r="E2830" s="13" t="str">
        <f t="shared" si="89"/>
        <v>Afternoon</v>
      </c>
      <c r="F2830" t="s">
        <v>81</v>
      </c>
      <c r="G2830" t="s">
        <v>67</v>
      </c>
      <c r="H2830" t="s">
        <v>40</v>
      </c>
      <c r="I2830">
        <v>247</v>
      </c>
      <c r="J2830" t="s">
        <v>19</v>
      </c>
      <c r="K2830" s="14">
        <v>70.42</v>
      </c>
      <c r="L2830" s="12">
        <v>3.19</v>
      </c>
      <c r="M2830">
        <v>4</v>
      </c>
      <c r="N2830">
        <v>1434</v>
      </c>
      <c r="O2830">
        <v>211</v>
      </c>
      <c r="P2830" t="s">
        <v>20</v>
      </c>
      <c r="R2830" t="s">
        <v>36</v>
      </c>
    </row>
    <row r="2831" spans="1:18" x14ac:dyDescent="0.3">
      <c r="A2831">
        <v>85638</v>
      </c>
      <c r="B2831" s="1">
        <v>45961</v>
      </c>
      <c r="C2831" s="11">
        <v>3.3333333333333333E-2</v>
      </c>
      <c r="D2831" s="13">
        <f t="shared" si="88"/>
        <v>0</v>
      </c>
      <c r="E2831" s="13" t="str">
        <f t="shared" si="89"/>
        <v>Night</v>
      </c>
      <c r="F2831" t="s">
        <v>58</v>
      </c>
      <c r="G2831" t="s">
        <v>6272</v>
      </c>
      <c r="H2831" t="s">
        <v>40</v>
      </c>
      <c r="I2831">
        <v>208</v>
      </c>
      <c r="J2831" t="s">
        <v>19</v>
      </c>
      <c r="K2831" s="14">
        <v>70.39</v>
      </c>
      <c r="L2831" s="12">
        <v>19.29</v>
      </c>
      <c r="M2831">
        <v>2</v>
      </c>
      <c r="N2831">
        <v>1592</v>
      </c>
      <c r="O2831">
        <v>234</v>
      </c>
      <c r="P2831" t="s">
        <v>44</v>
      </c>
      <c r="R2831" t="s">
        <v>36</v>
      </c>
    </row>
    <row r="2832" spans="1:18" x14ac:dyDescent="0.3">
      <c r="A2832">
        <v>38942</v>
      </c>
      <c r="B2832" s="1">
        <v>45686</v>
      </c>
      <c r="C2832" s="11">
        <v>0.72083333333333333</v>
      </c>
      <c r="D2832" s="13">
        <f t="shared" si="88"/>
        <v>17</v>
      </c>
      <c r="E2832" s="13" t="str">
        <f t="shared" si="89"/>
        <v>Night</v>
      </c>
      <c r="F2832" t="s">
        <v>58</v>
      </c>
      <c r="G2832" t="s">
        <v>91</v>
      </c>
      <c r="H2832" t="s">
        <v>18</v>
      </c>
      <c r="I2832">
        <v>206</v>
      </c>
      <c r="J2832" t="s">
        <v>19</v>
      </c>
      <c r="K2832" s="14">
        <v>70.39</v>
      </c>
      <c r="L2832" s="12">
        <v>2.4500000000000002</v>
      </c>
      <c r="M2832">
        <v>4</v>
      </c>
      <c r="N2832">
        <v>1061</v>
      </c>
      <c r="O2832">
        <v>208</v>
      </c>
      <c r="P2832" t="s">
        <v>20</v>
      </c>
      <c r="R2832" t="s">
        <v>36</v>
      </c>
    </row>
    <row r="2833" spans="1:18" x14ac:dyDescent="0.3">
      <c r="A2833">
        <v>84298</v>
      </c>
      <c r="B2833" s="1">
        <v>45928</v>
      </c>
      <c r="C2833" s="11">
        <v>0.46875</v>
      </c>
      <c r="D2833" s="13">
        <f t="shared" si="88"/>
        <v>11</v>
      </c>
      <c r="E2833" s="13" t="str">
        <f t="shared" si="89"/>
        <v>Morning</v>
      </c>
      <c r="F2833" t="s">
        <v>75</v>
      </c>
      <c r="G2833" t="s">
        <v>23</v>
      </c>
      <c r="H2833" t="s">
        <v>40</v>
      </c>
      <c r="I2833">
        <v>200</v>
      </c>
      <c r="J2833" t="s">
        <v>19</v>
      </c>
      <c r="K2833" s="14">
        <v>70.39</v>
      </c>
      <c r="L2833" s="12">
        <v>23.56</v>
      </c>
      <c r="M2833">
        <v>4</v>
      </c>
      <c r="N2833">
        <v>1966</v>
      </c>
      <c r="O2833">
        <v>260</v>
      </c>
      <c r="P2833" t="s">
        <v>20</v>
      </c>
      <c r="R2833" t="s">
        <v>21</v>
      </c>
    </row>
    <row r="2834" spans="1:18" x14ac:dyDescent="0.3">
      <c r="A2834">
        <v>15194</v>
      </c>
      <c r="B2834" s="1">
        <v>46015</v>
      </c>
      <c r="C2834" s="11">
        <v>2.8472222222222222E-2</v>
      </c>
      <c r="D2834" s="13">
        <f t="shared" si="88"/>
        <v>0</v>
      </c>
      <c r="E2834" s="13" t="str">
        <f t="shared" si="89"/>
        <v>Night</v>
      </c>
      <c r="F2834" t="s">
        <v>6271</v>
      </c>
      <c r="G2834" t="s">
        <v>81</v>
      </c>
      <c r="H2834" t="s">
        <v>27</v>
      </c>
      <c r="I2834">
        <v>253</v>
      </c>
      <c r="J2834" t="s">
        <v>19</v>
      </c>
      <c r="K2834" s="14">
        <v>70.36</v>
      </c>
      <c r="L2834" s="12">
        <v>19.28</v>
      </c>
      <c r="M2834">
        <v>3</v>
      </c>
      <c r="N2834">
        <v>2033</v>
      </c>
      <c r="O2834">
        <v>222</v>
      </c>
      <c r="P2834" t="s">
        <v>28</v>
      </c>
      <c r="R2834" t="s">
        <v>21</v>
      </c>
    </row>
    <row r="2835" spans="1:18" x14ac:dyDescent="0.3">
      <c r="A2835">
        <v>97540</v>
      </c>
      <c r="B2835" s="1">
        <v>45906</v>
      </c>
      <c r="C2835" s="11">
        <v>0.30277777777777776</v>
      </c>
      <c r="D2835" s="13">
        <f t="shared" si="88"/>
        <v>7</v>
      </c>
      <c r="E2835" s="13" t="str">
        <f t="shared" si="89"/>
        <v>Morning</v>
      </c>
      <c r="F2835" t="s">
        <v>26</v>
      </c>
      <c r="G2835" t="s">
        <v>6271</v>
      </c>
      <c r="H2835" t="s">
        <v>18</v>
      </c>
      <c r="I2835">
        <v>246</v>
      </c>
      <c r="J2835" t="s">
        <v>19</v>
      </c>
      <c r="K2835" s="14">
        <v>70.349999999999994</v>
      </c>
      <c r="L2835" s="12">
        <v>3.46</v>
      </c>
      <c r="M2835">
        <v>2</v>
      </c>
      <c r="N2835">
        <v>1962</v>
      </c>
      <c r="O2835">
        <v>258</v>
      </c>
      <c r="P2835" t="s">
        <v>44</v>
      </c>
      <c r="R2835" t="s">
        <v>36</v>
      </c>
    </row>
    <row r="2836" spans="1:18" x14ac:dyDescent="0.3">
      <c r="A2836">
        <v>19378</v>
      </c>
      <c r="B2836" s="1">
        <v>45918</v>
      </c>
      <c r="C2836" s="11">
        <v>0.46180555555555558</v>
      </c>
      <c r="D2836" s="13">
        <f t="shared" si="88"/>
        <v>11</v>
      </c>
      <c r="E2836" s="13" t="str">
        <f t="shared" si="89"/>
        <v>Morning</v>
      </c>
      <c r="F2836" t="s">
        <v>26</v>
      </c>
      <c r="G2836" t="s">
        <v>52</v>
      </c>
      <c r="H2836" t="s">
        <v>40</v>
      </c>
      <c r="I2836">
        <v>260</v>
      </c>
      <c r="J2836" t="s">
        <v>19</v>
      </c>
      <c r="K2836" s="14">
        <v>70.319999999999993</v>
      </c>
      <c r="L2836" s="12">
        <v>2.31</v>
      </c>
      <c r="M2836">
        <v>4</v>
      </c>
      <c r="N2836">
        <v>1233</v>
      </c>
      <c r="O2836">
        <v>214</v>
      </c>
      <c r="P2836" t="s">
        <v>32</v>
      </c>
      <c r="R2836" t="s">
        <v>36</v>
      </c>
    </row>
    <row r="2837" spans="1:18" x14ac:dyDescent="0.3">
      <c r="A2837">
        <v>68404</v>
      </c>
      <c r="B2837" s="1">
        <v>45886</v>
      </c>
      <c r="C2837" s="11">
        <v>0.58888888888888891</v>
      </c>
      <c r="D2837" s="13">
        <f t="shared" si="88"/>
        <v>14</v>
      </c>
      <c r="E2837" s="13" t="str">
        <f t="shared" si="89"/>
        <v>Afternoon</v>
      </c>
      <c r="F2837" t="s">
        <v>83</v>
      </c>
      <c r="G2837" t="s">
        <v>67</v>
      </c>
      <c r="H2837" t="s">
        <v>18</v>
      </c>
      <c r="I2837">
        <v>255</v>
      </c>
      <c r="J2837" t="s">
        <v>19</v>
      </c>
      <c r="K2837" s="14">
        <v>70.27</v>
      </c>
      <c r="L2837" s="12">
        <v>4.72</v>
      </c>
      <c r="M2837">
        <v>3</v>
      </c>
      <c r="N2837">
        <v>1727</v>
      </c>
      <c r="O2837">
        <v>232</v>
      </c>
      <c r="P2837" t="s">
        <v>20</v>
      </c>
      <c r="R2837" t="s">
        <v>21</v>
      </c>
    </row>
    <row r="2838" spans="1:18" x14ac:dyDescent="0.3">
      <c r="A2838">
        <v>66967</v>
      </c>
      <c r="B2838" s="1">
        <v>45675</v>
      </c>
      <c r="C2838" s="11">
        <v>0.30902777777777779</v>
      </c>
      <c r="D2838" s="13">
        <f t="shared" si="88"/>
        <v>7</v>
      </c>
      <c r="E2838" s="13" t="str">
        <f t="shared" si="89"/>
        <v>Morning</v>
      </c>
      <c r="F2838" t="s">
        <v>6272</v>
      </c>
      <c r="G2838" t="s">
        <v>30</v>
      </c>
      <c r="H2838" t="s">
        <v>18</v>
      </c>
      <c r="I2838">
        <v>256</v>
      </c>
      <c r="J2838" t="s">
        <v>19</v>
      </c>
      <c r="K2838" s="14">
        <v>70.27</v>
      </c>
      <c r="L2838" s="12">
        <v>20.92</v>
      </c>
      <c r="M2838">
        <v>2</v>
      </c>
      <c r="N2838">
        <v>1712</v>
      </c>
      <c r="O2838">
        <v>252</v>
      </c>
      <c r="P2838" t="s">
        <v>20</v>
      </c>
      <c r="R2838" t="s">
        <v>36</v>
      </c>
    </row>
    <row r="2839" spans="1:18" x14ac:dyDescent="0.3">
      <c r="A2839">
        <v>79582</v>
      </c>
      <c r="B2839" s="1">
        <v>45831</v>
      </c>
      <c r="C2839" s="11">
        <v>0.42499999999999999</v>
      </c>
      <c r="D2839" s="13">
        <f t="shared" si="88"/>
        <v>10</v>
      </c>
      <c r="E2839" s="13" t="str">
        <f t="shared" si="89"/>
        <v>Morning</v>
      </c>
      <c r="F2839" t="s">
        <v>94</v>
      </c>
      <c r="G2839" t="s">
        <v>30</v>
      </c>
      <c r="H2839" t="s">
        <v>40</v>
      </c>
      <c r="I2839">
        <v>252</v>
      </c>
      <c r="J2839" t="s">
        <v>19</v>
      </c>
      <c r="K2839" s="14">
        <v>70.25</v>
      </c>
      <c r="L2839" s="12">
        <v>24.67</v>
      </c>
      <c r="M2839">
        <v>5</v>
      </c>
      <c r="N2839">
        <v>1088</v>
      </c>
      <c r="O2839">
        <v>218</v>
      </c>
      <c r="P2839" t="s">
        <v>20</v>
      </c>
      <c r="R2839" t="s">
        <v>36</v>
      </c>
    </row>
    <row r="2840" spans="1:18" x14ac:dyDescent="0.3">
      <c r="A2840">
        <v>52894</v>
      </c>
      <c r="B2840" s="1">
        <v>45936</v>
      </c>
      <c r="C2840" s="11">
        <v>0.52638888888888891</v>
      </c>
      <c r="D2840" s="13">
        <f t="shared" si="88"/>
        <v>12</v>
      </c>
      <c r="E2840" s="13" t="str">
        <f t="shared" si="89"/>
        <v>Afternoon</v>
      </c>
      <c r="F2840" t="s">
        <v>52</v>
      </c>
      <c r="G2840" t="s">
        <v>83</v>
      </c>
      <c r="H2840" t="s">
        <v>27</v>
      </c>
      <c r="I2840">
        <v>210</v>
      </c>
      <c r="J2840" t="s">
        <v>19</v>
      </c>
      <c r="K2840" s="14">
        <v>70.25</v>
      </c>
      <c r="L2840" s="12">
        <v>21.93</v>
      </c>
      <c r="M2840">
        <v>1</v>
      </c>
      <c r="N2840">
        <v>1169</v>
      </c>
      <c r="O2840">
        <v>238</v>
      </c>
      <c r="P2840" t="s">
        <v>32</v>
      </c>
      <c r="R2840" t="s">
        <v>21</v>
      </c>
    </row>
    <row r="2841" spans="1:18" x14ac:dyDescent="0.3">
      <c r="A2841">
        <v>65168</v>
      </c>
      <c r="B2841" s="1">
        <v>45926</v>
      </c>
      <c r="C2841" s="11">
        <v>0.41944444444444445</v>
      </c>
      <c r="D2841" s="13">
        <f t="shared" si="88"/>
        <v>10</v>
      </c>
      <c r="E2841" s="13" t="str">
        <f t="shared" si="89"/>
        <v>Morning</v>
      </c>
      <c r="F2841" t="s">
        <v>94</v>
      </c>
      <c r="G2841" t="s">
        <v>75</v>
      </c>
      <c r="H2841" t="s">
        <v>18</v>
      </c>
      <c r="I2841">
        <v>258</v>
      </c>
      <c r="J2841" t="s">
        <v>19</v>
      </c>
      <c r="K2841" s="14">
        <v>70.23</v>
      </c>
      <c r="L2841" s="12">
        <v>14.28</v>
      </c>
      <c r="M2841">
        <v>1</v>
      </c>
      <c r="N2841">
        <v>1328</v>
      </c>
      <c r="O2841">
        <v>234</v>
      </c>
      <c r="P2841" t="s">
        <v>20</v>
      </c>
      <c r="R2841" t="s">
        <v>36</v>
      </c>
    </row>
    <row r="2842" spans="1:18" x14ac:dyDescent="0.3">
      <c r="A2842">
        <v>79672</v>
      </c>
      <c r="B2842" s="1">
        <v>45832</v>
      </c>
      <c r="C2842" s="11">
        <v>0.20972222222222223</v>
      </c>
      <c r="D2842" s="13">
        <f t="shared" si="88"/>
        <v>5</v>
      </c>
      <c r="E2842" s="13" t="str">
        <f t="shared" si="89"/>
        <v>Morning</v>
      </c>
      <c r="F2842" t="s">
        <v>72</v>
      </c>
      <c r="G2842" t="s">
        <v>58</v>
      </c>
      <c r="H2842" t="s">
        <v>18</v>
      </c>
      <c r="I2842">
        <v>238</v>
      </c>
      <c r="J2842" t="s">
        <v>19</v>
      </c>
      <c r="K2842" s="14">
        <v>70.2</v>
      </c>
      <c r="L2842" s="12">
        <v>20.23</v>
      </c>
      <c r="M2842">
        <v>3</v>
      </c>
      <c r="N2842">
        <v>1738</v>
      </c>
      <c r="O2842">
        <v>260</v>
      </c>
      <c r="P2842" t="s">
        <v>50</v>
      </c>
      <c r="R2842" t="s">
        <v>36</v>
      </c>
    </row>
    <row r="2843" spans="1:18" x14ac:dyDescent="0.3">
      <c r="A2843">
        <v>57717</v>
      </c>
      <c r="B2843" s="1">
        <v>45727</v>
      </c>
      <c r="C2843" s="11">
        <v>0.23611111111111113</v>
      </c>
      <c r="D2843" s="13">
        <f t="shared" si="88"/>
        <v>5</v>
      </c>
      <c r="E2843" s="13" t="str">
        <f t="shared" si="89"/>
        <v>Morning</v>
      </c>
      <c r="F2843" t="s">
        <v>75</v>
      </c>
      <c r="G2843" t="s">
        <v>75</v>
      </c>
      <c r="H2843" t="s">
        <v>27</v>
      </c>
      <c r="I2843">
        <v>220</v>
      </c>
      <c r="J2843" t="s">
        <v>19</v>
      </c>
      <c r="K2843" s="14">
        <v>70.19</v>
      </c>
      <c r="L2843" s="12">
        <v>21.28</v>
      </c>
      <c r="M2843">
        <v>5</v>
      </c>
      <c r="N2843">
        <v>1389</v>
      </c>
      <c r="O2843">
        <v>248</v>
      </c>
      <c r="P2843" t="s">
        <v>20</v>
      </c>
      <c r="R2843" t="s">
        <v>36</v>
      </c>
    </row>
    <row r="2844" spans="1:18" x14ac:dyDescent="0.3">
      <c r="A2844">
        <v>21157</v>
      </c>
      <c r="B2844" s="1">
        <v>45858</v>
      </c>
      <c r="C2844" s="11">
        <v>0.85833333333333339</v>
      </c>
      <c r="D2844" s="13">
        <f t="shared" si="88"/>
        <v>20</v>
      </c>
      <c r="E2844" s="13" t="str">
        <f t="shared" si="89"/>
        <v>Night</v>
      </c>
      <c r="F2844" t="s">
        <v>30</v>
      </c>
      <c r="G2844" t="s">
        <v>91</v>
      </c>
      <c r="H2844" t="s">
        <v>18</v>
      </c>
      <c r="I2844">
        <v>228</v>
      </c>
      <c r="J2844" t="s">
        <v>19</v>
      </c>
      <c r="K2844" s="14">
        <v>70.19</v>
      </c>
      <c r="L2844" s="12">
        <v>3.01</v>
      </c>
      <c r="M2844">
        <v>3</v>
      </c>
      <c r="N2844">
        <v>1942</v>
      </c>
      <c r="O2844">
        <v>243</v>
      </c>
      <c r="P2844" t="s">
        <v>53</v>
      </c>
      <c r="R2844" t="s">
        <v>21</v>
      </c>
    </row>
    <row r="2845" spans="1:18" x14ac:dyDescent="0.3">
      <c r="A2845">
        <v>62522</v>
      </c>
      <c r="B2845" s="1">
        <v>45703</v>
      </c>
      <c r="C2845" s="11">
        <v>0.89027777777777783</v>
      </c>
      <c r="D2845" s="13">
        <f t="shared" si="88"/>
        <v>21</v>
      </c>
      <c r="E2845" s="13" t="str">
        <f t="shared" si="89"/>
        <v>Evening</v>
      </c>
      <c r="F2845" t="s">
        <v>67</v>
      </c>
      <c r="G2845" t="s">
        <v>67</v>
      </c>
      <c r="H2845" t="s">
        <v>18</v>
      </c>
      <c r="I2845">
        <v>247</v>
      </c>
      <c r="J2845" t="s">
        <v>19</v>
      </c>
      <c r="K2845" s="14">
        <v>70.180000000000007</v>
      </c>
      <c r="L2845" s="12">
        <v>15.15</v>
      </c>
      <c r="M2845">
        <v>5</v>
      </c>
      <c r="N2845">
        <v>1647</v>
      </c>
      <c r="O2845">
        <v>257</v>
      </c>
      <c r="P2845" t="s">
        <v>32</v>
      </c>
      <c r="R2845" t="s">
        <v>21</v>
      </c>
    </row>
    <row r="2846" spans="1:18" x14ac:dyDescent="0.3">
      <c r="A2846">
        <v>82661</v>
      </c>
      <c r="B2846" s="1">
        <v>45718</v>
      </c>
      <c r="C2846" s="11">
        <v>0.12708333333333333</v>
      </c>
      <c r="D2846" s="13">
        <f t="shared" si="88"/>
        <v>3</v>
      </c>
      <c r="E2846" s="13" t="str">
        <f t="shared" si="89"/>
        <v>Night</v>
      </c>
      <c r="F2846" t="s">
        <v>52</v>
      </c>
      <c r="G2846" t="s">
        <v>81</v>
      </c>
      <c r="H2846" t="s">
        <v>27</v>
      </c>
      <c r="I2846">
        <v>203</v>
      </c>
      <c r="J2846" t="s">
        <v>19</v>
      </c>
      <c r="K2846" s="14">
        <v>70.17</v>
      </c>
      <c r="L2846" s="12">
        <v>4.18</v>
      </c>
      <c r="M2846">
        <v>4</v>
      </c>
      <c r="N2846">
        <v>1918</v>
      </c>
      <c r="O2846">
        <v>257</v>
      </c>
      <c r="P2846" t="s">
        <v>32</v>
      </c>
      <c r="R2846" t="s">
        <v>21</v>
      </c>
    </row>
    <row r="2847" spans="1:18" x14ac:dyDescent="0.3">
      <c r="A2847">
        <v>78749</v>
      </c>
      <c r="B2847" s="1">
        <v>45772</v>
      </c>
      <c r="C2847" s="11">
        <v>0.44861111111111113</v>
      </c>
      <c r="D2847" s="13">
        <f t="shared" si="88"/>
        <v>10</v>
      </c>
      <c r="E2847" s="13" t="str">
        <f t="shared" si="89"/>
        <v>Morning</v>
      </c>
      <c r="F2847" t="s">
        <v>58</v>
      </c>
      <c r="G2847" t="s">
        <v>6272</v>
      </c>
      <c r="H2847" t="s">
        <v>27</v>
      </c>
      <c r="I2847">
        <v>220</v>
      </c>
      <c r="J2847" t="s">
        <v>19</v>
      </c>
      <c r="K2847" s="14">
        <v>70.16</v>
      </c>
      <c r="L2847" s="12">
        <v>20.52</v>
      </c>
      <c r="M2847">
        <v>2</v>
      </c>
      <c r="N2847">
        <v>1322</v>
      </c>
      <c r="O2847">
        <v>228</v>
      </c>
      <c r="P2847" t="s">
        <v>20</v>
      </c>
      <c r="R2847" t="s">
        <v>21</v>
      </c>
    </row>
    <row r="2848" spans="1:18" x14ac:dyDescent="0.3">
      <c r="A2848">
        <v>35617</v>
      </c>
      <c r="B2848" s="1">
        <v>45988</v>
      </c>
      <c r="C2848" s="11">
        <v>0.73541666666666661</v>
      </c>
      <c r="D2848" s="13">
        <f t="shared" si="88"/>
        <v>17</v>
      </c>
      <c r="E2848" s="13" t="str">
        <f t="shared" si="89"/>
        <v>Night</v>
      </c>
      <c r="F2848" t="s">
        <v>6272</v>
      </c>
      <c r="G2848" t="s">
        <v>26</v>
      </c>
      <c r="H2848" t="s">
        <v>18</v>
      </c>
      <c r="I2848">
        <v>256</v>
      </c>
      <c r="J2848" t="s">
        <v>19</v>
      </c>
      <c r="K2848" s="14">
        <v>70.16</v>
      </c>
      <c r="L2848" s="12">
        <v>17.63</v>
      </c>
      <c r="M2848">
        <v>2</v>
      </c>
      <c r="N2848">
        <v>1951</v>
      </c>
      <c r="O2848">
        <v>247</v>
      </c>
      <c r="P2848" t="s">
        <v>32</v>
      </c>
      <c r="R2848" t="s">
        <v>21</v>
      </c>
    </row>
    <row r="2849" spans="1:18" x14ac:dyDescent="0.3">
      <c r="A2849">
        <v>92535</v>
      </c>
      <c r="B2849" s="1">
        <v>45807</v>
      </c>
      <c r="C2849" s="11">
        <v>0.16944444444444443</v>
      </c>
      <c r="D2849" s="13">
        <f t="shared" si="88"/>
        <v>4</v>
      </c>
      <c r="E2849" s="13" t="str">
        <f t="shared" si="89"/>
        <v>Evening</v>
      </c>
      <c r="F2849" t="s">
        <v>38</v>
      </c>
      <c r="G2849" t="s">
        <v>52</v>
      </c>
      <c r="H2849" t="s">
        <v>27</v>
      </c>
      <c r="I2849">
        <v>205</v>
      </c>
      <c r="J2849" t="s">
        <v>19</v>
      </c>
      <c r="K2849" s="14">
        <v>70.150000000000006</v>
      </c>
      <c r="L2849" s="12">
        <v>21.08</v>
      </c>
      <c r="M2849">
        <v>4</v>
      </c>
      <c r="N2849">
        <v>2179</v>
      </c>
      <c r="O2849">
        <v>208</v>
      </c>
      <c r="P2849" t="s">
        <v>44</v>
      </c>
      <c r="R2849" t="s">
        <v>21</v>
      </c>
    </row>
    <row r="2850" spans="1:18" x14ac:dyDescent="0.3">
      <c r="A2850">
        <v>63056</v>
      </c>
      <c r="B2850" s="1">
        <v>45899</v>
      </c>
      <c r="C2850" s="11">
        <v>0.90763888888888899</v>
      </c>
      <c r="D2850" s="13">
        <f t="shared" si="88"/>
        <v>21</v>
      </c>
      <c r="E2850" s="13" t="str">
        <f t="shared" si="89"/>
        <v>Night</v>
      </c>
      <c r="F2850" t="s">
        <v>6271</v>
      </c>
      <c r="G2850" t="s">
        <v>81</v>
      </c>
      <c r="H2850" t="s">
        <v>18</v>
      </c>
      <c r="I2850">
        <v>217</v>
      </c>
      <c r="J2850" t="s">
        <v>19</v>
      </c>
      <c r="K2850" s="14">
        <v>70.150000000000006</v>
      </c>
      <c r="L2850" s="12">
        <v>16.95</v>
      </c>
      <c r="M2850">
        <v>4</v>
      </c>
      <c r="N2850">
        <v>1708</v>
      </c>
      <c r="O2850">
        <v>211</v>
      </c>
      <c r="P2850" t="s">
        <v>44</v>
      </c>
      <c r="R2850" t="s">
        <v>21</v>
      </c>
    </row>
    <row r="2851" spans="1:18" x14ac:dyDescent="0.3">
      <c r="A2851">
        <v>87287</v>
      </c>
      <c r="B2851" s="1">
        <v>45954</v>
      </c>
      <c r="C2851" s="11">
        <v>0.10972222222222222</v>
      </c>
      <c r="D2851" s="13">
        <f t="shared" si="88"/>
        <v>2</v>
      </c>
      <c r="E2851" s="13" t="str">
        <f t="shared" si="89"/>
        <v>Night</v>
      </c>
      <c r="F2851" t="s">
        <v>52</v>
      </c>
      <c r="G2851" t="s">
        <v>30</v>
      </c>
      <c r="H2851" t="s">
        <v>27</v>
      </c>
      <c r="I2851">
        <v>245</v>
      </c>
      <c r="J2851" t="s">
        <v>19</v>
      </c>
      <c r="K2851" s="14">
        <v>70.13</v>
      </c>
      <c r="L2851" s="12">
        <v>17.66</v>
      </c>
      <c r="M2851">
        <v>1</v>
      </c>
      <c r="N2851">
        <v>1821</v>
      </c>
      <c r="O2851">
        <v>204</v>
      </c>
      <c r="P2851" t="s">
        <v>28</v>
      </c>
      <c r="R2851" t="s">
        <v>21</v>
      </c>
    </row>
    <row r="2852" spans="1:18" x14ac:dyDescent="0.3">
      <c r="A2852">
        <v>42210</v>
      </c>
      <c r="B2852" s="1">
        <v>45952</v>
      </c>
      <c r="C2852" s="11">
        <v>0.48194444444444445</v>
      </c>
      <c r="D2852" s="13">
        <f t="shared" si="88"/>
        <v>11</v>
      </c>
      <c r="E2852" s="13" t="str">
        <f t="shared" si="89"/>
        <v>Morning</v>
      </c>
      <c r="F2852" t="s">
        <v>26</v>
      </c>
      <c r="G2852" t="s">
        <v>52</v>
      </c>
      <c r="H2852" t="s">
        <v>18</v>
      </c>
      <c r="I2852">
        <v>218</v>
      </c>
      <c r="J2852" t="s">
        <v>19</v>
      </c>
      <c r="K2852" s="14">
        <v>70.12</v>
      </c>
      <c r="L2852" s="12">
        <v>5.31</v>
      </c>
      <c r="M2852">
        <v>1</v>
      </c>
      <c r="N2852">
        <v>1220</v>
      </c>
      <c r="O2852">
        <v>233</v>
      </c>
      <c r="P2852" t="s">
        <v>28</v>
      </c>
      <c r="R2852" t="s">
        <v>36</v>
      </c>
    </row>
    <row r="2853" spans="1:18" x14ac:dyDescent="0.3">
      <c r="A2853">
        <v>20991</v>
      </c>
      <c r="B2853" s="1">
        <v>45719</v>
      </c>
      <c r="C2853" s="11">
        <v>0.22777777777777777</v>
      </c>
      <c r="D2853" s="13">
        <f t="shared" si="88"/>
        <v>5</v>
      </c>
      <c r="E2853" s="13" t="str">
        <f t="shared" si="89"/>
        <v>Morning</v>
      </c>
      <c r="F2853" t="s">
        <v>94</v>
      </c>
      <c r="G2853" t="s">
        <v>94</v>
      </c>
      <c r="H2853" t="s">
        <v>18</v>
      </c>
      <c r="I2853">
        <v>252</v>
      </c>
      <c r="J2853" t="s">
        <v>19</v>
      </c>
      <c r="K2853" s="14">
        <v>70.099999999999994</v>
      </c>
      <c r="L2853" s="12">
        <v>12.38</v>
      </c>
      <c r="M2853">
        <v>4</v>
      </c>
      <c r="N2853">
        <v>1324</v>
      </c>
      <c r="O2853">
        <v>239</v>
      </c>
      <c r="P2853" t="s">
        <v>50</v>
      </c>
      <c r="R2853" t="s">
        <v>21</v>
      </c>
    </row>
    <row r="2854" spans="1:18" x14ac:dyDescent="0.3">
      <c r="A2854">
        <v>23238</v>
      </c>
      <c r="B2854" s="1">
        <v>45821</v>
      </c>
      <c r="C2854" s="11">
        <v>0.38750000000000001</v>
      </c>
      <c r="D2854" s="13">
        <f t="shared" si="88"/>
        <v>9</v>
      </c>
      <c r="E2854" s="13" t="str">
        <f t="shared" si="89"/>
        <v>Morning</v>
      </c>
      <c r="F2854" t="s">
        <v>67</v>
      </c>
      <c r="G2854" t="s">
        <v>23</v>
      </c>
      <c r="H2854" t="s">
        <v>40</v>
      </c>
      <c r="I2854">
        <v>225</v>
      </c>
      <c r="J2854" t="s">
        <v>19</v>
      </c>
      <c r="K2854" s="14">
        <v>70.08</v>
      </c>
      <c r="L2854" s="12">
        <v>21.77</v>
      </c>
      <c r="M2854">
        <v>1</v>
      </c>
      <c r="N2854">
        <v>1727</v>
      </c>
      <c r="O2854">
        <v>245</v>
      </c>
      <c r="P2854" t="s">
        <v>44</v>
      </c>
      <c r="R2854" t="s">
        <v>21</v>
      </c>
    </row>
    <row r="2855" spans="1:18" x14ac:dyDescent="0.3">
      <c r="A2855">
        <v>61920</v>
      </c>
      <c r="B2855" s="1">
        <v>45853</v>
      </c>
      <c r="C2855" s="11">
        <v>1.6666666666666666E-2</v>
      </c>
      <c r="D2855" s="13">
        <f t="shared" si="88"/>
        <v>0</v>
      </c>
      <c r="E2855" s="13" t="str">
        <f t="shared" si="89"/>
        <v>Night</v>
      </c>
      <c r="F2855" t="s">
        <v>83</v>
      </c>
      <c r="G2855" t="s">
        <v>23</v>
      </c>
      <c r="H2855" t="s">
        <v>40</v>
      </c>
      <c r="I2855">
        <v>201</v>
      </c>
      <c r="J2855" t="s">
        <v>19</v>
      </c>
      <c r="K2855" s="14">
        <v>70.08</v>
      </c>
      <c r="L2855" s="12">
        <v>12.19</v>
      </c>
      <c r="M2855">
        <v>1</v>
      </c>
      <c r="N2855">
        <v>2139</v>
      </c>
      <c r="O2855">
        <v>210</v>
      </c>
      <c r="P2855" t="s">
        <v>53</v>
      </c>
      <c r="R2855" t="s">
        <v>36</v>
      </c>
    </row>
    <row r="2856" spans="1:18" x14ac:dyDescent="0.3">
      <c r="A2856">
        <v>28629</v>
      </c>
      <c r="B2856" s="1">
        <v>46017</v>
      </c>
      <c r="C2856" s="11">
        <v>0.22222222222222221</v>
      </c>
      <c r="D2856" s="13">
        <f t="shared" si="88"/>
        <v>5</v>
      </c>
      <c r="E2856" s="13" t="str">
        <f t="shared" si="89"/>
        <v>Morning</v>
      </c>
      <c r="F2856" t="s">
        <v>26</v>
      </c>
      <c r="G2856" t="s">
        <v>26</v>
      </c>
      <c r="H2856" t="s">
        <v>27</v>
      </c>
      <c r="I2856">
        <v>213</v>
      </c>
      <c r="J2856" t="s">
        <v>19</v>
      </c>
      <c r="K2856" s="14">
        <v>70.069999999999993</v>
      </c>
      <c r="L2856" s="12">
        <v>21.49</v>
      </c>
      <c r="M2856">
        <v>2</v>
      </c>
      <c r="N2856">
        <v>1340</v>
      </c>
      <c r="O2856">
        <v>252</v>
      </c>
      <c r="P2856" t="s">
        <v>32</v>
      </c>
      <c r="R2856" t="s">
        <v>36</v>
      </c>
    </row>
    <row r="2857" spans="1:18" x14ac:dyDescent="0.3">
      <c r="A2857">
        <v>64986</v>
      </c>
      <c r="B2857" s="1">
        <v>46001</v>
      </c>
      <c r="C2857" s="11">
        <v>0.24513888888888888</v>
      </c>
      <c r="D2857" s="13">
        <f t="shared" si="88"/>
        <v>5</v>
      </c>
      <c r="E2857" s="13" t="str">
        <f t="shared" si="89"/>
        <v>Morning</v>
      </c>
      <c r="F2857" t="s">
        <v>58</v>
      </c>
      <c r="G2857" t="s">
        <v>83</v>
      </c>
      <c r="H2857" t="s">
        <v>18</v>
      </c>
      <c r="I2857">
        <v>225</v>
      </c>
      <c r="J2857" t="s">
        <v>19</v>
      </c>
      <c r="K2857" s="14">
        <v>70.05</v>
      </c>
      <c r="L2857" s="12">
        <v>24.86</v>
      </c>
      <c r="M2857">
        <v>4</v>
      </c>
      <c r="N2857">
        <v>1434</v>
      </c>
      <c r="O2857">
        <v>234</v>
      </c>
      <c r="P2857" t="s">
        <v>20</v>
      </c>
      <c r="R2857" t="s">
        <v>36</v>
      </c>
    </row>
    <row r="2858" spans="1:18" x14ac:dyDescent="0.3">
      <c r="A2858">
        <v>86536</v>
      </c>
      <c r="B2858" s="1">
        <v>45701</v>
      </c>
      <c r="C2858" s="11">
        <v>0.36249999999999999</v>
      </c>
      <c r="D2858" s="13">
        <f t="shared" si="88"/>
        <v>8</v>
      </c>
      <c r="E2858" s="13" t="str">
        <f t="shared" si="89"/>
        <v>Morning</v>
      </c>
      <c r="F2858" t="s">
        <v>94</v>
      </c>
      <c r="G2858" t="s">
        <v>23</v>
      </c>
      <c r="H2858" t="s">
        <v>40</v>
      </c>
      <c r="I2858">
        <v>258</v>
      </c>
      <c r="J2858" t="s">
        <v>19</v>
      </c>
      <c r="K2858" s="14">
        <v>69.98</v>
      </c>
      <c r="L2858" s="12">
        <v>19.12</v>
      </c>
      <c r="M2858">
        <v>3</v>
      </c>
      <c r="N2858">
        <v>1807</v>
      </c>
      <c r="O2858">
        <v>232</v>
      </c>
      <c r="P2858" t="s">
        <v>20</v>
      </c>
      <c r="R2858" t="s">
        <v>21</v>
      </c>
    </row>
    <row r="2859" spans="1:18" x14ac:dyDescent="0.3">
      <c r="A2859">
        <v>97948</v>
      </c>
      <c r="B2859" s="1">
        <v>45878</v>
      </c>
      <c r="C2859" s="11">
        <v>5.486111111111111E-2</v>
      </c>
      <c r="D2859" s="13">
        <f t="shared" si="88"/>
        <v>1</v>
      </c>
      <c r="E2859" s="13" t="str">
        <f t="shared" si="89"/>
        <v>Night</v>
      </c>
      <c r="F2859" t="s">
        <v>81</v>
      </c>
      <c r="G2859" t="s">
        <v>75</v>
      </c>
      <c r="H2859" t="s">
        <v>40</v>
      </c>
      <c r="I2859">
        <v>215</v>
      </c>
      <c r="J2859" t="s">
        <v>19</v>
      </c>
      <c r="K2859" s="14">
        <v>69.95</v>
      </c>
      <c r="L2859" s="12">
        <v>13.05</v>
      </c>
      <c r="M2859">
        <v>5</v>
      </c>
      <c r="N2859">
        <v>2058</v>
      </c>
      <c r="O2859">
        <v>248</v>
      </c>
      <c r="P2859" t="s">
        <v>28</v>
      </c>
      <c r="R2859" t="s">
        <v>21</v>
      </c>
    </row>
    <row r="2860" spans="1:18" x14ac:dyDescent="0.3">
      <c r="A2860">
        <v>11479</v>
      </c>
      <c r="B2860" s="1">
        <v>45696</v>
      </c>
      <c r="C2860" s="11">
        <v>0.375</v>
      </c>
      <c r="D2860" s="13">
        <f t="shared" si="88"/>
        <v>9</v>
      </c>
      <c r="E2860" s="13" t="str">
        <f t="shared" si="89"/>
        <v>Morning</v>
      </c>
      <c r="F2860" t="s">
        <v>52</v>
      </c>
      <c r="G2860" t="s">
        <v>6271</v>
      </c>
      <c r="H2860" t="s">
        <v>18</v>
      </c>
      <c r="I2860">
        <v>245</v>
      </c>
      <c r="J2860" t="s">
        <v>19</v>
      </c>
      <c r="K2860" s="14">
        <v>69.88</v>
      </c>
      <c r="L2860" s="12">
        <v>12.27</v>
      </c>
      <c r="M2860">
        <v>3</v>
      </c>
      <c r="N2860">
        <v>1255</v>
      </c>
      <c r="O2860">
        <v>214</v>
      </c>
      <c r="P2860" t="s">
        <v>32</v>
      </c>
      <c r="R2860" t="s">
        <v>21</v>
      </c>
    </row>
    <row r="2861" spans="1:18" x14ac:dyDescent="0.3">
      <c r="A2861">
        <v>82345</v>
      </c>
      <c r="B2861" s="1">
        <v>45777</v>
      </c>
      <c r="C2861" s="11">
        <v>0.49027777777777781</v>
      </c>
      <c r="D2861" s="13">
        <f t="shared" si="88"/>
        <v>11</v>
      </c>
      <c r="E2861" s="13" t="str">
        <f t="shared" si="89"/>
        <v>Morning</v>
      </c>
      <c r="F2861" t="s">
        <v>67</v>
      </c>
      <c r="G2861" t="s">
        <v>6271</v>
      </c>
      <c r="H2861" t="s">
        <v>40</v>
      </c>
      <c r="I2861">
        <v>243</v>
      </c>
      <c r="J2861" t="s">
        <v>19</v>
      </c>
      <c r="K2861" s="14">
        <v>69.88</v>
      </c>
      <c r="L2861" s="12">
        <v>10.88</v>
      </c>
      <c r="M2861">
        <v>3</v>
      </c>
      <c r="N2861">
        <v>2015</v>
      </c>
      <c r="O2861">
        <v>225</v>
      </c>
      <c r="P2861" t="s">
        <v>50</v>
      </c>
      <c r="R2861" t="s">
        <v>36</v>
      </c>
    </row>
    <row r="2862" spans="1:18" x14ac:dyDescent="0.3">
      <c r="A2862">
        <v>87563</v>
      </c>
      <c r="B2862" s="1">
        <v>45863</v>
      </c>
      <c r="C2862" s="11">
        <v>0.63750000000000007</v>
      </c>
      <c r="D2862" s="13">
        <f t="shared" si="88"/>
        <v>15</v>
      </c>
      <c r="E2862" s="13" t="str">
        <f t="shared" si="89"/>
        <v>Afternoon</v>
      </c>
      <c r="F2862" t="s">
        <v>58</v>
      </c>
      <c r="G2862" t="s">
        <v>23</v>
      </c>
      <c r="H2862" t="s">
        <v>27</v>
      </c>
      <c r="I2862">
        <v>228</v>
      </c>
      <c r="J2862" t="s">
        <v>19</v>
      </c>
      <c r="K2862" s="14">
        <v>69.86</v>
      </c>
      <c r="L2862" s="12">
        <v>26.48</v>
      </c>
      <c r="M2862">
        <v>3</v>
      </c>
      <c r="N2862">
        <v>1853</v>
      </c>
      <c r="O2862">
        <v>209</v>
      </c>
      <c r="P2862" t="s">
        <v>28</v>
      </c>
      <c r="R2862" t="s">
        <v>21</v>
      </c>
    </row>
    <row r="2863" spans="1:18" x14ac:dyDescent="0.3">
      <c r="A2863">
        <v>28420</v>
      </c>
      <c r="B2863" s="1">
        <v>45932</v>
      </c>
      <c r="C2863" s="11">
        <v>0.47083333333333338</v>
      </c>
      <c r="D2863" s="13">
        <f t="shared" si="88"/>
        <v>11</v>
      </c>
      <c r="E2863" s="13" t="str">
        <f t="shared" si="89"/>
        <v>Morning</v>
      </c>
      <c r="F2863" t="s">
        <v>81</v>
      </c>
      <c r="G2863" t="s">
        <v>30</v>
      </c>
      <c r="H2863" t="s">
        <v>27</v>
      </c>
      <c r="I2863">
        <v>215</v>
      </c>
      <c r="J2863" t="s">
        <v>19</v>
      </c>
      <c r="K2863" s="14">
        <v>69.849999999999994</v>
      </c>
      <c r="L2863" s="12">
        <v>3.31</v>
      </c>
      <c r="M2863">
        <v>4</v>
      </c>
      <c r="N2863">
        <v>1849</v>
      </c>
      <c r="O2863">
        <v>226</v>
      </c>
      <c r="P2863" t="s">
        <v>20</v>
      </c>
      <c r="R2863" t="s">
        <v>36</v>
      </c>
    </row>
    <row r="2864" spans="1:18" x14ac:dyDescent="0.3">
      <c r="A2864">
        <v>79005</v>
      </c>
      <c r="B2864" s="1">
        <v>45909</v>
      </c>
      <c r="C2864" s="11">
        <v>0.45902777777777781</v>
      </c>
      <c r="D2864" s="13">
        <f t="shared" si="88"/>
        <v>11</v>
      </c>
      <c r="E2864" s="13" t="str">
        <f t="shared" si="89"/>
        <v>Morning</v>
      </c>
      <c r="F2864" t="s">
        <v>6272</v>
      </c>
      <c r="G2864" t="s">
        <v>52</v>
      </c>
      <c r="H2864" t="s">
        <v>40</v>
      </c>
      <c r="I2864">
        <v>203</v>
      </c>
      <c r="J2864" t="s">
        <v>19</v>
      </c>
      <c r="K2864" s="14">
        <v>69.84</v>
      </c>
      <c r="L2864" s="12">
        <v>5.03</v>
      </c>
      <c r="M2864">
        <v>2</v>
      </c>
      <c r="N2864">
        <v>2115</v>
      </c>
      <c r="O2864">
        <v>246</v>
      </c>
      <c r="P2864" t="s">
        <v>50</v>
      </c>
      <c r="R2864" t="s">
        <v>21</v>
      </c>
    </row>
    <row r="2865" spans="1:18" x14ac:dyDescent="0.3">
      <c r="A2865">
        <v>88857</v>
      </c>
      <c r="B2865" s="1">
        <v>45831</v>
      </c>
      <c r="C2865" s="11">
        <v>0.73749999999999993</v>
      </c>
      <c r="D2865" s="13">
        <f t="shared" si="88"/>
        <v>17</v>
      </c>
      <c r="E2865" s="13" t="str">
        <f t="shared" si="89"/>
        <v>Night</v>
      </c>
      <c r="F2865" t="s">
        <v>83</v>
      </c>
      <c r="G2865" t="s">
        <v>38</v>
      </c>
      <c r="H2865" t="s">
        <v>27</v>
      </c>
      <c r="I2865">
        <v>259</v>
      </c>
      <c r="J2865" t="s">
        <v>19</v>
      </c>
      <c r="K2865" s="14">
        <v>69.83</v>
      </c>
      <c r="L2865" s="12">
        <v>4</v>
      </c>
      <c r="M2865">
        <v>2</v>
      </c>
      <c r="N2865">
        <v>1011</v>
      </c>
      <c r="O2865">
        <v>255</v>
      </c>
      <c r="P2865" t="s">
        <v>28</v>
      </c>
      <c r="R2865" t="s">
        <v>21</v>
      </c>
    </row>
    <row r="2866" spans="1:18" x14ac:dyDescent="0.3">
      <c r="A2866">
        <v>49508</v>
      </c>
      <c r="B2866" s="1">
        <v>45852</v>
      </c>
      <c r="C2866" s="11">
        <v>0.2298611111111111</v>
      </c>
      <c r="D2866" s="13">
        <f t="shared" si="88"/>
        <v>5</v>
      </c>
      <c r="E2866" s="13" t="str">
        <f t="shared" si="89"/>
        <v>Morning</v>
      </c>
      <c r="F2866" t="s">
        <v>67</v>
      </c>
      <c r="G2866" t="s">
        <v>91</v>
      </c>
      <c r="H2866" t="s">
        <v>27</v>
      </c>
      <c r="I2866">
        <v>217</v>
      </c>
      <c r="J2866" t="s">
        <v>19</v>
      </c>
      <c r="K2866" s="14">
        <v>69.83</v>
      </c>
      <c r="L2866" s="12">
        <v>12.69</v>
      </c>
      <c r="M2866">
        <v>4</v>
      </c>
      <c r="N2866">
        <v>1010</v>
      </c>
      <c r="O2866">
        <v>252</v>
      </c>
      <c r="P2866" t="s">
        <v>28</v>
      </c>
      <c r="R2866" t="s">
        <v>36</v>
      </c>
    </row>
    <row r="2867" spans="1:18" x14ac:dyDescent="0.3">
      <c r="A2867">
        <v>77336</v>
      </c>
      <c r="B2867" s="1">
        <v>45678</v>
      </c>
      <c r="C2867" s="11">
        <v>0.19305555555555554</v>
      </c>
      <c r="D2867" s="13">
        <f t="shared" si="88"/>
        <v>4</v>
      </c>
      <c r="E2867" s="13" t="str">
        <f t="shared" si="89"/>
        <v>Night</v>
      </c>
      <c r="F2867" t="s">
        <v>38</v>
      </c>
      <c r="G2867" t="s">
        <v>94</v>
      </c>
      <c r="H2867" t="s">
        <v>27</v>
      </c>
      <c r="I2867">
        <v>228</v>
      </c>
      <c r="J2867" t="s">
        <v>19</v>
      </c>
      <c r="K2867" s="14">
        <v>69.8</v>
      </c>
      <c r="L2867" s="12">
        <v>11.99</v>
      </c>
      <c r="M2867">
        <v>1</v>
      </c>
      <c r="N2867">
        <v>1048</v>
      </c>
      <c r="O2867">
        <v>233</v>
      </c>
      <c r="P2867" t="s">
        <v>20</v>
      </c>
      <c r="R2867" t="s">
        <v>21</v>
      </c>
    </row>
    <row r="2868" spans="1:18" x14ac:dyDescent="0.3">
      <c r="A2868">
        <v>33795</v>
      </c>
      <c r="B2868" s="1">
        <v>45967</v>
      </c>
      <c r="C2868" s="11">
        <v>0.74930555555555556</v>
      </c>
      <c r="D2868" s="13">
        <f t="shared" si="88"/>
        <v>17</v>
      </c>
      <c r="E2868" s="13" t="str">
        <f t="shared" si="89"/>
        <v>Night</v>
      </c>
      <c r="F2868" t="s">
        <v>26</v>
      </c>
      <c r="G2868" t="s">
        <v>6271</v>
      </c>
      <c r="H2868" t="s">
        <v>18</v>
      </c>
      <c r="I2868">
        <v>225</v>
      </c>
      <c r="J2868" t="s">
        <v>19</v>
      </c>
      <c r="K2868" s="14">
        <v>69.8</v>
      </c>
      <c r="L2868" s="12">
        <v>13.38</v>
      </c>
      <c r="M2868">
        <v>1</v>
      </c>
      <c r="N2868">
        <v>1973</v>
      </c>
      <c r="O2868">
        <v>259</v>
      </c>
      <c r="P2868" t="s">
        <v>32</v>
      </c>
      <c r="R2868" t="s">
        <v>21</v>
      </c>
    </row>
    <row r="2869" spans="1:18" x14ac:dyDescent="0.3">
      <c r="A2869">
        <v>55513</v>
      </c>
      <c r="B2869" s="1">
        <v>45854</v>
      </c>
      <c r="C2869" s="11">
        <v>0.3354166666666667</v>
      </c>
      <c r="D2869" s="13">
        <f t="shared" si="88"/>
        <v>8</v>
      </c>
      <c r="E2869" s="13" t="str">
        <f t="shared" si="89"/>
        <v>Morning</v>
      </c>
      <c r="F2869" t="s">
        <v>67</v>
      </c>
      <c r="G2869" t="s">
        <v>83</v>
      </c>
      <c r="H2869" t="s">
        <v>27</v>
      </c>
      <c r="I2869">
        <v>217</v>
      </c>
      <c r="J2869" t="s">
        <v>19</v>
      </c>
      <c r="K2869" s="14">
        <v>69.78</v>
      </c>
      <c r="L2869" s="12">
        <v>2.06</v>
      </c>
      <c r="M2869">
        <v>2</v>
      </c>
      <c r="N2869">
        <v>2149</v>
      </c>
      <c r="O2869">
        <v>254</v>
      </c>
      <c r="P2869" t="s">
        <v>50</v>
      </c>
      <c r="R2869" t="s">
        <v>36</v>
      </c>
    </row>
    <row r="2870" spans="1:18" x14ac:dyDescent="0.3">
      <c r="A2870">
        <v>75623</v>
      </c>
      <c r="B2870" s="1">
        <v>45700</v>
      </c>
      <c r="C2870" s="11">
        <v>0.65277777777777779</v>
      </c>
      <c r="D2870" s="13">
        <f t="shared" si="88"/>
        <v>15</v>
      </c>
      <c r="E2870" s="13" t="str">
        <f t="shared" si="89"/>
        <v>Afternoon</v>
      </c>
      <c r="F2870" t="s">
        <v>75</v>
      </c>
      <c r="G2870" t="s">
        <v>6271</v>
      </c>
      <c r="H2870" t="s">
        <v>18</v>
      </c>
      <c r="I2870">
        <v>256</v>
      </c>
      <c r="J2870" t="s">
        <v>19</v>
      </c>
      <c r="K2870" s="14">
        <v>69.78</v>
      </c>
      <c r="L2870" s="12">
        <v>3.33</v>
      </c>
      <c r="M2870">
        <v>3</v>
      </c>
      <c r="N2870">
        <v>1426</v>
      </c>
      <c r="O2870">
        <v>212</v>
      </c>
      <c r="P2870" t="s">
        <v>50</v>
      </c>
      <c r="R2870" t="s">
        <v>21</v>
      </c>
    </row>
    <row r="2871" spans="1:18" x14ac:dyDescent="0.3">
      <c r="A2871">
        <v>54722</v>
      </c>
      <c r="B2871" s="1">
        <v>45931</v>
      </c>
      <c r="C2871" s="11">
        <v>0.15208333333333332</v>
      </c>
      <c r="D2871" s="13">
        <f t="shared" si="88"/>
        <v>3</v>
      </c>
      <c r="E2871" s="13" t="str">
        <f t="shared" si="89"/>
        <v>Night</v>
      </c>
      <c r="F2871" t="s">
        <v>6272</v>
      </c>
      <c r="G2871" t="s">
        <v>26</v>
      </c>
      <c r="H2871" t="s">
        <v>40</v>
      </c>
      <c r="I2871">
        <v>216</v>
      </c>
      <c r="J2871" t="s">
        <v>19</v>
      </c>
      <c r="K2871" s="14">
        <v>69.77</v>
      </c>
      <c r="L2871" s="12">
        <v>20.190000000000001</v>
      </c>
      <c r="M2871">
        <v>5</v>
      </c>
      <c r="N2871">
        <v>1269</v>
      </c>
      <c r="O2871">
        <v>209</v>
      </c>
      <c r="P2871" t="s">
        <v>53</v>
      </c>
      <c r="R2871" t="s">
        <v>21</v>
      </c>
    </row>
    <row r="2872" spans="1:18" x14ac:dyDescent="0.3">
      <c r="A2872">
        <v>86583</v>
      </c>
      <c r="B2872" s="1">
        <v>45720</v>
      </c>
      <c r="C2872" s="11">
        <v>0.76597222222222217</v>
      </c>
      <c r="D2872" s="13">
        <f t="shared" si="88"/>
        <v>18</v>
      </c>
      <c r="E2872" s="13" t="str">
        <f t="shared" si="89"/>
        <v>Night</v>
      </c>
      <c r="F2872" t="s">
        <v>52</v>
      </c>
      <c r="G2872" t="s">
        <v>6271</v>
      </c>
      <c r="H2872" t="s">
        <v>18</v>
      </c>
      <c r="I2872">
        <v>243</v>
      </c>
      <c r="J2872" t="s">
        <v>19</v>
      </c>
      <c r="K2872" s="14">
        <v>69.739999999999995</v>
      </c>
      <c r="L2872" s="12">
        <v>3.85</v>
      </c>
      <c r="M2872">
        <v>2</v>
      </c>
      <c r="N2872">
        <v>2190</v>
      </c>
      <c r="O2872">
        <v>212</v>
      </c>
      <c r="P2872" t="s">
        <v>50</v>
      </c>
      <c r="R2872" t="s">
        <v>21</v>
      </c>
    </row>
    <row r="2873" spans="1:18" x14ac:dyDescent="0.3">
      <c r="A2873">
        <v>14258</v>
      </c>
      <c r="B2873" s="1">
        <v>45793</v>
      </c>
      <c r="C2873" s="11">
        <v>0.40069444444444446</v>
      </c>
      <c r="D2873" s="13">
        <f t="shared" si="88"/>
        <v>9</v>
      </c>
      <c r="E2873" s="13" t="str">
        <f t="shared" si="89"/>
        <v>Morning</v>
      </c>
      <c r="F2873" t="s">
        <v>58</v>
      </c>
      <c r="G2873" t="s">
        <v>23</v>
      </c>
      <c r="H2873" t="s">
        <v>40</v>
      </c>
      <c r="I2873">
        <v>240</v>
      </c>
      <c r="J2873" t="s">
        <v>19</v>
      </c>
      <c r="K2873" s="14">
        <v>69.72</v>
      </c>
      <c r="L2873" s="12">
        <v>6.05</v>
      </c>
      <c r="M2873">
        <v>5</v>
      </c>
      <c r="N2873">
        <v>2087</v>
      </c>
      <c r="O2873">
        <v>219</v>
      </c>
      <c r="P2873" t="s">
        <v>32</v>
      </c>
      <c r="R2873" t="s">
        <v>36</v>
      </c>
    </row>
    <row r="2874" spans="1:18" x14ac:dyDescent="0.3">
      <c r="A2874">
        <v>19303</v>
      </c>
      <c r="B2874" s="1">
        <v>45888</v>
      </c>
      <c r="C2874" s="11">
        <v>0.83958333333333324</v>
      </c>
      <c r="D2874" s="13">
        <f t="shared" si="88"/>
        <v>20</v>
      </c>
      <c r="E2874" s="13" t="str">
        <f t="shared" si="89"/>
        <v>Night</v>
      </c>
      <c r="F2874" t="s">
        <v>72</v>
      </c>
      <c r="G2874" t="s">
        <v>75</v>
      </c>
      <c r="H2874" t="s">
        <v>40</v>
      </c>
      <c r="I2874">
        <v>221</v>
      </c>
      <c r="J2874" t="s">
        <v>19</v>
      </c>
      <c r="K2874" s="14">
        <v>69.67</v>
      </c>
      <c r="L2874" s="12">
        <v>26.1</v>
      </c>
      <c r="M2874">
        <v>3</v>
      </c>
      <c r="N2874">
        <v>1484</v>
      </c>
      <c r="O2874">
        <v>228</v>
      </c>
      <c r="P2874" t="s">
        <v>44</v>
      </c>
      <c r="R2874" t="s">
        <v>21</v>
      </c>
    </row>
    <row r="2875" spans="1:18" x14ac:dyDescent="0.3">
      <c r="A2875">
        <v>68928</v>
      </c>
      <c r="B2875" s="1">
        <v>45772</v>
      </c>
      <c r="C2875" s="11">
        <v>0.45347222222222222</v>
      </c>
      <c r="D2875" s="13">
        <f t="shared" si="88"/>
        <v>10</v>
      </c>
      <c r="E2875" s="13" t="str">
        <f t="shared" si="89"/>
        <v>Morning</v>
      </c>
      <c r="F2875" t="s">
        <v>94</v>
      </c>
      <c r="G2875" t="s">
        <v>30</v>
      </c>
      <c r="H2875" t="s">
        <v>40</v>
      </c>
      <c r="I2875">
        <v>211</v>
      </c>
      <c r="J2875" t="s">
        <v>19</v>
      </c>
      <c r="K2875" s="14">
        <v>69.650000000000006</v>
      </c>
      <c r="L2875" s="12">
        <v>20.77</v>
      </c>
      <c r="M2875">
        <v>2</v>
      </c>
      <c r="N2875">
        <v>1534</v>
      </c>
      <c r="O2875">
        <v>220</v>
      </c>
      <c r="P2875" t="s">
        <v>32</v>
      </c>
      <c r="R2875" t="s">
        <v>36</v>
      </c>
    </row>
    <row r="2876" spans="1:18" x14ac:dyDescent="0.3">
      <c r="A2876">
        <v>11491</v>
      </c>
      <c r="B2876" s="1">
        <v>45842</v>
      </c>
      <c r="C2876" s="11">
        <v>0.72916666666666663</v>
      </c>
      <c r="D2876" s="13">
        <f t="shared" si="88"/>
        <v>17</v>
      </c>
      <c r="E2876" s="13" t="str">
        <f t="shared" si="89"/>
        <v>Night</v>
      </c>
      <c r="F2876" t="s">
        <v>6272</v>
      </c>
      <c r="G2876" t="s">
        <v>67</v>
      </c>
      <c r="H2876" t="s">
        <v>27</v>
      </c>
      <c r="I2876">
        <v>245</v>
      </c>
      <c r="J2876" t="s">
        <v>19</v>
      </c>
      <c r="K2876" s="14">
        <v>69.64</v>
      </c>
      <c r="L2876" s="12">
        <v>27.14</v>
      </c>
      <c r="M2876">
        <v>5</v>
      </c>
      <c r="N2876">
        <v>1386</v>
      </c>
      <c r="O2876">
        <v>256</v>
      </c>
      <c r="P2876" t="s">
        <v>50</v>
      </c>
      <c r="R2876" t="s">
        <v>36</v>
      </c>
    </row>
    <row r="2877" spans="1:18" x14ac:dyDescent="0.3">
      <c r="A2877">
        <v>41063</v>
      </c>
      <c r="B2877" s="1">
        <v>45990</v>
      </c>
      <c r="C2877" s="11">
        <v>0.12986111111111112</v>
      </c>
      <c r="D2877" s="13">
        <f t="shared" si="88"/>
        <v>3</v>
      </c>
      <c r="E2877" s="13" t="str">
        <f t="shared" si="89"/>
        <v>Evening</v>
      </c>
      <c r="F2877" t="s">
        <v>23</v>
      </c>
      <c r="G2877" t="s">
        <v>83</v>
      </c>
      <c r="H2877" t="s">
        <v>18</v>
      </c>
      <c r="I2877">
        <v>250</v>
      </c>
      <c r="J2877" t="s">
        <v>19</v>
      </c>
      <c r="K2877" s="14">
        <v>69.59</v>
      </c>
      <c r="L2877" s="12">
        <v>11.38</v>
      </c>
      <c r="M2877">
        <v>2</v>
      </c>
      <c r="N2877">
        <v>1721</v>
      </c>
      <c r="O2877">
        <v>203</v>
      </c>
      <c r="P2877" t="s">
        <v>50</v>
      </c>
      <c r="R2877" t="s">
        <v>36</v>
      </c>
    </row>
    <row r="2878" spans="1:18" x14ac:dyDescent="0.3">
      <c r="A2878">
        <v>62779</v>
      </c>
      <c r="B2878" s="1">
        <v>45781</v>
      </c>
      <c r="C2878" s="11">
        <v>0.57777777777777783</v>
      </c>
      <c r="D2878" s="13">
        <f t="shared" si="88"/>
        <v>13</v>
      </c>
      <c r="E2878" s="13" t="str">
        <f t="shared" si="89"/>
        <v>Afternoon</v>
      </c>
      <c r="F2878" t="s">
        <v>72</v>
      </c>
      <c r="G2878" t="s">
        <v>38</v>
      </c>
      <c r="H2878" t="s">
        <v>18</v>
      </c>
      <c r="I2878">
        <v>257</v>
      </c>
      <c r="J2878" t="s">
        <v>19</v>
      </c>
      <c r="K2878" s="14">
        <v>69.58</v>
      </c>
      <c r="L2878" s="12">
        <v>16.12</v>
      </c>
      <c r="M2878">
        <v>2</v>
      </c>
      <c r="N2878">
        <v>2126</v>
      </c>
      <c r="O2878">
        <v>242</v>
      </c>
      <c r="P2878" t="s">
        <v>20</v>
      </c>
      <c r="R2878" t="s">
        <v>36</v>
      </c>
    </row>
    <row r="2879" spans="1:18" x14ac:dyDescent="0.3">
      <c r="A2879">
        <v>23062</v>
      </c>
      <c r="B2879" s="1">
        <v>45778</v>
      </c>
      <c r="C2879" s="11">
        <v>0.41875000000000001</v>
      </c>
      <c r="D2879" s="13">
        <f t="shared" si="88"/>
        <v>10</v>
      </c>
      <c r="E2879" s="13" t="str">
        <f t="shared" si="89"/>
        <v>Morning</v>
      </c>
      <c r="F2879" t="s">
        <v>23</v>
      </c>
      <c r="G2879" t="s">
        <v>94</v>
      </c>
      <c r="H2879" t="s">
        <v>40</v>
      </c>
      <c r="I2879">
        <v>207</v>
      </c>
      <c r="J2879" t="s">
        <v>19</v>
      </c>
      <c r="K2879" s="14">
        <v>69.56</v>
      </c>
      <c r="L2879" s="12">
        <v>15.73</v>
      </c>
      <c r="M2879">
        <v>5</v>
      </c>
      <c r="N2879">
        <v>2128</v>
      </c>
      <c r="O2879">
        <v>215</v>
      </c>
      <c r="P2879" t="s">
        <v>20</v>
      </c>
      <c r="R2879" t="s">
        <v>21</v>
      </c>
    </row>
    <row r="2880" spans="1:18" x14ac:dyDescent="0.3">
      <c r="A2880">
        <v>65335</v>
      </c>
      <c r="B2880" s="1">
        <v>45940</v>
      </c>
      <c r="C2880" s="11">
        <v>0.33402777777777781</v>
      </c>
      <c r="D2880" s="13">
        <f t="shared" si="88"/>
        <v>8</v>
      </c>
      <c r="E2880" s="13" t="str">
        <f t="shared" si="89"/>
        <v>Morning</v>
      </c>
      <c r="F2880" t="s">
        <v>67</v>
      </c>
      <c r="G2880" t="s">
        <v>83</v>
      </c>
      <c r="H2880" t="s">
        <v>27</v>
      </c>
      <c r="I2880">
        <v>222</v>
      </c>
      <c r="J2880" t="s">
        <v>19</v>
      </c>
      <c r="K2880" s="14">
        <v>69.55</v>
      </c>
      <c r="L2880" s="12">
        <v>9.1199999999999992</v>
      </c>
      <c r="M2880">
        <v>3</v>
      </c>
      <c r="N2880">
        <v>1097</v>
      </c>
      <c r="O2880">
        <v>209</v>
      </c>
      <c r="P2880" t="s">
        <v>44</v>
      </c>
      <c r="R2880" t="s">
        <v>36</v>
      </c>
    </row>
    <row r="2881" spans="1:18" x14ac:dyDescent="0.3">
      <c r="A2881">
        <v>50716</v>
      </c>
      <c r="B2881" s="1">
        <v>45944</v>
      </c>
      <c r="C2881" s="11">
        <v>0.77777777777777779</v>
      </c>
      <c r="D2881" s="13">
        <f t="shared" si="88"/>
        <v>18</v>
      </c>
      <c r="E2881" s="13" t="str">
        <f t="shared" si="89"/>
        <v>Night</v>
      </c>
      <c r="F2881" t="s">
        <v>23</v>
      </c>
      <c r="G2881" t="s">
        <v>94</v>
      </c>
      <c r="H2881" t="s">
        <v>40</v>
      </c>
      <c r="I2881">
        <v>259</v>
      </c>
      <c r="J2881" t="s">
        <v>19</v>
      </c>
      <c r="K2881" s="14">
        <v>69.55</v>
      </c>
      <c r="L2881" s="12">
        <v>8.66</v>
      </c>
      <c r="M2881">
        <v>5</v>
      </c>
      <c r="N2881">
        <v>1732</v>
      </c>
      <c r="O2881">
        <v>248</v>
      </c>
      <c r="P2881" t="s">
        <v>44</v>
      </c>
      <c r="R2881" t="s">
        <v>36</v>
      </c>
    </row>
    <row r="2882" spans="1:18" x14ac:dyDescent="0.3">
      <c r="A2882">
        <v>83130</v>
      </c>
      <c r="B2882" s="1">
        <v>45983</v>
      </c>
      <c r="C2882" s="11">
        <v>6.9444444444444441E-3</v>
      </c>
      <c r="D2882" s="13">
        <f t="shared" ref="D2882:D2945" si="90">HOUR(C2882)</f>
        <v>0</v>
      </c>
      <c r="E2882" s="13" t="str">
        <f t="shared" ref="E2882:E2945" si="91">IF(AND(D2882&gt;=5,D2882&lt;12),"Morning",IF(AND(D2882&gt;=12,D2882&lt;17),"Afternoon",IF(AND(D2881&gt;=17,D2881&lt;21),"Evening","Night")))</f>
        <v>Evening</v>
      </c>
      <c r="F2882" t="s">
        <v>6271</v>
      </c>
      <c r="G2882" t="s">
        <v>6271</v>
      </c>
      <c r="H2882" t="s">
        <v>40</v>
      </c>
      <c r="I2882">
        <v>209</v>
      </c>
      <c r="J2882" t="s">
        <v>19</v>
      </c>
      <c r="K2882" s="14">
        <v>69.510000000000005</v>
      </c>
      <c r="L2882" s="12">
        <v>23.05</v>
      </c>
      <c r="M2882">
        <v>5</v>
      </c>
      <c r="N2882">
        <v>1004</v>
      </c>
      <c r="O2882">
        <v>250</v>
      </c>
      <c r="P2882" t="s">
        <v>53</v>
      </c>
      <c r="R2882" t="s">
        <v>36</v>
      </c>
    </row>
    <row r="2883" spans="1:18" x14ac:dyDescent="0.3">
      <c r="A2883">
        <v>70234</v>
      </c>
      <c r="B2883" s="1">
        <v>45707</v>
      </c>
      <c r="C2883" s="11">
        <v>0.84722222222222221</v>
      </c>
      <c r="D2883" s="13">
        <f t="shared" si="90"/>
        <v>20</v>
      </c>
      <c r="E2883" s="13" t="str">
        <f t="shared" si="91"/>
        <v>Night</v>
      </c>
      <c r="F2883" t="s">
        <v>94</v>
      </c>
      <c r="G2883" t="s">
        <v>26</v>
      </c>
      <c r="H2883" t="s">
        <v>27</v>
      </c>
      <c r="I2883">
        <v>217</v>
      </c>
      <c r="J2883" t="s">
        <v>19</v>
      </c>
      <c r="K2883" s="14">
        <v>69.5</v>
      </c>
      <c r="L2883" s="12">
        <v>12.46</v>
      </c>
      <c r="M2883">
        <v>2</v>
      </c>
      <c r="N2883">
        <v>1704</v>
      </c>
      <c r="O2883">
        <v>258</v>
      </c>
      <c r="P2883" t="s">
        <v>50</v>
      </c>
      <c r="R2883" t="s">
        <v>36</v>
      </c>
    </row>
    <row r="2884" spans="1:18" x14ac:dyDescent="0.3">
      <c r="A2884">
        <v>29645</v>
      </c>
      <c r="B2884" s="1">
        <v>45850</v>
      </c>
      <c r="C2884" s="11">
        <v>0.41875000000000001</v>
      </c>
      <c r="D2884" s="13">
        <f t="shared" si="90"/>
        <v>10</v>
      </c>
      <c r="E2884" s="13" t="str">
        <f t="shared" si="91"/>
        <v>Morning</v>
      </c>
      <c r="F2884" t="s">
        <v>23</v>
      </c>
      <c r="G2884" t="s">
        <v>75</v>
      </c>
      <c r="H2884" t="s">
        <v>40</v>
      </c>
      <c r="I2884">
        <v>213</v>
      </c>
      <c r="J2884" t="s">
        <v>19</v>
      </c>
      <c r="K2884" s="14">
        <v>69.489999999999995</v>
      </c>
      <c r="L2884" s="12">
        <v>2.58</v>
      </c>
      <c r="M2884">
        <v>2</v>
      </c>
      <c r="N2884">
        <v>1007</v>
      </c>
      <c r="O2884">
        <v>247</v>
      </c>
      <c r="P2884" t="s">
        <v>20</v>
      </c>
      <c r="R2884" t="s">
        <v>21</v>
      </c>
    </row>
    <row r="2885" spans="1:18" x14ac:dyDescent="0.3">
      <c r="A2885">
        <v>35636</v>
      </c>
      <c r="B2885" s="1">
        <v>45750</v>
      </c>
      <c r="C2885" s="11">
        <v>0.98333333333333339</v>
      </c>
      <c r="D2885" s="13">
        <f t="shared" si="90"/>
        <v>23</v>
      </c>
      <c r="E2885" s="13" t="str">
        <f t="shared" si="91"/>
        <v>Night</v>
      </c>
      <c r="F2885" t="s">
        <v>94</v>
      </c>
      <c r="G2885" t="s">
        <v>30</v>
      </c>
      <c r="H2885" t="s">
        <v>27</v>
      </c>
      <c r="I2885">
        <v>236</v>
      </c>
      <c r="J2885" t="s">
        <v>19</v>
      </c>
      <c r="K2885" s="14">
        <v>69.489999999999995</v>
      </c>
      <c r="L2885" s="12">
        <v>17.3</v>
      </c>
      <c r="M2885">
        <v>1</v>
      </c>
      <c r="N2885">
        <v>1727</v>
      </c>
      <c r="O2885">
        <v>257</v>
      </c>
      <c r="P2885" t="s">
        <v>44</v>
      </c>
      <c r="R2885" t="s">
        <v>36</v>
      </c>
    </row>
    <row r="2886" spans="1:18" x14ac:dyDescent="0.3">
      <c r="A2886">
        <v>69903</v>
      </c>
      <c r="B2886" s="1">
        <v>45768</v>
      </c>
      <c r="C2886" s="11">
        <v>0.56666666666666665</v>
      </c>
      <c r="D2886" s="13">
        <f t="shared" si="90"/>
        <v>13</v>
      </c>
      <c r="E2886" s="13" t="str">
        <f t="shared" si="91"/>
        <v>Afternoon</v>
      </c>
      <c r="F2886" t="s">
        <v>72</v>
      </c>
      <c r="G2886" t="s">
        <v>94</v>
      </c>
      <c r="H2886" t="s">
        <v>18</v>
      </c>
      <c r="I2886">
        <v>215</v>
      </c>
      <c r="J2886" t="s">
        <v>19</v>
      </c>
      <c r="K2886" s="14">
        <v>69.47</v>
      </c>
      <c r="L2886" s="12">
        <v>21.83</v>
      </c>
      <c r="M2886">
        <v>5</v>
      </c>
      <c r="N2886">
        <v>1584</v>
      </c>
      <c r="O2886">
        <v>221</v>
      </c>
      <c r="P2886" t="s">
        <v>53</v>
      </c>
      <c r="R2886" t="s">
        <v>36</v>
      </c>
    </row>
    <row r="2887" spans="1:18" x14ac:dyDescent="0.3">
      <c r="A2887">
        <v>74627</v>
      </c>
      <c r="B2887" s="1">
        <v>45713</v>
      </c>
      <c r="C2887" s="11">
        <v>0.8041666666666667</v>
      </c>
      <c r="D2887" s="13">
        <f t="shared" si="90"/>
        <v>19</v>
      </c>
      <c r="E2887" s="13" t="str">
        <f t="shared" si="91"/>
        <v>Night</v>
      </c>
      <c r="F2887" t="s">
        <v>38</v>
      </c>
      <c r="G2887" t="s">
        <v>94</v>
      </c>
      <c r="H2887" t="s">
        <v>18</v>
      </c>
      <c r="I2887">
        <v>223</v>
      </c>
      <c r="J2887" t="s">
        <v>19</v>
      </c>
      <c r="K2887" s="14">
        <v>69.47</v>
      </c>
      <c r="L2887" s="12">
        <v>0.97</v>
      </c>
      <c r="M2887">
        <v>5</v>
      </c>
      <c r="N2887">
        <v>1888</v>
      </c>
      <c r="O2887">
        <v>245</v>
      </c>
      <c r="P2887" t="s">
        <v>32</v>
      </c>
      <c r="R2887" t="s">
        <v>21</v>
      </c>
    </row>
    <row r="2888" spans="1:18" x14ac:dyDescent="0.3">
      <c r="A2888">
        <v>91977</v>
      </c>
      <c r="B2888" s="1">
        <v>45967</v>
      </c>
      <c r="C2888" s="11">
        <v>0.22569444444444445</v>
      </c>
      <c r="D2888" s="13">
        <f t="shared" si="90"/>
        <v>5</v>
      </c>
      <c r="E2888" s="13" t="str">
        <f t="shared" si="91"/>
        <v>Morning</v>
      </c>
      <c r="F2888" t="s">
        <v>38</v>
      </c>
      <c r="G2888" t="s">
        <v>30</v>
      </c>
      <c r="H2888" t="s">
        <v>18</v>
      </c>
      <c r="I2888">
        <v>252</v>
      </c>
      <c r="J2888" t="s">
        <v>19</v>
      </c>
      <c r="K2888" s="14">
        <v>69.45</v>
      </c>
      <c r="L2888" s="12">
        <v>24.96</v>
      </c>
      <c r="M2888">
        <v>4</v>
      </c>
      <c r="N2888">
        <v>1840</v>
      </c>
      <c r="O2888">
        <v>205</v>
      </c>
      <c r="P2888" t="s">
        <v>53</v>
      </c>
      <c r="R2888" t="s">
        <v>21</v>
      </c>
    </row>
    <row r="2889" spans="1:18" x14ac:dyDescent="0.3">
      <c r="A2889">
        <v>25659</v>
      </c>
      <c r="B2889" s="1">
        <v>45731</v>
      </c>
      <c r="C2889" s="11">
        <v>0.2673611111111111</v>
      </c>
      <c r="D2889" s="13">
        <f t="shared" si="90"/>
        <v>6</v>
      </c>
      <c r="E2889" s="13" t="str">
        <f t="shared" si="91"/>
        <v>Morning</v>
      </c>
      <c r="F2889" t="s">
        <v>81</v>
      </c>
      <c r="G2889" t="s">
        <v>6272</v>
      </c>
      <c r="H2889" t="s">
        <v>18</v>
      </c>
      <c r="I2889">
        <v>208</v>
      </c>
      <c r="J2889" t="s">
        <v>19</v>
      </c>
      <c r="K2889" s="14">
        <v>69.44</v>
      </c>
      <c r="L2889" s="12">
        <v>25.65</v>
      </c>
      <c r="M2889">
        <v>4</v>
      </c>
      <c r="N2889">
        <v>1442</v>
      </c>
      <c r="O2889">
        <v>216</v>
      </c>
      <c r="P2889" t="s">
        <v>20</v>
      </c>
      <c r="R2889" t="s">
        <v>21</v>
      </c>
    </row>
    <row r="2890" spans="1:18" x14ac:dyDescent="0.3">
      <c r="A2890">
        <v>68325</v>
      </c>
      <c r="B2890" s="1">
        <v>45857</v>
      </c>
      <c r="C2890" s="11">
        <v>0.25833333333333336</v>
      </c>
      <c r="D2890" s="13">
        <f t="shared" si="90"/>
        <v>6</v>
      </c>
      <c r="E2890" s="13" t="str">
        <f t="shared" si="91"/>
        <v>Morning</v>
      </c>
      <c r="F2890" t="s">
        <v>72</v>
      </c>
      <c r="G2890" t="s">
        <v>6271</v>
      </c>
      <c r="H2890" t="s">
        <v>27</v>
      </c>
      <c r="I2890">
        <v>216</v>
      </c>
      <c r="J2890" t="s">
        <v>19</v>
      </c>
      <c r="K2890" s="14">
        <v>69.44</v>
      </c>
      <c r="L2890" s="12">
        <v>2.4500000000000002</v>
      </c>
      <c r="M2890">
        <v>1</v>
      </c>
      <c r="N2890">
        <v>1066</v>
      </c>
      <c r="O2890">
        <v>225</v>
      </c>
      <c r="P2890" t="s">
        <v>20</v>
      </c>
      <c r="R2890" t="s">
        <v>36</v>
      </c>
    </row>
    <row r="2891" spans="1:18" x14ac:dyDescent="0.3">
      <c r="A2891">
        <v>40194</v>
      </c>
      <c r="B2891" s="1">
        <v>45984</v>
      </c>
      <c r="C2891" s="11">
        <v>0.91041666666666676</v>
      </c>
      <c r="D2891" s="13">
        <f t="shared" si="90"/>
        <v>21</v>
      </c>
      <c r="E2891" s="13" t="str">
        <f t="shared" si="91"/>
        <v>Night</v>
      </c>
      <c r="F2891" t="s">
        <v>26</v>
      </c>
      <c r="G2891" t="s">
        <v>72</v>
      </c>
      <c r="H2891" t="s">
        <v>27</v>
      </c>
      <c r="I2891">
        <v>230</v>
      </c>
      <c r="J2891" t="s">
        <v>19</v>
      </c>
      <c r="K2891" s="14">
        <v>69.38</v>
      </c>
      <c r="L2891" s="12">
        <v>4.12</v>
      </c>
      <c r="M2891">
        <v>1</v>
      </c>
      <c r="N2891">
        <v>1544</v>
      </c>
      <c r="O2891">
        <v>230</v>
      </c>
      <c r="P2891" t="s">
        <v>44</v>
      </c>
      <c r="R2891" t="s">
        <v>21</v>
      </c>
    </row>
    <row r="2892" spans="1:18" x14ac:dyDescent="0.3">
      <c r="A2892">
        <v>46363</v>
      </c>
      <c r="B2892" s="1">
        <v>45877</v>
      </c>
      <c r="C2892" s="11">
        <v>0.56527777777777777</v>
      </c>
      <c r="D2892" s="13">
        <f t="shared" si="90"/>
        <v>13</v>
      </c>
      <c r="E2892" s="13" t="str">
        <f t="shared" si="91"/>
        <v>Afternoon</v>
      </c>
      <c r="F2892" t="s">
        <v>75</v>
      </c>
      <c r="G2892" t="s">
        <v>58</v>
      </c>
      <c r="H2892" t="s">
        <v>27</v>
      </c>
      <c r="I2892">
        <v>211</v>
      </c>
      <c r="J2892" t="s">
        <v>19</v>
      </c>
      <c r="K2892" s="14">
        <v>69.36</v>
      </c>
      <c r="L2892" s="12">
        <v>11.79</v>
      </c>
      <c r="M2892">
        <v>4</v>
      </c>
      <c r="N2892">
        <v>1959</v>
      </c>
      <c r="O2892">
        <v>210</v>
      </c>
      <c r="P2892" t="s">
        <v>53</v>
      </c>
      <c r="R2892" t="s">
        <v>36</v>
      </c>
    </row>
    <row r="2893" spans="1:18" x14ac:dyDescent="0.3">
      <c r="A2893">
        <v>65272</v>
      </c>
      <c r="B2893" s="1">
        <v>45845</v>
      </c>
      <c r="C2893" s="11">
        <v>0.75902777777777775</v>
      </c>
      <c r="D2893" s="13">
        <f t="shared" si="90"/>
        <v>18</v>
      </c>
      <c r="E2893" s="13" t="str">
        <f t="shared" si="91"/>
        <v>Night</v>
      </c>
      <c r="F2893" t="s">
        <v>94</v>
      </c>
      <c r="G2893" t="s">
        <v>38</v>
      </c>
      <c r="H2893" t="s">
        <v>40</v>
      </c>
      <c r="I2893">
        <v>253</v>
      </c>
      <c r="J2893" t="s">
        <v>19</v>
      </c>
      <c r="K2893" s="14">
        <v>69.31</v>
      </c>
      <c r="L2893" s="12">
        <v>14.89</v>
      </c>
      <c r="M2893">
        <v>3</v>
      </c>
      <c r="N2893">
        <v>2083</v>
      </c>
      <c r="O2893">
        <v>239</v>
      </c>
      <c r="P2893" t="s">
        <v>50</v>
      </c>
      <c r="R2893" t="s">
        <v>36</v>
      </c>
    </row>
    <row r="2894" spans="1:18" x14ac:dyDescent="0.3">
      <c r="A2894">
        <v>55763</v>
      </c>
      <c r="B2894" s="1">
        <v>45701</v>
      </c>
      <c r="C2894" s="11">
        <v>1.2499999999999999E-2</v>
      </c>
      <c r="D2894" s="13">
        <f t="shared" si="90"/>
        <v>0</v>
      </c>
      <c r="E2894" s="13" t="str">
        <f t="shared" si="91"/>
        <v>Evening</v>
      </c>
      <c r="F2894" t="s">
        <v>58</v>
      </c>
      <c r="G2894" t="s">
        <v>6272</v>
      </c>
      <c r="H2894" t="s">
        <v>40</v>
      </c>
      <c r="I2894">
        <v>207</v>
      </c>
      <c r="J2894" t="s">
        <v>19</v>
      </c>
      <c r="K2894" s="14">
        <v>69.25</v>
      </c>
      <c r="L2894" s="12">
        <v>25.25</v>
      </c>
      <c r="M2894">
        <v>4</v>
      </c>
      <c r="N2894">
        <v>1422</v>
      </c>
      <c r="O2894">
        <v>243</v>
      </c>
      <c r="P2894" t="s">
        <v>20</v>
      </c>
      <c r="R2894" t="s">
        <v>21</v>
      </c>
    </row>
    <row r="2895" spans="1:18" x14ac:dyDescent="0.3">
      <c r="A2895">
        <v>20592</v>
      </c>
      <c r="B2895" s="1">
        <v>45724</v>
      </c>
      <c r="C2895" s="11">
        <v>0.4770833333333333</v>
      </c>
      <c r="D2895" s="13">
        <f t="shared" si="90"/>
        <v>11</v>
      </c>
      <c r="E2895" s="13" t="str">
        <f t="shared" si="91"/>
        <v>Morning</v>
      </c>
      <c r="F2895" t="s">
        <v>38</v>
      </c>
      <c r="G2895" t="s">
        <v>83</v>
      </c>
      <c r="H2895" t="s">
        <v>27</v>
      </c>
      <c r="I2895">
        <v>259</v>
      </c>
      <c r="J2895" t="s">
        <v>19</v>
      </c>
      <c r="K2895" s="14">
        <v>69.23</v>
      </c>
      <c r="L2895" s="12">
        <v>27.87</v>
      </c>
      <c r="M2895">
        <v>1</v>
      </c>
      <c r="N2895">
        <v>1557</v>
      </c>
      <c r="O2895">
        <v>205</v>
      </c>
      <c r="P2895" t="s">
        <v>28</v>
      </c>
      <c r="R2895" t="s">
        <v>21</v>
      </c>
    </row>
    <row r="2896" spans="1:18" x14ac:dyDescent="0.3">
      <c r="A2896">
        <v>42650</v>
      </c>
      <c r="B2896" s="1">
        <v>45809</v>
      </c>
      <c r="C2896" s="11">
        <v>0.85069444444444453</v>
      </c>
      <c r="D2896" s="13">
        <f t="shared" si="90"/>
        <v>20</v>
      </c>
      <c r="E2896" s="13" t="str">
        <f t="shared" si="91"/>
        <v>Night</v>
      </c>
      <c r="F2896" t="s">
        <v>38</v>
      </c>
      <c r="G2896" t="s">
        <v>83</v>
      </c>
      <c r="H2896" t="s">
        <v>40</v>
      </c>
      <c r="I2896">
        <v>241</v>
      </c>
      <c r="J2896" t="s">
        <v>19</v>
      </c>
      <c r="K2896" s="14">
        <v>69.209999999999994</v>
      </c>
      <c r="L2896" s="12">
        <v>17.760000000000002</v>
      </c>
      <c r="M2896">
        <v>2</v>
      </c>
      <c r="N2896">
        <v>1831</v>
      </c>
      <c r="O2896">
        <v>214</v>
      </c>
      <c r="P2896" t="s">
        <v>20</v>
      </c>
      <c r="R2896" t="s">
        <v>21</v>
      </c>
    </row>
    <row r="2897" spans="1:18" x14ac:dyDescent="0.3">
      <c r="A2897">
        <v>51761</v>
      </c>
      <c r="B2897" s="1">
        <v>45725</v>
      </c>
      <c r="C2897" s="11">
        <v>0.17152777777777775</v>
      </c>
      <c r="D2897" s="13">
        <f t="shared" si="90"/>
        <v>4</v>
      </c>
      <c r="E2897" s="13" t="str">
        <f t="shared" si="91"/>
        <v>Evening</v>
      </c>
      <c r="F2897" t="s">
        <v>6272</v>
      </c>
      <c r="G2897" t="s">
        <v>83</v>
      </c>
      <c r="H2897" t="s">
        <v>18</v>
      </c>
      <c r="I2897">
        <v>205</v>
      </c>
      <c r="J2897" t="s">
        <v>19</v>
      </c>
      <c r="K2897" s="14">
        <v>69.2</v>
      </c>
      <c r="L2897" s="12">
        <v>27.9</v>
      </c>
      <c r="M2897">
        <v>3</v>
      </c>
      <c r="N2897">
        <v>1259</v>
      </c>
      <c r="O2897">
        <v>225</v>
      </c>
      <c r="P2897" t="s">
        <v>32</v>
      </c>
      <c r="R2897" t="s">
        <v>21</v>
      </c>
    </row>
    <row r="2898" spans="1:18" x14ac:dyDescent="0.3">
      <c r="A2898">
        <v>81857</v>
      </c>
      <c r="B2898" s="1">
        <v>45677</v>
      </c>
      <c r="C2898" s="11">
        <v>6.0416666666666667E-2</v>
      </c>
      <c r="D2898" s="13">
        <f t="shared" si="90"/>
        <v>1</v>
      </c>
      <c r="E2898" s="13" t="str">
        <f t="shared" si="91"/>
        <v>Night</v>
      </c>
      <c r="F2898" t="s">
        <v>52</v>
      </c>
      <c r="G2898" t="s">
        <v>81</v>
      </c>
      <c r="H2898" t="s">
        <v>40</v>
      </c>
      <c r="I2898">
        <v>240</v>
      </c>
      <c r="J2898" t="s">
        <v>19</v>
      </c>
      <c r="K2898" s="14">
        <v>69.17</v>
      </c>
      <c r="L2898" s="12">
        <v>5.0199999999999996</v>
      </c>
      <c r="M2898">
        <v>2</v>
      </c>
      <c r="N2898">
        <v>1857</v>
      </c>
      <c r="O2898">
        <v>252</v>
      </c>
      <c r="P2898" t="s">
        <v>20</v>
      </c>
      <c r="R2898" t="s">
        <v>21</v>
      </c>
    </row>
    <row r="2899" spans="1:18" x14ac:dyDescent="0.3">
      <c r="A2899">
        <v>92697</v>
      </c>
      <c r="B2899" s="1">
        <v>45934</v>
      </c>
      <c r="C2899" s="11">
        <v>0.43194444444444446</v>
      </c>
      <c r="D2899" s="13">
        <f t="shared" si="90"/>
        <v>10</v>
      </c>
      <c r="E2899" s="13" t="str">
        <f t="shared" si="91"/>
        <v>Morning</v>
      </c>
      <c r="F2899" t="s">
        <v>83</v>
      </c>
      <c r="G2899" t="s">
        <v>67</v>
      </c>
      <c r="H2899" t="s">
        <v>27</v>
      </c>
      <c r="I2899">
        <v>204</v>
      </c>
      <c r="J2899" t="s">
        <v>19</v>
      </c>
      <c r="K2899" s="14">
        <v>69.16</v>
      </c>
      <c r="L2899" s="12">
        <v>26.67</v>
      </c>
      <c r="M2899">
        <v>2</v>
      </c>
      <c r="N2899">
        <v>1669</v>
      </c>
      <c r="O2899">
        <v>244</v>
      </c>
      <c r="P2899" t="s">
        <v>50</v>
      </c>
      <c r="R2899" t="s">
        <v>36</v>
      </c>
    </row>
    <row r="2900" spans="1:18" x14ac:dyDescent="0.3">
      <c r="A2900">
        <v>25983</v>
      </c>
      <c r="B2900" s="1">
        <v>45750</v>
      </c>
      <c r="C2900" s="11">
        <v>0.79999999999999993</v>
      </c>
      <c r="D2900" s="13">
        <f t="shared" si="90"/>
        <v>19</v>
      </c>
      <c r="E2900" s="13" t="str">
        <f t="shared" si="91"/>
        <v>Night</v>
      </c>
      <c r="F2900" t="s">
        <v>75</v>
      </c>
      <c r="G2900" t="s">
        <v>94</v>
      </c>
      <c r="H2900" t="s">
        <v>27</v>
      </c>
      <c r="I2900">
        <v>213</v>
      </c>
      <c r="J2900" t="s">
        <v>19</v>
      </c>
      <c r="K2900" s="14">
        <v>69.14</v>
      </c>
      <c r="L2900" s="12">
        <v>26.52</v>
      </c>
      <c r="M2900">
        <v>3</v>
      </c>
      <c r="N2900">
        <v>1898</v>
      </c>
      <c r="O2900">
        <v>213</v>
      </c>
      <c r="P2900" t="s">
        <v>20</v>
      </c>
      <c r="R2900" t="s">
        <v>36</v>
      </c>
    </row>
    <row r="2901" spans="1:18" x14ac:dyDescent="0.3">
      <c r="A2901">
        <v>92399</v>
      </c>
      <c r="B2901" s="1">
        <v>45898</v>
      </c>
      <c r="C2901" s="11">
        <v>0.5625</v>
      </c>
      <c r="D2901" s="13">
        <f t="shared" si="90"/>
        <v>13</v>
      </c>
      <c r="E2901" s="13" t="str">
        <f t="shared" si="91"/>
        <v>Afternoon</v>
      </c>
      <c r="F2901" t="s">
        <v>75</v>
      </c>
      <c r="G2901" t="s">
        <v>23</v>
      </c>
      <c r="H2901" t="s">
        <v>40</v>
      </c>
      <c r="I2901">
        <v>260</v>
      </c>
      <c r="J2901" t="s">
        <v>19</v>
      </c>
      <c r="K2901" s="14">
        <v>69.13</v>
      </c>
      <c r="L2901" s="12">
        <v>9.25</v>
      </c>
      <c r="M2901">
        <v>3</v>
      </c>
      <c r="N2901">
        <v>2108</v>
      </c>
      <c r="O2901">
        <v>256</v>
      </c>
      <c r="P2901" t="s">
        <v>32</v>
      </c>
      <c r="R2901" t="s">
        <v>21</v>
      </c>
    </row>
    <row r="2902" spans="1:18" x14ac:dyDescent="0.3">
      <c r="A2902">
        <v>59965</v>
      </c>
      <c r="B2902" s="1">
        <v>45959</v>
      </c>
      <c r="C2902" s="11">
        <v>0.45</v>
      </c>
      <c r="D2902" s="13">
        <f t="shared" si="90"/>
        <v>10</v>
      </c>
      <c r="E2902" s="13" t="str">
        <f t="shared" si="91"/>
        <v>Morning</v>
      </c>
      <c r="F2902" t="s">
        <v>75</v>
      </c>
      <c r="G2902" t="s">
        <v>30</v>
      </c>
      <c r="H2902" t="s">
        <v>40</v>
      </c>
      <c r="I2902">
        <v>221</v>
      </c>
      <c r="J2902" t="s">
        <v>19</v>
      </c>
      <c r="K2902" s="14">
        <v>69.12</v>
      </c>
      <c r="L2902" s="12">
        <v>18.760000000000002</v>
      </c>
      <c r="M2902">
        <v>2</v>
      </c>
      <c r="N2902">
        <v>1078</v>
      </c>
      <c r="O2902">
        <v>211</v>
      </c>
      <c r="P2902" t="s">
        <v>53</v>
      </c>
      <c r="R2902" t="s">
        <v>36</v>
      </c>
    </row>
    <row r="2903" spans="1:18" x14ac:dyDescent="0.3">
      <c r="A2903">
        <v>48752</v>
      </c>
      <c r="B2903" s="1">
        <v>45773</v>
      </c>
      <c r="C2903" s="11">
        <v>0.22638888888888889</v>
      </c>
      <c r="D2903" s="13">
        <f t="shared" si="90"/>
        <v>5</v>
      </c>
      <c r="E2903" s="13" t="str">
        <f t="shared" si="91"/>
        <v>Morning</v>
      </c>
      <c r="F2903" t="s">
        <v>52</v>
      </c>
      <c r="G2903" t="s">
        <v>58</v>
      </c>
      <c r="H2903" t="s">
        <v>40</v>
      </c>
      <c r="I2903">
        <v>259</v>
      </c>
      <c r="J2903" t="s">
        <v>19</v>
      </c>
      <c r="K2903" s="14">
        <v>69.11</v>
      </c>
      <c r="L2903" s="12">
        <v>5.56</v>
      </c>
      <c r="M2903">
        <v>3</v>
      </c>
      <c r="N2903">
        <v>1020</v>
      </c>
      <c r="O2903">
        <v>222</v>
      </c>
      <c r="P2903" t="s">
        <v>44</v>
      </c>
      <c r="R2903" t="s">
        <v>21</v>
      </c>
    </row>
    <row r="2904" spans="1:18" x14ac:dyDescent="0.3">
      <c r="A2904">
        <v>64874</v>
      </c>
      <c r="B2904" s="1">
        <v>45756</v>
      </c>
      <c r="C2904" s="11">
        <v>0.50277777777777777</v>
      </c>
      <c r="D2904" s="13">
        <f t="shared" si="90"/>
        <v>12</v>
      </c>
      <c r="E2904" s="13" t="str">
        <f t="shared" si="91"/>
        <v>Afternoon</v>
      </c>
      <c r="F2904" t="s">
        <v>52</v>
      </c>
      <c r="G2904" t="s">
        <v>52</v>
      </c>
      <c r="H2904" t="s">
        <v>18</v>
      </c>
      <c r="I2904">
        <v>256</v>
      </c>
      <c r="J2904" t="s">
        <v>19</v>
      </c>
      <c r="K2904" s="14">
        <v>69.11</v>
      </c>
      <c r="L2904" s="12">
        <v>25.33</v>
      </c>
      <c r="M2904">
        <v>2</v>
      </c>
      <c r="N2904">
        <v>2073</v>
      </c>
      <c r="O2904">
        <v>240</v>
      </c>
      <c r="P2904" t="s">
        <v>20</v>
      </c>
      <c r="R2904" t="s">
        <v>21</v>
      </c>
    </row>
    <row r="2905" spans="1:18" x14ac:dyDescent="0.3">
      <c r="A2905">
        <v>28567</v>
      </c>
      <c r="B2905" s="1">
        <v>45738</v>
      </c>
      <c r="C2905" s="11">
        <v>0.67638888888888893</v>
      </c>
      <c r="D2905" s="13">
        <f t="shared" si="90"/>
        <v>16</v>
      </c>
      <c r="E2905" s="13" t="str">
        <f t="shared" si="91"/>
        <v>Afternoon</v>
      </c>
      <c r="F2905" t="s">
        <v>23</v>
      </c>
      <c r="G2905" t="s">
        <v>67</v>
      </c>
      <c r="H2905" t="s">
        <v>27</v>
      </c>
      <c r="I2905">
        <v>237</v>
      </c>
      <c r="J2905" t="s">
        <v>19</v>
      </c>
      <c r="K2905" s="14">
        <v>69.09</v>
      </c>
      <c r="L2905" s="12">
        <v>16.46</v>
      </c>
      <c r="M2905">
        <v>5</v>
      </c>
      <c r="N2905">
        <v>1708</v>
      </c>
      <c r="O2905">
        <v>259</v>
      </c>
      <c r="P2905" t="s">
        <v>50</v>
      </c>
      <c r="R2905" t="s">
        <v>36</v>
      </c>
    </row>
    <row r="2906" spans="1:18" x14ac:dyDescent="0.3">
      <c r="A2906">
        <v>27017</v>
      </c>
      <c r="B2906" s="1">
        <v>45737</v>
      </c>
      <c r="C2906" s="11">
        <v>0.39652777777777781</v>
      </c>
      <c r="D2906" s="13">
        <f t="shared" si="90"/>
        <v>9</v>
      </c>
      <c r="E2906" s="13" t="str">
        <f t="shared" si="91"/>
        <v>Morning</v>
      </c>
      <c r="F2906" t="s">
        <v>75</v>
      </c>
      <c r="G2906" t="s">
        <v>67</v>
      </c>
      <c r="H2906" t="s">
        <v>40</v>
      </c>
      <c r="I2906">
        <v>225</v>
      </c>
      <c r="J2906" t="s">
        <v>19</v>
      </c>
      <c r="K2906" s="14">
        <v>69.08</v>
      </c>
      <c r="L2906" s="12">
        <v>4.3600000000000003</v>
      </c>
      <c r="M2906">
        <v>4</v>
      </c>
      <c r="N2906">
        <v>2087</v>
      </c>
      <c r="O2906">
        <v>206</v>
      </c>
      <c r="P2906" t="s">
        <v>32</v>
      </c>
      <c r="R2906" t="s">
        <v>21</v>
      </c>
    </row>
    <row r="2907" spans="1:18" x14ac:dyDescent="0.3">
      <c r="A2907">
        <v>73471</v>
      </c>
      <c r="B2907" s="1">
        <v>45995</v>
      </c>
      <c r="C2907" s="11">
        <v>0.28750000000000003</v>
      </c>
      <c r="D2907" s="13">
        <f t="shared" si="90"/>
        <v>6</v>
      </c>
      <c r="E2907" s="13" t="str">
        <f t="shared" si="91"/>
        <v>Morning</v>
      </c>
      <c r="F2907" t="s">
        <v>72</v>
      </c>
      <c r="G2907" t="s">
        <v>67</v>
      </c>
      <c r="H2907" t="s">
        <v>18</v>
      </c>
      <c r="I2907">
        <v>219</v>
      </c>
      <c r="J2907" t="s">
        <v>19</v>
      </c>
      <c r="K2907" s="14">
        <v>69.05</v>
      </c>
      <c r="L2907" s="12">
        <v>2.93</v>
      </c>
      <c r="M2907">
        <v>2</v>
      </c>
      <c r="N2907">
        <v>1458</v>
      </c>
      <c r="O2907">
        <v>244</v>
      </c>
      <c r="P2907" t="s">
        <v>53</v>
      </c>
      <c r="R2907" t="s">
        <v>36</v>
      </c>
    </row>
    <row r="2908" spans="1:18" x14ac:dyDescent="0.3">
      <c r="A2908">
        <v>20045</v>
      </c>
      <c r="B2908" s="1">
        <v>45950</v>
      </c>
      <c r="C2908" s="11">
        <v>0.55625000000000002</v>
      </c>
      <c r="D2908" s="13">
        <f t="shared" si="90"/>
        <v>13</v>
      </c>
      <c r="E2908" s="13" t="str">
        <f t="shared" si="91"/>
        <v>Afternoon</v>
      </c>
      <c r="F2908" t="s">
        <v>23</v>
      </c>
      <c r="G2908" t="s">
        <v>67</v>
      </c>
      <c r="H2908" t="s">
        <v>27</v>
      </c>
      <c r="I2908">
        <v>241</v>
      </c>
      <c r="J2908" t="s">
        <v>19</v>
      </c>
      <c r="K2908" s="14">
        <v>69.02</v>
      </c>
      <c r="L2908" s="12">
        <v>2.36</v>
      </c>
      <c r="M2908">
        <v>1</v>
      </c>
      <c r="N2908">
        <v>1939</v>
      </c>
      <c r="O2908">
        <v>246</v>
      </c>
      <c r="P2908" t="s">
        <v>53</v>
      </c>
      <c r="R2908" t="s">
        <v>21</v>
      </c>
    </row>
    <row r="2909" spans="1:18" x14ac:dyDescent="0.3">
      <c r="A2909">
        <v>98241</v>
      </c>
      <c r="B2909" s="1">
        <v>45898</v>
      </c>
      <c r="C2909" s="11">
        <v>0.40138888888888885</v>
      </c>
      <c r="D2909" s="13">
        <f t="shared" si="90"/>
        <v>9</v>
      </c>
      <c r="E2909" s="13" t="str">
        <f t="shared" si="91"/>
        <v>Morning</v>
      </c>
      <c r="F2909" t="s">
        <v>81</v>
      </c>
      <c r="G2909" t="s">
        <v>72</v>
      </c>
      <c r="H2909" t="s">
        <v>27</v>
      </c>
      <c r="I2909">
        <v>215</v>
      </c>
      <c r="J2909" t="s">
        <v>19</v>
      </c>
      <c r="K2909" s="14">
        <v>69.010000000000005</v>
      </c>
      <c r="L2909" s="12">
        <v>7.81</v>
      </c>
      <c r="M2909">
        <v>2</v>
      </c>
      <c r="N2909">
        <v>1996</v>
      </c>
      <c r="O2909">
        <v>240</v>
      </c>
      <c r="P2909" t="s">
        <v>50</v>
      </c>
      <c r="R2909" t="s">
        <v>36</v>
      </c>
    </row>
    <row r="2910" spans="1:18" x14ac:dyDescent="0.3">
      <c r="A2910">
        <v>87047</v>
      </c>
      <c r="B2910" s="1">
        <v>45686</v>
      </c>
      <c r="C2910" s="11">
        <v>0.2902777777777778</v>
      </c>
      <c r="D2910" s="13">
        <f t="shared" si="90"/>
        <v>6</v>
      </c>
      <c r="E2910" s="13" t="str">
        <f t="shared" si="91"/>
        <v>Morning</v>
      </c>
      <c r="F2910" t="s">
        <v>72</v>
      </c>
      <c r="G2910" t="s">
        <v>81</v>
      </c>
      <c r="H2910" t="s">
        <v>18</v>
      </c>
      <c r="I2910">
        <v>218</v>
      </c>
      <c r="J2910" t="s">
        <v>19</v>
      </c>
      <c r="K2910" s="14">
        <v>69</v>
      </c>
      <c r="L2910" s="12">
        <v>24.52</v>
      </c>
      <c r="M2910">
        <v>2</v>
      </c>
      <c r="N2910">
        <v>1924</v>
      </c>
      <c r="O2910">
        <v>255</v>
      </c>
      <c r="P2910" t="s">
        <v>44</v>
      </c>
      <c r="R2910" t="s">
        <v>21</v>
      </c>
    </row>
    <row r="2911" spans="1:18" x14ac:dyDescent="0.3">
      <c r="A2911">
        <v>56824</v>
      </c>
      <c r="B2911" s="1">
        <v>45987</v>
      </c>
      <c r="C2911" s="11">
        <v>0.19305555555555554</v>
      </c>
      <c r="D2911" s="13">
        <f t="shared" si="90"/>
        <v>4</v>
      </c>
      <c r="E2911" s="13" t="str">
        <f t="shared" si="91"/>
        <v>Night</v>
      </c>
      <c r="F2911" t="s">
        <v>52</v>
      </c>
      <c r="G2911" t="s">
        <v>81</v>
      </c>
      <c r="H2911" t="s">
        <v>40</v>
      </c>
      <c r="I2911">
        <v>234</v>
      </c>
      <c r="J2911" t="s">
        <v>19</v>
      </c>
      <c r="K2911" s="14">
        <v>68.98</v>
      </c>
      <c r="L2911" s="12">
        <v>15.37</v>
      </c>
      <c r="M2911">
        <v>5</v>
      </c>
      <c r="N2911">
        <v>1167</v>
      </c>
      <c r="O2911">
        <v>259</v>
      </c>
      <c r="P2911" t="s">
        <v>53</v>
      </c>
      <c r="R2911" t="s">
        <v>21</v>
      </c>
    </row>
    <row r="2912" spans="1:18" x14ac:dyDescent="0.3">
      <c r="A2912">
        <v>28929</v>
      </c>
      <c r="B2912" s="1">
        <v>45951</v>
      </c>
      <c r="C2912" s="11">
        <v>0.54861111111111105</v>
      </c>
      <c r="D2912" s="13">
        <f t="shared" si="90"/>
        <v>13</v>
      </c>
      <c r="E2912" s="13" t="str">
        <f t="shared" si="91"/>
        <v>Afternoon</v>
      </c>
      <c r="F2912" t="s">
        <v>6271</v>
      </c>
      <c r="G2912" t="s">
        <v>23</v>
      </c>
      <c r="H2912" t="s">
        <v>40</v>
      </c>
      <c r="I2912">
        <v>238</v>
      </c>
      <c r="J2912" t="s">
        <v>19</v>
      </c>
      <c r="K2912" s="14">
        <v>68.95</v>
      </c>
      <c r="L2912" s="12">
        <v>2.06</v>
      </c>
      <c r="M2912">
        <v>2</v>
      </c>
      <c r="N2912">
        <v>1444</v>
      </c>
      <c r="O2912">
        <v>222</v>
      </c>
      <c r="P2912" t="s">
        <v>50</v>
      </c>
      <c r="R2912" t="s">
        <v>21</v>
      </c>
    </row>
    <row r="2913" spans="1:18" x14ac:dyDescent="0.3">
      <c r="A2913">
        <v>17202</v>
      </c>
      <c r="B2913" s="1">
        <v>45840</v>
      </c>
      <c r="C2913" s="11">
        <v>0.96805555555555556</v>
      </c>
      <c r="D2913" s="13">
        <f t="shared" si="90"/>
        <v>23</v>
      </c>
      <c r="E2913" s="13" t="str">
        <f t="shared" si="91"/>
        <v>Night</v>
      </c>
      <c r="F2913" t="s">
        <v>26</v>
      </c>
      <c r="G2913" t="s">
        <v>30</v>
      </c>
      <c r="H2913" t="s">
        <v>40</v>
      </c>
      <c r="I2913">
        <v>211</v>
      </c>
      <c r="J2913" t="s">
        <v>19</v>
      </c>
      <c r="K2913" s="14">
        <v>68.94</v>
      </c>
      <c r="L2913" s="12">
        <v>25.58</v>
      </c>
      <c r="M2913">
        <v>5</v>
      </c>
      <c r="N2913">
        <v>1850</v>
      </c>
      <c r="O2913">
        <v>211</v>
      </c>
      <c r="P2913" t="s">
        <v>50</v>
      </c>
      <c r="R2913" t="s">
        <v>36</v>
      </c>
    </row>
    <row r="2914" spans="1:18" x14ac:dyDescent="0.3">
      <c r="A2914">
        <v>91680</v>
      </c>
      <c r="B2914" s="1">
        <v>45900</v>
      </c>
      <c r="C2914" s="11">
        <v>0.14652777777777778</v>
      </c>
      <c r="D2914" s="13">
        <f t="shared" si="90"/>
        <v>3</v>
      </c>
      <c r="E2914" s="13" t="str">
        <f t="shared" si="91"/>
        <v>Night</v>
      </c>
      <c r="F2914" t="s">
        <v>30</v>
      </c>
      <c r="G2914" t="s">
        <v>6271</v>
      </c>
      <c r="H2914" t="s">
        <v>18</v>
      </c>
      <c r="I2914">
        <v>224</v>
      </c>
      <c r="J2914" t="s">
        <v>19</v>
      </c>
      <c r="K2914" s="14">
        <v>68.94</v>
      </c>
      <c r="L2914" s="12">
        <v>7.42</v>
      </c>
      <c r="M2914">
        <v>3</v>
      </c>
      <c r="N2914">
        <v>2033</v>
      </c>
      <c r="O2914">
        <v>248</v>
      </c>
      <c r="P2914" t="s">
        <v>28</v>
      </c>
      <c r="R2914" t="s">
        <v>36</v>
      </c>
    </row>
    <row r="2915" spans="1:18" x14ac:dyDescent="0.3">
      <c r="A2915">
        <v>81603</v>
      </c>
      <c r="B2915" s="1">
        <v>45789</v>
      </c>
      <c r="C2915" s="11">
        <v>0.52708333333333335</v>
      </c>
      <c r="D2915" s="13">
        <f t="shared" si="90"/>
        <v>12</v>
      </c>
      <c r="E2915" s="13" t="str">
        <f t="shared" si="91"/>
        <v>Afternoon</v>
      </c>
      <c r="F2915" t="s">
        <v>52</v>
      </c>
      <c r="G2915" t="s">
        <v>75</v>
      </c>
      <c r="H2915" t="s">
        <v>40</v>
      </c>
      <c r="I2915">
        <v>224</v>
      </c>
      <c r="J2915" t="s">
        <v>19</v>
      </c>
      <c r="K2915" s="14">
        <v>68.94</v>
      </c>
      <c r="L2915" s="12">
        <v>14.42</v>
      </c>
      <c r="M2915">
        <v>3</v>
      </c>
      <c r="N2915">
        <v>1026</v>
      </c>
      <c r="O2915">
        <v>259</v>
      </c>
      <c r="P2915" t="s">
        <v>50</v>
      </c>
      <c r="R2915" t="s">
        <v>21</v>
      </c>
    </row>
    <row r="2916" spans="1:18" x14ac:dyDescent="0.3">
      <c r="A2916">
        <v>69407</v>
      </c>
      <c r="B2916" s="1">
        <v>45815</v>
      </c>
      <c r="C2916" s="11">
        <v>0.53611111111111109</v>
      </c>
      <c r="D2916" s="13">
        <f t="shared" si="90"/>
        <v>12</v>
      </c>
      <c r="E2916" s="13" t="str">
        <f t="shared" si="91"/>
        <v>Afternoon</v>
      </c>
      <c r="F2916" t="s">
        <v>72</v>
      </c>
      <c r="G2916" t="s">
        <v>38</v>
      </c>
      <c r="H2916" t="s">
        <v>40</v>
      </c>
      <c r="I2916">
        <v>234</v>
      </c>
      <c r="J2916" t="s">
        <v>19</v>
      </c>
      <c r="K2916" s="14">
        <v>68.92</v>
      </c>
      <c r="L2916" s="12">
        <v>6.86</v>
      </c>
      <c r="M2916">
        <v>5</v>
      </c>
      <c r="N2916">
        <v>1275</v>
      </c>
      <c r="O2916">
        <v>243</v>
      </c>
      <c r="P2916" t="s">
        <v>53</v>
      </c>
      <c r="R2916" t="s">
        <v>36</v>
      </c>
    </row>
    <row r="2917" spans="1:18" x14ac:dyDescent="0.3">
      <c r="A2917">
        <v>76109</v>
      </c>
      <c r="B2917" s="1">
        <v>45663</v>
      </c>
      <c r="C2917" s="11">
        <v>0.90833333333333333</v>
      </c>
      <c r="D2917" s="13">
        <f t="shared" si="90"/>
        <v>21</v>
      </c>
      <c r="E2917" s="13" t="str">
        <f t="shared" si="91"/>
        <v>Night</v>
      </c>
      <c r="F2917" t="s">
        <v>91</v>
      </c>
      <c r="G2917" t="s">
        <v>26</v>
      </c>
      <c r="H2917" t="s">
        <v>27</v>
      </c>
      <c r="I2917">
        <v>211</v>
      </c>
      <c r="J2917" t="s">
        <v>19</v>
      </c>
      <c r="K2917" s="14">
        <v>68.89</v>
      </c>
      <c r="L2917" s="12">
        <v>24.46</v>
      </c>
      <c r="M2917">
        <v>2</v>
      </c>
      <c r="N2917">
        <v>2025</v>
      </c>
      <c r="O2917">
        <v>226</v>
      </c>
      <c r="P2917" t="s">
        <v>28</v>
      </c>
      <c r="R2917" t="s">
        <v>21</v>
      </c>
    </row>
    <row r="2918" spans="1:18" x14ac:dyDescent="0.3">
      <c r="A2918">
        <v>58638</v>
      </c>
      <c r="B2918" s="1">
        <v>45958</v>
      </c>
      <c r="C2918" s="11">
        <v>0.52500000000000002</v>
      </c>
      <c r="D2918" s="13">
        <f t="shared" si="90"/>
        <v>12</v>
      </c>
      <c r="E2918" s="13" t="str">
        <f t="shared" si="91"/>
        <v>Afternoon</v>
      </c>
      <c r="F2918" t="s">
        <v>72</v>
      </c>
      <c r="G2918" t="s">
        <v>75</v>
      </c>
      <c r="H2918" t="s">
        <v>27</v>
      </c>
      <c r="I2918">
        <v>228</v>
      </c>
      <c r="J2918" t="s">
        <v>19</v>
      </c>
      <c r="K2918" s="14">
        <v>68.89</v>
      </c>
      <c r="L2918" s="12">
        <v>10.71</v>
      </c>
      <c r="M2918">
        <v>4</v>
      </c>
      <c r="N2918">
        <v>2038</v>
      </c>
      <c r="O2918">
        <v>201</v>
      </c>
      <c r="P2918" t="s">
        <v>50</v>
      </c>
      <c r="R2918" t="s">
        <v>36</v>
      </c>
    </row>
    <row r="2919" spans="1:18" x14ac:dyDescent="0.3">
      <c r="A2919">
        <v>48001</v>
      </c>
      <c r="B2919" s="1">
        <v>45917</v>
      </c>
      <c r="C2919" s="11">
        <v>0.32916666666666666</v>
      </c>
      <c r="D2919" s="13">
        <f t="shared" si="90"/>
        <v>7</v>
      </c>
      <c r="E2919" s="13" t="str">
        <f t="shared" si="91"/>
        <v>Morning</v>
      </c>
      <c r="F2919" t="s">
        <v>67</v>
      </c>
      <c r="G2919" t="s">
        <v>26</v>
      </c>
      <c r="H2919" t="s">
        <v>40</v>
      </c>
      <c r="I2919">
        <v>235</v>
      </c>
      <c r="J2919" t="s">
        <v>19</v>
      </c>
      <c r="K2919" s="14">
        <v>68.88</v>
      </c>
      <c r="L2919" s="12">
        <v>25.15</v>
      </c>
      <c r="M2919">
        <v>2</v>
      </c>
      <c r="N2919">
        <v>1197</v>
      </c>
      <c r="O2919">
        <v>251</v>
      </c>
      <c r="P2919" t="s">
        <v>32</v>
      </c>
      <c r="R2919" t="s">
        <v>21</v>
      </c>
    </row>
    <row r="2920" spans="1:18" x14ac:dyDescent="0.3">
      <c r="A2920">
        <v>74874</v>
      </c>
      <c r="B2920" s="1">
        <v>45866</v>
      </c>
      <c r="C2920" s="11">
        <v>0.75486111111111109</v>
      </c>
      <c r="D2920" s="13">
        <f t="shared" si="90"/>
        <v>18</v>
      </c>
      <c r="E2920" s="13" t="str">
        <f t="shared" si="91"/>
        <v>Night</v>
      </c>
      <c r="F2920" t="s">
        <v>6272</v>
      </c>
      <c r="G2920" t="s">
        <v>81</v>
      </c>
      <c r="H2920" t="s">
        <v>18</v>
      </c>
      <c r="I2920">
        <v>201</v>
      </c>
      <c r="J2920" t="s">
        <v>19</v>
      </c>
      <c r="K2920" s="14">
        <v>68.88</v>
      </c>
      <c r="L2920" s="12">
        <v>11.1</v>
      </c>
      <c r="M2920">
        <v>2</v>
      </c>
      <c r="N2920">
        <v>1588</v>
      </c>
      <c r="O2920">
        <v>222</v>
      </c>
      <c r="P2920" t="s">
        <v>53</v>
      </c>
      <c r="R2920" t="s">
        <v>21</v>
      </c>
    </row>
    <row r="2921" spans="1:18" x14ac:dyDescent="0.3">
      <c r="A2921">
        <v>26011</v>
      </c>
      <c r="B2921" s="1">
        <v>45827</v>
      </c>
      <c r="C2921" s="11">
        <v>0.25277777777777777</v>
      </c>
      <c r="D2921" s="13">
        <f t="shared" si="90"/>
        <v>6</v>
      </c>
      <c r="E2921" s="13" t="str">
        <f t="shared" si="91"/>
        <v>Morning</v>
      </c>
      <c r="F2921" t="s">
        <v>58</v>
      </c>
      <c r="G2921" t="s">
        <v>30</v>
      </c>
      <c r="H2921" t="s">
        <v>18</v>
      </c>
      <c r="I2921">
        <v>256</v>
      </c>
      <c r="J2921" t="s">
        <v>19</v>
      </c>
      <c r="K2921" s="14">
        <v>68.87</v>
      </c>
      <c r="L2921" s="12">
        <v>26.8</v>
      </c>
      <c r="M2921">
        <v>4</v>
      </c>
      <c r="N2921">
        <v>1395</v>
      </c>
      <c r="O2921">
        <v>222</v>
      </c>
      <c r="P2921" t="s">
        <v>44</v>
      </c>
      <c r="R2921" t="s">
        <v>21</v>
      </c>
    </row>
    <row r="2922" spans="1:18" x14ac:dyDescent="0.3">
      <c r="A2922">
        <v>83892</v>
      </c>
      <c r="B2922" s="1">
        <v>45973</v>
      </c>
      <c r="C2922" s="11">
        <v>0.9555555555555556</v>
      </c>
      <c r="D2922" s="13">
        <f t="shared" si="90"/>
        <v>22</v>
      </c>
      <c r="E2922" s="13" t="str">
        <f t="shared" si="91"/>
        <v>Night</v>
      </c>
      <c r="F2922" t="s">
        <v>30</v>
      </c>
      <c r="G2922" t="s">
        <v>23</v>
      </c>
      <c r="H2922" t="s">
        <v>18</v>
      </c>
      <c r="I2922">
        <v>233</v>
      </c>
      <c r="J2922" t="s">
        <v>19</v>
      </c>
      <c r="K2922" s="14">
        <v>68.849999999999994</v>
      </c>
      <c r="L2922" s="12">
        <v>25.7</v>
      </c>
      <c r="M2922">
        <v>5</v>
      </c>
      <c r="N2922">
        <v>1455</v>
      </c>
      <c r="O2922">
        <v>228</v>
      </c>
      <c r="P2922" t="s">
        <v>44</v>
      </c>
      <c r="R2922" t="s">
        <v>21</v>
      </c>
    </row>
    <row r="2923" spans="1:18" x14ac:dyDescent="0.3">
      <c r="A2923">
        <v>95233</v>
      </c>
      <c r="B2923" s="1">
        <v>45708</v>
      </c>
      <c r="C2923" s="11">
        <v>0.67222222222222217</v>
      </c>
      <c r="D2923" s="13">
        <f t="shared" si="90"/>
        <v>16</v>
      </c>
      <c r="E2923" s="13" t="str">
        <f t="shared" si="91"/>
        <v>Afternoon</v>
      </c>
      <c r="F2923" t="s">
        <v>52</v>
      </c>
      <c r="G2923" t="s">
        <v>30</v>
      </c>
      <c r="H2923" t="s">
        <v>18</v>
      </c>
      <c r="I2923">
        <v>248</v>
      </c>
      <c r="J2923" t="s">
        <v>19</v>
      </c>
      <c r="K2923" s="14">
        <v>68.819999999999993</v>
      </c>
      <c r="L2923" s="12">
        <v>25.37</v>
      </c>
      <c r="M2923">
        <v>1</v>
      </c>
      <c r="N2923">
        <v>2160</v>
      </c>
      <c r="O2923">
        <v>242</v>
      </c>
      <c r="P2923" t="s">
        <v>32</v>
      </c>
      <c r="R2923" t="s">
        <v>36</v>
      </c>
    </row>
    <row r="2924" spans="1:18" x14ac:dyDescent="0.3">
      <c r="A2924">
        <v>64526</v>
      </c>
      <c r="B2924" s="1">
        <v>45789</v>
      </c>
      <c r="C2924" s="11">
        <v>0.66666666666666663</v>
      </c>
      <c r="D2924" s="13">
        <f t="shared" si="90"/>
        <v>16</v>
      </c>
      <c r="E2924" s="13" t="str">
        <f t="shared" si="91"/>
        <v>Afternoon</v>
      </c>
      <c r="F2924" t="s">
        <v>81</v>
      </c>
      <c r="G2924" t="s">
        <v>72</v>
      </c>
      <c r="H2924" t="s">
        <v>18</v>
      </c>
      <c r="I2924">
        <v>225</v>
      </c>
      <c r="J2924" t="s">
        <v>19</v>
      </c>
      <c r="K2924" s="14">
        <v>68.81</v>
      </c>
      <c r="L2924" s="12">
        <v>16.989999999999998</v>
      </c>
      <c r="M2924">
        <v>4</v>
      </c>
      <c r="N2924">
        <v>1210</v>
      </c>
      <c r="O2924">
        <v>247</v>
      </c>
      <c r="P2924" t="s">
        <v>20</v>
      </c>
      <c r="R2924" t="s">
        <v>36</v>
      </c>
    </row>
    <row r="2925" spans="1:18" x14ac:dyDescent="0.3">
      <c r="A2925">
        <v>38963</v>
      </c>
      <c r="B2925" s="1">
        <v>45844</v>
      </c>
      <c r="C2925" s="11">
        <v>0.61527777777777781</v>
      </c>
      <c r="D2925" s="13">
        <f t="shared" si="90"/>
        <v>14</v>
      </c>
      <c r="E2925" s="13" t="str">
        <f t="shared" si="91"/>
        <v>Afternoon</v>
      </c>
      <c r="F2925" t="s">
        <v>23</v>
      </c>
      <c r="G2925" t="s">
        <v>6271</v>
      </c>
      <c r="H2925" t="s">
        <v>27</v>
      </c>
      <c r="I2925">
        <v>255</v>
      </c>
      <c r="J2925" t="s">
        <v>19</v>
      </c>
      <c r="K2925" s="14">
        <v>68.81</v>
      </c>
      <c r="L2925" s="12">
        <v>13.57</v>
      </c>
      <c r="M2925">
        <v>5</v>
      </c>
      <c r="N2925">
        <v>1558</v>
      </c>
      <c r="O2925">
        <v>218</v>
      </c>
      <c r="P2925" t="s">
        <v>20</v>
      </c>
      <c r="R2925" t="s">
        <v>36</v>
      </c>
    </row>
    <row r="2926" spans="1:18" x14ac:dyDescent="0.3">
      <c r="A2926">
        <v>49088</v>
      </c>
      <c r="B2926" s="1">
        <v>45672</v>
      </c>
      <c r="C2926" s="11">
        <v>0.4604166666666667</v>
      </c>
      <c r="D2926" s="13">
        <f t="shared" si="90"/>
        <v>11</v>
      </c>
      <c r="E2926" s="13" t="str">
        <f t="shared" si="91"/>
        <v>Morning</v>
      </c>
      <c r="F2926" t="s">
        <v>26</v>
      </c>
      <c r="G2926" t="s">
        <v>23</v>
      </c>
      <c r="H2926" t="s">
        <v>27</v>
      </c>
      <c r="I2926">
        <v>237</v>
      </c>
      <c r="J2926" t="s">
        <v>19</v>
      </c>
      <c r="K2926" s="14">
        <v>68.8</v>
      </c>
      <c r="L2926" s="12">
        <v>5.75</v>
      </c>
      <c r="M2926">
        <v>3</v>
      </c>
      <c r="N2926">
        <v>1616</v>
      </c>
      <c r="O2926">
        <v>252</v>
      </c>
      <c r="P2926" t="s">
        <v>44</v>
      </c>
      <c r="R2926" t="s">
        <v>21</v>
      </c>
    </row>
    <row r="2927" spans="1:18" x14ac:dyDescent="0.3">
      <c r="A2927">
        <v>12455</v>
      </c>
      <c r="B2927" s="1">
        <v>45794</v>
      </c>
      <c r="C2927" s="11">
        <v>0.63750000000000007</v>
      </c>
      <c r="D2927" s="13">
        <f t="shared" si="90"/>
        <v>15</v>
      </c>
      <c r="E2927" s="13" t="str">
        <f t="shared" si="91"/>
        <v>Afternoon</v>
      </c>
      <c r="F2927" t="s">
        <v>30</v>
      </c>
      <c r="G2927" t="s">
        <v>81</v>
      </c>
      <c r="H2927" t="s">
        <v>18</v>
      </c>
      <c r="I2927">
        <v>204</v>
      </c>
      <c r="J2927" t="s">
        <v>19</v>
      </c>
      <c r="K2927" s="14">
        <v>68.78</v>
      </c>
      <c r="L2927" s="12">
        <v>27.34</v>
      </c>
      <c r="M2927">
        <v>5</v>
      </c>
      <c r="N2927">
        <v>2152</v>
      </c>
      <c r="O2927">
        <v>214</v>
      </c>
      <c r="P2927" t="s">
        <v>20</v>
      </c>
      <c r="R2927" t="s">
        <v>36</v>
      </c>
    </row>
    <row r="2928" spans="1:18" x14ac:dyDescent="0.3">
      <c r="A2928">
        <v>67086</v>
      </c>
      <c r="B2928" s="1">
        <v>45822</v>
      </c>
      <c r="C2928" s="11">
        <v>0.31527777777777777</v>
      </c>
      <c r="D2928" s="13">
        <f t="shared" si="90"/>
        <v>7</v>
      </c>
      <c r="E2928" s="13" t="str">
        <f t="shared" si="91"/>
        <v>Morning</v>
      </c>
      <c r="F2928" t="s">
        <v>26</v>
      </c>
      <c r="G2928" t="s">
        <v>52</v>
      </c>
      <c r="H2928" t="s">
        <v>40</v>
      </c>
      <c r="I2928">
        <v>222</v>
      </c>
      <c r="J2928" t="s">
        <v>19</v>
      </c>
      <c r="K2928" s="14">
        <v>68.78</v>
      </c>
      <c r="L2928" s="12">
        <v>7.34</v>
      </c>
      <c r="M2928">
        <v>5</v>
      </c>
      <c r="N2928">
        <v>1687</v>
      </c>
      <c r="O2928">
        <v>204</v>
      </c>
      <c r="P2928" t="s">
        <v>50</v>
      </c>
      <c r="R2928" t="s">
        <v>21</v>
      </c>
    </row>
    <row r="2929" spans="1:18" x14ac:dyDescent="0.3">
      <c r="A2929">
        <v>61998</v>
      </c>
      <c r="B2929" s="1">
        <v>45931</v>
      </c>
      <c r="C2929" s="11">
        <v>0.79513888888888884</v>
      </c>
      <c r="D2929" s="13">
        <f t="shared" si="90"/>
        <v>19</v>
      </c>
      <c r="E2929" s="13" t="str">
        <f t="shared" si="91"/>
        <v>Night</v>
      </c>
      <c r="F2929" t="s">
        <v>26</v>
      </c>
      <c r="G2929" t="s">
        <v>6271</v>
      </c>
      <c r="H2929" t="s">
        <v>18</v>
      </c>
      <c r="I2929">
        <v>248</v>
      </c>
      <c r="J2929" t="s">
        <v>19</v>
      </c>
      <c r="K2929" s="14">
        <v>68.77</v>
      </c>
      <c r="L2929" s="12">
        <v>19.05</v>
      </c>
      <c r="M2929">
        <v>3</v>
      </c>
      <c r="N2929">
        <v>1476</v>
      </c>
      <c r="O2929">
        <v>238</v>
      </c>
      <c r="P2929" t="s">
        <v>50</v>
      </c>
      <c r="R2929" t="s">
        <v>36</v>
      </c>
    </row>
    <row r="2930" spans="1:18" x14ac:dyDescent="0.3">
      <c r="A2930">
        <v>18053</v>
      </c>
      <c r="B2930" s="1">
        <v>45991</v>
      </c>
      <c r="C2930" s="11">
        <v>0.82847222222222217</v>
      </c>
      <c r="D2930" s="13">
        <f t="shared" si="90"/>
        <v>19</v>
      </c>
      <c r="E2930" s="13" t="str">
        <f t="shared" si="91"/>
        <v>Evening</v>
      </c>
      <c r="F2930" t="s">
        <v>72</v>
      </c>
      <c r="G2930" t="s">
        <v>58</v>
      </c>
      <c r="H2930" t="s">
        <v>18</v>
      </c>
      <c r="I2930">
        <v>226</v>
      </c>
      <c r="J2930" t="s">
        <v>19</v>
      </c>
      <c r="K2930" s="14">
        <v>68.760000000000005</v>
      </c>
      <c r="L2930" s="12">
        <v>16.38</v>
      </c>
      <c r="M2930">
        <v>5</v>
      </c>
      <c r="N2930">
        <v>1409</v>
      </c>
      <c r="O2930">
        <v>215</v>
      </c>
      <c r="P2930" t="s">
        <v>32</v>
      </c>
      <c r="R2930" t="s">
        <v>21</v>
      </c>
    </row>
    <row r="2931" spans="1:18" x14ac:dyDescent="0.3">
      <c r="A2931">
        <v>89367</v>
      </c>
      <c r="B2931" s="1">
        <v>45662</v>
      </c>
      <c r="C2931" s="11">
        <v>4.0972222222222222E-2</v>
      </c>
      <c r="D2931" s="13">
        <f t="shared" si="90"/>
        <v>0</v>
      </c>
      <c r="E2931" s="13" t="str">
        <f t="shared" si="91"/>
        <v>Evening</v>
      </c>
      <c r="F2931" t="s">
        <v>52</v>
      </c>
      <c r="G2931" t="s">
        <v>83</v>
      </c>
      <c r="H2931" t="s">
        <v>18</v>
      </c>
      <c r="I2931">
        <v>256</v>
      </c>
      <c r="J2931" t="s">
        <v>19</v>
      </c>
      <c r="K2931" s="14">
        <v>68.75</v>
      </c>
      <c r="L2931" s="12">
        <v>21.31</v>
      </c>
      <c r="M2931">
        <v>3</v>
      </c>
      <c r="N2931">
        <v>1683</v>
      </c>
      <c r="O2931">
        <v>232</v>
      </c>
      <c r="P2931" t="s">
        <v>28</v>
      </c>
      <c r="R2931" t="s">
        <v>36</v>
      </c>
    </row>
    <row r="2932" spans="1:18" x14ac:dyDescent="0.3">
      <c r="A2932">
        <v>23309</v>
      </c>
      <c r="B2932" s="1">
        <v>46013</v>
      </c>
      <c r="C2932" s="11">
        <v>0.31597222222222221</v>
      </c>
      <c r="D2932" s="13">
        <f t="shared" si="90"/>
        <v>7</v>
      </c>
      <c r="E2932" s="13" t="str">
        <f t="shared" si="91"/>
        <v>Morning</v>
      </c>
      <c r="F2932" t="s">
        <v>38</v>
      </c>
      <c r="G2932" t="s">
        <v>26</v>
      </c>
      <c r="H2932" t="s">
        <v>18</v>
      </c>
      <c r="I2932">
        <v>205</v>
      </c>
      <c r="J2932" t="s">
        <v>19</v>
      </c>
      <c r="K2932" s="14">
        <v>68.75</v>
      </c>
      <c r="L2932" s="12">
        <v>21.02</v>
      </c>
      <c r="M2932">
        <v>5</v>
      </c>
      <c r="N2932">
        <v>1527</v>
      </c>
      <c r="O2932">
        <v>231</v>
      </c>
      <c r="P2932" t="s">
        <v>53</v>
      </c>
      <c r="R2932" t="s">
        <v>36</v>
      </c>
    </row>
    <row r="2933" spans="1:18" x14ac:dyDescent="0.3">
      <c r="A2933">
        <v>24989</v>
      </c>
      <c r="B2933" s="1">
        <v>45743</v>
      </c>
      <c r="C2933" s="11">
        <v>0.73402777777777783</v>
      </c>
      <c r="D2933" s="13">
        <f t="shared" si="90"/>
        <v>17</v>
      </c>
      <c r="E2933" s="13" t="str">
        <f t="shared" si="91"/>
        <v>Night</v>
      </c>
      <c r="F2933" t="s">
        <v>94</v>
      </c>
      <c r="G2933" t="s">
        <v>67</v>
      </c>
      <c r="H2933" t="s">
        <v>18</v>
      </c>
      <c r="I2933">
        <v>223</v>
      </c>
      <c r="J2933" t="s">
        <v>19</v>
      </c>
      <c r="K2933" s="14">
        <v>68.739999999999995</v>
      </c>
      <c r="L2933" s="12">
        <v>7.98</v>
      </c>
      <c r="M2933">
        <v>1</v>
      </c>
      <c r="N2933">
        <v>1487</v>
      </c>
      <c r="O2933">
        <v>248</v>
      </c>
      <c r="P2933" t="s">
        <v>53</v>
      </c>
      <c r="R2933" t="s">
        <v>36</v>
      </c>
    </row>
    <row r="2934" spans="1:18" x14ac:dyDescent="0.3">
      <c r="A2934">
        <v>27754</v>
      </c>
      <c r="B2934" s="1">
        <v>45746</v>
      </c>
      <c r="C2934" s="11">
        <v>0.39305555555555555</v>
      </c>
      <c r="D2934" s="13">
        <f t="shared" si="90"/>
        <v>9</v>
      </c>
      <c r="E2934" s="13" t="str">
        <f t="shared" si="91"/>
        <v>Morning</v>
      </c>
      <c r="F2934" t="s">
        <v>26</v>
      </c>
      <c r="G2934" t="s">
        <v>67</v>
      </c>
      <c r="H2934" t="s">
        <v>40</v>
      </c>
      <c r="I2934">
        <v>220</v>
      </c>
      <c r="J2934" t="s">
        <v>19</v>
      </c>
      <c r="K2934" s="14">
        <v>68.73</v>
      </c>
      <c r="L2934" s="12">
        <v>12.41</v>
      </c>
      <c r="M2934">
        <v>5</v>
      </c>
      <c r="N2934">
        <v>1604</v>
      </c>
      <c r="O2934">
        <v>222</v>
      </c>
      <c r="P2934" t="s">
        <v>44</v>
      </c>
      <c r="R2934" t="s">
        <v>21</v>
      </c>
    </row>
    <row r="2935" spans="1:18" x14ac:dyDescent="0.3">
      <c r="A2935">
        <v>85716</v>
      </c>
      <c r="B2935" s="1">
        <v>45929</v>
      </c>
      <c r="C2935" s="11">
        <v>2.8472222222222222E-2</v>
      </c>
      <c r="D2935" s="13">
        <f t="shared" si="90"/>
        <v>0</v>
      </c>
      <c r="E2935" s="13" t="str">
        <f t="shared" si="91"/>
        <v>Night</v>
      </c>
      <c r="F2935" t="s">
        <v>83</v>
      </c>
      <c r="G2935" t="s">
        <v>72</v>
      </c>
      <c r="H2935" t="s">
        <v>27</v>
      </c>
      <c r="I2935">
        <v>207</v>
      </c>
      <c r="J2935" t="s">
        <v>19</v>
      </c>
      <c r="K2935" s="14">
        <v>68.72</v>
      </c>
      <c r="L2935" s="12">
        <v>22.64</v>
      </c>
      <c r="M2935">
        <v>5</v>
      </c>
      <c r="N2935">
        <v>1514</v>
      </c>
      <c r="O2935">
        <v>204</v>
      </c>
      <c r="P2935" t="s">
        <v>20</v>
      </c>
      <c r="R2935" t="s">
        <v>36</v>
      </c>
    </row>
    <row r="2936" spans="1:18" x14ac:dyDescent="0.3">
      <c r="A2936">
        <v>52813</v>
      </c>
      <c r="B2936" s="1">
        <v>45697</v>
      </c>
      <c r="C2936" s="11">
        <v>0.9145833333333333</v>
      </c>
      <c r="D2936" s="13">
        <f t="shared" si="90"/>
        <v>21</v>
      </c>
      <c r="E2936" s="13" t="str">
        <f t="shared" si="91"/>
        <v>Night</v>
      </c>
      <c r="F2936" t="s">
        <v>94</v>
      </c>
      <c r="G2936" t="s">
        <v>94</v>
      </c>
      <c r="H2936" t="s">
        <v>40</v>
      </c>
      <c r="I2936">
        <v>245</v>
      </c>
      <c r="J2936" t="s">
        <v>19</v>
      </c>
      <c r="K2936" s="14">
        <v>68.709999999999994</v>
      </c>
      <c r="L2936" s="12">
        <v>23.06</v>
      </c>
      <c r="M2936">
        <v>5</v>
      </c>
      <c r="N2936">
        <v>1721</v>
      </c>
      <c r="O2936">
        <v>254</v>
      </c>
      <c r="P2936" t="s">
        <v>32</v>
      </c>
      <c r="R2936" t="s">
        <v>36</v>
      </c>
    </row>
    <row r="2937" spans="1:18" x14ac:dyDescent="0.3">
      <c r="A2937">
        <v>76222</v>
      </c>
      <c r="B2937" s="1">
        <v>45986</v>
      </c>
      <c r="C2937" s="11">
        <v>0.87430555555555556</v>
      </c>
      <c r="D2937" s="13">
        <f t="shared" si="90"/>
        <v>20</v>
      </c>
      <c r="E2937" s="13" t="str">
        <f t="shared" si="91"/>
        <v>Night</v>
      </c>
      <c r="F2937" t="s">
        <v>6271</v>
      </c>
      <c r="G2937" t="s">
        <v>72</v>
      </c>
      <c r="H2937" t="s">
        <v>27</v>
      </c>
      <c r="I2937">
        <v>248</v>
      </c>
      <c r="J2937" t="s">
        <v>19</v>
      </c>
      <c r="K2937" s="14">
        <v>68.680000000000007</v>
      </c>
      <c r="L2937" s="12">
        <v>8.49</v>
      </c>
      <c r="M2937">
        <v>4</v>
      </c>
      <c r="N2937">
        <v>1079</v>
      </c>
      <c r="O2937">
        <v>226</v>
      </c>
      <c r="P2937" t="s">
        <v>44</v>
      </c>
      <c r="R2937" t="s">
        <v>36</v>
      </c>
    </row>
    <row r="2938" spans="1:18" x14ac:dyDescent="0.3">
      <c r="A2938">
        <v>83063</v>
      </c>
      <c r="B2938" s="1">
        <v>45956</v>
      </c>
      <c r="C2938" s="11">
        <v>0.90208333333333324</v>
      </c>
      <c r="D2938" s="13">
        <f t="shared" si="90"/>
        <v>21</v>
      </c>
      <c r="E2938" s="13" t="str">
        <f t="shared" si="91"/>
        <v>Evening</v>
      </c>
      <c r="F2938" t="s">
        <v>83</v>
      </c>
      <c r="G2938" t="s">
        <v>6272</v>
      </c>
      <c r="H2938" t="s">
        <v>18</v>
      </c>
      <c r="I2938">
        <v>241</v>
      </c>
      <c r="J2938" t="s">
        <v>19</v>
      </c>
      <c r="K2938" s="14">
        <v>68.66</v>
      </c>
      <c r="L2938" s="12">
        <v>0.57999999999999996</v>
      </c>
      <c r="M2938">
        <v>3</v>
      </c>
      <c r="N2938">
        <v>1620</v>
      </c>
      <c r="O2938">
        <v>246</v>
      </c>
      <c r="P2938" t="s">
        <v>20</v>
      </c>
      <c r="R2938" t="s">
        <v>21</v>
      </c>
    </row>
    <row r="2939" spans="1:18" x14ac:dyDescent="0.3">
      <c r="A2939">
        <v>36113</v>
      </c>
      <c r="B2939" s="1">
        <v>45981</v>
      </c>
      <c r="C2939" s="11">
        <v>0.92499999999999993</v>
      </c>
      <c r="D2939" s="13">
        <f t="shared" si="90"/>
        <v>22</v>
      </c>
      <c r="E2939" s="13" t="str">
        <f t="shared" si="91"/>
        <v>Night</v>
      </c>
      <c r="F2939" t="s">
        <v>67</v>
      </c>
      <c r="G2939" t="s">
        <v>6272</v>
      </c>
      <c r="H2939" t="s">
        <v>18</v>
      </c>
      <c r="I2939">
        <v>253</v>
      </c>
      <c r="J2939" t="s">
        <v>19</v>
      </c>
      <c r="K2939" s="14">
        <v>68.58</v>
      </c>
      <c r="L2939" s="12">
        <v>7.83</v>
      </c>
      <c r="M2939">
        <v>2</v>
      </c>
      <c r="N2939">
        <v>1611</v>
      </c>
      <c r="O2939">
        <v>227</v>
      </c>
      <c r="P2939" t="s">
        <v>20</v>
      </c>
      <c r="R2939" t="s">
        <v>36</v>
      </c>
    </row>
    <row r="2940" spans="1:18" x14ac:dyDescent="0.3">
      <c r="A2940">
        <v>23269</v>
      </c>
      <c r="B2940" s="1">
        <v>45882</v>
      </c>
      <c r="C2940" s="11">
        <v>2.0833333333333333E-3</v>
      </c>
      <c r="D2940" s="13">
        <f t="shared" si="90"/>
        <v>0</v>
      </c>
      <c r="E2940" s="13" t="str">
        <f t="shared" si="91"/>
        <v>Night</v>
      </c>
      <c r="F2940" t="s">
        <v>91</v>
      </c>
      <c r="G2940" t="s">
        <v>52</v>
      </c>
      <c r="H2940" t="s">
        <v>27</v>
      </c>
      <c r="I2940">
        <v>254</v>
      </c>
      <c r="J2940" t="s">
        <v>19</v>
      </c>
      <c r="K2940" s="14">
        <v>68.58</v>
      </c>
      <c r="L2940" s="12">
        <v>8.31</v>
      </c>
      <c r="M2940">
        <v>5</v>
      </c>
      <c r="N2940">
        <v>1113</v>
      </c>
      <c r="O2940">
        <v>218</v>
      </c>
      <c r="P2940" t="s">
        <v>28</v>
      </c>
      <c r="R2940" t="s">
        <v>36</v>
      </c>
    </row>
    <row r="2941" spans="1:18" x14ac:dyDescent="0.3">
      <c r="A2941">
        <v>69797</v>
      </c>
      <c r="B2941" s="1">
        <v>45770</v>
      </c>
      <c r="C2941" s="11">
        <v>0.54583333333333328</v>
      </c>
      <c r="D2941" s="13">
        <f t="shared" si="90"/>
        <v>13</v>
      </c>
      <c r="E2941" s="13" t="str">
        <f t="shared" si="91"/>
        <v>Afternoon</v>
      </c>
      <c r="F2941" t="s">
        <v>6271</v>
      </c>
      <c r="G2941" t="s">
        <v>6271</v>
      </c>
      <c r="H2941" t="s">
        <v>27</v>
      </c>
      <c r="I2941">
        <v>217</v>
      </c>
      <c r="J2941" t="s">
        <v>19</v>
      </c>
      <c r="K2941" s="14">
        <v>68.569999999999993</v>
      </c>
      <c r="L2941" s="12">
        <v>8.33</v>
      </c>
      <c r="M2941">
        <v>4</v>
      </c>
      <c r="N2941">
        <v>1667</v>
      </c>
      <c r="O2941">
        <v>242</v>
      </c>
      <c r="P2941" t="s">
        <v>44</v>
      </c>
      <c r="R2941" t="s">
        <v>36</v>
      </c>
    </row>
    <row r="2942" spans="1:18" x14ac:dyDescent="0.3">
      <c r="A2942">
        <v>29409</v>
      </c>
      <c r="B2942" s="1">
        <v>45839</v>
      </c>
      <c r="C2942" s="11">
        <v>0.66666666666666663</v>
      </c>
      <c r="D2942" s="13">
        <f t="shared" si="90"/>
        <v>16</v>
      </c>
      <c r="E2942" s="13" t="str">
        <f t="shared" si="91"/>
        <v>Afternoon</v>
      </c>
      <c r="F2942" t="s">
        <v>75</v>
      </c>
      <c r="G2942" t="s">
        <v>91</v>
      </c>
      <c r="H2942" t="s">
        <v>40</v>
      </c>
      <c r="I2942">
        <v>229</v>
      </c>
      <c r="J2942" t="s">
        <v>19</v>
      </c>
      <c r="K2942" s="14">
        <v>68.569999999999993</v>
      </c>
      <c r="L2942" s="12">
        <v>26.87</v>
      </c>
      <c r="M2942">
        <v>1</v>
      </c>
      <c r="N2942">
        <v>1833</v>
      </c>
      <c r="O2942">
        <v>203</v>
      </c>
      <c r="P2942" t="s">
        <v>44</v>
      </c>
      <c r="R2942" t="s">
        <v>21</v>
      </c>
    </row>
    <row r="2943" spans="1:18" x14ac:dyDescent="0.3">
      <c r="A2943">
        <v>12262</v>
      </c>
      <c r="B2943" s="1">
        <v>45784</v>
      </c>
      <c r="C2943" s="11">
        <v>0.66249999999999998</v>
      </c>
      <c r="D2943" s="13">
        <f t="shared" si="90"/>
        <v>15</v>
      </c>
      <c r="E2943" s="13" t="str">
        <f t="shared" si="91"/>
        <v>Afternoon</v>
      </c>
      <c r="F2943" t="s">
        <v>72</v>
      </c>
      <c r="G2943" t="s">
        <v>26</v>
      </c>
      <c r="H2943" t="s">
        <v>18</v>
      </c>
      <c r="I2943">
        <v>246</v>
      </c>
      <c r="J2943" t="s">
        <v>19</v>
      </c>
      <c r="K2943" s="14">
        <v>68.569999999999993</v>
      </c>
      <c r="L2943" s="12">
        <v>20.399999999999999</v>
      </c>
      <c r="M2943">
        <v>1</v>
      </c>
      <c r="N2943">
        <v>1470</v>
      </c>
      <c r="O2943">
        <v>243</v>
      </c>
      <c r="P2943" t="s">
        <v>53</v>
      </c>
      <c r="R2943" t="s">
        <v>36</v>
      </c>
    </row>
    <row r="2944" spans="1:18" x14ac:dyDescent="0.3">
      <c r="A2944">
        <v>92716</v>
      </c>
      <c r="B2944" s="1">
        <v>45866</v>
      </c>
      <c r="C2944" s="11">
        <v>0.71666666666666667</v>
      </c>
      <c r="D2944" s="13">
        <f t="shared" si="90"/>
        <v>17</v>
      </c>
      <c r="E2944" s="13" t="str">
        <f t="shared" si="91"/>
        <v>Night</v>
      </c>
      <c r="F2944" t="s">
        <v>26</v>
      </c>
      <c r="G2944" t="s">
        <v>52</v>
      </c>
      <c r="H2944" t="s">
        <v>40</v>
      </c>
      <c r="I2944">
        <v>249</v>
      </c>
      <c r="J2944" t="s">
        <v>19</v>
      </c>
      <c r="K2944" s="14">
        <v>68.540000000000006</v>
      </c>
      <c r="L2944" s="12">
        <v>19.37</v>
      </c>
      <c r="M2944">
        <v>2</v>
      </c>
      <c r="N2944">
        <v>1549</v>
      </c>
      <c r="O2944">
        <v>217</v>
      </c>
      <c r="P2944" t="s">
        <v>20</v>
      </c>
      <c r="R2944" t="s">
        <v>36</v>
      </c>
    </row>
    <row r="2945" spans="1:18" x14ac:dyDescent="0.3">
      <c r="A2945">
        <v>91000</v>
      </c>
      <c r="B2945" s="1">
        <v>45790</v>
      </c>
      <c r="C2945" s="11">
        <v>0.19375000000000001</v>
      </c>
      <c r="D2945" s="13">
        <f t="shared" si="90"/>
        <v>4</v>
      </c>
      <c r="E2945" s="13" t="str">
        <f t="shared" si="91"/>
        <v>Evening</v>
      </c>
      <c r="F2945" t="s">
        <v>67</v>
      </c>
      <c r="G2945" t="s">
        <v>6271</v>
      </c>
      <c r="H2945" t="s">
        <v>18</v>
      </c>
      <c r="I2945">
        <v>225</v>
      </c>
      <c r="J2945" t="s">
        <v>19</v>
      </c>
      <c r="K2945" s="14">
        <v>68.540000000000006</v>
      </c>
      <c r="L2945" s="12">
        <v>19.559999999999999</v>
      </c>
      <c r="M2945">
        <v>1</v>
      </c>
      <c r="N2945">
        <v>2062</v>
      </c>
      <c r="O2945">
        <v>256</v>
      </c>
      <c r="P2945" t="s">
        <v>53</v>
      </c>
      <c r="R2945" t="s">
        <v>36</v>
      </c>
    </row>
    <row r="2946" spans="1:18" x14ac:dyDescent="0.3">
      <c r="A2946">
        <v>66233</v>
      </c>
      <c r="B2946" s="1">
        <v>45912</v>
      </c>
      <c r="C2946" s="11">
        <v>0.10694444444444444</v>
      </c>
      <c r="D2946" s="13">
        <f t="shared" ref="D2946:D3009" si="92">HOUR(C2946)</f>
        <v>2</v>
      </c>
      <c r="E2946" s="13" t="str">
        <f t="shared" ref="E2946:E3009" si="93">IF(AND(D2946&gt;=5,D2946&lt;12),"Morning",IF(AND(D2946&gt;=12,D2946&lt;17),"Afternoon",IF(AND(D2945&gt;=17,D2945&lt;21),"Evening","Night")))</f>
        <v>Night</v>
      </c>
      <c r="F2946" t="s">
        <v>72</v>
      </c>
      <c r="G2946" t="s">
        <v>91</v>
      </c>
      <c r="H2946" t="s">
        <v>40</v>
      </c>
      <c r="I2946">
        <v>244</v>
      </c>
      <c r="J2946" t="s">
        <v>19</v>
      </c>
      <c r="K2946" s="14">
        <v>68.47</v>
      </c>
      <c r="L2946" s="12">
        <v>5.51</v>
      </c>
      <c r="M2946">
        <v>3</v>
      </c>
      <c r="N2946">
        <v>1049</v>
      </c>
      <c r="O2946">
        <v>235</v>
      </c>
      <c r="P2946" t="s">
        <v>28</v>
      </c>
      <c r="R2946" t="s">
        <v>21</v>
      </c>
    </row>
    <row r="2947" spans="1:18" x14ac:dyDescent="0.3">
      <c r="A2947">
        <v>32427</v>
      </c>
      <c r="B2947" s="1">
        <v>45721</v>
      </c>
      <c r="C2947" s="11">
        <v>0.26111111111111113</v>
      </c>
      <c r="D2947" s="13">
        <f t="shared" si="92"/>
        <v>6</v>
      </c>
      <c r="E2947" s="13" t="str">
        <f t="shared" si="93"/>
        <v>Morning</v>
      </c>
      <c r="F2947" t="s">
        <v>72</v>
      </c>
      <c r="G2947" t="s">
        <v>91</v>
      </c>
      <c r="H2947" t="s">
        <v>27</v>
      </c>
      <c r="I2947">
        <v>205</v>
      </c>
      <c r="J2947" t="s">
        <v>19</v>
      </c>
      <c r="K2947" s="14">
        <v>68.44</v>
      </c>
      <c r="L2947" s="12">
        <v>24.15</v>
      </c>
      <c r="M2947">
        <v>1</v>
      </c>
      <c r="N2947">
        <v>1208</v>
      </c>
      <c r="O2947">
        <v>216</v>
      </c>
      <c r="P2947" t="s">
        <v>28</v>
      </c>
      <c r="R2947" t="s">
        <v>21</v>
      </c>
    </row>
    <row r="2948" spans="1:18" x14ac:dyDescent="0.3">
      <c r="A2948">
        <v>87979</v>
      </c>
      <c r="B2948" s="1">
        <v>45785</v>
      </c>
      <c r="C2948" s="11">
        <v>0.79999999999999993</v>
      </c>
      <c r="D2948" s="13">
        <f t="shared" si="92"/>
        <v>19</v>
      </c>
      <c r="E2948" s="13" t="str">
        <f t="shared" si="93"/>
        <v>Night</v>
      </c>
      <c r="F2948" t="s">
        <v>91</v>
      </c>
      <c r="G2948" t="s">
        <v>26</v>
      </c>
      <c r="H2948" t="s">
        <v>40</v>
      </c>
      <c r="I2948">
        <v>243</v>
      </c>
      <c r="J2948" t="s">
        <v>19</v>
      </c>
      <c r="K2948" s="14">
        <v>68.430000000000007</v>
      </c>
      <c r="L2948" s="12">
        <v>10.91</v>
      </c>
      <c r="M2948">
        <v>5</v>
      </c>
      <c r="N2948">
        <v>2130</v>
      </c>
      <c r="O2948">
        <v>259</v>
      </c>
      <c r="P2948" t="s">
        <v>44</v>
      </c>
      <c r="R2948" t="s">
        <v>21</v>
      </c>
    </row>
    <row r="2949" spans="1:18" x14ac:dyDescent="0.3">
      <c r="A2949">
        <v>79975</v>
      </c>
      <c r="B2949" s="1">
        <v>45834</v>
      </c>
      <c r="C2949" s="11">
        <v>0.4694444444444445</v>
      </c>
      <c r="D2949" s="13">
        <f t="shared" si="92"/>
        <v>11</v>
      </c>
      <c r="E2949" s="13" t="str">
        <f t="shared" si="93"/>
        <v>Morning</v>
      </c>
      <c r="F2949" t="s">
        <v>67</v>
      </c>
      <c r="G2949" t="s">
        <v>81</v>
      </c>
      <c r="H2949" t="s">
        <v>40</v>
      </c>
      <c r="I2949">
        <v>228</v>
      </c>
      <c r="J2949" t="s">
        <v>19</v>
      </c>
      <c r="K2949" s="14">
        <v>68.430000000000007</v>
      </c>
      <c r="L2949" s="12">
        <v>8.86</v>
      </c>
      <c r="M2949">
        <v>5</v>
      </c>
      <c r="N2949">
        <v>1010</v>
      </c>
      <c r="O2949">
        <v>203</v>
      </c>
      <c r="P2949" t="s">
        <v>50</v>
      </c>
      <c r="R2949" t="s">
        <v>21</v>
      </c>
    </row>
    <row r="2950" spans="1:18" x14ac:dyDescent="0.3">
      <c r="A2950">
        <v>28326</v>
      </c>
      <c r="B2950" s="1">
        <v>45977</v>
      </c>
      <c r="C2950" s="11">
        <v>3.6805555555555557E-2</v>
      </c>
      <c r="D2950" s="13">
        <f t="shared" si="92"/>
        <v>0</v>
      </c>
      <c r="E2950" s="13" t="str">
        <f t="shared" si="93"/>
        <v>Night</v>
      </c>
      <c r="F2950" t="s">
        <v>83</v>
      </c>
      <c r="G2950" t="s">
        <v>94</v>
      </c>
      <c r="H2950" t="s">
        <v>18</v>
      </c>
      <c r="I2950">
        <v>257</v>
      </c>
      <c r="J2950" t="s">
        <v>19</v>
      </c>
      <c r="K2950" s="14">
        <v>68.430000000000007</v>
      </c>
      <c r="L2950" s="12">
        <v>11.81</v>
      </c>
      <c r="M2950">
        <v>5</v>
      </c>
      <c r="N2950">
        <v>1057</v>
      </c>
      <c r="O2950">
        <v>218</v>
      </c>
      <c r="P2950" t="s">
        <v>20</v>
      </c>
      <c r="R2950" t="s">
        <v>36</v>
      </c>
    </row>
    <row r="2951" spans="1:18" x14ac:dyDescent="0.3">
      <c r="A2951">
        <v>86448</v>
      </c>
      <c r="B2951" s="1">
        <v>45724</v>
      </c>
      <c r="C2951" s="11">
        <v>4.1666666666666666E-3</v>
      </c>
      <c r="D2951" s="13">
        <f t="shared" si="92"/>
        <v>0</v>
      </c>
      <c r="E2951" s="13" t="str">
        <f t="shared" si="93"/>
        <v>Night</v>
      </c>
      <c r="F2951" t="s">
        <v>38</v>
      </c>
      <c r="G2951" t="s">
        <v>52</v>
      </c>
      <c r="H2951" t="s">
        <v>40</v>
      </c>
      <c r="I2951">
        <v>228</v>
      </c>
      <c r="J2951" t="s">
        <v>19</v>
      </c>
      <c r="K2951" s="14">
        <v>68.42</v>
      </c>
      <c r="L2951" s="12">
        <v>11.56</v>
      </c>
      <c r="M2951">
        <v>3</v>
      </c>
      <c r="N2951">
        <v>1234</v>
      </c>
      <c r="O2951">
        <v>239</v>
      </c>
      <c r="P2951" t="s">
        <v>20</v>
      </c>
      <c r="R2951" t="s">
        <v>21</v>
      </c>
    </row>
    <row r="2952" spans="1:18" x14ac:dyDescent="0.3">
      <c r="A2952">
        <v>57355</v>
      </c>
      <c r="B2952" s="1">
        <v>45681</v>
      </c>
      <c r="C2952" s="11">
        <v>0.9243055555555556</v>
      </c>
      <c r="D2952" s="13">
        <f t="shared" si="92"/>
        <v>22</v>
      </c>
      <c r="E2952" s="13" t="str">
        <f t="shared" si="93"/>
        <v>Night</v>
      </c>
      <c r="F2952" t="s">
        <v>38</v>
      </c>
      <c r="G2952" t="s">
        <v>75</v>
      </c>
      <c r="H2952" t="s">
        <v>40</v>
      </c>
      <c r="I2952">
        <v>220</v>
      </c>
      <c r="J2952" t="s">
        <v>19</v>
      </c>
      <c r="K2952" s="14">
        <v>68.41</v>
      </c>
      <c r="L2952" s="12">
        <v>17.45</v>
      </c>
      <c r="M2952">
        <v>2</v>
      </c>
      <c r="N2952">
        <v>1489</v>
      </c>
      <c r="O2952">
        <v>250</v>
      </c>
      <c r="P2952" t="s">
        <v>50</v>
      </c>
      <c r="R2952" t="s">
        <v>21</v>
      </c>
    </row>
    <row r="2953" spans="1:18" x14ac:dyDescent="0.3">
      <c r="A2953">
        <v>26754</v>
      </c>
      <c r="B2953" s="1">
        <v>45947</v>
      </c>
      <c r="C2953" s="11">
        <v>0.9590277777777777</v>
      </c>
      <c r="D2953" s="13">
        <f t="shared" si="92"/>
        <v>23</v>
      </c>
      <c r="E2953" s="13" t="str">
        <f t="shared" si="93"/>
        <v>Night</v>
      </c>
      <c r="F2953" t="s">
        <v>94</v>
      </c>
      <c r="G2953" t="s">
        <v>30</v>
      </c>
      <c r="H2953" t="s">
        <v>40</v>
      </c>
      <c r="I2953">
        <v>210</v>
      </c>
      <c r="J2953" t="s">
        <v>19</v>
      </c>
      <c r="K2953" s="14">
        <v>68.41</v>
      </c>
      <c r="L2953" s="12">
        <v>5.33</v>
      </c>
      <c r="M2953">
        <v>2</v>
      </c>
      <c r="N2953">
        <v>1386</v>
      </c>
      <c r="O2953">
        <v>247</v>
      </c>
      <c r="P2953" t="s">
        <v>32</v>
      </c>
      <c r="R2953" t="s">
        <v>21</v>
      </c>
    </row>
    <row r="2954" spans="1:18" x14ac:dyDescent="0.3">
      <c r="A2954">
        <v>78665</v>
      </c>
      <c r="B2954" s="1">
        <v>45697</v>
      </c>
      <c r="C2954" s="11">
        <v>0.67013888888888884</v>
      </c>
      <c r="D2954" s="13">
        <f t="shared" si="92"/>
        <v>16</v>
      </c>
      <c r="E2954" s="13" t="str">
        <f t="shared" si="93"/>
        <v>Afternoon</v>
      </c>
      <c r="F2954" t="s">
        <v>83</v>
      </c>
      <c r="G2954" t="s">
        <v>30</v>
      </c>
      <c r="H2954" t="s">
        <v>40</v>
      </c>
      <c r="I2954">
        <v>250</v>
      </c>
      <c r="J2954" t="s">
        <v>19</v>
      </c>
      <c r="K2954" s="14">
        <v>68.38</v>
      </c>
      <c r="L2954" s="12">
        <v>4.75</v>
      </c>
      <c r="M2954">
        <v>2</v>
      </c>
      <c r="N2954">
        <v>1810</v>
      </c>
      <c r="O2954">
        <v>240</v>
      </c>
      <c r="P2954" t="s">
        <v>53</v>
      </c>
      <c r="R2954" t="s">
        <v>36</v>
      </c>
    </row>
    <row r="2955" spans="1:18" x14ac:dyDescent="0.3">
      <c r="A2955">
        <v>35280</v>
      </c>
      <c r="B2955" s="1">
        <v>45798</v>
      </c>
      <c r="C2955" s="11">
        <v>0.2673611111111111</v>
      </c>
      <c r="D2955" s="13">
        <f t="shared" si="92"/>
        <v>6</v>
      </c>
      <c r="E2955" s="13" t="str">
        <f t="shared" si="93"/>
        <v>Morning</v>
      </c>
      <c r="F2955" t="s">
        <v>75</v>
      </c>
      <c r="G2955" t="s">
        <v>72</v>
      </c>
      <c r="H2955" t="s">
        <v>18</v>
      </c>
      <c r="I2955">
        <v>231</v>
      </c>
      <c r="J2955" t="s">
        <v>19</v>
      </c>
      <c r="K2955" s="14">
        <v>68.37</v>
      </c>
      <c r="L2955" s="12">
        <v>11.29</v>
      </c>
      <c r="M2955">
        <v>1</v>
      </c>
      <c r="N2955">
        <v>1128</v>
      </c>
      <c r="O2955">
        <v>243</v>
      </c>
      <c r="P2955" t="s">
        <v>50</v>
      </c>
      <c r="R2955" t="s">
        <v>21</v>
      </c>
    </row>
    <row r="2956" spans="1:18" x14ac:dyDescent="0.3">
      <c r="A2956">
        <v>51798</v>
      </c>
      <c r="B2956" s="1">
        <v>46021</v>
      </c>
      <c r="C2956" s="11">
        <v>0.20833333333333334</v>
      </c>
      <c r="D2956" s="13">
        <f t="shared" si="92"/>
        <v>5</v>
      </c>
      <c r="E2956" s="13" t="str">
        <f t="shared" si="93"/>
        <v>Morning</v>
      </c>
      <c r="F2956" t="s">
        <v>72</v>
      </c>
      <c r="G2956" t="s">
        <v>23</v>
      </c>
      <c r="H2956" t="s">
        <v>18</v>
      </c>
      <c r="I2956">
        <v>254</v>
      </c>
      <c r="J2956" t="s">
        <v>19</v>
      </c>
      <c r="K2956" s="14">
        <v>68.37</v>
      </c>
      <c r="L2956" s="12">
        <v>25.9</v>
      </c>
      <c r="M2956">
        <v>2</v>
      </c>
      <c r="N2956">
        <v>1781</v>
      </c>
      <c r="O2956">
        <v>256</v>
      </c>
      <c r="P2956" t="s">
        <v>28</v>
      </c>
      <c r="R2956" t="s">
        <v>21</v>
      </c>
    </row>
    <row r="2957" spans="1:18" x14ac:dyDescent="0.3">
      <c r="A2957">
        <v>44456</v>
      </c>
      <c r="B2957" s="1">
        <v>45878</v>
      </c>
      <c r="C2957" s="11">
        <v>0.10902777777777778</v>
      </c>
      <c r="D2957" s="13">
        <f t="shared" si="92"/>
        <v>2</v>
      </c>
      <c r="E2957" s="13" t="str">
        <f t="shared" si="93"/>
        <v>Night</v>
      </c>
      <c r="F2957" t="s">
        <v>6272</v>
      </c>
      <c r="G2957" t="s">
        <v>67</v>
      </c>
      <c r="H2957" t="s">
        <v>27</v>
      </c>
      <c r="I2957">
        <v>245</v>
      </c>
      <c r="J2957" t="s">
        <v>19</v>
      </c>
      <c r="K2957" s="14">
        <v>68.34</v>
      </c>
      <c r="L2957" s="12">
        <v>9.3800000000000008</v>
      </c>
      <c r="M2957">
        <v>1</v>
      </c>
      <c r="N2957">
        <v>1705</v>
      </c>
      <c r="O2957">
        <v>230</v>
      </c>
      <c r="P2957" t="s">
        <v>28</v>
      </c>
      <c r="R2957" t="s">
        <v>21</v>
      </c>
    </row>
    <row r="2958" spans="1:18" x14ac:dyDescent="0.3">
      <c r="A2958">
        <v>63057</v>
      </c>
      <c r="B2958" s="1">
        <v>45868</v>
      </c>
      <c r="C2958" s="11">
        <v>0.28472222222222221</v>
      </c>
      <c r="D2958" s="13">
        <f t="shared" si="92"/>
        <v>6</v>
      </c>
      <c r="E2958" s="13" t="str">
        <f t="shared" si="93"/>
        <v>Morning</v>
      </c>
      <c r="F2958" t="s">
        <v>30</v>
      </c>
      <c r="G2958" t="s">
        <v>91</v>
      </c>
      <c r="H2958" t="s">
        <v>40</v>
      </c>
      <c r="I2958">
        <v>256</v>
      </c>
      <c r="J2958" t="s">
        <v>19</v>
      </c>
      <c r="K2958" s="14">
        <v>68.34</v>
      </c>
      <c r="L2958" s="12">
        <v>16.21</v>
      </c>
      <c r="M2958">
        <v>2</v>
      </c>
      <c r="N2958">
        <v>1556</v>
      </c>
      <c r="O2958">
        <v>243</v>
      </c>
      <c r="P2958" t="s">
        <v>20</v>
      </c>
      <c r="R2958" t="s">
        <v>36</v>
      </c>
    </row>
    <row r="2959" spans="1:18" x14ac:dyDescent="0.3">
      <c r="A2959">
        <v>40142</v>
      </c>
      <c r="B2959" s="1">
        <v>45787</v>
      </c>
      <c r="C2959" s="11">
        <v>0.28680555555555554</v>
      </c>
      <c r="D2959" s="13">
        <f t="shared" si="92"/>
        <v>6</v>
      </c>
      <c r="E2959" s="13" t="str">
        <f t="shared" si="93"/>
        <v>Morning</v>
      </c>
      <c r="F2959" t="s">
        <v>6272</v>
      </c>
      <c r="G2959" t="s">
        <v>6271</v>
      </c>
      <c r="H2959" t="s">
        <v>18</v>
      </c>
      <c r="I2959">
        <v>259</v>
      </c>
      <c r="J2959" t="s">
        <v>19</v>
      </c>
      <c r="K2959" s="14">
        <v>68.34</v>
      </c>
      <c r="L2959" s="12">
        <v>13.84</v>
      </c>
      <c r="M2959">
        <v>5</v>
      </c>
      <c r="N2959">
        <v>1004</v>
      </c>
      <c r="O2959">
        <v>256</v>
      </c>
      <c r="P2959" t="s">
        <v>20</v>
      </c>
      <c r="R2959" t="s">
        <v>21</v>
      </c>
    </row>
    <row r="2960" spans="1:18" x14ac:dyDescent="0.3">
      <c r="A2960">
        <v>43784</v>
      </c>
      <c r="B2960" s="1">
        <v>45793</v>
      </c>
      <c r="C2960" s="11">
        <v>0.46736111111111112</v>
      </c>
      <c r="D2960" s="13">
        <f t="shared" si="92"/>
        <v>11</v>
      </c>
      <c r="E2960" s="13" t="str">
        <f t="shared" si="93"/>
        <v>Morning</v>
      </c>
      <c r="F2960" t="s">
        <v>26</v>
      </c>
      <c r="G2960" t="s">
        <v>75</v>
      </c>
      <c r="H2960" t="s">
        <v>18</v>
      </c>
      <c r="I2960">
        <v>239</v>
      </c>
      <c r="J2960" t="s">
        <v>19</v>
      </c>
      <c r="K2960" s="14">
        <v>68.319999999999993</v>
      </c>
      <c r="L2960" s="12">
        <v>10.65</v>
      </c>
      <c r="M2960">
        <v>5</v>
      </c>
      <c r="N2960">
        <v>1681</v>
      </c>
      <c r="O2960">
        <v>208</v>
      </c>
      <c r="P2960" t="s">
        <v>20</v>
      </c>
      <c r="R2960" t="s">
        <v>36</v>
      </c>
    </row>
    <row r="2961" spans="1:18" x14ac:dyDescent="0.3">
      <c r="A2961">
        <v>90535</v>
      </c>
      <c r="B2961" s="1">
        <v>45778</v>
      </c>
      <c r="C2961" s="11">
        <v>0.72222222222222221</v>
      </c>
      <c r="D2961" s="13">
        <f t="shared" si="92"/>
        <v>17</v>
      </c>
      <c r="E2961" s="13" t="str">
        <f t="shared" si="93"/>
        <v>Night</v>
      </c>
      <c r="F2961" t="s">
        <v>30</v>
      </c>
      <c r="G2961" t="s">
        <v>67</v>
      </c>
      <c r="H2961" t="s">
        <v>18</v>
      </c>
      <c r="I2961">
        <v>253</v>
      </c>
      <c r="J2961" t="s">
        <v>19</v>
      </c>
      <c r="K2961" s="14">
        <v>68.31</v>
      </c>
      <c r="L2961" s="12">
        <v>2.89</v>
      </c>
      <c r="M2961">
        <v>4</v>
      </c>
      <c r="N2961">
        <v>1418</v>
      </c>
      <c r="O2961">
        <v>259</v>
      </c>
      <c r="P2961" t="s">
        <v>32</v>
      </c>
      <c r="R2961" t="s">
        <v>36</v>
      </c>
    </row>
    <row r="2962" spans="1:18" x14ac:dyDescent="0.3">
      <c r="A2962">
        <v>39638</v>
      </c>
      <c r="B2962" s="1">
        <v>45743</v>
      </c>
      <c r="C2962" s="11">
        <v>0.79652777777777783</v>
      </c>
      <c r="D2962" s="13">
        <f t="shared" si="92"/>
        <v>19</v>
      </c>
      <c r="E2962" s="13" t="str">
        <f t="shared" si="93"/>
        <v>Evening</v>
      </c>
      <c r="F2962" t="s">
        <v>91</v>
      </c>
      <c r="G2962" t="s">
        <v>23</v>
      </c>
      <c r="H2962" t="s">
        <v>27</v>
      </c>
      <c r="I2962">
        <v>247</v>
      </c>
      <c r="J2962" t="s">
        <v>19</v>
      </c>
      <c r="K2962" s="14">
        <v>68.31</v>
      </c>
      <c r="L2962" s="12">
        <v>5.83</v>
      </c>
      <c r="M2962">
        <v>3</v>
      </c>
      <c r="N2962">
        <v>2154</v>
      </c>
      <c r="O2962">
        <v>211</v>
      </c>
      <c r="P2962" t="s">
        <v>50</v>
      </c>
      <c r="R2962" t="s">
        <v>21</v>
      </c>
    </row>
    <row r="2963" spans="1:18" x14ac:dyDescent="0.3">
      <c r="A2963">
        <v>58283</v>
      </c>
      <c r="B2963" s="1">
        <v>45924</v>
      </c>
      <c r="C2963" s="11">
        <v>0.13402777777777777</v>
      </c>
      <c r="D2963" s="13">
        <f t="shared" si="92"/>
        <v>3</v>
      </c>
      <c r="E2963" s="13" t="str">
        <f t="shared" si="93"/>
        <v>Evening</v>
      </c>
      <c r="F2963" t="s">
        <v>83</v>
      </c>
      <c r="G2963" t="s">
        <v>94</v>
      </c>
      <c r="H2963" t="s">
        <v>27</v>
      </c>
      <c r="I2963">
        <v>215</v>
      </c>
      <c r="J2963" t="s">
        <v>19</v>
      </c>
      <c r="K2963" s="14">
        <v>68.28</v>
      </c>
      <c r="L2963" s="12">
        <v>19.25</v>
      </c>
      <c r="M2963">
        <v>1</v>
      </c>
      <c r="N2963">
        <v>1410</v>
      </c>
      <c r="O2963">
        <v>243</v>
      </c>
      <c r="P2963" t="s">
        <v>32</v>
      </c>
      <c r="R2963" t="s">
        <v>21</v>
      </c>
    </row>
    <row r="2964" spans="1:18" x14ac:dyDescent="0.3">
      <c r="A2964">
        <v>75853</v>
      </c>
      <c r="B2964" s="1">
        <v>45962</v>
      </c>
      <c r="C2964" s="11">
        <v>0.76874999999999993</v>
      </c>
      <c r="D2964" s="13">
        <f t="shared" si="92"/>
        <v>18</v>
      </c>
      <c r="E2964" s="13" t="str">
        <f t="shared" si="93"/>
        <v>Night</v>
      </c>
      <c r="F2964" t="s">
        <v>6272</v>
      </c>
      <c r="G2964" t="s">
        <v>38</v>
      </c>
      <c r="H2964" t="s">
        <v>18</v>
      </c>
      <c r="I2964">
        <v>260</v>
      </c>
      <c r="J2964" t="s">
        <v>19</v>
      </c>
      <c r="K2964" s="14">
        <v>68.27</v>
      </c>
      <c r="L2964" s="12">
        <v>15.7</v>
      </c>
      <c r="M2964">
        <v>1</v>
      </c>
      <c r="N2964">
        <v>2011</v>
      </c>
      <c r="O2964">
        <v>230</v>
      </c>
      <c r="P2964" t="s">
        <v>53</v>
      </c>
      <c r="R2964" t="s">
        <v>21</v>
      </c>
    </row>
    <row r="2965" spans="1:18" x14ac:dyDescent="0.3">
      <c r="A2965">
        <v>64687</v>
      </c>
      <c r="B2965" s="1">
        <v>45873</v>
      </c>
      <c r="C2965" s="11">
        <v>0.11666666666666665</v>
      </c>
      <c r="D2965" s="13">
        <f t="shared" si="92"/>
        <v>2</v>
      </c>
      <c r="E2965" s="13" t="str">
        <f t="shared" si="93"/>
        <v>Evening</v>
      </c>
      <c r="F2965" t="s">
        <v>67</v>
      </c>
      <c r="G2965" t="s">
        <v>94</v>
      </c>
      <c r="H2965" t="s">
        <v>18</v>
      </c>
      <c r="I2965">
        <v>259</v>
      </c>
      <c r="J2965" t="s">
        <v>19</v>
      </c>
      <c r="K2965" s="14">
        <v>68.260000000000005</v>
      </c>
      <c r="L2965" s="12">
        <v>8.75</v>
      </c>
      <c r="M2965">
        <v>5</v>
      </c>
      <c r="N2965">
        <v>1895</v>
      </c>
      <c r="O2965">
        <v>230</v>
      </c>
      <c r="P2965" t="s">
        <v>50</v>
      </c>
      <c r="R2965" t="s">
        <v>21</v>
      </c>
    </row>
    <row r="2966" spans="1:18" x14ac:dyDescent="0.3">
      <c r="A2966">
        <v>12768</v>
      </c>
      <c r="B2966" s="1">
        <v>45905</v>
      </c>
      <c r="C2966" s="11">
        <v>0.31458333333333333</v>
      </c>
      <c r="D2966" s="13">
        <f t="shared" si="92"/>
        <v>7</v>
      </c>
      <c r="E2966" s="13" t="str">
        <f t="shared" si="93"/>
        <v>Morning</v>
      </c>
      <c r="F2966" t="s">
        <v>94</v>
      </c>
      <c r="G2966" t="s">
        <v>6272</v>
      </c>
      <c r="H2966" t="s">
        <v>40</v>
      </c>
      <c r="I2966">
        <v>215</v>
      </c>
      <c r="J2966" t="s">
        <v>19</v>
      </c>
      <c r="K2966" s="14">
        <v>68.25</v>
      </c>
      <c r="L2966" s="12">
        <v>6.99</v>
      </c>
      <c r="M2966">
        <v>4</v>
      </c>
      <c r="N2966">
        <v>1590</v>
      </c>
      <c r="O2966">
        <v>257</v>
      </c>
      <c r="P2966" t="s">
        <v>32</v>
      </c>
      <c r="R2966" t="s">
        <v>36</v>
      </c>
    </row>
    <row r="2967" spans="1:18" x14ac:dyDescent="0.3">
      <c r="A2967">
        <v>10959</v>
      </c>
      <c r="B2967" s="1">
        <v>45793</v>
      </c>
      <c r="C2967" s="11">
        <v>0.85555555555555562</v>
      </c>
      <c r="D2967" s="13">
        <f t="shared" si="92"/>
        <v>20</v>
      </c>
      <c r="E2967" s="13" t="str">
        <f t="shared" si="93"/>
        <v>Night</v>
      </c>
      <c r="F2967" t="s">
        <v>83</v>
      </c>
      <c r="G2967" t="s">
        <v>67</v>
      </c>
      <c r="H2967" t="s">
        <v>18</v>
      </c>
      <c r="I2967">
        <v>238</v>
      </c>
      <c r="J2967" t="s">
        <v>19</v>
      </c>
      <c r="K2967" s="14">
        <v>68.2</v>
      </c>
      <c r="L2967" s="12">
        <v>26.83</v>
      </c>
      <c r="M2967">
        <v>3</v>
      </c>
      <c r="N2967">
        <v>1544</v>
      </c>
      <c r="O2967">
        <v>202</v>
      </c>
      <c r="P2967" t="s">
        <v>32</v>
      </c>
      <c r="R2967" t="s">
        <v>36</v>
      </c>
    </row>
    <row r="2968" spans="1:18" x14ac:dyDescent="0.3">
      <c r="A2968">
        <v>26436</v>
      </c>
      <c r="B2968" s="1">
        <v>45922</v>
      </c>
      <c r="C2968" s="11">
        <v>4.4444444444444446E-2</v>
      </c>
      <c r="D2968" s="13">
        <f t="shared" si="92"/>
        <v>1</v>
      </c>
      <c r="E2968" s="13" t="str">
        <f t="shared" si="93"/>
        <v>Evening</v>
      </c>
      <c r="F2968" t="s">
        <v>94</v>
      </c>
      <c r="G2968" t="s">
        <v>30</v>
      </c>
      <c r="H2968" t="s">
        <v>40</v>
      </c>
      <c r="I2968">
        <v>258</v>
      </c>
      <c r="J2968" t="s">
        <v>19</v>
      </c>
      <c r="K2968" s="14">
        <v>68.19</v>
      </c>
      <c r="L2968" s="12">
        <v>21.27</v>
      </c>
      <c r="M2968">
        <v>1</v>
      </c>
      <c r="N2968">
        <v>1327</v>
      </c>
      <c r="O2968">
        <v>232</v>
      </c>
      <c r="P2968" t="s">
        <v>50</v>
      </c>
      <c r="R2968" t="s">
        <v>21</v>
      </c>
    </row>
    <row r="2969" spans="1:18" x14ac:dyDescent="0.3">
      <c r="A2969">
        <v>91228</v>
      </c>
      <c r="B2969" s="1">
        <v>45835</v>
      </c>
      <c r="C2969" s="11">
        <v>0.59166666666666667</v>
      </c>
      <c r="D2969" s="13">
        <f t="shared" si="92"/>
        <v>14</v>
      </c>
      <c r="E2969" s="13" t="str">
        <f t="shared" si="93"/>
        <v>Afternoon</v>
      </c>
      <c r="F2969" t="s">
        <v>91</v>
      </c>
      <c r="G2969" t="s">
        <v>72</v>
      </c>
      <c r="H2969" t="s">
        <v>40</v>
      </c>
      <c r="I2969">
        <v>229</v>
      </c>
      <c r="J2969" t="s">
        <v>19</v>
      </c>
      <c r="K2969" s="14">
        <v>68.17</v>
      </c>
      <c r="L2969" s="12">
        <v>21.35</v>
      </c>
      <c r="M2969">
        <v>3</v>
      </c>
      <c r="N2969">
        <v>1915</v>
      </c>
      <c r="O2969">
        <v>217</v>
      </c>
      <c r="P2969" t="s">
        <v>53</v>
      </c>
      <c r="R2969" t="s">
        <v>21</v>
      </c>
    </row>
    <row r="2970" spans="1:18" x14ac:dyDescent="0.3">
      <c r="A2970">
        <v>30572</v>
      </c>
      <c r="B2970" s="1">
        <v>45982</v>
      </c>
      <c r="C2970" s="11">
        <v>0.71527777777777779</v>
      </c>
      <c r="D2970" s="13">
        <f t="shared" si="92"/>
        <v>17</v>
      </c>
      <c r="E2970" s="13" t="str">
        <f t="shared" si="93"/>
        <v>Night</v>
      </c>
      <c r="F2970" t="s">
        <v>38</v>
      </c>
      <c r="G2970" t="s">
        <v>30</v>
      </c>
      <c r="H2970" t="s">
        <v>40</v>
      </c>
      <c r="I2970">
        <v>204</v>
      </c>
      <c r="J2970" t="s">
        <v>19</v>
      </c>
      <c r="K2970" s="14">
        <v>68.17</v>
      </c>
      <c r="L2970" s="12">
        <v>2.44</v>
      </c>
      <c r="M2970">
        <v>1</v>
      </c>
      <c r="N2970">
        <v>1402</v>
      </c>
      <c r="O2970">
        <v>212</v>
      </c>
      <c r="P2970" t="s">
        <v>28</v>
      </c>
      <c r="R2970" t="s">
        <v>21</v>
      </c>
    </row>
    <row r="2971" spans="1:18" x14ac:dyDescent="0.3">
      <c r="A2971">
        <v>94210</v>
      </c>
      <c r="B2971" s="1">
        <v>45696</v>
      </c>
      <c r="C2971" s="11">
        <v>0.63680555555555551</v>
      </c>
      <c r="D2971" s="13">
        <f t="shared" si="92"/>
        <v>15</v>
      </c>
      <c r="E2971" s="13" t="str">
        <f t="shared" si="93"/>
        <v>Afternoon</v>
      </c>
      <c r="F2971" t="s">
        <v>6271</v>
      </c>
      <c r="G2971" t="s">
        <v>83</v>
      </c>
      <c r="H2971" t="s">
        <v>27</v>
      </c>
      <c r="I2971">
        <v>211</v>
      </c>
      <c r="J2971" t="s">
        <v>19</v>
      </c>
      <c r="K2971" s="14">
        <v>68.150000000000006</v>
      </c>
      <c r="L2971" s="12">
        <v>26.06</v>
      </c>
      <c r="M2971">
        <v>4</v>
      </c>
      <c r="N2971">
        <v>1563</v>
      </c>
      <c r="O2971">
        <v>239</v>
      </c>
      <c r="P2971" t="s">
        <v>20</v>
      </c>
      <c r="R2971" t="s">
        <v>36</v>
      </c>
    </row>
    <row r="2972" spans="1:18" x14ac:dyDescent="0.3">
      <c r="A2972">
        <v>19205</v>
      </c>
      <c r="B2972" s="1">
        <v>45694</v>
      </c>
      <c r="C2972" s="11">
        <v>0.79166666666666663</v>
      </c>
      <c r="D2972" s="13">
        <f t="shared" si="92"/>
        <v>19</v>
      </c>
      <c r="E2972" s="13" t="str">
        <f t="shared" si="93"/>
        <v>Night</v>
      </c>
      <c r="F2972" t="s">
        <v>26</v>
      </c>
      <c r="G2972" t="s">
        <v>94</v>
      </c>
      <c r="H2972" t="s">
        <v>27</v>
      </c>
      <c r="I2972">
        <v>250</v>
      </c>
      <c r="J2972" t="s">
        <v>19</v>
      </c>
      <c r="K2972" s="14">
        <v>68.069999999999993</v>
      </c>
      <c r="L2972" s="12">
        <v>15.97</v>
      </c>
      <c r="M2972">
        <v>1</v>
      </c>
      <c r="N2972">
        <v>1009</v>
      </c>
      <c r="O2972">
        <v>224</v>
      </c>
      <c r="P2972" t="s">
        <v>44</v>
      </c>
      <c r="R2972" t="s">
        <v>36</v>
      </c>
    </row>
    <row r="2973" spans="1:18" x14ac:dyDescent="0.3">
      <c r="A2973">
        <v>27369</v>
      </c>
      <c r="B2973" s="1">
        <v>45892</v>
      </c>
      <c r="C2973" s="11">
        <v>0.9506944444444444</v>
      </c>
      <c r="D2973" s="13">
        <f t="shared" si="92"/>
        <v>22</v>
      </c>
      <c r="E2973" s="13" t="str">
        <f t="shared" si="93"/>
        <v>Evening</v>
      </c>
      <c r="F2973" t="s">
        <v>67</v>
      </c>
      <c r="G2973" t="s">
        <v>52</v>
      </c>
      <c r="H2973" t="s">
        <v>27</v>
      </c>
      <c r="I2973">
        <v>237</v>
      </c>
      <c r="J2973" t="s">
        <v>19</v>
      </c>
      <c r="K2973" s="14">
        <v>68.040000000000006</v>
      </c>
      <c r="L2973" s="12">
        <v>14.7</v>
      </c>
      <c r="M2973">
        <v>3</v>
      </c>
      <c r="N2973">
        <v>1407</v>
      </c>
      <c r="O2973">
        <v>249</v>
      </c>
      <c r="P2973" t="s">
        <v>44</v>
      </c>
      <c r="R2973" t="s">
        <v>21</v>
      </c>
    </row>
    <row r="2974" spans="1:18" x14ac:dyDescent="0.3">
      <c r="A2974">
        <v>69009</v>
      </c>
      <c r="B2974" s="1">
        <v>45706</v>
      </c>
      <c r="C2974" s="11">
        <v>0.36041666666666666</v>
      </c>
      <c r="D2974" s="13">
        <f t="shared" si="92"/>
        <v>8</v>
      </c>
      <c r="E2974" s="13" t="str">
        <f t="shared" si="93"/>
        <v>Morning</v>
      </c>
      <c r="F2974" t="s">
        <v>75</v>
      </c>
      <c r="G2974" t="s">
        <v>6272</v>
      </c>
      <c r="H2974" t="s">
        <v>27</v>
      </c>
      <c r="I2974">
        <v>231</v>
      </c>
      <c r="J2974" t="s">
        <v>19</v>
      </c>
      <c r="K2974" s="14">
        <v>68.03</v>
      </c>
      <c r="L2974" s="12">
        <v>13.55</v>
      </c>
      <c r="M2974">
        <v>4</v>
      </c>
      <c r="N2974">
        <v>1654</v>
      </c>
      <c r="O2974">
        <v>231</v>
      </c>
      <c r="P2974" t="s">
        <v>20</v>
      </c>
      <c r="R2974" t="s">
        <v>36</v>
      </c>
    </row>
    <row r="2975" spans="1:18" x14ac:dyDescent="0.3">
      <c r="A2975">
        <v>75023</v>
      </c>
      <c r="B2975" s="1">
        <v>45935</v>
      </c>
      <c r="C2975" s="11">
        <v>0.96597222222222223</v>
      </c>
      <c r="D2975" s="13">
        <f t="shared" si="92"/>
        <v>23</v>
      </c>
      <c r="E2975" s="13" t="str">
        <f t="shared" si="93"/>
        <v>Night</v>
      </c>
      <c r="F2975" t="s">
        <v>52</v>
      </c>
      <c r="G2975" t="s">
        <v>26</v>
      </c>
      <c r="H2975" t="s">
        <v>27</v>
      </c>
      <c r="I2975">
        <v>230</v>
      </c>
      <c r="J2975" t="s">
        <v>19</v>
      </c>
      <c r="K2975" s="14">
        <v>68</v>
      </c>
      <c r="L2975" s="12">
        <v>10.31</v>
      </c>
      <c r="M2975">
        <v>2</v>
      </c>
      <c r="N2975">
        <v>1622</v>
      </c>
      <c r="O2975">
        <v>220</v>
      </c>
      <c r="P2975" t="s">
        <v>50</v>
      </c>
      <c r="R2975" t="s">
        <v>36</v>
      </c>
    </row>
    <row r="2976" spans="1:18" x14ac:dyDescent="0.3">
      <c r="A2976">
        <v>75821</v>
      </c>
      <c r="B2976" s="1">
        <v>46019</v>
      </c>
      <c r="C2976" s="11">
        <v>0.58958333333333335</v>
      </c>
      <c r="D2976" s="13">
        <f t="shared" si="92"/>
        <v>14</v>
      </c>
      <c r="E2976" s="13" t="str">
        <f t="shared" si="93"/>
        <v>Afternoon</v>
      </c>
      <c r="F2976" t="s">
        <v>52</v>
      </c>
      <c r="G2976" t="s">
        <v>30</v>
      </c>
      <c r="H2976" t="s">
        <v>27</v>
      </c>
      <c r="I2976">
        <v>259</v>
      </c>
      <c r="J2976" t="s">
        <v>19</v>
      </c>
      <c r="K2976" s="14">
        <v>68</v>
      </c>
      <c r="L2976" s="12">
        <v>6.72</v>
      </c>
      <c r="M2976">
        <v>3</v>
      </c>
      <c r="N2976">
        <v>1555</v>
      </c>
      <c r="O2976">
        <v>260</v>
      </c>
      <c r="P2976" t="s">
        <v>32</v>
      </c>
      <c r="R2976" t="s">
        <v>21</v>
      </c>
    </row>
    <row r="2977" spans="1:18" x14ac:dyDescent="0.3">
      <c r="A2977">
        <v>73511</v>
      </c>
      <c r="B2977" s="1">
        <v>45784</v>
      </c>
      <c r="C2977" s="11">
        <v>0.45069444444444445</v>
      </c>
      <c r="D2977" s="13">
        <f t="shared" si="92"/>
        <v>10</v>
      </c>
      <c r="E2977" s="13" t="str">
        <f t="shared" si="93"/>
        <v>Morning</v>
      </c>
      <c r="F2977" t="s">
        <v>58</v>
      </c>
      <c r="G2977" t="s">
        <v>38</v>
      </c>
      <c r="H2977" t="s">
        <v>40</v>
      </c>
      <c r="I2977">
        <v>237</v>
      </c>
      <c r="J2977" t="s">
        <v>19</v>
      </c>
      <c r="K2977" s="14">
        <v>68</v>
      </c>
      <c r="L2977" s="12">
        <v>9.67</v>
      </c>
      <c r="M2977">
        <v>5</v>
      </c>
      <c r="N2977">
        <v>1248</v>
      </c>
      <c r="O2977">
        <v>243</v>
      </c>
      <c r="P2977" t="s">
        <v>53</v>
      </c>
      <c r="R2977" t="s">
        <v>36</v>
      </c>
    </row>
    <row r="2978" spans="1:18" x14ac:dyDescent="0.3">
      <c r="A2978">
        <v>70553</v>
      </c>
      <c r="B2978" s="1">
        <v>45897</v>
      </c>
      <c r="C2978" s="11">
        <v>0.76250000000000007</v>
      </c>
      <c r="D2978" s="13">
        <f t="shared" si="92"/>
        <v>18</v>
      </c>
      <c r="E2978" s="13" t="str">
        <f t="shared" si="93"/>
        <v>Night</v>
      </c>
      <c r="F2978" t="s">
        <v>52</v>
      </c>
      <c r="G2978" t="s">
        <v>67</v>
      </c>
      <c r="H2978" t="s">
        <v>18</v>
      </c>
      <c r="I2978">
        <v>211</v>
      </c>
      <c r="J2978" t="s">
        <v>19</v>
      </c>
      <c r="K2978" s="14">
        <v>67.989999999999995</v>
      </c>
      <c r="L2978" s="12">
        <v>11.06</v>
      </c>
      <c r="M2978">
        <v>3</v>
      </c>
      <c r="N2978">
        <v>1169</v>
      </c>
      <c r="O2978">
        <v>254</v>
      </c>
      <c r="P2978" t="s">
        <v>28</v>
      </c>
      <c r="R2978" t="s">
        <v>21</v>
      </c>
    </row>
    <row r="2979" spans="1:18" x14ac:dyDescent="0.3">
      <c r="A2979">
        <v>21642</v>
      </c>
      <c r="B2979" s="1">
        <v>45777</v>
      </c>
      <c r="C2979" s="11">
        <v>0.34583333333333338</v>
      </c>
      <c r="D2979" s="13">
        <f t="shared" si="92"/>
        <v>8</v>
      </c>
      <c r="E2979" s="13" t="str">
        <f t="shared" si="93"/>
        <v>Morning</v>
      </c>
      <c r="F2979" t="s">
        <v>6271</v>
      </c>
      <c r="G2979" t="s">
        <v>52</v>
      </c>
      <c r="H2979" t="s">
        <v>18</v>
      </c>
      <c r="I2979">
        <v>228</v>
      </c>
      <c r="J2979" t="s">
        <v>19</v>
      </c>
      <c r="K2979" s="14">
        <v>67.95</v>
      </c>
      <c r="L2979" s="12">
        <v>17.559999999999999</v>
      </c>
      <c r="M2979">
        <v>3</v>
      </c>
      <c r="N2979">
        <v>1168</v>
      </c>
      <c r="O2979">
        <v>236</v>
      </c>
      <c r="P2979" t="s">
        <v>44</v>
      </c>
      <c r="R2979" t="s">
        <v>21</v>
      </c>
    </row>
    <row r="2980" spans="1:18" x14ac:dyDescent="0.3">
      <c r="A2980">
        <v>93816</v>
      </c>
      <c r="B2980" s="1">
        <v>45683</v>
      </c>
      <c r="C2980" s="11">
        <v>0.77708333333333324</v>
      </c>
      <c r="D2980" s="13">
        <f t="shared" si="92"/>
        <v>18</v>
      </c>
      <c r="E2980" s="13" t="str">
        <f t="shared" si="93"/>
        <v>Night</v>
      </c>
      <c r="F2980" t="s">
        <v>26</v>
      </c>
      <c r="G2980" t="s">
        <v>81</v>
      </c>
      <c r="H2980" t="s">
        <v>18</v>
      </c>
      <c r="I2980">
        <v>249</v>
      </c>
      <c r="J2980" t="s">
        <v>19</v>
      </c>
      <c r="K2980" s="14">
        <v>67.83</v>
      </c>
      <c r="L2980" s="12">
        <v>3.65</v>
      </c>
      <c r="M2980">
        <v>1</v>
      </c>
      <c r="N2980">
        <v>1362</v>
      </c>
      <c r="O2980">
        <v>254</v>
      </c>
      <c r="P2980" t="s">
        <v>53</v>
      </c>
      <c r="R2980" t="s">
        <v>21</v>
      </c>
    </row>
    <row r="2981" spans="1:18" x14ac:dyDescent="0.3">
      <c r="A2981">
        <v>77321</v>
      </c>
      <c r="B2981" s="1">
        <v>45973</v>
      </c>
      <c r="C2981" s="11">
        <v>0.5708333333333333</v>
      </c>
      <c r="D2981" s="13">
        <f t="shared" si="92"/>
        <v>13</v>
      </c>
      <c r="E2981" s="13" t="str">
        <f t="shared" si="93"/>
        <v>Afternoon</v>
      </c>
      <c r="F2981" t="s">
        <v>58</v>
      </c>
      <c r="G2981" t="s">
        <v>23</v>
      </c>
      <c r="H2981" t="s">
        <v>27</v>
      </c>
      <c r="I2981">
        <v>245</v>
      </c>
      <c r="J2981" t="s">
        <v>19</v>
      </c>
      <c r="K2981" s="14">
        <v>67.83</v>
      </c>
      <c r="L2981" s="12">
        <v>14.79</v>
      </c>
      <c r="M2981">
        <v>3</v>
      </c>
      <c r="N2981">
        <v>1598</v>
      </c>
      <c r="O2981">
        <v>257</v>
      </c>
      <c r="P2981" t="s">
        <v>28</v>
      </c>
      <c r="R2981" t="s">
        <v>21</v>
      </c>
    </row>
    <row r="2982" spans="1:18" x14ac:dyDescent="0.3">
      <c r="A2982">
        <v>79119</v>
      </c>
      <c r="B2982" s="1">
        <v>45668</v>
      </c>
      <c r="C2982" s="11">
        <v>0.31597222222222221</v>
      </c>
      <c r="D2982" s="13">
        <f t="shared" si="92"/>
        <v>7</v>
      </c>
      <c r="E2982" s="13" t="str">
        <f t="shared" si="93"/>
        <v>Morning</v>
      </c>
      <c r="F2982" t="s">
        <v>75</v>
      </c>
      <c r="G2982" t="s">
        <v>6272</v>
      </c>
      <c r="H2982" t="s">
        <v>18</v>
      </c>
      <c r="I2982">
        <v>236</v>
      </c>
      <c r="J2982" t="s">
        <v>19</v>
      </c>
      <c r="K2982" s="14">
        <v>67.81</v>
      </c>
      <c r="L2982" s="12">
        <v>0.97</v>
      </c>
      <c r="M2982">
        <v>3</v>
      </c>
      <c r="N2982">
        <v>2000</v>
      </c>
      <c r="O2982">
        <v>232</v>
      </c>
      <c r="P2982" t="s">
        <v>53</v>
      </c>
      <c r="R2982" t="s">
        <v>36</v>
      </c>
    </row>
    <row r="2983" spans="1:18" x14ac:dyDescent="0.3">
      <c r="A2983">
        <v>53622</v>
      </c>
      <c r="B2983" s="1">
        <v>45697</v>
      </c>
      <c r="C2983" s="11">
        <v>0.49236111111111108</v>
      </c>
      <c r="D2983" s="13">
        <f t="shared" si="92"/>
        <v>11</v>
      </c>
      <c r="E2983" s="13" t="str">
        <f t="shared" si="93"/>
        <v>Morning</v>
      </c>
      <c r="F2983" t="s">
        <v>94</v>
      </c>
      <c r="G2983" t="s">
        <v>83</v>
      </c>
      <c r="H2983" t="s">
        <v>27</v>
      </c>
      <c r="I2983">
        <v>206</v>
      </c>
      <c r="J2983" t="s">
        <v>19</v>
      </c>
      <c r="K2983" s="14">
        <v>67.790000000000006</v>
      </c>
      <c r="L2983" s="12">
        <v>17.12</v>
      </c>
      <c r="M2983">
        <v>2</v>
      </c>
      <c r="N2983">
        <v>1263</v>
      </c>
      <c r="O2983">
        <v>215</v>
      </c>
      <c r="P2983" t="s">
        <v>50</v>
      </c>
      <c r="R2983" t="s">
        <v>36</v>
      </c>
    </row>
    <row r="2984" spans="1:18" x14ac:dyDescent="0.3">
      <c r="A2984">
        <v>18357</v>
      </c>
      <c r="B2984" s="1">
        <v>45954</v>
      </c>
      <c r="C2984" s="11">
        <v>0.55069444444444449</v>
      </c>
      <c r="D2984" s="13">
        <f t="shared" si="92"/>
        <v>13</v>
      </c>
      <c r="E2984" s="13" t="str">
        <f t="shared" si="93"/>
        <v>Afternoon</v>
      </c>
      <c r="F2984" t="s">
        <v>23</v>
      </c>
      <c r="G2984" t="s">
        <v>58</v>
      </c>
      <c r="H2984" t="s">
        <v>27</v>
      </c>
      <c r="I2984">
        <v>224</v>
      </c>
      <c r="J2984" t="s">
        <v>19</v>
      </c>
      <c r="K2984" s="14">
        <v>67.77</v>
      </c>
      <c r="L2984" s="12">
        <v>27.99</v>
      </c>
      <c r="M2984">
        <v>3</v>
      </c>
      <c r="N2984">
        <v>1576</v>
      </c>
      <c r="O2984">
        <v>254</v>
      </c>
      <c r="P2984" t="s">
        <v>53</v>
      </c>
      <c r="R2984" t="s">
        <v>36</v>
      </c>
    </row>
    <row r="2985" spans="1:18" x14ac:dyDescent="0.3">
      <c r="A2985">
        <v>61951</v>
      </c>
      <c r="B2985" s="1">
        <v>45732</v>
      </c>
      <c r="C2985" s="11">
        <v>0.46249999999999997</v>
      </c>
      <c r="D2985" s="13">
        <f t="shared" si="92"/>
        <v>11</v>
      </c>
      <c r="E2985" s="13" t="str">
        <f t="shared" si="93"/>
        <v>Morning</v>
      </c>
      <c r="F2985" t="s">
        <v>6271</v>
      </c>
      <c r="G2985" t="s">
        <v>58</v>
      </c>
      <c r="H2985" t="s">
        <v>40</v>
      </c>
      <c r="I2985">
        <v>218</v>
      </c>
      <c r="J2985" t="s">
        <v>19</v>
      </c>
      <c r="K2985" s="14">
        <v>67.77</v>
      </c>
      <c r="L2985" s="12">
        <v>23.95</v>
      </c>
      <c r="M2985">
        <v>2</v>
      </c>
      <c r="N2985">
        <v>1693</v>
      </c>
      <c r="O2985">
        <v>207</v>
      </c>
      <c r="P2985" t="s">
        <v>44</v>
      </c>
      <c r="R2985" t="s">
        <v>36</v>
      </c>
    </row>
    <row r="2986" spans="1:18" x14ac:dyDescent="0.3">
      <c r="A2986">
        <v>97005</v>
      </c>
      <c r="B2986" s="1">
        <v>45714</v>
      </c>
      <c r="C2986" s="11">
        <v>0.71666666666666667</v>
      </c>
      <c r="D2986" s="13">
        <f t="shared" si="92"/>
        <v>17</v>
      </c>
      <c r="E2986" s="13" t="str">
        <f t="shared" si="93"/>
        <v>Night</v>
      </c>
      <c r="F2986" t="s">
        <v>52</v>
      </c>
      <c r="G2986" t="s">
        <v>6271</v>
      </c>
      <c r="H2986" t="s">
        <v>27</v>
      </c>
      <c r="I2986">
        <v>250</v>
      </c>
      <c r="J2986" t="s">
        <v>19</v>
      </c>
      <c r="K2986" s="14">
        <v>67.73</v>
      </c>
      <c r="L2986" s="12">
        <v>14.94</v>
      </c>
      <c r="M2986">
        <v>3</v>
      </c>
      <c r="N2986">
        <v>1406</v>
      </c>
      <c r="O2986">
        <v>256</v>
      </c>
      <c r="P2986" t="s">
        <v>53</v>
      </c>
      <c r="R2986" t="s">
        <v>21</v>
      </c>
    </row>
    <row r="2987" spans="1:18" x14ac:dyDescent="0.3">
      <c r="A2987">
        <v>18186</v>
      </c>
      <c r="B2987" s="1">
        <v>45741</v>
      </c>
      <c r="C2987" s="11">
        <v>0.32083333333333336</v>
      </c>
      <c r="D2987" s="13">
        <f t="shared" si="92"/>
        <v>7</v>
      </c>
      <c r="E2987" s="13" t="str">
        <f t="shared" si="93"/>
        <v>Morning</v>
      </c>
      <c r="F2987" t="s">
        <v>58</v>
      </c>
      <c r="G2987" t="s">
        <v>30</v>
      </c>
      <c r="H2987" t="s">
        <v>40</v>
      </c>
      <c r="I2987">
        <v>255</v>
      </c>
      <c r="J2987" t="s">
        <v>19</v>
      </c>
      <c r="K2987" s="14">
        <v>67.7</v>
      </c>
      <c r="L2987" s="12">
        <v>27.33</v>
      </c>
      <c r="M2987">
        <v>1</v>
      </c>
      <c r="N2987">
        <v>1581</v>
      </c>
      <c r="O2987">
        <v>237</v>
      </c>
      <c r="P2987" t="s">
        <v>28</v>
      </c>
      <c r="R2987" t="s">
        <v>21</v>
      </c>
    </row>
    <row r="2988" spans="1:18" x14ac:dyDescent="0.3">
      <c r="A2988">
        <v>14887</v>
      </c>
      <c r="B2988" s="1">
        <v>45773</v>
      </c>
      <c r="C2988" s="11">
        <v>0.81805555555555554</v>
      </c>
      <c r="D2988" s="13">
        <f t="shared" si="92"/>
        <v>19</v>
      </c>
      <c r="E2988" s="13" t="str">
        <f t="shared" si="93"/>
        <v>Night</v>
      </c>
      <c r="F2988" t="s">
        <v>72</v>
      </c>
      <c r="G2988" t="s">
        <v>30</v>
      </c>
      <c r="H2988" t="s">
        <v>40</v>
      </c>
      <c r="I2988">
        <v>206</v>
      </c>
      <c r="J2988" t="s">
        <v>19</v>
      </c>
      <c r="K2988" s="14">
        <v>67.680000000000007</v>
      </c>
      <c r="L2988" s="12">
        <v>19.920000000000002</v>
      </c>
      <c r="M2988">
        <v>2</v>
      </c>
      <c r="N2988">
        <v>2050</v>
      </c>
      <c r="O2988">
        <v>221</v>
      </c>
      <c r="P2988" t="s">
        <v>28</v>
      </c>
      <c r="R2988" t="s">
        <v>36</v>
      </c>
    </row>
    <row r="2989" spans="1:18" x14ac:dyDescent="0.3">
      <c r="A2989">
        <v>28014</v>
      </c>
      <c r="B2989" s="1">
        <v>45677</v>
      </c>
      <c r="C2989" s="11">
        <v>0.16319444444444445</v>
      </c>
      <c r="D2989" s="13">
        <f t="shared" si="92"/>
        <v>3</v>
      </c>
      <c r="E2989" s="13" t="str">
        <f t="shared" si="93"/>
        <v>Evening</v>
      </c>
      <c r="F2989" t="s">
        <v>81</v>
      </c>
      <c r="G2989" t="s">
        <v>67</v>
      </c>
      <c r="H2989" t="s">
        <v>40</v>
      </c>
      <c r="I2989">
        <v>249</v>
      </c>
      <c r="J2989" t="s">
        <v>19</v>
      </c>
      <c r="K2989" s="14">
        <v>67.67</v>
      </c>
      <c r="L2989" s="12">
        <v>2.62</v>
      </c>
      <c r="M2989">
        <v>3</v>
      </c>
      <c r="N2989">
        <v>2199</v>
      </c>
      <c r="O2989">
        <v>246</v>
      </c>
      <c r="P2989" t="s">
        <v>20</v>
      </c>
      <c r="R2989" t="s">
        <v>21</v>
      </c>
    </row>
    <row r="2990" spans="1:18" x14ac:dyDescent="0.3">
      <c r="A2990">
        <v>30250</v>
      </c>
      <c r="B2990" s="1">
        <v>45736</v>
      </c>
      <c r="C2990" s="11">
        <v>0.3972222222222222</v>
      </c>
      <c r="D2990" s="13">
        <f t="shared" si="92"/>
        <v>9</v>
      </c>
      <c r="E2990" s="13" t="str">
        <f t="shared" si="93"/>
        <v>Morning</v>
      </c>
      <c r="F2990" t="s">
        <v>83</v>
      </c>
      <c r="G2990" t="s">
        <v>72</v>
      </c>
      <c r="H2990" t="s">
        <v>27</v>
      </c>
      <c r="I2990">
        <v>210</v>
      </c>
      <c r="J2990" t="s">
        <v>19</v>
      </c>
      <c r="K2990" s="14">
        <v>67.63</v>
      </c>
      <c r="L2990" s="12">
        <v>16.11</v>
      </c>
      <c r="M2990">
        <v>1</v>
      </c>
      <c r="N2990">
        <v>1497</v>
      </c>
      <c r="O2990">
        <v>211</v>
      </c>
      <c r="P2990" t="s">
        <v>50</v>
      </c>
      <c r="R2990" t="s">
        <v>21</v>
      </c>
    </row>
    <row r="2991" spans="1:18" x14ac:dyDescent="0.3">
      <c r="A2991">
        <v>84055</v>
      </c>
      <c r="B2991" s="1">
        <v>45987</v>
      </c>
      <c r="C2991" s="11">
        <v>0.83124999999999993</v>
      </c>
      <c r="D2991" s="13">
        <f t="shared" si="92"/>
        <v>19</v>
      </c>
      <c r="E2991" s="13" t="str">
        <f t="shared" si="93"/>
        <v>Night</v>
      </c>
      <c r="F2991" t="s">
        <v>72</v>
      </c>
      <c r="G2991" t="s">
        <v>6271</v>
      </c>
      <c r="H2991" t="s">
        <v>18</v>
      </c>
      <c r="I2991">
        <v>250</v>
      </c>
      <c r="J2991" t="s">
        <v>19</v>
      </c>
      <c r="K2991" s="14">
        <v>67.62</v>
      </c>
      <c r="L2991" s="12">
        <v>22.82</v>
      </c>
      <c r="M2991">
        <v>4</v>
      </c>
      <c r="N2991">
        <v>1982</v>
      </c>
      <c r="O2991">
        <v>238</v>
      </c>
      <c r="P2991" t="s">
        <v>53</v>
      </c>
      <c r="R2991" t="s">
        <v>21</v>
      </c>
    </row>
    <row r="2992" spans="1:18" x14ac:dyDescent="0.3">
      <c r="A2992">
        <v>36756</v>
      </c>
      <c r="B2992" s="1">
        <v>45808</v>
      </c>
      <c r="C2992" s="11">
        <v>0.91041666666666676</v>
      </c>
      <c r="D2992" s="13">
        <f t="shared" si="92"/>
        <v>21</v>
      </c>
      <c r="E2992" s="13" t="str">
        <f t="shared" si="93"/>
        <v>Evening</v>
      </c>
      <c r="F2992" t="s">
        <v>52</v>
      </c>
      <c r="G2992" t="s">
        <v>94</v>
      </c>
      <c r="H2992" t="s">
        <v>40</v>
      </c>
      <c r="I2992">
        <v>206</v>
      </c>
      <c r="J2992" t="s">
        <v>19</v>
      </c>
      <c r="K2992" s="14">
        <v>67.61</v>
      </c>
      <c r="L2992" s="12">
        <v>22.2</v>
      </c>
      <c r="M2992">
        <v>5</v>
      </c>
      <c r="N2992">
        <v>1007</v>
      </c>
      <c r="O2992">
        <v>254</v>
      </c>
      <c r="P2992" t="s">
        <v>50</v>
      </c>
      <c r="R2992" t="s">
        <v>36</v>
      </c>
    </row>
    <row r="2993" spans="1:18" x14ac:dyDescent="0.3">
      <c r="A2993">
        <v>41839</v>
      </c>
      <c r="B2993" s="1">
        <v>45880</v>
      </c>
      <c r="C2993" s="11">
        <v>0.65069444444444446</v>
      </c>
      <c r="D2993" s="13">
        <f t="shared" si="92"/>
        <v>15</v>
      </c>
      <c r="E2993" s="13" t="str">
        <f t="shared" si="93"/>
        <v>Afternoon</v>
      </c>
      <c r="F2993" t="s">
        <v>94</v>
      </c>
      <c r="G2993" t="s">
        <v>81</v>
      </c>
      <c r="H2993" t="s">
        <v>18</v>
      </c>
      <c r="I2993">
        <v>243</v>
      </c>
      <c r="J2993" t="s">
        <v>19</v>
      </c>
      <c r="K2993" s="14">
        <v>67.599999999999994</v>
      </c>
      <c r="L2993" s="12">
        <v>2.41</v>
      </c>
      <c r="M2993">
        <v>2</v>
      </c>
      <c r="N2993">
        <v>1090</v>
      </c>
      <c r="O2993">
        <v>204</v>
      </c>
      <c r="P2993" t="s">
        <v>50</v>
      </c>
      <c r="R2993" t="s">
        <v>21</v>
      </c>
    </row>
    <row r="2994" spans="1:18" x14ac:dyDescent="0.3">
      <c r="A2994">
        <v>91412</v>
      </c>
      <c r="B2994" s="1">
        <v>45676</v>
      </c>
      <c r="C2994" s="11">
        <v>0.33958333333333335</v>
      </c>
      <c r="D2994" s="13">
        <f t="shared" si="92"/>
        <v>8</v>
      </c>
      <c r="E2994" s="13" t="str">
        <f t="shared" si="93"/>
        <v>Morning</v>
      </c>
      <c r="F2994" t="s">
        <v>23</v>
      </c>
      <c r="G2994" t="s">
        <v>52</v>
      </c>
      <c r="H2994" t="s">
        <v>40</v>
      </c>
      <c r="I2994">
        <v>257</v>
      </c>
      <c r="J2994" t="s">
        <v>19</v>
      </c>
      <c r="K2994" s="14">
        <v>67.59</v>
      </c>
      <c r="L2994" s="12">
        <v>7.59</v>
      </c>
      <c r="M2994">
        <v>1</v>
      </c>
      <c r="N2994">
        <v>1393</v>
      </c>
      <c r="O2994">
        <v>202</v>
      </c>
      <c r="P2994" t="s">
        <v>20</v>
      </c>
      <c r="R2994" t="s">
        <v>36</v>
      </c>
    </row>
    <row r="2995" spans="1:18" x14ac:dyDescent="0.3">
      <c r="A2995">
        <v>22214</v>
      </c>
      <c r="B2995" s="1">
        <v>45920</v>
      </c>
      <c r="C2995" s="11">
        <v>0.57708333333333328</v>
      </c>
      <c r="D2995" s="13">
        <f t="shared" si="92"/>
        <v>13</v>
      </c>
      <c r="E2995" s="13" t="str">
        <f t="shared" si="93"/>
        <v>Afternoon</v>
      </c>
      <c r="F2995" t="s">
        <v>94</v>
      </c>
      <c r="G2995" t="s">
        <v>94</v>
      </c>
      <c r="H2995" t="s">
        <v>27</v>
      </c>
      <c r="I2995">
        <v>240</v>
      </c>
      <c r="J2995" t="s">
        <v>19</v>
      </c>
      <c r="K2995" s="14">
        <v>67.59</v>
      </c>
      <c r="L2995" s="12">
        <v>10.35</v>
      </c>
      <c r="M2995">
        <v>5</v>
      </c>
      <c r="N2995">
        <v>1722</v>
      </c>
      <c r="O2995">
        <v>201</v>
      </c>
      <c r="P2995" t="s">
        <v>44</v>
      </c>
      <c r="R2995" t="s">
        <v>36</v>
      </c>
    </row>
    <row r="2996" spans="1:18" x14ac:dyDescent="0.3">
      <c r="A2996">
        <v>42684</v>
      </c>
      <c r="B2996" s="1">
        <v>45715</v>
      </c>
      <c r="C2996" s="11">
        <v>0.64444444444444449</v>
      </c>
      <c r="D2996" s="13">
        <f t="shared" si="92"/>
        <v>15</v>
      </c>
      <c r="E2996" s="13" t="str">
        <f t="shared" si="93"/>
        <v>Afternoon</v>
      </c>
      <c r="F2996" t="s">
        <v>75</v>
      </c>
      <c r="G2996" t="s">
        <v>94</v>
      </c>
      <c r="H2996" t="s">
        <v>40</v>
      </c>
      <c r="I2996">
        <v>246</v>
      </c>
      <c r="J2996" t="s">
        <v>19</v>
      </c>
      <c r="K2996" s="14">
        <v>67.569999999999993</v>
      </c>
      <c r="L2996" s="12">
        <v>24.77</v>
      </c>
      <c r="M2996">
        <v>1</v>
      </c>
      <c r="N2996">
        <v>1066</v>
      </c>
      <c r="O2996">
        <v>210</v>
      </c>
      <c r="P2996" t="s">
        <v>50</v>
      </c>
      <c r="R2996" t="s">
        <v>36</v>
      </c>
    </row>
    <row r="2997" spans="1:18" x14ac:dyDescent="0.3">
      <c r="A2997">
        <v>28754</v>
      </c>
      <c r="B2997" s="1">
        <v>45680</v>
      </c>
      <c r="C2997" s="11">
        <v>0.27499999999999997</v>
      </c>
      <c r="D2997" s="13">
        <f t="shared" si="92"/>
        <v>6</v>
      </c>
      <c r="E2997" s="13" t="str">
        <f t="shared" si="93"/>
        <v>Morning</v>
      </c>
      <c r="F2997" t="s">
        <v>67</v>
      </c>
      <c r="G2997" t="s">
        <v>38</v>
      </c>
      <c r="H2997" t="s">
        <v>18</v>
      </c>
      <c r="I2997">
        <v>241</v>
      </c>
      <c r="J2997" t="s">
        <v>19</v>
      </c>
      <c r="K2997" s="14">
        <v>67.569999999999993</v>
      </c>
      <c r="L2997" s="12">
        <v>12.53</v>
      </c>
      <c r="M2997">
        <v>3</v>
      </c>
      <c r="N2997">
        <v>1903</v>
      </c>
      <c r="O2997">
        <v>217</v>
      </c>
      <c r="P2997" t="s">
        <v>28</v>
      </c>
      <c r="R2997" t="s">
        <v>36</v>
      </c>
    </row>
    <row r="2998" spans="1:18" x14ac:dyDescent="0.3">
      <c r="A2998">
        <v>58613</v>
      </c>
      <c r="B2998" s="1">
        <v>45801</v>
      </c>
      <c r="C2998" s="11">
        <v>0.94791666666666663</v>
      </c>
      <c r="D2998" s="13">
        <f t="shared" si="92"/>
        <v>22</v>
      </c>
      <c r="E2998" s="13" t="str">
        <f t="shared" si="93"/>
        <v>Night</v>
      </c>
      <c r="F2998" t="s">
        <v>38</v>
      </c>
      <c r="G2998" t="s">
        <v>67</v>
      </c>
      <c r="H2998" t="s">
        <v>27</v>
      </c>
      <c r="I2998">
        <v>255</v>
      </c>
      <c r="J2998" t="s">
        <v>19</v>
      </c>
      <c r="K2998" s="14">
        <v>67.55</v>
      </c>
      <c r="L2998" s="12">
        <v>3.45</v>
      </c>
      <c r="M2998">
        <v>5</v>
      </c>
      <c r="N2998">
        <v>1808</v>
      </c>
      <c r="O2998">
        <v>222</v>
      </c>
      <c r="P2998" t="s">
        <v>44</v>
      </c>
      <c r="R2998" t="s">
        <v>36</v>
      </c>
    </row>
    <row r="2999" spans="1:18" x14ac:dyDescent="0.3">
      <c r="A2999">
        <v>18924</v>
      </c>
      <c r="B2999" s="1">
        <v>45930</v>
      </c>
      <c r="C2999" s="11">
        <v>0.35972222222222222</v>
      </c>
      <c r="D2999" s="13">
        <f t="shared" si="92"/>
        <v>8</v>
      </c>
      <c r="E2999" s="13" t="str">
        <f t="shared" si="93"/>
        <v>Morning</v>
      </c>
      <c r="F2999" t="s">
        <v>72</v>
      </c>
      <c r="G2999" t="s">
        <v>83</v>
      </c>
      <c r="H2999" t="s">
        <v>27</v>
      </c>
      <c r="I2999">
        <v>238</v>
      </c>
      <c r="J2999" t="s">
        <v>19</v>
      </c>
      <c r="K2999" s="14">
        <v>67.540000000000006</v>
      </c>
      <c r="L2999" s="12">
        <v>8.43</v>
      </c>
      <c r="M2999">
        <v>2</v>
      </c>
      <c r="N2999">
        <v>1683</v>
      </c>
      <c r="O2999">
        <v>245</v>
      </c>
      <c r="P2999" t="s">
        <v>53</v>
      </c>
      <c r="R2999" t="s">
        <v>21</v>
      </c>
    </row>
    <row r="3000" spans="1:18" x14ac:dyDescent="0.3">
      <c r="A3000">
        <v>99322</v>
      </c>
      <c r="B3000" s="1">
        <v>45864</v>
      </c>
      <c r="C3000" s="11">
        <v>0.51458333333333328</v>
      </c>
      <c r="D3000" s="13">
        <f t="shared" si="92"/>
        <v>12</v>
      </c>
      <c r="E3000" s="13" t="str">
        <f t="shared" si="93"/>
        <v>Afternoon</v>
      </c>
      <c r="F3000" t="s">
        <v>83</v>
      </c>
      <c r="G3000" t="s">
        <v>38</v>
      </c>
      <c r="H3000" t="s">
        <v>40</v>
      </c>
      <c r="I3000">
        <v>260</v>
      </c>
      <c r="J3000" t="s">
        <v>19</v>
      </c>
      <c r="K3000" s="14">
        <v>67.540000000000006</v>
      </c>
      <c r="L3000" s="12">
        <v>21.96</v>
      </c>
      <c r="M3000">
        <v>1</v>
      </c>
      <c r="N3000">
        <v>1125</v>
      </c>
      <c r="O3000">
        <v>247</v>
      </c>
      <c r="P3000" t="s">
        <v>28</v>
      </c>
      <c r="R3000" t="s">
        <v>36</v>
      </c>
    </row>
    <row r="3001" spans="1:18" x14ac:dyDescent="0.3">
      <c r="A3001">
        <v>57905</v>
      </c>
      <c r="B3001" s="1">
        <v>45984</v>
      </c>
      <c r="C3001" s="11">
        <v>0.15069444444444444</v>
      </c>
      <c r="D3001" s="13">
        <f t="shared" si="92"/>
        <v>3</v>
      </c>
      <c r="E3001" s="13" t="str">
        <f t="shared" si="93"/>
        <v>Night</v>
      </c>
      <c r="F3001" t="s">
        <v>67</v>
      </c>
      <c r="G3001" t="s">
        <v>94</v>
      </c>
      <c r="H3001" t="s">
        <v>27</v>
      </c>
      <c r="I3001">
        <v>259</v>
      </c>
      <c r="J3001" t="s">
        <v>19</v>
      </c>
      <c r="K3001" s="14">
        <v>67.53</v>
      </c>
      <c r="L3001" s="12">
        <v>22.39</v>
      </c>
      <c r="M3001">
        <v>4</v>
      </c>
      <c r="N3001">
        <v>2091</v>
      </c>
      <c r="O3001">
        <v>202</v>
      </c>
      <c r="P3001" t="s">
        <v>32</v>
      </c>
      <c r="R3001" t="s">
        <v>21</v>
      </c>
    </row>
    <row r="3002" spans="1:18" x14ac:dyDescent="0.3">
      <c r="A3002">
        <v>12813</v>
      </c>
      <c r="B3002" s="1">
        <v>45830</v>
      </c>
      <c r="C3002" s="11">
        <v>0.91805555555555562</v>
      </c>
      <c r="D3002" s="13">
        <f t="shared" si="92"/>
        <v>22</v>
      </c>
      <c r="E3002" s="13" t="str">
        <f t="shared" si="93"/>
        <v>Night</v>
      </c>
      <c r="F3002" t="s">
        <v>75</v>
      </c>
      <c r="G3002" t="s">
        <v>52</v>
      </c>
      <c r="H3002" t="s">
        <v>40</v>
      </c>
      <c r="I3002">
        <v>245</v>
      </c>
      <c r="J3002" t="s">
        <v>19</v>
      </c>
      <c r="K3002" s="14">
        <v>67.52</v>
      </c>
      <c r="L3002" s="12">
        <v>20.66</v>
      </c>
      <c r="M3002">
        <v>5</v>
      </c>
      <c r="N3002">
        <v>2132</v>
      </c>
      <c r="O3002">
        <v>259</v>
      </c>
      <c r="P3002" t="s">
        <v>53</v>
      </c>
      <c r="R3002" t="s">
        <v>36</v>
      </c>
    </row>
    <row r="3003" spans="1:18" x14ac:dyDescent="0.3">
      <c r="A3003">
        <v>53788</v>
      </c>
      <c r="B3003" s="1">
        <v>45953</v>
      </c>
      <c r="C3003" s="11">
        <v>6.3888888888888884E-2</v>
      </c>
      <c r="D3003" s="13">
        <f t="shared" si="92"/>
        <v>1</v>
      </c>
      <c r="E3003" s="13" t="str">
        <f t="shared" si="93"/>
        <v>Night</v>
      </c>
      <c r="F3003" t="s">
        <v>91</v>
      </c>
      <c r="G3003" t="s">
        <v>38</v>
      </c>
      <c r="H3003" t="s">
        <v>27</v>
      </c>
      <c r="I3003">
        <v>233</v>
      </c>
      <c r="J3003" t="s">
        <v>19</v>
      </c>
      <c r="K3003" s="14">
        <v>67.5</v>
      </c>
      <c r="L3003" s="12">
        <v>14.78</v>
      </c>
      <c r="M3003">
        <v>5</v>
      </c>
      <c r="N3003">
        <v>1892</v>
      </c>
      <c r="O3003">
        <v>230</v>
      </c>
      <c r="P3003" t="s">
        <v>50</v>
      </c>
      <c r="R3003" t="s">
        <v>36</v>
      </c>
    </row>
    <row r="3004" spans="1:18" x14ac:dyDescent="0.3">
      <c r="A3004">
        <v>23842</v>
      </c>
      <c r="B3004" s="1">
        <v>45816</v>
      </c>
      <c r="C3004" s="11">
        <v>0.20486111111111113</v>
      </c>
      <c r="D3004" s="13">
        <f t="shared" si="92"/>
        <v>4</v>
      </c>
      <c r="E3004" s="13" t="str">
        <f t="shared" si="93"/>
        <v>Night</v>
      </c>
      <c r="F3004" t="s">
        <v>72</v>
      </c>
      <c r="G3004" t="s">
        <v>58</v>
      </c>
      <c r="H3004" t="s">
        <v>18</v>
      </c>
      <c r="I3004">
        <v>227</v>
      </c>
      <c r="J3004" t="s">
        <v>19</v>
      </c>
      <c r="K3004" s="14">
        <v>67.489999999999995</v>
      </c>
      <c r="L3004" s="12">
        <v>18.89</v>
      </c>
      <c r="M3004">
        <v>4</v>
      </c>
      <c r="N3004">
        <v>1917</v>
      </c>
      <c r="O3004">
        <v>215</v>
      </c>
      <c r="P3004" t="s">
        <v>32</v>
      </c>
      <c r="R3004" t="s">
        <v>36</v>
      </c>
    </row>
    <row r="3005" spans="1:18" x14ac:dyDescent="0.3">
      <c r="A3005">
        <v>20888</v>
      </c>
      <c r="B3005" s="1">
        <v>45940</v>
      </c>
      <c r="C3005" s="11">
        <v>5.2777777777777778E-2</v>
      </c>
      <c r="D3005" s="13">
        <f t="shared" si="92"/>
        <v>1</v>
      </c>
      <c r="E3005" s="13" t="str">
        <f t="shared" si="93"/>
        <v>Night</v>
      </c>
      <c r="F3005" t="s">
        <v>94</v>
      </c>
      <c r="G3005" t="s">
        <v>6272</v>
      </c>
      <c r="H3005" t="s">
        <v>18</v>
      </c>
      <c r="I3005">
        <v>221</v>
      </c>
      <c r="J3005" t="s">
        <v>19</v>
      </c>
      <c r="K3005" s="14">
        <v>67.489999999999995</v>
      </c>
      <c r="L3005" s="12">
        <v>9.7200000000000006</v>
      </c>
      <c r="M3005">
        <v>5</v>
      </c>
      <c r="N3005">
        <v>1587</v>
      </c>
      <c r="O3005">
        <v>250</v>
      </c>
      <c r="P3005" t="s">
        <v>50</v>
      </c>
      <c r="R3005" t="s">
        <v>36</v>
      </c>
    </row>
    <row r="3006" spans="1:18" x14ac:dyDescent="0.3">
      <c r="A3006">
        <v>80883</v>
      </c>
      <c r="B3006" s="1">
        <v>45779</v>
      </c>
      <c r="C3006" s="11">
        <v>6.5972222222222224E-2</v>
      </c>
      <c r="D3006" s="13">
        <f t="shared" si="92"/>
        <v>1</v>
      </c>
      <c r="E3006" s="13" t="str">
        <f t="shared" si="93"/>
        <v>Night</v>
      </c>
      <c r="F3006" t="s">
        <v>81</v>
      </c>
      <c r="G3006" t="s">
        <v>72</v>
      </c>
      <c r="H3006" t="s">
        <v>18</v>
      </c>
      <c r="I3006">
        <v>230</v>
      </c>
      <c r="J3006" t="s">
        <v>19</v>
      </c>
      <c r="K3006" s="14">
        <v>67.459999999999994</v>
      </c>
      <c r="L3006" s="12">
        <v>15.55</v>
      </c>
      <c r="M3006">
        <v>5</v>
      </c>
      <c r="N3006">
        <v>2114</v>
      </c>
      <c r="O3006">
        <v>226</v>
      </c>
      <c r="P3006" t="s">
        <v>50</v>
      </c>
      <c r="R3006" t="s">
        <v>36</v>
      </c>
    </row>
    <row r="3007" spans="1:18" x14ac:dyDescent="0.3">
      <c r="A3007">
        <v>97399</v>
      </c>
      <c r="B3007" s="1">
        <v>45797</v>
      </c>
      <c r="C3007" s="11">
        <v>0.44791666666666669</v>
      </c>
      <c r="D3007" s="13">
        <f t="shared" si="92"/>
        <v>10</v>
      </c>
      <c r="E3007" s="13" t="str">
        <f t="shared" si="93"/>
        <v>Morning</v>
      </c>
      <c r="F3007" t="s">
        <v>72</v>
      </c>
      <c r="G3007" t="s">
        <v>52</v>
      </c>
      <c r="H3007" t="s">
        <v>18</v>
      </c>
      <c r="I3007">
        <v>254</v>
      </c>
      <c r="J3007" t="s">
        <v>19</v>
      </c>
      <c r="K3007" s="14">
        <v>67.42</v>
      </c>
      <c r="L3007" s="12">
        <v>19.12</v>
      </c>
      <c r="M3007">
        <v>1</v>
      </c>
      <c r="N3007">
        <v>1684</v>
      </c>
      <c r="O3007">
        <v>240</v>
      </c>
      <c r="P3007" t="s">
        <v>44</v>
      </c>
      <c r="R3007" t="s">
        <v>36</v>
      </c>
    </row>
    <row r="3008" spans="1:18" x14ac:dyDescent="0.3">
      <c r="A3008">
        <v>98695</v>
      </c>
      <c r="B3008" s="1">
        <v>45789</v>
      </c>
      <c r="C3008" s="11">
        <v>0.49305555555555558</v>
      </c>
      <c r="D3008" s="13">
        <f t="shared" si="92"/>
        <v>11</v>
      </c>
      <c r="E3008" s="13" t="str">
        <f t="shared" si="93"/>
        <v>Morning</v>
      </c>
      <c r="F3008" t="s">
        <v>52</v>
      </c>
      <c r="G3008" t="s">
        <v>30</v>
      </c>
      <c r="H3008" t="s">
        <v>40</v>
      </c>
      <c r="I3008">
        <v>238</v>
      </c>
      <c r="J3008" t="s">
        <v>19</v>
      </c>
      <c r="K3008" s="14">
        <v>67.42</v>
      </c>
      <c r="L3008" s="12">
        <v>26.22</v>
      </c>
      <c r="M3008">
        <v>5</v>
      </c>
      <c r="N3008">
        <v>1990</v>
      </c>
      <c r="O3008">
        <v>236</v>
      </c>
      <c r="P3008" t="s">
        <v>32</v>
      </c>
      <c r="R3008" t="s">
        <v>36</v>
      </c>
    </row>
    <row r="3009" spans="1:18" x14ac:dyDescent="0.3">
      <c r="A3009">
        <v>75606</v>
      </c>
      <c r="B3009" s="1">
        <v>45898</v>
      </c>
      <c r="C3009" s="11">
        <v>6.5972222222222224E-2</v>
      </c>
      <c r="D3009" s="13">
        <f t="shared" si="92"/>
        <v>1</v>
      </c>
      <c r="E3009" s="13" t="str">
        <f t="shared" si="93"/>
        <v>Night</v>
      </c>
      <c r="F3009" t="s">
        <v>6271</v>
      </c>
      <c r="G3009" t="s">
        <v>6272</v>
      </c>
      <c r="H3009" t="s">
        <v>18</v>
      </c>
      <c r="I3009">
        <v>218</v>
      </c>
      <c r="J3009" t="s">
        <v>19</v>
      </c>
      <c r="K3009" s="14">
        <v>67.41</v>
      </c>
      <c r="L3009" s="12">
        <v>6.71</v>
      </c>
      <c r="M3009">
        <v>5</v>
      </c>
      <c r="N3009">
        <v>1516</v>
      </c>
      <c r="O3009">
        <v>217</v>
      </c>
      <c r="P3009" t="s">
        <v>53</v>
      </c>
      <c r="R3009" t="s">
        <v>21</v>
      </c>
    </row>
    <row r="3010" spans="1:18" x14ac:dyDescent="0.3">
      <c r="A3010">
        <v>32886</v>
      </c>
      <c r="B3010" s="1">
        <v>45966</v>
      </c>
      <c r="C3010" s="11">
        <v>0.40625</v>
      </c>
      <c r="D3010" s="13">
        <f t="shared" ref="D3010:D3073" si="94">HOUR(C3010)</f>
        <v>9</v>
      </c>
      <c r="E3010" s="13" t="str">
        <f t="shared" ref="E3010:E3073" si="95">IF(AND(D3010&gt;=5,D3010&lt;12),"Morning",IF(AND(D3010&gt;=12,D3010&lt;17),"Afternoon",IF(AND(D3009&gt;=17,D3009&lt;21),"Evening","Night")))</f>
        <v>Morning</v>
      </c>
      <c r="F3010" t="s">
        <v>91</v>
      </c>
      <c r="G3010" t="s">
        <v>52</v>
      </c>
      <c r="H3010" t="s">
        <v>18</v>
      </c>
      <c r="I3010">
        <v>210</v>
      </c>
      <c r="J3010" t="s">
        <v>19</v>
      </c>
      <c r="K3010" s="14">
        <v>67.39</v>
      </c>
      <c r="L3010" s="12">
        <v>27.38</v>
      </c>
      <c r="M3010">
        <v>1</v>
      </c>
      <c r="N3010">
        <v>2132</v>
      </c>
      <c r="O3010">
        <v>218</v>
      </c>
      <c r="P3010" t="s">
        <v>20</v>
      </c>
      <c r="R3010" t="s">
        <v>36</v>
      </c>
    </row>
    <row r="3011" spans="1:18" x14ac:dyDescent="0.3">
      <c r="A3011">
        <v>33753</v>
      </c>
      <c r="B3011" s="1">
        <v>45835</v>
      </c>
      <c r="C3011" s="11">
        <v>0.81180555555555556</v>
      </c>
      <c r="D3011" s="13">
        <f t="shared" si="94"/>
        <v>19</v>
      </c>
      <c r="E3011" s="13" t="str">
        <f t="shared" si="95"/>
        <v>Night</v>
      </c>
      <c r="F3011" t="s">
        <v>23</v>
      </c>
      <c r="G3011" t="s">
        <v>6271</v>
      </c>
      <c r="H3011" t="s">
        <v>27</v>
      </c>
      <c r="I3011">
        <v>201</v>
      </c>
      <c r="J3011" t="s">
        <v>19</v>
      </c>
      <c r="K3011" s="14">
        <v>67.39</v>
      </c>
      <c r="L3011" s="12">
        <v>11.95</v>
      </c>
      <c r="M3011">
        <v>3</v>
      </c>
      <c r="N3011">
        <v>1210</v>
      </c>
      <c r="O3011">
        <v>260</v>
      </c>
      <c r="P3011" t="s">
        <v>44</v>
      </c>
      <c r="R3011" t="s">
        <v>21</v>
      </c>
    </row>
    <row r="3012" spans="1:18" x14ac:dyDescent="0.3">
      <c r="A3012">
        <v>82034</v>
      </c>
      <c r="B3012" s="1">
        <v>45875</v>
      </c>
      <c r="C3012" s="11">
        <v>0.48819444444444443</v>
      </c>
      <c r="D3012" s="13">
        <f t="shared" si="94"/>
        <v>11</v>
      </c>
      <c r="E3012" s="13" t="str">
        <f t="shared" si="95"/>
        <v>Morning</v>
      </c>
      <c r="F3012" t="s">
        <v>83</v>
      </c>
      <c r="G3012" t="s">
        <v>26</v>
      </c>
      <c r="H3012" t="s">
        <v>40</v>
      </c>
      <c r="I3012">
        <v>217</v>
      </c>
      <c r="J3012" t="s">
        <v>19</v>
      </c>
      <c r="K3012" s="14">
        <v>67.349999999999994</v>
      </c>
      <c r="L3012" s="12">
        <v>25.04</v>
      </c>
      <c r="M3012">
        <v>3</v>
      </c>
      <c r="N3012">
        <v>1345</v>
      </c>
      <c r="O3012">
        <v>213</v>
      </c>
      <c r="P3012" t="s">
        <v>53</v>
      </c>
      <c r="R3012" t="s">
        <v>21</v>
      </c>
    </row>
    <row r="3013" spans="1:18" x14ac:dyDescent="0.3">
      <c r="A3013">
        <v>80854</v>
      </c>
      <c r="B3013" s="1">
        <v>45998</v>
      </c>
      <c r="C3013" s="11">
        <v>0.46666666666666662</v>
      </c>
      <c r="D3013" s="13">
        <f t="shared" si="94"/>
        <v>11</v>
      </c>
      <c r="E3013" s="13" t="str">
        <f t="shared" si="95"/>
        <v>Morning</v>
      </c>
      <c r="F3013" t="s">
        <v>52</v>
      </c>
      <c r="G3013" t="s">
        <v>6272</v>
      </c>
      <c r="H3013" t="s">
        <v>40</v>
      </c>
      <c r="I3013">
        <v>246</v>
      </c>
      <c r="J3013" t="s">
        <v>19</v>
      </c>
      <c r="K3013" s="14">
        <v>67.28</v>
      </c>
      <c r="L3013" s="12">
        <v>5.18</v>
      </c>
      <c r="M3013">
        <v>5</v>
      </c>
      <c r="N3013">
        <v>1493</v>
      </c>
      <c r="O3013">
        <v>233</v>
      </c>
      <c r="P3013" t="s">
        <v>32</v>
      </c>
      <c r="R3013" t="s">
        <v>36</v>
      </c>
    </row>
    <row r="3014" spans="1:18" x14ac:dyDescent="0.3">
      <c r="A3014">
        <v>27730</v>
      </c>
      <c r="B3014" s="1">
        <v>45751</v>
      </c>
      <c r="C3014" s="11">
        <v>0.72152777777777777</v>
      </c>
      <c r="D3014" s="13">
        <f t="shared" si="94"/>
        <v>17</v>
      </c>
      <c r="E3014" s="13" t="str">
        <f t="shared" si="95"/>
        <v>Night</v>
      </c>
      <c r="F3014" t="s">
        <v>91</v>
      </c>
      <c r="G3014" t="s">
        <v>58</v>
      </c>
      <c r="H3014" t="s">
        <v>27</v>
      </c>
      <c r="I3014">
        <v>245</v>
      </c>
      <c r="J3014" t="s">
        <v>19</v>
      </c>
      <c r="K3014" s="14">
        <v>67.209999999999994</v>
      </c>
      <c r="L3014" s="12">
        <v>17.079999999999998</v>
      </c>
      <c r="M3014">
        <v>4</v>
      </c>
      <c r="N3014">
        <v>1182</v>
      </c>
      <c r="O3014">
        <v>231</v>
      </c>
      <c r="P3014" t="s">
        <v>50</v>
      </c>
      <c r="R3014" t="s">
        <v>36</v>
      </c>
    </row>
    <row r="3015" spans="1:18" x14ac:dyDescent="0.3">
      <c r="A3015">
        <v>64276</v>
      </c>
      <c r="B3015" s="1">
        <v>45757</v>
      </c>
      <c r="C3015" s="11">
        <v>0.7631944444444444</v>
      </c>
      <c r="D3015" s="13">
        <f t="shared" si="94"/>
        <v>18</v>
      </c>
      <c r="E3015" s="13" t="str">
        <f t="shared" si="95"/>
        <v>Evening</v>
      </c>
      <c r="F3015" t="s">
        <v>91</v>
      </c>
      <c r="G3015" t="s">
        <v>75</v>
      </c>
      <c r="H3015" t="s">
        <v>18</v>
      </c>
      <c r="I3015">
        <v>206</v>
      </c>
      <c r="J3015" t="s">
        <v>19</v>
      </c>
      <c r="K3015" s="14">
        <v>67.2</v>
      </c>
      <c r="L3015" s="12">
        <v>5.82</v>
      </c>
      <c r="M3015">
        <v>4</v>
      </c>
      <c r="N3015">
        <v>2187</v>
      </c>
      <c r="O3015">
        <v>223</v>
      </c>
      <c r="P3015" t="s">
        <v>50</v>
      </c>
      <c r="R3015" t="s">
        <v>21</v>
      </c>
    </row>
    <row r="3016" spans="1:18" x14ac:dyDescent="0.3">
      <c r="A3016">
        <v>73457</v>
      </c>
      <c r="B3016" s="1">
        <v>45953</v>
      </c>
      <c r="C3016" s="11">
        <v>0.42152777777777778</v>
      </c>
      <c r="D3016" s="13">
        <f t="shared" si="94"/>
        <v>10</v>
      </c>
      <c r="E3016" s="13" t="str">
        <f t="shared" si="95"/>
        <v>Morning</v>
      </c>
      <c r="F3016" t="s">
        <v>6272</v>
      </c>
      <c r="G3016" t="s">
        <v>30</v>
      </c>
      <c r="H3016" t="s">
        <v>18</v>
      </c>
      <c r="I3016">
        <v>234</v>
      </c>
      <c r="J3016" t="s">
        <v>19</v>
      </c>
      <c r="K3016" s="14">
        <v>67.16</v>
      </c>
      <c r="L3016" s="12">
        <v>11.19</v>
      </c>
      <c r="M3016">
        <v>1</v>
      </c>
      <c r="N3016">
        <v>1887</v>
      </c>
      <c r="O3016">
        <v>240</v>
      </c>
      <c r="P3016" t="s">
        <v>44</v>
      </c>
      <c r="R3016" t="s">
        <v>36</v>
      </c>
    </row>
    <row r="3017" spans="1:18" x14ac:dyDescent="0.3">
      <c r="A3017">
        <v>35079</v>
      </c>
      <c r="B3017" s="1">
        <v>45874</v>
      </c>
      <c r="C3017" s="11">
        <v>0.50486111111111109</v>
      </c>
      <c r="D3017" s="13">
        <f t="shared" si="94"/>
        <v>12</v>
      </c>
      <c r="E3017" s="13" t="str">
        <f t="shared" si="95"/>
        <v>Afternoon</v>
      </c>
      <c r="F3017" t="s">
        <v>58</v>
      </c>
      <c r="G3017" t="s">
        <v>83</v>
      </c>
      <c r="H3017" t="s">
        <v>40</v>
      </c>
      <c r="I3017">
        <v>239</v>
      </c>
      <c r="J3017" t="s">
        <v>19</v>
      </c>
      <c r="K3017" s="14">
        <v>67.14</v>
      </c>
      <c r="L3017" s="12">
        <v>25.41</v>
      </c>
      <c r="M3017">
        <v>4</v>
      </c>
      <c r="N3017">
        <v>1593</v>
      </c>
      <c r="O3017">
        <v>210</v>
      </c>
      <c r="P3017" t="s">
        <v>53</v>
      </c>
      <c r="R3017" t="s">
        <v>36</v>
      </c>
    </row>
    <row r="3018" spans="1:18" x14ac:dyDescent="0.3">
      <c r="A3018">
        <v>14158</v>
      </c>
      <c r="B3018" s="1">
        <v>45949</v>
      </c>
      <c r="C3018" s="11">
        <v>0.14305555555555557</v>
      </c>
      <c r="D3018" s="13">
        <f t="shared" si="94"/>
        <v>3</v>
      </c>
      <c r="E3018" s="13" t="str">
        <f t="shared" si="95"/>
        <v>Night</v>
      </c>
      <c r="F3018" t="s">
        <v>94</v>
      </c>
      <c r="G3018" t="s">
        <v>23</v>
      </c>
      <c r="H3018" t="s">
        <v>18</v>
      </c>
      <c r="I3018">
        <v>229</v>
      </c>
      <c r="J3018" t="s">
        <v>19</v>
      </c>
      <c r="K3018" s="14">
        <v>67.12</v>
      </c>
      <c r="L3018" s="12">
        <v>23.07</v>
      </c>
      <c r="M3018">
        <v>3</v>
      </c>
      <c r="N3018">
        <v>1137</v>
      </c>
      <c r="O3018">
        <v>206</v>
      </c>
      <c r="P3018" t="s">
        <v>28</v>
      </c>
      <c r="R3018" t="s">
        <v>36</v>
      </c>
    </row>
    <row r="3019" spans="1:18" x14ac:dyDescent="0.3">
      <c r="A3019">
        <v>45346</v>
      </c>
      <c r="B3019" s="1">
        <v>45792</v>
      </c>
      <c r="C3019" s="11">
        <v>0.42291666666666666</v>
      </c>
      <c r="D3019" s="13">
        <f t="shared" si="94"/>
        <v>10</v>
      </c>
      <c r="E3019" s="13" t="str">
        <f t="shared" si="95"/>
        <v>Morning</v>
      </c>
      <c r="F3019" t="s">
        <v>30</v>
      </c>
      <c r="G3019" t="s">
        <v>81</v>
      </c>
      <c r="H3019" t="s">
        <v>18</v>
      </c>
      <c r="I3019">
        <v>223</v>
      </c>
      <c r="J3019" t="s">
        <v>19</v>
      </c>
      <c r="K3019" s="14">
        <v>67.12</v>
      </c>
      <c r="L3019" s="12">
        <v>4.8099999999999996</v>
      </c>
      <c r="M3019">
        <v>2</v>
      </c>
      <c r="N3019">
        <v>2160</v>
      </c>
      <c r="O3019">
        <v>214</v>
      </c>
      <c r="P3019" t="s">
        <v>50</v>
      </c>
      <c r="R3019" t="s">
        <v>36</v>
      </c>
    </row>
    <row r="3020" spans="1:18" x14ac:dyDescent="0.3">
      <c r="A3020">
        <v>50125</v>
      </c>
      <c r="B3020" s="1">
        <v>45859</v>
      </c>
      <c r="C3020" s="11">
        <v>0.61388888888888882</v>
      </c>
      <c r="D3020" s="13">
        <f t="shared" si="94"/>
        <v>14</v>
      </c>
      <c r="E3020" s="13" t="str">
        <f t="shared" si="95"/>
        <v>Afternoon</v>
      </c>
      <c r="F3020" t="s">
        <v>6272</v>
      </c>
      <c r="G3020" t="s">
        <v>75</v>
      </c>
      <c r="H3020" t="s">
        <v>40</v>
      </c>
      <c r="I3020">
        <v>203</v>
      </c>
      <c r="J3020" t="s">
        <v>19</v>
      </c>
      <c r="K3020" s="14">
        <v>67.099999999999994</v>
      </c>
      <c r="L3020" s="12">
        <v>9.49</v>
      </c>
      <c r="M3020">
        <v>1</v>
      </c>
      <c r="N3020">
        <v>1931</v>
      </c>
      <c r="O3020">
        <v>259</v>
      </c>
      <c r="P3020" t="s">
        <v>53</v>
      </c>
      <c r="R3020" t="s">
        <v>36</v>
      </c>
    </row>
    <row r="3021" spans="1:18" x14ac:dyDescent="0.3">
      <c r="A3021">
        <v>41882</v>
      </c>
      <c r="B3021" s="1">
        <v>45988</v>
      </c>
      <c r="C3021" s="11">
        <v>0.18611111111111112</v>
      </c>
      <c r="D3021" s="13">
        <f t="shared" si="94"/>
        <v>4</v>
      </c>
      <c r="E3021" s="13" t="str">
        <f t="shared" si="95"/>
        <v>Night</v>
      </c>
      <c r="F3021" t="s">
        <v>72</v>
      </c>
      <c r="G3021" t="s">
        <v>30</v>
      </c>
      <c r="H3021" t="s">
        <v>27</v>
      </c>
      <c r="I3021">
        <v>250</v>
      </c>
      <c r="J3021" t="s">
        <v>19</v>
      </c>
      <c r="K3021" s="14">
        <v>67.069999999999993</v>
      </c>
      <c r="L3021" s="12">
        <v>6.7</v>
      </c>
      <c r="M3021">
        <v>3</v>
      </c>
      <c r="N3021">
        <v>1100</v>
      </c>
      <c r="O3021">
        <v>256</v>
      </c>
      <c r="P3021" t="s">
        <v>32</v>
      </c>
      <c r="R3021" t="s">
        <v>36</v>
      </c>
    </row>
    <row r="3022" spans="1:18" x14ac:dyDescent="0.3">
      <c r="A3022">
        <v>19059</v>
      </c>
      <c r="B3022" s="1">
        <v>45865</v>
      </c>
      <c r="C3022" s="11">
        <v>0.65625</v>
      </c>
      <c r="D3022" s="13">
        <f t="shared" si="94"/>
        <v>15</v>
      </c>
      <c r="E3022" s="13" t="str">
        <f t="shared" si="95"/>
        <v>Afternoon</v>
      </c>
      <c r="F3022" t="s">
        <v>6271</v>
      </c>
      <c r="G3022" t="s">
        <v>52</v>
      </c>
      <c r="H3022" t="s">
        <v>40</v>
      </c>
      <c r="I3022">
        <v>206</v>
      </c>
      <c r="J3022" t="s">
        <v>19</v>
      </c>
      <c r="K3022" s="14">
        <v>67.06</v>
      </c>
      <c r="L3022" s="12">
        <v>5.68</v>
      </c>
      <c r="M3022">
        <v>4</v>
      </c>
      <c r="N3022">
        <v>1236</v>
      </c>
      <c r="O3022">
        <v>204</v>
      </c>
      <c r="P3022" t="s">
        <v>50</v>
      </c>
      <c r="R3022" t="s">
        <v>36</v>
      </c>
    </row>
    <row r="3023" spans="1:18" x14ac:dyDescent="0.3">
      <c r="A3023">
        <v>28236</v>
      </c>
      <c r="B3023" s="1">
        <v>45901</v>
      </c>
      <c r="C3023" s="11">
        <v>0.4069444444444445</v>
      </c>
      <c r="D3023" s="13">
        <f t="shared" si="94"/>
        <v>9</v>
      </c>
      <c r="E3023" s="13" t="str">
        <f t="shared" si="95"/>
        <v>Morning</v>
      </c>
      <c r="F3023" t="s">
        <v>30</v>
      </c>
      <c r="G3023" t="s">
        <v>23</v>
      </c>
      <c r="H3023" t="s">
        <v>18</v>
      </c>
      <c r="I3023">
        <v>209</v>
      </c>
      <c r="J3023" t="s">
        <v>19</v>
      </c>
      <c r="K3023" s="14">
        <v>67.05</v>
      </c>
      <c r="L3023" s="12">
        <v>5.91</v>
      </c>
      <c r="M3023">
        <v>2</v>
      </c>
      <c r="N3023">
        <v>1195</v>
      </c>
      <c r="O3023">
        <v>203</v>
      </c>
      <c r="P3023" t="s">
        <v>28</v>
      </c>
      <c r="R3023" t="s">
        <v>36</v>
      </c>
    </row>
    <row r="3024" spans="1:18" x14ac:dyDescent="0.3">
      <c r="A3024">
        <v>66235</v>
      </c>
      <c r="B3024" s="1">
        <v>45994</v>
      </c>
      <c r="C3024" s="11">
        <v>0.5131944444444444</v>
      </c>
      <c r="D3024" s="13">
        <f t="shared" si="94"/>
        <v>12</v>
      </c>
      <c r="E3024" s="13" t="str">
        <f t="shared" si="95"/>
        <v>Afternoon</v>
      </c>
      <c r="F3024" t="s">
        <v>38</v>
      </c>
      <c r="G3024" t="s">
        <v>91</v>
      </c>
      <c r="H3024" t="s">
        <v>18</v>
      </c>
      <c r="I3024">
        <v>205</v>
      </c>
      <c r="J3024" t="s">
        <v>19</v>
      </c>
      <c r="K3024" s="14">
        <v>67.03</v>
      </c>
      <c r="L3024" s="12">
        <v>14.59</v>
      </c>
      <c r="M3024">
        <v>2</v>
      </c>
      <c r="N3024">
        <v>2005</v>
      </c>
      <c r="O3024">
        <v>257</v>
      </c>
      <c r="P3024" t="s">
        <v>28</v>
      </c>
      <c r="R3024" t="s">
        <v>21</v>
      </c>
    </row>
    <row r="3025" spans="1:18" x14ac:dyDescent="0.3">
      <c r="A3025">
        <v>45025</v>
      </c>
      <c r="B3025" s="1">
        <v>45792</v>
      </c>
      <c r="C3025" s="11">
        <v>2.9166666666666664E-2</v>
      </c>
      <c r="D3025" s="13">
        <f t="shared" si="94"/>
        <v>0</v>
      </c>
      <c r="E3025" s="13" t="str">
        <f t="shared" si="95"/>
        <v>Night</v>
      </c>
      <c r="F3025" t="s">
        <v>91</v>
      </c>
      <c r="G3025" t="s">
        <v>52</v>
      </c>
      <c r="H3025" t="s">
        <v>18</v>
      </c>
      <c r="I3025">
        <v>217</v>
      </c>
      <c r="J3025" t="s">
        <v>19</v>
      </c>
      <c r="K3025" s="14">
        <v>67.03</v>
      </c>
      <c r="L3025" s="12">
        <v>12.81</v>
      </c>
      <c r="M3025">
        <v>2</v>
      </c>
      <c r="N3025">
        <v>1881</v>
      </c>
      <c r="O3025">
        <v>235</v>
      </c>
      <c r="P3025" t="s">
        <v>50</v>
      </c>
      <c r="R3025" t="s">
        <v>21</v>
      </c>
    </row>
    <row r="3026" spans="1:18" x14ac:dyDescent="0.3">
      <c r="A3026">
        <v>65686</v>
      </c>
      <c r="B3026" s="1">
        <v>45802</v>
      </c>
      <c r="C3026" s="11">
        <v>0.10555555555555556</v>
      </c>
      <c r="D3026" s="13">
        <f t="shared" si="94"/>
        <v>2</v>
      </c>
      <c r="E3026" s="13" t="str">
        <f t="shared" si="95"/>
        <v>Night</v>
      </c>
      <c r="F3026" t="s">
        <v>94</v>
      </c>
      <c r="G3026" t="s">
        <v>83</v>
      </c>
      <c r="H3026" t="s">
        <v>40</v>
      </c>
      <c r="I3026">
        <v>252</v>
      </c>
      <c r="J3026" t="s">
        <v>19</v>
      </c>
      <c r="K3026" s="14">
        <v>67.03</v>
      </c>
      <c r="L3026" s="12">
        <v>8.61</v>
      </c>
      <c r="M3026">
        <v>3</v>
      </c>
      <c r="N3026">
        <v>1934</v>
      </c>
      <c r="O3026">
        <v>248</v>
      </c>
      <c r="P3026" t="s">
        <v>44</v>
      </c>
      <c r="R3026" t="s">
        <v>21</v>
      </c>
    </row>
    <row r="3027" spans="1:18" x14ac:dyDescent="0.3">
      <c r="A3027">
        <v>33077</v>
      </c>
      <c r="B3027" s="1">
        <v>45731</v>
      </c>
      <c r="C3027" s="11">
        <v>0.58750000000000002</v>
      </c>
      <c r="D3027" s="13">
        <f t="shared" si="94"/>
        <v>14</v>
      </c>
      <c r="E3027" s="13" t="str">
        <f t="shared" si="95"/>
        <v>Afternoon</v>
      </c>
      <c r="F3027" t="s">
        <v>67</v>
      </c>
      <c r="G3027" t="s">
        <v>81</v>
      </c>
      <c r="H3027" t="s">
        <v>27</v>
      </c>
      <c r="I3027">
        <v>259</v>
      </c>
      <c r="J3027" t="s">
        <v>19</v>
      </c>
      <c r="K3027" s="14">
        <v>67.010000000000005</v>
      </c>
      <c r="L3027" s="12">
        <v>2.38</v>
      </c>
      <c r="M3027">
        <v>1</v>
      </c>
      <c r="N3027">
        <v>1242</v>
      </c>
      <c r="O3027">
        <v>206</v>
      </c>
      <c r="P3027" t="s">
        <v>53</v>
      </c>
      <c r="R3027" t="s">
        <v>21</v>
      </c>
    </row>
    <row r="3028" spans="1:18" x14ac:dyDescent="0.3">
      <c r="A3028">
        <v>46487</v>
      </c>
      <c r="B3028" s="1">
        <v>45948</v>
      </c>
      <c r="C3028" s="11">
        <v>0.76527777777777783</v>
      </c>
      <c r="D3028" s="13">
        <f t="shared" si="94"/>
        <v>18</v>
      </c>
      <c r="E3028" s="13" t="str">
        <f t="shared" si="95"/>
        <v>Night</v>
      </c>
      <c r="F3028" t="s">
        <v>72</v>
      </c>
      <c r="G3028" t="s">
        <v>23</v>
      </c>
      <c r="H3028" t="s">
        <v>40</v>
      </c>
      <c r="I3028">
        <v>216</v>
      </c>
      <c r="J3028" t="s">
        <v>19</v>
      </c>
      <c r="K3028" s="14">
        <v>66.989999999999995</v>
      </c>
      <c r="L3028" s="12">
        <v>24.11</v>
      </c>
      <c r="M3028">
        <v>2</v>
      </c>
      <c r="N3028">
        <v>1884</v>
      </c>
      <c r="O3028">
        <v>203</v>
      </c>
      <c r="P3028" t="s">
        <v>53</v>
      </c>
      <c r="R3028" t="s">
        <v>21</v>
      </c>
    </row>
    <row r="3029" spans="1:18" x14ac:dyDescent="0.3">
      <c r="A3029">
        <v>57491</v>
      </c>
      <c r="B3029" s="1">
        <v>45913</v>
      </c>
      <c r="C3029" s="11">
        <v>0.50694444444444442</v>
      </c>
      <c r="D3029" s="13">
        <f t="shared" si="94"/>
        <v>12</v>
      </c>
      <c r="E3029" s="13" t="str">
        <f t="shared" si="95"/>
        <v>Afternoon</v>
      </c>
      <c r="F3029" t="s">
        <v>38</v>
      </c>
      <c r="G3029" t="s">
        <v>30</v>
      </c>
      <c r="H3029" t="s">
        <v>40</v>
      </c>
      <c r="I3029">
        <v>208</v>
      </c>
      <c r="J3029" t="s">
        <v>19</v>
      </c>
      <c r="K3029" s="14">
        <v>66.989999999999995</v>
      </c>
      <c r="L3029" s="12">
        <v>9.85</v>
      </c>
      <c r="M3029">
        <v>5</v>
      </c>
      <c r="N3029">
        <v>1410</v>
      </c>
      <c r="O3029">
        <v>225</v>
      </c>
      <c r="P3029" t="s">
        <v>44</v>
      </c>
      <c r="R3029" t="s">
        <v>21</v>
      </c>
    </row>
    <row r="3030" spans="1:18" x14ac:dyDescent="0.3">
      <c r="A3030">
        <v>27297</v>
      </c>
      <c r="B3030" s="1">
        <v>45945</v>
      </c>
      <c r="C3030" s="11">
        <v>0.25138888888888888</v>
      </c>
      <c r="D3030" s="13">
        <f t="shared" si="94"/>
        <v>6</v>
      </c>
      <c r="E3030" s="13" t="str">
        <f t="shared" si="95"/>
        <v>Morning</v>
      </c>
      <c r="F3030" t="s">
        <v>6272</v>
      </c>
      <c r="G3030" t="s">
        <v>38</v>
      </c>
      <c r="H3030" t="s">
        <v>40</v>
      </c>
      <c r="I3030">
        <v>254</v>
      </c>
      <c r="J3030" t="s">
        <v>19</v>
      </c>
      <c r="K3030" s="14">
        <v>66.98</v>
      </c>
      <c r="L3030" s="12">
        <v>19.23</v>
      </c>
      <c r="M3030">
        <v>1</v>
      </c>
      <c r="N3030">
        <v>1143</v>
      </c>
      <c r="O3030">
        <v>244</v>
      </c>
      <c r="P3030" t="s">
        <v>20</v>
      </c>
      <c r="R3030" t="s">
        <v>36</v>
      </c>
    </row>
    <row r="3031" spans="1:18" x14ac:dyDescent="0.3">
      <c r="A3031">
        <v>31846</v>
      </c>
      <c r="B3031" s="1">
        <v>45828</v>
      </c>
      <c r="C3031" s="11">
        <v>0.59791666666666665</v>
      </c>
      <c r="D3031" s="13">
        <f t="shared" si="94"/>
        <v>14</v>
      </c>
      <c r="E3031" s="13" t="str">
        <f t="shared" si="95"/>
        <v>Afternoon</v>
      </c>
      <c r="F3031" t="s">
        <v>52</v>
      </c>
      <c r="G3031" t="s">
        <v>81</v>
      </c>
      <c r="H3031" t="s">
        <v>27</v>
      </c>
      <c r="I3031">
        <v>217</v>
      </c>
      <c r="J3031" t="s">
        <v>19</v>
      </c>
      <c r="K3031" s="14">
        <v>66.930000000000007</v>
      </c>
      <c r="L3031" s="12">
        <v>21.11</v>
      </c>
      <c r="M3031">
        <v>3</v>
      </c>
      <c r="N3031">
        <v>2166</v>
      </c>
      <c r="O3031">
        <v>255</v>
      </c>
      <c r="P3031" t="s">
        <v>44</v>
      </c>
      <c r="R3031" t="s">
        <v>21</v>
      </c>
    </row>
    <row r="3032" spans="1:18" x14ac:dyDescent="0.3">
      <c r="A3032">
        <v>85544</v>
      </c>
      <c r="B3032" s="1">
        <v>45861</v>
      </c>
      <c r="C3032" s="11">
        <v>0.93888888888888899</v>
      </c>
      <c r="D3032" s="13">
        <f t="shared" si="94"/>
        <v>22</v>
      </c>
      <c r="E3032" s="13" t="str">
        <f t="shared" si="95"/>
        <v>Night</v>
      </c>
      <c r="F3032" t="s">
        <v>6271</v>
      </c>
      <c r="G3032" t="s">
        <v>52</v>
      </c>
      <c r="H3032" t="s">
        <v>27</v>
      </c>
      <c r="I3032">
        <v>218</v>
      </c>
      <c r="J3032" t="s">
        <v>19</v>
      </c>
      <c r="K3032" s="14">
        <v>66.88</v>
      </c>
      <c r="L3032" s="12">
        <v>1.17</v>
      </c>
      <c r="M3032">
        <v>1</v>
      </c>
      <c r="N3032">
        <v>1317</v>
      </c>
      <c r="O3032">
        <v>210</v>
      </c>
      <c r="P3032" t="s">
        <v>32</v>
      </c>
      <c r="R3032" t="s">
        <v>36</v>
      </c>
    </row>
    <row r="3033" spans="1:18" x14ac:dyDescent="0.3">
      <c r="A3033">
        <v>90633</v>
      </c>
      <c r="B3033" s="1">
        <v>45831</v>
      </c>
      <c r="C3033" s="11">
        <v>0.52500000000000002</v>
      </c>
      <c r="D3033" s="13">
        <f t="shared" si="94"/>
        <v>12</v>
      </c>
      <c r="E3033" s="13" t="str">
        <f t="shared" si="95"/>
        <v>Afternoon</v>
      </c>
      <c r="F3033" t="s">
        <v>72</v>
      </c>
      <c r="G3033" t="s">
        <v>67</v>
      </c>
      <c r="H3033" t="s">
        <v>40</v>
      </c>
      <c r="I3033">
        <v>250</v>
      </c>
      <c r="J3033" t="s">
        <v>19</v>
      </c>
      <c r="K3033" s="14">
        <v>66.77</v>
      </c>
      <c r="L3033" s="12">
        <v>11.05</v>
      </c>
      <c r="M3033">
        <v>5</v>
      </c>
      <c r="N3033">
        <v>1963</v>
      </c>
      <c r="O3033">
        <v>258</v>
      </c>
      <c r="P3033" t="s">
        <v>28</v>
      </c>
      <c r="R3033" t="s">
        <v>36</v>
      </c>
    </row>
    <row r="3034" spans="1:18" x14ac:dyDescent="0.3">
      <c r="A3034">
        <v>69055</v>
      </c>
      <c r="B3034" s="1">
        <v>45870</v>
      </c>
      <c r="C3034" s="11">
        <v>0.94166666666666676</v>
      </c>
      <c r="D3034" s="13">
        <f t="shared" si="94"/>
        <v>22</v>
      </c>
      <c r="E3034" s="13" t="str">
        <f t="shared" si="95"/>
        <v>Night</v>
      </c>
      <c r="F3034" t="s">
        <v>58</v>
      </c>
      <c r="G3034" t="s">
        <v>75</v>
      </c>
      <c r="H3034" t="s">
        <v>40</v>
      </c>
      <c r="I3034">
        <v>211</v>
      </c>
      <c r="J3034" t="s">
        <v>19</v>
      </c>
      <c r="K3034" s="14">
        <v>66.75</v>
      </c>
      <c r="L3034" s="12">
        <v>6.08</v>
      </c>
      <c r="M3034">
        <v>4</v>
      </c>
      <c r="N3034">
        <v>1844</v>
      </c>
      <c r="O3034">
        <v>250</v>
      </c>
      <c r="P3034" t="s">
        <v>32</v>
      </c>
      <c r="R3034" t="s">
        <v>21</v>
      </c>
    </row>
    <row r="3035" spans="1:18" x14ac:dyDescent="0.3">
      <c r="A3035">
        <v>62420</v>
      </c>
      <c r="B3035" s="1">
        <v>45782</v>
      </c>
      <c r="C3035" s="11">
        <v>0.31805555555555554</v>
      </c>
      <c r="D3035" s="13">
        <f t="shared" si="94"/>
        <v>7</v>
      </c>
      <c r="E3035" s="13" t="str">
        <f t="shared" si="95"/>
        <v>Morning</v>
      </c>
      <c r="F3035" t="s">
        <v>52</v>
      </c>
      <c r="G3035" t="s">
        <v>91</v>
      </c>
      <c r="H3035" t="s">
        <v>18</v>
      </c>
      <c r="I3035">
        <v>256</v>
      </c>
      <c r="J3035" t="s">
        <v>19</v>
      </c>
      <c r="K3035" s="14">
        <v>66.75</v>
      </c>
      <c r="L3035" s="12">
        <v>5.26</v>
      </c>
      <c r="M3035">
        <v>5</v>
      </c>
      <c r="N3035">
        <v>1737</v>
      </c>
      <c r="O3035">
        <v>239</v>
      </c>
      <c r="P3035" t="s">
        <v>50</v>
      </c>
      <c r="R3035" t="s">
        <v>21</v>
      </c>
    </row>
    <row r="3036" spans="1:18" x14ac:dyDescent="0.3">
      <c r="A3036">
        <v>48610</v>
      </c>
      <c r="B3036" s="1">
        <v>45736</v>
      </c>
      <c r="C3036" s="11">
        <v>0.52361111111111114</v>
      </c>
      <c r="D3036" s="13">
        <f t="shared" si="94"/>
        <v>12</v>
      </c>
      <c r="E3036" s="13" t="str">
        <f t="shared" si="95"/>
        <v>Afternoon</v>
      </c>
      <c r="F3036" t="s">
        <v>26</v>
      </c>
      <c r="G3036" t="s">
        <v>52</v>
      </c>
      <c r="H3036" t="s">
        <v>27</v>
      </c>
      <c r="I3036">
        <v>250</v>
      </c>
      <c r="J3036" t="s">
        <v>19</v>
      </c>
      <c r="K3036" s="14">
        <v>66.739999999999995</v>
      </c>
      <c r="L3036" s="12">
        <v>15.54</v>
      </c>
      <c r="M3036">
        <v>3</v>
      </c>
      <c r="N3036">
        <v>1379</v>
      </c>
      <c r="O3036">
        <v>222</v>
      </c>
      <c r="P3036" t="s">
        <v>32</v>
      </c>
      <c r="R3036" t="s">
        <v>36</v>
      </c>
    </row>
    <row r="3037" spans="1:18" x14ac:dyDescent="0.3">
      <c r="A3037">
        <v>62213</v>
      </c>
      <c r="B3037" s="1">
        <v>45915</v>
      </c>
      <c r="C3037" s="11">
        <v>0.32361111111111113</v>
      </c>
      <c r="D3037" s="13">
        <f t="shared" si="94"/>
        <v>7</v>
      </c>
      <c r="E3037" s="13" t="str">
        <f t="shared" si="95"/>
        <v>Morning</v>
      </c>
      <c r="F3037" t="s">
        <v>26</v>
      </c>
      <c r="G3037" t="s">
        <v>38</v>
      </c>
      <c r="H3037" t="s">
        <v>40</v>
      </c>
      <c r="I3037">
        <v>233</v>
      </c>
      <c r="J3037" t="s">
        <v>19</v>
      </c>
      <c r="K3037" s="14">
        <v>66.709999999999994</v>
      </c>
      <c r="L3037" s="12">
        <v>9.0500000000000007</v>
      </c>
      <c r="M3037">
        <v>4</v>
      </c>
      <c r="N3037">
        <v>1751</v>
      </c>
      <c r="O3037">
        <v>206</v>
      </c>
      <c r="P3037" t="s">
        <v>20</v>
      </c>
      <c r="R3037" t="s">
        <v>21</v>
      </c>
    </row>
    <row r="3038" spans="1:18" x14ac:dyDescent="0.3">
      <c r="A3038">
        <v>33998</v>
      </c>
      <c r="B3038" s="1">
        <v>45951</v>
      </c>
      <c r="C3038" s="11">
        <v>0.87013888888888891</v>
      </c>
      <c r="D3038" s="13">
        <f t="shared" si="94"/>
        <v>20</v>
      </c>
      <c r="E3038" s="13" t="str">
        <f t="shared" si="95"/>
        <v>Night</v>
      </c>
      <c r="F3038" t="s">
        <v>6271</v>
      </c>
      <c r="G3038" t="s">
        <v>72</v>
      </c>
      <c r="H3038" t="s">
        <v>40</v>
      </c>
      <c r="I3038">
        <v>211</v>
      </c>
      <c r="J3038" t="s">
        <v>19</v>
      </c>
      <c r="K3038" s="14">
        <v>66.709999999999994</v>
      </c>
      <c r="L3038" s="12">
        <v>18.43</v>
      </c>
      <c r="M3038">
        <v>2</v>
      </c>
      <c r="N3038">
        <v>1081</v>
      </c>
      <c r="O3038">
        <v>250</v>
      </c>
      <c r="P3038" t="s">
        <v>28</v>
      </c>
      <c r="R3038" t="s">
        <v>21</v>
      </c>
    </row>
    <row r="3039" spans="1:18" x14ac:dyDescent="0.3">
      <c r="A3039">
        <v>16281</v>
      </c>
      <c r="B3039" s="1">
        <v>45691</v>
      </c>
      <c r="C3039" s="11">
        <v>0.90416666666666667</v>
      </c>
      <c r="D3039" s="13">
        <f t="shared" si="94"/>
        <v>21</v>
      </c>
      <c r="E3039" s="13" t="str">
        <f t="shared" si="95"/>
        <v>Evening</v>
      </c>
      <c r="F3039" t="s">
        <v>94</v>
      </c>
      <c r="G3039" t="s">
        <v>38</v>
      </c>
      <c r="H3039" t="s">
        <v>27</v>
      </c>
      <c r="I3039">
        <v>259</v>
      </c>
      <c r="J3039" t="s">
        <v>19</v>
      </c>
      <c r="K3039" s="14">
        <v>66.69</v>
      </c>
      <c r="L3039" s="12">
        <v>14.59</v>
      </c>
      <c r="M3039">
        <v>1</v>
      </c>
      <c r="N3039">
        <v>1925</v>
      </c>
      <c r="O3039">
        <v>257</v>
      </c>
      <c r="P3039" t="s">
        <v>28</v>
      </c>
      <c r="R3039" t="s">
        <v>36</v>
      </c>
    </row>
    <row r="3040" spans="1:18" x14ac:dyDescent="0.3">
      <c r="A3040">
        <v>90611</v>
      </c>
      <c r="B3040" s="1">
        <v>45864</v>
      </c>
      <c r="C3040" s="11">
        <v>0.90763888888888899</v>
      </c>
      <c r="D3040" s="13">
        <f t="shared" si="94"/>
        <v>21</v>
      </c>
      <c r="E3040" s="13" t="str">
        <f t="shared" si="95"/>
        <v>Night</v>
      </c>
      <c r="F3040" t="s">
        <v>52</v>
      </c>
      <c r="G3040" t="s">
        <v>67</v>
      </c>
      <c r="H3040" t="s">
        <v>27</v>
      </c>
      <c r="I3040">
        <v>257</v>
      </c>
      <c r="J3040" t="s">
        <v>19</v>
      </c>
      <c r="K3040" s="14">
        <v>66.67</v>
      </c>
      <c r="L3040" s="12">
        <v>14.03</v>
      </c>
      <c r="M3040">
        <v>3</v>
      </c>
      <c r="N3040">
        <v>1392</v>
      </c>
      <c r="O3040">
        <v>228</v>
      </c>
      <c r="P3040" t="s">
        <v>28</v>
      </c>
      <c r="R3040" t="s">
        <v>36</v>
      </c>
    </row>
    <row r="3041" spans="1:18" x14ac:dyDescent="0.3">
      <c r="A3041">
        <v>89846</v>
      </c>
      <c r="B3041" s="1">
        <v>45970</v>
      </c>
      <c r="C3041" s="11">
        <v>0.50208333333333333</v>
      </c>
      <c r="D3041" s="13">
        <f t="shared" si="94"/>
        <v>12</v>
      </c>
      <c r="E3041" s="13" t="str">
        <f t="shared" si="95"/>
        <v>Afternoon</v>
      </c>
      <c r="F3041" t="s">
        <v>6272</v>
      </c>
      <c r="G3041" t="s">
        <v>94</v>
      </c>
      <c r="H3041" t="s">
        <v>18</v>
      </c>
      <c r="I3041">
        <v>224</v>
      </c>
      <c r="J3041" t="s">
        <v>19</v>
      </c>
      <c r="K3041" s="14">
        <v>66.66</v>
      </c>
      <c r="L3041" s="12">
        <v>3.12</v>
      </c>
      <c r="M3041">
        <v>1</v>
      </c>
      <c r="N3041">
        <v>1886</v>
      </c>
      <c r="O3041">
        <v>241</v>
      </c>
      <c r="P3041" t="s">
        <v>44</v>
      </c>
      <c r="R3041" t="s">
        <v>21</v>
      </c>
    </row>
    <row r="3042" spans="1:18" x14ac:dyDescent="0.3">
      <c r="A3042">
        <v>54364</v>
      </c>
      <c r="B3042" s="1">
        <v>45659</v>
      </c>
      <c r="C3042" s="11">
        <v>2.2222222222222223E-2</v>
      </c>
      <c r="D3042" s="13">
        <f t="shared" si="94"/>
        <v>0</v>
      </c>
      <c r="E3042" s="13" t="str">
        <f t="shared" si="95"/>
        <v>Night</v>
      </c>
      <c r="F3042" t="s">
        <v>23</v>
      </c>
      <c r="G3042" t="s">
        <v>81</v>
      </c>
      <c r="H3042" t="s">
        <v>27</v>
      </c>
      <c r="I3042">
        <v>247</v>
      </c>
      <c r="J3042" t="s">
        <v>19</v>
      </c>
      <c r="K3042" s="14">
        <v>66.64</v>
      </c>
      <c r="L3042" s="12">
        <v>26.45</v>
      </c>
      <c r="M3042">
        <v>2</v>
      </c>
      <c r="N3042">
        <v>2024</v>
      </c>
      <c r="O3042">
        <v>231</v>
      </c>
      <c r="P3042" t="s">
        <v>28</v>
      </c>
      <c r="R3042" t="s">
        <v>21</v>
      </c>
    </row>
    <row r="3043" spans="1:18" x14ac:dyDescent="0.3">
      <c r="A3043">
        <v>56830</v>
      </c>
      <c r="B3043" s="1">
        <v>45791</v>
      </c>
      <c r="C3043" s="11">
        <v>6.3194444444444442E-2</v>
      </c>
      <c r="D3043" s="13">
        <f t="shared" si="94"/>
        <v>1</v>
      </c>
      <c r="E3043" s="13" t="str">
        <f t="shared" si="95"/>
        <v>Night</v>
      </c>
      <c r="F3043" t="s">
        <v>67</v>
      </c>
      <c r="G3043" t="s">
        <v>75</v>
      </c>
      <c r="H3043" t="s">
        <v>18</v>
      </c>
      <c r="I3043">
        <v>235</v>
      </c>
      <c r="J3043" t="s">
        <v>19</v>
      </c>
      <c r="K3043" s="14">
        <v>66.64</v>
      </c>
      <c r="L3043" s="12">
        <v>7.42</v>
      </c>
      <c r="M3043">
        <v>3</v>
      </c>
      <c r="N3043">
        <v>2172</v>
      </c>
      <c r="O3043">
        <v>248</v>
      </c>
      <c r="P3043" t="s">
        <v>44</v>
      </c>
      <c r="R3043" t="s">
        <v>21</v>
      </c>
    </row>
    <row r="3044" spans="1:18" x14ac:dyDescent="0.3">
      <c r="A3044">
        <v>32582</v>
      </c>
      <c r="B3044" s="1">
        <v>45677</v>
      </c>
      <c r="C3044" s="11">
        <v>0.8041666666666667</v>
      </c>
      <c r="D3044" s="13">
        <f t="shared" si="94"/>
        <v>19</v>
      </c>
      <c r="E3044" s="13" t="str">
        <f t="shared" si="95"/>
        <v>Night</v>
      </c>
      <c r="F3044" t="s">
        <v>83</v>
      </c>
      <c r="G3044" t="s">
        <v>83</v>
      </c>
      <c r="H3044" t="s">
        <v>18</v>
      </c>
      <c r="I3044">
        <v>229</v>
      </c>
      <c r="J3044" t="s">
        <v>19</v>
      </c>
      <c r="K3044" s="14">
        <v>66.63</v>
      </c>
      <c r="L3044" s="12">
        <v>14.87</v>
      </c>
      <c r="M3044">
        <v>1</v>
      </c>
      <c r="N3044">
        <v>1993</v>
      </c>
      <c r="O3044">
        <v>216</v>
      </c>
      <c r="P3044" t="s">
        <v>53</v>
      </c>
      <c r="R3044" t="s">
        <v>21</v>
      </c>
    </row>
    <row r="3045" spans="1:18" x14ac:dyDescent="0.3">
      <c r="A3045">
        <v>45781</v>
      </c>
      <c r="B3045" s="1">
        <v>45798</v>
      </c>
      <c r="C3045" s="11">
        <v>0.39652777777777781</v>
      </c>
      <c r="D3045" s="13">
        <f t="shared" si="94"/>
        <v>9</v>
      </c>
      <c r="E3045" s="13" t="str">
        <f t="shared" si="95"/>
        <v>Morning</v>
      </c>
      <c r="F3045" t="s">
        <v>30</v>
      </c>
      <c r="G3045" t="s">
        <v>58</v>
      </c>
      <c r="H3045" t="s">
        <v>18</v>
      </c>
      <c r="I3045">
        <v>249</v>
      </c>
      <c r="J3045" t="s">
        <v>19</v>
      </c>
      <c r="K3045" s="14">
        <v>66.599999999999994</v>
      </c>
      <c r="L3045" s="12">
        <v>20.57</v>
      </c>
      <c r="M3045">
        <v>5</v>
      </c>
      <c r="N3045">
        <v>2094</v>
      </c>
      <c r="O3045">
        <v>225</v>
      </c>
      <c r="P3045" t="s">
        <v>28</v>
      </c>
      <c r="R3045" t="s">
        <v>21</v>
      </c>
    </row>
    <row r="3046" spans="1:18" x14ac:dyDescent="0.3">
      <c r="A3046">
        <v>39360</v>
      </c>
      <c r="B3046" s="1">
        <v>45855</v>
      </c>
      <c r="C3046" s="11">
        <v>0.70277777777777783</v>
      </c>
      <c r="D3046" s="13">
        <f t="shared" si="94"/>
        <v>16</v>
      </c>
      <c r="E3046" s="13" t="str">
        <f t="shared" si="95"/>
        <v>Afternoon</v>
      </c>
      <c r="F3046" t="s">
        <v>91</v>
      </c>
      <c r="G3046" t="s">
        <v>83</v>
      </c>
      <c r="H3046" t="s">
        <v>27</v>
      </c>
      <c r="I3046">
        <v>243</v>
      </c>
      <c r="J3046" t="s">
        <v>19</v>
      </c>
      <c r="K3046" s="14">
        <v>66.599999999999994</v>
      </c>
      <c r="L3046" s="12">
        <v>1.28</v>
      </c>
      <c r="M3046">
        <v>5</v>
      </c>
      <c r="N3046">
        <v>2013</v>
      </c>
      <c r="O3046">
        <v>237</v>
      </c>
      <c r="P3046" t="s">
        <v>44</v>
      </c>
      <c r="R3046" t="s">
        <v>21</v>
      </c>
    </row>
    <row r="3047" spans="1:18" x14ac:dyDescent="0.3">
      <c r="A3047">
        <v>99772</v>
      </c>
      <c r="B3047" s="1">
        <v>46002</v>
      </c>
      <c r="C3047" s="11">
        <v>0.73958333333333337</v>
      </c>
      <c r="D3047" s="13">
        <f t="shared" si="94"/>
        <v>17</v>
      </c>
      <c r="E3047" s="13" t="str">
        <f t="shared" si="95"/>
        <v>Night</v>
      </c>
      <c r="F3047" t="s">
        <v>81</v>
      </c>
      <c r="G3047" t="s">
        <v>81</v>
      </c>
      <c r="H3047" t="s">
        <v>27</v>
      </c>
      <c r="I3047">
        <v>248</v>
      </c>
      <c r="J3047" t="s">
        <v>19</v>
      </c>
      <c r="K3047" s="14">
        <v>66.59</v>
      </c>
      <c r="L3047" s="12">
        <v>5.46</v>
      </c>
      <c r="M3047">
        <v>2</v>
      </c>
      <c r="N3047">
        <v>1597</v>
      </c>
      <c r="O3047">
        <v>203</v>
      </c>
      <c r="P3047" t="s">
        <v>50</v>
      </c>
      <c r="R3047" t="s">
        <v>36</v>
      </c>
    </row>
    <row r="3048" spans="1:18" x14ac:dyDescent="0.3">
      <c r="A3048">
        <v>28963</v>
      </c>
      <c r="B3048" s="1">
        <v>45937</v>
      </c>
      <c r="C3048" s="11">
        <v>2.2222222222222223E-2</v>
      </c>
      <c r="D3048" s="13">
        <f t="shared" si="94"/>
        <v>0</v>
      </c>
      <c r="E3048" s="13" t="str">
        <f t="shared" si="95"/>
        <v>Evening</v>
      </c>
      <c r="F3048" t="s">
        <v>26</v>
      </c>
      <c r="G3048" t="s">
        <v>83</v>
      </c>
      <c r="H3048" t="s">
        <v>40</v>
      </c>
      <c r="I3048">
        <v>241</v>
      </c>
      <c r="J3048" t="s">
        <v>19</v>
      </c>
      <c r="K3048" s="14">
        <v>66.56</v>
      </c>
      <c r="L3048" s="12">
        <v>11.14</v>
      </c>
      <c r="M3048">
        <v>1</v>
      </c>
      <c r="N3048">
        <v>1513</v>
      </c>
      <c r="O3048">
        <v>252</v>
      </c>
      <c r="P3048" t="s">
        <v>32</v>
      </c>
      <c r="R3048" t="s">
        <v>36</v>
      </c>
    </row>
    <row r="3049" spans="1:18" x14ac:dyDescent="0.3">
      <c r="A3049">
        <v>10088</v>
      </c>
      <c r="B3049" s="1">
        <v>45911</v>
      </c>
      <c r="C3049" s="11">
        <v>0.99236111111111114</v>
      </c>
      <c r="D3049" s="13">
        <f t="shared" si="94"/>
        <v>23</v>
      </c>
      <c r="E3049" s="13" t="str">
        <f t="shared" si="95"/>
        <v>Night</v>
      </c>
      <c r="F3049" t="s">
        <v>6272</v>
      </c>
      <c r="G3049" t="s">
        <v>6272</v>
      </c>
      <c r="H3049" t="s">
        <v>18</v>
      </c>
      <c r="I3049">
        <v>201</v>
      </c>
      <c r="J3049" t="s">
        <v>19</v>
      </c>
      <c r="K3049" s="14">
        <v>66.56</v>
      </c>
      <c r="L3049" s="12">
        <v>11.61</v>
      </c>
      <c r="M3049">
        <v>2</v>
      </c>
      <c r="N3049">
        <v>1546</v>
      </c>
      <c r="O3049">
        <v>224</v>
      </c>
      <c r="P3049" t="s">
        <v>28</v>
      </c>
      <c r="R3049" t="s">
        <v>36</v>
      </c>
    </row>
    <row r="3050" spans="1:18" x14ac:dyDescent="0.3">
      <c r="A3050">
        <v>68776</v>
      </c>
      <c r="B3050" s="1">
        <v>45884</v>
      </c>
      <c r="C3050" s="11">
        <v>0.92708333333333337</v>
      </c>
      <c r="D3050" s="13">
        <f t="shared" si="94"/>
        <v>22</v>
      </c>
      <c r="E3050" s="13" t="str">
        <f t="shared" si="95"/>
        <v>Night</v>
      </c>
      <c r="F3050" t="s">
        <v>6271</v>
      </c>
      <c r="G3050" t="s">
        <v>6271</v>
      </c>
      <c r="H3050" t="s">
        <v>18</v>
      </c>
      <c r="I3050">
        <v>225</v>
      </c>
      <c r="J3050" t="s">
        <v>19</v>
      </c>
      <c r="K3050" s="14">
        <v>66.55</v>
      </c>
      <c r="L3050" s="12">
        <v>0.6</v>
      </c>
      <c r="M3050">
        <v>1</v>
      </c>
      <c r="N3050">
        <v>1393</v>
      </c>
      <c r="O3050">
        <v>209</v>
      </c>
      <c r="P3050" t="s">
        <v>28</v>
      </c>
      <c r="R3050" t="s">
        <v>36</v>
      </c>
    </row>
    <row r="3051" spans="1:18" x14ac:dyDescent="0.3">
      <c r="A3051">
        <v>89735</v>
      </c>
      <c r="B3051" s="1">
        <v>45957</v>
      </c>
      <c r="C3051" s="11">
        <v>0.30763888888888891</v>
      </c>
      <c r="D3051" s="13">
        <f t="shared" si="94"/>
        <v>7</v>
      </c>
      <c r="E3051" s="13" t="str">
        <f t="shared" si="95"/>
        <v>Morning</v>
      </c>
      <c r="F3051" t="s">
        <v>26</v>
      </c>
      <c r="G3051" t="s">
        <v>38</v>
      </c>
      <c r="H3051" t="s">
        <v>40</v>
      </c>
      <c r="I3051">
        <v>235</v>
      </c>
      <c r="J3051" t="s">
        <v>19</v>
      </c>
      <c r="K3051" s="14">
        <v>66.53</v>
      </c>
      <c r="L3051" s="12">
        <v>4.45</v>
      </c>
      <c r="M3051">
        <v>1</v>
      </c>
      <c r="N3051">
        <v>1166</v>
      </c>
      <c r="O3051">
        <v>212</v>
      </c>
      <c r="P3051" t="s">
        <v>44</v>
      </c>
      <c r="R3051" t="s">
        <v>21</v>
      </c>
    </row>
    <row r="3052" spans="1:18" x14ac:dyDescent="0.3">
      <c r="A3052">
        <v>79892</v>
      </c>
      <c r="B3052" s="1">
        <v>45731</v>
      </c>
      <c r="C3052" s="11">
        <v>0.61527777777777781</v>
      </c>
      <c r="D3052" s="13">
        <f t="shared" si="94"/>
        <v>14</v>
      </c>
      <c r="E3052" s="13" t="str">
        <f t="shared" si="95"/>
        <v>Afternoon</v>
      </c>
      <c r="F3052" t="s">
        <v>81</v>
      </c>
      <c r="G3052" t="s">
        <v>38</v>
      </c>
      <c r="H3052" t="s">
        <v>18</v>
      </c>
      <c r="I3052">
        <v>251</v>
      </c>
      <c r="J3052" t="s">
        <v>19</v>
      </c>
      <c r="K3052" s="14">
        <v>66.53</v>
      </c>
      <c r="L3052" s="12">
        <v>11.36</v>
      </c>
      <c r="M3052">
        <v>1</v>
      </c>
      <c r="N3052">
        <v>1562</v>
      </c>
      <c r="O3052">
        <v>245</v>
      </c>
      <c r="P3052" t="s">
        <v>32</v>
      </c>
      <c r="R3052" t="s">
        <v>21</v>
      </c>
    </row>
    <row r="3053" spans="1:18" x14ac:dyDescent="0.3">
      <c r="A3053">
        <v>21373</v>
      </c>
      <c r="B3053" s="1">
        <v>45670</v>
      </c>
      <c r="C3053" s="11">
        <v>9.930555555555555E-2</v>
      </c>
      <c r="D3053" s="13">
        <f t="shared" si="94"/>
        <v>2</v>
      </c>
      <c r="E3053" s="13" t="str">
        <f t="shared" si="95"/>
        <v>Night</v>
      </c>
      <c r="F3053" t="s">
        <v>6271</v>
      </c>
      <c r="G3053" t="s">
        <v>83</v>
      </c>
      <c r="H3053" t="s">
        <v>18</v>
      </c>
      <c r="I3053">
        <v>238</v>
      </c>
      <c r="J3053" t="s">
        <v>19</v>
      </c>
      <c r="K3053" s="14">
        <v>66.52</v>
      </c>
      <c r="L3053" s="12">
        <v>22.41</v>
      </c>
      <c r="M3053">
        <v>1</v>
      </c>
      <c r="N3053">
        <v>1109</v>
      </c>
      <c r="O3053">
        <v>221</v>
      </c>
      <c r="P3053" t="s">
        <v>44</v>
      </c>
      <c r="R3053" t="s">
        <v>36</v>
      </c>
    </row>
    <row r="3054" spans="1:18" x14ac:dyDescent="0.3">
      <c r="A3054">
        <v>36188</v>
      </c>
      <c r="B3054" s="1">
        <v>45938</v>
      </c>
      <c r="C3054" s="11">
        <v>5.486111111111111E-2</v>
      </c>
      <c r="D3054" s="13">
        <f t="shared" si="94"/>
        <v>1</v>
      </c>
      <c r="E3054" s="13" t="str">
        <f t="shared" si="95"/>
        <v>Night</v>
      </c>
      <c r="F3054" t="s">
        <v>26</v>
      </c>
      <c r="G3054" t="s">
        <v>30</v>
      </c>
      <c r="H3054" t="s">
        <v>40</v>
      </c>
      <c r="I3054">
        <v>232</v>
      </c>
      <c r="J3054" t="s">
        <v>19</v>
      </c>
      <c r="K3054" s="14">
        <v>66.52</v>
      </c>
      <c r="L3054" s="12">
        <v>0.77</v>
      </c>
      <c r="M3054">
        <v>2</v>
      </c>
      <c r="N3054">
        <v>1989</v>
      </c>
      <c r="O3054">
        <v>204</v>
      </c>
      <c r="P3054" t="s">
        <v>28</v>
      </c>
      <c r="R3054" t="s">
        <v>21</v>
      </c>
    </row>
    <row r="3055" spans="1:18" x14ac:dyDescent="0.3">
      <c r="A3055">
        <v>67248</v>
      </c>
      <c r="B3055" s="1">
        <v>45703</v>
      </c>
      <c r="C3055" s="11">
        <v>0.58333333333333337</v>
      </c>
      <c r="D3055" s="13">
        <f t="shared" si="94"/>
        <v>14</v>
      </c>
      <c r="E3055" s="13" t="str">
        <f t="shared" si="95"/>
        <v>Afternoon</v>
      </c>
      <c r="F3055" t="s">
        <v>6271</v>
      </c>
      <c r="G3055" t="s">
        <v>30</v>
      </c>
      <c r="H3055" t="s">
        <v>18</v>
      </c>
      <c r="I3055">
        <v>205</v>
      </c>
      <c r="J3055" t="s">
        <v>19</v>
      </c>
      <c r="K3055" s="14">
        <v>66.45</v>
      </c>
      <c r="L3055" s="12">
        <v>10.64</v>
      </c>
      <c r="M3055">
        <v>4</v>
      </c>
      <c r="N3055">
        <v>1145</v>
      </c>
      <c r="O3055">
        <v>225</v>
      </c>
      <c r="P3055" t="s">
        <v>50</v>
      </c>
      <c r="R3055" t="s">
        <v>36</v>
      </c>
    </row>
    <row r="3056" spans="1:18" x14ac:dyDescent="0.3">
      <c r="A3056">
        <v>98944</v>
      </c>
      <c r="B3056" s="1">
        <v>45781</v>
      </c>
      <c r="C3056" s="11">
        <v>0.23402777777777781</v>
      </c>
      <c r="D3056" s="13">
        <f t="shared" si="94"/>
        <v>5</v>
      </c>
      <c r="E3056" s="13" t="str">
        <f t="shared" si="95"/>
        <v>Morning</v>
      </c>
      <c r="F3056" t="s">
        <v>26</v>
      </c>
      <c r="G3056" t="s">
        <v>91</v>
      </c>
      <c r="H3056" t="s">
        <v>18</v>
      </c>
      <c r="I3056">
        <v>225</v>
      </c>
      <c r="J3056" t="s">
        <v>19</v>
      </c>
      <c r="K3056" s="14">
        <v>66.41</v>
      </c>
      <c r="L3056" s="12">
        <v>16.87</v>
      </c>
      <c r="M3056">
        <v>2</v>
      </c>
      <c r="N3056">
        <v>1922</v>
      </c>
      <c r="O3056">
        <v>255</v>
      </c>
      <c r="P3056" t="s">
        <v>28</v>
      </c>
      <c r="R3056" t="s">
        <v>36</v>
      </c>
    </row>
    <row r="3057" spans="1:18" x14ac:dyDescent="0.3">
      <c r="A3057">
        <v>60585</v>
      </c>
      <c r="B3057" s="1">
        <v>45714</v>
      </c>
      <c r="C3057" s="11">
        <v>6.3194444444444442E-2</v>
      </c>
      <c r="D3057" s="13">
        <f t="shared" si="94"/>
        <v>1</v>
      </c>
      <c r="E3057" s="13" t="str">
        <f t="shared" si="95"/>
        <v>Night</v>
      </c>
      <c r="F3057" t="s">
        <v>75</v>
      </c>
      <c r="G3057" t="s">
        <v>72</v>
      </c>
      <c r="H3057" t="s">
        <v>18</v>
      </c>
      <c r="I3057">
        <v>209</v>
      </c>
      <c r="J3057" t="s">
        <v>19</v>
      </c>
      <c r="K3057" s="14">
        <v>66.400000000000006</v>
      </c>
      <c r="L3057" s="12">
        <v>10.38</v>
      </c>
      <c r="M3057">
        <v>1</v>
      </c>
      <c r="N3057">
        <v>1282</v>
      </c>
      <c r="O3057">
        <v>225</v>
      </c>
      <c r="P3057" t="s">
        <v>53</v>
      </c>
      <c r="R3057" t="s">
        <v>21</v>
      </c>
    </row>
    <row r="3058" spans="1:18" x14ac:dyDescent="0.3">
      <c r="A3058">
        <v>26050</v>
      </c>
      <c r="B3058" s="1">
        <v>45679</v>
      </c>
      <c r="C3058" s="11">
        <v>0.78194444444444444</v>
      </c>
      <c r="D3058" s="13">
        <f t="shared" si="94"/>
        <v>18</v>
      </c>
      <c r="E3058" s="13" t="str">
        <f t="shared" si="95"/>
        <v>Night</v>
      </c>
      <c r="F3058" t="s">
        <v>72</v>
      </c>
      <c r="G3058" t="s">
        <v>67</v>
      </c>
      <c r="H3058" t="s">
        <v>27</v>
      </c>
      <c r="I3058">
        <v>224</v>
      </c>
      <c r="J3058" t="s">
        <v>19</v>
      </c>
      <c r="K3058" s="14">
        <v>66.39</v>
      </c>
      <c r="L3058" s="12">
        <v>24.04</v>
      </c>
      <c r="M3058">
        <v>1</v>
      </c>
      <c r="N3058">
        <v>1012</v>
      </c>
      <c r="O3058">
        <v>243</v>
      </c>
      <c r="P3058" t="s">
        <v>20</v>
      </c>
      <c r="R3058" t="s">
        <v>36</v>
      </c>
    </row>
    <row r="3059" spans="1:18" x14ac:dyDescent="0.3">
      <c r="A3059">
        <v>76879</v>
      </c>
      <c r="B3059" s="1">
        <v>45846</v>
      </c>
      <c r="C3059" s="11">
        <v>5.486111111111111E-2</v>
      </c>
      <c r="D3059" s="13">
        <f t="shared" si="94"/>
        <v>1</v>
      </c>
      <c r="E3059" s="13" t="str">
        <f t="shared" si="95"/>
        <v>Evening</v>
      </c>
      <c r="F3059" t="s">
        <v>83</v>
      </c>
      <c r="G3059" t="s">
        <v>58</v>
      </c>
      <c r="H3059" t="s">
        <v>18</v>
      </c>
      <c r="I3059">
        <v>227</v>
      </c>
      <c r="J3059" t="s">
        <v>19</v>
      </c>
      <c r="K3059" s="14">
        <v>66.38</v>
      </c>
      <c r="L3059" s="12">
        <v>19.5</v>
      </c>
      <c r="M3059">
        <v>4</v>
      </c>
      <c r="N3059">
        <v>1272</v>
      </c>
      <c r="O3059">
        <v>236</v>
      </c>
      <c r="P3059" t="s">
        <v>44</v>
      </c>
      <c r="R3059" t="s">
        <v>21</v>
      </c>
    </row>
    <row r="3060" spans="1:18" x14ac:dyDescent="0.3">
      <c r="A3060">
        <v>19787</v>
      </c>
      <c r="B3060" s="1">
        <v>45799</v>
      </c>
      <c r="C3060" s="11">
        <v>0.22847222222222222</v>
      </c>
      <c r="D3060" s="13">
        <f t="shared" si="94"/>
        <v>5</v>
      </c>
      <c r="E3060" s="13" t="str">
        <f t="shared" si="95"/>
        <v>Morning</v>
      </c>
      <c r="F3060" t="s">
        <v>67</v>
      </c>
      <c r="G3060" t="s">
        <v>23</v>
      </c>
      <c r="H3060" t="s">
        <v>18</v>
      </c>
      <c r="I3060">
        <v>236</v>
      </c>
      <c r="J3060" t="s">
        <v>19</v>
      </c>
      <c r="K3060" s="14">
        <v>66.38</v>
      </c>
      <c r="L3060" s="12">
        <v>17.68</v>
      </c>
      <c r="M3060">
        <v>3</v>
      </c>
      <c r="N3060">
        <v>1811</v>
      </c>
      <c r="O3060">
        <v>221</v>
      </c>
      <c r="P3060" t="s">
        <v>28</v>
      </c>
      <c r="R3060" t="s">
        <v>21</v>
      </c>
    </row>
    <row r="3061" spans="1:18" x14ac:dyDescent="0.3">
      <c r="A3061">
        <v>37518</v>
      </c>
      <c r="B3061" s="1">
        <v>45800</v>
      </c>
      <c r="C3061" s="11">
        <v>0.13402777777777777</v>
      </c>
      <c r="D3061" s="13">
        <f t="shared" si="94"/>
        <v>3</v>
      </c>
      <c r="E3061" s="13" t="str">
        <f t="shared" si="95"/>
        <v>Night</v>
      </c>
      <c r="F3061" t="s">
        <v>30</v>
      </c>
      <c r="G3061" t="s">
        <v>58</v>
      </c>
      <c r="H3061" t="s">
        <v>40</v>
      </c>
      <c r="I3061">
        <v>254</v>
      </c>
      <c r="J3061" t="s">
        <v>19</v>
      </c>
      <c r="K3061" s="14">
        <v>66.349999999999994</v>
      </c>
      <c r="L3061" s="12">
        <v>4.96</v>
      </c>
      <c r="M3061">
        <v>3</v>
      </c>
      <c r="N3061">
        <v>1547</v>
      </c>
      <c r="O3061">
        <v>234</v>
      </c>
      <c r="P3061" t="s">
        <v>44</v>
      </c>
      <c r="R3061" t="s">
        <v>36</v>
      </c>
    </row>
    <row r="3062" spans="1:18" x14ac:dyDescent="0.3">
      <c r="A3062">
        <v>53976</v>
      </c>
      <c r="B3062" s="1">
        <v>45719</v>
      </c>
      <c r="C3062" s="11">
        <v>0.94305555555555554</v>
      </c>
      <c r="D3062" s="13">
        <f t="shared" si="94"/>
        <v>22</v>
      </c>
      <c r="E3062" s="13" t="str">
        <f t="shared" si="95"/>
        <v>Night</v>
      </c>
      <c r="F3062" t="s">
        <v>81</v>
      </c>
      <c r="G3062" t="s">
        <v>75</v>
      </c>
      <c r="H3062" t="s">
        <v>27</v>
      </c>
      <c r="I3062">
        <v>202</v>
      </c>
      <c r="J3062" t="s">
        <v>19</v>
      </c>
      <c r="K3062" s="14">
        <v>66.319999999999993</v>
      </c>
      <c r="L3062" s="12">
        <v>8.44</v>
      </c>
      <c r="M3062">
        <v>3</v>
      </c>
      <c r="N3062">
        <v>2025</v>
      </c>
      <c r="O3062">
        <v>220</v>
      </c>
      <c r="P3062" t="s">
        <v>28</v>
      </c>
      <c r="R3062" t="s">
        <v>36</v>
      </c>
    </row>
    <row r="3063" spans="1:18" x14ac:dyDescent="0.3">
      <c r="A3063">
        <v>82556</v>
      </c>
      <c r="B3063" s="1">
        <v>45938</v>
      </c>
      <c r="C3063" s="11">
        <v>0.23263888888888887</v>
      </c>
      <c r="D3063" s="13">
        <f t="shared" si="94"/>
        <v>5</v>
      </c>
      <c r="E3063" s="13" t="str">
        <f t="shared" si="95"/>
        <v>Morning</v>
      </c>
      <c r="F3063" t="s">
        <v>72</v>
      </c>
      <c r="G3063" t="s">
        <v>26</v>
      </c>
      <c r="H3063" t="s">
        <v>40</v>
      </c>
      <c r="I3063">
        <v>243</v>
      </c>
      <c r="J3063" t="s">
        <v>19</v>
      </c>
      <c r="K3063" s="14">
        <v>66.27</v>
      </c>
      <c r="L3063" s="12">
        <v>16.47</v>
      </c>
      <c r="M3063">
        <v>3</v>
      </c>
      <c r="N3063">
        <v>1437</v>
      </c>
      <c r="O3063">
        <v>240</v>
      </c>
      <c r="P3063" t="s">
        <v>28</v>
      </c>
      <c r="R3063" t="s">
        <v>21</v>
      </c>
    </row>
    <row r="3064" spans="1:18" x14ac:dyDescent="0.3">
      <c r="A3064">
        <v>90915</v>
      </c>
      <c r="B3064" s="1">
        <v>45985</v>
      </c>
      <c r="C3064" s="11">
        <v>0.77986111111111101</v>
      </c>
      <c r="D3064" s="13">
        <f t="shared" si="94"/>
        <v>18</v>
      </c>
      <c r="E3064" s="13" t="str">
        <f t="shared" si="95"/>
        <v>Night</v>
      </c>
      <c r="F3064" t="s">
        <v>30</v>
      </c>
      <c r="G3064" t="s">
        <v>52</v>
      </c>
      <c r="H3064" t="s">
        <v>18</v>
      </c>
      <c r="I3064">
        <v>247</v>
      </c>
      <c r="J3064" t="s">
        <v>19</v>
      </c>
      <c r="K3064" s="14">
        <v>66.27</v>
      </c>
      <c r="L3064" s="12">
        <v>11.88</v>
      </c>
      <c r="M3064">
        <v>5</v>
      </c>
      <c r="N3064">
        <v>2067</v>
      </c>
      <c r="O3064">
        <v>204</v>
      </c>
      <c r="P3064" t="s">
        <v>53</v>
      </c>
      <c r="R3064" t="s">
        <v>21</v>
      </c>
    </row>
    <row r="3065" spans="1:18" x14ac:dyDescent="0.3">
      <c r="A3065">
        <v>30691</v>
      </c>
      <c r="B3065" s="1">
        <v>45943</v>
      </c>
      <c r="C3065" s="11">
        <v>0.90486111111111101</v>
      </c>
      <c r="D3065" s="13">
        <f t="shared" si="94"/>
        <v>21</v>
      </c>
      <c r="E3065" s="13" t="str">
        <f t="shared" si="95"/>
        <v>Evening</v>
      </c>
      <c r="F3065" t="s">
        <v>23</v>
      </c>
      <c r="G3065" t="s">
        <v>91</v>
      </c>
      <c r="H3065" t="s">
        <v>27</v>
      </c>
      <c r="I3065">
        <v>259</v>
      </c>
      <c r="J3065" t="s">
        <v>19</v>
      </c>
      <c r="K3065" s="14">
        <v>66.27</v>
      </c>
      <c r="L3065" s="12">
        <v>11.7</v>
      </c>
      <c r="M3065">
        <v>3</v>
      </c>
      <c r="N3065">
        <v>1899</v>
      </c>
      <c r="O3065">
        <v>257</v>
      </c>
      <c r="P3065" t="s">
        <v>44</v>
      </c>
      <c r="R3065" t="s">
        <v>36</v>
      </c>
    </row>
    <row r="3066" spans="1:18" x14ac:dyDescent="0.3">
      <c r="A3066">
        <v>27560</v>
      </c>
      <c r="B3066" s="1">
        <v>45746</v>
      </c>
      <c r="C3066" s="11">
        <v>0.12916666666666668</v>
      </c>
      <c r="D3066" s="13">
        <f t="shared" si="94"/>
        <v>3</v>
      </c>
      <c r="E3066" s="13" t="str">
        <f t="shared" si="95"/>
        <v>Night</v>
      </c>
      <c r="F3066" t="s">
        <v>52</v>
      </c>
      <c r="G3066" t="s">
        <v>94</v>
      </c>
      <c r="H3066" t="s">
        <v>18</v>
      </c>
      <c r="I3066">
        <v>208</v>
      </c>
      <c r="J3066" t="s">
        <v>19</v>
      </c>
      <c r="K3066" s="14">
        <v>66.260000000000005</v>
      </c>
      <c r="L3066" s="12">
        <v>23.76</v>
      </c>
      <c r="M3066">
        <v>4</v>
      </c>
      <c r="N3066">
        <v>1826</v>
      </c>
      <c r="O3066">
        <v>233</v>
      </c>
      <c r="P3066" t="s">
        <v>32</v>
      </c>
      <c r="R3066" t="s">
        <v>21</v>
      </c>
    </row>
    <row r="3067" spans="1:18" x14ac:dyDescent="0.3">
      <c r="A3067">
        <v>18407</v>
      </c>
      <c r="B3067" s="1">
        <v>45822</v>
      </c>
      <c r="C3067" s="11">
        <v>0.46597222222222223</v>
      </c>
      <c r="D3067" s="13">
        <f t="shared" si="94"/>
        <v>11</v>
      </c>
      <c r="E3067" s="13" t="str">
        <f t="shared" si="95"/>
        <v>Morning</v>
      </c>
      <c r="F3067" t="s">
        <v>6271</v>
      </c>
      <c r="G3067" t="s">
        <v>6271</v>
      </c>
      <c r="H3067" t="s">
        <v>18</v>
      </c>
      <c r="I3067">
        <v>201</v>
      </c>
      <c r="J3067" t="s">
        <v>19</v>
      </c>
      <c r="K3067" s="14">
        <v>66.260000000000005</v>
      </c>
      <c r="L3067" s="12">
        <v>2.88</v>
      </c>
      <c r="M3067">
        <v>4</v>
      </c>
      <c r="N3067">
        <v>2184</v>
      </c>
      <c r="O3067">
        <v>223</v>
      </c>
      <c r="P3067" t="s">
        <v>28</v>
      </c>
      <c r="R3067" t="s">
        <v>36</v>
      </c>
    </row>
    <row r="3068" spans="1:18" x14ac:dyDescent="0.3">
      <c r="A3068">
        <v>65302</v>
      </c>
      <c r="B3068" s="1">
        <v>45847</v>
      </c>
      <c r="C3068" s="11">
        <v>0.50486111111111109</v>
      </c>
      <c r="D3068" s="13">
        <f t="shared" si="94"/>
        <v>12</v>
      </c>
      <c r="E3068" s="13" t="str">
        <f t="shared" si="95"/>
        <v>Afternoon</v>
      </c>
      <c r="F3068" t="s">
        <v>58</v>
      </c>
      <c r="G3068" t="s">
        <v>38</v>
      </c>
      <c r="H3068" t="s">
        <v>18</v>
      </c>
      <c r="I3068">
        <v>259</v>
      </c>
      <c r="J3068" t="s">
        <v>19</v>
      </c>
      <c r="K3068" s="14">
        <v>66.239999999999995</v>
      </c>
      <c r="L3068" s="12">
        <v>11.81</v>
      </c>
      <c r="M3068">
        <v>3</v>
      </c>
      <c r="N3068">
        <v>1154</v>
      </c>
      <c r="O3068">
        <v>203</v>
      </c>
      <c r="P3068" t="s">
        <v>28</v>
      </c>
      <c r="R3068" t="s">
        <v>36</v>
      </c>
    </row>
    <row r="3069" spans="1:18" x14ac:dyDescent="0.3">
      <c r="A3069">
        <v>25355</v>
      </c>
      <c r="B3069" s="1">
        <v>45816</v>
      </c>
      <c r="C3069" s="11">
        <v>0.3430555555555555</v>
      </c>
      <c r="D3069" s="13">
        <f t="shared" si="94"/>
        <v>8</v>
      </c>
      <c r="E3069" s="13" t="str">
        <f t="shared" si="95"/>
        <v>Morning</v>
      </c>
      <c r="F3069" t="s">
        <v>94</v>
      </c>
      <c r="G3069" t="s">
        <v>6272</v>
      </c>
      <c r="H3069" t="s">
        <v>18</v>
      </c>
      <c r="I3069">
        <v>211</v>
      </c>
      <c r="J3069" t="s">
        <v>19</v>
      </c>
      <c r="K3069" s="14">
        <v>66.239999999999995</v>
      </c>
      <c r="L3069" s="12">
        <v>15.37</v>
      </c>
      <c r="M3069">
        <v>2</v>
      </c>
      <c r="N3069">
        <v>1341</v>
      </c>
      <c r="O3069">
        <v>257</v>
      </c>
      <c r="P3069" t="s">
        <v>20</v>
      </c>
      <c r="R3069" t="s">
        <v>21</v>
      </c>
    </row>
    <row r="3070" spans="1:18" x14ac:dyDescent="0.3">
      <c r="A3070">
        <v>92760</v>
      </c>
      <c r="B3070" s="1">
        <v>45788</v>
      </c>
      <c r="C3070" s="11">
        <v>0.18263888888888891</v>
      </c>
      <c r="D3070" s="13">
        <f t="shared" si="94"/>
        <v>4</v>
      </c>
      <c r="E3070" s="13" t="str">
        <f t="shared" si="95"/>
        <v>Night</v>
      </c>
      <c r="F3070" t="s">
        <v>58</v>
      </c>
      <c r="G3070" t="s">
        <v>6272</v>
      </c>
      <c r="H3070" t="s">
        <v>18</v>
      </c>
      <c r="I3070">
        <v>218</v>
      </c>
      <c r="J3070" t="s">
        <v>19</v>
      </c>
      <c r="K3070" s="14">
        <v>66.23</v>
      </c>
      <c r="L3070" s="12">
        <v>7.16</v>
      </c>
      <c r="M3070">
        <v>5</v>
      </c>
      <c r="N3070">
        <v>1415</v>
      </c>
      <c r="O3070">
        <v>228</v>
      </c>
      <c r="P3070" t="s">
        <v>28</v>
      </c>
      <c r="R3070" t="s">
        <v>21</v>
      </c>
    </row>
    <row r="3071" spans="1:18" x14ac:dyDescent="0.3">
      <c r="A3071">
        <v>72919</v>
      </c>
      <c r="B3071" s="1">
        <v>45952</v>
      </c>
      <c r="C3071" s="11">
        <v>0.38819444444444445</v>
      </c>
      <c r="D3071" s="13">
        <f t="shared" si="94"/>
        <v>9</v>
      </c>
      <c r="E3071" s="13" t="str">
        <f t="shared" si="95"/>
        <v>Morning</v>
      </c>
      <c r="F3071" t="s">
        <v>83</v>
      </c>
      <c r="G3071" t="s">
        <v>23</v>
      </c>
      <c r="H3071" t="s">
        <v>40</v>
      </c>
      <c r="I3071">
        <v>213</v>
      </c>
      <c r="J3071" t="s">
        <v>19</v>
      </c>
      <c r="K3071" s="14">
        <v>66.23</v>
      </c>
      <c r="L3071" s="12">
        <v>19.23</v>
      </c>
      <c r="M3071">
        <v>2</v>
      </c>
      <c r="N3071">
        <v>1004</v>
      </c>
      <c r="O3071">
        <v>211</v>
      </c>
      <c r="P3071" t="s">
        <v>44</v>
      </c>
      <c r="R3071" t="s">
        <v>36</v>
      </c>
    </row>
    <row r="3072" spans="1:18" x14ac:dyDescent="0.3">
      <c r="A3072">
        <v>82586</v>
      </c>
      <c r="B3072" s="1">
        <v>45967</v>
      </c>
      <c r="C3072" s="11">
        <v>0.82013888888888886</v>
      </c>
      <c r="D3072" s="13">
        <f t="shared" si="94"/>
        <v>19</v>
      </c>
      <c r="E3072" s="13" t="str">
        <f t="shared" si="95"/>
        <v>Night</v>
      </c>
      <c r="F3072" t="s">
        <v>38</v>
      </c>
      <c r="G3072" t="s">
        <v>83</v>
      </c>
      <c r="H3072" t="s">
        <v>27</v>
      </c>
      <c r="I3072">
        <v>231</v>
      </c>
      <c r="J3072" t="s">
        <v>19</v>
      </c>
      <c r="K3072" s="14">
        <v>66.2</v>
      </c>
      <c r="L3072" s="12">
        <v>14.74</v>
      </c>
      <c r="M3072">
        <v>4</v>
      </c>
      <c r="N3072">
        <v>1893</v>
      </c>
      <c r="O3072">
        <v>223</v>
      </c>
      <c r="P3072" t="s">
        <v>28</v>
      </c>
      <c r="R3072" t="s">
        <v>21</v>
      </c>
    </row>
    <row r="3073" spans="1:18" x14ac:dyDescent="0.3">
      <c r="A3073">
        <v>57639</v>
      </c>
      <c r="B3073" s="1">
        <v>45792</v>
      </c>
      <c r="C3073" s="11">
        <v>5.9722222222222225E-2</v>
      </c>
      <c r="D3073" s="13">
        <f t="shared" si="94"/>
        <v>1</v>
      </c>
      <c r="E3073" s="13" t="str">
        <f t="shared" si="95"/>
        <v>Evening</v>
      </c>
      <c r="F3073" t="s">
        <v>91</v>
      </c>
      <c r="G3073" t="s">
        <v>6271</v>
      </c>
      <c r="H3073" t="s">
        <v>18</v>
      </c>
      <c r="I3073">
        <v>202</v>
      </c>
      <c r="J3073" t="s">
        <v>19</v>
      </c>
      <c r="K3073" s="14">
        <v>66.180000000000007</v>
      </c>
      <c r="L3073" s="12">
        <v>14.29</v>
      </c>
      <c r="M3073">
        <v>2</v>
      </c>
      <c r="N3073">
        <v>1592</v>
      </c>
      <c r="O3073">
        <v>207</v>
      </c>
      <c r="P3073" t="s">
        <v>28</v>
      </c>
      <c r="R3073" t="s">
        <v>36</v>
      </c>
    </row>
    <row r="3074" spans="1:18" x14ac:dyDescent="0.3">
      <c r="A3074">
        <v>76200</v>
      </c>
      <c r="B3074" s="1">
        <v>45820</v>
      </c>
      <c r="C3074" s="11">
        <v>0.29583333333333334</v>
      </c>
      <c r="D3074" s="13">
        <f t="shared" ref="D3074:D3137" si="96">HOUR(C3074)</f>
        <v>7</v>
      </c>
      <c r="E3074" s="13" t="str">
        <f t="shared" ref="E3074:E3137" si="97">IF(AND(D3074&gt;=5,D3074&lt;12),"Morning",IF(AND(D3074&gt;=12,D3074&lt;17),"Afternoon",IF(AND(D3073&gt;=17,D3073&lt;21),"Evening","Night")))</f>
        <v>Morning</v>
      </c>
      <c r="F3074" t="s">
        <v>30</v>
      </c>
      <c r="G3074" t="s">
        <v>58</v>
      </c>
      <c r="H3074" t="s">
        <v>27</v>
      </c>
      <c r="I3074">
        <v>218</v>
      </c>
      <c r="J3074" t="s">
        <v>19</v>
      </c>
      <c r="K3074" s="14">
        <v>66.180000000000007</v>
      </c>
      <c r="L3074" s="12">
        <v>23.12</v>
      </c>
      <c r="M3074">
        <v>5</v>
      </c>
      <c r="N3074">
        <v>1456</v>
      </c>
      <c r="O3074">
        <v>246</v>
      </c>
      <c r="P3074" t="s">
        <v>44</v>
      </c>
      <c r="R3074" t="s">
        <v>36</v>
      </c>
    </row>
    <row r="3075" spans="1:18" x14ac:dyDescent="0.3">
      <c r="A3075">
        <v>57653</v>
      </c>
      <c r="B3075" s="1">
        <v>45981</v>
      </c>
      <c r="C3075" s="11">
        <v>0.50486111111111109</v>
      </c>
      <c r="D3075" s="13">
        <f t="shared" si="96"/>
        <v>12</v>
      </c>
      <c r="E3075" s="13" t="str">
        <f t="shared" si="97"/>
        <v>Afternoon</v>
      </c>
      <c r="F3075" t="s">
        <v>26</v>
      </c>
      <c r="G3075" t="s">
        <v>52</v>
      </c>
      <c r="H3075" t="s">
        <v>40</v>
      </c>
      <c r="I3075">
        <v>206</v>
      </c>
      <c r="J3075" t="s">
        <v>19</v>
      </c>
      <c r="K3075" s="14">
        <v>66.17</v>
      </c>
      <c r="L3075" s="12">
        <v>16.89</v>
      </c>
      <c r="M3075">
        <v>4</v>
      </c>
      <c r="N3075">
        <v>1988</v>
      </c>
      <c r="O3075">
        <v>227</v>
      </c>
      <c r="P3075" t="s">
        <v>28</v>
      </c>
      <c r="R3075" t="s">
        <v>36</v>
      </c>
    </row>
    <row r="3076" spans="1:18" x14ac:dyDescent="0.3">
      <c r="A3076">
        <v>78028</v>
      </c>
      <c r="B3076" s="1">
        <v>45769</v>
      </c>
      <c r="C3076" s="11">
        <v>0.88194444444444453</v>
      </c>
      <c r="D3076" s="13">
        <f t="shared" si="96"/>
        <v>21</v>
      </c>
      <c r="E3076" s="13" t="str">
        <f t="shared" si="97"/>
        <v>Night</v>
      </c>
      <c r="F3076" t="s">
        <v>75</v>
      </c>
      <c r="G3076" t="s">
        <v>6272</v>
      </c>
      <c r="H3076" t="s">
        <v>27</v>
      </c>
      <c r="I3076">
        <v>257</v>
      </c>
      <c r="J3076" t="s">
        <v>19</v>
      </c>
      <c r="K3076" s="14">
        <v>66.14</v>
      </c>
      <c r="L3076" s="12">
        <v>2.34</v>
      </c>
      <c r="M3076">
        <v>2</v>
      </c>
      <c r="N3076">
        <v>1664</v>
      </c>
      <c r="O3076">
        <v>250</v>
      </c>
      <c r="P3076" t="s">
        <v>44</v>
      </c>
      <c r="R3076" t="s">
        <v>36</v>
      </c>
    </row>
    <row r="3077" spans="1:18" x14ac:dyDescent="0.3">
      <c r="A3077">
        <v>46489</v>
      </c>
      <c r="B3077" s="1">
        <v>45719</v>
      </c>
      <c r="C3077" s="11">
        <v>3.7499999999999999E-2</v>
      </c>
      <c r="D3077" s="13">
        <f t="shared" si="96"/>
        <v>0</v>
      </c>
      <c r="E3077" s="13" t="str">
        <f t="shared" si="97"/>
        <v>Night</v>
      </c>
      <c r="F3077" t="s">
        <v>81</v>
      </c>
      <c r="G3077" t="s">
        <v>72</v>
      </c>
      <c r="H3077" t="s">
        <v>40</v>
      </c>
      <c r="I3077">
        <v>228</v>
      </c>
      <c r="J3077" t="s">
        <v>19</v>
      </c>
      <c r="K3077" s="14">
        <v>66.099999999999994</v>
      </c>
      <c r="L3077" s="12">
        <v>4.05</v>
      </c>
      <c r="M3077">
        <v>3</v>
      </c>
      <c r="N3077">
        <v>2069</v>
      </c>
      <c r="O3077">
        <v>258</v>
      </c>
      <c r="P3077" t="s">
        <v>32</v>
      </c>
      <c r="R3077" t="s">
        <v>21</v>
      </c>
    </row>
    <row r="3078" spans="1:18" x14ac:dyDescent="0.3">
      <c r="A3078">
        <v>51352</v>
      </c>
      <c r="B3078" s="1">
        <v>45961</v>
      </c>
      <c r="C3078" s="11">
        <v>0.66319444444444442</v>
      </c>
      <c r="D3078" s="13">
        <f t="shared" si="96"/>
        <v>15</v>
      </c>
      <c r="E3078" s="13" t="str">
        <f t="shared" si="97"/>
        <v>Afternoon</v>
      </c>
      <c r="F3078" t="s">
        <v>72</v>
      </c>
      <c r="G3078" t="s">
        <v>30</v>
      </c>
      <c r="H3078" t="s">
        <v>18</v>
      </c>
      <c r="I3078">
        <v>211</v>
      </c>
      <c r="J3078" t="s">
        <v>19</v>
      </c>
      <c r="K3078" s="14">
        <v>66.06</v>
      </c>
      <c r="L3078" s="12">
        <v>16.260000000000002</v>
      </c>
      <c r="M3078">
        <v>4</v>
      </c>
      <c r="N3078">
        <v>1337</v>
      </c>
      <c r="O3078">
        <v>203</v>
      </c>
      <c r="P3078" t="s">
        <v>50</v>
      </c>
      <c r="R3078" t="s">
        <v>21</v>
      </c>
    </row>
    <row r="3079" spans="1:18" x14ac:dyDescent="0.3">
      <c r="A3079">
        <v>29542</v>
      </c>
      <c r="B3079" s="1">
        <v>45807</v>
      </c>
      <c r="C3079" s="11">
        <v>0.82916666666666661</v>
      </c>
      <c r="D3079" s="13">
        <f t="shared" si="96"/>
        <v>19</v>
      </c>
      <c r="E3079" s="13" t="str">
        <f t="shared" si="97"/>
        <v>Night</v>
      </c>
      <c r="F3079" t="s">
        <v>52</v>
      </c>
      <c r="G3079" t="s">
        <v>81</v>
      </c>
      <c r="H3079" t="s">
        <v>18</v>
      </c>
      <c r="I3079">
        <v>256</v>
      </c>
      <c r="J3079" t="s">
        <v>19</v>
      </c>
      <c r="K3079" s="14">
        <v>66.06</v>
      </c>
      <c r="L3079" s="12">
        <v>12.09</v>
      </c>
      <c r="M3079">
        <v>2</v>
      </c>
      <c r="N3079">
        <v>1026</v>
      </c>
      <c r="O3079">
        <v>251</v>
      </c>
      <c r="P3079" t="s">
        <v>28</v>
      </c>
      <c r="R3079" t="s">
        <v>21</v>
      </c>
    </row>
    <row r="3080" spans="1:18" x14ac:dyDescent="0.3">
      <c r="A3080">
        <v>19851</v>
      </c>
      <c r="B3080" s="1">
        <v>45728</v>
      </c>
      <c r="C3080" s="11">
        <v>0.27708333333333335</v>
      </c>
      <c r="D3080" s="13">
        <f t="shared" si="96"/>
        <v>6</v>
      </c>
      <c r="E3080" s="13" t="str">
        <f t="shared" si="97"/>
        <v>Morning</v>
      </c>
      <c r="F3080" t="s">
        <v>38</v>
      </c>
      <c r="G3080" t="s">
        <v>75</v>
      </c>
      <c r="H3080" t="s">
        <v>40</v>
      </c>
      <c r="I3080">
        <v>220</v>
      </c>
      <c r="J3080" t="s">
        <v>19</v>
      </c>
      <c r="K3080" s="14">
        <v>66.06</v>
      </c>
      <c r="L3080" s="12">
        <v>8.93</v>
      </c>
      <c r="M3080">
        <v>5</v>
      </c>
      <c r="N3080">
        <v>1044</v>
      </c>
      <c r="O3080">
        <v>218</v>
      </c>
      <c r="P3080" t="s">
        <v>20</v>
      </c>
      <c r="R3080" t="s">
        <v>36</v>
      </c>
    </row>
    <row r="3081" spans="1:18" x14ac:dyDescent="0.3">
      <c r="A3081">
        <v>81212</v>
      </c>
      <c r="B3081" s="1">
        <v>46004</v>
      </c>
      <c r="C3081" s="11">
        <v>0.32430555555555557</v>
      </c>
      <c r="D3081" s="13">
        <f t="shared" si="96"/>
        <v>7</v>
      </c>
      <c r="E3081" s="13" t="str">
        <f t="shared" si="97"/>
        <v>Morning</v>
      </c>
      <c r="F3081" t="s">
        <v>6272</v>
      </c>
      <c r="G3081" t="s">
        <v>94</v>
      </c>
      <c r="H3081" t="s">
        <v>27</v>
      </c>
      <c r="I3081">
        <v>222</v>
      </c>
      <c r="J3081" t="s">
        <v>19</v>
      </c>
      <c r="K3081" s="14">
        <v>66.05</v>
      </c>
      <c r="L3081" s="12">
        <v>13.3</v>
      </c>
      <c r="M3081">
        <v>2</v>
      </c>
      <c r="N3081">
        <v>2132</v>
      </c>
      <c r="O3081">
        <v>240</v>
      </c>
      <c r="P3081" t="s">
        <v>53</v>
      </c>
      <c r="R3081" t="s">
        <v>21</v>
      </c>
    </row>
    <row r="3082" spans="1:18" x14ac:dyDescent="0.3">
      <c r="A3082">
        <v>91377</v>
      </c>
      <c r="B3082" s="1">
        <v>45737</v>
      </c>
      <c r="C3082" s="11">
        <v>0.50902777777777775</v>
      </c>
      <c r="D3082" s="13">
        <f t="shared" si="96"/>
        <v>12</v>
      </c>
      <c r="E3082" s="13" t="str">
        <f t="shared" si="97"/>
        <v>Afternoon</v>
      </c>
      <c r="F3082" t="s">
        <v>26</v>
      </c>
      <c r="G3082" t="s">
        <v>23</v>
      </c>
      <c r="H3082" t="s">
        <v>18</v>
      </c>
      <c r="I3082">
        <v>227</v>
      </c>
      <c r="J3082" t="s">
        <v>19</v>
      </c>
      <c r="K3082" s="14">
        <v>66.040000000000006</v>
      </c>
      <c r="L3082" s="12">
        <v>14.87</v>
      </c>
      <c r="M3082">
        <v>1</v>
      </c>
      <c r="N3082">
        <v>1478</v>
      </c>
      <c r="O3082">
        <v>242</v>
      </c>
      <c r="P3082" t="s">
        <v>50</v>
      </c>
      <c r="R3082" t="s">
        <v>21</v>
      </c>
    </row>
    <row r="3083" spans="1:18" x14ac:dyDescent="0.3">
      <c r="A3083">
        <v>56026</v>
      </c>
      <c r="B3083" s="1">
        <v>45929</v>
      </c>
      <c r="C3083" s="11">
        <v>0.98888888888888893</v>
      </c>
      <c r="D3083" s="13">
        <f t="shared" si="96"/>
        <v>23</v>
      </c>
      <c r="E3083" s="13" t="str">
        <f t="shared" si="97"/>
        <v>Night</v>
      </c>
      <c r="F3083" t="s">
        <v>6272</v>
      </c>
      <c r="G3083" t="s">
        <v>72</v>
      </c>
      <c r="H3083" t="s">
        <v>27</v>
      </c>
      <c r="I3083">
        <v>202</v>
      </c>
      <c r="J3083" t="s">
        <v>19</v>
      </c>
      <c r="K3083" s="14">
        <v>66</v>
      </c>
      <c r="L3083" s="12">
        <v>6.37</v>
      </c>
      <c r="M3083">
        <v>3</v>
      </c>
      <c r="N3083">
        <v>1602</v>
      </c>
      <c r="O3083">
        <v>226</v>
      </c>
      <c r="P3083" t="s">
        <v>44</v>
      </c>
      <c r="R3083" t="s">
        <v>21</v>
      </c>
    </row>
    <row r="3084" spans="1:18" x14ac:dyDescent="0.3">
      <c r="A3084">
        <v>83564</v>
      </c>
      <c r="B3084" s="1">
        <v>45803</v>
      </c>
      <c r="C3084" s="11">
        <v>0.10277777777777779</v>
      </c>
      <c r="D3084" s="13">
        <f t="shared" si="96"/>
        <v>2</v>
      </c>
      <c r="E3084" s="13" t="str">
        <f t="shared" si="97"/>
        <v>Night</v>
      </c>
      <c r="F3084" t="s">
        <v>94</v>
      </c>
      <c r="G3084" t="s">
        <v>58</v>
      </c>
      <c r="H3084" t="s">
        <v>40</v>
      </c>
      <c r="I3084">
        <v>241</v>
      </c>
      <c r="J3084" t="s">
        <v>19</v>
      </c>
      <c r="K3084" s="14">
        <v>65.94</v>
      </c>
      <c r="L3084" s="12">
        <v>26.45</v>
      </c>
      <c r="M3084">
        <v>1</v>
      </c>
      <c r="N3084">
        <v>1703</v>
      </c>
      <c r="O3084">
        <v>254</v>
      </c>
      <c r="P3084" t="s">
        <v>44</v>
      </c>
      <c r="R3084" t="s">
        <v>36</v>
      </c>
    </row>
    <row r="3085" spans="1:18" x14ac:dyDescent="0.3">
      <c r="A3085">
        <v>78024</v>
      </c>
      <c r="B3085" s="1">
        <v>45992</v>
      </c>
      <c r="C3085" s="11">
        <v>0.84027777777777779</v>
      </c>
      <c r="D3085" s="13">
        <f t="shared" si="96"/>
        <v>20</v>
      </c>
      <c r="E3085" s="13" t="str">
        <f t="shared" si="97"/>
        <v>Night</v>
      </c>
      <c r="F3085" t="s">
        <v>6272</v>
      </c>
      <c r="G3085" t="s">
        <v>30</v>
      </c>
      <c r="H3085" t="s">
        <v>18</v>
      </c>
      <c r="I3085">
        <v>240</v>
      </c>
      <c r="J3085" t="s">
        <v>19</v>
      </c>
      <c r="K3085" s="14">
        <v>65.930000000000007</v>
      </c>
      <c r="L3085" s="12">
        <v>18.82</v>
      </c>
      <c r="M3085">
        <v>5</v>
      </c>
      <c r="N3085">
        <v>1274</v>
      </c>
      <c r="O3085">
        <v>214</v>
      </c>
      <c r="P3085" t="s">
        <v>20</v>
      </c>
      <c r="R3085" t="s">
        <v>36</v>
      </c>
    </row>
    <row r="3086" spans="1:18" x14ac:dyDescent="0.3">
      <c r="A3086">
        <v>53194</v>
      </c>
      <c r="B3086" s="1">
        <v>45687</v>
      </c>
      <c r="C3086" s="11">
        <v>0.34097222222222223</v>
      </c>
      <c r="D3086" s="13">
        <f t="shared" si="96"/>
        <v>8</v>
      </c>
      <c r="E3086" s="13" t="str">
        <f t="shared" si="97"/>
        <v>Morning</v>
      </c>
      <c r="F3086" t="s">
        <v>23</v>
      </c>
      <c r="G3086" t="s">
        <v>67</v>
      </c>
      <c r="H3086" t="s">
        <v>18</v>
      </c>
      <c r="I3086">
        <v>218</v>
      </c>
      <c r="J3086" t="s">
        <v>19</v>
      </c>
      <c r="K3086" s="14">
        <v>65.930000000000007</v>
      </c>
      <c r="L3086" s="12">
        <v>12.21</v>
      </c>
      <c r="M3086">
        <v>3</v>
      </c>
      <c r="N3086">
        <v>1682</v>
      </c>
      <c r="O3086">
        <v>258</v>
      </c>
      <c r="P3086" t="s">
        <v>28</v>
      </c>
      <c r="R3086" t="s">
        <v>36</v>
      </c>
    </row>
    <row r="3087" spans="1:18" x14ac:dyDescent="0.3">
      <c r="A3087">
        <v>74769</v>
      </c>
      <c r="B3087" s="1">
        <v>45984</v>
      </c>
      <c r="C3087" s="11">
        <v>0.4777777777777778</v>
      </c>
      <c r="D3087" s="13">
        <f t="shared" si="96"/>
        <v>11</v>
      </c>
      <c r="E3087" s="13" t="str">
        <f t="shared" si="97"/>
        <v>Morning</v>
      </c>
      <c r="F3087" t="s">
        <v>91</v>
      </c>
      <c r="G3087" t="s">
        <v>23</v>
      </c>
      <c r="H3087" t="s">
        <v>18</v>
      </c>
      <c r="I3087">
        <v>254</v>
      </c>
      <c r="J3087" t="s">
        <v>19</v>
      </c>
      <c r="K3087" s="14">
        <v>65.87</v>
      </c>
      <c r="L3087" s="12">
        <v>4.3899999999999997</v>
      </c>
      <c r="M3087">
        <v>5</v>
      </c>
      <c r="N3087">
        <v>1976</v>
      </c>
      <c r="O3087">
        <v>240</v>
      </c>
      <c r="P3087" t="s">
        <v>44</v>
      </c>
      <c r="R3087" t="s">
        <v>36</v>
      </c>
    </row>
    <row r="3088" spans="1:18" x14ac:dyDescent="0.3">
      <c r="A3088">
        <v>76876</v>
      </c>
      <c r="B3088" s="1">
        <v>45720</v>
      </c>
      <c r="C3088" s="11">
        <v>0.79652777777777783</v>
      </c>
      <c r="D3088" s="13">
        <f t="shared" si="96"/>
        <v>19</v>
      </c>
      <c r="E3088" s="13" t="str">
        <f t="shared" si="97"/>
        <v>Night</v>
      </c>
      <c r="F3088" t="s">
        <v>91</v>
      </c>
      <c r="G3088" t="s">
        <v>91</v>
      </c>
      <c r="H3088" t="s">
        <v>40</v>
      </c>
      <c r="I3088">
        <v>231</v>
      </c>
      <c r="J3088" t="s">
        <v>19</v>
      </c>
      <c r="K3088" s="14">
        <v>65.84</v>
      </c>
      <c r="L3088" s="12">
        <v>16.03</v>
      </c>
      <c r="M3088">
        <v>1</v>
      </c>
      <c r="N3088">
        <v>2004</v>
      </c>
      <c r="O3088">
        <v>251</v>
      </c>
      <c r="P3088" t="s">
        <v>32</v>
      </c>
      <c r="R3088" t="s">
        <v>21</v>
      </c>
    </row>
    <row r="3089" spans="1:18" x14ac:dyDescent="0.3">
      <c r="A3089">
        <v>37851</v>
      </c>
      <c r="B3089" s="1">
        <v>45809</v>
      </c>
      <c r="C3089" s="11">
        <v>0.21805555555555556</v>
      </c>
      <c r="D3089" s="13">
        <f t="shared" si="96"/>
        <v>5</v>
      </c>
      <c r="E3089" s="13" t="str">
        <f t="shared" si="97"/>
        <v>Morning</v>
      </c>
      <c r="F3089" t="s">
        <v>26</v>
      </c>
      <c r="G3089" t="s">
        <v>75</v>
      </c>
      <c r="H3089" t="s">
        <v>40</v>
      </c>
      <c r="I3089">
        <v>237</v>
      </c>
      <c r="J3089" t="s">
        <v>19</v>
      </c>
      <c r="K3089" s="14">
        <v>65.83</v>
      </c>
      <c r="L3089" s="12">
        <v>4.22</v>
      </c>
      <c r="M3089">
        <v>5</v>
      </c>
      <c r="N3089">
        <v>1834</v>
      </c>
      <c r="O3089">
        <v>227</v>
      </c>
      <c r="P3089" t="s">
        <v>50</v>
      </c>
      <c r="R3089" t="s">
        <v>36</v>
      </c>
    </row>
    <row r="3090" spans="1:18" x14ac:dyDescent="0.3">
      <c r="A3090">
        <v>81717</v>
      </c>
      <c r="B3090" s="1">
        <v>45783</v>
      </c>
      <c r="C3090" s="11">
        <v>0.78888888888888886</v>
      </c>
      <c r="D3090" s="13">
        <f t="shared" si="96"/>
        <v>18</v>
      </c>
      <c r="E3090" s="13" t="str">
        <f t="shared" si="97"/>
        <v>Night</v>
      </c>
      <c r="F3090" t="s">
        <v>67</v>
      </c>
      <c r="G3090" t="s">
        <v>6272</v>
      </c>
      <c r="H3090" t="s">
        <v>18</v>
      </c>
      <c r="I3090">
        <v>213</v>
      </c>
      <c r="J3090" t="s">
        <v>19</v>
      </c>
      <c r="K3090" s="14">
        <v>65.819999999999993</v>
      </c>
      <c r="L3090" s="12">
        <v>21.42</v>
      </c>
      <c r="M3090">
        <v>3</v>
      </c>
      <c r="N3090">
        <v>1026</v>
      </c>
      <c r="O3090">
        <v>212</v>
      </c>
      <c r="P3090" t="s">
        <v>28</v>
      </c>
      <c r="R3090" t="s">
        <v>36</v>
      </c>
    </row>
    <row r="3091" spans="1:18" x14ac:dyDescent="0.3">
      <c r="A3091">
        <v>84413</v>
      </c>
      <c r="B3091" s="1">
        <v>45826</v>
      </c>
      <c r="C3091" s="11">
        <v>0.34583333333333338</v>
      </c>
      <c r="D3091" s="13">
        <f t="shared" si="96"/>
        <v>8</v>
      </c>
      <c r="E3091" s="13" t="str">
        <f t="shared" si="97"/>
        <v>Morning</v>
      </c>
      <c r="F3091" t="s">
        <v>58</v>
      </c>
      <c r="G3091" t="s">
        <v>81</v>
      </c>
      <c r="H3091" t="s">
        <v>40</v>
      </c>
      <c r="I3091">
        <v>227</v>
      </c>
      <c r="J3091" t="s">
        <v>19</v>
      </c>
      <c r="K3091" s="14">
        <v>65.790000000000006</v>
      </c>
      <c r="L3091" s="12">
        <v>14.92</v>
      </c>
      <c r="M3091">
        <v>4</v>
      </c>
      <c r="N3091">
        <v>1314</v>
      </c>
      <c r="O3091">
        <v>218</v>
      </c>
      <c r="P3091" t="s">
        <v>32</v>
      </c>
      <c r="R3091" t="s">
        <v>36</v>
      </c>
    </row>
    <row r="3092" spans="1:18" x14ac:dyDescent="0.3">
      <c r="A3092">
        <v>19270</v>
      </c>
      <c r="B3092" s="1">
        <v>45775</v>
      </c>
      <c r="C3092" s="11">
        <v>0.88055555555555554</v>
      </c>
      <c r="D3092" s="13">
        <f t="shared" si="96"/>
        <v>21</v>
      </c>
      <c r="E3092" s="13" t="str">
        <f t="shared" si="97"/>
        <v>Night</v>
      </c>
      <c r="F3092" t="s">
        <v>23</v>
      </c>
      <c r="G3092" t="s">
        <v>6271</v>
      </c>
      <c r="H3092" t="s">
        <v>27</v>
      </c>
      <c r="I3092">
        <v>254</v>
      </c>
      <c r="J3092" t="s">
        <v>19</v>
      </c>
      <c r="K3092" s="14">
        <v>65.78</v>
      </c>
      <c r="L3092" s="12">
        <v>6.84</v>
      </c>
      <c r="M3092">
        <v>1</v>
      </c>
      <c r="N3092">
        <v>1539</v>
      </c>
      <c r="O3092">
        <v>253</v>
      </c>
      <c r="P3092" t="s">
        <v>28</v>
      </c>
      <c r="R3092" t="s">
        <v>36</v>
      </c>
    </row>
    <row r="3093" spans="1:18" x14ac:dyDescent="0.3">
      <c r="A3093">
        <v>49196</v>
      </c>
      <c r="B3093" s="1">
        <v>45784</v>
      </c>
      <c r="C3093" s="11">
        <v>0.88750000000000007</v>
      </c>
      <c r="D3093" s="13">
        <f t="shared" si="96"/>
        <v>21</v>
      </c>
      <c r="E3093" s="13" t="str">
        <f t="shared" si="97"/>
        <v>Night</v>
      </c>
      <c r="F3093" t="s">
        <v>58</v>
      </c>
      <c r="G3093" t="s">
        <v>6271</v>
      </c>
      <c r="H3093" t="s">
        <v>40</v>
      </c>
      <c r="I3093">
        <v>258</v>
      </c>
      <c r="J3093" t="s">
        <v>19</v>
      </c>
      <c r="K3093" s="14">
        <v>65.73</v>
      </c>
      <c r="L3093" s="12">
        <v>10.65</v>
      </c>
      <c r="M3093">
        <v>1</v>
      </c>
      <c r="N3093">
        <v>1868</v>
      </c>
      <c r="O3093">
        <v>260</v>
      </c>
      <c r="P3093" t="s">
        <v>53</v>
      </c>
      <c r="R3093" t="s">
        <v>36</v>
      </c>
    </row>
    <row r="3094" spans="1:18" x14ac:dyDescent="0.3">
      <c r="A3094">
        <v>65651</v>
      </c>
      <c r="B3094" s="1">
        <v>45721</v>
      </c>
      <c r="C3094" s="11">
        <v>0.69027777777777777</v>
      </c>
      <c r="D3094" s="13">
        <f t="shared" si="96"/>
        <v>16</v>
      </c>
      <c r="E3094" s="13" t="str">
        <f t="shared" si="97"/>
        <v>Afternoon</v>
      </c>
      <c r="F3094" t="s">
        <v>38</v>
      </c>
      <c r="G3094" t="s">
        <v>6271</v>
      </c>
      <c r="H3094" t="s">
        <v>18</v>
      </c>
      <c r="I3094">
        <v>251</v>
      </c>
      <c r="J3094" t="s">
        <v>19</v>
      </c>
      <c r="K3094" s="14">
        <v>65.72</v>
      </c>
      <c r="L3094" s="12">
        <v>16.600000000000001</v>
      </c>
      <c r="M3094">
        <v>1</v>
      </c>
      <c r="N3094">
        <v>1685</v>
      </c>
      <c r="O3094">
        <v>214</v>
      </c>
      <c r="P3094" t="s">
        <v>50</v>
      </c>
      <c r="R3094" t="s">
        <v>21</v>
      </c>
    </row>
    <row r="3095" spans="1:18" x14ac:dyDescent="0.3">
      <c r="A3095">
        <v>96316</v>
      </c>
      <c r="B3095" s="1">
        <v>45941</v>
      </c>
      <c r="C3095" s="11">
        <v>0.72152777777777777</v>
      </c>
      <c r="D3095" s="13">
        <f t="shared" si="96"/>
        <v>17</v>
      </c>
      <c r="E3095" s="13" t="str">
        <f t="shared" si="97"/>
        <v>Night</v>
      </c>
      <c r="F3095" t="s">
        <v>81</v>
      </c>
      <c r="G3095" t="s">
        <v>83</v>
      </c>
      <c r="H3095" t="s">
        <v>40</v>
      </c>
      <c r="I3095">
        <v>225</v>
      </c>
      <c r="J3095" t="s">
        <v>19</v>
      </c>
      <c r="K3095" s="14">
        <v>65.72</v>
      </c>
      <c r="L3095" s="12">
        <v>0.68</v>
      </c>
      <c r="M3095">
        <v>5</v>
      </c>
      <c r="N3095">
        <v>1238</v>
      </c>
      <c r="O3095">
        <v>230</v>
      </c>
      <c r="P3095" t="s">
        <v>32</v>
      </c>
      <c r="R3095" t="s">
        <v>21</v>
      </c>
    </row>
    <row r="3096" spans="1:18" x14ac:dyDescent="0.3">
      <c r="A3096">
        <v>98245</v>
      </c>
      <c r="B3096" s="1">
        <v>45887</v>
      </c>
      <c r="C3096" s="11">
        <v>8.9583333333333334E-2</v>
      </c>
      <c r="D3096" s="13">
        <f t="shared" si="96"/>
        <v>2</v>
      </c>
      <c r="E3096" s="13" t="str">
        <f t="shared" si="97"/>
        <v>Evening</v>
      </c>
      <c r="F3096" t="s">
        <v>6272</v>
      </c>
      <c r="G3096" t="s">
        <v>83</v>
      </c>
      <c r="H3096" t="s">
        <v>40</v>
      </c>
      <c r="I3096">
        <v>239</v>
      </c>
      <c r="J3096" t="s">
        <v>19</v>
      </c>
      <c r="K3096" s="14">
        <v>65.709999999999994</v>
      </c>
      <c r="L3096" s="12">
        <v>12.38</v>
      </c>
      <c r="M3096">
        <v>5</v>
      </c>
      <c r="N3096">
        <v>1633</v>
      </c>
      <c r="O3096">
        <v>211</v>
      </c>
      <c r="P3096" t="s">
        <v>28</v>
      </c>
      <c r="R3096" t="s">
        <v>36</v>
      </c>
    </row>
    <row r="3097" spans="1:18" x14ac:dyDescent="0.3">
      <c r="A3097">
        <v>59388</v>
      </c>
      <c r="B3097" s="1">
        <v>45707</v>
      </c>
      <c r="C3097" s="11">
        <v>0.80208333333333337</v>
      </c>
      <c r="D3097" s="13">
        <f t="shared" si="96"/>
        <v>19</v>
      </c>
      <c r="E3097" s="13" t="str">
        <f t="shared" si="97"/>
        <v>Night</v>
      </c>
      <c r="F3097" t="s">
        <v>6271</v>
      </c>
      <c r="G3097" t="s">
        <v>94</v>
      </c>
      <c r="H3097" t="s">
        <v>18</v>
      </c>
      <c r="I3097">
        <v>211</v>
      </c>
      <c r="J3097" t="s">
        <v>19</v>
      </c>
      <c r="K3097" s="14">
        <v>65.709999999999994</v>
      </c>
      <c r="L3097" s="12">
        <v>6.83</v>
      </c>
      <c r="M3097">
        <v>1</v>
      </c>
      <c r="N3097">
        <v>2076</v>
      </c>
      <c r="O3097">
        <v>225</v>
      </c>
      <c r="P3097" t="s">
        <v>28</v>
      </c>
      <c r="R3097" t="s">
        <v>21</v>
      </c>
    </row>
    <row r="3098" spans="1:18" x14ac:dyDescent="0.3">
      <c r="A3098">
        <v>52147</v>
      </c>
      <c r="B3098" s="1">
        <v>45724</v>
      </c>
      <c r="C3098" s="11">
        <v>0.10277777777777779</v>
      </c>
      <c r="D3098" s="13">
        <f t="shared" si="96"/>
        <v>2</v>
      </c>
      <c r="E3098" s="13" t="str">
        <f t="shared" si="97"/>
        <v>Evening</v>
      </c>
      <c r="F3098" t="s">
        <v>6272</v>
      </c>
      <c r="G3098" t="s">
        <v>58</v>
      </c>
      <c r="H3098" t="s">
        <v>18</v>
      </c>
      <c r="I3098">
        <v>207</v>
      </c>
      <c r="J3098" t="s">
        <v>19</v>
      </c>
      <c r="K3098" s="14">
        <v>65.7</v>
      </c>
      <c r="L3098" s="12">
        <v>18.61</v>
      </c>
      <c r="M3098">
        <v>2</v>
      </c>
      <c r="N3098">
        <v>2136</v>
      </c>
      <c r="O3098">
        <v>224</v>
      </c>
      <c r="P3098" t="s">
        <v>20</v>
      </c>
      <c r="R3098" t="s">
        <v>21</v>
      </c>
    </row>
    <row r="3099" spans="1:18" x14ac:dyDescent="0.3">
      <c r="A3099">
        <v>13787</v>
      </c>
      <c r="B3099" s="1">
        <v>45944</v>
      </c>
      <c r="C3099" s="11">
        <v>0.59305555555555556</v>
      </c>
      <c r="D3099" s="13">
        <f t="shared" si="96"/>
        <v>14</v>
      </c>
      <c r="E3099" s="13" t="str">
        <f t="shared" si="97"/>
        <v>Afternoon</v>
      </c>
      <c r="F3099" t="s">
        <v>81</v>
      </c>
      <c r="G3099" t="s">
        <v>58</v>
      </c>
      <c r="H3099" t="s">
        <v>18</v>
      </c>
      <c r="I3099">
        <v>203</v>
      </c>
      <c r="J3099" t="s">
        <v>19</v>
      </c>
      <c r="K3099" s="14">
        <v>65.680000000000007</v>
      </c>
      <c r="L3099" s="12">
        <v>16.440000000000001</v>
      </c>
      <c r="M3099">
        <v>3</v>
      </c>
      <c r="N3099">
        <v>1308</v>
      </c>
      <c r="O3099">
        <v>211</v>
      </c>
      <c r="P3099" t="s">
        <v>50</v>
      </c>
      <c r="R3099" t="s">
        <v>36</v>
      </c>
    </row>
    <row r="3100" spans="1:18" x14ac:dyDescent="0.3">
      <c r="A3100">
        <v>13189</v>
      </c>
      <c r="B3100" s="1">
        <v>45790</v>
      </c>
      <c r="C3100" s="11">
        <v>0.52222222222222225</v>
      </c>
      <c r="D3100" s="13">
        <f t="shared" si="96"/>
        <v>12</v>
      </c>
      <c r="E3100" s="13" t="str">
        <f t="shared" si="97"/>
        <v>Afternoon</v>
      </c>
      <c r="F3100" t="s">
        <v>75</v>
      </c>
      <c r="G3100" t="s">
        <v>38</v>
      </c>
      <c r="H3100" t="s">
        <v>18</v>
      </c>
      <c r="I3100">
        <v>212</v>
      </c>
      <c r="J3100" t="s">
        <v>19</v>
      </c>
      <c r="K3100" s="14">
        <v>65.680000000000007</v>
      </c>
      <c r="L3100" s="12">
        <v>21.62</v>
      </c>
      <c r="M3100">
        <v>4</v>
      </c>
      <c r="N3100">
        <v>1439</v>
      </c>
      <c r="O3100">
        <v>207</v>
      </c>
      <c r="P3100" t="s">
        <v>50</v>
      </c>
      <c r="R3100" t="s">
        <v>36</v>
      </c>
    </row>
    <row r="3101" spans="1:18" x14ac:dyDescent="0.3">
      <c r="A3101">
        <v>67084</v>
      </c>
      <c r="B3101" s="1">
        <v>45820</v>
      </c>
      <c r="C3101" s="11">
        <v>9.5138888888888884E-2</v>
      </c>
      <c r="D3101" s="13">
        <f t="shared" si="96"/>
        <v>2</v>
      </c>
      <c r="E3101" s="13" t="str">
        <f t="shared" si="97"/>
        <v>Night</v>
      </c>
      <c r="F3101" t="s">
        <v>72</v>
      </c>
      <c r="G3101" t="s">
        <v>83</v>
      </c>
      <c r="H3101" t="s">
        <v>27</v>
      </c>
      <c r="I3101">
        <v>228</v>
      </c>
      <c r="J3101" t="s">
        <v>19</v>
      </c>
      <c r="K3101" s="14">
        <v>65.680000000000007</v>
      </c>
      <c r="L3101" s="12">
        <v>4.21</v>
      </c>
      <c r="M3101">
        <v>1</v>
      </c>
      <c r="N3101">
        <v>1741</v>
      </c>
      <c r="O3101">
        <v>233</v>
      </c>
      <c r="P3101" t="s">
        <v>50</v>
      </c>
      <c r="R3101" t="s">
        <v>21</v>
      </c>
    </row>
    <row r="3102" spans="1:18" x14ac:dyDescent="0.3">
      <c r="A3102">
        <v>57272</v>
      </c>
      <c r="B3102" s="1">
        <v>45983</v>
      </c>
      <c r="C3102" s="11">
        <v>0.71736111111111101</v>
      </c>
      <c r="D3102" s="13">
        <f t="shared" si="96"/>
        <v>17</v>
      </c>
      <c r="E3102" s="13" t="str">
        <f t="shared" si="97"/>
        <v>Night</v>
      </c>
      <c r="F3102" t="s">
        <v>6272</v>
      </c>
      <c r="G3102" t="s">
        <v>6272</v>
      </c>
      <c r="H3102" t="s">
        <v>18</v>
      </c>
      <c r="I3102">
        <v>218</v>
      </c>
      <c r="J3102" t="s">
        <v>19</v>
      </c>
      <c r="K3102" s="14">
        <v>65.66</v>
      </c>
      <c r="L3102" s="12">
        <v>1.23</v>
      </c>
      <c r="M3102">
        <v>4</v>
      </c>
      <c r="N3102">
        <v>1883</v>
      </c>
      <c r="O3102">
        <v>248</v>
      </c>
      <c r="P3102" t="s">
        <v>28</v>
      </c>
      <c r="R3102" t="s">
        <v>36</v>
      </c>
    </row>
    <row r="3103" spans="1:18" x14ac:dyDescent="0.3">
      <c r="A3103">
        <v>85778</v>
      </c>
      <c r="B3103" s="1">
        <v>45783</v>
      </c>
      <c r="C3103" s="11">
        <v>0.66388888888888886</v>
      </c>
      <c r="D3103" s="13">
        <f t="shared" si="96"/>
        <v>15</v>
      </c>
      <c r="E3103" s="13" t="str">
        <f t="shared" si="97"/>
        <v>Afternoon</v>
      </c>
      <c r="F3103" t="s">
        <v>52</v>
      </c>
      <c r="G3103" t="s">
        <v>83</v>
      </c>
      <c r="H3103" t="s">
        <v>27</v>
      </c>
      <c r="I3103">
        <v>235</v>
      </c>
      <c r="J3103" t="s">
        <v>19</v>
      </c>
      <c r="K3103" s="14">
        <v>65.650000000000006</v>
      </c>
      <c r="L3103" s="12">
        <v>15.17</v>
      </c>
      <c r="M3103">
        <v>4</v>
      </c>
      <c r="N3103">
        <v>1438</v>
      </c>
      <c r="O3103">
        <v>213</v>
      </c>
      <c r="P3103" t="s">
        <v>32</v>
      </c>
      <c r="R3103" t="s">
        <v>21</v>
      </c>
    </row>
    <row r="3104" spans="1:18" x14ac:dyDescent="0.3">
      <c r="A3104">
        <v>86403</v>
      </c>
      <c r="B3104" s="1">
        <v>45961</v>
      </c>
      <c r="C3104" s="11">
        <v>3.5416666666666666E-2</v>
      </c>
      <c r="D3104" s="13">
        <f t="shared" si="96"/>
        <v>0</v>
      </c>
      <c r="E3104" s="13" t="str">
        <f t="shared" si="97"/>
        <v>Night</v>
      </c>
      <c r="F3104" t="s">
        <v>6272</v>
      </c>
      <c r="G3104" t="s">
        <v>58</v>
      </c>
      <c r="H3104" t="s">
        <v>27</v>
      </c>
      <c r="I3104">
        <v>206</v>
      </c>
      <c r="J3104" t="s">
        <v>19</v>
      </c>
      <c r="K3104" s="14">
        <v>65.650000000000006</v>
      </c>
      <c r="L3104" s="12">
        <v>17.13</v>
      </c>
      <c r="M3104">
        <v>1</v>
      </c>
      <c r="N3104">
        <v>2183</v>
      </c>
      <c r="O3104">
        <v>224</v>
      </c>
      <c r="P3104" t="s">
        <v>44</v>
      </c>
      <c r="R3104" t="s">
        <v>36</v>
      </c>
    </row>
    <row r="3105" spans="1:18" x14ac:dyDescent="0.3">
      <c r="A3105">
        <v>73641</v>
      </c>
      <c r="B3105" s="1">
        <v>45799</v>
      </c>
      <c r="C3105" s="11">
        <v>7.4999999999999997E-2</v>
      </c>
      <c r="D3105" s="13">
        <f t="shared" si="96"/>
        <v>1</v>
      </c>
      <c r="E3105" s="13" t="str">
        <f t="shared" si="97"/>
        <v>Night</v>
      </c>
      <c r="F3105" t="s">
        <v>58</v>
      </c>
      <c r="G3105" t="s">
        <v>67</v>
      </c>
      <c r="H3105" t="s">
        <v>40</v>
      </c>
      <c r="I3105">
        <v>226</v>
      </c>
      <c r="J3105" t="s">
        <v>19</v>
      </c>
      <c r="K3105" s="14">
        <v>65.64</v>
      </c>
      <c r="L3105" s="12">
        <v>8.66</v>
      </c>
      <c r="M3105">
        <v>4</v>
      </c>
      <c r="N3105">
        <v>1686</v>
      </c>
      <c r="O3105">
        <v>219</v>
      </c>
      <c r="P3105" t="s">
        <v>28</v>
      </c>
      <c r="R3105" t="s">
        <v>36</v>
      </c>
    </row>
    <row r="3106" spans="1:18" x14ac:dyDescent="0.3">
      <c r="A3106">
        <v>43130</v>
      </c>
      <c r="B3106" s="1">
        <v>45961</v>
      </c>
      <c r="C3106" s="11">
        <v>0.90486111111111101</v>
      </c>
      <c r="D3106" s="13">
        <f t="shared" si="96"/>
        <v>21</v>
      </c>
      <c r="E3106" s="13" t="str">
        <f t="shared" si="97"/>
        <v>Night</v>
      </c>
      <c r="F3106" t="s">
        <v>83</v>
      </c>
      <c r="G3106" t="s">
        <v>6271</v>
      </c>
      <c r="H3106" t="s">
        <v>18</v>
      </c>
      <c r="I3106">
        <v>231</v>
      </c>
      <c r="J3106" t="s">
        <v>19</v>
      </c>
      <c r="K3106" s="14">
        <v>65.63</v>
      </c>
      <c r="L3106" s="12">
        <v>26.59</v>
      </c>
      <c r="M3106">
        <v>1</v>
      </c>
      <c r="N3106">
        <v>1262</v>
      </c>
      <c r="O3106">
        <v>239</v>
      </c>
      <c r="P3106" t="s">
        <v>32</v>
      </c>
      <c r="R3106" t="s">
        <v>36</v>
      </c>
    </row>
    <row r="3107" spans="1:18" x14ac:dyDescent="0.3">
      <c r="A3107">
        <v>35314</v>
      </c>
      <c r="B3107" s="1">
        <v>46013</v>
      </c>
      <c r="C3107" s="11">
        <v>0.57500000000000007</v>
      </c>
      <c r="D3107" s="13">
        <f t="shared" si="96"/>
        <v>13</v>
      </c>
      <c r="E3107" s="13" t="str">
        <f t="shared" si="97"/>
        <v>Afternoon</v>
      </c>
      <c r="F3107" t="s">
        <v>94</v>
      </c>
      <c r="G3107" t="s">
        <v>23</v>
      </c>
      <c r="H3107" t="s">
        <v>40</v>
      </c>
      <c r="I3107">
        <v>228</v>
      </c>
      <c r="J3107" t="s">
        <v>19</v>
      </c>
      <c r="K3107" s="14">
        <v>65.63</v>
      </c>
      <c r="L3107" s="12">
        <v>24.53</v>
      </c>
      <c r="M3107">
        <v>4</v>
      </c>
      <c r="N3107">
        <v>1626</v>
      </c>
      <c r="O3107">
        <v>217</v>
      </c>
      <c r="P3107" t="s">
        <v>20</v>
      </c>
      <c r="R3107" t="s">
        <v>21</v>
      </c>
    </row>
    <row r="3108" spans="1:18" x14ac:dyDescent="0.3">
      <c r="A3108">
        <v>86233</v>
      </c>
      <c r="B3108" s="1">
        <v>46012</v>
      </c>
      <c r="C3108" s="11">
        <v>0.9902777777777777</v>
      </c>
      <c r="D3108" s="13">
        <f t="shared" si="96"/>
        <v>23</v>
      </c>
      <c r="E3108" s="13" t="str">
        <f t="shared" si="97"/>
        <v>Night</v>
      </c>
      <c r="F3108" t="s">
        <v>58</v>
      </c>
      <c r="G3108" t="s">
        <v>30</v>
      </c>
      <c r="H3108" t="s">
        <v>18</v>
      </c>
      <c r="I3108">
        <v>246</v>
      </c>
      <c r="J3108" t="s">
        <v>19</v>
      </c>
      <c r="K3108" s="14">
        <v>65.63</v>
      </c>
      <c r="L3108" s="12">
        <v>25.95</v>
      </c>
      <c r="M3108">
        <v>1</v>
      </c>
      <c r="N3108">
        <v>1653</v>
      </c>
      <c r="O3108">
        <v>222</v>
      </c>
      <c r="P3108" t="s">
        <v>20</v>
      </c>
      <c r="R3108" t="s">
        <v>21</v>
      </c>
    </row>
    <row r="3109" spans="1:18" x14ac:dyDescent="0.3">
      <c r="A3109">
        <v>87953</v>
      </c>
      <c r="B3109" s="1">
        <v>45979</v>
      </c>
      <c r="C3109" s="11">
        <v>0.63611111111111118</v>
      </c>
      <c r="D3109" s="13">
        <f t="shared" si="96"/>
        <v>15</v>
      </c>
      <c r="E3109" s="13" t="str">
        <f t="shared" si="97"/>
        <v>Afternoon</v>
      </c>
      <c r="F3109" t="s">
        <v>83</v>
      </c>
      <c r="G3109" t="s">
        <v>75</v>
      </c>
      <c r="H3109" t="s">
        <v>18</v>
      </c>
      <c r="I3109">
        <v>255</v>
      </c>
      <c r="J3109" t="s">
        <v>19</v>
      </c>
      <c r="K3109" s="14">
        <v>65.59</v>
      </c>
      <c r="L3109" s="12">
        <v>18.989999999999998</v>
      </c>
      <c r="M3109">
        <v>3</v>
      </c>
      <c r="N3109">
        <v>1288</v>
      </c>
      <c r="O3109">
        <v>207</v>
      </c>
      <c r="P3109" t="s">
        <v>28</v>
      </c>
      <c r="R3109" t="s">
        <v>36</v>
      </c>
    </row>
    <row r="3110" spans="1:18" x14ac:dyDescent="0.3">
      <c r="A3110">
        <v>21231</v>
      </c>
      <c r="B3110" s="1">
        <v>45912</v>
      </c>
      <c r="C3110" s="11">
        <v>0.68333333333333324</v>
      </c>
      <c r="D3110" s="13">
        <f t="shared" si="96"/>
        <v>16</v>
      </c>
      <c r="E3110" s="13" t="str">
        <f t="shared" si="97"/>
        <v>Afternoon</v>
      </c>
      <c r="F3110" t="s">
        <v>6272</v>
      </c>
      <c r="G3110" t="s">
        <v>30</v>
      </c>
      <c r="H3110" t="s">
        <v>27</v>
      </c>
      <c r="I3110">
        <v>230</v>
      </c>
      <c r="J3110" t="s">
        <v>19</v>
      </c>
      <c r="K3110" s="14">
        <v>65.56</v>
      </c>
      <c r="L3110" s="12">
        <v>9.4600000000000009</v>
      </c>
      <c r="M3110">
        <v>1</v>
      </c>
      <c r="N3110">
        <v>2151</v>
      </c>
      <c r="O3110">
        <v>207</v>
      </c>
      <c r="P3110" t="s">
        <v>32</v>
      </c>
      <c r="R3110" t="s">
        <v>21</v>
      </c>
    </row>
    <row r="3111" spans="1:18" x14ac:dyDescent="0.3">
      <c r="A3111">
        <v>69886</v>
      </c>
      <c r="B3111" s="1">
        <v>45900</v>
      </c>
      <c r="C3111" s="11">
        <v>0.31736111111111115</v>
      </c>
      <c r="D3111" s="13">
        <f t="shared" si="96"/>
        <v>7</v>
      </c>
      <c r="E3111" s="13" t="str">
        <f t="shared" si="97"/>
        <v>Morning</v>
      </c>
      <c r="F3111" t="s">
        <v>94</v>
      </c>
      <c r="G3111" t="s">
        <v>30</v>
      </c>
      <c r="H3111" t="s">
        <v>18</v>
      </c>
      <c r="I3111">
        <v>234</v>
      </c>
      <c r="J3111" t="s">
        <v>19</v>
      </c>
      <c r="K3111" s="14">
        <v>65.52</v>
      </c>
      <c r="L3111" s="12">
        <v>12.99</v>
      </c>
      <c r="M3111">
        <v>5</v>
      </c>
      <c r="N3111">
        <v>1669</v>
      </c>
      <c r="O3111">
        <v>206</v>
      </c>
      <c r="P3111" t="s">
        <v>32</v>
      </c>
      <c r="R3111" t="s">
        <v>21</v>
      </c>
    </row>
    <row r="3112" spans="1:18" x14ac:dyDescent="0.3">
      <c r="A3112">
        <v>42195</v>
      </c>
      <c r="B3112" s="1">
        <v>45988</v>
      </c>
      <c r="C3112" s="11">
        <v>0.78611111111111109</v>
      </c>
      <c r="D3112" s="13">
        <f t="shared" si="96"/>
        <v>18</v>
      </c>
      <c r="E3112" s="13" t="str">
        <f t="shared" si="97"/>
        <v>Night</v>
      </c>
      <c r="F3112" t="s">
        <v>6271</v>
      </c>
      <c r="G3112" t="s">
        <v>6272</v>
      </c>
      <c r="H3112" t="s">
        <v>27</v>
      </c>
      <c r="I3112">
        <v>224</v>
      </c>
      <c r="J3112" t="s">
        <v>19</v>
      </c>
      <c r="K3112" s="14">
        <v>65.489999999999995</v>
      </c>
      <c r="L3112" s="12">
        <v>23.15</v>
      </c>
      <c r="M3112">
        <v>4</v>
      </c>
      <c r="N3112">
        <v>1277</v>
      </c>
      <c r="O3112">
        <v>229</v>
      </c>
      <c r="P3112" t="s">
        <v>50</v>
      </c>
      <c r="R3112" t="s">
        <v>21</v>
      </c>
    </row>
    <row r="3113" spans="1:18" x14ac:dyDescent="0.3">
      <c r="A3113">
        <v>37689</v>
      </c>
      <c r="B3113" s="1">
        <v>45718</v>
      </c>
      <c r="C3113" s="11">
        <v>0.81527777777777777</v>
      </c>
      <c r="D3113" s="13">
        <f t="shared" si="96"/>
        <v>19</v>
      </c>
      <c r="E3113" s="13" t="str">
        <f t="shared" si="97"/>
        <v>Evening</v>
      </c>
      <c r="F3113" t="s">
        <v>26</v>
      </c>
      <c r="G3113" t="s">
        <v>58</v>
      </c>
      <c r="H3113" t="s">
        <v>40</v>
      </c>
      <c r="I3113">
        <v>252</v>
      </c>
      <c r="J3113" t="s">
        <v>19</v>
      </c>
      <c r="K3113" s="14">
        <v>65.459999999999994</v>
      </c>
      <c r="L3113" s="12">
        <v>11.05</v>
      </c>
      <c r="M3113">
        <v>1</v>
      </c>
      <c r="N3113">
        <v>1085</v>
      </c>
      <c r="O3113">
        <v>206</v>
      </c>
      <c r="P3113" t="s">
        <v>53</v>
      </c>
      <c r="R3113" t="s">
        <v>36</v>
      </c>
    </row>
    <row r="3114" spans="1:18" x14ac:dyDescent="0.3">
      <c r="A3114">
        <v>24003</v>
      </c>
      <c r="B3114" s="1">
        <v>45671</v>
      </c>
      <c r="C3114" s="11">
        <v>0.43541666666666662</v>
      </c>
      <c r="D3114" s="13">
        <f t="shared" si="96"/>
        <v>10</v>
      </c>
      <c r="E3114" s="13" t="str">
        <f t="shared" si="97"/>
        <v>Morning</v>
      </c>
      <c r="F3114" t="s">
        <v>6271</v>
      </c>
      <c r="G3114" t="s">
        <v>6271</v>
      </c>
      <c r="H3114" t="s">
        <v>40</v>
      </c>
      <c r="I3114">
        <v>227</v>
      </c>
      <c r="J3114" t="s">
        <v>19</v>
      </c>
      <c r="K3114" s="14">
        <v>65.44</v>
      </c>
      <c r="L3114" s="12">
        <v>4.92</v>
      </c>
      <c r="M3114">
        <v>1</v>
      </c>
      <c r="N3114">
        <v>1003</v>
      </c>
      <c r="O3114">
        <v>219</v>
      </c>
      <c r="P3114" t="s">
        <v>32</v>
      </c>
      <c r="R3114" t="s">
        <v>36</v>
      </c>
    </row>
    <row r="3115" spans="1:18" x14ac:dyDescent="0.3">
      <c r="A3115">
        <v>81475</v>
      </c>
      <c r="B3115" s="1">
        <v>45946</v>
      </c>
      <c r="C3115" s="11">
        <v>0.6479166666666667</v>
      </c>
      <c r="D3115" s="13">
        <f t="shared" si="96"/>
        <v>15</v>
      </c>
      <c r="E3115" s="13" t="str">
        <f t="shared" si="97"/>
        <v>Afternoon</v>
      </c>
      <c r="F3115" t="s">
        <v>38</v>
      </c>
      <c r="G3115" t="s">
        <v>26</v>
      </c>
      <c r="H3115" t="s">
        <v>40</v>
      </c>
      <c r="I3115">
        <v>260</v>
      </c>
      <c r="J3115" t="s">
        <v>19</v>
      </c>
      <c r="K3115" s="14">
        <v>65.42</v>
      </c>
      <c r="L3115" s="12">
        <v>3.3</v>
      </c>
      <c r="M3115">
        <v>4</v>
      </c>
      <c r="N3115">
        <v>1581</v>
      </c>
      <c r="O3115">
        <v>239</v>
      </c>
      <c r="P3115" t="s">
        <v>28</v>
      </c>
      <c r="R3115" t="s">
        <v>21</v>
      </c>
    </row>
    <row r="3116" spans="1:18" x14ac:dyDescent="0.3">
      <c r="A3116">
        <v>13062</v>
      </c>
      <c r="B3116" s="1">
        <v>45854</v>
      </c>
      <c r="C3116" s="11">
        <v>0.26944444444444443</v>
      </c>
      <c r="D3116" s="13">
        <f t="shared" si="96"/>
        <v>6</v>
      </c>
      <c r="E3116" s="13" t="str">
        <f t="shared" si="97"/>
        <v>Morning</v>
      </c>
      <c r="F3116" t="s">
        <v>38</v>
      </c>
      <c r="G3116" t="s">
        <v>94</v>
      </c>
      <c r="H3116" t="s">
        <v>40</v>
      </c>
      <c r="I3116">
        <v>205</v>
      </c>
      <c r="J3116" t="s">
        <v>19</v>
      </c>
      <c r="K3116" s="14">
        <v>65.41</v>
      </c>
      <c r="L3116" s="12">
        <v>17.309999999999999</v>
      </c>
      <c r="M3116">
        <v>4</v>
      </c>
      <c r="N3116">
        <v>1188</v>
      </c>
      <c r="O3116">
        <v>245</v>
      </c>
      <c r="P3116" t="s">
        <v>32</v>
      </c>
      <c r="R3116" t="s">
        <v>36</v>
      </c>
    </row>
    <row r="3117" spans="1:18" x14ac:dyDescent="0.3">
      <c r="A3117">
        <v>74366</v>
      </c>
      <c r="B3117" s="1">
        <v>45937</v>
      </c>
      <c r="C3117" s="11">
        <v>0.26041666666666669</v>
      </c>
      <c r="D3117" s="13">
        <f t="shared" si="96"/>
        <v>6</v>
      </c>
      <c r="E3117" s="13" t="str">
        <f t="shared" si="97"/>
        <v>Morning</v>
      </c>
      <c r="F3117" t="s">
        <v>23</v>
      </c>
      <c r="G3117" t="s">
        <v>83</v>
      </c>
      <c r="H3117" t="s">
        <v>27</v>
      </c>
      <c r="I3117">
        <v>234</v>
      </c>
      <c r="J3117" t="s">
        <v>19</v>
      </c>
      <c r="K3117" s="14">
        <v>65.41</v>
      </c>
      <c r="L3117" s="12">
        <v>4.53</v>
      </c>
      <c r="M3117">
        <v>5</v>
      </c>
      <c r="N3117">
        <v>1582</v>
      </c>
      <c r="O3117">
        <v>251</v>
      </c>
      <c r="P3117" t="s">
        <v>44</v>
      </c>
      <c r="R3117" t="s">
        <v>21</v>
      </c>
    </row>
    <row r="3118" spans="1:18" x14ac:dyDescent="0.3">
      <c r="A3118">
        <v>59123</v>
      </c>
      <c r="B3118" s="1">
        <v>45839</v>
      </c>
      <c r="C3118" s="11">
        <v>0.27638888888888885</v>
      </c>
      <c r="D3118" s="13">
        <f t="shared" si="96"/>
        <v>6</v>
      </c>
      <c r="E3118" s="13" t="str">
        <f t="shared" si="97"/>
        <v>Morning</v>
      </c>
      <c r="F3118" t="s">
        <v>6271</v>
      </c>
      <c r="G3118" t="s">
        <v>26</v>
      </c>
      <c r="H3118" t="s">
        <v>27</v>
      </c>
      <c r="I3118">
        <v>243</v>
      </c>
      <c r="J3118" t="s">
        <v>19</v>
      </c>
      <c r="K3118" s="14">
        <v>65.400000000000006</v>
      </c>
      <c r="L3118" s="12">
        <v>18.3</v>
      </c>
      <c r="M3118">
        <v>4</v>
      </c>
      <c r="N3118">
        <v>1361</v>
      </c>
      <c r="O3118">
        <v>230</v>
      </c>
      <c r="P3118" t="s">
        <v>32</v>
      </c>
      <c r="R3118" t="s">
        <v>36</v>
      </c>
    </row>
    <row r="3119" spans="1:18" x14ac:dyDescent="0.3">
      <c r="A3119">
        <v>40896</v>
      </c>
      <c r="B3119" s="1">
        <v>45712</v>
      </c>
      <c r="C3119" s="11">
        <v>0.9159722222222223</v>
      </c>
      <c r="D3119" s="13">
        <f t="shared" si="96"/>
        <v>21</v>
      </c>
      <c r="E3119" s="13" t="str">
        <f t="shared" si="97"/>
        <v>Night</v>
      </c>
      <c r="F3119" t="s">
        <v>6271</v>
      </c>
      <c r="G3119" t="s">
        <v>75</v>
      </c>
      <c r="H3119" t="s">
        <v>40</v>
      </c>
      <c r="I3119">
        <v>209</v>
      </c>
      <c r="J3119" t="s">
        <v>19</v>
      </c>
      <c r="K3119" s="14">
        <v>65.36</v>
      </c>
      <c r="L3119" s="12">
        <v>23.15</v>
      </c>
      <c r="M3119">
        <v>4</v>
      </c>
      <c r="N3119">
        <v>1845</v>
      </c>
      <c r="O3119">
        <v>209</v>
      </c>
      <c r="P3119" t="s">
        <v>50</v>
      </c>
      <c r="R3119" t="s">
        <v>21</v>
      </c>
    </row>
    <row r="3120" spans="1:18" x14ac:dyDescent="0.3">
      <c r="A3120">
        <v>91509</v>
      </c>
      <c r="B3120" s="1">
        <v>45731</v>
      </c>
      <c r="C3120" s="11">
        <v>0.98263888888888884</v>
      </c>
      <c r="D3120" s="13">
        <f t="shared" si="96"/>
        <v>23</v>
      </c>
      <c r="E3120" s="13" t="str">
        <f t="shared" si="97"/>
        <v>Night</v>
      </c>
      <c r="F3120" t="s">
        <v>6272</v>
      </c>
      <c r="G3120" t="s">
        <v>75</v>
      </c>
      <c r="H3120" t="s">
        <v>18</v>
      </c>
      <c r="I3120">
        <v>250</v>
      </c>
      <c r="J3120" t="s">
        <v>19</v>
      </c>
      <c r="K3120" s="14">
        <v>65.36</v>
      </c>
      <c r="L3120" s="12">
        <v>6.88</v>
      </c>
      <c r="M3120">
        <v>4</v>
      </c>
      <c r="N3120">
        <v>2051</v>
      </c>
      <c r="O3120">
        <v>226</v>
      </c>
      <c r="P3120" t="s">
        <v>32</v>
      </c>
      <c r="R3120" t="s">
        <v>21</v>
      </c>
    </row>
    <row r="3121" spans="1:18" x14ac:dyDescent="0.3">
      <c r="A3121">
        <v>82514</v>
      </c>
      <c r="B3121" s="1">
        <v>45660</v>
      </c>
      <c r="C3121" s="11">
        <v>0.58402777777777781</v>
      </c>
      <c r="D3121" s="13">
        <f t="shared" si="96"/>
        <v>14</v>
      </c>
      <c r="E3121" s="13" t="str">
        <f t="shared" si="97"/>
        <v>Afternoon</v>
      </c>
      <c r="F3121" t="s">
        <v>72</v>
      </c>
      <c r="G3121" t="s">
        <v>94</v>
      </c>
      <c r="H3121" t="s">
        <v>40</v>
      </c>
      <c r="I3121">
        <v>250</v>
      </c>
      <c r="J3121" t="s">
        <v>19</v>
      </c>
      <c r="K3121" s="14">
        <v>65.36</v>
      </c>
      <c r="L3121" s="12">
        <v>19.079999999999998</v>
      </c>
      <c r="M3121">
        <v>4</v>
      </c>
      <c r="N3121">
        <v>1002</v>
      </c>
      <c r="O3121">
        <v>201</v>
      </c>
      <c r="P3121" t="s">
        <v>53</v>
      </c>
      <c r="R3121" t="s">
        <v>36</v>
      </c>
    </row>
    <row r="3122" spans="1:18" x14ac:dyDescent="0.3">
      <c r="A3122">
        <v>96563</v>
      </c>
      <c r="B3122" s="1">
        <v>45980</v>
      </c>
      <c r="C3122" s="11">
        <v>0.35138888888888892</v>
      </c>
      <c r="D3122" s="13">
        <f t="shared" si="96"/>
        <v>8</v>
      </c>
      <c r="E3122" s="13" t="str">
        <f t="shared" si="97"/>
        <v>Morning</v>
      </c>
      <c r="F3122" t="s">
        <v>91</v>
      </c>
      <c r="G3122" t="s">
        <v>72</v>
      </c>
      <c r="H3122" t="s">
        <v>27</v>
      </c>
      <c r="I3122">
        <v>235</v>
      </c>
      <c r="J3122" t="s">
        <v>19</v>
      </c>
      <c r="K3122" s="14">
        <v>65.33</v>
      </c>
      <c r="L3122" s="12">
        <v>6.01</v>
      </c>
      <c r="M3122">
        <v>4</v>
      </c>
      <c r="N3122">
        <v>1951</v>
      </c>
      <c r="O3122">
        <v>217</v>
      </c>
      <c r="P3122" t="s">
        <v>28</v>
      </c>
      <c r="R3122" t="s">
        <v>21</v>
      </c>
    </row>
    <row r="3123" spans="1:18" x14ac:dyDescent="0.3">
      <c r="A3123">
        <v>19973</v>
      </c>
      <c r="B3123" s="1">
        <v>45894</v>
      </c>
      <c r="C3123" s="11">
        <v>0.16458333333333333</v>
      </c>
      <c r="D3123" s="13">
        <f t="shared" si="96"/>
        <v>3</v>
      </c>
      <c r="E3123" s="13" t="str">
        <f t="shared" si="97"/>
        <v>Night</v>
      </c>
      <c r="F3123" t="s">
        <v>75</v>
      </c>
      <c r="G3123" t="s">
        <v>26</v>
      </c>
      <c r="H3123" t="s">
        <v>27</v>
      </c>
      <c r="I3123">
        <v>241</v>
      </c>
      <c r="J3123" t="s">
        <v>19</v>
      </c>
      <c r="K3123" s="14">
        <v>65.319999999999993</v>
      </c>
      <c r="L3123" s="12">
        <v>9.5500000000000007</v>
      </c>
      <c r="M3123">
        <v>1</v>
      </c>
      <c r="N3123">
        <v>1239</v>
      </c>
      <c r="O3123">
        <v>221</v>
      </c>
      <c r="P3123" t="s">
        <v>20</v>
      </c>
      <c r="R3123" t="s">
        <v>36</v>
      </c>
    </row>
    <row r="3124" spans="1:18" x14ac:dyDescent="0.3">
      <c r="A3124">
        <v>69986</v>
      </c>
      <c r="B3124" s="1">
        <v>45687</v>
      </c>
      <c r="C3124" s="11">
        <v>0.77777777777777779</v>
      </c>
      <c r="D3124" s="13">
        <f t="shared" si="96"/>
        <v>18</v>
      </c>
      <c r="E3124" s="13" t="str">
        <f t="shared" si="97"/>
        <v>Night</v>
      </c>
      <c r="F3124" t="s">
        <v>81</v>
      </c>
      <c r="G3124" t="s">
        <v>91</v>
      </c>
      <c r="H3124" t="s">
        <v>40</v>
      </c>
      <c r="I3124">
        <v>239</v>
      </c>
      <c r="J3124" t="s">
        <v>19</v>
      </c>
      <c r="K3124" s="14">
        <v>65.31</v>
      </c>
      <c r="L3124" s="12">
        <v>10.99</v>
      </c>
      <c r="M3124">
        <v>2</v>
      </c>
      <c r="N3124">
        <v>1037</v>
      </c>
      <c r="O3124">
        <v>249</v>
      </c>
      <c r="P3124" t="s">
        <v>28</v>
      </c>
      <c r="R3124" t="s">
        <v>36</v>
      </c>
    </row>
    <row r="3125" spans="1:18" x14ac:dyDescent="0.3">
      <c r="A3125">
        <v>42756</v>
      </c>
      <c r="B3125" s="1">
        <v>45957</v>
      </c>
      <c r="C3125" s="11">
        <v>0.61597222222222225</v>
      </c>
      <c r="D3125" s="13">
        <f t="shared" si="96"/>
        <v>14</v>
      </c>
      <c r="E3125" s="13" t="str">
        <f t="shared" si="97"/>
        <v>Afternoon</v>
      </c>
      <c r="F3125" t="s">
        <v>91</v>
      </c>
      <c r="G3125" t="s">
        <v>72</v>
      </c>
      <c r="H3125" t="s">
        <v>40</v>
      </c>
      <c r="I3125">
        <v>228</v>
      </c>
      <c r="J3125" t="s">
        <v>19</v>
      </c>
      <c r="K3125" s="14">
        <v>65.31</v>
      </c>
      <c r="L3125" s="12">
        <v>13.22</v>
      </c>
      <c r="M3125">
        <v>3</v>
      </c>
      <c r="N3125">
        <v>1807</v>
      </c>
      <c r="O3125">
        <v>213</v>
      </c>
      <c r="P3125" t="s">
        <v>20</v>
      </c>
      <c r="R3125" t="s">
        <v>36</v>
      </c>
    </row>
    <row r="3126" spans="1:18" x14ac:dyDescent="0.3">
      <c r="A3126">
        <v>84875</v>
      </c>
      <c r="B3126" s="1">
        <v>45668</v>
      </c>
      <c r="C3126" s="11">
        <v>2.0833333333333332E-2</v>
      </c>
      <c r="D3126" s="13">
        <f t="shared" si="96"/>
        <v>0</v>
      </c>
      <c r="E3126" s="13" t="str">
        <f t="shared" si="97"/>
        <v>Night</v>
      </c>
      <c r="F3126" t="s">
        <v>38</v>
      </c>
      <c r="G3126" t="s">
        <v>91</v>
      </c>
      <c r="H3126" t="s">
        <v>40</v>
      </c>
      <c r="I3126">
        <v>253</v>
      </c>
      <c r="J3126" t="s">
        <v>19</v>
      </c>
      <c r="K3126" s="14">
        <v>65.3</v>
      </c>
      <c r="L3126" s="12">
        <v>26.54</v>
      </c>
      <c r="M3126">
        <v>1</v>
      </c>
      <c r="N3126">
        <v>1674</v>
      </c>
      <c r="O3126">
        <v>206</v>
      </c>
      <c r="P3126" t="s">
        <v>32</v>
      </c>
      <c r="R3126" t="s">
        <v>36</v>
      </c>
    </row>
    <row r="3127" spans="1:18" x14ac:dyDescent="0.3">
      <c r="A3127">
        <v>37340</v>
      </c>
      <c r="B3127" s="1">
        <v>45835</v>
      </c>
      <c r="C3127" s="11">
        <v>0.31388888888888888</v>
      </c>
      <c r="D3127" s="13">
        <f t="shared" si="96"/>
        <v>7</v>
      </c>
      <c r="E3127" s="13" t="str">
        <f t="shared" si="97"/>
        <v>Morning</v>
      </c>
      <c r="F3127" t="s">
        <v>91</v>
      </c>
      <c r="G3127" t="s">
        <v>30</v>
      </c>
      <c r="H3127" t="s">
        <v>40</v>
      </c>
      <c r="I3127">
        <v>228</v>
      </c>
      <c r="J3127" t="s">
        <v>19</v>
      </c>
      <c r="K3127" s="14">
        <v>65.28</v>
      </c>
      <c r="L3127" s="12">
        <v>22.74</v>
      </c>
      <c r="M3127">
        <v>2</v>
      </c>
      <c r="N3127">
        <v>2108</v>
      </c>
      <c r="O3127">
        <v>252</v>
      </c>
      <c r="P3127" t="s">
        <v>20</v>
      </c>
      <c r="R3127" t="s">
        <v>21</v>
      </c>
    </row>
    <row r="3128" spans="1:18" x14ac:dyDescent="0.3">
      <c r="A3128">
        <v>98095</v>
      </c>
      <c r="B3128" s="1">
        <v>45837</v>
      </c>
      <c r="C3128" s="11">
        <v>0.98819444444444438</v>
      </c>
      <c r="D3128" s="13">
        <f t="shared" si="96"/>
        <v>23</v>
      </c>
      <c r="E3128" s="13" t="str">
        <f t="shared" si="97"/>
        <v>Night</v>
      </c>
      <c r="F3128" t="s">
        <v>83</v>
      </c>
      <c r="G3128" t="s">
        <v>91</v>
      </c>
      <c r="H3128" t="s">
        <v>18</v>
      </c>
      <c r="I3128">
        <v>223</v>
      </c>
      <c r="J3128" t="s">
        <v>19</v>
      </c>
      <c r="K3128" s="14">
        <v>65.27</v>
      </c>
      <c r="L3128" s="12">
        <v>7.95</v>
      </c>
      <c r="M3128">
        <v>5</v>
      </c>
      <c r="N3128">
        <v>1802</v>
      </c>
      <c r="O3128">
        <v>238</v>
      </c>
      <c r="P3128" t="s">
        <v>28</v>
      </c>
      <c r="R3128" t="s">
        <v>21</v>
      </c>
    </row>
    <row r="3129" spans="1:18" x14ac:dyDescent="0.3">
      <c r="A3129">
        <v>87616</v>
      </c>
      <c r="B3129" s="1">
        <v>45749</v>
      </c>
      <c r="C3129" s="11">
        <v>0.92847222222222225</v>
      </c>
      <c r="D3129" s="13">
        <f t="shared" si="96"/>
        <v>22</v>
      </c>
      <c r="E3129" s="13" t="str">
        <f t="shared" si="97"/>
        <v>Night</v>
      </c>
      <c r="F3129" t="s">
        <v>81</v>
      </c>
      <c r="G3129" t="s">
        <v>91</v>
      </c>
      <c r="H3129" t="s">
        <v>40</v>
      </c>
      <c r="I3129">
        <v>227</v>
      </c>
      <c r="J3129" t="s">
        <v>19</v>
      </c>
      <c r="K3129" s="14">
        <v>65.260000000000005</v>
      </c>
      <c r="L3129" s="12">
        <v>8.44</v>
      </c>
      <c r="M3129">
        <v>3</v>
      </c>
      <c r="N3129">
        <v>1403</v>
      </c>
      <c r="O3129">
        <v>228</v>
      </c>
      <c r="P3129" t="s">
        <v>50</v>
      </c>
      <c r="R3129" t="s">
        <v>21</v>
      </c>
    </row>
    <row r="3130" spans="1:18" x14ac:dyDescent="0.3">
      <c r="A3130">
        <v>29723</v>
      </c>
      <c r="B3130" s="1">
        <v>45956</v>
      </c>
      <c r="C3130" s="11">
        <v>0.74791666666666667</v>
      </c>
      <c r="D3130" s="13">
        <f t="shared" si="96"/>
        <v>17</v>
      </c>
      <c r="E3130" s="13" t="str">
        <f t="shared" si="97"/>
        <v>Night</v>
      </c>
      <c r="F3130" t="s">
        <v>75</v>
      </c>
      <c r="G3130" t="s">
        <v>75</v>
      </c>
      <c r="H3130" t="s">
        <v>40</v>
      </c>
      <c r="I3130">
        <v>231</v>
      </c>
      <c r="J3130" t="s">
        <v>19</v>
      </c>
      <c r="K3130" s="14">
        <v>65.260000000000005</v>
      </c>
      <c r="L3130" s="12">
        <v>25.41</v>
      </c>
      <c r="M3130">
        <v>4</v>
      </c>
      <c r="N3130">
        <v>1775</v>
      </c>
      <c r="O3130">
        <v>254</v>
      </c>
      <c r="P3130" t="s">
        <v>44</v>
      </c>
      <c r="R3130" t="s">
        <v>21</v>
      </c>
    </row>
    <row r="3131" spans="1:18" x14ac:dyDescent="0.3">
      <c r="A3131">
        <v>50496</v>
      </c>
      <c r="B3131" s="1">
        <v>45914</v>
      </c>
      <c r="C3131" s="11">
        <v>0.50902777777777775</v>
      </c>
      <c r="D3131" s="13">
        <f t="shared" si="96"/>
        <v>12</v>
      </c>
      <c r="E3131" s="13" t="str">
        <f t="shared" si="97"/>
        <v>Afternoon</v>
      </c>
      <c r="F3131" t="s">
        <v>91</v>
      </c>
      <c r="G3131" t="s">
        <v>30</v>
      </c>
      <c r="H3131" t="s">
        <v>27</v>
      </c>
      <c r="I3131">
        <v>247</v>
      </c>
      <c r="J3131" t="s">
        <v>19</v>
      </c>
      <c r="K3131" s="14">
        <v>65.25</v>
      </c>
      <c r="L3131" s="12">
        <v>6.74</v>
      </c>
      <c r="M3131">
        <v>3</v>
      </c>
      <c r="N3131">
        <v>1385</v>
      </c>
      <c r="O3131">
        <v>210</v>
      </c>
      <c r="P3131" t="s">
        <v>50</v>
      </c>
      <c r="R3131" t="s">
        <v>36</v>
      </c>
    </row>
    <row r="3132" spans="1:18" x14ac:dyDescent="0.3">
      <c r="A3132">
        <v>85676</v>
      </c>
      <c r="B3132" s="1">
        <v>45675</v>
      </c>
      <c r="C3132" s="11">
        <v>0.53749999999999998</v>
      </c>
      <c r="D3132" s="13">
        <f t="shared" si="96"/>
        <v>12</v>
      </c>
      <c r="E3132" s="13" t="str">
        <f t="shared" si="97"/>
        <v>Afternoon</v>
      </c>
      <c r="F3132" t="s">
        <v>6272</v>
      </c>
      <c r="G3132" t="s">
        <v>75</v>
      </c>
      <c r="H3132" t="s">
        <v>18</v>
      </c>
      <c r="I3132">
        <v>239</v>
      </c>
      <c r="J3132" t="s">
        <v>19</v>
      </c>
      <c r="K3132" s="14">
        <v>65.239999999999995</v>
      </c>
      <c r="L3132" s="12">
        <v>2.95</v>
      </c>
      <c r="M3132">
        <v>2</v>
      </c>
      <c r="N3132">
        <v>1604</v>
      </c>
      <c r="O3132">
        <v>223</v>
      </c>
      <c r="P3132" t="s">
        <v>28</v>
      </c>
      <c r="R3132" t="s">
        <v>36</v>
      </c>
    </row>
    <row r="3133" spans="1:18" x14ac:dyDescent="0.3">
      <c r="A3133">
        <v>63240</v>
      </c>
      <c r="B3133" s="1">
        <v>45796</v>
      </c>
      <c r="C3133" s="11">
        <v>0.23750000000000002</v>
      </c>
      <c r="D3133" s="13">
        <f t="shared" si="96"/>
        <v>5</v>
      </c>
      <c r="E3133" s="13" t="str">
        <f t="shared" si="97"/>
        <v>Morning</v>
      </c>
      <c r="F3133" t="s">
        <v>58</v>
      </c>
      <c r="G3133" t="s">
        <v>23</v>
      </c>
      <c r="H3133" t="s">
        <v>18</v>
      </c>
      <c r="I3133">
        <v>210</v>
      </c>
      <c r="J3133" t="s">
        <v>19</v>
      </c>
      <c r="K3133" s="14">
        <v>65.239999999999995</v>
      </c>
      <c r="L3133" s="12">
        <v>4.8600000000000003</v>
      </c>
      <c r="M3133">
        <v>5</v>
      </c>
      <c r="N3133">
        <v>1603</v>
      </c>
      <c r="O3133">
        <v>243</v>
      </c>
      <c r="P3133" t="s">
        <v>20</v>
      </c>
      <c r="R3133" t="s">
        <v>21</v>
      </c>
    </row>
    <row r="3134" spans="1:18" x14ac:dyDescent="0.3">
      <c r="A3134">
        <v>29929</v>
      </c>
      <c r="B3134" s="1">
        <v>45788</v>
      </c>
      <c r="C3134" s="11">
        <v>0.9555555555555556</v>
      </c>
      <c r="D3134" s="13">
        <f t="shared" si="96"/>
        <v>22</v>
      </c>
      <c r="E3134" s="13" t="str">
        <f t="shared" si="97"/>
        <v>Night</v>
      </c>
      <c r="F3134" t="s">
        <v>6271</v>
      </c>
      <c r="G3134" t="s">
        <v>58</v>
      </c>
      <c r="H3134" t="s">
        <v>27</v>
      </c>
      <c r="I3134">
        <v>256</v>
      </c>
      <c r="J3134" t="s">
        <v>19</v>
      </c>
      <c r="K3134" s="14">
        <v>65.239999999999995</v>
      </c>
      <c r="L3134" s="12">
        <v>12.66</v>
      </c>
      <c r="M3134">
        <v>2</v>
      </c>
      <c r="N3134">
        <v>2057</v>
      </c>
      <c r="O3134">
        <v>227</v>
      </c>
      <c r="P3134" t="s">
        <v>28</v>
      </c>
      <c r="R3134" t="s">
        <v>36</v>
      </c>
    </row>
    <row r="3135" spans="1:18" x14ac:dyDescent="0.3">
      <c r="A3135">
        <v>20805</v>
      </c>
      <c r="B3135" s="1">
        <v>45685</v>
      </c>
      <c r="C3135" s="11">
        <v>0.91111111111111109</v>
      </c>
      <c r="D3135" s="13">
        <f t="shared" si="96"/>
        <v>21</v>
      </c>
      <c r="E3135" s="13" t="str">
        <f t="shared" si="97"/>
        <v>Night</v>
      </c>
      <c r="F3135" t="s">
        <v>81</v>
      </c>
      <c r="G3135" t="s">
        <v>75</v>
      </c>
      <c r="H3135" t="s">
        <v>27</v>
      </c>
      <c r="I3135">
        <v>215</v>
      </c>
      <c r="J3135" t="s">
        <v>19</v>
      </c>
      <c r="K3135" s="14">
        <v>65.22</v>
      </c>
      <c r="L3135" s="12">
        <v>26.92</v>
      </c>
      <c r="M3135">
        <v>2</v>
      </c>
      <c r="N3135">
        <v>1687</v>
      </c>
      <c r="O3135">
        <v>213</v>
      </c>
      <c r="P3135" t="s">
        <v>20</v>
      </c>
      <c r="R3135" t="s">
        <v>36</v>
      </c>
    </row>
    <row r="3136" spans="1:18" x14ac:dyDescent="0.3">
      <c r="A3136">
        <v>96885</v>
      </c>
      <c r="B3136" s="1">
        <v>45666</v>
      </c>
      <c r="C3136" s="11">
        <v>8.9583333333333334E-2</v>
      </c>
      <c r="D3136" s="13">
        <f t="shared" si="96"/>
        <v>2</v>
      </c>
      <c r="E3136" s="13" t="str">
        <f t="shared" si="97"/>
        <v>Night</v>
      </c>
      <c r="F3136" t="s">
        <v>6272</v>
      </c>
      <c r="G3136" t="s">
        <v>6271</v>
      </c>
      <c r="H3136" t="s">
        <v>18</v>
      </c>
      <c r="I3136">
        <v>254</v>
      </c>
      <c r="J3136" t="s">
        <v>19</v>
      </c>
      <c r="K3136" s="14">
        <v>65.209999999999994</v>
      </c>
      <c r="L3136" s="12">
        <v>10.36</v>
      </c>
      <c r="M3136">
        <v>3</v>
      </c>
      <c r="N3136">
        <v>1210</v>
      </c>
      <c r="O3136">
        <v>244</v>
      </c>
      <c r="P3136" t="s">
        <v>20</v>
      </c>
      <c r="R3136" t="s">
        <v>21</v>
      </c>
    </row>
    <row r="3137" spans="1:18" x14ac:dyDescent="0.3">
      <c r="A3137">
        <v>90652</v>
      </c>
      <c r="B3137" s="1">
        <v>45825</v>
      </c>
      <c r="C3137" s="11">
        <v>0.65</v>
      </c>
      <c r="D3137" s="13">
        <f t="shared" si="96"/>
        <v>15</v>
      </c>
      <c r="E3137" s="13" t="str">
        <f t="shared" si="97"/>
        <v>Afternoon</v>
      </c>
      <c r="F3137" t="s">
        <v>38</v>
      </c>
      <c r="G3137" t="s">
        <v>58</v>
      </c>
      <c r="H3137" t="s">
        <v>40</v>
      </c>
      <c r="I3137">
        <v>207</v>
      </c>
      <c r="J3137" t="s">
        <v>19</v>
      </c>
      <c r="K3137" s="14">
        <v>65.209999999999994</v>
      </c>
      <c r="L3137" s="12">
        <v>4.5</v>
      </c>
      <c r="M3137">
        <v>1</v>
      </c>
      <c r="N3137">
        <v>1534</v>
      </c>
      <c r="O3137">
        <v>241</v>
      </c>
      <c r="P3137" t="s">
        <v>20</v>
      </c>
      <c r="R3137" t="s">
        <v>36</v>
      </c>
    </row>
    <row r="3138" spans="1:18" x14ac:dyDescent="0.3">
      <c r="A3138">
        <v>85784</v>
      </c>
      <c r="B3138" s="1">
        <v>45771</v>
      </c>
      <c r="C3138" s="11">
        <v>0.58472222222222225</v>
      </c>
      <c r="D3138" s="13">
        <f t="shared" ref="D3138:D3201" si="98">HOUR(C3138)</f>
        <v>14</v>
      </c>
      <c r="E3138" s="13" t="str">
        <f t="shared" ref="E3138:E3201" si="99">IF(AND(D3138&gt;=5,D3138&lt;12),"Morning",IF(AND(D3138&gt;=12,D3138&lt;17),"Afternoon",IF(AND(D3137&gt;=17,D3137&lt;21),"Evening","Night")))</f>
        <v>Afternoon</v>
      </c>
      <c r="F3138" t="s">
        <v>58</v>
      </c>
      <c r="G3138" t="s">
        <v>67</v>
      </c>
      <c r="H3138" t="s">
        <v>40</v>
      </c>
      <c r="I3138">
        <v>229</v>
      </c>
      <c r="J3138" t="s">
        <v>19</v>
      </c>
      <c r="K3138" s="14">
        <v>65.209999999999994</v>
      </c>
      <c r="L3138" s="12">
        <v>8.6</v>
      </c>
      <c r="M3138">
        <v>5</v>
      </c>
      <c r="N3138">
        <v>1566</v>
      </c>
      <c r="O3138">
        <v>226</v>
      </c>
      <c r="P3138" t="s">
        <v>32</v>
      </c>
      <c r="R3138" t="s">
        <v>36</v>
      </c>
    </row>
    <row r="3139" spans="1:18" x14ac:dyDescent="0.3">
      <c r="A3139">
        <v>78057</v>
      </c>
      <c r="B3139" s="1">
        <v>45706</v>
      </c>
      <c r="C3139" s="11">
        <v>0.76041666666666663</v>
      </c>
      <c r="D3139" s="13">
        <f t="shared" si="98"/>
        <v>18</v>
      </c>
      <c r="E3139" s="13" t="str">
        <f t="shared" si="99"/>
        <v>Night</v>
      </c>
      <c r="F3139" t="s">
        <v>67</v>
      </c>
      <c r="G3139" t="s">
        <v>58</v>
      </c>
      <c r="H3139" t="s">
        <v>27</v>
      </c>
      <c r="I3139">
        <v>201</v>
      </c>
      <c r="J3139" t="s">
        <v>19</v>
      </c>
      <c r="K3139" s="14">
        <v>65.19</v>
      </c>
      <c r="L3139" s="12">
        <v>13.55</v>
      </c>
      <c r="M3139">
        <v>3</v>
      </c>
      <c r="N3139">
        <v>1661</v>
      </c>
      <c r="O3139">
        <v>200</v>
      </c>
      <c r="P3139" t="s">
        <v>50</v>
      </c>
      <c r="R3139" t="s">
        <v>36</v>
      </c>
    </row>
    <row r="3140" spans="1:18" x14ac:dyDescent="0.3">
      <c r="A3140">
        <v>51724</v>
      </c>
      <c r="B3140" s="1">
        <v>45896</v>
      </c>
      <c r="C3140" s="11">
        <v>0.56458333333333333</v>
      </c>
      <c r="D3140" s="13">
        <f t="shared" si="98"/>
        <v>13</v>
      </c>
      <c r="E3140" s="13" t="str">
        <f t="shared" si="99"/>
        <v>Afternoon</v>
      </c>
      <c r="F3140" t="s">
        <v>6272</v>
      </c>
      <c r="G3140" t="s">
        <v>6272</v>
      </c>
      <c r="H3140" t="s">
        <v>40</v>
      </c>
      <c r="I3140">
        <v>259</v>
      </c>
      <c r="J3140" t="s">
        <v>19</v>
      </c>
      <c r="K3140" s="14">
        <v>65.150000000000006</v>
      </c>
      <c r="L3140" s="12">
        <v>13.8</v>
      </c>
      <c r="M3140">
        <v>2</v>
      </c>
      <c r="N3140">
        <v>1642</v>
      </c>
      <c r="O3140">
        <v>241</v>
      </c>
      <c r="P3140" t="s">
        <v>20</v>
      </c>
      <c r="R3140" t="s">
        <v>36</v>
      </c>
    </row>
    <row r="3141" spans="1:18" x14ac:dyDescent="0.3">
      <c r="A3141">
        <v>16303</v>
      </c>
      <c r="B3141" s="1">
        <v>45891</v>
      </c>
      <c r="C3141" s="11">
        <v>0.72499999999999998</v>
      </c>
      <c r="D3141" s="13">
        <f t="shared" si="98"/>
        <v>17</v>
      </c>
      <c r="E3141" s="13" t="str">
        <f t="shared" si="99"/>
        <v>Night</v>
      </c>
      <c r="F3141" t="s">
        <v>81</v>
      </c>
      <c r="G3141" t="s">
        <v>83</v>
      </c>
      <c r="H3141" t="s">
        <v>27</v>
      </c>
      <c r="I3141">
        <v>223</v>
      </c>
      <c r="J3141" t="s">
        <v>19</v>
      </c>
      <c r="K3141" s="14">
        <v>65.14</v>
      </c>
      <c r="L3141" s="12">
        <v>18.75</v>
      </c>
      <c r="M3141">
        <v>1</v>
      </c>
      <c r="N3141">
        <v>1557</v>
      </c>
      <c r="O3141">
        <v>215</v>
      </c>
      <c r="P3141" t="s">
        <v>50</v>
      </c>
      <c r="R3141" t="s">
        <v>36</v>
      </c>
    </row>
    <row r="3142" spans="1:18" x14ac:dyDescent="0.3">
      <c r="A3142">
        <v>88363</v>
      </c>
      <c r="B3142" s="1">
        <v>45972</v>
      </c>
      <c r="C3142" s="11">
        <v>0.73541666666666661</v>
      </c>
      <c r="D3142" s="13">
        <f t="shared" si="98"/>
        <v>17</v>
      </c>
      <c r="E3142" s="13" t="str">
        <f t="shared" si="99"/>
        <v>Evening</v>
      </c>
      <c r="F3142" t="s">
        <v>6272</v>
      </c>
      <c r="G3142" t="s">
        <v>58</v>
      </c>
      <c r="H3142" t="s">
        <v>27</v>
      </c>
      <c r="I3142">
        <v>203</v>
      </c>
      <c r="J3142" t="s">
        <v>19</v>
      </c>
      <c r="K3142" s="14">
        <v>65.12</v>
      </c>
      <c r="L3142" s="12">
        <v>17.07</v>
      </c>
      <c r="M3142">
        <v>1</v>
      </c>
      <c r="N3142">
        <v>1150</v>
      </c>
      <c r="O3142">
        <v>231</v>
      </c>
      <c r="P3142" t="s">
        <v>20</v>
      </c>
      <c r="R3142" t="s">
        <v>21</v>
      </c>
    </row>
    <row r="3143" spans="1:18" x14ac:dyDescent="0.3">
      <c r="A3143">
        <v>22196</v>
      </c>
      <c r="B3143" s="1">
        <v>45759</v>
      </c>
      <c r="C3143" s="11">
        <v>0.47222222222222227</v>
      </c>
      <c r="D3143" s="13">
        <f t="shared" si="98"/>
        <v>11</v>
      </c>
      <c r="E3143" s="13" t="str">
        <f t="shared" si="99"/>
        <v>Morning</v>
      </c>
      <c r="F3143" t="s">
        <v>26</v>
      </c>
      <c r="G3143" t="s">
        <v>67</v>
      </c>
      <c r="H3143" t="s">
        <v>27</v>
      </c>
      <c r="I3143">
        <v>220</v>
      </c>
      <c r="J3143" t="s">
        <v>19</v>
      </c>
      <c r="K3143" s="14">
        <v>65.11</v>
      </c>
      <c r="L3143" s="12">
        <v>15.95</v>
      </c>
      <c r="M3143">
        <v>3</v>
      </c>
      <c r="N3143">
        <v>2062</v>
      </c>
      <c r="O3143">
        <v>227</v>
      </c>
      <c r="P3143" t="s">
        <v>28</v>
      </c>
      <c r="R3143" t="s">
        <v>36</v>
      </c>
    </row>
    <row r="3144" spans="1:18" x14ac:dyDescent="0.3">
      <c r="A3144">
        <v>84468</v>
      </c>
      <c r="B3144" s="1">
        <v>45711</v>
      </c>
      <c r="C3144" s="11">
        <v>0.57152777777777775</v>
      </c>
      <c r="D3144" s="13">
        <f t="shared" si="98"/>
        <v>13</v>
      </c>
      <c r="E3144" s="13" t="str">
        <f t="shared" si="99"/>
        <v>Afternoon</v>
      </c>
      <c r="F3144" t="s">
        <v>94</v>
      </c>
      <c r="G3144" t="s">
        <v>26</v>
      </c>
      <c r="H3144" t="s">
        <v>40</v>
      </c>
      <c r="I3144">
        <v>209</v>
      </c>
      <c r="J3144" t="s">
        <v>19</v>
      </c>
      <c r="K3144" s="14">
        <v>65.069999999999993</v>
      </c>
      <c r="L3144" s="12">
        <v>24.8</v>
      </c>
      <c r="M3144">
        <v>2</v>
      </c>
      <c r="N3144">
        <v>1001</v>
      </c>
      <c r="O3144">
        <v>218</v>
      </c>
      <c r="P3144" t="s">
        <v>53</v>
      </c>
      <c r="R3144" t="s">
        <v>36</v>
      </c>
    </row>
    <row r="3145" spans="1:18" x14ac:dyDescent="0.3">
      <c r="A3145">
        <v>47642</v>
      </c>
      <c r="B3145" s="1">
        <v>45940</v>
      </c>
      <c r="C3145" s="11">
        <v>0.45416666666666666</v>
      </c>
      <c r="D3145" s="13">
        <f t="shared" si="98"/>
        <v>10</v>
      </c>
      <c r="E3145" s="13" t="str">
        <f t="shared" si="99"/>
        <v>Morning</v>
      </c>
      <c r="F3145" t="s">
        <v>6272</v>
      </c>
      <c r="G3145" t="s">
        <v>58</v>
      </c>
      <c r="H3145" t="s">
        <v>40</v>
      </c>
      <c r="I3145">
        <v>254</v>
      </c>
      <c r="J3145" t="s">
        <v>19</v>
      </c>
      <c r="K3145" s="14">
        <v>65.03</v>
      </c>
      <c r="L3145" s="12">
        <v>5.78</v>
      </c>
      <c r="M3145">
        <v>1</v>
      </c>
      <c r="N3145">
        <v>1676</v>
      </c>
      <c r="O3145">
        <v>220</v>
      </c>
      <c r="P3145" t="s">
        <v>50</v>
      </c>
      <c r="R3145" t="s">
        <v>21</v>
      </c>
    </row>
    <row r="3146" spans="1:18" x14ac:dyDescent="0.3">
      <c r="A3146">
        <v>49565</v>
      </c>
      <c r="B3146" s="1">
        <v>45727</v>
      </c>
      <c r="C3146" s="11">
        <v>0.22361111111111109</v>
      </c>
      <c r="D3146" s="13">
        <f t="shared" si="98"/>
        <v>5</v>
      </c>
      <c r="E3146" s="13" t="str">
        <f t="shared" si="99"/>
        <v>Morning</v>
      </c>
      <c r="F3146" t="s">
        <v>30</v>
      </c>
      <c r="G3146" t="s">
        <v>23</v>
      </c>
      <c r="H3146" t="s">
        <v>18</v>
      </c>
      <c r="I3146">
        <v>203</v>
      </c>
      <c r="J3146" t="s">
        <v>19</v>
      </c>
      <c r="K3146" s="14">
        <v>65.03</v>
      </c>
      <c r="L3146" s="12">
        <v>5.34</v>
      </c>
      <c r="M3146">
        <v>1</v>
      </c>
      <c r="N3146">
        <v>1532</v>
      </c>
      <c r="O3146">
        <v>240</v>
      </c>
      <c r="P3146" t="s">
        <v>50</v>
      </c>
      <c r="R3146" t="s">
        <v>36</v>
      </c>
    </row>
    <row r="3147" spans="1:18" x14ac:dyDescent="0.3">
      <c r="A3147">
        <v>18833</v>
      </c>
      <c r="B3147" s="1">
        <v>45746</v>
      </c>
      <c r="C3147" s="11">
        <v>0.22569444444444445</v>
      </c>
      <c r="D3147" s="13">
        <f t="shared" si="98"/>
        <v>5</v>
      </c>
      <c r="E3147" s="13" t="str">
        <f t="shared" si="99"/>
        <v>Morning</v>
      </c>
      <c r="F3147" t="s">
        <v>91</v>
      </c>
      <c r="G3147" t="s">
        <v>94</v>
      </c>
      <c r="H3147" t="s">
        <v>40</v>
      </c>
      <c r="I3147">
        <v>239</v>
      </c>
      <c r="J3147" t="s">
        <v>19</v>
      </c>
      <c r="K3147" s="14">
        <v>65.03</v>
      </c>
      <c r="L3147" s="12">
        <v>12.97</v>
      </c>
      <c r="M3147">
        <v>5</v>
      </c>
      <c r="N3147">
        <v>1485</v>
      </c>
      <c r="O3147">
        <v>233</v>
      </c>
      <c r="P3147" t="s">
        <v>28</v>
      </c>
      <c r="R3147" t="s">
        <v>36</v>
      </c>
    </row>
    <row r="3148" spans="1:18" x14ac:dyDescent="0.3">
      <c r="A3148">
        <v>47026</v>
      </c>
      <c r="B3148" s="1">
        <v>45863</v>
      </c>
      <c r="C3148" s="11">
        <v>0.62083333333333335</v>
      </c>
      <c r="D3148" s="13">
        <f t="shared" si="98"/>
        <v>14</v>
      </c>
      <c r="E3148" s="13" t="str">
        <f t="shared" si="99"/>
        <v>Afternoon</v>
      </c>
      <c r="F3148" t="s">
        <v>6271</v>
      </c>
      <c r="G3148" t="s">
        <v>81</v>
      </c>
      <c r="H3148" t="s">
        <v>27</v>
      </c>
      <c r="I3148">
        <v>247</v>
      </c>
      <c r="J3148" t="s">
        <v>19</v>
      </c>
      <c r="K3148" s="14">
        <v>65</v>
      </c>
      <c r="L3148" s="12">
        <v>19.38</v>
      </c>
      <c r="M3148">
        <v>4</v>
      </c>
      <c r="N3148">
        <v>1921</v>
      </c>
      <c r="O3148">
        <v>215</v>
      </c>
      <c r="P3148" t="s">
        <v>28</v>
      </c>
      <c r="R3148" t="s">
        <v>21</v>
      </c>
    </row>
    <row r="3149" spans="1:18" x14ac:dyDescent="0.3">
      <c r="A3149">
        <v>85789</v>
      </c>
      <c r="B3149" s="1">
        <v>45719</v>
      </c>
      <c r="C3149" s="11">
        <v>0.80069444444444438</v>
      </c>
      <c r="D3149" s="13">
        <f t="shared" si="98"/>
        <v>19</v>
      </c>
      <c r="E3149" s="13" t="str">
        <f t="shared" si="99"/>
        <v>Night</v>
      </c>
      <c r="F3149" t="s">
        <v>58</v>
      </c>
      <c r="G3149" t="s">
        <v>38</v>
      </c>
      <c r="H3149" t="s">
        <v>40</v>
      </c>
      <c r="I3149">
        <v>222</v>
      </c>
      <c r="J3149" t="s">
        <v>19</v>
      </c>
      <c r="K3149" s="14">
        <v>64.97</v>
      </c>
      <c r="L3149" s="12">
        <v>24.22</v>
      </c>
      <c r="M3149">
        <v>1</v>
      </c>
      <c r="N3149">
        <v>1813</v>
      </c>
      <c r="O3149">
        <v>221</v>
      </c>
      <c r="P3149" t="s">
        <v>53</v>
      </c>
      <c r="R3149" t="s">
        <v>21</v>
      </c>
    </row>
    <row r="3150" spans="1:18" x14ac:dyDescent="0.3">
      <c r="A3150">
        <v>48796</v>
      </c>
      <c r="B3150" s="1">
        <v>45873</v>
      </c>
      <c r="C3150" s="11">
        <v>0.84930555555555554</v>
      </c>
      <c r="D3150" s="13">
        <f t="shared" si="98"/>
        <v>20</v>
      </c>
      <c r="E3150" s="13" t="str">
        <f t="shared" si="99"/>
        <v>Evening</v>
      </c>
      <c r="F3150" t="s">
        <v>67</v>
      </c>
      <c r="G3150" t="s">
        <v>67</v>
      </c>
      <c r="H3150" t="s">
        <v>40</v>
      </c>
      <c r="I3150">
        <v>200</v>
      </c>
      <c r="J3150" t="s">
        <v>19</v>
      </c>
      <c r="K3150" s="14">
        <v>64.959999999999994</v>
      </c>
      <c r="L3150" s="12">
        <v>13.15</v>
      </c>
      <c r="M3150">
        <v>3</v>
      </c>
      <c r="N3150">
        <v>1781</v>
      </c>
      <c r="O3150">
        <v>227</v>
      </c>
      <c r="P3150" t="s">
        <v>20</v>
      </c>
      <c r="R3150" t="s">
        <v>21</v>
      </c>
    </row>
    <row r="3151" spans="1:18" x14ac:dyDescent="0.3">
      <c r="A3151">
        <v>36693</v>
      </c>
      <c r="B3151" s="1">
        <v>45796</v>
      </c>
      <c r="C3151" s="11">
        <v>0.60833333333333328</v>
      </c>
      <c r="D3151" s="13">
        <f t="shared" si="98"/>
        <v>14</v>
      </c>
      <c r="E3151" s="13" t="str">
        <f t="shared" si="99"/>
        <v>Afternoon</v>
      </c>
      <c r="F3151" t="s">
        <v>94</v>
      </c>
      <c r="G3151" t="s">
        <v>83</v>
      </c>
      <c r="H3151" t="s">
        <v>40</v>
      </c>
      <c r="I3151">
        <v>212</v>
      </c>
      <c r="J3151" t="s">
        <v>19</v>
      </c>
      <c r="K3151" s="14">
        <v>64.95</v>
      </c>
      <c r="L3151" s="12">
        <v>22.97</v>
      </c>
      <c r="M3151">
        <v>5</v>
      </c>
      <c r="N3151">
        <v>1178</v>
      </c>
      <c r="O3151">
        <v>227</v>
      </c>
      <c r="P3151" t="s">
        <v>32</v>
      </c>
      <c r="R3151" t="s">
        <v>21</v>
      </c>
    </row>
    <row r="3152" spans="1:18" x14ac:dyDescent="0.3">
      <c r="A3152">
        <v>91625</v>
      </c>
      <c r="B3152" s="1">
        <v>45754</v>
      </c>
      <c r="C3152" s="11">
        <v>0.51666666666666672</v>
      </c>
      <c r="D3152" s="13">
        <f t="shared" si="98"/>
        <v>12</v>
      </c>
      <c r="E3152" s="13" t="str">
        <f t="shared" si="99"/>
        <v>Afternoon</v>
      </c>
      <c r="F3152" t="s">
        <v>6271</v>
      </c>
      <c r="G3152" t="s">
        <v>81</v>
      </c>
      <c r="H3152" t="s">
        <v>27</v>
      </c>
      <c r="I3152">
        <v>230</v>
      </c>
      <c r="J3152" t="s">
        <v>19</v>
      </c>
      <c r="K3152" s="14">
        <v>64.930000000000007</v>
      </c>
      <c r="L3152" s="12">
        <v>11.09</v>
      </c>
      <c r="M3152">
        <v>4</v>
      </c>
      <c r="N3152">
        <v>1194</v>
      </c>
      <c r="O3152">
        <v>207</v>
      </c>
      <c r="P3152" t="s">
        <v>20</v>
      </c>
      <c r="R3152" t="s">
        <v>21</v>
      </c>
    </row>
    <row r="3153" spans="1:18" x14ac:dyDescent="0.3">
      <c r="A3153">
        <v>52478</v>
      </c>
      <c r="B3153" s="1">
        <v>45948</v>
      </c>
      <c r="C3153" s="11">
        <v>0.9590277777777777</v>
      </c>
      <c r="D3153" s="13">
        <f t="shared" si="98"/>
        <v>23</v>
      </c>
      <c r="E3153" s="13" t="str">
        <f t="shared" si="99"/>
        <v>Night</v>
      </c>
      <c r="F3153" t="s">
        <v>6271</v>
      </c>
      <c r="G3153" t="s">
        <v>26</v>
      </c>
      <c r="H3153" t="s">
        <v>40</v>
      </c>
      <c r="I3153">
        <v>227</v>
      </c>
      <c r="J3153" t="s">
        <v>19</v>
      </c>
      <c r="K3153" s="14">
        <v>64.92</v>
      </c>
      <c r="L3153" s="12">
        <v>7.97</v>
      </c>
      <c r="M3153">
        <v>2</v>
      </c>
      <c r="N3153">
        <v>1883</v>
      </c>
      <c r="O3153">
        <v>246</v>
      </c>
      <c r="P3153" t="s">
        <v>28</v>
      </c>
      <c r="R3153" t="s">
        <v>36</v>
      </c>
    </row>
    <row r="3154" spans="1:18" x14ac:dyDescent="0.3">
      <c r="A3154">
        <v>59540</v>
      </c>
      <c r="B3154" s="1">
        <v>45770</v>
      </c>
      <c r="C3154" s="11">
        <v>0.52500000000000002</v>
      </c>
      <c r="D3154" s="13">
        <f t="shared" si="98"/>
        <v>12</v>
      </c>
      <c r="E3154" s="13" t="str">
        <f t="shared" si="99"/>
        <v>Afternoon</v>
      </c>
      <c r="F3154" t="s">
        <v>23</v>
      </c>
      <c r="G3154" t="s">
        <v>91</v>
      </c>
      <c r="H3154" t="s">
        <v>40</v>
      </c>
      <c r="I3154">
        <v>214</v>
      </c>
      <c r="J3154" t="s">
        <v>19</v>
      </c>
      <c r="K3154" s="14">
        <v>64.91</v>
      </c>
      <c r="L3154" s="12">
        <v>9.58</v>
      </c>
      <c r="M3154">
        <v>1</v>
      </c>
      <c r="N3154">
        <v>2179</v>
      </c>
      <c r="O3154">
        <v>211</v>
      </c>
      <c r="P3154" t="s">
        <v>28</v>
      </c>
      <c r="R3154" t="s">
        <v>36</v>
      </c>
    </row>
    <row r="3155" spans="1:18" x14ac:dyDescent="0.3">
      <c r="A3155">
        <v>88536</v>
      </c>
      <c r="B3155" s="1">
        <v>45703</v>
      </c>
      <c r="C3155" s="11">
        <v>3.9583333333333331E-2</v>
      </c>
      <c r="D3155" s="13">
        <f t="shared" si="98"/>
        <v>0</v>
      </c>
      <c r="E3155" s="13" t="str">
        <f t="shared" si="99"/>
        <v>Night</v>
      </c>
      <c r="F3155" t="s">
        <v>81</v>
      </c>
      <c r="G3155" t="s">
        <v>94</v>
      </c>
      <c r="H3155" t="s">
        <v>18</v>
      </c>
      <c r="I3155">
        <v>235</v>
      </c>
      <c r="J3155" t="s">
        <v>19</v>
      </c>
      <c r="K3155" s="14">
        <v>64.91</v>
      </c>
      <c r="L3155" s="12">
        <v>4.97</v>
      </c>
      <c r="M3155">
        <v>2</v>
      </c>
      <c r="N3155">
        <v>1446</v>
      </c>
      <c r="O3155">
        <v>230</v>
      </c>
      <c r="P3155" t="s">
        <v>28</v>
      </c>
      <c r="R3155" t="s">
        <v>21</v>
      </c>
    </row>
    <row r="3156" spans="1:18" x14ac:dyDescent="0.3">
      <c r="A3156">
        <v>46676</v>
      </c>
      <c r="B3156" s="1">
        <v>46014</v>
      </c>
      <c r="C3156" s="11">
        <v>0.43472222222222223</v>
      </c>
      <c r="D3156" s="13">
        <f t="shared" si="98"/>
        <v>10</v>
      </c>
      <c r="E3156" s="13" t="str">
        <f t="shared" si="99"/>
        <v>Morning</v>
      </c>
      <c r="F3156" t="s">
        <v>91</v>
      </c>
      <c r="G3156" t="s">
        <v>38</v>
      </c>
      <c r="H3156" t="s">
        <v>40</v>
      </c>
      <c r="I3156">
        <v>235</v>
      </c>
      <c r="J3156" t="s">
        <v>19</v>
      </c>
      <c r="K3156" s="14">
        <v>64.89</v>
      </c>
      <c r="L3156" s="12">
        <v>19.010000000000002</v>
      </c>
      <c r="M3156">
        <v>5</v>
      </c>
      <c r="N3156">
        <v>1133</v>
      </c>
      <c r="O3156">
        <v>239</v>
      </c>
      <c r="P3156" t="s">
        <v>50</v>
      </c>
      <c r="R3156" t="s">
        <v>36</v>
      </c>
    </row>
    <row r="3157" spans="1:18" x14ac:dyDescent="0.3">
      <c r="A3157">
        <v>61453</v>
      </c>
      <c r="B3157" s="1">
        <v>45670</v>
      </c>
      <c r="C3157" s="11">
        <v>0.91388888888888886</v>
      </c>
      <c r="D3157" s="13">
        <f t="shared" si="98"/>
        <v>21</v>
      </c>
      <c r="E3157" s="13" t="str">
        <f t="shared" si="99"/>
        <v>Night</v>
      </c>
      <c r="F3157" t="s">
        <v>6271</v>
      </c>
      <c r="G3157" t="s">
        <v>83</v>
      </c>
      <c r="H3157" t="s">
        <v>27</v>
      </c>
      <c r="I3157">
        <v>257</v>
      </c>
      <c r="J3157" t="s">
        <v>19</v>
      </c>
      <c r="K3157" s="14">
        <v>64.89</v>
      </c>
      <c r="L3157" s="12">
        <v>27.36</v>
      </c>
      <c r="M3157">
        <v>3</v>
      </c>
      <c r="N3157">
        <v>1334</v>
      </c>
      <c r="O3157">
        <v>228</v>
      </c>
      <c r="P3157" t="s">
        <v>44</v>
      </c>
      <c r="R3157" t="s">
        <v>36</v>
      </c>
    </row>
    <row r="3158" spans="1:18" x14ac:dyDescent="0.3">
      <c r="A3158">
        <v>72316</v>
      </c>
      <c r="B3158" s="1">
        <v>45828</v>
      </c>
      <c r="C3158" s="11">
        <v>0.32013888888888892</v>
      </c>
      <c r="D3158" s="13">
        <f t="shared" si="98"/>
        <v>7</v>
      </c>
      <c r="E3158" s="13" t="str">
        <f t="shared" si="99"/>
        <v>Morning</v>
      </c>
      <c r="F3158" t="s">
        <v>58</v>
      </c>
      <c r="G3158" t="s">
        <v>26</v>
      </c>
      <c r="H3158" t="s">
        <v>40</v>
      </c>
      <c r="I3158">
        <v>229</v>
      </c>
      <c r="J3158" t="s">
        <v>19</v>
      </c>
      <c r="K3158" s="14">
        <v>64.87</v>
      </c>
      <c r="L3158" s="12">
        <v>19.09</v>
      </c>
      <c r="M3158">
        <v>3</v>
      </c>
      <c r="N3158">
        <v>1007</v>
      </c>
      <c r="O3158">
        <v>233</v>
      </c>
      <c r="P3158" t="s">
        <v>28</v>
      </c>
      <c r="R3158" t="s">
        <v>36</v>
      </c>
    </row>
    <row r="3159" spans="1:18" x14ac:dyDescent="0.3">
      <c r="A3159">
        <v>52333</v>
      </c>
      <c r="B3159" s="1">
        <v>45740</v>
      </c>
      <c r="C3159" s="11">
        <v>0.73958333333333337</v>
      </c>
      <c r="D3159" s="13">
        <f t="shared" si="98"/>
        <v>17</v>
      </c>
      <c r="E3159" s="13" t="str">
        <f t="shared" si="99"/>
        <v>Night</v>
      </c>
      <c r="F3159" t="s">
        <v>72</v>
      </c>
      <c r="G3159" t="s">
        <v>83</v>
      </c>
      <c r="H3159" t="s">
        <v>40</v>
      </c>
      <c r="I3159">
        <v>225</v>
      </c>
      <c r="J3159" t="s">
        <v>19</v>
      </c>
      <c r="K3159" s="14">
        <v>64.87</v>
      </c>
      <c r="L3159" s="12">
        <v>17.75</v>
      </c>
      <c r="M3159">
        <v>1</v>
      </c>
      <c r="N3159">
        <v>1808</v>
      </c>
      <c r="O3159">
        <v>207</v>
      </c>
      <c r="P3159" t="s">
        <v>50</v>
      </c>
      <c r="R3159" t="s">
        <v>36</v>
      </c>
    </row>
    <row r="3160" spans="1:18" x14ac:dyDescent="0.3">
      <c r="A3160">
        <v>44565</v>
      </c>
      <c r="B3160" s="1">
        <v>45801</v>
      </c>
      <c r="C3160" s="11">
        <v>0.79027777777777775</v>
      </c>
      <c r="D3160" s="13">
        <f t="shared" si="98"/>
        <v>18</v>
      </c>
      <c r="E3160" s="13" t="str">
        <f t="shared" si="99"/>
        <v>Evening</v>
      </c>
      <c r="F3160" t="s">
        <v>38</v>
      </c>
      <c r="G3160" t="s">
        <v>26</v>
      </c>
      <c r="H3160" t="s">
        <v>40</v>
      </c>
      <c r="I3160">
        <v>240</v>
      </c>
      <c r="J3160" t="s">
        <v>19</v>
      </c>
      <c r="K3160" s="14">
        <v>64.849999999999994</v>
      </c>
      <c r="L3160" s="12">
        <v>15.98</v>
      </c>
      <c r="M3160">
        <v>5</v>
      </c>
      <c r="N3160">
        <v>1217</v>
      </c>
      <c r="O3160">
        <v>232</v>
      </c>
      <c r="P3160" t="s">
        <v>32</v>
      </c>
      <c r="R3160" t="s">
        <v>36</v>
      </c>
    </row>
    <row r="3161" spans="1:18" x14ac:dyDescent="0.3">
      <c r="A3161">
        <v>76688</v>
      </c>
      <c r="B3161" s="1">
        <v>45930</v>
      </c>
      <c r="C3161" s="11">
        <v>0.12222222222222223</v>
      </c>
      <c r="D3161" s="13">
        <f t="shared" si="98"/>
        <v>2</v>
      </c>
      <c r="E3161" s="13" t="str">
        <f t="shared" si="99"/>
        <v>Evening</v>
      </c>
      <c r="F3161" t="s">
        <v>58</v>
      </c>
      <c r="G3161" t="s">
        <v>6271</v>
      </c>
      <c r="H3161" t="s">
        <v>18</v>
      </c>
      <c r="I3161">
        <v>260</v>
      </c>
      <c r="J3161" t="s">
        <v>19</v>
      </c>
      <c r="K3161" s="14">
        <v>64.849999999999994</v>
      </c>
      <c r="L3161" s="12">
        <v>22.16</v>
      </c>
      <c r="M3161">
        <v>2</v>
      </c>
      <c r="N3161">
        <v>1741</v>
      </c>
      <c r="O3161">
        <v>234</v>
      </c>
      <c r="P3161" t="s">
        <v>50</v>
      </c>
      <c r="R3161" t="s">
        <v>36</v>
      </c>
    </row>
    <row r="3162" spans="1:18" x14ac:dyDescent="0.3">
      <c r="A3162">
        <v>72771</v>
      </c>
      <c r="B3162" s="1">
        <v>45658</v>
      </c>
      <c r="C3162" s="11">
        <v>0.92013888888888884</v>
      </c>
      <c r="D3162" s="13">
        <f t="shared" si="98"/>
        <v>22</v>
      </c>
      <c r="E3162" s="13" t="str">
        <f t="shared" si="99"/>
        <v>Night</v>
      </c>
      <c r="F3162" t="s">
        <v>30</v>
      </c>
      <c r="G3162" t="s">
        <v>52</v>
      </c>
      <c r="H3162" t="s">
        <v>27</v>
      </c>
      <c r="I3162">
        <v>236</v>
      </c>
      <c r="J3162" t="s">
        <v>19</v>
      </c>
      <c r="K3162" s="14">
        <v>64.83</v>
      </c>
      <c r="L3162" s="12">
        <v>27.01</v>
      </c>
      <c r="M3162">
        <v>4</v>
      </c>
      <c r="N3162">
        <v>1887</v>
      </c>
      <c r="O3162">
        <v>224</v>
      </c>
      <c r="P3162" t="s">
        <v>32</v>
      </c>
      <c r="R3162" t="s">
        <v>21</v>
      </c>
    </row>
    <row r="3163" spans="1:18" x14ac:dyDescent="0.3">
      <c r="A3163">
        <v>15149</v>
      </c>
      <c r="B3163" s="1">
        <v>45835</v>
      </c>
      <c r="C3163" s="11">
        <v>0.20694444444444446</v>
      </c>
      <c r="D3163" s="13">
        <f t="shared" si="98"/>
        <v>4</v>
      </c>
      <c r="E3163" s="13" t="str">
        <f t="shared" si="99"/>
        <v>Night</v>
      </c>
      <c r="F3163" t="s">
        <v>52</v>
      </c>
      <c r="G3163" t="s">
        <v>26</v>
      </c>
      <c r="H3163" t="s">
        <v>27</v>
      </c>
      <c r="I3163">
        <v>222</v>
      </c>
      <c r="J3163" t="s">
        <v>19</v>
      </c>
      <c r="K3163" s="14">
        <v>64.83</v>
      </c>
      <c r="L3163" s="12">
        <v>6.43</v>
      </c>
      <c r="M3163">
        <v>1</v>
      </c>
      <c r="N3163">
        <v>1252</v>
      </c>
      <c r="O3163">
        <v>223</v>
      </c>
      <c r="P3163" t="s">
        <v>28</v>
      </c>
      <c r="R3163" t="s">
        <v>36</v>
      </c>
    </row>
    <row r="3164" spans="1:18" x14ac:dyDescent="0.3">
      <c r="A3164">
        <v>54686</v>
      </c>
      <c r="B3164" s="1">
        <v>45975</v>
      </c>
      <c r="C3164" s="11">
        <v>0.97013888888888899</v>
      </c>
      <c r="D3164" s="13">
        <f t="shared" si="98"/>
        <v>23</v>
      </c>
      <c r="E3164" s="13" t="str">
        <f t="shared" si="99"/>
        <v>Night</v>
      </c>
      <c r="F3164" t="s">
        <v>67</v>
      </c>
      <c r="G3164" t="s">
        <v>81</v>
      </c>
      <c r="H3164" t="s">
        <v>27</v>
      </c>
      <c r="I3164">
        <v>207</v>
      </c>
      <c r="J3164" t="s">
        <v>19</v>
      </c>
      <c r="K3164" s="14">
        <v>64.81</v>
      </c>
      <c r="L3164" s="12">
        <v>7.7</v>
      </c>
      <c r="M3164">
        <v>4</v>
      </c>
      <c r="N3164">
        <v>1499</v>
      </c>
      <c r="O3164">
        <v>215</v>
      </c>
      <c r="P3164" t="s">
        <v>28</v>
      </c>
      <c r="R3164" t="s">
        <v>21</v>
      </c>
    </row>
    <row r="3165" spans="1:18" x14ac:dyDescent="0.3">
      <c r="A3165">
        <v>61755</v>
      </c>
      <c r="B3165" s="1">
        <v>45675</v>
      </c>
      <c r="C3165" s="11">
        <v>0.74305555555555547</v>
      </c>
      <c r="D3165" s="13">
        <f t="shared" si="98"/>
        <v>17</v>
      </c>
      <c r="E3165" s="13" t="str">
        <f t="shared" si="99"/>
        <v>Night</v>
      </c>
      <c r="F3165" t="s">
        <v>81</v>
      </c>
      <c r="G3165" t="s">
        <v>26</v>
      </c>
      <c r="H3165" t="s">
        <v>40</v>
      </c>
      <c r="I3165">
        <v>217</v>
      </c>
      <c r="J3165" t="s">
        <v>19</v>
      </c>
      <c r="K3165" s="14">
        <v>64.78</v>
      </c>
      <c r="L3165" s="12">
        <v>3.03</v>
      </c>
      <c r="M3165">
        <v>3</v>
      </c>
      <c r="N3165">
        <v>2102</v>
      </c>
      <c r="O3165">
        <v>209</v>
      </c>
      <c r="P3165" t="s">
        <v>28</v>
      </c>
      <c r="R3165" t="s">
        <v>21</v>
      </c>
    </row>
    <row r="3166" spans="1:18" x14ac:dyDescent="0.3">
      <c r="A3166">
        <v>62631</v>
      </c>
      <c r="B3166" s="1">
        <v>45948</v>
      </c>
      <c r="C3166" s="11">
        <v>0.33680555555555558</v>
      </c>
      <c r="D3166" s="13">
        <f t="shared" si="98"/>
        <v>8</v>
      </c>
      <c r="E3166" s="13" t="str">
        <f t="shared" si="99"/>
        <v>Morning</v>
      </c>
      <c r="F3166" t="s">
        <v>81</v>
      </c>
      <c r="G3166" t="s">
        <v>26</v>
      </c>
      <c r="H3166" t="s">
        <v>40</v>
      </c>
      <c r="I3166">
        <v>255</v>
      </c>
      <c r="J3166" t="s">
        <v>19</v>
      </c>
      <c r="K3166" s="14">
        <v>64.78</v>
      </c>
      <c r="L3166" s="12">
        <v>3.53</v>
      </c>
      <c r="M3166">
        <v>2</v>
      </c>
      <c r="N3166">
        <v>1196</v>
      </c>
      <c r="O3166">
        <v>206</v>
      </c>
      <c r="P3166" t="s">
        <v>32</v>
      </c>
      <c r="R3166" t="s">
        <v>36</v>
      </c>
    </row>
    <row r="3167" spans="1:18" x14ac:dyDescent="0.3">
      <c r="A3167">
        <v>12583</v>
      </c>
      <c r="B3167" s="1">
        <v>45824</v>
      </c>
      <c r="C3167" s="11">
        <v>0.58888888888888891</v>
      </c>
      <c r="D3167" s="13">
        <f t="shared" si="98"/>
        <v>14</v>
      </c>
      <c r="E3167" s="13" t="str">
        <f t="shared" si="99"/>
        <v>Afternoon</v>
      </c>
      <c r="F3167" t="s">
        <v>30</v>
      </c>
      <c r="G3167" t="s">
        <v>67</v>
      </c>
      <c r="H3167" t="s">
        <v>40</v>
      </c>
      <c r="I3167">
        <v>200</v>
      </c>
      <c r="J3167" t="s">
        <v>19</v>
      </c>
      <c r="K3167" s="14">
        <v>64.77</v>
      </c>
      <c r="L3167" s="12">
        <v>18.149999999999999</v>
      </c>
      <c r="M3167">
        <v>3</v>
      </c>
      <c r="N3167">
        <v>1913</v>
      </c>
      <c r="O3167">
        <v>251</v>
      </c>
      <c r="P3167" t="s">
        <v>44</v>
      </c>
      <c r="R3167" t="s">
        <v>21</v>
      </c>
    </row>
    <row r="3168" spans="1:18" x14ac:dyDescent="0.3">
      <c r="A3168">
        <v>66443</v>
      </c>
      <c r="B3168" s="1">
        <v>45814</v>
      </c>
      <c r="C3168" s="11">
        <v>0.15486111111111112</v>
      </c>
      <c r="D3168" s="13">
        <f t="shared" si="98"/>
        <v>3</v>
      </c>
      <c r="E3168" s="13" t="str">
        <f t="shared" si="99"/>
        <v>Night</v>
      </c>
      <c r="F3168" t="s">
        <v>23</v>
      </c>
      <c r="G3168" t="s">
        <v>6272</v>
      </c>
      <c r="H3168" t="s">
        <v>18</v>
      </c>
      <c r="I3168">
        <v>254</v>
      </c>
      <c r="J3168" t="s">
        <v>19</v>
      </c>
      <c r="K3168" s="14">
        <v>64.760000000000005</v>
      </c>
      <c r="L3168" s="12">
        <v>26.81</v>
      </c>
      <c r="M3168">
        <v>2</v>
      </c>
      <c r="N3168">
        <v>1991</v>
      </c>
      <c r="O3168">
        <v>213</v>
      </c>
      <c r="P3168" t="s">
        <v>28</v>
      </c>
      <c r="R3168" t="s">
        <v>21</v>
      </c>
    </row>
    <row r="3169" spans="1:18" x14ac:dyDescent="0.3">
      <c r="A3169">
        <v>68041</v>
      </c>
      <c r="B3169" s="1">
        <v>45935</v>
      </c>
      <c r="C3169" s="11">
        <v>0.55208333333333337</v>
      </c>
      <c r="D3169" s="13">
        <f t="shared" si="98"/>
        <v>13</v>
      </c>
      <c r="E3169" s="13" t="str">
        <f t="shared" si="99"/>
        <v>Afternoon</v>
      </c>
      <c r="F3169" t="s">
        <v>6271</v>
      </c>
      <c r="G3169" t="s">
        <v>52</v>
      </c>
      <c r="H3169" t="s">
        <v>27</v>
      </c>
      <c r="I3169">
        <v>205</v>
      </c>
      <c r="J3169" t="s">
        <v>19</v>
      </c>
      <c r="K3169" s="14">
        <v>64.739999999999995</v>
      </c>
      <c r="L3169" s="12">
        <v>20.399999999999999</v>
      </c>
      <c r="M3169">
        <v>5</v>
      </c>
      <c r="N3169">
        <v>1281</v>
      </c>
      <c r="O3169">
        <v>230</v>
      </c>
      <c r="P3169" t="s">
        <v>44</v>
      </c>
      <c r="R3169" t="s">
        <v>21</v>
      </c>
    </row>
    <row r="3170" spans="1:18" x14ac:dyDescent="0.3">
      <c r="A3170">
        <v>15722</v>
      </c>
      <c r="B3170" s="1">
        <v>45724</v>
      </c>
      <c r="C3170" s="11">
        <v>0.85763888888888884</v>
      </c>
      <c r="D3170" s="13">
        <f t="shared" si="98"/>
        <v>20</v>
      </c>
      <c r="E3170" s="13" t="str">
        <f t="shared" si="99"/>
        <v>Night</v>
      </c>
      <c r="F3170" t="s">
        <v>52</v>
      </c>
      <c r="G3170" t="s">
        <v>94</v>
      </c>
      <c r="H3170" t="s">
        <v>27</v>
      </c>
      <c r="I3170">
        <v>227</v>
      </c>
      <c r="J3170" t="s">
        <v>19</v>
      </c>
      <c r="K3170" s="14">
        <v>64.73</v>
      </c>
      <c r="L3170" s="12">
        <v>2.71</v>
      </c>
      <c r="M3170">
        <v>3</v>
      </c>
      <c r="N3170">
        <v>2049</v>
      </c>
      <c r="O3170">
        <v>260</v>
      </c>
      <c r="P3170" t="s">
        <v>20</v>
      </c>
      <c r="R3170" t="s">
        <v>36</v>
      </c>
    </row>
    <row r="3171" spans="1:18" x14ac:dyDescent="0.3">
      <c r="A3171">
        <v>98684</v>
      </c>
      <c r="B3171" s="1">
        <v>45804</v>
      </c>
      <c r="C3171" s="11">
        <v>0.80208333333333337</v>
      </c>
      <c r="D3171" s="13">
        <f t="shared" si="98"/>
        <v>19</v>
      </c>
      <c r="E3171" s="13" t="str">
        <f t="shared" si="99"/>
        <v>Evening</v>
      </c>
      <c r="F3171" t="s">
        <v>81</v>
      </c>
      <c r="G3171" t="s">
        <v>58</v>
      </c>
      <c r="H3171" t="s">
        <v>18</v>
      </c>
      <c r="I3171">
        <v>227</v>
      </c>
      <c r="J3171" t="s">
        <v>19</v>
      </c>
      <c r="K3171" s="14">
        <v>64.72</v>
      </c>
      <c r="L3171" s="12">
        <v>15.74</v>
      </c>
      <c r="M3171">
        <v>5</v>
      </c>
      <c r="N3171">
        <v>1309</v>
      </c>
      <c r="O3171">
        <v>254</v>
      </c>
      <c r="P3171" t="s">
        <v>28</v>
      </c>
      <c r="R3171" t="s">
        <v>36</v>
      </c>
    </row>
    <row r="3172" spans="1:18" x14ac:dyDescent="0.3">
      <c r="A3172">
        <v>81544</v>
      </c>
      <c r="B3172" s="1">
        <v>45819</v>
      </c>
      <c r="C3172" s="11">
        <v>0.98472222222222217</v>
      </c>
      <c r="D3172" s="13">
        <f t="shared" si="98"/>
        <v>23</v>
      </c>
      <c r="E3172" s="13" t="str">
        <f t="shared" si="99"/>
        <v>Evening</v>
      </c>
      <c r="F3172" t="s">
        <v>83</v>
      </c>
      <c r="G3172" t="s">
        <v>38</v>
      </c>
      <c r="H3172" t="s">
        <v>40</v>
      </c>
      <c r="I3172">
        <v>227</v>
      </c>
      <c r="J3172" t="s">
        <v>19</v>
      </c>
      <c r="K3172" s="14">
        <v>64.709999999999994</v>
      </c>
      <c r="L3172" s="12">
        <v>10.88</v>
      </c>
      <c r="M3172">
        <v>3</v>
      </c>
      <c r="N3172">
        <v>1477</v>
      </c>
      <c r="O3172">
        <v>223</v>
      </c>
      <c r="P3172" t="s">
        <v>32</v>
      </c>
      <c r="R3172" t="s">
        <v>21</v>
      </c>
    </row>
    <row r="3173" spans="1:18" x14ac:dyDescent="0.3">
      <c r="A3173">
        <v>43943</v>
      </c>
      <c r="B3173" s="1">
        <v>45769</v>
      </c>
      <c r="C3173" s="11">
        <v>0.92708333333333337</v>
      </c>
      <c r="D3173" s="13">
        <f t="shared" si="98"/>
        <v>22</v>
      </c>
      <c r="E3173" s="13" t="str">
        <f t="shared" si="99"/>
        <v>Night</v>
      </c>
      <c r="F3173" t="s">
        <v>23</v>
      </c>
      <c r="G3173" t="s">
        <v>6272</v>
      </c>
      <c r="H3173" t="s">
        <v>18</v>
      </c>
      <c r="I3173">
        <v>243</v>
      </c>
      <c r="J3173" t="s">
        <v>19</v>
      </c>
      <c r="K3173" s="14">
        <v>64.680000000000007</v>
      </c>
      <c r="L3173" s="12">
        <v>11.06</v>
      </c>
      <c r="M3173">
        <v>3</v>
      </c>
      <c r="N3173">
        <v>1822</v>
      </c>
      <c r="O3173">
        <v>213</v>
      </c>
      <c r="P3173" t="s">
        <v>32</v>
      </c>
      <c r="R3173" t="s">
        <v>36</v>
      </c>
    </row>
    <row r="3174" spans="1:18" x14ac:dyDescent="0.3">
      <c r="A3174">
        <v>55583</v>
      </c>
      <c r="B3174" s="1">
        <v>45903</v>
      </c>
      <c r="C3174" s="11">
        <v>1.3888888888888888E-2</v>
      </c>
      <c r="D3174" s="13">
        <f t="shared" si="98"/>
        <v>0</v>
      </c>
      <c r="E3174" s="13" t="str">
        <f t="shared" si="99"/>
        <v>Night</v>
      </c>
      <c r="F3174" t="s">
        <v>26</v>
      </c>
      <c r="G3174" t="s">
        <v>75</v>
      </c>
      <c r="H3174" t="s">
        <v>27</v>
      </c>
      <c r="I3174">
        <v>258</v>
      </c>
      <c r="J3174" t="s">
        <v>19</v>
      </c>
      <c r="K3174" s="14">
        <v>64.680000000000007</v>
      </c>
      <c r="L3174" s="12">
        <v>25.92</v>
      </c>
      <c r="M3174">
        <v>1</v>
      </c>
      <c r="N3174">
        <v>1162</v>
      </c>
      <c r="O3174">
        <v>258</v>
      </c>
      <c r="P3174" t="s">
        <v>32</v>
      </c>
      <c r="R3174" t="s">
        <v>21</v>
      </c>
    </row>
    <row r="3175" spans="1:18" x14ac:dyDescent="0.3">
      <c r="A3175">
        <v>61746</v>
      </c>
      <c r="B3175" s="1">
        <v>45693</v>
      </c>
      <c r="C3175" s="11">
        <v>0.5131944444444444</v>
      </c>
      <c r="D3175" s="13">
        <f t="shared" si="98"/>
        <v>12</v>
      </c>
      <c r="E3175" s="13" t="str">
        <f t="shared" si="99"/>
        <v>Afternoon</v>
      </c>
      <c r="F3175" t="s">
        <v>72</v>
      </c>
      <c r="G3175" t="s">
        <v>67</v>
      </c>
      <c r="H3175" t="s">
        <v>18</v>
      </c>
      <c r="I3175">
        <v>226</v>
      </c>
      <c r="J3175" t="s">
        <v>19</v>
      </c>
      <c r="K3175" s="14">
        <v>64.66</v>
      </c>
      <c r="L3175" s="12">
        <v>12.93</v>
      </c>
      <c r="M3175">
        <v>5</v>
      </c>
      <c r="N3175">
        <v>1621</v>
      </c>
      <c r="O3175">
        <v>231</v>
      </c>
      <c r="P3175" t="s">
        <v>50</v>
      </c>
      <c r="R3175" t="s">
        <v>36</v>
      </c>
    </row>
    <row r="3176" spans="1:18" x14ac:dyDescent="0.3">
      <c r="A3176">
        <v>95040</v>
      </c>
      <c r="B3176" s="1">
        <v>45762</v>
      </c>
      <c r="C3176" s="11">
        <v>0.73333333333333339</v>
      </c>
      <c r="D3176" s="13">
        <f t="shared" si="98"/>
        <v>17</v>
      </c>
      <c r="E3176" s="13" t="str">
        <f t="shared" si="99"/>
        <v>Night</v>
      </c>
      <c r="F3176" t="s">
        <v>94</v>
      </c>
      <c r="G3176" t="s">
        <v>67</v>
      </c>
      <c r="H3176" t="s">
        <v>18</v>
      </c>
      <c r="I3176">
        <v>252</v>
      </c>
      <c r="J3176" t="s">
        <v>19</v>
      </c>
      <c r="K3176" s="14">
        <v>64.61</v>
      </c>
      <c r="L3176" s="12">
        <v>12.95</v>
      </c>
      <c r="M3176">
        <v>1</v>
      </c>
      <c r="N3176">
        <v>1224</v>
      </c>
      <c r="O3176">
        <v>203</v>
      </c>
      <c r="P3176" t="s">
        <v>53</v>
      </c>
      <c r="R3176" t="s">
        <v>21</v>
      </c>
    </row>
    <row r="3177" spans="1:18" x14ac:dyDescent="0.3">
      <c r="A3177">
        <v>67948</v>
      </c>
      <c r="B3177" s="1">
        <v>45801</v>
      </c>
      <c r="C3177" s="11">
        <v>0.54722222222222217</v>
      </c>
      <c r="D3177" s="13">
        <f t="shared" si="98"/>
        <v>13</v>
      </c>
      <c r="E3177" s="13" t="str">
        <f t="shared" si="99"/>
        <v>Afternoon</v>
      </c>
      <c r="F3177" t="s">
        <v>58</v>
      </c>
      <c r="G3177" t="s">
        <v>75</v>
      </c>
      <c r="H3177" t="s">
        <v>18</v>
      </c>
      <c r="I3177">
        <v>250</v>
      </c>
      <c r="J3177" t="s">
        <v>19</v>
      </c>
      <c r="K3177" s="14">
        <v>64.59</v>
      </c>
      <c r="L3177" s="12">
        <v>2.2599999999999998</v>
      </c>
      <c r="M3177">
        <v>3</v>
      </c>
      <c r="N3177">
        <v>1847</v>
      </c>
      <c r="O3177">
        <v>244</v>
      </c>
      <c r="P3177" t="s">
        <v>50</v>
      </c>
      <c r="R3177" t="s">
        <v>21</v>
      </c>
    </row>
    <row r="3178" spans="1:18" x14ac:dyDescent="0.3">
      <c r="A3178">
        <v>28176</v>
      </c>
      <c r="B3178" s="1">
        <v>45971</v>
      </c>
      <c r="C3178" s="11">
        <v>0.14652777777777778</v>
      </c>
      <c r="D3178" s="13">
        <f t="shared" si="98"/>
        <v>3</v>
      </c>
      <c r="E3178" s="13" t="str">
        <f t="shared" si="99"/>
        <v>Night</v>
      </c>
      <c r="F3178" t="s">
        <v>52</v>
      </c>
      <c r="G3178" t="s">
        <v>81</v>
      </c>
      <c r="H3178" t="s">
        <v>27</v>
      </c>
      <c r="I3178">
        <v>226</v>
      </c>
      <c r="J3178" t="s">
        <v>19</v>
      </c>
      <c r="K3178" s="14">
        <v>64.59</v>
      </c>
      <c r="L3178" s="12">
        <v>19.440000000000001</v>
      </c>
      <c r="M3178">
        <v>3</v>
      </c>
      <c r="N3178">
        <v>1747</v>
      </c>
      <c r="O3178">
        <v>205</v>
      </c>
      <c r="P3178" t="s">
        <v>32</v>
      </c>
      <c r="R3178" t="s">
        <v>21</v>
      </c>
    </row>
    <row r="3179" spans="1:18" x14ac:dyDescent="0.3">
      <c r="A3179">
        <v>52217</v>
      </c>
      <c r="B3179" s="1">
        <v>45944</v>
      </c>
      <c r="C3179" s="11">
        <v>0.2673611111111111</v>
      </c>
      <c r="D3179" s="13">
        <f t="shared" si="98"/>
        <v>6</v>
      </c>
      <c r="E3179" s="13" t="str">
        <f t="shared" si="99"/>
        <v>Morning</v>
      </c>
      <c r="F3179" t="s">
        <v>67</v>
      </c>
      <c r="G3179" t="s">
        <v>67</v>
      </c>
      <c r="H3179" t="s">
        <v>18</v>
      </c>
      <c r="I3179">
        <v>232</v>
      </c>
      <c r="J3179" t="s">
        <v>19</v>
      </c>
      <c r="K3179" s="14">
        <v>64.56</v>
      </c>
      <c r="L3179" s="12">
        <v>22.75</v>
      </c>
      <c r="M3179">
        <v>5</v>
      </c>
      <c r="N3179">
        <v>1411</v>
      </c>
      <c r="O3179">
        <v>225</v>
      </c>
      <c r="P3179" t="s">
        <v>20</v>
      </c>
      <c r="R3179" t="s">
        <v>21</v>
      </c>
    </row>
    <row r="3180" spans="1:18" x14ac:dyDescent="0.3">
      <c r="A3180">
        <v>37279</v>
      </c>
      <c r="B3180" s="1">
        <v>45755</v>
      </c>
      <c r="C3180" s="11">
        <v>9.930555555555555E-2</v>
      </c>
      <c r="D3180" s="13">
        <f t="shared" si="98"/>
        <v>2</v>
      </c>
      <c r="E3180" s="13" t="str">
        <f t="shared" si="99"/>
        <v>Night</v>
      </c>
      <c r="F3180" t="s">
        <v>6272</v>
      </c>
      <c r="G3180" t="s">
        <v>72</v>
      </c>
      <c r="H3180" t="s">
        <v>18</v>
      </c>
      <c r="I3180">
        <v>226</v>
      </c>
      <c r="J3180" t="s">
        <v>19</v>
      </c>
      <c r="K3180" s="14">
        <v>64.55</v>
      </c>
      <c r="L3180" s="12">
        <v>24.81</v>
      </c>
      <c r="M3180">
        <v>4</v>
      </c>
      <c r="N3180">
        <v>1565</v>
      </c>
      <c r="O3180">
        <v>230</v>
      </c>
      <c r="P3180" t="s">
        <v>53</v>
      </c>
      <c r="R3180" t="s">
        <v>21</v>
      </c>
    </row>
    <row r="3181" spans="1:18" x14ac:dyDescent="0.3">
      <c r="A3181">
        <v>58860</v>
      </c>
      <c r="B3181" s="1">
        <v>45798</v>
      </c>
      <c r="C3181" s="11">
        <v>0.67847222222222225</v>
      </c>
      <c r="D3181" s="13">
        <f t="shared" si="98"/>
        <v>16</v>
      </c>
      <c r="E3181" s="13" t="str">
        <f t="shared" si="99"/>
        <v>Afternoon</v>
      </c>
      <c r="F3181" t="s">
        <v>6272</v>
      </c>
      <c r="G3181" t="s">
        <v>94</v>
      </c>
      <c r="H3181" t="s">
        <v>40</v>
      </c>
      <c r="I3181">
        <v>226</v>
      </c>
      <c r="J3181" t="s">
        <v>19</v>
      </c>
      <c r="K3181" s="14">
        <v>64.53</v>
      </c>
      <c r="L3181" s="12">
        <v>17.78</v>
      </c>
      <c r="M3181">
        <v>2</v>
      </c>
      <c r="N3181">
        <v>2097</v>
      </c>
      <c r="O3181">
        <v>240</v>
      </c>
      <c r="P3181" t="s">
        <v>32</v>
      </c>
      <c r="R3181" t="s">
        <v>21</v>
      </c>
    </row>
    <row r="3182" spans="1:18" x14ac:dyDescent="0.3">
      <c r="A3182">
        <v>76538</v>
      </c>
      <c r="B3182" s="1">
        <v>45751</v>
      </c>
      <c r="C3182" s="11">
        <v>0.65138888888888891</v>
      </c>
      <c r="D3182" s="13">
        <f t="shared" si="98"/>
        <v>15</v>
      </c>
      <c r="E3182" s="13" t="str">
        <f t="shared" si="99"/>
        <v>Afternoon</v>
      </c>
      <c r="F3182" t="s">
        <v>94</v>
      </c>
      <c r="G3182" t="s">
        <v>38</v>
      </c>
      <c r="H3182" t="s">
        <v>40</v>
      </c>
      <c r="I3182">
        <v>248</v>
      </c>
      <c r="J3182" t="s">
        <v>19</v>
      </c>
      <c r="K3182" s="14">
        <v>64.5</v>
      </c>
      <c r="L3182" s="12">
        <v>5.12</v>
      </c>
      <c r="M3182">
        <v>3</v>
      </c>
      <c r="N3182">
        <v>1180</v>
      </c>
      <c r="O3182">
        <v>245</v>
      </c>
      <c r="P3182" t="s">
        <v>32</v>
      </c>
      <c r="R3182" t="s">
        <v>21</v>
      </c>
    </row>
    <row r="3183" spans="1:18" x14ac:dyDescent="0.3">
      <c r="A3183">
        <v>75596</v>
      </c>
      <c r="B3183" s="1">
        <v>45848</v>
      </c>
      <c r="C3183" s="11">
        <v>0.72569444444444453</v>
      </c>
      <c r="D3183" s="13">
        <f t="shared" si="98"/>
        <v>17</v>
      </c>
      <c r="E3183" s="13" t="str">
        <f t="shared" si="99"/>
        <v>Night</v>
      </c>
      <c r="F3183" t="s">
        <v>58</v>
      </c>
      <c r="G3183" t="s">
        <v>23</v>
      </c>
      <c r="H3183" t="s">
        <v>27</v>
      </c>
      <c r="I3183">
        <v>252</v>
      </c>
      <c r="J3183" t="s">
        <v>19</v>
      </c>
      <c r="K3183" s="14">
        <v>64.489999999999995</v>
      </c>
      <c r="L3183" s="12">
        <v>1.94</v>
      </c>
      <c r="M3183">
        <v>5</v>
      </c>
      <c r="N3183">
        <v>1935</v>
      </c>
      <c r="O3183">
        <v>243</v>
      </c>
      <c r="P3183" t="s">
        <v>50</v>
      </c>
      <c r="R3183" t="s">
        <v>21</v>
      </c>
    </row>
    <row r="3184" spans="1:18" x14ac:dyDescent="0.3">
      <c r="A3184">
        <v>27349</v>
      </c>
      <c r="B3184" s="1">
        <v>45988</v>
      </c>
      <c r="C3184" s="11">
        <v>0.81944444444444453</v>
      </c>
      <c r="D3184" s="13">
        <f t="shared" si="98"/>
        <v>19</v>
      </c>
      <c r="E3184" s="13" t="str">
        <f t="shared" si="99"/>
        <v>Evening</v>
      </c>
      <c r="F3184" t="s">
        <v>38</v>
      </c>
      <c r="G3184" t="s">
        <v>91</v>
      </c>
      <c r="H3184" t="s">
        <v>27</v>
      </c>
      <c r="I3184">
        <v>243</v>
      </c>
      <c r="J3184" t="s">
        <v>19</v>
      </c>
      <c r="K3184" s="14">
        <v>64.459999999999994</v>
      </c>
      <c r="L3184" s="12">
        <v>18</v>
      </c>
      <c r="M3184">
        <v>3</v>
      </c>
      <c r="N3184">
        <v>1626</v>
      </c>
      <c r="O3184">
        <v>236</v>
      </c>
      <c r="P3184" t="s">
        <v>20</v>
      </c>
      <c r="R3184" t="s">
        <v>36</v>
      </c>
    </row>
    <row r="3185" spans="1:18" x14ac:dyDescent="0.3">
      <c r="A3185">
        <v>30540</v>
      </c>
      <c r="B3185" s="1">
        <v>45755</v>
      </c>
      <c r="C3185" s="11">
        <v>0.20833333333333334</v>
      </c>
      <c r="D3185" s="13">
        <f t="shared" si="98"/>
        <v>5</v>
      </c>
      <c r="E3185" s="13" t="str">
        <f t="shared" si="99"/>
        <v>Morning</v>
      </c>
      <c r="F3185" t="s">
        <v>38</v>
      </c>
      <c r="G3185" t="s">
        <v>6272</v>
      </c>
      <c r="H3185" t="s">
        <v>40</v>
      </c>
      <c r="I3185">
        <v>256</v>
      </c>
      <c r="J3185" t="s">
        <v>19</v>
      </c>
      <c r="K3185" s="14">
        <v>64.45</v>
      </c>
      <c r="L3185" s="12">
        <v>14.28</v>
      </c>
      <c r="M3185">
        <v>4</v>
      </c>
      <c r="N3185">
        <v>1358</v>
      </c>
      <c r="O3185">
        <v>246</v>
      </c>
      <c r="P3185" t="s">
        <v>28</v>
      </c>
      <c r="R3185" t="s">
        <v>36</v>
      </c>
    </row>
    <row r="3186" spans="1:18" x14ac:dyDescent="0.3">
      <c r="A3186">
        <v>79024</v>
      </c>
      <c r="B3186" s="1">
        <v>45970</v>
      </c>
      <c r="C3186" s="11">
        <v>0.28611111111111115</v>
      </c>
      <c r="D3186" s="13">
        <f t="shared" si="98"/>
        <v>6</v>
      </c>
      <c r="E3186" s="13" t="str">
        <f t="shared" si="99"/>
        <v>Morning</v>
      </c>
      <c r="F3186" t="s">
        <v>67</v>
      </c>
      <c r="G3186" t="s">
        <v>26</v>
      </c>
      <c r="H3186" t="s">
        <v>18</v>
      </c>
      <c r="I3186">
        <v>243</v>
      </c>
      <c r="J3186" t="s">
        <v>19</v>
      </c>
      <c r="K3186" s="14">
        <v>64.44</v>
      </c>
      <c r="L3186" s="12">
        <v>0.96</v>
      </c>
      <c r="M3186">
        <v>5</v>
      </c>
      <c r="N3186">
        <v>1430</v>
      </c>
      <c r="O3186">
        <v>222</v>
      </c>
      <c r="P3186" t="s">
        <v>53</v>
      </c>
      <c r="R3186" t="s">
        <v>21</v>
      </c>
    </row>
    <row r="3187" spans="1:18" x14ac:dyDescent="0.3">
      <c r="A3187">
        <v>49765</v>
      </c>
      <c r="B3187" s="1">
        <v>45926</v>
      </c>
      <c r="C3187" s="11">
        <v>0.70208333333333339</v>
      </c>
      <c r="D3187" s="13">
        <f t="shared" si="98"/>
        <v>16</v>
      </c>
      <c r="E3187" s="13" t="str">
        <f t="shared" si="99"/>
        <v>Afternoon</v>
      </c>
      <c r="F3187" t="s">
        <v>81</v>
      </c>
      <c r="G3187" t="s">
        <v>6271</v>
      </c>
      <c r="H3187" t="s">
        <v>27</v>
      </c>
      <c r="I3187">
        <v>253</v>
      </c>
      <c r="J3187" t="s">
        <v>19</v>
      </c>
      <c r="K3187" s="14">
        <v>64.42</v>
      </c>
      <c r="L3187" s="12">
        <v>15.34</v>
      </c>
      <c r="M3187">
        <v>1</v>
      </c>
      <c r="N3187">
        <v>2129</v>
      </c>
      <c r="O3187">
        <v>226</v>
      </c>
      <c r="P3187" t="s">
        <v>32</v>
      </c>
      <c r="R3187" t="s">
        <v>21</v>
      </c>
    </row>
    <row r="3188" spans="1:18" x14ac:dyDescent="0.3">
      <c r="A3188">
        <v>48452</v>
      </c>
      <c r="B3188" s="1">
        <v>45898</v>
      </c>
      <c r="C3188" s="11">
        <v>0.83888888888888891</v>
      </c>
      <c r="D3188" s="13">
        <f t="shared" si="98"/>
        <v>20</v>
      </c>
      <c r="E3188" s="13" t="str">
        <f t="shared" si="99"/>
        <v>Night</v>
      </c>
      <c r="F3188" t="s">
        <v>72</v>
      </c>
      <c r="G3188" t="s">
        <v>26</v>
      </c>
      <c r="H3188" t="s">
        <v>18</v>
      </c>
      <c r="I3188">
        <v>202</v>
      </c>
      <c r="J3188" t="s">
        <v>19</v>
      </c>
      <c r="K3188" s="14">
        <v>64.41</v>
      </c>
      <c r="L3188" s="12">
        <v>4.87</v>
      </c>
      <c r="M3188">
        <v>5</v>
      </c>
      <c r="N3188">
        <v>1469</v>
      </c>
      <c r="O3188">
        <v>249</v>
      </c>
      <c r="P3188" t="s">
        <v>32</v>
      </c>
      <c r="R3188" t="s">
        <v>21</v>
      </c>
    </row>
    <row r="3189" spans="1:18" x14ac:dyDescent="0.3">
      <c r="A3189">
        <v>18364</v>
      </c>
      <c r="B3189" s="1">
        <v>45925</v>
      </c>
      <c r="C3189" s="11">
        <v>0.56805555555555554</v>
      </c>
      <c r="D3189" s="13">
        <f t="shared" si="98"/>
        <v>13</v>
      </c>
      <c r="E3189" s="13" t="str">
        <f t="shared" si="99"/>
        <v>Afternoon</v>
      </c>
      <c r="F3189" t="s">
        <v>6272</v>
      </c>
      <c r="G3189" t="s">
        <v>23</v>
      </c>
      <c r="H3189" t="s">
        <v>18</v>
      </c>
      <c r="I3189">
        <v>211</v>
      </c>
      <c r="J3189" t="s">
        <v>19</v>
      </c>
      <c r="K3189" s="14">
        <v>64.400000000000006</v>
      </c>
      <c r="L3189" s="12">
        <v>1.06</v>
      </c>
      <c r="M3189">
        <v>5</v>
      </c>
      <c r="N3189">
        <v>1006</v>
      </c>
      <c r="O3189">
        <v>234</v>
      </c>
      <c r="P3189" t="s">
        <v>32</v>
      </c>
      <c r="R3189" t="s">
        <v>21</v>
      </c>
    </row>
    <row r="3190" spans="1:18" x14ac:dyDescent="0.3">
      <c r="A3190">
        <v>92955</v>
      </c>
      <c r="B3190" s="1">
        <v>45978</v>
      </c>
      <c r="C3190" s="11">
        <v>0.74791666666666667</v>
      </c>
      <c r="D3190" s="13">
        <f t="shared" si="98"/>
        <v>17</v>
      </c>
      <c r="E3190" s="13" t="str">
        <f t="shared" si="99"/>
        <v>Night</v>
      </c>
      <c r="F3190" t="s">
        <v>6272</v>
      </c>
      <c r="G3190" t="s">
        <v>75</v>
      </c>
      <c r="H3190" t="s">
        <v>27</v>
      </c>
      <c r="I3190">
        <v>235</v>
      </c>
      <c r="J3190" t="s">
        <v>19</v>
      </c>
      <c r="K3190" s="14">
        <v>64.38</v>
      </c>
      <c r="L3190" s="12">
        <v>12.07</v>
      </c>
      <c r="M3190">
        <v>2</v>
      </c>
      <c r="N3190">
        <v>1006</v>
      </c>
      <c r="O3190">
        <v>253</v>
      </c>
      <c r="P3190" t="s">
        <v>28</v>
      </c>
      <c r="R3190" t="s">
        <v>36</v>
      </c>
    </row>
    <row r="3191" spans="1:18" x14ac:dyDescent="0.3">
      <c r="A3191">
        <v>24508</v>
      </c>
      <c r="B3191" s="1">
        <v>46009</v>
      </c>
      <c r="C3191" s="11">
        <v>2.6388888888888889E-2</v>
      </c>
      <c r="D3191" s="13">
        <f t="shared" si="98"/>
        <v>0</v>
      </c>
      <c r="E3191" s="13" t="str">
        <f t="shared" si="99"/>
        <v>Evening</v>
      </c>
      <c r="F3191" t="s">
        <v>91</v>
      </c>
      <c r="G3191" t="s">
        <v>67</v>
      </c>
      <c r="H3191" t="s">
        <v>27</v>
      </c>
      <c r="I3191">
        <v>205</v>
      </c>
      <c r="J3191" t="s">
        <v>19</v>
      </c>
      <c r="K3191" s="14">
        <v>64.38</v>
      </c>
      <c r="L3191" s="12">
        <v>17.34</v>
      </c>
      <c r="M3191">
        <v>1</v>
      </c>
      <c r="N3191">
        <v>1118</v>
      </c>
      <c r="O3191">
        <v>243</v>
      </c>
      <c r="P3191" t="s">
        <v>32</v>
      </c>
      <c r="R3191" t="s">
        <v>21</v>
      </c>
    </row>
    <row r="3192" spans="1:18" x14ac:dyDescent="0.3">
      <c r="A3192">
        <v>76650</v>
      </c>
      <c r="B3192" s="1">
        <v>45900</v>
      </c>
      <c r="C3192" s="11">
        <v>0.64374999999999993</v>
      </c>
      <c r="D3192" s="13">
        <f t="shared" si="98"/>
        <v>15</v>
      </c>
      <c r="E3192" s="13" t="str">
        <f t="shared" si="99"/>
        <v>Afternoon</v>
      </c>
      <c r="F3192" t="s">
        <v>30</v>
      </c>
      <c r="G3192" t="s">
        <v>30</v>
      </c>
      <c r="H3192" t="s">
        <v>18</v>
      </c>
      <c r="I3192">
        <v>215</v>
      </c>
      <c r="J3192" t="s">
        <v>19</v>
      </c>
      <c r="K3192" s="14">
        <v>64.33</v>
      </c>
      <c r="L3192" s="12">
        <v>7.8</v>
      </c>
      <c r="M3192">
        <v>1</v>
      </c>
      <c r="N3192">
        <v>1941</v>
      </c>
      <c r="O3192">
        <v>233</v>
      </c>
      <c r="P3192" t="s">
        <v>50</v>
      </c>
      <c r="R3192" t="s">
        <v>21</v>
      </c>
    </row>
    <row r="3193" spans="1:18" x14ac:dyDescent="0.3">
      <c r="A3193">
        <v>95366</v>
      </c>
      <c r="B3193" s="1">
        <v>45798</v>
      </c>
      <c r="C3193" s="11">
        <v>0.9819444444444444</v>
      </c>
      <c r="D3193" s="13">
        <f t="shared" si="98"/>
        <v>23</v>
      </c>
      <c r="E3193" s="13" t="str">
        <f t="shared" si="99"/>
        <v>Night</v>
      </c>
      <c r="F3193" t="s">
        <v>94</v>
      </c>
      <c r="G3193" t="s">
        <v>30</v>
      </c>
      <c r="H3193" t="s">
        <v>27</v>
      </c>
      <c r="I3193">
        <v>227</v>
      </c>
      <c r="J3193" t="s">
        <v>19</v>
      </c>
      <c r="K3193" s="14">
        <v>64.319999999999993</v>
      </c>
      <c r="L3193" s="12">
        <v>25.01</v>
      </c>
      <c r="M3193">
        <v>3</v>
      </c>
      <c r="N3193">
        <v>1216</v>
      </c>
      <c r="O3193">
        <v>234</v>
      </c>
      <c r="P3193" t="s">
        <v>28</v>
      </c>
      <c r="R3193" t="s">
        <v>21</v>
      </c>
    </row>
    <row r="3194" spans="1:18" x14ac:dyDescent="0.3">
      <c r="A3194">
        <v>15903</v>
      </c>
      <c r="B3194" s="1">
        <v>45992</v>
      </c>
      <c r="C3194" s="11">
        <v>0.1875</v>
      </c>
      <c r="D3194" s="13">
        <f t="shared" si="98"/>
        <v>4</v>
      </c>
      <c r="E3194" s="13" t="str">
        <f t="shared" si="99"/>
        <v>Night</v>
      </c>
      <c r="F3194" t="s">
        <v>58</v>
      </c>
      <c r="G3194" t="s">
        <v>58</v>
      </c>
      <c r="H3194" t="s">
        <v>18</v>
      </c>
      <c r="I3194">
        <v>232</v>
      </c>
      <c r="J3194" t="s">
        <v>19</v>
      </c>
      <c r="K3194" s="14">
        <v>64.290000000000006</v>
      </c>
      <c r="L3194" s="12">
        <v>27.88</v>
      </c>
      <c r="M3194">
        <v>4</v>
      </c>
      <c r="N3194">
        <v>1746</v>
      </c>
      <c r="O3194">
        <v>249</v>
      </c>
      <c r="P3194" t="s">
        <v>50</v>
      </c>
      <c r="R3194" t="s">
        <v>21</v>
      </c>
    </row>
    <row r="3195" spans="1:18" x14ac:dyDescent="0.3">
      <c r="A3195">
        <v>14012</v>
      </c>
      <c r="B3195" s="1">
        <v>45870</v>
      </c>
      <c r="C3195" s="11">
        <v>0.26874999999999999</v>
      </c>
      <c r="D3195" s="13">
        <f t="shared" si="98"/>
        <v>6</v>
      </c>
      <c r="E3195" s="13" t="str">
        <f t="shared" si="99"/>
        <v>Morning</v>
      </c>
      <c r="F3195" t="s">
        <v>75</v>
      </c>
      <c r="G3195" t="s">
        <v>6272</v>
      </c>
      <c r="H3195" t="s">
        <v>27</v>
      </c>
      <c r="I3195">
        <v>260</v>
      </c>
      <c r="J3195" t="s">
        <v>19</v>
      </c>
      <c r="K3195" s="14">
        <v>64.290000000000006</v>
      </c>
      <c r="L3195" s="12">
        <v>26.96</v>
      </c>
      <c r="M3195">
        <v>3</v>
      </c>
      <c r="N3195">
        <v>1416</v>
      </c>
      <c r="O3195">
        <v>235</v>
      </c>
      <c r="P3195" t="s">
        <v>44</v>
      </c>
      <c r="R3195" t="s">
        <v>21</v>
      </c>
    </row>
    <row r="3196" spans="1:18" x14ac:dyDescent="0.3">
      <c r="A3196">
        <v>61384</v>
      </c>
      <c r="B3196" s="1">
        <v>45733</v>
      </c>
      <c r="C3196" s="11">
        <v>7.2916666666666671E-2</v>
      </c>
      <c r="D3196" s="13">
        <f t="shared" si="98"/>
        <v>1</v>
      </c>
      <c r="E3196" s="13" t="str">
        <f t="shared" si="99"/>
        <v>Night</v>
      </c>
      <c r="F3196" t="s">
        <v>83</v>
      </c>
      <c r="G3196" t="s">
        <v>83</v>
      </c>
      <c r="H3196" t="s">
        <v>40</v>
      </c>
      <c r="I3196">
        <v>256</v>
      </c>
      <c r="J3196" t="s">
        <v>19</v>
      </c>
      <c r="K3196" s="14">
        <v>64.28</v>
      </c>
      <c r="L3196" s="12">
        <v>22.21</v>
      </c>
      <c r="M3196">
        <v>2</v>
      </c>
      <c r="N3196">
        <v>1791</v>
      </c>
      <c r="O3196">
        <v>202</v>
      </c>
      <c r="P3196" t="s">
        <v>20</v>
      </c>
      <c r="R3196" t="s">
        <v>21</v>
      </c>
    </row>
    <row r="3197" spans="1:18" x14ac:dyDescent="0.3">
      <c r="A3197">
        <v>71496</v>
      </c>
      <c r="B3197" s="1">
        <v>45783</v>
      </c>
      <c r="C3197" s="11">
        <v>0.6430555555555556</v>
      </c>
      <c r="D3197" s="13">
        <f t="shared" si="98"/>
        <v>15</v>
      </c>
      <c r="E3197" s="13" t="str">
        <f t="shared" si="99"/>
        <v>Afternoon</v>
      </c>
      <c r="F3197" t="s">
        <v>91</v>
      </c>
      <c r="G3197" t="s">
        <v>30</v>
      </c>
      <c r="H3197" t="s">
        <v>18</v>
      </c>
      <c r="I3197">
        <v>227</v>
      </c>
      <c r="J3197" t="s">
        <v>19</v>
      </c>
      <c r="K3197" s="14">
        <v>64.28</v>
      </c>
      <c r="L3197" s="12">
        <v>13.02</v>
      </c>
      <c r="M3197">
        <v>2</v>
      </c>
      <c r="N3197">
        <v>2161</v>
      </c>
      <c r="O3197">
        <v>249</v>
      </c>
      <c r="P3197" t="s">
        <v>20</v>
      </c>
      <c r="R3197" t="s">
        <v>36</v>
      </c>
    </row>
    <row r="3198" spans="1:18" x14ac:dyDescent="0.3">
      <c r="A3198">
        <v>16597</v>
      </c>
      <c r="B3198" s="1">
        <v>45759</v>
      </c>
      <c r="C3198" s="11">
        <v>0.25625000000000003</v>
      </c>
      <c r="D3198" s="13">
        <f t="shared" si="98"/>
        <v>6</v>
      </c>
      <c r="E3198" s="13" t="str">
        <f t="shared" si="99"/>
        <v>Morning</v>
      </c>
      <c r="F3198" t="s">
        <v>38</v>
      </c>
      <c r="G3198" t="s">
        <v>58</v>
      </c>
      <c r="H3198" t="s">
        <v>40</v>
      </c>
      <c r="I3198">
        <v>257</v>
      </c>
      <c r="J3198" t="s">
        <v>19</v>
      </c>
      <c r="K3198" s="14">
        <v>64.260000000000005</v>
      </c>
      <c r="L3198" s="12">
        <v>10.55</v>
      </c>
      <c r="M3198">
        <v>2</v>
      </c>
      <c r="N3198">
        <v>2170</v>
      </c>
      <c r="O3198">
        <v>208</v>
      </c>
      <c r="P3198" t="s">
        <v>28</v>
      </c>
      <c r="R3198" t="s">
        <v>21</v>
      </c>
    </row>
    <row r="3199" spans="1:18" x14ac:dyDescent="0.3">
      <c r="A3199">
        <v>30751</v>
      </c>
      <c r="B3199" s="1">
        <v>45930</v>
      </c>
      <c r="C3199" s="11">
        <v>0.11458333333333333</v>
      </c>
      <c r="D3199" s="13">
        <f t="shared" si="98"/>
        <v>2</v>
      </c>
      <c r="E3199" s="13" t="str">
        <f t="shared" si="99"/>
        <v>Night</v>
      </c>
      <c r="F3199" t="s">
        <v>72</v>
      </c>
      <c r="G3199" t="s">
        <v>38</v>
      </c>
      <c r="H3199" t="s">
        <v>18</v>
      </c>
      <c r="I3199">
        <v>215</v>
      </c>
      <c r="J3199" t="s">
        <v>19</v>
      </c>
      <c r="K3199" s="14">
        <v>64.25</v>
      </c>
      <c r="L3199" s="12">
        <v>18.510000000000002</v>
      </c>
      <c r="M3199">
        <v>4</v>
      </c>
      <c r="N3199">
        <v>2187</v>
      </c>
      <c r="O3199">
        <v>220</v>
      </c>
      <c r="P3199" t="s">
        <v>44</v>
      </c>
      <c r="R3199" t="s">
        <v>21</v>
      </c>
    </row>
    <row r="3200" spans="1:18" x14ac:dyDescent="0.3">
      <c r="A3200">
        <v>64847</v>
      </c>
      <c r="B3200" s="1">
        <v>45673</v>
      </c>
      <c r="C3200" s="11">
        <v>0.57708333333333328</v>
      </c>
      <c r="D3200" s="13">
        <f t="shared" si="98"/>
        <v>13</v>
      </c>
      <c r="E3200" s="13" t="str">
        <f t="shared" si="99"/>
        <v>Afternoon</v>
      </c>
      <c r="F3200" t="s">
        <v>52</v>
      </c>
      <c r="G3200" t="s">
        <v>6271</v>
      </c>
      <c r="H3200" t="s">
        <v>27</v>
      </c>
      <c r="I3200">
        <v>256</v>
      </c>
      <c r="J3200" t="s">
        <v>19</v>
      </c>
      <c r="K3200" s="14">
        <v>64.25</v>
      </c>
      <c r="L3200" s="12">
        <v>8.6199999999999992</v>
      </c>
      <c r="M3200">
        <v>2</v>
      </c>
      <c r="N3200">
        <v>1787</v>
      </c>
      <c r="O3200">
        <v>206</v>
      </c>
      <c r="P3200" t="s">
        <v>20</v>
      </c>
      <c r="R3200" t="s">
        <v>36</v>
      </c>
    </row>
    <row r="3201" spans="1:18" x14ac:dyDescent="0.3">
      <c r="A3201">
        <v>54607</v>
      </c>
      <c r="B3201" s="1">
        <v>45928</v>
      </c>
      <c r="C3201" s="11">
        <v>0.60833333333333328</v>
      </c>
      <c r="D3201" s="13">
        <f t="shared" si="98"/>
        <v>14</v>
      </c>
      <c r="E3201" s="13" t="str">
        <f t="shared" si="99"/>
        <v>Afternoon</v>
      </c>
      <c r="F3201" t="s">
        <v>72</v>
      </c>
      <c r="G3201" t="s">
        <v>75</v>
      </c>
      <c r="H3201" t="s">
        <v>27</v>
      </c>
      <c r="I3201">
        <v>229</v>
      </c>
      <c r="J3201" t="s">
        <v>19</v>
      </c>
      <c r="K3201" s="14">
        <v>64.239999999999995</v>
      </c>
      <c r="L3201" s="12">
        <v>17.09</v>
      </c>
      <c r="M3201">
        <v>4</v>
      </c>
      <c r="N3201">
        <v>1581</v>
      </c>
      <c r="O3201">
        <v>229</v>
      </c>
      <c r="P3201" t="s">
        <v>50</v>
      </c>
      <c r="R3201" t="s">
        <v>21</v>
      </c>
    </row>
    <row r="3202" spans="1:18" x14ac:dyDescent="0.3">
      <c r="A3202">
        <v>58778</v>
      </c>
      <c r="B3202" s="1">
        <v>46004</v>
      </c>
      <c r="C3202" s="11">
        <v>0.73541666666666661</v>
      </c>
      <c r="D3202" s="13">
        <f t="shared" ref="D3202:D3265" si="100">HOUR(C3202)</f>
        <v>17</v>
      </c>
      <c r="E3202" s="13" t="str">
        <f t="shared" ref="E3202:E3265" si="101">IF(AND(D3202&gt;=5,D3202&lt;12),"Morning",IF(AND(D3202&gt;=12,D3202&lt;17),"Afternoon",IF(AND(D3201&gt;=17,D3201&lt;21),"Evening","Night")))</f>
        <v>Night</v>
      </c>
      <c r="F3202" t="s">
        <v>72</v>
      </c>
      <c r="G3202" t="s">
        <v>30</v>
      </c>
      <c r="H3202" t="s">
        <v>27</v>
      </c>
      <c r="I3202">
        <v>250</v>
      </c>
      <c r="J3202" t="s">
        <v>19</v>
      </c>
      <c r="K3202" s="14">
        <v>64.239999999999995</v>
      </c>
      <c r="L3202" s="12">
        <v>16.940000000000001</v>
      </c>
      <c r="M3202">
        <v>2</v>
      </c>
      <c r="N3202">
        <v>1331</v>
      </c>
      <c r="O3202">
        <v>240</v>
      </c>
      <c r="P3202" t="s">
        <v>44</v>
      </c>
      <c r="R3202" t="s">
        <v>21</v>
      </c>
    </row>
    <row r="3203" spans="1:18" x14ac:dyDescent="0.3">
      <c r="A3203">
        <v>76959</v>
      </c>
      <c r="B3203" s="1">
        <v>45736</v>
      </c>
      <c r="C3203" s="11">
        <v>0.59166666666666667</v>
      </c>
      <c r="D3203" s="13">
        <f t="shared" si="100"/>
        <v>14</v>
      </c>
      <c r="E3203" s="13" t="str">
        <f t="shared" si="101"/>
        <v>Afternoon</v>
      </c>
      <c r="F3203" t="s">
        <v>30</v>
      </c>
      <c r="G3203" t="s">
        <v>30</v>
      </c>
      <c r="H3203" t="s">
        <v>18</v>
      </c>
      <c r="I3203">
        <v>212</v>
      </c>
      <c r="J3203" t="s">
        <v>19</v>
      </c>
      <c r="K3203" s="14">
        <v>64.2</v>
      </c>
      <c r="L3203" s="12">
        <v>12.17</v>
      </c>
      <c r="M3203">
        <v>2</v>
      </c>
      <c r="N3203">
        <v>1801</v>
      </c>
      <c r="O3203">
        <v>235</v>
      </c>
      <c r="P3203" t="s">
        <v>32</v>
      </c>
      <c r="R3203" t="s">
        <v>21</v>
      </c>
    </row>
    <row r="3204" spans="1:18" x14ac:dyDescent="0.3">
      <c r="A3204">
        <v>47310</v>
      </c>
      <c r="B3204" s="1">
        <v>45673</v>
      </c>
      <c r="C3204" s="11">
        <v>0.2902777777777778</v>
      </c>
      <c r="D3204" s="13">
        <f t="shared" si="100"/>
        <v>6</v>
      </c>
      <c r="E3204" s="13" t="str">
        <f t="shared" si="101"/>
        <v>Morning</v>
      </c>
      <c r="F3204" t="s">
        <v>6272</v>
      </c>
      <c r="G3204" t="s">
        <v>26</v>
      </c>
      <c r="H3204" t="s">
        <v>40</v>
      </c>
      <c r="I3204">
        <v>207</v>
      </c>
      <c r="J3204" t="s">
        <v>19</v>
      </c>
      <c r="K3204" s="14">
        <v>64.19</v>
      </c>
      <c r="L3204" s="12">
        <v>17.600000000000001</v>
      </c>
      <c r="M3204">
        <v>1</v>
      </c>
      <c r="N3204">
        <v>1876</v>
      </c>
      <c r="O3204">
        <v>237</v>
      </c>
      <c r="P3204" t="s">
        <v>44</v>
      </c>
      <c r="R3204" t="s">
        <v>36</v>
      </c>
    </row>
    <row r="3205" spans="1:18" x14ac:dyDescent="0.3">
      <c r="A3205">
        <v>93774</v>
      </c>
      <c r="B3205" s="1">
        <v>46014</v>
      </c>
      <c r="C3205" s="11">
        <v>0.46249999999999997</v>
      </c>
      <c r="D3205" s="13">
        <f t="shared" si="100"/>
        <v>11</v>
      </c>
      <c r="E3205" s="13" t="str">
        <f t="shared" si="101"/>
        <v>Morning</v>
      </c>
      <c r="F3205" t="s">
        <v>75</v>
      </c>
      <c r="G3205" t="s">
        <v>91</v>
      </c>
      <c r="H3205" t="s">
        <v>18</v>
      </c>
      <c r="I3205">
        <v>203</v>
      </c>
      <c r="J3205" t="s">
        <v>19</v>
      </c>
      <c r="K3205" s="14">
        <v>64.16</v>
      </c>
      <c r="L3205" s="12">
        <v>27.07</v>
      </c>
      <c r="M3205">
        <v>2</v>
      </c>
      <c r="N3205">
        <v>1820</v>
      </c>
      <c r="O3205">
        <v>211</v>
      </c>
      <c r="P3205" t="s">
        <v>28</v>
      </c>
      <c r="R3205" t="s">
        <v>36</v>
      </c>
    </row>
    <row r="3206" spans="1:18" x14ac:dyDescent="0.3">
      <c r="A3206">
        <v>64997</v>
      </c>
      <c r="B3206" s="1">
        <v>45659</v>
      </c>
      <c r="C3206" s="11">
        <v>0.5083333333333333</v>
      </c>
      <c r="D3206" s="13">
        <f t="shared" si="100"/>
        <v>12</v>
      </c>
      <c r="E3206" s="13" t="str">
        <f t="shared" si="101"/>
        <v>Afternoon</v>
      </c>
      <c r="F3206" t="s">
        <v>58</v>
      </c>
      <c r="G3206" t="s">
        <v>6271</v>
      </c>
      <c r="H3206" t="s">
        <v>27</v>
      </c>
      <c r="I3206">
        <v>221</v>
      </c>
      <c r="J3206" t="s">
        <v>19</v>
      </c>
      <c r="K3206" s="14">
        <v>64.14</v>
      </c>
      <c r="L3206" s="12">
        <v>19.87</v>
      </c>
      <c r="M3206">
        <v>1</v>
      </c>
      <c r="N3206">
        <v>1670</v>
      </c>
      <c r="O3206">
        <v>252</v>
      </c>
      <c r="P3206" t="s">
        <v>53</v>
      </c>
      <c r="R3206" t="s">
        <v>21</v>
      </c>
    </row>
    <row r="3207" spans="1:18" x14ac:dyDescent="0.3">
      <c r="A3207">
        <v>74531</v>
      </c>
      <c r="B3207" s="1">
        <v>45696</v>
      </c>
      <c r="C3207" s="11">
        <v>0.30833333333333335</v>
      </c>
      <c r="D3207" s="13">
        <f t="shared" si="100"/>
        <v>7</v>
      </c>
      <c r="E3207" s="13" t="str">
        <f t="shared" si="101"/>
        <v>Morning</v>
      </c>
      <c r="F3207" t="s">
        <v>30</v>
      </c>
      <c r="G3207" t="s">
        <v>23</v>
      </c>
      <c r="H3207" t="s">
        <v>18</v>
      </c>
      <c r="I3207">
        <v>202</v>
      </c>
      <c r="J3207" t="s">
        <v>19</v>
      </c>
      <c r="K3207" s="14">
        <v>64.14</v>
      </c>
      <c r="L3207" s="12">
        <v>16.95</v>
      </c>
      <c r="M3207">
        <v>4</v>
      </c>
      <c r="N3207">
        <v>1891</v>
      </c>
      <c r="O3207">
        <v>224</v>
      </c>
      <c r="P3207" t="s">
        <v>53</v>
      </c>
      <c r="R3207" t="s">
        <v>21</v>
      </c>
    </row>
    <row r="3208" spans="1:18" x14ac:dyDescent="0.3">
      <c r="A3208">
        <v>65106</v>
      </c>
      <c r="B3208" s="1">
        <v>45928</v>
      </c>
      <c r="C3208" s="11">
        <v>0.68333333333333324</v>
      </c>
      <c r="D3208" s="13">
        <f t="shared" si="100"/>
        <v>16</v>
      </c>
      <c r="E3208" s="13" t="str">
        <f t="shared" si="101"/>
        <v>Afternoon</v>
      </c>
      <c r="F3208" t="s">
        <v>72</v>
      </c>
      <c r="G3208" t="s">
        <v>75</v>
      </c>
      <c r="H3208" t="s">
        <v>40</v>
      </c>
      <c r="I3208">
        <v>210</v>
      </c>
      <c r="J3208" t="s">
        <v>19</v>
      </c>
      <c r="K3208" s="14">
        <v>64.14</v>
      </c>
      <c r="L3208" s="12">
        <v>0.91</v>
      </c>
      <c r="M3208">
        <v>3</v>
      </c>
      <c r="N3208">
        <v>1821</v>
      </c>
      <c r="O3208">
        <v>230</v>
      </c>
      <c r="P3208" t="s">
        <v>50</v>
      </c>
      <c r="R3208" t="s">
        <v>21</v>
      </c>
    </row>
    <row r="3209" spans="1:18" x14ac:dyDescent="0.3">
      <c r="A3209">
        <v>38167</v>
      </c>
      <c r="B3209" s="1">
        <v>45825</v>
      </c>
      <c r="C3209" s="11">
        <v>0.82291666666666663</v>
      </c>
      <c r="D3209" s="13">
        <f t="shared" si="100"/>
        <v>19</v>
      </c>
      <c r="E3209" s="13" t="str">
        <f t="shared" si="101"/>
        <v>Night</v>
      </c>
      <c r="F3209" t="s">
        <v>58</v>
      </c>
      <c r="G3209" t="s">
        <v>91</v>
      </c>
      <c r="H3209" t="s">
        <v>27</v>
      </c>
      <c r="I3209">
        <v>225</v>
      </c>
      <c r="J3209" t="s">
        <v>19</v>
      </c>
      <c r="K3209" s="14">
        <v>64.13</v>
      </c>
      <c r="L3209" s="12">
        <v>1.63</v>
      </c>
      <c r="M3209">
        <v>5</v>
      </c>
      <c r="N3209">
        <v>1949</v>
      </c>
      <c r="O3209">
        <v>203</v>
      </c>
      <c r="P3209" t="s">
        <v>44</v>
      </c>
      <c r="R3209" t="s">
        <v>36</v>
      </c>
    </row>
    <row r="3210" spans="1:18" x14ac:dyDescent="0.3">
      <c r="A3210">
        <v>60903</v>
      </c>
      <c r="B3210" s="1">
        <v>45838</v>
      </c>
      <c r="C3210" s="11">
        <v>0.97013888888888899</v>
      </c>
      <c r="D3210" s="13">
        <f t="shared" si="100"/>
        <v>23</v>
      </c>
      <c r="E3210" s="13" t="str">
        <f t="shared" si="101"/>
        <v>Evening</v>
      </c>
      <c r="F3210" t="s">
        <v>94</v>
      </c>
      <c r="G3210" t="s">
        <v>91</v>
      </c>
      <c r="H3210" t="s">
        <v>18</v>
      </c>
      <c r="I3210">
        <v>210</v>
      </c>
      <c r="J3210" t="s">
        <v>19</v>
      </c>
      <c r="K3210" s="14">
        <v>64.11</v>
      </c>
      <c r="L3210" s="12">
        <v>13.25</v>
      </c>
      <c r="M3210">
        <v>2</v>
      </c>
      <c r="N3210">
        <v>1555</v>
      </c>
      <c r="O3210">
        <v>214</v>
      </c>
      <c r="P3210" t="s">
        <v>28</v>
      </c>
      <c r="R3210" t="s">
        <v>21</v>
      </c>
    </row>
    <row r="3211" spans="1:18" x14ac:dyDescent="0.3">
      <c r="A3211">
        <v>17188</v>
      </c>
      <c r="B3211" s="1">
        <v>45860</v>
      </c>
      <c r="C3211" s="11">
        <v>0.25</v>
      </c>
      <c r="D3211" s="13">
        <f t="shared" si="100"/>
        <v>6</v>
      </c>
      <c r="E3211" s="13" t="str">
        <f t="shared" si="101"/>
        <v>Morning</v>
      </c>
      <c r="F3211" t="s">
        <v>75</v>
      </c>
      <c r="G3211" t="s">
        <v>94</v>
      </c>
      <c r="H3211" t="s">
        <v>27</v>
      </c>
      <c r="I3211">
        <v>207</v>
      </c>
      <c r="J3211" t="s">
        <v>19</v>
      </c>
      <c r="K3211" s="14">
        <v>64.099999999999994</v>
      </c>
      <c r="L3211" s="12">
        <v>17.62</v>
      </c>
      <c r="M3211">
        <v>4</v>
      </c>
      <c r="N3211">
        <v>1969</v>
      </c>
      <c r="O3211">
        <v>222</v>
      </c>
      <c r="P3211" t="s">
        <v>28</v>
      </c>
      <c r="R3211" t="s">
        <v>36</v>
      </c>
    </row>
    <row r="3212" spans="1:18" x14ac:dyDescent="0.3">
      <c r="A3212">
        <v>40912</v>
      </c>
      <c r="B3212" s="1">
        <v>45902</v>
      </c>
      <c r="C3212" s="11">
        <v>0.53055555555555556</v>
      </c>
      <c r="D3212" s="13">
        <f t="shared" si="100"/>
        <v>12</v>
      </c>
      <c r="E3212" s="13" t="str">
        <f t="shared" si="101"/>
        <v>Afternoon</v>
      </c>
      <c r="F3212" t="s">
        <v>38</v>
      </c>
      <c r="G3212" t="s">
        <v>81</v>
      </c>
      <c r="H3212" t="s">
        <v>18</v>
      </c>
      <c r="I3212">
        <v>213</v>
      </c>
      <c r="J3212" t="s">
        <v>19</v>
      </c>
      <c r="K3212" s="14">
        <v>64.08</v>
      </c>
      <c r="L3212" s="12">
        <v>20.100000000000001</v>
      </c>
      <c r="M3212">
        <v>4</v>
      </c>
      <c r="N3212">
        <v>1705</v>
      </c>
      <c r="O3212">
        <v>240</v>
      </c>
      <c r="P3212" t="s">
        <v>20</v>
      </c>
      <c r="R3212" t="s">
        <v>36</v>
      </c>
    </row>
    <row r="3213" spans="1:18" x14ac:dyDescent="0.3">
      <c r="A3213">
        <v>27780</v>
      </c>
      <c r="B3213" s="1">
        <v>45842</v>
      </c>
      <c r="C3213" s="11">
        <v>0.32916666666666666</v>
      </c>
      <c r="D3213" s="13">
        <f t="shared" si="100"/>
        <v>7</v>
      </c>
      <c r="E3213" s="13" t="str">
        <f t="shared" si="101"/>
        <v>Morning</v>
      </c>
      <c r="F3213" t="s">
        <v>38</v>
      </c>
      <c r="G3213" t="s">
        <v>91</v>
      </c>
      <c r="H3213" t="s">
        <v>27</v>
      </c>
      <c r="I3213">
        <v>217</v>
      </c>
      <c r="J3213" t="s">
        <v>19</v>
      </c>
      <c r="K3213" s="14">
        <v>64.08</v>
      </c>
      <c r="L3213" s="12">
        <v>9.23</v>
      </c>
      <c r="M3213">
        <v>1</v>
      </c>
      <c r="N3213">
        <v>1180</v>
      </c>
      <c r="O3213">
        <v>216</v>
      </c>
      <c r="P3213" t="s">
        <v>28</v>
      </c>
      <c r="R3213" t="s">
        <v>21</v>
      </c>
    </row>
    <row r="3214" spans="1:18" x14ac:dyDescent="0.3">
      <c r="A3214">
        <v>49737</v>
      </c>
      <c r="B3214" s="1">
        <v>45710</v>
      </c>
      <c r="C3214" s="11">
        <v>0.2986111111111111</v>
      </c>
      <c r="D3214" s="13">
        <f t="shared" si="100"/>
        <v>7</v>
      </c>
      <c r="E3214" s="13" t="str">
        <f t="shared" si="101"/>
        <v>Morning</v>
      </c>
      <c r="F3214" t="s">
        <v>30</v>
      </c>
      <c r="G3214" t="s">
        <v>58</v>
      </c>
      <c r="H3214" t="s">
        <v>40</v>
      </c>
      <c r="I3214">
        <v>251</v>
      </c>
      <c r="J3214" t="s">
        <v>19</v>
      </c>
      <c r="K3214" s="14">
        <v>64.08</v>
      </c>
      <c r="L3214" s="12">
        <v>19.940000000000001</v>
      </c>
      <c r="M3214">
        <v>5</v>
      </c>
      <c r="N3214">
        <v>1507</v>
      </c>
      <c r="O3214">
        <v>237</v>
      </c>
      <c r="P3214" t="s">
        <v>28</v>
      </c>
      <c r="R3214" t="s">
        <v>21</v>
      </c>
    </row>
    <row r="3215" spans="1:18" x14ac:dyDescent="0.3">
      <c r="A3215">
        <v>32674</v>
      </c>
      <c r="B3215" s="1">
        <v>45910</v>
      </c>
      <c r="C3215" s="11">
        <v>5.6944444444444443E-2</v>
      </c>
      <c r="D3215" s="13">
        <f t="shared" si="100"/>
        <v>1</v>
      </c>
      <c r="E3215" s="13" t="str">
        <f t="shared" si="101"/>
        <v>Night</v>
      </c>
      <c r="F3215" t="s">
        <v>81</v>
      </c>
      <c r="G3215" t="s">
        <v>81</v>
      </c>
      <c r="H3215" t="s">
        <v>40</v>
      </c>
      <c r="I3215">
        <v>221</v>
      </c>
      <c r="J3215" t="s">
        <v>19</v>
      </c>
      <c r="K3215" s="14">
        <v>64.069999999999993</v>
      </c>
      <c r="L3215" s="12">
        <v>14.56</v>
      </c>
      <c r="M3215">
        <v>2</v>
      </c>
      <c r="N3215">
        <v>1127</v>
      </c>
      <c r="O3215">
        <v>229</v>
      </c>
      <c r="P3215" t="s">
        <v>32</v>
      </c>
      <c r="R3215" t="s">
        <v>36</v>
      </c>
    </row>
    <row r="3216" spans="1:18" x14ac:dyDescent="0.3">
      <c r="A3216">
        <v>56408</v>
      </c>
      <c r="B3216" s="1">
        <v>45883</v>
      </c>
      <c r="C3216" s="11">
        <v>0.46319444444444446</v>
      </c>
      <c r="D3216" s="13">
        <f t="shared" si="100"/>
        <v>11</v>
      </c>
      <c r="E3216" s="13" t="str">
        <f t="shared" si="101"/>
        <v>Morning</v>
      </c>
      <c r="F3216" t="s">
        <v>94</v>
      </c>
      <c r="G3216" t="s">
        <v>75</v>
      </c>
      <c r="H3216" t="s">
        <v>27</v>
      </c>
      <c r="I3216">
        <v>221</v>
      </c>
      <c r="J3216" t="s">
        <v>19</v>
      </c>
      <c r="K3216" s="14">
        <v>64.06</v>
      </c>
      <c r="L3216" s="12">
        <v>12.14</v>
      </c>
      <c r="M3216">
        <v>3</v>
      </c>
      <c r="N3216">
        <v>1177</v>
      </c>
      <c r="O3216">
        <v>260</v>
      </c>
      <c r="P3216" t="s">
        <v>28</v>
      </c>
      <c r="R3216" t="s">
        <v>21</v>
      </c>
    </row>
    <row r="3217" spans="1:18" x14ac:dyDescent="0.3">
      <c r="A3217">
        <v>70922</v>
      </c>
      <c r="B3217" s="1">
        <v>45725</v>
      </c>
      <c r="C3217" s="11">
        <v>0.83333333333333337</v>
      </c>
      <c r="D3217" s="13">
        <f t="shared" si="100"/>
        <v>20</v>
      </c>
      <c r="E3217" s="13" t="str">
        <f t="shared" si="101"/>
        <v>Night</v>
      </c>
      <c r="F3217" t="s">
        <v>6271</v>
      </c>
      <c r="G3217" t="s">
        <v>52</v>
      </c>
      <c r="H3217" t="s">
        <v>27</v>
      </c>
      <c r="I3217">
        <v>217</v>
      </c>
      <c r="J3217" t="s">
        <v>19</v>
      </c>
      <c r="K3217" s="14">
        <v>64.03</v>
      </c>
      <c r="L3217" s="12">
        <v>13.5</v>
      </c>
      <c r="M3217">
        <v>1</v>
      </c>
      <c r="N3217">
        <v>1670</v>
      </c>
      <c r="O3217">
        <v>257</v>
      </c>
      <c r="P3217" t="s">
        <v>50</v>
      </c>
      <c r="R3217" t="s">
        <v>36</v>
      </c>
    </row>
    <row r="3218" spans="1:18" x14ac:dyDescent="0.3">
      <c r="A3218">
        <v>63229</v>
      </c>
      <c r="B3218" s="1">
        <v>45934</v>
      </c>
      <c r="C3218" s="11">
        <v>0.64583333333333337</v>
      </c>
      <c r="D3218" s="13">
        <f t="shared" si="100"/>
        <v>15</v>
      </c>
      <c r="E3218" s="13" t="str">
        <f t="shared" si="101"/>
        <v>Afternoon</v>
      </c>
      <c r="F3218" t="s">
        <v>75</v>
      </c>
      <c r="G3218" t="s">
        <v>38</v>
      </c>
      <c r="H3218" t="s">
        <v>27</v>
      </c>
      <c r="I3218">
        <v>208</v>
      </c>
      <c r="J3218" t="s">
        <v>19</v>
      </c>
      <c r="K3218" s="14">
        <v>64.02</v>
      </c>
      <c r="L3218" s="12">
        <v>16.13</v>
      </c>
      <c r="M3218">
        <v>1</v>
      </c>
      <c r="N3218">
        <v>1705</v>
      </c>
      <c r="O3218">
        <v>227</v>
      </c>
      <c r="P3218" t="s">
        <v>28</v>
      </c>
      <c r="R3218" t="s">
        <v>21</v>
      </c>
    </row>
    <row r="3219" spans="1:18" x14ac:dyDescent="0.3">
      <c r="A3219">
        <v>54115</v>
      </c>
      <c r="B3219" s="1">
        <v>46010</v>
      </c>
      <c r="C3219" s="11">
        <v>0.8027777777777777</v>
      </c>
      <c r="D3219" s="13">
        <f t="shared" si="100"/>
        <v>19</v>
      </c>
      <c r="E3219" s="13" t="str">
        <f t="shared" si="101"/>
        <v>Night</v>
      </c>
      <c r="F3219" t="s">
        <v>81</v>
      </c>
      <c r="G3219" t="s">
        <v>58</v>
      </c>
      <c r="H3219" t="s">
        <v>18</v>
      </c>
      <c r="I3219">
        <v>202</v>
      </c>
      <c r="J3219" t="s">
        <v>19</v>
      </c>
      <c r="K3219" s="14">
        <v>63.97</v>
      </c>
      <c r="L3219" s="12">
        <v>12.71</v>
      </c>
      <c r="M3219">
        <v>3</v>
      </c>
      <c r="N3219">
        <v>2027</v>
      </c>
      <c r="O3219">
        <v>221</v>
      </c>
      <c r="P3219" t="s">
        <v>50</v>
      </c>
      <c r="R3219" t="s">
        <v>36</v>
      </c>
    </row>
    <row r="3220" spans="1:18" x14ac:dyDescent="0.3">
      <c r="A3220">
        <v>18669</v>
      </c>
      <c r="B3220" s="1">
        <v>45731</v>
      </c>
      <c r="C3220" s="11">
        <v>0.44305555555555554</v>
      </c>
      <c r="D3220" s="13">
        <f t="shared" si="100"/>
        <v>10</v>
      </c>
      <c r="E3220" s="13" t="str">
        <f t="shared" si="101"/>
        <v>Morning</v>
      </c>
      <c r="F3220" t="s">
        <v>94</v>
      </c>
      <c r="G3220" t="s">
        <v>91</v>
      </c>
      <c r="H3220" t="s">
        <v>40</v>
      </c>
      <c r="I3220">
        <v>242</v>
      </c>
      <c r="J3220" t="s">
        <v>19</v>
      </c>
      <c r="K3220" s="14">
        <v>63.96</v>
      </c>
      <c r="L3220" s="12">
        <v>17.73</v>
      </c>
      <c r="M3220">
        <v>4</v>
      </c>
      <c r="N3220">
        <v>1535</v>
      </c>
      <c r="O3220">
        <v>237</v>
      </c>
      <c r="P3220" t="s">
        <v>32</v>
      </c>
      <c r="R3220" t="s">
        <v>21</v>
      </c>
    </row>
    <row r="3221" spans="1:18" x14ac:dyDescent="0.3">
      <c r="A3221">
        <v>78313</v>
      </c>
      <c r="B3221" s="1">
        <v>45774</v>
      </c>
      <c r="C3221" s="11">
        <v>0.94305555555555554</v>
      </c>
      <c r="D3221" s="13">
        <f t="shared" si="100"/>
        <v>22</v>
      </c>
      <c r="E3221" s="13" t="str">
        <f t="shared" si="101"/>
        <v>Night</v>
      </c>
      <c r="F3221" t="s">
        <v>6271</v>
      </c>
      <c r="G3221" t="s">
        <v>38</v>
      </c>
      <c r="H3221" t="s">
        <v>40</v>
      </c>
      <c r="I3221">
        <v>258</v>
      </c>
      <c r="J3221" t="s">
        <v>19</v>
      </c>
      <c r="K3221" s="14">
        <v>63.91</v>
      </c>
      <c r="L3221" s="12">
        <v>12.9</v>
      </c>
      <c r="M3221">
        <v>2</v>
      </c>
      <c r="N3221">
        <v>1432</v>
      </c>
      <c r="O3221">
        <v>251</v>
      </c>
      <c r="P3221" t="s">
        <v>20</v>
      </c>
      <c r="R3221" t="s">
        <v>21</v>
      </c>
    </row>
    <row r="3222" spans="1:18" x14ac:dyDescent="0.3">
      <c r="A3222">
        <v>59458</v>
      </c>
      <c r="B3222" s="1">
        <v>45995</v>
      </c>
      <c r="C3222" s="11">
        <v>0.87777777777777777</v>
      </c>
      <c r="D3222" s="13">
        <f t="shared" si="100"/>
        <v>21</v>
      </c>
      <c r="E3222" s="13" t="str">
        <f t="shared" si="101"/>
        <v>Night</v>
      </c>
      <c r="F3222" t="s">
        <v>6272</v>
      </c>
      <c r="G3222" t="s">
        <v>26</v>
      </c>
      <c r="H3222" t="s">
        <v>27</v>
      </c>
      <c r="I3222">
        <v>249</v>
      </c>
      <c r="J3222" t="s">
        <v>19</v>
      </c>
      <c r="K3222" s="14">
        <v>63.91</v>
      </c>
      <c r="L3222" s="12">
        <v>3.07</v>
      </c>
      <c r="M3222">
        <v>4</v>
      </c>
      <c r="N3222">
        <v>1364</v>
      </c>
      <c r="O3222">
        <v>231</v>
      </c>
      <c r="P3222" t="s">
        <v>53</v>
      </c>
      <c r="R3222" t="s">
        <v>36</v>
      </c>
    </row>
    <row r="3223" spans="1:18" x14ac:dyDescent="0.3">
      <c r="A3223">
        <v>64512</v>
      </c>
      <c r="B3223" s="1">
        <v>46001</v>
      </c>
      <c r="C3223" s="11">
        <v>0.62291666666666667</v>
      </c>
      <c r="D3223" s="13">
        <f t="shared" si="100"/>
        <v>14</v>
      </c>
      <c r="E3223" s="13" t="str">
        <f t="shared" si="101"/>
        <v>Afternoon</v>
      </c>
      <c r="F3223" t="s">
        <v>81</v>
      </c>
      <c r="G3223" t="s">
        <v>38</v>
      </c>
      <c r="H3223" t="s">
        <v>40</v>
      </c>
      <c r="I3223">
        <v>228</v>
      </c>
      <c r="J3223" t="s">
        <v>19</v>
      </c>
      <c r="K3223" s="14">
        <v>63.87</v>
      </c>
      <c r="L3223" s="12">
        <v>6.64</v>
      </c>
      <c r="M3223">
        <v>3</v>
      </c>
      <c r="N3223">
        <v>1629</v>
      </c>
      <c r="O3223">
        <v>208</v>
      </c>
      <c r="P3223" t="s">
        <v>28</v>
      </c>
      <c r="R3223" t="s">
        <v>36</v>
      </c>
    </row>
    <row r="3224" spans="1:18" x14ac:dyDescent="0.3">
      <c r="A3224">
        <v>81369</v>
      </c>
      <c r="B3224" s="1">
        <v>45777</v>
      </c>
      <c r="C3224" s="11">
        <v>0.17916666666666667</v>
      </c>
      <c r="D3224" s="13">
        <f t="shared" si="100"/>
        <v>4</v>
      </c>
      <c r="E3224" s="13" t="str">
        <f t="shared" si="101"/>
        <v>Night</v>
      </c>
      <c r="F3224" t="s">
        <v>81</v>
      </c>
      <c r="G3224" t="s">
        <v>26</v>
      </c>
      <c r="H3224" t="s">
        <v>27</v>
      </c>
      <c r="I3224">
        <v>242</v>
      </c>
      <c r="J3224" t="s">
        <v>19</v>
      </c>
      <c r="K3224" s="14">
        <v>63.87</v>
      </c>
      <c r="L3224" s="12">
        <v>5.76</v>
      </c>
      <c r="M3224">
        <v>1</v>
      </c>
      <c r="N3224">
        <v>1669</v>
      </c>
      <c r="O3224">
        <v>217</v>
      </c>
      <c r="P3224" t="s">
        <v>32</v>
      </c>
      <c r="R3224" t="s">
        <v>36</v>
      </c>
    </row>
    <row r="3225" spans="1:18" x14ac:dyDescent="0.3">
      <c r="A3225">
        <v>38323</v>
      </c>
      <c r="B3225" s="1">
        <v>45996</v>
      </c>
      <c r="C3225" s="11">
        <v>0.81666666666666676</v>
      </c>
      <c r="D3225" s="13">
        <f t="shared" si="100"/>
        <v>19</v>
      </c>
      <c r="E3225" s="13" t="str">
        <f t="shared" si="101"/>
        <v>Night</v>
      </c>
      <c r="F3225" t="s">
        <v>38</v>
      </c>
      <c r="G3225" t="s">
        <v>38</v>
      </c>
      <c r="H3225" t="s">
        <v>27</v>
      </c>
      <c r="I3225">
        <v>259</v>
      </c>
      <c r="J3225" t="s">
        <v>19</v>
      </c>
      <c r="K3225" s="14">
        <v>63.86</v>
      </c>
      <c r="L3225" s="12">
        <v>12.27</v>
      </c>
      <c r="M3225">
        <v>4</v>
      </c>
      <c r="N3225">
        <v>1325</v>
      </c>
      <c r="O3225">
        <v>234</v>
      </c>
      <c r="P3225" t="s">
        <v>28</v>
      </c>
      <c r="R3225" t="s">
        <v>21</v>
      </c>
    </row>
    <row r="3226" spans="1:18" x14ac:dyDescent="0.3">
      <c r="A3226">
        <v>57033</v>
      </c>
      <c r="B3226" s="1">
        <v>45931</v>
      </c>
      <c r="C3226" s="11">
        <v>0.74722222222222223</v>
      </c>
      <c r="D3226" s="13">
        <f t="shared" si="100"/>
        <v>17</v>
      </c>
      <c r="E3226" s="13" t="str">
        <f t="shared" si="101"/>
        <v>Evening</v>
      </c>
      <c r="F3226" t="s">
        <v>72</v>
      </c>
      <c r="G3226" t="s">
        <v>6271</v>
      </c>
      <c r="H3226" t="s">
        <v>27</v>
      </c>
      <c r="I3226">
        <v>238</v>
      </c>
      <c r="J3226" t="s">
        <v>19</v>
      </c>
      <c r="K3226" s="14">
        <v>63.86</v>
      </c>
      <c r="L3226" s="12">
        <v>24.27</v>
      </c>
      <c r="M3226">
        <v>3</v>
      </c>
      <c r="N3226">
        <v>2102</v>
      </c>
      <c r="O3226">
        <v>248</v>
      </c>
      <c r="P3226" t="s">
        <v>32</v>
      </c>
      <c r="R3226" t="s">
        <v>36</v>
      </c>
    </row>
    <row r="3227" spans="1:18" x14ac:dyDescent="0.3">
      <c r="A3227">
        <v>82758</v>
      </c>
      <c r="B3227" s="1">
        <v>45989</v>
      </c>
      <c r="C3227" s="11">
        <v>0.65972222222222221</v>
      </c>
      <c r="D3227" s="13">
        <f t="shared" si="100"/>
        <v>15</v>
      </c>
      <c r="E3227" s="13" t="str">
        <f t="shared" si="101"/>
        <v>Afternoon</v>
      </c>
      <c r="F3227" t="s">
        <v>23</v>
      </c>
      <c r="G3227" t="s">
        <v>52</v>
      </c>
      <c r="H3227" t="s">
        <v>27</v>
      </c>
      <c r="I3227">
        <v>207</v>
      </c>
      <c r="J3227" t="s">
        <v>19</v>
      </c>
      <c r="K3227" s="14">
        <v>63.82</v>
      </c>
      <c r="L3227" s="12">
        <v>23.82</v>
      </c>
      <c r="M3227">
        <v>2</v>
      </c>
      <c r="N3227">
        <v>1342</v>
      </c>
      <c r="O3227">
        <v>228</v>
      </c>
      <c r="P3227" t="s">
        <v>50</v>
      </c>
      <c r="R3227" t="s">
        <v>36</v>
      </c>
    </row>
    <row r="3228" spans="1:18" x14ac:dyDescent="0.3">
      <c r="A3228">
        <v>37934</v>
      </c>
      <c r="B3228" s="1">
        <v>45775</v>
      </c>
      <c r="C3228" s="11">
        <v>0.84444444444444444</v>
      </c>
      <c r="D3228" s="13">
        <f t="shared" si="100"/>
        <v>20</v>
      </c>
      <c r="E3228" s="13" t="str">
        <f t="shared" si="101"/>
        <v>Night</v>
      </c>
      <c r="F3228" t="s">
        <v>38</v>
      </c>
      <c r="G3228" t="s">
        <v>58</v>
      </c>
      <c r="H3228" t="s">
        <v>27</v>
      </c>
      <c r="I3228">
        <v>248</v>
      </c>
      <c r="J3228" t="s">
        <v>19</v>
      </c>
      <c r="K3228" s="14">
        <v>63.82</v>
      </c>
      <c r="L3228" s="12">
        <v>10.07</v>
      </c>
      <c r="M3228">
        <v>4</v>
      </c>
      <c r="N3228">
        <v>2060</v>
      </c>
      <c r="O3228">
        <v>208</v>
      </c>
      <c r="P3228" t="s">
        <v>32</v>
      </c>
      <c r="R3228" t="s">
        <v>21</v>
      </c>
    </row>
    <row r="3229" spans="1:18" x14ac:dyDescent="0.3">
      <c r="A3229">
        <v>15739</v>
      </c>
      <c r="B3229" s="1">
        <v>45940</v>
      </c>
      <c r="C3229" s="11">
        <v>0.87916666666666676</v>
      </c>
      <c r="D3229" s="13">
        <f t="shared" si="100"/>
        <v>21</v>
      </c>
      <c r="E3229" s="13" t="str">
        <f t="shared" si="101"/>
        <v>Evening</v>
      </c>
      <c r="F3229" t="s">
        <v>91</v>
      </c>
      <c r="G3229" t="s">
        <v>30</v>
      </c>
      <c r="H3229" t="s">
        <v>18</v>
      </c>
      <c r="I3229">
        <v>239</v>
      </c>
      <c r="J3229" t="s">
        <v>19</v>
      </c>
      <c r="K3229" s="14">
        <v>63.81</v>
      </c>
      <c r="L3229" s="12">
        <v>3.91</v>
      </c>
      <c r="M3229">
        <v>5</v>
      </c>
      <c r="N3229">
        <v>2123</v>
      </c>
      <c r="O3229">
        <v>237</v>
      </c>
      <c r="P3229" t="s">
        <v>28</v>
      </c>
      <c r="R3229" t="s">
        <v>21</v>
      </c>
    </row>
    <row r="3230" spans="1:18" x14ac:dyDescent="0.3">
      <c r="A3230">
        <v>52571</v>
      </c>
      <c r="B3230" s="1">
        <v>45954</v>
      </c>
      <c r="C3230" s="11">
        <v>0.37291666666666662</v>
      </c>
      <c r="D3230" s="13">
        <f t="shared" si="100"/>
        <v>8</v>
      </c>
      <c r="E3230" s="13" t="str">
        <f t="shared" si="101"/>
        <v>Morning</v>
      </c>
      <c r="F3230" t="s">
        <v>23</v>
      </c>
      <c r="G3230" t="s">
        <v>81</v>
      </c>
      <c r="H3230" t="s">
        <v>27</v>
      </c>
      <c r="I3230">
        <v>252</v>
      </c>
      <c r="J3230" t="s">
        <v>19</v>
      </c>
      <c r="K3230" s="14">
        <v>63.8</v>
      </c>
      <c r="L3230" s="12">
        <v>8.67</v>
      </c>
      <c r="M3230">
        <v>5</v>
      </c>
      <c r="N3230">
        <v>1426</v>
      </c>
      <c r="O3230">
        <v>237</v>
      </c>
      <c r="P3230" t="s">
        <v>53</v>
      </c>
      <c r="R3230" t="s">
        <v>36</v>
      </c>
    </row>
    <row r="3231" spans="1:18" x14ac:dyDescent="0.3">
      <c r="A3231">
        <v>15816</v>
      </c>
      <c r="B3231" s="1">
        <v>45882</v>
      </c>
      <c r="C3231" s="11">
        <v>0.85138888888888886</v>
      </c>
      <c r="D3231" s="13">
        <f t="shared" si="100"/>
        <v>20</v>
      </c>
      <c r="E3231" s="13" t="str">
        <f t="shared" si="101"/>
        <v>Night</v>
      </c>
      <c r="F3231" t="s">
        <v>75</v>
      </c>
      <c r="G3231" t="s">
        <v>6271</v>
      </c>
      <c r="H3231" t="s">
        <v>40</v>
      </c>
      <c r="I3231">
        <v>229</v>
      </c>
      <c r="J3231" t="s">
        <v>19</v>
      </c>
      <c r="K3231" s="14">
        <v>63.78</v>
      </c>
      <c r="L3231" s="12">
        <v>7.71</v>
      </c>
      <c r="M3231">
        <v>2</v>
      </c>
      <c r="N3231">
        <v>1850</v>
      </c>
      <c r="O3231">
        <v>241</v>
      </c>
      <c r="P3231" t="s">
        <v>50</v>
      </c>
      <c r="R3231" t="s">
        <v>36</v>
      </c>
    </row>
    <row r="3232" spans="1:18" x14ac:dyDescent="0.3">
      <c r="A3232">
        <v>90416</v>
      </c>
      <c r="B3232" s="1">
        <v>45692</v>
      </c>
      <c r="C3232" s="11">
        <v>0.24722222222222223</v>
      </c>
      <c r="D3232" s="13">
        <f t="shared" si="100"/>
        <v>5</v>
      </c>
      <c r="E3232" s="13" t="str">
        <f t="shared" si="101"/>
        <v>Morning</v>
      </c>
      <c r="F3232" t="s">
        <v>91</v>
      </c>
      <c r="G3232" t="s">
        <v>94</v>
      </c>
      <c r="H3232" t="s">
        <v>40</v>
      </c>
      <c r="I3232">
        <v>213</v>
      </c>
      <c r="J3232" t="s">
        <v>19</v>
      </c>
      <c r="K3232" s="14">
        <v>63.76</v>
      </c>
      <c r="L3232" s="12">
        <v>19.350000000000001</v>
      </c>
      <c r="M3232">
        <v>4</v>
      </c>
      <c r="N3232">
        <v>1191</v>
      </c>
      <c r="O3232">
        <v>224</v>
      </c>
      <c r="P3232" t="s">
        <v>32</v>
      </c>
      <c r="R3232" t="s">
        <v>36</v>
      </c>
    </row>
    <row r="3233" spans="1:18" x14ac:dyDescent="0.3">
      <c r="A3233">
        <v>39373</v>
      </c>
      <c r="B3233" s="1">
        <v>45953</v>
      </c>
      <c r="C3233" s="11">
        <v>0.1076388888888889</v>
      </c>
      <c r="D3233" s="13">
        <f t="shared" si="100"/>
        <v>2</v>
      </c>
      <c r="E3233" s="13" t="str">
        <f t="shared" si="101"/>
        <v>Night</v>
      </c>
      <c r="F3233" t="s">
        <v>23</v>
      </c>
      <c r="G3233" t="s">
        <v>72</v>
      </c>
      <c r="H3233" t="s">
        <v>27</v>
      </c>
      <c r="I3233">
        <v>216</v>
      </c>
      <c r="J3233" t="s">
        <v>19</v>
      </c>
      <c r="K3233" s="14">
        <v>63.76</v>
      </c>
      <c r="L3233" s="12">
        <v>26.37</v>
      </c>
      <c r="M3233">
        <v>5</v>
      </c>
      <c r="N3233">
        <v>1357</v>
      </c>
      <c r="O3233">
        <v>211</v>
      </c>
      <c r="P3233" t="s">
        <v>20</v>
      </c>
      <c r="R3233" t="s">
        <v>36</v>
      </c>
    </row>
    <row r="3234" spans="1:18" x14ac:dyDescent="0.3">
      <c r="A3234">
        <v>72845</v>
      </c>
      <c r="B3234" s="1">
        <v>45977</v>
      </c>
      <c r="C3234" s="11">
        <v>0.59166666666666667</v>
      </c>
      <c r="D3234" s="13">
        <f t="shared" si="100"/>
        <v>14</v>
      </c>
      <c r="E3234" s="13" t="str">
        <f t="shared" si="101"/>
        <v>Afternoon</v>
      </c>
      <c r="F3234" t="s">
        <v>58</v>
      </c>
      <c r="G3234" t="s">
        <v>38</v>
      </c>
      <c r="H3234" t="s">
        <v>27</v>
      </c>
      <c r="I3234">
        <v>211</v>
      </c>
      <c r="J3234" t="s">
        <v>19</v>
      </c>
      <c r="K3234" s="14">
        <v>63.75</v>
      </c>
      <c r="L3234" s="12">
        <v>12.46</v>
      </c>
      <c r="M3234">
        <v>3</v>
      </c>
      <c r="N3234">
        <v>2141</v>
      </c>
      <c r="O3234">
        <v>255</v>
      </c>
      <c r="P3234" t="s">
        <v>53</v>
      </c>
      <c r="R3234" t="s">
        <v>36</v>
      </c>
    </row>
    <row r="3235" spans="1:18" x14ac:dyDescent="0.3">
      <c r="A3235">
        <v>31418</v>
      </c>
      <c r="B3235" s="1">
        <v>45896</v>
      </c>
      <c r="C3235" s="11">
        <v>0.67013888888888884</v>
      </c>
      <c r="D3235" s="13">
        <f t="shared" si="100"/>
        <v>16</v>
      </c>
      <c r="E3235" s="13" t="str">
        <f t="shared" si="101"/>
        <v>Afternoon</v>
      </c>
      <c r="F3235" t="s">
        <v>81</v>
      </c>
      <c r="G3235" t="s">
        <v>58</v>
      </c>
      <c r="H3235" t="s">
        <v>27</v>
      </c>
      <c r="I3235">
        <v>218</v>
      </c>
      <c r="J3235" t="s">
        <v>19</v>
      </c>
      <c r="K3235" s="14">
        <v>63.75</v>
      </c>
      <c r="L3235" s="12">
        <v>19.809999999999999</v>
      </c>
      <c r="M3235">
        <v>2</v>
      </c>
      <c r="N3235">
        <v>1288</v>
      </c>
      <c r="O3235">
        <v>258</v>
      </c>
      <c r="P3235" t="s">
        <v>44</v>
      </c>
      <c r="R3235" t="s">
        <v>21</v>
      </c>
    </row>
    <row r="3236" spans="1:18" x14ac:dyDescent="0.3">
      <c r="A3236">
        <v>33521</v>
      </c>
      <c r="B3236" s="1">
        <v>45850</v>
      </c>
      <c r="C3236" s="11">
        <v>0.8652777777777777</v>
      </c>
      <c r="D3236" s="13">
        <f t="shared" si="100"/>
        <v>20</v>
      </c>
      <c r="E3236" s="13" t="str">
        <f t="shared" si="101"/>
        <v>Night</v>
      </c>
      <c r="F3236" t="s">
        <v>23</v>
      </c>
      <c r="G3236" t="s">
        <v>38</v>
      </c>
      <c r="H3236" t="s">
        <v>18</v>
      </c>
      <c r="I3236">
        <v>203</v>
      </c>
      <c r="J3236" t="s">
        <v>19</v>
      </c>
      <c r="K3236" s="14">
        <v>63.74</v>
      </c>
      <c r="L3236" s="12">
        <v>3.61</v>
      </c>
      <c r="M3236">
        <v>1</v>
      </c>
      <c r="N3236">
        <v>1791</v>
      </c>
      <c r="O3236">
        <v>227</v>
      </c>
      <c r="P3236" t="s">
        <v>53</v>
      </c>
      <c r="R3236" t="s">
        <v>36</v>
      </c>
    </row>
    <row r="3237" spans="1:18" x14ac:dyDescent="0.3">
      <c r="A3237">
        <v>37234</v>
      </c>
      <c r="B3237" s="1">
        <v>45733</v>
      </c>
      <c r="C3237" s="11">
        <v>0.99513888888888891</v>
      </c>
      <c r="D3237" s="13">
        <f t="shared" si="100"/>
        <v>23</v>
      </c>
      <c r="E3237" s="13" t="str">
        <f t="shared" si="101"/>
        <v>Evening</v>
      </c>
      <c r="F3237" t="s">
        <v>94</v>
      </c>
      <c r="G3237" t="s">
        <v>26</v>
      </c>
      <c r="H3237" t="s">
        <v>18</v>
      </c>
      <c r="I3237">
        <v>230</v>
      </c>
      <c r="J3237" t="s">
        <v>19</v>
      </c>
      <c r="K3237" s="14">
        <v>63.74</v>
      </c>
      <c r="L3237" s="12">
        <v>18.079999999999998</v>
      </c>
      <c r="M3237">
        <v>2</v>
      </c>
      <c r="N3237">
        <v>1117</v>
      </c>
      <c r="O3237">
        <v>215</v>
      </c>
      <c r="P3237" t="s">
        <v>50</v>
      </c>
      <c r="R3237" t="s">
        <v>21</v>
      </c>
    </row>
    <row r="3238" spans="1:18" x14ac:dyDescent="0.3">
      <c r="A3238">
        <v>26111</v>
      </c>
      <c r="B3238" s="1">
        <v>46012</v>
      </c>
      <c r="C3238" s="11">
        <v>0.14097222222222222</v>
      </c>
      <c r="D3238" s="13">
        <f t="shared" si="100"/>
        <v>3</v>
      </c>
      <c r="E3238" s="13" t="str">
        <f t="shared" si="101"/>
        <v>Night</v>
      </c>
      <c r="F3238" t="s">
        <v>58</v>
      </c>
      <c r="G3238" t="s">
        <v>30</v>
      </c>
      <c r="H3238" t="s">
        <v>40</v>
      </c>
      <c r="I3238">
        <v>201</v>
      </c>
      <c r="J3238" t="s">
        <v>19</v>
      </c>
      <c r="K3238" s="14">
        <v>63.7</v>
      </c>
      <c r="L3238" s="12">
        <v>21.66</v>
      </c>
      <c r="M3238">
        <v>2</v>
      </c>
      <c r="N3238">
        <v>1714</v>
      </c>
      <c r="O3238">
        <v>259</v>
      </c>
      <c r="P3238" t="s">
        <v>50</v>
      </c>
      <c r="R3238" t="s">
        <v>36</v>
      </c>
    </row>
    <row r="3239" spans="1:18" x14ac:dyDescent="0.3">
      <c r="A3239">
        <v>59397</v>
      </c>
      <c r="B3239" s="1">
        <v>45675</v>
      </c>
      <c r="C3239" s="11">
        <v>0.73749999999999993</v>
      </c>
      <c r="D3239" s="13">
        <f t="shared" si="100"/>
        <v>17</v>
      </c>
      <c r="E3239" s="13" t="str">
        <f t="shared" si="101"/>
        <v>Night</v>
      </c>
      <c r="F3239" t="s">
        <v>75</v>
      </c>
      <c r="G3239" t="s">
        <v>83</v>
      </c>
      <c r="H3239" t="s">
        <v>27</v>
      </c>
      <c r="I3239">
        <v>218</v>
      </c>
      <c r="J3239" t="s">
        <v>19</v>
      </c>
      <c r="K3239" s="14">
        <v>63.7</v>
      </c>
      <c r="L3239" s="12">
        <v>15.45</v>
      </c>
      <c r="M3239">
        <v>2</v>
      </c>
      <c r="N3239">
        <v>2057</v>
      </c>
      <c r="O3239">
        <v>234</v>
      </c>
      <c r="P3239" t="s">
        <v>28</v>
      </c>
      <c r="R3239" t="s">
        <v>36</v>
      </c>
    </row>
    <row r="3240" spans="1:18" x14ac:dyDescent="0.3">
      <c r="A3240">
        <v>75559</v>
      </c>
      <c r="B3240" s="1">
        <v>45709</v>
      </c>
      <c r="C3240" s="11">
        <v>0.97986111111111107</v>
      </c>
      <c r="D3240" s="13">
        <f t="shared" si="100"/>
        <v>23</v>
      </c>
      <c r="E3240" s="13" t="str">
        <f t="shared" si="101"/>
        <v>Evening</v>
      </c>
      <c r="F3240" t="s">
        <v>26</v>
      </c>
      <c r="G3240" t="s">
        <v>83</v>
      </c>
      <c r="H3240" t="s">
        <v>18</v>
      </c>
      <c r="I3240">
        <v>249</v>
      </c>
      <c r="J3240" t="s">
        <v>19</v>
      </c>
      <c r="K3240" s="14">
        <v>63.67</v>
      </c>
      <c r="L3240" s="12">
        <v>3.63</v>
      </c>
      <c r="M3240">
        <v>1</v>
      </c>
      <c r="N3240">
        <v>2172</v>
      </c>
      <c r="O3240">
        <v>229</v>
      </c>
      <c r="P3240" t="s">
        <v>20</v>
      </c>
      <c r="R3240" t="s">
        <v>36</v>
      </c>
    </row>
    <row r="3241" spans="1:18" x14ac:dyDescent="0.3">
      <c r="A3241">
        <v>22780</v>
      </c>
      <c r="B3241" s="1">
        <v>45912</v>
      </c>
      <c r="C3241" s="11">
        <v>0.50624999999999998</v>
      </c>
      <c r="D3241" s="13">
        <f t="shared" si="100"/>
        <v>12</v>
      </c>
      <c r="E3241" s="13" t="str">
        <f t="shared" si="101"/>
        <v>Afternoon</v>
      </c>
      <c r="F3241" t="s">
        <v>6271</v>
      </c>
      <c r="G3241" t="s">
        <v>6271</v>
      </c>
      <c r="H3241" t="s">
        <v>18</v>
      </c>
      <c r="I3241">
        <v>214</v>
      </c>
      <c r="J3241" t="s">
        <v>19</v>
      </c>
      <c r="K3241" s="14">
        <v>63.67</v>
      </c>
      <c r="L3241" s="12">
        <v>27.86</v>
      </c>
      <c r="M3241">
        <v>5</v>
      </c>
      <c r="N3241">
        <v>1756</v>
      </c>
      <c r="O3241">
        <v>201</v>
      </c>
      <c r="P3241" t="s">
        <v>53</v>
      </c>
      <c r="R3241" t="s">
        <v>36</v>
      </c>
    </row>
    <row r="3242" spans="1:18" x14ac:dyDescent="0.3">
      <c r="A3242">
        <v>48346</v>
      </c>
      <c r="B3242" s="1">
        <v>45922</v>
      </c>
      <c r="C3242" s="11">
        <v>0.53125</v>
      </c>
      <c r="D3242" s="13">
        <f t="shared" si="100"/>
        <v>12</v>
      </c>
      <c r="E3242" s="13" t="str">
        <f t="shared" si="101"/>
        <v>Afternoon</v>
      </c>
      <c r="F3242" t="s">
        <v>30</v>
      </c>
      <c r="G3242" t="s">
        <v>26</v>
      </c>
      <c r="H3242" t="s">
        <v>18</v>
      </c>
      <c r="I3242">
        <v>212</v>
      </c>
      <c r="J3242" t="s">
        <v>19</v>
      </c>
      <c r="K3242" s="14">
        <v>63.66</v>
      </c>
      <c r="L3242" s="12">
        <v>2.72</v>
      </c>
      <c r="M3242">
        <v>1</v>
      </c>
      <c r="N3242">
        <v>1508</v>
      </c>
      <c r="O3242">
        <v>256</v>
      </c>
      <c r="P3242" t="s">
        <v>53</v>
      </c>
      <c r="R3242" t="s">
        <v>36</v>
      </c>
    </row>
    <row r="3243" spans="1:18" x14ac:dyDescent="0.3">
      <c r="A3243">
        <v>39222</v>
      </c>
      <c r="B3243" s="1">
        <v>45848</v>
      </c>
      <c r="C3243" s="11">
        <v>0.26111111111111113</v>
      </c>
      <c r="D3243" s="13">
        <f t="shared" si="100"/>
        <v>6</v>
      </c>
      <c r="E3243" s="13" t="str">
        <f t="shared" si="101"/>
        <v>Morning</v>
      </c>
      <c r="F3243" t="s">
        <v>6271</v>
      </c>
      <c r="G3243" t="s">
        <v>72</v>
      </c>
      <c r="H3243" t="s">
        <v>27</v>
      </c>
      <c r="I3243">
        <v>241</v>
      </c>
      <c r="J3243" t="s">
        <v>19</v>
      </c>
      <c r="K3243" s="14">
        <v>63.66</v>
      </c>
      <c r="L3243" s="12">
        <v>18.7</v>
      </c>
      <c r="M3243">
        <v>3</v>
      </c>
      <c r="N3243">
        <v>2086</v>
      </c>
      <c r="O3243">
        <v>231</v>
      </c>
      <c r="P3243" t="s">
        <v>32</v>
      </c>
      <c r="R3243" t="s">
        <v>36</v>
      </c>
    </row>
    <row r="3244" spans="1:18" x14ac:dyDescent="0.3">
      <c r="A3244">
        <v>73550</v>
      </c>
      <c r="B3244" s="1">
        <v>45674</v>
      </c>
      <c r="C3244" s="11">
        <v>0.88888888888888884</v>
      </c>
      <c r="D3244" s="13">
        <f t="shared" si="100"/>
        <v>21</v>
      </c>
      <c r="E3244" s="13" t="str">
        <f t="shared" si="101"/>
        <v>Night</v>
      </c>
      <c r="F3244" t="s">
        <v>75</v>
      </c>
      <c r="G3244" t="s">
        <v>94</v>
      </c>
      <c r="H3244" t="s">
        <v>27</v>
      </c>
      <c r="I3244">
        <v>220</v>
      </c>
      <c r="J3244" t="s">
        <v>19</v>
      </c>
      <c r="K3244" s="14">
        <v>63.64</v>
      </c>
      <c r="L3244" s="12">
        <v>4.43</v>
      </c>
      <c r="M3244">
        <v>4</v>
      </c>
      <c r="N3244">
        <v>1927</v>
      </c>
      <c r="O3244">
        <v>256</v>
      </c>
      <c r="P3244" t="s">
        <v>28</v>
      </c>
      <c r="R3244" t="s">
        <v>21</v>
      </c>
    </row>
    <row r="3245" spans="1:18" x14ac:dyDescent="0.3">
      <c r="A3245">
        <v>25913</v>
      </c>
      <c r="B3245" s="1">
        <v>45868</v>
      </c>
      <c r="C3245" s="11">
        <v>0.18611111111111112</v>
      </c>
      <c r="D3245" s="13">
        <f t="shared" si="100"/>
        <v>4</v>
      </c>
      <c r="E3245" s="13" t="str">
        <f t="shared" si="101"/>
        <v>Night</v>
      </c>
      <c r="F3245" t="s">
        <v>6272</v>
      </c>
      <c r="G3245" t="s">
        <v>83</v>
      </c>
      <c r="H3245" t="s">
        <v>18</v>
      </c>
      <c r="I3245">
        <v>246</v>
      </c>
      <c r="J3245" t="s">
        <v>19</v>
      </c>
      <c r="K3245" s="14">
        <v>63.64</v>
      </c>
      <c r="L3245" s="12">
        <v>23.98</v>
      </c>
      <c r="M3245">
        <v>3</v>
      </c>
      <c r="N3245">
        <v>1199</v>
      </c>
      <c r="O3245">
        <v>216</v>
      </c>
      <c r="P3245" t="s">
        <v>20</v>
      </c>
      <c r="R3245" t="s">
        <v>21</v>
      </c>
    </row>
    <row r="3246" spans="1:18" x14ac:dyDescent="0.3">
      <c r="A3246">
        <v>75333</v>
      </c>
      <c r="B3246" s="1">
        <v>45965</v>
      </c>
      <c r="C3246" s="11">
        <v>0.68958333333333333</v>
      </c>
      <c r="D3246" s="13">
        <f t="shared" si="100"/>
        <v>16</v>
      </c>
      <c r="E3246" s="13" t="str">
        <f t="shared" si="101"/>
        <v>Afternoon</v>
      </c>
      <c r="F3246" t="s">
        <v>52</v>
      </c>
      <c r="G3246" t="s">
        <v>94</v>
      </c>
      <c r="H3246" t="s">
        <v>18</v>
      </c>
      <c r="I3246">
        <v>238</v>
      </c>
      <c r="J3246" t="s">
        <v>19</v>
      </c>
      <c r="K3246" s="14">
        <v>63.61</v>
      </c>
      <c r="L3246" s="12">
        <v>6.92</v>
      </c>
      <c r="M3246">
        <v>5</v>
      </c>
      <c r="N3246">
        <v>1255</v>
      </c>
      <c r="O3246">
        <v>251</v>
      </c>
      <c r="P3246" t="s">
        <v>28</v>
      </c>
      <c r="R3246" t="s">
        <v>36</v>
      </c>
    </row>
    <row r="3247" spans="1:18" x14ac:dyDescent="0.3">
      <c r="A3247">
        <v>17631</v>
      </c>
      <c r="B3247" s="1">
        <v>45830</v>
      </c>
      <c r="C3247" s="11">
        <v>0.30486111111111108</v>
      </c>
      <c r="D3247" s="13">
        <f t="shared" si="100"/>
        <v>7</v>
      </c>
      <c r="E3247" s="13" t="str">
        <f t="shared" si="101"/>
        <v>Morning</v>
      </c>
      <c r="F3247" t="s">
        <v>81</v>
      </c>
      <c r="G3247" t="s">
        <v>72</v>
      </c>
      <c r="H3247" t="s">
        <v>18</v>
      </c>
      <c r="I3247">
        <v>246</v>
      </c>
      <c r="J3247" t="s">
        <v>19</v>
      </c>
      <c r="K3247" s="14">
        <v>63.52</v>
      </c>
      <c r="L3247" s="12">
        <v>12.64</v>
      </c>
      <c r="M3247">
        <v>5</v>
      </c>
      <c r="N3247">
        <v>1443</v>
      </c>
      <c r="O3247">
        <v>226</v>
      </c>
      <c r="P3247" t="s">
        <v>53</v>
      </c>
      <c r="R3247" t="s">
        <v>36</v>
      </c>
    </row>
    <row r="3248" spans="1:18" x14ac:dyDescent="0.3">
      <c r="A3248">
        <v>68300</v>
      </c>
      <c r="B3248" s="1">
        <v>45882</v>
      </c>
      <c r="C3248" s="11">
        <v>1.3888888888888888E-2</v>
      </c>
      <c r="D3248" s="13">
        <f t="shared" si="100"/>
        <v>0</v>
      </c>
      <c r="E3248" s="13" t="str">
        <f t="shared" si="101"/>
        <v>Night</v>
      </c>
      <c r="F3248" t="s">
        <v>67</v>
      </c>
      <c r="G3248" t="s">
        <v>72</v>
      </c>
      <c r="H3248" t="s">
        <v>40</v>
      </c>
      <c r="I3248">
        <v>260</v>
      </c>
      <c r="J3248" t="s">
        <v>19</v>
      </c>
      <c r="K3248" s="14">
        <v>63.51</v>
      </c>
      <c r="L3248" s="12">
        <v>4.22</v>
      </c>
      <c r="M3248">
        <v>3</v>
      </c>
      <c r="N3248">
        <v>1974</v>
      </c>
      <c r="O3248">
        <v>255</v>
      </c>
      <c r="P3248" t="s">
        <v>44</v>
      </c>
      <c r="R3248" t="s">
        <v>36</v>
      </c>
    </row>
    <row r="3249" spans="1:18" x14ac:dyDescent="0.3">
      <c r="A3249">
        <v>53505</v>
      </c>
      <c r="B3249" s="1">
        <v>45957</v>
      </c>
      <c r="C3249" s="11">
        <v>0.77430555555555547</v>
      </c>
      <c r="D3249" s="13">
        <f t="shared" si="100"/>
        <v>18</v>
      </c>
      <c r="E3249" s="13" t="str">
        <f t="shared" si="101"/>
        <v>Night</v>
      </c>
      <c r="F3249" t="s">
        <v>58</v>
      </c>
      <c r="G3249" t="s">
        <v>75</v>
      </c>
      <c r="H3249" t="s">
        <v>18</v>
      </c>
      <c r="I3249">
        <v>214</v>
      </c>
      <c r="J3249" t="s">
        <v>19</v>
      </c>
      <c r="K3249" s="14">
        <v>63.5</v>
      </c>
      <c r="L3249" s="12">
        <v>20.13</v>
      </c>
      <c r="M3249">
        <v>1</v>
      </c>
      <c r="N3249">
        <v>1481</v>
      </c>
      <c r="O3249">
        <v>223</v>
      </c>
      <c r="P3249" t="s">
        <v>50</v>
      </c>
      <c r="R3249" t="s">
        <v>21</v>
      </c>
    </row>
    <row r="3250" spans="1:18" x14ac:dyDescent="0.3">
      <c r="A3250">
        <v>84818</v>
      </c>
      <c r="B3250" s="1">
        <v>45711</v>
      </c>
      <c r="C3250" s="11">
        <v>0.58888888888888891</v>
      </c>
      <c r="D3250" s="13">
        <f t="shared" si="100"/>
        <v>14</v>
      </c>
      <c r="E3250" s="13" t="str">
        <f t="shared" si="101"/>
        <v>Afternoon</v>
      </c>
      <c r="F3250" t="s">
        <v>67</v>
      </c>
      <c r="G3250" t="s">
        <v>91</v>
      </c>
      <c r="H3250" t="s">
        <v>27</v>
      </c>
      <c r="I3250">
        <v>258</v>
      </c>
      <c r="J3250" t="s">
        <v>19</v>
      </c>
      <c r="K3250" s="14">
        <v>63.49</v>
      </c>
      <c r="L3250" s="12">
        <v>26.33</v>
      </c>
      <c r="M3250">
        <v>1</v>
      </c>
      <c r="N3250">
        <v>1672</v>
      </c>
      <c r="O3250">
        <v>248</v>
      </c>
      <c r="P3250" t="s">
        <v>28</v>
      </c>
      <c r="R3250" t="s">
        <v>36</v>
      </c>
    </row>
    <row r="3251" spans="1:18" x14ac:dyDescent="0.3">
      <c r="A3251">
        <v>29106</v>
      </c>
      <c r="B3251" s="1">
        <v>45792</v>
      </c>
      <c r="C3251" s="11">
        <v>0.57291666666666663</v>
      </c>
      <c r="D3251" s="13">
        <f t="shared" si="100"/>
        <v>13</v>
      </c>
      <c r="E3251" s="13" t="str">
        <f t="shared" si="101"/>
        <v>Afternoon</v>
      </c>
      <c r="F3251" t="s">
        <v>83</v>
      </c>
      <c r="G3251" t="s">
        <v>26</v>
      </c>
      <c r="H3251" t="s">
        <v>27</v>
      </c>
      <c r="I3251">
        <v>201</v>
      </c>
      <c r="J3251" t="s">
        <v>19</v>
      </c>
      <c r="K3251" s="14">
        <v>63.47</v>
      </c>
      <c r="L3251" s="12">
        <v>1.21</v>
      </c>
      <c r="M3251">
        <v>5</v>
      </c>
      <c r="N3251">
        <v>1617</v>
      </c>
      <c r="O3251">
        <v>238</v>
      </c>
      <c r="P3251" t="s">
        <v>28</v>
      </c>
      <c r="R3251" t="s">
        <v>36</v>
      </c>
    </row>
    <row r="3252" spans="1:18" x14ac:dyDescent="0.3">
      <c r="A3252">
        <v>34257</v>
      </c>
      <c r="B3252" s="1">
        <v>45941</v>
      </c>
      <c r="C3252" s="11">
        <v>0.36319444444444443</v>
      </c>
      <c r="D3252" s="13">
        <f t="shared" si="100"/>
        <v>8</v>
      </c>
      <c r="E3252" s="13" t="str">
        <f t="shared" si="101"/>
        <v>Morning</v>
      </c>
      <c r="F3252" t="s">
        <v>23</v>
      </c>
      <c r="G3252" t="s">
        <v>67</v>
      </c>
      <c r="H3252" t="s">
        <v>40</v>
      </c>
      <c r="I3252">
        <v>251</v>
      </c>
      <c r="J3252" t="s">
        <v>19</v>
      </c>
      <c r="K3252" s="14">
        <v>63.44</v>
      </c>
      <c r="L3252" s="12">
        <v>20.23</v>
      </c>
      <c r="M3252">
        <v>5</v>
      </c>
      <c r="N3252">
        <v>1003</v>
      </c>
      <c r="O3252">
        <v>254</v>
      </c>
      <c r="P3252" t="s">
        <v>20</v>
      </c>
      <c r="R3252" t="s">
        <v>21</v>
      </c>
    </row>
    <row r="3253" spans="1:18" x14ac:dyDescent="0.3">
      <c r="A3253">
        <v>48123</v>
      </c>
      <c r="B3253" s="1">
        <v>45767</v>
      </c>
      <c r="C3253" s="11">
        <v>0.44027777777777777</v>
      </c>
      <c r="D3253" s="13">
        <f t="shared" si="100"/>
        <v>10</v>
      </c>
      <c r="E3253" s="13" t="str">
        <f t="shared" si="101"/>
        <v>Morning</v>
      </c>
      <c r="F3253" t="s">
        <v>6272</v>
      </c>
      <c r="G3253" t="s">
        <v>81</v>
      </c>
      <c r="H3253" t="s">
        <v>27</v>
      </c>
      <c r="I3253">
        <v>239</v>
      </c>
      <c r="J3253" t="s">
        <v>19</v>
      </c>
      <c r="K3253" s="14">
        <v>63.43</v>
      </c>
      <c r="L3253" s="12">
        <v>7.36</v>
      </c>
      <c r="M3253">
        <v>1</v>
      </c>
      <c r="N3253">
        <v>2113</v>
      </c>
      <c r="O3253">
        <v>214</v>
      </c>
      <c r="P3253" t="s">
        <v>44</v>
      </c>
      <c r="R3253" t="s">
        <v>36</v>
      </c>
    </row>
    <row r="3254" spans="1:18" x14ac:dyDescent="0.3">
      <c r="A3254">
        <v>46833</v>
      </c>
      <c r="B3254" s="1">
        <v>45904</v>
      </c>
      <c r="C3254" s="11">
        <v>9.930555555555555E-2</v>
      </c>
      <c r="D3254" s="13">
        <f t="shared" si="100"/>
        <v>2</v>
      </c>
      <c r="E3254" s="13" t="str">
        <f t="shared" si="101"/>
        <v>Night</v>
      </c>
      <c r="F3254" t="s">
        <v>6271</v>
      </c>
      <c r="G3254" t="s">
        <v>6271</v>
      </c>
      <c r="H3254" t="s">
        <v>27</v>
      </c>
      <c r="I3254">
        <v>255</v>
      </c>
      <c r="J3254" t="s">
        <v>19</v>
      </c>
      <c r="K3254" s="14">
        <v>63.41</v>
      </c>
      <c r="L3254" s="12">
        <v>4.13</v>
      </c>
      <c r="M3254">
        <v>4</v>
      </c>
      <c r="N3254">
        <v>1096</v>
      </c>
      <c r="O3254">
        <v>217</v>
      </c>
      <c r="P3254" t="s">
        <v>50</v>
      </c>
      <c r="R3254" t="s">
        <v>21</v>
      </c>
    </row>
    <row r="3255" spans="1:18" x14ac:dyDescent="0.3">
      <c r="A3255">
        <v>39607</v>
      </c>
      <c r="B3255" s="1">
        <v>45768</v>
      </c>
      <c r="C3255" s="11">
        <v>0.39652777777777781</v>
      </c>
      <c r="D3255" s="13">
        <f t="shared" si="100"/>
        <v>9</v>
      </c>
      <c r="E3255" s="13" t="str">
        <f t="shared" si="101"/>
        <v>Morning</v>
      </c>
      <c r="F3255" t="s">
        <v>23</v>
      </c>
      <c r="G3255" t="s">
        <v>75</v>
      </c>
      <c r="H3255" t="s">
        <v>18</v>
      </c>
      <c r="I3255">
        <v>202</v>
      </c>
      <c r="J3255" t="s">
        <v>19</v>
      </c>
      <c r="K3255" s="14">
        <v>63.4</v>
      </c>
      <c r="L3255" s="12">
        <v>27.44</v>
      </c>
      <c r="M3255">
        <v>2</v>
      </c>
      <c r="N3255">
        <v>1060</v>
      </c>
      <c r="O3255">
        <v>259</v>
      </c>
      <c r="P3255" t="s">
        <v>50</v>
      </c>
      <c r="R3255" t="s">
        <v>21</v>
      </c>
    </row>
    <row r="3256" spans="1:18" x14ac:dyDescent="0.3">
      <c r="A3256">
        <v>33643</v>
      </c>
      <c r="B3256" s="1">
        <v>46004</v>
      </c>
      <c r="C3256" s="11">
        <v>0.50902777777777775</v>
      </c>
      <c r="D3256" s="13">
        <f t="shared" si="100"/>
        <v>12</v>
      </c>
      <c r="E3256" s="13" t="str">
        <f t="shared" si="101"/>
        <v>Afternoon</v>
      </c>
      <c r="F3256" t="s">
        <v>94</v>
      </c>
      <c r="G3256" t="s">
        <v>91</v>
      </c>
      <c r="H3256" t="s">
        <v>40</v>
      </c>
      <c r="I3256">
        <v>252</v>
      </c>
      <c r="J3256" t="s">
        <v>19</v>
      </c>
      <c r="K3256" s="14">
        <v>63.39</v>
      </c>
      <c r="L3256" s="12">
        <v>24.33</v>
      </c>
      <c r="M3256">
        <v>2</v>
      </c>
      <c r="N3256">
        <v>1534</v>
      </c>
      <c r="O3256">
        <v>226</v>
      </c>
      <c r="P3256" t="s">
        <v>50</v>
      </c>
      <c r="R3256" t="s">
        <v>36</v>
      </c>
    </row>
    <row r="3257" spans="1:18" x14ac:dyDescent="0.3">
      <c r="A3257">
        <v>40147</v>
      </c>
      <c r="B3257" s="1">
        <v>45933</v>
      </c>
      <c r="C3257" s="11">
        <v>0.67361111111111116</v>
      </c>
      <c r="D3257" s="13">
        <f t="shared" si="100"/>
        <v>16</v>
      </c>
      <c r="E3257" s="13" t="str">
        <f t="shared" si="101"/>
        <v>Afternoon</v>
      </c>
      <c r="F3257" t="s">
        <v>23</v>
      </c>
      <c r="G3257" t="s">
        <v>26</v>
      </c>
      <c r="H3257" t="s">
        <v>40</v>
      </c>
      <c r="I3257">
        <v>229</v>
      </c>
      <c r="J3257" t="s">
        <v>19</v>
      </c>
      <c r="K3257" s="14">
        <v>63.37</v>
      </c>
      <c r="L3257" s="12">
        <v>10.39</v>
      </c>
      <c r="M3257">
        <v>3</v>
      </c>
      <c r="N3257">
        <v>1993</v>
      </c>
      <c r="O3257">
        <v>229</v>
      </c>
      <c r="P3257" t="s">
        <v>32</v>
      </c>
      <c r="R3257" t="s">
        <v>36</v>
      </c>
    </row>
    <row r="3258" spans="1:18" x14ac:dyDescent="0.3">
      <c r="A3258">
        <v>93231</v>
      </c>
      <c r="B3258" s="1">
        <v>45733</v>
      </c>
      <c r="C3258" s="11">
        <v>0.53611111111111109</v>
      </c>
      <c r="D3258" s="13">
        <f t="shared" si="100"/>
        <v>12</v>
      </c>
      <c r="E3258" s="13" t="str">
        <f t="shared" si="101"/>
        <v>Afternoon</v>
      </c>
      <c r="F3258" t="s">
        <v>30</v>
      </c>
      <c r="G3258" t="s">
        <v>30</v>
      </c>
      <c r="H3258" t="s">
        <v>40</v>
      </c>
      <c r="I3258">
        <v>200</v>
      </c>
      <c r="J3258" t="s">
        <v>19</v>
      </c>
      <c r="K3258" s="14">
        <v>63.36</v>
      </c>
      <c r="L3258" s="12">
        <v>25.99</v>
      </c>
      <c r="M3258">
        <v>3</v>
      </c>
      <c r="N3258">
        <v>1851</v>
      </c>
      <c r="O3258">
        <v>252</v>
      </c>
      <c r="P3258" t="s">
        <v>50</v>
      </c>
      <c r="R3258" t="s">
        <v>21</v>
      </c>
    </row>
    <row r="3259" spans="1:18" x14ac:dyDescent="0.3">
      <c r="A3259">
        <v>18221</v>
      </c>
      <c r="B3259" s="1">
        <v>45924</v>
      </c>
      <c r="C3259" s="11">
        <v>0.76736111111111116</v>
      </c>
      <c r="D3259" s="13">
        <f t="shared" si="100"/>
        <v>18</v>
      </c>
      <c r="E3259" s="13" t="str">
        <f t="shared" si="101"/>
        <v>Night</v>
      </c>
      <c r="F3259" t="s">
        <v>72</v>
      </c>
      <c r="G3259" t="s">
        <v>38</v>
      </c>
      <c r="H3259" t="s">
        <v>27</v>
      </c>
      <c r="I3259">
        <v>229</v>
      </c>
      <c r="J3259" t="s">
        <v>19</v>
      </c>
      <c r="K3259" s="14">
        <v>63.36</v>
      </c>
      <c r="L3259" s="12">
        <v>8.3800000000000008</v>
      </c>
      <c r="M3259">
        <v>1</v>
      </c>
      <c r="N3259">
        <v>2113</v>
      </c>
      <c r="O3259">
        <v>212</v>
      </c>
      <c r="P3259" t="s">
        <v>32</v>
      </c>
      <c r="R3259" t="s">
        <v>36</v>
      </c>
    </row>
    <row r="3260" spans="1:18" x14ac:dyDescent="0.3">
      <c r="A3260">
        <v>90373</v>
      </c>
      <c r="B3260" s="1">
        <v>45916</v>
      </c>
      <c r="C3260" s="11">
        <v>0.77638888888888891</v>
      </c>
      <c r="D3260" s="13">
        <f t="shared" si="100"/>
        <v>18</v>
      </c>
      <c r="E3260" s="13" t="str">
        <f t="shared" si="101"/>
        <v>Evening</v>
      </c>
      <c r="F3260" t="s">
        <v>26</v>
      </c>
      <c r="G3260" t="s">
        <v>81</v>
      </c>
      <c r="H3260" t="s">
        <v>27</v>
      </c>
      <c r="I3260">
        <v>227</v>
      </c>
      <c r="J3260" t="s">
        <v>19</v>
      </c>
      <c r="K3260" s="14">
        <v>63.34</v>
      </c>
      <c r="L3260" s="12">
        <v>21.46</v>
      </c>
      <c r="M3260">
        <v>4</v>
      </c>
      <c r="N3260">
        <v>1879</v>
      </c>
      <c r="O3260">
        <v>216</v>
      </c>
      <c r="P3260" t="s">
        <v>28</v>
      </c>
      <c r="R3260" t="s">
        <v>21</v>
      </c>
    </row>
    <row r="3261" spans="1:18" x14ac:dyDescent="0.3">
      <c r="A3261">
        <v>66372</v>
      </c>
      <c r="B3261" s="1">
        <v>45906</v>
      </c>
      <c r="C3261" s="11">
        <v>0.21249999999999999</v>
      </c>
      <c r="D3261" s="13">
        <f t="shared" si="100"/>
        <v>5</v>
      </c>
      <c r="E3261" s="13" t="str">
        <f t="shared" si="101"/>
        <v>Morning</v>
      </c>
      <c r="F3261" t="s">
        <v>58</v>
      </c>
      <c r="G3261" t="s">
        <v>94</v>
      </c>
      <c r="H3261" t="s">
        <v>18</v>
      </c>
      <c r="I3261">
        <v>227</v>
      </c>
      <c r="J3261" t="s">
        <v>19</v>
      </c>
      <c r="K3261" s="14">
        <v>63.33</v>
      </c>
      <c r="L3261" s="12">
        <v>6.39</v>
      </c>
      <c r="M3261">
        <v>5</v>
      </c>
      <c r="N3261">
        <v>1224</v>
      </c>
      <c r="O3261">
        <v>243</v>
      </c>
      <c r="P3261" t="s">
        <v>44</v>
      </c>
      <c r="R3261" t="s">
        <v>21</v>
      </c>
    </row>
    <row r="3262" spans="1:18" x14ac:dyDescent="0.3">
      <c r="A3262">
        <v>54524</v>
      </c>
      <c r="B3262" s="1">
        <v>45953</v>
      </c>
      <c r="C3262" s="11">
        <v>0.28194444444444444</v>
      </c>
      <c r="D3262" s="13">
        <f t="shared" si="100"/>
        <v>6</v>
      </c>
      <c r="E3262" s="13" t="str">
        <f t="shared" si="101"/>
        <v>Morning</v>
      </c>
      <c r="F3262" t="s">
        <v>58</v>
      </c>
      <c r="G3262" t="s">
        <v>26</v>
      </c>
      <c r="H3262" t="s">
        <v>27</v>
      </c>
      <c r="I3262">
        <v>219</v>
      </c>
      <c r="J3262" t="s">
        <v>19</v>
      </c>
      <c r="K3262" s="14">
        <v>63.32</v>
      </c>
      <c r="L3262" s="12">
        <v>5.9</v>
      </c>
      <c r="M3262">
        <v>2</v>
      </c>
      <c r="N3262">
        <v>1643</v>
      </c>
      <c r="O3262">
        <v>200</v>
      </c>
      <c r="P3262" t="s">
        <v>20</v>
      </c>
      <c r="R3262" t="s">
        <v>21</v>
      </c>
    </row>
    <row r="3263" spans="1:18" x14ac:dyDescent="0.3">
      <c r="A3263">
        <v>14683</v>
      </c>
      <c r="B3263" s="1">
        <v>46005</v>
      </c>
      <c r="C3263" s="11">
        <v>0.10486111111111111</v>
      </c>
      <c r="D3263" s="13">
        <f t="shared" si="100"/>
        <v>2</v>
      </c>
      <c r="E3263" s="13" t="str">
        <f t="shared" si="101"/>
        <v>Night</v>
      </c>
      <c r="F3263" t="s">
        <v>52</v>
      </c>
      <c r="G3263" t="s">
        <v>94</v>
      </c>
      <c r="H3263" t="s">
        <v>18</v>
      </c>
      <c r="I3263">
        <v>218</v>
      </c>
      <c r="J3263" t="s">
        <v>19</v>
      </c>
      <c r="K3263" s="14">
        <v>63.29</v>
      </c>
      <c r="L3263" s="12">
        <v>13.37</v>
      </c>
      <c r="M3263">
        <v>2</v>
      </c>
      <c r="N3263">
        <v>1588</v>
      </c>
      <c r="O3263">
        <v>250</v>
      </c>
      <c r="P3263" t="s">
        <v>20</v>
      </c>
      <c r="R3263" t="s">
        <v>21</v>
      </c>
    </row>
    <row r="3264" spans="1:18" x14ac:dyDescent="0.3">
      <c r="A3264">
        <v>14232</v>
      </c>
      <c r="B3264" s="1">
        <v>45660</v>
      </c>
      <c r="C3264" s="11">
        <v>5.8333333333333327E-2</v>
      </c>
      <c r="D3264" s="13">
        <f t="shared" si="100"/>
        <v>1</v>
      </c>
      <c r="E3264" s="13" t="str">
        <f t="shared" si="101"/>
        <v>Night</v>
      </c>
      <c r="F3264" t="s">
        <v>6272</v>
      </c>
      <c r="G3264" t="s">
        <v>72</v>
      </c>
      <c r="H3264" t="s">
        <v>40</v>
      </c>
      <c r="I3264">
        <v>206</v>
      </c>
      <c r="J3264" t="s">
        <v>19</v>
      </c>
      <c r="K3264" s="14">
        <v>63.28</v>
      </c>
      <c r="L3264" s="12">
        <v>15.17</v>
      </c>
      <c r="M3264">
        <v>5</v>
      </c>
      <c r="N3264">
        <v>1336</v>
      </c>
      <c r="O3264">
        <v>200</v>
      </c>
      <c r="P3264" t="s">
        <v>20</v>
      </c>
      <c r="R3264" t="s">
        <v>36</v>
      </c>
    </row>
    <row r="3265" spans="1:18" x14ac:dyDescent="0.3">
      <c r="A3265">
        <v>73329</v>
      </c>
      <c r="B3265" s="1">
        <v>45881</v>
      </c>
      <c r="C3265" s="11">
        <v>0.37152777777777773</v>
      </c>
      <c r="D3265" s="13">
        <f t="shared" si="100"/>
        <v>8</v>
      </c>
      <c r="E3265" s="13" t="str">
        <f t="shared" si="101"/>
        <v>Morning</v>
      </c>
      <c r="F3265" t="s">
        <v>81</v>
      </c>
      <c r="G3265" t="s">
        <v>94</v>
      </c>
      <c r="H3265" t="s">
        <v>27</v>
      </c>
      <c r="I3265">
        <v>225</v>
      </c>
      <c r="J3265" t="s">
        <v>19</v>
      </c>
      <c r="K3265" s="14">
        <v>63.28</v>
      </c>
      <c r="L3265" s="12">
        <v>24.08</v>
      </c>
      <c r="M3265">
        <v>4</v>
      </c>
      <c r="N3265">
        <v>1135</v>
      </c>
      <c r="O3265">
        <v>239</v>
      </c>
      <c r="P3265" t="s">
        <v>53</v>
      </c>
      <c r="R3265" t="s">
        <v>36</v>
      </c>
    </row>
    <row r="3266" spans="1:18" x14ac:dyDescent="0.3">
      <c r="A3266">
        <v>83364</v>
      </c>
      <c r="B3266" s="1">
        <v>45799</v>
      </c>
      <c r="C3266" s="11">
        <v>0.32083333333333336</v>
      </c>
      <c r="D3266" s="13">
        <f t="shared" ref="D3266:D3329" si="102">HOUR(C3266)</f>
        <v>7</v>
      </c>
      <c r="E3266" s="13" t="str">
        <f t="shared" ref="E3266:E3329" si="103">IF(AND(D3266&gt;=5,D3266&lt;12),"Morning",IF(AND(D3266&gt;=12,D3266&lt;17),"Afternoon",IF(AND(D3265&gt;=17,D3265&lt;21),"Evening","Night")))</f>
        <v>Morning</v>
      </c>
      <c r="F3266" t="s">
        <v>94</v>
      </c>
      <c r="G3266" t="s">
        <v>58</v>
      </c>
      <c r="H3266" t="s">
        <v>27</v>
      </c>
      <c r="I3266">
        <v>211</v>
      </c>
      <c r="J3266" t="s">
        <v>19</v>
      </c>
      <c r="K3266" s="14">
        <v>63.27</v>
      </c>
      <c r="L3266" s="12">
        <v>24.45</v>
      </c>
      <c r="M3266">
        <v>3</v>
      </c>
      <c r="N3266">
        <v>1297</v>
      </c>
      <c r="O3266">
        <v>220</v>
      </c>
      <c r="P3266" t="s">
        <v>32</v>
      </c>
      <c r="R3266" t="s">
        <v>36</v>
      </c>
    </row>
    <row r="3267" spans="1:18" x14ac:dyDescent="0.3">
      <c r="A3267">
        <v>66165</v>
      </c>
      <c r="B3267" s="1">
        <v>45889</v>
      </c>
      <c r="C3267" s="11">
        <v>0.12291666666666667</v>
      </c>
      <c r="D3267" s="13">
        <f t="shared" si="102"/>
        <v>2</v>
      </c>
      <c r="E3267" s="13" t="str">
        <f t="shared" si="103"/>
        <v>Night</v>
      </c>
      <c r="F3267" t="s">
        <v>30</v>
      </c>
      <c r="G3267" t="s">
        <v>81</v>
      </c>
      <c r="H3267" t="s">
        <v>18</v>
      </c>
      <c r="I3267">
        <v>253</v>
      </c>
      <c r="J3267" t="s">
        <v>19</v>
      </c>
      <c r="K3267" s="14">
        <v>63.22</v>
      </c>
      <c r="L3267" s="12">
        <v>22.74</v>
      </c>
      <c r="M3267">
        <v>5</v>
      </c>
      <c r="N3267">
        <v>1366</v>
      </c>
      <c r="O3267">
        <v>249</v>
      </c>
      <c r="P3267" t="s">
        <v>20</v>
      </c>
      <c r="R3267" t="s">
        <v>21</v>
      </c>
    </row>
    <row r="3268" spans="1:18" x14ac:dyDescent="0.3">
      <c r="A3268">
        <v>65748</v>
      </c>
      <c r="B3268" s="1">
        <v>45734</v>
      </c>
      <c r="C3268" s="11">
        <v>0.94305555555555554</v>
      </c>
      <c r="D3268" s="13">
        <f t="shared" si="102"/>
        <v>22</v>
      </c>
      <c r="E3268" s="13" t="str">
        <f t="shared" si="103"/>
        <v>Night</v>
      </c>
      <c r="F3268" t="s">
        <v>52</v>
      </c>
      <c r="G3268" t="s">
        <v>67</v>
      </c>
      <c r="H3268" t="s">
        <v>18</v>
      </c>
      <c r="I3268">
        <v>203</v>
      </c>
      <c r="J3268" t="s">
        <v>19</v>
      </c>
      <c r="K3268" s="14">
        <v>63.22</v>
      </c>
      <c r="L3268" s="12">
        <v>21.93</v>
      </c>
      <c r="M3268">
        <v>3</v>
      </c>
      <c r="N3268">
        <v>1652</v>
      </c>
      <c r="O3268">
        <v>208</v>
      </c>
      <c r="P3268" t="s">
        <v>20</v>
      </c>
      <c r="R3268" t="s">
        <v>21</v>
      </c>
    </row>
    <row r="3269" spans="1:18" x14ac:dyDescent="0.3">
      <c r="A3269">
        <v>90070</v>
      </c>
      <c r="B3269" s="1">
        <v>45849</v>
      </c>
      <c r="C3269" s="11">
        <v>0.96597222222222223</v>
      </c>
      <c r="D3269" s="13">
        <f t="shared" si="102"/>
        <v>23</v>
      </c>
      <c r="E3269" s="13" t="str">
        <f t="shared" si="103"/>
        <v>Night</v>
      </c>
      <c r="F3269" t="s">
        <v>30</v>
      </c>
      <c r="G3269" t="s">
        <v>91</v>
      </c>
      <c r="H3269" t="s">
        <v>40</v>
      </c>
      <c r="I3269">
        <v>227</v>
      </c>
      <c r="J3269" t="s">
        <v>19</v>
      </c>
      <c r="K3269" s="14">
        <v>63.19</v>
      </c>
      <c r="L3269" s="12">
        <v>15.98</v>
      </c>
      <c r="M3269">
        <v>3</v>
      </c>
      <c r="N3269">
        <v>1467</v>
      </c>
      <c r="O3269">
        <v>224</v>
      </c>
      <c r="P3269" t="s">
        <v>28</v>
      </c>
      <c r="R3269" t="s">
        <v>36</v>
      </c>
    </row>
    <row r="3270" spans="1:18" x14ac:dyDescent="0.3">
      <c r="A3270">
        <v>21809</v>
      </c>
      <c r="B3270" s="1">
        <v>45683</v>
      </c>
      <c r="C3270" s="11">
        <v>0.90833333333333333</v>
      </c>
      <c r="D3270" s="13">
        <f t="shared" si="102"/>
        <v>21</v>
      </c>
      <c r="E3270" s="13" t="str">
        <f t="shared" si="103"/>
        <v>Night</v>
      </c>
      <c r="F3270" t="s">
        <v>91</v>
      </c>
      <c r="G3270" t="s">
        <v>58</v>
      </c>
      <c r="H3270" t="s">
        <v>40</v>
      </c>
      <c r="I3270">
        <v>212</v>
      </c>
      <c r="J3270" t="s">
        <v>19</v>
      </c>
      <c r="K3270" s="14">
        <v>63.19</v>
      </c>
      <c r="L3270" s="12">
        <v>16.37</v>
      </c>
      <c r="M3270">
        <v>4</v>
      </c>
      <c r="N3270">
        <v>2190</v>
      </c>
      <c r="O3270">
        <v>225</v>
      </c>
      <c r="P3270" t="s">
        <v>44</v>
      </c>
      <c r="R3270" t="s">
        <v>36</v>
      </c>
    </row>
    <row r="3271" spans="1:18" x14ac:dyDescent="0.3">
      <c r="A3271">
        <v>10333</v>
      </c>
      <c r="B3271" s="1">
        <v>45679</v>
      </c>
      <c r="C3271" s="11">
        <v>0.20555555555555557</v>
      </c>
      <c r="D3271" s="13">
        <f t="shared" si="102"/>
        <v>4</v>
      </c>
      <c r="E3271" s="13" t="str">
        <f t="shared" si="103"/>
        <v>Night</v>
      </c>
      <c r="F3271" t="s">
        <v>91</v>
      </c>
      <c r="G3271" t="s">
        <v>23</v>
      </c>
      <c r="H3271" t="s">
        <v>27</v>
      </c>
      <c r="I3271">
        <v>226</v>
      </c>
      <c r="J3271" t="s">
        <v>19</v>
      </c>
      <c r="K3271" s="14">
        <v>63.18</v>
      </c>
      <c r="L3271" s="12">
        <v>2.66</v>
      </c>
      <c r="M3271">
        <v>4</v>
      </c>
      <c r="N3271">
        <v>1997</v>
      </c>
      <c r="O3271">
        <v>240</v>
      </c>
      <c r="P3271" t="s">
        <v>53</v>
      </c>
      <c r="R3271" t="s">
        <v>21</v>
      </c>
    </row>
    <row r="3272" spans="1:18" x14ac:dyDescent="0.3">
      <c r="A3272">
        <v>66585</v>
      </c>
      <c r="B3272" s="1">
        <v>45769</v>
      </c>
      <c r="C3272" s="11">
        <v>0.54652777777777783</v>
      </c>
      <c r="D3272" s="13">
        <f t="shared" si="102"/>
        <v>13</v>
      </c>
      <c r="E3272" s="13" t="str">
        <f t="shared" si="103"/>
        <v>Afternoon</v>
      </c>
      <c r="F3272" t="s">
        <v>6272</v>
      </c>
      <c r="G3272" t="s">
        <v>52</v>
      </c>
      <c r="H3272" t="s">
        <v>18</v>
      </c>
      <c r="I3272">
        <v>245</v>
      </c>
      <c r="J3272" t="s">
        <v>19</v>
      </c>
      <c r="K3272" s="14">
        <v>63.15</v>
      </c>
      <c r="L3272" s="12">
        <v>8.6</v>
      </c>
      <c r="M3272">
        <v>5</v>
      </c>
      <c r="N3272">
        <v>2151</v>
      </c>
      <c r="O3272">
        <v>207</v>
      </c>
      <c r="P3272" t="s">
        <v>50</v>
      </c>
      <c r="R3272" t="s">
        <v>21</v>
      </c>
    </row>
    <row r="3273" spans="1:18" x14ac:dyDescent="0.3">
      <c r="A3273">
        <v>31762</v>
      </c>
      <c r="B3273" s="1">
        <v>45926</v>
      </c>
      <c r="C3273" s="11">
        <v>0.66597222222222219</v>
      </c>
      <c r="D3273" s="13">
        <f t="shared" si="102"/>
        <v>15</v>
      </c>
      <c r="E3273" s="13" t="str">
        <f t="shared" si="103"/>
        <v>Afternoon</v>
      </c>
      <c r="F3273" t="s">
        <v>81</v>
      </c>
      <c r="G3273" t="s">
        <v>6271</v>
      </c>
      <c r="H3273" t="s">
        <v>18</v>
      </c>
      <c r="I3273">
        <v>234</v>
      </c>
      <c r="J3273" t="s">
        <v>19</v>
      </c>
      <c r="K3273" s="14">
        <v>63.15</v>
      </c>
      <c r="L3273" s="12">
        <v>16.059999999999999</v>
      </c>
      <c r="M3273">
        <v>4</v>
      </c>
      <c r="N3273">
        <v>2122</v>
      </c>
      <c r="O3273">
        <v>233</v>
      </c>
      <c r="P3273" t="s">
        <v>53</v>
      </c>
      <c r="R3273" t="s">
        <v>21</v>
      </c>
    </row>
    <row r="3274" spans="1:18" x14ac:dyDescent="0.3">
      <c r="A3274">
        <v>32944</v>
      </c>
      <c r="B3274" s="1">
        <v>45855</v>
      </c>
      <c r="C3274" s="11">
        <v>1.0416666666666666E-2</v>
      </c>
      <c r="D3274" s="13">
        <f t="shared" si="102"/>
        <v>0</v>
      </c>
      <c r="E3274" s="13" t="str">
        <f t="shared" si="103"/>
        <v>Night</v>
      </c>
      <c r="F3274" t="s">
        <v>72</v>
      </c>
      <c r="G3274" t="s">
        <v>58</v>
      </c>
      <c r="H3274" t="s">
        <v>40</v>
      </c>
      <c r="I3274">
        <v>223</v>
      </c>
      <c r="J3274" t="s">
        <v>19</v>
      </c>
      <c r="K3274" s="14">
        <v>63.13</v>
      </c>
      <c r="L3274" s="12">
        <v>18.66</v>
      </c>
      <c r="M3274">
        <v>2</v>
      </c>
      <c r="N3274">
        <v>1915</v>
      </c>
      <c r="O3274">
        <v>201</v>
      </c>
      <c r="P3274" t="s">
        <v>50</v>
      </c>
      <c r="R3274" t="s">
        <v>36</v>
      </c>
    </row>
    <row r="3275" spans="1:18" x14ac:dyDescent="0.3">
      <c r="A3275">
        <v>69973</v>
      </c>
      <c r="B3275" s="1">
        <v>45919</v>
      </c>
      <c r="C3275" s="11">
        <v>8.4722222222222213E-2</v>
      </c>
      <c r="D3275" s="13">
        <f t="shared" si="102"/>
        <v>2</v>
      </c>
      <c r="E3275" s="13" t="str">
        <f t="shared" si="103"/>
        <v>Night</v>
      </c>
      <c r="F3275" t="s">
        <v>91</v>
      </c>
      <c r="G3275" t="s">
        <v>30</v>
      </c>
      <c r="H3275" t="s">
        <v>18</v>
      </c>
      <c r="I3275">
        <v>214</v>
      </c>
      <c r="J3275" t="s">
        <v>19</v>
      </c>
      <c r="K3275" s="14">
        <v>63.13</v>
      </c>
      <c r="L3275" s="12">
        <v>12.07</v>
      </c>
      <c r="M3275">
        <v>3</v>
      </c>
      <c r="N3275">
        <v>1668</v>
      </c>
      <c r="O3275">
        <v>249</v>
      </c>
      <c r="P3275" t="s">
        <v>28</v>
      </c>
      <c r="R3275" t="s">
        <v>36</v>
      </c>
    </row>
    <row r="3276" spans="1:18" x14ac:dyDescent="0.3">
      <c r="A3276">
        <v>17728</v>
      </c>
      <c r="B3276" s="1">
        <v>45681</v>
      </c>
      <c r="C3276" s="11">
        <v>0.95000000000000007</v>
      </c>
      <c r="D3276" s="13">
        <f t="shared" si="102"/>
        <v>22</v>
      </c>
      <c r="E3276" s="13" t="str">
        <f t="shared" si="103"/>
        <v>Night</v>
      </c>
      <c r="F3276" t="s">
        <v>23</v>
      </c>
      <c r="G3276" t="s">
        <v>72</v>
      </c>
      <c r="H3276" t="s">
        <v>40</v>
      </c>
      <c r="I3276">
        <v>231</v>
      </c>
      <c r="J3276" t="s">
        <v>19</v>
      </c>
      <c r="K3276" s="14">
        <v>63.12</v>
      </c>
      <c r="L3276" s="12">
        <v>11.99</v>
      </c>
      <c r="M3276">
        <v>4</v>
      </c>
      <c r="N3276">
        <v>1049</v>
      </c>
      <c r="O3276">
        <v>256</v>
      </c>
      <c r="P3276" t="s">
        <v>20</v>
      </c>
      <c r="R3276" t="s">
        <v>36</v>
      </c>
    </row>
    <row r="3277" spans="1:18" x14ac:dyDescent="0.3">
      <c r="A3277">
        <v>76561</v>
      </c>
      <c r="B3277" s="1">
        <v>45727</v>
      </c>
      <c r="C3277" s="11">
        <v>0.23819444444444446</v>
      </c>
      <c r="D3277" s="13">
        <f t="shared" si="102"/>
        <v>5</v>
      </c>
      <c r="E3277" s="13" t="str">
        <f t="shared" si="103"/>
        <v>Morning</v>
      </c>
      <c r="F3277" t="s">
        <v>6271</v>
      </c>
      <c r="G3277" t="s">
        <v>6271</v>
      </c>
      <c r="H3277" t="s">
        <v>27</v>
      </c>
      <c r="I3277">
        <v>207</v>
      </c>
      <c r="J3277" t="s">
        <v>19</v>
      </c>
      <c r="K3277" s="14">
        <v>63.11</v>
      </c>
      <c r="L3277" s="12">
        <v>26.76</v>
      </c>
      <c r="M3277">
        <v>4</v>
      </c>
      <c r="N3277">
        <v>1687</v>
      </c>
      <c r="O3277">
        <v>250</v>
      </c>
      <c r="P3277" t="s">
        <v>53</v>
      </c>
      <c r="R3277" t="s">
        <v>21</v>
      </c>
    </row>
    <row r="3278" spans="1:18" x14ac:dyDescent="0.3">
      <c r="A3278">
        <v>81256</v>
      </c>
      <c r="B3278" s="1">
        <v>45947</v>
      </c>
      <c r="C3278" s="11">
        <v>0.71527777777777779</v>
      </c>
      <c r="D3278" s="13">
        <f t="shared" si="102"/>
        <v>17</v>
      </c>
      <c r="E3278" s="13" t="str">
        <f t="shared" si="103"/>
        <v>Night</v>
      </c>
      <c r="F3278" t="s">
        <v>26</v>
      </c>
      <c r="G3278" t="s">
        <v>6272</v>
      </c>
      <c r="H3278" t="s">
        <v>18</v>
      </c>
      <c r="I3278">
        <v>205</v>
      </c>
      <c r="J3278" t="s">
        <v>19</v>
      </c>
      <c r="K3278" s="14">
        <v>63.11</v>
      </c>
      <c r="L3278" s="12">
        <v>2.93</v>
      </c>
      <c r="M3278">
        <v>1</v>
      </c>
      <c r="N3278">
        <v>1046</v>
      </c>
      <c r="O3278">
        <v>250</v>
      </c>
      <c r="P3278" t="s">
        <v>50</v>
      </c>
      <c r="R3278" t="s">
        <v>21</v>
      </c>
    </row>
    <row r="3279" spans="1:18" x14ac:dyDescent="0.3">
      <c r="A3279">
        <v>27142</v>
      </c>
      <c r="B3279" s="1">
        <v>45787</v>
      </c>
      <c r="C3279" s="11">
        <v>0.23750000000000002</v>
      </c>
      <c r="D3279" s="13">
        <f t="shared" si="102"/>
        <v>5</v>
      </c>
      <c r="E3279" s="13" t="str">
        <f t="shared" si="103"/>
        <v>Morning</v>
      </c>
      <c r="F3279" t="s">
        <v>6272</v>
      </c>
      <c r="G3279" t="s">
        <v>81</v>
      </c>
      <c r="H3279" t="s">
        <v>27</v>
      </c>
      <c r="I3279">
        <v>237</v>
      </c>
      <c r="J3279" t="s">
        <v>19</v>
      </c>
      <c r="K3279" s="14">
        <v>63.1</v>
      </c>
      <c r="L3279" s="12">
        <v>12.81</v>
      </c>
      <c r="M3279">
        <v>3</v>
      </c>
      <c r="N3279">
        <v>1152</v>
      </c>
      <c r="O3279">
        <v>239</v>
      </c>
      <c r="P3279" t="s">
        <v>53</v>
      </c>
      <c r="R3279" t="s">
        <v>36</v>
      </c>
    </row>
    <row r="3280" spans="1:18" x14ac:dyDescent="0.3">
      <c r="A3280">
        <v>12874</v>
      </c>
      <c r="B3280" s="1">
        <v>45847</v>
      </c>
      <c r="C3280" s="11">
        <v>0.68541666666666667</v>
      </c>
      <c r="D3280" s="13">
        <f t="shared" si="102"/>
        <v>16</v>
      </c>
      <c r="E3280" s="13" t="str">
        <f t="shared" si="103"/>
        <v>Afternoon</v>
      </c>
      <c r="F3280" t="s">
        <v>91</v>
      </c>
      <c r="G3280" t="s">
        <v>67</v>
      </c>
      <c r="H3280" t="s">
        <v>40</v>
      </c>
      <c r="I3280">
        <v>217</v>
      </c>
      <c r="J3280" t="s">
        <v>19</v>
      </c>
      <c r="K3280" s="14">
        <v>63.1</v>
      </c>
      <c r="L3280" s="12">
        <v>11.74</v>
      </c>
      <c r="M3280">
        <v>1</v>
      </c>
      <c r="N3280">
        <v>1162</v>
      </c>
      <c r="O3280">
        <v>235</v>
      </c>
      <c r="P3280" t="s">
        <v>20</v>
      </c>
      <c r="R3280" t="s">
        <v>21</v>
      </c>
    </row>
    <row r="3281" spans="1:18" x14ac:dyDescent="0.3">
      <c r="A3281">
        <v>90067</v>
      </c>
      <c r="B3281" s="1">
        <v>45936</v>
      </c>
      <c r="C3281" s="11">
        <v>0.90555555555555556</v>
      </c>
      <c r="D3281" s="13">
        <f t="shared" si="102"/>
        <v>21</v>
      </c>
      <c r="E3281" s="13" t="str">
        <f t="shared" si="103"/>
        <v>Night</v>
      </c>
      <c r="F3281" t="s">
        <v>75</v>
      </c>
      <c r="G3281" t="s">
        <v>83</v>
      </c>
      <c r="H3281" t="s">
        <v>40</v>
      </c>
      <c r="I3281">
        <v>212</v>
      </c>
      <c r="J3281" t="s">
        <v>19</v>
      </c>
      <c r="K3281" s="14">
        <v>63.09</v>
      </c>
      <c r="L3281" s="12">
        <v>25.74</v>
      </c>
      <c r="M3281">
        <v>1</v>
      </c>
      <c r="N3281">
        <v>2108</v>
      </c>
      <c r="O3281">
        <v>207</v>
      </c>
      <c r="P3281" t="s">
        <v>20</v>
      </c>
      <c r="R3281" t="s">
        <v>36</v>
      </c>
    </row>
    <row r="3282" spans="1:18" x14ac:dyDescent="0.3">
      <c r="A3282">
        <v>95465</v>
      </c>
      <c r="B3282" s="1">
        <v>45729</v>
      </c>
      <c r="C3282" s="11">
        <v>0.4381944444444445</v>
      </c>
      <c r="D3282" s="13">
        <f t="shared" si="102"/>
        <v>10</v>
      </c>
      <c r="E3282" s="13" t="str">
        <f t="shared" si="103"/>
        <v>Morning</v>
      </c>
      <c r="F3282" t="s">
        <v>94</v>
      </c>
      <c r="G3282" t="s">
        <v>75</v>
      </c>
      <c r="H3282" t="s">
        <v>27</v>
      </c>
      <c r="I3282">
        <v>247</v>
      </c>
      <c r="J3282" t="s">
        <v>19</v>
      </c>
      <c r="K3282" s="14">
        <v>63.08</v>
      </c>
      <c r="L3282" s="12">
        <v>21.93</v>
      </c>
      <c r="M3282">
        <v>3</v>
      </c>
      <c r="N3282">
        <v>1484</v>
      </c>
      <c r="O3282">
        <v>234</v>
      </c>
      <c r="P3282" t="s">
        <v>50</v>
      </c>
      <c r="R3282" t="s">
        <v>21</v>
      </c>
    </row>
    <row r="3283" spans="1:18" x14ac:dyDescent="0.3">
      <c r="A3283">
        <v>88029</v>
      </c>
      <c r="B3283" s="1">
        <v>45660</v>
      </c>
      <c r="C3283" s="11">
        <v>0.55138888888888882</v>
      </c>
      <c r="D3283" s="13">
        <f t="shared" si="102"/>
        <v>13</v>
      </c>
      <c r="E3283" s="13" t="str">
        <f t="shared" si="103"/>
        <v>Afternoon</v>
      </c>
      <c r="F3283" t="s">
        <v>81</v>
      </c>
      <c r="G3283" t="s">
        <v>6272</v>
      </c>
      <c r="H3283" t="s">
        <v>27</v>
      </c>
      <c r="I3283">
        <v>222</v>
      </c>
      <c r="J3283" t="s">
        <v>19</v>
      </c>
      <c r="K3283" s="14">
        <v>63.02</v>
      </c>
      <c r="L3283" s="12">
        <v>20.64</v>
      </c>
      <c r="M3283">
        <v>3</v>
      </c>
      <c r="N3283">
        <v>1960</v>
      </c>
      <c r="O3283">
        <v>215</v>
      </c>
      <c r="P3283" t="s">
        <v>28</v>
      </c>
      <c r="R3283" t="s">
        <v>36</v>
      </c>
    </row>
    <row r="3284" spans="1:18" x14ac:dyDescent="0.3">
      <c r="A3284">
        <v>84730</v>
      </c>
      <c r="B3284" s="1">
        <v>45731</v>
      </c>
      <c r="C3284" s="11">
        <v>0.14652777777777778</v>
      </c>
      <c r="D3284" s="13">
        <f t="shared" si="102"/>
        <v>3</v>
      </c>
      <c r="E3284" s="13" t="str">
        <f t="shared" si="103"/>
        <v>Night</v>
      </c>
      <c r="F3284" t="s">
        <v>6272</v>
      </c>
      <c r="G3284" t="s">
        <v>83</v>
      </c>
      <c r="H3284" t="s">
        <v>40</v>
      </c>
      <c r="I3284">
        <v>246</v>
      </c>
      <c r="J3284" t="s">
        <v>19</v>
      </c>
      <c r="K3284" s="14">
        <v>62.96</v>
      </c>
      <c r="L3284" s="12">
        <v>5.6</v>
      </c>
      <c r="M3284">
        <v>5</v>
      </c>
      <c r="N3284">
        <v>1275</v>
      </c>
      <c r="O3284">
        <v>223</v>
      </c>
      <c r="P3284" t="s">
        <v>44</v>
      </c>
      <c r="R3284" t="s">
        <v>36</v>
      </c>
    </row>
    <row r="3285" spans="1:18" x14ac:dyDescent="0.3">
      <c r="A3285">
        <v>40998</v>
      </c>
      <c r="B3285" s="1">
        <v>45712</v>
      </c>
      <c r="C3285" s="11">
        <v>0.1986111111111111</v>
      </c>
      <c r="D3285" s="13">
        <f t="shared" si="102"/>
        <v>4</v>
      </c>
      <c r="E3285" s="13" t="str">
        <f t="shared" si="103"/>
        <v>Night</v>
      </c>
      <c r="F3285" t="s">
        <v>75</v>
      </c>
      <c r="G3285" t="s">
        <v>81</v>
      </c>
      <c r="H3285" t="s">
        <v>18</v>
      </c>
      <c r="I3285">
        <v>212</v>
      </c>
      <c r="J3285" t="s">
        <v>19</v>
      </c>
      <c r="K3285" s="14">
        <v>62.96</v>
      </c>
      <c r="L3285" s="12">
        <v>27.67</v>
      </c>
      <c r="M3285">
        <v>5</v>
      </c>
      <c r="N3285">
        <v>1189</v>
      </c>
      <c r="O3285">
        <v>233</v>
      </c>
      <c r="P3285" t="s">
        <v>20</v>
      </c>
      <c r="R3285" t="s">
        <v>21</v>
      </c>
    </row>
    <row r="3286" spans="1:18" x14ac:dyDescent="0.3">
      <c r="A3286">
        <v>89923</v>
      </c>
      <c r="B3286" s="1">
        <v>45752</v>
      </c>
      <c r="C3286" s="11">
        <v>0.37013888888888885</v>
      </c>
      <c r="D3286" s="13">
        <f t="shared" si="102"/>
        <v>8</v>
      </c>
      <c r="E3286" s="13" t="str">
        <f t="shared" si="103"/>
        <v>Morning</v>
      </c>
      <c r="F3286" t="s">
        <v>94</v>
      </c>
      <c r="G3286" t="s">
        <v>81</v>
      </c>
      <c r="H3286" t="s">
        <v>27</v>
      </c>
      <c r="I3286">
        <v>255</v>
      </c>
      <c r="J3286" t="s">
        <v>19</v>
      </c>
      <c r="K3286" s="14">
        <v>62.93</v>
      </c>
      <c r="L3286" s="12">
        <v>0.67</v>
      </c>
      <c r="M3286">
        <v>3</v>
      </c>
      <c r="N3286">
        <v>2114</v>
      </c>
      <c r="O3286">
        <v>209</v>
      </c>
      <c r="P3286" t="s">
        <v>32</v>
      </c>
      <c r="R3286" t="s">
        <v>21</v>
      </c>
    </row>
    <row r="3287" spans="1:18" x14ac:dyDescent="0.3">
      <c r="A3287">
        <v>74545</v>
      </c>
      <c r="B3287" s="1">
        <v>45843</v>
      </c>
      <c r="C3287" s="11">
        <v>0.92708333333333337</v>
      </c>
      <c r="D3287" s="13">
        <f t="shared" si="102"/>
        <v>22</v>
      </c>
      <c r="E3287" s="13" t="str">
        <f t="shared" si="103"/>
        <v>Night</v>
      </c>
      <c r="F3287" t="s">
        <v>75</v>
      </c>
      <c r="G3287" t="s">
        <v>91</v>
      </c>
      <c r="H3287" t="s">
        <v>18</v>
      </c>
      <c r="I3287">
        <v>236</v>
      </c>
      <c r="J3287" t="s">
        <v>19</v>
      </c>
      <c r="K3287" s="14">
        <v>62.92</v>
      </c>
      <c r="L3287" s="12">
        <v>21.65</v>
      </c>
      <c r="M3287">
        <v>1</v>
      </c>
      <c r="N3287">
        <v>2027</v>
      </c>
      <c r="O3287">
        <v>234</v>
      </c>
      <c r="P3287" t="s">
        <v>44</v>
      </c>
      <c r="R3287" t="s">
        <v>36</v>
      </c>
    </row>
    <row r="3288" spans="1:18" x14ac:dyDescent="0.3">
      <c r="A3288">
        <v>68062</v>
      </c>
      <c r="B3288" s="1">
        <v>45862</v>
      </c>
      <c r="C3288" s="11">
        <v>0.35625000000000001</v>
      </c>
      <c r="D3288" s="13">
        <f t="shared" si="102"/>
        <v>8</v>
      </c>
      <c r="E3288" s="13" t="str">
        <f t="shared" si="103"/>
        <v>Morning</v>
      </c>
      <c r="F3288" t="s">
        <v>58</v>
      </c>
      <c r="G3288" t="s">
        <v>81</v>
      </c>
      <c r="H3288" t="s">
        <v>18</v>
      </c>
      <c r="I3288">
        <v>230</v>
      </c>
      <c r="J3288" t="s">
        <v>19</v>
      </c>
      <c r="K3288" s="14">
        <v>62.91</v>
      </c>
      <c r="L3288" s="12">
        <v>12.9</v>
      </c>
      <c r="M3288">
        <v>5</v>
      </c>
      <c r="N3288">
        <v>1132</v>
      </c>
      <c r="O3288">
        <v>234</v>
      </c>
      <c r="P3288" t="s">
        <v>20</v>
      </c>
      <c r="R3288" t="s">
        <v>36</v>
      </c>
    </row>
    <row r="3289" spans="1:18" x14ac:dyDescent="0.3">
      <c r="A3289">
        <v>40715</v>
      </c>
      <c r="B3289" s="1">
        <v>45997</v>
      </c>
      <c r="C3289" s="11">
        <v>0.87013888888888891</v>
      </c>
      <c r="D3289" s="13">
        <f t="shared" si="102"/>
        <v>20</v>
      </c>
      <c r="E3289" s="13" t="str">
        <f t="shared" si="103"/>
        <v>Night</v>
      </c>
      <c r="F3289" t="s">
        <v>94</v>
      </c>
      <c r="G3289" t="s">
        <v>75</v>
      </c>
      <c r="H3289" t="s">
        <v>27</v>
      </c>
      <c r="I3289">
        <v>205</v>
      </c>
      <c r="J3289" t="s">
        <v>19</v>
      </c>
      <c r="K3289" s="14">
        <v>62.88</v>
      </c>
      <c r="L3289" s="12">
        <v>1.43</v>
      </c>
      <c r="M3289">
        <v>3</v>
      </c>
      <c r="N3289">
        <v>1954</v>
      </c>
      <c r="O3289">
        <v>233</v>
      </c>
      <c r="P3289" t="s">
        <v>28</v>
      </c>
      <c r="R3289" t="s">
        <v>21</v>
      </c>
    </row>
    <row r="3290" spans="1:18" x14ac:dyDescent="0.3">
      <c r="A3290">
        <v>48158</v>
      </c>
      <c r="B3290" s="1">
        <v>45733</v>
      </c>
      <c r="C3290" s="11">
        <v>0.68333333333333324</v>
      </c>
      <c r="D3290" s="13">
        <f t="shared" si="102"/>
        <v>16</v>
      </c>
      <c r="E3290" s="13" t="str">
        <f t="shared" si="103"/>
        <v>Afternoon</v>
      </c>
      <c r="F3290" t="s">
        <v>94</v>
      </c>
      <c r="G3290" t="s">
        <v>94</v>
      </c>
      <c r="H3290" t="s">
        <v>40</v>
      </c>
      <c r="I3290">
        <v>253</v>
      </c>
      <c r="J3290" t="s">
        <v>19</v>
      </c>
      <c r="K3290" s="14">
        <v>62.84</v>
      </c>
      <c r="L3290" s="12">
        <v>20.71</v>
      </c>
      <c r="M3290">
        <v>5</v>
      </c>
      <c r="N3290">
        <v>1642</v>
      </c>
      <c r="O3290">
        <v>249</v>
      </c>
      <c r="P3290" t="s">
        <v>32</v>
      </c>
      <c r="R3290" t="s">
        <v>36</v>
      </c>
    </row>
    <row r="3291" spans="1:18" x14ac:dyDescent="0.3">
      <c r="A3291">
        <v>89851</v>
      </c>
      <c r="B3291" s="1">
        <v>46007</v>
      </c>
      <c r="C3291" s="11">
        <v>0.25763888888888892</v>
      </c>
      <c r="D3291" s="13">
        <f t="shared" si="102"/>
        <v>6</v>
      </c>
      <c r="E3291" s="13" t="str">
        <f t="shared" si="103"/>
        <v>Morning</v>
      </c>
      <c r="F3291" t="s">
        <v>83</v>
      </c>
      <c r="G3291" t="s">
        <v>6271</v>
      </c>
      <c r="H3291" t="s">
        <v>27</v>
      </c>
      <c r="I3291">
        <v>219</v>
      </c>
      <c r="J3291" t="s">
        <v>19</v>
      </c>
      <c r="K3291" s="14">
        <v>62.83</v>
      </c>
      <c r="L3291" s="12">
        <v>13.92</v>
      </c>
      <c r="M3291">
        <v>5</v>
      </c>
      <c r="N3291">
        <v>1197</v>
      </c>
      <c r="O3291">
        <v>225</v>
      </c>
      <c r="P3291" t="s">
        <v>50</v>
      </c>
      <c r="R3291" t="s">
        <v>36</v>
      </c>
    </row>
    <row r="3292" spans="1:18" x14ac:dyDescent="0.3">
      <c r="A3292">
        <v>54987</v>
      </c>
      <c r="B3292" s="1">
        <v>45754</v>
      </c>
      <c r="C3292" s="11">
        <v>0.86944444444444446</v>
      </c>
      <c r="D3292" s="13">
        <f t="shared" si="102"/>
        <v>20</v>
      </c>
      <c r="E3292" s="13" t="str">
        <f t="shared" si="103"/>
        <v>Night</v>
      </c>
      <c r="F3292" t="s">
        <v>72</v>
      </c>
      <c r="G3292" t="s">
        <v>72</v>
      </c>
      <c r="H3292" t="s">
        <v>27</v>
      </c>
      <c r="I3292">
        <v>230</v>
      </c>
      <c r="J3292" t="s">
        <v>19</v>
      </c>
      <c r="K3292" s="14">
        <v>62.81</v>
      </c>
      <c r="L3292" s="12">
        <v>22.11</v>
      </c>
      <c r="M3292">
        <v>4</v>
      </c>
      <c r="N3292">
        <v>2139</v>
      </c>
      <c r="O3292">
        <v>222</v>
      </c>
      <c r="P3292" t="s">
        <v>50</v>
      </c>
      <c r="R3292" t="s">
        <v>36</v>
      </c>
    </row>
    <row r="3293" spans="1:18" x14ac:dyDescent="0.3">
      <c r="A3293">
        <v>22541</v>
      </c>
      <c r="B3293" s="1">
        <v>45796</v>
      </c>
      <c r="C3293" s="11">
        <v>0.66041666666666665</v>
      </c>
      <c r="D3293" s="13">
        <f t="shared" si="102"/>
        <v>15</v>
      </c>
      <c r="E3293" s="13" t="str">
        <f t="shared" si="103"/>
        <v>Afternoon</v>
      </c>
      <c r="F3293" t="s">
        <v>52</v>
      </c>
      <c r="G3293" t="s">
        <v>38</v>
      </c>
      <c r="H3293" t="s">
        <v>27</v>
      </c>
      <c r="I3293">
        <v>243</v>
      </c>
      <c r="J3293" t="s">
        <v>19</v>
      </c>
      <c r="K3293" s="14">
        <v>62.81</v>
      </c>
      <c r="L3293" s="12">
        <v>18.059999999999999</v>
      </c>
      <c r="M3293">
        <v>2</v>
      </c>
      <c r="N3293">
        <v>1748</v>
      </c>
      <c r="O3293">
        <v>231</v>
      </c>
      <c r="P3293" t="s">
        <v>44</v>
      </c>
      <c r="R3293" t="s">
        <v>36</v>
      </c>
    </row>
    <row r="3294" spans="1:18" x14ac:dyDescent="0.3">
      <c r="A3294">
        <v>78148</v>
      </c>
      <c r="B3294" s="1">
        <v>45965</v>
      </c>
      <c r="C3294" s="11">
        <v>0.65069444444444446</v>
      </c>
      <c r="D3294" s="13">
        <f t="shared" si="102"/>
        <v>15</v>
      </c>
      <c r="E3294" s="13" t="str">
        <f t="shared" si="103"/>
        <v>Afternoon</v>
      </c>
      <c r="F3294" t="s">
        <v>58</v>
      </c>
      <c r="G3294" t="s">
        <v>52</v>
      </c>
      <c r="H3294" t="s">
        <v>40</v>
      </c>
      <c r="I3294">
        <v>234</v>
      </c>
      <c r="J3294" t="s">
        <v>19</v>
      </c>
      <c r="K3294" s="14">
        <v>62.8</v>
      </c>
      <c r="L3294" s="12">
        <v>2.19</v>
      </c>
      <c r="M3294">
        <v>4</v>
      </c>
      <c r="N3294">
        <v>1578</v>
      </c>
      <c r="O3294">
        <v>211</v>
      </c>
      <c r="P3294" t="s">
        <v>28</v>
      </c>
      <c r="R3294" t="s">
        <v>36</v>
      </c>
    </row>
    <row r="3295" spans="1:18" x14ac:dyDescent="0.3">
      <c r="A3295">
        <v>25256</v>
      </c>
      <c r="B3295" s="1">
        <v>45800</v>
      </c>
      <c r="C3295" s="11">
        <v>0.7729166666666667</v>
      </c>
      <c r="D3295" s="13">
        <f t="shared" si="102"/>
        <v>18</v>
      </c>
      <c r="E3295" s="13" t="str">
        <f t="shared" si="103"/>
        <v>Night</v>
      </c>
      <c r="F3295" t="s">
        <v>72</v>
      </c>
      <c r="G3295" t="s">
        <v>52</v>
      </c>
      <c r="H3295" t="s">
        <v>40</v>
      </c>
      <c r="I3295">
        <v>233</v>
      </c>
      <c r="J3295" t="s">
        <v>19</v>
      </c>
      <c r="K3295" s="14">
        <v>62.75</v>
      </c>
      <c r="L3295" s="12">
        <v>15.7</v>
      </c>
      <c r="M3295">
        <v>1</v>
      </c>
      <c r="N3295">
        <v>1547</v>
      </c>
      <c r="O3295">
        <v>232</v>
      </c>
      <c r="P3295" t="s">
        <v>32</v>
      </c>
      <c r="R3295" t="s">
        <v>21</v>
      </c>
    </row>
    <row r="3296" spans="1:18" x14ac:dyDescent="0.3">
      <c r="A3296">
        <v>28343</v>
      </c>
      <c r="B3296" s="1">
        <v>45707</v>
      </c>
      <c r="C3296" s="11">
        <v>0.77708333333333324</v>
      </c>
      <c r="D3296" s="13">
        <f t="shared" si="102"/>
        <v>18</v>
      </c>
      <c r="E3296" s="13" t="str">
        <f t="shared" si="103"/>
        <v>Evening</v>
      </c>
      <c r="F3296" t="s">
        <v>67</v>
      </c>
      <c r="G3296" t="s">
        <v>75</v>
      </c>
      <c r="H3296" t="s">
        <v>18</v>
      </c>
      <c r="I3296">
        <v>224</v>
      </c>
      <c r="J3296" t="s">
        <v>19</v>
      </c>
      <c r="K3296" s="14">
        <v>62.74</v>
      </c>
      <c r="L3296" s="12">
        <v>13.04</v>
      </c>
      <c r="M3296">
        <v>5</v>
      </c>
      <c r="N3296">
        <v>1115</v>
      </c>
      <c r="O3296">
        <v>228</v>
      </c>
      <c r="P3296" t="s">
        <v>20</v>
      </c>
      <c r="R3296" t="s">
        <v>21</v>
      </c>
    </row>
    <row r="3297" spans="1:18" x14ac:dyDescent="0.3">
      <c r="A3297">
        <v>69800</v>
      </c>
      <c r="B3297" s="1">
        <v>45953</v>
      </c>
      <c r="C3297" s="11">
        <v>0.81527777777777777</v>
      </c>
      <c r="D3297" s="13">
        <f t="shared" si="102"/>
        <v>19</v>
      </c>
      <c r="E3297" s="13" t="str">
        <f t="shared" si="103"/>
        <v>Evening</v>
      </c>
      <c r="F3297" t="s">
        <v>58</v>
      </c>
      <c r="G3297" t="s">
        <v>30</v>
      </c>
      <c r="H3297" t="s">
        <v>40</v>
      </c>
      <c r="I3297">
        <v>236</v>
      </c>
      <c r="J3297" t="s">
        <v>19</v>
      </c>
      <c r="K3297" s="14">
        <v>62.74</v>
      </c>
      <c r="L3297" s="12">
        <v>7.84</v>
      </c>
      <c r="M3297">
        <v>1</v>
      </c>
      <c r="N3297">
        <v>2073</v>
      </c>
      <c r="O3297">
        <v>257</v>
      </c>
      <c r="P3297" t="s">
        <v>20</v>
      </c>
      <c r="R3297" t="s">
        <v>21</v>
      </c>
    </row>
    <row r="3298" spans="1:18" x14ac:dyDescent="0.3">
      <c r="A3298">
        <v>98241</v>
      </c>
      <c r="B3298" s="1">
        <v>45905</v>
      </c>
      <c r="C3298" s="11">
        <v>0.46875</v>
      </c>
      <c r="D3298" s="13">
        <f t="shared" si="102"/>
        <v>11</v>
      </c>
      <c r="E3298" s="13" t="str">
        <f t="shared" si="103"/>
        <v>Morning</v>
      </c>
      <c r="F3298" t="s">
        <v>26</v>
      </c>
      <c r="G3298" t="s">
        <v>91</v>
      </c>
      <c r="H3298" t="s">
        <v>18</v>
      </c>
      <c r="I3298">
        <v>240</v>
      </c>
      <c r="J3298" t="s">
        <v>19</v>
      </c>
      <c r="K3298" s="14">
        <v>62.73</v>
      </c>
      <c r="L3298" s="12">
        <v>26.12</v>
      </c>
      <c r="M3298">
        <v>3</v>
      </c>
      <c r="N3298">
        <v>1204</v>
      </c>
      <c r="O3298">
        <v>205</v>
      </c>
      <c r="P3298" t="s">
        <v>50</v>
      </c>
      <c r="R3298" t="s">
        <v>36</v>
      </c>
    </row>
    <row r="3299" spans="1:18" x14ac:dyDescent="0.3">
      <c r="A3299">
        <v>33064</v>
      </c>
      <c r="B3299" s="1">
        <v>45903</v>
      </c>
      <c r="C3299" s="11">
        <v>7.6388888888888886E-3</v>
      </c>
      <c r="D3299" s="13">
        <f t="shared" si="102"/>
        <v>0</v>
      </c>
      <c r="E3299" s="13" t="str">
        <f t="shared" si="103"/>
        <v>Night</v>
      </c>
      <c r="F3299" t="s">
        <v>75</v>
      </c>
      <c r="G3299" t="s">
        <v>38</v>
      </c>
      <c r="H3299" t="s">
        <v>27</v>
      </c>
      <c r="I3299">
        <v>211</v>
      </c>
      <c r="J3299" t="s">
        <v>19</v>
      </c>
      <c r="K3299" s="14">
        <v>62.73</v>
      </c>
      <c r="L3299" s="12">
        <v>7.56</v>
      </c>
      <c r="M3299">
        <v>2</v>
      </c>
      <c r="N3299">
        <v>1443</v>
      </c>
      <c r="O3299">
        <v>240</v>
      </c>
      <c r="P3299" t="s">
        <v>28</v>
      </c>
      <c r="R3299" t="s">
        <v>21</v>
      </c>
    </row>
    <row r="3300" spans="1:18" x14ac:dyDescent="0.3">
      <c r="A3300">
        <v>61392</v>
      </c>
      <c r="B3300" s="1">
        <v>45976</v>
      </c>
      <c r="C3300" s="11">
        <v>0.84513888888888899</v>
      </c>
      <c r="D3300" s="13">
        <f t="shared" si="102"/>
        <v>20</v>
      </c>
      <c r="E3300" s="13" t="str">
        <f t="shared" si="103"/>
        <v>Night</v>
      </c>
      <c r="F3300" t="s">
        <v>83</v>
      </c>
      <c r="G3300" t="s">
        <v>26</v>
      </c>
      <c r="H3300" t="s">
        <v>40</v>
      </c>
      <c r="I3300">
        <v>252</v>
      </c>
      <c r="J3300" t="s">
        <v>19</v>
      </c>
      <c r="K3300" s="14">
        <v>62.72</v>
      </c>
      <c r="L3300" s="12">
        <v>10.38</v>
      </c>
      <c r="M3300">
        <v>4</v>
      </c>
      <c r="N3300">
        <v>1581</v>
      </c>
      <c r="O3300">
        <v>259</v>
      </c>
      <c r="P3300" t="s">
        <v>53</v>
      </c>
      <c r="R3300" t="s">
        <v>36</v>
      </c>
    </row>
    <row r="3301" spans="1:18" x14ac:dyDescent="0.3">
      <c r="A3301">
        <v>78343</v>
      </c>
      <c r="B3301" s="1">
        <v>45902</v>
      </c>
      <c r="C3301" s="11">
        <v>0.93333333333333324</v>
      </c>
      <c r="D3301" s="13">
        <f t="shared" si="102"/>
        <v>22</v>
      </c>
      <c r="E3301" s="13" t="str">
        <f t="shared" si="103"/>
        <v>Evening</v>
      </c>
      <c r="F3301" t="s">
        <v>91</v>
      </c>
      <c r="G3301" t="s">
        <v>83</v>
      </c>
      <c r="H3301" t="s">
        <v>40</v>
      </c>
      <c r="I3301">
        <v>225</v>
      </c>
      <c r="J3301" t="s">
        <v>19</v>
      </c>
      <c r="K3301" s="14">
        <v>62.72</v>
      </c>
      <c r="L3301" s="12">
        <v>10.37</v>
      </c>
      <c r="M3301">
        <v>5</v>
      </c>
      <c r="N3301">
        <v>1875</v>
      </c>
      <c r="O3301">
        <v>239</v>
      </c>
      <c r="P3301" t="s">
        <v>28</v>
      </c>
      <c r="R3301" t="s">
        <v>21</v>
      </c>
    </row>
    <row r="3302" spans="1:18" x14ac:dyDescent="0.3">
      <c r="A3302">
        <v>80902</v>
      </c>
      <c r="B3302" s="1">
        <v>45820</v>
      </c>
      <c r="C3302" s="11">
        <v>0.8534722222222223</v>
      </c>
      <c r="D3302" s="13">
        <f t="shared" si="102"/>
        <v>20</v>
      </c>
      <c r="E3302" s="13" t="str">
        <f t="shared" si="103"/>
        <v>Night</v>
      </c>
      <c r="F3302" t="s">
        <v>67</v>
      </c>
      <c r="G3302" t="s">
        <v>58</v>
      </c>
      <c r="H3302" t="s">
        <v>27</v>
      </c>
      <c r="I3302">
        <v>227</v>
      </c>
      <c r="J3302" t="s">
        <v>19</v>
      </c>
      <c r="K3302" s="14">
        <v>62.71</v>
      </c>
      <c r="L3302" s="12">
        <v>24.39</v>
      </c>
      <c r="M3302">
        <v>4</v>
      </c>
      <c r="N3302">
        <v>1120</v>
      </c>
      <c r="O3302">
        <v>249</v>
      </c>
      <c r="P3302" t="s">
        <v>44</v>
      </c>
      <c r="R3302" t="s">
        <v>21</v>
      </c>
    </row>
    <row r="3303" spans="1:18" x14ac:dyDescent="0.3">
      <c r="A3303">
        <v>70450</v>
      </c>
      <c r="B3303" s="1">
        <v>45733</v>
      </c>
      <c r="C3303" s="11">
        <v>0.80069444444444438</v>
      </c>
      <c r="D3303" s="13">
        <f t="shared" si="102"/>
        <v>19</v>
      </c>
      <c r="E3303" s="13" t="str">
        <f t="shared" si="103"/>
        <v>Evening</v>
      </c>
      <c r="F3303" t="s">
        <v>38</v>
      </c>
      <c r="G3303" t="s">
        <v>58</v>
      </c>
      <c r="H3303" t="s">
        <v>27</v>
      </c>
      <c r="I3303">
        <v>251</v>
      </c>
      <c r="J3303" t="s">
        <v>19</v>
      </c>
      <c r="K3303" s="14">
        <v>62.71</v>
      </c>
      <c r="L3303" s="12">
        <v>12.24</v>
      </c>
      <c r="M3303">
        <v>5</v>
      </c>
      <c r="N3303">
        <v>1301</v>
      </c>
      <c r="O3303">
        <v>240</v>
      </c>
      <c r="P3303" t="s">
        <v>50</v>
      </c>
      <c r="R3303" t="s">
        <v>21</v>
      </c>
    </row>
    <row r="3304" spans="1:18" x14ac:dyDescent="0.3">
      <c r="A3304">
        <v>61911</v>
      </c>
      <c r="B3304" s="1">
        <v>45957</v>
      </c>
      <c r="C3304" s="11">
        <v>0.19583333333333333</v>
      </c>
      <c r="D3304" s="13">
        <f t="shared" si="102"/>
        <v>4</v>
      </c>
      <c r="E3304" s="13" t="str">
        <f t="shared" si="103"/>
        <v>Evening</v>
      </c>
      <c r="F3304" t="s">
        <v>58</v>
      </c>
      <c r="G3304" t="s">
        <v>52</v>
      </c>
      <c r="H3304" t="s">
        <v>40</v>
      </c>
      <c r="I3304">
        <v>225</v>
      </c>
      <c r="J3304" t="s">
        <v>19</v>
      </c>
      <c r="K3304" s="14">
        <v>62.7</v>
      </c>
      <c r="L3304" s="12">
        <v>13.08</v>
      </c>
      <c r="M3304">
        <v>4</v>
      </c>
      <c r="N3304">
        <v>1752</v>
      </c>
      <c r="O3304">
        <v>237</v>
      </c>
      <c r="P3304" t="s">
        <v>44</v>
      </c>
      <c r="R3304" t="s">
        <v>21</v>
      </c>
    </row>
    <row r="3305" spans="1:18" x14ac:dyDescent="0.3">
      <c r="A3305">
        <v>89704</v>
      </c>
      <c r="B3305" s="1">
        <v>45935</v>
      </c>
      <c r="C3305" s="11">
        <v>0.52361111111111114</v>
      </c>
      <c r="D3305" s="13">
        <f t="shared" si="102"/>
        <v>12</v>
      </c>
      <c r="E3305" s="13" t="str">
        <f t="shared" si="103"/>
        <v>Afternoon</v>
      </c>
      <c r="F3305" t="s">
        <v>30</v>
      </c>
      <c r="G3305" t="s">
        <v>91</v>
      </c>
      <c r="H3305" t="s">
        <v>27</v>
      </c>
      <c r="I3305">
        <v>220</v>
      </c>
      <c r="J3305" t="s">
        <v>19</v>
      </c>
      <c r="K3305" s="14">
        <v>62.7</v>
      </c>
      <c r="L3305" s="12">
        <v>11.86</v>
      </c>
      <c r="M3305">
        <v>4</v>
      </c>
      <c r="N3305">
        <v>1824</v>
      </c>
      <c r="O3305">
        <v>201</v>
      </c>
      <c r="P3305" t="s">
        <v>53</v>
      </c>
      <c r="R3305" t="s">
        <v>21</v>
      </c>
    </row>
    <row r="3306" spans="1:18" x14ac:dyDescent="0.3">
      <c r="A3306">
        <v>93372</v>
      </c>
      <c r="B3306" s="1">
        <v>45760</v>
      </c>
      <c r="C3306" s="11">
        <v>9.5833333333333326E-2</v>
      </c>
      <c r="D3306" s="13">
        <f t="shared" si="102"/>
        <v>2</v>
      </c>
      <c r="E3306" s="13" t="str">
        <f t="shared" si="103"/>
        <v>Night</v>
      </c>
      <c r="F3306" t="s">
        <v>81</v>
      </c>
      <c r="G3306" t="s">
        <v>6271</v>
      </c>
      <c r="H3306" t="s">
        <v>27</v>
      </c>
      <c r="I3306">
        <v>228</v>
      </c>
      <c r="J3306" t="s">
        <v>19</v>
      </c>
      <c r="K3306" s="14">
        <v>62.69</v>
      </c>
      <c r="L3306" s="12">
        <v>11.27</v>
      </c>
      <c r="M3306">
        <v>1</v>
      </c>
      <c r="N3306">
        <v>1168</v>
      </c>
      <c r="O3306">
        <v>256</v>
      </c>
      <c r="P3306" t="s">
        <v>32</v>
      </c>
      <c r="R3306" t="s">
        <v>36</v>
      </c>
    </row>
    <row r="3307" spans="1:18" x14ac:dyDescent="0.3">
      <c r="A3307">
        <v>83974</v>
      </c>
      <c r="B3307" s="1">
        <v>45714</v>
      </c>
      <c r="C3307" s="11">
        <v>0.5131944444444444</v>
      </c>
      <c r="D3307" s="13">
        <f t="shared" si="102"/>
        <v>12</v>
      </c>
      <c r="E3307" s="13" t="str">
        <f t="shared" si="103"/>
        <v>Afternoon</v>
      </c>
      <c r="F3307" t="s">
        <v>6271</v>
      </c>
      <c r="G3307" t="s">
        <v>52</v>
      </c>
      <c r="H3307" t="s">
        <v>27</v>
      </c>
      <c r="I3307">
        <v>218</v>
      </c>
      <c r="J3307" t="s">
        <v>19</v>
      </c>
      <c r="K3307" s="14">
        <v>62.69</v>
      </c>
      <c r="L3307" s="12">
        <v>1.08</v>
      </c>
      <c r="M3307">
        <v>5</v>
      </c>
      <c r="N3307">
        <v>1725</v>
      </c>
      <c r="O3307">
        <v>206</v>
      </c>
      <c r="P3307" t="s">
        <v>44</v>
      </c>
      <c r="R3307" t="s">
        <v>21</v>
      </c>
    </row>
    <row r="3308" spans="1:18" x14ac:dyDescent="0.3">
      <c r="A3308">
        <v>72459</v>
      </c>
      <c r="B3308" s="1">
        <v>45779</v>
      </c>
      <c r="C3308" s="11">
        <v>0.81527777777777777</v>
      </c>
      <c r="D3308" s="13">
        <f t="shared" si="102"/>
        <v>19</v>
      </c>
      <c r="E3308" s="13" t="str">
        <f t="shared" si="103"/>
        <v>Night</v>
      </c>
      <c r="F3308" t="s">
        <v>94</v>
      </c>
      <c r="G3308" t="s">
        <v>6271</v>
      </c>
      <c r="H3308" t="s">
        <v>27</v>
      </c>
      <c r="I3308">
        <v>223</v>
      </c>
      <c r="J3308" t="s">
        <v>19</v>
      </c>
      <c r="K3308" s="14">
        <v>62.66</v>
      </c>
      <c r="L3308" s="12">
        <v>5.38</v>
      </c>
      <c r="M3308">
        <v>1</v>
      </c>
      <c r="N3308">
        <v>1303</v>
      </c>
      <c r="O3308">
        <v>217</v>
      </c>
      <c r="P3308" t="s">
        <v>32</v>
      </c>
      <c r="R3308" t="s">
        <v>21</v>
      </c>
    </row>
    <row r="3309" spans="1:18" x14ac:dyDescent="0.3">
      <c r="A3309">
        <v>49601</v>
      </c>
      <c r="B3309" s="1">
        <v>45944</v>
      </c>
      <c r="C3309" s="11">
        <v>0.57847222222222217</v>
      </c>
      <c r="D3309" s="13">
        <f t="shared" si="102"/>
        <v>13</v>
      </c>
      <c r="E3309" s="13" t="str">
        <f t="shared" si="103"/>
        <v>Afternoon</v>
      </c>
      <c r="F3309" t="s">
        <v>72</v>
      </c>
      <c r="G3309" t="s">
        <v>23</v>
      </c>
      <c r="H3309" t="s">
        <v>40</v>
      </c>
      <c r="I3309">
        <v>260</v>
      </c>
      <c r="J3309" t="s">
        <v>19</v>
      </c>
      <c r="K3309" s="14">
        <v>62.66</v>
      </c>
      <c r="L3309" s="12">
        <v>4.0999999999999996</v>
      </c>
      <c r="M3309">
        <v>4</v>
      </c>
      <c r="N3309">
        <v>1722</v>
      </c>
      <c r="O3309">
        <v>238</v>
      </c>
      <c r="P3309" t="s">
        <v>20</v>
      </c>
      <c r="R3309" t="s">
        <v>21</v>
      </c>
    </row>
    <row r="3310" spans="1:18" x14ac:dyDescent="0.3">
      <c r="A3310">
        <v>15661</v>
      </c>
      <c r="B3310" s="1">
        <v>45950</v>
      </c>
      <c r="C3310" s="11">
        <v>0.17291666666666669</v>
      </c>
      <c r="D3310" s="13">
        <f t="shared" si="102"/>
        <v>4</v>
      </c>
      <c r="E3310" s="13" t="str">
        <f t="shared" si="103"/>
        <v>Night</v>
      </c>
      <c r="F3310" t="s">
        <v>6272</v>
      </c>
      <c r="G3310" t="s">
        <v>6272</v>
      </c>
      <c r="H3310" t="s">
        <v>40</v>
      </c>
      <c r="I3310">
        <v>240</v>
      </c>
      <c r="J3310" t="s">
        <v>19</v>
      </c>
      <c r="K3310" s="14">
        <v>62.65</v>
      </c>
      <c r="L3310" s="12">
        <v>15.56</v>
      </c>
      <c r="M3310">
        <v>5</v>
      </c>
      <c r="N3310">
        <v>2010</v>
      </c>
      <c r="O3310">
        <v>211</v>
      </c>
      <c r="P3310" t="s">
        <v>53</v>
      </c>
      <c r="R3310" t="s">
        <v>36</v>
      </c>
    </row>
    <row r="3311" spans="1:18" x14ac:dyDescent="0.3">
      <c r="A3311">
        <v>79249</v>
      </c>
      <c r="B3311" s="1">
        <v>45846</v>
      </c>
      <c r="C3311" s="11">
        <v>0.5541666666666667</v>
      </c>
      <c r="D3311" s="13">
        <f t="shared" si="102"/>
        <v>13</v>
      </c>
      <c r="E3311" s="13" t="str">
        <f t="shared" si="103"/>
        <v>Afternoon</v>
      </c>
      <c r="F3311" t="s">
        <v>38</v>
      </c>
      <c r="G3311" t="s">
        <v>72</v>
      </c>
      <c r="H3311" t="s">
        <v>27</v>
      </c>
      <c r="I3311">
        <v>237</v>
      </c>
      <c r="J3311" t="s">
        <v>19</v>
      </c>
      <c r="K3311" s="14">
        <v>62.62</v>
      </c>
      <c r="L3311" s="12">
        <v>7.77</v>
      </c>
      <c r="M3311">
        <v>5</v>
      </c>
      <c r="N3311">
        <v>1905</v>
      </c>
      <c r="O3311">
        <v>214</v>
      </c>
      <c r="P3311" t="s">
        <v>28</v>
      </c>
      <c r="R3311" t="s">
        <v>21</v>
      </c>
    </row>
    <row r="3312" spans="1:18" x14ac:dyDescent="0.3">
      <c r="A3312">
        <v>37562</v>
      </c>
      <c r="B3312" s="1">
        <v>45726</v>
      </c>
      <c r="C3312" s="11">
        <v>0.85</v>
      </c>
      <c r="D3312" s="13">
        <f t="shared" si="102"/>
        <v>20</v>
      </c>
      <c r="E3312" s="13" t="str">
        <f t="shared" si="103"/>
        <v>Night</v>
      </c>
      <c r="F3312" t="s">
        <v>30</v>
      </c>
      <c r="G3312" t="s">
        <v>6271</v>
      </c>
      <c r="H3312" t="s">
        <v>27</v>
      </c>
      <c r="I3312">
        <v>235</v>
      </c>
      <c r="J3312" t="s">
        <v>19</v>
      </c>
      <c r="K3312" s="14">
        <v>62.61</v>
      </c>
      <c r="L3312" s="12">
        <v>9.75</v>
      </c>
      <c r="M3312">
        <v>1</v>
      </c>
      <c r="N3312">
        <v>1841</v>
      </c>
      <c r="O3312">
        <v>232</v>
      </c>
      <c r="P3312" t="s">
        <v>44</v>
      </c>
      <c r="R3312" t="s">
        <v>21</v>
      </c>
    </row>
    <row r="3313" spans="1:18" x14ac:dyDescent="0.3">
      <c r="A3313">
        <v>37928</v>
      </c>
      <c r="B3313" s="1">
        <v>45662</v>
      </c>
      <c r="C3313" s="11">
        <v>0.52500000000000002</v>
      </c>
      <c r="D3313" s="13">
        <f t="shared" si="102"/>
        <v>12</v>
      </c>
      <c r="E3313" s="13" t="str">
        <f t="shared" si="103"/>
        <v>Afternoon</v>
      </c>
      <c r="F3313" t="s">
        <v>52</v>
      </c>
      <c r="G3313" t="s">
        <v>26</v>
      </c>
      <c r="H3313" t="s">
        <v>27</v>
      </c>
      <c r="I3313">
        <v>244</v>
      </c>
      <c r="J3313" t="s">
        <v>19</v>
      </c>
      <c r="K3313" s="14">
        <v>62.6</v>
      </c>
      <c r="L3313" s="12">
        <v>10.61</v>
      </c>
      <c r="M3313">
        <v>2</v>
      </c>
      <c r="N3313">
        <v>1939</v>
      </c>
      <c r="O3313">
        <v>229</v>
      </c>
      <c r="P3313" t="s">
        <v>32</v>
      </c>
      <c r="R3313" t="s">
        <v>36</v>
      </c>
    </row>
    <row r="3314" spans="1:18" x14ac:dyDescent="0.3">
      <c r="A3314">
        <v>78555</v>
      </c>
      <c r="B3314" s="1">
        <v>45961</v>
      </c>
      <c r="C3314" s="11">
        <v>0.23263888888888887</v>
      </c>
      <c r="D3314" s="13">
        <f t="shared" si="102"/>
        <v>5</v>
      </c>
      <c r="E3314" s="13" t="str">
        <f t="shared" si="103"/>
        <v>Morning</v>
      </c>
      <c r="F3314" t="s">
        <v>75</v>
      </c>
      <c r="G3314" t="s">
        <v>26</v>
      </c>
      <c r="H3314" t="s">
        <v>40</v>
      </c>
      <c r="I3314">
        <v>257</v>
      </c>
      <c r="J3314" t="s">
        <v>19</v>
      </c>
      <c r="K3314" s="14">
        <v>62.59</v>
      </c>
      <c r="L3314" s="12">
        <v>13.54</v>
      </c>
      <c r="M3314">
        <v>5</v>
      </c>
      <c r="N3314">
        <v>1507</v>
      </c>
      <c r="O3314">
        <v>204</v>
      </c>
      <c r="P3314" t="s">
        <v>44</v>
      </c>
      <c r="R3314" t="s">
        <v>21</v>
      </c>
    </row>
    <row r="3315" spans="1:18" x14ac:dyDescent="0.3">
      <c r="A3315">
        <v>88717</v>
      </c>
      <c r="B3315" s="1">
        <v>45715</v>
      </c>
      <c r="C3315" s="11">
        <v>0.25416666666666665</v>
      </c>
      <c r="D3315" s="13">
        <f t="shared" si="102"/>
        <v>6</v>
      </c>
      <c r="E3315" s="13" t="str">
        <f t="shared" si="103"/>
        <v>Morning</v>
      </c>
      <c r="F3315" t="s">
        <v>91</v>
      </c>
      <c r="G3315" t="s">
        <v>30</v>
      </c>
      <c r="H3315" t="s">
        <v>18</v>
      </c>
      <c r="I3315">
        <v>258</v>
      </c>
      <c r="J3315" t="s">
        <v>19</v>
      </c>
      <c r="K3315" s="14">
        <v>62.59</v>
      </c>
      <c r="L3315" s="12">
        <v>23.25</v>
      </c>
      <c r="M3315">
        <v>2</v>
      </c>
      <c r="N3315">
        <v>1196</v>
      </c>
      <c r="O3315">
        <v>257</v>
      </c>
      <c r="P3315" t="s">
        <v>20</v>
      </c>
      <c r="R3315" t="s">
        <v>21</v>
      </c>
    </row>
    <row r="3316" spans="1:18" x14ac:dyDescent="0.3">
      <c r="A3316">
        <v>78710</v>
      </c>
      <c r="B3316" s="1">
        <v>45808</v>
      </c>
      <c r="C3316" s="11">
        <v>0.76388888888888884</v>
      </c>
      <c r="D3316" s="13">
        <f t="shared" si="102"/>
        <v>18</v>
      </c>
      <c r="E3316" s="13" t="str">
        <f t="shared" si="103"/>
        <v>Night</v>
      </c>
      <c r="F3316" t="s">
        <v>81</v>
      </c>
      <c r="G3316" t="s">
        <v>58</v>
      </c>
      <c r="H3316" t="s">
        <v>18</v>
      </c>
      <c r="I3316">
        <v>249</v>
      </c>
      <c r="J3316" t="s">
        <v>19</v>
      </c>
      <c r="K3316" s="14">
        <v>62.55</v>
      </c>
      <c r="L3316" s="12">
        <v>21.65</v>
      </c>
      <c r="M3316">
        <v>2</v>
      </c>
      <c r="N3316">
        <v>1001</v>
      </c>
      <c r="O3316">
        <v>229</v>
      </c>
      <c r="P3316" t="s">
        <v>28</v>
      </c>
      <c r="R3316" t="s">
        <v>36</v>
      </c>
    </row>
    <row r="3317" spans="1:18" x14ac:dyDescent="0.3">
      <c r="A3317">
        <v>38701</v>
      </c>
      <c r="B3317" s="1">
        <v>45669</v>
      </c>
      <c r="C3317" s="11">
        <v>0.57013888888888886</v>
      </c>
      <c r="D3317" s="13">
        <f t="shared" si="102"/>
        <v>13</v>
      </c>
      <c r="E3317" s="13" t="str">
        <f t="shared" si="103"/>
        <v>Afternoon</v>
      </c>
      <c r="F3317" t="s">
        <v>72</v>
      </c>
      <c r="G3317" t="s">
        <v>6272</v>
      </c>
      <c r="H3317" t="s">
        <v>18</v>
      </c>
      <c r="I3317">
        <v>230</v>
      </c>
      <c r="J3317" t="s">
        <v>19</v>
      </c>
      <c r="K3317" s="14">
        <v>62.54</v>
      </c>
      <c r="L3317" s="12">
        <v>17.95</v>
      </c>
      <c r="M3317">
        <v>2</v>
      </c>
      <c r="N3317">
        <v>1221</v>
      </c>
      <c r="O3317">
        <v>226</v>
      </c>
      <c r="P3317" t="s">
        <v>53</v>
      </c>
      <c r="R3317" t="s">
        <v>21</v>
      </c>
    </row>
    <row r="3318" spans="1:18" x14ac:dyDescent="0.3">
      <c r="A3318">
        <v>51086</v>
      </c>
      <c r="B3318" s="1">
        <v>45952</v>
      </c>
      <c r="C3318" s="11">
        <v>0.62986111111111109</v>
      </c>
      <c r="D3318" s="13">
        <f t="shared" si="102"/>
        <v>15</v>
      </c>
      <c r="E3318" s="13" t="str">
        <f t="shared" si="103"/>
        <v>Afternoon</v>
      </c>
      <c r="F3318" t="s">
        <v>83</v>
      </c>
      <c r="G3318" t="s">
        <v>6272</v>
      </c>
      <c r="H3318" t="s">
        <v>27</v>
      </c>
      <c r="I3318">
        <v>260</v>
      </c>
      <c r="J3318" t="s">
        <v>19</v>
      </c>
      <c r="K3318" s="14">
        <v>62.53</v>
      </c>
      <c r="L3318" s="12">
        <v>3.81</v>
      </c>
      <c r="M3318">
        <v>2</v>
      </c>
      <c r="N3318">
        <v>2082</v>
      </c>
      <c r="O3318">
        <v>260</v>
      </c>
      <c r="P3318" t="s">
        <v>28</v>
      </c>
      <c r="R3318" t="s">
        <v>21</v>
      </c>
    </row>
    <row r="3319" spans="1:18" x14ac:dyDescent="0.3">
      <c r="A3319">
        <v>93623</v>
      </c>
      <c r="B3319" s="1">
        <v>45936</v>
      </c>
      <c r="C3319" s="11">
        <v>0.31388888888888888</v>
      </c>
      <c r="D3319" s="13">
        <f t="shared" si="102"/>
        <v>7</v>
      </c>
      <c r="E3319" s="13" t="str">
        <f t="shared" si="103"/>
        <v>Morning</v>
      </c>
      <c r="F3319" t="s">
        <v>67</v>
      </c>
      <c r="G3319" t="s">
        <v>30</v>
      </c>
      <c r="H3319" t="s">
        <v>40</v>
      </c>
      <c r="I3319">
        <v>241</v>
      </c>
      <c r="J3319" t="s">
        <v>19</v>
      </c>
      <c r="K3319" s="14">
        <v>62.49</v>
      </c>
      <c r="L3319" s="12">
        <v>14.53</v>
      </c>
      <c r="M3319">
        <v>2</v>
      </c>
      <c r="N3319">
        <v>1788</v>
      </c>
      <c r="O3319">
        <v>240</v>
      </c>
      <c r="P3319" t="s">
        <v>20</v>
      </c>
      <c r="R3319" t="s">
        <v>21</v>
      </c>
    </row>
    <row r="3320" spans="1:18" x14ac:dyDescent="0.3">
      <c r="A3320">
        <v>13276</v>
      </c>
      <c r="B3320" s="1">
        <v>46021</v>
      </c>
      <c r="C3320" s="11">
        <v>0.38958333333333334</v>
      </c>
      <c r="D3320" s="13">
        <f t="shared" si="102"/>
        <v>9</v>
      </c>
      <c r="E3320" s="13" t="str">
        <f t="shared" si="103"/>
        <v>Morning</v>
      </c>
      <c r="F3320" t="s">
        <v>58</v>
      </c>
      <c r="G3320" t="s">
        <v>26</v>
      </c>
      <c r="H3320" t="s">
        <v>27</v>
      </c>
      <c r="I3320">
        <v>201</v>
      </c>
      <c r="J3320" t="s">
        <v>19</v>
      </c>
      <c r="K3320" s="14">
        <v>62.47</v>
      </c>
      <c r="L3320" s="12">
        <v>12.75</v>
      </c>
      <c r="M3320">
        <v>4</v>
      </c>
      <c r="N3320">
        <v>1198</v>
      </c>
      <c r="O3320">
        <v>249</v>
      </c>
      <c r="P3320" t="s">
        <v>44</v>
      </c>
      <c r="R3320" t="s">
        <v>36</v>
      </c>
    </row>
    <row r="3321" spans="1:18" x14ac:dyDescent="0.3">
      <c r="A3321">
        <v>57249</v>
      </c>
      <c r="B3321" s="1">
        <v>45731</v>
      </c>
      <c r="C3321" s="11">
        <v>0.30624999999999997</v>
      </c>
      <c r="D3321" s="13">
        <f t="shared" si="102"/>
        <v>7</v>
      </c>
      <c r="E3321" s="13" t="str">
        <f t="shared" si="103"/>
        <v>Morning</v>
      </c>
      <c r="F3321" t="s">
        <v>94</v>
      </c>
      <c r="G3321" t="s">
        <v>81</v>
      </c>
      <c r="H3321" t="s">
        <v>18</v>
      </c>
      <c r="I3321">
        <v>239</v>
      </c>
      <c r="J3321" t="s">
        <v>19</v>
      </c>
      <c r="K3321" s="14">
        <v>62.45</v>
      </c>
      <c r="L3321" s="12">
        <v>26.03</v>
      </c>
      <c r="M3321">
        <v>4</v>
      </c>
      <c r="N3321">
        <v>1948</v>
      </c>
      <c r="O3321">
        <v>212</v>
      </c>
      <c r="P3321" t="s">
        <v>20</v>
      </c>
      <c r="R3321" t="s">
        <v>21</v>
      </c>
    </row>
    <row r="3322" spans="1:18" x14ac:dyDescent="0.3">
      <c r="A3322">
        <v>89871</v>
      </c>
      <c r="B3322" s="1">
        <v>45979</v>
      </c>
      <c r="C3322" s="11">
        <v>0.89374999999999993</v>
      </c>
      <c r="D3322" s="13">
        <f t="shared" si="102"/>
        <v>21</v>
      </c>
      <c r="E3322" s="13" t="str">
        <f t="shared" si="103"/>
        <v>Night</v>
      </c>
      <c r="F3322" t="s">
        <v>23</v>
      </c>
      <c r="G3322" t="s">
        <v>38</v>
      </c>
      <c r="H3322" t="s">
        <v>40</v>
      </c>
      <c r="I3322">
        <v>248</v>
      </c>
      <c r="J3322" t="s">
        <v>19</v>
      </c>
      <c r="K3322" s="14">
        <v>62.45</v>
      </c>
      <c r="L3322" s="12">
        <v>18.670000000000002</v>
      </c>
      <c r="M3322">
        <v>1</v>
      </c>
      <c r="N3322">
        <v>1409</v>
      </c>
      <c r="O3322">
        <v>249</v>
      </c>
      <c r="P3322" t="s">
        <v>53</v>
      </c>
      <c r="R3322" t="s">
        <v>36</v>
      </c>
    </row>
    <row r="3323" spans="1:18" x14ac:dyDescent="0.3">
      <c r="A3323">
        <v>85153</v>
      </c>
      <c r="B3323" s="1">
        <v>45778</v>
      </c>
      <c r="C3323" s="11">
        <v>0.3923611111111111</v>
      </c>
      <c r="D3323" s="13">
        <f t="shared" si="102"/>
        <v>9</v>
      </c>
      <c r="E3323" s="13" t="str">
        <f t="shared" si="103"/>
        <v>Morning</v>
      </c>
      <c r="F3323" t="s">
        <v>52</v>
      </c>
      <c r="G3323" t="s">
        <v>58</v>
      </c>
      <c r="H3323" t="s">
        <v>18</v>
      </c>
      <c r="I3323">
        <v>212</v>
      </c>
      <c r="J3323" t="s">
        <v>19</v>
      </c>
      <c r="K3323" s="14">
        <v>62.45</v>
      </c>
      <c r="L3323" s="12">
        <v>15.96</v>
      </c>
      <c r="M3323">
        <v>4</v>
      </c>
      <c r="N3323">
        <v>1906</v>
      </c>
      <c r="O3323">
        <v>235</v>
      </c>
      <c r="P3323" t="s">
        <v>53</v>
      </c>
      <c r="R3323" t="s">
        <v>21</v>
      </c>
    </row>
    <row r="3324" spans="1:18" x14ac:dyDescent="0.3">
      <c r="A3324">
        <v>13118</v>
      </c>
      <c r="B3324" s="1">
        <v>45736</v>
      </c>
      <c r="C3324" s="11">
        <v>0.83958333333333324</v>
      </c>
      <c r="D3324" s="13">
        <f t="shared" si="102"/>
        <v>20</v>
      </c>
      <c r="E3324" s="13" t="str">
        <f t="shared" si="103"/>
        <v>Night</v>
      </c>
      <c r="F3324" t="s">
        <v>67</v>
      </c>
      <c r="G3324" t="s">
        <v>23</v>
      </c>
      <c r="H3324" t="s">
        <v>27</v>
      </c>
      <c r="I3324">
        <v>251</v>
      </c>
      <c r="J3324" t="s">
        <v>19</v>
      </c>
      <c r="K3324" s="14">
        <v>62.43</v>
      </c>
      <c r="L3324" s="12">
        <v>17.04</v>
      </c>
      <c r="M3324">
        <v>5</v>
      </c>
      <c r="N3324">
        <v>2099</v>
      </c>
      <c r="O3324">
        <v>200</v>
      </c>
      <c r="P3324" t="s">
        <v>28</v>
      </c>
      <c r="R3324" t="s">
        <v>21</v>
      </c>
    </row>
    <row r="3325" spans="1:18" x14ac:dyDescent="0.3">
      <c r="A3325">
        <v>99279</v>
      </c>
      <c r="B3325" s="1">
        <v>45961</v>
      </c>
      <c r="C3325" s="11">
        <v>0.30555555555555552</v>
      </c>
      <c r="D3325" s="13">
        <f t="shared" si="102"/>
        <v>7</v>
      </c>
      <c r="E3325" s="13" t="str">
        <f t="shared" si="103"/>
        <v>Morning</v>
      </c>
      <c r="F3325" t="s">
        <v>23</v>
      </c>
      <c r="G3325" t="s">
        <v>23</v>
      </c>
      <c r="H3325" t="s">
        <v>18</v>
      </c>
      <c r="I3325">
        <v>240</v>
      </c>
      <c r="J3325" t="s">
        <v>19</v>
      </c>
      <c r="K3325" s="14">
        <v>62.42</v>
      </c>
      <c r="L3325" s="12">
        <v>1.18</v>
      </c>
      <c r="M3325">
        <v>2</v>
      </c>
      <c r="N3325">
        <v>1221</v>
      </c>
      <c r="O3325">
        <v>212</v>
      </c>
      <c r="P3325" t="s">
        <v>50</v>
      </c>
      <c r="R3325" t="s">
        <v>36</v>
      </c>
    </row>
    <row r="3326" spans="1:18" x14ac:dyDescent="0.3">
      <c r="A3326">
        <v>49418</v>
      </c>
      <c r="B3326" s="1">
        <v>45929</v>
      </c>
      <c r="C3326" s="11">
        <v>0.62430555555555556</v>
      </c>
      <c r="D3326" s="13">
        <f t="shared" si="102"/>
        <v>14</v>
      </c>
      <c r="E3326" s="13" t="str">
        <f t="shared" si="103"/>
        <v>Afternoon</v>
      </c>
      <c r="F3326" t="s">
        <v>6271</v>
      </c>
      <c r="G3326" t="s">
        <v>81</v>
      </c>
      <c r="H3326" t="s">
        <v>40</v>
      </c>
      <c r="I3326">
        <v>258</v>
      </c>
      <c r="J3326" t="s">
        <v>19</v>
      </c>
      <c r="K3326" s="14">
        <v>62.41</v>
      </c>
      <c r="L3326" s="12">
        <v>26.3</v>
      </c>
      <c r="M3326">
        <v>4</v>
      </c>
      <c r="N3326">
        <v>1164</v>
      </c>
      <c r="O3326">
        <v>260</v>
      </c>
      <c r="P3326" t="s">
        <v>53</v>
      </c>
      <c r="R3326" t="s">
        <v>36</v>
      </c>
    </row>
    <row r="3327" spans="1:18" x14ac:dyDescent="0.3">
      <c r="A3327">
        <v>72589</v>
      </c>
      <c r="B3327" s="1">
        <v>45787</v>
      </c>
      <c r="C3327" s="11">
        <v>2.013888888888889E-2</v>
      </c>
      <c r="D3327" s="13">
        <f t="shared" si="102"/>
        <v>0</v>
      </c>
      <c r="E3327" s="13" t="str">
        <f t="shared" si="103"/>
        <v>Night</v>
      </c>
      <c r="F3327" t="s">
        <v>75</v>
      </c>
      <c r="G3327" t="s">
        <v>67</v>
      </c>
      <c r="H3327" t="s">
        <v>27</v>
      </c>
      <c r="I3327">
        <v>238</v>
      </c>
      <c r="J3327" t="s">
        <v>19</v>
      </c>
      <c r="K3327" s="14">
        <v>62.41</v>
      </c>
      <c r="L3327" s="12">
        <v>12</v>
      </c>
      <c r="M3327">
        <v>2</v>
      </c>
      <c r="N3327">
        <v>1671</v>
      </c>
      <c r="O3327">
        <v>242</v>
      </c>
      <c r="P3327" t="s">
        <v>44</v>
      </c>
      <c r="R3327" t="s">
        <v>36</v>
      </c>
    </row>
    <row r="3328" spans="1:18" x14ac:dyDescent="0.3">
      <c r="A3328">
        <v>33211</v>
      </c>
      <c r="B3328" s="1">
        <v>45717</v>
      </c>
      <c r="C3328" s="11">
        <v>0.7055555555555556</v>
      </c>
      <c r="D3328" s="13">
        <f t="shared" si="102"/>
        <v>16</v>
      </c>
      <c r="E3328" s="13" t="str">
        <f t="shared" si="103"/>
        <v>Afternoon</v>
      </c>
      <c r="F3328" t="s">
        <v>26</v>
      </c>
      <c r="G3328" t="s">
        <v>6272</v>
      </c>
      <c r="H3328" t="s">
        <v>27</v>
      </c>
      <c r="I3328">
        <v>203</v>
      </c>
      <c r="J3328" t="s">
        <v>19</v>
      </c>
      <c r="K3328" s="14">
        <v>62.41</v>
      </c>
      <c r="L3328" s="12">
        <v>1.1299999999999999</v>
      </c>
      <c r="M3328">
        <v>3</v>
      </c>
      <c r="N3328">
        <v>1672</v>
      </c>
      <c r="O3328">
        <v>242</v>
      </c>
      <c r="P3328" t="s">
        <v>53</v>
      </c>
      <c r="R3328" t="s">
        <v>36</v>
      </c>
    </row>
    <row r="3329" spans="1:18" x14ac:dyDescent="0.3">
      <c r="A3329">
        <v>97531</v>
      </c>
      <c r="B3329" s="1">
        <v>45806</v>
      </c>
      <c r="C3329" s="11">
        <v>0.64861111111111114</v>
      </c>
      <c r="D3329" s="13">
        <f t="shared" si="102"/>
        <v>15</v>
      </c>
      <c r="E3329" s="13" t="str">
        <f t="shared" si="103"/>
        <v>Afternoon</v>
      </c>
      <c r="F3329" t="s">
        <v>38</v>
      </c>
      <c r="G3329" t="s">
        <v>30</v>
      </c>
      <c r="H3329" t="s">
        <v>27</v>
      </c>
      <c r="I3329">
        <v>222</v>
      </c>
      <c r="J3329" t="s">
        <v>19</v>
      </c>
      <c r="K3329" s="14">
        <v>62.39</v>
      </c>
      <c r="L3329" s="12">
        <v>14.8</v>
      </c>
      <c r="M3329">
        <v>3</v>
      </c>
      <c r="N3329">
        <v>2188</v>
      </c>
      <c r="O3329">
        <v>229</v>
      </c>
      <c r="P3329" t="s">
        <v>44</v>
      </c>
      <c r="R3329" t="s">
        <v>21</v>
      </c>
    </row>
    <row r="3330" spans="1:18" x14ac:dyDescent="0.3">
      <c r="A3330">
        <v>52102</v>
      </c>
      <c r="B3330" s="1">
        <v>45722</v>
      </c>
      <c r="C3330" s="11">
        <v>0.32500000000000001</v>
      </c>
      <c r="D3330" s="13">
        <f t="shared" ref="D3330:D3393" si="104">HOUR(C3330)</f>
        <v>7</v>
      </c>
      <c r="E3330" s="13" t="str">
        <f t="shared" ref="E3330:E3393" si="105">IF(AND(D3330&gt;=5,D3330&lt;12),"Morning",IF(AND(D3330&gt;=12,D3330&lt;17),"Afternoon",IF(AND(D3329&gt;=17,D3329&lt;21),"Evening","Night")))</f>
        <v>Morning</v>
      </c>
      <c r="F3330" t="s">
        <v>6271</v>
      </c>
      <c r="G3330" t="s">
        <v>30</v>
      </c>
      <c r="H3330" t="s">
        <v>27</v>
      </c>
      <c r="I3330">
        <v>214</v>
      </c>
      <c r="J3330" t="s">
        <v>19</v>
      </c>
      <c r="K3330" s="14">
        <v>62.39</v>
      </c>
      <c r="L3330" s="12">
        <v>11.82</v>
      </c>
      <c r="M3330">
        <v>4</v>
      </c>
      <c r="N3330">
        <v>1224</v>
      </c>
      <c r="O3330">
        <v>231</v>
      </c>
      <c r="P3330" t="s">
        <v>53</v>
      </c>
      <c r="R3330" t="s">
        <v>21</v>
      </c>
    </row>
    <row r="3331" spans="1:18" x14ac:dyDescent="0.3">
      <c r="A3331">
        <v>25182</v>
      </c>
      <c r="B3331" s="1">
        <v>45954</v>
      </c>
      <c r="C3331" s="11">
        <v>0.85972222222222217</v>
      </c>
      <c r="D3331" s="13">
        <f t="shared" si="104"/>
        <v>20</v>
      </c>
      <c r="E3331" s="13" t="str">
        <f t="shared" si="105"/>
        <v>Night</v>
      </c>
      <c r="F3331" t="s">
        <v>72</v>
      </c>
      <c r="G3331" t="s">
        <v>26</v>
      </c>
      <c r="H3331" t="s">
        <v>40</v>
      </c>
      <c r="I3331">
        <v>240</v>
      </c>
      <c r="J3331" t="s">
        <v>19</v>
      </c>
      <c r="K3331" s="14">
        <v>62.38</v>
      </c>
      <c r="L3331" s="12">
        <v>17.04</v>
      </c>
      <c r="M3331">
        <v>2</v>
      </c>
      <c r="N3331">
        <v>1205</v>
      </c>
      <c r="O3331">
        <v>232</v>
      </c>
      <c r="P3331" t="s">
        <v>53</v>
      </c>
      <c r="R3331" t="s">
        <v>21</v>
      </c>
    </row>
    <row r="3332" spans="1:18" x14ac:dyDescent="0.3">
      <c r="A3332">
        <v>12604</v>
      </c>
      <c r="B3332" s="1">
        <v>45999</v>
      </c>
      <c r="C3332" s="11">
        <v>0.1111111111111111</v>
      </c>
      <c r="D3332" s="13">
        <f t="shared" si="104"/>
        <v>2</v>
      </c>
      <c r="E3332" s="13" t="str">
        <f t="shared" si="105"/>
        <v>Evening</v>
      </c>
      <c r="F3332" t="s">
        <v>81</v>
      </c>
      <c r="G3332" t="s">
        <v>6271</v>
      </c>
      <c r="H3332" t="s">
        <v>27</v>
      </c>
      <c r="I3332">
        <v>219</v>
      </c>
      <c r="J3332" t="s">
        <v>19</v>
      </c>
      <c r="K3332" s="14">
        <v>62.38</v>
      </c>
      <c r="L3332" s="12">
        <v>15.85</v>
      </c>
      <c r="M3332">
        <v>3</v>
      </c>
      <c r="N3332">
        <v>2019</v>
      </c>
      <c r="O3332">
        <v>259</v>
      </c>
      <c r="P3332" t="s">
        <v>50</v>
      </c>
      <c r="R3332" t="s">
        <v>21</v>
      </c>
    </row>
    <row r="3333" spans="1:18" x14ac:dyDescent="0.3">
      <c r="A3333">
        <v>70261</v>
      </c>
      <c r="B3333" s="1">
        <v>45785</v>
      </c>
      <c r="C3333" s="11">
        <v>5.5555555555555552E-2</v>
      </c>
      <c r="D3333" s="13">
        <f t="shared" si="104"/>
        <v>1</v>
      </c>
      <c r="E3333" s="13" t="str">
        <f t="shared" si="105"/>
        <v>Night</v>
      </c>
      <c r="F3333" t="s">
        <v>6271</v>
      </c>
      <c r="G3333" t="s">
        <v>72</v>
      </c>
      <c r="H3333" t="s">
        <v>27</v>
      </c>
      <c r="I3333">
        <v>255</v>
      </c>
      <c r="J3333" t="s">
        <v>19</v>
      </c>
      <c r="K3333" s="14">
        <v>62.34</v>
      </c>
      <c r="L3333" s="12">
        <v>23.52</v>
      </c>
      <c r="M3333">
        <v>5</v>
      </c>
      <c r="N3333">
        <v>2092</v>
      </c>
      <c r="O3333">
        <v>212</v>
      </c>
      <c r="P3333" t="s">
        <v>53</v>
      </c>
      <c r="R3333" t="s">
        <v>21</v>
      </c>
    </row>
    <row r="3334" spans="1:18" x14ac:dyDescent="0.3">
      <c r="A3334">
        <v>69739</v>
      </c>
      <c r="B3334" s="1">
        <v>45945</v>
      </c>
      <c r="C3334" s="11">
        <v>0.15833333333333333</v>
      </c>
      <c r="D3334" s="13">
        <f t="shared" si="104"/>
        <v>3</v>
      </c>
      <c r="E3334" s="13" t="str">
        <f t="shared" si="105"/>
        <v>Night</v>
      </c>
      <c r="F3334" t="s">
        <v>38</v>
      </c>
      <c r="G3334" t="s">
        <v>6271</v>
      </c>
      <c r="H3334" t="s">
        <v>27</v>
      </c>
      <c r="I3334">
        <v>200</v>
      </c>
      <c r="J3334" t="s">
        <v>19</v>
      </c>
      <c r="K3334" s="14">
        <v>62.34</v>
      </c>
      <c r="L3334" s="12">
        <v>13.69</v>
      </c>
      <c r="M3334">
        <v>1</v>
      </c>
      <c r="N3334">
        <v>1276</v>
      </c>
      <c r="O3334">
        <v>258</v>
      </c>
      <c r="P3334" t="s">
        <v>28</v>
      </c>
      <c r="R3334" t="s">
        <v>21</v>
      </c>
    </row>
    <row r="3335" spans="1:18" x14ac:dyDescent="0.3">
      <c r="A3335">
        <v>49474</v>
      </c>
      <c r="B3335" s="1">
        <v>45724</v>
      </c>
      <c r="C3335" s="11">
        <v>0.4145833333333333</v>
      </c>
      <c r="D3335" s="13">
        <f t="shared" si="104"/>
        <v>9</v>
      </c>
      <c r="E3335" s="13" t="str">
        <f t="shared" si="105"/>
        <v>Morning</v>
      </c>
      <c r="F3335" t="s">
        <v>83</v>
      </c>
      <c r="G3335" t="s">
        <v>52</v>
      </c>
      <c r="H3335" t="s">
        <v>27</v>
      </c>
      <c r="I3335">
        <v>209</v>
      </c>
      <c r="J3335" t="s">
        <v>19</v>
      </c>
      <c r="K3335" s="14">
        <v>62.32</v>
      </c>
      <c r="L3335" s="12">
        <v>27.52</v>
      </c>
      <c r="M3335">
        <v>1</v>
      </c>
      <c r="N3335">
        <v>1966</v>
      </c>
      <c r="O3335">
        <v>218</v>
      </c>
      <c r="P3335" t="s">
        <v>50</v>
      </c>
      <c r="R3335" t="s">
        <v>21</v>
      </c>
    </row>
    <row r="3336" spans="1:18" x14ac:dyDescent="0.3">
      <c r="A3336">
        <v>89641</v>
      </c>
      <c r="B3336" s="1">
        <v>45929</v>
      </c>
      <c r="C3336" s="11">
        <v>0.22777777777777777</v>
      </c>
      <c r="D3336" s="13">
        <f t="shared" si="104"/>
        <v>5</v>
      </c>
      <c r="E3336" s="13" t="str">
        <f t="shared" si="105"/>
        <v>Morning</v>
      </c>
      <c r="F3336" t="s">
        <v>75</v>
      </c>
      <c r="G3336" t="s">
        <v>91</v>
      </c>
      <c r="H3336" t="s">
        <v>40</v>
      </c>
      <c r="I3336">
        <v>256</v>
      </c>
      <c r="J3336" t="s">
        <v>19</v>
      </c>
      <c r="K3336" s="14">
        <v>62.32</v>
      </c>
      <c r="L3336" s="12">
        <v>13.67</v>
      </c>
      <c r="M3336">
        <v>2</v>
      </c>
      <c r="N3336">
        <v>1619</v>
      </c>
      <c r="O3336">
        <v>219</v>
      </c>
      <c r="P3336" t="s">
        <v>32</v>
      </c>
      <c r="R3336" t="s">
        <v>36</v>
      </c>
    </row>
    <row r="3337" spans="1:18" x14ac:dyDescent="0.3">
      <c r="A3337">
        <v>25476</v>
      </c>
      <c r="B3337" s="1">
        <v>45809</v>
      </c>
      <c r="C3337" s="11">
        <v>0.50555555555555554</v>
      </c>
      <c r="D3337" s="13">
        <f t="shared" si="104"/>
        <v>12</v>
      </c>
      <c r="E3337" s="13" t="str">
        <f t="shared" si="105"/>
        <v>Afternoon</v>
      </c>
      <c r="F3337" t="s">
        <v>6272</v>
      </c>
      <c r="G3337" t="s">
        <v>6271</v>
      </c>
      <c r="H3337" t="s">
        <v>27</v>
      </c>
      <c r="I3337">
        <v>215</v>
      </c>
      <c r="J3337" t="s">
        <v>19</v>
      </c>
      <c r="K3337" s="14">
        <v>62.3</v>
      </c>
      <c r="L3337" s="12">
        <v>16.75</v>
      </c>
      <c r="M3337">
        <v>5</v>
      </c>
      <c r="N3337">
        <v>1772</v>
      </c>
      <c r="O3337">
        <v>202</v>
      </c>
      <c r="P3337" t="s">
        <v>20</v>
      </c>
      <c r="R3337" t="s">
        <v>21</v>
      </c>
    </row>
    <row r="3338" spans="1:18" x14ac:dyDescent="0.3">
      <c r="A3338">
        <v>31808</v>
      </c>
      <c r="B3338" s="1">
        <v>45688</v>
      </c>
      <c r="C3338" s="11">
        <v>3.8194444444444441E-2</v>
      </c>
      <c r="D3338" s="13">
        <f t="shared" si="104"/>
        <v>0</v>
      </c>
      <c r="E3338" s="13" t="str">
        <f t="shared" si="105"/>
        <v>Night</v>
      </c>
      <c r="F3338" t="s">
        <v>75</v>
      </c>
      <c r="G3338" t="s">
        <v>67</v>
      </c>
      <c r="H3338" t="s">
        <v>18</v>
      </c>
      <c r="I3338">
        <v>218</v>
      </c>
      <c r="J3338" t="s">
        <v>19</v>
      </c>
      <c r="K3338" s="14">
        <v>62.3</v>
      </c>
      <c r="L3338" s="12">
        <v>15.4</v>
      </c>
      <c r="M3338">
        <v>5</v>
      </c>
      <c r="N3338">
        <v>1425</v>
      </c>
      <c r="O3338">
        <v>229</v>
      </c>
      <c r="P3338" t="s">
        <v>50</v>
      </c>
      <c r="R3338" t="s">
        <v>36</v>
      </c>
    </row>
    <row r="3339" spans="1:18" x14ac:dyDescent="0.3">
      <c r="A3339">
        <v>34121</v>
      </c>
      <c r="B3339" s="1">
        <v>45851</v>
      </c>
      <c r="C3339" s="11">
        <v>8.8888888888888892E-2</v>
      </c>
      <c r="D3339" s="13">
        <f t="shared" si="104"/>
        <v>2</v>
      </c>
      <c r="E3339" s="13" t="str">
        <f t="shared" si="105"/>
        <v>Night</v>
      </c>
      <c r="F3339" t="s">
        <v>72</v>
      </c>
      <c r="G3339" t="s">
        <v>81</v>
      </c>
      <c r="H3339" t="s">
        <v>27</v>
      </c>
      <c r="I3339">
        <v>230</v>
      </c>
      <c r="J3339" t="s">
        <v>19</v>
      </c>
      <c r="K3339" s="14">
        <v>62.29</v>
      </c>
      <c r="L3339" s="12">
        <v>7.19</v>
      </c>
      <c r="M3339">
        <v>3</v>
      </c>
      <c r="N3339">
        <v>1338</v>
      </c>
      <c r="O3339">
        <v>237</v>
      </c>
      <c r="P3339" t="s">
        <v>50</v>
      </c>
      <c r="R3339" t="s">
        <v>21</v>
      </c>
    </row>
    <row r="3340" spans="1:18" x14ac:dyDescent="0.3">
      <c r="A3340">
        <v>43720</v>
      </c>
      <c r="B3340" s="1">
        <v>45706</v>
      </c>
      <c r="C3340" s="11">
        <v>0.30277777777777776</v>
      </c>
      <c r="D3340" s="13">
        <f t="shared" si="104"/>
        <v>7</v>
      </c>
      <c r="E3340" s="13" t="str">
        <f t="shared" si="105"/>
        <v>Morning</v>
      </c>
      <c r="F3340" t="s">
        <v>26</v>
      </c>
      <c r="G3340" t="s">
        <v>67</v>
      </c>
      <c r="H3340" t="s">
        <v>18</v>
      </c>
      <c r="I3340">
        <v>212</v>
      </c>
      <c r="J3340" t="s">
        <v>19</v>
      </c>
      <c r="K3340" s="14">
        <v>62.29</v>
      </c>
      <c r="L3340" s="12">
        <v>1.28</v>
      </c>
      <c r="M3340">
        <v>2</v>
      </c>
      <c r="N3340">
        <v>1065</v>
      </c>
      <c r="O3340">
        <v>214</v>
      </c>
      <c r="P3340" t="s">
        <v>53</v>
      </c>
      <c r="R3340" t="s">
        <v>36</v>
      </c>
    </row>
    <row r="3341" spans="1:18" x14ac:dyDescent="0.3">
      <c r="A3341">
        <v>24448</v>
      </c>
      <c r="B3341" s="1">
        <v>45906</v>
      </c>
      <c r="C3341" s="11">
        <v>0.82500000000000007</v>
      </c>
      <c r="D3341" s="13">
        <f t="shared" si="104"/>
        <v>19</v>
      </c>
      <c r="E3341" s="13" t="str">
        <f t="shared" si="105"/>
        <v>Night</v>
      </c>
      <c r="F3341" t="s">
        <v>26</v>
      </c>
      <c r="G3341" t="s">
        <v>81</v>
      </c>
      <c r="H3341" t="s">
        <v>27</v>
      </c>
      <c r="I3341">
        <v>233</v>
      </c>
      <c r="J3341" t="s">
        <v>19</v>
      </c>
      <c r="K3341" s="14">
        <v>62.28</v>
      </c>
      <c r="L3341" s="12">
        <v>1.06</v>
      </c>
      <c r="M3341">
        <v>2</v>
      </c>
      <c r="N3341">
        <v>1396</v>
      </c>
      <c r="O3341">
        <v>246</v>
      </c>
      <c r="P3341" t="s">
        <v>50</v>
      </c>
      <c r="R3341" t="s">
        <v>21</v>
      </c>
    </row>
    <row r="3342" spans="1:18" x14ac:dyDescent="0.3">
      <c r="A3342">
        <v>88877</v>
      </c>
      <c r="B3342" s="1">
        <v>45715</v>
      </c>
      <c r="C3342" s="11">
        <v>0.47916666666666669</v>
      </c>
      <c r="D3342" s="13">
        <f t="shared" si="104"/>
        <v>11</v>
      </c>
      <c r="E3342" s="13" t="str">
        <f t="shared" si="105"/>
        <v>Morning</v>
      </c>
      <c r="F3342" t="s">
        <v>6272</v>
      </c>
      <c r="G3342" t="s">
        <v>58</v>
      </c>
      <c r="H3342" t="s">
        <v>18</v>
      </c>
      <c r="I3342">
        <v>230</v>
      </c>
      <c r="J3342" t="s">
        <v>19</v>
      </c>
      <c r="K3342" s="14">
        <v>62.27</v>
      </c>
      <c r="L3342" s="12">
        <v>8.61</v>
      </c>
      <c r="M3342">
        <v>1</v>
      </c>
      <c r="N3342">
        <v>2025</v>
      </c>
      <c r="O3342">
        <v>219</v>
      </c>
      <c r="P3342" t="s">
        <v>50</v>
      </c>
      <c r="R3342" t="s">
        <v>36</v>
      </c>
    </row>
    <row r="3343" spans="1:18" x14ac:dyDescent="0.3">
      <c r="A3343">
        <v>17312</v>
      </c>
      <c r="B3343" s="1">
        <v>45908</v>
      </c>
      <c r="C3343" s="11">
        <v>0.3347222222222222</v>
      </c>
      <c r="D3343" s="13">
        <f t="shared" si="104"/>
        <v>8</v>
      </c>
      <c r="E3343" s="13" t="str">
        <f t="shared" si="105"/>
        <v>Morning</v>
      </c>
      <c r="F3343" t="s">
        <v>81</v>
      </c>
      <c r="G3343" t="s">
        <v>26</v>
      </c>
      <c r="H3343" t="s">
        <v>18</v>
      </c>
      <c r="I3343">
        <v>216</v>
      </c>
      <c r="J3343" t="s">
        <v>19</v>
      </c>
      <c r="K3343" s="14">
        <v>62.25</v>
      </c>
      <c r="L3343" s="12">
        <v>3.05</v>
      </c>
      <c r="M3343">
        <v>1</v>
      </c>
      <c r="N3343">
        <v>1107</v>
      </c>
      <c r="O3343">
        <v>204</v>
      </c>
      <c r="P3343" t="s">
        <v>32</v>
      </c>
      <c r="R3343" t="s">
        <v>21</v>
      </c>
    </row>
    <row r="3344" spans="1:18" x14ac:dyDescent="0.3">
      <c r="A3344">
        <v>82786</v>
      </c>
      <c r="B3344" s="1">
        <v>45697</v>
      </c>
      <c r="C3344" s="11">
        <v>0.68958333333333333</v>
      </c>
      <c r="D3344" s="13">
        <f t="shared" si="104"/>
        <v>16</v>
      </c>
      <c r="E3344" s="13" t="str">
        <f t="shared" si="105"/>
        <v>Afternoon</v>
      </c>
      <c r="F3344" t="s">
        <v>38</v>
      </c>
      <c r="G3344" t="s">
        <v>75</v>
      </c>
      <c r="H3344" t="s">
        <v>27</v>
      </c>
      <c r="I3344">
        <v>215</v>
      </c>
      <c r="J3344" t="s">
        <v>19</v>
      </c>
      <c r="K3344" s="14">
        <v>62.24</v>
      </c>
      <c r="L3344" s="12">
        <v>23.25</v>
      </c>
      <c r="M3344">
        <v>3</v>
      </c>
      <c r="N3344">
        <v>1548</v>
      </c>
      <c r="O3344">
        <v>234</v>
      </c>
      <c r="P3344" t="s">
        <v>50</v>
      </c>
      <c r="R3344" t="s">
        <v>36</v>
      </c>
    </row>
    <row r="3345" spans="1:18" x14ac:dyDescent="0.3">
      <c r="A3345">
        <v>42232</v>
      </c>
      <c r="B3345" s="1">
        <v>45712</v>
      </c>
      <c r="C3345" s="11">
        <v>0.44861111111111113</v>
      </c>
      <c r="D3345" s="13">
        <f t="shared" si="104"/>
        <v>10</v>
      </c>
      <c r="E3345" s="13" t="str">
        <f t="shared" si="105"/>
        <v>Morning</v>
      </c>
      <c r="F3345" t="s">
        <v>26</v>
      </c>
      <c r="G3345" t="s">
        <v>91</v>
      </c>
      <c r="H3345" t="s">
        <v>18</v>
      </c>
      <c r="I3345">
        <v>246</v>
      </c>
      <c r="J3345" t="s">
        <v>19</v>
      </c>
      <c r="K3345" s="14">
        <v>62.23</v>
      </c>
      <c r="L3345" s="12">
        <v>13.82</v>
      </c>
      <c r="M3345">
        <v>2</v>
      </c>
      <c r="N3345">
        <v>1941</v>
      </c>
      <c r="O3345">
        <v>241</v>
      </c>
      <c r="P3345" t="s">
        <v>44</v>
      </c>
      <c r="R3345" t="s">
        <v>36</v>
      </c>
    </row>
    <row r="3346" spans="1:18" x14ac:dyDescent="0.3">
      <c r="A3346">
        <v>33329</v>
      </c>
      <c r="B3346" s="1">
        <v>45708</v>
      </c>
      <c r="C3346" s="11">
        <v>0.72222222222222221</v>
      </c>
      <c r="D3346" s="13">
        <f t="shared" si="104"/>
        <v>17</v>
      </c>
      <c r="E3346" s="13" t="str">
        <f t="shared" si="105"/>
        <v>Night</v>
      </c>
      <c r="F3346" t="s">
        <v>52</v>
      </c>
      <c r="G3346" t="s">
        <v>91</v>
      </c>
      <c r="H3346" t="s">
        <v>18</v>
      </c>
      <c r="I3346">
        <v>202</v>
      </c>
      <c r="J3346" t="s">
        <v>19</v>
      </c>
      <c r="K3346" s="14">
        <v>62.22</v>
      </c>
      <c r="L3346" s="12">
        <v>23.94</v>
      </c>
      <c r="M3346">
        <v>2</v>
      </c>
      <c r="N3346">
        <v>1299</v>
      </c>
      <c r="O3346">
        <v>216</v>
      </c>
      <c r="P3346" t="s">
        <v>44</v>
      </c>
      <c r="R3346" t="s">
        <v>36</v>
      </c>
    </row>
    <row r="3347" spans="1:18" x14ac:dyDescent="0.3">
      <c r="A3347">
        <v>39582</v>
      </c>
      <c r="B3347" s="1">
        <v>45938</v>
      </c>
      <c r="C3347" s="11">
        <v>0.4055555555555555</v>
      </c>
      <c r="D3347" s="13">
        <f t="shared" si="104"/>
        <v>9</v>
      </c>
      <c r="E3347" s="13" t="str">
        <f t="shared" si="105"/>
        <v>Morning</v>
      </c>
      <c r="F3347" t="s">
        <v>91</v>
      </c>
      <c r="G3347" t="s">
        <v>81</v>
      </c>
      <c r="H3347" t="s">
        <v>18</v>
      </c>
      <c r="I3347">
        <v>220</v>
      </c>
      <c r="J3347" t="s">
        <v>19</v>
      </c>
      <c r="K3347" s="14">
        <v>62.21</v>
      </c>
      <c r="L3347" s="12">
        <v>7.84</v>
      </c>
      <c r="M3347">
        <v>4</v>
      </c>
      <c r="N3347">
        <v>1279</v>
      </c>
      <c r="O3347">
        <v>249</v>
      </c>
      <c r="P3347" t="s">
        <v>32</v>
      </c>
      <c r="R3347" t="s">
        <v>36</v>
      </c>
    </row>
    <row r="3348" spans="1:18" x14ac:dyDescent="0.3">
      <c r="A3348">
        <v>11459</v>
      </c>
      <c r="B3348" s="1">
        <v>45886</v>
      </c>
      <c r="C3348" s="11">
        <v>0.4291666666666667</v>
      </c>
      <c r="D3348" s="13">
        <f t="shared" si="104"/>
        <v>10</v>
      </c>
      <c r="E3348" s="13" t="str">
        <f t="shared" si="105"/>
        <v>Morning</v>
      </c>
      <c r="F3348" t="s">
        <v>30</v>
      </c>
      <c r="G3348" t="s">
        <v>6271</v>
      </c>
      <c r="H3348" t="s">
        <v>18</v>
      </c>
      <c r="I3348">
        <v>243</v>
      </c>
      <c r="J3348" t="s">
        <v>19</v>
      </c>
      <c r="K3348" s="14">
        <v>62.18</v>
      </c>
      <c r="L3348" s="12">
        <v>14.8</v>
      </c>
      <c r="M3348">
        <v>3</v>
      </c>
      <c r="N3348">
        <v>1044</v>
      </c>
      <c r="O3348">
        <v>252</v>
      </c>
      <c r="P3348" t="s">
        <v>28</v>
      </c>
      <c r="R3348" t="s">
        <v>36</v>
      </c>
    </row>
    <row r="3349" spans="1:18" x14ac:dyDescent="0.3">
      <c r="A3349">
        <v>80365</v>
      </c>
      <c r="B3349" s="1">
        <v>45759</v>
      </c>
      <c r="C3349" s="11">
        <v>0.46249999999999997</v>
      </c>
      <c r="D3349" s="13">
        <f t="shared" si="104"/>
        <v>11</v>
      </c>
      <c r="E3349" s="13" t="str">
        <f t="shared" si="105"/>
        <v>Morning</v>
      </c>
      <c r="F3349" t="s">
        <v>58</v>
      </c>
      <c r="G3349" t="s">
        <v>75</v>
      </c>
      <c r="H3349" t="s">
        <v>27</v>
      </c>
      <c r="I3349">
        <v>231</v>
      </c>
      <c r="J3349" t="s">
        <v>19</v>
      </c>
      <c r="K3349" s="14">
        <v>62.17</v>
      </c>
      <c r="L3349" s="12">
        <v>16.829999999999998</v>
      </c>
      <c r="M3349">
        <v>1</v>
      </c>
      <c r="N3349">
        <v>1647</v>
      </c>
      <c r="O3349">
        <v>232</v>
      </c>
      <c r="P3349" t="s">
        <v>20</v>
      </c>
      <c r="R3349" t="s">
        <v>36</v>
      </c>
    </row>
    <row r="3350" spans="1:18" x14ac:dyDescent="0.3">
      <c r="A3350">
        <v>83274</v>
      </c>
      <c r="B3350" s="1">
        <v>45999</v>
      </c>
      <c r="C3350" s="11">
        <v>0.3263888888888889</v>
      </c>
      <c r="D3350" s="13">
        <f t="shared" si="104"/>
        <v>7</v>
      </c>
      <c r="E3350" s="13" t="str">
        <f t="shared" si="105"/>
        <v>Morning</v>
      </c>
      <c r="F3350" t="s">
        <v>58</v>
      </c>
      <c r="G3350" t="s">
        <v>75</v>
      </c>
      <c r="H3350" t="s">
        <v>18</v>
      </c>
      <c r="I3350">
        <v>245</v>
      </c>
      <c r="J3350" t="s">
        <v>19</v>
      </c>
      <c r="K3350" s="14">
        <v>62.17</v>
      </c>
      <c r="L3350" s="12">
        <v>14.32</v>
      </c>
      <c r="M3350">
        <v>4</v>
      </c>
      <c r="N3350">
        <v>1843</v>
      </c>
      <c r="O3350">
        <v>233</v>
      </c>
      <c r="P3350" t="s">
        <v>53</v>
      </c>
      <c r="R3350" t="s">
        <v>36</v>
      </c>
    </row>
    <row r="3351" spans="1:18" x14ac:dyDescent="0.3">
      <c r="A3351">
        <v>10323</v>
      </c>
      <c r="B3351" s="1">
        <v>45939</v>
      </c>
      <c r="C3351" s="11">
        <v>0.85069444444444453</v>
      </c>
      <c r="D3351" s="13">
        <f t="shared" si="104"/>
        <v>20</v>
      </c>
      <c r="E3351" s="13" t="str">
        <f t="shared" si="105"/>
        <v>Night</v>
      </c>
      <c r="F3351" t="s">
        <v>75</v>
      </c>
      <c r="G3351" t="s">
        <v>30</v>
      </c>
      <c r="H3351" t="s">
        <v>40</v>
      </c>
      <c r="I3351">
        <v>202</v>
      </c>
      <c r="J3351" t="s">
        <v>19</v>
      </c>
      <c r="K3351" s="14">
        <v>62.12</v>
      </c>
      <c r="L3351" s="12">
        <v>7.75</v>
      </c>
      <c r="M3351">
        <v>3</v>
      </c>
      <c r="N3351">
        <v>2098</v>
      </c>
      <c r="O3351">
        <v>226</v>
      </c>
      <c r="P3351" t="s">
        <v>53</v>
      </c>
      <c r="R3351" t="s">
        <v>21</v>
      </c>
    </row>
    <row r="3352" spans="1:18" x14ac:dyDescent="0.3">
      <c r="A3352">
        <v>10314</v>
      </c>
      <c r="B3352" s="1">
        <v>45834</v>
      </c>
      <c r="C3352" s="11">
        <v>0.35000000000000003</v>
      </c>
      <c r="D3352" s="13">
        <f t="shared" si="104"/>
        <v>8</v>
      </c>
      <c r="E3352" s="13" t="str">
        <f t="shared" si="105"/>
        <v>Morning</v>
      </c>
      <c r="F3352" t="s">
        <v>52</v>
      </c>
      <c r="G3352" t="s">
        <v>67</v>
      </c>
      <c r="H3352" t="s">
        <v>27</v>
      </c>
      <c r="I3352">
        <v>216</v>
      </c>
      <c r="J3352" t="s">
        <v>19</v>
      </c>
      <c r="K3352" s="14">
        <v>62.11</v>
      </c>
      <c r="L3352" s="12">
        <v>5.0999999999999996</v>
      </c>
      <c r="M3352">
        <v>4</v>
      </c>
      <c r="N3352">
        <v>1496</v>
      </c>
      <c r="O3352">
        <v>241</v>
      </c>
      <c r="P3352" t="s">
        <v>28</v>
      </c>
      <c r="R3352" t="s">
        <v>21</v>
      </c>
    </row>
    <row r="3353" spans="1:18" x14ac:dyDescent="0.3">
      <c r="A3353">
        <v>13562</v>
      </c>
      <c r="B3353" s="1">
        <v>45721</v>
      </c>
      <c r="C3353" s="11">
        <v>0.21249999999999999</v>
      </c>
      <c r="D3353" s="13">
        <f t="shared" si="104"/>
        <v>5</v>
      </c>
      <c r="E3353" s="13" t="str">
        <f t="shared" si="105"/>
        <v>Morning</v>
      </c>
      <c r="F3353" t="s">
        <v>58</v>
      </c>
      <c r="G3353" t="s">
        <v>6271</v>
      </c>
      <c r="H3353" t="s">
        <v>18</v>
      </c>
      <c r="I3353">
        <v>231</v>
      </c>
      <c r="J3353" t="s">
        <v>19</v>
      </c>
      <c r="K3353" s="14">
        <v>62.08</v>
      </c>
      <c r="L3353" s="12">
        <v>5.47</v>
      </c>
      <c r="M3353">
        <v>1</v>
      </c>
      <c r="N3353">
        <v>1029</v>
      </c>
      <c r="O3353">
        <v>207</v>
      </c>
      <c r="P3353" t="s">
        <v>50</v>
      </c>
      <c r="R3353" t="s">
        <v>36</v>
      </c>
    </row>
    <row r="3354" spans="1:18" x14ac:dyDescent="0.3">
      <c r="A3354">
        <v>95833</v>
      </c>
      <c r="B3354" s="1">
        <v>45786</v>
      </c>
      <c r="C3354" s="11">
        <v>0.38194444444444442</v>
      </c>
      <c r="D3354" s="13">
        <f t="shared" si="104"/>
        <v>9</v>
      </c>
      <c r="E3354" s="13" t="str">
        <f t="shared" si="105"/>
        <v>Morning</v>
      </c>
      <c r="F3354" t="s">
        <v>52</v>
      </c>
      <c r="G3354" t="s">
        <v>58</v>
      </c>
      <c r="H3354" t="s">
        <v>18</v>
      </c>
      <c r="I3354">
        <v>212</v>
      </c>
      <c r="J3354" t="s">
        <v>19</v>
      </c>
      <c r="K3354" s="14">
        <v>62.08</v>
      </c>
      <c r="L3354" s="12">
        <v>1.1599999999999999</v>
      </c>
      <c r="M3354">
        <v>2</v>
      </c>
      <c r="N3354">
        <v>1272</v>
      </c>
      <c r="O3354">
        <v>240</v>
      </c>
      <c r="P3354" t="s">
        <v>32</v>
      </c>
      <c r="R3354" t="s">
        <v>36</v>
      </c>
    </row>
    <row r="3355" spans="1:18" x14ac:dyDescent="0.3">
      <c r="A3355">
        <v>88602</v>
      </c>
      <c r="B3355" s="1">
        <v>45958</v>
      </c>
      <c r="C3355" s="11">
        <v>0.87430555555555556</v>
      </c>
      <c r="D3355" s="13">
        <f t="shared" si="104"/>
        <v>20</v>
      </c>
      <c r="E3355" s="13" t="str">
        <f t="shared" si="105"/>
        <v>Night</v>
      </c>
      <c r="F3355" t="s">
        <v>38</v>
      </c>
      <c r="G3355" t="s">
        <v>38</v>
      </c>
      <c r="H3355" t="s">
        <v>27</v>
      </c>
      <c r="I3355">
        <v>212</v>
      </c>
      <c r="J3355" t="s">
        <v>19</v>
      </c>
      <c r="K3355" s="14">
        <v>62.05</v>
      </c>
      <c r="L3355" s="12">
        <v>20.05</v>
      </c>
      <c r="M3355">
        <v>1</v>
      </c>
      <c r="N3355">
        <v>1789</v>
      </c>
      <c r="O3355">
        <v>209</v>
      </c>
      <c r="P3355" t="s">
        <v>50</v>
      </c>
      <c r="R3355" t="s">
        <v>21</v>
      </c>
    </row>
    <row r="3356" spans="1:18" x14ac:dyDescent="0.3">
      <c r="A3356">
        <v>49504</v>
      </c>
      <c r="B3356" s="1">
        <v>45727</v>
      </c>
      <c r="C3356" s="11">
        <v>0.87013888888888891</v>
      </c>
      <c r="D3356" s="13">
        <f t="shared" si="104"/>
        <v>20</v>
      </c>
      <c r="E3356" s="13" t="str">
        <f t="shared" si="105"/>
        <v>Evening</v>
      </c>
      <c r="F3356" t="s">
        <v>52</v>
      </c>
      <c r="G3356" t="s">
        <v>94</v>
      </c>
      <c r="H3356" t="s">
        <v>40</v>
      </c>
      <c r="I3356">
        <v>220</v>
      </c>
      <c r="J3356" t="s">
        <v>19</v>
      </c>
      <c r="K3356" s="14">
        <v>62.03</v>
      </c>
      <c r="L3356" s="12">
        <v>13.61</v>
      </c>
      <c r="M3356">
        <v>4</v>
      </c>
      <c r="N3356">
        <v>1153</v>
      </c>
      <c r="O3356">
        <v>221</v>
      </c>
      <c r="P3356" t="s">
        <v>44</v>
      </c>
      <c r="R3356" t="s">
        <v>21</v>
      </c>
    </row>
    <row r="3357" spans="1:18" x14ac:dyDescent="0.3">
      <c r="A3357">
        <v>82912</v>
      </c>
      <c r="B3357" s="1">
        <v>46017</v>
      </c>
      <c r="C3357" s="11">
        <v>0.3979166666666667</v>
      </c>
      <c r="D3357" s="13">
        <f t="shared" si="104"/>
        <v>9</v>
      </c>
      <c r="E3357" s="13" t="str">
        <f t="shared" si="105"/>
        <v>Morning</v>
      </c>
      <c r="F3357" t="s">
        <v>67</v>
      </c>
      <c r="G3357" t="s">
        <v>72</v>
      </c>
      <c r="H3357" t="s">
        <v>18</v>
      </c>
      <c r="I3357">
        <v>238</v>
      </c>
      <c r="J3357" t="s">
        <v>19</v>
      </c>
      <c r="K3357" s="14">
        <v>62.02</v>
      </c>
      <c r="L3357" s="12">
        <v>15.33</v>
      </c>
      <c r="M3357">
        <v>4</v>
      </c>
      <c r="N3357">
        <v>1271</v>
      </c>
      <c r="O3357">
        <v>227</v>
      </c>
      <c r="P3357" t="s">
        <v>44</v>
      </c>
      <c r="R3357" t="s">
        <v>36</v>
      </c>
    </row>
    <row r="3358" spans="1:18" x14ac:dyDescent="0.3">
      <c r="A3358">
        <v>49379</v>
      </c>
      <c r="B3358" s="1">
        <v>46017</v>
      </c>
      <c r="C3358" s="11">
        <v>0.21180555555555555</v>
      </c>
      <c r="D3358" s="13">
        <f t="shared" si="104"/>
        <v>5</v>
      </c>
      <c r="E3358" s="13" t="str">
        <f t="shared" si="105"/>
        <v>Morning</v>
      </c>
      <c r="F3358" t="s">
        <v>91</v>
      </c>
      <c r="G3358" t="s">
        <v>94</v>
      </c>
      <c r="H3358" t="s">
        <v>27</v>
      </c>
      <c r="I3358">
        <v>245</v>
      </c>
      <c r="J3358" t="s">
        <v>19</v>
      </c>
      <c r="K3358" s="14">
        <v>62</v>
      </c>
      <c r="L3358" s="12">
        <v>27.64</v>
      </c>
      <c r="M3358">
        <v>2</v>
      </c>
      <c r="N3358">
        <v>1016</v>
      </c>
      <c r="O3358">
        <v>205</v>
      </c>
      <c r="P3358" t="s">
        <v>28</v>
      </c>
      <c r="R3358" t="s">
        <v>21</v>
      </c>
    </row>
    <row r="3359" spans="1:18" x14ac:dyDescent="0.3">
      <c r="A3359">
        <v>84456</v>
      </c>
      <c r="B3359" s="1">
        <v>45714</v>
      </c>
      <c r="C3359" s="11">
        <v>0.93958333333333333</v>
      </c>
      <c r="D3359" s="13">
        <f t="shared" si="104"/>
        <v>22</v>
      </c>
      <c r="E3359" s="13" t="str">
        <f t="shared" si="105"/>
        <v>Night</v>
      </c>
      <c r="F3359" t="s">
        <v>72</v>
      </c>
      <c r="G3359" t="s">
        <v>75</v>
      </c>
      <c r="H3359" t="s">
        <v>27</v>
      </c>
      <c r="I3359">
        <v>204</v>
      </c>
      <c r="J3359" t="s">
        <v>19</v>
      </c>
      <c r="K3359" s="14">
        <v>61.99</v>
      </c>
      <c r="L3359" s="12">
        <v>4.29</v>
      </c>
      <c r="M3359">
        <v>3</v>
      </c>
      <c r="N3359">
        <v>1625</v>
      </c>
      <c r="O3359">
        <v>253</v>
      </c>
      <c r="P3359" t="s">
        <v>32</v>
      </c>
      <c r="R3359" t="s">
        <v>36</v>
      </c>
    </row>
    <row r="3360" spans="1:18" x14ac:dyDescent="0.3">
      <c r="A3360">
        <v>64363</v>
      </c>
      <c r="B3360" s="1">
        <v>45892</v>
      </c>
      <c r="C3360" s="11">
        <v>9.9999999999999992E-2</v>
      </c>
      <c r="D3360" s="13">
        <f t="shared" si="104"/>
        <v>2</v>
      </c>
      <c r="E3360" s="13" t="str">
        <f t="shared" si="105"/>
        <v>Night</v>
      </c>
      <c r="F3360" t="s">
        <v>30</v>
      </c>
      <c r="G3360" t="s">
        <v>67</v>
      </c>
      <c r="H3360" t="s">
        <v>27</v>
      </c>
      <c r="I3360">
        <v>241</v>
      </c>
      <c r="J3360" t="s">
        <v>19</v>
      </c>
      <c r="K3360" s="14">
        <v>61.99</v>
      </c>
      <c r="L3360" s="12">
        <v>8.2799999999999994</v>
      </c>
      <c r="M3360">
        <v>3</v>
      </c>
      <c r="N3360">
        <v>1678</v>
      </c>
      <c r="O3360">
        <v>219</v>
      </c>
      <c r="P3360" t="s">
        <v>28</v>
      </c>
      <c r="R3360" t="s">
        <v>36</v>
      </c>
    </row>
    <row r="3361" spans="1:18" x14ac:dyDescent="0.3">
      <c r="A3361">
        <v>41352</v>
      </c>
      <c r="B3361" s="1">
        <v>46009</v>
      </c>
      <c r="C3361" s="11">
        <v>0.10833333333333334</v>
      </c>
      <c r="D3361" s="13">
        <f t="shared" si="104"/>
        <v>2</v>
      </c>
      <c r="E3361" s="13" t="str">
        <f t="shared" si="105"/>
        <v>Night</v>
      </c>
      <c r="F3361" t="s">
        <v>23</v>
      </c>
      <c r="G3361" t="s">
        <v>72</v>
      </c>
      <c r="H3361" t="s">
        <v>27</v>
      </c>
      <c r="I3361">
        <v>258</v>
      </c>
      <c r="J3361" t="s">
        <v>19</v>
      </c>
      <c r="K3361" s="14">
        <v>61.95</v>
      </c>
      <c r="L3361" s="12">
        <v>5.96</v>
      </c>
      <c r="M3361">
        <v>4</v>
      </c>
      <c r="N3361">
        <v>1469</v>
      </c>
      <c r="O3361">
        <v>245</v>
      </c>
      <c r="P3361" t="s">
        <v>53</v>
      </c>
      <c r="R3361" t="s">
        <v>36</v>
      </c>
    </row>
    <row r="3362" spans="1:18" x14ac:dyDescent="0.3">
      <c r="A3362">
        <v>53692</v>
      </c>
      <c r="B3362" s="1">
        <v>45737</v>
      </c>
      <c r="C3362" s="11">
        <v>0.55347222222222225</v>
      </c>
      <c r="D3362" s="13">
        <f t="shared" si="104"/>
        <v>13</v>
      </c>
      <c r="E3362" s="13" t="str">
        <f t="shared" si="105"/>
        <v>Afternoon</v>
      </c>
      <c r="F3362" t="s">
        <v>38</v>
      </c>
      <c r="G3362" t="s">
        <v>6272</v>
      </c>
      <c r="H3362" t="s">
        <v>27</v>
      </c>
      <c r="I3362">
        <v>228</v>
      </c>
      <c r="J3362" t="s">
        <v>19</v>
      </c>
      <c r="K3362" s="14">
        <v>61.94</v>
      </c>
      <c r="L3362" s="12">
        <v>4.6900000000000004</v>
      </c>
      <c r="M3362">
        <v>5</v>
      </c>
      <c r="N3362">
        <v>2026</v>
      </c>
      <c r="O3362">
        <v>227</v>
      </c>
      <c r="P3362" t="s">
        <v>32</v>
      </c>
      <c r="R3362" t="s">
        <v>36</v>
      </c>
    </row>
    <row r="3363" spans="1:18" x14ac:dyDescent="0.3">
      <c r="A3363">
        <v>27735</v>
      </c>
      <c r="B3363" s="1">
        <v>46018</v>
      </c>
      <c r="C3363" s="11">
        <v>0.46111111111111108</v>
      </c>
      <c r="D3363" s="13">
        <f t="shared" si="104"/>
        <v>11</v>
      </c>
      <c r="E3363" s="13" t="str">
        <f t="shared" si="105"/>
        <v>Morning</v>
      </c>
      <c r="F3363" t="s">
        <v>23</v>
      </c>
      <c r="G3363" t="s">
        <v>52</v>
      </c>
      <c r="H3363" t="s">
        <v>27</v>
      </c>
      <c r="I3363">
        <v>234</v>
      </c>
      <c r="J3363" t="s">
        <v>19</v>
      </c>
      <c r="K3363" s="14">
        <v>61.94</v>
      </c>
      <c r="L3363" s="12">
        <v>17.28</v>
      </c>
      <c r="M3363">
        <v>1</v>
      </c>
      <c r="N3363">
        <v>1361</v>
      </c>
      <c r="O3363">
        <v>210</v>
      </c>
      <c r="P3363" t="s">
        <v>32</v>
      </c>
      <c r="R3363" t="s">
        <v>21</v>
      </c>
    </row>
    <row r="3364" spans="1:18" x14ac:dyDescent="0.3">
      <c r="A3364">
        <v>96178</v>
      </c>
      <c r="B3364" s="1">
        <v>45661</v>
      </c>
      <c r="C3364" s="11">
        <v>0.1673611111111111</v>
      </c>
      <c r="D3364" s="13">
        <f t="shared" si="104"/>
        <v>4</v>
      </c>
      <c r="E3364" s="13" t="str">
        <f t="shared" si="105"/>
        <v>Night</v>
      </c>
      <c r="F3364" t="s">
        <v>30</v>
      </c>
      <c r="G3364" t="s">
        <v>52</v>
      </c>
      <c r="H3364" t="s">
        <v>27</v>
      </c>
      <c r="I3364">
        <v>219</v>
      </c>
      <c r="J3364" t="s">
        <v>19</v>
      </c>
      <c r="K3364" s="14">
        <v>61.93</v>
      </c>
      <c r="L3364" s="12">
        <v>23.53</v>
      </c>
      <c r="M3364">
        <v>5</v>
      </c>
      <c r="N3364">
        <v>2042</v>
      </c>
      <c r="O3364">
        <v>221</v>
      </c>
      <c r="P3364" t="s">
        <v>32</v>
      </c>
      <c r="R3364" t="s">
        <v>36</v>
      </c>
    </row>
    <row r="3365" spans="1:18" x14ac:dyDescent="0.3">
      <c r="A3365">
        <v>47932</v>
      </c>
      <c r="B3365" s="1">
        <v>45932</v>
      </c>
      <c r="C3365" s="11">
        <v>0.35694444444444445</v>
      </c>
      <c r="D3365" s="13">
        <f t="shared" si="104"/>
        <v>8</v>
      </c>
      <c r="E3365" s="13" t="str">
        <f t="shared" si="105"/>
        <v>Morning</v>
      </c>
      <c r="F3365" t="s">
        <v>83</v>
      </c>
      <c r="G3365" t="s">
        <v>75</v>
      </c>
      <c r="H3365" t="s">
        <v>40</v>
      </c>
      <c r="I3365">
        <v>246</v>
      </c>
      <c r="J3365" t="s">
        <v>19</v>
      </c>
      <c r="K3365" s="14">
        <v>61.93</v>
      </c>
      <c r="L3365" s="12">
        <v>11.39</v>
      </c>
      <c r="M3365">
        <v>1</v>
      </c>
      <c r="N3365">
        <v>2176</v>
      </c>
      <c r="O3365">
        <v>217</v>
      </c>
      <c r="P3365" t="s">
        <v>53</v>
      </c>
      <c r="R3365" t="s">
        <v>21</v>
      </c>
    </row>
    <row r="3366" spans="1:18" x14ac:dyDescent="0.3">
      <c r="A3366">
        <v>85413</v>
      </c>
      <c r="B3366" s="1">
        <v>45959</v>
      </c>
      <c r="C3366" s="11">
        <v>0.91041666666666676</v>
      </c>
      <c r="D3366" s="13">
        <f t="shared" si="104"/>
        <v>21</v>
      </c>
      <c r="E3366" s="13" t="str">
        <f t="shared" si="105"/>
        <v>Night</v>
      </c>
      <c r="F3366" t="s">
        <v>67</v>
      </c>
      <c r="G3366" t="s">
        <v>23</v>
      </c>
      <c r="H3366" t="s">
        <v>18</v>
      </c>
      <c r="I3366">
        <v>242</v>
      </c>
      <c r="J3366" t="s">
        <v>19</v>
      </c>
      <c r="K3366" s="14">
        <v>61.91</v>
      </c>
      <c r="L3366" s="12">
        <v>16.53</v>
      </c>
      <c r="M3366">
        <v>2</v>
      </c>
      <c r="N3366">
        <v>1156</v>
      </c>
      <c r="O3366">
        <v>236</v>
      </c>
      <c r="P3366" t="s">
        <v>53</v>
      </c>
      <c r="R3366" t="s">
        <v>36</v>
      </c>
    </row>
    <row r="3367" spans="1:18" x14ac:dyDescent="0.3">
      <c r="A3367">
        <v>14040</v>
      </c>
      <c r="B3367" s="1">
        <v>45685</v>
      </c>
      <c r="C3367" s="11">
        <v>0.6430555555555556</v>
      </c>
      <c r="D3367" s="13">
        <f t="shared" si="104"/>
        <v>15</v>
      </c>
      <c r="E3367" s="13" t="str">
        <f t="shared" si="105"/>
        <v>Afternoon</v>
      </c>
      <c r="F3367" t="s">
        <v>23</v>
      </c>
      <c r="G3367" t="s">
        <v>67</v>
      </c>
      <c r="H3367" t="s">
        <v>27</v>
      </c>
      <c r="I3367">
        <v>259</v>
      </c>
      <c r="J3367" t="s">
        <v>19</v>
      </c>
      <c r="K3367" s="14">
        <v>61.91</v>
      </c>
      <c r="L3367" s="12">
        <v>14.36</v>
      </c>
      <c r="M3367">
        <v>5</v>
      </c>
      <c r="N3367">
        <v>1879</v>
      </c>
      <c r="O3367">
        <v>246</v>
      </c>
      <c r="P3367" t="s">
        <v>44</v>
      </c>
      <c r="R3367" t="s">
        <v>21</v>
      </c>
    </row>
    <row r="3368" spans="1:18" x14ac:dyDescent="0.3">
      <c r="A3368">
        <v>13668</v>
      </c>
      <c r="B3368" s="1">
        <v>45733</v>
      </c>
      <c r="C3368" s="11">
        <v>0.88680555555555562</v>
      </c>
      <c r="D3368" s="13">
        <f t="shared" si="104"/>
        <v>21</v>
      </c>
      <c r="E3368" s="13" t="str">
        <f t="shared" si="105"/>
        <v>Night</v>
      </c>
      <c r="F3368" t="s">
        <v>6271</v>
      </c>
      <c r="G3368" t="s">
        <v>52</v>
      </c>
      <c r="H3368" t="s">
        <v>18</v>
      </c>
      <c r="I3368">
        <v>215</v>
      </c>
      <c r="J3368" t="s">
        <v>19</v>
      </c>
      <c r="K3368" s="14">
        <v>61.89</v>
      </c>
      <c r="L3368" s="12">
        <v>21.98</v>
      </c>
      <c r="M3368">
        <v>1</v>
      </c>
      <c r="N3368">
        <v>2068</v>
      </c>
      <c r="O3368">
        <v>207</v>
      </c>
      <c r="P3368" t="s">
        <v>28</v>
      </c>
      <c r="R3368" t="s">
        <v>21</v>
      </c>
    </row>
    <row r="3369" spans="1:18" x14ac:dyDescent="0.3">
      <c r="A3369">
        <v>61319</v>
      </c>
      <c r="B3369" s="1">
        <v>45971</v>
      </c>
      <c r="C3369" s="11">
        <v>0.78402777777777777</v>
      </c>
      <c r="D3369" s="13">
        <f t="shared" si="104"/>
        <v>18</v>
      </c>
      <c r="E3369" s="13" t="str">
        <f t="shared" si="105"/>
        <v>Night</v>
      </c>
      <c r="F3369" t="s">
        <v>91</v>
      </c>
      <c r="G3369" t="s">
        <v>38</v>
      </c>
      <c r="H3369" t="s">
        <v>40</v>
      </c>
      <c r="I3369">
        <v>233</v>
      </c>
      <c r="J3369" t="s">
        <v>19</v>
      </c>
      <c r="K3369" s="14">
        <v>61.88</v>
      </c>
      <c r="L3369" s="12">
        <v>2.5499999999999998</v>
      </c>
      <c r="M3369">
        <v>2</v>
      </c>
      <c r="N3369">
        <v>1710</v>
      </c>
      <c r="O3369">
        <v>237</v>
      </c>
      <c r="P3369" t="s">
        <v>28</v>
      </c>
      <c r="R3369" t="s">
        <v>36</v>
      </c>
    </row>
    <row r="3370" spans="1:18" x14ac:dyDescent="0.3">
      <c r="A3370">
        <v>85959</v>
      </c>
      <c r="B3370" s="1">
        <v>45789</v>
      </c>
      <c r="C3370" s="11">
        <v>0.51041666666666663</v>
      </c>
      <c r="D3370" s="13">
        <f t="shared" si="104"/>
        <v>12</v>
      </c>
      <c r="E3370" s="13" t="str">
        <f t="shared" si="105"/>
        <v>Afternoon</v>
      </c>
      <c r="F3370" t="s">
        <v>83</v>
      </c>
      <c r="G3370" t="s">
        <v>81</v>
      </c>
      <c r="H3370" t="s">
        <v>18</v>
      </c>
      <c r="I3370">
        <v>217</v>
      </c>
      <c r="J3370" t="s">
        <v>19</v>
      </c>
      <c r="K3370" s="14">
        <v>61.85</v>
      </c>
      <c r="L3370" s="12">
        <v>6.23</v>
      </c>
      <c r="M3370">
        <v>3</v>
      </c>
      <c r="N3370">
        <v>1489</v>
      </c>
      <c r="O3370">
        <v>200</v>
      </c>
      <c r="P3370" t="s">
        <v>44</v>
      </c>
      <c r="R3370" t="s">
        <v>36</v>
      </c>
    </row>
    <row r="3371" spans="1:18" x14ac:dyDescent="0.3">
      <c r="A3371">
        <v>66997</v>
      </c>
      <c r="B3371" s="1">
        <v>45735</v>
      </c>
      <c r="C3371" s="11">
        <v>0.16319444444444445</v>
      </c>
      <c r="D3371" s="13">
        <f t="shared" si="104"/>
        <v>3</v>
      </c>
      <c r="E3371" s="13" t="str">
        <f t="shared" si="105"/>
        <v>Night</v>
      </c>
      <c r="F3371" t="s">
        <v>72</v>
      </c>
      <c r="G3371" t="s">
        <v>91</v>
      </c>
      <c r="H3371" t="s">
        <v>40</v>
      </c>
      <c r="I3371">
        <v>213</v>
      </c>
      <c r="J3371" t="s">
        <v>19</v>
      </c>
      <c r="K3371" s="14">
        <v>61.82</v>
      </c>
      <c r="L3371" s="12">
        <v>15.32</v>
      </c>
      <c r="M3371">
        <v>5</v>
      </c>
      <c r="N3371">
        <v>1659</v>
      </c>
      <c r="O3371">
        <v>207</v>
      </c>
      <c r="P3371" t="s">
        <v>53</v>
      </c>
      <c r="R3371" t="s">
        <v>21</v>
      </c>
    </row>
    <row r="3372" spans="1:18" x14ac:dyDescent="0.3">
      <c r="A3372">
        <v>64740</v>
      </c>
      <c r="B3372" s="1">
        <v>45989</v>
      </c>
      <c r="C3372" s="11">
        <v>0.85902777777777783</v>
      </c>
      <c r="D3372" s="13">
        <f t="shared" si="104"/>
        <v>20</v>
      </c>
      <c r="E3372" s="13" t="str">
        <f t="shared" si="105"/>
        <v>Night</v>
      </c>
      <c r="F3372" t="s">
        <v>6271</v>
      </c>
      <c r="G3372" t="s">
        <v>30</v>
      </c>
      <c r="H3372" t="s">
        <v>18</v>
      </c>
      <c r="I3372">
        <v>258</v>
      </c>
      <c r="J3372" t="s">
        <v>19</v>
      </c>
      <c r="K3372" s="14">
        <v>61.77</v>
      </c>
      <c r="L3372" s="12">
        <v>23.86</v>
      </c>
      <c r="M3372">
        <v>5</v>
      </c>
      <c r="N3372">
        <v>1161</v>
      </c>
      <c r="O3372">
        <v>201</v>
      </c>
      <c r="P3372" t="s">
        <v>20</v>
      </c>
      <c r="R3372" t="s">
        <v>36</v>
      </c>
    </row>
    <row r="3373" spans="1:18" x14ac:dyDescent="0.3">
      <c r="A3373">
        <v>60595</v>
      </c>
      <c r="B3373" s="1">
        <v>45808</v>
      </c>
      <c r="C3373" s="11">
        <v>0.44444444444444442</v>
      </c>
      <c r="D3373" s="13">
        <f t="shared" si="104"/>
        <v>10</v>
      </c>
      <c r="E3373" s="13" t="str">
        <f t="shared" si="105"/>
        <v>Morning</v>
      </c>
      <c r="F3373" t="s">
        <v>6271</v>
      </c>
      <c r="G3373" t="s">
        <v>58</v>
      </c>
      <c r="H3373" t="s">
        <v>18</v>
      </c>
      <c r="I3373">
        <v>203</v>
      </c>
      <c r="J3373" t="s">
        <v>19</v>
      </c>
      <c r="K3373" s="14">
        <v>61.75</v>
      </c>
      <c r="L3373" s="12">
        <v>5.37</v>
      </c>
      <c r="M3373">
        <v>5</v>
      </c>
      <c r="N3373">
        <v>1442</v>
      </c>
      <c r="O3373">
        <v>246</v>
      </c>
      <c r="P3373" t="s">
        <v>53</v>
      </c>
      <c r="R3373" t="s">
        <v>21</v>
      </c>
    </row>
    <row r="3374" spans="1:18" x14ac:dyDescent="0.3">
      <c r="A3374">
        <v>71368</v>
      </c>
      <c r="B3374" s="1">
        <v>45933</v>
      </c>
      <c r="C3374" s="11">
        <v>0.36249999999999999</v>
      </c>
      <c r="D3374" s="13">
        <f t="shared" si="104"/>
        <v>8</v>
      </c>
      <c r="E3374" s="13" t="str">
        <f t="shared" si="105"/>
        <v>Morning</v>
      </c>
      <c r="F3374" t="s">
        <v>23</v>
      </c>
      <c r="G3374" t="s">
        <v>26</v>
      </c>
      <c r="H3374" t="s">
        <v>18</v>
      </c>
      <c r="I3374">
        <v>242</v>
      </c>
      <c r="J3374" t="s">
        <v>19</v>
      </c>
      <c r="K3374" s="14">
        <v>61.74</v>
      </c>
      <c r="L3374" s="12">
        <v>26.51</v>
      </c>
      <c r="M3374">
        <v>1</v>
      </c>
      <c r="N3374">
        <v>1727</v>
      </c>
      <c r="O3374">
        <v>257</v>
      </c>
      <c r="P3374" t="s">
        <v>32</v>
      </c>
      <c r="R3374" t="s">
        <v>36</v>
      </c>
    </row>
    <row r="3375" spans="1:18" x14ac:dyDescent="0.3">
      <c r="A3375">
        <v>87065</v>
      </c>
      <c r="B3375" s="1">
        <v>45730</v>
      </c>
      <c r="C3375" s="11">
        <v>0.40902777777777777</v>
      </c>
      <c r="D3375" s="13">
        <f t="shared" si="104"/>
        <v>9</v>
      </c>
      <c r="E3375" s="13" t="str">
        <f t="shared" si="105"/>
        <v>Morning</v>
      </c>
      <c r="F3375" t="s">
        <v>30</v>
      </c>
      <c r="G3375" t="s">
        <v>6271</v>
      </c>
      <c r="H3375" t="s">
        <v>40</v>
      </c>
      <c r="I3375">
        <v>220</v>
      </c>
      <c r="J3375" t="s">
        <v>19</v>
      </c>
      <c r="K3375" s="14">
        <v>61.73</v>
      </c>
      <c r="L3375" s="12">
        <v>19.059999999999999</v>
      </c>
      <c r="M3375">
        <v>5</v>
      </c>
      <c r="N3375">
        <v>1859</v>
      </c>
      <c r="O3375">
        <v>226</v>
      </c>
      <c r="P3375" t="s">
        <v>28</v>
      </c>
      <c r="R3375" t="s">
        <v>21</v>
      </c>
    </row>
    <row r="3376" spans="1:18" x14ac:dyDescent="0.3">
      <c r="A3376">
        <v>66400</v>
      </c>
      <c r="B3376" s="1">
        <v>45950</v>
      </c>
      <c r="C3376" s="11">
        <v>0.67361111111111116</v>
      </c>
      <c r="D3376" s="13">
        <f t="shared" si="104"/>
        <v>16</v>
      </c>
      <c r="E3376" s="13" t="str">
        <f t="shared" si="105"/>
        <v>Afternoon</v>
      </c>
      <c r="F3376" t="s">
        <v>30</v>
      </c>
      <c r="G3376" t="s">
        <v>52</v>
      </c>
      <c r="H3376" t="s">
        <v>27</v>
      </c>
      <c r="I3376">
        <v>226</v>
      </c>
      <c r="J3376" t="s">
        <v>19</v>
      </c>
      <c r="K3376" s="14">
        <v>61.69</v>
      </c>
      <c r="L3376" s="12">
        <v>10.16</v>
      </c>
      <c r="M3376">
        <v>3</v>
      </c>
      <c r="N3376">
        <v>1054</v>
      </c>
      <c r="O3376">
        <v>235</v>
      </c>
      <c r="P3376" t="s">
        <v>20</v>
      </c>
      <c r="R3376" t="s">
        <v>21</v>
      </c>
    </row>
    <row r="3377" spans="1:18" x14ac:dyDescent="0.3">
      <c r="A3377">
        <v>22735</v>
      </c>
      <c r="B3377" s="1">
        <v>45915</v>
      </c>
      <c r="C3377" s="11">
        <v>0.63472222222222219</v>
      </c>
      <c r="D3377" s="13">
        <f t="shared" si="104"/>
        <v>15</v>
      </c>
      <c r="E3377" s="13" t="str">
        <f t="shared" si="105"/>
        <v>Afternoon</v>
      </c>
      <c r="F3377" t="s">
        <v>83</v>
      </c>
      <c r="G3377" t="s">
        <v>38</v>
      </c>
      <c r="H3377" t="s">
        <v>27</v>
      </c>
      <c r="I3377">
        <v>248</v>
      </c>
      <c r="J3377" t="s">
        <v>19</v>
      </c>
      <c r="K3377" s="14">
        <v>61.69</v>
      </c>
      <c r="L3377" s="12">
        <v>19.260000000000002</v>
      </c>
      <c r="M3377">
        <v>3</v>
      </c>
      <c r="N3377">
        <v>1452</v>
      </c>
      <c r="O3377">
        <v>224</v>
      </c>
      <c r="P3377" t="s">
        <v>32</v>
      </c>
      <c r="R3377" t="s">
        <v>36</v>
      </c>
    </row>
    <row r="3378" spans="1:18" x14ac:dyDescent="0.3">
      <c r="A3378">
        <v>20797</v>
      </c>
      <c r="B3378" s="1">
        <v>45666</v>
      </c>
      <c r="C3378" s="11">
        <v>0.7402777777777777</v>
      </c>
      <c r="D3378" s="13">
        <f t="shared" si="104"/>
        <v>17</v>
      </c>
      <c r="E3378" s="13" t="str">
        <f t="shared" si="105"/>
        <v>Night</v>
      </c>
      <c r="F3378" t="s">
        <v>72</v>
      </c>
      <c r="G3378" t="s">
        <v>72</v>
      </c>
      <c r="H3378" t="s">
        <v>18</v>
      </c>
      <c r="I3378">
        <v>231</v>
      </c>
      <c r="J3378" t="s">
        <v>19</v>
      </c>
      <c r="K3378" s="14">
        <v>61.68</v>
      </c>
      <c r="L3378" s="12">
        <v>11.31</v>
      </c>
      <c r="M3378">
        <v>5</v>
      </c>
      <c r="N3378">
        <v>1600</v>
      </c>
      <c r="O3378">
        <v>237</v>
      </c>
      <c r="P3378" t="s">
        <v>53</v>
      </c>
      <c r="R3378" t="s">
        <v>21</v>
      </c>
    </row>
    <row r="3379" spans="1:18" x14ac:dyDescent="0.3">
      <c r="A3379">
        <v>45892</v>
      </c>
      <c r="B3379" s="1">
        <v>45795</v>
      </c>
      <c r="C3379" s="11">
        <v>0.80208333333333337</v>
      </c>
      <c r="D3379" s="13">
        <f t="shared" si="104"/>
        <v>19</v>
      </c>
      <c r="E3379" s="13" t="str">
        <f t="shared" si="105"/>
        <v>Evening</v>
      </c>
      <c r="F3379" t="s">
        <v>23</v>
      </c>
      <c r="G3379" t="s">
        <v>38</v>
      </c>
      <c r="H3379" t="s">
        <v>18</v>
      </c>
      <c r="I3379">
        <v>215</v>
      </c>
      <c r="J3379" t="s">
        <v>19</v>
      </c>
      <c r="K3379" s="14">
        <v>61.68</v>
      </c>
      <c r="L3379" s="12">
        <v>15.01</v>
      </c>
      <c r="M3379">
        <v>2</v>
      </c>
      <c r="N3379">
        <v>1177</v>
      </c>
      <c r="O3379">
        <v>234</v>
      </c>
      <c r="P3379" t="s">
        <v>50</v>
      </c>
      <c r="R3379" t="s">
        <v>36</v>
      </c>
    </row>
    <row r="3380" spans="1:18" x14ac:dyDescent="0.3">
      <c r="A3380">
        <v>28311</v>
      </c>
      <c r="B3380" s="1">
        <v>45717</v>
      </c>
      <c r="C3380" s="11">
        <v>0.64236111111111105</v>
      </c>
      <c r="D3380" s="13">
        <f t="shared" si="104"/>
        <v>15</v>
      </c>
      <c r="E3380" s="13" t="str">
        <f t="shared" si="105"/>
        <v>Afternoon</v>
      </c>
      <c r="F3380" t="s">
        <v>6272</v>
      </c>
      <c r="G3380" t="s">
        <v>94</v>
      </c>
      <c r="H3380" t="s">
        <v>18</v>
      </c>
      <c r="I3380">
        <v>207</v>
      </c>
      <c r="J3380" t="s">
        <v>19</v>
      </c>
      <c r="K3380" s="14">
        <v>61.67</v>
      </c>
      <c r="L3380" s="12">
        <v>9.1199999999999992</v>
      </c>
      <c r="M3380">
        <v>3</v>
      </c>
      <c r="N3380">
        <v>1843</v>
      </c>
      <c r="O3380">
        <v>212</v>
      </c>
      <c r="P3380" t="s">
        <v>32</v>
      </c>
      <c r="R3380" t="s">
        <v>21</v>
      </c>
    </row>
    <row r="3381" spans="1:18" x14ac:dyDescent="0.3">
      <c r="A3381">
        <v>10159</v>
      </c>
      <c r="B3381" s="1">
        <v>45683</v>
      </c>
      <c r="C3381" s="11">
        <v>0.41875000000000001</v>
      </c>
      <c r="D3381" s="13">
        <f t="shared" si="104"/>
        <v>10</v>
      </c>
      <c r="E3381" s="13" t="str">
        <f t="shared" si="105"/>
        <v>Morning</v>
      </c>
      <c r="F3381" t="s">
        <v>58</v>
      </c>
      <c r="G3381" t="s">
        <v>52</v>
      </c>
      <c r="H3381" t="s">
        <v>18</v>
      </c>
      <c r="I3381">
        <v>222</v>
      </c>
      <c r="J3381" t="s">
        <v>19</v>
      </c>
      <c r="K3381" s="14">
        <v>61.67</v>
      </c>
      <c r="L3381" s="12">
        <v>14.28</v>
      </c>
      <c r="M3381">
        <v>1</v>
      </c>
      <c r="N3381">
        <v>1111</v>
      </c>
      <c r="O3381">
        <v>233</v>
      </c>
      <c r="P3381" t="s">
        <v>50</v>
      </c>
      <c r="R3381" t="s">
        <v>36</v>
      </c>
    </row>
    <row r="3382" spans="1:18" x14ac:dyDescent="0.3">
      <c r="A3382">
        <v>81659</v>
      </c>
      <c r="B3382" s="1">
        <v>45670</v>
      </c>
      <c r="C3382" s="11">
        <v>0.4375</v>
      </c>
      <c r="D3382" s="13">
        <f t="shared" si="104"/>
        <v>10</v>
      </c>
      <c r="E3382" s="13" t="str">
        <f t="shared" si="105"/>
        <v>Morning</v>
      </c>
      <c r="F3382" t="s">
        <v>83</v>
      </c>
      <c r="G3382" t="s">
        <v>30</v>
      </c>
      <c r="H3382" t="s">
        <v>27</v>
      </c>
      <c r="I3382">
        <v>225</v>
      </c>
      <c r="J3382" t="s">
        <v>19</v>
      </c>
      <c r="K3382" s="14">
        <v>61.67</v>
      </c>
      <c r="L3382" s="12">
        <v>23.36</v>
      </c>
      <c r="M3382">
        <v>2</v>
      </c>
      <c r="N3382">
        <v>1103</v>
      </c>
      <c r="O3382">
        <v>228</v>
      </c>
      <c r="P3382" t="s">
        <v>50</v>
      </c>
      <c r="R3382" t="s">
        <v>21</v>
      </c>
    </row>
    <row r="3383" spans="1:18" x14ac:dyDescent="0.3">
      <c r="A3383">
        <v>43589</v>
      </c>
      <c r="B3383" s="1">
        <v>45997</v>
      </c>
      <c r="C3383" s="11">
        <v>0.99097222222222225</v>
      </c>
      <c r="D3383" s="13">
        <f t="shared" si="104"/>
        <v>23</v>
      </c>
      <c r="E3383" s="13" t="str">
        <f t="shared" si="105"/>
        <v>Night</v>
      </c>
      <c r="F3383" t="s">
        <v>72</v>
      </c>
      <c r="G3383" t="s">
        <v>67</v>
      </c>
      <c r="H3383" t="s">
        <v>18</v>
      </c>
      <c r="I3383">
        <v>208</v>
      </c>
      <c r="J3383" t="s">
        <v>19</v>
      </c>
      <c r="K3383" s="14">
        <v>61.67</v>
      </c>
      <c r="L3383" s="12">
        <v>1.55</v>
      </c>
      <c r="M3383">
        <v>5</v>
      </c>
      <c r="N3383">
        <v>1966</v>
      </c>
      <c r="O3383">
        <v>218</v>
      </c>
      <c r="P3383" t="s">
        <v>28</v>
      </c>
      <c r="R3383" t="s">
        <v>36</v>
      </c>
    </row>
    <row r="3384" spans="1:18" x14ac:dyDescent="0.3">
      <c r="A3384">
        <v>55528</v>
      </c>
      <c r="B3384" s="1">
        <v>45694</v>
      </c>
      <c r="C3384" s="11">
        <v>7.1527777777777787E-2</v>
      </c>
      <c r="D3384" s="13">
        <f t="shared" si="104"/>
        <v>1</v>
      </c>
      <c r="E3384" s="13" t="str">
        <f t="shared" si="105"/>
        <v>Night</v>
      </c>
      <c r="F3384" t="s">
        <v>52</v>
      </c>
      <c r="G3384" t="s">
        <v>94</v>
      </c>
      <c r="H3384" t="s">
        <v>18</v>
      </c>
      <c r="I3384">
        <v>256</v>
      </c>
      <c r="J3384" t="s">
        <v>19</v>
      </c>
      <c r="K3384" s="14">
        <v>61.65</v>
      </c>
      <c r="L3384" s="12">
        <v>11.46</v>
      </c>
      <c r="M3384">
        <v>4</v>
      </c>
      <c r="N3384">
        <v>1099</v>
      </c>
      <c r="O3384">
        <v>222</v>
      </c>
      <c r="P3384" t="s">
        <v>28</v>
      </c>
      <c r="R3384" t="s">
        <v>21</v>
      </c>
    </row>
    <row r="3385" spans="1:18" x14ac:dyDescent="0.3">
      <c r="A3385">
        <v>63689</v>
      </c>
      <c r="B3385" s="1">
        <v>45933</v>
      </c>
      <c r="C3385" s="11">
        <v>0.9916666666666667</v>
      </c>
      <c r="D3385" s="13">
        <f t="shared" si="104"/>
        <v>23</v>
      </c>
      <c r="E3385" s="13" t="str">
        <f t="shared" si="105"/>
        <v>Night</v>
      </c>
      <c r="F3385" t="s">
        <v>81</v>
      </c>
      <c r="G3385" t="s">
        <v>72</v>
      </c>
      <c r="H3385" t="s">
        <v>18</v>
      </c>
      <c r="I3385">
        <v>244</v>
      </c>
      <c r="J3385" t="s">
        <v>19</v>
      </c>
      <c r="K3385" s="14">
        <v>61.57</v>
      </c>
      <c r="L3385" s="12">
        <v>27.19</v>
      </c>
      <c r="M3385">
        <v>3</v>
      </c>
      <c r="N3385">
        <v>2176</v>
      </c>
      <c r="O3385">
        <v>224</v>
      </c>
      <c r="P3385" t="s">
        <v>44</v>
      </c>
      <c r="R3385" t="s">
        <v>36</v>
      </c>
    </row>
    <row r="3386" spans="1:18" x14ac:dyDescent="0.3">
      <c r="A3386">
        <v>72855</v>
      </c>
      <c r="B3386" s="1">
        <v>46006</v>
      </c>
      <c r="C3386" s="11">
        <v>0.32083333333333336</v>
      </c>
      <c r="D3386" s="13">
        <f t="shared" si="104"/>
        <v>7</v>
      </c>
      <c r="E3386" s="13" t="str">
        <f t="shared" si="105"/>
        <v>Morning</v>
      </c>
      <c r="F3386" t="s">
        <v>67</v>
      </c>
      <c r="G3386" t="s">
        <v>75</v>
      </c>
      <c r="H3386" t="s">
        <v>18</v>
      </c>
      <c r="I3386">
        <v>254</v>
      </c>
      <c r="J3386" t="s">
        <v>19</v>
      </c>
      <c r="K3386" s="14">
        <v>61.55</v>
      </c>
      <c r="L3386" s="12">
        <v>22.73</v>
      </c>
      <c r="M3386">
        <v>2</v>
      </c>
      <c r="N3386">
        <v>1705</v>
      </c>
      <c r="O3386">
        <v>205</v>
      </c>
      <c r="P3386" t="s">
        <v>50</v>
      </c>
      <c r="R3386" t="s">
        <v>21</v>
      </c>
    </row>
    <row r="3387" spans="1:18" x14ac:dyDescent="0.3">
      <c r="A3387">
        <v>38234</v>
      </c>
      <c r="B3387" s="1">
        <v>45698</v>
      </c>
      <c r="C3387" s="11">
        <v>0.5083333333333333</v>
      </c>
      <c r="D3387" s="13">
        <f t="shared" si="104"/>
        <v>12</v>
      </c>
      <c r="E3387" s="13" t="str">
        <f t="shared" si="105"/>
        <v>Afternoon</v>
      </c>
      <c r="F3387" t="s">
        <v>83</v>
      </c>
      <c r="G3387" t="s">
        <v>6271</v>
      </c>
      <c r="H3387" t="s">
        <v>40</v>
      </c>
      <c r="I3387">
        <v>200</v>
      </c>
      <c r="J3387" t="s">
        <v>19</v>
      </c>
      <c r="K3387" s="14">
        <v>61.53</v>
      </c>
      <c r="L3387" s="12">
        <v>4.4400000000000004</v>
      </c>
      <c r="M3387">
        <v>1</v>
      </c>
      <c r="N3387">
        <v>2185</v>
      </c>
      <c r="O3387">
        <v>258</v>
      </c>
      <c r="P3387" t="s">
        <v>28</v>
      </c>
      <c r="R3387" t="s">
        <v>21</v>
      </c>
    </row>
    <row r="3388" spans="1:18" x14ac:dyDescent="0.3">
      <c r="A3388">
        <v>87813</v>
      </c>
      <c r="B3388" s="1">
        <v>45717</v>
      </c>
      <c r="C3388" s="11">
        <v>0.24097222222222223</v>
      </c>
      <c r="D3388" s="13">
        <f t="shared" si="104"/>
        <v>5</v>
      </c>
      <c r="E3388" s="13" t="str">
        <f t="shared" si="105"/>
        <v>Morning</v>
      </c>
      <c r="F3388" t="s">
        <v>75</v>
      </c>
      <c r="G3388" t="s">
        <v>6271</v>
      </c>
      <c r="H3388" t="s">
        <v>27</v>
      </c>
      <c r="I3388">
        <v>221</v>
      </c>
      <c r="J3388" t="s">
        <v>19</v>
      </c>
      <c r="K3388" s="14">
        <v>61.51</v>
      </c>
      <c r="L3388" s="12">
        <v>19.579999999999998</v>
      </c>
      <c r="M3388">
        <v>4</v>
      </c>
      <c r="N3388">
        <v>1180</v>
      </c>
      <c r="O3388">
        <v>234</v>
      </c>
      <c r="P3388" t="s">
        <v>28</v>
      </c>
      <c r="R3388" t="s">
        <v>21</v>
      </c>
    </row>
    <row r="3389" spans="1:18" x14ac:dyDescent="0.3">
      <c r="A3389">
        <v>52474</v>
      </c>
      <c r="B3389" s="1">
        <v>45679</v>
      </c>
      <c r="C3389" s="11">
        <v>0.42152777777777778</v>
      </c>
      <c r="D3389" s="13">
        <f t="shared" si="104"/>
        <v>10</v>
      </c>
      <c r="E3389" s="13" t="str">
        <f t="shared" si="105"/>
        <v>Morning</v>
      </c>
      <c r="F3389" t="s">
        <v>81</v>
      </c>
      <c r="G3389" t="s">
        <v>81</v>
      </c>
      <c r="H3389" t="s">
        <v>40</v>
      </c>
      <c r="I3389">
        <v>235</v>
      </c>
      <c r="J3389" t="s">
        <v>19</v>
      </c>
      <c r="K3389" s="14">
        <v>61.5</v>
      </c>
      <c r="L3389" s="12">
        <v>9.83</v>
      </c>
      <c r="M3389">
        <v>1</v>
      </c>
      <c r="N3389">
        <v>1334</v>
      </c>
      <c r="O3389">
        <v>239</v>
      </c>
      <c r="P3389" t="s">
        <v>32</v>
      </c>
      <c r="R3389" t="s">
        <v>36</v>
      </c>
    </row>
    <row r="3390" spans="1:18" x14ac:dyDescent="0.3">
      <c r="A3390">
        <v>25974</v>
      </c>
      <c r="B3390" s="1">
        <v>45749</v>
      </c>
      <c r="C3390" s="11">
        <v>0.95208333333333339</v>
      </c>
      <c r="D3390" s="13">
        <f t="shared" si="104"/>
        <v>22</v>
      </c>
      <c r="E3390" s="13" t="str">
        <f t="shared" si="105"/>
        <v>Night</v>
      </c>
      <c r="F3390" t="s">
        <v>52</v>
      </c>
      <c r="G3390" t="s">
        <v>67</v>
      </c>
      <c r="H3390" t="s">
        <v>18</v>
      </c>
      <c r="I3390">
        <v>225</v>
      </c>
      <c r="J3390" t="s">
        <v>19</v>
      </c>
      <c r="K3390" s="14">
        <v>61.49</v>
      </c>
      <c r="L3390" s="12">
        <v>8.42</v>
      </c>
      <c r="M3390">
        <v>5</v>
      </c>
      <c r="N3390">
        <v>1881</v>
      </c>
      <c r="O3390">
        <v>212</v>
      </c>
      <c r="P3390" t="s">
        <v>53</v>
      </c>
      <c r="R3390" t="s">
        <v>21</v>
      </c>
    </row>
    <row r="3391" spans="1:18" x14ac:dyDescent="0.3">
      <c r="A3391">
        <v>22794</v>
      </c>
      <c r="B3391" s="1">
        <v>45779</v>
      </c>
      <c r="C3391" s="11">
        <v>0.36180555555555555</v>
      </c>
      <c r="D3391" s="13">
        <f t="shared" si="104"/>
        <v>8</v>
      </c>
      <c r="E3391" s="13" t="str">
        <f t="shared" si="105"/>
        <v>Morning</v>
      </c>
      <c r="F3391" t="s">
        <v>94</v>
      </c>
      <c r="G3391" t="s">
        <v>58</v>
      </c>
      <c r="H3391" t="s">
        <v>18</v>
      </c>
      <c r="I3391">
        <v>218</v>
      </c>
      <c r="J3391" t="s">
        <v>19</v>
      </c>
      <c r="K3391" s="14">
        <v>61.48</v>
      </c>
      <c r="L3391" s="12">
        <v>26.48</v>
      </c>
      <c r="M3391">
        <v>2</v>
      </c>
      <c r="N3391">
        <v>1648</v>
      </c>
      <c r="O3391">
        <v>231</v>
      </c>
      <c r="P3391" t="s">
        <v>50</v>
      </c>
      <c r="R3391" t="s">
        <v>21</v>
      </c>
    </row>
    <row r="3392" spans="1:18" x14ac:dyDescent="0.3">
      <c r="A3392">
        <v>47395</v>
      </c>
      <c r="B3392" s="1">
        <v>45809</v>
      </c>
      <c r="C3392" s="11">
        <v>0.87013888888888891</v>
      </c>
      <c r="D3392" s="13">
        <f t="shared" si="104"/>
        <v>20</v>
      </c>
      <c r="E3392" s="13" t="str">
        <f t="shared" si="105"/>
        <v>Night</v>
      </c>
      <c r="F3392" t="s">
        <v>38</v>
      </c>
      <c r="G3392" t="s">
        <v>91</v>
      </c>
      <c r="H3392" t="s">
        <v>40</v>
      </c>
      <c r="I3392">
        <v>233</v>
      </c>
      <c r="J3392" t="s">
        <v>19</v>
      </c>
      <c r="K3392" s="14">
        <v>61.47</v>
      </c>
      <c r="L3392" s="12">
        <v>22.77</v>
      </c>
      <c r="M3392">
        <v>5</v>
      </c>
      <c r="N3392">
        <v>2197</v>
      </c>
      <c r="O3392">
        <v>221</v>
      </c>
      <c r="P3392" t="s">
        <v>53</v>
      </c>
      <c r="R3392" t="s">
        <v>36</v>
      </c>
    </row>
    <row r="3393" spans="1:18" x14ac:dyDescent="0.3">
      <c r="A3393">
        <v>49916</v>
      </c>
      <c r="B3393" s="1">
        <v>45659</v>
      </c>
      <c r="C3393" s="11">
        <v>0.37638888888888888</v>
      </c>
      <c r="D3393" s="13">
        <f t="shared" si="104"/>
        <v>9</v>
      </c>
      <c r="E3393" s="13" t="str">
        <f t="shared" si="105"/>
        <v>Morning</v>
      </c>
      <c r="F3393" t="s">
        <v>23</v>
      </c>
      <c r="G3393" t="s">
        <v>58</v>
      </c>
      <c r="H3393" t="s">
        <v>40</v>
      </c>
      <c r="I3393">
        <v>200</v>
      </c>
      <c r="J3393" t="s">
        <v>19</v>
      </c>
      <c r="K3393" s="14">
        <v>61.47</v>
      </c>
      <c r="L3393" s="12">
        <v>8.76</v>
      </c>
      <c r="M3393">
        <v>4</v>
      </c>
      <c r="N3393">
        <v>1149</v>
      </c>
      <c r="O3393">
        <v>215</v>
      </c>
      <c r="P3393" t="s">
        <v>44</v>
      </c>
      <c r="R3393" t="s">
        <v>36</v>
      </c>
    </row>
    <row r="3394" spans="1:18" x14ac:dyDescent="0.3">
      <c r="A3394">
        <v>25461</v>
      </c>
      <c r="B3394" s="1">
        <v>45883</v>
      </c>
      <c r="C3394" s="11">
        <v>0.84375</v>
      </c>
      <c r="D3394" s="13">
        <f t="shared" ref="D3394:D3457" si="106">HOUR(C3394)</f>
        <v>20</v>
      </c>
      <c r="E3394" s="13" t="str">
        <f t="shared" ref="E3394:E3457" si="107">IF(AND(D3394&gt;=5,D3394&lt;12),"Morning",IF(AND(D3394&gt;=12,D3394&lt;17),"Afternoon",IF(AND(D3393&gt;=17,D3393&lt;21),"Evening","Night")))</f>
        <v>Night</v>
      </c>
      <c r="F3394" t="s">
        <v>67</v>
      </c>
      <c r="G3394" t="s">
        <v>38</v>
      </c>
      <c r="H3394" t="s">
        <v>40</v>
      </c>
      <c r="I3394">
        <v>211</v>
      </c>
      <c r="J3394" t="s">
        <v>19</v>
      </c>
      <c r="K3394" s="14">
        <v>61.43</v>
      </c>
      <c r="L3394" s="12">
        <v>9.34</v>
      </c>
      <c r="M3394">
        <v>1</v>
      </c>
      <c r="N3394">
        <v>1653</v>
      </c>
      <c r="O3394">
        <v>244</v>
      </c>
      <c r="P3394" t="s">
        <v>32</v>
      </c>
      <c r="R3394" t="s">
        <v>36</v>
      </c>
    </row>
    <row r="3395" spans="1:18" x14ac:dyDescent="0.3">
      <c r="A3395">
        <v>62677</v>
      </c>
      <c r="B3395" s="1">
        <v>45965</v>
      </c>
      <c r="C3395" s="11">
        <v>0.7895833333333333</v>
      </c>
      <c r="D3395" s="13">
        <f t="shared" si="106"/>
        <v>18</v>
      </c>
      <c r="E3395" s="13" t="str">
        <f t="shared" si="107"/>
        <v>Evening</v>
      </c>
      <c r="F3395" t="s">
        <v>6271</v>
      </c>
      <c r="G3395" t="s">
        <v>23</v>
      </c>
      <c r="H3395" t="s">
        <v>18</v>
      </c>
      <c r="I3395">
        <v>247</v>
      </c>
      <c r="J3395" t="s">
        <v>19</v>
      </c>
      <c r="K3395" s="14">
        <v>61.42</v>
      </c>
      <c r="L3395" s="12">
        <v>20.05</v>
      </c>
      <c r="M3395">
        <v>2</v>
      </c>
      <c r="N3395">
        <v>1579</v>
      </c>
      <c r="O3395">
        <v>233</v>
      </c>
      <c r="P3395" t="s">
        <v>53</v>
      </c>
      <c r="R3395" t="s">
        <v>21</v>
      </c>
    </row>
    <row r="3396" spans="1:18" x14ac:dyDescent="0.3">
      <c r="A3396">
        <v>88079</v>
      </c>
      <c r="B3396" s="1">
        <v>46017</v>
      </c>
      <c r="C3396" s="11">
        <v>0.91388888888888886</v>
      </c>
      <c r="D3396" s="13">
        <f t="shared" si="106"/>
        <v>21</v>
      </c>
      <c r="E3396" s="13" t="str">
        <f t="shared" si="107"/>
        <v>Evening</v>
      </c>
      <c r="F3396" t="s">
        <v>58</v>
      </c>
      <c r="G3396" t="s">
        <v>72</v>
      </c>
      <c r="H3396" t="s">
        <v>27</v>
      </c>
      <c r="I3396">
        <v>258</v>
      </c>
      <c r="J3396" t="s">
        <v>19</v>
      </c>
      <c r="K3396" s="14">
        <v>61.41</v>
      </c>
      <c r="L3396" s="12">
        <v>21.74</v>
      </c>
      <c r="M3396">
        <v>1</v>
      </c>
      <c r="N3396">
        <v>1846</v>
      </c>
      <c r="O3396">
        <v>220</v>
      </c>
      <c r="P3396" t="s">
        <v>28</v>
      </c>
      <c r="R3396" t="s">
        <v>36</v>
      </c>
    </row>
    <row r="3397" spans="1:18" x14ac:dyDescent="0.3">
      <c r="A3397">
        <v>32290</v>
      </c>
      <c r="B3397" s="1">
        <v>45755</v>
      </c>
      <c r="C3397" s="11">
        <v>0.99097222222222225</v>
      </c>
      <c r="D3397" s="13">
        <f t="shared" si="106"/>
        <v>23</v>
      </c>
      <c r="E3397" s="13" t="str">
        <f t="shared" si="107"/>
        <v>Night</v>
      </c>
      <c r="F3397" t="s">
        <v>94</v>
      </c>
      <c r="G3397" t="s">
        <v>83</v>
      </c>
      <c r="H3397" t="s">
        <v>18</v>
      </c>
      <c r="I3397">
        <v>253</v>
      </c>
      <c r="J3397" t="s">
        <v>19</v>
      </c>
      <c r="K3397" s="14">
        <v>61.38</v>
      </c>
      <c r="L3397" s="12">
        <v>13.12</v>
      </c>
      <c r="M3397">
        <v>2</v>
      </c>
      <c r="N3397">
        <v>1602</v>
      </c>
      <c r="O3397">
        <v>208</v>
      </c>
      <c r="P3397" t="s">
        <v>32</v>
      </c>
      <c r="R3397" t="s">
        <v>21</v>
      </c>
    </row>
    <row r="3398" spans="1:18" x14ac:dyDescent="0.3">
      <c r="A3398">
        <v>79726</v>
      </c>
      <c r="B3398" s="1">
        <v>45703</v>
      </c>
      <c r="C3398" s="11">
        <v>0.14722222222222223</v>
      </c>
      <c r="D3398" s="13">
        <f t="shared" si="106"/>
        <v>3</v>
      </c>
      <c r="E3398" s="13" t="str">
        <f t="shared" si="107"/>
        <v>Night</v>
      </c>
      <c r="F3398" t="s">
        <v>52</v>
      </c>
      <c r="G3398" t="s">
        <v>75</v>
      </c>
      <c r="H3398" t="s">
        <v>27</v>
      </c>
      <c r="I3398">
        <v>233</v>
      </c>
      <c r="J3398" t="s">
        <v>19</v>
      </c>
      <c r="K3398" s="14">
        <v>61.37</v>
      </c>
      <c r="L3398" s="12">
        <v>14.57</v>
      </c>
      <c r="M3398">
        <v>2</v>
      </c>
      <c r="N3398">
        <v>1117</v>
      </c>
      <c r="O3398">
        <v>257</v>
      </c>
      <c r="P3398" t="s">
        <v>32</v>
      </c>
      <c r="R3398" t="s">
        <v>36</v>
      </c>
    </row>
    <row r="3399" spans="1:18" x14ac:dyDescent="0.3">
      <c r="A3399">
        <v>54127</v>
      </c>
      <c r="B3399" s="1">
        <v>45748</v>
      </c>
      <c r="C3399" s="11">
        <v>0.58472222222222225</v>
      </c>
      <c r="D3399" s="13">
        <f t="shared" si="106"/>
        <v>14</v>
      </c>
      <c r="E3399" s="13" t="str">
        <f t="shared" si="107"/>
        <v>Afternoon</v>
      </c>
      <c r="F3399" t="s">
        <v>58</v>
      </c>
      <c r="G3399" t="s">
        <v>6272</v>
      </c>
      <c r="H3399" t="s">
        <v>18</v>
      </c>
      <c r="I3399">
        <v>224</v>
      </c>
      <c r="J3399" t="s">
        <v>19</v>
      </c>
      <c r="K3399" s="14">
        <v>61.37</v>
      </c>
      <c r="L3399" s="12">
        <v>21.49</v>
      </c>
      <c r="M3399">
        <v>4</v>
      </c>
      <c r="N3399">
        <v>1411</v>
      </c>
      <c r="O3399">
        <v>219</v>
      </c>
      <c r="P3399" t="s">
        <v>50</v>
      </c>
      <c r="R3399" t="s">
        <v>36</v>
      </c>
    </row>
    <row r="3400" spans="1:18" x14ac:dyDescent="0.3">
      <c r="A3400">
        <v>46140</v>
      </c>
      <c r="B3400" s="1">
        <v>45759</v>
      </c>
      <c r="C3400" s="11">
        <v>0.28888888888888892</v>
      </c>
      <c r="D3400" s="13">
        <f t="shared" si="106"/>
        <v>6</v>
      </c>
      <c r="E3400" s="13" t="str">
        <f t="shared" si="107"/>
        <v>Morning</v>
      </c>
      <c r="F3400" t="s">
        <v>52</v>
      </c>
      <c r="G3400" t="s">
        <v>58</v>
      </c>
      <c r="H3400" t="s">
        <v>18</v>
      </c>
      <c r="I3400">
        <v>245</v>
      </c>
      <c r="J3400" t="s">
        <v>19</v>
      </c>
      <c r="K3400" s="14">
        <v>61.35</v>
      </c>
      <c r="L3400" s="12">
        <v>9.77</v>
      </c>
      <c r="M3400">
        <v>5</v>
      </c>
      <c r="N3400">
        <v>1236</v>
      </c>
      <c r="O3400">
        <v>232</v>
      </c>
      <c r="P3400" t="s">
        <v>28</v>
      </c>
      <c r="R3400" t="s">
        <v>36</v>
      </c>
    </row>
    <row r="3401" spans="1:18" x14ac:dyDescent="0.3">
      <c r="A3401">
        <v>51245</v>
      </c>
      <c r="B3401" s="1">
        <v>45739</v>
      </c>
      <c r="C3401" s="11">
        <v>2.9861111111111113E-2</v>
      </c>
      <c r="D3401" s="13">
        <f t="shared" si="106"/>
        <v>0</v>
      </c>
      <c r="E3401" s="13" t="str">
        <f t="shared" si="107"/>
        <v>Night</v>
      </c>
      <c r="F3401" t="s">
        <v>91</v>
      </c>
      <c r="G3401" t="s">
        <v>6271</v>
      </c>
      <c r="H3401" t="s">
        <v>40</v>
      </c>
      <c r="I3401">
        <v>249</v>
      </c>
      <c r="J3401" t="s">
        <v>19</v>
      </c>
      <c r="K3401" s="14">
        <v>61.34</v>
      </c>
      <c r="L3401" s="12">
        <v>4.8899999999999997</v>
      </c>
      <c r="M3401">
        <v>4</v>
      </c>
      <c r="N3401">
        <v>1059</v>
      </c>
      <c r="O3401">
        <v>217</v>
      </c>
      <c r="P3401" t="s">
        <v>32</v>
      </c>
      <c r="R3401" t="s">
        <v>36</v>
      </c>
    </row>
    <row r="3402" spans="1:18" x14ac:dyDescent="0.3">
      <c r="A3402">
        <v>61770</v>
      </c>
      <c r="B3402" s="1">
        <v>45690</v>
      </c>
      <c r="C3402" s="11">
        <v>0.17222222222222225</v>
      </c>
      <c r="D3402" s="13">
        <f t="shared" si="106"/>
        <v>4</v>
      </c>
      <c r="E3402" s="13" t="str">
        <f t="shared" si="107"/>
        <v>Night</v>
      </c>
      <c r="F3402" t="s">
        <v>6271</v>
      </c>
      <c r="G3402" t="s">
        <v>38</v>
      </c>
      <c r="H3402" t="s">
        <v>27</v>
      </c>
      <c r="I3402">
        <v>253</v>
      </c>
      <c r="J3402" t="s">
        <v>19</v>
      </c>
      <c r="K3402" s="14">
        <v>61.31</v>
      </c>
      <c r="L3402" s="12">
        <v>6</v>
      </c>
      <c r="M3402">
        <v>2</v>
      </c>
      <c r="N3402">
        <v>1394</v>
      </c>
      <c r="O3402">
        <v>235</v>
      </c>
      <c r="P3402" t="s">
        <v>44</v>
      </c>
      <c r="R3402" t="s">
        <v>36</v>
      </c>
    </row>
    <row r="3403" spans="1:18" x14ac:dyDescent="0.3">
      <c r="A3403">
        <v>59234</v>
      </c>
      <c r="B3403" s="1">
        <v>45933</v>
      </c>
      <c r="C3403" s="11">
        <v>3.8194444444444441E-2</v>
      </c>
      <c r="D3403" s="13">
        <f t="shared" si="106"/>
        <v>0</v>
      </c>
      <c r="E3403" s="13" t="str">
        <f t="shared" si="107"/>
        <v>Night</v>
      </c>
      <c r="F3403" t="s">
        <v>6271</v>
      </c>
      <c r="G3403" t="s">
        <v>30</v>
      </c>
      <c r="H3403" t="s">
        <v>18</v>
      </c>
      <c r="I3403">
        <v>248</v>
      </c>
      <c r="J3403" t="s">
        <v>19</v>
      </c>
      <c r="K3403" s="14">
        <v>61.3</v>
      </c>
      <c r="L3403" s="12">
        <v>13.79</v>
      </c>
      <c r="M3403">
        <v>4</v>
      </c>
      <c r="N3403">
        <v>1387</v>
      </c>
      <c r="O3403">
        <v>234</v>
      </c>
      <c r="P3403" t="s">
        <v>28</v>
      </c>
      <c r="R3403" t="s">
        <v>36</v>
      </c>
    </row>
    <row r="3404" spans="1:18" x14ac:dyDescent="0.3">
      <c r="A3404">
        <v>89251</v>
      </c>
      <c r="B3404" s="1">
        <v>46015</v>
      </c>
      <c r="C3404" s="11">
        <v>0.24444444444444446</v>
      </c>
      <c r="D3404" s="13">
        <f t="shared" si="106"/>
        <v>5</v>
      </c>
      <c r="E3404" s="13" t="str">
        <f t="shared" si="107"/>
        <v>Morning</v>
      </c>
      <c r="F3404" t="s">
        <v>23</v>
      </c>
      <c r="G3404" t="s">
        <v>75</v>
      </c>
      <c r="H3404" t="s">
        <v>27</v>
      </c>
      <c r="I3404">
        <v>247</v>
      </c>
      <c r="J3404" t="s">
        <v>19</v>
      </c>
      <c r="K3404" s="14">
        <v>61.27</v>
      </c>
      <c r="L3404" s="12">
        <v>3.87</v>
      </c>
      <c r="M3404">
        <v>4</v>
      </c>
      <c r="N3404">
        <v>1108</v>
      </c>
      <c r="O3404">
        <v>245</v>
      </c>
      <c r="P3404" t="s">
        <v>20</v>
      </c>
      <c r="R3404" t="s">
        <v>21</v>
      </c>
    </row>
    <row r="3405" spans="1:18" x14ac:dyDescent="0.3">
      <c r="A3405">
        <v>32200</v>
      </c>
      <c r="B3405" s="1">
        <v>45779</v>
      </c>
      <c r="C3405" s="11">
        <v>0.9159722222222223</v>
      </c>
      <c r="D3405" s="13">
        <f t="shared" si="106"/>
        <v>21</v>
      </c>
      <c r="E3405" s="13" t="str">
        <f t="shared" si="107"/>
        <v>Night</v>
      </c>
      <c r="F3405" t="s">
        <v>52</v>
      </c>
      <c r="G3405" t="s">
        <v>6271</v>
      </c>
      <c r="H3405" t="s">
        <v>27</v>
      </c>
      <c r="I3405">
        <v>230</v>
      </c>
      <c r="J3405" t="s">
        <v>19</v>
      </c>
      <c r="K3405" s="14">
        <v>61.26</v>
      </c>
      <c r="L3405" s="12">
        <v>3.68</v>
      </c>
      <c r="M3405">
        <v>5</v>
      </c>
      <c r="N3405">
        <v>1311</v>
      </c>
      <c r="O3405">
        <v>260</v>
      </c>
      <c r="P3405" t="s">
        <v>32</v>
      </c>
      <c r="R3405" t="s">
        <v>36</v>
      </c>
    </row>
    <row r="3406" spans="1:18" x14ac:dyDescent="0.3">
      <c r="A3406">
        <v>23628</v>
      </c>
      <c r="B3406" s="1">
        <v>45786</v>
      </c>
      <c r="C3406" s="11">
        <v>0.75555555555555554</v>
      </c>
      <c r="D3406" s="13">
        <f t="shared" si="106"/>
        <v>18</v>
      </c>
      <c r="E3406" s="13" t="str">
        <f t="shared" si="107"/>
        <v>Night</v>
      </c>
      <c r="F3406" t="s">
        <v>38</v>
      </c>
      <c r="G3406" t="s">
        <v>52</v>
      </c>
      <c r="H3406" t="s">
        <v>40</v>
      </c>
      <c r="I3406">
        <v>229</v>
      </c>
      <c r="J3406" t="s">
        <v>19</v>
      </c>
      <c r="K3406" s="14">
        <v>61.24</v>
      </c>
      <c r="L3406" s="12">
        <v>26.87</v>
      </c>
      <c r="M3406">
        <v>2</v>
      </c>
      <c r="N3406">
        <v>1809</v>
      </c>
      <c r="O3406">
        <v>257</v>
      </c>
      <c r="P3406" t="s">
        <v>50</v>
      </c>
      <c r="R3406" t="s">
        <v>21</v>
      </c>
    </row>
    <row r="3407" spans="1:18" x14ac:dyDescent="0.3">
      <c r="A3407">
        <v>22535</v>
      </c>
      <c r="B3407" s="1">
        <v>45836</v>
      </c>
      <c r="C3407" s="11">
        <v>0.4513888888888889</v>
      </c>
      <c r="D3407" s="13">
        <f t="shared" si="106"/>
        <v>10</v>
      </c>
      <c r="E3407" s="13" t="str">
        <f t="shared" si="107"/>
        <v>Morning</v>
      </c>
      <c r="F3407" t="s">
        <v>58</v>
      </c>
      <c r="G3407" t="s">
        <v>38</v>
      </c>
      <c r="H3407" t="s">
        <v>27</v>
      </c>
      <c r="I3407">
        <v>254</v>
      </c>
      <c r="J3407" t="s">
        <v>19</v>
      </c>
      <c r="K3407" s="14">
        <v>61.23</v>
      </c>
      <c r="L3407" s="12">
        <v>21.3</v>
      </c>
      <c r="M3407">
        <v>2</v>
      </c>
      <c r="N3407">
        <v>1347</v>
      </c>
      <c r="O3407">
        <v>210</v>
      </c>
      <c r="P3407" t="s">
        <v>53</v>
      </c>
      <c r="R3407" t="s">
        <v>21</v>
      </c>
    </row>
    <row r="3408" spans="1:18" x14ac:dyDescent="0.3">
      <c r="A3408">
        <v>73979</v>
      </c>
      <c r="B3408" s="1">
        <v>45707</v>
      </c>
      <c r="C3408" s="11">
        <v>0.43541666666666662</v>
      </c>
      <c r="D3408" s="13">
        <f t="shared" si="106"/>
        <v>10</v>
      </c>
      <c r="E3408" s="13" t="str">
        <f t="shared" si="107"/>
        <v>Morning</v>
      </c>
      <c r="F3408" t="s">
        <v>26</v>
      </c>
      <c r="G3408" t="s">
        <v>30</v>
      </c>
      <c r="H3408" t="s">
        <v>40</v>
      </c>
      <c r="I3408">
        <v>213</v>
      </c>
      <c r="J3408" t="s">
        <v>19</v>
      </c>
      <c r="K3408" s="14">
        <v>61.23</v>
      </c>
      <c r="L3408" s="12">
        <v>19.079999999999998</v>
      </c>
      <c r="M3408">
        <v>2</v>
      </c>
      <c r="N3408">
        <v>1098</v>
      </c>
      <c r="O3408">
        <v>221</v>
      </c>
      <c r="P3408" t="s">
        <v>44</v>
      </c>
      <c r="R3408" t="s">
        <v>21</v>
      </c>
    </row>
    <row r="3409" spans="1:18" x14ac:dyDescent="0.3">
      <c r="A3409">
        <v>91447</v>
      </c>
      <c r="B3409" s="1">
        <v>45899</v>
      </c>
      <c r="C3409" s="11">
        <v>0.52777777777777779</v>
      </c>
      <c r="D3409" s="13">
        <f t="shared" si="106"/>
        <v>12</v>
      </c>
      <c r="E3409" s="13" t="str">
        <f t="shared" si="107"/>
        <v>Afternoon</v>
      </c>
      <c r="F3409" t="s">
        <v>83</v>
      </c>
      <c r="G3409" t="s">
        <v>6271</v>
      </c>
      <c r="H3409" t="s">
        <v>40</v>
      </c>
      <c r="I3409">
        <v>218</v>
      </c>
      <c r="J3409" t="s">
        <v>19</v>
      </c>
      <c r="K3409" s="14">
        <v>61.19</v>
      </c>
      <c r="L3409" s="12">
        <v>11.52</v>
      </c>
      <c r="M3409">
        <v>1</v>
      </c>
      <c r="N3409">
        <v>1730</v>
      </c>
      <c r="O3409">
        <v>228</v>
      </c>
      <c r="P3409" t="s">
        <v>53</v>
      </c>
      <c r="R3409" t="s">
        <v>21</v>
      </c>
    </row>
    <row r="3410" spans="1:18" x14ac:dyDescent="0.3">
      <c r="A3410">
        <v>90760</v>
      </c>
      <c r="B3410" s="1">
        <v>45726</v>
      </c>
      <c r="C3410" s="11">
        <v>0.32569444444444445</v>
      </c>
      <c r="D3410" s="13">
        <f t="shared" si="106"/>
        <v>7</v>
      </c>
      <c r="E3410" s="13" t="str">
        <f t="shared" si="107"/>
        <v>Morning</v>
      </c>
      <c r="F3410" t="s">
        <v>58</v>
      </c>
      <c r="G3410" t="s">
        <v>6272</v>
      </c>
      <c r="H3410" t="s">
        <v>27</v>
      </c>
      <c r="I3410">
        <v>254</v>
      </c>
      <c r="J3410" t="s">
        <v>19</v>
      </c>
      <c r="K3410" s="14">
        <v>61.18</v>
      </c>
      <c r="L3410" s="12">
        <v>22.3</v>
      </c>
      <c r="M3410">
        <v>2</v>
      </c>
      <c r="N3410">
        <v>1806</v>
      </c>
      <c r="O3410">
        <v>201</v>
      </c>
      <c r="P3410" t="s">
        <v>20</v>
      </c>
      <c r="R3410" t="s">
        <v>36</v>
      </c>
    </row>
    <row r="3411" spans="1:18" x14ac:dyDescent="0.3">
      <c r="A3411">
        <v>51923</v>
      </c>
      <c r="B3411" s="1">
        <v>45745</v>
      </c>
      <c r="C3411" s="11">
        <v>0.3576388888888889</v>
      </c>
      <c r="D3411" s="13">
        <f t="shared" si="106"/>
        <v>8</v>
      </c>
      <c r="E3411" s="13" t="str">
        <f t="shared" si="107"/>
        <v>Morning</v>
      </c>
      <c r="F3411" t="s">
        <v>91</v>
      </c>
      <c r="G3411" t="s">
        <v>30</v>
      </c>
      <c r="H3411" t="s">
        <v>27</v>
      </c>
      <c r="I3411">
        <v>216</v>
      </c>
      <c r="J3411" t="s">
        <v>19</v>
      </c>
      <c r="K3411" s="14">
        <v>61.17</v>
      </c>
      <c r="L3411" s="12">
        <v>4.6500000000000004</v>
      </c>
      <c r="M3411">
        <v>5</v>
      </c>
      <c r="N3411">
        <v>1625</v>
      </c>
      <c r="O3411">
        <v>249</v>
      </c>
      <c r="P3411" t="s">
        <v>44</v>
      </c>
      <c r="R3411" t="s">
        <v>36</v>
      </c>
    </row>
    <row r="3412" spans="1:18" x14ac:dyDescent="0.3">
      <c r="A3412">
        <v>52185</v>
      </c>
      <c r="B3412" s="1">
        <v>45888</v>
      </c>
      <c r="C3412" s="11">
        <v>0.52013888888888882</v>
      </c>
      <c r="D3412" s="13">
        <f t="shared" si="106"/>
        <v>12</v>
      </c>
      <c r="E3412" s="13" t="str">
        <f t="shared" si="107"/>
        <v>Afternoon</v>
      </c>
      <c r="F3412" t="s">
        <v>23</v>
      </c>
      <c r="G3412" t="s">
        <v>91</v>
      </c>
      <c r="H3412" t="s">
        <v>18</v>
      </c>
      <c r="I3412">
        <v>210</v>
      </c>
      <c r="J3412" t="s">
        <v>19</v>
      </c>
      <c r="K3412" s="14">
        <v>61.15</v>
      </c>
      <c r="L3412" s="12">
        <v>15.64</v>
      </c>
      <c r="M3412">
        <v>3</v>
      </c>
      <c r="N3412">
        <v>1699</v>
      </c>
      <c r="O3412">
        <v>201</v>
      </c>
      <c r="P3412" t="s">
        <v>28</v>
      </c>
      <c r="R3412" t="s">
        <v>36</v>
      </c>
    </row>
    <row r="3413" spans="1:18" x14ac:dyDescent="0.3">
      <c r="A3413">
        <v>64282</v>
      </c>
      <c r="B3413" s="1">
        <v>45765</v>
      </c>
      <c r="C3413" s="11">
        <v>0.89166666666666661</v>
      </c>
      <c r="D3413" s="13">
        <f t="shared" si="106"/>
        <v>21</v>
      </c>
      <c r="E3413" s="13" t="str">
        <f t="shared" si="107"/>
        <v>Night</v>
      </c>
      <c r="F3413" t="s">
        <v>38</v>
      </c>
      <c r="G3413" t="s">
        <v>6272</v>
      </c>
      <c r="H3413" t="s">
        <v>27</v>
      </c>
      <c r="I3413">
        <v>233</v>
      </c>
      <c r="J3413" t="s">
        <v>19</v>
      </c>
      <c r="K3413" s="14">
        <v>61.13</v>
      </c>
      <c r="L3413" s="12">
        <v>10.57</v>
      </c>
      <c r="M3413">
        <v>1</v>
      </c>
      <c r="N3413">
        <v>1345</v>
      </c>
      <c r="O3413">
        <v>210</v>
      </c>
      <c r="P3413" t="s">
        <v>28</v>
      </c>
      <c r="R3413" t="s">
        <v>21</v>
      </c>
    </row>
    <row r="3414" spans="1:18" x14ac:dyDescent="0.3">
      <c r="A3414">
        <v>59251</v>
      </c>
      <c r="B3414" s="1">
        <v>45768</v>
      </c>
      <c r="C3414" s="11">
        <v>0.18055555555555555</v>
      </c>
      <c r="D3414" s="13">
        <f t="shared" si="106"/>
        <v>4</v>
      </c>
      <c r="E3414" s="13" t="str">
        <f t="shared" si="107"/>
        <v>Night</v>
      </c>
      <c r="F3414" t="s">
        <v>52</v>
      </c>
      <c r="G3414" t="s">
        <v>94</v>
      </c>
      <c r="H3414" t="s">
        <v>27</v>
      </c>
      <c r="I3414">
        <v>225</v>
      </c>
      <c r="J3414" t="s">
        <v>19</v>
      </c>
      <c r="K3414" s="14">
        <v>61.13</v>
      </c>
      <c r="L3414" s="12">
        <v>10.88</v>
      </c>
      <c r="M3414">
        <v>3</v>
      </c>
      <c r="N3414">
        <v>1271</v>
      </c>
      <c r="O3414">
        <v>212</v>
      </c>
      <c r="P3414" t="s">
        <v>50</v>
      </c>
      <c r="R3414" t="s">
        <v>36</v>
      </c>
    </row>
    <row r="3415" spans="1:18" x14ac:dyDescent="0.3">
      <c r="A3415">
        <v>10382</v>
      </c>
      <c r="B3415" s="1">
        <v>45997</v>
      </c>
      <c r="C3415" s="11">
        <v>0.37013888888888885</v>
      </c>
      <c r="D3415" s="13">
        <f t="shared" si="106"/>
        <v>8</v>
      </c>
      <c r="E3415" s="13" t="str">
        <f t="shared" si="107"/>
        <v>Morning</v>
      </c>
      <c r="F3415" t="s">
        <v>6271</v>
      </c>
      <c r="G3415" t="s">
        <v>75</v>
      </c>
      <c r="H3415" t="s">
        <v>40</v>
      </c>
      <c r="I3415">
        <v>256</v>
      </c>
      <c r="J3415" t="s">
        <v>19</v>
      </c>
      <c r="K3415" s="14">
        <v>61.12</v>
      </c>
      <c r="L3415" s="12">
        <v>7.71</v>
      </c>
      <c r="M3415">
        <v>4</v>
      </c>
      <c r="N3415">
        <v>2165</v>
      </c>
      <c r="O3415">
        <v>217</v>
      </c>
      <c r="P3415" t="s">
        <v>32</v>
      </c>
      <c r="R3415" t="s">
        <v>21</v>
      </c>
    </row>
    <row r="3416" spans="1:18" x14ac:dyDescent="0.3">
      <c r="A3416">
        <v>44023</v>
      </c>
      <c r="B3416" s="1">
        <v>45943</v>
      </c>
      <c r="C3416" s="11">
        <v>0.56111111111111112</v>
      </c>
      <c r="D3416" s="13">
        <f t="shared" si="106"/>
        <v>13</v>
      </c>
      <c r="E3416" s="13" t="str">
        <f t="shared" si="107"/>
        <v>Afternoon</v>
      </c>
      <c r="F3416" t="s">
        <v>58</v>
      </c>
      <c r="G3416" t="s">
        <v>26</v>
      </c>
      <c r="H3416" t="s">
        <v>18</v>
      </c>
      <c r="I3416">
        <v>233</v>
      </c>
      <c r="J3416" t="s">
        <v>19</v>
      </c>
      <c r="K3416" s="14">
        <v>61.11</v>
      </c>
      <c r="L3416" s="12">
        <v>22.42</v>
      </c>
      <c r="M3416">
        <v>2</v>
      </c>
      <c r="N3416">
        <v>1587</v>
      </c>
      <c r="O3416">
        <v>236</v>
      </c>
      <c r="P3416" t="s">
        <v>20</v>
      </c>
      <c r="R3416" t="s">
        <v>36</v>
      </c>
    </row>
    <row r="3417" spans="1:18" x14ac:dyDescent="0.3">
      <c r="A3417">
        <v>14190</v>
      </c>
      <c r="B3417" s="1">
        <v>45698</v>
      </c>
      <c r="C3417" s="11">
        <v>0.93611111111111101</v>
      </c>
      <c r="D3417" s="13">
        <f t="shared" si="106"/>
        <v>22</v>
      </c>
      <c r="E3417" s="13" t="str">
        <f t="shared" si="107"/>
        <v>Night</v>
      </c>
      <c r="F3417" t="s">
        <v>26</v>
      </c>
      <c r="G3417" t="s">
        <v>30</v>
      </c>
      <c r="H3417" t="s">
        <v>27</v>
      </c>
      <c r="I3417">
        <v>260</v>
      </c>
      <c r="J3417" t="s">
        <v>19</v>
      </c>
      <c r="K3417" s="14">
        <v>61.09</v>
      </c>
      <c r="L3417" s="12">
        <v>12.84</v>
      </c>
      <c r="M3417">
        <v>4</v>
      </c>
      <c r="N3417">
        <v>1737</v>
      </c>
      <c r="O3417">
        <v>238</v>
      </c>
      <c r="P3417" t="s">
        <v>20</v>
      </c>
      <c r="R3417" t="s">
        <v>21</v>
      </c>
    </row>
    <row r="3418" spans="1:18" x14ac:dyDescent="0.3">
      <c r="A3418">
        <v>72905</v>
      </c>
      <c r="B3418" s="1">
        <v>45702</v>
      </c>
      <c r="C3418" s="11">
        <v>0.27986111111111112</v>
      </c>
      <c r="D3418" s="13">
        <f t="shared" si="106"/>
        <v>6</v>
      </c>
      <c r="E3418" s="13" t="str">
        <f t="shared" si="107"/>
        <v>Morning</v>
      </c>
      <c r="F3418" t="s">
        <v>67</v>
      </c>
      <c r="G3418" t="s">
        <v>94</v>
      </c>
      <c r="H3418" t="s">
        <v>40</v>
      </c>
      <c r="I3418">
        <v>239</v>
      </c>
      <c r="J3418" t="s">
        <v>19</v>
      </c>
      <c r="K3418" s="14">
        <v>61.08</v>
      </c>
      <c r="L3418" s="12">
        <v>22.2</v>
      </c>
      <c r="M3418">
        <v>5</v>
      </c>
      <c r="N3418">
        <v>1062</v>
      </c>
      <c r="O3418">
        <v>208</v>
      </c>
      <c r="P3418" t="s">
        <v>44</v>
      </c>
      <c r="R3418" t="s">
        <v>36</v>
      </c>
    </row>
    <row r="3419" spans="1:18" x14ac:dyDescent="0.3">
      <c r="A3419">
        <v>32725</v>
      </c>
      <c r="B3419" s="1">
        <v>45715</v>
      </c>
      <c r="C3419" s="11">
        <v>0.78263888888888899</v>
      </c>
      <c r="D3419" s="13">
        <f t="shared" si="106"/>
        <v>18</v>
      </c>
      <c r="E3419" s="13" t="str">
        <f t="shared" si="107"/>
        <v>Night</v>
      </c>
      <c r="F3419" t="s">
        <v>91</v>
      </c>
      <c r="G3419" t="s">
        <v>26</v>
      </c>
      <c r="H3419" t="s">
        <v>27</v>
      </c>
      <c r="I3419">
        <v>259</v>
      </c>
      <c r="J3419" t="s">
        <v>19</v>
      </c>
      <c r="K3419" s="14">
        <v>61.07</v>
      </c>
      <c r="L3419" s="12">
        <v>13.68</v>
      </c>
      <c r="M3419">
        <v>3</v>
      </c>
      <c r="N3419">
        <v>1856</v>
      </c>
      <c r="O3419">
        <v>257</v>
      </c>
      <c r="P3419" t="s">
        <v>50</v>
      </c>
      <c r="R3419" t="s">
        <v>36</v>
      </c>
    </row>
    <row r="3420" spans="1:18" x14ac:dyDescent="0.3">
      <c r="A3420">
        <v>77635</v>
      </c>
      <c r="B3420" s="1">
        <v>45942</v>
      </c>
      <c r="C3420" s="11">
        <v>0.53263888888888888</v>
      </c>
      <c r="D3420" s="13">
        <f t="shared" si="106"/>
        <v>12</v>
      </c>
      <c r="E3420" s="13" t="str">
        <f t="shared" si="107"/>
        <v>Afternoon</v>
      </c>
      <c r="F3420" t="s">
        <v>30</v>
      </c>
      <c r="G3420" t="s">
        <v>91</v>
      </c>
      <c r="H3420" t="s">
        <v>27</v>
      </c>
      <c r="I3420">
        <v>230</v>
      </c>
      <c r="J3420" t="s">
        <v>19</v>
      </c>
      <c r="K3420" s="14">
        <v>61.04</v>
      </c>
      <c r="L3420" s="12">
        <v>18.16</v>
      </c>
      <c r="M3420">
        <v>5</v>
      </c>
      <c r="N3420">
        <v>1777</v>
      </c>
      <c r="O3420">
        <v>243</v>
      </c>
      <c r="P3420" t="s">
        <v>53</v>
      </c>
      <c r="R3420" t="s">
        <v>36</v>
      </c>
    </row>
    <row r="3421" spans="1:18" x14ac:dyDescent="0.3">
      <c r="A3421">
        <v>23933</v>
      </c>
      <c r="B3421" s="1">
        <v>45746</v>
      </c>
      <c r="C3421" s="11">
        <v>0.84375</v>
      </c>
      <c r="D3421" s="13">
        <f t="shared" si="106"/>
        <v>20</v>
      </c>
      <c r="E3421" s="13" t="str">
        <f t="shared" si="107"/>
        <v>Night</v>
      </c>
      <c r="F3421" t="s">
        <v>75</v>
      </c>
      <c r="G3421" t="s">
        <v>91</v>
      </c>
      <c r="H3421" t="s">
        <v>40</v>
      </c>
      <c r="I3421">
        <v>239</v>
      </c>
      <c r="J3421" t="s">
        <v>19</v>
      </c>
      <c r="K3421" s="14">
        <v>61.03</v>
      </c>
      <c r="L3421" s="12">
        <v>24.14</v>
      </c>
      <c r="M3421">
        <v>2</v>
      </c>
      <c r="N3421">
        <v>1835</v>
      </c>
      <c r="O3421">
        <v>222</v>
      </c>
      <c r="P3421" t="s">
        <v>28</v>
      </c>
      <c r="R3421" t="s">
        <v>21</v>
      </c>
    </row>
    <row r="3422" spans="1:18" x14ac:dyDescent="0.3">
      <c r="A3422">
        <v>59832</v>
      </c>
      <c r="B3422" s="1">
        <v>45905</v>
      </c>
      <c r="C3422" s="11">
        <v>0.59236111111111112</v>
      </c>
      <c r="D3422" s="13">
        <f t="shared" si="106"/>
        <v>14</v>
      </c>
      <c r="E3422" s="13" t="str">
        <f t="shared" si="107"/>
        <v>Afternoon</v>
      </c>
      <c r="F3422" t="s">
        <v>91</v>
      </c>
      <c r="G3422" t="s">
        <v>94</v>
      </c>
      <c r="H3422" t="s">
        <v>27</v>
      </c>
      <c r="I3422">
        <v>214</v>
      </c>
      <c r="J3422" t="s">
        <v>19</v>
      </c>
      <c r="K3422" s="14">
        <v>61.01</v>
      </c>
      <c r="L3422" s="12">
        <v>8.2200000000000006</v>
      </c>
      <c r="M3422">
        <v>2</v>
      </c>
      <c r="N3422">
        <v>1721</v>
      </c>
      <c r="O3422">
        <v>206</v>
      </c>
      <c r="P3422" t="s">
        <v>20</v>
      </c>
      <c r="R3422" t="s">
        <v>21</v>
      </c>
    </row>
    <row r="3423" spans="1:18" x14ac:dyDescent="0.3">
      <c r="A3423">
        <v>11251</v>
      </c>
      <c r="B3423" s="1">
        <v>45818</v>
      </c>
      <c r="C3423" s="11">
        <v>0.41388888888888892</v>
      </c>
      <c r="D3423" s="13">
        <f t="shared" si="106"/>
        <v>9</v>
      </c>
      <c r="E3423" s="13" t="str">
        <f t="shared" si="107"/>
        <v>Morning</v>
      </c>
      <c r="F3423" t="s">
        <v>52</v>
      </c>
      <c r="G3423" t="s">
        <v>52</v>
      </c>
      <c r="H3423" t="s">
        <v>18</v>
      </c>
      <c r="I3423">
        <v>237</v>
      </c>
      <c r="J3423" t="s">
        <v>19</v>
      </c>
      <c r="K3423" s="14">
        <v>61</v>
      </c>
      <c r="L3423" s="12">
        <v>25.37</v>
      </c>
      <c r="M3423">
        <v>4</v>
      </c>
      <c r="N3423">
        <v>1971</v>
      </c>
      <c r="O3423">
        <v>256</v>
      </c>
      <c r="P3423" t="s">
        <v>53</v>
      </c>
      <c r="R3423" t="s">
        <v>21</v>
      </c>
    </row>
    <row r="3424" spans="1:18" x14ac:dyDescent="0.3">
      <c r="A3424">
        <v>53941</v>
      </c>
      <c r="B3424" s="1">
        <v>45884</v>
      </c>
      <c r="C3424" s="11">
        <v>0.14375000000000002</v>
      </c>
      <c r="D3424" s="13">
        <f t="shared" si="106"/>
        <v>3</v>
      </c>
      <c r="E3424" s="13" t="str">
        <f t="shared" si="107"/>
        <v>Night</v>
      </c>
      <c r="F3424" t="s">
        <v>38</v>
      </c>
      <c r="G3424" t="s">
        <v>58</v>
      </c>
      <c r="H3424" t="s">
        <v>40</v>
      </c>
      <c r="I3424">
        <v>205</v>
      </c>
      <c r="J3424" t="s">
        <v>19</v>
      </c>
      <c r="K3424" s="14">
        <v>61</v>
      </c>
      <c r="L3424" s="12">
        <v>11.96</v>
      </c>
      <c r="M3424">
        <v>4</v>
      </c>
      <c r="N3424">
        <v>2076</v>
      </c>
      <c r="O3424">
        <v>241</v>
      </c>
      <c r="P3424" t="s">
        <v>28</v>
      </c>
      <c r="R3424" t="s">
        <v>21</v>
      </c>
    </row>
    <row r="3425" spans="1:18" x14ac:dyDescent="0.3">
      <c r="A3425">
        <v>62916</v>
      </c>
      <c r="B3425" s="1">
        <v>45720</v>
      </c>
      <c r="C3425" s="11">
        <v>0.77083333333333337</v>
      </c>
      <c r="D3425" s="13">
        <f t="shared" si="106"/>
        <v>18</v>
      </c>
      <c r="E3425" s="13" t="str">
        <f t="shared" si="107"/>
        <v>Night</v>
      </c>
      <c r="F3425" t="s">
        <v>26</v>
      </c>
      <c r="G3425" t="s">
        <v>6271</v>
      </c>
      <c r="H3425" t="s">
        <v>40</v>
      </c>
      <c r="I3425">
        <v>202</v>
      </c>
      <c r="J3425" t="s">
        <v>19</v>
      </c>
      <c r="K3425" s="14">
        <v>61</v>
      </c>
      <c r="L3425" s="12">
        <v>9.31</v>
      </c>
      <c r="M3425">
        <v>3</v>
      </c>
      <c r="N3425">
        <v>1358</v>
      </c>
      <c r="O3425">
        <v>215</v>
      </c>
      <c r="P3425" t="s">
        <v>20</v>
      </c>
      <c r="R3425" t="s">
        <v>36</v>
      </c>
    </row>
    <row r="3426" spans="1:18" x14ac:dyDescent="0.3">
      <c r="A3426">
        <v>60326</v>
      </c>
      <c r="B3426" s="1">
        <v>45793</v>
      </c>
      <c r="C3426" s="11">
        <v>0.44513888888888892</v>
      </c>
      <c r="D3426" s="13">
        <f t="shared" si="106"/>
        <v>10</v>
      </c>
      <c r="E3426" s="13" t="str">
        <f t="shared" si="107"/>
        <v>Morning</v>
      </c>
      <c r="F3426" t="s">
        <v>75</v>
      </c>
      <c r="G3426" t="s">
        <v>81</v>
      </c>
      <c r="H3426" t="s">
        <v>18</v>
      </c>
      <c r="I3426">
        <v>255</v>
      </c>
      <c r="J3426" t="s">
        <v>19</v>
      </c>
      <c r="K3426" s="14">
        <v>60.99</v>
      </c>
      <c r="L3426" s="12">
        <v>17.940000000000001</v>
      </c>
      <c r="M3426">
        <v>2</v>
      </c>
      <c r="N3426">
        <v>1170</v>
      </c>
      <c r="O3426">
        <v>260</v>
      </c>
      <c r="P3426" t="s">
        <v>44</v>
      </c>
      <c r="R3426" t="s">
        <v>21</v>
      </c>
    </row>
    <row r="3427" spans="1:18" x14ac:dyDescent="0.3">
      <c r="A3427">
        <v>14087</v>
      </c>
      <c r="B3427" s="1">
        <v>45880</v>
      </c>
      <c r="C3427" s="11">
        <v>0.11805555555555557</v>
      </c>
      <c r="D3427" s="13">
        <f t="shared" si="106"/>
        <v>2</v>
      </c>
      <c r="E3427" s="13" t="str">
        <f t="shared" si="107"/>
        <v>Night</v>
      </c>
      <c r="F3427" t="s">
        <v>94</v>
      </c>
      <c r="G3427" t="s">
        <v>58</v>
      </c>
      <c r="H3427" t="s">
        <v>27</v>
      </c>
      <c r="I3427">
        <v>235</v>
      </c>
      <c r="J3427" t="s">
        <v>19</v>
      </c>
      <c r="K3427" s="14">
        <v>60.98</v>
      </c>
      <c r="L3427" s="12">
        <v>15.39</v>
      </c>
      <c r="M3427">
        <v>3</v>
      </c>
      <c r="N3427">
        <v>2151</v>
      </c>
      <c r="O3427">
        <v>256</v>
      </c>
      <c r="P3427" t="s">
        <v>53</v>
      </c>
      <c r="R3427" t="s">
        <v>21</v>
      </c>
    </row>
    <row r="3428" spans="1:18" x14ac:dyDescent="0.3">
      <c r="A3428">
        <v>33997</v>
      </c>
      <c r="B3428" s="1">
        <v>45708</v>
      </c>
      <c r="C3428" s="11">
        <v>0.75347222222222221</v>
      </c>
      <c r="D3428" s="13">
        <f t="shared" si="106"/>
        <v>18</v>
      </c>
      <c r="E3428" s="13" t="str">
        <f t="shared" si="107"/>
        <v>Night</v>
      </c>
      <c r="F3428" t="s">
        <v>83</v>
      </c>
      <c r="G3428" t="s">
        <v>58</v>
      </c>
      <c r="H3428" t="s">
        <v>18</v>
      </c>
      <c r="I3428">
        <v>240</v>
      </c>
      <c r="J3428" t="s">
        <v>19</v>
      </c>
      <c r="K3428" s="14">
        <v>60.87</v>
      </c>
      <c r="L3428" s="12">
        <v>12.99</v>
      </c>
      <c r="M3428">
        <v>5</v>
      </c>
      <c r="N3428">
        <v>1561</v>
      </c>
      <c r="O3428">
        <v>206</v>
      </c>
      <c r="P3428" t="s">
        <v>28</v>
      </c>
      <c r="R3428" t="s">
        <v>36</v>
      </c>
    </row>
    <row r="3429" spans="1:18" x14ac:dyDescent="0.3">
      <c r="A3429">
        <v>33971</v>
      </c>
      <c r="B3429" s="1">
        <v>46014</v>
      </c>
      <c r="C3429" s="11">
        <v>0.10208333333333335</v>
      </c>
      <c r="D3429" s="13">
        <f t="shared" si="106"/>
        <v>2</v>
      </c>
      <c r="E3429" s="13" t="str">
        <f t="shared" si="107"/>
        <v>Evening</v>
      </c>
      <c r="F3429" t="s">
        <v>94</v>
      </c>
      <c r="G3429" t="s">
        <v>38</v>
      </c>
      <c r="H3429" t="s">
        <v>40</v>
      </c>
      <c r="I3429">
        <v>240</v>
      </c>
      <c r="J3429" t="s">
        <v>19</v>
      </c>
      <c r="K3429" s="14">
        <v>60.86</v>
      </c>
      <c r="L3429" s="12">
        <v>4.01</v>
      </c>
      <c r="M3429">
        <v>4</v>
      </c>
      <c r="N3429">
        <v>1112</v>
      </c>
      <c r="O3429">
        <v>216</v>
      </c>
      <c r="P3429" t="s">
        <v>32</v>
      </c>
      <c r="R3429" t="s">
        <v>36</v>
      </c>
    </row>
    <row r="3430" spans="1:18" x14ac:dyDescent="0.3">
      <c r="A3430">
        <v>75029</v>
      </c>
      <c r="B3430" s="1">
        <v>45849</v>
      </c>
      <c r="C3430" s="11">
        <v>0.8666666666666667</v>
      </c>
      <c r="D3430" s="13">
        <f t="shared" si="106"/>
        <v>20</v>
      </c>
      <c r="E3430" s="13" t="str">
        <f t="shared" si="107"/>
        <v>Night</v>
      </c>
      <c r="F3430" t="s">
        <v>75</v>
      </c>
      <c r="G3430" t="s">
        <v>30</v>
      </c>
      <c r="H3430" t="s">
        <v>27</v>
      </c>
      <c r="I3430">
        <v>243</v>
      </c>
      <c r="J3430" t="s">
        <v>19</v>
      </c>
      <c r="K3430" s="14">
        <v>60.85</v>
      </c>
      <c r="L3430" s="12">
        <v>5.95</v>
      </c>
      <c r="M3430">
        <v>4</v>
      </c>
      <c r="N3430">
        <v>1672</v>
      </c>
      <c r="O3430">
        <v>242</v>
      </c>
      <c r="P3430" t="s">
        <v>20</v>
      </c>
      <c r="R3430" t="s">
        <v>36</v>
      </c>
    </row>
    <row r="3431" spans="1:18" x14ac:dyDescent="0.3">
      <c r="A3431">
        <v>93243</v>
      </c>
      <c r="B3431" s="1">
        <v>45681</v>
      </c>
      <c r="C3431" s="11">
        <v>0.16944444444444443</v>
      </c>
      <c r="D3431" s="13">
        <f t="shared" si="106"/>
        <v>4</v>
      </c>
      <c r="E3431" s="13" t="str">
        <f t="shared" si="107"/>
        <v>Evening</v>
      </c>
      <c r="F3431" t="s">
        <v>38</v>
      </c>
      <c r="G3431" t="s">
        <v>91</v>
      </c>
      <c r="H3431" t="s">
        <v>18</v>
      </c>
      <c r="I3431">
        <v>210</v>
      </c>
      <c r="J3431" t="s">
        <v>19</v>
      </c>
      <c r="K3431" s="14">
        <v>60.81</v>
      </c>
      <c r="L3431" s="12">
        <v>9.52</v>
      </c>
      <c r="M3431">
        <v>5</v>
      </c>
      <c r="N3431">
        <v>1224</v>
      </c>
      <c r="O3431">
        <v>248</v>
      </c>
      <c r="P3431" t="s">
        <v>50</v>
      </c>
      <c r="R3431" t="s">
        <v>36</v>
      </c>
    </row>
    <row r="3432" spans="1:18" x14ac:dyDescent="0.3">
      <c r="A3432">
        <v>77471</v>
      </c>
      <c r="B3432" s="1">
        <v>45736</v>
      </c>
      <c r="C3432" s="11">
        <v>0.34166666666666662</v>
      </c>
      <c r="D3432" s="13">
        <f t="shared" si="106"/>
        <v>8</v>
      </c>
      <c r="E3432" s="13" t="str">
        <f t="shared" si="107"/>
        <v>Morning</v>
      </c>
      <c r="F3432" t="s">
        <v>26</v>
      </c>
      <c r="G3432" t="s">
        <v>72</v>
      </c>
      <c r="H3432" t="s">
        <v>27</v>
      </c>
      <c r="I3432">
        <v>215</v>
      </c>
      <c r="J3432" t="s">
        <v>19</v>
      </c>
      <c r="K3432" s="14">
        <v>60.76</v>
      </c>
      <c r="L3432" s="12">
        <v>0.57999999999999996</v>
      </c>
      <c r="M3432">
        <v>5</v>
      </c>
      <c r="N3432">
        <v>1872</v>
      </c>
      <c r="O3432">
        <v>260</v>
      </c>
      <c r="P3432" t="s">
        <v>44</v>
      </c>
      <c r="R3432" t="s">
        <v>21</v>
      </c>
    </row>
    <row r="3433" spans="1:18" x14ac:dyDescent="0.3">
      <c r="A3433">
        <v>39815</v>
      </c>
      <c r="B3433" s="1">
        <v>46001</v>
      </c>
      <c r="C3433" s="11">
        <v>1.1805555555555555E-2</v>
      </c>
      <c r="D3433" s="13">
        <f t="shared" si="106"/>
        <v>0</v>
      </c>
      <c r="E3433" s="13" t="str">
        <f t="shared" si="107"/>
        <v>Night</v>
      </c>
      <c r="F3433" t="s">
        <v>83</v>
      </c>
      <c r="G3433" t="s">
        <v>91</v>
      </c>
      <c r="H3433" t="s">
        <v>40</v>
      </c>
      <c r="I3433">
        <v>205</v>
      </c>
      <c r="J3433" t="s">
        <v>19</v>
      </c>
      <c r="K3433" s="14">
        <v>60.76</v>
      </c>
      <c r="L3433" s="12">
        <v>25.22</v>
      </c>
      <c r="M3433">
        <v>4</v>
      </c>
      <c r="N3433">
        <v>1703</v>
      </c>
      <c r="O3433">
        <v>243</v>
      </c>
      <c r="P3433" t="s">
        <v>32</v>
      </c>
      <c r="R3433" t="s">
        <v>36</v>
      </c>
    </row>
    <row r="3434" spans="1:18" x14ac:dyDescent="0.3">
      <c r="A3434">
        <v>59806</v>
      </c>
      <c r="B3434" s="1">
        <v>45828</v>
      </c>
      <c r="C3434" s="11">
        <v>0.89583333333333337</v>
      </c>
      <c r="D3434" s="13">
        <f t="shared" si="106"/>
        <v>21</v>
      </c>
      <c r="E3434" s="13" t="str">
        <f t="shared" si="107"/>
        <v>Night</v>
      </c>
      <c r="F3434" t="s">
        <v>91</v>
      </c>
      <c r="G3434" t="s">
        <v>6271</v>
      </c>
      <c r="H3434" t="s">
        <v>27</v>
      </c>
      <c r="I3434">
        <v>246</v>
      </c>
      <c r="J3434" t="s">
        <v>19</v>
      </c>
      <c r="K3434" s="14">
        <v>60.75</v>
      </c>
      <c r="L3434" s="12">
        <v>12.28</v>
      </c>
      <c r="M3434">
        <v>5</v>
      </c>
      <c r="N3434">
        <v>1996</v>
      </c>
      <c r="O3434">
        <v>257</v>
      </c>
      <c r="P3434" t="s">
        <v>50</v>
      </c>
      <c r="R3434" t="s">
        <v>36</v>
      </c>
    </row>
    <row r="3435" spans="1:18" x14ac:dyDescent="0.3">
      <c r="A3435">
        <v>88799</v>
      </c>
      <c r="B3435" s="1">
        <v>45967</v>
      </c>
      <c r="C3435" s="11">
        <v>0.47500000000000003</v>
      </c>
      <c r="D3435" s="13">
        <f t="shared" si="106"/>
        <v>11</v>
      </c>
      <c r="E3435" s="13" t="str">
        <f t="shared" si="107"/>
        <v>Morning</v>
      </c>
      <c r="F3435" t="s">
        <v>91</v>
      </c>
      <c r="G3435" t="s">
        <v>23</v>
      </c>
      <c r="H3435" t="s">
        <v>18</v>
      </c>
      <c r="I3435">
        <v>207</v>
      </c>
      <c r="J3435" t="s">
        <v>19</v>
      </c>
      <c r="K3435" s="14">
        <v>60.74</v>
      </c>
      <c r="L3435" s="12">
        <v>4.09</v>
      </c>
      <c r="M3435">
        <v>1</v>
      </c>
      <c r="N3435">
        <v>1670</v>
      </c>
      <c r="O3435">
        <v>228</v>
      </c>
      <c r="P3435" t="s">
        <v>50</v>
      </c>
      <c r="R3435" t="s">
        <v>36</v>
      </c>
    </row>
    <row r="3436" spans="1:18" x14ac:dyDescent="0.3">
      <c r="A3436">
        <v>68318</v>
      </c>
      <c r="B3436" s="1">
        <v>45706</v>
      </c>
      <c r="C3436" s="11">
        <v>0.3354166666666667</v>
      </c>
      <c r="D3436" s="13">
        <f t="shared" si="106"/>
        <v>8</v>
      </c>
      <c r="E3436" s="13" t="str">
        <f t="shared" si="107"/>
        <v>Morning</v>
      </c>
      <c r="F3436" t="s">
        <v>94</v>
      </c>
      <c r="G3436" t="s">
        <v>6272</v>
      </c>
      <c r="H3436" t="s">
        <v>18</v>
      </c>
      <c r="I3436">
        <v>208</v>
      </c>
      <c r="J3436" t="s">
        <v>19</v>
      </c>
      <c r="K3436" s="14">
        <v>60.73</v>
      </c>
      <c r="L3436" s="12">
        <v>2.4900000000000002</v>
      </c>
      <c r="M3436">
        <v>5</v>
      </c>
      <c r="N3436">
        <v>2016</v>
      </c>
      <c r="O3436">
        <v>255</v>
      </c>
      <c r="P3436" t="s">
        <v>44</v>
      </c>
      <c r="R3436" t="s">
        <v>21</v>
      </c>
    </row>
    <row r="3437" spans="1:18" x14ac:dyDescent="0.3">
      <c r="A3437">
        <v>84867</v>
      </c>
      <c r="B3437" s="1">
        <v>45901</v>
      </c>
      <c r="C3437" s="11">
        <v>0.8534722222222223</v>
      </c>
      <c r="D3437" s="13">
        <f t="shared" si="106"/>
        <v>20</v>
      </c>
      <c r="E3437" s="13" t="str">
        <f t="shared" si="107"/>
        <v>Night</v>
      </c>
      <c r="F3437" t="s">
        <v>72</v>
      </c>
      <c r="G3437" t="s">
        <v>38</v>
      </c>
      <c r="H3437" t="s">
        <v>18</v>
      </c>
      <c r="I3437">
        <v>260</v>
      </c>
      <c r="J3437" t="s">
        <v>19</v>
      </c>
      <c r="K3437" s="14">
        <v>60.71</v>
      </c>
      <c r="L3437" s="12">
        <v>25.78</v>
      </c>
      <c r="M3437">
        <v>1</v>
      </c>
      <c r="N3437">
        <v>1865</v>
      </c>
      <c r="O3437">
        <v>220</v>
      </c>
      <c r="P3437" t="s">
        <v>20</v>
      </c>
      <c r="R3437" t="s">
        <v>21</v>
      </c>
    </row>
    <row r="3438" spans="1:18" x14ac:dyDescent="0.3">
      <c r="A3438">
        <v>19920</v>
      </c>
      <c r="B3438" s="1">
        <v>45866</v>
      </c>
      <c r="C3438" s="11">
        <v>0.33402777777777781</v>
      </c>
      <c r="D3438" s="13">
        <f t="shared" si="106"/>
        <v>8</v>
      </c>
      <c r="E3438" s="13" t="str">
        <f t="shared" si="107"/>
        <v>Morning</v>
      </c>
      <c r="F3438" t="s">
        <v>6272</v>
      </c>
      <c r="G3438" t="s">
        <v>6272</v>
      </c>
      <c r="H3438" t="s">
        <v>18</v>
      </c>
      <c r="I3438">
        <v>259</v>
      </c>
      <c r="J3438" t="s">
        <v>19</v>
      </c>
      <c r="K3438" s="14">
        <v>60.7</v>
      </c>
      <c r="L3438" s="12">
        <v>6.95</v>
      </c>
      <c r="M3438">
        <v>5</v>
      </c>
      <c r="N3438">
        <v>1958</v>
      </c>
      <c r="O3438">
        <v>259</v>
      </c>
      <c r="P3438" t="s">
        <v>20</v>
      </c>
      <c r="R3438" t="s">
        <v>36</v>
      </c>
    </row>
    <row r="3439" spans="1:18" x14ac:dyDescent="0.3">
      <c r="A3439">
        <v>61866</v>
      </c>
      <c r="B3439" s="1">
        <v>45920</v>
      </c>
      <c r="C3439" s="11">
        <v>0.6118055555555556</v>
      </c>
      <c r="D3439" s="13">
        <f t="shared" si="106"/>
        <v>14</v>
      </c>
      <c r="E3439" s="13" t="str">
        <f t="shared" si="107"/>
        <v>Afternoon</v>
      </c>
      <c r="F3439" t="s">
        <v>30</v>
      </c>
      <c r="G3439" t="s">
        <v>67</v>
      </c>
      <c r="H3439" t="s">
        <v>27</v>
      </c>
      <c r="I3439">
        <v>231</v>
      </c>
      <c r="J3439" t="s">
        <v>19</v>
      </c>
      <c r="K3439" s="14">
        <v>60.69</v>
      </c>
      <c r="L3439" s="12">
        <v>18.36</v>
      </c>
      <c r="M3439">
        <v>5</v>
      </c>
      <c r="N3439">
        <v>1954</v>
      </c>
      <c r="O3439">
        <v>200</v>
      </c>
      <c r="P3439" t="s">
        <v>32</v>
      </c>
      <c r="R3439" t="s">
        <v>36</v>
      </c>
    </row>
    <row r="3440" spans="1:18" x14ac:dyDescent="0.3">
      <c r="A3440">
        <v>88496</v>
      </c>
      <c r="B3440" s="1">
        <v>45983</v>
      </c>
      <c r="C3440" s="11">
        <v>0.46527777777777773</v>
      </c>
      <c r="D3440" s="13">
        <f t="shared" si="106"/>
        <v>11</v>
      </c>
      <c r="E3440" s="13" t="str">
        <f t="shared" si="107"/>
        <v>Morning</v>
      </c>
      <c r="F3440" t="s">
        <v>94</v>
      </c>
      <c r="G3440" t="s">
        <v>58</v>
      </c>
      <c r="H3440" t="s">
        <v>40</v>
      </c>
      <c r="I3440">
        <v>232</v>
      </c>
      <c r="J3440" t="s">
        <v>19</v>
      </c>
      <c r="K3440" s="14">
        <v>60.65</v>
      </c>
      <c r="L3440" s="12">
        <v>18.13</v>
      </c>
      <c r="M3440">
        <v>3</v>
      </c>
      <c r="N3440">
        <v>1293</v>
      </c>
      <c r="O3440">
        <v>216</v>
      </c>
      <c r="P3440" t="s">
        <v>28</v>
      </c>
      <c r="R3440" t="s">
        <v>21</v>
      </c>
    </row>
    <row r="3441" spans="1:18" x14ac:dyDescent="0.3">
      <c r="A3441">
        <v>60053</v>
      </c>
      <c r="B3441" s="1">
        <v>45813</v>
      </c>
      <c r="C3441" s="11">
        <v>7.9166666666666663E-2</v>
      </c>
      <c r="D3441" s="13">
        <f t="shared" si="106"/>
        <v>1</v>
      </c>
      <c r="E3441" s="13" t="str">
        <f t="shared" si="107"/>
        <v>Night</v>
      </c>
      <c r="F3441" t="s">
        <v>52</v>
      </c>
      <c r="G3441" t="s">
        <v>94</v>
      </c>
      <c r="H3441" t="s">
        <v>27</v>
      </c>
      <c r="I3441">
        <v>236</v>
      </c>
      <c r="J3441" t="s">
        <v>19</v>
      </c>
      <c r="K3441" s="14">
        <v>60.58</v>
      </c>
      <c r="L3441" s="12">
        <v>9.18</v>
      </c>
      <c r="M3441">
        <v>4</v>
      </c>
      <c r="N3441">
        <v>2137</v>
      </c>
      <c r="O3441">
        <v>232</v>
      </c>
      <c r="P3441" t="s">
        <v>53</v>
      </c>
      <c r="R3441" t="s">
        <v>21</v>
      </c>
    </row>
    <row r="3442" spans="1:18" x14ac:dyDescent="0.3">
      <c r="A3442">
        <v>42548</v>
      </c>
      <c r="B3442" s="1">
        <v>45940</v>
      </c>
      <c r="C3442" s="11">
        <v>0.80902777777777779</v>
      </c>
      <c r="D3442" s="13">
        <f t="shared" si="106"/>
        <v>19</v>
      </c>
      <c r="E3442" s="13" t="str">
        <f t="shared" si="107"/>
        <v>Night</v>
      </c>
      <c r="F3442" t="s">
        <v>38</v>
      </c>
      <c r="G3442" t="s">
        <v>83</v>
      </c>
      <c r="H3442" t="s">
        <v>40</v>
      </c>
      <c r="I3442">
        <v>248</v>
      </c>
      <c r="J3442" t="s">
        <v>19</v>
      </c>
      <c r="K3442" s="14">
        <v>60.57</v>
      </c>
      <c r="L3442" s="12">
        <v>20.54</v>
      </c>
      <c r="M3442">
        <v>1</v>
      </c>
      <c r="N3442">
        <v>1956</v>
      </c>
      <c r="O3442">
        <v>208</v>
      </c>
      <c r="P3442" t="s">
        <v>53</v>
      </c>
      <c r="R3442" t="s">
        <v>21</v>
      </c>
    </row>
    <row r="3443" spans="1:18" x14ac:dyDescent="0.3">
      <c r="A3443">
        <v>28492</v>
      </c>
      <c r="B3443" s="1">
        <v>45860</v>
      </c>
      <c r="C3443" s="11">
        <v>0.26458333333333334</v>
      </c>
      <c r="D3443" s="13">
        <f t="shared" si="106"/>
        <v>6</v>
      </c>
      <c r="E3443" s="13" t="str">
        <f t="shared" si="107"/>
        <v>Morning</v>
      </c>
      <c r="F3443" t="s">
        <v>30</v>
      </c>
      <c r="G3443" t="s">
        <v>38</v>
      </c>
      <c r="H3443" t="s">
        <v>27</v>
      </c>
      <c r="I3443">
        <v>242</v>
      </c>
      <c r="J3443" t="s">
        <v>19</v>
      </c>
      <c r="K3443" s="14">
        <v>60.55</v>
      </c>
      <c r="L3443" s="12">
        <v>15.8</v>
      </c>
      <c r="M3443">
        <v>5</v>
      </c>
      <c r="N3443">
        <v>1184</v>
      </c>
      <c r="O3443">
        <v>236</v>
      </c>
      <c r="P3443" t="s">
        <v>28</v>
      </c>
      <c r="R3443" t="s">
        <v>21</v>
      </c>
    </row>
    <row r="3444" spans="1:18" x14ac:dyDescent="0.3">
      <c r="A3444">
        <v>67209</v>
      </c>
      <c r="B3444" s="1">
        <v>45980</v>
      </c>
      <c r="C3444" s="11">
        <v>0.38958333333333334</v>
      </c>
      <c r="D3444" s="13">
        <f t="shared" si="106"/>
        <v>9</v>
      </c>
      <c r="E3444" s="13" t="str">
        <f t="shared" si="107"/>
        <v>Morning</v>
      </c>
      <c r="F3444" t="s">
        <v>30</v>
      </c>
      <c r="G3444" t="s">
        <v>6272</v>
      </c>
      <c r="H3444" t="s">
        <v>27</v>
      </c>
      <c r="I3444">
        <v>235</v>
      </c>
      <c r="J3444" t="s">
        <v>19</v>
      </c>
      <c r="K3444" s="14">
        <v>60.55</v>
      </c>
      <c r="L3444" s="12">
        <v>15.68</v>
      </c>
      <c r="M3444">
        <v>3</v>
      </c>
      <c r="N3444">
        <v>1022</v>
      </c>
      <c r="O3444">
        <v>238</v>
      </c>
      <c r="P3444" t="s">
        <v>53</v>
      </c>
      <c r="R3444" t="s">
        <v>36</v>
      </c>
    </row>
    <row r="3445" spans="1:18" x14ac:dyDescent="0.3">
      <c r="A3445">
        <v>83138</v>
      </c>
      <c r="B3445" s="1">
        <v>45808</v>
      </c>
      <c r="C3445" s="11">
        <v>0.35486111111111113</v>
      </c>
      <c r="D3445" s="13">
        <f t="shared" si="106"/>
        <v>8</v>
      </c>
      <c r="E3445" s="13" t="str">
        <f t="shared" si="107"/>
        <v>Morning</v>
      </c>
      <c r="F3445" t="s">
        <v>83</v>
      </c>
      <c r="G3445" t="s">
        <v>30</v>
      </c>
      <c r="H3445" t="s">
        <v>27</v>
      </c>
      <c r="I3445">
        <v>214</v>
      </c>
      <c r="J3445" t="s">
        <v>19</v>
      </c>
      <c r="K3445" s="14">
        <v>60.48</v>
      </c>
      <c r="L3445" s="12">
        <v>16.600000000000001</v>
      </c>
      <c r="M3445">
        <v>5</v>
      </c>
      <c r="N3445">
        <v>1578</v>
      </c>
      <c r="O3445">
        <v>236</v>
      </c>
      <c r="P3445" t="s">
        <v>53</v>
      </c>
      <c r="R3445" t="s">
        <v>36</v>
      </c>
    </row>
    <row r="3446" spans="1:18" x14ac:dyDescent="0.3">
      <c r="A3446">
        <v>88670</v>
      </c>
      <c r="B3446" s="1">
        <v>45770</v>
      </c>
      <c r="C3446" s="11">
        <v>0.89722222222222225</v>
      </c>
      <c r="D3446" s="13">
        <f t="shared" si="106"/>
        <v>21</v>
      </c>
      <c r="E3446" s="13" t="str">
        <f t="shared" si="107"/>
        <v>Night</v>
      </c>
      <c r="F3446" t="s">
        <v>52</v>
      </c>
      <c r="G3446" t="s">
        <v>72</v>
      </c>
      <c r="H3446" t="s">
        <v>18</v>
      </c>
      <c r="I3446">
        <v>241</v>
      </c>
      <c r="J3446" t="s">
        <v>19</v>
      </c>
      <c r="K3446" s="14">
        <v>60.47</v>
      </c>
      <c r="L3446" s="12">
        <v>8.48</v>
      </c>
      <c r="M3446">
        <v>1</v>
      </c>
      <c r="N3446">
        <v>1843</v>
      </c>
      <c r="O3446">
        <v>222</v>
      </c>
      <c r="P3446" t="s">
        <v>32</v>
      </c>
      <c r="R3446" t="s">
        <v>21</v>
      </c>
    </row>
    <row r="3447" spans="1:18" x14ac:dyDescent="0.3">
      <c r="A3447">
        <v>29780</v>
      </c>
      <c r="B3447" s="1">
        <v>45763</v>
      </c>
      <c r="C3447" s="11">
        <v>0.36458333333333331</v>
      </c>
      <c r="D3447" s="13">
        <f t="shared" si="106"/>
        <v>8</v>
      </c>
      <c r="E3447" s="13" t="str">
        <f t="shared" si="107"/>
        <v>Morning</v>
      </c>
      <c r="F3447" t="s">
        <v>30</v>
      </c>
      <c r="G3447" t="s">
        <v>67</v>
      </c>
      <c r="H3447" t="s">
        <v>18</v>
      </c>
      <c r="I3447">
        <v>227</v>
      </c>
      <c r="J3447" t="s">
        <v>19</v>
      </c>
      <c r="K3447" s="14">
        <v>60.44</v>
      </c>
      <c r="L3447" s="12">
        <v>12.65</v>
      </c>
      <c r="M3447">
        <v>3</v>
      </c>
      <c r="N3447">
        <v>1922</v>
      </c>
      <c r="O3447">
        <v>238</v>
      </c>
      <c r="P3447" t="s">
        <v>28</v>
      </c>
      <c r="R3447" t="s">
        <v>36</v>
      </c>
    </row>
    <row r="3448" spans="1:18" x14ac:dyDescent="0.3">
      <c r="A3448">
        <v>60897</v>
      </c>
      <c r="B3448" s="1">
        <v>45734</v>
      </c>
      <c r="C3448" s="11">
        <v>0.36874999999999997</v>
      </c>
      <c r="D3448" s="13">
        <f t="shared" si="106"/>
        <v>8</v>
      </c>
      <c r="E3448" s="13" t="str">
        <f t="shared" si="107"/>
        <v>Morning</v>
      </c>
      <c r="F3448" t="s">
        <v>26</v>
      </c>
      <c r="G3448" t="s">
        <v>67</v>
      </c>
      <c r="H3448" t="s">
        <v>18</v>
      </c>
      <c r="I3448">
        <v>235</v>
      </c>
      <c r="J3448" t="s">
        <v>19</v>
      </c>
      <c r="K3448" s="14">
        <v>60.4</v>
      </c>
      <c r="L3448" s="12">
        <v>22.05</v>
      </c>
      <c r="M3448">
        <v>1</v>
      </c>
      <c r="N3448">
        <v>1801</v>
      </c>
      <c r="O3448">
        <v>224</v>
      </c>
      <c r="P3448" t="s">
        <v>44</v>
      </c>
      <c r="R3448" t="s">
        <v>36</v>
      </c>
    </row>
    <row r="3449" spans="1:18" x14ac:dyDescent="0.3">
      <c r="A3449">
        <v>15679</v>
      </c>
      <c r="B3449" s="1">
        <v>45986</v>
      </c>
      <c r="C3449" s="11">
        <v>0.11527777777777777</v>
      </c>
      <c r="D3449" s="13">
        <f t="shared" si="106"/>
        <v>2</v>
      </c>
      <c r="E3449" s="13" t="str">
        <f t="shared" si="107"/>
        <v>Night</v>
      </c>
      <c r="F3449" t="s">
        <v>26</v>
      </c>
      <c r="G3449" t="s">
        <v>38</v>
      </c>
      <c r="H3449" t="s">
        <v>40</v>
      </c>
      <c r="I3449">
        <v>245</v>
      </c>
      <c r="J3449" t="s">
        <v>19</v>
      </c>
      <c r="K3449" s="14">
        <v>60.36</v>
      </c>
      <c r="L3449" s="12">
        <v>12.25</v>
      </c>
      <c r="M3449">
        <v>5</v>
      </c>
      <c r="N3449">
        <v>1724</v>
      </c>
      <c r="O3449">
        <v>241</v>
      </c>
      <c r="P3449" t="s">
        <v>50</v>
      </c>
      <c r="R3449" t="s">
        <v>21</v>
      </c>
    </row>
    <row r="3450" spans="1:18" x14ac:dyDescent="0.3">
      <c r="A3450">
        <v>91888</v>
      </c>
      <c r="B3450" s="1">
        <v>45686</v>
      </c>
      <c r="C3450" s="11">
        <v>0.56180555555555556</v>
      </c>
      <c r="D3450" s="13">
        <f t="shared" si="106"/>
        <v>13</v>
      </c>
      <c r="E3450" s="13" t="str">
        <f t="shared" si="107"/>
        <v>Afternoon</v>
      </c>
      <c r="F3450" t="s">
        <v>30</v>
      </c>
      <c r="G3450" t="s">
        <v>72</v>
      </c>
      <c r="H3450" t="s">
        <v>18</v>
      </c>
      <c r="I3450">
        <v>248</v>
      </c>
      <c r="J3450" t="s">
        <v>19</v>
      </c>
      <c r="K3450" s="14">
        <v>60.35</v>
      </c>
      <c r="L3450" s="12">
        <v>8.74</v>
      </c>
      <c r="M3450">
        <v>3</v>
      </c>
      <c r="N3450">
        <v>1330</v>
      </c>
      <c r="O3450">
        <v>252</v>
      </c>
      <c r="P3450" t="s">
        <v>53</v>
      </c>
      <c r="R3450" t="s">
        <v>21</v>
      </c>
    </row>
    <row r="3451" spans="1:18" x14ac:dyDescent="0.3">
      <c r="A3451">
        <v>49245</v>
      </c>
      <c r="B3451" s="1">
        <v>45759</v>
      </c>
      <c r="C3451" s="11">
        <v>8.4722222222222213E-2</v>
      </c>
      <c r="D3451" s="13">
        <f t="shared" si="106"/>
        <v>2</v>
      </c>
      <c r="E3451" s="13" t="str">
        <f t="shared" si="107"/>
        <v>Night</v>
      </c>
      <c r="F3451" t="s">
        <v>30</v>
      </c>
      <c r="G3451" t="s">
        <v>38</v>
      </c>
      <c r="H3451" t="s">
        <v>27</v>
      </c>
      <c r="I3451">
        <v>230</v>
      </c>
      <c r="J3451" t="s">
        <v>19</v>
      </c>
      <c r="K3451" s="14">
        <v>60.35</v>
      </c>
      <c r="L3451" s="12">
        <v>18.510000000000002</v>
      </c>
      <c r="M3451">
        <v>2</v>
      </c>
      <c r="N3451">
        <v>1197</v>
      </c>
      <c r="O3451">
        <v>204</v>
      </c>
      <c r="P3451" t="s">
        <v>44</v>
      </c>
      <c r="R3451" t="s">
        <v>36</v>
      </c>
    </row>
    <row r="3452" spans="1:18" x14ac:dyDescent="0.3">
      <c r="A3452">
        <v>52977</v>
      </c>
      <c r="B3452" s="1">
        <v>45861</v>
      </c>
      <c r="C3452" s="11">
        <v>0.85763888888888884</v>
      </c>
      <c r="D3452" s="13">
        <f t="shared" si="106"/>
        <v>20</v>
      </c>
      <c r="E3452" s="13" t="str">
        <f t="shared" si="107"/>
        <v>Night</v>
      </c>
      <c r="F3452" t="s">
        <v>52</v>
      </c>
      <c r="G3452" t="s">
        <v>26</v>
      </c>
      <c r="H3452" t="s">
        <v>40</v>
      </c>
      <c r="I3452">
        <v>254</v>
      </c>
      <c r="J3452" t="s">
        <v>19</v>
      </c>
      <c r="K3452" s="14">
        <v>60.34</v>
      </c>
      <c r="L3452" s="12">
        <v>26.44</v>
      </c>
      <c r="M3452">
        <v>5</v>
      </c>
      <c r="N3452">
        <v>1568</v>
      </c>
      <c r="O3452">
        <v>212</v>
      </c>
      <c r="P3452" t="s">
        <v>44</v>
      </c>
      <c r="R3452" t="s">
        <v>36</v>
      </c>
    </row>
    <row r="3453" spans="1:18" x14ac:dyDescent="0.3">
      <c r="A3453">
        <v>15468</v>
      </c>
      <c r="B3453" s="1">
        <v>45963</v>
      </c>
      <c r="C3453" s="11">
        <v>0.77916666666666667</v>
      </c>
      <c r="D3453" s="13">
        <f t="shared" si="106"/>
        <v>18</v>
      </c>
      <c r="E3453" s="13" t="str">
        <f t="shared" si="107"/>
        <v>Evening</v>
      </c>
      <c r="F3453" t="s">
        <v>6272</v>
      </c>
      <c r="G3453" t="s">
        <v>94</v>
      </c>
      <c r="H3453" t="s">
        <v>18</v>
      </c>
      <c r="I3453">
        <v>205</v>
      </c>
      <c r="J3453" t="s">
        <v>19</v>
      </c>
      <c r="K3453" s="14">
        <v>60.3</v>
      </c>
      <c r="L3453" s="12">
        <v>13.91</v>
      </c>
      <c r="M3453">
        <v>2</v>
      </c>
      <c r="N3453">
        <v>2096</v>
      </c>
      <c r="O3453">
        <v>257</v>
      </c>
      <c r="P3453" t="s">
        <v>28</v>
      </c>
      <c r="R3453" t="s">
        <v>36</v>
      </c>
    </row>
    <row r="3454" spans="1:18" x14ac:dyDescent="0.3">
      <c r="A3454">
        <v>21650</v>
      </c>
      <c r="B3454" s="1">
        <v>45712</v>
      </c>
      <c r="C3454" s="11">
        <v>0.67013888888888884</v>
      </c>
      <c r="D3454" s="13">
        <f t="shared" si="106"/>
        <v>16</v>
      </c>
      <c r="E3454" s="13" t="str">
        <f t="shared" si="107"/>
        <v>Afternoon</v>
      </c>
      <c r="F3454" t="s">
        <v>75</v>
      </c>
      <c r="G3454" t="s">
        <v>81</v>
      </c>
      <c r="H3454" t="s">
        <v>40</v>
      </c>
      <c r="I3454">
        <v>218</v>
      </c>
      <c r="J3454" t="s">
        <v>19</v>
      </c>
      <c r="K3454" s="14">
        <v>60.28</v>
      </c>
      <c r="L3454" s="12">
        <v>16.05</v>
      </c>
      <c r="M3454">
        <v>5</v>
      </c>
      <c r="N3454">
        <v>1380</v>
      </c>
      <c r="O3454">
        <v>229</v>
      </c>
      <c r="P3454" t="s">
        <v>50</v>
      </c>
      <c r="R3454" t="s">
        <v>21</v>
      </c>
    </row>
    <row r="3455" spans="1:18" x14ac:dyDescent="0.3">
      <c r="A3455">
        <v>78751</v>
      </c>
      <c r="B3455" s="1">
        <v>45929</v>
      </c>
      <c r="C3455" s="11">
        <v>0.14444444444444446</v>
      </c>
      <c r="D3455" s="13">
        <f t="shared" si="106"/>
        <v>3</v>
      </c>
      <c r="E3455" s="13" t="str">
        <f t="shared" si="107"/>
        <v>Night</v>
      </c>
      <c r="F3455" t="s">
        <v>6272</v>
      </c>
      <c r="G3455" t="s">
        <v>83</v>
      </c>
      <c r="H3455" t="s">
        <v>40</v>
      </c>
      <c r="I3455">
        <v>237</v>
      </c>
      <c r="J3455" t="s">
        <v>19</v>
      </c>
      <c r="K3455" s="14">
        <v>60.24</v>
      </c>
      <c r="L3455" s="12">
        <v>7.23</v>
      </c>
      <c r="M3455">
        <v>2</v>
      </c>
      <c r="N3455">
        <v>1121</v>
      </c>
      <c r="O3455">
        <v>207</v>
      </c>
      <c r="P3455" t="s">
        <v>44</v>
      </c>
      <c r="R3455" t="s">
        <v>21</v>
      </c>
    </row>
    <row r="3456" spans="1:18" x14ac:dyDescent="0.3">
      <c r="A3456">
        <v>20025</v>
      </c>
      <c r="B3456" s="1">
        <v>45945</v>
      </c>
      <c r="C3456" s="11">
        <v>0.76041666666666663</v>
      </c>
      <c r="D3456" s="13">
        <f t="shared" si="106"/>
        <v>18</v>
      </c>
      <c r="E3456" s="13" t="str">
        <f t="shared" si="107"/>
        <v>Night</v>
      </c>
      <c r="F3456" t="s">
        <v>72</v>
      </c>
      <c r="G3456" t="s">
        <v>52</v>
      </c>
      <c r="H3456" t="s">
        <v>40</v>
      </c>
      <c r="I3456">
        <v>209</v>
      </c>
      <c r="J3456" t="s">
        <v>19</v>
      </c>
      <c r="K3456" s="14">
        <v>60.24</v>
      </c>
      <c r="L3456" s="12">
        <v>17.510000000000002</v>
      </c>
      <c r="M3456">
        <v>1</v>
      </c>
      <c r="N3456">
        <v>1168</v>
      </c>
      <c r="O3456">
        <v>249</v>
      </c>
      <c r="P3456" t="s">
        <v>50</v>
      </c>
      <c r="R3456" t="s">
        <v>21</v>
      </c>
    </row>
    <row r="3457" spans="1:18" x14ac:dyDescent="0.3">
      <c r="A3457">
        <v>97886</v>
      </c>
      <c r="B3457" s="1">
        <v>45893</v>
      </c>
      <c r="C3457" s="11">
        <v>0.64374999999999993</v>
      </c>
      <c r="D3457" s="13">
        <f t="shared" si="106"/>
        <v>15</v>
      </c>
      <c r="E3457" s="13" t="str">
        <f t="shared" si="107"/>
        <v>Afternoon</v>
      </c>
      <c r="F3457" t="s">
        <v>75</v>
      </c>
      <c r="G3457" t="s">
        <v>23</v>
      </c>
      <c r="H3457" t="s">
        <v>40</v>
      </c>
      <c r="I3457">
        <v>227</v>
      </c>
      <c r="J3457" t="s">
        <v>19</v>
      </c>
      <c r="K3457" s="14">
        <v>60.22</v>
      </c>
      <c r="L3457" s="12">
        <v>1.95</v>
      </c>
      <c r="M3457">
        <v>1</v>
      </c>
      <c r="N3457">
        <v>1082</v>
      </c>
      <c r="O3457">
        <v>226</v>
      </c>
      <c r="P3457" t="s">
        <v>32</v>
      </c>
      <c r="R3457" t="s">
        <v>36</v>
      </c>
    </row>
    <row r="3458" spans="1:18" x14ac:dyDescent="0.3">
      <c r="A3458">
        <v>66697</v>
      </c>
      <c r="B3458" s="1">
        <v>45924</v>
      </c>
      <c r="C3458" s="11">
        <v>0.2298611111111111</v>
      </c>
      <c r="D3458" s="13">
        <f t="shared" ref="D3458:D3521" si="108">HOUR(C3458)</f>
        <v>5</v>
      </c>
      <c r="E3458" s="13" t="str">
        <f t="shared" ref="E3458:E3521" si="109">IF(AND(D3458&gt;=5,D3458&lt;12),"Morning",IF(AND(D3458&gt;=12,D3458&lt;17),"Afternoon",IF(AND(D3457&gt;=17,D3457&lt;21),"Evening","Night")))</f>
        <v>Morning</v>
      </c>
      <c r="F3458" t="s">
        <v>83</v>
      </c>
      <c r="G3458" t="s">
        <v>30</v>
      </c>
      <c r="H3458" t="s">
        <v>18</v>
      </c>
      <c r="I3458">
        <v>203</v>
      </c>
      <c r="J3458" t="s">
        <v>19</v>
      </c>
      <c r="K3458" s="14">
        <v>60.2</v>
      </c>
      <c r="L3458" s="12">
        <v>2.6</v>
      </c>
      <c r="M3458">
        <v>4</v>
      </c>
      <c r="N3458">
        <v>2175</v>
      </c>
      <c r="O3458">
        <v>235</v>
      </c>
      <c r="P3458" t="s">
        <v>44</v>
      </c>
      <c r="R3458" t="s">
        <v>36</v>
      </c>
    </row>
    <row r="3459" spans="1:18" x14ac:dyDescent="0.3">
      <c r="A3459">
        <v>38415</v>
      </c>
      <c r="B3459" s="1">
        <v>45723</v>
      </c>
      <c r="C3459" s="11">
        <v>0.2951388888888889</v>
      </c>
      <c r="D3459" s="13">
        <f t="shared" si="108"/>
        <v>7</v>
      </c>
      <c r="E3459" s="13" t="str">
        <f t="shared" si="109"/>
        <v>Morning</v>
      </c>
      <c r="F3459" t="s">
        <v>72</v>
      </c>
      <c r="G3459" t="s">
        <v>81</v>
      </c>
      <c r="H3459" t="s">
        <v>18</v>
      </c>
      <c r="I3459">
        <v>233</v>
      </c>
      <c r="J3459" t="s">
        <v>19</v>
      </c>
      <c r="K3459" s="14">
        <v>60.16</v>
      </c>
      <c r="L3459" s="12">
        <v>15.94</v>
      </c>
      <c r="M3459">
        <v>5</v>
      </c>
      <c r="N3459">
        <v>1407</v>
      </c>
      <c r="O3459">
        <v>248</v>
      </c>
      <c r="P3459" t="s">
        <v>28</v>
      </c>
      <c r="R3459" t="s">
        <v>36</v>
      </c>
    </row>
    <row r="3460" spans="1:18" x14ac:dyDescent="0.3">
      <c r="A3460">
        <v>87631</v>
      </c>
      <c r="B3460" s="1">
        <v>45764</v>
      </c>
      <c r="C3460" s="11">
        <v>0.90277777777777779</v>
      </c>
      <c r="D3460" s="13">
        <f t="shared" si="108"/>
        <v>21</v>
      </c>
      <c r="E3460" s="13" t="str">
        <f t="shared" si="109"/>
        <v>Night</v>
      </c>
      <c r="F3460" t="s">
        <v>6271</v>
      </c>
      <c r="G3460" t="s">
        <v>72</v>
      </c>
      <c r="H3460" t="s">
        <v>18</v>
      </c>
      <c r="I3460">
        <v>206</v>
      </c>
      <c r="J3460" t="s">
        <v>19</v>
      </c>
      <c r="K3460" s="14">
        <v>60.14</v>
      </c>
      <c r="L3460" s="12">
        <v>12.38</v>
      </c>
      <c r="M3460">
        <v>3</v>
      </c>
      <c r="N3460">
        <v>2002</v>
      </c>
      <c r="O3460">
        <v>223</v>
      </c>
      <c r="P3460" t="s">
        <v>32</v>
      </c>
      <c r="R3460" t="s">
        <v>21</v>
      </c>
    </row>
    <row r="3461" spans="1:18" x14ac:dyDescent="0.3">
      <c r="A3461">
        <v>59632</v>
      </c>
      <c r="B3461" s="1">
        <v>45698</v>
      </c>
      <c r="C3461" s="11">
        <v>0.80138888888888893</v>
      </c>
      <c r="D3461" s="13">
        <f t="shared" si="108"/>
        <v>19</v>
      </c>
      <c r="E3461" s="13" t="str">
        <f t="shared" si="109"/>
        <v>Night</v>
      </c>
      <c r="F3461" t="s">
        <v>26</v>
      </c>
      <c r="G3461" t="s">
        <v>83</v>
      </c>
      <c r="H3461" t="s">
        <v>27</v>
      </c>
      <c r="I3461">
        <v>210</v>
      </c>
      <c r="J3461" t="s">
        <v>19</v>
      </c>
      <c r="K3461" s="14">
        <v>60.07</v>
      </c>
      <c r="L3461" s="12">
        <v>9.33</v>
      </c>
      <c r="M3461">
        <v>3</v>
      </c>
      <c r="N3461">
        <v>1416</v>
      </c>
      <c r="O3461">
        <v>246</v>
      </c>
      <c r="P3461" t="s">
        <v>28</v>
      </c>
      <c r="R3461" t="s">
        <v>21</v>
      </c>
    </row>
    <row r="3462" spans="1:18" x14ac:dyDescent="0.3">
      <c r="A3462">
        <v>70794</v>
      </c>
      <c r="B3462" s="1">
        <v>45962</v>
      </c>
      <c r="C3462" s="11">
        <v>0.27291666666666664</v>
      </c>
      <c r="D3462" s="13">
        <f t="shared" si="108"/>
        <v>6</v>
      </c>
      <c r="E3462" s="13" t="str">
        <f t="shared" si="109"/>
        <v>Morning</v>
      </c>
      <c r="F3462" t="s">
        <v>75</v>
      </c>
      <c r="G3462" t="s">
        <v>75</v>
      </c>
      <c r="H3462" t="s">
        <v>18</v>
      </c>
      <c r="I3462">
        <v>237</v>
      </c>
      <c r="J3462" t="s">
        <v>19</v>
      </c>
      <c r="K3462" s="14">
        <v>60.05</v>
      </c>
      <c r="L3462" s="12">
        <v>12.12</v>
      </c>
      <c r="M3462">
        <v>4</v>
      </c>
      <c r="N3462">
        <v>1209</v>
      </c>
      <c r="O3462">
        <v>250</v>
      </c>
      <c r="P3462" t="s">
        <v>53</v>
      </c>
      <c r="R3462" t="s">
        <v>21</v>
      </c>
    </row>
    <row r="3463" spans="1:18" x14ac:dyDescent="0.3">
      <c r="A3463">
        <v>96455</v>
      </c>
      <c r="B3463" s="1">
        <v>45866</v>
      </c>
      <c r="C3463" s="11">
        <v>0.8965277777777777</v>
      </c>
      <c r="D3463" s="13">
        <f t="shared" si="108"/>
        <v>21</v>
      </c>
      <c r="E3463" s="13" t="str">
        <f t="shared" si="109"/>
        <v>Night</v>
      </c>
      <c r="F3463" t="s">
        <v>81</v>
      </c>
      <c r="G3463" t="s">
        <v>91</v>
      </c>
      <c r="H3463" t="s">
        <v>40</v>
      </c>
      <c r="I3463">
        <v>255</v>
      </c>
      <c r="J3463" t="s">
        <v>19</v>
      </c>
      <c r="K3463" s="14">
        <v>60.01</v>
      </c>
      <c r="L3463" s="12">
        <v>5.1100000000000003</v>
      </c>
      <c r="M3463">
        <v>2</v>
      </c>
      <c r="N3463">
        <v>1904</v>
      </c>
      <c r="O3463">
        <v>240</v>
      </c>
      <c r="P3463" t="s">
        <v>32</v>
      </c>
      <c r="R3463" t="s">
        <v>21</v>
      </c>
    </row>
    <row r="3464" spans="1:18" x14ac:dyDescent="0.3">
      <c r="A3464">
        <v>27267</v>
      </c>
      <c r="B3464" s="1">
        <v>45804</v>
      </c>
      <c r="C3464" s="11">
        <v>0.35625000000000001</v>
      </c>
      <c r="D3464" s="13">
        <f t="shared" si="108"/>
        <v>8</v>
      </c>
      <c r="E3464" s="13" t="str">
        <f t="shared" si="109"/>
        <v>Morning</v>
      </c>
      <c r="F3464" t="s">
        <v>38</v>
      </c>
      <c r="G3464" t="s">
        <v>6271</v>
      </c>
      <c r="H3464" t="s">
        <v>27</v>
      </c>
      <c r="I3464">
        <v>214</v>
      </c>
      <c r="J3464" t="s">
        <v>19</v>
      </c>
      <c r="K3464" s="14">
        <v>60</v>
      </c>
      <c r="L3464" s="12">
        <v>7.28</v>
      </c>
      <c r="M3464">
        <v>5</v>
      </c>
      <c r="N3464">
        <v>1121</v>
      </c>
      <c r="O3464">
        <v>249</v>
      </c>
      <c r="P3464" t="s">
        <v>20</v>
      </c>
      <c r="R3464" t="s">
        <v>36</v>
      </c>
    </row>
    <row r="3465" spans="1:18" x14ac:dyDescent="0.3">
      <c r="A3465">
        <v>50124</v>
      </c>
      <c r="B3465" s="1">
        <v>45672</v>
      </c>
      <c r="C3465" s="11">
        <v>0.58958333333333335</v>
      </c>
      <c r="D3465" s="13">
        <f t="shared" si="108"/>
        <v>14</v>
      </c>
      <c r="E3465" s="13" t="str">
        <f t="shared" si="109"/>
        <v>Afternoon</v>
      </c>
      <c r="F3465" t="s">
        <v>23</v>
      </c>
      <c r="G3465" t="s">
        <v>30</v>
      </c>
      <c r="H3465" t="s">
        <v>40</v>
      </c>
      <c r="I3465">
        <v>240</v>
      </c>
      <c r="J3465" t="s">
        <v>19</v>
      </c>
      <c r="K3465" s="14">
        <v>59.99</v>
      </c>
      <c r="L3465" s="12">
        <v>16.440000000000001</v>
      </c>
      <c r="M3465">
        <v>4</v>
      </c>
      <c r="N3465">
        <v>1198</v>
      </c>
      <c r="O3465">
        <v>208</v>
      </c>
      <c r="P3465" t="s">
        <v>32</v>
      </c>
      <c r="R3465" t="s">
        <v>36</v>
      </c>
    </row>
    <row r="3466" spans="1:18" x14ac:dyDescent="0.3">
      <c r="A3466">
        <v>45152</v>
      </c>
      <c r="B3466" s="1">
        <v>45867</v>
      </c>
      <c r="C3466" s="11">
        <v>0.94791666666666663</v>
      </c>
      <c r="D3466" s="13">
        <f t="shared" si="108"/>
        <v>22</v>
      </c>
      <c r="E3466" s="13" t="str">
        <f t="shared" si="109"/>
        <v>Night</v>
      </c>
      <c r="F3466" t="s">
        <v>58</v>
      </c>
      <c r="G3466" t="s">
        <v>6271</v>
      </c>
      <c r="H3466" t="s">
        <v>27</v>
      </c>
      <c r="I3466">
        <v>207</v>
      </c>
      <c r="J3466" t="s">
        <v>19</v>
      </c>
      <c r="K3466" s="14">
        <v>59.97</v>
      </c>
      <c r="L3466" s="12">
        <v>18.600000000000001</v>
      </c>
      <c r="M3466">
        <v>1</v>
      </c>
      <c r="N3466">
        <v>1913</v>
      </c>
      <c r="O3466">
        <v>224</v>
      </c>
      <c r="P3466" t="s">
        <v>28</v>
      </c>
      <c r="R3466" t="s">
        <v>36</v>
      </c>
    </row>
    <row r="3467" spans="1:18" x14ac:dyDescent="0.3">
      <c r="A3467">
        <v>78374</v>
      </c>
      <c r="B3467" s="1">
        <v>45895</v>
      </c>
      <c r="C3467" s="11">
        <v>0.16597222222222222</v>
      </c>
      <c r="D3467" s="13">
        <f t="shared" si="108"/>
        <v>3</v>
      </c>
      <c r="E3467" s="13" t="str">
        <f t="shared" si="109"/>
        <v>Night</v>
      </c>
      <c r="F3467" t="s">
        <v>81</v>
      </c>
      <c r="G3467" t="s">
        <v>91</v>
      </c>
      <c r="H3467" t="s">
        <v>40</v>
      </c>
      <c r="I3467">
        <v>225</v>
      </c>
      <c r="J3467" t="s">
        <v>19</v>
      </c>
      <c r="K3467" s="14">
        <v>59.97</v>
      </c>
      <c r="L3467" s="12">
        <v>4.1900000000000004</v>
      </c>
      <c r="M3467">
        <v>3</v>
      </c>
      <c r="N3467">
        <v>1147</v>
      </c>
      <c r="O3467">
        <v>221</v>
      </c>
      <c r="P3467" t="s">
        <v>53</v>
      </c>
      <c r="R3467" t="s">
        <v>36</v>
      </c>
    </row>
    <row r="3468" spans="1:18" x14ac:dyDescent="0.3">
      <c r="A3468">
        <v>47459</v>
      </c>
      <c r="B3468" s="1">
        <v>45853</v>
      </c>
      <c r="C3468" s="11">
        <v>0.19930555555555554</v>
      </c>
      <c r="D3468" s="13">
        <f t="shared" si="108"/>
        <v>4</v>
      </c>
      <c r="E3468" s="13" t="str">
        <f t="shared" si="109"/>
        <v>Night</v>
      </c>
      <c r="F3468" t="s">
        <v>6272</v>
      </c>
      <c r="G3468" t="s">
        <v>52</v>
      </c>
      <c r="H3468" t="s">
        <v>27</v>
      </c>
      <c r="I3468">
        <v>203</v>
      </c>
      <c r="J3468" t="s">
        <v>19</v>
      </c>
      <c r="K3468" s="14">
        <v>59.96</v>
      </c>
      <c r="L3468" s="12">
        <v>26.15</v>
      </c>
      <c r="M3468">
        <v>3</v>
      </c>
      <c r="N3468">
        <v>2034</v>
      </c>
      <c r="O3468">
        <v>219</v>
      </c>
      <c r="P3468" t="s">
        <v>50</v>
      </c>
      <c r="R3468" t="s">
        <v>36</v>
      </c>
    </row>
    <row r="3469" spans="1:18" x14ac:dyDescent="0.3">
      <c r="A3469">
        <v>35522</v>
      </c>
      <c r="B3469" s="1">
        <v>45702</v>
      </c>
      <c r="C3469" s="11">
        <v>7.6388888888888895E-2</v>
      </c>
      <c r="D3469" s="13">
        <f t="shared" si="108"/>
        <v>1</v>
      </c>
      <c r="E3469" s="13" t="str">
        <f t="shared" si="109"/>
        <v>Night</v>
      </c>
      <c r="F3469" t="s">
        <v>58</v>
      </c>
      <c r="G3469" t="s">
        <v>52</v>
      </c>
      <c r="H3469" t="s">
        <v>27</v>
      </c>
      <c r="I3469">
        <v>205</v>
      </c>
      <c r="J3469" t="s">
        <v>19</v>
      </c>
      <c r="K3469" s="14">
        <v>59.92</v>
      </c>
      <c r="L3469" s="12">
        <v>0.9</v>
      </c>
      <c r="M3469">
        <v>3</v>
      </c>
      <c r="N3469">
        <v>1310</v>
      </c>
      <c r="O3469">
        <v>204</v>
      </c>
      <c r="P3469" t="s">
        <v>32</v>
      </c>
      <c r="R3469" t="s">
        <v>21</v>
      </c>
    </row>
    <row r="3470" spans="1:18" x14ac:dyDescent="0.3">
      <c r="A3470">
        <v>74675</v>
      </c>
      <c r="B3470" s="1">
        <v>45748</v>
      </c>
      <c r="C3470" s="11">
        <v>0.76874999999999993</v>
      </c>
      <c r="D3470" s="13">
        <f t="shared" si="108"/>
        <v>18</v>
      </c>
      <c r="E3470" s="13" t="str">
        <f t="shared" si="109"/>
        <v>Night</v>
      </c>
      <c r="F3470" t="s">
        <v>91</v>
      </c>
      <c r="G3470" t="s">
        <v>26</v>
      </c>
      <c r="H3470" t="s">
        <v>40</v>
      </c>
      <c r="I3470">
        <v>232</v>
      </c>
      <c r="J3470" t="s">
        <v>19</v>
      </c>
      <c r="K3470" s="14">
        <v>59.91</v>
      </c>
      <c r="L3470" s="12">
        <v>1.91</v>
      </c>
      <c r="M3470">
        <v>5</v>
      </c>
      <c r="N3470">
        <v>1404</v>
      </c>
      <c r="O3470">
        <v>204</v>
      </c>
      <c r="P3470" t="s">
        <v>44</v>
      </c>
      <c r="R3470" t="s">
        <v>36</v>
      </c>
    </row>
    <row r="3471" spans="1:18" x14ac:dyDescent="0.3">
      <c r="A3471">
        <v>95378</v>
      </c>
      <c r="B3471" s="1">
        <v>45781</v>
      </c>
      <c r="C3471" s="11">
        <v>0.96388888888888891</v>
      </c>
      <c r="D3471" s="13">
        <f t="shared" si="108"/>
        <v>23</v>
      </c>
      <c r="E3471" s="13" t="str">
        <f t="shared" si="109"/>
        <v>Evening</v>
      </c>
      <c r="F3471" t="s">
        <v>91</v>
      </c>
      <c r="G3471" t="s">
        <v>6271</v>
      </c>
      <c r="H3471" t="s">
        <v>40</v>
      </c>
      <c r="I3471">
        <v>259</v>
      </c>
      <c r="J3471" t="s">
        <v>19</v>
      </c>
      <c r="K3471" s="14">
        <v>59.86</v>
      </c>
      <c r="L3471" s="12">
        <v>13.51</v>
      </c>
      <c r="M3471">
        <v>4</v>
      </c>
      <c r="N3471">
        <v>1858</v>
      </c>
      <c r="O3471">
        <v>203</v>
      </c>
      <c r="P3471" t="s">
        <v>44</v>
      </c>
      <c r="R3471" t="s">
        <v>36</v>
      </c>
    </row>
    <row r="3472" spans="1:18" x14ac:dyDescent="0.3">
      <c r="A3472">
        <v>94730</v>
      </c>
      <c r="B3472" s="1">
        <v>45803</v>
      </c>
      <c r="C3472" s="11">
        <v>0.24930555555555556</v>
      </c>
      <c r="D3472" s="13">
        <f t="shared" si="108"/>
        <v>5</v>
      </c>
      <c r="E3472" s="13" t="str">
        <f t="shared" si="109"/>
        <v>Morning</v>
      </c>
      <c r="F3472" t="s">
        <v>67</v>
      </c>
      <c r="G3472" t="s">
        <v>6271</v>
      </c>
      <c r="H3472" t="s">
        <v>18</v>
      </c>
      <c r="I3472">
        <v>226</v>
      </c>
      <c r="J3472" t="s">
        <v>19</v>
      </c>
      <c r="K3472" s="14">
        <v>59.84</v>
      </c>
      <c r="L3472" s="12">
        <v>27.14</v>
      </c>
      <c r="M3472">
        <v>2</v>
      </c>
      <c r="N3472">
        <v>1622</v>
      </c>
      <c r="O3472">
        <v>227</v>
      </c>
      <c r="P3472" t="s">
        <v>53</v>
      </c>
      <c r="R3472" t="s">
        <v>21</v>
      </c>
    </row>
    <row r="3473" spans="1:18" x14ac:dyDescent="0.3">
      <c r="A3473">
        <v>86265</v>
      </c>
      <c r="B3473" s="1">
        <v>45910</v>
      </c>
      <c r="C3473" s="11">
        <v>0.80486111111111114</v>
      </c>
      <c r="D3473" s="13">
        <f t="shared" si="108"/>
        <v>19</v>
      </c>
      <c r="E3473" s="13" t="str">
        <f t="shared" si="109"/>
        <v>Night</v>
      </c>
      <c r="F3473" t="s">
        <v>72</v>
      </c>
      <c r="G3473" t="s">
        <v>72</v>
      </c>
      <c r="H3473" t="s">
        <v>27</v>
      </c>
      <c r="I3473">
        <v>206</v>
      </c>
      <c r="J3473" t="s">
        <v>19</v>
      </c>
      <c r="K3473" s="14">
        <v>59.83</v>
      </c>
      <c r="L3473" s="12">
        <v>2.81</v>
      </c>
      <c r="M3473">
        <v>4</v>
      </c>
      <c r="N3473">
        <v>1220</v>
      </c>
      <c r="O3473">
        <v>234</v>
      </c>
      <c r="P3473" t="s">
        <v>44</v>
      </c>
      <c r="R3473" t="s">
        <v>36</v>
      </c>
    </row>
    <row r="3474" spans="1:18" x14ac:dyDescent="0.3">
      <c r="A3474">
        <v>58575</v>
      </c>
      <c r="B3474" s="1">
        <v>45767</v>
      </c>
      <c r="C3474" s="11">
        <v>0.8125</v>
      </c>
      <c r="D3474" s="13">
        <f t="shared" si="108"/>
        <v>19</v>
      </c>
      <c r="E3474" s="13" t="str">
        <f t="shared" si="109"/>
        <v>Evening</v>
      </c>
      <c r="F3474" t="s">
        <v>67</v>
      </c>
      <c r="G3474" t="s">
        <v>94</v>
      </c>
      <c r="H3474" t="s">
        <v>27</v>
      </c>
      <c r="I3474">
        <v>206</v>
      </c>
      <c r="J3474" t="s">
        <v>19</v>
      </c>
      <c r="K3474" s="14">
        <v>59.81</v>
      </c>
      <c r="L3474" s="12">
        <v>18.04</v>
      </c>
      <c r="M3474">
        <v>3</v>
      </c>
      <c r="N3474">
        <v>1617</v>
      </c>
      <c r="O3474">
        <v>217</v>
      </c>
      <c r="P3474" t="s">
        <v>50</v>
      </c>
      <c r="R3474" t="s">
        <v>21</v>
      </c>
    </row>
    <row r="3475" spans="1:18" x14ac:dyDescent="0.3">
      <c r="A3475">
        <v>39334</v>
      </c>
      <c r="B3475" s="1">
        <v>45898</v>
      </c>
      <c r="C3475" s="11">
        <v>0.91249999999999998</v>
      </c>
      <c r="D3475" s="13">
        <f t="shared" si="108"/>
        <v>21</v>
      </c>
      <c r="E3475" s="13" t="str">
        <f t="shared" si="109"/>
        <v>Evening</v>
      </c>
      <c r="F3475" t="s">
        <v>94</v>
      </c>
      <c r="G3475" t="s">
        <v>72</v>
      </c>
      <c r="H3475" t="s">
        <v>18</v>
      </c>
      <c r="I3475">
        <v>260</v>
      </c>
      <c r="J3475" t="s">
        <v>19</v>
      </c>
      <c r="K3475" s="14">
        <v>59.78</v>
      </c>
      <c r="L3475" s="12">
        <v>14.75</v>
      </c>
      <c r="M3475">
        <v>4</v>
      </c>
      <c r="N3475">
        <v>1061</v>
      </c>
      <c r="O3475">
        <v>257</v>
      </c>
      <c r="P3475" t="s">
        <v>28</v>
      </c>
      <c r="R3475" t="s">
        <v>21</v>
      </c>
    </row>
    <row r="3476" spans="1:18" x14ac:dyDescent="0.3">
      <c r="A3476">
        <v>25603</v>
      </c>
      <c r="B3476" s="1">
        <v>45799</v>
      </c>
      <c r="C3476" s="11">
        <v>0.63472222222222219</v>
      </c>
      <c r="D3476" s="13">
        <f t="shared" si="108"/>
        <v>15</v>
      </c>
      <c r="E3476" s="13" t="str">
        <f t="shared" si="109"/>
        <v>Afternoon</v>
      </c>
      <c r="F3476" t="s">
        <v>6271</v>
      </c>
      <c r="G3476" t="s">
        <v>58</v>
      </c>
      <c r="H3476" t="s">
        <v>18</v>
      </c>
      <c r="I3476">
        <v>225</v>
      </c>
      <c r="J3476" t="s">
        <v>19</v>
      </c>
      <c r="K3476" s="14">
        <v>59.77</v>
      </c>
      <c r="L3476" s="12">
        <v>25.71</v>
      </c>
      <c r="M3476">
        <v>2</v>
      </c>
      <c r="N3476">
        <v>1365</v>
      </c>
      <c r="O3476">
        <v>218</v>
      </c>
      <c r="P3476" t="s">
        <v>44</v>
      </c>
      <c r="R3476" t="s">
        <v>21</v>
      </c>
    </row>
    <row r="3477" spans="1:18" x14ac:dyDescent="0.3">
      <c r="A3477">
        <v>64480</v>
      </c>
      <c r="B3477" s="1">
        <v>45994</v>
      </c>
      <c r="C3477" s="11">
        <v>0.2951388888888889</v>
      </c>
      <c r="D3477" s="13">
        <f t="shared" si="108"/>
        <v>7</v>
      </c>
      <c r="E3477" s="13" t="str">
        <f t="shared" si="109"/>
        <v>Morning</v>
      </c>
      <c r="F3477" t="s">
        <v>94</v>
      </c>
      <c r="G3477" t="s">
        <v>30</v>
      </c>
      <c r="H3477" t="s">
        <v>18</v>
      </c>
      <c r="I3477">
        <v>231</v>
      </c>
      <c r="J3477" t="s">
        <v>19</v>
      </c>
      <c r="K3477" s="14">
        <v>59.73</v>
      </c>
      <c r="L3477" s="12">
        <v>5.33</v>
      </c>
      <c r="M3477">
        <v>5</v>
      </c>
      <c r="N3477">
        <v>1958</v>
      </c>
      <c r="O3477">
        <v>242</v>
      </c>
      <c r="P3477" t="s">
        <v>53</v>
      </c>
      <c r="R3477" t="s">
        <v>21</v>
      </c>
    </row>
    <row r="3478" spans="1:18" x14ac:dyDescent="0.3">
      <c r="A3478">
        <v>41558</v>
      </c>
      <c r="B3478" s="1">
        <v>45711</v>
      </c>
      <c r="C3478" s="11">
        <v>6.9444444444444441E-3</v>
      </c>
      <c r="D3478" s="13">
        <f t="shared" si="108"/>
        <v>0</v>
      </c>
      <c r="E3478" s="13" t="str">
        <f t="shared" si="109"/>
        <v>Night</v>
      </c>
      <c r="F3478" t="s">
        <v>52</v>
      </c>
      <c r="G3478" t="s">
        <v>94</v>
      </c>
      <c r="H3478" t="s">
        <v>18</v>
      </c>
      <c r="I3478">
        <v>207</v>
      </c>
      <c r="J3478" t="s">
        <v>19</v>
      </c>
      <c r="K3478" s="14">
        <v>59.72</v>
      </c>
      <c r="L3478" s="12">
        <v>22.25</v>
      </c>
      <c r="M3478">
        <v>5</v>
      </c>
      <c r="N3478">
        <v>1038</v>
      </c>
      <c r="O3478">
        <v>253</v>
      </c>
      <c r="P3478" t="s">
        <v>28</v>
      </c>
      <c r="R3478" t="s">
        <v>21</v>
      </c>
    </row>
    <row r="3479" spans="1:18" x14ac:dyDescent="0.3">
      <c r="A3479">
        <v>77773</v>
      </c>
      <c r="B3479" s="1">
        <v>46016</v>
      </c>
      <c r="C3479" s="11">
        <v>8.0555555555555561E-2</v>
      </c>
      <c r="D3479" s="13">
        <f t="shared" si="108"/>
        <v>1</v>
      </c>
      <c r="E3479" s="13" t="str">
        <f t="shared" si="109"/>
        <v>Night</v>
      </c>
      <c r="F3479" t="s">
        <v>52</v>
      </c>
      <c r="G3479" t="s">
        <v>52</v>
      </c>
      <c r="H3479" t="s">
        <v>18</v>
      </c>
      <c r="I3479">
        <v>215</v>
      </c>
      <c r="J3479" t="s">
        <v>19</v>
      </c>
      <c r="K3479" s="14">
        <v>59.7</v>
      </c>
      <c r="L3479" s="12">
        <v>12.2</v>
      </c>
      <c r="M3479">
        <v>5</v>
      </c>
      <c r="N3479">
        <v>1049</v>
      </c>
      <c r="O3479">
        <v>246</v>
      </c>
      <c r="P3479" t="s">
        <v>50</v>
      </c>
      <c r="R3479" t="s">
        <v>21</v>
      </c>
    </row>
    <row r="3480" spans="1:18" x14ac:dyDescent="0.3">
      <c r="A3480">
        <v>85399</v>
      </c>
      <c r="B3480" s="1">
        <v>45855</v>
      </c>
      <c r="C3480" s="11">
        <v>0.70694444444444438</v>
      </c>
      <c r="D3480" s="13">
        <f t="shared" si="108"/>
        <v>16</v>
      </c>
      <c r="E3480" s="13" t="str">
        <f t="shared" si="109"/>
        <v>Afternoon</v>
      </c>
      <c r="F3480" t="s">
        <v>91</v>
      </c>
      <c r="G3480" t="s">
        <v>72</v>
      </c>
      <c r="H3480" t="s">
        <v>40</v>
      </c>
      <c r="I3480">
        <v>210</v>
      </c>
      <c r="J3480" t="s">
        <v>19</v>
      </c>
      <c r="K3480" s="14">
        <v>59.63</v>
      </c>
      <c r="L3480" s="12">
        <v>6.29</v>
      </c>
      <c r="M3480">
        <v>3</v>
      </c>
      <c r="N3480">
        <v>1506</v>
      </c>
      <c r="O3480">
        <v>202</v>
      </c>
      <c r="P3480" t="s">
        <v>28</v>
      </c>
      <c r="R3480" t="s">
        <v>36</v>
      </c>
    </row>
    <row r="3481" spans="1:18" x14ac:dyDescent="0.3">
      <c r="A3481">
        <v>24735</v>
      </c>
      <c r="B3481" s="1">
        <v>45708</v>
      </c>
      <c r="C3481" s="11">
        <v>0.15694444444444444</v>
      </c>
      <c r="D3481" s="13">
        <f t="shared" si="108"/>
        <v>3</v>
      </c>
      <c r="E3481" s="13" t="str">
        <f t="shared" si="109"/>
        <v>Night</v>
      </c>
      <c r="F3481" t="s">
        <v>81</v>
      </c>
      <c r="G3481" t="s">
        <v>23</v>
      </c>
      <c r="H3481" t="s">
        <v>27</v>
      </c>
      <c r="I3481">
        <v>221</v>
      </c>
      <c r="J3481" t="s">
        <v>19</v>
      </c>
      <c r="K3481" s="14">
        <v>59.6</v>
      </c>
      <c r="L3481" s="12">
        <v>5.68</v>
      </c>
      <c r="M3481">
        <v>1</v>
      </c>
      <c r="N3481">
        <v>2182</v>
      </c>
      <c r="O3481">
        <v>216</v>
      </c>
      <c r="P3481" t="s">
        <v>50</v>
      </c>
      <c r="R3481" t="s">
        <v>21</v>
      </c>
    </row>
    <row r="3482" spans="1:18" x14ac:dyDescent="0.3">
      <c r="A3482">
        <v>27218</v>
      </c>
      <c r="B3482" s="1">
        <v>45742</v>
      </c>
      <c r="C3482" s="11">
        <v>3.3333333333333333E-2</v>
      </c>
      <c r="D3482" s="13">
        <f t="shared" si="108"/>
        <v>0</v>
      </c>
      <c r="E3482" s="13" t="str">
        <f t="shared" si="109"/>
        <v>Night</v>
      </c>
      <c r="F3482" t="s">
        <v>94</v>
      </c>
      <c r="G3482" t="s">
        <v>38</v>
      </c>
      <c r="H3482" t="s">
        <v>18</v>
      </c>
      <c r="I3482">
        <v>223</v>
      </c>
      <c r="J3482" t="s">
        <v>19</v>
      </c>
      <c r="K3482" s="14">
        <v>59.6</v>
      </c>
      <c r="L3482" s="12">
        <v>8.7899999999999991</v>
      </c>
      <c r="M3482">
        <v>2</v>
      </c>
      <c r="N3482">
        <v>1291</v>
      </c>
      <c r="O3482">
        <v>210</v>
      </c>
      <c r="P3482" t="s">
        <v>28</v>
      </c>
      <c r="R3482" t="s">
        <v>21</v>
      </c>
    </row>
    <row r="3483" spans="1:18" x14ac:dyDescent="0.3">
      <c r="A3483">
        <v>91664</v>
      </c>
      <c r="B3483" s="1">
        <v>45723</v>
      </c>
      <c r="C3483" s="11">
        <v>0.79305555555555562</v>
      </c>
      <c r="D3483" s="13">
        <f t="shared" si="108"/>
        <v>19</v>
      </c>
      <c r="E3483" s="13" t="str">
        <f t="shared" si="109"/>
        <v>Night</v>
      </c>
      <c r="F3483" t="s">
        <v>23</v>
      </c>
      <c r="G3483" t="s">
        <v>6271</v>
      </c>
      <c r="H3483" t="s">
        <v>18</v>
      </c>
      <c r="I3483">
        <v>216</v>
      </c>
      <c r="J3483" t="s">
        <v>19</v>
      </c>
      <c r="K3483" s="14">
        <v>59.59</v>
      </c>
      <c r="L3483" s="12">
        <v>23.16</v>
      </c>
      <c r="M3483">
        <v>1</v>
      </c>
      <c r="N3483">
        <v>1845</v>
      </c>
      <c r="O3483">
        <v>223</v>
      </c>
      <c r="P3483" t="s">
        <v>50</v>
      </c>
      <c r="R3483" t="s">
        <v>21</v>
      </c>
    </row>
    <row r="3484" spans="1:18" x14ac:dyDescent="0.3">
      <c r="A3484">
        <v>82355</v>
      </c>
      <c r="B3484" s="1">
        <v>45665</v>
      </c>
      <c r="C3484" s="11">
        <v>0.85625000000000007</v>
      </c>
      <c r="D3484" s="13">
        <f t="shared" si="108"/>
        <v>20</v>
      </c>
      <c r="E3484" s="13" t="str">
        <f t="shared" si="109"/>
        <v>Evening</v>
      </c>
      <c r="F3484" t="s">
        <v>38</v>
      </c>
      <c r="G3484" t="s">
        <v>75</v>
      </c>
      <c r="H3484" t="s">
        <v>27</v>
      </c>
      <c r="I3484">
        <v>239</v>
      </c>
      <c r="J3484" t="s">
        <v>19</v>
      </c>
      <c r="K3484" s="14">
        <v>59.57</v>
      </c>
      <c r="L3484" s="12">
        <v>22.52</v>
      </c>
      <c r="M3484">
        <v>4</v>
      </c>
      <c r="N3484">
        <v>1557</v>
      </c>
      <c r="O3484">
        <v>207</v>
      </c>
      <c r="P3484" t="s">
        <v>20</v>
      </c>
      <c r="R3484" t="s">
        <v>21</v>
      </c>
    </row>
    <row r="3485" spans="1:18" x14ac:dyDescent="0.3">
      <c r="A3485">
        <v>23369</v>
      </c>
      <c r="B3485" s="1">
        <v>46007</v>
      </c>
      <c r="C3485" s="11">
        <v>0.52569444444444446</v>
      </c>
      <c r="D3485" s="13">
        <f t="shared" si="108"/>
        <v>12</v>
      </c>
      <c r="E3485" s="13" t="str">
        <f t="shared" si="109"/>
        <v>Afternoon</v>
      </c>
      <c r="F3485" t="s">
        <v>6271</v>
      </c>
      <c r="G3485" t="s">
        <v>81</v>
      </c>
      <c r="H3485" t="s">
        <v>40</v>
      </c>
      <c r="I3485">
        <v>241</v>
      </c>
      <c r="J3485" t="s">
        <v>19</v>
      </c>
      <c r="K3485" s="14">
        <v>59.57</v>
      </c>
      <c r="L3485" s="12">
        <v>22.96</v>
      </c>
      <c r="M3485">
        <v>2</v>
      </c>
      <c r="N3485">
        <v>1004</v>
      </c>
      <c r="O3485">
        <v>228</v>
      </c>
      <c r="P3485" t="s">
        <v>50</v>
      </c>
      <c r="R3485" t="s">
        <v>36</v>
      </c>
    </row>
    <row r="3486" spans="1:18" x14ac:dyDescent="0.3">
      <c r="A3486">
        <v>36082</v>
      </c>
      <c r="B3486" s="1">
        <v>45787</v>
      </c>
      <c r="C3486" s="11">
        <v>2.7777777777777779E-3</v>
      </c>
      <c r="D3486" s="13">
        <f t="shared" si="108"/>
        <v>0</v>
      </c>
      <c r="E3486" s="13" t="str">
        <f t="shared" si="109"/>
        <v>Night</v>
      </c>
      <c r="F3486" t="s">
        <v>6272</v>
      </c>
      <c r="G3486" t="s">
        <v>67</v>
      </c>
      <c r="H3486" t="s">
        <v>18</v>
      </c>
      <c r="I3486">
        <v>257</v>
      </c>
      <c r="J3486" t="s">
        <v>19</v>
      </c>
      <c r="K3486" s="14">
        <v>59.57</v>
      </c>
      <c r="L3486" s="12">
        <v>9.68</v>
      </c>
      <c r="M3486">
        <v>1</v>
      </c>
      <c r="N3486">
        <v>1589</v>
      </c>
      <c r="O3486">
        <v>223</v>
      </c>
      <c r="P3486" t="s">
        <v>32</v>
      </c>
      <c r="R3486" t="s">
        <v>21</v>
      </c>
    </row>
    <row r="3487" spans="1:18" x14ac:dyDescent="0.3">
      <c r="A3487">
        <v>22950</v>
      </c>
      <c r="B3487" s="1">
        <v>45816</v>
      </c>
      <c r="C3487" s="11">
        <v>0.81944444444444453</v>
      </c>
      <c r="D3487" s="13">
        <f t="shared" si="108"/>
        <v>19</v>
      </c>
      <c r="E3487" s="13" t="str">
        <f t="shared" si="109"/>
        <v>Night</v>
      </c>
      <c r="F3487" t="s">
        <v>81</v>
      </c>
      <c r="G3487" t="s">
        <v>26</v>
      </c>
      <c r="H3487" t="s">
        <v>40</v>
      </c>
      <c r="I3487">
        <v>217</v>
      </c>
      <c r="J3487" t="s">
        <v>19</v>
      </c>
      <c r="K3487" s="14">
        <v>59.57</v>
      </c>
      <c r="L3487" s="12">
        <v>17.62</v>
      </c>
      <c r="M3487">
        <v>3</v>
      </c>
      <c r="N3487">
        <v>1551</v>
      </c>
      <c r="O3487">
        <v>259</v>
      </c>
      <c r="P3487" t="s">
        <v>53</v>
      </c>
      <c r="R3487" t="s">
        <v>36</v>
      </c>
    </row>
    <row r="3488" spans="1:18" x14ac:dyDescent="0.3">
      <c r="A3488">
        <v>19400</v>
      </c>
      <c r="B3488" s="1">
        <v>45783</v>
      </c>
      <c r="C3488" s="11">
        <v>0.75555555555555554</v>
      </c>
      <c r="D3488" s="13">
        <f t="shared" si="108"/>
        <v>18</v>
      </c>
      <c r="E3488" s="13" t="str">
        <f t="shared" si="109"/>
        <v>Evening</v>
      </c>
      <c r="F3488" t="s">
        <v>91</v>
      </c>
      <c r="G3488" t="s">
        <v>91</v>
      </c>
      <c r="H3488" t="s">
        <v>27</v>
      </c>
      <c r="I3488">
        <v>208</v>
      </c>
      <c r="J3488" t="s">
        <v>19</v>
      </c>
      <c r="K3488" s="14">
        <v>59.56</v>
      </c>
      <c r="L3488" s="12">
        <v>12.99</v>
      </c>
      <c r="M3488">
        <v>3</v>
      </c>
      <c r="N3488">
        <v>1692</v>
      </c>
      <c r="O3488">
        <v>218</v>
      </c>
      <c r="P3488" t="s">
        <v>20</v>
      </c>
      <c r="R3488" t="s">
        <v>36</v>
      </c>
    </row>
    <row r="3489" spans="1:18" x14ac:dyDescent="0.3">
      <c r="A3489">
        <v>26393</v>
      </c>
      <c r="B3489" s="1">
        <v>45886</v>
      </c>
      <c r="C3489" s="11">
        <v>0.67986111111111114</v>
      </c>
      <c r="D3489" s="13">
        <f t="shared" si="108"/>
        <v>16</v>
      </c>
      <c r="E3489" s="13" t="str">
        <f t="shared" si="109"/>
        <v>Afternoon</v>
      </c>
      <c r="F3489" t="s">
        <v>30</v>
      </c>
      <c r="G3489" t="s">
        <v>72</v>
      </c>
      <c r="H3489" t="s">
        <v>27</v>
      </c>
      <c r="I3489">
        <v>236</v>
      </c>
      <c r="J3489" t="s">
        <v>19</v>
      </c>
      <c r="K3489" s="14">
        <v>59.56</v>
      </c>
      <c r="L3489" s="12">
        <v>25.7</v>
      </c>
      <c r="M3489">
        <v>4</v>
      </c>
      <c r="N3489">
        <v>1951</v>
      </c>
      <c r="O3489">
        <v>202</v>
      </c>
      <c r="P3489" t="s">
        <v>28</v>
      </c>
      <c r="R3489" t="s">
        <v>21</v>
      </c>
    </row>
    <row r="3490" spans="1:18" x14ac:dyDescent="0.3">
      <c r="A3490">
        <v>32309</v>
      </c>
      <c r="B3490" s="1">
        <v>45680</v>
      </c>
      <c r="C3490" s="11">
        <v>0.53472222222222221</v>
      </c>
      <c r="D3490" s="13">
        <f t="shared" si="108"/>
        <v>12</v>
      </c>
      <c r="E3490" s="13" t="str">
        <f t="shared" si="109"/>
        <v>Afternoon</v>
      </c>
      <c r="F3490" t="s">
        <v>38</v>
      </c>
      <c r="G3490" t="s">
        <v>52</v>
      </c>
      <c r="H3490" t="s">
        <v>18</v>
      </c>
      <c r="I3490">
        <v>217</v>
      </c>
      <c r="J3490" t="s">
        <v>19</v>
      </c>
      <c r="K3490" s="14">
        <v>59.55</v>
      </c>
      <c r="L3490" s="12">
        <v>2.81</v>
      </c>
      <c r="M3490">
        <v>2</v>
      </c>
      <c r="N3490">
        <v>1178</v>
      </c>
      <c r="O3490">
        <v>214</v>
      </c>
      <c r="P3490" t="s">
        <v>20</v>
      </c>
      <c r="R3490" t="s">
        <v>36</v>
      </c>
    </row>
    <row r="3491" spans="1:18" x14ac:dyDescent="0.3">
      <c r="A3491">
        <v>77338</v>
      </c>
      <c r="B3491" s="1">
        <v>45987</v>
      </c>
      <c r="C3491" s="11">
        <v>0.61041666666666672</v>
      </c>
      <c r="D3491" s="13">
        <f t="shared" si="108"/>
        <v>14</v>
      </c>
      <c r="E3491" s="13" t="str">
        <f t="shared" si="109"/>
        <v>Afternoon</v>
      </c>
      <c r="F3491" t="s">
        <v>94</v>
      </c>
      <c r="G3491" t="s">
        <v>6271</v>
      </c>
      <c r="H3491" t="s">
        <v>27</v>
      </c>
      <c r="I3491">
        <v>224</v>
      </c>
      <c r="J3491" t="s">
        <v>19</v>
      </c>
      <c r="K3491" s="14">
        <v>59.51</v>
      </c>
      <c r="L3491" s="12">
        <v>6.89</v>
      </c>
      <c r="M3491">
        <v>3</v>
      </c>
      <c r="N3491">
        <v>1310</v>
      </c>
      <c r="O3491">
        <v>227</v>
      </c>
      <c r="P3491" t="s">
        <v>50</v>
      </c>
      <c r="R3491" t="s">
        <v>21</v>
      </c>
    </row>
    <row r="3492" spans="1:18" x14ac:dyDescent="0.3">
      <c r="A3492">
        <v>53079</v>
      </c>
      <c r="B3492" s="1">
        <v>45873</v>
      </c>
      <c r="C3492" s="11">
        <v>0.90347222222222223</v>
      </c>
      <c r="D3492" s="13">
        <f t="shared" si="108"/>
        <v>21</v>
      </c>
      <c r="E3492" s="13" t="str">
        <f t="shared" si="109"/>
        <v>Night</v>
      </c>
      <c r="F3492" t="s">
        <v>23</v>
      </c>
      <c r="G3492" t="s">
        <v>38</v>
      </c>
      <c r="H3492" t="s">
        <v>27</v>
      </c>
      <c r="I3492">
        <v>260</v>
      </c>
      <c r="J3492" t="s">
        <v>19</v>
      </c>
      <c r="K3492" s="14">
        <v>59.51</v>
      </c>
      <c r="L3492" s="12">
        <v>15.23</v>
      </c>
      <c r="M3492">
        <v>3</v>
      </c>
      <c r="N3492">
        <v>1181</v>
      </c>
      <c r="O3492">
        <v>220</v>
      </c>
      <c r="P3492" t="s">
        <v>28</v>
      </c>
      <c r="R3492" t="s">
        <v>36</v>
      </c>
    </row>
    <row r="3493" spans="1:18" x14ac:dyDescent="0.3">
      <c r="A3493">
        <v>45256</v>
      </c>
      <c r="B3493" s="1">
        <v>45990</v>
      </c>
      <c r="C3493" s="11">
        <v>0.5444444444444444</v>
      </c>
      <c r="D3493" s="13">
        <f t="shared" si="108"/>
        <v>13</v>
      </c>
      <c r="E3493" s="13" t="str">
        <f t="shared" si="109"/>
        <v>Afternoon</v>
      </c>
      <c r="F3493" t="s">
        <v>38</v>
      </c>
      <c r="G3493" t="s">
        <v>23</v>
      </c>
      <c r="H3493" t="s">
        <v>18</v>
      </c>
      <c r="I3493">
        <v>222</v>
      </c>
      <c r="J3493" t="s">
        <v>19</v>
      </c>
      <c r="K3493" s="14">
        <v>59.5</v>
      </c>
      <c r="L3493" s="12">
        <v>21.24</v>
      </c>
      <c r="M3493">
        <v>1</v>
      </c>
      <c r="N3493">
        <v>1199</v>
      </c>
      <c r="O3493">
        <v>251</v>
      </c>
      <c r="P3493" t="s">
        <v>32</v>
      </c>
      <c r="R3493" t="s">
        <v>36</v>
      </c>
    </row>
    <row r="3494" spans="1:18" x14ac:dyDescent="0.3">
      <c r="A3494">
        <v>77009</v>
      </c>
      <c r="B3494" s="1">
        <v>45828</v>
      </c>
      <c r="C3494" s="11">
        <v>0.80138888888888893</v>
      </c>
      <c r="D3494" s="13">
        <f t="shared" si="108"/>
        <v>19</v>
      </c>
      <c r="E3494" s="13" t="str">
        <f t="shared" si="109"/>
        <v>Night</v>
      </c>
      <c r="F3494" t="s">
        <v>52</v>
      </c>
      <c r="G3494" t="s">
        <v>6271</v>
      </c>
      <c r="H3494" t="s">
        <v>27</v>
      </c>
      <c r="I3494">
        <v>219</v>
      </c>
      <c r="J3494" t="s">
        <v>19</v>
      </c>
      <c r="K3494" s="14">
        <v>59.48</v>
      </c>
      <c r="L3494" s="12">
        <v>6.97</v>
      </c>
      <c r="M3494">
        <v>2</v>
      </c>
      <c r="N3494">
        <v>1697</v>
      </c>
      <c r="O3494">
        <v>256</v>
      </c>
      <c r="P3494" t="s">
        <v>20</v>
      </c>
      <c r="R3494" t="s">
        <v>36</v>
      </c>
    </row>
    <row r="3495" spans="1:18" x14ac:dyDescent="0.3">
      <c r="A3495">
        <v>91908</v>
      </c>
      <c r="B3495" s="1">
        <v>45699</v>
      </c>
      <c r="C3495" s="11">
        <v>0.87083333333333324</v>
      </c>
      <c r="D3495" s="13">
        <f t="shared" si="108"/>
        <v>20</v>
      </c>
      <c r="E3495" s="13" t="str">
        <f t="shared" si="109"/>
        <v>Evening</v>
      </c>
      <c r="F3495" t="s">
        <v>30</v>
      </c>
      <c r="G3495" t="s">
        <v>6271</v>
      </c>
      <c r="H3495" t="s">
        <v>40</v>
      </c>
      <c r="I3495">
        <v>237</v>
      </c>
      <c r="J3495" t="s">
        <v>19</v>
      </c>
      <c r="K3495" s="14">
        <v>59.48</v>
      </c>
      <c r="L3495" s="12">
        <v>13.96</v>
      </c>
      <c r="M3495">
        <v>1</v>
      </c>
      <c r="N3495">
        <v>1169</v>
      </c>
      <c r="O3495">
        <v>254</v>
      </c>
      <c r="P3495" t="s">
        <v>53</v>
      </c>
      <c r="R3495" t="s">
        <v>36</v>
      </c>
    </row>
    <row r="3496" spans="1:18" x14ac:dyDescent="0.3">
      <c r="A3496">
        <v>52396</v>
      </c>
      <c r="B3496" s="1">
        <v>45710</v>
      </c>
      <c r="C3496" s="11">
        <v>0.93402777777777779</v>
      </c>
      <c r="D3496" s="13">
        <f t="shared" si="108"/>
        <v>22</v>
      </c>
      <c r="E3496" s="13" t="str">
        <f t="shared" si="109"/>
        <v>Evening</v>
      </c>
      <c r="F3496" t="s">
        <v>30</v>
      </c>
      <c r="G3496" t="s">
        <v>67</v>
      </c>
      <c r="H3496" t="s">
        <v>27</v>
      </c>
      <c r="I3496">
        <v>234</v>
      </c>
      <c r="J3496" t="s">
        <v>19</v>
      </c>
      <c r="K3496" s="14">
        <v>59.47</v>
      </c>
      <c r="L3496" s="12">
        <v>3.05</v>
      </c>
      <c r="M3496">
        <v>5</v>
      </c>
      <c r="N3496">
        <v>2135</v>
      </c>
      <c r="O3496">
        <v>225</v>
      </c>
      <c r="P3496" t="s">
        <v>53</v>
      </c>
      <c r="R3496" t="s">
        <v>21</v>
      </c>
    </row>
    <row r="3497" spans="1:18" x14ac:dyDescent="0.3">
      <c r="A3497">
        <v>90212</v>
      </c>
      <c r="B3497" s="1">
        <v>45896</v>
      </c>
      <c r="C3497" s="11">
        <v>0.60416666666666663</v>
      </c>
      <c r="D3497" s="13">
        <f t="shared" si="108"/>
        <v>14</v>
      </c>
      <c r="E3497" s="13" t="str">
        <f t="shared" si="109"/>
        <v>Afternoon</v>
      </c>
      <c r="F3497" t="s">
        <v>23</v>
      </c>
      <c r="G3497" t="s">
        <v>6271</v>
      </c>
      <c r="H3497" t="s">
        <v>27</v>
      </c>
      <c r="I3497">
        <v>221</v>
      </c>
      <c r="J3497" t="s">
        <v>19</v>
      </c>
      <c r="K3497" s="14">
        <v>59.46</v>
      </c>
      <c r="L3497" s="12">
        <v>24.97</v>
      </c>
      <c r="M3497">
        <v>3</v>
      </c>
      <c r="N3497">
        <v>1385</v>
      </c>
      <c r="O3497">
        <v>232</v>
      </c>
      <c r="P3497" t="s">
        <v>50</v>
      </c>
      <c r="R3497" t="s">
        <v>36</v>
      </c>
    </row>
    <row r="3498" spans="1:18" x14ac:dyDescent="0.3">
      <c r="A3498">
        <v>51194</v>
      </c>
      <c r="B3498" s="1">
        <v>45726</v>
      </c>
      <c r="C3498" s="11">
        <v>0.7583333333333333</v>
      </c>
      <c r="D3498" s="13">
        <f t="shared" si="108"/>
        <v>18</v>
      </c>
      <c r="E3498" s="13" t="str">
        <f t="shared" si="109"/>
        <v>Night</v>
      </c>
      <c r="F3498" t="s">
        <v>67</v>
      </c>
      <c r="G3498" t="s">
        <v>83</v>
      </c>
      <c r="H3498" t="s">
        <v>18</v>
      </c>
      <c r="I3498">
        <v>213</v>
      </c>
      <c r="J3498" t="s">
        <v>19</v>
      </c>
      <c r="K3498" s="14">
        <v>59.45</v>
      </c>
      <c r="L3498" s="12">
        <v>14.83</v>
      </c>
      <c r="M3498">
        <v>3</v>
      </c>
      <c r="N3498">
        <v>1575</v>
      </c>
      <c r="O3498">
        <v>251</v>
      </c>
      <c r="P3498" t="s">
        <v>32</v>
      </c>
      <c r="R3498" t="s">
        <v>36</v>
      </c>
    </row>
    <row r="3499" spans="1:18" x14ac:dyDescent="0.3">
      <c r="A3499">
        <v>77547</v>
      </c>
      <c r="B3499" s="1">
        <v>45912</v>
      </c>
      <c r="C3499" s="11">
        <v>0.43263888888888885</v>
      </c>
      <c r="D3499" s="13">
        <f t="shared" si="108"/>
        <v>10</v>
      </c>
      <c r="E3499" s="13" t="str">
        <f t="shared" si="109"/>
        <v>Morning</v>
      </c>
      <c r="F3499" t="s">
        <v>6271</v>
      </c>
      <c r="G3499" t="s">
        <v>30</v>
      </c>
      <c r="H3499" t="s">
        <v>27</v>
      </c>
      <c r="I3499">
        <v>214</v>
      </c>
      <c r="J3499" t="s">
        <v>19</v>
      </c>
      <c r="K3499" s="14">
        <v>59.44</v>
      </c>
      <c r="L3499" s="12">
        <v>22.05</v>
      </c>
      <c r="M3499">
        <v>4</v>
      </c>
      <c r="N3499">
        <v>1632</v>
      </c>
      <c r="O3499">
        <v>224</v>
      </c>
      <c r="P3499" t="s">
        <v>32</v>
      </c>
      <c r="R3499" t="s">
        <v>36</v>
      </c>
    </row>
    <row r="3500" spans="1:18" x14ac:dyDescent="0.3">
      <c r="A3500">
        <v>90271</v>
      </c>
      <c r="B3500" s="1">
        <v>45963</v>
      </c>
      <c r="C3500" s="11">
        <v>0.55625000000000002</v>
      </c>
      <c r="D3500" s="13">
        <f t="shared" si="108"/>
        <v>13</v>
      </c>
      <c r="E3500" s="13" t="str">
        <f t="shared" si="109"/>
        <v>Afternoon</v>
      </c>
      <c r="F3500" t="s">
        <v>81</v>
      </c>
      <c r="G3500" t="s">
        <v>26</v>
      </c>
      <c r="H3500" t="s">
        <v>18</v>
      </c>
      <c r="I3500">
        <v>242</v>
      </c>
      <c r="J3500" t="s">
        <v>19</v>
      </c>
      <c r="K3500" s="14">
        <v>59.43</v>
      </c>
      <c r="L3500" s="12">
        <v>24.06</v>
      </c>
      <c r="M3500">
        <v>1</v>
      </c>
      <c r="N3500">
        <v>1236</v>
      </c>
      <c r="O3500">
        <v>208</v>
      </c>
      <c r="P3500" t="s">
        <v>28</v>
      </c>
      <c r="R3500" t="s">
        <v>21</v>
      </c>
    </row>
    <row r="3501" spans="1:18" x14ac:dyDescent="0.3">
      <c r="A3501">
        <v>43980</v>
      </c>
      <c r="B3501" s="1">
        <v>45706</v>
      </c>
      <c r="C3501" s="11">
        <v>0.12222222222222223</v>
      </c>
      <c r="D3501" s="13">
        <f t="shared" si="108"/>
        <v>2</v>
      </c>
      <c r="E3501" s="13" t="str">
        <f t="shared" si="109"/>
        <v>Night</v>
      </c>
      <c r="F3501" t="s">
        <v>26</v>
      </c>
      <c r="G3501" t="s">
        <v>52</v>
      </c>
      <c r="H3501" t="s">
        <v>40</v>
      </c>
      <c r="I3501">
        <v>223</v>
      </c>
      <c r="J3501" t="s">
        <v>19</v>
      </c>
      <c r="K3501" s="14">
        <v>59.43</v>
      </c>
      <c r="L3501" s="12">
        <v>12.76</v>
      </c>
      <c r="M3501">
        <v>5</v>
      </c>
      <c r="N3501">
        <v>1838</v>
      </c>
      <c r="O3501">
        <v>226</v>
      </c>
      <c r="P3501" t="s">
        <v>50</v>
      </c>
      <c r="R3501" t="s">
        <v>36</v>
      </c>
    </row>
    <row r="3502" spans="1:18" x14ac:dyDescent="0.3">
      <c r="A3502">
        <v>10207</v>
      </c>
      <c r="B3502" s="1">
        <v>45814</v>
      </c>
      <c r="C3502" s="11">
        <v>0.41250000000000003</v>
      </c>
      <c r="D3502" s="13">
        <f t="shared" si="108"/>
        <v>9</v>
      </c>
      <c r="E3502" s="13" t="str">
        <f t="shared" si="109"/>
        <v>Morning</v>
      </c>
      <c r="F3502" t="s">
        <v>58</v>
      </c>
      <c r="G3502" t="s">
        <v>52</v>
      </c>
      <c r="H3502" t="s">
        <v>18</v>
      </c>
      <c r="I3502">
        <v>211</v>
      </c>
      <c r="J3502" t="s">
        <v>19</v>
      </c>
      <c r="K3502" s="14">
        <v>59.43</v>
      </c>
      <c r="L3502" s="12">
        <v>2.73</v>
      </c>
      <c r="M3502">
        <v>2</v>
      </c>
      <c r="N3502">
        <v>1313</v>
      </c>
      <c r="O3502">
        <v>235</v>
      </c>
      <c r="P3502" t="s">
        <v>28</v>
      </c>
      <c r="R3502" t="s">
        <v>36</v>
      </c>
    </row>
    <row r="3503" spans="1:18" x14ac:dyDescent="0.3">
      <c r="A3503">
        <v>92466</v>
      </c>
      <c r="B3503" s="1">
        <v>45689</v>
      </c>
      <c r="C3503" s="11">
        <v>0.3125</v>
      </c>
      <c r="D3503" s="13">
        <f t="shared" si="108"/>
        <v>7</v>
      </c>
      <c r="E3503" s="13" t="str">
        <f t="shared" si="109"/>
        <v>Morning</v>
      </c>
      <c r="F3503" t="s">
        <v>26</v>
      </c>
      <c r="G3503" t="s">
        <v>38</v>
      </c>
      <c r="H3503" t="s">
        <v>18</v>
      </c>
      <c r="I3503">
        <v>246</v>
      </c>
      <c r="J3503" t="s">
        <v>19</v>
      </c>
      <c r="K3503" s="14">
        <v>59.4</v>
      </c>
      <c r="L3503" s="12">
        <v>4.82</v>
      </c>
      <c r="M3503">
        <v>4</v>
      </c>
      <c r="N3503">
        <v>1233</v>
      </c>
      <c r="O3503">
        <v>246</v>
      </c>
      <c r="P3503" t="s">
        <v>44</v>
      </c>
      <c r="R3503" t="s">
        <v>36</v>
      </c>
    </row>
    <row r="3504" spans="1:18" x14ac:dyDescent="0.3">
      <c r="A3504">
        <v>91800</v>
      </c>
      <c r="B3504" s="1">
        <v>45861</v>
      </c>
      <c r="C3504" s="11">
        <v>0.14791666666666667</v>
      </c>
      <c r="D3504" s="13">
        <f t="shared" si="108"/>
        <v>3</v>
      </c>
      <c r="E3504" s="13" t="str">
        <f t="shared" si="109"/>
        <v>Night</v>
      </c>
      <c r="F3504" t="s">
        <v>6272</v>
      </c>
      <c r="G3504" t="s">
        <v>30</v>
      </c>
      <c r="H3504" t="s">
        <v>40</v>
      </c>
      <c r="I3504">
        <v>213</v>
      </c>
      <c r="J3504" t="s">
        <v>19</v>
      </c>
      <c r="K3504" s="14">
        <v>59.35</v>
      </c>
      <c r="L3504" s="12">
        <v>26.58</v>
      </c>
      <c r="M3504">
        <v>2</v>
      </c>
      <c r="N3504">
        <v>1850</v>
      </c>
      <c r="O3504">
        <v>250</v>
      </c>
      <c r="P3504" t="s">
        <v>53</v>
      </c>
      <c r="R3504" t="s">
        <v>36</v>
      </c>
    </row>
    <row r="3505" spans="1:18" x14ac:dyDescent="0.3">
      <c r="A3505">
        <v>39174</v>
      </c>
      <c r="B3505" s="1">
        <v>45792</v>
      </c>
      <c r="C3505" s="11">
        <v>2.6388888888888889E-2</v>
      </c>
      <c r="D3505" s="13">
        <f t="shared" si="108"/>
        <v>0</v>
      </c>
      <c r="E3505" s="13" t="str">
        <f t="shared" si="109"/>
        <v>Night</v>
      </c>
      <c r="F3505" t="s">
        <v>83</v>
      </c>
      <c r="G3505" t="s">
        <v>94</v>
      </c>
      <c r="H3505" t="s">
        <v>40</v>
      </c>
      <c r="I3505">
        <v>205</v>
      </c>
      <c r="J3505" t="s">
        <v>19</v>
      </c>
      <c r="K3505" s="14">
        <v>59.35</v>
      </c>
      <c r="L3505" s="12">
        <v>2.13</v>
      </c>
      <c r="M3505">
        <v>1</v>
      </c>
      <c r="N3505">
        <v>2150</v>
      </c>
      <c r="O3505">
        <v>216</v>
      </c>
      <c r="P3505" t="s">
        <v>32</v>
      </c>
      <c r="R3505" t="s">
        <v>36</v>
      </c>
    </row>
    <row r="3506" spans="1:18" x14ac:dyDescent="0.3">
      <c r="A3506">
        <v>56597</v>
      </c>
      <c r="B3506" s="1">
        <v>45780</v>
      </c>
      <c r="C3506" s="11">
        <v>0.37361111111111112</v>
      </c>
      <c r="D3506" s="13">
        <f t="shared" si="108"/>
        <v>8</v>
      </c>
      <c r="E3506" s="13" t="str">
        <f t="shared" si="109"/>
        <v>Morning</v>
      </c>
      <c r="F3506" t="s">
        <v>6271</v>
      </c>
      <c r="G3506" t="s">
        <v>30</v>
      </c>
      <c r="H3506" t="s">
        <v>18</v>
      </c>
      <c r="I3506">
        <v>206</v>
      </c>
      <c r="J3506" t="s">
        <v>19</v>
      </c>
      <c r="K3506" s="14">
        <v>59.35</v>
      </c>
      <c r="L3506" s="12">
        <v>15.5</v>
      </c>
      <c r="M3506">
        <v>2</v>
      </c>
      <c r="N3506">
        <v>2036</v>
      </c>
      <c r="O3506">
        <v>247</v>
      </c>
      <c r="P3506" t="s">
        <v>50</v>
      </c>
      <c r="R3506" t="s">
        <v>21</v>
      </c>
    </row>
    <row r="3507" spans="1:18" x14ac:dyDescent="0.3">
      <c r="A3507">
        <v>69092</v>
      </c>
      <c r="B3507" s="1">
        <v>45738</v>
      </c>
      <c r="C3507" s="11">
        <v>0.33819444444444446</v>
      </c>
      <c r="D3507" s="13">
        <f t="shared" si="108"/>
        <v>8</v>
      </c>
      <c r="E3507" s="13" t="str">
        <f t="shared" si="109"/>
        <v>Morning</v>
      </c>
      <c r="F3507" t="s">
        <v>58</v>
      </c>
      <c r="G3507" t="s">
        <v>75</v>
      </c>
      <c r="H3507" t="s">
        <v>40</v>
      </c>
      <c r="I3507">
        <v>233</v>
      </c>
      <c r="J3507" t="s">
        <v>19</v>
      </c>
      <c r="K3507" s="14">
        <v>59.33</v>
      </c>
      <c r="L3507" s="12">
        <v>10.25</v>
      </c>
      <c r="M3507">
        <v>1</v>
      </c>
      <c r="N3507">
        <v>1477</v>
      </c>
      <c r="O3507">
        <v>241</v>
      </c>
      <c r="P3507" t="s">
        <v>50</v>
      </c>
      <c r="R3507" t="s">
        <v>21</v>
      </c>
    </row>
    <row r="3508" spans="1:18" x14ac:dyDescent="0.3">
      <c r="A3508">
        <v>46311</v>
      </c>
      <c r="B3508" s="1">
        <v>45754</v>
      </c>
      <c r="C3508" s="11">
        <v>0.93194444444444446</v>
      </c>
      <c r="D3508" s="13">
        <f t="shared" si="108"/>
        <v>22</v>
      </c>
      <c r="E3508" s="13" t="str">
        <f t="shared" si="109"/>
        <v>Night</v>
      </c>
      <c r="F3508" t="s">
        <v>83</v>
      </c>
      <c r="G3508" t="s">
        <v>58</v>
      </c>
      <c r="H3508" t="s">
        <v>27</v>
      </c>
      <c r="I3508">
        <v>250</v>
      </c>
      <c r="J3508" t="s">
        <v>19</v>
      </c>
      <c r="K3508" s="14">
        <v>59.31</v>
      </c>
      <c r="L3508" s="12">
        <v>20.260000000000002</v>
      </c>
      <c r="M3508">
        <v>5</v>
      </c>
      <c r="N3508">
        <v>1924</v>
      </c>
      <c r="O3508">
        <v>200</v>
      </c>
      <c r="P3508" t="s">
        <v>20</v>
      </c>
      <c r="R3508" t="s">
        <v>36</v>
      </c>
    </row>
    <row r="3509" spans="1:18" x14ac:dyDescent="0.3">
      <c r="A3509">
        <v>88999</v>
      </c>
      <c r="B3509" s="1">
        <v>45756</v>
      </c>
      <c r="C3509" s="11">
        <v>0.22083333333333333</v>
      </c>
      <c r="D3509" s="13">
        <f t="shared" si="108"/>
        <v>5</v>
      </c>
      <c r="E3509" s="13" t="str">
        <f t="shared" si="109"/>
        <v>Morning</v>
      </c>
      <c r="F3509" t="s">
        <v>26</v>
      </c>
      <c r="G3509" t="s">
        <v>23</v>
      </c>
      <c r="H3509" t="s">
        <v>27</v>
      </c>
      <c r="I3509">
        <v>225</v>
      </c>
      <c r="J3509" t="s">
        <v>19</v>
      </c>
      <c r="K3509" s="14">
        <v>59.3</v>
      </c>
      <c r="L3509" s="12">
        <v>13.45</v>
      </c>
      <c r="M3509">
        <v>1</v>
      </c>
      <c r="N3509">
        <v>1729</v>
      </c>
      <c r="O3509">
        <v>216</v>
      </c>
      <c r="P3509" t="s">
        <v>32</v>
      </c>
      <c r="R3509" t="s">
        <v>21</v>
      </c>
    </row>
    <row r="3510" spans="1:18" x14ac:dyDescent="0.3">
      <c r="A3510">
        <v>14281</v>
      </c>
      <c r="B3510" s="1">
        <v>45852</v>
      </c>
      <c r="C3510" s="11">
        <v>0.62708333333333333</v>
      </c>
      <c r="D3510" s="13">
        <f t="shared" si="108"/>
        <v>15</v>
      </c>
      <c r="E3510" s="13" t="str">
        <f t="shared" si="109"/>
        <v>Afternoon</v>
      </c>
      <c r="F3510" t="s">
        <v>58</v>
      </c>
      <c r="G3510" t="s">
        <v>81</v>
      </c>
      <c r="H3510" t="s">
        <v>40</v>
      </c>
      <c r="I3510">
        <v>237</v>
      </c>
      <c r="J3510" t="s">
        <v>19</v>
      </c>
      <c r="K3510" s="14">
        <v>59.3</v>
      </c>
      <c r="L3510" s="12">
        <v>11.99</v>
      </c>
      <c r="M3510">
        <v>5</v>
      </c>
      <c r="N3510">
        <v>2039</v>
      </c>
      <c r="O3510">
        <v>244</v>
      </c>
      <c r="P3510" t="s">
        <v>20</v>
      </c>
      <c r="R3510" t="s">
        <v>36</v>
      </c>
    </row>
    <row r="3511" spans="1:18" x14ac:dyDescent="0.3">
      <c r="A3511">
        <v>45282</v>
      </c>
      <c r="B3511" s="1">
        <v>45750</v>
      </c>
      <c r="C3511" s="11">
        <v>0.7944444444444444</v>
      </c>
      <c r="D3511" s="13">
        <f t="shared" si="108"/>
        <v>19</v>
      </c>
      <c r="E3511" s="13" t="str">
        <f t="shared" si="109"/>
        <v>Night</v>
      </c>
      <c r="F3511" t="s">
        <v>75</v>
      </c>
      <c r="G3511" t="s">
        <v>91</v>
      </c>
      <c r="H3511" t="s">
        <v>27</v>
      </c>
      <c r="I3511">
        <v>260</v>
      </c>
      <c r="J3511" t="s">
        <v>19</v>
      </c>
      <c r="K3511" s="14">
        <v>59.27</v>
      </c>
      <c r="L3511" s="12">
        <v>2.2599999999999998</v>
      </c>
      <c r="M3511">
        <v>5</v>
      </c>
      <c r="N3511">
        <v>2157</v>
      </c>
      <c r="O3511">
        <v>223</v>
      </c>
      <c r="P3511" t="s">
        <v>20</v>
      </c>
      <c r="R3511" t="s">
        <v>21</v>
      </c>
    </row>
    <row r="3512" spans="1:18" x14ac:dyDescent="0.3">
      <c r="A3512">
        <v>53033</v>
      </c>
      <c r="B3512" s="1">
        <v>45941</v>
      </c>
      <c r="C3512" s="11">
        <v>0.52222222222222225</v>
      </c>
      <c r="D3512" s="13">
        <f t="shared" si="108"/>
        <v>12</v>
      </c>
      <c r="E3512" s="13" t="str">
        <f t="shared" si="109"/>
        <v>Afternoon</v>
      </c>
      <c r="F3512" t="s">
        <v>26</v>
      </c>
      <c r="G3512" t="s">
        <v>67</v>
      </c>
      <c r="H3512" t="s">
        <v>40</v>
      </c>
      <c r="I3512">
        <v>221</v>
      </c>
      <c r="J3512" t="s">
        <v>19</v>
      </c>
      <c r="K3512" s="14">
        <v>59.26</v>
      </c>
      <c r="L3512" s="12">
        <v>3.76</v>
      </c>
      <c r="M3512">
        <v>4</v>
      </c>
      <c r="N3512">
        <v>1997</v>
      </c>
      <c r="O3512">
        <v>219</v>
      </c>
      <c r="P3512" t="s">
        <v>32</v>
      </c>
      <c r="R3512" t="s">
        <v>21</v>
      </c>
    </row>
    <row r="3513" spans="1:18" x14ac:dyDescent="0.3">
      <c r="A3513">
        <v>72487</v>
      </c>
      <c r="B3513" s="1">
        <v>45892</v>
      </c>
      <c r="C3513" s="11">
        <v>0.70624999999999993</v>
      </c>
      <c r="D3513" s="13">
        <f t="shared" si="108"/>
        <v>16</v>
      </c>
      <c r="E3513" s="13" t="str">
        <f t="shared" si="109"/>
        <v>Afternoon</v>
      </c>
      <c r="F3513" t="s">
        <v>6272</v>
      </c>
      <c r="G3513" t="s">
        <v>30</v>
      </c>
      <c r="H3513" t="s">
        <v>18</v>
      </c>
      <c r="I3513">
        <v>225</v>
      </c>
      <c r="J3513" t="s">
        <v>19</v>
      </c>
      <c r="K3513" s="14">
        <v>59.26</v>
      </c>
      <c r="L3513" s="12">
        <v>23.65</v>
      </c>
      <c r="M3513">
        <v>2</v>
      </c>
      <c r="N3513">
        <v>1728</v>
      </c>
      <c r="O3513">
        <v>228</v>
      </c>
      <c r="P3513" t="s">
        <v>44</v>
      </c>
      <c r="R3513" t="s">
        <v>21</v>
      </c>
    </row>
    <row r="3514" spans="1:18" x14ac:dyDescent="0.3">
      <c r="A3514">
        <v>39209</v>
      </c>
      <c r="B3514" s="1">
        <v>45683</v>
      </c>
      <c r="C3514" s="11">
        <v>0.79027777777777775</v>
      </c>
      <c r="D3514" s="13">
        <f t="shared" si="108"/>
        <v>18</v>
      </c>
      <c r="E3514" s="13" t="str">
        <f t="shared" si="109"/>
        <v>Night</v>
      </c>
      <c r="F3514" t="s">
        <v>91</v>
      </c>
      <c r="G3514" t="s">
        <v>94</v>
      </c>
      <c r="H3514" t="s">
        <v>27</v>
      </c>
      <c r="I3514">
        <v>215</v>
      </c>
      <c r="J3514" t="s">
        <v>19</v>
      </c>
      <c r="K3514" s="14">
        <v>59.25</v>
      </c>
      <c r="L3514" s="12">
        <v>4.03</v>
      </c>
      <c r="M3514">
        <v>2</v>
      </c>
      <c r="N3514">
        <v>1689</v>
      </c>
      <c r="O3514">
        <v>242</v>
      </c>
      <c r="P3514" t="s">
        <v>44</v>
      </c>
      <c r="R3514" t="s">
        <v>36</v>
      </c>
    </row>
    <row r="3515" spans="1:18" x14ac:dyDescent="0.3">
      <c r="A3515">
        <v>21648</v>
      </c>
      <c r="B3515" s="1">
        <v>45709</v>
      </c>
      <c r="C3515" s="11">
        <v>0.90208333333333324</v>
      </c>
      <c r="D3515" s="13">
        <f t="shared" si="108"/>
        <v>21</v>
      </c>
      <c r="E3515" s="13" t="str">
        <f t="shared" si="109"/>
        <v>Evening</v>
      </c>
      <c r="F3515" t="s">
        <v>6271</v>
      </c>
      <c r="G3515" t="s">
        <v>81</v>
      </c>
      <c r="H3515" t="s">
        <v>40</v>
      </c>
      <c r="I3515">
        <v>252</v>
      </c>
      <c r="J3515" t="s">
        <v>19</v>
      </c>
      <c r="K3515" s="14">
        <v>59.24</v>
      </c>
      <c r="L3515" s="12">
        <v>23.96</v>
      </c>
      <c r="M3515">
        <v>4</v>
      </c>
      <c r="N3515">
        <v>1239</v>
      </c>
      <c r="O3515">
        <v>213</v>
      </c>
      <c r="P3515" t="s">
        <v>32</v>
      </c>
      <c r="R3515" t="s">
        <v>36</v>
      </c>
    </row>
    <row r="3516" spans="1:18" x14ac:dyDescent="0.3">
      <c r="A3516">
        <v>44614</v>
      </c>
      <c r="B3516" s="1">
        <v>45903</v>
      </c>
      <c r="C3516" s="11">
        <v>0.56597222222222221</v>
      </c>
      <c r="D3516" s="13">
        <f t="shared" si="108"/>
        <v>13</v>
      </c>
      <c r="E3516" s="13" t="str">
        <f t="shared" si="109"/>
        <v>Afternoon</v>
      </c>
      <c r="F3516" t="s">
        <v>83</v>
      </c>
      <c r="G3516" t="s">
        <v>94</v>
      </c>
      <c r="H3516" t="s">
        <v>40</v>
      </c>
      <c r="I3516">
        <v>232</v>
      </c>
      <c r="J3516" t="s">
        <v>19</v>
      </c>
      <c r="K3516" s="14">
        <v>59.22</v>
      </c>
      <c r="L3516" s="12">
        <v>10.4</v>
      </c>
      <c r="M3516">
        <v>4</v>
      </c>
      <c r="N3516">
        <v>1335</v>
      </c>
      <c r="O3516">
        <v>240</v>
      </c>
      <c r="P3516" t="s">
        <v>32</v>
      </c>
      <c r="R3516" t="s">
        <v>36</v>
      </c>
    </row>
    <row r="3517" spans="1:18" x14ac:dyDescent="0.3">
      <c r="A3517">
        <v>56353</v>
      </c>
      <c r="B3517" s="1">
        <v>45963</v>
      </c>
      <c r="C3517" s="11">
        <v>0.60902777777777783</v>
      </c>
      <c r="D3517" s="13">
        <f t="shared" si="108"/>
        <v>14</v>
      </c>
      <c r="E3517" s="13" t="str">
        <f t="shared" si="109"/>
        <v>Afternoon</v>
      </c>
      <c r="F3517" t="s">
        <v>81</v>
      </c>
      <c r="G3517" t="s">
        <v>6272</v>
      </c>
      <c r="H3517" t="s">
        <v>40</v>
      </c>
      <c r="I3517">
        <v>243</v>
      </c>
      <c r="J3517" t="s">
        <v>19</v>
      </c>
      <c r="K3517" s="14">
        <v>59.21</v>
      </c>
      <c r="L3517" s="12">
        <v>3.4</v>
      </c>
      <c r="M3517">
        <v>1</v>
      </c>
      <c r="N3517">
        <v>1494</v>
      </c>
      <c r="O3517">
        <v>245</v>
      </c>
      <c r="P3517" t="s">
        <v>28</v>
      </c>
      <c r="R3517" t="s">
        <v>21</v>
      </c>
    </row>
    <row r="3518" spans="1:18" x14ac:dyDescent="0.3">
      <c r="A3518">
        <v>22185</v>
      </c>
      <c r="B3518" s="1">
        <v>45691</v>
      </c>
      <c r="C3518" s="11">
        <v>0.3576388888888889</v>
      </c>
      <c r="D3518" s="13">
        <f t="shared" si="108"/>
        <v>8</v>
      </c>
      <c r="E3518" s="13" t="str">
        <f t="shared" si="109"/>
        <v>Morning</v>
      </c>
      <c r="F3518" t="s">
        <v>58</v>
      </c>
      <c r="G3518" t="s">
        <v>30</v>
      </c>
      <c r="H3518" t="s">
        <v>40</v>
      </c>
      <c r="I3518">
        <v>216</v>
      </c>
      <c r="J3518" t="s">
        <v>19</v>
      </c>
      <c r="K3518" s="14">
        <v>59.19</v>
      </c>
      <c r="L3518" s="12">
        <v>26.91</v>
      </c>
      <c r="M3518">
        <v>2</v>
      </c>
      <c r="N3518">
        <v>2102</v>
      </c>
      <c r="O3518">
        <v>215</v>
      </c>
      <c r="P3518" t="s">
        <v>44</v>
      </c>
      <c r="R3518" t="s">
        <v>21</v>
      </c>
    </row>
    <row r="3519" spans="1:18" x14ac:dyDescent="0.3">
      <c r="A3519">
        <v>75760</v>
      </c>
      <c r="B3519" s="1">
        <v>45831</v>
      </c>
      <c r="C3519" s="11">
        <v>0.28541666666666665</v>
      </c>
      <c r="D3519" s="13">
        <f t="shared" si="108"/>
        <v>6</v>
      </c>
      <c r="E3519" s="13" t="str">
        <f t="shared" si="109"/>
        <v>Morning</v>
      </c>
      <c r="F3519" t="s">
        <v>94</v>
      </c>
      <c r="G3519" t="s">
        <v>72</v>
      </c>
      <c r="H3519" t="s">
        <v>40</v>
      </c>
      <c r="I3519">
        <v>224</v>
      </c>
      <c r="J3519" t="s">
        <v>19</v>
      </c>
      <c r="K3519" s="14">
        <v>59.16</v>
      </c>
      <c r="L3519" s="12">
        <v>12.75</v>
      </c>
      <c r="M3519">
        <v>1</v>
      </c>
      <c r="N3519">
        <v>1166</v>
      </c>
      <c r="O3519">
        <v>243</v>
      </c>
      <c r="P3519" t="s">
        <v>53</v>
      </c>
      <c r="R3519" t="s">
        <v>21</v>
      </c>
    </row>
    <row r="3520" spans="1:18" x14ac:dyDescent="0.3">
      <c r="A3520">
        <v>63961</v>
      </c>
      <c r="B3520" s="1">
        <v>45658</v>
      </c>
      <c r="C3520" s="11">
        <v>0.59027777777777779</v>
      </c>
      <c r="D3520" s="13">
        <f t="shared" si="108"/>
        <v>14</v>
      </c>
      <c r="E3520" s="13" t="str">
        <f t="shared" si="109"/>
        <v>Afternoon</v>
      </c>
      <c r="F3520" t="s">
        <v>26</v>
      </c>
      <c r="G3520" t="s">
        <v>83</v>
      </c>
      <c r="H3520" t="s">
        <v>27</v>
      </c>
      <c r="I3520">
        <v>251</v>
      </c>
      <c r="J3520" t="s">
        <v>19</v>
      </c>
      <c r="K3520" s="14">
        <v>59.16</v>
      </c>
      <c r="L3520" s="12">
        <v>21.74</v>
      </c>
      <c r="M3520">
        <v>2</v>
      </c>
      <c r="N3520">
        <v>1273</v>
      </c>
      <c r="O3520">
        <v>229</v>
      </c>
      <c r="P3520" t="s">
        <v>53</v>
      </c>
      <c r="R3520" t="s">
        <v>36</v>
      </c>
    </row>
    <row r="3521" spans="1:18" x14ac:dyDescent="0.3">
      <c r="A3521">
        <v>14084</v>
      </c>
      <c r="B3521" s="1">
        <v>45834</v>
      </c>
      <c r="C3521" s="11">
        <v>2.361111111111111E-2</v>
      </c>
      <c r="D3521" s="13">
        <f t="shared" si="108"/>
        <v>0</v>
      </c>
      <c r="E3521" s="13" t="str">
        <f t="shared" si="109"/>
        <v>Night</v>
      </c>
      <c r="F3521" t="s">
        <v>52</v>
      </c>
      <c r="G3521" t="s">
        <v>30</v>
      </c>
      <c r="H3521" t="s">
        <v>18</v>
      </c>
      <c r="I3521">
        <v>255</v>
      </c>
      <c r="J3521" t="s">
        <v>19</v>
      </c>
      <c r="K3521" s="14">
        <v>59.16</v>
      </c>
      <c r="L3521" s="12">
        <v>5.34</v>
      </c>
      <c r="M3521">
        <v>1</v>
      </c>
      <c r="N3521">
        <v>1432</v>
      </c>
      <c r="O3521">
        <v>225</v>
      </c>
      <c r="P3521" t="s">
        <v>20</v>
      </c>
      <c r="R3521" t="s">
        <v>21</v>
      </c>
    </row>
    <row r="3522" spans="1:18" x14ac:dyDescent="0.3">
      <c r="A3522">
        <v>54528</v>
      </c>
      <c r="B3522" s="1">
        <v>45696</v>
      </c>
      <c r="C3522" s="11">
        <v>0.27986111111111112</v>
      </c>
      <c r="D3522" s="13">
        <f t="shared" ref="D3522:D3585" si="110">HOUR(C3522)</f>
        <v>6</v>
      </c>
      <c r="E3522" s="13" t="str">
        <f t="shared" ref="E3522:E3585" si="111">IF(AND(D3522&gt;=5,D3522&lt;12),"Morning",IF(AND(D3522&gt;=12,D3522&lt;17),"Afternoon",IF(AND(D3521&gt;=17,D3521&lt;21),"Evening","Night")))</f>
        <v>Morning</v>
      </c>
      <c r="F3522" t="s">
        <v>72</v>
      </c>
      <c r="G3522" t="s">
        <v>72</v>
      </c>
      <c r="H3522" t="s">
        <v>18</v>
      </c>
      <c r="I3522">
        <v>203</v>
      </c>
      <c r="J3522" t="s">
        <v>19</v>
      </c>
      <c r="K3522" s="14">
        <v>59.15</v>
      </c>
      <c r="L3522" s="12">
        <v>10.5</v>
      </c>
      <c r="M3522">
        <v>1</v>
      </c>
      <c r="N3522">
        <v>1762</v>
      </c>
      <c r="O3522">
        <v>237</v>
      </c>
      <c r="P3522" t="s">
        <v>20</v>
      </c>
      <c r="R3522" t="s">
        <v>21</v>
      </c>
    </row>
    <row r="3523" spans="1:18" x14ac:dyDescent="0.3">
      <c r="A3523">
        <v>47026</v>
      </c>
      <c r="B3523" s="1">
        <v>45885</v>
      </c>
      <c r="C3523" s="11">
        <v>0.39444444444444443</v>
      </c>
      <c r="D3523" s="13">
        <f t="shared" si="110"/>
        <v>9</v>
      </c>
      <c r="E3523" s="13" t="str">
        <f t="shared" si="111"/>
        <v>Morning</v>
      </c>
      <c r="F3523" t="s">
        <v>75</v>
      </c>
      <c r="G3523" t="s">
        <v>83</v>
      </c>
      <c r="H3523" t="s">
        <v>18</v>
      </c>
      <c r="I3523">
        <v>259</v>
      </c>
      <c r="J3523" t="s">
        <v>19</v>
      </c>
      <c r="K3523" s="14">
        <v>59.15</v>
      </c>
      <c r="L3523" s="12">
        <v>1.08</v>
      </c>
      <c r="M3523">
        <v>3</v>
      </c>
      <c r="N3523">
        <v>1119</v>
      </c>
      <c r="O3523">
        <v>243</v>
      </c>
      <c r="P3523" t="s">
        <v>28</v>
      </c>
      <c r="R3523" t="s">
        <v>21</v>
      </c>
    </row>
    <row r="3524" spans="1:18" x14ac:dyDescent="0.3">
      <c r="A3524">
        <v>49020</v>
      </c>
      <c r="B3524" s="1">
        <v>45967</v>
      </c>
      <c r="C3524" s="11">
        <v>8.7500000000000008E-2</v>
      </c>
      <c r="D3524" s="13">
        <f t="shared" si="110"/>
        <v>2</v>
      </c>
      <c r="E3524" s="13" t="str">
        <f t="shared" si="111"/>
        <v>Night</v>
      </c>
      <c r="F3524" t="s">
        <v>94</v>
      </c>
      <c r="G3524" t="s">
        <v>52</v>
      </c>
      <c r="H3524" t="s">
        <v>27</v>
      </c>
      <c r="I3524">
        <v>212</v>
      </c>
      <c r="J3524" t="s">
        <v>19</v>
      </c>
      <c r="K3524" s="14">
        <v>59.1</v>
      </c>
      <c r="L3524" s="12">
        <v>23.57</v>
      </c>
      <c r="M3524">
        <v>2</v>
      </c>
      <c r="N3524">
        <v>1704</v>
      </c>
      <c r="O3524">
        <v>228</v>
      </c>
      <c r="P3524" t="s">
        <v>50</v>
      </c>
      <c r="R3524" t="s">
        <v>36</v>
      </c>
    </row>
    <row r="3525" spans="1:18" x14ac:dyDescent="0.3">
      <c r="A3525">
        <v>77446</v>
      </c>
      <c r="B3525" s="1">
        <v>45685</v>
      </c>
      <c r="C3525" s="11">
        <v>0.2638888888888889</v>
      </c>
      <c r="D3525" s="13">
        <f t="shared" si="110"/>
        <v>6</v>
      </c>
      <c r="E3525" s="13" t="str">
        <f t="shared" si="111"/>
        <v>Morning</v>
      </c>
      <c r="F3525" t="s">
        <v>6271</v>
      </c>
      <c r="G3525" t="s">
        <v>38</v>
      </c>
      <c r="H3525" t="s">
        <v>27</v>
      </c>
      <c r="I3525">
        <v>242</v>
      </c>
      <c r="J3525" t="s">
        <v>19</v>
      </c>
      <c r="K3525" s="14">
        <v>59.07</v>
      </c>
      <c r="L3525" s="12">
        <v>25.59</v>
      </c>
      <c r="M3525">
        <v>1</v>
      </c>
      <c r="N3525">
        <v>1887</v>
      </c>
      <c r="O3525">
        <v>212</v>
      </c>
      <c r="P3525" t="s">
        <v>50</v>
      </c>
      <c r="R3525" t="s">
        <v>36</v>
      </c>
    </row>
    <row r="3526" spans="1:18" x14ac:dyDescent="0.3">
      <c r="A3526">
        <v>58885</v>
      </c>
      <c r="B3526" s="1">
        <v>45757</v>
      </c>
      <c r="C3526" s="11">
        <v>0.14930555555555555</v>
      </c>
      <c r="D3526" s="13">
        <f t="shared" si="110"/>
        <v>3</v>
      </c>
      <c r="E3526" s="13" t="str">
        <f t="shared" si="111"/>
        <v>Night</v>
      </c>
      <c r="F3526" t="s">
        <v>30</v>
      </c>
      <c r="G3526" t="s">
        <v>30</v>
      </c>
      <c r="H3526" t="s">
        <v>27</v>
      </c>
      <c r="I3526">
        <v>255</v>
      </c>
      <c r="J3526" t="s">
        <v>19</v>
      </c>
      <c r="K3526" s="14">
        <v>59.04</v>
      </c>
      <c r="L3526" s="12">
        <v>4.79</v>
      </c>
      <c r="M3526">
        <v>1</v>
      </c>
      <c r="N3526">
        <v>1668</v>
      </c>
      <c r="O3526">
        <v>246</v>
      </c>
      <c r="P3526" t="s">
        <v>50</v>
      </c>
      <c r="R3526" t="s">
        <v>36</v>
      </c>
    </row>
    <row r="3527" spans="1:18" x14ac:dyDescent="0.3">
      <c r="A3527">
        <v>20634</v>
      </c>
      <c r="B3527" s="1">
        <v>45964</v>
      </c>
      <c r="C3527" s="11">
        <v>8.819444444444445E-2</v>
      </c>
      <c r="D3527" s="13">
        <f t="shared" si="110"/>
        <v>2</v>
      </c>
      <c r="E3527" s="13" t="str">
        <f t="shared" si="111"/>
        <v>Night</v>
      </c>
      <c r="F3527" t="s">
        <v>6272</v>
      </c>
      <c r="G3527" t="s">
        <v>91</v>
      </c>
      <c r="H3527" t="s">
        <v>18</v>
      </c>
      <c r="I3527">
        <v>242</v>
      </c>
      <c r="J3527" t="s">
        <v>19</v>
      </c>
      <c r="K3527" s="14">
        <v>58.96</v>
      </c>
      <c r="L3527" s="12">
        <v>19.46</v>
      </c>
      <c r="M3527">
        <v>2</v>
      </c>
      <c r="N3527">
        <v>1898</v>
      </c>
      <c r="O3527">
        <v>230</v>
      </c>
      <c r="P3527" t="s">
        <v>32</v>
      </c>
      <c r="R3527" t="s">
        <v>36</v>
      </c>
    </row>
    <row r="3528" spans="1:18" x14ac:dyDescent="0.3">
      <c r="A3528">
        <v>52732</v>
      </c>
      <c r="B3528" s="1">
        <v>45784</v>
      </c>
      <c r="C3528" s="11">
        <v>0.5180555555555556</v>
      </c>
      <c r="D3528" s="13">
        <f t="shared" si="110"/>
        <v>12</v>
      </c>
      <c r="E3528" s="13" t="str">
        <f t="shared" si="111"/>
        <v>Afternoon</v>
      </c>
      <c r="F3528" t="s">
        <v>26</v>
      </c>
      <c r="G3528" t="s">
        <v>75</v>
      </c>
      <c r="H3528" t="s">
        <v>18</v>
      </c>
      <c r="I3528">
        <v>235</v>
      </c>
      <c r="J3528" t="s">
        <v>19</v>
      </c>
      <c r="K3528" s="14">
        <v>58.95</v>
      </c>
      <c r="L3528" s="12">
        <v>0.84</v>
      </c>
      <c r="M3528">
        <v>4</v>
      </c>
      <c r="N3528">
        <v>1218</v>
      </c>
      <c r="O3528">
        <v>243</v>
      </c>
      <c r="P3528" t="s">
        <v>32</v>
      </c>
      <c r="R3528" t="s">
        <v>21</v>
      </c>
    </row>
    <row r="3529" spans="1:18" x14ac:dyDescent="0.3">
      <c r="A3529">
        <v>72515</v>
      </c>
      <c r="B3529" s="1">
        <v>45855</v>
      </c>
      <c r="C3529" s="11">
        <v>0.15069444444444444</v>
      </c>
      <c r="D3529" s="13">
        <f t="shared" si="110"/>
        <v>3</v>
      </c>
      <c r="E3529" s="13" t="str">
        <f t="shared" si="111"/>
        <v>Night</v>
      </c>
      <c r="F3529" t="s">
        <v>83</v>
      </c>
      <c r="G3529" t="s">
        <v>75</v>
      </c>
      <c r="H3529" t="s">
        <v>40</v>
      </c>
      <c r="I3529">
        <v>247</v>
      </c>
      <c r="J3529" t="s">
        <v>19</v>
      </c>
      <c r="K3529" s="14">
        <v>58.94</v>
      </c>
      <c r="L3529" s="12">
        <v>23.87</v>
      </c>
      <c r="M3529">
        <v>2</v>
      </c>
      <c r="N3529">
        <v>1710</v>
      </c>
      <c r="O3529">
        <v>247</v>
      </c>
      <c r="P3529" t="s">
        <v>44</v>
      </c>
      <c r="R3529" t="s">
        <v>36</v>
      </c>
    </row>
    <row r="3530" spans="1:18" x14ac:dyDescent="0.3">
      <c r="A3530">
        <v>52398</v>
      </c>
      <c r="B3530" s="1">
        <v>45961</v>
      </c>
      <c r="C3530" s="11">
        <v>0.90625</v>
      </c>
      <c r="D3530" s="13">
        <f t="shared" si="110"/>
        <v>21</v>
      </c>
      <c r="E3530" s="13" t="str">
        <f t="shared" si="111"/>
        <v>Night</v>
      </c>
      <c r="F3530" t="s">
        <v>83</v>
      </c>
      <c r="G3530" t="s">
        <v>38</v>
      </c>
      <c r="H3530" t="s">
        <v>18</v>
      </c>
      <c r="I3530">
        <v>207</v>
      </c>
      <c r="J3530" t="s">
        <v>19</v>
      </c>
      <c r="K3530" s="14">
        <v>58.93</v>
      </c>
      <c r="L3530" s="12">
        <v>9.2799999999999994</v>
      </c>
      <c r="M3530">
        <v>2</v>
      </c>
      <c r="N3530">
        <v>1079</v>
      </c>
      <c r="O3530">
        <v>236</v>
      </c>
      <c r="P3530" t="s">
        <v>44</v>
      </c>
      <c r="R3530" t="s">
        <v>36</v>
      </c>
    </row>
    <row r="3531" spans="1:18" x14ac:dyDescent="0.3">
      <c r="A3531">
        <v>47349</v>
      </c>
      <c r="B3531" s="1">
        <v>45892</v>
      </c>
      <c r="C3531" s="11">
        <v>0.27083333333333331</v>
      </c>
      <c r="D3531" s="13">
        <f t="shared" si="110"/>
        <v>6</v>
      </c>
      <c r="E3531" s="13" t="str">
        <f t="shared" si="111"/>
        <v>Morning</v>
      </c>
      <c r="F3531" t="s">
        <v>81</v>
      </c>
      <c r="G3531" t="s">
        <v>67</v>
      </c>
      <c r="H3531" t="s">
        <v>40</v>
      </c>
      <c r="I3531">
        <v>213</v>
      </c>
      <c r="J3531" t="s">
        <v>19</v>
      </c>
      <c r="K3531" s="14">
        <v>58.93</v>
      </c>
      <c r="L3531" s="12">
        <v>26.5</v>
      </c>
      <c r="M3531">
        <v>4</v>
      </c>
      <c r="N3531">
        <v>2018</v>
      </c>
      <c r="O3531">
        <v>215</v>
      </c>
      <c r="P3531" t="s">
        <v>44</v>
      </c>
      <c r="R3531" t="s">
        <v>36</v>
      </c>
    </row>
    <row r="3532" spans="1:18" x14ac:dyDescent="0.3">
      <c r="A3532">
        <v>90243</v>
      </c>
      <c r="B3532" s="1">
        <v>45850</v>
      </c>
      <c r="C3532" s="11">
        <v>0.81180555555555556</v>
      </c>
      <c r="D3532" s="13">
        <f t="shared" si="110"/>
        <v>19</v>
      </c>
      <c r="E3532" s="13" t="str">
        <f t="shared" si="111"/>
        <v>Night</v>
      </c>
      <c r="F3532" t="s">
        <v>83</v>
      </c>
      <c r="G3532" t="s">
        <v>30</v>
      </c>
      <c r="H3532" t="s">
        <v>40</v>
      </c>
      <c r="I3532">
        <v>226</v>
      </c>
      <c r="J3532" t="s">
        <v>19</v>
      </c>
      <c r="K3532" s="14">
        <v>58.93</v>
      </c>
      <c r="L3532" s="12">
        <v>11.23</v>
      </c>
      <c r="M3532">
        <v>4</v>
      </c>
      <c r="N3532">
        <v>1091</v>
      </c>
      <c r="O3532">
        <v>208</v>
      </c>
      <c r="P3532" t="s">
        <v>28</v>
      </c>
      <c r="R3532" t="s">
        <v>36</v>
      </c>
    </row>
    <row r="3533" spans="1:18" x14ac:dyDescent="0.3">
      <c r="A3533">
        <v>63393</v>
      </c>
      <c r="B3533" s="1">
        <v>46010</v>
      </c>
      <c r="C3533" s="11">
        <v>6.3888888888888884E-2</v>
      </c>
      <c r="D3533" s="13">
        <f t="shared" si="110"/>
        <v>1</v>
      </c>
      <c r="E3533" s="13" t="str">
        <f t="shared" si="111"/>
        <v>Evening</v>
      </c>
      <c r="F3533" t="s">
        <v>26</v>
      </c>
      <c r="G3533" t="s">
        <v>26</v>
      </c>
      <c r="H3533" t="s">
        <v>27</v>
      </c>
      <c r="I3533">
        <v>211</v>
      </c>
      <c r="J3533" t="s">
        <v>19</v>
      </c>
      <c r="K3533" s="14">
        <v>58.92</v>
      </c>
      <c r="L3533" s="12">
        <v>21.11</v>
      </c>
      <c r="M3533">
        <v>4</v>
      </c>
      <c r="N3533">
        <v>1817</v>
      </c>
      <c r="O3533">
        <v>209</v>
      </c>
      <c r="P3533" t="s">
        <v>44</v>
      </c>
      <c r="R3533" t="s">
        <v>36</v>
      </c>
    </row>
    <row r="3534" spans="1:18" x14ac:dyDescent="0.3">
      <c r="A3534">
        <v>51759</v>
      </c>
      <c r="B3534" s="1">
        <v>45719</v>
      </c>
      <c r="C3534" s="11">
        <v>0.4826388888888889</v>
      </c>
      <c r="D3534" s="13">
        <f t="shared" si="110"/>
        <v>11</v>
      </c>
      <c r="E3534" s="13" t="str">
        <f t="shared" si="111"/>
        <v>Morning</v>
      </c>
      <c r="F3534" t="s">
        <v>72</v>
      </c>
      <c r="G3534" t="s">
        <v>72</v>
      </c>
      <c r="H3534" t="s">
        <v>18</v>
      </c>
      <c r="I3534">
        <v>230</v>
      </c>
      <c r="J3534" t="s">
        <v>19</v>
      </c>
      <c r="K3534" s="14">
        <v>58.92</v>
      </c>
      <c r="L3534" s="12">
        <v>11.12</v>
      </c>
      <c r="M3534">
        <v>2</v>
      </c>
      <c r="N3534">
        <v>1966</v>
      </c>
      <c r="O3534">
        <v>219</v>
      </c>
      <c r="P3534" t="s">
        <v>28</v>
      </c>
      <c r="R3534" t="s">
        <v>21</v>
      </c>
    </row>
    <row r="3535" spans="1:18" x14ac:dyDescent="0.3">
      <c r="A3535">
        <v>54368</v>
      </c>
      <c r="B3535" s="1">
        <v>45860</v>
      </c>
      <c r="C3535" s="11">
        <v>0.95138888888888884</v>
      </c>
      <c r="D3535" s="13">
        <f t="shared" si="110"/>
        <v>22</v>
      </c>
      <c r="E3535" s="13" t="str">
        <f t="shared" si="111"/>
        <v>Night</v>
      </c>
      <c r="F3535" t="s">
        <v>26</v>
      </c>
      <c r="G3535" t="s">
        <v>6272</v>
      </c>
      <c r="H3535" t="s">
        <v>18</v>
      </c>
      <c r="I3535">
        <v>252</v>
      </c>
      <c r="J3535" t="s">
        <v>19</v>
      </c>
      <c r="K3535" s="14">
        <v>58.9</v>
      </c>
      <c r="L3535" s="12">
        <v>23.43</v>
      </c>
      <c r="M3535">
        <v>1</v>
      </c>
      <c r="N3535">
        <v>2182</v>
      </c>
      <c r="O3535">
        <v>258</v>
      </c>
      <c r="P3535" t="s">
        <v>53</v>
      </c>
      <c r="R3535" t="s">
        <v>21</v>
      </c>
    </row>
    <row r="3536" spans="1:18" x14ac:dyDescent="0.3">
      <c r="A3536">
        <v>35521</v>
      </c>
      <c r="B3536" s="1">
        <v>45941</v>
      </c>
      <c r="C3536" s="11">
        <v>0.16527777777777777</v>
      </c>
      <c r="D3536" s="13">
        <f t="shared" si="110"/>
        <v>3</v>
      </c>
      <c r="E3536" s="13" t="str">
        <f t="shared" si="111"/>
        <v>Night</v>
      </c>
      <c r="F3536" t="s">
        <v>72</v>
      </c>
      <c r="G3536" t="s">
        <v>23</v>
      </c>
      <c r="H3536" t="s">
        <v>18</v>
      </c>
      <c r="I3536">
        <v>254</v>
      </c>
      <c r="J3536" t="s">
        <v>19</v>
      </c>
      <c r="K3536" s="14">
        <v>58.89</v>
      </c>
      <c r="L3536" s="12">
        <v>3.06</v>
      </c>
      <c r="M3536">
        <v>1</v>
      </c>
      <c r="N3536">
        <v>1381</v>
      </c>
      <c r="O3536">
        <v>254</v>
      </c>
      <c r="P3536" t="s">
        <v>20</v>
      </c>
      <c r="R3536" t="s">
        <v>36</v>
      </c>
    </row>
    <row r="3537" spans="1:18" x14ac:dyDescent="0.3">
      <c r="A3537">
        <v>51934</v>
      </c>
      <c r="B3537" s="1">
        <v>45744</v>
      </c>
      <c r="C3537" s="11">
        <v>0.41736111111111113</v>
      </c>
      <c r="D3537" s="13">
        <f t="shared" si="110"/>
        <v>10</v>
      </c>
      <c r="E3537" s="13" t="str">
        <f t="shared" si="111"/>
        <v>Morning</v>
      </c>
      <c r="F3537" t="s">
        <v>75</v>
      </c>
      <c r="G3537" t="s">
        <v>67</v>
      </c>
      <c r="H3537" t="s">
        <v>27</v>
      </c>
      <c r="I3537">
        <v>218</v>
      </c>
      <c r="J3537" t="s">
        <v>19</v>
      </c>
      <c r="K3537" s="14">
        <v>58.88</v>
      </c>
      <c r="L3537" s="12">
        <v>7.85</v>
      </c>
      <c r="M3537">
        <v>2</v>
      </c>
      <c r="N3537">
        <v>1375</v>
      </c>
      <c r="O3537">
        <v>222</v>
      </c>
      <c r="P3537" t="s">
        <v>50</v>
      </c>
      <c r="R3537" t="s">
        <v>36</v>
      </c>
    </row>
    <row r="3538" spans="1:18" x14ac:dyDescent="0.3">
      <c r="A3538">
        <v>95607</v>
      </c>
      <c r="B3538" s="1">
        <v>45827</v>
      </c>
      <c r="C3538" s="11">
        <v>0.7284722222222223</v>
      </c>
      <c r="D3538" s="13">
        <f t="shared" si="110"/>
        <v>17</v>
      </c>
      <c r="E3538" s="13" t="str">
        <f t="shared" si="111"/>
        <v>Night</v>
      </c>
      <c r="F3538" t="s">
        <v>26</v>
      </c>
      <c r="G3538" t="s">
        <v>38</v>
      </c>
      <c r="H3538" t="s">
        <v>18</v>
      </c>
      <c r="I3538">
        <v>239</v>
      </c>
      <c r="J3538" t="s">
        <v>19</v>
      </c>
      <c r="K3538" s="14">
        <v>58.87</v>
      </c>
      <c r="L3538" s="12">
        <v>15.59</v>
      </c>
      <c r="M3538">
        <v>5</v>
      </c>
      <c r="N3538">
        <v>2199</v>
      </c>
      <c r="O3538">
        <v>213</v>
      </c>
      <c r="P3538" t="s">
        <v>32</v>
      </c>
      <c r="R3538" t="s">
        <v>36</v>
      </c>
    </row>
    <row r="3539" spans="1:18" x14ac:dyDescent="0.3">
      <c r="A3539">
        <v>85112</v>
      </c>
      <c r="B3539" s="1">
        <v>45891</v>
      </c>
      <c r="C3539" s="11">
        <v>3.125E-2</v>
      </c>
      <c r="D3539" s="13">
        <f t="shared" si="110"/>
        <v>0</v>
      </c>
      <c r="E3539" s="13" t="str">
        <f t="shared" si="111"/>
        <v>Evening</v>
      </c>
      <c r="F3539" t="s">
        <v>72</v>
      </c>
      <c r="G3539" t="s">
        <v>91</v>
      </c>
      <c r="H3539" t="s">
        <v>40</v>
      </c>
      <c r="I3539">
        <v>215</v>
      </c>
      <c r="J3539" t="s">
        <v>19</v>
      </c>
      <c r="K3539" s="14">
        <v>58.84</v>
      </c>
      <c r="L3539" s="12">
        <v>25.67</v>
      </c>
      <c r="M3539">
        <v>5</v>
      </c>
      <c r="N3539">
        <v>1220</v>
      </c>
      <c r="O3539">
        <v>228</v>
      </c>
      <c r="P3539" t="s">
        <v>20</v>
      </c>
      <c r="R3539" t="s">
        <v>21</v>
      </c>
    </row>
    <row r="3540" spans="1:18" x14ac:dyDescent="0.3">
      <c r="A3540">
        <v>94400</v>
      </c>
      <c r="B3540" s="1">
        <v>45948</v>
      </c>
      <c r="C3540" s="11">
        <v>0.68402777777777779</v>
      </c>
      <c r="D3540" s="13">
        <f t="shared" si="110"/>
        <v>16</v>
      </c>
      <c r="E3540" s="13" t="str">
        <f t="shared" si="111"/>
        <v>Afternoon</v>
      </c>
      <c r="F3540" t="s">
        <v>26</v>
      </c>
      <c r="G3540" t="s">
        <v>67</v>
      </c>
      <c r="H3540" t="s">
        <v>40</v>
      </c>
      <c r="I3540">
        <v>240</v>
      </c>
      <c r="J3540" t="s">
        <v>19</v>
      </c>
      <c r="K3540" s="14">
        <v>58.82</v>
      </c>
      <c r="L3540" s="12">
        <v>10.6</v>
      </c>
      <c r="M3540">
        <v>2</v>
      </c>
      <c r="N3540">
        <v>1245</v>
      </c>
      <c r="O3540">
        <v>242</v>
      </c>
      <c r="P3540" t="s">
        <v>28</v>
      </c>
      <c r="R3540" t="s">
        <v>21</v>
      </c>
    </row>
    <row r="3541" spans="1:18" x14ac:dyDescent="0.3">
      <c r="A3541">
        <v>51877</v>
      </c>
      <c r="B3541" s="1">
        <v>45975</v>
      </c>
      <c r="C3541" s="11">
        <v>0.43958333333333338</v>
      </c>
      <c r="D3541" s="13">
        <f t="shared" si="110"/>
        <v>10</v>
      </c>
      <c r="E3541" s="13" t="str">
        <f t="shared" si="111"/>
        <v>Morning</v>
      </c>
      <c r="F3541" t="s">
        <v>83</v>
      </c>
      <c r="G3541" t="s">
        <v>23</v>
      </c>
      <c r="H3541" t="s">
        <v>18</v>
      </c>
      <c r="I3541">
        <v>240</v>
      </c>
      <c r="J3541" t="s">
        <v>19</v>
      </c>
      <c r="K3541" s="14">
        <v>58.82</v>
      </c>
      <c r="L3541" s="12">
        <v>14.13</v>
      </c>
      <c r="M3541">
        <v>1</v>
      </c>
      <c r="N3541">
        <v>1026</v>
      </c>
      <c r="O3541">
        <v>206</v>
      </c>
      <c r="P3541" t="s">
        <v>20</v>
      </c>
      <c r="R3541" t="s">
        <v>36</v>
      </c>
    </row>
    <row r="3542" spans="1:18" x14ac:dyDescent="0.3">
      <c r="A3542">
        <v>25775</v>
      </c>
      <c r="B3542" s="1">
        <v>45863</v>
      </c>
      <c r="C3542" s="11">
        <v>0.81041666666666667</v>
      </c>
      <c r="D3542" s="13">
        <f t="shared" si="110"/>
        <v>19</v>
      </c>
      <c r="E3542" s="13" t="str">
        <f t="shared" si="111"/>
        <v>Night</v>
      </c>
      <c r="F3542" t="s">
        <v>38</v>
      </c>
      <c r="G3542" t="s">
        <v>81</v>
      </c>
      <c r="H3542" t="s">
        <v>40</v>
      </c>
      <c r="I3542">
        <v>218</v>
      </c>
      <c r="J3542" t="s">
        <v>19</v>
      </c>
      <c r="K3542" s="14">
        <v>58.8</v>
      </c>
      <c r="L3542" s="12">
        <v>13.66</v>
      </c>
      <c r="M3542">
        <v>3</v>
      </c>
      <c r="N3542">
        <v>2102</v>
      </c>
      <c r="O3542">
        <v>258</v>
      </c>
      <c r="P3542" t="s">
        <v>28</v>
      </c>
      <c r="R3542" t="s">
        <v>36</v>
      </c>
    </row>
    <row r="3543" spans="1:18" x14ac:dyDescent="0.3">
      <c r="A3543">
        <v>96277</v>
      </c>
      <c r="B3543" s="1">
        <v>45899</v>
      </c>
      <c r="C3543" s="11">
        <v>0.21041666666666667</v>
      </c>
      <c r="D3543" s="13">
        <f t="shared" si="110"/>
        <v>5</v>
      </c>
      <c r="E3543" s="13" t="str">
        <f t="shared" si="111"/>
        <v>Morning</v>
      </c>
      <c r="F3543" t="s">
        <v>91</v>
      </c>
      <c r="G3543" t="s">
        <v>26</v>
      </c>
      <c r="H3543" t="s">
        <v>18</v>
      </c>
      <c r="I3543">
        <v>227</v>
      </c>
      <c r="J3543" t="s">
        <v>19</v>
      </c>
      <c r="K3543" s="14">
        <v>58.78</v>
      </c>
      <c r="L3543" s="12">
        <v>14.14</v>
      </c>
      <c r="M3543">
        <v>2</v>
      </c>
      <c r="N3543">
        <v>1808</v>
      </c>
      <c r="O3543">
        <v>246</v>
      </c>
      <c r="P3543" t="s">
        <v>44</v>
      </c>
      <c r="R3543" t="s">
        <v>36</v>
      </c>
    </row>
    <row r="3544" spans="1:18" x14ac:dyDescent="0.3">
      <c r="A3544">
        <v>50403</v>
      </c>
      <c r="B3544" s="1">
        <v>45870</v>
      </c>
      <c r="C3544" s="11">
        <v>8.3333333333333332E-3</v>
      </c>
      <c r="D3544" s="13">
        <f t="shared" si="110"/>
        <v>0</v>
      </c>
      <c r="E3544" s="13" t="str">
        <f t="shared" si="111"/>
        <v>Night</v>
      </c>
      <c r="F3544" t="s">
        <v>23</v>
      </c>
      <c r="G3544" t="s">
        <v>67</v>
      </c>
      <c r="H3544" t="s">
        <v>18</v>
      </c>
      <c r="I3544">
        <v>223</v>
      </c>
      <c r="J3544" t="s">
        <v>19</v>
      </c>
      <c r="K3544" s="14">
        <v>58.77</v>
      </c>
      <c r="L3544" s="12">
        <v>26.24</v>
      </c>
      <c r="M3544">
        <v>3</v>
      </c>
      <c r="N3544">
        <v>1401</v>
      </c>
      <c r="O3544">
        <v>237</v>
      </c>
      <c r="P3544" t="s">
        <v>28</v>
      </c>
      <c r="R3544" t="s">
        <v>36</v>
      </c>
    </row>
    <row r="3545" spans="1:18" x14ac:dyDescent="0.3">
      <c r="A3545">
        <v>85587</v>
      </c>
      <c r="B3545" s="1">
        <v>45895</v>
      </c>
      <c r="C3545" s="11">
        <v>8.6805555555555566E-2</v>
      </c>
      <c r="D3545" s="13">
        <f t="shared" si="110"/>
        <v>2</v>
      </c>
      <c r="E3545" s="13" t="str">
        <f t="shared" si="111"/>
        <v>Night</v>
      </c>
      <c r="F3545" t="s">
        <v>23</v>
      </c>
      <c r="G3545" t="s">
        <v>38</v>
      </c>
      <c r="H3545" t="s">
        <v>40</v>
      </c>
      <c r="I3545">
        <v>253</v>
      </c>
      <c r="J3545" t="s">
        <v>19</v>
      </c>
      <c r="K3545" s="14">
        <v>58.75</v>
      </c>
      <c r="L3545" s="12">
        <v>20.64</v>
      </c>
      <c r="M3545">
        <v>1</v>
      </c>
      <c r="N3545">
        <v>1449</v>
      </c>
      <c r="O3545">
        <v>213</v>
      </c>
      <c r="P3545" t="s">
        <v>20</v>
      </c>
      <c r="R3545" t="s">
        <v>36</v>
      </c>
    </row>
    <row r="3546" spans="1:18" x14ac:dyDescent="0.3">
      <c r="A3546">
        <v>97795</v>
      </c>
      <c r="B3546" s="1">
        <v>45774</v>
      </c>
      <c r="C3546" s="11">
        <v>0.62847222222222221</v>
      </c>
      <c r="D3546" s="13">
        <f t="shared" si="110"/>
        <v>15</v>
      </c>
      <c r="E3546" s="13" t="str">
        <f t="shared" si="111"/>
        <v>Afternoon</v>
      </c>
      <c r="F3546" t="s">
        <v>72</v>
      </c>
      <c r="G3546" t="s">
        <v>83</v>
      </c>
      <c r="H3546" t="s">
        <v>18</v>
      </c>
      <c r="I3546">
        <v>217</v>
      </c>
      <c r="J3546" t="s">
        <v>19</v>
      </c>
      <c r="K3546" s="14">
        <v>58.71</v>
      </c>
      <c r="L3546" s="12">
        <v>16.739999999999998</v>
      </c>
      <c r="M3546">
        <v>1</v>
      </c>
      <c r="N3546">
        <v>1562</v>
      </c>
      <c r="O3546">
        <v>229</v>
      </c>
      <c r="P3546" t="s">
        <v>28</v>
      </c>
      <c r="R3546" t="s">
        <v>21</v>
      </c>
    </row>
    <row r="3547" spans="1:18" x14ac:dyDescent="0.3">
      <c r="A3547">
        <v>38194</v>
      </c>
      <c r="B3547" s="1">
        <v>46012</v>
      </c>
      <c r="C3547" s="11">
        <v>0.5493055555555556</v>
      </c>
      <c r="D3547" s="13">
        <f t="shared" si="110"/>
        <v>13</v>
      </c>
      <c r="E3547" s="13" t="str">
        <f t="shared" si="111"/>
        <v>Afternoon</v>
      </c>
      <c r="F3547" t="s">
        <v>83</v>
      </c>
      <c r="G3547" t="s">
        <v>6272</v>
      </c>
      <c r="H3547" t="s">
        <v>18</v>
      </c>
      <c r="I3547">
        <v>212</v>
      </c>
      <c r="J3547" t="s">
        <v>19</v>
      </c>
      <c r="K3547" s="14">
        <v>58.67</v>
      </c>
      <c r="L3547" s="12">
        <v>8.91</v>
      </c>
      <c r="M3547">
        <v>4</v>
      </c>
      <c r="N3547">
        <v>1202</v>
      </c>
      <c r="O3547">
        <v>227</v>
      </c>
      <c r="P3547" t="s">
        <v>28</v>
      </c>
      <c r="R3547" t="s">
        <v>21</v>
      </c>
    </row>
    <row r="3548" spans="1:18" x14ac:dyDescent="0.3">
      <c r="A3548">
        <v>99051</v>
      </c>
      <c r="B3548" s="1">
        <v>45752</v>
      </c>
      <c r="C3548" s="11">
        <v>0.54722222222222217</v>
      </c>
      <c r="D3548" s="13">
        <f t="shared" si="110"/>
        <v>13</v>
      </c>
      <c r="E3548" s="13" t="str">
        <f t="shared" si="111"/>
        <v>Afternoon</v>
      </c>
      <c r="F3548" t="s">
        <v>91</v>
      </c>
      <c r="G3548" t="s">
        <v>58</v>
      </c>
      <c r="H3548" t="s">
        <v>27</v>
      </c>
      <c r="I3548">
        <v>258</v>
      </c>
      <c r="J3548" t="s">
        <v>19</v>
      </c>
      <c r="K3548" s="14">
        <v>58.64</v>
      </c>
      <c r="L3548" s="12">
        <v>22.75</v>
      </c>
      <c r="M3548">
        <v>1</v>
      </c>
      <c r="N3548">
        <v>1806</v>
      </c>
      <c r="O3548">
        <v>237</v>
      </c>
      <c r="P3548" t="s">
        <v>20</v>
      </c>
      <c r="R3548" t="s">
        <v>21</v>
      </c>
    </row>
    <row r="3549" spans="1:18" x14ac:dyDescent="0.3">
      <c r="A3549">
        <v>42568</v>
      </c>
      <c r="B3549" s="1">
        <v>46003</v>
      </c>
      <c r="C3549" s="11">
        <v>0.32013888888888892</v>
      </c>
      <c r="D3549" s="13">
        <f t="shared" si="110"/>
        <v>7</v>
      </c>
      <c r="E3549" s="13" t="str">
        <f t="shared" si="111"/>
        <v>Morning</v>
      </c>
      <c r="F3549" t="s">
        <v>81</v>
      </c>
      <c r="G3549" t="s">
        <v>72</v>
      </c>
      <c r="H3549" t="s">
        <v>27</v>
      </c>
      <c r="I3549">
        <v>240</v>
      </c>
      <c r="J3549" t="s">
        <v>19</v>
      </c>
      <c r="K3549" s="14">
        <v>58.63</v>
      </c>
      <c r="L3549" s="12">
        <v>16.52</v>
      </c>
      <c r="M3549">
        <v>4</v>
      </c>
      <c r="N3549">
        <v>1860</v>
      </c>
      <c r="O3549">
        <v>200</v>
      </c>
      <c r="P3549" t="s">
        <v>20</v>
      </c>
      <c r="R3549" t="s">
        <v>36</v>
      </c>
    </row>
    <row r="3550" spans="1:18" x14ac:dyDescent="0.3">
      <c r="A3550">
        <v>65796</v>
      </c>
      <c r="B3550" s="1">
        <v>45948</v>
      </c>
      <c r="C3550" s="11">
        <v>0.47222222222222227</v>
      </c>
      <c r="D3550" s="13">
        <f t="shared" si="110"/>
        <v>11</v>
      </c>
      <c r="E3550" s="13" t="str">
        <f t="shared" si="111"/>
        <v>Morning</v>
      </c>
      <c r="F3550" t="s">
        <v>72</v>
      </c>
      <c r="G3550" t="s">
        <v>72</v>
      </c>
      <c r="H3550" t="s">
        <v>40</v>
      </c>
      <c r="I3550">
        <v>222</v>
      </c>
      <c r="J3550" t="s">
        <v>19</v>
      </c>
      <c r="K3550" s="14">
        <v>58.63</v>
      </c>
      <c r="L3550" s="12">
        <v>5.8</v>
      </c>
      <c r="M3550">
        <v>4</v>
      </c>
      <c r="N3550">
        <v>1067</v>
      </c>
      <c r="O3550">
        <v>223</v>
      </c>
      <c r="P3550" t="s">
        <v>44</v>
      </c>
      <c r="R3550" t="s">
        <v>36</v>
      </c>
    </row>
    <row r="3551" spans="1:18" x14ac:dyDescent="0.3">
      <c r="A3551">
        <v>40841</v>
      </c>
      <c r="B3551" s="1">
        <v>45895</v>
      </c>
      <c r="C3551" s="11">
        <v>0.77638888888888891</v>
      </c>
      <c r="D3551" s="13">
        <f t="shared" si="110"/>
        <v>18</v>
      </c>
      <c r="E3551" s="13" t="str">
        <f t="shared" si="111"/>
        <v>Night</v>
      </c>
      <c r="F3551" t="s">
        <v>52</v>
      </c>
      <c r="G3551" t="s">
        <v>58</v>
      </c>
      <c r="H3551" t="s">
        <v>27</v>
      </c>
      <c r="I3551">
        <v>235</v>
      </c>
      <c r="J3551" t="s">
        <v>19</v>
      </c>
      <c r="K3551" s="14">
        <v>58.62</v>
      </c>
      <c r="L3551" s="12">
        <v>23.34</v>
      </c>
      <c r="M3551">
        <v>5</v>
      </c>
      <c r="N3551">
        <v>1315</v>
      </c>
      <c r="O3551">
        <v>228</v>
      </c>
      <c r="P3551" t="s">
        <v>53</v>
      </c>
      <c r="R3551" t="s">
        <v>36</v>
      </c>
    </row>
    <row r="3552" spans="1:18" x14ac:dyDescent="0.3">
      <c r="A3552">
        <v>54922</v>
      </c>
      <c r="B3552" s="1">
        <v>45737</v>
      </c>
      <c r="C3552" s="11">
        <v>0.36319444444444443</v>
      </c>
      <c r="D3552" s="13">
        <f t="shared" si="110"/>
        <v>8</v>
      </c>
      <c r="E3552" s="13" t="str">
        <f t="shared" si="111"/>
        <v>Morning</v>
      </c>
      <c r="F3552" t="s">
        <v>75</v>
      </c>
      <c r="G3552" t="s">
        <v>58</v>
      </c>
      <c r="H3552" t="s">
        <v>40</v>
      </c>
      <c r="I3552">
        <v>241</v>
      </c>
      <c r="J3552" t="s">
        <v>19</v>
      </c>
      <c r="K3552" s="14">
        <v>58.59</v>
      </c>
      <c r="L3552" s="12">
        <v>26.39</v>
      </c>
      <c r="M3552">
        <v>2</v>
      </c>
      <c r="N3552">
        <v>1182</v>
      </c>
      <c r="O3552">
        <v>214</v>
      </c>
      <c r="P3552" t="s">
        <v>50</v>
      </c>
      <c r="R3552" t="s">
        <v>21</v>
      </c>
    </row>
    <row r="3553" spans="1:18" x14ac:dyDescent="0.3">
      <c r="A3553">
        <v>73386</v>
      </c>
      <c r="B3553" s="1">
        <v>45662</v>
      </c>
      <c r="C3553" s="11">
        <v>0.23124999999999998</v>
      </c>
      <c r="D3553" s="13">
        <f t="shared" si="110"/>
        <v>5</v>
      </c>
      <c r="E3553" s="13" t="str">
        <f t="shared" si="111"/>
        <v>Morning</v>
      </c>
      <c r="F3553" t="s">
        <v>30</v>
      </c>
      <c r="G3553" t="s">
        <v>75</v>
      </c>
      <c r="H3553" t="s">
        <v>27</v>
      </c>
      <c r="I3553">
        <v>230</v>
      </c>
      <c r="J3553" t="s">
        <v>19</v>
      </c>
      <c r="K3553" s="14">
        <v>58.56</v>
      </c>
      <c r="L3553" s="12">
        <v>5.8</v>
      </c>
      <c r="M3553">
        <v>2</v>
      </c>
      <c r="N3553">
        <v>1896</v>
      </c>
      <c r="O3553">
        <v>226</v>
      </c>
      <c r="P3553" t="s">
        <v>28</v>
      </c>
      <c r="R3553" t="s">
        <v>36</v>
      </c>
    </row>
    <row r="3554" spans="1:18" x14ac:dyDescent="0.3">
      <c r="A3554">
        <v>94446</v>
      </c>
      <c r="B3554" s="1">
        <v>45664</v>
      </c>
      <c r="C3554" s="11">
        <v>0.93888888888888899</v>
      </c>
      <c r="D3554" s="13">
        <f t="shared" si="110"/>
        <v>22</v>
      </c>
      <c r="E3554" s="13" t="str">
        <f t="shared" si="111"/>
        <v>Night</v>
      </c>
      <c r="F3554" t="s">
        <v>30</v>
      </c>
      <c r="G3554" t="s">
        <v>91</v>
      </c>
      <c r="H3554" t="s">
        <v>40</v>
      </c>
      <c r="I3554">
        <v>203</v>
      </c>
      <c r="J3554" t="s">
        <v>19</v>
      </c>
      <c r="K3554" s="14">
        <v>58.53</v>
      </c>
      <c r="L3554" s="12">
        <v>23.6</v>
      </c>
      <c r="M3554">
        <v>1</v>
      </c>
      <c r="N3554">
        <v>1327</v>
      </c>
      <c r="O3554">
        <v>222</v>
      </c>
      <c r="P3554" t="s">
        <v>28</v>
      </c>
      <c r="R3554" t="s">
        <v>36</v>
      </c>
    </row>
    <row r="3555" spans="1:18" x14ac:dyDescent="0.3">
      <c r="A3555">
        <v>86806</v>
      </c>
      <c r="B3555" s="1">
        <v>45978</v>
      </c>
      <c r="C3555" s="11">
        <v>0.79652777777777783</v>
      </c>
      <c r="D3555" s="13">
        <f t="shared" si="110"/>
        <v>19</v>
      </c>
      <c r="E3555" s="13" t="str">
        <f t="shared" si="111"/>
        <v>Night</v>
      </c>
      <c r="F3555" t="s">
        <v>91</v>
      </c>
      <c r="G3555" t="s">
        <v>23</v>
      </c>
      <c r="H3555" t="s">
        <v>18</v>
      </c>
      <c r="I3555">
        <v>236</v>
      </c>
      <c r="J3555" t="s">
        <v>19</v>
      </c>
      <c r="K3555" s="14">
        <v>58.51</v>
      </c>
      <c r="L3555" s="12">
        <v>21.67</v>
      </c>
      <c r="M3555">
        <v>5</v>
      </c>
      <c r="N3555">
        <v>1263</v>
      </c>
      <c r="O3555">
        <v>240</v>
      </c>
      <c r="P3555" t="s">
        <v>44</v>
      </c>
      <c r="R3555" t="s">
        <v>21</v>
      </c>
    </row>
    <row r="3556" spans="1:18" x14ac:dyDescent="0.3">
      <c r="A3556">
        <v>67387</v>
      </c>
      <c r="B3556" s="1">
        <v>45867</v>
      </c>
      <c r="C3556" s="11">
        <v>3.3333333333333333E-2</v>
      </c>
      <c r="D3556" s="13">
        <f t="shared" si="110"/>
        <v>0</v>
      </c>
      <c r="E3556" s="13" t="str">
        <f t="shared" si="111"/>
        <v>Evening</v>
      </c>
      <c r="F3556" t="s">
        <v>91</v>
      </c>
      <c r="G3556" t="s">
        <v>6271</v>
      </c>
      <c r="H3556" t="s">
        <v>27</v>
      </c>
      <c r="I3556">
        <v>230</v>
      </c>
      <c r="J3556" t="s">
        <v>19</v>
      </c>
      <c r="K3556" s="14">
        <v>58.5</v>
      </c>
      <c r="L3556" s="12">
        <v>17.72</v>
      </c>
      <c r="M3556">
        <v>1</v>
      </c>
      <c r="N3556">
        <v>1124</v>
      </c>
      <c r="O3556">
        <v>210</v>
      </c>
      <c r="P3556" t="s">
        <v>44</v>
      </c>
      <c r="R3556" t="s">
        <v>36</v>
      </c>
    </row>
    <row r="3557" spans="1:18" x14ac:dyDescent="0.3">
      <c r="A3557">
        <v>40206</v>
      </c>
      <c r="B3557" s="1">
        <v>45749</v>
      </c>
      <c r="C3557" s="11">
        <v>0.875</v>
      </c>
      <c r="D3557" s="13">
        <f t="shared" si="110"/>
        <v>21</v>
      </c>
      <c r="E3557" s="13" t="str">
        <f t="shared" si="111"/>
        <v>Night</v>
      </c>
      <c r="F3557" t="s">
        <v>6271</v>
      </c>
      <c r="G3557" t="s">
        <v>58</v>
      </c>
      <c r="H3557" t="s">
        <v>18</v>
      </c>
      <c r="I3557">
        <v>222</v>
      </c>
      <c r="J3557" t="s">
        <v>19</v>
      </c>
      <c r="K3557" s="14">
        <v>58.42</v>
      </c>
      <c r="L3557" s="12">
        <v>17.989999999999998</v>
      </c>
      <c r="M3557">
        <v>1</v>
      </c>
      <c r="N3557">
        <v>1878</v>
      </c>
      <c r="O3557">
        <v>231</v>
      </c>
      <c r="P3557" t="s">
        <v>32</v>
      </c>
      <c r="R3557" t="s">
        <v>21</v>
      </c>
    </row>
    <row r="3558" spans="1:18" x14ac:dyDescent="0.3">
      <c r="A3558">
        <v>53085</v>
      </c>
      <c r="B3558" s="1">
        <v>45832</v>
      </c>
      <c r="C3558" s="11">
        <v>0.95138888888888884</v>
      </c>
      <c r="D3558" s="13">
        <f t="shared" si="110"/>
        <v>22</v>
      </c>
      <c r="E3558" s="13" t="str">
        <f t="shared" si="111"/>
        <v>Night</v>
      </c>
      <c r="F3558" t="s">
        <v>81</v>
      </c>
      <c r="G3558" t="s">
        <v>94</v>
      </c>
      <c r="H3558" t="s">
        <v>18</v>
      </c>
      <c r="I3558">
        <v>244</v>
      </c>
      <c r="J3558" t="s">
        <v>19</v>
      </c>
      <c r="K3558" s="14">
        <v>58.41</v>
      </c>
      <c r="L3558" s="12">
        <v>17.350000000000001</v>
      </c>
      <c r="M3558">
        <v>1</v>
      </c>
      <c r="N3558">
        <v>1895</v>
      </c>
      <c r="O3558">
        <v>226</v>
      </c>
      <c r="P3558" t="s">
        <v>50</v>
      </c>
      <c r="R3558" t="s">
        <v>36</v>
      </c>
    </row>
    <row r="3559" spans="1:18" x14ac:dyDescent="0.3">
      <c r="A3559">
        <v>11776</v>
      </c>
      <c r="B3559" s="1">
        <v>45970</v>
      </c>
      <c r="C3559" s="11">
        <v>4.7222222222222221E-2</v>
      </c>
      <c r="D3559" s="13">
        <f t="shared" si="110"/>
        <v>1</v>
      </c>
      <c r="E3559" s="13" t="str">
        <f t="shared" si="111"/>
        <v>Night</v>
      </c>
      <c r="F3559" t="s">
        <v>81</v>
      </c>
      <c r="G3559" t="s">
        <v>23</v>
      </c>
      <c r="H3559" t="s">
        <v>27</v>
      </c>
      <c r="I3559">
        <v>209</v>
      </c>
      <c r="J3559" t="s">
        <v>19</v>
      </c>
      <c r="K3559" s="14">
        <v>58.4</v>
      </c>
      <c r="L3559" s="12">
        <v>12.89</v>
      </c>
      <c r="M3559">
        <v>5</v>
      </c>
      <c r="N3559">
        <v>1718</v>
      </c>
      <c r="O3559">
        <v>216</v>
      </c>
      <c r="P3559" t="s">
        <v>32</v>
      </c>
      <c r="R3559" t="s">
        <v>21</v>
      </c>
    </row>
    <row r="3560" spans="1:18" x14ac:dyDescent="0.3">
      <c r="A3560">
        <v>64503</v>
      </c>
      <c r="B3560" s="1">
        <v>45891</v>
      </c>
      <c r="C3560" s="11">
        <v>0.54097222222222219</v>
      </c>
      <c r="D3560" s="13">
        <f t="shared" si="110"/>
        <v>12</v>
      </c>
      <c r="E3560" s="13" t="str">
        <f t="shared" si="111"/>
        <v>Afternoon</v>
      </c>
      <c r="F3560" t="s">
        <v>30</v>
      </c>
      <c r="G3560" t="s">
        <v>58</v>
      </c>
      <c r="H3560" t="s">
        <v>18</v>
      </c>
      <c r="I3560">
        <v>233</v>
      </c>
      <c r="J3560" t="s">
        <v>19</v>
      </c>
      <c r="K3560" s="14">
        <v>58.37</v>
      </c>
      <c r="L3560" s="12">
        <v>7.58</v>
      </c>
      <c r="M3560">
        <v>1</v>
      </c>
      <c r="N3560">
        <v>2040</v>
      </c>
      <c r="O3560">
        <v>255</v>
      </c>
      <c r="P3560" t="s">
        <v>28</v>
      </c>
      <c r="R3560" t="s">
        <v>21</v>
      </c>
    </row>
    <row r="3561" spans="1:18" x14ac:dyDescent="0.3">
      <c r="A3561">
        <v>57906</v>
      </c>
      <c r="B3561" s="1">
        <v>45799</v>
      </c>
      <c r="C3561" s="11">
        <v>7.6388888888888895E-2</v>
      </c>
      <c r="D3561" s="13">
        <f t="shared" si="110"/>
        <v>1</v>
      </c>
      <c r="E3561" s="13" t="str">
        <f t="shared" si="111"/>
        <v>Night</v>
      </c>
      <c r="F3561" t="s">
        <v>94</v>
      </c>
      <c r="G3561" t="s">
        <v>30</v>
      </c>
      <c r="H3561" t="s">
        <v>18</v>
      </c>
      <c r="I3561">
        <v>246</v>
      </c>
      <c r="J3561" t="s">
        <v>19</v>
      </c>
      <c r="K3561" s="14">
        <v>58.35</v>
      </c>
      <c r="L3561" s="12">
        <v>11.68</v>
      </c>
      <c r="M3561">
        <v>1</v>
      </c>
      <c r="N3561">
        <v>1754</v>
      </c>
      <c r="O3561">
        <v>209</v>
      </c>
      <c r="P3561" t="s">
        <v>50</v>
      </c>
      <c r="R3561" t="s">
        <v>36</v>
      </c>
    </row>
    <row r="3562" spans="1:18" x14ac:dyDescent="0.3">
      <c r="A3562">
        <v>75541</v>
      </c>
      <c r="B3562" s="1">
        <v>45934</v>
      </c>
      <c r="C3562" s="11">
        <v>0.86111111111111116</v>
      </c>
      <c r="D3562" s="13">
        <f t="shared" si="110"/>
        <v>20</v>
      </c>
      <c r="E3562" s="13" t="str">
        <f t="shared" si="111"/>
        <v>Night</v>
      </c>
      <c r="F3562" t="s">
        <v>91</v>
      </c>
      <c r="G3562" t="s">
        <v>23</v>
      </c>
      <c r="H3562" t="s">
        <v>27</v>
      </c>
      <c r="I3562">
        <v>227</v>
      </c>
      <c r="J3562" t="s">
        <v>19</v>
      </c>
      <c r="K3562" s="14">
        <v>58.34</v>
      </c>
      <c r="L3562" s="12">
        <v>25.46</v>
      </c>
      <c r="M3562">
        <v>1</v>
      </c>
      <c r="N3562">
        <v>1162</v>
      </c>
      <c r="O3562">
        <v>205</v>
      </c>
      <c r="P3562" t="s">
        <v>53</v>
      </c>
      <c r="R3562" t="s">
        <v>21</v>
      </c>
    </row>
    <row r="3563" spans="1:18" x14ac:dyDescent="0.3">
      <c r="A3563">
        <v>61741</v>
      </c>
      <c r="B3563" s="1">
        <v>45690</v>
      </c>
      <c r="C3563" s="11">
        <v>0.33055555555555555</v>
      </c>
      <c r="D3563" s="13">
        <f t="shared" si="110"/>
        <v>7</v>
      </c>
      <c r="E3563" s="13" t="str">
        <f t="shared" si="111"/>
        <v>Morning</v>
      </c>
      <c r="F3563" t="s">
        <v>72</v>
      </c>
      <c r="G3563" t="s">
        <v>72</v>
      </c>
      <c r="H3563" t="s">
        <v>27</v>
      </c>
      <c r="I3563">
        <v>224</v>
      </c>
      <c r="J3563" t="s">
        <v>19</v>
      </c>
      <c r="K3563" s="14">
        <v>58.31</v>
      </c>
      <c r="L3563" s="12">
        <v>14.79</v>
      </c>
      <c r="M3563">
        <v>4</v>
      </c>
      <c r="N3563">
        <v>1625</v>
      </c>
      <c r="O3563">
        <v>238</v>
      </c>
      <c r="P3563" t="s">
        <v>20</v>
      </c>
      <c r="R3563" t="s">
        <v>36</v>
      </c>
    </row>
    <row r="3564" spans="1:18" x14ac:dyDescent="0.3">
      <c r="A3564">
        <v>81921</v>
      </c>
      <c r="B3564" s="1">
        <v>45741</v>
      </c>
      <c r="C3564" s="11">
        <v>0.44791666666666669</v>
      </c>
      <c r="D3564" s="13">
        <f t="shared" si="110"/>
        <v>10</v>
      </c>
      <c r="E3564" s="13" t="str">
        <f t="shared" si="111"/>
        <v>Morning</v>
      </c>
      <c r="F3564" t="s">
        <v>83</v>
      </c>
      <c r="G3564" t="s">
        <v>94</v>
      </c>
      <c r="H3564" t="s">
        <v>40</v>
      </c>
      <c r="I3564">
        <v>260</v>
      </c>
      <c r="J3564" t="s">
        <v>19</v>
      </c>
      <c r="K3564" s="14">
        <v>58.31</v>
      </c>
      <c r="L3564" s="12">
        <v>13.01</v>
      </c>
      <c r="M3564">
        <v>4</v>
      </c>
      <c r="N3564">
        <v>1127</v>
      </c>
      <c r="O3564">
        <v>215</v>
      </c>
      <c r="P3564" t="s">
        <v>44</v>
      </c>
      <c r="R3564" t="s">
        <v>36</v>
      </c>
    </row>
    <row r="3565" spans="1:18" x14ac:dyDescent="0.3">
      <c r="A3565">
        <v>34112</v>
      </c>
      <c r="B3565" s="1">
        <v>45901</v>
      </c>
      <c r="C3565" s="11">
        <v>0.98819444444444438</v>
      </c>
      <c r="D3565" s="13">
        <f t="shared" si="110"/>
        <v>23</v>
      </c>
      <c r="E3565" s="13" t="str">
        <f t="shared" si="111"/>
        <v>Night</v>
      </c>
      <c r="F3565" t="s">
        <v>91</v>
      </c>
      <c r="G3565" t="s">
        <v>23</v>
      </c>
      <c r="H3565" t="s">
        <v>18</v>
      </c>
      <c r="I3565">
        <v>253</v>
      </c>
      <c r="J3565" t="s">
        <v>19</v>
      </c>
      <c r="K3565" s="14">
        <v>58.29</v>
      </c>
      <c r="L3565" s="12">
        <v>12.18</v>
      </c>
      <c r="M3565">
        <v>3</v>
      </c>
      <c r="N3565">
        <v>1792</v>
      </c>
      <c r="O3565">
        <v>211</v>
      </c>
      <c r="P3565" t="s">
        <v>28</v>
      </c>
      <c r="R3565" t="s">
        <v>36</v>
      </c>
    </row>
    <row r="3566" spans="1:18" x14ac:dyDescent="0.3">
      <c r="A3566">
        <v>12049</v>
      </c>
      <c r="B3566" s="1">
        <v>45704</v>
      </c>
      <c r="C3566" s="11">
        <v>0.70416666666666661</v>
      </c>
      <c r="D3566" s="13">
        <f t="shared" si="110"/>
        <v>16</v>
      </c>
      <c r="E3566" s="13" t="str">
        <f t="shared" si="111"/>
        <v>Afternoon</v>
      </c>
      <c r="F3566" t="s">
        <v>81</v>
      </c>
      <c r="G3566" t="s">
        <v>6271</v>
      </c>
      <c r="H3566" t="s">
        <v>18</v>
      </c>
      <c r="I3566">
        <v>254</v>
      </c>
      <c r="J3566" t="s">
        <v>19</v>
      </c>
      <c r="K3566" s="14">
        <v>58.28</v>
      </c>
      <c r="L3566" s="12">
        <v>11.16</v>
      </c>
      <c r="M3566">
        <v>2</v>
      </c>
      <c r="N3566">
        <v>1014</v>
      </c>
      <c r="O3566">
        <v>227</v>
      </c>
      <c r="P3566" t="s">
        <v>20</v>
      </c>
      <c r="R3566" t="s">
        <v>36</v>
      </c>
    </row>
    <row r="3567" spans="1:18" x14ac:dyDescent="0.3">
      <c r="A3567">
        <v>88609</v>
      </c>
      <c r="B3567" s="1">
        <v>45871</v>
      </c>
      <c r="C3567" s="11">
        <v>0.82777777777777783</v>
      </c>
      <c r="D3567" s="13">
        <f t="shared" si="110"/>
        <v>19</v>
      </c>
      <c r="E3567" s="13" t="str">
        <f t="shared" si="111"/>
        <v>Night</v>
      </c>
      <c r="F3567" t="s">
        <v>67</v>
      </c>
      <c r="G3567" t="s">
        <v>81</v>
      </c>
      <c r="H3567" t="s">
        <v>18</v>
      </c>
      <c r="I3567">
        <v>210</v>
      </c>
      <c r="J3567" t="s">
        <v>19</v>
      </c>
      <c r="K3567" s="14">
        <v>58.27</v>
      </c>
      <c r="L3567" s="12">
        <v>10.84</v>
      </c>
      <c r="M3567">
        <v>3</v>
      </c>
      <c r="N3567">
        <v>1500</v>
      </c>
      <c r="O3567">
        <v>223</v>
      </c>
      <c r="P3567" t="s">
        <v>50</v>
      </c>
      <c r="R3567" t="s">
        <v>36</v>
      </c>
    </row>
    <row r="3568" spans="1:18" x14ac:dyDescent="0.3">
      <c r="A3568">
        <v>15826</v>
      </c>
      <c r="B3568" s="1">
        <v>45745</v>
      </c>
      <c r="C3568" s="11">
        <v>0.50694444444444442</v>
      </c>
      <c r="D3568" s="13">
        <f t="shared" si="110"/>
        <v>12</v>
      </c>
      <c r="E3568" s="13" t="str">
        <f t="shared" si="111"/>
        <v>Afternoon</v>
      </c>
      <c r="F3568" t="s">
        <v>58</v>
      </c>
      <c r="G3568" t="s">
        <v>67</v>
      </c>
      <c r="H3568" t="s">
        <v>27</v>
      </c>
      <c r="I3568">
        <v>200</v>
      </c>
      <c r="J3568" t="s">
        <v>19</v>
      </c>
      <c r="K3568" s="14">
        <v>58.27</v>
      </c>
      <c r="L3568" s="12">
        <v>21.33</v>
      </c>
      <c r="M3568">
        <v>1</v>
      </c>
      <c r="N3568">
        <v>1607</v>
      </c>
      <c r="O3568">
        <v>243</v>
      </c>
      <c r="P3568" t="s">
        <v>32</v>
      </c>
      <c r="R3568" t="s">
        <v>36</v>
      </c>
    </row>
    <row r="3569" spans="1:18" x14ac:dyDescent="0.3">
      <c r="A3569">
        <v>46550</v>
      </c>
      <c r="B3569" s="1">
        <v>45836</v>
      </c>
      <c r="C3569" s="11">
        <v>0.49513888888888885</v>
      </c>
      <c r="D3569" s="13">
        <f t="shared" si="110"/>
        <v>11</v>
      </c>
      <c r="E3569" s="13" t="str">
        <f t="shared" si="111"/>
        <v>Morning</v>
      </c>
      <c r="F3569" t="s">
        <v>75</v>
      </c>
      <c r="G3569" t="s">
        <v>67</v>
      </c>
      <c r="H3569" t="s">
        <v>40</v>
      </c>
      <c r="I3569">
        <v>253</v>
      </c>
      <c r="J3569" t="s">
        <v>19</v>
      </c>
      <c r="K3569" s="14">
        <v>58.26</v>
      </c>
      <c r="L3569" s="12">
        <v>22.78</v>
      </c>
      <c r="M3569">
        <v>5</v>
      </c>
      <c r="N3569">
        <v>1994</v>
      </c>
      <c r="O3569">
        <v>208</v>
      </c>
      <c r="P3569" t="s">
        <v>44</v>
      </c>
      <c r="R3569" t="s">
        <v>21</v>
      </c>
    </row>
    <row r="3570" spans="1:18" x14ac:dyDescent="0.3">
      <c r="A3570">
        <v>10582</v>
      </c>
      <c r="B3570" s="1">
        <v>45739</v>
      </c>
      <c r="C3570" s="11">
        <v>0.60416666666666663</v>
      </c>
      <c r="D3570" s="13">
        <f t="shared" si="110"/>
        <v>14</v>
      </c>
      <c r="E3570" s="13" t="str">
        <f t="shared" si="111"/>
        <v>Afternoon</v>
      </c>
      <c r="F3570" t="s">
        <v>6271</v>
      </c>
      <c r="G3570" t="s">
        <v>67</v>
      </c>
      <c r="H3570" t="s">
        <v>27</v>
      </c>
      <c r="I3570">
        <v>247</v>
      </c>
      <c r="J3570" t="s">
        <v>19</v>
      </c>
      <c r="K3570" s="14">
        <v>58.24</v>
      </c>
      <c r="L3570" s="12">
        <v>3.36</v>
      </c>
      <c r="M3570">
        <v>1</v>
      </c>
      <c r="N3570">
        <v>1710</v>
      </c>
      <c r="O3570">
        <v>228</v>
      </c>
      <c r="P3570" t="s">
        <v>28</v>
      </c>
      <c r="R3570" t="s">
        <v>21</v>
      </c>
    </row>
    <row r="3571" spans="1:18" x14ac:dyDescent="0.3">
      <c r="A3571">
        <v>17503</v>
      </c>
      <c r="B3571" s="1">
        <v>45936</v>
      </c>
      <c r="C3571" s="11">
        <v>0.69652777777777775</v>
      </c>
      <c r="D3571" s="13">
        <f t="shared" si="110"/>
        <v>16</v>
      </c>
      <c r="E3571" s="13" t="str">
        <f t="shared" si="111"/>
        <v>Afternoon</v>
      </c>
      <c r="F3571" t="s">
        <v>83</v>
      </c>
      <c r="G3571" t="s">
        <v>38</v>
      </c>
      <c r="H3571" t="s">
        <v>40</v>
      </c>
      <c r="I3571">
        <v>209</v>
      </c>
      <c r="J3571" t="s">
        <v>19</v>
      </c>
      <c r="K3571" s="14">
        <v>58.23</v>
      </c>
      <c r="L3571" s="12">
        <v>9.4600000000000009</v>
      </c>
      <c r="M3571">
        <v>5</v>
      </c>
      <c r="N3571">
        <v>1324</v>
      </c>
      <c r="O3571">
        <v>230</v>
      </c>
      <c r="P3571" t="s">
        <v>50</v>
      </c>
      <c r="R3571" t="s">
        <v>36</v>
      </c>
    </row>
    <row r="3572" spans="1:18" x14ac:dyDescent="0.3">
      <c r="A3572">
        <v>35947</v>
      </c>
      <c r="B3572" s="1">
        <v>45971</v>
      </c>
      <c r="C3572" s="11">
        <v>0.80347222222222225</v>
      </c>
      <c r="D3572" s="13">
        <f t="shared" si="110"/>
        <v>19</v>
      </c>
      <c r="E3572" s="13" t="str">
        <f t="shared" si="111"/>
        <v>Night</v>
      </c>
      <c r="F3572" t="s">
        <v>81</v>
      </c>
      <c r="G3572" t="s">
        <v>6271</v>
      </c>
      <c r="H3572" t="s">
        <v>27</v>
      </c>
      <c r="I3572">
        <v>216</v>
      </c>
      <c r="J3572" t="s">
        <v>19</v>
      </c>
      <c r="K3572" s="14">
        <v>58.23</v>
      </c>
      <c r="L3572" s="12">
        <v>4.41</v>
      </c>
      <c r="M3572">
        <v>4</v>
      </c>
      <c r="N3572">
        <v>1524</v>
      </c>
      <c r="O3572">
        <v>212</v>
      </c>
      <c r="P3572" t="s">
        <v>53</v>
      </c>
      <c r="R3572" t="s">
        <v>36</v>
      </c>
    </row>
    <row r="3573" spans="1:18" x14ac:dyDescent="0.3">
      <c r="A3573">
        <v>59333</v>
      </c>
      <c r="B3573" s="1">
        <v>45710</v>
      </c>
      <c r="C3573" s="11">
        <v>0.41666666666666669</v>
      </c>
      <c r="D3573" s="13">
        <f t="shared" si="110"/>
        <v>10</v>
      </c>
      <c r="E3573" s="13" t="str">
        <f t="shared" si="111"/>
        <v>Morning</v>
      </c>
      <c r="F3573" t="s">
        <v>94</v>
      </c>
      <c r="G3573" t="s">
        <v>83</v>
      </c>
      <c r="H3573" t="s">
        <v>18</v>
      </c>
      <c r="I3573">
        <v>234</v>
      </c>
      <c r="J3573" t="s">
        <v>19</v>
      </c>
      <c r="K3573" s="14">
        <v>58.19</v>
      </c>
      <c r="L3573" s="12">
        <v>4.99</v>
      </c>
      <c r="M3573">
        <v>5</v>
      </c>
      <c r="N3573">
        <v>1722</v>
      </c>
      <c r="O3573">
        <v>244</v>
      </c>
      <c r="P3573" t="s">
        <v>32</v>
      </c>
      <c r="R3573" t="s">
        <v>21</v>
      </c>
    </row>
    <row r="3574" spans="1:18" x14ac:dyDescent="0.3">
      <c r="A3574">
        <v>78683</v>
      </c>
      <c r="B3574" s="1">
        <v>45868</v>
      </c>
      <c r="C3574" s="11">
        <v>0.62361111111111112</v>
      </c>
      <c r="D3574" s="13">
        <f t="shared" si="110"/>
        <v>14</v>
      </c>
      <c r="E3574" s="13" t="str">
        <f t="shared" si="111"/>
        <v>Afternoon</v>
      </c>
      <c r="F3574" t="s">
        <v>94</v>
      </c>
      <c r="G3574" t="s">
        <v>83</v>
      </c>
      <c r="H3574" t="s">
        <v>27</v>
      </c>
      <c r="I3574">
        <v>234</v>
      </c>
      <c r="J3574" t="s">
        <v>19</v>
      </c>
      <c r="K3574" s="14">
        <v>58.19</v>
      </c>
      <c r="L3574" s="12">
        <v>21.58</v>
      </c>
      <c r="M3574">
        <v>1</v>
      </c>
      <c r="N3574">
        <v>1233</v>
      </c>
      <c r="O3574">
        <v>259</v>
      </c>
      <c r="P3574" t="s">
        <v>50</v>
      </c>
      <c r="R3574" t="s">
        <v>21</v>
      </c>
    </row>
    <row r="3575" spans="1:18" x14ac:dyDescent="0.3">
      <c r="A3575">
        <v>84845</v>
      </c>
      <c r="B3575" s="1">
        <v>45772</v>
      </c>
      <c r="C3575" s="11">
        <v>0.40138888888888885</v>
      </c>
      <c r="D3575" s="13">
        <f t="shared" si="110"/>
        <v>9</v>
      </c>
      <c r="E3575" s="13" t="str">
        <f t="shared" si="111"/>
        <v>Morning</v>
      </c>
      <c r="F3575" t="s">
        <v>72</v>
      </c>
      <c r="G3575" t="s">
        <v>75</v>
      </c>
      <c r="H3575" t="s">
        <v>40</v>
      </c>
      <c r="I3575">
        <v>256</v>
      </c>
      <c r="J3575" t="s">
        <v>19</v>
      </c>
      <c r="K3575" s="14">
        <v>58.17</v>
      </c>
      <c r="L3575" s="12">
        <v>12.31</v>
      </c>
      <c r="M3575">
        <v>5</v>
      </c>
      <c r="N3575">
        <v>1107</v>
      </c>
      <c r="O3575">
        <v>200</v>
      </c>
      <c r="P3575" t="s">
        <v>32</v>
      </c>
      <c r="R3575" t="s">
        <v>21</v>
      </c>
    </row>
    <row r="3576" spans="1:18" x14ac:dyDescent="0.3">
      <c r="A3576">
        <v>53658</v>
      </c>
      <c r="B3576" s="1">
        <v>45817</v>
      </c>
      <c r="C3576" s="11">
        <v>0.9159722222222223</v>
      </c>
      <c r="D3576" s="13">
        <f t="shared" si="110"/>
        <v>21</v>
      </c>
      <c r="E3576" s="13" t="str">
        <f t="shared" si="111"/>
        <v>Night</v>
      </c>
      <c r="F3576" t="s">
        <v>6272</v>
      </c>
      <c r="G3576" t="s">
        <v>75</v>
      </c>
      <c r="H3576" t="s">
        <v>40</v>
      </c>
      <c r="I3576">
        <v>231</v>
      </c>
      <c r="J3576" t="s">
        <v>19</v>
      </c>
      <c r="K3576" s="14">
        <v>58.16</v>
      </c>
      <c r="L3576" s="12">
        <v>23.77</v>
      </c>
      <c r="M3576">
        <v>3</v>
      </c>
      <c r="N3576">
        <v>1517</v>
      </c>
      <c r="O3576">
        <v>205</v>
      </c>
      <c r="P3576" t="s">
        <v>32</v>
      </c>
      <c r="R3576" t="s">
        <v>21</v>
      </c>
    </row>
    <row r="3577" spans="1:18" x14ac:dyDescent="0.3">
      <c r="A3577">
        <v>74906</v>
      </c>
      <c r="B3577" s="1">
        <v>45736</v>
      </c>
      <c r="C3577" s="11">
        <v>0.84652777777777777</v>
      </c>
      <c r="D3577" s="13">
        <f t="shared" si="110"/>
        <v>20</v>
      </c>
      <c r="E3577" s="13" t="str">
        <f t="shared" si="111"/>
        <v>Night</v>
      </c>
      <c r="F3577" t="s">
        <v>75</v>
      </c>
      <c r="G3577" t="s">
        <v>38</v>
      </c>
      <c r="H3577" t="s">
        <v>40</v>
      </c>
      <c r="I3577">
        <v>256</v>
      </c>
      <c r="J3577" t="s">
        <v>19</v>
      </c>
      <c r="K3577" s="14">
        <v>58.16</v>
      </c>
      <c r="L3577" s="12">
        <v>22.86</v>
      </c>
      <c r="M3577">
        <v>5</v>
      </c>
      <c r="N3577">
        <v>1014</v>
      </c>
      <c r="O3577">
        <v>239</v>
      </c>
      <c r="P3577" t="s">
        <v>20</v>
      </c>
      <c r="R3577" t="s">
        <v>21</v>
      </c>
    </row>
    <row r="3578" spans="1:18" x14ac:dyDescent="0.3">
      <c r="A3578">
        <v>47192</v>
      </c>
      <c r="B3578" s="1">
        <v>45791</v>
      </c>
      <c r="C3578" s="11">
        <v>0.59444444444444444</v>
      </c>
      <c r="D3578" s="13">
        <f t="shared" si="110"/>
        <v>14</v>
      </c>
      <c r="E3578" s="13" t="str">
        <f t="shared" si="111"/>
        <v>Afternoon</v>
      </c>
      <c r="F3578" t="s">
        <v>83</v>
      </c>
      <c r="G3578" t="s">
        <v>38</v>
      </c>
      <c r="H3578" t="s">
        <v>18</v>
      </c>
      <c r="I3578">
        <v>206</v>
      </c>
      <c r="J3578" t="s">
        <v>19</v>
      </c>
      <c r="K3578" s="14">
        <v>58.15</v>
      </c>
      <c r="L3578" s="12">
        <v>14.48</v>
      </c>
      <c r="M3578">
        <v>5</v>
      </c>
      <c r="N3578">
        <v>1598</v>
      </c>
      <c r="O3578">
        <v>255</v>
      </c>
      <c r="P3578" t="s">
        <v>20</v>
      </c>
      <c r="R3578" t="s">
        <v>36</v>
      </c>
    </row>
    <row r="3579" spans="1:18" x14ac:dyDescent="0.3">
      <c r="A3579">
        <v>37535</v>
      </c>
      <c r="B3579" s="1">
        <v>45879</v>
      </c>
      <c r="C3579" s="11">
        <v>2.7083333333333334E-2</v>
      </c>
      <c r="D3579" s="13">
        <f t="shared" si="110"/>
        <v>0</v>
      </c>
      <c r="E3579" s="13" t="str">
        <f t="shared" si="111"/>
        <v>Night</v>
      </c>
      <c r="F3579" t="s">
        <v>26</v>
      </c>
      <c r="G3579" t="s">
        <v>52</v>
      </c>
      <c r="H3579" t="s">
        <v>27</v>
      </c>
      <c r="I3579">
        <v>220</v>
      </c>
      <c r="J3579" t="s">
        <v>19</v>
      </c>
      <c r="K3579" s="14">
        <v>58.13</v>
      </c>
      <c r="L3579" s="12">
        <v>5.96</v>
      </c>
      <c r="M3579">
        <v>2</v>
      </c>
      <c r="N3579">
        <v>1143</v>
      </c>
      <c r="O3579">
        <v>214</v>
      </c>
      <c r="P3579" t="s">
        <v>44</v>
      </c>
      <c r="R3579" t="s">
        <v>36</v>
      </c>
    </row>
    <row r="3580" spans="1:18" x14ac:dyDescent="0.3">
      <c r="A3580">
        <v>96495</v>
      </c>
      <c r="B3580" s="1">
        <v>45962</v>
      </c>
      <c r="C3580" s="11">
        <v>0.40277777777777773</v>
      </c>
      <c r="D3580" s="13">
        <f t="shared" si="110"/>
        <v>9</v>
      </c>
      <c r="E3580" s="13" t="str">
        <f t="shared" si="111"/>
        <v>Morning</v>
      </c>
      <c r="F3580" t="s">
        <v>72</v>
      </c>
      <c r="G3580" t="s">
        <v>67</v>
      </c>
      <c r="H3580" t="s">
        <v>40</v>
      </c>
      <c r="I3580">
        <v>242</v>
      </c>
      <c r="J3580" t="s">
        <v>19</v>
      </c>
      <c r="K3580" s="14">
        <v>58.12</v>
      </c>
      <c r="L3580" s="12">
        <v>12.78</v>
      </c>
      <c r="M3580">
        <v>3</v>
      </c>
      <c r="N3580">
        <v>1953</v>
      </c>
      <c r="O3580">
        <v>250</v>
      </c>
      <c r="P3580" t="s">
        <v>44</v>
      </c>
      <c r="R3580" t="s">
        <v>36</v>
      </c>
    </row>
    <row r="3581" spans="1:18" x14ac:dyDescent="0.3">
      <c r="A3581">
        <v>50925</v>
      </c>
      <c r="B3581" s="1">
        <v>45901</v>
      </c>
      <c r="C3581" s="11">
        <v>0.15555555555555556</v>
      </c>
      <c r="D3581" s="13">
        <f t="shared" si="110"/>
        <v>3</v>
      </c>
      <c r="E3581" s="13" t="str">
        <f t="shared" si="111"/>
        <v>Night</v>
      </c>
      <c r="F3581" t="s">
        <v>81</v>
      </c>
      <c r="G3581" t="s">
        <v>81</v>
      </c>
      <c r="H3581" t="s">
        <v>18</v>
      </c>
      <c r="I3581">
        <v>217</v>
      </c>
      <c r="J3581" t="s">
        <v>19</v>
      </c>
      <c r="K3581" s="14">
        <v>58.12</v>
      </c>
      <c r="L3581" s="12">
        <v>15.02</v>
      </c>
      <c r="M3581">
        <v>5</v>
      </c>
      <c r="N3581">
        <v>1082</v>
      </c>
      <c r="O3581">
        <v>204</v>
      </c>
      <c r="P3581" t="s">
        <v>20</v>
      </c>
      <c r="R3581" t="s">
        <v>36</v>
      </c>
    </row>
    <row r="3582" spans="1:18" x14ac:dyDescent="0.3">
      <c r="A3582">
        <v>55751</v>
      </c>
      <c r="B3582" s="1">
        <v>45907</v>
      </c>
      <c r="C3582" s="11">
        <v>0.71458333333333324</v>
      </c>
      <c r="D3582" s="13">
        <f t="shared" si="110"/>
        <v>17</v>
      </c>
      <c r="E3582" s="13" t="str">
        <f t="shared" si="111"/>
        <v>Night</v>
      </c>
      <c r="F3582" t="s">
        <v>58</v>
      </c>
      <c r="G3582" t="s">
        <v>83</v>
      </c>
      <c r="H3582" t="s">
        <v>18</v>
      </c>
      <c r="I3582">
        <v>234</v>
      </c>
      <c r="J3582" t="s">
        <v>19</v>
      </c>
      <c r="K3582" s="14">
        <v>58.11</v>
      </c>
      <c r="L3582" s="12">
        <v>7.08</v>
      </c>
      <c r="M3582">
        <v>5</v>
      </c>
      <c r="N3582">
        <v>2024</v>
      </c>
      <c r="O3582">
        <v>200</v>
      </c>
      <c r="P3582" t="s">
        <v>32</v>
      </c>
      <c r="R3582" t="s">
        <v>36</v>
      </c>
    </row>
    <row r="3583" spans="1:18" x14ac:dyDescent="0.3">
      <c r="A3583">
        <v>66801</v>
      </c>
      <c r="B3583" s="1">
        <v>45814</v>
      </c>
      <c r="C3583" s="11">
        <v>0.27916666666666667</v>
      </c>
      <c r="D3583" s="13">
        <f t="shared" si="110"/>
        <v>6</v>
      </c>
      <c r="E3583" s="13" t="str">
        <f t="shared" si="111"/>
        <v>Morning</v>
      </c>
      <c r="F3583" t="s">
        <v>6271</v>
      </c>
      <c r="G3583" t="s">
        <v>81</v>
      </c>
      <c r="H3583" t="s">
        <v>40</v>
      </c>
      <c r="I3583">
        <v>238</v>
      </c>
      <c r="J3583" t="s">
        <v>19</v>
      </c>
      <c r="K3583" s="14">
        <v>58.1</v>
      </c>
      <c r="L3583" s="12">
        <v>6.99</v>
      </c>
      <c r="M3583">
        <v>5</v>
      </c>
      <c r="N3583">
        <v>1253</v>
      </c>
      <c r="O3583">
        <v>216</v>
      </c>
      <c r="P3583" t="s">
        <v>53</v>
      </c>
      <c r="R3583" t="s">
        <v>36</v>
      </c>
    </row>
    <row r="3584" spans="1:18" x14ac:dyDescent="0.3">
      <c r="A3584">
        <v>23888</v>
      </c>
      <c r="B3584" s="1">
        <v>45872</v>
      </c>
      <c r="C3584" s="11">
        <v>0.58194444444444449</v>
      </c>
      <c r="D3584" s="13">
        <f t="shared" si="110"/>
        <v>13</v>
      </c>
      <c r="E3584" s="13" t="str">
        <f t="shared" si="111"/>
        <v>Afternoon</v>
      </c>
      <c r="F3584" t="s">
        <v>75</v>
      </c>
      <c r="G3584" t="s">
        <v>30</v>
      </c>
      <c r="H3584" t="s">
        <v>40</v>
      </c>
      <c r="I3584">
        <v>219</v>
      </c>
      <c r="J3584" t="s">
        <v>19</v>
      </c>
      <c r="K3584" s="14">
        <v>58.07</v>
      </c>
      <c r="L3584" s="12">
        <v>19.100000000000001</v>
      </c>
      <c r="M3584">
        <v>2</v>
      </c>
      <c r="N3584">
        <v>1079</v>
      </c>
      <c r="O3584">
        <v>209</v>
      </c>
      <c r="P3584" t="s">
        <v>53</v>
      </c>
      <c r="R3584" t="s">
        <v>21</v>
      </c>
    </row>
    <row r="3585" spans="1:18" x14ac:dyDescent="0.3">
      <c r="A3585">
        <v>48253</v>
      </c>
      <c r="B3585" s="1">
        <v>45766</v>
      </c>
      <c r="C3585" s="11">
        <v>0.18472222222222223</v>
      </c>
      <c r="D3585" s="13">
        <f t="shared" si="110"/>
        <v>4</v>
      </c>
      <c r="E3585" s="13" t="str">
        <f t="shared" si="111"/>
        <v>Night</v>
      </c>
      <c r="F3585" t="s">
        <v>81</v>
      </c>
      <c r="G3585" t="s">
        <v>30</v>
      </c>
      <c r="H3585" t="s">
        <v>40</v>
      </c>
      <c r="I3585">
        <v>254</v>
      </c>
      <c r="J3585" t="s">
        <v>19</v>
      </c>
      <c r="K3585" s="14">
        <v>58.06</v>
      </c>
      <c r="L3585" s="12">
        <v>23.87</v>
      </c>
      <c r="M3585">
        <v>5</v>
      </c>
      <c r="N3585">
        <v>2090</v>
      </c>
      <c r="O3585">
        <v>227</v>
      </c>
      <c r="P3585" t="s">
        <v>20</v>
      </c>
      <c r="R3585" t="s">
        <v>36</v>
      </c>
    </row>
    <row r="3586" spans="1:18" x14ac:dyDescent="0.3">
      <c r="A3586">
        <v>82390</v>
      </c>
      <c r="B3586" s="1">
        <v>45968</v>
      </c>
      <c r="C3586" s="11">
        <v>0.50347222222222221</v>
      </c>
      <c r="D3586" s="13">
        <f t="shared" ref="D3586:D3649" si="112">HOUR(C3586)</f>
        <v>12</v>
      </c>
      <c r="E3586" s="13" t="str">
        <f t="shared" ref="E3586:E3649" si="113">IF(AND(D3586&gt;=5,D3586&lt;12),"Morning",IF(AND(D3586&gt;=12,D3586&lt;17),"Afternoon",IF(AND(D3585&gt;=17,D3585&lt;21),"Evening","Night")))</f>
        <v>Afternoon</v>
      </c>
      <c r="F3586" t="s">
        <v>52</v>
      </c>
      <c r="G3586" t="s">
        <v>52</v>
      </c>
      <c r="H3586" t="s">
        <v>18</v>
      </c>
      <c r="I3586">
        <v>205</v>
      </c>
      <c r="J3586" t="s">
        <v>19</v>
      </c>
      <c r="K3586" s="14">
        <v>58.04</v>
      </c>
      <c r="L3586" s="12">
        <v>26.87</v>
      </c>
      <c r="M3586">
        <v>1</v>
      </c>
      <c r="N3586">
        <v>1784</v>
      </c>
      <c r="O3586">
        <v>216</v>
      </c>
      <c r="P3586" t="s">
        <v>44</v>
      </c>
      <c r="R3586" t="s">
        <v>36</v>
      </c>
    </row>
    <row r="3587" spans="1:18" x14ac:dyDescent="0.3">
      <c r="A3587">
        <v>89934</v>
      </c>
      <c r="B3587" s="1">
        <v>45881</v>
      </c>
      <c r="C3587" s="11">
        <v>0.8569444444444444</v>
      </c>
      <c r="D3587" s="13">
        <f t="shared" si="112"/>
        <v>20</v>
      </c>
      <c r="E3587" s="13" t="str">
        <f t="shared" si="113"/>
        <v>Night</v>
      </c>
      <c r="F3587" t="s">
        <v>26</v>
      </c>
      <c r="G3587" t="s">
        <v>30</v>
      </c>
      <c r="H3587" t="s">
        <v>27</v>
      </c>
      <c r="I3587">
        <v>248</v>
      </c>
      <c r="J3587" t="s">
        <v>19</v>
      </c>
      <c r="K3587" s="14">
        <v>58</v>
      </c>
      <c r="L3587" s="12">
        <v>5.53</v>
      </c>
      <c r="M3587">
        <v>5</v>
      </c>
      <c r="N3587">
        <v>1698</v>
      </c>
      <c r="O3587">
        <v>256</v>
      </c>
      <c r="P3587" t="s">
        <v>50</v>
      </c>
      <c r="R3587" t="s">
        <v>36</v>
      </c>
    </row>
    <row r="3588" spans="1:18" x14ac:dyDescent="0.3">
      <c r="A3588">
        <v>48695</v>
      </c>
      <c r="B3588" s="1">
        <v>45828</v>
      </c>
      <c r="C3588" s="11">
        <v>0.23124999999999998</v>
      </c>
      <c r="D3588" s="13">
        <f t="shared" si="112"/>
        <v>5</v>
      </c>
      <c r="E3588" s="13" t="str">
        <f t="shared" si="113"/>
        <v>Morning</v>
      </c>
      <c r="F3588" t="s">
        <v>94</v>
      </c>
      <c r="G3588" t="s">
        <v>75</v>
      </c>
      <c r="H3588" t="s">
        <v>18</v>
      </c>
      <c r="I3588">
        <v>220</v>
      </c>
      <c r="J3588" t="s">
        <v>19</v>
      </c>
      <c r="K3588" s="14">
        <v>57.95</v>
      </c>
      <c r="L3588" s="12">
        <v>13.94</v>
      </c>
      <c r="M3588">
        <v>3</v>
      </c>
      <c r="N3588">
        <v>1318</v>
      </c>
      <c r="O3588">
        <v>222</v>
      </c>
      <c r="P3588" t="s">
        <v>50</v>
      </c>
      <c r="R3588" t="s">
        <v>36</v>
      </c>
    </row>
    <row r="3589" spans="1:18" x14ac:dyDescent="0.3">
      <c r="A3589">
        <v>41730</v>
      </c>
      <c r="B3589" s="1">
        <v>45780</v>
      </c>
      <c r="C3589" s="11">
        <v>0.88194444444444453</v>
      </c>
      <c r="D3589" s="13">
        <f t="shared" si="112"/>
        <v>21</v>
      </c>
      <c r="E3589" s="13" t="str">
        <f t="shared" si="113"/>
        <v>Night</v>
      </c>
      <c r="F3589" t="s">
        <v>38</v>
      </c>
      <c r="G3589" t="s">
        <v>6272</v>
      </c>
      <c r="H3589" t="s">
        <v>18</v>
      </c>
      <c r="I3589">
        <v>225</v>
      </c>
      <c r="J3589" t="s">
        <v>19</v>
      </c>
      <c r="K3589" s="14">
        <v>57.9</v>
      </c>
      <c r="L3589" s="12">
        <v>12.89</v>
      </c>
      <c r="M3589">
        <v>2</v>
      </c>
      <c r="N3589">
        <v>2111</v>
      </c>
      <c r="O3589">
        <v>230</v>
      </c>
      <c r="P3589" t="s">
        <v>53</v>
      </c>
      <c r="R3589" t="s">
        <v>36</v>
      </c>
    </row>
    <row r="3590" spans="1:18" x14ac:dyDescent="0.3">
      <c r="A3590">
        <v>57804</v>
      </c>
      <c r="B3590" s="1">
        <v>45916</v>
      </c>
      <c r="C3590" s="11">
        <v>0.67291666666666661</v>
      </c>
      <c r="D3590" s="13">
        <f t="shared" si="112"/>
        <v>16</v>
      </c>
      <c r="E3590" s="13" t="str">
        <f t="shared" si="113"/>
        <v>Afternoon</v>
      </c>
      <c r="F3590" t="s">
        <v>38</v>
      </c>
      <c r="G3590" t="s">
        <v>26</v>
      </c>
      <c r="H3590" t="s">
        <v>18</v>
      </c>
      <c r="I3590">
        <v>260</v>
      </c>
      <c r="J3590" t="s">
        <v>19</v>
      </c>
      <c r="K3590" s="14">
        <v>57.9</v>
      </c>
      <c r="L3590" s="12">
        <v>9.7799999999999994</v>
      </c>
      <c r="M3590">
        <v>4</v>
      </c>
      <c r="N3590">
        <v>2122</v>
      </c>
      <c r="O3590">
        <v>244</v>
      </c>
      <c r="P3590" t="s">
        <v>53</v>
      </c>
      <c r="R3590" t="s">
        <v>21</v>
      </c>
    </row>
    <row r="3591" spans="1:18" x14ac:dyDescent="0.3">
      <c r="A3591">
        <v>50660</v>
      </c>
      <c r="B3591" s="1">
        <v>45909</v>
      </c>
      <c r="C3591" s="11">
        <v>0.59444444444444444</v>
      </c>
      <c r="D3591" s="13">
        <f t="shared" si="112"/>
        <v>14</v>
      </c>
      <c r="E3591" s="13" t="str">
        <f t="shared" si="113"/>
        <v>Afternoon</v>
      </c>
      <c r="F3591" t="s">
        <v>72</v>
      </c>
      <c r="G3591" t="s">
        <v>81</v>
      </c>
      <c r="H3591" t="s">
        <v>27</v>
      </c>
      <c r="I3591">
        <v>249</v>
      </c>
      <c r="J3591" t="s">
        <v>19</v>
      </c>
      <c r="K3591" s="14">
        <v>57.88</v>
      </c>
      <c r="L3591" s="12">
        <v>25.47</v>
      </c>
      <c r="M3591">
        <v>5</v>
      </c>
      <c r="N3591">
        <v>1625</v>
      </c>
      <c r="O3591">
        <v>244</v>
      </c>
      <c r="P3591" t="s">
        <v>32</v>
      </c>
      <c r="R3591" t="s">
        <v>36</v>
      </c>
    </row>
    <row r="3592" spans="1:18" x14ac:dyDescent="0.3">
      <c r="A3592">
        <v>49973</v>
      </c>
      <c r="B3592" s="1">
        <v>45814</v>
      </c>
      <c r="C3592" s="11">
        <v>0.9590277777777777</v>
      </c>
      <c r="D3592" s="13">
        <f t="shared" si="112"/>
        <v>23</v>
      </c>
      <c r="E3592" s="13" t="str">
        <f t="shared" si="113"/>
        <v>Night</v>
      </c>
      <c r="F3592" t="s">
        <v>26</v>
      </c>
      <c r="G3592" t="s">
        <v>6271</v>
      </c>
      <c r="H3592" t="s">
        <v>27</v>
      </c>
      <c r="I3592">
        <v>217</v>
      </c>
      <c r="J3592" t="s">
        <v>19</v>
      </c>
      <c r="K3592" s="14">
        <v>57.87</v>
      </c>
      <c r="L3592" s="12">
        <v>14.01</v>
      </c>
      <c r="M3592">
        <v>3</v>
      </c>
      <c r="N3592">
        <v>1426</v>
      </c>
      <c r="O3592">
        <v>221</v>
      </c>
      <c r="P3592" t="s">
        <v>20</v>
      </c>
      <c r="R3592" t="s">
        <v>36</v>
      </c>
    </row>
    <row r="3593" spans="1:18" x14ac:dyDescent="0.3">
      <c r="A3593">
        <v>91057</v>
      </c>
      <c r="B3593" s="1">
        <v>45938</v>
      </c>
      <c r="C3593" s="11">
        <v>0.60625000000000007</v>
      </c>
      <c r="D3593" s="13">
        <f t="shared" si="112"/>
        <v>14</v>
      </c>
      <c r="E3593" s="13" t="str">
        <f t="shared" si="113"/>
        <v>Afternoon</v>
      </c>
      <c r="F3593" t="s">
        <v>58</v>
      </c>
      <c r="G3593" t="s">
        <v>94</v>
      </c>
      <c r="H3593" t="s">
        <v>27</v>
      </c>
      <c r="I3593">
        <v>226</v>
      </c>
      <c r="J3593" t="s">
        <v>19</v>
      </c>
      <c r="K3593" s="14">
        <v>57.76</v>
      </c>
      <c r="L3593" s="12">
        <v>1.04</v>
      </c>
      <c r="M3593">
        <v>2</v>
      </c>
      <c r="N3593">
        <v>1022</v>
      </c>
      <c r="O3593">
        <v>207</v>
      </c>
      <c r="P3593" t="s">
        <v>53</v>
      </c>
      <c r="R3593" t="s">
        <v>21</v>
      </c>
    </row>
    <row r="3594" spans="1:18" x14ac:dyDescent="0.3">
      <c r="A3594">
        <v>52427</v>
      </c>
      <c r="B3594" s="1">
        <v>45882</v>
      </c>
      <c r="C3594" s="11">
        <v>0.71597222222222223</v>
      </c>
      <c r="D3594" s="13">
        <f t="shared" si="112"/>
        <v>17</v>
      </c>
      <c r="E3594" s="13" t="str">
        <f t="shared" si="113"/>
        <v>Night</v>
      </c>
      <c r="F3594" t="s">
        <v>58</v>
      </c>
      <c r="G3594" t="s">
        <v>75</v>
      </c>
      <c r="H3594" t="s">
        <v>27</v>
      </c>
      <c r="I3594">
        <v>210</v>
      </c>
      <c r="J3594" t="s">
        <v>19</v>
      </c>
      <c r="K3594" s="14">
        <v>57.73</v>
      </c>
      <c r="L3594" s="12">
        <v>24.74</v>
      </c>
      <c r="M3594">
        <v>2</v>
      </c>
      <c r="N3594">
        <v>2005</v>
      </c>
      <c r="O3594">
        <v>227</v>
      </c>
      <c r="P3594" t="s">
        <v>20</v>
      </c>
      <c r="R3594" t="s">
        <v>36</v>
      </c>
    </row>
    <row r="3595" spans="1:18" x14ac:dyDescent="0.3">
      <c r="A3595">
        <v>32843</v>
      </c>
      <c r="B3595" s="1">
        <v>45702</v>
      </c>
      <c r="C3595" s="11">
        <v>0.86875000000000002</v>
      </c>
      <c r="D3595" s="13">
        <f t="shared" si="112"/>
        <v>20</v>
      </c>
      <c r="E3595" s="13" t="str">
        <f t="shared" si="113"/>
        <v>Evening</v>
      </c>
      <c r="F3595" t="s">
        <v>30</v>
      </c>
      <c r="G3595" t="s">
        <v>6271</v>
      </c>
      <c r="H3595" t="s">
        <v>40</v>
      </c>
      <c r="I3595">
        <v>210</v>
      </c>
      <c r="J3595" t="s">
        <v>19</v>
      </c>
      <c r="K3595" s="14">
        <v>57.72</v>
      </c>
      <c r="L3595" s="12">
        <v>19.7</v>
      </c>
      <c r="M3595">
        <v>1</v>
      </c>
      <c r="N3595">
        <v>1091</v>
      </c>
      <c r="O3595">
        <v>225</v>
      </c>
      <c r="P3595" t="s">
        <v>50</v>
      </c>
      <c r="R3595" t="s">
        <v>21</v>
      </c>
    </row>
    <row r="3596" spans="1:18" x14ac:dyDescent="0.3">
      <c r="A3596">
        <v>88726</v>
      </c>
      <c r="B3596" s="1">
        <v>45838</v>
      </c>
      <c r="C3596" s="11">
        <v>0.30624999999999997</v>
      </c>
      <c r="D3596" s="13">
        <f t="shared" si="112"/>
        <v>7</v>
      </c>
      <c r="E3596" s="13" t="str">
        <f t="shared" si="113"/>
        <v>Morning</v>
      </c>
      <c r="F3596" t="s">
        <v>6271</v>
      </c>
      <c r="G3596" t="s">
        <v>26</v>
      </c>
      <c r="H3596" t="s">
        <v>40</v>
      </c>
      <c r="I3596">
        <v>203</v>
      </c>
      <c r="J3596" t="s">
        <v>19</v>
      </c>
      <c r="K3596" s="14">
        <v>57.72</v>
      </c>
      <c r="L3596" s="12">
        <v>24.65</v>
      </c>
      <c r="M3596">
        <v>2</v>
      </c>
      <c r="N3596">
        <v>1011</v>
      </c>
      <c r="O3596">
        <v>247</v>
      </c>
      <c r="P3596" t="s">
        <v>28</v>
      </c>
      <c r="R3596" t="s">
        <v>36</v>
      </c>
    </row>
    <row r="3597" spans="1:18" x14ac:dyDescent="0.3">
      <c r="A3597">
        <v>92587</v>
      </c>
      <c r="B3597" s="1">
        <v>45695</v>
      </c>
      <c r="C3597" s="11">
        <v>0.39374999999999999</v>
      </c>
      <c r="D3597" s="13">
        <f t="shared" si="112"/>
        <v>9</v>
      </c>
      <c r="E3597" s="13" t="str">
        <f t="shared" si="113"/>
        <v>Morning</v>
      </c>
      <c r="F3597" t="s">
        <v>91</v>
      </c>
      <c r="G3597" t="s">
        <v>38</v>
      </c>
      <c r="H3597" t="s">
        <v>18</v>
      </c>
      <c r="I3597">
        <v>256</v>
      </c>
      <c r="J3597" t="s">
        <v>19</v>
      </c>
      <c r="K3597" s="14">
        <v>57.71</v>
      </c>
      <c r="L3597" s="12">
        <v>3.49</v>
      </c>
      <c r="M3597">
        <v>5</v>
      </c>
      <c r="N3597">
        <v>1406</v>
      </c>
      <c r="O3597">
        <v>239</v>
      </c>
      <c r="P3597" t="s">
        <v>28</v>
      </c>
      <c r="R3597" t="s">
        <v>36</v>
      </c>
    </row>
    <row r="3598" spans="1:18" x14ac:dyDescent="0.3">
      <c r="A3598">
        <v>55532</v>
      </c>
      <c r="B3598" s="1">
        <v>45879</v>
      </c>
      <c r="C3598" s="11">
        <v>3.0555555555555555E-2</v>
      </c>
      <c r="D3598" s="13">
        <f t="shared" si="112"/>
        <v>0</v>
      </c>
      <c r="E3598" s="13" t="str">
        <f t="shared" si="113"/>
        <v>Night</v>
      </c>
      <c r="F3598" t="s">
        <v>6271</v>
      </c>
      <c r="G3598" t="s">
        <v>81</v>
      </c>
      <c r="H3598" t="s">
        <v>40</v>
      </c>
      <c r="I3598">
        <v>259</v>
      </c>
      <c r="J3598" t="s">
        <v>19</v>
      </c>
      <c r="K3598" s="14">
        <v>57.71</v>
      </c>
      <c r="L3598" s="12">
        <v>8.51</v>
      </c>
      <c r="M3598">
        <v>3</v>
      </c>
      <c r="N3598">
        <v>1399</v>
      </c>
      <c r="O3598">
        <v>204</v>
      </c>
      <c r="P3598" t="s">
        <v>28</v>
      </c>
      <c r="R3598" t="s">
        <v>21</v>
      </c>
    </row>
    <row r="3599" spans="1:18" x14ac:dyDescent="0.3">
      <c r="A3599">
        <v>76804</v>
      </c>
      <c r="B3599" s="1">
        <v>45963</v>
      </c>
      <c r="C3599" s="11">
        <v>0.51180555555555551</v>
      </c>
      <c r="D3599" s="13">
        <f t="shared" si="112"/>
        <v>12</v>
      </c>
      <c r="E3599" s="13" t="str">
        <f t="shared" si="113"/>
        <v>Afternoon</v>
      </c>
      <c r="F3599" t="s">
        <v>6272</v>
      </c>
      <c r="G3599" t="s">
        <v>58</v>
      </c>
      <c r="H3599" t="s">
        <v>40</v>
      </c>
      <c r="I3599">
        <v>201</v>
      </c>
      <c r="J3599" t="s">
        <v>19</v>
      </c>
      <c r="K3599" s="14">
        <v>57.7</v>
      </c>
      <c r="L3599" s="12">
        <v>4.21</v>
      </c>
      <c r="M3599">
        <v>5</v>
      </c>
      <c r="N3599">
        <v>1665</v>
      </c>
      <c r="O3599">
        <v>254</v>
      </c>
      <c r="P3599" t="s">
        <v>32</v>
      </c>
      <c r="R3599" t="s">
        <v>36</v>
      </c>
    </row>
    <row r="3600" spans="1:18" x14ac:dyDescent="0.3">
      <c r="A3600">
        <v>56168</v>
      </c>
      <c r="B3600" s="1">
        <v>45971</v>
      </c>
      <c r="C3600" s="11">
        <v>2.1527777777777781E-2</v>
      </c>
      <c r="D3600" s="13">
        <f t="shared" si="112"/>
        <v>0</v>
      </c>
      <c r="E3600" s="13" t="str">
        <f t="shared" si="113"/>
        <v>Night</v>
      </c>
      <c r="F3600" t="s">
        <v>26</v>
      </c>
      <c r="G3600" t="s">
        <v>38</v>
      </c>
      <c r="H3600" t="s">
        <v>18</v>
      </c>
      <c r="I3600">
        <v>204</v>
      </c>
      <c r="J3600" t="s">
        <v>19</v>
      </c>
      <c r="K3600" s="14">
        <v>57.7</v>
      </c>
      <c r="L3600" s="12">
        <v>19.77</v>
      </c>
      <c r="M3600">
        <v>1</v>
      </c>
      <c r="N3600">
        <v>1973</v>
      </c>
      <c r="O3600">
        <v>235</v>
      </c>
      <c r="P3600" t="s">
        <v>44</v>
      </c>
      <c r="R3600" t="s">
        <v>36</v>
      </c>
    </row>
    <row r="3601" spans="1:18" x14ac:dyDescent="0.3">
      <c r="A3601">
        <v>97284</v>
      </c>
      <c r="B3601" s="1">
        <v>45972</v>
      </c>
      <c r="C3601" s="11">
        <v>0.81597222222222221</v>
      </c>
      <c r="D3601" s="13">
        <f t="shared" si="112"/>
        <v>19</v>
      </c>
      <c r="E3601" s="13" t="str">
        <f t="shared" si="113"/>
        <v>Night</v>
      </c>
      <c r="F3601" t="s">
        <v>38</v>
      </c>
      <c r="G3601" t="s">
        <v>6271</v>
      </c>
      <c r="H3601" t="s">
        <v>27</v>
      </c>
      <c r="I3601">
        <v>201</v>
      </c>
      <c r="J3601" t="s">
        <v>19</v>
      </c>
      <c r="K3601" s="14">
        <v>57.69</v>
      </c>
      <c r="L3601" s="12">
        <v>8.48</v>
      </c>
      <c r="M3601">
        <v>3</v>
      </c>
      <c r="N3601">
        <v>2076</v>
      </c>
      <c r="O3601">
        <v>237</v>
      </c>
      <c r="P3601" t="s">
        <v>50</v>
      </c>
      <c r="R3601" t="s">
        <v>36</v>
      </c>
    </row>
    <row r="3602" spans="1:18" x14ac:dyDescent="0.3">
      <c r="A3602">
        <v>18546</v>
      </c>
      <c r="B3602" s="1">
        <v>45973</v>
      </c>
      <c r="C3602" s="11">
        <v>0.29097222222222224</v>
      </c>
      <c r="D3602" s="13">
        <f t="shared" si="112"/>
        <v>6</v>
      </c>
      <c r="E3602" s="13" t="str">
        <f t="shared" si="113"/>
        <v>Morning</v>
      </c>
      <c r="F3602" t="s">
        <v>94</v>
      </c>
      <c r="G3602" t="s">
        <v>6272</v>
      </c>
      <c r="H3602" t="s">
        <v>40</v>
      </c>
      <c r="I3602">
        <v>233</v>
      </c>
      <c r="J3602" t="s">
        <v>19</v>
      </c>
      <c r="K3602" s="14">
        <v>57.63</v>
      </c>
      <c r="L3602" s="12">
        <v>26.07</v>
      </c>
      <c r="M3602">
        <v>5</v>
      </c>
      <c r="N3602">
        <v>2130</v>
      </c>
      <c r="O3602">
        <v>240</v>
      </c>
      <c r="P3602" t="s">
        <v>50</v>
      </c>
      <c r="R3602" t="s">
        <v>21</v>
      </c>
    </row>
    <row r="3603" spans="1:18" x14ac:dyDescent="0.3">
      <c r="A3603">
        <v>43328</v>
      </c>
      <c r="B3603" s="1">
        <v>45909</v>
      </c>
      <c r="C3603" s="11">
        <v>0.33055555555555555</v>
      </c>
      <c r="D3603" s="13">
        <f t="shared" si="112"/>
        <v>7</v>
      </c>
      <c r="E3603" s="13" t="str">
        <f t="shared" si="113"/>
        <v>Morning</v>
      </c>
      <c r="F3603" t="s">
        <v>38</v>
      </c>
      <c r="G3603" t="s">
        <v>67</v>
      </c>
      <c r="H3603" t="s">
        <v>40</v>
      </c>
      <c r="I3603">
        <v>232</v>
      </c>
      <c r="J3603" t="s">
        <v>19</v>
      </c>
      <c r="K3603" s="14">
        <v>57.62</v>
      </c>
      <c r="L3603" s="12">
        <v>8.4600000000000009</v>
      </c>
      <c r="M3603">
        <v>2</v>
      </c>
      <c r="N3603">
        <v>1887</v>
      </c>
      <c r="O3603">
        <v>222</v>
      </c>
      <c r="P3603" t="s">
        <v>32</v>
      </c>
      <c r="R3603" t="s">
        <v>36</v>
      </c>
    </row>
    <row r="3604" spans="1:18" x14ac:dyDescent="0.3">
      <c r="A3604">
        <v>91942</v>
      </c>
      <c r="B3604" s="1">
        <v>45815</v>
      </c>
      <c r="C3604" s="11">
        <v>8.819444444444445E-2</v>
      </c>
      <c r="D3604" s="13">
        <f t="shared" si="112"/>
        <v>2</v>
      </c>
      <c r="E3604" s="13" t="str">
        <f t="shared" si="113"/>
        <v>Night</v>
      </c>
      <c r="F3604" t="s">
        <v>72</v>
      </c>
      <c r="G3604" t="s">
        <v>83</v>
      </c>
      <c r="H3604" t="s">
        <v>40</v>
      </c>
      <c r="I3604">
        <v>255</v>
      </c>
      <c r="J3604" t="s">
        <v>19</v>
      </c>
      <c r="K3604" s="14">
        <v>57.62</v>
      </c>
      <c r="L3604" s="12">
        <v>11.74</v>
      </c>
      <c r="M3604">
        <v>4</v>
      </c>
      <c r="N3604">
        <v>1328</v>
      </c>
      <c r="O3604">
        <v>207</v>
      </c>
      <c r="P3604" t="s">
        <v>28</v>
      </c>
      <c r="R3604" t="s">
        <v>21</v>
      </c>
    </row>
    <row r="3605" spans="1:18" x14ac:dyDescent="0.3">
      <c r="A3605">
        <v>44513</v>
      </c>
      <c r="B3605" s="1">
        <v>45968</v>
      </c>
      <c r="C3605" s="11">
        <v>0.80763888888888891</v>
      </c>
      <c r="D3605" s="13">
        <f t="shared" si="112"/>
        <v>19</v>
      </c>
      <c r="E3605" s="13" t="str">
        <f t="shared" si="113"/>
        <v>Night</v>
      </c>
      <c r="F3605" t="s">
        <v>72</v>
      </c>
      <c r="G3605" t="s">
        <v>81</v>
      </c>
      <c r="H3605" t="s">
        <v>40</v>
      </c>
      <c r="I3605">
        <v>228</v>
      </c>
      <c r="J3605" t="s">
        <v>19</v>
      </c>
      <c r="K3605" s="14">
        <v>57.61</v>
      </c>
      <c r="L3605" s="12">
        <v>23.93</v>
      </c>
      <c r="M3605">
        <v>1</v>
      </c>
      <c r="N3605">
        <v>2111</v>
      </c>
      <c r="O3605">
        <v>200</v>
      </c>
      <c r="P3605" t="s">
        <v>20</v>
      </c>
      <c r="R3605" t="s">
        <v>36</v>
      </c>
    </row>
    <row r="3606" spans="1:18" x14ac:dyDescent="0.3">
      <c r="A3606">
        <v>98398</v>
      </c>
      <c r="B3606" s="1">
        <v>45981</v>
      </c>
      <c r="C3606" s="11">
        <v>0.27708333333333335</v>
      </c>
      <c r="D3606" s="13">
        <f t="shared" si="112"/>
        <v>6</v>
      </c>
      <c r="E3606" s="13" t="str">
        <f t="shared" si="113"/>
        <v>Morning</v>
      </c>
      <c r="F3606" t="s">
        <v>75</v>
      </c>
      <c r="G3606" t="s">
        <v>91</v>
      </c>
      <c r="H3606" t="s">
        <v>27</v>
      </c>
      <c r="I3606">
        <v>236</v>
      </c>
      <c r="J3606" t="s">
        <v>19</v>
      </c>
      <c r="K3606" s="14">
        <v>57.59</v>
      </c>
      <c r="L3606" s="12">
        <v>14.58</v>
      </c>
      <c r="M3606">
        <v>2</v>
      </c>
      <c r="N3606">
        <v>1214</v>
      </c>
      <c r="O3606">
        <v>221</v>
      </c>
      <c r="P3606" t="s">
        <v>32</v>
      </c>
      <c r="R3606" t="s">
        <v>21</v>
      </c>
    </row>
    <row r="3607" spans="1:18" x14ac:dyDescent="0.3">
      <c r="A3607">
        <v>92644</v>
      </c>
      <c r="B3607" s="1">
        <v>45698</v>
      </c>
      <c r="C3607" s="11">
        <v>3.3333333333333333E-2</v>
      </c>
      <c r="D3607" s="13">
        <f t="shared" si="112"/>
        <v>0</v>
      </c>
      <c r="E3607" s="13" t="str">
        <f t="shared" si="113"/>
        <v>Night</v>
      </c>
      <c r="F3607" t="s">
        <v>6271</v>
      </c>
      <c r="G3607" t="s">
        <v>52</v>
      </c>
      <c r="H3607" t="s">
        <v>27</v>
      </c>
      <c r="I3607">
        <v>227</v>
      </c>
      <c r="J3607" t="s">
        <v>19</v>
      </c>
      <c r="K3607" s="14">
        <v>57.59</v>
      </c>
      <c r="L3607" s="12">
        <v>27.34</v>
      </c>
      <c r="M3607">
        <v>5</v>
      </c>
      <c r="N3607">
        <v>1402</v>
      </c>
      <c r="O3607">
        <v>217</v>
      </c>
      <c r="P3607" t="s">
        <v>44</v>
      </c>
      <c r="R3607" t="s">
        <v>36</v>
      </c>
    </row>
    <row r="3608" spans="1:18" x14ac:dyDescent="0.3">
      <c r="A3608">
        <v>76070</v>
      </c>
      <c r="B3608" s="1">
        <v>45960</v>
      </c>
      <c r="C3608" s="11">
        <v>0.94652777777777775</v>
      </c>
      <c r="D3608" s="13">
        <f t="shared" si="112"/>
        <v>22</v>
      </c>
      <c r="E3608" s="13" t="str">
        <f t="shared" si="113"/>
        <v>Night</v>
      </c>
      <c r="F3608" t="s">
        <v>83</v>
      </c>
      <c r="G3608" t="s">
        <v>6272</v>
      </c>
      <c r="H3608" t="s">
        <v>40</v>
      </c>
      <c r="I3608">
        <v>248</v>
      </c>
      <c r="J3608" t="s">
        <v>19</v>
      </c>
      <c r="K3608" s="14">
        <v>57.58</v>
      </c>
      <c r="L3608" s="12">
        <v>3.41</v>
      </c>
      <c r="M3608">
        <v>1</v>
      </c>
      <c r="N3608">
        <v>1084</v>
      </c>
      <c r="O3608">
        <v>201</v>
      </c>
      <c r="P3608" t="s">
        <v>50</v>
      </c>
      <c r="R3608" t="s">
        <v>36</v>
      </c>
    </row>
    <row r="3609" spans="1:18" x14ac:dyDescent="0.3">
      <c r="A3609">
        <v>22325</v>
      </c>
      <c r="B3609" s="1">
        <v>45981</v>
      </c>
      <c r="C3609" s="11">
        <v>0.26250000000000001</v>
      </c>
      <c r="D3609" s="13">
        <f t="shared" si="112"/>
        <v>6</v>
      </c>
      <c r="E3609" s="13" t="str">
        <f t="shared" si="113"/>
        <v>Morning</v>
      </c>
      <c r="F3609" t="s">
        <v>91</v>
      </c>
      <c r="G3609" t="s">
        <v>83</v>
      </c>
      <c r="H3609" t="s">
        <v>27</v>
      </c>
      <c r="I3609">
        <v>204</v>
      </c>
      <c r="J3609" t="s">
        <v>19</v>
      </c>
      <c r="K3609" s="14">
        <v>57.56</v>
      </c>
      <c r="L3609" s="12">
        <v>26.23</v>
      </c>
      <c r="M3609">
        <v>4</v>
      </c>
      <c r="N3609">
        <v>2151</v>
      </c>
      <c r="O3609">
        <v>217</v>
      </c>
      <c r="P3609" t="s">
        <v>53</v>
      </c>
      <c r="R3609" t="s">
        <v>21</v>
      </c>
    </row>
    <row r="3610" spans="1:18" x14ac:dyDescent="0.3">
      <c r="A3610">
        <v>72929</v>
      </c>
      <c r="B3610" s="1">
        <v>46010</v>
      </c>
      <c r="C3610" s="11">
        <v>0.65763888888888888</v>
      </c>
      <c r="D3610" s="13">
        <f t="shared" si="112"/>
        <v>15</v>
      </c>
      <c r="E3610" s="13" t="str">
        <f t="shared" si="113"/>
        <v>Afternoon</v>
      </c>
      <c r="F3610" t="s">
        <v>81</v>
      </c>
      <c r="G3610" t="s">
        <v>23</v>
      </c>
      <c r="H3610" t="s">
        <v>40</v>
      </c>
      <c r="I3610">
        <v>210</v>
      </c>
      <c r="J3610" t="s">
        <v>19</v>
      </c>
      <c r="K3610" s="14">
        <v>57.56</v>
      </c>
      <c r="L3610" s="12">
        <v>16.850000000000001</v>
      </c>
      <c r="M3610">
        <v>1</v>
      </c>
      <c r="N3610">
        <v>1035</v>
      </c>
      <c r="O3610">
        <v>247</v>
      </c>
      <c r="P3610" t="s">
        <v>20</v>
      </c>
      <c r="R3610" t="s">
        <v>36</v>
      </c>
    </row>
    <row r="3611" spans="1:18" x14ac:dyDescent="0.3">
      <c r="A3611">
        <v>82875</v>
      </c>
      <c r="B3611" s="1">
        <v>45875</v>
      </c>
      <c r="C3611" s="11">
        <v>0.5756944444444444</v>
      </c>
      <c r="D3611" s="13">
        <f t="shared" si="112"/>
        <v>13</v>
      </c>
      <c r="E3611" s="13" t="str">
        <f t="shared" si="113"/>
        <v>Afternoon</v>
      </c>
      <c r="F3611" t="s">
        <v>72</v>
      </c>
      <c r="G3611" t="s">
        <v>67</v>
      </c>
      <c r="H3611" t="s">
        <v>18</v>
      </c>
      <c r="I3611">
        <v>241</v>
      </c>
      <c r="J3611" t="s">
        <v>19</v>
      </c>
      <c r="K3611" s="14">
        <v>57.55</v>
      </c>
      <c r="L3611" s="12">
        <v>22.03</v>
      </c>
      <c r="M3611">
        <v>5</v>
      </c>
      <c r="N3611">
        <v>1370</v>
      </c>
      <c r="O3611">
        <v>232</v>
      </c>
      <c r="P3611" t="s">
        <v>20</v>
      </c>
      <c r="R3611" t="s">
        <v>36</v>
      </c>
    </row>
    <row r="3612" spans="1:18" x14ac:dyDescent="0.3">
      <c r="A3612">
        <v>66347</v>
      </c>
      <c r="B3612" s="1">
        <v>45713</v>
      </c>
      <c r="C3612" s="11">
        <v>0.65486111111111112</v>
      </c>
      <c r="D3612" s="13">
        <f t="shared" si="112"/>
        <v>15</v>
      </c>
      <c r="E3612" s="13" t="str">
        <f t="shared" si="113"/>
        <v>Afternoon</v>
      </c>
      <c r="F3612" t="s">
        <v>38</v>
      </c>
      <c r="G3612" t="s">
        <v>72</v>
      </c>
      <c r="H3612" t="s">
        <v>18</v>
      </c>
      <c r="I3612">
        <v>253</v>
      </c>
      <c r="J3612" t="s">
        <v>19</v>
      </c>
      <c r="K3612" s="14">
        <v>57.55</v>
      </c>
      <c r="L3612" s="12">
        <v>16.97</v>
      </c>
      <c r="M3612">
        <v>3</v>
      </c>
      <c r="N3612">
        <v>1772</v>
      </c>
      <c r="O3612">
        <v>237</v>
      </c>
      <c r="P3612" t="s">
        <v>53</v>
      </c>
      <c r="R3612" t="s">
        <v>21</v>
      </c>
    </row>
    <row r="3613" spans="1:18" x14ac:dyDescent="0.3">
      <c r="A3613">
        <v>89534</v>
      </c>
      <c r="B3613" s="1">
        <v>45898</v>
      </c>
      <c r="C3613" s="11">
        <v>0.5444444444444444</v>
      </c>
      <c r="D3613" s="13">
        <f t="shared" si="112"/>
        <v>13</v>
      </c>
      <c r="E3613" s="13" t="str">
        <f t="shared" si="113"/>
        <v>Afternoon</v>
      </c>
      <c r="F3613" t="s">
        <v>94</v>
      </c>
      <c r="G3613" t="s">
        <v>6271</v>
      </c>
      <c r="H3613" t="s">
        <v>27</v>
      </c>
      <c r="I3613">
        <v>209</v>
      </c>
      <c r="J3613" t="s">
        <v>19</v>
      </c>
      <c r="K3613" s="14">
        <v>57.49</v>
      </c>
      <c r="L3613" s="12">
        <v>2.99</v>
      </c>
      <c r="M3613">
        <v>2</v>
      </c>
      <c r="N3613">
        <v>1376</v>
      </c>
      <c r="O3613">
        <v>260</v>
      </c>
      <c r="P3613" t="s">
        <v>53</v>
      </c>
      <c r="R3613" t="s">
        <v>36</v>
      </c>
    </row>
    <row r="3614" spans="1:18" x14ac:dyDescent="0.3">
      <c r="A3614">
        <v>73709</v>
      </c>
      <c r="B3614" s="1">
        <v>45691</v>
      </c>
      <c r="C3614" s="11">
        <v>2.8472222222222222E-2</v>
      </c>
      <c r="D3614" s="13">
        <f t="shared" si="112"/>
        <v>0</v>
      </c>
      <c r="E3614" s="13" t="str">
        <f t="shared" si="113"/>
        <v>Night</v>
      </c>
      <c r="F3614" t="s">
        <v>75</v>
      </c>
      <c r="G3614" t="s">
        <v>26</v>
      </c>
      <c r="H3614" t="s">
        <v>40</v>
      </c>
      <c r="I3614">
        <v>256</v>
      </c>
      <c r="J3614" t="s">
        <v>19</v>
      </c>
      <c r="K3614" s="14">
        <v>57.43</v>
      </c>
      <c r="L3614" s="12">
        <v>13.73</v>
      </c>
      <c r="M3614">
        <v>3</v>
      </c>
      <c r="N3614">
        <v>1709</v>
      </c>
      <c r="O3614">
        <v>207</v>
      </c>
      <c r="P3614" t="s">
        <v>53</v>
      </c>
      <c r="R3614" t="s">
        <v>21</v>
      </c>
    </row>
    <row r="3615" spans="1:18" x14ac:dyDescent="0.3">
      <c r="A3615">
        <v>27732</v>
      </c>
      <c r="B3615" s="1">
        <v>45729</v>
      </c>
      <c r="C3615" s="11">
        <v>0.31666666666666665</v>
      </c>
      <c r="D3615" s="13">
        <f t="shared" si="112"/>
        <v>7</v>
      </c>
      <c r="E3615" s="13" t="str">
        <f t="shared" si="113"/>
        <v>Morning</v>
      </c>
      <c r="F3615" t="s">
        <v>94</v>
      </c>
      <c r="G3615" t="s">
        <v>72</v>
      </c>
      <c r="H3615" t="s">
        <v>18</v>
      </c>
      <c r="I3615">
        <v>258</v>
      </c>
      <c r="J3615" t="s">
        <v>19</v>
      </c>
      <c r="K3615" s="14">
        <v>57.43</v>
      </c>
      <c r="L3615" s="12">
        <v>14.42</v>
      </c>
      <c r="M3615">
        <v>5</v>
      </c>
      <c r="N3615">
        <v>2023</v>
      </c>
      <c r="O3615">
        <v>252</v>
      </c>
      <c r="P3615" t="s">
        <v>28</v>
      </c>
      <c r="R3615" t="s">
        <v>21</v>
      </c>
    </row>
    <row r="3616" spans="1:18" x14ac:dyDescent="0.3">
      <c r="A3616">
        <v>77592</v>
      </c>
      <c r="B3616" s="1">
        <v>45692</v>
      </c>
      <c r="C3616" s="11">
        <v>0.60277777777777775</v>
      </c>
      <c r="D3616" s="13">
        <f t="shared" si="112"/>
        <v>14</v>
      </c>
      <c r="E3616" s="13" t="str">
        <f t="shared" si="113"/>
        <v>Afternoon</v>
      </c>
      <c r="F3616" t="s">
        <v>38</v>
      </c>
      <c r="G3616" t="s">
        <v>52</v>
      </c>
      <c r="H3616" t="s">
        <v>18</v>
      </c>
      <c r="I3616">
        <v>208</v>
      </c>
      <c r="J3616" t="s">
        <v>19</v>
      </c>
      <c r="K3616" s="14">
        <v>57.41</v>
      </c>
      <c r="L3616" s="12">
        <v>4.8499999999999996</v>
      </c>
      <c r="M3616">
        <v>4</v>
      </c>
      <c r="N3616">
        <v>2163</v>
      </c>
      <c r="O3616">
        <v>242</v>
      </c>
      <c r="P3616" t="s">
        <v>50</v>
      </c>
      <c r="R3616" t="s">
        <v>36</v>
      </c>
    </row>
    <row r="3617" spans="1:18" x14ac:dyDescent="0.3">
      <c r="A3617">
        <v>53842</v>
      </c>
      <c r="B3617" s="1">
        <v>45870</v>
      </c>
      <c r="C3617" s="11">
        <v>0.26944444444444443</v>
      </c>
      <c r="D3617" s="13">
        <f t="shared" si="112"/>
        <v>6</v>
      </c>
      <c r="E3617" s="13" t="str">
        <f t="shared" si="113"/>
        <v>Morning</v>
      </c>
      <c r="F3617" t="s">
        <v>30</v>
      </c>
      <c r="G3617" t="s">
        <v>81</v>
      </c>
      <c r="H3617" t="s">
        <v>27</v>
      </c>
      <c r="I3617">
        <v>222</v>
      </c>
      <c r="J3617" t="s">
        <v>19</v>
      </c>
      <c r="K3617" s="14">
        <v>57.4</v>
      </c>
      <c r="L3617" s="12">
        <v>26.7</v>
      </c>
      <c r="M3617">
        <v>4</v>
      </c>
      <c r="N3617">
        <v>1627</v>
      </c>
      <c r="O3617">
        <v>243</v>
      </c>
      <c r="P3617" t="s">
        <v>53</v>
      </c>
      <c r="R3617" t="s">
        <v>36</v>
      </c>
    </row>
    <row r="3618" spans="1:18" x14ac:dyDescent="0.3">
      <c r="A3618">
        <v>40787</v>
      </c>
      <c r="B3618" s="1">
        <v>45856</v>
      </c>
      <c r="C3618" s="11">
        <v>0.33333333333333331</v>
      </c>
      <c r="D3618" s="13">
        <f t="shared" si="112"/>
        <v>8</v>
      </c>
      <c r="E3618" s="13" t="str">
        <f t="shared" si="113"/>
        <v>Morning</v>
      </c>
      <c r="F3618" t="s">
        <v>30</v>
      </c>
      <c r="G3618" t="s">
        <v>75</v>
      </c>
      <c r="H3618" t="s">
        <v>40</v>
      </c>
      <c r="I3618">
        <v>227</v>
      </c>
      <c r="J3618" t="s">
        <v>19</v>
      </c>
      <c r="K3618" s="14">
        <v>57.4</v>
      </c>
      <c r="L3618" s="12">
        <v>12.03</v>
      </c>
      <c r="M3618">
        <v>4</v>
      </c>
      <c r="N3618">
        <v>1625</v>
      </c>
      <c r="O3618">
        <v>225</v>
      </c>
      <c r="P3618" t="s">
        <v>32</v>
      </c>
      <c r="R3618" t="s">
        <v>21</v>
      </c>
    </row>
    <row r="3619" spans="1:18" x14ac:dyDescent="0.3">
      <c r="A3619">
        <v>52386</v>
      </c>
      <c r="B3619" s="1">
        <v>45659</v>
      </c>
      <c r="C3619" s="11">
        <v>0.13333333333333333</v>
      </c>
      <c r="D3619" s="13">
        <f t="shared" si="112"/>
        <v>3</v>
      </c>
      <c r="E3619" s="13" t="str">
        <f t="shared" si="113"/>
        <v>Night</v>
      </c>
      <c r="F3619" t="s">
        <v>81</v>
      </c>
      <c r="G3619" t="s">
        <v>91</v>
      </c>
      <c r="H3619" t="s">
        <v>18</v>
      </c>
      <c r="I3619">
        <v>229</v>
      </c>
      <c r="J3619" t="s">
        <v>19</v>
      </c>
      <c r="K3619" s="14">
        <v>57.39</v>
      </c>
      <c r="L3619" s="12">
        <v>9.58</v>
      </c>
      <c r="M3619">
        <v>2</v>
      </c>
      <c r="N3619">
        <v>2136</v>
      </c>
      <c r="O3619">
        <v>233</v>
      </c>
      <c r="P3619" t="s">
        <v>20</v>
      </c>
      <c r="R3619" t="s">
        <v>21</v>
      </c>
    </row>
    <row r="3620" spans="1:18" x14ac:dyDescent="0.3">
      <c r="A3620">
        <v>54599</v>
      </c>
      <c r="B3620" s="1">
        <v>45740</v>
      </c>
      <c r="C3620" s="11">
        <v>0.57291666666666663</v>
      </c>
      <c r="D3620" s="13">
        <f t="shared" si="112"/>
        <v>13</v>
      </c>
      <c r="E3620" s="13" t="str">
        <f t="shared" si="113"/>
        <v>Afternoon</v>
      </c>
      <c r="F3620" t="s">
        <v>6271</v>
      </c>
      <c r="G3620" t="s">
        <v>52</v>
      </c>
      <c r="H3620" t="s">
        <v>18</v>
      </c>
      <c r="I3620">
        <v>202</v>
      </c>
      <c r="J3620" t="s">
        <v>19</v>
      </c>
      <c r="K3620" s="14">
        <v>57.38</v>
      </c>
      <c r="L3620" s="12">
        <v>10.23</v>
      </c>
      <c r="M3620">
        <v>3</v>
      </c>
      <c r="N3620">
        <v>1621</v>
      </c>
      <c r="O3620">
        <v>201</v>
      </c>
      <c r="P3620" t="s">
        <v>28</v>
      </c>
      <c r="R3620" t="s">
        <v>36</v>
      </c>
    </row>
    <row r="3621" spans="1:18" x14ac:dyDescent="0.3">
      <c r="A3621">
        <v>93295</v>
      </c>
      <c r="B3621" s="1">
        <v>45685</v>
      </c>
      <c r="C3621" s="11">
        <v>0.44791666666666669</v>
      </c>
      <c r="D3621" s="13">
        <f t="shared" si="112"/>
        <v>10</v>
      </c>
      <c r="E3621" s="13" t="str">
        <f t="shared" si="113"/>
        <v>Morning</v>
      </c>
      <c r="F3621" t="s">
        <v>23</v>
      </c>
      <c r="G3621" t="s">
        <v>72</v>
      </c>
      <c r="H3621" t="s">
        <v>18</v>
      </c>
      <c r="I3621">
        <v>245</v>
      </c>
      <c r="J3621" t="s">
        <v>19</v>
      </c>
      <c r="K3621" s="14">
        <v>57.35</v>
      </c>
      <c r="L3621" s="12">
        <v>14.11</v>
      </c>
      <c r="M3621">
        <v>4</v>
      </c>
      <c r="N3621">
        <v>1831</v>
      </c>
      <c r="O3621">
        <v>259</v>
      </c>
      <c r="P3621" t="s">
        <v>20</v>
      </c>
      <c r="R3621" t="s">
        <v>21</v>
      </c>
    </row>
    <row r="3622" spans="1:18" x14ac:dyDescent="0.3">
      <c r="A3622">
        <v>91631</v>
      </c>
      <c r="B3622" s="1">
        <v>45961</v>
      </c>
      <c r="C3622" s="11">
        <v>0.70277777777777783</v>
      </c>
      <c r="D3622" s="13">
        <f t="shared" si="112"/>
        <v>16</v>
      </c>
      <c r="E3622" s="13" t="str">
        <f t="shared" si="113"/>
        <v>Afternoon</v>
      </c>
      <c r="F3622" t="s">
        <v>67</v>
      </c>
      <c r="G3622" t="s">
        <v>75</v>
      </c>
      <c r="H3622" t="s">
        <v>18</v>
      </c>
      <c r="I3622">
        <v>258</v>
      </c>
      <c r="J3622" t="s">
        <v>19</v>
      </c>
      <c r="K3622" s="14">
        <v>57.33</v>
      </c>
      <c r="L3622" s="12">
        <v>13.93</v>
      </c>
      <c r="M3622">
        <v>5</v>
      </c>
      <c r="N3622">
        <v>1096</v>
      </c>
      <c r="O3622">
        <v>218</v>
      </c>
      <c r="P3622" t="s">
        <v>53</v>
      </c>
      <c r="R3622" t="s">
        <v>36</v>
      </c>
    </row>
    <row r="3623" spans="1:18" x14ac:dyDescent="0.3">
      <c r="A3623">
        <v>10262</v>
      </c>
      <c r="B3623" s="1">
        <v>45720</v>
      </c>
      <c r="C3623" s="11">
        <v>0.36805555555555558</v>
      </c>
      <c r="D3623" s="13">
        <f t="shared" si="112"/>
        <v>8</v>
      </c>
      <c r="E3623" s="13" t="str">
        <f t="shared" si="113"/>
        <v>Morning</v>
      </c>
      <c r="F3623" t="s">
        <v>30</v>
      </c>
      <c r="G3623" t="s">
        <v>58</v>
      </c>
      <c r="H3623" t="s">
        <v>18</v>
      </c>
      <c r="I3623">
        <v>225</v>
      </c>
      <c r="J3623" t="s">
        <v>19</v>
      </c>
      <c r="K3623" s="14">
        <v>57.28</v>
      </c>
      <c r="L3623" s="12">
        <v>14.3</v>
      </c>
      <c r="M3623">
        <v>4</v>
      </c>
      <c r="N3623">
        <v>2083</v>
      </c>
      <c r="O3623">
        <v>215</v>
      </c>
      <c r="P3623" t="s">
        <v>53</v>
      </c>
      <c r="R3623" t="s">
        <v>21</v>
      </c>
    </row>
    <row r="3624" spans="1:18" x14ac:dyDescent="0.3">
      <c r="A3624">
        <v>49037</v>
      </c>
      <c r="B3624" s="1">
        <v>45679</v>
      </c>
      <c r="C3624" s="11">
        <v>0.40277777777777773</v>
      </c>
      <c r="D3624" s="13">
        <f t="shared" si="112"/>
        <v>9</v>
      </c>
      <c r="E3624" s="13" t="str">
        <f t="shared" si="113"/>
        <v>Morning</v>
      </c>
      <c r="F3624" t="s">
        <v>6272</v>
      </c>
      <c r="G3624" t="s">
        <v>38</v>
      </c>
      <c r="H3624" t="s">
        <v>40</v>
      </c>
      <c r="I3624">
        <v>225</v>
      </c>
      <c r="J3624" t="s">
        <v>19</v>
      </c>
      <c r="K3624" s="14">
        <v>57.28</v>
      </c>
      <c r="L3624" s="12">
        <v>7.37</v>
      </c>
      <c r="M3624">
        <v>2</v>
      </c>
      <c r="N3624">
        <v>1407</v>
      </c>
      <c r="O3624">
        <v>219</v>
      </c>
      <c r="P3624" t="s">
        <v>32</v>
      </c>
      <c r="R3624" t="s">
        <v>36</v>
      </c>
    </row>
    <row r="3625" spans="1:18" x14ac:dyDescent="0.3">
      <c r="A3625">
        <v>62112</v>
      </c>
      <c r="B3625" s="1">
        <v>45759</v>
      </c>
      <c r="C3625" s="11">
        <v>0.26111111111111113</v>
      </c>
      <c r="D3625" s="13">
        <f t="shared" si="112"/>
        <v>6</v>
      </c>
      <c r="E3625" s="13" t="str">
        <f t="shared" si="113"/>
        <v>Morning</v>
      </c>
      <c r="F3625" t="s">
        <v>30</v>
      </c>
      <c r="G3625" t="s">
        <v>67</v>
      </c>
      <c r="H3625" t="s">
        <v>18</v>
      </c>
      <c r="I3625">
        <v>240</v>
      </c>
      <c r="J3625" t="s">
        <v>19</v>
      </c>
      <c r="K3625" s="14">
        <v>57.27</v>
      </c>
      <c r="L3625" s="12">
        <v>19.11</v>
      </c>
      <c r="M3625">
        <v>3</v>
      </c>
      <c r="N3625">
        <v>1226</v>
      </c>
      <c r="O3625">
        <v>209</v>
      </c>
      <c r="P3625" t="s">
        <v>44</v>
      </c>
      <c r="R3625" t="s">
        <v>21</v>
      </c>
    </row>
    <row r="3626" spans="1:18" x14ac:dyDescent="0.3">
      <c r="A3626">
        <v>41015</v>
      </c>
      <c r="B3626" s="1">
        <v>45968</v>
      </c>
      <c r="C3626" s="11">
        <v>0.4069444444444445</v>
      </c>
      <c r="D3626" s="13">
        <f t="shared" si="112"/>
        <v>9</v>
      </c>
      <c r="E3626" s="13" t="str">
        <f t="shared" si="113"/>
        <v>Morning</v>
      </c>
      <c r="F3626" t="s">
        <v>23</v>
      </c>
      <c r="G3626" t="s">
        <v>58</v>
      </c>
      <c r="H3626" t="s">
        <v>18</v>
      </c>
      <c r="I3626">
        <v>229</v>
      </c>
      <c r="J3626" t="s">
        <v>19</v>
      </c>
      <c r="K3626" s="14">
        <v>57.27</v>
      </c>
      <c r="L3626" s="12">
        <v>13.78</v>
      </c>
      <c r="M3626">
        <v>2</v>
      </c>
      <c r="N3626">
        <v>1402</v>
      </c>
      <c r="O3626">
        <v>215</v>
      </c>
      <c r="P3626" t="s">
        <v>44</v>
      </c>
      <c r="R3626" t="s">
        <v>36</v>
      </c>
    </row>
    <row r="3627" spans="1:18" x14ac:dyDescent="0.3">
      <c r="A3627">
        <v>96712</v>
      </c>
      <c r="B3627" s="1">
        <v>45915</v>
      </c>
      <c r="C3627" s="11">
        <v>0.89861111111111114</v>
      </c>
      <c r="D3627" s="13">
        <f t="shared" si="112"/>
        <v>21</v>
      </c>
      <c r="E3627" s="13" t="str">
        <f t="shared" si="113"/>
        <v>Night</v>
      </c>
      <c r="F3627" t="s">
        <v>26</v>
      </c>
      <c r="G3627" t="s">
        <v>52</v>
      </c>
      <c r="H3627" t="s">
        <v>40</v>
      </c>
      <c r="I3627">
        <v>206</v>
      </c>
      <c r="J3627" t="s">
        <v>19</v>
      </c>
      <c r="K3627" s="14">
        <v>57.27</v>
      </c>
      <c r="L3627" s="12">
        <v>18.48</v>
      </c>
      <c r="M3627">
        <v>4</v>
      </c>
      <c r="N3627">
        <v>1723</v>
      </c>
      <c r="O3627">
        <v>236</v>
      </c>
      <c r="P3627" t="s">
        <v>50</v>
      </c>
      <c r="R3627" t="s">
        <v>36</v>
      </c>
    </row>
    <row r="3628" spans="1:18" x14ac:dyDescent="0.3">
      <c r="A3628">
        <v>28963</v>
      </c>
      <c r="B3628" s="1">
        <v>45983</v>
      </c>
      <c r="C3628" s="11">
        <v>0.23263888888888887</v>
      </c>
      <c r="D3628" s="13">
        <f t="shared" si="112"/>
        <v>5</v>
      </c>
      <c r="E3628" s="13" t="str">
        <f t="shared" si="113"/>
        <v>Morning</v>
      </c>
      <c r="F3628" t="s">
        <v>38</v>
      </c>
      <c r="G3628" t="s">
        <v>72</v>
      </c>
      <c r="H3628" t="s">
        <v>27</v>
      </c>
      <c r="I3628">
        <v>217</v>
      </c>
      <c r="J3628" t="s">
        <v>19</v>
      </c>
      <c r="K3628" s="14">
        <v>57.21</v>
      </c>
      <c r="L3628" s="12">
        <v>8.34</v>
      </c>
      <c r="M3628">
        <v>4</v>
      </c>
      <c r="N3628">
        <v>2191</v>
      </c>
      <c r="O3628">
        <v>205</v>
      </c>
      <c r="P3628" t="s">
        <v>28</v>
      </c>
      <c r="R3628" t="s">
        <v>21</v>
      </c>
    </row>
    <row r="3629" spans="1:18" x14ac:dyDescent="0.3">
      <c r="A3629">
        <v>16667</v>
      </c>
      <c r="B3629" s="1">
        <v>45981</v>
      </c>
      <c r="C3629" s="11">
        <v>0.42291666666666666</v>
      </c>
      <c r="D3629" s="13">
        <f t="shared" si="112"/>
        <v>10</v>
      </c>
      <c r="E3629" s="13" t="str">
        <f t="shared" si="113"/>
        <v>Morning</v>
      </c>
      <c r="F3629" t="s">
        <v>23</v>
      </c>
      <c r="G3629" t="s">
        <v>91</v>
      </c>
      <c r="H3629" t="s">
        <v>40</v>
      </c>
      <c r="I3629">
        <v>255</v>
      </c>
      <c r="J3629" t="s">
        <v>19</v>
      </c>
      <c r="K3629" s="14">
        <v>57.19</v>
      </c>
      <c r="L3629" s="12">
        <v>9.56</v>
      </c>
      <c r="M3629">
        <v>5</v>
      </c>
      <c r="N3629">
        <v>1916</v>
      </c>
      <c r="O3629">
        <v>251</v>
      </c>
      <c r="P3629" t="s">
        <v>28</v>
      </c>
      <c r="R3629" t="s">
        <v>21</v>
      </c>
    </row>
    <row r="3630" spans="1:18" x14ac:dyDescent="0.3">
      <c r="A3630">
        <v>14513</v>
      </c>
      <c r="B3630" s="1">
        <v>45930</v>
      </c>
      <c r="C3630" s="11">
        <v>0.51111111111111118</v>
      </c>
      <c r="D3630" s="13">
        <f t="shared" si="112"/>
        <v>12</v>
      </c>
      <c r="E3630" s="13" t="str">
        <f t="shared" si="113"/>
        <v>Afternoon</v>
      </c>
      <c r="F3630" t="s">
        <v>23</v>
      </c>
      <c r="G3630" t="s">
        <v>91</v>
      </c>
      <c r="H3630" t="s">
        <v>27</v>
      </c>
      <c r="I3630">
        <v>243</v>
      </c>
      <c r="J3630" t="s">
        <v>19</v>
      </c>
      <c r="K3630" s="14">
        <v>57.17</v>
      </c>
      <c r="L3630" s="12">
        <v>0.54</v>
      </c>
      <c r="M3630">
        <v>2</v>
      </c>
      <c r="N3630">
        <v>2151</v>
      </c>
      <c r="O3630">
        <v>236</v>
      </c>
      <c r="P3630" t="s">
        <v>20</v>
      </c>
      <c r="R3630" t="s">
        <v>21</v>
      </c>
    </row>
    <row r="3631" spans="1:18" x14ac:dyDescent="0.3">
      <c r="A3631">
        <v>93244</v>
      </c>
      <c r="B3631" s="1">
        <v>45873</v>
      </c>
      <c r="C3631" s="11">
        <v>0.69652777777777775</v>
      </c>
      <c r="D3631" s="13">
        <f t="shared" si="112"/>
        <v>16</v>
      </c>
      <c r="E3631" s="13" t="str">
        <f t="shared" si="113"/>
        <v>Afternoon</v>
      </c>
      <c r="F3631" t="s">
        <v>23</v>
      </c>
      <c r="G3631" t="s">
        <v>67</v>
      </c>
      <c r="H3631" t="s">
        <v>40</v>
      </c>
      <c r="I3631">
        <v>226</v>
      </c>
      <c r="J3631" t="s">
        <v>19</v>
      </c>
      <c r="K3631" s="14">
        <v>57.11</v>
      </c>
      <c r="L3631" s="12">
        <v>5.75</v>
      </c>
      <c r="M3631">
        <v>3</v>
      </c>
      <c r="N3631">
        <v>1952</v>
      </c>
      <c r="O3631">
        <v>235</v>
      </c>
      <c r="P3631" t="s">
        <v>50</v>
      </c>
      <c r="R3631" t="s">
        <v>36</v>
      </c>
    </row>
    <row r="3632" spans="1:18" x14ac:dyDescent="0.3">
      <c r="A3632">
        <v>29502</v>
      </c>
      <c r="B3632" s="1">
        <v>45725</v>
      </c>
      <c r="C3632" s="11">
        <v>0.58958333333333335</v>
      </c>
      <c r="D3632" s="13">
        <f t="shared" si="112"/>
        <v>14</v>
      </c>
      <c r="E3632" s="13" t="str">
        <f t="shared" si="113"/>
        <v>Afternoon</v>
      </c>
      <c r="F3632" t="s">
        <v>67</v>
      </c>
      <c r="G3632" t="s">
        <v>38</v>
      </c>
      <c r="H3632" t="s">
        <v>27</v>
      </c>
      <c r="I3632">
        <v>224</v>
      </c>
      <c r="J3632" t="s">
        <v>19</v>
      </c>
      <c r="K3632" s="14">
        <v>57.08</v>
      </c>
      <c r="L3632" s="12">
        <v>8.11</v>
      </c>
      <c r="M3632">
        <v>2</v>
      </c>
      <c r="N3632">
        <v>1587</v>
      </c>
      <c r="O3632">
        <v>237</v>
      </c>
      <c r="P3632" t="s">
        <v>20</v>
      </c>
      <c r="R3632" t="s">
        <v>21</v>
      </c>
    </row>
    <row r="3633" spans="1:18" x14ac:dyDescent="0.3">
      <c r="A3633">
        <v>86176</v>
      </c>
      <c r="B3633" s="1">
        <v>45691</v>
      </c>
      <c r="C3633" s="11">
        <v>9.9999999999999992E-2</v>
      </c>
      <c r="D3633" s="13">
        <f t="shared" si="112"/>
        <v>2</v>
      </c>
      <c r="E3633" s="13" t="str">
        <f t="shared" si="113"/>
        <v>Night</v>
      </c>
      <c r="F3633" t="s">
        <v>94</v>
      </c>
      <c r="G3633" t="s">
        <v>23</v>
      </c>
      <c r="H3633" t="s">
        <v>18</v>
      </c>
      <c r="I3633">
        <v>248</v>
      </c>
      <c r="J3633" t="s">
        <v>19</v>
      </c>
      <c r="K3633" s="14">
        <v>57.05</v>
      </c>
      <c r="L3633" s="12">
        <v>15.36</v>
      </c>
      <c r="M3633">
        <v>1</v>
      </c>
      <c r="N3633">
        <v>1007</v>
      </c>
      <c r="O3633">
        <v>242</v>
      </c>
      <c r="P3633" t="s">
        <v>32</v>
      </c>
      <c r="R3633" t="s">
        <v>21</v>
      </c>
    </row>
    <row r="3634" spans="1:18" x14ac:dyDescent="0.3">
      <c r="A3634">
        <v>83454</v>
      </c>
      <c r="B3634" s="1">
        <v>45797</v>
      </c>
      <c r="C3634" s="11">
        <v>5.486111111111111E-2</v>
      </c>
      <c r="D3634" s="13">
        <f t="shared" si="112"/>
        <v>1</v>
      </c>
      <c r="E3634" s="13" t="str">
        <f t="shared" si="113"/>
        <v>Night</v>
      </c>
      <c r="F3634" t="s">
        <v>26</v>
      </c>
      <c r="G3634" t="s">
        <v>23</v>
      </c>
      <c r="H3634" t="s">
        <v>18</v>
      </c>
      <c r="I3634">
        <v>204</v>
      </c>
      <c r="J3634" t="s">
        <v>19</v>
      </c>
      <c r="K3634" s="14">
        <v>57.05</v>
      </c>
      <c r="L3634" s="12">
        <v>1.46</v>
      </c>
      <c r="M3634">
        <v>3</v>
      </c>
      <c r="N3634">
        <v>1486</v>
      </c>
      <c r="O3634">
        <v>205</v>
      </c>
      <c r="P3634" t="s">
        <v>44</v>
      </c>
      <c r="R3634" t="s">
        <v>36</v>
      </c>
    </row>
    <row r="3635" spans="1:18" x14ac:dyDescent="0.3">
      <c r="A3635">
        <v>43944</v>
      </c>
      <c r="B3635" s="1">
        <v>45936</v>
      </c>
      <c r="C3635" s="11">
        <v>0.44444444444444442</v>
      </c>
      <c r="D3635" s="13">
        <f t="shared" si="112"/>
        <v>10</v>
      </c>
      <c r="E3635" s="13" t="str">
        <f t="shared" si="113"/>
        <v>Morning</v>
      </c>
      <c r="F3635" t="s">
        <v>83</v>
      </c>
      <c r="G3635" t="s">
        <v>38</v>
      </c>
      <c r="H3635" t="s">
        <v>18</v>
      </c>
      <c r="I3635">
        <v>203</v>
      </c>
      <c r="J3635" t="s">
        <v>19</v>
      </c>
      <c r="K3635" s="14">
        <v>57.01</v>
      </c>
      <c r="L3635" s="12">
        <v>5.89</v>
      </c>
      <c r="M3635">
        <v>5</v>
      </c>
      <c r="N3635">
        <v>1900</v>
      </c>
      <c r="O3635">
        <v>211</v>
      </c>
      <c r="P3635" t="s">
        <v>53</v>
      </c>
      <c r="R3635" t="s">
        <v>21</v>
      </c>
    </row>
    <row r="3636" spans="1:18" x14ac:dyDescent="0.3">
      <c r="A3636">
        <v>19236</v>
      </c>
      <c r="B3636" s="1">
        <v>45945</v>
      </c>
      <c r="C3636" s="11">
        <v>0.98819444444444438</v>
      </c>
      <c r="D3636" s="13">
        <f t="shared" si="112"/>
        <v>23</v>
      </c>
      <c r="E3636" s="13" t="str">
        <f t="shared" si="113"/>
        <v>Night</v>
      </c>
      <c r="F3636" t="s">
        <v>94</v>
      </c>
      <c r="G3636" t="s">
        <v>23</v>
      </c>
      <c r="H3636" t="s">
        <v>18</v>
      </c>
      <c r="I3636">
        <v>237</v>
      </c>
      <c r="J3636" t="s">
        <v>19</v>
      </c>
      <c r="K3636" s="14">
        <v>56.99</v>
      </c>
      <c r="L3636" s="12">
        <v>4.99</v>
      </c>
      <c r="M3636">
        <v>5</v>
      </c>
      <c r="N3636">
        <v>1628</v>
      </c>
      <c r="O3636">
        <v>226</v>
      </c>
      <c r="P3636" t="s">
        <v>28</v>
      </c>
      <c r="R3636" t="s">
        <v>36</v>
      </c>
    </row>
    <row r="3637" spans="1:18" x14ac:dyDescent="0.3">
      <c r="A3637">
        <v>99255</v>
      </c>
      <c r="B3637" s="1">
        <v>45722</v>
      </c>
      <c r="C3637" s="11">
        <v>0.22638888888888889</v>
      </c>
      <c r="D3637" s="13">
        <f t="shared" si="112"/>
        <v>5</v>
      </c>
      <c r="E3637" s="13" t="str">
        <f t="shared" si="113"/>
        <v>Morning</v>
      </c>
      <c r="F3637" t="s">
        <v>38</v>
      </c>
      <c r="G3637" t="s">
        <v>67</v>
      </c>
      <c r="H3637" t="s">
        <v>40</v>
      </c>
      <c r="I3637">
        <v>249</v>
      </c>
      <c r="J3637" t="s">
        <v>19</v>
      </c>
      <c r="K3637" s="14">
        <v>56.98</v>
      </c>
      <c r="L3637" s="12">
        <v>25.34</v>
      </c>
      <c r="M3637">
        <v>2</v>
      </c>
      <c r="N3637">
        <v>1144</v>
      </c>
      <c r="O3637">
        <v>240</v>
      </c>
      <c r="P3637" t="s">
        <v>53</v>
      </c>
      <c r="R3637" t="s">
        <v>21</v>
      </c>
    </row>
    <row r="3638" spans="1:18" x14ac:dyDescent="0.3">
      <c r="A3638">
        <v>20283</v>
      </c>
      <c r="B3638" s="1">
        <v>45879</v>
      </c>
      <c r="C3638" s="11">
        <v>0.44305555555555554</v>
      </c>
      <c r="D3638" s="13">
        <f t="shared" si="112"/>
        <v>10</v>
      </c>
      <c r="E3638" s="13" t="str">
        <f t="shared" si="113"/>
        <v>Morning</v>
      </c>
      <c r="F3638" t="s">
        <v>52</v>
      </c>
      <c r="G3638" t="s">
        <v>83</v>
      </c>
      <c r="H3638" t="s">
        <v>27</v>
      </c>
      <c r="I3638">
        <v>228</v>
      </c>
      <c r="J3638" t="s">
        <v>19</v>
      </c>
      <c r="K3638" s="14">
        <v>56.98</v>
      </c>
      <c r="L3638" s="12">
        <v>21.42</v>
      </c>
      <c r="M3638">
        <v>4</v>
      </c>
      <c r="N3638">
        <v>1201</v>
      </c>
      <c r="O3638">
        <v>221</v>
      </c>
      <c r="P3638" t="s">
        <v>20</v>
      </c>
      <c r="R3638" t="s">
        <v>36</v>
      </c>
    </row>
    <row r="3639" spans="1:18" x14ac:dyDescent="0.3">
      <c r="A3639">
        <v>23560</v>
      </c>
      <c r="B3639" s="1">
        <v>45727</v>
      </c>
      <c r="C3639" s="11">
        <v>0.55208333333333337</v>
      </c>
      <c r="D3639" s="13">
        <f t="shared" si="112"/>
        <v>13</v>
      </c>
      <c r="E3639" s="13" t="str">
        <f t="shared" si="113"/>
        <v>Afternoon</v>
      </c>
      <c r="F3639" t="s">
        <v>26</v>
      </c>
      <c r="G3639" t="s">
        <v>6271</v>
      </c>
      <c r="H3639" t="s">
        <v>18</v>
      </c>
      <c r="I3639">
        <v>219</v>
      </c>
      <c r="J3639" t="s">
        <v>19</v>
      </c>
      <c r="K3639" s="14">
        <v>56.97</v>
      </c>
      <c r="L3639" s="12">
        <v>4.71</v>
      </c>
      <c r="M3639">
        <v>5</v>
      </c>
      <c r="N3639">
        <v>1383</v>
      </c>
      <c r="O3639">
        <v>200</v>
      </c>
      <c r="P3639" t="s">
        <v>20</v>
      </c>
      <c r="R3639" t="s">
        <v>36</v>
      </c>
    </row>
    <row r="3640" spans="1:18" x14ac:dyDescent="0.3">
      <c r="A3640">
        <v>86636</v>
      </c>
      <c r="B3640" s="1">
        <v>45894</v>
      </c>
      <c r="C3640" s="11">
        <v>0.21666666666666667</v>
      </c>
      <c r="D3640" s="13">
        <f t="shared" si="112"/>
        <v>5</v>
      </c>
      <c r="E3640" s="13" t="str">
        <f t="shared" si="113"/>
        <v>Morning</v>
      </c>
      <c r="F3640" t="s">
        <v>6272</v>
      </c>
      <c r="G3640" t="s">
        <v>30</v>
      </c>
      <c r="H3640" t="s">
        <v>18</v>
      </c>
      <c r="I3640">
        <v>218</v>
      </c>
      <c r="J3640" t="s">
        <v>19</v>
      </c>
      <c r="K3640" s="14">
        <v>56.97</v>
      </c>
      <c r="L3640" s="12">
        <v>9.48</v>
      </c>
      <c r="M3640">
        <v>4</v>
      </c>
      <c r="N3640">
        <v>1165</v>
      </c>
      <c r="O3640">
        <v>222</v>
      </c>
      <c r="P3640" t="s">
        <v>50</v>
      </c>
      <c r="R3640" t="s">
        <v>21</v>
      </c>
    </row>
    <row r="3641" spans="1:18" x14ac:dyDescent="0.3">
      <c r="A3641">
        <v>18981</v>
      </c>
      <c r="B3641" s="1">
        <v>45820</v>
      </c>
      <c r="C3641" s="11">
        <v>0.70000000000000007</v>
      </c>
      <c r="D3641" s="13">
        <f t="shared" si="112"/>
        <v>16</v>
      </c>
      <c r="E3641" s="13" t="str">
        <f t="shared" si="113"/>
        <v>Afternoon</v>
      </c>
      <c r="F3641" t="s">
        <v>81</v>
      </c>
      <c r="G3641" t="s">
        <v>91</v>
      </c>
      <c r="H3641" t="s">
        <v>27</v>
      </c>
      <c r="I3641">
        <v>247</v>
      </c>
      <c r="J3641" t="s">
        <v>19</v>
      </c>
      <c r="K3641" s="14">
        <v>56.96</v>
      </c>
      <c r="L3641" s="12">
        <v>3.45</v>
      </c>
      <c r="M3641">
        <v>2</v>
      </c>
      <c r="N3641">
        <v>1980</v>
      </c>
      <c r="O3641">
        <v>241</v>
      </c>
      <c r="P3641" t="s">
        <v>53</v>
      </c>
      <c r="R3641" t="s">
        <v>36</v>
      </c>
    </row>
    <row r="3642" spans="1:18" x14ac:dyDescent="0.3">
      <c r="A3642">
        <v>54666</v>
      </c>
      <c r="B3642" s="1">
        <v>45979</v>
      </c>
      <c r="C3642" s="11">
        <v>0.88611111111111107</v>
      </c>
      <c r="D3642" s="13">
        <f t="shared" si="112"/>
        <v>21</v>
      </c>
      <c r="E3642" s="13" t="str">
        <f t="shared" si="113"/>
        <v>Night</v>
      </c>
      <c r="F3642" t="s">
        <v>30</v>
      </c>
      <c r="G3642" t="s">
        <v>67</v>
      </c>
      <c r="H3642" t="s">
        <v>40</v>
      </c>
      <c r="I3642">
        <v>238</v>
      </c>
      <c r="J3642" t="s">
        <v>19</v>
      </c>
      <c r="K3642" s="14">
        <v>56.96</v>
      </c>
      <c r="L3642" s="12">
        <v>13.77</v>
      </c>
      <c r="M3642">
        <v>4</v>
      </c>
      <c r="N3642">
        <v>1939</v>
      </c>
      <c r="O3642">
        <v>200</v>
      </c>
      <c r="P3642" t="s">
        <v>50</v>
      </c>
      <c r="R3642" t="s">
        <v>21</v>
      </c>
    </row>
    <row r="3643" spans="1:18" x14ac:dyDescent="0.3">
      <c r="A3643">
        <v>39545</v>
      </c>
      <c r="B3643" s="1">
        <v>45752</v>
      </c>
      <c r="C3643" s="11">
        <v>0.79652777777777783</v>
      </c>
      <c r="D3643" s="13">
        <f t="shared" si="112"/>
        <v>19</v>
      </c>
      <c r="E3643" s="13" t="str">
        <f t="shared" si="113"/>
        <v>Night</v>
      </c>
      <c r="F3643" t="s">
        <v>67</v>
      </c>
      <c r="G3643" t="s">
        <v>81</v>
      </c>
      <c r="H3643" t="s">
        <v>18</v>
      </c>
      <c r="I3643">
        <v>229</v>
      </c>
      <c r="J3643" t="s">
        <v>19</v>
      </c>
      <c r="K3643" s="14">
        <v>56.92</v>
      </c>
      <c r="L3643" s="12">
        <v>12.77</v>
      </c>
      <c r="M3643">
        <v>3</v>
      </c>
      <c r="N3643">
        <v>1726</v>
      </c>
      <c r="O3643">
        <v>243</v>
      </c>
      <c r="P3643" t="s">
        <v>32</v>
      </c>
      <c r="R3643" t="s">
        <v>36</v>
      </c>
    </row>
    <row r="3644" spans="1:18" x14ac:dyDescent="0.3">
      <c r="A3644">
        <v>72274</v>
      </c>
      <c r="B3644" s="1">
        <v>45925</v>
      </c>
      <c r="C3644" s="11">
        <v>0.84513888888888899</v>
      </c>
      <c r="D3644" s="13">
        <f t="shared" si="112"/>
        <v>20</v>
      </c>
      <c r="E3644" s="13" t="str">
        <f t="shared" si="113"/>
        <v>Evening</v>
      </c>
      <c r="F3644" t="s">
        <v>26</v>
      </c>
      <c r="G3644" t="s">
        <v>52</v>
      </c>
      <c r="H3644" t="s">
        <v>27</v>
      </c>
      <c r="I3644">
        <v>245</v>
      </c>
      <c r="J3644" t="s">
        <v>19</v>
      </c>
      <c r="K3644" s="14">
        <v>56.86</v>
      </c>
      <c r="L3644" s="12">
        <v>22.96</v>
      </c>
      <c r="M3644">
        <v>4</v>
      </c>
      <c r="N3644">
        <v>2129</v>
      </c>
      <c r="O3644">
        <v>256</v>
      </c>
      <c r="P3644" t="s">
        <v>28</v>
      </c>
      <c r="R3644" t="s">
        <v>21</v>
      </c>
    </row>
    <row r="3645" spans="1:18" x14ac:dyDescent="0.3">
      <c r="A3645">
        <v>18398</v>
      </c>
      <c r="B3645" s="1">
        <v>46007</v>
      </c>
      <c r="C3645" s="11">
        <v>0.26180555555555557</v>
      </c>
      <c r="D3645" s="13">
        <f t="shared" si="112"/>
        <v>6</v>
      </c>
      <c r="E3645" s="13" t="str">
        <f t="shared" si="113"/>
        <v>Morning</v>
      </c>
      <c r="F3645" t="s">
        <v>6272</v>
      </c>
      <c r="G3645" t="s">
        <v>23</v>
      </c>
      <c r="H3645" t="s">
        <v>27</v>
      </c>
      <c r="I3645">
        <v>242</v>
      </c>
      <c r="J3645" t="s">
        <v>19</v>
      </c>
      <c r="K3645" s="14">
        <v>56.83</v>
      </c>
      <c r="L3645" s="12">
        <v>20.98</v>
      </c>
      <c r="M3645">
        <v>3</v>
      </c>
      <c r="N3645">
        <v>1243</v>
      </c>
      <c r="O3645">
        <v>232</v>
      </c>
      <c r="P3645" t="s">
        <v>44</v>
      </c>
      <c r="R3645" t="s">
        <v>21</v>
      </c>
    </row>
    <row r="3646" spans="1:18" x14ac:dyDescent="0.3">
      <c r="A3646">
        <v>74730</v>
      </c>
      <c r="B3646" s="1">
        <v>45800</v>
      </c>
      <c r="C3646" s="11">
        <v>0.54375000000000007</v>
      </c>
      <c r="D3646" s="13">
        <f t="shared" si="112"/>
        <v>13</v>
      </c>
      <c r="E3646" s="13" t="str">
        <f t="shared" si="113"/>
        <v>Afternoon</v>
      </c>
      <c r="F3646" t="s">
        <v>6272</v>
      </c>
      <c r="G3646" t="s">
        <v>38</v>
      </c>
      <c r="H3646" t="s">
        <v>27</v>
      </c>
      <c r="I3646">
        <v>256</v>
      </c>
      <c r="J3646" t="s">
        <v>19</v>
      </c>
      <c r="K3646" s="14">
        <v>56.82</v>
      </c>
      <c r="L3646" s="12">
        <v>7.47</v>
      </c>
      <c r="M3646">
        <v>5</v>
      </c>
      <c r="N3646">
        <v>1912</v>
      </c>
      <c r="O3646">
        <v>245</v>
      </c>
      <c r="P3646" t="s">
        <v>44</v>
      </c>
      <c r="R3646" t="s">
        <v>21</v>
      </c>
    </row>
    <row r="3647" spans="1:18" x14ac:dyDescent="0.3">
      <c r="A3647">
        <v>13016</v>
      </c>
      <c r="B3647" s="1">
        <v>45912</v>
      </c>
      <c r="C3647" s="11">
        <v>0.50763888888888886</v>
      </c>
      <c r="D3647" s="13">
        <f t="shared" si="112"/>
        <v>12</v>
      </c>
      <c r="E3647" s="13" t="str">
        <f t="shared" si="113"/>
        <v>Afternoon</v>
      </c>
      <c r="F3647" t="s">
        <v>6271</v>
      </c>
      <c r="G3647" t="s">
        <v>26</v>
      </c>
      <c r="H3647" t="s">
        <v>40</v>
      </c>
      <c r="I3647">
        <v>206</v>
      </c>
      <c r="J3647" t="s">
        <v>19</v>
      </c>
      <c r="K3647" s="14">
        <v>56.81</v>
      </c>
      <c r="L3647" s="12">
        <v>26.8</v>
      </c>
      <c r="M3647">
        <v>1</v>
      </c>
      <c r="N3647">
        <v>1454</v>
      </c>
      <c r="O3647">
        <v>257</v>
      </c>
      <c r="P3647" t="s">
        <v>20</v>
      </c>
      <c r="R3647" t="s">
        <v>36</v>
      </c>
    </row>
    <row r="3648" spans="1:18" x14ac:dyDescent="0.3">
      <c r="A3648">
        <v>36168</v>
      </c>
      <c r="B3648" s="1">
        <v>46015</v>
      </c>
      <c r="C3648" s="11">
        <v>0.23124999999999998</v>
      </c>
      <c r="D3648" s="13">
        <f t="shared" si="112"/>
        <v>5</v>
      </c>
      <c r="E3648" s="13" t="str">
        <f t="shared" si="113"/>
        <v>Morning</v>
      </c>
      <c r="F3648" t="s">
        <v>67</v>
      </c>
      <c r="G3648" t="s">
        <v>91</v>
      </c>
      <c r="H3648" t="s">
        <v>27</v>
      </c>
      <c r="I3648">
        <v>252</v>
      </c>
      <c r="J3648" t="s">
        <v>19</v>
      </c>
      <c r="K3648" s="14">
        <v>56.8</v>
      </c>
      <c r="L3648" s="12">
        <v>6.83</v>
      </c>
      <c r="M3648">
        <v>1</v>
      </c>
      <c r="N3648">
        <v>1654</v>
      </c>
      <c r="O3648">
        <v>206</v>
      </c>
      <c r="P3648" t="s">
        <v>32</v>
      </c>
      <c r="R3648" t="s">
        <v>36</v>
      </c>
    </row>
    <row r="3649" spans="1:18" x14ac:dyDescent="0.3">
      <c r="A3649">
        <v>75074</v>
      </c>
      <c r="B3649" s="1">
        <v>45859</v>
      </c>
      <c r="C3649" s="11">
        <v>0.8618055555555556</v>
      </c>
      <c r="D3649" s="13">
        <f t="shared" si="112"/>
        <v>20</v>
      </c>
      <c r="E3649" s="13" t="str">
        <f t="shared" si="113"/>
        <v>Night</v>
      </c>
      <c r="F3649" t="s">
        <v>26</v>
      </c>
      <c r="G3649" t="s">
        <v>6272</v>
      </c>
      <c r="H3649" t="s">
        <v>18</v>
      </c>
      <c r="I3649">
        <v>239</v>
      </c>
      <c r="J3649" t="s">
        <v>19</v>
      </c>
      <c r="K3649" s="14">
        <v>56.8</v>
      </c>
      <c r="L3649" s="12">
        <v>4.41</v>
      </c>
      <c r="M3649">
        <v>5</v>
      </c>
      <c r="N3649">
        <v>1947</v>
      </c>
      <c r="O3649">
        <v>241</v>
      </c>
      <c r="P3649" t="s">
        <v>32</v>
      </c>
      <c r="R3649" t="s">
        <v>36</v>
      </c>
    </row>
    <row r="3650" spans="1:18" x14ac:dyDescent="0.3">
      <c r="A3650">
        <v>17606</v>
      </c>
      <c r="B3650" s="1">
        <v>45772</v>
      </c>
      <c r="C3650" s="11">
        <v>0.30138888888888887</v>
      </c>
      <c r="D3650" s="13">
        <f t="shared" ref="D3650:D3713" si="114">HOUR(C3650)</f>
        <v>7</v>
      </c>
      <c r="E3650" s="13" t="str">
        <f t="shared" ref="E3650:E3713" si="115">IF(AND(D3650&gt;=5,D3650&lt;12),"Morning",IF(AND(D3650&gt;=12,D3650&lt;17),"Afternoon",IF(AND(D3649&gt;=17,D3649&lt;21),"Evening","Night")))</f>
        <v>Morning</v>
      </c>
      <c r="F3650" t="s">
        <v>52</v>
      </c>
      <c r="G3650" t="s">
        <v>6272</v>
      </c>
      <c r="H3650" t="s">
        <v>27</v>
      </c>
      <c r="I3650">
        <v>230</v>
      </c>
      <c r="J3650" t="s">
        <v>19</v>
      </c>
      <c r="K3650" s="14">
        <v>56.78</v>
      </c>
      <c r="L3650" s="12">
        <v>26.33</v>
      </c>
      <c r="M3650">
        <v>2</v>
      </c>
      <c r="N3650">
        <v>1986</v>
      </c>
      <c r="O3650">
        <v>232</v>
      </c>
      <c r="P3650" t="s">
        <v>32</v>
      </c>
      <c r="R3650" t="s">
        <v>36</v>
      </c>
    </row>
    <row r="3651" spans="1:18" x14ac:dyDescent="0.3">
      <c r="A3651">
        <v>96230</v>
      </c>
      <c r="B3651" s="1">
        <v>45722</v>
      </c>
      <c r="C3651" s="11">
        <v>0.21041666666666667</v>
      </c>
      <c r="D3651" s="13">
        <f t="shared" si="114"/>
        <v>5</v>
      </c>
      <c r="E3651" s="13" t="str">
        <f t="shared" si="115"/>
        <v>Morning</v>
      </c>
      <c r="F3651" t="s">
        <v>83</v>
      </c>
      <c r="G3651" t="s">
        <v>23</v>
      </c>
      <c r="H3651" t="s">
        <v>40</v>
      </c>
      <c r="I3651">
        <v>235</v>
      </c>
      <c r="J3651" t="s">
        <v>19</v>
      </c>
      <c r="K3651" s="14">
        <v>56.76</v>
      </c>
      <c r="L3651" s="12">
        <v>9.66</v>
      </c>
      <c r="M3651">
        <v>4</v>
      </c>
      <c r="N3651">
        <v>2126</v>
      </c>
      <c r="O3651">
        <v>212</v>
      </c>
      <c r="P3651" t="s">
        <v>44</v>
      </c>
      <c r="R3651" t="s">
        <v>21</v>
      </c>
    </row>
    <row r="3652" spans="1:18" x14ac:dyDescent="0.3">
      <c r="A3652">
        <v>44353</v>
      </c>
      <c r="B3652" s="1">
        <v>45871</v>
      </c>
      <c r="C3652" s="11">
        <v>0.40138888888888885</v>
      </c>
      <c r="D3652" s="13">
        <f t="shared" si="114"/>
        <v>9</v>
      </c>
      <c r="E3652" s="13" t="str">
        <f t="shared" si="115"/>
        <v>Morning</v>
      </c>
      <c r="F3652" t="s">
        <v>38</v>
      </c>
      <c r="G3652" t="s">
        <v>81</v>
      </c>
      <c r="H3652" t="s">
        <v>40</v>
      </c>
      <c r="I3652">
        <v>218</v>
      </c>
      <c r="J3652" t="s">
        <v>19</v>
      </c>
      <c r="K3652" s="14">
        <v>56.73</v>
      </c>
      <c r="L3652" s="12">
        <v>11.67</v>
      </c>
      <c r="M3652">
        <v>2</v>
      </c>
      <c r="N3652">
        <v>2198</v>
      </c>
      <c r="O3652">
        <v>219</v>
      </c>
      <c r="P3652" t="s">
        <v>20</v>
      </c>
      <c r="R3652" t="s">
        <v>21</v>
      </c>
    </row>
    <row r="3653" spans="1:18" x14ac:dyDescent="0.3">
      <c r="A3653">
        <v>77035</v>
      </c>
      <c r="B3653" s="1">
        <v>45891</v>
      </c>
      <c r="C3653" s="11">
        <v>0.78333333333333333</v>
      </c>
      <c r="D3653" s="13">
        <f t="shared" si="114"/>
        <v>18</v>
      </c>
      <c r="E3653" s="13" t="str">
        <f t="shared" si="115"/>
        <v>Night</v>
      </c>
      <c r="F3653" t="s">
        <v>26</v>
      </c>
      <c r="G3653" t="s">
        <v>38</v>
      </c>
      <c r="H3653" t="s">
        <v>18</v>
      </c>
      <c r="I3653">
        <v>206</v>
      </c>
      <c r="J3653" t="s">
        <v>19</v>
      </c>
      <c r="K3653" s="14">
        <v>56.72</v>
      </c>
      <c r="L3653" s="12">
        <v>24.58</v>
      </c>
      <c r="M3653">
        <v>1</v>
      </c>
      <c r="N3653">
        <v>1910</v>
      </c>
      <c r="O3653">
        <v>243</v>
      </c>
      <c r="P3653" t="s">
        <v>53</v>
      </c>
      <c r="R3653" t="s">
        <v>36</v>
      </c>
    </row>
    <row r="3654" spans="1:18" x14ac:dyDescent="0.3">
      <c r="A3654">
        <v>44289</v>
      </c>
      <c r="B3654" s="1">
        <v>45750</v>
      </c>
      <c r="C3654" s="11">
        <v>0.84097222222222223</v>
      </c>
      <c r="D3654" s="13">
        <f t="shared" si="114"/>
        <v>20</v>
      </c>
      <c r="E3654" s="13" t="str">
        <f t="shared" si="115"/>
        <v>Evening</v>
      </c>
      <c r="F3654" t="s">
        <v>38</v>
      </c>
      <c r="G3654" t="s">
        <v>91</v>
      </c>
      <c r="H3654" t="s">
        <v>27</v>
      </c>
      <c r="I3654">
        <v>227</v>
      </c>
      <c r="J3654" t="s">
        <v>19</v>
      </c>
      <c r="K3654" s="14">
        <v>56.72</v>
      </c>
      <c r="L3654" s="12">
        <v>14.62</v>
      </c>
      <c r="M3654">
        <v>5</v>
      </c>
      <c r="N3654">
        <v>1127</v>
      </c>
      <c r="O3654">
        <v>258</v>
      </c>
      <c r="P3654" t="s">
        <v>32</v>
      </c>
      <c r="R3654" t="s">
        <v>21</v>
      </c>
    </row>
    <row r="3655" spans="1:18" x14ac:dyDescent="0.3">
      <c r="A3655">
        <v>55278</v>
      </c>
      <c r="B3655" s="1">
        <v>45782</v>
      </c>
      <c r="C3655" s="11">
        <v>0.60347222222222219</v>
      </c>
      <c r="D3655" s="13">
        <f t="shared" si="114"/>
        <v>14</v>
      </c>
      <c r="E3655" s="13" t="str">
        <f t="shared" si="115"/>
        <v>Afternoon</v>
      </c>
      <c r="F3655" t="s">
        <v>23</v>
      </c>
      <c r="G3655" t="s">
        <v>81</v>
      </c>
      <c r="H3655" t="s">
        <v>27</v>
      </c>
      <c r="I3655">
        <v>237</v>
      </c>
      <c r="J3655" t="s">
        <v>19</v>
      </c>
      <c r="K3655" s="14">
        <v>56.69</v>
      </c>
      <c r="L3655" s="12">
        <v>22.76</v>
      </c>
      <c r="M3655">
        <v>3</v>
      </c>
      <c r="N3655">
        <v>1903</v>
      </c>
      <c r="O3655">
        <v>260</v>
      </c>
      <c r="P3655" t="s">
        <v>32</v>
      </c>
      <c r="R3655" t="s">
        <v>21</v>
      </c>
    </row>
    <row r="3656" spans="1:18" x14ac:dyDescent="0.3">
      <c r="A3656">
        <v>15522</v>
      </c>
      <c r="B3656" s="1">
        <v>45923</v>
      </c>
      <c r="C3656" s="11">
        <v>0.72638888888888886</v>
      </c>
      <c r="D3656" s="13">
        <f t="shared" si="114"/>
        <v>17</v>
      </c>
      <c r="E3656" s="13" t="str">
        <f t="shared" si="115"/>
        <v>Night</v>
      </c>
      <c r="F3656" t="s">
        <v>83</v>
      </c>
      <c r="G3656" t="s">
        <v>6271</v>
      </c>
      <c r="H3656" t="s">
        <v>40</v>
      </c>
      <c r="I3656">
        <v>254</v>
      </c>
      <c r="J3656" t="s">
        <v>19</v>
      </c>
      <c r="K3656" s="14">
        <v>56.66</v>
      </c>
      <c r="L3656" s="12">
        <v>9.73</v>
      </c>
      <c r="M3656">
        <v>3</v>
      </c>
      <c r="N3656">
        <v>1974</v>
      </c>
      <c r="O3656">
        <v>215</v>
      </c>
      <c r="P3656" t="s">
        <v>44</v>
      </c>
      <c r="R3656" t="s">
        <v>36</v>
      </c>
    </row>
    <row r="3657" spans="1:18" x14ac:dyDescent="0.3">
      <c r="A3657">
        <v>30252</v>
      </c>
      <c r="B3657" s="1">
        <v>45690</v>
      </c>
      <c r="C3657" s="11">
        <v>0.69861111111111107</v>
      </c>
      <c r="D3657" s="13">
        <f t="shared" si="114"/>
        <v>16</v>
      </c>
      <c r="E3657" s="13" t="str">
        <f t="shared" si="115"/>
        <v>Afternoon</v>
      </c>
      <c r="F3657" t="s">
        <v>6271</v>
      </c>
      <c r="G3657" t="s">
        <v>94</v>
      </c>
      <c r="H3657" t="s">
        <v>27</v>
      </c>
      <c r="I3657">
        <v>220</v>
      </c>
      <c r="J3657" t="s">
        <v>19</v>
      </c>
      <c r="K3657" s="14">
        <v>56.65</v>
      </c>
      <c r="L3657" s="12">
        <v>21.03</v>
      </c>
      <c r="M3657">
        <v>5</v>
      </c>
      <c r="N3657">
        <v>1104</v>
      </c>
      <c r="O3657">
        <v>222</v>
      </c>
      <c r="P3657" t="s">
        <v>50</v>
      </c>
      <c r="R3657" t="s">
        <v>36</v>
      </c>
    </row>
    <row r="3658" spans="1:18" x14ac:dyDescent="0.3">
      <c r="A3658">
        <v>55263</v>
      </c>
      <c r="B3658" s="1">
        <v>45866</v>
      </c>
      <c r="C3658" s="11">
        <v>0.4069444444444445</v>
      </c>
      <c r="D3658" s="13">
        <f t="shared" si="114"/>
        <v>9</v>
      </c>
      <c r="E3658" s="13" t="str">
        <f t="shared" si="115"/>
        <v>Morning</v>
      </c>
      <c r="F3658" t="s">
        <v>38</v>
      </c>
      <c r="G3658" t="s">
        <v>67</v>
      </c>
      <c r="H3658" t="s">
        <v>40</v>
      </c>
      <c r="I3658">
        <v>204</v>
      </c>
      <c r="J3658" t="s">
        <v>19</v>
      </c>
      <c r="K3658" s="14">
        <v>56.63</v>
      </c>
      <c r="L3658" s="12">
        <v>13.78</v>
      </c>
      <c r="M3658">
        <v>3</v>
      </c>
      <c r="N3658">
        <v>1845</v>
      </c>
      <c r="O3658">
        <v>204</v>
      </c>
      <c r="P3658" t="s">
        <v>53</v>
      </c>
      <c r="R3658" t="s">
        <v>21</v>
      </c>
    </row>
    <row r="3659" spans="1:18" x14ac:dyDescent="0.3">
      <c r="A3659">
        <v>99117</v>
      </c>
      <c r="B3659" s="1">
        <v>45888</v>
      </c>
      <c r="C3659" s="11">
        <v>0.91875000000000007</v>
      </c>
      <c r="D3659" s="13">
        <f t="shared" si="114"/>
        <v>22</v>
      </c>
      <c r="E3659" s="13" t="str">
        <f t="shared" si="115"/>
        <v>Night</v>
      </c>
      <c r="F3659" t="s">
        <v>83</v>
      </c>
      <c r="G3659" t="s">
        <v>83</v>
      </c>
      <c r="H3659" t="s">
        <v>40</v>
      </c>
      <c r="I3659">
        <v>234</v>
      </c>
      <c r="J3659" t="s">
        <v>19</v>
      </c>
      <c r="K3659" s="14">
        <v>56.62</v>
      </c>
      <c r="L3659" s="12">
        <v>6.34</v>
      </c>
      <c r="M3659">
        <v>1</v>
      </c>
      <c r="N3659">
        <v>1780</v>
      </c>
      <c r="O3659">
        <v>256</v>
      </c>
      <c r="P3659" t="s">
        <v>28</v>
      </c>
      <c r="R3659" t="s">
        <v>36</v>
      </c>
    </row>
    <row r="3660" spans="1:18" x14ac:dyDescent="0.3">
      <c r="A3660">
        <v>80863</v>
      </c>
      <c r="B3660" s="1">
        <v>45708</v>
      </c>
      <c r="C3660" s="11">
        <v>0.17013888888888887</v>
      </c>
      <c r="D3660" s="13">
        <f t="shared" si="114"/>
        <v>4</v>
      </c>
      <c r="E3660" s="13" t="str">
        <f t="shared" si="115"/>
        <v>Night</v>
      </c>
      <c r="F3660" t="s">
        <v>26</v>
      </c>
      <c r="G3660" t="s">
        <v>52</v>
      </c>
      <c r="H3660" t="s">
        <v>40</v>
      </c>
      <c r="I3660">
        <v>241</v>
      </c>
      <c r="J3660" t="s">
        <v>19</v>
      </c>
      <c r="K3660" s="14">
        <v>56.62</v>
      </c>
      <c r="L3660" s="12">
        <v>27.41</v>
      </c>
      <c r="M3660">
        <v>4</v>
      </c>
      <c r="N3660">
        <v>1926</v>
      </c>
      <c r="O3660">
        <v>238</v>
      </c>
      <c r="P3660" t="s">
        <v>32</v>
      </c>
      <c r="R3660" t="s">
        <v>36</v>
      </c>
    </row>
    <row r="3661" spans="1:18" x14ac:dyDescent="0.3">
      <c r="A3661">
        <v>74485</v>
      </c>
      <c r="B3661" s="1">
        <v>45749</v>
      </c>
      <c r="C3661" s="11">
        <v>0.73541666666666661</v>
      </c>
      <c r="D3661" s="13">
        <f t="shared" si="114"/>
        <v>17</v>
      </c>
      <c r="E3661" s="13" t="str">
        <f t="shared" si="115"/>
        <v>Night</v>
      </c>
      <c r="F3661" t="s">
        <v>83</v>
      </c>
      <c r="G3661" t="s">
        <v>94</v>
      </c>
      <c r="H3661" t="s">
        <v>18</v>
      </c>
      <c r="I3661">
        <v>208</v>
      </c>
      <c r="J3661" t="s">
        <v>19</v>
      </c>
      <c r="K3661" s="14">
        <v>56.62</v>
      </c>
      <c r="L3661" s="12">
        <v>12.59</v>
      </c>
      <c r="M3661">
        <v>1</v>
      </c>
      <c r="N3661">
        <v>1798</v>
      </c>
      <c r="O3661">
        <v>229</v>
      </c>
      <c r="P3661" t="s">
        <v>44</v>
      </c>
      <c r="R3661" t="s">
        <v>36</v>
      </c>
    </row>
    <row r="3662" spans="1:18" x14ac:dyDescent="0.3">
      <c r="A3662">
        <v>60061</v>
      </c>
      <c r="B3662" s="1">
        <v>45845</v>
      </c>
      <c r="C3662" s="11">
        <v>0.29375000000000001</v>
      </c>
      <c r="D3662" s="13">
        <f t="shared" si="114"/>
        <v>7</v>
      </c>
      <c r="E3662" s="13" t="str">
        <f t="shared" si="115"/>
        <v>Morning</v>
      </c>
      <c r="F3662" t="s">
        <v>72</v>
      </c>
      <c r="G3662" t="s">
        <v>52</v>
      </c>
      <c r="H3662" t="s">
        <v>27</v>
      </c>
      <c r="I3662">
        <v>211</v>
      </c>
      <c r="J3662" t="s">
        <v>19</v>
      </c>
      <c r="K3662" s="14">
        <v>56.58</v>
      </c>
      <c r="L3662" s="12">
        <v>9.8699999999999992</v>
      </c>
      <c r="M3662">
        <v>1</v>
      </c>
      <c r="N3662">
        <v>1424</v>
      </c>
      <c r="O3662">
        <v>206</v>
      </c>
      <c r="P3662" t="s">
        <v>28</v>
      </c>
      <c r="R3662" t="s">
        <v>21</v>
      </c>
    </row>
    <row r="3663" spans="1:18" x14ac:dyDescent="0.3">
      <c r="A3663">
        <v>67728</v>
      </c>
      <c r="B3663" s="1">
        <v>45738</v>
      </c>
      <c r="C3663" s="11">
        <v>0.6972222222222223</v>
      </c>
      <c r="D3663" s="13">
        <f t="shared" si="114"/>
        <v>16</v>
      </c>
      <c r="E3663" s="13" t="str">
        <f t="shared" si="115"/>
        <v>Afternoon</v>
      </c>
      <c r="F3663" t="s">
        <v>30</v>
      </c>
      <c r="G3663" t="s">
        <v>26</v>
      </c>
      <c r="H3663" t="s">
        <v>27</v>
      </c>
      <c r="I3663">
        <v>259</v>
      </c>
      <c r="J3663" t="s">
        <v>19</v>
      </c>
      <c r="K3663" s="14">
        <v>56.53</v>
      </c>
      <c r="L3663" s="12">
        <v>24.99</v>
      </c>
      <c r="M3663">
        <v>2</v>
      </c>
      <c r="N3663">
        <v>1540</v>
      </c>
      <c r="O3663">
        <v>200</v>
      </c>
      <c r="P3663" t="s">
        <v>53</v>
      </c>
      <c r="R3663" t="s">
        <v>21</v>
      </c>
    </row>
    <row r="3664" spans="1:18" x14ac:dyDescent="0.3">
      <c r="A3664">
        <v>83383</v>
      </c>
      <c r="B3664" s="1">
        <v>45689</v>
      </c>
      <c r="C3664" s="11">
        <v>0.79861111111111116</v>
      </c>
      <c r="D3664" s="13">
        <f t="shared" si="114"/>
        <v>19</v>
      </c>
      <c r="E3664" s="13" t="str">
        <f t="shared" si="115"/>
        <v>Night</v>
      </c>
      <c r="F3664" t="s">
        <v>6271</v>
      </c>
      <c r="G3664" t="s">
        <v>6272</v>
      </c>
      <c r="H3664" t="s">
        <v>18</v>
      </c>
      <c r="I3664">
        <v>258</v>
      </c>
      <c r="J3664" t="s">
        <v>19</v>
      </c>
      <c r="K3664" s="14">
        <v>56.49</v>
      </c>
      <c r="L3664" s="12">
        <v>21.41</v>
      </c>
      <c r="M3664">
        <v>1</v>
      </c>
      <c r="N3664">
        <v>1319</v>
      </c>
      <c r="O3664">
        <v>229</v>
      </c>
      <c r="P3664" t="s">
        <v>20</v>
      </c>
      <c r="R3664" t="s">
        <v>36</v>
      </c>
    </row>
    <row r="3665" spans="1:18" x14ac:dyDescent="0.3">
      <c r="A3665">
        <v>51666</v>
      </c>
      <c r="B3665" s="1">
        <v>45707</v>
      </c>
      <c r="C3665" s="11">
        <v>0.38055555555555554</v>
      </c>
      <c r="D3665" s="13">
        <f t="shared" si="114"/>
        <v>9</v>
      </c>
      <c r="E3665" s="13" t="str">
        <f t="shared" si="115"/>
        <v>Morning</v>
      </c>
      <c r="F3665" t="s">
        <v>72</v>
      </c>
      <c r="G3665" t="s">
        <v>23</v>
      </c>
      <c r="H3665" t="s">
        <v>40</v>
      </c>
      <c r="I3665">
        <v>235</v>
      </c>
      <c r="J3665" t="s">
        <v>19</v>
      </c>
      <c r="K3665" s="14">
        <v>56.49</v>
      </c>
      <c r="L3665" s="12">
        <v>22.67</v>
      </c>
      <c r="M3665">
        <v>2</v>
      </c>
      <c r="N3665">
        <v>1709</v>
      </c>
      <c r="O3665">
        <v>243</v>
      </c>
      <c r="P3665" t="s">
        <v>44</v>
      </c>
      <c r="R3665" t="s">
        <v>36</v>
      </c>
    </row>
    <row r="3666" spans="1:18" x14ac:dyDescent="0.3">
      <c r="A3666">
        <v>86279</v>
      </c>
      <c r="B3666" s="1">
        <v>45672</v>
      </c>
      <c r="C3666" s="11">
        <v>0.70833333333333337</v>
      </c>
      <c r="D3666" s="13">
        <f t="shared" si="114"/>
        <v>17</v>
      </c>
      <c r="E3666" s="13" t="str">
        <f t="shared" si="115"/>
        <v>Night</v>
      </c>
      <c r="F3666" t="s">
        <v>30</v>
      </c>
      <c r="G3666" t="s">
        <v>23</v>
      </c>
      <c r="H3666" t="s">
        <v>18</v>
      </c>
      <c r="I3666">
        <v>217</v>
      </c>
      <c r="J3666" t="s">
        <v>19</v>
      </c>
      <c r="K3666" s="14">
        <v>56.46</v>
      </c>
      <c r="L3666" s="12">
        <v>11.7</v>
      </c>
      <c r="M3666">
        <v>3</v>
      </c>
      <c r="N3666">
        <v>1600</v>
      </c>
      <c r="O3666">
        <v>228</v>
      </c>
      <c r="P3666" t="s">
        <v>28</v>
      </c>
      <c r="R3666" t="s">
        <v>36</v>
      </c>
    </row>
    <row r="3667" spans="1:18" x14ac:dyDescent="0.3">
      <c r="A3667">
        <v>75706</v>
      </c>
      <c r="B3667" s="1">
        <v>45986</v>
      </c>
      <c r="C3667" s="11">
        <v>0.77083333333333337</v>
      </c>
      <c r="D3667" s="13">
        <f t="shared" si="114"/>
        <v>18</v>
      </c>
      <c r="E3667" s="13" t="str">
        <f t="shared" si="115"/>
        <v>Evening</v>
      </c>
      <c r="F3667" t="s">
        <v>75</v>
      </c>
      <c r="G3667" t="s">
        <v>94</v>
      </c>
      <c r="H3667" t="s">
        <v>27</v>
      </c>
      <c r="I3667">
        <v>257</v>
      </c>
      <c r="J3667" t="s">
        <v>19</v>
      </c>
      <c r="K3667" s="14">
        <v>56.45</v>
      </c>
      <c r="L3667" s="12">
        <v>5.98</v>
      </c>
      <c r="M3667">
        <v>3</v>
      </c>
      <c r="N3667">
        <v>1372</v>
      </c>
      <c r="O3667">
        <v>243</v>
      </c>
      <c r="P3667" t="s">
        <v>20</v>
      </c>
      <c r="R3667" t="s">
        <v>21</v>
      </c>
    </row>
    <row r="3668" spans="1:18" x14ac:dyDescent="0.3">
      <c r="A3668">
        <v>35445</v>
      </c>
      <c r="B3668" s="1">
        <v>45846</v>
      </c>
      <c r="C3668" s="11">
        <v>0.72916666666666663</v>
      </c>
      <c r="D3668" s="13">
        <f t="shared" si="114"/>
        <v>17</v>
      </c>
      <c r="E3668" s="13" t="str">
        <f t="shared" si="115"/>
        <v>Evening</v>
      </c>
      <c r="F3668" t="s">
        <v>58</v>
      </c>
      <c r="G3668" t="s">
        <v>94</v>
      </c>
      <c r="H3668" t="s">
        <v>18</v>
      </c>
      <c r="I3668">
        <v>209</v>
      </c>
      <c r="J3668" t="s">
        <v>19</v>
      </c>
      <c r="K3668" s="14">
        <v>56.44</v>
      </c>
      <c r="L3668" s="12">
        <v>10.93</v>
      </c>
      <c r="M3668">
        <v>4</v>
      </c>
      <c r="N3668">
        <v>1622</v>
      </c>
      <c r="O3668">
        <v>210</v>
      </c>
      <c r="P3668" t="s">
        <v>32</v>
      </c>
      <c r="R3668" t="s">
        <v>21</v>
      </c>
    </row>
    <row r="3669" spans="1:18" x14ac:dyDescent="0.3">
      <c r="A3669">
        <v>26138</v>
      </c>
      <c r="B3669" s="1">
        <v>45867</v>
      </c>
      <c r="C3669" s="11">
        <v>0.27013888888888887</v>
      </c>
      <c r="D3669" s="13">
        <f t="shared" si="114"/>
        <v>6</v>
      </c>
      <c r="E3669" s="13" t="str">
        <f t="shared" si="115"/>
        <v>Morning</v>
      </c>
      <c r="F3669" t="s">
        <v>83</v>
      </c>
      <c r="G3669" t="s">
        <v>26</v>
      </c>
      <c r="H3669" t="s">
        <v>27</v>
      </c>
      <c r="I3669">
        <v>237</v>
      </c>
      <c r="J3669" t="s">
        <v>19</v>
      </c>
      <c r="K3669" s="14">
        <v>56.44</v>
      </c>
      <c r="L3669" s="12">
        <v>17.5</v>
      </c>
      <c r="M3669">
        <v>1</v>
      </c>
      <c r="N3669">
        <v>1958</v>
      </c>
      <c r="O3669">
        <v>226</v>
      </c>
      <c r="P3669" t="s">
        <v>20</v>
      </c>
      <c r="R3669" t="s">
        <v>36</v>
      </c>
    </row>
    <row r="3670" spans="1:18" x14ac:dyDescent="0.3">
      <c r="A3670">
        <v>85047</v>
      </c>
      <c r="B3670" s="1">
        <v>45915</v>
      </c>
      <c r="C3670" s="11">
        <v>0.72777777777777775</v>
      </c>
      <c r="D3670" s="13">
        <f t="shared" si="114"/>
        <v>17</v>
      </c>
      <c r="E3670" s="13" t="str">
        <f t="shared" si="115"/>
        <v>Night</v>
      </c>
      <c r="F3670" t="s">
        <v>81</v>
      </c>
      <c r="G3670" t="s">
        <v>6271</v>
      </c>
      <c r="H3670" t="s">
        <v>18</v>
      </c>
      <c r="I3670">
        <v>225</v>
      </c>
      <c r="J3670" t="s">
        <v>19</v>
      </c>
      <c r="K3670" s="14">
        <v>56.42</v>
      </c>
      <c r="L3670" s="12">
        <v>25.11</v>
      </c>
      <c r="M3670">
        <v>5</v>
      </c>
      <c r="N3670">
        <v>1515</v>
      </c>
      <c r="O3670">
        <v>222</v>
      </c>
      <c r="P3670" t="s">
        <v>20</v>
      </c>
      <c r="R3670" t="s">
        <v>21</v>
      </c>
    </row>
    <row r="3671" spans="1:18" x14ac:dyDescent="0.3">
      <c r="A3671">
        <v>99920</v>
      </c>
      <c r="B3671" s="1">
        <v>45751</v>
      </c>
      <c r="C3671" s="11">
        <v>0.37291666666666662</v>
      </c>
      <c r="D3671" s="13">
        <f t="shared" si="114"/>
        <v>8</v>
      </c>
      <c r="E3671" s="13" t="str">
        <f t="shared" si="115"/>
        <v>Morning</v>
      </c>
      <c r="F3671" t="s">
        <v>67</v>
      </c>
      <c r="G3671" t="s">
        <v>91</v>
      </c>
      <c r="H3671" t="s">
        <v>18</v>
      </c>
      <c r="I3671">
        <v>224</v>
      </c>
      <c r="J3671" t="s">
        <v>19</v>
      </c>
      <c r="K3671" s="14">
        <v>56.4</v>
      </c>
      <c r="L3671" s="12">
        <v>2.71</v>
      </c>
      <c r="M3671">
        <v>3</v>
      </c>
      <c r="N3671">
        <v>1308</v>
      </c>
      <c r="O3671">
        <v>201</v>
      </c>
      <c r="P3671" t="s">
        <v>20</v>
      </c>
      <c r="R3671" t="s">
        <v>21</v>
      </c>
    </row>
    <row r="3672" spans="1:18" x14ac:dyDescent="0.3">
      <c r="A3672">
        <v>96937</v>
      </c>
      <c r="B3672" s="1">
        <v>45773</v>
      </c>
      <c r="C3672" s="11">
        <v>0.34513888888888888</v>
      </c>
      <c r="D3672" s="13">
        <f t="shared" si="114"/>
        <v>8</v>
      </c>
      <c r="E3672" s="13" t="str">
        <f t="shared" si="115"/>
        <v>Morning</v>
      </c>
      <c r="F3672" t="s">
        <v>58</v>
      </c>
      <c r="G3672" t="s">
        <v>38</v>
      </c>
      <c r="H3672" t="s">
        <v>27</v>
      </c>
      <c r="I3672">
        <v>258</v>
      </c>
      <c r="J3672" t="s">
        <v>19</v>
      </c>
      <c r="K3672" s="14">
        <v>56.38</v>
      </c>
      <c r="L3672" s="12">
        <v>21.96</v>
      </c>
      <c r="M3672">
        <v>5</v>
      </c>
      <c r="N3672">
        <v>1232</v>
      </c>
      <c r="O3672">
        <v>218</v>
      </c>
      <c r="P3672" t="s">
        <v>28</v>
      </c>
      <c r="R3672" t="s">
        <v>21</v>
      </c>
    </row>
    <row r="3673" spans="1:18" x14ac:dyDescent="0.3">
      <c r="A3673">
        <v>63850</v>
      </c>
      <c r="B3673" s="1">
        <v>46012</v>
      </c>
      <c r="C3673" s="11">
        <v>0.52152777777777781</v>
      </c>
      <c r="D3673" s="13">
        <f t="shared" si="114"/>
        <v>12</v>
      </c>
      <c r="E3673" s="13" t="str">
        <f t="shared" si="115"/>
        <v>Afternoon</v>
      </c>
      <c r="F3673" t="s">
        <v>94</v>
      </c>
      <c r="G3673" t="s">
        <v>83</v>
      </c>
      <c r="H3673" t="s">
        <v>18</v>
      </c>
      <c r="I3673">
        <v>242</v>
      </c>
      <c r="J3673" t="s">
        <v>19</v>
      </c>
      <c r="K3673" s="14">
        <v>56.37</v>
      </c>
      <c r="L3673" s="12">
        <v>13.79</v>
      </c>
      <c r="M3673">
        <v>1</v>
      </c>
      <c r="N3673">
        <v>1408</v>
      </c>
      <c r="O3673">
        <v>230</v>
      </c>
      <c r="P3673" t="s">
        <v>44</v>
      </c>
      <c r="R3673" t="s">
        <v>21</v>
      </c>
    </row>
    <row r="3674" spans="1:18" x14ac:dyDescent="0.3">
      <c r="A3674">
        <v>70357</v>
      </c>
      <c r="B3674" s="1">
        <v>45782</v>
      </c>
      <c r="C3674" s="11">
        <v>0.48402777777777778</v>
      </c>
      <c r="D3674" s="13">
        <f t="shared" si="114"/>
        <v>11</v>
      </c>
      <c r="E3674" s="13" t="str">
        <f t="shared" si="115"/>
        <v>Morning</v>
      </c>
      <c r="F3674" t="s">
        <v>81</v>
      </c>
      <c r="G3674" t="s">
        <v>81</v>
      </c>
      <c r="H3674" t="s">
        <v>40</v>
      </c>
      <c r="I3674">
        <v>257</v>
      </c>
      <c r="J3674" t="s">
        <v>19</v>
      </c>
      <c r="K3674" s="14">
        <v>56.33</v>
      </c>
      <c r="L3674" s="12">
        <v>13.83</v>
      </c>
      <c r="M3674">
        <v>5</v>
      </c>
      <c r="N3674">
        <v>2115</v>
      </c>
      <c r="O3674">
        <v>217</v>
      </c>
      <c r="P3674" t="s">
        <v>28</v>
      </c>
      <c r="R3674" t="s">
        <v>21</v>
      </c>
    </row>
    <row r="3675" spans="1:18" x14ac:dyDescent="0.3">
      <c r="A3675">
        <v>38471</v>
      </c>
      <c r="B3675" s="1">
        <v>45684</v>
      </c>
      <c r="C3675" s="11">
        <v>0.4604166666666667</v>
      </c>
      <c r="D3675" s="13">
        <f t="shared" si="114"/>
        <v>11</v>
      </c>
      <c r="E3675" s="13" t="str">
        <f t="shared" si="115"/>
        <v>Morning</v>
      </c>
      <c r="F3675" t="s">
        <v>72</v>
      </c>
      <c r="G3675" t="s">
        <v>23</v>
      </c>
      <c r="H3675" t="s">
        <v>40</v>
      </c>
      <c r="I3675">
        <v>212</v>
      </c>
      <c r="J3675" t="s">
        <v>19</v>
      </c>
      <c r="K3675" s="14">
        <v>56.31</v>
      </c>
      <c r="L3675" s="12">
        <v>24.22</v>
      </c>
      <c r="M3675">
        <v>3</v>
      </c>
      <c r="N3675">
        <v>1439</v>
      </c>
      <c r="O3675">
        <v>244</v>
      </c>
      <c r="P3675" t="s">
        <v>44</v>
      </c>
      <c r="R3675" t="s">
        <v>36</v>
      </c>
    </row>
    <row r="3676" spans="1:18" x14ac:dyDescent="0.3">
      <c r="A3676">
        <v>94803</v>
      </c>
      <c r="B3676" s="1">
        <v>45705</v>
      </c>
      <c r="C3676" s="11">
        <v>0.60347222222222219</v>
      </c>
      <c r="D3676" s="13">
        <f t="shared" si="114"/>
        <v>14</v>
      </c>
      <c r="E3676" s="13" t="str">
        <f t="shared" si="115"/>
        <v>Afternoon</v>
      </c>
      <c r="F3676" t="s">
        <v>91</v>
      </c>
      <c r="G3676" t="s">
        <v>58</v>
      </c>
      <c r="H3676" t="s">
        <v>40</v>
      </c>
      <c r="I3676">
        <v>253</v>
      </c>
      <c r="J3676" t="s">
        <v>19</v>
      </c>
      <c r="K3676" s="14">
        <v>56.31</v>
      </c>
      <c r="L3676" s="12">
        <v>10.039999999999999</v>
      </c>
      <c r="M3676">
        <v>1</v>
      </c>
      <c r="N3676">
        <v>1465</v>
      </c>
      <c r="O3676">
        <v>246</v>
      </c>
      <c r="P3676" t="s">
        <v>50</v>
      </c>
      <c r="R3676" t="s">
        <v>36</v>
      </c>
    </row>
    <row r="3677" spans="1:18" x14ac:dyDescent="0.3">
      <c r="A3677">
        <v>61889</v>
      </c>
      <c r="B3677" s="1">
        <v>45964</v>
      </c>
      <c r="C3677" s="11">
        <v>2.8472222222222222E-2</v>
      </c>
      <c r="D3677" s="13">
        <f t="shared" si="114"/>
        <v>0</v>
      </c>
      <c r="E3677" s="13" t="str">
        <f t="shared" si="115"/>
        <v>Night</v>
      </c>
      <c r="F3677" t="s">
        <v>23</v>
      </c>
      <c r="G3677" t="s">
        <v>72</v>
      </c>
      <c r="H3677" t="s">
        <v>27</v>
      </c>
      <c r="I3677">
        <v>239</v>
      </c>
      <c r="J3677" t="s">
        <v>19</v>
      </c>
      <c r="K3677" s="14">
        <v>56.31</v>
      </c>
      <c r="L3677" s="12">
        <v>17.87</v>
      </c>
      <c r="M3677">
        <v>5</v>
      </c>
      <c r="N3677">
        <v>1751</v>
      </c>
      <c r="O3677">
        <v>240</v>
      </c>
      <c r="P3677" t="s">
        <v>50</v>
      </c>
      <c r="R3677" t="s">
        <v>36</v>
      </c>
    </row>
    <row r="3678" spans="1:18" x14ac:dyDescent="0.3">
      <c r="A3678">
        <v>66485</v>
      </c>
      <c r="B3678" s="1">
        <v>45710</v>
      </c>
      <c r="C3678" s="11">
        <v>0.17013888888888887</v>
      </c>
      <c r="D3678" s="13">
        <f t="shared" si="114"/>
        <v>4</v>
      </c>
      <c r="E3678" s="13" t="str">
        <f t="shared" si="115"/>
        <v>Night</v>
      </c>
      <c r="F3678" t="s">
        <v>91</v>
      </c>
      <c r="G3678" t="s">
        <v>83</v>
      </c>
      <c r="H3678" t="s">
        <v>40</v>
      </c>
      <c r="I3678">
        <v>241</v>
      </c>
      <c r="J3678" t="s">
        <v>19</v>
      </c>
      <c r="K3678" s="14">
        <v>56.31</v>
      </c>
      <c r="L3678" s="12">
        <v>22.03</v>
      </c>
      <c r="M3678">
        <v>2</v>
      </c>
      <c r="N3678">
        <v>1021</v>
      </c>
      <c r="O3678">
        <v>219</v>
      </c>
      <c r="P3678" t="s">
        <v>44</v>
      </c>
      <c r="R3678" t="s">
        <v>21</v>
      </c>
    </row>
    <row r="3679" spans="1:18" x14ac:dyDescent="0.3">
      <c r="A3679">
        <v>96338</v>
      </c>
      <c r="B3679" s="1">
        <v>45917</v>
      </c>
      <c r="C3679" s="11">
        <v>0.28680555555555554</v>
      </c>
      <c r="D3679" s="13">
        <f t="shared" si="114"/>
        <v>6</v>
      </c>
      <c r="E3679" s="13" t="str">
        <f t="shared" si="115"/>
        <v>Morning</v>
      </c>
      <c r="F3679" t="s">
        <v>6272</v>
      </c>
      <c r="G3679" t="s">
        <v>67</v>
      </c>
      <c r="H3679" t="s">
        <v>40</v>
      </c>
      <c r="I3679">
        <v>201</v>
      </c>
      <c r="J3679" t="s">
        <v>19</v>
      </c>
      <c r="K3679" s="14">
        <v>56.31</v>
      </c>
      <c r="L3679" s="12">
        <v>14.45</v>
      </c>
      <c r="M3679">
        <v>4</v>
      </c>
      <c r="N3679">
        <v>1204</v>
      </c>
      <c r="O3679">
        <v>213</v>
      </c>
      <c r="P3679" t="s">
        <v>28</v>
      </c>
      <c r="R3679" t="s">
        <v>36</v>
      </c>
    </row>
    <row r="3680" spans="1:18" x14ac:dyDescent="0.3">
      <c r="A3680">
        <v>81334</v>
      </c>
      <c r="B3680" s="1">
        <v>45950</v>
      </c>
      <c r="C3680" s="11">
        <v>0.68541666666666667</v>
      </c>
      <c r="D3680" s="13">
        <f t="shared" si="114"/>
        <v>16</v>
      </c>
      <c r="E3680" s="13" t="str">
        <f t="shared" si="115"/>
        <v>Afternoon</v>
      </c>
      <c r="F3680" t="s">
        <v>23</v>
      </c>
      <c r="G3680" t="s">
        <v>91</v>
      </c>
      <c r="H3680" t="s">
        <v>40</v>
      </c>
      <c r="I3680">
        <v>213</v>
      </c>
      <c r="J3680" t="s">
        <v>19</v>
      </c>
      <c r="K3680" s="14">
        <v>56.28</v>
      </c>
      <c r="L3680" s="12">
        <v>4.71</v>
      </c>
      <c r="M3680">
        <v>1</v>
      </c>
      <c r="N3680">
        <v>1903</v>
      </c>
      <c r="O3680">
        <v>245</v>
      </c>
      <c r="P3680" t="s">
        <v>28</v>
      </c>
      <c r="R3680" t="s">
        <v>21</v>
      </c>
    </row>
    <row r="3681" spans="1:18" x14ac:dyDescent="0.3">
      <c r="A3681">
        <v>95452</v>
      </c>
      <c r="B3681" s="1">
        <v>45847</v>
      </c>
      <c r="C3681" s="11">
        <v>0.73333333333333339</v>
      </c>
      <c r="D3681" s="13">
        <f t="shared" si="114"/>
        <v>17</v>
      </c>
      <c r="E3681" s="13" t="str">
        <f t="shared" si="115"/>
        <v>Night</v>
      </c>
      <c r="F3681" t="s">
        <v>67</v>
      </c>
      <c r="G3681" t="s">
        <v>6271</v>
      </c>
      <c r="H3681" t="s">
        <v>18</v>
      </c>
      <c r="I3681">
        <v>225</v>
      </c>
      <c r="J3681" t="s">
        <v>19</v>
      </c>
      <c r="K3681" s="14">
        <v>56.27</v>
      </c>
      <c r="L3681" s="12">
        <v>14.88</v>
      </c>
      <c r="M3681">
        <v>1</v>
      </c>
      <c r="N3681">
        <v>1159</v>
      </c>
      <c r="O3681">
        <v>204</v>
      </c>
      <c r="P3681" t="s">
        <v>50</v>
      </c>
      <c r="R3681" t="s">
        <v>21</v>
      </c>
    </row>
    <row r="3682" spans="1:18" x14ac:dyDescent="0.3">
      <c r="A3682">
        <v>92633</v>
      </c>
      <c r="B3682" s="1">
        <v>45709</v>
      </c>
      <c r="C3682" s="11">
        <v>0.3979166666666667</v>
      </c>
      <c r="D3682" s="13">
        <f t="shared" si="114"/>
        <v>9</v>
      </c>
      <c r="E3682" s="13" t="str">
        <f t="shared" si="115"/>
        <v>Morning</v>
      </c>
      <c r="F3682" t="s">
        <v>38</v>
      </c>
      <c r="G3682" t="s">
        <v>38</v>
      </c>
      <c r="H3682" t="s">
        <v>18</v>
      </c>
      <c r="I3682">
        <v>200</v>
      </c>
      <c r="J3682" t="s">
        <v>19</v>
      </c>
      <c r="K3682" s="14">
        <v>56.19</v>
      </c>
      <c r="L3682" s="12">
        <v>19.86</v>
      </c>
      <c r="M3682">
        <v>2</v>
      </c>
      <c r="N3682">
        <v>1350</v>
      </c>
      <c r="O3682">
        <v>236</v>
      </c>
      <c r="P3682" t="s">
        <v>28</v>
      </c>
      <c r="R3682" t="s">
        <v>36</v>
      </c>
    </row>
    <row r="3683" spans="1:18" x14ac:dyDescent="0.3">
      <c r="A3683">
        <v>54138</v>
      </c>
      <c r="B3683" s="1">
        <v>45786</v>
      </c>
      <c r="C3683" s="11">
        <v>0.18263888888888891</v>
      </c>
      <c r="D3683" s="13">
        <f t="shared" si="114"/>
        <v>4</v>
      </c>
      <c r="E3683" s="13" t="str">
        <f t="shared" si="115"/>
        <v>Night</v>
      </c>
      <c r="F3683" t="s">
        <v>23</v>
      </c>
      <c r="G3683" t="s">
        <v>38</v>
      </c>
      <c r="H3683" t="s">
        <v>18</v>
      </c>
      <c r="I3683">
        <v>240</v>
      </c>
      <c r="J3683" t="s">
        <v>19</v>
      </c>
      <c r="K3683" s="14">
        <v>56.18</v>
      </c>
      <c r="L3683" s="12">
        <v>7.15</v>
      </c>
      <c r="M3683">
        <v>2</v>
      </c>
      <c r="N3683">
        <v>1884</v>
      </c>
      <c r="O3683">
        <v>217</v>
      </c>
      <c r="P3683" t="s">
        <v>32</v>
      </c>
      <c r="R3683" t="s">
        <v>36</v>
      </c>
    </row>
    <row r="3684" spans="1:18" x14ac:dyDescent="0.3">
      <c r="A3684">
        <v>33955</v>
      </c>
      <c r="B3684" s="1">
        <v>45931</v>
      </c>
      <c r="C3684" s="11">
        <v>9.5833333333333326E-2</v>
      </c>
      <c r="D3684" s="13">
        <f t="shared" si="114"/>
        <v>2</v>
      </c>
      <c r="E3684" s="13" t="str">
        <f t="shared" si="115"/>
        <v>Night</v>
      </c>
      <c r="F3684" t="s">
        <v>72</v>
      </c>
      <c r="G3684" t="s">
        <v>52</v>
      </c>
      <c r="H3684" t="s">
        <v>18</v>
      </c>
      <c r="I3684">
        <v>216</v>
      </c>
      <c r="J3684" t="s">
        <v>19</v>
      </c>
      <c r="K3684" s="14">
        <v>56.14</v>
      </c>
      <c r="L3684" s="12">
        <v>17.84</v>
      </c>
      <c r="M3684">
        <v>2</v>
      </c>
      <c r="N3684">
        <v>1018</v>
      </c>
      <c r="O3684">
        <v>227</v>
      </c>
      <c r="P3684" t="s">
        <v>20</v>
      </c>
      <c r="R3684" t="s">
        <v>36</v>
      </c>
    </row>
    <row r="3685" spans="1:18" x14ac:dyDescent="0.3">
      <c r="A3685">
        <v>12959</v>
      </c>
      <c r="B3685" s="1">
        <v>45880</v>
      </c>
      <c r="C3685" s="11">
        <v>0.18194444444444444</v>
      </c>
      <c r="D3685" s="13">
        <f t="shared" si="114"/>
        <v>4</v>
      </c>
      <c r="E3685" s="13" t="str">
        <f t="shared" si="115"/>
        <v>Night</v>
      </c>
      <c r="F3685" t="s">
        <v>81</v>
      </c>
      <c r="G3685" t="s">
        <v>6271</v>
      </c>
      <c r="H3685" t="s">
        <v>40</v>
      </c>
      <c r="I3685">
        <v>211</v>
      </c>
      <c r="J3685" t="s">
        <v>19</v>
      </c>
      <c r="K3685" s="14">
        <v>56.14</v>
      </c>
      <c r="L3685" s="12">
        <v>25</v>
      </c>
      <c r="M3685">
        <v>2</v>
      </c>
      <c r="N3685">
        <v>1514</v>
      </c>
      <c r="O3685">
        <v>235</v>
      </c>
      <c r="P3685" t="s">
        <v>32</v>
      </c>
      <c r="R3685" t="s">
        <v>36</v>
      </c>
    </row>
    <row r="3686" spans="1:18" x14ac:dyDescent="0.3">
      <c r="A3686">
        <v>15292</v>
      </c>
      <c r="B3686" s="1">
        <v>45718</v>
      </c>
      <c r="C3686" s="11">
        <v>0.26319444444444445</v>
      </c>
      <c r="D3686" s="13">
        <f t="shared" si="114"/>
        <v>6</v>
      </c>
      <c r="E3686" s="13" t="str">
        <f t="shared" si="115"/>
        <v>Morning</v>
      </c>
      <c r="F3686" t="s">
        <v>6272</v>
      </c>
      <c r="G3686" t="s">
        <v>23</v>
      </c>
      <c r="H3686" t="s">
        <v>27</v>
      </c>
      <c r="I3686">
        <v>249</v>
      </c>
      <c r="J3686" t="s">
        <v>19</v>
      </c>
      <c r="K3686" s="14">
        <v>56.13</v>
      </c>
      <c r="L3686" s="12">
        <v>9.6</v>
      </c>
      <c r="M3686">
        <v>3</v>
      </c>
      <c r="N3686">
        <v>1654</v>
      </c>
      <c r="O3686">
        <v>210</v>
      </c>
      <c r="P3686" t="s">
        <v>50</v>
      </c>
      <c r="R3686" t="s">
        <v>21</v>
      </c>
    </row>
    <row r="3687" spans="1:18" x14ac:dyDescent="0.3">
      <c r="A3687">
        <v>29549</v>
      </c>
      <c r="B3687" s="1">
        <v>45900</v>
      </c>
      <c r="C3687" s="11">
        <v>0.5756944444444444</v>
      </c>
      <c r="D3687" s="13">
        <f t="shared" si="114"/>
        <v>13</v>
      </c>
      <c r="E3687" s="13" t="str">
        <f t="shared" si="115"/>
        <v>Afternoon</v>
      </c>
      <c r="F3687" t="s">
        <v>72</v>
      </c>
      <c r="G3687" t="s">
        <v>67</v>
      </c>
      <c r="H3687" t="s">
        <v>40</v>
      </c>
      <c r="I3687">
        <v>224</v>
      </c>
      <c r="J3687" t="s">
        <v>19</v>
      </c>
      <c r="K3687" s="14">
        <v>56.13</v>
      </c>
      <c r="L3687" s="12">
        <v>4.62</v>
      </c>
      <c r="M3687">
        <v>1</v>
      </c>
      <c r="N3687">
        <v>1157</v>
      </c>
      <c r="O3687">
        <v>250</v>
      </c>
      <c r="P3687" t="s">
        <v>32</v>
      </c>
      <c r="R3687" t="s">
        <v>21</v>
      </c>
    </row>
    <row r="3688" spans="1:18" x14ac:dyDescent="0.3">
      <c r="A3688">
        <v>55252</v>
      </c>
      <c r="B3688" s="1">
        <v>45674</v>
      </c>
      <c r="C3688" s="11">
        <v>0.84722222222222221</v>
      </c>
      <c r="D3688" s="13">
        <f t="shared" si="114"/>
        <v>20</v>
      </c>
      <c r="E3688" s="13" t="str">
        <f t="shared" si="115"/>
        <v>Night</v>
      </c>
      <c r="F3688" t="s">
        <v>81</v>
      </c>
      <c r="G3688" t="s">
        <v>75</v>
      </c>
      <c r="H3688" t="s">
        <v>18</v>
      </c>
      <c r="I3688">
        <v>237</v>
      </c>
      <c r="J3688" t="s">
        <v>19</v>
      </c>
      <c r="K3688" s="14">
        <v>56.08</v>
      </c>
      <c r="L3688" s="12">
        <v>11.39</v>
      </c>
      <c r="M3688">
        <v>2</v>
      </c>
      <c r="N3688">
        <v>1259</v>
      </c>
      <c r="O3688">
        <v>234</v>
      </c>
      <c r="P3688" t="s">
        <v>32</v>
      </c>
      <c r="R3688" t="s">
        <v>36</v>
      </c>
    </row>
    <row r="3689" spans="1:18" x14ac:dyDescent="0.3">
      <c r="A3689">
        <v>71438</v>
      </c>
      <c r="B3689" s="1">
        <v>45810</v>
      </c>
      <c r="C3689" s="11">
        <v>0.16597222222222222</v>
      </c>
      <c r="D3689" s="13">
        <f t="shared" si="114"/>
        <v>3</v>
      </c>
      <c r="E3689" s="13" t="str">
        <f t="shared" si="115"/>
        <v>Evening</v>
      </c>
      <c r="F3689" t="s">
        <v>91</v>
      </c>
      <c r="G3689" t="s">
        <v>83</v>
      </c>
      <c r="H3689" t="s">
        <v>40</v>
      </c>
      <c r="I3689">
        <v>245</v>
      </c>
      <c r="J3689" t="s">
        <v>19</v>
      </c>
      <c r="K3689" s="14">
        <v>56.07</v>
      </c>
      <c r="L3689" s="12">
        <v>13.36</v>
      </c>
      <c r="M3689">
        <v>5</v>
      </c>
      <c r="N3689">
        <v>1464</v>
      </c>
      <c r="O3689">
        <v>259</v>
      </c>
      <c r="P3689" t="s">
        <v>53</v>
      </c>
      <c r="R3689" t="s">
        <v>21</v>
      </c>
    </row>
    <row r="3690" spans="1:18" x14ac:dyDescent="0.3">
      <c r="A3690">
        <v>49440</v>
      </c>
      <c r="B3690" s="1">
        <v>45716</v>
      </c>
      <c r="C3690" s="11">
        <v>0.3347222222222222</v>
      </c>
      <c r="D3690" s="13">
        <f t="shared" si="114"/>
        <v>8</v>
      </c>
      <c r="E3690" s="13" t="str">
        <f t="shared" si="115"/>
        <v>Morning</v>
      </c>
      <c r="F3690" t="s">
        <v>67</v>
      </c>
      <c r="G3690" t="s">
        <v>26</v>
      </c>
      <c r="H3690" t="s">
        <v>27</v>
      </c>
      <c r="I3690">
        <v>200</v>
      </c>
      <c r="J3690" t="s">
        <v>19</v>
      </c>
      <c r="K3690" s="14">
        <v>56.07</v>
      </c>
      <c r="L3690" s="12">
        <v>3.11</v>
      </c>
      <c r="M3690">
        <v>4</v>
      </c>
      <c r="N3690">
        <v>1900</v>
      </c>
      <c r="O3690">
        <v>203</v>
      </c>
      <c r="P3690" t="s">
        <v>53</v>
      </c>
      <c r="R3690" t="s">
        <v>36</v>
      </c>
    </row>
    <row r="3691" spans="1:18" x14ac:dyDescent="0.3">
      <c r="A3691">
        <v>35923</v>
      </c>
      <c r="B3691" s="1">
        <v>45683</v>
      </c>
      <c r="C3691" s="11">
        <v>0.21527777777777779</v>
      </c>
      <c r="D3691" s="13">
        <f t="shared" si="114"/>
        <v>5</v>
      </c>
      <c r="E3691" s="13" t="str">
        <f t="shared" si="115"/>
        <v>Morning</v>
      </c>
      <c r="F3691" t="s">
        <v>30</v>
      </c>
      <c r="G3691" t="s">
        <v>30</v>
      </c>
      <c r="H3691" t="s">
        <v>27</v>
      </c>
      <c r="I3691">
        <v>209</v>
      </c>
      <c r="J3691" t="s">
        <v>19</v>
      </c>
      <c r="K3691" s="14">
        <v>56.07</v>
      </c>
      <c r="L3691" s="12">
        <v>20.63</v>
      </c>
      <c r="M3691">
        <v>5</v>
      </c>
      <c r="N3691">
        <v>1501</v>
      </c>
      <c r="O3691">
        <v>205</v>
      </c>
      <c r="P3691" t="s">
        <v>53</v>
      </c>
      <c r="R3691" t="s">
        <v>36</v>
      </c>
    </row>
    <row r="3692" spans="1:18" x14ac:dyDescent="0.3">
      <c r="A3692">
        <v>76002</v>
      </c>
      <c r="B3692" s="1">
        <v>45699</v>
      </c>
      <c r="C3692" s="11">
        <v>0.40208333333333335</v>
      </c>
      <c r="D3692" s="13">
        <f t="shared" si="114"/>
        <v>9</v>
      </c>
      <c r="E3692" s="13" t="str">
        <f t="shared" si="115"/>
        <v>Morning</v>
      </c>
      <c r="F3692" t="s">
        <v>52</v>
      </c>
      <c r="G3692" t="s">
        <v>26</v>
      </c>
      <c r="H3692" t="s">
        <v>18</v>
      </c>
      <c r="I3692">
        <v>237</v>
      </c>
      <c r="J3692" t="s">
        <v>19</v>
      </c>
      <c r="K3692" s="14">
        <v>56.06</v>
      </c>
      <c r="L3692" s="12">
        <v>14.94</v>
      </c>
      <c r="M3692">
        <v>5</v>
      </c>
      <c r="N3692">
        <v>1569</v>
      </c>
      <c r="O3692">
        <v>258</v>
      </c>
      <c r="P3692" t="s">
        <v>44</v>
      </c>
      <c r="R3692" t="s">
        <v>21</v>
      </c>
    </row>
    <row r="3693" spans="1:18" x14ac:dyDescent="0.3">
      <c r="A3693">
        <v>71266</v>
      </c>
      <c r="B3693" s="1">
        <v>46021</v>
      </c>
      <c r="C3693" s="11">
        <v>0.21736111111111112</v>
      </c>
      <c r="D3693" s="13">
        <f t="shared" si="114"/>
        <v>5</v>
      </c>
      <c r="E3693" s="13" t="str">
        <f t="shared" si="115"/>
        <v>Morning</v>
      </c>
      <c r="F3693" t="s">
        <v>23</v>
      </c>
      <c r="G3693" t="s">
        <v>30</v>
      </c>
      <c r="H3693" t="s">
        <v>40</v>
      </c>
      <c r="I3693">
        <v>218</v>
      </c>
      <c r="J3693" t="s">
        <v>19</v>
      </c>
      <c r="K3693" s="14">
        <v>56.02</v>
      </c>
      <c r="L3693" s="12">
        <v>26.5</v>
      </c>
      <c r="M3693">
        <v>4</v>
      </c>
      <c r="N3693">
        <v>1714</v>
      </c>
      <c r="O3693">
        <v>201</v>
      </c>
      <c r="P3693" t="s">
        <v>53</v>
      </c>
      <c r="R3693" t="s">
        <v>36</v>
      </c>
    </row>
    <row r="3694" spans="1:18" x14ac:dyDescent="0.3">
      <c r="A3694">
        <v>12239</v>
      </c>
      <c r="B3694" s="1">
        <v>45814</v>
      </c>
      <c r="C3694" s="11">
        <v>0.55208333333333337</v>
      </c>
      <c r="D3694" s="13">
        <f t="shared" si="114"/>
        <v>13</v>
      </c>
      <c r="E3694" s="13" t="str">
        <f t="shared" si="115"/>
        <v>Afternoon</v>
      </c>
      <c r="F3694" t="s">
        <v>58</v>
      </c>
      <c r="G3694" t="s">
        <v>6272</v>
      </c>
      <c r="H3694" t="s">
        <v>18</v>
      </c>
      <c r="I3694">
        <v>217</v>
      </c>
      <c r="J3694" t="s">
        <v>19</v>
      </c>
      <c r="K3694" s="14">
        <v>56.01</v>
      </c>
      <c r="L3694" s="12">
        <v>18.05</v>
      </c>
      <c r="M3694">
        <v>4</v>
      </c>
      <c r="N3694">
        <v>1265</v>
      </c>
      <c r="O3694">
        <v>246</v>
      </c>
      <c r="P3694" t="s">
        <v>53</v>
      </c>
      <c r="R3694" t="s">
        <v>36</v>
      </c>
    </row>
    <row r="3695" spans="1:18" x14ac:dyDescent="0.3">
      <c r="A3695">
        <v>96996</v>
      </c>
      <c r="B3695" s="1">
        <v>45928</v>
      </c>
      <c r="C3695" s="11">
        <v>0.32847222222222222</v>
      </c>
      <c r="D3695" s="13">
        <f t="shared" si="114"/>
        <v>7</v>
      </c>
      <c r="E3695" s="13" t="str">
        <f t="shared" si="115"/>
        <v>Morning</v>
      </c>
      <c r="F3695" t="s">
        <v>75</v>
      </c>
      <c r="G3695" t="s">
        <v>58</v>
      </c>
      <c r="H3695" t="s">
        <v>40</v>
      </c>
      <c r="I3695">
        <v>229</v>
      </c>
      <c r="J3695" t="s">
        <v>19</v>
      </c>
      <c r="K3695" s="14">
        <v>55.99</v>
      </c>
      <c r="L3695" s="12">
        <v>15.04</v>
      </c>
      <c r="M3695">
        <v>1</v>
      </c>
      <c r="N3695">
        <v>1384</v>
      </c>
      <c r="O3695">
        <v>234</v>
      </c>
      <c r="P3695" t="s">
        <v>44</v>
      </c>
      <c r="R3695" t="s">
        <v>21</v>
      </c>
    </row>
    <row r="3696" spans="1:18" x14ac:dyDescent="0.3">
      <c r="A3696">
        <v>82079</v>
      </c>
      <c r="B3696" s="1">
        <v>45757</v>
      </c>
      <c r="C3696" s="11">
        <v>0.53125</v>
      </c>
      <c r="D3696" s="13">
        <f t="shared" si="114"/>
        <v>12</v>
      </c>
      <c r="E3696" s="13" t="str">
        <f t="shared" si="115"/>
        <v>Afternoon</v>
      </c>
      <c r="F3696" t="s">
        <v>6272</v>
      </c>
      <c r="G3696" t="s">
        <v>23</v>
      </c>
      <c r="H3696" t="s">
        <v>18</v>
      </c>
      <c r="I3696">
        <v>256</v>
      </c>
      <c r="J3696" t="s">
        <v>19</v>
      </c>
      <c r="K3696" s="14">
        <v>55.98</v>
      </c>
      <c r="L3696" s="12">
        <v>21.49</v>
      </c>
      <c r="M3696">
        <v>2</v>
      </c>
      <c r="N3696">
        <v>1795</v>
      </c>
      <c r="O3696">
        <v>223</v>
      </c>
      <c r="P3696" t="s">
        <v>44</v>
      </c>
      <c r="R3696" t="s">
        <v>21</v>
      </c>
    </row>
    <row r="3697" spans="1:18" x14ac:dyDescent="0.3">
      <c r="A3697">
        <v>17248</v>
      </c>
      <c r="B3697" s="1">
        <v>45845</v>
      </c>
      <c r="C3697" s="11">
        <v>0.10208333333333335</v>
      </c>
      <c r="D3697" s="13">
        <f t="shared" si="114"/>
        <v>2</v>
      </c>
      <c r="E3697" s="13" t="str">
        <f t="shared" si="115"/>
        <v>Night</v>
      </c>
      <c r="F3697" t="s">
        <v>52</v>
      </c>
      <c r="G3697" t="s">
        <v>83</v>
      </c>
      <c r="H3697" t="s">
        <v>27</v>
      </c>
      <c r="I3697">
        <v>208</v>
      </c>
      <c r="J3697" t="s">
        <v>19</v>
      </c>
      <c r="K3697" s="14">
        <v>55.94</v>
      </c>
      <c r="L3697" s="12">
        <v>8.11</v>
      </c>
      <c r="M3697">
        <v>1</v>
      </c>
      <c r="N3697">
        <v>1642</v>
      </c>
      <c r="O3697">
        <v>203</v>
      </c>
      <c r="P3697" t="s">
        <v>28</v>
      </c>
      <c r="R3697" t="s">
        <v>36</v>
      </c>
    </row>
    <row r="3698" spans="1:18" x14ac:dyDescent="0.3">
      <c r="A3698">
        <v>58692</v>
      </c>
      <c r="B3698" s="1">
        <v>45914</v>
      </c>
      <c r="C3698" s="11">
        <v>5.0694444444444452E-2</v>
      </c>
      <c r="D3698" s="13">
        <f t="shared" si="114"/>
        <v>1</v>
      </c>
      <c r="E3698" s="13" t="str">
        <f t="shared" si="115"/>
        <v>Night</v>
      </c>
      <c r="F3698" t="s">
        <v>23</v>
      </c>
      <c r="G3698" t="s">
        <v>38</v>
      </c>
      <c r="H3698" t="s">
        <v>40</v>
      </c>
      <c r="I3698">
        <v>225</v>
      </c>
      <c r="J3698" t="s">
        <v>19</v>
      </c>
      <c r="K3698" s="14">
        <v>55.93</v>
      </c>
      <c r="L3698" s="12">
        <v>10.83</v>
      </c>
      <c r="M3698">
        <v>1</v>
      </c>
      <c r="N3698">
        <v>2142</v>
      </c>
      <c r="O3698">
        <v>213</v>
      </c>
      <c r="P3698" t="s">
        <v>44</v>
      </c>
      <c r="R3698" t="s">
        <v>36</v>
      </c>
    </row>
    <row r="3699" spans="1:18" x14ac:dyDescent="0.3">
      <c r="A3699">
        <v>43667</v>
      </c>
      <c r="B3699" s="1">
        <v>45716</v>
      </c>
      <c r="C3699" s="11">
        <v>0.52708333333333335</v>
      </c>
      <c r="D3699" s="13">
        <f t="shared" si="114"/>
        <v>12</v>
      </c>
      <c r="E3699" s="13" t="str">
        <f t="shared" si="115"/>
        <v>Afternoon</v>
      </c>
      <c r="F3699" t="s">
        <v>94</v>
      </c>
      <c r="G3699" t="s">
        <v>52</v>
      </c>
      <c r="H3699" t="s">
        <v>18</v>
      </c>
      <c r="I3699">
        <v>200</v>
      </c>
      <c r="J3699" t="s">
        <v>19</v>
      </c>
      <c r="K3699" s="14">
        <v>55.92</v>
      </c>
      <c r="L3699" s="12">
        <v>1</v>
      </c>
      <c r="M3699">
        <v>4</v>
      </c>
      <c r="N3699">
        <v>1750</v>
      </c>
      <c r="O3699">
        <v>218</v>
      </c>
      <c r="P3699" t="s">
        <v>50</v>
      </c>
      <c r="R3699" t="s">
        <v>21</v>
      </c>
    </row>
    <row r="3700" spans="1:18" x14ac:dyDescent="0.3">
      <c r="A3700">
        <v>18321</v>
      </c>
      <c r="B3700" s="1">
        <v>45706</v>
      </c>
      <c r="C3700" s="11">
        <v>0.85138888888888886</v>
      </c>
      <c r="D3700" s="13">
        <f t="shared" si="114"/>
        <v>20</v>
      </c>
      <c r="E3700" s="13" t="str">
        <f t="shared" si="115"/>
        <v>Night</v>
      </c>
      <c r="F3700" t="s">
        <v>83</v>
      </c>
      <c r="G3700" t="s">
        <v>23</v>
      </c>
      <c r="H3700" t="s">
        <v>40</v>
      </c>
      <c r="I3700">
        <v>217</v>
      </c>
      <c r="J3700" t="s">
        <v>19</v>
      </c>
      <c r="K3700" s="14">
        <v>55.91</v>
      </c>
      <c r="L3700" s="12">
        <v>26</v>
      </c>
      <c r="M3700">
        <v>5</v>
      </c>
      <c r="N3700">
        <v>1023</v>
      </c>
      <c r="O3700">
        <v>250</v>
      </c>
      <c r="P3700" t="s">
        <v>28</v>
      </c>
      <c r="R3700" t="s">
        <v>21</v>
      </c>
    </row>
    <row r="3701" spans="1:18" x14ac:dyDescent="0.3">
      <c r="A3701">
        <v>10236</v>
      </c>
      <c r="B3701" s="1">
        <v>45714</v>
      </c>
      <c r="C3701" s="11">
        <v>0.9868055555555556</v>
      </c>
      <c r="D3701" s="13">
        <f t="shared" si="114"/>
        <v>23</v>
      </c>
      <c r="E3701" s="13" t="str">
        <f t="shared" si="115"/>
        <v>Evening</v>
      </c>
      <c r="F3701" t="s">
        <v>26</v>
      </c>
      <c r="G3701" t="s">
        <v>91</v>
      </c>
      <c r="H3701" t="s">
        <v>27</v>
      </c>
      <c r="I3701">
        <v>221</v>
      </c>
      <c r="J3701" t="s">
        <v>19</v>
      </c>
      <c r="K3701" s="14">
        <v>55.9</v>
      </c>
      <c r="L3701" s="12">
        <v>25.57</v>
      </c>
      <c r="M3701">
        <v>5</v>
      </c>
      <c r="N3701">
        <v>2131</v>
      </c>
      <c r="O3701">
        <v>254</v>
      </c>
      <c r="P3701" t="s">
        <v>28</v>
      </c>
      <c r="R3701" t="s">
        <v>36</v>
      </c>
    </row>
    <row r="3702" spans="1:18" x14ac:dyDescent="0.3">
      <c r="A3702">
        <v>78550</v>
      </c>
      <c r="B3702" s="1">
        <v>45737</v>
      </c>
      <c r="C3702" s="11">
        <v>0.8569444444444444</v>
      </c>
      <c r="D3702" s="13">
        <f t="shared" si="114"/>
        <v>20</v>
      </c>
      <c r="E3702" s="13" t="str">
        <f t="shared" si="115"/>
        <v>Night</v>
      </c>
      <c r="F3702" t="s">
        <v>26</v>
      </c>
      <c r="G3702" t="s">
        <v>30</v>
      </c>
      <c r="H3702" t="s">
        <v>18</v>
      </c>
      <c r="I3702">
        <v>241</v>
      </c>
      <c r="J3702" t="s">
        <v>19</v>
      </c>
      <c r="K3702" s="14">
        <v>55.9</v>
      </c>
      <c r="L3702" s="12">
        <v>13.29</v>
      </c>
      <c r="M3702">
        <v>4</v>
      </c>
      <c r="N3702">
        <v>1003</v>
      </c>
      <c r="O3702">
        <v>224</v>
      </c>
      <c r="P3702" t="s">
        <v>20</v>
      </c>
      <c r="R3702" t="s">
        <v>36</v>
      </c>
    </row>
    <row r="3703" spans="1:18" x14ac:dyDescent="0.3">
      <c r="A3703">
        <v>17622</v>
      </c>
      <c r="B3703" s="1">
        <v>45753</v>
      </c>
      <c r="C3703" s="11">
        <v>0.12361111111111112</v>
      </c>
      <c r="D3703" s="13">
        <f t="shared" si="114"/>
        <v>2</v>
      </c>
      <c r="E3703" s="13" t="str">
        <f t="shared" si="115"/>
        <v>Evening</v>
      </c>
      <c r="F3703" t="s">
        <v>91</v>
      </c>
      <c r="G3703" t="s">
        <v>6272</v>
      </c>
      <c r="H3703" t="s">
        <v>27</v>
      </c>
      <c r="I3703">
        <v>229</v>
      </c>
      <c r="J3703" t="s">
        <v>19</v>
      </c>
      <c r="K3703" s="14">
        <v>55.9</v>
      </c>
      <c r="L3703" s="12">
        <v>3.09</v>
      </c>
      <c r="M3703">
        <v>5</v>
      </c>
      <c r="N3703">
        <v>2141</v>
      </c>
      <c r="O3703">
        <v>230</v>
      </c>
      <c r="P3703" t="s">
        <v>50</v>
      </c>
      <c r="R3703" t="s">
        <v>36</v>
      </c>
    </row>
    <row r="3704" spans="1:18" x14ac:dyDescent="0.3">
      <c r="A3704">
        <v>96516</v>
      </c>
      <c r="B3704" s="1">
        <v>45911</v>
      </c>
      <c r="C3704" s="11">
        <v>0.33680555555555558</v>
      </c>
      <c r="D3704" s="13">
        <f t="shared" si="114"/>
        <v>8</v>
      </c>
      <c r="E3704" s="13" t="str">
        <f t="shared" si="115"/>
        <v>Morning</v>
      </c>
      <c r="F3704" t="s">
        <v>94</v>
      </c>
      <c r="G3704" t="s">
        <v>38</v>
      </c>
      <c r="H3704" t="s">
        <v>40</v>
      </c>
      <c r="I3704">
        <v>230</v>
      </c>
      <c r="J3704" t="s">
        <v>19</v>
      </c>
      <c r="K3704" s="14">
        <v>55.88</v>
      </c>
      <c r="L3704" s="12">
        <v>0.65</v>
      </c>
      <c r="M3704">
        <v>1</v>
      </c>
      <c r="N3704">
        <v>1975</v>
      </c>
      <c r="O3704">
        <v>242</v>
      </c>
      <c r="P3704" t="s">
        <v>50</v>
      </c>
      <c r="R3704" t="s">
        <v>36</v>
      </c>
    </row>
    <row r="3705" spans="1:18" x14ac:dyDescent="0.3">
      <c r="A3705">
        <v>94942</v>
      </c>
      <c r="B3705" s="1">
        <v>45956</v>
      </c>
      <c r="C3705" s="11">
        <v>0.52569444444444446</v>
      </c>
      <c r="D3705" s="13">
        <f t="shared" si="114"/>
        <v>12</v>
      </c>
      <c r="E3705" s="13" t="str">
        <f t="shared" si="115"/>
        <v>Afternoon</v>
      </c>
      <c r="F3705" t="s">
        <v>26</v>
      </c>
      <c r="G3705" t="s">
        <v>67</v>
      </c>
      <c r="H3705" t="s">
        <v>18</v>
      </c>
      <c r="I3705">
        <v>253</v>
      </c>
      <c r="J3705" t="s">
        <v>19</v>
      </c>
      <c r="K3705" s="14">
        <v>55.87</v>
      </c>
      <c r="L3705" s="12">
        <v>27.47</v>
      </c>
      <c r="M3705">
        <v>4</v>
      </c>
      <c r="N3705">
        <v>1898</v>
      </c>
      <c r="O3705">
        <v>245</v>
      </c>
      <c r="P3705" t="s">
        <v>50</v>
      </c>
      <c r="R3705" t="s">
        <v>36</v>
      </c>
    </row>
    <row r="3706" spans="1:18" x14ac:dyDescent="0.3">
      <c r="A3706">
        <v>59211</v>
      </c>
      <c r="B3706" s="1">
        <v>45718</v>
      </c>
      <c r="C3706" s="11">
        <v>4.8611111111111112E-3</v>
      </c>
      <c r="D3706" s="13">
        <f t="shared" si="114"/>
        <v>0</v>
      </c>
      <c r="E3706" s="13" t="str">
        <f t="shared" si="115"/>
        <v>Night</v>
      </c>
      <c r="F3706" t="s">
        <v>67</v>
      </c>
      <c r="G3706" t="s">
        <v>81</v>
      </c>
      <c r="H3706" t="s">
        <v>40</v>
      </c>
      <c r="I3706">
        <v>253</v>
      </c>
      <c r="J3706" t="s">
        <v>19</v>
      </c>
      <c r="K3706" s="14">
        <v>55.86</v>
      </c>
      <c r="L3706" s="12">
        <v>5.0599999999999996</v>
      </c>
      <c r="M3706">
        <v>2</v>
      </c>
      <c r="N3706">
        <v>1279</v>
      </c>
      <c r="O3706">
        <v>251</v>
      </c>
      <c r="P3706" t="s">
        <v>28</v>
      </c>
      <c r="R3706" t="s">
        <v>21</v>
      </c>
    </row>
    <row r="3707" spans="1:18" x14ac:dyDescent="0.3">
      <c r="A3707">
        <v>67329</v>
      </c>
      <c r="B3707" s="1">
        <v>45970</v>
      </c>
      <c r="C3707" s="11">
        <v>0.61111111111111105</v>
      </c>
      <c r="D3707" s="13">
        <f t="shared" si="114"/>
        <v>14</v>
      </c>
      <c r="E3707" s="13" t="str">
        <f t="shared" si="115"/>
        <v>Afternoon</v>
      </c>
      <c r="F3707" t="s">
        <v>67</v>
      </c>
      <c r="G3707" t="s">
        <v>38</v>
      </c>
      <c r="H3707" t="s">
        <v>18</v>
      </c>
      <c r="I3707">
        <v>229</v>
      </c>
      <c r="J3707" t="s">
        <v>19</v>
      </c>
      <c r="K3707" s="14">
        <v>55.78</v>
      </c>
      <c r="L3707" s="12">
        <v>14.07</v>
      </c>
      <c r="M3707">
        <v>2</v>
      </c>
      <c r="N3707">
        <v>1700</v>
      </c>
      <c r="O3707">
        <v>227</v>
      </c>
      <c r="P3707" t="s">
        <v>28</v>
      </c>
      <c r="R3707" t="s">
        <v>21</v>
      </c>
    </row>
    <row r="3708" spans="1:18" x14ac:dyDescent="0.3">
      <c r="A3708">
        <v>32245</v>
      </c>
      <c r="B3708" s="1">
        <v>45856</v>
      </c>
      <c r="C3708" s="11">
        <v>0.6479166666666667</v>
      </c>
      <c r="D3708" s="13">
        <f t="shared" si="114"/>
        <v>15</v>
      </c>
      <c r="E3708" s="13" t="str">
        <f t="shared" si="115"/>
        <v>Afternoon</v>
      </c>
      <c r="F3708" t="s">
        <v>6271</v>
      </c>
      <c r="G3708" t="s">
        <v>23</v>
      </c>
      <c r="H3708" t="s">
        <v>40</v>
      </c>
      <c r="I3708">
        <v>210</v>
      </c>
      <c r="J3708" t="s">
        <v>19</v>
      </c>
      <c r="K3708" s="14">
        <v>55.76</v>
      </c>
      <c r="L3708" s="12">
        <v>20.07</v>
      </c>
      <c r="M3708">
        <v>4</v>
      </c>
      <c r="N3708">
        <v>1108</v>
      </c>
      <c r="O3708">
        <v>249</v>
      </c>
      <c r="P3708" t="s">
        <v>50</v>
      </c>
      <c r="R3708" t="s">
        <v>36</v>
      </c>
    </row>
    <row r="3709" spans="1:18" x14ac:dyDescent="0.3">
      <c r="A3709">
        <v>61746</v>
      </c>
      <c r="B3709" s="1">
        <v>45749</v>
      </c>
      <c r="C3709" s="11">
        <v>0.36388888888888887</v>
      </c>
      <c r="D3709" s="13">
        <f t="shared" si="114"/>
        <v>8</v>
      </c>
      <c r="E3709" s="13" t="str">
        <f t="shared" si="115"/>
        <v>Morning</v>
      </c>
      <c r="F3709" t="s">
        <v>52</v>
      </c>
      <c r="G3709" t="s">
        <v>81</v>
      </c>
      <c r="H3709" t="s">
        <v>18</v>
      </c>
      <c r="I3709">
        <v>202</v>
      </c>
      <c r="J3709" t="s">
        <v>19</v>
      </c>
      <c r="K3709" s="14">
        <v>55.75</v>
      </c>
      <c r="L3709" s="12">
        <v>8.64</v>
      </c>
      <c r="M3709">
        <v>4</v>
      </c>
      <c r="N3709">
        <v>1747</v>
      </c>
      <c r="O3709">
        <v>204</v>
      </c>
      <c r="P3709" t="s">
        <v>44</v>
      </c>
      <c r="R3709" t="s">
        <v>21</v>
      </c>
    </row>
    <row r="3710" spans="1:18" x14ac:dyDescent="0.3">
      <c r="A3710">
        <v>84862</v>
      </c>
      <c r="B3710" s="1">
        <v>46015</v>
      </c>
      <c r="C3710" s="11">
        <v>0.29930555555555555</v>
      </c>
      <c r="D3710" s="13">
        <f t="shared" si="114"/>
        <v>7</v>
      </c>
      <c r="E3710" s="13" t="str">
        <f t="shared" si="115"/>
        <v>Morning</v>
      </c>
      <c r="F3710" t="s">
        <v>26</v>
      </c>
      <c r="G3710" t="s">
        <v>94</v>
      </c>
      <c r="H3710" t="s">
        <v>27</v>
      </c>
      <c r="I3710">
        <v>247</v>
      </c>
      <c r="J3710" t="s">
        <v>19</v>
      </c>
      <c r="K3710" s="14">
        <v>55.74</v>
      </c>
      <c r="L3710" s="12">
        <v>21.44</v>
      </c>
      <c r="M3710">
        <v>2</v>
      </c>
      <c r="N3710">
        <v>1854</v>
      </c>
      <c r="O3710">
        <v>259</v>
      </c>
      <c r="P3710" t="s">
        <v>32</v>
      </c>
      <c r="R3710" t="s">
        <v>21</v>
      </c>
    </row>
    <row r="3711" spans="1:18" x14ac:dyDescent="0.3">
      <c r="A3711">
        <v>56647</v>
      </c>
      <c r="B3711" s="1">
        <v>45763</v>
      </c>
      <c r="C3711" s="11">
        <v>0.43541666666666662</v>
      </c>
      <c r="D3711" s="13">
        <f t="shared" si="114"/>
        <v>10</v>
      </c>
      <c r="E3711" s="13" t="str">
        <f t="shared" si="115"/>
        <v>Morning</v>
      </c>
      <c r="F3711" t="s">
        <v>26</v>
      </c>
      <c r="G3711" t="s">
        <v>72</v>
      </c>
      <c r="H3711" t="s">
        <v>18</v>
      </c>
      <c r="I3711">
        <v>218</v>
      </c>
      <c r="J3711" t="s">
        <v>19</v>
      </c>
      <c r="K3711" s="14">
        <v>55.72</v>
      </c>
      <c r="L3711" s="12">
        <v>19.350000000000001</v>
      </c>
      <c r="M3711">
        <v>3</v>
      </c>
      <c r="N3711">
        <v>1872</v>
      </c>
      <c r="O3711">
        <v>246</v>
      </c>
      <c r="P3711" t="s">
        <v>53</v>
      </c>
      <c r="R3711" t="s">
        <v>21</v>
      </c>
    </row>
    <row r="3712" spans="1:18" x14ac:dyDescent="0.3">
      <c r="A3712">
        <v>87819</v>
      </c>
      <c r="B3712" s="1">
        <v>45917</v>
      </c>
      <c r="C3712" s="11">
        <v>0.44791666666666669</v>
      </c>
      <c r="D3712" s="13">
        <f t="shared" si="114"/>
        <v>10</v>
      </c>
      <c r="E3712" s="13" t="str">
        <f t="shared" si="115"/>
        <v>Morning</v>
      </c>
      <c r="F3712" t="s">
        <v>58</v>
      </c>
      <c r="G3712" t="s">
        <v>72</v>
      </c>
      <c r="H3712" t="s">
        <v>18</v>
      </c>
      <c r="I3712">
        <v>229</v>
      </c>
      <c r="J3712" t="s">
        <v>19</v>
      </c>
      <c r="K3712" s="14">
        <v>55.7</v>
      </c>
      <c r="L3712" s="12">
        <v>7.86</v>
      </c>
      <c r="M3712">
        <v>3</v>
      </c>
      <c r="N3712">
        <v>1065</v>
      </c>
      <c r="O3712">
        <v>209</v>
      </c>
      <c r="P3712" t="s">
        <v>28</v>
      </c>
      <c r="R3712" t="s">
        <v>36</v>
      </c>
    </row>
    <row r="3713" spans="1:18" x14ac:dyDescent="0.3">
      <c r="A3713">
        <v>82820</v>
      </c>
      <c r="B3713" s="1">
        <v>45959</v>
      </c>
      <c r="C3713" s="11">
        <v>0.63055555555555554</v>
      </c>
      <c r="D3713" s="13">
        <f t="shared" si="114"/>
        <v>15</v>
      </c>
      <c r="E3713" s="13" t="str">
        <f t="shared" si="115"/>
        <v>Afternoon</v>
      </c>
      <c r="F3713" t="s">
        <v>38</v>
      </c>
      <c r="G3713" t="s">
        <v>26</v>
      </c>
      <c r="H3713" t="s">
        <v>27</v>
      </c>
      <c r="I3713">
        <v>228</v>
      </c>
      <c r="J3713" t="s">
        <v>19</v>
      </c>
      <c r="K3713" s="14">
        <v>55.66</v>
      </c>
      <c r="L3713" s="12">
        <v>14.48</v>
      </c>
      <c r="M3713">
        <v>1</v>
      </c>
      <c r="N3713">
        <v>1982</v>
      </c>
      <c r="O3713">
        <v>244</v>
      </c>
      <c r="P3713" t="s">
        <v>32</v>
      </c>
      <c r="R3713" t="s">
        <v>36</v>
      </c>
    </row>
    <row r="3714" spans="1:18" x14ac:dyDescent="0.3">
      <c r="A3714">
        <v>76018</v>
      </c>
      <c r="B3714" s="1">
        <v>45780</v>
      </c>
      <c r="C3714" s="11">
        <v>0.71250000000000002</v>
      </c>
      <c r="D3714" s="13">
        <f t="shared" ref="D3714:D3777" si="116">HOUR(C3714)</f>
        <v>17</v>
      </c>
      <c r="E3714" s="13" t="str">
        <f t="shared" ref="E3714:E3777" si="117">IF(AND(D3714&gt;=5,D3714&lt;12),"Morning",IF(AND(D3714&gt;=12,D3714&lt;17),"Afternoon",IF(AND(D3713&gt;=17,D3713&lt;21),"Evening","Night")))</f>
        <v>Night</v>
      </c>
      <c r="F3714" t="s">
        <v>30</v>
      </c>
      <c r="G3714" t="s">
        <v>6271</v>
      </c>
      <c r="H3714" t="s">
        <v>27</v>
      </c>
      <c r="I3714">
        <v>205</v>
      </c>
      <c r="J3714" t="s">
        <v>19</v>
      </c>
      <c r="K3714" s="14">
        <v>55.65</v>
      </c>
      <c r="L3714" s="12">
        <v>17.260000000000002</v>
      </c>
      <c r="M3714">
        <v>5</v>
      </c>
      <c r="N3714">
        <v>2062</v>
      </c>
      <c r="O3714">
        <v>255</v>
      </c>
      <c r="P3714" t="s">
        <v>50</v>
      </c>
      <c r="R3714" t="s">
        <v>36</v>
      </c>
    </row>
    <row r="3715" spans="1:18" x14ac:dyDescent="0.3">
      <c r="A3715">
        <v>35811</v>
      </c>
      <c r="B3715" s="1">
        <v>45963</v>
      </c>
      <c r="C3715" s="11">
        <v>0.85138888888888886</v>
      </c>
      <c r="D3715" s="13">
        <f t="shared" si="116"/>
        <v>20</v>
      </c>
      <c r="E3715" s="13" t="str">
        <f t="shared" si="117"/>
        <v>Evening</v>
      </c>
      <c r="F3715" t="s">
        <v>72</v>
      </c>
      <c r="G3715" t="s">
        <v>67</v>
      </c>
      <c r="H3715" t="s">
        <v>27</v>
      </c>
      <c r="I3715">
        <v>240</v>
      </c>
      <c r="J3715" t="s">
        <v>19</v>
      </c>
      <c r="K3715" s="14">
        <v>55.59</v>
      </c>
      <c r="L3715" s="12">
        <v>9.4600000000000009</v>
      </c>
      <c r="M3715">
        <v>1</v>
      </c>
      <c r="N3715">
        <v>2131</v>
      </c>
      <c r="O3715">
        <v>209</v>
      </c>
      <c r="P3715" t="s">
        <v>50</v>
      </c>
      <c r="R3715" t="s">
        <v>36</v>
      </c>
    </row>
    <row r="3716" spans="1:18" x14ac:dyDescent="0.3">
      <c r="A3716">
        <v>11625</v>
      </c>
      <c r="B3716" s="1">
        <v>45767</v>
      </c>
      <c r="C3716" s="11">
        <v>0.42222222222222222</v>
      </c>
      <c r="D3716" s="13">
        <f t="shared" si="116"/>
        <v>10</v>
      </c>
      <c r="E3716" s="13" t="str">
        <f t="shared" si="117"/>
        <v>Morning</v>
      </c>
      <c r="F3716" t="s">
        <v>30</v>
      </c>
      <c r="G3716" t="s">
        <v>83</v>
      </c>
      <c r="H3716" t="s">
        <v>27</v>
      </c>
      <c r="I3716">
        <v>245</v>
      </c>
      <c r="J3716" t="s">
        <v>19</v>
      </c>
      <c r="K3716" s="14">
        <v>55.58</v>
      </c>
      <c r="L3716" s="12">
        <v>20.61</v>
      </c>
      <c r="M3716">
        <v>5</v>
      </c>
      <c r="N3716">
        <v>2012</v>
      </c>
      <c r="O3716">
        <v>217</v>
      </c>
      <c r="P3716" t="s">
        <v>20</v>
      </c>
      <c r="R3716" t="s">
        <v>36</v>
      </c>
    </row>
    <row r="3717" spans="1:18" x14ac:dyDescent="0.3">
      <c r="A3717">
        <v>23535</v>
      </c>
      <c r="B3717" s="1">
        <v>45667</v>
      </c>
      <c r="C3717" s="11">
        <v>0.58472222222222225</v>
      </c>
      <c r="D3717" s="13">
        <f t="shared" si="116"/>
        <v>14</v>
      </c>
      <c r="E3717" s="13" t="str">
        <f t="shared" si="117"/>
        <v>Afternoon</v>
      </c>
      <c r="F3717" t="s">
        <v>75</v>
      </c>
      <c r="G3717" t="s">
        <v>26</v>
      </c>
      <c r="H3717" t="s">
        <v>18</v>
      </c>
      <c r="I3717">
        <v>248</v>
      </c>
      <c r="J3717" t="s">
        <v>19</v>
      </c>
      <c r="K3717" s="14">
        <v>55.53</v>
      </c>
      <c r="L3717" s="12">
        <v>19.66</v>
      </c>
      <c r="M3717">
        <v>4</v>
      </c>
      <c r="N3717">
        <v>1185</v>
      </c>
      <c r="O3717">
        <v>259</v>
      </c>
      <c r="P3717" t="s">
        <v>53</v>
      </c>
      <c r="R3717" t="s">
        <v>21</v>
      </c>
    </row>
    <row r="3718" spans="1:18" x14ac:dyDescent="0.3">
      <c r="A3718">
        <v>32061</v>
      </c>
      <c r="B3718" s="1">
        <v>45690</v>
      </c>
      <c r="C3718" s="11">
        <v>0.7631944444444444</v>
      </c>
      <c r="D3718" s="13">
        <f t="shared" si="116"/>
        <v>18</v>
      </c>
      <c r="E3718" s="13" t="str">
        <f t="shared" si="117"/>
        <v>Night</v>
      </c>
      <c r="F3718" t="s">
        <v>67</v>
      </c>
      <c r="G3718" t="s">
        <v>26</v>
      </c>
      <c r="H3718" t="s">
        <v>27</v>
      </c>
      <c r="I3718">
        <v>258</v>
      </c>
      <c r="J3718" t="s">
        <v>19</v>
      </c>
      <c r="K3718" s="14">
        <v>55.53</v>
      </c>
      <c r="L3718" s="12">
        <v>0.93</v>
      </c>
      <c r="M3718">
        <v>4</v>
      </c>
      <c r="N3718">
        <v>2119</v>
      </c>
      <c r="O3718">
        <v>216</v>
      </c>
      <c r="P3718" t="s">
        <v>53</v>
      </c>
      <c r="R3718" t="s">
        <v>36</v>
      </c>
    </row>
    <row r="3719" spans="1:18" x14ac:dyDescent="0.3">
      <c r="A3719">
        <v>14464</v>
      </c>
      <c r="B3719" s="1">
        <v>45799</v>
      </c>
      <c r="C3719" s="11">
        <v>0.27083333333333331</v>
      </c>
      <c r="D3719" s="13">
        <f t="shared" si="116"/>
        <v>6</v>
      </c>
      <c r="E3719" s="13" t="str">
        <f t="shared" si="117"/>
        <v>Morning</v>
      </c>
      <c r="F3719" t="s">
        <v>23</v>
      </c>
      <c r="G3719" t="s">
        <v>58</v>
      </c>
      <c r="H3719" t="s">
        <v>40</v>
      </c>
      <c r="I3719">
        <v>202</v>
      </c>
      <c r="J3719" t="s">
        <v>19</v>
      </c>
      <c r="K3719" s="14">
        <v>55.53</v>
      </c>
      <c r="L3719" s="12">
        <v>10.210000000000001</v>
      </c>
      <c r="M3719">
        <v>2</v>
      </c>
      <c r="N3719">
        <v>1098</v>
      </c>
      <c r="O3719">
        <v>215</v>
      </c>
      <c r="P3719" t="s">
        <v>32</v>
      </c>
      <c r="R3719" t="s">
        <v>21</v>
      </c>
    </row>
    <row r="3720" spans="1:18" x14ac:dyDescent="0.3">
      <c r="A3720">
        <v>65358</v>
      </c>
      <c r="B3720" s="1">
        <v>46006</v>
      </c>
      <c r="C3720" s="11">
        <v>0.54097222222222219</v>
      </c>
      <c r="D3720" s="13">
        <f t="shared" si="116"/>
        <v>12</v>
      </c>
      <c r="E3720" s="13" t="str">
        <f t="shared" si="117"/>
        <v>Afternoon</v>
      </c>
      <c r="F3720" t="s">
        <v>52</v>
      </c>
      <c r="G3720" t="s">
        <v>72</v>
      </c>
      <c r="H3720" t="s">
        <v>40</v>
      </c>
      <c r="I3720">
        <v>228</v>
      </c>
      <c r="J3720" t="s">
        <v>19</v>
      </c>
      <c r="K3720" s="14">
        <v>55.52</v>
      </c>
      <c r="L3720" s="12">
        <v>11.23</v>
      </c>
      <c r="M3720">
        <v>2</v>
      </c>
      <c r="N3720">
        <v>2154</v>
      </c>
      <c r="O3720">
        <v>232</v>
      </c>
      <c r="P3720" t="s">
        <v>50</v>
      </c>
      <c r="R3720" t="s">
        <v>36</v>
      </c>
    </row>
    <row r="3721" spans="1:18" x14ac:dyDescent="0.3">
      <c r="A3721">
        <v>58618</v>
      </c>
      <c r="B3721" s="1">
        <v>45744</v>
      </c>
      <c r="C3721" s="11">
        <v>0.44305555555555554</v>
      </c>
      <c r="D3721" s="13">
        <f t="shared" si="116"/>
        <v>10</v>
      </c>
      <c r="E3721" s="13" t="str">
        <f t="shared" si="117"/>
        <v>Morning</v>
      </c>
      <c r="F3721" t="s">
        <v>23</v>
      </c>
      <c r="G3721" t="s">
        <v>6272</v>
      </c>
      <c r="H3721" t="s">
        <v>18</v>
      </c>
      <c r="I3721">
        <v>220</v>
      </c>
      <c r="J3721" t="s">
        <v>19</v>
      </c>
      <c r="K3721" s="14">
        <v>55.5</v>
      </c>
      <c r="L3721" s="12">
        <v>7.78</v>
      </c>
      <c r="M3721">
        <v>3</v>
      </c>
      <c r="N3721">
        <v>1632</v>
      </c>
      <c r="O3721">
        <v>217</v>
      </c>
      <c r="P3721" t="s">
        <v>50</v>
      </c>
      <c r="R3721" t="s">
        <v>36</v>
      </c>
    </row>
    <row r="3722" spans="1:18" x14ac:dyDescent="0.3">
      <c r="A3722">
        <v>17769</v>
      </c>
      <c r="B3722" s="1">
        <v>45868</v>
      </c>
      <c r="C3722" s="11">
        <v>0.16388888888888889</v>
      </c>
      <c r="D3722" s="13">
        <f t="shared" si="116"/>
        <v>3</v>
      </c>
      <c r="E3722" s="13" t="str">
        <f t="shared" si="117"/>
        <v>Night</v>
      </c>
      <c r="F3722" t="s">
        <v>38</v>
      </c>
      <c r="G3722" t="s">
        <v>38</v>
      </c>
      <c r="H3722" t="s">
        <v>18</v>
      </c>
      <c r="I3722">
        <v>235</v>
      </c>
      <c r="J3722" t="s">
        <v>19</v>
      </c>
      <c r="K3722" s="14">
        <v>55.48</v>
      </c>
      <c r="L3722" s="12">
        <v>10.82</v>
      </c>
      <c r="M3722">
        <v>1</v>
      </c>
      <c r="N3722">
        <v>1069</v>
      </c>
      <c r="O3722">
        <v>247</v>
      </c>
      <c r="P3722" t="s">
        <v>53</v>
      </c>
      <c r="R3722" t="s">
        <v>21</v>
      </c>
    </row>
    <row r="3723" spans="1:18" x14ac:dyDescent="0.3">
      <c r="A3723">
        <v>41395</v>
      </c>
      <c r="B3723" s="1">
        <v>45688</v>
      </c>
      <c r="C3723" s="11">
        <v>0.89374999999999993</v>
      </c>
      <c r="D3723" s="13">
        <f t="shared" si="116"/>
        <v>21</v>
      </c>
      <c r="E3723" s="13" t="str">
        <f t="shared" si="117"/>
        <v>Night</v>
      </c>
      <c r="F3723" t="s">
        <v>83</v>
      </c>
      <c r="G3723" t="s">
        <v>83</v>
      </c>
      <c r="H3723" t="s">
        <v>18</v>
      </c>
      <c r="I3723">
        <v>209</v>
      </c>
      <c r="J3723" t="s">
        <v>19</v>
      </c>
      <c r="K3723" s="14">
        <v>55.46</v>
      </c>
      <c r="L3723" s="12">
        <v>6.06</v>
      </c>
      <c r="M3723">
        <v>1</v>
      </c>
      <c r="N3723">
        <v>1912</v>
      </c>
      <c r="O3723">
        <v>216</v>
      </c>
      <c r="P3723" t="s">
        <v>20</v>
      </c>
      <c r="R3723" t="s">
        <v>36</v>
      </c>
    </row>
    <row r="3724" spans="1:18" x14ac:dyDescent="0.3">
      <c r="A3724">
        <v>79310</v>
      </c>
      <c r="B3724" s="1">
        <v>45920</v>
      </c>
      <c r="C3724" s="11">
        <v>0.6479166666666667</v>
      </c>
      <c r="D3724" s="13">
        <f t="shared" si="116"/>
        <v>15</v>
      </c>
      <c r="E3724" s="13" t="str">
        <f t="shared" si="117"/>
        <v>Afternoon</v>
      </c>
      <c r="F3724" t="s">
        <v>52</v>
      </c>
      <c r="G3724" t="s">
        <v>26</v>
      </c>
      <c r="H3724" t="s">
        <v>40</v>
      </c>
      <c r="I3724">
        <v>253</v>
      </c>
      <c r="J3724" t="s">
        <v>19</v>
      </c>
      <c r="K3724" s="14">
        <v>55.4</v>
      </c>
      <c r="L3724" s="12">
        <v>3.21</v>
      </c>
      <c r="M3724">
        <v>2</v>
      </c>
      <c r="N3724">
        <v>1642</v>
      </c>
      <c r="O3724">
        <v>212</v>
      </c>
      <c r="P3724" t="s">
        <v>20</v>
      </c>
      <c r="R3724" t="s">
        <v>21</v>
      </c>
    </row>
    <row r="3725" spans="1:18" x14ac:dyDescent="0.3">
      <c r="A3725">
        <v>93634</v>
      </c>
      <c r="B3725" s="1">
        <v>45802</v>
      </c>
      <c r="C3725" s="11">
        <v>4.7916666666666663E-2</v>
      </c>
      <c r="D3725" s="13">
        <f t="shared" si="116"/>
        <v>1</v>
      </c>
      <c r="E3725" s="13" t="str">
        <f t="shared" si="117"/>
        <v>Night</v>
      </c>
      <c r="F3725" t="s">
        <v>26</v>
      </c>
      <c r="G3725" t="s">
        <v>6271</v>
      </c>
      <c r="H3725" t="s">
        <v>27</v>
      </c>
      <c r="I3725">
        <v>223</v>
      </c>
      <c r="J3725" t="s">
        <v>19</v>
      </c>
      <c r="K3725" s="14">
        <v>55.37</v>
      </c>
      <c r="L3725" s="12">
        <v>17.16</v>
      </c>
      <c r="M3725">
        <v>5</v>
      </c>
      <c r="N3725">
        <v>2113</v>
      </c>
      <c r="O3725">
        <v>222</v>
      </c>
      <c r="P3725" t="s">
        <v>32</v>
      </c>
      <c r="R3725" t="s">
        <v>21</v>
      </c>
    </row>
    <row r="3726" spans="1:18" x14ac:dyDescent="0.3">
      <c r="A3726">
        <v>48642</v>
      </c>
      <c r="B3726" s="1">
        <v>45960</v>
      </c>
      <c r="C3726" s="11">
        <v>0.32916666666666666</v>
      </c>
      <c r="D3726" s="13">
        <f t="shared" si="116"/>
        <v>7</v>
      </c>
      <c r="E3726" s="13" t="str">
        <f t="shared" si="117"/>
        <v>Morning</v>
      </c>
      <c r="F3726" t="s">
        <v>23</v>
      </c>
      <c r="G3726" t="s">
        <v>6271</v>
      </c>
      <c r="H3726" t="s">
        <v>27</v>
      </c>
      <c r="I3726">
        <v>258</v>
      </c>
      <c r="J3726" t="s">
        <v>19</v>
      </c>
      <c r="K3726" s="14">
        <v>55.36</v>
      </c>
      <c r="L3726" s="12">
        <v>26.92</v>
      </c>
      <c r="M3726">
        <v>4</v>
      </c>
      <c r="N3726">
        <v>1366</v>
      </c>
      <c r="O3726">
        <v>226</v>
      </c>
      <c r="P3726" t="s">
        <v>32</v>
      </c>
      <c r="R3726" t="s">
        <v>21</v>
      </c>
    </row>
    <row r="3727" spans="1:18" x14ac:dyDescent="0.3">
      <c r="A3727">
        <v>78433</v>
      </c>
      <c r="B3727" s="1">
        <v>45876</v>
      </c>
      <c r="C3727" s="11">
        <v>0.95277777777777783</v>
      </c>
      <c r="D3727" s="13">
        <f t="shared" si="116"/>
        <v>22</v>
      </c>
      <c r="E3727" s="13" t="str">
        <f t="shared" si="117"/>
        <v>Night</v>
      </c>
      <c r="F3727" t="s">
        <v>58</v>
      </c>
      <c r="G3727" t="s">
        <v>67</v>
      </c>
      <c r="H3727" t="s">
        <v>27</v>
      </c>
      <c r="I3727">
        <v>258</v>
      </c>
      <c r="J3727" t="s">
        <v>19</v>
      </c>
      <c r="K3727" s="14">
        <v>55.33</v>
      </c>
      <c r="L3727" s="12">
        <v>19.93</v>
      </c>
      <c r="M3727">
        <v>5</v>
      </c>
      <c r="N3727">
        <v>1738</v>
      </c>
      <c r="O3727">
        <v>255</v>
      </c>
      <c r="P3727" t="s">
        <v>44</v>
      </c>
      <c r="R3727" t="s">
        <v>36</v>
      </c>
    </row>
    <row r="3728" spans="1:18" x14ac:dyDescent="0.3">
      <c r="A3728">
        <v>26964</v>
      </c>
      <c r="B3728" s="1">
        <v>45836</v>
      </c>
      <c r="C3728" s="11">
        <v>0.3347222222222222</v>
      </c>
      <c r="D3728" s="13">
        <f t="shared" si="116"/>
        <v>8</v>
      </c>
      <c r="E3728" s="13" t="str">
        <f t="shared" si="117"/>
        <v>Morning</v>
      </c>
      <c r="F3728" t="s">
        <v>52</v>
      </c>
      <c r="G3728" t="s">
        <v>23</v>
      </c>
      <c r="H3728" t="s">
        <v>27</v>
      </c>
      <c r="I3728">
        <v>220</v>
      </c>
      <c r="J3728" t="s">
        <v>19</v>
      </c>
      <c r="K3728" s="14">
        <v>55.32</v>
      </c>
      <c r="L3728" s="12">
        <v>26.77</v>
      </c>
      <c r="M3728">
        <v>3</v>
      </c>
      <c r="N3728">
        <v>1561</v>
      </c>
      <c r="O3728">
        <v>248</v>
      </c>
      <c r="P3728" t="s">
        <v>20</v>
      </c>
      <c r="R3728" t="s">
        <v>36</v>
      </c>
    </row>
    <row r="3729" spans="1:18" x14ac:dyDescent="0.3">
      <c r="A3729">
        <v>22770</v>
      </c>
      <c r="B3729" s="1">
        <v>45936</v>
      </c>
      <c r="C3729" s="11">
        <v>0.19583333333333333</v>
      </c>
      <c r="D3729" s="13">
        <f t="shared" si="116"/>
        <v>4</v>
      </c>
      <c r="E3729" s="13" t="str">
        <f t="shared" si="117"/>
        <v>Night</v>
      </c>
      <c r="F3729" t="s">
        <v>58</v>
      </c>
      <c r="G3729" t="s">
        <v>91</v>
      </c>
      <c r="H3729" t="s">
        <v>27</v>
      </c>
      <c r="I3729">
        <v>255</v>
      </c>
      <c r="J3729" t="s">
        <v>19</v>
      </c>
      <c r="K3729" s="14">
        <v>55.31</v>
      </c>
      <c r="L3729" s="12">
        <v>17.989999999999998</v>
      </c>
      <c r="M3729">
        <v>4</v>
      </c>
      <c r="N3729">
        <v>1460</v>
      </c>
      <c r="O3729">
        <v>247</v>
      </c>
      <c r="P3729" t="s">
        <v>32</v>
      </c>
      <c r="R3729" t="s">
        <v>21</v>
      </c>
    </row>
    <row r="3730" spans="1:18" x14ac:dyDescent="0.3">
      <c r="A3730">
        <v>52456</v>
      </c>
      <c r="B3730" s="1">
        <v>45774</v>
      </c>
      <c r="C3730" s="11">
        <v>0.55069444444444449</v>
      </c>
      <c r="D3730" s="13">
        <f t="shared" si="116"/>
        <v>13</v>
      </c>
      <c r="E3730" s="13" t="str">
        <f t="shared" si="117"/>
        <v>Afternoon</v>
      </c>
      <c r="F3730" t="s">
        <v>52</v>
      </c>
      <c r="G3730" t="s">
        <v>52</v>
      </c>
      <c r="H3730" t="s">
        <v>18</v>
      </c>
      <c r="I3730">
        <v>252</v>
      </c>
      <c r="J3730" t="s">
        <v>19</v>
      </c>
      <c r="K3730" s="14">
        <v>55.31</v>
      </c>
      <c r="L3730" s="12">
        <v>25.27</v>
      </c>
      <c r="M3730">
        <v>2</v>
      </c>
      <c r="N3730">
        <v>1369</v>
      </c>
      <c r="O3730">
        <v>245</v>
      </c>
      <c r="P3730" t="s">
        <v>20</v>
      </c>
      <c r="R3730" t="s">
        <v>36</v>
      </c>
    </row>
    <row r="3731" spans="1:18" x14ac:dyDescent="0.3">
      <c r="A3731">
        <v>76717</v>
      </c>
      <c r="B3731" s="1">
        <v>45789</v>
      </c>
      <c r="C3731" s="11">
        <v>9.4444444444444442E-2</v>
      </c>
      <c r="D3731" s="13">
        <f t="shared" si="116"/>
        <v>2</v>
      </c>
      <c r="E3731" s="13" t="str">
        <f t="shared" si="117"/>
        <v>Night</v>
      </c>
      <c r="F3731" t="s">
        <v>75</v>
      </c>
      <c r="G3731" t="s">
        <v>6272</v>
      </c>
      <c r="H3731" t="s">
        <v>27</v>
      </c>
      <c r="I3731">
        <v>239</v>
      </c>
      <c r="J3731" t="s">
        <v>19</v>
      </c>
      <c r="K3731" s="14">
        <v>55.23</v>
      </c>
      <c r="L3731" s="12">
        <v>19.489999999999998</v>
      </c>
      <c r="M3731">
        <v>3</v>
      </c>
      <c r="N3731">
        <v>1083</v>
      </c>
      <c r="O3731">
        <v>221</v>
      </c>
      <c r="P3731" t="s">
        <v>50</v>
      </c>
      <c r="R3731" t="s">
        <v>36</v>
      </c>
    </row>
    <row r="3732" spans="1:18" x14ac:dyDescent="0.3">
      <c r="A3732">
        <v>88719</v>
      </c>
      <c r="B3732" s="1">
        <v>45957</v>
      </c>
      <c r="C3732" s="11">
        <v>3.4027777777777775E-2</v>
      </c>
      <c r="D3732" s="13">
        <f t="shared" si="116"/>
        <v>0</v>
      </c>
      <c r="E3732" s="13" t="str">
        <f t="shared" si="117"/>
        <v>Night</v>
      </c>
      <c r="F3732" t="s">
        <v>67</v>
      </c>
      <c r="G3732" t="s">
        <v>91</v>
      </c>
      <c r="H3732" t="s">
        <v>27</v>
      </c>
      <c r="I3732">
        <v>219</v>
      </c>
      <c r="J3732" t="s">
        <v>19</v>
      </c>
      <c r="K3732" s="14">
        <v>55.22</v>
      </c>
      <c r="L3732" s="12">
        <v>9.18</v>
      </c>
      <c r="M3732">
        <v>1</v>
      </c>
      <c r="N3732">
        <v>1906</v>
      </c>
      <c r="O3732">
        <v>207</v>
      </c>
      <c r="P3732" t="s">
        <v>28</v>
      </c>
      <c r="R3732" t="s">
        <v>21</v>
      </c>
    </row>
    <row r="3733" spans="1:18" x14ac:dyDescent="0.3">
      <c r="A3733">
        <v>11485</v>
      </c>
      <c r="B3733" s="1">
        <v>45918</v>
      </c>
      <c r="C3733" s="11">
        <v>0.11388888888888889</v>
      </c>
      <c r="D3733" s="13">
        <f t="shared" si="116"/>
        <v>2</v>
      </c>
      <c r="E3733" s="13" t="str">
        <f t="shared" si="117"/>
        <v>Night</v>
      </c>
      <c r="F3733" t="s">
        <v>26</v>
      </c>
      <c r="G3733" t="s">
        <v>72</v>
      </c>
      <c r="H3733" t="s">
        <v>40</v>
      </c>
      <c r="I3733">
        <v>239</v>
      </c>
      <c r="J3733" t="s">
        <v>19</v>
      </c>
      <c r="K3733" s="14">
        <v>55.21</v>
      </c>
      <c r="L3733" s="12">
        <v>27.21</v>
      </c>
      <c r="M3733">
        <v>2</v>
      </c>
      <c r="N3733">
        <v>2148</v>
      </c>
      <c r="O3733">
        <v>207</v>
      </c>
      <c r="P3733" t="s">
        <v>20</v>
      </c>
      <c r="R3733" t="s">
        <v>21</v>
      </c>
    </row>
    <row r="3734" spans="1:18" x14ac:dyDescent="0.3">
      <c r="A3734">
        <v>74010</v>
      </c>
      <c r="B3734" s="1">
        <v>45715</v>
      </c>
      <c r="C3734" s="11">
        <v>0.60138888888888886</v>
      </c>
      <c r="D3734" s="13">
        <f t="shared" si="116"/>
        <v>14</v>
      </c>
      <c r="E3734" s="13" t="str">
        <f t="shared" si="117"/>
        <v>Afternoon</v>
      </c>
      <c r="F3734" t="s">
        <v>38</v>
      </c>
      <c r="G3734" t="s">
        <v>67</v>
      </c>
      <c r="H3734" t="s">
        <v>27</v>
      </c>
      <c r="I3734">
        <v>246</v>
      </c>
      <c r="J3734" t="s">
        <v>19</v>
      </c>
      <c r="K3734" s="14">
        <v>55.2</v>
      </c>
      <c r="L3734" s="12">
        <v>13.12</v>
      </c>
      <c r="M3734">
        <v>4</v>
      </c>
      <c r="N3734">
        <v>1512</v>
      </c>
      <c r="O3734">
        <v>258</v>
      </c>
      <c r="P3734" t="s">
        <v>50</v>
      </c>
      <c r="R3734" t="s">
        <v>36</v>
      </c>
    </row>
    <row r="3735" spans="1:18" x14ac:dyDescent="0.3">
      <c r="A3735">
        <v>21472</v>
      </c>
      <c r="B3735" s="1">
        <v>45815</v>
      </c>
      <c r="C3735" s="11">
        <v>0.96180555555555547</v>
      </c>
      <c r="D3735" s="13">
        <f t="shared" si="116"/>
        <v>23</v>
      </c>
      <c r="E3735" s="13" t="str">
        <f t="shared" si="117"/>
        <v>Night</v>
      </c>
      <c r="F3735" t="s">
        <v>58</v>
      </c>
      <c r="G3735" t="s">
        <v>23</v>
      </c>
      <c r="H3735" t="s">
        <v>18</v>
      </c>
      <c r="I3735">
        <v>251</v>
      </c>
      <c r="J3735" t="s">
        <v>19</v>
      </c>
      <c r="K3735" s="14">
        <v>55.18</v>
      </c>
      <c r="L3735" s="12">
        <v>2.72</v>
      </c>
      <c r="M3735">
        <v>5</v>
      </c>
      <c r="N3735">
        <v>1356</v>
      </c>
      <c r="O3735">
        <v>216</v>
      </c>
      <c r="P3735" t="s">
        <v>44</v>
      </c>
      <c r="R3735" t="s">
        <v>21</v>
      </c>
    </row>
    <row r="3736" spans="1:18" x14ac:dyDescent="0.3">
      <c r="A3736">
        <v>23296</v>
      </c>
      <c r="B3736" s="1">
        <v>45734</v>
      </c>
      <c r="C3736" s="11">
        <v>0.65138888888888891</v>
      </c>
      <c r="D3736" s="13">
        <f t="shared" si="116"/>
        <v>15</v>
      </c>
      <c r="E3736" s="13" t="str">
        <f t="shared" si="117"/>
        <v>Afternoon</v>
      </c>
      <c r="F3736" t="s">
        <v>58</v>
      </c>
      <c r="G3736" t="s">
        <v>52</v>
      </c>
      <c r="H3736" t="s">
        <v>18</v>
      </c>
      <c r="I3736">
        <v>248</v>
      </c>
      <c r="J3736" t="s">
        <v>19</v>
      </c>
      <c r="K3736" s="14">
        <v>55.17</v>
      </c>
      <c r="L3736" s="12">
        <v>7.92</v>
      </c>
      <c r="M3736">
        <v>3</v>
      </c>
      <c r="N3736">
        <v>2170</v>
      </c>
      <c r="O3736">
        <v>212</v>
      </c>
      <c r="P3736" t="s">
        <v>28</v>
      </c>
      <c r="R3736" t="s">
        <v>21</v>
      </c>
    </row>
    <row r="3737" spans="1:18" x14ac:dyDescent="0.3">
      <c r="A3737">
        <v>90345</v>
      </c>
      <c r="B3737" s="1">
        <v>45855</v>
      </c>
      <c r="C3737" s="11">
        <v>0.25763888888888892</v>
      </c>
      <c r="D3737" s="13">
        <f t="shared" si="116"/>
        <v>6</v>
      </c>
      <c r="E3737" s="13" t="str">
        <f t="shared" si="117"/>
        <v>Morning</v>
      </c>
      <c r="F3737" t="s">
        <v>81</v>
      </c>
      <c r="G3737" t="s">
        <v>67</v>
      </c>
      <c r="H3737" t="s">
        <v>40</v>
      </c>
      <c r="I3737">
        <v>214</v>
      </c>
      <c r="J3737" t="s">
        <v>19</v>
      </c>
      <c r="K3737" s="14">
        <v>55.16</v>
      </c>
      <c r="L3737" s="12">
        <v>19.11</v>
      </c>
      <c r="M3737">
        <v>1</v>
      </c>
      <c r="N3737">
        <v>2149</v>
      </c>
      <c r="O3737">
        <v>226</v>
      </c>
      <c r="P3737" t="s">
        <v>32</v>
      </c>
      <c r="R3737" t="s">
        <v>36</v>
      </c>
    </row>
    <row r="3738" spans="1:18" x14ac:dyDescent="0.3">
      <c r="A3738">
        <v>96565</v>
      </c>
      <c r="B3738" s="1">
        <v>45741</v>
      </c>
      <c r="C3738" s="11">
        <v>0.54583333333333328</v>
      </c>
      <c r="D3738" s="13">
        <f t="shared" si="116"/>
        <v>13</v>
      </c>
      <c r="E3738" s="13" t="str">
        <f t="shared" si="117"/>
        <v>Afternoon</v>
      </c>
      <c r="F3738" t="s">
        <v>52</v>
      </c>
      <c r="G3738" t="s">
        <v>91</v>
      </c>
      <c r="H3738" t="s">
        <v>40</v>
      </c>
      <c r="I3738">
        <v>212</v>
      </c>
      <c r="J3738" t="s">
        <v>19</v>
      </c>
      <c r="K3738" s="14">
        <v>55.15</v>
      </c>
      <c r="L3738" s="12">
        <v>5.14</v>
      </c>
      <c r="M3738">
        <v>1</v>
      </c>
      <c r="N3738">
        <v>1740</v>
      </c>
      <c r="O3738">
        <v>256</v>
      </c>
      <c r="P3738" t="s">
        <v>44</v>
      </c>
      <c r="R3738" t="s">
        <v>36</v>
      </c>
    </row>
    <row r="3739" spans="1:18" x14ac:dyDescent="0.3">
      <c r="A3739">
        <v>41364</v>
      </c>
      <c r="B3739" s="1">
        <v>45775</v>
      </c>
      <c r="C3739" s="11">
        <v>1.8749999999999999E-2</v>
      </c>
      <c r="D3739" s="13">
        <f t="shared" si="116"/>
        <v>0</v>
      </c>
      <c r="E3739" s="13" t="str">
        <f t="shared" si="117"/>
        <v>Night</v>
      </c>
      <c r="F3739" t="s">
        <v>6272</v>
      </c>
      <c r="G3739" t="s">
        <v>83</v>
      </c>
      <c r="H3739" t="s">
        <v>40</v>
      </c>
      <c r="I3739">
        <v>247</v>
      </c>
      <c r="J3739" t="s">
        <v>19</v>
      </c>
      <c r="K3739" s="14">
        <v>55.14</v>
      </c>
      <c r="L3739" s="12">
        <v>0.94</v>
      </c>
      <c r="M3739">
        <v>4</v>
      </c>
      <c r="N3739">
        <v>1097</v>
      </c>
      <c r="O3739">
        <v>232</v>
      </c>
      <c r="P3739" t="s">
        <v>50</v>
      </c>
      <c r="R3739" t="s">
        <v>36</v>
      </c>
    </row>
    <row r="3740" spans="1:18" x14ac:dyDescent="0.3">
      <c r="A3740">
        <v>23252</v>
      </c>
      <c r="B3740" s="1">
        <v>45690</v>
      </c>
      <c r="C3740" s="11">
        <v>0.65138888888888891</v>
      </c>
      <c r="D3740" s="13">
        <f t="shared" si="116"/>
        <v>15</v>
      </c>
      <c r="E3740" s="13" t="str">
        <f t="shared" si="117"/>
        <v>Afternoon</v>
      </c>
      <c r="F3740" t="s">
        <v>83</v>
      </c>
      <c r="G3740" t="s">
        <v>26</v>
      </c>
      <c r="H3740" t="s">
        <v>18</v>
      </c>
      <c r="I3740">
        <v>237</v>
      </c>
      <c r="J3740" t="s">
        <v>19</v>
      </c>
      <c r="K3740" s="14">
        <v>55.13</v>
      </c>
      <c r="L3740" s="12">
        <v>26.3</v>
      </c>
      <c r="M3740">
        <v>5</v>
      </c>
      <c r="N3740">
        <v>1057</v>
      </c>
      <c r="O3740">
        <v>221</v>
      </c>
      <c r="P3740" t="s">
        <v>53</v>
      </c>
      <c r="R3740" t="s">
        <v>36</v>
      </c>
    </row>
    <row r="3741" spans="1:18" x14ac:dyDescent="0.3">
      <c r="A3741">
        <v>85874</v>
      </c>
      <c r="B3741" s="1">
        <v>45847</v>
      </c>
      <c r="C3741" s="11">
        <v>0.69791666666666663</v>
      </c>
      <c r="D3741" s="13">
        <f t="shared" si="116"/>
        <v>16</v>
      </c>
      <c r="E3741" s="13" t="str">
        <f t="shared" si="117"/>
        <v>Afternoon</v>
      </c>
      <c r="F3741" t="s">
        <v>26</v>
      </c>
      <c r="G3741" t="s">
        <v>81</v>
      </c>
      <c r="H3741" t="s">
        <v>27</v>
      </c>
      <c r="I3741">
        <v>230</v>
      </c>
      <c r="J3741" t="s">
        <v>19</v>
      </c>
      <c r="K3741" s="14">
        <v>55.13</v>
      </c>
      <c r="L3741" s="12">
        <v>8.81</v>
      </c>
      <c r="M3741">
        <v>5</v>
      </c>
      <c r="N3741">
        <v>1220</v>
      </c>
      <c r="O3741">
        <v>236</v>
      </c>
      <c r="P3741" t="s">
        <v>20</v>
      </c>
      <c r="R3741" t="s">
        <v>36</v>
      </c>
    </row>
    <row r="3742" spans="1:18" x14ac:dyDescent="0.3">
      <c r="A3742">
        <v>49038</v>
      </c>
      <c r="B3742" s="1">
        <v>45981</v>
      </c>
      <c r="C3742" s="11">
        <v>0.55763888888888891</v>
      </c>
      <c r="D3742" s="13">
        <f t="shared" si="116"/>
        <v>13</v>
      </c>
      <c r="E3742" s="13" t="str">
        <f t="shared" si="117"/>
        <v>Afternoon</v>
      </c>
      <c r="F3742" t="s">
        <v>75</v>
      </c>
      <c r="G3742" t="s">
        <v>91</v>
      </c>
      <c r="H3742" t="s">
        <v>27</v>
      </c>
      <c r="I3742">
        <v>259</v>
      </c>
      <c r="J3742" t="s">
        <v>19</v>
      </c>
      <c r="K3742" s="14">
        <v>55.13</v>
      </c>
      <c r="L3742" s="12">
        <v>3.23</v>
      </c>
      <c r="M3742">
        <v>3</v>
      </c>
      <c r="N3742">
        <v>1701</v>
      </c>
      <c r="O3742">
        <v>212</v>
      </c>
      <c r="P3742" t="s">
        <v>32</v>
      </c>
      <c r="R3742" t="s">
        <v>21</v>
      </c>
    </row>
    <row r="3743" spans="1:18" x14ac:dyDescent="0.3">
      <c r="A3743">
        <v>52484</v>
      </c>
      <c r="B3743" s="1">
        <v>45669</v>
      </c>
      <c r="C3743" s="11">
        <v>0.66875000000000007</v>
      </c>
      <c r="D3743" s="13">
        <f t="shared" si="116"/>
        <v>16</v>
      </c>
      <c r="E3743" s="13" t="str">
        <f t="shared" si="117"/>
        <v>Afternoon</v>
      </c>
      <c r="F3743" t="s">
        <v>83</v>
      </c>
      <c r="G3743" t="s">
        <v>58</v>
      </c>
      <c r="H3743" t="s">
        <v>40</v>
      </c>
      <c r="I3743">
        <v>237</v>
      </c>
      <c r="J3743" t="s">
        <v>19</v>
      </c>
      <c r="K3743" s="14">
        <v>55.12</v>
      </c>
      <c r="L3743" s="12">
        <v>21.82</v>
      </c>
      <c r="M3743">
        <v>5</v>
      </c>
      <c r="N3743">
        <v>1712</v>
      </c>
      <c r="O3743">
        <v>224</v>
      </c>
      <c r="P3743" t="s">
        <v>44</v>
      </c>
      <c r="R3743" t="s">
        <v>36</v>
      </c>
    </row>
    <row r="3744" spans="1:18" x14ac:dyDescent="0.3">
      <c r="A3744">
        <v>65952</v>
      </c>
      <c r="B3744" s="1">
        <v>45963</v>
      </c>
      <c r="C3744" s="11">
        <v>0.41041666666666665</v>
      </c>
      <c r="D3744" s="13">
        <f t="shared" si="116"/>
        <v>9</v>
      </c>
      <c r="E3744" s="13" t="str">
        <f t="shared" si="117"/>
        <v>Morning</v>
      </c>
      <c r="F3744" t="s">
        <v>52</v>
      </c>
      <c r="G3744" t="s">
        <v>6271</v>
      </c>
      <c r="H3744" t="s">
        <v>40</v>
      </c>
      <c r="I3744">
        <v>225</v>
      </c>
      <c r="J3744" t="s">
        <v>19</v>
      </c>
      <c r="K3744" s="14">
        <v>55.12</v>
      </c>
      <c r="L3744" s="12">
        <v>10.039999999999999</v>
      </c>
      <c r="M3744">
        <v>1</v>
      </c>
      <c r="N3744">
        <v>2028</v>
      </c>
      <c r="O3744">
        <v>247</v>
      </c>
      <c r="P3744" t="s">
        <v>20</v>
      </c>
      <c r="R3744" t="s">
        <v>36</v>
      </c>
    </row>
    <row r="3745" spans="1:18" x14ac:dyDescent="0.3">
      <c r="A3745">
        <v>37822</v>
      </c>
      <c r="B3745" s="1">
        <v>45835</v>
      </c>
      <c r="C3745" s="11">
        <v>0.88055555555555554</v>
      </c>
      <c r="D3745" s="13">
        <f t="shared" si="116"/>
        <v>21</v>
      </c>
      <c r="E3745" s="13" t="str">
        <f t="shared" si="117"/>
        <v>Night</v>
      </c>
      <c r="F3745" t="s">
        <v>6271</v>
      </c>
      <c r="G3745" t="s">
        <v>23</v>
      </c>
      <c r="H3745" t="s">
        <v>40</v>
      </c>
      <c r="I3745">
        <v>228</v>
      </c>
      <c r="J3745" t="s">
        <v>19</v>
      </c>
      <c r="K3745" s="14">
        <v>55.1</v>
      </c>
      <c r="L3745" s="12">
        <v>4.9800000000000004</v>
      </c>
      <c r="M3745">
        <v>3</v>
      </c>
      <c r="N3745">
        <v>1913</v>
      </c>
      <c r="O3745">
        <v>224</v>
      </c>
      <c r="P3745" t="s">
        <v>53</v>
      </c>
      <c r="R3745" t="s">
        <v>21</v>
      </c>
    </row>
    <row r="3746" spans="1:18" x14ac:dyDescent="0.3">
      <c r="A3746">
        <v>79126</v>
      </c>
      <c r="B3746" s="1">
        <v>45839</v>
      </c>
      <c r="C3746" s="11">
        <v>0.55763888888888891</v>
      </c>
      <c r="D3746" s="13">
        <f t="shared" si="116"/>
        <v>13</v>
      </c>
      <c r="E3746" s="13" t="str">
        <f t="shared" si="117"/>
        <v>Afternoon</v>
      </c>
      <c r="F3746" t="s">
        <v>75</v>
      </c>
      <c r="G3746" t="s">
        <v>26</v>
      </c>
      <c r="H3746" t="s">
        <v>18</v>
      </c>
      <c r="I3746">
        <v>252</v>
      </c>
      <c r="J3746" t="s">
        <v>19</v>
      </c>
      <c r="K3746" s="14">
        <v>55.1</v>
      </c>
      <c r="L3746" s="12">
        <v>9.66</v>
      </c>
      <c r="M3746">
        <v>5</v>
      </c>
      <c r="N3746">
        <v>1373</v>
      </c>
      <c r="O3746">
        <v>236</v>
      </c>
      <c r="P3746" t="s">
        <v>53</v>
      </c>
      <c r="R3746" t="s">
        <v>36</v>
      </c>
    </row>
    <row r="3747" spans="1:18" x14ac:dyDescent="0.3">
      <c r="A3747">
        <v>59443</v>
      </c>
      <c r="B3747" s="1">
        <v>45760</v>
      </c>
      <c r="C3747" s="11">
        <v>0.15833333333333333</v>
      </c>
      <c r="D3747" s="13">
        <f t="shared" si="116"/>
        <v>3</v>
      </c>
      <c r="E3747" s="13" t="str">
        <f t="shared" si="117"/>
        <v>Night</v>
      </c>
      <c r="F3747" t="s">
        <v>58</v>
      </c>
      <c r="G3747" t="s">
        <v>6271</v>
      </c>
      <c r="H3747" t="s">
        <v>18</v>
      </c>
      <c r="I3747">
        <v>209</v>
      </c>
      <c r="J3747" t="s">
        <v>19</v>
      </c>
      <c r="K3747" s="14">
        <v>55.05</v>
      </c>
      <c r="L3747" s="12">
        <v>4.7300000000000004</v>
      </c>
      <c r="M3747">
        <v>5</v>
      </c>
      <c r="N3747">
        <v>1111</v>
      </c>
      <c r="O3747">
        <v>220</v>
      </c>
      <c r="P3747" t="s">
        <v>53</v>
      </c>
      <c r="R3747" t="s">
        <v>21</v>
      </c>
    </row>
    <row r="3748" spans="1:18" x14ac:dyDescent="0.3">
      <c r="A3748">
        <v>15344</v>
      </c>
      <c r="B3748" s="1">
        <v>45932</v>
      </c>
      <c r="C3748" s="11">
        <v>0.5395833333333333</v>
      </c>
      <c r="D3748" s="13">
        <f t="shared" si="116"/>
        <v>12</v>
      </c>
      <c r="E3748" s="13" t="str">
        <f t="shared" si="117"/>
        <v>Afternoon</v>
      </c>
      <c r="F3748" t="s">
        <v>26</v>
      </c>
      <c r="G3748" t="s">
        <v>26</v>
      </c>
      <c r="H3748" t="s">
        <v>27</v>
      </c>
      <c r="I3748">
        <v>233</v>
      </c>
      <c r="J3748" t="s">
        <v>19</v>
      </c>
      <c r="K3748" s="14">
        <v>55.04</v>
      </c>
      <c r="L3748" s="12">
        <v>2.88</v>
      </c>
      <c r="M3748">
        <v>3</v>
      </c>
      <c r="N3748">
        <v>2188</v>
      </c>
      <c r="O3748">
        <v>204</v>
      </c>
      <c r="P3748" t="s">
        <v>44</v>
      </c>
      <c r="R3748" t="s">
        <v>21</v>
      </c>
    </row>
    <row r="3749" spans="1:18" x14ac:dyDescent="0.3">
      <c r="A3749">
        <v>25163</v>
      </c>
      <c r="B3749" s="1">
        <v>45795</v>
      </c>
      <c r="C3749" s="11">
        <v>0.93263888888888891</v>
      </c>
      <c r="D3749" s="13">
        <f t="shared" si="116"/>
        <v>22</v>
      </c>
      <c r="E3749" s="13" t="str">
        <f t="shared" si="117"/>
        <v>Night</v>
      </c>
      <c r="F3749" t="s">
        <v>75</v>
      </c>
      <c r="G3749" t="s">
        <v>23</v>
      </c>
      <c r="H3749" t="s">
        <v>40</v>
      </c>
      <c r="I3749">
        <v>238</v>
      </c>
      <c r="J3749" t="s">
        <v>19</v>
      </c>
      <c r="K3749" s="14">
        <v>55.04</v>
      </c>
      <c r="L3749" s="12">
        <v>25.99</v>
      </c>
      <c r="M3749">
        <v>4</v>
      </c>
      <c r="N3749">
        <v>1976</v>
      </c>
      <c r="O3749">
        <v>233</v>
      </c>
      <c r="P3749" t="s">
        <v>28</v>
      </c>
      <c r="R3749" t="s">
        <v>36</v>
      </c>
    </row>
    <row r="3750" spans="1:18" x14ac:dyDescent="0.3">
      <c r="A3750">
        <v>49320</v>
      </c>
      <c r="B3750" s="1">
        <v>45842</v>
      </c>
      <c r="C3750" s="11">
        <v>0.91319444444444453</v>
      </c>
      <c r="D3750" s="13">
        <f t="shared" si="116"/>
        <v>21</v>
      </c>
      <c r="E3750" s="13" t="str">
        <f t="shared" si="117"/>
        <v>Night</v>
      </c>
      <c r="F3750" t="s">
        <v>26</v>
      </c>
      <c r="G3750" t="s">
        <v>91</v>
      </c>
      <c r="H3750" t="s">
        <v>40</v>
      </c>
      <c r="I3750">
        <v>248</v>
      </c>
      <c r="J3750" t="s">
        <v>19</v>
      </c>
      <c r="K3750" s="14">
        <v>55.02</v>
      </c>
      <c r="L3750" s="12">
        <v>18.89</v>
      </c>
      <c r="M3750">
        <v>3</v>
      </c>
      <c r="N3750">
        <v>1920</v>
      </c>
      <c r="O3750">
        <v>206</v>
      </c>
      <c r="P3750" t="s">
        <v>32</v>
      </c>
      <c r="R3750" t="s">
        <v>36</v>
      </c>
    </row>
    <row r="3751" spans="1:18" x14ac:dyDescent="0.3">
      <c r="A3751">
        <v>14319</v>
      </c>
      <c r="B3751" s="1">
        <v>45950</v>
      </c>
      <c r="C3751" s="11">
        <v>0.32500000000000001</v>
      </c>
      <c r="D3751" s="13">
        <f t="shared" si="116"/>
        <v>7</v>
      </c>
      <c r="E3751" s="13" t="str">
        <f t="shared" si="117"/>
        <v>Morning</v>
      </c>
      <c r="F3751" t="s">
        <v>30</v>
      </c>
      <c r="G3751" t="s">
        <v>26</v>
      </c>
      <c r="H3751" t="s">
        <v>18</v>
      </c>
      <c r="I3751">
        <v>242</v>
      </c>
      <c r="J3751" t="s">
        <v>19</v>
      </c>
      <c r="K3751" s="14">
        <v>55.01</v>
      </c>
      <c r="L3751" s="12">
        <v>21</v>
      </c>
      <c r="M3751">
        <v>4</v>
      </c>
      <c r="N3751">
        <v>2045</v>
      </c>
      <c r="O3751">
        <v>209</v>
      </c>
      <c r="P3751" t="s">
        <v>20</v>
      </c>
      <c r="R3751" t="s">
        <v>36</v>
      </c>
    </row>
    <row r="3752" spans="1:18" x14ac:dyDescent="0.3">
      <c r="A3752">
        <v>69796</v>
      </c>
      <c r="B3752" s="1">
        <v>45918</v>
      </c>
      <c r="C3752" s="11">
        <v>0.22916666666666666</v>
      </c>
      <c r="D3752" s="13">
        <f t="shared" si="116"/>
        <v>5</v>
      </c>
      <c r="E3752" s="13" t="str">
        <f t="shared" si="117"/>
        <v>Morning</v>
      </c>
      <c r="F3752" t="s">
        <v>38</v>
      </c>
      <c r="G3752" t="s">
        <v>94</v>
      </c>
      <c r="H3752" t="s">
        <v>27</v>
      </c>
      <c r="I3752">
        <v>221</v>
      </c>
      <c r="J3752" t="s">
        <v>19</v>
      </c>
      <c r="K3752" s="14">
        <v>55</v>
      </c>
      <c r="L3752" s="12">
        <v>9.23</v>
      </c>
      <c r="M3752">
        <v>3</v>
      </c>
      <c r="N3752">
        <v>1432</v>
      </c>
      <c r="O3752">
        <v>241</v>
      </c>
      <c r="P3752" t="s">
        <v>50</v>
      </c>
      <c r="R3752" t="s">
        <v>21</v>
      </c>
    </row>
    <row r="3753" spans="1:18" x14ac:dyDescent="0.3">
      <c r="A3753">
        <v>88428</v>
      </c>
      <c r="B3753" s="1">
        <v>45903</v>
      </c>
      <c r="C3753" s="11">
        <v>0.56666666666666665</v>
      </c>
      <c r="D3753" s="13">
        <f t="shared" si="116"/>
        <v>13</v>
      </c>
      <c r="E3753" s="13" t="str">
        <f t="shared" si="117"/>
        <v>Afternoon</v>
      </c>
      <c r="F3753" t="s">
        <v>94</v>
      </c>
      <c r="G3753" t="s">
        <v>75</v>
      </c>
      <c r="H3753" t="s">
        <v>18</v>
      </c>
      <c r="I3753">
        <v>248</v>
      </c>
      <c r="J3753" t="s">
        <v>19</v>
      </c>
      <c r="K3753" s="14">
        <v>54.99</v>
      </c>
      <c r="L3753" s="12">
        <v>14.32</v>
      </c>
      <c r="M3753">
        <v>5</v>
      </c>
      <c r="N3753">
        <v>1984</v>
      </c>
      <c r="O3753">
        <v>203</v>
      </c>
      <c r="P3753" t="s">
        <v>28</v>
      </c>
      <c r="R3753" t="s">
        <v>36</v>
      </c>
    </row>
    <row r="3754" spans="1:18" x14ac:dyDescent="0.3">
      <c r="A3754">
        <v>93492</v>
      </c>
      <c r="B3754" s="1">
        <v>46021</v>
      </c>
      <c r="C3754" s="11">
        <v>0.78055555555555556</v>
      </c>
      <c r="D3754" s="13">
        <f t="shared" si="116"/>
        <v>18</v>
      </c>
      <c r="E3754" s="13" t="str">
        <f t="shared" si="117"/>
        <v>Night</v>
      </c>
      <c r="F3754" t="s">
        <v>30</v>
      </c>
      <c r="G3754" t="s">
        <v>26</v>
      </c>
      <c r="H3754" t="s">
        <v>40</v>
      </c>
      <c r="I3754">
        <v>248</v>
      </c>
      <c r="J3754" t="s">
        <v>19</v>
      </c>
      <c r="K3754" s="14">
        <v>54.99</v>
      </c>
      <c r="L3754" s="12">
        <v>12.22</v>
      </c>
      <c r="M3754">
        <v>4</v>
      </c>
      <c r="N3754">
        <v>1264</v>
      </c>
      <c r="O3754">
        <v>227</v>
      </c>
      <c r="P3754" t="s">
        <v>20</v>
      </c>
      <c r="R3754" t="s">
        <v>21</v>
      </c>
    </row>
    <row r="3755" spans="1:18" x14ac:dyDescent="0.3">
      <c r="A3755">
        <v>96886</v>
      </c>
      <c r="B3755" s="1">
        <v>45854</v>
      </c>
      <c r="C3755" s="11">
        <v>3.4722222222222224E-2</v>
      </c>
      <c r="D3755" s="13">
        <f t="shared" si="116"/>
        <v>0</v>
      </c>
      <c r="E3755" s="13" t="str">
        <f t="shared" si="117"/>
        <v>Evening</v>
      </c>
      <c r="F3755" t="s">
        <v>94</v>
      </c>
      <c r="G3755" t="s">
        <v>6271</v>
      </c>
      <c r="H3755" t="s">
        <v>18</v>
      </c>
      <c r="I3755">
        <v>204</v>
      </c>
      <c r="J3755" t="s">
        <v>19</v>
      </c>
      <c r="K3755" s="14">
        <v>54.97</v>
      </c>
      <c r="L3755" s="12">
        <v>19.190000000000001</v>
      </c>
      <c r="M3755">
        <v>1</v>
      </c>
      <c r="N3755">
        <v>1567</v>
      </c>
      <c r="O3755">
        <v>239</v>
      </c>
      <c r="P3755" t="s">
        <v>20</v>
      </c>
      <c r="R3755" t="s">
        <v>36</v>
      </c>
    </row>
    <row r="3756" spans="1:18" x14ac:dyDescent="0.3">
      <c r="A3756">
        <v>11646</v>
      </c>
      <c r="B3756" s="1">
        <v>45853</v>
      </c>
      <c r="C3756" s="11">
        <v>0.7583333333333333</v>
      </c>
      <c r="D3756" s="13">
        <f t="shared" si="116"/>
        <v>18</v>
      </c>
      <c r="E3756" s="13" t="str">
        <f t="shared" si="117"/>
        <v>Night</v>
      </c>
      <c r="F3756" t="s">
        <v>94</v>
      </c>
      <c r="G3756" t="s">
        <v>6271</v>
      </c>
      <c r="H3756" t="s">
        <v>18</v>
      </c>
      <c r="I3756">
        <v>256</v>
      </c>
      <c r="J3756" t="s">
        <v>19</v>
      </c>
      <c r="K3756" s="14">
        <v>54.94</v>
      </c>
      <c r="L3756" s="12">
        <v>25.3</v>
      </c>
      <c r="M3756">
        <v>5</v>
      </c>
      <c r="N3756">
        <v>2069</v>
      </c>
      <c r="O3756">
        <v>260</v>
      </c>
      <c r="P3756" t="s">
        <v>53</v>
      </c>
      <c r="R3756" t="s">
        <v>36</v>
      </c>
    </row>
    <row r="3757" spans="1:18" x14ac:dyDescent="0.3">
      <c r="A3757">
        <v>47938</v>
      </c>
      <c r="B3757" s="1">
        <v>45679</v>
      </c>
      <c r="C3757" s="11">
        <v>0.99444444444444446</v>
      </c>
      <c r="D3757" s="13">
        <f t="shared" si="116"/>
        <v>23</v>
      </c>
      <c r="E3757" s="13" t="str">
        <f t="shared" si="117"/>
        <v>Evening</v>
      </c>
      <c r="F3757" t="s">
        <v>81</v>
      </c>
      <c r="G3757" t="s">
        <v>67</v>
      </c>
      <c r="H3757" t="s">
        <v>27</v>
      </c>
      <c r="I3757">
        <v>215</v>
      </c>
      <c r="J3757" t="s">
        <v>19</v>
      </c>
      <c r="K3757" s="14">
        <v>54.94</v>
      </c>
      <c r="L3757" s="12">
        <v>7.77</v>
      </c>
      <c r="M3757">
        <v>4</v>
      </c>
      <c r="N3757">
        <v>1552</v>
      </c>
      <c r="O3757">
        <v>258</v>
      </c>
      <c r="P3757" t="s">
        <v>32</v>
      </c>
      <c r="R3757" t="s">
        <v>21</v>
      </c>
    </row>
    <row r="3758" spans="1:18" x14ac:dyDescent="0.3">
      <c r="A3758">
        <v>94516</v>
      </c>
      <c r="B3758" s="1">
        <v>45934</v>
      </c>
      <c r="C3758" s="11">
        <v>0.58611111111111114</v>
      </c>
      <c r="D3758" s="13">
        <f t="shared" si="116"/>
        <v>14</v>
      </c>
      <c r="E3758" s="13" t="str">
        <f t="shared" si="117"/>
        <v>Afternoon</v>
      </c>
      <c r="F3758" t="s">
        <v>94</v>
      </c>
      <c r="G3758" t="s">
        <v>6272</v>
      </c>
      <c r="H3758" t="s">
        <v>27</v>
      </c>
      <c r="I3758">
        <v>217</v>
      </c>
      <c r="J3758" t="s">
        <v>19</v>
      </c>
      <c r="K3758" s="14">
        <v>54.87</v>
      </c>
      <c r="L3758" s="12">
        <v>6.29</v>
      </c>
      <c r="M3758">
        <v>3</v>
      </c>
      <c r="N3758">
        <v>1850</v>
      </c>
      <c r="O3758">
        <v>201</v>
      </c>
      <c r="P3758" t="s">
        <v>44</v>
      </c>
      <c r="R3758" t="s">
        <v>21</v>
      </c>
    </row>
    <row r="3759" spans="1:18" x14ac:dyDescent="0.3">
      <c r="A3759">
        <v>33181</v>
      </c>
      <c r="B3759" s="1">
        <v>46005</v>
      </c>
      <c r="C3759" s="11">
        <v>0.64861111111111114</v>
      </c>
      <c r="D3759" s="13">
        <f t="shared" si="116"/>
        <v>15</v>
      </c>
      <c r="E3759" s="13" t="str">
        <f t="shared" si="117"/>
        <v>Afternoon</v>
      </c>
      <c r="F3759" t="s">
        <v>23</v>
      </c>
      <c r="G3759" t="s">
        <v>94</v>
      </c>
      <c r="H3759" t="s">
        <v>40</v>
      </c>
      <c r="I3759">
        <v>231</v>
      </c>
      <c r="J3759" t="s">
        <v>19</v>
      </c>
      <c r="K3759" s="14">
        <v>54.84</v>
      </c>
      <c r="L3759" s="12">
        <v>18.649999999999999</v>
      </c>
      <c r="M3759">
        <v>4</v>
      </c>
      <c r="N3759">
        <v>1085</v>
      </c>
      <c r="O3759">
        <v>241</v>
      </c>
      <c r="P3759" t="s">
        <v>32</v>
      </c>
      <c r="R3759" t="s">
        <v>36</v>
      </c>
    </row>
    <row r="3760" spans="1:18" x14ac:dyDescent="0.3">
      <c r="A3760">
        <v>18307</v>
      </c>
      <c r="B3760" s="1">
        <v>46002</v>
      </c>
      <c r="C3760" s="11">
        <v>0.90972222222222221</v>
      </c>
      <c r="D3760" s="13">
        <f t="shared" si="116"/>
        <v>21</v>
      </c>
      <c r="E3760" s="13" t="str">
        <f t="shared" si="117"/>
        <v>Night</v>
      </c>
      <c r="F3760" t="s">
        <v>94</v>
      </c>
      <c r="G3760" t="s">
        <v>30</v>
      </c>
      <c r="H3760" t="s">
        <v>40</v>
      </c>
      <c r="I3760">
        <v>214</v>
      </c>
      <c r="J3760" t="s">
        <v>19</v>
      </c>
      <c r="K3760" s="14">
        <v>54.84</v>
      </c>
      <c r="L3760" s="12">
        <v>10.37</v>
      </c>
      <c r="M3760">
        <v>5</v>
      </c>
      <c r="N3760">
        <v>1375</v>
      </c>
      <c r="O3760">
        <v>248</v>
      </c>
      <c r="P3760" t="s">
        <v>20</v>
      </c>
      <c r="R3760" t="s">
        <v>36</v>
      </c>
    </row>
    <row r="3761" spans="1:18" x14ac:dyDescent="0.3">
      <c r="A3761">
        <v>68669</v>
      </c>
      <c r="B3761" s="1">
        <v>45980</v>
      </c>
      <c r="C3761" s="11">
        <v>0.11597222222222221</v>
      </c>
      <c r="D3761" s="13">
        <f t="shared" si="116"/>
        <v>2</v>
      </c>
      <c r="E3761" s="13" t="str">
        <f t="shared" si="117"/>
        <v>Night</v>
      </c>
      <c r="F3761" t="s">
        <v>81</v>
      </c>
      <c r="G3761" t="s">
        <v>38</v>
      </c>
      <c r="H3761" t="s">
        <v>18</v>
      </c>
      <c r="I3761">
        <v>228</v>
      </c>
      <c r="J3761" t="s">
        <v>19</v>
      </c>
      <c r="K3761" s="14">
        <v>54.83</v>
      </c>
      <c r="L3761" s="12">
        <v>12.5</v>
      </c>
      <c r="M3761">
        <v>2</v>
      </c>
      <c r="N3761">
        <v>1013</v>
      </c>
      <c r="O3761">
        <v>248</v>
      </c>
      <c r="P3761" t="s">
        <v>20</v>
      </c>
      <c r="R3761" t="s">
        <v>36</v>
      </c>
    </row>
    <row r="3762" spans="1:18" x14ac:dyDescent="0.3">
      <c r="A3762">
        <v>70895</v>
      </c>
      <c r="B3762" s="1">
        <v>45693</v>
      </c>
      <c r="C3762" s="11">
        <v>0.11319444444444444</v>
      </c>
      <c r="D3762" s="13">
        <f t="shared" si="116"/>
        <v>2</v>
      </c>
      <c r="E3762" s="13" t="str">
        <f t="shared" si="117"/>
        <v>Night</v>
      </c>
      <c r="F3762" t="s">
        <v>81</v>
      </c>
      <c r="G3762" t="s">
        <v>6271</v>
      </c>
      <c r="H3762" t="s">
        <v>27</v>
      </c>
      <c r="I3762">
        <v>251</v>
      </c>
      <c r="J3762" t="s">
        <v>19</v>
      </c>
      <c r="K3762" s="14">
        <v>54.81</v>
      </c>
      <c r="L3762" s="12">
        <v>27.39</v>
      </c>
      <c r="M3762">
        <v>5</v>
      </c>
      <c r="N3762">
        <v>1509</v>
      </c>
      <c r="O3762">
        <v>259</v>
      </c>
      <c r="P3762" t="s">
        <v>44</v>
      </c>
      <c r="R3762" t="s">
        <v>36</v>
      </c>
    </row>
    <row r="3763" spans="1:18" x14ac:dyDescent="0.3">
      <c r="A3763">
        <v>46646</v>
      </c>
      <c r="B3763" s="1">
        <v>45922</v>
      </c>
      <c r="C3763" s="11">
        <v>0.75555555555555554</v>
      </c>
      <c r="D3763" s="13">
        <f t="shared" si="116"/>
        <v>18</v>
      </c>
      <c r="E3763" s="13" t="str">
        <f t="shared" si="117"/>
        <v>Night</v>
      </c>
      <c r="F3763" t="s">
        <v>6271</v>
      </c>
      <c r="G3763" t="s">
        <v>94</v>
      </c>
      <c r="H3763" t="s">
        <v>18</v>
      </c>
      <c r="I3763">
        <v>258</v>
      </c>
      <c r="J3763" t="s">
        <v>19</v>
      </c>
      <c r="K3763" s="14">
        <v>54.8</v>
      </c>
      <c r="L3763" s="12">
        <v>3.17</v>
      </c>
      <c r="M3763">
        <v>2</v>
      </c>
      <c r="N3763">
        <v>1394</v>
      </c>
      <c r="O3763">
        <v>235</v>
      </c>
      <c r="P3763" t="s">
        <v>20</v>
      </c>
      <c r="R3763" t="s">
        <v>36</v>
      </c>
    </row>
    <row r="3764" spans="1:18" x14ac:dyDescent="0.3">
      <c r="A3764">
        <v>57894</v>
      </c>
      <c r="B3764" s="1">
        <v>45779</v>
      </c>
      <c r="C3764" s="11">
        <v>0.74513888888888891</v>
      </c>
      <c r="D3764" s="13">
        <f t="shared" si="116"/>
        <v>17</v>
      </c>
      <c r="E3764" s="13" t="str">
        <f t="shared" si="117"/>
        <v>Evening</v>
      </c>
      <c r="F3764" t="s">
        <v>30</v>
      </c>
      <c r="G3764" t="s">
        <v>6272</v>
      </c>
      <c r="H3764" t="s">
        <v>18</v>
      </c>
      <c r="I3764">
        <v>237</v>
      </c>
      <c r="J3764" t="s">
        <v>19</v>
      </c>
      <c r="K3764" s="14">
        <v>54.78</v>
      </c>
      <c r="L3764" s="12">
        <v>3.23</v>
      </c>
      <c r="M3764">
        <v>3</v>
      </c>
      <c r="N3764">
        <v>1592</v>
      </c>
      <c r="O3764">
        <v>242</v>
      </c>
      <c r="P3764" t="s">
        <v>53</v>
      </c>
      <c r="R3764" t="s">
        <v>21</v>
      </c>
    </row>
    <row r="3765" spans="1:18" x14ac:dyDescent="0.3">
      <c r="A3765">
        <v>46035</v>
      </c>
      <c r="B3765" s="1">
        <v>45955</v>
      </c>
      <c r="C3765" s="11">
        <v>6.1111111111111116E-2</v>
      </c>
      <c r="D3765" s="13">
        <f t="shared" si="116"/>
        <v>1</v>
      </c>
      <c r="E3765" s="13" t="str">
        <f t="shared" si="117"/>
        <v>Evening</v>
      </c>
      <c r="F3765" t="s">
        <v>72</v>
      </c>
      <c r="G3765" t="s">
        <v>75</v>
      </c>
      <c r="H3765" t="s">
        <v>40</v>
      </c>
      <c r="I3765">
        <v>216</v>
      </c>
      <c r="J3765" t="s">
        <v>19</v>
      </c>
      <c r="K3765" s="14">
        <v>54.77</v>
      </c>
      <c r="L3765" s="12">
        <v>10.06</v>
      </c>
      <c r="M3765">
        <v>1</v>
      </c>
      <c r="N3765">
        <v>1065</v>
      </c>
      <c r="O3765">
        <v>245</v>
      </c>
      <c r="P3765" t="s">
        <v>50</v>
      </c>
      <c r="R3765" t="s">
        <v>21</v>
      </c>
    </row>
    <row r="3766" spans="1:18" x14ac:dyDescent="0.3">
      <c r="A3766">
        <v>24051</v>
      </c>
      <c r="B3766" s="1">
        <v>45845</v>
      </c>
      <c r="C3766" s="11">
        <v>0.46111111111111108</v>
      </c>
      <c r="D3766" s="13">
        <f t="shared" si="116"/>
        <v>11</v>
      </c>
      <c r="E3766" s="13" t="str">
        <f t="shared" si="117"/>
        <v>Morning</v>
      </c>
      <c r="F3766" t="s">
        <v>30</v>
      </c>
      <c r="G3766" t="s">
        <v>6271</v>
      </c>
      <c r="H3766" t="s">
        <v>27</v>
      </c>
      <c r="I3766">
        <v>226</v>
      </c>
      <c r="J3766" t="s">
        <v>19</v>
      </c>
      <c r="K3766" s="14">
        <v>54.77</v>
      </c>
      <c r="L3766" s="12">
        <v>20.56</v>
      </c>
      <c r="M3766">
        <v>4</v>
      </c>
      <c r="N3766">
        <v>1369</v>
      </c>
      <c r="O3766">
        <v>218</v>
      </c>
      <c r="P3766" t="s">
        <v>28</v>
      </c>
      <c r="R3766" t="s">
        <v>36</v>
      </c>
    </row>
    <row r="3767" spans="1:18" x14ac:dyDescent="0.3">
      <c r="A3767">
        <v>50633</v>
      </c>
      <c r="B3767" s="1">
        <v>45716</v>
      </c>
      <c r="C3767" s="11">
        <v>0.4916666666666667</v>
      </c>
      <c r="D3767" s="13">
        <f t="shared" si="116"/>
        <v>11</v>
      </c>
      <c r="E3767" s="13" t="str">
        <f t="shared" si="117"/>
        <v>Morning</v>
      </c>
      <c r="F3767" t="s">
        <v>6272</v>
      </c>
      <c r="G3767" t="s">
        <v>38</v>
      </c>
      <c r="H3767" t="s">
        <v>40</v>
      </c>
      <c r="I3767">
        <v>237</v>
      </c>
      <c r="J3767" t="s">
        <v>19</v>
      </c>
      <c r="K3767" s="14">
        <v>54.75</v>
      </c>
      <c r="L3767" s="12">
        <v>16.78</v>
      </c>
      <c r="M3767">
        <v>1</v>
      </c>
      <c r="N3767">
        <v>1040</v>
      </c>
      <c r="O3767">
        <v>255</v>
      </c>
      <c r="P3767" t="s">
        <v>28</v>
      </c>
      <c r="R3767" t="s">
        <v>21</v>
      </c>
    </row>
    <row r="3768" spans="1:18" x14ac:dyDescent="0.3">
      <c r="A3768">
        <v>68154</v>
      </c>
      <c r="B3768" s="1">
        <v>45666</v>
      </c>
      <c r="C3768" s="11">
        <v>6.0416666666666667E-2</v>
      </c>
      <c r="D3768" s="13">
        <f t="shared" si="116"/>
        <v>1</v>
      </c>
      <c r="E3768" s="13" t="str">
        <f t="shared" si="117"/>
        <v>Night</v>
      </c>
      <c r="F3768" t="s">
        <v>67</v>
      </c>
      <c r="G3768" t="s">
        <v>52</v>
      </c>
      <c r="H3768" t="s">
        <v>27</v>
      </c>
      <c r="I3768">
        <v>228</v>
      </c>
      <c r="J3768" t="s">
        <v>19</v>
      </c>
      <c r="K3768" s="14">
        <v>54.73</v>
      </c>
      <c r="L3768" s="12">
        <v>13.96</v>
      </c>
      <c r="M3768">
        <v>1</v>
      </c>
      <c r="N3768">
        <v>1067</v>
      </c>
      <c r="O3768">
        <v>212</v>
      </c>
      <c r="P3768" t="s">
        <v>20</v>
      </c>
      <c r="R3768" t="s">
        <v>36</v>
      </c>
    </row>
    <row r="3769" spans="1:18" x14ac:dyDescent="0.3">
      <c r="A3769">
        <v>40846</v>
      </c>
      <c r="B3769" s="1">
        <v>45680</v>
      </c>
      <c r="C3769" s="11">
        <v>0.89374999999999993</v>
      </c>
      <c r="D3769" s="13">
        <f t="shared" si="116"/>
        <v>21</v>
      </c>
      <c r="E3769" s="13" t="str">
        <f t="shared" si="117"/>
        <v>Night</v>
      </c>
      <c r="F3769" t="s">
        <v>83</v>
      </c>
      <c r="G3769" t="s">
        <v>6271</v>
      </c>
      <c r="H3769" t="s">
        <v>27</v>
      </c>
      <c r="I3769">
        <v>220</v>
      </c>
      <c r="J3769" t="s">
        <v>19</v>
      </c>
      <c r="K3769" s="14">
        <v>54.73</v>
      </c>
      <c r="L3769" s="12">
        <v>13.49</v>
      </c>
      <c r="M3769">
        <v>1</v>
      </c>
      <c r="N3769">
        <v>1741</v>
      </c>
      <c r="O3769">
        <v>224</v>
      </c>
      <c r="P3769" t="s">
        <v>50</v>
      </c>
      <c r="R3769" t="s">
        <v>36</v>
      </c>
    </row>
    <row r="3770" spans="1:18" x14ac:dyDescent="0.3">
      <c r="A3770">
        <v>44417</v>
      </c>
      <c r="B3770" s="1">
        <v>45898</v>
      </c>
      <c r="C3770" s="11">
        <v>0.55763888888888891</v>
      </c>
      <c r="D3770" s="13">
        <f t="shared" si="116"/>
        <v>13</v>
      </c>
      <c r="E3770" s="13" t="str">
        <f t="shared" si="117"/>
        <v>Afternoon</v>
      </c>
      <c r="F3770" t="s">
        <v>52</v>
      </c>
      <c r="G3770" t="s">
        <v>6271</v>
      </c>
      <c r="H3770" t="s">
        <v>27</v>
      </c>
      <c r="I3770">
        <v>233</v>
      </c>
      <c r="J3770" t="s">
        <v>19</v>
      </c>
      <c r="K3770" s="14">
        <v>54.73</v>
      </c>
      <c r="L3770" s="12">
        <v>18.98</v>
      </c>
      <c r="M3770">
        <v>2</v>
      </c>
      <c r="N3770">
        <v>1710</v>
      </c>
      <c r="O3770">
        <v>210</v>
      </c>
      <c r="P3770" t="s">
        <v>32</v>
      </c>
      <c r="R3770" t="s">
        <v>21</v>
      </c>
    </row>
    <row r="3771" spans="1:18" x14ac:dyDescent="0.3">
      <c r="A3771">
        <v>97898</v>
      </c>
      <c r="B3771" s="1">
        <v>45900</v>
      </c>
      <c r="C3771" s="11">
        <v>0.37708333333333338</v>
      </c>
      <c r="D3771" s="13">
        <f t="shared" si="116"/>
        <v>9</v>
      </c>
      <c r="E3771" s="13" t="str">
        <f t="shared" si="117"/>
        <v>Morning</v>
      </c>
      <c r="F3771" t="s">
        <v>30</v>
      </c>
      <c r="G3771" t="s">
        <v>67</v>
      </c>
      <c r="H3771" t="s">
        <v>40</v>
      </c>
      <c r="I3771">
        <v>220</v>
      </c>
      <c r="J3771" t="s">
        <v>19</v>
      </c>
      <c r="K3771" s="14">
        <v>54.71</v>
      </c>
      <c r="L3771" s="12">
        <v>1.17</v>
      </c>
      <c r="M3771">
        <v>2</v>
      </c>
      <c r="N3771">
        <v>1032</v>
      </c>
      <c r="O3771">
        <v>213</v>
      </c>
      <c r="P3771" t="s">
        <v>50</v>
      </c>
      <c r="R3771" t="s">
        <v>36</v>
      </c>
    </row>
    <row r="3772" spans="1:18" x14ac:dyDescent="0.3">
      <c r="A3772">
        <v>56986</v>
      </c>
      <c r="B3772" s="1">
        <v>45943</v>
      </c>
      <c r="C3772" s="11">
        <v>0.10625</v>
      </c>
      <c r="D3772" s="13">
        <f t="shared" si="116"/>
        <v>2</v>
      </c>
      <c r="E3772" s="13" t="str">
        <f t="shared" si="117"/>
        <v>Night</v>
      </c>
      <c r="F3772" t="s">
        <v>30</v>
      </c>
      <c r="G3772" t="s">
        <v>81</v>
      </c>
      <c r="H3772" t="s">
        <v>40</v>
      </c>
      <c r="I3772">
        <v>233</v>
      </c>
      <c r="J3772" t="s">
        <v>19</v>
      </c>
      <c r="K3772" s="14">
        <v>54.7</v>
      </c>
      <c r="L3772" s="12">
        <v>5.98</v>
      </c>
      <c r="M3772">
        <v>1</v>
      </c>
      <c r="N3772">
        <v>2189</v>
      </c>
      <c r="O3772">
        <v>221</v>
      </c>
      <c r="P3772" t="s">
        <v>20</v>
      </c>
      <c r="R3772" t="s">
        <v>36</v>
      </c>
    </row>
    <row r="3773" spans="1:18" x14ac:dyDescent="0.3">
      <c r="A3773">
        <v>42202</v>
      </c>
      <c r="B3773" s="1">
        <v>45971</v>
      </c>
      <c r="C3773" s="11">
        <v>0.53680555555555554</v>
      </c>
      <c r="D3773" s="13">
        <f t="shared" si="116"/>
        <v>12</v>
      </c>
      <c r="E3773" s="13" t="str">
        <f t="shared" si="117"/>
        <v>Afternoon</v>
      </c>
      <c r="F3773" t="s">
        <v>6271</v>
      </c>
      <c r="G3773" t="s">
        <v>72</v>
      </c>
      <c r="H3773" t="s">
        <v>40</v>
      </c>
      <c r="I3773">
        <v>247</v>
      </c>
      <c r="J3773" t="s">
        <v>19</v>
      </c>
      <c r="K3773" s="14">
        <v>54.69</v>
      </c>
      <c r="L3773" s="12">
        <v>6.76</v>
      </c>
      <c r="M3773">
        <v>4</v>
      </c>
      <c r="N3773">
        <v>1791</v>
      </c>
      <c r="O3773">
        <v>232</v>
      </c>
      <c r="P3773" t="s">
        <v>50</v>
      </c>
      <c r="R3773" t="s">
        <v>36</v>
      </c>
    </row>
    <row r="3774" spans="1:18" x14ac:dyDescent="0.3">
      <c r="A3774">
        <v>27467</v>
      </c>
      <c r="B3774" s="1">
        <v>45811</v>
      </c>
      <c r="C3774" s="11">
        <v>0.96527777777777779</v>
      </c>
      <c r="D3774" s="13">
        <f t="shared" si="116"/>
        <v>23</v>
      </c>
      <c r="E3774" s="13" t="str">
        <f t="shared" si="117"/>
        <v>Night</v>
      </c>
      <c r="F3774" t="s">
        <v>83</v>
      </c>
      <c r="G3774" t="s">
        <v>23</v>
      </c>
      <c r="H3774" t="s">
        <v>40</v>
      </c>
      <c r="I3774">
        <v>222</v>
      </c>
      <c r="J3774" t="s">
        <v>19</v>
      </c>
      <c r="K3774" s="14">
        <v>54.69</v>
      </c>
      <c r="L3774" s="12">
        <v>23.41</v>
      </c>
      <c r="M3774">
        <v>5</v>
      </c>
      <c r="N3774">
        <v>1050</v>
      </c>
      <c r="O3774">
        <v>203</v>
      </c>
      <c r="P3774" t="s">
        <v>32</v>
      </c>
      <c r="R3774" t="s">
        <v>21</v>
      </c>
    </row>
    <row r="3775" spans="1:18" x14ac:dyDescent="0.3">
      <c r="A3775">
        <v>15079</v>
      </c>
      <c r="B3775" s="1">
        <v>45938</v>
      </c>
      <c r="C3775" s="11">
        <v>0.82847222222222217</v>
      </c>
      <c r="D3775" s="13">
        <f t="shared" si="116"/>
        <v>19</v>
      </c>
      <c r="E3775" s="13" t="str">
        <f t="shared" si="117"/>
        <v>Night</v>
      </c>
      <c r="F3775" t="s">
        <v>30</v>
      </c>
      <c r="G3775" t="s">
        <v>72</v>
      </c>
      <c r="H3775" t="s">
        <v>18</v>
      </c>
      <c r="I3775">
        <v>222</v>
      </c>
      <c r="J3775" t="s">
        <v>19</v>
      </c>
      <c r="K3775" s="14">
        <v>54.68</v>
      </c>
      <c r="L3775" s="12">
        <v>5.91</v>
      </c>
      <c r="M3775">
        <v>3</v>
      </c>
      <c r="N3775">
        <v>2000</v>
      </c>
      <c r="O3775">
        <v>238</v>
      </c>
      <c r="P3775" t="s">
        <v>28</v>
      </c>
      <c r="R3775" t="s">
        <v>21</v>
      </c>
    </row>
    <row r="3776" spans="1:18" x14ac:dyDescent="0.3">
      <c r="A3776">
        <v>33263</v>
      </c>
      <c r="B3776" s="1">
        <v>45711</v>
      </c>
      <c r="C3776" s="11">
        <v>0.13541666666666666</v>
      </c>
      <c r="D3776" s="13">
        <f t="shared" si="116"/>
        <v>3</v>
      </c>
      <c r="E3776" s="13" t="str">
        <f t="shared" si="117"/>
        <v>Evening</v>
      </c>
      <c r="F3776" t="s">
        <v>91</v>
      </c>
      <c r="G3776" t="s">
        <v>6272</v>
      </c>
      <c r="H3776" t="s">
        <v>27</v>
      </c>
      <c r="I3776">
        <v>248</v>
      </c>
      <c r="J3776" t="s">
        <v>19</v>
      </c>
      <c r="K3776" s="14">
        <v>54.68</v>
      </c>
      <c r="L3776" s="12">
        <v>19.989999999999998</v>
      </c>
      <c r="M3776">
        <v>3</v>
      </c>
      <c r="N3776">
        <v>1441</v>
      </c>
      <c r="O3776">
        <v>225</v>
      </c>
      <c r="P3776" t="s">
        <v>28</v>
      </c>
      <c r="R3776" t="s">
        <v>36</v>
      </c>
    </row>
    <row r="3777" spans="1:18" x14ac:dyDescent="0.3">
      <c r="A3777">
        <v>95738</v>
      </c>
      <c r="B3777" s="1">
        <v>45917</v>
      </c>
      <c r="C3777" s="11">
        <v>0.4909722222222222</v>
      </c>
      <c r="D3777" s="13">
        <f t="shared" si="116"/>
        <v>11</v>
      </c>
      <c r="E3777" s="13" t="str">
        <f t="shared" si="117"/>
        <v>Morning</v>
      </c>
      <c r="F3777" t="s">
        <v>94</v>
      </c>
      <c r="G3777" t="s">
        <v>52</v>
      </c>
      <c r="H3777" t="s">
        <v>18</v>
      </c>
      <c r="I3777">
        <v>213</v>
      </c>
      <c r="J3777" t="s">
        <v>19</v>
      </c>
      <c r="K3777" s="14">
        <v>54.66</v>
      </c>
      <c r="L3777" s="12">
        <v>21.36</v>
      </c>
      <c r="M3777">
        <v>5</v>
      </c>
      <c r="N3777">
        <v>1100</v>
      </c>
      <c r="O3777">
        <v>225</v>
      </c>
      <c r="P3777" t="s">
        <v>20</v>
      </c>
      <c r="R3777" t="s">
        <v>21</v>
      </c>
    </row>
    <row r="3778" spans="1:18" x14ac:dyDescent="0.3">
      <c r="A3778">
        <v>18724</v>
      </c>
      <c r="B3778" s="1">
        <v>45748</v>
      </c>
      <c r="C3778" s="11">
        <v>9.6527777777777768E-2</v>
      </c>
      <c r="D3778" s="13">
        <f t="shared" ref="D3778:D3841" si="118">HOUR(C3778)</f>
        <v>2</v>
      </c>
      <c r="E3778" s="13" t="str">
        <f t="shared" ref="E3778:E3841" si="119">IF(AND(D3778&gt;=5,D3778&lt;12),"Morning",IF(AND(D3778&gt;=12,D3778&lt;17),"Afternoon",IF(AND(D3777&gt;=17,D3777&lt;21),"Evening","Night")))</f>
        <v>Night</v>
      </c>
      <c r="F3778" t="s">
        <v>75</v>
      </c>
      <c r="G3778" t="s">
        <v>6272</v>
      </c>
      <c r="H3778" t="s">
        <v>40</v>
      </c>
      <c r="I3778">
        <v>238</v>
      </c>
      <c r="J3778" t="s">
        <v>19</v>
      </c>
      <c r="K3778" s="14">
        <v>54.65</v>
      </c>
      <c r="L3778" s="12">
        <v>8.33</v>
      </c>
      <c r="M3778">
        <v>1</v>
      </c>
      <c r="N3778">
        <v>1169</v>
      </c>
      <c r="O3778">
        <v>209</v>
      </c>
      <c r="P3778" t="s">
        <v>20</v>
      </c>
      <c r="R3778" t="s">
        <v>21</v>
      </c>
    </row>
    <row r="3779" spans="1:18" x14ac:dyDescent="0.3">
      <c r="A3779">
        <v>67067</v>
      </c>
      <c r="B3779" s="1">
        <v>45928</v>
      </c>
      <c r="C3779" s="11">
        <v>0.21388888888888891</v>
      </c>
      <c r="D3779" s="13">
        <f t="shared" si="118"/>
        <v>5</v>
      </c>
      <c r="E3779" s="13" t="str">
        <f t="shared" si="119"/>
        <v>Morning</v>
      </c>
      <c r="F3779" t="s">
        <v>6271</v>
      </c>
      <c r="G3779" t="s">
        <v>75</v>
      </c>
      <c r="H3779" t="s">
        <v>40</v>
      </c>
      <c r="I3779">
        <v>219</v>
      </c>
      <c r="J3779" t="s">
        <v>19</v>
      </c>
      <c r="K3779" s="14">
        <v>54.64</v>
      </c>
      <c r="L3779" s="12">
        <v>19.059999999999999</v>
      </c>
      <c r="M3779">
        <v>5</v>
      </c>
      <c r="N3779">
        <v>1356</v>
      </c>
      <c r="O3779">
        <v>241</v>
      </c>
      <c r="P3779" t="s">
        <v>53</v>
      </c>
      <c r="R3779" t="s">
        <v>21</v>
      </c>
    </row>
    <row r="3780" spans="1:18" x14ac:dyDescent="0.3">
      <c r="A3780">
        <v>54152</v>
      </c>
      <c r="B3780" s="1">
        <v>45986</v>
      </c>
      <c r="C3780" s="11">
        <v>0.27638888888888885</v>
      </c>
      <c r="D3780" s="13">
        <f t="shared" si="118"/>
        <v>6</v>
      </c>
      <c r="E3780" s="13" t="str">
        <f t="shared" si="119"/>
        <v>Morning</v>
      </c>
      <c r="F3780" t="s">
        <v>81</v>
      </c>
      <c r="G3780" t="s">
        <v>52</v>
      </c>
      <c r="H3780" t="s">
        <v>27</v>
      </c>
      <c r="I3780">
        <v>240</v>
      </c>
      <c r="J3780" t="s">
        <v>19</v>
      </c>
      <c r="K3780" s="14">
        <v>54.64</v>
      </c>
      <c r="L3780" s="12">
        <v>3</v>
      </c>
      <c r="M3780">
        <v>1</v>
      </c>
      <c r="N3780">
        <v>1865</v>
      </c>
      <c r="O3780">
        <v>204</v>
      </c>
      <c r="P3780" t="s">
        <v>20</v>
      </c>
      <c r="R3780" t="s">
        <v>36</v>
      </c>
    </row>
    <row r="3781" spans="1:18" x14ac:dyDescent="0.3">
      <c r="A3781">
        <v>60592</v>
      </c>
      <c r="B3781" s="1">
        <v>45765</v>
      </c>
      <c r="C3781" s="11">
        <v>0.21666666666666667</v>
      </c>
      <c r="D3781" s="13">
        <f t="shared" si="118"/>
        <v>5</v>
      </c>
      <c r="E3781" s="13" t="str">
        <f t="shared" si="119"/>
        <v>Morning</v>
      </c>
      <c r="F3781" t="s">
        <v>91</v>
      </c>
      <c r="G3781" t="s">
        <v>23</v>
      </c>
      <c r="H3781" t="s">
        <v>27</v>
      </c>
      <c r="I3781">
        <v>242</v>
      </c>
      <c r="J3781" t="s">
        <v>19</v>
      </c>
      <c r="K3781" s="14">
        <v>54.61</v>
      </c>
      <c r="L3781" s="12">
        <v>19.149999999999999</v>
      </c>
      <c r="M3781">
        <v>5</v>
      </c>
      <c r="N3781">
        <v>1964</v>
      </c>
      <c r="O3781">
        <v>255</v>
      </c>
      <c r="P3781" t="s">
        <v>32</v>
      </c>
      <c r="R3781" t="s">
        <v>21</v>
      </c>
    </row>
    <row r="3782" spans="1:18" x14ac:dyDescent="0.3">
      <c r="A3782">
        <v>47869</v>
      </c>
      <c r="B3782" s="1">
        <v>45839</v>
      </c>
      <c r="C3782" s="11">
        <v>0.77222222222222225</v>
      </c>
      <c r="D3782" s="13">
        <f t="shared" si="118"/>
        <v>18</v>
      </c>
      <c r="E3782" s="13" t="str">
        <f t="shared" si="119"/>
        <v>Night</v>
      </c>
      <c r="F3782" t="s">
        <v>72</v>
      </c>
      <c r="G3782" t="s">
        <v>6271</v>
      </c>
      <c r="H3782" t="s">
        <v>40</v>
      </c>
      <c r="I3782">
        <v>223</v>
      </c>
      <c r="J3782" t="s">
        <v>19</v>
      </c>
      <c r="K3782" s="14">
        <v>54.6</v>
      </c>
      <c r="L3782" s="12">
        <v>21.75</v>
      </c>
      <c r="M3782">
        <v>2</v>
      </c>
      <c r="N3782">
        <v>2057</v>
      </c>
      <c r="O3782">
        <v>226</v>
      </c>
      <c r="P3782" t="s">
        <v>28</v>
      </c>
      <c r="R3782" t="s">
        <v>36</v>
      </c>
    </row>
    <row r="3783" spans="1:18" x14ac:dyDescent="0.3">
      <c r="A3783">
        <v>55739</v>
      </c>
      <c r="B3783" s="1">
        <v>45814</v>
      </c>
      <c r="C3783" s="11">
        <v>0.48194444444444445</v>
      </c>
      <c r="D3783" s="13">
        <f t="shared" si="118"/>
        <v>11</v>
      </c>
      <c r="E3783" s="13" t="str">
        <f t="shared" si="119"/>
        <v>Morning</v>
      </c>
      <c r="F3783" t="s">
        <v>58</v>
      </c>
      <c r="G3783" t="s">
        <v>30</v>
      </c>
      <c r="H3783" t="s">
        <v>27</v>
      </c>
      <c r="I3783">
        <v>208</v>
      </c>
      <c r="J3783" t="s">
        <v>19</v>
      </c>
      <c r="K3783" s="14">
        <v>54.59</v>
      </c>
      <c r="L3783" s="12">
        <v>12.75</v>
      </c>
      <c r="M3783">
        <v>1</v>
      </c>
      <c r="N3783">
        <v>1893</v>
      </c>
      <c r="O3783">
        <v>254</v>
      </c>
      <c r="P3783" t="s">
        <v>44</v>
      </c>
      <c r="R3783" t="s">
        <v>21</v>
      </c>
    </row>
    <row r="3784" spans="1:18" x14ac:dyDescent="0.3">
      <c r="A3784">
        <v>86328</v>
      </c>
      <c r="B3784" s="1">
        <v>45671</v>
      </c>
      <c r="C3784" s="11">
        <v>0.92986111111111114</v>
      </c>
      <c r="D3784" s="13">
        <f t="shared" si="118"/>
        <v>22</v>
      </c>
      <c r="E3784" s="13" t="str">
        <f t="shared" si="119"/>
        <v>Night</v>
      </c>
      <c r="F3784" t="s">
        <v>91</v>
      </c>
      <c r="G3784" t="s">
        <v>52</v>
      </c>
      <c r="H3784" t="s">
        <v>40</v>
      </c>
      <c r="I3784">
        <v>236</v>
      </c>
      <c r="J3784" t="s">
        <v>19</v>
      </c>
      <c r="K3784" s="14">
        <v>54.58</v>
      </c>
      <c r="L3784" s="12">
        <v>22.67</v>
      </c>
      <c r="M3784">
        <v>2</v>
      </c>
      <c r="N3784">
        <v>1951</v>
      </c>
      <c r="O3784">
        <v>205</v>
      </c>
      <c r="P3784" t="s">
        <v>50</v>
      </c>
      <c r="R3784" t="s">
        <v>21</v>
      </c>
    </row>
    <row r="3785" spans="1:18" x14ac:dyDescent="0.3">
      <c r="A3785">
        <v>27636</v>
      </c>
      <c r="B3785" s="1">
        <v>45991</v>
      </c>
      <c r="C3785" s="11">
        <v>0.79999999999999993</v>
      </c>
      <c r="D3785" s="13">
        <f t="shared" si="118"/>
        <v>19</v>
      </c>
      <c r="E3785" s="13" t="str">
        <f t="shared" si="119"/>
        <v>Night</v>
      </c>
      <c r="F3785" t="s">
        <v>72</v>
      </c>
      <c r="G3785" t="s">
        <v>67</v>
      </c>
      <c r="H3785" t="s">
        <v>18</v>
      </c>
      <c r="I3785">
        <v>218</v>
      </c>
      <c r="J3785" t="s">
        <v>19</v>
      </c>
      <c r="K3785" s="14">
        <v>54.56</v>
      </c>
      <c r="L3785" s="12">
        <v>0.96</v>
      </c>
      <c r="M3785">
        <v>3</v>
      </c>
      <c r="N3785">
        <v>1582</v>
      </c>
      <c r="O3785">
        <v>237</v>
      </c>
      <c r="P3785" t="s">
        <v>28</v>
      </c>
      <c r="R3785" t="s">
        <v>21</v>
      </c>
    </row>
    <row r="3786" spans="1:18" x14ac:dyDescent="0.3">
      <c r="A3786">
        <v>94016</v>
      </c>
      <c r="B3786" s="1">
        <v>45993</v>
      </c>
      <c r="C3786" s="11">
        <v>0.66666666666666663</v>
      </c>
      <c r="D3786" s="13">
        <f t="shared" si="118"/>
        <v>16</v>
      </c>
      <c r="E3786" s="13" t="str">
        <f t="shared" si="119"/>
        <v>Afternoon</v>
      </c>
      <c r="F3786" t="s">
        <v>67</v>
      </c>
      <c r="G3786" t="s">
        <v>67</v>
      </c>
      <c r="H3786" t="s">
        <v>18</v>
      </c>
      <c r="I3786">
        <v>233</v>
      </c>
      <c r="J3786" t="s">
        <v>19</v>
      </c>
      <c r="K3786" s="14">
        <v>54.5</v>
      </c>
      <c r="L3786" s="12">
        <v>23.51</v>
      </c>
      <c r="M3786">
        <v>4</v>
      </c>
      <c r="N3786">
        <v>1931</v>
      </c>
      <c r="O3786">
        <v>250</v>
      </c>
      <c r="P3786" t="s">
        <v>20</v>
      </c>
      <c r="R3786" t="s">
        <v>36</v>
      </c>
    </row>
    <row r="3787" spans="1:18" x14ac:dyDescent="0.3">
      <c r="A3787">
        <v>35623</v>
      </c>
      <c r="B3787" s="1">
        <v>45763</v>
      </c>
      <c r="C3787" s="11">
        <v>0.6166666666666667</v>
      </c>
      <c r="D3787" s="13">
        <f t="shared" si="118"/>
        <v>14</v>
      </c>
      <c r="E3787" s="13" t="str">
        <f t="shared" si="119"/>
        <v>Afternoon</v>
      </c>
      <c r="F3787" t="s">
        <v>72</v>
      </c>
      <c r="G3787" t="s">
        <v>6272</v>
      </c>
      <c r="H3787" t="s">
        <v>27</v>
      </c>
      <c r="I3787">
        <v>228</v>
      </c>
      <c r="J3787" t="s">
        <v>19</v>
      </c>
      <c r="K3787" s="14">
        <v>54.49</v>
      </c>
      <c r="L3787" s="12">
        <v>20.05</v>
      </c>
      <c r="M3787">
        <v>5</v>
      </c>
      <c r="N3787">
        <v>1245</v>
      </c>
      <c r="O3787">
        <v>233</v>
      </c>
      <c r="P3787" t="s">
        <v>44</v>
      </c>
      <c r="R3787" t="s">
        <v>36</v>
      </c>
    </row>
    <row r="3788" spans="1:18" x14ac:dyDescent="0.3">
      <c r="A3788">
        <v>65132</v>
      </c>
      <c r="B3788" s="1">
        <v>45802</v>
      </c>
      <c r="C3788" s="11">
        <v>0.1013888888888889</v>
      </c>
      <c r="D3788" s="13">
        <f t="shared" si="118"/>
        <v>2</v>
      </c>
      <c r="E3788" s="13" t="str">
        <f t="shared" si="119"/>
        <v>Night</v>
      </c>
      <c r="F3788" t="s">
        <v>72</v>
      </c>
      <c r="G3788" t="s">
        <v>94</v>
      </c>
      <c r="H3788" t="s">
        <v>27</v>
      </c>
      <c r="I3788">
        <v>209</v>
      </c>
      <c r="J3788" t="s">
        <v>19</v>
      </c>
      <c r="K3788" s="14">
        <v>54.45</v>
      </c>
      <c r="L3788" s="12">
        <v>6.64</v>
      </c>
      <c r="M3788">
        <v>1</v>
      </c>
      <c r="N3788">
        <v>1811</v>
      </c>
      <c r="O3788">
        <v>246</v>
      </c>
      <c r="P3788" t="s">
        <v>20</v>
      </c>
      <c r="R3788" t="s">
        <v>21</v>
      </c>
    </row>
    <row r="3789" spans="1:18" x14ac:dyDescent="0.3">
      <c r="A3789">
        <v>27609</v>
      </c>
      <c r="B3789" s="1">
        <v>45987</v>
      </c>
      <c r="C3789" s="11">
        <v>0.12083333333333333</v>
      </c>
      <c r="D3789" s="13">
        <f t="shared" si="118"/>
        <v>2</v>
      </c>
      <c r="E3789" s="13" t="str">
        <f t="shared" si="119"/>
        <v>Night</v>
      </c>
      <c r="F3789" t="s">
        <v>67</v>
      </c>
      <c r="G3789" t="s">
        <v>81</v>
      </c>
      <c r="H3789" t="s">
        <v>27</v>
      </c>
      <c r="I3789">
        <v>235</v>
      </c>
      <c r="J3789" t="s">
        <v>19</v>
      </c>
      <c r="K3789" s="14">
        <v>54.45</v>
      </c>
      <c r="L3789" s="12">
        <v>27.37</v>
      </c>
      <c r="M3789">
        <v>2</v>
      </c>
      <c r="N3789">
        <v>1758</v>
      </c>
      <c r="O3789">
        <v>248</v>
      </c>
      <c r="P3789" t="s">
        <v>50</v>
      </c>
      <c r="R3789" t="s">
        <v>21</v>
      </c>
    </row>
    <row r="3790" spans="1:18" x14ac:dyDescent="0.3">
      <c r="A3790">
        <v>97302</v>
      </c>
      <c r="B3790" s="1">
        <v>45828</v>
      </c>
      <c r="C3790" s="11">
        <v>0.59027777777777779</v>
      </c>
      <c r="D3790" s="13">
        <f t="shared" si="118"/>
        <v>14</v>
      </c>
      <c r="E3790" s="13" t="str">
        <f t="shared" si="119"/>
        <v>Afternoon</v>
      </c>
      <c r="F3790" t="s">
        <v>23</v>
      </c>
      <c r="G3790" t="s">
        <v>81</v>
      </c>
      <c r="H3790" t="s">
        <v>40</v>
      </c>
      <c r="I3790">
        <v>251</v>
      </c>
      <c r="J3790" t="s">
        <v>19</v>
      </c>
      <c r="K3790" s="14">
        <v>54.44</v>
      </c>
      <c r="L3790" s="12">
        <v>3.93</v>
      </c>
      <c r="M3790">
        <v>1</v>
      </c>
      <c r="N3790">
        <v>1924</v>
      </c>
      <c r="O3790">
        <v>211</v>
      </c>
      <c r="P3790" t="s">
        <v>53</v>
      </c>
      <c r="R3790" t="s">
        <v>36</v>
      </c>
    </row>
    <row r="3791" spans="1:18" x14ac:dyDescent="0.3">
      <c r="A3791">
        <v>50987</v>
      </c>
      <c r="B3791" s="1">
        <v>45880</v>
      </c>
      <c r="C3791" s="11">
        <v>0.21944444444444444</v>
      </c>
      <c r="D3791" s="13">
        <f t="shared" si="118"/>
        <v>5</v>
      </c>
      <c r="E3791" s="13" t="str">
        <f t="shared" si="119"/>
        <v>Morning</v>
      </c>
      <c r="F3791" t="s">
        <v>75</v>
      </c>
      <c r="G3791" t="s">
        <v>6271</v>
      </c>
      <c r="H3791" t="s">
        <v>27</v>
      </c>
      <c r="I3791">
        <v>241</v>
      </c>
      <c r="J3791" t="s">
        <v>19</v>
      </c>
      <c r="K3791" s="14">
        <v>54.37</v>
      </c>
      <c r="L3791" s="12">
        <v>24.53</v>
      </c>
      <c r="M3791">
        <v>3</v>
      </c>
      <c r="N3791">
        <v>1984</v>
      </c>
      <c r="O3791">
        <v>205</v>
      </c>
      <c r="P3791" t="s">
        <v>44</v>
      </c>
      <c r="R3791" t="s">
        <v>21</v>
      </c>
    </row>
    <row r="3792" spans="1:18" x14ac:dyDescent="0.3">
      <c r="A3792">
        <v>64978</v>
      </c>
      <c r="B3792" s="1">
        <v>45775</v>
      </c>
      <c r="C3792" s="11">
        <v>0.65486111111111112</v>
      </c>
      <c r="D3792" s="13">
        <f t="shared" si="118"/>
        <v>15</v>
      </c>
      <c r="E3792" s="13" t="str">
        <f t="shared" si="119"/>
        <v>Afternoon</v>
      </c>
      <c r="F3792" t="s">
        <v>30</v>
      </c>
      <c r="G3792" t="s">
        <v>52</v>
      </c>
      <c r="H3792" t="s">
        <v>18</v>
      </c>
      <c r="I3792">
        <v>225</v>
      </c>
      <c r="J3792" t="s">
        <v>19</v>
      </c>
      <c r="K3792" s="14">
        <v>54.36</v>
      </c>
      <c r="L3792" s="12">
        <v>27.9</v>
      </c>
      <c r="M3792">
        <v>5</v>
      </c>
      <c r="N3792">
        <v>1963</v>
      </c>
      <c r="O3792">
        <v>238</v>
      </c>
      <c r="P3792" t="s">
        <v>20</v>
      </c>
      <c r="R3792" t="s">
        <v>21</v>
      </c>
    </row>
    <row r="3793" spans="1:18" x14ac:dyDescent="0.3">
      <c r="A3793">
        <v>60507</v>
      </c>
      <c r="B3793" s="1">
        <v>45813</v>
      </c>
      <c r="C3793" s="11">
        <v>0.97361111111111109</v>
      </c>
      <c r="D3793" s="13">
        <f t="shared" si="118"/>
        <v>23</v>
      </c>
      <c r="E3793" s="13" t="str">
        <f t="shared" si="119"/>
        <v>Night</v>
      </c>
      <c r="F3793" t="s">
        <v>67</v>
      </c>
      <c r="G3793" t="s">
        <v>6272</v>
      </c>
      <c r="H3793" t="s">
        <v>27</v>
      </c>
      <c r="I3793">
        <v>219</v>
      </c>
      <c r="J3793" t="s">
        <v>19</v>
      </c>
      <c r="K3793" s="14">
        <v>54.35</v>
      </c>
      <c r="L3793" s="12">
        <v>16.59</v>
      </c>
      <c r="M3793">
        <v>2</v>
      </c>
      <c r="N3793">
        <v>2122</v>
      </c>
      <c r="O3793">
        <v>257</v>
      </c>
      <c r="P3793" t="s">
        <v>50</v>
      </c>
      <c r="R3793" t="s">
        <v>21</v>
      </c>
    </row>
    <row r="3794" spans="1:18" x14ac:dyDescent="0.3">
      <c r="A3794">
        <v>80239</v>
      </c>
      <c r="B3794" s="1">
        <v>45983</v>
      </c>
      <c r="C3794" s="11">
        <v>0.65486111111111112</v>
      </c>
      <c r="D3794" s="13">
        <f t="shared" si="118"/>
        <v>15</v>
      </c>
      <c r="E3794" s="13" t="str">
        <f t="shared" si="119"/>
        <v>Afternoon</v>
      </c>
      <c r="F3794" t="s">
        <v>94</v>
      </c>
      <c r="G3794" t="s">
        <v>23</v>
      </c>
      <c r="H3794" t="s">
        <v>40</v>
      </c>
      <c r="I3794">
        <v>256</v>
      </c>
      <c r="J3794" t="s">
        <v>19</v>
      </c>
      <c r="K3794" s="14">
        <v>54.34</v>
      </c>
      <c r="L3794" s="12">
        <v>13.08</v>
      </c>
      <c r="M3794">
        <v>4</v>
      </c>
      <c r="N3794">
        <v>1205</v>
      </c>
      <c r="O3794">
        <v>220</v>
      </c>
      <c r="P3794" t="s">
        <v>32</v>
      </c>
      <c r="R3794" t="s">
        <v>36</v>
      </c>
    </row>
    <row r="3795" spans="1:18" x14ac:dyDescent="0.3">
      <c r="A3795">
        <v>54008</v>
      </c>
      <c r="B3795" s="1">
        <v>45900</v>
      </c>
      <c r="C3795" s="11">
        <v>0.52777777777777779</v>
      </c>
      <c r="D3795" s="13">
        <f t="shared" si="118"/>
        <v>12</v>
      </c>
      <c r="E3795" s="13" t="str">
        <f t="shared" si="119"/>
        <v>Afternoon</v>
      </c>
      <c r="F3795" t="s">
        <v>30</v>
      </c>
      <c r="G3795" t="s">
        <v>75</v>
      </c>
      <c r="H3795" t="s">
        <v>18</v>
      </c>
      <c r="I3795">
        <v>219</v>
      </c>
      <c r="J3795" t="s">
        <v>19</v>
      </c>
      <c r="K3795" s="14">
        <v>54.34</v>
      </c>
      <c r="L3795" s="12">
        <v>26.6</v>
      </c>
      <c r="M3795">
        <v>5</v>
      </c>
      <c r="N3795">
        <v>1149</v>
      </c>
      <c r="O3795">
        <v>235</v>
      </c>
      <c r="P3795" t="s">
        <v>28</v>
      </c>
      <c r="R3795" t="s">
        <v>21</v>
      </c>
    </row>
    <row r="3796" spans="1:18" x14ac:dyDescent="0.3">
      <c r="A3796">
        <v>83728</v>
      </c>
      <c r="B3796" s="1">
        <v>45847</v>
      </c>
      <c r="C3796" s="11">
        <v>0.71111111111111114</v>
      </c>
      <c r="D3796" s="13">
        <f t="shared" si="118"/>
        <v>17</v>
      </c>
      <c r="E3796" s="13" t="str">
        <f t="shared" si="119"/>
        <v>Night</v>
      </c>
      <c r="F3796" t="s">
        <v>67</v>
      </c>
      <c r="G3796" t="s">
        <v>23</v>
      </c>
      <c r="H3796" t="s">
        <v>40</v>
      </c>
      <c r="I3796">
        <v>236</v>
      </c>
      <c r="J3796" t="s">
        <v>19</v>
      </c>
      <c r="K3796" s="14">
        <v>54.32</v>
      </c>
      <c r="L3796" s="12">
        <v>25.29</v>
      </c>
      <c r="M3796">
        <v>1</v>
      </c>
      <c r="N3796">
        <v>2184</v>
      </c>
      <c r="O3796">
        <v>249</v>
      </c>
      <c r="P3796" t="s">
        <v>28</v>
      </c>
      <c r="R3796" t="s">
        <v>36</v>
      </c>
    </row>
    <row r="3797" spans="1:18" x14ac:dyDescent="0.3">
      <c r="A3797">
        <v>11047</v>
      </c>
      <c r="B3797" s="1">
        <v>45903</v>
      </c>
      <c r="C3797" s="11">
        <v>0.94166666666666676</v>
      </c>
      <c r="D3797" s="13">
        <f t="shared" si="118"/>
        <v>22</v>
      </c>
      <c r="E3797" s="13" t="str">
        <f t="shared" si="119"/>
        <v>Evening</v>
      </c>
      <c r="F3797" t="s">
        <v>6272</v>
      </c>
      <c r="G3797" t="s">
        <v>23</v>
      </c>
      <c r="H3797" t="s">
        <v>40</v>
      </c>
      <c r="I3797">
        <v>258</v>
      </c>
      <c r="J3797" t="s">
        <v>19</v>
      </c>
      <c r="K3797" s="14">
        <v>54.31</v>
      </c>
      <c r="L3797" s="12">
        <v>9.61</v>
      </c>
      <c r="M3797">
        <v>1</v>
      </c>
      <c r="N3797">
        <v>1374</v>
      </c>
      <c r="O3797">
        <v>203</v>
      </c>
      <c r="P3797" t="s">
        <v>50</v>
      </c>
      <c r="R3797" t="s">
        <v>21</v>
      </c>
    </row>
    <row r="3798" spans="1:18" x14ac:dyDescent="0.3">
      <c r="A3798">
        <v>62740</v>
      </c>
      <c r="B3798" s="1">
        <v>45957</v>
      </c>
      <c r="C3798" s="11">
        <v>0.52013888888888882</v>
      </c>
      <c r="D3798" s="13">
        <f t="shared" si="118"/>
        <v>12</v>
      </c>
      <c r="E3798" s="13" t="str">
        <f t="shared" si="119"/>
        <v>Afternoon</v>
      </c>
      <c r="F3798" t="s">
        <v>38</v>
      </c>
      <c r="G3798" t="s">
        <v>6271</v>
      </c>
      <c r="H3798" t="s">
        <v>40</v>
      </c>
      <c r="I3798">
        <v>208</v>
      </c>
      <c r="J3798" t="s">
        <v>19</v>
      </c>
      <c r="K3798" s="14">
        <v>54.31</v>
      </c>
      <c r="L3798" s="12">
        <v>11.38</v>
      </c>
      <c r="M3798">
        <v>3</v>
      </c>
      <c r="N3798">
        <v>1069</v>
      </c>
      <c r="O3798">
        <v>244</v>
      </c>
      <c r="P3798" t="s">
        <v>44</v>
      </c>
      <c r="R3798" t="s">
        <v>21</v>
      </c>
    </row>
    <row r="3799" spans="1:18" x14ac:dyDescent="0.3">
      <c r="A3799">
        <v>15092</v>
      </c>
      <c r="B3799" s="1">
        <v>45964</v>
      </c>
      <c r="C3799" s="11">
        <v>0.86249999999999993</v>
      </c>
      <c r="D3799" s="13">
        <f t="shared" si="118"/>
        <v>20</v>
      </c>
      <c r="E3799" s="13" t="str">
        <f t="shared" si="119"/>
        <v>Night</v>
      </c>
      <c r="F3799" t="s">
        <v>83</v>
      </c>
      <c r="G3799" t="s">
        <v>91</v>
      </c>
      <c r="H3799" t="s">
        <v>40</v>
      </c>
      <c r="I3799">
        <v>254</v>
      </c>
      <c r="J3799" t="s">
        <v>19</v>
      </c>
      <c r="K3799" s="14">
        <v>54.29</v>
      </c>
      <c r="L3799" s="12">
        <v>5.25</v>
      </c>
      <c r="M3799">
        <v>4</v>
      </c>
      <c r="N3799">
        <v>1525</v>
      </c>
      <c r="O3799">
        <v>228</v>
      </c>
      <c r="P3799" t="s">
        <v>32</v>
      </c>
      <c r="R3799" t="s">
        <v>36</v>
      </c>
    </row>
    <row r="3800" spans="1:18" x14ac:dyDescent="0.3">
      <c r="A3800">
        <v>68005</v>
      </c>
      <c r="B3800" s="1">
        <v>45950</v>
      </c>
      <c r="C3800" s="11">
        <v>0.97222222222222221</v>
      </c>
      <c r="D3800" s="13">
        <f t="shared" si="118"/>
        <v>23</v>
      </c>
      <c r="E3800" s="13" t="str">
        <f t="shared" si="119"/>
        <v>Evening</v>
      </c>
      <c r="F3800" t="s">
        <v>6272</v>
      </c>
      <c r="G3800" t="s">
        <v>30</v>
      </c>
      <c r="H3800" t="s">
        <v>40</v>
      </c>
      <c r="I3800">
        <v>202</v>
      </c>
      <c r="J3800" t="s">
        <v>19</v>
      </c>
      <c r="K3800" s="14">
        <v>54.27</v>
      </c>
      <c r="L3800" s="12">
        <v>26.27</v>
      </c>
      <c r="M3800">
        <v>1</v>
      </c>
      <c r="N3800">
        <v>1501</v>
      </c>
      <c r="O3800">
        <v>213</v>
      </c>
      <c r="P3800" t="s">
        <v>50</v>
      </c>
      <c r="R3800" t="s">
        <v>36</v>
      </c>
    </row>
    <row r="3801" spans="1:18" x14ac:dyDescent="0.3">
      <c r="A3801">
        <v>14771</v>
      </c>
      <c r="B3801" s="1">
        <v>45706</v>
      </c>
      <c r="C3801" s="11">
        <v>0.21875</v>
      </c>
      <c r="D3801" s="13">
        <f t="shared" si="118"/>
        <v>5</v>
      </c>
      <c r="E3801" s="13" t="str">
        <f t="shared" si="119"/>
        <v>Morning</v>
      </c>
      <c r="F3801" t="s">
        <v>23</v>
      </c>
      <c r="G3801" t="s">
        <v>91</v>
      </c>
      <c r="H3801" t="s">
        <v>18</v>
      </c>
      <c r="I3801">
        <v>242</v>
      </c>
      <c r="J3801" t="s">
        <v>19</v>
      </c>
      <c r="K3801" s="14">
        <v>54.24</v>
      </c>
      <c r="L3801" s="12">
        <v>23.65</v>
      </c>
      <c r="M3801">
        <v>4</v>
      </c>
      <c r="N3801">
        <v>1570</v>
      </c>
      <c r="O3801">
        <v>247</v>
      </c>
      <c r="P3801" t="s">
        <v>50</v>
      </c>
      <c r="R3801" t="s">
        <v>36</v>
      </c>
    </row>
    <row r="3802" spans="1:18" x14ac:dyDescent="0.3">
      <c r="A3802">
        <v>22526</v>
      </c>
      <c r="B3802" s="1">
        <v>45989</v>
      </c>
      <c r="C3802" s="11">
        <v>0.53055555555555556</v>
      </c>
      <c r="D3802" s="13">
        <f t="shared" si="118"/>
        <v>12</v>
      </c>
      <c r="E3802" s="13" t="str">
        <f t="shared" si="119"/>
        <v>Afternoon</v>
      </c>
      <c r="F3802" t="s">
        <v>6272</v>
      </c>
      <c r="G3802" t="s">
        <v>67</v>
      </c>
      <c r="H3802" t="s">
        <v>18</v>
      </c>
      <c r="I3802">
        <v>233</v>
      </c>
      <c r="J3802" t="s">
        <v>19</v>
      </c>
      <c r="K3802" s="14">
        <v>54.23</v>
      </c>
      <c r="L3802" s="12">
        <v>3.03</v>
      </c>
      <c r="M3802">
        <v>4</v>
      </c>
      <c r="N3802">
        <v>1785</v>
      </c>
      <c r="O3802">
        <v>202</v>
      </c>
      <c r="P3802" t="s">
        <v>53</v>
      </c>
      <c r="R3802" t="s">
        <v>21</v>
      </c>
    </row>
    <row r="3803" spans="1:18" x14ac:dyDescent="0.3">
      <c r="A3803">
        <v>49115</v>
      </c>
      <c r="B3803" s="1">
        <v>45898</v>
      </c>
      <c r="C3803" s="11">
        <v>0.1125</v>
      </c>
      <c r="D3803" s="13">
        <f t="shared" si="118"/>
        <v>2</v>
      </c>
      <c r="E3803" s="13" t="str">
        <f t="shared" si="119"/>
        <v>Night</v>
      </c>
      <c r="F3803" t="s">
        <v>67</v>
      </c>
      <c r="G3803" t="s">
        <v>6271</v>
      </c>
      <c r="H3803" t="s">
        <v>18</v>
      </c>
      <c r="I3803">
        <v>202</v>
      </c>
      <c r="J3803" t="s">
        <v>19</v>
      </c>
      <c r="K3803" s="14">
        <v>54.23</v>
      </c>
      <c r="L3803" s="12">
        <v>25.54</v>
      </c>
      <c r="M3803">
        <v>2</v>
      </c>
      <c r="N3803">
        <v>1608</v>
      </c>
      <c r="O3803">
        <v>212</v>
      </c>
      <c r="P3803" t="s">
        <v>53</v>
      </c>
      <c r="R3803" t="s">
        <v>36</v>
      </c>
    </row>
    <row r="3804" spans="1:18" x14ac:dyDescent="0.3">
      <c r="A3804">
        <v>51024</v>
      </c>
      <c r="B3804" s="1">
        <v>46017</v>
      </c>
      <c r="C3804" s="11">
        <v>0.59444444444444444</v>
      </c>
      <c r="D3804" s="13">
        <f t="shared" si="118"/>
        <v>14</v>
      </c>
      <c r="E3804" s="13" t="str">
        <f t="shared" si="119"/>
        <v>Afternoon</v>
      </c>
      <c r="F3804" t="s">
        <v>91</v>
      </c>
      <c r="G3804" t="s">
        <v>38</v>
      </c>
      <c r="H3804" t="s">
        <v>18</v>
      </c>
      <c r="I3804">
        <v>226</v>
      </c>
      <c r="J3804" t="s">
        <v>19</v>
      </c>
      <c r="K3804" s="14">
        <v>54.23</v>
      </c>
      <c r="L3804" s="12">
        <v>13.2</v>
      </c>
      <c r="M3804">
        <v>3</v>
      </c>
      <c r="N3804">
        <v>2062</v>
      </c>
      <c r="O3804">
        <v>225</v>
      </c>
      <c r="P3804" t="s">
        <v>20</v>
      </c>
      <c r="R3804" t="s">
        <v>36</v>
      </c>
    </row>
    <row r="3805" spans="1:18" x14ac:dyDescent="0.3">
      <c r="A3805">
        <v>61308</v>
      </c>
      <c r="B3805" s="1">
        <v>45788</v>
      </c>
      <c r="C3805" s="11">
        <v>0.9784722222222223</v>
      </c>
      <c r="D3805" s="13">
        <f t="shared" si="118"/>
        <v>23</v>
      </c>
      <c r="E3805" s="13" t="str">
        <f t="shared" si="119"/>
        <v>Night</v>
      </c>
      <c r="F3805" t="s">
        <v>81</v>
      </c>
      <c r="G3805" t="s">
        <v>81</v>
      </c>
      <c r="H3805" t="s">
        <v>27</v>
      </c>
      <c r="I3805">
        <v>242</v>
      </c>
      <c r="J3805" t="s">
        <v>19</v>
      </c>
      <c r="K3805" s="14">
        <v>54.18</v>
      </c>
      <c r="L3805" s="12">
        <v>13.19</v>
      </c>
      <c r="M3805">
        <v>4</v>
      </c>
      <c r="N3805">
        <v>1378</v>
      </c>
      <c r="O3805">
        <v>235</v>
      </c>
      <c r="P3805" t="s">
        <v>20</v>
      </c>
      <c r="R3805" t="s">
        <v>21</v>
      </c>
    </row>
    <row r="3806" spans="1:18" x14ac:dyDescent="0.3">
      <c r="A3806">
        <v>22625</v>
      </c>
      <c r="B3806" s="1">
        <v>45902</v>
      </c>
      <c r="C3806" s="11">
        <v>0.78749999999999998</v>
      </c>
      <c r="D3806" s="13">
        <f t="shared" si="118"/>
        <v>18</v>
      </c>
      <c r="E3806" s="13" t="str">
        <f t="shared" si="119"/>
        <v>Night</v>
      </c>
      <c r="F3806" t="s">
        <v>23</v>
      </c>
      <c r="G3806" t="s">
        <v>91</v>
      </c>
      <c r="H3806" t="s">
        <v>40</v>
      </c>
      <c r="I3806">
        <v>243</v>
      </c>
      <c r="J3806" t="s">
        <v>19</v>
      </c>
      <c r="K3806" s="14">
        <v>54.18</v>
      </c>
      <c r="L3806" s="12">
        <v>18.27</v>
      </c>
      <c r="M3806">
        <v>1</v>
      </c>
      <c r="N3806">
        <v>1904</v>
      </c>
      <c r="O3806">
        <v>227</v>
      </c>
      <c r="P3806" t="s">
        <v>53</v>
      </c>
      <c r="R3806" t="s">
        <v>36</v>
      </c>
    </row>
    <row r="3807" spans="1:18" x14ac:dyDescent="0.3">
      <c r="A3807">
        <v>26168</v>
      </c>
      <c r="B3807" s="1">
        <v>45872</v>
      </c>
      <c r="C3807" s="11">
        <v>0.24930555555555556</v>
      </c>
      <c r="D3807" s="13">
        <f t="shared" si="118"/>
        <v>5</v>
      </c>
      <c r="E3807" s="13" t="str">
        <f t="shared" si="119"/>
        <v>Morning</v>
      </c>
      <c r="F3807" t="s">
        <v>6271</v>
      </c>
      <c r="G3807" t="s">
        <v>75</v>
      </c>
      <c r="H3807" t="s">
        <v>27</v>
      </c>
      <c r="I3807">
        <v>206</v>
      </c>
      <c r="J3807" t="s">
        <v>19</v>
      </c>
      <c r="K3807" s="14">
        <v>54.16</v>
      </c>
      <c r="L3807" s="12">
        <v>23.61</v>
      </c>
      <c r="M3807">
        <v>1</v>
      </c>
      <c r="N3807">
        <v>1862</v>
      </c>
      <c r="O3807">
        <v>211</v>
      </c>
      <c r="P3807" t="s">
        <v>20</v>
      </c>
      <c r="R3807" t="s">
        <v>21</v>
      </c>
    </row>
    <row r="3808" spans="1:18" x14ac:dyDescent="0.3">
      <c r="A3808">
        <v>92846</v>
      </c>
      <c r="B3808" s="1">
        <v>45957</v>
      </c>
      <c r="C3808" s="11">
        <v>0.86041666666666661</v>
      </c>
      <c r="D3808" s="13">
        <f t="shared" si="118"/>
        <v>20</v>
      </c>
      <c r="E3808" s="13" t="str">
        <f t="shared" si="119"/>
        <v>Night</v>
      </c>
      <c r="F3808" t="s">
        <v>67</v>
      </c>
      <c r="G3808" t="s">
        <v>75</v>
      </c>
      <c r="H3808" t="s">
        <v>18</v>
      </c>
      <c r="I3808">
        <v>201</v>
      </c>
      <c r="J3808" t="s">
        <v>19</v>
      </c>
      <c r="K3808" s="14">
        <v>54.14</v>
      </c>
      <c r="L3808" s="12">
        <v>3.57</v>
      </c>
      <c r="M3808">
        <v>5</v>
      </c>
      <c r="N3808">
        <v>1447</v>
      </c>
      <c r="O3808">
        <v>202</v>
      </c>
      <c r="P3808" t="s">
        <v>44</v>
      </c>
      <c r="R3808" t="s">
        <v>21</v>
      </c>
    </row>
    <row r="3809" spans="1:18" x14ac:dyDescent="0.3">
      <c r="A3809">
        <v>43419</v>
      </c>
      <c r="B3809" s="1">
        <v>45837</v>
      </c>
      <c r="C3809" s="11">
        <v>0.17152777777777775</v>
      </c>
      <c r="D3809" s="13">
        <f t="shared" si="118"/>
        <v>4</v>
      </c>
      <c r="E3809" s="13" t="str">
        <f t="shared" si="119"/>
        <v>Evening</v>
      </c>
      <c r="F3809" t="s">
        <v>91</v>
      </c>
      <c r="G3809" t="s">
        <v>30</v>
      </c>
      <c r="H3809" t="s">
        <v>18</v>
      </c>
      <c r="I3809">
        <v>239</v>
      </c>
      <c r="J3809" t="s">
        <v>19</v>
      </c>
      <c r="K3809" s="14">
        <v>54.13</v>
      </c>
      <c r="L3809" s="12">
        <v>0.52</v>
      </c>
      <c r="M3809">
        <v>3</v>
      </c>
      <c r="N3809">
        <v>1734</v>
      </c>
      <c r="O3809">
        <v>225</v>
      </c>
      <c r="P3809" t="s">
        <v>44</v>
      </c>
      <c r="R3809" t="s">
        <v>36</v>
      </c>
    </row>
    <row r="3810" spans="1:18" x14ac:dyDescent="0.3">
      <c r="A3810">
        <v>79203</v>
      </c>
      <c r="B3810" s="1">
        <v>45676</v>
      </c>
      <c r="C3810" s="11">
        <v>0.90138888888888891</v>
      </c>
      <c r="D3810" s="13">
        <f t="shared" si="118"/>
        <v>21</v>
      </c>
      <c r="E3810" s="13" t="str">
        <f t="shared" si="119"/>
        <v>Night</v>
      </c>
      <c r="F3810" t="s">
        <v>52</v>
      </c>
      <c r="G3810" t="s">
        <v>91</v>
      </c>
      <c r="H3810" t="s">
        <v>18</v>
      </c>
      <c r="I3810">
        <v>223</v>
      </c>
      <c r="J3810" t="s">
        <v>19</v>
      </c>
      <c r="K3810" s="14">
        <v>54.12</v>
      </c>
      <c r="L3810" s="12">
        <v>22.23</v>
      </c>
      <c r="M3810">
        <v>2</v>
      </c>
      <c r="N3810">
        <v>1969</v>
      </c>
      <c r="O3810">
        <v>257</v>
      </c>
      <c r="P3810" t="s">
        <v>44</v>
      </c>
      <c r="R3810" t="s">
        <v>21</v>
      </c>
    </row>
    <row r="3811" spans="1:18" x14ac:dyDescent="0.3">
      <c r="A3811">
        <v>82673</v>
      </c>
      <c r="B3811" s="1">
        <v>45812</v>
      </c>
      <c r="C3811" s="11">
        <v>0.77916666666666667</v>
      </c>
      <c r="D3811" s="13">
        <f t="shared" si="118"/>
        <v>18</v>
      </c>
      <c r="E3811" s="13" t="str">
        <f t="shared" si="119"/>
        <v>Night</v>
      </c>
      <c r="F3811" t="s">
        <v>67</v>
      </c>
      <c r="G3811" t="s">
        <v>26</v>
      </c>
      <c r="H3811" t="s">
        <v>27</v>
      </c>
      <c r="I3811">
        <v>257</v>
      </c>
      <c r="J3811" t="s">
        <v>19</v>
      </c>
      <c r="K3811" s="14">
        <v>54.12</v>
      </c>
      <c r="L3811" s="12">
        <v>10.42</v>
      </c>
      <c r="M3811">
        <v>1</v>
      </c>
      <c r="N3811">
        <v>1023</v>
      </c>
      <c r="O3811">
        <v>239</v>
      </c>
      <c r="P3811" t="s">
        <v>32</v>
      </c>
      <c r="R3811" t="s">
        <v>21</v>
      </c>
    </row>
    <row r="3812" spans="1:18" x14ac:dyDescent="0.3">
      <c r="A3812">
        <v>45541</v>
      </c>
      <c r="B3812" s="1">
        <v>45687</v>
      </c>
      <c r="C3812" s="11">
        <v>0.45069444444444445</v>
      </c>
      <c r="D3812" s="13">
        <f t="shared" si="118"/>
        <v>10</v>
      </c>
      <c r="E3812" s="13" t="str">
        <f t="shared" si="119"/>
        <v>Morning</v>
      </c>
      <c r="F3812" t="s">
        <v>72</v>
      </c>
      <c r="G3812" t="s">
        <v>30</v>
      </c>
      <c r="H3812" t="s">
        <v>18</v>
      </c>
      <c r="I3812">
        <v>244</v>
      </c>
      <c r="J3812" t="s">
        <v>19</v>
      </c>
      <c r="K3812" s="14">
        <v>54.12</v>
      </c>
      <c r="L3812" s="12">
        <v>22.93</v>
      </c>
      <c r="M3812">
        <v>5</v>
      </c>
      <c r="N3812">
        <v>2169</v>
      </c>
      <c r="O3812">
        <v>209</v>
      </c>
      <c r="P3812" t="s">
        <v>28</v>
      </c>
      <c r="R3812" t="s">
        <v>21</v>
      </c>
    </row>
    <row r="3813" spans="1:18" x14ac:dyDescent="0.3">
      <c r="A3813">
        <v>74637</v>
      </c>
      <c r="B3813" s="1">
        <v>45722</v>
      </c>
      <c r="C3813" s="11">
        <v>0.10555555555555556</v>
      </c>
      <c r="D3813" s="13">
        <f t="shared" si="118"/>
        <v>2</v>
      </c>
      <c r="E3813" s="13" t="str">
        <f t="shared" si="119"/>
        <v>Night</v>
      </c>
      <c r="F3813" t="s">
        <v>6271</v>
      </c>
      <c r="G3813" t="s">
        <v>38</v>
      </c>
      <c r="H3813" t="s">
        <v>40</v>
      </c>
      <c r="I3813">
        <v>259</v>
      </c>
      <c r="J3813" t="s">
        <v>19</v>
      </c>
      <c r="K3813" s="14">
        <v>54.08</v>
      </c>
      <c r="L3813" s="12">
        <v>17.59</v>
      </c>
      <c r="M3813">
        <v>1</v>
      </c>
      <c r="N3813">
        <v>2143</v>
      </c>
      <c r="O3813">
        <v>239</v>
      </c>
      <c r="P3813" t="s">
        <v>28</v>
      </c>
      <c r="R3813" t="s">
        <v>36</v>
      </c>
    </row>
    <row r="3814" spans="1:18" x14ac:dyDescent="0.3">
      <c r="A3814">
        <v>96674</v>
      </c>
      <c r="B3814" s="1">
        <v>45941</v>
      </c>
      <c r="C3814" s="11">
        <v>0.11944444444444445</v>
      </c>
      <c r="D3814" s="13">
        <f t="shared" si="118"/>
        <v>2</v>
      </c>
      <c r="E3814" s="13" t="str">
        <f t="shared" si="119"/>
        <v>Night</v>
      </c>
      <c r="F3814" t="s">
        <v>67</v>
      </c>
      <c r="G3814" t="s">
        <v>26</v>
      </c>
      <c r="H3814" t="s">
        <v>18</v>
      </c>
      <c r="I3814">
        <v>220</v>
      </c>
      <c r="J3814" t="s">
        <v>19</v>
      </c>
      <c r="K3814" s="14">
        <v>54.01</v>
      </c>
      <c r="L3814" s="12">
        <v>16.11</v>
      </c>
      <c r="M3814">
        <v>2</v>
      </c>
      <c r="N3814">
        <v>1283</v>
      </c>
      <c r="O3814">
        <v>213</v>
      </c>
      <c r="P3814" t="s">
        <v>32</v>
      </c>
      <c r="R3814" t="s">
        <v>36</v>
      </c>
    </row>
    <row r="3815" spans="1:18" x14ac:dyDescent="0.3">
      <c r="A3815">
        <v>80978</v>
      </c>
      <c r="B3815" s="1">
        <v>45722</v>
      </c>
      <c r="C3815" s="11">
        <v>0.8354166666666667</v>
      </c>
      <c r="D3815" s="13">
        <f t="shared" si="118"/>
        <v>20</v>
      </c>
      <c r="E3815" s="13" t="str">
        <f t="shared" si="119"/>
        <v>Night</v>
      </c>
      <c r="F3815" t="s">
        <v>30</v>
      </c>
      <c r="G3815" t="s">
        <v>91</v>
      </c>
      <c r="H3815" t="s">
        <v>27</v>
      </c>
      <c r="I3815">
        <v>247</v>
      </c>
      <c r="J3815" t="s">
        <v>19</v>
      </c>
      <c r="K3815" s="14">
        <v>53.98</v>
      </c>
      <c r="L3815" s="12">
        <v>27.08</v>
      </c>
      <c r="M3815">
        <v>5</v>
      </c>
      <c r="N3815">
        <v>1971</v>
      </c>
      <c r="O3815">
        <v>216</v>
      </c>
      <c r="P3815" t="s">
        <v>32</v>
      </c>
      <c r="R3815" t="s">
        <v>21</v>
      </c>
    </row>
    <row r="3816" spans="1:18" x14ac:dyDescent="0.3">
      <c r="A3816">
        <v>35682</v>
      </c>
      <c r="B3816" s="1">
        <v>45724</v>
      </c>
      <c r="C3816" s="11">
        <v>0.28888888888888892</v>
      </c>
      <c r="D3816" s="13">
        <f t="shared" si="118"/>
        <v>6</v>
      </c>
      <c r="E3816" s="13" t="str">
        <f t="shared" si="119"/>
        <v>Morning</v>
      </c>
      <c r="F3816" t="s">
        <v>6271</v>
      </c>
      <c r="G3816" t="s">
        <v>81</v>
      </c>
      <c r="H3816" t="s">
        <v>18</v>
      </c>
      <c r="I3816">
        <v>254</v>
      </c>
      <c r="J3816" t="s">
        <v>19</v>
      </c>
      <c r="K3816" s="14">
        <v>53.93</v>
      </c>
      <c r="L3816" s="12">
        <v>15.49</v>
      </c>
      <c r="M3816">
        <v>1</v>
      </c>
      <c r="N3816">
        <v>1162</v>
      </c>
      <c r="O3816">
        <v>224</v>
      </c>
      <c r="P3816" t="s">
        <v>32</v>
      </c>
      <c r="R3816" t="s">
        <v>36</v>
      </c>
    </row>
    <row r="3817" spans="1:18" x14ac:dyDescent="0.3">
      <c r="A3817">
        <v>51408</v>
      </c>
      <c r="B3817" s="1">
        <v>45965</v>
      </c>
      <c r="C3817" s="11">
        <v>0.8256944444444444</v>
      </c>
      <c r="D3817" s="13">
        <f t="shared" si="118"/>
        <v>19</v>
      </c>
      <c r="E3817" s="13" t="str">
        <f t="shared" si="119"/>
        <v>Night</v>
      </c>
      <c r="F3817" t="s">
        <v>75</v>
      </c>
      <c r="G3817" t="s">
        <v>67</v>
      </c>
      <c r="H3817" t="s">
        <v>27</v>
      </c>
      <c r="I3817">
        <v>237</v>
      </c>
      <c r="J3817" t="s">
        <v>19</v>
      </c>
      <c r="K3817" s="14">
        <v>53.88</v>
      </c>
      <c r="L3817" s="12">
        <v>10.95</v>
      </c>
      <c r="M3817">
        <v>1</v>
      </c>
      <c r="N3817">
        <v>1941</v>
      </c>
      <c r="O3817">
        <v>234</v>
      </c>
      <c r="P3817" t="s">
        <v>28</v>
      </c>
      <c r="R3817" t="s">
        <v>36</v>
      </c>
    </row>
    <row r="3818" spans="1:18" x14ac:dyDescent="0.3">
      <c r="A3818">
        <v>23385</v>
      </c>
      <c r="B3818" s="1">
        <v>45951</v>
      </c>
      <c r="C3818" s="11">
        <v>0.51111111111111118</v>
      </c>
      <c r="D3818" s="13">
        <f t="shared" si="118"/>
        <v>12</v>
      </c>
      <c r="E3818" s="13" t="str">
        <f t="shared" si="119"/>
        <v>Afternoon</v>
      </c>
      <c r="F3818" t="s">
        <v>38</v>
      </c>
      <c r="G3818" t="s">
        <v>38</v>
      </c>
      <c r="H3818" t="s">
        <v>18</v>
      </c>
      <c r="I3818">
        <v>213</v>
      </c>
      <c r="J3818" t="s">
        <v>19</v>
      </c>
      <c r="K3818" s="14">
        <v>53.86</v>
      </c>
      <c r="L3818" s="12">
        <v>20.68</v>
      </c>
      <c r="M3818">
        <v>1</v>
      </c>
      <c r="N3818">
        <v>1155</v>
      </c>
      <c r="O3818">
        <v>230</v>
      </c>
      <c r="P3818" t="s">
        <v>53</v>
      </c>
      <c r="R3818" t="s">
        <v>36</v>
      </c>
    </row>
    <row r="3819" spans="1:18" x14ac:dyDescent="0.3">
      <c r="A3819">
        <v>52632</v>
      </c>
      <c r="B3819" s="1">
        <v>45855</v>
      </c>
      <c r="C3819" s="11">
        <v>3.125E-2</v>
      </c>
      <c r="D3819" s="13">
        <f t="shared" si="118"/>
        <v>0</v>
      </c>
      <c r="E3819" s="13" t="str">
        <f t="shared" si="119"/>
        <v>Night</v>
      </c>
      <c r="F3819" t="s">
        <v>26</v>
      </c>
      <c r="G3819" t="s">
        <v>23</v>
      </c>
      <c r="H3819" t="s">
        <v>27</v>
      </c>
      <c r="I3819">
        <v>242</v>
      </c>
      <c r="J3819" t="s">
        <v>19</v>
      </c>
      <c r="K3819" s="14">
        <v>53.81</v>
      </c>
      <c r="L3819" s="12">
        <v>6.44</v>
      </c>
      <c r="M3819">
        <v>5</v>
      </c>
      <c r="N3819">
        <v>2017</v>
      </c>
      <c r="O3819">
        <v>218</v>
      </c>
      <c r="P3819" t="s">
        <v>44</v>
      </c>
      <c r="R3819" t="s">
        <v>36</v>
      </c>
    </row>
    <row r="3820" spans="1:18" x14ac:dyDescent="0.3">
      <c r="A3820">
        <v>45805</v>
      </c>
      <c r="B3820" s="1">
        <v>45899</v>
      </c>
      <c r="C3820" s="11">
        <v>0.11319444444444444</v>
      </c>
      <c r="D3820" s="13">
        <f t="shared" si="118"/>
        <v>2</v>
      </c>
      <c r="E3820" s="13" t="str">
        <f t="shared" si="119"/>
        <v>Night</v>
      </c>
      <c r="F3820" t="s">
        <v>58</v>
      </c>
      <c r="G3820" t="s">
        <v>26</v>
      </c>
      <c r="H3820" t="s">
        <v>40</v>
      </c>
      <c r="I3820">
        <v>207</v>
      </c>
      <c r="J3820" t="s">
        <v>19</v>
      </c>
      <c r="K3820" s="14">
        <v>53.81</v>
      </c>
      <c r="L3820" s="12">
        <v>15.92</v>
      </c>
      <c r="M3820">
        <v>2</v>
      </c>
      <c r="N3820">
        <v>2034</v>
      </c>
      <c r="O3820">
        <v>207</v>
      </c>
      <c r="P3820" t="s">
        <v>44</v>
      </c>
      <c r="R3820" t="s">
        <v>36</v>
      </c>
    </row>
    <row r="3821" spans="1:18" x14ac:dyDescent="0.3">
      <c r="A3821">
        <v>17001</v>
      </c>
      <c r="B3821" s="1">
        <v>45689</v>
      </c>
      <c r="C3821" s="11">
        <v>0.74652777777777779</v>
      </c>
      <c r="D3821" s="13">
        <f t="shared" si="118"/>
        <v>17</v>
      </c>
      <c r="E3821" s="13" t="str">
        <f t="shared" si="119"/>
        <v>Night</v>
      </c>
      <c r="F3821" t="s">
        <v>81</v>
      </c>
      <c r="G3821" t="s">
        <v>91</v>
      </c>
      <c r="H3821" t="s">
        <v>18</v>
      </c>
      <c r="I3821">
        <v>246</v>
      </c>
      <c r="J3821" t="s">
        <v>19</v>
      </c>
      <c r="K3821" s="14">
        <v>53.79</v>
      </c>
      <c r="L3821" s="12">
        <v>4.46</v>
      </c>
      <c r="M3821">
        <v>2</v>
      </c>
      <c r="N3821">
        <v>1864</v>
      </c>
      <c r="O3821">
        <v>230</v>
      </c>
      <c r="P3821" t="s">
        <v>50</v>
      </c>
      <c r="R3821" t="s">
        <v>21</v>
      </c>
    </row>
    <row r="3822" spans="1:18" x14ac:dyDescent="0.3">
      <c r="A3822">
        <v>92927</v>
      </c>
      <c r="B3822" s="1">
        <v>45756</v>
      </c>
      <c r="C3822" s="11">
        <v>0.87291666666666667</v>
      </c>
      <c r="D3822" s="13">
        <f t="shared" si="118"/>
        <v>20</v>
      </c>
      <c r="E3822" s="13" t="str">
        <f t="shared" si="119"/>
        <v>Evening</v>
      </c>
      <c r="F3822" t="s">
        <v>30</v>
      </c>
      <c r="G3822" t="s">
        <v>67</v>
      </c>
      <c r="H3822" t="s">
        <v>27</v>
      </c>
      <c r="I3822">
        <v>229</v>
      </c>
      <c r="J3822" t="s">
        <v>19</v>
      </c>
      <c r="K3822" s="14">
        <v>53.78</v>
      </c>
      <c r="L3822" s="12">
        <v>22.99</v>
      </c>
      <c r="M3822">
        <v>2</v>
      </c>
      <c r="N3822">
        <v>1476</v>
      </c>
      <c r="O3822">
        <v>236</v>
      </c>
      <c r="P3822" t="s">
        <v>44</v>
      </c>
      <c r="R3822" t="s">
        <v>36</v>
      </c>
    </row>
    <row r="3823" spans="1:18" x14ac:dyDescent="0.3">
      <c r="A3823">
        <v>10049</v>
      </c>
      <c r="B3823" s="1">
        <v>45730</v>
      </c>
      <c r="C3823" s="11">
        <v>0.65</v>
      </c>
      <c r="D3823" s="13">
        <f t="shared" si="118"/>
        <v>15</v>
      </c>
      <c r="E3823" s="13" t="str">
        <f t="shared" si="119"/>
        <v>Afternoon</v>
      </c>
      <c r="F3823" t="s">
        <v>94</v>
      </c>
      <c r="G3823" t="s">
        <v>91</v>
      </c>
      <c r="H3823" t="s">
        <v>18</v>
      </c>
      <c r="I3823">
        <v>253</v>
      </c>
      <c r="J3823" t="s">
        <v>19</v>
      </c>
      <c r="K3823" s="14">
        <v>53.77</v>
      </c>
      <c r="L3823" s="12">
        <v>3.61</v>
      </c>
      <c r="M3823">
        <v>4</v>
      </c>
      <c r="N3823">
        <v>1471</v>
      </c>
      <c r="O3823">
        <v>217</v>
      </c>
      <c r="P3823" t="s">
        <v>32</v>
      </c>
      <c r="R3823" t="s">
        <v>21</v>
      </c>
    </row>
    <row r="3824" spans="1:18" x14ac:dyDescent="0.3">
      <c r="A3824">
        <v>37996</v>
      </c>
      <c r="B3824" s="1">
        <v>46016</v>
      </c>
      <c r="C3824" s="11">
        <v>0.45347222222222222</v>
      </c>
      <c r="D3824" s="13">
        <f t="shared" si="118"/>
        <v>10</v>
      </c>
      <c r="E3824" s="13" t="str">
        <f t="shared" si="119"/>
        <v>Morning</v>
      </c>
      <c r="F3824" t="s">
        <v>26</v>
      </c>
      <c r="G3824" t="s">
        <v>6272</v>
      </c>
      <c r="H3824" t="s">
        <v>18</v>
      </c>
      <c r="I3824">
        <v>250</v>
      </c>
      <c r="J3824" t="s">
        <v>19</v>
      </c>
      <c r="K3824" s="14">
        <v>53.7</v>
      </c>
      <c r="L3824" s="12">
        <v>13.24</v>
      </c>
      <c r="M3824">
        <v>4</v>
      </c>
      <c r="N3824">
        <v>1158</v>
      </c>
      <c r="O3824">
        <v>206</v>
      </c>
      <c r="P3824" t="s">
        <v>44</v>
      </c>
      <c r="R3824" t="s">
        <v>21</v>
      </c>
    </row>
    <row r="3825" spans="1:18" x14ac:dyDescent="0.3">
      <c r="A3825">
        <v>64604</v>
      </c>
      <c r="B3825" s="1">
        <v>45845</v>
      </c>
      <c r="C3825" s="11">
        <v>0.60138888888888886</v>
      </c>
      <c r="D3825" s="13">
        <f t="shared" si="118"/>
        <v>14</v>
      </c>
      <c r="E3825" s="13" t="str">
        <f t="shared" si="119"/>
        <v>Afternoon</v>
      </c>
      <c r="F3825" t="s">
        <v>26</v>
      </c>
      <c r="G3825" t="s">
        <v>91</v>
      </c>
      <c r="H3825" t="s">
        <v>27</v>
      </c>
      <c r="I3825">
        <v>234</v>
      </c>
      <c r="J3825" t="s">
        <v>19</v>
      </c>
      <c r="K3825" s="14">
        <v>53.67</v>
      </c>
      <c r="L3825" s="12">
        <v>20.84</v>
      </c>
      <c r="M3825">
        <v>2</v>
      </c>
      <c r="N3825">
        <v>1360</v>
      </c>
      <c r="O3825">
        <v>200</v>
      </c>
      <c r="P3825" t="s">
        <v>50</v>
      </c>
      <c r="R3825" t="s">
        <v>36</v>
      </c>
    </row>
    <row r="3826" spans="1:18" x14ac:dyDescent="0.3">
      <c r="A3826">
        <v>13010</v>
      </c>
      <c r="B3826" s="1">
        <v>45909</v>
      </c>
      <c r="C3826" s="11">
        <v>0.21180555555555555</v>
      </c>
      <c r="D3826" s="13">
        <f t="shared" si="118"/>
        <v>5</v>
      </c>
      <c r="E3826" s="13" t="str">
        <f t="shared" si="119"/>
        <v>Morning</v>
      </c>
      <c r="F3826" t="s">
        <v>75</v>
      </c>
      <c r="G3826" t="s">
        <v>67</v>
      </c>
      <c r="H3826" t="s">
        <v>18</v>
      </c>
      <c r="I3826">
        <v>238</v>
      </c>
      <c r="J3826" t="s">
        <v>19</v>
      </c>
      <c r="K3826" s="14">
        <v>53.67</v>
      </c>
      <c r="L3826" s="12">
        <v>6.5</v>
      </c>
      <c r="M3826">
        <v>5</v>
      </c>
      <c r="N3826">
        <v>1959</v>
      </c>
      <c r="O3826">
        <v>253</v>
      </c>
      <c r="P3826" t="s">
        <v>53</v>
      </c>
      <c r="R3826" t="s">
        <v>36</v>
      </c>
    </row>
    <row r="3827" spans="1:18" x14ac:dyDescent="0.3">
      <c r="A3827">
        <v>93065</v>
      </c>
      <c r="B3827" s="1">
        <v>45679</v>
      </c>
      <c r="C3827" s="11">
        <v>0.11805555555555557</v>
      </c>
      <c r="D3827" s="13">
        <f t="shared" si="118"/>
        <v>2</v>
      </c>
      <c r="E3827" s="13" t="str">
        <f t="shared" si="119"/>
        <v>Night</v>
      </c>
      <c r="F3827" t="s">
        <v>52</v>
      </c>
      <c r="G3827" t="s">
        <v>23</v>
      </c>
      <c r="H3827" t="s">
        <v>40</v>
      </c>
      <c r="I3827">
        <v>220</v>
      </c>
      <c r="J3827" t="s">
        <v>19</v>
      </c>
      <c r="K3827" s="14">
        <v>53.64</v>
      </c>
      <c r="L3827" s="12">
        <v>9.49</v>
      </c>
      <c r="M3827">
        <v>1</v>
      </c>
      <c r="N3827">
        <v>1145</v>
      </c>
      <c r="O3827">
        <v>231</v>
      </c>
      <c r="P3827" t="s">
        <v>44</v>
      </c>
      <c r="R3827" t="s">
        <v>21</v>
      </c>
    </row>
    <row r="3828" spans="1:18" x14ac:dyDescent="0.3">
      <c r="A3828">
        <v>86592</v>
      </c>
      <c r="B3828" s="1">
        <v>45989</v>
      </c>
      <c r="C3828" s="11">
        <v>0.60277777777777775</v>
      </c>
      <c r="D3828" s="13">
        <f t="shared" si="118"/>
        <v>14</v>
      </c>
      <c r="E3828" s="13" t="str">
        <f t="shared" si="119"/>
        <v>Afternoon</v>
      </c>
      <c r="F3828" t="s">
        <v>6271</v>
      </c>
      <c r="G3828" t="s">
        <v>75</v>
      </c>
      <c r="H3828" t="s">
        <v>27</v>
      </c>
      <c r="I3828">
        <v>258</v>
      </c>
      <c r="J3828" t="s">
        <v>19</v>
      </c>
      <c r="K3828" s="14">
        <v>53.59</v>
      </c>
      <c r="L3828" s="12">
        <v>27.33</v>
      </c>
      <c r="M3828">
        <v>4</v>
      </c>
      <c r="N3828">
        <v>1527</v>
      </c>
      <c r="O3828">
        <v>200</v>
      </c>
      <c r="P3828" t="s">
        <v>53</v>
      </c>
      <c r="R3828" t="s">
        <v>21</v>
      </c>
    </row>
    <row r="3829" spans="1:18" x14ac:dyDescent="0.3">
      <c r="A3829">
        <v>64925</v>
      </c>
      <c r="B3829" s="1">
        <v>45759</v>
      </c>
      <c r="C3829" s="11">
        <v>1.3888888888888889E-3</v>
      </c>
      <c r="D3829" s="13">
        <f t="shared" si="118"/>
        <v>0</v>
      </c>
      <c r="E3829" s="13" t="str">
        <f t="shared" si="119"/>
        <v>Night</v>
      </c>
      <c r="F3829" t="s">
        <v>23</v>
      </c>
      <c r="G3829" t="s">
        <v>6271</v>
      </c>
      <c r="H3829" t="s">
        <v>18</v>
      </c>
      <c r="I3829">
        <v>233</v>
      </c>
      <c r="J3829" t="s">
        <v>19</v>
      </c>
      <c r="K3829" s="14">
        <v>53.59</v>
      </c>
      <c r="L3829" s="12">
        <v>8.6199999999999992</v>
      </c>
      <c r="M3829">
        <v>3</v>
      </c>
      <c r="N3829">
        <v>1073</v>
      </c>
      <c r="O3829">
        <v>218</v>
      </c>
      <c r="P3829" t="s">
        <v>53</v>
      </c>
      <c r="R3829" t="s">
        <v>21</v>
      </c>
    </row>
    <row r="3830" spans="1:18" x14ac:dyDescent="0.3">
      <c r="A3830">
        <v>96504</v>
      </c>
      <c r="B3830" s="1">
        <v>45841</v>
      </c>
      <c r="C3830" s="11">
        <v>0.73472222222222217</v>
      </c>
      <c r="D3830" s="13">
        <f t="shared" si="118"/>
        <v>17</v>
      </c>
      <c r="E3830" s="13" t="str">
        <f t="shared" si="119"/>
        <v>Night</v>
      </c>
      <c r="F3830" t="s">
        <v>23</v>
      </c>
      <c r="G3830" t="s">
        <v>75</v>
      </c>
      <c r="H3830" t="s">
        <v>18</v>
      </c>
      <c r="I3830">
        <v>244</v>
      </c>
      <c r="J3830" t="s">
        <v>19</v>
      </c>
      <c r="K3830" s="14">
        <v>53.58</v>
      </c>
      <c r="L3830" s="12">
        <v>18.95</v>
      </c>
      <c r="M3830">
        <v>4</v>
      </c>
      <c r="N3830">
        <v>1282</v>
      </c>
      <c r="O3830">
        <v>217</v>
      </c>
      <c r="P3830" t="s">
        <v>44</v>
      </c>
      <c r="R3830" t="s">
        <v>21</v>
      </c>
    </row>
    <row r="3831" spans="1:18" x14ac:dyDescent="0.3">
      <c r="A3831">
        <v>63391</v>
      </c>
      <c r="B3831" s="1">
        <v>46022</v>
      </c>
      <c r="C3831" s="11">
        <v>0.35902777777777778</v>
      </c>
      <c r="D3831" s="13">
        <f t="shared" si="118"/>
        <v>8</v>
      </c>
      <c r="E3831" s="13" t="str">
        <f t="shared" si="119"/>
        <v>Morning</v>
      </c>
      <c r="F3831" t="s">
        <v>67</v>
      </c>
      <c r="G3831" t="s">
        <v>52</v>
      </c>
      <c r="H3831" t="s">
        <v>18</v>
      </c>
      <c r="I3831">
        <v>230</v>
      </c>
      <c r="J3831" t="s">
        <v>19</v>
      </c>
      <c r="K3831" s="14">
        <v>53.58</v>
      </c>
      <c r="L3831" s="12">
        <v>5.21</v>
      </c>
      <c r="M3831">
        <v>3</v>
      </c>
      <c r="N3831">
        <v>1541</v>
      </c>
      <c r="O3831">
        <v>224</v>
      </c>
      <c r="P3831" t="s">
        <v>28</v>
      </c>
      <c r="R3831" t="s">
        <v>21</v>
      </c>
    </row>
    <row r="3832" spans="1:18" x14ac:dyDescent="0.3">
      <c r="A3832">
        <v>47023</v>
      </c>
      <c r="B3832" s="1">
        <v>45794</v>
      </c>
      <c r="C3832" s="11">
        <v>0.56111111111111112</v>
      </c>
      <c r="D3832" s="13">
        <f t="shared" si="118"/>
        <v>13</v>
      </c>
      <c r="E3832" s="13" t="str">
        <f t="shared" si="119"/>
        <v>Afternoon</v>
      </c>
      <c r="F3832" t="s">
        <v>6271</v>
      </c>
      <c r="G3832" t="s">
        <v>83</v>
      </c>
      <c r="H3832" t="s">
        <v>40</v>
      </c>
      <c r="I3832">
        <v>255</v>
      </c>
      <c r="J3832" t="s">
        <v>19</v>
      </c>
      <c r="K3832" s="14">
        <v>53.51</v>
      </c>
      <c r="L3832" s="12">
        <v>13.68</v>
      </c>
      <c r="M3832">
        <v>5</v>
      </c>
      <c r="N3832">
        <v>1142</v>
      </c>
      <c r="O3832">
        <v>227</v>
      </c>
      <c r="P3832" t="s">
        <v>20</v>
      </c>
      <c r="R3832" t="s">
        <v>21</v>
      </c>
    </row>
    <row r="3833" spans="1:18" x14ac:dyDescent="0.3">
      <c r="A3833">
        <v>99200</v>
      </c>
      <c r="B3833" s="1">
        <v>45947</v>
      </c>
      <c r="C3833" s="11">
        <v>0.58958333333333335</v>
      </c>
      <c r="D3833" s="13">
        <f t="shared" si="118"/>
        <v>14</v>
      </c>
      <c r="E3833" s="13" t="str">
        <f t="shared" si="119"/>
        <v>Afternoon</v>
      </c>
      <c r="F3833" t="s">
        <v>52</v>
      </c>
      <c r="G3833" t="s">
        <v>23</v>
      </c>
      <c r="H3833" t="s">
        <v>18</v>
      </c>
      <c r="I3833">
        <v>260</v>
      </c>
      <c r="J3833" t="s">
        <v>19</v>
      </c>
      <c r="K3833" s="14">
        <v>53.5</v>
      </c>
      <c r="L3833" s="12">
        <v>4.95</v>
      </c>
      <c r="M3833">
        <v>2</v>
      </c>
      <c r="N3833">
        <v>2138</v>
      </c>
      <c r="O3833">
        <v>248</v>
      </c>
      <c r="P3833" t="s">
        <v>50</v>
      </c>
      <c r="R3833" t="s">
        <v>36</v>
      </c>
    </row>
    <row r="3834" spans="1:18" x14ac:dyDescent="0.3">
      <c r="A3834">
        <v>16557</v>
      </c>
      <c r="B3834" s="1">
        <v>45935</v>
      </c>
      <c r="C3834" s="11">
        <v>1.8055555555555557E-2</v>
      </c>
      <c r="D3834" s="13">
        <f t="shared" si="118"/>
        <v>0</v>
      </c>
      <c r="E3834" s="13" t="str">
        <f t="shared" si="119"/>
        <v>Night</v>
      </c>
      <c r="F3834" t="s">
        <v>83</v>
      </c>
      <c r="G3834" t="s">
        <v>26</v>
      </c>
      <c r="H3834" t="s">
        <v>27</v>
      </c>
      <c r="I3834">
        <v>250</v>
      </c>
      <c r="J3834" t="s">
        <v>19</v>
      </c>
      <c r="K3834" s="14">
        <v>53.5</v>
      </c>
      <c r="L3834" s="12">
        <v>21.06</v>
      </c>
      <c r="M3834">
        <v>5</v>
      </c>
      <c r="N3834">
        <v>2148</v>
      </c>
      <c r="O3834">
        <v>236</v>
      </c>
      <c r="P3834" t="s">
        <v>50</v>
      </c>
      <c r="R3834" t="s">
        <v>21</v>
      </c>
    </row>
    <row r="3835" spans="1:18" x14ac:dyDescent="0.3">
      <c r="A3835">
        <v>58393</v>
      </c>
      <c r="B3835" s="1">
        <v>45699</v>
      </c>
      <c r="C3835" s="11">
        <v>0.85972222222222217</v>
      </c>
      <c r="D3835" s="13">
        <f t="shared" si="118"/>
        <v>20</v>
      </c>
      <c r="E3835" s="13" t="str">
        <f t="shared" si="119"/>
        <v>Night</v>
      </c>
      <c r="F3835" t="s">
        <v>30</v>
      </c>
      <c r="G3835" t="s">
        <v>38</v>
      </c>
      <c r="H3835" t="s">
        <v>27</v>
      </c>
      <c r="I3835">
        <v>200</v>
      </c>
      <c r="J3835" t="s">
        <v>19</v>
      </c>
      <c r="K3835" s="14">
        <v>53.5</v>
      </c>
      <c r="L3835" s="12">
        <v>14.32</v>
      </c>
      <c r="M3835">
        <v>3</v>
      </c>
      <c r="N3835">
        <v>1837</v>
      </c>
      <c r="O3835">
        <v>251</v>
      </c>
      <c r="P3835" t="s">
        <v>53</v>
      </c>
      <c r="R3835" t="s">
        <v>36</v>
      </c>
    </row>
    <row r="3836" spans="1:18" x14ac:dyDescent="0.3">
      <c r="A3836">
        <v>74388</v>
      </c>
      <c r="B3836" s="1">
        <v>45838</v>
      </c>
      <c r="C3836" s="11">
        <v>0.33333333333333331</v>
      </c>
      <c r="D3836" s="13">
        <f t="shared" si="118"/>
        <v>8</v>
      </c>
      <c r="E3836" s="13" t="str">
        <f t="shared" si="119"/>
        <v>Morning</v>
      </c>
      <c r="F3836" t="s">
        <v>6271</v>
      </c>
      <c r="G3836" t="s">
        <v>58</v>
      </c>
      <c r="H3836" t="s">
        <v>18</v>
      </c>
      <c r="I3836">
        <v>250</v>
      </c>
      <c r="J3836" t="s">
        <v>19</v>
      </c>
      <c r="K3836" s="14">
        <v>53.49</v>
      </c>
      <c r="L3836" s="12">
        <v>7.33</v>
      </c>
      <c r="M3836">
        <v>5</v>
      </c>
      <c r="N3836">
        <v>1787</v>
      </c>
      <c r="O3836">
        <v>248</v>
      </c>
      <c r="P3836" t="s">
        <v>53</v>
      </c>
      <c r="R3836" t="s">
        <v>21</v>
      </c>
    </row>
    <row r="3837" spans="1:18" x14ac:dyDescent="0.3">
      <c r="A3837">
        <v>40220</v>
      </c>
      <c r="B3837" s="1">
        <v>45786</v>
      </c>
      <c r="C3837" s="11">
        <v>0.48888888888888887</v>
      </c>
      <c r="D3837" s="13">
        <f t="shared" si="118"/>
        <v>11</v>
      </c>
      <c r="E3837" s="13" t="str">
        <f t="shared" si="119"/>
        <v>Morning</v>
      </c>
      <c r="F3837" t="s">
        <v>81</v>
      </c>
      <c r="G3837" t="s">
        <v>52</v>
      </c>
      <c r="H3837" t="s">
        <v>18</v>
      </c>
      <c r="I3837">
        <v>222</v>
      </c>
      <c r="J3837" t="s">
        <v>19</v>
      </c>
      <c r="K3837" s="14">
        <v>53.48</v>
      </c>
      <c r="L3837" s="12">
        <v>21.21</v>
      </c>
      <c r="M3837">
        <v>3</v>
      </c>
      <c r="N3837">
        <v>1886</v>
      </c>
      <c r="O3837">
        <v>223</v>
      </c>
      <c r="P3837" t="s">
        <v>28</v>
      </c>
      <c r="R3837" t="s">
        <v>21</v>
      </c>
    </row>
    <row r="3838" spans="1:18" x14ac:dyDescent="0.3">
      <c r="A3838">
        <v>52455</v>
      </c>
      <c r="B3838" s="1">
        <v>45851</v>
      </c>
      <c r="C3838" s="11">
        <v>0.56180555555555556</v>
      </c>
      <c r="D3838" s="13">
        <f t="shared" si="118"/>
        <v>13</v>
      </c>
      <c r="E3838" s="13" t="str">
        <f t="shared" si="119"/>
        <v>Afternoon</v>
      </c>
      <c r="F3838" t="s">
        <v>6271</v>
      </c>
      <c r="G3838" t="s">
        <v>26</v>
      </c>
      <c r="H3838" t="s">
        <v>27</v>
      </c>
      <c r="I3838">
        <v>252</v>
      </c>
      <c r="J3838" t="s">
        <v>19</v>
      </c>
      <c r="K3838" s="14">
        <v>53.44</v>
      </c>
      <c r="L3838" s="12">
        <v>12.59</v>
      </c>
      <c r="M3838">
        <v>1</v>
      </c>
      <c r="N3838">
        <v>1686</v>
      </c>
      <c r="O3838">
        <v>203</v>
      </c>
      <c r="P3838" t="s">
        <v>20</v>
      </c>
      <c r="R3838" t="s">
        <v>36</v>
      </c>
    </row>
    <row r="3839" spans="1:18" x14ac:dyDescent="0.3">
      <c r="A3839">
        <v>98606</v>
      </c>
      <c r="B3839" s="1">
        <v>45854</v>
      </c>
      <c r="C3839" s="11">
        <v>0.67291666666666661</v>
      </c>
      <c r="D3839" s="13">
        <f t="shared" si="118"/>
        <v>16</v>
      </c>
      <c r="E3839" s="13" t="str">
        <f t="shared" si="119"/>
        <v>Afternoon</v>
      </c>
      <c r="F3839" t="s">
        <v>52</v>
      </c>
      <c r="G3839" t="s">
        <v>94</v>
      </c>
      <c r="H3839" t="s">
        <v>40</v>
      </c>
      <c r="I3839">
        <v>259</v>
      </c>
      <c r="J3839" t="s">
        <v>19</v>
      </c>
      <c r="K3839" s="14">
        <v>53.43</v>
      </c>
      <c r="L3839" s="12">
        <v>6.86</v>
      </c>
      <c r="M3839">
        <v>4</v>
      </c>
      <c r="N3839">
        <v>1643</v>
      </c>
      <c r="O3839">
        <v>201</v>
      </c>
      <c r="P3839" t="s">
        <v>44</v>
      </c>
      <c r="R3839" t="s">
        <v>36</v>
      </c>
    </row>
    <row r="3840" spans="1:18" x14ac:dyDescent="0.3">
      <c r="A3840">
        <v>52847</v>
      </c>
      <c r="B3840" s="1">
        <v>45758</v>
      </c>
      <c r="C3840" s="11">
        <v>0.9506944444444444</v>
      </c>
      <c r="D3840" s="13">
        <f t="shared" si="118"/>
        <v>22</v>
      </c>
      <c r="E3840" s="13" t="str">
        <f t="shared" si="119"/>
        <v>Night</v>
      </c>
      <c r="F3840" t="s">
        <v>72</v>
      </c>
      <c r="G3840" t="s">
        <v>23</v>
      </c>
      <c r="H3840" t="s">
        <v>27</v>
      </c>
      <c r="I3840">
        <v>207</v>
      </c>
      <c r="J3840" t="s">
        <v>19</v>
      </c>
      <c r="K3840" s="14">
        <v>53.42</v>
      </c>
      <c r="L3840" s="12">
        <v>27.99</v>
      </c>
      <c r="M3840">
        <v>1</v>
      </c>
      <c r="N3840">
        <v>1860</v>
      </c>
      <c r="O3840">
        <v>214</v>
      </c>
      <c r="P3840" t="s">
        <v>53</v>
      </c>
      <c r="R3840" t="s">
        <v>36</v>
      </c>
    </row>
    <row r="3841" spans="1:18" x14ac:dyDescent="0.3">
      <c r="A3841">
        <v>19090</v>
      </c>
      <c r="B3841" s="1">
        <v>45917</v>
      </c>
      <c r="C3841" s="11">
        <v>0.8833333333333333</v>
      </c>
      <c r="D3841" s="13">
        <f t="shared" si="118"/>
        <v>21</v>
      </c>
      <c r="E3841" s="13" t="str">
        <f t="shared" si="119"/>
        <v>Night</v>
      </c>
      <c r="F3841" t="s">
        <v>26</v>
      </c>
      <c r="G3841" t="s">
        <v>67</v>
      </c>
      <c r="H3841" t="s">
        <v>27</v>
      </c>
      <c r="I3841">
        <v>250</v>
      </c>
      <c r="J3841" t="s">
        <v>19</v>
      </c>
      <c r="K3841" s="14">
        <v>53.41</v>
      </c>
      <c r="L3841" s="12">
        <v>19.34</v>
      </c>
      <c r="M3841">
        <v>4</v>
      </c>
      <c r="N3841">
        <v>1542</v>
      </c>
      <c r="O3841">
        <v>219</v>
      </c>
      <c r="P3841" t="s">
        <v>50</v>
      </c>
      <c r="R3841" t="s">
        <v>21</v>
      </c>
    </row>
    <row r="3842" spans="1:18" x14ac:dyDescent="0.3">
      <c r="A3842">
        <v>88999</v>
      </c>
      <c r="B3842" s="1">
        <v>45690</v>
      </c>
      <c r="C3842" s="11">
        <v>0.78472222222222221</v>
      </c>
      <c r="D3842" s="13">
        <f t="shared" ref="D3842:D3905" si="120">HOUR(C3842)</f>
        <v>18</v>
      </c>
      <c r="E3842" s="13" t="str">
        <f t="shared" ref="E3842:E3905" si="121">IF(AND(D3842&gt;=5,D3842&lt;12),"Morning",IF(AND(D3842&gt;=12,D3842&lt;17),"Afternoon",IF(AND(D3841&gt;=17,D3841&lt;21),"Evening","Night")))</f>
        <v>Night</v>
      </c>
      <c r="F3842" t="s">
        <v>6272</v>
      </c>
      <c r="G3842" t="s">
        <v>72</v>
      </c>
      <c r="H3842" t="s">
        <v>40</v>
      </c>
      <c r="I3842">
        <v>247</v>
      </c>
      <c r="J3842" t="s">
        <v>19</v>
      </c>
      <c r="K3842" s="14">
        <v>53.4</v>
      </c>
      <c r="L3842" s="12">
        <v>9.24</v>
      </c>
      <c r="M3842">
        <v>4</v>
      </c>
      <c r="N3842">
        <v>1416</v>
      </c>
      <c r="O3842">
        <v>254</v>
      </c>
      <c r="P3842" t="s">
        <v>44</v>
      </c>
      <c r="R3842" t="s">
        <v>21</v>
      </c>
    </row>
    <row r="3843" spans="1:18" x14ac:dyDescent="0.3">
      <c r="A3843">
        <v>56559</v>
      </c>
      <c r="B3843" s="1">
        <v>46014</v>
      </c>
      <c r="C3843" s="11">
        <v>0.47430555555555554</v>
      </c>
      <c r="D3843" s="13">
        <f t="shared" si="120"/>
        <v>11</v>
      </c>
      <c r="E3843" s="13" t="str">
        <f t="shared" si="121"/>
        <v>Morning</v>
      </c>
      <c r="F3843" t="s">
        <v>23</v>
      </c>
      <c r="G3843" t="s">
        <v>75</v>
      </c>
      <c r="H3843" t="s">
        <v>27</v>
      </c>
      <c r="I3843">
        <v>228</v>
      </c>
      <c r="J3843" t="s">
        <v>19</v>
      </c>
      <c r="K3843" s="14">
        <v>53.4</v>
      </c>
      <c r="L3843" s="12">
        <v>6.08</v>
      </c>
      <c r="M3843">
        <v>3</v>
      </c>
      <c r="N3843">
        <v>1462</v>
      </c>
      <c r="O3843">
        <v>206</v>
      </c>
      <c r="P3843" t="s">
        <v>32</v>
      </c>
      <c r="R3843" t="s">
        <v>36</v>
      </c>
    </row>
    <row r="3844" spans="1:18" x14ac:dyDescent="0.3">
      <c r="A3844">
        <v>20805</v>
      </c>
      <c r="B3844" s="1">
        <v>45895</v>
      </c>
      <c r="C3844" s="11">
        <v>0.80208333333333337</v>
      </c>
      <c r="D3844" s="13">
        <f t="shared" si="120"/>
        <v>19</v>
      </c>
      <c r="E3844" s="13" t="str">
        <f t="shared" si="121"/>
        <v>Night</v>
      </c>
      <c r="F3844" t="s">
        <v>83</v>
      </c>
      <c r="G3844" t="s">
        <v>6272</v>
      </c>
      <c r="H3844" t="s">
        <v>18</v>
      </c>
      <c r="I3844">
        <v>235</v>
      </c>
      <c r="J3844" t="s">
        <v>19</v>
      </c>
      <c r="K3844" s="14">
        <v>53.4</v>
      </c>
      <c r="L3844" s="12">
        <v>14.26</v>
      </c>
      <c r="M3844">
        <v>3</v>
      </c>
      <c r="N3844">
        <v>1428</v>
      </c>
      <c r="O3844">
        <v>201</v>
      </c>
      <c r="P3844" t="s">
        <v>50</v>
      </c>
      <c r="R3844" t="s">
        <v>36</v>
      </c>
    </row>
    <row r="3845" spans="1:18" x14ac:dyDescent="0.3">
      <c r="A3845">
        <v>37296</v>
      </c>
      <c r="B3845" s="1">
        <v>45691</v>
      </c>
      <c r="C3845" s="11">
        <v>0.72361111111111109</v>
      </c>
      <c r="D3845" s="13">
        <f t="shared" si="120"/>
        <v>17</v>
      </c>
      <c r="E3845" s="13" t="str">
        <f t="shared" si="121"/>
        <v>Evening</v>
      </c>
      <c r="F3845" t="s">
        <v>52</v>
      </c>
      <c r="G3845" t="s">
        <v>6272</v>
      </c>
      <c r="H3845" t="s">
        <v>40</v>
      </c>
      <c r="I3845">
        <v>207</v>
      </c>
      <c r="J3845" t="s">
        <v>19</v>
      </c>
      <c r="K3845" s="14">
        <v>53.39</v>
      </c>
      <c r="L3845" s="12">
        <v>18.71</v>
      </c>
      <c r="M3845">
        <v>4</v>
      </c>
      <c r="N3845">
        <v>1880</v>
      </c>
      <c r="O3845">
        <v>211</v>
      </c>
      <c r="P3845" t="s">
        <v>28</v>
      </c>
      <c r="R3845" t="s">
        <v>36</v>
      </c>
    </row>
    <row r="3846" spans="1:18" x14ac:dyDescent="0.3">
      <c r="A3846">
        <v>40327</v>
      </c>
      <c r="B3846" s="1">
        <v>45902</v>
      </c>
      <c r="C3846" s="11">
        <v>0.91319444444444453</v>
      </c>
      <c r="D3846" s="13">
        <f t="shared" si="120"/>
        <v>21</v>
      </c>
      <c r="E3846" s="13" t="str">
        <f t="shared" si="121"/>
        <v>Evening</v>
      </c>
      <c r="F3846" t="s">
        <v>94</v>
      </c>
      <c r="G3846" t="s">
        <v>38</v>
      </c>
      <c r="H3846" t="s">
        <v>40</v>
      </c>
      <c r="I3846">
        <v>225</v>
      </c>
      <c r="J3846" t="s">
        <v>19</v>
      </c>
      <c r="K3846" s="14">
        <v>53.36</v>
      </c>
      <c r="L3846" s="12">
        <v>15.33</v>
      </c>
      <c r="M3846">
        <v>4</v>
      </c>
      <c r="N3846">
        <v>1678</v>
      </c>
      <c r="O3846">
        <v>254</v>
      </c>
      <c r="P3846" t="s">
        <v>28</v>
      </c>
      <c r="R3846" t="s">
        <v>21</v>
      </c>
    </row>
    <row r="3847" spans="1:18" x14ac:dyDescent="0.3">
      <c r="A3847">
        <v>17213</v>
      </c>
      <c r="B3847" s="1">
        <v>45871</v>
      </c>
      <c r="C3847" s="11">
        <v>0.84930555555555554</v>
      </c>
      <c r="D3847" s="13">
        <f t="shared" si="120"/>
        <v>20</v>
      </c>
      <c r="E3847" s="13" t="str">
        <f t="shared" si="121"/>
        <v>Night</v>
      </c>
      <c r="F3847" t="s">
        <v>83</v>
      </c>
      <c r="G3847" t="s">
        <v>94</v>
      </c>
      <c r="H3847" t="s">
        <v>27</v>
      </c>
      <c r="I3847">
        <v>208</v>
      </c>
      <c r="J3847" t="s">
        <v>19</v>
      </c>
      <c r="K3847" s="14">
        <v>53.36</v>
      </c>
      <c r="L3847" s="12">
        <v>7.44</v>
      </c>
      <c r="M3847">
        <v>1</v>
      </c>
      <c r="N3847">
        <v>1241</v>
      </c>
      <c r="O3847">
        <v>225</v>
      </c>
      <c r="P3847" t="s">
        <v>20</v>
      </c>
      <c r="R3847" t="s">
        <v>36</v>
      </c>
    </row>
    <row r="3848" spans="1:18" x14ac:dyDescent="0.3">
      <c r="A3848">
        <v>32160</v>
      </c>
      <c r="B3848" s="1">
        <v>45821</v>
      </c>
      <c r="C3848" s="11">
        <v>0.19791666666666666</v>
      </c>
      <c r="D3848" s="13">
        <f t="shared" si="120"/>
        <v>4</v>
      </c>
      <c r="E3848" s="13" t="str">
        <f t="shared" si="121"/>
        <v>Evening</v>
      </c>
      <c r="F3848" t="s">
        <v>75</v>
      </c>
      <c r="G3848" t="s">
        <v>26</v>
      </c>
      <c r="H3848" t="s">
        <v>18</v>
      </c>
      <c r="I3848">
        <v>258</v>
      </c>
      <c r="J3848" t="s">
        <v>19</v>
      </c>
      <c r="K3848" s="14">
        <v>53.36</v>
      </c>
      <c r="L3848" s="12">
        <v>10.18</v>
      </c>
      <c r="M3848">
        <v>4</v>
      </c>
      <c r="N3848">
        <v>1553</v>
      </c>
      <c r="O3848">
        <v>213</v>
      </c>
      <c r="P3848" t="s">
        <v>20</v>
      </c>
      <c r="R3848" t="s">
        <v>21</v>
      </c>
    </row>
    <row r="3849" spans="1:18" x14ac:dyDescent="0.3">
      <c r="A3849">
        <v>83601</v>
      </c>
      <c r="B3849" s="1">
        <v>45734</v>
      </c>
      <c r="C3849" s="11">
        <v>0.1763888888888889</v>
      </c>
      <c r="D3849" s="13">
        <f t="shared" si="120"/>
        <v>4</v>
      </c>
      <c r="E3849" s="13" t="str">
        <f t="shared" si="121"/>
        <v>Night</v>
      </c>
      <c r="F3849" t="s">
        <v>75</v>
      </c>
      <c r="G3849" t="s">
        <v>72</v>
      </c>
      <c r="H3849" t="s">
        <v>18</v>
      </c>
      <c r="I3849">
        <v>220</v>
      </c>
      <c r="J3849" t="s">
        <v>19</v>
      </c>
      <c r="K3849" s="14">
        <v>53.36</v>
      </c>
      <c r="L3849" s="12">
        <v>25.16</v>
      </c>
      <c r="M3849">
        <v>1</v>
      </c>
      <c r="N3849">
        <v>1418</v>
      </c>
      <c r="O3849">
        <v>246</v>
      </c>
      <c r="P3849" t="s">
        <v>44</v>
      </c>
      <c r="R3849" t="s">
        <v>21</v>
      </c>
    </row>
    <row r="3850" spans="1:18" x14ac:dyDescent="0.3">
      <c r="A3850">
        <v>26953</v>
      </c>
      <c r="B3850" s="1">
        <v>45970</v>
      </c>
      <c r="C3850" s="11">
        <v>0.17361111111111113</v>
      </c>
      <c r="D3850" s="13">
        <f t="shared" si="120"/>
        <v>4</v>
      </c>
      <c r="E3850" s="13" t="str">
        <f t="shared" si="121"/>
        <v>Night</v>
      </c>
      <c r="F3850" t="s">
        <v>83</v>
      </c>
      <c r="G3850" t="s">
        <v>67</v>
      </c>
      <c r="H3850" t="s">
        <v>27</v>
      </c>
      <c r="I3850">
        <v>214</v>
      </c>
      <c r="J3850" t="s">
        <v>19</v>
      </c>
      <c r="K3850" s="14">
        <v>53.35</v>
      </c>
      <c r="L3850" s="12">
        <v>1.49</v>
      </c>
      <c r="M3850">
        <v>5</v>
      </c>
      <c r="N3850">
        <v>1978</v>
      </c>
      <c r="O3850">
        <v>228</v>
      </c>
      <c r="P3850" t="s">
        <v>53</v>
      </c>
      <c r="R3850" t="s">
        <v>36</v>
      </c>
    </row>
    <row r="3851" spans="1:18" x14ac:dyDescent="0.3">
      <c r="A3851">
        <v>29242</v>
      </c>
      <c r="B3851" s="1">
        <v>45799</v>
      </c>
      <c r="C3851" s="11">
        <v>0.4375</v>
      </c>
      <c r="D3851" s="13">
        <f t="shared" si="120"/>
        <v>10</v>
      </c>
      <c r="E3851" s="13" t="str">
        <f t="shared" si="121"/>
        <v>Morning</v>
      </c>
      <c r="F3851" t="s">
        <v>75</v>
      </c>
      <c r="G3851" t="s">
        <v>75</v>
      </c>
      <c r="H3851" t="s">
        <v>27</v>
      </c>
      <c r="I3851">
        <v>231</v>
      </c>
      <c r="J3851" t="s">
        <v>19</v>
      </c>
      <c r="K3851" s="14">
        <v>53.3</v>
      </c>
      <c r="L3851" s="12">
        <v>26.86</v>
      </c>
      <c r="M3851">
        <v>1</v>
      </c>
      <c r="N3851">
        <v>1378</v>
      </c>
      <c r="O3851">
        <v>260</v>
      </c>
      <c r="P3851" t="s">
        <v>53</v>
      </c>
      <c r="R3851" t="s">
        <v>21</v>
      </c>
    </row>
    <row r="3852" spans="1:18" x14ac:dyDescent="0.3">
      <c r="A3852">
        <v>40289</v>
      </c>
      <c r="B3852" s="1">
        <v>45801</v>
      </c>
      <c r="C3852" s="11">
        <v>0.7416666666666667</v>
      </c>
      <c r="D3852" s="13">
        <f t="shared" si="120"/>
        <v>17</v>
      </c>
      <c r="E3852" s="13" t="str">
        <f t="shared" si="121"/>
        <v>Night</v>
      </c>
      <c r="F3852" t="s">
        <v>38</v>
      </c>
      <c r="G3852" t="s">
        <v>81</v>
      </c>
      <c r="H3852" t="s">
        <v>18</v>
      </c>
      <c r="I3852">
        <v>229</v>
      </c>
      <c r="J3852" t="s">
        <v>19</v>
      </c>
      <c r="K3852" s="14">
        <v>53.26</v>
      </c>
      <c r="L3852" s="12">
        <v>10.36</v>
      </c>
      <c r="M3852">
        <v>2</v>
      </c>
      <c r="N3852">
        <v>1909</v>
      </c>
      <c r="O3852">
        <v>237</v>
      </c>
      <c r="P3852" t="s">
        <v>53</v>
      </c>
      <c r="R3852" t="s">
        <v>36</v>
      </c>
    </row>
    <row r="3853" spans="1:18" x14ac:dyDescent="0.3">
      <c r="A3853">
        <v>12647</v>
      </c>
      <c r="B3853" s="1">
        <v>45787</v>
      </c>
      <c r="C3853" s="11">
        <v>2.013888888888889E-2</v>
      </c>
      <c r="D3853" s="13">
        <f t="shared" si="120"/>
        <v>0</v>
      </c>
      <c r="E3853" s="13" t="str">
        <f t="shared" si="121"/>
        <v>Evening</v>
      </c>
      <c r="F3853" t="s">
        <v>91</v>
      </c>
      <c r="G3853" t="s">
        <v>23</v>
      </c>
      <c r="H3853" t="s">
        <v>40</v>
      </c>
      <c r="I3853">
        <v>251</v>
      </c>
      <c r="J3853" t="s">
        <v>19</v>
      </c>
      <c r="K3853" s="14">
        <v>53.25</v>
      </c>
      <c r="L3853" s="12">
        <v>11.89</v>
      </c>
      <c r="M3853">
        <v>4</v>
      </c>
      <c r="N3853">
        <v>1649</v>
      </c>
      <c r="O3853">
        <v>204</v>
      </c>
      <c r="P3853" t="s">
        <v>50</v>
      </c>
      <c r="R3853" t="s">
        <v>36</v>
      </c>
    </row>
    <row r="3854" spans="1:18" x14ac:dyDescent="0.3">
      <c r="A3854">
        <v>67028</v>
      </c>
      <c r="B3854" s="1">
        <v>45692</v>
      </c>
      <c r="C3854" s="11">
        <v>0.80486111111111114</v>
      </c>
      <c r="D3854" s="13">
        <f t="shared" si="120"/>
        <v>19</v>
      </c>
      <c r="E3854" s="13" t="str">
        <f t="shared" si="121"/>
        <v>Night</v>
      </c>
      <c r="F3854" t="s">
        <v>6272</v>
      </c>
      <c r="G3854" t="s">
        <v>6272</v>
      </c>
      <c r="H3854" t="s">
        <v>40</v>
      </c>
      <c r="I3854">
        <v>255</v>
      </c>
      <c r="J3854" t="s">
        <v>19</v>
      </c>
      <c r="K3854" s="14">
        <v>53.24</v>
      </c>
      <c r="L3854" s="12">
        <v>21.71</v>
      </c>
      <c r="M3854">
        <v>3</v>
      </c>
      <c r="N3854">
        <v>1294</v>
      </c>
      <c r="O3854">
        <v>241</v>
      </c>
      <c r="P3854" t="s">
        <v>28</v>
      </c>
      <c r="R3854" t="s">
        <v>21</v>
      </c>
    </row>
    <row r="3855" spans="1:18" x14ac:dyDescent="0.3">
      <c r="A3855">
        <v>25179</v>
      </c>
      <c r="B3855" s="1">
        <v>45819</v>
      </c>
      <c r="C3855" s="11">
        <v>9.7916666666666666E-2</v>
      </c>
      <c r="D3855" s="13">
        <f t="shared" si="120"/>
        <v>2</v>
      </c>
      <c r="E3855" s="13" t="str">
        <f t="shared" si="121"/>
        <v>Evening</v>
      </c>
      <c r="F3855" t="s">
        <v>38</v>
      </c>
      <c r="G3855" t="s">
        <v>38</v>
      </c>
      <c r="H3855" t="s">
        <v>18</v>
      </c>
      <c r="I3855">
        <v>257</v>
      </c>
      <c r="J3855" t="s">
        <v>19</v>
      </c>
      <c r="K3855" s="14">
        <v>53.22</v>
      </c>
      <c r="L3855" s="12">
        <v>11.83</v>
      </c>
      <c r="M3855">
        <v>2</v>
      </c>
      <c r="N3855">
        <v>1264</v>
      </c>
      <c r="O3855">
        <v>200</v>
      </c>
      <c r="P3855" t="s">
        <v>28</v>
      </c>
      <c r="R3855" t="s">
        <v>21</v>
      </c>
    </row>
    <row r="3856" spans="1:18" x14ac:dyDescent="0.3">
      <c r="A3856">
        <v>32485</v>
      </c>
      <c r="B3856" s="1">
        <v>45687</v>
      </c>
      <c r="C3856" s="11">
        <v>0.62013888888888891</v>
      </c>
      <c r="D3856" s="13">
        <f t="shared" si="120"/>
        <v>14</v>
      </c>
      <c r="E3856" s="13" t="str">
        <f t="shared" si="121"/>
        <v>Afternoon</v>
      </c>
      <c r="F3856" t="s">
        <v>67</v>
      </c>
      <c r="G3856" t="s">
        <v>26</v>
      </c>
      <c r="H3856" t="s">
        <v>18</v>
      </c>
      <c r="I3856">
        <v>216</v>
      </c>
      <c r="J3856" t="s">
        <v>19</v>
      </c>
      <c r="K3856" s="14">
        <v>53.18</v>
      </c>
      <c r="L3856" s="12">
        <v>6.72</v>
      </c>
      <c r="M3856">
        <v>5</v>
      </c>
      <c r="N3856">
        <v>2198</v>
      </c>
      <c r="O3856">
        <v>210</v>
      </c>
      <c r="P3856" t="s">
        <v>20</v>
      </c>
      <c r="R3856" t="s">
        <v>36</v>
      </c>
    </row>
    <row r="3857" spans="1:18" x14ac:dyDescent="0.3">
      <c r="A3857">
        <v>93154</v>
      </c>
      <c r="B3857" s="1">
        <v>45973</v>
      </c>
      <c r="C3857" s="11">
        <v>0.96875</v>
      </c>
      <c r="D3857" s="13">
        <f t="shared" si="120"/>
        <v>23</v>
      </c>
      <c r="E3857" s="13" t="str">
        <f t="shared" si="121"/>
        <v>Night</v>
      </c>
      <c r="F3857" t="s">
        <v>94</v>
      </c>
      <c r="G3857" t="s">
        <v>67</v>
      </c>
      <c r="H3857" t="s">
        <v>18</v>
      </c>
      <c r="I3857">
        <v>230</v>
      </c>
      <c r="J3857" t="s">
        <v>19</v>
      </c>
      <c r="K3857" s="14">
        <v>53.15</v>
      </c>
      <c r="L3857" s="12">
        <v>12.53</v>
      </c>
      <c r="M3857">
        <v>5</v>
      </c>
      <c r="N3857">
        <v>1956</v>
      </c>
      <c r="O3857">
        <v>216</v>
      </c>
      <c r="P3857" t="s">
        <v>32</v>
      </c>
      <c r="R3857" t="s">
        <v>36</v>
      </c>
    </row>
    <row r="3858" spans="1:18" x14ac:dyDescent="0.3">
      <c r="A3858">
        <v>44873</v>
      </c>
      <c r="B3858" s="1">
        <v>46018</v>
      </c>
      <c r="C3858" s="11">
        <v>0.19375000000000001</v>
      </c>
      <c r="D3858" s="13">
        <f t="shared" si="120"/>
        <v>4</v>
      </c>
      <c r="E3858" s="13" t="str">
        <f t="shared" si="121"/>
        <v>Night</v>
      </c>
      <c r="F3858" t="s">
        <v>75</v>
      </c>
      <c r="G3858" t="s">
        <v>30</v>
      </c>
      <c r="H3858" t="s">
        <v>40</v>
      </c>
      <c r="I3858">
        <v>211</v>
      </c>
      <c r="J3858" t="s">
        <v>19</v>
      </c>
      <c r="K3858" s="14">
        <v>53.13</v>
      </c>
      <c r="L3858" s="12">
        <v>26.99</v>
      </c>
      <c r="M3858">
        <v>1</v>
      </c>
      <c r="N3858">
        <v>2045</v>
      </c>
      <c r="O3858">
        <v>227</v>
      </c>
      <c r="P3858" t="s">
        <v>32</v>
      </c>
      <c r="R3858" t="s">
        <v>21</v>
      </c>
    </row>
    <row r="3859" spans="1:18" x14ac:dyDescent="0.3">
      <c r="A3859">
        <v>55498</v>
      </c>
      <c r="B3859" s="1">
        <v>45750</v>
      </c>
      <c r="C3859" s="11">
        <v>0.89236111111111116</v>
      </c>
      <c r="D3859" s="13">
        <f t="shared" si="120"/>
        <v>21</v>
      </c>
      <c r="E3859" s="13" t="str">
        <f t="shared" si="121"/>
        <v>Night</v>
      </c>
      <c r="F3859" t="s">
        <v>81</v>
      </c>
      <c r="G3859" t="s">
        <v>91</v>
      </c>
      <c r="H3859" t="s">
        <v>18</v>
      </c>
      <c r="I3859">
        <v>213</v>
      </c>
      <c r="J3859" t="s">
        <v>19</v>
      </c>
      <c r="K3859" s="14">
        <v>53.1</v>
      </c>
      <c r="L3859" s="12">
        <v>13.88</v>
      </c>
      <c r="M3859">
        <v>1</v>
      </c>
      <c r="N3859">
        <v>2164</v>
      </c>
      <c r="O3859">
        <v>259</v>
      </c>
      <c r="P3859" t="s">
        <v>28</v>
      </c>
      <c r="R3859" t="s">
        <v>36</v>
      </c>
    </row>
    <row r="3860" spans="1:18" x14ac:dyDescent="0.3">
      <c r="A3860">
        <v>30664</v>
      </c>
      <c r="B3860" s="1">
        <v>45901</v>
      </c>
      <c r="C3860" s="11">
        <v>0.72499999999999998</v>
      </c>
      <c r="D3860" s="13">
        <f t="shared" si="120"/>
        <v>17</v>
      </c>
      <c r="E3860" s="13" t="str">
        <f t="shared" si="121"/>
        <v>Night</v>
      </c>
      <c r="F3860" t="s">
        <v>26</v>
      </c>
      <c r="G3860" t="s">
        <v>81</v>
      </c>
      <c r="H3860" t="s">
        <v>40</v>
      </c>
      <c r="I3860">
        <v>221</v>
      </c>
      <c r="J3860" t="s">
        <v>19</v>
      </c>
      <c r="K3860" s="14">
        <v>53.08</v>
      </c>
      <c r="L3860" s="12">
        <v>11.55</v>
      </c>
      <c r="M3860">
        <v>5</v>
      </c>
      <c r="N3860">
        <v>1522</v>
      </c>
      <c r="O3860">
        <v>202</v>
      </c>
      <c r="P3860" t="s">
        <v>20</v>
      </c>
      <c r="R3860" t="s">
        <v>21</v>
      </c>
    </row>
    <row r="3861" spans="1:18" x14ac:dyDescent="0.3">
      <c r="A3861">
        <v>53434</v>
      </c>
      <c r="B3861" s="1">
        <v>45897</v>
      </c>
      <c r="C3861" s="11">
        <v>0.14722222222222223</v>
      </c>
      <c r="D3861" s="13">
        <f t="shared" si="120"/>
        <v>3</v>
      </c>
      <c r="E3861" s="13" t="str">
        <f t="shared" si="121"/>
        <v>Evening</v>
      </c>
      <c r="F3861" t="s">
        <v>6272</v>
      </c>
      <c r="G3861" t="s">
        <v>58</v>
      </c>
      <c r="H3861" t="s">
        <v>18</v>
      </c>
      <c r="I3861">
        <v>250</v>
      </c>
      <c r="J3861" t="s">
        <v>19</v>
      </c>
      <c r="K3861" s="14">
        <v>53.08</v>
      </c>
      <c r="L3861" s="12">
        <v>1.1499999999999999</v>
      </c>
      <c r="M3861">
        <v>4</v>
      </c>
      <c r="N3861">
        <v>2134</v>
      </c>
      <c r="O3861">
        <v>252</v>
      </c>
      <c r="P3861" t="s">
        <v>53</v>
      </c>
      <c r="R3861" t="s">
        <v>21</v>
      </c>
    </row>
    <row r="3862" spans="1:18" x14ac:dyDescent="0.3">
      <c r="A3862">
        <v>94270</v>
      </c>
      <c r="B3862" s="1">
        <v>45694</v>
      </c>
      <c r="C3862" s="11">
        <v>0.61041666666666672</v>
      </c>
      <c r="D3862" s="13">
        <f t="shared" si="120"/>
        <v>14</v>
      </c>
      <c r="E3862" s="13" t="str">
        <f t="shared" si="121"/>
        <v>Afternoon</v>
      </c>
      <c r="F3862" t="s">
        <v>30</v>
      </c>
      <c r="G3862" t="s">
        <v>83</v>
      </c>
      <c r="H3862" t="s">
        <v>27</v>
      </c>
      <c r="I3862">
        <v>204</v>
      </c>
      <c r="J3862" t="s">
        <v>19</v>
      </c>
      <c r="K3862" s="14">
        <v>53.08</v>
      </c>
      <c r="L3862" s="12">
        <v>9.3000000000000007</v>
      </c>
      <c r="M3862">
        <v>3</v>
      </c>
      <c r="N3862">
        <v>1001</v>
      </c>
      <c r="O3862">
        <v>249</v>
      </c>
      <c r="P3862" t="s">
        <v>28</v>
      </c>
      <c r="R3862" t="s">
        <v>21</v>
      </c>
    </row>
    <row r="3863" spans="1:18" x14ac:dyDescent="0.3">
      <c r="A3863">
        <v>90535</v>
      </c>
      <c r="B3863" s="1">
        <v>45882</v>
      </c>
      <c r="C3863" s="11">
        <v>0.61111111111111105</v>
      </c>
      <c r="D3863" s="13">
        <f t="shared" si="120"/>
        <v>14</v>
      </c>
      <c r="E3863" s="13" t="str">
        <f t="shared" si="121"/>
        <v>Afternoon</v>
      </c>
      <c r="F3863" t="s">
        <v>75</v>
      </c>
      <c r="G3863" t="s">
        <v>30</v>
      </c>
      <c r="H3863" t="s">
        <v>18</v>
      </c>
      <c r="I3863">
        <v>247</v>
      </c>
      <c r="J3863" t="s">
        <v>19</v>
      </c>
      <c r="K3863" s="14">
        <v>53.07</v>
      </c>
      <c r="L3863" s="12">
        <v>20.55</v>
      </c>
      <c r="M3863">
        <v>4</v>
      </c>
      <c r="N3863">
        <v>1732</v>
      </c>
      <c r="O3863">
        <v>215</v>
      </c>
      <c r="P3863" t="s">
        <v>44</v>
      </c>
      <c r="R3863" t="s">
        <v>36</v>
      </c>
    </row>
    <row r="3864" spans="1:18" x14ac:dyDescent="0.3">
      <c r="A3864">
        <v>80738</v>
      </c>
      <c r="B3864" s="1">
        <v>45965</v>
      </c>
      <c r="C3864" s="11">
        <v>0.58263888888888882</v>
      </c>
      <c r="D3864" s="13">
        <f t="shared" si="120"/>
        <v>13</v>
      </c>
      <c r="E3864" s="13" t="str">
        <f t="shared" si="121"/>
        <v>Afternoon</v>
      </c>
      <c r="F3864" t="s">
        <v>38</v>
      </c>
      <c r="G3864" t="s">
        <v>94</v>
      </c>
      <c r="H3864" t="s">
        <v>40</v>
      </c>
      <c r="I3864">
        <v>218</v>
      </c>
      <c r="J3864" t="s">
        <v>19</v>
      </c>
      <c r="K3864" s="14">
        <v>53.06</v>
      </c>
      <c r="L3864" s="12">
        <v>0.91</v>
      </c>
      <c r="M3864">
        <v>3</v>
      </c>
      <c r="N3864">
        <v>2185</v>
      </c>
      <c r="O3864">
        <v>202</v>
      </c>
      <c r="P3864" t="s">
        <v>20</v>
      </c>
      <c r="R3864" t="s">
        <v>36</v>
      </c>
    </row>
    <row r="3865" spans="1:18" x14ac:dyDescent="0.3">
      <c r="A3865">
        <v>85988</v>
      </c>
      <c r="B3865" s="1">
        <v>45939</v>
      </c>
      <c r="C3865" s="11">
        <v>0.66527777777777775</v>
      </c>
      <c r="D3865" s="13">
        <f t="shared" si="120"/>
        <v>15</v>
      </c>
      <c r="E3865" s="13" t="str">
        <f t="shared" si="121"/>
        <v>Afternoon</v>
      </c>
      <c r="F3865" t="s">
        <v>6271</v>
      </c>
      <c r="G3865" t="s">
        <v>91</v>
      </c>
      <c r="H3865" t="s">
        <v>27</v>
      </c>
      <c r="I3865">
        <v>238</v>
      </c>
      <c r="J3865" t="s">
        <v>19</v>
      </c>
      <c r="K3865" s="14">
        <v>53.05</v>
      </c>
      <c r="L3865" s="12">
        <v>2.11</v>
      </c>
      <c r="M3865">
        <v>3</v>
      </c>
      <c r="N3865">
        <v>2113</v>
      </c>
      <c r="O3865">
        <v>234</v>
      </c>
      <c r="P3865" t="s">
        <v>50</v>
      </c>
      <c r="R3865" t="s">
        <v>21</v>
      </c>
    </row>
    <row r="3866" spans="1:18" x14ac:dyDescent="0.3">
      <c r="A3866">
        <v>46506</v>
      </c>
      <c r="B3866" s="1">
        <v>45703</v>
      </c>
      <c r="C3866" s="11">
        <v>0.93611111111111101</v>
      </c>
      <c r="D3866" s="13">
        <f t="shared" si="120"/>
        <v>22</v>
      </c>
      <c r="E3866" s="13" t="str">
        <f t="shared" si="121"/>
        <v>Night</v>
      </c>
      <c r="F3866" t="s">
        <v>6272</v>
      </c>
      <c r="G3866" t="s">
        <v>52</v>
      </c>
      <c r="H3866" t="s">
        <v>40</v>
      </c>
      <c r="I3866">
        <v>244</v>
      </c>
      <c r="J3866" t="s">
        <v>19</v>
      </c>
      <c r="K3866" s="14">
        <v>53.03</v>
      </c>
      <c r="L3866" s="12">
        <v>13.49</v>
      </c>
      <c r="M3866">
        <v>5</v>
      </c>
      <c r="N3866">
        <v>1705</v>
      </c>
      <c r="O3866">
        <v>222</v>
      </c>
      <c r="P3866" t="s">
        <v>50</v>
      </c>
      <c r="R3866" t="s">
        <v>36</v>
      </c>
    </row>
    <row r="3867" spans="1:18" x14ac:dyDescent="0.3">
      <c r="A3867">
        <v>43291</v>
      </c>
      <c r="B3867" s="1">
        <v>45867</v>
      </c>
      <c r="C3867" s="11">
        <v>0.56874999999999998</v>
      </c>
      <c r="D3867" s="13">
        <f t="shared" si="120"/>
        <v>13</v>
      </c>
      <c r="E3867" s="13" t="str">
        <f t="shared" si="121"/>
        <v>Afternoon</v>
      </c>
      <c r="F3867" t="s">
        <v>81</v>
      </c>
      <c r="G3867" t="s">
        <v>91</v>
      </c>
      <c r="H3867" t="s">
        <v>18</v>
      </c>
      <c r="I3867">
        <v>221</v>
      </c>
      <c r="J3867" t="s">
        <v>19</v>
      </c>
      <c r="K3867" s="14">
        <v>53.02</v>
      </c>
      <c r="L3867" s="12">
        <v>16.14</v>
      </c>
      <c r="M3867">
        <v>3</v>
      </c>
      <c r="N3867">
        <v>1233</v>
      </c>
      <c r="O3867">
        <v>238</v>
      </c>
      <c r="P3867" t="s">
        <v>20</v>
      </c>
      <c r="R3867" t="s">
        <v>21</v>
      </c>
    </row>
    <row r="3868" spans="1:18" x14ac:dyDescent="0.3">
      <c r="A3868">
        <v>69294</v>
      </c>
      <c r="B3868" s="1">
        <v>45720</v>
      </c>
      <c r="C3868" s="11">
        <v>0.28541666666666665</v>
      </c>
      <c r="D3868" s="13">
        <f t="shared" si="120"/>
        <v>6</v>
      </c>
      <c r="E3868" s="13" t="str">
        <f t="shared" si="121"/>
        <v>Morning</v>
      </c>
      <c r="F3868" t="s">
        <v>72</v>
      </c>
      <c r="G3868" t="s">
        <v>94</v>
      </c>
      <c r="H3868" t="s">
        <v>40</v>
      </c>
      <c r="I3868">
        <v>227</v>
      </c>
      <c r="J3868" t="s">
        <v>19</v>
      </c>
      <c r="K3868" s="14">
        <v>53.01</v>
      </c>
      <c r="L3868" s="12">
        <v>17.75</v>
      </c>
      <c r="M3868">
        <v>3</v>
      </c>
      <c r="N3868">
        <v>1038</v>
      </c>
      <c r="O3868">
        <v>247</v>
      </c>
      <c r="P3868" t="s">
        <v>32</v>
      </c>
      <c r="R3868" t="s">
        <v>21</v>
      </c>
    </row>
    <row r="3869" spans="1:18" x14ac:dyDescent="0.3">
      <c r="A3869">
        <v>45251</v>
      </c>
      <c r="B3869" s="1">
        <v>45957</v>
      </c>
      <c r="C3869" s="11">
        <v>0.99583333333333324</v>
      </c>
      <c r="D3869" s="13">
        <f t="shared" si="120"/>
        <v>23</v>
      </c>
      <c r="E3869" s="13" t="str">
        <f t="shared" si="121"/>
        <v>Night</v>
      </c>
      <c r="F3869" t="s">
        <v>67</v>
      </c>
      <c r="G3869" t="s">
        <v>38</v>
      </c>
      <c r="H3869" t="s">
        <v>40</v>
      </c>
      <c r="I3869">
        <v>258</v>
      </c>
      <c r="J3869" t="s">
        <v>19</v>
      </c>
      <c r="K3869" s="14">
        <v>53.01</v>
      </c>
      <c r="L3869" s="12">
        <v>21.25</v>
      </c>
      <c r="M3869">
        <v>3</v>
      </c>
      <c r="N3869">
        <v>1221</v>
      </c>
      <c r="O3869">
        <v>232</v>
      </c>
      <c r="P3869" t="s">
        <v>50</v>
      </c>
      <c r="R3869" t="s">
        <v>21</v>
      </c>
    </row>
    <row r="3870" spans="1:18" x14ac:dyDescent="0.3">
      <c r="A3870">
        <v>87945</v>
      </c>
      <c r="B3870" s="1">
        <v>45951</v>
      </c>
      <c r="C3870" s="11">
        <v>5.5555555555555552E-2</v>
      </c>
      <c r="D3870" s="13">
        <f t="shared" si="120"/>
        <v>1</v>
      </c>
      <c r="E3870" s="13" t="str">
        <f t="shared" si="121"/>
        <v>Night</v>
      </c>
      <c r="F3870" t="s">
        <v>67</v>
      </c>
      <c r="G3870" t="s">
        <v>6271</v>
      </c>
      <c r="H3870" t="s">
        <v>27</v>
      </c>
      <c r="I3870">
        <v>250</v>
      </c>
      <c r="J3870" t="s">
        <v>19</v>
      </c>
      <c r="K3870" s="14">
        <v>52.95</v>
      </c>
      <c r="L3870" s="12">
        <v>16.489999999999998</v>
      </c>
      <c r="M3870">
        <v>5</v>
      </c>
      <c r="N3870">
        <v>1534</v>
      </c>
      <c r="O3870">
        <v>218</v>
      </c>
      <c r="P3870" t="s">
        <v>44</v>
      </c>
      <c r="R3870" t="s">
        <v>36</v>
      </c>
    </row>
    <row r="3871" spans="1:18" x14ac:dyDescent="0.3">
      <c r="A3871">
        <v>38541</v>
      </c>
      <c r="B3871" s="1">
        <v>45920</v>
      </c>
      <c r="C3871" s="11">
        <v>0.2590277777777778</v>
      </c>
      <c r="D3871" s="13">
        <f t="shared" si="120"/>
        <v>6</v>
      </c>
      <c r="E3871" s="13" t="str">
        <f t="shared" si="121"/>
        <v>Morning</v>
      </c>
      <c r="F3871" t="s">
        <v>94</v>
      </c>
      <c r="G3871" t="s">
        <v>72</v>
      </c>
      <c r="H3871" t="s">
        <v>27</v>
      </c>
      <c r="I3871">
        <v>202</v>
      </c>
      <c r="J3871" t="s">
        <v>19</v>
      </c>
      <c r="K3871" s="14">
        <v>52.95</v>
      </c>
      <c r="L3871" s="12">
        <v>27</v>
      </c>
      <c r="M3871">
        <v>2</v>
      </c>
      <c r="N3871">
        <v>2112</v>
      </c>
      <c r="O3871">
        <v>210</v>
      </c>
      <c r="P3871" t="s">
        <v>53</v>
      </c>
      <c r="R3871" t="s">
        <v>21</v>
      </c>
    </row>
    <row r="3872" spans="1:18" x14ac:dyDescent="0.3">
      <c r="A3872">
        <v>60525</v>
      </c>
      <c r="B3872" s="1">
        <v>46010</v>
      </c>
      <c r="C3872" s="11">
        <v>0.11319444444444444</v>
      </c>
      <c r="D3872" s="13">
        <f t="shared" si="120"/>
        <v>2</v>
      </c>
      <c r="E3872" s="13" t="str">
        <f t="shared" si="121"/>
        <v>Night</v>
      </c>
      <c r="F3872" t="s">
        <v>58</v>
      </c>
      <c r="G3872" t="s">
        <v>67</v>
      </c>
      <c r="H3872" t="s">
        <v>18</v>
      </c>
      <c r="I3872">
        <v>224</v>
      </c>
      <c r="J3872" t="s">
        <v>19</v>
      </c>
      <c r="K3872" s="14">
        <v>52.93</v>
      </c>
      <c r="L3872" s="12">
        <v>5.56</v>
      </c>
      <c r="M3872">
        <v>2</v>
      </c>
      <c r="N3872">
        <v>1808</v>
      </c>
      <c r="O3872">
        <v>245</v>
      </c>
      <c r="P3872" t="s">
        <v>50</v>
      </c>
      <c r="R3872" t="s">
        <v>21</v>
      </c>
    </row>
    <row r="3873" spans="1:18" x14ac:dyDescent="0.3">
      <c r="A3873">
        <v>58203</v>
      </c>
      <c r="B3873" s="1">
        <v>45984</v>
      </c>
      <c r="C3873" s="11">
        <v>1.3888888888888888E-2</v>
      </c>
      <c r="D3873" s="13">
        <f t="shared" si="120"/>
        <v>0</v>
      </c>
      <c r="E3873" s="13" t="str">
        <f t="shared" si="121"/>
        <v>Night</v>
      </c>
      <c r="F3873" t="s">
        <v>26</v>
      </c>
      <c r="G3873" t="s">
        <v>30</v>
      </c>
      <c r="H3873" t="s">
        <v>18</v>
      </c>
      <c r="I3873">
        <v>257</v>
      </c>
      <c r="J3873" t="s">
        <v>19</v>
      </c>
      <c r="K3873" s="14">
        <v>52.93</v>
      </c>
      <c r="L3873" s="12">
        <v>6.77</v>
      </c>
      <c r="M3873">
        <v>2</v>
      </c>
      <c r="N3873">
        <v>2160</v>
      </c>
      <c r="O3873">
        <v>245</v>
      </c>
      <c r="P3873" t="s">
        <v>28</v>
      </c>
      <c r="R3873" t="s">
        <v>21</v>
      </c>
    </row>
    <row r="3874" spans="1:18" x14ac:dyDescent="0.3">
      <c r="A3874">
        <v>30349</v>
      </c>
      <c r="B3874" s="1">
        <v>45861</v>
      </c>
      <c r="C3874" s="11">
        <v>0.88750000000000007</v>
      </c>
      <c r="D3874" s="13">
        <f t="shared" si="120"/>
        <v>21</v>
      </c>
      <c r="E3874" s="13" t="str">
        <f t="shared" si="121"/>
        <v>Night</v>
      </c>
      <c r="F3874" t="s">
        <v>38</v>
      </c>
      <c r="G3874" t="s">
        <v>6271</v>
      </c>
      <c r="H3874" t="s">
        <v>18</v>
      </c>
      <c r="I3874">
        <v>230</v>
      </c>
      <c r="J3874" t="s">
        <v>19</v>
      </c>
      <c r="K3874" s="14">
        <v>52.91</v>
      </c>
      <c r="L3874" s="12">
        <v>8.7200000000000006</v>
      </c>
      <c r="M3874">
        <v>5</v>
      </c>
      <c r="N3874">
        <v>1674</v>
      </c>
      <c r="O3874">
        <v>237</v>
      </c>
      <c r="P3874" t="s">
        <v>44</v>
      </c>
      <c r="R3874" t="s">
        <v>36</v>
      </c>
    </row>
    <row r="3875" spans="1:18" x14ac:dyDescent="0.3">
      <c r="A3875">
        <v>35558</v>
      </c>
      <c r="B3875" s="1">
        <v>45872</v>
      </c>
      <c r="C3875" s="11">
        <v>0.45416666666666666</v>
      </c>
      <c r="D3875" s="13">
        <f t="shared" si="120"/>
        <v>10</v>
      </c>
      <c r="E3875" s="13" t="str">
        <f t="shared" si="121"/>
        <v>Morning</v>
      </c>
      <c r="F3875" t="s">
        <v>30</v>
      </c>
      <c r="G3875" t="s">
        <v>6271</v>
      </c>
      <c r="H3875" t="s">
        <v>18</v>
      </c>
      <c r="I3875">
        <v>249</v>
      </c>
      <c r="J3875" t="s">
        <v>19</v>
      </c>
      <c r="K3875" s="14">
        <v>52.91</v>
      </c>
      <c r="L3875" s="12">
        <v>10.82</v>
      </c>
      <c r="M3875">
        <v>1</v>
      </c>
      <c r="N3875">
        <v>1085</v>
      </c>
      <c r="O3875">
        <v>251</v>
      </c>
      <c r="P3875" t="s">
        <v>28</v>
      </c>
      <c r="R3875" t="s">
        <v>36</v>
      </c>
    </row>
    <row r="3876" spans="1:18" x14ac:dyDescent="0.3">
      <c r="A3876">
        <v>93023</v>
      </c>
      <c r="B3876" s="1">
        <v>45826</v>
      </c>
      <c r="C3876" s="11">
        <v>0.61527777777777781</v>
      </c>
      <c r="D3876" s="13">
        <f t="shared" si="120"/>
        <v>14</v>
      </c>
      <c r="E3876" s="13" t="str">
        <f t="shared" si="121"/>
        <v>Afternoon</v>
      </c>
      <c r="F3876" t="s">
        <v>58</v>
      </c>
      <c r="G3876" t="s">
        <v>72</v>
      </c>
      <c r="H3876" t="s">
        <v>18</v>
      </c>
      <c r="I3876">
        <v>202</v>
      </c>
      <c r="J3876" t="s">
        <v>19</v>
      </c>
      <c r="K3876" s="14">
        <v>52.9</v>
      </c>
      <c r="L3876" s="12">
        <v>1.1299999999999999</v>
      </c>
      <c r="M3876">
        <v>2</v>
      </c>
      <c r="N3876">
        <v>1381</v>
      </c>
      <c r="O3876">
        <v>212</v>
      </c>
      <c r="P3876" t="s">
        <v>28</v>
      </c>
      <c r="R3876" t="s">
        <v>36</v>
      </c>
    </row>
    <row r="3877" spans="1:18" x14ac:dyDescent="0.3">
      <c r="A3877">
        <v>77364</v>
      </c>
      <c r="B3877" s="1">
        <v>45972</v>
      </c>
      <c r="C3877" s="11">
        <v>0.78402777777777777</v>
      </c>
      <c r="D3877" s="13">
        <f t="shared" si="120"/>
        <v>18</v>
      </c>
      <c r="E3877" s="13" t="str">
        <f t="shared" si="121"/>
        <v>Night</v>
      </c>
      <c r="F3877" t="s">
        <v>52</v>
      </c>
      <c r="G3877" t="s">
        <v>67</v>
      </c>
      <c r="H3877" t="s">
        <v>18</v>
      </c>
      <c r="I3877">
        <v>237</v>
      </c>
      <c r="J3877" t="s">
        <v>19</v>
      </c>
      <c r="K3877" s="14">
        <v>52.89</v>
      </c>
      <c r="L3877" s="12">
        <v>2.4</v>
      </c>
      <c r="M3877">
        <v>2</v>
      </c>
      <c r="N3877">
        <v>2151</v>
      </c>
      <c r="O3877">
        <v>226</v>
      </c>
      <c r="P3877" t="s">
        <v>44</v>
      </c>
      <c r="R3877" t="s">
        <v>36</v>
      </c>
    </row>
    <row r="3878" spans="1:18" x14ac:dyDescent="0.3">
      <c r="A3878">
        <v>87726</v>
      </c>
      <c r="B3878" s="1">
        <v>45756</v>
      </c>
      <c r="C3878" s="11">
        <v>0.52569444444444446</v>
      </c>
      <c r="D3878" s="13">
        <f t="shared" si="120"/>
        <v>12</v>
      </c>
      <c r="E3878" s="13" t="str">
        <f t="shared" si="121"/>
        <v>Afternoon</v>
      </c>
      <c r="F3878" t="s">
        <v>30</v>
      </c>
      <c r="G3878" t="s">
        <v>72</v>
      </c>
      <c r="H3878" t="s">
        <v>27</v>
      </c>
      <c r="I3878">
        <v>232</v>
      </c>
      <c r="J3878" t="s">
        <v>19</v>
      </c>
      <c r="K3878" s="14">
        <v>52.87</v>
      </c>
      <c r="L3878" s="12">
        <v>15.1</v>
      </c>
      <c r="M3878">
        <v>4</v>
      </c>
      <c r="N3878">
        <v>1020</v>
      </c>
      <c r="O3878">
        <v>247</v>
      </c>
      <c r="P3878" t="s">
        <v>32</v>
      </c>
      <c r="R3878" t="s">
        <v>21</v>
      </c>
    </row>
    <row r="3879" spans="1:18" x14ac:dyDescent="0.3">
      <c r="A3879">
        <v>15221</v>
      </c>
      <c r="B3879" s="1">
        <v>45811</v>
      </c>
      <c r="C3879" s="11">
        <v>0.76250000000000007</v>
      </c>
      <c r="D3879" s="13">
        <f t="shared" si="120"/>
        <v>18</v>
      </c>
      <c r="E3879" s="13" t="str">
        <f t="shared" si="121"/>
        <v>Night</v>
      </c>
      <c r="F3879" t="s">
        <v>67</v>
      </c>
      <c r="G3879" t="s">
        <v>94</v>
      </c>
      <c r="H3879" t="s">
        <v>18</v>
      </c>
      <c r="I3879">
        <v>248</v>
      </c>
      <c r="J3879" t="s">
        <v>19</v>
      </c>
      <c r="K3879" s="14">
        <v>52.86</v>
      </c>
      <c r="L3879" s="12">
        <v>23.21</v>
      </c>
      <c r="M3879">
        <v>2</v>
      </c>
      <c r="N3879">
        <v>1330</v>
      </c>
      <c r="O3879">
        <v>238</v>
      </c>
      <c r="P3879" t="s">
        <v>44</v>
      </c>
      <c r="R3879" t="s">
        <v>21</v>
      </c>
    </row>
    <row r="3880" spans="1:18" x14ac:dyDescent="0.3">
      <c r="A3880">
        <v>33596</v>
      </c>
      <c r="B3880" s="1">
        <v>45802</v>
      </c>
      <c r="C3880" s="11">
        <v>0.29930555555555555</v>
      </c>
      <c r="D3880" s="13">
        <f t="shared" si="120"/>
        <v>7</v>
      </c>
      <c r="E3880" s="13" t="str">
        <f t="shared" si="121"/>
        <v>Morning</v>
      </c>
      <c r="F3880" t="s">
        <v>81</v>
      </c>
      <c r="G3880" t="s">
        <v>52</v>
      </c>
      <c r="H3880" t="s">
        <v>40</v>
      </c>
      <c r="I3880">
        <v>250</v>
      </c>
      <c r="J3880" t="s">
        <v>19</v>
      </c>
      <c r="K3880" s="14">
        <v>52.84</v>
      </c>
      <c r="L3880" s="12">
        <v>13.56</v>
      </c>
      <c r="M3880">
        <v>2</v>
      </c>
      <c r="N3880">
        <v>1350</v>
      </c>
      <c r="O3880">
        <v>219</v>
      </c>
      <c r="P3880" t="s">
        <v>53</v>
      </c>
      <c r="R3880" t="s">
        <v>36</v>
      </c>
    </row>
    <row r="3881" spans="1:18" x14ac:dyDescent="0.3">
      <c r="A3881">
        <v>37639</v>
      </c>
      <c r="B3881" s="1">
        <v>46005</v>
      </c>
      <c r="C3881" s="11">
        <v>1.4583333333333332E-2</v>
      </c>
      <c r="D3881" s="13">
        <f t="shared" si="120"/>
        <v>0</v>
      </c>
      <c r="E3881" s="13" t="str">
        <f t="shared" si="121"/>
        <v>Night</v>
      </c>
      <c r="F3881" t="s">
        <v>58</v>
      </c>
      <c r="G3881" t="s">
        <v>72</v>
      </c>
      <c r="H3881" t="s">
        <v>40</v>
      </c>
      <c r="I3881">
        <v>241</v>
      </c>
      <c r="J3881" t="s">
        <v>19</v>
      </c>
      <c r="K3881" s="14">
        <v>52.83</v>
      </c>
      <c r="L3881" s="12">
        <v>23.28</v>
      </c>
      <c r="M3881">
        <v>4</v>
      </c>
      <c r="N3881">
        <v>1159</v>
      </c>
      <c r="O3881">
        <v>228</v>
      </c>
      <c r="P3881" t="s">
        <v>44</v>
      </c>
      <c r="R3881" t="s">
        <v>21</v>
      </c>
    </row>
    <row r="3882" spans="1:18" x14ac:dyDescent="0.3">
      <c r="A3882">
        <v>96969</v>
      </c>
      <c r="B3882" s="1">
        <v>46000</v>
      </c>
      <c r="C3882" s="11">
        <v>0.21805555555555556</v>
      </c>
      <c r="D3882" s="13">
        <f t="shared" si="120"/>
        <v>5</v>
      </c>
      <c r="E3882" s="13" t="str">
        <f t="shared" si="121"/>
        <v>Morning</v>
      </c>
      <c r="F3882" t="s">
        <v>26</v>
      </c>
      <c r="G3882" t="s">
        <v>52</v>
      </c>
      <c r="H3882" t="s">
        <v>27</v>
      </c>
      <c r="I3882">
        <v>216</v>
      </c>
      <c r="J3882" t="s">
        <v>19</v>
      </c>
      <c r="K3882" s="14">
        <v>52.82</v>
      </c>
      <c r="L3882" s="12">
        <v>19.95</v>
      </c>
      <c r="M3882">
        <v>4</v>
      </c>
      <c r="N3882">
        <v>1045</v>
      </c>
      <c r="O3882">
        <v>218</v>
      </c>
      <c r="P3882" t="s">
        <v>53</v>
      </c>
      <c r="R3882" t="s">
        <v>21</v>
      </c>
    </row>
    <row r="3883" spans="1:18" x14ac:dyDescent="0.3">
      <c r="A3883">
        <v>84064</v>
      </c>
      <c r="B3883" s="1">
        <v>45906</v>
      </c>
      <c r="C3883" s="11">
        <v>0.50416666666666665</v>
      </c>
      <c r="D3883" s="13">
        <f t="shared" si="120"/>
        <v>12</v>
      </c>
      <c r="E3883" s="13" t="str">
        <f t="shared" si="121"/>
        <v>Afternoon</v>
      </c>
      <c r="F3883" t="s">
        <v>83</v>
      </c>
      <c r="G3883" t="s">
        <v>23</v>
      </c>
      <c r="H3883" t="s">
        <v>27</v>
      </c>
      <c r="I3883">
        <v>223</v>
      </c>
      <c r="J3883" t="s">
        <v>19</v>
      </c>
      <c r="K3883" s="14">
        <v>52.82</v>
      </c>
      <c r="L3883" s="12">
        <v>13.41</v>
      </c>
      <c r="M3883">
        <v>4</v>
      </c>
      <c r="N3883">
        <v>1477</v>
      </c>
      <c r="O3883">
        <v>209</v>
      </c>
      <c r="P3883" t="s">
        <v>44</v>
      </c>
      <c r="R3883" t="s">
        <v>36</v>
      </c>
    </row>
    <row r="3884" spans="1:18" x14ac:dyDescent="0.3">
      <c r="A3884">
        <v>31726</v>
      </c>
      <c r="B3884" s="1">
        <v>45964</v>
      </c>
      <c r="C3884" s="11">
        <v>0.67013888888888884</v>
      </c>
      <c r="D3884" s="13">
        <f t="shared" si="120"/>
        <v>16</v>
      </c>
      <c r="E3884" s="13" t="str">
        <f t="shared" si="121"/>
        <v>Afternoon</v>
      </c>
      <c r="F3884" t="s">
        <v>81</v>
      </c>
      <c r="G3884" t="s">
        <v>30</v>
      </c>
      <c r="H3884" t="s">
        <v>27</v>
      </c>
      <c r="I3884">
        <v>223</v>
      </c>
      <c r="J3884" t="s">
        <v>19</v>
      </c>
      <c r="K3884" s="14">
        <v>52.78</v>
      </c>
      <c r="L3884" s="12">
        <v>11.13</v>
      </c>
      <c r="M3884">
        <v>4</v>
      </c>
      <c r="N3884">
        <v>1004</v>
      </c>
      <c r="O3884">
        <v>202</v>
      </c>
      <c r="P3884" t="s">
        <v>32</v>
      </c>
      <c r="R3884" t="s">
        <v>21</v>
      </c>
    </row>
    <row r="3885" spans="1:18" x14ac:dyDescent="0.3">
      <c r="A3885">
        <v>43588</v>
      </c>
      <c r="B3885" s="1">
        <v>45920</v>
      </c>
      <c r="C3885" s="11">
        <v>4.0972222222222222E-2</v>
      </c>
      <c r="D3885" s="13">
        <f t="shared" si="120"/>
        <v>0</v>
      </c>
      <c r="E3885" s="13" t="str">
        <f t="shared" si="121"/>
        <v>Night</v>
      </c>
      <c r="F3885" t="s">
        <v>91</v>
      </c>
      <c r="G3885" t="s">
        <v>72</v>
      </c>
      <c r="H3885" t="s">
        <v>27</v>
      </c>
      <c r="I3885">
        <v>257</v>
      </c>
      <c r="J3885" t="s">
        <v>19</v>
      </c>
      <c r="K3885" s="14">
        <v>52.77</v>
      </c>
      <c r="L3885" s="12">
        <v>6.17</v>
      </c>
      <c r="M3885">
        <v>3</v>
      </c>
      <c r="N3885">
        <v>1811</v>
      </c>
      <c r="O3885">
        <v>259</v>
      </c>
      <c r="P3885" t="s">
        <v>32</v>
      </c>
      <c r="R3885" t="s">
        <v>36</v>
      </c>
    </row>
    <row r="3886" spans="1:18" x14ac:dyDescent="0.3">
      <c r="A3886">
        <v>93544</v>
      </c>
      <c r="B3886" s="1">
        <v>45866</v>
      </c>
      <c r="C3886" s="11">
        <v>0.57430555555555551</v>
      </c>
      <c r="D3886" s="13">
        <f t="shared" si="120"/>
        <v>13</v>
      </c>
      <c r="E3886" s="13" t="str">
        <f t="shared" si="121"/>
        <v>Afternoon</v>
      </c>
      <c r="F3886" t="s">
        <v>52</v>
      </c>
      <c r="G3886" t="s">
        <v>81</v>
      </c>
      <c r="H3886" t="s">
        <v>27</v>
      </c>
      <c r="I3886">
        <v>248</v>
      </c>
      <c r="J3886" t="s">
        <v>19</v>
      </c>
      <c r="K3886" s="14">
        <v>52.76</v>
      </c>
      <c r="L3886" s="12">
        <v>8.51</v>
      </c>
      <c r="M3886">
        <v>5</v>
      </c>
      <c r="N3886">
        <v>1572</v>
      </c>
      <c r="O3886">
        <v>227</v>
      </c>
      <c r="P3886" t="s">
        <v>28</v>
      </c>
      <c r="R3886" t="s">
        <v>36</v>
      </c>
    </row>
    <row r="3887" spans="1:18" x14ac:dyDescent="0.3">
      <c r="A3887">
        <v>48329</v>
      </c>
      <c r="B3887" s="1">
        <v>46000</v>
      </c>
      <c r="C3887" s="11">
        <v>0.61736111111111114</v>
      </c>
      <c r="D3887" s="13">
        <f t="shared" si="120"/>
        <v>14</v>
      </c>
      <c r="E3887" s="13" t="str">
        <f t="shared" si="121"/>
        <v>Afternoon</v>
      </c>
      <c r="F3887" t="s">
        <v>38</v>
      </c>
      <c r="G3887" t="s">
        <v>26</v>
      </c>
      <c r="H3887" t="s">
        <v>40</v>
      </c>
      <c r="I3887">
        <v>240</v>
      </c>
      <c r="J3887" t="s">
        <v>19</v>
      </c>
      <c r="K3887" s="14">
        <v>52.73</v>
      </c>
      <c r="L3887" s="12">
        <v>3.03</v>
      </c>
      <c r="M3887">
        <v>4</v>
      </c>
      <c r="N3887">
        <v>1524</v>
      </c>
      <c r="O3887">
        <v>255</v>
      </c>
      <c r="P3887" t="s">
        <v>44</v>
      </c>
      <c r="R3887" t="s">
        <v>21</v>
      </c>
    </row>
    <row r="3888" spans="1:18" x14ac:dyDescent="0.3">
      <c r="A3888">
        <v>57961</v>
      </c>
      <c r="B3888" s="1">
        <v>45924</v>
      </c>
      <c r="C3888" s="11">
        <v>0.48749999999999999</v>
      </c>
      <c r="D3888" s="13">
        <f t="shared" si="120"/>
        <v>11</v>
      </c>
      <c r="E3888" s="13" t="str">
        <f t="shared" si="121"/>
        <v>Morning</v>
      </c>
      <c r="F3888" t="s">
        <v>75</v>
      </c>
      <c r="G3888" t="s">
        <v>52</v>
      </c>
      <c r="H3888" t="s">
        <v>40</v>
      </c>
      <c r="I3888">
        <v>204</v>
      </c>
      <c r="J3888" t="s">
        <v>19</v>
      </c>
      <c r="K3888" s="14">
        <v>52.71</v>
      </c>
      <c r="L3888" s="12">
        <v>9.94</v>
      </c>
      <c r="M3888">
        <v>5</v>
      </c>
      <c r="N3888">
        <v>1750</v>
      </c>
      <c r="O3888">
        <v>249</v>
      </c>
      <c r="P3888" t="s">
        <v>20</v>
      </c>
      <c r="R3888" t="s">
        <v>36</v>
      </c>
    </row>
    <row r="3889" spans="1:18" x14ac:dyDescent="0.3">
      <c r="A3889">
        <v>57488</v>
      </c>
      <c r="B3889" s="1">
        <v>45943</v>
      </c>
      <c r="C3889" s="11">
        <v>0.81458333333333333</v>
      </c>
      <c r="D3889" s="13">
        <f t="shared" si="120"/>
        <v>19</v>
      </c>
      <c r="E3889" s="13" t="str">
        <f t="shared" si="121"/>
        <v>Night</v>
      </c>
      <c r="F3889" t="s">
        <v>23</v>
      </c>
      <c r="G3889" t="s">
        <v>30</v>
      </c>
      <c r="H3889" t="s">
        <v>40</v>
      </c>
      <c r="I3889">
        <v>241</v>
      </c>
      <c r="J3889" t="s">
        <v>19</v>
      </c>
      <c r="K3889" s="14">
        <v>52.71</v>
      </c>
      <c r="L3889" s="12">
        <v>10.52</v>
      </c>
      <c r="M3889">
        <v>1</v>
      </c>
      <c r="N3889">
        <v>1489</v>
      </c>
      <c r="O3889">
        <v>220</v>
      </c>
      <c r="P3889" t="s">
        <v>50</v>
      </c>
      <c r="R3889" t="s">
        <v>21</v>
      </c>
    </row>
    <row r="3890" spans="1:18" x14ac:dyDescent="0.3">
      <c r="A3890">
        <v>16099</v>
      </c>
      <c r="B3890" s="1">
        <v>45705</v>
      </c>
      <c r="C3890" s="11">
        <v>0</v>
      </c>
      <c r="D3890" s="13">
        <f t="shared" si="120"/>
        <v>0</v>
      </c>
      <c r="E3890" s="13" t="str">
        <f t="shared" si="121"/>
        <v>Evening</v>
      </c>
      <c r="F3890" t="s">
        <v>58</v>
      </c>
      <c r="G3890" t="s">
        <v>83</v>
      </c>
      <c r="H3890" t="s">
        <v>40</v>
      </c>
      <c r="I3890">
        <v>225</v>
      </c>
      <c r="J3890" t="s">
        <v>19</v>
      </c>
      <c r="K3890" s="14">
        <v>52.7</v>
      </c>
      <c r="L3890" s="12">
        <v>1.0900000000000001</v>
      </c>
      <c r="M3890">
        <v>1</v>
      </c>
      <c r="N3890">
        <v>2117</v>
      </c>
      <c r="O3890">
        <v>257</v>
      </c>
      <c r="P3890" t="s">
        <v>32</v>
      </c>
      <c r="R3890" t="s">
        <v>36</v>
      </c>
    </row>
    <row r="3891" spans="1:18" x14ac:dyDescent="0.3">
      <c r="A3891">
        <v>85712</v>
      </c>
      <c r="B3891" s="1">
        <v>45851</v>
      </c>
      <c r="C3891" s="11">
        <v>0.8256944444444444</v>
      </c>
      <c r="D3891" s="13">
        <f t="shared" si="120"/>
        <v>19</v>
      </c>
      <c r="E3891" s="13" t="str">
        <f t="shared" si="121"/>
        <v>Night</v>
      </c>
      <c r="F3891" t="s">
        <v>58</v>
      </c>
      <c r="G3891" t="s">
        <v>30</v>
      </c>
      <c r="H3891" t="s">
        <v>18</v>
      </c>
      <c r="I3891">
        <v>212</v>
      </c>
      <c r="J3891" t="s">
        <v>19</v>
      </c>
      <c r="K3891" s="14">
        <v>52.66</v>
      </c>
      <c r="L3891" s="12">
        <v>0.78</v>
      </c>
      <c r="M3891">
        <v>4</v>
      </c>
      <c r="N3891">
        <v>1582</v>
      </c>
      <c r="O3891">
        <v>250</v>
      </c>
      <c r="P3891" t="s">
        <v>20</v>
      </c>
      <c r="R3891" t="s">
        <v>21</v>
      </c>
    </row>
    <row r="3892" spans="1:18" x14ac:dyDescent="0.3">
      <c r="A3892">
        <v>70062</v>
      </c>
      <c r="B3892" s="1">
        <v>45965</v>
      </c>
      <c r="C3892" s="11">
        <v>0.84166666666666667</v>
      </c>
      <c r="D3892" s="13">
        <f t="shared" si="120"/>
        <v>20</v>
      </c>
      <c r="E3892" s="13" t="str">
        <f t="shared" si="121"/>
        <v>Evening</v>
      </c>
      <c r="F3892" t="s">
        <v>72</v>
      </c>
      <c r="G3892" t="s">
        <v>52</v>
      </c>
      <c r="H3892" t="s">
        <v>27</v>
      </c>
      <c r="I3892">
        <v>259</v>
      </c>
      <c r="J3892" t="s">
        <v>19</v>
      </c>
      <c r="K3892" s="14">
        <v>52.64</v>
      </c>
      <c r="L3892" s="12">
        <v>21.02</v>
      </c>
      <c r="M3892">
        <v>4</v>
      </c>
      <c r="N3892">
        <v>1720</v>
      </c>
      <c r="O3892">
        <v>237</v>
      </c>
      <c r="P3892" t="s">
        <v>50</v>
      </c>
      <c r="R3892" t="s">
        <v>21</v>
      </c>
    </row>
    <row r="3893" spans="1:18" x14ac:dyDescent="0.3">
      <c r="A3893">
        <v>82306</v>
      </c>
      <c r="B3893" s="1">
        <v>45742</v>
      </c>
      <c r="C3893" s="11">
        <v>0.54236111111111118</v>
      </c>
      <c r="D3893" s="13">
        <f t="shared" si="120"/>
        <v>13</v>
      </c>
      <c r="E3893" s="13" t="str">
        <f t="shared" si="121"/>
        <v>Afternoon</v>
      </c>
      <c r="F3893" t="s">
        <v>52</v>
      </c>
      <c r="G3893" t="s">
        <v>67</v>
      </c>
      <c r="H3893" t="s">
        <v>40</v>
      </c>
      <c r="I3893">
        <v>207</v>
      </c>
      <c r="J3893" t="s">
        <v>19</v>
      </c>
      <c r="K3893" s="14">
        <v>52.63</v>
      </c>
      <c r="L3893" s="12">
        <v>15.65</v>
      </c>
      <c r="M3893">
        <v>4</v>
      </c>
      <c r="N3893">
        <v>1324</v>
      </c>
      <c r="O3893">
        <v>200</v>
      </c>
      <c r="P3893" t="s">
        <v>50</v>
      </c>
      <c r="R3893" t="s">
        <v>21</v>
      </c>
    </row>
    <row r="3894" spans="1:18" x14ac:dyDescent="0.3">
      <c r="A3894">
        <v>48582</v>
      </c>
      <c r="B3894" s="1">
        <v>45950</v>
      </c>
      <c r="C3894" s="11">
        <v>0.86249999999999993</v>
      </c>
      <c r="D3894" s="13">
        <f t="shared" si="120"/>
        <v>20</v>
      </c>
      <c r="E3894" s="13" t="str">
        <f t="shared" si="121"/>
        <v>Night</v>
      </c>
      <c r="F3894" t="s">
        <v>83</v>
      </c>
      <c r="G3894" t="s">
        <v>52</v>
      </c>
      <c r="H3894" t="s">
        <v>27</v>
      </c>
      <c r="I3894">
        <v>255</v>
      </c>
      <c r="J3894" t="s">
        <v>19</v>
      </c>
      <c r="K3894" s="14">
        <v>52.63</v>
      </c>
      <c r="L3894" s="12">
        <v>9.59</v>
      </c>
      <c r="M3894">
        <v>2</v>
      </c>
      <c r="N3894">
        <v>1070</v>
      </c>
      <c r="O3894">
        <v>254</v>
      </c>
      <c r="P3894" t="s">
        <v>44</v>
      </c>
      <c r="R3894" t="s">
        <v>21</v>
      </c>
    </row>
    <row r="3895" spans="1:18" x14ac:dyDescent="0.3">
      <c r="A3895">
        <v>30485</v>
      </c>
      <c r="B3895" s="1">
        <v>45947</v>
      </c>
      <c r="C3895" s="11">
        <v>0.64166666666666672</v>
      </c>
      <c r="D3895" s="13">
        <f t="shared" si="120"/>
        <v>15</v>
      </c>
      <c r="E3895" s="13" t="str">
        <f t="shared" si="121"/>
        <v>Afternoon</v>
      </c>
      <c r="F3895" t="s">
        <v>6272</v>
      </c>
      <c r="G3895" t="s">
        <v>75</v>
      </c>
      <c r="H3895" t="s">
        <v>27</v>
      </c>
      <c r="I3895">
        <v>259</v>
      </c>
      <c r="J3895" t="s">
        <v>19</v>
      </c>
      <c r="K3895" s="14">
        <v>52.61</v>
      </c>
      <c r="L3895" s="12">
        <v>10.74</v>
      </c>
      <c r="M3895">
        <v>2</v>
      </c>
      <c r="N3895">
        <v>1967</v>
      </c>
      <c r="O3895">
        <v>257</v>
      </c>
      <c r="P3895" t="s">
        <v>53</v>
      </c>
      <c r="R3895" t="s">
        <v>21</v>
      </c>
    </row>
    <row r="3896" spans="1:18" x14ac:dyDescent="0.3">
      <c r="A3896">
        <v>95131</v>
      </c>
      <c r="B3896" s="1">
        <v>45927</v>
      </c>
      <c r="C3896" s="11">
        <v>9.930555555555555E-2</v>
      </c>
      <c r="D3896" s="13">
        <f t="shared" si="120"/>
        <v>2</v>
      </c>
      <c r="E3896" s="13" t="str">
        <f t="shared" si="121"/>
        <v>Night</v>
      </c>
      <c r="F3896" t="s">
        <v>6272</v>
      </c>
      <c r="G3896" t="s">
        <v>58</v>
      </c>
      <c r="H3896" t="s">
        <v>40</v>
      </c>
      <c r="I3896">
        <v>252</v>
      </c>
      <c r="J3896" t="s">
        <v>19</v>
      </c>
      <c r="K3896" s="14">
        <v>52.59</v>
      </c>
      <c r="L3896" s="12">
        <v>7.22</v>
      </c>
      <c r="M3896">
        <v>2</v>
      </c>
      <c r="N3896">
        <v>1734</v>
      </c>
      <c r="O3896">
        <v>203</v>
      </c>
      <c r="P3896" t="s">
        <v>44</v>
      </c>
      <c r="R3896" t="s">
        <v>36</v>
      </c>
    </row>
    <row r="3897" spans="1:18" x14ac:dyDescent="0.3">
      <c r="A3897">
        <v>45896</v>
      </c>
      <c r="B3897" s="1">
        <v>45989</v>
      </c>
      <c r="C3897" s="11">
        <v>2.4999999999999998E-2</v>
      </c>
      <c r="D3897" s="13">
        <f t="shared" si="120"/>
        <v>0</v>
      </c>
      <c r="E3897" s="13" t="str">
        <f t="shared" si="121"/>
        <v>Night</v>
      </c>
      <c r="F3897" t="s">
        <v>52</v>
      </c>
      <c r="G3897" t="s">
        <v>83</v>
      </c>
      <c r="H3897" t="s">
        <v>18</v>
      </c>
      <c r="I3897">
        <v>223</v>
      </c>
      <c r="J3897" t="s">
        <v>19</v>
      </c>
      <c r="K3897" s="14">
        <v>52.59</v>
      </c>
      <c r="L3897" s="12">
        <v>9.5</v>
      </c>
      <c r="M3897">
        <v>3</v>
      </c>
      <c r="N3897">
        <v>1337</v>
      </c>
      <c r="O3897">
        <v>209</v>
      </c>
      <c r="P3897" t="s">
        <v>53</v>
      </c>
      <c r="R3897" t="s">
        <v>36</v>
      </c>
    </row>
    <row r="3898" spans="1:18" x14ac:dyDescent="0.3">
      <c r="A3898">
        <v>20997</v>
      </c>
      <c r="B3898" s="1">
        <v>45699</v>
      </c>
      <c r="C3898" s="11">
        <v>0.23055555555555554</v>
      </c>
      <c r="D3898" s="13">
        <f t="shared" si="120"/>
        <v>5</v>
      </c>
      <c r="E3898" s="13" t="str">
        <f t="shared" si="121"/>
        <v>Morning</v>
      </c>
      <c r="F3898" t="s">
        <v>75</v>
      </c>
      <c r="G3898" t="s">
        <v>58</v>
      </c>
      <c r="H3898" t="s">
        <v>40</v>
      </c>
      <c r="I3898">
        <v>234</v>
      </c>
      <c r="J3898" t="s">
        <v>19</v>
      </c>
      <c r="K3898" s="14">
        <v>52.56</v>
      </c>
      <c r="L3898" s="12">
        <v>8.83</v>
      </c>
      <c r="M3898">
        <v>3</v>
      </c>
      <c r="N3898">
        <v>1743</v>
      </c>
      <c r="O3898">
        <v>232</v>
      </c>
      <c r="P3898" t="s">
        <v>50</v>
      </c>
      <c r="R3898" t="s">
        <v>21</v>
      </c>
    </row>
    <row r="3899" spans="1:18" x14ac:dyDescent="0.3">
      <c r="A3899">
        <v>49202</v>
      </c>
      <c r="B3899" s="1">
        <v>45776</v>
      </c>
      <c r="C3899" s="11">
        <v>0.92013888888888884</v>
      </c>
      <c r="D3899" s="13">
        <f t="shared" si="120"/>
        <v>22</v>
      </c>
      <c r="E3899" s="13" t="str">
        <f t="shared" si="121"/>
        <v>Night</v>
      </c>
      <c r="F3899" t="s">
        <v>72</v>
      </c>
      <c r="G3899" t="s">
        <v>94</v>
      </c>
      <c r="H3899" t="s">
        <v>27</v>
      </c>
      <c r="I3899">
        <v>245</v>
      </c>
      <c r="J3899" t="s">
        <v>19</v>
      </c>
      <c r="K3899" s="14">
        <v>52.56</v>
      </c>
      <c r="L3899" s="12">
        <v>24.34</v>
      </c>
      <c r="M3899">
        <v>5</v>
      </c>
      <c r="N3899">
        <v>1446</v>
      </c>
      <c r="O3899">
        <v>205</v>
      </c>
      <c r="P3899" t="s">
        <v>32</v>
      </c>
      <c r="R3899" t="s">
        <v>36</v>
      </c>
    </row>
    <row r="3900" spans="1:18" x14ac:dyDescent="0.3">
      <c r="A3900">
        <v>25139</v>
      </c>
      <c r="B3900" s="1">
        <v>45698</v>
      </c>
      <c r="C3900" s="11">
        <v>0.30069444444444443</v>
      </c>
      <c r="D3900" s="13">
        <f t="shared" si="120"/>
        <v>7</v>
      </c>
      <c r="E3900" s="13" t="str">
        <f t="shared" si="121"/>
        <v>Morning</v>
      </c>
      <c r="F3900" t="s">
        <v>38</v>
      </c>
      <c r="G3900" t="s">
        <v>81</v>
      </c>
      <c r="H3900" t="s">
        <v>18</v>
      </c>
      <c r="I3900">
        <v>237</v>
      </c>
      <c r="J3900" t="s">
        <v>19</v>
      </c>
      <c r="K3900" s="14">
        <v>52.55</v>
      </c>
      <c r="L3900" s="12">
        <v>11.28</v>
      </c>
      <c r="M3900">
        <v>3</v>
      </c>
      <c r="N3900">
        <v>1322</v>
      </c>
      <c r="O3900">
        <v>225</v>
      </c>
      <c r="P3900" t="s">
        <v>53</v>
      </c>
      <c r="R3900" t="s">
        <v>21</v>
      </c>
    </row>
    <row r="3901" spans="1:18" x14ac:dyDescent="0.3">
      <c r="A3901">
        <v>79275</v>
      </c>
      <c r="B3901" s="1">
        <v>45699</v>
      </c>
      <c r="C3901" s="11">
        <v>0.17569444444444446</v>
      </c>
      <c r="D3901" s="13">
        <f t="shared" si="120"/>
        <v>4</v>
      </c>
      <c r="E3901" s="13" t="str">
        <f t="shared" si="121"/>
        <v>Night</v>
      </c>
      <c r="F3901" t="s">
        <v>26</v>
      </c>
      <c r="G3901" t="s">
        <v>30</v>
      </c>
      <c r="H3901" t="s">
        <v>18</v>
      </c>
      <c r="I3901">
        <v>249</v>
      </c>
      <c r="J3901" t="s">
        <v>19</v>
      </c>
      <c r="K3901" s="14">
        <v>52.51</v>
      </c>
      <c r="L3901" s="12">
        <v>19.43</v>
      </c>
      <c r="M3901">
        <v>5</v>
      </c>
      <c r="N3901">
        <v>1926</v>
      </c>
      <c r="O3901">
        <v>242</v>
      </c>
      <c r="P3901" t="s">
        <v>53</v>
      </c>
      <c r="R3901" t="s">
        <v>21</v>
      </c>
    </row>
    <row r="3902" spans="1:18" x14ac:dyDescent="0.3">
      <c r="A3902">
        <v>54274</v>
      </c>
      <c r="B3902" s="1">
        <v>45665</v>
      </c>
      <c r="C3902" s="11">
        <v>0.24652777777777779</v>
      </c>
      <c r="D3902" s="13">
        <f t="shared" si="120"/>
        <v>5</v>
      </c>
      <c r="E3902" s="13" t="str">
        <f t="shared" si="121"/>
        <v>Morning</v>
      </c>
      <c r="F3902" t="s">
        <v>75</v>
      </c>
      <c r="G3902" t="s">
        <v>94</v>
      </c>
      <c r="H3902" t="s">
        <v>27</v>
      </c>
      <c r="I3902">
        <v>254</v>
      </c>
      <c r="J3902" t="s">
        <v>19</v>
      </c>
      <c r="K3902" s="14">
        <v>52.5</v>
      </c>
      <c r="L3902" s="12">
        <v>16.600000000000001</v>
      </c>
      <c r="M3902">
        <v>2</v>
      </c>
      <c r="N3902">
        <v>1853</v>
      </c>
      <c r="O3902">
        <v>258</v>
      </c>
      <c r="P3902" t="s">
        <v>50</v>
      </c>
      <c r="R3902" t="s">
        <v>21</v>
      </c>
    </row>
    <row r="3903" spans="1:18" x14ac:dyDescent="0.3">
      <c r="A3903">
        <v>24894</v>
      </c>
      <c r="B3903" s="1">
        <v>46014</v>
      </c>
      <c r="C3903" s="11">
        <v>0.50902777777777775</v>
      </c>
      <c r="D3903" s="13">
        <f t="shared" si="120"/>
        <v>12</v>
      </c>
      <c r="E3903" s="13" t="str">
        <f t="shared" si="121"/>
        <v>Afternoon</v>
      </c>
      <c r="F3903" t="s">
        <v>91</v>
      </c>
      <c r="G3903" t="s">
        <v>58</v>
      </c>
      <c r="H3903" t="s">
        <v>18</v>
      </c>
      <c r="I3903">
        <v>203</v>
      </c>
      <c r="J3903" t="s">
        <v>19</v>
      </c>
      <c r="K3903" s="14">
        <v>52.49</v>
      </c>
      <c r="L3903" s="12">
        <v>0.99</v>
      </c>
      <c r="M3903">
        <v>4</v>
      </c>
      <c r="N3903">
        <v>1257</v>
      </c>
      <c r="O3903">
        <v>248</v>
      </c>
      <c r="P3903" t="s">
        <v>28</v>
      </c>
      <c r="R3903" t="s">
        <v>36</v>
      </c>
    </row>
    <row r="3904" spans="1:18" x14ac:dyDescent="0.3">
      <c r="A3904">
        <v>74324</v>
      </c>
      <c r="B3904" s="1">
        <v>45836</v>
      </c>
      <c r="C3904" s="11">
        <v>0.9458333333333333</v>
      </c>
      <c r="D3904" s="13">
        <f t="shared" si="120"/>
        <v>22</v>
      </c>
      <c r="E3904" s="13" t="str">
        <f t="shared" si="121"/>
        <v>Night</v>
      </c>
      <c r="F3904" t="s">
        <v>75</v>
      </c>
      <c r="G3904" t="s">
        <v>67</v>
      </c>
      <c r="H3904" t="s">
        <v>27</v>
      </c>
      <c r="I3904">
        <v>210</v>
      </c>
      <c r="J3904" t="s">
        <v>19</v>
      </c>
      <c r="K3904" s="14">
        <v>52.45</v>
      </c>
      <c r="L3904" s="12">
        <v>1.1100000000000001</v>
      </c>
      <c r="M3904">
        <v>3</v>
      </c>
      <c r="N3904">
        <v>1257</v>
      </c>
      <c r="O3904">
        <v>212</v>
      </c>
      <c r="P3904" t="s">
        <v>53</v>
      </c>
      <c r="R3904" t="s">
        <v>21</v>
      </c>
    </row>
    <row r="3905" spans="1:18" x14ac:dyDescent="0.3">
      <c r="A3905">
        <v>16306</v>
      </c>
      <c r="B3905" s="1">
        <v>45661</v>
      </c>
      <c r="C3905" s="11">
        <v>0.94513888888888886</v>
      </c>
      <c r="D3905" s="13">
        <f t="shared" si="120"/>
        <v>22</v>
      </c>
      <c r="E3905" s="13" t="str">
        <f t="shared" si="121"/>
        <v>Night</v>
      </c>
      <c r="F3905" t="s">
        <v>52</v>
      </c>
      <c r="G3905" t="s">
        <v>26</v>
      </c>
      <c r="H3905" t="s">
        <v>18</v>
      </c>
      <c r="I3905">
        <v>229</v>
      </c>
      <c r="J3905" t="s">
        <v>19</v>
      </c>
      <c r="K3905" s="14">
        <v>52.44</v>
      </c>
      <c r="L3905" s="12">
        <v>9.25</v>
      </c>
      <c r="M3905">
        <v>4</v>
      </c>
      <c r="N3905">
        <v>1918</v>
      </c>
      <c r="O3905">
        <v>245</v>
      </c>
      <c r="P3905" t="s">
        <v>44</v>
      </c>
      <c r="R3905" t="s">
        <v>36</v>
      </c>
    </row>
    <row r="3906" spans="1:18" x14ac:dyDescent="0.3">
      <c r="A3906">
        <v>78056</v>
      </c>
      <c r="B3906" s="1">
        <v>45936</v>
      </c>
      <c r="C3906" s="11">
        <v>0.1673611111111111</v>
      </c>
      <c r="D3906" s="13">
        <f t="shared" ref="D3906:D3969" si="122">HOUR(C3906)</f>
        <v>4</v>
      </c>
      <c r="E3906" s="13" t="str">
        <f t="shared" ref="E3906:E3969" si="123">IF(AND(D3906&gt;=5,D3906&lt;12),"Morning",IF(AND(D3906&gt;=12,D3906&lt;17),"Afternoon",IF(AND(D3905&gt;=17,D3905&lt;21),"Evening","Night")))</f>
        <v>Night</v>
      </c>
      <c r="F3906" t="s">
        <v>75</v>
      </c>
      <c r="G3906" t="s">
        <v>26</v>
      </c>
      <c r="H3906" t="s">
        <v>40</v>
      </c>
      <c r="I3906">
        <v>254</v>
      </c>
      <c r="J3906" t="s">
        <v>19</v>
      </c>
      <c r="K3906" s="14">
        <v>52.43</v>
      </c>
      <c r="L3906" s="12">
        <v>25.63</v>
      </c>
      <c r="M3906">
        <v>3</v>
      </c>
      <c r="N3906">
        <v>1519</v>
      </c>
      <c r="O3906">
        <v>200</v>
      </c>
      <c r="P3906" t="s">
        <v>53</v>
      </c>
      <c r="R3906" t="s">
        <v>21</v>
      </c>
    </row>
    <row r="3907" spans="1:18" x14ac:dyDescent="0.3">
      <c r="A3907">
        <v>88072</v>
      </c>
      <c r="B3907" s="1">
        <v>45964</v>
      </c>
      <c r="C3907" s="11">
        <v>0.16250000000000001</v>
      </c>
      <c r="D3907" s="13">
        <f t="shared" si="122"/>
        <v>3</v>
      </c>
      <c r="E3907" s="13" t="str">
        <f t="shared" si="123"/>
        <v>Night</v>
      </c>
      <c r="F3907" t="s">
        <v>52</v>
      </c>
      <c r="G3907" t="s">
        <v>58</v>
      </c>
      <c r="H3907" t="s">
        <v>40</v>
      </c>
      <c r="I3907">
        <v>200</v>
      </c>
      <c r="J3907" t="s">
        <v>19</v>
      </c>
      <c r="K3907" s="14">
        <v>52.43</v>
      </c>
      <c r="L3907" s="12">
        <v>1.39</v>
      </c>
      <c r="M3907">
        <v>5</v>
      </c>
      <c r="N3907">
        <v>1157</v>
      </c>
      <c r="O3907">
        <v>240</v>
      </c>
      <c r="P3907" t="s">
        <v>20</v>
      </c>
      <c r="R3907" t="s">
        <v>36</v>
      </c>
    </row>
    <row r="3908" spans="1:18" x14ac:dyDescent="0.3">
      <c r="A3908">
        <v>95183</v>
      </c>
      <c r="B3908" s="1">
        <v>45994</v>
      </c>
      <c r="C3908" s="11">
        <v>0.70624999999999993</v>
      </c>
      <c r="D3908" s="13">
        <f t="shared" si="122"/>
        <v>16</v>
      </c>
      <c r="E3908" s="13" t="str">
        <f t="shared" si="123"/>
        <v>Afternoon</v>
      </c>
      <c r="F3908" t="s">
        <v>6272</v>
      </c>
      <c r="G3908" t="s">
        <v>30</v>
      </c>
      <c r="H3908" t="s">
        <v>40</v>
      </c>
      <c r="I3908">
        <v>218</v>
      </c>
      <c r="J3908" t="s">
        <v>19</v>
      </c>
      <c r="K3908" s="14">
        <v>52.4</v>
      </c>
      <c r="L3908" s="12">
        <v>13.77</v>
      </c>
      <c r="M3908">
        <v>4</v>
      </c>
      <c r="N3908">
        <v>1967</v>
      </c>
      <c r="O3908">
        <v>217</v>
      </c>
      <c r="P3908" t="s">
        <v>44</v>
      </c>
      <c r="R3908" t="s">
        <v>36</v>
      </c>
    </row>
    <row r="3909" spans="1:18" x14ac:dyDescent="0.3">
      <c r="A3909">
        <v>70496</v>
      </c>
      <c r="B3909" s="1">
        <v>46008</v>
      </c>
      <c r="C3909" s="11">
        <v>0.2590277777777778</v>
      </c>
      <c r="D3909" s="13">
        <f t="shared" si="122"/>
        <v>6</v>
      </c>
      <c r="E3909" s="13" t="str">
        <f t="shared" si="123"/>
        <v>Morning</v>
      </c>
      <c r="F3909" t="s">
        <v>23</v>
      </c>
      <c r="G3909" t="s">
        <v>30</v>
      </c>
      <c r="H3909" t="s">
        <v>18</v>
      </c>
      <c r="I3909">
        <v>204</v>
      </c>
      <c r="J3909" t="s">
        <v>19</v>
      </c>
      <c r="K3909" s="14">
        <v>52.37</v>
      </c>
      <c r="L3909" s="12">
        <v>17.78</v>
      </c>
      <c r="M3909">
        <v>3</v>
      </c>
      <c r="N3909">
        <v>1912</v>
      </c>
      <c r="O3909">
        <v>210</v>
      </c>
      <c r="P3909" t="s">
        <v>53</v>
      </c>
      <c r="R3909" t="s">
        <v>21</v>
      </c>
    </row>
    <row r="3910" spans="1:18" x14ac:dyDescent="0.3">
      <c r="A3910">
        <v>33643</v>
      </c>
      <c r="B3910" s="1">
        <v>45854</v>
      </c>
      <c r="C3910" s="11">
        <v>0.61319444444444449</v>
      </c>
      <c r="D3910" s="13">
        <f t="shared" si="122"/>
        <v>14</v>
      </c>
      <c r="E3910" s="13" t="str">
        <f t="shared" si="123"/>
        <v>Afternoon</v>
      </c>
      <c r="F3910" t="s">
        <v>75</v>
      </c>
      <c r="G3910" t="s">
        <v>38</v>
      </c>
      <c r="H3910" t="s">
        <v>40</v>
      </c>
      <c r="I3910">
        <v>245</v>
      </c>
      <c r="J3910" t="s">
        <v>19</v>
      </c>
      <c r="K3910" s="14">
        <v>52.37</v>
      </c>
      <c r="L3910" s="12">
        <v>20.56</v>
      </c>
      <c r="M3910">
        <v>4</v>
      </c>
      <c r="N3910">
        <v>1321</v>
      </c>
      <c r="O3910">
        <v>202</v>
      </c>
      <c r="P3910" t="s">
        <v>20</v>
      </c>
      <c r="R3910" t="s">
        <v>36</v>
      </c>
    </row>
    <row r="3911" spans="1:18" x14ac:dyDescent="0.3">
      <c r="A3911">
        <v>60345</v>
      </c>
      <c r="B3911" s="1">
        <v>45925</v>
      </c>
      <c r="C3911" s="11">
        <v>0.50347222222222221</v>
      </c>
      <c r="D3911" s="13">
        <f t="shared" si="122"/>
        <v>12</v>
      </c>
      <c r="E3911" s="13" t="str">
        <f t="shared" si="123"/>
        <v>Afternoon</v>
      </c>
      <c r="F3911" t="s">
        <v>75</v>
      </c>
      <c r="G3911" t="s">
        <v>26</v>
      </c>
      <c r="H3911" t="s">
        <v>40</v>
      </c>
      <c r="I3911">
        <v>201</v>
      </c>
      <c r="J3911" t="s">
        <v>19</v>
      </c>
      <c r="K3911" s="14">
        <v>52.35</v>
      </c>
      <c r="L3911" s="12">
        <v>12.18</v>
      </c>
      <c r="M3911">
        <v>2</v>
      </c>
      <c r="N3911">
        <v>2108</v>
      </c>
      <c r="O3911">
        <v>243</v>
      </c>
      <c r="P3911" t="s">
        <v>50</v>
      </c>
      <c r="R3911" t="s">
        <v>21</v>
      </c>
    </row>
    <row r="3912" spans="1:18" x14ac:dyDescent="0.3">
      <c r="A3912">
        <v>32643</v>
      </c>
      <c r="B3912" s="1">
        <v>45985</v>
      </c>
      <c r="C3912" s="11">
        <v>0.28611111111111115</v>
      </c>
      <c r="D3912" s="13">
        <f t="shared" si="122"/>
        <v>6</v>
      </c>
      <c r="E3912" s="13" t="str">
        <f t="shared" si="123"/>
        <v>Morning</v>
      </c>
      <c r="F3912" t="s">
        <v>6271</v>
      </c>
      <c r="G3912" t="s">
        <v>94</v>
      </c>
      <c r="H3912" t="s">
        <v>18</v>
      </c>
      <c r="I3912">
        <v>230</v>
      </c>
      <c r="J3912" t="s">
        <v>19</v>
      </c>
      <c r="K3912" s="14">
        <v>52.35</v>
      </c>
      <c r="L3912" s="12">
        <v>26.54</v>
      </c>
      <c r="M3912">
        <v>5</v>
      </c>
      <c r="N3912">
        <v>1447</v>
      </c>
      <c r="O3912">
        <v>233</v>
      </c>
      <c r="P3912" t="s">
        <v>53</v>
      </c>
      <c r="R3912" t="s">
        <v>21</v>
      </c>
    </row>
    <row r="3913" spans="1:18" x14ac:dyDescent="0.3">
      <c r="A3913">
        <v>29249</v>
      </c>
      <c r="B3913" s="1">
        <v>45778</v>
      </c>
      <c r="C3913" s="11">
        <v>0.37222222222222223</v>
      </c>
      <c r="D3913" s="13">
        <f t="shared" si="122"/>
        <v>8</v>
      </c>
      <c r="E3913" s="13" t="str">
        <f t="shared" si="123"/>
        <v>Morning</v>
      </c>
      <c r="F3913" t="s">
        <v>38</v>
      </c>
      <c r="G3913" t="s">
        <v>72</v>
      </c>
      <c r="H3913" t="s">
        <v>27</v>
      </c>
      <c r="I3913">
        <v>247</v>
      </c>
      <c r="J3913" t="s">
        <v>19</v>
      </c>
      <c r="K3913" s="14">
        <v>52.33</v>
      </c>
      <c r="L3913" s="12">
        <v>20.12</v>
      </c>
      <c r="M3913">
        <v>4</v>
      </c>
      <c r="N3913">
        <v>1108</v>
      </c>
      <c r="O3913">
        <v>231</v>
      </c>
      <c r="P3913" t="s">
        <v>44</v>
      </c>
      <c r="R3913" t="s">
        <v>21</v>
      </c>
    </row>
    <row r="3914" spans="1:18" x14ac:dyDescent="0.3">
      <c r="A3914">
        <v>10901</v>
      </c>
      <c r="B3914" s="1">
        <v>45820</v>
      </c>
      <c r="C3914" s="11">
        <v>0.62222222222222223</v>
      </c>
      <c r="D3914" s="13">
        <f t="shared" si="122"/>
        <v>14</v>
      </c>
      <c r="E3914" s="13" t="str">
        <f t="shared" si="123"/>
        <v>Afternoon</v>
      </c>
      <c r="F3914" t="s">
        <v>52</v>
      </c>
      <c r="G3914" t="s">
        <v>38</v>
      </c>
      <c r="H3914" t="s">
        <v>18</v>
      </c>
      <c r="I3914">
        <v>231</v>
      </c>
      <c r="J3914" t="s">
        <v>19</v>
      </c>
      <c r="K3914" s="14">
        <v>52.3</v>
      </c>
      <c r="L3914" s="12">
        <v>20.37</v>
      </c>
      <c r="M3914">
        <v>3</v>
      </c>
      <c r="N3914">
        <v>1030</v>
      </c>
      <c r="O3914">
        <v>202</v>
      </c>
      <c r="P3914" t="s">
        <v>44</v>
      </c>
      <c r="R3914" t="s">
        <v>21</v>
      </c>
    </row>
    <row r="3915" spans="1:18" x14ac:dyDescent="0.3">
      <c r="A3915">
        <v>43749</v>
      </c>
      <c r="B3915" s="1">
        <v>45918</v>
      </c>
      <c r="C3915" s="11">
        <v>0.74236111111111114</v>
      </c>
      <c r="D3915" s="13">
        <f t="shared" si="122"/>
        <v>17</v>
      </c>
      <c r="E3915" s="13" t="str">
        <f t="shared" si="123"/>
        <v>Night</v>
      </c>
      <c r="F3915" t="s">
        <v>6272</v>
      </c>
      <c r="G3915" t="s">
        <v>83</v>
      </c>
      <c r="H3915" t="s">
        <v>18</v>
      </c>
      <c r="I3915">
        <v>246</v>
      </c>
      <c r="J3915" t="s">
        <v>19</v>
      </c>
      <c r="K3915" s="14">
        <v>52.26</v>
      </c>
      <c r="L3915" s="12">
        <v>10.4</v>
      </c>
      <c r="M3915">
        <v>1</v>
      </c>
      <c r="N3915">
        <v>1294</v>
      </c>
      <c r="O3915">
        <v>208</v>
      </c>
      <c r="P3915" t="s">
        <v>20</v>
      </c>
      <c r="R3915" t="s">
        <v>36</v>
      </c>
    </row>
    <row r="3916" spans="1:18" x14ac:dyDescent="0.3">
      <c r="A3916">
        <v>22777</v>
      </c>
      <c r="B3916" s="1">
        <v>45991</v>
      </c>
      <c r="C3916" s="11">
        <v>0.15763888888888888</v>
      </c>
      <c r="D3916" s="13">
        <f t="shared" si="122"/>
        <v>3</v>
      </c>
      <c r="E3916" s="13" t="str">
        <f t="shared" si="123"/>
        <v>Evening</v>
      </c>
      <c r="F3916" t="s">
        <v>72</v>
      </c>
      <c r="G3916" t="s">
        <v>72</v>
      </c>
      <c r="H3916" t="s">
        <v>40</v>
      </c>
      <c r="I3916">
        <v>247</v>
      </c>
      <c r="J3916" t="s">
        <v>19</v>
      </c>
      <c r="K3916" s="14">
        <v>52.25</v>
      </c>
      <c r="L3916" s="12">
        <v>26.98</v>
      </c>
      <c r="M3916">
        <v>2</v>
      </c>
      <c r="N3916">
        <v>1087</v>
      </c>
      <c r="O3916">
        <v>251</v>
      </c>
      <c r="P3916" t="s">
        <v>28</v>
      </c>
      <c r="R3916" t="s">
        <v>36</v>
      </c>
    </row>
    <row r="3917" spans="1:18" x14ac:dyDescent="0.3">
      <c r="A3917">
        <v>24548</v>
      </c>
      <c r="B3917" s="1">
        <v>45792</v>
      </c>
      <c r="C3917" s="11">
        <v>0.61388888888888882</v>
      </c>
      <c r="D3917" s="13">
        <f t="shared" si="122"/>
        <v>14</v>
      </c>
      <c r="E3917" s="13" t="str">
        <f t="shared" si="123"/>
        <v>Afternoon</v>
      </c>
      <c r="F3917" t="s">
        <v>26</v>
      </c>
      <c r="G3917" t="s">
        <v>58</v>
      </c>
      <c r="H3917" t="s">
        <v>27</v>
      </c>
      <c r="I3917">
        <v>228</v>
      </c>
      <c r="J3917" t="s">
        <v>19</v>
      </c>
      <c r="K3917" s="14">
        <v>52.25</v>
      </c>
      <c r="L3917" s="12">
        <v>24.13</v>
      </c>
      <c r="M3917">
        <v>1</v>
      </c>
      <c r="N3917">
        <v>1312</v>
      </c>
      <c r="O3917">
        <v>220</v>
      </c>
      <c r="P3917" t="s">
        <v>20</v>
      </c>
      <c r="R3917" t="s">
        <v>36</v>
      </c>
    </row>
    <row r="3918" spans="1:18" x14ac:dyDescent="0.3">
      <c r="A3918">
        <v>92506</v>
      </c>
      <c r="B3918" s="1">
        <v>45936</v>
      </c>
      <c r="C3918" s="11">
        <v>0.56458333333333333</v>
      </c>
      <c r="D3918" s="13">
        <f t="shared" si="122"/>
        <v>13</v>
      </c>
      <c r="E3918" s="13" t="str">
        <f t="shared" si="123"/>
        <v>Afternoon</v>
      </c>
      <c r="F3918" t="s">
        <v>23</v>
      </c>
      <c r="G3918" t="s">
        <v>81</v>
      </c>
      <c r="H3918" t="s">
        <v>40</v>
      </c>
      <c r="I3918">
        <v>255</v>
      </c>
      <c r="J3918" t="s">
        <v>19</v>
      </c>
      <c r="K3918" s="14">
        <v>52.24</v>
      </c>
      <c r="L3918" s="12">
        <v>24.01</v>
      </c>
      <c r="M3918">
        <v>4</v>
      </c>
      <c r="N3918">
        <v>1635</v>
      </c>
      <c r="O3918">
        <v>255</v>
      </c>
      <c r="P3918" t="s">
        <v>32</v>
      </c>
      <c r="R3918" t="s">
        <v>21</v>
      </c>
    </row>
    <row r="3919" spans="1:18" x14ac:dyDescent="0.3">
      <c r="A3919">
        <v>58900</v>
      </c>
      <c r="B3919" s="1">
        <v>45690</v>
      </c>
      <c r="C3919" s="11">
        <v>0.70624999999999993</v>
      </c>
      <c r="D3919" s="13">
        <f t="shared" si="122"/>
        <v>16</v>
      </c>
      <c r="E3919" s="13" t="str">
        <f t="shared" si="123"/>
        <v>Afternoon</v>
      </c>
      <c r="F3919" t="s">
        <v>94</v>
      </c>
      <c r="G3919" t="s">
        <v>72</v>
      </c>
      <c r="H3919" t="s">
        <v>27</v>
      </c>
      <c r="I3919">
        <v>202</v>
      </c>
      <c r="J3919" t="s">
        <v>19</v>
      </c>
      <c r="K3919" s="14">
        <v>52.22</v>
      </c>
      <c r="L3919" s="12">
        <v>18.18</v>
      </c>
      <c r="M3919">
        <v>1</v>
      </c>
      <c r="N3919">
        <v>1190</v>
      </c>
      <c r="O3919">
        <v>237</v>
      </c>
      <c r="P3919" t="s">
        <v>50</v>
      </c>
      <c r="R3919" t="s">
        <v>36</v>
      </c>
    </row>
    <row r="3920" spans="1:18" x14ac:dyDescent="0.3">
      <c r="A3920">
        <v>21057</v>
      </c>
      <c r="B3920" s="1">
        <v>45667</v>
      </c>
      <c r="C3920" s="11">
        <v>0.7270833333333333</v>
      </c>
      <c r="D3920" s="13">
        <f t="shared" si="122"/>
        <v>17</v>
      </c>
      <c r="E3920" s="13" t="str">
        <f t="shared" si="123"/>
        <v>Night</v>
      </c>
      <c r="F3920" t="s">
        <v>81</v>
      </c>
      <c r="G3920" t="s">
        <v>72</v>
      </c>
      <c r="H3920" t="s">
        <v>40</v>
      </c>
      <c r="I3920">
        <v>221</v>
      </c>
      <c r="J3920" t="s">
        <v>19</v>
      </c>
      <c r="K3920" s="14">
        <v>52.22</v>
      </c>
      <c r="L3920" s="12">
        <v>12.71</v>
      </c>
      <c r="M3920">
        <v>3</v>
      </c>
      <c r="N3920">
        <v>1087</v>
      </c>
      <c r="O3920">
        <v>249</v>
      </c>
      <c r="P3920" t="s">
        <v>53</v>
      </c>
      <c r="R3920" t="s">
        <v>21</v>
      </c>
    </row>
    <row r="3921" spans="1:18" x14ac:dyDescent="0.3">
      <c r="A3921">
        <v>24878</v>
      </c>
      <c r="B3921" s="1">
        <v>45814</v>
      </c>
      <c r="C3921" s="11">
        <v>0.3888888888888889</v>
      </c>
      <c r="D3921" s="13">
        <f t="shared" si="122"/>
        <v>9</v>
      </c>
      <c r="E3921" s="13" t="str">
        <f t="shared" si="123"/>
        <v>Morning</v>
      </c>
      <c r="F3921" t="s">
        <v>23</v>
      </c>
      <c r="G3921" t="s">
        <v>6272</v>
      </c>
      <c r="H3921" t="s">
        <v>27</v>
      </c>
      <c r="I3921">
        <v>220</v>
      </c>
      <c r="J3921" t="s">
        <v>19</v>
      </c>
      <c r="K3921" s="14">
        <v>52.2</v>
      </c>
      <c r="L3921" s="12">
        <v>20.440000000000001</v>
      </c>
      <c r="M3921">
        <v>4</v>
      </c>
      <c r="N3921">
        <v>1891</v>
      </c>
      <c r="O3921">
        <v>254</v>
      </c>
      <c r="P3921" t="s">
        <v>50</v>
      </c>
      <c r="R3921" t="s">
        <v>21</v>
      </c>
    </row>
    <row r="3922" spans="1:18" x14ac:dyDescent="0.3">
      <c r="A3922">
        <v>58639</v>
      </c>
      <c r="B3922" s="1">
        <v>45969</v>
      </c>
      <c r="C3922" s="11">
        <v>0.97291666666666676</v>
      </c>
      <c r="D3922" s="13">
        <f t="shared" si="122"/>
        <v>23</v>
      </c>
      <c r="E3922" s="13" t="str">
        <f t="shared" si="123"/>
        <v>Night</v>
      </c>
      <c r="F3922" t="s">
        <v>52</v>
      </c>
      <c r="G3922" t="s">
        <v>23</v>
      </c>
      <c r="H3922" t="s">
        <v>27</v>
      </c>
      <c r="I3922">
        <v>240</v>
      </c>
      <c r="J3922" t="s">
        <v>19</v>
      </c>
      <c r="K3922" s="14">
        <v>52.18</v>
      </c>
      <c r="L3922" s="12">
        <v>10.95</v>
      </c>
      <c r="M3922">
        <v>5</v>
      </c>
      <c r="N3922">
        <v>1964</v>
      </c>
      <c r="O3922">
        <v>220</v>
      </c>
      <c r="P3922" t="s">
        <v>20</v>
      </c>
      <c r="R3922" t="s">
        <v>36</v>
      </c>
    </row>
    <row r="3923" spans="1:18" x14ac:dyDescent="0.3">
      <c r="A3923">
        <v>98258</v>
      </c>
      <c r="B3923" s="1">
        <v>45992</v>
      </c>
      <c r="C3923" s="11">
        <v>0.75208333333333333</v>
      </c>
      <c r="D3923" s="13">
        <f t="shared" si="122"/>
        <v>18</v>
      </c>
      <c r="E3923" s="13" t="str">
        <f t="shared" si="123"/>
        <v>Night</v>
      </c>
      <c r="F3923" t="s">
        <v>6271</v>
      </c>
      <c r="G3923" t="s">
        <v>23</v>
      </c>
      <c r="H3923" t="s">
        <v>18</v>
      </c>
      <c r="I3923">
        <v>214</v>
      </c>
      <c r="J3923" t="s">
        <v>19</v>
      </c>
      <c r="K3923" s="14">
        <v>52.15</v>
      </c>
      <c r="L3923" s="12">
        <v>12.44</v>
      </c>
      <c r="M3923">
        <v>5</v>
      </c>
      <c r="N3923">
        <v>1036</v>
      </c>
      <c r="O3923">
        <v>211</v>
      </c>
      <c r="P3923" t="s">
        <v>32</v>
      </c>
      <c r="R3923" t="s">
        <v>21</v>
      </c>
    </row>
    <row r="3924" spans="1:18" x14ac:dyDescent="0.3">
      <c r="A3924">
        <v>59206</v>
      </c>
      <c r="B3924" s="1">
        <v>45695</v>
      </c>
      <c r="C3924" s="11">
        <v>0.53055555555555556</v>
      </c>
      <c r="D3924" s="13">
        <f t="shared" si="122"/>
        <v>12</v>
      </c>
      <c r="E3924" s="13" t="str">
        <f t="shared" si="123"/>
        <v>Afternoon</v>
      </c>
      <c r="F3924" t="s">
        <v>30</v>
      </c>
      <c r="G3924" t="s">
        <v>26</v>
      </c>
      <c r="H3924" t="s">
        <v>18</v>
      </c>
      <c r="I3924">
        <v>221</v>
      </c>
      <c r="J3924" t="s">
        <v>19</v>
      </c>
      <c r="K3924" s="14">
        <v>52.14</v>
      </c>
      <c r="L3924" s="12">
        <v>16.920000000000002</v>
      </c>
      <c r="M3924">
        <v>5</v>
      </c>
      <c r="N3924">
        <v>1308</v>
      </c>
      <c r="O3924">
        <v>256</v>
      </c>
      <c r="P3924" t="s">
        <v>32</v>
      </c>
      <c r="R3924" t="s">
        <v>36</v>
      </c>
    </row>
    <row r="3925" spans="1:18" x14ac:dyDescent="0.3">
      <c r="A3925">
        <v>94310</v>
      </c>
      <c r="B3925" s="1">
        <v>45722</v>
      </c>
      <c r="C3925" s="11">
        <v>0.8534722222222223</v>
      </c>
      <c r="D3925" s="13">
        <f t="shared" si="122"/>
        <v>20</v>
      </c>
      <c r="E3925" s="13" t="str">
        <f t="shared" si="123"/>
        <v>Night</v>
      </c>
      <c r="F3925" t="s">
        <v>6272</v>
      </c>
      <c r="G3925" t="s">
        <v>81</v>
      </c>
      <c r="H3925" t="s">
        <v>27</v>
      </c>
      <c r="I3925">
        <v>228</v>
      </c>
      <c r="J3925" t="s">
        <v>19</v>
      </c>
      <c r="K3925" s="14">
        <v>52.13</v>
      </c>
      <c r="L3925" s="12">
        <v>24.26</v>
      </c>
      <c r="M3925">
        <v>3</v>
      </c>
      <c r="N3925">
        <v>2105</v>
      </c>
      <c r="O3925">
        <v>256</v>
      </c>
      <c r="P3925" t="s">
        <v>20</v>
      </c>
      <c r="R3925" t="s">
        <v>36</v>
      </c>
    </row>
    <row r="3926" spans="1:18" x14ac:dyDescent="0.3">
      <c r="A3926">
        <v>26795</v>
      </c>
      <c r="B3926" s="1">
        <v>45992</v>
      </c>
      <c r="C3926" s="11">
        <v>0.95624999999999993</v>
      </c>
      <c r="D3926" s="13">
        <f t="shared" si="122"/>
        <v>22</v>
      </c>
      <c r="E3926" s="13" t="str">
        <f t="shared" si="123"/>
        <v>Evening</v>
      </c>
      <c r="F3926" t="s">
        <v>58</v>
      </c>
      <c r="G3926" t="s">
        <v>30</v>
      </c>
      <c r="H3926" t="s">
        <v>40</v>
      </c>
      <c r="I3926">
        <v>202</v>
      </c>
      <c r="J3926" t="s">
        <v>19</v>
      </c>
      <c r="K3926" s="14">
        <v>52.11</v>
      </c>
      <c r="L3926" s="12">
        <v>11.6</v>
      </c>
      <c r="M3926">
        <v>3</v>
      </c>
      <c r="N3926">
        <v>1668</v>
      </c>
      <c r="O3926">
        <v>252</v>
      </c>
      <c r="P3926" t="s">
        <v>28</v>
      </c>
      <c r="R3926" t="s">
        <v>36</v>
      </c>
    </row>
    <row r="3927" spans="1:18" x14ac:dyDescent="0.3">
      <c r="A3927">
        <v>35665</v>
      </c>
      <c r="B3927" s="1">
        <v>45732</v>
      </c>
      <c r="C3927" s="11">
        <v>0.3611111111111111</v>
      </c>
      <c r="D3927" s="13">
        <f t="shared" si="122"/>
        <v>8</v>
      </c>
      <c r="E3927" s="13" t="str">
        <f t="shared" si="123"/>
        <v>Morning</v>
      </c>
      <c r="F3927" t="s">
        <v>67</v>
      </c>
      <c r="G3927" t="s">
        <v>23</v>
      </c>
      <c r="H3927" t="s">
        <v>40</v>
      </c>
      <c r="I3927">
        <v>246</v>
      </c>
      <c r="J3927" t="s">
        <v>19</v>
      </c>
      <c r="K3927" s="14">
        <v>52.1</v>
      </c>
      <c r="L3927" s="12">
        <v>21.92</v>
      </c>
      <c r="M3927">
        <v>5</v>
      </c>
      <c r="N3927">
        <v>1449</v>
      </c>
      <c r="O3927">
        <v>247</v>
      </c>
      <c r="P3927" t="s">
        <v>28</v>
      </c>
      <c r="R3927" t="s">
        <v>21</v>
      </c>
    </row>
    <row r="3928" spans="1:18" x14ac:dyDescent="0.3">
      <c r="A3928">
        <v>39106</v>
      </c>
      <c r="B3928" s="1">
        <v>45890</v>
      </c>
      <c r="C3928" s="11">
        <v>0.57013888888888886</v>
      </c>
      <c r="D3928" s="13">
        <f t="shared" si="122"/>
        <v>13</v>
      </c>
      <c r="E3928" s="13" t="str">
        <f t="shared" si="123"/>
        <v>Afternoon</v>
      </c>
      <c r="F3928" t="s">
        <v>75</v>
      </c>
      <c r="G3928" t="s">
        <v>38</v>
      </c>
      <c r="H3928" t="s">
        <v>40</v>
      </c>
      <c r="I3928">
        <v>248</v>
      </c>
      <c r="J3928" t="s">
        <v>19</v>
      </c>
      <c r="K3928" s="14">
        <v>52.1</v>
      </c>
      <c r="L3928" s="12">
        <v>22.09</v>
      </c>
      <c r="M3928">
        <v>3</v>
      </c>
      <c r="N3928">
        <v>1601</v>
      </c>
      <c r="O3928">
        <v>216</v>
      </c>
      <c r="P3928" t="s">
        <v>32</v>
      </c>
      <c r="R3928" t="s">
        <v>36</v>
      </c>
    </row>
    <row r="3929" spans="1:18" x14ac:dyDescent="0.3">
      <c r="A3929">
        <v>31137</v>
      </c>
      <c r="B3929" s="1">
        <v>45760</v>
      </c>
      <c r="C3929" s="11">
        <v>0.83611111111111114</v>
      </c>
      <c r="D3929" s="13">
        <f t="shared" si="122"/>
        <v>20</v>
      </c>
      <c r="E3929" s="13" t="str">
        <f t="shared" si="123"/>
        <v>Night</v>
      </c>
      <c r="F3929" t="s">
        <v>26</v>
      </c>
      <c r="G3929" t="s">
        <v>91</v>
      </c>
      <c r="H3929" t="s">
        <v>40</v>
      </c>
      <c r="I3929">
        <v>239</v>
      </c>
      <c r="J3929" t="s">
        <v>19</v>
      </c>
      <c r="K3929" s="14">
        <v>52.09</v>
      </c>
      <c r="L3929" s="12">
        <v>22.38</v>
      </c>
      <c r="M3929">
        <v>4</v>
      </c>
      <c r="N3929">
        <v>1354</v>
      </c>
      <c r="O3929">
        <v>203</v>
      </c>
      <c r="P3929" t="s">
        <v>53</v>
      </c>
      <c r="R3929" t="s">
        <v>21</v>
      </c>
    </row>
    <row r="3930" spans="1:18" x14ac:dyDescent="0.3">
      <c r="A3930">
        <v>11769</v>
      </c>
      <c r="B3930" s="1">
        <v>46006</v>
      </c>
      <c r="C3930" s="11">
        <v>0.8569444444444444</v>
      </c>
      <c r="D3930" s="13">
        <f t="shared" si="122"/>
        <v>20</v>
      </c>
      <c r="E3930" s="13" t="str">
        <f t="shared" si="123"/>
        <v>Evening</v>
      </c>
      <c r="F3930" t="s">
        <v>91</v>
      </c>
      <c r="G3930" t="s">
        <v>91</v>
      </c>
      <c r="H3930" t="s">
        <v>18</v>
      </c>
      <c r="I3930">
        <v>252</v>
      </c>
      <c r="J3930" t="s">
        <v>19</v>
      </c>
      <c r="K3930" s="14">
        <v>52.09</v>
      </c>
      <c r="L3930" s="12">
        <v>9.9</v>
      </c>
      <c r="M3930">
        <v>1</v>
      </c>
      <c r="N3930">
        <v>1151</v>
      </c>
      <c r="O3930">
        <v>207</v>
      </c>
      <c r="P3930" t="s">
        <v>20</v>
      </c>
      <c r="R3930" t="s">
        <v>36</v>
      </c>
    </row>
    <row r="3931" spans="1:18" x14ac:dyDescent="0.3">
      <c r="A3931">
        <v>60265</v>
      </c>
      <c r="B3931" s="1">
        <v>45769</v>
      </c>
      <c r="C3931" s="11">
        <v>0.92986111111111114</v>
      </c>
      <c r="D3931" s="13">
        <f t="shared" si="122"/>
        <v>22</v>
      </c>
      <c r="E3931" s="13" t="str">
        <f t="shared" si="123"/>
        <v>Evening</v>
      </c>
      <c r="F3931" t="s">
        <v>67</v>
      </c>
      <c r="G3931" t="s">
        <v>58</v>
      </c>
      <c r="H3931" t="s">
        <v>40</v>
      </c>
      <c r="I3931">
        <v>209</v>
      </c>
      <c r="J3931" t="s">
        <v>19</v>
      </c>
      <c r="K3931" s="14">
        <v>52.07</v>
      </c>
      <c r="L3931" s="12">
        <v>14.22</v>
      </c>
      <c r="M3931">
        <v>3</v>
      </c>
      <c r="N3931">
        <v>1139</v>
      </c>
      <c r="O3931">
        <v>260</v>
      </c>
      <c r="P3931" t="s">
        <v>44</v>
      </c>
      <c r="R3931" t="s">
        <v>36</v>
      </c>
    </row>
    <row r="3932" spans="1:18" x14ac:dyDescent="0.3">
      <c r="A3932">
        <v>13233</v>
      </c>
      <c r="B3932" s="1">
        <v>45937</v>
      </c>
      <c r="C3932" s="11">
        <v>0.90763888888888899</v>
      </c>
      <c r="D3932" s="13">
        <f t="shared" si="122"/>
        <v>21</v>
      </c>
      <c r="E3932" s="13" t="str">
        <f t="shared" si="123"/>
        <v>Night</v>
      </c>
      <c r="F3932" t="s">
        <v>83</v>
      </c>
      <c r="G3932" t="s">
        <v>75</v>
      </c>
      <c r="H3932" t="s">
        <v>18</v>
      </c>
      <c r="I3932">
        <v>211</v>
      </c>
      <c r="J3932" t="s">
        <v>19</v>
      </c>
      <c r="K3932" s="14">
        <v>52.05</v>
      </c>
      <c r="L3932" s="12">
        <v>7.48</v>
      </c>
      <c r="M3932">
        <v>4</v>
      </c>
      <c r="N3932">
        <v>1803</v>
      </c>
      <c r="O3932">
        <v>243</v>
      </c>
      <c r="P3932" t="s">
        <v>53</v>
      </c>
      <c r="R3932" t="s">
        <v>36</v>
      </c>
    </row>
    <row r="3933" spans="1:18" x14ac:dyDescent="0.3">
      <c r="A3933">
        <v>16934</v>
      </c>
      <c r="B3933" s="1">
        <v>45843</v>
      </c>
      <c r="C3933" s="11">
        <v>0.44236111111111115</v>
      </c>
      <c r="D3933" s="13">
        <f t="shared" si="122"/>
        <v>10</v>
      </c>
      <c r="E3933" s="13" t="str">
        <f t="shared" si="123"/>
        <v>Morning</v>
      </c>
      <c r="F3933" t="s">
        <v>38</v>
      </c>
      <c r="G3933" t="s">
        <v>81</v>
      </c>
      <c r="H3933" t="s">
        <v>18</v>
      </c>
      <c r="I3933">
        <v>213</v>
      </c>
      <c r="J3933" t="s">
        <v>19</v>
      </c>
      <c r="K3933" s="14">
        <v>52</v>
      </c>
      <c r="L3933" s="12">
        <v>14.64</v>
      </c>
      <c r="M3933">
        <v>1</v>
      </c>
      <c r="N3933">
        <v>1573</v>
      </c>
      <c r="O3933">
        <v>241</v>
      </c>
      <c r="P3933" t="s">
        <v>28</v>
      </c>
      <c r="R3933" t="s">
        <v>21</v>
      </c>
    </row>
    <row r="3934" spans="1:18" x14ac:dyDescent="0.3">
      <c r="A3934">
        <v>52138</v>
      </c>
      <c r="B3934" s="1">
        <v>45991</v>
      </c>
      <c r="C3934" s="11">
        <v>0.50763888888888886</v>
      </c>
      <c r="D3934" s="13">
        <f t="shared" si="122"/>
        <v>12</v>
      </c>
      <c r="E3934" s="13" t="str">
        <f t="shared" si="123"/>
        <v>Afternoon</v>
      </c>
      <c r="F3934" t="s">
        <v>52</v>
      </c>
      <c r="G3934" t="s">
        <v>58</v>
      </c>
      <c r="H3934" t="s">
        <v>27</v>
      </c>
      <c r="I3934">
        <v>230</v>
      </c>
      <c r="J3934" t="s">
        <v>19</v>
      </c>
      <c r="K3934" s="14">
        <v>51.91</v>
      </c>
      <c r="L3934" s="12">
        <v>26.99</v>
      </c>
      <c r="M3934">
        <v>1</v>
      </c>
      <c r="N3934">
        <v>1473</v>
      </c>
      <c r="O3934">
        <v>221</v>
      </c>
      <c r="P3934" t="s">
        <v>20</v>
      </c>
      <c r="R3934" t="s">
        <v>36</v>
      </c>
    </row>
    <row r="3935" spans="1:18" x14ac:dyDescent="0.3">
      <c r="A3935">
        <v>46580</v>
      </c>
      <c r="B3935" s="1">
        <v>46017</v>
      </c>
      <c r="C3935" s="11">
        <v>0.13541666666666666</v>
      </c>
      <c r="D3935" s="13">
        <f t="shared" si="122"/>
        <v>3</v>
      </c>
      <c r="E3935" s="13" t="str">
        <f t="shared" si="123"/>
        <v>Night</v>
      </c>
      <c r="F3935" t="s">
        <v>81</v>
      </c>
      <c r="G3935" t="s">
        <v>91</v>
      </c>
      <c r="H3935" t="s">
        <v>27</v>
      </c>
      <c r="I3935">
        <v>244</v>
      </c>
      <c r="J3935" t="s">
        <v>19</v>
      </c>
      <c r="K3935" s="14">
        <v>51.9</v>
      </c>
      <c r="L3935" s="12">
        <v>22.12</v>
      </c>
      <c r="M3935">
        <v>5</v>
      </c>
      <c r="N3935">
        <v>1303</v>
      </c>
      <c r="O3935">
        <v>220</v>
      </c>
      <c r="P3935" t="s">
        <v>20</v>
      </c>
      <c r="R3935" t="s">
        <v>21</v>
      </c>
    </row>
    <row r="3936" spans="1:18" x14ac:dyDescent="0.3">
      <c r="A3936">
        <v>20544</v>
      </c>
      <c r="B3936" s="1">
        <v>45850</v>
      </c>
      <c r="C3936" s="11">
        <v>7.7777777777777779E-2</v>
      </c>
      <c r="D3936" s="13">
        <f t="shared" si="122"/>
        <v>1</v>
      </c>
      <c r="E3936" s="13" t="str">
        <f t="shared" si="123"/>
        <v>Night</v>
      </c>
      <c r="F3936" t="s">
        <v>38</v>
      </c>
      <c r="G3936" t="s">
        <v>67</v>
      </c>
      <c r="H3936" t="s">
        <v>18</v>
      </c>
      <c r="I3936">
        <v>244</v>
      </c>
      <c r="J3936" t="s">
        <v>19</v>
      </c>
      <c r="K3936" s="14">
        <v>51.89</v>
      </c>
      <c r="L3936" s="12">
        <v>25.36</v>
      </c>
      <c r="M3936">
        <v>2</v>
      </c>
      <c r="N3936">
        <v>1603</v>
      </c>
      <c r="O3936">
        <v>233</v>
      </c>
      <c r="P3936" t="s">
        <v>50</v>
      </c>
      <c r="R3936" t="s">
        <v>36</v>
      </c>
    </row>
    <row r="3937" spans="1:18" x14ac:dyDescent="0.3">
      <c r="A3937">
        <v>83149</v>
      </c>
      <c r="B3937" s="1">
        <v>45734</v>
      </c>
      <c r="C3937" s="11">
        <v>0.66180555555555554</v>
      </c>
      <c r="D3937" s="13">
        <f t="shared" si="122"/>
        <v>15</v>
      </c>
      <c r="E3937" s="13" t="str">
        <f t="shared" si="123"/>
        <v>Afternoon</v>
      </c>
      <c r="F3937" t="s">
        <v>94</v>
      </c>
      <c r="G3937" t="s">
        <v>6272</v>
      </c>
      <c r="H3937" t="s">
        <v>40</v>
      </c>
      <c r="I3937">
        <v>205</v>
      </c>
      <c r="J3937" t="s">
        <v>19</v>
      </c>
      <c r="K3937" s="14">
        <v>51.89</v>
      </c>
      <c r="L3937" s="12">
        <v>2.29</v>
      </c>
      <c r="M3937">
        <v>2</v>
      </c>
      <c r="N3937">
        <v>1173</v>
      </c>
      <c r="O3937">
        <v>255</v>
      </c>
      <c r="P3937" t="s">
        <v>44</v>
      </c>
      <c r="R3937" t="s">
        <v>36</v>
      </c>
    </row>
    <row r="3938" spans="1:18" x14ac:dyDescent="0.3">
      <c r="A3938">
        <v>36689</v>
      </c>
      <c r="B3938" s="1">
        <v>45710</v>
      </c>
      <c r="C3938" s="11">
        <v>0.96319444444444446</v>
      </c>
      <c r="D3938" s="13">
        <f t="shared" si="122"/>
        <v>23</v>
      </c>
      <c r="E3938" s="13" t="str">
        <f t="shared" si="123"/>
        <v>Night</v>
      </c>
      <c r="F3938" t="s">
        <v>30</v>
      </c>
      <c r="G3938" t="s">
        <v>30</v>
      </c>
      <c r="H3938" t="s">
        <v>27</v>
      </c>
      <c r="I3938">
        <v>253</v>
      </c>
      <c r="J3938" t="s">
        <v>19</v>
      </c>
      <c r="K3938" s="14">
        <v>51.88</v>
      </c>
      <c r="L3938" s="12">
        <v>6.05</v>
      </c>
      <c r="M3938">
        <v>5</v>
      </c>
      <c r="N3938">
        <v>1941</v>
      </c>
      <c r="O3938">
        <v>241</v>
      </c>
      <c r="P3938" t="s">
        <v>50</v>
      </c>
      <c r="R3938" t="s">
        <v>36</v>
      </c>
    </row>
    <row r="3939" spans="1:18" x14ac:dyDescent="0.3">
      <c r="A3939">
        <v>26101</v>
      </c>
      <c r="B3939" s="1">
        <v>45885</v>
      </c>
      <c r="C3939" s="11">
        <v>0.88055555555555554</v>
      </c>
      <c r="D3939" s="13">
        <f t="shared" si="122"/>
        <v>21</v>
      </c>
      <c r="E3939" s="13" t="str">
        <f t="shared" si="123"/>
        <v>Night</v>
      </c>
      <c r="F3939" t="s">
        <v>67</v>
      </c>
      <c r="G3939" t="s">
        <v>52</v>
      </c>
      <c r="H3939" t="s">
        <v>18</v>
      </c>
      <c r="I3939">
        <v>255</v>
      </c>
      <c r="J3939" t="s">
        <v>19</v>
      </c>
      <c r="K3939" s="14">
        <v>51.86</v>
      </c>
      <c r="L3939" s="12">
        <v>5.18</v>
      </c>
      <c r="M3939">
        <v>1</v>
      </c>
      <c r="N3939">
        <v>1633</v>
      </c>
      <c r="O3939">
        <v>234</v>
      </c>
      <c r="P3939" t="s">
        <v>28</v>
      </c>
      <c r="R3939" t="s">
        <v>36</v>
      </c>
    </row>
    <row r="3940" spans="1:18" x14ac:dyDescent="0.3">
      <c r="A3940">
        <v>87576</v>
      </c>
      <c r="B3940" s="1">
        <v>45921</v>
      </c>
      <c r="C3940" s="11">
        <v>0.81736111111111109</v>
      </c>
      <c r="D3940" s="13">
        <f t="shared" si="122"/>
        <v>19</v>
      </c>
      <c r="E3940" s="13" t="str">
        <f t="shared" si="123"/>
        <v>Night</v>
      </c>
      <c r="F3940" t="s">
        <v>23</v>
      </c>
      <c r="G3940" t="s">
        <v>72</v>
      </c>
      <c r="H3940" t="s">
        <v>27</v>
      </c>
      <c r="I3940">
        <v>260</v>
      </c>
      <c r="J3940" t="s">
        <v>19</v>
      </c>
      <c r="K3940" s="14">
        <v>51.8</v>
      </c>
      <c r="L3940" s="12">
        <v>11.52</v>
      </c>
      <c r="M3940">
        <v>2</v>
      </c>
      <c r="N3940">
        <v>1680</v>
      </c>
      <c r="O3940">
        <v>239</v>
      </c>
      <c r="P3940" t="s">
        <v>32</v>
      </c>
      <c r="R3940" t="s">
        <v>21</v>
      </c>
    </row>
    <row r="3941" spans="1:18" x14ac:dyDescent="0.3">
      <c r="A3941">
        <v>38467</v>
      </c>
      <c r="B3941" s="1">
        <v>45855</v>
      </c>
      <c r="C3941" s="11">
        <v>0.3833333333333333</v>
      </c>
      <c r="D3941" s="13">
        <f t="shared" si="122"/>
        <v>9</v>
      </c>
      <c r="E3941" s="13" t="str">
        <f t="shared" si="123"/>
        <v>Morning</v>
      </c>
      <c r="F3941" t="s">
        <v>38</v>
      </c>
      <c r="G3941" t="s">
        <v>52</v>
      </c>
      <c r="H3941" t="s">
        <v>18</v>
      </c>
      <c r="I3941">
        <v>204</v>
      </c>
      <c r="J3941" t="s">
        <v>19</v>
      </c>
      <c r="K3941" s="14">
        <v>51.77</v>
      </c>
      <c r="L3941" s="12">
        <v>6.57</v>
      </c>
      <c r="M3941">
        <v>4</v>
      </c>
      <c r="N3941">
        <v>1122</v>
      </c>
      <c r="O3941">
        <v>222</v>
      </c>
      <c r="P3941" t="s">
        <v>28</v>
      </c>
      <c r="R3941" t="s">
        <v>21</v>
      </c>
    </row>
    <row r="3942" spans="1:18" x14ac:dyDescent="0.3">
      <c r="A3942">
        <v>66266</v>
      </c>
      <c r="B3942" s="1">
        <v>45900</v>
      </c>
      <c r="C3942" s="11">
        <v>0.12013888888888889</v>
      </c>
      <c r="D3942" s="13">
        <f t="shared" si="122"/>
        <v>2</v>
      </c>
      <c r="E3942" s="13" t="str">
        <f t="shared" si="123"/>
        <v>Night</v>
      </c>
      <c r="F3942" t="s">
        <v>75</v>
      </c>
      <c r="G3942" t="s">
        <v>38</v>
      </c>
      <c r="H3942" t="s">
        <v>18</v>
      </c>
      <c r="I3942">
        <v>245</v>
      </c>
      <c r="J3942" t="s">
        <v>19</v>
      </c>
      <c r="K3942" s="14">
        <v>51.72</v>
      </c>
      <c r="L3942" s="12">
        <v>3.73</v>
      </c>
      <c r="M3942">
        <v>5</v>
      </c>
      <c r="N3942">
        <v>2053</v>
      </c>
      <c r="O3942">
        <v>259</v>
      </c>
      <c r="P3942" t="s">
        <v>20</v>
      </c>
      <c r="R3942" t="s">
        <v>36</v>
      </c>
    </row>
    <row r="3943" spans="1:18" x14ac:dyDescent="0.3">
      <c r="A3943">
        <v>14114</v>
      </c>
      <c r="B3943" s="1">
        <v>45663</v>
      </c>
      <c r="C3943" s="11">
        <v>0.97986111111111107</v>
      </c>
      <c r="D3943" s="13">
        <f t="shared" si="122"/>
        <v>23</v>
      </c>
      <c r="E3943" s="13" t="str">
        <f t="shared" si="123"/>
        <v>Night</v>
      </c>
      <c r="F3943" t="s">
        <v>75</v>
      </c>
      <c r="G3943" t="s">
        <v>72</v>
      </c>
      <c r="H3943" t="s">
        <v>27</v>
      </c>
      <c r="I3943">
        <v>208</v>
      </c>
      <c r="J3943" t="s">
        <v>19</v>
      </c>
      <c r="K3943" s="14">
        <v>51.66</v>
      </c>
      <c r="L3943" s="12">
        <v>3.28</v>
      </c>
      <c r="M3943">
        <v>5</v>
      </c>
      <c r="N3943">
        <v>1777</v>
      </c>
      <c r="O3943">
        <v>250</v>
      </c>
      <c r="P3943" t="s">
        <v>50</v>
      </c>
      <c r="R3943" t="s">
        <v>21</v>
      </c>
    </row>
    <row r="3944" spans="1:18" x14ac:dyDescent="0.3">
      <c r="A3944">
        <v>95330</v>
      </c>
      <c r="B3944" s="1">
        <v>45883</v>
      </c>
      <c r="C3944" s="11">
        <v>0.21249999999999999</v>
      </c>
      <c r="D3944" s="13">
        <f t="shared" si="122"/>
        <v>5</v>
      </c>
      <c r="E3944" s="13" t="str">
        <f t="shared" si="123"/>
        <v>Morning</v>
      </c>
      <c r="F3944" t="s">
        <v>81</v>
      </c>
      <c r="G3944" t="s">
        <v>67</v>
      </c>
      <c r="H3944" t="s">
        <v>18</v>
      </c>
      <c r="I3944">
        <v>221</v>
      </c>
      <c r="J3944" t="s">
        <v>19</v>
      </c>
      <c r="K3944" s="14">
        <v>51.64</v>
      </c>
      <c r="L3944" s="12">
        <v>11.79</v>
      </c>
      <c r="M3944">
        <v>4</v>
      </c>
      <c r="N3944">
        <v>1244</v>
      </c>
      <c r="O3944">
        <v>220</v>
      </c>
      <c r="P3944" t="s">
        <v>20</v>
      </c>
      <c r="R3944" t="s">
        <v>21</v>
      </c>
    </row>
    <row r="3945" spans="1:18" x14ac:dyDescent="0.3">
      <c r="A3945">
        <v>60485</v>
      </c>
      <c r="B3945" s="1">
        <v>45696</v>
      </c>
      <c r="C3945" s="11">
        <v>0.21249999999999999</v>
      </c>
      <c r="D3945" s="13">
        <f t="shared" si="122"/>
        <v>5</v>
      </c>
      <c r="E3945" s="13" t="str">
        <f t="shared" si="123"/>
        <v>Morning</v>
      </c>
      <c r="F3945" t="s">
        <v>67</v>
      </c>
      <c r="G3945" t="s">
        <v>6271</v>
      </c>
      <c r="H3945" t="s">
        <v>40</v>
      </c>
      <c r="I3945">
        <v>258</v>
      </c>
      <c r="J3945" t="s">
        <v>19</v>
      </c>
      <c r="K3945" s="14">
        <v>51.64</v>
      </c>
      <c r="L3945" s="12">
        <v>16.61</v>
      </c>
      <c r="M3945">
        <v>5</v>
      </c>
      <c r="N3945">
        <v>1328</v>
      </c>
      <c r="O3945">
        <v>247</v>
      </c>
      <c r="P3945" t="s">
        <v>53</v>
      </c>
      <c r="R3945" t="s">
        <v>21</v>
      </c>
    </row>
    <row r="3946" spans="1:18" x14ac:dyDescent="0.3">
      <c r="A3946">
        <v>83215</v>
      </c>
      <c r="B3946" s="1">
        <v>45756</v>
      </c>
      <c r="C3946" s="11">
        <v>0.20902777777777778</v>
      </c>
      <c r="D3946" s="13">
        <f t="shared" si="122"/>
        <v>5</v>
      </c>
      <c r="E3946" s="13" t="str">
        <f t="shared" si="123"/>
        <v>Morning</v>
      </c>
      <c r="F3946" t="s">
        <v>30</v>
      </c>
      <c r="G3946" t="s">
        <v>6271</v>
      </c>
      <c r="H3946" t="s">
        <v>27</v>
      </c>
      <c r="I3946">
        <v>236</v>
      </c>
      <c r="J3946" t="s">
        <v>19</v>
      </c>
      <c r="K3946" s="14">
        <v>51.59</v>
      </c>
      <c r="L3946" s="12">
        <v>27.33</v>
      </c>
      <c r="M3946">
        <v>3</v>
      </c>
      <c r="N3946">
        <v>1941</v>
      </c>
      <c r="O3946">
        <v>201</v>
      </c>
      <c r="P3946" t="s">
        <v>32</v>
      </c>
      <c r="R3946" t="s">
        <v>36</v>
      </c>
    </row>
    <row r="3947" spans="1:18" x14ac:dyDescent="0.3">
      <c r="A3947">
        <v>21906</v>
      </c>
      <c r="B3947" s="1">
        <v>45874</v>
      </c>
      <c r="C3947" s="11">
        <v>0.61111111111111105</v>
      </c>
      <c r="D3947" s="13">
        <f t="shared" si="122"/>
        <v>14</v>
      </c>
      <c r="E3947" s="13" t="str">
        <f t="shared" si="123"/>
        <v>Afternoon</v>
      </c>
      <c r="F3947" t="s">
        <v>72</v>
      </c>
      <c r="G3947" t="s">
        <v>67</v>
      </c>
      <c r="H3947" t="s">
        <v>18</v>
      </c>
      <c r="I3947">
        <v>253</v>
      </c>
      <c r="J3947" t="s">
        <v>19</v>
      </c>
      <c r="K3947" s="14">
        <v>51.58</v>
      </c>
      <c r="L3947" s="12">
        <v>12.52</v>
      </c>
      <c r="M3947">
        <v>3</v>
      </c>
      <c r="N3947">
        <v>1432</v>
      </c>
      <c r="O3947">
        <v>210</v>
      </c>
      <c r="P3947" t="s">
        <v>28</v>
      </c>
      <c r="R3947" t="s">
        <v>36</v>
      </c>
    </row>
    <row r="3948" spans="1:18" x14ac:dyDescent="0.3">
      <c r="A3948">
        <v>46558</v>
      </c>
      <c r="B3948" s="1">
        <v>46014</v>
      </c>
      <c r="C3948" s="11">
        <v>0.20833333333333334</v>
      </c>
      <c r="D3948" s="13">
        <f t="shared" si="122"/>
        <v>5</v>
      </c>
      <c r="E3948" s="13" t="str">
        <f t="shared" si="123"/>
        <v>Morning</v>
      </c>
      <c r="F3948" t="s">
        <v>58</v>
      </c>
      <c r="G3948" t="s">
        <v>58</v>
      </c>
      <c r="H3948" t="s">
        <v>18</v>
      </c>
      <c r="I3948">
        <v>201</v>
      </c>
      <c r="J3948" t="s">
        <v>19</v>
      </c>
      <c r="K3948" s="14">
        <v>51.56</v>
      </c>
      <c r="L3948" s="12">
        <v>7.09</v>
      </c>
      <c r="M3948">
        <v>4</v>
      </c>
      <c r="N3948">
        <v>2105</v>
      </c>
      <c r="O3948">
        <v>203</v>
      </c>
      <c r="P3948" t="s">
        <v>53</v>
      </c>
      <c r="R3948" t="s">
        <v>36</v>
      </c>
    </row>
    <row r="3949" spans="1:18" x14ac:dyDescent="0.3">
      <c r="A3949">
        <v>84437</v>
      </c>
      <c r="B3949" s="1">
        <v>45752</v>
      </c>
      <c r="C3949" s="11">
        <v>0.95694444444444438</v>
      </c>
      <c r="D3949" s="13">
        <f t="shared" si="122"/>
        <v>22</v>
      </c>
      <c r="E3949" s="13" t="str">
        <f t="shared" si="123"/>
        <v>Night</v>
      </c>
      <c r="F3949" t="s">
        <v>38</v>
      </c>
      <c r="G3949" t="s">
        <v>75</v>
      </c>
      <c r="H3949" t="s">
        <v>40</v>
      </c>
      <c r="I3949">
        <v>219</v>
      </c>
      <c r="J3949" t="s">
        <v>19</v>
      </c>
      <c r="K3949" s="14">
        <v>51.53</v>
      </c>
      <c r="L3949" s="12">
        <v>4.6399999999999997</v>
      </c>
      <c r="M3949">
        <v>1</v>
      </c>
      <c r="N3949">
        <v>1586</v>
      </c>
      <c r="O3949">
        <v>211</v>
      </c>
      <c r="P3949" t="s">
        <v>53</v>
      </c>
      <c r="R3949" t="s">
        <v>21</v>
      </c>
    </row>
    <row r="3950" spans="1:18" x14ac:dyDescent="0.3">
      <c r="A3950">
        <v>26626</v>
      </c>
      <c r="B3950" s="1">
        <v>45895</v>
      </c>
      <c r="C3950" s="11">
        <v>0.63750000000000007</v>
      </c>
      <c r="D3950" s="13">
        <f t="shared" si="122"/>
        <v>15</v>
      </c>
      <c r="E3950" s="13" t="str">
        <f t="shared" si="123"/>
        <v>Afternoon</v>
      </c>
      <c r="F3950" t="s">
        <v>81</v>
      </c>
      <c r="G3950" t="s">
        <v>23</v>
      </c>
      <c r="H3950" t="s">
        <v>40</v>
      </c>
      <c r="I3950">
        <v>238</v>
      </c>
      <c r="J3950" t="s">
        <v>19</v>
      </c>
      <c r="K3950" s="14">
        <v>51.47</v>
      </c>
      <c r="L3950" s="12">
        <v>15.76</v>
      </c>
      <c r="M3950">
        <v>1</v>
      </c>
      <c r="N3950">
        <v>1883</v>
      </c>
      <c r="O3950">
        <v>232</v>
      </c>
      <c r="P3950" t="s">
        <v>20</v>
      </c>
      <c r="R3950" t="s">
        <v>21</v>
      </c>
    </row>
    <row r="3951" spans="1:18" x14ac:dyDescent="0.3">
      <c r="A3951">
        <v>79448</v>
      </c>
      <c r="B3951" s="1">
        <v>45691</v>
      </c>
      <c r="C3951" s="11">
        <v>0.2076388888888889</v>
      </c>
      <c r="D3951" s="13">
        <f t="shared" si="122"/>
        <v>4</v>
      </c>
      <c r="E3951" s="13" t="str">
        <f t="shared" si="123"/>
        <v>Night</v>
      </c>
      <c r="F3951" t="s">
        <v>94</v>
      </c>
      <c r="G3951" t="s">
        <v>91</v>
      </c>
      <c r="H3951" t="s">
        <v>27</v>
      </c>
      <c r="I3951">
        <v>233</v>
      </c>
      <c r="J3951" t="s">
        <v>19</v>
      </c>
      <c r="K3951" s="14">
        <v>51.47</v>
      </c>
      <c r="L3951" s="12">
        <v>21.49</v>
      </c>
      <c r="M3951">
        <v>1</v>
      </c>
      <c r="N3951">
        <v>2112</v>
      </c>
      <c r="O3951">
        <v>229</v>
      </c>
      <c r="P3951" t="s">
        <v>28</v>
      </c>
      <c r="R3951" t="s">
        <v>36</v>
      </c>
    </row>
    <row r="3952" spans="1:18" x14ac:dyDescent="0.3">
      <c r="A3952">
        <v>44934</v>
      </c>
      <c r="B3952" s="1">
        <v>45952</v>
      </c>
      <c r="C3952" s="11">
        <v>0.52708333333333335</v>
      </c>
      <c r="D3952" s="13">
        <f t="shared" si="122"/>
        <v>12</v>
      </c>
      <c r="E3952" s="13" t="str">
        <f t="shared" si="123"/>
        <v>Afternoon</v>
      </c>
      <c r="F3952" t="s">
        <v>52</v>
      </c>
      <c r="G3952" t="s">
        <v>67</v>
      </c>
      <c r="H3952" t="s">
        <v>40</v>
      </c>
      <c r="I3952">
        <v>202</v>
      </c>
      <c r="J3952" t="s">
        <v>19</v>
      </c>
      <c r="K3952" s="14">
        <v>51.45</v>
      </c>
      <c r="L3952" s="12">
        <v>6.42</v>
      </c>
      <c r="M3952">
        <v>1</v>
      </c>
      <c r="N3952">
        <v>1327</v>
      </c>
      <c r="O3952">
        <v>206</v>
      </c>
      <c r="P3952" t="s">
        <v>44</v>
      </c>
      <c r="R3952" t="s">
        <v>36</v>
      </c>
    </row>
    <row r="3953" spans="1:18" x14ac:dyDescent="0.3">
      <c r="A3953">
        <v>61940</v>
      </c>
      <c r="B3953" s="1">
        <v>45962</v>
      </c>
      <c r="C3953" s="11">
        <v>0.42152777777777778</v>
      </c>
      <c r="D3953" s="13">
        <f t="shared" si="122"/>
        <v>10</v>
      </c>
      <c r="E3953" s="13" t="str">
        <f t="shared" si="123"/>
        <v>Morning</v>
      </c>
      <c r="F3953" t="s">
        <v>23</v>
      </c>
      <c r="G3953" t="s">
        <v>67</v>
      </c>
      <c r="H3953" t="s">
        <v>18</v>
      </c>
      <c r="I3953">
        <v>259</v>
      </c>
      <c r="J3953" t="s">
        <v>19</v>
      </c>
      <c r="K3953" s="14">
        <v>51.43</v>
      </c>
      <c r="L3953" s="12">
        <v>11.45</v>
      </c>
      <c r="M3953">
        <v>2</v>
      </c>
      <c r="N3953">
        <v>1964</v>
      </c>
      <c r="O3953">
        <v>234</v>
      </c>
      <c r="P3953" t="s">
        <v>28</v>
      </c>
      <c r="R3953" t="s">
        <v>36</v>
      </c>
    </row>
    <row r="3954" spans="1:18" x14ac:dyDescent="0.3">
      <c r="A3954">
        <v>46228</v>
      </c>
      <c r="B3954" s="1">
        <v>45880</v>
      </c>
      <c r="C3954" s="11">
        <v>0.13541666666666666</v>
      </c>
      <c r="D3954" s="13">
        <f t="shared" si="122"/>
        <v>3</v>
      </c>
      <c r="E3954" s="13" t="str">
        <f t="shared" si="123"/>
        <v>Night</v>
      </c>
      <c r="F3954" t="s">
        <v>52</v>
      </c>
      <c r="G3954" t="s">
        <v>75</v>
      </c>
      <c r="H3954" t="s">
        <v>18</v>
      </c>
      <c r="I3954">
        <v>215</v>
      </c>
      <c r="J3954" t="s">
        <v>19</v>
      </c>
      <c r="K3954" s="14">
        <v>51.43</v>
      </c>
      <c r="L3954" s="12">
        <v>25.08</v>
      </c>
      <c r="M3954">
        <v>4</v>
      </c>
      <c r="N3954">
        <v>1653</v>
      </c>
      <c r="O3954">
        <v>230</v>
      </c>
      <c r="P3954" t="s">
        <v>53</v>
      </c>
      <c r="R3954" t="s">
        <v>36</v>
      </c>
    </row>
    <row r="3955" spans="1:18" x14ac:dyDescent="0.3">
      <c r="A3955">
        <v>38099</v>
      </c>
      <c r="B3955" s="1">
        <v>45964</v>
      </c>
      <c r="C3955" s="11">
        <v>0.53472222222222221</v>
      </c>
      <c r="D3955" s="13">
        <f t="shared" si="122"/>
        <v>12</v>
      </c>
      <c r="E3955" s="13" t="str">
        <f t="shared" si="123"/>
        <v>Afternoon</v>
      </c>
      <c r="F3955" t="s">
        <v>83</v>
      </c>
      <c r="G3955" t="s">
        <v>72</v>
      </c>
      <c r="H3955" t="s">
        <v>40</v>
      </c>
      <c r="I3955">
        <v>249</v>
      </c>
      <c r="J3955" t="s">
        <v>19</v>
      </c>
      <c r="K3955" s="14">
        <v>51.41</v>
      </c>
      <c r="L3955" s="12">
        <v>2.2999999999999998</v>
      </c>
      <c r="M3955">
        <v>3</v>
      </c>
      <c r="N3955">
        <v>1178</v>
      </c>
      <c r="O3955">
        <v>248</v>
      </c>
      <c r="P3955" t="s">
        <v>28</v>
      </c>
      <c r="R3955" t="s">
        <v>36</v>
      </c>
    </row>
    <row r="3956" spans="1:18" x14ac:dyDescent="0.3">
      <c r="A3956">
        <v>42086</v>
      </c>
      <c r="B3956" s="1">
        <v>45703</v>
      </c>
      <c r="C3956" s="11">
        <v>0.78333333333333333</v>
      </c>
      <c r="D3956" s="13">
        <f t="shared" si="122"/>
        <v>18</v>
      </c>
      <c r="E3956" s="13" t="str">
        <f t="shared" si="123"/>
        <v>Night</v>
      </c>
      <c r="F3956" t="s">
        <v>81</v>
      </c>
      <c r="G3956" t="s">
        <v>6271</v>
      </c>
      <c r="H3956" t="s">
        <v>27</v>
      </c>
      <c r="I3956">
        <v>210</v>
      </c>
      <c r="J3956" t="s">
        <v>19</v>
      </c>
      <c r="K3956" s="14">
        <v>51.4</v>
      </c>
      <c r="L3956" s="12">
        <v>24.29</v>
      </c>
      <c r="M3956">
        <v>2</v>
      </c>
      <c r="N3956">
        <v>1216</v>
      </c>
      <c r="O3956">
        <v>258</v>
      </c>
      <c r="P3956" t="s">
        <v>28</v>
      </c>
      <c r="R3956" t="s">
        <v>21</v>
      </c>
    </row>
    <row r="3957" spans="1:18" x14ac:dyDescent="0.3">
      <c r="A3957">
        <v>87485</v>
      </c>
      <c r="B3957" s="1">
        <v>45845</v>
      </c>
      <c r="C3957" s="11">
        <v>0.47500000000000003</v>
      </c>
      <c r="D3957" s="13">
        <f t="shared" si="122"/>
        <v>11</v>
      </c>
      <c r="E3957" s="13" t="str">
        <f t="shared" si="123"/>
        <v>Morning</v>
      </c>
      <c r="F3957" t="s">
        <v>30</v>
      </c>
      <c r="G3957" t="s">
        <v>67</v>
      </c>
      <c r="H3957" t="s">
        <v>27</v>
      </c>
      <c r="I3957">
        <v>245</v>
      </c>
      <c r="J3957" t="s">
        <v>19</v>
      </c>
      <c r="K3957" s="14">
        <v>51.38</v>
      </c>
      <c r="L3957" s="12">
        <v>19.02</v>
      </c>
      <c r="M3957">
        <v>5</v>
      </c>
      <c r="N3957">
        <v>1781</v>
      </c>
      <c r="O3957">
        <v>245</v>
      </c>
      <c r="P3957" t="s">
        <v>20</v>
      </c>
      <c r="R3957" t="s">
        <v>36</v>
      </c>
    </row>
    <row r="3958" spans="1:18" x14ac:dyDescent="0.3">
      <c r="A3958">
        <v>90144</v>
      </c>
      <c r="B3958" s="1">
        <v>45972</v>
      </c>
      <c r="C3958" s="11">
        <v>0.3756944444444445</v>
      </c>
      <c r="D3958" s="13">
        <f t="shared" si="122"/>
        <v>9</v>
      </c>
      <c r="E3958" s="13" t="str">
        <f t="shared" si="123"/>
        <v>Morning</v>
      </c>
      <c r="F3958" t="s">
        <v>75</v>
      </c>
      <c r="G3958" t="s">
        <v>91</v>
      </c>
      <c r="H3958" t="s">
        <v>40</v>
      </c>
      <c r="I3958">
        <v>202</v>
      </c>
      <c r="J3958" t="s">
        <v>19</v>
      </c>
      <c r="K3958" s="14">
        <v>51.37</v>
      </c>
      <c r="L3958" s="12">
        <v>16.34</v>
      </c>
      <c r="M3958">
        <v>2</v>
      </c>
      <c r="N3958">
        <v>2148</v>
      </c>
      <c r="O3958">
        <v>251</v>
      </c>
      <c r="P3958" t="s">
        <v>32</v>
      </c>
      <c r="R3958" t="s">
        <v>36</v>
      </c>
    </row>
    <row r="3959" spans="1:18" x14ac:dyDescent="0.3">
      <c r="A3959">
        <v>84797</v>
      </c>
      <c r="B3959" s="1">
        <v>45842</v>
      </c>
      <c r="C3959" s="11">
        <v>9.375E-2</v>
      </c>
      <c r="D3959" s="13">
        <f t="shared" si="122"/>
        <v>2</v>
      </c>
      <c r="E3959" s="13" t="str">
        <f t="shared" si="123"/>
        <v>Night</v>
      </c>
      <c r="F3959" t="s">
        <v>67</v>
      </c>
      <c r="G3959" t="s">
        <v>72</v>
      </c>
      <c r="H3959" t="s">
        <v>27</v>
      </c>
      <c r="I3959">
        <v>258</v>
      </c>
      <c r="J3959" t="s">
        <v>19</v>
      </c>
      <c r="K3959" s="14">
        <v>51.36</v>
      </c>
      <c r="L3959" s="12">
        <v>0.99</v>
      </c>
      <c r="M3959">
        <v>2</v>
      </c>
      <c r="N3959">
        <v>1634</v>
      </c>
      <c r="O3959">
        <v>248</v>
      </c>
      <c r="P3959" t="s">
        <v>50</v>
      </c>
      <c r="R3959" t="s">
        <v>21</v>
      </c>
    </row>
    <row r="3960" spans="1:18" x14ac:dyDescent="0.3">
      <c r="A3960">
        <v>77609</v>
      </c>
      <c r="B3960" s="1">
        <v>45871</v>
      </c>
      <c r="C3960" s="11">
        <v>0.99513888888888891</v>
      </c>
      <c r="D3960" s="13">
        <f t="shared" si="122"/>
        <v>23</v>
      </c>
      <c r="E3960" s="13" t="str">
        <f t="shared" si="123"/>
        <v>Night</v>
      </c>
      <c r="F3960" t="s">
        <v>6272</v>
      </c>
      <c r="G3960" t="s">
        <v>6272</v>
      </c>
      <c r="H3960" t="s">
        <v>40</v>
      </c>
      <c r="I3960">
        <v>234</v>
      </c>
      <c r="J3960" t="s">
        <v>19</v>
      </c>
      <c r="K3960" s="14">
        <v>51.36</v>
      </c>
      <c r="L3960" s="12">
        <v>6.86</v>
      </c>
      <c r="M3960">
        <v>3</v>
      </c>
      <c r="N3960">
        <v>1125</v>
      </c>
      <c r="O3960">
        <v>225</v>
      </c>
      <c r="P3960" t="s">
        <v>32</v>
      </c>
      <c r="R3960" t="s">
        <v>36</v>
      </c>
    </row>
    <row r="3961" spans="1:18" x14ac:dyDescent="0.3">
      <c r="A3961">
        <v>65434</v>
      </c>
      <c r="B3961" s="1">
        <v>45812</v>
      </c>
      <c r="C3961" s="11">
        <v>0.60486111111111118</v>
      </c>
      <c r="D3961" s="13">
        <f t="shared" si="122"/>
        <v>14</v>
      </c>
      <c r="E3961" s="13" t="str">
        <f t="shared" si="123"/>
        <v>Afternoon</v>
      </c>
      <c r="F3961" t="s">
        <v>67</v>
      </c>
      <c r="G3961" t="s">
        <v>67</v>
      </c>
      <c r="H3961" t="s">
        <v>18</v>
      </c>
      <c r="I3961">
        <v>201</v>
      </c>
      <c r="J3961" t="s">
        <v>19</v>
      </c>
      <c r="K3961" s="14">
        <v>51.35</v>
      </c>
      <c r="L3961" s="12">
        <v>18.36</v>
      </c>
      <c r="M3961">
        <v>2</v>
      </c>
      <c r="N3961">
        <v>1626</v>
      </c>
      <c r="O3961">
        <v>245</v>
      </c>
      <c r="P3961" t="s">
        <v>50</v>
      </c>
      <c r="R3961" t="s">
        <v>36</v>
      </c>
    </row>
    <row r="3962" spans="1:18" x14ac:dyDescent="0.3">
      <c r="A3962">
        <v>55855</v>
      </c>
      <c r="B3962" s="1">
        <v>45910</v>
      </c>
      <c r="C3962" s="11">
        <v>0.76250000000000007</v>
      </c>
      <c r="D3962" s="13">
        <f t="shared" si="122"/>
        <v>18</v>
      </c>
      <c r="E3962" s="13" t="str">
        <f t="shared" si="123"/>
        <v>Night</v>
      </c>
      <c r="F3962" t="s">
        <v>6272</v>
      </c>
      <c r="G3962" t="s">
        <v>23</v>
      </c>
      <c r="H3962" t="s">
        <v>27</v>
      </c>
      <c r="I3962">
        <v>216</v>
      </c>
      <c r="J3962" t="s">
        <v>19</v>
      </c>
      <c r="K3962" s="14">
        <v>51.34</v>
      </c>
      <c r="L3962" s="12">
        <v>20.36</v>
      </c>
      <c r="M3962">
        <v>3</v>
      </c>
      <c r="N3962">
        <v>1225</v>
      </c>
      <c r="O3962">
        <v>241</v>
      </c>
      <c r="P3962" t="s">
        <v>53</v>
      </c>
      <c r="R3962" t="s">
        <v>21</v>
      </c>
    </row>
    <row r="3963" spans="1:18" x14ac:dyDescent="0.3">
      <c r="A3963">
        <v>69369</v>
      </c>
      <c r="B3963" s="1">
        <v>45910</v>
      </c>
      <c r="C3963" s="11">
        <v>0.7319444444444444</v>
      </c>
      <c r="D3963" s="13">
        <f t="shared" si="122"/>
        <v>17</v>
      </c>
      <c r="E3963" s="13" t="str">
        <f t="shared" si="123"/>
        <v>Evening</v>
      </c>
      <c r="F3963" t="s">
        <v>38</v>
      </c>
      <c r="G3963" t="s">
        <v>94</v>
      </c>
      <c r="H3963" t="s">
        <v>18</v>
      </c>
      <c r="I3963">
        <v>224</v>
      </c>
      <c r="J3963" t="s">
        <v>19</v>
      </c>
      <c r="K3963" s="14">
        <v>51.33</v>
      </c>
      <c r="L3963" s="12">
        <v>17.239999999999998</v>
      </c>
      <c r="M3963">
        <v>4</v>
      </c>
      <c r="N3963">
        <v>1889</v>
      </c>
      <c r="O3963">
        <v>225</v>
      </c>
      <c r="P3963" t="s">
        <v>53</v>
      </c>
      <c r="R3963" t="s">
        <v>36</v>
      </c>
    </row>
    <row r="3964" spans="1:18" x14ac:dyDescent="0.3">
      <c r="A3964">
        <v>52602</v>
      </c>
      <c r="B3964" s="1">
        <v>45855</v>
      </c>
      <c r="C3964" s="11">
        <v>0.51180555555555551</v>
      </c>
      <c r="D3964" s="13">
        <f t="shared" si="122"/>
        <v>12</v>
      </c>
      <c r="E3964" s="13" t="str">
        <f t="shared" si="123"/>
        <v>Afternoon</v>
      </c>
      <c r="F3964" t="s">
        <v>75</v>
      </c>
      <c r="G3964" t="s">
        <v>6272</v>
      </c>
      <c r="H3964" t="s">
        <v>18</v>
      </c>
      <c r="I3964">
        <v>236</v>
      </c>
      <c r="J3964" t="s">
        <v>19</v>
      </c>
      <c r="K3964" s="14">
        <v>51.3</v>
      </c>
      <c r="L3964" s="12">
        <v>1.23</v>
      </c>
      <c r="M3964">
        <v>4</v>
      </c>
      <c r="N3964">
        <v>1191</v>
      </c>
      <c r="O3964">
        <v>243</v>
      </c>
      <c r="P3964" t="s">
        <v>53</v>
      </c>
      <c r="R3964" t="s">
        <v>36</v>
      </c>
    </row>
    <row r="3965" spans="1:18" x14ac:dyDescent="0.3">
      <c r="A3965">
        <v>64863</v>
      </c>
      <c r="B3965" s="1">
        <v>45993</v>
      </c>
      <c r="C3965" s="11">
        <v>0.99097222222222225</v>
      </c>
      <c r="D3965" s="13">
        <f t="shared" si="122"/>
        <v>23</v>
      </c>
      <c r="E3965" s="13" t="str">
        <f t="shared" si="123"/>
        <v>Night</v>
      </c>
      <c r="F3965" t="s">
        <v>94</v>
      </c>
      <c r="G3965" t="s">
        <v>6271</v>
      </c>
      <c r="H3965" t="s">
        <v>18</v>
      </c>
      <c r="I3965">
        <v>231</v>
      </c>
      <c r="J3965" t="s">
        <v>19</v>
      </c>
      <c r="K3965" s="14">
        <v>51.3</v>
      </c>
      <c r="L3965" s="12">
        <v>27.85</v>
      </c>
      <c r="M3965">
        <v>4</v>
      </c>
      <c r="N3965">
        <v>1907</v>
      </c>
      <c r="O3965">
        <v>257</v>
      </c>
      <c r="P3965" t="s">
        <v>32</v>
      </c>
      <c r="R3965" t="s">
        <v>36</v>
      </c>
    </row>
    <row r="3966" spans="1:18" x14ac:dyDescent="0.3">
      <c r="A3966">
        <v>40007</v>
      </c>
      <c r="B3966" s="1">
        <v>45996</v>
      </c>
      <c r="C3966" s="11">
        <v>0.73611111111111116</v>
      </c>
      <c r="D3966" s="13">
        <f t="shared" si="122"/>
        <v>17</v>
      </c>
      <c r="E3966" s="13" t="str">
        <f t="shared" si="123"/>
        <v>Night</v>
      </c>
      <c r="F3966" t="s">
        <v>26</v>
      </c>
      <c r="G3966" t="s">
        <v>81</v>
      </c>
      <c r="H3966" t="s">
        <v>27</v>
      </c>
      <c r="I3966">
        <v>244</v>
      </c>
      <c r="J3966" t="s">
        <v>19</v>
      </c>
      <c r="K3966" s="14">
        <v>51.3</v>
      </c>
      <c r="L3966" s="12">
        <v>21.46</v>
      </c>
      <c r="M3966">
        <v>1</v>
      </c>
      <c r="N3966">
        <v>1286</v>
      </c>
      <c r="O3966">
        <v>213</v>
      </c>
      <c r="P3966" t="s">
        <v>50</v>
      </c>
      <c r="R3966" t="s">
        <v>21</v>
      </c>
    </row>
    <row r="3967" spans="1:18" x14ac:dyDescent="0.3">
      <c r="A3967">
        <v>51442</v>
      </c>
      <c r="B3967" s="1">
        <v>45733</v>
      </c>
      <c r="C3967" s="11">
        <v>0.61319444444444449</v>
      </c>
      <c r="D3967" s="13">
        <f t="shared" si="122"/>
        <v>14</v>
      </c>
      <c r="E3967" s="13" t="str">
        <f t="shared" si="123"/>
        <v>Afternoon</v>
      </c>
      <c r="F3967" t="s">
        <v>91</v>
      </c>
      <c r="G3967" t="s">
        <v>26</v>
      </c>
      <c r="H3967" t="s">
        <v>27</v>
      </c>
      <c r="I3967">
        <v>211</v>
      </c>
      <c r="J3967" t="s">
        <v>19</v>
      </c>
      <c r="K3967" s="14">
        <v>51.28</v>
      </c>
      <c r="L3967" s="12">
        <v>15.22</v>
      </c>
      <c r="M3967">
        <v>2</v>
      </c>
      <c r="N3967">
        <v>1515</v>
      </c>
      <c r="O3967">
        <v>254</v>
      </c>
      <c r="P3967" t="s">
        <v>44</v>
      </c>
      <c r="R3967" t="s">
        <v>36</v>
      </c>
    </row>
    <row r="3968" spans="1:18" x14ac:dyDescent="0.3">
      <c r="A3968">
        <v>17025</v>
      </c>
      <c r="B3968" s="1">
        <v>45762</v>
      </c>
      <c r="C3968" s="11">
        <v>0.625</v>
      </c>
      <c r="D3968" s="13">
        <f t="shared" si="122"/>
        <v>15</v>
      </c>
      <c r="E3968" s="13" t="str">
        <f t="shared" si="123"/>
        <v>Afternoon</v>
      </c>
      <c r="F3968" t="s">
        <v>72</v>
      </c>
      <c r="G3968" t="s">
        <v>83</v>
      </c>
      <c r="H3968" t="s">
        <v>18</v>
      </c>
      <c r="I3968">
        <v>237</v>
      </c>
      <c r="J3968" t="s">
        <v>19</v>
      </c>
      <c r="K3968" s="14">
        <v>51.25</v>
      </c>
      <c r="L3968" s="12">
        <v>12.71</v>
      </c>
      <c r="M3968">
        <v>5</v>
      </c>
      <c r="N3968">
        <v>1519</v>
      </c>
      <c r="O3968">
        <v>228</v>
      </c>
      <c r="P3968" t="s">
        <v>20</v>
      </c>
      <c r="R3968" t="s">
        <v>36</v>
      </c>
    </row>
    <row r="3969" spans="1:18" x14ac:dyDescent="0.3">
      <c r="A3969">
        <v>13225</v>
      </c>
      <c r="B3969" s="1">
        <v>46020</v>
      </c>
      <c r="C3969" s="11">
        <v>3.4722222222222224E-2</v>
      </c>
      <c r="D3969" s="13">
        <f t="shared" si="122"/>
        <v>0</v>
      </c>
      <c r="E3969" s="13" t="str">
        <f t="shared" si="123"/>
        <v>Night</v>
      </c>
      <c r="F3969" t="s">
        <v>58</v>
      </c>
      <c r="G3969" t="s">
        <v>94</v>
      </c>
      <c r="H3969" t="s">
        <v>40</v>
      </c>
      <c r="I3969">
        <v>253</v>
      </c>
      <c r="J3969" t="s">
        <v>19</v>
      </c>
      <c r="K3969" s="14">
        <v>51.25</v>
      </c>
      <c r="L3969" s="12">
        <v>23.61</v>
      </c>
      <c r="M3969">
        <v>5</v>
      </c>
      <c r="N3969">
        <v>2018</v>
      </c>
      <c r="O3969">
        <v>255</v>
      </c>
      <c r="P3969" t="s">
        <v>44</v>
      </c>
      <c r="R3969" t="s">
        <v>36</v>
      </c>
    </row>
    <row r="3970" spans="1:18" x14ac:dyDescent="0.3">
      <c r="A3970">
        <v>66422</v>
      </c>
      <c r="B3970" s="1">
        <v>45998</v>
      </c>
      <c r="C3970" s="11">
        <v>0.23680555555555557</v>
      </c>
      <c r="D3970" s="13">
        <f t="shared" ref="D3970:D4033" si="124">HOUR(C3970)</f>
        <v>5</v>
      </c>
      <c r="E3970" s="13" t="str">
        <f t="shared" ref="E3970:E4033" si="125">IF(AND(D3970&gt;=5,D3970&lt;12),"Morning",IF(AND(D3970&gt;=12,D3970&lt;17),"Afternoon",IF(AND(D3969&gt;=17,D3969&lt;21),"Evening","Night")))</f>
        <v>Morning</v>
      </c>
      <c r="F3970" t="s">
        <v>26</v>
      </c>
      <c r="G3970" t="s">
        <v>38</v>
      </c>
      <c r="H3970" t="s">
        <v>27</v>
      </c>
      <c r="I3970">
        <v>204</v>
      </c>
      <c r="J3970" t="s">
        <v>19</v>
      </c>
      <c r="K3970" s="14">
        <v>51.24</v>
      </c>
      <c r="L3970" s="12">
        <v>11.4</v>
      </c>
      <c r="M3970">
        <v>5</v>
      </c>
      <c r="N3970">
        <v>1590</v>
      </c>
      <c r="O3970">
        <v>244</v>
      </c>
      <c r="P3970" t="s">
        <v>28</v>
      </c>
      <c r="R3970" t="s">
        <v>36</v>
      </c>
    </row>
    <row r="3971" spans="1:18" x14ac:dyDescent="0.3">
      <c r="A3971">
        <v>83873</v>
      </c>
      <c r="B3971" s="1">
        <v>45691</v>
      </c>
      <c r="C3971" s="11">
        <v>0.90972222222222221</v>
      </c>
      <c r="D3971" s="13">
        <f t="shared" si="124"/>
        <v>21</v>
      </c>
      <c r="E3971" s="13" t="str">
        <f t="shared" si="125"/>
        <v>Night</v>
      </c>
      <c r="F3971" t="s">
        <v>23</v>
      </c>
      <c r="G3971" t="s">
        <v>30</v>
      </c>
      <c r="H3971" t="s">
        <v>27</v>
      </c>
      <c r="I3971">
        <v>222</v>
      </c>
      <c r="J3971" t="s">
        <v>19</v>
      </c>
      <c r="K3971" s="14">
        <v>51.24</v>
      </c>
      <c r="L3971" s="12">
        <v>4.0999999999999996</v>
      </c>
      <c r="M3971">
        <v>2</v>
      </c>
      <c r="N3971">
        <v>1918</v>
      </c>
      <c r="O3971">
        <v>227</v>
      </c>
      <c r="P3971" t="s">
        <v>32</v>
      </c>
      <c r="R3971" t="s">
        <v>36</v>
      </c>
    </row>
    <row r="3972" spans="1:18" x14ac:dyDescent="0.3">
      <c r="A3972">
        <v>99291</v>
      </c>
      <c r="B3972" s="1">
        <v>45946</v>
      </c>
      <c r="C3972" s="11">
        <v>6.805555555555555E-2</v>
      </c>
      <c r="D3972" s="13">
        <f t="shared" si="124"/>
        <v>1</v>
      </c>
      <c r="E3972" s="13" t="str">
        <f t="shared" si="125"/>
        <v>Night</v>
      </c>
      <c r="F3972" t="s">
        <v>6271</v>
      </c>
      <c r="G3972" t="s">
        <v>72</v>
      </c>
      <c r="H3972" t="s">
        <v>40</v>
      </c>
      <c r="I3972">
        <v>259</v>
      </c>
      <c r="J3972" t="s">
        <v>19</v>
      </c>
      <c r="K3972" s="14">
        <v>51.23</v>
      </c>
      <c r="L3972" s="12">
        <v>7.06</v>
      </c>
      <c r="M3972">
        <v>5</v>
      </c>
      <c r="N3972">
        <v>1735</v>
      </c>
      <c r="O3972">
        <v>256</v>
      </c>
      <c r="P3972" t="s">
        <v>44</v>
      </c>
      <c r="R3972" t="s">
        <v>21</v>
      </c>
    </row>
    <row r="3973" spans="1:18" x14ac:dyDescent="0.3">
      <c r="A3973">
        <v>24542</v>
      </c>
      <c r="B3973" s="1">
        <v>45907</v>
      </c>
      <c r="C3973" s="11">
        <v>0.81527777777777777</v>
      </c>
      <c r="D3973" s="13">
        <f t="shared" si="124"/>
        <v>19</v>
      </c>
      <c r="E3973" s="13" t="str">
        <f t="shared" si="125"/>
        <v>Night</v>
      </c>
      <c r="F3973" t="s">
        <v>83</v>
      </c>
      <c r="G3973" t="s">
        <v>6272</v>
      </c>
      <c r="H3973" t="s">
        <v>40</v>
      </c>
      <c r="I3973">
        <v>202</v>
      </c>
      <c r="J3973" t="s">
        <v>19</v>
      </c>
      <c r="K3973" s="14">
        <v>51.21</v>
      </c>
      <c r="L3973" s="12">
        <v>8.0500000000000007</v>
      </c>
      <c r="M3973">
        <v>3</v>
      </c>
      <c r="N3973">
        <v>1119</v>
      </c>
      <c r="O3973">
        <v>202</v>
      </c>
      <c r="P3973" t="s">
        <v>32</v>
      </c>
      <c r="R3973" t="s">
        <v>36</v>
      </c>
    </row>
    <row r="3974" spans="1:18" x14ac:dyDescent="0.3">
      <c r="A3974">
        <v>72334</v>
      </c>
      <c r="B3974" s="1">
        <v>45727</v>
      </c>
      <c r="C3974" s="11">
        <v>0.95624999999999993</v>
      </c>
      <c r="D3974" s="13">
        <f t="shared" si="124"/>
        <v>22</v>
      </c>
      <c r="E3974" s="13" t="str">
        <f t="shared" si="125"/>
        <v>Evening</v>
      </c>
      <c r="F3974" t="s">
        <v>67</v>
      </c>
      <c r="G3974" t="s">
        <v>67</v>
      </c>
      <c r="H3974" t="s">
        <v>18</v>
      </c>
      <c r="I3974">
        <v>212</v>
      </c>
      <c r="J3974" t="s">
        <v>19</v>
      </c>
      <c r="K3974" s="14">
        <v>51.21</v>
      </c>
      <c r="L3974" s="12">
        <v>2.68</v>
      </c>
      <c r="M3974">
        <v>4</v>
      </c>
      <c r="N3974">
        <v>1040</v>
      </c>
      <c r="O3974">
        <v>246</v>
      </c>
      <c r="P3974" t="s">
        <v>53</v>
      </c>
      <c r="R3974" t="s">
        <v>21</v>
      </c>
    </row>
    <row r="3975" spans="1:18" x14ac:dyDescent="0.3">
      <c r="A3975">
        <v>88884</v>
      </c>
      <c r="B3975" s="1">
        <v>46009</v>
      </c>
      <c r="C3975" s="11">
        <v>0.34583333333333338</v>
      </c>
      <c r="D3975" s="13">
        <f t="shared" si="124"/>
        <v>8</v>
      </c>
      <c r="E3975" s="13" t="str">
        <f t="shared" si="125"/>
        <v>Morning</v>
      </c>
      <c r="F3975" t="s">
        <v>52</v>
      </c>
      <c r="G3975" t="s">
        <v>23</v>
      </c>
      <c r="H3975" t="s">
        <v>40</v>
      </c>
      <c r="I3975">
        <v>245</v>
      </c>
      <c r="J3975" t="s">
        <v>19</v>
      </c>
      <c r="K3975" s="14">
        <v>51.21</v>
      </c>
      <c r="L3975" s="12">
        <v>5.94</v>
      </c>
      <c r="M3975">
        <v>4</v>
      </c>
      <c r="N3975">
        <v>1171</v>
      </c>
      <c r="O3975">
        <v>240</v>
      </c>
      <c r="P3975" t="s">
        <v>50</v>
      </c>
      <c r="R3975" t="s">
        <v>21</v>
      </c>
    </row>
    <row r="3976" spans="1:18" x14ac:dyDescent="0.3">
      <c r="A3976">
        <v>22929</v>
      </c>
      <c r="B3976" s="1">
        <v>46020</v>
      </c>
      <c r="C3976" s="11">
        <v>0.9159722222222223</v>
      </c>
      <c r="D3976" s="13">
        <f t="shared" si="124"/>
        <v>21</v>
      </c>
      <c r="E3976" s="13" t="str">
        <f t="shared" si="125"/>
        <v>Night</v>
      </c>
      <c r="F3976" t="s">
        <v>30</v>
      </c>
      <c r="G3976" t="s">
        <v>58</v>
      </c>
      <c r="H3976" t="s">
        <v>27</v>
      </c>
      <c r="I3976">
        <v>224</v>
      </c>
      <c r="J3976" t="s">
        <v>19</v>
      </c>
      <c r="K3976" s="14">
        <v>51.19</v>
      </c>
      <c r="L3976" s="12">
        <v>27.92</v>
      </c>
      <c r="M3976">
        <v>5</v>
      </c>
      <c r="N3976">
        <v>1686</v>
      </c>
      <c r="O3976">
        <v>237</v>
      </c>
      <c r="P3976" t="s">
        <v>53</v>
      </c>
      <c r="R3976" t="s">
        <v>36</v>
      </c>
    </row>
    <row r="3977" spans="1:18" x14ac:dyDescent="0.3">
      <c r="A3977">
        <v>28070</v>
      </c>
      <c r="B3977" s="1">
        <v>45984</v>
      </c>
      <c r="C3977" s="11">
        <v>0.4236111111111111</v>
      </c>
      <c r="D3977" s="13">
        <f t="shared" si="124"/>
        <v>10</v>
      </c>
      <c r="E3977" s="13" t="str">
        <f t="shared" si="125"/>
        <v>Morning</v>
      </c>
      <c r="F3977" t="s">
        <v>52</v>
      </c>
      <c r="G3977" t="s">
        <v>52</v>
      </c>
      <c r="H3977" t="s">
        <v>40</v>
      </c>
      <c r="I3977">
        <v>222</v>
      </c>
      <c r="J3977" t="s">
        <v>19</v>
      </c>
      <c r="K3977" s="14">
        <v>51.16</v>
      </c>
      <c r="L3977" s="12">
        <v>27.45</v>
      </c>
      <c r="M3977">
        <v>3</v>
      </c>
      <c r="N3977">
        <v>2177</v>
      </c>
      <c r="O3977">
        <v>203</v>
      </c>
      <c r="P3977" t="s">
        <v>50</v>
      </c>
      <c r="R3977" t="s">
        <v>36</v>
      </c>
    </row>
    <row r="3978" spans="1:18" x14ac:dyDescent="0.3">
      <c r="A3978">
        <v>70214</v>
      </c>
      <c r="B3978" s="1">
        <v>45663</v>
      </c>
      <c r="C3978" s="11">
        <v>0.44097222222222227</v>
      </c>
      <c r="D3978" s="13">
        <f t="shared" si="124"/>
        <v>10</v>
      </c>
      <c r="E3978" s="13" t="str">
        <f t="shared" si="125"/>
        <v>Morning</v>
      </c>
      <c r="F3978" t="s">
        <v>6272</v>
      </c>
      <c r="G3978" t="s">
        <v>83</v>
      </c>
      <c r="H3978" t="s">
        <v>18</v>
      </c>
      <c r="I3978">
        <v>206</v>
      </c>
      <c r="J3978" t="s">
        <v>19</v>
      </c>
      <c r="K3978" s="14">
        <v>51.15</v>
      </c>
      <c r="L3978" s="12">
        <v>27.22</v>
      </c>
      <c r="M3978">
        <v>4</v>
      </c>
      <c r="N3978">
        <v>1928</v>
      </c>
      <c r="O3978">
        <v>213</v>
      </c>
      <c r="P3978" t="s">
        <v>32</v>
      </c>
      <c r="R3978" t="s">
        <v>21</v>
      </c>
    </row>
    <row r="3979" spans="1:18" x14ac:dyDescent="0.3">
      <c r="A3979">
        <v>99858</v>
      </c>
      <c r="B3979" s="1">
        <v>45713</v>
      </c>
      <c r="C3979" s="11">
        <v>0.77013888888888893</v>
      </c>
      <c r="D3979" s="13">
        <f t="shared" si="124"/>
        <v>18</v>
      </c>
      <c r="E3979" s="13" t="str">
        <f t="shared" si="125"/>
        <v>Night</v>
      </c>
      <c r="F3979" t="s">
        <v>75</v>
      </c>
      <c r="G3979" t="s">
        <v>58</v>
      </c>
      <c r="H3979" t="s">
        <v>27</v>
      </c>
      <c r="I3979">
        <v>202</v>
      </c>
      <c r="J3979" t="s">
        <v>19</v>
      </c>
      <c r="K3979" s="14">
        <v>51.13</v>
      </c>
      <c r="L3979" s="12">
        <v>24.43</v>
      </c>
      <c r="M3979">
        <v>3</v>
      </c>
      <c r="N3979">
        <v>1627</v>
      </c>
      <c r="O3979">
        <v>236</v>
      </c>
      <c r="P3979" t="s">
        <v>32</v>
      </c>
      <c r="R3979" t="s">
        <v>36</v>
      </c>
    </row>
    <row r="3980" spans="1:18" x14ac:dyDescent="0.3">
      <c r="A3980">
        <v>17778</v>
      </c>
      <c r="B3980" s="1">
        <v>45804</v>
      </c>
      <c r="C3980" s="11">
        <v>0.25625000000000003</v>
      </c>
      <c r="D3980" s="13">
        <f t="shared" si="124"/>
        <v>6</v>
      </c>
      <c r="E3980" s="13" t="str">
        <f t="shared" si="125"/>
        <v>Morning</v>
      </c>
      <c r="F3980" t="s">
        <v>81</v>
      </c>
      <c r="G3980" t="s">
        <v>83</v>
      </c>
      <c r="H3980" t="s">
        <v>27</v>
      </c>
      <c r="I3980">
        <v>229</v>
      </c>
      <c r="J3980" t="s">
        <v>19</v>
      </c>
      <c r="K3980" s="14">
        <v>51.13</v>
      </c>
      <c r="L3980" s="12">
        <v>16.97</v>
      </c>
      <c r="M3980">
        <v>1</v>
      </c>
      <c r="N3980">
        <v>1402</v>
      </c>
      <c r="O3980">
        <v>260</v>
      </c>
      <c r="P3980" t="s">
        <v>53</v>
      </c>
      <c r="R3980" t="s">
        <v>36</v>
      </c>
    </row>
    <row r="3981" spans="1:18" x14ac:dyDescent="0.3">
      <c r="A3981">
        <v>71111</v>
      </c>
      <c r="B3981" s="1">
        <v>45922</v>
      </c>
      <c r="C3981" s="11">
        <v>0.18472222222222223</v>
      </c>
      <c r="D3981" s="13">
        <f t="shared" si="124"/>
        <v>4</v>
      </c>
      <c r="E3981" s="13" t="str">
        <f t="shared" si="125"/>
        <v>Night</v>
      </c>
      <c r="F3981" t="s">
        <v>81</v>
      </c>
      <c r="G3981" t="s">
        <v>23</v>
      </c>
      <c r="H3981" t="s">
        <v>40</v>
      </c>
      <c r="I3981">
        <v>229</v>
      </c>
      <c r="J3981" t="s">
        <v>19</v>
      </c>
      <c r="K3981" s="14">
        <v>51.13</v>
      </c>
      <c r="L3981" s="12">
        <v>24.26</v>
      </c>
      <c r="M3981">
        <v>1</v>
      </c>
      <c r="N3981">
        <v>1693</v>
      </c>
      <c r="O3981">
        <v>247</v>
      </c>
      <c r="P3981" t="s">
        <v>50</v>
      </c>
      <c r="R3981" t="s">
        <v>21</v>
      </c>
    </row>
    <row r="3982" spans="1:18" x14ac:dyDescent="0.3">
      <c r="A3982">
        <v>48980</v>
      </c>
      <c r="B3982" s="1">
        <v>45698</v>
      </c>
      <c r="C3982" s="11">
        <v>9.9999999999999992E-2</v>
      </c>
      <c r="D3982" s="13">
        <f t="shared" si="124"/>
        <v>2</v>
      </c>
      <c r="E3982" s="13" t="str">
        <f t="shared" si="125"/>
        <v>Night</v>
      </c>
      <c r="F3982" t="s">
        <v>81</v>
      </c>
      <c r="G3982" t="s">
        <v>83</v>
      </c>
      <c r="H3982" t="s">
        <v>18</v>
      </c>
      <c r="I3982">
        <v>245</v>
      </c>
      <c r="J3982" t="s">
        <v>19</v>
      </c>
      <c r="K3982" s="14">
        <v>51.1</v>
      </c>
      <c r="L3982" s="12">
        <v>4.03</v>
      </c>
      <c r="M3982">
        <v>2</v>
      </c>
      <c r="N3982">
        <v>2039</v>
      </c>
      <c r="O3982">
        <v>201</v>
      </c>
      <c r="P3982" t="s">
        <v>28</v>
      </c>
      <c r="R3982" t="s">
        <v>36</v>
      </c>
    </row>
    <row r="3983" spans="1:18" x14ac:dyDescent="0.3">
      <c r="A3983">
        <v>91832</v>
      </c>
      <c r="B3983" s="1">
        <v>45945</v>
      </c>
      <c r="C3983" s="11">
        <v>0.90069444444444446</v>
      </c>
      <c r="D3983" s="13">
        <f t="shared" si="124"/>
        <v>21</v>
      </c>
      <c r="E3983" s="13" t="str">
        <f t="shared" si="125"/>
        <v>Night</v>
      </c>
      <c r="F3983" t="s">
        <v>52</v>
      </c>
      <c r="G3983" t="s">
        <v>26</v>
      </c>
      <c r="H3983" t="s">
        <v>40</v>
      </c>
      <c r="I3983">
        <v>249</v>
      </c>
      <c r="J3983" t="s">
        <v>19</v>
      </c>
      <c r="K3983" s="14">
        <v>51.08</v>
      </c>
      <c r="L3983" s="12">
        <v>17.18</v>
      </c>
      <c r="M3983">
        <v>1</v>
      </c>
      <c r="N3983">
        <v>2186</v>
      </c>
      <c r="O3983">
        <v>253</v>
      </c>
      <c r="P3983" t="s">
        <v>28</v>
      </c>
      <c r="R3983" t="s">
        <v>36</v>
      </c>
    </row>
    <row r="3984" spans="1:18" x14ac:dyDescent="0.3">
      <c r="A3984">
        <v>52350</v>
      </c>
      <c r="B3984" s="1">
        <v>45927</v>
      </c>
      <c r="C3984" s="11">
        <v>0.13680555555555554</v>
      </c>
      <c r="D3984" s="13">
        <f t="shared" si="124"/>
        <v>3</v>
      </c>
      <c r="E3984" s="13" t="str">
        <f t="shared" si="125"/>
        <v>Night</v>
      </c>
      <c r="F3984" t="s">
        <v>6271</v>
      </c>
      <c r="G3984" t="s">
        <v>26</v>
      </c>
      <c r="H3984" t="s">
        <v>27</v>
      </c>
      <c r="I3984">
        <v>213</v>
      </c>
      <c r="J3984" t="s">
        <v>19</v>
      </c>
      <c r="K3984" s="14">
        <v>51.04</v>
      </c>
      <c r="L3984" s="12">
        <v>4.8899999999999997</v>
      </c>
      <c r="M3984">
        <v>1</v>
      </c>
      <c r="N3984">
        <v>1972</v>
      </c>
      <c r="O3984">
        <v>244</v>
      </c>
      <c r="P3984" t="s">
        <v>44</v>
      </c>
      <c r="R3984" t="s">
        <v>21</v>
      </c>
    </row>
    <row r="3985" spans="1:18" x14ac:dyDescent="0.3">
      <c r="A3985">
        <v>13961</v>
      </c>
      <c r="B3985" s="1">
        <v>45774</v>
      </c>
      <c r="C3985" s="11">
        <v>0.4368055555555555</v>
      </c>
      <c r="D3985" s="13">
        <f t="shared" si="124"/>
        <v>10</v>
      </c>
      <c r="E3985" s="13" t="str">
        <f t="shared" si="125"/>
        <v>Morning</v>
      </c>
      <c r="F3985" t="s">
        <v>75</v>
      </c>
      <c r="G3985" t="s">
        <v>6271</v>
      </c>
      <c r="H3985" t="s">
        <v>40</v>
      </c>
      <c r="I3985">
        <v>219</v>
      </c>
      <c r="J3985" t="s">
        <v>19</v>
      </c>
      <c r="K3985" s="14">
        <v>51.03</v>
      </c>
      <c r="L3985" s="12">
        <v>1.87</v>
      </c>
      <c r="M3985">
        <v>5</v>
      </c>
      <c r="N3985">
        <v>1090</v>
      </c>
      <c r="O3985">
        <v>250</v>
      </c>
      <c r="P3985" t="s">
        <v>28</v>
      </c>
      <c r="R3985" t="s">
        <v>36</v>
      </c>
    </row>
    <row r="3986" spans="1:18" x14ac:dyDescent="0.3">
      <c r="A3986">
        <v>19629</v>
      </c>
      <c r="B3986" s="1">
        <v>45861</v>
      </c>
      <c r="C3986" s="11">
        <v>0.89097222222222217</v>
      </c>
      <c r="D3986" s="13">
        <f t="shared" si="124"/>
        <v>21</v>
      </c>
      <c r="E3986" s="13" t="str">
        <f t="shared" si="125"/>
        <v>Night</v>
      </c>
      <c r="F3986" t="s">
        <v>91</v>
      </c>
      <c r="G3986" t="s">
        <v>30</v>
      </c>
      <c r="H3986" t="s">
        <v>18</v>
      </c>
      <c r="I3986">
        <v>213</v>
      </c>
      <c r="J3986" t="s">
        <v>19</v>
      </c>
      <c r="K3986" s="14">
        <v>51.03</v>
      </c>
      <c r="L3986" s="12">
        <v>13.29</v>
      </c>
      <c r="M3986">
        <v>5</v>
      </c>
      <c r="N3986">
        <v>1345</v>
      </c>
      <c r="O3986">
        <v>231</v>
      </c>
      <c r="P3986" t="s">
        <v>28</v>
      </c>
      <c r="R3986" t="s">
        <v>36</v>
      </c>
    </row>
    <row r="3987" spans="1:18" x14ac:dyDescent="0.3">
      <c r="A3987">
        <v>37917</v>
      </c>
      <c r="B3987" s="1">
        <v>45924</v>
      </c>
      <c r="C3987" s="11">
        <v>0.51388888888888895</v>
      </c>
      <c r="D3987" s="13">
        <f t="shared" si="124"/>
        <v>12</v>
      </c>
      <c r="E3987" s="13" t="str">
        <f t="shared" si="125"/>
        <v>Afternoon</v>
      </c>
      <c r="F3987" t="s">
        <v>23</v>
      </c>
      <c r="G3987" t="s">
        <v>58</v>
      </c>
      <c r="H3987" t="s">
        <v>40</v>
      </c>
      <c r="I3987">
        <v>260</v>
      </c>
      <c r="J3987" t="s">
        <v>19</v>
      </c>
      <c r="K3987" s="14">
        <v>51.02</v>
      </c>
      <c r="L3987" s="12">
        <v>9.92</v>
      </c>
      <c r="M3987">
        <v>3</v>
      </c>
      <c r="N3987">
        <v>1957</v>
      </c>
      <c r="O3987">
        <v>256</v>
      </c>
      <c r="P3987" t="s">
        <v>53</v>
      </c>
      <c r="R3987" t="s">
        <v>21</v>
      </c>
    </row>
    <row r="3988" spans="1:18" x14ac:dyDescent="0.3">
      <c r="A3988">
        <v>72489</v>
      </c>
      <c r="B3988" s="1">
        <v>45719</v>
      </c>
      <c r="C3988" s="11">
        <v>0.99305555555555547</v>
      </c>
      <c r="D3988" s="13">
        <f t="shared" si="124"/>
        <v>23</v>
      </c>
      <c r="E3988" s="13" t="str">
        <f t="shared" si="125"/>
        <v>Night</v>
      </c>
      <c r="F3988" t="s">
        <v>23</v>
      </c>
      <c r="G3988" t="s">
        <v>67</v>
      </c>
      <c r="H3988" t="s">
        <v>27</v>
      </c>
      <c r="I3988">
        <v>222</v>
      </c>
      <c r="J3988" t="s">
        <v>19</v>
      </c>
      <c r="K3988" s="14">
        <v>51.01</v>
      </c>
      <c r="L3988" s="12">
        <v>18.04</v>
      </c>
      <c r="M3988">
        <v>2</v>
      </c>
      <c r="N3988">
        <v>2112</v>
      </c>
      <c r="O3988">
        <v>207</v>
      </c>
      <c r="P3988" t="s">
        <v>28</v>
      </c>
      <c r="R3988" t="s">
        <v>21</v>
      </c>
    </row>
    <row r="3989" spans="1:18" x14ac:dyDescent="0.3">
      <c r="A3989">
        <v>85877</v>
      </c>
      <c r="B3989" s="1">
        <v>45822</v>
      </c>
      <c r="C3989" s="11">
        <v>0.68888888888888899</v>
      </c>
      <c r="D3989" s="13">
        <f t="shared" si="124"/>
        <v>16</v>
      </c>
      <c r="E3989" s="13" t="str">
        <f t="shared" si="125"/>
        <v>Afternoon</v>
      </c>
      <c r="F3989" t="s">
        <v>75</v>
      </c>
      <c r="G3989" t="s">
        <v>26</v>
      </c>
      <c r="H3989" t="s">
        <v>18</v>
      </c>
      <c r="I3989">
        <v>220</v>
      </c>
      <c r="J3989" t="s">
        <v>19</v>
      </c>
      <c r="K3989" s="14">
        <v>51.01</v>
      </c>
      <c r="L3989" s="12">
        <v>2.52</v>
      </c>
      <c r="M3989">
        <v>1</v>
      </c>
      <c r="N3989">
        <v>1033</v>
      </c>
      <c r="O3989">
        <v>252</v>
      </c>
      <c r="P3989" t="s">
        <v>20</v>
      </c>
      <c r="R3989" t="s">
        <v>36</v>
      </c>
    </row>
    <row r="3990" spans="1:18" x14ac:dyDescent="0.3">
      <c r="A3990">
        <v>80312</v>
      </c>
      <c r="B3990" s="1">
        <v>45874</v>
      </c>
      <c r="C3990" s="11">
        <v>6.5972222222222224E-2</v>
      </c>
      <c r="D3990" s="13">
        <f t="shared" si="124"/>
        <v>1</v>
      </c>
      <c r="E3990" s="13" t="str">
        <f t="shared" si="125"/>
        <v>Night</v>
      </c>
      <c r="F3990" t="s">
        <v>6271</v>
      </c>
      <c r="G3990" t="s">
        <v>38</v>
      </c>
      <c r="H3990" t="s">
        <v>18</v>
      </c>
      <c r="I3990">
        <v>255</v>
      </c>
      <c r="J3990" t="s">
        <v>19</v>
      </c>
      <c r="K3990" s="14">
        <v>50.99</v>
      </c>
      <c r="L3990" s="12">
        <v>24.03</v>
      </c>
      <c r="M3990">
        <v>3</v>
      </c>
      <c r="N3990">
        <v>2134</v>
      </c>
      <c r="O3990">
        <v>246</v>
      </c>
      <c r="P3990" t="s">
        <v>44</v>
      </c>
      <c r="R3990" t="s">
        <v>36</v>
      </c>
    </row>
    <row r="3991" spans="1:18" x14ac:dyDescent="0.3">
      <c r="A3991">
        <v>65945</v>
      </c>
      <c r="B3991" s="1">
        <v>45958</v>
      </c>
      <c r="C3991" s="11">
        <v>0.8520833333333333</v>
      </c>
      <c r="D3991" s="13">
        <f t="shared" si="124"/>
        <v>20</v>
      </c>
      <c r="E3991" s="13" t="str">
        <f t="shared" si="125"/>
        <v>Night</v>
      </c>
      <c r="F3991" t="s">
        <v>38</v>
      </c>
      <c r="G3991" t="s">
        <v>83</v>
      </c>
      <c r="H3991" t="s">
        <v>40</v>
      </c>
      <c r="I3991">
        <v>250</v>
      </c>
      <c r="J3991" t="s">
        <v>19</v>
      </c>
      <c r="K3991" s="14">
        <v>50.94</v>
      </c>
      <c r="L3991" s="12">
        <v>2.69</v>
      </c>
      <c r="M3991">
        <v>2</v>
      </c>
      <c r="N3991">
        <v>1209</v>
      </c>
      <c r="O3991">
        <v>212</v>
      </c>
      <c r="P3991" t="s">
        <v>53</v>
      </c>
      <c r="R3991" t="s">
        <v>36</v>
      </c>
    </row>
    <row r="3992" spans="1:18" x14ac:dyDescent="0.3">
      <c r="A3992">
        <v>16755</v>
      </c>
      <c r="B3992" s="1">
        <v>45922</v>
      </c>
      <c r="C3992" s="11">
        <v>0.66527777777777775</v>
      </c>
      <c r="D3992" s="13">
        <f t="shared" si="124"/>
        <v>15</v>
      </c>
      <c r="E3992" s="13" t="str">
        <f t="shared" si="125"/>
        <v>Afternoon</v>
      </c>
      <c r="F3992" t="s">
        <v>75</v>
      </c>
      <c r="G3992" t="s">
        <v>52</v>
      </c>
      <c r="H3992" t="s">
        <v>27</v>
      </c>
      <c r="I3992">
        <v>245</v>
      </c>
      <c r="J3992" t="s">
        <v>19</v>
      </c>
      <c r="K3992" s="14">
        <v>50.93</v>
      </c>
      <c r="L3992" s="12">
        <v>7.99</v>
      </c>
      <c r="M3992">
        <v>3</v>
      </c>
      <c r="N3992">
        <v>1836</v>
      </c>
      <c r="O3992">
        <v>217</v>
      </c>
      <c r="P3992" t="s">
        <v>44</v>
      </c>
      <c r="R3992" t="s">
        <v>21</v>
      </c>
    </row>
    <row r="3993" spans="1:18" x14ac:dyDescent="0.3">
      <c r="A3993">
        <v>33353</v>
      </c>
      <c r="B3993" s="1">
        <v>45714</v>
      </c>
      <c r="C3993" s="11">
        <v>0.59652777777777777</v>
      </c>
      <c r="D3993" s="13">
        <f t="shared" si="124"/>
        <v>14</v>
      </c>
      <c r="E3993" s="13" t="str">
        <f t="shared" si="125"/>
        <v>Afternoon</v>
      </c>
      <c r="F3993" t="s">
        <v>72</v>
      </c>
      <c r="G3993" t="s">
        <v>30</v>
      </c>
      <c r="H3993" t="s">
        <v>18</v>
      </c>
      <c r="I3993">
        <v>254</v>
      </c>
      <c r="J3993" t="s">
        <v>19</v>
      </c>
      <c r="K3993" s="14">
        <v>50.91</v>
      </c>
      <c r="L3993" s="12">
        <v>21.33</v>
      </c>
      <c r="M3993">
        <v>3</v>
      </c>
      <c r="N3993">
        <v>2143</v>
      </c>
      <c r="O3993">
        <v>252</v>
      </c>
      <c r="P3993" t="s">
        <v>28</v>
      </c>
      <c r="R3993" t="s">
        <v>21</v>
      </c>
    </row>
    <row r="3994" spans="1:18" x14ac:dyDescent="0.3">
      <c r="A3994">
        <v>39247</v>
      </c>
      <c r="B3994" s="1">
        <v>45803</v>
      </c>
      <c r="C3994" s="11">
        <v>0.86805555555555547</v>
      </c>
      <c r="D3994" s="13">
        <f t="shared" si="124"/>
        <v>20</v>
      </c>
      <c r="E3994" s="13" t="str">
        <f t="shared" si="125"/>
        <v>Night</v>
      </c>
      <c r="F3994" t="s">
        <v>26</v>
      </c>
      <c r="G3994" t="s">
        <v>58</v>
      </c>
      <c r="H3994" t="s">
        <v>27</v>
      </c>
      <c r="I3994">
        <v>217</v>
      </c>
      <c r="J3994" t="s">
        <v>19</v>
      </c>
      <c r="K3994" s="14">
        <v>50.9</v>
      </c>
      <c r="L3994" s="12">
        <v>25.27</v>
      </c>
      <c r="M3994">
        <v>4</v>
      </c>
      <c r="N3994">
        <v>1506</v>
      </c>
      <c r="O3994">
        <v>247</v>
      </c>
      <c r="P3994" t="s">
        <v>28</v>
      </c>
      <c r="R3994" t="s">
        <v>21</v>
      </c>
    </row>
    <row r="3995" spans="1:18" x14ac:dyDescent="0.3">
      <c r="A3995">
        <v>33945</v>
      </c>
      <c r="B3995" s="1">
        <v>45822</v>
      </c>
      <c r="C3995" s="11">
        <v>0.45624999999999999</v>
      </c>
      <c r="D3995" s="13">
        <f t="shared" si="124"/>
        <v>10</v>
      </c>
      <c r="E3995" s="13" t="str">
        <f t="shared" si="125"/>
        <v>Morning</v>
      </c>
      <c r="F3995" t="s">
        <v>72</v>
      </c>
      <c r="G3995" t="s">
        <v>83</v>
      </c>
      <c r="H3995" t="s">
        <v>40</v>
      </c>
      <c r="I3995">
        <v>237</v>
      </c>
      <c r="J3995" t="s">
        <v>19</v>
      </c>
      <c r="K3995" s="14">
        <v>50.9</v>
      </c>
      <c r="L3995" s="12">
        <v>17.100000000000001</v>
      </c>
      <c r="M3995">
        <v>3</v>
      </c>
      <c r="N3995">
        <v>2184</v>
      </c>
      <c r="O3995">
        <v>236</v>
      </c>
      <c r="P3995" t="s">
        <v>32</v>
      </c>
      <c r="R3995" t="s">
        <v>21</v>
      </c>
    </row>
    <row r="3996" spans="1:18" x14ac:dyDescent="0.3">
      <c r="A3996">
        <v>70738</v>
      </c>
      <c r="B3996" s="1">
        <v>45834</v>
      </c>
      <c r="C3996" s="11">
        <v>0.53541666666666665</v>
      </c>
      <c r="D3996" s="13">
        <f t="shared" si="124"/>
        <v>12</v>
      </c>
      <c r="E3996" s="13" t="str">
        <f t="shared" si="125"/>
        <v>Afternoon</v>
      </c>
      <c r="F3996" t="s">
        <v>38</v>
      </c>
      <c r="G3996" t="s">
        <v>91</v>
      </c>
      <c r="H3996" t="s">
        <v>18</v>
      </c>
      <c r="I3996">
        <v>206</v>
      </c>
      <c r="J3996" t="s">
        <v>19</v>
      </c>
      <c r="K3996" s="14">
        <v>50.89</v>
      </c>
      <c r="L3996" s="12">
        <v>15.64</v>
      </c>
      <c r="M3996">
        <v>1</v>
      </c>
      <c r="N3996">
        <v>1882</v>
      </c>
      <c r="O3996">
        <v>228</v>
      </c>
      <c r="P3996" t="s">
        <v>32</v>
      </c>
      <c r="R3996" t="s">
        <v>36</v>
      </c>
    </row>
    <row r="3997" spans="1:18" x14ac:dyDescent="0.3">
      <c r="A3997">
        <v>26258</v>
      </c>
      <c r="B3997" s="1">
        <v>46020</v>
      </c>
      <c r="C3997" s="11">
        <v>8.8888888888888892E-2</v>
      </c>
      <c r="D3997" s="13">
        <f t="shared" si="124"/>
        <v>2</v>
      </c>
      <c r="E3997" s="13" t="str">
        <f t="shared" si="125"/>
        <v>Night</v>
      </c>
      <c r="F3997" t="s">
        <v>30</v>
      </c>
      <c r="G3997" t="s">
        <v>23</v>
      </c>
      <c r="H3997" t="s">
        <v>27</v>
      </c>
      <c r="I3997">
        <v>257</v>
      </c>
      <c r="J3997" t="s">
        <v>19</v>
      </c>
      <c r="K3997" s="14">
        <v>50.85</v>
      </c>
      <c r="L3997" s="12">
        <v>7.36</v>
      </c>
      <c r="M3997">
        <v>2</v>
      </c>
      <c r="N3997">
        <v>1626</v>
      </c>
      <c r="O3997">
        <v>253</v>
      </c>
      <c r="P3997" t="s">
        <v>28</v>
      </c>
      <c r="R3997" t="s">
        <v>21</v>
      </c>
    </row>
    <row r="3998" spans="1:18" x14ac:dyDescent="0.3">
      <c r="A3998">
        <v>40752</v>
      </c>
      <c r="B3998" s="1">
        <v>46006</v>
      </c>
      <c r="C3998" s="11">
        <v>0.50138888888888888</v>
      </c>
      <c r="D3998" s="13">
        <f t="shared" si="124"/>
        <v>12</v>
      </c>
      <c r="E3998" s="13" t="str">
        <f t="shared" si="125"/>
        <v>Afternoon</v>
      </c>
      <c r="F3998" t="s">
        <v>75</v>
      </c>
      <c r="G3998" t="s">
        <v>23</v>
      </c>
      <c r="H3998" t="s">
        <v>27</v>
      </c>
      <c r="I3998">
        <v>203</v>
      </c>
      <c r="J3998" t="s">
        <v>19</v>
      </c>
      <c r="K3998" s="14">
        <v>50.83</v>
      </c>
      <c r="L3998" s="12">
        <v>7.46</v>
      </c>
      <c r="M3998">
        <v>1</v>
      </c>
      <c r="N3998">
        <v>2004</v>
      </c>
      <c r="O3998">
        <v>239</v>
      </c>
      <c r="P3998" t="s">
        <v>50</v>
      </c>
      <c r="R3998" t="s">
        <v>36</v>
      </c>
    </row>
    <row r="3999" spans="1:18" x14ac:dyDescent="0.3">
      <c r="A3999">
        <v>49428</v>
      </c>
      <c r="B3999" s="1">
        <v>45664</v>
      </c>
      <c r="C3999" s="11">
        <v>0.38958333333333334</v>
      </c>
      <c r="D3999" s="13">
        <f t="shared" si="124"/>
        <v>9</v>
      </c>
      <c r="E3999" s="13" t="str">
        <f t="shared" si="125"/>
        <v>Morning</v>
      </c>
      <c r="F3999" t="s">
        <v>52</v>
      </c>
      <c r="G3999" t="s">
        <v>75</v>
      </c>
      <c r="H3999" t="s">
        <v>27</v>
      </c>
      <c r="I3999">
        <v>205</v>
      </c>
      <c r="J3999" t="s">
        <v>19</v>
      </c>
      <c r="K3999" s="14">
        <v>50.8</v>
      </c>
      <c r="L3999" s="12">
        <v>27.33</v>
      </c>
      <c r="M3999">
        <v>3</v>
      </c>
      <c r="N3999">
        <v>1539</v>
      </c>
      <c r="O3999">
        <v>207</v>
      </c>
      <c r="P3999" t="s">
        <v>53</v>
      </c>
      <c r="R3999" t="s">
        <v>21</v>
      </c>
    </row>
    <row r="4000" spans="1:18" x14ac:dyDescent="0.3">
      <c r="A4000">
        <v>95401</v>
      </c>
      <c r="B4000" s="1">
        <v>45686</v>
      </c>
      <c r="C4000" s="11">
        <v>0.73125000000000007</v>
      </c>
      <c r="D4000" s="13">
        <f t="shared" si="124"/>
        <v>17</v>
      </c>
      <c r="E4000" s="13" t="str">
        <f t="shared" si="125"/>
        <v>Night</v>
      </c>
      <c r="F4000" t="s">
        <v>72</v>
      </c>
      <c r="G4000" t="s">
        <v>6271</v>
      </c>
      <c r="H4000" t="s">
        <v>27</v>
      </c>
      <c r="I4000">
        <v>254</v>
      </c>
      <c r="J4000" t="s">
        <v>19</v>
      </c>
      <c r="K4000" s="14">
        <v>50.8</v>
      </c>
      <c r="L4000" s="12">
        <v>10.98</v>
      </c>
      <c r="M4000">
        <v>2</v>
      </c>
      <c r="N4000">
        <v>1780</v>
      </c>
      <c r="O4000">
        <v>226</v>
      </c>
      <c r="P4000" t="s">
        <v>50</v>
      </c>
      <c r="R4000" t="s">
        <v>36</v>
      </c>
    </row>
    <row r="4001" spans="1:18" x14ac:dyDescent="0.3">
      <c r="A4001">
        <v>27122</v>
      </c>
      <c r="B4001" s="1">
        <v>45972</v>
      </c>
      <c r="C4001" s="11">
        <v>0.67152777777777783</v>
      </c>
      <c r="D4001" s="13">
        <f t="shared" si="124"/>
        <v>16</v>
      </c>
      <c r="E4001" s="13" t="str">
        <f t="shared" si="125"/>
        <v>Afternoon</v>
      </c>
      <c r="F4001" t="s">
        <v>38</v>
      </c>
      <c r="G4001" t="s">
        <v>23</v>
      </c>
      <c r="H4001" t="s">
        <v>18</v>
      </c>
      <c r="I4001">
        <v>226</v>
      </c>
      <c r="J4001" t="s">
        <v>19</v>
      </c>
      <c r="K4001" s="14">
        <v>50.8</v>
      </c>
      <c r="L4001" s="12">
        <v>3.28</v>
      </c>
      <c r="M4001">
        <v>3</v>
      </c>
      <c r="N4001">
        <v>1753</v>
      </c>
      <c r="O4001">
        <v>238</v>
      </c>
      <c r="P4001" t="s">
        <v>28</v>
      </c>
      <c r="R4001" t="s">
        <v>36</v>
      </c>
    </row>
    <row r="4002" spans="1:18" x14ac:dyDescent="0.3">
      <c r="A4002">
        <v>42356</v>
      </c>
      <c r="B4002" s="1">
        <v>45771</v>
      </c>
      <c r="C4002" s="11">
        <v>0.60069444444444442</v>
      </c>
      <c r="D4002" s="13">
        <f t="shared" si="124"/>
        <v>14</v>
      </c>
      <c r="E4002" s="13" t="str">
        <f t="shared" si="125"/>
        <v>Afternoon</v>
      </c>
      <c r="F4002" t="s">
        <v>6272</v>
      </c>
      <c r="G4002" t="s">
        <v>94</v>
      </c>
      <c r="H4002" t="s">
        <v>18</v>
      </c>
      <c r="I4002">
        <v>208</v>
      </c>
      <c r="J4002" t="s">
        <v>19</v>
      </c>
      <c r="K4002" s="14">
        <v>50.76</v>
      </c>
      <c r="L4002" s="12">
        <v>10.42</v>
      </c>
      <c r="M4002">
        <v>2</v>
      </c>
      <c r="N4002">
        <v>1744</v>
      </c>
      <c r="O4002">
        <v>247</v>
      </c>
      <c r="P4002" t="s">
        <v>20</v>
      </c>
      <c r="R4002" t="s">
        <v>36</v>
      </c>
    </row>
    <row r="4003" spans="1:18" x14ac:dyDescent="0.3">
      <c r="A4003">
        <v>22249</v>
      </c>
      <c r="B4003" s="1">
        <v>45680</v>
      </c>
      <c r="C4003" s="11">
        <v>0.85972222222222217</v>
      </c>
      <c r="D4003" s="13">
        <f t="shared" si="124"/>
        <v>20</v>
      </c>
      <c r="E4003" s="13" t="str">
        <f t="shared" si="125"/>
        <v>Night</v>
      </c>
      <c r="F4003" t="s">
        <v>38</v>
      </c>
      <c r="G4003" t="s">
        <v>52</v>
      </c>
      <c r="H4003" t="s">
        <v>18</v>
      </c>
      <c r="I4003">
        <v>249</v>
      </c>
      <c r="J4003" t="s">
        <v>19</v>
      </c>
      <c r="K4003" s="14">
        <v>50.74</v>
      </c>
      <c r="L4003" s="12">
        <v>19.850000000000001</v>
      </c>
      <c r="M4003">
        <v>5</v>
      </c>
      <c r="N4003">
        <v>1185</v>
      </c>
      <c r="O4003">
        <v>251</v>
      </c>
      <c r="P4003" t="s">
        <v>20</v>
      </c>
      <c r="R4003" t="s">
        <v>36</v>
      </c>
    </row>
    <row r="4004" spans="1:18" x14ac:dyDescent="0.3">
      <c r="A4004">
        <v>28771</v>
      </c>
      <c r="B4004" s="1">
        <v>45825</v>
      </c>
      <c r="C4004" s="11">
        <v>0.26250000000000001</v>
      </c>
      <c r="D4004" s="13">
        <f t="shared" si="124"/>
        <v>6</v>
      </c>
      <c r="E4004" s="13" t="str">
        <f t="shared" si="125"/>
        <v>Morning</v>
      </c>
      <c r="F4004" t="s">
        <v>81</v>
      </c>
      <c r="G4004" t="s">
        <v>38</v>
      </c>
      <c r="H4004" t="s">
        <v>27</v>
      </c>
      <c r="I4004">
        <v>218</v>
      </c>
      <c r="J4004" t="s">
        <v>19</v>
      </c>
      <c r="K4004" s="14">
        <v>50.73</v>
      </c>
      <c r="L4004" s="12">
        <v>21.45</v>
      </c>
      <c r="M4004">
        <v>3</v>
      </c>
      <c r="N4004">
        <v>1531</v>
      </c>
      <c r="O4004">
        <v>254</v>
      </c>
      <c r="P4004" t="s">
        <v>32</v>
      </c>
      <c r="R4004" t="s">
        <v>21</v>
      </c>
    </row>
    <row r="4005" spans="1:18" x14ac:dyDescent="0.3">
      <c r="A4005">
        <v>36951</v>
      </c>
      <c r="B4005" s="1">
        <v>45984</v>
      </c>
      <c r="C4005" s="11">
        <v>0.59444444444444444</v>
      </c>
      <c r="D4005" s="13">
        <f t="shared" si="124"/>
        <v>14</v>
      </c>
      <c r="E4005" s="13" t="str">
        <f t="shared" si="125"/>
        <v>Afternoon</v>
      </c>
      <c r="F4005" t="s">
        <v>81</v>
      </c>
      <c r="G4005" t="s">
        <v>72</v>
      </c>
      <c r="H4005" t="s">
        <v>27</v>
      </c>
      <c r="I4005">
        <v>222</v>
      </c>
      <c r="J4005" t="s">
        <v>19</v>
      </c>
      <c r="K4005" s="14">
        <v>50.73</v>
      </c>
      <c r="L4005" s="12">
        <v>7.17</v>
      </c>
      <c r="M4005">
        <v>1</v>
      </c>
      <c r="N4005">
        <v>1203</v>
      </c>
      <c r="O4005">
        <v>249</v>
      </c>
      <c r="P4005" t="s">
        <v>50</v>
      </c>
      <c r="R4005" t="s">
        <v>36</v>
      </c>
    </row>
    <row r="4006" spans="1:18" x14ac:dyDescent="0.3">
      <c r="A4006">
        <v>27902</v>
      </c>
      <c r="B4006" s="1">
        <v>45719</v>
      </c>
      <c r="C4006" s="11">
        <v>0.16666666666666666</v>
      </c>
      <c r="D4006" s="13">
        <f t="shared" si="124"/>
        <v>4</v>
      </c>
      <c r="E4006" s="13" t="str">
        <f t="shared" si="125"/>
        <v>Night</v>
      </c>
      <c r="F4006" t="s">
        <v>52</v>
      </c>
      <c r="G4006" t="s">
        <v>38</v>
      </c>
      <c r="H4006" t="s">
        <v>18</v>
      </c>
      <c r="I4006">
        <v>258</v>
      </c>
      <c r="J4006" t="s">
        <v>19</v>
      </c>
      <c r="K4006" s="14">
        <v>50.7</v>
      </c>
      <c r="L4006" s="12">
        <v>8.33</v>
      </c>
      <c r="M4006">
        <v>4</v>
      </c>
      <c r="N4006">
        <v>1134</v>
      </c>
      <c r="O4006">
        <v>229</v>
      </c>
      <c r="P4006" t="s">
        <v>28</v>
      </c>
      <c r="R4006" t="s">
        <v>36</v>
      </c>
    </row>
    <row r="4007" spans="1:18" x14ac:dyDescent="0.3">
      <c r="A4007">
        <v>14220</v>
      </c>
      <c r="B4007" s="1">
        <v>45749</v>
      </c>
      <c r="C4007" s="11">
        <v>0.10069444444444443</v>
      </c>
      <c r="D4007" s="13">
        <f t="shared" si="124"/>
        <v>2</v>
      </c>
      <c r="E4007" s="13" t="str">
        <f t="shared" si="125"/>
        <v>Night</v>
      </c>
      <c r="F4007" t="s">
        <v>81</v>
      </c>
      <c r="G4007" t="s">
        <v>83</v>
      </c>
      <c r="H4007" t="s">
        <v>40</v>
      </c>
      <c r="I4007">
        <v>232</v>
      </c>
      <c r="J4007" t="s">
        <v>19</v>
      </c>
      <c r="K4007" s="14">
        <v>50.7</v>
      </c>
      <c r="L4007" s="12">
        <v>13.94</v>
      </c>
      <c r="M4007">
        <v>4</v>
      </c>
      <c r="N4007">
        <v>1312</v>
      </c>
      <c r="O4007">
        <v>249</v>
      </c>
      <c r="P4007" t="s">
        <v>50</v>
      </c>
      <c r="R4007" t="s">
        <v>36</v>
      </c>
    </row>
    <row r="4008" spans="1:18" x14ac:dyDescent="0.3">
      <c r="A4008">
        <v>24130</v>
      </c>
      <c r="B4008" s="1">
        <v>45745</v>
      </c>
      <c r="C4008" s="11">
        <v>0.40486111111111112</v>
      </c>
      <c r="D4008" s="13">
        <f t="shared" si="124"/>
        <v>9</v>
      </c>
      <c r="E4008" s="13" t="str">
        <f t="shared" si="125"/>
        <v>Morning</v>
      </c>
      <c r="F4008" t="s">
        <v>6272</v>
      </c>
      <c r="G4008" t="s">
        <v>81</v>
      </c>
      <c r="H4008" t="s">
        <v>27</v>
      </c>
      <c r="I4008">
        <v>225</v>
      </c>
      <c r="J4008" t="s">
        <v>19</v>
      </c>
      <c r="K4008" s="14">
        <v>50.69</v>
      </c>
      <c r="L4008" s="12">
        <v>3.01</v>
      </c>
      <c r="M4008">
        <v>2</v>
      </c>
      <c r="N4008">
        <v>1192</v>
      </c>
      <c r="O4008">
        <v>209</v>
      </c>
      <c r="P4008" t="s">
        <v>32</v>
      </c>
      <c r="R4008" t="s">
        <v>21</v>
      </c>
    </row>
    <row r="4009" spans="1:18" x14ac:dyDescent="0.3">
      <c r="A4009">
        <v>78646</v>
      </c>
      <c r="B4009" s="1">
        <v>45876</v>
      </c>
      <c r="C4009" s="11">
        <v>0.56736111111111109</v>
      </c>
      <c r="D4009" s="13">
        <f t="shared" si="124"/>
        <v>13</v>
      </c>
      <c r="E4009" s="13" t="str">
        <f t="shared" si="125"/>
        <v>Afternoon</v>
      </c>
      <c r="F4009" t="s">
        <v>81</v>
      </c>
      <c r="G4009" t="s">
        <v>67</v>
      </c>
      <c r="H4009" t="s">
        <v>18</v>
      </c>
      <c r="I4009">
        <v>259</v>
      </c>
      <c r="J4009" t="s">
        <v>19</v>
      </c>
      <c r="K4009" s="14">
        <v>50.69</v>
      </c>
      <c r="L4009" s="12">
        <v>24.86</v>
      </c>
      <c r="M4009">
        <v>2</v>
      </c>
      <c r="N4009">
        <v>2095</v>
      </c>
      <c r="O4009">
        <v>253</v>
      </c>
      <c r="P4009" t="s">
        <v>53</v>
      </c>
      <c r="R4009" t="s">
        <v>36</v>
      </c>
    </row>
    <row r="4010" spans="1:18" x14ac:dyDescent="0.3">
      <c r="A4010">
        <v>64329</v>
      </c>
      <c r="B4010" s="1">
        <v>45871</v>
      </c>
      <c r="C4010" s="11">
        <v>0.4055555555555555</v>
      </c>
      <c r="D4010" s="13">
        <f t="shared" si="124"/>
        <v>9</v>
      </c>
      <c r="E4010" s="13" t="str">
        <f t="shared" si="125"/>
        <v>Morning</v>
      </c>
      <c r="F4010" t="s">
        <v>72</v>
      </c>
      <c r="G4010" t="s">
        <v>6271</v>
      </c>
      <c r="H4010" t="s">
        <v>40</v>
      </c>
      <c r="I4010">
        <v>214</v>
      </c>
      <c r="J4010" t="s">
        <v>19</v>
      </c>
      <c r="K4010" s="14">
        <v>50.66</v>
      </c>
      <c r="L4010" s="12">
        <v>21.04</v>
      </c>
      <c r="M4010">
        <v>2</v>
      </c>
      <c r="N4010">
        <v>1811</v>
      </c>
      <c r="O4010">
        <v>256</v>
      </c>
      <c r="P4010" t="s">
        <v>53</v>
      </c>
      <c r="R4010" t="s">
        <v>36</v>
      </c>
    </row>
    <row r="4011" spans="1:18" x14ac:dyDescent="0.3">
      <c r="A4011">
        <v>53952</v>
      </c>
      <c r="B4011" s="1">
        <v>45837</v>
      </c>
      <c r="C4011" s="11">
        <v>1.5277777777777777E-2</v>
      </c>
      <c r="D4011" s="13">
        <f t="shared" si="124"/>
        <v>0</v>
      </c>
      <c r="E4011" s="13" t="str">
        <f t="shared" si="125"/>
        <v>Night</v>
      </c>
      <c r="F4011" t="s">
        <v>94</v>
      </c>
      <c r="G4011" t="s">
        <v>30</v>
      </c>
      <c r="H4011" t="s">
        <v>27</v>
      </c>
      <c r="I4011">
        <v>215</v>
      </c>
      <c r="J4011" t="s">
        <v>19</v>
      </c>
      <c r="K4011" s="14">
        <v>50.65</v>
      </c>
      <c r="L4011" s="12">
        <v>19.86</v>
      </c>
      <c r="M4011">
        <v>5</v>
      </c>
      <c r="N4011">
        <v>1593</v>
      </c>
      <c r="O4011">
        <v>208</v>
      </c>
      <c r="P4011" t="s">
        <v>53</v>
      </c>
      <c r="R4011" t="s">
        <v>21</v>
      </c>
    </row>
    <row r="4012" spans="1:18" x14ac:dyDescent="0.3">
      <c r="A4012">
        <v>89656</v>
      </c>
      <c r="B4012" s="1">
        <v>45817</v>
      </c>
      <c r="C4012" s="11">
        <v>0.84652777777777777</v>
      </c>
      <c r="D4012" s="13">
        <f t="shared" si="124"/>
        <v>20</v>
      </c>
      <c r="E4012" s="13" t="str">
        <f t="shared" si="125"/>
        <v>Night</v>
      </c>
      <c r="F4012" t="s">
        <v>81</v>
      </c>
      <c r="G4012" t="s">
        <v>72</v>
      </c>
      <c r="H4012" t="s">
        <v>27</v>
      </c>
      <c r="I4012">
        <v>221</v>
      </c>
      <c r="J4012" t="s">
        <v>19</v>
      </c>
      <c r="K4012" s="14">
        <v>50.65</v>
      </c>
      <c r="L4012" s="12">
        <v>11.21</v>
      </c>
      <c r="M4012">
        <v>3</v>
      </c>
      <c r="N4012">
        <v>2177</v>
      </c>
      <c r="O4012">
        <v>248</v>
      </c>
      <c r="P4012" t="s">
        <v>20</v>
      </c>
      <c r="R4012" t="s">
        <v>36</v>
      </c>
    </row>
    <row r="4013" spans="1:18" x14ac:dyDescent="0.3">
      <c r="A4013">
        <v>63637</v>
      </c>
      <c r="B4013" s="1">
        <v>45941</v>
      </c>
      <c r="C4013" s="11">
        <v>0.67847222222222225</v>
      </c>
      <c r="D4013" s="13">
        <f t="shared" si="124"/>
        <v>16</v>
      </c>
      <c r="E4013" s="13" t="str">
        <f t="shared" si="125"/>
        <v>Afternoon</v>
      </c>
      <c r="F4013" t="s">
        <v>30</v>
      </c>
      <c r="G4013" t="s">
        <v>83</v>
      </c>
      <c r="H4013" t="s">
        <v>40</v>
      </c>
      <c r="I4013">
        <v>237</v>
      </c>
      <c r="J4013" t="s">
        <v>19</v>
      </c>
      <c r="K4013" s="14">
        <v>50.62</v>
      </c>
      <c r="L4013" s="12">
        <v>5</v>
      </c>
      <c r="M4013">
        <v>4</v>
      </c>
      <c r="N4013">
        <v>2119</v>
      </c>
      <c r="O4013">
        <v>225</v>
      </c>
      <c r="P4013" t="s">
        <v>32</v>
      </c>
      <c r="R4013" t="s">
        <v>36</v>
      </c>
    </row>
    <row r="4014" spans="1:18" x14ac:dyDescent="0.3">
      <c r="A4014">
        <v>61227</v>
      </c>
      <c r="B4014" s="1">
        <v>45955</v>
      </c>
      <c r="C4014" s="11">
        <v>0.67152777777777783</v>
      </c>
      <c r="D4014" s="13">
        <f t="shared" si="124"/>
        <v>16</v>
      </c>
      <c r="E4014" s="13" t="str">
        <f t="shared" si="125"/>
        <v>Afternoon</v>
      </c>
      <c r="F4014" t="s">
        <v>94</v>
      </c>
      <c r="G4014" t="s">
        <v>26</v>
      </c>
      <c r="H4014" t="s">
        <v>27</v>
      </c>
      <c r="I4014">
        <v>226</v>
      </c>
      <c r="J4014" t="s">
        <v>19</v>
      </c>
      <c r="K4014" s="14">
        <v>50.62</v>
      </c>
      <c r="L4014" s="12">
        <v>18.010000000000002</v>
      </c>
      <c r="M4014">
        <v>3</v>
      </c>
      <c r="N4014">
        <v>2161</v>
      </c>
      <c r="O4014">
        <v>208</v>
      </c>
      <c r="P4014" t="s">
        <v>20</v>
      </c>
      <c r="R4014" t="s">
        <v>36</v>
      </c>
    </row>
    <row r="4015" spans="1:18" x14ac:dyDescent="0.3">
      <c r="A4015">
        <v>38564</v>
      </c>
      <c r="B4015" s="1">
        <v>45967</v>
      </c>
      <c r="C4015" s="11">
        <v>0.77777777777777779</v>
      </c>
      <c r="D4015" s="13">
        <f t="shared" si="124"/>
        <v>18</v>
      </c>
      <c r="E4015" s="13" t="str">
        <f t="shared" si="125"/>
        <v>Night</v>
      </c>
      <c r="F4015" t="s">
        <v>72</v>
      </c>
      <c r="G4015" t="s">
        <v>91</v>
      </c>
      <c r="H4015" t="s">
        <v>40</v>
      </c>
      <c r="I4015">
        <v>221</v>
      </c>
      <c r="J4015" t="s">
        <v>19</v>
      </c>
      <c r="K4015" s="14">
        <v>50.59</v>
      </c>
      <c r="L4015" s="12">
        <v>26.96</v>
      </c>
      <c r="M4015">
        <v>5</v>
      </c>
      <c r="N4015">
        <v>1906</v>
      </c>
      <c r="O4015">
        <v>259</v>
      </c>
      <c r="P4015" t="s">
        <v>28</v>
      </c>
      <c r="R4015" t="s">
        <v>36</v>
      </c>
    </row>
    <row r="4016" spans="1:18" x14ac:dyDescent="0.3">
      <c r="A4016">
        <v>68832</v>
      </c>
      <c r="B4016" s="1">
        <v>45826</v>
      </c>
      <c r="C4016" s="11">
        <v>0.81111111111111101</v>
      </c>
      <c r="D4016" s="13">
        <f t="shared" si="124"/>
        <v>19</v>
      </c>
      <c r="E4016" s="13" t="str">
        <f t="shared" si="125"/>
        <v>Evening</v>
      </c>
      <c r="F4016" t="s">
        <v>58</v>
      </c>
      <c r="G4016" t="s">
        <v>6272</v>
      </c>
      <c r="H4016" t="s">
        <v>40</v>
      </c>
      <c r="I4016">
        <v>217</v>
      </c>
      <c r="J4016" t="s">
        <v>19</v>
      </c>
      <c r="K4016" s="14">
        <v>50.57</v>
      </c>
      <c r="L4016" s="12">
        <v>9.4499999999999993</v>
      </c>
      <c r="M4016">
        <v>4</v>
      </c>
      <c r="N4016">
        <v>1975</v>
      </c>
      <c r="O4016">
        <v>220</v>
      </c>
      <c r="P4016" t="s">
        <v>50</v>
      </c>
      <c r="R4016" t="s">
        <v>21</v>
      </c>
    </row>
    <row r="4017" spans="1:18" x14ac:dyDescent="0.3">
      <c r="A4017">
        <v>45445</v>
      </c>
      <c r="B4017" s="1">
        <v>45970</v>
      </c>
      <c r="C4017" s="11">
        <v>0.63888888888888895</v>
      </c>
      <c r="D4017" s="13">
        <f t="shared" si="124"/>
        <v>15</v>
      </c>
      <c r="E4017" s="13" t="str">
        <f t="shared" si="125"/>
        <v>Afternoon</v>
      </c>
      <c r="F4017" t="s">
        <v>6271</v>
      </c>
      <c r="G4017" t="s">
        <v>38</v>
      </c>
      <c r="H4017" t="s">
        <v>40</v>
      </c>
      <c r="I4017">
        <v>200</v>
      </c>
      <c r="J4017" t="s">
        <v>19</v>
      </c>
      <c r="K4017" s="14">
        <v>50.55</v>
      </c>
      <c r="L4017" s="12">
        <v>4.3499999999999996</v>
      </c>
      <c r="M4017">
        <v>1</v>
      </c>
      <c r="N4017">
        <v>1243</v>
      </c>
      <c r="O4017">
        <v>229</v>
      </c>
      <c r="P4017" t="s">
        <v>44</v>
      </c>
      <c r="R4017" t="s">
        <v>36</v>
      </c>
    </row>
    <row r="4018" spans="1:18" x14ac:dyDescent="0.3">
      <c r="A4018">
        <v>58788</v>
      </c>
      <c r="B4018" s="1">
        <v>45895</v>
      </c>
      <c r="C4018" s="11">
        <v>0.94236111111111109</v>
      </c>
      <c r="D4018" s="13">
        <f t="shared" si="124"/>
        <v>22</v>
      </c>
      <c r="E4018" s="13" t="str">
        <f t="shared" si="125"/>
        <v>Night</v>
      </c>
      <c r="F4018" t="s">
        <v>91</v>
      </c>
      <c r="G4018" t="s">
        <v>52</v>
      </c>
      <c r="H4018" t="s">
        <v>27</v>
      </c>
      <c r="I4018">
        <v>257</v>
      </c>
      <c r="J4018" t="s">
        <v>19</v>
      </c>
      <c r="K4018" s="14">
        <v>50.54</v>
      </c>
      <c r="L4018" s="12">
        <v>23.19</v>
      </c>
      <c r="M4018">
        <v>4</v>
      </c>
      <c r="N4018">
        <v>1341</v>
      </c>
      <c r="O4018">
        <v>239</v>
      </c>
      <c r="P4018" t="s">
        <v>20</v>
      </c>
      <c r="R4018" t="s">
        <v>36</v>
      </c>
    </row>
    <row r="4019" spans="1:18" x14ac:dyDescent="0.3">
      <c r="A4019">
        <v>78609</v>
      </c>
      <c r="B4019" s="1">
        <v>45945</v>
      </c>
      <c r="C4019" s="11">
        <v>0.80902777777777779</v>
      </c>
      <c r="D4019" s="13">
        <f t="shared" si="124"/>
        <v>19</v>
      </c>
      <c r="E4019" s="13" t="str">
        <f t="shared" si="125"/>
        <v>Night</v>
      </c>
      <c r="F4019" t="s">
        <v>91</v>
      </c>
      <c r="G4019" t="s">
        <v>81</v>
      </c>
      <c r="H4019" t="s">
        <v>18</v>
      </c>
      <c r="I4019">
        <v>226</v>
      </c>
      <c r="J4019" t="s">
        <v>19</v>
      </c>
      <c r="K4019" s="14">
        <v>50.51</v>
      </c>
      <c r="L4019" s="12">
        <v>17.89</v>
      </c>
      <c r="M4019">
        <v>3</v>
      </c>
      <c r="N4019">
        <v>1193</v>
      </c>
      <c r="O4019">
        <v>206</v>
      </c>
      <c r="P4019" t="s">
        <v>32</v>
      </c>
      <c r="R4019" t="s">
        <v>21</v>
      </c>
    </row>
    <row r="4020" spans="1:18" x14ac:dyDescent="0.3">
      <c r="A4020">
        <v>69628</v>
      </c>
      <c r="B4020" s="1">
        <v>45865</v>
      </c>
      <c r="C4020" s="11">
        <v>7.2916666666666671E-2</v>
      </c>
      <c r="D4020" s="13">
        <f t="shared" si="124"/>
        <v>1</v>
      </c>
      <c r="E4020" s="13" t="str">
        <f t="shared" si="125"/>
        <v>Evening</v>
      </c>
      <c r="F4020" t="s">
        <v>38</v>
      </c>
      <c r="G4020" t="s">
        <v>75</v>
      </c>
      <c r="H4020" t="s">
        <v>40</v>
      </c>
      <c r="I4020">
        <v>214</v>
      </c>
      <c r="J4020" t="s">
        <v>19</v>
      </c>
      <c r="K4020" s="14">
        <v>50.51</v>
      </c>
      <c r="L4020" s="12">
        <v>18.350000000000001</v>
      </c>
      <c r="M4020">
        <v>1</v>
      </c>
      <c r="N4020">
        <v>1262</v>
      </c>
      <c r="O4020">
        <v>206</v>
      </c>
      <c r="P4020" t="s">
        <v>50</v>
      </c>
      <c r="R4020" t="s">
        <v>21</v>
      </c>
    </row>
    <row r="4021" spans="1:18" x14ac:dyDescent="0.3">
      <c r="A4021">
        <v>54765</v>
      </c>
      <c r="B4021" s="1">
        <v>45736</v>
      </c>
      <c r="C4021" s="11">
        <v>0.21527777777777779</v>
      </c>
      <c r="D4021" s="13">
        <f t="shared" si="124"/>
        <v>5</v>
      </c>
      <c r="E4021" s="13" t="str">
        <f t="shared" si="125"/>
        <v>Morning</v>
      </c>
      <c r="F4021" t="s">
        <v>30</v>
      </c>
      <c r="G4021" t="s">
        <v>52</v>
      </c>
      <c r="H4021" t="s">
        <v>40</v>
      </c>
      <c r="I4021">
        <v>220</v>
      </c>
      <c r="J4021" t="s">
        <v>19</v>
      </c>
      <c r="K4021" s="14">
        <v>50.48</v>
      </c>
      <c r="L4021" s="12">
        <v>21.39</v>
      </c>
      <c r="M4021">
        <v>4</v>
      </c>
      <c r="N4021">
        <v>1312</v>
      </c>
      <c r="O4021">
        <v>255</v>
      </c>
      <c r="P4021" t="s">
        <v>32</v>
      </c>
      <c r="R4021" t="s">
        <v>36</v>
      </c>
    </row>
    <row r="4022" spans="1:18" x14ac:dyDescent="0.3">
      <c r="A4022">
        <v>90214</v>
      </c>
      <c r="B4022" s="1">
        <v>45812</v>
      </c>
      <c r="C4022" s="11">
        <v>0.45277777777777778</v>
      </c>
      <c r="D4022" s="13">
        <f t="shared" si="124"/>
        <v>10</v>
      </c>
      <c r="E4022" s="13" t="str">
        <f t="shared" si="125"/>
        <v>Morning</v>
      </c>
      <c r="F4022" t="s">
        <v>6271</v>
      </c>
      <c r="G4022" t="s">
        <v>58</v>
      </c>
      <c r="H4022" t="s">
        <v>18</v>
      </c>
      <c r="I4022">
        <v>212</v>
      </c>
      <c r="J4022" t="s">
        <v>19</v>
      </c>
      <c r="K4022" s="14">
        <v>50.46</v>
      </c>
      <c r="L4022" s="12">
        <v>5.53</v>
      </c>
      <c r="M4022">
        <v>5</v>
      </c>
      <c r="N4022">
        <v>1771</v>
      </c>
      <c r="O4022">
        <v>227</v>
      </c>
      <c r="P4022" t="s">
        <v>50</v>
      </c>
      <c r="R4022" t="s">
        <v>36</v>
      </c>
    </row>
    <row r="4023" spans="1:18" x14ac:dyDescent="0.3">
      <c r="A4023">
        <v>36100</v>
      </c>
      <c r="B4023" s="1">
        <v>45964</v>
      </c>
      <c r="C4023" s="11">
        <v>0.56874999999999998</v>
      </c>
      <c r="D4023" s="13">
        <f t="shared" si="124"/>
        <v>13</v>
      </c>
      <c r="E4023" s="13" t="str">
        <f t="shared" si="125"/>
        <v>Afternoon</v>
      </c>
      <c r="F4023" t="s">
        <v>72</v>
      </c>
      <c r="G4023" t="s">
        <v>52</v>
      </c>
      <c r="H4023" t="s">
        <v>40</v>
      </c>
      <c r="I4023">
        <v>228</v>
      </c>
      <c r="J4023" t="s">
        <v>19</v>
      </c>
      <c r="K4023" s="14">
        <v>50.45</v>
      </c>
      <c r="L4023" s="12">
        <v>14.34</v>
      </c>
      <c r="M4023">
        <v>1</v>
      </c>
      <c r="N4023">
        <v>1846</v>
      </c>
      <c r="O4023">
        <v>245</v>
      </c>
      <c r="P4023" t="s">
        <v>44</v>
      </c>
      <c r="R4023" t="s">
        <v>36</v>
      </c>
    </row>
    <row r="4024" spans="1:18" x14ac:dyDescent="0.3">
      <c r="A4024">
        <v>13539</v>
      </c>
      <c r="B4024" s="1">
        <v>45698</v>
      </c>
      <c r="C4024" s="11">
        <v>0.60069444444444442</v>
      </c>
      <c r="D4024" s="13">
        <f t="shared" si="124"/>
        <v>14</v>
      </c>
      <c r="E4024" s="13" t="str">
        <f t="shared" si="125"/>
        <v>Afternoon</v>
      </c>
      <c r="F4024" t="s">
        <v>30</v>
      </c>
      <c r="G4024" t="s">
        <v>72</v>
      </c>
      <c r="H4024" t="s">
        <v>18</v>
      </c>
      <c r="I4024">
        <v>230</v>
      </c>
      <c r="J4024" t="s">
        <v>19</v>
      </c>
      <c r="K4024" s="14">
        <v>50.45</v>
      </c>
      <c r="L4024" s="12">
        <v>5.68</v>
      </c>
      <c r="M4024">
        <v>4</v>
      </c>
      <c r="N4024">
        <v>2194</v>
      </c>
      <c r="O4024">
        <v>250</v>
      </c>
      <c r="P4024" t="s">
        <v>44</v>
      </c>
      <c r="R4024" t="s">
        <v>21</v>
      </c>
    </row>
    <row r="4025" spans="1:18" x14ac:dyDescent="0.3">
      <c r="A4025">
        <v>66553</v>
      </c>
      <c r="B4025" s="1">
        <v>45794</v>
      </c>
      <c r="C4025" s="11">
        <v>0.77638888888888891</v>
      </c>
      <c r="D4025" s="13">
        <f t="shared" si="124"/>
        <v>18</v>
      </c>
      <c r="E4025" s="13" t="str">
        <f t="shared" si="125"/>
        <v>Night</v>
      </c>
      <c r="F4025" t="s">
        <v>52</v>
      </c>
      <c r="G4025" t="s">
        <v>75</v>
      </c>
      <c r="H4025" t="s">
        <v>27</v>
      </c>
      <c r="I4025">
        <v>229</v>
      </c>
      <c r="J4025" t="s">
        <v>19</v>
      </c>
      <c r="K4025" s="14">
        <v>50.41</v>
      </c>
      <c r="L4025" s="12">
        <v>5.88</v>
      </c>
      <c r="M4025">
        <v>2</v>
      </c>
      <c r="N4025">
        <v>2179</v>
      </c>
      <c r="O4025">
        <v>241</v>
      </c>
      <c r="P4025" t="s">
        <v>32</v>
      </c>
      <c r="R4025" t="s">
        <v>21</v>
      </c>
    </row>
    <row r="4026" spans="1:18" x14ac:dyDescent="0.3">
      <c r="A4026">
        <v>72573</v>
      </c>
      <c r="B4026" s="1">
        <v>45719</v>
      </c>
      <c r="C4026" s="11">
        <v>0.27708333333333335</v>
      </c>
      <c r="D4026" s="13">
        <f t="shared" si="124"/>
        <v>6</v>
      </c>
      <c r="E4026" s="13" t="str">
        <f t="shared" si="125"/>
        <v>Morning</v>
      </c>
      <c r="F4026" t="s">
        <v>94</v>
      </c>
      <c r="G4026" t="s">
        <v>94</v>
      </c>
      <c r="H4026" t="s">
        <v>18</v>
      </c>
      <c r="I4026">
        <v>228</v>
      </c>
      <c r="J4026" t="s">
        <v>19</v>
      </c>
      <c r="K4026" s="14">
        <v>50.41</v>
      </c>
      <c r="L4026" s="12">
        <v>12.96</v>
      </c>
      <c r="M4026">
        <v>1</v>
      </c>
      <c r="N4026">
        <v>1823</v>
      </c>
      <c r="O4026">
        <v>227</v>
      </c>
      <c r="P4026" t="s">
        <v>28</v>
      </c>
      <c r="R4026" t="s">
        <v>36</v>
      </c>
    </row>
    <row r="4027" spans="1:18" x14ac:dyDescent="0.3">
      <c r="A4027">
        <v>39024</v>
      </c>
      <c r="B4027" s="1">
        <v>45734</v>
      </c>
      <c r="C4027" s="11">
        <v>0.82013888888888886</v>
      </c>
      <c r="D4027" s="13">
        <f t="shared" si="124"/>
        <v>19</v>
      </c>
      <c r="E4027" s="13" t="str">
        <f t="shared" si="125"/>
        <v>Night</v>
      </c>
      <c r="F4027" t="s">
        <v>58</v>
      </c>
      <c r="G4027" t="s">
        <v>67</v>
      </c>
      <c r="H4027" t="s">
        <v>27</v>
      </c>
      <c r="I4027">
        <v>202</v>
      </c>
      <c r="J4027" t="s">
        <v>19</v>
      </c>
      <c r="K4027" s="14">
        <v>50.4</v>
      </c>
      <c r="L4027" s="12">
        <v>21.42</v>
      </c>
      <c r="M4027">
        <v>1</v>
      </c>
      <c r="N4027">
        <v>1840</v>
      </c>
      <c r="O4027">
        <v>230</v>
      </c>
      <c r="P4027" t="s">
        <v>44</v>
      </c>
      <c r="R4027" t="s">
        <v>21</v>
      </c>
    </row>
    <row r="4028" spans="1:18" x14ac:dyDescent="0.3">
      <c r="A4028">
        <v>50744</v>
      </c>
      <c r="B4028" s="1">
        <v>45989</v>
      </c>
      <c r="C4028" s="11">
        <v>0.9194444444444444</v>
      </c>
      <c r="D4028" s="13">
        <f t="shared" si="124"/>
        <v>22</v>
      </c>
      <c r="E4028" s="13" t="str">
        <f t="shared" si="125"/>
        <v>Evening</v>
      </c>
      <c r="F4028" t="s">
        <v>58</v>
      </c>
      <c r="G4028" t="s">
        <v>52</v>
      </c>
      <c r="H4028" t="s">
        <v>27</v>
      </c>
      <c r="I4028">
        <v>207</v>
      </c>
      <c r="J4028" t="s">
        <v>19</v>
      </c>
      <c r="K4028" s="14">
        <v>50.38</v>
      </c>
      <c r="L4028" s="12">
        <v>23.99</v>
      </c>
      <c r="M4028">
        <v>5</v>
      </c>
      <c r="N4028">
        <v>1727</v>
      </c>
      <c r="O4028">
        <v>234</v>
      </c>
      <c r="P4028" t="s">
        <v>28</v>
      </c>
      <c r="R4028" t="s">
        <v>36</v>
      </c>
    </row>
    <row r="4029" spans="1:18" x14ac:dyDescent="0.3">
      <c r="A4029">
        <v>15733</v>
      </c>
      <c r="B4029" s="1">
        <v>45978</v>
      </c>
      <c r="C4029" s="11">
        <v>0.63680555555555551</v>
      </c>
      <c r="D4029" s="13">
        <f t="shared" si="124"/>
        <v>15</v>
      </c>
      <c r="E4029" s="13" t="str">
        <f t="shared" si="125"/>
        <v>Afternoon</v>
      </c>
      <c r="F4029" t="s">
        <v>30</v>
      </c>
      <c r="G4029" t="s">
        <v>58</v>
      </c>
      <c r="H4029" t="s">
        <v>40</v>
      </c>
      <c r="I4029">
        <v>226</v>
      </c>
      <c r="J4029" t="s">
        <v>19</v>
      </c>
      <c r="K4029" s="14">
        <v>50.36</v>
      </c>
      <c r="L4029" s="12">
        <v>17.559999999999999</v>
      </c>
      <c r="M4029">
        <v>2</v>
      </c>
      <c r="N4029">
        <v>1963</v>
      </c>
      <c r="O4029">
        <v>212</v>
      </c>
      <c r="P4029" t="s">
        <v>50</v>
      </c>
      <c r="R4029" t="s">
        <v>21</v>
      </c>
    </row>
    <row r="4030" spans="1:18" x14ac:dyDescent="0.3">
      <c r="A4030">
        <v>30220</v>
      </c>
      <c r="B4030" s="1">
        <v>45930</v>
      </c>
      <c r="C4030" s="11">
        <v>0.62916666666666665</v>
      </c>
      <c r="D4030" s="13">
        <f t="shared" si="124"/>
        <v>15</v>
      </c>
      <c r="E4030" s="13" t="str">
        <f t="shared" si="125"/>
        <v>Afternoon</v>
      </c>
      <c r="F4030" t="s">
        <v>83</v>
      </c>
      <c r="G4030" t="s">
        <v>23</v>
      </c>
      <c r="H4030" t="s">
        <v>40</v>
      </c>
      <c r="I4030">
        <v>211</v>
      </c>
      <c r="J4030" t="s">
        <v>19</v>
      </c>
      <c r="K4030" s="14">
        <v>50.36</v>
      </c>
      <c r="L4030" s="12">
        <v>2.82</v>
      </c>
      <c r="M4030">
        <v>2</v>
      </c>
      <c r="N4030">
        <v>1326</v>
      </c>
      <c r="O4030">
        <v>203</v>
      </c>
      <c r="P4030" t="s">
        <v>44</v>
      </c>
      <c r="R4030" t="s">
        <v>21</v>
      </c>
    </row>
    <row r="4031" spans="1:18" x14ac:dyDescent="0.3">
      <c r="A4031">
        <v>37008</v>
      </c>
      <c r="B4031" s="1">
        <v>45805</v>
      </c>
      <c r="C4031" s="11">
        <v>0.66041666666666665</v>
      </c>
      <c r="D4031" s="13">
        <f t="shared" si="124"/>
        <v>15</v>
      </c>
      <c r="E4031" s="13" t="str">
        <f t="shared" si="125"/>
        <v>Afternoon</v>
      </c>
      <c r="F4031" t="s">
        <v>38</v>
      </c>
      <c r="G4031" t="s">
        <v>94</v>
      </c>
      <c r="H4031" t="s">
        <v>40</v>
      </c>
      <c r="I4031">
        <v>257</v>
      </c>
      <c r="J4031" t="s">
        <v>19</v>
      </c>
      <c r="K4031" s="14">
        <v>50.36</v>
      </c>
      <c r="L4031" s="12">
        <v>7.66</v>
      </c>
      <c r="M4031">
        <v>5</v>
      </c>
      <c r="N4031">
        <v>1799</v>
      </c>
      <c r="O4031">
        <v>249</v>
      </c>
      <c r="P4031" t="s">
        <v>28</v>
      </c>
      <c r="R4031" t="s">
        <v>36</v>
      </c>
    </row>
    <row r="4032" spans="1:18" x14ac:dyDescent="0.3">
      <c r="A4032">
        <v>44371</v>
      </c>
      <c r="B4032" s="1">
        <v>45955</v>
      </c>
      <c r="C4032" s="11">
        <v>0.52361111111111114</v>
      </c>
      <c r="D4032" s="13">
        <f t="shared" si="124"/>
        <v>12</v>
      </c>
      <c r="E4032" s="13" t="str">
        <f t="shared" si="125"/>
        <v>Afternoon</v>
      </c>
      <c r="F4032" t="s">
        <v>67</v>
      </c>
      <c r="G4032" t="s">
        <v>94</v>
      </c>
      <c r="H4032" t="s">
        <v>40</v>
      </c>
      <c r="I4032">
        <v>247</v>
      </c>
      <c r="J4032" t="s">
        <v>19</v>
      </c>
      <c r="K4032" s="14">
        <v>50.34</v>
      </c>
      <c r="L4032" s="12">
        <v>26.57</v>
      </c>
      <c r="M4032">
        <v>1</v>
      </c>
      <c r="N4032">
        <v>2187</v>
      </c>
      <c r="O4032">
        <v>233</v>
      </c>
      <c r="P4032" t="s">
        <v>32</v>
      </c>
      <c r="R4032" t="s">
        <v>21</v>
      </c>
    </row>
    <row r="4033" spans="1:18" x14ac:dyDescent="0.3">
      <c r="A4033">
        <v>24536</v>
      </c>
      <c r="B4033" s="1">
        <v>45980</v>
      </c>
      <c r="C4033" s="11">
        <v>0.78472222222222221</v>
      </c>
      <c r="D4033" s="13">
        <f t="shared" si="124"/>
        <v>18</v>
      </c>
      <c r="E4033" s="13" t="str">
        <f t="shared" si="125"/>
        <v>Night</v>
      </c>
      <c r="F4033" t="s">
        <v>23</v>
      </c>
      <c r="G4033" t="s">
        <v>58</v>
      </c>
      <c r="H4033" t="s">
        <v>18</v>
      </c>
      <c r="I4033">
        <v>230</v>
      </c>
      <c r="J4033" t="s">
        <v>19</v>
      </c>
      <c r="K4033" s="14">
        <v>50.33</v>
      </c>
      <c r="L4033" s="12">
        <v>18.46</v>
      </c>
      <c r="M4033">
        <v>1</v>
      </c>
      <c r="N4033">
        <v>1528</v>
      </c>
      <c r="O4033">
        <v>216</v>
      </c>
      <c r="P4033" t="s">
        <v>20</v>
      </c>
      <c r="R4033" t="s">
        <v>36</v>
      </c>
    </row>
    <row r="4034" spans="1:18" x14ac:dyDescent="0.3">
      <c r="A4034">
        <v>37981</v>
      </c>
      <c r="B4034" s="1">
        <v>45874</v>
      </c>
      <c r="C4034" s="11">
        <v>0.9243055555555556</v>
      </c>
      <c r="D4034" s="13">
        <f t="shared" ref="D4034:D4097" si="126">HOUR(C4034)</f>
        <v>22</v>
      </c>
      <c r="E4034" s="13" t="str">
        <f t="shared" ref="E4034:E4097" si="127">IF(AND(D4034&gt;=5,D4034&lt;12),"Morning",IF(AND(D4034&gt;=12,D4034&lt;17),"Afternoon",IF(AND(D4033&gt;=17,D4033&lt;21),"Evening","Night")))</f>
        <v>Evening</v>
      </c>
      <c r="F4034" t="s">
        <v>91</v>
      </c>
      <c r="G4034" t="s">
        <v>6272</v>
      </c>
      <c r="H4034" t="s">
        <v>40</v>
      </c>
      <c r="I4034">
        <v>203</v>
      </c>
      <c r="J4034" t="s">
        <v>19</v>
      </c>
      <c r="K4034" s="14">
        <v>50.31</v>
      </c>
      <c r="L4034" s="12">
        <v>21.61</v>
      </c>
      <c r="M4034">
        <v>5</v>
      </c>
      <c r="N4034">
        <v>1375</v>
      </c>
      <c r="O4034">
        <v>229</v>
      </c>
      <c r="P4034" t="s">
        <v>20</v>
      </c>
      <c r="R4034" t="s">
        <v>21</v>
      </c>
    </row>
    <row r="4035" spans="1:18" x14ac:dyDescent="0.3">
      <c r="A4035">
        <v>30709</v>
      </c>
      <c r="B4035" s="1">
        <v>45985</v>
      </c>
      <c r="C4035" s="11">
        <v>0.30138888888888887</v>
      </c>
      <c r="D4035" s="13">
        <f t="shared" si="126"/>
        <v>7</v>
      </c>
      <c r="E4035" s="13" t="str">
        <f t="shared" si="127"/>
        <v>Morning</v>
      </c>
      <c r="F4035" t="s">
        <v>83</v>
      </c>
      <c r="G4035" t="s">
        <v>94</v>
      </c>
      <c r="H4035" t="s">
        <v>18</v>
      </c>
      <c r="I4035">
        <v>208</v>
      </c>
      <c r="J4035" t="s">
        <v>19</v>
      </c>
      <c r="K4035" s="14">
        <v>50.3</v>
      </c>
      <c r="L4035" s="12">
        <v>20.74</v>
      </c>
      <c r="M4035">
        <v>3</v>
      </c>
      <c r="N4035">
        <v>1650</v>
      </c>
      <c r="O4035">
        <v>247</v>
      </c>
      <c r="P4035" t="s">
        <v>28</v>
      </c>
      <c r="R4035" t="s">
        <v>36</v>
      </c>
    </row>
    <row r="4036" spans="1:18" x14ac:dyDescent="0.3">
      <c r="A4036">
        <v>82130</v>
      </c>
      <c r="B4036" s="1">
        <v>45722</v>
      </c>
      <c r="C4036" s="11">
        <v>0.8881944444444444</v>
      </c>
      <c r="D4036" s="13">
        <f t="shared" si="126"/>
        <v>21</v>
      </c>
      <c r="E4036" s="13" t="str">
        <f t="shared" si="127"/>
        <v>Night</v>
      </c>
      <c r="F4036" t="s">
        <v>6271</v>
      </c>
      <c r="G4036" t="s">
        <v>81</v>
      </c>
      <c r="H4036" t="s">
        <v>27</v>
      </c>
      <c r="I4036">
        <v>233</v>
      </c>
      <c r="J4036" t="s">
        <v>19</v>
      </c>
      <c r="K4036" s="14">
        <v>50.25</v>
      </c>
      <c r="L4036" s="12">
        <v>15.74</v>
      </c>
      <c r="M4036">
        <v>3</v>
      </c>
      <c r="N4036">
        <v>1340</v>
      </c>
      <c r="O4036">
        <v>218</v>
      </c>
      <c r="P4036" t="s">
        <v>53</v>
      </c>
      <c r="R4036" t="s">
        <v>36</v>
      </c>
    </row>
    <row r="4037" spans="1:18" x14ac:dyDescent="0.3">
      <c r="A4037">
        <v>71886</v>
      </c>
      <c r="B4037" s="1">
        <v>45857</v>
      </c>
      <c r="C4037" s="11">
        <v>4.0972222222222222E-2</v>
      </c>
      <c r="D4037" s="13">
        <f t="shared" si="126"/>
        <v>0</v>
      </c>
      <c r="E4037" s="13" t="str">
        <f t="shared" si="127"/>
        <v>Night</v>
      </c>
      <c r="F4037" t="s">
        <v>26</v>
      </c>
      <c r="G4037" t="s">
        <v>38</v>
      </c>
      <c r="H4037" t="s">
        <v>18</v>
      </c>
      <c r="I4037">
        <v>228</v>
      </c>
      <c r="J4037" t="s">
        <v>19</v>
      </c>
      <c r="K4037" s="14">
        <v>50.23</v>
      </c>
      <c r="L4037" s="12">
        <v>18.28</v>
      </c>
      <c r="M4037">
        <v>4</v>
      </c>
      <c r="N4037">
        <v>1263</v>
      </c>
      <c r="O4037">
        <v>243</v>
      </c>
      <c r="P4037" t="s">
        <v>50</v>
      </c>
      <c r="R4037" t="s">
        <v>36</v>
      </c>
    </row>
    <row r="4038" spans="1:18" x14ac:dyDescent="0.3">
      <c r="A4038">
        <v>22524</v>
      </c>
      <c r="B4038" s="1">
        <v>45994</v>
      </c>
      <c r="C4038" s="11">
        <v>0.48472222222222222</v>
      </c>
      <c r="D4038" s="13">
        <f t="shared" si="126"/>
        <v>11</v>
      </c>
      <c r="E4038" s="13" t="str">
        <f t="shared" si="127"/>
        <v>Morning</v>
      </c>
      <c r="F4038" t="s">
        <v>30</v>
      </c>
      <c r="G4038" t="s">
        <v>67</v>
      </c>
      <c r="H4038" t="s">
        <v>40</v>
      </c>
      <c r="I4038">
        <v>222</v>
      </c>
      <c r="J4038" t="s">
        <v>19</v>
      </c>
      <c r="K4038" s="14">
        <v>50.2</v>
      </c>
      <c r="L4038" s="12">
        <v>15.97</v>
      </c>
      <c r="M4038">
        <v>5</v>
      </c>
      <c r="N4038">
        <v>1159</v>
      </c>
      <c r="O4038">
        <v>238</v>
      </c>
      <c r="P4038" t="s">
        <v>28</v>
      </c>
      <c r="R4038" t="s">
        <v>36</v>
      </c>
    </row>
    <row r="4039" spans="1:18" x14ac:dyDescent="0.3">
      <c r="A4039">
        <v>84260</v>
      </c>
      <c r="B4039" s="1">
        <v>45809</v>
      </c>
      <c r="C4039" s="11">
        <v>0.32777777777777778</v>
      </c>
      <c r="D4039" s="13">
        <f t="shared" si="126"/>
        <v>7</v>
      </c>
      <c r="E4039" s="13" t="str">
        <f t="shared" si="127"/>
        <v>Morning</v>
      </c>
      <c r="F4039" t="s">
        <v>91</v>
      </c>
      <c r="G4039" t="s">
        <v>75</v>
      </c>
      <c r="H4039" t="s">
        <v>40</v>
      </c>
      <c r="I4039">
        <v>251</v>
      </c>
      <c r="J4039" t="s">
        <v>19</v>
      </c>
      <c r="K4039" s="14">
        <v>50.16</v>
      </c>
      <c r="L4039" s="12">
        <v>12.35</v>
      </c>
      <c r="M4039">
        <v>3</v>
      </c>
      <c r="N4039">
        <v>1501</v>
      </c>
      <c r="O4039">
        <v>212</v>
      </c>
      <c r="P4039" t="s">
        <v>53</v>
      </c>
      <c r="R4039" t="s">
        <v>21</v>
      </c>
    </row>
    <row r="4040" spans="1:18" x14ac:dyDescent="0.3">
      <c r="A4040">
        <v>42675</v>
      </c>
      <c r="B4040" s="1">
        <v>46013</v>
      </c>
      <c r="C4040" s="11">
        <v>0.6791666666666667</v>
      </c>
      <c r="D4040" s="13">
        <f t="shared" si="126"/>
        <v>16</v>
      </c>
      <c r="E4040" s="13" t="str">
        <f t="shared" si="127"/>
        <v>Afternoon</v>
      </c>
      <c r="F4040" t="s">
        <v>81</v>
      </c>
      <c r="G4040" t="s">
        <v>6272</v>
      </c>
      <c r="H4040" t="s">
        <v>40</v>
      </c>
      <c r="I4040">
        <v>241</v>
      </c>
      <c r="J4040" t="s">
        <v>19</v>
      </c>
      <c r="K4040" s="14">
        <v>50.13</v>
      </c>
      <c r="L4040" s="12">
        <v>3.84</v>
      </c>
      <c r="M4040">
        <v>3</v>
      </c>
      <c r="N4040">
        <v>1496</v>
      </c>
      <c r="O4040">
        <v>252</v>
      </c>
      <c r="P4040" t="s">
        <v>50</v>
      </c>
      <c r="R4040" t="s">
        <v>21</v>
      </c>
    </row>
    <row r="4041" spans="1:18" x14ac:dyDescent="0.3">
      <c r="A4041">
        <v>82484</v>
      </c>
      <c r="B4041" s="1">
        <v>45988</v>
      </c>
      <c r="C4041" s="11">
        <v>0.15972222222222224</v>
      </c>
      <c r="D4041" s="13">
        <f t="shared" si="126"/>
        <v>3</v>
      </c>
      <c r="E4041" s="13" t="str">
        <f t="shared" si="127"/>
        <v>Night</v>
      </c>
      <c r="F4041" t="s">
        <v>91</v>
      </c>
      <c r="G4041" t="s">
        <v>30</v>
      </c>
      <c r="H4041" t="s">
        <v>27</v>
      </c>
      <c r="I4041">
        <v>216</v>
      </c>
      <c r="J4041" t="s">
        <v>19</v>
      </c>
      <c r="K4041" s="14">
        <v>50.1</v>
      </c>
      <c r="L4041" s="12">
        <v>21.77</v>
      </c>
      <c r="M4041">
        <v>3</v>
      </c>
      <c r="N4041">
        <v>1395</v>
      </c>
      <c r="O4041">
        <v>218</v>
      </c>
      <c r="P4041" t="s">
        <v>50</v>
      </c>
      <c r="R4041" t="s">
        <v>36</v>
      </c>
    </row>
    <row r="4042" spans="1:18" x14ac:dyDescent="0.3">
      <c r="A4042">
        <v>94470</v>
      </c>
      <c r="B4042" s="1">
        <v>45832</v>
      </c>
      <c r="C4042" s="11">
        <v>0.81874999999999998</v>
      </c>
      <c r="D4042" s="13">
        <f t="shared" si="126"/>
        <v>19</v>
      </c>
      <c r="E4042" s="13" t="str">
        <f t="shared" si="127"/>
        <v>Night</v>
      </c>
      <c r="F4042" t="s">
        <v>26</v>
      </c>
      <c r="G4042" t="s">
        <v>58</v>
      </c>
      <c r="H4042" t="s">
        <v>27</v>
      </c>
      <c r="I4042">
        <v>201</v>
      </c>
      <c r="J4042" t="s">
        <v>19</v>
      </c>
      <c r="K4042" s="14">
        <v>50.09</v>
      </c>
      <c r="L4042" s="12">
        <v>24.98</v>
      </c>
      <c r="M4042">
        <v>3</v>
      </c>
      <c r="N4042">
        <v>1517</v>
      </c>
      <c r="O4042">
        <v>213</v>
      </c>
      <c r="P4042" t="s">
        <v>20</v>
      </c>
      <c r="R4042" t="s">
        <v>21</v>
      </c>
    </row>
    <row r="4043" spans="1:18" x14ac:dyDescent="0.3">
      <c r="A4043">
        <v>99157</v>
      </c>
      <c r="B4043" s="1">
        <v>45979</v>
      </c>
      <c r="C4043" s="11">
        <v>0.1423611111111111</v>
      </c>
      <c r="D4043" s="13">
        <f t="shared" si="126"/>
        <v>3</v>
      </c>
      <c r="E4043" s="13" t="str">
        <f t="shared" si="127"/>
        <v>Evening</v>
      </c>
      <c r="F4043" t="s">
        <v>38</v>
      </c>
      <c r="G4043" t="s">
        <v>52</v>
      </c>
      <c r="H4043" t="s">
        <v>40</v>
      </c>
      <c r="I4043">
        <v>216</v>
      </c>
      <c r="J4043" t="s">
        <v>19</v>
      </c>
      <c r="K4043" s="14">
        <v>50.05</v>
      </c>
      <c r="L4043" s="12">
        <v>25.65</v>
      </c>
      <c r="M4043">
        <v>3</v>
      </c>
      <c r="N4043">
        <v>1569</v>
      </c>
      <c r="O4043">
        <v>241</v>
      </c>
      <c r="P4043" t="s">
        <v>32</v>
      </c>
      <c r="R4043" t="s">
        <v>21</v>
      </c>
    </row>
    <row r="4044" spans="1:18" x14ac:dyDescent="0.3">
      <c r="A4044">
        <v>86080</v>
      </c>
      <c r="B4044" s="1">
        <v>45836</v>
      </c>
      <c r="C4044" s="11">
        <v>0.34583333333333338</v>
      </c>
      <c r="D4044" s="13">
        <f t="shared" si="126"/>
        <v>8</v>
      </c>
      <c r="E4044" s="13" t="str">
        <f t="shared" si="127"/>
        <v>Morning</v>
      </c>
      <c r="F4044" t="s">
        <v>75</v>
      </c>
      <c r="G4044" t="s">
        <v>6271</v>
      </c>
      <c r="H4044" t="s">
        <v>40</v>
      </c>
      <c r="I4044">
        <v>226</v>
      </c>
      <c r="J4044" t="s">
        <v>19</v>
      </c>
      <c r="K4044" s="14">
        <v>50.04</v>
      </c>
      <c r="L4044" s="12">
        <v>25.84</v>
      </c>
      <c r="M4044">
        <v>5</v>
      </c>
      <c r="N4044">
        <v>2082</v>
      </c>
      <c r="O4044">
        <v>214</v>
      </c>
      <c r="P4044" t="s">
        <v>44</v>
      </c>
      <c r="R4044" t="s">
        <v>36</v>
      </c>
    </row>
    <row r="4045" spans="1:18" x14ac:dyDescent="0.3">
      <c r="A4045">
        <v>62132</v>
      </c>
      <c r="B4045" s="1">
        <v>45692</v>
      </c>
      <c r="C4045" s="11">
        <v>0.39027777777777778</v>
      </c>
      <c r="D4045" s="13">
        <f t="shared" si="126"/>
        <v>9</v>
      </c>
      <c r="E4045" s="13" t="str">
        <f t="shared" si="127"/>
        <v>Morning</v>
      </c>
      <c r="F4045" t="s">
        <v>67</v>
      </c>
      <c r="G4045" t="s">
        <v>83</v>
      </c>
      <c r="H4045" t="s">
        <v>27</v>
      </c>
      <c r="I4045">
        <v>202</v>
      </c>
      <c r="J4045" t="s">
        <v>19</v>
      </c>
      <c r="K4045" s="14">
        <v>50.04</v>
      </c>
      <c r="L4045" s="12">
        <v>17.72</v>
      </c>
      <c r="M4045">
        <v>5</v>
      </c>
      <c r="N4045">
        <v>1197</v>
      </c>
      <c r="O4045">
        <v>213</v>
      </c>
      <c r="P4045" t="s">
        <v>32</v>
      </c>
      <c r="R4045" t="s">
        <v>36</v>
      </c>
    </row>
    <row r="4046" spans="1:18" x14ac:dyDescent="0.3">
      <c r="A4046">
        <v>91849</v>
      </c>
      <c r="B4046" s="1">
        <v>45907</v>
      </c>
      <c r="C4046" s="11">
        <v>0.93472222222222223</v>
      </c>
      <c r="D4046" s="13">
        <f t="shared" si="126"/>
        <v>22</v>
      </c>
      <c r="E4046" s="13" t="str">
        <f t="shared" si="127"/>
        <v>Night</v>
      </c>
      <c r="F4046" t="s">
        <v>58</v>
      </c>
      <c r="G4046" t="s">
        <v>94</v>
      </c>
      <c r="H4046" t="s">
        <v>27</v>
      </c>
      <c r="I4046">
        <v>212</v>
      </c>
      <c r="J4046" t="s">
        <v>19</v>
      </c>
      <c r="K4046" s="14">
        <v>50.04</v>
      </c>
      <c r="L4046" s="12">
        <v>18.649999999999999</v>
      </c>
      <c r="M4046">
        <v>3</v>
      </c>
      <c r="N4046">
        <v>1221</v>
      </c>
      <c r="O4046">
        <v>205</v>
      </c>
      <c r="P4046" t="s">
        <v>50</v>
      </c>
      <c r="R4046" t="s">
        <v>36</v>
      </c>
    </row>
    <row r="4047" spans="1:18" x14ac:dyDescent="0.3">
      <c r="A4047">
        <v>46408</v>
      </c>
      <c r="B4047" s="1">
        <v>45762</v>
      </c>
      <c r="C4047" s="11">
        <v>0.27569444444444446</v>
      </c>
      <c r="D4047" s="13">
        <f t="shared" si="126"/>
        <v>6</v>
      </c>
      <c r="E4047" s="13" t="str">
        <f t="shared" si="127"/>
        <v>Morning</v>
      </c>
      <c r="F4047" t="s">
        <v>67</v>
      </c>
      <c r="G4047" t="s">
        <v>52</v>
      </c>
      <c r="H4047" t="s">
        <v>40</v>
      </c>
      <c r="I4047">
        <v>236</v>
      </c>
      <c r="J4047" t="s">
        <v>19</v>
      </c>
      <c r="K4047" s="14">
        <v>50.03</v>
      </c>
      <c r="L4047" s="12">
        <v>17.010000000000002</v>
      </c>
      <c r="M4047">
        <v>3</v>
      </c>
      <c r="N4047">
        <v>1555</v>
      </c>
      <c r="O4047">
        <v>254</v>
      </c>
      <c r="P4047" t="s">
        <v>28</v>
      </c>
      <c r="R4047" t="s">
        <v>21</v>
      </c>
    </row>
    <row r="4048" spans="1:18" x14ac:dyDescent="0.3">
      <c r="A4048">
        <v>27554</v>
      </c>
      <c r="B4048" s="1">
        <v>45744</v>
      </c>
      <c r="C4048" s="11">
        <v>0.28263888888888888</v>
      </c>
      <c r="D4048" s="13">
        <f t="shared" si="126"/>
        <v>6</v>
      </c>
      <c r="E4048" s="13" t="str">
        <f t="shared" si="127"/>
        <v>Morning</v>
      </c>
      <c r="F4048" t="s">
        <v>75</v>
      </c>
      <c r="G4048" t="s">
        <v>23</v>
      </c>
      <c r="H4048" t="s">
        <v>40</v>
      </c>
      <c r="I4048">
        <v>230</v>
      </c>
      <c r="J4048" t="s">
        <v>19</v>
      </c>
      <c r="K4048" s="14">
        <v>50.02</v>
      </c>
      <c r="L4048" s="12">
        <v>15.03</v>
      </c>
      <c r="M4048">
        <v>2</v>
      </c>
      <c r="N4048">
        <v>1030</v>
      </c>
      <c r="O4048">
        <v>219</v>
      </c>
      <c r="P4048" t="s">
        <v>53</v>
      </c>
      <c r="R4048" t="s">
        <v>21</v>
      </c>
    </row>
    <row r="4049" spans="1:18" x14ac:dyDescent="0.3">
      <c r="A4049">
        <v>91515</v>
      </c>
      <c r="B4049" s="1">
        <v>45922</v>
      </c>
      <c r="C4049" s="11">
        <v>0.39930555555555558</v>
      </c>
      <c r="D4049" s="13">
        <f t="shared" si="126"/>
        <v>9</v>
      </c>
      <c r="E4049" s="13" t="str">
        <f t="shared" si="127"/>
        <v>Morning</v>
      </c>
      <c r="F4049" t="s">
        <v>52</v>
      </c>
      <c r="G4049" t="s">
        <v>67</v>
      </c>
      <c r="H4049" t="s">
        <v>27</v>
      </c>
      <c r="I4049">
        <v>255</v>
      </c>
      <c r="J4049" t="s">
        <v>19</v>
      </c>
      <c r="K4049" s="14">
        <v>50.01</v>
      </c>
      <c r="L4049" s="12">
        <v>3.79</v>
      </c>
      <c r="M4049">
        <v>1</v>
      </c>
      <c r="N4049">
        <v>1163</v>
      </c>
      <c r="O4049">
        <v>243</v>
      </c>
      <c r="P4049" t="s">
        <v>50</v>
      </c>
      <c r="R4049" t="s">
        <v>36</v>
      </c>
    </row>
    <row r="4050" spans="1:18" x14ac:dyDescent="0.3">
      <c r="A4050">
        <v>44813</v>
      </c>
      <c r="B4050" s="1">
        <v>45817</v>
      </c>
      <c r="C4050" s="11">
        <v>0.65555555555555556</v>
      </c>
      <c r="D4050" s="13">
        <f t="shared" si="126"/>
        <v>15</v>
      </c>
      <c r="E4050" s="13" t="str">
        <f t="shared" si="127"/>
        <v>Afternoon</v>
      </c>
      <c r="F4050" t="s">
        <v>75</v>
      </c>
      <c r="G4050" t="s">
        <v>6272</v>
      </c>
      <c r="H4050" t="s">
        <v>18</v>
      </c>
      <c r="I4050">
        <v>232</v>
      </c>
      <c r="J4050" t="s">
        <v>19</v>
      </c>
      <c r="K4050" s="14">
        <v>49.97</v>
      </c>
      <c r="L4050" s="12">
        <v>14.37</v>
      </c>
      <c r="M4050">
        <v>4</v>
      </c>
      <c r="N4050">
        <v>1656</v>
      </c>
      <c r="O4050">
        <v>244</v>
      </c>
      <c r="P4050" t="s">
        <v>50</v>
      </c>
      <c r="R4050" t="s">
        <v>21</v>
      </c>
    </row>
    <row r="4051" spans="1:18" x14ac:dyDescent="0.3">
      <c r="A4051">
        <v>22755</v>
      </c>
      <c r="B4051" s="1">
        <v>45860</v>
      </c>
      <c r="C4051" s="11">
        <v>0.79583333333333339</v>
      </c>
      <c r="D4051" s="13">
        <f t="shared" si="126"/>
        <v>19</v>
      </c>
      <c r="E4051" s="13" t="str">
        <f t="shared" si="127"/>
        <v>Night</v>
      </c>
      <c r="F4051" t="s">
        <v>72</v>
      </c>
      <c r="G4051" t="s">
        <v>6271</v>
      </c>
      <c r="H4051" t="s">
        <v>18</v>
      </c>
      <c r="I4051">
        <v>238</v>
      </c>
      <c r="J4051" t="s">
        <v>19</v>
      </c>
      <c r="K4051" s="14">
        <v>49.96</v>
      </c>
      <c r="L4051" s="12">
        <v>1.89</v>
      </c>
      <c r="M4051">
        <v>1</v>
      </c>
      <c r="N4051">
        <v>1347</v>
      </c>
      <c r="O4051">
        <v>253</v>
      </c>
      <c r="P4051" t="s">
        <v>53</v>
      </c>
      <c r="R4051" t="s">
        <v>21</v>
      </c>
    </row>
    <row r="4052" spans="1:18" x14ac:dyDescent="0.3">
      <c r="A4052">
        <v>18111</v>
      </c>
      <c r="B4052" s="1">
        <v>45902</v>
      </c>
      <c r="C4052" s="11">
        <v>0.45</v>
      </c>
      <c r="D4052" s="13">
        <f t="shared" si="126"/>
        <v>10</v>
      </c>
      <c r="E4052" s="13" t="str">
        <f t="shared" si="127"/>
        <v>Morning</v>
      </c>
      <c r="F4052" t="s">
        <v>6271</v>
      </c>
      <c r="G4052" t="s">
        <v>58</v>
      </c>
      <c r="H4052" t="s">
        <v>40</v>
      </c>
      <c r="I4052">
        <v>259</v>
      </c>
      <c r="J4052" t="s">
        <v>19</v>
      </c>
      <c r="K4052" s="14">
        <v>49.95</v>
      </c>
      <c r="L4052" s="12">
        <v>17.04</v>
      </c>
      <c r="M4052">
        <v>4</v>
      </c>
      <c r="N4052">
        <v>1580</v>
      </c>
      <c r="O4052">
        <v>230</v>
      </c>
      <c r="P4052" t="s">
        <v>28</v>
      </c>
      <c r="R4052" t="s">
        <v>36</v>
      </c>
    </row>
    <row r="4053" spans="1:18" x14ac:dyDescent="0.3">
      <c r="A4053">
        <v>22719</v>
      </c>
      <c r="B4053" s="1">
        <v>45709</v>
      </c>
      <c r="C4053" s="11">
        <v>0.14652777777777778</v>
      </c>
      <c r="D4053" s="13">
        <f t="shared" si="126"/>
        <v>3</v>
      </c>
      <c r="E4053" s="13" t="str">
        <f t="shared" si="127"/>
        <v>Night</v>
      </c>
      <c r="F4053" t="s">
        <v>83</v>
      </c>
      <c r="G4053" t="s">
        <v>72</v>
      </c>
      <c r="H4053" t="s">
        <v>40</v>
      </c>
      <c r="I4053">
        <v>214</v>
      </c>
      <c r="J4053" t="s">
        <v>19</v>
      </c>
      <c r="K4053" s="14">
        <v>49.91</v>
      </c>
      <c r="L4053" s="12">
        <v>16.420000000000002</v>
      </c>
      <c r="M4053">
        <v>3</v>
      </c>
      <c r="N4053">
        <v>1862</v>
      </c>
      <c r="O4053">
        <v>246</v>
      </c>
      <c r="P4053" t="s">
        <v>44</v>
      </c>
      <c r="R4053" t="s">
        <v>21</v>
      </c>
    </row>
    <row r="4054" spans="1:18" x14ac:dyDescent="0.3">
      <c r="A4054">
        <v>60637</v>
      </c>
      <c r="B4054" s="1">
        <v>45686</v>
      </c>
      <c r="C4054" s="11">
        <v>0.36180555555555555</v>
      </c>
      <c r="D4054" s="13">
        <f t="shared" si="126"/>
        <v>8</v>
      </c>
      <c r="E4054" s="13" t="str">
        <f t="shared" si="127"/>
        <v>Morning</v>
      </c>
      <c r="F4054" t="s">
        <v>38</v>
      </c>
      <c r="G4054" t="s">
        <v>83</v>
      </c>
      <c r="H4054" t="s">
        <v>27</v>
      </c>
      <c r="I4054">
        <v>206</v>
      </c>
      <c r="J4054" t="s">
        <v>19</v>
      </c>
      <c r="K4054" s="14">
        <v>49.88</v>
      </c>
      <c r="L4054" s="12">
        <v>12.05</v>
      </c>
      <c r="M4054">
        <v>5</v>
      </c>
      <c r="N4054">
        <v>1812</v>
      </c>
      <c r="O4054">
        <v>214</v>
      </c>
      <c r="P4054" t="s">
        <v>50</v>
      </c>
      <c r="R4054" t="s">
        <v>21</v>
      </c>
    </row>
    <row r="4055" spans="1:18" x14ac:dyDescent="0.3">
      <c r="A4055">
        <v>90165</v>
      </c>
      <c r="B4055" s="1">
        <v>45946</v>
      </c>
      <c r="C4055" s="11">
        <v>0.31875000000000003</v>
      </c>
      <c r="D4055" s="13">
        <f t="shared" si="126"/>
        <v>7</v>
      </c>
      <c r="E4055" s="13" t="str">
        <f t="shared" si="127"/>
        <v>Morning</v>
      </c>
      <c r="F4055" t="s">
        <v>81</v>
      </c>
      <c r="G4055" t="s">
        <v>26</v>
      </c>
      <c r="H4055" t="s">
        <v>27</v>
      </c>
      <c r="I4055">
        <v>242</v>
      </c>
      <c r="J4055" t="s">
        <v>19</v>
      </c>
      <c r="K4055" s="14">
        <v>49.88</v>
      </c>
      <c r="L4055" s="12">
        <v>23.21</v>
      </c>
      <c r="M4055">
        <v>3</v>
      </c>
      <c r="N4055">
        <v>1874</v>
      </c>
      <c r="O4055">
        <v>226</v>
      </c>
      <c r="P4055" t="s">
        <v>50</v>
      </c>
      <c r="R4055" t="s">
        <v>21</v>
      </c>
    </row>
    <row r="4056" spans="1:18" x14ac:dyDescent="0.3">
      <c r="A4056">
        <v>17915</v>
      </c>
      <c r="B4056" s="1">
        <v>46006</v>
      </c>
      <c r="C4056" s="11">
        <v>2.7083333333333334E-2</v>
      </c>
      <c r="D4056" s="13">
        <f t="shared" si="126"/>
        <v>0</v>
      </c>
      <c r="E4056" s="13" t="str">
        <f t="shared" si="127"/>
        <v>Night</v>
      </c>
      <c r="F4056" t="s">
        <v>58</v>
      </c>
      <c r="G4056" t="s">
        <v>75</v>
      </c>
      <c r="H4056" t="s">
        <v>40</v>
      </c>
      <c r="I4056">
        <v>242</v>
      </c>
      <c r="J4056" t="s">
        <v>19</v>
      </c>
      <c r="K4056" s="14">
        <v>49.84</v>
      </c>
      <c r="L4056" s="12">
        <v>12.57</v>
      </c>
      <c r="M4056">
        <v>2</v>
      </c>
      <c r="N4056">
        <v>1589</v>
      </c>
      <c r="O4056">
        <v>200</v>
      </c>
      <c r="P4056" t="s">
        <v>32</v>
      </c>
      <c r="R4056" t="s">
        <v>21</v>
      </c>
    </row>
    <row r="4057" spans="1:18" x14ac:dyDescent="0.3">
      <c r="A4057">
        <v>14686</v>
      </c>
      <c r="B4057" s="1">
        <v>45858</v>
      </c>
      <c r="C4057" s="11">
        <v>0.6479166666666667</v>
      </c>
      <c r="D4057" s="13">
        <f t="shared" si="126"/>
        <v>15</v>
      </c>
      <c r="E4057" s="13" t="str">
        <f t="shared" si="127"/>
        <v>Afternoon</v>
      </c>
      <c r="F4057" t="s">
        <v>38</v>
      </c>
      <c r="G4057" t="s">
        <v>94</v>
      </c>
      <c r="H4057" t="s">
        <v>18</v>
      </c>
      <c r="I4057">
        <v>254</v>
      </c>
      <c r="J4057" t="s">
        <v>19</v>
      </c>
      <c r="K4057" s="14">
        <v>49.83</v>
      </c>
      <c r="L4057" s="12">
        <v>18.510000000000002</v>
      </c>
      <c r="M4057">
        <v>3</v>
      </c>
      <c r="N4057">
        <v>1376</v>
      </c>
      <c r="O4057">
        <v>256</v>
      </c>
      <c r="P4057" t="s">
        <v>53</v>
      </c>
      <c r="R4057" t="s">
        <v>36</v>
      </c>
    </row>
    <row r="4058" spans="1:18" x14ac:dyDescent="0.3">
      <c r="A4058">
        <v>10491</v>
      </c>
      <c r="B4058" s="1">
        <v>45953</v>
      </c>
      <c r="C4058" s="11">
        <v>0.62777777777777777</v>
      </c>
      <c r="D4058" s="13">
        <f t="shared" si="126"/>
        <v>15</v>
      </c>
      <c r="E4058" s="13" t="str">
        <f t="shared" si="127"/>
        <v>Afternoon</v>
      </c>
      <c r="F4058" t="s">
        <v>23</v>
      </c>
      <c r="G4058" t="s">
        <v>91</v>
      </c>
      <c r="H4058" t="s">
        <v>27</v>
      </c>
      <c r="I4058">
        <v>239</v>
      </c>
      <c r="J4058" t="s">
        <v>19</v>
      </c>
      <c r="K4058" s="14">
        <v>49.8</v>
      </c>
      <c r="L4058" s="12">
        <v>14.28</v>
      </c>
      <c r="M4058">
        <v>2</v>
      </c>
      <c r="N4058">
        <v>1701</v>
      </c>
      <c r="O4058">
        <v>229</v>
      </c>
      <c r="P4058" t="s">
        <v>28</v>
      </c>
      <c r="R4058" t="s">
        <v>21</v>
      </c>
    </row>
    <row r="4059" spans="1:18" x14ac:dyDescent="0.3">
      <c r="A4059">
        <v>41493</v>
      </c>
      <c r="B4059" s="1">
        <v>45989</v>
      </c>
      <c r="C4059" s="11">
        <v>0.77847222222222223</v>
      </c>
      <c r="D4059" s="13">
        <f t="shared" si="126"/>
        <v>18</v>
      </c>
      <c r="E4059" s="13" t="str">
        <f t="shared" si="127"/>
        <v>Night</v>
      </c>
      <c r="F4059" t="s">
        <v>75</v>
      </c>
      <c r="G4059" t="s">
        <v>23</v>
      </c>
      <c r="H4059" t="s">
        <v>27</v>
      </c>
      <c r="I4059">
        <v>216</v>
      </c>
      <c r="J4059" t="s">
        <v>19</v>
      </c>
      <c r="K4059" s="14">
        <v>49.79</v>
      </c>
      <c r="L4059" s="12">
        <v>2.83</v>
      </c>
      <c r="M4059">
        <v>5</v>
      </c>
      <c r="N4059">
        <v>1053</v>
      </c>
      <c r="O4059">
        <v>201</v>
      </c>
      <c r="P4059" t="s">
        <v>20</v>
      </c>
      <c r="R4059" t="s">
        <v>21</v>
      </c>
    </row>
    <row r="4060" spans="1:18" x14ac:dyDescent="0.3">
      <c r="A4060">
        <v>30305</v>
      </c>
      <c r="B4060" s="1">
        <v>45684</v>
      </c>
      <c r="C4060" s="11">
        <v>0.80694444444444446</v>
      </c>
      <c r="D4060" s="13">
        <f t="shared" si="126"/>
        <v>19</v>
      </c>
      <c r="E4060" s="13" t="str">
        <f t="shared" si="127"/>
        <v>Evening</v>
      </c>
      <c r="F4060" t="s">
        <v>67</v>
      </c>
      <c r="G4060" t="s">
        <v>30</v>
      </c>
      <c r="H4060" t="s">
        <v>27</v>
      </c>
      <c r="I4060">
        <v>221</v>
      </c>
      <c r="J4060" t="s">
        <v>19</v>
      </c>
      <c r="K4060" s="14">
        <v>49.77</v>
      </c>
      <c r="L4060" s="12">
        <v>12.91</v>
      </c>
      <c r="M4060">
        <v>4</v>
      </c>
      <c r="N4060">
        <v>1777</v>
      </c>
      <c r="O4060">
        <v>227</v>
      </c>
      <c r="P4060" t="s">
        <v>50</v>
      </c>
      <c r="R4060" t="s">
        <v>36</v>
      </c>
    </row>
    <row r="4061" spans="1:18" x14ac:dyDescent="0.3">
      <c r="A4061">
        <v>84050</v>
      </c>
      <c r="B4061" s="1">
        <v>45820</v>
      </c>
      <c r="C4061" s="11">
        <v>0.1451388888888889</v>
      </c>
      <c r="D4061" s="13">
        <f t="shared" si="126"/>
        <v>3</v>
      </c>
      <c r="E4061" s="13" t="str">
        <f t="shared" si="127"/>
        <v>Evening</v>
      </c>
      <c r="F4061" t="s">
        <v>30</v>
      </c>
      <c r="G4061" t="s">
        <v>72</v>
      </c>
      <c r="H4061" t="s">
        <v>40</v>
      </c>
      <c r="I4061">
        <v>220</v>
      </c>
      <c r="J4061" t="s">
        <v>19</v>
      </c>
      <c r="K4061" s="14">
        <v>49.77</v>
      </c>
      <c r="L4061" s="12">
        <v>11.67</v>
      </c>
      <c r="M4061">
        <v>4</v>
      </c>
      <c r="N4061">
        <v>2053</v>
      </c>
      <c r="O4061">
        <v>200</v>
      </c>
      <c r="P4061" t="s">
        <v>20</v>
      </c>
      <c r="R4061" t="s">
        <v>36</v>
      </c>
    </row>
    <row r="4062" spans="1:18" x14ac:dyDescent="0.3">
      <c r="A4062">
        <v>38656</v>
      </c>
      <c r="B4062" s="1">
        <v>45849</v>
      </c>
      <c r="C4062" s="11">
        <v>0.34513888888888888</v>
      </c>
      <c r="D4062" s="13">
        <f t="shared" si="126"/>
        <v>8</v>
      </c>
      <c r="E4062" s="13" t="str">
        <f t="shared" si="127"/>
        <v>Morning</v>
      </c>
      <c r="F4062" t="s">
        <v>58</v>
      </c>
      <c r="G4062" t="s">
        <v>38</v>
      </c>
      <c r="H4062" t="s">
        <v>27</v>
      </c>
      <c r="I4062">
        <v>231</v>
      </c>
      <c r="J4062" t="s">
        <v>19</v>
      </c>
      <c r="K4062" s="14">
        <v>49.76</v>
      </c>
      <c r="L4062" s="12">
        <v>17.3</v>
      </c>
      <c r="M4062">
        <v>1</v>
      </c>
      <c r="N4062">
        <v>1027</v>
      </c>
      <c r="O4062">
        <v>260</v>
      </c>
      <c r="P4062" t="s">
        <v>53</v>
      </c>
      <c r="R4062" t="s">
        <v>21</v>
      </c>
    </row>
    <row r="4063" spans="1:18" x14ac:dyDescent="0.3">
      <c r="A4063">
        <v>58602</v>
      </c>
      <c r="B4063" s="1">
        <v>45776</v>
      </c>
      <c r="C4063" s="11">
        <v>0.39374999999999999</v>
      </c>
      <c r="D4063" s="13">
        <f t="shared" si="126"/>
        <v>9</v>
      </c>
      <c r="E4063" s="13" t="str">
        <f t="shared" si="127"/>
        <v>Morning</v>
      </c>
      <c r="F4063" t="s">
        <v>30</v>
      </c>
      <c r="G4063" t="s">
        <v>6271</v>
      </c>
      <c r="H4063" t="s">
        <v>18</v>
      </c>
      <c r="I4063">
        <v>244</v>
      </c>
      <c r="J4063" t="s">
        <v>19</v>
      </c>
      <c r="K4063" s="14">
        <v>49.76</v>
      </c>
      <c r="L4063" s="12">
        <v>11.79</v>
      </c>
      <c r="M4063">
        <v>1</v>
      </c>
      <c r="N4063">
        <v>1718</v>
      </c>
      <c r="O4063">
        <v>213</v>
      </c>
      <c r="P4063" t="s">
        <v>50</v>
      </c>
      <c r="R4063" t="s">
        <v>36</v>
      </c>
    </row>
    <row r="4064" spans="1:18" x14ac:dyDescent="0.3">
      <c r="A4064">
        <v>16816</v>
      </c>
      <c r="B4064" s="1">
        <v>45945</v>
      </c>
      <c r="C4064" s="11">
        <v>4.9999999999999996E-2</v>
      </c>
      <c r="D4064" s="13">
        <f t="shared" si="126"/>
        <v>1</v>
      </c>
      <c r="E4064" s="13" t="str">
        <f t="shared" si="127"/>
        <v>Night</v>
      </c>
      <c r="F4064" t="s">
        <v>94</v>
      </c>
      <c r="G4064" t="s">
        <v>94</v>
      </c>
      <c r="H4064" t="s">
        <v>27</v>
      </c>
      <c r="I4064">
        <v>238</v>
      </c>
      <c r="J4064" t="s">
        <v>19</v>
      </c>
      <c r="K4064" s="14">
        <v>49.75</v>
      </c>
      <c r="L4064" s="12">
        <v>4.55</v>
      </c>
      <c r="M4064">
        <v>3</v>
      </c>
      <c r="N4064">
        <v>1320</v>
      </c>
      <c r="O4064">
        <v>229</v>
      </c>
      <c r="P4064" t="s">
        <v>53</v>
      </c>
      <c r="R4064" t="s">
        <v>21</v>
      </c>
    </row>
    <row r="4065" spans="1:18" x14ac:dyDescent="0.3">
      <c r="A4065">
        <v>19203</v>
      </c>
      <c r="B4065" s="1">
        <v>45991</v>
      </c>
      <c r="C4065" s="11">
        <v>8.9583333333333334E-2</v>
      </c>
      <c r="D4065" s="13">
        <f t="shared" si="126"/>
        <v>2</v>
      </c>
      <c r="E4065" s="13" t="str">
        <f t="shared" si="127"/>
        <v>Night</v>
      </c>
      <c r="F4065" t="s">
        <v>75</v>
      </c>
      <c r="G4065" t="s">
        <v>91</v>
      </c>
      <c r="H4065" t="s">
        <v>18</v>
      </c>
      <c r="I4065">
        <v>258</v>
      </c>
      <c r="J4065" t="s">
        <v>19</v>
      </c>
      <c r="K4065" s="14">
        <v>49.75</v>
      </c>
      <c r="L4065" s="12">
        <v>26.19</v>
      </c>
      <c r="M4065">
        <v>1</v>
      </c>
      <c r="N4065">
        <v>2072</v>
      </c>
      <c r="O4065">
        <v>222</v>
      </c>
      <c r="P4065" t="s">
        <v>44</v>
      </c>
      <c r="R4065" t="s">
        <v>21</v>
      </c>
    </row>
    <row r="4066" spans="1:18" x14ac:dyDescent="0.3">
      <c r="A4066">
        <v>40364</v>
      </c>
      <c r="B4066" s="1">
        <v>45669</v>
      </c>
      <c r="C4066" s="11">
        <v>0.74652777777777779</v>
      </c>
      <c r="D4066" s="13">
        <f t="shared" si="126"/>
        <v>17</v>
      </c>
      <c r="E4066" s="13" t="str">
        <f t="shared" si="127"/>
        <v>Night</v>
      </c>
      <c r="F4066" t="s">
        <v>58</v>
      </c>
      <c r="G4066" t="s">
        <v>83</v>
      </c>
      <c r="H4066" t="s">
        <v>40</v>
      </c>
      <c r="I4066">
        <v>254</v>
      </c>
      <c r="J4066" t="s">
        <v>19</v>
      </c>
      <c r="K4066" s="14">
        <v>49.73</v>
      </c>
      <c r="L4066" s="12">
        <v>26.3</v>
      </c>
      <c r="M4066">
        <v>1</v>
      </c>
      <c r="N4066">
        <v>2146</v>
      </c>
      <c r="O4066">
        <v>238</v>
      </c>
      <c r="P4066" t="s">
        <v>20</v>
      </c>
      <c r="R4066" t="s">
        <v>36</v>
      </c>
    </row>
    <row r="4067" spans="1:18" x14ac:dyDescent="0.3">
      <c r="A4067">
        <v>56053</v>
      </c>
      <c r="B4067" s="1">
        <v>45919</v>
      </c>
      <c r="C4067" s="11">
        <v>0.59097222222222223</v>
      </c>
      <c r="D4067" s="13">
        <f t="shared" si="126"/>
        <v>14</v>
      </c>
      <c r="E4067" s="13" t="str">
        <f t="shared" si="127"/>
        <v>Afternoon</v>
      </c>
      <c r="F4067" t="s">
        <v>38</v>
      </c>
      <c r="G4067" t="s">
        <v>81</v>
      </c>
      <c r="H4067" t="s">
        <v>27</v>
      </c>
      <c r="I4067">
        <v>255</v>
      </c>
      <c r="J4067" t="s">
        <v>19</v>
      </c>
      <c r="K4067" s="14">
        <v>49.73</v>
      </c>
      <c r="L4067" s="12">
        <v>9.9</v>
      </c>
      <c r="M4067">
        <v>4</v>
      </c>
      <c r="N4067">
        <v>1189</v>
      </c>
      <c r="O4067">
        <v>203</v>
      </c>
      <c r="P4067" t="s">
        <v>44</v>
      </c>
      <c r="R4067" t="s">
        <v>36</v>
      </c>
    </row>
    <row r="4068" spans="1:18" x14ac:dyDescent="0.3">
      <c r="A4068">
        <v>83203</v>
      </c>
      <c r="B4068" s="1">
        <v>45762</v>
      </c>
      <c r="C4068" s="11">
        <v>0.8569444444444444</v>
      </c>
      <c r="D4068" s="13">
        <f t="shared" si="126"/>
        <v>20</v>
      </c>
      <c r="E4068" s="13" t="str">
        <f t="shared" si="127"/>
        <v>Night</v>
      </c>
      <c r="F4068" t="s">
        <v>67</v>
      </c>
      <c r="G4068" t="s">
        <v>26</v>
      </c>
      <c r="H4068" t="s">
        <v>40</v>
      </c>
      <c r="I4068">
        <v>227</v>
      </c>
      <c r="J4068" t="s">
        <v>19</v>
      </c>
      <c r="K4068" s="14">
        <v>49.73</v>
      </c>
      <c r="L4068" s="12">
        <v>26.28</v>
      </c>
      <c r="M4068">
        <v>1</v>
      </c>
      <c r="N4068">
        <v>1033</v>
      </c>
      <c r="O4068">
        <v>247</v>
      </c>
      <c r="P4068" t="s">
        <v>20</v>
      </c>
      <c r="R4068" t="s">
        <v>21</v>
      </c>
    </row>
    <row r="4069" spans="1:18" x14ac:dyDescent="0.3">
      <c r="A4069">
        <v>90833</v>
      </c>
      <c r="B4069" s="1">
        <v>45674</v>
      </c>
      <c r="C4069" s="11">
        <v>5.486111111111111E-2</v>
      </c>
      <c r="D4069" s="13">
        <f t="shared" si="126"/>
        <v>1</v>
      </c>
      <c r="E4069" s="13" t="str">
        <f t="shared" si="127"/>
        <v>Evening</v>
      </c>
      <c r="F4069" t="s">
        <v>52</v>
      </c>
      <c r="G4069" t="s">
        <v>26</v>
      </c>
      <c r="H4069" t="s">
        <v>18</v>
      </c>
      <c r="I4069">
        <v>244</v>
      </c>
      <c r="J4069" t="s">
        <v>19</v>
      </c>
      <c r="K4069" s="14">
        <v>49.71</v>
      </c>
      <c r="L4069" s="12">
        <v>19.260000000000002</v>
      </c>
      <c r="M4069">
        <v>2</v>
      </c>
      <c r="N4069">
        <v>1478</v>
      </c>
      <c r="O4069">
        <v>207</v>
      </c>
      <c r="P4069" t="s">
        <v>28</v>
      </c>
      <c r="R4069" t="s">
        <v>21</v>
      </c>
    </row>
    <row r="4070" spans="1:18" x14ac:dyDescent="0.3">
      <c r="A4070">
        <v>78444</v>
      </c>
      <c r="B4070" s="1">
        <v>45858</v>
      </c>
      <c r="C4070" s="11">
        <v>0.11666666666666665</v>
      </c>
      <c r="D4070" s="13">
        <f t="shared" si="126"/>
        <v>2</v>
      </c>
      <c r="E4070" s="13" t="str">
        <f t="shared" si="127"/>
        <v>Night</v>
      </c>
      <c r="F4070" t="s">
        <v>6271</v>
      </c>
      <c r="G4070" t="s">
        <v>58</v>
      </c>
      <c r="H4070" t="s">
        <v>27</v>
      </c>
      <c r="I4070">
        <v>225</v>
      </c>
      <c r="J4070" t="s">
        <v>19</v>
      </c>
      <c r="K4070" s="14">
        <v>49.7</v>
      </c>
      <c r="L4070" s="12">
        <v>14.87</v>
      </c>
      <c r="M4070">
        <v>2</v>
      </c>
      <c r="N4070">
        <v>2101</v>
      </c>
      <c r="O4070">
        <v>224</v>
      </c>
      <c r="P4070" t="s">
        <v>32</v>
      </c>
      <c r="R4070" t="s">
        <v>21</v>
      </c>
    </row>
    <row r="4071" spans="1:18" x14ac:dyDescent="0.3">
      <c r="A4071">
        <v>26478</v>
      </c>
      <c r="B4071" s="1">
        <v>45681</v>
      </c>
      <c r="C4071" s="11">
        <v>0.50902777777777775</v>
      </c>
      <c r="D4071" s="13">
        <f t="shared" si="126"/>
        <v>12</v>
      </c>
      <c r="E4071" s="13" t="str">
        <f t="shared" si="127"/>
        <v>Afternoon</v>
      </c>
      <c r="F4071" t="s">
        <v>30</v>
      </c>
      <c r="G4071" t="s">
        <v>91</v>
      </c>
      <c r="H4071" t="s">
        <v>27</v>
      </c>
      <c r="I4071">
        <v>208</v>
      </c>
      <c r="J4071" t="s">
        <v>19</v>
      </c>
      <c r="K4071" s="14">
        <v>49.7</v>
      </c>
      <c r="L4071" s="12">
        <v>7.27</v>
      </c>
      <c r="M4071">
        <v>1</v>
      </c>
      <c r="N4071">
        <v>1002</v>
      </c>
      <c r="O4071">
        <v>242</v>
      </c>
      <c r="P4071" t="s">
        <v>53</v>
      </c>
      <c r="R4071" t="s">
        <v>36</v>
      </c>
    </row>
    <row r="4072" spans="1:18" x14ac:dyDescent="0.3">
      <c r="A4072">
        <v>85318</v>
      </c>
      <c r="B4072" s="1">
        <v>45777</v>
      </c>
      <c r="C4072" s="11">
        <v>0.70277777777777783</v>
      </c>
      <c r="D4072" s="13">
        <f t="shared" si="126"/>
        <v>16</v>
      </c>
      <c r="E4072" s="13" t="str">
        <f t="shared" si="127"/>
        <v>Afternoon</v>
      </c>
      <c r="F4072" t="s">
        <v>6271</v>
      </c>
      <c r="G4072" t="s">
        <v>83</v>
      </c>
      <c r="H4072" t="s">
        <v>27</v>
      </c>
      <c r="I4072">
        <v>251</v>
      </c>
      <c r="J4072" t="s">
        <v>19</v>
      </c>
      <c r="K4072" s="14">
        <v>49.69</v>
      </c>
      <c r="L4072" s="12">
        <v>17.170000000000002</v>
      </c>
      <c r="M4072">
        <v>2</v>
      </c>
      <c r="N4072">
        <v>2041</v>
      </c>
      <c r="O4072">
        <v>235</v>
      </c>
      <c r="P4072" t="s">
        <v>44</v>
      </c>
      <c r="R4072" t="s">
        <v>36</v>
      </c>
    </row>
    <row r="4073" spans="1:18" x14ac:dyDescent="0.3">
      <c r="A4073">
        <v>43405</v>
      </c>
      <c r="B4073" s="1">
        <v>45677</v>
      </c>
      <c r="C4073" s="11">
        <v>0.5708333333333333</v>
      </c>
      <c r="D4073" s="13">
        <f t="shared" si="126"/>
        <v>13</v>
      </c>
      <c r="E4073" s="13" t="str">
        <f t="shared" si="127"/>
        <v>Afternoon</v>
      </c>
      <c r="F4073" t="s">
        <v>91</v>
      </c>
      <c r="G4073" t="s">
        <v>83</v>
      </c>
      <c r="H4073" t="s">
        <v>40</v>
      </c>
      <c r="I4073">
        <v>252</v>
      </c>
      <c r="J4073" t="s">
        <v>19</v>
      </c>
      <c r="K4073" s="14">
        <v>49.68</v>
      </c>
      <c r="L4073" s="12">
        <v>6.14</v>
      </c>
      <c r="M4073">
        <v>1</v>
      </c>
      <c r="N4073">
        <v>1253</v>
      </c>
      <c r="O4073">
        <v>207</v>
      </c>
      <c r="P4073" t="s">
        <v>44</v>
      </c>
      <c r="R4073" t="s">
        <v>36</v>
      </c>
    </row>
    <row r="4074" spans="1:18" x14ac:dyDescent="0.3">
      <c r="A4074">
        <v>38381</v>
      </c>
      <c r="B4074" s="1">
        <v>45886</v>
      </c>
      <c r="C4074" s="11">
        <v>0.1173611111111111</v>
      </c>
      <c r="D4074" s="13">
        <f t="shared" si="126"/>
        <v>2</v>
      </c>
      <c r="E4074" s="13" t="str">
        <f t="shared" si="127"/>
        <v>Night</v>
      </c>
      <c r="F4074" t="s">
        <v>23</v>
      </c>
      <c r="G4074" t="s">
        <v>23</v>
      </c>
      <c r="H4074" t="s">
        <v>40</v>
      </c>
      <c r="I4074">
        <v>249</v>
      </c>
      <c r="J4074" t="s">
        <v>19</v>
      </c>
      <c r="K4074" s="14">
        <v>49.64</v>
      </c>
      <c r="L4074" s="12">
        <v>8.91</v>
      </c>
      <c r="M4074">
        <v>2</v>
      </c>
      <c r="N4074">
        <v>1421</v>
      </c>
      <c r="O4074">
        <v>207</v>
      </c>
      <c r="P4074" t="s">
        <v>50</v>
      </c>
      <c r="R4074" t="s">
        <v>21</v>
      </c>
    </row>
    <row r="4075" spans="1:18" x14ac:dyDescent="0.3">
      <c r="A4075">
        <v>30774</v>
      </c>
      <c r="B4075" s="1">
        <v>45669</v>
      </c>
      <c r="C4075" s="11">
        <v>0.69097222222222221</v>
      </c>
      <c r="D4075" s="13">
        <f t="shared" si="126"/>
        <v>16</v>
      </c>
      <c r="E4075" s="13" t="str">
        <f t="shared" si="127"/>
        <v>Afternoon</v>
      </c>
      <c r="F4075" t="s">
        <v>23</v>
      </c>
      <c r="G4075" t="s">
        <v>75</v>
      </c>
      <c r="H4075" t="s">
        <v>40</v>
      </c>
      <c r="I4075">
        <v>222</v>
      </c>
      <c r="J4075" t="s">
        <v>19</v>
      </c>
      <c r="K4075" s="14">
        <v>49.62</v>
      </c>
      <c r="L4075" s="12">
        <v>5.52</v>
      </c>
      <c r="M4075">
        <v>2</v>
      </c>
      <c r="N4075">
        <v>2012</v>
      </c>
      <c r="O4075">
        <v>232</v>
      </c>
      <c r="P4075" t="s">
        <v>20</v>
      </c>
      <c r="R4075" t="s">
        <v>36</v>
      </c>
    </row>
    <row r="4076" spans="1:18" x14ac:dyDescent="0.3">
      <c r="A4076">
        <v>84898</v>
      </c>
      <c r="B4076" s="1">
        <v>45865</v>
      </c>
      <c r="C4076" s="11">
        <v>0.67499999999999993</v>
      </c>
      <c r="D4076" s="13">
        <f t="shared" si="126"/>
        <v>16</v>
      </c>
      <c r="E4076" s="13" t="str">
        <f t="shared" si="127"/>
        <v>Afternoon</v>
      </c>
      <c r="F4076" t="s">
        <v>91</v>
      </c>
      <c r="G4076" t="s">
        <v>72</v>
      </c>
      <c r="H4076" t="s">
        <v>40</v>
      </c>
      <c r="I4076">
        <v>223</v>
      </c>
      <c r="J4076" t="s">
        <v>19</v>
      </c>
      <c r="K4076" s="14">
        <v>49.59</v>
      </c>
      <c r="L4076" s="12">
        <v>5.44</v>
      </c>
      <c r="M4076">
        <v>3</v>
      </c>
      <c r="N4076">
        <v>1121</v>
      </c>
      <c r="O4076">
        <v>260</v>
      </c>
      <c r="P4076" t="s">
        <v>28</v>
      </c>
      <c r="R4076" t="s">
        <v>21</v>
      </c>
    </row>
    <row r="4077" spans="1:18" x14ac:dyDescent="0.3">
      <c r="A4077">
        <v>19158</v>
      </c>
      <c r="B4077" s="1">
        <v>45906</v>
      </c>
      <c r="C4077" s="11">
        <v>0.63194444444444442</v>
      </c>
      <c r="D4077" s="13">
        <f t="shared" si="126"/>
        <v>15</v>
      </c>
      <c r="E4077" s="13" t="str">
        <f t="shared" si="127"/>
        <v>Afternoon</v>
      </c>
      <c r="F4077" t="s">
        <v>38</v>
      </c>
      <c r="G4077" t="s">
        <v>91</v>
      </c>
      <c r="H4077" t="s">
        <v>18</v>
      </c>
      <c r="I4077">
        <v>242</v>
      </c>
      <c r="J4077" t="s">
        <v>19</v>
      </c>
      <c r="K4077" s="14">
        <v>49.58</v>
      </c>
      <c r="L4077" s="12">
        <v>8.76</v>
      </c>
      <c r="M4077">
        <v>5</v>
      </c>
      <c r="N4077">
        <v>1610</v>
      </c>
      <c r="O4077">
        <v>227</v>
      </c>
      <c r="P4077" t="s">
        <v>50</v>
      </c>
      <c r="R4077" t="s">
        <v>21</v>
      </c>
    </row>
    <row r="4078" spans="1:18" x14ac:dyDescent="0.3">
      <c r="A4078">
        <v>10098</v>
      </c>
      <c r="B4078" s="1">
        <v>45742</v>
      </c>
      <c r="C4078" s="11">
        <v>0.37638888888888888</v>
      </c>
      <c r="D4078" s="13">
        <f t="shared" si="126"/>
        <v>9</v>
      </c>
      <c r="E4078" s="13" t="str">
        <f t="shared" si="127"/>
        <v>Morning</v>
      </c>
      <c r="F4078" t="s">
        <v>6272</v>
      </c>
      <c r="G4078" t="s">
        <v>94</v>
      </c>
      <c r="H4078" t="s">
        <v>18</v>
      </c>
      <c r="I4078">
        <v>246</v>
      </c>
      <c r="J4078" t="s">
        <v>19</v>
      </c>
      <c r="K4078" s="14">
        <v>49.56</v>
      </c>
      <c r="L4078" s="12">
        <v>12.36</v>
      </c>
      <c r="M4078">
        <v>2</v>
      </c>
      <c r="N4078">
        <v>1023</v>
      </c>
      <c r="O4078">
        <v>210</v>
      </c>
      <c r="P4078" t="s">
        <v>32</v>
      </c>
      <c r="R4078" t="s">
        <v>21</v>
      </c>
    </row>
    <row r="4079" spans="1:18" x14ac:dyDescent="0.3">
      <c r="A4079">
        <v>61788</v>
      </c>
      <c r="B4079" s="1">
        <v>45842</v>
      </c>
      <c r="C4079" s="11">
        <v>0.60902777777777783</v>
      </c>
      <c r="D4079" s="13">
        <f t="shared" si="126"/>
        <v>14</v>
      </c>
      <c r="E4079" s="13" t="str">
        <f t="shared" si="127"/>
        <v>Afternoon</v>
      </c>
      <c r="F4079" t="s">
        <v>52</v>
      </c>
      <c r="G4079" t="s">
        <v>94</v>
      </c>
      <c r="H4079" t="s">
        <v>27</v>
      </c>
      <c r="I4079">
        <v>228</v>
      </c>
      <c r="J4079" t="s">
        <v>19</v>
      </c>
      <c r="K4079" s="14">
        <v>49.55</v>
      </c>
      <c r="L4079" s="12">
        <v>1.72</v>
      </c>
      <c r="M4079">
        <v>5</v>
      </c>
      <c r="N4079">
        <v>1678</v>
      </c>
      <c r="O4079">
        <v>209</v>
      </c>
      <c r="P4079" t="s">
        <v>20</v>
      </c>
      <c r="R4079" t="s">
        <v>36</v>
      </c>
    </row>
    <row r="4080" spans="1:18" x14ac:dyDescent="0.3">
      <c r="A4080">
        <v>49312</v>
      </c>
      <c r="B4080" s="1">
        <v>45946</v>
      </c>
      <c r="C4080" s="11">
        <v>0.20625000000000002</v>
      </c>
      <c r="D4080" s="13">
        <f t="shared" si="126"/>
        <v>4</v>
      </c>
      <c r="E4080" s="13" t="str">
        <f t="shared" si="127"/>
        <v>Night</v>
      </c>
      <c r="F4080" t="s">
        <v>94</v>
      </c>
      <c r="G4080" t="s">
        <v>23</v>
      </c>
      <c r="H4080" t="s">
        <v>40</v>
      </c>
      <c r="I4080">
        <v>239</v>
      </c>
      <c r="J4080" t="s">
        <v>19</v>
      </c>
      <c r="K4080" s="14">
        <v>49.55</v>
      </c>
      <c r="L4080" s="12">
        <v>12.01</v>
      </c>
      <c r="M4080">
        <v>3</v>
      </c>
      <c r="N4080">
        <v>1478</v>
      </c>
      <c r="O4080">
        <v>216</v>
      </c>
      <c r="P4080" t="s">
        <v>28</v>
      </c>
      <c r="R4080" t="s">
        <v>36</v>
      </c>
    </row>
    <row r="4081" spans="1:18" x14ac:dyDescent="0.3">
      <c r="A4081">
        <v>59232</v>
      </c>
      <c r="B4081" s="1">
        <v>45726</v>
      </c>
      <c r="C4081" s="11">
        <v>2.361111111111111E-2</v>
      </c>
      <c r="D4081" s="13">
        <f t="shared" si="126"/>
        <v>0</v>
      </c>
      <c r="E4081" s="13" t="str">
        <f t="shared" si="127"/>
        <v>Night</v>
      </c>
      <c r="F4081" t="s">
        <v>72</v>
      </c>
      <c r="G4081" t="s">
        <v>72</v>
      </c>
      <c r="H4081" t="s">
        <v>18</v>
      </c>
      <c r="I4081">
        <v>236</v>
      </c>
      <c r="J4081" t="s">
        <v>19</v>
      </c>
      <c r="K4081" s="14">
        <v>49.55</v>
      </c>
      <c r="L4081" s="12">
        <v>12.29</v>
      </c>
      <c r="M4081">
        <v>5</v>
      </c>
      <c r="N4081">
        <v>1102</v>
      </c>
      <c r="O4081">
        <v>260</v>
      </c>
      <c r="P4081" t="s">
        <v>20</v>
      </c>
      <c r="R4081" t="s">
        <v>36</v>
      </c>
    </row>
    <row r="4082" spans="1:18" x14ac:dyDescent="0.3">
      <c r="A4082">
        <v>22007</v>
      </c>
      <c r="B4082" s="1">
        <v>45853</v>
      </c>
      <c r="C4082" s="11">
        <v>0.62083333333333335</v>
      </c>
      <c r="D4082" s="13">
        <f t="shared" si="126"/>
        <v>14</v>
      </c>
      <c r="E4082" s="13" t="str">
        <f t="shared" si="127"/>
        <v>Afternoon</v>
      </c>
      <c r="F4082" t="s">
        <v>52</v>
      </c>
      <c r="G4082" t="s">
        <v>83</v>
      </c>
      <c r="H4082" t="s">
        <v>18</v>
      </c>
      <c r="I4082">
        <v>260</v>
      </c>
      <c r="J4082" t="s">
        <v>19</v>
      </c>
      <c r="K4082" s="14">
        <v>49.53</v>
      </c>
      <c r="L4082" s="12">
        <v>10.39</v>
      </c>
      <c r="M4082">
        <v>2</v>
      </c>
      <c r="N4082">
        <v>1511</v>
      </c>
      <c r="O4082">
        <v>240</v>
      </c>
      <c r="P4082" t="s">
        <v>32</v>
      </c>
      <c r="R4082" t="s">
        <v>36</v>
      </c>
    </row>
    <row r="4083" spans="1:18" x14ac:dyDescent="0.3">
      <c r="A4083">
        <v>63537</v>
      </c>
      <c r="B4083" s="1">
        <v>45673</v>
      </c>
      <c r="C4083" s="11">
        <v>6.7361111111111108E-2</v>
      </c>
      <c r="D4083" s="13">
        <f t="shared" si="126"/>
        <v>1</v>
      </c>
      <c r="E4083" s="13" t="str">
        <f t="shared" si="127"/>
        <v>Night</v>
      </c>
      <c r="F4083" t="s">
        <v>81</v>
      </c>
      <c r="G4083" t="s">
        <v>26</v>
      </c>
      <c r="H4083" t="s">
        <v>18</v>
      </c>
      <c r="I4083">
        <v>229</v>
      </c>
      <c r="J4083" t="s">
        <v>19</v>
      </c>
      <c r="K4083" s="14">
        <v>49.53</v>
      </c>
      <c r="L4083" s="12">
        <v>5.31</v>
      </c>
      <c r="M4083">
        <v>3</v>
      </c>
      <c r="N4083">
        <v>1404</v>
      </c>
      <c r="O4083">
        <v>240</v>
      </c>
      <c r="P4083" t="s">
        <v>28</v>
      </c>
      <c r="R4083" t="s">
        <v>36</v>
      </c>
    </row>
    <row r="4084" spans="1:18" x14ac:dyDescent="0.3">
      <c r="A4084">
        <v>31203</v>
      </c>
      <c r="B4084" s="1">
        <v>45729</v>
      </c>
      <c r="C4084" s="11">
        <v>0.10972222222222222</v>
      </c>
      <c r="D4084" s="13">
        <f t="shared" si="126"/>
        <v>2</v>
      </c>
      <c r="E4084" s="13" t="str">
        <f t="shared" si="127"/>
        <v>Night</v>
      </c>
      <c r="F4084" t="s">
        <v>58</v>
      </c>
      <c r="G4084" t="s">
        <v>6271</v>
      </c>
      <c r="H4084" t="s">
        <v>40</v>
      </c>
      <c r="I4084">
        <v>254</v>
      </c>
      <c r="J4084" t="s">
        <v>19</v>
      </c>
      <c r="K4084" s="14">
        <v>49.52</v>
      </c>
      <c r="L4084" s="12">
        <v>13.92</v>
      </c>
      <c r="M4084">
        <v>2</v>
      </c>
      <c r="N4084">
        <v>1687</v>
      </c>
      <c r="O4084">
        <v>211</v>
      </c>
      <c r="P4084" t="s">
        <v>20</v>
      </c>
      <c r="R4084" t="s">
        <v>21</v>
      </c>
    </row>
    <row r="4085" spans="1:18" x14ac:dyDescent="0.3">
      <c r="A4085">
        <v>33515</v>
      </c>
      <c r="B4085" s="1">
        <v>45907</v>
      </c>
      <c r="C4085" s="11">
        <v>0.26874999999999999</v>
      </c>
      <c r="D4085" s="13">
        <f t="shared" si="126"/>
        <v>6</v>
      </c>
      <c r="E4085" s="13" t="str">
        <f t="shared" si="127"/>
        <v>Morning</v>
      </c>
      <c r="F4085" t="s">
        <v>75</v>
      </c>
      <c r="G4085" t="s">
        <v>83</v>
      </c>
      <c r="H4085" t="s">
        <v>40</v>
      </c>
      <c r="I4085">
        <v>236</v>
      </c>
      <c r="J4085" t="s">
        <v>19</v>
      </c>
      <c r="K4085" s="14">
        <v>49.45</v>
      </c>
      <c r="L4085" s="12">
        <v>10.43</v>
      </c>
      <c r="M4085">
        <v>5</v>
      </c>
      <c r="N4085">
        <v>1017</v>
      </c>
      <c r="O4085">
        <v>203</v>
      </c>
      <c r="P4085" t="s">
        <v>20</v>
      </c>
      <c r="R4085" t="s">
        <v>21</v>
      </c>
    </row>
    <row r="4086" spans="1:18" x14ac:dyDescent="0.3">
      <c r="A4086">
        <v>89891</v>
      </c>
      <c r="B4086" s="1">
        <v>45680</v>
      </c>
      <c r="C4086" s="11">
        <v>0.68472222222222223</v>
      </c>
      <c r="D4086" s="13">
        <f t="shared" si="126"/>
        <v>16</v>
      </c>
      <c r="E4086" s="13" t="str">
        <f t="shared" si="127"/>
        <v>Afternoon</v>
      </c>
      <c r="F4086" t="s">
        <v>67</v>
      </c>
      <c r="G4086" t="s">
        <v>81</v>
      </c>
      <c r="H4086" t="s">
        <v>40</v>
      </c>
      <c r="I4086">
        <v>239</v>
      </c>
      <c r="J4086" t="s">
        <v>19</v>
      </c>
      <c r="K4086" s="14">
        <v>49.41</v>
      </c>
      <c r="L4086" s="12">
        <v>20.94</v>
      </c>
      <c r="M4086">
        <v>2</v>
      </c>
      <c r="N4086">
        <v>1975</v>
      </c>
      <c r="O4086">
        <v>206</v>
      </c>
      <c r="P4086" t="s">
        <v>32</v>
      </c>
      <c r="R4086" t="s">
        <v>21</v>
      </c>
    </row>
    <row r="4087" spans="1:18" x14ac:dyDescent="0.3">
      <c r="A4087">
        <v>34268</v>
      </c>
      <c r="B4087" s="1">
        <v>45697</v>
      </c>
      <c r="C4087" s="11">
        <v>8.9583333333333334E-2</v>
      </c>
      <c r="D4087" s="13">
        <f t="shared" si="126"/>
        <v>2</v>
      </c>
      <c r="E4087" s="13" t="str">
        <f t="shared" si="127"/>
        <v>Night</v>
      </c>
      <c r="F4087" t="s">
        <v>58</v>
      </c>
      <c r="G4087" t="s">
        <v>26</v>
      </c>
      <c r="H4087" t="s">
        <v>40</v>
      </c>
      <c r="I4087">
        <v>235</v>
      </c>
      <c r="J4087" t="s">
        <v>19</v>
      </c>
      <c r="K4087" s="14">
        <v>49.41</v>
      </c>
      <c r="L4087" s="12">
        <v>14.82</v>
      </c>
      <c r="M4087">
        <v>1</v>
      </c>
      <c r="N4087">
        <v>1963</v>
      </c>
      <c r="O4087">
        <v>214</v>
      </c>
      <c r="P4087" t="s">
        <v>53</v>
      </c>
      <c r="R4087" t="s">
        <v>36</v>
      </c>
    </row>
    <row r="4088" spans="1:18" x14ac:dyDescent="0.3">
      <c r="A4088">
        <v>42763</v>
      </c>
      <c r="B4088" s="1">
        <v>45663</v>
      </c>
      <c r="C4088" s="11">
        <v>0.52500000000000002</v>
      </c>
      <c r="D4088" s="13">
        <f t="shared" si="126"/>
        <v>12</v>
      </c>
      <c r="E4088" s="13" t="str">
        <f t="shared" si="127"/>
        <v>Afternoon</v>
      </c>
      <c r="F4088" t="s">
        <v>52</v>
      </c>
      <c r="G4088" t="s">
        <v>83</v>
      </c>
      <c r="H4088" t="s">
        <v>27</v>
      </c>
      <c r="I4088">
        <v>254</v>
      </c>
      <c r="J4088" t="s">
        <v>19</v>
      </c>
      <c r="K4088" s="14">
        <v>49.4</v>
      </c>
      <c r="L4088" s="12">
        <v>4.55</v>
      </c>
      <c r="M4088">
        <v>2</v>
      </c>
      <c r="N4088">
        <v>2157</v>
      </c>
      <c r="O4088">
        <v>239</v>
      </c>
      <c r="P4088" t="s">
        <v>28</v>
      </c>
      <c r="R4088" t="s">
        <v>36</v>
      </c>
    </row>
    <row r="4089" spans="1:18" x14ac:dyDescent="0.3">
      <c r="A4089">
        <v>24504</v>
      </c>
      <c r="B4089" s="1">
        <v>45988</v>
      </c>
      <c r="C4089" s="11">
        <v>5.9722222222222225E-2</v>
      </c>
      <c r="D4089" s="13">
        <f t="shared" si="126"/>
        <v>1</v>
      </c>
      <c r="E4089" s="13" t="str">
        <f t="shared" si="127"/>
        <v>Night</v>
      </c>
      <c r="F4089" t="s">
        <v>94</v>
      </c>
      <c r="G4089" t="s">
        <v>58</v>
      </c>
      <c r="H4089" t="s">
        <v>40</v>
      </c>
      <c r="I4089">
        <v>203</v>
      </c>
      <c r="J4089" t="s">
        <v>19</v>
      </c>
      <c r="K4089" s="14">
        <v>49.4</v>
      </c>
      <c r="L4089" s="12">
        <v>17.78</v>
      </c>
      <c r="M4089">
        <v>1</v>
      </c>
      <c r="N4089">
        <v>1471</v>
      </c>
      <c r="O4089">
        <v>247</v>
      </c>
      <c r="P4089" t="s">
        <v>53</v>
      </c>
      <c r="R4089" t="s">
        <v>36</v>
      </c>
    </row>
    <row r="4090" spans="1:18" x14ac:dyDescent="0.3">
      <c r="A4090">
        <v>52427</v>
      </c>
      <c r="B4090" s="1">
        <v>45931</v>
      </c>
      <c r="C4090" s="11">
        <v>0.2638888888888889</v>
      </c>
      <c r="D4090" s="13">
        <f t="shared" si="126"/>
        <v>6</v>
      </c>
      <c r="E4090" s="13" t="str">
        <f t="shared" si="127"/>
        <v>Morning</v>
      </c>
      <c r="F4090" t="s">
        <v>67</v>
      </c>
      <c r="G4090" t="s">
        <v>81</v>
      </c>
      <c r="H4090" t="s">
        <v>27</v>
      </c>
      <c r="I4090">
        <v>205</v>
      </c>
      <c r="J4090" t="s">
        <v>19</v>
      </c>
      <c r="K4090" s="14">
        <v>49.39</v>
      </c>
      <c r="L4090" s="12">
        <v>17.05</v>
      </c>
      <c r="M4090">
        <v>3</v>
      </c>
      <c r="N4090">
        <v>1027</v>
      </c>
      <c r="O4090">
        <v>256</v>
      </c>
      <c r="P4090" t="s">
        <v>50</v>
      </c>
      <c r="R4090" t="s">
        <v>36</v>
      </c>
    </row>
    <row r="4091" spans="1:18" x14ac:dyDescent="0.3">
      <c r="A4091">
        <v>23350</v>
      </c>
      <c r="B4091" s="1">
        <v>45739</v>
      </c>
      <c r="C4091" s="11">
        <v>9.6527777777777768E-2</v>
      </c>
      <c r="D4091" s="13">
        <f t="shared" si="126"/>
        <v>2</v>
      </c>
      <c r="E4091" s="13" t="str">
        <f t="shared" si="127"/>
        <v>Night</v>
      </c>
      <c r="F4091" t="s">
        <v>72</v>
      </c>
      <c r="G4091" t="s">
        <v>6272</v>
      </c>
      <c r="H4091" t="s">
        <v>40</v>
      </c>
      <c r="I4091">
        <v>200</v>
      </c>
      <c r="J4091" t="s">
        <v>19</v>
      </c>
      <c r="K4091" s="14">
        <v>49.36</v>
      </c>
      <c r="L4091" s="12">
        <v>3.57</v>
      </c>
      <c r="M4091">
        <v>5</v>
      </c>
      <c r="N4091">
        <v>1616</v>
      </c>
      <c r="O4091">
        <v>237</v>
      </c>
      <c r="P4091" t="s">
        <v>53</v>
      </c>
      <c r="R4091" t="s">
        <v>36</v>
      </c>
    </row>
    <row r="4092" spans="1:18" x14ac:dyDescent="0.3">
      <c r="A4092">
        <v>12305</v>
      </c>
      <c r="B4092" s="1">
        <v>45864</v>
      </c>
      <c r="C4092" s="11">
        <v>0.6875</v>
      </c>
      <c r="D4092" s="13">
        <f t="shared" si="126"/>
        <v>16</v>
      </c>
      <c r="E4092" s="13" t="str">
        <f t="shared" si="127"/>
        <v>Afternoon</v>
      </c>
      <c r="F4092" t="s">
        <v>23</v>
      </c>
      <c r="G4092" t="s">
        <v>58</v>
      </c>
      <c r="H4092" t="s">
        <v>27</v>
      </c>
      <c r="I4092">
        <v>256</v>
      </c>
      <c r="J4092" t="s">
        <v>19</v>
      </c>
      <c r="K4092" s="14">
        <v>49.36</v>
      </c>
      <c r="L4092" s="12">
        <v>4.8099999999999996</v>
      </c>
      <c r="M4092">
        <v>4</v>
      </c>
      <c r="N4092">
        <v>1249</v>
      </c>
      <c r="O4092">
        <v>216</v>
      </c>
      <c r="P4092" t="s">
        <v>28</v>
      </c>
      <c r="R4092" t="s">
        <v>36</v>
      </c>
    </row>
    <row r="4093" spans="1:18" x14ac:dyDescent="0.3">
      <c r="A4093">
        <v>52879</v>
      </c>
      <c r="B4093" s="1">
        <v>45694</v>
      </c>
      <c r="C4093" s="11">
        <v>0.3444444444444445</v>
      </c>
      <c r="D4093" s="13">
        <f t="shared" si="126"/>
        <v>8</v>
      </c>
      <c r="E4093" s="13" t="str">
        <f t="shared" si="127"/>
        <v>Morning</v>
      </c>
      <c r="F4093" t="s">
        <v>94</v>
      </c>
      <c r="G4093" t="s">
        <v>30</v>
      </c>
      <c r="H4093" t="s">
        <v>18</v>
      </c>
      <c r="I4093">
        <v>242</v>
      </c>
      <c r="J4093" t="s">
        <v>19</v>
      </c>
      <c r="K4093" s="14">
        <v>49.33</v>
      </c>
      <c r="L4093" s="12">
        <v>0.56000000000000005</v>
      </c>
      <c r="M4093">
        <v>5</v>
      </c>
      <c r="N4093">
        <v>1923</v>
      </c>
      <c r="O4093">
        <v>233</v>
      </c>
      <c r="P4093" t="s">
        <v>53</v>
      </c>
      <c r="R4093" t="s">
        <v>36</v>
      </c>
    </row>
    <row r="4094" spans="1:18" x14ac:dyDescent="0.3">
      <c r="A4094">
        <v>60142</v>
      </c>
      <c r="B4094" s="1">
        <v>45701</v>
      </c>
      <c r="C4094" s="11">
        <v>0.68888888888888899</v>
      </c>
      <c r="D4094" s="13">
        <f t="shared" si="126"/>
        <v>16</v>
      </c>
      <c r="E4094" s="13" t="str">
        <f t="shared" si="127"/>
        <v>Afternoon</v>
      </c>
      <c r="F4094" t="s">
        <v>6271</v>
      </c>
      <c r="G4094" t="s">
        <v>38</v>
      </c>
      <c r="H4094" t="s">
        <v>40</v>
      </c>
      <c r="I4094">
        <v>231</v>
      </c>
      <c r="J4094" t="s">
        <v>19</v>
      </c>
      <c r="K4094" s="14">
        <v>49.3</v>
      </c>
      <c r="L4094" s="12">
        <v>23.01</v>
      </c>
      <c r="M4094">
        <v>5</v>
      </c>
      <c r="N4094">
        <v>2005</v>
      </c>
      <c r="O4094">
        <v>239</v>
      </c>
      <c r="P4094" t="s">
        <v>32</v>
      </c>
      <c r="R4094" t="s">
        <v>21</v>
      </c>
    </row>
    <row r="4095" spans="1:18" x14ac:dyDescent="0.3">
      <c r="A4095">
        <v>42238</v>
      </c>
      <c r="B4095" s="1">
        <v>45730</v>
      </c>
      <c r="C4095" s="11">
        <v>0.84166666666666667</v>
      </c>
      <c r="D4095" s="13">
        <f t="shared" si="126"/>
        <v>20</v>
      </c>
      <c r="E4095" s="13" t="str">
        <f t="shared" si="127"/>
        <v>Night</v>
      </c>
      <c r="F4095" t="s">
        <v>6271</v>
      </c>
      <c r="G4095" t="s">
        <v>83</v>
      </c>
      <c r="H4095" t="s">
        <v>40</v>
      </c>
      <c r="I4095">
        <v>231</v>
      </c>
      <c r="J4095" t="s">
        <v>19</v>
      </c>
      <c r="K4095" s="14">
        <v>49.3</v>
      </c>
      <c r="L4095" s="12">
        <v>26.58</v>
      </c>
      <c r="M4095">
        <v>3</v>
      </c>
      <c r="N4095">
        <v>1310</v>
      </c>
      <c r="O4095">
        <v>258</v>
      </c>
      <c r="P4095" t="s">
        <v>20</v>
      </c>
      <c r="R4095" t="s">
        <v>21</v>
      </c>
    </row>
    <row r="4096" spans="1:18" x14ac:dyDescent="0.3">
      <c r="A4096">
        <v>33347</v>
      </c>
      <c r="B4096" s="1">
        <v>45921</v>
      </c>
      <c r="C4096" s="11">
        <v>0.61041666666666672</v>
      </c>
      <c r="D4096" s="13">
        <f t="shared" si="126"/>
        <v>14</v>
      </c>
      <c r="E4096" s="13" t="str">
        <f t="shared" si="127"/>
        <v>Afternoon</v>
      </c>
      <c r="F4096" t="s">
        <v>52</v>
      </c>
      <c r="G4096" t="s">
        <v>26</v>
      </c>
      <c r="H4096" t="s">
        <v>27</v>
      </c>
      <c r="I4096">
        <v>254</v>
      </c>
      <c r="J4096" t="s">
        <v>19</v>
      </c>
      <c r="K4096" s="14">
        <v>49.28</v>
      </c>
      <c r="L4096" s="12">
        <v>17.8</v>
      </c>
      <c r="M4096">
        <v>2</v>
      </c>
      <c r="N4096">
        <v>1021</v>
      </c>
      <c r="O4096">
        <v>226</v>
      </c>
      <c r="P4096" t="s">
        <v>20</v>
      </c>
      <c r="R4096" t="s">
        <v>21</v>
      </c>
    </row>
    <row r="4097" spans="1:18" x14ac:dyDescent="0.3">
      <c r="A4097">
        <v>98388</v>
      </c>
      <c r="B4097" s="1">
        <v>45875</v>
      </c>
      <c r="C4097" s="11">
        <v>9.7222222222222224E-3</v>
      </c>
      <c r="D4097" s="13">
        <f t="shared" si="126"/>
        <v>0</v>
      </c>
      <c r="E4097" s="13" t="str">
        <f t="shared" si="127"/>
        <v>Night</v>
      </c>
      <c r="F4097" t="s">
        <v>30</v>
      </c>
      <c r="G4097" t="s">
        <v>91</v>
      </c>
      <c r="H4097" t="s">
        <v>40</v>
      </c>
      <c r="I4097">
        <v>223</v>
      </c>
      <c r="J4097" t="s">
        <v>19</v>
      </c>
      <c r="K4097" s="14">
        <v>49.27</v>
      </c>
      <c r="L4097" s="12">
        <v>6.98</v>
      </c>
      <c r="M4097">
        <v>4</v>
      </c>
      <c r="N4097">
        <v>1946</v>
      </c>
      <c r="O4097">
        <v>215</v>
      </c>
      <c r="P4097" t="s">
        <v>32</v>
      </c>
      <c r="R4097" t="s">
        <v>36</v>
      </c>
    </row>
    <row r="4098" spans="1:18" x14ac:dyDescent="0.3">
      <c r="A4098">
        <v>98347</v>
      </c>
      <c r="B4098" s="1">
        <v>45752</v>
      </c>
      <c r="C4098" s="11">
        <v>0.18680555555555556</v>
      </c>
      <c r="D4098" s="13">
        <f t="shared" ref="D4098:D4161" si="128">HOUR(C4098)</f>
        <v>4</v>
      </c>
      <c r="E4098" s="13" t="str">
        <f t="shared" ref="E4098:E4161" si="129">IF(AND(D4098&gt;=5,D4098&lt;12),"Morning",IF(AND(D4098&gt;=12,D4098&lt;17),"Afternoon",IF(AND(D4097&gt;=17,D4097&lt;21),"Evening","Night")))</f>
        <v>Night</v>
      </c>
      <c r="F4098" t="s">
        <v>26</v>
      </c>
      <c r="G4098" t="s">
        <v>30</v>
      </c>
      <c r="H4098" t="s">
        <v>40</v>
      </c>
      <c r="I4098">
        <v>232</v>
      </c>
      <c r="J4098" t="s">
        <v>19</v>
      </c>
      <c r="K4098" s="14">
        <v>49.19</v>
      </c>
      <c r="L4098" s="12">
        <v>16.2</v>
      </c>
      <c r="M4098">
        <v>5</v>
      </c>
      <c r="N4098">
        <v>1243</v>
      </c>
      <c r="O4098">
        <v>241</v>
      </c>
      <c r="P4098" t="s">
        <v>53</v>
      </c>
      <c r="R4098" t="s">
        <v>36</v>
      </c>
    </row>
    <row r="4099" spans="1:18" x14ac:dyDescent="0.3">
      <c r="A4099">
        <v>54387</v>
      </c>
      <c r="B4099" s="1">
        <v>45989</v>
      </c>
      <c r="C4099" s="11">
        <v>6.9444444444444447E-4</v>
      </c>
      <c r="D4099" s="13">
        <f t="shared" si="128"/>
        <v>0</v>
      </c>
      <c r="E4099" s="13" t="str">
        <f t="shared" si="129"/>
        <v>Night</v>
      </c>
      <c r="F4099" t="s">
        <v>30</v>
      </c>
      <c r="G4099" t="s">
        <v>94</v>
      </c>
      <c r="H4099" t="s">
        <v>18</v>
      </c>
      <c r="I4099">
        <v>247</v>
      </c>
      <c r="J4099" t="s">
        <v>19</v>
      </c>
      <c r="K4099" s="14">
        <v>49.17</v>
      </c>
      <c r="L4099" s="12">
        <v>3.81</v>
      </c>
      <c r="M4099">
        <v>1</v>
      </c>
      <c r="N4099">
        <v>1838</v>
      </c>
      <c r="O4099">
        <v>204</v>
      </c>
      <c r="P4099" t="s">
        <v>50</v>
      </c>
      <c r="R4099" t="s">
        <v>36</v>
      </c>
    </row>
    <row r="4100" spans="1:18" x14ac:dyDescent="0.3">
      <c r="A4100">
        <v>95287</v>
      </c>
      <c r="B4100" s="1">
        <v>45701</v>
      </c>
      <c r="C4100" s="11">
        <v>0.95208333333333339</v>
      </c>
      <c r="D4100" s="13">
        <f t="shared" si="128"/>
        <v>22</v>
      </c>
      <c r="E4100" s="13" t="str">
        <f t="shared" si="129"/>
        <v>Night</v>
      </c>
      <c r="F4100" t="s">
        <v>81</v>
      </c>
      <c r="G4100" t="s">
        <v>83</v>
      </c>
      <c r="H4100" t="s">
        <v>40</v>
      </c>
      <c r="I4100">
        <v>259</v>
      </c>
      <c r="J4100" t="s">
        <v>19</v>
      </c>
      <c r="K4100" s="14">
        <v>49.17</v>
      </c>
      <c r="L4100" s="12">
        <v>19.760000000000002</v>
      </c>
      <c r="M4100">
        <v>4</v>
      </c>
      <c r="N4100">
        <v>1742</v>
      </c>
      <c r="O4100">
        <v>253</v>
      </c>
      <c r="P4100" t="s">
        <v>28</v>
      </c>
      <c r="R4100" t="s">
        <v>36</v>
      </c>
    </row>
    <row r="4101" spans="1:18" x14ac:dyDescent="0.3">
      <c r="A4101">
        <v>66829</v>
      </c>
      <c r="B4101" s="1">
        <v>45843</v>
      </c>
      <c r="C4101" s="11">
        <v>7.013888888888889E-2</v>
      </c>
      <c r="D4101" s="13">
        <f t="shared" si="128"/>
        <v>1</v>
      </c>
      <c r="E4101" s="13" t="str">
        <f t="shared" si="129"/>
        <v>Night</v>
      </c>
      <c r="F4101" t="s">
        <v>83</v>
      </c>
      <c r="G4101" t="s">
        <v>94</v>
      </c>
      <c r="H4101" t="s">
        <v>40</v>
      </c>
      <c r="I4101">
        <v>223</v>
      </c>
      <c r="J4101" t="s">
        <v>19</v>
      </c>
      <c r="K4101" s="14">
        <v>49.16</v>
      </c>
      <c r="L4101" s="12">
        <v>1.9</v>
      </c>
      <c r="M4101">
        <v>1</v>
      </c>
      <c r="N4101">
        <v>2032</v>
      </c>
      <c r="O4101">
        <v>206</v>
      </c>
      <c r="P4101" t="s">
        <v>28</v>
      </c>
      <c r="R4101" t="s">
        <v>21</v>
      </c>
    </row>
    <row r="4102" spans="1:18" x14ac:dyDescent="0.3">
      <c r="A4102">
        <v>65320</v>
      </c>
      <c r="B4102" s="1">
        <v>45840</v>
      </c>
      <c r="C4102" s="11">
        <v>0.6166666666666667</v>
      </c>
      <c r="D4102" s="13">
        <f t="shared" si="128"/>
        <v>14</v>
      </c>
      <c r="E4102" s="13" t="str">
        <f t="shared" si="129"/>
        <v>Afternoon</v>
      </c>
      <c r="F4102" t="s">
        <v>6271</v>
      </c>
      <c r="G4102" t="s">
        <v>52</v>
      </c>
      <c r="H4102" t="s">
        <v>18</v>
      </c>
      <c r="I4102">
        <v>220</v>
      </c>
      <c r="J4102" t="s">
        <v>19</v>
      </c>
      <c r="K4102" s="14">
        <v>49.14</v>
      </c>
      <c r="L4102" s="12">
        <v>23.95</v>
      </c>
      <c r="M4102">
        <v>5</v>
      </c>
      <c r="N4102">
        <v>1653</v>
      </c>
      <c r="O4102">
        <v>251</v>
      </c>
      <c r="P4102" t="s">
        <v>53</v>
      </c>
      <c r="R4102" t="s">
        <v>36</v>
      </c>
    </row>
    <row r="4103" spans="1:18" x14ac:dyDescent="0.3">
      <c r="A4103">
        <v>56552</v>
      </c>
      <c r="B4103" s="1">
        <v>45987</v>
      </c>
      <c r="C4103" s="11">
        <v>0.25555555555555559</v>
      </c>
      <c r="D4103" s="13">
        <f t="shared" si="128"/>
        <v>6</v>
      </c>
      <c r="E4103" s="13" t="str">
        <f t="shared" si="129"/>
        <v>Morning</v>
      </c>
      <c r="F4103" t="s">
        <v>6271</v>
      </c>
      <c r="G4103" t="s">
        <v>52</v>
      </c>
      <c r="H4103" t="s">
        <v>18</v>
      </c>
      <c r="I4103">
        <v>241</v>
      </c>
      <c r="J4103" t="s">
        <v>19</v>
      </c>
      <c r="K4103" s="14">
        <v>49.13</v>
      </c>
      <c r="L4103" s="12">
        <v>9.68</v>
      </c>
      <c r="M4103">
        <v>2</v>
      </c>
      <c r="N4103">
        <v>1373</v>
      </c>
      <c r="O4103">
        <v>238</v>
      </c>
      <c r="P4103" t="s">
        <v>20</v>
      </c>
      <c r="R4103" t="s">
        <v>36</v>
      </c>
    </row>
    <row r="4104" spans="1:18" x14ac:dyDescent="0.3">
      <c r="A4104">
        <v>87368</v>
      </c>
      <c r="B4104" s="1">
        <v>45671</v>
      </c>
      <c r="C4104" s="11">
        <v>5.6944444444444443E-2</v>
      </c>
      <c r="D4104" s="13">
        <f t="shared" si="128"/>
        <v>1</v>
      </c>
      <c r="E4104" s="13" t="str">
        <f t="shared" si="129"/>
        <v>Night</v>
      </c>
      <c r="F4104" t="s">
        <v>67</v>
      </c>
      <c r="G4104" t="s">
        <v>83</v>
      </c>
      <c r="H4104" t="s">
        <v>40</v>
      </c>
      <c r="I4104">
        <v>255</v>
      </c>
      <c r="J4104" t="s">
        <v>19</v>
      </c>
      <c r="K4104" s="14">
        <v>49.12</v>
      </c>
      <c r="L4104" s="12">
        <v>5.91</v>
      </c>
      <c r="M4104">
        <v>5</v>
      </c>
      <c r="N4104">
        <v>1275</v>
      </c>
      <c r="O4104">
        <v>218</v>
      </c>
      <c r="P4104" t="s">
        <v>53</v>
      </c>
      <c r="R4104" t="s">
        <v>21</v>
      </c>
    </row>
    <row r="4105" spans="1:18" x14ac:dyDescent="0.3">
      <c r="A4105">
        <v>69612</v>
      </c>
      <c r="B4105" s="1">
        <v>45930</v>
      </c>
      <c r="C4105" s="11">
        <v>0.87916666666666676</v>
      </c>
      <c r="D4105" s="13">
        <f t="shared" si="128"/>
        <v>21</v>
      </c>
      <c r="E4105" s="13" t="str">
        <f t="shared" si="129"/>
        <v>Night</v>
      </c>
      <c r="F4105" t="s">
        <v>38</v>
      </c>
      <c r="G4105" t="s">
        <v>52</v>
      </c>
      <c r="H4105" t="s">
        <v>27</v>
      </c>
      <c r="I4105">
        <v>222</v>
      </c>
      <c r="J4105" t="s">
        <v>19</v>
      </c>
      <c r="K4105" s="14">
        <v>49.12</v>
      </c>
      <c r="L4105" s="12">
        <v>22.8</v>
      </c>
      <c r="M4105">
        <v>1</v>
      </c>
      <c r="N4105">
        <v>2027</v>
      </c>
      <c r="O4105">
        <v>201</v>
      </c>
      <c r="P4105" t="s">
        <v>44</v>
      </c>
      <c r="R4105" t="s">
        <v>21</v>
      </c>
    </row>
    <row r="4106" spans="1:18" x14ac:dyDescent="0.3">
      <c r="A4106">
        <v>98391</v>
      </c>
      <c r="B4106" s="1">
        <v>45785</v>
      </c>
      <c r="C4106" s="11">
        <v>0.19375000000000001</v>
      </c>
      <c r="D4106" s="13">
        <f t="shared" si="128"/>
        <v>4</v>
      </c>
      <c r="E4106" s="13" t="str">
        <f t="shared" si="129"/>
        <v>Night</v>
      </c>
      <c r="F4106" t="s">
        <v>6272</v>
      </c>
      <c r="G4106" t="s">
        <v>52</v>
      </c>
      <c r="H4106" t="s">
        <v>40</v>
      </c>
      <c r="I4106">
        <v>237</v>
      </c>
      <c r="J4106" t="s">
        <v>19</v>
      </c>
      <c r="K4106" s="14">
        <v>49.12</v>
      </c>
      <c r="L4106" s="12">
        <v>2.96</v>
      </c>
      <c r="M4106">
        <v>1</v>
      </c>
      <c r="N4106">
        <v>1348</v>
      </c>
      <c r="O4106">
        <v>218</v>
      </c>
      <c r="P4106" t="s">
        <v>28</v>
      </c>
      <c r="R4106" t="s">
        <v>21</v>
      </c>
    </row>
    <row r="4107" spans="1:18" x14ac:dyDescent="0.3">
      <c r="A4107">
        <v>21739</v>
      </c>
      <c r="B4107" s="1">
        <v>45772</v>
      </c>
      <c r="C4107" s="11">
        <v>0.81597222222222221</v>
      </c>
      <c r="D4107" s="13">
        <f t="shared" si="128"/>
        <v>19</v>
      </c>
      <c r="E4107" s="13" t="str">
        <f t="shared" si="129"/>
        <v>Night</v>
      </c>
      <c r="F4107" t="s">
        <v>6272</v>
      </c>
      <c r="G4107" t="s">
        <v>83</v>
      </c>
      <c r="H4107" t="s">
        <v>27</v>
      </c>
      <c r="I4107">
        <v>230</v>
      </c>
      <c r="J4107" t="s">
        <v>19</v>
      </c>
      <c r="K4107" s="14">
        <v>49.09</v>
      </c>
      <c r="L4107" s="12">
        <v>9.6999999999999993</v>
      </c>
      <c r="M4107">
        <v>3</v>
      </c>
      <c r="N4107">
        <v>1145</v>
      </c>
      <c r="O4107">
        <v>255</v>
      </c>
      <c r="P4107" t="s">
        <v>44</v>
      </c>
      <c r="R4107" t="s">
        <v>21</v>
      </c>
    </row>
    <row r="4108" spans="1:18" x14ac:dyDescent="0.3">
      <c r="A4108">
        <v>79607</v>
      </c>
      <c r="B4108" s="1">
        <v>45983</v>
      </c>
      <c r="C4108" s="11">
        <v>0.53541666666666665</v>
      </c>
      <c r="D4108" s="13">
        <f t="shared" si="128"/>
        <v>12</v>
      </c>
      <c r="E4108" s="13" t="str">
        <f t="shared" si="129"/>
        <v>Afternoon</v>
      </c>
      <c r="F4108" t="s">
        <v>83</v>
      </c>
      <c r="G4108" t="s">
        <v>6271</v>
      </c>
      <c r="H4108" t="s">
        <v>40</v>
      </c>
      <c r="I4108">
        <v>201</v>
      </c>
      <c r="J4108" t="s">
        <v>19</v>
      </c>
      <c r="K4108" s="14">
        <v>49.09</v>
      </c>
      <c r="L4108" s="12">
        <v>5.93</v>
      </c>
      <c r="M4108">
        <v>3</v>
      </c>
      <c r="N4108">
        <v>1127</v>
      </c>
      <c r="O4108">
        <v>216</v>
      </c>
      <c r="P4108" t="s">
        <v>32</v>
      </c>
      <c r="R4108" t="s">
        <v>21</v>
      </c>
    </row>
    <row r="4109" spans="1:18" x14ac:dyDescent="0.3">
      <c r="A4109">
        <v>69753</v>
      </c>
      <c r="B4109" s="1">
        <v>45857</v>
      </c>
      <c r="C4109" s="11">
        <v>0.79999999999999993</v>
      </c>
      <c r="D4109" s="13">
        <f t="shared" si="128"/>
        <v>19</v>
      </c>
      <c r="E4109" s="13" t="str">
        <f t="shared" si="129"/>
        <v>Night</v>
      </c>
      <c r="F4109" t="s">
        <v>83</v>
      </c>
      <c r="G4109" t="s">
        <v>30</v>
      </c>
      <c r="H4109" t="s">
        <v>27</v>
      </c>
      <c r="I4109">
        <v>243</v>
      </c>
      <c r="J4109" t="s">
        <v>19</v>
      </c>
      <c r="K4109" s="14">
        <v>49.09</v>
      </c>
      <c r="L4109" s="12">
        <v>24.1</v>
      </c>
      <c r="M4109">
        <v>1</v>
      </c>
      <c r="N4109">
        <v>1413</v>
      </c>
      <c r="O4109">
        <v>219</v>
      </c>
      <c r="P4109" t="s">
        <v>50</v>
      </c>
      <c r="R4109" t="s">
        <v>21</v>
      </c>
    </row>
    <row r="4110" spans="1:18" x14ac:dyDescent="0.3">
      <c r="A4110">
        <v>63776</v>
      </c>
      <c r="B4110" s="1">
        <v>45994</v>
      </c>
      <c r="C4110" s="11">
        <v>0.85277777777777775</v>
      </c>
      <c r="D4110" s="13">
        <f t="shared" si="128"/>
        <v>20</v>
      </c>
      <c r="E4110" s="13" t="str">
        <f t="shared" si="129"/>
        <v>Evening</v>
      </c>
      <c r="F4110" t="s">
        <v>23</v>
      </c>
      <c r="G4110" t="s">
        <v>23</v>
      </c>
      <c r="H4110" t="s">
        <v>40</v>
      </c>
      <c r="I4110">
        <v>227</v>
      </c>
      <c r="J4110" t="s">
        <v>19</v>
      </c>
      <c r="K4110" s="14">
        <v>49.05</v>
      </c>
      <c r="L4110" s="12">
        <v>21.62</v>
      </c>
      <c r="M4110">
        <v>4</v>
      </c>
      <c r="N4110">
        <v>2120</v>
      </c>
      <c r="O4110">
        <v>222</v>
      </c>
      <c r="P4110" t="s">
        <v>20</v>
      </c>
      <c r="R4110" t="s">
        <v>21</v>
      </c>
    </row>
    <row r="4111" spans="1:18" x14ac:dyDescent="0.3">
      <c r="A4111">
        <v>16496</v>
      </c>
      <c r="B4111" s="1">
        <v>45902</v>
      </c>
      <c r="C4111" s="11">
        <v>0.28680555555555554</v>
      </c>
      <c r="D4111" s="13">
        <f t="shared" si="128"/>
        <v>6</v>
      </c>
      <c r="E4111" s="13" t="str">
        <f t="shared" si="129"/>
        <v>Morning</v>
      </c>
      <c r="F4111" t="s">
        <v>23</v>
      </c>
      <c r="G4111" t="s">
        <v>23</v>
      </c>
      <c r="H4111" t="s">
        <v>27</v>
      </c>
      <c r="I4111">
        <v>242</v>
      </c>
      <c r="J4111" t="s">
        <v>19</v>
      </c>
      <c r="K4111" s="14">
        <v>49.03</v>
      </c>
      <c r="L4111" s="12">
        <v>26.67</v>
      </c>
      <c r="M4111">
        <v>2</v>
      </c>
      <c r="N4111">
        <v>1259</v>
      </c>
      <c r="O4111">
        <v>234</v>
      </c>
      <c r="P4111" t="s">
        <v>32</v>
      </c>
      <c r="R4111" t="s">
        <v>36</v>
      </c>
    </row>
    <row r="4112" spans="1:18" x14ac:dyDescent="0.3">
      <c r="A4112">
        <v>62784</v>
      </c>
      <c r="B4112" s="1">
        <v>45769</v>
      </c>
      <c r="C4112" s="11">
        <v>0.71597222222222223</v>
      </c>
      <c r="D4112" s="13">
        <f t="shared" si="128"/>
        <v>17</v>
      </c>
      <c r="E4112" s="13" t="str">
        <f t="shared" si="129"/>
        <v>Night</v>
      </c>
      <c r="F4112" t="s">
        <v>38</v>
      </c>
      <c r="G4112" t="s">
        <v>6272</v>
      </c>
      <c r="H4112" t="s">
        <v>27</v>
      </c>
      <c r="I4112">
        <v>209</v>
      </c>
      <c r="J4112" t="s">
        <v>19</v>
      </c>
      <c r="K4112" s="14">
        <v>49</v>
      </c>
      <c r="L4112" s="12">
        <v>3</v>
      </c>
      <c r="M4112">
        <v>2</v>
      </c>
      <c r="N4112">
        <v>1473</v>
      </c>
      <c r="O4112">
        <v>248</v>
      </c>
      <c r="P4112" t="s">
        <v>20</v>
      </c>
      <c r="R4112" t="s">
        <v>36</v>
      </c>
    </row>
    <row r="4113" spans="1:18" x14ac:dyDescent="0.3">
      <c r="A4113">
        <v>10675</v>
      </c>
      <c r="B4113" s="1">
        <v>45693</v>
      </c>
      <c r="C4113" s="11">
        <v>0.87291666666666667</v>
      </c>
      <c r="D4113" s="13">
        <f t="shared" si="128"/>
        <v>20</v>
      </c>
      <c r="E4113" s="13" t="str">
        <f t="shared" si="129"/>
        <v>Evening</v>
      </c>
      <c r="F4113" t="s">
        <v>38</v>
      </c>
      <c r="G4113" t="s">
        <v>58</v>
      </c>
      <c r="H4113" t="s">
        <v>18</v>
      </c>
      <c r="I4113">
        <v>248</v>
      </c>
      <c r="J4113" t="s">
        <v>19</v>
      </c>
      <c r="K4113" s="14">
        <v>48.98</v>
      </c>
      <c r="L4113" s="12">
        <v>11.67</v>
      </c>
      <c r="M4113">
        <v>5</v>
      </c>
      <c r="N4113">
        <v>2120</v>
      </c>
      <c r="O4113">
        <v>220</v>
      </c>
      <c r="P4113" t="s">
        <v>28</v>
      </c>
      <c r="R4113" t="s">
        <v>36</v>
      </c>
    </row>
    <row r="4114" spans="1:18" x14ac:dyDescent="0.3">
      <c r="A4114">
        <v>15647</v>
      </c>
      <c r="B4114" s="1">
        <v>45898</v>
      </c>
      <c r="C4114" s="11">
        <v>5.2083333333333336E-2</v>
      </c>
      <c r="D4114" s="13">
        <f t="shared" si="128"/>
        <v>1</v>
      </c>
      <c r="E4114" s="13" t="str">
        <f t="shared" si="129"/>
        <v>Evening</v>
      </c>
      <c r="F4114" t="s">
        <v>83</v>
      </c>
      <c r="G4114" t="s">
        <v>83</v>
      </c>
      <c r="H4114" t="s">
        <v>27</v>
      </c>
      <c r="I4114">
        <v>214</v>
      </c>
      <c r="J4114" t="s">
        <v>19</v>
      </c>
      <c r="K4114" s="14">
        <v>48.97</v>
      </c>
      <c r="L4114" s="12">
        <v>24.78</v>
      </c>
      <c r="M4114">
        <v>2</v>
      </c>
      <c r="N4114">
        <v>1910</v>
      </c>
      <c r="O4114">
        <v>204</v>
      </c>
      <c r="P4114" t="s">
        <v>32</v>
      </c>
      <c r="R4114" t="s">
        <v>21</v>
      </c>
    </row>
    <row r="4115" spans="1:18" x14ac:dyDescent="0.3">
      <c r="A4115">
        <v>57481</v>
      </c>
      <c r="B4115" s="1">
        <v>45686</v>
      </c>
      <c r="C4115" s="11">
        <v>0.85486111111111107</v>
      </c>
      <c r="D4115" s="13">
        <f t="shared" si="128"/>
        <v>20</v>
      </c>
      <c r="E4115" s="13" t="str">
        <f t="shared" si="129"/>
        <v>Night</v>
      </c>
      <c r="F4115" t="s">
        <v>67</v>
      </c>
      <c r="G4115" t="s">
        <v>83</v>
      </c>
      <c r="H4115" t="s">
        <v>27</v>
      </c>
      <c r="I4115">
        <v>236</v>
      </c>
      <c r="J4115" t="s">
        <v>19</v>
      </c>
      <c r="K4115" s="14">
        <v>48.97</v>
      </c>
      <c r="L4115" s="12">
        <v>17.170000000000002</v>
      </c>
      <c r="M4115">
        <v>1</v>
      </c>
      <c r="N4115">
        <v>1064</v>
      </c>
      <c r="O4115">
        <v>221</v>
      </c>
      <c r="P4115" t="s">
        <v>28</v>
      </c>
      <c r="R4115" t="s">
        <v>36</v>
      </c>
    </row>
    <row r="4116" spans="1:18" x14ac:dyDescent="0.3">
      <c r="A4116">
        <v>16111</v>
      </c>
      <c r="B4116" s="1">
        <v>45976</v>
      </c>
      <c r="C4116" s="11">
        <v>0.87847222222222221</v>
      </c>
      <c r="D4116" s="13">
        <f t="shared" si="128"/>
        <v>21</v>
      </c>
      <c r="E4116" s="13" t="str">
        <f t="shared" si="129"/>
        <v>Evening</v>
      </c>
      <c r="F4116" t="s">
        <v>6272</v>
      </c>
      <c r="G4116" t="s">
        <v>26</v>
      </c>
      <c r="H4116" t="s">
        <v>27</v>
      </c>
      <c r="I4116">
        <v>247</v>
      </c>
      <c r="J4116" t="s">
        <v>19</v>
      </c>
      <c r="K4116" s="14">
        <v>48.95</v>
      </c>
      <c r="L4116" s="12">
        <v>22.98</v>
      </c>
      <c r="M4116">
        <v>2</v>
      </c>
      <c r="N4116">
        <v>1624</v>
      </c>
      <c r="O4116">
        <v>230</v>
      </c>
      <c r="P4116" t="s">
        <v>32</v>
      </c>
      <c r="R4116" t="s">
        <v>21</v>
      </c>
    </row>
    <row r="4117" spans="1:18" x14ac:dyDescent="0.3">
      <c r="A4117">
        <v>85705</v>
      </c>
      <c r="B4117" s="1">
        <v>45933</v>
      </c>
      <c r="C4117" s="11">
        <v>0.6479166666666667</v>
      </c>
      <c r="D4117" s="13">
        <f t="shared" si="128"/>
        <v>15</v>
      </c>
      <c r="E4117" s="13" t="str">
        <f t="shared" si="129"/>
        <v>Afternoon</v>
      </c>
      <c r="F4117" t="s">
        <v>23</v>
      </c>
      <c r="G4117" t="s">
        <v>83</v>
      </c>
      <c r="H4117" t="s">
        <v>40</v>
      </c>
      <c r="I4117">
        <v>210</v>
      </c>
      <c r="J4117" t="s">
        <v>19</v>
      </c>
      <c r="K4117" s="14">
        <v>48.95</v>
      </c>
      <c r="L4117" s="12">
        <v>23.48</v>
      </c>
      <c r="M4117">
        <v>5</v>
      </c>
      <c r="N4117">
        <v>1538</v>
      </c>
      <c r="O4117">
        <v>239</v>
      </c>
      <c r="P4117" t="s">
        <v>32</v>
      </c>
      <c r="R4117" t="s">
        <v>21</v>
      </c>
    </row>
    <row r="4118" spans="1:18" x14ac:dyDescent="0.3">
      <c r="A4118">
        <v>51136</v>
      </c>
      <c r="B4118" s="1">
        <v>45747</v>
      </c>
      <c r="C4118" s="11">
        <v>6.1805555555555558E-2</v>
      </c>
      <c r="D4118" s="13">
        <f t="shared" si="128"/>
        <v>1</v>
      </c>
      <c r="E4118" s="13" t="str">
        <f t="shared" si="129"/>
        <v>Night</v>
      </c>
      <c r="F4118" t="s">
        <v>58</v>
      </c>
      <c r="G4118" t="s">
        <v>94</v>
      </c>
      <c r="H4118" t="s">
        <v>40</v>
      </c>
      <c r="I4118">
        <v>256</v>
      </c>
      <c r="J4118" t="s">
        <v>19</v>
      </c>
      <c r="K4118" s="14">
        <v>48.95</v>
      </c>
      <c r="L4118" s="12">
        <v>4.13</v>
      </c>
      <c r="M4118">
        <v>1</v>
      </c>
      <c r="N4118">
        <v>1950</v>
      </c>
      <c r="O4118">
        <v>252</v>
      </c>
      <c r="P4118" t="s">
        <v>32</v>
      </c>
      <c r="R4118" t="s">
        <v>36</v>
      </c>
    </row>
    <row r="4119" spans="1:18" x14ac:dyDescent="0.3">
      <c r="A4119">
        <v>49225</v>
      </c>
      <c r="B4119" s="1">
        <v>45813</v>
      </c>
      <c r="C4119" s="11">
        <v>0.52083333333333337</v>
      </c>
      <c r="D4119" s="13">
        <f t="shared" si="128"/>
        <v>12</v>
      </c>
      <c r="E4119" s="13" t="str">
        <f t="shared" si="129"/>
        <v>Afternoon</v>
      </c>
      <c r="F4119" t="s">
        <v>83</v>
      </c>
      <c r="G4119" t="s">
        <v>52</v>
      </c>
      <c r="H4119" t="s">
        <v>18</v>
      </c>
      <c r="I4119">
        <v>235</v>
      </c>
      <c r="J4119" t="s">
        <v>19</v>
      </c>
      <c r="K4119" s="14">
        <v>48.93</v>
      </c>
      <c r="L4119" s="12">
        <v>14.76</v>
      </c>
      <c r="M4119">
        <v>2</v>
      </c>
      <c r="N4119">
        <v>1218</v>
      </c>
      <c r="O4119">
        <v>260</v>
      </c>
      <c r="P4119" t="s">
        <v>44</v>
      </c>
      <c r="R4119" t="s">
        <v>36</v>
      </c>
    </row>
    <row r="4120" spans="1:18" x14ac:dyDescent="0.3">
      <c r="A4120">
        <v>96540</v>
      </c>
      <c r="B4120" s="1">
        <v>45756</v>
      </c>
      <c r="C4120" s="11">
        <v>0.89027777777777783</v>
      </c>
      <c r="D4120" s="13">
        <f t="shared" si="128"/>
        <v>21</v>
      </c>
      <c r="E4120" s="13" t="str">
        <f t="shared" si="129"/>
        <v>Night</v>
      </c>
      <c r="F4120" t="s">
        <v>26</v>
      </c>
      <c r="G4120" t="s">
        <v>83</v>
      </c>
      <c r="H4120" t="s">
        <v>40</v>
      </c>
      <c r="I4120">
        <v>214</v>
      </c>
      <c r="J4120" t="s">
        <v>19</v>
      </c>
      <c r="K4120" s="14">
        <v>48.93</v>
      </c>
      <c r="L4120" s="12">
        <v>10.96</v>
      </c>
      <c r="M4120">
        <v>5</v>
      </c>
      <c r="N4120">
        <v>1386</v>
      </c>
      <c r="O4120">
        <v>210</v>
      </c>
      <c r="P4120" t="s">
        <v>28</v>
      </c>
      <c r="R4120" t="s">
        <v>36</v>
      </c>
    </row>
    <row r="4121" spans="1:18" x14ac:dyDescent="0.3">
      <c r="A4121">
        <v>33303</v>
      </c>
      <c r="B4121" s="1">
        <v>45854</v>
      </c>
      <c r="C4121" s="11">
        <v>0.52222222222222225</v>
      </c>
      <c r="D4121" s="13">
        <f t="shared" si="128"/>
        <v>12</v>
      </c>
      <c r="E4121" s="13" t="str">
        <f t="shared" si="129"/>
        <v>Afternoon</v>
      </c>
      <c r="F4121" t="s">
        <v>26</v>
      </c>
      <c r="G4121" t="s">
        <v>81</v>
      </c>
      <c r="H4121" t="s">
        <v>40</v>
      </c>
      <c r="I4121">
        <v>240</v>
      </c>
      <c r="J4121" t="s">
        <v>19</v>
      </c>
      <c r="K4121" s="14">
        <v>48.91</v>
      </c>
      <c r="L4121" s="12">
        <v>17.37</v>
      </c>
      <c r="M4121">
        <v>1</v>
      </c>
      <c r="N4121">
        <v>1616</v>
      </c>
      <c r="O4121">
        <v>256</v>
      </c>
      <c r="P4121" t="s">
        <v>20</v>
      </c>
      <c r="R4121" t="s">
        <v>21</v>
      </c>
    </row>
    <row r="4122" spans="1:18" x14ac:dyDescent="0.3">
      <c r="A4122">
        <v>23883</v>
      </c>
      <c r="B4122" s="1">
        <v>45725</v>
      </c>
      <c r="C4122" s="11">
        <v>0.49861111111111112</v>
      </c>
      <c r="D4122" s="13">
        <f t="shared" si="128"/>
        <v>11</v>
      </c>
      <c r="E4122" s="13" t="str">
        <f t="shared" si="129"/>
        <v>Morning</v>
      </c>
      <c r="F4122" t="s">
        <v>58</v>
      </c>
      <c r="G4122" t="s">
        <v>23</v>
      </c>
      <c r="H4122" t="s">
        <v>40</v>
      </c>
      <c r="I4122">
        <v>218</v>
      </c>
      <c r="J4122" t="s">
        <v>19</v>
      </c>
      <c r="K4122" s="14">
        <v>48.9</v>
      </c>
      <c r="L4122" s="12">
        <v>4.79</v>
      </c>
      <c r="M4122">
        <v>4</v>
      </c>
      <c r="N4122">
        <v>1475</v>
      </c>
      <c r="O4122">
        <v>219</v>
      </c>
      <c r="P4122" t="s">
        <v>53</v>
      </c>
      <c r="R4122" t="s">
        <v>21</v>
      </c>
    </row>
    <row r="4123" spans="1:18" x14ac:dyDescent="0.3">
      <c r="A4123">
        <v>62460</v>
      </c>
      <c r="B4123" s="1">
        <v>46012</v>
      </c>
      <c r="C4123" s="11">
        <v>0.97569444444444453</v>
      </c>
      <c r="D4123" s="13">
        <f t="shared" si="128"/>
        <v>23</v>
      </c>
      <c r="E4123" s="13" t="str">
        <f t="shared" si="129"/>
        <v>Night</v>
      </c>
      <c r="F4123" t="s">
        <v>23</v>
      </c>
      <c r="G4123" t="s">
        <v>23</v>
      </c>
      <c r="H4123" t="s">
        <v>27</v>
      </c>
      <c r="I4123">
        <v>222</v>
      </c>
      <c r="J4123" t="s">
        <v>19</v>
      </c>
      <c r="K4123" s="14">
        <v>48.88</v>
      </c>
      <c r="L4123" s="12">
        <v>26.07</v>
      </c>
      <c r="M4123">
        <v>3</v>
      </c>
      <c r="N4123">
        <v>2070</v>
      </c>
      <c r="O4123">
        <v>255</v>
      </c>
      <c r="P4123" t="s">
        <v>53</v>
      </c>
      <c r="R4123" t="s">
        <v>21</v>
      </c>
    </row>
    <row r="4124" spans="1:18" x14ac:dyDescent="0.3">
      <c r="A4124">
        <v>65009</v>
      </c>
      <c r="B4124" s="1">
        <v>45923</v>
      </c>
      <c r="C4124" s="11">
        <v>0.89444444444444438</v>
      </c>
      <c r="D4124" s="13">
        <f t="shared" si="128"/>
        <v>21</v>
      </c>
      <c r="E4124" s="13" t="str">
        <f t="shared" si="129"/>
        <v>Night</v>
      </c>
      <c r="F4124" t="s">
        <v>6272</v>
      </c>
      <c r="G4124" t="s">
        <v>83</v>
      </c>
      <c r="H4124" t="s">
        <v>40</v>
      </c>
      <c r="I4124">
        <v>260</v>
      </c>
      <c r="J4124" t="s">
        <v>19</v>
      </c>
      <c r="K4124" s="14">
        <v>48.88</v>
      </c>
      <c r="L4124" s="12">
        <v>19.77</v>
      </c>
      <c r="M4124">
        <v>4</v>
      </c>
      <c r="N4124">
        <v>1103</v>
      </c>
      <c r="O4124">
        <v>254</v>
      </c>
      <c r="P4124" t="s">
        <v>50</v>
      </c>
      <c r="R4124" t="s">
        <v>36</v>
      </c>
    </row>
    <row r="4125" spans="1:18" x14ac:dyDescent="0.3">
      <c r="A4125">
        <v>30193</v>
      </c>
      <c r="B4125" s="1">
        <v>45867</v>
      </c>
      <c r="C4125" s="11">
        <v>0.71319444444444446</v>
      </c>
      <c r="D4125" s="13">
        <f t="shared" si="128"/>
        <v>17</v>
      </c>
      <c r="E4125" s="13" t="str">
        <f t="shared" si="129"/>
        <v>Night</v>
      </c>
      <c r="F4125" t="s">
        <v>26</v>
      </c>
      <c r="G4125" t="s">
        <v>91</v>
      </c>
      <c r="H4125" t="s">
        <v>40</v>
      </c>
      <c r="I4125">
        <v>228</v>
      </c>
      <c r="J4125" t="s">
        <v>19</v>
      </c>
      <c r="K4125" s="14">
        <v>48.87</v>
      </c>
      <c r="L4125" s="12">
        <v>18.29</v>
      </c>
      <c r="M4125">
        <v>3</v>
      </c>
      <c r="N4125">
        <v>1983</v>
      </c>
      <c r="O4125">
        <v>235</v>
      </c>
      <c r="P4125" t="s">
        <v>53</v>
      </c>
      <c r="R4125" t="s">
        <v>21</v>
      </c>
    </row>
    <row r="4126" spans="1:18" x14ac:dyDescent="0.3">
      <c r="A4126">
        <v>82692</v>
      </c>
      <c r="B4126" s="1">
        <v>45834</v>
      </c>
      <c r="C4126" s="11">
        <v>0.60138888888888886</v>
      </c>
      <c r="D4126" s="13">
        <f t="shared" si="128"/>
        <v>14</v>
      </c>
      <c r="E4126" s="13" t="str">
        <f t="shared" si="129"/>
        <v>Afternoon</v>
      </c>
      <c r="F4126" t="s">
        <v>6271</v>
      </c>
      <c r="G4126" t="s">
        <v>72</v>
      </c>
      <c r="H4126" t="s">
        <v>40</v>
      </c>
      <c r="I4126">
        <v>244</v>
      </c>
      <c r="J4126" t="s">
        <v>19</v>
      </c>
      <c r="K4126" s="14">
        <v>48.86</v>
      </c>
      <c r="L4126" s="12">
        <v>8.43</v>
      </c>
      <c r="M4126">
        <v>3</v>
      </c>
      <c r="N4126">
        <v>1571</v>
      </c>
      <c r="O4126">
        <v>211</v>
      </c>
      <c r="P4126" t="s">
        <v>50</v>
      </c>
      <c r="R4126" t="s">
        <v>21</v>
      </c>
    </row>
    <row r="4127" spans="1:18" x14ac:dyDescent="0.3">
      <c r="A4127">
        <v>99805</v>
      </c>
      <c r="B4127" s="1">
        <v>45848</v>
      </c>
      <c r="C4127" s="11">
        <v>0.29166666666666669</v>
      </c>
      <c r="D4127" s="13">
        <f t="shared" si="128"/>
        <v>7</v>
      </c>
      <c r="E4127" s="13" t="str">
        <f t="shared" si="129"/>
        <v>Morning</v>
      </c>
      <c r="F4127" t="s">
        <v>30</v>
      </c>
      <c r="G4127" t="s">
        <v>58</v>
      </c>
      <c r="H4127" t="s">
        <v>27</v>
      </c>
      <c r="I4127">
        <v>249</v>
      </c>
      <c r="J4127" t="s">
        <v>19</v>
      </c>
      <c r="K4127" s="14">
        <v>48.86</v>
      </c>
      <c r="L4127" s="12">
        <v>17.63</v>
      </c>
      <c r="M4127">
        <v>1</v>
      </c>
      <c r="N4127">
        <v>1818</v>
      </c>
      <c r="O4127">
        <v>207</v>
      </c>
      <c r="P4127" t="s">
        <v>28</v>
      </c>
      <c r="R4127" t="s">
        <v>21</v>
      </c>
    </row>
    <row r="4128" spans="1:18" x14ac:dyDescent="0.3">
      <c r="A4128">
        <v>97406</v>
      </c>
      <c r="B4128" s="1">
        <v>45689</v>
      </c>
      <c r="C4128" s="11">
        <v>8.0555555555555561E-2</v>
      </c>
      <c r="D4128" s="13">
        <f t="shared" si="128"/>
        <v>1</v>
      </c>
      <c r="E4128" s="13" t="str">
        <f t="shared" si="129"/>
        <v>Night</v>
      </c>
      <c r="F4128" t="s">
        <v>58</v>
      </c>
      <c r="G4128" t="s">
        <v>26</v>
      </c>
      <c r="H4128" t="s">
        <v>40</v>
      </c>
      <c r="I4128">
        <v>221</v>
      </c>
      <c r="J4128" t="s">
        <v>19</v>
      </c>
      <c r="K4128" s="14">
        <v>48.85</v>
      </c>
      <c r="L4128" s="12">
        <v>15.2</v>
      </c>
      <c r="M4128">
        <v>4</v>
      </c>
      <c r="N4128">
        <v>1382</v>
      </c>
      <c r="O4128">
        <v>235</v>
      </c>
      <c r="P4128" t="s">
        <v>20</v>
      </c>
      <c r="R4128" t="s">
        <v>21</v>
      </c>
    </row>
    <row r="4129" spans="1:18" x14ac:dyDescent="0.3">
      <c r="A4129">
        <v>92507</v>
      </c>
      <c r="B4129" s="1">
        <v>45707</v>
      </c>
      <c r="C4129" s="11">
        <v>0.71666666666666667</v>
      </c>
      <c r="D4129" s="13">
        <f t="shared" si="128"/>
        <v>17</v>
      </c>
      <c r="E4129" s="13" t="str">
        <f t="shared" si="129"/>
        <v>Night</v>
      </c>
      <c r="F4129" t="s">
        <v>75</v>
      </c>
      <c r="G4129" t="s">
        <v>81</v>
      </c>
      <c r="H4129" t="s">
        <v>27</v>
      </c>
      <c r="I4129">
        <v>206</v>
      </c>
      <c r="J4129" t="s">
        <v>19</v>
      </c>
      <c r="K4129" s="14">
        <v>48.85</v>
      </c>
      <c r="L4129" s="12">
        <v>26.59</v>
      </c>
      <c r="M4129">
        <v>3</v>
      </c>
      <c r="N4129">
        <v>1525</v>
      </c>
      <c r="O4129">
        <v>203</v>
      </c>
      <c r="P4129" t="s">
        <v>32</v>
      </c>
      <c r="R4129" t="s">
        <v>21</v>
      </c>
    </row>
    <row r="4130" spans="1:18" x14ac:dyDescent="0.3">
      <c r="A4130">
        <v>55370</v>
      </c>
      <c r="B4130" s="1">
        <v>45727</v>
      </c>
      <c r="C4130" s="11">
        <v>0.58888888888888891</v>
      </c>
      <c r="D4130" s="13">
        <f t="shared" si="128"/>
        <v>14</v>
      </c>
      <c r="E4130" s="13" t="str">
        <f t="shared" si="129"/>
        <v>Afternoon</v>
      </c>
      <c r="F4130" t="s">
        <v>81</v>
      </c>
      <c r="G4130" t="s">
        <v>6271</v>
      </c>
      <c r="H4130" t="s">
        <v>40</v>
      </c>
      <c r="I4130">
        <v>202</v>
      </c>
      <c r="J4130" t="s">
        <v>19</v>
      </c>
      <c r="K4130" s="14">
        <v>48.83</v>
      </c>
      <c r="L4130" s="12">
        <v>24.74</v>
      </c>
      <c r="M4130">
        <v>2</v>
      </c>
      <c r="N4130">
        <v>1882</v>
      </c>
      <c r="O4130">
        <v>254</v>
      </c>
      <c r="P4130" t="s">
        <v>50</v>
      </c>
      <c r="R4130" t="s">
        <v>36</v>
      </c>
    </row>
    <row r="4131" spans="1:18" x14ac:dyDescent="0.3">
      <c r="A4131">
        <v>33092</v>
      </c>
      <c r="B4131" s="1">
        <v>45725</v>
      </c>
      <c r="C4131" s="11">
        <v>0.78541666666666676</v>
      </c>
      <c r="D4131" s="13">
        <f t="shared" si="128"/>
        <v>18</v>
      </c>
      <c r="E4131" s="13" t="str">
        <f t="shared" si="129"/>
        <v>Night</v>
      </c>
      <c r="F4131" t="s">
        <v>30</v>
      </c>
      <c r="G4131" t="s">
        <v>52</v>
      </c>
      <c r="H4131" t="s">
        <v>18</v>
      </c>
      <c r="I4131">
        <v>211</v>
      </c>
      <c r="J4131" t="s">
        <v>19</v>
      </c>
      <c r="K4131" s="14">
        <v>48.79</v>
      </c>
      <c r="L4131" s="12">
        <v>7.94</v>
      </c>
      <c r="M4131">
        <v>5</v>
      </c>
      <c r="N4131">
        <v>1249</v>
      </c>
      <c r="O4131">
        <v>228</v>
      </c>
      <c r="P4131" t="s">
        <v>53</v>
      </c>
      <c r="R4131" t="s">
        <v>21</v>
      </c>
    </row>
    <row r="4132" spans="1:18" x14ac:dyDescent="0.3">
      <c r="A4132">
        <v>14155</v>
      </c>
      <c r="B4132" s="1">
        <v>45694</v>
      </c>
      <c r="C4132" s="11">
        <v>0.47916666666666669</v>
      </c>
      <c r="D4132" s="13">
        <f t="shared" si="128"/>
        <v>11</v>
      </c>
      <c r="E4132" s="13" t="str">
        <f t="shared" si="129"/>
        <v>Morning</v>
      </c>
      <c r="F4132" t="s">
        <v>23</v>
      </c>
      <c r="G4132" t="s">
        <v>23</v>
      </c>
      <c r="H4132" t="s">
        <v>40</v>
      </c>
      <c r="I4132">
        <v>202</v>
      </c>
      <c r="J4132" t="s">
        <v>19</v>
      </c>
      <c r="K4132" s="14">
        <v>48.79</v>
      </c>
      <c r="L4132" s="12">
        <v>26.14</v>
      </c>
      <c r="M4132">
        <v>5</v>
      </c>
      <c r="N4132">
        <v>1682</v>
      </c>
      <c r="O4132">
        <v>247</v>
      </c>
      <c r="P4132" t="s">
        <v>44</v>
      </c>
      <c r="R4132" t="s">
        <v>21</v>
      </c>
    </row>
    <row r="4133" spans="1:18" x14ac:dyDescent="0.3">
      <c r="A4133">
        <v>58602</v>
      </c>
      <c r="B4133" s="1">
        <v>45849</v>
      </c>
      <c r="C4133" s="11">
        <v>0.94652777777777775</v>
      </c>
      <c r="D4133" s="13">
        <f t="shared" si="128"/>
        <v>22</v>
      </c>
      <c r="E4133" s="13" t="str">
        <f t="shared" si="129"/>
        <v>Night</v>
      </c>
      <c r="F4133" t="s">
        <v>67</v>
      </c>
      <c r="G4133" t="s">
        <v>83</v>
      </c>
      <c r="H4133" t="s">
        <v>40</v>
      </c>
      <c r="I4133">
        <v>223</v>
      </c>
      <c r="J4133" t="s">
        <v>19</v>
      </c>
      <c r="K4133" s="14">
        <v>48.78</v>
      </c>
      <c r="L4133" s="12">
        <v>18.350000000000001</v>
      </c>
      <c r="M4133">
        <v>1</v>
      </c>
      <c r="N4133">
        <v>1443</v>
      </c>
      <c r="O4133">
        <v>229</v>
      </c>
      <c r="P4133" t="s">
        <v>32</v>
      </c>
      <c r="R4133" t="s">
        <v>36</v>
      </c>
    </row>
    <row r="4134" spans="1:18" x14ac:dyDescent="0.3">
      <c r="A4134">
        <v>94827</v>
      </c>
      <c r="B4134" s="1">
        <v>45814</v>
      </c>
      <c r="C4134" s="11">
        <v>0.83124999999999993</v>
      </c>
      <c r="D4134" s="13">
        <f t="shared" si="128"/>
        <v>19</v>
      </c>
      <c r="E4134" s="13" t="str">
        <f t="shared" si="129"/>
        <v>Night</v>
      </c>
      <c r="F4134" t="s">
        <v>58</v>
      </c>
      <c r="G4134" t="s">
        <v>94</v>
      </c>
      <c r="H4134" t="s">
        <v>40</v>
      </c>
      <c r="I4134">
        <v>212</v>
      </c>
      <c r="J4134" t="s">
        <v>19</v>
      </c>
      <c r="K4134" s="14">
        <v>48.78</v>
      </c>
      <c r="L4134" s="12">
        <v>14.87</v>
      </c>
      <c r="M4134">
        <v>3</v>
      </c>
      <c r="N4134">
        <v>1932</v>
      </c>
      <c r="O4134">
        <v>210</v>
      </c>
      <c r="P4134" t="s">
        <v>53</v>
      </c>
      <c r="R4134" t="s">
        <v>36</v>
      </c>
    </row>
    <row r="4135" spans="1:18" x14ac:dyDescent="0.3">
      <c r="A4135">
        <v>46598</v>
      </c>
      <c r="B4135" s="1">
        <v>45903</v>
      </c>
      <c r="C4135" s="11">
        <v>0.30277777777777776</v>
      </c>
      <c r="D4135" s="13">
        <f t="shared" si="128"/>
        <v>7</v>
      </c>
      <c r="E4135" s="13" t="str">
        <f t="shared" si="129"/>
        <v>Morning</v>
      </c>
      <c r="F4135" t="s">
        <v>58</v>
      </c>
      <c r="G4135" t="s">
        <v>6272</v>
      </c>
      <c r="H4135" t="s">
        <v>18</v>
      </c>
      <c r="I4135">
        <v>203</v>
      </c>
      <c r="J4135" t="s">
        <v>19</v>
      </c>
      <c r="K4135" s="14">
        <v>48.77</v>
      </c>
      <c r="L4135" s="12">
        <v>6.97</v>
      </c>
      <c r="M4135">
        <v>1</v>
      </c>
      <c r="N4135">
        <v>2130</v>
      </c>
      <c r="O4135">
        <v>230</v>
      </c>
      <c r="P4135" t="s">
        <v>53</v>
      </c>
      <c r="R4135" t="s">
        <v>21</v>
      </c>
    </row>
    <row r="4136" spans="1:18" x14ac:dyDescent="0.3">
      <c r="A4136">
        <v>17827</v>
      </c>
      <c r="B4136" s="1">
        <v>45993</v>
      </c>
      <c r="C4136" s="11">
        <v>0.65694444444444444</v>
      </c>
      <c r="D4136" s="13">
        <f t="shared" si="128"/>
        <v>15</v>
      </c>
      <c r="E4136" s="13" t="str">
        <f t="shared" si="129"/>
        <v>Afternoon</v>
      </c>
      <c r="F4136" t="s">
        <v>58</v>
      </c>
      <c r="G4136" t="s">
        <v>94</v>
      </c>
      <c r="H4136" t="s">
        <v>18</v>
      </c>
      <c r="I4136">
        <v>236</v>
      </c>
      <c r="J4136" t="s">
        <v>19</v>
      </c>
      <c r="K4136" s="14">
        <v>48.73</v>
      </c>
      <c r="L4136" s="12">
        <v>27.77</v>
      </c>
      <c r="M4136">
        <v>3</v>
      </c>
      <c r="N4136">
        <v>1450</v>
      </c>
      <c r="O4136">
        <v>239</v>
      </c>
      <c r="P4136" t="s">
        <v>28</v>
      </c>
      <c r="R4136" t="s">
        <v>36</v>
      </c>
    </row>
    <row r="4137" spans="1:18" x14ac:dyDescent="0.3">
      <c r="A4137">
        <v>42589</v>
      </c>
      <c r="B4137" s="1">
        <v>45680</v>
      </c>
      <c r="C4137" s="11">
        <v>0.2951388888888889</v>
      </c>
      <c r="D4137" s="13">
        <f t="shared" si="128"/>
        <v>7</v>
      </c>
      <c r="E4137" s="13" t="str">
        <f t="shared" si="129"/>
        <v>Morning</v>
      </c>
      <c r="F4137" t="s">
        <v>72</v>
      </c>
      <c r="G4137" t="s">
        <v>67</v>
      </c>
      <c r="H4137" t="s">
        <v>27</v>
      </c>
      <c r="I4137">
        <v>244</v>
      </c>
      <c r="J4137" t="s">
        <v>19</v>
      </c>
      <c r="K4137" s="14">
        <v>48.67</v>
      </c>
      <c r="L4137" s="12">
        <v>5</v>
      </c>
      <c r="M4137">
        <v>2</v>
      </c>
      <c r="N4137">
        <v>1278</v>
      </c>
      <c r="O4137">
        <v>211</v>
      </c>
      <c r="P4137" t="s">
        <v>20</v>
      </c>
      <c r="R4137" t="s">
        <v>36</v>
      </c>
    </row>
    <row r="4138" spans="1:18" x14ac:dyDescent="0.3">
      <c r="A4138">
        <v>35856</v>
      </c>
      <c r="B4138" s="1">
        <v>45728</v>
      </c>
      <c r="C4138" s="11">
        <v>0.52986111111111112</v>
      </c>
      <c r="D4138" s="13">
        <f t="shared" si="128"/>
        <v>12</v>
      </c>
      <c r="E4138" s="13" t="str">
        <f t="shared" si="129"/>
        <v>Afternoon</v>
      </c>
      <c r="F4138" t="s">
        <v>38</v>
      </c>
      <c r="G4138" t="s">
        <v>81</v>
      </c>
      <c r="H4138" t="s">
        <v>40</v>
      </c>
      <c r="I4138">
        <v>234</v>
      </c>
      <c r="J4138" t="s">
        <v>19</v>
      </c>
      <c r="K4138" s="14">
        <v>48.63</v>
      </c>
      <c r="L4138" s="12">
        <v>3.15</v>
      </c>
      <c r="M4138">
        <v>5</v>
      </c>
      <c r="N4138">
        <v>1986</v>
      </c>
      <c r="O4138">
        <v>230</v>
      </c>
      <c r="P4138" t="s">
        <v>28</v>
      </c>
      <c r="R4138" t="s">
        <v>36</v>
      </c>
    </row>
    <row r="4139" spans="1:18" x14ac:dyDescent="0.3">
      <c r="A4139">
        <v>13347</v>
      </c>
      <c r="B4139" s="1">
        <v>45695</v>
      </c>
      <c r="C4139" s="11">
        <v>0.9916666666666667</v>
      </c>
      <c r="D4139" s="13">
        <f t="shared" si="128"/>
        <v>23</v>
      </c>
      <c r="E4139" s="13" t="str">
        <f t="shared" si="129"/>
        <v>Night</v>
      </c>
      <c r="F4139" t="s">
        <v>94</v>
      </c>
      <c r="G4139" t="s">
        <v>75</v>
      </c>
      <c r="H4139" t="s">
        <v>18</v>
      </c>
      <c r="I4139">
        <v>240</v>
      </c>
      <c r="J4139" t="s">
        <v>19</v>
      </c>
      <c r="K4139" s="14">
        <v>48.59</v>
      </c>
      <c r="L4139" s="12">
        <v>2.14</v>
      </c>
      <c r="M4139">
        <v>2</v>
      </c>
      <c r="N4139">
        <v>1099</v>
      </c>
      <c r="O4139">
        <v>216</v>
      </c>
      <c r="P4139" t="s">
        <v>44</v>
      </c>
      <c r="R4139" t="s">
        <v>21</v>
      </c>
    </row>
    <row r="4140" spans="1:18" x14ac:dyDescent="0.3">
      <c r="A4140">
        <v>26636</v>
      </c>
      <c r="B4140" s="1">
        <v>45804</v>
      </c>
      <c r="C4140" s="11">
        <v>0.67152777777777783</v>
      </c>
      <c r="D4140" s="13">
        <f t="shared" si="128"/>
        <v>16</v>
      </c>
      <c r="E4140" s="13" t="str">
        <f t="shared" si="129"/>
        <v>Afternoon</v>
      </c>
      <c r="F4140" t="s">
        <v>6271</v>
      </c>
      <c r="G4140" t="s">
        <v>38</v>
      </c>
      <c r="H4140" t="s">
        <v>27</v>
      </c>
      <c r="I4140">
        <v>204</v>
      </c>
      <c r="J4140" t="s">
        <v>19</v>
      </c>
      <c r="K4140" s="14">
        <v>48.55</v>
      </c>
      <c r="L4140" s="12">
        <v>20.46</v>
      </c>
      <c r="M4140">
        <v>3</v>
      </c>
      <c r="N4140">
        <v>1445</v>
      </c>
      <c r="O4140">
        <v>252</v>
      </c>
      <c r="P4140" t="s">
        <v>50</v>
      </c>
      <c r="R4140" t="s">
        <v>36</v>
      </c>
    </row>
    <row r="4141" spans="1:18" x14ac:dyDescent="0.3">
      <c r="A4141">
        <v>49399</v>
      </c>
      <c r="B4141" s="1">
        <v>46014</v>
      </c>
      <c r="C4141" s="11">
        <v>0.35138888888888892</v>
      </c>
      <c r="D4141" s="13">
        <f t="shared" si="128"/>
        <v>8</v>
      </c>
      <c r="E4141" s="13" t="str">
        <f t="shared" si="129"/>
        <v>Morning</v>
      </c>
      <c r="F4141" t="s">
        <v>81</v>
      </c>
      <c r="G4141" t="s">
        <v>83</v>
      </c>
      <c r="H4141" t="s">
        <v>40</v>
      </c>
      <c r="I4141">
        <v>242</v>
      </c>
      <c r="J4141" t="s">
        <v>19</v>
      </c>
      <c r="K4141" s="14">
        <v>48.52</v>
      </c>
      <c r="L4141" s="12">
        <v>16.010000000000002</v>
      </c>
      <c r="M4141">
        <v>1</v>
      </c>
      <c r="N4141">
        <v>1838</v>
      </c>
      <c r="O4141">
        <v>209</v>
      </c>
      <c r="P4141" t="s">
        <v>50</v>
      </c>
      <c r="R4141" t="s">
        <v>36</v>
      </c>
    </row>
    <row r="4142" spans="1:18" x14ac:dyDescent="0.3">
      <c r="A4142">
        <v>39932</v>
      </c>
      <c r="B4142" s="1">
        <v>45987</v>
      </c>
      <c r="C4142" s="11">
        <v>0.28958333333333336</v>
      </c>
      <c r="D4142" s="13">
        <f t="shared" si="128"/>
        <v>6</v>
      </c>
      <c r="E4142" s="13" t="str">
        <f t="shared" si="129"/>
        <v>Morning</v>
      </c>
      <c r="F4142" t="s">
        <v>83</v>
      </c>
      <c r="G4142" t="s">
        <v>6272</v>
      </c>
      <c r="H4142" t="s">
        <v>18</v>
      </c>
      <c r="I4142">
        <v>253</v>
      </c>
      <c r="J4142" t="s">
        <v>19</v>
      </c>
      <c r="K4142" s="14">
        <v>48.49</v>
      </c>
      <c r="L4142" s="12">
        <v>24.78</v>
      </c>
      <c r="M4142">
        <v>1</v>
      </c>
      <c r="N4142">
        <v>2014</v>
      </c>
      <c r="O4142">
        <v>219</v>
      </c>
      <c r="P4142" t="s">
        <v>44</v>
      </c>
      <c r="R4142" t="s">
        <v>36</v>
      </c>
    </row>
    <row r="4143" spans="1:18" x14ac:dyDescent="0.3">
      <c r="A4143">
        <v>51907</v>
      </c>
      <c r="B4143" s="1">
        <v>45708</v>
      </c>
      <c r="C4143" s="11">
        <v>0.16111111111111112</v>
      </c>
      <c r="D4143" s="13">
        <f t="shared" si="128"/>
        <v>3</v>
      </c>
      <c r="E4143" s="13" t="str">
        <f t="shared" si="129"/>
        <v>Night</v>
      </c>
      <c r="F4143" t="s">
        <v>6272</v>
      </c>
      <c r="G4143" t="s">
        <v>75</v>
      </c>
      <c r="H4143" t="s">
        <v>40</v>
      </c>
      <c r="I4143">
        <v>205</v>
      </c>
      <c r="J4143" t="s">
        <v>19</v>
      </c>
      <c r="K4143" s="14">
        <v>48.47</v>
      </c>
      <c r="L4143" s="12">
        <v>11.94</v>
      </c>
      <c r="M4143">
        <v>3</v>
      </c>
      <c r="N4143">
        <v>1499</v>
      </c>
      <c r="O4143">
        <v>217</v>
      </c>
      <c r="P4143" t="s">
        <v>53</v>
      </c>
      <c r="R4143" t="s">
        <v>36</v>
      </c>
    </row>
    <row r="4144" spans="1:18" x14ac:dyDescent="0.3">
      <c r="A4144">
        <v>40680</v>
      </c>
      <c r="B4144" s="1">
        <v>45681</v>
      </c>
      <c r="C4144" s="11">
        <v>0.1763888888888889</v>
      </c>
      <c r="D4144" s="13">
        <f t="shared" si="128"/>
        <v>4</v>
      </c>
      <c r="E4144" s="13" t="str">
        <f t="shared" si="129"/>
        <v>Night</v>
      </c>
      <c r="F4144" t="s">
        <v>6271</v>
      </c>
      <c r="G4144" t="s">
        <v>30</v>
      </c>
      <c r="H4144" t="s">
        <v>18</v>
      </c>
      <c r="I4144">
        <v>212</v>
      </c>
      <c r="J4144" t="s">
        <v>19</v>
      </c>
      <c r="K4144" s="14">
        <v>48.44</v>
      </c>
      <c r="L4144" s="12">
        <v>5.32</v>
      </c>
      <c r="M4144">
        <v>5</v>
      </c>
      <c r="N4144">
        <v>1090</v>
      </c>
      <c r="O4144">
        <v>243</v>
      </c>
      <c r="P4144" t="s">
        <v>50</v>
      </c>
      <c r="R4144" t="s">
        <v>36</v>
      </c>
    </row>
    <row r="4145" spans="1:18" x14ac:dyDescent="0.3">
      <c r="A4145">
        <v>38783</v>
      </c>
      <c r="B4145" s="1">
        <v>45944</v>
      </c>
      <c r="C4145" s="11">
        <v>0.18472222222222223</v>
      </c>
      <c r="D4145" s="13">
        <f t="shared" si="128"/>
        <v>4</v>
      </c>
      <c r="E4145" s="13" t="str">
        <f t="shared" si="129"/>
        <v>Night</v>
      </c>
      <c r="F4145" t="s">
        <v>38</v>
      </c>
      <c r="G4145" t="s">
        <v>23</v>
      </c>
      <c r="H4145" t="s">
        <v>18</v>
      </c>
      <c r="I4145">
        <v>238</v>
      </c>
      <c r="J4145" t="s">
        <v>19</v>
      </c>
      <c r="K4145" s="14">
        <v>48.44</v>
      </c>
      <c r="L4145" s="12">
        <v>25.85</v>
      </c>
      <c r="M4145">
        <v>2</v>
      </c>
      <c r="N4145">
        <v>1316</v>
      </c>
      <c r="O4145">
        <v>202</v>
      </c>
      <c r="P4145" t="s">
        <v>44</v>
      </c>
      <c r="R4145" t="s">
        <v>36</v>
      </c>
    </row>
    <row r="4146" spans="1:18" x14ac:dyDescent="0.3">
      <c r="A4146">
        <v>75211</v>
      </c>
      <c r="B4146" s="1">
        <v>45790</v>
      </c>
      <c r="C4146" s="11">
        <v>0.77847222222222223</v>
      </c>
      <c r="D4146" s="13">
        <f t="shared" si="128"/>
        <v>18</v>
      </c>
      <c r="E4146" s="13" t="str">
        <f t="shared" si="129"/>
        <v>Night</v>
      </c>
      <c r="F4146" t="s">
        <v>52</v>
      </c>
      <c r="G4146" t="s">
        <v>6271</v>
      </c>
      <c r="H4146" t="s">
        <v>18</v>
      </c>
      <c r="I4146">
        <v>213</v>
      </c>
      <c r="J4146" t="s">
        <v>19</v>
      </c>
      <c r="K4146" s="14">
        <v>48.43</v>
      </c>
      <c r="L4146" s="12">
        <v>27.88</v>
      </c>
      <c r="M4146">
        <v>4</v>
      </c>
      <c r="N4146">
        <v>1973</v>
      </c>
      <c r="O4146">
        <v>225</v>
      </c>
      <c r="P4146" t="s">
        <v>44</v>
      </c>
      <c r="R4146" t="s">
        <v>36</v>
      </c>
    </row>
    <row r="4147" spans="1:18" x14ac:dyDescent="0.3">
      <c r="A4147">
        <v>45302</v>
      </c>
      <c r="B4147" s="1">
        <v>45988</v>
      </c>
      <c r="C4147" s="11">
        <v>0.75208333333333333</v>
      </c>
      <c r="D4147" s="13">
        <f t="shared" si="128"/>
        <v>18</v>
      </c>
      <c r="E4147" s="13" t="str">
        <f t="shared" si="129"/>
        <v>Evening</v>
      </c>
      <c r="F4147" t="s">
        <v>23</v>
      </c>
      <c r="G4147" t="s">
        <v>94</v>
      </c>
      <c r="H4147" t="s">
        <v>27</v>
      </c>
      <c r="I4147">
        <v>204</v>
      </c>
      <c r="J4147" t="s">
        <v>19</v>
      </c>
      <c r="K4147" s="14">
        <v>48.43</v>
      </c>
      <c r="L4147" s="12">
        <v>20.83</v>
      </c>
      <c r="M4147">
        <v>3</v>
      </c>
      <c r="N4147">
        <v>1372</v>
      </c>
      <c r="O4147">
        <v>234</v>
      </c>
      <c r="P4147" t="s">
        <v>20</v>
      </c>
      <c r="R4147" t="s">
        <v>36</v>
      </c>
    </row>
    <row r="4148" spans="1:18" x14ac:dyDescent="0.3">
      <c r="A4148">
        <v>69165</v>
      </c>
      <c r="B4148" s="1">
        <v>45728</v>
      </c>
      <c r="C4148" s="11">
        <v>0.58958333333333335</v>
      </c>
      <c r="D4148" s="13">
        <f t="shared" si="128"/>
        <v>14</v>
      </c>
      <c r="E4148" s="13" t="str">
        <f t="shared" si="129"/>
        <v>Afternoon</v>
      </c>
      <c r="F4148" t="s">
        <v>58</v>
      </c>
      <c r="G4148" t="s">
        <v>58</v>
      </c>
      <c r="H4148" t="s">
        <v>40</v>
      </c>
      <c r="I4148">
        <v>246</v>
      </c>
      <c r="J4148" t="s">
        <v>19</v>
      </c>
      <c r="K4148" s="14">
        <v>48.43</v>
      </c>
      <c r="L4148" s="12">
        <v>19.600000000000001</v>
      </c>
      <c r="M4148">
        <v>3</v>
      </c>
      <c r="N4148">
        <v>1854</v>
      </c>
      <c r="O4148">
        <v>224</v>
      </c>
      <c r="P4148" t="s">
        <v>28</v>
      </c>
      <c r="R4148" t="s">
        <v>21</v>
      </c>
    </row>
    <row r="4149" spans="1:18" x14ac:dyDescent="0.3">
      <c r="A4149">
        <v>98403</v>
      </c>
      <c r="B4149" s="1">
        <v>45771</v>
      </c>
      <c r="C4149" s="11">
        <v>0.26180555555555557</v>
      </c>
      <c r="D4149" s="13">
        <f t="shared" si="128"/>
        <v>6</v>
      </c>
      <c r="E4149" s="13" t="str">
        <f t="shared" si="129"/>
        <v>Morning</v>
      </c>
      <c r="F4149" t="s">
        <v>52</v>
      </c>
      <c r="G4149" t="s">
        <v>72</v>
      </c>
      <c r="H4149" t="s">
        <v>40</v>
      </c>
      <c r="I4149">
        <v>250</v>
      </c>
      <c r="J4149" t="s">
        <v>19</v>
      </c>
      <c r="K4149" s="14">
        <v>48.43</v>
      </c>
      <c r="L4149" s="12">
        <v>25.72</v>
      </c>
      <c r="M4149">
        <v>3</v>
      </c>
      <c r="N4149">
        <v>1145</v>
      </c>
      <c r="O4149">
        <v>245</v>
      </c>
      <c r="P4149" t="s">
        <v>32</v>
      </c>
      <c r="R4149" t="s">
        <v>21</v>
      </c>
    </row>
    <row r="4150" spans="1:18" x14ac:dyDescent="0.3">
      <c r="A4150">
        <v>58412</v>
      </c>
      <c r="B4150" s="1">
        <v>45785</v>
      </c>
      <c r="C4150" s="11">
        <v>0.31875000000000003</v>
      </c>
      <c r="D4150" s="13">
        <f t="shared" si="128"/>
        <v>7</v>
      </c>
      <c r="E4150" s="13" t="str">
        <f t="shared" si="129"/>
        <v>Morning</v>
      </c>
      <c r="F4150" t="s">
        <v>52</v>
      </c>
      <c r="G4150" t="s">
        <v>72</v>
      </c>
      <c r="H4150" t="s">
        <v>27</v>
      </c>
      <c r="I4150">
        <v>242</v>
      </c>
      <c r="J4150" t="s">
        <v>19</v>
      </c>
      <c r="K4150" s="14">
        <v>48.39</v>
      </c>
      <c r="L4150" s="12">
        <v>25.44</v>
      </c>
      <c r="M4150">
        <v>1</v>
      </c>
      <c r="N4150">
        <v>1890</v>
      </c>
      <c r="O4150">
        <v>201</v>
      </c>
      <c r="P4150" t="s">
        <v>44</v>
      </c>
      <c r="R4150" t="s">
        <v>21</v>
      </c>
    </row>
    <row r="4151" spans="1:18" x14ac:dyDescent="0.3">
      <c r="A4151">
        <v>93031</v>
      </c>
      <c r="B4151" s="1">
        <v>46004</v>
      </c>
      <c r="C4151" s="11">
        <v>5.9027777777777783E-2</v>
      </c>
      <c r="D4151" s="13">
        <f t="shared" si="128"/>
        <v>1</v>
      </c>
      <c r="E4151" s="13" t="str">
        <f t="shared" si="129"/>
        <v>Night</v>
      </c>
      <c r="F4151" t="s">
        <v>23</v>
      </c>
      <c r="G4151" t="s">
        <v>83</v>
      </c>
      <c r="H4151" t="s">
        <v>18</v>
      </c>
      <c r="I4151">
        <v>217</v>
      </c>
      <c r="J4151" t="s">
        <v>19</v>
      </c>
      <c r="K4151" s="14">
        <v>48.38</v>
      </c>
      <c r="L4151" s="12">
        <v>2.73</v>
      </c>
      <c r="M4151">
        <v>5</v>
      </c>
      <c r="N4151">
        <v>1989</v>
      </c>
      <c r="O4151">
        <v>212</v>
      </c>
      <c r="P4151" t="s">
        <v>53</v>
      </c>
      <c r="R4151" t="s">
        <v>36</v>
      </c>
    </row>
    <row r="4152" spans="1:18" x14ac:dyDescent="0.3">
      <c r="A4152">
        <v>56404</v>
      </c>
      <c r="B4152" s="1">
        <v>45833</v>
      </c>
      <c r="C4152" s="11">
        <v>4.7916666666666663E-2</v>
      </c>
      <c r="D4152" s="13">
        <f t="shared" si="128"/>
        <v>1</v>
      </c>
      <c r="E4152" s="13" t="str">
        <f t="shared" si="129"/>
        <v>Night</v>
      </c>
      <c r="F4152" t="s">
        <v>30</v>
      </c>
      <c r="G4152" t="s">
        <v>83</v>
      </c>
      <c r="H4152" t="s">
        <v>18</v>
      </c>
      <c r="I4152">
        <v>256</v>
      </c>
      <c r="J4152" t="s">
        <v>19</v>
      </c>
      <c r="K4152" s="14">
        <v>48.36</v>
      </c>
      <c r="L4152" s="12">
        <v>11.96</v>
      </c>
      <c r="M4152">
        <v>1</v>
      </c>
      <c r="N4152">
        <v>1621</v>
      </c>
      <c r="O4152">
        <v>206</v>
      </c>
      <c r="P4152" t="s">
        <v>20</v>
      </c>
      <c r="R4152" t="s">
        <v>21</v>
      </c>
    </row>
    <row r="4153" spans="1:18" x14ac:dyDescent="0.3">
      <c r="A4153">
        <v>51118</v>
      </c>
      <c r="B4153" s="1">
        <v>45672</v>
      </c>
      <c r="C4153" s="11">
        <v>0.2076388888888889</v>
      </c>
      <c r="D4153" s="13">
        <f t="shared" si="128"/>
        <v>4</v>
      </c>
      <c r="E4153" s="13" t="str">
        <f t="shared" si="129"/>
        <v>Night</v>
      </c>
      <c r="F4153" t="s">
        <v>75</v>
      </c>
      <c r="G4153" t="s">
        <v>26</v>
      </c>
      <c r="H4153" t="s">
        <v>40</v>
      </c>
      <c r="I4153">
        <v>216</v>
      </c>
      <c r="J4153" t="s">
        <v>19</v>
      </c>
      <c r="K4153" s="14">
        <v>48.36</v>
      </c>
      <c r="L4153" s="12">
        <v>27.08</v>
      </c>
      <c r="M4153">
        <v>4</v>
      </c>
      <c r="N4153">
        <v>1324</v>
      </c>
      <c r="O4153">
        <v>237</v>
      </c>
      <c r="P4153" t="s">
        <v>44</v>
      </c>
      <c r="R4153" t="s">
        <v>21</v>
      </c>
    </row>
    <row r="4154" spans="1:18" x14ac:dyDescent="0.3">
      <c r="A4154">
        <v>75803</v>
      </c>
      <c r="B4154" s="1">
        <v>45719</v>
      </c>
      <c r="C4154" s="11">
        <v>9.3055555555555558E-2</v>
      </c>
      <c r="D4154" s="13">
        <f t="shared" si="128"/>
        <v>2</v>
      </c>
      <c r="E4154" s="13" t="str">
        <f t="shared" si="129"/>
        <v>Night</v>
      </c>
      <c r="F4154" t="s">
        <v>67</v>
      </c>
      <c r="G4154" t="s">
        <v>30</v>
      </c>
      <c r="H4154" t="s">
        <v>27</v>
      </c>
      <c r="I4154">
        <v>246</v>
      </c>
      <c r="J4154" t="s">
        <v>19</v>
      </c>
      <c r="K4154" s="14">
        <v>48.31</v>
      </c>
      <c r="L4154" s="12">
        <v>15.33</v>
      </c>
      <c r="M4154">
        <v>1</v>
      </c>
      <c r="N4154">
        <v>1547</v>
      </c>
      <c r="O4154">
        <v>219</v>
      </c>
      <c r="P4154" t="s">
        <v>44</v>
      </c>
      <c r="R4154" t="s">
        <v>21</v>
      </c>
    </row>
    <row r="4155" spans="1:18" x14ac:dyDescent="0.3">
      <c r="A4155">
        <v>16287</v>
      </c>
      <c r="B4155" s="1">
        <v>45682</v>
      </c>
      <c r="C4155" s="11">
        <v>0.35833333333333334</v>
      </c>
      <c r="D4155" s="13">
        <f t="shared" si="128"/>
        <v>8</v>
      </c>
      <c r="E4155" s="13" t="str">
        <f t="shared" si="129"/>
        <v>Morning</v>
      </c>
      <c r="F4155" t="s">
        <v>38</v>
      </c>
      <c r="G4155" t="s">
        <v>30</v>
      </c>
      <c r="H4155" t="s">
        <v>18</v>
      </c>
      <c r="I4155">
        <v>255</v>
      </c>
      <c r="J4155" t="s">
        <v>19</v>
      </c>
      <c r="K4155" s="14">
        <v>48.29</v>
      </c>
      <c r="L4155" s="12">
        <v>24.93</v>
      </c>
      <c r="M4155">
        <v>1</v>
      </c>
      <c r="N4155">
        <v>1793</v>
      </c>
      <c r="O4155">
        <v>254</v>
      </c>
      <c r="P4155" t="s">
        <v>53</v>
      </c>
      <c r="R4155" t="s">
        <v>21</v>
      </c>
    </row>
    <row r="4156" spans="1:18" x14ac:dyDescent="0.3">
      <c r="A4156">
        <v>72148</v>
      </c>
      <c r="B4156" s="1">
        <v>45756</v>
      </c>
      <c r="C4156" s="11">
        <v>0.20138888888888887</v>
      </c>
      <c r="D4156" s="13">
        <f t="shared" si="128"/>
        <v>4</v>
      </c>
      <c r="E4156" s="13" t="str">
        <f t="shared" si="129"/>
        <v>Night</v>
      </c>
      <c r="F4156" t="s">
        <v>94</v>
      </c>
      <c r="G4156" t="s">
        <v>81</v>
      </c>
      <c r="H4156" t="s">
        <v>40</v>
      </c>
      <c r="I4156">
        <v>244</v>
      </c>
      <c r="J4156" t="s">
        <v>19</v>
      </c>
      <c r="K4156" s="14">
        <v>48.28</v>
      </c>
      <c r="L4156" s="12">
        <v>2.48</v>
      </c>
      <c r="M4156">
        <v>1</v>
      </c>
      <c r="N4156">
        <v>1453</v>
      </c>
      <c r="O4156">
        <v>243</v>
      </c>
      <c r="P4156" t="s">
        <v>53</v>
      </c>
      <c r="R4156" t="s">
        <v>36</v>
      </c>
    </row>
    <row r="4157" spans="1:18" x14ac:dyDescent="0.3">
      <c r="A4157">
        <v>73280</v>
      </c>
      <c r="B4157" s="1">
        <v>45659</v>
      </c>
      <c r="C4157" s="11">
        <v>0.92569444444444438</v>
      </c>
      <c r="D4157" s="13">
        <f t="shared" si="128"/>
        <v>22</v>
      </c>
      <c r="E4157" s="13" t="str">
        <f t="shared" si="129"/>
        <v>Night</v>
      </c>
      <c r="F4157" t="s">
        <v>67</v>
      </c>
      <c r="G4157" t="s">
        <v>30</v>
      </c>
      <c r="H4157" t="s">
        <v>18</v>
      </c>
      <c r="I4157">
        <v>206</v>
      </c>
      <c r="J4157" t="s">
        <v>19</v>
      </c>
      <c r="K4157" s="14">
        <v>48.27</v>
      </c>
      <c r="L4157" s="12">
        <v>12.16</v>
      </c>
      <c r="M4157">
        <v>2</v>
      </c>
      <c r="N4157">
        <v>2037</v>
      </c>
      <c r="O4157">
        <v>259</v>
      </c>
      <c r="P4157" t="s">
        <v>50</v>
      </c>
      <c r="R4157" t="s">
        <v>36</v>
      </c>
    </row>
    <row r="4158" spans="1:18" x14ac:dyDescent="0.3">
      <c r="A4158">
        <v>32407</v>
      </c>
      <c r="B4158" s="1">
        <v>45663</v>
      </c>
      <c r="C4158" s="11">
        <v>0.16180555555555556</v>
      </c>
      <c r="D4158" s="13">
        <f t="shared" si="128"/>
        <v>3</v>
      </c>
      <c r="E4158" s="13" t="str">
        <f t="shared" si="129"/>
        <v>Night</v>
      </c>
      <c r="F4158" t="s">
        <v>94</v>
      </c>
      <c r="G4158" t="s">
        <v>58</v>
      </c>
      <c r="H4158" t="s">
        <v>27</v>
      </c>
      <c r="I4158">
        <v>259</v>
      </c>
      <c r="J4158" t="s">
        <v>19</v>
      </c>
      <c r="K4158" s="14">
        <v>48.26</v>
      </c>
      <c r="L4158" s="12">
        <v>2.38</v>
      </c>
      <c r="M4158">
        <v>4</v>
      </c>
      <c r="N4158">
        <v>2147</v>
      </c>
      <c r="O4158">
        <v>227</v>
      </c>
      <c r="P4158" t="s">
        <v>32</v>
      </c>
      <c r="R4158" t="s">
        <v>21</v>
      </c>
    </row>
    <row r="4159" spans="1:18" x14ac:dyDescent="0.3">
      <c r="A4159">
        <v>44901</v>
      </c>
      <c r="B4159" s="1">
        <v>45849</v>
      </c>
      <c r="C4159" s="11">
        <v>0.59305555555555556</v>
      </c>
      <c r="D4159" s="13">
        <f t="shared" si="128"/>
        <v>14</v>
      </c>
      <c r="E4159" s="13" t="str">
        <f t="shared" si="129"/>
        <v>Afternoon</v>
      </c>
      <c r="F4159" t="s">
        <v>94</v>
      </c>
      <c r="G4159" t="s">
        <v>72</v>
      </c>
      <c r="H4159" t="s">
        <v>27</v>
      </c>
      <c r="I4159">
        <v>231</v>
      </c>
      <c r="J4159" t="s">
        <v>19</v>
      </c>
      <c r="K4159" s="14">
        <v>48.26</v>
      </c>
      <c r="L4159" s="12">
        <v>25.23</v>
      </c>
      <c r="M4159">
        <v>1</v>
      </c>
      <c r="N4159">
        <v>1486</v>
      </c>
      <c r="O4159">
        <v>236</v>
      </c>
      <c r="P4159" t="s">
        <v>28</v>
      </c>
      <c r="R4159" t="s">
        <v>36</v>
      </c>
    </row>
    <row r="4160" spans="1:18" x14ac:dyDescent="0.3">
      <c r="A4160">
        <v>51476</v>
      </c>
      <c r="B4160" s="1">
        <v>45799</v>
      </c>
      <c r="C4160" s="11">
        <v>0.91388888888888886</v>
      </c>
      <c r="D4160" s="13">
        <f t="shared" si="128"/>
        <v>21</v>
      </c>
      <c r="E4160" s="13" t="str">
        <f t="shared" si="129"/>
        <v>Night</v>
      </c>
      <c r="F4160" t="s">
        <v>38</v>
      </c>
      <c r="G4160" t="s">
        <v>72</v>
      </c>
      <c r="H4160" t="s">
        <v>27</v>
      </c>
      <c r="I4160">
        <v>249</v>
      </c>
      <c r="J4160" t="s">
        <v>19</v>
      </c>
      <c r="K4160" s="14">
        <v>48.24</v>
      </c>
      <c r="L4160" s="12">
        <v>20.09</v>
      </c>
      <c r="M4160">
        <v>3</v>
      </c>
      <c r="N4160">
        <v>1870</v>
      </c>
      <c r="O4160">
        <v>213</v>
      </c>
      <c r="P4160" t="s">
        <v>53</v>
      </c>
      <c r="R4160" t="s">
        <v>21</v>
      </c>
    </row>
    <row r="4161" spans="1:18" x14ac:dyDescent="0.3">
      <c r="A4161">
        <v>45202</v>
      </c>
      <c r="B4161" s="1">
        <v>45907</v>
      </c>
      <c r="C4161" s="11">
        <v>0.20555555555555557</v>
      </c>
      <c r="D4161" s="13">
        <f t="shared" si="128"/>
        <v>4</v>
      </c>
      <c r="E4161" s="13" t="str">
        <f t="shared" si="129"/>
        <v>Night</v>
      </c>
      <c r="F4161" t="s">
        <v>38</v>
      </c>
      <c r="G4161" t="s">
        <v>94</v>
      </c>
      <c r="H4161" t="s">
        <v>27</v>
      </c>
      <c r="I4161">
        <v>238</v>
      </c>
      <c r="J4161" t="s">
        <v>19</v>
      </c>
      <c r="K4161" s="14">
        <v>48.23</v>
      </c>
      <c r="L4161" s="12">
        <v>8.98</v>
      </c>
      <c r="M4161">
        <v>4</v>
      </c>
      <c r="N4161">
        <v>1692</v>
      </c>
      <c r="O4161">
        <v>246</v>
      </c>
      <c r="P4161" t="s">
        <v>50</v>
      </c>
      <c r="R4161" t="s">
        <v>36</v>
      </c>
    </row>
    <row r="4162" spans="1:18" x14ac:dyDescent="0.3">
      <c r="A4162">
        <v>27309</v>
      </c>
      <c r="B4162" s="1">
        <v>45970</v>
      </c>
      <c r="C4162" s="11">
        <v>0.29652777777777778</v>
      </c>
      <c r="D4162" s="13">
        <f t="shared" ref="D4162:D4225" si="130">HOUR(C4162)</f>
        <v>7</v>
      </c>
      <c r="E4162" s="13" t="str">
        <f t="shared" ref="E4162:E4225" si="131">IF(AND(D4162&gt;=5,D4162&lt;12),"Morning",IF(AND(D4162&gt;=12,D4162&lt;17),"Afternoon",IF(AND(D4161&gt;=17,D4161&lt;21),"Evening","Night")))</f>
        <v>Morning</v>
      </c>
      <c r="F4162" t="s">
        <v>81</v>
      </c>
      <c r="G4162" t="s">
        <v>75</v>
      </c>
      <c r="H4162" t="s">
        <v>40</v>
      </c>
      <c r="I4162">
        <v>216</v>
      </c>
      <c r="J4162" t="s">
        <v>19</v>
      </c>
      <c r="K4162" s="14">
        <v>48.2</v>
      </c>
      <c r="L4162" s="12">
        <v>15.07</v>
      </c>
      <c r="M4162">
        <v>5</v>
      </c>
      <c r="N4162">
        <v>2151</v>
      </c>
      <c r="O4162">
        <v>219</v>
      </c>
      <c r="P4162" t="s">
        <v>53</v>
      </c>
      <c r="R4162" t="s">
        <v>36</v>
      </c>
    </row>
    <row r="4163" spans="1:18" x14ac:dyDescent="0.3">
      <c r="A4163">
        <v>67476</v>
      </c>
      <c r="B4163" s="1">
        <v>45672</v>
      </c>
      <c r="C4163" s="11">
        <v>0.5541666666666667</v>
      </c>
      <c r="D4163" s="13">
        <f t="shared" si="130"/>
        <v>13</v>
      </c>
      <c r="E4163" s="13" t="str">
        <f t="shared" si="131"/>
        <v>Afternoon</v>
      </c>
      <c r="F4163" t="s">
        <v>6272</v>
      </c>
      <c r="G4163" t="s">
        <v>58</v>
      </c>
      <c r="H4163" t="s">
        <v>40</v>
      </c>
      <c r="I4163">
        <v>209</v>
      </c>
      <c r="J4163" t="s">
        <v>19</v>
      </c>
      <c r="K4163" s="14">
        <v>48.18</v>
      </c>
      <c r="L4163" s="12">
        <v>15.92</v>
      </c>
      <c r="M4163">
        <v>4</v>
      </c>
      <c r="N4163">
        <v>1427</v>
      </c>
      <c r="O4163">
        <v>252</v>
      </c>
      <c r="P4163" t="s">
        <v>20</v>
      </c>
      <c r="R4163" t="s">
        <v>36</v>
      </c>
    </row>
    <row r="4164" spans="1:18" x14ac:dyDescent="0.3">
      <c r="A4164">
        <v>62919</v>
      </c>
      <c r="B4164" s="1">
        <v>45682</v>
      </c>
      <c r="C4164" s="11">
        <v>0.71527777777777779</v>
      </c>
      <c r="D4164" s="13">
        <f t="shared" si="130"/>
        <v>17</v>
      </c>
      <c r="E4164" s="13" t="str">
        <f t="shared" si="131"/>
        <v>Night</v>
      </c>
      <c r="F4164" t="s">
        <v>26</v>
      </c>
      <c r="G4164" t="s">
        <v>83</v>
      </c>
      <c r="H4164" t="s">
        <v>27</v>
      </c>
      <c r="I4164">
        <v>225</v>
      </c>
      <c r="J4164" t="s">
        <v>19</v>
      </c>
      <c r="K4164" s="14">
        <v>48.16</v>
      </c>
      <c r="L4164" s="12">
        <v>10.5</v>
      </c>
      <c r="M4164">
        <v>1</v>
      </c>
      <c r="N4164">
        <v>1928</v>
      </c>
      <c r="O4164">
        <v>238</v>
      </c>
      <c r="P4164" t="s">
        <v>53</v>
      </c>
      <c r="R4164" t="s">
        <v>21</v>
      </c>
    </row>
    <row r="4165" spans="1:18" x14ac:dyDescent="0.3">
      <c r="A4165">
        <v>27390</v>
      </c>
      <c r="B4165" s="1">
        <v>45794</v>
      </c>
      <c r="C4165" s="11">
        <v>0.28472222222222221</v>
      </c>
      <c r="D4165" s="13">
        <f t="shared" si="130"/>
        <v>6</v>
      </c>
      <c r="E4165" s="13" t="str">
        <f t="shared" si="131"/>
        <v>Morning</v>
      </c>
      <c r="F4165" t="s">
        <v>67</v>
      </c>
      <c r="G4165" t="s">
        <v>58</v>
      </c>
      <c r="H4165" t="s">
        <v>27</v>
      </c>
      <c r="I4165">
        <v>236</v>
      </c>
      <c r="J4165" t="s">
        <v>19</v>
      </c>
      <c r="K4165" s="14">
        <v>48.16</v>
      </c>
      <c r="L4165" s="12">
        <v>23.55</v>
      </c>
      <c r="M4165">
        <v>4</v>
      </c>
      <c r="N4165">
        <v>1901</v>
      </c>
      <c r="O4165">
        <v>211</v>
      </c>
      <c r="P4165" t="s">
        <v>53</v>
      </c>
      <c r="R4165" t="s">
        <v>21</v>
      </c>
    </row>
    <row r="4166" spans="1:18" x14ac:dyDescent="0.3">
      <c r="A4166">
        <v>87513</v>
      </c>
      <c r="B4166" s="1">
        <v>45972</v>
      </c>
      <c r="C4166" s="11">
        <v>0.50347222222222221</v>
      </c>
      <c r="D4166" s="13">
        <f t="shared" si="130"/>
        <v>12</v>
      </c>
      <c r="E4166" s="13" t="str">
        <f t="shared" si="131"/>
        <v>Afternoon</v>
      </c>
      <c r="F4166" t="s">
        <v>94</v>
      </c>
      <c r="G4166" t="s">
        <v>83</v>
      </c>
      <c r="H4166" t="s">
        <v>18</v>
      </c>
      <c r="I4166">
        <v>205</v>
      </c>
      <c r="J4166" t="s">
        <v>19</v>
      </c>
      <c r="K4166" s="14">
        <v>48.16</v>
      </c>
      <c r="L4166" s="12">
        <v>14.07</v>
      </c>
      <c r="M4166">
        <v>3</v>
      </c>
      <c r="N4166">
        <v>1945</v>
      </c>
      <c r="O4166">
        <v>256</v>
      </c>
      <c r="P4166" t="s">
        <v>20</v>
      </c>
      <c r="R4166" t="s">
        <v>21</v>
      </c>
    </row>
    <row r="4167" spans="1:18" x14ac:dyDescent="0.3">
      <c r="A4167">
        <v>37750</v>
      </c>
      <c r="B4167" s="1">
        <v>45797</v>
      </c>
      <c r="C4167" s="11">
        <v>0.8930555555555556</v>
      </c>
      <c r="D4167" s="13">
        <f t="shared" si="130"/>
        <v>21</v>
      </c>
      <c r="E4167" s="13" t="str">
        <f t="shared" si="131"/>
        <v>Night</v>
      </c>
      <c r="F4167" t="s">
        <v>38</v>
      </c>
      <c r="G4167" t="s">
        <v>83</v>
      </c>
      <c r="H4167" t="s">
        <v>18</v>
      </c>
      <c r="I4167">
        <v>205</v>
      </c>
      <c r="J4167" t="s">
        <v>19</v>
      </c>
      <c r="K4167" s="14">
        <v>48.15</v>
      </c>
      <c r="L4167" s="12">
        <v>10</v>
      </c>
      <c r="M4167">
        <v>1</v>
      </c>
      <c r="N4167">
        <v>1213</v>
      </c>
      <c r="O4167">
        <v>243</v>
      </c>
      <c r="P4167" t="s">
        <v>20</v>
      </c>
      <c r="R4167" t="s">
        <v>36</v>
      </c>
    </row>
    <row r="4168" spans="1:18" x14ac:dyDescent="0.3">
      <c r="A4168">
        <v>29723</v>
      </c>
      <c r="B4168" s="1">
        <v>45975</v>
      </c>
      <c r="C4168" s="11">
        <v>2.013888888888889E-2</v>
      </c>
      <c r="D4168" s="13">
        <f t="shared" si="130"/>
        <v>0</v>
      </c>
      <c r="E4168" s="13" t="str">
        <f t="shared" si="131"/>
        <v>Night</v>
      </c>
      <c r="F4168" t="s">
        <v>26</v>
      </c>
      <c r="G4168" t="s">
        <v>30</v>
      </c>
      <c r="H4168" t="s">
        <v>40</v>
      </c>
      <c r="I4168">
        <v>255</v>
      </c>
      <c r="J4168" t="s">
        <v>19</v>
      </c>
      <c r="K4168" s="14">
        <v>48.14</v>
      </c>
      <c r="L4168" s="12">
        <v>18.399999999999999</v>
      </c>
      <c r="M4168">
        <v>5</v>
      </c>
      <c r="N4168">
        <v>1204</v>
      </c>
      <c r="O4168">
        <v>219</v>
      </c>
      <c r="P4168" t="s">
        <v>44</v>
      </c>
      <c r="R4168" t="s">
        <v>21</v>
      </c>
    </row>
    <row r="4169" spans="1:18" x14ac:dyDescent="0.3">
      <c r="A4169">
        <v>32691</v>
      </c>
      <c r="B4169" s="1">
        <v>45720</v>
      </c>
      <c r="C4169" s="11">
        <v>0.12152777777777778</v>
      </c>
      <c r="D4169" s="13">
        <f t="shared" si="130"/>
        <v>2</v>
      </c>
      <c r="E4169" s="13" t="str">
        <f t="shared" si="131"/>
        <v>Night</v>
      </c>
      <c r="F4169" t="s">
        <v>81</v>
      </c>
      <c r="G4169" t="s">
        <v>72</v>
      </c>
      <c r="H4169" t="s">
        <v>18</v>
      </c>
      <c r="I4169">
        <v>236</v>
      </c>
      <c r="J4169" t="s">
        <v>19</v>
      </c>
      <c r="K4169" s="14">
        <v>48.09</v>
      </c>
      <c r="L4169" s="12">
        <v>2.15</v>
      </c>
      <c r="M4169">
        <v>1</v>
      </c>
      <c r="N4169">
        <v>1169</v>
      </c>
      <c r="O4169">
        <v>225</v>
      </c>
      <c r="P4169" t="s">
        <v>50</v>
      </c>
      <c r="R4169" t="s">
        <v>36</v>
      </c>
    </row>
    <row r="4170" spans="1:18" x14ac:dyDescent="0.3">
      <c r="A4170">
        <v>76405</v>
      </c>
      <c r="B4170" s="1">
        <v>45876</v>
      </c>
      <c r="C4170" s="11">
        <v>0.58611111111111114</v>
      </c>
      <c r="D4170" s="13">
        <f t="shared" si="130"/>
        <v>14</v>
      </c>
      <c r="E4170" s="13" t="str">
        <f t="shared" si="131"/>
        <v>Afternoon</v>
      </c>
      <c r="F4170" t="s">
        <v>58</v>
      </c>
      <c r="G4170" t="s">
        <v>6272</v>
      </c>
      <c r="H4170" t="s">
        <v>18</v>
      </c>
      <c r="I4170">
        <v>216</v>
      </c>
      <c r="J4170" t="s">
        <v>19</v>
      </c>
      <c r="K4170" s="14">
        <v>48.09</v>
      </c>
      <c r="L4170" s="12">
        <v>25.15</v>
      </c>
      <c r="M4170">
        <v>4</v>
      </c>
      <c r="N4170">
        <v>2044</v>
      </c>
      <c r="O4170">
        <v>209</v>
      </c>
      <c r="P4170" t="s">
        <v>20</v>
      </c>
      <c r="R4170" t="s">
        <v>21</v>
      </c>
    </row>
    <row r="4171" spans="1:18" x14ac:dyDescent="0.3">
      <c r="A4171">
        <v>39538</v>
      </c>
      <c r="B4171" s="1">
        <v>45987</v>
      </c>
      <c r="C4171" s="11">
        <v>0.26805555555555555</v>
      </c>
      <c r="D4171" s="13">
        <f t="shared" si="130"/>
        <v>6</v>
      </c>
      <c r="E4171" s="13" t="str">
        <f t="shared" si="131"/>
        <v>Morning</v>
      </c>
      <c r="F4171" t="s">
        <v>72</v>
      </c>
      <c r="G4171" t="s">
        <v>52</v>
      </c>
      <c r="H4171" t="s">
        <v>40</v>
      </c>
      <c r="I4171">
        <v>223</v>
      </c>
      <c r="J4171" t="s">
        <v>19</v>
      </c>
      <c r="K4171" s="14">
        <v>48.07</v>
      </c>
      <c r="L4171" s="12">
        <v>2.83</v>
      </c>
      <c r="M4171">
        <v>3</v>
      </c>
      <c r="N4171">
        <v>1603</v>
      </c>
      <c r="O4171">
        <v>240</v>
      </c>
      <c r="P4171" t="s">
        <v>28</v>
      </c>
      <c r="R4171" t="s">
        <v>36</v>
      </c>
    </row>
    <row r="4172" spans="1:18" x14ac:dyDescent="0.3">
      <c r="A4172">
        <v>29170</v>
      </c>
      <c r="B4172" s="1">
        <v>45977</v>
      </c>
      <c r="C4172" s="11">
        <v>0.96597222222222223</v>
      </c>
      <c r="D4172" s="13">
        <f t="shared" si="130"/>
        <v>23</v>
      </c>
      <c r="E4172" s="13" t="str">
        <f t="shared" si="131"/>
        <v>Night</v>
      </c>
      <c r="F4172" t="s">
        <v>81</v>
      </c>
      <c r="G4172" t="s">
        <v>58</v>
      </c>
      <c r="H4172" t="s">
        <v>40</v>
      </c>
      <c r="I4172">
        <v>207</v>
      </c>
      <c r="J4172" t="s">
        <v>19</v>
      </c>
      <c r="K4172" s="14">
        <v>48.06</v>
      </c>
      <c r="L4172" s="12">
        <v>4.7</v>
      </c>
      <c r="M4172">
        <v>3</v>
      </c>
      <c r="N4172">
        <v>1198</v>
      </c>
      <c r="O4172">
        <v>240</v>
      </c>
      <c r="P4172" t="s">
        <v>28</v>
      </c>
      <c r="R4172" t="s">
        <v>36</v>
      </c>
    </row>
    <row r="4173" spans="1:18" x14ac:dyDescent="0.3">
      <c r="A4173">
        <v>33066</v>
      </c>
      <c r="B4173" s="1">
        <v>45868</v>
      </c>
      <c r="C4173" s="11">
        <v>0.21527777777777779</v>
      </c>
      <c r="D4173" s="13">
        <f t="shared" si="130"/>
        <v>5</v>
      </c>
      <c r="E4173" s="13" t="str">
        <f t="shared" si="131"/>
        <v>Morning</v>
      </c>
      <c r="F4173" t="s">
        <v>6272</v>
      </c>
      <c r="G4173" t="s">
        <v>6271</v>
      </c>
      <c r="H4173" t="s">
        <v>27</v>
      </c>
      <c r="I4173">
        <v>229</v>
      </c>
      <c r="J4173" t="s">
        <v>19</v>
      </c>
      <c r="K4173" s="14">
        <v>48.06</v>
      </c>
      <c r="L4173" s="12">
        <v>16.64</v>
      </c>
      <c r="M4173">
        <v>3</v>
      </c>
      <c r="N4173">
        <v>2124</v>
      </c>
      <c r="O4173">
        <v>216</v>
      </c>
      <c r="P4173" t="s">
        <v>53</v>
      </c>
      <c r="R4173" t="s">
        <v>36</v>
      </c>
    </row>
    <row r="4174" spans="1:18" x14ac:dyDescent="0.3">
      <c r="A4174">
        <v>80068</v>
      </c>
      <c r="B4174" s="1">
        <v>45826</v>
      </c>
      <c r="C4174" s="11">
        <v>0.68541666666666667</v>
      </c>
      <c r="D4174" s="13">
        <f t="shared" si="130"/>
        <v>16</v>
      </c>
      <c r="E4174" s="13" t="str">
        <f t="shared" si="131"/>
        <v>Afternoon</v>
      </c>
      <c r="F4174" t="s">
        <v>26</v>
      </c>
      <c r="G4174" t="s">
        <v>72</v>
      </c>
      <c r="H4174" t="s">
        <v>40</v>
      </c>
      <c r="I4174">
        <v>210</v>
      </c>
      <c r="J4174" t="s">
        <v>19</v>
      </c>
      <c r="K4174" s="14">
        <v>48.04</v>
      </c>
      <c r="L4174" s="12">
        <v>18.75</v>
      </c>
      <c r="M4174">
        <v>2</v>
      </c>
      <c r="N4174">
        <v>1870</v>
      </c>
      <c r="O4174">
        <v>204</v>
      </c>
      <c r="P4174" t="s">
        <v>20</v>
      </c>
      <c r="R4174" t="s">
        <v>21</v>
      </c>
    </row>
    <row r="4175" spans="1:18" x14ac:dyDescent="0.3">
      <c r="A4175">
        <v>40902</v>
      </c>
      <c r="B4175" s="1">
        <v>45976</v>
      </c>
      <c r="C4175" s="11">
        <v>0.59097222222222223</v>
      </c>
      <c r="D4175" s="13">
        <f t="shared" si="130"/>
        <v>14</v>
      </c>
      <c r="E4175" s="13" t="str">
        <f t="shared" si="131"/>
        <v>Afternoon</v>
      </c>
      <c r="F4175" t="s">
        <v>91</v>
      </c>
      <c r="G4175" t="s">
        <v>6271</v>
      </c>
      <c r="H4175" t="s">
        <v>40</v>
      </c>
      <c r="I4175">
        <v>241</v>
      </c>
      <c r="J4175" t="s">
        <v>19</v>
      </c>
      <c r="K4175" s="14">
        <v>48.03</v>
      </c>
      <c r="L4175" s="12">
        <v>7.64</v>
      </c>
      <c r="M4175">
        <v>3</v>
      </c>
      <c r="N4175">
        <v>1447</v>
      </c>
      <c r="O4175">
        <v>247</v>
      </c>
      <c r="P4175" t="s">
        <v>53</v>
      </c>
      <c r="R4175" t="s">
        <v>36</v>
      </c>
    </row>
    <row r="4176" spans="1:18" x14ac:dyDescent="0.3">
      <c r="A4176">
        <v>93703</v>
      </c>
      <c r="B4176" s="1">
        <v>46016</v>
      </c>
      <c r="C4176" s="11">
        <v>0.7090277777777777</v>
      </c>
      <c r="D4176" s="13">
        <f t="shared" si="130"/>
        <v>17</v>
      </c>
      <c r="E4176" s="13" t="str">
        <f t="shared" si="131"/>
        <v>Night</v>
      </c>
      <c r="F4176" t="s">
        <v>94</v>
      </c>
      <c r="G4176" t="s">
        <v>91</v>
      </c>
      <c r="H4176" t="s">
        <v>18</v>
      </c>
      <c r="I4176">
        <v>206</v>
      </c>
      <c r="J4176" t="s">
        <v>19</v>
      </c>
      <c r="K4176" s="14">
        <v>48.01</v>
      </c>
      <c r="L4176" s="12">
        <v>10.62</v>
      </c>
      <c r="M4176">
        <v>1</v>
      </c>
      <c r="N4176">
        <v>1025</v>
      </c>
      <c r="O4176">
        <v>227</v>
      </c>
      <c r="P4176" t="s">
        <v>20</v>
      </c>
      <c r="R4176" t="s">
        <v>36</v>
      </c>
    </row>
    <row r="4177" spans="1:18" x14ac:dyDescent="0.3">
      <c r="A4177">
        <v>70757</v>
      </c>
      <c r="B4177" s="1">
        <v>45723</v>
      </c>
      <c r="C4177" s="11">
        <v>0.46319444444444446</v>
      </c>
      <c r="D4177" s="13">
        <f t="shared" si="130"/>
        <v>11</v>
      </c>
      <c r="E4177" s="13" t="str">
        <f t="shared" si="131"/>
        <v>Morning</v>
      </c>
      <c r="F4177" t="s">
        <v>58</v>
      </c>
      <c r="G4177" t="s">
        <v>91</v>
      </c>
      <c r="H4177" t="s">
        <v>27</v>
      </c>
      <c r="I4177">
        <v>253</v>
      </c>
      <c r="J4177" t="s">
        <v>19</v>
      </c>
      <c r="K4177" s="14">
        <v>48.01</v>
      </c>
      <c r="L4177" s="12">
        <v>21.04</v>
      </c>
      <c r="M4177">
        <v>1</v>
      </c>
      <c r="N4177">
        <v>1383</v>
      </c>
      <c r="O4177">
        <v>259</v>
      </c>
      <c r="P4177" t="s">
        <v>53</v>
      </c>
      <c r="R4177" t="s">
        <v>21</v>
      </c>
    </row>
    <row r="4178" spans="1:18" x14ac:dyDescent="0.3">
      <c r="A4178">
        <v>90855</v>
      </c>
      <c r="B4178" s="1">
        <v>45965</v>
      </c>
      <c r="C4178" s="11">
        <v>0.37083333333333335</v>
      </c>
      <c r="D4178" s="13">
        <f t="shared" si="130"/>
        <v>8</v>
      </c>
      <c r="E4178" s="13" t="str">
        <f t="shared" si="131"/>
        <v>Morning</v>
      </c>
      <c r="F4178" t="s">
        <v>30</v>
      </c>
      <c r="G4178" t="s">
        <v>58</v>
      </c>
      <c r="H4178" t="s">
        <v>27</v>
      </c>
      <c r="I4178">
        <v>221</v>
      </c>
      <c r="J4178" t="s">
        <v>19</v>
      </c>
      <c r="K4178" s="14">
        <v>47.99</v>
      </c>
      <c r="L4178" s="12">
        <v>6.65</v>
      </c>
      <c r="M4178">
        <v>5</v>
      </c>
      <c r="N4178">
        <v>2052</v>
      </c>
      <c r="O4178">
        <v>204</v>
      </c>
      <c r="P4178" t="s">
        <v>20</v>
      </c>
      <c r="R4178" t="s">
        <v>36</v>
      </c>
    </row>
    <row r="4179" spans="1:18" x14ac:dyDescent="0.3">
      <c r="A4179">
        <v>47586</v>
      </c>
      <c r="B4179" s="1">
        <v>45957</v>
      </c>
      <c r="C4179" s="11">
        <v>0.52569444444444446</v>
      </c>
      <c r="D4179" s="13">
        <f t="shared" si="130"/>
        <v>12</v>
      </c>
      <c r="E4179" s="13" t="str">
        <f t="shared" si="131"/>
        <v>Afternoon</v>
      </c>
      <c r="F4179" t="s">
        <v>30</v>
      </c>
      <c r="G4179" t="s">
        <v>72</v>
      </c>
      <c r="H4179" t="s">
        <v>18</v>
      </c>
      <c r="I4179">
        <v>205</v>
      </c>
      <c r="J4179" t="s">
        <v>19</v>
      </c>
      <c r="K4179" s="14">
        <v>47.98</v>
      </c>
      <c r="L4179" s="12">
        <v>3.63</v>
      </c>
      <c r="M4179">
        <v>1</v>
      </c>
      <c r="N4179">
        <v>1481</v>
      </c>
      <c r="O4179">
        <v>238</v>
      </c>
      <c r="P4179" t="s">
        <v>20</v>
      </c>
      <c r="R4179" t="s">
        <v>21</v>
      </c>
    </row>
    <row r="4180" spans="1:18" x14ac:dyDescent="0.3">
      <c r="A4180">
        <v>71278</v>
      </c>
      <c r="B4180" s="1">
        <v>45978</v>
      </c>
      <c r="C4180" s="11">
        <v>0.99791666666666667</v>
      </c>
      <c r="D4180" s="13">
        <f t="shared" si="130"/>
        <v>23</v>
      </c>
      <c r="E4180" s="13" t="str">
        <f t="shared" si="131"/>
        <v>Night</v>
      </c>
      <c r="F4180" t="s">
        <v>30</v>
      </c>
      <c r="G4180" t="s">
        <v>26</v>
      </c>
      <c r="H4180" t="s">
        <v>27</v>
      </c>
      <c r="I4180">
        <v>252</v>
      </c>
      <c r="J4180" t="s">
        <v>19</v>
      </c>
      <c r="K4180" s="14">
        <v>47.98</v>
      </c>
      <c r="L4180" s="12">
        <v>5.91</v>
      </c>
      <c r="M4180">
        <v>4</v>
      </c>
      <c r="N4180">
        <v>1917</v>
      </c>
      <c r="O4180">
        <v>225</v>
      </c>
      <c r="P4180" t="s">
        <v>32</v>
      </c>
      <c r="R4180" t="s">
        <v>36</v>
      </c>
    </row>
    <row r="4181" spans="1:18" x14ac:dyDescent="0.3">
      <c r="A4181">
        <v>44848</v>
      </c>
      <c r="B4181" s="1">
        <v>45787</v>
      </c>
      <c r="C4181" s="11">
        <v>0.8847222222222223</v>
      </c>
      <c r="D4181" s="13">
        <f t="shared" si="130"/>
        <v>21</v>
      </c>
      <c r="E4181" s="13" t="str">
        <f t="shared" si="131"/>
        <v>Night</v>
      </c>
      <c r="F4181" t="s">
        <v>6272</v>
      </c>
      <c r="G4181" t="s">
        <v>72</v>
      </c>
      <c r="H4181" t="s">
        <v>40</v>
      </c>
      <c r="I4181">
        <v>241</v>
      </c>
      <c r="J4181" t="s">
        <v>19</v>
      </c>
      <c r="K4181" s="14">
        <v>47.97</v>
      </c>
      <c r="L4181" s="12">
        <v>2.96</v>
      </c>
      <c r="M4181">
        <v>5</v>
      </c>
      <c r="N4181">
        <v>1329</v>
      </c>
      <c r="O4181">
        <v>247</v>
      </c>
      <c r="P4181" t="s">
        <v>44</v>
      </c>
      <c r="R4181" t="s">
        <v>21</v>
      </c>
    </row>
    <row r="4182" spans="1:18" x14ac:dyDescent="0.3">
      <c r="A4182">
        <v>87538</v>
      </c>
      <c r="B4182" s="1">
        <v>45707</v>
      </c>
      <c r="C4182" s="11">
        <v>0.15555555555555556</v>
      </c>
      <c r="D4182" s="13">
        <f t="shared" si="130"/>
        <v>3</v>
      </c>
      <c r="E4182" s="13" t="str">
        <f t="shared" si="131"/>
        <v>Night</v>
      </c>
      <c r="F4182" t="s">
        <v>94</v>
      </c>
      <c r="G4182" t="s">
        <v>94</v>
      </c>
      <c r="H4182" t="s">
        <v>18</v>
      </c>
      <c r="I4182">
        <v>241</v>
      </c>
      <c r="J4182" t="s">
        <v>19</v>
      </c>
      <c r="K4182" s="14">
        <v>47.94</v>
      </c>
      <c r="L4182" s="12">
        <v>10.88</v>
      </c>
      <c r="M4182">
        <v>5</v>
      </c>
      <c r="N4182">
        <v>1602</v>
      </c>
      <c r="O4182">
        <v>233</v>
      </c>
      <c r="P4182" t="s">
        <v>20</v>
      </c>
      <c r="R4182" t="s">
        <v>36</v>
      </c>
    </row>
    <row r="4183" spans="1:18" x14ac:dyDescent="0.3">
      <c r="A4183">
        <v>94669</v>
      </c>
      <c r="B4183" s="1">
        <v>45990</v>
      </c>
      <c r="C4183" s="11">
        <v>4.4444444444444446E-2</v>
      </c>
      <c r="D4183" s="13">
        <f t="shared" si="130"/>
        <v>1</v>
      </c>
      <c r="E4183" s="13" t="str">
        <f t="shared" si="131"/>
        <v>Night</v>
      </c>
      <c r="F4183" t="s">
        <v>75</v>
      </c>
      <c r="G4183" t="s">
        <v>52</v>
      </c>
      <c r="H4183" t="s">
        <v>18</v>
      </c>
      <c r="I4183">
        <v>254</v>
      </c>
      <c r="J4183" t="s">
        <v>19</v>
      </c>
      <c r="K4183" s="14">
        <v>47.9</v>
      </c>
      <c r="L4183" s="12">
        <v>10.67</v>
      </c>
      <c r="M4183">
        <v>3</v>
      </c>
      <c r="N4183">
        <v>2002</v>
      </c>
      <c r="O4183">
        <v>249</v>
      </c>
      <c r="P4183" t="s">
        <v>20</v>
      </c>
      <c r="R4183" t="s">
        <v>36</v>
      </c>
    </row>
    <row r="4184" spans="1:18" x14ac:dyDescent="0.3">
      <c r="A4184">
        <v>17357</v>
      </c>
      <c r="B4184" s="1">
        <v>45990</v>
      </c>
      <c r="C4184" s="11">
        <v>0.18194444444444444</v>
      </c>
      <c r="D4184" s="13">
        <f t="shared" si="130"/>
        <v>4</v>
      </c>
      <c r="E4184" s="13" t="str">
        <f t="shared" si="131"/>
        <v>Night</v>
      </c>
      <c r="F4184" t="s">
        <v>6272</v>
      </c>
      <c r="G4184" t="s">
        <v>94</v>
      </c>
      <c r="H4184" t="s">
        <v>40</v>
      </c>
      <c r="I4184">
        <v>220</v>
      </c>
      <c r="J4184" t="s">
        <v>19</v>
      </c>
      <c r="K4184" s="14">
        <v>47.89</v>
      </c>
      <c r="L4184" s="12">
        <v>1.3</v>
      </c>
      <c r="M4184">
        <v>4</v>
      </c>
      <c r="N4184">
        <v>2150</v>
      </c>
      <c r="O4184">
        <v>235</v>
      </c>
      <c r="P4184" t="s">
        <v>20</v>
      </c>
      <c r="R4184" t="s">
        <v>21</v>
      </c>
    </row>
    <row r="4185" spans="1:18" x14ac:dyDescent="0.3">
      <c r="A4185">
        <v>37644</v>
      </c>
      <c r="B4185" s="1">
        <v>45939</v>
      </c>
      <c r="C4185" s="11">
        <v>5.0694444444444452E-2</v>
      </c>
      <c r="D4185" s="13">
        <f t="shared" si="130"/>
        <v>1</v>
      </c>
      <c r="E4185" s="13" t="str">
        <f t="shared" si="131"/>
        <v>Night</v>
      </c>
      <c r="F4185" t="s">
        <v>6272</v>
      </c>
      <c r="G4185" t="s">
        <v>91</v>
      </c>
      <c r="H4185" t="s">
        <v>27</v>
      </c>
      <c r="I4185">
        <v>243</v>
      </c>
      <c r="J4185" t="s">
        <v>19</v>
      </c>
      <c r="K4185" s="14">
        <v>47.88</v>
      </c>
      <c r="L4185" s="12">
        <v>1.06</v>
      </c>
      <c r="M4185">
        <v>1</v>
      </c>
      <c r="N4185">
        <v>1156</v>
      </c>
      <c r="O4185">
        <v>236</v>
      </c>
      <c r="P4185" t="s">
        <v>50</v>
      </c>
      <c r="R4185" t="s">
        <v>21</v>
      </c>
    </row>
    <row r="4186" spans="1:18" x14ac:dyDescent="0.3">
      <c r="A4186">
        <v>40103</v>
      </c>
      <c r="B4186" s="1">
        <v>45965</v>
      </c>
      <c r="C4186" s="11">
        <v>0.18611111111111112</v>
      </c>
      <c r="D4186" s="13">
        <f t="shared" si="130"/>
        <v>4</v>
      </c>
      <c r="E4186" s="13" t="str">
        <f t="shared" si="131"/>
        <v>Night</v>
      </c>
      <c r="F4186" t="s">
        <v>81</v>
      </c>
      <c r="G4186" t="s">
        <v>67</v>
      </c>
      <c r="H4186" t="s">
        <v>18</v>
      </c>
      <c r="I4186">
        <v>206</v>
      </c>
      <c r="J4186" t="s">
        <v>19</v>
      </c>
      <c r="K4186" s="14">
        <v>47.87</v>
      </c>
      <c r="L4186" s="12">
        <v>1.92</v>
      </c>
      <c r="M4186">
        <v>1</v>
      </c>
      <c r="N4186">
        <v>2010</v>
      </c>
      <c r="O4186">
        <v>220</v>
      </c>
      <c r="P4186" t="s">
        <v>50</v>
      </c>
      <c r="R4186" t="s">
        <v>21</v>
      </c>
    </row>
    <row r="4187" spans="1:18" x14ac:dyDescent="0.3">
      <c r="A4187">
        <v>83086</v>
      </c>
      <c r="B4187" s="1">
        <v>45789</v>
      </c>
      <c r="C4187" s="11">
        <v>0.36180555555555555</v>
      </c>
      <c r="D4187" s="13">
        <f t="shared" si="130"/>
        <v>8</v>
      </c>
      <c r="E4187" s="13" t="str">
        <f t="shared" si="131"/>
        <v>Morning</v>
      </c>
      <c r="F4187" t="s">
        <v>6272</v>
      </c>
      <c r="G4187" t="s">
        <v>38</v>
      </c>
      <c r="H4187" t="s">
        <v>27</v>
      </c>
      <c r="I4187">
        <v>203</v>
      </c>
      <c r="J4187" t="s">
        <v>19</v>
      </c>
      <c r="K4187" s="14">
        <v>47.87</v>
      </c>
      <c r="L4187" s="12">
        <v>13.9</v>
      </c>
      <c r="M4187">
        <v>2</v>
      </c>
      <c r="N4187">
        <v>1949</v>
      </c>
      <c r="O4187">
        <v>228</v>
      </c>
      <c r="P4187" t="s">
        <v>20</v>
      </c>
      <c r="R4187" t="s">
        <v>21</v>
      </c>
    </row>
    <row r="4188" spans="1:18" x14ac:dyDescent="0.3">
      <c r="A4188">
        <v>19263</v>
      </c>
      <c r="B4188" s="1">
        <v>45812</v>
      </c>
      <c r="C4188" s="11">
        <v>0.88680555555555562</v>
      </c>
      <c r="D4188" s="13">
        <f t="shared" si="130"/>
        <v>21</v>
      </c>
      <c r="E4188" s="13" t="str">
        <f t="shared" si="131"/>
        <v>Night</v>
      </c>
      <c r="F4188" t="s">
        <v>94</v>
      </c>
      <c r="G4188" t="s">
        <v>52</v>
      </c>
      <c r="H4188" t="s">
        <v>18</v>
      </c>
      <c r="I4188">
        <v>209</v>
      </c>
      <c r="J4188" t="s">
        <v>19</v>
      </c>
      <c r="K4188" s="14">
        <v>47.84</v>
      </c>
      <c r="L4188" s="12">
        <v>8.35</v>
      </c>
      <c r="M4188">
        <v>5</v>
      </c>
      <c r="N4188">
        <v>1179</v>
      </c>
      <c r="O4188">
        <v>209</v>
      </c>
      <c r="P4188" t="s">
        <v>20</v>
      </c>
      <c r="R4188" t="s">
        <v>36</v>
      </c>
    </row>
    <row r="4189" spans="1:18" x14ac:dyDescent="0.3">
      <c r="A4189">
        <v>85018</v>
      </c>
      <c r="B4189" s="1">
        <v>45777</v>
      </c>
      <c r="C4189" s="11">
        <v>0.31944444444444448</v>
      </c>
      <c r="D4189" s="13">
        <f t="shared" si="130"/>
        <v>7</v>
      </c>
      <c r="E4189" s="13" t="str">
        <f t="shared" si="131"/>
        <v>Morning</v>
      </c>
      <c r="F4189" t="s">
        <v>6272</v>
      </c>
      <c r="G4189" t="s">
        <v>30</v>
      </c>
      <c r="H4189" t="s">
        <v>18</v>
      </c>
      <c r="I4189">
        <v>235</v>
      </c>
      <c r="J4189" t="s">
        <v>19</v>
      </c>
      <c r="K4189" s="14">
        <v>47.83</v>
      </c>
      <c r="L4189" s="12">
        <v>17.14</v>
      </c>
      <c r="M4189">
        <v>3</v>
      </c>
      <c r="N4189">
        <v>2046</v>
      </c>
      <c r="O4189">
        <v>216</v>
      </c>
      <c r="P4189" t="s">
        <v>32</v>
      </c>
      <c r="R4189" t="s">
        <v>36</v>
      </c>
    </row>
    <row r="4190" spans="1:18" x14ac:dyDescent="0.3">
      <c r="A4190">
        <v>23419</v>
      </c>
      <c r="B4190" s="1">
        <v>45738</v>
      </c>
      <c r="C4190" s="11">
        <v>0.66249999999999998</v>
      </c>
      <c r="D4190" s="13">
        <f t="shared" si="130"/>
        <v>15</v>
      </c>
      <c r="E4190" s="13" t="str">
        <f t="shared" si="131"/>
        <v>Afternoon</v>
      </c>
      <c r="F4190" t="s">
        <v>75</v>
      </c>
      <c r="G4190" t="s">
        <v>52</v>
      </c>
      <c r="H4190" t="s">
        <v>40</v>
      </c>
      <c r="I4190">
        <v>231</v>
      </c>
      <c r="J4190" t="s">
        <v>19</v>
      </c>
      <c r="K4190" s="14">
        <v>47.83</v>
      </c>
      <c r="L4190" s="12">
        <v>24.97</v>
      </c>
      <c r="M4190">
        <v>1</v>
      </c>
      <c r="N4190">
        <v>1313</v>
      </c>
      <c r="O4190">
        <v>212</v>
      </c>
      <c r="P4190" t="s">
        <v>50</v>
      </c>
      <c r="R4190" t="s">
        <v>36</v>
      </c>
    </row>
    <row r="4191" spans="1:18" x14ac:dyDescent="0.3">
      <c r="A4191">
        <v>17180</v>
      </c>
      <c r="B4191" s="1">
        <v>46012</v>
      </c>
      <c r="C4191" s="11">
        <v>0.24236111111111111</v>
      </c>
      <c r="D4191" s="13">
        <f t="shared" si="130"/>
        <v>5</v>
      </c>
      <c r="E4191" s="13" t="str">
        <f t="shared" si="131"/>
        <v>Morning</v>
      </c>
      <c r="F4191" t="s">
        <v>26</v>
      </c>
      <c r="G4191" t="s">
        <v>94</v>
      </c>
      <c r="H4191" t="s">
        <v>27</v>
      </c>
      <c r="I4191">
        <v>234</v>
      </c>
      <c r="J4191" t="s">
        <v>19</v>
      </c>
      <c r="K4191" s="14">
        <v>47.8</v>
      </c>
      <c r="L4191" s="12">
        <v>0.8</v>
      </c>
      <c r="M4191">
        <v>5</v>
      </c>
      <c r="N4191">
        <v>1844</v>
      </c>
      <c r="O4191">
        <v>214</v>
      </c>
      <c r="P4191" t="s">
        <v>28</v>
      </c>
      <c r="R4191" t="s">
        <v>36</v>
      </c>
    </row>
    <row r="4192" spans="1:18" x14ac:dyDescent="0.3">
      <c r="A4192">
        <v>62298</v>
      </c>
      <c r="B4192" s="1">
        <v>45861</v>
      </c>
      <c r="C4192" s="11">
        <v>0.4777777777777778</v>
      </c>
      <c r="D4192" s="13">
        <f t="shared" si="130"/>
        <v>11</v>
      </c>
      <c r="E4192" s="13" t="str">
        <f t="shared" si="131"/>
        <v>Morning</v>
      </c>
      <c r="F4192" t="s">
        <v>67</v>
      </c>
      <c r="G4192" t="s">
        <v>6272</v>
      </c>
      <c r="H4192" t="s">
        <v>18</v>
      </c>
      <c r="I4192">
        <v>246</v>
      </c>
      <c r="J4192" t="s">
        <v>19</v>
      </c>
      <c r="K4192" s="14">
        <v>47.77</v>
      </c>
      <c r="L4192" s="12">
        <v>9.0399999999999991</v>
      </c>
      <c r="M4192">
        <v>3</v>
      </c>
      <c r="N4192">
        <v>2105</v>
      </c>
      <c r="O4192">
        <v>251</v>
      </c>
      <c r="P4192" t="s">
        <v>50</v>
      </c>
      <c r="R4192" t="s">
        <v>21</v>
      </c>
    </row>
    <row r="4193" spans="1:18" x14ac:dyDescent="0.3">
      <c r="A4193">
        <v>89091</v>
      </c>
      <c r="B4193" s="1">
        <v>45911</v>
      </c>
      <c r="C4193" s="11">
        <v>1.6666666666666666E-2</v>
      </c>
      <c r="D4193" s="13">
        <f t="shared" si="130"/>
        <v>0</v>
      </c>
      <c r="E4193" s="13" t="str">
        <f t="shared" si="131"/>
        <v>Night</v>
      </c>
      <c r="F4193" t="s">
        <v>67</v>
      </c>
      <c r="G4193" t="s">
        <v>30</v>
      </c>
      <c r="H4193" t="s">
        <v>40</v>
      </c>
      <c r="I4193">
        <v>258</v>
      </c>
      <c r="J4193" t="s">
        <v>19</v>
      </c>
      <c r="K4193" s="14">
        <v>47.76</v>
      </c>
      <c r="L4193" s="12">
        <v>22.12</v>
      </c>
      <c r="M4193">
        <v>5</v>
      </c>
      <c r="N4193">
        <v>1745</v>
      </c>
      <c r="O4193">
        <v>252</v>
      </c>
      <c r="P4193" t="s">
        <v>20</v>
      </c>
      <c r="R4193" t="s">
        <v>21</v>
      </c>
    </row>
    <row r="4194" spans="1:18" x14ac:dyDescent="0.3">
      <c r="A4194">
        <v>48282</v>
      </c>
      <c r="B4194" s="1">
        <v>45991</v>
      </c>
      <c r="C4194" s="11">
        <v>0.36874999999999997</v>
      </c>
      <c r="D4194" s="13">
        <f t="shared" si="130"/>
        <v>8</v>
      </c>
      <c r="E4194" s="13" t="str">
        <f t="shared" si="131"/>
        <v>Morning</v>
      </c>
      <c r="F4194" t="s">
        <v>58</v>
      </c>
      <c r="G4194" t="s">
        <v>91</v>
      </c>
      <c r="H4194" t="s">
        <v>40</v>
      </c>
      <c r="I4194">
        <v>241</v>
      </c>
      <c r="J4194" t="s">
        <v>19</v>
      </c>
      <c r="K4194" s="14">
        <v>47.74</v>
      </c>
      <c r="L4194" s="12">
        <v>8.7899999999999991</v>
      </c>
      <c r="M4194">
        <v>1</v>
      </c>
      <c r="N4194">
        <v>2115</v>
      </c>
      <c r="O4194">
        <v>260</v>
      </c>
      <c r="P4194" t="s">
        <v>20</v>
      </c>
      <c r="R4194" t="s">
        <v>36</v>
      </c>
    </row>
    <row r="4195" spans="1:18" x14ac:dyDescent="0.3">
      <c r="A4195">
        <v>72467</v>
      </c>
      <c r="B4195" s="1">
        <v>45819</v>
      </c>
      <c r="C4195" s="11">
        <v>0.88124999999999998</v>
      </c>
      <c r="D4195" s="13">
        <f t="shared" si="130"/>
        <v>21</v>
      </c>
      <c r="E4195" s="13" t="str">
        <f t="shared" si="131"/>
        <v>Night</v>
      </c>
      <c r="F4195" t="s">
        <v>81</v>
      </c>
      <c r="G4195" t="s">
        <v>52</v>
      </c>
      <c r="H4195" t="s">
        <v>27</v>
      </c>
      <c r="I4195">
        <v>218</v>
      </c>
      <c r="J4195" t="s">
        <v>19</v>
      </c>
      <c r="K4195" s="14">
        <v>47.73</v>
      </c>
      <c r="L4195" s="12">
        <v>12.03</v>
      </c>
      <c r="M4195">
        <v>5</v>
      </c>
      <c r="N4195">
        <v>1253</v>
      </c>
      <c r="O4195">
        <v>257</v>
      </c>
      <c r="P4195" t="s">
        <v>32</v>
      </c>
      <c r="R4195" t="s">
        <v>36</v>
      </c>
    </row>
    <row r="4196" spans="1:18" x14ac:dyDescent="0.3">
      <c r="A4196">
        <v>53153</v>
      </c>
      <c r="B4196" s="1">
        <v>45887</v>
      </c>
      <c r="C4196" s="11">
        <v>0.23958333333333334</v>
      </c>
      <c r="D4196" s="13">
        <f t="shared" si="130"/>
        <v>5</v>
      </c>
      <c r="E4196" s="13" t="str">
        <f t="shared" si="131"/>
        <v>Morning</v>
      </c>
      <c r="F4196" t="s">
        <v>52</v>
      </c>
      <c r="G4196" t="s">
        <v>75</v>
      </c>
      <c r="H4196" t="s">
        <v>18</v>
      </c>
      <c r="I4196">
        <v>260</v>
      </c>
      <c r="J4196" t="s">
        <v>19</v>
      </c>
      <c r="K4196" s="14">
        <v>47.68</v>
      </c>
      <c r="L4196" s="12">
        <v>17.84</v>
      </c>
      <c r="M4196">
        <v>5</v>
      </c>
      <c r="N4196">
        <v>1106</v>
      </c>
      <c r="O4196">
        <v>217</v>
      </c>
      <c r="P4196" t="s">
        <v>32</v>
      </c>
      <c r="R4196" t="s">
        <v>21</v>
      </c>
    </row>
    <row r="4197" spans="1:18" x14ac:dyDescent="0.3">
      <c r="A4197">
        <v>28598</v>
      </c>
      <c r="B4197" s="1">
        <v>45859</v>
      </c>
      <c r="C4197" s="11">
        <v>0.54097222222222219</v>
      </c>
      <c r="D4197" s="13">
        <f t="shared" si="130"/>
        <v>12</v>
      </c>
      <c r="E4197" s="13" t="str">
        <f t="shared" si="131"/>
        <v>Afternoon</v>
      </c>
      <c r="F4197" t="s">
        <v>83</v>
      </c>
      <c r="G4197" t="s">
        <v>67</v>
      </c>
      <c r="H4197" t="s">
        <v>18</v>
      </c>
      <c r="I4197">
        <v>210</v>
      </c>
      <c r="J4197" t="s">
        <v>19</v>
      </c>
      <c r="K4197" s="14">
        <v>47.66</v>
      </c>
      <c r="L4197" s="12">
        <v>18.7</v>
      </c>
      <c r="M4197">
        <v>5</v>
      </c>
      <c r="N4197">
        <v>1599</v>
      </c>
      <c r="O4197">
        <v>218</v>
      </c>
      <c r="P4197" t="s">
        <v>28</v>
      </c>
      <c r="R4197" t="s">
        <v>36</v>
      </c>
    </row>
    <row r="4198" spans="1:18" x14ac:dyDescent="0.3">
      <c r="A4198">
        <v>71967</v>
      </c>
      <c r="B4198" s="1">
        <v>45969</v>
      </c>
      <c r="C4198" s="11">
        <v>0.53541666666666665</v>
      </c>
      <c r="D4198" s="13">
        <f t="shared" si="130"/>
        <v>12</v>
      </c>
      <c r="E4198" s="13" t="str">
        <f t="shared" si="131"/>
        <v>Afternoon</v>
      </c>
      <c r="F4198" t="s">
        <v>58</v>
      </c>
      <c r="G4198" t="s">
        <v>75</v>
      </c>
      <c r="H4198" t="s">
        <v>18</v>
      </c>
      <c r="I4198">
        <v>243</v>
      </c>
      <c r="J4198" t="s">
        <v>19</v>
      </c>
      <c r="K4198" s="14">
        <v>47.66</v>
      </c>
      <c r="L4198" s="12">
        <v>23.07</v>
      </c>
      <c r="M4198">
        <v>2</v>
      </c>
      <c r="N4198">
        <v>1711</v>
      </c>
      <c r="O4198">
        <v>253</v>
      </c>
      <c r="P4198" t="s">
        <v>20</v>
      </c>
      <c r="R4198" t="s">
        <v>36</v>
      </c>
    </row>
    <row r="4199" spans="1:18" x14ac:dyDescent="0.3">
      <c r="A4199">
        <v>47402</v>
      </c>
      <c r="B4199" s="1">
        <v>45802</v>
      </c>
      <c r="C4199" s="11">
        <v>0.98958333333333337</v>
      </c>
      <c r="D4199" s="13">
        <f t="shared" si="130"/>
        <v>23</v>
      </c>
      <c r="E4199" s="13" t="str">
        <f t="shared" si="131"/>
        <v>Night</v>
      </c>
      <c r="F4199" t="s">
        <v>26</v>
      </c>
      <c r="G4199" t="s">
        <v>6272</v>
      </c>
      <c r="H4199" t="s">
        <v>27</v>
      </c>
      <c r="I4199">
        <v>225</v>
      </c>
      <c r="J4199" t="s">
        <v>19</v>
      </c>
      <c r="K4199" s="14">
        <v>47.65</v>
      </c>
      <c r="L4199" s="12">
        <v>7.09</v>
      </c>
      <c r="M4199">
        <v>2</v>
      </c>
      <c r="N4199">
        <v>1130</v>
      </c>
      <c r="O4199">
        <v>246</v>
      </c>
      <c r="P4199" t="s">
        <v>53</v>
      </c>
      <c r="R4199" t="s">
        <v>36</v>
      </c>
    </row>
    <row r="4200" spans="1:18" x14ac:dyDescent="0.3">
      <c r="A4200">
        <v>19259</v>
      </c>
      <c r="B4200" s="1">
        <v>46001</v>
      </c>
      <c r="C4200" s="11">
        <v>4.9305555555555554E-2</v>
      </c>
      <c r="D4200" s="13">
        <f t="shared" si="130"/>
        <v>1</v>
      </c>
      <c r="E4200" s="13" t="str">
        <f t="shared" si="131"/>
        <v>Night</v>
      </c>
      <c r="F4200" t="s">
        <v>91</v>
      </c>
      <c r="G4200" t="s">
        <v>72</v>
      </c>
      <c r="H4200" t="s">
        <v>18</v>
      </c>
      <c r="I4200">
        <v>218</v>
      </c>
      <c r="J4200" t="s">
        <v>19</v>
      </c>
      <c r="K4200" s="14">
        <v>47.62</v>
      </c>
      <c r="L4200" s="12">
        <v>0.97</v>
      </c>
      <c r="M4200">
        <v>3</v>
      </c>
      <c r="N4200">
        <v>1856</v>
      </c>
      <c r="O4200">
        <v>226</v>
      </c>
      <c r="P4200" t="s">
        <v>44</v>
      </c>
      <c r="R4200" t="s">
        <v>36</v>
      </c>
    </row>
    <row r="4201" spans="1:18" x14ac:dyDescent="0.3">
      <c r="A4201">
        <v>84373</v>
      </c>
      <c r="B4201" s="1">
        <v>45935</v>
      </c>
      <c r="C4201" s="11">
        <v>0.50277777777777777</v>
      </c>
      <c r="D4201" s="13">
        <f t="shared" si="130"/>
        <v>12</v>
      </c>
      <c r="E4201" s="13" t="str">
        <f t="shared" si="131"/>
        <v>Afternoon</v>
      </c>
      <c r="F4201" t="s">
        <v>6271</v>
      </c>
      <c r="G4201" t="s">
        <v>72</v>
      </c>
      <c r="H4201" t="s">
        <v>40</v>
      </c>
      <c r="I4201">
        <v>230</v>
      </c>
      <c r="J4201" t="s">
        <v>19</v>
      </c>
      <c r="K4201" s="14">
        <v>47.61</v>
      </c>
      <c r="L4201" s="12">
        <v>9.89</v>
      </c>
      <c r="M4201">
        <v>3</v>
      </c>
      <c r="N4201">
        <v>1804</v>
      </c>
      <c r="O4201">
        <v>210</v>
      </c>
      <c r="P4201" t="s">
        <v>50</v>
      </c>
      <c r="R4201" t="s">
        <v>36</v>
      </c>
    </row>
    <row r="4202" spans="1:18" x14ac:dyDescent="0.3">
      <c r="A4202">
        <v>34456</v>
      </c>
      <c r="B4202" s="1">
        <v>45882</v>
      </c>
      <c r="C4202" s="11">
        <v>0.27013888888888887</v>
      </c>
      <c r="D4202" s="13">
        <f t="shared" si="130"/>
        <v>6</v>
      </c>
      <c r="E4202" s="13" t="str">
        <f t="shared" si="131"/>
        <v>Morning</v>
      </c>
      <c r="F4202" t="s">
        <v>91</v>
      </c>
      <c r="G4202" t="s">
        <v>91</v>
      </c>
      <c r="H4202" t="s">
        <v>18</v>
      </c>
      <c r="I4202">
        <v>234</v>
      </c>
      <c r="J4202" t="s">
        <v>19</v>
      </c>
      <c r="K4202" s="14">
        <v>47.6</v>
      </c>
      <c r="L4202" s="12">
        <v>9.58</v>
      </c>
      <c r="M4202">
        <v>1</v>
      </c>
      <c r="N4202">
        <v>1160</v>
      </c>
      <c r="O4202">
        <v>251</v>
      </c>
      <c r="P4202" t="s">
        <v>44</v>
      </c>
      <c r="R4202" t="s">
        <v>36</v>
      </c>
    </row>
    <row r="4203" spans="1:18" x14ac:dyDescent="0.3">
      <c r="A4203">
        <v>93163</v>
      </c>
      <c r="B4203" s="1">
        <v>45976</v>
      </c>
      <c r="C4203" s="11">
        <v>0.70833333333333337</v>
      </c>
      <c r="D4203" s="13">
        <f t="shared" si="130"/>
        <v>17</v>
      </c>
      <c r="E4203" s="13" t="str">
        <f t="shared" si="131"/>
        <v>Night</v>
      </c>
      <c r="F4203" t="s">
        <v>6272</v>
      </c>
      <c r="G4203" t="s">
        <v>91</v>
      </c>
      <c r="H4203" t="s">
        <v>40</v>
      </c>
      <c r="I4203">
        <v>212</v>
      </c>
      <c r="J4203" t="s">
        <v>19</v>
      </c>
      <c r="K4203" s="14">
        <v>47.55</v>
      </c>
      <c r="L4203" s="12">
        <v>26.56</v>
      </c>
      <c r="M4203">
        <v>1</v>
      </c>
      <c r="N4203">
        <v>1511</v>
      </c>
      <c r="O4203">
        <v>249</v>
      </c>
      <c r="P4203" t="s">
        <v>44</v>
      </c>
      <c r="R4203" t="s">
        <v>21</v>
      </c>
    </row>
    <row r="4204" spans="1:18" x14ac:dyDescent="0.3">
      <c r="A4204">
        <v>20255</v>
      </c>
      <c r="B4204" s="1">
        <v>45721</v>
      </c>
      <c r="C4204" s="11">
        <v>0.41805555555555557</v>
      </c>
      <c r="D4204" s="13">
        <f t="shared" si="130"/>
        <v>10</v>
      </c>
      <c r="E4204" s="13" t="str">
        <f t="shared" si="131"/>
        <v>Morning</v>
      </c>
      <c r="F4204" t="s">
        <v>6272</v>
      </c>
      <c r="G4204" t="s">
        <v>58</v>
      </c>
      <c r="H4204" t="s">
        <v>27</v>
      </c>
      <c r="I4204">
        <v>213</v>
      </c>
      <c r="J4204" t="s">
        <v>19</v>
      </c>
      <c r="K4204" s="14">
        <v>47.54</v>
      </c>
      <c r="L4204" s="12">
        <v>2.89</v>
      </c>
      <c r="M4204">
        <v>2</v>
      </c>
      <c r="N4204">
        <v>1275</v>
      </c>
      <c r="O4204">
        <v>260</v>
      </c>
      <c r="P4204" t="s">
        <v>20</v>
      </c>
      <c r="R4204" t="s">
        <v>21</v>
      </c>
    </row>
    <row r="4205" spans="1:18" x14ac:dyDescent="0.3">
      <c r="A4205">
        <v>37653</v>
      </c>
      <c r="B4205" s="1">
        <v>45753</v>
      </c>
      <c r="C4205" s="11">
        <v>0.29375000000000001</v>
      </c>
      <c r="D4205" s="13">
        <f t="shared" si="130"/>
        <v>7</v>
      </c>
      <c r="E4205" s="13" t="str">
        <f t="shared" si="131"/>
        <v>Morning</v>
      </c>
      <c r="F4205" t="s">
        <v>83</v>
      </c>
      <c r="G4205" t="s">
        <v>75</v>
      </c>
      <c r="H4205" t="s">
        <v>27</v>
      </c>
      <c r="I4205">
        <v>256</v>
      </c>
      <c r="J4205" t="s">
        <v>19</v>
      </c>
      <c r="K4205" s="14">
        <v>47.53</v>
      </c>
      <c r="L4205" s="12">
        <v>3.89</v>
      </c>
      <c r="M4205">
        <v>5</v>
      </c>
      <c r="N4205">
        <v>1188</v>
      </c>
      <c r="O4205">
        <v>250</v>
      </c>
      <c r="P4205" t="s">
        <v>20</v>
      </c>
      <c r="R4205" t="s">
        <v>36</v>
      </c>
    </row>
    <row r="4206" spans="1:18" x14ac:dyDescent="0.3">
      <c r="A4206">
        <v>19425</v>
      </c>
      <c r="B4206" s="1">
        <v>45831</v>
      </c>
      <c r="C4206" s="11">
        <v>0.94374999999999998</v>
      </c>
      <c r="D4206" s="13">
        <f t="shared" si="130"/>
        <v>22</v>
      </c>
      <c r="E4206" s="13" t="str">
        <f t="shared" si="131"/>
        <v>Night</v>
      </c>
      <c r="F4206" t="s">
        <v>94</v>
      </c>
      <c r="G4206" t="s">
        <v>83</v>
      </c>
      <c r="H4206" t="s">
        <v>27</v>
      </c>
      <c r="I4206">
        <v>257</v>
      </c>
      <c r="J4206" t="s">
        <v>19</v>
      </c>
      <c r="K4206" s="14">
        <v>47.52</v>
      </c>
      <c r="L4206" s="12">
        <v>10.7</v>
      </c>
      <c r="M4206">
        <v>4</v>
      </c>
      <c r="N4206">
        <v>1431</v>
      </c>
      <c r="O4206">
        <v>242</v>
      </c>
      <c r="P4206" t="s">
        <v>28</v>
      </c>
      <c r="R4206" t="s">
        <v>21</v>
      </c>
    </row>
    <row r="4207" spans="1:18" x14ac:dyDescent="0.3">
      <c r="A4207">
        <v>30124</v>
      </c>
      <c r="B4207" s="1">
        <v>45835</v>
      </c>
      <c r="C4207" s="11">
        <v>0.32361111111111113</v>
      </c>
      <c r="D4207" s="13">
        <f t="shared" si="130"/>
        <v>7</v>
      </c>
      <c r="E4207" s="13" t="str">
        <f t="shared" si="131"/>
        <v>Morning</v>
      </c>
      <c r="F4207" t="s">
        <v>91</v>
      </c>
      <c r="G4207" t="s">
        <v>23</v>
      </c>
      <c r="H4207" t="s">
        <v>18</v>
      </c>
      <c r="I4207">
        <v>252</v>
      </c>
      <c r="J4207" t="s">
        <v>19</v>
      </c>
      <c r="K4207" s="14">
        <v>47.5</v>
      </c>
      <c r="L4207" s="12">
        <v>27.43</v>
      </c>
      <c r="M4207">
        <v>4</v>
      </c>
      <c r="N4207">
        <v>1210</v>
      </c>
      <c r="O4207">
        <v>246</v>
      </c>
      <c r="P4207" t="s">
        <v>28</v>
      </c>
      <c r="R4207" t="s">
        <v>36</v>
      </c>
    </row>
    <row r="4208" spans="1:18" x14ac:dyDescent="0.3">
      <c r="A4208">
        <v>36518</v>
      </c>
      <c r="B4208" s="1">
        <v>46018</v>
      </c>
      <c r="C4208" s="11">
        <v>0.25347222222222221</v>
      </c>
      <c r="D4208" s="13">
        <f t="shared" si="130"/>
        <v>6</v>
      </c>
      <c r="E4208" s="13" t="str">
        <f t="shared" si="131"/>
        <v>Morning</v>
      </c>
      <c r="F4208" t="s">
        <v>94</v>
      </c>
      <c r="G4208" t="s">
        <v>52</v>
      </c>
      <c r="H4208" t="s">
        <v>27</v>
      </c>
      <c r="I4208">
        <v>206</v>
      </c>
      <c r="J4208" t="s">
        <v>19</v>
      </c>
      <c r="K4208" s="14">
        <v>47.5</v>
      </c>
      <c r="L4208" s="12">
        <v>14.3</v>
      </c>
      <c r="M4208">
        <v>3</v>
      </c>
      <c r="N4208">
        <v>1568</v>
      </c>
      <c r="O4208">
        <v>209</v>
      </c>
      <c r="P4208" t="s">
        <v>32</v>
      </c>
      <c r="R4208" t="s">
        <v>36</v>
      </c>
    </row>
    <row r="4209" spans="1:18" x14ac:dyDescent="0.3">
      <c r="A4209">
        <v>11681</v>
      </c>
      <c r="B4209" s="1">
        <v>45995</v>
      </c>
      <c r="C4209" s="11">
        <v>0.68958333333333333</v>
      </c>
      <c r="D4209" s="13">
        <f t="shared" si="130"/>
        <v>16</v>
      </c>
      <c r="E4209" s="13" t="str">
        <f t="shared" si="131"/>
        <v>Afternoon</v>
      </c>
      <c r="F4209" t="s">
        <v>30</v>
      </c>
      <c r="G4209" t="s">
        <v>30</v>
      </c>
      <c r="H4209" t="s">
        <v>27</v>
      </c>
      <c r="I4209">
        <v>253</v>
      </c>
      <c r="J4209" t="s">
        <v>19</v>
      </c>
      <c r="K4209" s="14">
        <v>47.47</v>
      </c>
      <c r="L4209" s="12">
        <v>13.6</v>
      </c>
      <c r="M4209">
        <v>3</v>
      </c>
      <c r="N4209">
        <v>1287</v>
      </c>
      <c r="O4209">
        <v>203</v>
      </c>
      <c r="P4209" t="s">
        <v>20</v>
      </c>
      <c r="R4209" t="s">
        <v>21</v>
      </c>
    </row>
    <row r="4210" spans="1:18" x14ac:dyDescent="0.3">
      <c r="A4210">
        <v>51171</v>
      </c>
      <c r="B4210" s="1">
        <v>45907</v>
      </c>
      <c r="C4210" s="11">
        <v>1.8749999999999999E-2</v>
      </c>
      <c r="D4210" s="13">
        <f t="shared" si="130"/>
        <v>0</v>
      </c>
      <c r="E4210" s="13" t="str">
        <f t="shared" si="131"/>
        <v>Night</v>
      </c>
      <c r="F4210" t="s">
        <v>75</v>
      </c>
      <c r="G4210" t="s">
        <v>23</v>
      </c>
      <c r="H4210" t="s">
        <v>40</v>
      </c>
      <c r="I4210">
        <v>233</v>
      </c>
      <c r="J4210" t="s">
        <v>19</v>
      </c>
      <c r="K4210" s="14">
        <v>47.42</v>
      </c>
      <c r="L4210" s="12">
        <v>23.11</v>
      </c>
      <c r="M4210">
        <v>1</v>
      </c>
      <c r="N4210">
        <v>1167</v>
      </c>
      <c r="O4210">
        <v>201</v>
      </c>
      <c r="P4210" t="s">
        <v>20</v>
      </c>
      <c r="R4210" t="s">
        <v>36</v>
      </c>
    </row>
    <row r="4211" spans="1:18" x14ac:dyDescent="0.3">
      <c r="A4211">
        <v>59803</v>
      </c>
      <c r="B4211" s="1">
        <v>45762</v>
      </c>
      <c r="C4211" s="11">
        <v>0.73611111111111116</v>
      </c>
      <c r="D4211" s="13">
        <f t="shared" si="130"/>
        <v>17</v>
      </c>
      <c r="E4211" s="13" t="str">
        <f t="shared" si="131"/>
        <v>Night</v>
      </c>
      <c r="F4211" t="s">
        <v>83</v>
      </c>
      <c r="G4211" t="s">
        <v>94</v>
      </c>
      <c r="H4211" t="s">
        <v>27</v>
      </c>
      <c r="I4211">
        <v>241</v>
      </c>
      <c r="J4211" t="s">
        <v>19</v>
      </c>
      <c r="K4211" s="14">
        <v>47.42</v>
      </c>
      <c r="L4211" s="12">
        <v>12.67</v>
      </c>
      <c r="M4211">
        <v>3</v>
      </c>
      <c r="N4211">
        <v>1952</v>
      </c>
      <c r="O4211">
        <v>219</v>
      </c>
      <c r="P4211" t="s">
        <v>53</v>
      </c>
      <c r="R4211" t="s">
        <v>21</v>
      </c>
    </row>
    <row r="4212" spans="1:18" x14ac:dyDescent="0.3">
      <c r="A4212">
        <v>78796</v>
      </c>
      <c r="B4212" s="1">
        <v>45667</v>
      </c>
      <c r="C4212" s="11">
        <v>0.98611111111111116</v>
      </c>
      <c r="D4212" s="13">
        <f t="shared" si="130"/>
        <v>23</v>
      </c>
      <c r="E4212" s="13" t="str">
        <f t="shared" si="131"/>
        <v>Evening</v>
      </c>
      <c r="F4212" t="s">
        <v>38</v>
      </c>
      <c r="G4212" t="s">
        <v>38</v>
      </c>
      <c r="H4212" t="s">
        <v>18</v>
      </c>
      <c r="I4212">
        <v>200</v>
      </c>
      <c r="J4212" t="s">
        <v>19</v>
      </c>
      <c r="K4212" s="14">
        <v>47.41</v>
      </c>
      <c r="L4212" s="12">
        <v>7.92</v>
      </c>
      <c r="M4212">
        <v>1</v>
      </c>
      <c r="N4212">
        <v>1964</v>
      </c>
      <c r="O4212">
        <v>228</v>
      </c>
      <c r="P4212" t="s">
        <v>32</v>
      </c>
      <c r="R4212" t="s">
        <v>36</v>
      </c>
    </row>
    <row r="4213" spans="1:18" x14ac:dyDescent="0.3">
      <c r="A4213">
        <v>81748</v>
      </c>
      <c r="B4213" s="1">
        <v>45865</v>
      </c>
      <c r="C4213" s="11">
        <v>0.6020833333333333</v>
      </c>
      <c r="D4213" s="13">
        <f t="shared" si="130"/>
        <v>14</v>
      </c>
      <c r="E4213" s="13" t="str">
        <f t="shared" si="131"/>
        <v>Afternoon</v>
      </c>
      <c r="F4213" t="s">
        <v>94</v>
      </c>
      <c r="G4213" t="s">
        <v>83</v>
      </c>
      <c r="H4213" t="s">
        <v>27</v>
      </c>
      <c r="I4213">
        <v>238</v>
      </c>
      <c r="J4213" t="s">
        <v>19</v>
      </c>
      <c r="K4213" s="14">
        <v>47.38</v>
      </c>
      <c r="L4213" s="12">
        <v>14.52</v>
      </c>
      <c r="M4213">
        <v>3</v>
      </c>
      <c r="N4213">
        <v>1128</v>
      </c>
      <c r="O4213">
        <v>213</v>
      </c>
      <c r="P4213" t="s">
        <v>44</v>
      </c>
      <c r="R4213" t="s">
        <v>21</v>
      </c>
    </row>
    <row r="4214" spans="1:18" x14ac:dyDescent="0.3">
      <c r="A4214">
        <v>50712</v>
      </c>
      <c r="B4214" s="1">
        <v>45733</v>
      </c>
      <c r="C4214" s="11">
        <v>0.64444444444444449</v>
      </c>
      <c r="D4214" s="13">
        <f t="shared" si="130"/>
        <v>15</v>
      </c>
      <c r="E4214" s="13" t="str">
        <f t="shared" si="131"/>
        <v>Afternoon</v>
      </c>
      <c r="F4214" t="s">
        <v>6271</v>
      </c>
      <c r="G4214" t="s">
        <v>72</v>
      </c>
      <c r="H4214" t="s">
        <v>18</v>
      </c>
      <c r="I4214">
        <v>248</v>
      </c>
      <c r="J4214" t="s">
        <v>19</v>
      </c>
      <c r="K4214" s="14">
        <v>47.37</v>
      </c>
      <c r="L4214" s="12">
        <v>9.5</v>
      </c>
      <c r="M4214">
        <v>5</v>
      </c>
      <c r="N4214">
        <v>1244</v>
      </c>
      <c r="O4214">
        <v>201</v>
      </c>
      <c r="P4214" t="s">
        <v>32</v>
      </c>
      <c r="R4214" t="s">
        <v>36</v>
      </c>
    </row>
    <row r="4215" spans="1:18" x14ac:dyDescent="0.3">
      <c r="A4215">
        <v>19344</v>
      </c>
      <c r="B4215" s="1">
        <v>45998</v>
      </c>
      <c r="C4215" s="11">
        <v>0.4368055555555555</v>
      </c>
      <c r="D4215" s="13">
        <f t="shared" si="130"/>
        <v>10</v>
      </c>
      <c r="E4215" s="13" t="str">
        <f t="shared" si="131"/>
        <v>Morning</v>
      </c>
      <c r="F4215" t="s">
        <v>6272</v>
      </c>
      <c r="G4215" t="s">
        <v>23</v>
      </c>
      <c r="H4215" t="s">
        <v>18</v>
      </c>
      <c r="I4215">
        <v>204</v>
      </c>
      <c r="J4215" t="s">
        <v>19</v>
      </c>
      <c r="K4215" s="14">
        <v>47.35</v>
      </c>
      <c r="L4215" s="12">
        <v>26.78</v>
      </c>
      <c r="M4215">
        <v>1</v>
      </c>
      <c r="N4215">
        <v>1942</v>
      </c>
      <c r="O4215">
        <v>240</v>
      </c>
      <c r="P4215" t="s">
        <v>28</v>
      </c>
      <c r="R4215" t="s">
        <v>36</v>
      </c>
    </row>
    <row r="4216" spans="1:18" x14ac:dyDescent="0.3">
      <c r="A4216">
        <v>31785</v>
      </c>
      <c r="B4216" s="1">
        <v>45875</v>
      </c>
      <c r="C4216" s="11">
        <v>0.44722222222222219</v>
      </c>
      <c r="D4216" s="13">
        <f t="shared" si="130"/>
        <v>10</v>
      </c>
      <c r="E4216" s="13" t="str">
        <f t="shared" si="131"/>
        <v>Morning</v>
      </c>
      <c r="F4216" t="s">
        <v>6272</v>
      </c>
      <c r="G4216" t="s">
        <v>38</v>
      </c>
      <c r="H4216" t="s">
        <v>18</v>
      </c>
      <c r="I4216">
        <v>229</v>
      </c>
      <c r="J4216" t="s">
        <v>19</v>
      </c>
      <c r="K4216" s="14">
        <v>47.35</v>
      </c>
      <c r="L4216" s="12">
        <v>1.99</v>
      </c>
      <c r="M4216">
        <v>3</v>
      </c>
      <c r="N4216">
        <v>1915</v>
      </c>
      <c r="O4216">
        <v>232</v>
      </c>
      <c r="P4216" t="s">
        <v>44</v>
      </c>
      <c r="R4216" t="s">
        <v>36</v>
      </c>
    </row>
    <row r="4217" spans="1:18" x14ac:dyDescent="0.3">
      <c r="A4217">
        <v>76390</v>
      </c>
      <c r="B4217" s="1">
        <v>46021</v>
      </c>
      <c r="C4217" s="11">
        <v>0.5625</v>
      </c>
      <c r="D4217" s="13">
        <f t="shared" si="130"/>
        <v>13</v>
      </c>
      <c r="E4217" s="13" t="str">
        <f t="shared" si="131"/>
        <v>Afternoon</v>
      </c>
      <c r="F4217" t="s">
        <v>38</v>
      </c>
      <c r="G4217" t="s">
        <v>94</v>
      </c>
      <c r="H4217" t="s">
        <v>27</v>
      </c>
      <c r="I4217">
        <v>201</v>
      </c>
      <c r="J4217" t="s">
        <v>19</v>
      </c>
      <c r="K4217" s="14">
        <v>47.34</v>
      </c>
      <c r="L4217" s="12">
        <v>10.38</v>
      </c>
      <c r="M4217">
        <v>4</v>
      </c>
      <c r="N4217">
        <v>2108</v>
      </c>
      <c r="O4217">
        <v>238</v>
      </c>
      <c r="P4217" t="s">
        <v>53</v>
      </c>
      <c r="R4217" t="s">
        <v>36</v>
      </c>
    </row>
    <row r="4218" spans="1:18" x14ac:dyDescent="0.3">
      <c r="A4218">
        <v>62902</v>
      </c>
      <c r="B4218" s="1">
        <v>45846</v>
      </c>
      <c r="C4218" s="11">
        <v>0.54652777777777783</v>
      </c>
      <c r="D4218" s="13">
        <f t="shared" si="130"/>
        <v>13</v>
      </c>
      <c r="E4218" s="13" t="str">
        <f t="shared" si="131"/>
        <v>Afternoon</v>
      </c>
      <c r="F4218" t="s">
        <v>6271</v>
      </c>
      <c r="G4218" t="s">
        <v>26</v>
      </c>
      <c r="H4218" t="s">
        <v>27</v>
      </c>
      <c r="I4218">
        <v>208</v>
      </c>
      <c r="J4218" t="s">
        <v>19</v>
      </c>
      <c r="K4218" s="14">
        <v>47.33</v>
      </c>
      <c r="L4218" s="12">
        <v>5.6</v>
      </c>
      <c r="M4218">
        <v>2</v>
      </c>
      <c r="N4218">
        <v>2191</v>
      </c>
      <c r="O4218">
        <v>212</v>
      </c>
      <c r="P4218" t="s">
        <v>28</v>
      </c>
      <c r="R4218" t="s">
        <v>21</v>
      </c>
    </row>
    <row r="4219" spans="1:18" x14ac:dyDescent="0.3">
      <c r="A4219">
        <v>76977</v>
      </c>
      <c r="B4219" s="1">
        <v>45943</v>
      </c>
      <c r="C4219" s="11">
        <v>0.27361111111111108</v>
      </c>
      <c r="D4219" s="13">
        <f t="shared" si="130"/>
        <v>6</v>
      </c>
      <c r="E4219" s="13" t="str">
        <f t="shared" si="131"/>
        <v>Morning</v>
      </c>
      <c r="F4219" t="s">
        <v>81</v>
      </c>
      <c r="G4219" t="s">
        <v>23</v>
      </c>
      <c r="H4219" t="s">
        <v>40</v>
      </c>
      <c r="I4219">
        <v>244</v>
      </c>
      <c r="J4219" t="s">
        <v>19</v>
      </c>
      <c r="K4219" s="14">
        <v>47.31</v>
      </c>
      <c r="L4219" s="12">
        <v>15.52</v>
      </c>
      <c r="M4219">
        <v>3</v>
      </c>
      <c r="N4219">
        <v>1011</v>
      </c>
      <c r="O4219">
        <v>218</v>
      </c>
      <c r="P4219" t="s">
        <v>20</v>
      </c>
      <c r="R4219" t="s">
        <v>36</v>
      </c>
    </row>
    <row r="4220" spans="1:18" x14ac:dyDescent="0.3">
      <c r="A4220">
        <v>45808</v>
      </c>
      <c r="B4220" s="1">
        <v>45685</v>
      </c>
      <c r="C4220" s="11">
        <v>0.53402777777777777</v>
      </c>
      <c r="D4220" s="13">
        <f t="shared" si="130"/>
        <v>12</v>
      </c>
      <c r="E4220" s="13" t="str">
        <f t="shared" si="131"/>
        <v>Afternoon</v>
      </c>
      <c r="F4220" t="s">
        <v>52</v>
      </c>
      <c r="G4220" t="s">
        <v>6271</v>
      </c>
      <c r="H4220" t="s">
        <v>40</v>
      </c>
      <c r="I4220">
        <v>210</v>
      </c>
      <c r="J4220" t="s">
        <v>19</v>
      </c>
      <c r="K4220" s="14">
        <v>47.28</v>
      </c>
      <c r="L4220" s="12">
        <v>27.26</v>
      </c>
      <c r="M4220">
        <v>1</v>
      </c>
      <c r="N4220">
        <v>1612</v>
      </c>
      <c r="O4220">
        <v>217</v>
      </c>
      <c r="P4220" t="s">
        <v>20</v>
      </c>
      <c r="R4220" t="s">
        <v>21</v>
      </c>
    </row>
    <row r="4221" spans="1:18" x14ac:dyDescent="0.3">
      <c r="A4221">
        <v>97338</v>
      </c>
      <c r="B4221" s="1">
        <v>45905</v>
      </c>
      <c r="C4221" s="11">
        <v>0.74583333333333324</v>
      </c>
      <c r="D4221" s="13">
        <f t="shared" si="130"/>
        <v>17</v>
      </c>
      <c r="E4221" s="13" t="str">
        <f t="shared" si="131"/>
        <v>Night</v>
      </c>
      <c r="F4221" t="s">
        <v>6271</v>
      </c>
      <c r="G4221" t="s">
        <v>94</v>
      </c>
      <c r="H4221" t="s">
        <v>40</v>
      </c>
      <c r="I4221">
        <v>235</v>
      </c>
      <c r="J4221" t="s">
        <v>19</v>
      </c>
      <c r="K4221" s="14">
        <v>47.22</v>
      </c>
      <c r="L4221" s="12">
        <v>20.9</v>
      </c>
      <c r="M4221">
        <v>3</v>
      </c>
      <c r="N4221">
        <v>2130</v>
      </c>
      <c r="O4221">
        <v>240</v>
      </c>
      <c r="P4221" t="s">
        <v>20</v>
      </c>
      <c r="R4221" t="s">
        <v>21</v>
      </c>
    </row>
    <row r="4222" spans="1:18" x14ac:dyDescent="0.3">
      <c r="A4222">
        <v>47650</v>
      </c>
      <c r="B4222" s="1">
        <v>45935</v>
      </c>
      <c r="C4222" s="11">
        <v>0.5756944444444444</v>
      </c>
      <c r="D4222" s="13">
        <f t="shared" si="130"/>
        <v>13</v>
      </c>
      <c r="E4222" s="13" t="str">
        <f t="shared" si="131"/>
        <v>Afternoon</v>
      </c>
      <c r="F4222" t="s">
        <v>6271</v>
      </c>
      <c r="G4222" t="s">
        <v>38</v>
      </c>
      <c r="H4222" t="s">
        <v>40</v>
      </c>
      <c r="I4222">
        <v>217</v>
      </c>
      <c r="J4222" t="s">
        <v>19</v>
      </c>
      <c r="K4222" s="14">
        <v>47.17</v>
      </c>
      <c r="L4222" s="12">
        <v>27.35</v>
      </c>
      <c r="M4222">
        <v>1</v>
      </c>
      <c r="N4222">
        <v>1952</v>
      </c>
      <c r="O4222">
        <v>203</v>
      </c>
      <c r="P4222" t="s">
        <v>44</v>
      </c>
      <c r="R4222" t="s">
        <v>21</v>
      </c>
    </row>
    <row r="4223" spans="1:18" x14ac:dyDescent="0.3">
      <c r="A4223">
        <v>20527</v>
      </c>
      <c r="B4223" s="1">
        <v>45843</v>
      </c>
      <c r="C4223" s="11">
        <v>0.6166666666666667</v>
      </c>
      <c r="D4223" s="13">
        <f t="shared" si="130"/>
        <v>14</v>
      </c>
      <c r="E4223" s="13" t="str">
        <f t="shared" si="131"/>
        <v>Afternoon</v>
      </c>
      <c r="F4223" t="s">
        <v>72</v>
      </c>
      <c r="G4223" t="s">
        <v>94</v>
      </c>
      <c r="H4223" t="s">
        <v>18</v>
      </c>
      <c r="I4223">
        <v>226</v>
      </c>
      <c r="J4223" t="s">
        <v>19</v>
      </c>
      <c r="K4223" s="14">
        <v>47.16</v>
      </c>
      <c r="L4223" s="12">
        <v>24.78</v>
      </c>
      <c r="M4223">
        <v>2</v>
      </c>
      <c r="N4223">
        <v>1480</v>
      </c>
      <c r="O4223">
        <v>248</v>
      </c>
      <c r="P4223" t="s">
        <v>32</v>
      </c>
      <c r="R4223" t="s">
        <v>36</v>
      </c>
    </row>
    <row r="4224" spans="1:18" x14ac:dyDescent="0.3">
      <c r="A4224">
        <v>51080</v>
      </c>
      <c r="B4224" s="1">
        <v>46008</v>
      </c>
      <c r="C4224" s="11">
        <v>0.63124999999999998</v>
      </c>
      <c r="D4224" s="13">
        <f t="shared" si="130"/>
        <v>15</v>
      </c>
      <c r="E4224" s="13" t="str">
        <f t="shared" si="131"/>
        <v>Afternoon</v>
      </c>
      <c r="F4224" t="s">
        <v>38</v>
      </c>
      <c r="G4224" t="s">
        <v>81</v>
      </c>
      <c r="H4224" t="s">
        <v>27</v>
      </c>
      <c r="I4224">
        <v>201</v>
      </c>
      <c r="J4224" t="s">
        <v>19</v>
      </c>
      <c r="K4224" s="14">
        <v>47.14</v>
      </c>
      <c r="L4224" s="12">
        <v>23.21</v>
      </c>
      <c r="M4224">
        <v>3</v>
      </c>
      <c r="N4224">
        <v>1678</v>
      </c>
      <c r="O4224">
        <v>221</v>
      </c>
      <c r="P4224" t="s">
        <v>44</v>
      </c>
      <c r="R4224" t="s">
        <v>21</v>
      </c>
    </row>
    <row r="4225" spans="1:18" x14ac:dyDescent="0.3">
      <c r="A4225">
        <v>55957</v>
      </c>
      <c r="B4225" s="1">
        <v>45941</v>
      </c>
      <c r="C4225" s="11">
        <v>6.0416666666666667E-2</v>
      </c>
      <c r="D4225" s="13">
        <f t="shared" si="130"/>
        <v>1</v>
      </c>
      <c r="E4225" s="13" t="str">
        <f t="shared" si="131"/>
        <v>Night</v>
      </c>
      <c r="F4225" t="s">
        <v>91</v>
      </c>
      <c r="G4225" t="s">
        <v>94</v>
      </c>
      <c r="H4225" t="s">
        <v>18</v>
      </c>
      <c r="I4225">
        <v>234</v>
      </c>
      <c r="J4225" t="s">
        <v>19</v>
      </c>
      <c r="K4225" s="14">
        <v>47.12</v>
      </c>
      <c r="L4225" s="12">
        <v>14.57</v>
      </c>
      <c r="M4225">
        <v>1</v>
      </c>
      <c r="N4225">
        <v>1211</v>
      </c>
      <c r="O4225">
        <v>213</v>
      </c>
      <c r="P4225" t="s">
        <v>32</v>
      </c>
      <c r="R4225" t="s">
        <v>36</v>
      </c>
    </row>
    <row r="4226" spans="1:18" x14ac:dyDescent="0.3">
      <c r="A4226">
        <v>72288</v>
      </c>
      <c r="B4226" s="1">
        <v>45880</v>
      </c>
      <c r="C4226" s="11">
        <v>0.70416666666666661</v>
      </c>
      <c r="D4226" s="13">
        <f t="shared" ref="D4226:D4289" si="132">HOUR(C4226)</f>
        <v>16</v>
      </c>
      <c r="E4226" s="13" t="str">
        <f t="shared" ref="E4226:E4289" si="133">IF(AND(D4226&gt;=5,D4226&lt;12),"Morning",IF(AND(D4226&gt;=12,D4226&lt;17),"Afternoon",IF(AND(D4225&gt;=17,D4225&lt;21),"Evening","Night")))</f>
        <v>Afternoon</v>
      </c>
      <c r="F4226" t="s">
        <v>91</v>
      </c>
      <c r="G4226" t="s">
        <v>81</v>
      </c>
      <c r="H4226" t="s">
        <v>27</v>
      </c>
      <c r="I4226">
        <v>246</v>
      </c>
      <c r="J4226" t="s">
        <v>19</v>
      </c>
      <c r="K4226" s="14">
        <v>47.11</v>
      </c>
      <c r="L4226" s="12">
        <v>13.69</v>
      </c>
      <c r="M4226">
        <v>3</v>
      </c>
      <c r="N4226">
        <v>1466</v>
      </c>
      <c r="O4226">
        <v>210</v>
      </c>
      <c r="P4226" t="s">
        <v>53</v>
      </c>
      <c r="R4226" t="s">
        <v>36</v>
      </c>
    </row>
    <row r="4227" spans="1:18" x14ac:dyDescent="0.3">
      <c r="A4227">
        <v>59331</v>
      </c>
      <c r="B4227" s="1">
        <v>45739</v>
      </c>
      <c r="C4227" s="11">
        <v>0.22916666666666666</v>
      </c>
      <c r="D4227" s="13">
        <f t="shared" si="132"/>
        <v>5</v>
      </c>
      <c r="E4227" s="13" t="str">
        <f t="shared" si="133"/>
        <v>Morning</v>
      </c>
      <c r="F4227" t="s">
        <v>52</v>
      </c>
      <c r="G4227" t="s">
        <v>58</v>
      </c>
      <c r="H4227" t="s">
        <v>27</v>
      </c>
      <c r="I4227">
        <v>229</v>
      </c>
      <c r="J4227" t="s">
        <v>19</v>
      </c>
      <c r="K4227" s="14">
        <v>47.1</v>
      </c>
      <c r="L4227" s="12">
        <v>19.39</v>
      </c>
      <c r="M4227">
        <v>2</v>
      </c>
      <c r="N4227">
        <v>2023</v>
      </c>
      <c r="O4227">
        <v>245</v>
      </c>
      <c r="P4227" t="s">
        <v>32</v>
      </c>
      <c r="R4227" t="s">
        <v>21</v>
      </c>
    </row>
    <row r="4228" spans="1:18" x14ac:dyDescent="0.3">
      <c r="A4228">
        <v>31087</v>
      </c>
      <c r="B4228" s="1">
        <v>45849</v>
      </c>
      <c r="C4228" s="11">
        <v>0.37916666666666665</v>
      </c>
      <c r="D4228" s="13">
        <f t="shared" si="132"/>
        <v>9</v>
      </c>
      <c r="E4228" s="13" t="str">
        <f t="shared" si="133"/>
        <v>Morning</v>
      </c>
      <c r="F4228" t="s">
        <v>38</v>
      </c>
      <c r="G4228" t="s">
        <v>83</v>
      </c>
      <c r="H4228" t="s">
        <v>18</v>
      </c>
      <c r="I4228">
        <v>230</v>
      </c>
      <c r="J4228" t="s">
        <v>19</v>
      </c>
      <c r="K4228" s="14">
        <v>47.09</v>
      </c>
      <c r="L4228" s="12">
        <v>10.75</v>
      </c>
      <c r="M4228">
        <v>4</v>
      </c>
      <c r="N4228">
        <v>1747</v>
      </c>
      <c r="O4228">
        <v>251</v>
      </c>
      <c r="P4228" t="s">
        <v>20</v>
      </c>
      <c r="R4228" t="s">
        <v>21</v>
      </c>
    </row>
    <row r="4229" spans="1:18" x14ac:dyDescent="0.3">
      <c r="A4229">
        <v>58609</v>
      </c>
      <c r="B4229" s="1">
        <v>45808</v>
      </c>
      <c r="C4229" s="11">
        <v>0.3743055555555555</v>
      </c>
      <c r="D4229" s="13">
        <f t="shared" si="132"/>
        <v>8</v>
      </c>
      <c r="E4229" s="13" t="str">
        <f t="shared" si="133"/>
        <v>Morning</v>
      </c>
      <c r="F4229" t="s">
        <v>67</v>
      </c>
      <c r="G4229" t="s">
        <v>67</v>
      </c>
      <c r="H4229" t="s">
        <v>18</v>
      </c>
      <c r="I4229">
        <v>237</v>
      </c>
      <c r="J4229" t="s">
        <v>19</v>
      </c>
      <c r="K4229" s="14">
        <v>47.08</v>
      </c>
      <c r="L4229" s="12">
        <v>26.33</v>
      </c>
      <c r="M4229">
        <v>3</v>
      </c>
      <c r="N4229">
        <v>1224</v>
      </c>
      <c r="O4229">
        <v>209</v>
      </c>
      <c r="P4229" t="s">
        <v>20</v>
      </c>
      <c r="R4229" t="s">
        <v>21</v>
      </c>
    </row>
    <row r="4230" spans="1:18" x14ac:dyDescent="0.3">
      <c r="A4230">
        <v>61983</v>
      </c>
      <c r="B4230" s="1">
        <v>45798</v>
      </c>
      <c r="C4230" s="11">
        <v>5.5555555555555552E-2</v>
      </c>
      <c r="D4230" s="13">
        <f t="shared" si="132"/>
        <v>1</v>
      </c>
      <c r="E4230" s="13" t="str">
        <f t="shared" si="133"/>
        <v>Night</v>
      </c>
      <c r="F4230" t="s">
        <v>91</v>
      </c>
      <c r="G4230" t="s">
        <v>30</v>
      </c>
      <c r="H4230" t="s">
        <v>40</v>
      </c>
      <c r="I4230">
        <v>240</v>
      </c>
      <c r="J4230" t="s">
        <v>19</v>
      </c>
      <c r="K4230" s="14">
        <v>47.06</v>
      </c>
      <c r="L4230" s="12">
        <v>6.23</v>
      </c>
      <c r="M4230">
        <v>1</v>
      </c>
      <c r="N4230">
        <v>1452</v>
      </c>
      <c r="O4230">
        <v>208</v>
      </c>
      <c r="P4230" t="s">
        <v>44</v>
      </c>
      <c r="R4230" t="s">
        <v>36</v>
      </c>
    </row>
    <row r="4231" spans="1:18" x14ac:dyDescent="0.3">
      <c r="A4231">
        <v>36827</v>
      </c>
      <c r="B4231" s="1">
        <v>45739</v>
      </c>
      <c r="C4231" s="11">
        <v>0.79583333333333339</v>
      </c>
      <c r="D4231" s="13">
        <f t="shared" si="132"/>
        <v>19</v>
      </c>
      <c r="E4231" s="13" t="str">
        <f t="shared" si="133"/>
        <v>Night</v>
      </c>
      <c r="F4231" t="s">
        <v>81</v>
      </c>
      <c r="G4231" t="s">
        <v>58</v>
      </c>
      <c r="H4231" t="s">
        <v>18</v>
      </c>
      <c r="I4231">
        <v>217</v>
      </c>
      <c r="J4231" t="s">
        <v>19</v>
      </c>
      <c r="K4231" s="14">
        <v>47.05</v>
      </c>
      <c r="L4231" s="12">
        <v>7.29</v>
      </c>
      <c r="M4231">
        <v>1</v>
      </c>
      <c r="N4231">
        <v>1577</v>
      </c>
      <c r="O4231">
        <v>254</v>
      </c>
      <c r="P4231" t="s">
        <v>50</v>
      </c>
      <c r="R4231" t="s">
        <v>21</v>
      </c>
    </row>
    <row r="4232" spans="1:18" x14ac:dyDescent="0.3">
      <c r="A4232">
        <v>49040</v>
      </c>
      <c r="B4232" s="1">
        <v>45672</v>
      </c>
      <c r="C4232" s="11">
        <v>0.85486111111111107</v>
      </c>
      <c r="D4232" s="13">
        <f t="shared" si="132"/>
        <v>20</v>
      </c>
      <c r="E4232" s="13" t="str">
        <f t="shared" si="133"/>
        <v>Evening</v>
      </c>
      <c r="F4232" t="s">
        <v>38</v>
      </c>
      <c r="G4232" t="s">
        <v>52</v>
      </c>
      <c r="H4232" t="s">
        <v>18</v>
      </c>
      <c r="I4232">
        <v>211</v>
      </c>
      <c r="J4232" t="s">
        <v>19</v>
      </c>
      <c r="K4232" s="14">
        <v>47.05</v>
      </c>
      <c r="L4232" s="12">
        <v>25.28</v>
      </c>
      <c r="M4232">
        <v>4</v>
      </c>
      <c r="N4232">
        <v>1442</v>
      </c>
      <c r="O4232">
        <v>212</v>
      </c>
      <c r="P4232" t="s">
        <v>50</v>
      </c>
      <c r="R4232" t="s">
        <v>21</v>
      </c>
    </row>
    <row r="4233" spans="1:18" x14ac:dyDescent="0.3">
      <c r="A4233">
        <v>12214</v>
      </c>
      <c r="B4233" s="1">
        <v>45905</v>
      </c>
      <c r="C4233" s="11">
        <v>0.66875000000000007</v>
      </c>
      <c r="D4233" s="13">
        <f t="shared" si="132"/>
        <v>16</v>
      </c>
      <c r="E4233" s="13" t="str">
        <f t="shared" si="133"/>
        <v>Afternoon</v>
      </c>
      <c r="F4233" t="s">
        <v>94</v>
      </c>
      <c r="G4233" t="s">
        <v>72</v>
      </c>
      <c r="H4233" t="s">
        <v>27</v>
      </c>
      <c r="I4233">
        <v>241</v>
      </c>
      <c r="J4233" t="s">
        <v>19</v>
      </c>
      <c r="K4233" s="14">
        <v>47.02</v>
      </c>
      <c r="L4233" s="12">
        <v>8.0500000000000007</v>
      </c>
      <c r="M4233">
        <v>3</v>
      </c>
      <c r="N4233">
        <v>1578</v>
      </c>
      <c r="O4233">
        <v>223</v>
      </c>
      <c r="P4233" t="s">
        <v>44</v>
      </c>
      <c r="R4233" t="s">
        <v>21</v>
      </c>
    </row>
    <row r="4234" spans="1:18" x14ac:dyDescent="0.3">
      <c r="A4234">
        <v>49647</v>
      </c>
      <c r="B4234" s="1">
        <v>45705</v>
      </c>
      <c r="C4234" s="11">
        <v>0.63958333333333328</v>
      </c>
      <c r="D4234" s="13">
        <f t="shared" si="132"/>
        <v>15</v>
      </c>
      <c r="E4234" s="13" t="str">
        <f t="shared" si="133"/>
        <v>Afternoon</v>
      </c>
      <c r="F4234" t="s">
        <v>81</v>
      </c>
      <c r="G4234" t="s">
        <v>23</v>
      </c>
      <c r="H4234" t="s">
        <v>18</v>
      </c>
      <c r="I4234">
        <v>235</v>
      </c>
      <c r="J4234" t="s">
        <v>19</v>
      </c>
      <c r="K4234" s="14">
        <v>47.01</v>
      </c>
      <c r="L4234" s="12">
        <v>16.88</v>
      </c>
      <c r="M4234">
        <v>5</v>
      </c>
      <c r="N4234">
        <v>1909</v>
      </c>
      <c r="O4234">
        <v>231</v>
      </c>
      <c r="P4234" t="s">
        <v>28</v>
      </c>
      <c r="R4234" t="s">
        <v>21</v>
      </c>
    </row>
    <row r="4235" spans="1:18" x14ac:dyDescent="0.3">
      <c r="A4235">
        <v>92459</v>
      </c>
      <c r="B4235" s="1">
        <v>45950</v>
      </c>
      <c r="C4235" s="11">
        <v>0.875</v>
      </c>
      <c r="D4235" s="13">
        <f t="shared" si="132"/>
        <v>21</v>
      </c>
      <c r="E4235" s="13" t="str">
        <f t="shared" si="133"/>
        <v>Night</v>
      </c>
      <c r="F4235" t="s">
        <v>75</v>
      </c>
      <c r="G4235" t="s">
        <v>52</v>
      </c>
      <c r="H4235" t="s">
        <v>27</v>
      </c>
      <c r="I4235">
        <v>210</v>
      </c>
      <c r="J4235" t="s">
        <v>19</v>
      </c>
      <c r="K4235" s="14">
        <v>47</v>
      </c>
      <c r="L4235" s="12">
        <v>6.16</v>
      </c>
      <c r="M4235">
        <v>3</v>
      </c>
      <c r="N4235">
        <v>1726</v>
      </c>
      <c r="O4235">
        <v>205</v>
      </c>
      <c r="P4235" t="s">
        <v>44</v>
      </c>
      <c r="R4235" t="s">
        <v>21</v>
      </c>
    </row>
    <row r="4236" spans="1:18" x14ac:dyDescent="0.3">
      <c r="A4236">
        <v>56750</v>
      </c>
      <c r="B4236" s="1">
        <v>45708</v>
      </c>
      <c r="C4236" s="11">
        <v>0.64444444444444449</v>
      </c>
      <c r="D4236" s="13">
        <f t="shared" si="132"/>
        <v>15</v>
      </c>
      <c r="E4236" s="13" t="str">
        <f t="shared" si="133"/>
        <v>Afternoon</v>
      </c>
      <c r="F4236" t="s">
        <v>23</v>
      </c>
      <c r="G4236" t="s">
        <v>38</v>
      </c>
      <c r="H4236" t="s">
        <v>27</v>
      </c>
      <c r="I4236">
        <v>246</v>
      </c>
      <c r="J4236" t="s">
        <v>19</v>
      </c>
      <c r="K4236" s="14">
        <v>47</v>
      </c>
      <c r="L4236" s="12">
        <v>6.47</v>
      </c>
      <c r="M4236">
        <v>4</v>
      </c>
      <c r="N4236">
        <v>1643</v>
      </c>
      <c r="O4236">
        <v>234</v>
      </c>
      <c r="P4236" t="s">
        <v>28</v>
      </c>
      <c r="R4236" t="s">
        <v>36</v>
      </c>
    </row>
    <row r="4237" spans="1:18" x14ac:dyDescent="0.3">
      <c r="A4237">
        <v>82241</v>
      </c>
      <c r="B4237" s="1">
        <v>45768</v>
      </c>
      <c r="C4237" s="11">
        <v>0.20069444444444443</v>
      </c>
      <c r="D4237" s="13">
        <f t="shared" si="132"/>
        <v>4</v>
      </c>
      <c r="E4237" s="13" t="str">
        <f t="shared" si="133"/>
        <v>Night</v>
      </c>
      <c r="F4237" t="s">
        <v>67</v>
      </c>
      <c r="G4237" t="s">
        <v>26</v>
      </c>
      <c r="H4237" t="s">
        <v>40</v>
      </c>
      <c r="I4237">
        <v>248</v>
      </c>
      <c r="J4237" t="s">
        <v>19</v>
      </c>
      <c r="K4237" s="14">
        <v>47</v>
      </c>
      <c r="L4237" s="12">
        <v>8.66</v>
      </c>
      <c r="M4237">
        <v>2</v>
      </c>
      <c r="N4237">
        <v>1504</v>
      </c>
      <c r="O4237">
        <v>253</v>
      </c>
      <c r="P4237" t="s">
        <v>20</v>
      </c>
      <c r="R4237" t="s">
        <v>21</v>
      </c>
    </row>
    <row r="4238" spans="1:18" x14ac:dyDescent="0.3">
      <c r="A4238">
        <v>79082</v>
      </c>
      <c r="B4238" s="1">
        <v>45785</v>
      </c>
      <c r="C4238" s="11">
        <v>0.3354166666666667</v>
      </c>
      <c r="D4238" s="13">
        <f t="shared" si="132"/>
        <v>8</v>
      </c>
      <c r="E4238" s="13" t="str">
        <f t="shared" si="133"/>
        <v>Morning</v>
      </c>
      <c r="F4238" t="s">
        <v>72</v>
      </c>
      <c r="G4238" t="s">
        <v>94</v>
      </c>
      <c r="H4238" t="s">
        <v>40</v>
      </c>
      <c r="I4238">
        <v>237</v>
      </c>
      <c r="J4238" t="s">
        <v>19</v>
      </c>
      <c r="K4238" s="14">
        <v>46.99</v>
      </c>
      <c r="L4238" s="12">
        <v>27.71</v>
      </c>
      <c r="M4238">
        <v>1</v>
      </c>
      <c r="N4238">
        <v>2059</v>
      </c>
      <c r="O4238">
        <v>233</v>
      </c>
      <c r="P4238" t="s">
        <v>32</v>
      </c>
      <c r="R4238" t="s">
        <v>21</v>
      </c>
    </row>
    <row r="4239" spans="1:18" x14ac:dyDescent="0.3">
      <c r="A4239">
        <v>14854</v>
      </c>
      <c r="B4239" s="1">
        <v>45985</v>
      </c>
      <c r="C4239" s="11">
        <v>0.89236111111111116</v>
      </c>
      <c r="D4239" s="13">
        <f t="shared" si="132"/>
        <v>21</v>
      </c>
      <c r="E4239" s="13" t="str">
        <f t="shared" si="133"/>
        <v>Night</v>
      </c>
      <c r="F4239" t="s">
        <v>6271</v>
      </c>
      <c r="G4239" t="s">
        <v>30</v>
      </c>
      <c r="H4239" t="s">
        <v>40</v>
      </c>
      <c r="I4239">
        <v>244</v>
      </c>
      <c r="J4239" t="s">
        <v>19</v>
      </c>
      <c r="K4239" s="14">
        <v>46.97</v>
      </c>
      <c r="L4239" s="12">
        <v>22.29</v>
      </c>
      <c r="M4239">
        <v>3</v>
      </c>
      <c r="N4239">
        <v>1692</v>
      </c>
      <c r="O4239">
        <v>259</v>
      </c>
      <c r="P4239" t="s">
        <v>32</v>
      </c>
      <c r="R4239" t="s">
        <v>21</v>
      </c>
    </row>
    <row r="4240" spans="1:18" x14ac:dyDescent="0.3">
      <c r="A4240">
        <v>82070</v>
      </c>
      <c r="B4240" s="1">
        <v>46000</v>
      </c>
      <c r="C4240" s="11">
        <v>0.91875000000000007</v>
      </c>
      <c r="D4240" s="13">
        <f t="shared" si="132"/>
        <v>22</v>
      </c>
      <c r="E4240" s="13" t="str">
        <f t="shared" si="133"/>
        <v>Night</v>
      </c>
      <c r="F4240" t="s">
        <v>91</v>
      </c>
      <c r="G4240" t="s">
        <v>94</v>
      </c>
      <c r="H4240" t="s">
        <v>18</v>
      </c>
      <c r="I4240">
        <v>243</v>
      </c>
      <c r="J4240" t="s">
        <v>19</v>
      </c>
      <c r="K4240" s="14">
        <v>46.94</v>
      </c>
      <c r="L4240" s="12">
        <v>22.48</v>
      </c>
      <c r="M4240">
        <v>1</v>
      </c>
      <c r="N4240">
        <v>1044</v>
      </c>
      <c r="O4240">
        <v>236</v>
      </c>
      <c r="P4240" t="s">
        <v>28</v>
      </c>
      <c r="R4240" t="s">
        <v>36</v>
      </c>
    </row>
    <row r="4241" spans="1:18" x14ac:dyDescent="0.3">
      <c r="A4241">
        <v>98857</v>
      </c>
      <c r="B4241" s="1">
        <v>45845</v>
      </c>
      <c r="C4241" s="11">
        <v>7.7083333333333337E-2</v>
      </c>
      <c r="D4241" s="13">
        <f t="shared" si="132"/>
        <v>1</v>
      </c>
      <c r="E4241" s="13" t="str">
        <f t="shared" si="133"/>
        <v>Night</v>
      </c>
      <c r="F4241" t="s">
        <v>81</v>
      </c>
      <c r="G4241" t="s">
        <v>91</v>
      </c>
      <c r="H4241" t="s">
        <v>18</v>
      </c>
      <c r="I4241">
        <v>219</v>
      </c>
      <c r="J4241" t="s">
        <v>19</v>
      </c>
      <c r="K4241" s="14">
        <v>46.94</v>
      </c>
      <c r="L4241" s="12">
        <v>21.92</v>
      </c>
      <c r="M4241">
        <v>5</v>
      </c>
      <c r="N4241">
        <v>1292</v>
      </c>
      <c r="O4241">
        <v>200</v>
      </c>
      <c r="P4241" t="s">
        <v>20</v>
      </c>
      <c r="R4241" t="s">
        <v>36</v>
      </c>
    </row>
    <row r="4242" spans="1:18" x14ac:dyDescent="0.3">
      <c r="A4242">
        <v>18345</v>
      </c>
      <c r="B4242" s="1">
        <v>45872</v>
      </c>
      <c r="C4242" s="11">
        <v>0.56458333333333333</v>
      </c>
      <c r="D4242" s="13">
        <f t="shared" si="132"/>
        <v>13</v>
      </c>
      <c r="E4242" s="13" t="str">
        <f t="shared" si="133"/>
        <v>Afternoon</v>
      </c>
      <c r="F4242" t="s">
        <v>30</v>
      </c>
      <c r="G4242" t="s">
        <v>38</v>
      </c>
      <c r="H4242" t="s">
        <v>40</v>
      </c>
      <c r="I4242">
        <v>258</v>
      </c>
      <c r="J4242" t="s">
        <v>19</v>
      </c>
      <c r="K4242" s="14">
        <v>46.93</v>
      </c>
      <c r="L4242" s="12">
        <v>24.14</v>
      </c>
      <c r="M4242">
        <v>1</v>
      </c>
      <c r="N4242">
        <v>1075</v>
      </c>
      <c r="O4242">
        <v>250</v>
      </c>
      <c r="P4242" t="s">
        <v>32</v>
      </c>
      <c r="R4242" t="s">
        <v>21</v>
      </c>
    </row>
    <row r="4243" spans="1:18" x14ac:dyDescent="0.3">
      <c r="A4243">
        <v>46712</v>
      </c>
      <c r="B4243" s="1">
        <v>45922</v>
      </c>
      <c r="C4243" s="11">
        <v>0.27777777777777779</v>
      </c>
      <c r="D4243" s="13">
        <f t="shared" si="132"/>
        <v>6</v>
      </c>
      <c r="E4243" s="13" t="str">
        <f t="shared" si="133"/>
        <v>Morning</v>
      </c>
      <c r="F4243" t="s">
        <v>72</v>
      </c>
      <c r="G4243" t="s">
        <v>91</v>
      </c>
      <c r="H4243" t="s">
        <v>27</v>
      </c>
      <c r="I4243">
        <v>240</v>
      </c>
      <c r="J4243" t="s">
        <v>19</v>
      </c>
      <c r="K4243" s="14">
        <v>46.93</v>
      </c>
      <c r="L4243" s="12">
        <v>19.02</v>
      </c>
      <c r="M4243">
        <v>1</v>
      </c>
      <c r="N4243">
        <v>1303</v>
      </c>
      <c r="O4243">
        <v>247</v>
      </c>
      <c r="P4243" t="s">
        <v>20</v>
      </c>
      <c r="R4243" t="s">
        <v>36</v>
      </c>
    </row>
    <row r="4244" spans="1:18" x14ac:dyDescent="0.3">
      <c r="A4244">
        <v>31958</v>
      </c>
      <c r="B4244" s="1">
        <v>45895</v>
      </c>
      <c r="C4244" s="11">
        <v>0.22500000000000001</v>
      </c>
      <c r="D4244" s="13">
        <f t="shared" si="132"/>
        <v>5</v>
      </c>
      <c r="E4244" s="13" t="str">
        <f t="shared" si="133"/>
        <v>Morning</v>
      </c>
      <c r="F4244" t="s">
        <v>72</v>
      </c>
      <c r="G4244" t="s">
        <v>67</v>
      </c>
      <c r="H4244" t="s">
        <v>18</v>
      </c>
      <c r="I4244">
        <v>238</v>
      </c>
      <c r="J4244" t="s">
        <v>19</v>
      </c>
      <c r="K4244" s="14">
        <v>46.91</v>
      </c>
      <c r="L4244" s="12">
        <v>3.69</v>
      </c>
      <c r="M4244">
        <v>3</v>
      </c>
      <c r="N4244">
        <v>1813</v>
      </c>
      <c r="O4244">
        <v>238</v>
      </c>
      <c r="P4244" t="s">
        <v>50</v>
      </c>
      <c r="R4244" t="s">
        <v>36</v>
      </c>
    </row>
    <row r="4245" spans="1:18" x14ac:dyDescent="0.3">
      <c r="A4245">
        <v>93474</v>
      </c>
      <c r="B4245" s="1">
        <v>45934</v>
      </c>
      <c r="C4245" s="11">
        <v>3.3333333333333333E-2</v>
      </c>
      <c r="D4245" s="13">
        <f t="shared" si="132"/>
        <v>0</v>
      </c>
      <c r="E4245" s="13" t="str">
        <f t="shared" si="133"/>
        <v>Night</v>
      </c>
      <c r="F4245" t="s">
        <v>6272</v>
      </c>
      <c r="G4245" t="s">
        <v>67</v>
      </c>
      <c r="H4245" t="s">
        <v>18</v>
      </c>
      <c r="I4245">
        <v>242</v>
      </c>
      <c r="J4245" t="s">
        <v>19</v>
      </c>
      <c r="K4245" s="14">
        <v>46.89</v>
      </c>
      <c r="L4245" s="12">
        <v>6.12</v>
      </c>
      <c r="M4245">
        <v>1</v>
      </c>
      <c r="N4245">
        <v>1223</v>
      </c>
      <c r="O4245">
        <v>225</v>
      </c>
      <c r="P4245" t="s">
        <v>32</v>
      </c>
      <c r="R4245" t="s">
        <v>21</v>
      </c>
    </row>
    <row r="4246" spans="1:18" x14ac:dyDescent="0.3">
      <c r="A4246">
        <v>24252</v>
      </c>
      <c r="B4246" s="1">
        <v>45733</v>
      </c>
      <c r="C4246" s="11">
        <v>0.83263888888888893</v>
      </c>
      <c r="D4246" s="13">
        <f t="shared" si="132"/>
        <v>19</v>
      </c>
      <c r="E4246" s="13" t="str">
        <f t="shared" si="133"/>
        <v>Night</v>
      </c>
      <c r="F4246" t="s">
        <v>6272</v>
      </c>
      <c r="G4246" t="s">
        <v>6271</v>
      </c>
      <c r="H4246" t="s">
        <v>27</v>
      </c>
      <c r="I4246">
        <v>231</v>
      </c>
      <c r="J4246" t="s">
        <v>19</v>
      </c>
      <c r="K4246" s="14">
        <v>46.87</v>
      </c>
      <c r="L4246" s="12">
        <v>0.75</v>
      </c>
      <c r="M4246">
        <v>2</v>
      </c>
      <c r="N4246">
        <v>1305</v>
      </c>
      <c r="O4246">
        <v>221</v>
      </c>
      <c r="P4246" t="s">
        <v>44</v>
      </c>
      <c r="R4246" t="s">
        <v>36</v>
      </c>
    </row>
    <row r="4247" spans="1:18" x14ac:dyDescent="0.3">
      <c r="A4247">
        <v>37049</v>
      </c>
      <c r="B4247" s="1">
        <v>45774</v>
      </c>
      <c r="C4247" s="11">
        <v>0.80763888888888891</v>
      </c>
      <c r="D4247" s="13">
        <f t="shared" si="132"/>
        <v>19</v>
      </c>
      <c r="E4247" s="13" t="str">
        <f t="shared" si="133"/>
        <v>Evening</v>
      </c>
      <c r="F4247" t="s">
        <v>38</v>
      </c>
      <c r="G4247" t="s">
        <v>58</v>
      </c>
      <c r="H4247" t="s">
        <v>18</v>
      </c>
      <c r="I4247">
        <v>218</v>
      </c>
      <c r="J4247" t="s">
        <v>19</v>
      </c>
      <c r="K4247" s="14">
        <v>46.86</v>
      </c>
      <c r="L4247" s="12">
        <v>1.28</v>
      </c>
      <c r="M4247">
        <v>4</v>
      </c>
      <c r="N4247">
        <v>1533</v>
      </c>
      <c r="O4247">
        <v>250</v>
      </c>
      <c r="P4247" t="s">
        <v>20</v>
      </c>
      <c r="R4247" t="s">
        <v>21</v>
      </c>
    </row>
    <row r="4248" spans="1:18" x14ac:dyDescent="0.3">
      <c r="A4248">
        <v>56155</v>
      </c>
      <c r="B4248" s="1">
        <v>45901</v>
      </c>
      <c r="C4248" s="11">
        <v>0.55208333333333337</v>
      </c>
      <c r="D4248" s="13">
        <f t="shared" si="132"/>
        <v>13</v>
      </c>
      <c r="E4248" s="13" t="str">
        <f t="shared" si="133"/>
        <v>Afternoon</v>
      </c>
      <c r="F4248" t="s">
        <v>58</v>
      </c>
      <c r="G4248" t="s">
        <v>75</v>
      </c>
      <c r="H4248" t="s">
        <v>18</v>
      </c>
      <c r="I4248">
        <v>253</v>
      </c>
      <c r="J4248" t="s">
        <v>19</v>
      </c>
      <c r="K4248" s="14">
        <v>46.85</v>
      </c>
      <c r="L4248" s="12">
        <v>14.73</v>
      </c>
      <c r="M4248">
        <v>4</v>
      </c>
      <c r="N4248">
        <v>2018</v>
      </c>
      <c r="O4248">
        <v>216</v>
      </c>
      <c r="P4248" t="s">
        <v>53</v>
      </c>
      <c r="R4248" t="s">
        <v>21</v>
      </c>
    </row>
    <row r="4249" spans="1:18" x14ac:dyDescent="0.3">
      <c r="A4249">
        <v>45296</v>
      </c>
      <c r="B4249" s="1">
        <v>46011</v>
      </c>
      <c r="C4249" s="11">
        <v>0.35138888888888892</v>
      </c>
      <c r="D4249" s="13">
        <f t="shared" si="132"/>
        <v>8</v>
      </c>
      <c r="E4249" s="13" t="str">
        <f t="shared" si="133"/>
        <v>Morning</v>
      </c>
      <c r="F4249" t="s">
        <v>94</v>
      </c>
      <c r="G4249" t="s">
        <v>23</v>
      </c>
      <c r="H4249" t="s">
        <v>18</v>
      </c>
      <c r="I4249">
        <v>246</v>
      </c>
      <c r="J4249" t="s">
        <v>19</v>
      </c>
      <c r="K4249" s="14">
        <v>46.85</v>
      </c>
      <c r="L4249" s="12">
        <v>5.66</v>
      </c>
      <c r="M4249">
        <v>1</v>
      </c>
      <c r="N4249">
        <v>1910</v>
      </c>
      <c r="O4249">
        <v>222</v>
      </c>
      <c r="P4249" t="s">
        <v>28</v>
      </c>
      <c r="R4249" t="s">
        <v>21</v>
      </c>
    </row>
    <row r="4250" spans="1:18" x14ac:dyDescent="0.3">
      <c r="A4250">
        <v>65801</v>
      </c>
      <c r="B4250" s="1">
        <v>46014</v>
      </c>
      <c r="C4250" s="11">
        <v>0.37638888888888888</v>
      </c>
      <c r="D4250" s="13">
        <f t="shared" si="132"/>
        <v>9</v>
      </c>
      <c r="E4250" s="13" t="str">
        <f t="shared" si="133"/>
        <v>Morning</v>
      </c>
      <c r="F4250" t="s">
        <v>91</v>
      </c>
      <c r="G4250" t="s">
        <v>58</v>
      </c>
      <c r="H4250" t="s">
        <v>18</v>
      </c>
      <c r="I4250">
        <v>217</v>
      </c>
      <c r="J4250" t="s">
        <v>19</v>
      </c>
      <c r="K4250" s="14">
        <v>46.85</v>
      </c>
      <c r="L4250" s="12">
        <v>27.88</v>
      </c>
      <c r="M4250">
        <v>4</v>
      </c>
      <c r="N4250">
        <v>1902</v>
      </c>
      <c r="O4250">
        <v>251</v>
      </c>
      <c r="P4250" t="s">
        <v>44</v>
      </c>
      <c r="R4250" t="s">
        <v>36</v>
      </c>
    </row>
    <row r="4251" spans="1:18" x14ac:dyDescent="0.3">
      <c r="A4251">
        <v>66809</v>
      </c>
      <c r="B4251" s="1">
        <v>45710</v>
      </c>
      <c r="C4251" s="11">
        <v>0.43611111111111112</v>
      </c>
      <c r="D4251" s="13">
        <f t="shared" si="132"/>
        <v>10</v>
      </c>
      <c r="E4251" s="13" t="str">
        <f t="shared" si="133"/>
        <v>Morning</v>
      </c>
      <c r="F4251" t="s">
        <v>6272</v>
      </c>
      <c r="G4251" t="s">
        <v>91</v>
      </c>
      <c r="H4251" t="s">
        <v>18</v>
      </c>
      <c r="I4251">
        <v>214</v>
      </c>
      <c r="J4251" t="s">
        <v>19</v>
      </c>
      <c r="K4251" s="14">
        <v>46.83</v>
      </c>
      <c r="L4251" s="12">
        <v>11.49</v>
      </c>
      <c r="M4251">
        <v>4</v>
      </c>
      <c r="N4251">
        <v>1157</v>
      </c>
      <c r="O4251">
        <v>227</v>
      </c>
      <c r="P4251" t="s">
        <v>20</v>
      </c>
      <c r="R4251" t="s">
        <v>36</v>
      </c>
    </row>
    <row r="4252" spans="1:18" x14ac:dyDescent="0.3">
      <c r="A4252">
        <v>37738</v>
      </c>
      <c r="B4252" s="1">
        <v>45897</v>
      </c>
      <c r="C4252" s="11">
        <v>0.72986111111111107</v>
      </c>
      <c r="D4252" s="13">
        <f t="shared" si="132"/>
        <v>17</v>
      </c>
      <c r="E4252" s="13" t="str">
        <f t="shared" si="133"/>
        <v>Night</v>
      </c>
      <c r="F4252" t="s">
        <v>30</v>
      </c>
      <c r="G4252" t="s">
        <v>23</v>
      </c>
      <c r="H4252" t="s">
        <v>18</v>
      </c>
      <c r="I4252">
        <v>232</v>
      </c>
      <c r="J4252" t="s">
        <v>19</v>
      </c>
      <c r="K4252" s="14">
        <v>46.83</v>
      </c>
      <c r="L4252" s="12">
        <v>4.43</v>
      </c>
      <c r="M4252">
        <v>2</v>
      </c>
      <c r="N4252">
        <v>1843</v>
      </c>
      <c r="O4252">
        <v>239</v>
      </c>
      <c r="P4252" t="s">
        <v>20</v>
      </c>
      <c r="R4252" t="s">
        <v>21</v>
      </c>
    </row>
    <row r="4253" spans="1:18" x14ac:dyDescent="0.3">
      <c r="A4253">
        <v>63099</v>
      </c>
      <c r="B4253" s="1">
        <v>45821</v>
      </c>
      <c r="C4253" s="11">
        <v>0.98541666666666661</v>
      </c>
      <c r="D4253" s="13">
        <f t="shared" si="132"/>
        <v>23</v>
      </c>
      <c r="E4253" s="13" t="str">
        <f t="shared" si="133"/>
        <v>Evening</v>
      </c>
      <c r="F4253" t="s">
        <v>6271</v>
      </c>
      <c r="G4253" t="s">
        <v>58</v>
      </c>
      <c r="H4253" t="s">
        <v>40</v>
      </c>
      <c r="I4253">
        <v>219</v>
      </c>
      <c r="J4253" t="s">
        <v>19</v>
      </c>
      <c r="K4253" s="14">
        <v>46.82</v>
      </c>
      <c r="L4253" s="12">
        <v>9.18</v>
      </c>
      <c r="M4253">
        <v>2</v>
      </c>
      <c r="N4253">
        <v>1816</v>
      </c>
      <c r="O4253">
        <v>238</v>
      </c>
      <c r="P4253" t="s">
        <v>32</v>
      </c>
      <c r="R4253" t="s">
        <v>21</v>
      </c>
    </row>
    <row r="4254" spans="1:18" x14ac:dyDescent="0.3">
      <c r="A4254">
        <v>35090</v>
      </c>
      <c r="B4254" s="1">
        <v>45687</v>
      </c>
      <c r="C4254" s="11">
        <v>0.52361111111111114</v>
      </c>
      <c r="D4254" s="13">
        <f t="shared" si="132"/>
        <v>12</v>
      </c>
      <c r="E4254" s="13" t="str">
        <f t="shared" si="133"/>
        <v>Afternoon</v>
      </c>
      <c r="F4254" t="s">
        <v>6272</v>
      </c>
      <c r="G4254" t="s">
        <v>38</v>
      </c>
      <c r="H4254" t="s">
        <v>40</v>
      </c>
      <c r="I4254">
        <v>250</v>
      </c>
      <c r="J4254" t="s">
        <v>19</v>
      </c>
      <c r="K4254" s="14">
        <v>46.82</v>
      </c>
      <c r="L4254" s="12">
        <v>27.91</v>
      </c>
      <c r="M4254">
        <v>4</v>
      </c>
      <c r="N4254">
        <v>1251</v>
      </c>
      <c r="O4254">
        <v>252</v>
      </c>
      <c r="P4254" t="s">
        <v>32</v>
      </c>
      <c r="R4254" t="s">
        <v>36</v>
      </c>
    </row>
    <row r="4255" spans="1:18" x14ac:dyDescent="0.3">
      <c r="A4255">
        <v>60492</v>
      </c>
      <c r="B4255" s="1">
        <v>45703</v>
      </c>
      <c r="C4255" s="11">
        <v>0.3659722222222222</v>
      </c>
      <c r="D4255" s="13">
        <f t="shared" si="132"/>
        <v>8</v>
      </c>
      <c r="E4255" s="13" t="str">
        <f t="shared" si="133"/>
        <v>Morning</v>
      </c>
      <c r="F4255" t="s">
        <v>30</v>
      </c>
      <c r="G4255" t="s">
        <v>94</v>
      </c>
      <c r="H4255" t="s">
        <v>40</v>
      </c>
      <c r="I4255">
        <v>235</v>
      </c>
      <c r="J4255" t="s">
        <v>19</v>
      </c>
      <c r="K4255" s="14">
        <v>46.81</v>
      </c>
      <c r="L4255" s="12">
        <v>27.82</v>
      </c>
      <c r="M4255">
        <v>1</v>
      </c>
      <c r="N4255">
        <v>1798</v>
      </c>
      <c r="O4255">
        <v>225</v>
      </c>
      <c r="P4255" t="s">
        <v>44</v>
      </c>
      <c r="R4255" t="s">
        <v>21</v>
      </c>
    </row>
    <row r="4256" spans="1:18" x14ac:dyDescent="0.3">
      <c r="A4256">
        <v>97608</v>
      </c>
      <c r="B4256" s="1">
        <v>45902</v>
      </c>
      <c r="C4256" s="11">
        <v>0.36388888888888887</v>
      </c>
      <c r="D4256" s="13">
        <f t="shared" si="132"/>
        <v>8</v>
      </c>
      <c r="E4256" s="13" t="str">
        <f t="shared" si="133"/>
        <v>Morning</v>
      </c>
      <c r="F4256" t="s">
        <v>75</v>
      </c>
      <c r="G4256" t="s">
        <v>81</v>
      </c>
      <c r="H4256" t="s">
        <v>40</v>
      </c>
      <c r="I4256">
        <v>227</v>
      </c>
      <c r="J4256" t="s">
        <v>19</v>
      </c>
      <c r="K4256" s="14">
        <v>46.75</v>
      </c>
      <c r="L4256" s="12">
        <v>10.28</v>
      </c>
      <c r="M4256">
        <v>1</v>
      </c>
      <c r="N4256">
        <v>2143</v>
      </c>
      <c r="O4256">
        <v>208</v>
      </c>
      <c r="P4256" t="s">
        <v>20</v>
      </c>
      <c r="R4256" t="s">
        <v>21</v>
      </c>
    </row>
    <row r="4257" spans="1:18" x14ac:dyDescent="0.3">
      <c r="A4257">
        <v>83569</v>
      </c>
      <c r="B4257" s="1">
        <v>45787</v>
      </c>
      <c r="C4257" s="11">
        <v>0.64583333333333337</v>
      </c>
      <c r="D4257" s="13">
        <f t="shared" si="132"/>
        <v>15</v>
      </c>
      <c r="E4257" s="13" t="str">
        <f t="shared" si="133"/>
        <v>Afternoon</v>
      </c>
      <c r="F4257" t="s">
        <v>58</v>
      </c>
      <c r="G4257" t="s">
        <v>38</v>
      </c>
      <c r="H4257" t="s">
        <v>18</v>
      </c>
      <c r="I4257">
        <v>226</v>
      </c>
      <c r="J4257" t="s">
        <v>19</v>
      </c>
      <c r="K4257" s="14">
        <v>46.73</v>
      </c>
      <c r="L4257" s="12">
        <v>25.74</v>
      </c>
      <c r="M4257">
        <v>1</v>
      </c>
      <c r="N4257">
        <v>2079</v>
      </c>
      <c r="O4257">
        <v>242</v>
      </c>
      <c r="P4257" t="s">
        <v>28</v>
      </c>
      <c r="R4257" t="s">
        <v>36</v>
      </c>
    </row>
    <row r="4258" spans="1:18" x14ac:dyDescent="0.3">
      <c r="A4258">
        <v>89919</v>
      </c>
      <c r="B4258" s="1">
        <v>45676</v>
      </c>
      <c r="C4258" s="11">
        <v>0.74097222222222225</v>
      </c>
      <c r="D4258" s="13">
        <f t="shared" si="132"/>
        <v>17</v>
      </c>
      <c r="E4258" s="13" t="str">
        <f t="shared" si="133"/>
        <v>Night</v>
      </c>
      <c r="F4258" t="s">
        <v>6272</v>
      </c>
      <c r="G4258" t="s">
        <v>67</v>
      </c>
      <c r="H4258" t="s">
        <v>27</v>
      </c>
      <c r="I4258">
        <v>217</v>
      </c>
      <c r="J4258" t="s">
        <v>19</v>
      </c>
      <c r="K4258" s="14">
        <v>46.71</v>
      </c>
      <c r="L4258" s="12">
        <v>13.23</v>
      </c>
      <c r="M4258">
        <v>1</v>
      </c>
      <c r="N4258">
        <v>1773</v>
      </c>
      <c r="O4258">
        <v>209</v>
      </c>
      <c r="P4258" t="s">
        <v>50</v>
      </c>
      <c r="R4258" t="s">
        <v>36</v>
      </c>
    </row>
    <row r="4259" spans="1:18" x14ac:dyDescent="0.3">
      <c r="A4259">
        <v>16683</v>
      </c>
      <c r="B4259" s="1">
        <v>45883</v>
      </c>
      <c r="C4259" s="11">
        <v>0.13541666666666666</v>
      </c>
      <c r="D4259" s="13">
        <f t="shared" si="132"/>
        <v>3</v>
      </c>
      <c r="E4259" s="13" t="str">
        <f t="shared" si="133"/>
        <v>Evening</v>
      </c>
      <c r="F4259" t="s">
        <v>83</v>
      </c>
      <c r="G4259" t="s">
        <v>26</v>
      </c>
      <c r="H4259" t="s">
        <v>18</v>
      </c>
      <c r="I4259">
        <v>248</v>
      </c>
      <c r="J4259" t="s">
        <v>19</v>
      </c>
      <c r="K4259" s="14">
        <v>46.71</v>
      </c>
      <c r="L4259" s="12">
        <v>5.74</v>
      </c>
      <c r="M4259">
        <v>4</v>
      </c>
      <c r="N4259">
        <v>1000</v>
      </c>
      <c r="O4259">
        <v>204</v>
      </c>
      <c r="P4259" t="s">
        <v>20</v>
      </c>
      <c r="R4259" t="s">
        <v>36</v>
      </c>
    </row>
    <row r="4260" spans="1:18" x14ac:dyDescent="0.3">
      <c r="A4260">
        <v>43470</v>
      </c>
      <c r="B4260" s="1">
        <v>45819</v>
      </c>
      <c r="C4260" s="11">
        <v>0.73541666666666661</v>
      </c>
      <c r="D4260" s="13">
        <f t="shared" si="132"/>
        <v>17</v>
      </c>
      <c r="E4260" s="13" t="str">
        <f t="shared" si="133"/>
        <v>Night</v>
      </c>
      <c r="F4260" t="s">
        <v>75</v>
      </c>
      <c r="G4260" t="s">
        <v>30</v>
      </c>
      <c r="H4260" t="s">
        <v>18</v>
      </c>
      <c r="I4260">
        <v>231</v>
      </c>
      <c r="J4260" t="s">
        <v>19</v>
      </c>
      <c r="K4260" s="14">
        <v>46.7</v>
      </c>
      <c r="L4260" s="12">
        <v>24.7</v>
      </c>
      <c r="M4260">
        <v>2</v>
      </c>
      <c r="N4260">
        <v>1229</v>
      </c>
      <c r="O4260">
        <v>202</v>
      </c>
      <c r="P4260" t="s">
        <v>53</v>
      </c>
      <c r="R4260" t="s">
        <v>36</v>
      </c>
    </row>
    <row r="4261" spans="1:18" x14ac:dyDescent="0.3">
      <c r="A4261">
        <v>12817</v>
      </c>
      <c r="B4261" s="1">
        <v>45857</v>
      </c>
      <c r="C4261" s="11">
        <v>0.88611111111111107</v>
      </c>
      <c r="D4261" s="13">
        <f t="shared" si="132"/>
        <v>21</v>
      </c>
      <c r="E4261" s="13" t="str">
        <f t="shared" si="133"/>
        <v>Evening</v>
      </c>
      <c r="F4261" t="s">
        <v>72</v>
      </c>
      <c r="G4261" t="s">
        <v>83</v>
      </c>
      <c r="H4261" t="s">
        <v>27</v>
      </c>
      <c r="I4261">
        <v>220</v>
      </c>
      <c r="J4261" t="s">
        <v>19</v>
      </c>
      <c r="K4261" s="14">
        <v>46.69</v>
      </c>
      <c r="L4261" s="12">
        <v>24.43</v>
      </c>
      <c r="M4261">
        <v>3</v>
      </c>
      <c r="N4261">
        <v>1298</v>
      </c>
      <c r="O4261">
        <v>246</v>
      </c>
      <c r="P4261" t="s">
        <v>53</v>
      </c>
      <c r="R4261" t="s">
        <v>21</v>
      </c>
    </row>
    <row r="4262" spans="1:18" x14ac:dyDescent="0.3">
      <c r="A4262">
        <v>73060</v>
      </c>
      <c r="B4262" s="1">
        <v>45979</v>
      </c>
      <c r="C4262" s="11">
        <v>0.44722222222222219</v>
      </c>
      <c r="D4262" s="13">
        <f t="shared" si="132"/>
        <v>10</v>
      </c>
      <c r="E4262" s="13" t="str">
        <f t="shared" si="133"/>
        <v>Morning</v>
      </c>
      <c r="F4262" t="s">
        <v>23</v>
      </c>
      <c r="G4262" t="s">
        <v>72</v>
      </c>
      <c r="H4262" t="s">
        <v>18</v>
      </c>
      <c r="I4262">
        <v>201</v>
      </c>
      <c r="J4262" t="s">
        <v>19</v>
      </c>
      <c r="K4262" s="14">
        <v>46.69</v>
      </c>
      <c r="L4262" s="12">
        <v>11.91</v>
      </c>
      <c r="M4262">
        <v>5</v>
      </c>
      <c r="N4262">
        <v>1883</v>
      </c>
      <c r="O4262">
        <v>208</v>
      </c>
      <c r="P4262" t="s">
        <v>28</v>
      </c>
      <c r="R4262" t="s">
        <v>21</v>
      </c>
    </row>
    <row r="4263" spans="1:18" x14ac:dyDescent="0.3">
      <c r="A4263">
        <v>81598</v>
      </c>
      <c r="B4263" s="1">
        <v>45822</v>
      </c>
      <c r="C4263" s="11">
        <v>0.43472222222222223</v>
      </c>
      <c r="D4263" s="13">
        <f t="shared" si="132"/>
        <v>10</v>
      </c>
      <c r="E4263" s="13" t="str">
        <f t="shared" si="133"/>
        <v>Morning</v>
      </c>
      <c r="F4263" t="s">
        <v>91</v>
      </c>
      <c r="G4263" t="s">
        <v>81</v>
      </c>
      <c r="H4263" t="s">
        <v>27</v>
      </c>
      <c r="I4263">
        <v>257</v>
      </c>
      <c r="J4263" t="s">
        <v>19</v>
      </c>
      <c r="K4263" s="14">
        <v>46.66</v>
      </c>
      <c r="L4263" s="12">
        <v>16.5</v>
      </c>
      <c r="M4263">
        <v>2</v>
      </c>
      <c r="N4263">
        <v>1689</v>
      </c>
      <c r="O4263">
        <v>220</v>
      </c>
      <c r="P4263" t="s">
        <v>28</v>
      </c>
      <c r="R4263" t="s">
        <v>21</v>
      </c>
    </row>
    <row r="4264" spans="1:18" x14ac:dyDescent="0.3">
      <c r="A4264">
        <v>80528</v>
      </c>
      <c r="B4264" s="1">
        <v>45869</v>
      </c>
      <c r="C4264" s="11">
        <v>0.14027777777777778</v>
      </c>
      <c r="D4264" s="13">
        <f t="shared" si="132"/>
        <v>3</v>
      </c>
      <c r="E4264" s="13" t="str">
        <f t="shared" si="133"/>
        <v>Night</v>
      </c>
      <c r="F4264" t="s">
        <v>75</v>
      </c>
      <c r="G4264" t="s">
        <v>23</v>
      </c>
      <c r="H4264" t="s">
        <v>27</v>
      </c>
      <c r="I4264">
        <v>252</v>
      </c>
      <c r="J4264" t="s">
        <v>19</v>
      </c>
      <c r="K4264" s="14">
        <v>46.65</v>
      </c>
      <c r="L4264" s="12">
        <v>11.82</v>
      </c>
      <c r="M4264">
        <v>4</v>
      </c>
      <c r="N4264">
        <v>2003</v>
      </c>
      <c r="O4264">
        <v>233</v>
      </c>
      <c r="P4264" t="s">
        <v>28</v>
      </c>
      <c r="R4264" t="s">
        <v>21</v>
      </c>
    </row>
    <row r="4265" spans="1:18" x14ac:dyDescent="0.3">
      <c r="A4265">
        <v>98154</v>
      </c>
      <c r="B4265" s="1">
        <v>45763</v>
      </c>
      <c r="C4265" s="11">
        <v>0.81736111111111109</v>
      </c>
      <c r="D4265" s="13">
        <f t="shared" si="132"/>
        <v>19</v>
      </c>
      <c r="E4265" s="13" t="str">
        <f t="shared" si="133"/>
        <v>Night</v>
      </c>
      <c r="F4265" t="s">
        <v>67</v>
      </c>
      <c r="G4265" t="s">
        <v>81</v>
      </c>
      <c r="H4265" t="s">
        <v>40</v>
      </c>
      <c r="I4265">
        <v>212</v>
      </c>
      <c r="J4265" t="s">
        <v>19</v>
      </c>
      <c r="K4265" s="14">
        <v>46.64</v>
      </c>
      <c r="L4265" s="12">
        <v>13.04</v>
      </c>
      <c r="M4265">
        <v>4</v>
      </c>
      <c r="N4265">
        <v>1998</v>
      </c>
      <c r="O4265">
        <v>242</v>
      </c>
      <c r="P4265" t="s">
        <v>53</v>
      </c>
      <c r="R4265" t="s">
        <v>36</v>
      </c>
    </row>
    <row r="4266" spans="1:18" x14ac:dyDescent="0.3">
      <c r="A4266">
        <v>74273</v>
      </c>
      <c r="B4266" s="1">
        <v>45709</v>
      </c>
      <c r="C4266" s="11">
        <v>0.39861111111111108</v>
      </c>
      <c r="D4266" s="13">
        <f t="shared" si="132"/>
        <v>9</v>
      </c>
      <c r="E4266" s="13" t="str">
        <f t="shared" si="133"/>
        <v>Morning</v>
      </c>
      <c r="F4266" t="s">
        <v>91</v>
      </c>
      <c r="G4266" t="s">
        <v>91</v>
      </c>
      <c r="H4266" t="s">
        <v>18</v>
      </c>
      <c r="I4266">
        <v>225</v>
      </c>
      <c r="J4266" t="s">
        <v>19</v>
      </c>
      <c r="K4266" s="14">
        <v>46.58</v>
      </c>
      <c r="L4266" s="12">
        <v>10.36</v>
      </c>
      <c r="M4266">
        <v>1</v>
      </c>
      <c r="N4266">
        <v>1561</v>
      </c>
      <c r="O4266">
        <v>237</v>
      </c>
      <c r="P4266" t="s">
        <v>32</v>
      </c>
      <c r="R4266" t="s">
        <v>36</v>
      </c>
    </row>
    <row r="4267" spans="1:18" x14ac:dyDescent="0.3">
      <c r="A4267">
        <v>18326</v>
      </c>
      <c r="B4267" s="1">
        <v>45678</v>
      </c>
      <c r="C4267" s="11">
        <v>0.9784722222222223</v>
      </c>
      <c r="D4267" s="13">
        <f t="shared" si="132"/>
        <v>23</v>
      </c>
      <c r="E4267" s="13" t="str">
        <f t="shared" si="133"/>
        <v>Night</v>
      </c>
      <c r="F4267" t="s">
        <v>83</v>
      </c>
      <c r="G4267" t="s">
        <v>94</v>
      </c>
      <c r="H4267" t="s">
        <v>18</v>
      </c>
      <c r="I4267">
        <v>260</v>
      </c>
      <c r="J4267" t="s">
        <v>19</v>
      </c>
      <c r="K4267" s="14">
        <v>46.56</v>
      </c>
      <c r="L4267" s="12">
        <v>23.79</v>
      </c>
      <c r="M4267">
        <v>4</v>
      </c>
      <c r="N4267">
        <v>1878</v>
      </c>
      <c r="O4267">
        <v>236</v>
      </c>
      <c r="P4267" t="s">
        <v>50</v>
      </c>
      <c r="R4267" t="s">
        <v>21</v>
      </c>
    </row>
    <row r="4268" spans="1:18" x14ac:dyDescent="0.3">
      <c r="A4268">
        <v>29135</v>
      </c>
      <c r="B4268" s="1">
        <v>46005</v>
      </c>
      <c r="C4268" s="11">
        <v>9.6527777777777768E-2</v>
      </c>
      <c r="D4268" s="13">
        <f t="shared" si="132"/>
        <v>2</v>
      </c>
      <c r="E4268" s="13" t="str">
        <f t="shared" si="133"/>
        <v>Night</v>
      </c>
      <c r="F4268" t="s">
        <v>6272</v>
      </c>
      <c r="G4268" t="s">
        <v>6272</v>
      </c>
      <c r="H4268" t="s">
        <v>18</v>
      </c>
      <c r="I4268">
        <v>258</v>
      </c>
      <c r="J4268" t="s">
        <v>19</v>
      </c>
      <c r="K4268" s="14">
        <v>46.54</v>
      </c>
      <c r="L4268" s="12">
        <v>0.88</v>
      </c>
      <c r="M4268">
        <v>2</v>
      </c>
      <c r="N4268">
        <v>1163</v>
      </c>
      <c r="O4268">
        <v>256</v>
      </c>
      <c r="P4268" t="s">
        <v>50</v>
      </c>
      <c r="R4268" t="s">
        <v>36</v>
      </c>
    </row>
    <row r="4269" spans="1:18" x14ac:dyDescent="0.3">
      <c r="A4269">
        <v>54518</v>
      </c>
      <c r="B4269" s="1">
        <v>45836</v>
      </c>
      <c r="C4269" s="11">
        <v>0.58402777777777781</v>
      </c>
      <c r="D4269" s="13">
        <f t="shared" si="132"/>
        <v>14</v>
      </c>
      <c r="E4269" s="13" t="str">
        <f t="shared" si="133"/>
        <v>Afternoon</v>
      </c>
      <c r="F4269" t="s">
        <v>67</v>
      </c>
      <c r="G4269" t="s">
        <v>6272</v>
      </c>
      <c r="H4269" t="s">
        <v>27</v>
      </c>
      <c r="I4269">
        <v>254</v>
      </c>
      <c r="J4269" t="s">
        <v>19</v>
      </c>
      <c r="K4269" s="14">
        <v>46.54</v>
      </c>
      <c r="L4269" s="12">
        <v>20.57</v>
      </c>
      <c r="M4269">
        <v>1</v>
      </c>
      <c r="N4269">
        <v>2171</v>
      </c>
      <c r="O4269">
        <v>251</v>
      </c>
      <c r="P4269" t="s">
        <v>50</v>
      </c>
      <c r="R4269" t="s">
        <v>21</v>
      </c>
    </row>
    <row r="4270" spans="1:18" x14ac:dyDescent="0.3">
      <c r="A4270">
        <v>21767</v>
      </c>
      <c r="B4270" s="1">
        <v>45782</v>
      </c>
      <c r="C4270" s="11">
        <v>0.30902777777777779</v>
      </c>
      <c r="D4270" s="13">
        <f t="shared" si="132"/>
        <v>7</v>
      </c>
      <c r="E4270" s="13" t="str">
        <f t="shared" si="133"/>
        <v>Morning</v>
      </c>
      <c r="F4270" t="s">
        <v>6271</v>
      </c>
      <c r="G4270" t="s">
        <v>94</v>
      </c>
      <c r="H4270" t="s">
        <v>40</v>
      </c>
      <c r="I4270">
        <v>245</v>
      </c>
      <c r="J4270" t="s">
        <v>19</v>
      </c>
      <c r="K4270" s="14">
        <v>46.53</v>
      </c>
      <c r="L4270" s="12">
        <v>26.55</v>
      </c>
      <c r="M4270">
        <v>3</v>
      </c>
      <c r="N4270">
        <v>1791</v>
      </c>
      <c r="O4270">
        <v>206</v>
      </c>
      <c r="P4270" t="s">
        <v>20</v>
      </c>
      <c r="R4270" t="s">
        <v>21</v>
      </c>
    </row>
    <row r="4271" spans="1:18" x14ac:dyDescent="0.3">
      <c r="A4271">
        <v>14375</v>
      </c>
      <c r="B4271" s="1">
        <v>45925</v>
      </c>
      <c r="C4271" s="11">
        <v>0.4826388888888889</v>
      </c>
      <c r="D4271" s="13">
        <f t="shared" si="132"/>
        <v>11</v>
      </c>
      <c r="E4271" s="13" t="str">
        <f t="shared" si="133"/>
        <v>Morning</v>
      </c>
      <c r="F4271" t="s">
        <v>75</v>
      </c>
      <c r="G4271" t="s">
        <v>6272</v>
      </c>
      <c r="H4271" t="s">
        <v>27</v>
      </c>
      <c r="I4271">
        <v>214</v>
      </c>
      <c r="J4271" t="s">
        <v>19</v>
      </c>
      <c r="K4271" s="14">
        <v>46.52</v>
      </c>
      <c r="L4271" s="12">
        <v>10.55</v>
      </c>
      <c r="M4271">
        <v>1</v>
      </c>
      <c r="N4271">
        <v>1276</v>
      </c>
      <c r="O4271">
        <v>203</v>
      </c>
      <c r="P4271" t="s">
        <v>20</v>
      </c>
      <c r="R4271" t="s">
        <v>21</v>
      </c>
    </row>
    <row r="4272" spans="1:18" x14ac:dyDescent="0.3">
      <c r="A4272">
        <v>30662</v>
      </c>
      <c r="B4272" s="1">
        <v>46022</v>
      </c>
      <c r="C4272" s="11">
        <v>0.12430555555555556</v>
      </c>
      <c r="D4272" s="13">
        <f t="shared" si="132"/>
        <v>2</v>
      </c>
      <c r="E4272" s="13" t="str">
        <f t="shared" si="133"/>
        <v>Night</v>
      </c>
      <c r="F4272" t="s">
        <v>91</v>
      </c>
      <c r="G4272" t="s">
        <v>30</v>
      </c>
      <c r="H4272" t="s">
        <v>27</v>
      </c>
      <c r="I4272">
        <v>224</v>
      </c>
      <c r="J4272" t="s">
        <v>19</v>
      </c>
      <c r="K4272" s="14">
        <v>46.51</v>
      </c>
      <c r="L4272" s="12">
        <v>21.95</v>
      </c>
      <c r="M4272">
        <v>2</v>
      </c>
      <c r="N4272">
        <v>1623</v>
      </c>
      <c r="O4272">
        <v>257</v>
      </c>
      <c r="P4272" t="s">
        <v>20</v>
      </c>
      <c r="R4272" t="s">
        <v>36</v>
      </c>
    </row>
    <row r="4273" spans="1:18" x14ac:dyDescent="0.3">
      <c r="A4273">
        <v>68391</v>
      </c>
      <c r="B4273" s="1">
        <v>45949</v>
      </c>
      <c r="C4273" s="11">
        <v>0.94652777777777775</v>
      </c>
      <c r="D4273" s="13">
        <f t="shared" si="132"/>
        <v>22</v>
      </c>
      <c r="E4273" s="13" t="str">
        <f t="shared" si="133"/>
        <v>Night</v>
      </c>
      <c r="F4273" t="s">
        <v>58</v>
      </c>
      <c r="G4273" t="s">
        <v>6271</v>
      </c>
      <c r="H4273" t="s">
        <v>40</v>
      </c>
      <c r="I4273">
        <v>204</v>
      </c>
      <c r="J4273" t="s">
        <v>19</v>
      </c>
      <c r="K4273" s="14">
        <v>46.51</v>
      </c>
      <c r="L4273" s="12">
        <v>10.6</v>
      </c>
      <c r="M4273">
        <v>1</v>
      </c>
      <c r="N4273">
        <v>2094</v>
      </c>
      <c r="O4273">
        <v>259</v>
      </c>
      <c r="P4273" t="s">
        <v>44</v>
      </c>
      <c r="R4273" t="s">
        <v>21</v>
      </c>
    </row>
    <row r="4274" spans="1:18" x14ac:dyDescent="0.3">
      <c r="A4274">
        <v>92573</v>
      </c>
      <c r="B4274" s="1">
        <v>45760</v>
      </c>
      <c r="C4274" s="11">
        <v>1.8055555555555557E-2</v>
      </c>
      <c r="D4274" s="13">
        <f t="shared" si="132"/>
        <v>0</v>
      </c>
      <c r="E4274" s="13" t="str">
        <f t="shared" si="133"/>
        <v>Night</v>
      </c>
      <c r="F4274" t="s">
        <v>6271</v>
      </c>
      <c r="G4274" t="s">
        <v>58</v>
      </c>
      <c r="H4274" t="s">
        <v>18</v>
      </c>
      <c r="I4274">
        <v>229</v>
      </c>
      <c r="J4274" t="s">
        <v>19</v>
      </c>
      <c r="K4274" s="14">
        <v>46.49</v>
      </c>
      <c r="L4274" s="12">
        <v>12.88</v>
      </c>
      <c r="M4274">
        <v>2</v>
      </c>
      <c r="N4274">
        <v>2131</v>
      </c>
      <c r="O4274">
        <v>216</v>
      </c>
      <c r="P4274" t="s">
        <v>44</v>
      </c>
      <c r="R4274" t="s">
        <v>36</v>
      </c>
    </row>
    <row r="4275" spans="1:18" x14ac:dyDescent="0.3">
      <c r="A4275">
        <v>56631</v>
      </c>
      <c r="B4275" s="1">
        <v>45942</v>
      </c>
      <c r="C4275" s="11">
        <v>0.71736111111111101</v>
      </c>
      <c r="D4275" s="13">
        <f t="shared" si="132"/>
        <v>17</v>
      </c>
      <c r="E4275" s="13" t="str">
        <f t="shared" si="133"/>
        <v>Night</v>
      </c>
      <c r="F4275" t="s">
        <v>91</v>
      </c>
      <c r="G4275" t="s">
        <v>26</v>
      </c>
      <c r="H4275" t="s">
        <v>27</v>
      </c>
      <c r="I4275">
        <v>215</v>
      </c>
      <c r="J4275" t="s">
        <v>19</v>
      </c>
      <c r="K4275" s="14">
        <v>46.49</v>
      </c>
      <c r="L4275" s="12">
        <v>23.89</v>
      </c>
      <c r="M4275">
        <v>2</v>
      </c>
      <c r="N4275">
        <v>1202</v>
      </c>
      <c r="O4275">
        <v>225</v>
      </c>
      <c r="P4275" t="s">
        <v>50</v>
      </c>
      <c r="R4275" t="s">
        <v>21</v>
      </c>
    </row>
    <row r="4276" spans="1:18" x14ac:dyDescent="0.3">
      <c r="A4276">
        <v>41720</v>
      </c>
      <c r="B4276" s="1">
        <v>45985</v>
      </c>
      <c r="C4276" s="11">
        <v>0.46597222222222223</v>
      </c>
      <c r="D4276" s="13">
        <f t="shared" si="132"/>
        <v>11</v>
      </c>
      <c r="E4276" s="13" t="str">
        <f t="shared" si="133"/>
        <v>Morning</v>
      </c>
      <c r="F4276" t="s">
        <v>6272</v>
      </c>
      <c r="G4276" t="s">
        <v>30</v>
      </c>
      <c r="H4276" t="s">
        <v>40</v>
      </c>
      <c r="I4276">
        <v>218</v>
      </c>
      <c r="J4276" t="s">
        <v>19</v>
      </c>
      <c r="K4276" s="14">
        <v>46.48</v>
      </c>
      <c r="L4276" s="12">
        <v>9.98</v>
      </c>
      <c r="M4276">
        <v>5</v>
      </c>
      <c r="N4276">
        <v>1699</v>
      </c>
      <c r="O4276">
        <v>260</v>
      </c>
      <c r="P4276" t="s">
        <v>28</v>
      </c>
      <c r="R4276" t="s">
        <v>21</v>
      </c>
    </row>
    <row r="4277" spans="1:18" x14ac:dyDescent="0.3">
      <c r="A4277">
        <v>94508</v>
      </c>
      <c r="B4277" s="1">
        <v>45700</v>
      </c>
      <c r="C4277" s="11">
        <v>0.74722222222222223</v>
      </c>
      <c r="D4277" s="13">
        <f t="shared" si="132"/>
        <v>17</v>
      </c>
      <c r="E4277" s="13" t="str">
        <f t="shared" si="133"/>
        <v>Night</v>
      </c>
      <c r="F4277" t="s">
        <v>83</v>
      </c>
      <c r="G4277" t="s">
        <v>23</v>
      </c>
      <c r="H4277" t="s">
        <v>40</v>
      </c>
      <c r="I4277">
        <v>219</v>
      </c>
      <c r="J4277" t="s">
        <v>19</v>
      </c>
      <c r="K4277" s="14">
        <v>46.43</v>
      </c>
      <c r="L4277" s="12">
        <v>20.28</v>
      </c>
      <c r="M4277">
        <v>5</v>
      </c>
      <c r="N4277">
        <v>1995</v>
      </c>
      <c r="O4277">
        <v>205</v>
      </c>
      <c r="P4277" t="s">
        <v>44</v>
      </c>
      <c r="R4277" t="s">
        <v>36</v>
      </c>
    </row>
    <row r="4278" spans="1:18" x14ac:dyDescent="0.3">
      <c r="A4278">
        <v>12528</v>
      </c>
      <c r="B4278" s="1">
        <v>45982</v>
      </c>
      <c r="C4278" s="11">
        <v>2.4305555555555556E-2</v>
      </c>
      <c r="D4278" s="13">
        <f t="shared" si="132"/>
        <v>0</v>
      </c>
      <c r="E4278" s="13" t="str">
        <f t="shared" si="133"/>
        <v>Evening</v>
      </c>
      <c r="F4278" t="s">
        <v>26</v>
      </c>
      <c r="G4278" t="s">
        <v>52</v>
      </c>
      <c r="H4278" t="s">
        <v>40</v>
      </c>
      <c r="I4278">
        <v>225</v>
      </c>
      <c r="J4278" t="s">
        <v>19</v>
      </c>
      <c r="K4278" s="14">
        <v>46.42</v>
      </c>
      <c r="L4278" s="12">
        <v>9</v>
      </c>
      <c r="M4278">
        <v>3</v>
      </c>
      <c r="N4278">
        <v>1631</v>
      </c>
      <c r="O4278">
        <v>247</v>
      </c>
      <c r="P4278" t="s">
        <v>53</v>
      </c>
      <c r="R4278" t="s">
        <v>36</v>
      </c>
    </row>
    <row r="4279" spans="1:18" x14ac:dyDescent="0.3">
      <c r="A4279">
        <v>51620</v>
      </c>
      <c r="B4279" s="1">
        <v>45959</v>
      </c>
      <c r="C4279" s="11">
        <v>0.26805555555555555</v>
      </c>
      <c r="D4279" s="13">
        <f t="shared" si="132"/>
        <v>6</v>
      </c>
      <c r="E4279" s="13" t="str">
        <f t="shared" si="133"/>
        <v>Morning</v>
      </c>
      <c r="F4279" t="s">
        <v>26</v>
      </c>
      <c r="G4279" t="s">
        <v>6271</v>
      </c>
      <c r="H4279" t="s">
        <v>27</v>
      </c>
      <c r="I4279">
        <v>225</v>
      </c>
      <c r="J4279" t="s">
        <v>19</v>
      </c>
      <c r="K4279" s="14">
        <v>46.4</v>
      </c>
      <c r="L4279" s="12">
        <v>0.74</v>
      </c>
      <c r="M4279">
        <v>1</v>
      </c>
      <c r="N4279">
        <v>1510</v>
      </c>
      <c r="O4279">
        <v>220</v>
      </c>
      <c r="P4279" t="s">
        <v>44</v>
      </c>
      <c r="R4279" t="s">
        <v>36</v>
      </c>
    </row>
    <row r="4280" spans="1:18" x14ac:dyDescent="0.3">
      <c r="A4280">
        <v>64712</v>
      </c>
      <c r="B4280" s="1">
        <v>45787</v>
      </c>
      <c r="C4280" s="11">
        <v>0.31388888888888888</v>
      </c>
      <c r="D4280" s="13">
        <f t="shared" si="132"/>
        <v>7</v>
      </c>
      <c r="E4280" s="13" t="str">
        <f t="shared" si="133"/>
        <v>Morning</v>
      </c>
      <c r="F4280" t="s">
        <v>67</v>
      </c>
      <c r="G4280" t="s">
        <v>6271</v>
      </c>
      <c r="H4280" t="s">
        <v>40</v>
      </c>
      <c r="I4280">
        <v>211</v>
      </c>
      <c r="J4280" t="s">
        <v>19</v>
      </c>
      <c r="K4280" s="14">
        <v>46.4</v>
      </c>
      <c r="L4280" s="12">
        <v>9.24</v>
      </c>
      <c r="M4280">
        <v>4</v>
      </c>
      <c r="N4280">
        <v>1410</v>
      </c>
      <c r="O4280">
        <v>217</v>
      </c>
      <c r="P4280" t="s">
        <v>53</v>
      </c>
      <c r="R4280" t="s">
        <v>36</v>
      </c>
    </row>
    <row r="4281" spans="1:18" x14ac:dyDescent="0.3">
      <c r="A4281">
        <v>66973</v>
      </c>
      <c r="B4281" s="1">
        <v>45734</v>
      </c>
      <c r="C4281" s="11">
        <v>0.11388888888888889</v>
      </c>
      <c r="D4281" s="13">
        <f t="shared" si="132"/>
        <v>2</v>
      </c>
      <c r="E4281" s="13" t="str">
        <f t="shared" si="133"/>
        <v>Night</v>
      </c>
      <c r="F4281" t="s">
        <v>23</v>
      </c>
      <c r="G4281" t="s">
        <v>23</v>
      </c>
      <c r="H4281" t="s">
        <v>18</v>
      </c>
      <c r="I4281">
        <v>217</v>
      </c>
      <c r="J4281" t="s">
        <v>19</v>
      </c>
      <c r="K4281" s="14">
        <v>46.4</v>
      </c>
      <c r="L4281" s="12">
        <v>6.73</v>
      </c>
      <c r="M4281">
        <v>2</v>
      </c>
      <c r="N4281">
        <v>1909</v>
      </c>
      <c r="O4281">
        <v>243</v>
      </c>
      <c r="P4281" t="s">
        <v>20</v>
      </c>
      <c r="R4281" t="s">
        <v>36</v>
      </c>
    </row>
    <row r="4282" spans="1:18" x14ac:dyDescent="0.3">
      <c r="A4282">
        <v>48260</v>
      </c>
      <c r="B4282" s="1">
        <v>45748</v>
      </c>
      <c r="C4282" s="11">
        <v>0.42222222222222222</v>
      </c>
      <c r="D4282" s="13">
        <f t="shared" si="132"/>
        <v>10</v>
      </c>
      <c r="E4282" s="13" t="str">
        <f t="shared" si="133"/>
        <v>Morning</v>
      </c>
      <c r="F4282" t="s">
        <v>6272</v>
      </c>
      <c r="G4282" t="s">
        <v>91</v>
      </c>
      <c r="H4282" t="s">
        <v>40</v>
      </c>
      <c r="I4282">
        <v>215</v>
      </c>
      <c r="J4282" t="s">
        <v>19</v>
      </c>
      <c r="K4282" s="14">
        <v>46.38</v>
      </c>
      <c r="L4282" s="12">
        <v>14.87</v>
      </c>
      <c r="M4282">
        <v>3</v>
      </c>
      <c r="N4282">
        <v>1646</v>
      </c>
      <c r="O4282">
        <v>218</v>
      </c>
      <c r="P4282" t="s">
        <v>44</v>
      </c>
      <c r="R4282" t="s">
        <v>21</v>
      </c>
    </row>
    <row r="4283" spans="1:18" x14ac:dyDescent="0.3">
      <c r="A4283">
        <v>65984</v>
      </c>
      <c r="B4283" s="1">
        <v>45801</v>
      </c>
      <c r="C4283" s="11">
        <v>0.6694444444444444</v>
      </c>
      <c r="D4283" s="13">
        <f t="shared" si="132"/>
        <v>16</v>
      </c>
      <c r="E4283" s="13" t="str">
        <f t="shared" si="133"/>
        <v>Afternoon</v>
      </c>
      <c r="F4283" t="s">
        <v>58</v>
      </c>
      <c r="G4283" t="s">
        <v>52</v>
      </c>
      <c r="H4283" t="s">
        <v>40</v>
      </c>
      <c r="I4283">
        <v>209</v>
      </c>
      <c r="J4283" t="s">
        <v>19</v>
      </c>
      <c r="K4283" s="14">
        <v>46.37</v>
      </c>
      <c r="L4283" s="12">
        <v>11.27</v>
      </c>
      <c r="M4283">
        <v>3</v>
      </c>
      <c r="N4283">
        <v>1889</v>
      </c>
      <c r="O4283">
        <v>242</v>
      </c>
      <c r="P4283" t="s">
        <v>44</v>
      </c>
      <c r="R4283" t="s">
        <v>21</v>
      </c>
    </row>
    <row r="4284" spans="1:18" x14ac:dyDescent="0.3">
      <c r="A4284">
        <v>36088</v>
      </c>
      <c r="B4284" s="1">
        <v>45963</v>
      </c>
      <c r="C4284" s="11">
        <v>0.93125000000000002</v>
      </c>
      <c r="D4284" s="13">
        <f t="shared" si="132"/>
        <v>22</v>
      </c>
      <c r="E4284" s="13" t="str">
        <f t="shared" si="133"/>
        <v>Night</v>
      </c>
      <c r="F4284" t="s">
        <v>6271</v>
      </c>
      <c r="G4284" t="s">
        <v>6272</v>
      </c>
      <c r="H4284" t="s">
        <v>18</v>
      </c>
      <c r="I4284">
        <v>255</v>
      </c>
      <c r="J4284" t="s">
        <v>19</v>
      </c>
      <c r="K4284" s="14">
        <v>46.36</v>
      </c>
      <c r="L4284" s="12">
        <v>10.86</v>
      </c>
      <c r="M4284">
        <v>5</v>
      </c>
      <c r="N4284">
        <v>1660</v>
      </c>
      <c r="O4284">
        <v>248</v>
      </c>
      <c r="P4284" t="s">
        <v>53</v>
      </c>
      <c r="R4284" t="s">
        <v>21</v>
      </c>
    </row>
    <row r="4285" spans="1:18" x14ac:dyDescent="0.3">
      <c r="A4285">
        <v>83340</v>
      </c>
      <c r="B4285" s="1">
        <v>45863</v>
      </c>
      <c r="C4285" s="11">
        <v>0.27430555555555552</v>
      </c>
      <c r="D4285" s="13">
        <f t="shared" si="132"/>
        <v>6</v>
      </c>
      <c r="E4285" s="13" t="str">
        <f t="shared" si="133"/>
        <v>Morning</v>
      </c>
      <c r="F4285" t="s">
        <v>75</v>
      </c>
      <c r="G4285" t="s">
        <v>67</v>
      </c>
      <c r="H4285" t="s">
        <v>27</v>
      </c>
      <c r="I4285">
        <v>221</v>
      </c>
      <c r="J4285" t="s">
        <v>19</v>
      </c>
      <c r="K4285" s="14">
        <v>46.36</v>
      </c>
      <c r="L4285" s="12">
        <v>18.72</v>
      </c>
      <c r="M4285">
        <v>3</v>
      </c>
      <c r="N4285">
        <v>2184</v>
      </c>
      <c r="O4285">
        <v>216</v>
      </c>
      <c r="P4285" t="s">
        <v>32</v>
      </c>
      <c r="R4285" t="s">
        <v>36</v>
      </c>
    </row>
    <row r="4286" spans="1:18" x14ac:dyDescent="0.3">
      <c r="A4286">
        <v>41957</v>
      </c>
      <c r="B4286" s="1">
        <v>45675</v>
      </c>
      <c r="C4286" s="11">
        <v>0.60069444444444442</v>
      </c>
      <c r="D4286" s="13">
        <f t="shared" si="132"/>
        <v>14</v>
      </c>
      <c r="E4286" s="13" t="str">
        <f t="shared" si="133"/>
        <v>Afternoon</v>
      </c>
      <c r="F4286" t="s">
        <v>75</v>
      </c>
      <c r="G4286" t="s">
        <v>38</v>
      </c>
      <c r="H4286" t="s">
        <v>18</v>
      </c>
      <c r="I4286">
        <v>213</v>
      </c>
      <c r="J4286" t="s">
        <v>19</v>
      </c>
      <c r="K4286" s="14">
        <v>46.35</v>
      </c>
      <c r="L4286" s="12">
        <v>13.5</v>
      </c>
      <c r="M4286">
        <v>4</v>
      </c>
      <c r="N4286">
        <v>1107</v>
      </c>
      <c r="O4286">
        <v>225</v>
      </c>
      <c r="P4286" t="s">
        <v>20</v>
      </c>
      <c r="R4286" t="s">
        <v>36</v>
      </c>
    </row>
    <row r="4287" spans="1:18" x14ac:dyDescent="0.3">
      <c r="A4287">
        <v>49530</v>
      </c>
      <c r="B4287" s="1">
        <v>45689</v>
      </c>
      <c r="C4287" s="11">
        <v>0.88680555555555562</v>
      </c>
      <c r="D4287" s="13">
        <f t="shared" si="132"/>
        <v>21</v>
      </c>
      <c r="E4287" s="13" t="str">
        <f t="shared" si="133"/>
        <v>Night</v>
      </c>
      <c r="F4287" t="s">
        <v>83</v>
      </c>
      <c r="G4287" t="s">
        <v>52</v>
      </c>
      <c r="H4287" t="s">
        <v>18</v>
      </c>
      <c r="I4287">
        <v>203</v>
      </c>
      <c r="J4287" t="s">
        <v>19</v>
      </c>
      <c r="K4287" s="14">
        <v>46.34</v>
      </c>
      <c r="L4287" s="12">
        <v>8.35</v>
      </c>
      <c r="M4287">
        <v>3</v>
      </c>
      <c r="N4287">
        <v>1302</v>
      </c>
      <c r="O4287">
        <v>221</v>
      </c>
      <c r="P4287" t="s">
        <v>50</v>
      </c>
      <c r="R4287" t="s">
        <v>21</v>
      </c>
    </row>
    <row r="4288" spans="1:18" x14ac:dyDescent="0.3">
      <c r="A4288">
        <v>15477</v>
      </c>
      <c r="B4288" s="1">
        <v>45816</v>
      </c>
      <c r="C4288" s="11">
        <v>0.11319444444444444</v>
      </c>
      <c r="D4288" s="13">
        <f t="shared" si="132"/>
        <v>2</v>
      </c>
      <c r="E4288" s="13" t="str">
        <f t="shared" si="133"/>
        <v>Night</v>
      </c>
      <c r="F4288" t="s">
        <v>26</v>
      </c>
      <c r="G4288" t="s">
        <v>6271</v>
      </c>
      <c r="H4288" t="s">
        <v>40</v>
      </c>
      <c r="I4288">
        <v>237</v>
      </c>
      <c r="J4288" t="s">
        <v>19</v>
      </c>
      <c r="K4288" s="14">
        <v>46.33</v>
      </c>
      <c r="L4288" s="12">
        <v>18.3</v>
      </c>
      <c r="M4288">
        <v>5</v>
      </c>
      <c r="N4288">
        <v>1677</v>
      </c>
      <c r="O4288">
        <v>252</v>
      </c>
      <c r="P4288" t="s">
        <v>32</v>
      </c>
      <c r="R4288" t="s">
        <v>36</v>
      </c>
    </row>
    <row r="4289" spans="1:18" x14ac:dyDescent="0.3">
      <c r="A4289">
        <v>47071</v>
      </c>
      <c r="B4289" s="1">
        <v>45776</v>
      </c>
      <c r="C4289" s="11">
        <v>0.8256944444444444</v>
      </c>
      <c r="D4289" s="13">
        <f t="shared" si="132"/>
        <v>19</v>
      </c>
      <c r="E4289" s="13" t="str">
        <f t="shared" si="133"/>
        <v>Night</v>
      </c>
      <c r="F4289" t="s">
        <v>81</v>
      </c>
      <c r="G4289" t="s">
        <v>26</v>
      </c>
      <c r="H4289" t="s">
        <v>27</v>
      </c>
      <c r="I4289">
        <v>229</v>
      </c>
      <c r="J4289" t="s">
        <v>19</v>
      </c>
      <c r="K4289" s="14">
        <v>46.32</v>
      </c>
      <c r="L4289" s="12">
        <v>20.86</v>
      </c>
      <c r="M4289">
        <v>2</v>
      </c>
      <c r="N4289">
        <v>1392</v>
      </c>
      <c r="O4289">
        <v>245</v>
      </c>
      <c r="P4289" t="s">
        <v>44</v>
      </c>
      <c r="R4289" t="s">
        <v>36</v>
      </c>
    </row>
    <row r="4290" spans="1:18" x14ac:dyDescent="0.3">
      <c r="A4290">
        <v>60532</v>
      </c>
      <c r="B4290" s="1">
        <v>45820</v>
      </c>
      <c r="C4290" s="11">
        <v>0.61111111111111105</v>
      </c>
      <c r="D4290" s="13">
        <f t="shared" ref="D4290:D4353" si="134">HOUR(C4290)</f>
        <v>14</v>
      </c>
      <c r="E4290" s="13" t="str">
        <f t="shared" ref="E4290:E4353" si="135">IF(AND(D4290&gt;=5,D4290&lt;12),"Morning",IF(AND(D4290&gt;=12,D4290&lt;17),"Afternoon",IF(AND(D4289&gt;=17,D4289&lt;21),"Evening","Night")))</f>
        <v>Afternoon</v>
      </c>
      <c r="F4290" t="s">
        <v>83</v>
      </c>
      <c r="G4290" t="s">
        <v>38</v>
      </c>
      <c r="H4290" t="s">
        <v>40</v>
      </c>
      <c r="I4290">
        <v>233</v>
      </c>
      <c r="J4290" t="s">
        <v>19</v>
      </c>
      <c r="K4290" s="14">
        <v>46.31</v>
      </c>
      <c r="L4290" s="12">
        <v>24.43</v>
      </c>
      <c r="M4290">
        <v>5</v>
      </c>
      <c r="N4290">
        <v>1555</v>
      </c>
      <c r="O4290">
        <v>245</v>
      </c>
      <c r="P4290" t="s">
        <v>28</v>
      </c>
      <c r="R4290" t="s">
        <v>21</v>
      </c>
    </row>
    <row r="4291" spans="1:18" x14ac:dyDescent="0.3">
      <c r="A4291">
        <v>28810</v>
      </c>
      <c r="B4291" s="1">
        <v>45918</v>
      </c>
      <c r="C4291" s="11">
        <v>0.42569444444444443</v>
      </c>
      <c r="D4291" s="13">
        <f t="shared" si="134"/>
        <v>10</v>
      </c>
      <c r="E4291" s="13" t="str">
        <f t="shared" si="135"/>
        <v>Morning</v>
      </c>
      <c r="F4291" t="s">
        <v>83</v>
      </c>
      <c r="G4291" t="s">
        <v>94</v>
      </c>
      <c r="H4291" t="s">
        <v>18</v>
      </c>
      <c r="I4291">
        <v>253</v>
      </c>
      <c r="J4291" t="s">
        <v>19</v>
      </c>
      <c r="K4291" s="14">
        <v>46.3</v>
      </c>
      <c r="L4291" s="12">
        <v>7.22</v>
      </c>
      <c r="M4291">
        <v>1</v>
      </c>
      <c r="N4291">
        <v>1648</v>
      </c>
      <c r="O4291">
        <v>203</v>
      </c>
      <c r="P4291" t="s">
        <v>44</v>
      </c>
      <c r="R4291" t="s">
        <v>36</v>
      </c>
    </row>
    <row r="4292" spans="1:18" x14ac:dyDescent="0.3">
      <c r="A4292">
        <v>37827</v>
      </c>
      <c r="B4292" s="1">
        <v>45848</v>
      </c>
      <c r="C4292" s="11">
        <v>0.50277777777777777</v>
      </c>
      <c r="D4292" s="13">
        <f t="shared" si="134"/>
        <v>12</v>
      </c>
      <c r="E4292" s="13" t="str">
        <f t="shared" si="135"/>
        <v>Afternoon</v>
      </c>
      <c r="F4292" t="s">
        <v>81</v>
      </c>
      <c r="G4292" t="s">
        <v>30</v>
      </c>
      <c r="H4292" t="s">
        <v>18</v>
      </c>
      <c r="I4292">
        <v>210</v>
      </c>
      <c r="J4292" t="s">
        <v>19</v>
      </c>
      <c r="K4292" s="14">
        <v>46.28</v>
      </c>
      <c r="L4292" s="12">
        <v>9.66</v>
      </c>
      <c r="M4292">
        <v>4</v>
      </c>
      <c r="N4292">
        <v>1144</v>
      </c>
      <c r="O4292">
        <v>205</v>
      </c>
      <c r="P4292" t="s">
        <v>53</v>
      </c>
      <c r="R4292" t="s">
        <v>36</v>
      </c>
    </row>
    <row r="4293" spans="1:18" x14ac:dyDescent="0.3">
      <c r="A4293">
        <v>66723</v>
      </c>
      <c r="B4293" s="1">
        <v>45998</v>
      </c>
      <c r="C4293" s="11">
        <v>0.32430555555555557</v>
      </c>
      <c r="D4293" s="13">
        <f t="shared" si="134"/>
        <v>7</v>
      </c>
      <c r="E4293" s="13" t="str">
        <f t="shared" si="135"/>
        <v>Morning</v>
      </c>
      <c r="F4293" t="s">
        <v>72</v>
      </c>
      <c r="G4293" t="s">
        <v>94</v>
      </c>
      <c r="H4293" t="s">
        <v>18</v>
      </c>
      <c r="I4293">
        <v>254</v>
      </c>
      <c r="J4293" t="s">
        <v>19</v>
      </c>
      <c r="K4293" s="14">
        <v>46.27</v>
      </c>
      <c r="L4293" s="12">
        <v>26.2</v>
      </c>
      <c r="M4293">
        <v>2</v>
      </c>
      <c r="N4293">
        <v>1777</v>
      </c>
      <c r="O4293">
        <v>252</v>
      </c>
      <c r="P4293" t="s">
        <v>28</v>
      </c>
      <c r="R4293" t="s">
        <v>21</v>
      </c>
    </row>
    <row r="4294" spans="1:18" x14ac:dyDescent="0.3">
      <c r="A4294">
        <v>62194</v>
      </c>
      <c r="B4294" s="1">
        <v>45746</v>
      </c>
      <c r="C4294" s="11">
        <v>0.22777777777777777</v>
      </c>
      <c r="D4294" s="13">
        <f t="shared" si="134"/>
        <v>5</v>
      </c>
      <c r="E4294" s="13" t="str">
        <f t="shared" si="135"/>
        <v>Morning</v>
      </c>
      <c r="F4294" t="s">
        <v>30</v>
      </c>
      <c r="G4294" t="s">
        <v>26</v>
      </c>
      <c r="H4294" t="s">
        <v>27</v>
      </c>
      <c r="I4294">
        <v>235</v>
      </c>
      <c r="J4294" t="s">
        <v>19</v>
      </c>
      <c r="K4294" s="14">
        <v>46.26</v>
      </c>
      <c r="L4294" s="12">
        <v>19.52</v>
      </c>
      <c r="M4294">
        <v>2</v>
      </c>
      <c r="N4294">
        <v>1604</v>
      </c>
      <c r="O4294">
        <v>244</v>
      </c>
      <c r="P4294" t="s">
        <v>20</v>
      </c>
      <c r="R4294" t="s">
        <v>21</v>
      </c>
    </row>
    <row r="4295" spans="1:18" x14ac:dyDescent="0.3">
      <c r="A4295">
        <v>33512</v>
      </c>
      <c r="B4295" s="1">
        <v>45733</v>
      </c>
      <c r="C4295" s="11">
        <v>0.42708333333333331</v>
      </c>
      <c r="D4295" s="13">
        <f t="shared" si="134"/>
        <v>10</v>
      </c>
      <c r="E4295" s="13" t="str">
        <f t="shared" si="135"/>
        <v>Morning</v>
      </c>
      <c r="F4295" t="s">
        <v>52</v>
      </c>
      <c r="G4295" t="s">
        <v>30</v>
      </c>
      <c r="H4295" t="s">
        <v>27</v>
      </c>
      <c r="I4295">
        <v>240</v>
      </c>
      <c r="J4295" t="s">
        <v>19</v>
      </c>
      <c r="K4295" s="14">
        <v>46.26</v>
      </c>
      <c r="L4295" s="12">
        <v>11.02</v>
      </c>
      <c r="M4295">
        <v>4</v>
      </c>
      <c r="N4295">
        <v>2130</v>
      </c>
      <c r="O4295">
        <v>258</v>
      </c>
      <c r="P4295" t="s">
        <v>28</v>
      </c>
      <c r="R4295" t="s">
        <v>36</v>
      </c>
    </row>
    <row r="4296" spans="1:18" x14ac:dyDescent="0.3">
      <c r="A4296">
        <v>25533</v>
      </c>
      <c r="B4296" s="1">
        <v>45675</v>
      </c>
      <c r="C4296" s="11">
        <v>0.19305555555555554</v>
      </c>
      <c r="D4296" s="13">
        <f t="shared" si="134"/>
        <v>4</v>
      </c>
      <c r="E4296" s="13" t="str">
        <f t="shared" si="135"/>
        <v>Night</v>
      </c>
      <c r="F4296" t="s">
        <v>83</v>
      </c>
      <c r="G4296" t="s">
        <v>6272</v>
      </c>
      <c r="H4296" t="s">
        <v>18</v>
      </c>
      <c r="I4296">
        <v>237</v>
      </c>
      <c r="J4296" t="s">
        <v>19</v>
      </c>
      <c r="K4296" s="14">
        <v>46.25</v>
      </c>
      <c r="L4296" s="12">
        <v>7.83</v>
      </c>
      <c r="M4296">
        <v>4</v>
      </c>
      <c r="N4296">
        <v>1982</v>
      </c>
      <c r="O4296">
        <v>254</v>
      </c>
      <c r="P4296" t="s">
        <v>44</v>
      </c>
      <c r="R4296" t="s">
        <v>21</v>
      </c>
    </row>
    <row r="4297" spans="1:18" x14ac:dyDescent="0.3">
      <c r="A4297">
        <v>31842</v>
      </c>
      <c r="B4297" s="1">
        <v>45813</v>
      </c>
      <c r="C4297" s="11">
        <v>0.22708333333333333</v>
      </c>
      <c r="D4297" s="13">
        <f t="shared" si="134"/>
        <v>5</v>
      </c>
      <c r="E4297" s="13" t="str">
        <f t="shared" si="135"/>
        <v>Morning</v>
      </c>
      <c r="F4297" t="s">
        <v>72</v>
      </c>
      <c r="G4297" t="s">
        <v>75</v>
      </c>
      <c r="H4297" t="s">
        <v>27</v>
      </c>
      <c r="I4297">
        <v>246</v>
      </c>
      <c r="J4297" t="s">
        <v>19</v>
      </c>
      <c r="K4297" s="14">
        <v>46.22</v>
      </c>
      <c r="L4297" s="12">
        <v>7.25</v>
      </c>
      <c r="M4297">
        <v>4</v>
      </c>
      <c r="N4297">
        <v>1766</v>
      </c>
      <c r="O4297">
        <v>200</v>
      </c>
      <c r="P4297" t="s">
        <v>28</v>
      </c>
      <c r="R4297" t="s">
        <v>36</v>
      </c>
    </row>
    <row r="4298" spans="1:18" x14ac:dyDescent="0.3">
      <c r="A4298">
        <v>36822</v>
      </c>
      <c r="B4298" s="1">
        <v>45962</v>
      </c>
      <c r="C4298" s="11">
        <v>0.67291666666666661</v>
      </c>
      <c r="D4298" s="13">
        <f t="shared" si="134"/>
        <v>16</v>
      </c>
      <c r="E4298" s="13" t="str">
        <f t="shared" si="135"/>
        <v>Afternoon</v>
      </c>
      <c r="F4298" t="s">
        <v>72</v>
      </c>
      <c r="G4298" t="s">
        <v>81</v>
      </c>
      <c r="H4298" t="s">
        <v>27</v>
      </c>
      <c r="I4298">
        <v>232</v>
      </c>
      <c r="J4298" t="s">
        <v>19</v>
      </c>
      <c r="K4298" s="14">
        <v>46.22</v>
      </c>
      <c r="L4298" s="12">
        <v>17.059999999999999</v>
      </c>
      <c r="M4298">
        <v>4</v>
      </c>
      <c r="N4298">
        <v>1458</v>
      </c>
      <c r="O4298">
        <v>241</v>
      </c>
      <c r="P4298" t="s">
        <v>20</v>
      </c>
      <c r="R4298" t="s">
        <v>21</v>
      </c>
    </row>
    <row r="4299" spans="1:18" x14ac:dyDescent="0.3">
      <c r="A4299">
        <v>46001</v>
      </c>
      <c r="B4299" s="1">
        <v>46006</v>
      </c>
      <c r="C4299" s="11">
        <v>0.32291666666666669</v>
      </c>
      <c r="D4299" s="13">
        <f t="shared" si="134"/>
        <v>7</v>
      </c>
      <c r="E4299" s="13" t="str">
        <f t="shared" si="135"/>
        <v>Morning</v>
      </c>
      <c r="F4299" t="s">
        <v>6271</v>
      </c>
      <c r="G4299" t="s">
        <v>6272</v>
      </c>
      <c r="H4299" t="s">
        <v>40</v>
      </c>
      <c r="I4299">
        <v>235</v>
      </c>
      <c r="J4299" t="s">
        <v>19</v>
      </c>
      <c r="K4299" s="14">
        <v>46.2</v>
      </c>
      <c r="L4299" s="12">
        <v>14.77</v>
      </c>
      <c r="M4299">
        <v>2</v>
      </c>
      <c r="N4299">
        <v>1404</v>
      </c>
      <c r="O4299">
        <v>204</v>
      </c>
      <c r="P4299" t="s">
        <v>28</v>
      </c>
      <c r="R4299" t="s">
        <v>36</v>
      </c>
    </row>
    <row r="4300" spans="1:18" x14ac:dyDescent="0.3">
      <c r="A4300">
        <v>25275</v>
      </c>
      <c r="B4300" s="1">
        <v>45719</v>
      </c>
      <c r="C4300" s="11">
        <v>0.34513888888888888</v>
      </c>
      <c r="D4300" s="13">
        <f t="shared" si="134"/>
        <v>8</v>
      </c>
      <c r="E4300" s="13" t="str">
        <f t="shared" si="135"/>
        <v>Morning</v>
      </c>
      <c r="F4300" t="s">
        <v>83</v>
      </c>
      <c r="G4300" t="s">
        <v>72</v>
      </c>
      <c r="H4300" t="s">
        <v>40</v>
      </c>
      <c r="I4300">
        <v>217</v>
      </c>
      <c r="J4300" t="s">
        <v>19</v>
      </c>
      <c r="K4300" s="14">
        <v>46.2</v>
      </c>
      <c r="L4300" s="12">
        <v>10.49</v>
      </c>
      <c r="M4300">
        <v>5</v>
      </c>
      <c r="N4300">
        <v>1973</v>
      </c>
      <c r="O4300">
        <v>226</v>
      </c>
      <c r="P4300" t="s">
        <v>20</v>
      </c>
      <c r="R4300" t="s">
        <v>36</v>
      </c>
    </row>
    <row r="4301" spans="1:18" x14ac:dyDescent="0.3">
      <c r="A4301">
        <v>92669</v>
      </c>
      <c r="B4301" s="1">
        <v>46001</v>
      </c>
      <c r="C4301" s="11">
        <v>0.35069444444444442</v>
      </c>
      <c r="D4301" s="13">
        <f t="shared" si="134"/>
        <v>8</v>
      </c>
      <c r="E4301" s="13" t="str">
        <f t="shared" si="135"/>
        <v>Morning</v>
      </c>
      <c r="F4301" t="s">
        <v>26</v>
      </c>
      <c r="G4301" t="s">
        <v>91</v>
      </c>
      <c r="H4301" t="s">
        <v>40</v>
      </c>
      <c r="I4301">
        <v>238</v>
      </c>
      <c r="J4301" t="s">
        <v>19</v>
      </c>
      <c r="K4301" s="14">
        <v>46.18</v>
      </c>
      <c r="L4301" s="12">
        <v>17.12</v>
      </c>
      <c r="M4301">
        <v>1</v>
      </c>
      <c r="N4301">
        <v>2006</v>
      </c>
      <c r="O4301">
        <v>212</v>
      </c>
      <c r="P4301" t="s">
        <v>32</v>
      </c>
      <c r="R4301" t="s">
        <v>21</v>
      </c>
    </row>
    <row r="4302" spans="1:18" x14ac:dyDescent="0.3">
      <c r="A4302">
        <v>98059</v>
      </c>
      <c r="B4302" s="1">
        <v>45917</v>
      </c>
      <c r="C4302" s="11">
        <v>0.60902777777777783</v>
      </c>
      <c r="D4302" s="13">
        <f t="shared" si="134"/>
        <v>14</v>
      </c>
      <c r="E4302" s="13" t="str">
        <f t="shared" si="135"/>
        <v>Afternoon</v>
      </c>
      <c r="F4302" t="s">
        <v>83</v>
      </c>
      <c r="G4302" t="s">
        <v>38</v>
      </c>
      <c r="H4302" t="s">
        <v>40</v>
      </c>
      <c r="I4302">
        <v>218</v>
      </c>
      <c r="J4302" t="s">
        <v>19</v>
      </c>
      <c r="K4302" s="14">
        <v>46.16</v>
      </c>
      <c r="L4302" s="12">
        <v>17.59</v>
      </c>
      <c r="M4302">
        <v>5</v>
      </c>
      <c r="N4302">
        <v>1883</v>
      </c>
      <c r="O4302">
        <v>203</v>
      </c>
      <c r="P4302" t="s">
        <v>20</v>
      </c>
      <c r="R4302" t="s">
        <v>21</v>
      </c>
    </row>
    <row r="4303" spans="1:18" x14ac:dyDescent="0.3">
      <c r="A4303">
        <v>19380</v>
      </c>
      <c r="B4303" s="1">
        <v>45842</v>
      </c>
      <c r="C4303" s="11">
        <v>0.26805555555555555</v>
      </c>
      <c r="D4303" s="13">
        <f t="shared" si="134"/>
        <v>6</v>
      </c>
      <c r="E4303" s="13" t="str">
        <f t="shared" si="135"/>
        <v>Morning</v>
      </c>
      <c r="F4303" t="s">
        <v>30</v>
      </c>
      <c r="G4303" t="s">
        <v>72</v>
      </c>
      <c r="H4303" t="s">
        <v>18</v>
      </c>
      <c r="I4303">
        <v>225</v>
      </c>
      <c r="J4303" t="s">
        <v>19</v>
      </c>
      <c r="K4303" s="14">
        <v>46.16</v>
      </c>
      <c r="L4303" s="12">
        <v>18.170000000000002</v>
      </c>
      <c r="M4303">
        <v>3</v>
      </c>
      <c r="N4303">
        <v>1003</v>
      </c>
      <c r="O4303">
        <v>258</v>
      </c>
      <c r="P4303" t="s">
        <v>44</v>
      </c>
      <c r="R4303" t="s">
        <v>36</v>
      </c>
    </row>
    <row r="4304" spans="1:18" x14ac:dyDescent="0.3">
      <c r="A4304">
        <v>66315</v>
      </c>
      <c r="B4304" s="1">
        <v>45953</v>
      </c>
      <c r="C4304" s="11">
        <v>0.54999999999999993</v>
      </c>
      <c r="D4304" s="13">
        <f t="shared" si="134"/>
        <v>13</v>
      </c>
      <c r="E4304" s="13" t="str">
        <f t="shared" si="135"/>
        <v>Afternoon</v>
      </c>
      <c r="F4304" t="s">
        <v>72</v>
      </c>
      <c r="G4304" t="s">
        <v>52</v>
      </c>
      <c r="H4304" t="s">
        <v>40</v>
      </c>
      <c r="I4304">
        <v>240</v>
      </c>
      <c r="J4304" t="s">
        <v>19</v>
      </c>
      <c r="K4304" s="14">
        <v>46.14</v>
      </c>
      <c r="L4304" s="12">
        <v>10.47</v>
      </c>
      <c r="M4304">
        <v>1</v>
      </c>
      <c r="N4304">
        <v>1727</v>
      </c>
      <c r="O4304">
        <v>257</v>
      </c>
      <c r="P4304" t="s">
        <v>53</v>
      </c>
      <c r="R4304" t="s">
        <v>21</v>
      </c>
    </row>
    <row r="4305" spans="1:18" x14ac:dyDescent="0.3">
      <c r="A4305">
        <v>35326</v>
      </c>
      <c r="B4305" s="1">
        <v>45821</v>
      </c>
      <c r="C4305" s="11">
        <v>0.4236111111111111</v>
      </c>
      <c r="D4305" s="13">
        <f t="shared" si="134"/>
        <v>10</v>
      </c>
      <c r="E4305" s="13" t="str">
        <f t="shared" si="135"/>
        <v>Morning</v>
      </c>
      <c r="F4305" t="s">
        <v>72</v>
      </c>
      <c r="G4305" t="s">
        <v>26</v>
      </c>
      <c r="H4305" t="s">
        <v>40</v>
      </c>
      <c r="I4305">
        <v>211</v>
      </c>
      <c r="J4305" t="s">
        <v>19</v>
      </c>
      <c r="K4305" s="14">
        <v>46.12</v>
      </c>
      <c r="L4305" s="12">
        <v>10.88</v>
      </c>
      <c r="M4305">
        <v>2</v>
      </c>
      <c r="N4305">
        <v>1217</v>
      </c>
      <c r="O4305">
        <v>217</v>
      </c>
      <c r="P4305" t="s">
        <v>20</v>
      </c>
      <c r="R4305" t="s">
        <v>36</v>
      </c>
    </row>
    <row r="4306" spans="1:18" x14ac:dyDescent="0.3">
      <c r="A4306">
        <v>43751</v>
      </c>
      <c r="B4306" s="1">
        <v>45738</v>
      </c>
      <c r="C4306" s="11">
        <v>0.10208333333333335</v>
      </c>
      <c r="D4306" s="13">
        <f t="shared" si="134"/>
        <v>2</v>
      </c>
      <c r="E4306" s="13" t="str">
        <f t="shared" si="135"/>
        <v>Night</v>
      </c>
      <c r="F4306" t="s">
        <v>94</v>
      </c>
      <c r="G4306" t="s">
        <v>26</v>
      </c>
      <c r="H4306" t="s">
        <v>18</v>
      </c>
      <c r="I4306">
        <v>232</v>
      </c>
      <c r="J4306" t="s">
        <v>19</v>
      </c>
      <c r="K4306" s="14">
        <v>46.11</v>
      </c>
      <c r="L4306" s="12">
        <v>20.97</v>
      </c>
      <c r="M4306">
        <v>3</v>
      </c>
      <c r="N4306">
        <v>1009</v>
      </c>
      <c r="O4306">
        <v>249</v>
      </c>
      <c r="P4306" t="s">
        <v>44</v>
      </c>
      <c r="R4306" t="s">
        <v>36</v>
      </c>
    </row>
    <row r="4307" spans="1:18" x14ac:dyDescent="0.3">
      <c r="A4307">
        <v>20214</v>
      </c>
      <c r="B4307" s="1">
        <v>45854</v>
      </c>
      <c r="C4307" s="11">
        <v>0.10972222222222222</v>
      </c>
      <c r="D4307" s="13">
        <f t="shared" si="134"/>
        <v>2</v>
      </c>
      <c r="E4307" s="13" t="str">
        <f t="shared" si="135"/>
        <v>Night</v>
      </c>
      <c r="F4307" t="s">
        <v>94</v>
      </c>
      <c r="G4307" t="s">
        <v>38</v>
      </c>
      <c r="H4307" t="s">
        <v>27</v>
      </c>
      <c r="I4307">
        <v>219</v>
      </c>
      <c r="J4307" t="s">
        <v>19</v>
      </c>
      <c r="K4307" s="14">
        <v>46.06</v>
      </c>
      <c r="L4307" s="12">
        <v>20.36</v>
      </c>
      <c r="M4307">
        <v>1</v>
      </c>
      <c r="N4307">
        <v>1929</v>
      </c>
      <c r="O4307">
        <v>239</v>
      </c>
      <c r="P4307" t="s">
        <v>44</v>
      </c>
      <c r="R4307" t="s">
        <v>36</v>
      </c>
    </row>
    <row r="4308" spans="1:18" x14ac:dyDescent="0.3">
      <c r="A4308">
        <v>60222</v>
      </c>
      <c r="B4308" s="1">
        <v>45872</v>
      </c>
      <c r="C4308" s="11">
        <v>0.2722222222222222</v>
      </c>
      <c r="D4308" s="13">
        <f t="shared" si="134"/>
        <v>6</v>
      </c>
      <c r="E4308" s="13" t="str">
        <f t="shared" si="135"/>
        <v>Morning</v>
      </c>
      <c r="F4308" t="s">
        <v>23</v>
      </c>
      <c r="G4308" t="s">
        <v>6272</v>
      </c>
      <c r="H4308" t="s">
        <v>27</v>
      </c>
      <c r="I4308">
        <v>207</v>
      </c>
      <c r="J4308" t="s">
        <v>19</v>
      </c>
      <c r="K4308" s="14">
        <v>46.06</v>
      </c>
      <c r="L4308" s="12">
        <v>22.44</v>
      </c>
      <c r="M4308">
        <v>1</v>
      </c>
      <c r="N4308">
        <v>1796</v>
      </c>
      <c r="O4308">
        <v>229</v>
      </c>
      <c r="P4308" t="s">
        <v>50</v>
      </c>
      <c r="R4308" t="s">
        <v>21</v>
      </c>
    </row>
    <row r="4309" spans="1:18" x14ac:dyDescent="0.3">
      <c r="A4309">
        <v>48396</v>
      </c>
      <c r="B4309" s="1">
        <v>45728</v>
      </c>
      <c r="C4309" s="11">
        <v>6.9444444444444447E-4</v>
      </c>
      <c r="D4309" s="13">
        <f t="shared" si="134"/>
        <v>0</v>
      </c>
      <c r="E4309" s="13" t="str">
        <f t="shared" si="135"/>
        <v>Night</v>
      </c>
      <c r="F4309" t="s">
        <v>30</v>
      </c>
      <c r="G4309" t="s">
        <v>83</v>
      </c>
      <c r="H4309" t="s">
        <v>18</v>
      </c>
      <c r="I4309">
        <v>234</v>
      </c>
      <c r="J4309" t="s">
        <v>19</v>
      </c>
      <c r="K4309" s="14">
        <v>46.04</v>
      </c>
      <c r="L4309" s="12">
        <v>9.2799999999999994</v>
      </c>
      <c r="M4309">
        <v>4</v>
      </c>
      <c r="N4309">
        <v>2015</v>
      </c>
      <c r="O4309">
        <v>250</v>
      </c>
      <c r="P4309" t="s">
        <v>50</v>
      </c>
      <c r="R4309" t="s">
        <v>36</v>
      </c>
    </row>
    <row r="4310" spans="1:18" x14ac:dyDescent="0.3">
      <c r="A4310">
        <v>48424</v>
      </c>
      <c r="B4310" s="1">
        <v>45801</v>
      </c>
      <c r="C4310" s="11">
        <v>0.47986111111111113</v>
      </c>
      <c r="D4310" s="13">
        <f t="shared" si="134"/>
        <v>11</v>
      </c>
      <c r="E4310" s="13" t="str">
        <f t="shared" si="135"/>
        <v>Morning</v>
      </c>
      <c r="F4310" t="s">
        <v>6272</v>
      </c>
      <c r="G4310" t="s">
        <v>38</v>
      </c>
      <c r="H4310" t="s">
        <v>27</v>
      </c>
      <c r="I4310">
        <v>220</v>
      </c>
      <c r="J4310" t="s">
        <v>19</v>
      </c>
      <c r="K4310" s="14">
        <v>46.04</v>
      </c>
      <c r="L4310" s="12">
        <v>21.26</v>
      </c>
      <c r="M4310">
        <v>5</v>
      </c>
      <c r="N4310">
        <v>1010</v>
      </c>
      <c r="O4310">
        <v>208</v>
      </c>
      <c r="P4310" t="s">
        <v>53</v>
      </c>
      <c r="R4310" t="s">
        <v>36</v>
      </c>
    </row>
    <row r="4311" spans="1:18" x14ac:dyDescent="0.3">
      <c r="A4311">
        <v>73460</v>
      </c>
      <c r="B4311" s="1">
        <v>45967</v>
      </c>
      <c r="C4311" s="11">
        <v>0.18055555555555555</v>
      </c>
      <c r="D4311" s="13">
        <f t="shared" si="134"/>
        <v>4</v>
      </c>
      <c r="E4311" s="13" t="str">
        <f t="shared" si="135"/>
        <v>Night</v>
      </c>
      <c r="F4311" t="s">
        <v>94</v>
      </c>
      <c r="G4311" t="s">
        <v>67</v>
      </c>
      <c r="H4311" t="s">
        <v>40</v>
      </c>
      <c r="I4311">
        <v>259</v>
      </c>
      <c r="J4311" t="s">
        <v>19</v>
      </c>
      <c r="K4311" s="14">
        <v>46.03</v>
      </c>
      <c r="L4311" s="12">
        <v>19.11</v>
      </c>
      <c r="M4311">
        <v>1</v>
      </c>
      <c r="N4311">
        <v>1285</v>
      </c>
      <c r="O4311">
        <v>208</v>
      </c>
      <c r="P4311" t="s">
        <v>53</v>
      </c>
      <c r="R4311" t="s">
        <v>36</v>
      </c>
    </row>
    <row r="4312" spans="1:18" x14ac:dyDescent="0.3">
      <c r="A4312">
        <v>24761</v>
      </c>
      <c r="B4312" s="1">
        <v>45978</v>
      </c>
      <c r="C4312" s="11">
        <v>0.94305555555555554</v>
      </c>
      <c r="D4312" s="13">
        <f t="shared" si="134"/>
        <v>22</v>
      </c>
      <c r="E4312" s="13" t="str">
        <f t="shared" si="135"/>
        <v>Night</v>
      </c>
      <c r="F4312" t="s">
        <v>81</v>
      </c>
      <c r="G4312" t="s">
        <v>23</v>
      </c>
      <c r="H4312" t="s">
        <v>40</v>
      </c>
      <c r="I4312">
        <v>246</v>
      </c>
      <c r="J4312" t="s">
        <v>19</v>
      </c>
      <c r="K4312" s="14">
        <v>46.03</v>
      </c>
      <c r="L4312" s="12">
        <v>10.54</v>
      </c>
      <c r="M4312">
        <v>2</v>
      </c>
      <c r="N4312">
        <v>1162</v>
      </c>
      <c r="O4312">
        <v>245</v>
      </c>
      <c r="P4312" t="s">
        <v>50</v>
      </c>
      <c r="R4312" t="s">
        <v>36</v>
      </c>
    </row>
    <row r="4313" spans="1:18" x14ac:dyDescent="0.3">
      <c r="A4313">
        <v>62649</v>
      </c>
      <c r="B4313" s="1">
        <v>45965</v>
      </c>
      <c r="C4313" s="11">
        <v>0.49791666666666662</v>
      </c>
      <c r="D4313" s="13">
        <f t="shared" si="134"/>
        <v>11</v>
      </c>
      <c r="E4313" s="13" t="str">
        <f t="shared" si="135"/>
        <v>Morning</v>
      </c>
      <c r="F4313" t="s">
        <v>83</v>
      </c>
      <c r="G4313" t="s">
        <v>30</v>
      </c>
      <c r="H4313" t="s">
        <v>40</v>
      </c>
      <c r="I4313">
        <v>255</v>
      </c>
      <c r="J4313" t="s">
        <v>19</v>
      </c>
      <c r="K4313" s="14">
        <v>46.02</v>
      </c>
      <c r="L4313" s="12">
        <v>14.93</v>
      </c>
      <c r="M4313">
        <v>1</v>
      </c>
      <c r="N4313">
        <v>1714</v>
      </c>
      <c r="O4313">
        <v>221</v>
      </c>
      <c r="P4313" t="s">
        <v>44</v>
      </c>
      <c r="R4313" t="s">
        <v>21</v>
      </c>
    </row>
    <row r="4314" spans="1:18" x14ac:dyDescent="0.3">
      <c r="A4314">
        <v>43615</v>
      </c>
      <c r="B4314" s="1">
        <v>45667</v>
      </c>
      <c r="C4314" s="11">
        <v>0.63958333333333328</v>
      </c>
      <c r="D4314" s="13">
        <f t="shared" si="134"/>
        <v>15</v>
      </c>
      <c r="E4314" s="13" t="str">
        <f t="shared" si="135"/>
        <v>Afternoon</v>
      </c>
      <c r="F4314" t="s">
        <v>91</v>
      </c>
      <c r="G4314" t="s">
        <v>83</v>
      </c>
      <c r="H4314" t="s">
        <v>18</v>
      </c>
      <c r="I4314">
        <v>225</v>
      </c>
      <c r="J4314" t="s">
        <v>19</v>
      </c>
      <c r="K4314" s="14">
        <v>46.01</v>
      </c>
      <c r="L4314" s="12">
        <v>12.53</v>
      </c>
      <c r="M4314">
        <v>5</v>
      </c>
      <c r="N4314">
        <v>1213</v>
      </c>
      <c r="O4314">
        <v>252</v>
      </c>
      <c r="P4314" t="s">
        <v>32</v>
      </c>
      <c r="R4314" t="s">
        <v>21</v>
      </c>
    </row>
    <row r="4315" spans="1:18" x14ac:dyDescent="0.3">
      <c r="A4315">
        <v>22723</v>
      </c>
      <c r="B4315" s="1">
        <v>45808</v>
      </c>
      <c r="C4315" s="11">
        <v>0.7416666666666667</v>
      </c>
      <c r="D4315" s="13">
        <f t="shared" si="134"/>
        <v>17</v>
      </c>
      <c r="E4315" s="13" t="str">
        <f t="shared" si="135"/>
        <v>Night</v>
      </c>
      <c r="F4315" t="s">
        <v>83</v>
      </c>
      <c r="G4315" t="s">
        <v>75</v>
      </c>
      <c r="H4315" t="s">
        <v>40</v>
      </c>
      <c r="I4315">
        <v>210</v>
      </c>
      <c r="J4315" t="s">
        <v>19</v>
      </c>
      <c r="K4315" s="14">
        <v>46</v>
      </c>
      <c r="L4315" s="12">
        <v>22.61</v>
      </c>
      <c r="M4315">
        <v>5</v>
      </c>
      <c r="N4315">
        <v>1525</v>
      </c>
      <c r="O4315">
        <v>207</v>
      </c>
      <c r="P4315" t="s">
        <v>20</v>
      </c>
      <c r="R4315" t="s">
        <v>36</v>
      </c>
    </row>
    <row r="4316" spans="1:18" x14ac:dyDescent="0.3">
      <c r="A4316">
        <v>19458</v>
      </c>
      <c r="B4316" s="1">
        <v>45735</v>
      </c>
      <c r="C4316" s="11">
        <v>0.51527777777777783</v>
      </c>
      <c r="D4316" s="13">
        <f t="shared" si="134"/>
        <v>12</v>
      </c>
      <c r="E4316" s="13" t="str">
        <f t="shared" si="135"/>
        <v>Afternoon</v>
      </c>
      <c r="F4316" t="s">
        <v>75</v>
      </c>
      <c r="G4316" t="s">
        <v>83</v>
      </c>
      <c r="H4316" t="s">
        <v>18</v>
      </c>
      <c r="I4316">
        <v>226</v>
      </c>
      <c r="J4316" t="s">
        <v>19</v>
      </c>
      <c r="K4316" s="14">
        <v>45.99</v>
      </c>
      <c r="L4316" s="12">
        <v>26.21</v>
      </c>
      <c r="M4316">
        <v>2</v>
      </c>
      <c r="N4316">
        <v>1678</v>
      </c>
      <c r="O4316">
        <v>212</v>
      </c>
      <c r="P4316" t="s">
        <v>44</v>
      </c>
      <c r="R4316" t="s">
        <v>36</v>
      </c>
    </row>
    <row r="4317" spans="1:18" x14ac:dyDescent="0.3">
      <c r="A4317">
        <v>19893</v>
      </c>
      <c r="B4317" s="1">
        <v>45722</v>
      </c>
      <c r="C4317" s="11">
        <v>0.64374999999999993</v>
      </c>
      <c r="D4317" s="13">
        <f t="shared" si="134"/>
        <v>15</v>
      </c>
      <c r="E4317" s="13" t="str">
        <f t="shared" si="135"/>
        <v>Afternoon</v>
      </c>
      <c r="F4317" t="s">
        <v>6272</v>
      </c>
      <c r="G4317" t="s">
        <v>75</v>
      </c>
      <c r="H4317" t="s">
        <v>40</v>
      </c>
      <c r="I4317">
        <v>215</v>
      </c>
      <c r="J4317" t="s">
        <v>19</v>
      </c>
      <c r="K4317" s="14">
        <v>45.99</v>
      </c>
      <c r="L4317" s="12">
        <v>20.77</v>
      </c>
      <c r="M4317">
        <v>4</v>
      </c>
      <c r="N4317">
        <v>1941</v>
      </c>
      <c r="O4317">
        <v>258</v>
      </c>
      <c r="P4317" t="s">
        <v>53</v>
      </c>
      <c r="R4317" t="s">
        <v>21</v>
      </c>
    </row>
    <row r="4318" spans="1:18" x14ac:dyDescent="0.3">
      <c r="A4318">
        <v>50292</v>
      </c>
      <c r="B4318" s="1">
        <v>45916</v>
      </c>
      <c r="C4318" s="11">
        <v>0.40763888888888888</v>
      </c>
      <c r="D4318" s="13">
        <f t="shared" si="134"/>
        <v>9</v>
      </c>
      <c r="E4318" s="13" t="str">
        <f t="shared" si="135"/>
        <v>Morning</v>
      </c>
      <c r="F4318" t="s">
        <v>23</v>
      </c>
      <c r="G4318" t="s">
        <v>38</v>
      </c>
      <c r="H4318" t="s">
        <v>27</v>
      </c>
      <c r="I4318">
        <v>260</v>
      </c>
      <c r="J4318" t="s">
        <v>19</v>
      </c>
      <c r="K4318" s="14">
        <v>45.98</v>
      </c>
      <c r="L4318" s="12">
        <v>13.96</v>
      </c>
      <c r="M4318">
        <v>4</v>
      </c>
      <c r="N4318">
        <v>2078</v>
      </c>
      <c r="O4318">
        <v>258</v>
      </c>
      <c r="P4318" t="s">
        <v>50</v>
      </c>
      <c r="R4318" t="s">
        <v>36</v>
      </c>
    </row>
    <row r="4319" spans="1:18" x14ac:dyDescent="0.3">
      <c r="A4319">
        <v>23269</v>
      </c>
      <c r="B4319" s="1">
        <v>45672</v>
      </c>
      <c r="C4319" s="11">
        <v>0.9458333333333333</v>
      </c>
      <c r="D4319" s="13">
        <f t="shared" si="134"/>
        <v>22</v>
      </c>
      <c r="E4319" s="13" t="str">
        <f t="shared" si="135"/>
        <v>Night</v>
      </c>
      <c r="F4319" t="s">
        <v>58</v>
      </c>
      <c r="G4319" t="s">
        <v>38</v>
      </c>
      <c r="H4319" t="s">
        <v>40</v>
      </c>
      <c r="I4319">
        <v>226</v>
      </c>
      <c r="J4319" t="s">
        <v>19</v>
      </c>
      <c r="K4319" s="14">
        <v>45.98</v>
      </c>
      <c r="L4319" s="12">
        <v>5.83</v>
      </c>
      <c r="M4319">
        <v>5</v>
      </c>
      <c r="N4319">
        <v>1594</v>
      </c>
      <c r="O4319">
        <v>217</v>
      </c>
      <c r="P4319" t="s">
        <v>50</v>
      </c>
      <c r="R4319" t="s">
        <v>21</v>
      </c>
    </row>
    <row r="4320" spans="1:18" x14ac:dyDescent="0.3">
      <c r="A4320">
        <v>55787</v>
      </c>
      <c r="B4320" s="1">
        <v>46019</v>
      </c>
      <c r="C4320" s="11">
        <v>0.83194444444444438</v>
      </c>
      <c r="D4320" s="13">
        <f t="shared" si="134"/>
        <v>19</v>
      </c>
      <c r="E4320" s="13" t="str">
        <f t="shared" si="135"/>
        <v>Night</v>
      </c>
      <c r="F4320" t="s">
        <v>83</v>
      </c>
      <c r="G4320" t="s">
        <v>91</v>
      </c>
      <c r="H4320" t="s">
        <v>18</v>
      </c>
      <c r="I4320">
        <v>240</v>
      </c>
      <c r="J4320" t="s">
        <v>19</v>
      </c>
      <c r="K4320" s="14">
        <v>45.98</v>
      </c>
      <c r="L4320" s="12">
        <v>18.16</v>
      </c>
      <c r="M4320">
        <v>5</v>
      </c>
      <c r="N4320">
        <v>1352</v>
      </c>
      <c r="O4320">
        <v>200</v>
      </c>
      <c r="P4320" t="s">
        <v>53</v>
      </c>
      <c r="R4320" t="s">
        <v>21</v>
      </c>
    </row>
    <row r="4321" spans="1:18" x14ac:dyDescent="0.3">
      <c r="A4321">
        <v>31234</v>
      </c>
      <c r="B4321" s="1">
        <v>45713</v>
      </c>
      <c r="C4321" s="11">
        <v>0.8881944444444444</v>
      </c>
      <c r="D4321" s="13">
        <f t="shared" si="134"/>
        <v>21</v>
      </c>
      <c r="E4321" s="13" t="str">
        <f t="shared" si="135"/>
        <v>Evening</v>
      </c>
      <c r="F4321" t="s">
        <v>94</v>
      </c>
      <c r="G4321" t="s">
        <v>26</v>
      </c>
      <c r="H4321" t="s">
        <v>27</v>
      </c>
      <c r="I4321">
        <v>206</v>
      </c>
      <c r="J4321" t="s">
        <v>19</v>
      </c>
      <c r="K4321" s="14">
        <v>45.96</v>
      </c>
      <c r="L4321" s="12">
        <v>26.6</v>
      </c>
      <c r="M4321">
        <v>5</v>
      </c>
      <c r="N4321">
        <v>1253</v>
      </c>
      <c r="O4321">
        <v>218</v>
      </c>
      <c r="P4321" t="s">
        <v>32</v>
      </c>
      <c r="R4321" t="s">
        <v>21</v>
      </c>
    </row>
    <row r="4322" spans="1:18" x14ac:dyDescent="0.3">
      <c r="A4322">
        <v>68697</v>
      </c>
      <c r="B4322" s="1">
        <v>45994</v>
      </c>
      <c r="C4322" s="11">
        <v>0.8520833333333333</v>
      </c>
      <c r="D4322" s="13">
        <f t="shared" si="134"/>
        <v>20</v>
      </c>
      <c r="E4322" s="13" t="str">
        <f t="shared" si="135"/>
        <v>Night</v>
      </c>
      <c r="F4322" t="s">
        <v>38</v>
      </c>
      <c r="G4322" t="s">
        <v>91</v>
      </c>
      <c r="H4322" t="s">
        <v>40</v>
      </c>
      <c r="I4322">
        <v>258</v>
      </c>
      <c r="J4322" t="s">
        <v>19</v>
      </c>
      <c r="K4322" s="14">
        <v>45.94</v>
      </c>
      <c r="L4322" s="12">
        <v>18.54</v>
      </c>
      <c r="M4322">
        <v>3</v>
      </c>
      <c r="N4322">
        <v>1263</v>
      </c>
      <c r="O4322">
        <v>256</v>
      </c>
      <c r="P4322" t="s">
        <v>20</v>
      </c>
      <c r="R4322" t="s">
        <v>21</v>
      </c>
    </row>
    <row r="4323" spans="1:18" x14ac:dyDescent="0.3">
      <c r="A4323">
        <v>58883</v>
      </c>
      <c r="B4323" s="1">
        <v>45899</v>
      </c>
      <c r="C4323" s="11">
        <v>0.57430555555555551</v>
      </c>
      <c r="D4323" s="13">
        <f t="shared" si="134"/>
        <v>13</v>
      </c>
      <c r="E4323" s="13" t="str">
        <f t="shared" si="135"/>
        <v>Afternoon</v>
      </c>
      <c r="F4323" t="s">
        <v>23</v>
      </c>
      <c r="G4323" t="s">
        <v>58</v>
      </c>
      <c r="H4323" t="s">
        <v>27</v>
      </c>
      <c r="I4323">
        <v>225</v>
      </c>
      <c r="J4323" t="s">
        <v>19</v>
      </c>
      <c r="K4323" s="14">
        <v>45.93</v>
      </c>
      <c r="L4323" s="12">
        <v>6.35</v>
      </c>
      <c r="M4323">
        <v>4</v>
      </c>
      <c r="N4323">
        <v>1450</v>
      </c>
      <c r="O4323">
        <v>240</v>
      </c>
      <c r="P4323" t="s">
        <v>28</v>
      </c>
      <c r="R4323" t="s">
        <v>36</v>
      </c>
    </row>
    <row r="4324" spans="1:18" x14ac:dyDescent="0.3">
      <c r="A4324">
        <v>31166</v>
      </c>
      <c r="B4324" s="1">
        <v>46014</v>
      </c>
      <c r="C4324" s="11">
        <v>0.27569444444444446</v>
      </c>
      <c r="D4324" s="13">
        <f t="shared" si="134"/>
        <v>6</v>
      </c>
      <c r="E4324" s="13" t="str">
        <f t="shared" si="135"/>
        <v>Morning</v>
      </c>
      <c r="F4324" t="s">
        <v>81</v>
      </c>
      <c r="G4324" t="s">
        <v>83</v>
      </c>
      <c r="H4324" t="s">
        <v>27</v>
      </c>
      <c r="I4324">
        <v>213</v>
      </c>
      <c r="J4324" t="s">
        <v>19</v>
      </c>
      <c r="K4324" s="14">
        <v>45.93</v>
      </c>
      <c r="L4324" s="12">
        <v>7.07</v>
      </c>
      <c r="M4324">
        <v>3</v>
      </c>
      <c r="N4324">
        <v>1037</v>
      </c>
      <c r="O4324">
        <v>231</v>
      </c>
      <c r="P4324" t="s">
        <v>28</v>
      </c>
      <c r="R4324" t="s">
        <v>21</v>
      </c>
    </row>
    <row r="4325" spans="1:18" x14ac:dyDescent="0.3">
      <c r="A4325">
        <v>78799</v>
      </c>
      <c r="B4325" s="1">
        <v>45875</v>
      </c>
      <c r="C4325" s="11">
        <v>0.61736111111111114</v>
      </c>
      <c r="D4325" s="13">
        <f t="shared" si="134"/>
        <v>14</v>
      </c>
      <c r="E4325" s="13" t="str">
        <f t="shared" si="135"/>
        <v>Afternoon</v>
      </c>
      <c r="F4325" t="s">
        <v>30</v>
      </c>
      <c r="G4325" t="s">
        <v>94</v>
      </c>
      <c r="H4325" t="s">
        <v>27</v>
      </c>
      <c r="I4325">
        <v>234</v>
      </c>
      <c r="J4325" t="s">
        <v>19</v>
      </c>
      <c r="K4325" s="14">
        <v>45.92</v>
      </c>
      <c r="L4325" s="12">
        <v>12.96</v>
      </c>
      <c r="M4325">
        <v>1</v>
      </c>
      <c r="N4325">
        <v>2080</v>
      </c>
      <c r="O4325">
        <v>233</v>
      </c>
      <c r="P4325" t="s">
        <v>53</v>
      </c>
      <c r="R4325" t="s">
        <v>36</v>
      </c>
    </row>
    <row r="4326" spans="1:18" x14ac:dyDescent="0.3">
      <c r="A4326">
        <v>82846</v>
      </c>
      <c r="B4326" s="1">
        <v>45972</v>
      </c>
      <c r="C4326" s="11">
        <v>0.55069444444444449</v>
      </c>
      <c r="D4326" s="13">
        <f t="shared" si="134"/>
        <v>13</v>
      </c>
      <c r="E4326" s="13" t="str">
        <f t="shared" si="135"/>
        <v>Afternoon</v>
      </c>
      <c r="F4326" t="s">
        <v>72</v>
      </c>
      <c r="G4326" t="s">
        <v>6272</v>
      </c>
      <c r="H4326" t="s">
        <v>18</v>
      </c>
      <c r="I4326">
        <v>203</v>
      </c>
      <c r="J4326" t="s">
        <v>19</v>
      </c>
      <c r="K4326" s="14">
        <v>45.91</v>
      </c>
      <c r="L4326" s="12">
        <v>21.66</v>
      </c>
      <c r="M4326">
        <v>5</v>
      </c>
      <c r="N4326">
        <v>1106</v>
      </c>
      <c r="O4326">
        <v>256</v>
      </c>
      <c r="P4326" t="s">
        <v>53</v>
      </c>
      <c r="R4326" t="s">
        <v>21</v>
      </c>
    </row>
    <row r="4327" spans="1:18" x14ac:dyDescent="0.3">
      <c r="A4327">
        <v>29961</v>
      </c>
      <c r="B4327" s="1">
        <v>45906</v>
      </c>
      <c r="C4327" s="11">
        <v>0.24236111111111111</v>
      </c>
      <c r="D4327" s="13">
        <f t="shared" si="134"/>
        <v>5</v>
      </c>
      <c r="E4327" s="13" t="str">
        <f t="shared" si="135"/>
        <v>Morning</v>
      </c>
      <c r="F4327" t="s">
        <v>58</v>
      </c>
      <c r="G4327" t="s">
        <v>72</v>
      </c>
      <c r="H4327" t="s">
        <v>18</v>
      </c>
      <c r="I4327">
        <v>255</v>
      </c>
      <c r="J4327" t="s">
        <v>19</v>
      </c>
      <c r="K4327" s="14">
        <v>45.9</v>
      </c>
      <c r="L4327" s="12">
        <v>0.84</v>
      </c>
      <c r="M4327">
        <v>5</v>
      </c>
      <c r="N4327">
        <v>1017</v>
      </c>
      <c r="O4327">
        <v>212</v>
      </c>
      <c r="P4327" t="s">
        <v>20</v>
      </c>
      <c r="R4327" t="s">
        <v>21</v>
      </c>
    </row>
    <row r="4328" spans="1:18" x14ac:dyDescent="0.3">
      <c r="A4328">
        <v>84659</v>
      </c>
      <c r="B4328" s="1">
        <v>45670</v>
      </c>
      <c r="C4328" s="11">
        <v>8.4027777777777771E-2</v>
      </c>
      <c r="D4328" s="13">
        <f t="shared" si="134"/>
        <v>2</v>
      </c>
      <c r="E4328" s="13" t="str">
        <f t="shared" si="135"/>
        <v>Night</v>
      </c>
      <c r="F4328" t="s">
        <v>67</v>
      </c>
      <c r="G4328" t="s">
        <v>83</v>
      </c>
      <c r="H4328" t="s">
        <v>18</v>
      </c>
      <c r="I4328">
        <v>245</v>
      </c>
      <c r="J4328" t="s">
        <v>19</v>
      </c>
      <c r="K4328" s="14">
        <v>45.87</v>
      </c>
      <c r="L4328" s="12">
        <v>9.86</v>
      </c>
      <c r="M4328">
        <v>5</v>
      </c>
      <c r="N4328">
        <v>1957</v>
      </c>
      <c r="O4328">
        <v>239</v>
      </c>
      <c r="P4328" t="s">
        <v>50</v>
      </c>
      <c r="R4328" t="s">
        <v>36</v>
      </c>
    </row>
    <row r="4329" spans="1:18" x14ac:dyDescent="0.3">
      <c r="A4329">
        <v>73918</v>
      </c>
      <c r="B4329" s="1">
        <v>45740</v>
      </c>
      <c r="C4329" s="11">
        <v>0.70208333333333339</v>
      </c>
      <c r="D4329" s="13">
        <f t="shared" si="134"/>
        <v>16</v>
      </c>
      <c r="E4329" s="13" t="str">
        <f t="shared" si="135"/>
        <v>Afternoon</v>
      </c>
      <c r="F4329" t="s">
        <v>38</v>
      </c>
      <c r="G4329" t="s">
        <v>6271</v>
      </c>
      <c r="H4329" t="s">
        <v>18</v>
      </c>
      <c r="I4329">
        <v>216</v>
      </c>
      <c r="J4329" t="s">
        <v>19</v>
      </c>
      <c r="K4329" s="14">
        <v>45.86</v>
      </c>
      <c r="L4329" s="12">
        <v>13.42</v>
      </c>
      <c r="M4329">
        <v>4</v>
      </c>
      <c r="N4329">
        <v>1768</v>
      </c>
      <c r="O4329">
        <v>205</v>
      </c>
      <c r="P4329" t="s">
        <v>28</v>
      </c>
      <c r="R4329" t="s">
        <v>21</v>
      </c>
    </row>
    <row r="4330" spans="1:18" x14ac:dyDescent="0.3">
      <c r="A4330">
        <v>10883</v>
      </c>
      <c r="B4330" s="1">
        <v>45896</v>
      </c>
      <c r="C4330" s="11">
        <v>0.22013888888888888</v>
      </c>
      <c r="D4330" s="13">
        <f t="shared" si="134"/>
        <v>5</v>
      </c>
      <c r="E4330" s="13" t="str">
        <f t="shared" si="135"/>
        <v>Morning</v>
      </c>
      <c r="F4330" t="s">
        <v>6271</v>
      </c>
      <c r="G4330" t="s">
        <v>67</v>
      </c>
      <c r="H4330" t="s">
        <v>27</v>
      </c>
      <c r="I4330">
        <v>253</v>
      </c>
      <c r="J4330" t="s">
        <v>19</v>
      </c>
      <c r="K4330" s="14">
        <v>45.84</v>
      </c>
      <c r="L4330" s="12">
        <v>5.58</v>
      </c>
      <c r="M4330">
        <v>3</v>
      </c>
      <c r="N4330">
        <v>1782</v>
      </c>
      <c r="O4330">
        <v>238</v>
      </c>
      <c r="P4330" t="s">
        <v>32</v>
      </c>
      <c r="R4330" t="s">
        <v>36</v>
      </c>
    </row>
    <row r="4331" spans="1:18" x14ac:dyDescent="0.3">
      <c r="A4331">
        <v>75452</v>
      </c>
      <c r="B4331" s="1">
        <v>45861</v>
      </c>
      <c r="C4331" s="11">
        <v>0.59791666666666665</v>
      </c>
      <c r="D4331" s="13">
        <f t="shared" si="134"/>
        <v>14</v>
      </c>
      <c r="E4331" s="13" t="str">
        <f t="shared" si="135"/>
        <v>Afternoon</v>
      </c>
      <c r="F4331" t="s">
        <v>94</v>
      </c>
      <c r="G4331" t="s">
        <v>94</v>
      </c>
      <c r="H4331" t="s">
        <v>27</v>
      </c>
      <c r="I4331">
        <v>207</v>
      </c>
      <c r="J4331" t="s">
        <v>19</v>
      </c>
      <c r="K4331" s="14">
        <v>45.82</v>
      </c>
      <c r="L4331" s="12">
        <v>14.25</v>
      </c>
      <c r="M4331">
        <v>5</v>
      </c>
      <c r="N4331">
        <v>1460</v>
      </c>
      <c r="O4331">
        <v>218</v>
      </c>
      <c r="P4331" t="s">
        <v>32</v>
      </c>
      <c r="R4331" t="s">
        <v>21</v>
      </c>
    </row>
    <row r="4332" spans="1:18" x14ac:dyDescent="0.3">
      <c r="A4332">
        <v>51212</v>
      </c>
      <c r="B4332" s="1">
        <v>45802</v>
      </c>
      <c r="C4332" s="11">
        <v>0.90277777777777779</v>
      </c>
      <c r="D4332" s="13">
        <f t="shared" si="134"/>
        <v>21</v>
      </c>
      <c r="E4332" s="13" t="str">
        <f t="shared" si="135"/>
        <v>Night</v>
      </c>
      <c r="F4332" t="s">
        <v>38</v>
      </c>
      <c r="G4332" t="s">
        <v>52</v>
      </c>
      <c r="H4332" t="s">
        <v>40</v>
      </c>
      <c r="I4332">
        <v>207</v>
      </c>
      <c r="J4332" t="s">
        <v>19</v>
      </c>
      <c r="K4332" s="14">
        <v>45.81</v>
      </c>
      <c r="L4332" s="12">
        <v>26.94</v>
      </c>
      <c r="M4332">
        <v>3</v>
      </c>
      <c r="N4332">
        <v>2152</v>
      </c>
      <c r="O4332">
        <v>257</v>
      </c>
      <c r="P4332" t="s">
        <v>44</v>
      </c>
      <c r="R4332" t="s">
        <v>21</v>
      </c>
    </row>
    <row r="4333" spans="1:18" x14ac:dyDescent="0.3">
      <c r="A4333">
        <v>67072</v>
      </c>
      <c r="B4333" s="1">
        <v>46016</v>
      </c>
      <c r="C4333" s="11">
        <v>0.90416666666666667</v>
      </c>
      <c r="D4333" s="13">
        <f t="shared" si="134"/>
        <v>21</v>
      </c>
      <c r="E4333" s="13" t="str">
        <f t="shared" si="135"/>
        <v>Night</v>
      </c>
      <c r="F4333" t="s">
        <v>52</v>
      </c>
      <c r="G4333" t="s">
        <v>72</v>
      </c>
      <c r="H4333" t="s">
        <v>18</v>
      </c>
      <c r="I4333">
        <v>249</v>
      </c>
      <c r="J4333" t="s">
        <v>19</v>
      </c>
      <c r="K4333" s="14">
        <v>45.75</v>
      </c>
      <c r="L4333" s="12">
        <v>27.95</v>
      </c>
      <c r="M4333">
        <v>4</v>
      </c>
      <c r="N4333">
        <v>1395</v>
      </c>
      <c r="O4333">
        <v>243</v>
      </c>
      <c r="P4333" t="s">
        <v>32</v>
      </c>
      <c r="R4333" t="s">
        <v>21</v>
      </c>
    </row>
    <row r="4334" spans="1:18" x14ac:dyDescent="0.3">
      <c r="A4334">
        <v>82020</v>
      </c>
      <c r="B4334" s="1">
        <v>45827</v>
      </c>
      <c r="C4334" s="11">
        <v>0.2076388888888889</v>
      </c>
      <c r="D4334" s="13">
        <f t="shared" si="134"/>
        <v>4</v>
      </c>
      <c r="E4334" s="13" t="str">
        <f t="shared" si="135"/>
        <v>Night</v>
      </c>
      <c r="F4334" t="s">
        <v>6271</v>
      </c>
      <c r="G4334" t="s">
        <v>58</v>
      </c>
      <c r="H4334" t="s">
        <v>27</v>
      </c>
      <c r="I4334">
        <v>248</v>
      </c>
      <c r="J4334" t="s">
        <v>19</v>
      </c>
      <c r="K4334" s="14">
        <v>45.7</v>
      </c>
      <c r="L4334" s="12">
        <v>16.05</v>
      </c>
      <c r="M4334">
        <v>5</v>
      </c>
      <c r="N4334">
        <v>1234</v>
      </c>
      <c r="O4334">
        <v>217</v>
      </c>
      <c r="P4334" t="s">
        <v>32</v>
      </c>
      <c r="R4334" t="s">
        <v>21</v>
      </c>
    </row>
    <row r="4335" spans="1:18" x14ac:dyDescent="0.3">
      <c r="A4335">
        <v>44293</v>
      </c>
      <c r="B4335" s="1">
        <v>45831</v>
      </c>
      <c r="C4335" s="11">
        <v>0.54722222222222217</v>
      </c>
      <c r="D4335" s="13">
        <f t="shared" si="134"/>
        <v>13</v>
      </c>
      <c r="E4335" s="13" t="str">
        <f t="shared" si="135"/>
        <v>Afternoon</v>
      </c>
      <c r="F4335" t="s">
        <v>81</v>
      </c>
      <c r="G4335" t="s">
        <v>81</v>
      </c>
      <c r="H4335" t="s">
        <v>27</v>
      </c>
      <c r="I4335">
        <v>223</v>
      </c>
      <c r="J4335" t="s">
        <v>19</v>
      </c>
      <c r="K4335" s="14">
        <v>45.69</v>
      </c>
      <c r="L4335" s="12">
        <v>27.81</v>
      </c>
      <c r="M4335">
        <v>2</v>
      </c>
      <c r="N4335">
        <v>1413</v>
      </c>
      <c r="O4335">
        <v>202</v>
      </c>
      <c r="P4335" t="s">
        <v>28</v>
      </c>
      <c r="R4335" t="s">
        <v>36</v>
      </c>
    </row>
    <row r="4336" spans="1:18" x14ac:dyDescent="0.3">
      <c r="A4336">
        <v>70379</v>
      </c>
      <c r="B4336" s="1">
        <v>45824</v>
      </c>
      <c r="C4336" s="11">
        <v>0.88124999999999998</v>
      </c>
      <c r="D4336" s="13">
        <f t="shared" si="134"/>
        <v>21</v>
      </c>
      <c r="E4336" s="13" t="str">
        <f t="shared" si="135"/>
        <v>Night</v>
      </c>
      <c r="F4336" t="s">
        <v>91</v>
      </c>
      <c r="G4336" t="s">
        <v>30</v>
      </c>
      <c r="H4336" t="s">
        <v>27</v>
      </c>
      <c r="I4336">
        <v>248</v>
      </c>
      <c r="J4336" t="s">
        <v>19</v>
      </c>
      <c r="K4336" s="14">
        <v>45.67</v>
      </c>
      <c r="L4336" s="12">
        <v>22.08</v>
      </c>
      <c r="M4336">
        <v>4</v>
      </c>
      <c r="N4336">
        <v>1525</v>
      </c>
      <c r="O4336">
        <v>235</v>
      </c>
      <c r="P4336" t="s">
        <v>44</v>
      </c>
      <c r="R4336" t="s">
        <v>21</v>
      </c>
    </row>
    <row r="4337" spans="1:18" x14ac:dyDescent="0.3">
      <c r="A4337">
        <v>42766</v>
      </c>
      <c r="B4337" s="1">
        <v>45721</v>
      </c>
      <c r="C4337" s="11">
        <v>0.3034722222222222</v>
      </c>
      <c r="D4337" s="13">
        <f t="shared" si="134"/>
        <v>7</v>
      </c>
      <c r="E4337" s="13" t="str">
        <f t="shared" si="135"/>
        <v>Morning</v>
      </c>
      <c r="F4337" t="s">
        <v>23</v>
      </c>
      <c r="G4337" t="s">
        <v>72</v>
      </c>
      <c r="H4337" t="s">
        <v>18</v>
      </c>
      <c r="I4337">
        <v>235</v>
      </c>
      <c r="J4337" t="s">
        <v>19</v>
      </c>
      <c r="K4337" s="14">
        <v>45.67</v>
      </c>
      <c r="L4337" s="12">
        <v>18.2</v>
      </c>
      <c r="M4337">
        <v>2</v>
      </c>
      <c r="N4337">
        <v>1558</v>
      </c>
      <c r="O4337">
        <v>200</v>
      </c>
      <c r="P4337" t="s">
        <v>53</v>
      </c>
      <c r="R4337" t="s">
        <v>36</v>
      </c>
    </row>
    <row r="4338" spans="1:18" x14ac:dyDescent="0.3">
      <c r="A4338">
        <v>46535</v>
      </c>
      <c r="B4338" s="1">
        <v>45926</v>
      </c>
      <c r="C4338" s="11">
        <v>0.3430555555555555</v>
      </c>
      <c r="D4338" s="13">
        <f t="shared" si="134"/>
        <v>8</v>
      </c>
      <c r="E4338" s="13" t="str">
        <f t="shared" si="135"/>
        <v>Morning</v>
      </c>
      <c r="F4338" t="s">
        <v>26</v>
      </c>
      <c r="G4338" t="s">
        <v>26</v>
      </c>
      <c r="H4338" t="s">
        <v>27</v>
      </c>
      <c r="I4338">
        <v>203</v>
      </c>
      <c r="J4338" t="s">
        <v>19</v>
      </c>
      <c r="K4338" s="14">
        <v>45.63</v>
      </c>
      <c r="L4338" s="12">
        <v>3.59</v>
      </c>
      <c r="M4338">
        <v>2</v>
      </c>
      <c r="N4338">
        <v>1837</v>
      </c>
      <c r="O4338">
        <v>217</v>
      </c>
      <c r="P4338" t="s">
        <v>53</v>
      </c>
      <c r="R4338" t="s">
        <v>36</v>
      </c>
    </row>
    <row r="4339" spans="1:18" x14ac:dyDescent="0.3">
      <c r="A4339">
        <v>64383</v>
      </c>
      <c r="B4339" s="1">
        <v>45858</v>
      </c>
      <c r="C4339" s="11">
        <v>0.75138888888888899</v>
      </c>
      <c r="D4339" s="13">
        <f t="shared" si="134"/>
        <v>18</v>
      </c>
      <c r="E4339" s="13" t="str">
        <f t="shared" si="135"/>
        <v>Night</v>
      </c>
      <c r="F4339" t="s">
        <v>72</v>
      </c>
      <c r="G4339" t="s">
        <v>30</v>
      </c>
      <c r="H4339" t="s">
        <v>40</v>
      </c>
      <c r="I4339">
        <v>260</v>
      </c>
      <c r="J4339" t="s">
        <v>19</v>
      </c>
      <c r="K4339" s="14">
        <v>45.6</v>
      </c>
      <c r="L4339" s="12">
        <v>0.61</v>
      </c>
      <c r="M4339">
        <v>4</v>
      </c>
      <c r="N4339">
        <v>1321</v>
      </c>
      <c r="O4339">
        <v>257</v>
      </c>
      <c r="P4339" t="s">
        <v>50</v>
      </c>
      <c r="R4339" t="s">
        <v>36</v>
      </c>
    </row>
    <row r="4340" spans="1:18" x14ac:dyDescent="0.3">
      <c r="A4340">
        <v>27584</v>
      </c>
      <c r="B4340" s="1">
        <v>45690</v>
      </c>
      <c r="C4340" s="11">
        <v>8.4027777777777771E-2</v>
      </c>
      <c r="D4340" s="13">
        <f t="shared" si="134"/>
        <v>2</v>
      </c>
      <c r="E4340" s="13" t="str">
        <f t="shared" si="135"/>
        <v>Evening</v>
      </c>
      <c r="F4340" t="s">
        <v>52</v>
      </c>
      <c r="G4340" t="s">
        <v>81</v>
      </c>
      <c r="H4340" t="s">
        <v>40</v>
      </c>
      <c r="I4340">
        <v>231</v>
      </c>
      <c r="J4340" t="s">
        <v>19</v>
      </c>
      <c r="K4340" s="14">
        <v>45.58</v>
      </c>
      <c r="L4340" s="12">
        <v>16.8</v>
      </c>
      <c r="M4340">
        <v>4</v>
      </c>
      <c r="N4340">
        <v>1148</v>
      </c>
      <c r="O4340">
        <v>256</v>
      </c>
      <c r="P4340" t="s">
        <v>32</v>
      </c>
      <c r="R4340" t="s">
        <v>36</v>
      </c>
    </row>
    <row r="4341" spans="1:18" x14ac:dyDescent="0.3">
      <c r="A4341">
        <v>81184</v>
      </c>
      <c r="B4341" s="1">
        <v>45989</v>
      </c>
      <c r="C4341" s="11">
        <v>4.9999999999999996E-2</v>
      </c>
      <c r="D4341" s="13">
        <f t="shared" si="134"/>
        <v>1</v>
      </c>
      <c r="E4341" s="13" t="str">
        <f t="shared" si="135"/>
        <v>Night</v>
      </c>
      <c r="F4341" t="s">
        <v>6271</v>
      </c>
      <c r="G4341" t="s">
        <v>83</v>
      </c>
      <c r="H4341" t="s">
        <v>18</v>
      </c>
      <c r="I4341">
        <v>252</v>
      </c>
      <c r="J4341" t="s">
        <v>19</v>
      </c>
      <c r="K4341" s="14">
        <v>45.58</v>
      </c>
      <c r="L4341" s="12">
        <v>8.5</v>
      </c>
      <c r="M4341">
        <v>1</v>
      </c>
      <c r="N4341">
        <v>1323</v>
      </c>
      <c r="O4341">
        <v>215</v>
      </c>
      <c r="P4341" t="s">
        <v>50</v>
      </c>
      <c r="R4341" t="s">
        <v>36</v>
      </c>
    </row>
    <row r="4342" spans="1:18" x14ac:dyDescent="0.3">
      <c r="A4342">
        <v>88197</v>
      </c>
      <c r="B4342" s="1">
        <v>45712</v>
      </c>
      <c r="C4342" s="11">
        <v>0.38472222222222219</v>
      </c>
      <c r="D4342" s="13">
        <f t="shared" si="134"/>
        <v>9</v>
      </c>
      <c r="E4342" s="13" t="str">
        <f t="shared" si="135"/>
        <v>Morning</v>
      </c>
      <c r="F4342" t="s">
        <v>6271</v>
      </c>
      <c r="G4342" t="s">
        <v>75</v>
      </c>
      <c r="H4342" t="s">
        <v>27</v>
      </c>
      <c r="I4342">
        <v>228</v>
      </c>
      <c r="J4342" t="s">
        <v>19</v>
      </c>
      <c r="K4342" s="14">
        <v>45.55</v>
      </c>
      <c r="L4342" s="12">
        <v>16.260000000000002</v>
      </c>
      <c r="M4342">
        <v>4</v>
      </c>
      <c r="N4342">
        <v>1496</v>
      </c>
      <c r="O4342">
        <v>214</v>
      </c>
      <c r="P4342" t="s">
        <v>32</v>
      </c>
      <c r="R4342" t="s">
        <v>36</v>
      </c>
    </row>
    <row r="4343" spans="1:18" x14ac:dyDescent="0.3">
      <c r="A4343">
        <v>42847</v>
      </c>
      <c r="B4343" s="1">
        <v>45775</v>
      </c>
      <c r="C4343" s="11">
        <v>0.9784722222222223</v>
      </c>
      <c r="D4343" s="13">
        <f t="shared" si="134"/>
        <v>23</v>
      </c>
      <c r="E4343" s="13" t="str">
        <f t="shared" si="135"/>
        <v>Night</v>
      </c>
      <c r="F4343" t="s">
        <v>81</v>
      </c>
      <c r="G4343" t="s">
        <v>75</v>
      </c>
      <c r="H4343" t="s">
        <v>27</v>
      </c>
      <c r="I4343">
        <v>256</v>
      </c>
      <c r="J4343" t="s">
        <v>19</v>
      </c>
      <c r="K4343" s="14">
        <v>45.53</v>
      </c>
      <c r="L4343" s="12">
        <v>8.5500000000000007</v>
      </c>
      <c r="M4343">
        <v>1</v>
      </c>
      <c r="N4343">
        <v>1967</v>
      </c>
      <c r="O4343">
        <v>249</v>
      </c>
      <c r="P4343" t="s">
        <v>53</v>
      </c>
      <c r="R4343" t="s">
        <v>21</v>
      </c>
    </row>
    <row r="4344" spans="1:18" x14ac:dyDescent="0.3">
      <c r="A4344">
        <v>45962</v>
      </c>
      <c r="B4344" s="1">
        <v>45859</v>
      </c>
      <c r="C4344" s="11">
        <v>4.027777777777778E-2</v>
      </c>
      <c r="D4344" s="13">
        <f t="shared" si="134"/>
        <v>0</v>
      </c>
      <c r="E4344" s="13" t="str">
        <f t="shared" si="135"/>
        <v>Night</v>
      </c>
      <c r="F4344" t="s">
        <v>83</v>
      </c>
      <c r="G4344" t="s">
        <v>58</v>
      </c>
      <c r="H4344" t="s">
        <v>18</v>
      </c>
      <c r="I4344">
        <v>239</v>
      </c>
      <c r="J4344" t="s">
        <v>19</v>
      </c>
      <c r="K4344" s="14">
        <v>45.49</v>
      </c>
      <c r="L4344" s="12">
        <v>11.27</v>
      </c>
      <c r="M4344">
        <v>1</v>
      </c>
      <c r="N4344">
        <v>1690</v>
      </c>
      <c r="O4344">
        <v>244</v>
      </c>
      <c r="P4344" t="s">
        <v>20</v>
      </c>
      <c r="R4344" t="s">
        <v>36</v>
      </c>
    </row>
    <row r="4345" spans="1:18" x14ac:dyDescent="0.3">
      <c r="A4345">
        <v>42980</v>
      </c>
      <c r="B4345" s="1">
        <v>45667</v>
      </c>
      <c r="C4345" s="11">
        <v>0.63263888888888886</v>
      </c>
      <c r="D4345" s="13">
        <f t="shared" si="134"/>
        <v>15</v>
      </c>
      <c r="E4345" s="13" t="str">
        <f t="shared" si="135"/>
        <v>Afternoon</v>
      </c>
      <c r="F4345" t="s">
        <v>26</v>
      </c>
      <c r="G4345" t="s">
        <v>6272</v>
      </c>
      <c r="H4345" t="s">
        <v>18</v>
      </c>
      <c r="I4345">
        <v>251</v>
      </c>
      <c r="J4345" t="s">
        <v>19</v>
      </c>
      <c r="K4345" s="14">
        <v>45.46</v>
      </c>
      <c r="L4345" s="12">
        <v>10.71</v>
      </c>
      <c r="M4345">
        <v>5</v>
      </c>
      <c r="N4345">
        <v>1320</v>
      </c>
      <c r="O4345">
        <v>253</v>
      </c>
      <c r="P4345" t="s">
        <v>44</v>
      </c>
      <c r="R4345" t="s">
        <v>21</v>
      </c>
    </row>
    <row r="4346" spans="1:18" x14ac:dyDescent="0.3">
      <c r="A4346">
        <v>50931</v>
      </c>
      <c r="B4346" s="1">
        <v>45708</v>
      </c>
      <c r="C4346" s="11">
        <v>0.66666666666666663</v>
      </c>
      <c r="D4346" s="13">
        <f t="shared" si="134"/>
        <v>16</v>
      </c>
      <c r="E4346" s="13" t="str">
        <f t="shared" si="135"/>
        <v>Afternoon</v>
      </c>
      <c r="F4346" t="s">
        <v>75</v>
      </c>
      <c r="G4346" t="s">
        <v>67</v>
      </c>
      <c r="H4346" t="s">
        <v>40</v>
      </c>
      <c r="I4346">
        <v>254</v>
      </c>
      <c r="J4346" t="s">
        <v>19</v>
      </c>
      <c r="K4346" s="14">
        <v>45.43</v>
      </c>
      <c r="L4346" s="12">
        <v>25.33</v>
      </c>
      <c r="M4346">
        <v>5</v>
      </c>
      <c r="N4346">
        <v>2143</v>
      </c>
      <c r="O4346">
        <v>229</v>
      </c>
      <c r="P4346" t="s">
        <v>20</v>
      </c>
      <c r="R4346" t="s">
        <v>21</v>
      </c>
    </row>
    <row r="4347" spans="1:18" x14ac:dyDescent="0.3">
      <c r="A4347">
        <v>24546</v>
      </c>
      <c r="B4347" s="1">
        <v>45948</v>
      </c>
      <c r="C4347" s="11">
        <v>0.60833333333333328</v>
      </c>
      <c r="D4347" s="13">
        <f t="shared" si="134"/>
        <v>14</v>
      </c>
      <c r="E4347" s="13" t="str">
        <f t="shared" si="135"/>
        <v>Afternoon</v>
      </c>
      <c r="F4347" t="s">
        <v>67</v>
      </c>
      <c r="G4347" t="s">
        <v>72</v>
      </c>
      <c r="H4347" t="s">
        <v>18</v>
      </c>
      <c r="I4347">
        <v>223</v>
      </c>
      <c r="J4347" t="s">
        <v>19</v>
      </c>
      <c r="K4347" s="14">
        <v>45.38</v>
      </c>
      <c r="L4347" s="12">
        <v>17.18</v>
      </c>
      <c r="M4347">
        <v>3</v>
      </c>
      <c r="N4347">
        <v>1961</v>
      </c>
      <c r="O4347">
        <v>242</v>
      </c>
      <c r="P4347" t="s">
        <v>20</v>
      </c>
      <c r="R4347" t="s">
        <v>36</v>
      </c>
    </row>
    <row r="4348" spans="1:18" x14ac:dyDescent="0.3">
      <c r="A4348">
        <v>23340</v>
      </c>
      <c r="B4348" s="1">
        <v>45868</v>
      </c>
      <c r="C4348" s="11">
        <v>0.24027777777777778</v>
      </c>
      <c r="D4348" s="13">
        <f t="shared" si="134"/>
        <v>5</v>
      </c>
      <c r="E4348" s="13" t="str">
        <f t="shared" si="135"/>
        <v>Morning</v>
      </c>
      <c r="F4348" t="s">
        <v>75</v>
      </c>
      <c r="G4348" t="s">
        <v>91</v>
      </c>
      <c r="H4348" t="s">
        <v>27</v>
      </c>
      <c r="I4348">
        <v>234</v>
      </c>
      <c r="J4348" t="s">
        <v>19</v>
      </c>
      <c r="K4348" s="14">
        <v>45.36</v>
      </c>
      <c r="L4348" s="12">
        <v>25.66</v>
      </c>
      <c r="M4348">
        <v>5</v>
      </c>
      <c r="N4348">
        <v>1585</v>
      </c>
      <c r="O4348">
        <v>215</v>
      </c>
      <c r="P4348" t="s">
        <v>28</v>
      </c>
      <c r="R4348" t="s">
        <v>21</v>
      </c>
    </row>
    <row r="4349" spans="1:18" x14ac:dyDescent="0.3">
      <c r="A4349">
        <v>41748</v>
      </c>
      <c r="B4349" s="1">
        <v>45992</v>
      </c>
      <c r="C4349" s="11">
        <v>0.17708333333333334</v>
      </c>
      <c r="D4349" s="13">
        <f t="shared" si="134"/>
        <v>4</v>
      </c>
      <c r="E4349" s="13" t="str">
        <f t="shared" si="135"/>
        <v>Night</v>
      </c>
      <c r="F4349" t="s">
        <v>30</v>
      </c>
      <c r="G4349" t="s">
        <v>6271</v>
      </c>
      <c r="H4349" t="s">
        <v>40</v>
      </c>
      <c r="I4349">
        <v>214</v>
      </c>
      <c r="J4349" t="s">
        <v>19</v>
      </c>
      <c r="K4349" s="14">
        <v>45.35</v>
      </c>
      <c r="L4349" s="12">
        <v>18.149999999999999</v>
      </c>
      <c r="M4349">
        <v>3</v>
      </c>
      <c r="N4349">
        <v>1791</v>
      </c>
      <c r="O4349">
        <v>256</v>
      </c>
      <c r="P4349" t="s">
        <v>50</v>
      </c>
      <c r="R4349" t="s">
        <v>36</v>
      </c>
    </row>
    <row r="4350" spans="1:18" x14ac:dyDescent="0.3">
      <c r="A4350">
        <v>18584</v>
      </c>
      <c r="B4350" s="1">
        <v>45716</v>
      </c>
      <c r="C4350" s="11">
        <v>0.35833333333333334</v>
      </c>
      <c r="D4350" s="13">
        <f t="shared" si="134"/>
        <v>8</v>
      </c>
      <c r="E4350" s="13" t="str">
        <f t="shared" si="135"/>
        <v>Morning</v>
      </c>
      <c r="F4350" t="s">
        <v>6272</v>
      </c>
      <c r="G4350" t="s">
        <v>23</v>
      </c>
      <c r="H4350" t="s">
        <v>18</v>
      </c>
      <c r="I4350">
        <v>213</v>
      </c>
      <c r="J4350" t="s">
        <v>19</v>
      </c>
      <c r="K4350" s="14">
        <v>45.35</v>
      </c>
      <c r="L4350" s="12">
        <v>14.06</v>
      </c>
      <c r="M4350">
        <v>3</v>
      </c>
      <c r="N4350">
        <v>2048</v>
      </c>
      <c r="O4350">
        <v>256</v>
      </c>
      <c r="P4350" t="s">
        <v>20</v>
      </c>
      <c r="R4350" t="s">
        <v>36</v>
      </c>
    </row>
    <row r="4351" spans="1:18" x14ac:dyDescent="0.3">
      <c r="A4351">
        <v>93715</v>
      </c>
      <c r="B4351" s="1">
        <v>45913</v>
      </c>
      <c r="C4351" s="11">
        <v>4.9305555555555554E-2</v>
      </c>
      <c r="D4351" s="13">
        <f t="shared" si="134"/>
        <v>1</v>
      </c>
      <c r="E4351" s="13" t="str">
        <f t="shared" si="135"/>
        <v>Night</v>
      </c>
      <c r="F4351" t="s">
        <v>30</v>
      </c>
      <c r="G4351" t="s">
        <v>58</v>
      </c>
      <c r="H4351" t="s">
        <v>27</v>
      </c>
      <c r="I4351">
        <v>207</v>
      </c>
      <c r="J4351" t="s">
        <v>19</v>
      </c>
      <c r="K4351" s="14">
        <v>45.34</v>
      </c>
      <c r="L4351" s="12">
        <v>12.62</v>
      </c>
      <c r="M4351">
        <v>2</v>
      </c>
      <c r="N4351">
        <v>1050</v>
      </c>
      <c r="O4351">
        <v>215</v>
      </c>
      <c r="P4351" t="s">
        <v>28</v>
      </c>
      <c r="R4351" t="s">
        <v>21</v>
      </c>
    </row>
    <row r="4352" spans="1:18" x14ac:dyDescent="0.3">
      <c r="A4352">
        <v>53745</v>
      </c>
      <c r="B4352" s="1">
        <v>45677</v>
      </c>
      <c r="C4352" s="11">
        <v>0.9902777777777777</v>
      </c>
      <c r="D4352" s="13">
        <f t="shared" si="134"/>
        <v>23</v>
      </c>
      <c r="E4352" s="13" t="str">
        <f t="shared" si="135"/>
        <v>Night</v>
      </c>
      <c r="F4352" t="s">
        <v>83</v>
      </c>
      <c r="G4352" t="s">
        <v>81</v>
      </c>
      <c r="H4352" t="s">
        <v>18</v>
      </c>
      <c r="I4352">
        <v>250</v>
      </c>
      <c r="J4352" t="s">
        <v>19</v>
      </c>
      <c r="K4352" s="14">
        <v>45.3</v>
      </c>
      <c r="L4352" s="12">
        <v>10.43</v>
      </c>
      <c r="M4352">
        <v>5</v>
      </c>
      <c r="N4352">
        <v>1930</v>
      </c>
      <c r="O4352">
        <v>218</v>
      </c>
      <c r="P4352" t="s">
        <v>28</v>
      </c>
      <c r="R4352" t="s">
        <v>36</v>
      </c>
    </row>
    <row r="4353" spans="1:18" x14ac:dyDescent="0.3">
      <c r="A4353">
        <v>93066</v>
      </c>
      <c r="B4353" s="1">
        <v>45669</v>
      </c>
      <c r="C4353" s="11">
        <v>8.6111111111111124E-2</v>
      </c>
      <c r="D4353" s="13">
        <f t="shared" si="134"/>
        <v>2</v>
      </c>
      <c r="E4353" s="13" t="str">
        <f t="shared" si="135"/>
        <v>Night</v>
      </c>
      <c r="F4353" t="s">
        <v>94</v>
      </c>
      <c r="G4353" t="s">
        <v>83</v>
      </c>
      <c r="H4353" t="s">
        <v>40</v>
      </c>
      <c r="I4353">
        <v>253</v>
      </c>
      <c r="J4353" t="s">
        <v>19</v>
      </c>
      <c r="K4353" s="14">
        <v>45.28</v>
      </c>
      <c r="L4353" s="12">
        <v>20.79</v>
      </c>
      <c r="M4353">
        <v>4</v>
      </c>
      <c r="N4353">
        <v>1025</v>
      </c>
      <c r="O4353">
        <v>240</v>
      </c>
      <c r="P4353" t="s">
        <v>32</v>
      </c>
      <c r="R4353" t="s">
        <v>36</v>
      </c>
    </row>
    <row r="4354" spans="1:18" x14ac:dyDescent="0.3">
      <c r="A4354">
        <v>89523</v>
      </c>
      <c r="B4354" s="1">
        <v>45944</v>
      </c>
      <c r="C4354" s="11">
        <v>0.82638888888888884</v>
      </c>
      <c r="D4354" s="13">
        <f t="shared" ref="D4354:D4417" si="136">HOUR(C4354)</f>
        <v>19</v>
      </c>
      <c r="E4354" s="13" t="str">
        <f t="shared" ref="E4354:E4417" si="137">IF(AND(D4354&gt;=5,D4354&lt;12),"Morning",IF(AND(D4354&gt;=12,D4354&lt;17),"Afternoon",IF(AND(D4353&gt;=17,D4353&lt;21),"Evening","Night")))</f>
        <v>Night</v>
      </c>
      <c r="F4354" t="s">
        <v>6271</v>
      </c>
      <c r="G4354" t="s">
        <v>75</v>
      </c>
      <c r="H4354" t="s">
        <v>18</v>
      </c>
      <c r="I4354">
        <v>244</v>
      </c>
      <c r="J4354" t="s">
        <v>19</v>
      </c>
      <c r="K4354" s="14">
        <v>45.27</v>
      </c>
      <c r="L4354" s="12">
        <v>6.58</v>
      </c>
      <c r="M4354">
        <v>2</v>
      </c>
      <c r="N4354">
        <v>1788</v>
      </c>
      <c r="O4354">
        <v>223</v>
      </c>
      <c r="P4354" t="s">
        <v>53</v>
      </c>
      <c r="R4354" t="s">
        <v>21</v>
      </c>
    </row>
    <row r="4355" spans="1:18" x14ac:dyDescent="0.3">
      <c r="A4355">
        <v>16722</v>
      </c>
      <c r="B4355" s="1">
        <v>45665</v>
      </c>
      <c r="C4355" s="11">
        <v>0.47500000000000003</v>
      </c>
      <c r="D4355" s="13">
        <f t="shared" si="136"/>
        <v>11</v>
      </c>
      <c r="E4355" s="13" t="str">
        <f t="shared" si="137"/>
        <v>Morning</v>
      </c>
      <c r="F4355" t="s">
        <v>6271</v>
      </c>
      <c r="G4355" t="s">
        <v>81</v>
      </c>
      <c r="H4355" t="s">
        <v>27</v>
      </c>
      <c r="I4355">
        <v>218</v>
      </c>
      <c r="J4355" t="s">
        <v>19</v>
      </c>
      <c r="K4355" s="14">
        <v>45.26</v>
      </c>
      <c r="L4355" s="12">
        <v>19.12</v>
      </c>
      <c r="M4355">
        <v>3</v>
      </c>
      <c r="N4355">
        <v>2080</v>
      </c>
      <c r="O4355">
        <v>239</v>
      </c>
      <c r="P4355" t="s">
        <v>44</v>
      </c>
      <c r="R4355" t="s">
        <v>36</v>
      </c>
    </row>
    <row r="4356" spans="1:18" x14ac:dyDescent="0.3">
      <c r="A4356">
        <v>17138</v>
      </c>
      <c r="B4356" s="1">
        <v>45824</v>
      </c>
      <c r="C4356" s="11">
        <v>0.99930555555555556</v>
      </c>
      <c r="D4356" s="13">
        <f t="shared" si="136"/>
        <v>23</v>
      </c>
      <c r="E4356" s="13" t="str">
        <f t="shared" si="137"/>
        <v>Night</v>
      </c>
      <c r="F4356" t="s">
        <v>81</v>
      </c>
      <c r="G4356" t="s">
        <v>94</v>
      </c>
      <c r="H4356" t="s">
        <v>40</v>
      </c>
      <c r="I4356">
        <v>207</v>
      </c>
      <c r="J4356" t="s">
        <v>19</v>
      </c>
      <c r="K4356" s="14">
        <v>45.25</v>
      </c>
      <c r="L4356" s="12">
        <v>21.14</v>
      </c>
      <c r="M4356">
        <v>3</v>
      </c>
      <c r="N4356">
        <v>1784</v>
      </c>
      <c r="O4356">
        <v>254</v>
      </c>
      <c r="P4356" t="s">
        <v>50</v>
      </c>
      <c r="R4356" t="s">
        <v>21</v>
      </c>
    </row>
    <row r="4357" spans="1:18" x14ac:dyDescent="0.3">
      <c r="A4357">
        <v>13562</v>
      </c>
      <c r="B4357" s="1">
        <v>45952</v>
      </c>
      <c r="C4357" s="11">
        <v>0.3611111111111111</v>
      </c>
      <c r="D4357" s="13">
        <f t="shared" si="136"/>
        <v>8</v>
      </c>
      <c r="E4357" s="13" t="str">
        <f t="shared" si="137"/>
        <v>Morning</v>
      </c>
      <c r="F4357" t="s">
        <v>81</v>
      </c>
      <c r="G4357" t="s">
        <v>94</v>
      </c>
      <c r="H4357" t="s">
        <v>40</v>
      </c>
      <c r="I4357">
        <v>212</v>
      </c>
      <c r="J4357" t="s">
        <v>19</v>
      </c>
      <c r="K4357" s="14">
        <v>45.25</v>
      </c>
      <c r="L4357" s="12">
        <v>14.44</v>
      </c>
      <c r="M4357">
        <v>5</v>
      </c>
      <c r="N4357">
        <v>1981</v>
      </c>
      <c r="O4357">
        <v>230</v>
      </c>
      <c r="P4357" t="s">
        <v>20</v>
      </c>
      <c r="R4357" t="s">
        <v>36</v>
      </c>
    </row>
    <row r="4358" spans="1:18" x14ac:dyDescent="0.3">
      <c r="A4358">
        <v>87299</v>
      </c>
      <c r="B4358" s="1">
        <v>45933</v>
      </c>
      <c r="C4358" s="11">
        <v>0.26597222222222222</v>
      </c>
      <c r="D4358" s="13">
        <f t="shared" si="136"/>
        <v>6</v>
      </c>
      <c r="E4358" s="13" t="str">
        <f t="shared" si="137"/>
        <v>Morning</v>
      </c>
      <c r="F4358" t="s">
        <v>6271</v>
      </c>
      <c r="G4358" t="s">
        <v>94</v>
      </c>
      <c r="H4358" t="s">
        <v>27</v>
      </c>
      <c r="I4358">
        <v>252</v>
      </c>
      <c r="J4358" t="s">
        <v>19</v>
      </c>
      <c r="K4358" s="14">
        <v>45.23</v>
      </c>
      <c r="L4358" s="12">
        <v>5.86</v>
      </c>
      <c r="M4358">
        <v>3</v>
      </c>
      <c r="N4358">
        <v>2044</v>
      </c>
      <c r="O4358">
        <v>250</v>
      </c>
      <c r="P4358" t="s">
        <v>44</v>
      </c>
      <c r="R4358" t="s">
        <v>36</v>
      </c>
    </row>
    <row r="4359" spans="1:18" x14ac:dyDescent="0.3">
      <c r="A4359">
        <v>29655</v>
      </c>
      <c r="B4359" s="1">
        <v>45833</v>
      </c>
      <c r="C4359" s="11">
        <v>0.21527777777777779</v>
      </c>
      <c r="D4359" s="13">
        <f t="shared" si="136"/>
        <v>5</v>
      </c>
      <c r="E4359" s="13" t="str">
        <f t="shared" si="137"/>
        <v>Morning</v>
      </c>
      <c r="F4359" t="s">
        <v>26</v>
      </c>
      <c r="G4359" t="s">
        <v>26</v>
      </c>
      <c r="H4359" t="s">
        <v>27</v>
      </c>
      <c r="I4359">
        <v>258</v>
      </c>
      <c r="J4359" t="s">
        <v>19</v>
      </c>
      <c r="K4359" s="14">
        <v>45.22</v>
      </c>
      <c r="L4359" s="12">
        <v>20.83</v>
      </c>
      <c r="M4359">
        <v>3</v>
      </c>
      <c r="N4359">
        <v>1718</v>
      </c>
      <c r="O4359">
        <v>234</v>
      </c>
      <c r="P4359" t="s">
        <v>32</v>
      </c>
      <c r="R4359" t="s">
        <v>36</v>
      </c>
    </row>
    <row r="4360" spans="1:18" x14ac:dyDescent="0.3">
      <c r="A4360">
        <v>33469</v>
      </c>
      <c r="B4360" s="1">
        <v>45956</v>
      </c>
      <c r="C4360" s="11">
        <v>3.888888888888889E-2</v>
      </c>
      <c r="D4360" s="13">
        <f t="shared" si="136"/>
        <v>0</v>
      </c>
      <c r="E4360" s="13" t="str">
        <f t="shared" si="137"/>
        <v>Night</v>
      </c>
      <c r="F4360" t="s">
        <v>52</v>
      </c>
      <c r="G4360" t="s">
        <v>58</v>
      </c>
      <c r="H4360" t="s">
        <v>40</v>
      </c>
      <c r="I4360">
        <v>233</v>
      </c>
      <c r="J4360" t="s">
        <v>19</v>
      </c>
      <c r="K4360" s="14">
        <v>45.14</v>
      </c>
      <c r="L4360" s="12">
        <v>9.09</v>
      </c>
      <c r="M4360">
        <v>3</v>
      </c>
      <c r="N4360">
        <v>2160</v>
      </c>
      <c r="O4360">
        <v>244</v>
      </c>
      <c r="P4360" t="s">
        <v>28</v>
      </c>
      <c r="R4360" t="s">
        <v>36</v>
      </c>
    </row>
    <row r="4361" spans="1:18" x14ac:dyDescent="0.3">
      <c r="A4361">
        <v>65968</v>
      </c>
      <c r="B4361" s="1">
        <v>45952</v>
      </c>
      <c r="C4361" s="11">
        <v>0.37638888888888888</v>
      </c>
      <c r="D4361" s="13">
        <f t="shared" si="136"/>
        <v>9</v>
      </c>
      <c r="E4361" s="13" t="str">
        <f t="shared" si="137"/>
        <v>Morning</v>
      </c>
      <c r="F4361" t="s">
        <v>6272</v>
      </c>
      <c r="G4361" t="s">
        <v>94</v>
      </c>
      <c r="H4361" t="s">
        <v>27</v>
      </c>
      <c r="I4361">
        <v>205</v>
      </c>
      <c r="J4361" t="s">
        <v>19</v>
      </c>
      <c r="K4361" s="14">
        <v>45.13</v>
      </c>
      <c r="L4361" s="12">
        <v>4.3899999999999997</v>
      </c>
      <c r="M4361">
        <v>1</v>
      </c>
      <c r="N4361">
        <v>1928</v>
      </c>
      <c r="O4361">
        <v>231</v>
      </c>
      <c r="P4361" t="s">
        <v>28</v>
      </c>
      <c r="R4361" t="s">
        <v>21</v>
      </c>
    </row>
    <row r="4362" spans="1:18" x14ac:dyDescent="0.3">
      <c r="A4362">
        <v>33705</v>
      </c>
      <c r="B4362" s="1">
        <v>45820</v>
      </c>
      <c r="C4362" s="11">
        <v>9.2361111111111116E-2</v>
      </c>
      <c r="D4362" s="13">
        <f t="shared" si="136"/>
        <v>2</v>
      </c>
      <c r="E4362" s="13" t="str">
        <f t="shared" si="137"/>
        <v>Night</v>
      </c>
      <c r="F4362" t="s">
        <v>67</v>
      </c>
      <c r="G4362" t="s">
        <v>38</v>
      </c>
      <c r="H4362" t="s">
        <v>18</v>
      </c>
      <c r="I4362">
        <v>216</v>
      </c>
      <c r="J4362" t="s">
        <v>19</v>
      </c>
      <c r="K4362" s="14">
        <v>45.08</v>
      </c>
      <c r="L4362" s="12">
        <v>15.63</v>
      </c>
      <c r="M4362">
        <v>5</v>
      </c>
      <c r="N4362">
        <v>1091</v>
      </c>
      <c r="O4362">
        <v>208</v>
      </c>
      <c r="P4362" t="s">
        <v>32</v>
      </c>
      <c r="R4362" t="s">
        <v>36</v>
      </c>
    </row>
    <row r="4363" spans="1:18" x14ac:dyDescent="0.3">
      <c r="A4363">
        <v>12594</v>
      </c>
      <c r="B4363" s="1">
        <v>45838</v>
      </c>
      <c r="C4363" s="11">
        <v>5.5555555555555552E-2</v>
      </c>
      <c r="D4363" s="13">
        <f t="shared" si="136"/>
        <v>1</v>
      </c>
      <c r="E4363" s="13" t="str">
        <f t="shared" si="137"/>
        <v>Night</v>
      </c>
      <c r="F4363" t="s">
        <v>6271</v>
      </c>
      <c r="G4363" t="s">
        <v>72</v>
      </c>
      <c r="H4363" t="s">
        <v>27</v>
      </c>
      <c r="I4363">
        <v>225</v>
      </c>
      <c r="J4363" t="s">
        <v>19</v>
      </c>
      <c r="K4363" s="14">
        <v>45.08</v>
      </c>
      <c r="L4363" s="12">
        <v>5.7</v>
      </c>
      <c r="M4363">
        <v>5</v>
      </c>
      <c r="N4363">
        <v>1781</v>
      </c>
      <c r="O4363">
        <v>236</v>
      </c>
      <c r="P4363" t="s">
        <v>50</v>
      </c>
      <c r="R4363" t="s">
        <v>21</v>
      </c>
    </row>
    <row r="4364" spans="1:18" x14ac:dyDescent="0.3">
      <c r="A4364">
        <v>31574</v>
      </c>
      <c r="B4364" s="1">
        <v>45662</v>
      </c>
      <c r="C4364" s="11">
        <v>0.95694444444444438</v>
      </c>
      <c r="D4364" s="13">
        <f t="shared" si="136"/>
        <v>22</v>
      </c>
      <c r="E4364" s="13" t="str">
        <f t="shared" si="137"/>
        <v>Night</v>
      </c>
      <c r="F4364" t="s">
        <v>81</v>
      </c>
      <c r="G4364" t="s">
        <v>6272</v>
      </c>
      <c r="H4364" t="s">
        <v>27</v>
      </c>
      <c r="I4364">
        <v>235</v>
      </c>
      <c r="J4364" t="s">
        <v>19</v>
      </c>
      <c r="K4364" s="14">
        <v>45.07</v>
      </c>
      <c r="L4364" s="12">
        <v>10.29</v>
      </c>
      <c r="M4364">
        <v>2</v>
      </c>
      <c r="N4364">
        <v>1027</v>
      </c>
      <c r="O4364">
        <v>254</v>
      </c>
      <c r="P4364" t="s">
        <v>50</v>
      </c>
      <c r="R4364" t="s">
        <v>36</v>
      </c>
    </row>
    <row r="4365" spans="1:18" x14ac:dyDescent="0.3">
      <c r="A4365">
        <v>87514</v>
      </c>
      <c r="B4365" s="1">
        <v>45724</v>
      </c>
      <c r="C4365" s="11">
        <v>0.8340277777777777</v>
      </c>
      <c r="D4365" s="13">
        <f t="shared" si="136"/>
        <v>20</v>
      </c>
      <c r="E4365" s="13" t="str">
        <f t="shared" si="137"/>
        <v>Night</v>
      </c>
      <c r="F4365" t="s">
        <v>23</v>
      </c>
      <c r="G4365" t="s">
        <v>6271</v>
      </c>
      <c r="H4365" t="s">
        <v>27</v>
      </c>
      <c r="I4365">
        <v>225</v>
      </c>
      <c r="J4365" t="s">
        <v>19</v>
      </c>
      <c r="K4365" s="14">
        <v>45.02</v>
      </c>
      <c r="L4365" s="12">
        <v>9.17</v>
      </c>
      <c r="M4365">
        <v>4</v>
      </c>
      <c r="N4365">
        <v>1107</v>
      </c>
      <c r="O4365">
        <v>210</v>
      </c>
      <c r="P4365" t="s">
        <v>50</v>
      </c>
      <c r="R4365" t="s">
        <v>21</v>
      </c>
    </row>
    <row r="4366" spans="1:18" x14ac:dyDescent="0.3">
      <c r="A4366">
        <v>92796</v>
      </c>
      <c r="B4366" s="1">
        <v>45865</v>
      </c>
      <c r="C4366" s="11">
        <v>0.30763888888888891</v>
      </c>
      <c r="D4366" s="13">
        <f t="shared" si="136"/>
        <v>7</v>
      </c>
      <c r="E4366" s="13" t="str">
        <f t="shared" si="137"/>
        <v>Morning</v>
      </c>
      <c r="F4366" t="s">
        <v>23</v>
      </c>
      <c r="G4366" t="s">
        <v>30</v>
      </c>
      <c r="H4366" t="s">
        <v>27</v>
      </c>
      <c r="I4366">
        <v>200</v>
      </c>
      <c r="J4366" t="s">
        <v>19</v>
      </c>
      <c r="K4366" s="14">
        <v>45.01</v>
      </c>
      <c r="L4366" s="12">
        <v>18.829999999999998</v>
      </c>
      <c r="M4366">
        <v>1</v>
      </c>
      <c r="N4366">
        <v>1335</v>
      </c>
      <c r="O4366">
        <v>206</v>
      </c>
      <c r="P4366" t="s">
        <v>28</v>
      </c>
      <c r="R4366" t="s">
        <v>36</v>
      </c>
    </row>
    <row r="4367" spans="1:18" x14ac:dyDescent="0.3">
      <c r="A4367">
        <v>58122</v>
      </c>
      <c r="B4367" s="1">
        <v>45742</v>
      </c>
      <c r="C4367" s="11">
        <v>0.2951388888888889</v>
      </c>
      <c r="D4367" s="13">
        <f t="shared" si="136"/>
        <v>7</v>
      </c>
      <c r="E4367" s="13" t="str">
        <f t="shared" si="137"/>
        <v>Morning</v>
      </c>
      <c r="F4367" t="s">
        <v>94</v>
      </c>
      <c r="G4367" t="s">
        <v>83</v>
      </c>
      <c r="H4367" t="s">
        <v>27</v>
      </c>
      <c r="I4367">
        <v>244</v>
      </c>
      <c r="J4367" t="s">
        <v>19</v>
      </c>
      <c r="K4367" s="14">
        <v>45</v>
      </c>
      <c r="L4367" s="12">
        <v>1.1299999999999999</v>
      </c>
      <c r="M4367">
        <v>5</v>
      </c>
      <c r="N4367">
        <v>1702</v>
      </c>
      <c r="O4367">
        <v>246</v>
      </c>
      <c r="P4367" t="s">
        <v>50</v>
      </c>
      <c r="R4367" t="s">
        <v>21</v>
      </c>
    </row>
    <row r="4368" spans="1:18" x14ac:dyDescent="0.3">
      <c r="A4368">
        <v>12680</v>
      </c>
      <c r="B4368" s="1">
        <v>45807</v>
      </c>
      <c r="C4368" s="11">
        <v>0.25555555555555559</v>
      </c>
      <c r="D4368" s="13">
        <f t="shared" si="136"/>
        <v>6</v>
      </c>
      <c r="E4368" s="13" t="str">
        <f t="shared" si="137"/>
        <v>Morning</v>
      </c>
      <c r="F4368" t="s">
        <v>52</v>
      </c>
      <c r="G4368" t="s">
        <v>23</v>
      </c>
      <c r="H4368" t="s">
        <v>18</v>
      </c>
      <c r="I4368">
        <v>203</v>
      </c>
      <c r="J4368" t="s">
        <v>19</v>
      </c>
      <c r="K4368" s="14">
        <v>45</v>
      </c>
      <c r="L4368" s="12">
        <v>5.41</v>
      </c>
      <c r="M4368">
        <v>5</v>
      </c>
      <c r="N4368">
        <v>1713</v>
      </c>
      <c r="O4368">
        <v>252</v>
      </c>
      <c r="P4368" t="s">
        <v>53</v>
      </c>
      <c r="R4368" t="s">
        <v>36</v>
      </c>
    </row>
    <row r="4369" spans="1:18" x14ac:dyDescent="0.3">
      <c r="A4369">
        <v>53593</v>
      </c>
      <c r="B4369" s="1">
        <v>45703</v>
      </c>
      <c r="C4369" s="11">
        <v>0.61527777777777781</v>
      </c>
      <c r="D4369" s="13">
        <f t="shared" si="136"/>
        <v>14</v>
      </c>
      <c r="E4369" s="13" t="str">
        <f t="shared" si="137"/>
        <v>Afternoon</v>
      </c>
      <c r="F4369" t="s">
        <v>75</v>
      </c>
      <c r="G4369" t="s">
        <v>26</v>
      </c>
      <c r="H4369" t="s">
        <v>40</v>
      </c>
      <c r="I4369">
        <v>215</v>
      </c>
      <c r="J4369" t="s">
        <v>19</v>
      </c>
      <c r="K4369" s="14">
        <v>45</v>
      </c>
      <c r="L4369" s="12">
        <v>21.83</v>
      </c>
      <c r="M4369">
        <v>5</v>
      </c>
      <c r="N4369">
        <v>1769</v>
      </c>
      <c r="O4369">
        <v>230</v>
      </c>
      <c r="P4369" t="s">
        <v>32</v>
      </c>
      <c r="R4369" t="s">
        <v>36</v>
      </c>
    </row>
    <row r="4370" spans="1:18" x14ac:dyDescent="0.3">
      <c r="A4370">
        <v>80967</v>
      </c>
      <c r="B4370" s="1">
        <v>45835</v>
      </c>
      <c r="C4370" s="11">
        <v>0.25138888888888888</v>
      </c>
      <c r="D4370" s="13">
        <f t="shared" si="136"/>
        <v>6</v>
      </c>
      <c r="E4370" s="13" t="str">
        <f t="shared" si="137"/>
        <v>Morning</v>
      </c>
      <c r="F4370" t="s">
        <v>38</v>
      </c>
      <c r="G4370" t="s">
        <v>26</v>
      </c>
      <c r="H4370" t="s">
        <v>40</v>
      </c>
      <c r="I4370">
        <v>238</v>
      </c>
      <c r="J4370" t="s">
        <v>19</v>
      </c>
      <c r="K4370" s="14">
        <v>44.98</v>
      </c>
      <c r="L4370" s="12">
        <v>4.4800000000000004</v>
      </c>
      <c r="M4370">
        <v>1</v>
      </c>
      <c r="N4370">
        <v>1238</v>
      </c>
      <c r="O4370">
        <v>244</v>
      </c>
      <c r="P4370" t="s">
        <v>32</v>
      </c>
      <c r="R4370" t="s">
        <v>36</v>
      </c>
    </row>
    <row r="4371" spans="1:18" x14ac:dyDescent="0.3">
      <c r="A4371">
        <v>49334</v>
      </c>
      <c r="B4371" s="1">
        <v>45814</v>
      </c>
      <c r="C4371" s="11">
        <v>0.98472222222222217</v>
      </c>
      <c r="D4371" s="13">
        <f t="shared" si="136"/>
        <v>23</v>
      </c>
      <c r="E4371" s="13" t="str">
        <f t="shared" si="137"/>
        <v>Night</v>
      </c>
      <c r="F4371" t="s">
        <v>83</v>
      </c>
      <c r="G4371" t="s">
        <v>6272</v>
      </c>
      <c r="H4371" t="s">
        <v>27</v>
      </c>
      <c r="I4371">
        <v>202</v>
      </c>
      <c r="J4371" t="s">
        <v>19</v>
      </c>
      <c r="K4371" s="14">
        <v>44.97</v>
      </c>
      <c r="L4371" s="12">
        <v>12.18</v>
      </c>
      <c r="M4371">
        <v>5</v>
      </c>
      <c r="N4371">
        <v>1988</v>
      </c>
      <c r="O4371">
        <v>242</v>
      </c>
      <c r="P4371" t="s">
        <v>53</v>
      </c>
      <c r="R4371" t="s">
        <v>36</v>
      </c>
    </row>
    <row r="4372" spans="1:18" x14ac:dyDescent="0.3">
      <c r="A4372">
        <v>19540</v>
      </c>
      <c r="B4372" s="1">
        <v>45746</v>
      </c>
      <c r="C4372" s="11">
        <v>0.42708333333333331</v>
      </c>
      <c r="D4372" s="13">
        <f t="shared" si="136"/>
        <v>10</v>
      </c>
      <c r="E4372" s="13" t="str">
        <f t="shared" si="137"/>
        <v>Morning</v>
      </c>
      <c r="F4372" t="s">
        <v>94</v>
      </c>
      <c r="G4372" t="s">
        <v>26</v>
      </c>
      <c r="H4372" t="s">
        <v>40</v>
      </c>
      <c r="I4372">
        <v>260</v>
      </c>
      <c r="J4372" t="s">
        <v>19</v>
      </c>
      <c r="K4372" s="14">
        <v>44.9</v>
      </c>
      <c r="L4372" s="12">
        <v>23.97</v>
      </c>
      <c r="M4372">
        <v>5</v>
      </c>
      <c r="N4372">
        <v>1133</v>
      </c>
      <c r="O4372">
        <v>204</v>
      </c>
      <c r="P4372" t="s">
        <v>20</v>
      </c>
      <c r="R4372" t="s">
        <v>21</v>
      </c>
    </row>
    <row r="4373" spans="1:18" x14ac:dyDescent="0.3">
      <c r="A4373">
        <v>66642</v>
      </c>
      <c r="B4373" s="1">
        <v>45895</v>
      </c>
      <c r="C4373" s="11">
        <v>0.33194444444444443</v>
      </c>
      <c r="D4373" s="13">
        <f t="shared" si="136"/>
        <v>7</v>
      </c>
      <c r="E4373" s="13" t="str">
        <f t="shared" si="137"/>
        <v>Morning</v>
      </c>
      <c r="F4373" t="s">
        <v>58</v>
      </c>
      <c r="G4373" t="s">
        <v>81</v>
      </c>
      <c r="H4373" t="s">
        <v>18</v>
      </c>
      <c r="I4373">
        <v>213</v>
      </c>
      <c r="J4373" t="s">
        <v>19</v>
      </c>
      <c r="K4373" s="14">
        <v>44.9</v>
      </c>
      <c r="L4373" s="12">
        <v>12.01</v>
      </c>
      <c r="M4373">
        <v>3</v>
      </c>
      <c r="N4373">
        <v>1482</v>
      </c>
      <c r="O4373">
        <v>206</v>
      </c>
      <c r="P4373" t="s">
        <v>20</v>
      </c>
      <c r="R4373" t="s">
        <v>36</v>
      </c>
    </row>
    <row r="4374" spans="1:18" x14ac:dyDescent="0.3">
      <c r="A4374">
        <v>32289</v>
      </c>
      <c r="B4374" s="1">
        <v>45917</v>
      </c>
      <c r="C4374" s="11">
        <v>0.54375000000000007</v>
      </c>
      <c r="D4374" s="13">
        <f t="shared" si="136"/>
        <v>13</v>
      </c>
      <c r="E4374" s="13" t="str">
        <f t="shared" si="137"/>
        <v>Afternoon</v>
      </c>
      <c r="F4374" t="s">
        <v>75</v>
      </c>
      <c r="G4374" t="s">
        <v>67</v>
      </c>
      <c r="H4374" t="s">
        <v>27</v>
      </c>
      <c r="I4374">
        <v>236</v>
      </c>
      <c r="J4374" t="s">
        <v>19</v>
      </c>
      <c r="K4374" s="14">
        <v>44.89</v>
      </c>
      <c r="L4374" s="12">
        <v>24</v>
      </c>
      <c r="M4374">
        <v>2</v>
      </c>
      <c r="N4374">
        <v>1390</v>
      </c>
      <c r="O4374">
        <v>200</v>
      </c>
      <c r="P4374" t="s">
        <v>44</v>
      </c>
      <c r="R4374" t="s">
        <v>36</v>
      </c>
    </row>
    <row r="4375" spans="1:18" x14ac:dyDescent="0.3">
      <c r="A4375">
        <v>31740</v>
      </c>
      <c r="B4375" s="1">
        <v>45975</v>
      </c>
      <c r="C4375" s="11">
        <v>0.15138888888888888</v>
      </c>
      <c r="D4375" s="13">
        <f t="shared" si="136"/>
        <v>3</v>
      </c>
      <c r="E4375" s="13" t="str">
        <f t="shared" si="137"/>
        <v>Night</v>
      </c>
      <c r="F4375" t="s">
        <v>72</v>
      </c>
      <c r="G4375" t="s">
        <v>91</v>
      </c>
      <c r="H4375" t="s">
        <v>27</v>
      </c>
      <c r="I4375">
        <v>202</v>
      </c>
      <c r="J4375" t="s">
        <v>19</v>
      </c>
      <c r="K4375" s="14">
        <v>44.89</v>
      </c>
      <c r="L4375" s="12">
        <v>25</v>
      </c>
      <c r="M4375">
        <v>1</v>
      </c>
      <c r="N4375">
        <v>1375</v>
      </c>
      <c r="O4375">
        <v>247</v>
      </c>
      <c r="P4375" t="s">
        <v>53</v>
      </c>
      <c r="R4375" t="s">
        <v>36</v>
      </c>
    </row>
    <row r="4376" spans="1:18" x14ac:dyDescent="0.3">
      <c r="A4376">
        <v>51261</v>
      </c>
      <c r="B4376" s="1">
        <v>45674</v>
      </c>
      <c r="C4376" s="11">
        <v>0.38194444444444442</v>
      </c>
      <c r="D4376" s="13">
        <f t="shared" si="136"/>
        <v>9</v>
      </c>
      <c r="E4376" s="13" t="str">
        <f t="shared" si="137"/>
        <v>Morning</v>
      </c>
      <c r="F4376" t="s">
        <v>94</v>
      </c>
      <c r="G4376" t="s">
        <v>94</v>
      </c>
      <c r="H4376" t="s">
        <v>40</v>
      </c>
      <c r="I4376">
        <v>220</v>
      </c>
      <c r="J4376" t="s">
        <v>19</v>
      </c>
      <c r="K4376" s="14">
        <v>44.85</v>
      </c>
      <c r="L4376" s="12">
        <v>21.04</v>
      </c>
      <c r="M4376">
        <v>4</v>
      </c>
      <c r="N4376">
        <v>1970</v>
      </c>
      <c r="O4376">
        <v>205</v>
      </c>
      <c r="P4376" t="s">
        <v>50</v>
      </c>
      <c r="R4376" t="s">
        <v>21</v>
      </c>
    </row>
    <row r="4377" spans="1:18" x14ac:dyDescent="0.3">
      <c r="A4377">
        <v>33947</v>
      </c>
      <c r="B4377" s="1">
        <v>45707</v>
      </c>
      <c r="C4377" s="11">
        <v>0.16388888888888889</v>
      </c>
      <c r="D4377" s="13">
        <f t="shared" si="136"/>
        <v>3</v>
      </c>
      <c r="E4377" s="13" t="str">
        <f t="shared" si="137"/>
        <v>Night</v>
      </c>
      <c r="F4377" t="s">
        <v>81</v>
      </c>
      <c r="G4377" t="s">
        <v>26</v>
      </c>
      <c r="H4377" t="s">
        <v>40</v>
      </c>
      <c r="I4377">
        <v>236</v>
      </c>
      <c r="J4377" t="s">
        <v>19</v>
      </c>
      <c r="K4377" s="14">
        <v>44.83</v>
      </c>
      <c r="L4377" s="12">
        <v>27.7</v>
      </c>
      <c r="M4377">
        <v>5</v>
      </c>
      <c r="N4377">
        <v>1830</v>
      </c>
      <c r="O4377">
        <v>221</v>
      </c>
      <c r="P4377" t="s">
        <v>50</v>
      </c>
      <c r="R4377" t="s">
        <v>36</v>
      </c>
    </row>
    <row r="4378" spans="1:18" x14ac:dyDescent="0.3">
      <c r="A4378">
        <v>96804</v>
      </c>
      <c r="B4378" s="1">
        <v>45661</v>
      </c>
      <c r="C4378" s="11">
        <v>0.13263888888888889</v>
      </c>
      <c r="D4378" s="13">
        <f t="shared" si="136"/>
        <v>3</v>
      </c>
      <c r="E4378" s="13" t="str">
        <f t="shared" si="137"/>
        <v>Night</v>
      </c>
      <c r="F4378" t="s">
        <v>26</v>
      </c>
      <c r="G4378" t="s">
        <v>83</v>
      </c>
      <c r="H4378" t="s">
        <v>18</v>
      </c>
      <c r="I4378">
        <v>214</v>
      </c>
      <c r="J4378" t="s">
        <v>19</v>
      </c>
      <c r="K4378" s="14">
        <v>44.81</v>
      </c>
      <c r="L4378" s="12">
        <v>24.67</v>
      </c>
      <c r="M4378">
        <v>1</v>
      </c>
      <c r="N4378">
        <v>2189</v>
      </c>
      <c r="O4378">
        <v>207</v>
      </c>
      <c r="P4378" t="s">
        <v>44</v>
      </c>
      <c r="R4378" t="s">
        <v>36</v>
      </c>
    </row>
    <row r="4379" spans="1:18" x14ac:dyDescent="0.3">
      <c r="A4379">
        <v>80690</v>
      </c>
      <c r="B4379" s="1">
        <v>46017</v>
      </c>
      <c r="C4379" s="11">
        <v>0.54722222222222217</v>
      </c>
      <c r="D4379" s="13">
        <f t="shared" si="136"/>
        <v>13</v>
      </c>
      <c r="E4379" s="13" t="str">
        <f t="shared" si="137"/>
        <v>Afternoon</v>
      </c>
      <c r="F4379" t="s">
        <v>6271</v>
      </c>
      <c r="G4379" t="s">
        <v>30</v>
      </c>
      <c r="H4379" t="s">
        <v>40</v>
      </c>
      <c r="I4379">
        <v>250</v>
      </c>
      <c r="J4379" t="s">
        <v>19</v>
      </c>
      <c r="K4379" s="14">
        <v>44.8</v>
      </c>
      <c r="L4379" s="12">
        <v>21.62</v>
      </c>
      <c r="M4379">
        <v>5</v>
      </c>
      <c r="N4379">
        <v>1782</v>
      </c>
      <c r="O4379">
        <v>254</v>
      </c>
      <c r="P4379" t="s">
        <v>44</v>
      </c>
      <c r="R4379" t="s">
        <v>21</v>
      </c>
    </row>
    <row r="4380" spans="1:18" x14ac:dyDescent="0.3">
      <c r="A4380">
        <v>44792</v>
      </c>
      <c r="B4380" s="1">
        <v>45890</v>
      </c>
      <c r="C4380" s="11">
        <v>0.72916666666666663</v>
      </c>
      <c r="D4380" s="13">
        <f t="shared" si="136"/>
        <v>17</v>
      </c>
      <c r="E4380" s="13" t="str">
        <f t="shared" si="137"/>
        <v>Night</v>
      </c>
      <c r="F4380" t="s">
        <v>75</v>
      </c>
      <c r="G4380" t="s">
        <v>58</v>
      </c>
      <c r="H4380" t="s">
        <v>40</v>
      </c>
      <c r="I4380">
        <v>219</v>
      </c>
      <c r="J4380" t="s">
        <v>19</v>
      </c>
      <c r="K4380" s="14">
        <v>44.75</v>
      </c>
      <c r="L4380" s="12">
        <v>15.08</v>
      </c>
      <c r="M4380">
        <v>1</v>
      </c>
      <c r="N4380">
        <v>1304</v>
      </c>
      <c r="O4380">
        <v>205</v>
      </c>
      <c r="P4380" t="s">
        <v>50</v>
      </c>
      <c r="R4380" t="s">
        <v>21</v>
      </c>
    </row>
    <row r="4381" spans="1:18" x14ac:dyDescent="0.3">
      <c r="A4381">
        <v>11621</v>
      </c>
      <c r="B4381" s="1">
        <v>45785</v>
      </c>
      <c r="C4381" s="11">
        <v>0.38263888888888892</v>
      </c>
      <c r="D4381" s="13">
        <f t="shared" si="136"/>
        <v>9</v>
      </c>
      <c r="E4381" s="13" t="str">
        <f t="shared" si="137"/>
        <v>Morning</v>
      </c>
      <c r="F4381" t="s">
        <v>38</v>
      </c>
      <c r="G4381" t="s">
        <v>72</v>
      </c>
      <c r="H4381" t="s">
        <v>27</v>
      </c>
      <c r="I4381">
        <v>256</v>
      </c>
      <c r="J4381" t="s">
        <v>19</v>
      </c>
      <c r="K4381" s="14">
        <v>44.74</v>
      </c>
      <c r="L4381" s="12">
        <v>4.3600000000000003</v>
      </c>
      <c r="M4381">
        <v>1</v>
      </c>
      <c r="N4381">
        <v>1320</v>
      </c>
      <c r="O4381">
        <v>260</v>
      </c>
      <c r="P4381" t="s">
        <v>50</v>
      </c>
      <c r="R4381" t="s">
        <v>21</v>
      </c>
    </row>
    <row r="4382" spans="1:18" x14ac:dyDescent="0.3">
      <c r="A4382">
        <v>30478</v>
      </c>
      <c r="B4382" s="1">
        <v>45754</v>
      </c>
      <c r="C4382" s="11">
        <v>0.92152777777777783</v>
      </c>
      <c r="D4382" s="13">
        <f t="shared" si="136"/>
        <v>22</v>
      </c>
      <c r="E4382" s="13" t="str">
        <f t="shared" si="137"/>
        <v>Night</v>
      </c>
      <c r="F4382" t="s">
        <v>26</v>
      </c>
      <c r="G4382" t="s">
        <v>26</v>
      </c>
      <c r="H4382" t="s">
        <v>40</v>
      </c>
      <c r="I4382">
        <v>228</v>
      </c>
      <c r="J4382" t="s">
        <v>19</v>
      </c>
      <c r="K4382" s="14">
        <v>44.73</v>
      </c>
      <c r="L4382" s="12">
        <v>15.41</v>
      </c>
      <c r="M4382">
        <v>1</v>
      </c>
      <c r="N4382">
        <v>1469</v>
      </c>
      <c r="O4382">
        <v>217</v>
      </c>
      <c r="P4382" t="s">
        <v>28</v>
      </c>
      <c r="R4382" t="s">
        <v>21</v>
      </c>
    </row>
    <row r="4383" spans="1:18" x14ac:dyDescent="0.3">
      <c r="A4383">
        <v>15276</v>
      </c>
      <c r="B4383" s="1">
        <v>45960</v>
      </c>
      <c r="C4383" s="11">
        <v>0.59166666666666667</v>
      </c>
      <c r="D4383" s="13">
        <f t="shared" si="136"/>
        <v>14</v>
      </c>
      <c r="E4383" s="13" t="str">
        <f t="shared" si="137"/>
        <v>Afternoon</v>
      </c>
      <c r="F4383" t="s">
        <v>6272</v>
      </c>
      <c r="G4383" t="s">
        <v>58</v>
      </c>
      <c r="H4383" t="s">
        <v>27</v>
      </c>
      <c r="I4383">
        <v>215</v>
      </c>
      <c r="J4383" t="s">
        <v>19</v>
      </c>
      <c r="K4383" s="14">
        <v>44.72</v>
      </c>
      <c r="L4383" s="12">
        <v>12.75</v>
      </c>
      <c r="M4383">
        <v>4</v>
      </c>
      <c r="N4383">
        <v>1025</v>
      </c>
      <c r="O4383">
        <v>216</v>
      </c>
      <c r="P4383" t="s">
        <v>53</v>
      </c>
      <c r="R4383" t="s">
        <v>21</v>
      </c>
    </row>
    <row r="4384" spans="1:18" x14ac:dyDescent="0.3">
      <c r="A4384">
        <v>36731</v>
      </c>
      <c r="B4384" s="1">
        <v>45918</v>
      </c>
      <c r="C4384" s="11">
        <v>0.6694444444444444</v>
      </c>
      <c r="D4384" s="13">
        <f t="shared" si="136"/>
        <v>16</v>
      </c>
      <c r="E4384" s="13" t="str">
        <f t="shared" si="137"/>
        <v>Afternoon</v>
      </c>
      <c r="F4384" t="s">
        <v>30</v>
      </c>
      <c r="G4384" t="s">
        <v>6271</v>
      </c>
      <c r="H4384" t="s">
        <v>40</v>
      </c>
      <c r="I4384">
        <v>215</v>
      </c>
      <c r="J4384" t="s">
        <v>19</v>
      </c>
      <c r="K4384" s="14">
        <v>44.72</v>
      </c>
      <c r="L4384" s="12">
        <v>11.5</v>
      </c>
      <c r="M4384">
        <v>5</v>
      </c>
      <c r="N4384">
        <v>1604</v>
      </c>
      <c r="O4384">
        <v>209</v>
      </c>
      <c r="P4384" t="s">
        <v>28</v>
      </c>
      <c r="R4384" t="s">
        <v>21</v>
      </c>
    </row>
    <row r="4385" spans="1:18" x14ac:dyDescent="0.3">
      <c r="A4385">
        <v>82662</v>
      </c>
      <c r="B4385" s="1">
        <v>45820</v>
      </c>
      <c r="C4385" s="11">
        <v>0.59375</v>
      </c>
      <c r="D4385" s="13">
        <f t="shared" si="136"/>
        <v>14</v>
      </c>
      <c r="E4385" s="13" t="str">
        <f t="shared" si="137"/>
        <v>Afternoon</v>
      </c>
      <c r="F4385" t="s">
        <v>75</v>
      </c>
      <c r="G4385" t="s">
        <v>6272</v>
      </c>
      <c r="H4385" t="s">
        <v>27</v>
      </c>
      <c r="I4385">
        <v>245</v>
      </c>
      <c r="J4385" t="s">
        <v>19</v>
      </c>
      <c r="K4385" s="14">
        <v>44.71</v>
      </c>
      <c r="L4385" s="12">
        <v>23.61</v>
      </c>
      <c r="M4385">
        <v>5</v>
      </c>
      <c r="N4385">
        <v>2138</v>
      </c>
      <c r="O4385">
        <v>239</v>
      </c>
      <c r="P4385" t="s">
        <v>20</v>
      </c>
      <c r="R4385" t="s">
        <v>36</v>
      </c>
    </row>
    <row r="4386" spans="1:18" x14ac:dyDescent="0.3">
      <c r="A4386">
        <v>89330</v>
      </c>
      <c r="B4386" s="1">
        <v>46005</v>
      </c>
      <c r="C4386" s="11">
        <v>0.55208333333333337</v>
      </c>
      <c r="D4386" s="13">
        <f t="shared" si="136"/>
        <v>13</v>
      </c>
      <c r="E4386" s="13" t="str">
        <f t="shared" si="137"/>
        <v>Afternoon</v>
      </c>
      <c r="F4386" t="s">
        <v>6272</v>
      </c>
      <c r="G4386" t="s">
        <v>6271</v>
      </c>
      <c r="H4386" t="s">
        <v>18</v>
      </c>
      <c r="I4386">
        <v>235</v>
      </c>
      <c r="J4386" t="s">
        <v>19</v>
      </c>
      <c r="K4386" s="14">
        <v>44.68</v>
      </c>
      <c r="L4386" s="12">
        <v>5.46</v>
      </c>
      <c r="M4386">
        <v>3</v>
      </c>
      <c r="N4386">
        <v>1626</v>
      </c>
      <c r="O4386">
        <v>201</v>
      </c>
      <c r="P4386" t="s">
        <v>32</v>
      </c>
      <c r="R4386" t="s">
        <v>21</v>
      </c>
    </row>
    <row r="4387" spans="1:18" x14ac:dyDescent="0.3">
      <c r="A4387">
        <v>50422</v>
      </c>
      <c r="B4387" s="1">
        <v>45998</v>
      </c>
      <c r="C4387" s="11">
        <v>0.35902777777777778</v>
      </c>
      <c r="D4387" s="13">
        <f t="shared" si="136"/>
        <v>8</v>
      </c>
      <c r="E4387" s="13" t="str">
        <f t="shared" si="137"/>
        <v>Morning</v>
      </c>
      <c r="F4387" t="s">
        <v>58</v>
      </c>
      <c r="G4387" t="s">
        <v>26</v>
      </c>
      <c r="H4387" t="s">
        <v>27</v>
      </c>
      <c r="I4387">
        <v>243</v>
      </c>
      <c r="J4387" t="s">
        <v>19</v>
      </c>
      <c r="K4387" s="14">
        <v>44.66</v>
      </c>
      <c r="L4387" s="12">
        <v>16.18</v>
      </c>
      <c r="M4387">
        <v>1</v>
      </c>
      <c r="N4387">
        <v>1654</v>
      </c>
      <c r="O4387">
        <v>250</v>
      </c>
      <c r="P4387" t="s">
        <v>44</v>
      </c>
      <c r="R4387" t="s">
        <v>36</v>
      </c>
    </row>
    <row r="4388" spans="1:18" x14ac:dyDescent="0.3">
      <c r="A4388">
        <v>81989</v>
      </c>
      <c r="B4388" s="1">
        <v>45889</v>
      </c>
      <c r="C4388" s="11">
        <v>0.24513888888888888</v>
      </c>
      <c r="D4388" s="13">
        <f t="shared" si="136"/>
        <v>5</v>
      </c>
      <c r="E4388" s="13" t="str">
        <f t="shared" si="137"/>
        <v>Morning</v>
      </c>
      <c r="F4388" t="s">
        <v>83</v>
      </c>
      <c r="G4388" t="s">
        <v>94</v>
      </c>
      <c r="H4388" t="s">
        <v>40</v>
      </c>
      <c r="I4388">
        <v>250</v>
      </c>
      <c r="J4388" t="s">
        <v>19</v>
      </c>
      <c r="K4388" s="14">
        <v>44.66</v>
      </c>
      <c r="L4388" s="12">
        <v>13.83</v>
      </c>
      <c r="M4388">
        <v>1</v>
      </c>
      <c r="N4388">
        <v>1372</v>
      </c>
      <c r="O4388">
        <v>228</v>
      </c>
      <c r="P4388" t="s">
        <v>28</v>
      </c>
      <c r="R4388" t="s">
        <v>36</v>
      </c>
    </row>
    <row r="4389" spans="1:18" x14ac:dyDescent="0.3">
      <c r="A4389">
        <v>54202</v>
      </c>
      <c r="B4389" s="1">
        <v>45865</v>
      </c>
      <c r="C4389" s="11">
        <v>0.28263888888888888</v>
      </c>
      <c r="D4389" s="13">
        <f t="shared" si="136"/>
        <v>6</v>
      </c>
      <c r="E4389" s="13" t="str">
        <f t="shared" si="137"/>
        <v>Morning</v>
      </c>
      <c r="F4389" t="s">
        <v>23</v>
      </c>
      <c r="G4389" t="s">
        <v>30</v>
      </c>
      <c r="H4389" t="s">
        <v>18</v>
      </c>
      <c r="I4389">
        <v>220</v>
      </c>
      <c r="J4389" t="s">
        <v>19</v>
      </c>
      <c r="K4389" s="14">
        <v>44.65</v>
      </c>
      <c r="L4389" s="12">
        <v>18.34</v>
      </c>
      <c r="M4389">
        <v>3</v>
      </c>
      <c r="N4389">
        <v>2095</v>
      </c>
      <c r="O4389">
        <v>260</v>
      </c>
      <c r="P4389" t="s">
        <v>44</v>
      </c>
      <c r="R4389" t="s">
        <v>36</v>
      </c>
    </row>
    <row r="4390" spans="1:18" x14ac:dyDescent="0.3">
      <c r="A4390">
        <v>16921</v>
      </c>
      <c r="B4390" s="1">
        <v>45819</v>
      </c>
      <c r="C4390" s="11">
        <v>0.1875</v>
      </c>
      <c r="D4390" s="13">
        <f t="shared" si="136"/>
        <v>4</v>
      </c>
      <c r="E4390" s="13" t="str">
        <f t="shared" si="137"/>
        <v>Night</v>
      </c>
      <c r="F4390" t="s">
        <v>83</v>
      </c>
      <c r="G4390" t="s">
        <v>6272</v>
      </c>
      <c r="H4390" t="s">
        <v>27</v>
      </c>
      <c r="I4390">
        <v>249</v>
      </c>
      <c r="J4390" t="s">
        <v>19</v>
      </c>
      <c r="K4390" s="14">
        <v>44.62</v>
      </c>
      <c r="L4390" s="12">
        <v>16.29</v>
      </c>
      <c r="M4390">
        <v>1</v>
      </c>
      <c r="N4390">
        <v>1525</v>
      </c>
      <c r="O4390">
        <v>216</v>
      </c>
      <c r="P4390" t="s">
        <v>50</v>
      </c>
      <c r="R4390" t="s">
        <v>36</v>
      </c>
    </row>
    <row r="4391" spans="1:18" x14ac:dyDescent="0.3">
      <c r="A4391">
        <v>83604</v>
      </c>
      <c r="B4391" s="1">
        <v>45767</v>
      </c>
      <c r="C4391" s="11">
        <v>2.0833333333333333E-3</v>
      </c>
      <c r="D4391" s="13">
        <f t="shared" si="136"/>
        <v>0</v>
      </c>
      <c r="E4391" s="13" t="str">
        <f t="shared" si="137"/>
        <v>Night</v>
      </c>
      <c r="F4391" t="s">
        <v>67</v>
      </c>
      <c r="G4391" t="s">
        <v>94</v>
      </c>
      <c r="H4391" t="s">
        <v>18</v>
      </c>
      <c r="I4391">
        <v>237</v>
      </c>
      <c r="J4391" t="s">
        <v>19</v>
      </c>
      <c r="K4391" s="14">
        <v>44.61</v>
      </c>
      <c r="L4391" s="12">
        <v>9.18</v>
      </c>
      <c r="M4391">
        <v>3</v>
      </c>
      <c r="N4391">
        <v>1941</v>
      </c>
      <c r="O4391">
        <v>227</v>
      </c>
      <c r="P4391" t="s">
        <v>20</v>
      </c>
      <c r="R4391" t="s">
        <v>36</v>
      </c>
    </row>
    <row r="4392" spans="1:18" x14ac:dyDescent="0.3">
      <c r="A4392">
        <v>32227</v>
      </c>
      <c r="B4392" s="1">
        <v>45962</v>
      </c>
      <c r="C4392" s="11">
        <v>0.53749999999999998</v>
      </c>
      <c r="D4392" s="13">
        <f t="shared" si="136"/>
        <v>12</v>
      </c>
      <c r="E4392" s="13" t="str">
        <f t="shared" si="137"/>
        <v>Afternoon</v>
      </c>
      <c r="F4392" t="s">
        <v>72</v>
      </c>
      <c r="G4392" t="s">
        <v>6271</v>
      </c>
      <c r="H4392" t="s">
        <v>40</v>
      </c>
      <c r="I4392">
        <v>249</v>
      </c>
      <c r="J4392" t="s">
        <v>19</v>
      </c>
      <c r="K4392" s="14">
        <v>44.6</v>
      </c>
      <c r="L4392" s="12">
        <v>12.42</v>
      </c>
      <c r="M4392">
        <v>5</v>
      </c>
      <c r="N4392">
        <v>1497</v>
      </c>
      <c r="O4392">
        <v>206</v>
      </c>
      <c r="P4392" t="s">
        <v>32</v>
      </c>
      <c r="R4392" t="s">
        <v>36</v>
      </c>
    </row>
    <row r="4393" spans="1:18" x14ac:dyDescent="0.3">
      <c r="A4393">
        <v>21573</v>
      </c>
      <c r="B4393" s="1">
        <v>45711</v>
      </c>
      <c r="C4393" s="11">
        <v>0.11458333333333333</v>
      </c>
      <c r="D4393" s="13">
        <f t="shared" si="136"/>
        <v>2</v>
      </c>
      <c r="E4393" s="13" t="str">
        <f t="shared" si="137"/>
        <v>Night</v>
      </c>
      <c r="F4393" t="s">
        <v>23</v>
      </c>
      <c r="G4393" t="s">
        <v>30</v>
      </c>
      <c r="H4393" t="s">
        <v>40</v>
      </c>
      <c r="I4393">
        <v>253</v>
      </c>
      <c r="J4393" t="s">
        <v>19</v>
      </c>
      <c r="K4393" s="14">
        <v>44.58</v>
      </c>
      <c r="L4393" s="12">
        <v>22.77</v>
      </c>
      <c r="M4393">
        <v>5</v>
      </c>
      <c r="N4393">
        <v>1219</v>
      </c>
      <c r="O4393">
        <v>233</v>
      </c>
      <c r="P4393" t="s">
        <v>28</v>
      </c>
      <c r="R4393" t="s">
        <v>21</v>
      </c>
    </row>
    <row r="4394" spans="1:18" x14ac:dyDescent="0.3">
      <c r="A4394">
        <v>78413</v>
      </c>
      <c r="B4394" s="1">
        <v>45886</v>
      </c>
      <c r="C4394" s="11">
        <v>0.49027777777777781</v>
      </c>
      <c r="D4394" s="13">
        <f t="shared" si="136"/>
        <v>11</v>
      </c>
      <c r="E4394" s="13" t="str">
        <f t="shared" si="137"/>
        <v>Morning</v>
      </c>
      <c r="F4394" t="s">
        <v>75</v>
      </c>
      <c r="G4394" t="s">
        <v>30</v>
      </c>
      <c r="H4394" t="s">
        <v>40</v>
      </c>
      <c r="I4394">
        <v>221</v>
      </c>
      <c r="J4394" t="s">
        <v>19</v>
      </c>
      <c r="K4394" s="14">
        <v>44.58</v>
      </c>
      <c r="L4394" s="12">
        <v>22.96</v>
      </c>
      <c r="M4394">
        <v>2</v>
      </c>
      <c r="N4394">
        <v>1554</v>
      </c>
      <c r="O4394">
        <v>253</v>
      </c>
      <c r="P4394" t="s">
        <v>20</v>
      </c>
      <c r="R4394" t="s">
        <v>36</v>
      </c>
    </row>
    <row r="4395" spans="1:18" x14ac:dyDescent="0.3">
      <c r="A4395">
        <v>60075</v>
      </c>
      <c r="B4395" s="1">
        <v>46022</v>
      </c>
      <c r="C4395" s="11">
        <v>0.80972222222222223</v>
      </c>
      <c r="D4395" s="13">
        <f t="shared" si="136"/>
        <v>19</v>
      </c>
      <c r="E4395" s="13" t="str">
        <f t="shared" si="137"/>
        <v>Night</v>
      </c>
      <c r="F4395" t="s">
        <v>58</v>
      </c>
      <c r="G4395" t="s">
        <v>6272</v>
      </c>
      <c r="H4395" t="s">
        <v>18</v>
      </c>
      <c r="I4395">
        <v>233</v>
      </c>
      <c r="J4395" t="s">
        <v>19</v>
      </c>
      <c r="K4395" s="14">
        <v>44.58</v>
      </c>
      <c r="L4395" s="12">
        <v>13.73</v>
      </c>
      <c r="M4395">
        <v>4</v>
      </c>
      <c r="N4395">
        <v>1286</v>
      </c>
      <c r="O4395">
        <v>232</v>
      </c>
      <c r="P4395" t="s">
        <v>32</v>
      </c>
      <c r="R4395" t="s">
        <v>21</v>
      </c>
    </row>
    <row r="4396" spans="1:18" x14ac:dyDescent="0.3">
      <c r="A4396">
        <v>49535</v>
      </c>
      <c r="B4396" s="1">
        <v>45917</v>
      </c>
      <c r="C4396" s="11">
        <v>0.18680555555555556</v>
      </c>
      <c r="D4396" s="13">
        <f t="shared" si="136"/>
        <v>4</v>
      </c>
      <c r="E4396" s="13" t="str">
        <f t="shared" si="137"/>
        <v>Evening</v>
      </c>
      <c r="F4396" t="s">
        <v>83</v>
      </c>
      <c r="G4396" t="s">
        <v>83</v>
      </c>
      <c r="H4396" t="s">
        <v>27</v>
      </c>
      <c r="I4396">
        <v>236</v>
      </c>
      <c r="J4396" t="s">
        <v>19</v>
      </c>
      <c r="K4396" s="14">
        <v>44.56</v>
      </c>
      <c r="L4396" s="12">
        <v>21.95</v>
      </c>
      <c r="M4396">
        <v>4</v>
      </c>
      <c r="N4396">
        <v>1865</v>
      </c>
      <c r="O4396">
        <v>203</v>
      </c>
      <c r="P4396" t="s">
        <v>28</v>
      </c>
      <c r="R4396" t="s">
        <v>21</v>
      </c>
    </row>
    <row r="4397" spans="1:18" x14ac:dyDescent="0.3">
      <c r="A4397">
        <v>28923</v>
      </c>
      <c r="B4397" s="1">
        <v>45895</v>
      </c>
      <c r="C4397" s="11">
        <v>0.41666666666666669</v>
      </c>
      <c r="D4397" s="13">
        <f t="shared" si="136"/>
        <v>10</v>
      </c>
      <c r="E4397" s="13" t="str">
        <f t="shared" si="137"/>
        <v>Morning</v>
      </c>
      <c r="F4397" t="s">
        <v>67</v>
      </c>
      <c r="G4397" t="s">
        <v>6271</v>
      </c>
      <c r="H4397" t="s">
        <v>18</v>
      </c>
      <c r="I4397">
        <v>209</v>
      </c>
      <c r="J4397" t="s">
        <v>19</v>
      </c>
      <c r="K4397" s="14">
        <v>44.54</v>
      </c>
      <c r="L4397" s="12">
        <v>25.79</v>
      </c>
      <c r="M4397">
        <v>2</v>
      </c>
      <c r="N4397">
        <v>1931</v>
      </c>
      <c r="O4397">
        <v>225</v>
      </c>
      <c r="P4397" t="s">
        <v>50</v>
      </c>
      <c r="R4397" t="s">
        <v>36</v>
      </c>
    </row>
    <row r="4398" spans="1:18" x14ac:dyDescent="0.3">
      <c r="A4398">
        <v>63559</v>
      </c>
      <c r="B4398" s="1">
        <v>45749</v>
      </c>
      <c r="C4398" s="11">
        <v>0.33055555555555555</v>
      </c>
      <c r="D4398" s="13">
        <f t="shared" si="136"/>
        <v>7</v>
      </c>
      <c r="E4398" s="13" t="str">
        <f t="shared" si="137"/>
        <v>Morning</v>
      </c>
      <c r="F4398" t="s">
        <v>6272</v>
      </c>
      <c r="G4398" t="s">
        <v>58</v>
      </c>
      <c r="H4398" t="s">
        <v>40</v>
      </c>
      <c r="I4398">
        <v>227</v>
      </c>
      <c r="J4398" t="s">
        <v>19</v>
      </c>
      <c r="K4398" s="14">
        <v>44.51</v>
      </c>
      <c r="L4398" s="12">
        <v>6.56</v>
      </c>
      <c r="M4398">
        <v>3</v>
      </c>
      <c r="N4398">
        <v>1621</v>
      </c>
      <c r="O4398">
        <v>259</v>
      </c>
      <c r="P4398" t="s">
        <v>20</v>
      </c>
      <c r="R4398" t="s">
        <v>21</v>
      </c>
    </row>
    <row r="4399" spans="1:18" x14ac:dyDescent="0.3">
      <c r="A4399">
        <v>47749</v>
      </c>
      <c r="B4399" s="1">
        <v>45867</v>
      </c>
      <c r="C4399" s="11">
        <v>0.76388888888888884</v>
      </c>
      <c r="D4399" s="13">
        <f t="shared" si="136"/>
        <v>18</v>
      </c>
      <c r="E4399" s="13" t="str">
        <f t="shared" si="137"/>
        <v>Night</v>
      </c>
      <c r="F4399" t="s">
        <v>6272</v>
      </c>
      <c r="G4399" t="s">
        <v>58</v>
      </c>
      <c r="H4399" t="s">
        <v>40</v>
      </c>
      <c r="I4399">
        <v>228</v>
      </c>
      <c r="J4399" t="s">
        <v>19</v>
      </c>
      <c r="K4399" s="14">
        <v>44.5</v>
      </c>
      <c r="L4399" s="12">
        <v>6.59</v>
      </c>
      <c r="M4399">
        <v>2</v>
      </c>
      <c r="N4399">
        <v>1909</v>
      </c>
      <c r="O4399">
        <v>256</v>
      </c>
      <c r="P4399" t="s">
        <v>50</v>
      </c>
      <c r="R4399" t="s">
        <v>21</v>
      </c>
    </row>
    <row r="4400" spans="1:18" x14ac:dyDescent="0.3">
      <c r="A4400">
        <v>85543</v>
      </c>
      <c r="B4400" s="1">
        <v>45979</v>
      </c>
      <c r="C4400" s="11">
        <v>0.88750000000000007</v>
      </c>
      <c r="D4400" s="13">
        <f t="shared" si="136"/>
        <v>21</v>
      </c>
      <c r="E4400" s="13" t="str">
        <f t="shared" si="137"/>
        <v>Evening</v>
      </c>
      <c r="F4400" t="s">
        <v>30</v>
      </c>
      <c r="G4400" t="s">
        <v>30</v>
      </c>
      <c r="H4400" t="s">
        <v>40</v>
      </c>
      <c r="I4400">
        <v>216</v>
      </c>
      <c r="J4400" t="s">
        <v>19</v>
      </c>
      <c r="K4400" s="14">
        <v>44.48</v>
      </c>
      <c r="L4400" s="12">
        <v>2.96</v>
      </c>
      <c r="M4400">
        <v>2</v>
      </c>
      <c r="N4400">
        <v>2178</v>
      </c>
      <c r="O4400">
        <v>236</v>
      </c>
      <c r="P4400" t="s">
        <v>53</v>
      </c>
      <c r="R4400" t="s">
        <v>21</v>
      </c>
    </row>
    <row r="4401" spans="1:18" x14ac:dyDescent="0.3">
      <c r="A4401">
        <v>49510</v>
      </c>
      <c r="B4401" s="1">
        <v>45912</v>
      </c>
      <c r="C4401" s="11">
        <v>0.1673611111111111</v>
      </c>
      <c r="D4401" s="13">
        <f t="shared" si="136"/>
        <v>4</v>
      </c>
      <c r="E4401" s="13" t="str">
        <f t="shared" si="137"/>
        <v>Night</v>
      </c>
      <c r="F4401" t="s">
        <v>23</v>
      </c>
      <c r="G4401" t="s">
        <v>30</v>
      </c>
      <c r="H4401" t="s">
        <v>27</v>
      </c>
      <c r="I4401">
        <v>254</v>
      </c>
      <c r="J4401" t="s">
        <v>19</v>
      </c>
      <c r="K4401" s="14">
        <v>44.46</v>
      </c>
      <c r="L4401" s="12">
        <v>1.35</v>
      </c>
      <c r="M4401">
        <v>5</v>
      </c>
      <c r="N4401">
        <v>1577</v>
      </c>
      <c r="O4401">
        <v>219</v>
      </c>
      <c r="P4401" t="s">
        <v>50</v>
      </c>
      <c r="R4401" t="s">
        <v>36</v>
      </c>
    </row>
    <row r="4402" spans="1:18" x14ac:dyDescent="0.3">
      <c r="A4402">
        <v>11580</v>
      </c>
      <c r="B4402" s="1">
        <v>45915</v>
      </c>
      <c r="C4402" s="11">
        <v>0.17361111111111113</v>
      </c>
      <c r="D4402" s="13">
        <f t="shared" si="136"/>
        <v>4</v>
      </c>
      <c r="E4402" s="13" t="str">
        <f t="shared" si="137"/>
        <v>Night</v>
      </c>
      <c r="F4402" t="s">
        <v>91</v>
      </c>
      <c r="G4402" t="s">
        <v>30</v>
      </c>
      <c r="H4402" t="s">
        <v>18</v>
      </c>
      <c r="I4402">
        <v>201</v>
      </c>
      <c r="J4402" t="s">
        <v>19</v>
      </c>
      <c r="K4402" s="14">
        <v>44.46</v>
      </c>
      <c r="L4402" s="12">
        <v>19.3</v>
      </c>
      <c r="M4402">
        <v>4</v>
      </c>
      <c r="N4402">
        <v>1059</v>
      </c>
      <c r="O4402">
        <v>228</v>
      </c>
      <c r="P4402" t="s">
        <v>28</v>
      </c>
      <c r="R4402" t="s">
        <v>21</v>
      </c>
    </row>
    <row r="4403" spans="1:18" x14ac:dyDescent="0.3">
      <c r="A4403">
        <v>89809</v>
      </c>
      <c r="B4403" s="1">
        <v>45989</v>
      </c>
      <c r="C4403" s="11">
        <v>0.68333333333333324</v>
      </c>
      <c r="D4403" s="13">
        <f t="shared" si="136"/>
        <v>16</v>
      </c>
      <c r="E4403" s="13" t="str">
        <f t="shared" si="137"/>
        <v>Afternoon</v>
      </c>
      <c r="F4403" t="s">
        <v>75</v>
      </c>
      <c r="G4403" t="s">
        <v>52</v>
      </c>
      <c r="H4403" t="s">
        <v>27</v>
      </c>
      <c r="I4403">
        <v>236</v>
      </c>
      <c r="J4403" t="s">
        <v>19</v>
      </c>
      <c r="K4403" s="14">
        <v>44.46</v>
      </c>
      <c r="L4403" s="12">
        <v>24.85</v>
      </c>
      <c r="M4403">
        <v>1</v>
      </c>
      <c r="N4403">
        <v>2107</v>
      </c>
      <c r="O4403">
        <v>260</v>
      </c>
      <c r="P4403" t="s">
        <v>53</v>
      </c>
      <c r="R4403" t="s">
        <v>21</v>
      </c>
    </row>
    <row r="4404" spans="1:18" x14ac:dyDescent="0.3">
      <c r="A4404">
        <v>32165</v>
      </c>
      <c r="B4404" s="1">
        <v>45808</v>
      </c>
      <c r="C4404" s="11">
        <v>0.89861111111111114</v>
      </c>
      <c r="D4404" s="13">
        <f t="shared" si="136"/>
        <v>21</v>
      </c>
      <c r="E4404" s="13" t="str">
        <f t="shared" si="137"/>
        <v>Night</v>
      </c>
      <c r="F4404" t="s">
        <v>72</v>
      </c>
      <c r="G4404" t="s">
        <v>38</v>
      </c>
      <c r="H4404" t="s">
        <v>18</v>
      </c>
      <c r="I4404">
        <v>258</v>
      </c>
      <c r="J4404" t="s">
        <v>19</v>
      </c>
      <c r="K4404" s="14">
        <v>44.4</v>
      </c>
      <c r="L4404" s="12">
        <v>17.899999999999999</v>
      </c>
      <c r="M4404">
        <v>2</v>
      </c>
      <c r="N4404">
        <v>1949</v>
      </c>
      <c r="O4404">
        <v>231</v>
      </c>
      <c r="P4404" t="s">
        <v>20</v>
      </c>
      <c r="R4404" t="s">
        <v>21</v>
      </c>
    </row>
    <row r="4405" spans="1:18" x14ac:dyDescent="0.3">
      <c r="A4405">
        <v>86300</v>
      </c>
      <c r="B4405" s="1">
        <v>45865</v>
      </c>
      <c r="C4405" s="11">
        <v>0.8222222222222223</v>
      </c>
      <c r="D4405" s="13">
        <f t="shared" si="136"/>
        <v>19</v>
      </c>
      <c r="E4405" s="13" t="str">
        <f t="shared" si="137"/>
        <v>Night</v>
      </c>
      <c r="F4405" t="s">
        <v>75</v>
      </c>
      <c r="G4405" t="s">
        <v>72</v>
      </c>
      <c r="H4405" t="s">
        <v>27</v>
      </c>
      <c r="I4405">
        <v>259</v>
      </c>
      <c r="J4405" t="s">
        <v>19</v>
      </c>
      <c r="K4405" s="14">
        <v>44.39</v>
      </c>
      <c r="L4405" s="12">
        <v>6.59</v>
      </c>
      <c r="M4405">
        <v>3</v>
      </c>
      <c r="N4405">
        <v>1322</v>
      </c>
      <c r="O4405">
        <v>212</v>
      </c>
      <c r="P4405" t="s">
        <v>50</v>
      </c>
      <c r="R4405" t="s">
        <v>36</v>
      </c>
    </row>
    <row r="4406" spans="1:18" x14ac:dyDescent="0.3">
      <c r="A4406">
        <v>16338</v>
      </c>
      <c r="B4406" s="1">
        <v>45687</v>
      </c>
      <c r="C4406" s="11">
        <v>0.58611111111111114</v>
      </c>
      <c r="D4406" s="13">
        <f t="shared" si="136"/>
        <v>14</v>
      </c>
      <c r="E4406" s="13" t="str">
        <f t="shared" si="137"/>
        <v>Afternoon</v>
      </c>
      <c r="F4406" t="s">
        <v>72</v>
      </c>
      <c r="G4406" t="s">
        <v>83</v>
      </c>
      <c r="H4406" t="s">
        <v>18</v>
      </c>
      <c r="I4406">
        <v>217</v>
      </c>
      <c r="J4406" t="s">
        <v>19</v>
      </c>
      <c r="K4406" s="14">
        <v>44.38</v>
      </c>
      <c r="L4406" s="12">
        <v>8.43</v>
      </c>
      <c r="M4406">
        <v>5</v>
      </c>
      <c r="N4406">
        <v>1627</v>
      </c>
      <c r="O4406">
        <v>246</v>
      </c>
      <c r="P4406" t="s">
        <v>32</v>
      </c>
      <c r="R4406" t="s">
        <v>36</v>
      </c>
    </row>
    <row r="4407" spans="1:18" x14ac:dyDescent="0.3">
      <c r="A4407">
        <v>75916</v>
      </c>
      <c r="B4407" s="1">
        <v>45711</v>
      </c>
      <c r="C4407" s="11">
        <v>1.0416666666666666E-2</v>
      </c>
      <c r="D4407" s="13">
        <f t="shared" si="136"/>
        <v>0</v>
      </c>
      <c r="E4407" s="13" t="str">
        <f t="shared" si="137"/>
        <v>Night</v>
      </c>
      <c r="F4407" t="s">
        <v>75</v>
      </c>
      <c r="G4407" t="s">
        <v>67</v>
      </c>
      <c r="H4407" t="s">
        <v>27</v>
      </c>
      <c r="I4407">
        <v>208</v>
      </c>
      <c r="J4407" t="s">
        <v>19</v>
      </c>
      <c r="K4407" s="14">
        <v>44.37</v>
      </c>
      <c r="L4407" s="12">
        <v>2.4300000000000002</v>
      </c>
      <c r="M4407">
        <v>1</v>
      </c>
      <c r="N4407">
        <v>1467</v>
      </c>
      <c r="O4407">
        <v>204</v>
      </c>
      <c r="P4407" t="s">
        <v>32</v>
      </c>
      <c r="R4407" t="s">
        <v>36</v>
      </c>
    </row>
    <row r="4408" spans="1:18" x14ac:dyDescent="0.3">
      <c r="A4408">
        <v>12700</v>
      </c>
      <c r="B4408" s="1">
        <v>45840</v>
      </c>
      <c r="C4408" s="11">
        <v>0.49722222222222223</v>
      </c>
      <c r="D4408" s="13">
        <f t="shared" si="136"/>
        <v>11</v>
      </c>
      <c r="E4408" s="13" t="str">
        <f t="shared" si="137"/>
        <v>Morning</v>
      </c>
      <c r="F4408" t="s">
        <v>58</v>
      </c>
      <c r="G4408" t="s">
        <v>6271</v>
      </c>
      <c r="H4408" t="s">
        <v>27</v>
      </c>
      <c r="I4408">
        <v>241</v>
      </c>
      <c r="J4408" t="s">
        <v>19</v>
      </c>
      <c r="K4408" s="14">
        <v>44.36</v>
      </c>
      <c r="L4408" s="12">
        <v>4.33</v>
      </c>
      <c r="M4408">
        <v>4</v>
      </c>
      <c r="N4408">
        <v>1201</v>
      </c>
      <c r="O4408">
        <v>203</v>
      </c>
      <c r="P4408" t="s">
        <v>50</v>
      </c>
      <c r="R4408" t="s">
        <v>36</v>
      </c>
    </row>
    <row r="4409" spans="1:18" x14ac:dyDescent="0.3">
      <c r="A4409">
        <v>39436</v>
      </c>
      <c r="B4409" s="1">
        <v>45972</v>
      </c>
      <c r="C4409" s="11">
        <v>0.69444444444444453</v>
      </c>
      <c r="D4409" s="13">
        <f t="shared" si="136"/>
        <v>16</v>
      </c>
      <c r="E4409" s="13" t="str">
        <f t="shared" si="137"/>
        <v>Afternoon</v>
      </c>
      <c r="F4409" t="s">
        <v>26</v>
      </c>
      <c r="G4409" t="s">
        <v>75</v>
      </c>
      <c r="H4409" t="s">
        <v>18</v>
      </c>
      <c r="I4409">
        <v>209</v>
      </c>
      <c r="J4409" t="s">
        <v>19</v>
      </c>
      <c r="K4409" s="14">
        <v>44.35</v>
      </c>
      <c r="L4409" s="12">
        <v>18.07</v>
      </c>
      <c r="M4409">
        <v>3</v>
      </c>
      <c r="N4409">
        <v>1716</v>
      </c>
      <c r="O4409">
        <v>201</v>
      </c>
      <c r="P4409" t="s">
        <v>32</v>
      </c>
      <c r="R4409" t="s">
        <v>21</v>
      </c>
    </row>
    <row r="4410" spans="1:18" x14ac:dyDescent="0.3">
      <c r="A4410">
        <v>99152</v>
      </c>
      <c r="B4410" s="1">
        <v>45958</v>
      </c>
      <c r="C4410" s="11">
        <v>0.28958333333333336</v>
      </c>
      <c r="D4410" s="13">
        <f t="shared" si="136"/>
        <v>6</v>
      </c>
      <c r="E4410" s="13" t="str">
        <f t="shared" si="137"/>
        <v>Morning</v>
      </c>
      <c r="F4410" t="s">
        <v>75</v>
      </c>
      <c r="G4410" t="s">
        <v>67</v>
      </c>
      <c r="H4410" t="s">
        <v>27</v>
      </c>
      <c r="I4410">
        <v>238</v>
      </c>
      <c r="J4410" t="s">
        <v>19</v>
      </c>
      <c r="K4410" s="14">
        <v>44.32</v>
      </c>
      <c r="L4410" s="12">
        <v>10.87</v>
      </c>
      <c r="M4410">
        <v>5</v>
      </c>
      <c r="N4410">
        <v>2079</v>
      </c>
      <c r="O4410">
        <v>218</v>
      </c>
      <c r="P4410" t="s">
        <v>20</v>
      </c>
      <c r="R4410" t="s">
        <v>36</v>
      </c>
    </row>
    <row r="4411" spans="1:18" x14ac:dyDescent="0.3">
      <c r="A4411">
        <v>92544</v>
      </c>
      <c r="B4411" s="1">
        <v>45674</v>
      </c>
      <c r="C4411" s="11">
        <v>0.80138888888888893</v>
      </c>
      <c r="D4411" s="13">
        <f t="shared" si="136"/>
        <v>19</v>
      </c>
      <c r="E4411" s="13" t="str">
        <f t="shared" si="137"/>
        <v>Night</v>
      </c>
      <c r="F4411" t="s">
        <v>81</v>
      </c>
      <c r="G4411" t="s">
        <v>6271</v>
      </c>
      <c r="H4411" t="s">
        <v>27</v>
      </c>
      <c r="I4411">
        <v>206</v>
      </c>
      <c r="J4411" t="s">
        <v>19</v>
      </c>
      <c r="K4411" s="14">
        <v>44.29</v>
      </c>
      <c r="L4411" s="12">
        <v>4.51</v>
      </c>
      <c r="M4411">
        <v>4</v>
      </c>
      <c r="N4411">
        <v>1793</v>
      </c>
      <c r="O4411">
        <v>206</v>
      </c>
      <c r="P4411" t="s">
        <v>53</v>
      </c>
      <c r="R4411" t="s">
        <v>21</v>
      </c>
    </row>
    <row r="4412" spans="1:18" x14ac:dyDescent="0.3">
      <c r="A4412">
        <v>58889</v>
      </c>
      <c r="B4412" s="1">
        <v>45909</v>
      </c>
      <c r="C4412" s="11">
        <v>0.43888888888888888</v>
      </c>
      <c r="D4412" s="13">
        <f t="shared" si="136"/>
        <v>10</v>
      </c>
      <c r="E4412" s="13" t="str">
        <f t="shared" si="137"/>
        <v>Morning</v>
      </c>
      <c r="F4412" t="s">
        <v>38</v>
      </c>
      <c r="G4412" t="s">
        <v>94</v>
      </c>
      <c r="H4412" t="s">
        <v>40</v>
      </c>
      <c r="I4412">
        <v>236</v>
      </c>
      <c r="J4412" t="s">
        <v>19</v>
      </c>
      <c r="K4412" s="14">
        <v>44.28</v>
      </c>
      <c r="L4412" s="12">
        <v>5.6</v>
      </c>
      <c r="M4412">
        <v>2</v>
      </c>
      <c r="N4412">
        <v>1143</v>
      </c>
      <c r="O4412">
        <v>244</v>
      </c>
      <c r="P4412" t="s">
        <v>44</v>
      </c>
      <c r="R4412" t="s">
        <v>36</v>
      </c>
    </row>
    <row r="4413" spans="1:18" x14ac:dyDescent="0.3">
      <c r="A4413">
        <v>88729</v>
      </c>
      <c r="B4413" s="1">
        <v>45876</v>
      </c>
      <c r="C4413" s="11">
        <v>0.56388888888888888</v>
      </c>
      <c r="D4413" s="13">
        <f t="shared" si="136"/>
        <v>13</v>
      </c>
      <c r="E4413" s="13" t="str">
        <f t="shared" si="137"/>
        <v>Afternoon</v>
      </c>
      <c r="F4413" t="s">
        <v>72</v>
      </c>
      <c r="G4413" t="s">
        <v>23</v>
      </c>
      <c r="H4413" t="s">
        <v>27</v>
      </c>
      <c r="I4413">
        <v>205</v>
      </c>
      <c r="J4413" t="s">
        <v>19</v>
      </c>
      <c r="K4413" s="14">
        <v>44.26</v>
      </c>
      <c r="L4413" s="12">
        <v>8.51</v>
      </c>
      <c r="M4413">
        <v>5</v>
      </c>
      <c r="N4413">
        <v>1550</v>
      </c>
      <c r="O4413">
        <v>210</v>
      </c>
      <c r="P4413" t="s">
        <v>50</v>
      </c>
      <c r="R4413" t="s">
        <v>36</v>
      </c>
    </row>
    <row r="4414" spans="1:18" x14ac:dyDescent="0.3">
      <c r="A4414">
        <v>12114</v>
      </c>
      <c r="B4414" s="1">
        <v>45999</v>
      </c>
      <c r="C4414" s="11">
        <v>0.42222222222222222</v>
      </c>
      <c r="D4414" s="13">
        <f t="shared" si="136"/>
        <v>10</v>
      </c>
      <c r="E4414" s="13" t="str">
        <f t="shared" si="137"/>
        <v>Morning</v>
      </c>
      <c r="F4414" t="s">
        <v>58</v>
      </c>
      <c r="G4414" t="s">
        <v>26</v>
      </c>
      <c r="H4414" t="s">
        <v>18</v>
      </c>
      <c r="I4414">
        <v>227</v>
      </c>
      <c r="J4414" t="s">
        <v>19</v>
      </c>
      <c r="K4414" s="14">
        <v>44.23</v>
      </c>
      <c r="L4414" s="12">
        <v>10.94</v>
      </c>
      <c r="M4414">
        <v>1</v>
      </c>
      <c r="N4414">
        <v>2023</v>
      </c>
      <c r="O4414">
        <v>245</v>
      </c>
      <c r="P4414" t="s">
        <v>50</v>
      </c>
      <c r="R4414" t="s">
        <v>21</v>
      </c>
    </row>
    <row r="4415" spans="1:18" x14ac:dyDescent="0.3">
      <c r="A4415">
        <v>68657</v>
      </c>
      <c r="B4415" s="1">
        <v>45973</v>
      </c>
      <c r="C4415" s="11">
        <v>0.19305555555555554</v>
      </c>
      <c r="D4415" s="13">
        <f t="shared" si="136"/>
        <v>4</v>
      </c>
      <c r="E4415" s="13" t="str">
        <f t="shared" si="137"/>
        <v>Night</v>
      </c>
      <c r="F4415" t="s">
        <v>6272</v>
      </c>
      <c r="G4415" t="s">
        <v>83</v>
      </c>
      <c r="H4415" t="s">
        <v>18</v>
      </c>
      <c r="I4415">
        <v>238</v>
      </c>
      <c r="J4415" t="s">
        <v>19</v>
      </c>
      <c r="K4415" s="14">
        <v>44.22</v>
      </c>
      <c r="L4415" s="12">
        <v>2.86</v>
      </c>
      <c r="M4415">
        <v>2</v>
      </c>
      <c r="N4415">
        <v>1896</v>
      </c>
      <c r="O4415">
        <v>206</v>
      </c>
      <c r="P4415" t="s">
        <v>50</v>
      </c>
      <c r="R4415" t="s">
        <v>36</v>
      </c>
    </row>
    <row r="4416" spans="1:18" x14ac:dyDescent="0.3">
      <c r="A4416">
        <v>12977</v>
      </c>
      <c r="B4416" s="1">
        <v>45727</v>
      </c>
      <c r="C4416" s="11">
        <v>0.95000000000000007</v>
      </c>
      <c r="D4416" s="13">
        <f t="shared" si="136"/>
        <v>22</v>
      </c>
      <c r="E4416" s="13" t="str">
        <f t="shared" si="137"/>
        <v>Night</v>
      </c>
      <c r="F4416" t="s">
        <v>67</v>
      </c>
      <c r="G4416" t="s">
        <v>52</v>
      </c>
      <c r="H4416" t="s">
        <v>18</v>
      </c>
      <c r="I4416">
        <v>208</v>
      </c>
      <c r="J4416" t="s">
        <v>19</v>
      </c>
      <c r="K4416" s="14">
        <v>44.22</v>
      </c>
      <c r="L4416" s="12">
        <v>23.53</v>
      </c>
      <c r="M4416">
        <v>4</v>
      </c>
      <c r="N4416">
        <v>1174</v>
      </c>
      <c r="O4416">
        <v>250</v>
      </c>
      <c r="P4416" t="s">
        <v>53</v>
      </c>
      <c r="R4416" t="s">
        <v>21</v>
      </c>
    </row>
    <row r="4417" spans="1:18" x14ac:dyDescent="0.3">
      <c r="A4417">
        <v>36831</v>
      </c>
      <c r="B4417" s="1">
        <v>45853</v>
      </c>
      <c r="C4417" s="11">
        <v>0.53125</v>
      </c>
      <c r="D4417" s="13">
        <f t="shared" si="136"/>
        <v>12</v>
      </c>
      <c r="E4417" s="13" t="str">
        <f t="shared" si="137"/>
        <v>Afternoon</v>
      </c>
      <c r="F4417" t="s">
        <v>72</v>
      </c>
      <c r="G4417" t="s">
        <v>26</v>
      </c>
      <c r="H4417" t="s">
        <v>18</v>
      </c>
      <c r="I4417">
        <v>216</v>
      </c>
      <c r="J4417" t="s">
        <v>19</v>
      </c>
      <c r="K4417" s="14">
        <v>44.22</v>
      </c>
      <c r="L4417" s="12">
        <v>20.07</v>
      </c>
      <c r="M4417">
        <v>1</v>
      </c>
      <c r="N4417">
        <v>1333</v>
      </c>
      <c r="O4417">
        <v>202</v>
      </c>
      <c r="P4417" t="s">
        <v>20</v>
      </c>
      <c r="R4417" t="s">
        <v>36</v>
      </c>
    </row>
    <row r="4418" spans="1:18" x14ac:dyDescent="0.3">
      <c r="A4418">
        <v>49427</v>
      </c>
      <c r="B4418" s="1">
        <v>45846</v>
      </c>
      <c r="C4418" s="11">
        <v>0.64652777777777781</v>
      </c>
      <c r="D4418" s="13">
        <f t="shared" ref="D4418:D4481" si="138">HOUR(C4418)</f>
        <v>15</v>
      </c>
      <c r="E4418" s="13" t="str">
        <f t="shared" ref="E4418:E4481" si="139">IF(AND(D4418&gt;=5,D4418&lt;12),"Morning",IF(AND(D4418&gt;=12,D4418&lt;17),"Afternoon",IF(AND(D4417&gt;=17,D4417&lt;21),"Evening","Night")))</f>
        <v>Afternoon</v>
      </c>
      <c r="F4418" t="s">
        <v>6271</v>
      </c>
      <c r="G4418" t="s">
        <v>67</v>
      </c>
      <c r="H4418" t="s">
        <v>40</v>
      </c>
      <c r="I4418">
        <v>252</v>
      </c>
      <c r="J4418" t="s">
        <v>19</v>
      </c>
      <c r="K4418" s="14">
        <v>44.18</v>
      </c>
      <c r="L4418" s="12">
        <v>24.49</v>
      </c>
      <c r="M4418">
        <v>2</v>
      </c>
      <c r="N4418">
        <v>1274</v>
      </c>
      <c r="O4418">
        <v>236</v>
      </c>
      <c r="P4418" t="s">
        <v>44</v>
      </c>
      <c r="R4418" t="s">
        <v>36</v>
      </c>
    </row>
    <row r="4419" spans="1:18" x14ac:dyDescent="0.3">
      <c r="A4419">
        <v>71195</v>
      </c>
      <c r="B4419" s="1">
        <v>45923</v>
      </c>
      <c r="C4419" s="11">
        <v>0.98611111111111116</v>
      </c>
      <c r="D4419" s="13">
        <f t="shared" si="138"/>
        <v>23</v>
      </c>
      <c r="E4419" s="13" t="str">
        <f t="shared" si="139"/>
        <v>Night</v>
      </c>
      <c r="F4419" t="s">
        <v>6271</v>
      </c>
      <c r="G4419" t="s">
        <v>75</v>
      </c>
      <c r="H4419" t="s">
        <v>40</v>
      </c>
      <c r="I4419">
        <v>206</v>
      </c>
      <c r="J4419" t="s">
        <v>19</v>
      </c>
      <c r="K4419" s="14">
        <v>44.17</v>
      </c>
      <c r="L4419" s="12">
        <v>12.53</v>
      </c>
      <c r="M4419">
        <v>4</v>
      </c>
      <c r="N4419">
        <v>1218</v>
      </c>
      <c r="O4419">
        <v>248</v>
      </c>
      <c r="P4419" t="s">
        <v>44</v>
      </c>
      <c r="R4419" t="s">
        <v>21</v>
      </c>
    </row>
    <row r="4420" spans="1:18" x14ac:dyDescent="0.3">
      <c r="A4420">
        <v>27475</v>
      </c>
      <c r="B4420" s="1">
        <v>45680</v>
      </c>
      <c r="C4420" s="11">
        <v>0.41805555555555557</v>
      </c>
      <c r="D4420" s="13">
        <f t="shared" si="138"/>
        <v>10</v>
      </c>
      <c r="E4420" s="13" t="str">
        <f t="shared" si="139"/>
        <v>Morning</v>
      </c>
      <c r="F4420" t="s">
        <v>72</v>
      </c>
      <c r="G4420" t="s">
        <v>67</v>
      </c>
      <c r="H4420" t="s">
        <v>40</v>
      </c>
      <c r="I4420">
        <v>216</v>
      </c>
      <c r="J4420" t="s">
        <v>19</v>
      </c>
      <c r="K4420" s="14">
        <v>44.12</v>
      </c>
      <c r="L4420" s="12">
        <v>8.3800000000000008</v>
      </c>
      <c r="M4420">
        <v>3</v>
      </c>
      <c r="N4420">
        <v>1167</v>
      </c>
      <c r="O4420">
        <v>222</v>
      </c>
      <c r="P4420" t="s">
        <v>53</v>
      </c>
      <c r="R4420" t="s">
        <v>36</v>
      </c>
    </row>
    <row r="4421" spans="1:18" x14ac:dyDescent="0.3">
      <c r="A4421">
        <v>62143</v>
      </c>
      <c r="B4421" s="1">
        <v>45894</v>
      </c>
      <c r="C4421" s="11">
        <v>0.70138888888888884</v>
      </c>
      <c r="D4421" s="13">
        <f t="shared" si="138"/>
        <v>16</v>
      </c>
      <c r="E4421" s="13" t="str">
        <f t="shared" si="139"/>
        <v>Afternoon</v>
      </c>
      <c r="F4421" t="s">
        <v>6271</v>
      </c>
      <c r="G4421" t="s">
        <v>72</v>
      </c>
      <c r="H4421" t="s">
        <v>40</v>
      </c>
      <c r="I4421">
        <v>239</v>
      </c>
      <c r="J4421" t="s">
        <v>19</v>
      </c>
      <c r="K4421" s="14">
        <v>44.11</v>
      </c>
      <c r="L4421" s="12">
        <v>8.77</v>
      </c>
      <c r="M4421">
        <v>1</v>
      </c>
      <c r="N4421">
        <v>2169</v>
      </c>
      <c r="O4421">
        <v>223</v>
      </c>
      <c r="P4421" t="s">
        <v>44</v>
      </c>
      <c r="R4421" t="s">
        <v>36</v>
      </c>
    </row>
    <row r="4422" spans="1:18" x14ac:dyDescent="0.3">
      <c r="A4422">
        <v>69936</v>
      </c>
      <c r="B4422" s="1">
        <v>45718</v>
      </c>
      <c r="C4422" s="11">
        <v>0.52916666666666667</v>
      </c>
      <c r="D4422" s="13">
        <f t="shared" si="138"/>
        <v>12</v>
      </c>
      <c r="E4422" s="13" t="str">
        <f t="shared" si="139"/>
        <v>Afternoon</v>
      </c>
      <c r="F4422" t="s">
        <v>6271</v>
      </c>
      <c r="G4422" t="s">
        <v>38</v>
      </c>
      <c r="H4422" t="s">
        <v>27</v>
      </c>
      <c r="I4422">
        <v>204</v>
      </c>
      <c r="J4422" t="s">
        <v>19</v>
      </c>
      <c r="K4422" s="14">
        <v>44.09</v>
      </c>
      <c r="L4422" s="12">
        <v>9.6999999999999993</v>
      </c>
      <c r="M4422">
        <v>1</v>
      </c>
      <c r="N4422">
        <v>1004</v>
      </c>
      <c r="O4422">
        <v>218</v>
      </c>
      <c r="P4422" t="s">
        <v>53</v>
      </c>
      <c r="R4422" t="s">
        <v>36</v>
      </c>
    </row>
    <row r="4423" spans="1:18" x14ac:dyDescent="0.3">
      <c r="A4423">
        <v>99839</v>
      </c>
      <c r="B4423" s="1">
        <v>45789</v>
      </c>
      <c r="C4423" s="11">
        <v>0.3354166666666667</v>
      </c>
      <c r="D4423" s="13">
        <f t="shared" si="138"/>
        <v>8</v>
      </c>
      <c r="E4423" s="13" t="str">
        <f t="shared" si="139"/>
        <v>Morning</v>
      </c>
      <c r="F4423" t="s">
        <v>6271</v>
      </c>
      <c r="G4423" t="s">
        <v>23</v>
      </c>
      <c r="H4423" t="s">
        <v>18</v>
      </c>
      <c r="I4423">
        <v>251</v>
      </c>
      <c r="J4423" t="s">
        <v>19</v>
      </c>
      <c r="K4423" s="14">
        <v>44.08</v>
      </c>
      <c r="L4423" s="12">
        <v>7.25</v>
      </c>
      <c r="M4423">
        <v>1</v>
      </c>
      <c r="N4423">
        <v>2090</v>
      </c>
      <c r="O4423">
        <v>246</v>
      </c>
      <c r="P4423" t="s">
        <v>53</v>
      </c>
      <c r="R4423" t="s">
        <v>36</v>
      </c>
    </row>
    <row r="4424" spans="1:18" x14ac:dyDescent="0.3">
      <c r="A4424">
        <v>46861</v>
      </c>
      <c r="B4424" s="1">
        <v>45707</v>
      </c>
      <c r="C4424" s="11">
        <v>0.45694444444444443</v>
      </c>
      <c r="D4424" s="13">
        <f t="shared" si="138"/>
        <v>10</v>
      </c>
      <c r="E4424" s="13" t="str">
        <f t="shared" si="139"/>
        <v>Morning</v>
      </c>
      <c r="F4424" t="s">
        <v>75</v>
      </c>
      <c r="G4424" t="s">
        <v>6272</v>
      </c>
      <c r="H4424" t="s">
        <v>27</v>
      </c>
      <c r="I4424">
        <v>251</v>
      </c>
      <c r="J4424" t="s">
        <v>19</v>
      </c>
      <c r="K4424" s="14">
        <v>44.06</v>
      </c>
      <c r="L4424" s="12">
        <v>15.42</v>
      </c>
      <c r="M4424">
        <v>5</v>
      </c>
      <c r="N4424">
        <v>1189</v>
      </c>
      <c r="O4424">
        <v>219</v>
      </c>
      <c r="P4424" t="s">
        <v>28</v>
      </c>
      <c r="R4424" t="s">
        <v>21</v>
      </c>
    </row>
    <row r="4425" spans="1:18" x14ac:dyDescent="0.3">
      <c r="A4425">
        <v>31495</v>
      </c>
      <c r="B4425" s="1">
        <v>46022</v>
      </c>
      <c r="C4425" s="11">
        <v>0.9159722222222223</v>
      </c>
      <c r="D4425" s="13">
        <f t="shared" si="138"/>
        <v>21</v>
      </c>
      <c r="E4425" s="13" t="str">
        <f t="shared" si="139"/>
        <v>Night</v>
      </c>
      <c r="F4425" t="s">
        <v>83</v>
      </c>
      <c r="G4425" t="s">
        <v>75</v>
      </c>
      <c r="H4425" t="s">
        <v>27</v>
      </c>
      <c r="I4425">
        <v>240</v>
      </c>
      <c r="J4425" t="s">
        <v>19</v>
      </c>
      <c r="K4425" s="14">
        <v>44.06</v>
      </c>
      <c r="L4425" s="12">
        <v>7.63</v>
      </c>
      <c r="M4425">
        <v>3</v>
      </c>
      <c r="N4425">
        <v>1447</v>
      </c>
      <c r="O4425">
        <v>242</v>
      </c>
      <c r="P4425" t="s">
        <v>20</v>
      </c>
      <c r="R4425" t="s">
        <v>21</v>
      </c>
    </row>
    <row r="4426" spans="1:18" x14ac:dyDescent="0.3">
      <c r="A4426">
        <v>94396</v>
      </c>
      <c r="B4426" s="1">
        <v>45665</v>
      </c>
      <c r="C4426" s="11">
        <v>0.66111111111111109</v>
      </c>
      <c r="D4426" s="13">
        <f t="shared" si="138"/>
        <v>15</v>
      </c>
      <c r="E4426" s="13" t="str">
        <f t="shared" si="139"/>
        <v>Afternoon</v>
      </c>
      <c r="F4426" t="s">
        <v>58</v>
      </c>
      <c r="G4426" t="s">
        <v>94</v>
      </c>
      <c r="H4426" t="s">
        <v>18</v>
      </c>
      <c r="I4426">
        <v>218</v>
      </c>
      <c r="J4426" t="s">
        <v>19</v>
      </c>
      <c r="K4426" s="14">
        <v>44.06</v>
      </c>
      <c r="L4426" s="12">
        <v>6.17</v>
      </c>
      <c r="M4426">
        <v>1</v>
      </c>
      <c r="N4426">
        <v>1655</v>
      </c>
      <c r="O4426">
        <v>251</v>
      </c>
      <c r="P4426" t="s">
        <v>53</v>
      </c>
      <c r="R4426" t="s">
        <v>36</v>
      </c>
    </row>
    <row r="4427" spans="1:18" x14ac:dyDescent="0.3">
      <c r="A4427">
        <v>42041</v>
      </c>
      <c r="B4427" s="1">
        <v>45855</v>
      </c>
      <c r="C4427" s="11">
        <v>0.22916666666666666</v>
      </c>
      <c r="D4427" s="13">
        <f t="shared" si="138"/>
        <v>5</v>
      </c>
      <c r="E4427" s="13" t="str">
        <f t="shared" si="139"/>
        <v>Morning</v>
      </c>
      <c r="F4427" t="s">
        <v>94</v>
      </c>
      <c r="G4427" t="s">
        <v>81</v>
      </c>
      <c r="H4427" t="s">
        <v>27</v>
      </c>
      <c r="I4427">
        <v>253</v>
      </c>
      <c r="J4427" t="s">
        <v>19</v>
      </c>
      <c r="K4427" s="14">
        <v>44</v>
      </c>
      <c r="L4427" s="12">
        <v>23.12</v>
      </c>
      <c r="M4427">
        <v>5</v>
      </c>
      <c r="N4427">
        <v>1699</v>
      </c>
      <c r="O4427">
        <v>201</v>
      </c>
      <c r="P4427" t="s">
        <v>32</v>
      </c>
      <c r="R4427" t="s">
        <v>36</v>
      </c>
    </row>
    <row r="4428" spans="1:18" x14ac:dyDescent="0.3">
      <c r="A4428">
        <v>37528</v>
      </c>
      <c r="B4428" s="1">
        <v>45900</v>
      </c>
      <c r="C4428" s="11">
        <v>0.57777777777777783</v>
      </c>
      <c r="D4428" s="13">
        <f t="shared" si="138"/>
        <v>13</v>
      </c>
      <c r="E4428" s="13" t="str">
        <f t="shared" si="139"/>
        <v>Afternoon</v>
      </c>
      <c r="F4428" t="s">
        <v>6272</v>
      </c>
      <c r="G4428" t="s">
        <v>6271</v>
      </c>
      <c r="H4428" t="s">
        <v>27</v>
      </c>
      <c r="I4428">
        <v>256</v>
      </c>
      <c r="J4428" t="s">
        <v>19</v>
      </c>
      <c r="K4428" s="14">
        <v>43.99</v>
      </c>
      <c r="L4428" s="12">
        <v>20.13</v>
      </c>
      <c r="M4428">
        <v>4</v>
      </c>
      <c r="N4428">
        <v>2080</v>
      </c>
      <c r="O4428">
        <v>253</v>
      </c>
      <c r="P4428" t="s">
        <v>28</v>
      </c>
      <c r="R4428" t="s">
        <v>36</v>
      </c>
    </row>
    <row r="4429" spans="1:18" x14ac:dyDescent="0.3">
      <c r="A4429">
        <v>68734</v>
      </c>
      <c r="B4429" s="1">
        <v>45881</v>
      </c>
      <c r="C4429" s="11">
        <v>0.9590277777777777</v>
      </c>
      <c r="D4429" s="13">
        <f t="shared" si="138"/>
        <v>23</v>
      </c>
      <c r="E4429" s="13" t="str">
        <f t="shared" si="139"/>
        <v>Night</v>
      </c>
      <c r="F4429" t="s">
        <v>26</v>
      </c>
      <c r="G4429" t="s">
        <v>83</v>
      </c>
      <c r="H4429" t="s">
        <v>18</v>
      </c>
      <c r="I4429">
        <v>226</v>
      </c>
      <c r="J4429" t="s">
        <v>19</v>
      </c>
      <c r="K4429" s="14">
        <v>43.99</v>
      </c>
      <c r="L4429" s="12">
        <v>12.08</v>
      </c>
      <c r="M4429">
        <v>2</v>
      </c>
      <c r="N4429">
        <v>1319</v>
      </c>
      <c r="O4429">
        <v>225</v>
      </c>
      <c r="P4429" t="s">
        <v>50</v>
      </c>
      <c r="R4429" t="s">
        <v>21</v>
      </c>
    </row>
    <row r="4430" spans="1:18" x14ac:dyDescent="0.3">
      <c r="A4430">
        <v>26123</v>
      </c>
      <c r="B4430" s="1">
        <v>45969</v>
      </c>
      <c r="C4430" s="11">
        <v>0.24930555555555556</v>
      </c>
      <c r="D4430" s="13">
        <f t="shared" si="138"/>
        <v>5</v>
      </c>
      <c r="E4430" s="13" t="str">
        <f t="shared" si="139"/>
        <v>Morning</v>
      </c>
      <c r="F4430" t="s">
        <v>91</v>
      </c>
      <c r="G4430" t="s">
        <v>83</v>
      </c>
      <c r="H4430" t="s">
        <v>40</v>
      </c>
      <c r="I4430">
        <v>239</v>
      </c>
      <c r="J4430" t="s">
        <v>19</v>
      </c>
      <c r="K4430" s="14">
        <v>43.98</v>
      </c>
      <c r="L4430" s="12">
        <v>25.71</v>
      </c>
      <c r="M4430">
        <v>1</v>
      </c>
      <c r="N4430">
        <v>1197</v>
      </c>
      <c r="O4430">
        <v>259</v>
      </c>
      <c r="P4430" t="s">
        <v>28</v>
      </c>
      <c r="R4430" t="s">
        <v>36</v>
      </c>
    </row>
    <row r="4431" spans="1:18" x14ac:dyDescent="0.3">
      <c r="A4431">
        <v>63045</v>
      </c>
      <c r="B4431" s="1">
        <v>45872</v>
      </c>
      <c r="C4431" s="11">
        <v>0.68402777777777779</v>
      </c>
      <c r="D4431" s="13">
        <f t="shared" si="138"/>
        <v>16</v>
      </c>
      <c r="E4431" s="13" t="str">
        <f t="shared" si="139"/>
        <v>Afternoon</v>
      </c>
      <c r="F4431" t="s">
        <v>94</v>
      </c>
      <c r="G4431" t="s">
        <v>83</v>
      </c>
      <c r="H4431" t="s">
        <v>27</v>
      </c>
      <c r="I4431">
        <v>255</v>
      </c>
      <c r="J4431" t="s">
        <v>19</v>
      </c>
      <c r="K4431" s="14">
        <v>43.96</v>
      </c>
      <c r="L4431" s="12">
        <v>23.34</v>
      </c>
      <c r="M4431">
        <v>4</v>
      </c>
      <c r="N4431">
        <v>1659</v>
      </c>
      <c r="O4431">
        <v>204</v>
      </c>
      <c r="P4431" t="s">
        <v>50</v>
      </c>
      <c r="R4431" t="s">
        <v>21</v>
      </c>
    </row>
    <row r="4432" spans="1:18" x14ac:dyDescent="0.3">
      <c r="A4432">
        <v>61949</v>
      </c>
      <c r="B4432" s="1">
        <v>46003</v>
      </c>
      <c r="C4432" s="11">
        <v>0.82152777777777775</v>
      </c>
      <c r="D4432" s="13">
        <f t="shared" si="138"/>
        <v>19</v>
      </c>
      <c r="E4432" s="13" t="str">
        <f t="shared" si="139"/>
        <v>Night</v>
      </c>
      <c r="F4432" t="s">
        <v>6272</v>
      </c>
      <c r="G4432" t="s">
        <v>26</v>
      </c>
      <c r="H4432" t="s">
        <v>27</v>
      </c>
      <c r="I4432">
        <v>234</v>
      </c>
      <c r="J4432" t="s">
        <v>19</v>
      </c>
      <c r="K4432" s="14">
        <v>43.96</v>
      </c>
      <c r="L4432" s="12">
        <v>22.17</v>
      </c>
      <c r="M4432">
        <v>2</v>
      </c>
      <c r="N4432">
        <v>1636</v>
      </c>
      <c r="O4432">
        <v>231</v>
      </c>
      <c r="P4432" t="s">
        <v>50</v>
      </c>
      <c r="R4432" t="s">
        <v>36</v>
      </c>
    </row>
    <row r="4433" spans="1:18" x14ac:dyDescent="0.3">
      <c r="A4433">
        <v>64807</v>
      </c>
      <c r="B4433" s="1">
        <v>45798</v>
      </c>
      <c r="C4433" s="11">
        <v>0.14791666666666667</v>
      </c>
      <c r="D4433" s="13">
        <f t="shared" si="138"/>
        <v>3</v>
      </c>
      <c r="E4433" s="13" t="str">
        <f t="shared" si="139"/>
        <v>Evening</v>
      </c>
      <c r="F4433" t="s">
        <v>23</v>
      </c>
      <c r="G4433" t="s">
        <v>75</v>
      </c>
      <c r="H4433" t="s">
        <v>40</v>
      </c>
      <c r="I4433">
        <v>259</v>
      </c>
      <c r="J4433" t="s">
        <v>19</v>
      </c>
      <c r="K4433" s="14">
        <v>43.95</v>
      </c>
      <c r="L4433" s="12">
        <v>13.65</v>
      </c>
      <c r="M4433">
        <v>1</v>
      </c>
      <c r="N4433">
        <v>1718</v>
      </c>
      <c r="O4433">
        <v>246</v>
      </c>
      <c r="P4433" t="s">
        <v>20</v>
      </c>
      <c r="R4433" t="s">
        <v>36</v>
      </c>
    </row>
    <row r="4434" spans="1:18" x14ac:dyDescent="0.3">
      <c r="A4434">
        <v>96560</v>
      </c>
      <c r="B4434" s="1">
        <v>45874</v>
      </c>
      <c r="C4434" s="11">
        <v>0.71111111111111114</v>
      </c>
      <c r="D4434" s="13">
        <f t="shared" si="138"/>
        <v>17</v>
      </c>
      <c r="E4434" s="13" t="str">
        <f t="shared" si="139"/>
        <v>Night</v>
      </c>
      <c r="F4434" t="s">
        <v>81</v>
      </c>
      <c r="G4434" t="s">
        <v>38</v>
      </c>
      <c r="H4434" t="s">
        <v>40</v>
      </c>
      <c r="I4434">
        <v>229</v>
      </c>
      <c r="J4434" t="s">
        <v>19</v>
      </c>
      <c r="K4434" s="14">
        <v>43.9</v>
      </c>
      <c r="L4434" s="12">
        <v>17.98</v>
      </c>
      <c r="M4434">
        <v>3</v>
      </c>
      <c r="N4434">
        <v>1436</v>
      </c>
      <c r="O4434">
        <v>210</v>
      </c>
      <c r="P4434" t="s">
        <v>28</v>
      </c>
      <c r="R4434" t="s">
        <v>36</v>
      </c>
    </row>
    <row r="4435" spans="1:18" x14ac:dyDescent="0.3">
      <c r="A4435">
        <v>62768</v>
      </c>
      <c r="B4435" s="1">
        <v>46020</v>
      </c>
      <c r="C4435" s="11">
        <v>0.3</v>
      </c>
      <c r="D4435" s="13">
        <f t="shared" si="138"/>
        <v>7</v>
      </c>
      <c r="E4435" s="13" t="str">
        <f t="shared" si="139"/>
        <v>Morning</v>
      </c>
      <c r="F4435" t="s">
        <v>30</v>
      </c>
      <c r="G4435" t="s">
        <v>58</v>
      </c>
      <c r="H4435" t="s">
        <v>40</v>
      </c>
      <c r="I4435">
        <v>246</v>
      </c>
      <c r="J4435" t="s">
        <v>19</v>
      </c>
      <c r="K4435" s="14">
        <v>43.9</v>
      </c>
      <c r="L4435" s="12">
        <v>2.25</v>
      </c>
      <c r="M4435">
        <v>1</v>
      </c>
      <c r="N4435">
        <v>1639</v>
      </c>
      <c r="O4435">
        <v>233</v>
      </c>
      <c r="P4435" t="s">
        <v>44</v>
      </c>
      <c r="R4435" t="s">
        <v>21</v>
      </c>
    </row>
    <row r="4436" spans="1:18" x14ac:dyDescent="0.3">
      <c r="A4436">
        <v>26420</v>
      </c>
      <c r="B4436" s="1">
        <v>45835</v>
      </c>
      <c r="C4436" s="11">
        <v>0.56319444444444444</v>
      </c>
      <c r="D4436" s="13">
        <f t="shared" si="138"/>
        <v>13</v>
      </c>
      <c r="E4436" s="13" t="str">
        <f t="shared" si="139"/>
        <v>Afternoon</v>
      </c>
      <c r="F4436" t="s">
        <v>91</v>
      </c>
      <c r="G4436" t="s">
        <v>58</v>
      </c>
      <c r="H4436" t="s">
        <v>27</v>
      </c>
      <c r="I4436">
        <v>252</v>
      </c>
      <c r="J4436" t="s">
        <v>19</v>
      </c>
      <c r="K4436" s="14">
        <v>43.89</v>
      </c>
      <c r="L4436" s="12">
        <v>21.69</v>
      </c>
      <c r="M4436">
        <v>2</v>
      </c>
      <c r="N4436">
        <v>2088</v>
      </c>
      <c r="O4436">
        <v>249</v>
      </c>
      <c r="P4436" t="s">
        <v>32</v>
      </c>
      <c r="R4436" t="s">
        <v>36</v>
      </c>
    </row>
    <row r="4437" spans="1:18" x14ac:dyDescent="0.3">
      <c r="A4437">
        <v>75519</v>
      </c>
      <c r="B4437" s="1">
        <v>45790</v>
      </c>
      <c r="C4437" s="11">
        <v>0.42638888888888887</v>
      </c>
      <c r="D4437" s="13">
        <f t="shared" si="138"/>
        <v>10</v>
      </c>
      <c r="E4437" s="13" t="str">
        <f t="shared" si="139"/>
        <v>Morning</v>
      </c>
      <c r="F4437" t="s">
        <v>6272</v>
      </c>
      <c r="G4437" t="s">
        <v>6271</v>
      </c>
      <c r="H4437" t="s">
        <v>18</v>
      </c>
      <c r="I4437">
        <v>206</v>
      </c>
      <c r="J4437" t="s">
        <v>19</v>
      </c>
      <c r="K4437" s="14">
        <v>43.89</v>
      </c>
      <c r="L4437" s="12">
        <v>7.54</v>
      </c>
      <c r="M4437">
        <v>3</v>
      </c>
      <c r="N4437">
        <v>2147</v>
      </c>
      <c r="O4437">
        <v>222</v>
      </c>
      <c r="P4437" t="s">
        <v>28</v>
      </c>
      <c r="R4437" t="s">
        <v>36</v>
      </c>
    </row>
    <row r="4438" spans="1:18" x14ac:dyDescent="0.3">
      <c r="A4438">
        <v>13061</v>
      </c>
      <c r="B4438" s="1">
        <v>45970</v>
      </c>
      <c r="C4438" s="11">
        <v>0.12986111111111112</v>
      </c>
      <c r="D4438" s="13">
        <f t="shared" si="138"/>
        <v>3</v>
      </c>
      <c r="E4438" s="13" t="str">
        <f t="shared" si="139"/>
        <v>Night</v>
      </c>
      <c r="F4438" t="s">
        <v>6271</v>
      </c>
      <c r="G4438" t="s">
        <v>81</v>
      </c>
      <c r="H4438" t="s">
        <v>27</v>
      </c>
      <c r="I4438">
        <v>216</v>
      </c>
      <c r="J4438" t="s">
        <v>19</v>
      </c>
      <c r="K4438" s="14">
        <v>43.88</v>
      </c>
      <c r="L4438" s="12">
        <v>4.79</v>
      </c>
      <c r="M4438">
        <v>2</v>
      </c>
      <c r="N4438">
        <v>1883</v>
      </c>
      <c r="O4438">
        <v>200</v>
      </c>
      <c r="P4438" t="s">
        <v>28</v>
      </c>
      <c r="R4438" t="s">
        <v>36</v>
      </c>
    </row>
    <row r="4439" spans="1:18" x14ac:dyDescent="0.3">
      <c r="A4439">
        <v>11174</v>
      </c>
      <c r="B4439" s="1">
        <v>45960</v>
      </c>
      <c r="C4439" s="11">
        <v>0.62638888888888888</v>
      </c>
      <c r="D4439" s="13">
        <f t="shared" si="138"/>
        <v>15</v>
      </c>
      <c r="E4439" s="13" t="str">
        <f t="shared" si="139"/>
        <v>Afternoon</v>
      </c>
      <c r="F4439" t="s">
        <v>75</v>
      </c>
      <c r="G4439" t="s">
        <v>91</v>
      </c>
      <c r="H4439" t="s">
        <v>18</v>
      </c>
      <c r="I4439">
        <v>224</v>
      </c>
      <c r="J4439" t="s">
        <v>19</v>
      </c>
      <c r="K4439" s="14">
        <v>43.88</v>
      </c>
      <c r="L4439" s="12">
        <v>3.55</v>
      </c>
      <c r="M4439">
        <v>4</v>
      </c>
      <c r="N4439">
        <v>1457</v>
      </c>
      <c r="O4439">
        <v>219</v>
      </c>
      <c r="P4439" t="s">
        <v>50</v>
      </c>
      <c r="R4439" t="s">
        <v>36</v>
      </c>
    </row>
    <row r="4440" spans="1:18" x14ac:dyDescent="0.3">
      <c r="A4440">
        <v>93453</v>
      </c>
      <c r="B4440" s="1">
        <v>45828</v>
      </c>
      <c r="C4440" s="11">
        <v>0.65694444444444444</v>
      </c>
      <c r="D4440" s="13">
        <f t="shared" si="138"/>
        <v>15</v>
      </c>
      <c r="E4440" s="13" t="str">
        <f t="shared" si="139"/>
        <v>Afternoon</v>
      </c>
      <c r="F4440" t="s">
        <v>23</v>
      </c>
      <c r="G4440" t="s">
        <v>38</v>
      </c>
      <c r="H4440" t="s">
        <v>40</v>
      </c>
      <c r="I4440">
        <v>212</v>
      </c>
      <c r="J4440" t="s">
        <v>19</v>
      </c>
      <c r="K4440" s="14">
        <v>43.88</v>
      </c>
      <c r="L4440" s="12">
        <v>6.67</v>
      </c>
      <c r="M4440">
        <v>3</v>
      </c>
      <c r="N4440">
        <v>1302</v>
      </c>
      <c r="O4440">
        <v>221</v>
      </c>
      <c r="P4440" t="s">
        <v>20</v>
      </c>
      <c r="R4440" t="s">
        <v>21</v>
      </c>
    </row>
    <row r="4441" spans="1:18" x14ac:dyDescent="0.3">
      <c r="A4441">
        <v>11579</v>
      </c>
      <c r="B4441" s="1">
        <v>45715</v>
      </c>
      <c r="C4441" s="11">
        <v>0.62569444444444444</v>
      </c>
      <c r="D4441" s="13">
        <f t="shared" si="138"/>
        <v>15</v>
      </c>
      <c r="E4441" s="13" t="str">
        <f t="shared" si="139"/>
        <v>Afternoon</v>
      </c>
      <c r="F4441" t="s">
        <v>91</v>
      </c>
      <c r="G4441" t="s">
        <v>83</v>
      </c>
      <c r="H4441" t="s">
        <v>27</v>
      </c>
      <c r="I4441">
        <v>238</v>
      </c>
      <c r="J4441" t="s">
        <v>19</v>
      </c>
      <c r="K4441" s="14">
        <v>43.86</v>
      </c>
      <c r="L4441" s="12">
        <v>3.91</v>
      </c>
      <c r="M4441">
        <v>4</v>
      </c>
      <c r="N4441">
        <v>1793</v>
      </c>
      <c r="O4441">
        <v>216</v>
      </c>
      <c r="P4441" t="s">
        <v>32</v>
      </c>
      <c r="R4441" t="s">
        <v>36</v>
      </c>
    </row>
    <row r="4442" spans="1:18" x14ac:dyDescent="0.3">
      <c r="A4442">
        <v>90749</v>
      </c>
      <c r="B4442" s="1">
        <v>45685</v>
      </c>
      <c r="C4442" s="11">
        <v>0.72986111111111107</v>
      </c>
      <c r="D4442" s="13">
        <f t="shared" si="138"/>
        <v>17</v>
      </c>
      <c r="E4442" s="13" t="str">
        <f t="shared" si="139"/>
        <v>Night</v>
      </c>
      <c r="F4442" t="s">
        <v>23</v>
      </c>
      <c r="G4442" t="s">
        <v>72</v>
      </c>
      <c r="H4442" t="s">
        <v>27</v>
      </c>
      <c r="I4442">
        <v>230</v>
      </c>
      <c r="J4442" t="s">
        <v>19</v>
      </c>
      <c r="K4442" s="14">
        <v>43.86</v>
      </c>
      <c r="L4442" s="12">
        <v>24.11</v>
      </c>
      <c r="M4442">
        <v>2</v>
      </c>
      <c r="N4442">
        <v>1245</v>
      </c>
      <c r="O4442">
        <v>233</v>
      </c>
      <c r="P4442" t="s">
        <v>50</v>
      </c>
      <c r="R4442" t="s">
        <v>36</v>
      </c>
    </row>
    <row r="4443" spans="1:18" x14ac:dyDescent="0.3">
      <c r="A4443">
        <v>19488</v>
      </c>
      <c r="B4443" s="1">
        <v>45938</v>
      </c>
      <c r="C4443" s="11">
        <v>0.57708333333333328</v>
      </c>
      <c r="D4443" s="13">
        <f t="shared" si="138"/>
        <v>13</v>
      </c>
      <c r="E4443" s="13" t="str">
        <f t="shared" si="139"/>
        <v>Afternoon</v>
      </c>
      <c r="F4443" t="s">
        <v>26</v>
      </c>
      <c r="G4443" t="s">
        <v>38</v>
      </c>
      <c r="H4443" t="s">
        <v>27</v>
      </c>
      <c r="I4443">
        <v>231</v>
      </c>
      <c r="J4443" t="s">
        <v>19</v>
      </c>
      <c r="K4443" s="14">
        <v>43.82</v>
      </c>
      <c r="L4443" s="12">
        <v>1.48</v>
      </c>
      <c r="M4443">
        <v>2</v>
      </c>
      <c r="N4443">
        <v>1886</v>
      </c>
      <c r="O4443">
        <v>221</v>
      </c>
      <c r="P4443" t="s">
        <v>50</v>
      </c>
      <c r="R4443" t="s">
        <v>21</v>
      </c>
    </row>
    <row r="4444" spans="1:18" x14ac:dyDescent="0.3">
      <c r="A4444">
        <v>24604</v>
      </c>
      <c r="B4444" s="1">
        <v>45884</v>
      </c>
      <c r="C4444" s="11">
        <v>0.90625</v>
      </c>
      <c r="D4444" s="13">
        <f t="shared" si="138"/>
        <v>21</v>
      </c>
      <c r="E4444" s="13" t="str">
        <f t="shared" si="139"/>
        <v>Night</v>
      </c>
      <c r="F4444" t="s">
        <v>75</v>
      </c>
      <c r="G4444" t="s">
        <v>6271</v>
      </c>
      <c r="H4444" t="s">
        <v>27</v>
      </c>
      <c r="I4444">
        <v>210</v>
      </c>
      <c r="J4444" t="s">
        <v>19</v>
      </c>
      <c r="K4444" s="14">
        <v>43.81</v>
      </c>
      <c r="L4444" s="12">
        <v>26.08</v>
      </c>
      <c r="M4444">
        <v>1</v>
      </c>
      <c r="N4444">
        <v>1768</v>
      </c>
      <c r="O4444">
        <v>216</v>
      </c>
      <c r="P4444" t="s">
        <v>53</v>
      </c>
      <c r="R4444" t="s">
        <v>21</v>
      </c>
    </row>
    <row r="4445" spans="1:18" x14ac:dyDescent="0.3">
      <c r="A4445">
        <v>89125</v>
      </c>
      <c r="B4445" s="1">
        <v>45983</v>
      </c>
      <c r="C4445" s="11">
        <v>0.21458333333333335</v>
      </c>
      <c r="D4445" s="13">
        <f t="shared" si="138"/>
        <v>5</v>
      </c>
      <c r="E4445" s="13" t="str">
        <f t="shared" si="139"/>
        <v>Morning</v>
      </c>
      <c r="F4445" t="s">
        <v>6271</v>
      </c>
      <c r="G4445" t="s">
        <v>23</v>
      </c>
      <c r="H4445" t="s">
        <v>18</v>
      </c>
      <c r="I4445">
        <v>228</v>
      </c>
      <c r="J4445" t="s">
        <v>19</v>
      </c>
      <c r="K4445" s="14">
        <v>43.79</v>
      </c>
      <c r="L4445" s="12">
        <v>15.92</v>
      </c>
      <c r="M4445">
        <v>5</v>
      </c>
      <c r="N4445">
        <v>1582</v>
      </c>
      <c r="O4445">
        <v>232</v>
      </c>
      <c r="P4445" t="s">
        <v>53</v>
      </c>
      <c r="R4445" t="s">
        <v>21</v>
      </c>
    </row>
    <row r="4446" spans="1:18" x14ac:dyDescent="0.3">
      <c r="A4446">
        <v>42622</v>
      </c>
      <c r="B4446" s="1">
        <v>45709</v>
      </c>
      <c r="C4446" s="11">
        <v>0.25694444444444448</v>
      </c>
      <c r="D4446" s="13">
        <f t="shared" si="138"/>
        <v>6</v>
      </c>
      <c r="E4446" s="13" t="str">
        <f t="shared" si="139"/>
        <v>Morning</v>
      </c>
      <c r="F4446" t="s">
        <v>94</v>
      </c>
      <c r="G4446" t="s">
        <v>91</v>
      </c>
      <c r="H4446" t="s">
        <v>27</v>
      </c>
      <c r="I4446">
        <v>245</v>
      </c>
      <c r="J4446" t="s">
        <v>19</v>
      </c>
      <c r="K4446" s="14">
        <v>43.79</v>
      </c>
      <c r="L4446" s="12">
        <v>16.98</v>
      </c>
      <c r="M4446">
        <v>1</v>
      </c>
      <c r="N4446">
        <v>2057</v>
      </c>
      <c r="O4446">
        <v>251</v>
      </c>
      <c r="P4446" t="s">
        <v>32</v>
      </c>
      <c r="R4446" t="s">
        <v>21</v>
      </c>
    </row>
    <row r="4447" spans="1:18" x14ac:dyDescent="0.3">
      <c r="A4447">
        <v>99045</v>
      </c>
      <c r="B4447" s="1">
        <v>45727</v>
      </c>
      <c r="C4447" s="11">
        <v>8.6111111111111124E-2</v>
      </c>
      <c r="D4447" s="13">
        <f t="shared" si="138"/>
        <v>2</v>
      </c>
      <c r="E4447" s="13" t="str">
        <f t="shared" si="139"/>
        <v>Night</v>
      </c>
      <c r="F4447" t="s">
        <v>94</v>
      </c>
      <c r="G4447" t="s">
        <v>72</v>
      </c>
      <c r="H4447" t="s">
        <v>40</v>
      </c>
      <c r="I4447">
        <v>219</v>
      </c>
      <c r="J4447" t="s">
        <v>19</v>
      </c>
      <c r="K4447" s="14">
        <v>43.78</v>
      </c>
      <c r="L4447" s="12">
        <v>27.57</v>
      </c>
      <c r="M4447">
        <v>4</v>
      </c>
      <c r="N4447">
        <v>1985</v>
      </c>
      <c r="O4447">
        <v>258</v>
      </c>
      <c r="P4447" t="s">
        <v>50</v>
      </c>
      <c r="R4447" t="s">
        <v>21</v>
      </c>
    </row>
    <row r="4448" spans="1:18" x14ac:dyDescent="0.3">
      <c r="A4448">
        <v>14517</v>
      </c>
      <c r="B4448" s="1">
        <v>45804</v>
      </c>
      <c r="C4448" s="11">
        <v>0.56874999999999998</v>
      </c>
      <c r="D4448" s="13">
        <f t="shared" si="138"/>
        <v>13</v>
      </c>
      <c r="E4448" s="13" t="str">
        <f t="shared" si="139"/>
        <v>Afternoon</v>
      </c>
      <c r="F4448" t="s">
        <v>94</v>
      </c>
      <c r="G4448" t="s">
        <v>94</v>
      </c>
      <c r="H4448" t="s">
        <v>27</v>
      </c>
      <c r="I4448">
        <v>210</v>
      </c>
      <c r="J4448" t="s">
        <v>19</v>
      </c>
      <c r="K4448" s="14">
        <v>43.78</v>
      </c>
      <c r="L4448" s="12">
        <v>3.32</v>
      </c>
      <c r="M4448">
        <v>3</v>
      </c>
      <c r="N4448">
        <v>2120</v>
      </c>
      <c r="O4448">
        <v>218</v>
      </c>
      <c r="P4448" t="s">
        <v>20</v>
      </c>
      <c r="R4448" t="s">
        <v>21</v>
      </c>
    </row>
    <row r="4449" spans="1:18" x14ac:dyDescent="0.3">
      <c r="A4449">
        <v>41736</v>
      </c>
      <c r="B4449" s="1">
        <v>45973</v>
      </c>
      <c r="C4449" s="11">
        <v>0.45763888888888887</v>
      </c>
      <c r="D4449" s="13">
        <f t="shared" si="138"/>
        <v>10</v>
      </c>
      <c r="E4449" s="13" t="str">
        <f t="shared" si="139"/>
        <v>Morning</v>
      </c>
      <c r="F4449" t="s">
        <v>91</v>
      </c>
      <c r="G4449" t="s">
        <v>94</v>
      </c>
      <c r="H4449" t="s">
        <v>27</v>
      </c>
      <c r="I4449">
        <v>236</v>
      </c>
      <c r="J4449" t="s">
        <v>19</v>
      </c>
      <c r="K4449" s="14">
        <v>43.77</v>
      </c>
      <c r="L4449" s="12">
        <v>7.73</v>
      </c>
      <c r="M4449">
        <v>5</v>
      </c>
      <c r="N4449">
        <v>1190</v>
      </c>
      <c r="O4449">
        <v>259</v>
      </c>
      <c r="P4449" t="s">
        <v>53</v>
      </c>
      <c r="R4449" t="s">
        <v>36</v>
      </c>
    </row>
    <row r="4450" spans="1:18" x14ac:dyDescent="0.3">
      <c r="A4450">
        <v>95756</v>
      </c>
      <c r="B4450" s="1">
        <v>45663</v>
      </c>
      <c r="C4450" s="11">
        <v>0.99583333333333324</v>
      </c>
      <c r="D4450" s="13">
        <f t="shared" si="138"/>
        <v>23</v>
      </c>
      <c r="E4450" s="13" t="str">
        <f t="shared" si="139"/>
        <v>Night</v>
      </c>
      <c r="F4450" t="s">
        <v>91</v>
      </c>
      <c r="G4450" t="s">
        <v>81</v>
      </c>
      <c r="H4450" t="s">
        <v>18</v>
      </c>
      <c r="I4450">
        <v>211</v>
      </c>
      <c r="J4450" t="s">
        <v>19</v>
      </c>
      <c r="K4450" s="14">
        <v>43.74</v>
      </c>
      <c r="L4450" s="12">
        <v>8</v>
      </c>
      <c r="M4450">
        <v>1</v>
      </c>
      <c r="N4450">
        <v>1917</v>
      </c>
      <c r="O4450">
        <v>210</v>
      </c>
      <c r="P4450" t="s">
        <v>20</v>
      </c>
      <c r="R4450" t="s">
        <v>36</v>
      </c>
    </row>
    <row r="4451" spans="1:18" x14ac:dyDescent="0.3">
      <c r="A4451">
        <v>36763</v>
      </c>
      <c r="B4451" s="1">
        <v>45932</v>
      </c>
      <c r="C4451" s="11">
        <v>7.9166666666666663E-2</v>
      </c>
      <c r="D4451" s="13">
        <f t="shared" si="138"/>
        <v>1</v>
      </c>
      <c r="E4451" s="13" t="str">
        <f t="shared" si="139"/>
        <v>Night</v>
      </c>
      <c r="F4451" t="s">
        <v>91</v>
      </c>
      <c r="G4451" t="s">
        <v>67</v>
      </c>
      <c r="H4451" t="s">
        <v>18</v>
      </c>
      <c r="I4451">
        <v>216</v>
      </c>
      <c r="J4451" t="s">
        <v>19</v>
      </c>
      <c r="K4451" s="14">
        <v>43.73</v>
      </c>
      <c r="L4451" s="12">
        <v>4.91</v>
      </c>
      <c r="M4451">
        <v>5</v>
      </c>
      <c r="N4451">
        <v>1107</v>
      </c>
      <c r="O4451">
        <v>237</v>
      </c>
      <c r="P4451" t="s">
        <v>44</v>
      </c>
      <c r="R4451" t="s">
        <v>36</v>
      </c>
    </row>
    <row r="4452" spans="1:18" x14ac:dyDescent="0.3">
      <c r="A4452">
        <v>87547</v>
      </c>
      <c r="B4452" s="1">
        <v>45658</v>
      </c>
      <c r="C4452" s="11">
        <v>0.38611111111111113</v>
      </c>
      <c r="D4452" s="13">
        <f t="shared" si="138"/>
        <v>9</v>
      </c>
      <c r="E4452" s="13" t="str">
        <f t="shared" si="139"/>
        <v>Morning</v>
      </c>
      <c r="F4452" t="s">
        <v>58</v>
      </c>
      <c r="G4452" t="s">
        <v>6272</v>
      </c>
      <c r="H4452" t="s">
        <v>27</v>
      </c>
      <c r="I4452">
        <v>246</v>
      </c>
      <c r="J4452" t="s">
        <v>19</v>
      </c>
      <c r="K4452" s="14">
        <v>43.72</v>
      </c>
      <c r="L4452" s="12">
        <v>27.78</v>
      </c>
      <c r="M4452">
        <v>4</v>
      </c>
      <c r="N4452">
        <v>1375</v>
      </c>
      <c r="O4452">
        <v>205</v>
      </c>
      <c r="P4452" t="s">
        <v>28</v>
      </c>
      <c r="R4452" t="s">
        <v>36</v>
      </c>
    </row>
    <row r="4453" spans="1:18" x14ac:dyDescent="0.3">
      <c r="A4453">
        <v>29757</v>
      </c>
      <c r="B4453" s="1">
        <v>45732</v>
      </c>
      <c r="C4453" s="11">
        <v>0.4680555555555555</v>
      </c>
      <c r="D4453" s="13">
        <f t="shared" si="138"/>
        <v>11</v>
      </c>
      <c r="E4453" s="13" t="str">
        <f t="shared" si="139"/>
        <v>Morning</v>
      </c>
      <c r="F4453" t="s">
        <v>26</v>
      </c>
      <c r="G4453" t="s">
        <v>58</v>
      </c>
      <c r="H4453" t="s">
        <v>18</v>
      </c>
      <c r="I4453">
        <v>220</v>
      </c>
      <c r="J4453" t="s">
        <v>19</v>
      </c>
      <c r="K4453" s="14">
        <v>43.66</v>
      </c>
      <c r="L4453" s="12">
        <v>16.03</v>
      </c>
      <c r="M4453">
        <v>3</v>
      </c>
      <c r="N4453">
        <v>1485</v>
      </c>
      <c r="O4453">
        <v>210</v>
      </c>
      <c r="P4453" t="s">
        <v>53</v>
      </c>
      <c r="R4453" t="s">
        <v>21</v>
      </c>
    </row>
    <row r="4454" spans="1:18" x14ac:dyDescent="0.3">
      <c r="A4454">
        <v>15750</v>
      </c>
      <c r="B4454" s="1">
        <v>45768</v>
      </c>
      <c r="C4454" s="11">
        <v>0.21388888888888891</v>
      </c>
      <c r="D4454" s="13">
        <f t="shared" si="138"/>
        <v>5</v>
      </c>
      <c r="E4454" s="13" t="str">
        <f t="shared" si="139"/>
        <v>Morning</v>
      </c>
      <c r="F4454" t="s">
        <v>30</v>
      </c>
      <c r="G4454" t="s">
        <v>26</v>
      </c>
      <c r="H4454" t="s">
        <v>27</v>
      </c>
      <c r="I4454">
        <v>218</v>
      </c>
      <c r="J4454" t="s">
        <v>19</v>
      </c>
      <c r="K4454" s="14">
        <v>43.63</v>
      </c>
      <c r="L4454" s="12">
        <v>3.85</v>
      </c>
      <c r="M4454">
        <v>2</v>
      </c>
      <c r="N4454">
        <v>1683</v>
      </c>
      <c r="O4454">
        <v>240</v>
      </c>
      <c r="P4454" t="s">
        <v>44</v>
      </c>
      <c r="R4454" t="s">
        <v>36</v>
      </c>
    </row>
    <row r="4455" spans="1:18" x14ac:dyDescent="0.3">
      <c r="A4455">
        <v>49169</v>
      </c>
      <c r="B4455" s="1">
        <v>45985</v>
      </c>
      <c r="C4455" s="11">
        <v>0.43888888888888888</v>
      </c>
      <c r="D4455" s="13">
        <f t="shared" si="138"/>
        <v>10</v>
      </c>
      <c r="E4455" s="13" t="str">
        <f t="shared" si="139"/>
        <v>Morning</v>
      </c>
      <c r="F4455" t="s">
        <v>72</v>
      </c>
      <c r="G4455" t="s">
        <v>67</v>
      </c>
      <c r="H4455" t="s">
        <v>18</v>
      </c>
      <c r="I4455">
        <v>229</v>
      </c>
      <c r="J4455" t="s">
        <v>19</v>
      </c>
      <c r="K4455" s="14">
        <v>43.6</v>
      </c>
      <c r="L4455" s="12">
        <v>3.58</v>
      </c>
      <c r="M4455">
        <v>5</v>
      </c>
      <c r="N4455">
        <v>1518</v>
      </c>
      <c r="O4455">
        <v>242</v>
      </c>
      <c r="P4455" t="s">
        <v>20</v>
      </c>
      <c r="R4455" t="s">
        <v>21</v>
      </c>
    </row>
    <row r="4456" spans="1:18" x14ac:dyDescent="0.3">
      <c r="A4456">
        <v>12473</v>
      </c>
      <c r="B4456" s="1">
        <v>45718</v>
      </c>
      <c r="C4456" s="11">
        <v>0.76527777777777783</v>
      </c>
      <c r="D4456" s="13">
        <f t="shared" si="138"/>
        <v>18</v>
      </c>
      <c r="E4456" s="13" t="str">
        <f t="shared" si="139"/>
        <v>Night</v>
      </c>
      <c r="F4456" t="s">
        <v>6271</v>
      </c>
      <c r="G4456" t="s">
        <v>26</v>
      </c>
      <c r="H4456" t="s">
        <v>18</v>
      </c>
      <c r="I4456">
        <v>223</v>
      </c>
      <c r="J4456" t="s">
        <v>19</v>
      </c>
      <c r="K4456" s="14">
        <v>43.59</v>
      </c>
      <c r="L4456" s="12">
        <v>19.649999999999999</v>
      </c>
      <c r="M4456">
        <v>4</v>
      </c>
      <c r="N4456">
        <v>1936</v>
      </c>
      <c r="O4456">
        <v>245</v>
      </c>
      <c r="P4456" t="s">
        <v>28</v>
      </c>
      <c r="R4456" t="s">
        <v>36</v>
      </c>
    </row>
    <row r="4457" spans="1:18" x14ac:dyDescent="0.3">
      <c r="A4457">
        <v>68086</v>
      </c>
      <c r="B4457" s="1">
        <v>45766</v>
      </c>
      <c r="C4457" s="11">
        <v>0.28611111111111115</v>
      </c>
      <c r="D4457" s="13">
        <f t="shared" si="138"/>
        <v>6</v>
      </c>
      <c r="E4457" s="13" t="str">
        <f t="shared" si="139"/>
        <v>Morning</v>
      </c>
      <c r="F4457" t="s">
        <v>52</v>
      </c>
      <c r="G4457" t="s">
        <v>81</v>
      </c>
      <c r="H4457" t="s">
        <v>18</v>
      </c>
      <c r="I4457">
        <v>255</v>
      </c>
      <c r="J4457" t="s">
        <v>19</v>
      </c>
      <c r="K4457" s="14">
        <v>43.57</v>
      </c>
      <c r="L4457" s="12">
        <v>24.93</v>
      </c>
      <c r="M4457">
        <v>5</v>
      </c>
      <c r="N4457">
        <v>1672</v>
      </c>
      <c r="O4457">
        <v>208</v>
      </c>
      <c r="P4457" t="s">
        <v>20</v>
      </c>
      <c r="R4457" t="s">
        <v>36</v>
      </c>
    </row>
    <row r="4458" spans="1:18" x14ac:dyDescent="0.3">
      <c r="A4458">
        <v>80093</v>
      </c>
      <c r="B4458" s="1">
        <v>45956</v>
      </c>
      <c r="C4458" s="11">
        <v>0.35902777777777778</v>
      </c>
      <c r="D4458" s="13">
        <f t="shared" si="138"/>
        <v>8</v>
      </c>
      <c r="E4458" s="13" t="str">
        <f t="shared" si="139"/>
        <v>Morning</v>
      </c>
      <c r="F4458" t="s">
        <v>38</v>
      </c>
      <c r="G4458" t="s">
        <v>52</v>
      </c>
      <c r="H4458" t="s">
        <v>40</v>
      </c>
      <c r="I4458">
        <v>219</v>
      </c>
      <c r="J4458" t="s">
        <v>19</v>
      </c>
      <c r="K4458" s="14">
        <v>43.57</v>
      </c>
      <c r="L4458" s="12">
        <v>22.69</v>
      </c>
      <c r="M4458">
        <v>5</v>
      </c>
      <c r="N4458">
        <v>1544</v>
      </c>
      <c r="O4458">
        <v>232</v>
      </c>
      <c r="P4458" t="s">
        <v>28</v>
      </c>
      <c r="R4458" t="s">
        <v>21</v>
      </c>
    </row>
    <row r="4459" spans="1:18" x14ac:dyDescent="0.3">
      <c r="A4459">
        <v>16754</v>
      </c>
      <c r="B4459" s="1">
        <v>45772</v>
      </c>
      <c r="C4459" s="11">
        <v>5.6250000000000001E-2</v>
      </c>
      <c r="D4459" s="13">
        <f t="shared" si="138"/>
        <v>1</v>
      </c>
      <c r="E4459" s="13" t="str">
        <f t="shared" si="139"/>
        <v>Night</v>
      </c>
      <c r="F4459" t="s">
        <v>94</v>
      </c>
      <c r="G4459" t="s">
        <v>91</v>
      </c>
      <c r="H4459" t="s">
        <v>18</v>
      </c>
      <c r="I4459">
        <v>215</v>
      </c>
      <c r="J4459" t="s">
        <v>19</v>
      </c>
      <c r="K4459" s="14">
        <v>43.55</v>
      </c>
      <c r="L4459" s="12">
        <v>24.3</v>
      </c>
      <c r="M4459">
        <v>5</v>
      </c>
      <c r="N4459">
        <v>1761</v>
      </c>
      <c r="O4459">
        <v>242</v>
      </c>
      <c r="P4459" t="s">
        <v>44</v>
      </c>
      <c r="R4459" t="s">
        <v>21</v>
      </c>
    </row>
    <row r="4460" spans="1:18" x14ac:dyDescent="0.3">
      <c r="A4460">
        <v>78447</v>
      </c>
      <c r="B4460" s="1">
        <v>45856</v>
      </c>
      <c r="C4460" s="11">
        <v>0.46249999999999997</v>
      </c>
      <c r="D4460" s="13">
        <f t="shared" si="138"/>
        <v>11</v>
      </c>
      <c r="E4460" s="13" t="str">
        <f t="shared" si="139"/>
        <v>Morning</v>
      </c>
      <c r="F4460" t="s">
        <v>91</v>
      </c>
      <c r="G4460" t="s">
        <v>72</v>
      </c>
      <c r="H4460" t="s">
        <v>27</v>
      </c>
      <c r="I4460">
        <v>257</v>
      </c>
      <c r="J4460" t="s">
        <v>19</v>
      </c>
      <c r="K4460" s="14">
        <v>43.53</v>
      </c>
      <c r="L4460" s="12">
        <v>9.77</v>
      </c>
      <c r="M4460">
        <v>4</v>
      </c>
      <c r="N4460">
        <v>1185</v>
      </c>
      <c r="O4460">
        <v>254</v>
      </c>
      <c r="P4460" t="s">
        <v>32</v>
      </c>
      <c r="R4460" t="s">
        <v>36</v>
      </c>
    </row>
    <row r="4461" spans="1:18" x14ac:dyDescent="0.3">
      <c r="A4461">
        <v>49582</v>
      </c>
      <c r="B4461" s="1">
        <v>45990</v>
      </c>
      <c r="C4461" s="11">
        <v>0.97499999999999998</v>
      </c>
      <c r="D4461" s="13">
        <f t="shared" si="138"/>
        <v>23</v>
      </c>
      <c r="E4461" s="13" t="str">
        <f t="shared" si="139"/>
        <v>Night</v>
      </c>
      <c r="F4461" t="s">
        <v>94</v>
      </c>
      <c r="G4461" t="s">
        <v>94</v>
      </c>
      <c r="H4461" t="s">
        <v>40</v>
      </c>
      <c r="I4461">
        <v>249</v>
      </c>
      <c r="J4461" t="s">
        <v>19</v>
      </c>
      <c r="K4461" s="14">
        <v>43.49</v>
      </c>
      <c r="L4461" s="12">
        <v>20.440000000000001</v>
      </c>
      <c r="M4461">
        <v>1</v>
      </c>
      <c r="N4461">
        <v>1001</v>
      </c>
      <c r="O4461">
        <v>248</v>
      </c>
      <c r="P4461" t="s">
        <v>28</v>
      </c>
      <c r="R4461" t="s">
        <v>36</v>
      </c>
    </row>
    <row r="4462" spans="1:18" x14ac:dyDescent="0.3">
      <c r="A4462">
        <v>53610</v>
      </c>
      <c r="B4462" s="1">
        <v>45749</v>
      </c>
      <c r="C4462" s="11">
        <v>0.12638888888888888</v>
      </c>
      <c r="D4462" s="13">
        <f t="shared" si="138"/>
        <v>3</v>
      </c>
      <c r="E4462" s="13" t="str">
        <f t="shared" si="139"/>
        <v>Night</v>
      </c>
      <c r="F4462" t="s">
        <v>26</v>
      </c>
      <c r="G4462" t="s">
        <v>30</v>
      </c>
      <c r="H4462" t="s">
        <v>40</v>
      </c>
      <c r="I4462">
        <v>219</v>
      </c>
      <c r="J4462" t="s">
        <v>19</v>
      </c>
      <c r="K4462" s="14">
        <v>43.46</v>
      </c>
      <c r="L4462" s="12">
        <v>0.73</v>
      </c>
      <c r="M4462">
        <v>1</v>
      </c>
      <c r="N4462">
        <v>1840</v>
      </c>
      <c r="O4462">
        <v>219</v>
      </c>
      <c r="P4462" t="s">
        <v>50</v>
      </c>
      <c r="R4462" t="s">
        <v>36</v>
      </c>
    </row>
    <row r="4463" spans="1:18" x14ac:dyDescent="0.3">
      <c r="A4463">
        <v>77180</v>
      </c>
      <c r="B4463" s="1">
        <v>46015</v>
      </c>
      <c r="C4463" s="11">
        <v>0.65208333333333335</v>
      </c>
      <c r="D4463" s="13">
        <f t="shared" si="138"/>
        <v>15</v>
      </c>
      <c r="E4463" s="13" t="str">
        <f t="shared" si="139"/>
        <v>Afternoon</v>
      </c>
      <c r="F4463" t="s">
        <v>83</v>
      </c>
      <c r="G4463" t="s">
        <v>67</v>
      </c>
      <c r="H4463" t="s">
        <v>18</v>
      </c>
      <c r="I4463">
        <v>240</v>
      </c>
      <c r="J4463" t="s">
        <v>19</v>
      </c>
      <c r="K4463" s="14">
        <v>43.44</v>
      </c>
      <c r="L4463" s="12">
        <v>11.9</v>
      </c>
      <c r="M4463">
        <v>3</v>
      </c>
      <c r="N4463">
        <v>1150</v>
      </c>
      <c r="O4463">
        <v>249</v>
      </c>
      <c r="P4463" t="s">
        <v>28</v>
      </c>
      <c r="R4463" t="s">
        <v>21</v>
      </c>
    </row>
    <row r="4464" spans="1:18" x14ac:dyDescent="0.3">
      <c r="A4464">
        <v>68423</v>
      </c>
      <c r="B4464" s="1">
        <v>45759</v>
      </c>
      <c r="C4464" s="11">
        <v>0.87847222222222221</v>
      </c>
      <c r="D4464" s="13">
        <f t="shared" si="138"/>
        <v>21</v>
      </c>
      <c r="E4464" s="13" t="str">
        <f t="shared" si="139"/>
        <v>Night</v>
      </c>
      <c r="F4464" t="s">
        <v>94</v>
      </c>
      <c r="G4464" t="s">
        <v>72</v>
      </c>
      <c r="H4464" t="s">
        <v>40</v>
      </c>
      <c r="I4464">
        <v>259</v>
      </c>
      <c r="J4464" t="s">
        <v>19</v>
      </c>
      <c r="K4464" s="14">
        <v>43.43</v>
      </c>
      <c r="L4464" s="12">
        <v>21.91</v>
      </c>
      <c r="M4464">
        <v>3</v>
      </c>
      <c r="N4464">
        <v>1815</v>
      </c>
      <c r="O4464">
        <v>205</v>
      </c>
      <c r="P4464" t="s">
        <v>32</v>
      </c>
      <c r="R4464" t="s">
        <v>36</v>
      </c>
    </row>
    <row r="4465" spans="1:18" x14ac:dyDescent="0.3">
      <c r="A4465">
        <v>82618</v>
      </c>
      <c r="B4465" s="1">
        <v>45880</v>
      </c>
      <c r="C4465" s="11">
        <v>0.51527777777777783</v>
      </c>
      <c r="D4465" s="13">
        <f t="shared" si="138"/>
        <v>12</v>
      </c>
      <c r="E4465" s="13" t="str">
        <f t="shared" si="139"/>
        <v>Afternoon</v>
      </c>
      <c r="F4465" t="s">
        <v>94</v>
      </c>
      <c r="G4465" t="s">
        <v>67</v>
      </c>
      <c r="H4465" t="s">
        <v>18</v>
      </c>
      <c r="I4465">
        <v>238</v>
      </c>
      <c r="J4465" t="s">
        <v>19</v>
      </c>
      <c r="K4465" s="14">
        <v>43.42</v>
      </c>
      <c r="L4465" s="12">
        <v>6.15</v>
      </c>
      <c r="M4465">
        <v>4</v>
      </c>
      <c r="N4465">
        <v>1639</v>
      </c>
      <c r="O4465">
        <v>214</v>
      </c>
      <c r="P4465" t="s">
        <v>53</v>
      </c>
      <c r="R4465" t="s">
        <v>36</v>
      </c>
    </row>
    <row r="4466" spans="1:18" x14ac:dyDescent="0.3">
      <c r="A4466">
        <v>28254</v>
      </c>
      <c r="B4466" s="1">
        <v>45944</v>
      </c>
      <c r="C4466" s="11">
        <v>0.42777777777777781</v>
      </c>
      <c r="D4466" s="13">
        <f t="shared" si="138"/>
        <v>10</v>
      </c>
      <c r="E4466" s="13" t="str">
        <f t="shared" si="139"/>
        <v>Morning</v>
      </c>
      <c r="F4466" t="s">
        <v>81</v>
      </c>
      <c r="G4466" t="s">
        <v>38</v>
      </c>
      <c r="H4466" t="s">
        <v>18</v>
      </c>
      <c r="I4466">
        <v>217</v>
      </c>
      <c r="J4466" t="s">
        <v>19</v>
      </c>
      <c r="K4466" s="14">
        <v>43.42</v>
      </c>
      <c r="L4466" s="12">
        <v>4.12</v>
      </c>
      <c r="M4466">
        <v>5</v>
      </c>
      <c r="N4466">
        <v>2001</v>
      </c>
      <c r="O4466">
        <v>205</v>
      </c>
      <c r="P4466" t="s">
        <v>50</v>
      </c>
      <c r="R4466" t="s">
        <v>36</v>
      </c>
    </row>
    <row r="4467" spans="1:18" x14ac:dyDescent="0.3">
      <c r="A4467">
        <v>67384</v>
      </c>
      <c r="B4467" s="1">
        <v>45687</v>
      </c>
      <c r="C4467" s="11">
        <v>7.5694444444444439E-2</v>
      </c>
      <c r="D4467" s="13">
        <f t="shared" si="138"/>
        <v>1</v>
      </c>
      <c r="E4467" s="13" t="str">
        <f t="shared" si="139"/>
        <v>Night</v>
      </c>
      <c r="F4467" t="s">
        <v>91</v>
      </c>
      <c r="G4467" t="s">
        <v>75</v>
      </c>
      <c r="H4467" t="s">
        <v>27</v>
      </c>
      <c r="I4467">
        <v>213</v>
      </c>
      <c r="J4467" t="s">
        <v>19</v>
      </c>
      <c r="K4467" s="14">
        <v>43.41</v>
      </c>
      <c r="L4467" s="12">
        <v>27.57</v>
      </c>
      <c r="M4467">
        <v>4</v>
      </c>
      <c r="N4467">
        <v>2028</v>
      </c>
      <c r="O4467">
        <v>256</v>
      </c>
      <c r="P4467" t="s">
        <v>28</v>
      </c>
      <c r="R4467" t="s">
        <v>36</v>
      </c>
    </row>
    <row r="4468" spans="1:18" x14ac:dyDescent="0.3">
      <c r="A4468">
        <v>74872</v>
      </c>
      <c r="B4468" s="1">
        <v>45975</v>
      </c>
      <c r="C4468" s="11">
        <v>0.43194444444444446</v>
      </c>
      <c r="D4468" s="13">
        <f t="shared" si="138"/>
        <v>10</v>
      </c>
      <c r="E4468" s="13" t="str">
        <f t="shared" si="139"/>
        <v>Morning</v>
      </c>
      <c r="F4468" t="s">
        <v>81</v>
      </c>
      <c r="G4468" t="s">
        <v>6271</v>
      </c>
      <c r="H4468" t="s">
        <v>40</v>
      </c>
      <c r="I4468">
        <v>231</v>
      </c>
      <c r="J4468" t="s">
        <v>19</v>
      </c>
      <c r="K4468" s="14">
        <v>43.4</v>
      </c>
      <c r="L4468" s="12">
        <v>21.89</v>
      </c>
      <c r="M4468">
        <v>4</v>
      </c>
      <c r="N4468">
        <v>1688</v>
      </c>
      <c r="O4468">
        <v>216</v>
      </c>
      <c r="P4468" t="s">
        <v>32</v>
      </c>
      <c r="R4468" t="s">
        <v>21</v>
      </c>
    </row>
    <row r="4469" spans="1:18" x14ac:dyDescent="0.3">
      <c r="A4469">
        <v>19570</v>
      </c>
      <c r="B4469" s="1">
        <v>45856</v>
      </c>
      <c r="C4469" s="11">
        <v>0.6791666666666667</v>
      </c>
      <c r="D4469" s="13">
        <f t="shared" si="138"/>
        <v>16</v>
      </c>
      <c r="E4469" s="13" t="str">
        <f t="shared" si="139"/>
        <v>Afternoon</v>
      </c>
      <c r="F4469" t="s">
        <v>26</v>
      </c>
      <c r="G4469" t="s">
        <v>81</v>
      </c>
      <c r="H4469" t="s">
        <v>40</v>
      </c>
      <c r="I4469">
        <v>255</v>
      </c>
      <c r="J4469" t="s">
        <v>19</v>
      </c>
      <c r="K4469" s="14">
        <v>43.34</v>
      </c>
      <c r="L4469" s="12">
        <v>27.8</v>
      </c>
      <c r="M4469">
        <v>5</v>
      </c>
      <c r="N4469">
        <v>1350</v>
      </c>
      <c r="O4469">
        <v>205</v>
      </c>
      <c r="P4469" t="s">
        <v>44</v>
      </c>
      <c r="R4469" t="s">
        <v>21</v>
      </c>
    </row>
    <row r="4470" spans="1:18" x14ac:dyDescent="0.3">
      <c r="A4470">
        <v>13226</v>
      </c>
      <c r="B4470" s="1">
        <v>46011</v>
      </c>
      <c r="C4470" s="11">
        <v>7.2222222222222229E-2</v>
      </c>
      <c r="D4470" s="13">
        <f t="shared" si="138"/>
        <v>1</v>
      </c>
      <c r="E4470" s="13" t="str">
        <f t="shared" si="139"/>
        <v>Night</v>
      </c>
      <c r="F4470" t="s">
        <v>72</v>
      </c>
      <c r="G4470" t="s">
        <v>67</v>
      </c>
      <c r="H4470" t="s">
        <v>27</v>
      </c>
      <c r="I4470">
        <v>228</v>
      </c>
      <c r="J4470" t="s">
        <v>19</v>
      </c>
      <c r="K4470" s="14">
        <v>43.3</v>
      </c>
      <c r="L4470" s="12">
        <v>13.74</v>
      </c>
      <c r="M4470">
        <v>2</v>
      </c>
      <c r="N4470">
        <v>1641</v>
      </c>
      <c r="O4470">
        <v>219</v>
      </c>
      <c r="P4470" t="s">
        <v>44</v>
      </c>
      <c r="R4470" t="s">
        <v>36</v>
      </c>
    </row>
    <row r="4471" spans="1:18" x14ac:dyDescent="0.3">
      <c r="A4471">
        <v>80470</v>
      </c>
      <c r="B4471" s="1">
        <v>45758</v>
      </c>
      <c r="C4471" s="11">
        <v>0.96111111111111114</v>
      </c>
      <c r="D4471" s="13">
        <f t="shared" si="138"/>
        <v>23</v>
      </c>
      <c r="E4471" s="13" t="str">
        <f t="shared" si="139"/>
        <v>Night</v>
      </c>
      <c r="F4471" t="s">
        <v>30</v>
      </c>
      <c r="G4471" t="s">
        <v>58</v>
      </c>
      <c r="H4471" t="s">
        <v>40</v>
      </c>
      <c r="I4471">
        <v>239</v>
      </c>
      <c r="J4471" t="s">
        <v>19</v>
      </c>
      <c r="K4471" s="14">
        <v>43.29</v>
      </c>
      <c r="L4471" s="12">
        <v>20.82</v>
      </c>
      <c r="M4471">
        <v>4</v>
      </c>
      <c r="N4471">
        <v>1102</v>
      </c>
      <c r="O4471">
        <v>234</v>
      </c>
      <c r="P4471" t="s">
        <v>32</v>
      </c>
      <c r="R4471" t="s">
        <v>21</v>
      </c>
    </row>
    <row r="4472" spans="1:18" x14ac:dyDescent="0.3">
      <c r="A4472">
        <v>23937</v>
      </c>
      <c r="B4472" s="1">
        <v>45923</v>
      </c>
      <c r="C4472" s="11">
        <v>0.63888888888888895</v>
      </c>
      <c r="D4472" s="13">
        <f t="shared" si="138"/>
        <v>15</v>
      </c>
      <c r="E4472" s="13" t="str">
        <f t="shared" si="139"/>
        <v>Afternoon</v>
      </c>
      <c r="F4472" t="s">
        <v>52</v>
      </c>
      <c r="G4472" t="s">
        <v>23</v>
      </c>
      <c r="H4472" t="s">
        <v>27</v>
      </c>
      <c r="I4472">
        <v>221</v>
      </c>
      <c r="J4472" t="s">
        <v>19</v>
      </c>
      <c r="K4472" s="14">
        <v>43.24</v>
      </c>
      <c r="L4472" s="12">
        <v>0.92</v>
      </c>
      <c r="M4472">
        <v>5</v>
      </c>
      <c r="N4472">
        <v>1129</v>
      </c>
      <c r="O4472">
        <v>219</v>
      </c>
      <c r="P4472" t="s">
        <v>32</v>
      </c>
      <c r="R4472" t="s">
        <v>21</v>
      </c>
    </row>
    <row r="4473" spans="1:18" x14ac:dyDescent="0.3">
      <c r="A4473">
        <v>63216</v>
      </c>
      <c r="B4473" s="1">
        <v>45958</v>
      </c>
      <c r="C4473" s="11">
        <v>0.16250000000000001</v>
      </c>
      <c r="D4473" s="13">
        <f t="shared" si="138"/>
        <v>3</v>
      </c>
      <c r="E4473" s="13" t="str">
        <f t="shared" si="139"/>
        <v>Night</v>
      </c>
      <c r="F4473" t="s">
        <v>83</v>
      </c>
      <c r="G4473" t="s">
        <v>75</v>
      </c>
      <c r="H4473" t="s">
        <v>18</v>
      </c>
      <c r="I4473">
        <v>219</v>
      </c>
      <c r="J4473" t="s">
        <v>19</v>
      </c>
      <c r="K4473" s="14">
        <v>43.24</v>
      </c>
      <c r="L4473" s="12">
        <v>17.350000000000001</v>
      </c>
      <c r="M4473">
        <v>5</v>
      </c>
      <c r="N4473">
        <v>1944</v>
      </c>
      <c r="O4473">
        <v>240</v>
      </c>
      <c r="P4473" t="s">
        <v>44</v>
      </c>
      <c r="R4473" t="s">
        <v>21</v>
      </c>
    </row>
    <row r="4474" spans="1:18" x14ac:dyDescent="0.3">
      <c r="A4474">
        <v>73691</v>
      </c>
      <c r="B4474" s="1">
        <v>45783</v>
      </c>
      <c r="C4474" s="11">
        <v>0.15694444444444444</v>
      </c>
      <c r="D4474" s="13">
        <f t="shared" si="138"/>
        <v>3</v>
      </c>
      <c r="E4474" s="13" t="str">
        <f t="shared" si="139"/>
        <v>Night</v>
      </c>
      <c r="F4474" t="s">
        <v>23</v>
      </c>
      <c r="G4474" t="s">
        <v>52</v>
      </c>
      <c r="H4474" t="s">
        <v>18</v>
      </c>
      <c r="I4474">
        <v>235</v>
      </c>
      <c r="J4474" t="s">
        <v>19</v>
      </c>
      <c r="K4474" s="14">
        <v>43.24</v>
      </c>
      <c r="L4474" s="12">
        <v>2.12</v>
      </c>
      <c r="M4474">
        <v>2</v>
      </c>
      <c r="N4474">
        <v>1172</v>
      </c>
      <c r="O4474">
        <v>219</v>
      </c>
      <c r="P4474" t="s">
        <v>53</v>
      </c>
      <c r="R4474" t="s">
        <v>21</v>
      </c>
    </row>
    <row r="4475" spans="1:18" x14ac:dyDescent="0.3">
      <c r="A4475">
        <v>32763</v>
      </c>
      <c r="B4475" s="1">
        <v>45759</v>
      </c>
      <c r="C4475" s="11">
        <v>0.35486111111111113</v>
      </c>
      <c r="D4475" s="13">
        <f t="shared" si="138"/>
        <v>8</v>
      </c>
      <c r="E4475" s="13" t="str">
        <f t="shared" si="139"/>
        <v>Morning</v>
      </c>
      <c r="F4475" t="s">
        <v>75</v>
      </c>
      <c r="G4475" t="s">
        <v>72</v>
      </c>
      <c r="H4475" t="s">
        <v>40</v>
      </c>
      <c r="I4475">
        <v>250</v>
      </c>
      <c r="J4475" t="s">
        <v>19</v>
      </c>
      <c r="K4475" s="14">
        <v>43.23</v>
      </c>
      <c r="L4475" s="12">
        <v>15.6</v>
      </c>
      <c r="M4475">
        <v>4</v>
      </c>
      <c r="N4475">
        <v>1147</v>
      </c>
      <c r="O4475">
        <v>218</v>
      </c>
      <c r="P4475" t="s">
        <v>20</v>
      </c>
      <c r="R4475" t="s">
        <v>36</v>
      </c>
    </row>
    <row r="4476" spans="1:18" x14ac:dyDescent="0.3">
      <c r="A4476">
        <v>99233</v>
      </c>
      <c r="B4476" s="1">
        <v>45980</v>
      </c>
      <c r="C4476" s="11">
        <v>0.45555555555555555</v>
      </c>
      <c r="D4476" s="13">
        <f t="shared" si="138"/>
        <v>10</v>
      </c>
      <c r="E4476" s="13" t="str">
        <f t="shared" si="139"/>
        <v>Morning</v>
      </c>
      <c r="F4476" t="s">
        <v>83</v>
      </c>
      <c r="G4476" t="s">
        <v>52</v>
      </c>
      <c r="H4476" t="s">
        <v>27</v>
      </c>
      <c r="I4476">
        <v>243</v>
      </c>
      <c r="J4476" t="s">
        <v>19</v>
      </c>
      <c r="K4476" s="14">
        <v>43.22</v>
      </c>
      <c r="L4476" s="12">
        <v>11.55</v>
      </c>
      <c r="M4476">
        <v>5</v>
      </c>
      <c r="N4476">
        <v>1693</v>
      </c>
      <c r="O4476">
        <v>234</v>
      </c>
      <c r="P4476" t="s">
        <v>20</v>
      </c>
      <c r="R4476" t="s">
        <v>36</v>
      </c>
    </row>
    <row r="4477" spans="1:18" x14ac:dyDescent="0.3">
      <c r="A4477">
        <v>99377</v>
      </c>
      <c r="B4477" s="1">
        <v>45810</v>
      </c>
      <c r="C4477" s="11">
        <v>5.9027777777777783E-2</v>
      </c>
      <c r="D4477" s="13">
        <f t="shared" si="138"/>
        <v>1</v>
      </c>
      <c r="E4477" s="13" t="str">
        <f t="shared" si="139"/>
        <v>Night</v>
      </c>
      <c r="F4477" t="s">
        <v>58</v>
      </c>
      <c r="G4477" t="s">
        <v>23</v>
      </c>
      <c r="H4477" t="s">
        <v>27</v>
      </c>
      <c r="I4477">
        <v>202</v>
      </c>
      <c r="J4477" t="s">
        <v>19</v>
      </c>
      <c r="K4477" s="14">
        <v>43.21</v>
      </c>
      <c r="L4477" s="12">
        <v>11.14</v>
      </c>
      <c r="M4477">
        <v>1</v>
      </c>
      <c r="N4477">
        <v>1988</v>
      </c>
      <c r="O4477">
        <v>236</v>
      </c>
      <c r="P4477" t="s">
        <v>53</v>
      </c>
      <c r="R4477" t="s">
        <v>21</v>
      </c>
    </row>
    <row r="4478" spans="1:18" x14ac:dyDescent="0.3">
      <c r="A4478">
        <v>31972</v>
      </c>
      <c r="B4478" s="1">
        <v>45958</v>
      </c>
      <c r="C4478" s="11">
        <v>0.19166666666666665</v>
      </c>
      <c r="D4478" s="13">
        <f t="shared" si="138"/>
        <v>4</v>
      </c>
      <c r="E4478" s="13" t="str">
        <f t="shared" si="139"/>
        <v>Night</v>
      </c>
      <c r="F4478" t="s">
        <v>52</v>
      </c>
      <c r="G4478" t="s">
        <v>67</v>
      </c>
      <c r="H4478" t="s">
        <v>18</v>
      </c>
      <c r="I4478">
        <v>229</v>
      </c>
      <c r="J4478" t="s">
        <v>19</v>
      </c>
      <c r="K4478" s="14">
        <v>43.2</v>
      </c>
      <c r="L4478" s="12">
        <v>17.559999999999999</v>
      </c>
      <c r="M4478">
        <v>4</v>
      </c>
      <c r="N4478">
        <v>1493</v>
      </c>
      <c r="O4478">
        <v>258</v>
      </c>
      <c r="P4478" t="s">
        <v>32</v>
      </c>
      <c r="R4478" t="s">
        <v>36</v>
      </c>
    </row>
    <row r="4479" spans="1:18" x14ac:dyDescent="0.3">
      <c r="A4479">
        <v>63806</v>
      </c>
      <c r="B4479" s="1">
        <v>45844</v>
      </c>
      <c r="C4479" s="11">
        <v>0.6118055555555556</v>
      </c>
      <c r="D4479" s="13">
        <f t="shared" si="138"/>
        <v>14</v>
      </c>
      <c r="E4479" s="13" t="str">
        <f t="shared" si="139"/>
        <v>Afternoon</v>
      </c>
      <c r="F4479" t="s">
        <v>58</v>
      </c>
      <c r="G4479" t="s">
        <v>58</v>
      </c>
      <c r="H4479" t="s">
        <v>27</v>
      </c>
      <c r="I4479">
        <v>251</v>
      </c>
      <c r="J4479" t="s">
        <v>19</v>
      </c>
      <c r="K4479" s="14">
        <v>43.2</v>
      </c>
      <c r="L4479" s="12">
        <v>15.97</v>
      </c>
      <c r="M4479">
        <v>1</v>
      </c>
      <c r="N4479">
        <v>2035</v>
      </c>
      <c r="O4479">
        <v>225</v>
      </c>
      <c r="P4479" t="s">
        <v>44</v>
      </c>
      <c r="R4479" t="s">
        <v>36</v>
      </c>
    </row>
    <row r="4480" spans="1:18" x14ac:dyDescent="0.3">
      <c r="A4480">
        <v>91596</v>
      </c>
      <c r="B4480" s="1">
        <v>45823</v>
      </c>
      <c r="C4480" s="11">
        <v>0.83819444444444446</v>
      </c>
      <c r="D4480" s="13">
        <f t="shared" si="138"/>
        <v>20</v>
      </c>
      <c r="E4480" s="13" t="str">
        <f t="shared" si="139"/>
        <v>Night</v>
      </c>
      <c r="F4480" t="s">
        <v>6272</v>
      </c>
      <c r="G4480" t="s">
        <v>83</v>
      </c>
      <c r="H4480" t="s">
        <v>18</v>
      </c>
      <c r="I4480">
        <v>214</v>
      </c>
      <c r="J4480" t="s">
        <v>19</v>
      </c>
      <c r="K4480" s="14">
        <v>43.19</v>
      </c>
      <c r="L4480" s="12">
        <v>21.52</v>
      </c>
      <c r="M4480">
        <v>3</v>
      </c>
      <c r="N4480">
        <v>1017</v>
      </c>
      <c r="O4480">
        <v>214</v>
      </c>
      <c r="P4480" t="s">
        <v>20</v>
      </c>
      <c r="R4480" t="s">
        <v>21</v>
      </c>
    </row>
    <row r="4481" spans="1:18" x14ac:dyDescent="0.3">
      <c r="A4481">
        <v>25755</v>
      </c>
      <c r="B4481" s="1">
        <v>45872</v>
      </c>
      <c r="C4481" s="11">
        <v>0.22847222222222222</v>
      </c>
      <c r="D4481" s="13">
        <f t="shared" si="138"/>
        <v>5</v>
      </c>
      <c r="E4481" s="13" t="str">
        <f t="shared" si="139"/>
        <v>Morning</v>
      </c>
      <c r="F4481" t="s">
        <v>83</v>
      </c>
      <c r="G4481" t="s">
        <v>6272</v>
      </c>
      <c r="H4481" t="s">
        <v>40</v>
      </c>
      <c r="I4481">
        <v>257</v>
      </c>
      <c r="J4481" t="s">
        <v>19</v>
      </c>
      <c r="K4481" s="14">
        <v>43.18</v>
      </c>
      <c r="L4481" s="12">
        <v>2.61</v>
      </c>
      <c r="M4481">
        <v>4</v>
      </c>
      <c r="N4481">
        <v>1162</v>
      </c>
      <c r="O4481">
        <v>246</v>
      </c>
      <c r="P4481" t="s">
        <v>20</v>
      </c>
      <c r="R4481" t="s">
        <v>21</v>
      </c>
    </row>
    <row r="4482" spans="1:18" x14ac:dyDescent="0.3">
      <c r="A4482">
        <v>78117</v>
      </c>
      <c r="B4482" s="1">
        <v>45896</v>
      </c>
      <c r="C4482" s="11">
        <v>0.60486111111111118</v>
      </c>
      <c r="D4482" s="13">
        <f t="shared" ref="D4482:D4545" si="140">HOUR(C4482)</f>
        <v>14</v>
      </c>
      <c r="E4482" s="13" t="str">
        <f t="shared" ref="E4482:E4545" si="141">IF(AND(D4482&gt;=5,D4482&lt;12),"Morning",IF(AND(D4482&gt;=12,D4482&lt;17),"Afternoon",IF(AND(D4481&gt;=17,D4481&lt;21),"Evening","Night")))</f>
        <v>Afternoon</v>
      </c>
      <c r="F4482" t="s">
        <v>6271</v>
      </c>
      <c r="G4482" t="s">
        <v>94</v>
      </c>
      <c r="H4482" t="s">
        <v>40</v>
      </c>
      <c r="I4482">
        <v>236</v>
      </c>
      <c r="J4482" t="s">
        <v>19</v>
      </c>
      <c r="K4482" s="14">
        <v>43.14</v>
      </c>
      <c r="L4482" s="12">
        <v>19.09</v>
      </c>
      <c r="M4482">
        <v>3</v>
      </c>
      <c r="N4482">
        <v>1856</v>
      </c>
      <c r="O4482">
        <v>216</v>
      </c>
      <c r="P4482" t="s">
        <v>50</v>
      </c>
      <c r="R4482" t="s">
        <v>21</v>
      </c>
    </row>
    <row r="4483" spans="1:18" x14ac:dyDescent="0.3">
      <c r="A4483">
        <v>70391</v>
      </c>
      <c r="B4483" s="1">
        <v>45914</v>
      </c>
      <c r="C4483" s="11">
        <v>0.95208333333333339</v>
      </c>
      <c r="D4483" s="13">
        <f t="shared" si="140"/>
        <v>22</v>
      </c>
      <c r="E4483" s="13" t="str">
        <f t="shared" si="141"/>
        <v>Night</v>
      </c>
      <c r="F4483" t="s">
        <v>91</v>
      </c>
      <c r="G4483" t="s">
        <v>38</v>
      </c>
      <c r="H4483" t="s">
        <v>40</v>
      </c>
      <c r="I4483">
        <v>253</v>
      </c>
      <c r="J4483" t="s">
        <v>19</v>
      </c>
      <c r="K4483" s="14">
        <v>43.13</v>
      </c>
      <c r="L4483" s="12">
        <v>24.96</v>
      </c>
      <c r="M4483">
        <v>5</v>
      </c>
      <c r="N4483">
        <v>1298</v>
      </c>
      <c r="O4483">
        <v>250</v>
      </c>
      <c r="P4483" t="s">
        <v>28</v>
      </c>
      <c r="R4483" t="s">
        <v>36</v>
      </c>
    </row>
    <row r="4484" spans="1:18" x14ac:dyDescent="0.3">
      <c r="A4484">
        <v>30011</v>
      </c>
      <c r="B4484" s="1">
        <v>45804</v>
      </c>
      <c r="C4484" s="11">
        <v>0.54236111111111118</v>
      </c>
      <c r="D4484" s="13">
        <f t="shared" si="140"/>
        <v>13</v>
      </c>
      <c r="E4484" s="13" t="str">
        <f t="shared" si="141"/>
        <v>Afternoon</v>
      </c>
      <c r="F4484" t="s">
        <v>72</v>
      </c>
      <c r="G4484" t="s">
        <v>75</v>
      </c>
      <c r="H4484" t="s">
        <v>40</v>
      </c>
      <c r="I4484">
        <v>236</v>
      </c>
      <c r="J4484" t="s">
        <v>19</v>
      </c>
      <c r="K4484" s="14">
        <v>43.12</v>
      </c>
      <c r="L4484" s="12">
        <v>8.41</v>
      </c>
      <c r="M4484">
        <v>3</v>
      </c>
      <c r="N4484">
        <v>1110</v>
      </c>
      <c r="O4484">
        <v>222</v>
      </c>
      <c r="P4484" t="s">
        <v>20</v>
      </c>
      <c r="R4484" t="s">
        <v>21</v>
      </c>
    </row>
    <row r="4485" spans="1:18" x14ac:dyDescent="0.3">
      <c r="A4485">
        <v>53597</v>
      </c>
      <c r="B4485" s="1">
        <v>46016</v>
      </c>
      <c r="C4485" s="11">
        <v>0.50763888888888886</v>
      </c>
      <c r="D4485" s="13">
        <f t="shared" si="140"/>
        <v>12</v>
      </c>
      <c r="E4485" s="13" t="str">
        <f t="shared" si="141"/>
        <v>Afternoon</v>
      </c>
      <c r="F4485" t="s">
        <v>38</v>
      </c>
      <c r="G4485" t="s">
        <v>6271</v>
      </c>
      <c r="H4485" t="s">
        <v>18</v>
      </c>
      <c r="I4485">
        <v>202</v>
      </c>
      <c r="J4485" t="s">
        <v>19</v>
      </c>
      <c r="K4485" s="14">
        <v>43.12</v>
      </c>
      <c r="L4485" s="12">
        <v>25.57</v>
      </c>
      <c r="M4485">
        <v>3</v>
      </c>
      <c r="N4485">
        <v>1450</v>
      </c>
      <c r="O4485">
        <v>258</v>
      </c>
      <c r="P4485" t="s">
        <v>20</v>
      </c>
      <c r="R4485" t="s">
        <v>36</v>
      </c>
    </row>
    <row r="4486" spans="1:18" x14ac:dyDescent="0.3">
      <c r="A4486">
        <v>66560</v>
      </c>
      <c r="B4486" s="1">
        <v>45800</v>
      </c>
      <c r="C4486" s="11">
        <v>0.99513888888888891</v>
      </c>
      <c r="D4486" s="13">
        <f t="shared" si="140"/>
        <v>23</v>
      </c>
      <c r="E4486" s="13" t="str">
        <f t="shared" si="141"/>
        <v>Night</v>
      </c>
      <c r="F4486" t="s">
        <v>52</v>
      </c>
      <c r="G4486" t="s">
        <v>30</v>
      </c>
      <c r="H4486" t="s">
        <v>18</v>
      </c>
      <c r="I4486">
        <v>232</v>
      </c>
      <c r="J4486" t="s">
        <v>19</v>
      </c>
      <c r="K4486" s="14">
        <v>43.1</v>
      </c>
      <c r="L4486" s="12">
        <v>13.45</v>
      </c>
      <c r="M4486">
        <v>4</v>
      </c>
      <c r="N4486">
        <v>2061</v>
      </c>
      <c r="O4486">
        <v>234</v>
      </c>
      <c r="P4486" t="s">
        <v>32</v>
      </c>
      <c r="R4486" t="s">
        <v>21</v>
      </c>
    </row>
    <row r="4487" spans="1:18" x14ac:dyDescent="0.3">
      <c r="A4487">
        <v>54964</v>
      </c>
      <c r="B4487" s="1">
        <v>45703</v>
      </c>
      <c r="C4487" s="11">
        <v>0.15972222222222224</v>
      </c>
      <c r="D4487" s="13">
        <f t="shared" si="140"/>
        <v>3</v>
      </c>
      <c r="E4487" s="13" t="str">
        <f t="shared" si="141"/>
        <v>Night</v>
      </c>
      <c r="F4487" t="s">
        <v>75</v>
      </c>
      <c r="G4487" t="s">
        <v>6272</v>
      </c>
      <c r="H4487" t="s">
        <v>18</v>
      </c>
      <c r="I4487">
        <v>216</v>
      </c>
      <c r="J4487" t="s">
        <v>19</v>
      </c>
      <c r="K4487" s="14">
        <v>43.09</v>
      </c>
      <c r="L4487" s="12">
        <v>9.6</v>
      </c>
      <c r="M4487">
        <v>3</v>
      </c>
      <c r="N4487">
        <v>1533</v>
      </c>
      <c r="O4487">
        <v>228</v>
      </c>
      <c r="P4487" t="s">
        <v>20</v>
      </c>
      <c r="R4487" t="s">
        <v>36</v>
      </c>
    </row>
    <row r="4488" spans="1:18" x14ac:dyDescent="0.3">
      <c r="A4488">
        <v>41695</v>
      </c>
      <c r="B4488" s="1">
        <v>45960</v>
      </c>
      <c r="C4488" s="11">
        <v>9.7222222222222224E-2</v>
      </c>
      <c r="D4488" s="13">
        <f t="shared" si="140"/>
        <v>2</v>
      </c>
      <c r="E4488" s="13" t="str">
        <f t="shared" si="141"/>
        <v>Night</v>
      </c>
      <c r="F4488" t="s">
        <v>75</v>
      </c>
      <c r="G4488" t="s">
        <v>91</v>
      </c>
      <c r="H4488" t="s">
        <v>40</v>
      </c>
      <c r="I4488">
        <v>258</v>
      </c>
      <c r="J4488" t="s">
        <v>19</v>
      </c>
      <c r="K4488" s="14">
        <v>43.09</v>
      </c>
      <c r="L4488" s="12">
        <v>15.02</v>
      </c>
      <c r="M4488">
        <v>5</v>
      </c>
      <c r="N4488">
        <v>1331</v>
      </c>
      <c r="O4488">
        <v>216</v>
      </c>
      <c r="P4488" t="s">
        <v>20</v>
      </c>
      <c r="R4488" t="s">
        <v>21</v>
      </c>
    </row>
    <row r="4489" spans="1:18" x14ac:dyDescent="0.3">
      <c r="A4489">
        <v>95854</v>
      </c>
      <c r="B4489" s="1">
        <v>46010</v>
      </c>
      <c r="C4489" s="11">
        <v>0.30069444444444443</v>
      </c>
      <c r="D4489" s="13">
        <f t="shared" si="140"/>
        <v>7</v>
      </c>
      <c r="E4489" s="13" t="str">
        <f t="shared" si="141"/>
        <v>Morning</v>
      </c>
      <c r="F4489" t="s">
        <v>81</v>
      </c>
      <c r="G4489" t="s">
        <v>58</v>
      </c>
      <c r="H4489" t="s">
        <v>40</v>
      </c>
      <c r="I4489">
        <v>249</v>
      </c>
      <c r="J4489" t="s">
        <v>19</v>
      </c>
      <c r="K4489" s="14">
        <v>42.98</v>
      </c>
      <c r="L4489" s="12">
        <v>21.93</v>
      </c>
      <c r="M4489">
        <v>4</v>
      </c>
      <c r="N4489">
        <v>1801</v>
      </c>
      <c r="O4489">
        <v>235</v>
      </c>
      <c r="P4489" t="s">
        <v>28</v>
      </c>
      <c r="R4489" t="s">
        <v>21</v>
      </c>
    </row>
    <row r="4490" spans="1:18" x14ac:dyDescent="0.3">
      <c r="A4490">
        <v>26358</v>
      </c>
      <c r="B4490" s="1">
        <v>46017</v>
      </c>
      <c r="C4490" s="11">
        <v>0.20972222222222223</v>
      </c>
      <c r="D4490" s="13">
        <f t="shared" si="140"/>
        <v>5</v>
      </c>
      <c r="E4490" s="13" t="str">
        <f t="shared" si="141"/>
        <v>Morning</v>
      </c>
      <c r="F4490" t="s">
        <v>67</v>
      </c>
      <c r="G4490" t="s">
        <v>91</v>
      </c>
      <c r="H4490" t="s">
        <v>18</v>
      </c>
      <c r="I4490">
        <v>209</v>
      </c>
      <c r="J4490" t="s">
        <v>19</v>
      </c>
      <c r="K4490" s="14">
        <v>42.96</v>
      </c>
      <c r="L4490" s="12">
        <v>6.61</v>
      </c>
      <c r="M4490">
        <v>4</v>
      </c>
      <c r="N4490">
        <v>1185</v>
      </c>
      <c r="O4490">
        <v>217</v>
      </c>
      <c r="P4490" t="s">
        <v>28</v>
      </c>
      <c r="R4490" t="s">
        <v>21</v>
      </c>
    </row>
    <row r="4491" spans="1:18" x14ac:dyDescent="0.3">
      <c r="A4491">
        <v>79815</v>
      </c>
      <c r="B4491" s="1">
        <v>45949</v>
      </c>
      <c r="C4491" s="11">
        <v>0.6</v>
      </c>
      <c r="D4491" s="13">
        <f t="shared" si="140"/>
        <v>14</v>
      </c>
      <c r="E4491" s="13" t="str">
        <f t="shared" si="141"/>
        <v>Afternoon</v>
      </c>
      <c r="F4491" t="s">
        <v>23</v>
      </c>
      <c r="G4491" t="s">
        <v>72</v>
      </c>
      <c r="H4491" t="s">
        <v>40</v>
      </c>
      <c r="I4491">
        <v>243</v>
      </c>
      <c r="J4491" t="s">
        <v>19</v>
      </c>
      <c r="K4491" s="14">
        <v>42.92</v>
      </c>
      <c r="L4491" s="12">
        <v>7.58</v>
      </c>
      <c r="M4491">
        <v>2</v>
      </c>
      <c r="N4491">
        <v>1424</v>
      </c>
      <c r="O4491">
        <v>231</v>
      </c>
      <c r="P4491" t="s">
        <v>32</v>
      </c>
      <c r="R4491" t="s">
        <v>36</v>
      </c>
    </row>
    <row r="4492" spans="1:18" x14ac:dyDescent="0.3">
      <c r="A4492">
        <v>29696</v>
      </c>
      <c r="B4492" s="1">
        <v>45714</v>
      </c>
      <c r="C4492" s="11">
        <v>0.7104166666666667</v>
      </c>
      <c r="D4492" s="13">
        <f t="shared" si="140"/>
        <v>17</v>
      </c>
      <c r="E4492" s="13" t="str">
        <f t="shared" si="141"/>
        <v>Night</v>
      </c>
      <c r="F4492" t="s">
        <v>94</v>
      </c>
      <c r="G4492" t="s">
        <v>23</v>
      </c>
      <c r="H4492" t="s">
        <v>40</v>
      </c>
      <c r="I4492">
        <v>230</v>
      </c>
      <c r="J4492" t="s">
        <v>19</v>
      </c>
      <c r="K4492" s="14">
        <v>42.92</v>
      </c>
      <c r="L4492" s="12">
        <v>17.920000000000002</v>
      </c>
      <c r="M4492">
        <v>5</v>
      </c>
      <c r="N4492">
        <v>1245</v>
      </c>
      <c r="O4492">
        <v>240</v>
      </c>
      <c r="P4492" t="s">
        <v>32</v>
      </c>
      <c r="R4492" t="s">
        <v>21</v>
      </c>
    </row>
    <row r="4493" spans="1:18" x14ac:dyDescent="0.3">
      <c r="A4493">
        <v>74983</v>
      </c>
      <c r="B4493" s="1">
        <v>45841</v>
      </c>
      <c r="C4493" s="11">
        <v>0.69027777777777777</v>
      </c>
      <c r="D4493" s="13">
        <f t="shared" si="140"/>
        <v>16</v>
      </c>
      <c r="E4493" s="13" t="str">
        <f t="shared" si="141"/>
        <v>Afternoon</v>
      </c>
      <c r="F4493" t="s">
        <v>6271</v>
      </c>
      <c r="G4493" t="s">
        <v>75</v>
      </c>
      <c r="H4493" t="s">
        <v>40</v>
      </c>
      <c r="I4493">
        <v>221</v>
      </c>
      <c r="J4493" t="s">
        <v>19</v>
      </c>
      <c r="K4493" s="14">
        <v>42.92</v>
      </c>
      <c r="L4493" s="12">
        <v>24.06</v>
      </c>
      <c r="M4493">
        <v>2</v>
      </c>
      <c r="N4493">
        <v>1832</v>
      </c>
      <c r="O4493">
        <v>229</v>
      </c>
      <c r="P4493" t="s">
        <v>50</v>
      </c>
      <c r="R4493" t="s">
        <v>21</v>
      </c>
    </row>
    <row r="4494" spans="1:18" x14ac:dyDescent="0.3">
      <c r="A4494">
        <v>48342</v>
      </c>
      <c r="B4494" s="1">
        <v>45908</v>
      </c>
      <c r="C4494" s="11">
        <v>0.70972222222222225</v>
      </c>
      <c r="D4494" s="13">
        <f t="shared" si="140"/>
        <v>17</v>
      </c>
      <c r="E4494" s="13" t="str">
        <f t="shared" si="141"/>
        <v>Night</v>
      </c>
      <c r="F4494" t="s">
        <v>6272</v>
      </c>
      <c r="G4494" t="s">
        <v>6272</v>
      </c>
      <c r="H4494" t="s">
        <v>27</v>
      </c>
      <c r="I4494">
        <v>210</v>
      </c>
      <c r="J4494" t="s">
        <v>19</v>
      </c>
      <c r="K4494" s="14">
        <v>42.92</v>
      </c>
      <c r="L4494" s="12">
        <v>22.98</v>
      </c>
      <c r="M4494">
        <v>2</v>
      </c>
      <c r="N4494">
        <v>1588</v>
      </c>
      <c r="O4494">
        <v>201</v>
      </c>
      <c r="P4494" t="s">
        <v>44</v>
      </c>
      <c r="R4494" t="s">
        <v>36</v>
      </c>
    </row>
    <row r="4495" spans="1:18" x14ac:dyDescent="0.3">
      <c r="A4495">
        <v>70866</v>
      </c>
      <c r="B4495" s="1">
        <v>45700</v>
      </c>
      <c r="C4495" s="11">
        <v>0.72083333333333333</v>
      </c>
      <c r="D4495" s="13">
        <f t="shared" si="140"/>
        <v>17</v>
      </c>
      <c r="E4495" s="13" t="str">
        <f t="shared" si="141"/>
        <v>Evening</v>
      </c>
      <c r="F4495" t="s">
        <v>38</v>
      </c>
      <c r="G4495" t="s">
        <v>94</v>
      </c>
      <c r="H4495" t="s">
        <v>18</v>
      </c>
      <c r="I4495">
        <v>226</v>
      </c>
      <c r="J4495" t="s">
        <v>19</v>
      </c>
      <c r="K4495" s="14">
        <v>42.9</v>
      </c>
      <c r="L4495" s="12">
        <v>9.9</v>
      </c>
      <c r="M4495">
        <v>4</v>
      </c>
      <c r="N4495">
        <v>1468</v>
      </c>
      <c r="O4495">
        <v>216</v>
      </c>
      <c r="P4495" t="s">
        <v>44</v>
      </c>
      <c r="R4495" t="s">
        <v>21</v>
      </c>
    </row>
    <row r="4496" spans="1:18" x14ac:dyDescent="0.3">
      <c r="A4496">
        <v>41582</v>
      </c>
      <c r="B4496" s="1">
        <v>45726</v>
      </c>
      <c r="C4496" s="11">
        <v>0.88263888888888886</v>
      </c>
      <c r="D4496" s="13">
        <f t="shared" si="140"/>
        <v>21</v>
      </c>
      <c r="E4496" s="13" t="str">
        <f t="shared" si="141"/>
        <v>Evening</v>
      </c>
      <c r="F4496" t="s">
        <v>23</v>
      </c>
      <c r="G4496" t="s">
        <v>30</v>
      </c>
      <c r="H4496" t="s">
        <v>27</v>
      </c>
      <c r="I4496">
        <v>226</v>
      </c>
      <c r="J4496" t="s">
        <v>19</v>
      </c>
      <c r="K4496" s="14">
        <v>42.89</v>
      </c>
      <c r="L4496" s="12">
        <v>12.7</v>
      </c>
      <c r="M4496">
        <v>5</v>
      </c>
      <c r="N4496">
        <v>1540</v>
      </c>
      <c r="O4496">
        <v>237</v>
      </c>
      <c r="P4496" t="s">
        <v>20</v>
      </c>
      <c r="R4496" t="s">
        <v>21</v>
      </c>
    </row>
    <row r="4497" spans="1:18" x14ac:dyDescent="0.3">
      <c r="A4497">
        <v>33231</v>
      </c>
      <c r="B4497" s="1">
        <v>45746</v>
      </c>
      <c r="C4497" s="11">
        <v>0.50208333333333333</v>
      </c>
      <c r="D4497" s="13">
        <f t="shared" si="140"/>
        <v>12</v>
      </c>
      <c r="E4497" s="13" t="str">
        <f t="shared" si="141"/>
        <v>Afternoon</v>
      </c>
      <c r="F4497" t="s">
        <v>83</v>
      </c>
      <c r="G4497" t="s">
        <v>52</v>
      </c>
      <c r="H4497" t="s">
        <v>27</v>
      </c>
      <c r="I4497">
        <v>222</v>
      </c>
      <c r="J4497" t="s">
        <v>19</v>
      </c>
      <c r="K4497" s="14">
        <v>42.88</v>
      </c>
      <c r="L4497" s="12">
        <v>26.95</v>
      </c>
      <c r="M4497">
        <v>3</v>
      </c>
      <c r="N4497">
        <v>2049</v>
      </c>
      <c r="O4497">
        <v>237</v>
      </c>
      <c r="P4497" t="s">
        <v>32</v>
      </c>
      <c r="R4497" t="s">
        <v>21</v>
      </c>
    </row>
    <row r="4498" spans="1:18" x14ac:dyDescent="0.3">
      <c r="A4498">
        <v>76643</v>
      </c>
      <c r="B4498" s="1">
        <v>46018</v>
      </c>
      <c r="C4498" s="11">
        <v>0.97569444444444453</v>
      </c>
      <c r="D4498" s="13">
        <f t="shared" si="140"/>
        <v>23</v>
      </c>
      <c r="E4498" s="13" t="str">
        <f t="shared" si="141"/>
        <v>Night</v>
      </c>
      <c r="F4498" t="s">
        <v>67</v>
      </c>
      <c r="G4498" t="s">
        <v>6272</v>
      </c>
      <c r="H4498" t="s">
        <v>18</v>
      </c>
      <c r="I4498">
        <v>223</v>
      </c>
      <c r="J4498" t="s">
        <v>19</v>
      </c>
      <c r="K4498" s="14">
        <v>42.82</v>
      </c>
      <c r="L4498" s="12">
        <v>8.9</v>
      </c>
      <c r="M4498">
        <v>2</v>
      </c>
      <c r="N4498">
        <v>1082</v>
      </c>
      <c r="O4498">
        <v>222</v>
      </c>
      <c r="P4498" t="s">
        <v>32</v>
      </c>
      <c r="R4498" t="s">
        <v>21</v>
      </c>
    </row>
    <row r="4499" spans="1:18" x14ac:dyDescent="0.3">
      <c r="A4499">
        <v>56048</v>
      </c>
      <c r="B4499" s="1">
        <v>45816</v>
      </c>
      <c r="C4499" s="11">
        <v>0.72083333333333333</v>
      </c>
      <c r="D4499" s="13">
        <f t="shared" si="140"/>
        <v>17</v>
      </c>
      <c r="E4499" s="13" t="str">
        <f t="shared" si="141"/>
        <v>Night</v>
      </c>
      <c r="F4499" t="s">
        <v>30</v>
      </c>
      <c r="G4499" t="s">
        <v>67</v>
      </c>
      <c r="H4499" t="s">
        <v>40</v>
      </c>
      <c r="I4499">
        <v>222</v>
      </c>
      <c r="J4499" t="s">
        <v>19</v>
      </c>
      <c r="K4499" s="14">
        <v>42.82</v>
      </c>
      <c r="L4499" s="12">
        <v>1.46</v>
      </c>
      <c r="M4499">
        <v>1</v>
      </c>
      <c r="N4499">
        <v>1995</v>
      </c>
      <c r="O4499">
        <v>230</v>
      </c>
      <c r="P4499" t="s">
        <v>20</v>
      </c>
      <c r="R4499" t="s">
        <v>36</v>
      </c>
    </row>
    <row r="4500" spans="1:18" x14ac:dyDescent="0.3">
      <c r="A4500">
        <v>12255</v>
      </c>
      <c r="B4500" s="1">
        <v>45869</v>
      </c>
      <c r="C4500" s="11">
        <v>0.53402777777777777</v>
      </c>
      <c r="D4500" s="13">
        <f t="shared" si="140"/>
        <v>12</v>
      </c>
      <c r="E4500" s="13" t="str">
        <f t="shared" si="141"/>
        <v>Afternoon</v>
      </c>
      <c r="F4500" t="s">
        <v>91</v>
      </c>
      <c r="G4500" t="s">
        <v>58</v>
      </c>
      <c r="H4500" t="s">
        <v>27</v>
      </c>
      <c r="I4500">
        <v>210</v>
      </c>
      <c r="J4500" t="s">
        <v>19</v>
      </c>
      <c r="K4500" s="14">
        <v>42.81</v>
      </c>
      <c r="L4500" s="12">
        <v>5.2</v>
      </c>
      <c r="M4500">
        <v>5</v>
      </c>
      <c r="N4500">
        <v>1619</v>
      </c>
      <c r="O4500">
        <v>242</v>
      </c>
      <c r="P4500" t="s">
        <v>50</v>
      </c>
      <c r="R4500" t="s">
        <v>21</v>
      </c>
    </row>
    <row r="4501" spans="1:18" x14ac:dyDescent="0.3">
      <c r="A4501">
        <v>60791</v>
      </c>
      <c r="B4501" s="1">
        <v>45914</v>
      </c>
      <c r="C4501" s="11">
        <v>0.99513888888888891</v>
      </c>
      <c r="D4501" s="13">
        <f t="shared" si="140"/>
        <v>23</v>
      </c>
      <c r="E4501" s="13" t="str">
        <f t="shared" si="141"/>
        <v>Night</v>
      </c>
      <c r="F4501" t="s">
        <v>26</v>
      </c>
      <c r="G4501" t="s">
        <v>30</v>
      </c>
      <c r="H4501" t="s">
        <v>18</v>
      </c>
      <c r="I4501">
        <v>212</v>
      </c>
      <c r="J4501" t="s">
        <v>19</v>
      </c>
      <c r="K4501" s="14">
        <v>42.78</v>
      </c>
      <c r="L4501" s="12">
        <v>6.93</v>
      </c>
      <c r="M4501">
        <v>2</v>
      </c>
      <c r="N4501">
        <v>1302</v>
      </c>
      <c r="O4501">
        <v>256</v>
      </c>
      <c r="P4501" t="s">
        <v>44</v>
      </c>
      <c r="R4501" t="s">
        <v>21</v>
      </c>
    </row>
    <row r="4502" spans="1:18" x14ac:dyDescent="0.3">
      <c r="A4502">
        <v>82111</v>
      </c>
      <c r="B4502" s="1">
        <v>45984</v>
      </c>
      <c r="C4502" s="11">
        <v>0.50416666666666665</v>
      </c>
      <c r="D4502" s="13">
        <f t="shared" si="140"/>
        <v>12</v>
      </c>
      <c r="E4502" s="13" t="str">
        <f t="shared" si="141"/>
        <v>Afternoon</v>
      </c>
      <c r="F4502" t="s">
        <v>38</v>
      </c>
      <c r="G4502" t="s">
        <v>94</v>
      </c>
      <c r="H4502" t="s">
        <v>40</v>
      </c>
      <c r="I4502">
        <v>251</v>
      </c>
      <c r="J4502" t="s">
        <v>19</v>
      </c>
      <c r="K4502" s="14">
        <v>42.78</v>
      </c>
      <c r="L4502" s="12">
        <v>15.12</v>
      </c>
      <c r="M4502">
        <v>2</v>
      </c>
      <c r="N4502">
        <v>2164</v>
      </c>
      <c r="O4502">
        <v>223</v>
      </c>
      <c r="P4502" t="s">
        <v>32</v>
      </c>
      <c r="R4502" t="s">
        <v>21</v>
      </c>
    </row>
    <row r="4503" spans="1:18" x14ac:dyDescent="0.3">
      <c r="A4503">
        <v>69818</v>
      </c>
      <c r="B4503" s="1">
        <v>45981</v>
      </c>
      <c r="C4503" s="11">
        <v>0.52847222222222223</v>
      </c>
      <c r="D4503" s="13">
        <f t="shared" si="140"/>
        <v>12</v>
      </c>
      <c r="E4503" s="13" t="str">
        <f t="shared" si="141"/>
        <v>Afternoon</v>
      </c>
      <c r="F4503" t="s">
        <v>6272</v>
      </c>
      <c r="G4503" t="s">
        <v>6271</v>
      </c>
      <c r="H4503" t="s">
        <v>18</v>
      </c>
      <c r="I4503">
        <v>202</v>
      </c>
      <c r="J4503" t="s">
        <v>19</v>
      </c>
      <c r="K4503" s="14">
        <v>42.77</v>
      </c>
      <c r="L4503" s="12">
        <v>22.57</v>
      </c>
      <c r="M4503">
        <v>3</v>
      </c>
      <c r="N4503">
        <v>1527</v>
      </c>
      <c r="O4503">
        <v>226</v>
      </c>
      <c r="P4503" t="s">
        <v>28</v>
      </c>
      <c r="R4503" t="s">
        <v>36</v>
      </c>
    </row>
    <row r="4504" spans="1:18" x14ac:dyDescent="0.3">
      <c r="A4504">
        <v>16731</v>
      </c>
      <c r="B4504" s="1">
        <v>46020</v>
      </c>
      <c r="C4504" s="11">
        <v>0.28680555555555554</v>
      </c>
      <c r="D4504" s="13">
        <f t="shared" si="140"/>
        <v>6</v>
      </c>
      <c r="E4504" s="13" t="str">
        <f t="shared" si="141"/>
        <v>Morning</v>
      </c>
      <c r="F4504" t="s">
        <v>94</v>
      </c>
      <c r="G4504" t="s">
        <v>83</v>
      </c>
      <c r="H4504" t="s">
        <v>27</v>
      </c>
      <c r="I4504">
        <v>213</v>
      </c>
      <c r="J4504" t="s">
        <v>19</v>
      </c>
      <c r="K4504" s="14">
        <v>42.74</v>
      </c>
      <c r="L4504" s="12">
        <v>12.44</v>
      </c>
      <c r="M4504">
        <v>3</v>
      </c>
      <c r="N4504">
        <v>1679</v>
      </c>
      <c r="O4504">
        <v>208</v>
      </c>
      <c r="P4504" t="s">
        <v>28</v>
      </c>
      <c r="R4504" t="s">
        <v>36</v>
      </c>
    </row>
    <row r="4505" spans="1:18" x14ac:dyDescent="0.3">
      <c r="A4505">
        <v>48520</v>
      </c>
      <c r="B4505" s="1">
        <v>45702</v>
      </c>
      <c r="C4505" s="11">
        <v>0.24166666666666667</v>
      </c>
      <c r="D4505" s="13">
        <f t="shared" si="140"/>
        <v>5</v>
      </c>
      <c r="E4505" s="13" t="str">
        <f t="shared" si="141"/>
        <v>Morning</v>
      </c>
      <c r="F4505" t="s">
        <v>6271</v>
      </c>
      <c r="G4505" t="s">
        <v>6272</v>
      </c>
      <c r="H4505" t="s">
        <v>40</v>
      </c>
      <c r="I4505">
        <v>213</v>
      </c>
      <c r="J4505" t="s">
        <v>19</v>
      </c>
      <c r="K4505" s="14">
        <v>42.72</v>
      </c>
      <c r="L4505" s="12">
        <v>4.84</v>
      </c>
      <c r="M4505">
        <v>1</v>
      </c>
      <c r="N4505">
        <v>1883</v>
      </c>
      <c r="O4505">
        <v>220</v>
      </c>
      <c r="P4505" t="s">
        <v>50</v>
      </c>
      <c r="R4505" t="s">
        <v>36</v>
      </c>
    </row>
    <row r="4506" spans="1:18" x14ac:dyDescent="0.3">
      <c r="A4506">
        <v>75783</v>
      </c>
      <c r="B4506" s="1">
        <v>45850</v>
      </c>
      <c r="C4506" s="11">
        <v>0.94097222222222221</v>
      </c>
      <c r="D4506" s="13">
        <f t="shared" si="140"/>
        <v>22</v>
      </c>
      <c r="E4506" s="13" t="str">
        <f t="shared" si="141"/>
        <v>Night</v>
      </c>
      <c r="F4506" t="s">
        <v>52</v>
      </c>
      <c r="G4506" t="s">
        <v>94</v>
      </c>
      <c r="H4506" t="s">
        <v>18</v>
      </c>
      <c r="I4506">
        <v>244</v>
      </c>
      <c r="J4506" t="s">
        <v>19</v>
      </c>
      <c r="K4506" s="14">
        <v>42.72</v>
      </c>
      <c r="L4506" s="12">
        <v>13.98</v>
      </c>
      <c r="M4506">
        <v>5</v>
      </c>
      <c r="N4506">
        <v>1676</v>
      </c>
      <c r="O4506">
        <v>210</v>
      </c>
      <c r="P4506" t="s">
        <v>44</v>
      </c>
      <c r="R4506" t="s">
        <v>21</v>
      </c>
    </row>
    <row r="4507" spans="1:18" x14ac:dyDescent="0.3">
      <c r="A4507">
        <v>13122</v>
      </c>
      <c r="B4507" s="1">
        <v>45866</v>
      </c>
      <c r="C4507" s="11">
        <v>9.7916666666666666E-2</v>
      </c>
      <c r="D4507" s="13">
        <f t="shared" si="140"/>
        <v>2</v>
      </c>
      <c r="E4507" s="13" t="str">
        <f t="shared" si="141"/>
        <v>Night</v>
      </c>
      <c r="F4507" t="s">
        <v>38</v>
      </c>
      <c r="G4507" t="s">
        <v>6272</v>
      </c>
      <c r="H4507" t="s">
        <v>18</v>
      </c>
      <c r="I4507">
        <v>213</v>
      </c>
      <c r="J4507" t="s">
        <v>19</v>
      </c>
      <c r="K4507" s="14">
        <v>42.71</v>
      </c>
      <c r="L4507" s="12">
        <v>14.78</v>
      </c>
      <c r="M4507">
        <v>4</v>
      </c>
      <c r="N4507">
        <v>1366</v>
      </c>
      <c r="O4507">
        <v>256</v>
      </c>
      <c r="P4507" t="s">
        <v>32</v>
      </c>
      <c r="R4507" t="s">
        <v>21</v>
      </c>
    </row>
    <row r="4508" spans="1:18" x14ac:dyDescent="0.3">
      <c r="A4508">
        <v>18132</v>
      </c>
      <c r="B4508" s="1">
        <v>45979</v>
      </c>
      <c r="C4508" s="11">
        <v>0.94444444444444453</v>
      </c>
      <c r="D4508" s="13">
        <f t="shared" si="140"/>
        <v>22</v>
      </c>
      <c r="E4508" s="13" t="str">
        <f t="shared" si="141"/>
        <v>Night</v>
      </c>
      <c r="F4508" t="s">
        <v>91</v>
      </c>
      <c r="G4508" t="s">
        <v>91</v>
      </c>
      <c r="H4508" t="s">
        <v>27</v>
      </c>
      <c r="I4508">
        <v>227</v>
      </c>
      <c r="J4508" t="s">
        <v>19</v>
      </c>
      <c r="K4508" s="14">
        <v>42.7</v>
      </c>
      <c r="L4508" s="12">
        <v>19.8</v>
      </c>
      <c r="M4508">
        <v>4</v>
      </c>
      <c r="N4508">
        <v>1085</v>
      </c>
      <c r="O4508">
        <v>241</v>
      </c>
      <c r="P4508" t="s">
        <v>53</v>
      </c>
      <c r="R4508" t="s">
        <v>21</v>
      </c>
    </row>
    <row r="4509" spans="1:18" x14ac:dyDescent="0.3">
      <c r="A4509">
        <v>96339</v>
      </c>
      <c r="B4509" s="1">
        <v>45794</v>
      </c>
      <c r="C4509" s="11">
        <v>0.62291666666666667</v>
      </c>
      <c r="D4509" s="13">
        <f t="shared" si="140"/>
        <v>14</v>
      </c>
      <c r="E4509" s="13" t="str">
        <f t="shared" si="141"/>
        <v>Afternoon</v>
      </c>
      <c r="F4509" t="s">
        <v>30</v>
      </c>
      <c r="G4509" t="s">
        <v>30</v>
      </c>
      <c r="H4509" t="s">
        <v>18</v>
      </c>
      <c r="I4509">
        <v>249</v>
      </c>
      <c r="J4509" t="s">
        <v>19</v>
      </c>
      <c r="K4509" s="14">
        <v>42.69</v>
      </c>
      <c r="L4509" s="12">
        <v>8.36</v>
      </c>
      <c r="M4509">
        <v>1</v>
      </c>
      <c r="N4509">
        <v>1387</v>
      </c>
      <c r="O4509">
        <v>246</v>
      </c>
      <c r="P4509" t="s">
        <v>50</v>
      </c>
      <c r="R4509" t="s">
        <v>36</v>
      </c>
    </row>
    <row r="4510" spans="1:18" x14ac:dyDescent="0.3">
      <c r="A4510">
        <v>25166</v>
      </c>
      <c r="B4510" s="1">
        <v>45797</v>
      </c>
      <c r="C4510" s="11">
        <v>0.21944444444444444</v>
      </c>
      <c r="D4510" s="13">
        <f t="shared" si="140"/>
        <v>5</v>
      </c>
      <c r="E4510" s="13" t="str">
        <f t="shared" si="141"/>
        <v>Morning</v>
      </c>
      <c r="F4510" t="s">
        <v>81</v>
      </c>
      <c r="G4510" t="s">
        <v>38</v>
      </c>
      <c r="H4510" t="s">
        <v>40</v>
      </c>
      <c r="I4510">
        <v>214</v>
      </c>
      <c r="J4510" t="s">
        <v>19</v>
      </c>
      <c r="K4510" s="14">
        <v>42.69</v>
      </c>
      <c r="L4510" s="12">
        <v>24.97</v>
      </c>
      <c r="M4510">
        <v>1</v>
      </c>
      <c r="N4510">
        <v>1302</v>
      </c>
      <c r="O4510">
        <v>221</v>
      </c>
      <c r="P4510" t="s">
        <v>50</v>
      </c>
      <c r="R4510" t="s">
        <v>36</v>
      </c>
    </row>
    <row r="4511" spans="1:18" x14ac:dyDescent="0.3">
      <c r="A4511">
        <v>20173</v>
      </c>
      <c r="B4511" s="1">
        <v>45926</v>
      </c>
      <c r="C4511" s="11">
        <v>0.71597222222222223</v>
      </c>
      <c r="D4511" s="13">
        <f t="shared" si="140"/>
        <v>17</v>
      </c>
      <c r="E4511" s="13" t="str">
        <f t="shared" si="141"/>
        <v>Night</v>
      </c>
      <c r="F4511" t="s">
        <v>30</v>
      </c>
      <c r="G4511" t="s">
        <v>52</v>
      </c>
      <c r="H4511" t="s">
        <v>18</v>
      </c>
      <c r="I4511">
        <v>240</v>
      </c>
      <c r="J4511" t="s">
        <v>19</v>
      </c>
      <c r="K4511" s="14">
        <v>42.67</v>
      </c>
      <c r="L4511" s="12">
        <v>3.15</v>
      </c>
      <c r="M4511">
        <v>4</v>
      </c>
      <c r="N4511">
        <v>1422</v>
      </c>
      <c r="O4511">
        <v>200</v>
      </c>
      <c r="P4511" t="s">
        <v>53</v>
      </c>
      <c r="R4511" t="s">
        <v>21</v>
      </c>
    </row>
    <row r="4512" spans="1:18" x14ac:dyDescent="0.3">
      <c r="A4512">
        <v>73516</v>
      </c>
      <c r="B4512" s="1">
        <v>45920</v>
      </c>
      <c r="C4512" s="11">
        <v>0.9243055555555556</v>
      </c>
      <c r="D4512" s="13">
        <f t="shared" si="140"/>
        <v>22</v>
      </c>
      <c r="E4512" s="13" t="str">
        <f t="shared" si="141"/>
        <v>Evening</v>
      </c>
      <c r="F4512" t="s">
        <v>26</v>
      </c>
      <c r="G4512" t="s">
        <v>23</v>
      </c>
      <c r="H4512" t="s">
        <v>27</v>
      </c>
      <c r="I4512">
        <v>226</v>
      </c>
      <c r="J4512" t="s">
        <v>19</v>
      </c>
      <c r="K4512" s="14">
        <v>42.64</v>
      </c>
      <c r="L4512" s="12">
        <v>16.149999999999999</v>
      </c>
      <c r="M4512">
        <v>2</v>
      </c>
      <c r="N4512">
        <v>1170</v>
      </c>
      <c r="O4512">
        <v>243</v>
      </c>
      <c r="P4512" t="s">
        <v>50</v>
      </c>
      <c r="R4512" t="s">
        <v>36</v>
      </c>
    </row>
    <row r="4513" spans="1:18" x14ac:dyDescent="0.3">
      <c r="A4513">
        <v>35557</v>
      </c>
      <c r="B4513" s="1">
        <v>45898</v>
      </c>
      <c r="C4513" s="11">
        <v>0.48472222222222222</v>
      </c>
      <c r="D4513" s="13">
        <f t="shared" si="140"/>
        <v>11</v>
      </c>
      <c r="E4513" s="13" t="str">
        <f t="shared" si="141"/>
        <v>Morning</v>
      </c>
      <c r="F4513" t="s">
        <v>72</v>
      </c>
      <c r="G4513" t="s">
        <v>83</v>
      </c>
      <c r="H4513" t="s">
        <v>40</v>
      </c>
      <c r="I4513">
        <v>213</v>
      </c>
      <c r="J4513" t="s">
        <v>19</v>
      </c>
      <c r="K4513" s="14">
        <v>42.64</v>
      </c>
      <c r="L4513" s="12">
        <v>22.78</v>
      </c>
      <c r="M4513">
        <v>2</v>
      </c>
      <c r="N4513">
        <v>1080</v>
      </c>
      <c r="O4513">
        <v>250</v>
      </c>
      <c r="P4513" t="s">
        <v>28</v>
      </c>
      <c r="R4513" t="s">
        <v>21</v>
      </c>
    </row>
    <row r="4514" spans="1:18" x14ac:dyDescent="0.3">
      <c r="A4514">
        <v>78590</v>
      </c>
      <c r="B4514" s="1">
        <v>46000</v>
      </c>
      <c r="C4514" s="11">
        <v>0.30694444444444441</v>
      </c>
      <c r="D4514" s="13">
        <f t="shared" si="140"/>
        <v>7</v>
      </c>
      <c r="E4514" s="13" t="str">
        <f t="shared" si="141"/>
        <v>Morning</v>
      </c>
      <c r="F4514" t="s">
        <v>38</v>
      </c>
      <c r="G4514" t="s">
        <v>83</v>
      </c>
      <c r="H4514" t="s">
        <v>40</v>
      </c>
      <c r="I4514">
        <v>219</v>
      </c>
      <c r="J4514" t="s">
        <v>19</v>
      </c>
      <c r="K4514" s="14">
        <v>42.63</v>
      </c>
      <c r="L4514" s="12">
        <v>16.3</v>
      </c>
      <c r="M4514">
        <v>2</v>
      </c>
      <c r="N4514">
        <v>1598</v>
      </c>
      <c r="O4514">
        <v>223</v>
      </c>
      <c r="P4514" t="s">
        <v>32</v>
      </c>
      <c r="R4514" t="s">
        <v>21</v>
      </c>
    </row>
    <row r="4515" spans="1:18" x14ac:dyDescent="0.3">
      <c r="A4515">
        <v>58216</v>
      </c>
      <c r="B4515" s="1">
        <v>45817</v>
      </c>
      <c r="C4515" s="11">
        <v>0.41250000000000003</v>
      </c>
      <c r="D4515" s="13">
        <f t="shared" si="140"/>
        <v>9</v>
      </c>
      <c r="E4515" s="13" t="str">
        <f t="shared" si="141"/>
        <v>Morning</v>
      </c>
      <c r="F4515" t="s">
        <v>6271</v>
      </c>
      <c r="G4515" t="s">
        <v>26</v>
      </c>
      <c r="H4515" t="s">
        <v>18</v>
      </c>
      <c r="I4515">
        <v>203</v>
      </c>
      <c r="J4515" t="s">
        <v>19</v>
      </c>
      <c r="K4515" s="14">
        <v>42.62</v>
      </c>
      <c r="L4515" s="12">
        <v>18.23</v>
      </c>
      <c r="M4515">
        <v>5</v>
      </c>
      <c r="N4515">
        <v>1712</v>
      </c>
      <c r="O4515">
        <v>215</v>
      </c>
      <c r="P4515" t="s">
        <v>28</v>
      </c>
      <c r="R4515" t="s">
        <v>36</v>
      </c>
    </row>
    <row r="4516" spans="1:18" x14ac:dyDescent="0.3">
      <c r="A4516">
        <v>33147</v>
      </c>
      <c r="B4516" s="1">
        <v>45856</v>
      </c>
      <c r="C4516" s="11">
        <v>0.82777777777777783</v>
      </c>
      <c r="D4516" s="13">
        <f t="shared" si="140"/>
        <v>19</v>
      </c>
      <c r="E4516" s="13" t="str">
        <f t="shared" si="141"/>
        <v>Night</v>
      </c>
      <c r="F4516" t="s">
        <v>38</v>
      </c>
      <c r="G4516" t="s">
        <v>38</v>
      </c>
      <c r="H4516" t="s">
        <v>27</v>
      </c>
      <c r="I4516">
        <v>230</v>
      </c>
      <c r="J4516" t="s">
        <v>19</v>
      </c>
      <c r="K4516" s="14">
        <v>42.61</v>
      </c>
      <c r="L4516" s="12">
        <v>16.350000000000001</v>
      </c>
      <c r="M4516">
        <v>4</v>
      </c>
      <c r="N4516">
        <v>1823</v>
      </c>
      <c r="O4516">
        <v>209</v>
      </c>
      <c r="P4516" t="s">
        <v>28</v>
      </c>
      <c r="R4516" t="s">
        <v>21</v>
      </c>
    </row>
    <row r="4517" spans="1:18" x14ac:dyDescent="0.3">
      <c r="A4517">
        <v>89307</v>
      </c>
      <c r="B4517" s="1">
        <v>45794</v>
      </c>
      <c r="C4517" s="11">
        <v>0.58402777777777781</v>
      </c>
      <c r="D4517" s="13">
        <f t="shared" si="140"/>
        <v>14</v>
      </c>
      <c r="E4517" s="13" t="str">
        <f t="shared" si="141"/>
        <v>Afternoon</v>
      </c>
      <c r="F4517" t="s">
        <v>83</v>
      </c>
      <c r="G4517" t="s">
        <v>72</v>
      </c>
      <c r="H4517" t="s">
        <v>27</v>
      </c>
      <c r="I4517">
        <v>216</v>
      </c>
      <c r="J4517" t="s">
        <v>19</v>
      </c>
      <c r="K4517" s="14">
        <v>42.6</v>
      </c>
      <c r="L4517" s="12">
        <v>10.78</v>
      </c>
      <c r="M4517">
        <v>3</v>
      </c>
      <c r="N4517">
        <v>1461</v>
      </c>
      <c r="O4517">
        <v>238</v>
      </c>
      <c r="P4517" t="s">
        <v>32</v>
      </c>
      <c r="R4517" t="s">
        <v>36</v>
      </c>
    </row>
    <row r="4518" spans="1:18" x14ac:dyDescent="0.3">
      <c r="A4518">
        <v>64457</v>
      </c>
      <c r="B4518" s="1">
        <v>45662</v>
      </c>
      <c r="C4518" s="11">
        <v>0.76736111111111116</v>
      </c>
      <c r="D4518" s="13">
        <f t="shared" si="140"/>
        <v>18</v>
      </c>
      <c r="E4518" s="13" t="str">
        <f t="shared" si="141"/>
        <v>Night</v>
      </c>
      <c r="F4518" t="s">
        <v>94</v>
      </c>
      <c r="G4518" t="s">
        <v>30</v>
      </c>
      <c r="H4518" t="s">
        <v>18</v>
      </c>
      <c r="I4518">
        <v>224</v>
      </c>
      <c r="J4518" t="s">
        <v>19</v>
      </c>
      <c r="K4518" s="14">
        <v>42.58</v>
      </c>
      <c r="L4518" s="12">
        <v>9.33</v>
      </c>
      <c r="M4518">
        <v>5</v>
      </c>
      <c r="N4518">
        <v>1968</v>
      </c>
      <c r="O4518">
        <v>236</v>
      </c>
      <c r="P4518" t="s">
        <v>20</v>
      </c>
      <c r="R4518" t="s">
        <v>36</v>
      </c>
    </row>
    <row r="4519" spans="1:18" x14ac:dyDescent="0.3">
      <c r="A4519">
        <v>82760</v>
      </c>
      <c r="B4519" s="1">
        <v>45794</v>
      </c>
      <c r="C4519" s="11">
        <v>0.75555555555555554</v>
      </c>
      <c r="D4519" s="13">
        <f t="shared" si="140"/>
        <v>18</v>
      </c>
      <c r="E4519" s="13" t="str">
        <f t="shared" si="141"/>
        <v>Evening</v>
      </c>
      <c r="F4519" t="s">
        <v>30</v>
      </c>
      <c r="G4519" t="s">
        <v>23</v>
      </c>
      <c r="H4519" t="s">
        <v>40</v>
      </c>
      <c r="I4519">
        <v>203</v>
      </c>
      <c r="J4519" t="s">
        <v>19</v>
      </c>
      <c r="K4519" s="14">
        <v>42.57</v>
      </c>
      <c r="L4519" s="12">
        <v>20.81</v>
      </c>
      <c r="M4519">
        <v>1</v>
      </c>
      <c r="N4519">
        <v>1510</v>
      </c>
      <c r="O4519">
        <v>258</v>
      </c>
      <c r="P4519" t="s">
        <v>32</v>
      </c>
      <c r="R4519" t="s">
        <v>21</v>
      </c>
    </row>
    <row r="4520" spans="1:18" x14ac:dyDescent="0.3">
      <c r="A4520">
        <v>71209</v>
      </c>
      <c r="B4520" s="1">
        <v>45835</v>
      </c>
      <c r="C4520" s="11">
        <v>0.53749999999999998</v>
      </c>
      <c r="D4520" s="13">
        <f t="shared" si="140"/>
        <v>12</v>
      </c>
      <c r="E4520" s="13" t="str">
        <f t="shared" si="141"/>
        <v>Afternoon</v>
      </c>
      <c r="F4520" t="s">
        <v>81</v>
      </c>
      <c r="G4520" t="s">
        <v>26</v>
      </c>
      <c r="H4520" t="s">
        <v>27</v>
      </c>
      <c r="I4520">
        <v>236</v>
      </c>
      <c r="J4520" t="s">
        <v>19</v>
      </c>
      <c r="K4520" s="14">
        <v>42.56</v>
      </c>
      <c r="L4520" s="12">
        <v>26.32</v>
      </c>
      <c r="M4520">
        <v>1</v>
      </c>
      <c r="N4520">
        <v>1646</v>
      </c>
      <c r="O4520">
        <v>224</v>
      </c>
      <c r="P4520" t="s">
        <v>20</v>
      </c>
      <c r="R4520" t="s">
        <v>36</v>
      </c>
    </row>
    <row r="4521" spans="1:18" x14ac:dyDescent="0.3">
      <c r="A4521">
        <v>11090</v>
      </c>
      <c r="B4521" s="1">
        <v>45770</v>
      </c>
      <c r="C4521" s="11">
        <v>0.36805555555555558</v>
      </c>
      <c r="D4521" s="13">
        <f t="shared" si="140"/>
        <v>8</v>
      </c>
      <c r="E4521" s="13" t="str">
        <f t="shared" si="141"/>
        <v>Morning</v>
      </c>
      <c r="F4521" t="s">
        <v>67</v>
      </c>
      <c r="G4521" t="s">
        <v>94</v>
      </c>
      <c r="H4521" t="s">
        <v>18</v>
      </c>
      <c r="I4521">
        <v>235</v>
      </c>
      <c r="J4521" t="s">
        <v>19</v>
      </c>
      <c r="K4521" s="14">
        <v>42.53</v>
      </c>
      <c r="L4521" s="12">
        <v>7.13</v>
      </c>
      <c r="M4521">
        <v>3</v>
      </c>
      <c r="N4521">
        <v>1599</v>
      </c>
      <c r="O4521">
        <v>241</v>
      </c>
      <c r="P4521" t="s">
        <v>28</v>
      </c>
      <c r="R4521" t="s">
        <v>21</v>
      </c>
    </row>
    <row r="4522" spans="1:18" x14ac:dyDescent="0.3">
      <c r="A4522">
        <v>83122</v>
      </c>
      <c r="B4522" s="1">
        <v>45711</v>
      </c>
      <c r="C4522" s="11">
        <v>0.24791666666666667</v>
      </c>
      <c r="D4522" s="13">
        <f t="shared" si="140"/>
        <v>5</v>
      </c>
      <c r="E4522" s="13" t="str">
        <f t="shared" si="141"/>
        <v>Morning</v>
      </c>
      <c r="F4522" t="s">
        <v>58</v>
      </c>
      <c r="G4522" t="s">
        <v>30</v>
      </c>
      <c r="H4522" t="s">
        <v>40</v>
      </c>
      <c r="I4522">
        <v>220</v>
      </c>
      <c r="J4522" t="s">
        <v>19</v>
      </c>
      <c r="K4522" s="14">
        <v>42.51</v>
      </c>
      <c r="L4522" s="12">
        <v>26.25</v>
      </c>
      <c r="M4522">
        <v>4</v>
      </c>
      <c r="N4522">
        <v>1762</v>
      </c>
      <c r="O4522">
        <v>252</v>
      </c>
      <c r="P4522" t="s">
        <v>53</v>
      </c>
      <c r="R4522" t="s">
        <v>21</v>
      </c>
    </row>
    <row r="4523" spans="1:18" x14ac:dyDescent="0.3">
      <c r="A4523">
        <v>75894</v>
      </c>
      <c r="B4523" s="1">
        <v>45662</v>
      </c>
      <c r="C4523" s="11">
        <v>0.3659722222222222</v>
      </c>
      <c r="D4523" s="13">
        <f t="shared" si="140"/>
        <v>8</v>
      </c>
      <c r="E4523" s="13" t="str">
        <f t="shared" si="141"/>
        <v>Morning</v>
      </c>
      <c r="F4523" t="s">
        <v>75</v>
      </c>
      <c r="G4523" t="s">
        <v>6272</v>
      </c>
      <c r="H4523" t="s">
        <v>27</v>
      </c>
      <c r="I4523">
        <v>242</v>
      </c>
      <c r="J4523" t="s">
        <v>19</v>
      </c>
      <c r="K4523" s="14">
        <v>42.5</v>
      </c>
      <c r="L4523" s="12">
        <v>11.04</v>
      </c>
      <c r="M4523">
        <v>3</v>
      </c>
      <c r="N4523">
        <v>1965</v>
      </c>
      <c r="O4523">
        <v>226</v>
      </c>
      <c r="P4523" t="s">
        <v>44</v>
      </c>
      <c r="R4523" t="s">
        <v>36</v>
      </c>
    </row>
    <row r="4524" spans="1:18" x14ac:dyDescent="0.3">
      <c r="A4524">
        <v>71326</v>
      </c>
      <c r="B4524" s="1">
        <v>45992</v>
      </c>
      <c r="C4524" s="11">
        <v>0.44722222222222219</v>
      </c>
      <c r="D4524" s="13">
        <f t="shared" si="140"/>
        <v>10</v>
      </c>
      <c r="E4524" s="13" t="str">
        <f t="shared" si="141"/>
        <v>Morning</v>
      </c>
      <c r="F4524" t="s">
        <v>67</v>
      </c>
      <c r="G4524" t="s">
        <v>75</v>
      </c>
      <c r="H4524" t="s">
        <v>27</v>
      </c>
      <c r="I4524">
        <v>239</v>
      </c>
      <c r="J4524" t="s">
        <v>19</v>
      </c>
      <c r="K4524" s="14">
        <v>42.49</v>
      </c>
      <c r="L4524" s="12">
        <v>17.23</v>
      </c>
      <c r="M4524">
        <v>1</v>
      </c>
      <c r="N4524">
        <v>1669</v>
      </c>
      <c r="O4524">
        <v>242</v>
      </c>
      <c r="P4524" t="s">
        <v>44</v>
      </c>
      <c r="R4524" t="s">
        <v>36</v>
      </c>
    </row>
    <row r="4525" spans="1:18" x14ac:dyDescent="0.3">
      <c r="A4525">
        <v>78323</v>
      </c>
      <c r="B4525" s="1">
        <v>45854</v>
      </c>
      <c r="C4525" s="11">
        <v>0.62222222222222223</v>
      </c>
      <c r="D4525" s="13">
        <f t="shared" si="140"/>
        <v>14</v>
      </c>
      <c r="E4525" s="13" t="str">
        <f t="shared" si="141"/>
        <v>Afternoon</v>
      </c>
      <c r="F4525" t="s">
        <v>91</v>
      </c>
      <c r="G4525" t="s">
        <v>6271</v>
      </c>
      <c r="H4525" t="s">
        <v>40</v>
      </c>
      <c r="I4525">
        <v>216</v>
      </c>
      <c r="J4525" t="s">
        <v>19</v>
      </c>
      <c r="K4525" s="14">
        <v>42.48</v>
      </c>
      <c r="L4525" s="12">
        <v>8.2200000000000006</v>
      </c>
      <c r="M4525">
        <v>1</v>
      </c>
      <c r="N4525">
        <v>1563</v>
      </c>
      <c r="O4525">
        <v>231</v>
      </c>
      <c r="P4525" t="s">
        <v>32</v>
      </c>
      <c r="R4525" t="s">
        <v>21</v>
      </c>
    </row>
    <row r="4526" spans="1:18" x14ac:dyDescent="0.3">
      <c r="A4526">
        <v>63311</v>
      </c>
      <c r="B4526" s="1">
        <v>45905</v>
      </c>
      <c r="C4526" s="11">
        <v>0.59444444444444444</v>
      </c>
      <c r="D4526" s="13">
        <f t="shared" si="140"/>
        <v>14</v>
      </c>
      <c r="E4526" s="13" t="str">
        <f t="shared" si="141"/>
        <v>Afternoon</v>
      </c>
      <c r="F4526" t="s">
        <v>91</v>
      </c>
      <c r="G4526" t="s">
        <v>67</v>
      </c>
      <c r="H4526" t="s">
        <v>27</v>
      </c>
      <c r="I4526">
        <v>248</v>
      </c>
      <c r="J4526" t="s">
        <v>19</v>
      </c>
      <c r="K4526" s="14">
        <v>42.47</v>
      </c>
      <c r="L4526" s="12">
        <v>5.13</v>
      </c>
      <c r="M4526">
        <v>4</v>
      </c>
      <c r="N4526">
        <v>1846</v>
      </c>
      <c r="O4526">
        <v>223</v>
      </c>
      <c r="P4526" t="s">
        <v>32</v>
      </c>
      <c r="R4526" t="s">
        <v>21</v>
      </c>
    </row>
    <row r="4527" spans="1:18" x14ac:dyDescent="0.3">
      <c r="A4527">
        <v>31555</v>
      </c>
      <c r="B4527" s="1">
        <v>45872</v>
      </c>
      <c r="C4527" s="11">
        <v>0.10555555555555556</v>
      </c>
      <c r="D4527" s="13">
        <f t="shared" si="140"/>
        <v>2</v>
      </c>
      <c r="E4527" s="13" t="str">
        <f t="shared" si="141"/>
        <v>Night</v>
      </c>
      <c r="F4527" t="s">
        <v>26</v>
      </c>
      <c r="G4527" t="s">
        <v>67</v>
      </c>
      <c r="H4527" t="s">
        <v>40</v>
      </c>
      <c r="I4527">
        <v>236</v>
      </c>
      <c r="J4527" t="s">
        <v>19</v>
      </c>
      <c r="K4527" s="14">
        <v>42.47</v>
      </c>
      <c r="L4527" s="12">
        <v>2.78</v>
      </c>
      <c r="M4527">
        <v>1</v>
      </c>
      <c r="N4527">
        <v>1107</v>
      </c>
      <c r="O4527">
        <v>257</v>
      </c>
      <c r="P4527" t="s">
        <v>50</v>
      </c>
      <c r="R4527" t="s">
        <v>36</v>
      </c>
    </row>
    <row r="4528" spans="1:18" x14ac:dyDescent="0.3">
      <c r="A4528">
        <v>45374</v>
      </c>
      <c r="B4528" s="1">
        <v>45965</v>
      </c>
      <c r="C4528" s="11">
        <v>0.8534722222222223</v>
      </c>
      <c r="D4528" s="13">
        <f t="shared" si="140"/>
        <v>20</v>
      </c>
      <c r="E4528" s="13" t="str">
        <f t="shared" si="141"/>
        <v>Night</v>
      </c>
      <c r="F4528" t="s">
        <v>6272</v>
      </c>
      <c r="G4528" t="s">
        <v>6271</v>
      </c>
      <c r="H4528" t="s">
        <v>27</v>
      </c>
      <c r="I4528">
        <v>224</v>
      </c>
      <c r="J4528" t="s">
        <v>19</v>
      </c>
      <c r="K4528" s="14">
        <v>42.4</v>
      </c>
      <c r="L4528" s="12">
        <v>8.7200000000000006</v>
      </c>
      <c r="M4528">
        <v>1</v>
      </c>
      <c r="N4528">
        <v>1064</v>
      </c>
      <c r="O4528">
        <v>201</v>
      </c>
      <c r="P4528" t="s">
        <v>44</v>
      </c>
      <c r="R4528" t="s">
        <v>21</v>
      </c>
    </row>
    <row r="4529" spans="1:18" x14ac:dyDescent="0.3">
      <c r="A4529">
        <v>85022</v>
      </c>
      <c r="B4529" s="1">
        <v>45741</v>
      </c>
      <c r="C4529" s="11">
        <v>0.86875000000000002</v>
      </c>
      <c r="D4529" s="13">
        <f t="shared" si="140"/>
        <v>20</v>
      </c>
      <c r="E4529" s="13" t="str">
        <f t="shared" si="141"/>
        <v>Evening</v>
      </c>
      <c r="F4529" t="s">
        <v>75</v>
      </c>
      <c r="G4529" t="s">
        <v>75</v>
      </c>
      <c r="H4529" t="s">
        <v>40</v>
      </c>
      <c r="I4529">
        <v>214</v>
      </c>
      <c r="J4529" t="s">
        <v>19</v>
      </c>
      <c r="K4529" s="14">
        <v>42.4</v>
      </c>
      <c r="L4529" s="12">
        <v>10.83</v>
      </c>
      <c r="M4529">
        <v>1</v>
      </c>
      <c r="N4529">
        <v>1886</v>
      </c>
      <c r="O4529">
        <v>259</v>
      </c>
      <c r="P4529" t="s">
        <v>28</v>
      </c>
      <c r="R4529" t="s">
        <v>36</v>
      </c>
    </row>
    <row r="4530" spans="1:18" x14ac:dyDescent="0.3">
      <c r="A4530">
        <v>69977</v>
      </c>
      <c r="B4530" s="1">
        <v>45819</v>
      </c>
      <c r="C4530" s="11">
        <v>0.28541666666666665</v>
      </c>
      <c r="D4530" s="13">
        <f t="shared" si="140"/>
        <v>6</v>
      </c>
      <c r="E4530" s="13" t="str">
        <f t="shared" si="141"/>
        <v>Morning</v>
      </c>
      <c r="F4530" t="s">
        <v>67</v>
      </c>
      <c r="G4530" t="s">
        <v>81</v>
      </c>
      <c r="H4530" t="s">
        <v>27</v>
      </c>
      <c r="I4530">
        <v>232</v>
      </c>
      <c r="J4530" t="s">
        <v>19</v>
      </c>
      <c r="K4530" s="14">
        <v>42.4</v>
      </c>
      <c r="L4530" s="12">
        <v>15.07</v>
      </c>
      <c r="M4530">
        <v>2</v>
      </c>
      <c r="N4530">
        <v>1157</v>
      </c>
      <c r="O4530">
        <v>205</v>
      </c>
      <c r="P4530" t="s">
        <v>44</v>
      </c>
      <c r="R4530" t="s">
        <v>36</v>
      </c>
    </row>
    <row r="4531" spans="1:18" x14ac:dyDescent="0.3">
      <c r="A4531">
        <v>92425</v>
      </c>
      <c r="B4531" s="1">
        <v>45796</v>
      </c>
      <c r="C4531" s="11">
        <v>0.17916666666666667</v>
      </c>
      <c r="D4531" s="13">
        <f t="shared" si="140"/>
        <v>4</v>
      </c>
      <c r="E4531" s="13" t="str">
        <f t="shared" si="141"/>
        <v>Night</v>
      </c>
      <c r="F4531" t="s">
        <v>72</v>
      </c>
      <c r="G4531" t="s">
        <v>6272</v>
      </c>
      <c r="H4531" t="s">
        <v>18</v>
      </c>
      <c r="I4531">
        <v>235</v>
      </c>
      <c r="J4531" t="s">
        <v>19</v>
      </c>
      <c r="K4531" s="14">
        <v>42.37</v>
      </c>
      <c r="L4531" s="12">
        <v>4.1100000000000003</v>
      </c>
      <c r="M4531">
        <v>5</v>
      </c>
      <c r="N4531">
        <v>1984</v>
      </c>
      <c r="O4531">
        <v>257</v>
      </c>
      <c r="P4531" t="s">
        <v>50</v>
      </c>
      <c r="R4531" t="s">
        <v>21</v>
      </c>
    </row>
    <row r="4532" spans="1:18" x14ac:dyDescent="0.3">
      <c r="A4532">
        <v>90566</v>
      </c>
      <c r="B4532" s="1">
        <v>45792</v>
      </c>
      <c r="C4532" s="11">
        <v>0.20486111111111113</v>
      </c>
      <c r="D4532" s="13">
        <f t="shared" si="140"/>
        <v>4</v>
      </c>
      <c r="E4532" s="13" t="str">
        <f t="shared" si="141"/>
        <v>Night</v>
      </c>
      <c r="F4532" t="s">
        <v>81</v>
      </c>
      <c r="G4532" t="s">
        <v>30</v>
      </c>
      <c r="H4532" t="s">
        <v>27</v>
      </c>
      <c r="I4532">
        <v>256</v>
      </c>
      <c r="J4532" t="s">
        <v>19</v>
      </c>
      <c r="K4532" s="14">
        <v>42.33</v>
      </c>
      <c r="L4532" s="12">
        <v>26.97</v>
      </c>
      <c r="M4532">
        <v>4</v>
      </c>
      <c r="N4532">
        <v>1591</v>
      </c>
      <c r="O4532">
        <v>257</v>
      </c>
      <c r="P4532" t="s">
        <v>53</v>
      </c>
      <c r="R4532" t="s">
        <v>36</v>
      </c>
    </row>
    <row r="4533" spans="1:18" x14ac:dyDescent="0.3">
      <c r="A4533">
        <v>42827</v>
      </c>
      <c r="B4533" s="1">
        <v>45848</v>
      </c>
      <c r="C4533" s="11">
        <v>5.1388888888888894E-2</v>
      </c>
      <c r="D4533" s="13">
        <f t="shared" si="140"/>
        <v>1</v>
      </c>
      <c r="E4533" s="13" t="str">
        <f t="shared" si="141"/>
        <v>Night</v>
      </c>
      <c r="F4533" t="s">
        <v>94</v>
      </c>
      <c r="G4533" t="s">
        <v>52</v>
      </c>
      <c r="H4533" t="s">
        <v>27</v>
      </c>
      <c r="I4533">
        <v>213</v>
      </c>
      <c r="J4533" t="s">
        <v>19</v>
      </c>
      <c r="K4533" s="14">
        <v>42.29</v>
      </c>
      <c r="L4533" s="12">
        <v>19.809999999999999</v>
      </c>
      <c r="M4533">
        <v>5</v>
      </c>
      <c r="N4533">
        <v>1078</v>
      </c>
      <c r="O4533">
        <v>230</v>
      </c>
      <c r="P4533" t="s">
        <v>32</v>
      </c>
      <c r="R4533" t="s">
        <v>36</v>
      </c>
    </row>
    <row r="4534" spans="1:18" x14ac:dyDescent="0.3">
      <c r="A4534">
        <v>18698</v>
      </c>
      <c r="B4534" s="1">
        <v>45755</v>
      </c>
      <c r="C4534" s="11">
        <v>0.21527777777777779</v>
      </c>
      <c r="D4534" s="13">
        <f t="shared" si="140"/>
        <v>5</v>
      </c>
      <c r="E4534" s="13" t="str">
        <f t="shared" si="141"/>
        <v>Morning</v>
      </c>
      <c r="F4534" t="s">
        <v>58</v>
      </c>
      <c r="G4534" t="s">
        <v>52</v>
      </c>
      <c r="H4534" t="s">
        <v>27</v>
      </c>
      <c r="I4534">
        <v>244</v>
      </c>
      <c r="J4534" t="s">
        <v>19</v>
      </c>
      <c r="K4534" s="14">
        <v>42.29</v>
      </c>
      <c r="L4534" s="12">
        <v>19.86</v>
      </c>
      <c r="M4534">
        <v>3</v>
      </c>
      <c r="N4534">
        <v>1523</v>
      </c>
      <c r="O4534">
        <v>239</v>
      </c>
      <c r="P4534" t="s">
        <v>50</v>
      </c>
      <c r="R4534" t="s">
        <v>21</v>
      </c>
    </row>
    <row r="4535" spans="1:18" x14ac:dyDescent="0.3">
      <c r="A4535">
        <v>10827</v>
      </c>
      <c r="B4535" s="1">
        <v>45880</v>
      </c>
      <c r="C4535" s="11">
        <v>0.33749999999999997</v>
      </c>
      <c r="D4535" s="13">
        <f t="shared" si="140"/>
        <v>8</v>
      </c>
      <c r="E4535" s="13" t="str">
        <f t="shared" si="141"/>
        <v>Morning</v>
      </c>
      <c r="F4535" t="s">
        <v>23</v>
      </c>
      <c r="G4535" t="s">
        <v>75</v>
      </c>
      <c r="H4535" t="s">
        <v>27</v>
      </c>
      <c r="I4535">
        <v>256</v>
      </c>
      <c r="J4535" t="s">
        <v>19</v>
      </c>
      <c r="K4535" s="14">
        <v>42.24</v>
      </c>
      <c r="L4535" s="12">
        <v>1.34</v>
      </c>
      <c r="M4535">
        <v>5</v>
      </c>
      <c r="N4535">
        <v>1437</v>
      </c>
      <c r="O4535">
        <v>249</v>
      </c>
      <c r="P4535" t="s">
        <v>20</v>
      </c>
      <c r="R4535" t="s">
        <v>36</v>
      </c>
    </row>
    <row r="4536" spans="1:18" x14ac:dyDescent="0.3">
      <c r="A4536">
        <v>22936</v>
      </c>
      <c r="B4536" s="1">
        <v>45788</v>
      </c>
      <c r="C4536" s="11">
        <v>0.40486111111111112</v>
      </c>
      <c r="D4536" s="13">
        <f t="shared" si="140"/>
        <v>9</v>
      </c>
      <c r="E4536" s="13" t="str">
        <f t="shared" si="141"/>
        <v>Morning</v>
      </c>
      <c r="F4536" t="s">
        <v>26</v>
      </c>
      <c r="G4536" t="s">
        <v>23</v>
      </c>
      <c r="H4536" t="s">
        <v>40</v>
      </c>
      <c r="I4536">
        <v>255</v>
      </c>
      <c r="J4536" t="s">
        <v>19</v>
      </c>
      <c r="K4536" s="14">
        <v>42.24</v>
      </c>
      <c r="L4536" s="12">
        <v>25.27</v>
      </c>
      <c r="M4536">
        <v>3</v>
      </c>
      <c r="N4536">
        <v>1302</v>
      </c>
      <c r="O4536">
        <v>240</v>
      </c>
      <c r="P4536" t="s">
        <v>50</v>
      </c>
      <c r="R4536" t="s">
        <v>21</v>
      </c>
    </row>
    <row r="4537" spans="1:18" x14ac:dyDescent="0.3">
      <c r="A4537">
        <v>37952</v>
      </c>
      <c r="B4537" s="1">
        <v>45693</v>
      </c>
      <c r="C4537" s="11">
        <v>0.23680555555555557</v>
      </c>
      <c r="D4537" s="13">
        <f t="shared" si="140"/>
        <v>5</v>
      </c>
      <c r="E4537" s="13" t="str">
        <f t="shared" si="141"/>
        <v>Morning</v>
      </c>
      <c r="F4537" t="s">
        <v>38</v>
      </c>
      <c r="G4537" t="s">
        <v>52</v>
      </c>
      <c r="H4537" t="s">
        <v>27</v>
      </c>
      <c r="I4537">
        <v>227</v>
      </c>
      <c r="J4537" t="s">
        <v>19</v>
      </c>
      <c r="K4537" s="14">
        <v>42.22</v>
      </c>
      <c r="L4537" s="12">
        <v>16.809999999999999</v>
      </c>
      <c r="M4537">
        <v>4</v>
      </c>
      <c r="N4537">
        <v>1984</v>
      </c>
      <c r="O4537">
        <v>240</v>
      </c>
      <c r="P4537" t="s">
        <v>32</v>
      </c>
      <c r="R4537" t="s">
        <v>21</v>
      </c>
    </row>
    <row r="4538" spans="1:18" x14ac:dyDescent="0.3">
      <c r="A4538">
        <v>83726</v>
      </c>
      <c r="B4538" s="1">
        <v>45991</v>
      </c>
      <c r="C4538" s="11">
        <v>0.84305555555555556</v>
      </c>
      <c r="D4538" s="13">
        <f t="shared" si="140"/>
        <v>20</v>
      </c>
      <c r="E4538" s="13" t="str">
        <f t="shared" si="141"/>
        <v>Night</v>
      </c>
      <c r="F4538" t="s">
        <v>75</v>
      </c>
      <c r="G4538" t="s">
        <v>38</v>
      </c>
      <c r="H4538" t="s">
        <v>27</v>
      </c>
      <c r="I4538">
        <v>238</v>
      </c>
      <c r="J4538" t="s">
        <v>19</v>
      </c>
      <c r="K4538" s="14">
        <v>42.22</v>
      </c>
      <c r="L4538" s="12">
        <v>9.1999999999999993</v>
      </c>
      <c r="M4538">
        <v>4</v>
      </c>
      <c r="N4538">
        <v>1233</v>
      </c>
      <c r="O4538">
        <v>214</v>
      </c>
      <c r="P4538" t="s">
        <v>20</v>
      </c>
      <c r="R4538" t="s">
        <v>21</v>
      </c>
    </row>
    <row r="4539" spans="1:18" x14ac:dyDescent="0.3">
      <c r="A4539">
        <v>72491</v>
      </c>
      <c r="B4539" s="1">
        <v>45970</v>
      </c>
      <c r="C4539" s="11">
        <v>0.22708333333333333</v>
      </c>
      <c r="D4539" s="13">
        <f t="shared" si="140"/>
        <v>5</v>
      </c>
      <c r="E4539" s="13" t="str">
        <f t="shared" si="141"/>
        <v>Morning</v>
      </c>
      <c r="F4539" t="s">
        <v>26</v>
      </c>
      <c r="G4539" t="s">
        <v>91</v>
      </c>
      <c r="H4539" t="s">
        <v>40</v>
      </c>
      <c r="I4539">
        <v>203</v>
      </c>
      <c r="J4539" t="s">
        <v>19</v>
      </c>
      <c r="K4539" s="14">
        <v>42.21</v>
      </c>
      <c r="L4539" s="12">
        <v>7.47</v>
      </c>
      <c r="M4539">
        <v>2</v>
      </c>
      <c r="N4539">
        <v>1163</v>
      </c>
      <c r="O4539">
        <v>223</v>
      </c>
      <c r="P4539" t="s">
        <v>32</v>
      </c>
      <c r="R4539" t="s">
        <v>21</v>
      </c>
    </row>
    <row r="4540" spans="1:18" x14ac:dyDescent="0.3">
      <c r="A4540">
        <v>99803</v>
      </c>
      <c r="B4540" s="1">
        <v>46018</v>
      </c>
      <c r="C4540" s="11">
        <v>0.59583333333333333</v>
      </c>
      <c r="D4540" s="13">
        <f t="shared" si="140"/>
        <v>14</v>
      </c>
      <c r="E4540" s="13" t="str">
        <f t="shared" si="141"/>
        <v>Afternoon</v>
      </c>
      <c r="F4540" t="s">
        <v>72</v>
      </c>
      <c r="G4540" t="s">
        <v>58</v>
      </c>
      <c r="H4540" t="s">
        <v>27</v>
      </c>
      <c r="I4540">
        <v>217</v>
      </c>
      <c r="J4540" t="s">
        <v>19</v>
      </c>
      <c r="K4540" s="14">
        <v>42.19</v>
      </c>
      <c r="L4540" s="12">
        <v>24.07</v>
      </c>
      <c r="M4540">
        <v>2</v>
      </c>
      <c r="N4540">
        <v>1014</v>
      </c>
      <c r="O4540">
        <v>252</v>
      </c>
      <c r="P4540" t="s">
        <v>44</v>
      </c>
      <c r="R4540" t="s">
        <v>36</v>
      </c>
    </row>
    <row r="4541" spans="1:18" x14ac:dyDescent="0.3">
      <c r="A4541">
        <v>29749</v>
      </c>
      <c r="B4541" s="1">
        <v>45727</v>
      </c>
      <c r="C4541" s="11">
        <v>0.78125</v>
      </c>
      <c r="D4541" s="13">
        <f t="shared" si="140"/>
        <v>18</v>
      </c>
      <c r="E4541" s="13" t="str">
        <f t="shared" si="141"/>
        <v>Night</v>
      </c>
      <c r="F4541" t="s">
        <v>72</v>
      </c>
      <c r="G4541" t="s">
        <v>81</v>
      </c>
      <c r="H4541" t="s">
        <v>27</v>
      </c>
      <c r="I4541">
        <v>259</v>
      </c>
      <c r="J4541" t="s">
        <v>19</v>
      </c>
      <c r="K4541" s="14">
        <v>42.18</v>
      </c>
      <c r="L4541" s="12">
        <v>12.54</v>
      </c>
      <c r="M4541">
        <v>5</v>
      </c>
      <c r="N4541">
        <v>1423</v>
      </c>
      <c r="O4541">
        <v>222</v>
      </c>
      <c r="P4541" t="s">
        <v>44</v>
      </c>
      <c r="R4541" t="s">
        <v>21</v>
      </c>
    </row>
    <row r="4542" spans="1:18" x14ac:dyDescent="0.3">
      <c r="A4542">
        <v>82138</v>
      </c>
      <c r="B4542" s="1">
        <v>45821</v>
      </c>
      <c r="C4542" s="11">
        <v>0.58472222222222225</v>
      </c>
      <c r="D4542" s="13">
        <f t="shared" si="140"/>
        <v>14</v>
      </c>
      <c r="E4542" s="13" t="str">
        <f t="shared" si="141"/>
        <v>Afternoon</v>
      </c>
      <c r="F4542" t="s">
        <v>83</v>
      </c>
      <c r="G4542" t="s">
        <v>52</v>
      </c>
      <c r="H4542" t="s">
        <v>40</v>
      </c>
      <c r="I4542">
        <v>240</v>
      </c>
      <c r="J4542" t="s">
        <v>19</v>
      </c>
      <c r="K4542" s="14">
        <v>42.17</v>
      </c>
      <c r="L4542" s="12">
        <v>7.46</v>
      </c>
      <c r="M4542">
        <v>5</v>
      </c>
      <c r="N4542">
        <v>1616</v>
      </c>
      <c r="O4542">
        <v>214</v>
      </c>
      <c r="P4542" t="s">
        <v>20</v>
      </c>
      <c r="R4542" t="s">
        <v>21</v>
      </c>
    </row>
    <row r="4543" spans="1:18" x14ac:dyDescent="0.3">
      <c r="A4543">
        <v>98838</v>
      </c>
      <c r="B4543" s="1">
        <v>45981</v>
      </c>
      <c r="C4543" s="11">
        <v>4.8611111111111112E-2</v>
      </c>
      <c r="D4543" s="13">
        <f t="shared" si="140"/>
        <v>1</v>
      </c>
      <c r="E4543" s="13" t="str">
        <f t="shared" si="141"/>
        <v>Night</v>
      </c>
      <c r="F4543" t="s">
        <v>6271</v>
      </c>
      <c r="G4543" t="s">
        <v>30</v>
      </c>
      <c r="H4543" t="s">
        <v>18</v>
      </c>
      <c r="I4543">
        <v>257</v>
      </c>
      <c r="J4543" t="s">
        <v>19</v>
      </c>
      <c r="K4543" s="14">
        <v>42.16</v>
      </c>
      <c r="L4543" s="12">
        <v>15.97</v>
      </c>
      <c r="M4543">
        <v>5</v>
      </c>
      <c r="N4543">
        <v>1117</v>
      </c>
      <c r="O4543">
        <v>228</v>
      </c>
      <c r="P4543" t="s">
        <v>50</v>
      </c>
      <c r="R4543" t="s">
        <v>21</v>
      </c>
    </row>
    <row r="4544" spans="1:18" x14ac:dyDescent="0.3">
      <c r="A4544">
        <v>93018</v>
      </c>
      <c r="B4544" s="1">
        <v>45814</v>
      </c>
      <c r="C4544" s="11">
        <v>0.44097222222222227</v>
      </c>
      <c r="D4544" s="13">
        <f t="shared" si="140"/>
        <v>10</v>
      </c>
      <c r="E4544" s="13" t="str">
        <f t="shared" si="141"/>
        <v>Morning</v>
      </c>
      <c r="F4544" t="s">
        <v>26</v>
      </c>
      <c r="G4544" t="s">
        <v>38</v>
      </c>
      <c r="H4544" t="s">
        <v>27</v>
      </c>
      <c r="I4544">
        <v>258</v>
      </c>
      <c r="J4544" t="s">
        <v>19</v>
      </c>
      <c r="K4544" s="14">
        <v>42.14</v>
      </c>
      <c r="L4544" s="12">
        <v>20.58</v>
      </c>
      <c r="M4544">
        <v>3</v>
      </c>
      <c r="N4544">
        <v>1876</v>
      </c>
      <c r="O4544">
        <v>213</v>
      </c>
      <c r="P4544" t="s">
        <v>20</v>
      </c>
      <c r="R4544" t="s">
        <v>21</v>
      </c>
    </row>
    <row r="4545" spans="1:18" x14ac:dyDescent="0.3">
      <c r="A4545">
        <v>91459</v>
      </c>
      <c r="B4545" s="1">
        <v>45687</v>
      </c>
      <c r="C4545" s="11">
        <v>0.73472222222222217</v>
      </c>
      <c r="D4545" s="13">
        <f t="shared" si="140"/>
        <v>17</v>
      </c>
      <c r="E4545" s="13" t="str">
        <f t="shared" si="141"/>
        <v>Night</v>
      </c>
      <c r="F4545" t="s">
        <v>91</v>
      </c>
      <c r="G4545" t="s">
        <v>91</v>
      </c>
      <c r="H4545" t="s">
        <v>18</v>
      </c>
      <c r="I4545">
        <v>210</v>
      </c>
      <c r="J4545" t="s">
        <v>19</v>
      </c>
      <c r="K4545" s="14">
        <v>42.14</v>
      </c>
      <c r="L4545" s="12">
        <v>26.33</v>
      </c>
      <c r="M4545">
        <v>3</v>
      </c>
      <c r="N4545">
        <v>1680</v>
      </c>
      <c r="O4545">
        <v>202</v>
      </c>
      <c r="P4545" t="s">
        <v>20</v>
      </c>
      <c r="R4545" t="s">
        <v>36</v>
      </c>
    </row>
    <row r="4546" spans="1:18" x14ac:dyDescent="0.3">
      <c r="A4546">
        <v>14953</v>
      </c>
      <c r="B4546" s="1">
        <v>45934</v>
      </c>
      <c r="C4546" s="11">
        <v>0.90555555555555556</v>
      </c>
      <c r="D4546" s="13">
        <f t="shared" ref="D4546:D4609" si="142">HOUR(C4546)</f>
        <v>21</v>
      </c>
      <c r="E4546" s="13" t="str">
        <f t="shared" ref="E4546:E4609" si="143">IF(AND(D4546&gt;=5,D4546&lt;12),"Morning",IF(AND(D4546&gt;=12,D4546&lt;17),"Afternoon",IF(AND(D4545&gt;=17,D4545&lt;21),"Evening","Night")))</f>
        <v>Evening</v>
      </c>
      <c r="F4546" t="s">
        <v>30</v>
      </c>
      <c r="G4546" t="s">
        <v>6272</v>
      </c>
      <c r="H4546" t="s">
        <v>40</v>
      </c>
      <c r="I4546">
        <v>255</v>
      </c>
      <c r="J4546" t="s">
        <v>19</v>
      </c>
      <c r="K4546" s="14">
        <v>42.14</v>
      </c>
      <c r="L4546" s="12">
        <v>27.1</v>
      </c>
      <c r="M4546">
        <v>5</v>
      </c>
      <c r="N4546">
        <v>2134</v>
      </c>
      <c r="O4546">
        <v>200</v>
      </c>
      <c r="P4546" t="s">
        <v>44</v>
      </c>
      <c r="R4546" t="s">
        <v>36</v>
      </c>
    </row>
    <row r="4547" spans="1:18" x14ac:dyDescent="0.3">
      <c r="A4547">
        <v>80680</v>
      </c>
      <c r="B4547" s="1">
        <v>45928</v>
      </c>
      <c r="C4547" s="11">
        <v>6.8749999999999992E-2</v>
      </c>
      <c r="D4547" s="13">
        <f t="shared" si="142"/>
        <v>1</v>
      </c>
      <c r="E4547" s="13" t="str">
        <f t="shared" si="143"/>
        <v>Night</v>
      </c>
      <c r="F4547" t="s">
        <v>30</v>
      </c>
      <c r="G4547" t="s">
        <v>81</v>
      </c>
      <c r="H4547" t="s">
        <v>18</v>
      </c>
      <c r="I4547">
        <v>239</v>
      </c>
      <c r="J4547" t="s">
        <v>19</v>
      </c>
      <c r="K4547" s="14">
        <v>42.13</v>
      </c>
      <c r="L4547" s="12">
        <v>9.0500000000000007</v>
      </c>
      <c r="M4547">
        <v>5</v>
      </c>
      <c r="N4547">
        <v>1340</v>
      </c>
      <c r="O4547">
        <v>211</v>
      </c>
      <c r="P4547" t="s">
        <v>53</v>
      </c>
      <c r="R4547" t="s">
        <v>21</v>
      </c>
    </row>
    <row r="4548" spans="1:18" x14ac:dyDescent="0.3">
      <c r="A4548">
        <v>69346</v>
      </c>
      <c r="B4548" s="1">
        <v>45772</v>
      </c>
      <c r="C4548" s="11">
        <v>3.472222222222222E-3</v>
      </c>
      <c r="D4548" s="13">
        <f t="shared" si="142"/>
        <v>0</v>
      </c>
      <c r="E4548" s="13" t="str">
        <f t="shared" si="143"/>
        <v>Night</v>
      </c>
      <c r="F4548" t="s">
        <v>6272</v>
      </c>
      <c r="G4548" t="s">
        <v>6272</v>
      </c>
      <c r="H4548" t="s">
        <v>18</v>
      </c>
      <c r="I4548">
        <v>210</v>
      </c>
      <c r="J4548" t="s">
        <v>19</v>
      </c>
      <c r="K4548" s="14">
        <v>42.12</v>
      </c>
      <c r="L4548" s="12">
        <v>18.48</v>
      </c>
      <c r="M4548">
        <v>5</v>
      </c>
      <c r="N4548">
        <v>1781</v>
      </c>
      <c r="O4548">
        <v>213</v>
      </c>
      <c r="P4548" t="s">
        <v>53</v>
      </c>
      <c r="R4548" t="s">
        <v>36</v>
      </c>
    </row>
    <row r="4549" spans="1:18" x14ac:dyDescent="0.3">
      <c r="A4549">
        <v>51640</v>
      </c>
      <c r="B4549" s="1">
        <v>45819</v>
      </c>
      <c r="C4549" s="11">
        <v>0.9159722222222223</v>
      </c>
      <c r="D4549" s="13">
        <f t="shared" si="142"/>
        <v>21</v>
      </c>
      <c r="E4549" s="13" t="str">
        <f t="shared" si="143"/>
        <v>Night</v>
      </c>
      <c r="F4549" t="s">
        <v>81</v>
      </c>
      <c r="G4549" t="s">
        <v>26</v>
      </c>
      <c r="H4549" t="s">
        <v>40</v>
      </c>
      <c r="I4549">
        <v>225</v>
      </c>
      <c r="J4549" t="s">
        <v>19</v>
      </c>
      <c r="K4549" s="14">
        <v>42.11</v>
      </c>
      <c r="L4549" s="12">
        <v>9.3800000000000008</v>
      </c>
      <c r="M4549">
        <v>4</v>
      </c>
      <c r="N4549">
        <v>1886</v>
      </c>
      <c r="O4549">
        <v>254</v>
      </c>
      <c r="P4549" t="s">
        <v>28</v>
      </c>
      <c r="R4549" t="s">
        <v>21</v>
      </c>
    </row>
    <row r="4550" spans="1:18" x14ac:dyDescent="0.3">
      <c r="A4550">
        <v>43952</v>
      </c>
      <c r="B4550" s="1">
        <v>45680</v>
      </c>
      <c r="C4550" s="11">
        <v>0.4069444444444445</v>
      </c>
      <c r="D4550" s="13">
        <f t="shared" si="142"/>
        <v>9</v>
      </c>
      <c r="E4550" s="13" t="str">
        <f t="shared" si="143"/>
        <v>Morning</v>
      </c>
      <c r="F4550" t="s">
        <v>6272</v>
      </c>
      <c r="G4550" t="s">
        <v>38</v>
      </c>
      <c r="H4550" t="s">
        <v>27</v>
      </c>
      <c r="I4550">
        <v>207</v>
      </c>
      <c r="J4550" t="s">
        <v>19</v>
      </c>
      <c r="K4550" s="14">
        <v>42.1</v>
      </c>
      <c r="L4550" s="12">
        <v>10.210000000000001</v>
      </c>
      <c r="M4550">
        <v>3</v>
      </c>
      <c r="N4550">
        <v>2136</v>
      </c>
      <c r="O4550">
        <v>239</v>
      </c>
      <c r="P4550" t="s">
        <v>20</v>
      </c>
      <c r="R4550" t="s">
        <v>36</v>
      </c>
    </row>
    <row r="4551" spans="1:18" x14ac:dyDescent="0.3">
      <c r="A4551">
        <v>39101</v>
      </c>
      <c r="B4551" s="1">
        <v>45863</v>
      </c>
      <c r="C4551" s="11">
        <v>0.77847222222222223</v>
      </c>
      <c r="D4551" s="13">
        <f t="shared" si="142"/>
        <v>18</v>
      </c>
      <c r="E4551" s="13" t="str">
        <f t="shared" si="143"/>
        <v>Night</v>
      </c>
      <c r="F4551" t="s">
        <v>81</v>
      </c>
      <c r="G4551" t="s">
        <v>75</v>
      </c>
      <c r="H4551" t="s">
        <v>40</v>
      </c>
      <c r="I4551">
        <v>249</v>
      </c>
      <c r="J4551" t="s">
        <v>19</v>
      </c>
      <c r="K4551" s="14">
        <v>42.08</v>
      </c>
      <c r="L4551" s="12">
        <v>14.29</v>
      </c>
      <c r="M4551">
        <v>5</v>
      </c>
      <c r="N4551">
        <v>1398</v>
      </c>
      <c r="O4551">
        <v>229</v>
      </c>
      <c r="P4551" t="s">
        <v>53</v>
      </c>
      <c r="R4551" t="s">
        <v>36</v>
      </c>
    </row>
    <row r="4552" spans="1:18" x14ac:dyDescent="0.3">
      <c r="A4552">
        <v>58319</v>
      </c>
      <c r="B4552" s="1">
        <v>46014</v>
      </c>
      <c r="C4552" s="11">
        <v>0.47152777777777777</v>
      </c>
      <c r="D4552" s="13">
        <f t="shared" si="142"/>
        <v>11</v>
      </c>
      <c r="E4552" s="13" t="str">
        <f t="shared" si="143"/>
        <v>Morning</v>
      </c>
      <c r="F4552" t="s">
        <v>67</v>
      </c>
      <c r="G4552" t="s">
        <v>26</v>
      </c>
      <c r="H4552" t="s">
        <v>27</v>
      </c>
      <c r="I4552">
        <v>255</v>
      </c>
      <c r="J4552" t="s">
        <v>19</v>
      </c>
      <c r="K4552" s="14">
        <v>42.07</v>
      </c>
      <c r="L4552" s="12">
        <v>3.03</v>
      </c>
      <c r="M4552">
        <v>2</v>
      </c>
      <c r="N4552">
        <v>1448</v>
      </c>
      <c r="O4552">
        <v>206</v>
      </c>
      <c r="P4552" t="s">
        <v>32</v>
      </c>
      <c r="R4552" t="s">
        <v>36</v>
      </c>
    </row>
    <row r="4553" spans="1:18" x14ac:dyDescent="0.3">
      <c r="A4553">
        <v>48900</v>
      </c>
      <c r="B4553" s="1">
        <v>45810</v>
      </c>
      <c r="C4553" s="11">
        <v>0.15694444444444444</v>
      </c>
      <c r="D4553" s="13">
        <f t="shared" si="142"/>
        <v>3</v>
      </c>
      <c r="E4553" s="13" t="str">
        <f t="shared" si="143"/>
        <v>Night</v>
      </c>
      <c r="F4553" t="s">
        <v>30</v>
      </c>
      <c r="G4553" t="s">
        <v>6271</v>
      </c>
      <c r="H4553" t="s">
        <v>40</v>
      </c>
      <c r="I4553">
        <v>250</v>
      </c>
      <c r="J4553" t="s">
        <v>19</v>
      </c>
      <c r="K4553" s="14">
        <v>42.06</v>
      </c>
      <c r="L4553" s="12">
        <v>16.079999999999998</v>
      </c>
      <c r="M4553">
        <v>1</v>
      </c>
      <c r="N4553">
        <v>2130</v>
      </c>
      <c r="O4553">
        <v>255</v>
      </c>
      <c r="P4553" t="s">
        <v>44</v>
      </c>
      <c r="R4553" t="s">
        <v>21</v>
      </c>
    </row>
    <row r="4554" spans="1:18" x14ac:dyDescent="0.3">
      <c r="A4554">
        <v>73894</v>
      </c>
      <c r="B4554" s="1">
        <v>45853</v>
      </c>
      <c r="C4554" s="11">
        <v>0.41388888888888892</v>
      </c>
      <c r="D4554" s="13">
        <f t="shared" si="142"/>
        <v>9</v>
      </c>
      <c r="E4554" s="13" t="str">
        <f t="shared" si="143"/>
        <v>Morning</v>
      </c>
      <c r="F4554" t="s">
        <v>67</v>
      </c>
      <c r="G4554" t="s">
        <v>94</v>
      </c>
      <c r="H4554" t="s">
        <v>18</v>
      </c>
      <c r="I4554">
        <v>226</v>
      </c>
      <c r="J4554" t="s">
        <v>19</v>
      </c>
      <c r="K4554" s="14">
        <v>42.06</v>
      </c>
      <c r="L4554" s="12">
        <v>17.36</v>
      </c>
      <c r="M4554">
        <v>3</v>
      </c>
      <c r="N4554">
        <v>1984</v>
      </c>
      <c r="O4554">
        <v>232</v>
      </c>
      <c r="P4554" t="s">
        <v>53</v>
      </c>
      <c r="R4554" t="s">
        <v>21</v>
      </c>
    </row>
    <row r="4555" spans="1:18" x14ac:dyDescent="0.3">
      <c r="A4555">
        <v>25771</v>
      </c>
      <c r="B4555" s="1">
        <v>46006</v>
      </c>
      <c r="C4555" s="11">
        <v>0.43333333333333335</v>
      </c>
      <c r="D4555" s="13">
        <f t="shared" si="142"/>
        <v>10</v>
      </c>
      <c r="E4555" s="13" t="str">
        <f t="shared" si="143"/>
        <v>Morning</v>
      </c>
      <c r="F4555" t="s">
        <v>38</v>
      </c>
      <c r="G4555" t="s">
        <v>30</v>
      </c>
      <c r="H4555" t="s">
        <v>40</v>
      </c>
      <c r="I4555">
        <v>223</v>
      </c>
      <c r="J4555" t="s">
        <v>19</v>
      </c>
      <c r="K4555" s="14">
        <v>42.02</v>
      </c>
      <c r="L4555" s="12">
        <v>16.989999999999998</v>
      </c>
      <c r="M4555">
        <v>1</v>
      </c>
      <c r="N4555">
        <v>1199</v>
      </c>
      <c r="O4555">
        <v>233</v>
      </c>
      <c r="P4555" t="s">
        <v>28</v>
      </c>
      <c r="R4555" t="s">
        <v>21</v>
      </c>
    </row>
    <row r="4556" spans="1:18" x14ac:dyDescent="0.3">
      <c r="A4556">
        <v>59195</v>
      </c>
      <c r="B4556" s="1">
        <v>45971</v>
      </c>
      <c r="C4556" s="11">
        <v>0.17013888888888887</v>
      </c>
      <c r="D4556" s="13">
        <f t="shared" si="142"/>
        <v>4</v>
      </c>
      <c r="E4556" s="13" t="str">
        <f t="shared" si="143"/>
        <v>Night</v>
      </c>
      <c r="F4556" t="s">
        <v>67</v>
      </c>
      <c r="G4556" t="s">
        <v>38</v>
      </c>
      <c r="H4556" t="s">
        <v>18</v>
      </c>
      <c r="I4556">
        <v>252</v>
      </c>
      <c r="J4556" t="s">
        <v>19</v>
      </c>
      <c r="K4556" s="14">
        <v>42.02</v>
      </c>
      <c r="L4556" s="12">
        <v>25.21</v>
      </c>
      <c r="M4556">
        <v>4</v>
      </c>
      <c r="N4556">
        <v>1392</v>
      </c>
      <c r="O4556">
        <v>254</v>
      </c>
      <c r="P4556" t="s">
        <v>32</v>
      </c>
      <c r="R4556" t="s">
        <v>36</v>
      </c>
    </row>
    <row r="4557" spans="1:18" x14ac:dyDescent="0.3">
      <c r="A4557">
        <v>79501</v>
      </c>
      <c r="B4557" s="1">
        <v>45952</v>
      </c>
      <c r="C4557" s="11">
        <v>0.37777777777777777</v>
      </c>
      <c r="D4557" s="13">
        <f t="shared" si="142"/>
        <v>9</v>
      </c>
      <c r="E4557" s="13" t="str">
        <f t="shared" si="143"/>
        <v>Morning</v>
      </c>
      <c r="F4557" t="s">
        <v>23</v>
      </c>
      <c r="G4557" t="s">
        <v>26</v>
      </c>
      <c r="H4557" t="s">
        <v>40</v>
      </c>
      <c r="I4557">
        <v>236</v>
      </c>
      <c r="J4557" t="s">
        <v>19</v>
      </c>
      <c r="K4557" s="14">
        <v>42.01</v>
      </c>
      <c r="L4557" s="12">
        <v>17.559999999999999</v>
      </c>
      <c r="M4557">
        <v>3</v>
      </c>
      <c r="N4557">
        <v>1989</v>
      </c>
      <c r="O4557">
        <v>260</v>
      </c>
      <c r="P4557" t="s">
        <v>20</v>
      </c>
      <c r="R4557" t="s">
        <v>21</v>
      </c>
    </row>
    <row r="4558" spans="1:18" x14ac:dyDescent="0.3">
      <c r="A4558">
        <v>67403</v>
      </c>
      <c r="B4558" s="1">
        <v>45915</v>
      </c>
      <c r="C4558" s="11">
        <v>0.2298611111111111</v>
      </c>
      <c r="D4558" s="13">
        <f t="shared" si="142"/>
        <v>5</v>
      </c>
      <c r="E4558" s="13" t="str">
        <f t="shared" si="143"/>
        <v>Morning</v>
      </c>
      <c r="F4558" t="s">
        <v>30</v>
      </c>
      <c r="G4558" t="s">
        <v>6272</v>
      </c>
      <c r="H4558" t="s">
        <v>27</v>
      </c>
      <c r="I4558">
        <v>210</v>
      </c>
      <c r="J4558" t="s">
        <v>19</v>
      </c>
      <c r="K4558" s="14">
        <v>42</v>
      </c>
      <c r="L4558" s="12">
        <v>6.92</v>
      </c>
      <c r="M4558">
        <v>3</v>
      </c>
      <c r="N4558">
        <v>1196</v>
      </c>
      <c r="O4558">
        <v>217</v>
      </c>
      <c r="P4558" t="s">
        <v>53</v>
      </c>
      <c r="R4558" t="s">
        <v>21</v>
      </c>
    </row>
    <row r="4559" spans="1:18" x14ac:dyDescent="0.3">
      <c r="A4559">
        <v>71827</v>
      </c>
      <c r="B4559" s="1">
        <v>46019</v>
      </c>
      <c r="C4559" s="11">
        <v>0.25555555555555559</v>
      </c>
      <c r="D4559" s="13">
        <f t="shared" si="142"/>
        <v>6</v>
      </c>
      <c r="E4559" s="13" t="str">
        <f t="shared" si="143"/>
        <v>Morning</v>
      </c>
      <c r="F4559" t="s">
        <v>6271</v>
      </c>
      <c r="G4559" t="s">
        <v>30</v>
      </c>
      <c r="H4559" t="s">
        <v>40</v>
      </c>
      <c r="I4559">
        <v>245</v>
      </c>
      <c r="J4559" t="s">
        <v>19</v>
      </c>
      <c r="K4559" s="14">
        <v>41.97</v>
      </c>
      <c r="L4559" s="12">
        <v>0.79</v>
      </c>
      <c r="M4559">
        <v>4</v>
      </c>
      <c r="N4559">
        <v>1670</v>
      </c>
      <c r="O4559">
        <v>227</v>
      </c>
      <c r="P4559" t="s">
        <v>44</v>
      </c>
      <c r="R4559" t="s">
        <v>21</v>
      </c>
    </row>
    <row r="4560" spans="1:18" x14ac:dyDescent="0.3">
      <c r="A4560">
        <v>99885</v>
      </c>
      <c r="B4560" s="1">
        <v>45833</v>
      </c>
      <c r="C4560" s="11">
        <v>7.8472222222222221E-2</v>
      </c>
      <c r="D4560" s="13">
        <f t="shared" si="142"/>
        <v>1</v>
      </c>
      <c r="E4560" s="13" t="str">
        <f t="shared" si="143"/>
        <v>Night</v>
      </c>
      <c r="F4560" t="s">
        <v>6271</v>
      </c>
      <c r="G4560" t="s">
        <v>23</v>
      </c>
      <c r="H4560" t="s">
        <v>27</v>
      </c>
      <c r="I4560">
        <v>217</v>
      </c>
      <c r="J4560" t="s">
        <v>19</v>
      </c>
      <c r="K4560" s="14">
        <v>41.97</v>
      </c>
      <c r="L4560" s="12">
        <v>1.73</v>
      </c>
      <c r="M4560">
        <v>1</v>
      </c>
      <c r="N4560">
        <v>2105</v>
      </c>
      <c r="O4560">
        <v>225</v>
      </c>
      <c r="P4560" t="s">
        <v>28</v>
      </c>
      <c r="R4560" t="s">
        <v>36</v>
      </c>
    </row>
    <row r="4561" spans="1:18" x14ac:dyDescent="0.3">
      <c r="A4561">
        <v>85464</v>
      </c>
      <c r="B4561" s="1">
        <v>45683</v>
      </c>
      <c r="C4561" s="11">
        <v>0.3888888888888889</v>
      </c>
      <c r="D4561" s="13">
        <f t="shared" si="142"/>
        <v>9</v>
      </c>
      <c r="E4561" s="13" t="str">
        <f t="shared" si="143"/>
        <v>Morning</v>
      </c>
      <c r="F4561" t="s">
        <v>91</v>
      </c>
      <c r="G4561" t="s">
        <v>23</v>
      </c>
      <c r="H4561" t="s">
        <v>27</v>
      </c>
      <c r="I4561">
        <v>217</v>
      </c>
      <c r="J4561" t="s">
        <v>19</v>
      </c>
      <c r="K4561" s="14">
        <v>41.96</v>
      </c>
      <c r="L4561" s="12">
        <v>7.58</v>
      </c>
      <c r="M4561">
        <v>2</v>
      </c>
      <c r="N4561">
        <v>1529</v>
      </c>
      <c r="O4561">
        <v>207</v>
      </c>
      <c r="P4561" t="s">
        <v>50</v>
      </c>
      <c r="R4561" t="s">
        <v>21</v>
      </c>
    </row>
    <row r="4562" spans="1:18" x14ac:dyDescent="0.3">
      <c r="A4562">
        <v>45658</v>
      </c>
      <c r="B4562" s="1">
        <v>45789</v>
      </c>
      <c r="C4562" s="11">
        <v>0.87847222222222221</v>
      </c>
      <c r="D4562" s="13">
        <f t="shared" si="142"/>
        <v>21</v>
      </c>
      <c r="E4562" s="13" t="str">
        <f t="shared" si="143"/>
        <v>Night</v>
      </c>
      <c r="F4562" t="s">
        <v>30</v>
      </c>
      <c r="G4562" t="s">
        <v>91</v>
      </c>
      <c r="H4562" t="s">
        <v>27</v>
      </c>
      <c r="I4562">
        <v>213</v>
      </c>
      <c r="J4562" t="s">
        <v>19</v>
      </c>
      <c r="K4562" s="14">
        <v>41.94</v>
      </c>
      <c r="L4562" s="12">
        <v>8.66</v>
      </c>
      <c r="M4562">
        <v>2</v>
      </c>
      <c r="N4562">
        <v>1248</v>
      </c>
      <c r="O4562">
        <v>201</v>
      </c>
      <c r="P4562" t="s">
        <v>53</v>
      </c>
      <c r="R4562" t="s">
        <v>36</v>
      </c>
    </row>
    <row r="4563" spans="1:18" x14ac:dyDescent="0.3">
      <c r="A4563">
        <v>79602</v>
      </c>
      <c r="B4563" s="1">
        <v>45676</v>
      </c>
      <c r="C4563" s="11">
        <v>0.30624999999999997</v>
      </c>
      <c r="D4563" s="13">
        <f t="shared" si="142"/>
        <v>7</v>
      </c>
      <c r="E4563" s="13" t="str">
        <f t="shared" si="143"/>
        <v>Morning</v>
      </c>
      <c r="F4563" t="s">
        <v>94</v>
      </c>
      <c r="G4563" t="s">
        <v>58</v>
      </c>
      <c r="H4563" t="s">
        <v>40</v>
      </c>
      <c r="I4563">
        <v>218</v>
      </c>
      <c r="J4563" t="s">
        <v>19</v>
      </c>
      <c r="K4563" s="14">
        <v>41.93</v>
      </c>
      <c r="L4563" s="12">
        <v>16.670000000000002</v>
      </c>
      <c r="M4563">
        <v>2</v>
      </c>
      <c r="N4563">
        <v>1073</v>
      </c>
      <c r="O4563">
        <v>236</v>
      </c>
      <c r="P4563" t="s">
        <v>44</v>
      </c>
      <c r="R4563" t="s">
        <v>21</v>
      </c>
    </row>
    <row r="4564" spans="1:18" x14ac:dyDescent="0.3">
      <c r="A4564">
        <v>96845</v>
      </c>
      <c r="B4564" s="1">
        <v>45967</v>
      </c>
      <c r="C4564" s="11">
        <v>0.85416666666666663</v>
      </c>
      <c r="D4564" s="13">
        <f t="shared" si="142"/>
        <v>20</v>
      </c>
      <c r="E4564" s="13" t="str">
        <f t="shared" si="143"/>
        <v>Night</v>
      </c>
      <c r="F4564" t="s">
        <v>23</v>
      </c>
      <c r="G4564" t="s">
        <v>72</v>
      </c>
      <c r="H4564" t="s">
        <v>40</v>
      </c>
      <c r="I4564">
        <v>226</v>
      </c>
      <c r="J4564" t="s">
        <v>19</v>
      </c>
      <c r="K4564" s="14">
        <v>41.91</v>
      </c>
      <c r="L4564" s="12">
        <v>14.98</v>
      </c>
      <c r="M4564">
        <v>1</v>
      </c>
      <c r="N4564">
        <v>1133</v>
      </c>
      <c r="O4564">
        <v>211</v>
      </c>
      <c r="P4564" t="s">
        <v>28</v>
      </c>
      <c r="R4564" t="s">
        <v>36</v>
      </c>
    </row>
    <row r="4565" spans="1:18" x14ac:dyDescent="0.3">
      <c r="A4565">
        <v>52013</v>
      </c>
      <c r="B4565" s="1">
        <v>45977</v>
      </c>
      <c r="C4565" s="11">
        <v>0.3263888888888889</v>
      </c>
      <c r="D4565" s="13">
        <f t="shared" si="142"/>
        <v>7</v>
      </c>
      <c r="E4565" s="13" t="str">
        <f t="shared" si="143"/>
        <v>Morning</v>
      </c>
      <c r="F4565" t="s">
        <v>52</v>
      </c>
      <c r="G4565" t="s">
        <v>38</v>
      </c>
      <c r="H4565" t="s">
        <v>27</v>
      </c>
      <c r="I4565">
        <v>254</v>
      </c>
      <c r="J4565" t="s">
        <v>19</v>
      </c>
      <c r="K4565" s="14">
        <v>41.9</v>
      </c>
      <c r="L4565" s="12">
        <v>1.45</v>
      </c>
      <c r="M4565">
        <v>3</v>
      </c>
      <c r="N4565">
        <v>1748</v>
      </c>
      <c r="O4565">
        <v>233</v>
      </c>
      <c r="P4565" t="s">
        <v>32</v>
      </c>
      <c r="R4565" t="s">
        <v>36</v>
      </c>
    </row>
    <row r="4566" spans="1:18" x14ac:dyDescent="0.3">
      <c r="A4566">
        <v>32992</v>
      </c>
      <c r="B4566" s="1">
        <v>46006</v>
      </c>
      <c r="C4566" s="11">
        <v>0.48055555555555557</v>
      </c>
      <c r="D4566" s="13">
        <f t="shared" si="142"/>
        <v>11</v>
      </c>
      <c r="E4566" s="13" t="str">
        <f t="shared" si="143"/>
        <v>Morning</v>
      </c>
      <c r="F4566" t="s">
        <v>6272</v>
      </c>
      <c r="G4566" t="s">
        <v>26</v>
      </c>
      <c r="H4566" t="s">
        <v>18</v>
      </c>
      <c r="I4566">
        <v>236</v>
      </c>
      <c r="J4566" t="s">
        <v>19</v>
      </c>
      <c r="K4566" s="14">
        <v>41.88</v>
      </c>
      <c r="L4566" s="12">
        <v>14.32</v>
      </c>
      <c r="M4566">
        <v>1</v>
      </c>
      <c r="N4566">
        <v>2114</v>
      </c>
      <c r="O4566">
        <v>247</v>
      </c>
      <c r="P4566" t="s">
        <v>20</v>
      </c>
      <c r="R4566" t="s">
        <v>21</v>
      </c>
    </row>
    <row r="4567" spans="1:18" x14ac:dyDescent="0.3">
      <c r="A4567">
        <v>42121</v>
      </c>
      <c r="B4567" s="1">
        <v>45883</v>
      </c>
      <c r="C4567" s="11">
        <v>0.37361111111111112</v>
      </c>
      <c r="D4567" s="13">
        <f t="shared" si="142"/>
        <v>8</v>
      </c>
      <c r="E4567" s="13" t="str">
        <f t="shared" si="143"/>
        <v>Morning</v>
      </c>
      <c r="F4567" t="s">
        <v>26</v>
      </c>
      <c r="G4567" t="s">
        <v>6271</v>
      </c>
      <c r="H4567" t="s">
        <v>40</v>
      </c>
      <c r="I4567">
        <v>239</v>
      </c>
      <c r="J4567" t="s">
        <v>19</v>
      </c>
      <c r="K4567" s="14">
        <v>41.87</v>
      </c>
      <c r="L4567" s="12">
        <v>21.72</v>
      </c>
      <c r="M4567">
        <v>1</v>
      </c>
      <c r="N4567">
        <v>2072</v>
      </c>
      <c r="O4567">
        <v>249</v>
      </c>
      <c r="P4567" t="s">
        <v>44</v>
      </c>
      <c r="R4567" t="s">
        <v>21</v>
      </c>
    </row>
    <row r="4568" spans="1:18" x14ac:dyDescent="0.3">
      <c r="A4568">
        <v>55062</v>
      </c>
      <c r="B4568" s="1">
        <v>45666</v>
      </c>
      <c r="C4568" s="11">
        <v>0.52500000000000002</v>
      </c>
      <c r="D4568" s="13">
        <f t="shared" si="142"/>
        <v>12</v>
      </c>
      <c r="E4568" s="13" t="str">
        <f t="shared" si="143"/>
        <v>Afternoon</v>
      </c>
      <c r="F4568" t="s">
        <v>67</v>
      </c>
      <c r="G4568" t="s">
        <v>81</v>
      </c>
      <c r="H4568" t="s">
        <v>27</v>
      </c>
      <c r="I4568">
        <v>202</v>
      </c>
      <c r="J4568" t="s">
        <v>19</v>
      </c>
      <c r="K4568" s="14">
        <v>41.86</v>
      </c>
      <c r="L4568" s="12">
        <v>3.1</v>
      </c>
      <c r="M4568">
        <v>5</v>
      </c>
      <c r="N4568">
        <v>1410</v>
      </c>
      <c r="O4568">
        <v>228</v>
      </c>
      <c r="P4568" t="s">
        <v>32</v>
      </c>
      <c r="R4568" t="s">
        <v>36</v>
      </c>
    </row>
    <row r="4569" spans="1:18" x14ac:dyDescent="0.3">
      <c r="A4569">
        <v>54193</v>
      </c>
      <c r="B4569" s="1">
        <v>45767</v>
      </c>
      <c r="C4569" s="11">
        <v>0.19999999999999998</v>
      </c>
      <c r="D4569" s="13">
        <f t="shared" si="142"/>
        <v>4</v>
      </c>
      <c r="E4569" s="13" t="str">
        <f t="shared" si="143"/>
        <v>Night</v>
      </c>
      <c r="F4569" t="s">
        <v>91</v>
      </c>
      <c r="G4569" t="s">
        <v>72</v>
      </c>
      <c r="H4569" t="s">
        <v>18</v>
      </c>
      <c r="I4569">
        <v>223</v>
      </c>
      <c r="J4569" t="s">
        <v>19</v>
      </c>
      <c r="K4569" s="14">
        <v>41.86</v>
      </c>
      <c r="L4569" s="12">
        <v>14.27</v>
      </c>
      <c r="M4569">
        <v>5</v>
      </c>
      <c r="N4569">
        <v>2122</v>
      </c>
      <c r="O4569">
        <v>247</v>
      </c>
      <c r="P4569" t="s">
        <v>28</v>
      </c>
      <c r="R4569" t="s">
        <v>36</v>
      </c>
    </row>
    <row r="4570" spans="1:18" x14ac:dyDescent="0.3">
      <c r="A4570">
        <v>91512</v>
      </c>
      <c r="B4570" s="1">
        <v>45892</v>
      </c>
      <c r="C4570" s="11">
        <v>0.53194444444444444</v>
      </c>
      <c r="D4570" s="13">
        <f t="shared" si="142"/>
        <v>12</v>
      </c>
      <c r="E4570" s="13" t="str">
        <f t="shared" si="143"/>
        <v>Afternoon</v>
      </c>
      <c r="F4570" t="s">
        <v>75</v>
      </c>
      <c r="G4570" t="s">
        <v>38</v>
      </c>
      <c r="H4570" t="s">
        <v>18</v>
      </c>
      <c r="I4570">
        <v>239</v>
      </c>
      <c r="J4570" t="s">
        <v>19</v>
      </c>
      <c r="K4570" s="14">
        <v>41.85</v>
      </c>
      <c r="L4570" s="12">
        <v>5.33</v>
      </c>
      <c r="M4570">
        <v>3</v>
      </c>
      <c r="N4570">
        <v>2014</v>
      </c>
      <c r="O4570">
        <v>224</v>
      </c>
      <c r="P4570" t="s">
        <v>20</v>
      </c>
      <c r="R4570" t="s">
        <v>36</v>
      </c>
    </row>
    <row r="4571" spans="1:18" x14ac:dyDescent="0.3">
      <c r="A4571">
        <v>36317</v>
      </c>
      <c r="B4571" s="1">
        <v>45740</v>
      </c>
      <c r="C4571" s="11">
        <v>0.51874999999999993</v>
      </c>
      <c r="D4571" s="13">
        <f t="shared" si="142"/>
        <v>12</v>
      </c>
      <c r="E4571" s="13" t="str">
        <f t="shared" si="143"/>
        <v>Afternoon</v>
      </c>
      <c r="F4571" t="s">
        <v>91</v>
      </c>
      <c r="G4571" t="s">
        <v>38</v>
      </c>
      <c r="H4571" t="s">
        <v>18</v>
      </c>
      <c r="I4571">
        <v>240</v>
      </c>
      <c r="J4571" t="s">
        <v>19</v>
      </c>
      <c r="K4571" s="14">
        <v>41.84</v>
      </c>
      <c r="L4571" s="12">
        <v>25.68</v>
      </c>
      <c r="M4571">
        <v>2</v>
      </c>
      <c r="N4571">
        <v>1398</v>
      </c>
      <c r="O4571">
        <v>234</v>
      </c>
      <c r="P4571" t="s">
        <v>44</v>
      </c>
      <c r="R4571" t="s">
        <v>36</v>
      </c>
    </row>
    <row r="4572" spans="1:18" x14ac:dyDescent="0.3">
      <c r="A4572">
        <v>54118</v>
      </c>
      <c r="B4572" s="1">
        <v>45684</v>
      </c>
      <c r="C4572" s="11">
        <v>0.46180555555555558</v>
      </c>
      <c r="D4572" s="13">
        <f t="shared" si="142"/>
        <v>11</v>
      </c>
      <c r="E4572" s="13" t="str">
        <f t="shared" si="143"/>
        <v>Morning</v>
      </c>
      <c r="F4572" t="s">
        <v>72</v>
      </c>
      <c r="G4572" t="s">
        <v>23</v>
      </c>
      <c r="H4572" t="s">
        <v>40</v>
      </c>
      <c r="I4572">
        <v>212</v>
      </c>
      <c r="J4572" t="s">
        <v>19</v>
      </c>
      <c r="K4572" s="14">
        <v>41.83</v>
      </c>
      <c r="L4572" s="12">
        <v>20.38</v>
      </c>
      <c r="M4572">
        <v>3</v>
      </c>
      <c r="N4572">
        <v>1981</v>
      </c>
      <c r="O4572">
        <v>244</v>
      </c>
      <c r="P4572" t="s">
        <v>28</v>
      </c>
      <c r="R4572" t="s">
        <v>21</v>
      </c>
    </row>
    <row r="4573" spans="1:18" x14ac:dyDescent="0.3">
      <c r="A4573">
        <v>60943</v>
      </c>
      <c r="B4573" s="1">
        <v>45786</v>
      </c>
      <c r="C4573" s="11">
        <v>0.88263888888888886</v>
      </c>
      <c r="D4573" s="13">
        <f t="shared" si="142"/>
        <v>21</v>
      </c>
      <c r="E4573" s="13" t="str">
        <f t="shared" si="143"/>
        <v>Night</v>
      </c>
      <c r="F4573" t="s">
        <v>6272</v>
      </c>
      <c r="G4573" t="s">
        <v>94</v>
      </c>
      <c r="H4573" t="s">
        <v>18</v>
      </c>
      <c r="I4573">
        <v>208</v>
      </c>
      <c r="J4573" t="s">
        <v>19</v>
      </c>
      <c r="K4573" s="14">
        <v>41.82</v>
      </c>
      <c r="L4573" s="12">
        <v>8.4700000000000006</v>
      </c>
      <c r="M4573">
        <v>2</v>
      </c>
      <c r="N4573">
        <v>1616</v>
      </c>
      <c r="O4573">
        <v>247</v>
      </c>
      <c r="P4573" t="s">
        <v>28</v>
      </c>
      <c r="R4573" t="s">
        <v>36</v>
      </c>
    </row>
    <row r="4574" spans="1:18" x14ac:dyDescent="0.3">
      <c r="A4574">
        <v>34176</v>
      </c>
      <c r="B4574" s="1">
        <v>45989</v>
      </c>
      <c r="C4574" s="11">
        <v>0.82361111111111107</v>
      </c>
      <c r="D4574" s="13">
        <f t="shared" si="142"/>
        <v>19</v>
      </c>
      <c r="E4574" s="13" t="str">
        <f t="shared" si="143"/>
        <v>Night</v>
      </c>
      <c r="F4574" t="s">
        <v>6271</v>
      </c>
      <c r="G4574" t="s">
        <v>6271</v>
      </c>
      <c r="H4574" t="s">
        <v>40</v>
      </c>
      <c r="I4574">
        <v>235</v>
      </c>
      <c r="J4574" t="s">
        <v>19</v>
      </c>
      <c r="K4574" s="14">
        <v>41.8</v>
      </c>
      <c r="L4574" s="12">
        <v>2.0099999999999998</v>
      </c>
      <c r="M4574">
        <v>2</v>
      </c>
      <c r="N4574">
        <v>1355</v>
      </c>
      <c r="O4574">
        <v>216</v>
      </c>
      <c r="P4574" t="s">
        <v>53</v>
      </c>
      <c r="R4574" t="s">
        <v>21</v>
      </c>
    </row>
    <row r="4575" spans="1:18" x14ac:dyDescent="0.3">
      <c r="A4575">
        <v>60950</v>
      </c>
      <c r="B4575" s="1">
        <v>45757</v>
      </c>
      <c r="C4575" s="11">
        <v>0.45347222222222222</v>
      </c>
      <c r="D4575" s="13">
        <f t="shared" si="142"/>
        <v>10</v>
      </c>
      <c r="E4575" s="13" t="str">
        <f t="shared" si="143"/>
        <v>Morning</v>
      </c>
      <c r="F4575" t="s">
        <v>91</v>
      </c>
      <c r="G4575" t="s">
        <v>6271</v>
      </c>
      <c r="H4575" t="s">
        <v>27</v>
      </c>
      <c r="I4575">
        <v>238</v>
      </c>
      <c r="J4575" t="s">
        <v>19</v>
      </c>
      <c r="K4575" s="14">
        <v>41.77</v>
      </c>
      <c r="L4575" s="12">
        <v>7</v>
      </c>
      <c r="M4575">
        <v>2</v>
      </c>
      <c r="N4575">
        <v>1819</v>
      </c>
      <c r="O4575">
        <v>245</v>
      </c>
      <c r="P4575" t="s">
        <v>32</v>
      </c>
      <c r="R4575" t="s">
        <v>21</v>
      </c>
    </row>
    <row r="4576" spans="1:18" x14ac:dyDescent="0.3">
      <c r="A4576">
        <v>56956</v>
      </c>
      <c r="B4576" s="1">
        <v>45777</v>
      </c>
      <c r="C4576" s="11">
        <v>0.89513888888888893</v>
      </c>
      <c r="D4576" s="13">
        <f t="shared" si="142"/>
        <v>21</v>
      </c>
      <c r="E4576" s="13" t="str">
        <f t="shared" si="143"/>
        <v>Night</v>
      </c>
      <c r="F4576" t="s">
        <v>6272</v>
      </c>
      <c r="G4576" t="s">
        <v>94</v>
      </c>
      <c r="H4576" t="s">
        <v>18</v>
      </c>
      <c r="I4576">
        <v>255</v>
      </c>
      <c r="J4576" t="s">
        <v>19</v>
      </c>
      <c r="K4576" s="14">
        <v>41.76</v>
      </c>
      <c r="L4576" s="12">
        <v>13.51</v>
      </c>
      <c r="M4576">
        <v>4</v>
      </c>
      <c r="N4576">
        <v>1559</v>
      </c>
      <c r="O4576">
        <v>237</v>
      </c>
      <c r="P4576" t="s">
        <v>44</v>
      </c>
      <c r="R4576" t="s">
        <v>36</v>
      </c>
    </row>
    <row r="4577" spans="1:18" x14ac:dyDescent="0.3">
      <c r="A4577">
        <v>45534</v>
      </c>
      <c r="B4577" s="1">
        <v>45681</v>
      </c>
      <c r="C4577" s="11">
        <v>0.45694444444444443</v>
      </c>
      <c r="D4577" s="13">
        <f t="shared" si="142"/>
        <v>10</v>
      </c>
      <c r="E4577" s="13" t="str">
        <f t="shared" si="143"/>
        <v>Morning</v>
      </c>
      <c r="F4577" t="s">
        <v>72</v>
      </c>
      <c r="G4577" t="s">
        <v>30</v>
      </c>
      <c r="H4577" t="s">
        <v>40</v>
      </c>
      <c r="I4577">
        <v>253</v>
      </c>
      <c r="J4577" t="s">
        <v>19</v>
      </c>
      <c r="K4577" s="14">
        <v>41.74</v>
      </c>
      <c r="L4577" s="12">
        <v>11.15</v>
      </c>
      <c r="M4577">
        <v>1</v>
      </c>
      <c r="N4577">
        <v>1991</v>
      </c>
      <c r="O4577">
        <v>248</v>
      </c>
      <c r="P4577" t="s">
        <v>50</v>
      </c>
      <c r="R4577" t="s">
        <v>21</v>
      </c>
    </row>
    <row r="4578" spans="1:18" x14ac:dyDescent="0.3">
      <c r="A4578">
        <v>56263</v>
      </c>
      <c r="B4578" s="1">
        <v>45704</v>
      </c>
      <c r="C4578" s="11">
        <v>0.82708333333333339</v>
      </c>
      <c r="D4578" s="13">
        <f t="shared" si="142"/>
        <v>19</v>
      </c>
      <c r="E4578" s="13" t="str">
        <f t="shared" si="143"/>
        <v>Night</v>
      </c>
      <c r="F4578" t="s">
        <v>30</v>
      </c>
      <c r="G4578" t="s">
        <v>6272</v>
      </c>
      <c r="H4578" t="s">
        <v>27</v>
      </c>
      <c r="I4578">
        <v>229</v>
      </c>
      <c r="J4578" t="s">
        <v>19</v>
      </c>
      <c r="K4578" s="14">
        <v>41.74</v>
      </c>
      <c r="L4578" s="12">
        <v>18.559999999999999</v>
      </c>
      <c r="M4578">
        <v>2</v>
      </c>
      <c r="N4578">
        <v>1418</v>
      </c>
      <c r="O4578">
        <v>255</v>
      </c>
      <c r="P4578" t="s">
        <v>20</v>
      </c>
      <c r="R4578" t="s">
        <v>21</v>
      </c>
    </row>
    <row r="4579" spans="1:18" x14ac:dyDescent="0.3">
      <c r="A4579">
        <v>29430</v>
      </c>
      <c r="B4579" s="1">
        <v>45943</v>
      </c>
      <c r="C4579" s="11">
        <v>0.95208333333333339</v>
      </c>
      <c r="D4579" s="13">
        <f t="shared" si="142"/>
        <v>22</v>
      </c>
      <c r="E4579" s="13" t="str">
        <f t="shared" si="143"/>
        <v>Evening</v>
      </c>
      <c r="F4579" t="s">
        <v>67</v>
      </c>
      <c r="G4579" t="s">
        <v>26</v>
      </c>
      <c r="H4579" t="s">
        <v>27</v>
      </c>
      <c r="I4579">
        <v>225</v>
      </c>
      <c r="J4579" t="s">
        <v>19</v>
      </c>
      <c r="K4579" s="14">
        <v>41.74</v>
      </c>
      <c r="L4579" s="12">
        <v>3.24</v>
      </c>
      <c r="M4579">
        <v>5</v>
      </c>
      <c r="N4579">
        <v>1455</v>
      </c>
      <c r="O4579">
        <v>205</v>
      </c>
      <c r="P4579" t="s">
        <v>53</v>
      </c>
      <c r="R4579" t="s">
        <v>36</v>
      </c>
    </row>
    <row r="4580" spans="1:18" x14ac:dyDescent="0.3">
      <c r="A4580">
        <v>19676</v>
      </c>
      <c r="B4580" s="1">
        <v>45678</v>
      </c>
      <c r="C4580" s="11">
        <v>0.86458333333333337</v>
      </c>
      <c r="D4580" s="13">
        <f t="shared" si="142"/>
        <v>20</v>
      </c>
      <c r="E4580" s="13" t="str">
        <f t="shared" si="143"/>
        <v>Night</v>
      </c>
      <c r="F4580" t="s">
        <v>58</v>
      </c>
      <c r="G4580" t="s">
        <v>23</v>
      </c>
      <c r="H4580" t="s">
        <v>27</v>
      </c>
      <c r="I4580">
        <v>228</v>
      </c>
      <c r="J4580" t="s">
        <v>19</v>
      </c>
      <c r="K4580" s="14">
        <v>41.65</v>
      </c>
      <c r="L4580" s="12">
        <v>21.2</v>
      </c>
      <c r="M4580">
        <v>3</v>
      </c>
      <c r="N4580">
        <v>1595</v>
      </c>
      <c r="O4580">
        <v>256</v>
      </c>
      <c r="P4580" t="s">
        <v>53</v>
      </c>
      <c r="R4580" t="s">
        <v>21</v>
      </c>
    </row>
    <row r="4581" spans="1:18" x14ac:dyDescent="0.3">
      <c r="A4581">
        <v>16886</v>
      </c>
      <c r="B4581" s="1">
        <v>45859</v>
      </c>
      <c r="C4581" s="11">
        <v>0.10555555555555556</v>
      </c>
      <c r="D4581" s="13">
        <f t="shared" si="142"/>
        <v>2</v>
      </c>
      <c r="E4581" s="13" t="str">
        <f t="shared" si="143"/>
        <v>Evening</v>
      </c>
      <c r="F4581" t="s">
        <v>91</v>
      </c>
      <c r="G4581" t="s">
        <v>58</v>
      </c>
      <c r="H4581" t="s">
        <v>27</v>
      </c>
      <c r="I4581">
        <v>258</v>
      </c>
      <c r="J4581" t="s">
        <v>19</v>
      </c>
      <c r="K4581" s="14">
        <v>41.64</v>
      </c>
      <c r="L4581" s="12">
        <v>2.31</v>
      </c>
      <c r="M4581">
        <v>5</v>
      </c>
      <c r="N4581">
        <v>1557</v>
      </c>
      <c r="O4581">
        <v>237</v>
      </c>
      <c r="P4581" t="s">
        <v>44</v>
      </c>
      <c r="R4581" t="s">
        <v>36</v>
      </c>
    </row>
    <row r="4582" spans="1:18" x14ac:dyDescent="0.3">
      <c r="A4582">
        <v>69036</v>
      </c>
      <c r="B4582" s="1">
        <v>46007</v>
      </c>
      <c r="C4582" s="11">
        <v>5.4166666666666669E-2</v>
      </c>
      <c r="D4582" s="13">
        <f t="shared" si="142"/>
        <v>1</v>
      </c>
      <c r="E4582" s="13" t="str">
        <f t="shared" si="143"/>
        <v>Night</v>
      </c>
      <c r="F4582" t="s">
        <v>30</v>
      </c>
      <c r="G4582" t="s">
        <v>91</v>
      </c>
      <c r="H4582" t="s">
        <v>18</v>
      </c>
      <c r="I4582">
        <v>208</v>
      </c>
      <c r="J4582" t="s">
        <v>19</v>
      </c>
      <c r="K4582" s="14">
        <v>41.64</v>
      </c>
      <c r="L4582" s="12">
        <v>6.69</v>
      </c>
      <c r="M4582">
        <v>4</v>
      </c>
      <c r="N4582">
        <v>2015</v>
      </c>
      <c r="O4582">
        <v>217</v>
      </c>
      <c r="P4582" t="s">
        <v>53</v>
      </c>
      <c r="R4582" t="s">
        <v>36</v>
      </c>
    </row>
    <row r="4583" spans="1:18" x14ac:dyDescent="0.3">
      <c r="A4583">
        <v>65444</v>
      </c>
      <c r="B4583" s="1">
        <v>45773</v>
      </c>
      <c r="C4583" s="11">
        <v>0.81805555555555554</v>
      </c>
      <c r="D4583" s="13">
        <f t="shared" si="142"/>
        <v>19</v>
      </c>
      <c r="E4583" s="13" t="str">
        <f t="shared" si="143"/>
        <v>Night</v>
      </c>
      <c r="F4583" t="s">
        <v>81</v>
      </c>
      <c r="G4583" t="s">
        <v>75</v>
      </c>
      <c r="H4583" t="s">
        <v>27</v>
      </c>
      <c r="I4583">
        <v>237</v>
      </c>
      <c r="J4583" t="s">
        <v>19</v>
      </c>
      <c r="K4583" s="14">
        <v>41.63</v>
      </c>
      <c r="L4583" s="12">
        <v>2.42</v>
      </c>
      <c r="M4583">
        <v>3</v>
      </c>
      <c r="N4583">
        <v>1756</v>
      </c>
      <c r="O4583">
        <v>204</v>
      </c>
      <c r="P4583" t="s">
        <v>50</v>
      </c>
      <c r="R4583" t="s">
        <v>21</v>
      </c>
    </row>
    <row r="4584" spans="1:18" x14ac:dyDescent="0.3">
      <c r="A4584">
        <v>42109</v>
      </c>
      <c r="B4584" s="1">
        <v>45957</v>
      </c>
      <c r="C4584" s="11">
        <v>0.60972222222222217</v>
      </c>
      <c r="D4584" s="13">
        <f t="shared" si="142"/>
        <v>14</v>
      </c>
      <c r="E4584" s="13" t="str">
        <f t="shared" si="143"/>
        <v>Afternoon</v>
      </c>
      <c r="F4584" t="s">
        <v>6272</v>
      </c>
      <c r="G4584" t="s">
        <v>91</v>
      </c>
      <c r="H4584" t="s">
        <v>27</v>
      </c>
      <c r="I4584">
        <v>260</v>
      </c>
      <c r="J4584" t="s">
        <v>19</v>
      </c>
      <c r="K4584" s="14">
        <v>41.62</v>
      </c>
      <c r="L4584" s="12">
        <v>0.62</v>
      </c>
      <c r="M4584">
        <v>3</v>
      </c>
      <c r="N4584">
        <v>1458</v>
      </c>
      <c r="O4584">
        <v>211</v>
      </c>
      <c r="P4584" t="s">
        <v>44</v>
      </c>
      <c r="R4584" t="s">
        <v>21</v>
      </c>
    </row>
    <row r="4585" spans="1:18" x14ac:dyDescent="0.3">
      <c r="A4585">
        <v>82415</v>
      </c>
      <c r="B4585" s="1">
        <v>45799</v>
      </c>
      <c r="C4585" s="11">
        <v>0.8534722222222223</v>
      </c>
      <c r="D4585" s="13">
        <f t="shared" si="142"/>
        <v>20</v>
      </c>
      <c r="E4585" s="13" t="str">
        <f t="shared" si="143"/>
        <v>Night</v>
      </c>
      <c r="F4585" t="s">
        <v>91</v>
      </c>
      <c r="G4585" t="s">
        <v>72</v>
      </c>
      <c r="H4585" t="s">
        <v>27</v>
      </c>
      <c r="I4585">
        <v>229</v>
      </c>
      <c r="J4585" t="s">
        <v>19</v>
      </c>
      <c r="K4585" s="14">
        <v>41.59</v>
      </c>
      <c r="L4585" s="12">
        <v>24.18</v>
      </c>
      <c r="M4585">
        <v>3</v>
      </c>
      <c r="N4585">
        <v>1184</v>
      </c>
      <c r="O4585">
        <v>206</v>
      </c>
      <c r="P4585" t="s">
        <v>20</v>
      </c>
      <c r="R4585" t="s">
        <v>21</v>
      </c>
    </row>
    <row r="4586" spans="1:18" x14ac:dyDescent="0.3">
      <c r="A4586">
        <v>83488</v>
      </c>
      <c r="B4586" s="1">
        <v>45879</v>
      </c>
      <c r="C4586" s="11">
        <v>0.30208333333333331</v>
      </c>
      <c r="D4586" s="13">
        <f t="shared" si="142"/>
        <v>7</v>
      </c>
      <c r="E4586" s="13" t="str">
        <f t="shared" si="143"/>
        <v>Morning</v>
      </c>
      <c r="F4586" t="s">
        <v>23</v>
      </c>
      <c r="G4586" t="s">
        <v>91</v>
      </c>
      <c r="H4586" t="s">
        <v>18</v>
      </c>
      <c r="I4586">
        <v>234</v>
      </c>
      <c r="J4586" t="s">
        <v>19</v>
      </c>
      <c r="K4586" s="14">
        <v>41.53</v>
      </c>
      <c r="L4586" s="12">
        <v>16.52</v>
      </c>
      <c r="M4586">
        <v>3</v>
      </c>
      <c r="N4586">
        <v>1599</v>
      </c>
      <c r="O4586">
        <v>248</v>
      </c>
      <c r="P4586" t="s">
        <v>20</v>
      </c>
      <c r="R4586" t="s">
        <v>36</v>
      </c>
    </row>
    <row r="4587" spans="1:18" x14ac:dyDescent="0.3">
      <c r="A4587">
        <v>55738</v>
      </c>
      <c r="B4587" s="1">
        <v>45911</v>
      </c>
      <c r="C4587" s="11">
        <v>0.6972222222222223</v>
      </c>
      <c r="D4587" s="13">
        <f t="shared" si="142"/>
        <v>16</v>
      </c>
      <c r="E4587" s="13" t="str">
        <f t="shared" si="143"/>
        <v>Afternoon</v>
      </c>
      <c r="F4587" t="s">
        <v>58</v>
      </c>
      <c r="G4587" t="s">
        <v>6271</v>
      </c>
      <c r="H4587" t="s">
        <v>40</v>
      </c>
      <c r="I4587">
        <v>258</v>
      </c>
      <c r="J4587" t="s">
        <v>19</v>
      </c>
      <c r="K4587" s="14">
        <v>41.49</v>
      </c>
      <c r="L4587" s="12">
        <v>3.83</v>
      </c>
      <c r="M4587">
        <v>1</v>
      </c>
      <c r="N4587">
        <v>1513</v>
      </c>
      <c r="O4587">
        <v>243</v>
      </c>
      <c r="P4587" t="s">
        <v>28</v>
      </c>
      <c r="R4587" t="s">
        <v>21</v>
      </c>
    </row>
    <row r="4588" spans="1:18" x14ac:dyDescent="0.3">
      <c r="A4588">
        <v>71061</v>
      </c>
      <c r="B4588" s="1">
        <v>45858</v>
      </c>
      <c r="C4588" s="11">
        <v>8.819444444444445E-2</v>
      </c>
      <c r="D4588" s="13">
        <f t="shared" si="142"/>
        <v>2</v>
      </c>
      <c r="E4588" s="13" t="str">
        <f t="shared" si="143"/>
        <v>Night</v>
      </c>
      <c r="F4588" t="s">
        <v>81</v>
      </c>
      <c r="G4588" t="s">
        <v>26</v>
      </c>
      <c r="H4588" t="s">
        <v>18</v>
      </c>
      <c r="I4588">
        <v>226</v>
      </c>
      <c r="J4588" t="s">
        <v>19</v>
      </c>
      <c r="K4588" s="14">
        <v>41.46</v>
      </c>
      <c r="L4588" s="12">
        <v>16.82</v>
      </c>
      <c r="M4588">
        <v>4</v>
      </c>
      <c r="N4588">
        <v>1282</v>
      </c>
      <c r="O4588">
        <v>207</v>
      </c>
      <c r="P4588" t="s">
        <v>50</v>
      </c>
      <c r="R4588" t="s">
        <v>21</v>
      </c>
    </row>
    <row r="4589" spans="1:18" x14ac:dyDescent="0.3">
      <c r="A4589">
        <v>74712</v>
      </c>
      <c r="B4589" s="1">
        <v>45691</v>
      </c>
      <c r="C4589" s="11">
        <v>5.6944444444444443E-2</v>
      </c>
      <c r="D4589" s="13">
        <f t="shared" si="142"/>
        <v>1</v>
      </c>
      <c r="E4589" s="13" t="str">
        <f t="shared" si="143"/>
        <v>Night</v>
      </c>
      <c r="F4589" t="s">
        <v>52</v>
      </c>
      <c r="G4589" t="s">
        <v>52</v>
      </c>
      <c r="H4589" t="s">
        <v>27</v>
      </c>
      <c r="I4589">
        <v>227</v>
      </c>
      <c r="J4589" t="s">
        <v>19</v>
      </c>
      <c r="K4589" s="14">
        <v>41.43</v>
      </c>
      <c r="L4589" s="12">
        <v>5.66</v>
      </c>
      <c r="M4589">
        <v>2</v>
      </c>
      <c r="N4589">
        <v>1996</v>
      </c>
      <c r="O4589">
        <v>228</v>
      </c>
      <c r="P4589" t="s">
        <v>50</v>
      </c>
      <c r="R4589" t="s">
        <v>36</v>
      </c>
    </row>
    <row r="4590" spans="1:18" x14ac:dyDescent="0.3">
      <c r="A4590">
        <v>78434</v>
      </c>
      <c r="B4590" s="1">
        <v>45963</v>
      </c>
      <c r="C4590" s="11">
        <v>0.20694444444444446</v>
      </c>
      <c r="D4590" s="13">
        <f t="shared" si="142"/>
        <v>4</v>
      </c>
      <c r="E4590" s="13" t="str">
        <f t="shared" si="143"/>
        <v>Night</v>
      </c>
      <c r="F4590" t="s">
        <v>26</v>
      </c>
      <c r="G4590" t="s">
        <v>83</v>
      </c>
      <c r="H4590" t="s">
        <v>18</v>
      </c>
      <c r="I4590">
        <v>200</v>
      </c>
      <c r="J4590" t="s">
        <v>19</v>
      </c>
      <c r="K4590" s="14">
        <v>41.42</v>
      </c>
      <c r="L4590" s="12">
        <v>2.95</v>
      </c>
      <c r="M4590">
        <v>3</v>
      </c>
      <c r="N4590">
        <v>1052</v>
      </c>
      <c r="O4590">
        <v>204</v>
      </c>
      <c r="P4590" t="s">
        <v>44</v>
      </c>
      <c r="R4590" t="s">
        <v>36</v>
      </c>
    </row>
    <row r="4591" spans="1:18" x14ac:dyDescent="0.3">
      <c r="A4591">
        <v>25544</v>
      </c>
      <c r="B4591" s="1">
        <v>45678</v>
      </c>
      <c r="C4591" s="11">
        <v>0.52430555555555558</v>
      </c>
      <c r="D4591" s="13">
        <f t="shared" si="142"/>
        <v>12</v>
      </c>
      <c r="E4591" s="13" t="str">
        <f t="shared" si="143"/>
        <v>Afternoon</v>
      </c>
      <c r="F4591" t="s">
        <v>6271</v>
      </c>
      <c r="G4591" t="s">
        <v>67</v>
      </c>
      <c r="H4591" t="s">
        <v>40</v>
      </c>
      <c r="I4591">
        <v>258</v>
      </c>
      <c r="J4591" t="s">
        <v>19</v>
      </c>
      <c r="K4591" s="14">
        <v>41.4</v>
      </c>
      <c r="L4591" s="12">
        <v>11.8</v>
      </c>
      <c r="M4591">
        <v>2</v>
      </c>
      <c r="N4591">
        <v>1869</v>
      </c>
      <c r="O4591">
        <v>209</v>
      </c>
      <c r="P4591" t="s">
        <v>28</v>
      </c>
      <c r="R4591" t="s">
        <v>21</v>
      </c>
    </row>
    <row r="4592" spans="1:18" x14ac:dyDescent="0.3">
      <c r="A4592">
        <v>62933</v>
      </c>
      <c r="B4592" s="1">
        <v>45826</v>
      </c>
      <c r="C4592" s="11">
        <v>0.82847222222222217</v>
      </c>
      <c r="D4592" s="13">
        <f t="shared" si="142"/>
        <v>19</v>
      </c>
      <c r="E4592" s="13" t="str">
        <f t="shared" si="143"/>
        <v>Night</v>
      </c>
      <c r="F4592" t="s">
        <v>81</v>
      </c>
      <c r="G4592" t="s">
        <v>94</v>
      </c>
      <c r="H4592" t="s">
        <v>40</v>
      </c>
      <c r="I4592">
        <v>201</v>
      </c>
      <c r="J4592" t="s">
        <v>19</v>
      </c>
      <c r="K4592" s="14">
        <v>41.37</v>
      </c>
      <c r="L4592" s="12">
        <v>7.68</v>
      </c>
      <c r="M4592">
        <v>4</v>
      </c>
      <c r="N4592">
        <v>2003</v>
      </c>
      <c r="O4592">
        <v>217</v>
      </c>
      <c r="P4592" t="s">
        <v>50</v>
      </c>
      <c r="R4592" t="s">
        <v>36</v>
      </c>
    </row>
    <row r="4593" spans="1:18" x14ac:dyDescent="0.3">
      <c r="A4593">
        <v>70304</v>
      </c>
      <c r="B4593" s="1">
        <v>45955</v>
      </c>
      <c r="C4593" s="11">
        <v>0.79791666666666661</v>
      </c>
      <c r="D4593" s="13">
        <f t="shared" si="142"/>
        <v>19</v>
      </c>
      <c r="E4593" s="13" t="str">
        <f t="shared" si="143"/>
        <v>Evening</v>
      </c>
      <c r="F4593" t="s">
        <v>6272</v>
      </c>
      <c r="G4593" t="s">
        <v>6271</v>
      </c>
      <c r="H4593" t="s">
        <v>18</v>
      </c>
      <c r="I4593">
        <v>220</v>
      </c>
      <c r="J4593" t="s">
        <v>19</v>
      </c>
      <c r="K4593" s="14">
        <v>41.32</v>
      </c>
      <c r="L4593" s="12">
        <v>17.13</v>
      </c>
      <c r="M4593">
        <v>1</v>
      </c>
      <c r="N4593">
        <v>1337</v>
      </c>
      <c r="O4593">
        <v>253</v>
      </c>
      <c r="P4593" t="s">
        <v>50</v>
      </c>
      <c r="R4593" t="s">
        <v>21</v>
      </c>
    </row>
    <row r="4594" spans="1:18" x14ac:dyDescent="0.3">
      <c r="A4594">
        <v>95167</v>
      </c>
      <c r="B4594" s="1">
        <v>45948</v>
      </c>
      <c r="C4594" s="11">
        <v>0.40486111111111112</v>
      </c>
      <c r="D4594" s="13">
        <f t="shared" si="142"/>
        <v>9</v>
      </c>
      <c r="E4594" s="13" t="str">
        <f t="shared" si="143"/>
        <v>Morning</v>
      </c>
      <c r="F4594" t="s">
        <v>72</v>
      </c>
      <c r="G4594" t="s">
        <v>6272</v>
      </c>
      <c r="H4594" t="s">
        <v>27</v>
      </c>
      <c r="I4594">
        <v>214</v>
      </c>
      <c r="J4594" t="s">
        <v>19</v>
      </c>
      <c r="K4594" s="14">
        <v>41.31</v>
      </c>
      <c r="L4594" s="12">
        <v>22.5</v>
      </c>
      <c r="M4594">
        <v>5</v>
      </c>
      <c r="N4594">
        <v>1622</v>
      </c>
      <c r="O4594">
        <v>219</v>
      </c>
      <c r="P4594" t="s">
        <v>28</v>
      </c>
      <c r="R4594" t="s">
        <v>21</v>
      </c>
    </row>
    <row r="4595" spans="1:18" x14ac:dyDescent="0.3">
      <c r="A4595">
        <v>73686</v>
      </c>
      <c r="B4595" s="1">
        <v>45872</v>
      </c>
      <c r="C4595" s="11">
        <v>0.54513888888888895</v>
      </c>
      <c r="D4595" s="13">
        <f t="shared" si="142"/>
        <v>13</v>
      </c>
      <c r="E4595" s="13" t="str">
        <f t="shared" si="143"/>
        <v>Afternoon</v>
      </c>
      <c r="F4595" t="s">
        <v>75</v>
      </c>
      <c r="G4595" t="s">
        <v>75</v>
      </c>
      <c r="H4595" t="s">
        <v>40</v>
      </c>
      <c r="I4595">
        <v>229</v>
      </c>
      <c r="J4595" t="s">
        <v>19</v>
      </c>
      <c r="K4595" s="14">
        <v>41.28</v>
      </c>
      <c r="L4595" s="12">
        <v>6.69</v>
      </c>
      <c r="M4595">
        <v>4</v>
      </c>
      <c r="N4595">
        <v>1035</v>
      </c>
      <c r="O4595">
        <v>235</v>
      </c>
      <c r="P4595" t="s">
        <v>32</v>
      </c>
      <c r="R4595" t="s">
        <v>21</v>
      </c>
    </row>
    <row r="4596" spans="1:18" x14ac:dyDescent="0.3">
      <c r="A4596">
        <v>33554</v>
      </c>
      <c r="B4596" s="1">
        <v>45723</v>
      </c>
      <c r="C4596" s="11">
        <v>0.31041666666666667</v>
      </c>
      <c r="D4596" s="13">
        <f t="shared" si="142"/>
        <v>7</v>
      </c>
      <c r="E4596" s="13" t="str">
        <f t="shared" si="143"/>
        <v>Morning</v>
      </c>
      <c r="F4596" t="s">
        <v>72</v>
      </c>
      <c r="G4596" t="s">
        <v>81</v>
      </c>
      <c r="H4596" t="s">
        <v>40</v>
      </c>
      <c r="I4596">
        <v>253</v>
      </c>
      <c r="J4596" t="s">
        <v>19</v>
      </c>
      <c r="K4596" s="14">
        <v>41.27</v>
      </c>
      <c r="L4596" s="12">
        <v>27.85</v>
      </c>
      <c r="M4596">
        <v>3</v>
      </c>
      <c r="N4596">
        <v>1550</v>
      </c>
      <c r="O4596">
        <v>249</v>
      </c>
      <c r="P4596" t="s">
        <v>28</v>
      </c>
      <c r="R4596" t="s">
        <v>21</v>
      </c>
    </row>
    <row r="4597" spans="1:18" x14ac:dyDescent="0.3">
      <c r="A4597">
        <v>47925</v>
      </c>
      <c r="B4597" s="1">
        <v>45839</v>
      </c>
      <c r="C4597" s="11">
        <v>0.19444444444444445</v>
      </c>
      <c r="D4597" s="13">
        <f t="shared" si="142"/>
        <v>4</v>
      </c>
      <c r="E4597" s="13" t="str">
        <f t="shared" si="143"/>
        <v>Night</v>
      </c>
      <c r="F4597" t="s">
        <v>75</v>
      </c>
      <c r="G4597" t="s">
        <v>58</v>
      </c>
      <c r="H4597" t="s">
        <v>40</v>
      </c>
      <c r="I4597">
        <v>259</v>
      </c>
      <c r="J4597" t="s">
        <v>19</v>
      </c>
      <c r="K4597" s="14">
        <v>41.22</v>
      </c>
      <c r="L4597" s="12">
        <v>3.65</v>
      </c>
      <c r="M4597">
        <v>2</v>
      </c>
      <c r="N4597">
        <v>1507</v>
      </c>
      <c r="O4597">
        <v>255</v>
      </c>
      <c r="P4597" t="s">
        <v>53</v>
      </c>
      <c r="R4597" t="s">
        <v>21</v>
      </c>
    </row>
    <row r="4598" spans="1:18" x14ac:dyDescent="0.3">
      <c r="A4598">
        <v>95054</v>
      </c>
      <c r="B4598" s="1">
        <v>45963</v>
      </c>
      <c r="C4598" s="11">
        <v>0.63541666666666663</v>
      </c>
      <c r="D4598" s="13">
        <f t="shared" si="142"/>
        <v>15</v>
      </c>
      <c r="E4598" s="13" t="str">
        <f t="shared" si="143"/>
        <v>Afternoon</v>
      </c>
      <c r="F4598" t="s">
        <v>52</v>
      </c>
      <c r="G4598" t="s">
        <v>23</v>
      </c>
      <c r="H4598" t="s">
        <v>18</v>
      </c>
      <c r="I4598">
        <v>231</v>
      </c>
      <c r="J4598" t="s">
        <v>19</v>
      </c>
      <c r="K4598" s="14">
        <v>41.2</v>
      </c>
      <c r="L4598" s="12">
        <v>9.48</v>
      </c>
      <c r="M4598">
        <v>2</v>
      </c>
      <c r="N4598">
        <v>1898</v>
      </c>
      <c r="O4598">
        <v>205</v>
      </c>
      <c r="P4598" t="s">
        <v>50</v>
      </c>
      <c r="R4598" t="s">
        <v>36</v>
      </c>
    </row>
    <row r="4599" spans="1:18" x14ac:dyDescent="0.3">
      <c r="A4599">
        <v>77319</v>
      </c>
      <c r="B4599" s="1">
        <v>45841</v>
      </c>
      <c r="C4599" s="11">
        <v>0.89583333333333337</v>
      </c>
      <c r="D4599" s="13">
        <f t="shared" si="142"/>
        <v>21</v>
      </c>
      <c r="E4599" s="13" t="str">
        <f t="shared" si="143"/>
        <v>Night</v>
      </c>
      <c r="F4599" t="s">
        <v>72</v>
      </c>
      <c r="G4599" t="s">
        <v>67</v>
      </c>
      <c r="H4599" t="s">
        <v>27</v>
      </c>
      <c r="I4599">
        <v>201</v>
      </c>
      <c r="J4599" t="s">
        <v>19</v>
      </c>
      <c r="K4599" s="14">
        <v>41.16</v>
      </c>
      <c r="L4599" s="12">
        <v>17.04</v>
      </c>
      <c r="M4599">
        <v>2</v>
      </c>
      <c r="N4599">
        <v>1233</v>
      </c>
      <c r="O4599">
        <v>250</v>
      </c>
      <c r="P4599" t="s">
        <v>50</v>
      </c>
      <c r="R4599" t="s">
        <v>21</v>
      </c>
    </row>
    <row r="4600" spans="1:18" x14ac:dyDescent="0.3">
      <c r="A4600">
        <v>47861</v>
      </c>
      <c r="B4600" s="1">
        <v>45929</v>
      </c>
      <c r="C4600" s="11">
        <v>0.62777777777777777</v>
      </c>
      <c r="D4600" s="13">
        <f t="shared" si="142"/>
        <v>15</v>
      </c>
      <c r="E4600" s="13" t="str">
        <f t="shared" si="143"/>
        <v>Afternoon</v>
      </c>
      <c r="F4600" t="s">
        <v>75</v>
      </c>
      <c r="G4600" t="s">
        <v>52</v>
      </c>
      <c r="H4600" t="s">
        <v>40</v>
      </c>
      <c r="I4600">
        <v>245</v>
      </c>
      <c r="J4600" t="s">
        <v>19</v>
      </c>
      <c r="K4600" s="14">
        <v>41.12</v>
      </c>
      <c r="L4600" s="12">
        <v>19.329999999999998</v>
      </c>
      <c r="M4600">
        <v>1</v>
      </c>
      <c r="N4600">
        <v>1960</v>
      </c>
      <c r="O4600">
        <v>255</v>
      </c>
      <c r="P4600" t="s">
        <v>44</v>
      </c>
      <c r="R4600" t="s">
        <v>21</v>
      </c>
    </row>
    <row r="4601" spans="1:18" x14ac:dyDescent="0.3">
      <c r="A4601">
        <v>86569</v>
      </c>
      <c r="B4601" s="1">
        <v>45696</v>
      </c>
      <c r="C4601" s="11">
        <v>0.68611111111111101</v>
      </c>
      <c r="D4601" s="13">
        <f t="shared" si="142"/>
        <v>16</v>
      </c>
      <c r="E4601" s="13" t="str">
        <f t="shared" si="143"/>
        <v>Afternoon</v>
      </c>
      <c r="F4601" t="s">
        <v>72</v>
      </c>
      <c r="G4601" t="s">
        <v>81</v>
      </c>
      <c r="H4601" t="s">
        <v>18</v>
      </c>
      <c r="I4601">
        <v>244</v>
      </c>
      <c r="J4601" t="s">
        <v>19</v>
      </c>
      <c r="K4601" s="14">
        <v>41.11</v>
      </c>
      <c r="L4601" s="12">
        <v>3.07</v>
      </c>
      <c r="M4601">
        <v>5</v>
      </c>
      <c r="N4601">
        <v>2051</v>
      </c>
      <c r="O4601">
        <v>204</v>
      </c>
      <c r="P4601" t="s">
        <v>20</v>
      </c>
      <c r="R4601" t="s">
        <v>21</v>
      </c>
    </row>
    <row r="4602" spans="1:18" x14ac:dyDescent="0.3">
      <c r="A4602">
        <v>89531</v>
      </c>
      <c r="B4602" s="1">
        <v>45864</v>
      </c>
      <c r="C4602" s="11">
        <v>0.17916666666666667</v>
      </c>
      <c r="D4602" s="13">
        <f t="shared" si="142"/>
        <v>4</v>
      </c>
      <c r="E4602" s="13" t="str">
        <f t="shared" si="143"/>
        <v>Night</v>
      </c>
      <c r="F4602" t="s">
        <v>23</v>
      </c>
      <c r="G4602" t="s">
        <v>38</v>
      </c>
      <c r="H4602" t="s">
        <v>27</v>
      </c>
      <c r="I4602">
        <v>218</v>
      </c>
      <c r="J4602" t="s">
        <v>19</v>
      </c>
      <c r="K4602" s="14">
        <v>41.09</v>
      </c>
      <c r="L4602" s="12">
        <v>10.87</v>
      </c>
      <c r="M4602">
        <v>1</v>
      </c>
      <c r="N4602">
        <v>1160</v>
      </c>
      <c r="O4602">
        <v>228</v>
      </c>
      <c r="P4602" t="s">
        <v>28</v>
      </c>
      <c r="R4602" t="s">
        <v>36</v>
      </c>
    </row>
    <row r="4603" spans="1:18" x14ac:dyDescent="0.3">
      <c r="A4603">
        <v>99716</v>
      </c>
      <c r="B4603" s="1">
        <v>45849</v>
      </c>
      <c r="C4603" s="11">
        <v>0.8847222222222223</v>
      </c>
      <c r="D4603" s="13">
        <f t="shared" si="142"/>
        <v>21</v>
      </c>
      <c r="E4603" s="13" t="str">
        <f t="shared" si="143"/>
        <v>Night</v>
      </c>
      <c r="F4603" t="s">
        <v>52</v>
      </c>
      <c r="G4603" t="s">
        <v>75</v>
      </c>
      <c r="H4603" t="s">
        <v>18</v>
      </c>
      <c r="I4603">
        <v>207</v>
      </c>
      <c r="J4603" t="s">
        <v>19</v>
      </c>
      <c r="K4603" s="14">
        <v>41.09</v>
      </c>
      <c r="L4603" s="12">
        <v>14.12</v>
      </c>
      <c r="M4603">
        <v>2</v>
      </c>
      <c r="N4603">
        <v>1481</v>
      </c>
      <c r="O4603">
        <v>203</v>
      </c>
      <c r="P4603" t="s">
        <v>44</v>
      </c>
      <c r="R4603" t="s">
        <v>21</v>
      </c>
    </row>
    <row r="4604" spans="1:18" x14ac:dyDescent="0.3">
      <c r="A4604">
        <v>45201</v>
      </c>
      <c r="B4604" s="1">
        <v>45959</v>
      </c>
      <c r="C4604" s="11">
        <v>0.37708333333333338</v>
      </c>
      <c r="D4604" s="13">
        <f t="shared" si="142"/>
        <v>9</v>
      </c>
      <c r="E4604" s="13" t="str">
        <f t="shared" si="143"/>
        <v>Morning</v>
      </c>
      <c r="F4604" t="s">
        <v>6271</v>
      </c>
      <c r="G4604" t="s">
        <v>94</v>
      </c>
      <c r="H4604" t="s">
        <v>27</v>
      </c>
      <c r="I4604">
        <v>244</v>
      </c>
      <c r="J4604" t="s">
        <v>19</v>
      </c>
      <c r="K4604" s="14">
        <v>41.09</v>
      </c>
      <c r="L4604" s="12">
        <v>18.510000000000002</v>
      </c>
      <c r="M4604">
        <v>4</v>
      </c>
      <c r="N4604">
        <v>1352</v>
      </c>
      <c r="O4604">
        <v>256</v>
      </c>
      <c r="P4604" t="s">
        <v>32</v>
      </c>
      <c r="R4604" t="s">
        <v>36</v>
      </c>
    </row>
    <row r="4605" spans="1:18" x14ac:dyDescent="0.3">
      <c r="A4605">
        <v>31610</v>
      </c>
      <c r="B4605" s="1">
        <v>45994</v>
      </c>
      <c r="C4605" s="11">
        <v>0.68888888888888899</v>
      </c>
      <c r="D4605" s="13">
        <f t="shared" si="142"/>
        <v>16</v>
      </c>
      <c r="E4605" s="13" t="str">
        <f t="shared" si="143"/>
        <v>Afternoon</v>
      </c>
      <c r="F4605" t="s">
        <v>94</v>
      </c>
      <c r="G4605" t="s">
        <v>58</v>
      </c>
      <c r="H4605" t="s">
        <v>18</v>
      </c>
      <c r="I4605">
        <v>249</v>
      </c>
      <c r="J4605" t="s">
        <v>19</v>
      </c>
      <c r="K4605" s="14">
        <v>41.07</v>
      </c>
      <c r="L4605" s="12">
        <v>7.16</v>
      </c>
      <c r="M4605">
        <v>3</v>
      </c>
      <c r="N4605">
        <v>1923</v>
      </c>
      <c r="O4605">
        <v>240</v>
      </c>
      <c r="P4605" t="s">
        <v>28</v>
      </c>
      <c r="R4605" t="s">
        <v>21</v>
      </c>
    </row>
    <row r="4606" spans="1:18" x14ac:dyDescent="0.3">
      <c r="A4606">
        <v>81479</v>
      </c>
      <c r="B4606" s="1">
        <v>45846</v>
      </c>
      <c r="C4606" s="11">
        <v>0.41666666666666669</v>
      </c>
      <c r="D4606" s="13">
        <f t="shared" si="142"/>
        <v>10</v>
      </c>
      <c r="E4606" s="13" t="str">
        <f t="shared" si="143"/>
        <v>Morning</v>
      </c>
      <c r="F4606" t="s">
        <v>52</v>
      </c>
      <c r="G4606" t="s">
        <v>94</v>
      </c>
      <c r="H4606" t="s">
        <v>27</v>
      </c>
      <c r="I4606">
        <v>249</v>
      </c>
      <c r="J4606" t="s">
        <v>19</v>
      </c>
      <c r="K4606" s="14">
        <v>41.07</v>
      </c>
      <c r="L4606" s="12">
        <v>24.29</v>
      </c>
      <c r="M4606">
        <v>4</v>
      </c>
      <c r="N4606">
        <v>1511</v>
      </c>
      <c r="O4606">
        <v>228</v>
      </c>
      <c r="P4606" t="s">
        <v>50</v>
      </c>
      <c r="R4606" t="s">
        <v>36</v>
      </c>
    </row>
    <row r="4607" spans="1:18" x14ac:dyDescent="0.3">
      <c r="A4607">
        <v>94204</v>
      </c>
      <c r="B4607" s="1">
        <v>45869</v>
      </c>
      <c r="C4607" s="11">
        <v>0.26944444444444443</v>
      </c>
      <c r="D4607" s="13">
        <f t="shared" si="142"/>
        <v>6</v>
      </c>
      <c r="E4607" s="13" t="str">
        <f t="shared" si="143"/>
        <v>Morning</v>
      </c>
      <c r="F4607" t="s">
        <v>38</v>
      </c>
      <c r="G4607" t="s">
        <v>91</v>
      </c>
      <c r="H4607" t="s">
        <v>18</v>
      </c>
      <c r="I4607">
        <v>245</v>
      </c>
      <c r="J4607" t="s">
        <v>19</v>
      </c>
      <c r="K4607" s="14">
        <v>41.06</v>
      </c>
      <c r="L4607" s="12">
        <v>5.48</v>
      </c>
      <c r="M4607">
        <v>4</v>
      </c>
      <c r="N4607">
        <v>1543</v>
      </c>
      <c r="O4607">
        <v>252</v>
      </c>
      <c r="P4607" t="s">
        <v>50</v>
      </c>
      <c r="R4607" t="s">
        <v>36</v>
      </c>
    </row>
    <row r="4608" spans="1:18" x14ac:dyDescent="0.3">
      <c r="A4608">
        <v>88110</v>
      </c>
      <c r="B4608" s="1">
        <v>45975</v>
      </c>
      <c r="C4608" s="11">
        <v>0.67083333333333339</v>
      </c>
      <c r="D4608" s="13">
        <f t="shared" si="142"/>
        <v>16</v>
      </c>
      <c r="E4608" s="13" t="str">
        <f t="shared" si="143"/>
        <v>Afternoon</v>
      </c>
      <c r="F4608" t="s">
        <v>67</v>
      </c>
      <c r="G4608" t="s">
        <v>91</v>
      </c>
      <c r="H4608" t="s">
        <v>27</v>
      </c>
      <c r="I4608">
        <v>253</v>
      </c>
      <c r="J4608" t="s">
        <v>19</v>
      </c>
      <c r="K4608" s="14">
        <v>41.04</v>
      </c>
      <c r="L4608" s="12">
        <v>5.38</v>
      </c>
      <c r="M4608">
        <v>1</v>
      </c>
      <c r="N4608">
        <v>1367</v>
      </c>
      <c r="O4608">
        <v>214</v>
      </c>
      <c r="P4608" t="s">
        <v>44</v>
      </c>
      <c r="R4608" t="s">
        <v>36</v>
      </c>
    </row>
    <row r="4609" spans="1:18" x14ac:dyDescent="0.3">
      <c r="A4609">
        <v>93922</v>
      </c>
      <c r="B4609" s="1">
        <v>45830</v>
      </c>
      <c r="C4609" s="11">
        <v>0.87986111111111109</v>
      </c>
      <c r="D4609" s="13">
        <f t="shared" si="142"/>
        <v>21</v>
      </c>
      <c r="E4609" s="13" t="str">
        <f t="shared" si="143"/>
        <v>Night</v>
      </c>
      <c r="F4609" t="s">
        <v>6271</v>
      </c>
      <c r="G4609" t="s">
        <v>26</v>
      </c>
      <c r="H4609" t="s">
        <v>40</v>
      </c>
      <c r="I4609">
        <v>220</v>
      </c>
      <c r="J4609" t="s">
        <v>19</v>
      </c>
      <c r="K4609" s="14">
        <v>41.01</v>
      </c>
      <c r="L4609" s="12">
        <v>12.71</v>
      </c>
      <c r="M4609">
        <v>3</v>
      </c>
      <c r="N4609">
        <v>2057</v>
      </c>
      <c r="O4609">
        <v>258</v>
      </c>
      <c r="P4609" t="s">
        <v>28</v>
      </c>
      <c r="R4609" t="s">
        <v>21</v>
      </c>
    </row>
    <row r="4610" spans="1:18" x14ac:dyDescent="0.3">
      <c r="A4610">
        <v>88527</v>
      </c>
      <c r="B4610" s="1">
        <v>45783</v>
      </c>
      <c r="C4610" s="11">
        <v>1.3888888888888888E-2</v>
      </c>
      <c r="D4610" s="13">
        <f t="shared" ref="D4610:D4673" si="144">HOUR(C4610)</f>
        <v>0</v>
      </c>
      <c r="E4610" s="13" t="str">
        <f t="shared" ref="E4610:E4673" si="145">IF(AND(D4610&gt;=5,D4610&lt;12),"Morning",IF(AND(D4610&gt;=12,D4610&lt;17),"Afternoon",IF(AND(D4609&gt;=17,D4609&lt;21),"Evening","Night")))</f>
        <v>Night</v>
      </c>
      <c r="F4610" t="s">
        <v>23</v>
      </c>
      <c r="G4610" t="s">
        <v>30</v>
      </c>
      <c r="H4610" t="s">
        <v>27</v>
      </c>
      <c r="I4610">
        <v>206</v>
      </c>
      <c r="J4610" t="s">
        <v>19</v>
      </c>
      <c r="K4610" s="14">
        <v>40.99</v>
      </c>
      <c r="L4610" s="12">
        <v>7.2</v>
      </c>
      <c r="M4610">
        <v>4</v>
      </c>
      <c r="N4610">
        <v>1642</v>
      </c>
      <c r="O4610">
        <v>245</v>
      </c>
      <c r="P4610" t="s">
        <v>32</v>
      </c>
      <c r="R4610" t="s">
        <v>21</v>
      </c>
    </row>
    <row r="4611" spans="1:18" x14ac:dyDescent="0.3">
      <c r="A4611">
        <v>24874</v>
      </c>
      <c r="B4611" s="1">
        <v>45820</v>
      </c>
      <c r="C4611" s="11">
        <v>0.9</v>
      </c>
      <c r="D4611" s="13">
        <f t="shared" si="144"/>
        <v>21</v>
      </c>
      <c r="E4611" s="13" t="str">
        <f t="shared" si="145"/>
        <v>Night</v>
      </c>
      <c r="F4611" t="s">
        <v>81</v>
      </c>
      <c r="G4611" t="s">
        <v>72</v>
      </c>
      <c r="H4611" t="s">
        <v>40</v>
      </c>
      <c r="I4611">
        <v>214</v>
      </c>
      <c r="J4611" t="s">
        <v>19</v>
      </c>
      <c r="K4611" s="14">
        <v>40.99</v>
      </c>
      <c r="L4611" s="12">
        <v>17.68</v>
      </c>
      <c r="M4611">
        <v>1</v>
      </c>
      <c r="N4611">
        <v>1953</v>
      </c>
      <c r="O4611">
        <v>210</v>
      </c>
      <c r="P4611" t="s">
        <v>53</v>
      </c>
      <c r="R4611" t="s">
        <v>36</v>
      </c>
    </row>
    <row r="4612" spans="1:18" x14ac:dyDescent="0.3">
      <c r="A4612">
        <v>13280</v>
      </c>
      <c r="B4612" s="1">
        <v>45847</v>
      </c>
      <c r="C4612" s="11">
        <v>0.61597222222222225</v>
      </c>
      <c r="D4612" s="13">
        <f t="shared" si="144"/>
        <v>14</v>
      </c>
      <c r="E4612" s="13" t="str">
        <f t="shared" si="145"/>
        <v>Afternoon</v>
      </c>
      <c r="F4612" t="s">
        <v>91</v>
      </c>
      <c r="G4612" t="s">
        <v>81</v>
      </c>
      <c r="H4612" t="s">
        <v>18</v>
      </c>
      <c r="I4612">
        <v>210</v>
      </c>
      <c r="J4612" t="s">
        <v>19</v>
      </c>
      <c r="K4612" s="14">
        <v>40.94</v>
      </c>
      <c r="L4612" s="12">
        <v>20.8</v>
      </c>
      <c r="M4612">
        <v>4</v>
      </c>
      <c r="N4612">
        <v>1501</v>
      </c>
      <c r="O4612">
        <v>260</v>
      </c>
      <c r="P4612" t="s">
        <v>28</v>
      </c>
      <c r="R4612" t="s">
        <v>21</v>
      </c>
    </row>
    <row r="4613" spans="1:18" x14ac:dyDescent="0.3">
      <c r="A4613">
        <v>19131</v>
      </c>
      <c r="B4613" s="1">
        <v>45903</v>
      </c>
      <c r="C4613" s="11">
        <v>0.99583333333333324</v>
      </c>
      <c r="D4613" s="13">
        <f t="shared" si="144"/>
        <v>23</v>
      </c>
      <c r="E4613" s="13" t="str">
        <f t="shared" si="145"/>
        <v>Night</v>
      </c>
      <c r="F4613" t="s">
        <v>26</v>
      </c>
      <c r="G4613" t="s">
        <v>30</v>
      </c>
      <c r="H4613" t="s">
        <v>18</v>
      </c>
      <c r="I4613">
        <v>223</v>
      </c>
      <c r="J4613" t="s">
        <v>19</v>
      </c>
      <c r="K4613" s="14">
        <v>40.880000000000003</v>
      </c>
      <c r="L4613" s="12">
        <v>21.66</v>
      </c>
      <c r="M4613">
        <v>4</v>
      </c>
      <c r="N4613">
        <v>1575</v>
      </c>
      <c r="O4613">
        <v>227</v>
      </c>
      <c r="P4613" t="s">
        <v>32</v>
      </c>
      <c r="R4613" t="s">
        <v>21</v>
      </c>
    </row>
    <row r="4614" spans="1:18" x14ac:dyDescent="0.3">
      <c r="A4614">
        <v>75265</v>
      </c>
      <c r="B4614" s="1">
        <v>45731</v>
      </c>
      <c r="C4614" s="11">
        <v>0.66180555555555554</v>
      </c>
      <c r="D4614" s="13">
        <f t="shared" si="144"/>
        <v>15</v>
      </c>
      <c r="E4614" s="13" t="str">
        <f t="shared" si="145"/>
        <v>Afternoon</v>
      </c>
      <c r="F4614" t="s">
        <v>6271</v>
      </c>
      <c r="G4614" t="s">
        <v>30</v>
      </c>
      <c r="H4614" t="s">
        <v>18</v>
      </c>
      <c r="I4614">
        <v>212</v>
      </c>
      <c r="J4614" t="s">
        <v>19</v>
      </c>
      <c r="K4614" s="14">
        <v>40.86</v>
      </c>
      <c r="L4614" s="12">
        <v>14.96</v>
      </c>
      <c r="M4614">
        <v>4</v>
      </c>
      <c r="N4614">
        <v>1584</v>
      </c>
      <c r="O4614">
        <v>242</v>
      </c>
      <c r="P4614" t="s">
        <v>32</v>
      </c>
      <c r="R4614" t="s">
        <v>36</v>
      </c>
    </row>
    <row r="4615" spans="1:18" x14ac:dyDescent="0.3">
      <c r="A4615">
        <v>91213</v>
      </c>
      <c r="B4615" s="1">
        <v>45812</v>
      </c>
      <c r="C4615" s="11">
        <v>0.77916666666666667</v>
      </c>
      <c r="D4615" s="13">
        <f t="shared" si="144"/>
        <v>18</v>
      </c>
      <c r="E4615" s="13" t="str">
        <f t="shared" si="145"/>
        <v>Night</v>
      </c>
      <c r="F4615" t="s">
        <v>75</v>
      </c>
      <c r="G4615" t="s">
        <v>81</v>
      </c>
      <c r="H4615" t="s">
        <v>40</v>
      </c>
      <c r="I4615">
        <v>204</v>
      </c>
      <c r="J4615" t="s">
        <v>19</v>
      </c>
      <c r="K4615" s="14">
        <v>40.83</v>
      </c>
      <c r="L4615" s="12">
        <v>26.62</v>
      </c>
      <c r="M4615">
        <v>5</v>
      </c>
      <c r="N4615">
        <v>1060</v>
      </c>
      <c r="O4615">
        <v>209</v>
      </c>
      <c r="P4615" t="s">
        <v>32</v>
      </c>
      <c r="R4615" t="s">
        <v>36</v>
      </c>
    </row>
    <row r="4616" spans="1:18" x14ac:dyDescent="0.3">
      <c r="A4616">
        <v>24290</v>
      </c>
      <c r="B4616" s="1">
        <v>45702</v>
      </c>
      <c r="C4616" s="11">
        <v>0.6020833333333333</v>
      </c>
      <c r="D4616" s="13">
        <f t="shared" si="144"/>
        <v>14</v>
      </c>
      <c r="E4616" s="13" t="str">
        <f t="shared" si="145"/>
        <v>Afternoon</v>
      </c>
      <c r="F4616" t="s">
        <v>38</v>
      </c>
      <c r="G4616" t="s">
        <v>6271</v>
      </c>
      <c r="H4616" t="s">
        <v>40</v>
      </c>
      <c r="I4616">
        <v>254</v>
      </c>
      <c r="J4616" t="s">
        <v>19</v>
      </c>
      <c r="K4616" s="14">
        <v>40.83</v>
      </c>
      <c r="L4616" s="12">
        <v>27.28</v>
      </c>
      <c r="M4616">
        <v>5</v>
      </c>
      <c r="N4616">
        <v>2092</v>
      </c>
      <c r="O4616">
        <v>211</v>
      </c>
      <c r="P4616" t="s">
        <v>44</v>
      </c>
      <c r="R4616" t="s">
        <v>21</v>
      </c>
    </row>
    <row r="4617" spans="1:18" x14ac:dyDescent="0.3">
      <c r="A4617">
        <v>51883</v>
      </c>
      <c r="B4617" s="1">
        <v>45822</v>
      </c>
      <c r="C4617" s="11">
        <v>0.50902777777777775</v>
      </c>
      <c r="D4617" s="13">
        <f t="shared" si="144"/>
        <v>12</v>
      </c>
      <c r="E4617" s="13" t="str">
        <f t="shared" si="145"/>
        <v>Afternoon</v>
      </c>
      <c r="F4617" t="s">
        <v>72</v>
      </c>
      <c r="G4617" t="s">
        <v>38</v>
      </c>
      <c r="H4617" t="s">
        <v>40</v>
      </c>
      <c r="I4617">
        <v>246</v>
      </c>
      <c r="J4617" t="s">
        <v>19</v>
      </c>
      <c r="K4617" s="14">
        <v>40.81</v>
      </c>
      <c r="L4617" s="12">
        <v>25.45</v>
      </c>
      <c r="M4617">
        <v>3</v>
      </c>
      <c r="N4617">
        <v>1508</v>
      </c>
      <c r="O4617">
        <v>215</v>
      </c>
      <c r="P4617" t="s">
        <v>20</v>
      </c>
      <c r="R4617" t="s">
        <v>21</v>
      </c>
    </row>
    <row r="4618" spans="1:18" x14ac:dyDescent="0.3">
      <c r="A4618">
        <v>63284</v>
      </c>
      <c r="B4618" s="1">
        <v>45957</v>
      </c>
      <c r="C4618" s="11">
        <v>0.1986111111111111</v>
      </c>
      <c r="D4618" s="13">
        <f t="shared" si="144"/>
        <v>4</v>
      </c>
      <c r="E4618" s="13" t="str">
        <f t="shared" si="145"/>
        <v>Night</v>
      </c>
      <c r="F4618" t="s">
        <v>83</v>
      </c>
      <c r="G4618" t="s">
        <v>58</v>
      </c>
      <c r="H4618" t="s">
        <v>18</v>
      </c>
      <c r="I4618">
        <v>257</v>
      </c>
      <c r="J4618" t="s">
        <v>19</v>
      </c>
      <c r="K4618" s="14">
        <v>40.799999999999997</v>
      </c>
      <c r="L4618" s="12">
        <v>27.8</v>
      </c>
      <c r="M4618">
        <v>1</v>
      </c>
      <c r="N4618">
        <v>1990</v>
      </c>
      <c r="O4618">
        <v>219</v>
      </c>
      <c r="P4618" t="s">
        <v>20</v>
      </c>
      <c r="R4618" t="s">
        <v>21</v>
      </c>
    </row>
    <row r="4619" spans="1:18" x14ac:dyDescent="0.3">
      <c r="A4619">
        <v>88765</v>
      </c>
      <c r="B4619" s="1">
        <v>45741</v>
      </c>
      <c r="C4619" s="11">
        <v>0.97638888888888886</v>
      </c>
      <c r="D4619" s="13">
        <f t="shared" si="144"/>
        <v>23</v>
      </c>
      <c r="E4619" s="13" t="str">
        <f t="shared" si="145"/>
        <v>Night</v>
      </c>
      <c r="F4619" t="s">
        <v>6272</v>
      </c>
      <c r="G4619" t="s">
        <v>91</v>
      </c>
      <c r="H4619" t="s">
        <v>18</v>
      </c>
      <c r="I4619">
        <v>227</v>
      </c>
      <c r="J4619" t="s">
        <v>19</v>
      </c>
      <c r="K4619" s="14">
        <v>40.74</v>
      </c>
      <c r="L4619" s="12">
        <v>21.24</v>
      </c>
      <c r="M4619">
        <v>1</v>
      </c>
      <c r="N4619">
        <v>1550</v>
      </c>
      <c r="O4619">
        <v>258</v>
      </c>
      <c r="P4619" t="s">
        <v>44</v>
      </c>
      <c r="R4619" t="s">
        <v>21</v>
      </c>
    </row>
    <row r="4620" spans="1:18" x14ac:dyDescent="0.3">
      <c r="A4620">
        <v>18468</v>
      </c>
      <c r="B4620" s="1">
        <v>45935</v>
      </c>
      <c r="C4620" s="11">
        <v>0.65416666666666667</v>
      </c>
      <c r="D4620" s="13">
        <f t="shared" si="144"/>
        <v>15</v>
      </c>
      <c r="E4620" s="13" t="str">
        <f t="shared" si="145"/>
        <v>Afternoon</v>
      </c>
      <c r="F4620" t="s">
        <v>23</v>
      </c>
      <c r="G4620" t="s">
        <v>38</v>
      </c>
      <c r="H4620" t="s">
        <v>27</v>
      </c>
      <c r="I4620">
        <v>200</v>
      </c>
      <c r="J4620" t="s">
        <v>19</v>
      </c>
      <c r="K4620" s="14">
        <v>40.72</v>
      </c>
      <c r="L4620" s="12">
        <v>17.84</v>
      </c>
      <c r="M4620">
        <v>4</v>
      </c>
      <c r="N4620">
        <v>1394</v>
      </c>
      <c r="O4620">
        <v>236</v>
      </c>
      <c r="P4620" t="s">
        <v>53</v>
      </c>
      <c r="R4620" t="s">
        <v>36</v>
      </c>
    </row>
    <row r="4621" spans="1:18" x14ac:dyDescent="0.3">
      <c r="A4621">
        <v>66621</v>
      </c>
      <c r="B4621" s="1">
        <v>45887</v>
      </c>
      <c r="C4621" s="11">
        <v>0.84513888888888899</v>
      </c>
      <c r="D4621" s="13">
        <f t="shared" si="144"/>
        <v>20</v>
      </c>
      <c r="E4621" s="13" t="str">
        <f t="shared" si="145"/>
        <v>Night</v>
      </c>
      <c r="F4621" t="s">
        <v>83</v>
      </c>
      <c r="G4621" t="s">
        <v>6271</v>
      </c>
      <c r="H4621" t="s">
        <v>27</v>
      </c>
      <c r="I4621">
        <v>218</v>
      </c>
      <c r="J4621" t="s">
        <v>19</v>
      </c>
      <c r="K4621" s="14">
        <v>40.700000000000003</v>
      </c>
      <c r="L4621" s="12">
        <v>14.37</v>
      </c>
      <c r="M4621">
        <v>1</v>
      </c>
      <c r="N4621">
        <v>1477</v>
      </c>
      <c r="O4621">
        <v>227</v>
      </c>
      <c r="P4621" t="s">
        <v>44</v>
      </c>
      <c r="R4621" t="s">
        <v>21</v>
      </c>
    </row>
    <row r="4622" spans="1:18" x14ac:dyDescent="0.3">
      <c r="A4622">
        <v>23606</v>
      </c>
      <c r="B4622" s="1">
        <v>45696</v>
      </c>
      <c r="C4622" s="11">
        <v>0.74652777777777779</v>
      </c>
      <c r="D4622" s="13">
        <f t="shared" si="144"/>
        <v>17</v>
      </c>
      <c r="E4622" s="13" t="str">
        <f t="shared" si="145"/>
        <v>Evening</v>
      </c>
      <c r="F4622" t="s">
        <v>6272</v>
      </c>
      <c r="G4622" t="s">
        <v>67</v>
      </c>
      <c r="H4622" t="s">
        <v>18</v>
      </c>
      <c r="I4622">
        <v>219</v>
      </c>
      <c r="J4622" t="s">
        <v>19</v>
      </c>
      <c r="K4622" s="14">
        <v>40.69</v>
      </c>
      <c r="L4622" s="12">
        <v>3.81</v>
      </c>
      <c r="M4622">
        <v>5</v>
      </c>
      <c r="N4622">
        <v>2089</v>
      </c>
      <c r="O4622">
        <v>226</v>
      </c>
      <c r="P4622" t="s">
        <v>28</v>
      </c>
      <c r="R4622" t="s">
        <v>21</v>
      </c>
    </row>
    <row r="4623" spans="1:18" x14ac:dyDescent="0.3">
      <c r="A4623">
        <v>32499</v>
      </c>
      <c r="B4623" s="1">
        <v>45858</v>
      </c>
      <c r="C4623" s="11">
        <v>0.86388888888888893</v>
      </c>
      <c r="D4623" s="13">
        <f t="shared" si="144"/>
        <v>20</v>
      </c>
      <c r="E4623" s="13" t="str">
        <f t="shared" si="145"/>
        <v>Evening</v>
      </c>
      <c r="F4623" t="s">
        <v>72</v>
      </c>
      <c r="G4623" t="s">
        <v>38</v>
      </c>
      <c r="H4623" t="s">
        <v>27</v>
      </c>
      <c r="I4623">
        <v>252</v>
      </c>
      <c r="J4623" t="s">
        <v>19</v>
      </c>
      <c r="K4623" s="14">
        <v>40.68</v>
      </c>
      <c r="L4623" s="12">
        <v>27.53</v>
      </c>
      <c r="M4623">
        <v>3</v>
      </c>
      <c r="N4623">
        <v>1606</v>
      </c>
      <c r="O4623">
        <v>230</v>
      </c>
      <c r="P4623" t="s">
        <v>32</v>
      </c>
      <c r="R4623" t="s">
        <v>36</v>
      </c>
    </row>
    <row r="4624" spans="1:18" x14ac:dyDescent="0.3">
      <c r="A4624">
        <v>65786</v>
      </c>
      <c r="B4624" s="1">
        <v>45885</v>
      </c>
      <c r="C4624" s="11">
        <v>0.47430555555555554</v>
      </c>
      <c r="D4624" s="13">
        <f t="shared" si="144"/>
        <v>11</v>
      </c>
      <c r="E4624" s="13" t="str">
        <f t="shared" si="145"/>
        <v>Morning</v>
      </c>
      <c r="F4624" t="s">
        <v>91</v>
      </c>
      <c r="G4624" t="s">
        <v>38</v>
      </c>
      <c r="H4624" t="s">
        <v>18</v>
      </c>
      <c r="I4624">
        <v>209</v>
      </c>
      <c r="J4624" t="s">
        <v>19</v>
      </c>
      <c r="K4624" s="14">
        <v>40.619999999999997</v>
      </c>
      <c r="L4624" s="12">
        <v>6.08</v>
      </c>
      <c r="M4624">
        <v>4</v>
      </c>
      <c r="N4624">
        <v>1884</v>
      </c>
      <c r="O4624">
        <v>259</v>
      </c>
      <c r="P4624" t="s">
        <v>28</v>
      </c>
      <c r="R4624" t="s">
        <v>21</v>
      </c>
    </row>
    <row r="4625" spans="1:18" x14ac:dyDescent="0.3">
      <c r="A4625">
        <v>78519</v>
      </c>
      <c r="B4625" s="1">
        <v>45908</v>
      </c>
      <c r="C4625" s="11">
        <v>0.19375000000000001</v>
      </c>
      <c r="D4625" s="13">
        <f t="shared" si="144"/>
        <v>4</v>
      </c>
      <c r="E4625" s="13" t="str">
        <f t="shared" si="145"/>
        <v>Night</v>
      </c>
      <c r="F4625" t="s">
        <v>38</v>
      </c>
      <c r="G4625" t="s">
        <v>38</v>
      </c>
      <c r="H4625" t="s">
        <v>27</v>
      </c>
      <c r="I4625">
        <v>249</v>
      </c>
      <c r="J4625" t="s">
        <v>19</v>
      </c>
      <c r="K4625" s="14">
        <v>40.619999999999997</v>
      </c>
      <c r="L4625" s="12">
        <v>19.61</v>
      </c>
      <c r="M4625">
        <v>5</v>
      </c>
      <c r="N4625">
        <v>1050</v>
      </c>
      <c r="O4625">
        <v>232</v>
      </c>
      <c r="P4625" t="s">
        <v>53</v>
      </c>
      <c r="R4625" t="s">
        <v>36</v>
      </c>
    </row>
    <row r="4626" spans="1:18" x14ac:dyDescent="0.3">
      <c r="A4626">
        <v>75050</v>
      </c>
      <c r="B4626" s="1">
        <v>45888</v>
      </c>
      <c r="C4626" s="11">
        <v>0.76250000000000007</v>
      </c>
      <c r="D4626" s="13">
        <f t="shared" si="144"/>
        <v>18</v>
      </c>
      <c r="E4626" s="13" t="str">
        <f t="shared" si="145"/>
        <v>Night</v>
      </c>
      <c r="F4626" t="s">
        <v>26</v>
      </c>
      <c r="G4626" t="s">
        <v>38</v>
      </c>
      <c r="H4626" t="s">
        <v>27</v>
      </c>
      <c r="I4626">
        <v>227</v>
      </c>
      <c r="J4626" t="s">
        <v>19</v>
      </c>
      <c r="K4626" s="14">
        <v>40.61</v>
      </c>
      <c r="L4626" s="12">
        <v>23.04</v>
      </c>
      <c r="M4626">
        <v>1</v>
      </c>
      <c r="N4626">
        <v>2043</v>
      </c>
      <c r="O4626">
        <v>202</v>
      </c>
      <c r="P4626" t="s">
        <v>50</v>
      </c>
      <c r="R4626" t="s">
        <v>36</v>
      </c>
    </row>
    <row r="4627" spans="1:18" x14ac:dyDescent="0.3">
      <c r="A4627">
        <v>25013</v>
      </c>
      <c r="B4627" s="1">
        <v>45695</v>
      </c>
      <c r="C4627" s="11">
        <v>0.48819444444444443</v>
      </c>
      <c r="D4627" s="13">
        <f t="shared" si="144"/>
        <v>11</v>
      </c>
      <c r="E4627" s="13" t="str">
        <f t="shared" si="145"/>
        <v>Morning</v>
      </c>
      <c r="F4627" t="s">
        <v>30</v>
      </c>
      <c r="G4627" t="s">
        <v>38</v>
      </c>
      <c r="H4627" t="s">
        <v>40</v>
      </c>
      <c r="I4627">
        <v>239</v>
      </c>
      <c r="J4627" t="s">
        <v>19</v>
      </c>
      <c r="K4627" s="14">
        <v>40.6</v>
      </c>
      <c r="L4627" s="12">
        <v>23.46</v>
      </c>
      <c r="M4627">
        <v>5</v>
      </c>
      <c r="N4627">
        <v>1696</v>
      </c>
      <c r="O4627">
        <v>208</v>
      </c>
      <c r="P4627" t="s">
        <v>44</v>
      </c>
      <c r="R4627" t="s">
        <v>36</v>
      </c>
    </row>
    <row r="4628" spans="1:18" x14ac:dyDescent="0.3">
      <c r="A4628">
        <v>36813</v>
      </c>
      <c r="B4628" s="1">
        <v>45688</v>
      </c>
      <c r="C4628" s="11">
        <v>0.18541666666666667</v>
      </c>
      <c r="D4628" s="13">
        <f t="shared" si="144"/>
        <v>4</v>
      </c>
      <c r="E4628" s="13" t="str">
        <f t="shared" si="145"/>
        <v>Night</v>
      </c>
      <c r="F4628" t="s">
        <v>26</v>
      </c>
      <c r="G4628" t="s">
        <v>91</v>
      </c>
      <c r="H4628" t="s">
        <v>40</v>
      </c>
      <c r="I4628">
        <v>211</v>
      </c>
      <c r="J4628" t="s">
        <v>19</v>
      </c>
      <c r="K4628" s="14">
        <v>40.58</v>
      </c>
      <c r="L4628" s="12">
        <v>21.59</v>
      </c>
      <c r="M4628">
        <v>5</v>
      </c>
      <c r="N4628">
        <v>2084</v>
      </c>
      <c r="O4628">
        <v>209</v>
      </c>
      <c r="P4628" t="s">
        <v>44</v>
      </c>
      <c r="R4628" t="s">
        <v>36</v>
      </c>
    </row>
    <row r="4629" spans="1:18" x14ac:dyDescent="0.3">
      <c r="A4629">
        <v>58204</v>
      </c>
      <c r="B4629" s="1">
        <v>45902</v>
      </c>
      <c r="C4629" s="11">
        <v>0.78194444444444444</v>
      </c>
      <c r="D4629" s="13">
        <f t="shared" si="144"/>
        <v>18</v>
      </c>
      <c r="E4629" s="13" t="str">
        <f t="shared" si="145"/>
        <v>Night</v>
      </c>
      <c r="F4629" t="s">
        <v>58</v>
      </c>
      <c r="G4629" t="s">
        <v>91</v>
      </c>
      <c r="H4629" t="s">
        <v>18</v>
      </c>
      <c r="I4629">
        <v>200</v>
      </c>
      <c r="J4629" t="s">
        <v>19</v>
      </c>
      <c r="K4629" s="14">
        <v>40.57</v>
      </c>
      <c r="L4629" s="12">
        <v>4.72</v>
      </c>
      <c r="M4629">
        <v>1</v>
      </c>
      <c r="N4629">
        <v>1473</v>
      </c>
      <c r="O4629">
        <v>214</v>
      </c>
      <c r="P4629" t="s">
        <v>32</v>
      </c>
      <c r="R4629" t="s">
        <v>36</v>
      </c>
    </row>
    <row r="4630" spans="1:18" x14ac:dyDescent="0.3">
      <c r="A4630">
        <v>37392</v>
      </c>
      <c r="B4630" s="1">
        <v>45670</v>
      </c>
      <c r="C4630" s="11">
        <v>0.74930555555555556</v>
      </c>
      <c r="D4630" s="13">
        <f t="shared" si="144"/>
        <v>17</v>
      </c>
      <c r="E4630" s="13" t="str">
        <f t="shared" si="145"/>
        <v>Evening</v>
      </c>
      <c r="F4630" t="s">
        <v>26</v>
      </c>
      <c r="G4630" t="s">
        <v>52</v>
      </c>
      <c r="H4630" t="s">
        <v>27</v>
      </c>
      <c r="I4630">
        <v>212</v>
      </c>
      <c r="J4630" t="s">
        <v>19</v>
      </c>
      <c r="K4630" s="14">
        <v>40.520000000000003</v>
      </c>
      <c r="L4630" s="12">
        <v>25.09</v>
      </c>
      <c r="M4630">
        <v>1</v>
      </c>
      <c r="N4630">
        <v>1671</v>
      </c>
      <c r="O4630">
        <v>230</v>
      </c>
      <c r="P4630" t="s">
        <v>44</v>
      </c>
      <c r="R4630" t="s">
        <v>36</v>
      </c>
    </row>
    <row r="4631" spans="1:18" x14ac:dyDescent="0.3">
      <c r="A4631">
        <v>18909</v>
      </c>
      <c r="B4631" s="1">
        <v>45986</v>
      </c>
      <c r="C4631" s="11">
        <v>3.0555555555555555E-2</v>
      </c>
      <c r="D4631" s="13">
        <f t="shared" si="144"/>
        <v>0</v>
      </c>
      <c r="E4631" s="13" t="str">
        <f t="shared" si="145"/>
        <v>Evening</v>
      </c>
      <c r="F4631" t="s">
        <v>91</v>
      </c>
      <c r="G4631" t="s">
        <v>6272</v>
      </c>
      <c r="H4631" t="s">
        <v>27</v>
      </c>
      <c r="I4631">
        <v>213</v>
      </c>
      <c r="J4631" t="s">
        <v>19</v>
      </c>
      <c r="K4631" s="14">
        <v>40.51</v>
      </c>
      <c r="L4631" s="12">
        <v>27.28</v>
      </c>
      <c r="M4631">
        <v>2</v>
      </c>
      <c r="N4631">
        <v>2136</v>
      </c>
      <c r="O4631">
        <v>205</v>
      </c>
      <c r="P4631" t="s">
        <v>44</v>
      </c>
      <c r="R4631" t="s">
        <v>36</v>
      </c>
    </row>
    <row r="4632" spans="1:18" x14ac:dyDescent="0.3">
      <c r="A4632">
        <v>44182</v>
      </c>
      <c r="B4632" s="1">
        <v>45874</v>
      </c>
      <c r="C4632" s="11">
        <v>0.61805555555555558</v>
      </c>
      <c r="D4632" s="13">
        <f t="shared" si="144"/>
        <v>14</v>
      </c>
      <c r="E4632" s="13" t="str">
        <f t="shared" si="145"/>
        <v>Afternoon</v>
      </c>
      <c r="F4632" t="s">
        <v>67</v>
      </c>
      <c r="G4632" t="s">
        <v>72</v>
      </c>
      <c r="H4632" t="s">
        <v>18</v>
      </c>
      <c r="I4632">
        <v>259</v>
      </c>
      <c r="J4632" t="s">
        <v>19</v>
      </c>
      <c r="K4632" s="14">
        <v>40.51</v>
      </c>
      <c r="L4632" s="12">
        <v>12.95</v>
      </c>
      <c r="M4632">
        <v>1</v>
      </c>
      <c r="N4632">
        <v>1634</v>
      </c>
      <c r="O4632">
        <v>228</v>
      </c>
      <c r="P4632" t="s">
        <v>53</v>
      </c>
      <c r="R4632" t="s">
        <v>36</v>
      </c>
    </row>
    <row r="4633" spans="1:18" x14ac:dyDescent="0.3">
      <c r="A4633">
        <v>18887</v>
      </c>
      <c r="B4633" s="1">
        <v>45923</v>
      </c>
      <c r="C4633" s="11">
        <v>0.29444444444444445</v>
      </c>
      <c r="D4633" s="13">
        <f t="shared" si="144"/>
        <v>7</v>
      </c>
      <c r="E4633" s="13" t="str">
        <f t="shared" si="145"/>
        <v>Morning</v>
      </c>
      <c r="F4633" t="s">
        <v>6271</v>
      </c>
      <c r="G4633" t="s">
        <v>83</v>
      </c>
      <c r="H4633" t="s">
        <v>40</v>
      </c>
      <c r="I4633">
        <v>204</v>
      </c>
      <c r="J4633" t="s">
        <v>19</v>
      </c>
      <c r="K4633" s="14">
        <v>40.51</v>
      </c>
      <c r="L4633" s="12">
        <v>15.22</v>
      </c>
      <c r="M4633">
        <v>4</v>
      </c>
      <c r="N4633">
        <v>1447</v>
      </c>
      <c r="O4633">
        <v>236</v>
      </c>
      <c r="P4633" t="s">
        <v>44</v>
      </c>
      <c r="R4633" t="s">
        <v>36</v>
      </c>
    </row>
    <row r="4634" spans="1:18" x14ac:dyDescent="0.3">
      <c r="A4634">
        <v>74416</v>
      </c>
      <c r="B4634" s="1">
        <v>45903</v>
      </c>
      <c r="C4634" s="11">
        <v>2.0833333333333333E-3</v>
      </c>
      <c r="D4634" s="13">
        <f t="shared" si="144"/>
        <v>0</v>
      </c>
      <c r="E4634" s="13" t="str">
        <f t="shared" si="145"/>
        <v>Night</v>
      </c>
      <c r="F4634" t="s">
        <v>26</v>
      </c>
      <c r="G4634" t="s">
        <v>58</v>
      </c>
      <c r="H4634" t="s">
        <v>27</v>
      </c>
      <c r="I4634">
        <v>252</v>
      </c>
      <c r="J4634" t="s">
        <v>19</v>
      </c>
      <c r="K4634" s="14">
        <v>40.5</v>
      </c>
      <c r="L4634" s="12">
        <v>5.28</v>
      </c>
      <c r="M4634">
        <v>5</v>
      </c>
      <c r="N4634">
        <v>1820</v>
      </c>
      <c r="O4634">
        <v>222</v>
      </c>
      <c r="P4634" t="s">
        <v>53</v>
      </c>
      <c r="R4634" t="s">
        <v>21</v>
      </c>
    </row>
    <row r="4635" spans="1:18" x14ac:dyDescent="0.3">
      <c r="A4635">
        <v>26735</v>
      </c>
      <c r="B4635" s="1">
        <v>45928</v>
      </c>
      <c r="C4635" s="11">
        <v>0.92013888888888884</v>
      </c>
      <c r="D4635" s="13">
        <f t="shared" si="144"/>
        <v>22</v>
      </c>
      <c r="E4635" s="13" t="str">
        <f t="shared" si="145"/>
        <v>Night</v>
      </c>
      <c r="F4635" t="s">
        <v>83</v>
      </c>
      <c r="G4635" t="s">
        <v>75</v>
      </c>
      <c r="H4635" t="s">
        <v>18</v>
      </c>
      <c r="I4635">
        <v>235</v>
      </c>
      <c r="J4635" t="s">
        <v>19</v>
      </c>
      <c r="K4635" s="14">
        <v>40.5</v>
      </c>
      <c r="L4635" s="12">
        <v>20.25</v>
      </c>
      <c r="M4635">
        <v>5</v>
      </c>
      <c r="N4635">
        <v>1591</v>
      </c>
      <c r="O4635">
        <v>208</v>
      </c>
      <c r="P4635" t="s">
        <v>32</v>
      </c>
      <c r="R4635" t="s">
        <v>36</v>
      </c>
    </row>
    <row r="4636" spans="1:18" x14ac:dyDescent="0.3">
      <c r="A4636">
        <v>94966</v>
      </c>
      <c r="B4636" s="1">
        <v>45944</v>
      </c>
      <c r="C4636" s="11">
        <v>0.82986111111111116</v>
      </c>
      <c r="D4636" s="13">
        <f t="shared" si="144"/>
        <v>19</v>
      </c>
      <c r="E4636" s="13" t="str">
        <f t="shared" si="145"/>
        <v>Night</v>
      </c>
      <c r="F4636" t="s">
        <v>38</v>
      </c>
      <c r="G4636" t="s">
        <v>6272</v>
      </c>
      <c r="H4636" t="s">
        <v>18</v>
      </c>
      <c r="I4636">
        <v>206</v>
      </c>
      <c r="J4636" t="s">
        <v>19</v>
      </c>
      <c r="K4636" s="14">
        <v>40.49</v>
      </c>
      <c r="L4636" s="12">
        <v>10.48</v>
      </c>
      <c r="M4636">
        <v>2</v>
      </c>
      <c r="N4636">
        <v>1878</v>
      </c>
      <c r="O4636">
        <v>222</v>
      </c>
      <c r="P4636" t="s">
        <v>53</v>
      </c>
      <c r="R4636" t="s">
        <v>21</v>
      </c>
    </row>
    <row r="4637" spans="1:18" x14ac:dyDescent="0.3">
      <c r="A4637">
        <v>58687</v>
      </c>
      <c r="B4637" s="1">
        <v>45917</v>
      </c>
      <c r="C4637" s="11">
        <v>0.64722222222222225</v>
      </c>
      <c r="D4637" s="13">
        <f t="shared" si="144"/>
        <v>15</v>
      </c>
      <c r="E4637" s="13" t="str">
        <f t="shared" si="145"/>
        <v>Afternoon</v>
      </c>
      <c r="F4637" t="s">
        <v>91</v>
      </c>
      <c r="G4637" t="s">
        <v>67</v>
      </c>
      <c r="H4637" t="s">
        <v>18</v>
      </c>
      <c r="I4637">
        <v>207</v>
      </c>
      <c r="J4637" t="s">
        <v>19</v>
      </c>
      <c r="K4637" s="14">
        <v>40.46</v>
      </c>
      <c r="L4637" s="12">
        <v>27.45</v>
      </c>
      <c r="M4637">
        <v>2</v>
      </c>
      <c r="N4637">
        <v>1051</v>
      </c>
      <c r="O4637">
        <v>260</v>
      </c>
      <c r="P4637" t="s">
        <v>20</v>
      </c>
      <c r="R4637" t="s">
        <v>21</v>
      </c>
    </row>
    <row r="4638" spans="1:18" x14ac:dyDescent="0.3">
      <c r="A4638">
        <v>29547</v>
      </c>
      <c r="B4638" s="1">
        <v>45926</v>
      </c>
      <c r="C4638" s="11">
        <v>0.26597222222222222</v>
      </c>
      <c r="D4638" s="13">
        <f t="shared" si="144"/>
        <v>6</v>
      </c>
      <c r="E4638" s="13" t="str">
        <f t="shared" si="145"/>
        <v>Morning</v>
      </c>
      <c r="F4638" t="s">
        <v>81</v>
      </c>
      <c r="G4638" t="s">
        <v>58</v>
      </c>
      <c r="H4638" t="s">
        <v>40</v>
      </c>
      <c r="I4638">
        <v>236</v>
      </c>
      <c r="J4638" t="s">
        <v>19</v>
      </c>
      <c r="K4638" s="14">
        <v>40.46</v>
      </c>
      <c r="L4638" s="12">
        <v>3.66</v>
      </c>
      <c r="M4638">
        <v>2</v>
      </c>
      <c r="N4638">
        <v>1600</v>
      </c>
      <c r="O4638">
        <v>256</v>
      </c>
      <c r="P4638" t="s">
        <v>53</v>
      </c>
      <c r="R4638" t="s">
        <v>36</v>
      </c>
    </row>
    <row r="4639" spans="1:18" x14ac:dyDescent="0.3">
      <c r="A4639">
        <v>42574</v>
      </c>
      <c r="B4639" s="1">
        <v>45696</v>
      </c>
      <c r="C4639" s="11">
        <v>9.5138888888888884E-2</v>
      </c>
      <c r="D4639" s="13">
        <f t="shared" si="144"/>
        <v>2</v>
      </c>
      <c r="E4639" s="13" t="str">
        <f t="shared" si="145"/>
        <v>Night</v>
      </c>
      <c r="F4639" t="s">
        <v>67</v>
      </c>
      <c r="G4639" t="s">
        <v>83</v>
      </c>
      <c r="H4639" t="s">
        <v>40</v>
      </c>
      <c r="I4639">
        <v>216</v>
      </c>
      <c r="J4639" t="s">
        <v>19</v>
      </c>
      <c r="K4639" s="14">
        <v>40.450000000000003</v>
      </c>
      <c r="L4639" s="12">
        <v>27.14</v>
      </c>
      <c r="M4639">
        <v>3</v>
      </c>
      <c r="N4639">
        <v>1810</v>
      </c>
      <c r="O4639">
        <v>249</v>
      </c>
      <c r="P4639" t="s">
        <v>32</v>
      </c>
      <c r="R4639" t="s">
        <v>21</v>
      </c>
    </row>
    <row r="4640" spans="1:18" x14ac:dyDescent="0.3">
      <c r="A4640">
        <v>20730</v>
      </c>
      <c r="B4640" s="1">
        <v>45988</v>
      </c>
      <c r="C4640" s="11">
        <v>0.18541666666666667</v>
      </c>
      <c r="D4640" s="13">
        <f t="shared" si="144"/>
        <v>4</v>
      </c>
      <c r="E4640" s="13" t="str">
        <f t="shared" si="145"/>
        <v>Night</v>
      </c>
      <c r="F4640" t="s">
        <v>72</v>
      </c>
      <c r="G4640" t="s">
        <v>81</v>
      </c>
      <c r="H4640" t="s">
        <v>27</v>
      </c>
      <c r="I4640">
        <v>209</v>
      </c>
      <c r="J4640" t="s">
        <v>19</v>
      </c>
      <c r="K4640" s="14">
        <v>40.42</v>
      </c>
      <c r="L4640" s="12">
        <v>13.21</v>
      </c>
      <c r="M4640">
        <v>1</v>
      </c>
      <c r="N4640">
        <v>1459</v>
      </c>
      <c r="O4640">
        <v>204</v>
      </c>
      <c r="P4640" t="s">
        <v>53</v>
      </c>
      <c r="R4640" t="s">
        <v>36</v>
      </c>
    </row>
    <row r="4641" spans="1:18" x14ac:dyDescent="0.3">
      <c r="A4641">
        <v>93061</v>
      </c>
      <c r="B4641" s="1">
        <v>45726</v>
      </c>
      <c r="C4641" s="11">
        <v>0.24513888888888888</v>
      </c>
      <c r="D4641" s="13">
        <f t="shared" si="144"/>
        <v>5</v>
      </c>
      <c r="E4641" s="13" t="str">
        <f t="shared" si="145"/>
        <v>Morning</v>
      </c>
      <c r="F4641" t="s">
        <v>6272</v>
      </c>
      <c r="G4641" t="s">
        <v>67</v>
      </c>
      <c r="H4641" t="s">
        <v>27</v>
      </c>
      <c r="I4641">
        <v>251</v>
      </c>
      <c r="J4641" t="s">
        <v>19</v>
      </c>
      <c r="K4641" s="14">
        <v>40.409999999999997</v>
      </c>
      <c r="L4641" s="12">
        <v>27.03</v>
      </c>
      <c r="M4641">
        <v>1</v>
      </c>
      <c r="N4641">
        <v>1923</v>
      </c>
      <c r="O4641">
        <v>208</v>
      </c>
      <c r="P4641" t="s">
        <v>50</v>
      </c>
      <c r="R4641" t="s">
        <v>21</v>
      </c>
    </row>
    <row r="4642" spans="1:18" x14ac:dyDescent="0.3">
      <c r="A4642">
        <v>39626</v>
      </c>
      <c r="B4642" s="1">
        <v>45902</v>
      </c>
      <c r="C4642" s="11">
        <v>0.24166666666666667</v>
      </c>
      <c r="D4642" s="13">
        <f t="shared" si="144"/>
        <v>5</v>
      </c>
      <c r="E4642" s="13" t="str">
        <f t="shared" si="145"/>
        <v>Morning</v>
      </c>
      <c r="F4642" t="s">
        <v>6271</v>
      </c>
      <c r="G4642" t="s">
        <v>6271</v>
      </c>
      <c r="H4642" t="s">
        <v>40</v>
      </c>
      <c r="I4642">
        <v>243</v>
      </c>
      <c r="J4642" t="s">
        <v>19</v>
      </c>
      <c r="K4642" s="14">
        <v>40.39</v>
      </c>
      <c r="L4642" s="12">
        <v>0.93</v>
      </c>
      <c r="M4642">
        <v>2</v>
      </c>
      <c r="N4642">
        <v>1455</v>
      </c>
      <c r="O4642">
        <v>248</v>
      </c>
      <c r="P4642" t="s">
        <v>53</v>
      </c>
      <c r="R4642" t="s">
        <v>36</v>
      </c>
    </row>
    <row r="4643" spans="1:18" x14ac:dyDescent="0.3">
      <c r="A4643">
        <v>32392</v>
      </c>
      <c r="B4643" s="1">
        <v>45722</v>
      </c>
      <c r="C4643" s="11">
        <v>0.17430555555555557</v>
      </c>
      <c r="D4643" s="13">
        <f t="shared" si="144"/>
        <v>4</v>
      </c>
      <c r="E4643" s="13" t="str">
        <f t="shared" si="145"/>
        <v>Night</v>
      </c>
      <c r="F4643" t="s">
        <v>58</v>
      </c>
      <c r="G4643" t="s">
        <v>94</v>
      </c>
      <c r="H4643" t="s">
        <v>40</v>
      </c>
      <c r="I4643">
        <v>255</v>
      </c>
      <c r="J4643" t="s">
        <v>19</v>
      </c>
      <c r="K4643" s="14">
        <v>40.380000000000003</v>
      </c>
      <c r="L4643" s="12">
        <v>15.23</v>
      </c>
      <c r="M4643">
        <v>3</v>
      </c>
      <c r="N4643">
        <v>2128</v>
      </c>
      <c r="O4643">
        <v>230</v>
      </c>
      <c r="P4643" t="s">
        <v>32</v>
      </c>
      <c r="R4643" t="s">
        <v>36</v>
      </c>
    </row>
    <row r="4644" spans="1:18" x14ac:dyDescent="0.3">
      <c r="A4644">
        <v>93264</v>
      </c>
      <c r="B4644" s="1">
        <v>45945</v>
      </c>
      <c r="C4644" s="11">
        <v>0.4597222222222222</v>
      </c>
      <c r="D4644" s="13">
        <f t="shared" si="144"/>
        <v>11</v>
      </c>
      <c r="E4644" s="13" t="str">
        <f t="shared" si="145"/>
        <v>Morning</v>
      </c>
      <c r="F4644" t="s">
        <v>38</v>
      </c>
      <c r="G4644" t="s">
        <v>67</v>
      </c>
      <c r="H4644" t="s">
        <v>40</v>
      </c>
      <c r="I4644">
        <v>251</v>
      </c>
      <c r="J4644" t="s">
        <v>19</v>
      </c>
      <c r="K4644" s="14">
        <v>40.35</v>
      </c>
      <c r="L4644" s="12">
        <v>10.84</v>
      </c>
      <c r="M4644">
        <v>5</v>
      </c>
      <c r="N4644">
        <v>1466</v>
      </c>
      <c r="O4644">
        <v>206</v>
      </c>
      <c r="P4644" t="s">
        <v>44</v>
      </c>
      <c r="R4644" t="s">
        <v>21</v>
      </c>
    </row>
    <row r="4645" spans="1:18" x14ac:dyDescent="0.3">
      <c r="A4645">
        <v>60157</v>
      </c>
      <c r="B4645" s="1">
        <v>46003</v>
      </c>
      <c r="C4645" s="11">
        <v>0.26180555555555557</v>
      </c>
      <c r="D4645" s="13">
        <f t="shared" si="144"/>
        <v>6</v>
      </c>
      <c r="E4645" s="13" t="str">
        <f t="shared" si="145"/>
        <v>Morning</v>
      </c>
      <c r="F4645" t="s">
        <v>81</v>
      </c>
      <c r="G4645" t="s">
        <v>75</v>
      </c>
      <c r="H4645" t="s">
        <v>40</v>
      </c>
      <c r="I4645">
        <v>254</v>
      </c>
      <c r="J4645" t="s">
        <v>19</v>
      </c>
      <c r="K4645" s="14">
        <v>40.33</v>
      </c>
      <c r="L4645" s="12">
        <v>24.49</v>
      </c>
      <c r="M4645">
        <v>4</v>
      </c>
      <c r="N4645">
        <v>1686</v>
      </c>
      <c r="O4645">
        <v>215</v>
      </c>
      <c r="P4645" t="s">
        <v>32</v>
      </c>
      <c r="R4645" t="s">
        <v>21</v>
      </c>
    </row>
    <row r="4646" spans="1:18" x14ac:dyDescent="0.3">
      <c r="A4646">
        <v>93338</v>
      </c>
      <c r="B4646" s="1">
        <v>46006</v>
      </c>
      <c r="C4646" s="11">
        <v>0.38541666666666669</v>
      </c>
      <c r="D4646" s="13">
        <f t="shared" si="144"/>
        <v>9</v>
      </c>
      <c r="E4646" s="13" t="str">
        <f t="shared" si="145"/>
        <v>Morning</v>
      </c>
      <c r="F4646" t="s">
        <v>6272</v>
      </c>
      <c r="G4646" t="s">
        <v>83</v>
      </c>
      <c r="H4646" t="s">
        <v>27</v>
      </c>
      <c r="I4646">
        <v>257</v>
      </c>
      <c r="J4646" t="s">
        <v>19</v>
      </c>
      <c r="K4646" s="14">
        <v>40.32</v>
      </c>
      <c r="L4646" s="12">
        <v>22.91</v>
      </c>
      <c r="M4646">
        <v>5</v>
      </c>
      <c r="N4646">
        <v>1030</v>
      </c>
      <c r="O4646">
        <v>251</v>
      </c>
      <c r="P4646" t="s">
        <v>28</v>
      </c>
      <c r="R4646" t="s">
        <v>21</v>
      </c>
    </row>
    <row r="4647" spans="1:18" x14ac:dyDescent="0.3">
      <c r="A4647">
        <v>70346</v>
      </c>
      <c r="B4647" s="1">
        <v>45767</v>
      </c>
      <c r="C4647" s="11">
        <v>0.12916666666666668</v>
      </c>
      <c r="D4647" s="13">
        <f t="shared" si="144"/>
        <v>3</v>
      </c>
      <c r="E4647" s="13" t="str">
        <f t="shared" si="145"/>
        <v>Night</v>
      </c>
      <c r="F4647" t="s">
        <v>58</v>
      </c>
      <c r="G4647" t="s">
        <v>75</v>
      </c>
      <c r="H4647" t="s">
        <v>40</v>
      </c>
      <c r="I4647">
        <v>204</v>
      </c>
      <c r="J4647" t="s">
        <v>19</v>
      </c>
      <c r="K4647" s="14">
        <v>40.32</v>
      </c>
      <c r="L4647" s="12">
        <v>12.76</v>
      </c>
      <c r="M4647">
        <v>5</v>
      </c>
      <c r="N4647">
        <v>2064</v>
      </c>
      <c r="O4647">
        <v>222</v>
      </c>
      <c r="P4647" t="s">
        <v>50</v>
      </c>
      <c r="R4647" t="s">
        <v>21</v>
      </c>
    </row>
    <row r="4648" spans="1:18" x14ac:dyDescent="0.3">
      <c r="A4648">
        <v>65839</v>
      </c>
      <c r="B4648" s="1">
        <v>45931</v>
      </c>
      <c r="C4648" s="11">
        <v>0.78263888888888899</v>
      </c>
      <c r="D4648" s="13">
        <f t="shared" si="144"/>
        <v>18</v>
      </c>
      <c r="E4648" s="13" t="str">
        <f t="shared" si="145"/>
        <v>Night</v>
      </c>
      <c r="F4648" t="s">
        <v>38</v>
      </c>
      <c r="G4648" t="s">
        <v>91</v>
      </c>
      <c r="H4648" t="s">
        <v>27</v>
      </c>
      <c r="I4648">
        <v>235</v>
      </c>
      <c r="J4648" t="s">
        <v>19</v>
      </c>
      <c r="K4648" s="14">
        <v>40.31</v>
      </c>
      <c r="L4648" s="12">
        <v>12.38</v>
      </c>
      <c r="M4648">
        <v>1</v>
      </c>
      <c r="N4648">
        <v>1978</v>
      </c>
      <c r="O4648">
        <v>216</v>
      </c>
      <c r="P4648" t="s">
        <v>32</v>
      </c>
      <c r="R4648" t="s">
        <v>36</v>
      </c>
    </row>
    <row r="4649" spans="1:18" x14ac:dyDescent="0.3">
      <c r="A4649">
        <v>48194</v>
      </c>
      <c r="B4649" s="1">
        <v>45963</v>
      </c>
      <c r="C4649" s="11">
        <v>0.18680555555555556</v>
      </c>
      <c r="D4649" s="13">
        <f t="shared" si="144"/>
        <v>4</v>
      </c>
      <c r="E4649" s="13" t="str">
        <f t="shared" si="145"/>
        <v>Evening</v>
      </c>
      <c r="F4649" t="s">
        <v>30</v>
      </c>
      <c r="G4649" t="s">
        <v>38</v>
      </c>
      <c r="H4649" t="s">
        <v>40</v>
      </c>
      <c r="I4649">
        <v>217</v>
      </c>
      <c r="J4649" t="s">
        <v>19</v>
      </c>
      <c r="K4649" s="14">
        <v>40.299999999999997</v>
      </c>
      <c r="L4649" s="12">
        <v>1.49</v>
      </c>
      <c r="M4649">
        <v>1</v>
      </c>
      <c r="N4649">
        <v>2024</v>
      </c>
      <c r="O4649">
        <v>240</v>
      </c>
      <c r="P4649" t="s">
        <v>20</v>
      </c>
      <c r="R4649" t="s">
        <v>36</v>
      </c>
    </row>
    <row r="4650" spans="1:18" x14ac:dyDescent="0.3">
      <c r="A4650">
        <v>26009</v>
      </c>
      <c r="B4650" s="1">
        <v>45923</v>
      </c>
      <c r="C4650" s="11">
        <v>7.6388888888888895E-2</v>
      </c>
      <c r="D4650" s="13">
        <f t="shared" si="144"/>
        <v>1</v>
      </c>
      <c r="E4650" s="13" t="str">
        <f t="shared" si="145"/>
        <v>Night</v>
      </c>
      <c r="F4650" t="s">
        <v>67</v>
      </c>
      <c r="G4650" t="s">
        <v>83</v>
      </c>
      <c r="H4650" t="s">
        <v>40</v>
      </c>
      <c r="I4650">
        <v>224</v>
      </c>
      <c r="J4650" t="s">
        <v>19</v>
      </c>
      <c r="K4650" s="14">
        <v>40.26</v>
      </c>
      <c r="L4650" s="12">
        <v>17.98</v>
      </c>
      <c r="M4650">
        <v>2</v>
      </c>
      <c r="N4650">
        <v>2138</v>
      </c>
      <c r="O4650">
        <v>217</v>
      </c>
      <c r="P4650" t="s">
        <v>50</v>
      </c>
      <c r="R4650" t="s">
        <v>21</v>
      </c>
    </row>
    <row r="4651" spans="1:18" x14ac:dyDescent="0.3">
      <c r="A4651">
        <v>41541</v>
      </c>
      <c r="B4651" s="1">
        <v>45975</v>
      </c>
      <c r="C4651" s="11">
        <v>0.25138888888888888</v>
      </c>
      <c r="D4651" s="13">
        <f t="shared" si="144"/>
        <v>6</v>
      </c>
      <c r="E4651" s="13" t="str">
        <f t="shared" si="145"/>
        <v>Morning</v>
      </c>
      <c r="F4651" t="s">
        <v>75</v>
      </c>
      <c r="G4651" t="s">
        <v>6272</v>
      </c>
      <c r="H4651" t="s">
        <v>40</v>
      </c>
      <c r="I4651">
        <v>209</v>
      </c>
      <c r="J4651" t="s">
        <v>19</v>
      </c>
      <c r="K4651" s="14">
        <v>40.24</v>
      </c>
      <c r="L4651" s="12">
        <v>3.56</v>
      </c>
      <c r="M4651">
        <v>4</v>
      </c>
      <c r="N4651">
        <v>1889</v>
      </c>
      <c r="O4651">
        <v>202</v>
      </c>
      <c r="P4651" t="s">
        <v>20</v>
      </c>
      <c r="R4651" t="s">
        <v>36</v>
      </c>
    </row>
    <row r="4652" spans="1:18" x14ac:dyDescent="0.3">
      <c r="A4652">
        <v>81692</v>
      </c>
      <c r="B4652" s="1">
        <v>45798</v>
      </c>
      <c r="C4652" s="11">
        <v>3.8194444444444441E-2</v>
      </c>
      <c r="D4652" s="13">
        <f t="shared" si="144"/>
        <v>0</v>
      </c>
      <c r="E4652" s="13" t="str">
        <f t="shared" si="145"/>
        <v>Night</v>
      </c>
      <c r="F4652" t="s">
        <v>83</v>
      </c>
      <c r="G4652" t="s">
        <v>52</v>
      </c>
      <c r="H4652" t="s">
        <v>18</v>
      </c>
      <c r="I4652">
        <v>215</v>
      </c>
      <c r="J4652" t="s">
        <v>19</v>
      </c>
      <c r="K4652" s="14">
        <v>40.22</v>
      </c>
      <c r="L4652" s="12">
        <v>2.71</v>
      </c>
      <c r="M4652">
        <v>5</v>
      </c>
      <c r="N4652">
        <v>1928</v>
      </c>
      <c r="O4652">
        <v>226</v>
      </c>
      <c r="P4652" t="s">
        <v>20</v>
      </c>
      <c r="R4652" t="s">
        <v>36</v>
      </c>
    </row>
    <row r="4653" spans="1:18" x14ac:dyDescent="0.3">
      <c r="A4653">
        <v>72992</v>
      </c>
      <c r="B4653" s="1">
        <v>45687</v>
      </c>
      <c r="C4653" s="11">
        <v>0.98055555555555562</v>
      </c>
      <c r="D4653" s="13">
        <f t="shared" si="144"/>
        <v>23</v>
      </c>
      <c r="E4653" s="13" t="str">
        <f t="shared" si="145"/>
        <v>Night</v>
      </c>
      <c r="F4653" t="s">
        <v>6272</v>
      </c>
      <c r="G4653" t="s">
        <v>6271</v>
      </c>
      <c r="H4653" t="s">
        <v>18</v>
      </c>
      <c r="I4653">
        <v>225</v>
      </c>
      <c r="J4653" t="s">
        <v>19</v>
      </c>
      <c r="K4653" s="14">
        <v>40.18</v>
      </c>
      <c r="L4653" s="12">
        <v>6.6</v>
      </c>
      <c r="M4653">
        <v>5</v>
      </c>
      <c r="N4653">
        <v>1550</v>
      </c>
      <c r="O4653">
        <v>238</v>
      </c>
      <c r="P4653" t="s">
        <v>44</v>
      </c>
      <c r="R4653" t="s">
        <v>36</v>
      </c>
    </row>
    <row r="4654" spans="1:18" x14ac:dyDescent="0.3">
      <c r="A4654">
        <v>51439</v>
      </c>
      <c r="B4654" s="1">
        <v>45981</v>
      </c>
      <c r="C4654" s="11">
        <v>0.70416666666666661</v>
      </c>
      <c r="D4654" s="13">
        <f t="shared" si="144"/>
        <v>16</v>
      </c>
      <c r="E4654" s="13" t="str">
        <f t="shared" si="145"/>
        <v>Afternoon</v>
      </c>
      <c r="F4654" t="s">
        <v>52</v>
      </c>
      <c r="G4654" t="s">
        <v>6272</v>
      </c>
      <c r="H4654" t="s">
        <v>27</v>
      </c>
      <c r="I4654">
        <v>209</v>
      </c>
      <c r="J4654" t="s">
        <v>19</v>
      </c>
      <c r="K4654" s="14">
        <v>40.18</v>
      </c>
      <c r="L4654" s="12">
        <v>4.0199999999999996</v>
      </c>
      <c r="M4654">
        <v>3</v>
      </c>
      <c r="N4654">
        <v>1212</v>
      </c>
      <c r="O4654">
        <v>214</v>
      </c>
      <c r="P4654" t="s">
        <v>32</v>
      </c>
      <c r="R4654" t="s">
        <v>36</v>
      </c>
    </row>
    <row r="4655" spans="1:18" x14ac:dyDescent="0.3">
      <c r="A4655">
        <v>63418</v>
      </c>
      <c r="B4655" s="1">
        <v>45864</v>
      </c>
      <c r="C4655" s="11">
        <v>0.19513888888888889</v>
      </c>
      <c r="D4655" s="13">
        <f t="shared" si="144"/>
        <v>4</v>
      </c>
      <c r="E4655" s="13" t="str">
        <f t="shared" si="145"/>
        <v>Night</v>
      </c>
      <c r="F4655" t="s">
        <v>67</v>
      </c>
      <c r="G4655" t="s">
        <v>26</v>
      </c>
      <c r="H4655" t="s">
        <v>18</v>
      </c>
      <c r="I4655">
        <v>232</v>
      </c>
      <c r="J4655" t="s">
        <v>19</v>
      </c>
      <c r="K4655" s="14">
        <v>40.159999999999997</v>
      </c>
      <c r="L4655" s="12">
        <v>14.79</v>
      </c>
      <c r="M4655">
        <v>3</v>
      </c>
      <c r="N4655">
        <v>1529</v>
      </c>
      <c r="O4655">
        <v>237</v>
      </c>
      <c r="P4655" t="s">
        <v>44</v>
      </c>
      <c r="R4655" t="s">
        <v>21</v>
      </c>
    </row>
    <row r="4656" spans="1:18" x14ac:dyDescent="0.3">
      <c r="A4656">
        <v>41565</v>
      </c>
      <c r="B4656" s="1">
        <v>45771</v>
      </c>
      <c r="C4656" s="11">
        <v>0.4201388888888889</v>
      </c>
      <c r="D4656" s="13">
        <f t="shared" si="144"/>
        <v>10</v>
      </c>
      <c r="E4656" s="13" t="str">
        <f t="shared" si="145"/>
        <v>Morning</v>
      </c>
      <c r="F4656" t="s">
        <v>52</v>
      </c>
      <c r="G4656" t="s">
        <v>38</v>
      </c>
      <c r="H4656" t="s">
        <v>18</v>
      </c>
      <c r="I4656">
        <v>247</v>
      </c>
      <c r="J4656" t="s">
        <v>19</v>
      </c>
      <c r="K4656" s="14">
        <v>40.15</v>
      </c>
      <c r="L4656" s="12">
        <v>17.71</v>
      </c>
      <c r="M4656">
        <v>5</v>
      </c>
      <c r="N4656">
        <v>1625</v>
      </c>
      <c r="O4656">
        <v>211</v>
      </c>
      <c r="P4656" t="s">
        <v>53</v>
      </c>
      <c r="R4656" t="s">
        <v>36</v>
      </c>
    </row>
    <row r="4657" spans="1:18" x14ac:dyDescent="0.3">
      <c r="A4657">
        <v>54025</v>
      </c>
      <c r="B4657" s="1">
        <v>45988</v>
      </c>
      <c r="C4657" s="11">
        <v>0.59652777777777777</v>
      </c>
      <c r="D4657" s="13">
        <f t="shared" si="144"/>
        <v>14</v>
      </c>
      <c r="E4657" s="13" t="str">
        <f t="shared" si="145"/>
        <v>Afternoon</v>
      </c>
      <c r="F4657" t="s">
        <v>58</v>
      </c>
      <c r="G4657" t="s">
        <v>23</v>
      </c>
      <c r="H4657" t="s">
        <v>18</v>
      </c>
      <c r="I4657">
        <v>212</v>
      </c>
      <c r="J4657" t="s">
        <v>19</v>
      </c>
      <c r="K4657" s="14">
        <v>40.15</v>
      </c>
      <c r="L4657" s="12">
        <v>14.51</v>
      </c>
      <c r="M4657">
        <v>3</v>
      </c>
      <c r="N4657">
        <v>1662</v>
      </c>
      <c r="O4657">
        <v>219</v>
      </c>
      <c r="P4657" t="s">
        <v>50</v>
      </c>
      <c r="R4657" t="s">
        <v>21</v>
      </c>
    </row>
    <row r="4658" spans="1:18" x14ac:dyDescent="0.3">
      <c r="A4658">
        <v>62261</v>
      </c>
      <c r="B4658" s="1">
        <v>45699</v>
      </c>
      <c r="C4658" s="11">
        <v>0.68194444444444446</v>
      </c>
      <c r="D4658" s="13">
        <f t="shared" si="144"/>
        <v>16</v>
      </c>
      <c r="E4658" s="13" t="str">
        <f t="shared" si="145"/>
        <v>Afternoon</v>
      </c>
      <c r="F4658" t="s">
        <v>75</v>
      </c>
      <c r="G4658" t="s">
        <v>30</v>
      </c>
      <c r="H4658" t="s">
        <v>18</v>
      </c>
      <c r="I4658">
        <v>203</v>
      </c>
      <c r="J4658" t="s">
        <v>19</v>
      </c>
      <c r="K4658" s="14">
        <v>40.14</v>
      </c>
      <c r="L4658" s="12">
        <v>24.5</v>
      </c>
      <c r="M4658">
        <v>1</v>
      </c>
      <c r="N4658">
        <v>1308</v>
      </c>
      <c r="O4658">
        <v>240</v>
      </c>
      <c r="P4658" t="s">
        <v>20</v>
      </c>
      <c r="R4658" t="s">
        <v>36</v>
      </c>
    </row>
    <row r="4659" spans="1:18" x14ac:dyDescent="0.3">
      <c r="A4659">
        <v>64367</v>
      </c>
      <c r="B4659" s="1">
        <v>45837</v>
      </c>
      <c r="C4659" s="11">
        <v>0.11041666666666666</v>
      </c>
      <c r="D4659" s="13">
        <f t="shared" si="144"/>
        <v>2</v>
      </c>
      <c r="E4659" s="13" t="str">
        <f t="shared" si="145"/>
        <v>Night</v>
      </c>
      <c r="F4659" t="s">
        <v>38</v>
      </c>
      <c r="G4659" t="s">
        <v>75</v>
      </c>
      <c r="H4659" t="s">
        <v>18</v>
      </c>
      <c r="I4659">
        <v>236</v>
      </c>
      <c r="J4659" t="s">
        <v>19</v>
      </c>
      <c r="K4659" s="14">
        <v>40.130000000000003</v>
      </c>
      <c r="L4659" s="12">
        <v>18.739999999999998</v>
      </c>
      <c r="M4659">
        <v>1</v>
      </c>
      <c r="N4659">
        <v>1596</v>
      </c>
      <c r="O4659">
        <v>223</v>
      </c>
      <c r="P4659" t="s">
        <v>20</v>
      </c>
      <c r="R4659" t="s">
        <v>36</v>
      </c>
    </row>
    <row r="4660" spans="1:18" x14ac:dyDescent="0.3">
      <c r="A4660">
        <v>36814</v>
      </c>
      <c r="B4660" s="1">
        <v>45810</v>
      </c>
      <c r="C4660" s="11">
        <v>0.35625000000000001</v>
      </c>
      <c r="D4660" s="13">
        <f t="shared" si="144"/>
        <v>8</v>
      </c>
      <c r="E4660" s="13" t="str">
        <f t="shared" si="145"/>
        <v>Morning</v>
      </c>
      <c r="F4660" t="s">
        <v>94</v>
      </c>
      <c r="G4660" t="s">
        <v>6271</v>
      </c>
      <c r="H4660" t="s">
        <v>27</v>
      </c>
      <c r="I4660">
        <v>215</v>
      </c>
      <c r="J4660" t="s">
        <v>19</v>
      </c>
      <c r="K4660" s="14">
        <v>40.119999999999997</v>
      </c>
      <c r="L4660" s="12">
        <v>24.15</v>
      </c>
      <c r="M4660">
        <v>2</v>
      </c>
      <c r="N4660">
        <v>1359</v>
      </c>
      <c r="O4660">
        <v>232</v>
      </c>
      <c r="P4660" t="s">
        <v>28</v>
      </c>
      <c r="R4660" t="s">
        <v>36</v>
      </c>
    </row>
    <row r="4661" spans="1:18" x14ac:dyDescent="0.3">
      <c r="A4661">
        <v>91851</v>
      </c>
      <c r="B4661" s="1">
        <v>45700</v>
      </c>
      <c r="C4661" s="11">
        <v>0.84027777777777779</v>
      </c>
      <c r="D4661" s="13">
        <f t="shared" si="144"/>
        <v>20</v>
      </c>
      <c r="E4661" s="13" t="str">
        <f t="shared" si="145"/>
        <v>Night</v>
      </c>
      <c r="F4661" t="s">
        <v>75</v>
      </c>
      <c r="G4661" t="s">
        <v>58</v>
      </c>
      <c r="H4661" t="s">
        <v>18</v>
      </c>
      <c r="I4661">
        <v>257</v>
      </c>
      <c r="J4661" t="s">
        <v>19</v>
      </c>
      <c r="K4661" s="14">
        <v>40.119999999999997</v>
      </c>
      <c r="L4661" s="12">
        <v>1.76</v>
      </c>
      <c r="M4661">
        <v>1</v>
      </c>
      <c r="N4661">
        <v>1820</v>
      </c>
      <c r="O4661">
        <v>247</v>
      </c>
      <c r="P4661" t="s">
        <v>28</v>
      </c>
      <c r="R4661" t="s">
        <v>21</v>
      </c>
    </row>
    <row r="4662" spans="1:18" x14ac:dyDescent="0.3">
      <c r="A4662">
        <v>48657</v>
      </c>
      <c r="B4662" s="1">
        <v>45801</v>
      </c>
      <c r="C4662" s="11">
        <v>0.21319444444444444</v>
      </c>
      <c r="D4662" s="13">
        <f t="shared" si="144"/>
        <v>5</v>
      </c>
      <c r="E4662" s="13" t="str">
        <f t="shared" si="145"/>
        <v>Morning</v>
      </c>
      <c r="F4662" t="s">
        <v>83</v>
      </c>
      <c r="G4662" t="s">
        <v>81</v>
      </c>
      <c r="H4662" t="s">
        <v>27</v>
      </c>
      <c r="I4662">
        <v>236</v>
      </c>
      <c r="J4662" t="s">
        <v>19</v>
      </c>
      <c r="K4662" s="14">
        <v>40.11</v>
      </c>
      <c r="L4662" s="12">
        <v>12.32</v>
      </c>
      <c r="M4662">
        <v>2</v>
      </c>
      <c r="N4662">
        <v>1256</v>
      </c>
      <c r="O4662">
        <v>255</v>
      </c>
      <c r="P4662" t="s">
        <v>28</v>
      </c>
      <c r="R4662" t="s">
        <v>21</v>
      </c>
    </row>
    <row r="4663" spans="1:18" x14ac:dyDescent="0.3">
      <c r="A4663">
        <v>13760</v>
      </c>
      <c r="B4663" s="1">
        <v>45844</v>
      </c>
      <c r="C4663" s="11">
        <v>0.64652777777777781</v>
      </c>
      <c r="D4663" s="13">
        <f t="shared" si="144"/>
        <v>15</v>
      </c>
      <c r="E4663" s="13" t="str">
        <f t="shared" si="145"/>
        <v>Afternoon</v>
      </c>
      <c r="F4663" t="s">
        <v>30</v>
      </c>
      <c r="G4663" t="s">
        <v>26</v>
      </c>
      <c r="H4663" t="s">
        <v>18</v>
      </c>
      <c r="I4663">
        <v>202</v>
      </c>
      <c r="J4663" t="s">
        <v>19</v>
      </c>
      <c r="K4663" s="14">
        <v>40.11</v>
      </c>
      <c r="L4663" s="12">
        <v>13.91</v>
      </c>
      <c r="M4663">
        <v>2</v>
      </c>
      <c r="N4663">
        <v>1366</v>
      </c>
      <c r="O4663">
        <v>240</v>
      </c>
      <c r="P4663" t="s">
        <v>20</v>
      </c>
      <c r="R4663" t="s">
        <v>21</v>
      </c>
    </row>
    <row r="4664" spans="1:18" x14ac:dyDescent="0.3">
      <c r="A4664">
        <v>18396</v>
      </c>
      <c r="B4664" s="1">
        <v>45857</v>
      </c>
      <c r="C4664" s="11">
        <v>0.3972222222222222</v>
      </c>
      <c r="D4664" s="13">
        <f t="shared" si="144"/>
        <v>9</v>
      </c>
      <c r="E4664" s="13" t="str">
        <f t="shared" si="145"/>
        <v>Morning</v>
      </c>
      <c r="F4664" t="s">
        <v>30</v>
      </c>
      <c r="G4664" t="s">
        <v>91</v>
      </c>
      <c r="H4664" t="s">
        <v>27</v>
      </c>
      <c r="I4664">
        <v>242</v>
      </c>
      <c r="J4664" t="s">
        <v>19</v>
      </c>
      <c r="K4664" s="14">
        <v>40.1</v>
      </c>
      <c r="L4664" s="12">
        <v>16.43</v>
      </c>
      <c r="M4664">
        <v>1</v>
      </c>
      <c r="N4664">
        <v>1198</v>
      </c>
      <c r="O4664">
        <v>259</v>
      </c>
      <c r="P4664" t="s">
        <v>28</v>
      </c>
      <c r="R4664" t="s">
        <v>36</v>
      </c>
    </row>
    <row r="4665" spans="1:18" x14ac:dyDescent="0.3">
      <c r="A4665">
        <v>45275</v>
      </c>
      <c r="B4665" s="1">
        <v>45745</v>
      </c>
      <c r="C4665" s="11">
        <v>0.63055555555555554</v>
      </c>
      <c r="D4665" s="13">
        <f t="shared" si="144"/>
        <v>15</v>
      </c>
      <c r="E4665" s="13" t="str">
        <f t="shared" si="145"/>
        <v>Afternoon</v>
      </c>
      <c r="F4665" t="s">
        <v>38</v>
      </c>
      <c r="G4665" t="s">
        <v>67</v>
      </c>
      <c r="H4665" t="s">
        <v>18</v>
      </c>
      <c r="I4665">
        <v>216</v>
      </c>
      <c r="J4665" t="s">
        <v>19</v>
      </c>
      <c r="K4665" s="14">
        <v>40.1</v>
      </c>
      <c r="L4665" s="12">
        <v>8.3699999999999992</v>
      </c>
      <c r="M4665">
        <v>5</v>
      </c>
      <c r="N4665">
        <v>1087</v>
      </c>
      <c r="O4665">
        <v>214</v>
      </c>
      <c r="P4665" t="s">
        <v>44</v>
      </c>
      <c r="R4665" t="s">
        <v>36</v>
      </c>
    </row>
    <row r="4666" spans="1:18" x14ac:dyDescent="0.3">
      <c r="A4666">
        <v>41799</v>
      </c>
      <c r="B4666" s="1">
        <v>46020</v>
      </c>
      <c r="C4666" s="11">
        <v>0.9902777777777777</v>
      </c>
      <c r="D4666" s="13">
        <f t="shared" si="144"/>
        <v>23</v>
      </c>
      <c r="E4666" s="13" t="str">
        <f t="shared" si="145"/>
        <v>Night</v>
      </c>
      <c r="F4666" t="s">
        <v>83</v>
      </c>
      <c r="G4666" t="s">
        <v>75</v>
      </c>
      <c r="H4666" t="s">
        <v>18</v>
      </c>
      <c r="I4666">
        <v>226</v>
      </c>
      <c r="J4666" t="s">
        <v>19</v>
      </c>
      <c r="K4666" s="14">
        <v>40.090000000000003</v>
      </c>
      <c r="L4666" s="12">
        <v>23.02</v>
      </c>
      <c r="M4666">
        <v>2</v>
      </c>
      <c r="N4666">
        <v>1483</v>
      </c>
      <c r="O4666">
        <v>208</v>
      </c>
      <c r="P4666" t="s">
        <v>50</v>
      </c>
      <c r="R4666" t="s">
        <v>21</v>
      </c>
    </row>
    <row r="4667" spans="1:18" x14ac:dyDescent="0.3">
      <c r="A4667">
        <v>10982</v>
      </c>
      <c r="B4667" s="1">
        <v>46006</v>
      </c>
      <c r="C4667" s="11">
        <v>0.44097222222222227</v>
      </c>
      <c r="D4667" s="13">
        <f t="shared" si="144"/>
        <v>10</v>
      </c>
      <c r="E4667" s="13" t="str">
        <f t="shared" si="145"/>
        <v>Morning</v>
      </c>
      <c r="F4667" t="s">
        <v>26</v>
      </c>
      <c r="G4667" t="s">
        <v>58</v>
      </c>
      <c r="H4667" t="s">
        <v>27</v>
      </c>
      <c r="I4667">
        <v>215</v>
      </c>
      <c r="J4667" t="s">
        <v>19</v>
      </c>
      <c r="K4667" s="14">
        <v>40.08</v>
      </c>
      <c r="L4667" s="12">
        <v>3.45</v>
      </c>
      <c r="M4667">
        <v>4</v>
      </c>
      <c r="N4667">
        <v>1844</v>
      </c>
      <c r="O4667">
        <v>257</v>
      </c>
      <c r="P4667" t="s">
        <v>32</v>
      </c>
      <c r="R4667" t="s">
        <v>21</v>
      </c>
    </row>
    <row r="4668" spans="1:18" x14ac:dyDescent="0.3">
      <c r="A4668">
        <v>15415</v>
      </c>
      <c r="B4668" s="1">
        <v>45838</v>
      </c>
      <c r="C4668" s="11">
        <v>0.92708333333333337</v>
      </c>
      <c r="D4668" s="13">
        <f t="shared" si="144"/>
        <v>22</v>
      </c>
      <c r="E4668" s="13" t="str">
        <f t="shared" si="145"/>
        <v>Night</v>
      </c>
      <c r="F4668" t="s">
        <v>58</v>
      </c>
      <c r="G4668" t="s">
        <v>52</v>
      </c>
      <c r="H4668" t="s">
        <v>27</v>
      </c>
      <c r="I4668">
        <v>203</v>
      </c>
      <c r="J4668" t="s">
        <v>19</v>
      </c>
      <c r="K4668" s="14">
        <v>40.07</v>
      </c>
      <c r="L4668" s="12">
        <v>12.86</v>
      </c>
      <c r="M4668">
        <v>3</v>
      </c>
      <c r="N4668">
        <v>2130</v>
      </c>
      <c r="O4668">
        <v>230</v>
      </c>
      <c r="P4668" t="s">
        <v>50</v>
      </c>
      <c r="R4668" t="s">
        <v>36</v>
      </c>
    </row>
    <row r="4669" spans="1:18" x14ac:dyDescent="0.3">
      <c r="A4669">
        <v>74209</v>
      </c>
      <c r="B4669" s="1">
        <v>45846</v>
      </c>
      <c r="C4669" s="11">
        <v>0.33958333333333335</v>
      </c>
      <c r="D4669" s="13">
        <f t="shared" si="144"/>
        <v>8</v>
      </c>
      <c r="E4669" s="13" t="str">
        <f t="shared" si="145"/>
        <v>Morning</v>
      </c>
      <c r="F4669" t="s">
        <v>58</v>
      </c>
      <c r="G4669" t="s">
        <v>83</v>
      </c>
      <c r="H4669" t="s">
        <v>27</v>
      </c>
      <c r="I4669">
        <v>249</v>
      </c>
      <c r="J4669" t="s">
        <v>19</v>
      </c>
      <c r="K4669" s="14">
        <v>40.020000000000003</v>
      </c>
      <c r="L4669" s="12">
        <v>18.07</v>
      </c>
      <c r="M4669">
        <v>4</v>
      </c>
      <c r="N4669">
        <v>1784</v>
      </c>
      <c r="O4669">
        <v>240</v>
      </c>
      <c r="P4669" t="s">
        <v>53</v>
      </c>
      <c r="R4669" t="s">
        <v>21</v>
      </c>
    </row>
    <row r="4670" spans="1:18" x14ac:dyDescent="0.3">
      <c r="A4670">
        <v>62958</v>
      </c>
      <c r="B4670" s="1">
        <v>45997</v>
      </c>
      <c r="C4670" s="11">
        <v>0.96597222222222223</v>
      </c>
      <c r="D4670" s="13">
        <f t="shared" si="144"/>
        <v>23</v>
      </c>
      <c r="E4670" s="13" t="str">
        <f t="shared" si="145"/>
        <v>Night</v>
      </c>
      <c r="F4670" t="s">
        <v>67</v>
      </c>
      <c r="G4670" t="s">
        <v>81</v>
      </c>
      <c r="H4670" t="s">
        <v>27</v>
      </c>
      <c r="I4670">
        <v>235</v>
      </c>
      <c r="J4670" t="s">
        <v>19</v>
      </c>
      <c r="K4670" s="14">
        <v>40.01</v>
      </c>
      <c r="L4670" s="12">
        <v>22.19</v>
      </c>
      <c r="M4670">
        <v>4</v>
      </c>
      <c r="N4670">
        <v>1565</v>
      </c>
      <c r="O4670">
        <v>229</v>
      </c>
      <c r="P4670" t="s">
        <v>44</v>
      </c>
      <c r="R4670" t="s">
        <v>21</v>
      </c>
    </row>
    <row r="4671" spans="1:18" x14ac:dyDescent="0.3">
      <c r="A4671">
        <v>88572</v>
      </c>
      <c r="B4671" s="1">
        <v>45838</v>
      </c>
      <c r="C4671" s="11">
        <v>0.9590277777777777</v>
      </c>
      <c r="D4671" s="13">
        <f t="shared" si="144"/>
        <v>23</v>
      </c>
      <c r="E4671" s="13" t="str">
        <f t="shared" si="145"/>
        <v>Night</v>
      </c>
      <c r="F4671" t="s">
        <v>75</v>
      </c>
      <c r="G4671" t="s">
        <v>83</v>
      </c>
      <c r="H4671" t="s">
        <v>27</v>
      </c>
      <c r="I4671">
        <v>225</v>
      </c>
      <c r="J4671" t="s">
        <v>19</v>
      </c>
      <c r="K4671" s="14">
        <v>40.01</v>
      </c>
      <c r="L4671" s="12">
        <v>12.59</v>
      </c>
      <c r="M4671">
        <v>2</v>
      </c>
      <c r="N4671">
        <v>1605</v>
      </c>
      <c r="O4671">
        <v>237</v>
      </c>
      <c r="P4671" t="s">
        <v>53</v>
      </c>
      <c r="R4671" t="s">
        <v>21</v>
      </c>
    </row>
    <row r="4672" spans="1:18" x14ac:dyDescent="0.3">
      <c r="A4672">
        <v>35669</v>
      </c>
      <c r="B4672" s="1">
        <v>45969</v>
      </c>
      <c r="C4672" s="11">
        <v>0.45069444444444445</v>
      </c>
      <c r="D4672" s="13">
        <f t="shared" si="144"/>
        <v>10</v>
      </c>
      <c r="E4672" s="13" t="str">
        <f t="shared" si="145"/>
        <v>Morning</v>
      </c>
      <c r="F4672" t="s">
        <v>26</v>
      </c>
      <c r="G4672" t="s">
        <v>75</v>
      </c>
      <c r="H4672" t="s">
        <v>40</v>
      </c>
      <c r="I4672">
        <v>202</v>
      </c>
      <c r="J4672" t="s">
        <v>19</v>
      </c>
      <c r="K4672" s="14">
        <v>40</v>
      </c>
      <c r="L4672" s="12">
        <v>25.64</v>
      </c>
      <c r="M4672">
        <v>4</v>
      </c>
      <c r="N4672">
        <v>1416</v>
      </c>
      <c r="O4672">
        <v>217</v>
      </c>
      <c r="P4672" t="s">
        <v>32</v>
      </c>
      <c r="R4672" t="s">
        <v>36</v>
      </c>
    </row>
    <row r="4673" spans="1:18" x14ac:dyDescent="0.3">
      <c r="A4673">
        <v>77660</v>
      </c>
      <c r="B4673" s="1">
        <v>45674</v>
      </c>
      <c r="C4673" s="11">
        <v>0.70833333333333337</v>
      </c>
      <c r="D4673" s="13">
        <f t="shared" si="144"/>
        <v>17</v>
      </c>
      <c r="E4673" s="13" t="str">
        <f t="shared" si="145"/>
        <v>Night</v>
      </c>
      <c r="F4673" t="s">
        <v>94</v>
      </c>
      <c r="G4673" t="s">
        <v>58</v>
      </c>
      <c r="H4673" t="s">
        <v>27</v>
      </c>
      <c r="I4673">
        <v>235</v>
      </c>
      <c r="J4673" t="s">
        <v>19</v>
      </c>
      <c r="K4673" s="14">
        <v>39.979999999999997</v>
      </c>
      <c r="L4673" s="12">
        <v>24.56</v>
      </c>
      <c r="M4673">
        <v>3</v>
      </c>
      <c r="N4673">
        <v>1039</v>
      </c>
      <c r="O4673">
        <v>255</v>
      </c>
      <c r="P4673" t="s">
        <v>50</v>
      </c>
      <c r="R4673" t="s">
        <v>21</v>
      </c>
    </row>
    <row r="4674" spans="1:18" x14ac:dyDescent="0.3">
      <c r="A4674">
        <v>13818</v>
      </c>
      <c r="B4674" s="1">
        <v>45782</v>
      </c>
      <c r="C4674" s="11">
        <v>0.89930555555555547</v>
      </c>
      <c r="D4674" s="13">
        <f t="shared" ref="D4674:D4737" si="146">HOUR(C4674)</f>
        <v>21</v>
      </c>
      <c r="E4674" s="13" t="str">
        <f t="shared" ref="E4674:E4737" si="147">IF(AND(D4674&gt;=5,D4674&lt;12),"Morning",IF(AND(D4674&gt;=12,D4674&lt;17),"Afternoon",IF(AND(D4673&gt;=17,D4673&lt;21),"Evening","Night")))</f>
        <v>Evening</v>
      </c>
      <c r="F4674" t="s">
        <v>23</v>
      </c>
      <c r="G4674" t="s">
        <v>67</v>
      </c>
      <c r="H4674" t="s">
        <v>40</v>
      </c>
      <c r="I4674">
        <v>256</v>
      </c>
      <c r="J4674" t="s">
        <v>19</v>
      </c>
      <c r="K4674" s="14">
        <v>39.979999999999997</v>
      </c>
      <c r="L4674" s="12">
        <v>23.22</v>
      </c>
      <c r="M4674">
        <v>4</v>
      </c>
      <c r="N4674">
        <v>1739</v>
      </c>
      <c r="O4674">
        <v>229</v>
      </c>
      <c r="P4674" t="s">
        <v>53</v>
      </c>
      <c r="R4674" t="s">
        <v>21</v>
      </c>
    </row>
    <row r="4675" spans="1:18" x14ac:dyDescent="0.3">
      <c r="A4675">
        <v>92132</v>
      </c>
      <c r="B4675" s="1">
        <v>45676</v>
      </c>
      <c r="C4675" s="11">
        <v>0.6694444444444444</v>
      </c>
      <c r="D4675" s="13">
        <f t="shared" si="146"/>
        <v>16</v>
      </c>
      <c r="E4675" s="13" t="str">
        <f t="shared" si="147"/>
        <v>Afternoon</v>
      </c>
      <c r="F4675" t="s">
        <v>30</v>
      </c>
      <c r="G4675" t="s">
        <v>81</v>
      </c>
      <c r="H4675" t="s">
        <v>27</v>
      </c>
      <c r="I4675">
        <v>222</v>
      </c>
      <c r="J4675" t="s">
        <v>19</v>
      </c>
      <c r="K4675" s="14">
        <v>39.979999999999997</v>
      </c>
      <c r="L4675" s="12">
        <v>21.12</v>
      </c>
      <c r="M4675">
        <v>3</v>
      </c>
      <c r="N4675">
        <v>1288</v>
      </c>
      <c r="O4675">
        <v>206</v>
      </c>
      <c r="P4675" t="s">
        <v>32</v>
      </c>
      <c r="R4675" t="s">
        <v>21</v>
      </c>
    </row>
    <row r="4676" spans="1:18" x14ac:dyDescent="0.3">
      <c r="A4676">
        <v>82147</v>
      </c>
      <c r="B4676" s="1">
        <v>45817</v>
      </c>
      <c r="C4676" s="11">
        <v>0.14722222222222223</v>
      </c>
      <c r="D4676" s="13">
        <f t="shared" si="146"/>
        <v>3</v>
      </c>
      <c r="E4676" s="13" t="str">
        <f t="shared" si="147"/>
        <v>Night</v>
      </c>
      <c r="F4676" t="s">
        <v>75</v>
      </c>
      <c r="G4676" t="s">
        <v>30</v>
      </c>
      <c r="H4676" t="s">
        <v>40</v>
      </c>
      <c r="I4676">
        <v>219</v>
      </c>
      <c r="J4676" t="s">
        <v>19</v>
      </c>
      <c r="K4676" s="14">
        <v>39.950000000000003</v>
      </c>
      <c r="L4676" s="12">
        <v>14.53</v>
      </c>
      <c r="M4676">
        <v>4</v>
      </c>
      <c r="N4676">
        <v>1339</v>
      </c>
      <c r="O4676">
        <v>217</v>
      </c>
      <c r="P4676" t="s">
        <v>50</v>
      </c>
      <c r="R4676" t="s">
        <v>21</v>
      </c>
    </row>
    <row r="4677" spans="1:18" x14ac:dyDescent="0.3">
      <c r="A4677">
        <v>46338</v>
      </c>
      <c r="B4677" s="1">
        <v>45832</v>
      </c>
      <c r="C4677" s="11">
        <v>0.81111111111111101</v>
      </c>
      <c r="D4677" s="13">
        <f t="shared" si="146"/>
        <v>19</v>
      </c>
      <c r="E4677" s="13" t="str">
        <f t="shared" si="147"/>
        <v>Night</v>
      </c>
      <c r="F4677" t="s">
        <v>94</v>
      </c>
      <c r="G4677" t="s">
        <v>72</v>
      </c>
      <c r="H4677" t="s">
        <v>18</v>
      </c>
      <c r="I4677">
        <v>201</v>
      </c>
      <c r="J4677" t="s">
        <v>19</v>
      </c>
      <c r="K4677" s="14">
        <v>39.94</v>
      </c>
      <c r="L4677" s="12">
        <v>3.2</v>
      </c>
      <c r="M4677">
        <v>5</v>
      </c>
      <c r="N4677">
        <v>2111</v>
      </c>
      <c r="O4677">
        <v>217</v>
      </c>
      <c r="P4677" t="s">
        <v>50</v>
      </c>
      <c r="R4677" t="s">
        <v>21</v>
      </c>
    </row>
    <row r="4678" spans="1:18" x14ac:dyDescent="0.3">
      <c r="A4678">
        <v>43164</v>
      </c>
      <c r="B4678" s="1">
        <v>45800</v>
      </c>
      <c r="C4678" s="11">
        <v>0.69166666666666676</v>
      </c>
      <c r="D4678" s="13">
        <f t="shared" si="146"/>
        <v>16</v>
      </c>
      <c r="E4678" s="13" t="str">
        <f t="shared" si="147"/>
        <v>Afternoon</v>
      </c>
      <c r="F4678" t="s">
        <v>26</v>
      </c>
      <c r="G4678" t="s">
        <v>91</v>
      </c>
      <c r="H4678" t="s">
        <v>40</v>
      </c>
      <c r="I4678">
        <v>255</v>
      </c>
      <c r="J4678" t="s">
        <v>19</v>
      </c>
      <c r="K4678" s="14">
        <v>39.92</v>
      </c>
      <c r="L4678" s="12">
        <v>4.7699999999999996</v>
      </c>
      <c r="M4678">
        <v>3</v>
      </c>
      <c r="N4678">
        <v>1246</v>
      </c>
      <c r="O4678">
        <v>220</v>
      </c>
      <c r="P4678" t="s">
        <v>50</v>
      </c>
      <c r="R4678" t="s">
        <v>21</v>
      </c>
    </row>
    <row r="4679" spans="1:18" x14ac:dyDescent="0.3">
      <c r="A4679">
        <v>83327</v>
      </c>
      <c r="B4679" s="1">
        <v>45937</v>
      </c>
      <c r="C4679" s="11">
        <v>0.36388888888888887</v>
      </c>
      <c r="D4679" s="13">
        <f t="shared" si="146"/>
        <v>8</v>
      </c>
      <c r="E4679" s="13" t="str">
        <f t="shared" si="147"/>
        <v>Morning</v>
      </c>
      <c r="F4679" t="s">
        <v>67</v>
      </c>
      <c r="G4679" t="s">
        <v>83</v>
      </c>
      <c r="H4679" t="s">
        <v>18</v>
      </c>
      <c r="I4679">
        <v>235</v>
      </c>
      <c r="J4679" t="s">
        <v>19</v>
      </c>
      <c r="K4679" s="14">
        <v>39.909999999999997</v>
      </c>
      <c r="L4679" s="12">
        <v>12.92</v>
      </c>
      <c r="M4679">
        <v>1</v>
      </c>
      <c r="N4679">
        <v>1800</v>
      </c>
      <c r="O4679">
        <v>209</v>
      </c>
      <c r="P4679" t="s">
        <v>20</v>
      </c>
      <c r="R4679" t="s">
        <v>21</v>
      </c>
    </row>
    <row r="4680" spans="1:18" x14ac:dyDescent="0.3">
      <c r="A4680">
        <v>52527</v>
      </c>
      <c r="B4680" s="1">
        <v>45860</v>
      </c>
      <c r="C4680" s="11">
        <v>0.34166666666666662</v>
      </c>
      <c r="D4680" s="13">
        <f t="shared" si="146"/>
        <v>8</v>
      </c>
      <c r="E4680" s="13" t="str">
        <f t="shared" si="147"/>
        <v>Morning</v>
      </c>
      <c r="F4680" t="s">
        <v>67</v>
      </c>
      <c r="G4680" t="s">
        <v>81</v>
      </c>
      <c r="H4680" t="s">
        <v>18</v>
      </c>
      <c r="I4680">
        <v>229</v>
      </c>
      <c r="J4680" t="s">
        <v>19</v>
      </c>
      <c r="K4680" s="14">
        <v>39.840000000000003</v>
      </c>
      <c r="L4680" s="12">
        <v>17.22</v>
      </c>
      <c r="M4680">
        <v>3</v>
      </c>
      <c r="N4680">
        <v>2096</v>
      </c>
      <c r="O4680">
        <v>230</v>
      </c>
      <c r="P4680" t="s">
        <v>20</v>
      </c>
      <c r="R4680" t="s">
        <v>36</v>
      </c>
    </row>
    <row r="4681" spans="1:18" x14ac:dyDescent="0.3">
      <c r="A4681">
        <v>19049</v>
      </c>
      <c r="B4681" s="1">
        <v>45706</v>
      </c>
      <c r="C4681" s="11">
        <v>0.45555555555555555</v>
      </c>
      <c r="D4681" s="13">
        <f t="shared" si="146"/>
        <v>10</v>
      </c>
      <c r="E4681" s="13" t="str">
        <f t="shared" si="147"/>
        <v>Morning</v>
      </c>
      <c r="F4681" t="s">
        <v>58</v>
      </c>
      <c r="G4681" t="s">
        <v>23</v>
      </c>
      <c r="H4681" t="s">
        <v>27</v>
      </c>
      <c r="I4681">
        <v>214</v>
      </c>
      <c r="J4681" t="s">
        <v>19</v>
      </c>
      <c r="K4681" s="14">
        <v>39.81</v>
      </c>
      <c r="L4681" s="12">
        <v>4.4800000000000004</v>
      </c>
      <c r="M4681">
        <v>4</v>
      </c>
      <c r="N4681">
        <v>1554</v>
      </c>
      <c r="O4681">
        <v>260</v>
      </c>
      <c r="P4681" t="s">
        <v>44</v>
      </c>
      <c r="R4681" t="s">
        <v>36</v>
      </c>
    </row>
    <row r="4682" spans="1:18" x14ac:dyDescent="0.3">
      <c r="A4682">
        <v>43781</v>
      </c>
      <c r="B4682" s="1">
        <v>45806</v>
      </c>
      <c r="C4682" s="11">
        <v>0.90208333333333324</v>
      </c>
      <c r="D4682" s="13">
        <f t="shared" si="146"/>
        <v>21</v>
      </c>
      <c r="E4682" s="13" t="str">
        <f t="shared" si="147"/>
        <v>Night</v>
      </c>
      <c r="F4682" t="s">
        <v>26</v>
      </c>
      <c r="G4682" t="s">
        <v>6271</v>
      </c>
      <c r="H4682" t="s">
        <v>18</v>
      </c>
      <c r="I4682">
        <v>226</v>
      </c>
      <c r="J4682" t="s">
        <v>19</v>
      </c>
      <c r="K4682" s="14">
        <v>39.799999999999997</v>
      </c>
      <c r="L4682" s="12">
        <v>24.02</v>
      </c>
      <c r="M4682">
        <v>4</v>
      </c>
      <c r="N4682">
        <v>1945</v>
      </c>
      <c r="O4682">
        <v>233</v>
      </c>
      <c r="P4682" t="s">
        <v>28</v>
      </c>
      <c r="R4682" t="s">
        <v>36</v>
      </c>
    </row>
    <row r="4683" spans="1:18" x14ac:dyDescent="0.3">
      <c r="A4683">
        <v>72151</v>
      </c>
      <c r="B4683" s="1">
        <v>45770</v>
      </c>
      <c r="C4683" s="11">
        <v>0.8930555555555556</v>
      </c>
      <c r="D4683" s="13">
        <f t="shared" si="146"/>
        <v>21</v>
      </c>
      <c r="E4683" s="13" t="str">
        <f t="shared" si="147"/>
        <v>Night</v>
      </c>
      <c r="F4683" t="s">
        <v>6272</v>
      </c>
      <c r="G4683" t="s">
        <v>81</v>
      </c>
      <c r="H4683" t="s">
        <v>40</v>
      </c>
      <c r="I4683">
        <v>247</v>
      </c>
      <c r="J4683" t="s">
        <v>19</v>
      </c>
      <c r="K4683" s="14">
        <v>39.79</v>
      </c>
      <c r="L4683" s="12">
        <v>3.91</v>
      </c>
      <c r="M4683">
        <v>4</v>
      </c>
      <c r="N4683">
        <v>1558</v>
      </c>
      <c r="O4683">
        <v>254</v>
      </c>
      <c r="P4683" t="s">
        <v>53</v>
      </c>
      <c r="R4683" t="s">
        <v>36</v>
      </c>
    </row>
    <row r="4684" spans="1:18" x14ac:dyDescent="0.3">
      <c r="A4684">
        <v>59662</v>
      </c>
      <c r="B4684" s="1">
        <v>46013</v>
      </c>
      <c r="C4684" s="11">
        <v>0.97083333333333333</v>
      </c>
      <c r="D4684" s="13">
        <f t="shared" si="146"/>
        <v>23</v>
      </c>
      <c r="E4684" s="13" t="str">
        <f t="shared" si="147"/>
        <v>Night</v>
      </c>
      <c r="F4684" t="s">
        <v>6271</v>
      </c>
      <c r="G4684" t="s">
        <v>72</v>
      </c>
      <c r="H4684" t="s">
        <v>27</v>
      </c>
      <c r="I4684">
        <v>259</v>
      </c>
      <c r="J4684" t="s">
        <v>19</v>
      </c>
      <c r="K4684" s="14">
        <v>39.79</v>
      </c>
      <c r="L4684" s="12">
        <v>17.940000000000001</v>
      </c>
      <c r="M4684">
        <v>5</v>
      </c>
      <c r="N4684">
        <v>1000</v>
      </c>
      <c r="O4684">
        <v>241</v>
      </c>
      <c r="P4684" t="s">
        <v>28</v>
      </c>
      <c r="R4684" t="s">
        <v>21</v>
      </c>
    </row>
    <row r="4685" spans="1:18" x14ac:dyDescent="0.3">
      <c r="A4685">
        <v>55666</v>
      </c>
      <c r="B4685" s="1">
        <v>45779</v>
      </c>
      <c r="C4685" s="11">
        <v>0.88888888888888884</v>
      </c>
      <c r="D4685" s="13">
        <f t="shared" si="146"/>
        <v>21</v>
      </c>
      <c r="E4685" s="13" t="str">
        <f t="shared" si="147"/>
        <v>Night</v>
      </c>
      <c r="F4685" t="s">
        <v>91</v>
      </c>
      <c r="G4685" t="s">
        <v>52</v>
      </c>
      <c r="H4685" t="s">
        <v>27</v>
      </c>
      <c r="I4685">
        <v>239</v>
      </c>
      <c r="J4685" t="s">
        <v>19</v>
      </c>
      <c r="K4685" s="14">
        <v>39.79</v>
      </c>
      <c r="L4685" s="12">
        <v>17.96</v>
      </c>
      <c r="M4685">
        <v>2</v>
      </c>
      <c r="N4685">
        <v>1241</v>
      </c>
      <c r="O4685">
        <v>260</v>
      </c>
      <c r="P4685" t="s">
        <v>32</v>
      </c>
      <c r="R4685" t="s">
        <v>36</v>
      </c>
    </row>
    <row r="4686" spans="1:18" x14ac:dyDescent="0.3">
      <c r="A4686">
        <v>66988</v>
      </c>
      <c r="B4686" s="1">
        <v>45702</v>
      </c>
      <c r="C4686" s="11">
        <v>0.57638888888888895</v>
      </c>
      <c r="D4686" s="13">
        <f t="shared" si="146"/>
        <v>13</v>
      </c>
      <c r="E4686" s="13" t="str">
        <f t="shared" si="147"/>
        <v>Afternoon</v>
      </c>
      <c r="F4686" t="s">
        <v>72</v>
      </c>
      <c r="G4686" t="s">
        <v>26</v>
      </c>
      <c r="H4686" t="s">
        <v>18</v>
      </c>
      <c r="I4686">
        <v>241</v>
      </c>
      <c r="J4686" t="s">
        <v>19</v>
      </c>
      <c r="K4686" s="14">
        <v>39.78</v>
      </c>
      <c r="L4686" s="12">
        <v>22.51</v>
      </c>
      <c r="M4686">
        <v>4</v>
      </c>
      <c r="N4686">
        <v>2081</v>
      </c>
      <c r="O4686">
        <v>222</v>
      </c>
      <c r="P4686" t="s">
        <v>44</v>
      </c>
      <c r="R4686" t="s">
        <v>36</v>
      </c>
    </row>
    <row r="4687" spans="1:18" x14ac:dyDescent="0.3">
      <c r="A4687">
        <v>96702</v>
      </c>
      <c r="B4687" s="1">
        <v>45894</v>
      </c>
      <c r="C4687" s="11">
        <v>0.81319444444444444</v>
      </c>
      <c r="D4687" s="13">
        <f t="shared" si="146"/>
        <v>19</v>
      </c>
      <c r="E4687" s="13" t="str">
        <f t="shared" si="147"/>
        <v>Night</v>
      </c>
      <c r="F4687" t="s">
        <v>6272</v>
      </c>
      <c r="G4687" t="s">
        <v>91</v>
      </c>
      <c r="H4687" t="s">
        <v>40</v>
      </c>
      <c r="I4687">
        <v>251</v>
      </c>
      <c r="J4687" t="s">
        <v>19</v>
      </c>
      <c r="K4687" s="14">
        <v>39.78</v>
      </c>
      <c r="L4687" s="12">
        <v>2.56</v>
      </c>
      <c r="M4687">
        <v>2</v>
      </c>
      <c r="N4687">
        <v>1592</v>
      </c>
      <c r="O4687">
        <v>211</v>
      </c>
      <c r="P4687" t="s">
        <v>53</v>
      </c>
      <c r="R4687" t="s">
        <v>36</v>
      </c>
    </row>
    <row r="4688" spans="1:18" x14ac:dyDescent="0.3">
      <c r="A4688">
        <v>98452</v>
      </c>
      <c r="B4688" s="1">
        <v>45940</v>
      </c>
      <c r="C4688" s="11">
        <v>0.46458333333333335</v>
      </c>
      <c r="D4688" s="13">
        <f t="shared" si="146"/>
        <v>11</v>
      </c>
      <c r="E4688" s="13" t="str">
        <f t="shared" si="147"/>
        <v>Morning</v>
      </c>
      <c r="F4688" t="s">
        <v>72</v>
      </c>
      <c r="G4688" t="s">
        <v>58</v>
      </c>
      <c r="H4688" t="s">
        <v>18</v>
      </c>
      <c r="I4688">
        <v>250</v>
      </c>
      <c r="J4688" t="s">
        <v>19</v>
      </c>
      <c r="K4688" s="14">
        <v>39.770000000000003</v>
      </c>
      <c r="L4688" s="12">
        <v>7.95</v>
      </c>
      <c r="M4688">
        <v>1</v>
      </c>
      <c r="N4688">
        <v>1278</v>
      </c>
      <c r="O4688">
        <v>221</v>
      </c>
      <c r="P4688" t="s">
        <v>50</v>
      </c>
      <c r="R4688" t="s">
        <v>21</v>
      </c>
    </row>
    <row r="4689" spans="1:18" x14ac:dyDescent="0.3">
      <c r="A4689">
        <v>95243</v>
      </c>
      <c r="B4689" s="1">
        <v>45717</v>
      </c>
      <c r="C4689" s="11">
        <v>0.23541666666666669</v>
      </c>
      <c r="D4689" s="13">
        <f t="shared" si="146"/>
        <v>5</v>
      </c>
      <c r="E4689" s="13" t="str">
        <f t="shared" si="147"/>
        <v>Morning</v>
      </c>
      <c r="F4689" t="s">
        <v>23</v>
      </c>
      <c r="G4689" t="s">
        <v>94</v>
      </c>
      <c r="H4689" t="s">
        <v>27</v>
      </c>
      <c r="I4689">
        <v>233</v>
      </c>
      <c r="J4689" t="s">
        <v>19</v>
      </c>
      <c r="K4689" s="14">
        <v>39.72</v>
      </c>
      <c r="L4689" s="12">
        <v>4.29</v>
      </c>
      <c r="M4689">
        <v>2</v>
      </c>
      <c r="N4689">
        <v>1830</v>
      </c>
      <c r="O4689">
        <v>257</v>
      </c>
      <c r="P4689" t="s">
        <v>44</v>
      </c>
      <c r="R4689" t="s">
        <v>21</v>
      </c>
    </row>
    <row r="4690" spans="1:18" x14ac:dyDescent="0.3">
      <c r="A4690">
        <v>95100</v>
      </c>
      <c r="B4690" s="1">
        <v>45699</v>
      </c>
      <c r="C4690" s="11">
        <v>0.5625</v>
      </c>
      <c r="D4690" s="13">
        <f t="shared" si="146"/>
        <v>13</v>
      </c>
      <c r="E4690" s="13" t="str">
        <f t="shared" si="147"/>
        <v>Afternoon</v>
      </c>
      <c r="F4690" t="s">
        <v>38</v>
      </c>
      <c r="G4690" t="s">
        <v>6271</v>
      </c>
      <c r="H4690" t="s">
        <v>40</v>
      </c>
      <c r="I4690">
        <v>236</v>
      </c>
      <c r="J4690" t="s">
        <v>19</v>
      </c>
      <c r="K4690" s="14">
        <v>39.71</v>
      </c>
      <c r="L4690" s="12">
        <v>8.9</v>
      </c>
      <c r="M4690">
        <v>2</v>
      </c>
      <c r="N4690">
        <v>2008</v>
      </c>
      <c r="O4690">
        <v>220</v>
      </c>
      <c r="P4690" t="s">
        <v>32</v>
      </c>
      <c r="R4690" t="s">
        <v>36</v>
      </c>
    </row>
    <row r="4691" spans="1:18" x14ac:dyDescent="0.3">
      <c r="A4691">
        <v>86104</v>
      </c>
      <c r="B4691" s="1">
        <v>45790</v>
      </c>
      <c r="C4691" s="11">
        <v>0.48055555555555557</v>
      </c>
      <c r="D4691" s="13">
        <f t="shared" si="146"/>
        <v>11</v>
      </c>
      <c r="E4691" s="13" t="str">
        <f t="shared" si="147"/>
        <v>Morning</v>
      </c>
      <c r="F4691" t="s">
        <v>75</v>
      </c>
      <c r="G4691" t="s">
        <v>23</v>
      </c>
      <c r="H4691" t="s">
        <v>40</v>
      </c>
      <c r="I4691">
        <v>228</v>
      </c>
      <c r="J4691" t="s">
        <v>19</v>
      </c>
      <c r="K4691" s="14">
        <v>39.68</v>
      </c>
      <c r="L4691" s="12">
        <v>25.29</v>
      </c>
      <c r="M4691">
        <v>4</v>
      </c>
      <c r="N4691">
        <v>1774</v>
      </c>
      <c r="O4691">
        <v>221</v>
      </c>
      <c r="P4691" t="s">
        <v>50</v>
      </c>
      <c r="R4691" t="s">
        <v>21</v>
      </c>
    </row>
    <row r="4692" spans="1:18" x14ac:dyDescent="0.3">
      <c r="A4692">
        <v>12669</v>
      </c>
      <c r="B4692" s="1">
        <v>45728</v>
      </c>
      <c r="C4692" s="11">
        <v>0.59513888888888888</v>
      </c>
      <c r="D4692" s="13">
        <f t="shared" si="146"/>
        <v>14</v>
      </c>
      <c r="E4692" s="13" t="str">
        <f t="shared" si="147"/>
        <v>Afternoon</v>
      </c>
      <c r="F4692" t="s">
        <v>6272</v>
      </c>
      <c r="G4692" t="s">
        <v>83</v>
      </c>
      <c r="H4692" t="s">
        <v>18</v>
      </c>
      <c r="I4692">
        <v>252</v>
      </c>
      <c r="J4692" t="s">
        <v>19</v>
      </c>
      <c r="K4692" s="14">
        <v>39.67</v>
      </c>
      <c r="L4692" s="12">
        <v>4.62</v>
      </c>
      <c r="M4692">
        <v>5</v>
      </c>
      <c r="N4692">
        <v>2195</v>
      </c>
      <c r="O4692">
        <v>255</v>
      </c>
      <c r="P4692" t="s">
        <v>44</v>
      </c>
      <c r="R4692" t="s">
        <v>21</v>
      </c>
    </row>
    <row r="4693" spans="1:18" x14ac:dyDescent="0.3">
      <c r="A4693">
        <v>78057</v>
      </c>
      <c r="B4693" s="1">
        <v>45869</v>
      </c>
      <c r="C4693" s="11">
        <v>0.57291666666666663</v>
      </c>
      <c r="D4693" s="13">
        <f t="shared" si="146"/>
        <v>13</v>
      </c>
      <c r="E4693" s="13" t="str">
        <f t="shared" si="147"/>
        <v>Afternoon</v>
      </c>
      <c r="F4693" t="s">
        <v>72</v>
      </c>
      <c r="G4693" t="s">
        <v>83</v>
      </c>
      <c r="H4693" t="s">
        <v>27</v>
      </c>
      <c r="I4693">
        <v>210</v>
      </c>
      <c r="J4693" t="s">
        <v>19</v>
      </c>
      <c r="K4693" s="14">
        <v>39.61</v>
      </c>
      <c r="L4693" s="12">
        <v>22.32</v>
      </c>
      <c r="M4693">
        <v>5</v>
      </c>
      <c r="N4693">
        <v>1774</v>
      </c>
      <c r="O4693">
        <v>256</v>
      </c>
      <c r="P4693" t="s">
        <v>44</v>
      </c>
      <c r="R4693" t="s">
        <v>36</v>
      </c>
    </row>
    <row r="4694" spans="1:18" x14ac:dyDescent="0.3">
      <c r="A4694">
        <v>71635</v>
      </c>
      <c r="B4694" s="1">
        <v>45824</v>
      </c>
      <c r="C4694" s="11">
        <v>0.52500000000000002</v>
      </c>
      <c r="D4694" s="13">
        <f t="shared" si="146"/>
        <v>12</v>
      </c>
      <c r="E4694" s="13" t="str">
        <f t="shared" si="147"/>
        <v>Afternoon</v>
      </c>
      <c r="F4694" t="s">
        <v>58</v>
      </c>
      <c r="G4694" t="s">
        <v>72</v>
      </c>
      <c r="H4694" t="s">
        <v>18</v>
      </c>
      <c r="I4694">
        <v>212</v>
      </c>
      <c r="J4694" t="s">
        <v>19</v>
      </c>
      <c r="K4694" s="14">
        <v>39.549999999999997</v>
      </c>
      <c r="L4694" s="12">
        <v>15.28</v>
      </c>
      <c r="M4694">
        <v>4</v>
      </c>
      <c r="N4694">
        <v>1016</v>
      </c>
      <c r="O4694">
        <v>225</v>
      </c>
      <c r="P4694" t="s">
        <v>28</v>
      </c>
      <c r="R4694" t="s">
        <v>36</v>
      </c>
    </row>
    <row r="4695" spans="1:18" x14ac:dyDescent="0.3">
      <c r="A4695">
        <v>37364</v>
      </c>
      <c r="B4695" s="1">
        <v>45946</v>
      </c>
      <c r="C4695" s="11">
        <v>0.62777777777777777</v>
      </c>
      <c r="D4695" s="13">
        <f t="shared" si="146"/>
        <v>15</v>
      </c>
      <c r="E4695" s="13" t="str">
        <f t="shared" si="147"/>
        <v>Afternoon</v>
      </c>
      <c r="F4695" t="s">
        <v>94</v>
      </c>
      <c r="G4695" t="s">
        <v>52</v>
      </c>
      <c r="H4695" t="s">
        <v>18</v>
      </c>
      <c r="I4695">
        <v>255</v>
      </c>
      <c r="J4695" t="s">
        <v>19</v>
      </c>
      <c r="K4695" s="14">
        <v>39.520000000000003</v>
      </c>
      <c r="L4695" s="12">
        <v>19.46</v>
      </c>
      <c r="M4695">
        <v>1</v>
      </c>
      <c r="N4695">
        <v>1005</v>
      </c>
      <c r="O4695">
        <v>243</v>
      </c>
      <c r="P4695" t="s">
        <v>32</v>
      </c>
      <c r="R4695" t="s">
        <v>21</v>
      </c>
    </row>
    <row r="4696" spans="1:18" x14ac:dyDescent="0.3">
      <c r="A4696">
        <v>52956</v>
      </c>
      <c r="B4696" s="1">
        <v>45943</v>
      </c>
      <c r="C4696" s="11">
        <v>0.33263888888888887</v>
      </c>
      <c r="D4696" s="13">
        <f t="shared" si="146"/>
        <v>7</v>
      </c>
      <c r="E4696" s="13" t="str">
        <f t="shared" si="147"/>
        <v>Morning</v>
      </c>
      <c r="F4696" t="s">
        <v>94</v>
      </c>
      <c r="G4696" t="s">
        <v>94</v>
      </c>
      <c r="H4696" t="s">
        <v>18</v>
      </c>
      <c r="I4696">
        <v>250</v>
      </c>
      <c r="J4696" t="s">
        <v>19</v>
      </c>
      <c r="K4696" s="14">
        <v>39.520000000000003</v>
      </c>
      <c r="L4696" s="12">
        <v>7.19</v>
      </c>
      <c r="M4696">
        <v>2</v>
      </c>
      <c r="N4696">
        <v>1037</v>
      </c>
      <c r="O4696">
        <v>236</v>
      </c>
      <c r="P4696" t="s">
        <v>32</v>
      </c>
      <c r="R4696" t="s">
        <v>36</v>
      </c>
    </row>
    <row r="4697" spans="1:18" x14ac:dyDescent="0.3">
      <c r="A4697">
        <v>70829</v>
      </c>
      <c r="B4697" s="1">
        <v>46004</v>
      </c>
      <c r="C4697" s="11">
        <v>0.58611111111111114</v>
      </c>
      <c r="D4697" s="13">
        <f t="shared" si="146"/>
        <v>14</v>
      </c>
      <c r="E4697" s="13" t="str">
        <f t="shared" si="147"/>
        <v>Afternoon</v>
      </c>
      <c r="F4697" t="s">
        <v>67</v>
      </c>
      <c r="G4697" t="s">
        <v>6271</v>
      </c>
      <c r="H4697" t="s">
        <v>40</v>
      </c>
      <c r="I4697">
        <v>207</v>
      </c>
      <c r="J4697" t="s">
        <v>19</v>
      </c>
      <c r="K4697" s="14">
        <v>39.450000000000003</v>
      </c>
      <c r="L4697" s="12">
        <v>12.66</v>
      </c>
      <c r="M4697">
        <v>1</v>
      </c>
      <c r="N4697">
        <v>1954</v>
      </c>
      <c r="O4697">
        <v>228</v>
      </c>
      <c r="P4697" t="s">
        <v>44</v>
      </c>
      <c r="R4697" t="s">
        <v>21</v>
      </c>
    </row>
    <row r="4698" spans="1:18" x14ac:dyDescent="0.3">
      <c r="A4698">
        <v>91243</v>
      </c>
      <c r="B4698" s="1">
        <v>45963</v>
      </c>
      <c r="C4698" s="11">
        <v>0.35416666666666669</v>
      </c>
      <c r="D4698" s="13">
        <f t="shared" si="146"/>
        <v>8</v>
      </c>
      <c r="E4698" s="13" t="str">
        <f t="shared" si="147"/>
        <v>Morning</v>
      </c>
      <c r="F4698" t="s">
        <v>72</v>
      </c>
      <c r="G4698" t="s">
        <v>81</v>
      </c>
      <c r="H4698" t="s">
        <v>18</v>
      </c>
      <c r="I4698">
        <v>240</v>
      </c>
      <c r="J4698" t="s">
        <v>19</v>
      </c>
      <c r="K4698" s="14">
        <v>39.4</v>
      </c>
      <c r="L4698" s="12">
        <v>11.72</v>
      </c>
      <c r="M4698">
        <v>4</v>
      </c>
      <c r="N4698">
        <v>1529</v>
      </c>
      <c r="O4698">
        <v>218</v>
      </c>
      <c r="P4698" t="s">
        <v>28</v>
      </c>
      <c r="R4698" t="s">
        <v>21</v>
      </c>
    </row>
    <row r="4699" spans="1:18" x14ac:dyDescent="0.3">
      <c r="A4699">
        <v>18607</v>
      </c>
      <c r="B4699" s="1">
        <v>45876</v>
      </c>
      <c r="C4699" s="11">
        <v>0.19305555555555554</v>
      </c>
      <c r="D4699" s="13">
        <f t="shared" si="146"/>
        <v>4</v>
      </c>
      <c r="E4699" s="13" t="str">
        <f t="shared" si="147"/>
        <v>Night</v>
      </c>
      <c r="F4699" t="s">
        <v>83</v>
      </c>
      <c r="G4699" t="s">
        <v>6272</v>
      </c>
      <c r="H4699" t="s">
        <v>27</v>
      </c>
      <c r="I4699">
        <v>220</v>
      </c>
      <c r="J4699" t="s">
        <v>19</v>
      </c>
      <c r="K4699" s="14">
        <v>39.39</v>
      </c>
      <c r="L4699" s="12">
        <v>9.5299999999999994</v>
      </c>
      <c r="M4699">
        <v>1</v>
      </c>
      <c r="N4699">
        <v>1240</v>
      </c>
      <c r="O4699">
        <v>207</v>
      </c>
      <c r="P4699" t="s">
        <v>44</v>
      </c>
      <c r="R4699" t="s">
        <v>36</v>
      </c>
    </row>
    <row r="4700" spans="1:18" x14ac:dyDescent="0.3">
      <c r="A4700">
        <v>52602</v>
      </c>
      <c r="B4700" s="1">
        <v>45805</v>
      </c>
      <c r="C4700" s="11">
        <v>9.5833333333333326E-2</v>
      </c>
      <c r="D4700" s="13">
        <f t="shared" si="146"/>
        <v>2</v>
      </c>
      <c r="E4700" s="13" t="str">
        <f t="shared" si="147"/>
        <v>Night</v>
      </c>
      <c r="F4700" t="s">
        <v>72</v>
      </c>
      <c r="G4700" t="s">
        <v>23</v>
      </c>
      <c r="H4700" t="s">
        <v>27</v>
      </c>
      <c r="I4700">
        <v>250</v>
      </c>
      <c r="J4700" t="s">
        <v>19</v>
      </c>
      <c r="K4700" s="14">
        <v>39.380000000000003</v>
      </c>
      <c r="L4700" s="12">
        <v>27.75</v>
      </c>
      <c r="M4700">
        <v>3</v>
      </c>
      <c r="N4700">
        <v>1681</v>
      </c>
      <c r="O4700">
        <v>258</v>
      </c>
      <c r="P4700" t="s">
        <v>44</v>
      </c>
      <c r="R4700" t="s">
        <v>36</v>
      </c>
    </row>
    <row r="4701" spans="1:18" x14ac:dyDescent="0.3">
      <c r="A4701">
        <v>11522</v>
      </c>
      <c r="B4701" s="1">
        <v>45943</v>
      </c>
      <c r="C4701" s="11">
        <v>0.24166666666666667</v>
      </c>
      <c r="D4701" s="13">
        <f t="shared" si="146"/>
        <v>5</v>
      </c>
      <c r="E4701" s="13" t="str">
        <f t="shared" si="147"/>
        <v>Morning</v>
      </c>
      <c r="F4701" t="s">
        <v>67</v>
      </c>
      <c r="G4701" t="s">
        <v>75</v>
      </c>
      <c r="H4701" t="s">
        <v>18</v>
      </c>
      <c r="I4701">
        <v>238</v>
      </c>
      <c r="J4701" t="s">
        <v>19</v>
      </c>
      <c r="K4701" s="14">
        <v>39.369999999999997</v>
      </c>
      <c r="L4701" s="12">
        <v>26.46</v>
      </c>
      <c r="M4701">
        <v>1</v>
      </c>
      <c r="N4701">
        <v>1046</v>
      </c>
      <c r="O4701">
        <v>257</v>
      </c>
      <c r="P4701" t="s">
        <v>20</v>
      </c>
      <c r="R4701" t="s">
        <v>36</v>
      </c>
    </row>
    <row r="4702" spans="1:18" x14ac:dyDescent="0.3">
      <c r="A4702">
        <v>72601</v>
      </c>
      <c r="B4702" s="1">
        <v>45988</v>
      </c>
      <c r="C4702" s="11">
        <v>0.34027777777777773</v>
      </c>
      <c r="D4702" s="13">
        <f t="shared" si="146"/>
        <v>8</v>
      </c>
      <c r="E4702" s="13" t="str">
        <f t="shared" si="147"/>
        <v>Morning</v>
      </c>
      <c r="F4702" t="s">
        <v>83</v>
      </c>
      <c r="G4702" t="s">
        <v>81</v>
      </c>
      <c r="H4702" t="s">
        <v>18</v>
      </c>
      <c r="I4702">
        <v>216</v>
      </c>
      <c r="J4702" t="s">
        <v>19</v>
      </c>
      <c r="K4702" s="14">
        <v>39.36</v>
      </c>
      <c r="L4702" s="12">
        <v>7.18</v>
      </c>
      <c r="M4702">
        <v>3</v>
      </c>
      <c r="N4702">
        <v>1321</v>
      </c>
      <c r="O4702">
        <v>215</v>
      </c>
      <c r="P4702" t="s">
        <v>44</v>
      </c>
      <c r="R4702" t="s">
        <v>21</v>
      </c>
    </row>
    <row r="4703" spans="1:18" x14ac:dyDescent="0.3">
      <c r="A4703">
        <v>54956</v>
      </c>
      <c r="B4703" s="1">
        <v>45905</v>
      </c>
      <c r="C4703" s="11">
        <v>0.47430555555555554</v>
      </c>
      <c r="D4703" s="13">
        <f t="shared" si="146"/>
        <v>11</v>
      </c>
      <c r="E4703" s="13" t="str">
        <f t="shared" si="147"/>
        <v>Morning</v>
      </c>
      <c r="F4703" t="s">
        <v>94</v>
      </c>
      <c r="G4703" t="s">
        <v>26</v>
      </c>
      <c r="H4703" t="s">
        <v>18</v>
      </c>
      <c r="I4703">
        <v>240</v>
      </c>
      <c r="J4703" t="s">
        <v>19</v>
      </c>
      <c r="K4703" s="14">
        <v>39.35</v>
      </c>
      <c r="L4703" s="12">
        <v>2.57</v>
      </c>
      <c r="M4703">
        <v>1</v>
      </c>
      <c r="N4703">
        <v>1762</v>
      </c>
      <c r="O4703">
        <v>211</v>
      </c>
      <c r="P4703" t="s">
        <v>20</v>
      </c>
      <c r="R4703" t="s">
        <v>36</v>
      </c>
    </row>
    <row r="4704" spans="1:18" x14ac:dyDescent="0.3">
      <c r="A4704">
        <v>60177</v>
      </c>
      <c r="B4704" s="1">
        <v>45684</v>
      </c>
      <c r="C4704" s="11">
        <v>0.64444444444444449</v>
      </c>
      <c r="D4704" s="13">
        <f t="shared" si="146"/>
        <v>15</v>
      </c>
      <c r="E4704" s="13" t="str">
        <f t="shared" si="147"/>
        <v>Afternoon</v>
      </c>
      <c r="F4704" t="s">
        <v>94</v>
      </c>
      <c r="G4704" t="s">
        <v>72</v>
      </c>
      <c r="H4704" t="s">
        <v>40</v>
      </c>
      <c r="I4704">
        <v>208</v>
      </c>
      <c r="J4704" t="s">
        <v>19</v>
      </c>
      <c r="K4704" s="14">
        <v>39.31</v>
      </c>
      <c r="L4704" s="12">
        <v>12.17</v>
      </c>
      <c r="M4704">
        <v>5</v>
      </c>
      <c r="N4704">
        <v>1251</v>
      </c>
      <c r="O4704">
        <v>253</v>
      </c>
      <c r="P4704" t="s">
        <v>28</v>
      </c>
      <c r="R4704" t="s">
        <v>36</v>
      </c>
    </row>
    <row r="4705" spans="1:18" x14ac:dyDescent="0.3">
      <c r="A4705">
        <v>32157</v>
      </c>
      <c r="B4705" s="1">
        <v>46018</v>
      </c>
      <c r="C4705" s="11">
        <v>7.4999999999999997E-2</v>
      </c>
      <c r="D4705" s="13">
        <f t="shared" si="146"/>
        <v>1</v>
      </c>
      <c r="E4705" s="13" t="str">
        <f t="shared" si="147"/>
        <v>Night</v>
      </c>
      <c r="F4705" t="s">
        <v>67</v>
      </c>
      <c r="G4705" t="s">
        <v>6271</v>
      </c>
      <c r="H4705" t="s">
        <v>18</v>
      </c>
      <c r="I4705">
        <v>238</v>
      </c>
      <c r="J4705" t="s">
        <v>19</v>
      </c>
      <c r="K4705" s="14">
        <v>39.299999999999997</v>
      </c>
      <c r="L4705" s="12">
        <v>27.07</v>
      </c>
      <c r="M4705">
        <v>4</v>
      </c>
      <c r="N4705">
        <v>2139</v>
      </c>
      <c r="O4705">
        <v>241</v>
      </c>
      <c r="P4705" t="s">
        <v>28</v>
      </c>
      <c r="R4705" t="s">
        <v>36</v>
      </c>
    </row>
    <row r="4706" spans="1:18" x14ac:dyDescent="0.3">
      <c r="A4706">
        <v>88913</v>
      </c>
      <c r="B4706" s="1">
        <v>45941</v>
      </c>
      <c r="C4706" s="11">
        <v>0.70347222222222217</v>
      </c>
      <c r="D4706" s="13">
        <f t="shared" si="146"/>
        <v>16</v>
      </c>
      <c r="E4706" s="13" t="str">
        <f t="shared" si="147"/>
        <v>Afternoon</v>
      </c>
      <c r="F4706" t="s">
        <v>81</v>
      </c>
      <c r="G4706" t="s">
        <v>52</v>
      </c>
      <c r="H4706" t="s">
        <v>27</v>
      </c>
      <c r="I4706">
        <v>252</v>
      </c>
      <c r="J4706" t="s">
        <v>19</v>
      </c>
      <c r="K4706" s="14">
        <v>39.299999999999997</v>
      </c>
      <c r="L4706" s="12">
        <v>12.76</v>
      </c>
      <c r="M4706">
        <v>4</v>
      </c>
      <c r="N4706">
        <v>1194</v>
      </c>
      <c r="O4706">
        <v>215</v>
      </c>
      <c r="P4706" t="s">
        <v>44</v>
      </c>
      <c r="R4706" t="s">
        <v>21</v>
      </c>
    </row>
    <row r="4707" spans="1:18" x14ac:dyDescent="0.3">
      <c r="A4707">
        <v>54111</v>
      </c>
      <c r="B4707" s="1">
        <v>45714</v>
      </c>
      <c r="C4707" s="11">
        <v>0.11944444444444445</v>
      </c>
      <c r="D4707" s="13">
        <f t="shared" si="146"/>
        <v>2</v>
      </c>
      <c r="E4707" s="13" t="str">
        <f t="shared" si="147"/>
        <v>Night</v>
      </c>
      <c r="F4707" t="s">
        <v>58</v>
      </c>
      <c r="G4707" t="s">
        <v>72</v>
      </c>
      <c r="H4707" t="s">
        <v>40</v>
      </c>
      <c r="I4707">
        <v>202</v>
      </c>
      <c r="J4707" t="s">
        <v>19</v>
      </c>
      <c r="K4707" s="14">
        <v>39.299999999999997</v>
      </c>
      <c r="L4707" s="12">
        <v>1.1299999999999999</v>
      </c>
      <c r="M4707">
        <v>1</v>
      </c>
      <c r="N4707">
        <v>2027</v>
      </c>
      <c r="O4707">
        <v>240</v>
      </c>
      <c r="P4707" t="s">
        <v>44</v>
      </c>
      <c r="R4707" t="s">
        <v>36</v>
      </c>
    </row>
    <row r="4708" spans="1:18" x14ac:dyDescent="0.3">
      <c r="A4708">
        <v>48047</v>
      </c>
      <c r="B4708" s="1">
        <v>45957</v>
      </c>
      <c r="C4708" s="11">
        <v>0.70972222222222225</v>
      </c>
      <c r="D4708" s="13">
        <f t="shared" si="146"/>
        <v>17</v>
      </c>
      <c r="E4708" s="13" t="str">
        <f t="shared" si="147"/>
        <v>Night</v>
      </c>
      <c r="F4708" t="s">
        <v>23</v>
      </c>
      <c r="G4708" t="s">
        <v>81</v>
      </c>
      <c r="H4708" t="s">
        <v>27</v>
      </c>
      <c r="I4708">
        <v>218</v>
      </c>
      <c r="J4708" t="s">
        <v>19</v>
      </c>
      <c r="K4708" s="14">
        <v>39.29</v>
      </c>
      <c r="L4708" s="12">
        <v>0.99</v>
      </c>
      <c r="M4708">
        <v>2</v>
      </c>
      <c r="N4708">
        <v>1928</v>
      </c>
      <c r="O4708">
        <v>260</v>
      </c>
      <c r="P4708" t="s">
        <v>32</v>
      </c>
      <c r="R4708" t="s">
        <v>21</v>
      </c>
    </row>
    <row r="4709" spans="1:18" x14ac:dyDescent="0.3">
      <c r="A4709">
        <v>89644</v>
      </c>
      <c r="B4709" s="1">
        <v>45992</v>
      </c>
      <c r="C4709" s="11">
        <v>6.3888888888888884E-2</v>
      </c>
      <c r="D4709" s="13">
        <f t="shared" si="146"/>
        <v>1</v>
      </c>
      <c r="E4709" s="13" t="str">
        <f t="shared" si="147"/>
        <v>Evening</v>
      </c>
      <c r="F4709" t="s">
        <v>23</v>
      </c>
      <c r="G4709" t="s">
        <v>52</v>
      </c>
      <c r="H4709" t="s">
        <v>40</v>
      </c>
      <c r="I4709">
        <v>242</v>
      </c>
      <c r="J4709" t="s">
        <v>19</v>
      </c>
      <c r="K4709" s="14">
        <v>39.270000000000003</v>
      </c>
      <c r="L4709" s="12">
        <v>10.95</v>
      </c>
      <c r="M4709">
        <v>5</v>
      </c>
      <c r="N4709">
        <v>1198</v>
      </c>
      <c r="O4709">
        <v>255</v>
      </c>
      <c r="P4709" t="s">
        <v>44</v>
      </c>
      <c r="R4709" t="s">
        <v>36</v>
      </c>
    </row>
    <row r="4710" spans="1:18" x14ac:dyDescent="0.3">
      <c r="A4710">
        <v>16979</v>
      </c>
      <c r="B4710" s="1">
        <v>45661</v>
      </c>
      <c r="C4710" s="11">
        <v>0.1361111111111111</v>
      </c>
      <c r="D4710" s="13">
        <f t="shared" si="146"/>
        <v>3</v>
      </c>
      <c r="E4710" s="13" t="str">
        <f t="shared" si="147"/>
        <v>Night</v>
      </c>
      <c r="F4710" t="s">
        <v>94</v>
      </c>
      <c r="G4710" t="s">
        <v>81</v>
      </c>
      <c r="H4710" t="s">
        <v>40</v>
      </c>
      <c r="I4710">
        <v>218</v>
      </c>
      <c r="J4710" t="s">
        <v>19</v>
      </c>
      <c r="K4710" s="14">
        <v>39.26</v>
      </c>
      <c r="L4710" s="12">
        <v>8.74</v>
      </c>
      <c r="M4710">
        <v>5</v>
      </c>
      <c r="N4710">
        <v>2088</v>
      </c>
      <c r="O4710">
        <v>223</v>
      </c>
      <c r="P4710" t="s">
        <v>53</v>
      </c>
      <c r="R4710" t="s">
        <v>36</v>
      </c>
    </row>
    <row r="4711" spans="1:18" x14ac:dyDescent="0.3">
      <c r="A4711">
        <v>57374</v>
      </c>
      <c r="B4711" s="1">
        <v>45684</v>
      </c>
      <c r="C4711" s="11">
        <v>0.51736111111111105</v>
      </c>
      <c r="D4711" s="13">
        <f t="shared" si="146"/>
        <v>12</v>
      </c>
      <c r="E4711" s="13" t="str">
        <f t="shared" si="147"/>
        <v>Afternoon</v>
      </c>
      <c r="F4711" t="s">
        <v>75</v>
      </c>
      <c r="G4711" t="s">
        <v>91</v>
      </c>
      <c r="H4711" t="s">
        <v>27</v>
      </c>
      <c r="I4711">
        <v>214</v>
      </c>
      <c r="J4711" t="s">
        <v>19</v>
      </c>
      <c r="K4711" s="14">
        <v>39.26</v>
      </c>
      <c r="L4711" s="12">
        <v>2.72</v>
      </c>
      <c r="M4711">
        <v>3</v>
      </c>
      <c r="N4711">
        <v>1825</v>
      </c>
      <c r="O4711">
        <v>223</v>
      </c>
      <c r="P4711" t="s">
        <v>20</v>
      </c>
      <c r="R4711" t="s">
        <v>21</v>
      </c>
    </row>
    <row r="4712" spans="1:18" x14ac:dyDescent="0.3">
      <c r="A4712">
        <v>31089</v>
      </c>
      <c r="B4712" s="1">
        <v>45691</v>
      </c>
      <c r="C4712" s="11">
        <v>0.75486111111111109</v>
      </c>
      <c r="D4712" s="13">
        <f t="shared" si="146"/>
        <v>18</v>
      </c>
      <c r="E4712" s="13" t="str">
        <f t="shared" si="147"/>
        <v>Night</v>
      </c>
      <c r="F4712" t="s">
        <v>83</v>
      </c>
      <c r="G4712" t="s">
        <v>81</v>
      </c>
      <c r="H4712" t="s">
        <v>40</v>
      </c>
      <c r="I4712">
        <v>225</v>
      </c>
      <c r="J4712" t="s">
        <v>19</v>
      </c>
      <c r="K4712" s="14">
        <v>39.26</v>
      </c>
      <c r="L4712" s="12">
        <v>0.83</v>
      </c>
      <c r="M4712">
        <v>1</v>
      </c>
      <c r="N4712">
        <v>1579</v>
      </c>
      <c r="O4712">
        <v>200</v>
      </c>
      <c r="P4712" t="s">
        <v>20</v>
      </c>
      <c r="R4712" t="s">
        <v>36</v>
      </c>
    </row>
    <row r="4713" spans="1:18" x14ac:dyDescent="0.3">
      <c r="A4713">
        <v>46164</v>
      </c>
      <c r="B4713" s="1">
        <v>45698</v>
      </c>
      <c r="C4713" s="11">
        <v>0.3666666666666667</v>
      </c>
      <c r="D4713" s="13">
        <f t="shared" si="146"/>
        <v>8</v>
      </c>
      <c r="E4713" s="13" t="str">
        <f t="shared" si="147"/>
        <v>Morning</v>
      </c>
      <c r="F4713" t="s">
        <v>81</v>
      </c>
      <c r="G4713" t="s">
        <v>83</v>
      </c>
      <c r="H4713" t="s">
        <v>40</v>
      </c>
      <c r="I4713">
        <v>203</v>
      </c>
      <c r="J4713" t="s">
        <v>19</v>
      </c>
      <c r="K4713" s="14">
        <v>39.22</v>
      </c>
      <c r="L4713" s="12">
        <v>19.8</v>
      </c>
      <c r="M4713">
        <v>1</v>
      </c>
      <c r="N4713">
        <v>1474</v>
      </c>
      <c r="O4713">
        <v>253</v>
      </c>
      <c r="P4713" t="s">
        <v>32</v>
      </c>
      <c r="R4713" t="s">
        <v>36</v>
      </c>
    </row>
    <row r="4714" spans="1:18" x14ac:dyDescent="0.3">
      <c r="A4714">
        <v>15488</v>
      </c>
      <c r="B4714" s="1">
        <v>45913</v>
      </c>
      <c r="C4714" s="11">
        <v>0.43888888888888888</v>
      </c>
      <c r="D4714" s="13">
        <f t="shared" si="146"/>
        <v>10</v>
      </c>
      <c r="E4714" s="13" t="str">
        <f t="shared" si="147"/>
        <v>Morning</v>
      </c>
      <c r="F4714" t="s">
        <v>91</v>
      </c>
      <c r="G4714" t="s">
        <v>81</v>
      </c>
      <c r="H4714" t="s">
        <v>40</v>
      </c>
      <c r="I4714">
        <v>212</v>
      </c>
      <c r="J4714" t="s">
        <v>19</v>
      </c>
      <c r="K4714" s="14">
        <v>39.21</v>
      </c>
      <c r="L4714" s="12">
        <v>15.51</v>
      </c>
      <c r="M4714">
        <v>3</v>
      </c>
      <c r="N4714">
        <v>1920</v>
      </c>
      <c r="O4714">
        <v>241</v>
      </c>
      <c r="P4714" t="s">
        <v>32</v>
      </c>
      <c r="R4714" t="s">
        <v>21</v>
      </c>
    </row>
    <row r="4715" spans="1:18" x14ac:dyDescent="0.3">
      <c r="A4715">
        <v>88240</v>
      </c>
      <c r="B4715" s="1">
        <v>45963</v>
      </c>
      <c r="C4715" s="11">
        <v>0.9590277777777777</v>
      </c>
      <c r="D4715" s="13">
        <f t="shared" si="146"/>
        <v>23</v>
      </c>
      <c r="E4715" s="13" t="str">
        <f t="shared" si="147"/>
        <v>Night</v>
      </c>
      <c r="F4715" t="s">
        <v>52</v>
      </c>
      <c r="G4715" t="s">
        <v>58</v>
      </c>
      <c r="H4715" t="s">
        <v>18</v>
      </c>
      <c r="I4715">
        <v>222</v>
      </c>
      <c r="J4715" t="s">
        <v>19</v>
      </c>
      <c r="K4715" s="14">
        <v>39.21</v>
      </c>
      <c r="L4715" s="12">
        <v>16.579999999999998</v>
      </c>
      <c r="M4715">
        <v>3</v>
      </c>
      <c r="N4715">
        <v>1331</v>
      </c>
      <c r="O4715">
        <v>249</v>
      </c>
      <c r="P4715" t="s">
        <v>53</v>
      </c>
      <c r="R4715" t="s">
        <v>36</v>
      </c>
    </row>
    <row r="4716" spans="1:18" x14ac:dyDescent="0.3">
      <c r="A4716">
        <v>16049</v>
      </c>
      <c r="B4716" s="1">
        <v>45852</v>
      </c>
      <c r="C4716" s="11">
        <v>0.77777777777777779</v>
      </c>
      <c r="D4716" s="13">
        <f t="shared" si="146"/>
        <v>18</v>
      </c>
      <c r="E4716" s="13" t="str">
        <f t="shared" si="147"/>
        <v>Night</v>
      </c>
      <c r="F4716" t="s">
        <v>23</v>
      </c>
      <c r="G4716" t="s">
        <v>52</v>
      </c>
      <c r="H4716" t="s">
        <v>40</v>
      </c>
      <c r="I4716">
        <v>226</v>
      </c>
      <c r="J4716" t="s">
        <v>19</v>
      </c>
      <c r="K4716" s="14">
        <v>39.21</v>
      </c>
      <c r="L4716" s="12">
        <v>16.260000000000002</v>
      </c>
      <c r="M4716">
        <v>4</v>
      </c>
      <c r="N4716">
        <v>2075</v>
      </c>
      <c r="O4716">
        <v>215</v>
      </c>
      <c r="P4716" t="s">
        <v>53</v>
      </c>
      <c r="R4716" t="s">
        <v>36</v>
      </c>
    </row>
    <row r="4717" spans="1:18" x14ac:dyDescent="0.3">
      <c r="A4717">
        <v>92928</v>
      </c>
      <c r="B4717" s="1">
        <v>45736</v>
      </c>
      <c r="C4717" s="11">
        <v>0.68611111111111101</v>
      </c>
      <c r="D4717" s="13">
        <f t="shared" si="146"/>
        <v>16</v>
      </c>
      <c r="E4717" s="13" t="str">
        <f t="shared" si="147"/>
        <v>Afternoon</v>
      </c>
      <c r="F4717" t="s">
        <v>6271</v>
      </c>
      <c r="G4717" t="s">
        <v>83</v>
      </c>
      <c r="H4717" t="s">
        <v>27</v>
      </c>
      <c r="I4717">
        <v>254</v>
      </c>
      <c r="J4717" t="s">
        <v>19</v>
      </c>
      <c r="K4717" s="14">
        <v>39.19</v>
      </c>
      <c r="L4717" s="12">
        <v>3.85</v>
      </c>
      <c r="M4717">
        <v>3</v>
      </c>
      <c r="N4717">
        <v>1509</v>
      </c>
      <c r="O4717">
        <v>209</v>
      </c>
      <c r="P4717" t="s">
        <v>28</v>
      </c>
      <c r="R4717" t="s">
        <v>36</v>
      </c>
    </row>
    <row r="4718" spans="1:18" x14ac:dyDescent="0.3">
      <c r="A4718">
        <v>54205</v>
      </c>
      <c r="B4718" s="1">
        <v>45668</v>
      </c>
      <c r="C4718" s="11">
        <v>0.31111111111111112</v>
      </c>
      <c r="D4718" s="13">
        <f t="shared" si="146"/>
        <v>7</v>
      </c>
      <c r="E4718" s="13" t="str">
        <f t="shared" si="147"/>
        <v>Morning</v>
      </c>
      <c r="F4718" t="s">
        <v>38</v>
      </c>
      <c r="G4718" t="s">
        <v>67</v>
      </c>
      <c r="H4718" t="s">
        <v>27</v>
      </c>
      <c r="I4718">
        <v>254</v>
      </c>
      <c r="J4718" t="s">
        <v>19</v>
      </c>
      <c r="K4718" s="14">
        <v>39.17</v>
      </c>
      <c r="L4718" s="12">
        <v>8.1999999999999993</v>
      </c>
      <c r="M4718">
        <v>5</v>
      </c>
      <c r="N4718">
        <v>1768</v>
      </c>
      <c r="O4718">
        <v>217</v>
      </c>
      <c r="P4718" t="s">
        <v>32</v>
      </c>
      <c r="R4718" t="s">
        <v>36</v>
      </c>
    </row>
    <row r="4719" spans="1:18" x14ac:dyDescent="0.3">
      <c r="A4719">
        <v>30337</v>
      </c>
      <c r="B4719" s="1">
        <v>45856</v>
      </c>
      <c r="C4719" s="11">
        <v>0.54236111111111118</v>
      </c>
      <c r="D4719" s="13">
        <f t="shared" si="146"/>
        <v>13</v>
      </c>
      <c r="E4719" s="13" t="str">
        <f t="shared" si="147"/>
        <v>Afternoon</v>
      </c>
      <c r="F4719" t="s">
        <v>52</v>
      </c>
      <c r="G4719" t="s">
        <v>6272</v>
      </c>
      <c r="H4719" t="s">
        <v>27</v>
      </c>
      <c r="I4719">
        <v>242</v>
      </c>
      <c r="J4719" t="s">
        <v>19</v>
      </c>
      <c r="K4719" s="14">
        <v>39.159999999999997</v>
      </c>
      <c r="L4719" s="12">
        <v>5.72</v>
      </c>
      <c r="M4719">
        <v>5</v>
      </c>
      <c r="N4719">
        <v>1217</v>
      </c>
      <c r="O4719">
        <v>245</v>
      </c>
      <c r="P4719" t="s">
        <v>44</v>
      </c>
      <c r="R4719" t="s">
        <v>21</v>
      </c>
    </row>
    <row r="4720" spans="1:18" x14ac:dyDescent="0.3">
      <c r="A4720">
        <v>23639</v>
      </c>
      <c r="B4720" s="1">
        <v>45854</v>
      </c>
      <c r="C4720" s="11">
        <v>0.35486111111111113</v>
      </c>
      <c r="D4720" s="13">
        <f t="shared" si="146"/>
        <v>8</v>
      </c>
      <c r="E4720" s="13" t="str">
        <f t="shared" si="147"/>
        <v>Morning</v>
      </c>
      <c r="F4720" t="s">
        <v>58</v>
      </c>
      <c r="G4720" t="s">
        <v>58</v>
      </c>
      <c r="H4720" t="s">
        <v>27</v>
      </c>
      <c r="I4720">
        <v>229</v>
      </c>
      <c r="J4720" t="s">
        <v>19</v>
      </c>
      <c r="K4720" s="14">
        <v>39.15</v>
      </c>
      <c r="L4720" s="12">
        <v>8.11</v>
      </c>
      <c r="M4720">
        <v>4</v>
      </c>
      <c r="N4720">
        <v>1036</v>
      </c>
      <c r="O4720">
        <v>222</v>
      </c>
      <c r="P4720" t="s">
        <v>50</v>
      </c>
      <c r="R4720" t="s">
        <v>36</v>
      </c>
    </row>
    <row r="4721" spans="1:18" x14ac:dyDescent="0.3">
      <c r="A4721">
        <v>61902</v>
      </c>
      <c r="B4721" s="1">
        <v>45766</v>
      </c>
      <c r="C4721" s="11">
        <v>0.99722222222222223</v>
      </c>
      <c r="D4721" s="13">
        <f t="shared" si="146"/>
        <v>23</v>
      </c>
      <c r="E4721" s="13" t="str">
        <f t="shared" si="147"/>
        <v>Night</v>
      </c>
      <c r="F4721" t="s">
        <v>58</v>
      </c>
      <c r="G4721" t="s">
        <v>94</v>
      </c>
      <c r="H4721" t="s">
        <v>40</v>
      </c>
      <c r="I4721">
        <v>230</v>
      </c>
      <c r="J4721" t="s">
        <v>19</v>
      </c>
      <c r="K4721" s="14">
        <v>39.14</v>
      </c>
      <c r="L4721" s="12">
        <v>8.4600000000000009</v>
      </c>
      <c r="M4721">
        <v>2</v>
      </c>
      <c r="N4721">
        <v>1758</v>
      </c>
      <c r="O4721">
        <v>248</v>
      </c>
      <c r="P4721" t="s">
        <v>28</v>
      </c>
      <c r="R4721" t="s">
        <v>21</v>
      </c>
    </row>
    <row r="4722" spans="1:18" x14ac:dyDescent="0.3">
      <c r="A4722">
        <v>38883</v>
      </c>
      <c r="B4722" s="1">
        <v>45754</v>
      </c>
      <c r="C4722" s="11">
        <v>0.65416666666666667</v>
      </c>
      <c r="D4722" s="13">
        <f t="shared" si="146"/>
        <v>15</v>
      </c>
      <c r="E4722" s="13" t="str">
        <f t="shared" si="147"/>
        <v>Afternoon</v>
      </c>
      <c r="F4722" t="s">
        <v>81</v>
      </c>
      <c r="G4722" t="s">
        <v>52</v>
      </c>
      <c r="H4722" t="s">
        <v>18</v>
      </c>
      <c r="I4722">
        <v>246</v>
      </c>
      <c r="J4722" t="s">
        <v>19</v>
      </c>
      <c r="K4722" s="14">
        <v>39.14</v>
      </c>
      <c r="L4722" s="12">
        <v>21.69</v>
      </c>
      <c r="M4722">
        <v>3</v>
      </c>
      <c r="N4722">
        <v>1661</v>
      </c>
      <c r="O4722">
        <v>251</v>
      </c>
      <c r="P4722" t="s">
        <v>20</v>
      </c>
      <c r="R4722" t="s">
        <v>21</v>
      </c>
    </row>
    <row r="4723" spans="1:18" x14ac:dyDescent="0.3">
      <c r="A4723">
        <v>93989</v>
      </c>
      <c r="B4723" s="1">
        <v>45862</v>
      </c>
      <c r="C4723" s="11">
        <v>0.8652777777777777</v>
      </c>
      <c r="D4723" s="13">
        <f t="shared" si="146"/>
        <v>20</v>
      </c>
      <c r="E4723" s="13" t="str">
        <f t="shared" si="147"/>
        <v>Night</v>
      </c>
      <c r="F4723" t="s">
        <v>58</v>
      </c>
      <c r="G4723" t="s">
        <v>75</v>
      </c>
      <c r="H4723" t="s">
        <v>18</v>
      </c>
      <c r="I4723">
        <v>226</v>
      </c>
      <c r="J4723" t="s">
        <v>19</v>
      </c>
      <c r="K4723" s="14">
        <v>39.119999999999997</v>
      </c>
      <c r="L4723" s="12">
        <v>8.4499999999999993</v>
      </c>
      <c r="M4723">
        <v>1</v>
      </c>
      <c r="N4723">
        <v>2147</v>
      </c>
      <c r="O4723">
        <v>212</v>
      </c>
      <c r="P4723" t="s">
        <v>32</v>
      </c>
      <c r="R4723" t="s">
        <v>36</v>
      </c>
    </row>
    <row r="4724" spans="1:18" x14ac:dyDescent="0.3">
      <c r="A4724">
        <v>97371</v>
      </c>
      <c r="B4724" s="1">
        <v>45952</v>
      </c>
      <c r="C4724" s="11">
        <v>0.94861111111111107</v>
      </c>
      <c r="D4724" s="13">
        <f t="shared" si="146"/>
        <v>22</v>
      </c>
      <c r="E4724" s="13" t="str">
        <f t="shared" si="147"/>
        <v>Evening</v>
      </c>
      <c r="F4724" t="s">
        <v>23</v>
      </c>
      <c r="G4724" t="s">
        <v>72</v>
      </c>
      <c r="H4724" t="s">
        <v>18</v>
      </c>
      <c r="I4724">
        <v>259</v>
      </c>
      <c r="J4724" t="s">
        <v>19</v>
      </c>
      <c r="K4724" s="14">
        <v>39.1</v>
      </c>
      <c r="L4724" s="12">
        <v>16.87</v>
      </c>
      <c r="M4724">
        <v>1</v>
      </c>
      <c r="N4724">
        <v>2037</v>
      </c>
      <c r="O4724">
        <v>235</v>
      </c>
      <c r="P4724" t="s">
        <v>28</v>
      </c>
      <c r="R4724" t="s">
        <v>21</v>
      </c>
    </row>
    <row r="4725" spans="1:18" x14ac:dyDescent="0.3">
      <c r="A4725">
        <v>62421</v>
      </c>
      <c r="B4725" s="1">
        <v>45693</v>
      </c>
      <c r="C4725" s="11">
        <v>0.13749999999999998</v>
      </c>
      <c r="D4725" s="13">
        <f t="shared" si="146"/>
        <v>3</v>
      </c>
      <c r="E4725" s="13" t="str">
        <f t="shared" si="147"/>
        <v>Night</v>
      </c>
      <c r="F4725" t="s">
        <v>91</v>
      </c>
      <c r="G4725" t="s">
        <v>58</v>
      </c>
      <c r="H4725" t="s">
        <v>27</v>
      </c>
      <c r="I4725">
        <v>250</v>
      </c>
      <c r="J4725" t="s">
        <v>19</v>
      </c>
      <c r="K4725" s="14">
        <v>39.1</v>
      </c>
      <c r="L4725" s="12">
        <v>1.17</v>
      </c>
      <c r="M4725">
        <v>1</v>
      </c>
      <c r="N4725">
        <v>1907</v>
      </c>
      <c r="O4725">
        <v>215</v>
      </c>
      <c r="P4725" t="s">
        <v>44</v>
      </c>
      <c r="R4725" t="s">
        <v>21</v>
      </c>
    </row>
    <row r="4726" spans="1:18" x14ac:dyDescent="0.3">
      <c r="A4726">
        <v>22376</v>
      </c>
      <c r="B4726" s="1">
        <v>45860</v>
      </c>
      <c r="C4726" s="11">
        <v>0.90208333333333324</v>
      </c>
      <c r="D4726" s="13">
        <f t="shared" si="146"/>
        <v>21</v>
      </c>
      <c r="E4726" s="13" t="str">
        <f t="shared" si="147"/>
        <v>Night</v>
      </c>
      <c r="F4726" t="s">
        <v>58</v>
      </c>
      <c r="G4726" t="s">
        <v>72</v>
      </c>
      <c r="H4726" t="s">
        <v>27</v>
      </c>
      <c r="I4726">
        <v>248</v>
      </c>
      <c r="J4726" t="s">
        <v>19</v>
      </c>
      <c r="K4726" s="14">
        <v>39.07</v>
      </c>
      <c r="L4726" s="12">
        <v>17.38</v>
      </c>
      <c r="M4726">
        <v>2</v>
      </c>
      <c r="N4726">
        <v>1689</v>
      </c>
      <c r="O4726">
        <v>228</v>
      </c>
      <c r="P4726" t="s">
        <v>32</v>
      </c>
      <c r="R4726" t="s">
        <v>36</v>
      </c>
    </row>
    <row r="4727" spans="1:18" x14ac:dyDescent="0.3">
      <c r="A4727">
        <v>57563</v>
      </c>
      <c r="B4727" s="1">
        <v>45736</v>
      </c>
      <c r="C4727" s="11">
        <v>0.34513888888888888</v>
      </c>
      <c r="D4727" s="13">
        <f t="shared" si="146"/>
        <v>8</v>
      </c>
      <c r="E4727" s="13" t="str">
        <f t="shared" si="147"/>
        <v>Morning</v>
      </c>
      <c r="F4727" t="s">
        <v>6272</v>
      </c>
      <c r="G4727" t="s">
        <v>67</v>
      </c>
      <c r="H4727" t="s">
        <v>27</v>
      </c>
      <c r="I4727">
        <v>238</v>
      </c>
      <c r="J4727" t="s">
        <v>19</v>
      </c>
      <c r="K4727" s="14">
        <v>39.04</v>
      </c>
      <c r="L4727" s="12">
        <v>7.14</v>
      </c>
      <c r="M4727">
        <v>1</v>
      </c>
      <c r="N4727">
        <v>2091</v>
      </c>
      <c r="O4727">
        <v>256</v>
      </c>
      <c r="P4727" t="s">
        <v>28</v>
      </c>
      <c r="R4727" t="s">
        <v>36</v>
      </c>
    </row>
    <row r="4728" spans="1:18" x14ac:dyDescent="0.3">
      <c r="A4728">
        <v>48678</v>
      </c>
      <c r="B4728" s="1">
        <v>45914</v>
      </c>
      <c r="C4728" s="11">
        <v>0.42499999999999999</v>
      </c>
      <c r="D4728" s="13">
        <f t="shared" si="146"/>
        <v>10</v>
      </c>
      <c r="E4728" s="13" t="str">
        <f t="shared" si="147"/>
        <v>Morning</v>
      </c>
      <c r="F4728" t="s">
        <v>30</v>
      </c>
      <c r="G4728" t="s">
        <v>58</v>
      </c>
      <c r="H4728" t="s">
        <v>40</v>
      </c>
      <c r="I4728">
        <v>220</v>
      </c>
      <c r="J4728" t="s">
        <v>19</v>
      </c>
      <c r="K4728" s="14">
        <v>39.04</v>
      </c>
      <c r="L4728" s="12">
        <v>6.85</v>
      </c>
      <c r="M4728">
        <v>5</v>
      </c>
      <c r="N4728">
        <v>1066</v>
      </c>
      <c r="O4728">
        <v>244</v>
      </c>
      <c r="P4728" t="s">
        <v>44</v>
      </c>
      <c r="R4728" t="s">
        <v>36</v>
      </c>
    </row>
    <row r="4729" spans="1:18" x14ac:dyDescent="0.3">
      <c r="A4729">
        <v>48406</v>
      </c>
      <c r="B4729" s="1">
        <v>45896</v>
      </c>
      <c r="C4729" s="11">
        <v>0.88680555555555562</v>
      </c>
      <c r="D4729" s="13">
        <f t="shared" si="146"/>
        <v>21</v>
      </c>
      <c r="E4729" s="13" t="str">
        <f t="shared" si="147"/>
        <v>Night</v>
      </c>
      <c r="F4729" t="s">
        <v>58</v>
      </c>
      <c r="G4729" t="s">
        <v>83</v>
      </c>
      <c r="H4729" t="s">
        <v>27</v>
      </c>
      <c r="I4729">
        <v>242</v>
      </c>
      <c r="J4729" t="s">
        <v>19</v>
      </c>
      <c r="K4729" s="14">
        <v>39</v>
      </c>
      <c r="L4729" s="12">
        <v>24.41</v>
      </c>
      <c r="M4729">
        <v>4</v>
      </c>
      <c r="N4729">
        <v>1409</v>
      </c>
      <c r="O4729">
        <v>254</v>
      </c>
      <c r="P4729" t="s">
        <v>20</v>
      </c>
      <c r="R4729" t="s">
        <v>36</v>
      </c>
    </row>
    <row r="4730" spans="1:18" x14ac:dyDescent="0.3">
      <c r="A4730">
        <v>83604</v>
      </c>
      <c r="B4730" s="1">
        <v>45954</v>
      </c>
      <c r="C4730" s="11">
        <v>0.59305555555555556</v>
      </c>
      <c r="D4730" s="13">
        <f t="shared" si="146"/>
        <v>14</v>
      </c>
      <c r="E4730" s="13" t="str">
        <f t="shared" si="147"/>
        <v>Afternoon</v>
      </c>
      <c r="F4730" t="s">
        <v>83</v>
      </c>
      <c r="G4730" t="s">
        <v>23</v>
      </c>
      <c r="H4730" t="s">
        <v>18</v>
      </c>
      <c r="I4730">
        <v>214</v>
      </c>
      <c r="J4730" t="s">
        <v>19</v>
      </c>
      <c r="K4730" s="14">
        <v>38.97</v>
      </c>
      <c r="L4730" s="12">
        <v>22.03</v>
      </c>
      <c r="M4730">
        <v>1</v>
      </c>
      <c r="N4730">
        <v>1103</v>
      </c>
      <c r="O4730">
        <v>215</v>
      </c>
      <c r="P4730" t="s">
        <v>44</v>
      </c>
      <c r="R4730" t="s">
        <v>36</v>
      </c>
    </row>
    <row r="4731" spans="1:18" x14ac:dyDescent="0.3">
      <c r="A4731">
        <v>79219</v>
      </c>
      <c r="B4731" s="1">
        <v>45974</v>
      </c>
      <c r="C4731" s="11">
        <v>0.96527777777777779</v>
      </c>
      <c r="D4731" s="13">
        <f t="shared" si="146"/>
        <v>23</v>
      </c>
      <c r="E4731" s="13" t="str">
        <f t="shared" si="147"/>
        <v>Night</v>
      </c>
      <c r="F4731" t="s">
        <v>91</v>
      </c>
      <c r="G4731" t="s">
        <v>58</v>
      </c>
      <c r="H4731" t="s">
        <v>18</v>
      </c>
      <c r="I4731">
        <v>250</v>
      </c>
      <c r="J4731" t="s">
        <v>19</v>
      </c>
      <c r="K4731" s="14">
        <v>38.950000000000003</v>
      </c>
      <c r="L4731" s="12">
        <v>27.73</v>
      </c>
      <c r="M4731">
        <v>3</v>
      </c>
      <c r="N4731">
        <v>1229</v>
      </c>
      <c r="O4731">
        <v>216</v>
      </c>
      <c r="P4731" t="s">
        <v>20</v>
      </c>
      <c r="R4731" t="s">
        <v>21</v>
      </c>
    </row>
    <row r="4732" spans="1:18" x14ac:dyDescent="0.3">
      <c r="A4732">
        <v>98124</v>
      </c>
      <c r="B4732" s="1">
        <v>45771</v>
      </c>
      <c r="C4732" s="11">
        <v>4.5833333333333337E-2</v>
      </c>
      <c r="D4732" s="13">
        <f t="shared" si="146"/>
        <v>1</v>
      </c>
      <c r="E4732" s="13" t="str">
        <f t="shared" si="147"/>
        <v>Night</v>
      </c>
      <c r="F4732" t="s">
        <v>83</v>
      </c>
      <c r="G4732" t="s">
        <v>94</v>
      </c>
      <c r="H4732" t="s">
        <v>40</v>
      </c>
      <c r="I4732">
        <v>259</v>
      </c>
      <c r="J4732" t="s">
        <v>19</v>
      </c>
      <c r="K4732" s="14">
        <v>38.93</v>
      </c>
      <c r="L4732" s="12">
        <v>7.08</v>
      </c>
      <c r="M4732">
        <v>1</v>
      </c>
      <c r="N4732">
        <v>1332</v>
      </c>
      <c r="O4732">
        <v>214</v>
      </c>
      <c r="P4732" t="s">
        <v>50</v>
      </c>
      <c r="R4732" t="s">
        <v>21</v>
      </c>
    </row>
    <row r="4733" spans="1:18" x14ac:dyDescent="0.3">
      <c r="A4733">
        <v>28005</v>
      </c>
      <c r="B4733" s="1">
        <v>45929</v>
      </c>
      <c r="C4733" s="11">
        <v>0.52361111111111114</v>
      </c>
      <c r="D4733" s="13">
        <f t="shared" si="146"/>
        <v>12</v>
      </c>
      <c r="E4733" s="13" t="str">
        <f t="shared" si="147"/>
        <v>Afternoon</v>
      </c>
      <c r="F4733" t="s">
        <v>38</v>
      </c>
      <c r="G4733" t="s">
        <v>81</v>
      </c>
      <c r="H4733" t="s">
        <v>18</v>
      </c>
      <c r="I4733">
        <v>234</v>
      </c>
      <c r="J4733" t="s">
        <v>19</v>
      </c>
      <c r="K4733" s="14">
        <v>38.92</v>
      </c>
      <c r="L4733" s="12">
        <v>8.01</v>
      </c>
      <c r="M4733">
        <v>2</v>
      </c>
      <c r="N4733">
        <v>1909</v>
      </c>
      <c r="O4733">
        <v>226</v>
      </c>
      <c r="P4733" t="s">
        <v>28</v>
      </c>
      <c r="R4733" t="s">
        <v>36</v>
      </c>
    </row>
    <row r="4734" spans="1:18" x14ac:dyDescent="0.3">
      <c r="A4734">
        <v>56767</v>
      </c>
      <c r="B4734" s="1">
        <v>45955</v>
      </c>
      <c r="C4734" s="11">
        <v>0.17013888888888887</v>
      </c>
      <c r="D4734" s="13">
        <f t="shared" si="146"/>
        <v>4</v>
      </c>
      <c r="E4734" s="13" t="str">
        <f t="shared" si="147"/>
        <v>Night</v>
      </c>
      <c r="F4734" t="s">
        <v>38</v>
      </c>
      <c r="G4734" t="s">
        <v>72</v>
      </c>
      <c r="H4734" t="s">
        <v>40</v>
      </c>
      <c r="I4734">
        <v>212</v>
      </c>
      <c r="J4734" t="s">
        <v>19</v>
      </c>
      <c r="K4734" s="14">
        <v>38.92</v>
      </c>
      <c r="L4734" s="12">
        <v>10.72</v>
      </c>
      <c r="M4734">
        <v>5</v>
      </c>
      <c r="N4734">
        <v>1484</v>
      </c>
      <c r="O4734">
        <v>211</v>
      </c>
      <c r="P4734" t="s">
        <v>32</v>
      </c>
      <c r="R4734" t="s">
        <v>36</v>
      </c>
    </row>
    <row r="4735" spans="1:18" x14ac:dyDescent="0.3">
      <c r="A4735">
        <v>40184</v>
      </c>
      <c r="B4735" s="1">
        <v>45972</v>
      </c>
      <c r="C4735" s="11">
        <v>0.34652777777777777</v>
      </c>
      <c r="D4735" s="13">
        <f t="shared" si="146"/>
        <v>8</v>
      </c>
      <c r="E4735" s="13" t="str">
        <f t="shared" si="147"/>
        <v>Morning</v>
      </c>
      <c r="F4735" t="s">
        <v>94</v>
      </c>
      <c r="G4735" t="s">
        <v>91</v>
      </c>
      <c r="H4735" t="s">
        <v>27</v>
      </c>
      <c r="I4735">
        <v>221</v>
      </c>
      <c r="J4735" t="s">
        <v>19</v>
      </c>
      <c r="K4735" s="14">
        <v>38.909999999999997</v>
      </c>
      <c r="L4735" s="12">
        <v>26.93</v>
      </c>
      <c r="M4735">
        <v>3</v>
      </c>
      <c r="N4735">
        <v>1938</v>
      </c>
      <c r="O4735">
        <v>207</v>
      </c>
      <c r="P4735" t="s">
        <v>44</v>
      </c>
      <c r="R4735" t="s">
        <v>21</v>
      </c>
    </row>
    <row r="4736" spans="1:18" x14ac:dyDescent="0.3">
      <c r="A4736">
        <v>69565</v>
      </c>
      <c r="B4736" s="1">
        <v>46022</v>
      </c>
      <c r="C4736" s="11">
        <v>4.5833333333333337E-2</v>
      </c>
      <c r="D4736" s="13">
        <f t="shared" si="146"/>
        <v>1</v>
      </c>
      <c r="E4736" s="13" t="str">
        <f t="shared" si="147"/>
        <v>Night</v>
      </c>
      <c r="F4736" t="s">
        <v>26</v>
      </c>
      <c r="G4736" t="s">
        <v>26</v>
      </c>
      <c r="H4736" t="s">
        <v>40</v>
      </c>
      <c r="I4736">
        <v>227</v>
      </c>
      <c r="J4736" t="s">
        <v>19</v>
      </c>
      <c r="K4736" s="14">
        <v>38.9</v>
      </c>
      <c r="L4736" s="12">
        <v>17.239999999999998</v>
      </c>
      <c r="M4736">
        <v>5</v>
      </c>
      <c r="N4736">
        <v>2054</v>
      </c>
      <c r="O4736">
        <v>248</v>
      </c>
      <c r="P4736" t="s">
        <v>50</v>
      </c>
      <c r="R4736" t="s">
        <v>36</v>
      </c>
    </row>
    <row r="4737" spans="1:18" x14ac:dyDescent="0.3">
      <c r="A4737">
        <v>87886</v>
      </c>
      <c r="B4737" s="1">
        <v>45719</v>
      </c>
      <c r="C4737" s="11">
        <v>0.36458333333333331</v>
      </c>
      <c r="D4737" s="13">
        <f t="shared" si="146"/>
        <v>8</v>
      </c>
      <c r="E4737" s="13" t="str">
        <f t="shared" si="147"/>
        <v>Morning</v>
      </c>
      <c r="F4737" t="s">
        <v>38</v>
      </c>
      <c r="G4737" t="s">
        <v>83</v>
      </c>
      <c r="H4737" t="s">
        <v>27</v>
      </c>
      <c r="I4737">
        <v>254</v>
      </c>
      <c r="J4737" t="s">
        <v>19</v>
      </c>
      <c r="K4737" s="14">
        <v>38.89</v>
      </c>
      <c r="L4737" s="12">
        <v>12.49</v>
      </c>
      <c r="M4737">
        <v>3</v>
      </c>
      <c r="N4737">
        <v>2027</v>
      </c>
      <c r="O4737">
        <v>200</v>
      </c>
      <c r="P4737" t="s">
        <v>28</v>
      </c>
      <c r="R4737" t="s">
        <v>36</v>
      </c>
    </row>
    <row r="4738" spans="1:18" x14ac:dyDescent="0.3">
      <c r="A4738">
        <v>13649</v>
      </c>
      <c r="B4738" s="1">
        <v>45964</v>
      </c>
      <c r="C4738" s="11">
        <v>0.34583333333333338</v>
      </c>
      <c r="D4738" s="13">
        <f t="shared" ref="D4738:D4801" si="148">HOUR(C4738)</f>
        <v>8</v>
      </c>
      <c r="E4738" s="13" t="str">
        <f t="shared" ref="E4738:E4801" si="149">IF(AND(D4738&gt;=5,D4738&lt;12),"Morning",IF(AND(D4738&gt;=12,D4738&lt;17),"Afternoon",IF(AND(D4737&gt;=17,D4737&lt;21),"Evening","Night")))</f>
        <v>Morning</v>
      </c>
      <c r="F4738" t="s">
        <v>26</v>
      </c>
      <c r="G4738" t="s">
        <v>26</v>
      </c>
      <c r="H4738" t="s">
        <v>27</v>
      </c>
      <c r="I4738">
        <v>244</v>
      </c>
      <c r="J4738" t="s">
        <v>19</v>
      </c>
      <c r="K4738" s="14">
        <v>38.869999999999997</v>
      </c>
      <c r="L4738" s="12">
        <v>22.61</v>
      </c>
      <c r="M4738">
        <v>3</v>
      </c>
      <c r="N4738">
        <v>1499</v>
      </c>
      <c r="O4738">
        <v>218</v>
      </c>
      <c r="P4738" t="s">
        <v>50</v>
      </c>
      <c r="R4738" t="s">
        <v>21</v>
      </c>
    </row>
    <row r="4739" spans="1:18" x14ac:dyDescent="0.3">
      <c r="A4739">
        <v>42888</v>
      </c>
      <c r="B4739" s="1">
        <v>45888</v>
      </c>
      <c r="C4739" s="11">
        <v>0.87152777777777779</v>
      </c>
      <c r="D4739" s="13">
        <f t="shared" si="148"/>
        <v>20</v>
      </c>
      <c r="E4739" s="13" t="str">
        <f t="shared" si="149"/>
        <v>Night</v>
      </c>
      <c r="F4739" t="s">
        <v>81</v>
      </c>
      <c r="G4739" t="s">
        <v>26</v>
      </c>
      <c r="H4739" t="s">
        <v>18</v>
      </c>
      <c r="I4739">
        <v>222</v>
      </c>
      <c r="J4739" t="s">
        <v>19</v>
      </c>
      <c r="K4739" s="14">
        <v>38.840000000000003</v>
      </c>
      <c r="L4739" s="12">
        <v>4.09</v>
      </c>
      <c r="M4739">
        <v>4</v>
      </c>
      <c r="N4739">
        <v>1740</v>
      </c>
      <c r="O4739">
        <v>216</v>
      </c>
      <c r="P4739" t="s">
        <v>32</v>
      </c>
      <c r="R4739" t="s">
        <v>21</v>
      </c>
    </row>
    <row r="4740" spans="1:18" x14ac:dyDescent="0.3">
      <c r="A4740">
        <v>83448</v>
      </c>
      <c r="B4740" s="1">
        <v>45756</v>
      </c>
      <c r="C4740" s="11">
        <v>0.6743055555555556</v>
      </c>
      <c r="D4740" s="13">
        <f t="shared" si="148"/>
        <v>16</v>
      </c>
      <c r="E4740" s="13" t="str">
        <f t="shared" si="149"/>
        <v>Afternoon</v>
      </c>
      <c r="F4740" t="s">
        <v>23</v>
      </c>
      <c r="G4740" t="s">
        <v>83</v>
      </c>
      <c r="H4740" t="s">
        <v>18</v>
      </c>
      <c r="I4740">
        <v>207</v>
      </c>
      <c r="J4740" t="s">
        <v>19</v>
      </c>
      <c r="K4740" s="14">
        <v>38.840000000000003</v>
      </c>
      <c r="L4740" s="12">
        <v>11.69</v>
      </c>
      <c r="M4740">
        <v>4</v>
      </c>
      <c r="N4740">
        <v>2154</v>
      </c>
      <c r="O4740">
        <v>223</v>
      </c>
      <c r="P4740" t="s">
        <v>53</v>
      </c>
      <c r="R4740" t="s">
        <v>36</v>
      </c>
    </row>
    <row r="4741" spans="1:18" x14ac:dyDescent="0.3">
      <c r="A4741">
        <v>58054</v>
      </c>
      <c r="B4741" s="1">
        <v>45939</v>
      </c>
      <c r="C4741" s="11">
        <v>0.23541666666666669</v>
      </c>
      <c r="D4741" s="13">
        <f t="shared" si="148"/>
        <v>5</v>
      </c>
      <c r="E4741" s="13" t="str">
        <f t="shared" si="149"/>
        <v>Morning</v>
      </c>
      <c r="F4741" t="s">
        <v>94</v>
      </c>
      <c r="G4741" t="s">
        <v>26</v>
      </c>
      <c r="H4741" t="s">
        <v>40</v>
      </c>
      <c r="I4741">
        <v>251</v>
      </c>
      <c r="J4741" t="s">
        <v>19</v>
      </c>
      <c r="K4741" s="14">
        <v>38.83</v>
      </c>
      <c r="L4741" s="12">
        <v>23.76</v>
      </c>
      <c r="M4741">
        <v>2</v>
      </c>
      <c r="N4741">
        <v>1100</v>
      </c>
      <c r="O4741">
        <v>223</v>
      </c>
      <c r="P4741" t="s">
        <v>32</v>
      </c>
      <c r="R4741" t="s">
        <v>36</v>
      </c>
    </row>
    <row r="4742" spans="1:18" x14ac:dyDescent="0.3">
      <c r="A4742">
        <v>31918</v>
      </c>
      <c r="B4742" s="1">
        <v>45877</v>
      </c>
      <c r="C4742" s="11">
        <v>0.14930555555555555</v>
      </c>
      <c r="D4742" s="13">
        <f t="shared" si="148"/>
        <v>3</v>
      </c>
      <c r="E4742" s="13" t="str">
        <f t="shared" si="149"/>
        <v>Night</v>
      </c>
      <c r="F4742" t="s">
        <v>91</v>
      </c>
      <c r="G4742" t="s">
        <v>52</v>
      </c>
      <c r="H4742" t="s">
        <v>27</v>
      </c>
      <c r="I4742">
        <v>202</v>
      </c>
      <c r="J4742" t="s">
        <v>19</v>
      </c>
      <c r="K4742" s="14">
        <v>38.79</v>
      </c>
      <c r="L4742" s="12">
        <v>22.88</v>
      </c>
      <c r="M4742">
        <v>5</v>
      </c>
      <c r="N4742">
        <v>2158</v>
      </c>
      <c r="O4742">
        <v>228</v>
      </c>
      <c r="P4742" t="s">
        <v>44</v>
      </c>
      <c r="R4742" t="s">
        <v>21</v>
      </c>
    </row>
    <row r="4743" spans="1:18" x14ac:dyDescent="0.3">
      <c r="A4743">
        <v>48848</v>
      </c>
      <c r="B4743" s="1">
        <v>45978</v>
      </c>
      <c r="C4743" s="11">
        <v>0.92986111111111114</v>
      </c>
      <c r="D4743" s="13">
        <f t="shared" si="148"/>
        <v>22</v>
      </c>
      <c r="E4743" s="13" t="str">
        <f t="shared" si="149"/>
        <v>Night</v>
      </c>
      <c r="F4743" t="s">
        <v>94</v>
      </c>
      <c r="G4743" t="s">
        <v>26</v>
      </c>
      <c r="H4743" t="s">
        <v>18</v>
      </c>
      <c r="I4743">
        <v>209</v>
      </c>
      <c r="J4743" t="s">
        <v>19</v>
      </c>
      <c r="K4743" s="14">
        <v>38.79</v>
      </c>
      <c r="L4743" s="12">
        <v>2.99</v>
      </c>
      <c r="M4743">
        <v>2</v>
      </c>
      <c r="N4743">
        <v>1475</v>
      </c>
      <c r="O4743">
        <v>260</v>
      </c>
      <c r="P4743" t="s">
        <v>44</v>
      </c>
      <c r="R4743" t="s">
        <v>21</v>
      </c>
    </row>
    <row r="4744" spans="1:18" x14ac:dyDescent="0.3">
      <c r="A4744">
        <v>16638</v>
      </c>
      <c r="B4744" s="1">
        <v>45816</v>
      </c>
      <c r="C4744" s="11">
        <v>0.61388888888888882</v>
      </c>
      <c r="D4744" s="13">
        <f t="shared" si="148"/>
        <v>14</v>
      </c>
      <c r="E4744" s="13" t="str">
        <f t="shared" si="149"/>
        <v>Afternoon</v>
      </c>
      <c r="F4744" t="s">
        <v>6271</v>
      </c>
      <c r="G4744" t="s">
        <v>67</v>
      </c>
      <c r="H4744" t="s">
        <v>18</v>
      </c>
      <c r="I4744">
        <v>206</v>
      </c>
      <c r="J4744" t="s">
        <v>19</v>
      </c>
      <c r="K4744" s="14">
        <v>38.76</v>
      </c>
      <c r="L4744" s="12">
        <v>6.2</v>
      </c>
      <c r="M4744">
        <v>3</v>
      </c>
      <c r="N4744">
        <v>1949</v>
      </c>
      <c r="O4744">
        <v>226</v>
      </c>
      <c r="P4744" t="s">
        <v>28</v>
      </c>
      <c r="R4744" t="s">
        <v>36</v>
      </c>
    </row>
    <row r="4745" spans="1:18" x14ac:dyDescent="0.3">
      <c r="A4745">
        <v>13226</v>
      </c>
      <c r="B4745" s="1">
        <v>45845</v>
      </c>
      <c r="C4745" s="11">
        <v>0.39930555555555558</v>
      </c>
      <c r="D4745" s="13">
        <f t="shared" si="148"/>
        <v>9</v>
      </c>
      <c r="E4745" s="13" t="str">
        <f t="shared" si="149"/>
        <v>Morning</v>
      </c>
      <c r="F4745" t="s">
        <v>67</v>
      </c>
      <c r="G4745" t="s">
        <v>52</v>
      </c>
      <c r="H4745" t="s">
        <v>40</v>
      </c>
      <c r="I4745">
        <v>235</v>
      </c>
      <c r="J4745" t="s">
        <v>19</v>
      </c>
      <c r="K4745" s="14">
        <v>38.75</v>
      </c>
      <c r="L4745" s="12">
        <v>1.07</v>
      </c>
      <c r="M4745">
        <v>4</v>
      </c>
      <c r="N4745">
        <v>1025</v>
      </c>
      <c r="O4745">
        <v>206</v>
      </c>
      <c r="P4745" t="s">
        <v>28</v>
      </c>
      <c r="R4745" t="s">
        <v>21</v>
      </c>
    </row>
    <row r="4746" spans="1:18" x14ac:dyDescent="0.3">
      <c r="A4746">
        <v>79763</v>
      </c>
      <c r="B4746" s="1">
        <v>45940</v>
      </c>
      <c r="C4746" s="11">
        <v>0.20902777777777778</v>
      </c>
      <c r="D4746" s="13">
        <f t="shared" si="148"/>
        <v>5</v>
      </c>
      <c r="E4746" s="13" t="str">
        <f t="shared" si="149"/>
        <v>Morning</v>
      </c>
      <c r="F4746" t="s">
        <v>30</v>
      </c>
      <c r="G4746" t="s">
        <v>30</v>
      </c>
      <c r="H4746" t="s">
        <v>27</v>
      </c>
      <c r="I4746">
        <v>258</v>
      </c>
      <c r="J4746" t="s">
        <v>19</v>
      </c>
      <c r="K4746" s="14">
        <v>38.75</v>
      </c>
      <c r="L4746" s="12">
        <v>18.91</v>
      </c>
      <c r="M4746">
        <v>5</v>
      </c>
      <c r="N4746">
        <v>1001</v>
      </c>
      <c r="O4746">
        <v>232</v>
      </c>
      <c r="P4746" t="s">
        <v>50</v>
      </c>
      <c r="R4746" t="s">
        <v>21</v>
      </c>
    </row>
    <row r="4747" spans="1:18" x14ac:dyDescent="0.3">
      <c r="A4747">
        <v>51454</v>
      </c>
      <c r="B4747" s="1">
        <v>45828</v>
      </c>
      <c r="C4747" s="11">
        <v>0.27986111111111112</v>
      </c>
      <c r="D4747" s="13">
        <f t="shared" si="148"/>
        <v>6</v>
      </c>
      <c r="E4747" s="13" t="str">
        <f t="shared" si="149"/>
        <v>Morning</v>
      </c>
      <c r="F4747" t="s">
        <v>26</v>
      </c>
      <c r="G4747" t="s">
        <v>38</v>
      </c>
      <c r="H4747" t="s">
        <v>27</v>
      </c>
      <c r="I4747">
        <v>254</v>
      </c>
      <c r="J4747" t="s">
        <v>19</v>
      </c>
      <c r="K4747" s="14">
        <v>38.729999999999997</v>
      </c>
      <c r="L4747" s="12">
        <v>17.989999999999998</v>
      </c>
      <c r="M4747">
        <v>4</v>
      </c>
      <c r="N4747">
        <v>1979</v>
      </c>
      <c r="O4747">
        <v>203</v>
      </c>
      <c r="P4747" t="s">
        <v>50</v>
      </c>
      <c r="R4747" t="s">
        <v>36</v>
      </c>
    </row>
    <row r="4748" spans="1:18" x14ac:dyDescent="0.3">
      <c r="A4748">
        <v>24885</v>
      </c>
      <c r="B4748" s="1">
        <v>45875</v>
      </c>
      <c r="C4748" s="11">
        <v>0.6166666666666667</v>
      </c>
      <c r="D4748" s="13">
        <f t="shared" si="148"/>
        <v>14</v>
      </c>
      <c r="E4748" s="13" t="str">
        <f t="shared" si="149"/>
        <v>Afternoon</v>
      </c>
      <c r="F4748" t="s">
        <v>26</v>
      </c>
      <c r="G4748" t="s">
        <v>58</v>
      </c>
      <c r="H4748" t="s">
        <v>27</v>
      </c>
      <c r="I4748">
        <v>237</v>
      </c>
      <c r="J4748" t="s">
        <v>19</v>
      </c>
      <c r="K4748" s="14">
        <v>38.729999999999997</v>
      </c>
      <c r="L4748" s="12">
        <v>8.16</v>
      </c>
      <c r="M4748">
        <v>1</v>
      </c>
      <c r="N4748">
        <v>1888</v>
      </c>
      <c r="O4748">
        <v>237</v>
      </c>
      <c r="P4748" t="s">
        <v>50</v>
      </c>
      <c r="R4748" t="s">
        <v>36</v>
      </c>
    </row>
    <row r="4749" spans="1:18" x14ac:dyDescent="0.3">
      <c r="A4749">
        <v>54246</v>
      </c>
      <c r="B4749" s="1">
        <v>45849</v>
      </c>
      <c r="C4749" s="11">
        <v>0.15069444444444444</v>
      </c>
      <c r="D4749" s="13">
        <f t="shared" si="148"/>
        <v>3</v>
      </c>
      <c r="E4749" s="13" t="str">
        <f t="shared" si="149"/>
        <v>Night</v>
      </c>
      <c r="F4749" t="s">
        <v>83</v>
      </c>
      <c r="G4749" t="s">
        <v>94</v>
      </c>
      <c r="H4749" t="s">
        <v>27</v>
      </c>
      <c r="I4749">
        <v>250</v>
      </c>
      <c r="J4749" t="s">
        <v>19</v>
      </c>
      <c r="K4749" s="14">
        <v>38.69</v>
      </c>
      <c r="L4749" s="12">
        <v>11.69</v>
      </c>
      <c r="M4749">
        <v>4</v>
      </c>
      <c r="N4749">
        <v>1743</v>
      </c>
      <c r="O4749">
        <v>225</v>
      </c>
      <c r="P4749" t="s">
        <v>50</v>
      </c>
      <c r="R4749" t="s">
        <v>36</v>
      </c>
    </row>
    <row r="4750" spans="1:18" x14ac:dyDescent="0.3">
      <c r="A4750">
        <v>79655</v>
      </c>
      <c r="B4750" s="1">
        <v>45938</v>
      </c>
      <c r="C4750" s="11">
        <v>5.9027777777777783E-2</v>
      </c>
      <c r="D4750" s="13">
        <f t="shared" si="148"/>
        <v>1</v>
      </c>
      <c r="E4750" s="13" t="str">
        <f t="shared" si="149"/>
        <v>Night</v>
      </c>
      <c r="F4750" t="s">
        <v>81</v>
      </c>
      <c r="G4750" t="s">
        <v>94</v>
      </c>
      <c r="H4750" t="s">
        <v>40</v>
      </c>
      <c r="I4750">
        <v>260</v>
      </c>
      <c r="J4750" t="s">
        <v>19</v>
      </c>
      <c r="K4750" s="14">
        <v>38.69</v>
      </c>
      <c r="L4750" s="12">
        <v>2.88</v>
      </c>
      <c r="M4750">
        <v>5</v>
      </c>
      <c r="N4750">
        <v>1295</v>
      </c>
      <c r="O4750">
        <v>227</v>
      </c>
      <c r="P4750" t="s">
        <v>53</v>
      </c>
      <c r="R4750" t="s">
        <v>21</v>
      </c>
    </row>
    <row r="4751" spans="1:18" x14ac:dyDescent="0.3">
      <c r="A4751">
        <v>67804</v>
      </c>
      <c r="B4751" s="1">
        <v>45894</v>
      </c>
      <c r="C4751" s="11">
        <v>0.94166666666666676</v>
      </c>
      <c r="D4751" s="13">
        <f t="shared" si="148"/>
        <v>22</v>
      </c>
      <c r="E4751" s="13" t="str">
        <f t="shared" si="149"/>
        <v>Night</v>
      </c>
      <c r="F4751" t="s">
        <v>91</v>
      </c>
      <c r="G4751" t="s">
        <v>81</v>
      </c>
      <c r="H4751" t="s">
        <v>18</v>
      </c>
      <c r="I4751">
        <v>220</v>
      </c>
      <c r="J4751" t="s">
        <v>19</v>
      </c>
      <c r="K4751" s="14">
        <v>38.68</v>
      </c>
      <c r="L4751" s="12">
        <v>18.55</v>
      </c>
      <c r="M4751">
        <v>3</v>
      </c>
      <c r="N4751">
        <v>1277</v>
      </c>
      <c r="O4751">
        <v>203</v>
      </c>
      <c r="P4751" t="s">
        <v>20</v>
      </c>
      <c r="R4751" t="s">
        <v>36</v>
      </c>
    </row>
    <row r="4752" spans="1:18" x14ac:dyDescent="0.3">
      <c r="A4752">
        <v>67556</v>
      </c>
      <c r="B4752" s="1">
        <v>45700</v>
      </c>
      <c r="C4752" s="11">
        <v>0.23333333333333331</v>
      </c>
      <c r="D4752" s="13">
        <f t="shared" si="148"/>
        <v>5</v>
      </c>
      <c r="E4752" s="13" t="str">
        <f t="shared" si="149"/>
        <v>Morning</v>
      </c>
      <c r="F4752" t="s">
        <v>81</v>
      </c>
      <c r="G4752" t="s">
        <v>23</v>
      </c>
      <c r="H4752" t="s">
        <v>40</v>
      </c>
      <c r="I4752">
        <v>248</v>
      </c>
      <c r="J4752" t="s">
        <v>19</v>
      </c>
      <c r="K4752" s="14">
        <v>38.67</v>
      </c>
      <c r="L4752" s="12">
        <v>21.07</v>
      </c>
      <c r="M4752">
        <v>4</v>
      </c>
      <c r="N4752">
        <v>1459</v>
      </c>
      <c r="O4752">
        <v>220</v>
      </c>
      <c r="P4752" t="s">
        <v>53</v>
      </c>
      <c r="R4752" t="s">
        <v>21</v>
      </c>
    </row>
    <row r="4753" spans="1:18" x14ac:dyDescent="0.3">
      <c r="A4753">
        <v>58688</v>
      </c>
      <c r="B4753" s="1">
        <v>45985</v>
      </c>
      <c r="C4753" s="11">
        <v>0.21041666666666667</v>
      </c>
      <c r="D4753" s="13">
        <f t="shared" si="148"/>
        <v>5</v>
      </c>
      <c r="E4753" s="13" t="str">
        <f t="shared" si="149"/>
        <v>Morning</v>
      </c>
      <c r="F4753" t="s">
        <v>58</v>
      </c>
      <c r="G4753" t="s">
        <v>94</v>
      </c>
      <c r="H4753" t="s">
        <v>27</v>
      </c>
      <c r="I4753">
        <v>246</v>
      </c>
      <c r="J4753" t="s">
        <v>19</v>
      </c>
      <c r="K4753" s="14">
        <v>38.630000000000003</v>
      </c>
      <c r="L4753" s="12">
        <v>10.46</v>
      </c>
      <c r="M4753">
        <v>3</v>
      </c>
      <c r="N4753">
        <v>1586</v>
      </c>
      <c r="O4753">
        <v>229</v>
      </c>
      <c r="P4753" t="s">
        <v>28</v>
      </c>
      <c r="R4753" t="s">
        <v>21</v>
      </c>
    </row>
    <row r="4754" spans="1:18" x14ac:dyDescent="0.3">
      <c r="A4754">
        <v>93622</v>
      </c>
      <c r="B4754" s="1">
        <v>45698</v>
      </c>
      <c r="C4754" s="11">
        <v>0.15069444444444444</v>
      </c>
      <c r="D4754" s="13">
        <f t="shared" si="148"/>
        <v>3</v>
      </c>
      <c r="E4754" s="13" t="str">
        <f t="shared" si="149"/>
        <v>Night</v>
      </c>
      <c r="F4754" t="s">
        <v>81</v>
      </c>
      <c r="G4754" t="s">
        <v>30</v>
      </c>
      <c r="H4754" t="s">
        <v>18</v>
      </c>
      <c r="I4754">
        <v>202</v>
      </c>
      <c r="J4754" t="s">
        <v>19</v>
      </c>
      <c r="K4754" s="14">
        <v>38.61</v>
      </c>
      <c r="L4754" s="12">
        <v>27.1</v>
      </c>
      <c r="M4754">
        <v>1</v>
      </c>
      <c r="N4754">
        <v>1858</v>
      </c>
      <c r="O4754">
        <v>259</v>
      </c>
      <c r="P4754" t="s">
        <v>53</v>
      </c>
      <c r="R4754" t="s">
        <v>36</v>
      </c>
    </row>
    <row r="4755" spans="1:18" x14ac:dyDescent="0.3">
      <c r="A4755">
        <v>81275</v>
      </c>
      <c r="B4755" s="1">
        <v>45682</v>
      </c>
      <c r="C4755" s="11">
        <v>0.47986111111111113</v>
      </c>
      <c r="D4755" s="13">
        <f t="shared" si="148"/>
        <v>11</v>
      </c>
      <c r="E4755" s="13" t="str">
        <f t="shared" si="149"/>
        <v>Morning</v>
      </c>
      <c r="F4755" t="s">
        <v>6272</v>
      </c>
      <c r="G4755" t="s">
        <v>75</v>
      </c>
      <c r="H4755" t="s">
        <v>27</v>
      </c>
      <c r="I4755">
        <v>216</v>
      </c>
      <c r="J4755" t="s">
        <v>19</v>
      </c>
      <c r="K4755" s="14">
        <v>38.6</v>
      </c>
      <c r="L4755" s="12">
        <v>14.49</v>
      </c>
      <c r="M4755">
        <v>5</v>
      </c>
      <c r="N4755">
        <v>1586</v>
      </c>
      <c r="O4755">
        <v>225</v>
      </c>
      <c r="P4755" t="s">
        <v>32</v>
      </c>
      <c r="R4755" t="s">
        <v>21</v>
      </c>
    </row>
    <row r="4756" spans="1:18" x14ac:dyDescent="0.3">
      <c r="A4756">
        <v>36398</v>
      </c>
      <c r="B4756" s="1">
        <v>45912</v>
      </c>
      <c r="C4756" s="11">
        <v>0.95972222222222225</v>
      </c>
      <c r="D4756" s="13">
        <f t="shared" si="148"/>
        <v>23</v>
      </c>
      <c r="E4756" s="13" t="str">
        <f t="shared" si="149"/>
        <v>Night</v>
      </c>
      <c r="F4756" t="s">
        <v>6272</v>
      </c>
      <c r="G4756" t="s">
        <v>58</v>
      </c>
      <c r="H4756" t="s">
        <v>27</v>
      </c>
      <c r="I4756">
        <v>236</v>
      </c>
      <c r="J4756" t="s">
        <v>19</v>
      </c>
      <c r="K4756" s="14">
        <v>38.549999999999997</v>
      </c>
      <c r="L4756" s="12">
        <v>20.329999999999998</v>
      </c>
      <c r="M4756">
        <v>2</v>
      </c>
      <c r="N4756">
        <v>1720</v>
      </c>
      <c r="O4756">
        <v>213</v>
      </c>
      <c r="P4756" t="s">
        <v>32</v>
      </c>
      <c r="R4756" t="s">
        <v>36</v>
      </c>
    </row>
    <row r="4757" spans="1:18" x14ac:dyDescent="0.3">
      <c r="A4757">
        <v>77588</v>
      </c>
      <c r="B4757" s="1">
        <v>45797</v>
      </c>
      <c r="C4757" s="11">
        <v>0.41250000000000003</v>
      </c>
      <c r="D4757" s="13">
        <f t="shared" si="148"/>
        <v>9</v>
      </c>
      <c r="E4757" s="13" t="str">
        <f t="shared" si="149"/>
        <v>Morning</v>
      </c>
      <c r="F4757" t="s">
        <v>26</v>
      </c>
      <c r="G4757" t="s">
        <v>75</v>
      </c>
      <c r="H4757" t="s">
        <v>27</v>
      </c>
      <c r="I4757">
        <v>215</v>
      </c>
      <c r="J4757" t="s">
        <v>19</v>
      </c>
      <c r="K4757" s="14">
        <v>38.520000000000003</v>
      </c>
      <c r="L4757" s="12">
        <v>14.35</v>
      </c>
      <c r="M4757">
        <v>3</v>
      </c>
      <c r="N4757">
        <v>1342</v>
      </c>
      <c r="O4757">
        <v>250</v>
      </c>
      <c r="P4757" t="s">
        <v>32</v>
      </c>
      <c r="R4757" t="s">
        <v>21</v>
      </c>
    </row>
    <row r="4758" spans="1:18" x14ac:dyDescent="0.3">
      <c r="A4758">
        <v>91268</v>
      </c>
      <c r="B4758" s="1">
        <v>45981</v>
      </c>
      <c r="C4758" s="11">
        <v>0.23124999999999998</v>
      </c>
      <c r="D4758" s="13">
        <f t="shared" si="148"/>
        <v>5</v>
      </c>
      <c r="E4758" s="13" t="str">
        <f t="shared" si="149"/>
        <v>Morning</v>
      </c>
      <c r="F4758" t="s">
        <v>91</v>
      </c>
      <c r="G4758" t="s">
        <v>94</v>
      </c>
      <c r="H4758" t="s">
        <v>40</v>
      </c>
      <c r="I4758">
        <v>227</v>
      </c>
      <c r="J4758" t="s">
        <v>19</v>
      </c>
      <c r="K4758" s="14">
        <v>38.51</v>
      </c>
      <c r="L4758" s="12">
        <v>14.4</v>
      </c>
      <c r="M4758">
        <v>4</v>
      </c>
      <c r="N4758">
        <v>1296</v>
      </c>
      <c r="O4758">
        <v>210</v>
      </c>
      <c r="P4758" t="s">
        <v>44</v>
      </c>
      <c r="R4758" t="s">
        <v>21</v>
      </c>
    </row>
    <row r="4759" spans="1:18" x14ac:dyDescent="0.3">
      <c r="A4759">
        <v>54259</v>
      </c>
      <c r="B4759" s="1">
        <v>45899</v>
      </c>
      <c r="C4759" s="11">
        <v>0.8847222222222223</v>
      </c>
      <c r="D4759" s="13">
        <f t="shared" si="148"/>
        <v>21</v>
      </c>
      <c r="E4759" s="13" t="str">
        <f t="shared" si="149"/>
        <v>Night</v>
      </c>
      <c r="F4759" t="s">
        <v>30</v>
      </c>
      <c r="G4759" t="s">
        <v>67</v>
      </c>
      <c r="H4759" t="s">
        <v>40</v>
      </c>
      <c r="I4759">
        <v>230</v>
      </c>
      <c r="J4759" t="s">
        <v>19</v>
      </c>
      <c r="K4759" s="14">
        <v>38.5</v>
      </c>
      <c r="L4759" s="12">
        <v>10.46</v>
      </c>
      <c r="M4759">
        <v>2</v>
      </c>
      <c r="N4759">
        <v>1193</v>
      </c>
      <c r="O4759">
        <v>203</v>
      </c>
      <c r="P4759" t="s">
        <v>20</v>
      </c>
      <c r="R4759" t="s">
        <v>21</v>
      </c>
    </row>
    <row r="4760" spans="1:18" x14ac:dyDescent="0.3">
      <c r="A4760">
        <v>84155</v>
      </c>
      <c r="B4760" s="1">
        <v>45875</v>
      </c>
      <c r="C4760" s="11">
        <v>0.86249999999999993</v>
      </c>
      <c r="D4760" s="13">
        <f t="shared" si="148"/>
        <v>20</v>
      </c>
      <c r="E4760" s="13" t="str">
        <f t="shared" si="149"/>
        <v>Night</v>
      </c>
      <c r="F4760" t="s">
        <v>72</v>
      </c>
      <c r="G4760" t="s">
        <v>83</v>
      </c>
      <c r="H4760" t="s">
        <v>40</v>
      </c>
      <c r="I4760">
        <v>238</v>
      </c>
      <c r="J4760" t="s">
        <v>19</v>
      </c>
      <c r="K4760" s="14">
        <v>38.49</v>
      </c>
      <c r="L4760" s="12">
        <v>4.72</v>
      </c>
      <c r="M4760">
        <v>4</v>
      </c>
      <c r="N4760">
        <v>2119</v>
      </c>
      <c r="O4760">
        <v>230</v>
      </c>
      <c r="P4760" t="s">
        <v>50</v>
      </c>
      <c r="R4760" t="s">
        <v>36</v>
      </c>
    </row>
    <row r="4761" spans="1:18" x14ac:dyDescent="0.3">
      <c r="A4761">
        <v>63894</v>
      </c>
      <c r="B4761" s="1">
        <v>45695</v>
      </c>
      <c r="C4761" s="11">
        <v>0.36874999999999997</v>
      </c>
      <c r="D4761" s="13">
        <f t="shared" si="148"/>
        <v>8</v>
      </c>
      <c r="E4761" s="13" t="str">
        <f t="shared" si="149"/>
        <v>Morning</v>
      </c>
      <c r="F4761" t="s">
        <v>30</v>
      </c>
      <c r="G4761" t="s">
        <v>58</v>
      </c>
      <c r="H4761" t="s">
        <v>18</v>
      </c>
      <c r="I4761">
        <v>208</v>
      </c>
      <c r="J4761" t="s">
        <v>19</v>
      </c>
      <c r="K4761" s="14">
        <v>38.47</v>
      </c>
      <c r="L4761" s="12">
        <v>25.38</v>
      </c>
      <c r="M4761">
        <v>3</v>
      </c>
      <c r="N4761">
        <v>2141</v>
      </c>
      <c r="O4761">
        <v>213</v>
      </c>
      <c r="P4761" t="s">
        <v>53</v>
      </c>
      <c r="R4761" t="s">
        <v>36</v>
      </c>
    </row>
    <row r="4762" spans="1:18" x14ac:dyDescent="0.3">
      <c r="A4762">
        <v>63777</v>
      </c>
      <c r="B4762" s="1">
        <v>45912</v>
      </c>
      <c r="C4762" s="11">
        <v>0.95763888888888893</v>
      </c>
      <c r="D4762" s="13">
        <f t="shared" si="148"/>
        <v>22</v>
      </c>
      <c r="E4762" s="13" t="str">
        <f t="shared" si="149"/>
        <v>Night</v>
      </c>
      <c r="F4762" t="s">
        <v>83</v>
      </c>
      <c r="G4762" t="s">
        <v>6271</v>
      </c>
      <c r="H4762" t="s">
        <v>27</v>
      </c>
      <c r="I4762">
        <v>219</v>
      </c>
      <c r="J4762" t="s">
        <v>19</v>
      </c>
      <c r="K4762" s="14">
        <v>38.44</v>
      </c>
      <c r="L4762" s="12">
        <v>7.71</v>
      </c>
      <c r="M4762">
        <v>5</v>
      </c>
      <c r="N4762">
        <v>2048</v>
      </c>
      <c r="O4762">
        <v>228</v>
      </c>
      <c r="P4762" t="s">
        <v>28</v>
      </c>
      <c r="R4762" t="s">
        <v>36</v>
      </c>
    </row>
    <row r="4763" spans="1:18" x14ac:dyDescent="0.3">
      <c r="A4763">
        <v>66729</v>
      </c>
      <c r="B4763" s="1">
        <v>45729</v>
      </c>
      <c r="C4763" s="11">
        <v>0.3833333333333333</v>
      </c>
      <c r="D4763" s="13">
        <f t="shared" si="148"/>
        <v>9</v>
      </c>
      <c r="E4763" s="13" t="str">
        <f t="shared" si="149"/>
        <v>Morning</v>
      </c>
      <c r="F4763" t="s">
        <v>67</v>
      </c>
      <c r="G4763" t="s">
        <v>6271</v>
      </c>
      <c r="H4763" t="s">
        <v>18</v>
      </c>
      <c r="I4763">
        <v>221</v>
      </c>
      <c r="J4763" t="s">
        <v>19</v>
      </c>
      <c r="K4763" s="14">
        <v>38.43</v>
      </c>
      <c r="L4763" s="12">
        <v>1.64</v>
      </c>
      <c r="M4763">
        <v>1</v>
      </c>
      <c r="N4763">
        <v>2006</v>
      </c>
      <c r="O4763">
        <v>256</v>
      </c>
      <c r="P4763" t="s">
        <v>20</v>
      </c>
      <c r="R4763" t="s">
        <v>36</v>
      </c>
    </row>
    <row r="4764" spans="1:18" x14ac:dyDescent="0.3">
      <c r="A4764">
        <v>15161</v>
      </c>
      <c r="B4764" s="1">
        <v>45815</v>
      </c>
      <c r="C4764" s="11">
        <v>0.37083333333333335</v>
      </c>
      <c r="D4764" s="13">
        <f t="shared" si="148"/>
        <v>8</v>
      </c>
      <c r="E4764" s="13" t="str">
        <f t="shared" si="149"/>
        <v>Morning</v>
      </c>
      <c r="F4764" t="s">
        <v>83</v>
      </c>
      <c r="G4764" t="s">
        <v>38</v>
      </c>
      <c r="H4764" t="s">
        <v>18</v>
      </c>
      <c r="I4764">
        <v>258</v>
      </c>
      <c r="J4764" t="s">
        <v>19</v>
      </c>
      <c r="K4764" s="14">
        <v>38.39</v>
      </c>
      <c r="L4764" s="12">
        <v>17.32</v>
      </c>
      <c r="M4764">
        <v>3</v>
      </c>
      <c r="N4764">
        <v>1669</v>
      </c>
      <c r="O4764">
        <v>217</v>
      </c>
      <c r="P4764" t="s">
        <v>32</v>
      </c>
      <c r="R4764" t="s">
        <v>21</v>
      </c>
    </row>
    <row r="4765" spans="1:18" x14ac:dyDescent="0.3">
      <c r="A4765">
        <v>33445</v>
      </c>
      <c r="B4765" s="1">
        <v>45681</v>
      </c>
      <c r="C4765" s="11">
        <v>0.18958333333333333</v>
      </c>
      <c r="D4765" s="13">
        <f t="shared" si="148"/>
        <v>4</v>
      </c>
      <c r="E4765" s="13" t="str">
        <f t="shared" si="149"/>
        <v>Night</v>
      </c>
      <c r="F4765" t="s">
        <v>94</v>
      </c>
      <c r="G4765" t="s">
        <v>81</v>
      </c>
      <c r="H4765" t="s">
        <v>27</v>
      </c>
      <c r="I4765">
        <v>244</v>
      </c>
      <c r="J4765" t="s">
        <v>19</v>
      </c>
      <c r="K4765" s="14">
        <v>38.39</v>
      </c>
      <c r="L4765" s="12">
        <v>7.46</v>
      </c>
      <c r="M4765">
        <v>1</v>
      </c>
      <c r="N4765">
        <v>1421</v>
      </c>
      <c r="O4765">
        <v>200</v>
      </c>
      <c r="P4765" t="s">
        <v>20</v>
      </c>
      <c r="R4765" t="s">
        <v>21</v>
      </c>
    </row>
    <row r="4766" spans="1:18" x14ac:dyDescent="0.3">
      <c r="A4766">
        <v>91109</v>
      </c>
      <c r="B4766" s="1">
        <v>45955</v>
      </c>
      <c r="C4766" s="11">
        <v>0.91319444444444453</v>
      </c>
      <c r="D4766" s="13">
        <f t="shared" si="148"/>
        <v>21</v>
      </c>
      <c r="E4766" s="13" t="str">
        <f t="shared" si="149"/>
        <v>Night</v>
      </c>
      <c r="F4766" t="s">
        <v>30</v>
      </c>
      <c r="G4766" t="s">
        <v>94</v>
      </c>
      <c r="H4766" t="s">
        <v>40</v>
      </c>
      <c r="I4766">
        <v>225</v>
      </c>
      <c r="J4766" t="s">
        <v>19</v>
      </c>
      <c r="K4766" s="14">
        <v>38.380000000000003</v>
      </c>
      <c r="L4766" s="12">
        <v>8.14</v>
      </c>
      <c r="M4766">
        <v>4</v>
      </c>
      <c r="N4766">
        <v>2170</v>
      </c>
      <c r="O4766">
        <v>219</v>
      </c>
      <c r="P4766" t="s">
        <v>44</v>
      </c>
      <c r="R4766" t="s">
        <v>36</v>
      </c>
    </row>
    <row r="4767" spans="1:18" x14ac:dyDescent="0.3">
      <c r="A4767">
        <v>83258</v>
      </c>
      <c r="B4767" s="1">
        <v>45696</v>
      </c>
      <c r="C4767" s="11">
        <v>2.013888888888889E-2</v>
      </c>
      <c r="D4767" s="13">
        <f t="shared" si="148"/>
        <v>0</v>
      </c>
      <c r="E4767" s="13" t="str">
        <f t="shared" si="149"/>
        <v>Night</v>
      </c>
      <c r="F4767" t="s">
        <v>38</v>
      </c>
      <c r="G4767" t="s">
        <v>30</v>
      </c>
      <c r="H4767" t="s">
        <v>27</v>
      </c>
      <c r="I4767">
        <v>216</v>
      </c>
      <c r="J4767" t="s">
        <v>19</v>
      </c>
      <c r="K4767" s="14">
        <v>38.380000000000003</v>
      </c>
      <c r="L4767" s="12">
        <v>24.83</v>
      </c>
      <c r="M4767">
        <v>5</v>
      </c>
      <c r="N4767">
        <v>1983</v>
      </c>
      <c r="O4767">
        <v>237</v>
      </c>
      <c r="P4767" t="s">
        <v>28</v>
      </c>
      <c r="R4767" t="s">
        <v>36</v>
      </c>
    </row>
    <row r="4768" spans="1:18" x14ac:dyDescent="0.3">
      <c r="A4768">
        <v>30183</v>
      </c>
      <c r="B4768" s="1">
        <v>45885</v>
      </c>
      <c r="C4768" s="11">
        <v>5.5555555555555552E-2</v>
      </c>
      <c r="D4768" s="13">
        <f t="shared" si="148"/>
        <v>1</v>
      </c>
      <c r="E4768" s="13" t="str">
        <f t="shared" si="149"/>
        <v>Night</v>
      </c>
      <c r="F4768" t="s">
        <v>30</v>
      </c>
      <c r="G4768" t="s">
        <v>83</v>
      </c>
      <c r="H4768" t="s">
        <v>40</v>
      </c>
      <c r="I4768">
        <v>201</v>
      </c>
      <c r="J4768" t="s">
        <v>19</v>
      </c>
      <c r="K4768" s="14">
        <v>38.28</v>
      </c>
      <c r="L4768" s="12">
        <v>2.57</v>
      </c>
      <c r="M4768">
        <v>2</v>
      </c>
      <c r="N4768">
        <v>1850</v>
      </c>
      <c r="O4768">
        <v>201</v>
      </c>
      <c r="P4768" t="s">
        <v>53</v>
      </c>
      <c r="R4768" t="s">
        <v>21</v>
      </c>
    </row>
    <row r="4769" spans="1:18" x14ac:dyDescent="0.3">
      <c r="A4769">
        <v>53662</v>
      </c>
      <c r="B4769" s="1">
        <v>45890</v>
      </c>
      <c r="C4769" s="11">
        <v>0.30416666666666664</v>
      </c>
      <c r="D4769" s="13">
        <f t="shared" si="148"/>
        <v>7</v>
      </c>
      <c r="E4769" s="13" t="str">
        <f t="shared" si="149"/>
        <v>Morning</v>
      </c>
      <c r="F4769" t="s">
        <v>52</v>
      </c>
      <c r="G4769" t="s">
        <v>94</v>
      </c>
      <c r="H4769" t="s">
        <v>27</v>
      </c>
      <c r="I4769">
        <v>237</v>
      </c>
      <c r="J4769" t="s">
        <v>19</v>
      </c>
      <c r="K4769" s="14">
        <v>38.28</v>
      </c>
      <c r="L4769" s="12">
        <v>2.58</v>
      </c>
      <c r="M4769">
        <v>2</v>
      </c>
      <c r="N4769">
        <v>1654</v>
      </c>
      <c r="O4769">
        <v>252</v>
      </c>
      <c r="P4769" t="s">
        <v>28</v>
      </c>
      <c r="R4769" t="s">
        <v>21</v>
      </c>
    </row>
    <row r="4770" spans="1:18" x14ac:dyDescent="0.3">
      <c r="A4770">
        <v>34667</v>
      </c>
      <c r="B4770" s="1">
        <v>45804</v>
      </c>
      <c r="C4770" s="11">
        <v>0.33888888888888885</v>
      </c>
      <c r="D4770" s="13">
        <f t="shared" si="148"/>
        <v>8</v>
      </c>
      <c r="E4770" s="13" t="str">
        <f t="shared" si="149"/>
        <v>Morning</v>
      </c>
      <c r="F4770" t="s">
        <v>58</v>
      </c>
      <c r="G4770" t="s">
        <v>91</v>
      </c>
      <c r="H4770" t="s">
        <v>27</v>
      </c>
      <c r="I4770">
        <v>203</v>
      </c>
      <c r="J4770" t="s">
        <v>19</v>
      </c>
      <c r="K4770" s="14">
        <v>38.28</v>
      </c>
      <c r="L4770" s="12">
        <v>4.99</v>
      </c>
      <c r="M4770">
        <v>3</v>
      </c>
      <c r="N4770">
        <v>1223</v>
      </c>
      <c r="O4770">
        <v>217</v>
      </c>
      <c r="P4770" t="s">
        <v>20</v>
      </c>
      <c r="R4770" t="s">
        <v>36</v>
      </c>
    </row>
    <row r="4771" spans="1:18" x14ac:dyDescent="0.3">
      <c r="A4771">
        <v>20430</v>
      </c>
      <c r="B4771" s="1">
        <v>45661</v>
      </c>
      <c r="C4771" s="11">
        <v>0.89166666666666661</v>
      </c>
      <c r="D4771" s="13">
        <f t="shared" si="148"/>
        <v>21</v>
      </c>
      <c r="E4771" s="13" t="str">
        <f t="shared" si="149"/>
        <v>Night</v>
      </c>
      <c r="F4771" t="s">
        <v>81</v>
      </c>
      <c r="G4771" t="s">
        <v>94</v>
      </c>
      <c r="H4771" t="s">
        <v>18</v>
      </c>
      <c r="I4771">
        <v>256</v>
      </c>
      <c r="J4771" t="s">
        <v>19</v>
      </c>
      <c r="K4771" s="14">
        <v>38.28</v>
      </c>
      <c r="L4771" s="12">
        <v>2.58</v>
      </c>
      <c r="M4771">
        <v>5</v>
      </c>
      <c r="N4771">
        <v>1748</v>
      </c>
      <c r="O4771">
        <v>252</v>
      </c>
      <c r="P4771" t="s">
        <v>32</v>
      </c>
      <c r="R4771" t="s">
        <v>21</v>
      </c>
    </row>
    <row r="4772" spans="1:18" x14ac:dyDescent="0.3">
      <c r="A4772">
        <v>76960</v>
      </c>
      <c r="B4772" s="1">
        <v>45852</v>
      </c>
      <c r="C4772" s="11">
        <v>0.62569444444444444</v>
      </c>
      <c r="D4772" s="13">
        <f t="shared" si="148"/>
        <v>15</v>
      </c>
      <c r="E4772" s="13" t="str">
        <f t="shared" si="149"/>
        <v>Afternoon</v>
      </c>
      <c r="F4772" t="s">
        <v>81</v>
      </c>
      <c r="G4772" t="s">
        <v>81</v>
      </c>
      <c r="H4772" t="s">
        <v>40</v>
      </c>
      <c r="I4772">
        <v>204</v>
      </c>
      <c r="J4772" t="s">
        <v>19</v>
      </c>
      <c r="K4772" s="14">
        <v>38.26</v>
      </c>
      <c r="L4772" s="12">
        <v>12.3</v>
      </c>
      <c r="M4772">
        <v>1</v>
      </c>
      <c r="N4772">
        <v>2011</v>
      </c>
      <c r="O4772">
        <v>211</v>
      </c>
      <c r="P4772" t="s">
        <v>50</v>
      </c>
      <c r="R4772" t="s">
        <v>21</v>
      </c>
    </row>
    <row r="4773" spans="1:18" x14ac:dyDescent="0.3">
      <c r="A4773">
        <v>65642</v>
      </c>
      <c r="B4773" s="1">
        <v>45902</v>
      </c>
      <c r="C4773" s="11">
        <v>0.49236111111111108</v>
      </c>
      <c r="D4773" s="13">
        <f t="shared" si="148"/>
        <v>11</v>
      </c>
      <c r="E4773" s="13" t="str">
        <f t="shared" si="149"/>
        <v>Morning</v>
      </c>
      <c r="F4773" t="s">
        <v>58</v>
      </c>
      <c r="G4773" t="s">
        <v>6272</v>
      </c>
      <c r="H4773" t="s">
        <v>40</v>
      </c>
      <c r="I4773">
        <v>247</v>
      </c>
      <c r="J4773" t="s">
        <v>19</v>
      </c>
      <c r="K4773" s="14">
        <v>38.26</v>
      </c>
      <c r="L4773" s="12">
        <v>7.97</v>
      </c>
      <c r="M4773">
        <v>1</v>
      </c>
      <c r="N4773">
        <v>1149</v>
      </c>
      <c r="O4773">
        <v>222</v>
      </c>
      <c r="P4773" t="s">
        <v>28</v>
      </c>
      <c r="R4773" t="s">
        <v>36</v>
      </c>
    </row>
    <row r="4774" spans="1:18" x14ac:dyDescent="0.3">
      <c r="A4774">
        <v>16175</v>
      </c>
      <c r="B4774" s="1">
        <v>45843</v>
      </c>
      <c r="C4774" s="11">
        <v>0.49236111111111108</v>
      </c>
      <c r="D4774" s="13">
        <f t="shared" si="148"/>
        <v>11</v>
      </c>
      <c r="E4774" s="13" t="str">
        <f t="shared" si="149"/>
        <v>Morning</v>
      </c>
      <c r="F4774" t="s">
        <v>6272</v>
      </c>
      <c r="G4774" t="s">
        <v>38</v>
      </c>
      <c r="H4774" t="s">
        <v>40</v>
      </c>
      <c r="I4774">
        <v>211</v>
      </c>
      <c r="J4774" t="s">
        <v>19</v>
      </c>
      <c r="K4774" s="14">
        <v>38.25</v>
      </c>
      <c r="L4774" s="12">
        <v>9.4700000000000006</v>
      </c>
      <c r="M4774">
        <v>1</v>
      </c>
      <c r="N4774">
        <v>1443</v>
      </c>
      <c r="O4774">
        <v>243</v>
      </c>
      <c r="P4774" t="s">
        <v>50</v>
      </c>
      <c r="R4774" t="s">
        <v>21</v>
      </c>
    </row>
    <row r="4775" spans="1:18" x14ac:dyDescent="0.3">
      <c r="A4775">
        <v>33489</v>
      </c>
      <c r="B4775" s="1">
        <v>45751</v>
      </c>
      <c r="C4775" s="11">
        <v>0.25972222222222224</v>
      </c>
      <c r="D4775" s="13">
        <f t="shared" si="148"/>
        <v>6</v>
      </c>
      <c r="E4775" s="13" t="str">
        <f t="shared" si="149"/>
        <v>Morning</v>
      </c>
      <c r="F4775" t="s">
        <v>26</v>
      </c>
      <c r="G4775" t="s">
        <v>75</v>
      </c>
      <c r="H4775" t="s">
        <v>18</v>
      </c>
      <c r="I4775">
        <v>249</v>
      </c>
      <c r="J4775" t="s">
        <v>19</v>
      </c>
      <c r="K4775" s="14">
        <v>38.25</v>
      </c>
      <c r="L4775" s="12">
        <v>19.64</v>
      </c>
      <c r="M4775">
        <v>3</v>
      </c>
      <c r="N4775">
        <v>1419</v>
      </c>
      <c r="O4775">
        <v>231</v>
      </c>
      <c r="P4775" t="s">
        <v>53</v>
      </c>
      <c r="R4775" t="s">
        <v>36</v>
      </c>
    </row>
    <row r="4776" spans="1:18" x14ac:dyDescent="0.3">
      <c r="A4776">
        <v>71211</v>
      </c>
      <c r="B4776" s="1">
        <v>45771</v>
      </c>
      <c r="C4776" s="11">
        <v>0.20138888888888887</v>
      </c>
      <c r="D4776" s="13">
        <f t="shared" si="148"/>
        <v>4</v>
      </c>
      <c r="E4776" s="13" t="str">
        <f t="shared" si="149"/>
        <v>Night</v>
      </c>
      <c r="F4776" t="s">
        <v>58</v>
      </c>
      <c r="G4776" t="s">
        <v>58</v>
      </c>
      <c r="H4776" t="s">
        <v>27</v>
      </c>
      <c r="I4776">
        <v>234</v>
      </c>
      <c r="J4776" t="s">
        <v>19</v>
      </c>
      <c r="K4776" s="14">
        <v>38.24</v>
      </c>
      <c r="L4776" s="12">
        <v>13.65</v>
      </c>
      <c r="M4776">
        <v>1</v>
      </c>
      <c r="N4776">
        <v>1558</v>
      </c>
      <c r="O4776">
        <v>257</v>
      </c>
      <c r="P4776" t="s">
        <v>53</v>
      </c>
      <c r="R4776" t="s">
        <v>21</v>
      </c>
    </row>
    <row r="4777" spans="1:18" x14ac:dyDescent="0.3">
      <c r="A4777">
        <v>85096</v>
      </c>
      <c r="B4777" s="1">
        <v>45932</v>
      </c>
      <c r="C4777" s="11">
        <v>6.6666666666666666E-2</v>
      </c>
      <c r="D4777" s="13">
        <f t="shared" si="148"/>
        <v>1</v>
      </c>
      <c r="E4777" s="13" t="str">
        <f t="shared" si="149"/>
        <v>Night</v>
      </c>
      <c r="F4777" t="s">
        <v>23</v>
      </c>
      <c r="G4777" t="s">
        <v>91</v>
      </c>
      <c r="H4777" t="s">
        <v>18</v>
      </c>
      <c r="I4777">
        <v>214</v>
      </c>
      <c r="J4777" t="s">
        <v>19</v>
      </c>
      <c r="K4777" s="14">
        <v>38.229999999999997</v>
      </c>
      <c r="L4777" s="12">
        <v>14.57</v>
      </c>
      <c r="M4777">
        <v>3</v>
      </c>
      <c r="N4777">
        <v>1552</v>
      </c>
      <c r="O4777">
        <v>200</v>
      </c>
      <c r="P4777" t="s">
        <v>53</v>
      </c>
      <c r="R4777" t="s">
        <v>21</v>
      </c>
    </row>
    <row r="4778" spans="1:18" x14ac:dyDescent="0.3">
      <c r="A4778">
        <v>67131</v>
      </c>
      <c r="B4778" s="1">
        <v>45872</v>
      </c>
      <c r="C4778" s="11">
        <v>0.15416666666666667</v>
      </c>
      <c r="D4778" s="13">
        <f t="shared" si="148"/>
        <v>3</v>
      </c>
      <c r="E4778" s="13" t="str">
        <f t="shared" si="149"/>
        <v>Night</v>
      </c>
      <c r="F4778" t="s">
        <v>6271</v>
      </c>
      <c r="G4778" t="s">
        <v>75</v>
      </c>
      <c r="H4778" t="s">
        <v>18</v>
      </c>
      <c r="I4778">
        <v>234</v>
      </c>
      <c r="J4778" t="s">
        <v>19</v>
      </c>
      <c r="K4778" s="14">
        <v>38.21</v>
      </c>
      <c r="L4778" s="12">
        <v>14.76</v>
      </c>
      <c r="M4778">
        <v>4</v>
      </c>
      <c r="N4778">
        <v>1134</v>
      </c>
      <c r="O4778">
        <v>209</v>
      </c>
      <c r="P4778" t="s">
        <v>32</v>
      </c>
      <c r="R4778" t="s">
        <v>21</v>
      </c>
    </row>
    <row r="4779" spans="1:18" x14ac:dyDescent="0.3">
      <c r="A4779">
        <v>56663</v>
      </c>
      <c r="B4779" s="1">
        <v>45714</v>
      </c>
      <c r="C4779" s="11">
        <v>0.86041666666666661</v>
      </c>
      <c r="D4779" s="13">
        <f t="shared" si="148"/>
        <v>20</v>
      </c>
      <c r="E4779" s="13" t="str">
        <f t="shared" si="149"/>
        <v>Night</v>
      </c>
      <c r="F4779" t="s">
        <v>52</v>
      </c>
      <c r="G4779" t="s">
        <v>52</v>
      </c>
      <c r="H4779" t="s">
        <v>40</v>
      </c>
      <c r="I4779">
        <v>214</v>
      </c>
      <c r="J4779" t="s">
        <v>19</v>
      </c>
      <c r="K4779" s="14">
        <v>38.21</v>
      </c>
      <c r="L4779" s="12">
        <v>25.61</v>
      </c>
      <c r="M4779">
        <v>1</v>
      </c>
      <c r="N4779">
        <v>1187</v>
      </c>
      <c r="O4779">
        <v>204</v>
      </c>
      <c r="P4779" t="s">
        <v>28</v>
      </c>
      <c r="R4779" t="s">
        <v>21</v>
      </c>
    </row>
    <row r="4780" spans="1:18" x14ac:dyDescent="0.3">
      <c r="A4780">
        <v>97519</v>
      </c>
      <c r="B4780" s="1">
        <v>46019</v>
      </c>
      <c r="C4780" s="11">
        <v>0.7909722222222223</v>
      </c>
      <c r="D4780" s="13">
        <f t="shared" si="148"/>
        <v>18</v>
      </c>
      <c r="E4780" s="13" t="str">
        <f t="shared" si="149"/>
        <v>Evening</v>
      </c>
      <c r="F4780" t="s">
        <v>38</v>
      </c>
      <c r="G4780" t="s">
        <v>6271</v>
      </c>
      <c r="H4780" t="s">
        <v>18</v>
      </c>
      <c r="I4780">
        <v>237</v>
      </c>
      <c r="J4780" t="s">
        <v>19</v>
      </c>
      <c r="K4780" s="14">
        <v>38.18</v>
      </c>
      <c r="L4780" s="12">
        <v>24.24</v>
      </c>
      <c r="M4780">
        <v>1</v>
      </c>
      <c r="N4780">
        <v>1914</v>
      </c>
      <c r="O4780">
        <v>245</v>
      </c>
      <c r="P4780" t="s">
        <v>53</v>
      </c>
      <c r="R4780" t="s">
        <v>36</v>
      </c>
    </row>
    <row r="4781" spans="1:18" x14ac:dyDescent="0.3">
      <c r="A4781">
        <v>20131</v>
      </c>
      <c r="B4781" s="1">
        <v>45731</v>
      </c>
      <c r="C4781" s="11">
        <v>4.7916666666666663E-2</v>
      </c>
      <c r="D4781" s="13">
        <f t="shared" si="148"/>
        <v>1</v>
      </c>
      <c r="E4781" s="13" t="str">
        <f t="shared" si="149"/>
        <v>Evening</v>
      </c>
      <c r="F4781" t="s">
        <v>91</v>
      </c>
      <c r="G4781" t="s">
        <v>81</v>
      </c>
      <c r="H4781" t="s">
        <v>40</v>
      </c>
      <c r="I4781">
        <v>257</v>
      </c>
      <c r="J4781" t="s">
        <v>19</v>
      </c>
      <c r="K4781" s="14">
        <v>38.159999999999997</v>
      </c>
      <c r="L4781" s="12">
        <v>13.85</v>
      </c>
      <c r="M4781">
        <v>1</v>
      </c>
      <c r="N4781">
        <v>1947</v>
      </c>
      <c r="O4781">
        <v>235</v>
      </c>
      <c r="P4781" t="s">
        <v>53</v>
      </c>
      <c r="R4781" t="s">
        <v>21</v>
      </c>
    </row>
    <row r="4782" spans="1:18" x14ac:dyDescent="0.3">
      <c r="A4782">
        <v>90052</v>
      </c>
      <c r="B4782" s="1">
        <v>45711</v>
      </c>
      <c r="C4782" s="11">
        <v>0.81805555555555554</v>
      </c>
      <c r="D4782" s="13">
        <f t="shared" si="148"/>
        <v>19</v>
      </c>
      <c r="E4782" s="13" t="str">
        <f t="shared" si="149"/>
        <v>Night</v>
      </c>
      <c r="F4782" t="s">
        <v>30</v>
      </c>
      <c r="G4782" t="s">
        <v>52</v>
      </c>
      <c r="H4782" t="s">
        <v>18</v>
      </c>
      <c r="I4782">
        <v>222</v>
      </c>
      <c r="J4782" t="s">
        <v>19</v>
      </c>
      <c r="K4782" s="14">
        <v>38.15</v>
      </c>
      <c r="L4782" s="12">
        <v>7.85</v>
      </c>
      <c r="M4782">
        <v>5</v>
      </c>
      <c r="N4782">
        <v>1345</v>
      </c>
      <c r="O4782">
        <v>234</v>
      </c>
      <c r="P4782" t="s">
        <v>50</v>
      </c>
      <c r="R4782" t="s">
        <v>36</v>
      </c>
    </row>
    <row r="4783" spans="1:18" x14ac:dyDescent="0.3">
      <c r="A4783">
        <v>45900</v>
      </c>
      <c r="B4783" s="1">
        <v>45839</v>
      </c>
      <c r="C4783" s="11">
        <v>0.10694444444444444</v>
      </c>
      <c r="D4783" s="13">
        <f t="shared" si="148"/>
        <v>2</v>
      </c>
      <c r="E4783" s="13" t="str">
        <f t="shared" si="149"/>
        <v>Evening</v>
      </c>
      <c r="F4783" t="s">
        <v>6272</v>
      </c>
      <c r="G4783" t="s">
        <v>94</v>
      </c>
      <c r="H4783" t="s">
        <v>18</v>
      </c>
      <c r="I4783">
        <v>240</v>
      </c>
      <c r="J4783" t="s">
        <v>19</v>
      </c>
      <c r="K4783" s="14">
        <v>38.15</v>
      </c>
      <c r="L4783" s="12">
        <v>11.88</v>
      </c>
      <c r="M4783">
        <v>5</v>
      </c>
      <c r="N4783">
        <v>1054</v>
      </c>
      <c r="O4783">
        <v>260</v>
      </c>
      <c r="P4783" t="s">
        <v>44</v>
      </c>
      <c r="R4783" t="s">
        <v>21</v>
      </c>
    </row>
    <row r="4784" spans="1:18" x14ac:dyDescent="0.3">
      <c r="A4784">
        <v>88861</v>
      </c>
      <c r="B4784" s="1">
        <v>45892</v>
      </c>
      <c r="C4784" s="11">
        <v>0.69513888888888886</v>
      </c>
      <c r="D4784" s="13">
        <f t="shared" si="148"/>
        <v>16</v>
      </c>
      <c r="E4784" s="13" t="str">
        <f t="shared" si="149"/>
        <v>Afternoon</v>
      </c>
      <c r="F4784" t="s">
        <v>91</v>
      </c>
      <c r="G4784" t="s">
        <v>67</v>
      </c>
      <c r="H4784" t="s">
        <v>18</v>
      </c>
      <c r="I4784">
        <v>222</v>
      </c>
      <c r="J4784" t="s">
        <v>19</v>
      </c>
      <c r="K4784" s="14">
        <v>38.15</v>
      </c>
      <c r="L4784" s="12">
        <v>6.78</v>
      </c>
      <c r="M4784">
        <v>5</v>
      </c>
      <c r="N4784">
        <v>1966</v>
      </c>
      <c r="O4784">
        <v>232</v>
      </c>
      <c r="P4784" t="s">
        <v>28</v>
      </c>
      <c r="R4784" t="s">
        <v>21</v>
      </c>
    </row>
    <row r="4785" spans="1:18" x14ac:dyDescent="0.3">
      <c r="A4785">
        <v>64542</v>
      </c>
      <c r="B4785" s="1">
        <v>45833</v>
      </c>
      <c r="C4785" s="11">
        <v>0.95138888888888884</v>
      </c>
      <c r="D4785" s="13">
        <f t="shared" si="148"/>
        <v>22</v>
      </c>
      <c r="E4785" s="13" t="str">
        <f t="shared" si="149"/>
        <v>Night</v>
      </c>
      <c r="F4785" t="s">
        <v>52</v>
      </c>
      <c r="G4785" t="s">
        <v>75</v>
      </c>
      <c r="H4785" t="s">
        <v>27</v>
      </c>
      <c r="I4785">
        <v>256</v>
      </c>
      <c r="J4785" t="s">
        <v>19</v>
      </c>
      <c r="K4785" s="14">
        <v>38.130000000000003</v>
      </c>
      <c r="L4785" s="12">
        <v>8.9700000000000006</v>
      </c>
      <c r="M4785">
        <v>5</v>
      </c>
      <c r="N4785">
        <v>1485</v>
      </c>
      <c r="O4785">
        <v>238</v>
      </c>
      <c r="P4785" t="s">
        <v>44</v>
      </c>
      <c r="R4785" t="s">
        <v>36</v>
      </c>
    </row>
    <row r="4786" spans="1:18" x14ac:dyDescent="0.3">
      <c r="A4786">
        <v>67387</v>
      </c>
      <c r="B4786" s="1">
        <v>45980</v>
      </c>
      <c r="C4786" s="11">
        <v>0.41875000000000001</v>
      </c>
      <c r="D4786" s="13">
        <f t="shared" si="148"/>
        <v>10</v>
      </c>
      <c r="E4786" s="13" t="str">
        <f t="shared" si="149"/>
        <v>Morning</v>
      </c>
      <c r="F4786" t="s">
        <v>94</v>
      </c>
      <c r="G4786" t="s">
        <v>72</v>
      </c>
      <c r="H4786" t="s">
        <v>27</v>
      </c>
      <c r="I4786">
        <v>202</v>
      </c>
      <c r="J4786" t="s">
        <v>19</v>
      </c>
      <c r="K4786" s="14">
        <v>38.130000000000003</v>
      </c>
      <c r="L4786" s="12">
        <v>6.99</v>
      </c>
      <c r="M4786">
        <v>2</v>
      </c>
      <c r="N4786">
        <v>1423</v>
      </c>
      <c r="O4786">
        <v>200</v>
      </c>
      <c r="P4786" t="s">
        <v>32</v>
      </c>
      <c r="R4786" t="s">
        <v>36</v>
      </c>
    </row>
    <row r="4787" spans="1:18" x14ac:dyDescent="0.3">
      <c r="A4787">
        <v>56691</v>
      </c>
      <c r="B4787" s="1">
        <v>45770</v>
      </c>
      <c r="C4787" s="11">
        <v>1.8749999999999999E-2</v>
      </c>
      <c r="D4787" s="13">
        <f t="shared" si="148"/>
        <v>0</v>
      </c>
      <c r="E4787" s="13" t="str">
        <f t="shared" si="149"/>
        <v>Night</v>
      </c>
      <c r="F4787" t="s">
        <v>6272</v>
      </c>
      <c r="G4787" t="s">
        <v>72</v>
      </c>
      <c r="H4787" t="s">
        <v>18</v>
      </c>
      <c r="I4787">
        <v>229</v>
      </c>
      <c r="J4787" t="s">
        <v>19</v>
      </c>
      <c r="K4787" s="14">
        <v>38.119999999999997</v>
      </c>
      <c r="L4787" s="12">
        <v>25.51</v>
      </c>
      <c r="M4787">
        <v>2</v>
      </c>
      <c r="N4787">
        <v>1847</v>
      </c>
      <c r="O4787">
        <v>206</v>
      </c>
      <c r="P4787" t="s">
        <v>20</v>
      </c>
      <c r="R4787" t="s">
        <v>21</v>
      </c>
    </row>
    <row r="4788" spans="1:18" x14ac:dyDescent="0.3">
      <c r="A4788">
        <v>27008</v>
      </c>
      <c r="B4788" s="1">
        <v>45703</v>
      </c>
      <c r="C4788" s="11">
        <v>0.88194444444444453</v>
      </c>
      <c r="D4788" s="13">
        <f t="shared" si="148"/>
        <v>21</v>
      </c>
      <c r="E4788" s="13" t="str">
        <f t="shared" si="149"/>
        <v>Night</v>
      </c>
      <c r="F4788" t="s">
        <v>23</v>
      </c>
      <c r="G4788" t="s">
        <v>83</v>
      </c>
      <c r="H4788" t="s">
        <v>18</v>
      </c>
      <c r="I4788">
        <v>222</v>
      </c>
      <c r="J4788" t="s">
        <v>19</v>
      </c>
      <c r="K4788" s="14">
        <v>38.119999999999997</v>
      </c>
      <c r="L4788" s="12">
        <v>3.39</v>
      </c>
      <c r="M4788">
        <v>2</v>
      </c>
      <c r="N4788">
        <v>1976</v>
      </c>
      <c r="O4788">
        <v>242</v>
      </c>
      <c r="P4788" t="s">
        <v>32</v>
      </c>
      <c r="R4788" t="s">
        <v>36</v>
      </c>
    </row>
    <row r="4789" spans="1:18" x14ac:dyDescent="0.3">
      <c r="A4789">
        <v>28626</v>
      </c>
      <c r="B4789" s="1">
        <v>45793</v>
      </c>
      <c r="C4789" s="11">
        <v>0.76597222222222217</v>
      </c>
      <c r="D4789" s="13">
        <f t="shared" si="148"/>
        <v>18</v>
      </c>
      <c r="E4789" s="13" t="str">
        <f t="shared" si="149"/>
        <v>Night</v>
      </c>
      <c r="F4789" t="s">
        <v>26</v>
      </c>
      <c r="G4789" t="s">
        <v>67</v>
      </c>
      <c r="H4789" t="s">
        <v>27</v>
      </c>
      <c r="I4789">
        <v>238</v>
      </c>
      <c r="J4789" t="s">
        <v>19</v>
      </c>
      <c r="K4789" s="14">
        <v>38.11</v>
      </c>
      <c r="L4789" s="12">
        <v>4.13</v>
      </c>
      <c r="M4789">
        <v>2</v>
      </c>
      <c r="N4789">
        <v>1397</v>
      </c>
      <c r="O4789">
        <v>251</v>
      </c>
      <c r="P4789" t="s">
        <v>50</v>
      </c>
      <c r="R4789" t="s">
        <v>36</v>
      </c>
    </row>
    <row r="4790" spans="1:18" x14ac:dyDescent="0.3">
      <c r="A4790">
        <v>49325</v>
      </c>
      <c r="B4790" s="1">
        <v>45897</v>
      </c>
      <c r="C4790" s="11">
        <v>0.64097222222222217</v>
      </c>
      <c r="D4790" s="13">
        <f t="shared" si="148"/>
        <v>15</v>
      </c>
      <c r="E4790" s="13" t="str">
        <f t="shared" si="149"/>
        <v>Afternoon</v>
      </c>
      <c r="F4790" t="s">
        <v>6272</v>
      </c>
      <c r="G4790" t="s">
        <v>6271</v>
      </c>
      <c r="H4790" t="s">
        <v>18</v>
      </c>
      <c r="I4790">
        <v>203</v>
      </c>
      <c r="J4790" t="s">
        <v>19</v>
      </c>
      <c r="K4790" s="14">
        <v>38.1</v>
      </c>
      <c r="L4790" s="12">
        <v>22.12</v>
      </c>
      <c r="M4790">
        <v>3</v>
      </c>
      <c r="N4790">
        <v>1030</v>
      </c>
      <c r="O4790">
        <v>213</v>
      </c>
      <c r="P4790" t="s">
        <v>28</v>
      </c>
      <c r="R4790" t="s">
        <v>21</v>
      </c>
    </row>
    <row r="4791" spans="1:18" x14ac:dyDescent="0.3">
      <c r="A4791">
        <v>90365</v>
      </c>
      <c r="B4791" s="1">
        <v>45884</v>
      </c>
      <c r="C4791" s="11">
        <v>0.71319444444444446</v>
      </c>
      <c r="D4791" s="13">
        <f t="shared" si="148"/>
        <v>17</v>
      </c>
      <c r="E4791" s="13" t="str">
        <f t="shared" si="149"/>
        <v>Night</v>
      </c>
      <c r="F4791" t="s">
        <v>58</v>
      </c>
      <c r="G4791" t="s">
        <v>75</v>
      </c>
      <c r="H4791" t="s">
        <v>18</v>
      </c>
      <c r="I4791">
        <v>243</v>
      </c>
      <c r="J4791" t="s">
        <v>19</v>
      </c>
      <c r="K4791" s="14">
        <v>38.08</v>
      </c>
      <c r="L4791" s="12">
        <v>12.81</v>
      </c>
      <c r="M4791">
        <v>3</v>
      </c>
      <c r="N4791">
        <v>1809</v>
      </c>
      <c r="O4791">
        <v>202</v>
      </c>
      <c r="P4791" t="s">
        <v>50</v>
      </c>
      <c r="R4791" t="s">
        <v>21</v>
      </c>
    </row>
    <row r="4792" spans="1:18" x14ac:dyDescent="0.3">
      <c r="A4792">
        <v>18281</v>
      </c>
      <c r="B4792" s="1">
        <v>45894</v>
      </c>
      <c r="C4792" s="11">
        <v>0.62222222222222223</v>
      </c>
      <c r="D4792" s="13">
        <f t="shared" si="148"/>
        <v>14</v>
      </c>
      <c r="E4792" s="13" t="str">
        <f t="shared" si="149"/>
        <v>Afternoon</v>
      </c>
      <c r="F4792" t="s">
        <v>72</v>
      </c>
      <c r="G4792" t="s">
        <v>75</v>
      </c>
      <c r="H4792" t="s">
        <v>18</v>
      </c>
      <c r="I4792">
        <v>219</v>
      </c>
      <c r="J4792" t="s">
        <v>19</v>
      </c>
      <c r="K4792" s="14">
        <v>38.07</v>
      </c>
      <c r="L4792" s="12">
        <v>12.87</v>
      </c>
      <c r="M4792">
        <v>4</v>
      </c>
      <c r="N4792">
        <v>1185</v>
      </c>
      <c r="O4792">
        <v>255</v>
      </c>
      <c r="P4792" t="s">
        <v>53</v>
      </c>
      <c r="R4792" t="s">
        <v>36</v>
      </c>
    </row>
    <row r="4793" spans="1:18" x14ac:dyDescent="0.3">
      <c r="A4793">
        <v>15321</v>
      </c>
      <c r="B4793" s="1">
        <v>45834</v>
      </c>
      <c r="C4793" s="11">
        <v>0.32500000000000001</v>
      </c>
      <c r="D4793" s="13">
        <f t="shared" si="148"/>
        <v>7</v>
      </c>
      <c r="E4793" s="13" t="str">
        <f t="shared" si="149"/>
        <v>Morning</v>
      </c>
      <c r="F4793" t="s">
        <v>6272</v>
      </c>
      <c r="G4793" t="s">
        <v>75</v>
      </c>
      <c r="H4793" t="s">
        <v>18</v>
      </c>
      <c r="I4793">
        <v>259</v>
      </c>
      <c r="J4793" t="s">
        <v>19</v>
      </c>
      <c r="K4793" s="14">
        <v>38.04</v>
      </c>
      <c r="L4793" s="12">
        <v>8.7799999999999994</v>
      </c>
      <c r="M4793">
        <v>4</v>
      </c>
      <c r="N4793">
        <v>1269</v>
      </c>
      <c r="O4793">
        <v>210</v>
      </c>
      <c r="P4793" t="s">
        <v>50</v>
      </c>
      <c r="R4793" t="s">
        <v>36</v>
      </c>
    </row>
    <row r="4794" spans="1:18" x14ac:dyDescent="0.3">
      <c r="A4794">
        <v>49376</v>
      </c>
      <c r="B4794" s="1">
        <v>45707</v>
      </c>
      <c r="C4794" s="11">
        <v>0.14166666666666666</v>
      </c>
      <c r="D4794" s="13">
        <f t="shared" si="148"/>
        <v>3</v>
      </c>
      <c r="E4794" s="13" t="str">
        <f t="shared" si="149"/>
        <v>Night</v>
      </c>
      <c r="F4794" t="s">
        <v>83</v>
      </c>
      <c r="G4794" t="s">
        <v>83</v>
      </c>
      <c r="H4794" t="s">
        <v>40</v>
      </c>
      <c r="I4794">
        <v>232</v>
      </c>
      <c r="J4794" t="s">
        <v>19</v>
      </c>
      <c r="K4794" s="14">
        <v>38.020000000000003</v>
      </c>
      <c r="L4794" s="12">
        <v>20.47</v>
      </c>
      <c r="M4794">
        <v>1</v>
      </c>
      <c r="N4794">
        <v>1437</v>
      </c>
      <c r="O4794">
        <v>260</v>
      </c>
      <c r="P4794" t="s">
        <v>50</v>
      </c>
      <c r="R4794" t="s">
        <v>21</v>
      </c>
    </row>
    <row r="4795" spans="1:18" x14ac:dyDescent="0.3">
      <c r="A4795">
        <v>90524</v>
      </c>
      <c r="B4795" s="1">
        <v>45726</v>
      </c>
      <c r="C4795" s="11">
        <v>0.39097222222222222</v>
      </c>
      <c r="D4795" s="13">
        <f t="shared" si="148"/>
        <v>9</v>
      </c>
      <c r="E4795" s="13" t="str">
        <f t="shared" si="149"/>
        <v>Morning</v>
      </c>
      <c r="F4795" t="s">
        <v>38</v>
      </c>
      <c r="G4795" t="s">
        <v>72</v>
      </c>
      <c r="H4795" t="s">
        <v>27</v>
      </c>
      <c r="I4795">
        <v>218</v>
      </c>
      <c r="J4795" t="s">
        <v>19</v>
      </c>
      <c r="K4795" s="14">
        <v>38.01</v>
      </c>
      <c r="L4795" s="12">
        <v>14.01</v>
      </c>
      <c r="M4795">
        <v>3</v>
      </c>
      <c r="N4795">
        <v>1643</v>
      </c>
      <c r="O4795">
        <v>216</v>
      </c>
      <c r="P4795" t="s">
        <v>28</v>
      </c>
      <c r="R4795" t="s">
        <v>36</v>
      </c>
    </row>
    <row r="4796" spans="1:18" x14ac:dyDescent="0.3">
      <c r="A4796">
        <v>32824</v>
      </c>
      <c r="B4796" s="1">
        <v>45805</v>
      </c>
      <c r="C4796" s="11">
        <v>0.59583333333333333</v>
      </c>
      <c r="D4796" s="13">
        <f t="shared" si="148"/>
        <v>14</v>
      </c>
      <c r="E4796" s="13" t="str">
        <f t="shared" si="149"/>
        <v>Afternoon</v>
      </c>
      <c r="F4796" t="s">
        <v>6271</v>
      </c>
      <c r="G4796" t="s">
        <v>83</v>
      </c>
      <c r="H4796" t="s">
        <v>18</v>
      </c>
      <c r="I4796">
        <v>230</v>
      </c>
      <c r="J4796" t="s">
        <v>19</v>
      </c>
      <c r="K4796" s="14">
        <v>37.99</v>
      </c>
      <c r="L4796" s="12">
        <v>12.21</v>
      </c>
      <c r="M4796">
        <v>1</v>
      </c>
      <c r="N4796">
        <v>1803</v>
      </c>
      <c r="O4796">
        <v>207</v>
      </c>
      <c r="P4796" t="s">
        <v>20</v>
      </c>
      <c r="R4796" t="s">
        <v>36</v>
      </c>
    </row>
    <row r="4797" spans="1:18" x14ac:dyDescent="0.3">
      <c r="A4797">
        <v>82740</v>
      </c>
      <c r="B4797" s="1">
        <v>45685</v>
      </c>
      <c r="C4797" s="11">
        <v>0.86388888888888893</v>
      </c>
      <c r="D4797" s="13">
        <f t="shared" si="148"/>
        <v>20</v>
      </c>
      <c r="E4797" s="13" t="str">
        <f t="shared" si="149"/>
        <v>Night</v>
      </c>
      <c r="F4797" t="s">
        <v>75</v>
      </c>
      <c r="G4797" t="s">
        <v>91</v>
      </c>
      <c r="H4797" t="s">
        <v>40</v>
      </c>
      <c r="I4797">
        <v>230</v>
      </c>
      <c r="J4797" t="s">
        <v>19</v>
      </c>
      <c r="K4797" s="14">
        <v>37.97</v>
      </c>
      <c r="L4797" s="12">
        <v>10.37</v>
      </c>
      <c r="M4797">
        <v>2</v>
      </c>
      <c r="N4797">
        <v>1158</v>
      </c>
      <c r="O4797">
        <v>257</v>
      </c>
      <c r="P4797" t="s">
        <v>50</v>
      </c>
      <c r="R4797" t="s">
        <v>21</v>
      </c>
    </row>
    <row r="4798" spans="1:18" x14ac:dyDescent="0.3">
      <c r="A4798">
        <v>19560</v>
      </c>
      <c r="B4798" s="1">
        <v>46012</v>
      </c>
      <c r="C4798" s="11">
        <v>7.6388888888888886E-3</v>
      </c>
      <c r="D4798" s="13">
        <f t="shared" si="148"/>
        <v>0</v>
      </c>
      <c r="E4798" s="13" t="str">
        <f t="shared" si="149"/>
        <v>Evening</v>
      </c>
      <c r="F4798" t="s">
        <v>6272</v>
      </c>
      <c r="G4798" t="s">
        <v>26</v>
      </c>
      <c r="H4798" t="s">
        <v>18</v>
      </c>
      <c r="I4798">
        <v>208</v>
      </c>
      <c r="J4798" t="s">
        <v>19</v>
      </c>
      <c r="K4798" s="14">
        <v>37.950000000000003</v>
      </c>
      <c r="L4798" s="12">
        <v>9.25</v>
      </c>
      <c r="M4798">
        <v>2</v>
      </c>
      <c r="N4798">
        <v>1684</v>
      </c>
      <c r="O4798">
        <v>203</v>
      </c>
      <c r="P4798" t="s">
        <v>44</v>
      </c>
      <c r="R4798" t="s">
        <v>21</v>
      </c>
    </row>
    <row r="4799" spans="1:18" x14ac:dyDescent="0.3">
      <c r="A4799">
        <v>88464</v>
      </c>
      <c r="B4799" s="1">
        <v>45861</v>
      </c>
      <c r="C4799" s="11">
        <v>0.86319444444444438</v>
      </c>
      <c r="D4799" s="13">
        <f t="shared" si="148"/>
        <v>20</v>
      </c>
      <c r="E4799" s="13" t="str">
        <f t="shared" si="149"/>
        <v>Night</v>
      </c>
      <c r="F4799" t="s">
        <v>91</v>
      </c>
      <c r="G4799" t="s">
        <v>91</v>
      </c>
      <c r="H4799" t="s">
        <v>18</v>
      </c>
      <c r="I4799">
        <v>210</v>
      </c>
      <c r="J4799" t="s">
        <v>19</v>
      </c>
      <c r="K4799" s="14">
        <v>37.880000000000003</v>
      </c>
      <c r="L4799" s="12">
        <v>14.07</v>
      </c>
      <c r="M4799">
        <v>3</v>
      </c>
      <c r="N4799">
        <v>1666</v>
      </c>
      <c r="O4799">
        <v>237</v>
      </c>
      <c r="P4799" t="s">
        <v>20</v>
      </c>
      <c r="R4799" t="s">
        <v>21</v>
      </c>
    </row>
    <row r="4800" spans="1:18" x14ac:dyDescent="0.3">
      <c r="A4800">
        <v>81925</v>
      </c>
      <c r="B4800" s="1">
        <v>45853</v>
      </c>
      <c r="C4800" s="11">
        <v>0.92291666666666661</v>
      </c>
      <c r="D4800" s="13">
        <f t="shared" si="148"/>
        <v>22</v>
      </c>
      <c r="E4800" s="13" t="str">
        <f t="shared" si="149"/>
        <v>Evening</v>
      </c>
      <c r="F4800" t="s">
        <v>67</v>
      </c>
      <c r="G4800" t="s">
        <v>38</v>
      </c>
      <c r="H4800" t="s">
        <v>18</v>
      </c>
      <c r="I4800">
        <v>228</v>
      </c>
      <c r="J4800" t="s">
        <v>19</v>
      </c>
      <c r="K4800" s="14">
        <v>37.81</v>
      </c>
      <c r="L4800" s="12">
        <v>7.18</v>
      </c>
      <c r="M4800">
        <v>5</v>
      </c>
      <c r="N4800">
        <v>1023</v>
      </c>
      <c r="O4800">
        <v>227</v>
      </c>
      <c r="P4800" t="s">
        <v>50</v>
      </c>
      <c r="R4800" t="s">
        <v>36</v>
      </c>
    </row>
    <row r="4801" spans="1:18" x14ac:dyDescent="0.3">
      <c r="A4801">
        <v>29391</v>
      </c>
      <c r="B4801" s="1">
        <v>45741</v>
      </c>
      <c r="C4801" s="11">
        <v>0.7055555555555556</v>
      </c>
      <c r="D4801" s="13">
        <f t="shared" si="148"/>
        <v>16</v>
      </c>
      <c r="E4801" s="13" t="str">
        <f t="shared" si="149"/>
        <v>Afternoon</v>
      </c>
      <c r="F4801" t="s">
        <v>83</v>
      </c>
      <c r="G4801" t="s">
        <v>72</v>
      </c>
      <c r="H4801" t="s">
        <v>27</v>
      </c>
      <c r="I4801">
        <v>243</v>
      </c>
      <c r="J4801" t="s">
        <v>19</v>
      </c>
      <c r="K4801" s="14">
        <v>37.799999999999997</v>
      </c>
      <c r="L4801" s="12">
        <v>17.14</v>
      </c>
      <c r="M4801">
        <v>1</v>
      </c>
      <c r="N4801">
        <v>1065</v>
      </c>
      <c r="O4801">
        <v>229</v>
      </c>
      <c r="P4801" t="s">
        <v>50</v>
      </c>
      <c r="R4801" t="s">
        <v>21</v>
      </c>
    </row>
    <row r="4802" spans="1:18" x14ac:dyDescent="0.3">
      <c r="A4802">
        <v>94105</v>
      </c>
      <c r="B4802" s="1">
        <v>45713</v>
      </c>
      <c r="C4802" s="11">
        <v>0.15347222222222223</v>
      </c>
      <c r="D4802" s="13">
        <f t="shared" ref="D4802:D4865" si="150">HOUR(C4802)</f>
        <v>3</v>
      </c>
      <c r="E4802" s="13" t="str">
        <f t="shared" ref="E4802:E4865" si="151">IF(AND(D4802&gt;=5,D4802&lt;12),"Morning",IF(AND(D4802&gt;=12,D4802&lt;17),"Afternoon",IF(AND(D4801&gt;=17,D4801&lt;21),"Evening","Night")))</f>
        <v>Night</v>
      </c>
      <c r="F4802" t="s">
        <v>6272</v>
      </c>
      <c r="G4802" t="s">
        <v>94</v>
      </c>
      <c r="H4802" t="s">
        <v>40</v>
      </c>
      <c r="I4802">
        <v>224</v>
      </c>
      <c r="J4802" t="s">
        <v>19</v>
      </c>
      <c r="K4802" s="14">
        <v>37.770000000000003</v>
      </c>
      <c r="L4802" s="12">
        <v>15.76</v>
      </c>
      <c r="M4802">
        <v>4</v>
      </c>
      <c r="N4802">
        <v>1584</v>
      </c>
      <c r="O4802">
        <v>225</v>
      </c>
      <c r="P4802" t="s">
        <v>28</v>
      </c>
      <c r="R4802" t="s">
        <v>21</v>
      </c>
    </row>
    <row r="4803" spans="1:18" x14ac:dyDescent="0.3">
      <c r="A4803">
        <v>72158</v>
      </c>
      <c r="B4803" s="1">
        <v>45762</v>
      </c>
      <c r="C4803" s="11">
        <v>0.14791666666666667</v>
      </c>
      <c r="D4803" s="13">
        <f t="shared" si="150"/>
        <v>3</v>
      </c>
      <c r="E4803" s="13" t="str">
        <f t="shared" si="151"/>
        <v>Night</v>
      </c>
      <c r="F4803" t="s">
        <v>58</v>
      </c>
      <c r="G4803" t="s">
        <v>58</v>
      </c>
      <c r="H4803" t="s">
        <v>27</v>
      </c>
      <c r="I4803">
        <v>259</v>
      </c>
      <c r="J4803" t="s">
        <v>19</v>
      </c>
      <c r="K4803" s="14">
        <v>37.72</v>
      </c>
      <c r="L4803" s="12">
        <v>3.42</v>
      </c>
      <c r="M4803">
        <v>1</v>
      </c>
      <c r="N4803">
        <v>1385</v>
      </c>
      <c r="O4803">
        <v>226</v>
      </c>
      <c r="P4803" t="s">
        <v>44</v>
      </c>
      <c r="R4803" t="s">
        <v>21</v>
      </c>
    </row>
    <row r="4804" spans="1:18" x14ac:dyDescent="0.3">
      <c r="A4804">
        <v>56398</v>
      </c>
      <c r="B4804" s="1">
        <v>45986</v>
      </c>
      <c r="C4804" s="11">
        <v>0.22361111111111109</v>
      </c>
      <c r="D4804" s="13">
        <f t="shared" si="150"/>
        <v>5</v>
      </c>
      <c r="E4804" s="13" t="str">
        <f t="shared" si="151"/>
        <v>Morning</v>
      </c>
      <c r="F4804" t="s">
        <v>26</v>
      </c>
      <c r="G4804" t="s">
        <v>58</v>
      </c>
      <c r="H4804" t="s">
        <v>27</v>
      </c>
      <c r="I4804">
        <v>239</v>
      </c>
      <c r="J4804" t="s">
        <v>19</v>
      </c>
      <c r="K4804" s="14">
        <v>37.71</v>
      </c>
      <c r="L4804" s="12">
        <v>16.91</v>
      </c>
      <c r="M4804">
        <v>3</v>
      </c>
      <c r="N4804">
        <v>1297</v>
      </c>
      <c r="O4804">
        <v>222</v>
      </c>
      <c r="P4804" t="s">
        <v>32</v>
      </c>
      <c r="R4804" t="s">
        <v>21</v>
      </c>
    </row>
    <row r="4805" spans="1:18" x14ac:dyDescent="0.3">
      <c r="A4805">
        <v>37932</v>
      </c>
      <c r="B4805" s="1">
        <v>45886</v>
      </c>
      <c r="C4805" s="11">
        <v>0.65416666666666667</v>
      </c>
      <c r="D4805" s="13">
        <f t="shared" si="150"/>
        <v>15</v>
      </c>
      <c r="E4805" s="13" t="str">
        <f t="shared" si="151"/>
        <v>Afternoon</v>
      </c>
      <c r="F4805" t="s">
        <v>38</v>
      </c>
      <c r="G4805" t="s">
        <v>38</v>
      </c>
      <c r="H4805" t="s">
        <v>40</v>
      </c>
      <c r="I4805">
        <v>215</v>
      </c>
      <c r="J4805" t="s">
        <v>19</v>
      </c>
      <c r="K4805" s="14">
        <v>37.69</v>
      </c>
      <c r="L4805" s="12">
        <v>21.26</v>
      </c>
      <c r="M4805">
        <v>5</v>
      </c>
      <c r="N4805">
        <v>1444</v>
      </c>
      <c r="O4805">
        <v>228</v>
      </c>
      <c r="P4805" t="s">
        <v>32</v>
      </c>
      <c r="R4805" t="s">
        <v>36</v>
      </c>
    </row>
    <row r="4806" spans="1:18" x14ac:dyDescent="0.3">
      <c r="A4806">
        <v>10954</v>
      </c>
      <c r="B4806" s="1">
        <v>45786</v>
      </c>
      <c r="C4806" s="11">
        <v>0.37222222222222223</v>
      </c>
      <c r="D4806" s="13">
        <f t="shared" si="150"/>
        <v>8</v>
      </c>
      <c r="E4806" s="13" t="str">
        <f t="shared" si="151"/>
        <v>Morning</v>
      </c>
      <c r="F4806" t="s">
        <v>72</v>
      </c>
      <c r="G4806" t="s">
        <v>81</v>
      </c>
      <c r="H4806" t="s">
        <v>40</v>
      </c>
      <c r="I4806">
        <v>211</v>
      </c>
      <c r="J4806" t="s">
        <v>19</v>
      </c>
      <c r="K4806" s="14">
        <v>37.67</v>
      </c>
      <c r="L4806" s="12">
        <v>14.88</v>
      </c>
      <c r="M4806">
        <v>2</v>
      </c>
      <c r="N4806">
        <v>1266</v>
      </c>
      <c r="O4806">
        <v>235</v>
      </c>
      <c r="P4806" t="s">
        <v>20</v>
      </c>
      <c r="R4806" t="s">
        <v>36</v>
      </c>
    </row>
    <row r="4807" spans="1:18" x14ac:dyDescent="0.3">
      <c r="A4807">
        <v>30299</v>
      </c>
      <c r="B4807" s="1">
        <v>45701</v>
      </c>
      <c r="C4807" s="11">
        <v>0.20208333333333331</v>
      </c>
      <c r="D4807" s="13">
        <f t="shared" si="150"/>
        <v>4</v>
      </c>
      <c r="E4807" s="13" t="str">
        <f t="shared" si="151"/>
        <v>Night</v>
      </c>
      <c r="F4807" t="s">
        <v>83</v>
      </c>
      <c r="G4807" t="s">
        <v>23</v>
      </c>
      <c r="H4807" t="s">
        <v>40</v>
      </c>
      <c r="I4807">
        <v>256</v>
      </c>
      <c r="J4807" t="s">
        <v>19</v>
      </c>
      <c r="K4807" s="14">
        <v>37.67</v>
      </c>
      <c r="L4807" s="12">
        <v>17.489999999999998</v>
      </c>
      <c r="M4807">
        <v>4</v>
      </c>
      <c r="N4807">
        <v>1769</v>
      </c>
      <c r="O4807">
        <v>207</v>
      </c>
      <c r="P4807" t="s">
        <v>32</v>
      </c>
      <c r="R4807" t="s">
        <v>21</v>
      </c>
    </row>
    <row r="4808" spans="1:18" x14ac:dyDescent="0.3">
      <c r="A4808">
        <v>79647</v>
      </c>
      <c r="B4808" s="1">
        <v>45704</v>
      </c>
      <c r="C4808" s="11">
        <v>0.22916666666666666</v>
      </c>
      <c r="D4808" s="13">
        <f t="shared" si="150"/>
        <v>5</v>
      </c>
      <c r="E4808" s="13" t="str">
        <f t="shared" si="151"/>
        <v>Morning</v>
      </c>
      <c r="F4808" t="s">
        <v>91</v>
      </c>
      <c r="G4808" t="s">
        <v>75</v>
      </c>
      <c r="H4808" t="s">
        <v>27</v>
      </c>
      <c r="I4808">
        <v>229</v>
      </c>
      <c r="J4808" t="s">
        <v>19</v>
      </c>
      <c r="K4808" s="14">
        <v>37.65</v>
      </c>
      <c r="L4808" s="12">
        <v>24.48</v>
      </c>
      <c r="M4808">
        <v>2</v>
      </c>
      <c r="N4808">
        <v>1288</v>
      </c>
      <c r="O4808">
        <v>231</v>
      </c>
      <c r="P4808" t="s">
        <v>50</v>
      </c>
      <c r="R4808" t="s">
        <v>36</v>
      </c>
    </row>
    <row r="4809" spans="1:18" x14ac:dyDescent="0.3">
      <c r="A4809">
        <v>67879</v>
      </c>
      <c r="B4809" s="1">
        <v>45770</v>
      </c>
      <c r="C4809" s="11">
        <v>0.38055555555555554</v>
      </c>
      <c r="D4809" s="13">
        <f t="shared" si="150"/>
        <v>9</v>
      </c>
      <c r="E4809" s="13" t="str">
        <f t="shared" si="151"/>
        <v>Morning</v>
      </c>
      <c r="F4809" t="s">
        <v>6271</v>
      </c>
      <c r="G4809" t="s">
        <v>52</v>
      </c>
      <c r="H4809" t="s">
        <v>18</v>
      </c>
      <c r="I4809">
        <v>201</v>
      </c>
      <c r="J4809" t="s">
        <v>19</v>
      </c>
      <c r="K4809" s="14">
        <v>37.64</v>
      </c>
      <c r="L4809" s="12">
        <v>19.329999999999998</v>
      </c>
      <c r="M4809">
        <v>5</v>
      </c>
      <c r="N4809">
        <v>1206</v>
      </c>
      <c r="O4809">
        <v>219</v>
      </c>
      <c r="P4809" t="s">
        <v>50</v>
      </c>
      <c r="R4809" t="s">
        <v>21</v>
      </c>
    </row>
    <row r="4810" spans="1:18" x14ac:dyDescent="0.3">
      <c r="A4810">
        <v>75640</v>
      </c>
      <c r="B4810" s="1">
        <v>46007</v>
      </c>
      <c r="C4810" s="11">
        <v>0.4909722222222222</v>
      </c>
      <c r="D4810" s="13">
        <f t="shared" si="150"/>
        <v>11</v>
      </c>
      <c r="E4810" s="13" t="str">
        <f t="shared" si="151"/>
        <v>Morning</v>
      </c>
      <c r="F4810" t="s">
        <v>81</v>
      </c>
      <c r="G4810" t="s">
        <v>26</v>
      </c>
      <c r="H4810" t="s">
        <v>40</v>
      </c>
      <c r="I4810">
        <v>248</v>
      </c>
      <c r="J4810" t="s">
        <v>19</v>
      </c>
      <c r="K4810" s="14">
        <v>37.619999999999997</v>
      </c>
      <c r="L4810" s="12">
        <v>8.4</v>
      </c>
      <c r="M4810">
        <v>2</v>
      </c>
      <c r="N4810">
        <v>2113</v>
      </c>
      <c r="O4810">
        <v>235</v>
      </c>
      <c r="P4810" t="s">
        <v>44</v>
      </c>
      <c r="R4810" t="s">
        <v>36</v>
      </c>
    </row>
    <row r="4811" spans="1:18" x14ac:dyDescent="0.3">
      <c r="A4811">
        <v>35683</v>
      </c>
      <c r="B4811" s="1">
        <v>45860</v>
      </c>
      <c r="C4811" s="11">
        <v>0.70833333333333337</v>
      </c>
      <c r="D4811" s="13">
        <f t="shared" si="150"/>
        <v>17</v>
      </c>
      <c r="E4811" s="13" t="str">
        <f t="shared" si="151"/>
        <v>Night</v>
      </c>
      <c r="F4811" t="s">
        <v>58</v>
      </c>
      <c r="G4811" t="s">
        <v>26</v>
      </c>
      <c r="H4811" t="s">
        <v>40</v>
      </c>
      <c r="I4811">
        <v>201</v>
      </c>
      <c r="J4811" t="s">
        <v>19</v>
      </c>
      <c r="K4811" s="14">
        <v>37.61</v>
      </c>
      <c r="L4811" s="12">
        <v>25.35</v>
      </c>
      <c r="M4811">
        <v>3</v>
      </c>
      <c r="N4811">
        <v>1356</v>
      </c>
      <c r="O4811">
        <v>200</v>
      </c>
      <c r="P4811" t="s">
        <v>20</v>
      </c>
      <c r="R4811" t="s">
        <v>21</v>
      </c>
    </row>
    <row r="4812" spans="1:18" x14ac:dyDescent="0.3">
      <c r="A4812">
        <v>78745</v>
      </c>
      <c r="B4812" s="1">
        <v>45795</v>
      </c>
      <c r="C4812" s="11">
        <v>0.93194444444444446</v>
      </c>
      <c r="D4812" s="13">
        <f t="shared" si="150"/>
        <v>22</v>
      </c>
      <c r="E4812" s="13" t="str">
        <f t="shared" si="151"/>
        <v>Evening</v>
      </c>
      <c r="F4812" t="s">
        <v>94</v>
      </c>
      <c r="G4812" t="s">
        <v>58</v>
      </c>
      <c r="H4812" t="s">
        <v>40</v>
      </c>
      <c r="I4812">
        <v>201</v>
      </c>
      <c r="J4812" t="s">
        <v>19</v>
      </c>
      <c r="K4812" s="14">
        <v>37.56</v>
      </c>
      <c r="L4812" s="12">
        <v>1.02</v>
      </c>
      <c r="M4812">
        <v>3</v>
      </c>
      <c r="N4812">
        <v>1085</v>
      </c>
      <c r="O4812">
        <v>244</v>
      </c>
      <c r="P4812" t="s">
        <v>32</v>
      </c>
      <c r="R4812" t="s">
        <v>21</v>
      </c>
    </row>
    <row r="4813" spans="1:18" x14ac:dyDescent="0.3">
      <c r="A4813">
        <v>51650</v>
      </c>
      <c r="B4813" s="1">
        <v>45929</v>
      </c>
      <c r="C4813" s="11">
        <v>0.94652777777777775</v>
      </c>
      <c r="D4813" s="13">
        <f t="shared" si="150"/>
        <v>22</v>
      </c>
      <c r="E4813" s="13" t="str">
        <f t="shared" si="151"/>
        <v>Night</v>
      </c>
      <c r="F4813" t="s">
        <v>30</v>
      </c>
      <c r="G4813" t="s">
        <v>6272</v>
      </c>
      <c r="H4813" t="s">
        <v>27</v>
      </c>
      <c r="I4813">
        <v>248</v>
      </c>
      <c r="J4813" t="s">
        <v>19</v>
      </c>
      <c r="K4813" s="14">
        <v>37.549999999999997</v>
      </c>
      <c r="L4813" s="12">
        <v>14.7</v>
      </c>
      <c r="M4813">
        <v>3</v>
      </c>
      <c r="N4813">
        <v>1136</v>
      </c>
      <c r="O4813">
        <v>212</v>
      </c>
      <c r="P4813" t="s">
        <v>32</v>
      </c>
      <c r="R4813" t="s">
        <v>36</v>
      </c>
    </row>
    <row r="4814" spans="1:18" x14ac:dyDescent="0.3">
      <c r="A4814">
        <v>48424</v>
      </c>
      <c r="B4814" s="1">
        <v>45957</v>
      </c>
      <c r="C4814" s="11">
        <v>2.9861111111111113E-2</v>
      </c>
      <c r="D4814" s="13">
        <f t="shared" si="150"/>
        <v>0</v>
      </c>
      <c r="E4814" s="13" t="str">
        <f t="shared" si="151"/>
        <v>Night</v>
      </c>
      <c r="F4814" t="s">
        <v>91</v>
      </c>
      <c r="G4814" t="s">
        <v>6272</v>
      </c>
      <c r="H4814" t="s">
        <v>40</v>
      </c>
      <c r="I4814">
        <v>243</v>
      </c>
      <c r="J4814" t="s">
        <v>19</v>
      </c>
      <c r="K4814" s="14">
        <v>37.54</v>
      </c>
      <c r="L4814" s="12">
        <v>21.3</v>
      </c>
      <c r="M4814">
        <v>5</v>
      </c>
      <c r="N4814">
        <v>1296</v>
      </c>
      <c r="O4814">
        <v>211</v>
      </c>
      <c r="P4814" t="s">
        <v>28</v>
      </c>
      <c r="R4814" t="s">
        <v>21</v>
      </c>
    </row>
    <row r="4815" spans="1:18" x14ac:dyDescent="0.3">
      <c r="A4815">
        <v>82173</v>
      </c>
      <c r="B4815" s="1">
        <v>45785</v>
      </c>
      <c r="C4815" s="11">
        <v>0.25277777777777777</v>
      </c>
      <c r="D4815" s="13">
        <f t="shared" si="150"/>
        <v>6</v>
      </c>
      <c r="E4815" s="13" t="str">
        <f t="shared" si="151"/>
        <v>Morning</v>
      </c>
      <c r="F4815" t="s">
        <v>6272</v>
      </c>
      <c r="G4815" t="s">
        <v>83</v>
      </c>
      <c r="H4815" t="s">
        <v>40</v>
      </c>
      <c r="I4815">
        <v>237</v>
      </c>
      <c r="J4815" t="s">
        <v>19</v>
      </c>
      <c r="K4815" s="14">
        <v>37.54</v>
      </c>
      <c r="L4815" s="12">
        <v>17.78</v>
      </c>
      <c r="M4815">
        <v>5</v>
      </c>
      <c r="N4815">
        <v>1019</v>
      </c>
      <c r="O4815">
        <v>257</v>
      </c>
      <c r="P4815" t="s">
        <v>44</v>
      </c>
      <c r="R4815" t="s">
        <v>36</v>
      </c>
    </row>
    <row r="4816" spans="1:18" x14ac:dyDescent="0.3">
      <c r="A4816">
        <v>39440</v>
      </c>
      <c r="B4816" s="1">
        <v>45851</v>
      </c>
      <c r="C4816" s="11">
        <v>0.98958333333333337</v>
      </c>
      <c r="D4816" s="13">
        <f t="shared" si="150"/>
        <v>23</v>
      </c>
      <c r="E4816" s="13" t="str">
        <f t="shared" si="151"/>
        <v>Night</v>
      </c>
      <c r="F4816" t="s">
        <v>94</v>
      </c>
      <c r="G4816" t="s">
        <v>58</v>
      </c>
      <c r="H4816" t="s">
        <v>27</v>
      </c>
      <c r="I4816">
        <v>256</v>
      </c>
      <c r="J4816" t="s">
        <v>19</v>
      </c>
      <c r="K4816" s="14">
        <v>37.54</v>
      </c>
      <c r="L4816" s="12">
        <v>20.25</v>
      </c>
      <c r="M4816">
        <v>1</v>
      </c>
      <c r="N4816">
        <v>1690</v>
      </c>
      <c r="O4816">
        <v>205</v>
      </c>
      <c r="P4816" t="s">
        <v>20</v>
      </c>
      <c r="R4816" t="s">
        <v>36</v>
      </c>
    </row>
    <row r="4817" spans="1:18" x14ac:dyDescent="0.3">
      <c r="A4817">
        <v>66738</v>
      </c>
      <c r="B4817" s="1">
        <v>45665</v>
      </c>
      <c r="C4817" s="11">
        <v>0.53055555555555556</v>
      </c>
      <c r="D4817" s="13">
        <f t="shared" si="150"/>
        <v>12</v>
      </c>
      <c r="E4817" s="13" t="str">
        <f t="shared" si="151"/>
        <v>Afternoon</v>
      </c>
      <c r="F4817" t="s">
        <v>6272</v>
      </c>
      <c r="G4817" t="s">
        <v>75</v>
      </c>
      <c r="H4817" t="s">
        <v>40</v>
      </c>
      <c r="I4817">
        <v>243</v>
      </c>
      <c r="J4817" t="s">
        <v>19</v>
      </c>
      <c r="K4817" s="14">
        <v>37.520000000000003</v>
      </c>
      <c r="L4817" s="12">
        <v>23.39</v>
      </c>
      <c r="M4817">
        <v>1</v>
      </c>
      <c r="N4817">
        <v>1848</v>
      </c>
      <c r="O4817">
        <v>210</v>
      </c>
      <c r="P4817" t="s">
        <v>53</v>
      </c>
      <c r="R4817" t="s">
        <v>21</v>
      </c>
    </row>
    <row r="4818" spans="1:18" x14ac:dyDescent="0.3">
      <c r="A4818">
        <v>80277</v>
      </c>
      <c r="B4818" s="1">
        <v>45820</v>
      </c>
      <c r="C4818" s="11">
        <v>0.95486111111111116</v>
      </c>
      <c r="D4818" s="13">
        <f t="shared" si="150"/>
        <v>22</v>
      </c>
      <c r="E4818" s="13" t="str">
        <f t="shared" si="151"/>
        <v>Night</v>
      </c>
      <c r="F4818" t="s">
        <v>67</v>
      </c>
      <c r="G4818" t="s">
        <v>72</v>
      </c>
      <c r="H4818" t="s">
        <v>18</v>
      </c>
      <c r="I4818">
        <v>241</v>
      </c>
      <c r="J4818" t="s">
        <v>19</v>
      </c>
      <c r="K4818" s="14">
        <v>37.51</v>
      </c>
      <c r="L4818" s="12">
        <v>6.93</v>
      </c>
      <c r="M4818">
        <v>3</v>
      </c>
      <c r="N4818">
        <v>1412</v>
      </c>
      <c r="O4818">
        <v>225</v>
      </c>
      <c r="P4818" t="s">
        <v>28</v>
      </c>
      <c r="R4818" t="s">
        <v>21</v>
      </c>
    </row>
    <row r="4819" spans="1:18" x14ac:dyDescent="0.3">
      <c r="A4819">
        <v>65357</v>
      </c>
      <c r="B4819" s="1">
        <v>45972</v>
      </c>
      <c r="C4819" s="11">
        <v>0.1986111111111111</v>
      </c>
      <c r="D4819" s="13">
        <f t="shared" si="150"/>
        <v>4</v>
      </c>
      <c r="E4819" s="13" t="str">
        <f t="shared" si="151"/>
        <v>Night</v>
      </c>
      <c r="F4819" t="s">
        <v>91</v>
      </c>
      <c r="G4819" t="s">
        <v>67</v>
      </c>
      <c r="H4819" t="s">
        <v>18</v>
      </c>
      <c r="I4819">
        <v>246</v>
      </c>
      <c r="J4819" t="s">
        <v>19</v>
      </c>
      <c r="K4819" s="14">
        <v>37.51</v>
      </c>
      <c r="L4819" s="12">
        <v>8.3699999999999992</v>
      </c>
      <c r="M4819">
        <v>1</v>
      </c>
      <c r="N4819">
        <v>1551</v>
      </c>
      <c r="O4819">
        <v>203</v>
      </c>
      <c r="P4819" t="s">
        <v>50</v>
      </c>
      <c r="R4819" t="s">
        <v>21</v>
      </c>
    </row>
    <row r="4820" spans="1:18" x14ac:dyDescent="0.3">
      <c r="A4820">
        <v>64509</v>
      </c>
      <c r="B4820" s="1">
        <v>45735</v>
      </c>
      <c r="C4820" s="11">
        <v>0.4284722222222222</v>
      </c>
      <c r="D4820" s="13">
        <f t="shared" si="150"/>
        <v>10</v>
      </c>
      <c r="E4820" s="13" t="str">
        <f t="shared" si="151"/>
        <v>Morning</v>
      </c>
      <c r="F4820" t="s">
        <v>26</v>
      </c>
      <c r="G4820" t="s">
        <v>94</v>
      </c>
      <c r="H4820" t="s">
        <v>18</v>
      </c>
      <c r="I4820">
        <v>232</v>
      </c>
      <c r="J4820" t="s">
        <v>19</v>
      </c>
      <c r="K4820" s="14">
        <v>37.49</v>
      </c>
      <c r="L4820" s="12">
        <v>18.899999999999999</v>
      </c>
      <c r="M4820">
        <v>1</v>
      </c>
      <c r="N4820">
        <v>1869</v>
      </c>
      <c r="O4820">
        <v>213</v>
      </c>
      <c r="P4820" t="s">
        <v>32</v>
      </c>
      <c r="R4820" t="s">
        <v>21</v>
      </c>
    </row>
    <row r="4821" spans="1:18" x14ac:dyDescent="0.3">
      <c r="A4821">
        <v>58131</v>
      </c>
      <c r="B4821" s="1">
        <v>45750</v>
      </c>
      <c r="C4821" s="11">
        <v>0.3833333333333333</v>
      </c>
      <c r="D4821" s="13">
        <f t="shared" si="150"/>
        <v>9</v>
      </c>
      <c r="E4821" s="13" t="str">
        <f t="shared" si="151"/>
        <v>Morning</v>
      </c>
      <c r="F4821" t="s">
        <v>6272</v>
      </c>
      <c r="G4821" t="s">
        <v>94</v>
      </c>
      <c r="H4821" t="s">
        <v>27</v>
      </c>
      <c r="I4821">
        <v>247</v>
      </c>
      <c r="J4821" t="s">
        <v>19</v>
      </c>
      <c r="K4821" s="14">
        <v>37.49</v>
      </c>
      <c r="L4821" s="12">
        <v>12.34</v>
      </c>
      <c r="M4821">
        <v>5</v>
      </c>
      <c r="N4821">
        <v>1021</v>
      </c>
      <c r="O4821">
        <v>235</v>
      </c>
      <c r="P4821" t="s">
        <v>32</v>
      </c>
      <c r="R4821" t="s">
        <v>21</v>
      </c>
    </row>
    <row r="4822" spans="1:18" x14ac:dyDescent="0.3">
      <c r="A4822">
        <v>97775</v>
      </c>
      <c r="B4822" s="1">
        <v>45811</v>
      </c>
      <c r="C4822" s="11">
        <v>0.22013888888888888</v>
      </c>
      <c r="D4822" s="13">
        <f t="shared" si="150"/>
        <v>5</v>
      </c>
      <c r="E4822" s="13" t="str">
        <f t="shared" si="151"/>
        <v>Morning</v>
      </c>
      <c r="F4822" t="s">
        <v>26</v>
      </c>
      <c r="G4822" t="s">
        <v>75</v>
      </c>
      <c r="H4822" t="s">
        <v>18</v>
      </c>
      <c r="I4822">
        <v>240</v>
      </c>
      <c r="J4822" t="s">
        <v>19</v>
      </c>
      <c r="K4822" s="14">
        <v>37.49</v>
      </c>
      <c r="L4822" s="12">
        <v>9.94</v>
      </c>
      <c r="M4822">
        <v>2</v>
      </c>
      <c r="N4822">
        <v>1788</v>
      </c>
      <c r="O4822">
        <v>208</v>
      </c>
      <c r="P4822" t="s">
        <v>50</v>
      </c>
      <c r="R4822" t="s">
        <v>36</v>
      </c>
    </row>
    <row r="4823" spans="1:18" x14ac:dyDescent="0.3">
      <c r="A4823">
        <v>54278</v>
      </c>
      <c r="B4823" s="1">
        <v>45949</v>
      </c>
      <c r="C4823" s="11">
        <v>0.40416666666666662</v>
      </c>
      <c r="D4823" s="13">
        <f t="shared" si="150"/>
        <v>9</v>
      </c>
      <c r="E4823" s="13" t="str">
        <f t="shared" si="151"/>
        <v>Morning</v>
      </c>
      <c r="F4823" t="s">
        <v>38</v>
      </c>
      <c r="G4823" t="s">
        <v>6272</v>
      </c>
      <c r="H4823" t="s">
        <v>27</v>
      </c>
      <c r="I4823">
        <v>215</v>
      </c>
      <c r="J4823" t="s">
        <v>19</v>
      </c>
      <c r="K4823" s="14">
        <v>37.479999999999997</v>
      </c>
      <c r="L4823" s="12">
        <v>14.63</v>
      </c>
      <c r="M4823">
        <v>2</v>
      </c>
      <c r="N4823">
        <v>1879</v>
      </c>
      <c r="O4823">
        <v>217</v>
      </c>
      <c r="P4823" t="s">
        <v>53</v>
      </c>
      <c r="R4823" t="s">
        <v>36</v>
      </c>
    </row>
    <row r="4824" spans="1:18" x14ac:dyDescent="0.3">
      <c r="A4824">
        <v>91142</v>
      </c>
      <c r="B4824" s="1">
        <v>45989</v>
      </c>
      <c r="C4824" s="11">
        <v>0.91805555555555562</v>
      </c>
      <c r="D4824" s="13">
        <f t="shared" si="150"/>
        <v>22</v>
      </c>
      <c r="E4824" s="13" t="str">
        <f t="shared" si="151"/>
        <v>Night</v>
      </c>
      <c r="F4824" t="s">
        <v>6272</v>
      </c>
      <c r="G4824" t="s">
        <v>6272</v>
      </c>
      <c r="H4824" t="s">
        <v>27</v>
      </c>
      <c r="I4824">
        <v>247</v>
      </c>
      <c r="J4824" t="s">
        <v>19</v>
      </c>
      <c r="K4824" s="14">
        <v>37.47</v>
      </c>
      <c r="L4824" s="12">
        <v>24.44</v>
      </c>
      <c r="M4824">
        <v>1</v>
      </c>
      <c r="N4824">
        <v>2106</v>
      </c>
      <c r="O4824">
        <v>209</v>
      </c>
      <c r="P4824" t="s">
        <v>50</v>
      </c>
      <c r="R4824" t="s">
        <v>21</v>
      </c>
    </row>
    <row r="4825" spans="1:18" x14ac:dyDescent="0.3">
      <c r="A4825">
        <v>91615</v>
      </c>
      <c r="B4825" s="1">
        <v>45760</v>
      </c>
      <c r="C4825" s="11">
        <v>0.35694444444444445</v>
      </c>
      <c r="D4825" s="13">
        <f t="shared" si="150"/>
        <v>8</v>
      </c>
      <c r="E4825" s="13" t="str">
        <f t="shared" si="151"/>
        <v>Morning</v>
      </c>
      <c r="F4825" t="s">
        <v>81</v>
      </c>
      <c r="G4825" t="s">
        <v>38</v>
      </c>
      <c r="H4825" t="s">
        <v>40</v>
      </c>
      <c r="I4825">
        <v>260</v>
      </c>
      <c r="J4825" t="s">
        <v>19</v>
      </c>
      <c r="K4825" s="14">
        <v>37.43</v>
      </c>
      <c r="L4825" s="12">
        <v>18.3</v>
      </c>
      <c r="M4825">
        <v>5</v>
      </c>
      <c r="N4825">
        <v>1721</v>
      </c>
      <c r="O4825">
        <v>214</v>
      </c>
      <c r="P4825" t="s">
        <v>20</v>
      </c>
      <c r="R4825" t="s">
        <v>21</v>
      </c>
    </row>
    <row r="4826" spans="1:18" x14ac:dyDescent="0.3">
      <c r="A4826">
        <v>12313</v>
      </c>
      <c r="B4826" s="1">
        <v>45683</v>
      </c>
      <c r="C4826" s="11">
        <v>0.94097222222222221</v>
      </c>
      <c r="D4826" s="13">
        <f t="shared" si="150"/>
        <v>22</v>
      </c>
      <c r="E4826" s="13" t="str">
        <f t="shared" si="151"/>
        <v>Night</v>
      </c>
      <c r="F4826" t="s">
        <v>58</v>
      </c>
      <c r="G4826" t="s">
        <v>72</v>
      </c>
      <c r="H4826" t="s">
        <v>40</v>
      </c>
      <c r="I4826">
        <v>200</v>
      </c>
      <c r="J4826" t="s">
        <v>19</v>
      </c>
      <c r="K4826" s="14">
        <v>37.42</v>
      </c>
      <c r="L4826" s="12">
        <v>26.14</v>
      </c>
      <c r="M4826">
        <v>5</v>
      </c>
      <c r="N4826">
        <v>1237</v>
      </c>
      <c r="O4826">
        <v>225</v>
      </c>
      <c r="P4826" t="s">
        <v>32</v>
      </c>
      <c r="R4826" t="s">
        <v>36</v>
      </c>
    </row>
    <row r="4827" spans="1:18" x14ac:dyDescent="0.3">
      <c r="A4827">
        <v>22096</v>
      </c>
      <c r="B4827" s="1">
        <v>45775</v>
      </c>
      <c r="C4827" s="11">
        <v>0.66249999999999998</v>
      </c>
      <c r="D4827" s="13">
        <f t="shared" si="150"/>
        <v>15</v>
      </c>
      <c r="E4827" s="13" t="str">
        <f t="shared" si="151"/>
        <v>Afternoon</v>
      </c>
      <c r="F4827" t="s">
        <v>26</v>
      </c>
      <c r="G4827" t="s">
        <v>75</v>
      </c>
      <c r="H4827" t="s">
        <v>40</v>
      </c>
      <c r="I4827">
        <v>222</v>
      </c>
      <c r="J4827" t="s">
        <v>19</v>
      </c>
      <c r="K4827" s="14">
        <v>37.4</v>
      </c>
      <c r="L4827" s="12">
        <v>14.23</v>
      </c>
      <c r="M4827">
        <v>3</v>
      </c>
      <c r="N4827">
        <v>1295</v>
      </c>
      <c r="O4827">
        <v>253</v>
      </c>
      <c r="P4827" t="s">
        <v>44</v>
      </c>
      <c r="R4827" t="s">
        <v>36</v>
      </c>
    </row>
    <row r="4828" spans="1:18" x14ac:dyDescent="0.3">
      <c r="A4828">
        <v>91419</v>
      </c>
      <c r="B4828" s="1">
        <v>46004</v>
      </c>
      <c r="C4828" s="11">
        <v>0.15625</v>
      </c>
      <c r="D4828" s="13">
        <f t="shared" si="150"/>
        <v>3</v>
      </c>
      <c r="E4828" s="13" t="str">
        <f t="shared" si="151"/>
        <v>Night</v>
      </c>
      <c r="F4828" t="s">
        <v>30</v>
      </c>
      <c r="G4828" t="s">
        <v>23</v>
      </c>
      <c r="H4828" t="s">
        <v>40</v>
      </c>
      <c r="I4828">
        <v>250</v>
      </c>
      <c r="J4828" t="s">
        <v>19</v>
      </c>
      <c r="K4828" s="14">
        <v>37.39</v>
      </c>
      <c r="L4828" s="12">
        <v>17.27</v>
      </c>
      <c r="M4828">
        <v>4</v>
      </c>
      <c r="N4828">
        <v>1300</v>
      </c>
      <c r="O4828">
        <v>204</v>
      </c>
      <c r="P4828" t="s">
        <v>53</v>
      </c>
      <c r="R4828" t="s">
        <v>36</v>
      </c>
    </row>
    <row r="4829" spans="1:18" x14ac:dyDescent="0.3">
      <c r="A4829">
        <v>81180</v>
      </c>
      <c r="B4829" s="1">
        <v>45995</v>
      </c>
      <c r="C4829" s="11">
        <v>0.10347222222222223</v>
      </c>
      <c r="D4829" s="13">
        <f t="shared" si="150"/>
        <v>2</v>
      </c>
      <c r="E4829" s="13" t="str">
        <f t="shared" si="151"/>
        <v>Night</v>
      </c>
      <c r="F4829" t="s">
        <v>38</v>
      </c>
      <c r="G4829" t="s">
        <v>6271</v>
      </c>
      <c r="H4829" t="s">
        <v>40</v>
      </c>
      <c r="I4829">
        <v>231</v>
      </c>
      <c r="J4829" t="s">
        <v>19</v>
      </c>
      <c r="K4829" s="14">
        <v>37.39</v>
      </c>
      <c r="L4829" s="12">
        <v>2.2999999999999998</v>
      </c>
      <c r="M4829">
        <v>1</v>
      </c>
      <c r="N4829">
        <v>1189</v>
      </c>
      <c r="O4829">
        <v>260</v>
      </c>
      <c r="P4829" t="s">
        <v>28</v>
      </c>
      <c r="R4829" t="s">
        <v>21</v>
      </c>
    </row>
    <row r="4830" spans="1:18" x14ac:dyDescent="0.3">
      <c r="A4830">
        <v>41408</v>
      </c>
      <c r="B4830" s="1">
        <v>45848</v>
      </c>
      <c r="C4830" s="11">
        <v>0.49652777777777773</v>
      </c>
      <c r="D4830" s="13">
        <f t="shared" si="150"/>
        <v>11</v>
      </c>
      <c r="E4830" s="13" t="str">
        <f t="shared" si="151"/>
        <v>Morning</v>
      </c>
      <c r="F4830" t="s">
        <v>6271</v>
      </c>
      <c r="G4830" t="s">
        <v>38</v>
      </c>
      <c r="H4830" t="s">
        <v>27</v>
      </c>
      <c r="I4830">
        <v>253</v>
      </c>
      <c r="J4830" t="s">
        <v>19</v>
      </c>
      <c r="K4830" s="14">
        <v>37.36</v>
      </c>
      <c r="L4830" s="12">
        <v>6.6</v>
      </c>
      <c r="M4830">
        <v>1</v>
      </c>
      <c r="N4830">
        <v>1140</v>
      </c>
      <c r="O4830">
        <v>219</v>
      </c>
      <c r="P4830" t="s">
        <v>20</v>
      </c>
      <c r="R4830" t="s">
        <v>36</v>
      </c>
    </row>
    <row r="4831" spans="1:18" x14ac:dyDescent="0.3">
      <c r="A4831">
        <v>92588</v>
      </c>
      <c r="B4831" s="1">
        <v>45791</v>
      </c>
      <c r="C4831" s="11">
        <v>0.43472222222222223</v>
      </c>
      <c r="D4831" s="13">
        <f t="shared" si="150"/>
        <v>10</v>
      </c>
      <c r="E4831" s="13" t="str">
        <f t="shared" si="151"/>
        <v>Morning</v>
      </c>
      <c r="F4831" t="s">
        <v>6271</v>
      </c>
      <c r="G4831" t="s">
        <v>6272</v>
      </c>
      <c r="H4831" t="s">
        <v>18</v>
      </c>
      <c r="I4831">
        <v>213</v>
      </c>
      <c r="J4831" t="s">
        <v>19</v>
      </c>
      <c r="K4831" s="14">
        <v>37.35</v>
      </c>
      <c r="L4831" s="12">
        <v>16.690000000000001</v>
      </c>
      <c r="M4831">
        <v>5</v>
      </c>
      <c r="N4831">
        <v>2115</v>
      </c>
      <c r="O4831">
        <v>258</v>
      </c>
      <c r="P4831" t="s">
        <v>20</v>
      </c>
      <c r="R4831" t="s">
        <v>36</v>
      </c>
    </row>
    <row r="4832" spans="1:18" x14ac:dyDescent="0.3">
      <c r="A4832">
        <v>76202</v>
      </c>
      <c r="B4832" s="1">
        <v>45666</v>
      </c>
      <c r="C4832" s="11">
        <v>0.59791666666666665</v>
      </c>
      <c r="D4832" s="13">
        <f t="shared" si="150"/>
        <v>14</v>
      </c>
      <c r="E4832" s="13" t="str">
        <f t="shared" si="151"/>
        <v>Afternoon</v>
      </c>
      <c r="F4832" t="s">
        <v>58</v>
      </c>
      <c r="G4832" t="s">
        <v>23</v>
      </c>
      <c r="H4832" t="s">
        <v>18</v>
      </c>
      <c r="I4832">
        <v>204</v>
      </c>
      <c r="J4832" t="s">
        <v>19</v>
      </c>
      <c r="K4832" s="14">
        <v>37.35</v>
      </c>
      <c r="L4832" s="12">
        <v>20.14</v>
      </c>
      <c r="M4832">
        <v>4</v>
      </c>
      <c r="N4832">
        <v>2139</v>
      </c>
      <c r="O4832">
        <v>239</v>
      </c>
      <c r="P4832" t="s">
        <v>53</v>
      </c>
      <c r="R4832" t="s">
        <v>21</v>
      </c>
    </row>
    <row r="4833" spans="1:18" x14ac:dyDescent="0.3">
      <c r="A4833">
        <v>29801</v>
      </c>
      <c r="B4833" s="1">
        <v>46001</v>
      </c>
      <c r="C4833" s="11">
        <v>3.3333333333333333E-2</v>
      </c>
      <c r="D4833" s="13">
        <f t="shared" si="150"/>
        <v>0</v>
      </c>
      <c r="E4833" s="13" t="str">
        <f t="shared" si="151"/>
        <v>Night</v>
      </c>
      <c r="F4833" t="s">
        <v>6271</v>
      </c>
      <c r="G4833" t="s">
        <v>6272</v>
      </c>
      <c r="H4833" t="s">
        <v>18</v>
      </c>
      <c r="I4833">
        <v>240</v>
      </c>
      <c r="J4833" t="s">
        <v>19</v>
      </c>
      <c r="K4833" s="14">
        <v>37.340000000000003</v>
      </c>
      <c r="L4833" s="12">
        <v>27.97</v>
      </c>
      <c r="M4833">
        <v>1</v>
      </c>
      <c r="N4833">
        <v>2066</v>
      </c>
      <c r="O4833">
        <v>246</v>
      </c>
      <c r="P4833" t="s">
        <v>32</v>
      </c>
      <c r="R4833" t="s">
        <v>36</v>
      </c>
    </row>
    <row r="4834" spans="1:18" x14ac:dyDescent="0.3">
      <c r="A4834">
        <v>31788</v>
      </c>
      <c r="B4834" s="1">
        <v>45879</v>
      </c>
      <c r="C4834" s="11">
        <v>0.65902777777777777</v>
      </c>
      <c r="D4834" s="13">
        <f t="shared" si="150"/>
        <v>15</v>
      </c>
      <c r="E4834" s="13" t="str">
        <f t="shared" si="151"/>
        <v>Afternoon</v>
      </c>
      <c r="F4834" t="s">
        <v>52</v>
      </c>
      <c r="G4834" t="s">
        <v>83</v>
      </c>
      <c r="H4834" t="s">
        <v>18</v>
      </c>
      <c r="I4834">
        <v>210</v>
      </c>
      <c r="J4834" t="s">
        <v>19</v>
      </c>
      <c r="K4834" s="14">
        <v>37.340000000000003</v>
      </c>
      <c r="L4834" s="12">
        <v>22.67</v>
      </c>
      <c r="M4834">
        <v>3</v>
      </c>
      <c r="N4834">
        <v>1183</v>
      </c>
      <c r="O4834">
        <v>254</v>
      </c>
      <c r="P4834" t="s">
        <v>28</v>
      </c>
      <c r="R4834" t="s">
        <v>21</v>
      </c>
    </row>
    <row r="4835" spans="1:18" x14ac:dyDescent="0.3">
      <c r="A4835">
        <v>59522</v>
      </c>
      <c r="B4835" s="1">
        <v>45677</v>
      </c>
      <c r="C4835" s="11">
        <v>0.87986111111111109</v>
      </c>
      <c r="D4835" s="13">
        <f t="shared" si="150"/>
        <v>21</v>
      </c>
      <c r="E4835" s="13" t="str">
        <f t="shared" si="151"/>
        <v>Night</v>
      </c>
      <c r="F4835" t="s">
        <v>75</v>
      </c>
      <c r="G4835" t="s">
        <v>30</v>
      </c>
      <c r="H4835" t="s">
        <v>18</v>
      </c>
      <c r="I4835">
        <v>243</v>
      </c>
      <c r="J4835" t="s">
        <v>19</v>
      </c>
      <c r="K4835" s="14">
        <v>37.33</v>
      </c>
      <c r="L4835" s="12">
        <v>9.35</v>
      </c>
      <c r="M4835">
        <v>1</v>
      </c>
      <c r="N4835">
        <v>2097</v>
      </c>
      <c r="O4835">
        <v>242</v>
      </c>
      <c r="P4835" t="s">
        <v>28</v>
      </c>
      <c r="R4835" t="s">
        <v>36</v>
      </c>
    </row>
    <row r="4836" spans="1:18" x14ac:dyDescent="0.3">
      <c r="A4836">
        <v>16107</v>
      </c>
      <c r="B4836" s="1">
        <v>45724</v>
      </c>
      <c r="C4836" s="11">
        <v>0.98055555555555562</v>
      </c>
      <c r="D4836" s="13">
        <f t="shared" si="150"/>
        <v>23</v>
      </c>
      <c r="E4836" s="13" t="str">
        <f t="shared" si="151"/>
        <v>Night</v>
      </c>
      <c r="F4836" t="s">
        <v>38</v>
      </c>
      <c r="G4836" t="s">
        <v>26</v>
      </c>
      <c r="H4836" t="s">
        <v>27</v>
      </c>
      <c r="I4836">
        <v>234</v>
      </c>
      <c r="J4836" t="s">
        <v>19</v>
      </c>
      <c r="K4836" s="14">
        <v>37.32</v>
      </c>
      <c r="L4836" s="12">
        <v>11.3</v>
      </c>
      <c r="M4836">
        <v>2</v>
      </c>
      <c r="N4836">
        <v>1009</v>
      </c>
      <c r="O4836">
        <v>214</v>
      </c>
      <c r="P4836" t="s">
        <v>44</v>
      </c>
      <c r="R4836" t="s">
        <v>21</v>
      </c>
    </row>
    <row r="4837" spans="1:18" x14ac:dyDescent="0.3">
      <c r="A4837">
        <v>85842</v>
      </c>
      <c r="B4837" s="1">
        <v>45918</v>
      </c>
      <c r="C4837" s="11">
        <v>0.49027777777777781</v>
      </c>
      <c r="D4837" s="13">
        <f t="shared" si="150"/>
        <v>11</v>
      </c>
      <c r="E4837" s="13" t="str">
        <f t="shared" si="151"/>
        <v>Morning</v>
      </c>
      <c r="F4837" t="s">
        <v>30</v>
      </c>
      <c r="G4837" t="s">
        <v>67</v>
      </c>
      <c r="H4837" t="s">
        <v>18</v>
      </c>
      <c r="I4837">
        <v>241</v>
      </c>
      <c r="J4837" t="s">
        <v>19</v>
      </c>
      <c r="K4837" s="14">
        <v>37.31</v>
      </c>
      <c r="L4837" s="12">
        <v>23.92</v>
      </c>
      <c r="M4837">
        <v>3</v>
      </c>
      <c r="N4837">
        <v>1915</v>
      </c>
      <c r="O4837">
        <v>210</v>
      </c>
      <c r="P4837" t="s">
        <v>20</v>
      </c>
      <c r="R4837" t="s">
        <v>21</v>
      </c>
    </row>
    <row r="4838" spans="1:18" x14ac:dyDescent="0.3">
      <c r="A4838">
        <v>33093</v>
      </c>
      <c r="B4838" s="1">
        <v>45927</v>
      </c>
      <c r="C4838" s="11">
        <v>0.4861111111111111</v>
      </c>
      <c r="D4838" s="13">
        <f t="shared" si="150"/>
        <v>11</v>
      </c>
      <c r="E4838" s="13" t="str">
        <f t="shared" si="151"/>
        <v>Morning</v>
      </c>
      <c r="F4838" t="s">
        <v>23</v>
      </c>
      <c r="G4838" t="s">
        <v>23</v>
      </c>
      <c r="H4838" t="s">
        <v>40</v>
      </c>
      <c r="I4838">
        <v>214</v>
      </c>
      <c r="J4838" t="s">
        <v>19</v>
      </c>
      <c r="K4838" s="14">
        <v>37.28</v>
      </c>
      <c r="L4838" s="12">
        <v>8.17</v>
      </c>
      <c r="M4838">
        <v>5</v>
      </c>
      <c r="N4838">
        <v>1703</v>
      </c>
      <c r="O4838">
        <v>241</v>
      </c>
      <c r="P4838" t="s">
        <v>28</v>
      </c>
      <c r="R4838" t="s">
        <v>21</v>
      </c>
    </row>
    <row r="4839" spans="1:18" x14ac:dyDescent="0.3">
      <c r="A4839">
        <v>75999</v>
      </c>
      <c r="B4839" s="1">
        <v>45827</v>
      </c>
      <c r="C4839" s="11">
        <v>0.62222222222222223</v>
      </c>
      <c r="D4839" s="13">
        <f t="shared" si="150"/>
        <v>14</v>
      </c>
      <c r="E4839" s="13" t="str">
        <f t="shared" si="151"/>
        <v>Afternoon</v>
      </c>
      <c r="F4839" t="s">
        <v>83</v>
      </c>
      <c r="G4839" t="s">
        <v>67</v>
      </c>
      <c r="H4839" t="s">
        <v>40</v>
      </c>
      <c r="I4839">
        <v>229</v>
      </c>
      <c r="J4839" t="s">
        <v>19</v>
      </c>
      <c r="K4839" s="14">
        <v>37.28</v>
      </c>
      <c r="L4839" s="12">
        <v>21.05</v>
      </c>
      <c r="M4839">
        <v>4</v>
      </c>
      <c r="N4839">
        <v>2024</v>
      </c>
      <c r="O4839">
        <v>259</v>
      </c>
      <c r="P4839" t="s">
        <v>28</v>
      </c>
      <c r="R4839" t="s">
        <v>36</v>
      </c>
    </row>
    <row r="4840" spans="1:18" x14ac:dyDescent="0.3">
      <c r="A4840">
        <v>61533</v>
      </c>
      <c r="B4840" s="1">
        <v>46014</v>
      </c>
      <c r="C4840" s="11">
        <v>0.3923611111111111</v>
      </c>
      <c r="D4840" s="13">
        <f t="shared" si="150"/>
        <v>9</v>
      </c>
      <c r="E4840" s="13" t="str">
        <f t="shared" si="151"/>
        <v>Morning</v>
      </c>
      <c r="F4840" t="s">
        <v>67</v>
      </c>
      <c r="G4840" t="s">
        <v>67</v>
      </c>
      <c r="H4840" t="s">
        <v>40</v>
      </c>
      <c r="I4840">
        <v>209</v>
      </c>
      <c r="J4840" t="s">
        <v>19</v>
      </c>
      <c r="K4840" s="14">
        <v>37.270000000000003</v>
      </c>
      <c r="L4840" s="12">
        <v>14.64</v>
      </c>
      <c r="M4840">
        <v>5</v>
      </c>
      <c r="N4840">
        <v>1592</v>
      </c>
      <c r="O4840">
        <v>215</v>
      </c>
      <c r="P4840" t="s">
        <v>53</v>
      </c>
      <c r="R4840" t="s">
        <v>36</v>
      </c>
    </row>
    <row r="4841" spans="1:18" x14ac:dyDescent="0.3">
      <c r="A4841">
        <v>75196</v>
      </c>
      <c r="B4841" s="1">
        <v>45764</v>
      </c>
      <c r="C4841" s="11">
        <v>1.1111111111111112E-2</v>
      </c>
      <c r="D4841" s="13">
        <f t="shared" si="150"/>
        <v>0</v>
      </c>
      <c r="E4841" s="13" t="str">
        <f t="shared" si="151"/>
        <v>Night</v>
      </c>
      <c r="F4841" t="s">
        <v>94</v>
      </c>
      <c r="G4841" t="s">
        <v>94</v>
      </c>
      <c r="H4841" t="s">
        <v>27</v>
      </c>
      <c r="I4841">
        <v>240</v>
      </c>
      <c r="J4841" t="s">
        <v>19</v>
      </c>
      <c r="K4841" s="14">
        <v>37.270000000000003</v>
      </c>
      <c r="L4841" s="12">
        <v>16.010000000000002</v>
      </c>
      <c r="M4841">
        <v>1</v>
      </c>
      <c r="N4841">
        <v>1667</v>
      </c>
      <c r="O4841">
        <v>252</v>
      </c>
      <c r="P4841" t="s">
        <v>32</v>
      </c>
      <c r="R4841" t="s">
        <v>21</v>
      </c>
    </row>
    <row r="4842" spans="1:18" x14ac:dyDescent="0.3">
      <c r="A4842">
        <v>97853</v>
      </c>
      <c r="B4842" s="1">
        <v>45898</v>
      </c>
      <c r="C4842" s="11">
        <v>0.60416666666666663</v>
      </c>
      <c r="D4842" s="13">
        <f t="shared" si="150"/>
        <v>14</v>
      </c>
      <c r="E4842" s="13" t="str">
        <f t="shared" si="151"/>
        <v>Afternoon</v>
      </c>
      <c r="F4842" t="s">
        <v>52</v>
      </c>
      <c r="G4842" t="s">
        <v>52</v>
      </c>
      <c r="H4842" t="s">
        <v>18</v>
      </c>
      <c r="I4842">
        <v>250</v>
      </c>
      <c r="J4842" t="s">
        <v>19</v>
      </c>
      <c r="K4842" s="14">
        <v>37.25</v>
      </c>
      <c r="L4842" s="12">
        <v>1.68</v>
      </c>
      <c r="M4842">
        <v>5</v>
      </c>
      <c r="N4842">
        <v>1405</v>
      </c>
      <c r="O4842">
        <v>218</v>
      </c>
      <c r="P4842" t="s">
        <v>32</v>
      </c>
      <c r="R4842" t="s">
        <v>21</v>
      </c>
    </row>
    <row r="4843" spans="1:18" x14ac:dyDescent="0.3">
      <c r="A4843">
        <v>45289</v>
      </c>
      <c r="B4843" s="1">
        <v>45820</v>
      </c>
      <c r="C4843" s="11">
        <v>0.87361111111111101</v>
      </c>
      <c r="D4843" s="13">
        <f t="shared" si="150"/>
        <v>20</v>
      </c>
      <c r="E4843" s="13" t="str">
        <f t="shared" si="151"/>
        <v>Night</v>
      </c>
      <c r="F4843" t="s">
        <v>26</v>
      </c>
      <c r="G4843" t="s">
        <v>83</v>
      </c>
      <c r="H4843" t="s">
        <v>18</v>
      </c>
      <c r="I4843">
        <v>242</v>
      </c>
      <c r="J4843" t="s">
        <v>19</v>
      </c>
      <c r="K4843" s="14">
        <v>37.25</v>
      </c>
      <c r="L4843" s="12">
        <v>26.38</v>
      </c>
      <c r="M4843">
        <v>5</v>
      </c>
      <c r="N4843">
        <v>2016</v>
      </c>
      <c r="O4843">
        <v>227</v>
      </c>
      <c r="P4843" t="s">
        <v>28</v>
      </c>
      <c r="R4843" t="s">
        <v>36</v>
      </c>
    </row>
    <row r="4844" spans="1:18" x14ac:dyDescent="0.3">
      <c r="A4844">
        <v>61802</v>
      </c>
      <c r="B4844" s="1">
        <v>45688</v>
      </c>
      <c r="C4844" s="11">
        <v>0.69930555555555562</v>
      </c>
      <c r="D4844" s="13">
        <f t="shared" si="150"/>
        <v>16</v>
      </c>
      <c r="E4844" s="13" t="str">
        <f t="shared" si="151"/>
        <v>Afternoon</v>
      </c>
      <c r="F4844" t="s">
        <v>72</v>
      </c>
      <c r="G4844" t="s">
        <v>58</v>
      </c>
      <c r="H4844" t="s">
        <v>18</v>
      </c>
      <c r="I4844">
        <v>237</v>
      </c>
      <c r="J4844" t="s">
        <v>19</v>
      </c>
      <c r="K4844" s="14">
        <v>37.229999999999997</v>
      </c>
      <c r="L4844" s="12">
        <v>27.12</v>
      </c>
      <c r="M4844">
        <v>5</v>
      </c>
      <c r="N4844">
        <v>1398</v>
      </c>
      <c r="O4844">
        <v>225</v>
      </c>
      <c r="P4844" t="s">
        <v>20</v>
      </c>
      <c r="R4844" t="s">
        <v>36</v>
      </c>
    </row>
    <row r="4845" spans="1:18" x14ac:dyDescent="0.3">
      <c r="A4845">
        <v>94060</v>
      </c>
      <c r="B4845" s="1">
        <v>45726</v>
      </c>
      <c r="C4845" s="11">
        <v>8.1944444444444445E-2</v>
      </c>
      <c r="D4845" s="13">
        <f t="shared" si="150"/>
        <v>1</v>
      </c>
      <c r="E4845" s="13" t="str">
        <f t="shared" si="151"/>
        <v>Night</v>
      </c>
      <c r="F4845" t="s">
        <v>83</v>
      </c>
      <c r="G4845" t="s">
        <v>38</v>
      </c>
      <c r="H4845" t="s">
        <v>27</v>
      </c>
      <c r="I4845">
        <v>248</v>
      </c>
      <c r="J4845" t="s">
        <v>19</v>
      </c>
      <c r="K4845" s="14">
        <v>37.22</v>
      </c>
      <c r="L4845" s="12">
        <v>18.920000000000002</v>
      </c>
      <c r="M4845">
        <v>3</v>
      </c>
      <c r="N4845">
        <v>1733</v>
      </c>
      <c r="O4845">
        <v>235</v>
      </c>
      <c r="P4845" t="s">
        <v>20</v>
      </c>
      <c r="R4845" t="s">
        <v>21</v>
      </c>
    </row>
    <row r="4846" spans="1:18" x14ac:dyDescent="0.3">
      <c r="A4846">
        <v>75403</v>
      </c>
      <c r="B4846" s="1">
        <v>45911</v>
      </c>
      <c r="C4846" s="11">
        <v>7.7777777777777779E-2</v>
      </c>
      <c r="D4846" s="13">
        <f t="shared" si="150"/>
        <v>1</v>
      </c>
      <c r="E4846" s="13" t="str">
        <f t="shared" si="151"/>
        <v>Night</v>
      </c>
      <c r="F4846" t="s">
        <v>30</v>
      </c>
      <c r="G4846" t="s">
        <v>6272</v>
      </c>
      <c r="H4846" t="s">
        <v>40</v>
      </c>
      <c r="I4846">
        <v>210</v>
      </c>
      <c r="J4846" t="s">
        <v>19</v>
      </c>
      <c r="K4846" s="14">
        <v>37.19</v>
      </c>
      <c r="L4846" s="12">
        <v>3.63</v>
      </c>
      <c r="M4846">
        <v>1</v>
      </c>
      <c r="N4846">
        <v>2063</v>
      </c>
      <c r="O4846">
        <v>244</v>
      </c>
      <c r="P4846" t="s">
        <v>32</v>
      </c>
      <c r="R4846" t="s">
        <v>36</v>
      </c>
    </row>
    <row r="4847" spans="1:18" x14ac:dyDescent="0.3">
      <c r="A4847">
        <v>90567</v>
      </c>
      <c r="B4847" s="1">
        <v>45853</v>
      </c>
      <c r="C4847" s="11">
        <v>0.20486111111111113</v>
      </c>
      <c r="D4847" s="13">
        <f t="shared" si="150"/>
        <v>4</v>
      </c>
      <c r="E4847" s="13" t="str">
        <f t="shared" si="151"/>
        <v>Night</v>
      </c>
      <c r="F4847" t="s">
        <v>30</v>
      </c>
      <c r="G4847" t="s">
        <v>23</v>
      </c>
      <c r="H4847" t="s">
        <v>27</v>
      </c>
      <c r="I4847">
        <v>201</v>
      </c>
      <c r="J4847" t="s">
        <v>19</v>
      </c>
      <c r="K4847" s="14">
        <v>37.18</v>
      </c>
      <c r="L4847" s="12">
        <v>17.63</v>
      </c>
      <c r="M4847">
        <v>1</v>
      </c>
      <c r="N4847">
        <v>1360</v>
      </c>
      <c r="O4847">
        <v>248</v>
      </c>
      <c r="P4847" t="s">
        <v>32</v>
      </c>
      <c r="R4847" t="s">
        <v>36</v>
      </c>
    </row>
    <row r="4848" spans="1:18" x14ac:dyDescent="0.3">
      <c r="A4848">
        <v>65215</v>
      </c>
      <c r="B4848" s="1">
        <v>45955</v>
      </c>
      <c r="C4848" s="11">
        <v>0.13680555555555554</v>
      </c>
      <c r="D4848" s="13">
        <f t="shared" si="150"/>
        <v>3</v>
      </c>
      <c r="E4848" s="13" t="str">
        <f t="shared" si="151"/>
        <v>Night</v>
      </c>
      <c r="F4848" t="s">
        <v>23</v>
      </c>
      <c r="G4848" t="s">
        <v>75</v>
      </c>
      <c r="H4848" t="s">
        <v>40</v>
      </c>
      <c r="I4848">
        <v>241</v>
      </c>
      <c r="J4848" t="s">
        <v>19</v>
      </c>
      <c r="K4848" s="14">
        <v>37.18</v>
      </c>
      <c r="L4848" s="12">
        <v>3.33</v>
      </c>
      <c r="M4848">
        <v>2</v>
      </c>
      <c r="N4848">
        <v>1635</v>
      </c>
      <c r="O4848">
        <v>211</v>
      </c>
      <c r="P4848" t="s">
        <v>20</v>
      </c>
      <c r="R4848" t="s">
        <v>36</v>
      </c>
    </row>
    <row r="4849" spans="1:18" x14ac:dyDescent="0.3">
      <c r="A4849">
        <v>36535</v>
      </c>
      <c r="B4849" s="1">
        <v>45674</v>
      </c>
      <c r="C4849" s="11">
        <v>0.82500000000000007</v>
      </c>
      <c r="D4849" s="13">
        <f t="shared" si="150"/>
        <v>19</v>
      </c>
      <c r="E4849" s="13" t="str">
        <f t="shared" si="151"/>
        <v>Night</v>
      </c>
      <c r="F4849" t="s">
        <v>52</v>
      </c>
      <c r="G4849" t="s">
        <v>6271</v>
      </c>
      <c r="H4849" t="s">
        <v>27</v>
      </c>
      <c r="I4849">
        <v>257</v>
      </c>
      <c r="J4849" t="s">
        <v>19</v>
      </c>
      <c r="K4849" s="14">
        <v>37.159999999999997</v>
      </c>
      <c r="L4849" s="12">
        <v>7.39</v>
      </c>
      <c r="M4849">
        <v>2</v>
      </c>
      <c r="N4849">
        <v>1631</v>
      </c>
      <c r="O4849">
        <v>231</v>
      </c>
      <c r="P4849" t="s">
        <v>32</v>
      </c>
      <c r="R4849" t="s">
        <v>21</v>
      </c>
    </row>
    <row r="4850" spans="1:18" x14ac:dyDescent="0.3">
      <c r="A4850">
        <v>61575</v>
      </c>
      <c r="B4850" s="1">
        <v>45957</v>
      </c>
      <c r="C4850" s="11">
        <v>0.60833333333333328</v>
      </c>
      <c r="D4850" s="13">
        <f t="shared" si="150"/>
        <v>14</v>
      </c>
      <c r="E4850" s="13" t="str">
        <f t="shared" si="151"/>
        <v>Afternoon</v>
      </c>
      <c r="F4850" t="s">
        <v>6272</v>
      </c>
      <c r="G4850" t="s">
        <v>26</v>
      </c>
      <c r="H4850" t="s">
        <v>18</v>
      </c>
      <c r="I4850">
        <v>212</v>
      </c>
      <c r="J4850" t="s">
        <v>19</v>
      </c>
      <c r="K4850" s="14">
        <v>37.11</v>
      </c>
      <c r="L4850" s="12">
        <v>8.9700000000000006</v>
      </c>
      <c r="M4850">
        <v>1</v>
      </c>
      <c r="N4850">
        <v>1119</v>
      </c>
      <c r="O4850">
        <v>241</v>
      </c>
      <c r="P4850" t="s">
        <v>50</v>
      </c>
      <c r="R4850" t="s">
        <v>36</v>
      </c>
    </row>
    <row r="4851" spans="1:18" x14ac:dyDescent="0.3">
      <c r="A4851">
        <v>67215</v>
      </c>
      <c r="B4851" s="1">
        <v>45682</v>
      </c>
      <c r="C4851" s="11">
        <v>0.37013888888888885</v>
      </c>
      <c r="D4851" s="13">
        <f t="shared" si="150"/>
        <v>8</v>
      </c>
      <c r="E4851" s="13" t="str">
        <f t="shared" si="151"/>
        <v>Morning</v>
      </c>
      <c r="F4851" t="s">
        <v>58</v>
      </c>
      <c r="G4851" t="s">
        <v>6272</v>
      </c>
      <c r="H4851" t="s">
        <v>18</v>
      </c>
      <c r="I4851">
        <v>211</v>
      </c>
      <c r="J4851" t="s">
        <v>19</v>
      </c>
      <c r="K4851" s="14">
        <v>37.08</v>
      </c>
      <c r="L4851" s="12">
        <v>4.45</v>
      </c>
      <c r="M4851">
        <v>1</v>
      </c>
      <c r="N4851">
        <v>1180</v>
      </c>
      <c r="O4851">
        <v>227</v>
      </c>
      <c r="P4851" t="s">
        <v>20</v>
      </c>
      <c r="R4851" t="s">
        <v>36</v>
      </c>
    </row>
    <row r="4852" spans="1:18" x14ac:dyDescent="0.3">
      <c r="A4852">
        <v>17808</v>
      </c>
      <c r="B4852" s="1">
        <v>45888</v>
      </c>
      <c r="C4852" s="11">
        <v>0.8256944444444444</v>
      </c>
      <c r="D4852" s="13">
        <f t="shared" si="150"/>
        <v>19</v>
      </c>
      <c r="E4852" s="13" t="str">
        <f t="shared" si="151"/>
        <v>Night</v>
      </c>
      <c r="F4852" t="s">
        <v>23</v>
      </c>
      <c r="G4852" t="s">
        <v>75</v>
      </c>
      <c r="H4852" t="s">
        <v>40</v>
      </c>
      <c r="I4852">
        <v>237</v>
      </c>
      <c r="J4852" t="s">
        <v>19</v>
      </c>
      <c r="K4852" s="14">
        <v>37.049999999999997</v>
      </c>
      <c r="L4852" s="12">
        <v>24.62</v>
      </c>
      <c r="M4852">
        <v>4</v>
      </c>
      <c r="N4852">
        <v>1170</v>
      </c>
      <c r="O4852">
        <v>218</v>
      </c>
      <c r="P4852" t="s">
        <v>32</v>
      </c>
      <c r="R4852" t="s">
        <v>36</v>
      </c>
    </row>
    <row r="4853" spans="1:18" x14ac:dyDescent="0.3">
      <c r="A4853">
        <v>80978</v>
      </c>
      <c r="B4853" s="1">
        <v>45986</v>
      </c>
      <c r="C4853" s="11">
        <v>0.96180555555555547</v>
      </c>
      <c r="D4853" s="13">
        <f t="shared" si="150"/>
        <v>23</v>
      </c>
      <c r="E4853" s="13" t="str">
        <f t="shared" si="151"/>
        <v>Evening</v>
      </c>
      <c r="F4853" t="s">
        <v>72</v>
      </c>
      <c r="G4853" t="s">
        <v>23</v>
      </c>
      <c r="H4853" t="s">
        <v>18</v>
      </c>
      <c r="I4853">
        <v>232</v>
      </c>
      <c r="J4853" t="s">
        <v>19</v>
      </c>
      <c r="K4853" s="14">
        <v>37.020000000000003</v>
      </c>
      <c r="L4853" s="12">
        <v>18.920000000000002</v>
      </c>
      <c r="M4853">
        <v>3</v>
      </c>
      <c r="N4853">
        <v>1286</v>
      </c>
      <c r="O4853">
        <v>256</v>
      </c>
      <c r="P4853" t="s">
        <v>20</v>
      </c>
      <c r="R4853" t="s">
        <v>36</v>
      </c>
    </row>
    <row r="4854" spans="1:18" x14ac:dyDescent="0.3">
      <c r="A4854">
        <v>39410</v>
      </c>
      <c r="B4854" s="1">
        <v>45740</v>
      </c>
      <c r="C4854" s="11">
        <v>0.3298611111111111</v>
      </c>
      <c r="D4854" s="13">
        <f t="shared" si="150"/>
        <v>7</v>
      </c>
      <c r="E4854" s="13" t="str">
        <f t="shared" si="151"/>
        <v>Morning</v>
      </c>
      <c r="F4854" t="s">
        <v>6271</v>
      </c>
      <c r="G4854" t="s">
        <v>91</v>
      </c>
      <c r="H4854" t="s">
        <v>40</v>
      </c>
      <c r="I4854">
        <v>212</v>
      </c>
      <c r="J4854" t="s">
        <v>19</v>
      </c>
      <c r="K4854" s="14">
        <v>37.01</v>
      </c>
      <c r="L4854" s="12">
        <v>3.43</v>
      </c>
      <c r="M4854">
        <v>4</v>
      </c>
      <c r="N4854">
        <v>1266</v>
      </c>
      <c r="O4854">
        <v>220</v>
      </c>
      <c r="P4854" t="s">
        <v>50</v>
      </c>
      <c r="R4854" t="s">
        <v>21</v>
      </c>
    </row>
    <row r="4855" spans="1:18" x14ac:dyDescent="0.3">
      <c r="A4855">
        <v>98530</v>
      </c>
      <c r="B4855" s="1">
        <v>45963</v>
      </c>
      <c r="C4855" s="11">
        <v>0.37847222222222227</v>
      </c>
      <c r="D4855" s="13">
        <f t="shared" si="150"/>
        <v>9</v>
      </c>
      <c r="E4855" s="13" t="str">
        <f t="shared" si="151"/>
        <v>Morning</v>
      </c>
      <c r="F4855" t="s">
        <v>83</v>
      </c>
      <c r="G4855" t="s">
        <v>81</v>
      </c>
      <c r="H4855" t="s">
        <v>18</v>
      </c>
      <c r="I4855">
        <v>207</v>
      </c>
      <c r="J4855" t="s">
        <v>19</v>
      </c>
      <c r="K4855" s="14">
        <v>37.01</v>
      </c>
      <c r="L4855" s="12">
        <v>12.45</v>
      </c>
      <c r="M4855">
        <v>3</v>
      </c>
      <c r="N4855">
        <v>1501</v>
      </c>
      <c r="O4855">
        <v>206</v>
      </c>
      <c r="P4855" t="s">
        <v>50</v>
      </c>
      <c r="R4855" t="s">
        <v>36</v>
      </c>
    </row>
    <row r="4856" spans="1:18" x14ac:dyDescent="0.3">
      <c r="A4856">
        <v>81455</v>
      </c>
      <c r="B4856" s="1">
        <v>45839</v>
      </c>
      <c r="C4856" s="11">
        <v>0.17291666666666669</v>
      </c>
      <c r="D4856" s="13">
        <f t="shared" si="150"/>
        <v>4</v>
      </c>
      <c r="E4856" s="13" t="str">
        <f t="shared" si="151"/>
        <v>Night</v>
      </c>
      <c r="F4856" t="s">
        <v>58</v>
      </c>
      <c r="G4856" t="s">
        <v>38</v>
      </c>
      <c r="H4856" t="s">
        <v>27</v>
      </c>
      <c r="I4856">
        <v>250</v>
      </c>
      <c r="J4856" t="s">
        <v>19</v>
      </c>
      <c r="K4856" s="14">
        <v>36.99</v>
      </c>
      <c r="L4856" s="12">
        <v>5.31</v>
      </c>
      <c r="M4856">
        <v>2</v>
      </c>
      <c r="N4856">
        <v>1701</v>
      </c>
      <c r="O4856">
        <v>220</v>
      </c>
      <c r="P4856" t="s">
        <v>53</v>
      </c>
      <c r="R4856" t="s">
        <v>36</v>
      </c>
    </row>
    <row r="4857" spans="1:18" x14ac:dyDescent="0.3">
      <c r="A4857">
        <v>42976</v>
      </c>
      <c r="B4857" s="1">
        <v>46005</v>
      </c>
      <c r="C4857" s="11">
        <v>0.72430555555555554</v>
      </c>
      <c r="D4857" s="13">
        <f t="shared" si="150"/>
        <v>17</v>
      </c>
      <c r="E4857" s="13" t="str">
        <f t="shared" si="151"/>
        <v>Night</v>
      </c>
      <c r="F4857" t="s">
        <v>94</v>
      </c>
      <c r="G4857" t="s">
        <v>75</v>
      </c>
      <c r="H4857" t="s">
        <v>18</v>
      </c>
      <c r="I4857">
        <v>222</v>
      </c>
      <c r="J4857" t="s">
        <v>19</v>
      </c>
      <c r="K4857" s="14">
        <v>36.96</v>
      </c>
      <c r="L4857" s="12">
        <v>19.579999999999998</v>
      </c>
      <c r="M4857">
        <v>5</v>
      </c>
      <c r="N4857">
        <v>1363</v>
      </c>
      <c r="O4857">
        <v>251</v>
      </c>
      <c r="P4857" t="s">
        <v>20</v>
      </c>
      <c r="R4857" t="s">
        <v>21</v>
      </c>
    </row>
    <row r="4858" spans="1:18" x14ac:dyDescent="0.3">
      <c r="A4858">
        <v>12117</v>
      </c>
      <c r="B4858" s="1">
        <v>45869</v>
      </c>
      <c r="C4858" s="11">
        <v>0.68819444444444444</v>
      </c>
      <c r="D4858" s="13">
        <f t="shared" si="150"/>
        <v>16</v>
      </c>
      <c r="E4858" s="13" t="str">
        <f t="shared" si="151"/>
        <v>Afternoon</v>
      </c>
      <c r="F4858" t="s">
        <v>23</v>
      </c>
      <c r="G4858" t="s">
        <v>6271</v>
      </c>
      <c r="H4858" t="s">
        <v>27</v>
      </c>
      <c r="I4858">
        <v>246</v>
      </c>
      <c r="J4858" t="s">
        <v>19</v>
      </c>
      <c r="K4858" s="14">
        <v>36.96</v>
      </c>
      <c r="L4858" s="12">
        <v>11.53</v>
      </c>
      <c r="M4858">
        <v>4</v>
      </c>
      <c r="N4858">
        <v>1309</v>
      </c>
      <c r="O4858">
        <v>258</v>
      </c>
      <c r="P4858" t="s">
        <v>44</v>
      </c>
      <c r="R4858" t="s">
        <v>36</v>
      </c>
    </row>
    <row r="4859" spans="1:18" x14ac:dyDescent="0.3">
      <c r="A4859">
        <v>99361</v>
      </c>
      <c r="B4859" s="1">
        <v>45923</v>
      </c>
      <c r="C4859" s="11">
        <v>0.57500000000000007</v>
      </c>
      <c r="D4859" s="13">
        <f t="shared" si="150"/>
        <v>13</v>
      </c>
      <c r="E4859" s="13" t="str">
        <f t="shared" si="151"/>
        <v>Afternoon</v>
      </c>
      <c r="F4859" t="s">
        <v>91</v>
      </c>
      <c r="G4859" t="s">
        <v>6272</v>
      </c>
      <c r="H4859" t="s">
        <v>27</v>
      </c>
      <c r="I4859">
        <v>243</v>
      </c>
      <c r="J4859" t="s">
        <v>19</v>
      </c>
      <c r="K4859" s="14">
        <v>36.94</v>
      </c>
      <c r="L4859" s="12">
        <v>25.97</v>
      </c>
      <c r="M4859">
        <v>4</v>
      </c>
      <c r="N4859">
        <v>1359</v>
      </c>
      <c r="O4859">
        <v>227</v>
      </c>
      <c r="P4859" t="s">
        <v>50</v>
      </c>
      <c r="R4859" t="s">
        <v>21</v>
      </c>
    </row>
    <row r="4860" spans="1:18" x14ac:dyDescent="0.3">
      <c r="A4860">
        <v>77749</v>
      </c>
      <c r="B4860" s="1">
        <v>45859</v>
      </c>
      <c r="C4860" s="11">
        <v>0.94166666666666676</v>
      </c>
      <c r="D4860" s="13">
        <f t="shared" si="150"/>
        <v>22</v>
      </c>
      <c r="E4860" s="13" t="str">
        <f t="shared" si="151"/>
        <v>Night</v>
      </c>
      <c r="F4860" t="s">
        <v>38</v>
      </c>
      <c r="G4860" t="s">
        <v>67</v>
      </c>
      <c r="H4860" t="s">
        <v>27</v>
      </c>
      <c r="I4860">
        <v>229</v>
      </c>
      <c r="J4860" t="s">
        <v>19</v>
      </c>
      <c r="K4860" s="14">
        <v>36.93</v>
      </c>
      <c r="L4860" s="12">
        <v>9.41</v>
      </c>
      <c r="M4860">
        <v>1</v>
      </c>
      <c r="N4860">
        <v>1044</v>
      </c>
      <c r="O4860">
        <v>201</v>
      </c>
      <c r="P4860" t="s">
        <v>53</v>
      </c>
      <c r="R4860" t="s">
        <v>21</v>
      </c>
    </row>
    <row r="4861" spans="1:18" x14ac:dyDescent="0.3">
      <c r="A4861">
        <v>15675</v>
      </c>
      <c r="B4861" s="1">
        <v>45972</v>
      </c>
      <c r="C4861" s="11">
        <v>0.60069444444444442</v>
      </c>
      <c r="D4861" s="13">
        <f t="shared" si="150"/>
        <v>14</v>
      </c>
      <c r="E4861" s="13" t="str">
        <f t="shared" si="151"/>
        <v>Afternoon</v>
      </c>
      <c r="F4861" t="s">
        <v>58</v>
      </c>
      <c r="G4861" t="s">
        <v>6271</v>
      </c>
      <c r="H4861" t="s">
        <v>27</v>
      </c>
      <c r="I4861">
        <v>219</v>
      </c>
      <c r="J4861" t="s">
        <v>19</v>
      </c>
      <c r="K4861" s="14">
        <v>36.92</v>
      </c>
      <c r="L4861" s="12">
        <v>1.1299999999999999</v>
      </c>
      <c r="M4861">
        <v>1</v>
      </c>
      <c r="N4861">
        <v>1750</v>
      </c>
      <c r="O4861">
        <v>241</v>
      </c>
      <c r="P4861" t="s">
        <v>20</v>
      </c>
      <c r="R4861" t="s">
        <v>21</v>
      </c>
    </row>
    <row r="4862" spans="1:18" x14ac:dyDescent="0.3">
      <c r="A4862">
        <v>18588</v>
      </c>
      <c r="B4862" s="1">
        <v>45981</v>
      </c>
      <c r="C4862" s="11">
        <v>0.58194444444444449</v>
      </c>
      <c r="D4862" s="13">
        <f t="shared" si="150"/>
        <v>13</v>
      </c>
      <c r="E4862" s="13" t="str">
        <f t="shared" si="151"/>
        <v>Afternoon</v>
      </c>
      <c r="F4862" t="s">
        <v>91</v>
      </c>
      <c r="G4862" t="s">
        <v>58</v>
      </c>
      <c r="H4862" t="s">
        <v>40</v>
      </c>
      <c r="I4862">
        <v>251</v>
      </c>
      <c r="J4862" t="s">
        <v>19</v>
      </c>
      <c r="K4862" s="14">
        <v>36.9</v>
      </c>
      <c r="L4862" s="12">
        <v>0.88</v>
      </c>
      <c r="M4862">
        <v>4</v>
      </c>
      <c r="N4862">
        <v>1965</v>
      </c>
      <c r="O4862">
        <v>226</v>
      </c>
      <c r="P4862" t="s">
        <v>20</v>
      </c>
      <c r="R4862" t="s">
        <v>21</v>
      </c>
    </row>
    <row r="4863" spans="1:18" x14ac:dyDescent="0.3">
      <c r="A4863">
        <v>82169</v>
      </c>
      <c r="B4863" s="1">
        <v>45959</v>
      </c>
      <c r="C4863" s="11">
        <v>8.0555555555555561E-2</v>
      </c>
      <c r="D4863" s="13">
        <f t="shared" si="150"/>
        <v>1</v>
      </c>
      <c r="E4863" s="13" t="str">
        <f t="shared" si="151"/>
        <v>Night</v>
      </c>
      <c r="F4863" t="s">
        <v>23</v>
      </c>
      <c r="G4863" t="s">
        <v>75</v>
      </c>
      <c r="H4863" t="s">
        <v>18</v>
      </c>
      <c r="I4863">
        <v>227</v>
      </c>
      <c r="J4863" t="s">
        <v>19</v>
      </c>
      <c r="K4863" s="14">
        <v>36.869999999999997</v>
      </c>
      <c r="L4863" s="12">
        <v>9.1199999999999992</v>
      </c>
      <c r="M4863">
        <v>5</v>
      </c>
      <c r="N4863">
        <v>2144</v>
      </c>
      <c r="O4863">
        <v>241</v>
      </c>
      <c r="P4863" t="s">
        <v>53</v>
      </c>
      <c r="R4863" t="s">
        <v>21</v>
      </c>
    </row>
    <row r="4864" spans="1:18" x14ac:dyDescent="0.3">
      <c r="A4864">
        <v>94845</v>
      </c>
      <c r="B4864" s="1">
        <v>45720</v>
      </c>
      <c r="C4864" s="11">
        <v>0.70277777777777783</v>
      </c>
      <c r="D4864" s="13">
        <f t="shared" si="150"/>
        <v>16</v>
      </c>
      <c r="E4864" s="13" t="str">
        <f t="shared" si="151"/>
        <v>Afternoon</v>
      </c>
      <c r="F4864" t="s">
        <v>52</v>
      </c>
      <c r="G4864" t="s">
        <v>81</v>
      </c>
      <c r="H4864" t="s">
        <v>27</v>
      </c>
      <c r="I4864">
        <v>227</v>
      </c>
      <c r="J4864" t="s">
        <v>19</v>
      </c>
      <c r="K4864" s="14">
        <v>36.86</v>
      </c>
      <c r="L4864" s="12">
        <v>22.88</v>
      </c>
      <c r="M4864">
        <v>4</v>
      </c>
      <c r="N4864">
        <v>1694</v>
      </c>
      <c r="O4864">
        <v>254</v>
      </c>
      <c r="P4864" t="s">
        <v>53</v>
      </c>
      <c r="R4864" t="s">
        <v>36</v>
      </c>
    </row>
    <row r="4865" spans="1:18" x14ac:dyDescent="0.3">
      <c r="A4865">
        <v>71100</v>
      </c>
      <c r="B4865" s="1">
        <v>45667</v>
      </c>
      <c r="C4865" s="11">
        <v>0.49027777777777781</v>
      </c>
      <c r="D4865" s="13">
        <f t="shared" si="150"/>
        <v>11</v>
      </c>
      <c r="E4865" s="13" t="str">
        <f t="shared" si="151"/>
        <v>Morning</v>
      </c>
      <c r="F4865" t="s">
        <v>67</v>
      </c>
      <c r="G4865" t="s">
        <v>81</v>
      </c>
      <c r="H4865" t="s">
        <v>40</v>
      </c>
      <c r="I4865">
        <v>214</v>
      </c>
      <c r="J4865" t="s">
        <v>19</v>
      </c>
      <c r="K4865" s="14">
        <v>36.85</v>
      </c>
      <c r="L4865" s="12">
        <v>8.75</v>
      </c>
      <c r="M4865">
        <v>4</v>
      </c>
      <c r="N4865">
        <v>1885</v>
      </c>
      <c r="O4865">
        <v>238</v>
      </c>
      <c r="P4865" t="s">
        <v>50</v>
      </c>
      <c r="R4865" t="s">
        <v>36</v>
      </c>
    </row>
    <row r="4866" spans="1:18" x14ac:dyDescent="0.3">
      <c r="A4866">
        <v>96792</v>
      </c>
      <c r="B4866" s="1">
        <v>45959</v>
      </c>
      <c r="C4866" s="11">
        <v>0.66111111111111109</v>
      </c>
      <c r="D4866" s="13">
        <f t="shared" ref="D4866:D4929" si="152">HOUR(C4866)</f>
        <v>15</v>
      </c>
      <c r="E4866" s="13" t="str">
        <f t="shared" ref="E4866:E4929" si="153">IF(AND(D4866&gt;=5,D4866&lt;12),"Morning",IF(AND(D4866&gt;=12,D4866&lt;17),"Afternoon",IF(AND(D4865&gt;=17,D4865&lt;21),"Evening","Night")))</f>
        <v>Afternoon</v>
      </c>
      <c r="F4866" t="s">
        <v>75</v>
      </c>
      <c r="G4866" t="s">
        <v>67</v>
      </c>
      <c r="H4866" t="s">
        <v>27</v>
      </c>
      <c r="I4866">
        <v>258</v>
      </c>
      <c r="J4866" t="s">
        <v>19</v>
      </c>
      <c r="K4866" s="14">
        <v>36.840000000000003</v>
      </c>
      <c r="L4866" s="12">
        <v>17.03</v>
      </c>
      <c r="M4866">
        <v>2</v>
      </c>
      <c r="N4866">
        <v>1554</v>
      </c>
      <c r="O4866">
        <v>221</v>
      </c>
      <c r="P4866" t="s">
        <v>44</v>
      </c>
      <c r="R4866" t="s">
        <v>36</v>
      </c>
    </row>
    <row r="4867" spans="1:18" x14ac:dyDescent="0.3">
      <c r="A4867">
        <v>35989</v>
      </c>
      <c r="B4867" s="1">
        <v>46013</v>
      </c>
      <c r="C4867" s="11">
        <v>0.71388888888888891</v>
      </c>
      <c r="D4867" s="13">
        <f t="shared" si="152"/>
        <v>17</v>
      </c>
      <c r="E4867" s="13" t="str">
        <f t="shared" si="153"/>
        <v>Night</v>
      </c>
      <c r="F4867" t="s">
        <v>23</v>
      </c>
      <c r="G4867" t="s">
        <v>67</v>
      </c>
      <c r="H4867" t="s">
        <v>27</v>
      </c>
      <c r="I4867">
        <v>208</v>
      </c>
      <c r="J4867" t="s">
        <v>19</v>
      </c>
      <c r="K4867" s="14">
        <v>36.799999999999997</v>
      </c>
      <c r="L4867" s="12">
        <v>23.55</v>
      </c>
      <c r="M4867">
        <v>4</v>
      </c>
      <c r="N4867">
        <v>2063</v>
      </c>
      <c r="O4867">
        <v>224</v>
      </c>
      <c r="P4867" t="s">
        <v>20</v>
      </c>
      <c r="R4867" t="s">
        <v>21</v>
      </c>
    </row>
    <row r="4868" spans="1:18" x14ac:dyDescent="0.3">
      <c r="A4868">
        <v>43140</v>
      </c>
      <c r="B4868" s="1">
        <v>45789</v>
      </c>
      <c r="C4868" s="11">
        <v>0.4826388888888889</v>
      </c>
      <c r="D4868" s="13">
        <f t="shared" si="152"/>
        <v>11</v>
      </c>
      <c r="E4868" s="13" t="str">
        <f t="shared" si="153"/>
        <v>Morning</v>
      </c>
      <c r="F4868" t="s">
        <v>94</v>
      </c>
      <c r="G4868" t="s">
        <v>81</v>
      </c>
      <c r="H4868" t="s">
        <v>27</v>
      </c>
      <c r="I4868">
        <v>209</v>
      </c>
      <c r="J4868" t="s">
        <v>19</v>
      </c>
      <c r="K4868" s="14">
        <v>36.770000000000003</v>
      </c>
      <c r="L4868" s="12">
        <v>15.41</v>
      </c>
      <c r="M4868">
        <v>5</v>
      </c>
      <c r="N4868">
        <v>1988</v>
      </c>
      <c r="O4868">
        <v>250</v>
      </c>
      <c r="P4868" t="s">
        <v>20</v>
      </c>
      <c r="R4868" t="s">
        <v>36</v>
      </c>
    </row>
    <row r="4869" spans="1:18" x14ac:dyDescent="0.3">
      <c r="A4869">
        <v>46126</v>
      </c>
      <c r="B4869" s="1">
        <v>45948</v>
      </c>
      <c r="C4869" s="11">
        <v>6.6666666666666666E-2</v>
      </c>
      <c r="D4869" s="13">
        <f t="shared" si="152"/>
        <v>1</v>
      </c>
      <c r="E4869" s="13" t="str">
        <f t="shared" si="153"/>
        <v>Night</v>
      </c>
      <c r="F4869" t="s">
        <v>81</v>
      </c>
      <c r="G4869" t="s">
        <v>75</v>
      </c>
      <c r="H4869" t="s">
        <v>40</v>
      </c>
      <c r="I4869">
        <v>201</v>
      </c>
      <c r="J4869" t="s">
        <v>19</v>
      </c>
      <c r="K4869" s="14">
        <v>36.76</v>
      </c>
      <c r="L4869" s="12">
        <v>20.55</v>
      </c>
      <c r="M4869">
        <v>5</v>
      </c>
      <c r="N4869">
        <v>2198</v>
      </c>
      <c r="O4869">
        <v>226</v>
      </c>
      <c r="P4869" t="s">
        <v>53</v>
      </c>
      <c r="R4869" t="s">
        <v>21</v>
      </c>
    </row>
    <row r="4870" spans="1:18" x14ac:dyDescent="0.3">
      <c r="A4870">
        <v>83611</v>
      </c>
      <c r="B4870" s="1">
        <v>45801</v>
      </c>
      <c r="C4870" s="11">
        <v>0.65138888888888891</v>
      </c>
      <c r="D4870" s="13">
        <f t="shared" si="152"/>
        <v>15</v>
      </c>
      <c r="E4870" s="13" t="str">
        <f t="shared" si="153"/>
        <v>Afternoon</v>
      </c>
      <c r="F4870" t="s">
        <v>91</v>
      </c>
      <c r="G4870" t="s">
        <v>75</v>
      </c>
      <c r="H4870" t="s">
        <v>27</v>
      </c>
      <c r="I4870">
        <v>245</v>
      </c>
      <c r="J4870" t="s">
        <v>19</v>
      </c>
      <c r="K4870" s="14">
        <v>36.75</v>
      </c>
      <c r="L4870" s="12">
        <v>15.86</v>
      </c>
      <c r="M4870">
        <v>5</v>
      </c>
      <c r="N4870">
        <v>1308</v>
      </c>
      <c r="O4870">
        <v>222</v>
      </c>
      <c r="P4870" t="s">
        <v>28</v>
      </c>
      <c r="R4870" t="s">
        <v>21</v>
      </c>
    </row>
    <row r="4871" spans="1:18" x14ac:dyDescent="0.3">
      <c r="A4871">
        <v>21292</v>
      </c>
      <c r="B4871" s="1">
        <v>45801</v>
      </c>
      <c r="C4871" s="11">
        <v>0.45694444444444443</v>
      </c>
      <c r="D4871" s="13">
        <f t="shared" si="152"/>
        <v>10</v>
      </c>
      <c r="E4871" s="13" t="str">
        <f t="shared" si="153"/>
        <v>Morning</v>
      </c>
      <c r="F4871" t="s">
        <v>52</v>
      </c>
      <c r="G4871" t="s">
        <v>38</v>
      </c>
      <c r="H4871" t="s">
        <v>18</v>
      </c>
      <c r="I4871">
        <v>206</v>
      </c>
      <c r="J4871" t="s">
        <v>19</v>
      </c>
      <c r="K4871" s="14">
        <v>36.72</v>
      </c>
      <c r="L4871" s="12">
        <v>1.91</v>
      </c>
      <c r="M4871">
        <v>1</v>
      </c>
      <c r="N4871">
        <v>1503</v>
      </c>
      <c r="O4871">
        <v>226</v>
      </c>
      <c r="P4871" t="s">
        <v>53</v>
      </c>
      <c r="R4871" t="s">
        <v>36</v>
      </c>
    </row>
    <row r="4872" spans="1:18" x14ac:dyDescent="0.3">
      <c r="A4872">
        <v>31230</v>
      </c>
      <c r="B4872" s="1">
        <v>45941</v>
      </c>
      <c r="C4872" s="11">
        <v>0.66736111111111107</v>
      </c>
      <c r="D4872" s="13">
        <f t="shared" si="152"/>
        <v>16</v>
      </c>
      <c r="E4872" s="13" t="str">
        <f t="shared" si="153"/>
        <v>Afternoon</v>
      </c>
      <c r="F4872" t="s">
        <v>81</v>
      </c>
      <c r="G4872" t="s">
        <v>72</v>
      </c>
      <c r="H4872" t="s">
        <v>27</v>
      </c>
      <c r="I4872">
        <v>210</v>
      </c>
      <c r="J4872" t="s">
        <v>19</v>
      </c>
      <c r="K4872" s="14">
        <v>36.700000000000003</v>
      </c>
      <c r="L4872" s="12">
        <v>5.99</v>
      </c>
      <c r="M4872">
        <v>3</v>
      </c>
      <c r="N4872">
        <v>1580</v>
      </c>
      <c r="O4872">
        <v>229</v>
      </c>
      <c r="P4872" t="s">
        <v>20</v>
      </c>
      <c r="R4872" t="s">
        <v>36</v>
      </c>
    </row>
    <row r="4873" spans="1:18" x14ac:dyDescent="0.3">
      <c r="A4873">
        <v>56983</v>
      </c>
      <c r="B4873" s="1">
        <v>45733</v>
      </c>
      <c r="C4873" s="11">
        <v>0.18888888888888888</v>
      </c>
      <c r="D4873" s="13">
        <f t="shared" si="152"/>
        <v>4</v>
      </c>
      <c r="E4873" s="13" t="str">
        <f t="shared" si="153"/>
        <v>Night</v>
      </c>
      <c r="F4873" t="s">
        <v>58</v>
      </c>
      <c r="G4873" t="s">
        <v>6272</v>
      </c>
      <c r="H4873" t="s">
        <v>27</v>
      </c>
      <c r="I4873">
        <v>253</v>
      </c>
      <c r="J4873" t="s">
        <v>19</v>
      </c>
      <c r="K4873" s="14">
        <v>36.68</v>
      </c>
      <c r="L4873" s="12">
        <v>13.49</v>
      </c>
      <c r="M4873">
        <v>5</v>
      </c>
      <c r="N4873">
        <v>2014</v>
      </c>
      <c r="O4873">
        <v>215</v>
      </c>
      <c r="P4873" t="s">
        <v>20</v>
      </c>
      <c r="R4873" t="s">
        <v>21</v>
      </c>
    </row>
    <row r="4874" spans="1:18" x14ac:dyDescent="0.3">
      <c r="A4874">
        <v>97770</v>
      </c>
      <c r="B4874" s="1">
        <v>45819</v>
      </c>
      <c r="C4874" s="11">
        <v>0.90277777777777779</v>
      </c>
      <c r="D4874" s="13">
        <f t="shared" si="152"/>
        <v>21</v>
      </c>
      <c r="E4874" s="13" t="str">
        <f t="shared" si="153"/>
        <v>Night</v>
      </c>
      <c r="F4874" t="s">
        <v>30</v>
      </c>
      <c r="G4874" t="s">
        <v>67</v>
      </c>
      <c r="H4874" t="s">
        <v>27</v>
      </c>
      <c r="I4874">
        <v>211</v>
      </c>
      <c r="J4874" t="s">
        <v>19</v>
      </c>
      <c r="K4874" s="14">
        <v>36.65</v>
      </c>
      <c r="L4874" s="12">
        <v>27.57</v>
      </c>
      <c r="M4874">
        <v>1</v>
      </c>
      <c r="N4874">
        <v>1984</v>
      </c>
      <c r="O4874">
        <v>213</v>
      </c>
      <c r="P4874" t="s">
        <v>28</v>
      </c>
      <c r="R4874" t="s">
        <v>36</v>
      </c>
    </row>
    <row r="4875" spans="1:18" x14ac:dyDescent="0.3">
      <c r="A4875">
        <v>52929</v>
      </c>
      <c r="B4875" s="1">
        <v>45866</v>
      </c>
      <c r="C4875" s="11">
        <v>0.62291666666666667</v>
      </c>
      <c r="D4875" s="13">
        <f t="shared" si="152"/>
        <v>14</v>
      </c>
      <c r="E4875" s="13" t="str">
        <f t="shared" si="153"/>
        <v>Afternoon</v>
      </c>
      <c r="F4875" t="s">
        <v>23</v>
      </c>
      <c r="G4875" t="s">
        <v>6272</v>
      </c>
      <c r="H4875" t="s">
        <v>27</v>
      </c>
      <c r="I4875">
        <v>208</v>
      </c>
      <c r="J4875" t="s">
        <v>19</v>
      </c>
      <c r="K4875" s="14">
        <v>36.630000000000003</v>
      </c>
      <c r="L4875" s="12">
        <v>23.57</v>
      </c>
      <c r="M4875">
        <v>2</v>
      </c>
      <c r="N4875">
        <v>1619</v>
      </c>
      <c r="O4875">
        <v>251</v>
      </c>
      <c r="P4875" t="s">
        <v>20</v>
      </c>
      <c r="R4875" t="s">
        <v>21</v>
      </c>
    </row>
    <row r="4876" spans="1:18" x14ac:dyDescent="0.3">
      <c r="A4876">
        <v>15040</v>
      </c>
      <c r="B4876" s="1">
        <v>45695</v>
      </c>
      <c r="C4876" s="11">
        <v>0.61597222222222225</v>
      </c>
      <c r="D4876" s="13">
        <f t="shared" si="152"/>
        <v>14</v>
      </c>
      <c r="E4876" s="13" t="str">
        <f t="shared" si="153"/>
        <v>Afternoon</v>
      </c>
      <c r="F4876" t="s">
        <v>72</v>
      </c>
      <c r="G4876" t="s">
        <v>83</v>
      </c>
      <c r="H4876" t="s">
        <v>18</v>
      </c>
      <c r="I4876">
        <v>253</v>
      </c>
      <c r="J4876" t="s">
        <v>19</v>
      </c>
      <c r="K4876" s="14">
        <v>36.57</v>
      </c>
      <c r="L4876" s="12">
        <v>2.73</v>
      </c>
      <c r="M4876">
        <v>2</v>
      </c>
      <c r="N4876">
        <v>1302</v>
      </c>
      <c r="O4876">
        <v>200</v>
      </c>
      <c r="P4876" t="s">
        <v>44</v>
      </c>
      <c r="R4876" t="s">
        <v>21</v>
      </c>
    </row>
    <row r="4877" spans="1:18" x14ac:dyDescent="0.3">
      <c r="A4877">
        <v>76523</v>
      </c>
      <c r="B4877" s="1">
        <v>45935</v>
      </c>
      <c r="C4877" s="11">
        <v>0.94097222222222221</v>
      </c>
      <c r="D4877" s="13">
        <f t="shared" si="152"/>
        <v>22</v>
      </c>
      <c r="E4877" s="13" t="str">
        <f t="shared" si="153"/>
        <v>Night</v>
      </c>
      <c r="F4877" t="s">
        <v>23</v>
      </c>
      <c r="G4877" t="s">
        <v>67</v>
      </c>
      <c r="H4877" t="s">
        <v>27</v>
      </c>
      <c r="I4877">
        <v>258</v>
      </c>
      <c r="J4877" t="s">
        <v>19</v>
      </c>
      <c r="K4877" s="14">
        <v>36.549999999999997</v>
      </c>
      <c r="L4877" s="12">
        <v>6.92</v>
      </c>
      <c r="M4877">
        <v>4</v>
      </c>
      <c r="N4877">
        <v>1059</v>
      </c>
      <c r="O4877">
        <v>203</v>
      </c>
      <c r="P4877" t="s">
        <v>44</v>
      </c>
      <c r="R4877" t="s">
        <v>21</v>
      </c>
    </row>
    <row r="4878" spans="1:18" x14ac:dyDescent="0.3">
      <c r="A4878">
        <v>38147</v>
      </c>
      <c r="B4878" s="1">
        <v>45804</v>
      </c>
      <c r="C4878" s="11">
        <v>0.6645833333333333</v>
      </c>
      <c r="D4878" s="13">
        <f t="shared" si="152"/>
        <v>15</v>
      </c>
      <c r="E4878" s="13" t="str">
        <f t="shared" si="153"/>
        <v>Afternoon</v>
      </c>
      <c r="F4878" t="s">
        <v>72</v>
      </c>
      <c r="G4878" t="s">
        <v>6272</v>
      </c>
      <c r="H4878" t="s">
        <v>18</v>
      </c>
      <c r="I4878">
        <v>229</v>
      </c>
      <c r="J4878" t="s">
        <v>19</v>
      </c>
      <c r="K4878" s="14">
        <v>36.53</v>
      </c>
      <c r="L4878" s="12">
        <v>24.11</v>
      </c>
      <c r="M4878">
        <v>3</v>
      </c>
      <c r="N4878">
        <v>1382</v>
      </c>
      <c r="O4878">
        <v>231</v>
      </c>
      <c r="P4878" t="s">
        <v>53</v>
      </c>
      <c r="R4878" t="s">
        <v>36</v>
      </c>
    </row>
    <row r="4879" spans="1:18" x14ac:dyDescent="0.3">
      <c r="A4879">
        <v>72719</v>
      </c>
      <c r="B4879" s="1">
        <v>46007</v>
      </c>
      <c r="C4879" s="11">
        <v>0.6743055555555556</v>
      </c>
      <c r="D4879" s="13">
        <f t="shared" si="152"/>
        <v>16</v>
      </c>
      <c r="E4879" s="13" t="str">
        <f t="shared" si="153"/>
        <v>Afternoon</v>
      </c>
      <c r="F4879" t="s">
        <v>30</v>
      </c>
      <c r="G4879" t="s">
        <v>75</v>
      </c>
      <c r="H4879" t="s">
        <v>40</v>
      </c>
      <c r="I4879">
        <v>212</v>
      </c>
      <c r="J4879" t="s">
        <v>19</v>
      </c>
      <c r="K4879" s="14">
        <v>36.53</v>
      </c>
      <c r="L4879" s="12">
        <v>24.58</v>
      </c>
      <c r="M4879">
        <v>2</v>
      </c>
      <c r="N4879">
        <v>2109</v>
      </c>
      <c r="O4879">
        <v>222</v>
      </c>
      <c r="P4879" t="s">
        <v>44</v>
      </c>
      <c r="R4879" t="s">
        <v>36</v>
      </c>
    </row>
    <row r="4880" spans="1:18" x14ac:dyDescent="0.3">
      <c r="A4880">
        <v>23480</v>
      </c>
      <c r="B4880" s="1">
        <v>45857</v>
      </c>
      <c r="C4880" s="11">
        <v>0.78055555555555556</v>
      </c>
      <c r="D4880" s="13">
        <f t="shared" si="152"/>
        <v>18</v>
      </c>
      <c r="E4880" s="13" t="str">
        <f t="shared" si="153"/>
        <v>Night</v>
      </c>
      <c r="F4880" t="s">
        <v>30</v>
      </c>
      <c r="G4880" t="s">
        <v>6272</v>
      </c>
      <c r="H4880" t="s">
        <v>18</v>
      </c>
      <c r="I4880">
        <v>223</v>
      </c>
      <c r="J4880" t="s">
        <v>19</v>
      </c>
      <c r="K4880" s="14">
        <v>36.51</v>
      </c>
      <c r="L4880" s="12">
        <v>10.82</v>
      </c>
      <c r="M4880">
        <v>5</v>
      </c>
      <c r="N4880">
        <v>1949</v>
      </c>
      <c r="O4880">
        <v>200</v>
      </c>
      <c r="P4880" t="s">
        <v>50</v>
      </c>
      <c r="R4880" t="s">
        <v>21</v>
      </c>
    </row>
    <row r="4881" spans="1:18" x14ac:dyDescent="0.3">
      <c r="A4881">
        <v>79809</v>
      </c>
      <c r="B4881" s="1">
        <v>45765</v>
      </c>
      <c r="C4881" s="11">
        <v>0.75624999999999998</v>
      </c>
      <c r="D4881" s="13">
        <f t="shared" si="152"/>
        <v>18</v>
      </c>
      <c r="E4881" s="13" t="str">
        <f t="shared" si="153"/>
        <v>Evening</v>
      </c>
      <c r="F4881" t="s">
        <v>58</v>
      </c>
      <c r="G4881" t="s">
        <v>91</v>
      </c>
      <c r="H4881" t="s">
        <v>18</v>
      </c>
      <c r="I4881">
        <v>244</v>
      </c>
      <c r="J4881" t="s">
        <v>19</v>
      </c>
      <c r="K4881" s="14">
        <v>36.5</v>
      </c>
      <c r="L4881" s="12">
        <v>4.95</v>
      </c>
      <c r="M4881">
        <v>1</v>
      </c>
      <c r="N4881">
        <v>1306</v>
      </c>
      <c r="O4881">
        <v>253</v>
      </c>
      <c r="P4881" t="s">
        <v>50</v>
      </c>
      <c r="R4881" t="s">
        <v>21</v>
      </c>
    </row>
    <row r="4882" spans="1:18" x14ac:dyDescent="0.3">
      <c r="A4882">
        <v>27413</v>
      </c>
      <c r="B4882" s="1">
        <v>45890</v>
      </c>
      <c r="C4882" s="11">
        <v>7.6388888888888886E-3</v>
      </c>
      <c r="D4882" s="13">
        <f t="shared" si="152"/>
        <v>0</v>
      </c>
      <c r="E4882" s="13" t="str">
        <f t="shared" si="153"/>
        <v>Evening</v>
      </c>
      <c r="F4882" t="s">
        <v>72</v>
      </c>
      <c r="G4882" t="s">
        <v>6272</v>
      </c>
      <c r="H4882" t="s">
        <v>40</v>
      </c>
      <c r="I4882">
        <v>239</v>
      </c>
      <c r="J4882" t="s">
        <v>19</v>
      </c>
      <c r="K4882" s="14">
        <v>36.479999999999997</v>
      </c>
      <c r="L4882" s="12">
        <v>12.21</v>
      </c>
      <c r="M4882">
        <v>5</v>
      </c>
      <c r="N4882">
        <v>1772</v>
      </c>
      <c r="O4882">
        <v>223</v>
      </c>
      <c r="P4882" t="s">
        <v>50</v>
      </c>
      <c r="R4882" t="s">
        <v>21</v>
      </c>
    </row>
    <row r="4883" spans="1:18" x14ac:dyDescent="0.3">
      <c r="A4883">
        <v>14672</v>
      </c>
      <c r="B4883" s="1">
        <v>45954</v>
      </c>
      <c r="C4883" s="11">
        <v>0.61319444444444449</v>
      </c>
      <c r="D4883" s="13">
        <f t="shared" si="152"/>
        <v>14</v>
      </c>
      <c r="E4883" s="13" t="str">
        <f t="shared" si="153"/>
        <v>Afternoon</v>
      </c>
      <c r="F4883" t="s">
        <v>26</v>
      </c>
      <c r="G4883" t="s">
        <v>81</v>
      </c>
      <c r="H4883" t="s">
        <v>27</v>
      </c>
      <c r="I4883">
        <v>208</v>
      </c>
      <c r="J4883" t="s">
        <v>19</v>
      </c>
      <c r="K4883" s="14">
        <v>36.47</v>
      </c>
      <c r="L4883" s="12">
        <v>7.43</v>
      </c>
      <c r="M4883">
        <v>1</v>
      </c>
      <c r="N4883">
        <v>1323</v>
      </c>
      <c r="O4883">
        <v>211</v>
      </c>
      <c r="P4883" t="s">
        <v>28</v>
      </c>
      <c r="R4883" t="s">
        <v>21</v>
      </c>
    </row>
    <row r="4884" spans="1:18" x14ac:dyDescent="0.3">
      <c r="A4884">
        <v>81257</v>
      </c>
      <c r="B4884" s="1">
        <v>45862</v>
      </c>
      <c r="C4884" s="11">
        <v>0.65555555555555556</v>
      </c>
      <c r="D4884" s="13">
        <f t="shared" si="152"/>
        <v>15</v>
      </c>
      <c r="E4884" s="13" t="str">
        <f t="shared" si="153"/>
        <v>Afternoon</v>
      </c>
      <c r="F4884" t="s">
        <v>30</v>
      </c>
      <c r="G4884" t="s">
        <v>94</v>
      </c>
      <c r="H4884" t="s">
        <v>40</v>
      </c>
      <c r="I4884">
        <v>239</v>
      </c>
      <c r="J4884" t="s">
        <v>19</v>
      </c>
      <c r="K4884" s="14">
        <v>36.44</v>
      </c>
      <c r="L4884" s="12">
        <v>8.9600000000000009</v>
      </c>
      <c r="M4884">
        <v>2</v>
      </c>
      <c r="N4884">
        <v>1372</v>
      </c>
      <c r="O4884">
        <v>213</v>
      </c>
      <c r="P4884" t="s">
        <v>50</v>
      </c>
      <c r="R4884" t="s">
        <v>21</v>
      </c>
    </row>
    <row r="4885" spans="1:18" x14ac:dyDescent="0.3">
      <c r="A4885">
        <v>24521</v>
      </c>
      <c r="B4885" s="1">
        <v>45666</v>
      </c>
      <c r="C4885" s="11">
        <v>3.6805555555555557E-2</v>
      </c>
      <c r="D4885" s="13">
        <f t="shared" si="152"/>
        <v>0</v>
      </c>
      <c r="E4885" s="13" t="str">
        <f t="shared" si="153"/>
        <v>Night</v>
      </c>
      <c r="F4885" t="s">
        <v>52</v>
      </c>
      <c r="G4885" t="s">
        <v>91</v>
      </c>
      <c r="H4885" t="s">
        <v>40</v>
      </c>
      <c r="I4885">
        <v>209</v>
      </c>
      <c r="J4885" t="s">
        <v>19</v>
      </c>
      <c r="K4885" s="14">
        <v>36.409999999999997</v>
      </c>
      <c r="L4885" s="12">
        <v>6.76</v>
      </c>
      <c r="M4885">
        <v>5</v>
      </c>
      <c r="N4885">
        <v>1607</v>
      </c>
      <c r="O4885">
        <v>234</v>
      </c>
      <c r="P4885" t="s">
        <v>28</v>
      </c>
      <c r="R4885" t="s">
        <v>36</v>
      </c>
    </row>
    <row r="4886" spans="1:18" x14ac:dyDescent="0.3">
      <c r="A4886">
        <v>43423</v>
      </c>
      <c r="B4886" s="1">
        <v>45760</v>
      </c>
      <c r="C4886" s="11">
        <v>0.75555555555555554</v>
      </c>
      <c r="D4886" s="13">
        <f t="shared" si="152"/>
        <v>18</v>
      </c>
      <c r="E4886" s="13" t="str">
        <f t="shared" si="153"/>
        <v>Night</v>
      </c>
      <c r="F4886" t="s">
        <v>6271</v>
      </c>
      <c r="G4886" t="s">
        <v>26</v>
      </c>
      <c r="H4886" t="s">
        <v>27</v>
      </c>
      <c r="I4886">
        <v>200</v>
      </c>
      <c r="J4886" t="s">
        <v>19</v>
      </c>
      <c r="K4886" s="14">
        <v>36.4</v>
      </c>
      <c r="L4886" s="12">
        <v>15.5</v>
      </c>
      <c r="M4886">
        <v>3</v>
      </c>
      <c r="N4886">
        <v>1595</v>
      </c>
      <c r="O4886">
        <v>209</v>
      </c>
      <c r="P4886" t="s">
        <v>53</v>
      </c>
      <c r="R4886" t="s">
        <v>36</v>
      </c>
    </row>
    <row r="4887" spans="1:18" x14ac:dyDescent="0.3">
      <c r="A4887">
        <v>19825</v>
      </c>
      <c r="B4887" s="1">
        <v>45868</v>
      </c>
      <c r="C4887" s="11">
        <v>0.16805555555555554</v>
      </c>
      <c r="D4887" s="13">
        <f t="shared" si="152"/>
        <v>4</v>
      </c>
      <c r="E4887" s="13" t="str">
        <f t="shared" si="153"/>
        <v>Evening</v>
      </c>
      <c r="F4887" t="s">
        <v>75</v>
      </c>
      <c r="G4887" t="s">
        <v>58</v>
      </c>
      <c r="H4887" t="s">
        <v>40</v>
      </c>
      <c r="I4887">
        <v>242</v>
      </c>
      <c r="J4887" t="s">
        <v>19</v>
      </c>
      <c r="K4887" s="14">
        <v>36.36</v>
      </c>
      <c r="L4887" s="12">
        <v>27.12</v>
      </c>
      <c r="M4887">
        <v>3</v>
      </c>
      <c r="N4887">
        <v>1837</v>
      </c>
      <c r="O4887">
        <v>239</v>
      </c>
      <c r="P4887" t="s">
        <v>44</v>
      </c>
      <c r="R4887" t="s">
        <v>21</v>
      </c>
    </row>
    <row r="4888" spans="1:18" x14ac:dyDescent="0.3">
      <c r="A4888">
        <v>56053</v>
      </c>
      <c r="B4888" s="1">
        <v>45855</v>
      </c>
      <c r="C4888" s="11">
        <v>0.92708333333333337</v>
      </c>
      <c r="D4888" s="13">
        <f t="shared" si="152"/>
        <v>22</v>
      </c>
      <c r="E4888" s="13" t="str">
        <f t="shared" si="153"/>
        <v>Night</v>
      </c>
      <c r="F4888" t="s">
        <v>75</v>
      </c>
      <c r="G4888" t="s">
        <v>75</v>
      </c>
      <c r="H4888" t="s">
        <v>27</v>
      </c>
      <c r="I4888">
        <v>236</v>
      </c>
      <c r="J4888" t="s">
        <v>19</v>
      </c>
      <c r="K4888" s="14">
        <v>36.340000000000003</v>
      </c>
      <c r="L4888" s="12">
        <v>11.66</v>
      </c>
      <c r="M4888">
        <v>4</v>
      </c>
      <c r="N4888">
        <v>1441</v>
      </c>
      <c r="O4888">
        <v>216</v>
      </c>
      <c r="P4888" t="s">
        <v>20</v>
      </c>
      <c r="R4888" t="s">
        <v>36</v>
      </c>
    </row>
    <row r="4889" spans="1:18" x14ac:dyDescent="0.3">
      <c r="A4889">
        <v>15524</v>
      </c>
      <c r="B4889" s="1">
        <v>45921</v>
      </c>
      <c r="C4889" s="11">
        <v>0.14305555555555557</v>
      </c>
      <c r="D4889" s="13">
        <f t="shared" si="152"/>
        <v>3</v>
      </c>
      <c r="E4889" s="13" t="str">
        <f t="shared" si="153"/>
        <v>Night</v>
      </c>
      <c r="F4889" t="s">
        <v>52</v>
      </c>
      <c r="G4889" t="s">
        <v>67</v>
      </c>
      <c r="H4889" t="s">
        <v>27</v>
      </c>
      <c r="I4889">
        <v>228</v>
      </c>
      <c r="J4889" t="s">
        <v>19</v>
      </c>
      <c r="K4889" s="14">
        <v>36.340000000000003</v>
      </c>
      <c r="L4889" s="12">
        <v>21.61</v>
      </c>
      <c r="M4889">
        <v>5</v>
      </c>
      <c r="N4889">
        <v>2193</v>
      </c>
      <c r="O4889">
        <v>240</v>
      </c>
      <c r="P4889" t="s">
        <v>20</v>
      </c>
      <c r="R4889" t="s">
        <v>21</v>
      </c>
    </row>
    <row r="4890" spans="1:18" x14ac:dyDescent="0.3">
      <c r="A4890">
        <v>55295</v>
      </c>
      <c r="B4890" s="1">
        <v>45699</v>
      </c>
      <c r="C4890" s="11">
        <v>0.20486111111111113</v>
      </c>
      <c r="D4890" s="13">
        <f t="shared" si="152"/>
        <v>4</v>
      </c>
      <c r="E4890" s="13" t="str">
        <f t="shared" si="153"/>
        <v>Night</v>
      </c>
      <c r="F4890" t="s">
        <v>91</v>
      </c>
      <c r="G4890" t="s">
        <v>94</v>
      </c>
      <c r="H4890" t="s">
        <v>18</v>
      </c>
      <c r="I4890">
        <v>235</v>
      </c>
      <c r="J4890" t="s">
        <v>19</v>
      </c>
      <c r="K4890" s="14">
        <v>36.33</v>
      </c>
      <c r="L4890" s="12">
        <v>9.5500000000000007</v>
      </c>
      <c r="M4890">
        <v>3</v>
      </c>
      <c r="N4890">
        <v>1935</v>
      </c>
      <c r="O4890">
        <v>255</v>
      </c>
      <c r="P4890" t="s">
        <v>53</v>
      </c>
      <c r="R4890" t="s">
        <v>36</v>
      </c>
    </row>
    <row r="4891" spans="1:18" x14ac:dyDescent="0.3">
      <c r="A4891">
        <v>18335</v>
      </c>
      <c r="B4891" s="1">
        <v>45912</v>
      </c>
      <c r="C4891" s="11">
        <v>0.24513888888888888</v>
      </c>
      <c r="D4891" s="13">
        <f t="shared" si="152"/>
        <v>5</v>
      </c>
      <c r="E4891" s="13" t="str">
        <f t="shared" si="153"/>
        <v>Morning</v>
      </c>
      <c r="F4891" t="s">
        <v>75</v>
      </c>
      <c r="G4891" t="s">
        <v>38</v>
      </c>
      <c r="H4891" t="s">
        <v>18</v>
      </c>
      <c r="I4891">
        <v>225</v>
      </c>
      <c r="J4891" t="s">
        <v>19</v>
      </c>
      <c r="K4891" s="14">
        <v>36.299999999999997</v>
      </c>
      <c r="L4891" s="12">
        <v>11.06</v>
      </c>
      <c r="M4891">
        <v>3</v>
      </c>
      <c r="N4891">
        <v>1779</v>
      </c>
      <c r="O4891">
        <v>234</v>
      </c>
      <c r="P4891" t="s">
        <v>44</v>
      </c>
      <c r="R4891" t="s">
        <v>21</v>
      </c>
    </row>
    <row r="4892" spans="1:18" x14ac:dyDescent="0.3">
      <c r="A4892">
        <v>35748</v>
      </c>
      <c r="B4892" s="1">
        <v>45885</v>
      </c>
      <c r="C4892" s="11">
        <v>0.88680555555555562</v>
      </c>
      <c r="D4892" s="13">
        <f t="shared" si="152"/>
        <v>21</v>
      </c>
      <c r="E4892" s="13" t="str">
        <f t="shared" si="153"/>
        <v>Night</v>
      </c>
      <c r="F4892" t="s">
        <v>81</v>
      </c>
      <c r="G4892" t="s">
        <v>83</v>
      </c>
      <c r="H4892" t="s">
        <v>40</v>
      </c>
      <c r="I4892">
        <v>213</v>
      </c>
      <c r="J4892" t="s">
        <v>19</v>
      </c>
      <c r="K4892" s="14">
        <v>36.28</v>
      </c>
      <c r="L4892" s="12">
        <v>23.3</v>
      </c>
      <c r="M4892">
        <v>4</v>
      </c>
      <c r="N4892">
        <v>1567</v>
      </c>
      <c r="O4892">
        <v>248</v>
      </c>
      <c r="P4892" t="s">
        <v>32</v>
      </c>
      <c r="R4892" t="s">
        <v>36</v>
      </c>
    </row>
    <row r="4893" spans="1:18" x14ac:dyDescent="0.3">
      <c r="A4893">
        <v>53321</v>
      </c>
      <c r="B4893" s="1">
        <v>45679</v>
      </c>
      <c r="C4893" s="11">
        <v>0.77500000000000002</v>
      </c>
      <c r="D4893" s="13">
        <f t="shared" si="152"/>
        <v>18</v>
      </c>
      <c r="E4893" s="13" t="str">
        <f t="shared" si="153"/>
        <v>Night</v>
      </c>
      <c r="F4893" t="s">
        <v>38</v>
      </c>
      <c r="G4893" t="s">
        <v>52</v>
      </c>
      <c r="H4893" t="s">
        <v>40</v>
      </c>
      <c r="I4893">
        <v>214</v>
      </c>
      <c r="J4893" t="s">
        <v>19</v>
      </c>
      <c r="K4893" s="14">
        <v>36.270000000000003</v>
      </c>
      <c r="L4893" s="12">
        <v>24.31</v>
      </c>
      <c r="M4893">
        <v>5</v>
      </c>
      <c r="N4893">
        <v>1417</v>
      </c>
      <c r="O4893">
        <v>256</v>
      </c>
      <c r="P4893" t="s">
        <v>50</v>
      </c>
      <c r="R4893" t="s">
        <v>36</v>
      </c>
    </row>
    <row r="4894" spans="1:18" x14ac:dyDescent="0.3">
      <c r="A4894">
        <v>55803</v>
      </c>
      <c r="B4894" s="1">
        <v>45818</v>
      </c>
      <c r="C4894" s="11">
        <v>0.63055555555555554</v>
      </c>
      <c r="D4894" s="13">
        <f t="shared" si="152"/>
        <v>15</v>
      </c>
      <c r="E4894" s="13" t="str">
        <f t="shared" si="153"/>
        <v>Afternoon</v>
      </c>
      <c r="F4894" t="s">
        <v>52</v>
      </c>
      <c r="G4894" t="s">
        <v>75</v>
      </c>
      <c r="H4894" t="s">
        <v>27</v>
      </c>
      <c r="I4894">
        <v>234</v>
      </c>
      <c r="J4894" t="s">
        <v>19</v>
      </c>
      <c r="K4894" s="14">
        <v>36.270000000000003</v>
      </c>
      <c r="L4894" s="12">
        <v>17.16</v>
      </c>
      <c r="M4894">
        <v>4</v>
      </c>
      <c r="N4894">
        <v>2055</v>
      </c>
      <c r="O4894">
        <v>212</v>
      </c>
      <c r="P4894" t="s">
        <v>20</v>
      </c>
      <c r="R4894" t="s">
        <v>21</v>
      </c>
    </row>
    <row r="4895" spans="1:18" x14ac:dyDescent="0.3">
      <c r="A4895">
        <v>29224</v>
      </c>
      <c r="B4895" s="1">
        <v>45858</v>
      </c>
      <c r="C4895" s="11">
        <v>0.87638888888888899</v>
      </c>
      <c r="D4895" s="13">
        <f t="shared" si="152"/>
        <v>21</v>
      </c>
      <c r="E4895" s="13" t="str">
        <f t="shared" si="153"/>
        <v>Night</v>
      </c>
      <c r="F4895" t="s">
        <v>26</v>
      </c>
      <c r="G4895" t="s">
        <v>23</v>
      </c>
      <c r="H4895" t="s">
        <v>40</v>
      </c>
      <c r="I4895">
        <v>256</v>
      </c>
      <c r="J4895" t="s">
        <v>19</v>
      </c>
      <c r="K4895" s="14">
        <v>36.26</v>
      </c>
      <c r="L4895" s="12">
        <v>11.4</v>
      </c>
      <c r="M4895">
        <v>4</v>
      </c>
      <c r="N4895">
        <v>1400</v>
      </c>
      <c r="O4895">
        <v>239</v>
      </c>
      <c r="P4895" t="s">
        <v>44</v>
      </c>
      <c r="R4895" t="s">
        <v>21</v>
      </c>
    </row>
    <row r="4896" spans="1:18" x14ac:dyDescent="0.3">
      <c r="A4896">
        <v>70621</v>
      </c>
      <c r="B4896" s="1">
        <v>45946</v>
      </c>
      <c r="C4896" s="11">
        <v>0.85416666666666663</v>
      </c>
      <c r="D4896" s="13">
        <f t="shared" si="152"/>
        <v>20</v>
      </c>
      <c r="E4896" s="13" t="str">
        <f t="shared" si="153"/>
        <v>Night</v>
      </c>
      <c r="F4896" t="s">
        <v>83</v>
      </c>
      <c r="G4896" t="s">
        <v>23</v>
      </c>
      <c r="H4896" t="s">
        <v>40</v>
      </c>
      <c r="I4896">
        <v>246</v>
      </c>
      <c r="J4896" t="s">
        <v>19</v>
      </c>
      <c r="K4896" s="14">
        <v>36.21</v>
      </c>
      <c r="L4896" s="12">
        <v>9.49</v>
      </c>
      <c r="M4896">
        <v>4</v>
      </c>
      <c r="N4896">
        <v>1181</v>
      </c>
      <c r="O4896">
        <v>231</v>
      </c>
      <c r="P4896" t="s">
        <v>53</v>
      </c>
      <c r="R4896" t="s">
        <v>21</v>
      </c>
    </row>
    <row r="4897" spans="1:18" x14ac:dyDescent="0.3">
      <c r="A4897">
        <v>34630</v>
      </c>
      <c r="B4897" s="1">
        <v>45754</v>
      </c>
      <c r="C4897" s="11">
        <v>0.70347222222222217</v>
      </c>
      <c r="D4897" s="13">
        <f t="shared" si="152"/>
        <v>16</v>
      </c>
      <c r="E4897" s="13" t="str">
        <f t="shared" si="153"/>
        <v>Afternoon</v>
      </c>
      <c r="F4897" t="s">
        <v>30</v>
      </c>
      <c r="G4897" t="s">
        <v>72</v>
      </c>
      <c r="H4897" t="s">
        <v>40</v>
      </c>
      <c r="I4897">
        <v>235</v>
      </c>
      <c r="J4897" t="s">
        <v>19</v>
      </c>
      <c r="K4897" s="14">
        <v>36.21</v>
      </c>
      <c r="L4897" s="12">
        <v>16.309999999999999</v>
      </c>
      <c r="M4897">
        <v>2</v>
      </c>
      <c r="N4897">
        <v>2062</v>
      </c>
      <c r="O4897">
        <v>227</v>
      </c>
      <c r="P4897" t="s">
        <v>44</v>
      </c>
      <c r="R4897" t="s">
        <v>36</v>
      </c>
    </row>
    <row r="4898" spans="1:18" x14ac:dyDescent="0.3">
      <c r="A4898">
        <v>55270</v>
      </c>
      <c r="B4898" s="1">
        <v>45879</v>
      </c>
      <c r="C4898" s="11">
        <v>4.2361111111111106E-2</v>
      </c>
      <c r="D4898" s="13">
        <f t="shared" si="152"/>
        <v>1</v>
      </c>
      <c r="E4898" s="13" t="str">
        <f t="shared" si="153"/>
        <v>Night</v>
      </c>
      <c r="F4898" t="s">
        <v>38</v>
      </c>
      <c r="G4898" t="s">
        <v>26</v>
      </c>
      <c r="H4898" t="s">
        <v>40</v>
      </c>
      <c r="I4898">
        <v>239</v>
      </c>
      <c r="J4898" t="s">
        <v>19</v>
      </c>
      <c r="K4898" s="14">
        <v>36.200000000000003</v>
      </c>
      <c r="L4898" s="12">
        <v>9.5299999999999994</v>
      </c>
      <c r="M4898">
        <v>3</v>
      </c>
      <c r="N4898">
        <v>1188</v>
      </c>
      <c r="O4898">
        <v>260</v>
      </c>
      <c r="P4898" t="s">
        <v>32</v>
      </c>
      <c r="R4898" t="s">
        <v>21</v>
      </c>
    </row>
    <row r="4899" spans="1:18" x14ac:dyDescent="0.3">
      <c r="A4899">
        <v>92814</v>
      </c>
      <c r="B4899" s="1">
        <v>45705</v>
      </c>
      <c r="C4899" s="11">
        <v>0.17777777777777778</v>
      </c>
      <c r="D4899" s="13">
        <f t="shared" si="152"/>
        <v>4</v>
      </c>
      <c r="E4899" s="13" t="str">
        <f t="shared" si="153"/>
        <v>Night</v>
      </c>
      <c r="F4899" t="s">
        <v>23</v>
      </c>
      <c r="G4899" t="s">
        <v>72</v>
      </c>
      <c r="H4899" t="s">
        <v>27</v>
      </c>
      <c r="I4899">
        <v>208</v>
      </c>
      <c r="J4899" t="s">
        <v>19</v>
      </c>
      <c r="K4899" s="14">
        <v>36.19</v>
      </c>
      <c r="L4899" s="12">
        <v>7.58</v>
      </c>
      <c r="M4899">
        <v>5</v>
      </c>
      <c r="N4899">
        <v>1418</v>
      </c>
      <c r="O4899">
        <v>257</v>
      </c>
      <c r="P4899" t="s">
        <v>53</v>
      </c>
      <c r="R4899" t="s">
        <v>21</v>
      </c>
    </row>
    <row r="4900" spans="1:18" x14ac:dyDescent="0.3">
      <c r="A4900">
        <v>17571</v>
      </c>
      <c r="B4900" s="1">
        <v>45904</v>
      </c>
      <c r="C4900" s="11">
        <v>0.77638888888888891</v>
      </c>
      <c r="D4900" s="13">
        <f t="shared" si="152"/>
        <v>18</v>
      </c>
      <c r="E4900" s="13" t="str">
        <f t="shared" si="153"/>
        <v>Night</v>
      </c>
      <c r="F4900" t="s">
        <v>6272</v>
      </c>
      <c r="G4900" t="s">
        <v>30</v>
      </c>
      <c r="H4900" t="s">
        <v>27</v>
      </c>
      <c r="I4900">
        <v>253</v>
      </c>
      <c r="J4900" t="s">
        <v>19</v>
      </c>
      <c r="K4900" s="14">
        <v>36.19</v>
      </c>
      <c r="L4900" s="12">
        <v>13.28</v>
      </c>
      <c r="M4900">
        <v>1</v>
      </c>
      <c r="N4900">
        <v>1137</v>
      </c>
      <c r="O4900">
        <v>202</v>
      </c>
      <c r="P4900" t="s">
        <v>50</v>
      </c>
      <c r="R4900" t="s">
        <v>36</v>
      </c>
    </row>
    <row r="4901" spans="1:18" x14ac:dyDescent="0.3">
      <c r="A4901">
        <v>20163</v>
      </c>
      <c r="B4901" s="1">
        <v>45971</v>
      </c>
      <c r="C4901" s="11">
        <v>0.6645833333333333</v>
      </c>
      <c r="D4901" s="13">
        <f t="shared" si="152"/>
        <v>15</v>
      </c>
      <c r="E4901" s="13" t="str">
        <f t="shared" si="153"/>
        <v>Afternoon</v>
      </c>
      <c r="F4901" t="s">
        <v>23</v>
      </c>
      <c r="G4901" t="s">
        <v>94</v>
      </c>
      <c r="H4901" t="s">
        <v>27</v>
      </c>
      <c r="I4901">
        <v>228</v>
      </c>
      <c r="J4901" t="s">
        <v>19</v>
      </c>
      <c r="K4901" s="14">
        <v>36.19</v>
      </c>
      <c r="L4901" s="12">
        <v>3.72</v>
      </c>
      <c r="M4901">
        <v>1</v>
      </c>
      <c r="N4901">
        <v>1370</v>
      </c>
      <c r="O4901">
        <v>224</v>
      </c>
      <c r="P4901" t="s">
        <v>53</v>
      </c>
      <c r="R4901" t="s">
        <v>36</v>
      </c>
    </row>
    <row r="4902" spans="1:18" x14ac:dyDescent="0.3">
      <c r="A4902">
        <v>31065</v>
      </c>
      <c r="B4902" s="1">
        <v>45770</v>
      </c>
      <c r="C4902" s="11">
        <v>0.18124999999999999</v>
      </c>
      <c r="D4902" s="13">
        <f t="shared" si="152"/>
        <v>4</v>
      </c>
      <c r="E4902" s="13" t="str">
        <f t="shared" si="153"/>
        <v>Night</v>
      </c>
      <c r="F4902" t="s">
        <v>94</v>
      </c>
      <c r="G4902" t="s">
        <v>81</v>
      </c>
      <c r="H4902" t="s">
        <v>40</v>
      </c>
      <c r="I4902">
        <v>212</v>
      </c>
      <c r="J4902" t="s">
        <v>19</v>
      </c>
      <c r="K4902" s="14">
        <v>36.15</v>
      </c>
      <c r="L4902" s="12">
        <v>19.38</v>
      </c>
      <c r="M4902">
        <v>5</v>
      </c>
      <c r="N4902">
        <v>2065</v>
      </c>
      <c r="O4902">
        <v>204</v>
      </c>
      <c r="P4902" t="s">
        <v>44</v>
      </c>
      <c r="R4902" t="s">
        <v>21</v>
      </c>
    </row>
    <row r="4903" spans="1:18" x14ac:dyDescent="0.3">
      <c r="A4903">
        <v>50924</v>
      </c>
      <c r="B4903" s="1">
        <v>45718</v>
      </c>
      <c r="C4903" s="11">
        <v>0.78819444444444453</v>
      </c>
      <c r="D4903" s="13">
        <f t="shared" si="152"/>
        <v>18</v>
      </c>
      <c r="E4903" s="13" t="str">
        <f t="shared" si="153"/>
        <v>Night</v>
      </c>
      <c r="F4903" t="s">
        <v>38</v>
      </c>
      <c r="G4903" t="s">
        <v>6272</v>
      </c>
      <c r="H4903" t="s">
        <v>40</v>
      </c>
      <c r="I4903">
        <v>231</v>
      </c>
      <c r="J4903" t="s">
        <v>19</v>
      </c>
      <c r="K4903" s="14">
        <v>36.15</v>
      </c>
      <c r="L4903" s="12">
        <v>22.31</v>
      </c>
      <c r="M4903">
        <v>1</v>
      </c>
      <c r="N4903">
        <v>1240</v>
      </c>
      <c r="O4903">
        <v>223</v>
      </c>
      <c r="P4903" t="s">
        <v>28</v>
      </c>
      <c r="R4903" t="s">
        <v>21</v>
      </c>
    </row>
    <row r="4904" spans="1:18" x14ac:dyDescent="0.3">
      <c r="A4904">
        <v>16488</v>
      </c>
      <c r="B4904" s="1">
        <v>45867</v>
      </c>
      <c r="C4904" s="11">
        <v>0.87847222222222221</v>
      </c>
      <c r="D4904" s="13">
        <f t="shared" si="152"/>
        <v>21</v>
      </c>
      <c r="E4904" s="13" t="str">
        <f t="shared" si="153"/>
        <v>Evening</v>
      </c>
      <c r="F4904" t="s">
        <v>58</v>
      </c>
      <c r="G4904" t="s">
        <v>52</v>
      </c>
      <c r="H4904" t="s">
        <v>18</v>
      </c>
      <c r="I4904">
        <v>227</v>
      </c>
      <c r="J4904" t="s">
        <v>19</v>
      </c>
      <c r="K4904" s="14">
        <v>36.119999999999997</v>
      </c>
      <c r="L4904" s="12">
        <v>24.84</v>
      </c>
      <c r="M4904">
        <v>5</v>
      </c>
      <c r="N4904">
        <v>1057</v>
      </c>
      <c r="O4904">
        <v>260</v>
      </c>
      <c r="P4904" t="s">
        <v>32</v>
      </c>
      <c r="R4904" t="s">
        <v>36</v>
      </c>
    </row>
    <row r="4905" spans="1:18" x14ac:dyDescent="0.3">
      <c r="A4905">
        <v>77591</v>
      </c>
      <c r="B4905" s="1">
        <v>45769</v>
      </c>
      <c r="C4905" s="11">
        <v>0.8847222222222223</v>
      </c>
      <c r="D4905" s="13">
        <f t="shared" si="152"/>
        <v>21</v>
      </c>
      <c r="E4905" s="13" t="str">
        <f t="shared" si="153"/>
        <v>Night</v>
      </c>
      <c r="F4905" t="s">
        <v>30</v>
      </c>
      <c r="G4905" t="s">
        <v>67</v>
      </c>
      <c r="H4905" t="s">
        <v>40</v>
      </c>
      <c r="I4905">
        <v>204</v>
      </c>
      <c r="J4905" t="s">
        <v>19</v>
      </c>
      <c r="K4905" s="14">
        <v>36.06</v>
      </c>
      <c r="L4905" s="12">
        <v>18.32</v>
      </c>
      <c r="M4905">
        <v>4</v>
      </c>
      <c r="N4905">
        <v>1812</v>
      </c>
      <c r="O4905">
        <v>201</v>
      </c>
      <c r="P4905" t="s">
        <v>32</v>
      </c>
      <c r="R4905" t="s">
        <v>36</v>
      </c>
    </row>
    <row r="4906" spans="1:18" x14ac:dyDescent="0.3">
      <c r="A4906">
        <v>13738</v>
      </c>
      <c r="B4906" s="1">
        <v>45984</v>
      </c>
      <c r="C4906" s="11">
        <v>0.78541666666666676</v>
      </c>
      <c r="D4906" s="13">
        <f t="shared" si="152"/>
        <v>18</v>
      </c>
      <c r="E4906" s="13" t="str">
        <f t="shared" si="153"/>
        <v>Night</v>
      </c>
      <c r="F4906" t="s">
        <v>94</v>
      </c>
      <c r="G4906" t="s">
        <v>75</v>
      </c>
      <c r="H4906" t="s">
        <v>40</v>
      </c>
      <c r="I4906">
        <v>244</v>
      </c>
      <c r="J4906" t="s">
        <v>19</v>
      </c>
      <c r="K4906" s="14">
        <v>36.03</v>
      </c>
      <c r="L4906" s="12">
        <v>10.61</v>
      </c>
      <c r="M4906">
        <v>1</v>
      </c>
      <c r="N4906">
        <v>2059</v>
      </c>
      <c r="O4906">
        <v>231</v>
      </c>
      <c r="P4906" t="s">
        <v>20</v>
      </c>
      <c r="R4906" t="s">
        <v>36</v>
      </c>
    </row>
    <row r="4907" spans="1:18" x14ac:dyDescent="0.3">
      <c r="A4907">
        <v>32446</v>
      </c>
      <c r="B4907" s="1">
        <v>45921</v>
      </c>
      <c r="C4907" s="11">
        <v>0.64722222222222225</v>
      </c>
      <c r="D4907" s="13">
        <f t="shared" si="152"/>
        <v>15</v>
      </c>
      <c r="E4907" s="13" t="str">
        <f t="shared" si="153"/>
        <v>Afternoon</v>
      </c>
      <c r="F4907" t="s">
        <v>6271</v>
      </c>
      <c r="G4907" t="s">
        <v>81</v>
      </c>
      <c r="H4907" t="s">
        <v>18</v>
      </c>
      <c r="I4907">
        <v>210</v>
      </c>
      <c r="J4907" t="s">
        <v>19</v>
      </c>
      <c r="K4907" s="14">
        <v>36.01</v>
      </c>
      <c r="L4907" s="12">
        <v>18.47</v>
      </c>
      <c r="M4907">
        <v>2</v>
      </c>
      <c r="N4907">
        <v>1440</v>
      </c>
      <c r="O4907">
        <v>238</v>
      </c>
      <c r="P4907" t="s">
        <v>53</v>
      </c>
      <c r="R4907" t="s">
        <v>36</v>
      </c>
    </row>
    <row r="4908" spans="1:18" x14ac:dyDescent="0.3">
      <c r="A4908">
        <v>83017</v>
      </c>
      <c r="B4908" s="1">
        <v>45850</v>
      </c>
      <c r="C4908" s="11">
        <v>0.43611111111111112</v>
      </c>
      <c r="D4908" s="13">
        <f t="shared" si="152"/>
        <v>10</v>
      </c>
      <c r="E4908" s="13" t="str">
        <f t="shared" si="153"/>
        <v>Morning</v>
      </c>
      <c r="F4908" t="s">
        <v>58</v>
      </c>
      <c r="G4908" t="s">
        <v>58</v>
      </c>
      <c r="H4908" t="s">
        <v>40</v>
      </c>
      <c r="I4908">
        <v>209</v>
      </c>
      <c r="J4908" t="s">
        <v>19</v>
      </c>
      <c r="K4908" s="14">
        <v>36.01</v>
      </c>
      <c r="L4908" s="12">
        <v>4.88</v>
      </c>
      <c r="M4908">
        <v>4</v>
      </c>
      <c r="N4908">
        <v>1548</v>
      </c>
      <c r="O4908">
        <v>253</v>
      </c>
      <c r="P4908" t="s">
        <v>28</v>
      </c>
      <c r="R4908" t="s">
        <v>36</v>
      </c>
    </row>
    <row r="4909" spans="1:18" x14ac:dyDescent="0.3">
      <c r="A4909">
        <v>72533</v>
      </c>
      <c r="B4909" s="1">
        <v>45920</v>
      </c>
      <c r="C4909" s="11">
        <v>0.12291666666666667</v>
      </c>
      <c r="D4909" s="13">
        <f t="shared" si="152"/>
        <v>2</v>
      </c>
      <c r="E4909" s="13" t="str">
        <f t="shared" si="153"/>
        <v>Night</v>
      </c>
      <c r="F4909" t="s">
        <v>6271</v>
      </c>
      <c r="G4909" t="s">
        <v>67</v>
      </c>
      <c r="H4909" t="s">
        <v>18</v>
      </c>
      <c r="I4909">
        <v>229</v>
      </c>
      <c r="J4909" t="s">
        <v>19</v>
      </c>
      <c r="K4909" s="14">
        <v>35.99</v>
      </c>
      <c r="L4909" s="12">
        <v>5.34</v>
      </c>
      <c r="M4909">
        <v>4</v>
      </c>
      <c r="N4909">
        <v>1469</v>
      </c>
      <c r="O4909">
        <v>218</v>
      </c>
      <c r="P4909" t="s">
        <v>44</v>
      </c>
      <c r="R4909" t="s">
        <v>36</v>
      </c>
    </row>
    <row r="4910" spans="1:18" x14ac:dyDescent="0.3">
      <c r="A4910">
        <v>80147</v>
      </c>
      <c r="B4910" s="1">
        <v>45827</v>
      </c>
      <c r="C4910" s="11">
        <v>0.94097222222222221</v>
      </c>
      <c r="D4910" s="13">
        <f t="shared" si="152"/>
        <v>22</v>
      </c>
      <c r="E4910" s="13" t="str">
        <f t="shared" si="153"/>
        <v>Night</v>
      </c>
      <c r="F4910" t="s">
        <v>83</v>
      </c>
      <c r="G4910" t="s">
        <v>30</v>
      </c>
      <c r="H4910" t="s">
        <v>18</v>
      </c>
      <c r="I4910">
        <v>201</v>
      </c>
      <c r="J4910" t="s">
        <v>19</v>
      </c>
      <c r="K4910" s="14">
        <v>35.99</v>
      </c>
      <c r="L4910" s="12">
        <v>15.96</v>
      </c>
      <c r="M4910">
        <v>3</v>
      </c>
      <c r="N4910">
        <v>1676</v>
      </c>
      <c r="O4910">
        <v>256</v>
      </c>
      <c r="P4910" t="s">
        <v>32</v>
      </c>
      <c r="R4910" t="s">
        <v>21</v>
      </c>
    </row>
    <row r="4911" spans="1:18" x14ac:dyDescent="0.3">
      <c r="A4911">
        <v>45503</v>
      </c>
      <c r="B4911" s="1">
        <v>45670</v>
      </c>
      <c r="C4911" s="11">
        <v>0.92291666666666661</v>
      </c>
      <c r="D4911" s="13">
        <f t="shared" si="152"/>
        <v>22</v>
      </c>
      <c r="E4911" s="13" t="str">
        <f t="shared" si="153"/>
        <v>Night</v>
      </c>
      <c r="F4911" t="s">
        <v>67</v>
      </c>
      <c r="G4911" t="s">
        <v>26</v>
      </c>
      <c r="H4911" t="s">
        <v>18</v>
      </c>
      <c r="I4911">
        <v>229</v>
      </c>
      <c r="J4911" t="s">
        <v>19</v>
      </c>
      <c r="K4911" s="14">
        <v>35.97</v>
      </c>
      <c r="L4911" s="12">
        <v>10.29</v>
      </c>
      <c r="M4911">
        <v>3</v>
      </c>
      <c r="N4911">
        <v>1271</v>
      </c>
      <c r="O4911">
        <v>237</v>
      </c>
      <c r="P4911" t="s">
        <v>28</v>
      </c>
      <c r="R4911" t="s">
        <v>21</v>
      </c>
    </row>
    <row r="4912" spans="1:18" x14ac:dyDescent="0.3">
      <c r="A4912">
        <v>96872</v>
      </c>
      <c r="B4912" s="1">
        <v>45738</v>
      </c>
      <c r="C4912" s="11">
        <v>0.48680555555555555</v>
      </c>
      <c r="D4912" s="13">
        <f t="shared" si="152"/>
        <v>11</v>
      </c>
      <c r="E4912" s="13" t="str">
        <f t="shared" si="153"/>
        <v>Morning</v>
      </c>
      <c r="F4912" t="s">
        <v>58</v>
      </c>
      <c r="G4912" t="s">
        <v>30</v>
      </c>
      <c r="H4912" t="s">
        <v>27</v>
      </c>
      <c r="I4912">
        <v>257</v>
      </c>
      <c r="J4912" t="s">
        <v>19</v>
      </c>
      <c r="K4912" s="14">
        <v>35.950000000000003</v>
      </c>
      <c r="L4912" s="12">
        <v>20.02</v>
      </c>
      <c r="M4912">
        <v>3</v>
      </c>
      <c r="N4912">
        <v>2116</v>
      </c>
      <c r="O4912">
        <v>220</v>
      </c>
      <c r="P4912" t="s">
        <v>20</v>
      </c>
      <c r="R4912" t="s">
        <v>36</v>
      </c>
    </row>
    <row r="4913" spans="1:18" x14ac:dyDescent="0.3">
      <c r="A4913">
        <v>84113</v>
      </c>
      <c r="B4913" s="1">
        <v>45951</v>
      </c>
      <c r="C4913" s="11">
        <v>0.52708333333333335</v>
      </c>
      <c r="D4913" s="13">
        <f t="shared" si="152"/>
        <v>12</v>
      </c>
      <c r="E4913" s="13" t="str">
        <f t="shared" si="153"/>
        <v>Afternoon</v>
      </c>
      <c r="F4913" t="s">
        <v>52</v>
      </c>
      <c r="G4913" t="s">
        <v>94</v>
      </c>
      <c r="H4913" t="s">
        <v>40</v>
      </c>
      <c r="I4913">
        <v>227</v>
      </c>
      <c r="J4913" t="s">
        <v>19</v>
      </c>
      <c r="K4913" s="14">
        <v>35.94</v>
      </c>
      <c r="L4913" s="12">
        <v>2.83</v>
      </c>
      <c r="M4913">
        <v>1</v>
      </c>
      <c r="N4913">
        <v>2129</v>
      </c>
      <c r="O4913">
        <v>239</v>
      </c>
      <c r="P4913" t="s">
        <v>50</v>
      </c>
      <c r="R4913" t="s">
        <v>36</v>
      </c>
    </row>
    <row r="4914" spans="1:18" x14ac:dyDescent="0.3">
      <c r="A4914">
        <v>75014</v>
      </c>
      <c r="B4914" s="1">
        <v>45965</v>
      </c>
      <c r="C4914" s="11">
        <v>0.71597222222222223</v>
      </c>
      <c r="D4914" s="13">
        <f t="shared" si="152"/>
        <v>17</v>
      </c>
      <c r="E4914" s="13" t="str">
        <f t="shared" si="153"/>
        <v>Night</v>
      </c>
      <c r="F4914" t="s">
        <v>91</v>
      </c>
      <c r="G4914" t="s">
        <v>91</v>
      </c>
      <c r="H4914" t="s">
        <v>40</v>
      </c>
      <c r="I4914">
        <v>253</v>
      </c>
      <c r="J4914" t="s">
        <v>19</v>
      </c>
      <c r="K4914" s="14">
        <v>35.909999999999997</v>
      </c>
      <c r="L4914" s="12">
        <v>10.9</v>
      </c>
      <c r="M4914">
        <v>5</v>
      </c>
      <c r="N4914">
        <v>2133</v>
      </c>
      <c r="O4914">
        <v>211</v>
      </c>
      <c r="P4914" t="s">
        <v>32</v>
      </c>
      <c r="R4914" t="s">
        <v>36</v>
      </c>
    </row>
    <row r="4915" spans="1:18" x14ac:dyDescent="0.3">
      <c r="A4915">
        <v>15667</v>
      </c>
      <c r="B4915" s="1">
        <v>45961</v>
      </c>
      <c r="C4915" s="11">
        <v>1.5972222222222224E-2</v>
      </c>
      <c r="D4915" s="13">
        <f t="shared" si="152"/>
        <v>0</v>
      </c>
      <c r="E4915" s="13" t="str">
        <f t="shared" si="153"/>
        <v>Evening</v>
      </c>
      <c r="F4915" t="s">
        <v>94</v>
      </c>
      <c r="G4915" t="s">
        <v>30</v>
      </c>
      <c r="H4915" t="s">
        <v>27</v>
      </c>
      <c r="I4915">
        <v>234</v>
      </c>
      <c r="J4915" t="s">
        <v>19</v>
      </c>
      <c r="K4915" s="14">
        <v>35.89</v>
      </c>
      <c r="L4915" s="12">
        <v>26.08</v>
      </c>
      <c r="M4915">
        <v>3</v>
      </c>
      <c r="N4915">
        <v>1464</v>
      </c>
      <c r="O4915">
        <v>239</v>
      </c>
      <c r="P4915" t="s">
        <v>50</v>
      </c>
      <c r="R4915" t="s">
        <v>21</v>
      </c>
    </row>
    <row r="4916" spans="1:18" x14ac:dyDescent="0.3">
      <c r="A4916">
        <v>15522</v>
      </c>
      <c r="B4916" s="1">
        <v>45831</v>
      </c>
      <c r="C4916" s="11">
        <v>0.78541666666666676</v>
      </c>
      <c r="D4916" s="13">
        <f t="shared" si="152"/>
        <v>18</v>
      </c>
      <c r="E4916" s="13" t="str">
        <f t="shared" si="153"/>
        <v>Night</v>
      </c>
      <c r="F4916" t="s">
        <v>23</v>
      </c>
      <c r="G4916" t="s">
        <v>94</v>
      </c>
      <c r="H4916" t="s">
        <v>40</v>
      </c>
      <c r="I4916">
        <v>217</v>
      </c>
      <c r="J4916" t="s">
        <v>19</v>
      </c>
      <c r="K4916" s="14">
        <v>35.89</v>
      </c>
      <c r="L4916" s="12">
        <v>14.63</v>
      </c>
      <c r="M4916">
        <v>3</v>
      </c>
      <c r="N4916">
        <v>1689</v>
      </c>
      <c r="O4916">
        <v>230</v>
      </c>
      <c r="P4916" t="s">
        <v>32</v>
      </c>
      <c r="R4916" t="s">
        <v>36</v>
      </c>
    </row>
    <row r="4917" spans="1:18" x14ac:dyDescent="0.3">
      <c r="A4917">
        <v>73018</v>
      </c>
      <c r="B4917" s="1">
        <v>45782</v>
      </c>
      <c r="C4917" s="11">
        <v>0.72222222222222221</v>
      </c>
      <c r="D4917" s="13">
        <f t="shared" si="152"/>
        <v>17</v>
      </c>
      <c r="E4917" s="13" t="str">
        <f t="shared" si="153"/>
        <v>Evening</v>
      </c>
      <c r="F4917" t="s">
        <v>26</v>
      </c>
      <c r="G4917" t="s">
        <v>83</v>
      </c>
      <c r="H4917" t="s">
        <v>40</v>
      </c>
      <c r="I4917">
        <v>252</v>
      </c>
      <c r="J4917" t="s">
        <v>19</v>
      </c>
      <c r="K4917" s="14">
        <v>35.880000000000003</v>
      </c>
      <c r="L4917" s="12">
        <v>14.19</v>
      </c>
      <c r="M4917">
        <v>1</v>
      </c>
      <c r="N4917">
        <v>1439</v>
      </c>
      <c r="O4917">
        <v>259</v>
      </c>
      <c r="P4917" t="s">
        <v>28</v>
      </c>
      <c r="R4917" t="s">
        <v>36</v>
      </c>
    </row>
    <row r="4918" spans="1:18" x14ac:dyDescent="0.3">
      <c r="A4918">
        <v>38807</v>
      </c>
      <c r="B4918" s="1">
        <v>45734</v>
      </c>
      <c r="C4918" s="11">
        <v>0.6069444444444444</v>
      </c>
      <c r="D4918" s="13">
        <f t="shared" si="152"/>
        <v>14</v>
      </c>
      <c r="E4918" s="13" t="str">
        <f t="shared" si="153"/>
        <v>Afternoon</v>
      </c>
      <c r="F4918" t="s">
        <v>83</v>
      </c>
      <c r="G4918" t="s">
        <v>6271</v>
      </c>
      <c r="H4918" t="s">
        <v>40</v>
      </c>
      <c r="I4918">
        <v>251</v>
      </c>
      <c r="J4918" t="s">
        <v>19</v>
      </c>
      <c r="K4918" s="14">
        <v>35.85</v>
      </c>
      <c r="L4918" s="12">
        <v>9.58</v>
      </c>
      <c r="M4918">
        <v>3</v>
      </c>
      <c r="N4918">
        <v>1922</v>
      </c>
      <c r="O4918">
        <v>213</v>
      </c>
      <c r="P4918" t="s">
        <v>28</v>
      </c>
      <c r="R4918" t="s">
        <v>36</v>
      </c>
    </row>
    <row r="4919" spans="1:18" x14ac:dyDescent="0.3">
      <c r="A4919">
        <v>20941</v>
      </c>
      <c r="B4919" s="1">
        <v>45705</v>
      </c>
      <c r="C4919" s="11">
        <v>0.21458333333333335</v>
      </c>
      <c r="D4919" s="13">
        <f t="shared" si="152"/>
        <v>5</v>
      </c>
      <c r="E4919" s="13" t="str">
        <f t="shared" si="153"/>
        <v>Morning</v>
      </c>
      <c r="F4919" t="s">
        <v>23</v>
      </c>
      <c r="G4919" t="s">
        <v>52</v>
      </c>
      <c r="H4919" t="s">
        <v>40</v>
      </c>
      <c r="I4919">
        <v>240</v>
      </c>
      <c r="J4919" t="s">
        <v>19</v>
      </c>
      <c r="K4919" s="14">
        <v>35.840000000000003</v>
      </c>
      <c r="L4919" s="12">
        <v>19.71</v>
      </c>
      <c r="M4919">
        <v>2</v>
      </c>
      <c r="N4919">
        <v>2046</v>
      </c>
      <c r="O4919">
        <v>247</v>
      </c>
      <c r="P4919" t="s">
        <v>53</v>
      </c>
      <c r="R4919" t="s">
        <v>21</v>
      </c>
    </row>
    <row r="4920" spans="1:18" x14ac:dyDescent="0.3">
      <c r="A4920">
        <v>29100</v>
      </c>
      <c r="B4920" s="1">
        <v>45830</v>
      </c>
      <c r="C4920" s="11">
        <v>0.32013888888888892</v>
      </c>
      <c r="D4920" s="13">
        <f t="shared" si="152"/>
        <v>7</v>
      </c>
      <c r="E4920" s="13" t="str">
        <f t="shared" si="153"/>
        <v>Morning</v>
      </c>
      <c r="F4920" t="s">
        <v>58</v>
      </c>
      <c r="G4920" t="s">
        <v>38</v>
      </c>
      <c r="H4920" t="s">
        <v>18</v>
      </c>
      <c r="I4920">
        <v>217</v>
      </c>
      <c r="J4920" t="s">
        <v>19</v>
      </c>
      <c r="K4920" s="14">
        <v>35.840000000000003</v>
      </c>
      <c r="L4920" s="12">
        <v>7.83</v>
      </c>
      <c r="M4920">
        <v>4</v>
      </c>
      <c r="N4920">
        <v>1573</v>
      </c>
      <c r="O4920">
        <v>205</v>
      </c>
      <c r="P4920" t="s">
        <v>20</v>
      </c>
      <c r="R4920" t="s">
        <v>21</v>
      </c>
    </row>
    <row r="4921" spans="1:18" x14ac:dyDescent="0.3">
      <c r="A4921">
        <v>99685</v>
      </c>
      <c r="B4921" s="1">
        <v>45794</v>
      </c>
      <c r="C4921" s="11">
        <v>0.42083333333333334</v>
      </c>
      <c r="D4921" s="13">
        <f t="shared" si="152"/>
        <v>10</v>
      </c>
      <c r="E4921" s="13" t="str">
        <f t="shared" si="153"/>
        <v>Morning</v>
      </c>
      <c r="F4921" t="s">
        <v>81</v>
      </c>
      <c r="G4921" t="s">
        <v>26</v>
      </c>
      <c r="H4921" t="s">
        <v>40</v>
      </c>
      <c r="I4921">
        <v>231</v>
      </c>
      <c r="J4921" t="s">
        <v>19</v>
      </c>
      <c r="K4921" s="14">
        <v>35.82</v>
      </c>
      <c r="L4921" s="12">
        <v>25.15</v>
      </c>
      <c r="M4921">
        <v>2</v>
      </c>
      <c r="N4921">
        <v>2058</v>
      </c>
      <c r="O4921">
        <v>217</v>
      </c>
      <c r="P4921" t="s">
        <v>53</v>
      </c>
      <c r="R4921" t="s">
        <v>36</v>
      </c>
    </row>
    <row r="4922" spans="1:18" x14ac:dyDescent="0.3">
      <c r="A4922">
        <v>30546</v>
      </c>
      <c r="B4922" s="1">
        <v>45843</v>
      </c>
      <c r="C4922" s="11">
        <v>0.19722222222222222</v>
      </c>
      <c r="D4922" s="13">
        <f t="shared" si="152"/>
        <v>4</v>
      </c>
      <c r="E4922" s="13" t="str">
        <f t="shared" si="153"/>
        <v>Night</v>
      </c>
      <c r="F4922" t="s">
        <v>81</v>
      </c>
      <c r="G4922" t="s">
        <v>26</v>
      </c>
      <c r="H4922" t="s">
        <v>27</v>
      </c>
      <c r="I4922">
        <v>211</v>
      </c>
      <c r="J4922" t="s">
        <v>19</v>
      </c>
      <c r="K4922" s="14">
        <v>35.81</v>
      </c>
      <c r="L4922" s="12">
        <v>11.02</v>
      </c>
      <c r="M4922">
        <v>5</v>
      </c>
      <c r="N4922">
        <v>2166</v>
      </c>
      <c r="O4922">
        <v>213</v>
      </c>
      <c r="P4922" t="s">
        <v>32</v>
      </c>
      <c r="R4922" t="s">
        <v>36</v>
      </c>
    </row>
    <row r="4923" spans="1:18" x14ac:dyDescent="0.3">
      <c r="A4923">
        <v>51069</v>
      </c>
      <c r="B4923" s="1">
        <v>45709</v>
      </c>
      <c r="C4923" s="11">
        <v>0.3756944444444445</v>
      </c>
      <c r="D4923" s="13">
        <f t="shared" si="152"/>
        <v>9</v>
      </c>
      <c r="E4923" s="13" t="str">
        <f t="shared" si="153"/>
        <v>Morning</v>
      </c>
      <c r="F4923" t="s">
        <v>67</v>
      </c>
      <c r="G4923" t="s">
        <v>30</v>
      </c>
      <c r="H4923" t="s">
        <v>27</v>
      </c>
      <c r="I4923">
        <v>224</v>
      </c>
      <c r="J4923" t="s">
        <v>19</v>
      </c>
      <c r="K4923" s="14">
        <v>35.799999999999997</v>
      </c>
      <c r="L4923" s="12">
        <v>25.74</v>
      </c>
      <c r="M4923">
        <v>5</v>
      </c>
      <c r="N4923">
        <v>1078</v>
      </c>
      <c r="O4923">
        <v>258</v>
      </c>
      <c r="P4923" t="s">
        <v>53</v>
      </c>
      <c r="R4923" t="s">
        <v>36</v>
      </c>
    </row>
    <row r="4924" spans="1:18" x14ac:dyDescent="0.3">
      <c r="A4924">
        <v>38605</v>
      </c>
      <c r="B4924" s="1">
        <v>45871</v>
      </c>
      <c r="C4924" s="11">
        <v>0.32500000000000001</v>
      </c>
      <c r="D4924" s="13">
        <f t="shared" si="152"/>
        <v>7</v>
      </c>
      <c r="E4924" s="13" t="str">
        <f t="shared" si="153"/>
        <v>Morning</v>
      </c>
      <c r="F4924" t="s">
        <v>38</v>
      </c>
      <c r="G4924" t="s">
        <v>23</v>
      </c>
      <c r="H4924" t="s">
        <v>40</v>
      </c>
      <c r="I4924">
        <v>217</v>
      </c>
      <c r="J4924" t="s">
        <v>19</v>
      </c>
      <c r="K4924" s="14">
        <v>35.799999999999997</v>
      </c>
      <c r="L4924" s="12">
        <v>13.46</v>
      </c>
      <c r="M4924">
        <v>3</v>
      </c>
      <c r="N4924">
        <v>1948</v>
      </c>
      <c r="O4924">
        <v>205</v>
      </c>
      <c r="P4924" t="s">
        <v>28</v>
      </c>
      <c r="R4924" t="s">
        <v>36</v>
      </c>
    </row>
    <row r="4925" spans="1:18" x14ac:dyDescent="0.3">
      <c r="A4925">
        <v>12451</v>
      </c>
      <c r="B4925" s="1">
        <v>45956</v>
      </c>
      <c r="C4925" s="11">
        <v>0.6430555555555556</v>
      </c>
      <c r="D4925" s="13">
        <f t="shared" si="152"/>
        <v>15</v>
      </c>
      <c r="E4925" s="13" t="str">
        <f t="shared" si="153"/>
        <v>Afternoon</v>
      </c>
      <c r="F4925" t="s">
        <v>75</v>
      </c>
      <c r="G4925" t="s">
        <v>67</v>
      </c>
      <c r="H4925" t="s">
        <v>27</v>
      </c>
      <c r="I4925">
        <v>235</v>
      </c>
      <c r="J4925" t="s">
        <v>19</v>
      </c>
      <c r="K4925" s="14">
        <v>35.799999999999997</v>
      </c>
      <c r="L4925" s="12">
        <v>11.41</v>
      </c>
      <c r="M4925">
        <v>3</v>
      </c>
      <c r="N4925">
        <v>2200</v>
      </c>
      <c r="O4925">
        <v>229</v>
      </c>
      <c r="P4925" t="s">
        <v>50</v>
      </c>
      <c r="R4925" t="s">
        <v>21</v>
      </c>
    </row>
    <row r="4926" spans="1:18" x14ac:dyDescent="0.3">
      <c r="A4926">
        <v>47542</v>
      </c>
      <c r="B4926" s="1">
        <v>45880</v>
      </c>
      <c r="C4926" s="11">
        <v>0.9770833333333333</v>
      </c>
      <c r="D4926" s="13">
        <f t="shared" si="152"/>
        <v>23</v>
      </c>
      <c r="E4926" s="13" t="str">
        <f t="shared" si="153"/>
        <v>Night</v>
      </c>
      <c r="F4926" t="s">
        <v>26</v>
      </c>
      <c r="G4926" t="s">
        <v>91</v>
      </c>
      <c r="H4926" t="s">
        <v>18</v>
      </c>
      <c r="I4926">
        <v>240</v>
      </c>
      <c r="J4926" t="s">
        <v>19</v>
      </c>
      <c r="K4926" s="14">
        <v>35.79</v>
      </c>
      <c r="L4926" s="12">
        <v>5.29</v>
      </c>
      <c r="M4926">
        <v>3</v>
      </c>
      <c r="N4926">
        <v>1505</v>
      </c>
      <c r="O4926">
        <v>213</v>
      </c>
      <c r="P4926" t="s">
        <v>50</v>
      </c>
      <c r="R4926" t="s">
        <v>21</v>
      </c>
    </row>
    <row r="4927" spans="1:18" x14ac:dyDescent="0.3">
      <c r="A4927">
        <v>18220</v>
      </c>
      <c r="B4927" s="1">
        <v>45757</v>
      </c>
      <c r="C4927" s="11">
        <v>0.62708333333333333</v>
      </c>
      <c r="D4927" s="13">
        <f t="shared" si="152"/>
        <v>15</v>
      </c>
      <c r="E4927" s="13" t="str">
        <f t="shared" si="153"/>
        <v>Afternoon</v>
      </c>
      <c r="F4927" t="s">
        <v>30</v>
      </c>
      <c r="G4927" t="s">
        <v>58</v>
      </c>
      <c r="H4927" t="s">
        <v>18</v>
      </c>
      <c r="I4927">
        <v>237</v>
      </c>
      <c r="J4927" t="s">
        <v>19</v>
      </c>
      <c r="K4927" s="14">
        <v>35.75</v>
      </c>
      <c r="L4927" s="12">
        <v>9.24</v>
      </c>
      <c r="M4927">
        <v>5</v>
      </c>
      <c r="N4927">
        <v>1140</v>
      </c>
      <c r="O4927">
        <v>245</v>
      </c>
      <c r="P4927" t="s">
        <v>28</v>
      </c>
      <c r="R4927" t="s">
        <v>36</v>
      </c>
    </row>
    <row r="4928" spans="1:18" x14ac:dyDescent="0.3">
      <c r="A4928">
        <v>62174</v>
      </c>
      <c r="B4928" s="1">
        <v>45871</v>
      </c>
      <c r="C4928" s="11">
        <v>0.66805555555555562</v>
      </c>
      <c r="D4928" s="13">
        <f t="shared" si="152"/>
        <v>16</v>
      </c>
      <c r="E4928" s="13" t="str">
        <f t="shared" si="153"/>
        <v>Afternoon</v>
      </c>
      <c r="F4928" t="s">
        <v>30</v>
      </c>
      <c r="G4928" t="s">
        <v>52</v>
      </c>
      <c r="H4928" t="s">
        <v>18</v>
      </c>
      <c r="I4928">
        <v>211</v>
      </c>
      <c r="J4928" t="s">
        <v>19</v>
      </c>
      <c r="K4928" s="14">
        <v>35.729999999999997</v>
      </c>
      <c r="L4928" s="12">
        <v>18.100000000000001</v>
      </c>
      <c r="M4928">
        <v>5</v>
      </c>
      <c r="N4928">
        <v>1089</v>
      </c>
      <c r="O4928">
        <v>248</v>
      </c>
      <c r="P4928" t="s">
        <v>53</v>
      </c>
      <c r="R4928" t="s">
        <v>36</v>
      </c>
    </row>
    <row r="4929" spans="1:18" x14ac:dyDescent="0.3">
      <c r="A4929">
        <v>83391</v>
      </c>
      <c r="B4929" s="1">
        <v>45918</v>
      </c>
      <c r="C4929" s="11">
        <v>0.53541666666666665</v>
      </c>
      <c r="D4929" s="13">
        <f t="shared" si="152"/>
        <v>12</v>
      </c>
      <c r="E4929" s="13" t="str">
        <f t="shared" si="153"/>
        <v>Afternoon</v>
      </c>
      <c r="F4929" t="s">
        <v>75</v>
      </c>
      <c r="G4929" t="s">
        <v>38</v>
      </c>
      <c r="H4929" t="s">
        <v>18</v>
      </c>
      <c r="I4929">
        <v>225</v>
      </c>
      <c r="J4929" t="s">
        <v>19</v>
      </c>
      <c r="K4929" s="14">
        <v>35.729999999999997</v>
      </c>
      <c r="L4929" s="12">
        <v>5.19</v>
      </c>
      <c r="M4929">
        <v>3</v>
      </c>
      <c r="N4929">
        <v>1552</v>
      </c>
      <c r="O4929">
        <v>203</v>
      </c>
      <c r="P4929" t="s">
        <v>53</v>
      </c>
      <c r="R4929" t="s">
        <v>36</v>
      </c>
    </row>
    <row r="4930" spans="1:18" x14ac:dyDescent="0.3">
      <c r="A4930">
        <v>85325</v>
      </c>
      <c r="B4930" s="1">
        <v>45925</v>
      </c>
      <c r="C4930" s="11">
        <v>0.34930555555555554</v>
      </c>
      <c r="D4930" s="13">
        <f t="shared" ref="D4930:D4993" si="154">HOUR(C4930)</f>
        <v>8</v>
      </c>
      <c r="E4930" s="13" t="str">
        <f t="shared" ref="E4930:E4993" si="155">IF(AND(D4930&gt;=5,D4930&lt;12),"Morning",IF(AND(D4930&gt;=12,D4930&lt;17),"Afternoon",IF(AND(D4929&gt;=17,D4929&lt;21),"Evening","Night")))</f>
        <v>Morning</v>
      </c>
      <c r="F4930" t="s">
        <v>75</v>
      </c>
      <c r="G4930" t="s">
        <v>72</v>
      </c>
      <c r="H4930" t="s">
        <v>18</v>
      </c>
      <c r="I4930">
        <v>247</v>
      </c>
      <c r="J4930" t="s">
        <v>19</v>
      </c>
      <c r="K4930" s="14">
        <v>35.729999999999997</v>
      </c>
      <c r="L4930" s="12">
        <v>16.79</v>
      </c>
      <c r="M4930">
        <v>5</v>
      </c>
      <c r="N4930">
        <v>1401</v>
      </c>
      <c r="O4930">
        <v>215</v>
      </c>
      <c r="P4930" t="s">
        <v>28</v>
      </c>
      <c r="R4930" t="s">
        <v>36</v>
      </c>
    </row>
    <row r="4931" spans="1:18" x14ac:dyDescent="0.3">
      <c r="A4931">
        <v>63085</v>
      </c>
      <c r="B4931" s="1">
        <v>46011</v>
      </c>
      <c r="C4931" s="11">
        <v>0.43958333333333338</v>
      </c>
      <c r="D4931" s="13">
        <f t="shared" si="154"/>
        <v>10</v>
      </c>
      <c r="E4931" s="13" t="str">
        <f t="shared" si="155"/>
        <v>Morning</v>
      </c>
      <c r="F4931" t="s">
        <v>6272</v>
      </c>
      <c r="G4931" t="s">
        <v>30</v>
      </c>
      <c r="H4931" t="s">
        <v>18</v>
      </c>
      <c r="I4931">
        <v>259</v>
      </c>
      <c r="J4931" t="s">
        <v>19</v>
      </c>
      <c r="K4931" s="14">
        <v>35.71</v>
      </c>
      <c r="L4931" s="12">
        <v>15.09</v>
      </c>
      <c r="M4931">
        <v>1</v>
      </c>
      <c r="N4931">
        <v>1067</v>
      </c>
      <c r="O4931">
        <v>227</v>
      </c>
      <c r="P4931" t="s">
        <v>50</v>
      </c>
      <c r="R4931" t="s">
        <v>21</v>
      </c>
    </row>
    <row r="4932" spans="1:18" x14ac:dyDescent="0.3">
      <c r="A4932">
        <v>85367</v>
      </c>
      <c r="B4932" s="1">
        <v>45683</v>
      </c>
      <c r="C4932" s="11">
        <v>4.9305555555555554E-2</v>
      </c>
      <c r="D4932" s="13">
        <f t="shared" si="154"/>
        <v>1</v>
      </c>
      <c r="E4932" s="13" t="str">
        <f t="shared" si="155"/>
        <v>Night</v>
      </c>
      <c r="F4932" t="s">
        <v>38</v>
      </c>
      <c r="G4932" t="s">
        <v>72</v>
      </c>
      <c r="H4932" t="s">
        <v>27</v>
      </c>
      <c r="I4932">
        <v>200</v>
      </c>
      <c r="J4932" t="s">
        <v>19</v>
      </c>
      <c r="K4932" s="14">
        <v>35.69</v>
      </c>
      <c r="L4932" s="12">
        <v>24.99</v>
      </c>
      <c r="M4932">
        <v>2</v>
      </c>
      <c r="N4932">
        <v>1350</v>
      </c>
      <c r="O4932">
        <v>200</v>
      </c>
      <c r="P4932" t="s">
        <v>53</v>
      </c>
      <c r="R4932" t="s">
        <v>21</v>
      </c>
    </row>
    <row r="4933" spans="1:18" x14ac:dyDescent="0.3">
      <c r="A4933">
        <v>41776</v>
      </c>
      <c r="B4933" s="1">
        <v>45662</v>
      </c>
      <c r="C4933" s="11">
        <v>0.39652777777777781</v>
      </c>
      <c r="D4933" s="13">
        <f t="shared" si="154"/>
        <v>9</v>
      </c>
      <c r="E4933" s="13" t="str">
        <f t="shared" si="155"/>
        <v>Morning</v>
      </c>
      <c r="F4933" t="s">
        <v>6271</v>
      </c>
      <c r="G4933" t="s">
        <v>38</v>
      </c>
      <c r="H4933" t="s">
        <v>40</v>
      </c>
      <c r="I4933">
        <v>222</v>
      </c>
      <c r="J4933" t="s">
        <v>19</v>
      </c>
      <c r="K4933" s="14">
        <v>35.67</v>
      </c>
      <c r="L4933" s="12">
        <v>14.06</v>
      </c>
      <c r="M4933">
        <v>3</v>
      </c>
      <c r="N4933">
        <v>1183</v>
      </c>
      <c r="O4933">
        <v>245</v>
      </c>
      <c r="P4933" t="s">
        <v>20</v>
      </c>
      <c r="R4933" t="s">
        <v>36</v>
      </c>
    </row>
    <row r="4934" spans="1:18" x14ac:dyDescent="0.3">
      <c r="A4934">
        <v>50266</v>
      </c>
      <c r="B4934" s="1">
        <v>45954</v>
      </c>
      <c r="C4934" s="11">
        <v>0.59097222222222223</v>
      </c>
      <c r="D4934" s="13">
        <f t="shared" si="154"/>
        <v>14</v>
      </c>
      <c r="E4934" s="13" t="str">
        <f t="shared" si="155"/>
        <v>Afternoon</v>
      </c>
      <c r="F4934" t="s">
        <v>30</v>
      </c>
      <c r="G4934" t="s">
        <v>6271</v>
      </c>
      <c r="H4934" t="s">
        <v>40</v>
      </c>
      <c r="I4934">
        <v>234</v>
      </c>
      <c r="J4934" t="s">
        <v>19</v>
      </c>
      <c r="K4934" s="14">
        <v>35.659999999999997</v>
      </c>
      <c r="L4934" s="12">
        <v>19.88</v>
      </c>
      <c r="M4934">
        <v>2</v>
      </c>
      <c r="N4934">
        <v>1166</v>
      </c>
      <c r="O4934">
        <v>240</v>
      </c>
      <c r="P4934" t="s">
        <v>32</v>
      </c>
      <c r="R4934" t="s">
        <v>21</v>
      </c>
    </row>
    <row r="4935" spans="1:18" x14ac:dyDescent="0.3">
      <c r="A4935">
        <v>45960</v>
      </c>
      <c r="B4935" s="1">
        <v>45847</v>
      </c>
      <c r="C4935" s="11">
        <v>0.54861111111111105</v>
      </c>
      <c r="D4935" s="13">
        <f t="shared" si="154"/>
        <v>13</v>
      </c>
      <c r="E4935" s="13" t="str">
        <f t="shared" si="155"/>
        <v>Afternoon</v>
      </c>
      <c r="F4935" t="s">
        <v>58</v>
      </c>
      <c r="G4935" t="s">
        <v>23</v>
      </c>
      <c r="H4935" t="s">
        <v>27</v>
      </c>
      <c r="I4935">
        <v>201</v>
      </c>
      <c r="J4935" t="s">
        <v>19</v>
      </c>
      <c r="K4935" s="14">
        <v>35.65</v>
      </c>
      <c r="L4935" s="12">
        <v>20.43</v>
      </c>
      <c r="M4935">
        <v>1</v>
      </c>
      <c r="N4935">
        <v>1292</v>
      </c>
      <c r="O4935">
        <v>240</v>
      </c>
      <c r="P4935" t="s">
        <v>53</v>
      </c>
      <c r="R4935" t="s">
        <v>36</v>
      </c>
    </row>
    <row r="4936" spans="1:18" x14ac:dyDescent="0.3">
      <c r="A4936">
        <v>72785</v>
      </c>
      <c r="B4936" s="1">
        <v>45872</v>
      </c>
      <c r="C4936" s="11">
        <v>0.7402777777777777</v>
      </c>
      <c r="D4936" s="13">
        <f t="shared" si="154"/>
        <v>17</v>
      </c>
      <c r="E4936" s="13" t="str">
        <f t="shared" si="155"/>
        <v>Night</v>
      </c>
      <c r="F4936" t="s">
        <v>38</v>
      </c>
      <c r="G4936" t="s">
        <v>83</v>
      </c>
      <c r="H4936" t="s">
        <v>27</v>
      </c>
      <c r="I4936">
        <v>217</v>
      </c>
      <c r="J4936" t="s">
        <v>19</v>
      </c>
      <c r="K4936" s="14">
        <v>35.64</v>
      </c>
      <c r="L4936" s="12">
        <v>2.14</v>
      </c>
      <c r="M4936">
        <v>3</v>
      </c>
      <c r="N4936">
        <v>1075</v>
      </c>
      <c r="O4936">
        <v>229</v>
      </c>
      <c r="P4936" t="s">
        <v>53</v>
      </c>
      <c r="R4936" t="s">
        <v>36</v>
      </c>
    </row>
    <row r="4937" spans="1:18" x14ac:dyDescent="0.3">
      <c r="A4937">
        <v>16857</v>
      </c>
      <c r="B4937" s="1">
        <v>45679</v>
      </c>
      <c r="C4937" s="11">
        <v>0.64374999999999993</v>
      </c>
      <c r="D4937" s="13">
        <f t="shared" si="154"/>
        <v>15</v>
      </c>
      <c r="E4937" s="13" t="str">
        <f t="shared" si="155"/>
        <v>Afternoon</v>
      </c>
      <c r="F4937" t="s">
        <v>58</v>
      </c>
      <c r="G4937" t="s">
        <v>26</v>
      </c>
      <c r="H4937" t="s">
        <v>27</v>
      </c>
      <c r="I4937">
        <v>218</v>
      </c>
      <c r="J4937" t="s">
        <v>19</v>
      </c>
      <c r="K4937" s="14">
        <v>35.64</v>
      </c>
      <c r="L4937" s="12">
        <v>19.809999999999999</v>
      </c>
      <c r="M4937">
        <v>1</v>
      </c>
      <c r="N4937">
        <v>2017</v>
      </c>
      <c r="O4937">
        <v>227</v>
      </c>
      <c r="P4937" t="s">
        <v>20</v>
      </c>
      <c r="R4937" t="s">
        <v>21</v>
      </c>
    </row>
    <row r="4938" spans="1:18" x14ac:dyDescent="0.3">
      <c r="A4938">
        <v>10832</v>
      </c>
      <c r="B4938" s="1">
        <v>45819</v>
      </c>
      <c r="C4938" s="11">
        <v>0.50277777777777777</v>
      </c>
      <c r="D4938" s="13">
        <f t="shared" si="154"/>
        <v>12</v>
      </c>
      <c r="E4938" s="13" t="str">
        <f t="shared" si="155"/>
        <v>Afternoon</v>
      </c>
      <c r="F4938" t="s">
        <v>58</v>
      </c>
      <c r="G4938" t="s">
        <v>94</v>
      </c>
      <c r="H4938" t="s">
        <v>18</v>
      </c>
      <c r="I4938">
        <v>251</v>
      </c>
      <c r="J4938" t="s">
        <v>19</v>
      </c>
      <c r="K4938" s="14">
        <v>35.619999999999997</v>
      </c>
      <c r="L4938" s="12">
        <v>24.78</v>
      </c>
      <c r="M4938">
        <v>3</v>
      </c>
      <c r="N4938">
        <v>1254</v>
      </c>
      <c r="O4938">
        <v>257</v>
      </c>
      <c r="P4938" t="s">
        <v>32</v>
      </c>
      <c r="R4938" t="s">
        <v>21</v>
      </c>
    </row>
    <row r="4939" spans="1:18" x14ac:dyDescent="0.3">
      <c r="A4939">
        <v>53488</v>
      </c>
      <c r="B4939" s="1">
        <v>45725</v>
      </c>
      <c r="C4939" s="11">
        <v>9.0972222222222218E-2</v>
      </c>
      <c r="D4939" s="13">
        <f t="shared" si="154"/>
        <v>2</v>
      </c>
      <c r="E4939" s="13" t="str">
        <f t="shared" si="155"/>
        <v>Night</v>
      </c>
      <c r="F4939" t="s">
        <v>52</v>
      </c>
      <c r="G4939" t="s">
        <v>30</v>
      </c>
      <c r="H4939" t="s">
        <v>40</v>
      </c>
      <c r="I4939">
        <v>236</v>
      </c>
      <c r="J4939" t="s">
        <v>19</v>
      </c>
      <c r="K4939" s="14">
        <v>35.6</v>
      </c>
      <c r="L4939" s="12">
        <v>6.57</v>
      </c>
      <c r="M4939">
        <v>3</v>
      </c>
      <c r="N4939">
        <v>1619</v>
      </c>
      <c r="O4939">
        <v>214</v>
      </c>
      <c r="P4939" t="s">
        <v>28</v>
      </c>
      <c r="R4939" t="s">
        <v>21</v>
      </c>
    </row>
    <row r="4940" spans="1:18" x14ac:dyDescent="0.3">
      <c r="A4940">
        <v>81996</v>
      </c>
      <c r="B4940" s="1">
        <v>45775</v>
      </c>
      <c r="C4940" s="11">
        <v>0.73958333333333337</v>
      </c>
      <c r="D4940" s="13">
        <f t="shared" si="154"/>
        <v>17</v>
      </c>
      <c r="E4940" s="13" t="str">
        <f t="shared" si="155"/>
        <v>Night</v>
      </c>
      <c r="F4940" t="s">
        <v>72</v>
      </c>
      <c r="G4940" t="s">
        <v>81</v>
      </c>
      <c r="H4940" t="s">
        <v>27</v>
      </c>
      <c r="I4940">
        <v>219</v>
      </c>
      <c r="J4940" t="s">
        <v>19</v>
      </c>
      <c r="K4940" s="14">
        <v>35.54</v>
      </c>
      <c r="L4940" s="12">
        <v>4.38</v>
      </c>
      <c r="M4940">
        <v>1</v>
      </c>
      <c r="N4940">
        <v>1648</v>
      </c>
      <c r="O4940">
        <v>202</v>
      </c>
      <c r="P4940" t="s">
        <v>28</v>
      </c>
      <c r="R4940" t="s">
        <v>21</v>
      </c>
    </row>
    <row r="4941" spans="1:18" x14ac:dyDescent="0.3">
      <c r="A4941">
        <v>31511</v>
      </c>
      <c r="B4941" s="1">
        <v>45815</v>
      </c>
      <c r="C4941" s="11">
        <v>6.5972222222222224E-2</v>
      </c>
      <c r="D4941" s="13">
        <f t="shared" si="154"/>
        <v>1</v>
      </c>
      <c r="E4941" s="13" t="str">
        <f t="shared" si="155"/>
        <v>Evening</v>
      </c>
      <c r="F4941" t="s">
        <v>83</v>
      </c>
      <c r="G4941" t="s">
        <v>83</v>
      </c>
      <c r="H4941" t="s">
        <v>27</v>
      </c>
      <c r="I4941">
        <v>251</v>
      </c>
      <c r="J4941" t="s">
        <v>19</v>
      </c>
      <c r="K4941" s="14">
        <v>35.53</v>
      </c>
      <c r="L4941" s="12">
        <v>11.3</v>
      </c>
      <c r="M4941">
        <v>5</v>
      </c>
      <c r="N4941">
        <v>1557</v>
      </c>
      <c r="O4941">
        <v>214</v>
      </c>
      <c r="P4941" t="s">
        <v>20</v>
      </c>
      <c r="R4941" t="s">
        <v>36</v>
      </c>
    </row>
    <row r="4942" spans="1:18" x14ac:dyDescent="0.3">
      <c r="A4942">
        <v>79769</v>
      </c>
      <c r="B4942" s="1">
        <v>45748</v>
      </c>
      <c r="C4942" s="11">
        <v>0.66736111111111107</v>
      </c>
      <c r="D4942" s="13">
        <f t="shared" si="154"/>
        <v>16</v>
      </c>
      <c r="E4942" s="13" t="str">
        <f t="shared" si="155"/>
        <v>Afternoon</v>
      </c>
      <c r="F4942" t="s">
        <v>81</v>
      </c>
      <c r="G4942" t="s">
        <v>58</v>
      </c>
      <c r="H4942" t="s">
        <v>40</v>
      </c>
      <c r="I4942">
        <v>236</v>
      </c>
      <c r="J4942" t="s">
        <v>19</v>
      </c>
      <c r="K4942" s="14">
        <v>35.51</v>
      </c>
      <c r="L4942" s="12">
        <v>2.5</v>
      </c>
      <c r="M4942">
        <v>2</v>
      </c>
      <c r="N4942">
        <v>1623</v>
      </c>
      <c r="O4942">
        <v>200</v>
      </c>
      <c r="P4942" t="s">
        <v>50</v>
      </c>
      <c r="R4942" t="s">
        <v>21</v>
      </c>
    </row>
    <row r="4943" spans="1:18" x14ac:dyDescent="0.3">
      <c r="A4943">
        <v>85013</v>
      </c>
      <c r="B4943" s="1">
        <v>45803</v>
      </c>
      <c r="C4943" s="11">
        <v>3.4722222222222224E-2</v>
      </c>
      <c r="D4943" s="13">
        <f t="shared" si="154"/>
        <v>0</v>
      </c>
      <c r="E4943" s="13" t="str">
        <f t="shared" si="155"/>
        <v>Night</v>
      </c>
      <c r="F4943" t="s">
        <v>83</v>
      </c>
      <c r="G4943" t="s">
        <v>94</v>
      </c>
      <c r="H4943" t="s">
        <v>27</v>
      </c>
      <c r="I4943">
        <v>223</v>
      </c>
      <c r="J4943" t="s">
        <v>19</v>
      </c>
      <c r="K4943" s="14">
        <v>35.5</v>
      </c>
      <c r="L4943" s="12">
        <v>25.25</v>
      </c>
      <c r="M4943">
        <v>4</v>
      </c>
      <c r="N4943">
        <v>2034</v>
      </c>
      <c r="O4943">
        <v>232</v>
      </c>
      <c r="P4943" t="s">
        <v>32</v>
      </c>
      <c r="R4943" t="s">
        <v>21</v>
      </c>
    </row>
    <row r="4944" spans="1:18" x14ac:dyDescent="0.3">
      <c r="A4944">
        <v>77407</v>
      </c>
      <c r="B4944" s="1">
        <v>45660</v>
      </c>
      <c r="C4944" s="11">
        <v>0.87569444444444444</v>
      </c>
      <c r="D4944" s="13">
        <f t="shared" si="154"/>
        <v>21</v>
      </c>
      <c r="E4944" s="13" t="str">
        <f t="shared" si="155"/>
        <v>Night</v>
      </c>
      <c r="F4944" t="s">
        <v>81</v>
      </c>
      <c r="G4944" t="s">
        <v>52</v>
      </c>
      <c r="H4944" t="s">
        <v>40</v>
      </c>
      <c r="I4944">
        <v>248</v>
      </c>
      <c r="J4944" t="s">
        <v>19</v>
      </c>
      <c r="K4944" s="14">
        <v>35.47</v>
      </c>
      <c r="L4944" s="12">
        <v>25.07</v>
      </c>
      <c r="M4944">
        <v>4</v>
      </c>
      <c r="N4944">
        <v>1009</v>
      </c>
      <c r="O4944">
        <v>211</v>
      </c>
      <c r="P4944" t="s">
        <v>50</v>
      </c>
      <c r="R4944" t="s">
        <v>21</v>
      </c>
    </row>
    <row r="4945" spans="1:18" x14ac:dyDescent="0.3">
      <c r="A4945">
        <v>15973</v>
      </c>
      <c r="B4945" s="1">
        <v>45792</v>
      </c>
      <c r="C4945" s="11">
        <v>0.96180555555555547</v>
      </c>
      <c r="D4945" s="13">
        <f t="shared" si="154"/>
        <v>23</v>
      </c>
      <c r="E4945" s="13" t="str">
        <f t="shared" si="155"/>
        <v>Night</v>
      </c>
      <c r="F4945" t="s">
        <v>30</v>
      </c>
      <c r="G4945" t="s">
        <v>52</v>
      </c>
      <c r="H4945" t="s">
        <v>18</v>
      </c>
      <c r="I4945">
        <v>226</v>
      </c>
      <c r="J4945" t="s">
        <v>19</v>
      </c>
      <c r="K4945" s="14">
        <v>35.47</v>
      </c>
      <c r="L4945" s="12">
        <v>1.93</v>
      </c>
      <c r="M4945">
        <v>1</v>
      </c>
      <c r="N4945">
        <v>1305</v>
      </c>
      <c r="O4945">
        <v>248</v>
      </c>
      <c r="P4945" t="s">
        <v>44</v>
      </c>
      <c r="R4945" t="s">
        <v>36</v>
      </c>
    </row>
    <row r="4946" spans="1:18" x14ac:dyDescent="0.3">
      <c r="A4946">
        <v>20955</v>
      </c>
      <c r="B4946" s="1">
        <v>45900</v>
      </c>
      <c r="C4946" s="11">
        <v>0.15347222222222223</v>
      </c>
      <c r="D4946" s="13">
        <f t="shared" si="154"/>
        <v>3</v>
      </c>
      <c r="E4946" s="13" t="str">
        <f t="shared" si="155"/>
        <v>Night</v>
      </c>
      <c r="F4946" t="s">
        <v>52</v>
      </c>
      <c r="G4946" t="s">
        <v>38</v>
      </c>
      <c r="H4946" t="s">
        <v>27</v>
      </c>
      <c r="I4946">
        <v>258</v>
      </c>
      <c r="J4946" t="s">
        <v>19</v>
      </c>
      <c r="K4946" s="14">
        <v>35.369999999999997</v>
      </c>
      <c r="L4946" s="12">
        <v>19.34</v>
      </c>
      <c r="M4946">
        <v>4</v>
      </c>
      <c r="N4946">
        <v>1782</v>
      </c>
      <c r="O4946">
        <v>244</v>
      </c>
      <c r="P4946" t="s">
        <v>20</v>
      </c>
      <c r="R4946" t="s">
        <v>21</v>
      </c>
    </row>
    <row r="4947" spans="1:18" x14ac:dyDescent="0.3">
      <c r="A4947">
        <v>82899</v>
      </c>
      <c r="B4947" s="1">
        <v>45931</v>
      </c>
      <c r="C4947" s="11">
        <v>0.49861111111111112</v>
      </c>
      <c r="D4947" s="13">
        <f t="shared" si="154"/>
        <v>11</v>
      </c>
      <c r="E4947" s="13" t="str">
        <f t="shared" si="155"/>
        <v>Morning</v>
      </c>
      <c r="F4947" t="s">
        <v>30</v>
      </c>
      <c r="G4947" t="s">
        <v>30</v>
      </c>
      <c r="H4947" t="s">
        <v>40</v>
      </c>
      <c r="I4947">
        <v>244</v>
      </c>
      <c r="J4947" t="s">
        <v>19</v>
      </c>
      <c r="K4947" s="14">
        <v>35.33</v>
      </c>
      <c r="L4947" s="12">
        <v>23.24</v>
      </c>
      <c r="M4947">
        <v>5</v>
      </c>
      <c r="N4947">
        <v>2166</v>
      </c>
      <c r="O4947">
        <v>239</v>
      </c>
      <c r="P4947" t="s">
        <v>20</v>
      </c>
      <c r="R4947" t="s">
        <v>21</v>
      </c>
    </row>
    <row r="4948" spans="1:18" x14ac:dyDescent="0.3">
      <c r="A4948">
        <v>69400</v>
      </c>
      <c r="B4948" s="1">
        <v>46000</v>
      </c>
      <c r="C4948" s="11">
        <v>0.75486111111111109</v>
      </c>
      <c r="D4948" s="13">
        <f t="shared" si="154"/>
        <v>18</v>
      </c>
      <c r="E4948" s="13" t="str">
        <f t="shared" si="155"/>
        <v>Night</v>
      </c>
      <c r="F4948" t="s">
        <v>6272</v>
      </c>
      <c r="G4948" t="s">
        <v>75</v>
      </c>
      <c r="H4948" t="s">
        <v>27</v>
      </c>
      <c r="I4948">
        <v>207</v>
      </c>
      <c r="J4948" t="s">
        <v>19</v>
      </c>
      <c r="K4948" s="14">
        <v>35.31</v>
      </c>
      <c r="L4948" s="12">
        <v>27.33</v>
      </c>
      <c r="M4948">
        <v>4</v>
      </c>
      <c r="N4948">
        <v>2139</v>
      </c>
      <c r="O4948">
        <v>248</v>
      </c>
      <c r="P4948" t="s">
        <v>50</v>
      </c>
      <c r="R4948" t="s">
        <v>21</v>
      </c>
    </row>
    <row r="4949" spans="1:18" x14ac:dyDescent="0.3">
      <c r="A4949">
        <v>25011</v>
      </c>
      <c r="B4949" s="1">
        <v>45698</v>
      </c>
      <c r="C4949" s="11">
        <v>0.99513888888888891</v>
      </c>
      <c r="D4949" s="13">
        <f t="shared" si="154"/>
        <v>23</v>
      </c>
      <c r="E4949" s="13" t="str">
        <f t="shared" si="155"/>
        <v>Evening</v>
      </c>
      <c r="F4949" t="s">
        <v>67</v>
      </c>
      <c r="G4949" t="s">
        <v>38</v>
      </c>
      <c r="H4949" t="s">
        <v>40</v>
      </c>
      <c r="I4949">
        <v>217</v>
      </c>
      <c r="J4949" t="s">
        <v>19</v>
      </c>
      <c r="K4949" s="14">
        <v>35.28</v>
      </c>
      <c r="L4949" s="12">
        <v>26.48</v>
      </c>
      <c r="M4949">
        <v>5</v>
      </c>
      <c r="N4949">
        <v>1845</v>
      </c>
      <c r="O4949">
        <v>231</v>
      </c>
      <c r="P4949" t="s">
        <v>28</v>
      </c>
      <c r="R4949" t="s">
        <v>21</v>
      </c>
    </row>
    <row r="4950" spans="1:18" x14ac:dyDescent="0.3">
      <c r="A4950">
        <v>88633</v>
      </c>
      <c r="B4950" s="1">
        <v>45951</v>
      </c>
      <c r="C4950" s="11">
        <v>0.16041666666666668</v>
      </c>
      <c r="D4950" s="13">
        <f t="shared" si="154"/>
        <v>3</v>
      </c>
      <c r="E4950" s="13" t="str">
        <f t="shared" si="155"/>
        <v>Night</v>
      </c>
      <c r="F4950" t="s">
        <v>83</v>
      </c>
      <c r="G4950" t="s">
        <v>38</v>
      </c>
      <c r="H4950" t="s">
        <v>40</v>
      </c>
      <c r="I4950">
        <v>240</v>
      </c>
      <c r="J4950" t="s">
        <v>19</v>
      </c>
      <c r="K4950" s="14">
        <v>35.270000000000003</v>
      </c>
      <c r="L4950" s="12">
        <v>25.92</v>
      </c>
      <c r="M4950">
        <v>1</v>
      </c>
      <c r="N4950">
        <v>1225</v>
      </c>
      <c r="O4950">
        <v>252</v>
      </c>
      <c r="P4950" t="s">
        <v>20</v>
      </c>
      <c r="R4950" t="s">
        <v>21</v>
      </c>
    </row>
    <row r="4951" spans="1:18" x14ac:dyDescent="0.3">
      <c r="A4951">
        <v>91167</v>
      </c>
      <c r="B4951" s="1">
        <v>45988</v>
      </c>
      <c r="C4951" s="11">
        <v>0.87222222222222223</v>
      </c>
      <c r="D4951" s="13">
        <f t="shared" si="154"/>
        <v>20</v>
      </c>
      <c r="E4951" s="13" t="str">
        <f t="shared" si="155"/>
        <v>Night</v>
      </c>
      <c r="F4951" t="s">
        <v>81</v>
      </c>
      <c r="G4951" t="s">
        <v>58</v>
      </c>
      <c r="H4951" t="s">
        <v>27</v>
      </c>
      <c r="I4951">
        <v>214</v>
      </c>
      <c r="J4951" t="s">
        <v>19</v>
      </c>
      <c r="K4951" s="14">
        <v>35.25</v>
      </c>
      <c r="L4951" s="12">
        <v>8.66</v>
      </c>
      <c r="M4951">
        <v>3</v>
      </c>
      <c r="N4951">
        <v>1441</v>
      </c>
      <c r="O4951">
        <v>204</v>
      </c>
      <c r="P4951" t="s">
        <v>20</v>
      </c>
      <c r="R4951" t="s">
        <v>36</v>
      </c>
    </row>
    <row r="4952" spans="1:18" x14ac:dyDescent="0.3">
      <c r="A4952">
        <v>77260</v>
      </c>
      <c r="B4952" s="1">
        <v>45878</v>
      </c>
      <c r="C4952" s="11">
        <v>0.57986111111111105</v>
      </c>
      <c r="D4952" s="13">
        <f t="shared" si="154"/>
        <v>13</v>
      </c>
      <c r="E4952" s="13" t="str">
        <f t="shared" si="155"/>
        <v>Afternoon</v>
      </c>
      <c r="F4952" t="s">
        <v>38</v>
      </c>
      <c r="G4952" t="s">
        <v>81</v>
      </c>
      <c r="H4952" t="s">
        <v>40</v>
      </c>
      <c r="I4952">
        <v>224</v>
      </c>
      <c r="J4952" t="s">
        <v>19</v>
      </c>
      <c r="K4952" s="14">
        <v>35.24</v>
      </c>
      <c r="L4952" s="12">
        <v>5.16</v>
      </c>
      <c r="M4952">
        <v>5</v>
      </c>
      <c r="N4952">
        <v>1825</v>
      </c>
      <c r="O4952">
        <v>209</v>
      </c>
      <c r="P4952" t="s">
        <v>50</v>
      </c>
      <c r="R4952" t="s">
        <v>21</v>
      </c>
    </row>
    <row r="4953" spans="1:18" x14ac:dyDescent="0.3">
      <c r="A4953">
        <v>36307</v>
      </c>
      <c r="B4953" s="1">
        <v>45728</v>
      </c>
      <c r="C4953" s="11">
        <v>0.86388888888888893</v>
      </c>
      <c r="D4953" s="13">
        <f t="shared" si="154"/>
        <v>20</v>
      </c>
      <c r="E4953" s="13" t="str">
        <f t="shared" si="155"/>
        <v>Night</v>
      </c>
      <c r="F4953" t="s">
        <v>6272</v>
      </c>
      <c r="G4953" t="s">
        <v>91</v>
      </c>
      <c r="H4953" t="s">
        <v>40</v>
      </c>
      <c r="I4953">
        <v>219</v>
      </c>
      <c r="J4953" t="s">
        <v>19</v>
      </c>
      <c r="K4953" s="14">
        <v>35.22</v>
      </c>
      <c r="L4953" s="12">
        <v>15.67</v>
      </c>
      <c r="M4953">
        <v>3</v>
      </c>
      <c r="N4953">
        <v>2183</v>
      </c>
      <c r="O4953">
        <v>257</v>
      </c>
      <c r="P4953" t="s">
        <v>53</v>
      </c>
      <c r="R4953" t="s">
        <v>36</v>
      </c>
    </row>
    <row r="4954" spans="1:18" x14ac:dyDescent="0.3">
      <c r="A4954">
        <v>98568</v>
      </c>
      <c r="B4954" s="1">
        <v>45957</v>
      </c>
      <c r="C4954" s="11">
        <v>0.4604166666666667</v>
      </c>
      <c r="D4954" s="13">
        <f t="shared" si="154"/>
        <v>11</v>
      </c>
      <c r="E4954" s="13" t="str">
        <f t="shared" si="155"/>
        <v>Morning</v>
      </c>
      <c r="F4954" t="s">
        <v>26</v>
      </c>
      <c r="G4954" t="s">
        <v>58</v>
      </c>
      <c r="H4954" t="s">
        <v>18</v>
      </c>
      <c r="I4954">
        <v>222</v>
      </c>
      <c r="J4954" t="s">
        <v>19</v>
      </c>
      <c r="K4954" s="14">
        <v>35.159999999999997</v>
      </c>
      <c r="L4954" s="12">
        <v>12.66</v>
      </c>
      <c r="M4954">
        <v>1</v>
      </c>
      <c r="N4954">
        <v>1789</v>
      </c>
      <c r="O4954">
        <v>251</v>
      </c>
      <c r="P4954" t="s">
        <v>44</v>
      </c>
      <c r="R4954" t="s">
        <v>36</v>
      </c>
    </row>
    <row r="4955" spans="1:18" x14ac:dyDescent="0.3">
      <c r="A4955">
        <v>66245</v>
      </c>
      <c r="B4955" s="1">
        <v>45821</v>
      </c>
      <c r="C4955" s="11">
        <v>0.39861111111111108</v>
      </c>
      <c r="D4955" s="13">
        <f t="shared" si="154"/>
        <v>9</v>
      </c>
      <c r="E4955" s="13" t="str">
        <f t="shared" si="155"/>
        <v>Morning</v>
      </c>
      <c r="F4955" t="s">
        <v>26</v>
      </c>
      <c r="G4955" t="s">
        <v>52</v>
      </c>
      <c r="H4955" t="s">
        <v>40</v>
      </c>
      <c r="I4955">
        <v>208</v>
      </c>
      <c r="J4955" t="s">
        <v>19</v>
      </c>
      <c r="K4955" s="14">
        <v>35.15</v>
      </c>
      <c r="L4955" s="12">
        <v>13.52</v>
      </c>
      <c r="M4955">
        <v>4</v>
      </c>
      <c r="N4955">
        <v>1912</v>
      </c>
      <c r="O4955">
        <v>234</v>
      </c>
      <c r="P4955" t="s">
        <v>28</v>
      </c>
      <c r="R4955" t="s">
        <v>36</v>
      </c>
    </row>
    <row r="4956" spans="1:18" x14ac:dyDescent="0.3">
      <c r="A4956">
        <v>53069</v>
      </c>
      <c r="B4956" s="1">
        <v>45712</v>
      </c>
      <c r="C4956" s="11">
        <v>0.14166666666666666</v>
      </c>
      <c r="D4956" s="13">
        <f t="shared" si="154"/>
        <v>3</v>
      </c>
      <c r="E4956" s="13" t="str">
        <f t="shared" si="155"/>
        <v>Night</v>
      </c>
      <c r="F4956" t="s">
        <v>72</v>
      </c>
      <c r="G4956" t="s">
        <v>81</v>
      </c>
      <c r="H4956" t="s">
        <v>40</v>
      </c>
      <c r="I4956">
        <v>207</v>
      </c>
      <c r="J4956" t="s">
        <v>19</v>
      </c>
      <c r="K4956" s="14">
        <v>35.14</v>
      </c>
      <c r="L4956" s="12">
        <v>15.78</v>
      </c>
      <c r="M4956">
        <v>2</v>
      </c>
      <c r="N4956">
        <v>1709</v>
      </c>
      <c r="O4956">
        <v>210</v>
      </c>
      <c r="P4956" t="s">
        <v>20</v>
      </c>
      <c r="R4956" t="s">
        <v>36</v>
      </c>
    </row>
    <row r="4957" spans="1:18" x14ac:dyDescent="0.3">
      <c r="A4957">
        <v>52363</v>
      </c>
      <c r="B4957" s="1">
        <v>45812</v>
      </c>
      <c r="C4957" s="11">
        <v>0.21597222222222223</v>
      </c>
      <c r="D4957" s="13">
        <f t="shared" si="154"/>
        <v>5</v>
      </c>
      <c r="E4957" s="13" t="str">
        <f t="shared" si="155"/>
        <v>Morning</v>
      </c>
      <c r="F4957" t="s">
        <v>81</v>
      </c>
      <c r="G4957" t="s">
        <v>72</v>
      </c>
      <c r="H4957" t="s">
        <v>27</v>
      </c>
      <c r="I4957">
        <v>253</v>
      </c>
      <c r="J4957" t="s">
        <v>19</v>
      </c>
      <c r="K4957" s="14">
        <v>35.1</v>
      </c>
      <c r="L4957" s="12">
        <v>16.71</v>
      </c>
      <c r="M4957">
        <v>3</v>
      </c>
      <c r="N4957">
        <v>1769</v>
      </c>
      <c r="O4957">
        <v>248</v>
      </c>
      <c r="P4957" t="s">
        <v>50</v>
      </c>
      <c r="R4957" t="s">
        <v>36</v>
      </c>
    </row>
    <row r="4958" spans="1:18" x14ac:dyDescent="0.3">
      <c r="A4958">
        <v>77349</v>
      </c>
      <c r="B4958" s="1">
        <v>45823</v>
      </c>
      <c r="C4958" s="11">
        <v>0.2298611111111111</v>
      </c>
      <c r="D4958" s="13">
        <f t="shared" si="154"/>
        <v>5</v>
      </c>
      <c r="E4958" s="13" t="str">
        <f t="shared" si="155"/>
        <v>Morning</v>
      </c>
      <c r="F4958" t="s">
        <v>75</v>
      </c>
      <c r="G4958" t="s">
        <v>30</v>
      </c>
      <c r="H4958" t="s">
        <v>40</v>
      </c>
      <c r="I4958">
        <v>253</v>
      </c>
      <c r="J4958" t="s">
        <v>19</v>
      </c>
      <c r="K4958" s="14">
        <v>35.1</v>
      </c>
      <c r="L4958" s="12">
        <v>8.74</v>
      </c>
      <c r="M4958">
        <v>2</v>
      </c>
      <c r="N4958">
        <v>1889</v>
      </c>
      <c r="O4958">
        <v>206</v>
      </c>
      <c r="P4958" t="s">
        <v>53</v>
      </c>
      <c r="R4958" t="s">
        <v>36</v>
      </c>
    </row>
    <row r="4959" spans="1:18" x14ac:dyDescent="0.3">
      <c r="A4959">
        <v>65808</v>
      </c>
      <c r="B4959" s="1">
        <v>45951</v>
      </c>
      <c r="C4959" s="11">
        <v>0.74097222222222225</v>
      </c>
      <c r="D4959" s="13">
        <f t="shared" si="154"/>
        <v>17</v>
      </c>
      <c r="E4959" s="13" t="str">
        <f t="shared" si="155"/>
        <v>Night</v>
      </c>
      <c r="F4959" t="s">
        <v>23</v>
      </c>
      <c r="G4959" t="s">
        <v>52</v>
      </c>
      <c r="H4959" t="s">
        <v>27</v>
      </c>
      <c r="I4959">
        <v>244</v>
      </c>
      <c r="J4959" t="s">
        <v>19</v>
      </c>
      <c r="K4959" s="14">
        <v>35.090000000000003</v>
      </c>
      <c r="L4959" s="12">
        <v>7.28</v>
      </c>
      <c r="M4959">
        <v>5</v>
      </c>
      <c r="N4959">
        <v>1980</v>
      </c>
      <c r="O4959">
        <v>247</v>
      </c>
      <c r="P4959" t="s">
        <v>44</v>
      </c>
      <c r="R4959" t="s">
        <v>36</v>
      </c>
    </row>
    <row r="4960" spans="1:18" x14ac:dyDescent="0.3">
      <c r="A4960">
        <v>81205</v>
      </c>
      <c r="B4960" s="1">
        <v>45757</v>
      </c>
      <c r="C4960" s="11">
        <v>0.48819444444444443</v>
      </c>
      <c r="D4960" s="13">
        <f t="shared" si="154"/>
        <v>11</v>
      </c>
      <c r="E4960" s="13" t="str">
        <f t="shared" si="155"/>
        <v>Morning</v>
      </c>
      <c r="F4960" t="s">
        <v>38</v>
      </c>
      <c r="G4960" t="s">
        <v>6271</v>
      </c>
      <c r="H4960" t="s">
        <v>18</v>
      </c>
      <c r="I4960">
        <v>252</v>
      </c>
      <c r="J4960" t="s">
        <v>19</v>
      </c>
      <c r="K4960" s="14">
        <v>35.08</v>
      </c>
      <c r="L4960" s="12">
        <v>14.13</v>
      </c>
      <c r="M4960">
        <v>5</v>
      </c>
      <c r="N4960">
        <v>1190</v>
      </c>
      <c r="O4960">
        <v>210</v>
      </c>
      <c r="P4960" t="s">
        <v>32</v>
      </c>
      <c r="R4960" t="s">
        <v>21</v>
      </c>
    </row>
    <row r="4961" spans="1:18" x14ac:dyDescent="0.3">
      <c r="A4961">
        <v>30476</v>
      </c>
      <c r="B4961" s="1">
        <v>45731</v>
      </c>
      <c r="C4961" s="11">
        <v>0.86249999999999993</v>
      </c>
      <c r="D4961" s="13">
        <f t="shared" si="154"/>
        <v>20</v>
      </c>
      <c r="E4961" s="13" t="str">
        <f t="shared" si="155"/>
        <v>Night</v>
      </c>
      <c r="F4961" t="s">
        <v>91</v>
      </c>
      <c r="G4961" t="s">
        <v>30</v>
      </c>
      <c r="H4961" t="s">
        <v>18</v>
      </c>
      <c r="I4961">
        <v>238</v>
      </c>
      <c r="J4961" t="s">
        <v>19</v>
      </c>
      <c r="K4961" s="14">
        <v>35.08</v>
      </c>
      <c r="L4961" s="12">
        <v>10.97</v>
      </c>
      <c r="M4961">
        <v>1</v>
      </c>
      <c r="N4961">
        <v>1024</v>
      </c>
      <c r="O4961">
        <v>203</v>
      </c>
      <c r="P4961" t="s">
        <v>32</v>
      </c>
      <c r="R4961" t="s">
        <v>36</v>
      </c>
    </row>
    <row r="4962" spans="1:18" x14ac:dyDescent="0.3">
      <c r="A4962">
        <v>48478</v>
      </c>
      <c r="B4962" s="1">
        <v>45992</v>
      </c>
      <c r="C4962" s="11">
        <v>0.3215277777777778</v>
      </c>
      <c r="D4962" s="13">
        <f t="shared" si="154"/>
        <v>7</v>
      </c>
      <c r="E4962" s="13" t="str">
        <f t="shared" si="155"/>
        <v>Morning</v>
      </c>
      <c r="F4962" t="s">
        <v>81</v>
      </c>
      <c r="G4962" t="s">
        <v>94</v>
      </c>
      <c r="H4962" t="s">
        <v>27</v>
      </c>
      <c r="I4962">
        <v>232</v>
      </c>
      <c r="J4962" t="s">
        <v>19</v>
      </c>
      <c r="K4962" s="14">
        <v>35.06</v>
      </c>
      <c r="L4962" s="12">
        <v>6.5</v>
      </c>
      <c r="M4962">
        <v>1</v>
      </c>
      <c r="N4962">
        <v>1672</v>
      </c>
      <c r="O4962">
        <v>217</v>
      </c>
      <c r="P4962" t="s">
        <v>44</v>
      </c>
      <c r="R4962" t="s">
        <v>36</v>
      </c>
    </row>
    <row r="4963" spans="1:18" x14ac:dyDescent="0.3">
      <c r="A4963">
        <v>31595</v>
      </c>
      <c r="B4963" s="1">
        <v>45986</v>
      </c>
      <c r="C4963" s="11">
        <v>0.19236111111111112</v>
      </c>
      <c r="D4963" s="13">
        <f t="shared" si="154"/>
        <v>4</v>
      </c>
      <c r="E4963" s="13" t="str">
        <f t="shared" si="155"/>
        <v>Night</v>
      </c>
      <c r="F4963" t="s">
        <v>81</v>
      </c>
      <c r="G4963" t="s">
        <v>38</v>
      </c>
      <c r="H4963" t="s">
        <v>40</v>
      </c>
      <c r="I4963">
        <v>216</v>
      </c>
      <c r="J4963" t="s">
        <v>19</v>
      </c>
      <c r="K4963" s="14">
        <v>35.049999999999997</v>
      </c>
      <c r="L4963" s="12">
        <v>14.73</v>
      </c>
      <c r="M4963">
        <v>2</v>
      </c>
      <c r="N4963">
        <v>1028</v>
      </c>
      <c r="O4963">
        <v>254</v>
      </c>
      <c r="P4963" t="s">
        <v>44</v>
      </c>
      <c r="R4963" t="s">
        <v>21</v>
      </c>
    </row>
    <row r="4964" spans="1:18" x14ac:dyDescent="0.3">
      <c r="A4964">
        <v>78383</v>
      </c>
      <c r="B4964" s="1">
        <v>45743</v>
      </c>
      <c r="C4964" s="11">
        <v>0.70208333333333339</v>
      </c>
      <c r="D4964" s="13">
        <f t="shared" si="154"/>
        <v>16</v>
      </c>
      <c r="E4964" s="13" t="str">
        <f t="shared" si="155"/>
        <v>Afternoon</v>
      </c>
      <c r="F4964" t="s">
        <v>38</v>
      </c>
      <c r="G4964" t="s">
        <v>67</v>
      </c>
      <c r="H4964" t="s">
        <v>40</v>
      </c>
      <c r="I4964">
        <v>238</v>
      </c>
      <c r="J4964" t="s">
        <v>19</v>
      </c>
      <c r="K4964" s="14">
        <v>35.049999999999997</v>
      </c>
      <c r="L4964" s="12">
        <v>7.24</v>
      </c>
      <c r="M4964">
        <v>1</v>
      </c>
      <c r="N4964">
        <v>1394</v>
      </c>
      <c r="O4964">
        <v>242</v>
      </c>
      <c r="P4964" t="s">
        <v>32</v>
      </c>
      <c r="R4964" t="s">
        <v>36</v>
      </c>
    </row>
    <row r="4965" spans="1:18" x14ac:dyDescent="0.3">
      <c r="A4965">
        <v>18559</v>
      </c>
      <c r="B4965" s="1">
        <v>46009</v>
      </c>
      <c r="C4965" s="11">
        <v>0.56597222222222221</v>
      </c>
      <c r="D4965" s="13">
        <f t="shared" si="154"/>
        <v>13</v>
      </c>
      <c r="E4965" s="13" t="str">
        <f t="shared" si="155"/>
        <v>Afternoon</v>
      </c>
      <c r="F4965" t="s">
        <v>30</v>
      </c>
      <c r="G4965" t="s">
        <v>26</v>
      </c>
      <c r="H4965" t="s">
        <v>40</v>
      </c>
      <c r="I4965">
        <v>234</v>
      </c>
      <c r="J4965" t="s">
        <v>19</v>
      </c>
      <c r="K4965" s="14">
        <v>35.049999999999997</v>
      </c>
      <c r="L4965" s="12">
        <v>12.47</v>
      </c>
      <c r="M4965">
        <v>3</v>
      </c>
      <c r="N4965">
        <v>1049</v>
      </c>
      <c r="O4965">
        <v>260</v>
      </c>
      <c r="P4965" t="s">
        <v>32</v>
      </c>
      <c r="R4965" t="s">
        <v>21</v>
      </c>
    </row>
    <row r="4966" spans="1:18" x14ac:dyDescent="0.3">
      <c r="A4966">
        <v>29723</v>
      </c>
      <c r="B4966" s="1">
        <v>45677</v>
      </c>
      <c r="C4966" s="11">
        <v>0.18819444444444444</v>
      </c>
      <c r="D4966" s="13">
        <f t="shared" si="154"/>
        <v>4</v>
      </c>
      <c r="E4966" s="13" t="str">
        <f t="shared" si="155"/>
        <v>Night</v>
      </c>
      <c r="F4966" t="s">
        <v>72</v>
      </c>
      <c r="G4966" t="s">
        <v>38</v>
      </c>
      <c r="H4966" t="s">
        <v>40</v>
      </c>
      <c r="I4966">
        <v>218</v>
      </c>
      <c r="J4966" t="s">
        <v>19</v>
      </c>
      <c r="K4966" s="14">
        <v>35.04</v>
      </c>
      <c r="L4966" s="12">
        <v>2.4300000000000002</v>
      </c>
      <c r="M4966">
        <v>3</v>
      </c>
      <c r="N4966">
        <v>2186</v>
      </c>
      <c r="O4966">
        <v>230</v>
      </c>
      <c r="P4966" t="s">
        <v>32</v>
      </c>
      <c r="R4966" t="s">
        <v>36</v>
      </c>
    </row>
    <row r="4967" spans="1:18" x14ac:dyDescent="0.3">
      <c r="A4967">
        <v>72714</v>
      </c>
      <c r="B4967" s="1">
        <v>45914</v>
      </c>
      <c r="C4967" s="11">
        <v>0.13402777777777777</v>
      </c>
      <c r="D4967" s="13">
        <f t="shared" si="154"/>
        <v>3</v>
      </c>
      <c r="E4967" s="13" t="str">
        <f t="shared" si="155"/>
        <v>Night</v>
      </c>
      <c r="F4967" t="s">
        <v>23</v>
      </c>
      <c r="G4967" t="s">
        <v>58</v>
      </c>
      <c r="H4967" t="s">
        <v>27</v>
      </c>
      <c r="I4967">
        <v>223</v>
      </c>
      <c r="J4967" t="s">
        <v>19</v>
      </c>
      <c r="K4967" s="14">
        <v>35.04</v>
      </c>
      <c r="L4967" s="12">
        <v>25.2</v>
      </c>
      <c r="M4967">
        <v>3</v>
      </c>
      <c r="N4967">
        <v>1285</v>
      </c>
      <c r="O4967">
        <v>207</v>
      </c>
      <c r="P4967" t="s">
        <v>28</v>
      </c>
      <c r="R4967" t="s">
        <v>21</v>
      </c>
    </row>
    <row r="4968" spans="1:18" x14ac:dyDescent="0.3">
      <c r="A4968">
        <v>69020</v>
      </c>
      <c r="B4968" s="1">
        <v>45774</v>
      </c>
      <c r="C4968" s="11">
        <v>0.22083333333333333</v>
      </c>
      <c r="D4968" s="13">
        <f t="shared" si="154"/>
        <v>5</v>
      </c>
      <c r="E4968" s="13" t="str">
        <f t="shared" si="155"/>
        <v>Morning</v>
      </c>
      <c r="F4968" t="s">
        <v>6272</v>
      </c>
      <c r="G4968" t="s">
        <v>94</v>
      </c>
      <c r="H4968" t="s">
        <v>27</v>
      </c>
      <c r="I4968">
        <v>221</v>
      </c>
      <c r="J4968" t="s">
        <v>19</v>
      </c>
      <c r="K4968" s="14">
        <v>35.03</v>
      </c>
      <c r="L4968" s="12">
        <v>12.13</v>
      </c>
      <c r="M4968">
        <v>5</v>
      </c>
      <c r="N4968">
        <v>1688</v>
      </c>
      <c r="O4968">
        <v>203</v>
      </c>
      <c r="P4968" t="s">
        <v>20</v>
      </c>
      <c r="R4968" t="s">
        <v>36</v>
      </c>
    </row>
    <row r="4969" spans="1:18" x14ac:dyDescent="0.3">
      <c r="A4969">
        <v>66053</v>
      </c>
      <c r="B4969" s="1">
        <v>45922</v>
      </c>
      <c r="C4969" s="11">
        <v>0.3444444444444445</v>
      </c>
      <c r="D4969" s="13">
        <f t="shared" si="154"/>
        <v>8</v>
      </c>
      <c r="E4969" s="13" t="str">
        <f t="shared" si="155"/>
        <v>Morning</v>
      </c>
      <c r="F4969" t="s">
        <v>6272</v>
      </c>
      <c r="G4969" t="s">
        <v>75</v>
      </c>
      <c r="H4969" t="s">
        <v>27</v>
      </c>
      <c r="I4969">
        <v>200</v>
      </c>
      <c r="J4969" t="s">
        <v>19</v>
      </c>
      <c r="K4969" s="14">
        <v>35.03</v>
      </c>
      <c r="L4969" s="12">
        <v>5.43</v>
      </c>
      <c r="M4969">
        <v>1</v>
      </c>
      <c r="N4969">
        <v>2021</v>
      </c>
      <c r="O4969">
        <v>213</v>
      </c>
      <c r="P4969" t="s">
        <v>28</v>
      </c>
      <c r="R4969" t="s">
        <v>36</v>
      </c>
    </row>
    <row r="4970" spans="1:18" x14ac:dyDescent="0.3">
      <c r="A4970">
        <v>58864</v>
      </c>
      <c r="B4970" s="1">
        <v>45825</v>
      </c>
      <c r="C4970" s="11">
        <v>0.52847222222222223</v>
      </c>
      <c r="D4970" s="13">
        <f t="shared" si="154"/>
        <v>12</v>
      </c>
      <c r="E4970" s="13" t="str">
        <f t="shared" si="155"/>
        <v>Afternoon</v>
      </c>
      <c r="F4970" t="s">
        <v>52</v>
      </c>
      <c r="G4970" t="s">
        <v>67</v>
      </c>
      <c r="H4970" t="s">
        <v>18</v>
      </c>
      <c r="I4970">
        <v>221</v>
      </c>
      <c r="J4970" t="s">
        <v>19</v>
      </c>
      <c r="K4970" s="14">
        <v>35.020000000000003</v>
      </c>
      <c r="L4970" s="12">
        <v>14.17</v>
      </c>
      <c r="M4970">
        <v>4</v>
      </c>
      <c r="N4970">
        <v>1279</v>
      </c>
      <c r="O4970">
        <v>217</v>
      </c>
      <c r="P4970" t="s">
        <v>44</v>
      </c>
      <c r="R4970" t="s">
        <v>36</v>
      </c>
    </row>
    <row r="4971" spans="1:18" x14ac:dyDescent="0.3">
      <c r="A4971">
        <v>78478</v>
      </c>
      <c r="B4971" s="1">
        <v>45703</v>
      </c>
      <c r="C4971" s="11">
        <v>0.86388888888888893</v>
      </c>
      <c r="D4971" s="13">
        <f t="shared" si="154"/>
        <v>20</v>
      </c>
      <c r="E4971" s="13" t="str">
        <f t="shared" si="155"/>
        <v>Night</v>
      </c>
      <c r="F4971" t="s">
        <v>72</v>
      </c>
      <c r="G4971" t="s">
        <v>26</v>
      </c>
      <c r="H4971" t="s">
        <v>40</v>
      </c>
      <c r="I4971">
        <v>239</v>
      </c>
      <c r="J4971" t="s">
        <v>19</v>
      </c>
      <c r="K4971" s="14">
        <v>35.01</v>
      </c>
      <c r="L4971" s="12">
        <v>7.96</v>
      </c>
      <c r="M4971">
        <v>5</v>
      </c>
      <c r="N4971">
        <v>1212</v>
      </c>
      <c r="O4971">
        <v>230</v>
      </c>
      <c r="P4971" t="s">
        <v>44</v>
      </c>
      <c r="R4971" t="s">
        <v>36</v>
      </c>
    </row>
    <row r="4972" spans="1:18" x14ac:dyDescent="0.3">
      <c r="A4972">
        <v>12280</v>
      </c>
      <c r="B4972" s="1">
        <v>45917</v>
      </c>
      <c r="C4972" s="11">
        <v>0.13402777777777777</v>
      </c>
      <c r="D4972" s="13">
        <f t="shared" si="154"/>
        <v>3</v>
      </c>
      <c r="E4972" s="13" t="str">
        <f t="shared" si="155"/>
        <v>Evening</v>
      </c>
      <c r="F4972" t="s">
        <v>58</v>
      </c>
      <c r="G4972" t="s">
        <v>52</v>
      </c>
      <c r="H4972" t="s">
        <v>27</v>
      </c>
      <c r="I4972">
        <v>225</v>
      </c>
      <c r="J4972" t="s">
        <v>19</v>
      </c>
      <c r="K4972" s="14">
        <v>35.01</v>
      </c>
      <c r="L4972" s="12">
        <v>1.4</v>
      </c>
      <c r="M4972">
        <v>4</v>
      </c>
      <c r="N4972">
        <v>1388</v>
      </c>
      <c r="O4972">
        <v>252</v>
      </c>
      <c r="P4972" t="s">
        <v>32</v>
      </c>
      <c r="R4972" t="s">
        <v>21</v>
      </c>
    </row>
    <row r="4973" spans="1:18" x14ac:dyDescent="0.3">
      <c r="A4973">
        <v>47509</v>
      </c>
      <c r="B4973" s="1">
        <v>45899</v>
      </c>
      <c r="C4973" s="11">
        <v>0.60069444444444442</v>
      </c>
      <c r="D4973" s="13">
        <f t="shared" si="154"/>
        <v>14</v>
      </c>
      <c r="E4973" s="13" t="str">
        <f t="shared" si="155"/>
        <v>Afternoon</v>
      </c>
      <c r="F4973" t="s">
        <v>30</v>
      </c>
      <c r="G4973" t="s">
        <v>94</v>
      </c>
      <c r="H4973" t="s">
        <v>18</v>
      </c>
      <c r="I4973">
        <v>217</v>
      </c>
      <c r="J4973" t="s">
        <v>19</v>
      </c>
      <c r="K4973" s="14">
        <v>35.01</v>
      </c>
      <c r="L4973" s="12">
        <v>22.28</v>
      </c>
      <c r="M4973">
        <v>4</v>
      </c>
      <c r="N4973">
        <v>1294</v>
      </c>
      <c r="O4973">
        <v>243</v>
      </c>
      <c r="P4973" t="s">
        <v>44</v>
      </c>
      <c r="R4973" t="s">
        <v>21</v>
      </c>
    </row>
    <row r="4974" spans="1:18" x14ac:dyDescent="0.3">
      <c r="A4974">
        <v>49286</v>
      </c>
      <c r="B4974" s="1">
        <v>45816</v>
      </c>
      <c r="C4974" s="11">
        <v>0.87152777777777779</v>
      </c>
      <c r="D4974" s="13">
        <f t="shared" si="154"/>
        <v>20</v>
      </c>
      <c r="E4974" s="13" t="str">
        <f t="shared" si="155"/>
        <v>Night</v>
      </c>
      <c r="F4974" t="s">
        <v>38</v>
      </c>
      <c r="G4974" t="s">
        <v>94</v>
      </c>
      <c r="H4974" t="s">
        <v>18</v>
      </c>
      <c r="I4974">
        <v>235</v>
      </c>
      <c r="J4974" t="s">
        <v>19</v>
      </c>
      <c r="K4974" s="14">
        <v>34.979999999999997</v>
      </c>
      <c r="L4974" s="12">
        <v>8.68</v>
      </c>
      <c r="M4974">
        <v>3</v>
      </c>
      <c r="N4974">
        <v>1807</v>
      </c>
      <c r="O4974">
        <v>221</v>
      </c>
      <c r="P4974" t="s">
        <v>50</v>
      </c>
      <c r="R4974" t="s">
        <v>36</v>
      </c>
    </row>
    <row r="4975" spans="1:18" x14ac:dyDescent="0.3">
      <c r="A4975">
        <v>92837</v>
      </c>
      <c r="B4975" s="1">
        <v>45699</v>
      </c>
      <c r="C4975" s="11">
        <v>0.15902777777777777</v>
      </c>
      <c r="D4975" s="13">
        <f t="shared" si="154"/>
        <v>3</v>
      </c>
      <c r="E4975" s="13" t="str">
        <f t="shared" si="155"/>
        <v>Evening</v>
      </c>
      <c r="F4975" t="s">
        <v>23</v>
      </c>
      <c r="G4975" t="s">
        <v>6272</v>
      </c>
      <c r="H4975" t="s">
        <v>27</v>
      </c>
      <c r="I4975">
        <v>250</v>
      </c>
      <c r="J4975" t="s">
        <v>19</v>
      </c>
      <c r="K4975" s="14">
        <v>34.96</v>
      </c>
      <c r="L4975" s="12">
        <v>27.16</v>
      </c>
      <c r="M4975">
        <v>2</v>
      </c>
      <c r="N4975">
        <v>1511</v>
      </c>
      <c r="O4975">
        <v>232</v>
      </c>
      <c r="P4975" t="s">
        <v>53</v>
      </c>
      <c r="R4975" t="s">
        <v>21</v>
      </c>
    </row>
    <row r="4976" spans="1:18" x14ac:dyDescent="0.3">
      <c r="A4976">
        <v>69881</v>
      </c>
      <c r="B4976" s="1">
        <v>45687</v>
      </c>
      <c r="C4976" s="11">
        <v>0.1451388888888889</v>
      </c>
      <c r="D4976" s="13">
        <f t="shared" si="154"/>
        <v>3</v>
      </c>
      <c r="E4976" s="13" t="str">
        <f t="shared" si="155"/>
        <v>Night</v>
      </c>
      <c r="F4976" t="s">
        <v>6271</v>
      </c>
      <c r="G4976" t="s">
        <v>52</v>
      </c>
      <c r="H4976" t="s">
        <v>40</v>
      </c>
      <c r="I4976">
        <v>258</v>
      </c>
      <c r="J4976" t="s">
        <v>19</v>
      </c>
      <c r="K4976" s="14">
        <v>34.950000000000003</v>
      </c>
      <c r="L4976" s="12">
        <v>16.93</v>
      </c>
      <c r="M4976">
        <v>3</v>
      </c>
      <c r="N4976">
        <v>1921</v>
      </c>
      <c r="O4976">
        <v>255</v>
      </c>
      <c r="P4976" t="s">
        <v>28</v>
      </c>
      <c r="R4976" t="s">
        <v>36</v>
      </c>
    </row>
    <row r="4977" spans="1:18" x14ac:dyDescent="0.3">
      <c r="A4977">
        <v>48112</v>
      </c>
      <c r="B4977" s="1">
        <v>45847</v>
      </c>
      <c r="C4977" s="11">
        <v>0.23263888888888887</v>
      </c>
      <c r="D4977" s="13">
        <f t="shared" si="154"/>
        <v>5</v>
      </c>
      <c r="E4977" s="13" t="str">
        <f t="shared" si="155"/>
        <v>Morning</v>
      </c>
      <c r="F4977" t="s">
        <v>38</v>
      </c>
      <c r="G4977" t="s">
        <v>81</v>
      </c>
      <c r="H4977" t="s">
        <v>40</v>
      </c>
      <c r="I4977">
        <v>224</v>
      </c>
      <c r="J4977" t="s">
        <v>19</v>
      </c>
      <c r="K4977" s="14">
        <v>34.950000000000003</v>
      </c>
      <c r="L4977" s="12">
        <v>24.5</v>
      </c>
      <c r="M4977">
        <v>3</v>
      </c>
      <c r="N4977">
        <v>2139</v>
      </c>
      <c r="O4977">
        <v>206</v>
      </c>
      <c r="P4977" t="s">
        <v>32</v>
      </c>
      <c r="R4977" t="s">
        <v>36</v>
      </c>
    </row>
    <row r="4978" spans="1:18" x14ac:dyDescent="0.3">
      <c r="A4978">
        <v>89061</v>
      </c>
      <c r="B4978" s="1">
        <v>45931</v>
      </c>
      <c r="C4978" s="11">
        <v>0.84375</v>
      </c>
      <c r="D4978" s="13">
        <f t="shared" si="154"/>
        <v>20</v>
      </c>
      <c r="E4978" s="13" t="str">
        <f t="shared" si="155"/>
        <v>Night</v>
      </c>
      <c r="F4978" t="s">
        <v>91</v>
      </c>
      <c r="G4978" t="s">
        <v>30</v>
      </c>
      <c r="H4978" t="s">
        <v>18</v>
      </c>
      <c r="I4978">
        <v>254</v>
      </c>
      <c r="J4978" t="s">
        <v>19</v>
      </c>
      <c r="K4978" s="14">
        <v>34.93</v>
      </c>
      <c r="L4978" s="12">
        <v>24.33</v>
      </c>
      <c r="M4978">
        <v>4</v>
      </c>
      <c r="N4978">
        <v>1157</v>
      </c>
      <c r="O4978">
        <v>243</v>
      </c>
      <c r="P4978" t="s">
        <v>32</v>
      </c>
      <c r="R4978" t="s">
        <v>21</v>
      </c>
    </row>
    <row r="4979" spans="1:18" x14ac:dyDescent="0.3">
      <c r="A4979">
        <v>11697</v>
      </c>
      <c r="B4979" s="1">
        <v>45919</v>
      </c>
      <c r="C4979" s="11">
        <v>0.38958333333333334</v>
      </c>
      <c r="D4979" s="13">
        <f t="shared" si="154"/>
        <v>9</v>
      </c>
      <c r="E4979" s="13" t="str">
        <f t="shared" si="155"/>
        <v>Morning</v>
      </c>
      <c r="F4979" t="s">
        <v>72</v>
      </c>
      <c r="G4979" t="s">
        <v>67</v>
      </c>
      <c r="H4979" t="s">
        <v>18</v>
      </c>
      <c r="I4979">
        <v>257</v>
      </c>
      <c r="J4979" t="s">
        <v>19</v>
      </c>
      <c r="K4979" s="14">
        <v>34.909999999999997</v>
      </c>
      <c r="L4979" s="12">
        <v>23.38</v>
      </c>
      <c r="M4979">
        <v>3</v>
      </c>
      <c r="N4979">
        <v>1916</v>
      </c>
      <c r="O4979">
        <v>203</v>
      </c>
      <c r="P4979" t="s">
        <v>32</v>
      </c>
      <c r="R4979" t="s">
        <v>36</v>
      </c>
    </row>
    <row r="4980" spans="1:18" x14ac:dyDescent="0.3">
      <c r="A4980">
        <v>26741</v>
      </c>
      <c r="B4980" s="1">
        <v>45992</v>
      </c>
      <c r="C4980" s="11">
        <v>0.31388888888888888</v>
      </c>
      <c r="D4980" s="13">
        <f t="shared" si="154"/>
        <v>7</v>
      </c>
      <c r="E4980" s="13" t="str">
        <f t="shared" si="155"/>
        <v>Morning</v>
      </c>
      <c r="F4980" t="s">
        <v>6272</v>
      </c>
      <c r="G4980" t="s">
        <v>94</v>
      </c>
      <c r="H4980" t="s">
        <v>18</v>
      </c>
      <c r="I4980">
        <v>216</v>
      </c>
      <c r="J4980" t="s">
        <v>19</v>
      </c>
      <c r="K4980" s="14">
        <v>34.909999999999997</v>
      </c>
      <c r="L4980" s="12">
        <v>18.18</v>
      </c>
      <c r="M4980">
        <v>4</v>
      </c>
      <c r="N4980">
        <v>1530</v>
      </c>
      <c r="O4980">
        <v>200</v>
      </c>
      <c r="P4980" t="s">
        <v>50</v>
      </c>
      <c r="R4980" t="s">
        <v>21</v>
      </c>
    </row>
    <row r="4981" spans="1:18" x14ac:dyDescent="0.3">
      <c r="A4981">
        <v>63778</v>
      </c>
      <c r="B4981" s="1">
        <v>45961</v>
      </c>
      <c r="C4981" s="11">
        <v>0.66249999999999998</v>
      </c>
      <c r="D4981" s="13">
        <f t="shared" si="154"/>
        <v>15</v>
      </c>
      <c r="E4981" s="13" t="str">
        <f t="shared" si="155"/>
        <v>Afternoon</v>
      </c>
      <c r="F4981" t="s">
        <v>94</v>
      </c>
      <c r="G4981" t="s">
        <v>94</v>
      </c>
      <c r="H4981" t="s">
        <v>27</v>
      </c>
      <c r="I4981">
        <v>210</v>
      </c>
      <c r="J4981" t="s">
        <v>19</v>
      </c>
      <c r="K4981" s="14">
        <v>34.909999999999997</v>
      </c>
      <c r="L4981" s="12">
        <v>10.86</v>
      </c>
      <c r="M4981">
        <v>2</v>
      </c>
      <c r="N4981">
        <v>1535</v>
      </c>
      <c r="O4981">
        <v>230</v>
      </c>
      <c r="P4981" t="s">
        <v>44</v>
      </c>
      <c r="R4981" t="s">
        <v>21</v>
      </c>
    </row>
    <row r="4982" spans="1:18" x14ac:dyDescent="0.3">
      <c r="A4982">
        <v>48971</v>
      </c>
      <c r="B4982" s="1">
        <v>45692</v>
      </c>
      <c r="C4982" s="11">
        <v>0.9</v>
      </c>
      <c r="D4982" s="13">
        <f t="shared" si="154"/>
        <v>21</v>
      </c>
      <c r="E4982" s="13" t="str">
        <f t="shared" si="155"/>
        <v>Night</v>
      </c>
      <c r="F4982" t="s">
        <v>81</v>
      </c>
      <c r="G4982" t="s">
        <v>23</v>
      </c>
      <c r="H4982" t="s">
        <v>18</v>
      </c>
      <c r="I4982">
        <v>243</v>
      </c>
      <c r="J4982" t="s">
        <v>19</v>
      </c>
      <c r="K4982" s="14">
        <v>34.909999999999997</v>
      </c>
      <c r="L4982" s="12">
        <v>8.3000000000000007</v>
      </c>
      <c r="M4982">
        <v>3</v>
      </c>
      <c r="N4982">
        <v>2184</v>
      </c>
      <c r="O4982">
        <v>224</v>
      </c>
      <c r="P4982" t="s">
        <v>32</v>
      </c>
      <c r="R4982" t="s">
        <v>21</v>
      </c>
    </row>
    <row r="4983" spans="1:18" x14ac:dyDescent="0.3">
      <c r="A4983">
        <v>98923</v>
      </c>
      <c r="B4983" s="1">
        <v>45860</v>
      </c>
      <c r="C4983" s="11">
        <v>0.18819444444444444</v>
      </c>
      <c r="D4983" s="13">
        <f t="shared" si="154"/>
        <v>4</v>
      </c>
      <c r="E4983" s="13" t="str">
        <f t="shared" si="155"/>
        <v>Night</v>
      </c>
      <c r="F4983" t="s">
        <v>52</v>
      </c>
      <c r="G4983" t="s">
        <v>81</v>
      </c>
      <c r="H4983" t="s">
        <v>18</v>
      </c>
      <c r="I4983">
        <v>202</v>
      </c>
      <c r="J4983" t="s">
        <v>19</v>
      </c>
      <c r="K4983" s="14">
        <v>34.89</v>
      </c>
      <c r="L4983" s="12">
        <v>5.07</v>
      </c>
      <c r="M4983">
        <v>5</v>
      </c>
      <c r="N4983">
        <v>1366</v>
      </c>
      <c r="O4983">
        <v>207</v>
      </c>
      <c r="P4983" t="s">
        <v>28</v>
      </c>
      <c r="R4983" t="s">
        <v>21</v>
      </c>
    </row>
    <row r="4984" spans="1:18" x14ac:dyDescent="0.3">
      <c r="A4984">
        <v>86914</v>
      </c>
      <c r="B4984" s="1">
        <v>45979</v>
      </c>
      <c r="C4984" s="11">
        <v>0.97291666666666676</v>
      </c>
      <c r="D4984" s="13">
        <f t="shared" si="154"/>
        <v>23</v>
      </c>
      <c r="E4984" s="13" t="str">
        <f t="shared" si="155"/>
        <v>Night</v>
      </c>
      <c r="F4984" t="s">
        <v>83</v>
      </c>
      <c r="G4984" t="s">
        <v>83</v>
      </c>
      <c r="H4984" t="s">
        <v>18</v>
      </c>
      <c r="I4984">
        <v>202</v>
      </c>
      <c r="J4984" t="s">
        <v>19</v>
      </c>
      <c r="K4984" s="14">
        <v>34.869999999999997</v>
      </c>
      <c r="L4984" s="12">
        <v>25.38</v>
      </c>
      <c r="M4984">
        <v>4</v>
      </c>
      <c r="N4984">
        <v>1825</v>
      </c>
      <c r="O4984">
        <v>246</v>
      </c>
      <c r="P4984" t="s">
        <v>53</v>
      </c>
      <c r="R4984" t="s">
        <v>21</v>
      </c>
    </row>
    <row r="4985" spans="1:18" x14ac:dyDescent="0.3">
      <c r="A4985">
        <v>71817</v>
      </c>
      <c r="B4985" s="1">
        <v>45854</v>
      </c>
      <c r="C4985" s="11">
        <v>0.7090277777777777</v>
      </c>
      <c r="D4985" s="13">
        <f t="shared" si="154"/>
        <v>17</v>
      </c>
      <c r="E4985" s="13" t="str">
        <f t="shared" si="155"/>
        <v>Night</v>
      </c>
      <c r="F4985" t="s">
        <v>38</v>
      </c>
      <c r="G4985" t="s">
        <v>30</v>
      </c>
      <c r="H4985" t="s">
        <v>27</v>
      </c>
      <c r="I4985">
        <v>259</v>
      </c>
      <c r="J4985" t="s">
        <v>19</v>
      </c>
      <c r="K4985" s="14">
        <v>34.869999999999997</v>
      </c>
      <c r="L4985" s="12">
        <v>8.2799999999999994</v>
      </c>
      <c r="M4985">
        <v>2</v>
      </c>
      <c r="N4985">
        <v>1839</v>
      </c>
      <c r="O4985">
        <v>234</v>
      </c>
      <c r="P4985" t="s">
        <v>32</v>
      </c>
      <c r="R4985" t="s">
        <v>36</v>
      </c>
    </row>
    <row r="4986" spans="1:18" x14ac:dyDescent="0.3">
      <c r="A4986">
        <v>11129</v>
      </c>
      <c r="B4986" s="1">
        <v>45743</v>
      </c>
      <c r="C4986" s="11">
        <v>0.89236111111111116</v>
      </c>
      <c r="D4986" s="13">
        <f t="shared" si="154"/>
        <v>21</v>
      </c>
      <c r="E4986" s="13" t="str">
        <f t="shared" si="155"/>
        <v>Evening</v>
      </c>
      <c r="F4986" t="s">
        <v>83</v>
      </c>
      <c r="G4986" t="s">
        <v>94</v>
      </c>
      <c r="H4986" t="s">
        <v>40</v>
      </c>
      <c r="I4986">
        <v>214</v>
      </c>
      <c r="J4986" t="s">
        <v>19</v>
      </c>
      <c r="K4986" s="14">
        <v>34.86</v>
      </c>
      <c r="L4986" s="12">
        <v>14.52</v>
      </c>
      <c r="M4986">
        <v>4</v>
      </c>
      <c r="N4986">
        <v>2085</v>
      </c>
      <c r="O4986">
        <v>201</v>
      </c>
      <c r="P4986" t="s">
        <v>20</v>
      </c>
      <c r="R4986" t="s">
        <v>36</v>
      </c>
    </row>
    <row r="4987" spans="1:18" x14ac:dyDescent="0.3">
      <c r="A4987">
        <v>17652</v>
      </c>
      <c r="B4987" s="1">
        <v>45884</v>
      </c>
      <c r="C4987" s="11">
        <v>0.71666666666666667</v>
      </c>
      <c r="D4987" s="13">
        <f t="shared" si="154"/>
        <v>17</v>
      </c>
      <c r="E4987" s="13" t="str">
        <f t="shared" si="155"/>
        <v>Night</v>
      </c>
      <c r="F4987" t="s">
        <v>38</v>
      </c>
      <c r="G4987" t="s">
        <v>52</v>
      </c>
      <c r="H4987" t="s">
        <v>40</v>
      </c>
      <c r="I4987">
        <v>243</v>
      </c>
      <c r="J4987" t="s">
        <v>19</v>
      </c>
      <c r="K4987" s="14">
        <v>34.799999999999997</v>
      </c>
      <c r="L4987" s="12">
        <v>19.170000000000002</v>
      </c>
      <c r="M4987">
        <v>1</v>
      </c>
      <c r="N4987">
        <v>1056</v>
      </c>
      <c r="O4987">
        <v>213</v>
      </c>
      <c r="P4987" t="s">
        <v>53</v>
      </c>
      <c r="R4987" t="s">
        <v>36</v>
      </c>
    </row>
    <row r="4988" spans="1:18" x14ac:dyDescent="0.3">
      <c r="A4988">
        <v>54483</v>
      </c>
      <c r="B4988" s="1">
        <v>45754</v>
      </c>
      <c r="C4988" s="11">
        <v>0.57847222222222217</v>
      </c>
      <c r="D4988" s="13">
        <f t="shared" si="154"/>
        <v>13</v>
      </c>
      <c r="E4988" s="13" t="str">
        <f t="shared" si="155"/>
        <v>Afternoon</v>
      </c>
      <c r="F4988" t="s">
        <v>75</v>
      </c>
      <c r="G4988" t="s">
        <v>30</v>
      </c>
      <c r="H4988" t="s">
        <v>18</v>
      </c>
      <c r="I4988">
        <v>217</v>
      </c>
      <c r="J4988" t="s">
        <v>19</v>
      </c>
      <c r="K4988" s="14">
        <v>34.78</v>
      </c>
      <c r="L4988" s="12">
        <v>20.059999999999999</v>
      </c>
      <c r="M4988">
        <v>3</v>
      </c>
      <c r="N4988">
        <v>2173</v>
      </c>
      <c r="O4988">
        <v>218</v>
      </c>
      <c r="P4988" t="s">
        <v>28</v>
      </c>
      <c r="R4988" t="s">
        <v>36</v>
      </c>
    </row>
    <row r="4989" spans="1:18" x14ac:dyDescent="0.3">
      <c r="A4989">
        <v>51734</v>
      </c>
      <c r="B4989" s="1">
        <v>45673</v>
      </c>
      <c r="C4989" s="11">
        <v>0.48541666666666666</v>
      </c>
      <c r="D4989" s="13">
        <f t="shared" si="154"/>
        <v>11</v>
      </c>
      <c r="E4989" s="13" t="str">
        <f t="shared" si="155"/>
        <v>Morning</v>
      </c>
      <c r="F4989" t="s">
        <v>75</v>
      </c>
      <c r="G4989" t="s">
        <v>94</v>
      </c>
      <c r="H4989" t="s">
        <v>40</v>
      </c>
      <c r="I4989">
        <v>230</v>
      </c>
      <c r="J4989" t="s">
        <v>19</v>
      </c>
      <c r="K4989" s="14">
        <v>34.69</v>
      </c>
      <c r="L4989" s="12">
        <v>5.14</v>
      </c>
      <c r="M4989">
        <v>4</v>
      </c>
      <c r="N4989">
        <v>1184</v>
      </c>
      <c r="O4989">
        <v>204</v>
      </c>
      <c r="P4989" t="s">
        <v>44</v>
      </c>
      <c r="R4989" t="s">
        <v>36</v>
      </c>
    </row>
    <row r="4990" spans="1:18" x14ac:dyDescent="0.3">
      <c r="A4990">
        <v>51376</v>
      </c>
      <c r="B4990" s="1">
        <v>45928</v>
      </c>
      <c r="C4990" s="11">
        <v>0.52430555555555558</v>
      </c>
      <c r="D4990" s="13">
        <f t="shared" si="154"/>
        <v>12</v>
      </c>
      <c r="E4990" s="13" t="str">
        <f t="shared" si="155"/>
        <v>Afternoon</v>
      </c>
      <c r="F4990" t="s">
        <v>6272</v>
      </c>
      <c r="G4990" t="s">
        <v>83</v>
      </c>
      <c r="H4990" t="s">
        <v>27</v>
      </c>
      <c r="I4990">
        <v>241</v>
      </c>
      <c r="J4990" t="s">
        <v>19</v>
      </c>
      <c r="K4990" s="14">
        <v>34.69</v>
      </c>
      <c r="L4990" s="12">
        <v>24.52</v>
      </c>
      <c r="M4990">
        <v>1</v>
      </c>
      <c r="N4990">
        <v>1756</v>
      </c>
      <c r="O4990">
        <v>258</v>
      </c>
      <c r="P4990" t="s">
        <v>20</v>
      </c>
      <c r="R4990" t="s">
        <v>36</v>
      </c>
    </row>
    <row r="4991" spans="1:18" x14ac:dyDescent="0.3">
      <c r="A4991">
        <v>63546</v>
      </c>
      <c r="B4991" s="1">
        <v>45868</v>
      </c>
      <c r="C4991" s="11">
        <v>0.29375000000000001</v>
      </c>
      <c r="D4991" s="13">
        <f t="shared" si="154"/>
        <v>7</v>
      </c>
      <c r="E4991" s="13" t="str">
        <f t="shared" si="155"/>
        <v>Morning</v>
      </c>
      <c r="F4991" t="s">
        <v>38</v>
      </c>
      <c r="G4991" t="s">
        <v>38</v>
      </c>
      <c r="H4991" t="s">
        <v>40</v>
      </c>
      <c r="I4991">
        <v>246</v>
      </c>
      <c r="J4991" t="s">
        <v>19</v>
      </c>
      <c r="K4991" s="14">
        <v>34.67</v>
      </c>
      <c r="L4991" s="12">
        <v>0.97</v>
      </c>
      <c r="M4991">
        <v>4</v>
      </c>
      <c r="N4991">
        <v>1485</v>
      </c>
      <c r="O4991">
        <v>245</v>
      </c>
      <c r="P4991" t="s">
        <v>28</v>
      </c>
      <c r="R4991" t="s">
        <v>21</v>
      </c>
    </row>
    <row r="4992" spans="1:18" x14ac:dyDescent="0.3">
      <c r="A4992">
        <v>18213</v>
      </c>
      <c r="B4992" s="1">
        <v>45932</v>
      </c>
      <c r="C4992" s="11">
        <v>0.31944444444444448</v>
      </c>
      <c r="D4992" s="13">
        <f t="shared" si="154"/>
        <v>7</v>
      </c>
      <c r="E4992" s="13" t="str">
        <f t="shared" si="155"/>
        <v>Morning</v>
      </c>
      <c r="F4992" t="s">
        <v>6271</v>
      </c>
      <c r="G4992" t="s">
        <v>91</v>
      </c>
      <c r="H4992" t="s">
        <v>18</v>
      </c>
      <c r="I4992">
        <v>211</v>
      </c>
      <c r="J4992" t="s">
        <v>19</v>
      </c>
      <c r="K4992" s="14">
        <v>34.65</v>
      </c>
      <c r="L4992" s="12">
        <v>23.51</v>
      </c>
      <c r="M4992">
        <v>2</v>
      </c>
      <c r="N4992">
        <v>1419</v>
      </c>
      <c r="O4992">
        <v>225</v>
      </c>
      <c r="P4992" t="s">
        <v>50</v>
      </c>
      <c r="R4992" t="s">
        <v>36</v>
      </c>
    </row>
    <row r="4993" spans="1:18" x14ac:dyDescent="0.3">
      <c r="A4993">
        <v>34288</v>
      </c>
      <c r="B4993" s="1">
        <v>45866</v>
      </c>
      <c r="C4993" s="11">
        <v>0.26319444444444445</v>
      </c>
      <c r="D4993" s="13">
        <f t="shared" si="154"/>
        <v>6</v>
      </c>
      <c r="E4993" s="13" t="str">
        <f t="shared" si="155"/>
        <v>Morning</v>
      </c>
      <c r="F4993" t="s">
        <v>26</v>
      </c>
      <c r="G4993" t="s">
        <v>52</v>
      </c>
      <c r="H4993" t="s">
        <v>18</v>
      </c>
      <c r="I4993">
        <v>205</v>
      </c>
      <c r="J4993" t="s">
        <v>19</v>
      </c>
      <c r="K4993" s="14">
        <v>34.630000000000003</v>
      </c>
      <c r="L4993" s="12">
        <v>25.57</v>
      </c>
      <c r="M4993">
        <v>3</v>
      </c>
      <c r="N4993">
        <v>1347</v>
      </c>
      <c r="O4993">
        <v>257</v>
      </c>
      <c r="P4993" t="s">
        <v>20</v>
      </c>
      <c r="R4993" t="s">
        <v>36</v>
      </c>
    </row>
    <row r="4994" spans="1:18" x14ac:dyDescent="0.3">
      <c r="A4994">
        <v>17222</v>
      </c>
      <c r="B4994" s="1">
        <v>45773</v>
      </c>
      <c r="C4994" s="11">
        <v>0.87013888888888891</v>
      </c>
      <c r="D4994" s="13">
        <f t="shared" ref="D4994:D5057" si="156">HOUR(C4994)</f>
        <v>20</v>
      </c>
      <c r="E4994" s="13" t="str">
        <f t="shared" ref="E4994:E5057" si="157">IF(AND(D4994&gt;=5,D4994&lt;12),"Morning",IF(AND(D4994&gt;=12,D4994&lt;17),"Afternoon",IF(AND(D4993&gt;=17,D4993&lt;21),"Evening","Night")))</f>
        <v>Night</v>
      </c>
      <c r="F4994" t="s">
        <v>38</v>
      </c>
      <c r="G4994" t="s">
        <v>75</v>
      </c>
      <c r="H4994" t="s">
        <v>18</v>
      </c>
      <c r="I4994">
        <v>200</v>
      </c>
      <c r="J4994" t="s">
        <v>19</v>
      </c>
      <c r="K4994" s="14">
        <v>34.6</v>
      </c>
      <c r="L4994" s="12">
        <v>12.9</v>
      </c>
      <c r="M4994">
        <v>2</v>
      </c>
      <c r="N4994">
        <v>2192</v>
      </c>
      <c r="O4994">
        <v>227</v>
      </c>
      <c r="P4994" t="s">
        <v>50</v>
      </c>
      <c r="R4994" t="s">
        <v>36</v>
      </c>
    </row>
    <row r="4995" spans="1:18" x14ac:dyDescent="0.3">
      <c r="A4995">
        <v>91092</v>
      </c>
      <c r="B4995" s="1">
        <v>45677</v>
      </c>
      <c r="C4995" s="11">
        <v>0.3611111111111111</v>
      </c>
      <c r="D4995" s="13">
        <f t="shared" si="156"/>
        <v>8</v>
      </c>
      <c r="E4995" s="13" t="str">
        <f t="shared" si="157"/>
        <v>Morning</v>
      </c>
      <c r="F4995" t="s">
        <v>75</v>
      </c>
      <c r="G4995" t="s">
        <v>58</v>
      </c>
      <c r="H4995" t="s">
        <v>27</v>
      </c>
      <c r="I4995">
        <v>243</v>
      </c>
      <c r="J4995" t="s">
        <v>19</v>
      </c>
      <c r="K4995" s="14">
        <v>34.58</v>
      </c>
      <c r="L4995" s="12">
        <v>8.0500000000000007</v>
      </c>
      <c r="M4995">
        <v>5</v>
      </c>
      <c r="N4995">
        <v>2127</v>
      </c>
      <c r="O4995">
        <v>203</v>
      </c>
      <c r="P4995" t="s">
        <v>53</v>
      </c>
      <c r="R4995" t="s">
        <v>21</v>
      </c>
    </row>
    <row r="4996" spans="1:18" x14ac:dyDescent="0.3">
      <c r="A4996">
        <v>99394</v>
      </c>
      <c r="B4996" s="1">
        <v>45841</v>
      </c>
      <c r="C4996" s="11">
        <v>0.6479166666666667</v>
      </c>
      <c r="D4996" s="13">
        <f t="shared" si="156"/>
        <v>15</v>
      </c>
      <c r="E4996" s="13" t="str">
        <f t="shared" si="157"/>
        <v>Afternoon</v>
      </c>
      <c r="F4996" t="s">
        <v>38</v>
      </c>
      <c r="G4996" t="s">
        <v>81</v>
      </c>
      <c r="H4996" t="s">
        <v>18</v>
      </c>
      <c r="I4996">
        <v>252</v>
      </c>
      <c r="J4996" t="s">
        <v>19</v>
      </c>
      <c r="K4996" s="14">
        <v>34.57</v>
      </c>
      <c r="L4996" s="12">
        <v>19.7</v>
      </c>
      <c r="M4996">
        <v>5</v>
      </c>
      <c r="N4996">
        <v>1565</v>
      </c>
      <c r="O4996">
        <v>218</v>
      </c>
      <c r="P4996" t="s">
        <v>50</v>
      </c>
      <c r="R4996" t="s">
        <v>21</v>
      </c>
    </row>
    <row r="4997" spans="1:18" x14ac:dyDescent="0.3">
      <c r="A4997">
        <v>86566</v>
      </c>
      <c r="B4997" s="1">
        <v>45710</v>
      </c>
      <c r="C4997" s="11">
        <v>0.15208333333333332</v>
      </c>
      <c r="D4997" s="13">
        <f t="shared" si="156"/>
        <v>3</v>
      </c>
      <c r="E4997" s="13" t="str">
        <f t="shared" si="157"/>
        <v>Night</v>
      </c>
      <c r="F4997" t="s">
        <v>52</v>
      </c>
      <c r="G4997" t="s">
        <v>91</v>
      </c>
      <c r="H4997" t="s">
        <v>27</v>
      </c>
      <c r="I4997">
        <v>204</v>
      </c>
      <c r="J4997" t="s">
        <v>19</v>
      </c>
      <c r="K4997" s="14">
        <v>34.54</v>
      </c>
      <c r="L4997" s="12">
        <v>6.14</v>
      </c>
      <c r="M4997">
        <v>2</v>
      </c>
      <c r="N4997">
        <v>1382</v>
      </c>
      <c r="O4997">
        <v>229</v>
      </c>
      <c r="P4997" t="s">
        <v>20</v>
      </c>
      <c r="R4997" t="s">
        <v>21</v>
      </c>
    </row>
    <row r="4998" spans="1:18" x14ac:dyDescent="0.3">
      <c r="A4998">
        <v>90747</v>
      </c>
      <c r="B4998" s="1">
        <v>45876</v>
      </c>
      <c r="C4998" s="11">
        <v>0.53194444444444444</v>
      </c>
      <c r="D4998" s="13">
        <f t="shared" si="156"/>
        <v>12</v>
      </c>
      <c r="E4998" s="13" t="str">
        <f t="shared" si="157"/>
        <v>Afternoon</v>
      </c>
      <c r="F4998" t="s">
        <v>30</v>
      </c>
      <c r="G4998" t="s">
        <v>72</v>
      </c>
      <c r="H4998" t="s">
        <v>27</v>
      </c>
      <c r="I4998">
        <v>243</v>
      </c>
      <c r="J4998" t="s">
        <v>19</v>
      </c>
      <c r="K4998" s="14">
        <v>34.51</v>
      </c>
      <c r="L4998" s="12">
        <v>23.76</v>
      </c>
      <c r="M4998">
        <v>2</v>
      </c>
      <c r="N4998">
        <v>1825</v>
      </c>
      <c r="O4998">
        <v>258</v>
      </c>
      <c r="P4998" t="s">
        <v>20</v>
      </c>
      <c r="R4998" t="s">
        <v>36</v>
      </c>
    </row>
    <row r="4999" spans="1:18" x14ac:dyDescent="0.3">
      <c r="A4999">
        <v>47129</v>
      </c>
      <c r="B4999" s="1">
        <v>45891</v>
      </c>
      <c r="C4999" s="11">
        <v>0.92499999999999993</v>
      </c>
      <c r="D4999" s="13">
        <f t="shared" si="156"/>
        <v>22</v>
      </c>
      <c r="E4999" s="13" t="str">
        <f t="shared" si="157"/>
        <v>Night</v>
      </c>
      <c r="F4999" t="s">
        <v>26</v>
      </c>
      <c r="G4999" t="s">
        <v>30</v>
      </c>
      <c r="H4999" t="s">
        <v>27</v>
      </c>
      <c r="I4999">
        <v>253</v>
      </c>
      <c r="J4999" t="s">
        <v>19</v>
      </c>
      <c r="K4999" s="14">
        <v>34.44</v>
      </c>
      <c r="L4999" s="12">
        <v>27.04</v>
      </c>
      <c r="M4999">
        <v>3</v>
      </c>
      <c r="N4999">
        <v>1605</v>
      </c>
      <c r="O4999">
        <v>257</v>
      </c>
      <c r="P4999" t="s">
        <v>32</v>
      </c>
      <c r="R4999" t="s">
        <v>36</v>
      </c>
    </row>
    <row r="5000" spans="1:18" x14ac:dyDescent="0.3">
      <c r="A5000">
        <v>96849</v>
      </c>
      <c r="B5000" s="1">
        <v>45954</v>
      </c>
      <c r="C5000" s="11">
        <v>0.79999999999999993</v>
      </c>
      <c r="D5000" s="13">
        <f t="shared" si="156"/>
        <v>19</v>
      </c>
      <c r="E5000" s="13" t="str">
        <f t="shared" si="157"/>
        <v>Night</v>
      </c>
      <c r="F5000" t="s">
        <v>6271</v>
      </c>
      <c r="G5000" t="s">
        <v>6272</v>
      </c>
      <c r="H5000" t="s">
        <v>40</v>
      </c>
      <c r="I5000">
        <v>211</v>
      </c>
      <c r="J5000" t="s">
        <v>19</v>
      </c>
      <c r="K5000" s="14">
        <v>34.43</v>
      </c>
      <c r="L5000" s="12">
        <v>12.75</v>
      </c>
      <c r="M5000">
        <v>3</v>
      </c>
      <c r="N5000">
        <v>1793</v>
      </c>
      <c r="O5000">
        <v>250</v>
      </c>
      <c r="P5000" t="s">
        <v>44</v>
      </c>
      <c r="R5000" t="s">
        <v>36</v>
      </c>
    </row>
    <row r="5001" spans="1:18" x14ac:dyDescent="0.3">
      <c r="A5001">
        <v>96748</v>
      </c>
      <c r="B5001" s="1">
        <v>45674</v>
      </c>
      <c r="C5001" s="11">
        <v>0.5854166666666667</v>
      </c>
      <c r="D5001" s="13">
        <f t="shared" si="156"/>
        <v>14</v>
      </c>
      <c r="E5001" s="13" t="str">
        <f t="shared" si="157"/>
        <v>Afternoon</v>
      </c>
      <c r="F5001" t="s">
        <v>26</v>
      </c>
      <c r="G5001" t="s">
        <v>6271</v>
      </c>
      <c r="H5001" t="s">
        <v>27</v>
      </c>
      <c r="I5001">
        <v>203</v>
      </c>
      <c r="J5001" t="s">
        <v>19</v>
      </c>
      <c r="K5001" s="14">
        <v>34.409999999999997</v>
      </c>
      <c r="L5001" s="12">
        <v>9.3000000000000007</v>
      </c>
      <c r="M5001">
        <v>4</v>
      </c>
      <c r="N5001">
        <v>2046</v>
      </c>
      <c r="O5001">
        <v>222</v>
      </c>
      <c r="P5001" t="s">
        <v>44</v>
      </c>
      <c r="R5001" t="s">
        <v>21</v>
      </c>
    </row>
    <row r="5002" spans="1:18" x14ac:dyDescent="0.3">
      <c r="A5002">
        <v>61073</v>
      </c>
      <c r="B5002" s="1">
        <v>45881</v>
      </c>
      <c r="C5002" s="11">
        <v>0.125</v>
      </c>
      <c r="D5002" s="13">
        <f t="shared" si="156"/>
        <v>3</v>
      </c>
      <c r="E5002" s="13" t="str">
        <f t="shared" si="157"/>
        <v>Night</v>
      </c>
      <c r="F5002" t="s">
        <v>30</v>
      </c>
      <c r="G5002" t="s">
        <v>58</v>
      </c>
      <c r="H5002" t="s">
        <v>18</v>
      </c>
      <c r="I5002">
        <v>247</v>
      </c>
      <c r="J5002" t="s">
        <v>19</v>
      </c>
      <c r="K5002" s="14">
        <v>34.380000000000003</v>
      </c>
      <c r="L5002" s="12">
        <v>18.420000000000002</v>
      </c>
      <c r="M5002">
        <v>4</v>
      </c>
      <c r="N5002">
        <v>1617</v>
      </c>
      <c r="O5002">
        <v>238</v>
      </c>
      <c r="P5002" t="s">
        <v>32</v>
      </c>
      <c r="R5002" t="s">
        <v>21</v>
      </c>
    </row>
    <row r="5003" spans="1:18" x14ac:dyDescent="0.3">
      <c r="A5003">
        <v>17169</v>
      </c>
      <c r="B5003" s="1">
        <v>45913</v>
      </c>
      <c r="C5003" s="11">
        <v>0.63124999999999998</v>
      </c>
      <c r="D5003" s="13">
        <f t="shared" si="156"/>
        <v>15</v>
      </c>
      <c r="E5003" s="13" t="str">
        <f t="shared" si="157"/>
        <v>Afternoon</v>
      </c>
      <c r="F5003" t="s">
        <v>6272</v>
      </c>
      <c r="G5003" t="s">
        <v>91</v>
      </c>
      <c r="H5003" t="s">
        <v>18</v>
      </c>
      <c r="I5003">
        <v>203</v>
      </c>
      <c r="J5003" t="s">
        <v>19</v>
      </c>
      <c r="K5003" s="14">
        <v>34.35</v>
      </c>
      <c r="L5003" s="12">
        <v>8.02</v>
      </c>
      <c r="M5003">
        <v>2</v>
      </c>
      <c r="N5003">
        <v>1714</v>
      </c>
      <c r="O5003">
        <v>254</v>
      </c>
      <c r="P5003" t="s">
        <v>20</v>
      </c>
      <c r="R5003" t="s">
        <v>36</v>
      </c>
    </row>
    <row r="5004" spans="1:18" x14ac:dyDescent="0.3">
      <c r="A5004">
        <v>33642</v>
      </c>
      <c r="B5004" s="1">
        <v>45748</v>
      </c>
      <c r="C5004" s="11">
        <v>0.64652777777777781</v>
      </c>
      <c r="D5004" s="13">
        <f t="shared" si="156"/>
        <v>15</v>
      </c>
      <c r="E5004" s="13" t="str">
        <f t="shared" si="157"/>
        <v>Afternoon</v>
      </c>
      <c r="F5004" t="s">
        <v>91</v>
      </c>
      <c r="G5004" t="s">
        <v>6271</v>
      </c>
      <c r="H5004" t="s">
        <v>18</v>
      </c>
      <c r="I5004">
        <v>201</v>
      </c>
      <c r="J5004" t="s">
        <v>19</v>
      </c>
      <c r="K5004" s="14">
        <v>34.32</v>
      </c>
      <c r="L5004" s="12">
        <v>24.74</v>
      </c>
      <c r="M5004">
        <v>1</v>
      </c>
      <c r="N5004">
        <v>1479</v>
      </c>
      <c r="O5004">
        <v>202</v>
      </c>
      <c r="P5004" t="s">
        <v>32</v>
      </c>
      <c r="R5004" t="s">
        <v>36</v>
      </c>
    </row>
    <row r="5005" spans="1:18" x14ac:dyDescent="0.3">
      <c r="A5005">
        <v>93304</v>
      </c>
      <c r="B5005" s="1">
        <v>45959</v>
      </c>
      <c r="C5005" s="11">
        <v>0.8979166666666667</v>
      </c>
      <c r="D5005" s="13">
        <f t="shared" si="156"/>
        <v>21</v>
      </c>
      <c r="E5005" s="13" t="str">
        <f t="shared" si="157"/>
        <v>Night</v>
      </c>
      <c r="F5005" t="s">
        <v>72</v>
      </c>
      <c r="G5005" t="s">
        <v>91</v>
      </c>
      <c r="H5005" t="s">
        <v>27</v>
      </c>
      <c r="I5005">
        <v>208</v>
      </c>
      <c r="J5005" t="s">
        <v>19</v>
      </c>
      <c r="K5005" s="14">
        <v>34.31</v>
      </c>
      <c r="L5005" s="12">
        <v>14.21</v>
      </c>
      <c r="M5005">
        <v>2</v>
      </c>
      <c r="N5005">
        <v>1950</v>
      </c>
      <c r="O5005">
        <v>201</v>
      </c>
      <c r="P5005" t="s">
        <v>28</v>
      </c>
      <c r="R5005" t="s">
        <v>36</v>
      </c>
    </row>
    <row r="5006" spans="1:18" x14ac:dyDescent="0.3">
      <c r="A5006">
        <v>99819</v>
      </c>
      <c r="B5006" s="1">
        <v>45835</v>
      </c>
      <c r="C5006" s="11">
        <v>0.56319444444444444</v>
      </c>
      <c r="D5006" s="13">
        <f t="shared" si="156"/>
        <v>13</v>
      </c>
      <c r="E5006" s="13" t="str">
        <f t="shared" si="157"/>
        <v>Afternoon</v>
      </c>
      <c r="F5006" t="s">
        <v>30</v>
      </c>
      <c r="G5006" t="s">
        <v>81</v>
      </c>
      <c r="H5006" t="s">
        <v>27</v>
      </c>
      <c r="I5006">
        <v>231</v>
      </c>
      <c r="J5006" t="s">
        <v>19</v>
      </c>
      <c r="K5006" s="14">
        <v>34.28</v>
      </c>
      <c r="L5006" s="12">
        <v>7.03</v>
      </c>
      <c r="M5006">
        <v>5</v>
      </c>
      <c r="N5006">
        <v>1468</v>
      </c>
      <c r="O5006">
        <v>201</v>
      </c>
      <c r="P5006" t="s">
        <v>32</v>
      </c>
      <c r="R5006" t="s">
        <v>36</v>
      </c>
    </row>
    <row r="5007" spans="1:18" x14ac:dyDescent="0.3">
      <c r="A5007">
        <v>94203</v>
      </c>
      <c r="B5007" s="1">
        <v>45963</v>
      </c>
      <c r="C5007" s="11">
        <v>2.9861111111111113E-2</v>
      </c>
      <c r="D5007" s="13">
        <f t="shared" si="156"/>
        <v>0</v>
      </c>
      <c r="E5007" s="13" t="str">
        <f t="shared" si="157"/>
        <v>Night</v>
      </c>
      <c r="F5007" t="s">
        <v>6271</v>
      </c>
      <c r="G5007" t="s">
        <v>81</v>
      </c>
      <c r="H5007" t="s">
        <v>27</v>
      </c>
      <c r="I5007">
        <v>252</v>
      </c>
      <c r="J5007" t="s">
        <v>19</v>
      </c>
      <c r="K5007" s="14">
        <v>34.26</v>
      </c>
      <c r="L5007" s="12">
        <v>5.32</v>
      </c>
      <c r="M5007">
        <v>3</v>
      </c>
      <c r="N5007">
        <v>1066</v>
      </c>
      <c r="O5007">
        <v>253</v>
      </c>
      <c r="P5007" t="s">
        <v>50</v>
      </c>
      <c r="R5007" t="s">
        <v>36</v>
      </c>
    </row>
    <row r="5008" spans="1:18" x14ac:dyDescent="0.3">
      <c r="A5008">
        <v>84817</v>
      </c>
      <c r="B5008" s="1">
        <v>45796</v>
      </c>
      <c r="C5008" s="11">
        <v>0.52430555555555558</v>
      </c>
      <c r="D5008" s="13">
        <f t="shared" si="156"/>
        <v>12</v>
      </c>
      <c r="E5008" s="13" t="str">
        <f t="shared" si="157"/>
        <v>Afternoon</v>
      </c>
      <c r="F5008" t="s">
        <v>23</v>
      </c>
      <c r="G5008" t="s">
        <v>81</v>
      </c>
      <c r="H5008" t="s">
        <v>40</v>
      </c>
      <c r="I5008">
        <v>247</v>
      </c>
      <c r="J5008" t="s">
        <v>19</v>
      </c>
      <c r="K5008" s="14">
        <v>34.25</v>
      </c>
      <c r="L5008" s="12">
        <v>18.46</v>
      </c>
      <c r="M5008">
        <v>2</v>
      </c>
      <c r="N5008">
        <v>1412</v>
      </c>
      <c r="O5008">
        <v>211</v>
      </c>
      <c r="P5008" t="s">
        <v>32</v>
      </c>
      <c r="R5008" t="s">
        <v>36</v>
      </c>
    </row>
    <row r="5009" spans="1:18" x14ac:dyDescent="0.3">
      <c r="A5009">
        <v>99405</v>
      </c>
      <c r="B5009" s="1">
        <v>45829</v>
      </c>
      <c r="C5009" s="11">
        <v>0.60416666666666663</v>
      </c>
      <c r="D5009" s="13">
        <f t="shared" si="156"/>
        <v>14</v>
      </c>
      <c r="E5009" s="13" t="str">
        <f t="shared" si="157"/>
        <v>Afternoon</v>
      </c>
      <c r="F5009" t="s">
        <v>38</v>
      </c>
      <c r="G5009" t="s">
        <v>38</v>
      </c>
      <c r="H5009" t="s">
        <v>18</v>
      </c>
      <c r="I5009">
        <v>253</v>
      </c>
      <c r="J5009" t="s">
        <v>19</v>
      </c>
      <c r="K5009" s="14">
        <v>34.24</v>
      </c>
      <c r="L5009" s="12">
        <v>25.91</v>
      </c>
      <c r="M5009">
        <v>3</v>
      </c>
      <c r="N5009">
        <v>1376</v>
      </c>
      <c r="O5009">
        <v>200</v>
      </c>
      <c r="P5009" t="s">
        <v>28</v>
      </c>
      <c r="R5009" t="s">
        <v>36</v>
      </c>
    </row>
    <row r="5010" spans="1:18" x14ac:dyDescent="0.3">
      <c r="A5010">
        <v>12737</v>
      </c>
      <c r="B5010" s="1">
        <v>45884</v>
      </c>
      <c r="C5010" s="11">
        <v>0.7416666666666667</v>
      </c>
      <c r="D5010" s="13">
        <f t="shared" si="156"/>
        <v>17</v>
      </c>
      <c r="E5010" s="13" t="str">
        <f t="shared" si="157"/>
        <v>Night</v>
      </c>
      <c r="F5010" t="s">
        <v>52</v>
      </c>
      <c r="G5010" t="s">
        <v>94</v>
      </c>
      <c r="H5010" t="s">
        <v>40</v>
      </c>
      <c r="I5010">
        <v>216</v>
      </c>
      <c r="J5010" t="s">
        <v>19</v>
      </c>
      <c r="K5010" s="14">
        <v>34.229999999999997</v>
      </c>
      <c r="L5010" s="12">
        <v>16.52</v>
      </c>
      <c r="M5010">
        <v>1</v>
      </c>
      <c r="N5010">
        <v>1016</v>
      </c>
      <c r="O5010">
        <v>240</v>
      </c>
      <c r="P5010" t="s">
        <v>50</v>
      </c>
      <c r="R5010" t="s">
        <v>21</v>
      </c>
    </row>
    <row r="5011" spans="1:18" x14ac:dyDescent="0.3">
      <c r="A5011">
        <v>24583</v>
      </c>
      <c r="B5011" s="1">
        <v>45780</v>
      </c>
      <c r="C5011" s="11">
        <v>0.58402777777777781</v>
      </c>
      <c r="D5011" s="13">
        <f t="shared" si="156"/>
        <v>14</v>
      </c>
      <c r="E5011" s="13" t="str">
        <f t="shared" si="157"/>
        <v>Afternoon</v>
      </c>
      <c r="F5011" t="s">
        <v>58</v>
      </c>
      <c r="G5011" t="s">
        <v>6271</v>
      </c>
      <c r="H5011" t="s">
        <v>18</v>
      </c>
      <c r="I5011">
        <v>238</v>
      </c>
      <c r="J5011" t="s">
        <v>19</v>
      </c>
      <c r="K5011" s="14">
        <v>34.21</v>
      </c>
      <c r="L5011" s="12">
        <v>20.85</v>
      </c>
      <c r="M5011">
        <v>3</v>
      </c>
      <c r="N5011">
        <v>1093</v>
      </c>
      <c r="O5011">
        <v>259</v>
      </c>
      <c r="P5011" t="s">
        <v>44</v>
      </c>
      <c r="R5011" t="s">
        <v>21</v>
      </c>
    </row>
    <row r="5012" spans="1:18" x14ac:dyDescent="0.3">
      <c r="A5012">
        <v>94247</v>
      </c>
      <c r="B5012" s="1">
        <v>46007</v>
      </c>
      <c r="C5012" s="11">
        <v>0.65902777777777777</v>
      </c>
      <c r="D5012" s="13">
        <f t="shared" si="156"/>
        <v>15</v>
      </c>
      <c r="E5012" s="13" t="str">
        <f t="shared" si="157"/>
        <v>Afternoon</v>
      </c>
      <c r="F5012" t="s">
        <v>67</v>
      </c>
      <c r="G5012" t="s">
        <v>94</v>
      </c>
      <c r="H5012" t="s">
        <v>18</v>
      </c>
      <c r="I5012">
        <v>201</v>
      </c>
      <c r="J5012" t="s">
        <v>19</v>
      </c>
      <c r="K5012" s="14">
        <v>34.21</v>
      </c>
      <c r="L5012" s="12">
        <v>24.14</v>
      </c>
      <c r="M5012">
        <v>5</v>
      </c>
      <c r="N5012">
        <v>1669</v>
      </c>
      <c r="O5012">
        <v>226</v>
      </c>
      <c r="P5012" t="s">
        <v>28</v>
      </c>
      <c r="R5012" t="s">
        <v>21</v>
      </c>
    </row>
    <row r="5013" spans="1:18" x14ac:dyDescent="0.3">
      <c r="A5013">
        <v>33443</v>
      </c>
      <c r="B5013" s="1">
        <v>45906</v>
      </c>
      <c r="C5013" s="11">
        <v>0.61875000000000002</v>
      </c>
      <c r="D5013" s="13">
        <f t="shared" si="156"/>
        <v>14</v>
      </c>
      <c r="E5013" s="13" t="str">
        <f t="shared" si="157"/>
        <v>Afternoon</v>
      </c>
      <c r="F5013" t="s">
        <v>72</v>
      </c>
      <c r="G5013" t="s">
        <v>72</v>
      </c>
      <c r="H5013" t="s">
        <v>40</v>
      </c>
      <c r="I5013">
        <v>217</v>
      </c>
      <c r="J5013" t="s">
        <v>19</v>
      </c>
      <c r="K5013" s="14">
        <v>34.19</v>
      </c>
      <c r="L5013" s="12">
        <v>8.41</v>
      </c>
      <c r="M5013">
        <v>3</v>
      </c>
      <c r="N5013">
        <v>2058</v>
      </c>
      <c r="O5013">
        <v>228</v>
      </c>
      <c r="P5013" t="s">
        <v>50</v>
      </c>
      <c r="R5013" t="s">
        <v>36</v>
      </c>
    </row>
    <row r="5014" spans="1:18" x14ac:dyDescent="0.3">
      <c r="A5014">
        <v>17165</v>
      </c>
      <c r="B5014" s="1">
        <v>45981</v>
      </c>
      <c r="C5014" s="11">
        <v>0.65069444444444446</v>
      </c>
      <c r="D5014" s="13">
        <f t="shared" si="156"/>
        <v>15</v>
      </c>
      <c r="E5014" s="13" t="str">
        <f t="shared" si="157"/>
        <v>Afternoon</v>
      </c>
      <c r="F5014" t="s">
        <v>30</v>
      </c>
      <c r="G5014" t="s">
        <v>94</v>
      </c>
      <c r="H5014" t="s">
        <v>27</v>
      </c>
      <c r="I5014">
        <v>224</v>
      </c>
      <c r="J5014" t="s">
        <v>19</v>
      </c>
      <c r="K5014" s="14">
        <v>34.159999999999997</v>
      </c>
      <c r="L5014" s="12">
        <v>7.75</v>
      </c>
      <c r="M5014">
        <v>1</v>
      </c>
      <c r="N5014">
        <v>2108</v>
      </c>
      <c r="O5014">
        <v>209</v>
      </c>
      <c r="P5014" t="s">
        <v>28</v>
      </c>
      <c r="R5014" t="s">
        <v>21</v>
      </c>
    </row>
    <row r="5015" spans="1:18" x14ac:dyDescent="0.3">
      <c r="A5015">
        <v>48727</v>
      </c>
      <c r="B5015" s="1">
        <v>45800</v>
      </c>
      <c r="C5015" s="11">
        <v>0.4145833333333333</v>
      </c>
      <c r="D5015" s="13">
        <f t="shared" si="156"/>
        <v>9</v>
      </c>
      <c r="E5015" s="13" t="str">
        <f t="shared" si="157"/>
        <v>Morning</v>
      </c>
      <c r="F5015" t="s">
        <v>26</v>
      </c>
      <c r="G5015" t="s">
        <v>94</v>
      </c>
      <c r="H5015" t="s">
        <v>27</v>
      </c>
      <c r="I5015">
        <v>232</v>
      </c>
      <c r="J5015" t="s">
        <v>19</v>
      </c>
      <c r="K5015" s="14">
        <v>34.119999999999997</v>
      </c>
      <c r="L5015" s="12">
        <v>5.72</v>
      </c>
      <c r="M5015">
        <v>5</v>
      </c>
      <c r="N5015">
        <v>1258</v>
      </c>
      <c r="O5015">
        <v>207</v>
      </c>
      <c r="P5015" t="s">
        <v>50</v>
      </c>
      <c r="R5015" t="s">
        <v>36</v>
      </c>
    </row>
    <row r="5016" spans="1:18" x14ac:dyDescent="0.3">
      <c r="A5016">
        <v>64352</v>
      </c>
      <c r="B5016" s="1">
        <v>45973</v>
      </c>
      <c r="C5016" s="11">
        <v>0.49513888888888885</v>
      </c>
      <c r="D5016" s="13">
        <f t="shared" si="156"/>
        <v>11</v>
      </c>
      <c r="E5016" s="13" t="str">
        <f t="shared" si="157"/>
        <v>Morning</v>
      </c>
      <c r="F5016" t="s">
        <v>67</v>
      </c>
      <c r="G5016" t="s">
        <v>81</v>
      </c>
      <c r="H5016" t="s">
        <v>40</v>
      </c>
      <c r="I5016">
        <v>229</v>
      </c>
      <c r="J5016" t="s">
        <v>19</v>
      </c>
      <c r="K5016" s="14">
        <v>34.119999999999997</v>
      </c>
      <c r="L5016" s="12">
        <v>1.28</v>
      </c>
      <c r="M5016">
        <v>5</v>
      </c>
      <c r="N5016">
        <v>1001</v>
      </c>
      <c r="O5016">
        <v>238</v>
      </c>
      <c r="P5016" t="s">
        <v>32</v>
      </c>
      <c r="R5016" t="s">
        <v>21</v>
      </c>
    </row>
    <row r="5017" spans="1:18" x14ac:dyDescent="0.3">
      <c r="A5017">
        <v>80140</v>
      </c>
      <c r="B5017" s="1">
        <v>45843</v>
      </c>
      <c r="C5017" s="11">
        <v>9.1666666666666674E-2</v>
      </c>
      <c r="D5017" s="13">
        <f t="shared" si="156"/>
        <v>2</v>
      </c>
      <c r="E5017" s="13" t="str">
        <f t="shared" si="157"/>
        <v>Night</v>
      </c>
      <c r="F5017" t="s">
        <v>26</v>
      </c>
      <c r="G5017" t="s">
        <v>72</v>
      </c>
      <c r="H5017" t="s">
        <v>27</v>
      </c>
      <c r="I5017">
        <v>232</v>
      </c>
      <c r="J5017" t="s">
        <v>19</v>
      </c>
      <c r="K5017" s="14">
        <v>34.119999999999997</v>
      </c>
      <c r="L5017" s="12">
        <v>17.29</v>
      </c>
      <c r="M5017">
        <v>5</v>
      </c>
      <c r="N5017">
        <v>2162</v>
      </c>
      <c r="O5017">
        <v>248</v>
      </c>
      <c r="P5017" t="s">
        <v>32</v>
      </c>
      <c r="R5017" t="s">
        <v>21</v>
      </c>
    </row>
    <row r="5018" spans="1:18" x14ac:dyDescent="0.3">
      <c r="A5018">
        <v>37709</v>
      </c>
      <c r="B5018" s="1">
        <v>45836</v>
      </c>
      <c r="C5018" s="11">
        <v>9.0277777777777787E-3</v>
      </c>
      <c r="D5018" s="13">
        <f t="shared" si="156"/>
        <v>0</v>
      </c>
      <c r="E5018" s="13" t="str">
        <f t="shared" si="157"/>
        <v>Night</v>
      </c>
      <c r="F5018" t="s">
        <v>81</v>
      </c>
      <c r="G5018" t="s">
        <v>30</v>
      </c>
      <c r="H5018" t="s">
        <v>40</v>
      </c>
      <c r="I5018">
        <v>223</v>
      </c>
      <c r="J5018" t="s">
        <v>19</v>
      </c>
      <c r="K5018" s="14">
        <v>34.11</v>
      </c>
      <c r="L5018" s="12">
        <v>8.3800000000000008</v>
      </c>
      <c r="M5018">
        <v>1</v>
      </c>
      <c r="N5018">
        <v>1538</v>
      </c>
      <c r="O5018">
        <v>232</v>
      </c>
      <c r="P5018" t="s">
        <v>53</v>
      </c>
      <c r="R5018" t="s">
        <v>36</v>
      </c>
    </row>
    <row r="5019" spans="1:18" x14ac:dyDescent="0.3">
      <c r="A5019">
        <v>32280</v>
      </c>
      <c r="B5019" s="1">
        <v>45708</v>
      </c>
      <c r="C5019" s="11">
        <v>3.1944444444444449E-2</v>
      </c>
      <c r="D5019" s="13">
        <f t="shared" si="156"/>
        <v>0</v>
      </c>
      <c r="E5019" s="13" t="str">
        <f t="shared" si="157"/>
        <v>Night</v>
      </c>
      <c r="F5019" t="s">
        <v>38</v>
      </c>
      <c r="G5019" t="s">
        <v>67</v>
      </c>
      <c r="H5019" t="s">
        <v>18</v>
      </c>
      <c r="I5019">
        <v>217</v>
      </c>
      <c r="J5019" t="s">
        <v>19</v>
      </c>
      <c r="K5019" s="14">
        <v>34.1</v>
      </c>
      <c r="L5019" s="12">
        <v>21.89</v>
      </c>
      <c r="M5019">
        <v>5</v>
      </c>
      <c r="N5019">
        <v>1574</v>
      </c>
      <c r="O5019">
        <v>252</v>
      </c>
      <c r="P5019" t="s">
        <v>50</v>
      </c>
      <c r="R5019" t="s">
        <v>36</v>
      </c>
    </row>
    <row r="5020" spans="1:18" x14ac:dyDescent="0.3">
      <c r="A5020">
        <v>54745</v>
      </c>
      <c r="B5020" s="1">
        <v>45725</v>
      </c>
      <c r="C5020" s="11">
        <v>0.41736111111111113</v>
      </c>
      <c r="D5020" s="13">
        <f t="shared" si="156"/>
        <v>10</v>
      </c>
      <c r="E5020" s="13" t="str">
        <f t="shared" si="157"/>
        <v>Morning</v>
      </c>
      <c r="F5020" t="s">
        <v>75</v>
      </c>
      <c r="G5020" t="s">
        <v>38</v>
      </c>
      <c r="H5020" t="s">
        <v>40</v>
      </c>
      <c r="I5020">
        <v>203</v>
      </c>
      <c r="J5020" t="s">
        <v>19</v>
      </c>
      <c r="K5020" s="14">
        <v>34.1</v>
      </c>
      <c r="L5020" s="12">
        <v>16.440000000000001</v>
      </c>
      <c r="M5020">
        <v>3</v>
      </c>
      <c r="N5020">
        <v>1258</v>
      </c>
      <c r="O5020">
        <v>236</v>
      </c>
      <c r="P5020" t="s">
        <v>50</v>
      </c>
      <c r="R5020" t="s">
        <v>36</v>
      </c>
    </row>
    <row r="5021" spans="1:18" x14ac:dyDescent="0.3">
      <c r="A5021">
        <v>52708</v>
      </c>
      <c r="B5021" s="1">
        <v>45715</v>
      </c>
      <c r="C5021" s="11">
        <v>0.61319444444444449</v>
      </c>
      <c r="D5021" s="13">
        <f t="shared" si="156"/>
        <v>14</v>
      </c>
      <c r="E5021" s="13" t="str">
        <f t="shared" si="157"/>
        <v>Afternoon</v>
      </c>
      <c r="F5021" t="s">
        <v>91</v>
      </c>
      <c r="G5021" t="s">
        <v>6271</v>
      </c>
      <c r="H5021" t="s">
        <v>27</v>
      </c>
      <c r="I5021">
        <v>241</v>
      </c>
      <c r="J5021" t="s">
        <v>19</v>
      </c>
      <c r="K5021" s="14">
        <v>34.049999999999997</v>
      </c>
      <c r="L5021" s="12">
        <v>6.56</v>
      </c>
      <c r="M5021">
        <v>3</v>
      </c>
      <c r="N5021">
        <v>2119</v>
      </c>
      <c r="O5021">
        <v>245</v>
      </c>
      <c r="P5021" t="s">
        <v>32</v>
      </c>
      <c r="R5021" t="s">
        <v>21</v>
      </c>
    </row>
    <row r="5022" spans="1:18" x14ac:dyDescent="0.3">
      <c r="A5022">
        <v>12773</v>
      </c>
      <c r="B5022" s="1">
        <v>45792</v>
      </c>
      <c r="C5022" s="11">
        <v>0.11944444444444445</v>
      </c>
      <c r="D5022" s="13">
        <f t="shared" si="156"/>
        <v>2</v>
      </c>
      <c r="E5022" s="13" t="str">
        <f t="shared" si="157"/>
        <v>Night</v>
      </c>
      <c r="F5022" t="s">
        <v>94</v>
      </c>
      <c r="G5022" t="s">
        <v>91</v>
      </c>
      <c r="H5022" t="s">
        <v>18</v>
      </c>
      <c r="I5022">
        <v>228</v>
      </c>
      <c r="J5022" t="s">
        <v>19</v>
      </c>
      <c r="K5022" s="14">
        <v>34.03</v>
      </c>
      <c r="L5022" s="12">
        <v>9.1</v>
      </c>
      <c r="M5022">
        <v>5</v>
      </c>
      <c r="N5022">
        <v>1887</v>
      </c>
      <c r="O5022">
        <v>234</v>
      </c>
      <c r="P5022" t="s">
        <v>32</v>
      </c>
      <c r="R5022" t="s">
        <v>21</v>
      </c>
    </row>
    <row r="5023" spans="1:18" x14ac:dyDescent="0.3">
      <c r="A5023">
        <v>47473</v>
      </c>
      <c r="B5023" s="1">
        <v>45767</v>
      </c>
      <c r="C5023" s="11">
        <v>0.60069444444444442</v>
      </c>
      <c r="D5023" s="13">
        <f t="shared" si="156"/>
        <v>14</v>
      </c>
      <c r="E5023" s="13" t="str">
        <f t="shared" si="157"/>
        <v>Afternoon</v>
      </c>
      <c r="F5023" t="s">
        <v>30</v>
      </c>
      <c r="G5023" t="s">
        <v>23</v>
      </c>
      <c r="H5023" t="s">
        <v>40</v>
      </c>
      <c r="I5023">
        <v>260</v>
      </c>
      <c r="J5023" t="s">
        <v>19</v>
      </c>
      <c r="K5023" s="14">
        <v>34.020000000000003</v>
      </c>
      <c r="L5023" s="12">
        <v>11.97</v>
      </c>
      <c r="M5023">
        <v>3</v>
      </c>
      <c r="N5023">
        <v>2162</v>
      </c>
      <c r="O5023">
        <v>221</v>
      </c>
      <c r="P5023" t="s">
        <v>28</v>
      </c>
      <c r="R5023" t="s">
        <v>21</v>
      </c>
    </row>
    <row r="5024" spans="1:18" x14ac:dyDescent="0.3">
      <c r="A5024">
        <v>90418</v>
      </c>
      <c r="B5024" s="1">
        <v>45708</v>
      </c>
      <c r="C5024" s="11">
        <v>0.6645833333333333</v>
      </c>
      <c r="D5024" s="13">
        <f t="shared" si="156"/>
        <v>15</v>
      </c>
      <c r="E5024" s="13" t="str">
        <f t="shared" si="157"/>
        <v>Afternoon</v>
      </c>
      <c r="F5024" t="s">
        <v>58</v>
      </c>
      <c r="G5024" t="s">
        <v>30</v>
      </c>
      <c r="H5024" t="s">
        <v>27</v>
      </c>
      <c r="I5024">
        <v>208</v>
      </c>
      <c r="J5024" t="s">
        <v>19</v>
      </c>
      <c r="K5024" s="14">
        <v>34</v>
      </c>
      <c r="L5024" s="12">
        <v>5.93</v>
      </c>
      <c r="M5024">
        <v>1</v>
      </c>
      <c r="N5024">
        <v>1112</v>
      </c>
      <c r="O5024">
        <v>236</v>
      </c>
      <c r="P5024" t="s">
        <v>32</v>
      </c>
      <c r="R5024" t="s">
        <v>21</v>
      </c>
    </row>
    <row r="5025" spans="1:18" x14ac:dyDescent="0.3">
      <c r="A5025">
        <v>46764</v>
      </c>
      <c r="B5025" s="1">
        <v>45915</v>
      </c>
      <c r="C5025" s="11">
        <v>0.54236111111111118</v>
      </c>
      <c r="D5025" s="13">
        <f t="shared" si="156"/>
        <v>13</v>
      </c>
      <c r="E5025" s="13" t="str">
        <f t="shared" si="157"/>
        <v>Afternoon</v>
      </c>
      <c r="F5025" t="s">
        <v>83</v>
      </c>
      <c r="G5025" t="s">
        <v>83</v>
      </c>
      <c r="H5025" t="s">
        <v>27</v>
      </c>
      <c r="I5025">
        <v>203</v>
      </c>
      <c r="J5025" t="s">
        <v>19</v>
      </c>
      <c r="K5025" s="14">
        <v>33.99</v>
      </c>
      <c r="L5025" s="12">
        <v>0.86</v>
      </c>
      <c r="M5025">
        <v>5</v>
      </c>
      <c r="N5025">
        <v>1216</v>
      </c>
      <c r="O5025">
        <v>235</v>
      </c>
      <c r="P5025" t="s">
        <v>32</v>
      </c>
      <c r="R5025" t="s">
        <v>21</v>
      </c>
    </row>
    <row r="5026" spans="1:18" x14ac:dyDescent="0.3">
      <c r="A5026">
        <v>51546</v>
      </c>
      <c r="B5026" s="1">
        <v>45768</v>
      </c>
      <c r="C5026" s="11">
        <v>0.86944444444444446</v>
      </c>
      <c r="D5026" s="13">
        <f t="shared" si="156"/>
        <v>20</v>
      </c>
      <c r="E5026" s="13" t="str">
        <f t="shared" si="157"/>
        <v>Night</v>
      </c>
      <c r="F5026" t="s">
        <v>30</v>
      </c>
      <c r="G5026" t="s">
        <v>91</v>
      </c>
      <c r="H5026" t="s">
        <v>27</v>
      </c>
      <c r="I5026">
        <v>214</v>
      </c>
      <c r="J5026" t="s">
        <v>19</v>
      </c>
      <c r="K5026" s="14">
        <v>33.97</v>
      </c>
      <c r="L5026" s="12">
        <v>3.91</v>
      </c>
      <c r="M5026">
        <v>5</v>
      </c>
      <c r="N5026">
        <v>1675</v>
      </c>
      <c r="O5026">
        <v>233</v>
      </c>
      <c r="P5026" t="s">
        <v>44</v>
      </c>
      <c r="R5026" t="s">
        <v>21</v>
      </c>
    </row>
    <row r="5027" spans="1:18" x14ac:dyDescent="0.3">
      <c r="A5027">
        <v>25003</v>
      </c>
      <c r="B5027" s="1">
        <v>45957</v>
      </c>
      <c r="C5027" s="11">
        <v>0.27499999999999997</v>
      </c>
      <c r="D5027" s="13">
        <f t="shared" si="156"/>
        <v>6</v>
      </c>
      <c r="E5027" s="13" t="str">
        <f t="shared" si="157"/>
        <v>Morning</v>
      </c>
      <c r="F5027" t="s">
        <v>38</v>
      </c>
      <c r="G5027" t="s">
        <v>83</v>
      </c>
      <c r="H5027" t="s">
        <v>18</v>
      </c>
      <c r="I5027">
        <v>208</v>
      </c>
      <c r="J5027" t="s">
        <v>19</v>
      </c>
      <c r="K5027" s="14">
        <v>33.97</v>
      </c>
      <c r="L5027" s="12">
        <v>23.26</v>
      </c>
      <c r="M5027">
        <v>2</v>
      </c>
      <c r="N5027">
        <v>1085</v>
      </c>
      <c r="O5027">
        <v>210</v>
      </c>
      <c r="P5027" t="s">
        <v>50</v>
      </c>
      <c r="R5027" t="s">
        <v>36</v>
      </c>
    </row>
    <row r="5028" spans="1:18" x14ac:dyDescent="0.3">
      <c r="A5028">
        <v>38411</v>
      </c>
      <c r="B5028" s="1">
        <v>45685</v>
      </c>
      <c r="C5028" s="11">
        <v>0.78333333333333333</v>
      </c>
      <c r="D5028" s="13">
        <f t="shared" si="156"/>
        <v>18</v>
      </c>
      <c r="E5028" s="13" t="str">
        <f t="shared" si="157"/>
        <v>Night</v>
      </c>
      <c r="F5028" t="s">
        <v>52</v>
      </c>
      <c r="G5028" t="s">
        <v>67</v>
      </c>
      <c r="H5028" t="s">
        <v>18</v>
      </c>
      <c r="I5028">
        <v>226</v>
      </c>
      <c r="J5028" t="s">
        <v>19</v>
      </c>
      <c r="K5028" s="14">
        <v>33.93</v>
      </c>
      <c r="L5028" s="12">
        <v>25.56</v>
      </c>
      <c r="M5028">
        <v>3</v>
      </c>
      <c r="N5028">
        <v>1299</v>
      </c>
      <c r="O5028">
        <v>237</v>
      </c>
      <c r="P5028" t="s">
        <v>44</v>
      </c>
      <c r="R5028" t="s">
        <v>21</v>
      </c>
    </row>
    <row r="5029" spans="1:18" x14ac:dyDescent="0.3">
      <c r="A5029">
        <v>81978</v>
      </c>
      <c r="B5029" s="1">
        <v>45882</v>
      </c>
      <c r="C5029" s="11">
        <v>9.7222222222222224E-3</v>
      </c>
      <c r="D5029" s="13">
        <f t="shared" si="156"/>
        <v>0</v>
      </c>
      <c r="E5029" s="13" t="str">
        <f t="shared" si="157"/>
        <v>Evening</v>
      </c>
      <c r="F5029" t="s">
        <v>6271</v>
      </c>
      <c r="G5029" t="s">
        <v>58</v>
      </c>
      <c r="H5029" t="s">
        <v>18</v>
      </c>
      <c r="I5029">
        <v>218</v>
      </c>
      <c r="J5029" t="s">
        <v>19</v>
      </c>
      <c r="K5029" s="14">
        <v>33.89</v>
      </c>
      <c r="L5029" s="12">
        <v>27.62</v>
      </c>
      <c r="M5029">
        <v>2</v>
      </c>
      <c r="N5029">
        <v>1078</v>
      </c>
      <c r="O5029">
        <v>221</v>
      </c>
      <c r="P5029" t="s">
        <v>53</v>
      </c>
      <c r="R5029" t="s">
        <v>36</v>
      </c>
    </row>
    <row r="5030" spans="1:18" x14ac:dyDescent="0.3">
      <c r="A5030">
        <v>56581</v>
      </c>
      <c r="B5030" s="1">
        <v>45870</v>
      </c>
      <c r="C5030" s="11">
        <v>0.10416666666666667</v>
      </c>
      <c r="D5030" s="13">
        <f t="shared" si="156"/>
        <v>2</v>
      </c>
      <c r="E5030" s="13" t="str">
        <f t="shared" si="157"/>
        <v>Night</v>
      </c>
      <c r="F5030" t="s">
        <v>94</v>
      </c>
      <c r="G5030" t="s">
        <v>23</v>
      </c>
      <c r="H5030" t="s">
        <v>18</v>
      </c>
      <c r="I5030">
        <v>235</v>
      </c>
      <c r="J5030" t="s">
        <v>19</v>
      </c>
      <c r="K5030" s="14">
        <v>33.869999999999997</v>
      </c>
      <c r="L5030" s="12">
        <v>17.27</v>
      </c>
      <c r="M5030">
        <v>5</v>
      </c>
      <c r="N5030">
        <v>2162</v>
      </c>
      <c r="O5030">
        <v>239</v>
      </c>
      <c r="P5030" t="s">
        <v>28</v>
      </c>
      <c r="R5030" t="s">
        <v>36</v>
      </c>
    </row>
    <row r="5031" spans="1:18" x14ac:dyDescent="0.3">
      <c r="A5031">
        <v>53702</v>
      </c>
      <c r="B5031" s="1">
        <v>45851</v>
      </c>
      <c r="C5031" s="11">
        <v>0.81319444444444444</v>
      </c>
      <c r="D5031" s="13">
        <f t="shared" si="156"/>
        <v>19</v>
      </c>
      <c r="E5031" s="13" t="str">
        <f t="shared" si="157"/>
        <v>Night</v>
      </c>
      <c r="F5031" t="s">
        <v>6271</v>
      </c>
      <c r="G5031" t="s">
        <v>6272</v>
      </c>
      <c r="H5031" t="s">
        <v>27</v>
      </c>
      <c r="I5031">
        <v>234</v>
      </c>
      <c r="J5031" t="s">
        <v>19</v>
      </c>
      <c r="K5031" s="14">
        <v>33.869999999999997</v>
      </c>
      <c r="L5031" s="12">
        <v>7.54</v>
      </c>
      <c r="M5031">
        <v>1</v>
      </c>
      <c r="N5031">
        <v>1271</v>
      </c>
      <c r="O5031">
        <v>242</v>
      </c>
      <c r="P5031" t="s">
        <v>53</v>
      </c>
      <c r="R5031" t="s">
        <v>21</v>
      </c>
    </row>
    <row r="5032" spans="1:18" x14ac:dyDescent="0.3">
      <c r="A5032">
        <v>89037</v>
      </c>
      <c r="B5032" s="1">
        <v>45924</v>
      </c>
      <c r="C5032" s="11">
        <v>0.77361111111111114</v>
      </c>
      <c r="D5032" s="13">
        <f t="shared" si="156"/>
        <v>18</v>
      </c>
      <c r="E5032" s="13" t="str">
        <f t="shared" si="157"/>
        <v>Evening</v>
      </c>
      <c r="F5032" t="s">
        <v>30</v>
      </c>
      <c r="G5032" t="s">
        <v>72</v>
      </c>
      <c r="H5032" t="s">
        <v>27</v>
      </c>
      <c r="I5032">
        <v>241</v>
      </c>
      <c r="J5032" t="s">
        <v>19</v>
      </c>
      <c r="K5032" s="14">
        <v>33.869999999999997</v>
      </c>
      <c r="L5032" s="12">
        <v>20.66</v>
      </c>
      <c r="M5032">
        <v>3</v>
      </c>
      <c r="N5032">
        <v>1554</v>
      </c>
      <c r="O5032">
        <v>214</v>
      </c>
      <c r="P5032" t="s">
        <v>28</v>
      </c>
      <c r="R5032" t="s">
        <v>21</v>
      </c>
    </row>
    <row r="5033" spans="1:18" x14ac:dyDescent="0.3">
      <c r="A5033">
        <v>67014</v>
      </c>
      <c r="B5033" s="1">
        <v>45874</v>
      </c>
      <c r="C5033" s="11">
        <v>0.11388888888888889</v>
      </c>
      <c r="D5033" s="13">
        <f t="shared" si="156"/>
        <v>2</v>
      </c>
      <c r="E5033" s="13" t="str">
        <f t="shared" si="157"/>
        <v>Evening</v>
      </c>
      <c r="F5033" t="s">
        <v>67</v>
      </c>
      <c r="G5033" t="s">
        <v>58</v>
      </c>
      <c r="H5033" t="s">
        <v>18</v>
      </c>
      <c r="I5033">
        <v>249</v>
      </c>
      <c r="J5033" t="s">
        <v>19</v>
      </c>
      <c r="K5033" s="14">
        <v>33.869999999999997</v>
      </c>
      <c r="L5033" s="12">
        <v>23.21</v>
      </c>
      <c r="M5033">
        <v>3</v>
      </c>
      <c r="N5033">
        <v>1068</v>
      </c>
      <c r="O5033">
        <v>208</v>
      </c>
      <c r="P5033" t="s">
        <v>32</v>
      </c>
      <c r="R5033" t="s">
        <v>36</v>
      </c>
    </row>
    <row r="5034" spans="1:18" x14ac:dyDescent="0.3">
      <c r="A5034">
        <v>76192</v>
      </c>
      <c r="B5034" s="1">
        <v>45819</v>
      </c>
      <c r="C5034" s="11">
        <v>0.21944444444444444</v>
      </c>
      <c r="D5034" s="13">
        <f t="shared" si="156"/>
        <v>5</v>
      </c>
      <c r="E5034" s="13" t="str">
        <f t="shared" si="157"/>
        <v>Morning</v>
      </c>
      <c r="F5034" t="s">
        <v>94</v>
      </c>
      <c r="G5034" t="s">
        <v>38</v>
      </c>
      <c r="H5034" t="s">
        <v>18</v>
      </c>
      <c r="I5034">
        <v>224</v>
      </c>
      <c r="J5034" t="s">
        <v>19</v>
      </c>
      <c r="K5034" s="14">
        <v>33.840000000000003</v>
      </c>
      <c r="L5034" s="12">
        <v>21.41</v>
      </c>
      <c r="M5034">
        <v>3</v>
      </c>
      <c r="N5034">
        <v>1878</v>
      </c>
      <c r="O5034">
        <v>247</v>
      </c>
      <c r="P5034" t="s">
        <v>20</v>
      </c>
      <c r="R5034" t="s">
        <v>36</v>
      </c>
    </row>
    <row r="5035" spans="1:18" x14ac:dyDescent="0.3">
      <c r="A5035">
        <v>32260</v>
      </c>
      <c r="B5035" s="1">
        <v>45873</v>
      </c>
      <c r="C5035" s="11">
        <v>0.88750000000000007</v>
      </c>
      <c r="D5035" s="13">
        <f t="shared" si="156"/>
        <v>21</v>
      </c>
      <c r="E5035" s="13" t="str">
        <f t="shared" si="157"/>
        <v>Night</v>
      </c>
      <c r="F5035" t="s">
        <v>83</v>
      </c>
      <c r="G5035" t="s">
        <v>30</v>
      </c>
      <c r="H5035" t="s">
        <v>40</v>
      </c>
      <c r="I5035">
        <v>214</v>
      </c>
      <c r="J5035" t="s">
        <v>19</v>
      </c>
      <c r="K5035" s="14">
        <v>33.799999999999997</v>
      </c>
      <c r="L5035" s="12">
        <v>23.1</v>
      </c>
      <c r="M5035">
        <v>5</v>
      </c>
      <c r="N5035">
        <v>1309</v>
      </c>
      <c r="O5035">
        <v>216</v>
      </c>
      <c r="P5035" t="s">
        <v>32</v>
      </c>
      <c r="R5035" t="s">
        <v>36</v>
      </c>
    </row>
    <row r="5036" spans="1:18" x14ac:dyDescent="0.3">
      <c r="A5036">
        <v>48223</v>
      </c>
      <c r="B5036" s="1">
        <v>45737</v>
      </c>
      <c r="C5036" s="11">
        <v>0.24861111111111112</v>
      </c>
      <c r="D5036" s="13">
        <f t="shared" si="156"/>
        <v>5</v>
      </c>
      <c r="E5036" s="13" t="str">
        <f t="shared" si="157"/>
        <v>Morning</v>
      </c>
      <c r="F5036" t="s">
        <v>26</v>
      </c>
      <c r="G5036" t="s">
        <v>30</v>
      </c>
      <c r="H5036" t="s">
        <v>40</v>
      </c>
      <c r="I5036">
        <v>223</v>
      </c>
      <c r="J5036" t="s">
        <v>19</v>
      </c>
      <c r="K5036" s="14">
        <v>33.78</v>
      </c>
      <c r="L5036" s="12">
        <v>25.28</v>
      </c>
      <c r="M5036">
        <v>2</v>
      </c>
      <c r="N5036">
        <v>2100</v>
      </c>
      <c r="O5036">
        <v>244</v>
      </c>
      <c r="P5036" t="s">
        <v>32</v>
      </c>
      <c r="R5036" t="s">
        <v>21</v>
      </c>
    </row>
    <row r="5037" spans="1:18" x14ac:dyDescent="0.3">
      <c r="A5037">
        <v>73224</v>
      </c>
      <c r="B5037" s="1">
        <v>45811</v>
      </c>
      <c r="C5037" s="11">
        <v>0.49791666666666662</v>
      </c>
      <c r="D5037" s="13">
        <f t="shared" si="156"/>
        <v>11</v>
      </c>
      <c r="E5037" s="13" t="str">
        <f t="shared" si="157"/>
        <v>Morning</v>
      </c>
      <c r="F5037" t="s">
        <v>6271</v>
      </c>
      <c r="G5037" t="s">
        <v>30</v>
      </c>
      <c r="H5037" t="s">
        <v>18</v>
      </c>
      <c r="I5037">
        <v>217</v>
      </c>
      <c r="J5037" t="s">
        <v>19</v>
      </c>
      <c r="K5037" s="14">
        <v>33.770000000000003</v>
      </c>
      <c r="L5037" s="12">
        <v>1.68</v>
      </c>
      <c r="M5037">
        <v>2</v>
      </c>
      <c r="N5037">
        <v>1595</v>
      </c>
      <c r="O5037">
        <v>234</v>
      </c>
      <c r="P5037" t="s">
        <v>53</v>
      </c>
      <c r="R5037" t="s">
        <v>21</v>
      </c>
    </row>
    <row r="5038" spans="1:18" x14ac:dyDescent="0.3">
      <c r="A5038">
        <v>40985</v>
      </c>
      <c r="B5038" s="1">
        <v>45946</v>
      </c>
      <c r="C5038" s="11">
        <v>0.34097222222222223</v>
      </c>
      <c r="D5038" s="13">
        <f t="shared" si="156"/>
        <v>8</v>
      </c>
      <c r="E5038" s="13" t="str">
        <f t="shared" si="157"/>
        <v>Morning</v>
      </c>
      <c r="F5038" t="s">
        <v>6271</v>
      </c>
      <c r="G5038" t="s">
        <v>83</v>
      </c>
      <c r="H5038" t="s">
        <v>27</v>
      </c>
      <c r="I5038">
        <v>235</v>
      </c>
      <c r="J5038" t="s">
        <v>19</v>
      </c>
      <c r="K5038" s="14">
        <v>33.770000000000003</v>
      </c>
      <c r="L5038" s="12">
        <v>26.57</v>
      </c>
      <c r="M5038">
        <v>1</v>
      </c>
      <c r="N5038">
        <v>1059</v>
      </c>
      <c r="O5038">
        <v>217</v>
      </c>
      <c r="P5038" t="s">
        <v>28</v>
      </c>
      <c r="R5038" t="s">
        <v>21</v>
      </c>
    </row>
    <row r="5039" spans="1:18" x14ac:dyDescent="0.3">
      <c r="A5039">
        <v>13430</v>
      </c>
      <c r="B5039" s="1">
        <v>45792</v>
      </c>
      <c r="C5039" s="11">
        <v>0.81111111111111101</v>
      </c>
      <c r="D5039" s="13">
        <f t="shared" si="156"/>
        <v>19</v>
      </c>
      <c r="E5039" s="13" t="str">
        <f t="shared" si="157"/>
        <v>Night</v>
      </c>
      <c r="F5039" t="s">
        <v>67</v>
      </c>
      <c r="G5039" t="s">
        <v>30</v>
      </c>
      <c r="H5039" t="s">
        <v>18</v>
      </c>
      <c r="I5039">
        <v>237</v>
      </c>
      <c r="J5039" t="s">
        <v>19</v>
      </c>
      <c r="K5039" s="14">
        <v>33.76</v>
      </c>
      <c r="L5039" s="12">
        <v>16.16</v>
      </c>
      <c r="M5039">
        <v>3</v>
      </c>
      <c r="N5039">
        <v>2078</v>
      </c>
      <c r="O5039">
        <v>232</v>
      </c>
      <c r="P5039" t="s">
        <v>44</v>
      </c>
      <c r="R5039" t="s">
        <v>21</v>
      </c>
    </row>
    <row r="5040" spans="1:18" x14ac:dyDescent="0.3">
      <c r="A5040">
        <v>12529</v>
      </c>
      <c r="B5040" s="1">
        <v>45778</v>
      </c>
      <c r="C5040" s="11">
        <v>0.6972222222222223</v>
      </c>
      <c r="D5040" s="13">
        <f t="shared" si="156"/>
        <v>16</v>
      </c>
      <c r="E5040" s="13" t="str">
        <f t="shared" si="157"/>
        <v>Afternoon</v>
      </c>
      <c r="F5040" t="s">
        <v>52</v>
      </c>
      <c r="G5040" t="s">
        <v>38</v>
      </c>
      <c r="H5040" t="s">
        <v>27</v>
      </c>
      <c r="I5040">
        <v>231</v>
      </c>
      <c r="J5040" t="s">
        <v>19</v>
      </c>
      <c r="K5040" s="14">
        <v>33.75</v>
      </c>
      <c r="L5040" s="12">
        <v>4.82</v>
      </c>
      <c r="M5040">
        <v>4</v>
      </c>
      <c r="N5040">
        <v>1792</v>
      </c>
      <c r="O5040">
        <v>207</v>
      </c>
      <c r="P5040" t="s">
        <v>53</v>
      </c>
      <c r="R5040" t="s">
        <v>36</v>
      </c>
    </row>
    <row r="5041" spans="1:18" x14ac:dyDescent="0.3">
      <c r="A5041">
        <v>86052</v>
      </c>
      <c r="B5041" s="1">
        <v>45816</v>
      </c>
      <c r="C5041" s="11">
        <v>0.4236111111111111</v>
      </c>
      <c r="D5041" s="13">
        <f t="shared" si="156"/>
        <v>10</v>
      </c>
      <c r="E5041" s="13" t="str">
        <f t="shared" si="157"/>
        <v>Morning</v>
      </c>
      <c r="F5041" t="s">
        <v>81</v>
      </c>
      <c r="G5041" t="s">
        <v>91</v>
      </c>
      <c r="H5041" t="s">
        <v>40</v>
      </c>
      <c r="I5041">
        <v>243</v>
      </c>
      <c r="J5041" t="s">
        <v>19</v>
      </c>
      <c r="K5041" s="14">
        <v>33.74</v>
      </c>
      <c r="L5041" s="12">
        <v>4.07</v>
      </c>
      <c r="M5041">
        <v>3</v>
      </c>
      <c r="N5041">
        <v>2114</v>
      </c>
      <c r="O5041">
        <v>252</v>
      </c>
      <c r="P5041" t="s">
        <v>32</v>
      </c>
      <c r="R5041" t="s">
        <v>36</v>
      </c>
    </row>
    <row r="5042" spans="1:18" x14ac:dyDescent="0.3">
      <c r="A5042">
        <v>55752</v>
      </c>
      <c r="B5042" s="1">
        <v>45777</v>
      </c>
      <c r="C5042" s="11">
        <v>0.15138888888888888</v>
      </c>
      <c r="D5042" s="13">
        <f t="shared" si="156"/>
        <v>3</v>
      </c>
      <c r="E5042" s="13" t="str">
        <f t="shared" si="157"/>
        <v>Night</v>
      </c>
      <c r="F5042" t="s">
        <v>38</v>
      </c>
      <c r="G5042" t="s">
        <v>30</v>
      </c>
      <c r="H5042" t="s">
        <v>27</v>
      </c>
      <c r="I5042">
        <v>219</v>
      </c>
      <c r="J5042" t="s">
        <v>19</v>
      </c>
      <c r="K5042" s="14">
        <v>33.700000000000003</v>
      </c>
      <c r="L5042" s="12">
        <v>10.08</v>
      </c>
      <c r="M5042">
        <v>4</v>
      </c>
      <c r="N5042">
        <v>1866</v>
      </c>
      <c r="O5042">
        <v>256</v>
      </c>
      <c r="P5042" t="s">
        <v>32</v>
      </c>
      <c r="R5042" t="s">
        <v>21</v>
      </c>
    </row>
    <row r="5043" spans="1:18" x14ac:dyDescent="0.3">
      <c r="A5043">
        <v>14152</v>
      </c>
      <c r="B5043" s="1">
        <v>45717</v>
      </c>
      <c r="C5043" s="11">
        <v>0.15486111111111112</v>
      </c>
      <c r="D5043" s="13">
        <f t="shared" si="156"/>
        <v>3</v>
      </c>
      <c r="E5043" s="13" t="str">
        <f t="shared" si="157"/>
        <v>Night</v>
      </c>
      <c r="F5043" t="s">
        <v>38</v>
      </c>
      <c r="G5043" t="s">
        <v>30</v>
      </c>
      <c r="H5043" t="s">
        <v>40</v>
      </c>
      <c r="I5043">
        <v>216</v>
      </c>
      <c r="J5043" t="s">
        <v>19</v>
      </c>
      <c r="K5043" s="14">
        <v>33.69</v>
      </c>
      <c r="L5043" s="12">
        <v>17.71</v>
      </c>
      <c r="M5043">
        <v>5</v>
      </c>
      <c r="N5043">
        <v>2008</v>
      </c>
      <c r="O5043">
        <v>224</v>
      </c>
      <c r="P5043" t="s">
        <v>28</v>
      </c>
      <c r="R5043" t="s">
        <v>21</v>
      </c>
    </row>
    <row r="5044" spans="1:18" x14ac:dyDescent="0.3">
      <c r="A5044">
        <v>94491</v>
      </c>
      <c r="B5044" s="1">
        <v>45870</v>
      </c>
      <c r="C5044" s="11">
        <v>0.15555555555555556</v>
      </c>
      <c r="D5044" s="13">
        <f t="shared" si="156"/>
        <v>3</v>
      </c>
      <c r="E5044" s="13" t="str">
        <f t="shared" si="157"/>
        <v>Night</v>
      </c>
      <c r="F5044" t="s">
        <v>91</v>
      </c>
      <c r="G5044" t="s">
        <v>58</v>
      </c>
      <c r="H5044" t="s">
        <v>27</v>
      </c>
      <c r="I5044">
        <v>201</v>
      </c>
      <c r="J5044" t="s">
        <v>19</v>
      </c>
      <c r="K5044" s="14">
        <v>33.67</v>
      </c>
      <c r="L5044" s="12">
        <v>9.99</v>
      </c>
      <c r="M5044">
        <v>1</v>
      </c>
      <c r="N5044">
        <v>1838</v>
      </c>
      <c r="O5044">
        <v>254</v>
      </c>
      <c r="P5044" t="s">
        <v>20</v>
      </c>
      <c r="R5044" t="s">
        <v>36</v>
      </c>
    </row>
    <row r="5045" spans="1:18" x14ac:dyDescent="0.3">
      <c r="A5045">
        <v>13121</v>
      </c>
      <c r="B5045" s="1">
        <v>45876</v>
      </c>
      <c r="C5045" s="11">
        <v>0.95416666666666661</v>
      </c>
      <c r="D5045" s="13">
        <f t="shared" si="156"/>
        <v>22</v>
      </c>
      <c r="E5045" s="13" t="str">
        <f t="shared" si="157"/>
        <v>Night</v>
      </c>
      <c r="F5045" t="s">
        <v>26</v>
      </c>
      <c r="G5045" t="s">
        <v>94</v>
      </c>
      <c r="H5045" t="s">
        <v>18</v>
      </c>
      <c r="I5045">
        <v>209</v>
      </c>
      <c r="J5045" t="s">
        <v>19</v>
      </c>
      <c r="K5045" s="14">
        <v>33.659999999999997</v>
      </c>
      <c r="L5045" s="12">
        <v>12.98</v>
      </c>
      <c r="M5045">
        <v>1</v>
      </c>
      <c r="N5045">
        <v>1732</v>
      </c>
      <c r="O5045">
        <v>207</v>
      </c>
      <c r="P5045" t="s">
        <v>28</v>
      </c>
      <c r="R5045" t="s">
        <v>21</v>
      </c>
    </row>
    <row r="5046" spans="1:18" x14ac:dyDescent="0.3">
      <c r="A5046">
        <v>91924</v>
      </c>
      <c r="B5046" s="1">
        <v>45680</v>
      </c>
      <c r="C5046" s="11">
        <v>0.91736111111111107</v>
      </c>
      <c r="D5046" s="13">
        <f t="shared" si="156"/>
        <v>22</v>
      </c>
      <c r="E5046" s="13" t="str">
        <f t="shared" si="157"/>
        <v>Night</v>
      </c>
      <c r="F5046" t="s">
        <v>94</v>
      </c>
      <c r="G5046" t="s">
        <v>52</v>
      </c>
      <c r="H5046" t="s">
        <v>27</v>
      </c>
      <c r="I5046">
        <v>212</v>
      </c>
      <c r="J5046" t="s">
        <v>19</v>
      </c>
      <c r="K5046" s="14">
        <v>33.619999999999997</v>
      </c>
      <c r="L5046" s="12">
        <v>10.93</v>
      </c>
      <c r="M5046">
        <v>2</v>
      </c>
      <c r="N5046">
        <v>1907</v>
      </c>
      <c r="O5046">
        <v>245</v>
      </c>
      <c r="P5046" t="s">
        <v>20</v>
      </c>
      <c r="R5046" t="s">
        <v>36</v>
      </c>
    </row>
    <row r="5047" spans="1:18" x14ac:dyDescent="0.3">
      <c r="A5047">
        <v>21802</v>
      </c>
      <c r="B5047" s="1">
        <v>45868</v>
      </c>
      <c r="C5047" s="11">
        <v>9.2361111111111116E-2</v>
      </c>
      <c r="D5047" s="13">
        <f t="shared" si="156"/>
        <v>2</v>
      </c>
      <c r="E5047" s="13" t="str">
        <f t="shared" si="157"/>
        <v>Night</v>
      </c>
      <c r="F5047" t="s">
        <v>72</v>
      </c>
      <c r="G5047" t="s">
        <v>52</v>
      </c>
      <c r="H5047" t="s">
        <v>27</v>
      </c>
      <c r="I5047">
        <v>257</v>
      </c>
      <c r="J5047" t="s">
        <v>19</v>
      </c>
      <c r="K5047" s="14">
        <v>33.57</v>
      </c>
      <c r="L5047" s="12">
        <v>25.7</v>
      </c>
      <c r="M5047">
        <v>5</v>
      </c>
      <c r="N5047">
        <v>1209</v>
      </c>
      <c r="O5047">
        <v>219</v>
      </c>
      <c r="P5047" t="s">
        <v>44</v>
      </c>
      <c r="R5047" t="s">
        <v>36</v>
      </c>
    </row>
    <row r="5048" spans="1:18" x14ac:dyDescent="0.3">
      <c r="A5048">
        <v>31945</v>
      </c>
      <c r="B5048" s="1">
        <v>45671</v>
      </c>
      <c r="C5048" s="11">
        <v>0.44791666666666669</v>
      </c>
      <c r="D5048" s="13">
        <f t="shared" si="156"/>
        <v>10</v>
      </c>
      <c r="E5048" s="13" t="str">
        <f t="shared" si="157"/>
        <v>Morning</v>
      </c>
      <c r="F5048" t="s">
        <v>38</v>
      </c>
      <c r="G5048" t="s">
        <v>52</v>
      </c>
      <c r="H5048" t="s">
        <v>18</v>
      </c>
      <c r="I5048">
        <v>242</v>
      </c>
      <c r="J5048" t="s">
        <v>19</v>
      </c>
      <c r="K5048" s="14">
        <v>33.57</v>
      </c>
      <c r="L5048" s="12">
        <v>8.08</v>
      </c>
      <c r="M5048">
        <v>4</v>
      </c>
      <c r="N5048">
        <v>1434</v>
      </c>
      <c r="O5048">
        <v>249</v>
      </c>
      <c r="P5048" t="s">
        <v>50</v>
      </c>
      <c r="R5048" t="s">
        <v>36</v>
      </c>
    </row>
    <row r="5049" spans="1:18" x14ac:dyDescent="0.3">
      <c r="A5049">
        <v>41100</v>
      </c>
      <c r="B5049" s="1">
        <v>45809</v>
      </c>
      <c r="C5049" s="11">
        <v>0.58333333333333337</v>
      </c>
      <c r="D5049" s="13">
        <f t="shared" si="156"/>
        <v>14</v>
      </c>
      <c r="E5049" s="13" t="str">
        <f t="shared" si="157"/>
        <v>Afternoon</v>
      </c>
      <c r="F5049" t="s">
        <v>91</v>
      </c>
      <c r="G5049" t="s">
        <v>67</v>
      </c>
      <c r="H5049" t="s">
        <v>27</v>
      </c>
      <c r="I5049">
        <v>227</v>
      </c>
      <c r="J5049" t="s">
        <v>19</v>
      </c>
      <c r="K5049" s="14">
        <v>33.56</v>
      </c>
      <c r="L5049" s="12">
        <v>6.69</v>
      </c>
      <c r="M5049">
        <v>3</v>
      </c>
      <c r="N5049">
        <v>1284</v>
      </c>
      <c r="O5049">
        <v>213</v>
      </c>
      <c r="P5049" t="s">
        <v>28</v>
      </c>
      <c r="R5049" t="s">
        <v>21</v>
      </c>
    </row>
    <row r="5050" spans="1:18" x14ac:dyDescent="0.3">
      <c r="A5050">
        <v>15154</v>
      </c>
      <c r="B5050" s="1">
        <v>45758</v>
      </c>
      <c r="C5050" s="11">
        <v>0.75555555555555554</v>
      </c>
      <c r="D5050" s="13">
        <f t="shared" si="156"/>
        <v>18</v>
      </c>
      <c r="E5050" s="13" t="str">
        <f t="shared" si="157"/>
        <v>Night</v>
      </c>
      <c r="F5050" t="s">
        <v>26</v>
      </c>
      <c r="G5050" t="s">
        <v>52</v>
      </c>
      <c r="H5050" t="s">
        <v>27</v>
      </c>
      <c r="I5050">
        <v>223</v>
      </c>
      <c r="J5050" t="s">
        <v>19</v>
      </c>
      <c r="K5050" s="14">
        <v>33.54</v>
      </c>
      <c r="L5050" s="12">
        <v>5.03</v>
      </c>
      <c r="M5050">
        <v>1</v>
      </c>
      <c r="N5050">
        <v>1315</v>
      </c>
      <c r="O5050">
        <v>218</v>
      </c>
      <c r="P5050" t="s">
        <v>53</v>
      </c>
      <c r="R5050" t="s">
        <v>21</v>
      </c>
    </row>
    <row r="5051" spans="1:18" x14ac:dyDescent="0.3">
      <c r="A5051">
        <v>93873</v>
      </c>
      <c r="B5051" s="1">
        <v>45922</v>
      </c>
      <c r="C5051" s="11">
        <v>0.83958333333333324</v>
      </c>
      <c r="D5051" s="13">
        <f t="shared" si="156"/>
        <v>20</v>
      </c>
      <c r="E5051" s="13" t="str">
        <f t="shared" si="157"/>
        <v>Evening</v>
      </c>
      <c r="F5051" t="s">
        <v>83</v>
      </c>
      <c r="G5051" t="s">
        <v>67</v>
      </c>
      <c r="H5051" t="s">
        <v>27</v>
      </c>
      <c r="I5051">
        <v>210</v>
      </c>
      <c r="J5051" t="s">
        <v>19</v>
      </c>
      <c r="K5051" s="14">
        <v>33.54</v>
      </c>
      <c r="L5051" s="12">
        <v>10.62</v>
      </c>
      <c r="M5051">
        <v>2</v>
      </c>
      <c r="N5051">
        <v>1120</v>
      </c>
      <c r="O5051">
        <v>248</v>
      </c>
      <c r="P5051" t="s">
        <v>32</v>
      </c>
      <c r="R5051" t="s">
        <v>36</v>
      </c>
    </row>
    <row r="5052" spans="1:18" x14ac:dyDescent="0.3">
      <c r="A5052">
        <v>10335</v>
      </c>
      <c r="B5052" s="1">
        <v>46015</v>
      </c>
      <c r="C5052" s="11">
        <v>0.73541666666666661</v>
      </c>
      <c r="D5052" s="13">
        <f t="shared" si="156"/>
        <v>17</v>
      </c>
      <c r="E5052" s="13" t="str">
        <f t="shared" si="157"/>
        <v>Evening</v>
      </c>
      <c r="F5052" t="s">
        <v>91</v>
      </c>
      <c r="G5052" t="s">
        <v>6271</v>
      </c>
      <c r="H5052" t="s">
        <v>27</v>
      </c>
      <c r="I5052">
        <v>201</v>
      </c>
      <c r="J5052" t="s">
        <v>19</v>
      </c>
      <c r="K5052" s="14">
        <v>33.53</v>
      </c>
      <c r="L5052" s="12">
        <v>23.34</v>
      </c>
      <c r="M5052">
        <v>3</v>
      </c>
      <c r="N5052">
        <v>1490</v>
      </c>
      <c r="O5052">
        <v>200</v>
      </c>
      <c r="P5052" t="s">
        <v>32</v>
      </c>
      <c r="R5052" t="s">
        <v>36</v>
      </c>
    </row>
    <row r="5053" spans="1:18" x14ac:dyDescent="0.3">
      <c r="A5053">
        <v>87250</v>
      </c>
      <c r="B5053" s="1">
        <v>45809</v>
      </c>
      <c r="C5053" s="11">
        <v>0.72361111111111109</v>
      </c>
      <c r="D5053" s="13">
        <f t="shared" si="156"/>
        <v>17</v>
      </c>
      <c r="E5053" s="13" t="str">
        <f t="shared" si="157"/>
        <v>Evening</v>
      </c>
      <c r="F5053" t="s">
        <v>6271</v>
      </c>
      <c r="G5053" t="s">
        <v>81</v>
      </c>
      <c r="H5053" t="s">
        <v>27</v>
      </c>
      <c r="I5053">
        <v>224</v>
      </c>
      <c r="J5053" t="s">
        <v>19</v>
      </c>
      <c r="K5053" s="14">
        <v>33.53</v>
      </c>
      <c r="L5053" s="12">
        <v>6.68</v>
      </c>
      <c r="M5053">
        <v>2</v>
      </c>
      <c r="N5053">
        <v>2049</v>
      </c>
      <c r="O5053">
        <v>260</v>
      </c>
      <c r="P5053" t="s">
        <v>50</v>
      </c>
      <c r="R5053" t="s">
        <v>36</v>
      </c>
    </row>
    <row r="5054" spans="1:18" x14ac:dyDescent="0.3">
      <c r="A5054">
        <v>17112</v>
      </c>
      <c r="B5054" s="1">
        <v>45919</v>
      </c>
      <c r="C5054" s="11">
        <v>0.16527777777777777</v>
      </c>
      <c r="D5054" s="13">
        <f t="shared" si="156"/>
        <v>3</v>
      </c>
      <c r="E5054" s="13" t="str">
        <f t="shared" si="157"/>
        <v>Evening</v>
      </c>
      <c r="F5054" t="s">
        <v>75</v>
      </c>
      <c r="G5054" t="s">
        <v>52</v>
      </c>
      <c r="H5054" t="s">
        <v>40</v>
      </c>
      <c r="I5054">
        <v>219</v>
      </c>
      <c r="J5054" t="s">
        <v>19</v>
      </c>
      <c r="K5054" s="14">
        <v>33.51</v>
      </c>
      <c r="L5054" s="12">
        <v>18.29</v>
      </c>
      <c r="M5054">
        <v>4</v>
      </c>
      <c r="N5054">
        <v>1542</v>
      </c>
      <c r="O5054">
        <v>235</v>
      </c>
      <c r="P5054" t="s">
        <v>50</v>
      </c>
      <c r="R5054" t="s">
        <v>36</v>
      </c>
    </row>
    <row r="5055" spans="1:18" x14ac:dyDescent="0.3">
      <c r="A5055">
        <v>76369</v>
      </c>
      <c r="B5055" s="1">
        <v>46021</v>
      </c>
      <c r="C5055" s="11">
        <v>0.52430555555555558</v>
      </c>
      <c r="D5055" s="13">
        <f t="shared" si="156"/>
        <v>12</v>
      </c>
      <c r="E5055" s="13" t="str">
        <f t="shared" si="157"/>
        <v>Afternoon</v>
      </c>
      <c r="F5055" t="s">
        <v>67</v>
      </c>
      <c r="G5055" t="s">
        <v>26</v>
      </c>
      <c r="H5055" t="s">
        <v>27</v>
      </c>
      <c r="I5055">
        <v>256</v>
      </c>
      <c r="J5055" t="s">
        <v>19</v>
      </c>
      <c r="K5055" s="14">
        <v>33.450000000000003</v>
      </c>
      <c r="L5055" s="12">
        <v>16.61</v>
      </c>
      <c r="M5055">
        <v>4</v>
      </c>
      <c r="N5055">
        <v>1468</v>
      </c>
      <c r="O5055">
        <v>254</v>
      </c>
      <c r="P5055" t="s">
        <v>28</v>
      </c>
      <c r="R5055" t="s">
        <v>21</v>
      </c>
    </row>
    <row r="5056" spans="1:18" x14ac:dyDescent="0.3">
      <c r="A5056">
        <v>53878</v>
      </c>
      <c r="B5056" s="1">
        <v>45885</v>
      </c>
      <c r="C5056" s="11">
        <v>6.7361111111111108E-2</v>
      </c>
      <c r="D5056" s="13">
        <f t="shared" si="156"/>
        <v>1</v>
      </c>
      <c r="E5056" s="13" t="str">
        <f t="shared" si="157"/>
        <v>Night</v>
      </c>
      <c r="F5056" t="s">
        <v>23</v>
      </c>
      <c r="G5056" t="s">
        <v>6271</v>
      </c>
      <c r="H5056" t="s">
        <v>40</v>
      </c>
      <c r="I5056">
        <v>229</v>
      </c>
      <c r="J5056" t="s">
        <v>19</v>
      </c>
      <c r="K5056" s="14">
        <v>33.43</v>
      </c>
      <c r="L5056" s="12">
        <v>8.26</v>
      </c>
      <c r="M5056">
        <v>1</v>
      </c>
      <c r="N5056">
        <v>1455</v>
      </c>
      <c r="O5056">
        <v>234</v>
      </c>
      <c r="P5056" t="s">
        <v>50</v>
      </c>
      <c r="R5056" t="s">
        <v>21</v>
      </c>
    </row>
    <row r="5057" spans="1:18" x14ac:dyDescent="0.3">
      <c r="A5057">
        <v>78208</v>
      </c>
      <c r="B5057" s="1">
        <v>45811</v>
      </c>
      <c r="C5057" s="11">
        <v>0.56874999999999998</v>
      </c>
      <c r="D5057" s="13">
        <f t="shared" si="156"/>
        <v>13</v>
      </c>
      <c r="E5057" s="13" t="str">
        <f t="shared" si="157"/>
        <v>Afternoon</v>
      </c>
      <c r="F5057" t="s">
        <v>6272</v>
      </c>
      <c r="G5057" t="s">
        <v>6271</v>
      </c>
      <c r="H5057" t="s">
        <v>18</v>
      </c>
      <c r="I5057">
        <v>203</v>
      </c>
      <c r="J5057" t="s">
        <v>19</v>
      </c>
      <c r="K5057" s="14">
        <v>33.42</v>
      </c>
      <c r="L5057" s="12">
        <v>11.63</v>
      </c>
      <c r="M5057">
        <v>3</v>
      </c>
      <c r="N5057">
        <v>2052</v>
      </c>
      <c r="O5057">
        <v>216</v>
      </c>
      <c r="P5057" t="s">
        <v>28</v>
      </c>
      <c r="R5057" t="s">
        <v>36</v>
      </c>
    </row>
    <row r="5058" spans="1:18" x14ac:dyDescent="0.3">
      <c r="A5058">
        <v>24494</v>
      </c>
      <c r="B5058" s="1">
        <v>45944</v>
      </c>
      <c r="C5058" s="11">
        <v>0.37083333333333335</v>
      </c>
      <c r="D5058" s="13">
        <f t="shared" ref="D5058:D5121" si="158">HOUR(C5058)</f>
        <v>8</v>
      </c>
      <c r="E5058" s="13" t="str">
        <f t="shared" ref="E5058:E5121" si="159">IF(AND(D5058&gt;=5,D5058&lt;12),"Morning",IF(AND(D5058&gt;=12,D5058&lt;17),"Afternoon",IF(AND(D5057&gt;=17,D5057&lt;21),"Evening","Night")))</f>
        <v>Morning</v>
      </c>
      <c r="F5058" t="s">
        <v>26</v>
      </c>
      <c r="G5058" t="s">
        <v>75</v>
      </c>
      <c r="H5058" t="s">
        <v>40</v>
      </c>
      <c r="I5058">
        <v>250</v>
      </c>
      <c r="J5058" t="s">
        <v>19</v>
      </c>
      <c r="K5058" s="14">
        <v>33.409999999999997</v>
      </c>
      <c r="L5058" s="12">
        <v>18.350000000000001</v>
      </c>
      <c r="M5058">
        <v>1</v>
      </c>
      <c r="N5058">
        <v>1873</v>
      </c>
      <c r="O5058">
        <v>233</v>
      </c>
      <c r="P5058" t="s">
        <v>53</v>
      </c>
      <c r="R5058" t="s">
        <v>36</v>
      </c>
    </row>
    <row r="5059" spans="1:18" x14ac:dyDescent="0.3">
      <c r="A5059">
        <v>72320</v>
      </c>
      <c r="B5059" s="1">
        <v>45710</v>
      </c>
      <c r="C5059" s="11">
        <v>0.27013888888888887</v>
      </c>
      <c r="D5059" s="13">
        <f t="shared" si="158"/>
        <v>6</v>
      </c>
      <c r="E5059" s="13" t="str">
        <f t="shared" si="159"/>
        <v>Morning</v>
      </c>
      <c r="F5059" t="s">
        <v>23</v>
      </c>
      <c r="G5059" t="s">
        <v>30</v>
      </c>
      <c r="H5059" t="s">
        <v>18</v>
      </c>
      <c r="I5059">
        <v>237</v>
      </c>
      <c r="J5059" t="s">
        <v>19</v>
      </c>
      <c r="K5059" s="14">
        <v>33.35</v>
      </c>
      <c r="L5059" s="12">
        <v>20.76</v>
      </c>
      <c r="M5059">
        <v>2</v>
      </c>
      <c r="N5059">
        <v>1976</v>
      </c>
      <c r="O5059">
        <v>220</v>
      </c>
      <c r="P5059" t="s">
        <v>53</v>
      </c>
      <c r="R5059" t="s">
        <v>36</v>
      </c>
    </row>
    <row r="5060" spans="1:18" x14ac:dyDescent="0.3">
      <c r="A5060">
        <v>99883</v>
      </c>
      <c r="B5060" s="1">
        <v>45831</v>
      </c>
      <c r="C5060" s="11">
        <v>0.31666666666666665</v>
      </c>
      <c r="D5060" s="13">
        <f t="shared" si="158"/>
        <v>7</v>
      </c>
      <c r="E5060" s="13" t="str">
        <f t="shared" si="159"/>
        <v>Morning</v>
      </c>
      <c r="F5060" t="s">
        <v>52</v>
      </c>
      <c r="G5060" t="s">
        <v>26</v>
      </c>
      <c r="H5060" t="s">
        <v>40</v>
      </c>
      <c r="I5060">
        <v>232</v>
      </c>
      <c r="J5060" t="s">
        <v>19</v>
      </c>
      <c r="K5060" s="14">
        <v>33.29</v>
      </c>
      <c r="L5060" s="12">
        <v>27.58</v>
      </c>
      <c r="M5060">
        <v>2</v>
      </c>
      <c r="N5060">
        <v>1815</v>
      </c>
      <c r="O5060">
        <v>201</v>
      </c>
      <c r="P5060" t="s">
        <v>32</v>
      </c>
      <c r="R5060" t="s">
        <v>21</v>
      </c>
    </row>
    <row r="5061" spans="1:18" x14ac:dyDescent="0.3">
      <c r="A5061">
        <v>76237</v>
      </c>
      <c r="B5061" s="1">
        <v>45883</v>
      </c>
      <c r="C5061" s="11">
        <v>0.46180555555555558</v>
      </c>
      <c r="D5061" s="13">
        <f t="shared" si="158"/>
        <v>11</v>
      </c>
      <c r="E5061" s="13" t="str">
        <f t="shared" si="159"/>
        <v>Morning</v>
      </c>
      <c r="F5061" t="s">
        <v>52</v>
      </c>
      <c r="G5061" t="s">
        <v>6272</v>
      </c>
      <c r="H5061" t="s">
        <v>40</v>
      </c>
      <c r="I5061">
        <v>209</v>
      </c>
      <c r="J5061" t="s">
        <v>19</v>
      </c>
      <c r="K5061" s="14">
        <v>33.26</v>
      </c>
      <c r="L5061" s="12">
        <v>23.2</v>
      </c>
      <c r="M5061">
        <v>2</v>
      </c>
      <c r="N5061">
        <v>1484</v>
      </c>
      <c r="O5061">
        <v>225</v>
      </c>
      <c r="P5061" t="s">
        <v>20</v>
      </c>
      <c r="R5061" t="s">
        <v>36</v>
      </c>
    </row>
    <row r="5062" spans="1:18" x14ac:dyDescent="0.3">
      <c r="A5062">
        <v>26801</v>
      </c>
      <c r="B5062" s="1">
        <v>45975</v>
      </c>
      <c r="C5062" s="11">
        <v>0.51458333333333328</v>
      </c>
      <c r="D5062" s="13">
        <f t="shared" si="158"/>
        <v>12</v>
      </c>
      <c r="E5062" s="13" t="str">
        <f t="shared" si="159"/>
        <v>Afternoon</v>
      </c>
      <c r="F5062" t="s">
        <v>38</v>
      </c>
      <c r="G5062" t="s">
        <v>38</v>
      </c>
      <c r="H5062" t="s">
        <v>27</v>
      </c>
      <c r="I5062">
        <v>236</v>
      </c>
      <c r="J5062" t="s">
        <v>19</v>
      </c>
      <c r="K5062" s="14">
        <v>33.229999999999997</v>
      </c>
      <c r="L5062" s="12">
        <v>2.84</v>
      </c>
      <c r="M5062">
        <v>2</v>
      </c>
      <c r="N5062">
        <v>1990</v>
      </c>
      <c r="O5062">
        <v>230</v>
      </c>
      <c r="P5062" t="s">
        <v>53</v>
      </c>
      <c r="R5062" t="s">
        <v>21</v>
      </c>
    </row>
    <row r="5063" spans="1:18" x14ac:dyDescent="0.3">
      <c r="A5063">
        <v>71144</v>
      </c>
      <c r="B5063" s="1">
        <v>45916</v>
      </c>
      <c r="C5063" s="11">
        <v>0.48402777777777778</v>
      </c>
      <c r="D5063" s="13">
        <f t="shared" si="158"/>
        <v>11</v>
      </c>
      <c r="E5063" s="13" t="str">
        <f t="shared" si="159"/>
        <v>Morning</v>
      </c>
      <c r="F5063" t="s">
        <v>81</v>
      </c>
      <c r="G5063" t="s">
        <v>6271</v>
      </c>
      <c r="H5063" t="s">
        <v>18</v>
      </c>
      <c r="I5063">
        <v>257</v>
      </c>
      <c r="J5063" t="s">
        <v>19</v>
      </c>
      <c r="K5063" s="14">
        <v>33.21</v>
      </c>
      <c r="L5063" s="12">
        <v>17.86</v>
      </c>
      <c r="M5063">
        <v>2</v>
      </c>
      <c r="N5063">
        <v>1977</v>
      </c>
      <c r="O5063">
        <v>205</v>
      </c>
      <c r="P5063" t="s">
        <v>28</v>
      </c>
      <c r="R5063" t="s">
        <v>36</v>
      </c>
    </row>
    <row r="5064" spans="1:18" x14ac:dyDescent="0.3">
      <c r="A5064">
        <v>58021</v>
      </c>
      <c r="B5064" s="1">
        <v>45753</v>
      </c>
      <c r="C5064" s="11">
        <v>0.83750000000000002</v>
      </c>
      <c r="D5064" s="13">
        <f t="shared" si="158"/>
        <v>20</v>
      </c>
      <c r="E5064" s="13" t="str">
        <f t="shared" si="159"/>
        <v>Night</v>
      </c>
      <c r="F5064" t="s">
        <v>67</v>
      </c>
      <c r="G5064" t="s">
        <v>26</v>
      </c>
      <c r="H5064" t="s">
        <v>18</v>
      </c>
      <c r="I5064">
        <v>259</v>
      </c>
      <c r="J5064" t="s">
        <v>19</v>
      </c>
      <c r="K5064" s="14">
        <v>33.200000000000003</v>
      </c>
      <c r="L5064" s="12">
        <v>4.55</v>
      </c>
      <c r="M5064">
        <v>5</v>
      </c>
      <c r="N5064">
        <v>1818</v>
      </c>
      <c r="O5064">
        <v>219</v>
      </c>
      <c r="P5064" t="s">
        <v>20</v>
      </c>
      <c r="R5064" t="s">
        <v>36</v>
      </c>
    </row>
    <row r="5065" spans="1:18" x14ac:dyDescent="0.3">
      <c r="A5065">
        <v>80605</v>
      </c>
      <c r="B5065" s="1">
        <v>46008</v>
      </c>
      <c r="C5065" s="11">
        <v>0.87986111111111109</v>
      </c>
      <c r="D5065" s="13">
        <f t="shared" si="158"/>
        <v>21</v>
      </c>
      <c r="E5065" s="13" t="str">
        <f t="shared" si="159"/>
        <v>Evening</v>
      </c>
      <c r="F5065" t="s">
        <v>6271</v>
      </c>
      <c r="G5065" t="s">
        <v>58</v>
      </c>
      <c r="H5065" t="s">
        <v>40</v>
      </c>
      <c r="I5065">
        <v>236</v>
      </c>
      <c r="J5065" t="s">
        <v>19</v>
      </c>
      <c r="K5065" s="14">
        <v>33.19</v>
      </c>
      <c r="L5065" s="12">
        <v>25.51</v>
      </c>
      <c r="M5065">
        <v>1</v>
      </c>
      <c r="N5065">
        <v>1619</v>
      </c>
      <c r="O5065">
        <v>230</v>
      </c>
      <c r="P5065" t="s">
        <v>32</v>
      </c>
      <c r="R5065" t="s">
        <v>36</v>
      </c>
    </row>
    <row r="5066" spans="1:18" x14ac:dyDescent="0.3">
      <c r="A5066">
        <v>24374</v>
      </c>
      <c r="B5066" s="1">
        <v>45943</v>
      </c>
      <c r="C5066" s="11">
        <v>0.80555555555555547</v>
      </c>
      <c r="D5066" s="13">
        <f t="shared" si="158"/>
        <v>19</v>
      </c>
      <c r="E5066" s="13" t="str">
        <f t="shared" si="159"/>
        <v>Night</v>
      </c>
      <c r="F5066" t="s">
        <v>6271</v>
      </c>
      <c r="G5066" t="s">
        <v>30</v>
      </c>
      <c r="H5066" t="s">
        <v>27</v>
      </c>
      <c r="I5066">
        <v>257</v>
      </c>
      <c r="J5066" t="s">
        <v>19</v>
      </c>
      <c r="K5066" s="14">
        <v>33.17</v>
      </c>
      <c r="L5066" s="12">
        <v>7.64</v>
      </c>
      <c r="M5066">
        <v>3</v>
      </c>
      <c r="N5066">
        <v>1824</v>
      </c>
      <c r="O5066">
        <v>232</v>
      </c>
      <c r="P5066" t="s">
        <v>44</v>
      </c>
      <c r="R5066" t="s">
        <v>21</v>
      </c>
    </row>
    <row r="5067" spans="1:18" x14ac:dyDescent="0.3">
      <c r="A5067">
        <v>77527</v>
      </c>
      <c r="B5067" s="1">
        <v>45817</v>
      </c>
      <c r="C5067" s="11">
        <v>0.85486111111111107</v>
      </c>
      <c r="D5067" s="13">
        <f t="shared" si="158"/>
        <v>20</v>
      </c>
      <c r="E5067" s="13" t="str">
        <f t="shared" si="159"/>
        <v>Evening</v>
      </c>
      <c r="F5067" t="s">
        <v>75</v>
      </c>
      <c r="G5067" t="s">
        <v>38</v>
      </c>
      <c r="H5067" t="s">
        <v>40</v>
      </c>
      <c r="I5067">
        <v>249</v>
      </c>
      <c r="J5067" t="s">
        <v>19</v>
      </c>
      <c r="K5067" s="14">
        <v>33.17</v>
      </c>
      <c r="L5067" s="12">
        <v>7.05</v>
      </c>
      <c r="M5067">
        <v>4</v>
      </c>
      <c r="N5067">
        <v>1928</v>
      </c>
      <c r="O5067">
        <v>259</v>
      </c>
      <c r="P5067" t="s">
        <v>50</v>
      </c>
      <c r="R5067" t="s">
        <v>21</v>
      </c>
    </row>
    <row r="5068" spans="1:18" x14ac:dyDescent="0.3">
      <c r="A5068">
        <v>19369</v>
      </c>
      <c r="B5068" s="1">
        <v>45861</v>
      </c>
      <c r="C5068" s="11">
        <v>0.14791666666666667</v>
      </c>
      <c r="D5068" s="13">
        <f t="shared" si="158"/>
        <v>3</v>
      </c>
      <c r="E5068" s="13" t="str">
        <f t="shared" si="159"/>
        <v>Evening</v>
      </c>
      <c r="F5068" t="s">
        <v>52</v>
      </c>
      <c r="G5068" t="s">
        <v>67</v>
      </c>
      <c r="H5068" t="s">
        <v>27</v>
      </c>
      <c r="I5068">
        <v>236</v>
      </c>
      <c r="J5068" t="s">
        <v>19</v>
      </c>
      <c r="K5068" s="14">
        <v>33.119999999999997</v>
      </c>
      <c r="L5068" s="12">
        <v>18.36</v>
      </c>
      <c r="M5068">
        <v>2</v>
      </c>
      <c r="N5068">
        <v>2080</v>
      </c>
      <c r="O5068">
        <v>216</v>
      </c>
      <c r="P5068" t="s">
        <v>32</v>
      </c>
      <c r="R5068" t="s">
        <v>21</v>
      </c>
    </row>
    <row r="5069" spans="1:18" x14ac:dyDescent="0.3">
      <c r="A5069">
        <v>32465</v>
      </c>
      <c r="B5069" s="1">
        <v>45836</v>
      </c>
      <c r="C5069" s="11">
        <v>0.96805555555555556</v>
      </c>
      <c r="D5069" s="13">
        <f t="shared" si="158"/>
        <v>23</v>
      </c>
      <c r="E5069" s="13" t="str">
        <f t="shared" si="159"/>
        <v>Night</v>
      </c>
      <c r="F5069" t="s">
        <v>6271</v>
      </c>
      <c r="G5069" t="s">
        <v>6272</v>
      </c>
      <c r="H5069" t="s">
        <v>18</v>
      </c>
      <c r="I5069">
        <v>228</v>
      </c>
      <c r="J5069" t="s">
        <v>19</v>
      </c>
      <c r="K5069" s="14">
        <v>33.06</v>
      </c>
      <c r="L5069" s="12">
        <v>15.76</v>
      </c>
      <c r="M5069">
        <v>1</v>
      </c>
      <c r="N5069">
        <v>2072</v>
      </c>
      <c r="O5069">
        <v>211</v>
      </c>
      <c r="P5069" t="s">
        <v>44</v>
      </c>
      <c r="R5069" t="s">
        <v>36</v>
      </c>
    </row>
    <row r="5070" spans="1:18" x14ac:dyDescent="0.3">
      <c r="A5070">
        <v>94490</v>
      </c>
      <c r="B5070" s="1">
        <v>46018</v>
      </c>
      <c r="C5070" s="11">
        <v>0.93194444444444446</v>
      </c>
      <c r="D5070" s="13">
        <f t="shared" si="158"/>
        <v>22</v>
      </c>
      <c r="E5070" s="13" t="str">
        <f t="shared" si="159"/>
        <v>Night</v>
      </c>
      <c r="F5070" t="s">
        <v>81</v>
      </c>
      <c r="G5070" t="s">
        <v>38</v>
      </c>
      <c r="H5070" t="s">
        <v>40</v>
      </c>
      <c r="I5070">
        <v>236</v>
      </c>
      <c r="J5070" t="s">
        <v>19</v>
      </c>
      <c r="K5070" s="14">
        <v>33.03</v>
      </c>
      <c r="L5070" s="12">
        <v>18.89</v>
      </c>
      <c r="M5070">
        <v>4</v>
      </c>
      <c r="N5070">
        <v>1958</v>
      </c>
      <c r="O5070">
        <v>206</v>
      </c>
      <c r="P5070" t="s">
        <v>53</v>
      </c>
      <c r="R5070" t="s">
        <v>21</v>
      </c>
    </row>
    <row r="5071" spans="1:18" x14ac:dyDescent="0.3">
      <c r="A5071">
        <v>31865</v>
      </c>
      <c r="B5071" s="1">
        <v>45895</v>
      </c>
      <c r="C5071" s="11">
        <v>0.91666666666666663</v>
      </c>
      <c r="D5071" s="13">
        <f t="shared" si="158"/>
        <v>22</v>
      </c>
      <c r="E5071" s="13" t="str">
        <f t="shared" si="159"/>
        <v>Night</v>
      </c>
      <c r="F5071" t="s">
        <v>38</v>
      </c>
      <c r="G5071" t="s">
        <v>38</v>
      </c>
      <c r="H5071" t="s">
        <v>40</v>
      </c>
      <c r="I5071">
        <v>244</v>
      </c>
      <c r="J5071" t="s">
        <v>19</v>
      </c>
      <c r="K5071" s="14">
        <v>33.020000000000003</v>
      </c>
      <c r="L5071" s="12">
        <v>18.36</v>
      </c>
      <c r="M5071">
        <v>2</v>
      </c>
      <c r="N5071">
        <v>1399</v>
      </c>
      <c r="O5071">
        <v>209</v>
      </c>
      <c r="P5071" t="s">
        <v>28</v>
      </c>
      <c r="R5071" t="s">
        <v>21</v>
      </c>
    </row>
    <row r="5072" spans="1:18" x14ac:dyDescent="0.3">
      <c r="A5072">
        <v>45869</v>
      </c>
      <c r="B5072" s="1">
        <v>45924</v>
      </c>
      <c r="C5072" s="11">
        <v>0.62708333333333333</v>
      </c>
      <c r="D5072" s="13">
        <f t="shared" si="158"/>
        <v>15</v>
      </c>
      <c r="E5072" s="13" t="str">
        <f t="shared" si="159"/>
        <v>Afternoon</v>
      </c>
      <c r="F5072" t="s">
        <v>6271</v>
      </c>
      <c r="G5072" t="s">
        <v>6271</v>
      </c>
      <c r="H5072" t="s">
        <v>40</v>
      </c>
      <c r="I5072">
        <v>203</v>
      </c>
      <c r="J5072" t="s">
        <v>19</v>
      </c>
      <c r="K5072" s="14">
        <v>33.01</v>
      </c>
      <c r="L5072" s="12">
        <v>7.49</v>
      </c>
      <c r="M5072">
        <v>3</v>
      </c>
      <c r="N5072">
        <v>1268</v>
      </c>
      <c r="O5072">
        <v>244</v>
      </c>
      <c r="P5072" t="s">
        <v>20</v>
      </c>
      <c r="R5072" t="s">
        <v>36</v>
      </c>
    </row>
    <row r="5073" spans="1:18" x14ac:dyDescent="0.3">
      <c r="A5073">
        <v>32522</v>
      </c>
      <c r="B5073" s="1">
        <v>45831</v>
      </c>
      <c r="C5073" s="11">
        <v>0.2638888888888889</v>
      </c>
      <c r="D5073" s="13">
        <f t="shared" si="158"/>
        <v>6</v>
      </c>
      <c r="E5073" s="13" t="str">
        <f t="shared" si="159"/>
        <v>Morning</v>
      </c>
      <c r="F5073" t="s">
        <v>94</v>
      </c>
      <c r="G5073" t="s">
        <v>94</v>
      </c>
      <c r="H5073" t="s">
        <v>27</v>
      </c>
      <c r="I5073">
        <v>213</v>
      </c>
      <c r="J5073" t="s">
        <v>19</v>
      </c>
      <c r="K5073" s="14">
        <v>32.97</v>
      </c>
      <c r="L5073" s="12">
        <v>16.52</v>
      </c>
      <c r="M5073">
        <v>2</v>
      </c>
      <c r="N5073">
        <v>1255</v>
      </c>
      <c r="O5073">
        <v>203</v>
      </c>
      <c r="P5073" t="s">
        <v>32</v>
      </c>
      <c r="R5073" t="s">
        <v>21</v>
      </c>
    </row>
    <row r="5074" spans="1:18" x14ac:dyDescent="0.3">
      <c r="A5074">
        <v>93287</v>
      </c>
      <c r="B5074" s="1">
        <v>45724</v>
      </c>
      <c r="C5074" s="11">
        <v>2.0833333333333333E-3</v>
      </c>
      <c r="D5074" s="13">
        <f t="shared" si="158"/>
        <v>0</v>
      </c>
      <c r="E5074" s="13" t="str">
        <f t="shared" si="159"/>
        <v>Night</v>
      </c>
      <c r="F5074" t="s">
        <v>72</v>
      </c>
      <c r="G5074" t="s">
        <v>83</v>
      </c>
      <c r="H5074" t="s">
        <v>18</v>
      </c>
      <c r="I5074">
        <v>203</v>
      </c>
      <c r="J5074" t="s">
        <v>19</v>
      </c>
      <c r="K5074" s="14">
        <v>32.97</v>
      </c>
      <c r="L5074" s="12">
        <v>13.4</v>
      </c>
      <c r="M5074">
        <v>2</v>
      </c>
      <c r="N5074">
        <v>1555</v>
      </c>
      <c r="O5074">
        <v>258</v>
      </c>
      <c r="P5074" t="s">
        <v>50</v>
      </c>
      <c r="R5074" t="s">
        <v>36</v>
      </c>
    </row>
    <row r="5075" spans="1:18" x14ac:dyDescent="0.3">
      <c r="A5075">
        <v>16876</v>
      </c>
      <c r="B5075" s="1">
        <v>45922</v>
      </c>
      <c r="C5075" s="11">
        <v>0.32916666666666666</v>
      </c>
      <c r="D5075" s="13">
        <f t="shared" si="158"/>
        <v>7</v>
      </c>
      <c r="E5075" s="13" t="str">
        <f t="shared" si="159"/>
        <v>Morning</v>
      </c>
      <c r="F5075" t="s">
        <v>91</v>
      </c>
      <c r="G5075" t="s">
        <v>23</v>
      </c>
      <c r="H5075" t="s">
        <v>40</v>
      </c>
      <c r="I5075">
        <v>214</v>
      </c>
      <c r="J5075" t="s">
        <v>19</v>
      </c>
      <c r="K5075" s="14">
        <v>32.92</v>
      </c>
      <c r="L5075" s="12">
        <v>9.73</v>
      </c>
      <c r="M5075">
        <v>1</v>
      </c>
      <c r="N5075">
        <v>1715</v>
      </c>
      <c r="O5075">
        <v>239</v>
      </c>
      <c r="P5075" t="s">
        <v>32</v>
      </c>
      <c r="R5075" t="s">
        <v>36</v>
      </c>
    </row>
    <row r="5076" spans="1:18" x14ac:dyDescent="0.3">
      <c r="A5076">
        <v>48187</v>
      </c>
      <c r="B5076" s="1">
        <v>45786</v>
      </c>
      <c r="C5076" s="11">
        <v>0.95694444444444438</v>
      </c>
      <c r="D5076" s="13">
        <f t="shared" si="158"/>
        <v>22</v>
      </c>
      <c r="E5076" s="13" t="str">
        <f t="shared" si="159"/>
        <v>Night</v>
      </c>
      <c r="F5076" t="s">
        <v>75</v>
      </c>
      <c r="G5076" t="s">
        <v>94</v>
      </c>
      <c r="H5076" t="s">
        <v>40</v>
      </c>
      <c r="I5076">
        <v>219</v>
      </c>
      <c r="J5076" t="s">
        <v>19</v>
      </c>
      <c r="K5076" s="14">
        <v>32.909999999999997</v>
      </c>
      <c r="L5076" s="12">
        <v>10.37</v>
      </c>
      <c r="M5076">
        <v>1</v>
      </c>
      <c r="N5076">
        <v>1348</v>
      </c>
      <c r="O5076">
        <v>255</v>
      </c>
      <c r="P5076" t="s">
        <v>50</v>
      </c>
      <c r="R5076" t="s">
        <v>21</v>
      </c>
    </row>
    <row r="5077" spans="1:18" x14ac:dyDescent="0.3">
      <c r="A5077">
        <v>22980</v>
      </c>
      <c r="B5077" s="1">
        <v>45698</v>
      </c>
      <c r="C5077" s="11">
        <v>0.61527777777777781</v>
      </c>
      <c r="D5077" s="13">
        <f t="shared" si="158"/>
        <v>14</v>
      </c>
      <c r="E5077" s="13" t="str">
        <f t="shared" si="159"/>
        <v>Afternoon</v>
      </c>
      <c r="F5077" t="s">
        <v>94</v>
      </c>
      <c r="G5077" t="s">
        <v>67</v>
      </c>
      <c r="H5077" t="s">
        <v>40</v>
      </c>
      <c r="I5077">
        <v>257</v>
      </c>
      <c r="J5077" t="s">
        <v>19</v>
      </c>
      <c r="K5077" s="14">
        <v>32.909999999999997</v>
      </c>
      <c r="L5077" s="12">
        <v>24.69</v>
      </c>
      <c r="M5077">
        <v>2</v>
      </c>
      <c r="N5077">
        <v>1239</v>
      </c>
      <c r="O5077">
        <v>251</v>
      </c>
      <c r="P5077" t="s">
        <v>28</v>
      </c>
      <c r="R5077" t="s">
        <v>21</v>
      </c>
    </row>
    <row r="5078" spans="1:18" x14ac:dyDescent="0.3">
      <c r="A5078">
        <v>64455</v>
      </c>
      <c r="B5078" s="1">
        <v>45827</v>
      </c>
      <c r="C5078" s="11">
        <v>0.12083333333333333</v>
      </c>
      <c r="D5078" s="13">
        <f t="shared" si="158"/>
        <v>2</v>
      </c>
      <c r="E5078" s="13" t="str">
        <f t="shared" si="159"/>
        <v>Night</v>
      </c>
      <c r="F5078" t="s">
        <v>58</v>
      </c>
      <c r="G5078" t="s">
        <v>94</v>
      </c>
      <c r="H5078" t="s">
        <v>40</v>
      </c>
      <c r="I5078">
        <v>211</v>
      </c>
      <c r="J5078" t="s">
        <v>19</v>
      </c>
      <c r="K5078" s="14">
        <v>32.9</v>
      </c>
      <c r="L5078" s="12">
        <v>26.75</v>
      </c>
      <c r="M5078">
        <v>1</v>
      </c>
      <c r="N5078">
        <v>1592</v>
      </c>
      <c r="O5078">
        <v>235</v>
      </c>
      <c r="P5078" t="s">
        <v>28</v>
      </c>
      <c r="R5078" t="s">
        <v>21</v>
      </c>
    </row>
    <row r="5079" spans="1:18" x14ac:dyDescent="0.3">
      <c r="A5079">
        <v>52776</v>
      </c>
      <c r="B5079" s="1">
        <v>45795</v>
      </c>
      <c r="C5079" s="11">
        <v>0.25208333333333333</v>
      </c>
      <c r="D5079" s="13">
        <f t="shared" si="158"/>
        <v>6</v>
      </c>
      <c r="E5079" s="13" t="str">
        <f t="shared" si="159"/>
        <v>Morning</v>
      </c>
      <c r="F5079" t="s">
        <v>81</v>
      </c>
      <c r="G5079" t="s">
        <v>83</v>
      </c>
      <c r="H5079" t="s">
        <v>40</v>
      </c>
      <c r="I5079">
        <v>247</v>
      </c>
      <c r="J5079" t="s">
        <v>19</v>
      </c>
      <c r="K5079" s="14">
        <v>32.9</v>
      </c>
      <c r="L5079" s="12">
        <v>17.399999999999999</v>
      </c>
      <c r="M5079">
        <v>1</v>
      </c>
      <c r="N5079">
        <v>2169</v>
      </c>
      <c r="O5079">
        <v>246</v>
      </c>
      <c r="P5079" t="s">
        <v>53</v>
      </c>
      <c r="R5079" t="s">
        <v>36</v>
      </c>
    </row>
    <row r="5080" spans="1:18" x14ac:dyDescent="0.3">
      <c r="A5080">
        <v>24257</v>
      </c>
      <c r="B5080" s="1">
        <v>45721</v>
      </c>
      <c r="C5080" s="11">
        <v>0.46458333333333335</v>
      </c>
      <c r="D5080" s="13">
        <f t="shared" si="158"/>
        <v>11</v>
      </c>
      <c r="E5080" s="13" t="str">
        <f t="shared" si="159"/>
        <v>Morning</v>
      </c>
      <c r="F5080" t="s">
        <v>26</v>
      </c>
      <c r="G5080" t="s">
        <v>94</v>
      </c>
      <c r="H5080" t="s">
        <v>40</v>
      </c>
      <c r="I5080">
        <v>243</v>
      </c>
      <c r="J5080" t="s">
        <v>19</v>
      </c>
      <c r="K5080" s="14">
        <v>32.86</v>
      </c>
      <c r="L5080" s="12">
        <v>16.399999999999999</v>
      </c>
      <c r="M5080">
        <v>5</v>
      </c>
      <c r="N5080">
        <v>1842</v>
      </c>
      <c r="O5080">
        <v>245</v>
      </c>
      <c r="P5080" t="s">
        <v>53</v>
      </c>
      <c r="R5080" t="s">
        <v>21</v>
      </c>
    </row>
    <row r="5081" spans="1:18" x14ac:dyDescent="0.3">
      <c r="A5081">
        <v>51688</v>
      </c>
      <c r="B5081" s="1">
        <v>45816</v>
      </c>
      <c r="C5081" s="11">
        <v>0.6743055555555556</v>
      </c>
      <c r="D5081" s="13">
        <f t="shared" si="158"/>
        <v>16</v>
      </c>
      <c r="E5081" s="13" t="str">
        <f t="shared" si="159"/>
        <v>Afternoon</v>
      </c>
      <c r="F5081" t="s">
        <v>26</v>
      </c>
      <c r="G5081" t="s">
        <v>6272</v>
      </c>
      <c r="H5081" t="s">
        <v>27</v>
      </c>
      <c r="I5081">
        <v>225</v>
      </c>
      <c r="J5081" t="s">
        <v>19</v>
      </c>
      <c r="K5081" s="14">
        <v>32.82</v>
      </c>
      <c r="L5081" s="12">
        <v>13.64</v>
      </c>
      <c r="M5081">
        <v>5</v>
      </c>
      <c r="N5081">
        <v>1956</v>
      </c>
      <c r="O5081">
        <v>222</v>
      </c>
      <c r="P5081" t="s">
        <v>28</v>
      </c>
      <c r="R5081" t="s">
        <v>36</v>
      </c>
    </row>
    <row r="5082" spans="1:18" x14ac:dyDescent="0.3">
      <c r="A5082">
        <v>56792</v>
      </c>
      <c r="B5082" s="1">
        <v>45730</v>
      </c>
      <c r="C5082" s="11">
        <v>0.33055555555555555</v>
      </c>
      <c r="D5082" s="13">
        <f t="shared" si="158"/>
        <v>7</v>
      </c>
      <c r="E5082" s="13" t="str">
        <f t="shared" si="159"/>
        <v>Morning</v>
      </c>
      <c r="F5082" t="s">
        <v>30</v>
      </c>
      <c r="G5082" t="s">
        <v>30</v>
      </c>
      <c r="H5082" t="s">
        <v>18</v>
      </c>
      <c r="I5082">
        <v>240</v>
      </c>
      <c r="J5082" t="s">
        <v>19</v>
      </c>
      <c r="K5082" s="14">
        <v>32.81</v>
      </c>
      <c r="L5082" s="12">
        <v>21.33</v>
      </c>
      <c r="M5082">
        <v>1</v>
      </c>
      <c r="N5082">
        <v>1498</v>
      </c>
      <c r="O5082">
        <v>242</v>
      </c>
      <c r="P5082" t="s">
        <v>44</v>
      </c>
      <c r="R5082" t="s">
        <v>36</v>
      </c>
    </row>
    <row r="5083" spans="1:18" x14ac:dyDescent="0.3">
      <c r="A5083">
        <v>99309</v>
      </c>
      <c r="B5083" s="1">
        <v>45973</v>
      </c>
      <c r="C5083" s="11">
        <v>0.96458333333333324</v>
      </c>
      <c r="D5083" s="13">
        <f t="shared" si="158"/>
        <v>23</v>
      </c>
      <c r="E5083" s="13" t="str">
        <f t="shared" si="159"/>
        <v>Night</v>
      </c>
      <c r="F5083" t="s">
        <v>23</v>
      </c>
      <c r="G5083" t="s">
        <v>67</v>
      </c>
      <c r="H5083" t="s">
        <v>40</v>
      </c>
      <c r="I5083">
        <v>232</v>
      </c>
      <c r="J5083" t="s">
        <v>19</v>
      </c>
      <c r="K5083" s="14">
        <v>32.79</v>
      </c>
      <c r="L5083" s="12">
        <v>4.25</v>
      </c>
      <c r="M5083">
        <v>2</v>
      </c>
      <c r="N5083">
        <v>1204</v>
      </c>
      <c r="O5083">
        <v>253</v>
      </c>
      <c r="P5083" t="s">
        <v>53</v>
      </c>
      <c r="R5083" t="s">
        <v>21</v>
      </c>
    </row>
    <row r="5084" spans="1:18" x14ac:dyDescent="0.3">
      <c r="A5084">
        <v>70274</v>
      </c>
      <c r="B5084" s="1">
        <v>45747</v>
      </c>
      <c r="C5084" s="11">
        <v>0.72430555555555554</v>
      </c>
      <c r="D5084" s="13">
        <f t="shared" si="158"/>
        <v>17</v>
      </c>
      <c r="E5084" s="13" t="str">
        <f t="shared" si="159"/>
        <v>Night</v>
      </c>
      <c r="F5084" t="s">
        <v>83</v>
      </c>
      <c r="G5084" t="s">
        <v>58</v>
      </c>
      <c r="H5084" t="s">
        <v>40</v>
      </c>
      <c r="I5084">
        <v>242</v>
      </c>
      <c r="J5084" t="s">
        <v>19</v>
      </c>
      <c r="K5084" s="14">
        <v>32.76</v>
      </c>
      <c r="L5084" s="12">
        <v>13.98</v>
      </c>
      <c r="M5084">
        <v>1</v>
      </c>
      <c r="N5084">
        <v>1933</v>
      </c>
      <c r="O5084">
        <v>260</v>
      </c>
      <c r="P5084" t="s">
        <v>28</v>
      </c>
      <c r="R5084" t="s">
        <v>21</v>
      </c>
    </row>
    <row r="5085" spans="1:18" x14ac:dyDescent="0.3">
      <c r="A5085">
        <v>21486</v>
      </c>
      <c r="B5085" s="1">
        <v>45993</v>
      </c>
      <c r="C5085" s="11">
        <v>0.65277777777777779</v>
      </c>
      <c r="D5085" s="13">
        <f t="shared" si="158"/>
        <v>15</v>
      </c>
      <c r="E5085" s="13" t="str">
        <f t="shared" si="159"/>
        <v>Afternoon</v>
      </c>
      <c r="F5085" t="s">
        <v>81</v>
      </c>
      <c r="G5085" t="s">
        <v>67</v>
      </c>
      <c r="H5085" t="s">
        <v>18</v>
      </c>
      <c r="I5085">
        <v>256</v>
      </c>
      <c r="J5085" t="s">
        <v>19</v>
      </c>
      <c r="K5085" s="14">
        <v>32.76</v>
      </c>
      <c r="L5085" s="12">
        <v>13.97</v>
      </c>
      <c r="M5085">
        <v>5</v>
      </c>
      <c r="N5085">
        <v>1823</v>
      </c>
      <c r="O5085">
        <v>213</v>
      </c>
      <c r="P5085" t="s">
        <v>44</v>
      </c>
      <c r="R5085" t="s">
        <v>36</v>
      </c>
    </row>
    <row r="5086" spans="1:18" x14ac:dyDescent="0.3">
      <c r="A5086">
        <v>45704</v>
      </c>
      <c r="B5086" s="1">
        <v>45742</v>
      </c>
      <c r="C5086" s="11">
        <v>0.48194444444444445</v>
      </c>
      <c r="D5086" s="13">
        <f t="shared" si="158"/>
        <v>11</v>
      </c>
      <c r="E5086" s="13" t="str">
        <f t="shared" si="159"/>
        <v>Morning</v>
      </c>
      <c r="F5086" t="s">
        <v>23</v>
      </c>
      <c r="G5086" t="s">
        <v>26</v>
      </c>
      <c r="H5086" t="s">
        <v>18</v>
      </c>
      <c r="I5086">
        <v>246</v>
      </c>
      <c r="J5086" t="s">
        <v>19</v>
      </c>
      <c r="K5086" s="14">
        <v>32.74</v>
      </c>
      <c r="L5086" s="12">
        <v>26.84</v>
      </c>
      <c r="M5086">
        <v>1</v>
      </c>
      <c r="N5086">
        <v>1283</v>
      </c>
      <c r="O5086">
        <v>239</v>
      </c>
      <c r="P5086" t="s">
        <v>32</v>
      </c>
      <c r="R5086" t="s">
        <v>36</v>
      </c>
    </row>
    <row r="5087" spans="1:18" x14ac:dyDescent="0.3">
      <c r="A5087">
        <v>89335</v>
      </c>
      <c r="B5087" s="1">
        <v>45970</v>
      </c>
      <c r="C5087" s="11">
        <v>0.2590277777777778</v>
      </c>
      <c r="D5087" s="13">
        <f t="shared" si="158"/>
        <v>6</v>
      </c>
      <c r="E5087" s="13" t="str">
        <f t="shared" si="159"/>
        <v>Morning</v>
      </c>
      <c r="F5087" t="s">
        <v>67</v>
      </c>
      <c r="G5087" t="s">
        <v>67</v>
      </c>
      <c r="H5087" t="s">
        <v>18</v>
      </c>
      <c r="I5087">
        <v>244</v>
      </c>
      <c r="J5087" t="s">
        <v>19</v>
      </c>
      <c r="K5087" s="14">
        <v>32.69</v>
      </c>
      <c r="L5087" s="12">
        <v>5.35</v>
      </c>
      <c r="M5087">
        <v>4</v>
      </c>
      <c r="N5087">
        <v>2170</v>
      </c>
      <c r="O5087">
        <v>216</v>
      </c>
      <c r="P5087" t="s">
        <v>44</v>
      </c>
      <c r="R5087" t="s">
        <v>36</v>
      </c>
    </row>
    <row r="5088" spans="1:18" x14ac:dyDescent="0.3">
      <c r="A5088">
        <v>42676</v>
      </c>
      <c r="B5088" s="1">
        <v>45709</v>
      </c>
      <c r="C5088" s="11">
        <v>0.84861111111111109</v>
      </c>
      <c r="D5088" s="13">
        <f t="shared" si="158"/>
        <v>20</v>
      </c>
      <c r="E5088" s="13" t="str">
        <f t="shared" si="159"/>
        <v>Night</v>
      </c>
      <c r="F5088" t="s">
        <v>26</v>
      </c>
      <c r="G5088" t="s">
        <v>94</v>
      </c>
      <c r="H5088" t="s">
        <v>18</v>
      </c>
      <c r="I5088">
        <v>233</v>
      </c>
      <c r="J5088" t="s">
        <v>19</v>
      </c>
      <c r="K5088" s="14">
        <v>32.69</v>
      </c>
      <c r="L5088" s="12">
        <v>21.74</v>
      </c>
      <c r="M5088">
        <v>3</v>
      </c>
      <c r="N5088">
        <v>1053</v>
      </c>
      <c r="O5088">
        <v>209</v>
      </c>
      <c r="P5088" t="s">
        <v>28</v>
      </c>
      <c r="R5088" t="s">
        <v>36</v>
      </c>
    </row>
    <row r="5089" spans="1:18" x14ac:dyDescent="0.3">
      <c r="A5089">
        <v>70048</v>
      </c>
      <c r="B5089" s="1">
        <v>45981</v>
      </c>
      <c r="C5089" s="11">
        <v>0.34791666666666665</v>
      </c>
      <c r="D5089" s="13">
        <f t="shared" si="158"/>
        <v>8</v>
      </c>
      <c r="E5089" s="13" t="str">
        <f t="shared" si="159"/>
        <v>Morning</v>
      </c>
      <c r="F5089" t="s">
        <v>91</v>
      </c>
      <c r="G5089" t="s">
        <v>6271</v>
      </c>
      <c r="H5089" t="s">
        <v>18</v>
      </c>
      <c r="I5089">
        <v>234</v>
      </c>
      <c r="J5089" t="s">
        <v>19</v>
      </c>
      <c r="K5089" s="14">
        <v>32.65</v>
      </c>
      <c r="L5089" s="12">
        <v>22.56</v>
      </c>
      <c r="M5089">
        <v>1</v>
      </c>
      <c r="N5089">
        <v>2187</v>
      </c>
      <c r="O5089">
        <v>219</v>
      </c>
      <c r="P5089" t="s">
        <v>50</v>
      </c>
      <c r="R5089" t="s">
        <v>21</v>
      </c>
    </row>
    <row r="5090" spans="1:18" x14ac:dyDescent="0.3">
      <c r="A5090">
        <v>15408</v>
      </c>
      <c r="B5090" s="1">
        <v>45670</v>
      </c>
      <c r="C5090" s="11">
        <v>0.70138888888888884</v>
      </c>
      <c r="D5090" s="13">
        <f t="shared" si="158"/>
        <v>16</v>
      </c>
      <c r="E5090" s="13" t="str">
        <f t="shared" si="159"/>
        <v>Afternoon</v>
      </c>
      <c r="F5090" t="s">
        <v>72</v>
      </c>
      <c r="G5090" t="s">
        <v>52</v>
      </c>
      <c r="H5090" t="s">
        <v>40</v>
      </c>
      <c r="I5090">
        <v>211</v>
      </c>
      <c r="J5090" t="s">
        <v>19</v>
      </c>
      <c r="K5090" s="14">
        <v>32.65</v>
      </c>
      <c r="L5090" s="12">
        <v>14.63</v>
      </c>
      <c r="M5090">
        <v>5</v>
      </c>
      <c r="N5090">
        <v>2035</v>
      </c>
      <c r="O5090">
        <v>218</v>
      </c>
      <c r="P5090" t="s">
        <v>32</v>
      </c>
      <c r="R5090" t="s">
        <v>36</v>
      </c>
    </row>
    <row r="5091" spans="1:18" x14ac:dyDescent="0.3">
      <c r="A5091">
        <v>10238</v>
      </c>
      <c r="B5091" s="1">
        <v>45900</v>
      </c>
      <c r="C5091" s="11">
        <v>1.5277777777777777E-2</v>
      </c>
      <c r="D5091" s="13">
        <f t="shared" si="158"/>
        <v>0</v>
      </c>
      <c r="E5091" s="13" t="str">
        <f t="shared" si="159"/>
        <v>Night</v>
      </c>
      <c r="F5091" t="s">
        <v>83</v>
      </c>
      <c r="G5091" t="s">
        <v>67</v>
      </c>
      <c r="H5091" t="s">
        <v>18</v>
      </c>
      <c r="I5091">
        <v>209</v>
      </c>
      <c r="J5091" t="s">
        <v>19</v>
      </c>
      <c r="K5091" s="14">
        <v>32.65</v>
      </c>
      <c r="L5091" s="12">
        <v>4.7300000000000004</v>
      </c>
      <c r="M5091">
        <v>3</v>
      </c>
      <c r="N5091">
        <v>1768</v>
      </c>
      <c r="O5091">
        <v>259</v>
      </c>
      <c r="P5091" t="s">
        <v>44</v>
      </c>
      <c r="R5091" t="s">
        <v>36</v>
      </c>
    </row>
    <row r="5092" spans="1:18" x14ac:dyDescent="0.3">
      <c r="A5092">
        <v>46727</v>
      </c>
      <c r="B5092" s="1">
        <v>45993</v>
      </c>
      <c r="C5092" s="11">
        <v>0.52708333333333335</v>
      </c>
      <c r="D5092" s="13">
        <f t="shared" si="158"/>
        <v>12</v>
      </c>
      <c r="E5092" s="13" t="str">
        <f t="shared" si="159"/>
        <v>Afternoon</v>
      </c>
      <c r="F5092" t="s">
        <v>91</v>
      </c>
      <c r="G5092" t="s">
        <v>26</v>
      </c>
      <c r="H5092" t="s">
        <v>27</v>
      </c>
      <c r="I5092">
        <v>237</v>
      </c>
      <c r="J5092" t="s">
        <v>19</v>
      </c>
      <c r="K5092" s="14">
        <v>32.64</v>
      </c>
      <c r="L5092" s="12">
        <v>1.8</v>
      </c>
      <c r="M5092">
        <v>2</v>
      </c>
      <c r="N5092">
        <v>1662</v>
      </c>
      <c r="O5092">
        <v>207</v>
      </c>
      <c r="P5092" t="s">
        <v>20</v>
      </c>
      <c r="R5092" t="s">
        <v>21</v>
      </c>
    </row>
    <row r="5093" spans="1:18" x14ac:dyDescent="0.3">
      <c r="A5093">
        <v>25321</v>
      </c>
      <c r="B5093" s="1">
        <v>45965</v>
      </c>
      <c r="C5093" s="11">
        <v>0.88750000000000007</v>
      </c>
      <c r="D5093" s="13">
        <f t="shared" si="158"/>
        <v>21</v>
      </c>
      <c r="E5093" s="13" t="str">
        <f t="shared" si="159"/>
        <v>Night</v>
      </c>
      <c r="F5093" t="s">
        <v>38</v>
      </c>
      <c r="G5093" t="s">
        <v>58</v>
      </c>
      <c r="H5093" t="s">
        <v>40</v>
      </c>
      <c r="I5093">
        <v>226</v>
      </c>
      <c r="J5093" t="s">
        <v>19</v>
      </c>
      <c r="K5093" s="14">
        <v>32.6</v>
      </c>
      <c r="L5093" s="12">
        <v>27.07</v>
      </c>
      <c r="M5093">
        <v>1</v>
      </c>
      <c r="N5093">
        <v>2171</v>
      </c>
      <c r="O5093">
        <v>208</v>
      </c>
      <c r="P5093" t="s">
        <v>53</v>
      </c>
      <c r="R5093" t="s">
        <v>36</v>
      </c>
    </row>
    <row r="5094" spans="1:18" x14ac:dyDescent="0.3">
      <c r="A5094">
        <v>85258</v>
      </c>
      <c r="B5094" s="1">
        <v>45807</v>
      </c>
      <c r="C5094" s="11">
        <v>0.63472222222222219</v>
      </c>
      <c r="D5094" s="13">
        <f t="shared" si="158"/>
        <v>15</v>
      </c>
      <c r="E5094" s="13" t="str">
        <f t="shared" si="159"/>
        <v>Afternoon</v>
      </c>
      <c r="F5094" t="s">
        <v>94</v>
      </c>
      <c r="G5094" t="s">
        <v>30</v>
      </c>
      <c r="H5094" t="s">
        <v>40</v>
      </c>
      <c r="I5094">
        <v>215</v>
      </c>
      <c r="J5094" t="s">
        <v>19</v>
      </c>
      <c r="K5094" s="14">
        <v>32.6</v>
      </c>
      <c r="L5094" s="12">
        <v>25.77</v>
      </c>
      <c r="M5094">
        <v>5</v>
      </c>
      <c r="N5094">
        <v>1680</v>
      </c>
      <c r="O5094">
        <v>205</v>
      </c>
      <c r="P5094" t="s">
        <v>28</v>
      </c>
      <c r="R5094" t="s">
        <v>21</v>
      </c>
    </row>
    <row r="5095" spans="1:18" x14ac:dyDescent="0.3">
      <c r="A5095">
        <v>16592</v>
      </c>
      <c r="B5095" s="1">
        <v>45885</v>
      </c>
      <c r="C5095" s="11">
        <v>0.78402777777777777</v>
      </c>
      <c r="D5095" s="13">
        <f t="shared" si="158"/>
        <v>18</v>
      </c>
      <c r="E5095" s="13" t="str">
        <f t="shared" si="159"/>
        <v>Night</v>
      </c>
      <c r="F5095" t="s">
        <v>81</v>
      </c>
      <c r="G5095" t="s">
        <v>91</v>
      </c>
      <c r="H5095" t="s">
        <v>18</v>
      </c>
      <c r="I5095">
        <v>244</v>
      </c>
      <c r="J5095" t="s">
        <v>19</v>
      </c>
      <c r="K5095" s="14">
        <v>32.57</v>
      </c>
      <c r="L5095" s="12">
        <v>8.32</v>
      </c>
      <c r="M5095">
        <v>5</v>
      </c>
      <c r="N5095">
        <v>1852</v>
      </c>
      <c r="O5095">
        <v>216</v>
      </c>
      <c r="P5095" t="s">
        <v>32</v>
      </c>
      <c r="R5095" t="s">
        <v>36</v>
      </c>
    </row>
    <row r="5096" spans="1:18" x14ac:dyDescent="0.3">
      <c r="A5096">
        <v>98432</v>
      </c>
      <c r="B5096" s="1">
        <v>45690</v>
      </c>
      <c r="C5096" s="11">
        <v>0.68055555555555547</v>
      </c>
      <c r="D5096" s="13">
        <f t="shared" si="158"/>
        <v>16</v>
      </c>
      <c r="E5096" s="13" t="str">
        <f t="shared" si="159"/>
        <v>Afternoon</v>
      </c>
      <c r="F5096" t="s">
        <v>67</v>
      </c>
      <c r="G5096" t="s">
        <v>81</v>
      </c>
      <c r="H5096" t="s">
        <v>40</v>
      </c>
      <c r="I5096">
        <v>257</v>
      </c>
      <c r="J5096" t="s">
        <v>19</v>
      </c>
      <c r="K5096" s="14">
        <v>32.549999999999997</v>
      </c>
      <c r="L5096" s="12">
        <v>15.7</v>
      </c>
      <c r="M5096">
        <v>5</v>
      </c>
      <c r="N5096">
        <v>1009</v>
      </c>
      <c r="O5096">
        <v>220</v>
      </c>
      <c r="P5096" t="s">
        <v>32</v>
      </c>
      <c r="R5096" t="s">
        <v>36</v>
      </c>
    </row>
    <row r="5097" spans="1:18" x14ac:dyDescent="0.3">
      <c r="A5097">
        <v>84265</v>
      </c>
      <c r="B5097" s="1">
        <v>45689</v>
      </c>
      <c r="C5097" s="11">
        <v>0.51388888888888895</v>
      </c>
      <c r="D5097" s="13">
        <f t="shared" si="158"/>
        <v>12</v>
      </c>
      <c r="E5097" s="13" t="str">
        <f t="shared" si="159"/>
        <v>Afternoon</v>
      </c>
      <c r="F5097" t="s">
        <v>72</v>
      </c>
      <c r="G5097" t="s">
        <v>83</v>
      </c>
      <c r="H5097" t="s">
        <v>40</v>
      </c>
      <c r="I5097">
        <v>259</v>
      </c>
      <c r="J5097" t="s">
        <v>19</v>
      </c>
      <c r="K5097" s="14">
        <v>32.54</v>
      </c>
      <c r="L5097" s="12">
        <v>12.44</v>
      </c>
      <c r="M5097">
        <v>5</v>
      </c>
      <c r="N5097">
        <v>1156</v>
      </c>
      <c r="O5097">
        <v>251</v>
      </c>
      <c r="P5097" t="s">
        <v>20</v>
      </c>
      <c r="R5097" t="s">
        <v>21</v>
      </c>
    </row>
    <row r="5098" spans="1:18" x14ac:dyDescent="0.3">
      <c r="A5098">
        <v>34832</v>
      </c>
      <c r="B5098" s="1">
        <v>45805</v>
      </c>
      <c r="C5098" s="11">
        <v>0.62430555555555556</v>
      </c>
      <c r="D5098" s="13">
        <f t="shared" si="158"/>
        <v>14</v>
      </c>
      <c r="E5098" s="13" t="str">
        <f t="shared" si="159"/>
        <v>Afternoon</v>
      </c>
      <c r="F5098" t="s">
        <v>94</v>
      </c>
      <c r="G5098" t="s">
        <v>23</v>
      </c>
      <c r="H5098" t="s">
        <v>27</v>
      </c>
      <c r="I5098">
        <v>223</v>
      </c>
      <c r="J5098" t="s">
        <v>19</v>
      </c>
      <c r="K5098" s="14">
        <v>32.479999999999997</v>
      </c>
      <c r="L5098" s="12">
        <v>7.18</v>
      </c>
      <c r="M5098">
        <v>1</v>
      </c>
      <c r="N5098">
        <v>1926</v>
      </c>
      <c r="O5098">
        <v>209</v>
      </c>
      <c r="P5098" t="s">
        <v>53</v>
      </c>
      <c r="R5098" t="s">
        <v>36</v>
      </c>
    </row>
    <row r="5099" spans="1:18" x14ac:dyDescent="0.3">
      <c r="A5099">
        <v>95088</v>
      </c>
      <c r="B5099" s="1">
        <v>46005</v>
      </c>
      <c r="C5099" s="11">
        <v>0.43194444444444446</v>
      </c>
      <c r="D5099" s="13">
        <f t="shared" si="158"/>
        <v>10</v>
      </c>
      <c r="E5099" s="13" t="str">
        <f t="shared" si="159"/>
        <v>Morning</v>
      </c>
      <c r="F5099" t="s">
        <v>26</v>
      </c>
      <c r="G5099" t="s">
        <v>23</v>
      </c>
      <c r="H5099" t="s">
        <v>27</v>
      </c>
      <c r="I5099">
        <v>210</v>
      </c>
      <c r="J5099" t="s">
        <v>19</v>
      </c>
      <c r="K5099" s="14">
        <v>32.450000000000003</v>
      </c>
      <c r="L5099" s="12">
        <v>4.54</v>
      </c>
      <c r="M5099">
        <v>4</v>
      </c>
      <c r="N5099">
        <v>1783</v>
      </c>
      <c r="O5099">
        <v>205</v>
      </c>
      <c r="P5099" t="s">
        <v>53</v>
      </c>
      <c r="R5099" t="s">
        <v>36</v>
      </c>
    </row>
    <row r="5100" spans="1:18" x14ac:dyDescent="0.3">
      <c r="A5100">
        <v>13162</v>
      </c>
      <c r="B5100" s="1">
        <v>45826</v>
      </c>
      <c r="C5100" s="11">
        <v>0.85486111111111107</v>
      </c>
      <c r="D5100" s="13">
        <f t="shared" si="158"/>
        <v>20</v>
      </c>
      <c r="E5100" s="13" t="str">
        <f t="shared" si="159"/>
        <v>Night</v>
      </c>
      <c r="F5100" t="s">
        <v>52</v>
      </c>
      <c r="G5100" t="s">
        <v>52</v>
      </c>
      <c r="H5100" t="s">
        <v>40</v>
      </c>
      <c r="I5100">
        <v>251</v>
      </c>
      <c r="J5100" t="s">
        <v>19</v>
      </c>
      <c r="K5100" s="14">
        <v>32.43</v>
      </c>
      <c r="L5100" s="12">
        <v>9.18</v>
      </c>
      <c r="M5100">
        <v>4</v>
      </c>
      <c r="N5100">
        <v>1115</v>
      </c>
      <c r="O5100">
        <v>240</v>
      </c>
      <c r="P5100" t="s">
        <v>32</v>
      </c>
      <c r="R5100" t="s">
        <v>36</v>
      </c>
    </row>
    <row r="5101" spans="1:18" x14ac:dyDescent="0.3">
      <c r="A5101">
        <v>28721</v>
      </c>
      <c r="B5101" s="1">
        <v>45752</v>
      </c>
      <c r="C5101" s="11">
        <v>0.47847222222222219</v>
      </c>
      <c r="D5101" s="13">
        <f t="shared" si="158"/>
        <v>11</v>
      </c>
      <c r="E5101" s="13" t="str">
        <f t="shared" si="159"/>
        <v>Morning</v>
      </c>
      <c r="F5101" t="s">
        <v>67</v>
      </c>
      <c r="G5101" t="s">
        <v>6271</v>
      </c>
      <c r="H5101" t="s">
        <v>18</v>
      </c>
      <c r="I5101">
        <v>249</v>
      </c>
      <c r="J5101" t="s">
        <v>19</v>
      </c>
      <c r="K5101" s="14">
        <v>32.42</v>
      </c>
      <c r="L5101" s="12">
        <v>22.84</v>
      </c>
      <c r="M5101">
        <v>1</v>
      </c>
      <c r="N5101">
        <v>1360</v>
      </c>
      <c r="O5101">
        <v>234</v>
      </c>
      <c r="P5101" t="s">
        <v>50</v>
      </c>
      <c r="R5101" t="s">
        <v>21</v>
      </c>
    </row>
    <row r="5102" spans="1:18" x14ac:dyDescent="0.3">
      <c r="A5102">
        <v>95948</v>
      </c>
      <c r="B5102" s="1">
        <v>45893</v>
      </c>
      <c r="C5102" s="11">
        <v>0.97638888888888886</v>
      </c>
      <c r="D5102" s="13">
        <f t="shared" si="158"/>
        <v>23</v>
      </c>
      <c r="E5102" s="13" t="str">
        <f t="shared" si="159"/>
        <v>Night</v>
      </c>
      <c r="F5102" t="s">
        <v>91</v>
      </c>
      <c r="G5102" t="s">
        <v>38</v>
      </c>
      <c r="H5102" t="s">
        <v>18</v>
      </c>
      <c r="I5102">
        <v>253</v>
      </c>
      <c r="J5102" t="s">
        <v>19</v>
      </c>
      <c r="K5102" s="14">
        <v>32.409999999999997</v>
      </c>
      <c r="L5102" s="12">
        <v>20.66</v>
      </c>
      <c r="M5102">
        <v>1</v>
      </c>
      <c r="N5102">
        <v>1849</v>
      </c>
      <c r="O5102">
        <v>203</v>
      </c>
      <c r="P5102" t="s">
        <v>44</v>
      </c>
      <c r="R5102" t="s">
        <v>21</v>
      </c>
    </row>
    <row r="5103" spans="1:18" x14ac:dyDescent="0.3">
      <c r="A5103">
        <v>81333</v>
      </c>
      <c r="B5103" s="1">
        <v>46018</v>
      </c>
      <c r="C5103" s="11">
        <v>0.13819444444444443</v>
      </c>
      <c r="D5103" s="13">
        <f t="shared" si="158"/>
        <v>3</v>
      </c>
      <c r="E5103" s="13" t="str">
        <f t="shared" si="159"/>
        <v>Night</v>
      </c>
      <c r="F5103" t="s">
        <v>83</v>
      </c>
      <c r="G5103" t="s">
        <v>23</v>
      </c>
      <c r="H5103" t="s">
        <v>18</v>
      </c>
      <c r="I5103">
        <v>238</v>
      </c>
      <c r="J5103" t="s">
        <v>19</v>
      </c>
      <c r="K5103" s="14">
        <v>32.4</v>
      </c>
      <c r="L5103" s="12">
        <v>11.14</v>
      </c>
      <c r="M5103">
        <v>2</v>
      </c>
      <c r="N5103">
        <v>2075</v>
      </c>
      <c r="O5103">
        <v>242</v>
      </c>
      <c r="P5103" t="s">
        <v>44</v>
      </c>
      <c r="R5103" t="s">
        <v>21</v>
      </c>
    </row>
    <row r="5104" spans="1:18" x14ac:dyDescent="0.3">
      <c r="A5104">
        <v>38639</v>
      </c>
      <c r="B5104" s="1">
        <v>45995</v>
      </c>
      <c r="C5104" s="11">
        <v>0.8305555555555556</v>
      </c>
      <c r="D5104" s="13">
        <f t="shared" si="158"/>
        <v>19</v>
      </c>
      <c r="E5104" s="13" t="str">
        <f t="shared" si="159"/>
        <v>Night</v>
      </c>
      <c r="F5104" t="s">
        <v>83</v>
      </c>
      <c r="G5104" t="s">
        <v>30</v>
      </c>
      <c r="H5104" t="s">
        <v>40</v>
      </c>
      <c r="I5104">
        <v>255</v>
      </c>
      <c r="J5104" t="s">
        <v>19</v>
      </c>
      <c r="K5104" s="14">
        <v>32.39</v>
      </c>
      <c r="L5104" s="12">
        <v>21.99</v>
      </c>
      <c r="M5104">
        <v>1</v>
      </c>
      <c r="N5104">
        <v>1994</v>
      </c>
      <c r="O5104">
        <v>241</v>
      </c>
      <c r="P5104" t="s">
        <v>28</v>
      </c>
      <c r="R5104" t="s">
        <v>36</v>
      </c>
    </row>
    <row r="5105" spans="1:18" x14ac:dyDescent="0.3">
      <c r="A5105">
        <v>83616</v>
      </c>
      <c r="B5105" s="1">
        <v>45991</v>
      </c>
      <c r="C5105" s="11">
        <v>2.8472222222222222E-2</v>
      </c>
      <c r="D5105" s="13">
        <f t="shared" si="158"/>
        <v>0</v>
      </c>
      <c r="E5105" s="13" t="str">
        <f t="shared" si="159"/>
        <v>Evening</v>
      </c>
      <c r="F5105" t="s">
        <v>94</v>
      </c>
      <c r="G5105" t="s">
        <v>38</v>
      </c>
      <c r="H5105" t="s">
        <v>18</v>
      </c>
      <c r="I5105">
        <v>244</v>
      </c>
      <c r="J5105" t="s">
        <v>19</v>
      </c>
      <c r="K5105" s="14">
        <v>32.35</v>
      </c>
      <c r="L5105" s="12">
        <v>5.65</v>
      </c>
      <c r="M5105">
        <v>4</v>
      </c>
      <c r="N5105">
        <v>1499</v>
      </c>
      <c r="O5105">
        <v>246</v>
      </c>
      <c r="P5105" t="s">
        <v>50</v>
      </c>
      <c r="R5105" t="s">
        <v>21</v>
      </c>
    </row>
    <row r="5106" spans="1:18" x14ac:dyDescent="0.3">
      <c r="A5106">
        <v>20600</v>
      </c>
      <c r="B5106" s="1">
        <v>45853</v>
      </c>
      <c r="C5106" s="11">
        <v>0.86249999999999993</v>
      </c>
      <c r="D5106" s="13">
        <f t="shared" si="158"/>
        <v>20</v>
      </c>
      <c r="E5106" s="13" t="str">
        <f t="shared" si="159"/>
        <v>Night</v>
      </c>
      <c r="F5106" t="s">
        <v>94</v>
      </c>
      <c r="G5106" t="s">
        <v>38</v>
      </c>
      <c r="H5106" t="s">
        <v>40</v>
      </c>
      <c r="I5106">
        <v>204</v>
      </c>
      <c r="J5106" t="s">
        <v>19</v>
      </c>
      <c r="K5106" s="14">
        <v>32.28</v>
      </c>
      <c r="L5106" s="12">
        <v>20.27</v>
      </c>
      <c r="M5106">
        <v>5</v>
      </c>
      <c r="N5106">
        <v>1656</v>
      </c>
      <c r="O5106">
        <v>221</v>
      </c>
      <c r="P5106" t="s">
        <v>50</v>
      </c>
      <c r="R5106" t="s">
        <v>36</v>
      </c>
    </row>
    <row r="5107" spans="1:18" x14ac:dyDescent="0.3">
      <c r="A5107">
        <v>50351</v>
      </c>
      <c r="B5107" s="1">
        <v>46013</v>
      </c>
      <c r="C5107" s="11">
        <v>0.92083333333333339</v>
      </c>
      <c r="D5107" s="13">
        <f t="shared" si="158"/>
        <v>22</v>
      </c>
      <c r="E5107" s="13" t="str">
        <f t="shared" si="159"/>
        <v>Evening</v>
      </c>
      <c r="F5107" t="s">
        <v>75</v>
      </c>
      <c r="G5107" t="s">
        <v>52</v>
      </c>
      <c r="H5107" t="s">
        <v>40</v>
      </c>
      <c r="I5107">
        <v>233</v>
      </c>
      <c r="J5107" t="s">
        <v>19</v>
      </c>
      <c r="K5107" s="14">
        <v>32.270000000000003</v>
      </c>
      <c r="L5107" s="12">
        <v>22.24</v>
      </c>
      <c r="M5107">
        <v>4</v>
      </c>
      <c r="N5107">
        <v>1613</v>
      </c>
      <c r="O5107">
        <v>260</v>
      </c>
      <c r="P5107" t="s">
        <v>28</v>
      </c>
      <c r="R5107" t="s">
        <v>21</v>
      </c>
    </row>
    <row r="5108" spans="1:18" x14ac:dyDescent="0.3">
      <c r="A5108">
        <v>12706</v>
      </c>
      <c r="B5108" s="1">
        <v>45689</v>
      </c>
      <c r="C5108" s="11">
        <v>0.23124999999999998</v>
      </c>
      <c r="D5108" s="13">
        <f t="shared" si="158"/>
        <v>5</v>
      </c>
      <c r="E5108" s="13" t="str">
        <f t="shared" si="159"/>
        <v>Morning</v>
      </c>
      <c r="F5108" t="s">
        <v>72</v>
      </c>
      <c r="G5108" t="s">
        <v>23</v>
      </c>
      <c r="H5108" t="s">
        <v>18</v>
      </c>
      <c r="I5108">
        <v>232</v>
      </c>
      <c r="J5108" t="s">
        <v>19</v>
      </c>
      <c r="K5108" s="14">
        <v>32.24</v>
      </c>
      <c r="L5108" s="12">
        <v>3.98</v>
      </c>
      <c r="M5108">
        <v>2</v>
      </c>
      <c r="N5108">
        <v>1968</v>
      </c>
      <c r="O5108">
        <v>225</v>
      </c>
      <c r="P5108" t="s">
        <v>28</v>
      </c>
      <c r="R5108" t="s">
        <v>21</v>
      </c>
    </row>
    <row r="5109" spans="1:18" x14ac:dyDescent="0.3">
      <c r="A5109">
        <v>97828</v>
      </c>
      <c r="B5109" s="1">
        <v>45849</v>
      </c>
      <c r="C5109" s="11">
        <v>0.52777777777777779</v>
      </c>
      <c r="D5109" s="13">
        <f t="shared" si="158"/>
        <v>12</v>
      </c>
      <c r="E5109" s="13" t="str">
        <f t="shared" si="159"/>
        <v>Afternoon</v>
      </c>
      <c r="F5109" t="s">
        <v>75</v>
      </c>
      <c r="G5109" t="s">
        <v>23</v>
      </c>
      <c r="H5109" t="s">
        <v>27</v>
      </c>
      <c r="I5109">
        <v>200</v>
      </c>
      <c r="J5109" t="s">
        <v>19</v>
      </c>
      <c r="K5109" s="14">
        <v>32.18</v>
      </c>
      <c r="L5109" s="12">
        <v>1.99</v>
      </c>
      <c r="M5109">
        <v>1</v>
      </c>
      <c r="N5109">
        <v>1295</v>
      </c>
      <c r="O5109">
        <v>236</v>
      </c>
      <c r="P5109" t="s">
        <v>44</v>
      </c>
      <c r="R5109" t="s">
        <v>36</v>
      </c>
    </row>
    <row r="5110" spans="1:18" x14ac:dyDescent="0.3">
      <c r="A5110">
        <v>68258</v>
      </c>
      <c r="B5110" s="1">
        <v>45687</v>
      </c>
      <c r="C5110" s="11">
        <v>0.62986111111111109</v>
      </c>
      <c r="D5110" s="13">
        <f t="shared" si="158"/>
        <v>15</v>
      </c>
      <c r="E5110" s="13" t="str">
        <f t="shared" si="159"/>
        <v>Afternoon</v>
      </c>
      <c r="F5110" t="s">
        <v>52</v>
      </c>
      <c r="G5110" t="s">
        <v>81</v>
      </c>
      <c r="H5110" t="s">
        <v>40</v>
      </c>
      <c r="I5110">
        <v>246</v>
      </c>
      <c r="J5110" t="s">
        <v>19</v>
      </c>
      <c r="K5110" s="14">
        <v>32.17</v>
      </c>
      <c r="L5110" s="12">
        <v>23.12</v>
      </c>
      <c r="M5110">
        <v>5</v>
      </c>
      <c r="N5110">
        <v>1282</v>
      </c>
      <c r="O5110">
        <v>238</v>
      </c>
      <c r="P5110" t="s">
        <v>50</v>
      </c>
      <c r="R5110" t="s">
        <v>21</v>
      </c>
    </row>
    <row r="5111" spans="1:18" x14ac:dyDescent="0.3">
      <c r="A5111">
        <v>60736</v>
      </c>
      <c r="B5111" s="1">
        <v>45714</v>
      </c>
      <c r="C5111" s="11">
        <v>0.46111111111111108</v>
      </c>
      <c r="D5111" s="13">
        <f t="shared" si="158"/>
        <v>11</v>
      </c>
      <c r="E5111" s="13" t="str">
        <f t="shared" si="159"/>
        <v>Morning</v>
      </c>
      <c r="F5111" t="s">
        <v>72</v>
      </c>
      <c r="G5111" t="s">
        <v>26</v>
      </c>
      <c r="H5111" t="s">
        <v>18</v>
      </c>
      <c r="I5111">
        <v>255</v>
      </c>
      <c r="J5111" t="s">
        <v>19</v>
      </c>
      <c r="K5111" s="14">
        <v>32.159999999999997</v>
      </c>
      <c r="L5111" s="12">
        <v>19.53</v>
      </c>
      <c r="M5111">
        <v>3</v>
      </c>
      <c r="N5111">
        <v>2195</v>
      </c>
      <c r="O5111">
        <v>251</v>
      </c>
      <c r="P5111" t="s">
        <v>53</v>
      </c>
      <c r="R5111" t="s">
        <v>36</v>
      </c>
    </row>
    <row r="5112" spans="1:18" x14ac:dyDescent="0.3">
      <c r="A5112">
        <v>30502</v>
      </c>
      <c r="B5112" s="1">
        <v>46019</v>
      </c>
      <c r="C5112" s="11">
        <v>0.2590277777777778</v>
      </c>
      <c r="D5112" s="13">
        <f t="shared" si="158"/>
        <v>6</v>
      </c>
      <c r="E5112" s="13" t="str">
        <f t="shared" si="159"/>
        <v>Morning</v>
      </c>
      <c r="F5112" t="s">
        <v>75</v>
      </c>
      <c r="G5112" t="s">
        <v>30</v>
      </c>
      <c r="H5112" t="s">
        <v>27</v>
      </c>
      <c r="I5112">
        <v>211</v>
      </c>
      <c r="J5112" t="s">
        <v>19</v>
      </c>
      <c r="K5112" s="14">
        <v>32.159999999999997</v>
      </c>
      <c r="L5112" s="12">
        <v>12.05</v>
      </c>
      <c r="M5112">
        <v>4</v>
      </c>
      <c r="N5112">
        <v>2096</v>
      </c>
      <c r="O5112">
        <v>223</v>
      </c>
      <c r="P5112" t="s">
        <v>53</v>
      </c>
      <c r="R5112" t="s">
        <v>21</v>
      </c>
    </row>
    <row r="5113" spans="1:18" x14ac:dyDescent="0.3">
      <c r="A5113">
        <v>61556</v>
      </c>
      <c r="B5113" s="1">
        <v>45974</v>
      </c>
      <c r="C5113" s="11">
        <v>0.36319444444444443</v>
      </c>
      <c r="D5113" s="13">
        <f t="shared" si="158"/>
        <v>8</v>
      </c>
      <c r="E5113" s="13" t="str">
        <f t="shared" si="159"/>
        <v>Morning</v>
      </c>
      <c r="F5113" t="s">
        <v>52</v>
      </c>
      <c r="G5113" t="s">
        <v>23</v>
      </c>
      <c r="H5113" t="s">
        <v>18</v>
      </c>
      <c r="I5113">
        <v>225</v>
      </c>
      <c r="J5113" t="s">
        <v>19</v>
      </c>
      <c r="K5113" s="14">
        <v>32.15</v>
      </c>
      <c r="L5113" s="12">
        <v>8.82</v>
      </c>
      <c r="M5113">
        <v>3</v>
      </c>
      <c r="N5113">
        <v>1196</v>
      </c>
      <c r="O5113">
        <v>241</v>
      </c>
      <c r="P5113" t="s">
        <v>20</v>
      </c>
      <c r="R5113" t="s">
        <v>36</v>
      </c>
    </row>
    <row r="5114" spans="1:18" x14ac:dyDescent="0.3">
      <c r="A5114">
        <v>26953</v>
      </c>
      <c r="B5114" s="1">
        <v>45682</v>
      </c>
      <c r="C5114" s="11">
        <v>0.65902777777777777</v>
      </c>
      <c r="D5114" s="13">
        <f t="shared" si="158"/>
        <v>15</v>
      </c>
      <c r="E5114" s="13" t="str">
        <f t="shared" si="159"/>
        <v>Afternoon</v>
      </c>
      <c r="F5114" t="s">
        <v>75</v>
      </c>
      <c r="G5114" t="s">
        <v>75</v>
      </c>
      <c r="H5114" t="s">
        <v>18</v>
      </c>
      <c r="I5114">
        <v>241</v>
      </c>
      <c r="J5114" t="s">
        <v>19</v>
      </c>
      <c r="K5114" s="14">
        <v>32.08</v>
      </c>
      <c r="L5114" s="12">
        <v>17.940000000000001</v>
      </c>
      <c r="M5114">
        <v>4</v>
      </c>
      <c r="N5114">
        <v>1103</v>
      </c>
      <c r="O5114">
        <v>214</v>
      </c>
      <c r="P5114" t="s">
        <v>20</v>
      </c>
      <c r="R5114" t="s">
        <v>21</v>
      </c>
    </row>
    <row r="5115" spans="1:18" x14ac:dyDescent="0.3">
      <c r="A5115">
        <v>44443</v>
      </c>
      <c r="B5115" s="1">
        <v>45916</v>
      </c>
      <c r="C5115" s="11">
        <v>0.93888888888888899</v>
      </c>
      <c r="D5115" s="13">
        <f t="shared" si="158"/>
        <v>22</v>
      </c>
      <c r="E5115" s="13" t="str">
        <f t="shared" si="159"/>
        <v>Night</v>
      </c>
      <c r="F5115" t="s">
        <v>58</v>
      </c>
      <c r="G5115" t="s">
        <v>30</v>
      </c>
      <c r="H5115" t="s">
        <v>40</v>
      </c>
      <c r="I5115">
        <v>205</v>
      </c>
      <c r="J5115" t="s">
        <v>19</v>
      </c>
      <c r="K5115" s="14">
        <v>32.049999999999997</v>
      </c>
      <c r="L5115" s="12">
        <v>2.4700000000000002</v>
      </c>
      <c r="M5115">
        <v>4</v>
      </c>
      <c r="N5115">
        <v>2153</v>
      </c>
      <c r="O5115">
        <v>229</v>
      </c>
      <c r="P5115" t="s">
        <v>44</v>
      </c>
      <c r="R5115" t="s">
        <v>36</v>
      </c>
    </row>
    <row r="5116" spans="1:18" x14ac:dyDescent="0.3">
      <c r="A5116">
        <v>51636</v>
      </c>
      <c r="B5116" s="1">
        <v>45743</v>
      </c>
      <c r="C5116" s="11">
        <v>0.93819444444444444</v>
      </c>
      <c r="D5116" s="13">
        <f t="shared" si="158"/>
        <v>22</v>
      </c>
      <c r="E5116" s="13" t="str">
        <f t="shared" si="159"/>
        <v>Night</v>
      </c>
      <c r="F5116" t="s">
        <v>30</v>
      </c>
      <c r="G5116" t="s">
        <v>38</v>
      </c>
      <c r="H5116" t="s">
        <v>18</v>
      </c>
      <c r="I5116">
        <v>222</v>
      </c>
      <c r="J5116" t="s">
        <v>19</v>
      </c>
      <c r="K5116" s="14">
        <v>31.96</v>
      </c>
      <c r="L5116" s="12">
        <v>4.91</v>
      </c>
      <c r="M5116">
        <v>4</v>
      </c>
      <c r="N5116">
        <v>1396</v>
      </c>
      <c r="O5116">
        <v>217</v>
      </c>
      <c r="P5116" t="s">
        <v>28</v>
      </c>
      <c r="R5116" t="s">
        <v>21</v>
      </c>
    </row>
    <row r="5117" spans="1:18" x14ac:dyDescent="0.3">
      <c r="A5117">
        <v>25975</v>
      </c>
      <c r="B5117" s="1">
        <v>45781</v>
      </c>
      <c r="C5117" s="11">
        <v>0.81597222222222221</v>
      </c>
      <c r="D5117" s="13">
        <f t="shared" si="158"/>
        <v>19</v>
      </c>
      <c r="E5117" s="13" t="str">
        <f t="shared" si="159"/>
        <v>Night</v>
      </c>
      <c r="F5117" t="s">
        <v>94</v>
      </c>
      <c r="G5117" t="s">
        <v>72</v>
      </c>
      <c r="H5117" t="s">
        <v>18</v>
      </c>
      <c r="I5117">
        <v>211</v>
      </c>
      <c r="J5117" t="s">
        <v>19</v>
      </c>
      <c r="K5117" s="14">
        <v>31.94</v>
      </c>
      <c r="L5117" s="12">
        <v>21.82</v>
      </c>
      <c r="M5117">
        <v>2</v>
      </c>
      <c r="N5117">
        <v>1777</v>
      </c>
      <c r="O5117">
        <v>242</v>
      </c>
      <c r="P5117" t="s">
        <v>44</v>
      </c>
      <c r="R5117" t="s">
        <v>21</v>
      </c>
    </row>
    <row r="5118" spans="1:18" x14ac:dyDescent="0.3">
      <c r="A5118">
        <v>85334</v>
      </c>
      <c r="B5118" s="1">
        <v>45695</v>
      </c>
      <c r="C5118" s="11">
        <v>0.42777777777777781</v>
      </c>
      <c r="D5118" s="13">
        <f t="shared" si="158"/>
        <v>10</v>
      </c>
      <c r="E5118" s="13" t="str">
        <f t="shared" si="159"/>
        <v>Morning</v>
      </c>
      <c r="F5118" t="s">
        <v>30</v>
      </c>
      <c r="G5118" t="s">
        <v>91</v>
      </c>
      <c r="H5118" t="s">
        <v>40</v>
      </c>
      <c r="I5118">
        <v>236</v>
      </c>
      <c r="J5118" t="s">
        <v>19</v>
      </c>
      <c r="K5118" s="14">
        <v>31.94</v>
      </c>
      <c r="L5118" s="12">
        <v>16.510000000000002</v>
      </c>
      <c r="M5118">
        <v>2</v>
      </c>
      <c r="N5118">
        <v>1934</v>
      </c>
      <c r="O5118">
        <v>235</v>
      </c>
      <c r="P5118" t="s">
        <v>50</v>
      </c>
      <c r="R5118" t="s">
        <v>36</v>
      </c>
    </row>
    <row r="5119" spans="1:18" x14ac:dyDescent="0.3">
      <c r="A5119">
        <v>33582</v>
      </c>
      <c r="B5119" s="1">
        <v>45726</v>
      </c>
      <c r="C5119" s="11">
        <v>8.6111111111111124E-2</v>
      </c>
      <c r="D5119" s="13">
        <f t="shared" si="158"/>
        <v>2</v>
      </c>
      <c r="E5119" s="13" t="str">
        <f t="shared" si="159"/>
        <v>Night</v>
      </c>
      <c r="F5119" t="s">
        <v>58</v>
      </c>
      <c r="G5119" t="s">
        <v>91</v>
      </c>
      <c r="H5119" t="s">
        <v>18</v>
      </c>
      <c r="I5119">
        <v>252</v>
      </c>
      <c r="J5119" t="s">
        <v>19</v>
      </c>
      <c r="K5119" s="14">
        <v>31.94</v>
      </c>
      <c r="L5119" s="12">
        <v>7.48</v>
      </c>
      <c r="M5119">
        <v>2</v>
      </c>
      <c r="N5119">
        <v>2131</v>
      </c>
      <c r="O5119">
        <v>238</v>
      </c>
      <c r="P5119" t="s">
        <v>50</v>
      </c>
      <c r="R5119" t="s">
        <v>36</v>
      </c>
    </row>
    <row r="5120" spans="1:18" x14ac:dyDescent="0.3">
      <c r="A5120">
        <v>10705</v>
      </c>
      <c r="B5120" s="1">
        <v>45711</v>
      </c>
      <c r="C5120" s="11">
        <v>0.77638888888888891</v>
      </c>
      <c r="D5120" s="13">
        <f t="shared" si="158"/>
        <v>18</v>
      </c>
      <c r="E5120" s="13" t="str">
        <f t="shared" si="159"/>
        <v>Night</v>
      </c>
      <c r="F5120" t="s">
        <v>30</v>
      </c>
      <c r="G5120" t="s">
        <v>94</v>
      </c>
      <c r="H5120" t="s">
        <v>40</v>
      </c>
      <c r="I5120">
        <v>234</v>
      </c>
      <c r="J5120" t="s">
        <v>19</v>
      </c>
      <c r="K5120" s="14">
        <v>31.92</v>
      </c>
      <c r="L5120" s="12">
        <v>22.5</v>
      </c>
      <c r="M5120">
        <v>1</v>
      </c>
      <c r="N5120">
        <v>1474</v>
      </c>
      <c r="O5120">
        <v>236</v>
      </c>
      <c r="P5120" t="s">
        <v>20</v>
      </c>
      <c r="R5120" t="s">
        <v>36</v>
      </c>
    </row>
    <row r="5121" spans="1:18" x14ac:dyDescent="0.3">
      <c r="A5121">
        <v>96059</v>
      </c>
      <c r="B5121" s="1">
        <v>45877</v>
      </c>
      <c r="C5121" s="11">
        <v>4.9305555555555554E-2</v>
      </c>
      <c r="D5121" s="13">
        <f t="shared" si="158"/>
        <v>1</v>
      </c>
      <c r="E5121" s="13" t="str">
        <f t="shared" si="159"/>
        <v>Evening</v>
      </c>
      <c r="F5121" t="s">
        <v>6271</v>
      </c>
      <c r="G5121" t="s">
        <v>83</v>
      </c>
      <c r="H5121" t="s">
        <v>18</v>
      </c>
      <c r="I5121">
        <v>257</v>
      </c>
      <c r="J5121" t="s">
        <v>19</v>
      </c>
      <c r="K5121" s="14">
        <v>31.92</v>
      </c>
      <c r="L5121" s="12">
        <v>25.03</v>
      </c>
      <c r="M5121">
        <v>2</v>
      </c>
      <c r="N5121">
        <v>1633</v>
      </c>
      <c r="O5121">
        <v>221</v>
      </c>
      <c r="P5121" t="s">
        <v>28</v>
      </c>
      <c r="R5121" t="s">
        <v>36</v>
      </c>
    </row>
    <row r="5122" spans="1:18" x14ac:dyDescent="0.3">
      <c r="A5122">
        <v>30269</v>
      </c>
      <c r="B5122" s="1">
        <v>45850</v>
      </c>
      <c r="C5122" s="11">
        <v>0.45416666666666666</v>
      </c>
      <c r="D5122" s="13">
        <f t="shared" ref="D5122:D5185" si="160">HOUR(C5122)</f>
        <v>10</v>
      </c>
      <c r="E5122" s="13" t="str">
        <f t="shared" ref="E5122:E5185" si="161">IF(AND(D5122&gt;=5,D5122&lt;12),"Morning",IF(AND(D5122&gt;=12,D5122&lt;17),"Afternoon",IF(AND(D5121&gt;=17,D5121&lt;21),"Evening","Night")))</f>
        <v>Morning</v>
      </c>
      <c r="F5122" t="s">
        <v>30</v>
      </c>
      <c r="G5122" t="s">
        <v>72</v>
      </c>
      <c r="H5122" t="s">
        <v>27</v>
      </c>
      <c r="I5122">
        <v>211</v>
      </c>
      <c r="J5122" t="s">
        <v>19</v>
      </c>
      <c r="K5122" s="14">
        <v>31.89</v>
      </c>
      <c r="L5122" s="12">
        <v>16.11</v>
      </c>
      <c r="M5122">
        <v>5</v>
      </c>
      <c r="N5122">
        <v>1381</v>
      </c>
      <c r="O5122">
        <v>230</v>
      </c>
      <c r="P5122" t="s">
        <v>53</v>
      </c>
      <c r="R5122" t="s">
        <v>36</v>
      </c>
    </row>
    <row r="5123" spans="1:18" x14ac:dyDescent="0.3">
      <c r="A5123">
        <v>26474</v>
      </c>
      <c r="B5123" s="1">
        <v>45926</v>
      </c>
      <c r="C5123" s="11">
        <v>0.23194444444444443</v>
      </c>
      <c r="D5123" s="13">
        <f t="shared" si="160"/>
        <v>5</v>
      </c>
      <c r="E5123" s="13" t="str">
        <f t="shared" si="161"/>
        <v>Morning</v>
      </c>
      <c r="F5123" t="s">
        <v>23</v>
      </c>
      <c r="G5123" t="s">
        <v>26</v>
      </c>
      <c r="H5123" t="s">
        <v>27</v>
      </c>
      <c r="I5123">
        <v>212</v>
      </c>
      <c r="J5123" t="s">
        <v>19</v>
      </c>
      <c r="K5123" s="14">
        <v>31.88</v>
      </c>
      <c r="L5123" s="12">
        <v>7.91</v>
      </c>
      <c r="M5123">
        <v>4</v>
      </c>
      <c r="N5123">
        <v>1547</v>
      </c>
      <c r="O5123">
        <v>233</v>
      </c>
      <c r="P5123" t="s">
        <v>32</v>
      </c>
      <c r="R5123" t="s">
        <v>21</v>
      </c>
    </row>
    <row r="5124" spans="1:18" x14ac:dyDescent="0.3">
      <c r="A5124">
        <v>63967</v>
      </c>
      <c r="B5124" s="1">
        <v>45910</v>
      </c>
      <c r="C5124" s="11">
        <v>0.72777777777777775</v>
      </c>
      <c r="D5124" s="13">
        <f t="shared" si="160"/>
        <v>17</v>
      </c>
      <c r="E5124" s="13" t="str">
        <f t="shared" si="161"/>
        <v>Night</v>
      </c>
      <c r="F5124" t="s">
        <v>83</v>
      </c>
      <c r="G5124" t="s">
        <v>81</v>
      </c>
      <c r="H5124" t="s">
        <v>40</v>
      </c>
      <c r="I5124">
        <v>206</v>
      </c>
      <c r="J5124" t="s">
        <v>19</v>
      </c>
      <c r="K5124" s="14">
        <v>31.88</v>
      </c>
      <c r="L5124" s="12">
        <v>24.49</v>
      </c>
      <c r="M5124">
        <v>5</v>
      </c>
      <c r="N5124">
        <v>1907</v>
      </c>
      <c r="O5124">
        <v>249</v>
      </c>
      <c r="P5124" t="s">
        <v>28</v>
      </c>
      <c r="R5124" t="s">
        <v>21</v>
      </c>
    </row>
    <row r="5125" spans="1:18" x14ac:dyDescent="0.3">
      <c r="A5125">
        <v>21240</v>
      </c>
      <c r="B5125" s="1">
        <v>45846</v>
      </c>
      <c r="C5125" s="11">
        <v>0.17847222222222223</v>
      </c>
      <c r="D5125" s="13">
        <f t="shared" si="160"/>
        <v>4</v>
      </c>
      <c r="E5125" s="13" t="str">
        <f t="shared" si="161"/>
        <v>Evening</v>
      </c>
      <c r="F5125" t="s">
        <v>38</v>
      </c>
      <c r="G5125" t="s">
        <v>94</v>
      </c>
      <c r="H5125" t="s">
        <v>40</v>
      </c>
      <c r="I5125">
        <v>240</v>
      </c>
      <c r="J5125" t="s">
        <v>19</v>
      </c>
      <c r="K5125" s="14">
        <v>31.88</v>
      </c>
      <c r="L5125" s="12">
        <v>4.12</v>
      </c>
      <c r="M5125">
        <v>3</v>
      </c>
      <c r="N5125">
        <v>1010</v>
      </c>
      <c r="O5125">
        <v>206</v>
      </c>
      <c r="P5125" t="s">
        <v>44</v>
      </c>
      <c r="R5125" t="s">
        <v>21</v>
      </c>
    </row>
    <row r="5126" spans="1:18" x14ac:dyDescent="0.3">
      <c r="A5126">
        <v>85842</v>
      </c>
      <c r="B5126" s="1">
        <v>45842</v>
      </c>
      <c r="C5126" s="11">
        <v>5.0694444444444452E-2</v>
      </c>
      <c r="D5126" s="13">
        <f t="shared" si="160"/>
        <v>1</v>
      </c>
      <c r="E5126" s="13" t="str">
        <f t="shared" si="161"/>
        <v>Night</v>
      </c>
      <c r="F5126" t="s">
        <v>38</v>
      </c>
      <c r="G5126" t="s">
        <v>81</v>
      </c>
      <c r="H5126" t="s">
        <v>18</v>
      </c>
      <c r="I5126">
        <v>237</v>
      </c>
      <c r="J5126" t="s">
        <v>19</v>
      </c>
      <c r="K5126" s="14">
        <v>31.84</v>
      </c>
      <c r="L5126" s="12">
        <v>24.78</v>
      </c>
      <c r="M5126">
        <v>5</v>
      </c>
      <c r="N5126">
        <v>1696</v>
      </c>
      <c r="O5126">
        <v>252</v>
      </c>
      <c r="P5126" t="s">
        <v>28</v>
      </c>
      <c r="R5126" t="s">
        <v>21</v>
      </c>
    </row>
    <row r="5127" spans="1:18" x14ac:dyDescent="0.3">
      <c r="A5127">
        <v>51050</v>
      </c>
      <c r="B5127" s="1">
        <v>45683</v>
      </c>
      <c r="C5127" s="11">
        <v>0.44166666666666665</v>
      </c>
      <c r="D5127" s="13">
        <f t="shared" si="160"/>
        <v>10</v>
      </c>
      <c r="E5127" s="13" t="str">
        <f t="shared" si="161"/>
        <v>Morning</v>
      </c>
      <c r="F5127" t="s">
        <v>94</v>
      </c>
      <c r="G5127" t="s">
        <v>6271</v>
      </c>
      <c r="H5127" t="s">
        <v>18</v>
      </c>
      <c r="I5127">
        <v>227</v>
      </c>
      <c r="J5127" t="s">
        <v>19</v>
      </c>
      <c r="K5127" s="14">
        <v>31.81</v>
      </c>
      <c r="L5127" s="12">
        <v>16.64</v>
      </c>
      <c r="M5127">
        <v>3</v>
      </c>
      <c r="N5127">
        <v>1757</v>
      </c>
      <c r="O5127">
        <v>216</v>
      </c>
      <c r="P5127" t="s">
        <v>32</v>
      </c>
      <c r="R5127" t="s">
        <v>21</v>
      </c>
    </row>
    <row r="5128" spans="1:18" x14ac:dyDescent="0.3">
      <c r="A5128">
        <v>23046</v>
      </c>
      <c r="B5128" s="1">
        <v>45699</v>
      </c>
      <c r="C5128" s="11">
        <v>0.6694444444444444</v>
      </c>
      <c r="D5128" s="13">
        <f t="shared" si="160"/>
        <v>16</v>
      </c>
      <c r="E5128" s="13" t="str">
        <f t="shared" si="161"/>
        <v>Afternoon</v>
      </c>
      <c r="F5128" t="s">
        <v>38</v>
      </c>
      <c r="G5128" t="s">
        <v>6272</v>
      </c>
      <c r="H5128" t="s">
        <v>27</v>
      </c>
      <c r="I5128">
        <v>212</v>
      </c>
      <c r="J5128" t="s">
        <v>19</v>
      </c>
      <c r="K5128" s="14">
        <v>31.8</v>
      </c>
      <c r="L5128" s="12">
        <v>1</v>
      </c>
      <c r="M5128">
        <v>5</v>
      </c>
      <c r="N5128">
        <v>2094</v>
      </c>
      <c r="O5128">
        <v>251</v>
      </c>
      <c r="P5128" t="s">
        <v>32</v>
      </c>
      <c r="R5128" t="s">
        <v>36</v>
      </c>
    </row>
    <row r="5129" spans="1:18" x14ac:dyDescent="0.3">
      <c r="A5129">
        <v>95552</v>
      </c>
      <c r="B5129" s="1">
        <v>45732</v>
      </c>
      <c r="C5129" s="11">
        <v>0.32500000000000001</v>
      </c>
      <c r="D5129" s="13">
        <f t="shared" si="160"/>
        <v>7</v>
      </c>
      <c r="E5129" s="13" t="str">
        <f t="shared" si="161"/>
        <v>Morning</v>
      </c>
      <c r="F5129" t="s">
        <v>6272</v>
      </c>
      <c r="G5129" t="s">
        <v>81</v>
      </c>
      <c r="H5129" t="s">
        <v>40</v>
      </c>
      <c r="I5129">
        <v>235</v>
      </c>
      <c r="J5129" t="s">
        <v>19</v>
      </c>
      <c r="K5129" s="14">
        <v>31.79</v>
      </c>
      <c r="L5129" s="12">
        <v>24.14</v>
      </c>
      <c r="M5129">
        <v>5</v>
      </c>
      <c r="N5129">
        <v>2062</v>
      </c>
      <c r="O5129">
        <v>248</v>
      </c>
      <c r="P5129" t="s">
        <v>32</v>
      </c>
      <c r="R5129" t="s">
        <v>36</v>
      </c>
    </row>
    <row r="5130" spans="1:18" x14ac:dyDescent="0.3">
      <c r="A5130">
        <v>38209</v>
      </c>
      <c r="B5130" s="1">
        <v>45989</v>
      </c>
      <c r="C5130" s="11">
        <v>0.84375</v>
      </c>
      <c r="D5130" s="13">
        <f t="shared" si="160"/>
        <v>20</v>
      </c>
      <c r="E5130" s="13" t="str">
        <f t="shared" si="161"/>
        <v>Night</v>
      </c>
      <c r="F5130" t="s">
        <v>30</v>
      </c>
      <c r="G5130" t="s">
        <v>83</v>
      </c>
      <c r="H5130" t="s">
        <v>18</v>
      </c>
      <c r="I5130">
        <v>255</v>
      </c>
      <c r="J5130" t="s">
        <v>19</v>
      </c>
      <c r="K5130" s="14">
        <v>31.75</v>
      </c>
      <c r="L5130" s="12">
        <v>27.83</v>
      </c>
      <c r="M5130">
        <v>1</v>
      </c>
      <c r="N5130">
        <v>2087</v>
      </c>
      <c r="O5130">
        <v>243</v>
      </c>
      <c r="P5130" t="s">
        <v>20</v>
      </c>
      <c r="R5130" t="s">
        <v>21</v>
      </c>
    </row>
    <row r="5131" spans="1:18" x14ac:dyDescent="0.3">
      <c r="A5131">
        <v>69996</v>
      </c>
      <c r="B5131" s="1">
        <v>45739</v>
      </c>
      <c r="C5131" s="11">
        <v>0.42777777777777781</v>
      </c>
      <c r="D5131" s="13">
        <f t="shared" si="160"/>
        <v>10</v>
      </c>
      <c r="E5131" s="13" t="str">
        <f t="shared" si="161"/>
        <v>Morning</v>
      </c>
      <c r="F5131" t="s">
        <v>23</v>
      </c>
      <c r="G5131" t="s">
        <v>67</v>
      </c>
      <c r="H5131" t="s">
        <v>27</v>
      </c>
      <c r="I5131">
        <v>252</v>
      </c>
      <c r="J5131" t="s">
        <v>19</v>
      </c>
      <c r="K5131" s="14">
        <v>31.71</v>
      </c>
      <c r="L5131" s="12">
        <v>18.329999999999998</v>
      </c>
      <c r="M5131">
        <v>1</v>
      </c>
      <c r="N5131">
        <v>1200</v>
      </c>
      <c r="O5131">
        <v>260</v>
      </c>
      <c r="P5131" t="s">
        <v>32</v>
      </c>
      <c r="R5131" t="s">
        <v>21</v>
      </c>
    </row>
    <row r="5132" spans="1:18" x14ac:dyDescent="0.3">
      <c r="A5132">
        <v>30606</v>
      </c>
      <c r="B5132" s="1">
        <v>45847</v>
      </c>
      <c r="C5132" s="11">
        <v>0.74097222222222225</v>
      </c>
      <c r="D5132" s="13">
        <f t="shared" si="160"/>
        <v>17</v>
      </c>
      <c r="E5132" s="13" t="str">
        <f t="shared" si="161"/>
        <v>Night</v>
      </c>
      <c r="F5132" t="s">
        <v>72</v>
      </c>
      <c r="G5132" t="s">
        <v>23</v>
      </c>
      <c r="H5132" t="s">
        <v>18</v>
      </c>
      <c r="I5132">
        <v>211</v>
      </c>
      <c r="J5132" t="s">
        <v>19</v>
      </c>
      <c r="K5132" s="14">
        <v>31.7</v>
      </c>
      <c r="L5132" s="12">
        <v>25.49</v>
      </c>
      <c r="M5132">
        <v>4</v>
      </c>
      <c r="N5132">
        <v>2136</v>
      </c>
      <c r="O5132">
        <v>253</v>
      </c>
      <c r="P5132" t="s">
        <v>28</v>
      </c>
      <c r="R5132" t="s">
        <v>21</v>
      </c>
    </row>
    <row r="5133" spans="1:18" x14ac:dyDescent="0.3">
      <c r="A5133">
        <v>78333</v>
      </c>
      <c r="B5133" s="1">
        <v>45914</v>
      </c>
      <c r="C5133" s="11">
        <v>0.3354166666666667</v>
      </c>
      <c r="D5133" s="13">
        <f t="shared" si="160"/>
        <v>8</v>
      </c>
      <c r="E5133" s="13" t="str">
        <f t="shared" si="161"/>
        <v>Morning</v>
      </c>
      <c r="F5133" t="s">
        <v>72</v>
      </c>
      <c r="G5133" t="s">
        <v>72</v>
      </c>
      <c r="H5133" t="s">
        <v>18</v>
      </c>
      <c r="I5133">
        <v>211</v>
      </c>
      <c r="J5133" t="s">
        <v>19</v>
      </c>
      <c r="K5133" s="14">
        <v>31.67</v>
      </c>
      <c r="L5133" s="12">
        <v>12.83</v>
      </c>
      <c r="M5133">
        <v>4</v>
      </c>
      <c r="N5133">
        <v>1156</v>
      </c>
      <c r="O5133">
        <v>217</v>
      </c>
      <c r="P5133" t="s">
        <v>32</v>
      </c>
      <c r="R5133" t="s">
        <v>36</v>
      </c>
    </row>
    <row r="5134" spans="1:18" x14ac:dyDescent="0.3">
      <c r="A5134">
        <v>75263</v>
      </c>
      <c r="B5134" s="1">
        <v>45956</v>
      </c>
      <c r="C5134" s="11">
        <v>0.40208333333333335</v>
      </c>
      <c r="D5134" s="13">
        <f t="shared" si="160"/>
        <v>9</v>
      </c>
      <c r="E5134" s="13" t="str">
        <f t="shared" si="161"/>
        <v>Morning</v>
      </c>
      <c r="F5134" t="s">
        <v>58</v>
      </c>
      <c r="G5134" t="s">
        <v>72</v>
      </c>
      <c r="H5134" t="s">
        <v>40</v>
      </c>
      <c r="I5134">
        <v>244</v>
      </c>
      <c r="J5134" t="s">
        <v>19</v>
      </c>
      <c r="K5134" s="14">
        <v>31.64</v>
      </c>
      <c r="L5134" s="12">
        <v>1.9</v>
      </c>
      <c r="M5134">
        <v>4</v>
      </c>
      <c r="N5134">
        <v>1585</v>
      </c>
      <c r="O5134">
        <v>242</v>
      </c>
      <c r="P5134" t="s">
        <v>20</v>
      </c>
      <c r="R5134" t="s">
        <v>21</v>
      </c>
    </row>
    <row r="5135" spans="1:18" x14ac:dyDescent="0.3">
      <c r="A5135">
        <v>63403</v>
      </c>
      <c r="B5135" s="1">
        <v>45916</v>
      </c>
      <c r="C5135" s="11">
        <v>0.39374999999999999</v>
      </c>
      <c r="D5135" s="13">
        <f t="shared" si="160"/>
        <v>9</v>
      </c>
      <c r="E5135" s="13" t="str">
        <f t="shared" si="161"/>
        <v>Morning</v>
      </c>
      <c r="F5135" t="s">
        <v>30</v>
      </c>
      <c r="G5135" t="s">
        <v>6272</v>
      </c>
      <c r="H5135" t="s">
        <v>40</v>
      </c>
      <c r="I5135">
        <v>211</v>
      </c>
      <c r="J5135" t="s">
        <v>19</v>
      </c>
      <c r="K5135" s="14">
        <v>31.64</v>
      </c>
      <c r="L5135" s="12">
        <v>9.44</v>
      </c>
      <c r="M5135">
        <v>4</v>
      </c>
      <c r="N5135">
        <v>1754</v>
      </c>
      <c r="O5135">
        <v>241</v>
      </c>
      <c r="P5135" t="s">
        <v>53</v>
      </c>
      <c r="R5135" t="s">
        <v>36</v>
      </c>
    </row>
    <row r="5136" spans="1:18" x14ac:dyDescent="0.3">
      <c r="A5136">
        <v>67330</v>
      </c>
      <c r="B5136" s="1">
        <v>45674</v>
      </c>
      <c r="C5136" s="11">
        <v>0.93472222222222223</v>
      </c>
      <c r="D5136" s="13">
        <f t="shared" si="160"/>
        <v>22</v>
      </c>
      <c r="E5136" s="13" t="str">
        <f t="shared" si="161"/>
        <v>Night</v>
      </c>
      <c r="F5136" t="s">
        <v>75</v>
      </c>
      <c r="G5136" t="s">
        <v>58</v>
      </c>
      <c r="H5136" t="s">
        <v>18</v>
      </c>
      <c r="I5136">
        <v>220</v>
      </c>
      <c r="J5136" t="s">
        <v>19</v>
      </c>
      <c r="K5136" s="14">
        <v>31.64</v>
      </c>
      <c r="L5136" s="12">
        <v>16.88</v>
      </c>
      <c r="M5136">
        <v>3</v>
      </c>
      <c r="N5136">
        <v>1715</v>
      </c>
      <c r="O5136">
        <v>224</v>
      </c>
      <c r="P5136" t="s">
        <v>28</v>
      </c>
      <c r="R5136" t="s">
        <v>21</v>
      </c>
    </row>
    <row r="5137" spans="1:18" x14ac:dyDescent="0.3">
      <c r="A5137">
        <v>92808</v>
      </c>
      <c r="B5137" s="1">
        <v>45719</v>
      </c>
      <c r="C5137" s="11">
        <v>0.94861111111111107</v>
      </c>
      <c r="D5137" s="13">
        <f t="shared" si="160"/>
        <v>22</v>
      </c>
      <c r="E5137" s="13" t="str">
        <f t="shared" si="161"/>
        <v>Night</v>
      </c>
      <c r="F5137" t="s">
        <v>94</v>
      </c>
      <c r="G5137" t="s">
        <v>6272</v>
      </c>
      <c r="H5137" t="s">
        <v>27</v>
      </c>
      <c r="I5137">
        <v>240</v>
      </c>
      <c r="J5137" t="s">
        <v>19</v>
      </c>
      <c r="K5137" s="14">
        <v>31.64</v>
      </c>
      <c r="L5137" s="12">
        <v>7.18</v>
      </c>
      <c r="M5137">
        <v>5</v>
      </c>
      <c r="N5137">
        <v>1995</v>
      </c>
      <c r="O5137">
        <v>254</v>
      </c>
      <c r="P5137" t="s">
        <v>50</v>
      </c>
      <c r="R5137" t="s">
        <v>21</v>
      </c>
    </row>
    <row r="5138" spans="1:18" x14ac:dyDescent="0.3">
      <c r="A5138">
        <v>77027</v>
      </c>
      <c r="B5138" s="1">
        <v>45830</v>
      </c>
      <c r="C5138" s="11">
        <v>0.63680555555555551</v>
      </c>
      <c r="D5138" s="13">
        <f t="shared" si="160"/>
        <v>15</v>
      </c>
      <c r="E5138" s="13" t="str">
        <f t="shared" si="161"/>
        <v>Afternoon</v>
      </c>
      <c r="F5138" t="s">
        <v>23</v>
      </c>
      <c r="G5138" t="s">
        <v>38</v>
      </c>
      <c r="H5138" t="s">
        <v>18</v>
      </c>
      <c r="I5138">
        <v>222</v>
      </c>
      <c r="J5138" t="s">
        <v>19</v>
      </c>
      <c r="K5138" s="14">
        <v>31.62</v>
      </c>
      <c r="L5138" s="12">
        <v>19.93</v>
      </c>
      <c r="M5138">
        <v>5</v>
      </c>
      <c r="N5138">
        <v>1430</v>
      </c>
      <c r="O5138">
        <v>255</v>
      </c>
      <c r="P5138" t="s">
        <v>50</v>
      </c>
      <c r="R5138" t="s">
        <v>36</v>
      </c>
    </row>
    <row r="5139" spans="1:18" x14ac:dyDescent="0.3">
      <c r="A5139">
        <v>54026</v>
      </c>
      <c r="B5139" s="1">
        <v>45894</v>
      </c>
      <c r="C5139" s="11">
        <v>0.87361111111111101</v>
      </c>
      <c r="D5139" s="13">
        <f t="shared" si="160"/>
        <v>20</v>
      </c>
      <c r="E5139" s="13" t="str">
        <f t="shared" si="161"/>
        <v>Night</v>
      </c>
      <c r="F5139" t="s">
        <v>30</v>
      </c>
      <c r="G5139" t="s">
        <v>26</v>
      </c>
      <c r="H5139" t="s">
        <v>27</v>
      </c>
      <c r="I5139">
        <v>246</v>
      </c>
      <c r="J5139" t="s">
        <v>19</v>
      </c>
      <c r="K5139" s="14">
        <v>31.62</v>
      </c>
      <c r="L5139" s="12">
        <v>21.66</v>
      </c>
      <c r="M5139">
        <v>3</v>
      </c>
      <c r="N5139">
        <v>2054</v>
      </c>
      <c r="O5139">
        <v>224</v>
      </c>
      <c r="P5139" t="s">
        <v>20</v>
      </c>
      <c r="R5139" t="s">
        <v>36</v>
      </c>
    </row>
    <row r="5140" spans="1:18" x14ac:dyDescent="0.3">
      <c r="A5140">
        <v>44624</v>
      </c>
      <c r="B5140" s="1">
        <v>45704</v>
      </c>
      <c r="C5140" s="11">
        <v>0.59791666666666665</v>
      </c>
      <c r="D5140" s="13">
        <f t="shared" si="160"/>
        <v>14</v>
      </c>
      <c r="E5140" s="13" t="str">
        <f t="shared" si="161"/>
        <v>Afternoon</v>
      </c>
      <c r="F5140" t="s">
        <v>91</v>
      </c>
      <c r="G5140" t="s">
        <v>38</v>
      </c>
      <c r="H5140" t="s">
        <v>27</v>
      </c>
      <c r="I5140">
        <v>231</v>
      </c>
      <c r="J5140" t="s">
        <v>19</v>
      </c>
      <c r="K5140" s="14">
        <v>31.61</v>
      </c>
      <c r="L5140" s="12">
        <v>25.8</v>
      </c>
      <c r="M5140">
        <v>1</v>
      </c>
      <c r="N5140">
        <v>2158</v>
      </c>
      <c r="O5140">
        <v>223</v>
      </c>
      <c r="P5140" t="s">
        <v>44</v>
      </c>
      <c r="R5140" t="s">
        <v>21</v>
      </c>
    </row>
    <row r="5141" spans="1:18" x14ac:dyDescent="0.3">
      <c r="A5141">
        <v>84945</v>
      </c>
      <c r="B5141" s="1">
        <v>45726</v>
      </c>
      <c r="C5141" s="11">
        <v>1.0416666666666666E-2</v>
      </c>
      <c r="D5141" s="13">
        <f t="shared" si="160"/>
        <v>0</v>
      </c>
      <c r="E5141" s="13" t="str">
        <f t="shared" si="161"/>
        <v>Night</v>
      </c>
      <c r="F5141" t="s">
        <v>58</v>
      </c>
      <c r="G5141" t="s">
        <v>83</v>
      </c>
      <c r="H5141" t="s">
        <v>40</v>
      </c>
      <c r="I5141">
        <v>221</v>
      </c>
      <c r="J5141" t="s">
        <v>19</v>
      </c>
      <c r="K5141" s="14">
        <v>31.59</v>
      </c>
      <c r="L5141" s="12">
        <v>2.4900000000000002</v>
      </c>
      <c r="M5141">
        <v>1</v>
      </c>
      <c r="N5141">
        <v>1600</v>
      </c>
      <c r="O5141">
        <v>238</v>
      </c>
      <c r="P5141" t="s">
        <v>50</v>
      </c>
      <c r="R5141" t="s">
        <v>21</v>
      </c>
    </row>
    <row r="5142" spans="1:18" x14ac:dyDescent="0.3">
      <c r="A5142">
        <v>13304</v>
      </c>
      <c r="B5142" s="1">
        <v>45946</v>
      </c>
      <c r="C5142" s="11">
        <v>0.62083333333333335</v>
      </c>
      <c r="D5142" s="13">
        <f t="shared" si="160"/>
        <v>14</v>
      </c>
      <c r="E5142" s="13" t="str">
        <f t="shared" si="161"/>
        <v>Afternoon</v>
      </c>
      <c r="F5142" t="s">
        <v>72</v>
      </c>
      <c r="G5142" t="s">
        <v>26</v>
      </c>
      <c r="H5142" t="s">
        <v>18</v>
      </c>
      <c r="I5142">
        <v>252</v>
      </c>
      <c r="J5142" t="s">
        <v>19</v>
      </c>
      <c r="K5142" s="14">
        <v>31.58</v>
      </c>
      <c r="L5142" s="12">
        <v>11.8</v>
      </c>
      <c r="M5142">
        <v>3</v>
      </c>
      <c r="N5142">
        <v>1494</v>
      </c>
      <c r="O5142">
        <v>225</v>
      </c>
      <c r="P5142" t="s">
        <v>20</v>
      </c>
      <c r="R5142" t="s">
        <v>21</v>
      </c>
    </row>
    <row r="5143" spans="1:18" x14ac:dyDescent="0.3">
      <c r="A5143">
        <v>92721</v>
      </c>
      <c r="B5143" s="1">
        <v>45824</v>
      </c>
      <c r="C5143" s="11">
        <v>0.36805555555555558</v>
      </c>
      <c r="D5143" s="13">
        <f t="shared" si="160"/>
        <v>8</v>
      </c>
      <c r="E5143" s="13" t="str">
        <f t="shared" si="161"/>
        <v>Morning</v>
      </c>
      <c r="F5143" t="s">
        <v>72</v>
      </c>
      <c r="G5143" t="s">
        <v>72</v>
      </c>
      <c r="H5143" t="s">
        <v>27</v>
      </c>
      <c r="I5143">
        <v>210</v>
      </c>
      <c r="J5143" t="s">
        <v>19</v>
      </c>
      <c r="K5143" s="14">
        <v>31.55</v>
      </c>
      <c r="L5143" s="12">
        <v>4.45</v>
      </c>
      <c r="M5143">
        <v>3</v>
      </c>
      <c r="N5143">
        <v>1265</v>
      </c>
      <c r="O5143">
        <v>213</v>
      </c>
      <c r="P5143" t="s">
        <v>50</v>
      </c>
      <c r="R5143" t="s">
        <v>21</v>
      </c>
    </row>
    <row r="5144" spans="1:18" x14ac:dyDescent="0.3">
      <c r="A5144">
        <v>80400</v>
      </c>
      <c r="B5144" s="1">
        <v>45869</v>
      </c>
      <c r="C5144" s="11">
        <v>0.3034722222222222</v>
      </c>
      <c r="D5144" s="13">
        <f t="shared" si="160"/>
        <v>7</v>
      </c>
      <c r="E5144" s="13" t="str">
        <f t="shared" si="161"/>
        <v>Morning</v>
      </c>
      <c r="F5144" t="s">
        <v>30</v>
      </c>
      <c r="G5144" t="s">
        <v>38</v>
      </c>
      <c r="H5144" t="s">
        <v>40</v>
      </c>
      <c r="I5144">
        <v>214</v>
      </c>
      <c r="J5144" t="s">
        <v>19</v>
      </c>
      <c r="K5144" s="14">
        <v>31.5</v>
      </c>
      <c r="L5144" s="12">
        <v>23.71</v>
      </c>
      <c r="M5144">
        <v>2</v>
      </c>
      <c r="N5144">
        <v>1748</v>
      </c>
      <c r="O5144">
        <v>230</v>
      </c>
      <c r="P5144" t="s">
        <v>53</v>
      </c>
      <c r="R5144" t="s">
        <v>21</v>
      </c>
    </row>
    <row r="5145" spans="1:18" x14ac:dyDescent="0.3">
      <c r="A5145">
        <v>86545</v>
      </c>
      <c r="B5145" s="1">
        <v>45721</v>
      </c>
      <c r="C5145" s="11">
        <v>1.7361111111111112E-2</v>
      </c>
      <c r="D5145" s="13">
        <f t="shared" si="160"/>
        <v>0</v>
      </c>
      <c r="E5145" s="13" t="str">
        <f t="shared" si="161"/>
        <v>Night</v>
      </c>
      <c r="F5145" t="s">
        <v>38</v>
      </c>
      <c r="G5145" t="s">
        <v>30</v>
      </c>
      <c r="H5145" t="s">
        <v>27</v>
      </c>
      <c r="I5145">
        <v>202</v>
      </c>
      <c r="J5145" t="s">
        <v>19</v>
      </c>
      <c r="K5145" s="14">
        <v>31.42</v>
      </c>
      <c r="L5145" s="12">
        <v>21.22</v>
      </c>
      <c r="M5145">
        <v>2</v>
      </c>
      <c r="N5145">
        <v>1962</v>
      </c>
      <c r="O5145">
        <v>209</v>
      </c>
      <c r="P5145" t="s">
        <v>20</v>
      </c>
      <c r="R5145" t="s">
        <v>21</v>
      </c>
    </row>
    <row r="5146" spans="1:18" x14ac:dyDescent="0.3">
      <c r="A5146">
        <v>66828</v>
      </c>
      <c r="B5146" s="1">
        <v>45982</v>
      </c>
      <c r="C5146" s="11">
        <v>0.69374999999999998</v>
      </c>
      <c r="D5146" s="13">
        <f t="shared" si="160"/>
        <v>16</v>
      </c>
      <c r="E5146" s="13" t="str">
        <f t="shared" si="161"/>
        <v>Afternoon</v>
      </c>
      <c r="F5146" t="s">
        <v>6271</v>
      </c>
      <c r="G5146" t="s">
        <v>6271</v>
      </c>
      <c r="H5146" t="s">
        <v>40</v>
      </c>
      <c r="I5146">
        <v>240</v>
      </c>
      <c r="J5146" t="s">
        <v>19</v>
      </c>
      <c r="K5146" s="14">
        <v>31.41</v>
      </c>
      <c r="L5146" s="12">
        <v>12.02</v>
      </c>
      <c r="M5146">
        <v>1</v>
      </c>
      <c r="N5146">
        <v>2165</v>
      </c>
      <c r="O5146">
        <v>243</v>
      </c>
      <c r="P5146" t="s">
        <v>44</v>
      </c>
      <c r="R5146" t="s">
        <v>36</v>
      </c>
    </row>
    <row r="5147" spans="1:18" x14ac:dyDescent="0.3">
      <c r="A5147">
        <v>94267</v>
      </c>
      <c r="B5147" s="1">
        <v>46020</v>
      </c>
      <c r="C5147" s="11">
        <v>7.2222222222222229E-2</v>
      </c>
      <c r="D5147" s="13">
        <f t="shared" si="160"/>
        <v>1</v>
      </c>
      <c r="E5147" s="13" t="str">
        <f t="shared" si="161"/>
        <v>Night</v>
      </c>
      <c r="F5147" t="s">
        <v>6272</v>
      </c>
      <c r="G5147" t="s">
        <v>26</v>
      </c>
      <c r="H5147" t="s">
        <v>40</v>
      </c>
      <c r="I5147">
        <v>243</v>
      </c>
      <c r="J5147" t="s">
        <v>19</v>
      </c>
      <c r="K5147" s="14">
        <v>31.4</v>
      </c>
      <c r="L5147" s="12">
        <v>19.64</v>
      </c>
      <c r="M5147">
        <v>2</v>
      </c>
      <c r="N5147">
        <v>1295</v>
      </c>
      <c r="O5147">
        <v>206</v>
      </c>
      <c r="P5147" t="s">
        <v>44</v>
      </c>
      <c r="R5147" t="s">
        <v>36</v>
      </c>
    </row>
    <row r="5148" spans="1:18" x14ac:dyDescent="0.3">
      <c r="A5148">
        <v>84372</v>
      </c>
      <c r="B5148" s="1">
        <v>45665</v>
      </c>
      <c r="C5148" s="11">
        <v>0.38611111111111113</v>
      </c>
      <c r="D5148" s="13">
        <f t="shared" si="160"/>
        <v>9</v>
      </c>
      <c r="E5148" s="13" t="str">
        <f t="shared" si="161"/>
        <v>Morning</v>
      </c>
      <c r="F5148" t="s">
        <v>30</v>
      </c>
      <c r="G5148" t="s">
        <v>72</v>
      </c>
      <c r="H5148" t="s">
        <v>27</v>
      </c>
      <c r="I5148">
        <v>246</v>
      </c>
      <c r="J5148" t="s">
        <v>19</v>
      </c>
      <c r="K5148" s="14">
        <v>31.4</v>
      </c>
      <c r="L5148" s="12">
        <v>17.309999999999999</v>
      </c>
      <c r="M5148">
        <v>4</v>
      </c>
      <c r="N5148">
        <v>1992</v>
      </c>
      <c r="O5148">
        <v>218</v>
      </c>
      <c r="P5148" t="s">
        <v>50</v>
      </c>
      <c r="R5148" t="s">
        <v>21</v>
      </c>
    </row>
    <row r="5149" spans="1:18" x14ac:dyDescent="0.3">
      <c r="A5149">
        <v>90992</v>
      </c>
      <c r="B5149" s="1">
        <v>45995</v>
      </c>
      <c r="C5149" s="11">
        <v>0.85902777777777783</v>
      </c>
      <c r="D5149" s="13">
        <f t="shared" si="160"/>
        <v>20</v>
      </c>
      <c r="E5149" s="13" t="str">
        <f t="shared" si="161"/>
        <v>Night</v>
      </c>
      <c r="F5149" t="s">
        <v>67</v>
      </c>
      <c r="G5149" t="s">
        <v>6271</v>
      </c>
      <c r="H5149" t="s">
        <v>27</v>
      </c>
      <c r="I5149">
        <v>247</v>
      </c>
      <c r="J5149" t="s">
        <v>19</v>
      </c>
      <c r="K5149" s="14">
        <v>31.4</v>
      </c>
      <c r="L5149" s="12">
        <v>14.75</v>
      </c>
      <c r="M5149">
        <v>3</v>
      </c>
      <c r="N5149">
        <v>1644</v>
      </c>
      <c r="O5149">
        <v>202</v>
      </c>
      <c r="P5149" t="s">
        <v>28</v>
      </c>
      <c r="R5149" t="s">
        <v>36</v>
      </c>
    </row>
    <row r="5150" spans="1:18" x14ac:dyDescent="0.3">
      <c r="A5150">
        <v>89256</v>
      </c>
      <c r="B5150" s="1">
        <v>46008</v>
      </c>
      <c r="C5150" s="11">
        <v>0.48749999999999999</v>
      </c>
      <c r="D5150" s="13">
        <f t="shared" si="160"/>
        <v>11</v>
      </c>
      <c r="E5150" s="13" t="str">
        <f t="shared" si="161"/>
        <v>Morning</v>
      </c>
      <c r="F5150" t="s">
        <v>6271</v>
      </c>
      <c r="G5150" t="s">
        <v>58</v>
      </c>
      <c r="H5150" t="s">
        <v>40</v>
      </c>
      <c r="I5150">
        <v>210</v>
      </c>
      <c r="J5150" t="s">
        <v>19</v>
      </c>
      <c r="K5150" s="14">
        <v>31.38</v>
      </c>
      <c r="L5150" s="12">
        <v>5.05</v>
      </c>
      <c r="M5150">
        <v>4</v>
      </c>
      <c r="N5150">
        <v>1634</v>
      </c>
      <c r="O5150">
        <v>240</v>
      </c>
      <c r="P5150" t="s">
        <v>20</v>
      </c>
      <c r="R5150" t="s">
        <v>21</v>
      </c>
    </row>
    <row r="5151" spans="1:18" x14ac:dyDescent="0.3">
      <c r="A5151">
        <v>24733</v>
      </c>
      <c r="B5151" s="1">
        <v>45863</v>
      </c>
      <c r="C5151" s="11">
        <v>0.15763888888888888</v>
      </c>
      <c r="D5151" s="13">
        <f t="shared" si="160"/>
        <v>3</v>
      </c>
      <c r="E5151" s="13" t="str">
        <f t="shared" si="161"/>
        <v>Night</v>
      </c>
      <c r="F5151" t="s">
        <v>52</v>
      </c>
      <c r="G5151" t="s">
        <v>75</v>
      </c>
      <c r="H5151" t="s">
        <v>40</v>
      </c>
      <c r="I5151">
        <v>249</v>
      </c>
      <c r="J5151" t="s">
        <v>19</v>
      </c>
      <c r="K5151" s="14">
        <v>31.34</v>
      </c>
      <c r="L5151" s="12">
        <v>26.2</v>
      </c>
      <c r="M5151">
        <v>2</v>
      </c>
      <c r="N5151">
        <v>2188</v>
      </c>
      <c r="O5151">
        <v>260</v>
      </c>
      <c r="P5151" t="s">
        <v>32</v>
      </c>
      <c r="R5151" t="s">
        <v>21</v>
      </c>
    </row>
    <row r="5152" spans="1:18" x14ac:dyDescent="0.3">
      <c r="A5152">
        <v>79877</v>
      </c>
      <c r="B5152" s="1">
        <v>45817</v>
      </c>
      <c r="C5152" s="11">
        <v>0.45833333333333331</v>
      </c>
      <c r="D5152" s="13">
        <f t="shared" si="160"/>
        <v>11</v>
      </c>
      <c r="E5152" s="13" t="str">
        <f t="shared" si="161"/>
        <v>Morning</v>
      </c>
      <c r="F5152" t="s">
        <v>83</v>
      </c>
      <c r="G5152" t="s">
        <v>67</v>
      </c>
      <c r="H5152" t="s">
        <v>40</v>
      </c>
      <c r="I5152">
        <v>249</v>
      </c>
      <c r="J5152" t="s">
        <v>19</v>
      </c>
      <c r="K5152" s="14">
        <v>31.34</v>
      </c>
      <c r="L5152" s="12">
        <v>7.63</v>
      </c>
      <c r="M5152">
        <v>1</v>
      </c>
      <c r="N5152">
        <v>2025</v>
      </c>
      <c r="O5152">
        <v>260</v>
      </c>
      <c r="P5152" t="s">
        <v>50</v>
      </c>
      <c r="R5152" t="s">
        <v>36</v>
      </c>
    </row>
    <row r="5153" spans="1:18" x14ac:dyDescent="0.3">
      <c r="A5153">
        <v>40083</v>
      </c>
      <c r="B5153" s="1">
        <v>45888</v>
      </c>
      <c r="C5153" s="11">
        <v>3.472222222222222E-3</v>
      </c>
      <c r="D5153" s="13">
        <f t="shared" si="160"/>
        <v>0</v>
      </c>
      <c r="E5153" s="13" t="str">
        <f t="shared" si="161"/>
        <v>Night</v>
      </c>
      <c r="F5153" t="s">
        <v>67</v>
      </c>
      <c r="G5153" t="s">
        <v>94</v>
      </c>
      <c r="H5153" t="s">
        <v>18</v>
      </c>
      <c r="I5153">
        <v>237</v>
      </c>
      <c r="J5153" t="s">
        <v>19</v>
      </c>
      <c r="K5153" s="14">
        <v>31.33</v>
      </c>
      <c r="L5153" s="12">
        <v>4.55</v>
      </c>
      <c r="M5153">
        <v>1</v>
      </c>
      <c r="N5153">
        <v>1959</v>
      </c>
      <c r="O5153">
        <v>235</v>
      </c>
      <c r="P5153" t="s">
        <v>20</v>
      </c>
      <c r="R5153" t="s">
        <v>36</v>
      </c>
    </row>
    <row r="5154" spans="1:18" x14ac:dyDescent="0.3">
      <c r="A5154">
        <v>78671</v>
      </c>
      <c r="B5154" s="1">
        <v>45992</v>
      </c>
      <c r="C5154" s="11">
        <v>0.85277777777777775</v>
      </c>
      <c r="D5154" s="13">
        <f t="shared" si="160"/>
        <v>20</v>
      </c>
      <c r="E5154" s="13" t="str">
        <f t="shared" si="161"/>
        <v>Night</v>
      </c>
      <c r="F5154" t="s">
        <v>94</v>
      </c>
      <c r="G5154" t="s">
        <v>30</v>
      </c>
      <c r="H5154" t="s">
        <v>18</v>
      </c>
      <c r="I5154">
        <v>238</v>
      </c>
      <c r="J5154" t="s">
        <v>19</v>
      </c>
      <c r="K5154" s="14">
        <v>31.31</v>
      </c>
      <c r="L5154" s="12">
        <v>27.02</v>
      </c>
      <c r="M5154">
        <v>3</v>
      </c>
      <c r="N5154">
        <v>1858</v>
      </c>
      <c r="O5154">
        <v>219</v>
      </c>
      <c r="P5154" t="s">
        <v>20</v>
      </c>
      <c r="R5154" t="s">
        <v>21</v>
      </c>
    </row>
    <row r="5155" spans="1:18" x14ac:dyDescent="0.3">
      <c r="A5155">
        <v>66424</v>
      </c>
      <c r="B5155" s="1">
        <v>45916</v>
      </c>
      <c r="C5155" s="11">
        <v>0.37777777777777777</v>
      </c>
      <c r="D5155" s="13">
        <f t="shared" si="160"/>
        <v>9</v>
      </c>
      <c r="E5155" s="13" t="str">
        <f t="shared" si="161"/>
        <v>Morning</v>
      </c>
      <c r="F5155" t="s">
        <v>26</v>
      </c>
      <c r="G5155" t="s">
        <v>6271</v>
      </c>
      <c r="H5155" t="s">
        <v>40</v>
      </c>
      <c r="I5155">
        <v>206</v>
      </c>
      <c r="J5155" t="s">
        <v>19</v>
      </c>
      <c r="K5155" s="14">
        <v>31.3</v>
      </c>
      <c r="L5155" s="12">
        <v>0.98</v>
      </c>
      <c r="M5155">
        <v>2</v>
      </c>
      <c r="N5155">
        <v>1155</v>
      </c>
      <c r="O5155">
        <v>256</v>
      </c>
      <c r="P5155" t="s">
        <v>53</v>
      </c>
      <c r="R5155" t="s">
        <v>21</v>
      </c>
    </row>
    <row r="5156" spans="1:18" x14ac:dyDescent="0.3">
      <c r="A5156">
        <v>16837</v>
      </c>
      <c r="B5156" s="1">
        <v>45888</v>
      </c>
      <c r="C5156" s="11">
        <v>8.5416666666666655E-2</v>
      </c>
      <c r="D5156" s="13">
        <f t="shared" si="160"/>
        <v>2</v>
      </c>
      <c r="E5156" s="13" t="str">
        <f t="shared" si="161"/>
        <v>Night</v>
      </c>
      <c r="F5156" t="s">
        <v>38</v>
      </c>
      <c r="G5156" t="s">
        <v>30</v>
      </c>
      <c r="H5156" t="s">
        <v>18</v>
      </c>
      <c r="I5156">
        <v>247</v>
      </c>
      <c r="J5156" t="s">
        <v>19</v>
      </c>
      <c r="K5156" s="14">
        <v>31.28</v>
      </c>
      <c r="L5156" s="12">
        <v>18.13</v>
      </c>
      <c r="M5156">
        <v>2</v>
      </c>
      <c r="N5156">
        <v>1160</v>
      </c>
      <c r="O5156">
        <v>222</v>
      </c>
      <c r="P5156" t="s">
        <v>44</v>
      </c>
      <c r="R5156" t="s">
        <v>21</v>
      </c>
    </row>
    <row r="5157" spans="1:18" x14ac:dyDescent="0.3">
      <c r="A5157">
        <v>52097</v>
      </c>
      <c r="B5157" s="1">
        <v>45860</v>
      </c>
      <c r="C5157" s="11">
        <v>0.15972222222222224</v>
      </c>
      <c r="D5157" s="13">
        <f t="shared" si="160"/>
        <v>3</v>
      </c>
      <c r="E5157" s="13" t="str">
        <f t="shared" si="161"/>
        <v>Night</v>
      </c>
      <c r="F5157" t="s">
        <v>91</v>
      </c>
      <c r="G5157" t="s">
        <v>26</v>
      </c>
      <c r="H5157" t="s">
        <v>18</v>
      </c>
      <c r="I5157">
        <v>255</v>
      </c>
      <c r="J5157" t="s">
        <v>19</v>
      </c>
      <c r="K5157" s="14">
        <v>31.25</v>
      </c>
      <c r="L5157" s="12">
        <v>27.37</v>
      </c>
      <c r="M5157">
        <v>4</v>
      </c>
      <c r="N5157">
        <v>1480</v>
      </c>
      <c r="O5157">
        <v>254</v>
      </c>
      <c r="P5157" t="s">
        <v>28</v>
      </c>
      <c r="R5157" t="s">
        <v>36</v>
      </c>
    </row>
    <row r="5158" spans="1:18" x14ac:dyDescent="0.3">
      <c r="A5158">
        <v>56152</v>
      </c>
      <c r="B5158" s="1">
        <v>45883</v>
      </c>
      <c r="C5158" s="11">
        <v>0.81597222222222221</v>
      </c>
      <c r="D5158" s="13">
        <f t="shared" si="160"/>
        <v>19</v>
      </c>
      <c r="E5158" s="13" t="str">
        <f t="shared" si="161"/>
        <v>Night</v>
      </c>
      <c r="F5158" t="s">
        <v>81</v>
      </c>
      <c r="G5158" t="s">
        <v>67</v>
      </c>
      <c r="H5158" t="s">
        <v>40</v>
      </c>
      <c r="I5158">
        <v>249</v>
      </c>
      <c r="J5158" t="s">
        <v>19</v>
      </c>
      <c r="K5158" s="14">
        <v>31.24</v>
      </c>
      <c r="L5158" s="12">
        <v>6.53</v>
      </c>
      <c r="M5158">
        <v>2</v>
      </c>
      <c r="N5158">
        <v>2100</v>
      </c>
      <c r="O5158">
        <v>244</v>
      </c>
      <c r="P5158" t="s">
        <v>50</v>
      </c>
      <c r="R5158" t="s">
        <v>36</v>
      </c>
    </row>
    <row r="5159" spans="1:18" x14ac:dyDescent="0.3">
      <c r="A5159">
        <v>21254</v>
      </c>
      <c r="B5159" s="1">
        <v>45807</v>
      </c>
      <c r="C5159" s="11">
        <v>0.17222222222222225</v>
      </c>
      <c r="D5159" s="13">
        <f t="shared" si="160"/>
        <v>4</v>
      </c>
      <c r="E5159" s="13" t="str">
        <f t="shared" si="161"/>
        <v>Evening</v>
      </c>
      <c r="F5159" t="s">
        <v>72</v>
      </c>
      <c r="G5159" t="s">
        <v>75</v>
      </c>
      <c r="H5159" t="s">
        <v>40</v>
      </c>
      <c r="I5159">
        <v>228</v>
      </c>
      <c r="J5159" t="s">
        <v>19</v>
      </c>
      <c r="K5159" s="14">
        <v>31.19</v>
      </c>
      <c r="L5159" s="12">
        <v>21.78</v>
      </c>
      <c r="M5159">
        <v>2</v>
      </c>
      <c r="N5159">
        <v>1318</v>
      </c>
      <c r="O5159">
        <v>213</v>
      </c>
      <c r="P5159" t="s">
        <v>20</v>
      </c>
      <c r="R5159" t="s">
        <v>21</v>
      </c>
    </row>
    <row r="5160" spans="1:18" x14ac:dyDescent="0.3">
      <c r="A5160">
        <v>36128</v>
      </c>
      <c r="B5160" s="1">
        <v>45774</v>
      </c>
      <c r="C5160" s="11">
        <v>0.95833333333333337</v>
      </c>
      <c r="D5160" s="13">
        <f t="shared" si="160"/>
        <v>23</v>
      </c>
      <c r="E5160" s="13" t="str">
        <f t="shared" si="161"/>
        <v>Night</v>
      </c>
      <c r="F5160" t="s">
        <v>38</v>
      </c>
      <c r="G5160" t="s">
        <v>52</v>
      </c>
      <c r="H5160" t="s">
        <v>40</v>
      </c>
      <c r="I5160">
        <v>223</v>
      </c>
      <c r="J5160" t="s">
        <v>19</v>
      </c>
      <c r="K5160" s="14">
        <v>31.19</v>
      </c>
      <c r="L5160" s="12">
        <v>21.43</v>
      </c>
      <c r="M5160">
        <v>3</v>
      </c>
      <c r="N5160">
        <v>2135</v>
      </c>
      <c r="O5160">
        <v>206</v>
      </c>
      <c r="P5160" t="s">
        <v>32</v>
      </c>
      <c r="R5160" t="s">
        <v>21</v>
      </c>
    </row>
    <row r="5161" spans="1:18" x14ac:dyDescent="0.3">
      <c r="A5161">
        <v>74105</v>
      </c>
      <c r="B5161" s="1">
        <v>45919</v>
      </c>
      <c r="C5161" s="11">
        <v>0.65694444444444444</v>
      </c>
      <c r="D5161" s="13">
        <f t="shared" si="160"/>
        <v>15</v>
      </c>
      <c r="E5161" s="13" t="str">
        <f t="shared" si="161"/>
        <v>Afternoon</v>
      </c>
      <c r="F5161" t="s">
        <v>52</v>
      </c>
      <c r="G5161" t="s">
        <v>6272</v>
      </c>
      <c r="H5161" t="s">
        <v>40</v>
      </c>
      <c r="I5161">
        <v>224</v>
      </c>
      <c r="J5161" t="s">
        <v>19</v>
      </c>
      <c r="K5161" s="14">
        <v>31.16</v>
      </c>
      <c r="L5161" s="12">
        <v>9.59</v>
      </c>
      <c r="M5161">
        <v>5</v>
      </c>
      <c r="N5161">
        <v>1802</v>
      </c>
      <c r="O5161">
        <v>224</v>
      </c>
      <c r="P5161" t="s">
        <v>20</v>
      </c>
      <c r="R5161" t="s">
        <v>21</v>
      </c>
    </row>
    <row r="5162" spans="1:18" x14ac:dyDescent="0.3">
      <c r="A5162">
        <v>41559</v>
      </c>
      <c r="B5162" s="1">
        <v>45720</v>
      </c>
      <c r="C5162" s="11">
        <v>0.81527777777777777</v>
      </c>
      <c r="D5162" s="13">
        <f t="shared" si="160"/>
        <v>19</v>
      </c>
      <c r="E5162" s="13" t="str">
        <f t="shared" si="161"/>
        <v>Night</v>
      </c>
      <c r="F5162" t="s">
        <v>30</v>
      </c>
      <c r="G5162" t="s">
        <v>23</v>
      </c>
      <c r="H5162" t="s">
        <v>18</v>
      </c>
      <c r="I5162">
        <v>202</v>
      </c>
      <c r="J5162" t="s">
        <v>19</v>
      </c>
      <c r="K5162" s="14">
        <v>31.16</v>
      </c>
      <c r="L5162" s="12">
        <v>14.32</v>
      </c>
      <c r="M5162">
        <v>2</v>
      </c>
      <c r="N5162">
        <v>2013</v>
      </c>
      <c r="O5162">
        <v>257</v>
      </c>
      <c r="P5162" t="s">
        <v>32</v>
      </c>
      <c r="R5162" t="s">
        <v>21</v>
      </c>
    </row>
    <row r="5163" spans="1:18" x14ac:dyDescent="0.3">
      <c r="A5163">
        <v>43493</v>
      </c>
      <c r="B5163" s="1">
        <v>45811</v>
      </c>
      <c r="C5163" s="11">
        <v>0.1763888888888889</v>
      </c>
      <c r="D5163" s="13">
        <f t="shared" si="160"/>
        <v>4</v>
      </c>
      <c r="E5163" s="13" t="str">
        <f t="shared" si="161"/>
        <v>Evening</v>
      </c>
      <c r="F5163" t="s">
        <v>81</v>
      </c>
      <c r="G5163" t="s">
        <v>75</v>
      </c>
      <c r="H5163" t="s">
        <v>27</v>
      </c>
      <c r="I5163">
        <v>241</v>
      </c>
      <c r="J5163" t="s">
        <v>19</v>
      </c>
      <c r="K5163" s="14">
        <v>31.11</v>
      </c>
      <c r="L5163" s="12">
        <v>1.76</v>
      </c>
      <c r="M5163">
        <v>4</v>
      </c>
      <c r="N5163">
        <v>1138</v>
      </c>
      <c r="O5163">
        <v>235</v>
      </c>
      <c r="P5163" t="s">
        <v>50</v>
      </c>
      <c r="R5163" t="s">
        <v>21</v>
      </c>
    </row>
    <row r="5164" spans="1:18" x14ac:dyDescent="0.3">
      <c r="A5164">
        <v>80965</v>
      </c>
      <c r="B5164" s="1">
        <v>45734</v>
      </c>
      <c r="C5164" s="11">
        <v>0.90555555555555556</v>
      </c>
      <c r="D5164" s="13">
        <f t="shared" si="160"/>
        <v>21</v>
      </c>
      <c r="E5164" s="13" t="str">
        <f t="shared" si="161"/>
        <v>Night</v>
      </c>
      <c r="F5164" t="s">
        <v>23</v>
      </c>
      <c r="G5164" t="s">
        <v>81</v>
      </c>
      <c r="H5164" t="s">
        <v>18</v>
      </c>
      <c r="I5164">
        <v>218</v>
      </c>
      <c r="J5164" t="s">
        <v>19</v>
      </c>
      <c r="K5164" s="14">
        <v>31.1</v>
      </c>
      <c r="L5164" s="12">
        <v>2.31</v>
      </c>
      <c r="M5164">
        <v>3</v>
      </c>
      <c r="N5164">
        <v>1967</v>
      </c>
      <c r="O5164">
        <v>227</v>
      </c>
      <c r="P5164" t="s">
        <v>53</v>
      </c>
      <c r="R5164" t="s">
        <v>36</v>
      </c>
    </row>
    <row r="5165" spans="1:18" x14ac:dyDescent="0.3">
      <c r="A5165">
        <v>75332</v>
      </c>
      <c r="B5165" s="1">
        <v>45981</v>
      </c>
      <c r="C5165" s="11">
        <v>0.18055555555555555</v>
      </c>
      <c r="D5165" s="13">
        <f t="shared" si="160"/>
        <v>4</v>
      </c>
      <c r="E5165" s="13" t="str">
        <f t="shared" si="161"/>
        <v>Night</v>
      </c>
      <c r="F5165" t="s">
        <v>83</v>
      </c>
      <c r="G5165" t="s">
        <v>26</v>
      </c>
      <c r="H5165" t="s">
        <v>18</v>
      </c>
      <c r="I5165">
        <v>215</v>
      </c>
      <c r="J5165" t="s">
        <v>19</v>
      </c>
      <c r="K5165" s="14">
        <v>31.09</v>
      </c>
      <c r="L5165" s="12">
        <v>22.87</v>
      </c>
      <c r="M5165">
        <v>3</v>
      </c>
      <c r="N5165">
        <v>1442</v>
      </c>
      <c r="O5165">
        <v>252</v>
      </c>
      <c r="P5165" t="s">
        <v>44</v>
      </c>
      <c r="R5165" t="s">
        <v>21</v>
      </c>
    </row>
    <row r="5166" spans="1:18" x14ac:dyDescent="0.3">
      <c r="A5166">
        <v>35193</v>
      </c>
      <c r="B5166" s="1">
        <v>45790</v>
      </c>
      <c r="C5166" s="11">
        <v>0.64583333333333337</v>
      </c>
      <c r="D5166" s="13">
        <f t="shared" si="160"/>
        <v>15</v>
      </c>
      <c r="E5166" s="13" t="str">
        <f t="shared" si="161"/>
        <v>Afternoon</v>
      </c>
      <c r="F5166" t="s">
        <v>58</v>
      </c>
      <c r="G5166" t="s">
        <v>52</v>
      </c>
      <c r="H5166" t="s">
        <v>18</v>
      </c>
      <c r="I5166">
        <v>201</v>
      </c>
      <c r="J5166" t="s">
        <v>19</v>
      </c>
      <c r="K5166" s="14">
        <v>31.09</v>
      </c>
      <c r="L5166" s="12">
        <v>18.059999999999999</v>
      </c>
      <c r="M5166">
        <v>5</v>
      </c>
      <c r="N5166">
        <v>1494</v>
      </c>
      <c r="O5166">
        <v>246</v>
      </c>
      <c r="P5166" t="s">
        <v>44</v>
      </c>
      <c r="R5166" t="s">
        <v>21</v>
      </c>
    </row>
    <row r="5167" spans="1:18" x14ac:dyDescent="0.3">
      <c r="A5167">
        <v>43295</v>
      </c>
      <c r="B5167" s="1">
        <v>45799</v>
      </c>
      <c r="C5167" s="11">
        <v>0.80972222222222223</v>
      </c>
      <c r="D5167" s="13">
        <f t="shared" si="160"/>
        <v>19</v>
      </c>
      <c r="E5167" s="13" t="str">
        <f t="shared" si="161"/>
        <v>Night</v>
      </c>
      <c r="F5167" t="s">
        <v>38</v>
      </c>
      <c r="G5167" t="s">
        <v>83</v>
      </c>
      <c r="H5167" t="s">
        <v>40</v>
      </c>
      <c r="I5167">
        <v>254</v>
      </c>
      <c r="J5167" t="s">
        <v>19</v>
      </c>
      <c r="K5167" s="14">
        <v>31.08</v>
      </c>
      <c r="L5167" s="12">
        <v>5.17</v>
      </c>
      <c r="M5167">
        <v>3</v>
      </c>
      <c r="N5167">
        <v>2154</v>
      </c>
      <c r="O5167">
        <v>223</v>
      </c>
      <c r="P5167" t="s">
        <v>32</v>
      </c>
      <c r="R5167" t="s">
        <v>21</v>
      </c>
    </row>
    <row r="5168" spans="1:18" x14ac:dyDescent="0.3">
      <c r="A5168">
        <v>58160</v>
      </c>
      <c r="B5168" s="1">
        <v>45866</v>
      </c>
      <c r="C5168" s="11">
        <v>0.83958333333333324</v>
      </c>
      <c r="D5168" s="13">
        <f t="shared" si="160"/>
        <v>20</v>
      </c>
      <c r="E5168" s="13" t="str">
        <f t="shared" si="161"/>
        <v>Evening</v>
      </c>
      <c r="F5168" t="s">
        <v>81</v>
      </c>
      <c r="G5168" t="s">
        <v>75</v>
      </c>
      <c r="H5168" t="s">
        <v>27</v>
      </c>
      <c r="I5168">
        <v>204</v>
      </c>
      <c r="J5168" t="s">
        <v>19</v>
      </c>
      <c r="K5168" s="14">
        <v>31.07</v>
      </c>
      <c r="L5168" s="12">
        <v>17.21</v>
      </c>
      <c r="M5168">
        <v>1</v>
      </c>
      <c r="N5168">
        <v>1923</v>
      </c>
      <c r="O5168">
        <v>210</v>
      </c>
      <c r="P5168" t="s">
        <v>32</v>
      </c>
      <c r="R5168" t="s">
        <v>36</v>
      </c>
    </row>
    <row r="5169" spans="1:18" x14ac:dyDescent="0.3">
      <c r="A5169">
        <v>18477</v>
      </c>
      <c r="B5169" s="1">
        <v>45777</v>
      </c>
      <c r="C5169" s="11">
        <v>0.16180555555555556</v>
      </c>
      <c r="D5169" s="13">
        <f t="shared" si="160"/>
        <v>3</v>
      </c>
      <c r="E5169" s="13" t="str">
        <f t="shared" si="161"/>
        <v>Evening</v>
      </c>
      <c r="F5169" t="s">
        <v>72</v>
      </c>
      <c r="G5169" t="s">
        <v>30</v>
      </c>
      <c r="H5169" t="s">
        <v>27</v>
      </c>
      <c r="I5169">
        <v>237</v>
      </c>
      <c r="J5169" t="s">
        <v>19</v>
      </c>
      <c r="K5169" s="14">
        <v>31.05</v>
      </c>
      <c r="L5169" s="12">
        <v>7.25</v>
      </c>
      <c r="M5169">
        <v>3</v>
      </c>
      <c r="N5169">
        <v>1857</v>
      </c>
      <c r="O5169">
        <v>253</v>
      </c>
      <c r="P5169" t="s">
        <v>53</v>
      </c>
      <c r="R5169" t="s">
        <v>21</v>
      </c>
    </row>
    <row r="5170" spans="1:18" x14ac:dyDescent="0.3">
      <c r="A5170">
        <v>11227</v>
      </c>
      <c r="B5170" s="1">
        <v>45858</v>
      </c>
      <c r="C5170" s="11">
        <v>0.13819444444444443</v>
      </c>
      <c r="D5170" s="13">
        <f t="shared" si="160"/>
        <v>3</v>
      </c>
      <c r="E5170" s="13" t="str">
        <f t="shared" si="161"/>
        <v>Night</v>
      </c>
      <c r="F5170" t="s">
        <v>67</v>
      </c>
      <c r="G5170" t="s">
        <v>23</v>
      </c>
      <c r="H5170" t="s">
        <v>27</v>
      </c>
      <c r="I5170">
        <v>229</v>
      </c>
      <c r="J5170" t="s">
        <v>19</v>
      </c>
      <c r="K5170" s="14">
        <v>31.04</v>
      </c>
      <c r="L5170" s="12">
        <v>22.01</v>
      </c>
      <c r="M5170">
        <v>1</v>
      </c>
      <c r="N5170">
        <v>1397</v>
      </c>
      <c r="O5170">
        <v>222</v>
      </c>
      <c r="P5170" t="s">
        <v>28</v>
      </c>
      <c r="R5170" t="s">
        <v>36</v>
      </c>
    </row>
    <row r="5171" spans="1:18" x14ac:dyDescent="0.3">
      <c r="A5171">
        <v>37450</v>
      </c>
      <c r="B5171" s="1">
        <v>45901</v>
      </c>
      <c r="C5171" s="11">
        <v>0.62361111111111112</v>
      </c>
      <c r="D5171" s="13">
        <f t="shared" si="160"/>
        <v>14</v>
      </c>
      <c r="E5171" s="13" t="str">
        <f t="shared" si="161"/>
        <v>Afternoon</v>
      </c>
      <c r="F5171" t="s">
        <v>38</v>
      </c>
      <c r="G5171" t="s">
        <v>91</v>
      </c>
      <c r="H5171" t="s">
        <v>40</v>
      </c>
      <c r="I5171">
        <v>240</v>
      </c>
      <c r="J5171" t="s">
        <v>19</v>
      </c>
      <c r="K5171" s="14">
        <v>31.01</v>
      </c>
      <c r="L5171" s="12">
        <v>2.92</v>
      </c>
      <c r="M5171">
        <v>2</v>
      </c>
      <c r="N5171">
        <v>1128</v>
      </c>
      <c r="O5171">
        <v>251</v>
      </c>
      <c r="P5171" t="s">
        <v>50</v>
      </c>
      <c r="R5171" t="s">
        <v>36</v>
      </c>
    </row>
    <row r="5172" spans="1:18" x14ac:dyDescent="0.3">
      <c r="A5172">
        <v>91703</v>
      </c>
      <c r="B5172" s="1">
        <v>45754</v>
      </c>
      <c r="C5172" s="11">
        <v>0.85972222222222217</v>
      </c>
      <c r="D5172" s="13">
        <f t="shared" si="160"/>
        <v>20</v>
      </c>
      <c r="E5172" s="13" t="str">
        <f t="shared" si="161"/>
        <v>Night</v>
      </c>
      <c r="F5172" t="s">
        <v>67</v>
      </c>
      <c r="G5172" t="s">
        <v>91</v>
      </c>
      <c r="H5172" t="s">
        <v>18</v>
      </c>
      <c r="I5172">
        <v>205</v>
      </c>
      <c r="J5172" t="s">
        <v>19</v>
      </c>
      <c r="K5172" s="14">
        <v>30.95</v>
      </c>
      <c r="L5172" s="12">
        <v>5.89</v>
      </c>
      <c r="M5172">
        <v>2</v>
      </c>
      <c r="N5172">
        <v>1842</v>
      </c>
      <c r="O5172">
        <v>210</v>
      </c>
      <c r="P5172" t="s">
        <v>32</v>
      </c>
      <c r="R5172" t="s">
        <v>21</v>
      </c>
    </row>
    <row r="5173" spans="1:18" x14ac:dyDescent="0.3">
      <c r="A5173">
        <v>71678</v>
      </c>
      <c r="B5173" s="1">
        <v>45712</v>
      </c>
      <c r="C5173" s="11">
        <v>0.33958333333333335</v>
      </c>
      <c r="D5173" s="13">
        <f t="shared" si="160"/>
        <v>8</v>
      </c>
      <c r="E5173" s="13" t="str">
        <f t="shared" si="161"/>
        <v>Morning</v>
      </c>
      <c r="F5173" t="s">
        <v>6271</v>
      </c>
      <c r="G5173" t="s">
        <v>6271</v>
      </c>
      <c r="H5173" t="s">
        <v>27</v>
      </c>
      <c r="I5173">
        <v>225</v>
      </c>
      <c r="J5173" t="s">
        <v>19</v>
      </c>
      <c r="K5173" s="14">
        <v>30.92</v>
      </c>
      <c r="L5173" s="12">
        <v>6.09</v>
      </c>
      <c r="M5173">
        <v>5</v>
      </c>
      <c r="N5173">
        <v>1323</v>
      </c>
      <c r="O5173">
        <v>202</v>
      </c>
      <c r="P5173" t="s">
        <v>28</v>
      </c>
      <c r="R5173" t="s">
        <v>21</v>
      </c>
    </row>
    <row r="5174" spans="1:18" x14ac:dyDescent="0.3">
      <c r="A5174">
        <v>21132</v>
      </c>
      <c r="B5174" s="1">
        <v>45861</v>
      </c>
      <c r="C5174" s="11">
        <v>0.58263888888888882</v>
      </c>
      <c r="D5174" s="13">
        <f t="shared" si="160"/>
        <v>13</v>
      </c>
      <c r="E5174" s="13" t="str">
        <f t="shared" si="161"/>
        <v>Afternoon</v>
      </c>
      <c r="F5174" t="s">
        <v>67</v>
      </c>
      <c r="G5174" t="s">
        <v>58</v>
      </c>
      <c r="H5174" t="s">
        <v>18</v>
      </c>
      <c r="I5174">
        <v>244</v>
      </c>
      <c r="J5174" t="s">
        <v>19</v>
      </c>
      <c r="K5174" s="14">
        <v>30.91</v>
      </c>
      <c r="L5174" s="12">
        <v>9.5399999999999991</v>
      </c>
      <c r="M5174">
        <v>5</v>
      </c>
      <c r="N5174">
        <v>1489</v>
      </c>
      <c r="O5174">
        <v>243</v>
      </c>
      <c r="P5174" t="s">
        <v>44</v>
      </c>
      <c r="R5174" t="s">
        <v>21</v>
      </c>
    </row>
    <row r="5175" spans="1:18" x14ac:dyDescent="0.3">
      <c r="A5175">
        <v>39547</v>
      </c>
      <c r="B5175" s="1">
        <v>45928</v>
      </c>
      <c r="C5175" s="11">
        <v>9.0277777777777776E-2</v>
      </c>
      <c r="D5175" s="13">
        <f t="shared" si="160"/>
        <v>2</v>
      </c>
      <c r="E5175" s="13" t="str">
        <f t="shared" si="161"/>
        <v>Night</v>
      </c>
      <c r="F5175" t="s">
        <v>81</v>
      </c>
      <c r="G5175" t="s">
        <v>94</v>
      </c>
      <c r="H5175" t="s">
        <v>27</v>
      </c>
      <c r="I5175">
        <v>215</v>
      </c>
      <c r="J5175" t="s">
        <v>19</v>
      </c>
      <c r="K5175" s="14">
        <v>30.9</v>
      </c>
      <c r="L5175" s="12">
        <v>20.53</v>
      </c>
      <c r="M5175">
        <v>3</v>
      </c>
      <c r="N5175">
        <v>1368</v>
      </c>
      <c r="O5175">
        <v>238</v>
      </c>
      <c r="P5175" t="s">
        <v>28</v>
      </c>
      <c r="R5175" t="s">
        <v>36</v>
      </c>
    </row>
    <row r="5176" spans="1:18" x14ac:dyDescent="0.3">
      <c r="A5176">
        <v>60154</v>
      </c>
      <c r="B5176" s="1">
        <v>45920</v>
      </c>
      <c r="C5176" s="11">
        <v>0.34791666666666665</v>
      </c>
      <c r="D5176" s="13">
        <f t="shared" si="160"/>
        <v>8</v>
      </c>
      <c r="E5176" s="13" t="str">
        <f t="shared" si="161"/>
        <v>Morning</v>
      </c>
      <c r="F5176" t="s">
        <v>91</v>
      </c>
      <c r="G5176" t="s">
        <v>23</v>
      </c>
      <c r="H5176" t="s">
        <v>40</v>
      </c>
      <c r="I5176">
        <v>208</v>
      </c>
      <c r="J5176" t="s">
        <v>19</v>
      </c>
      <c r="K5176" s="14">
        <v>30.89</v>
      </c>
      <c r="L5176" s="12">
        <v>5.96</v>
      </c>
      <c r="M5176">
        <v>2</v>
      </c>
      <c r="N5176">
        <v>1447</v>
      </c>
      <c r="O5176">
        <v>210</v>
      </c>
      <c r="P5176" t="s">
        <v>44</v>
      </c>
      <c r="R5176" t="s">
        <v>36</v>
      </c>
    </row>
    <row r="5177" spans="1:18" x14ac:dyDescent="0.3">
      <c r="A5177">
        <v>62064</v>
      </c>
      <c r="B5177" s="1">
        <v>45687</v>
      </c>
      <c r="C5177" s="11">
        <v>0.32291666666666669</v>
      </c>
      <c r="D5177" s="13">
        <f t="shared" si="160"/>
        <v>7</v>
      </c>
      <c r="E5177" s="13" t="str">
        <f t="shared" si="161"/>
        <v>Morning</v>
      </c>
      <c r="F5177" t="s">
        <v>6271</v>
      </c>
      <c r="G5177" t="s">
        <v>58</v>
      </c>
      <c r="H5177" t="s">
        <v>40</v>
      </c>
      <c r="I5177">
        <v>231</v>
      </c>
      <c r="J5177" t="s">
        <v>19</v>
      </c>
      <c r="K5177" s="14">
        <v>30.88</v>
      </c>
      <c r="L5177" s="12">
        <v>20.37</v>
      </c>
      <c r="M5177">
        <v>2</v>
      </c>
      <c r="N5177">
        <v>1006</v>
      </c>
      <c r="O5177">
        <v>218</v>
      </c>
      <c r="P5177" t="s">
        <v>50</v>
      </c>
      <c r="R5177" t="s">
        <v>21</v>
      </c>
    </row>
    <row r="5178" spans="1:18" x14ac:dyDescent="0.3">
      <c r="A5178">
        <v>64934</v>
      </c>
      <c r="B5178" s="1">
        <v>45775</v>
      </c>
      <c r="C5178" s="11">
        <v>0.69374999999999998</v>
      </c>
      <c r="D5178" s="13">
        <f t="shared" si="160"/>
        <v>16</v>
      </c>
      <c r="E5178" s="13" t="str">
        <f t="shared" si="161"/>
        <v>Afternoon</v>
      </c>
      <c r="F5178" t="s">
        <v>67</v>
      </c>
      <c r="G5178" t="s">
        <v>52</v>
      </c>
      <c r="H5178" t="s">
        <v>27</v>
      </c>
      <c r="I5178">
        <v>233</v>
      </c>
      <c r="J5178" t="s">
        <v>19</v>
      </c>
      <c r="K5178" s="14">
        <v>30.83</v>
      </c>
      <c r="L5178" s="12">
        <v>16.18</v>
      </c>
      <c r="M5178">
        <v>2</v>
      </c>
      <c r="N5178">
        <v>2123</v>
      </c>
      <c r="O5178">
        <v>203</v>
      </c>
      <c r="P5178" t="s">
        <v>44</v>
      </c>
      <c r="R5178" t="s">
        <v>21</v>
      </c>
    </row>
    <row r="5179" spans="1:18" x14ac:dyDescent="0.3">
      <c r="A5179">
        <v>10722</v>
      </c>
      <c r="B5179" s="1">
        <v>45712</v>
      </c>
      <c r="C5179" s="11">
        <v>0.81597222222222221</v>
      </c>
      <c r="D5179" s="13">
        <f t="shared" si="160"/>
        <v>19</v>
      </c>
      <c r="E5179" s="13" t="str">
        <f t="shared" si="161"/>
        <v>Night</v>
      </c>
      <c r="F5179" t="s">
        <v>30</v>
      </c>
      <c r="G5179" t="s">
        <v>67</v>
      </c>
      <c r="H5179" t="s">
        <v>27</v>
      </c>
      <c r="I5179">
        <v>213</v>
      </c>
      <c r="J5179" t="s">
        <v>19</v>
      </c>
      <c r="K5179" s="14">
        <v>30.82</v>
      </c>
      <c r="L5179" s="12">
        <v>19.809999999999999</v>
      </c>
      <c r="M5179">
        <v>4</v>
      </c>
      <c r="N5179">
        <v>1132</v>
      </c>
      <c r="O5179">
        <v>247</v>
      </c>
      <c r="P5179" t="s">
        <v>50</v>
      </c>
      <c r="R5179" t="s">
        <v>36</v>
      </c>
    </row>
    <row r="5180" spans="1:18" x14ac:dyDescent="0.3">
      <c r="A5180">
        <v>39703</v>
      </c>
      <c r="B5180" s="1">
        <v>45904</v>
      </c>
      <c r="C5180" s="11">
        <v>0.7319444444444444</v>
      </c>
      <c r="D5180" s="13">
        <f t="shared" si="160"/>
        <v>17</v>
      </c>
      <c r="E5180" s="13" t="str">
        <f t="shared" si="161"/>
        <v>Evening</v>
      </c>
      <c r="F5180" t="s">
        <v>75</v>
      </c>
      <c r="G5180" t="s">
        <v>72</v>
      </c>
      <c r="H5180" t="s">
        <v>27</v>
      </c>
      <c r="I5180">
        <v>256</v>
      </c>
      <c r="J5180" t="s">
        <v>19</v>
      </c>
      <c r="K5180" s="14">
        <v>30.8</v>
      </c>
      <c r="L5180" s="12">
        <v>9.2100000000000009</v>
      </c>
      <c r="M5180">
        <v>3</v>
      </c>
      <c r="N5180">
        <v>1312</v>
      </c>
      <c r="O5180">
        <v>231</v>
      </c>
      <c r="P5180" t="s">
        <v>28</v>
      </c>
      <c r="R5180" t="s">
        <v>21</v>
      </c>
    </row>
    <row r="5181" spans="1:18" x14ac:dyDescent="0.3">
      <c r="A5181">
        <v>55258</v>
      </c>
      <c r="B5181" s="1">
        <v>45934</v>
      </c>
      <c r="C5181" s="11">
        <v>0.11805555555555557</v>
      </c>
      <c r="D5181" s="13">
        <f t="shared" si="160"/>
        <v>2</v>
      </c>
      <c r="E5181" s="13" t="str">
        <f t="shared" si="161"/>
        <v>Evening</v>
      </c>
      <c r="F5181" t="s">
        <v>30</v>
      </c>
      <c r="G5181" t="s">
        <v>83</v>
      </c>
      <c r="H5181" t="s">
        <v>18</v>
      </c>
      <c r="I5181">
        <v>258</v>
      </c>
      <c r="J5181" t="s">
        <v>19</v>
      </c>
      <c r="K5181" s="14">
        <v>30.78</v>
      </c>
      <c r="L5181" s="12">
        <v>24.84</v>
      </c>
      <c r="M5181">
        <v>2</v>
      </c>
      <c r="N5181">
        <v>1616</v>
      </c>
      <c r="O5181">
        <v>229</v>
      </c>
      <c r="P5181" t="s">
        <v>44</v>
      </c>
      <c r="R5181" t="s">
        <v>21</v>
      </c>
    </row>
    <row r="5182" spans="1:18" x14ac:dyDescent="0.3">
      <c r="A5182">
        <v>57198</v>
      </c>
      <c r="B5182" s="1">
        <v>45853</v>
      </c>
      <c r="C5182" s="11">
        <v>0.65833333333333333</v>
      </c>
      <c r="D5182" s="13">
        <f t="shared" si="160"/>
        <v>15</v>
      </c>
      <c r="E5182" s="13" t="str">
        <f t="shared" si="161"/>
        <v>Afternoon</v>
      </c>
      <c r="F5182" t="s">
        <v>81</v>
      </c>
      <c r="G5182" t="s">
        <v>52</v>
      </c>
      <c r="H5182" t="s">
        <v>40</v>
      </c>
      <c r="I5182">
        <v>229</v>
      </c>
      <c r="J5182" t="s">
        <v>19</v>
      </c>
      <c r="K5182" s="14">
        <v>30.76</v>
      </c>
      <c r="L5182" s="12">
        <v>12.68</v>
      </c>
      <c r="M5182">
        <v>3</v>
      </c>
      <c r="N5182">
        <v>2150</v>
      </c>
      <c r="O5182">
        <v>212</v>
      </c>
      <c r="P5182" t="s">
        <v>28</v>
      </c>
      <c r="R5182" t="s">
        <v>21</v>
      </c>
    </row>
    <row r="5183" spans="1:18" x14ac:dyDescent="0.3">
      <c r="A5183">
        <v>28382</v>
      </c>
      <c r="B5183" s="1">
        <v>45914</v>
      </c>
      <c r="C5183" s="11">
        <v>0.94097222222222221</v>
      </c>
      <c r="D5183" s="13">
        <f t="shared" si="160"/>
        <v>22</v>
      </c>
      <c r="E5183" s="13" t="str">
        <f t="shared" si="161"/>
        <v>Night</v>
      </c>
      <c r="F5183" t="s">
        <v>52</v>
      </c>
      <c r="G5183" t="s">
        <v>75</v>
      </c>
      <c r="H5183" t="s">
        <v>27</v>
      </c>
      <c r="I5183">
        <v>244</v>
      </c>
      <c r="J5183" t="s">
        <v>19</v>
      </c>
      <c r="K5183" s="14">
        <v>30.75</v>
      </c>
      <c r="L5183" s="12">
        <v>2.33</v>
      </c>
      <c r="M5183">
        <v>5</v>
      </c>
      <c r="N5183">
        <v>1346</v>
      </c>
      <c r="O5183">
        <v>200</v>
      </c>
      <c r="P5183" t="s">
        <v>44</v>
      </c>
      <c r="R5183" t="s">
        <v>36</v>
      </c>
    </row>
    <row r="5184" spans="1:18" x14ac:dyDescent="0.3">
      <c r="A5184">
        <v>75425</v>
      </c>
      <c r="B5184" s="1">
        <v>45926</v>
      </c>
      <c r="C5184" s="11">
        <v>0.34791666666666665</v>
      </c>
      <c r="D5184" s="13">
        <f t="shared" si="160"/>
        <v>8</v>
      </c>
      <c r="E5184" s="13" t="str">
        <f t="shared" si="161"/>
        <v>Morning</v>
      </c>
      <c r="F5184" t="s">
        <v>6272</v>
      </c>
      <c r="G5184" t="s">
        <v>30</v>
      </c>
      <c r="H5184" t="s">
        <v>18</v>
      </c>
      <c r="I5184">
        <v>251</v>
      </c>
      <c r="J5184" t="s">
        <v>19</v>
      </c>
      <c r="K5184" s="14">
        <v>30.74</v>
      </c>
      <c r="L5184" s="12">
        <v>1.1599999999999999</v>
      </c>
      <c r="M5184">
        <v>4</v>
      </c>
      <c r="N5184">
        <v>1722</v>
      </c>
      <c r="O5184">
        <v>212</v>
      </c>
      <c r="P5184" t="s">
        <v>32</v>
      </c>
      <c r="R5184" t="s">
        <v>36</v>
      </c>
    </row>
    <row r="5185" spans="1:18" x14ac:dyDescent="0.3">
      <c r="A5185">
        <v>48844</v>
      </c>
      <c r="B5185" s="1">
        <v>45669</v>
      </c>
      <c r="C5185" s="11">
        <v>0.40763888888888888</v>
      </c>
      <c r="D5185" s="13">
        <f t="shared" si="160"/>
        <v>9</v>
      </c>
      <c r="E5185" s="13" t="str">
        <f t="shared" si="161"/>
        <v>Morning</v>
      </c>
      <c r="F5185" t="s">
        <v>6271</v>
      </c>
      <c r="G5185" t="s">
        <v>83</v>
      </c>
      <c r="H5185" t="s">
        <v>18</v>
      </c>
      <c r="I5185">
        <v>249</v>
      </c>
      <c r="J5185" t="s">
        <v>19</v>
      </c>
      <c r="K5185" s="14">
        <v>30.69</v>
      </c>
      <c r="L5185" s="12">
        <v>1.52</v>
      </c>
      <c r="M5185">
        <v>4</v>
      </c>
      <c r="N5185">
        <v>1411</v>
      </c>
      <c r="O5185">
        <v>241</v>
      </c>
      <c r="P5185" t="s">
        <v>28</v>
      </c>
      <c r="R5185" t="s">
        <v>36</v>
      </c>
    </row>
    <row r="5186" spans="1:18" x14ac:dyDescent="0.3">
      <c r="A5186">
        <v>60814</v>
      </c>
      <c r="B5186" s="1">
        <v>45963</v>
      </c>
      <c r="C5186" s="11">
        <v>0.88263888888888886</v>
      </c>
      <c r="D5186" s="13">
        <f t="shared" ref="D5186:D5249" si="162">HOUR(C5186)</f>
        <v>21</v>
      </c>
      <c r="E5186" s="13" t="str">
        <f t="shared" ref="E5186:E5249" si="163">IF(AND(D5186&gt;=5,D5186&lt;12),"Morning",IF(AND(D5186&gt;=12,D5186&lt;17),"Afternoon",IF(AND(D5185&gt;=17,D5185&lt;21),"Evening","Night")))</f>
        <v>Night</v>
      </c>
      <c r="F5186" t="s">
        <v>26</v>
      </c>
      <c r="G5186" t="s">
        <v>30</v>
      </c>
      <c r="H5186" t="s">
        <v>40</v>
      </c>
      <c r="I5186">
        <v>252</v>
      </c>
      <c r="J5186" t="s">
        <v>19</v>
      </c>
      <c r="K5186" s="14">
        <v>30.64</v>
      </c>
      <c r="L5186" s="12">
        <v>8.24</v>
      </c>
      <c r="M5186">
        <v>5</v>
      </c>
      <c r="N5186">
        <v>1060</v>
      </c>
      <c r="O5186">
        <v>258</v>
      </c>
      <c r="P5186" t="s">
        <v>44</v>
      </c>
      <c r="R5186" t="s">
        <v>36</v>
      </c>
    </row>
    <row r="5187" spans="1:18" x14ac:dyDescent="0.3">
      <c r="A5187">
        <v>90134</v>
      </c>
      <c r="B5187" s="1">
        <v>45933</v>
      </c>
      <c r="C5187" s="11">
        <v>0.7895833333333333</v>
      </c>
      <c r="D5187" s="13">
        <f t="shared" si="162"/>
        <v>18</v>
      </c>
      <c r="E5187" s="13" t="str">
        <f t="shared" si="163"/>
        <v>Night</v>
      </c>
      <c r="F5187" t="s">
        <v>58</v>
      </c>
      <c r="G5187" t="s">
        <v>67</v>
      </c>
      <c r="H5187" t="s">
        <v>18</v>
      </c>
      <c r="I5187">
        <v>214</v>
      </c>
      <c r="J5187" t="s">
        <v>19</v>
      </c>
      <c r="K5187" s="14">
        <v>30.63</v>
      </c>
      <c r="L5187" s="12">
        <v>24.77</v>
      </c>
      <c r="M5187">
        <v>5</v>
      </c>
      <c r="N5187">
        <v>2094</v>
      </c>
      <c r="O5187">
        <v>220</v>
      </c>
      <c r="P5187" t="s">
        <v>44</v>
      </c>
      <c r="R5187" t="s">
        <v>36</v>
      </c>
    </row>
    <row r="5188" spans="1:18" x14ac:dyDescent="0.3">
      <c r="A5188">
        <v>42980</v>
      </c>
      <c r="B5188" s="1">
        <v>45771</v>
      </c>
      <c r="C5188" s="11">
        <v>4.3750000000000004E-2</v>
      </c>
      <c r="D5188" s="13">
        <f t="shared" si="162"/>
        <v>1</v>
      </c>
      <c r="E5188" s="13" t="str">
        <f t="shared" si="163"/>
        <v>Evening</v>
      </c>
      <c r="F5188" t="s">
        <v>6271</v>
      </c>
      <c r="G5188" t="s">
        <v>38</v>
      </c>
      <c r="H5188" t="s">
        <v>27</v>
      </c>
      <c r="I5188">
        <v>240</v>
      </c>
      <c r="J5188" t="s">
        <v>19</v>
      </c>
      <c r="K5188" s="14">
        <v>30.61</v>
      </c>
      <c r="L5188" s="12">
        <v>21.06</v>
      </c>
      <c r="M5188">
        <v>3</v>
      </c>
      <c r="N5188">
        <v>1375</v>
      </c>
      <c r="O5188">
        <v>248</v>
      </c>
      <c r="P5188" t="s">
        <v>44</v>
      </c>
      <c r="R5188" t="s">
        <v>36</v>
      </c>
    </row>
    <row r="5189" spans="1:18" x14ac:dyDescent="0.3">
      <c r="A5189">
        <v>80074</v>
      </c>
      <c r="B5189" s="1">
        <v>45947</v>
      </c>
      <c r="C5189" s="11">
        <v>0.3354166666666667</v>
      </c>
      <c r="D5189" s="13">
        <f t="shared" si="162"/>
        <v>8</v>
      </c>
      <c r="E5189" s="13" t="str">
        <f t="shared" si="163"/>
        <v>Morning</v>
      </c>
      <c r="F5189" t="s">
        <v>30</v>
      </c>
      <c r="G5189" t="s">
        <v>6272</v>
      </c>
      <c r="H5189" t="s">
        <v>18</v>
      </c>
      <c r="I5189">
        <v>204</v>
      </c>
      <c r="J5189" t="s">
        <v>19</v>
      </c>
      <c r="K5189" s="14">
        <v>30.59</v>
      </c>
      <c r="L5189" s="12">
        <v>11.61</v>
      </c>
      <c r="M5189">
        <v>5</v>
      </c>
      <c r="N5189">
        <v>1267</v>
      </c>
      <c r="O5189">
        <v>247</v>
      </c>
      <c r="P5189" t="s">
        <v>50</v>
      </c>
      <c r="R5189" t="s">
        <v>36</v>
      </c>
    </row>
    <row r="5190" spans="1:18" x14ac:dyDescent="0.3">
      <c r="A5190">
        <v>53993</v>
      </c>
      <c r="B5190" s="1">
        <v>45735</v>
      </c>
      <c r="C5190" s="11">
        <v>0.25625000000000003</v>
      </c>
      <c r="D5190" s="13">
        <f t="shared" si="162"/>
        <v>6</v>
      </c>
      <c r="E5190" s="13" t="str">
        <f t="shared" si="163"/>
        <v>Morning</v>
      </c>
      <c r="F5190" t="s">
        <v>30</v>
      </c>
      <c r="G5190" t="s">
        <v>52</v>
      </c>
      <c r="H5190" t="s">
        <v>27</v>
      </c>
      <c r="I5190">
        <v>253</v>
      </c>
      <c r="J5190" t="s">
        <v>19</v>
      </c>
      <c r="K5190" s="14">
        <v>30.58</v>
      </c>
      <c r="L5190" s="12">
        <v>17.41</v>
      </c>
      <c r="M5190">
        <v>3</v>
      </c>
      <c r="N5190">
        <v>1119</v>
      </c>
      <c r="O5190">
        <v>258</v>
      </c>
      <c r="P5190" t="s">
        <v>28</v>
      </c>
      <c r="R5190" t="s">
        <v>21</v>
      </c>
    </row>
    <row r="5191" spans="1:18" x14ac:dyDescent="0.3">
      <c r="A5191">
        <v>63213</v>
      </c>
      <c r="B5191" s="1">
        <v>45866</v>
      </c>
      <c r="C5191" s="11">
        <v>7.4305555555555555E-2</v>
      </c>
      <c r="D5191" s="13">
        <f t="shared" si="162"/>
        <v>1</v>
      </c>
      <c r="E5191" s="13" t="str">
        <f t="shared" si="163"/>
        <v>Night</v>
      </c>
      <c r="F5191" t="s">
        <v>38</v>
      </c>
      <c r="G5191" t="s">
        <v>83</v>
      </c>
      <c r="H5191" t="s">
        <v>18</v>
      </c>
      <c r="I5191">
        <v>251</v>
      </c>
      <c r="J5191" t="s">
        <v>19</v>
      </c>
      <c r="K5191" s="14">
        <v>30.57</v>
      </c>
      <c r="L5191" s="12">
        <v>22.62</v>
      </c>
      <c r="M5191">
        <v>5</v>
      </c>
      <c r="N5191">
        <v>1702</v>
      </c>
      <c r="O5191">
        <v>230</v>
      </c>
      <c r="P5191" t="s">
        <v>32</v>
      </c>
      <c r="R5191" t="s">
        <v>21</v>
      </c>
    </row>
    <row r="5192" spans="1:18" x14ac:dyDescent="0.3">
      <c r="A5192">
        <v>37850</v>
      </c>
      <c r="B5192" s="1">
        <v>45802</v>
      </c>
      <c r="C5192" s="11">
        <v>0.66875000000000007</v>
      </c>
      <c r="D5192" s="13">
        <f t="shared" si="162"/>
        <v>16</v>
      </c>
      <c r="E5192" s="13" t="str">
        <f t="shared" si="163"/>
        <v>Afternoon</v>
      </c>
      <c r="F5192" t="s">
        <v>26</v>
      </c>
      <c r="G5192" t="s">
        <v>94</v>
      </c>
      <c r="H5192" t="s">
        <v>27</v>
      </c>
      <c r="I5192">
        <v>236</v>
      </c>
      <c r="J5192" t="s">
        <v>19</v>
      </c>
      <c r="K5192" s="14">
        <v>30.56</v>
      </c>
      <c r="L5192" s="12">
        <v>9.0299999999999994</v>
      </c>
      <c r="M5192">
        <v>2</v>
      </c>
      <c r="N5192">
        <v>1106</v>
      </c>
      <c r="O5192">
        <v>244</v>
      </c>
      <c r="P5192" t="s">
        <v>28</v>
      </c>
      <c r="R5192" t="s">
        <v>21</v>
      </c>
    </row>
    <row r="5193" spans="1:18" x14ac:dyDescent="0.3">
      <c r="A5193">
        <v>50786</v>
      </c>
      <c r="B5193" s="1">
        <v>45780</v>
      </c>
      <c r="C5193" s="11">
        <v>0.61458333333333337</v>
      </c>
      <c r="D5193" s="13">
        <f t="shared" si="162"/>
        <v>14</v>
      </c>
      <c r="E5193" s="13" t="str">
        <f t="shared" si="163"/>
        <v>Afternoon</v>
      </c>
      <c r="F5193" t="s">
        <v>83</v>
      </c>
      <c r="G5193" t="s">
        <v>72</v>
      </c>
      <c r="H5193" t="s">
        <v>18</v>
      </c>
      <c r="I5193">
        <v>237</v>
      </c>
      <c r="J5193" t="s">
        <v>19</v>
      </c>
      <c r="K5193" s="14">
        <v>30.53</v>
      </c>
      <c r="L5193" s="12">
        <v>26.49</v>
      </c>
      <c r="M5193">
        <v>4</v>
      </c>
      <c r="N5193">
        <v>1525</v>
      </c>
      <c r="O5193">
        <v>213</v>
      </c>
      <c r="P5193" t="s">
        <v>32</v>
      </c>
      <c r="R5193" t="s">
        <v>36</v>
      </c>
    </row>
    <row r="5194" spans="1:18" x14ac:dyDescent="0.3">
      <c r="A5194">
        <v>41482</v>
      </c>
      <c r="B5194" s="1">
        <v>46013</v>
      </c>
      <c r="C5194" s="11">
        <v>0.90416666666666667</v>
      </c>
      <c r="D5194" s="13">
        <f t="shared" si="162"/>
        <v>21</v>
      </c>
      <c r="E5194" s="13" t="str">
        <f t="shared" si="163"/>
        <v>Night</v>
      </c>
      <c r="F5194" t="s">
        <v>6271</v>
      </c>
      <c r="G5194" t="s">
        <v>52</v>
      </c>
      <c r="H5194" t="s">
        <v>40</v>
      </c>
      <c r="I5194">
        <v>236</v>
      </c>
      <c r="J5194" t="s">
        <v>19</v>
      </c>
      <c r="K5194" s="14">
        <v>30.51</v>
      </c>
      <c r="L5194" s="12">
        <v>12.65</v>
      </c>
      <c r="M5194">
        <v>1</v>
      </c>
      <c r="N5194">
        <v>1771</v>
      </c>
      <c r="O5194">
        <v>222</v>
      </c>
      <c r="P5194" t="s">
        <v>53</v>
      </c>
      <c r="R5194" t="s">
        <v>21</v>
      </c>
    </row>
    <row r="5195" spans="1:18" x14ac:dyDescent="0.3">
      <c r="A5195">
        <v>85192</v>
      </c>
      <c r="B5195" s="1">
        <v>45672</v>
      </c>
      <c r="C5195" s="11">
        <v>0.19999999999999998</v>
      </c>
      <c r="D5195" s="13">
        <f t="shared" si="162"/>
        <v>4</v>
      </c>
      <c r="E5195" s="13" t="str">
        <f t="shared" si="163"/>
        <v>Night</v>
      </c>
      <c r="F5195" t="s">
        <v>58</v>
      </c>
      <c r="G5195" t="s">
        <v>6271</v>
      </c>
      <c r="H5195" t="s">
        <v>40</v>
      </c>
      <c r="I5195">
        <v>245</v>
      </c>
      <c r="J5195" t="s">
        <v>19</v>
      </c>
      <c r="K5195" s="14">
        <v>30.46</v>
      </c>
      <c r="L5195" s="12">
        <v>20.05</v>
      </c>
      <c r="M5195">
        <v>2</v>
      </c>
      <c r="N5195">
        <v>1660</v>
      </c>
      <c r="O5195">
        <v>220</v>
      </c>
      <c r="P5195" t="s">
        <v>50</v>
      </c>
      <c r="R5195" t="s">
        <v>36</v>
      </c>
    </row>
    <row r="5196" spans="1:18" x14ac:dyDescent="0.3">
      <c r="A5196">
        <v>28357</v>
      </c>
      <c r="B5196" s="1">
        <v>45824</v>
      </c>
      <c r="C5196" s="11">
        <v>0.32222222222222224</v>
      </c>
      <c r="D5196" s="13">
        <f t="shared" si="162"/>
        <v>7</v>
      </c>
      <c r="E5196" s="13" t="str">
        <f t="shared" si="163"/>
        <v>Morning</v>
      </c>
      <c r="F5196" t="s">
        <v>91</v>
      </c>
      <c r="G5196" t="s">
        <v>67</v>
      </c>
      <c r="H5196" t="s">
        <v>27</v>
      </c>
      <c r="I5196">
        <v>215</v>
      </c>
      <c r="J5196" t="s">
        <v>19</v>
      </c>
      <c r="K5196" s="14">
        <v>30.45</v>
      </c>
      <c r="L5196" s="12">
        <v>11.39</v>
      </c>
      <c r="M5196">
        <v>4</v>
      </c>
      <c r="N5196">
        <v>1460</v>
      </c>
      <c r="O5196">
        <v>207</v>
      </c>
      <c r="P5196" t="s">
        <v>53</v>
      </c>
      <c r="R5196" t="s">
        <v>21</v>
      </c>
    </row>
    <row r="5197" spans="1:18" x14ac:dyDescent="0.3">
      <c r="A5197">
        <v>83934</v>
      </c>
      <c r="B5197" s="1">
        <v>45715</v>
      </c>
      <c r="C5197" s="11">
        <v>4.3750000000000004E-2</v>
      </c>
      <c r="D5197" s="13">
        <f t="shared" si="162"/>
        <v>1</v>
      </c>
      <c r="E5197" s="13" t="str">
        <f t="shared" si="163"/>
        <v>Night</v>
      </c>
      <c r="F5197" t="s">
        <v>38</v>
      </c>
      <c r="G5197" t="s">
        <v>81</v>
      </c>
      <c r="H5197" t="s">
        <v>27</v>
      </c>
      <c r="I5197">
        <v>239</v>
      </c>
      <c r="J5197" t="s">
        <v>19</v>
      </c>
      <c r="K5197" s="14">
        <v>30.42</v>
      </c>
      <c r="L5197" s="12">
        <v>23.21</v>
      </c>
      <c r="M5197">
        <v>1</v>
      </c>
      <c r="N5197">
        <v>2044</v>
      </c>
      <c r="O5197">
        <v>210</v>
      </c>
      <c r="P5197" t="s">
        <v>20</v>
      </c>
      <c r="R5197" t="s">
        <v>21</v>
      </c>
    </row>
    <row r="5198" spans="1:18" x14ac:dyDescent="0.3">
      <c r="A5198">
        <v>56370</v>
      </c>
      <c r="B5198" s="1">
        <v>45780</v>
      </c>
      <c r="C5198" s="11">
        <v>0.96875</v>
      </c>
      <c r="D5198" s="13">
        <f t="shared" si="162"/>
        <v>23</v>
      </c>
      <c r="E5198" s="13" t="str">
        <f t="shared" si="163"/>
        <v>Night</v>
      </c>
      <c r="F5198" t="s">
        <v>67</v>
      </c>
      <c r="G5198" t="s">
        <v>26</v>
      </c>
      <c r="H5198" t="s">
        <v>40</v>
      </c>
      <c r="I5198">
        <v>219</v>
      </c>
      <c r="J5198" t="s">
        <v>19</v>
      </c>
      <c r="K5198" s="14">
        <v>30.4</v>
      </c>
      <c r="L5198" s="12">
        <v>27.02</v>
      </c>
      <c r="M5198">
        <v>3</v>
      </c>
      <c r="N5198">
        <v>1008</v>
      </c>
      <c r="O5198">
        <v>211</v>
      </c>
      <c r="P5198" t="s">
        <v>32</v>
      </c>
      <c r="R5198" t="s">
        <v>21</v>
      </c>
    </row>
    <row r="5199" spans="1:18" x14ac:dyDescent="0.3">
      <c r="A5199">
        <v>65916</v>
      </c>
      <c r="B5199" s="1">
        <v>45851</v>
      </c>
      <c r="C5199" s="11">
        <v>0.76874999999999993</v>
      </c>
      <c r="D5199" s="13">
        <f t="shared" si="162"/>
        <v>18</v>
      </c>
      <c r="E5199" s="13" t="str">
        <f t="shared" si="163"/>
        <v>Night</v>
      </c>
      <c r="F5199" t="s">
        <v>94</v>
      </c>
      <c r="G5199" t="s">
        <v>26</v>
      </c>
      <c r="H5199" t="s">
        <v>27</v>
      </c>
      <c r="I5199">
        <v>252</v>
      </c>
      <c r="J5199" t="s">
        <v>19</v>
      </c>
      <c r="K5199" s="14">
        <v>30.4</v>
      </c>
      <c r="L5199" s="12">
        <v>0.85</v>
      </c>
      <c r="M5199">
        <v>5</v>
      </c>
      <c r="N5199">
        <v>1616</v>
      </c>
      <c r="O5199">
        <v>200</v>
      </c>
      <c r="P5199" t="s">
        <v>50</v>
      </c>
      <c r="R5199" t="s">
        <v>21</v>
      </c>
    </row>
    <row r="5200" spans="1:18" x14ac:dyDescent="0.3">
      <c r="A5200">
        <v>76958</v>
      </c>
      <c r="B5200" s="1">
        <v>46001</v>
      </c>
      <c r="C5200" s="11">
        <v>0.31319444444444444</v>
      </c>
      <c r="D5200" s="13">
        <f t="shared" si="162"/>
        <v>7</v>
      </c>
      <c r="E5200" s="13" t="str">
        <f t="shared" si="163"/>
        <v>Morning</v>
      </c>
      <c r="F5200" t="s">
        <v>38</v>
      </c>
      <c r="G5200" t="s">
        <v>52</v>
      </c>
      <c r="H5200" t="s">
        <v>18</v>
      </c>
      <c r="I5200">
        <v>247</v>
      </c>
      <c r="J5200" t="s">
        <v>19</v>
      </c>
      <c r="K5200" s="14">
        <v>30.4</v>
      </c>
      <c r="L5200" s="12">
        <v>10.119999999999999</v>
      </c>
      <c r="M5200">
        <v>1</v>
      </c>
      <c r="N5200">
        <v>1775</v>
      </c>
      <c r="O5200">
        <v>225</v>
      </c>
      <c r="P5200" t="s">
        <v>28</v>
      </c>
      <c r="R5200" t="s">
        <v>36</v>
      </c>
    </row>
    <row r="5201" spans="1:18" x14ac:dyDescent="0.3">
      <c r="A5201">
        <v>84668</v>
      </c>
      <c r="B5201" s="1">
        <v>45673</v>
      </c>
      <c r="C5201" s="11">
        <v>9.5138888888888884E-2</v>
      </c>
      <c r="D5201" s="13">
        <f t="shared" si="162"/>
        <v>2</v>
      </c>
      <c r="E5201" s="13" t="str">
        <f t="shared" si="163"/>
        <v>Night</v>
      </c>
      <c r="F5201" t="s">
        <v>30</v>
      </c>
      <c r="G5201" t="s">
        <v>83</v>
      </c>
      <c r="H5201" t="s">
        <v>27</v>
      </c>
      <c r="I5201">
        <v>229</v>
      </c>
      <c r="J5201" t="s">
        <v>19</v>
      </c>
      <c r="K5201" s="14">
        <v>30.37</v>
      </c>
      <c r="L5201" s="12">
        <v>17.489999999999998</v>
      </c>
      <c r="M5201">
        <v>4</v>
      </c>
      <c r="N5201">
        <v>1472</v>
      </c>
      <c r="O5201">
        <v>259</v>
      </c>
      <c r="P5201" t="s">
        <v>50</v>
      </c>
      <c r="R5201" t="s">
        <v>21</v>
      </c>
    </row>
    <row r="5202" spans="1:18" x14ac:dyDescent="0.3">
      <c r="A5202">
        <v>47201</v>
      </c>
      <c r="B5202" s="1">
        <v>46004</v>
      </c>
      <c r="C5202" s="11">
        <v>0.17361111111111113</v>
      </c>
      <c r="D5202" s="13">
        <f t="shared" si="162"/>
        <v>4</v>
      </c>
      <c r="E5202" s="13" t="str">
        <f t="shared" si="163"/>
        <v>Night</v>
      </c>
      <c r="F5202" t="s">
        <v>83</v>
      </c>
      <c r="G5202" t="s">
        <v>30</v>
      </c>
      <c r="H5202" t="s">
        <v>18</v>
      </c>
      <c r="I5202">
        <v>232</v>
      </c>
      <c r="J5202" t="s">
        <v>19</v>
      </c>
      <c r="K5202" s="14">
        <v>30.27</v>
      </c>
      <c r="L5202" s="12">
        <v>20.05</v>
      </c>
      <c r="M5202">
        <v>4</v>
      </c>
      <c r="N5202">
        <v>1657</v>
      </c>
      <c r="O5202">
        <v>254</v>
      </c>
      <c r="P5202" t="s">
        <v>32</v>
      </c>
      <c r="R5202" t="s">
        <v>21</v>
      </c>
    </row>
    <row r="5203" spans="1:18" x14ac:dyDescent="0.3">
      <c r="A5203">
        <v>43466</v>
      </c>
      <c r="B5203" s="1">
        <v>45788</v>
      </c>
      <c r="C5203" s="11">
        <v>0.97569444444444453</v>
      </c>
      <c r="D5203" s="13">
        <f t="shared" si="162"/>
        <v>23</v>
      </c>
      <c r="E5203" s="13" t="str">
        <f t="shared" si="163"/>
        <v>Night</v>
      </c>
      <c r="F5203" t="s">
        <v>30</v>
      </c>
      <c r="G5203" t="s">
        <v>72</v>
      </c>
      <c r="H5203" t="s">
        <v>27</v>
      </c>
      <c r="I5203">
        <v>256</v>
      </c>
      <c r="J5203" t="s">
        <v>19</v>
      </c>
      <c r="K5203" s="14">
        <v>30.26</v>
      </c>
      <c r="L5203" s="12">
        <v>26.74</v>
      </c>
      <c r="M5203">
        <v>4</v>
      </c>
      <c r="N5203">
        <v>2036</v>
      </c>
      <c r="O5203">
        <v>211</v>
      </c>
      <c r="P5203" t="s">
        <v>32</v>
      </c>
      <c r="R5203" t="s">
        <v>36</v>
      </c>
    </row>
    <row r="5204" spans="1:18" x14ac:dyDescent="0.3">
      <c r="A5204">
        <v>22731</v>
      </c>
      <c r="B5204" s="1">
        <v>45686</v>
      </c>
      <c r="C5204" s="11">
        <v>5.0694444444444452E-2</v>
      </c>
      <c r="D5204" s="13">
        <f t="shared" si="162"/>
        <v>1</v>
      </c>
      <c r="E5204" s="13" t="str">
        <f t="shared" si="163"/>
        <v>Night</v>
      </c>
      <c r="F5204" t="s">
        <v>38</v>
      </c>
      <c r="G5204" t="s">
        <v>83</v>
      </c>
      <c r="H5204" t="s">
        <v>40</v>
      </c>
      <c r="I5204">
        <v>233</v>
      </c>
      <c r="J5204" t="s">
        <v>19</v>
      </c>
      <c r="K5204" s="14">
        <v>30.24</v>
      </c>
      <c r="L5204" s="12">
        <v>17.64</v>
      </c>
      <c r="M5204">
        <v>4</v>
      </c>
      <c r="N5204">
        <v>2135</v>
      </c>
      <c r="O5204">
        <v>200</v>
      </c>
      <c r="P5204" t="s">
        <v>50</v>
      </c>
      <c r="R5204" t="s">
        <v>36</v>
      </c>
    </row>
    <row r="5205" spans="1:18" x14ac:dyDescent="0.3">
      <c r="A5205">
        <v>19603</v>
      </c>
      <c r="B5205" s="1">
        <v>45896</v>
      </c>
      <c r="C5205" s="11">
        <v>1.5972222222222224E-2</v>
      </c>
      <c r="D5205" s="13">
        <f t="shared" si="162"/>
        <v>0</v>
      </c>
      <c r="E5205" s="13" t="str">
        <f t="shared" si="163"/>
        <v>Night</v>
      </c>
      <c r="F5205" t="s">
        <v>6271</v>
      </c>
      <c r="G5205" t="s">
        <v>91</v>
      </c>
      <c r="H5205" t="s">
        <v>18</v>
      </c>
      <c r="I5205">
        <v>236</v>
      </c>
      <c r="J5205" t="s">
        <v>19</v>
      </c>
      <c r="K5205" s="14">
        <v>30.23</v>
      </c>
      <c r="L5205" s="12">
        <v>19.16</v>
      </c>
      <c r="M5205">
        <v>4</v>
      </c>
      <c r="N5205">
        <v>2175</v>
      </c>
      <c r="O5205">
        <v>243</v>
      </c>
      <c r="P5205" t="s">
        <v>32</v>
      </c>
      <c r="R5205" t="s">
        <v>36</v>
      </c>
    </row>
    <row r="5206" spans="1:18" x14ac:dyDescent="0.3">
      <c r="A5206">
        <v>48324</v>
      </c>
      <c r="B5206" s="1">
        <v>45686</v>
      </c>
      <c r="C5206" s="11">
        <v>0.21111111111111111</v>
      </c>
      <c r="D5206" s="13">
        <f t="shared" si="162"/>
        <v>5</v>
      </c>
      <c r="E5206" s="13" t="str">
        <f t="shared" si="163"/>
        <v>Morning</v>
      </c>
      <c r="F5206" t="s">
        <v>91</v>
      </c>
      <c r="G5206" t="s">
        <v>30</v>
      </c>
      <c r="H5206" t="s">
        <v>27</v>
      </c>
      <c r="I5206">
        <v>257</v>
      </c>
      <c r="J5206" t="s">
        <v>19</v>
      </c>
      <c r="K5206" s="14">
        <v>30.19</v>
      </c>
      <c r="L5206" s="12">
        <v>19.170000000000002</v>
      </c>
      <c r="M5206">
        <v>1</v>
      </c>
      <c r="N5206">
        <v>1794</v>
      </c>
      <c r="O5206">
        <v>237</v>
      </c>
      <c r="P5206" t="s">
        <v>28</v>
      </c>
      <c r="R5206" t="s">
        <v>36</v>
      </c>
    </row>
    <row r="5207" spans="1:18" x14ac:dyDescent="0.3">
      <c r="A5207">
        <v>45246</v>
      </c>
      <c r="B5207" s="1">
        <v>45831</v>
      </c>
      <c r="C5207" s="11">
        <v>0.71111111111111114</v>
      </c>
      <c r="D5207" s="13">
        <f t="shared" si="162"/>
        <v>17</v>
      </c>
      <c r="E5207" s="13" t="str">
        <f t="shared" si="163"/>
        <v>Night</v>
      </c>
      <c r="F5207" t="s">
        <v>75</v>
      </c>
      <c r="G5207" t="s">
        <v>81</v>
      </c>
      <c r="H5207" t="s">
        <v>27</v>
      </c>
      <c r="I5207">
        <v>204</v>
      </c>
      <c r="J5207" t="s">
        <v>19</v>
      </c>
      <c r="K5207" s="14">
        <v>30.18</v>
      </c>
      <c r="L5207" s="12">
        <v>26.34</v>
      </c>
      <c r="M5207">
        <v>4</v>
      </c>
      <c r="N5207">
        <v>1120</v>
      </c>
      <c r="O5207">
        <v>257</v>
      </c>
      <c r="P5207" t="s">
        <v>20</v>
      </c>
      <c r="R5207" t="s">
        <v>21</v>
      </c>
    </row>
    <row r="5208" spans="1:18" x14ac:dyDescent="0.3">
      <c r="A5208">
        <v>71128</v>
      </c>
      <c r="B5208" s="1">
        <v>45890</v>
      </c>
      <c r="C5208" s="11">
        <v>0.44861111111111113</v>
      </c>
      <c r="D5208" s="13">
        <f t="shared" si="162"/>
        <v>10</v>
      </c>
      <c r="E5208" s="13" t="str">
        <f t="shared" si="163"/>
        <v>Morning</v>
      </c>
      <c r="F5208" t="s">
        <v>67</v>
      </c>
      <c r="G5208" t="s">
        <v>72</v>
      </c>
      <c r="H5208" t="s">
        <v>18</v>
      </c>
      <c r="I5208">
        <v>244</v>
      </c>
      <c r="J5208" t="s">
        <v>19</v>
      </c>
      <c r="K5208" s="14">
        <v>30.17</v>
      </c>
      <c r="L5208" s="12">
        <v>8.18</v>
      </c>
      <c r="M5208">
        <v>1</v>
      </c>
      <c r="N5208">
        <v>1326</v>
      </c>
      <c r="O5208">
        <v>223</v>
      </c>
      <c r="P5208" t="s">
        <v>32</v>
      </c>
      <c r="R5208" t="s">
        <v>36</v>
      </c>
    </row>
    <row r="5209" spans="1:18" x14ac:dyDescent="0.3">
      <c r="A5209">
        <v>57804</v>
      </c>
      <c r="B5209" s="1">
        <v>45741</v>
      </c>
      <c r="C5209" s="11">
        <v>0.88888888888888884</v>
      </c>
      <c r="D5209" s="13">
        <f t="shared" si="162"/>
        <v>21</v>
      </c>
      <c r="E5209" s="13" t="str">
        <f t="shared" si="163"/>
        <v>Night</v>
      </c>
      <c r="F5209" t="s">
        <v>26</v>
      </c>
      <c r="G5209" t="s">
        <v>6272</v>
      </c>
      <c r="H5209" t="s">
        <v>40</v>
      </c>
      <c r="I5209">
        <v>204</v>
      </c>
      <c r="J5209" t="s">
        <v>19</v>
      </c>
      <c r="K5209" s="14">
        <v>30.13</v>
      </c>
      <c r="L5209" s="12">
        <v>6.65</v>
      </c>
      <c r="M5209">
        <v>2</v>
      </c>
      <c r="N5209">
        <v>1999</v>
      </c>
      <c r="O5209">
        <v>236</v>
      </c>
      <c r="P5209" t="s">
        <v>32</v>
      </c>
      <c r="R5209" t="s">
        <v>21</v>
      </c>
    </row>
    <row r="5210" spans="1:18" x14ac:dyDescent="0.3">
      <c r="A5210">
        <v>18753</v>
      </c>
      <c r="B5210" s="1">
        <v>45659</v>
      </c>
      <c r="C5210" s="11">
        <v>0.66805555555555562</v>
      </c>
      <c r="D5210" s="13">
        <f t="shared" si="162"/>
        <v>16</v>
      </c>
      <c r="E5210" s="13" t="str">
        <f t="shared" si="163"/>
        <v>Afternoon</v>
      </c>
      <c r="F5210" t="s">
        <v>38</v>
      </c>
      <c r="G5210" t="s">
        <v>83</v>
      </c>
      <c r="H5210" t="s">
        <v>27</v>
      </c>
      <c r="I5210">
        <v>209</v>
      </c>
      <c r="J5210" t="s">
        <v>19</v>
      </c>
      <c r="K5210" s="14">
        <v>30.09</v>
      </c>
      <c r="L5210" s="12">
        <v>10.76</v>
      </c>
      <c r="M5210">
        <v>1</v>
      </c>
      <c r="N5210">
        <v>1486</v>
      </c>
      <c r="O5210">
        <v>203</v>
      </c>
      <c r="P5210" t="s">
        <v>28</v>
      </c>
      <c r="R5210" t="s">
        <v>21</v>
      </c>
    </row>
    <row r="5211" spans="1:18" x14ac:dyDescent="0.3">
      <c r="A5211">
        <v>50875</v>
      </c>
      <c r="B5211" s="1">
        <v>46018</v>
      </c>
      <c r="C5211" s="11">
        <v>0.23472222222222219</v>
      </c>
      <c r="D5211" s="13">
        <f t="shared" si="162"/>
        <v>5</v>
      </c>
      <c r="E5211" s="13" t="str">
        <f t="shared" si="163"/>
        <v>Morning</v>
      </c>
      <c r="F5211" t="s">
        <v>6271</v>
      </c>
      <c r="G5211" t="s">
        <v>30</v>
      </c>
      <c r="H5211" t="s">
        <v>18</v>
      </c>
      <c r="I5211">
        <v>207</v>
      </c>
      <c r="J5211" t="s">
        <v>19</v>
      </c>
      <c r="K5211" s="14">
        <v>30.08</v>
      </c>
      <c r="L5211" s="12">
        <v>7.38</v>
      </c>
      <c r="M5211">
        <v>5</v>
      </c>
      <c r="N5211">
        <v>1738</v>
      </c>
      <c r="O5211">
        <v>204</v>
      </c>
      <c r="P5211" t="s">
        <v>53</v>
      </c>
      <c r="R5211" t="s">
        <v>36</v>
      </c>
    </row>
    <row r="5212" spans="1:18" x14ac:dyDescent="0.3">
      <c r="A5212">
        <v>78798</v>
      </c>
      <c r="B5212" s="1">
        <v>45905</v>
      </c>
      <c r="C5212" s="11">
        <v>0.23958333333333334</v>
      </c>
      <c r="D5212" s="13">
        <f t="shared" si="162"/>
        <v>5</v>
      </c>
      <c r="E5212" s="13" t="str">
        <f t="shared" si="163"/>
        <v>Morning</v>
      </c>
      <c r="F5212" t="s">
        <v>23</v>
      </c>
      <c r="G5212" t="s">
        <v>75</v>
      </c>
      <c r="H5212" t="s">
        <v>18</v>
      </c>
      <c r="I5212">
        <v>247</v>
      </c>
      <c r="J5212" t="s">
        <v>19</v>
      </c>
      <c r="K5212" s="14">
        <v>30.05</v>
      </c>
      <c r="L5212" s="12">
        <v>13.53</v>
      </c>
      <c r="M5212">
        <v>2</v>
      </c>
      <c r="N5212">
        <v>1634</v>
      </c>
      <c r="O5212">
        <v>226</v>
      </c>
      <c r="P5212" t="s">
        <v>20</v>
      </c>
      <c r="R5212" t="s">
        <v>36</v>
      </c>
    </row>
    <row r="5213" spans="1:18" x14ac:dyDescent="0.3">
      <c r="A5213">
        <v>84074</v>
      </c>
      <c r="B5213" s="1">
        <v>45831</v>
      </c>
      <c r="C5213" s="11">
        <v>0.48749999999999999</v>
      </c>
      <c r="D5213" s="13">
        <f t="shared" si="162"/>
        <v>11</v>
      </c>
      <c r="E5213" s="13" t="str">
        <f t="shared" si="163"/>
        <v>Morning</v>
      </c>
      <c r="F5213" t="s">
        <v>38</v>
      </c>
      <c r="G5213" t="s">
        <v>75</v>
      </c>
      <c r="H5213" t="s">
        <v>40</v>
      </c>
      <c r="I5213">
        <v>252</v>
      </c>
      <c r="J5213" t="s">
        <v>19</v>
      </c>
      <c r="K5213" s="14">
        <v>30.04</v>
      </c>
      <c r="L5213" s="12">
        <v>6.49</v>
      </c>
      <c r="M5213">
        <v>1</v>
      </c>
      <c r="N5213">
        <v>1570</v>
      </c>
      <c r="O5213">
        <v>224</v>
      </c>
      <c r="P5213" t="s">
        <v>28</v>
      </c>
      <c r="R5213" t="s">
        <v>21</v>
      </c>
    </row>
    <row r="5214" spans="1:18" x14ac:dyDescent="0.3">
      <c r="A5214">
        <v>31171</v>
      </c>
      <c r="B5214" s="1">
        <v>45716</v>
      </c>
      <c r="C5214" s="11">
        <v>0.62777777777777777</v>
      </c>
      <c r="D5214" s="13">
        <f t="shared" si="162"/>
        <v>15</v>
      </c>
      <c r="E5214" s="13" t="str">
        <f t="shared" si="163"/>
        <v>Afternoon</v>
      </c>
      <c r="F5214" t="s">
        <v>30</v>
      </c>
      <c r="G5214" t="s">
        <v>81</v>
      </c>
      <c r="H5214" t="s">
        <v>18</v>
      </c>
      <c r="I5214">
        <v>229</v>
      </c>
      <c r="J5214" t="s">
        <v>19</v>
      </c>
      <c r="K5214" s="14">
        <v>30.04</v>
      </c>
      <c r="L5214" s="12">
        <v>17.02</v>
      </c>
      <c r="M5214">
        <v>4</v>
      </c>
      <c r="N5214">
        <v>1459</v>
      </c>
      <c r="O5214">
        <v>248</v>
      </c>
      <c r="P5214" t="s">
        <v>32</v>
      </c>
      <c r="R5214" t="s">
        <v>21</v>
      </c>
    </row>
    <row r="5215" spans="1:18" x14ac:dyDescent="0.3">
      <c r="A5215">
        <v>21250</v>
      </c>
      <c r="B5215" s="1">
        <v>45718</v>
      </c>
      <c r="C5215" s="11">
        <v>0.98611111111111116</v>
      </c>
      <c r="D5215" s="13">
        <f t="shared" si="162"/>
        <v>23</v>
      </c>
      <c r="E5215" s="13" t="str">
        <f t="shared" si="163"/>
        <v>Night</v>
      </c>
      <c r="F5215" t="s">
        <v>83</v>
      </c>
      <c r="G5215" t="s">
        <v>94</v>
      </c>
      <c r="H5215" t="s">
        <v>27</v>
      </c>
      <c r="I5215">
        <v>244</v>
      </c>
      <c r="J5215" t="s">
        <v>19</v>
      </c>
      <c r="K5215" s="14">
        <v>30.02</v>
      </c>
      <c r="L5215" s="12">
        <v>16.440000000000001</v>
      </c>
      <c r="M5215">
        <v>3</v>
      </c>
      <c r="N5215">
        <v>1774</v>
      </c>
      <c r="O5215">
        <v>237</v>
      </c>
      <c r="P5215" t="s">
        <v>32</v>
      </c>
      <c r="R5215" t="s">
        <v>21</v>
      </c>
    </row>
    <row r="5216" spans="1:18" x14ac:dyDescent="0.3">
      <c r="A5216">
        <v>83294</v>
      </c>
      <c r="B5216" s="1">
        <v>45930</v>
      </c>
      <c r="C5216" s="11">
        <v>0.93888888888888899</v>
      </c>
      <c r="D5216" s="13">
        <f t="shared" si="162"/>
        <v>22</v>
      </c>
      <c r="E5216" s="13" t="str">
        <f t="shared" si="163"/>
        <v>Night</v>
      </c>
      <c r="F5216" t="s">
        <v>75</v>
      </c>
      <c r="G5216" t="s">
        <v>6272</v>
      </c>
      <c r="H5216" t="s">
        <v>40</v>
      </c>
      <c r="I5216">
        <v>212</v>
      </c>
      <c r="J5216" t="s">
        <v>19</v>
      </c>
      <c r="K5216" s="14">
        <v>30.02</v>
      </c>
      <c r="L5216" s="12">
        <v>17.13</v>
      </c>
      <c r="M5216">
        <v>1</v>
      </c>
      <c r="N5216">
        <v>1607</v>
      </c>
      <c r="O5216">
        <v>234</v>
      </c>
      <c r="P5216" t="s">
        <v>32</v>
      </c>
      <c r="R5216" t="s">
        <v>36</v>
      </c>
    </row>
    <row r="5217" spans="1:18" x14ac:dyDescent="0.3">
      <c r="A5217">
        <v>60153</v>
      </c>
      <c r="B5217" s="1">
        <v>45852</v>
      </c>
      <c r="C5217" s="11">
        <v>0.82986111111111116</v>
      </c>
      <c r="D5217" s="13">
        <f t="shared" si="162"/>
        <v>19</v>
      </c>
      <c r="E5217" s="13" t="str">
        <f t="shared" si="163"/>
        <v>Night</v>
      </c>
      <c r="F5217" t="s">
        <v>38</v>
      </c>
      <c r="G5217" t="s">
        <v>67</v>
      </c>
      <c r="H5217" t="s">
        <v>40</v>
      </c>
      <c r="I5217">
        <v>224</v>
      </c>
      <c r="J5217" t="s">
        <v>19</v>
      </c>
      <c r="K5217" s="14">
        <v>30.01</v>
      </c>
      <c r="L5217" s="12">
        <v>14.98</v>
      </c>
      <c r="M5217">
        <v>4</v>
      </c>
      <c r="N5217">
        <v>1577</v>
      </c>
      <c r="O5217">
        <v>219</v>
      </c>
      <c r="P5217" t="s">
        <v>50</v>
      </c>
      <c r="R5217" t="s">
        <v>36</v>
      </c>
    </row>
    <row r="5218" spans="1:18" x14ac:dyDescent="0.3">
      <c r="A5218">
        <v>94771</v>
      </c>
      <c r="B5218" s="1">
        <v>45905</v>
      </c>
      <c r="C5218" s="11">
        <v>0.32083333333333336</v>
      </c>
      <c r="D5218" s="13">
        <f t="shared" si="162"/>
        <v>7</v>
      </c>
      <c r="E5218" s="13" t="str">
        <f t="shared" si="163"/>
        <v>Morning</v>
      </c>
      <c r="F5218" t="s">
        <v>38</v>
      </c>
      <c r="G5218" t="s">
        <v>58</v>
      </c>
      <c r="H5218" t="s">
        <v>27</v>
      </c>
      <c r="I5218">
        <v>243</v>
      </c>
      <c r="J5218" t="s">
        <v>19</v>
      </c>
      <c r="K5218" s="14">
        <v>30.01</v>
      </c>
      <c r="L5218" s="12">
        <v>6.09</v>
      </c>
      <c r="M5218">
        <v>4</v>
      </c>
      <c r="N5218">
        <v>1017</v>
      </c>
      <c r="O5218">
        <v>235</v>
      </c>
      <c r="P5218" t="s">
        <v>44</v>
      </c>
      <c r="R5218" t="s">
        <v>36</v>
      </c>
    </row>
    <row r="5219" spans="1:18" x14ac:dyDescent="0.3">
      <c r="A5219">
        <v>22726</v>
      </c>
      <c r="B5219" s="1">
        <v>45904</v>
      </c>
      <c r="C5219" s="11">
        <v>5.6944444444444443E-2</v>
      </c>
      <c r="D5219" s="13">
        <f t="shared" si="162"/>
        <v>1</v>
      </c>
      <c r="E5219" s="13" t="str">
        <f t="shared" si="163"/>
        <v>Night</v>
      </c>
      <c r="F5219" t="s">
        <v>6272</v>
      </c>
      <c r="G5219" t="s">
        <v>26</v>
      </c>
      <c r="H5219" t="s">
        <v>40</v>
      </c>
      <c r="I5219">
        <v>222</v>
      </c>
      <c r="J5219" t="s">
        <v>19</v>
      </c>
      <c r="K5219" s="14">
        <v>30</v>
      </c>
      <c r="L5219" s="12">
        <v>17.399999999999999</v>
      </c>
      <c r="M5219">
        <v>1</v>
      </c>
      <c r="N5219">
        <v>1918</v>
      </c>
      <c r="O5219">
        <v>243</v>
      </c>
      <c r="P5219" t="s">
        <v>44</v>
      </c>
      <c r="R5219" t="s">
        <v>36</v>
      </c>
    </row>
    <row r="5220" spans="1:18" x14ac:dyDescent="0.3">
      <c r="A5220">
        <v>50557</v>
      </c>
      <c r="B5220" s="1">
        <v>46017</v>
      </c>
      <c r="C5220" s="11">
        <v>0.54722222222222217</v>
      </c>
      <c r="D5220" s="13">
        <f t="shared" si="162"/>
        <v>13</v>
      </c>
      <c r="E5220" s="13" t="str">
        <f t="shared" si="163"/>
        <v>Afternoon</v>
      </c>
      <c r="F5220" t="s">
        <v>58</v>
      </c>
      <c r="G5220" t="s">
        <v>52</v>
      </c>
      <c r="H5220" t="s">
        <v>18</v>
      </c>
      <c r="I5220">
        <v>222</v>
      </c>
      <c r="J5220" t="s">
        <v>19</v>
      </c>
      <c r="K5220" s="14">
        <v>29.98</v>
      </c>
      <c r="L5220" s="12">
        <v>16.22</v>
      </c>
      <c r="M5220">
        <v>4</v>
      </c>
      <c r="N5220">
        <v>1345</v>
      </c>
      <c r="O5220">
        <v>239</v>
      </c>
      <c r="P5220" t="s">
        <v>50</v>
      </c>
      <c r="R5220" t="s">
        <v>36</v>
      </c>
    </row>
    <row r="5221" spans="1:18" x14ac:dyDescent="0.3">
      <c r="A5221">
        <v>73225</v>
      </c>
      <c r="B5221" s="1">
        <v>45892</v>
      </c>
      <c r="C5221" s="11">
        <v>0.41319444444444442</v>
      </c>
      <c r="D5221" s="13">
        <f t="shared" si="162"/>
        <v>9</v>
      </c>
      <c r="E5221" s="13" t="str">
        <f t="shared" si="163"/>
        <v>Morning</v>
      </c>
      <c r="F5221" t="s">
        <v>38</v>
      </c>
      <c r="G5221" t="s">
        <v>6271</v>
      </c>
      <c r="H5221" t="s">
        <v>18</v>
      </c>
      <c r="I5221">
        <v>244</v>
      </c>
      <c r="J5221" t="s">
        <v>19</v>
      </c>
      <c r="K5221" s="14">
        <v>29.97</v>
      </c>
      <c r="L5221" s="12">
        <v>17.12</v>
      </c>
      <c r="M5221">
        <v>5</v>
      </c>
      <c r="N5221">
        <v>1581</v>
      </c>
      <c r="O5221">
        <v>208</v>
      </c>
      <c r="P5221" t="s">
        <v>50</v>
      </c>
      <c r="R5221" t="s">
        <v>36</v>
      </c>
    </row>
    <row r="5222" spans="1:18" x14ac:dyDescent="0.3">
      <c r="A5222">
        <v>96843</v>
      </c>
      <c r="B5222" s="1">
        <v>45847</v>
      </c>
      <c r="C5222" s="11">
        <v>0.31875000000000003</v>
      </c>
      <c r="D5222" s="13">
        <f t="shared" si="162"/>
        <v>7</v>
      </c>
      <c r="E5222" s="13" t="str">
        <f t="shared" si="163"/>
        <v>Morning</v>
      </c>
      <c r="F5222" t="s">
        <v>67</v>
      </c>
      <c r="G5222" t="s">
        <v>75</v>
      </c>
      <c r="H5222" t="s">
        <v>27</v>
      </c>
      <c r="I5222">
        <v>220</v>
      </c>
      <c r="J5222" t="s">
        <v>19</v>
      </c>
      <c r="K5222" s="14">
        <v>29.96</v>
      </c>
      <c r="L5222" s="12">
        <v>5.25</v>
      </c>
      <c r="M5222">
        <v>4</v>
      </c>
      <c r="N5222">
        <v>2150</v>
      </c>
      <c r="O5222">
        <v>221</v>
      </c>
      <c r="P5222" t="s">
        <v>20</v>
      </c>
      <c r="R5222" t="s">
        <v>21</v>
      </c>
    </row>
    <row r="5223" spans="1:18" x14ac:dyDescent="0.3">
      <c r="A5223">
        <v>70149</v>
      </c>
      <c r="B5223" s="1">
        <v>45993</v>
      </c>
      <c r="C5223" s="11">
        <v>0.91319444444444453</v>
      </c>
      <c r="D5223" s="13">
        <f t="shared" si="162"/>
        <v>21</v>
      </c>
      <c r="E5223" s="13" t="str">
        <f t="shared" si="163"/>
        <v>Night</v>
      </c>
      <c r="F5223" t="s">
        <v>67</v>
      </c>
      <c r="G5223" t="s">
        <v>94</v>
      </c>
      <c r="H5223" t="s">
        <v>18</v>
      </c>
      <c r="I5223">
        <v>228</v>
      </c>
      <c r="J5223" t="s">
        <v>19</v>
      </c>
      <c r="K5223" s="14">
        <v>29.93</v>
      </c>
      <c r="L5223" s="12">
        <v>9.4700000000000006</v>
      </c>
      <c r="M5223">
        <v>5</v>
      </c>
      <c r="N5223">
        <v>1801</v>
      </c>
      <c r="O5223">
        <v>218</v>
      </c>
      <c r="P5223" t="s">
        <v>32</v>
      </c>
      <c r="R5223" t="s">
        <v>36</v>
      </c>
    </row>
    <row r="5224" spans="1:18" x14ac:dyDescent="0.3">
      <c r="A5224">
        <v>86304</v>
      </c>
      <c r="B5224" s="1">
        <v>45928</v>
      </c>
      <c r="C5224" s="11">
        <v>0.80138888888888893</v>
      </c>
      <c r="D5224" s="13">
        <f t="shared" si="162"/>
        <v>19</v>
      </c>
      <c r="E5224" s="13" t="str">
        <f t="shared" si="163"/>
        <v>Night</v>
      </c>
      <c r="F5224" t="s">
        <v>72</v>
      </c>
      <c r="G5224" t="s">
        <v>94</v>
      </c>
      <c r="H5224" t="s">
        <v>40</v>
      </c>
      <c r="I5224">
        <v>214</v>
      </c>
      <c r="J5224" t="s">
        <v>19</v>
      </c>
      <c r="K5224" s="14">
        <v>29.9</v>
      </c>
      <c r="L5224" s="12">
        <v>10.41</v>
      </c>
      <c r="M5224">
        <v>2</v>
      </c>
      <c r="N5224">
        <v>1419</v>
      </c>
      <c r="O5224">
        <v>207</v>
      </c>
      <c r="P5224" t="s">
        <v>32</v>
      </c>
      <c r="R5224" t="s">
        <v>21</v>
      </c>
    </row>
    <row r="5225" spans="1:18" x14ac:dyDescent="0.3">
      <c r="A5225">
        <v>57477</v>
      </c>
      <c r="B5225" s="1">
        <v>45677</v>
      </c>
      <c r="C5225" s="11">
        <v>0.4152777777777778</v>
      </c>
      <c r="D5225" s="13">
        <f t="shared" si="162"/>
        <v>9</v>
      </c>
      <c r="E5225" s="13" t="str">
        <f t="shared" si="163"/>
        <v>Morning</v>
      </c>
      <c r="F5225" t="s">
        <v>6272</v>
      </c>
      <c r="G5225" t="s">
        <v>94</v>
      </c>
      <c r="H5225" t="s">
        <v>27</v>
      </c>
      <c r="I5225">
        <v>219</v>
      </c>
      <c r="J5225" t="s">
        <v>19</v>
      </c>
      <c r="K5225" s="14">
        <v>29.9</v>
      </c>
      <c r="L5225" s="12">
        <v>5.94</v>
      </c>
      <c r="M5225">
        <v>5</v>
      </c>
      <c r="N5225">
        <v>1945</v>
      </c>
      <c r="O5225">
        <v>234</v>
      </c>
      <c r="P5225" t="s">
        <v>50</v>
      </c>
      <c r="R5225" t="s">
        <v>21</v>
      </c>
    </row>
    <row r="5226" spans="1:18" x14ac:dyDescent="0.3">
      <c r="A5226">
        <v>52744</v>
      </c>
      <c r="B5226" s="1">
        <v>45775</v>
      </c>
      <c r="C5226" s="11">
        <v>0.96527777777777779</v>
      </c>
      <c r="D5226" s="13">
        <f t="shared" si="162"/>
        <v>23</v>
      </c>
      <c r="E5226" s="13" t="str">
        <f t="shared" si="163"/>
        <v>Night</v>
      </c>
      <c r="F5226" t="s">
        <v>6271</v>
      </c>
      <c r="G5226" t="s">
        <v>94</v>
      </c>
      <c r="H5226" t="s">
        <v>40</v>
      </c>
      <c r="I5226">
        <v>214</v>
      </c>
      <c r="J5226" t="s">
        <v>19</v>
      </c>
      <c r="K5226" s="14">
        <v>29.84</v>
      </c>
      <c r="L5226" s="12">
        <v>11.83</v>
      </c>
      <c r="M5226">
        <v>4</v>
      </c>
      <c r="N5226">
        <v>1385</v>
      </c>
      <c r="O5226">
        <v>232</v>
      </c>
      <c r="P5226" t="s">
        <v>20</v>
      </c>
      <c r="R5226" t="s">
        <v>36</v>
      </c>
    </row>
    <row r="5227" spans="1:18" x14ac:dyDescent="0.3">
      <c r="A5227">
        <v>88923</v>
      </c>
      <c r="B5227" s="1">
        <v>45840</v>
      </c>
      <c r="C5227" s="11">
        <v>0.84930555555555554</v>
      </c>
      <c r="D5227" s="13">
        <f t="shared" si="162"/>
        <v>20</v>
      </c>
      <c r="E5227" s="13" t="str">
        <f t="shared" si="163"/>
        <v>Night</v>
      </c>
      <c r="F5227" t="s">
        <v>58</v>
      </c>
      <c r="G5227" t="s">
        <v>67</v>
      </c>
      <c r="H5227" t="s">
        <v>18</v>
      </c>
      <c r="I5227">
        <v>200</v>
      </c>
      <c r="J5227" t="s">
        <v>19</v>
      </c>
      <c r="K5227" s="14">
        <v>29.82</v>
      </c>
      <c r="L5227" s="12">
        <v>26.71</v>
      </c>
      <c r="M5227">
        <v>1</v>
      </c>
      <c r="N5227">
        <v>1460</v>
      </c>
      <c r="O5227">
        <v>236</v>
      </c>
      <c r="P5227" t="s">
        <v>53</v>
      </c>
      <c r="R5227" t="s">
        <v>36</v>
      </c>
    </row>
    <row r="5228" spans="1:18" x14ac:dyDescent="0.3">
      <c r="A5228">
        <v>99258</v>
      </c>
      <c r="B5228" s="1">
        <v>45995</v>
      </c>
      <c r="C5228" s="11">
        <v>2.7083333333333334E-2</v>
      </c>
      <c r="D5228" s="13">
        <f t="shared" si="162"/>
        <v>0</v>
      </c>
      <c r="E5228" s="13" t="str">
        <f t="shared" si="163"/>
        <v>Evening</v>
      </c>
      <c r="F5228" t="s">
        <v>6271</v>
      </c>
      <c r="G5228" t="s">
        <v>67</v>
      </c>
      <c r="H5228" t="s">
        <v>40</v>
      </c>
      <c r="I5228">
        <v>228</v>
      </c>
      <c r="J5228" t="s">
        <v>19</v>
      </c>
      <c r="K5228" s="14">
        <v>29.82</v>
      </c>
      <c r="L5228" s="12">
        <v>17.41</v>
      </c>
      <c r="M5228">
        <v>1</v>
      </c>
      <c r="N5228">
        <v>1142</v>
      </c>
      <c r="O5228">
        <v>250</v>
      </c>
      <c r="P5228" t="s">
        <v>53</v>
      </c>
      <c r="R5228" t="s">
        <v>21</v>
      </c>
    </row>
    <row r="5229" spans="1:18" x14ac:dyDescent="0.3">
      <c r="A5229">
        <v>30404</v>
      </c>
      <c r="B5229" s="1">
        <v>45933</v>
      </c>
      <c r="C5229" s="11">
        <v>0.49444444444444446</v>
      </c>
      <c r="D5229" s="13">
        <f t="shared" si="162"/>
        <v>11</v>
      </c>
      <c r="E5229" s="13" t="str">
        <f t="shared" si="163"/>
        <v>Morning</v>
      </c>
      <c r="F5229" t="s">
        <v>38</v>
      </c>
      <c r="G5229" t="s">
        <v>94</v>
      </c>
      <c r="H5229" t="s">
        <v>40</v>
      </c>
      <c r="I5229">
        <v>216</v>
      </c>
      <c r="J5229" t="s">
        <v>19</v>
      </c>
      <c r="K5229" s="14">
        <v>29.8</v>
      </c>
      <c r="L5229" s="12">
        <v>17.010000000000002</v>
      </c>
      <c r="M5229">
        <v>3</v>
      </c>
      <c r="N5229">
        <v>1061</v>
      </c>
      <c r="O5229">
        <v>205</v>
      </c>
      <c r="P5229" t="s">
        <v>50</v>
      </c>
      <c r="R5229" t="s">
        <v>36</v>
      </c>
    </row>
    <row r="5230" spans="1:18" x14ac:dyDescent="0.3">
      <c r="A5230">
        <v>31237</v>
      </c>
      <c r="B5230" s="1">
        <v>45912</v>
      </c>
      <c r="C5230" s="11">
        <v>0.44236111111111115</v>
      </c>
      <c r="D5230" s="13">
        <f t="shared" si="162"/>
        <v>10</v>
      </c>
      <c r="E5230" s="13" t="str">
        <f t="shared" si="163"/>
        <v>Morning</v>
      </c>
      <c r="F5230" t="s">
        <v>23</v>
      </c>
      <c r="G5230" t="s">
        <v>52</v>
      </c>
      <c r="H5230" t="s">
        <v>18</v>
      </c>
      <c r="I5230">
        <v>233</v>
      </c>
      <c r="J5230" t="s">
        <v>19</v>
      </c>
      <c r="K5230" s="14">
        <v>29.77</v>
      </c>
      <c r="L5230" s="12">
        <v>21.27</v>
      </c>
      <c r="M5230">
        <v>4</v>
      </c>
      <c r="N5230">
        <v>2050</v>
      </c>
      <c r="O5230">
        <v>223</v>
      </c>
      <c r="P5230" t="s">
        <v>44</v>
      </c>
      <c r="R5230" t="s">
        <v>21</v>
      </c>
    </row>
    <row r="5231" spans="1:18" x14ac:dyDescent="0.3">
      <c r="A5231">
        <v>16698</v>
      </c>
      <c r="B5231" s="1">
        <v>45711</v>
      </c>
      <c r="C5231" s="11">
        <v>0.66041666666666665</v>
      </c>
      <c r="D5231" s="13">
        <f t="shared" si="162"/>
        <v>15</v>
      </c>
      <c r="E5231" s="13" t="str">
        <f t="shared" si="163"/>
        <v>Afternoon</v>
      </c>
      <c r="F5231" t="s">
        <v>91</v>
      </c>
      <c r="G5231" t="s">
        <v>81</v>
      </c>
      <c r="H5231" t="s">
        <v>18</v>
      </c>
      <c r="I5231">
        <v>203</v>
      </c>
      <c r="J5231" t="s">
        <v>19</v>
      </c>
      <c r="K5231" s="14">
        <v>29.74</v>
      </c>
      <c r="L5231" s="12">
        <v>13.46</v>
      </c>
      <c r="M5231">
        <v>3</v>
      </c>
      <c r="N5231">
        <v>1138</v>
      </c>
      <c r="O5231">
        <v>248</v>
      </c>
      <c r="P5231" t="s">
        <v>28</v>
      </c>
      <c r="R5231" t="s">
        <v>21</v>
      </c>
    </row>
    <row r="5232" spans="1:18" x14ac:dyDescent="0.3">
      <c r="A5232">
        <v>10583</v>
      </c>
      <c r="B5232" s="1">
        <v>45824</v>
      </c>
      <c r="C5232" s="11">
        <v>0.61041666666666672</v>
      </c>
      <c r="D5232" s="13">
        <f t="shared" si="162"/>
        <v>14</v>
      </c>
      <c r="E5232" s="13" t="str">
        <f t="shared" si="163"/>
        <v>Afternoon</v>
      </c>
      <c r="F5232" t="s">
        <v>81</v>
      </c>
      <c r="G5232" t="s">
        <v>67</v>
      </c>
      <c r="H5232" t="s">
        <v>27</v>
      </c>
      <c r="I5232">
        <v>228</v>
      </c>
      <c r="J5232" t="s">
        <v>19</v>
      </c>
      <c r="K5232" s="14">
        <v>29.73</v>
      </c>
      <c r="L5232" s="12">
        <v>13.2</v>
      </c>
      <c r="M5232">
        <v>5</v>
      </c>
      <c r="N5232">
        <v>1218</v>
      </c>
      <c r="O5232">
        <v>254</v>
      </c>
      <c r="P5232" t="s">
        <v>28</v>
      </c>
      <c r="R5232" t="s">
        <v>36</v>
      </c>
    </row>
    <row r="5233" spans="1:18" x14ac:dyDescent="0.3">
      <c r="A5233">
        <v>27900</v>
      </c>
      <c r="B5233" s="1">
        <v>45966</v>
      </c>
      <c r="C5233" s="11">
        <v>0.48472222222222222</v>
      </c>
      <c r="D5233" s="13">
        <f t="shared" si="162"/>
        <v>11</v>
      </c>
      <c r="E5233" s="13" t="str">
        <f t="shared" si="163"/>
        <v>Morning</v>
      </c>
      <c r="F5233" t="s">
        <v>30</v>
      </c>
      <c r="G5233" t="s">
        <v>6272</v>
      </c>
      <c r="H5233" t="s">
        <v>40</v>
      </c>
      <c r="I5233">
        <v>204</v>
      </c>
      <c r="J5233" t="s">
        <v>19</v>
      </c>
      <c r="K5233" s="14">
        <v>29.73</v>
      </c>
      <c r="L5233" s="12">
        <v>25.7</v>
      </c>
      <c r="M5233">
        <v>1</v>
      </c>
      <c r="N5233">
        <v>1677</v>
      </c>
      <c r="O5233">
        <v>208</v>
      </c>
      <c r="P5233" t="s">
        <v>20</v>
      </c>
      <c r="R5233" t="s">
        <v>21</v>
      </c>
    </row>
    <row r="5234" spans="1:18" x14ac:dyDescent="0.3">
      <c r="A5234">
        <v>12031</v>
      </c>
      <c r="B5234" s="1">
        <v>45943</v>
      </c>
      <c r="C5234" s="11">
        <v>0.89097222222222217</v>
      </c>
      <c r="D5234" s="13">
        <f t="shared" si="162"/>
        <v>21</v>
      </c>
      <c r="E5234" s="13" t="str">
        <f t="shared" si="163"/>
        <v>Night</v>
      </c>
      <c r="F5234" t="s">
        <v>52</v>
      </c>
      <c r="G5234" t="s">
        <v>67</v>
      </c>
      <c r="H5234" t="s">
        <v>18</v>
      </c>
      <c r="I5234">
        <v>221</v>
      </c>
      <c r="J5234" t="s">
        <v>19</v>
      </c>
      <c r="K5234" s="14">
        <v>29.7</v>
      </c>
      <c r="L5234" s="12">
        <v>4.7</v>
      </c>
      <c r="M5234">
        <v>4</v>
      </c>
      <c r="N5234">
        <v>1849</v>
      </c>
      <c r="O5234">
        <v>226</v>
      </c>
      <c r="P5234" t="s">
        <v>53</v>
      </c>
      <c r="R5234" t="s">
        <v>21</v>
      </c>
    </row>
    <row r="5235" spans="1:18" x14ac:dyDescent="0.3">
      <c r="A5235">
        <v>10527</v>
      </c>
      <c r="B5235" s="1">
        <v>46021</v>
      </c>
      <c r="C5235" s="11">
        <v>0.83958333333333324</v>
      </c>
      <c r="D5235" s="13">
        <f t="shared" si="162"/>
        <v>20</v>
      </c>
      <c r="E5235" s="13" t="str">
        <f t="shared" si="163"/>
        <v>Night</v>
      </c>
      <c r="F5235" t="s">
        <v>6272</v>
      </c>
      <c r="G5235" t="s">
        <v>23</v>
      </c>
      <c r="H5235" t="s">
        <v>18</v>
      </c>
      <c r="I5235">
        <v>216</v>
      </c>
      <c r="J5235" t="s">
        <v>19</v>
      </c>
      <c r="K5235" s="14">
        <v>29.69</v>
      </c>
      <c r="L5235" s="12">
        <v>6.48</v>
      </c>
      <c r="M5235">
        <v>3</v>
      </c>
      <c r="N5235">
        <v>2196</v>
      </c>
      <c r="O5235">
        <v>207</v>
      </c>
      <c r="P5235" t="s">
        <v>28</v>
      </c>
      <c r="R5235" t="s">
        <v>21</v>
      </c>
    </row>
    <row r="5236" spans="1:18" x14ac:dyDescent="0.3">
      <c r="A5236">
        <v>27892</v>
      </c>
      <c r="B5236" s="1">
        <v>45840</v>
      </c>
      <c r="C5236" s="11">
        <v>0.13958333333333334</v>
      </c>
      <c r="D5236" s="13">
        <f t="shared" si="162"/>
        <v>3</v>
      </c>
      <c r="E5236" s="13" t="str">
        <f t="shared" si="163"/>
        <v>Evening</v>
      </c>
      <c r="F5236" t="s">
        <v>6271</v>
      </c>
      <c r="G5236" t="s">
        <v>26</v>
      </c>
      <c r="H5236" t="s">
        <v>40</v>
      </c>
      <c r="I5236">
        <v>220</v>
      </c>
      <c r="J5236" t="s">
        <v>19</v>
      </c>
      <c r="K5236" s="14">
        <v>29.67</v>
      </c>
      <c r="L5236" s="12">
        <v>22.6</v>
      </c>
      <c r="M5236">
        <v>5</v>
      </c>
      <c r="N5236">
        <v>1532</v>
      </c>
      <c r="O5236">
        <v>240</v>
      </c>
      <c r="P5236" t="s">
        <v>50</v>
      </c>
      <c r="R5236" t="s">
        <v>36</v>
      </c>
    </row>
    <row r="5237" spans="1:18" x14ac:dyDescent="0.3">
      <c r="A5237">
        <v>45310</v>
      </c>
      <c r="B5237" s="1">
        <v>45920</v>
      </c>
      <c r="C5237" s="11">
        <v>0.39444444444444443</v>
      </c>
      <c r="D5237" s="13">
        <f t="shared" si="162"/>
        <v>9</v>
      </c>
      <c r="E5237" s="13" t="str">
        <f t="shared" si="163"/>
        <v>Morning</v>
      </c>
      <c r="F5237" t="s">
        <v>75</v>
      </c>
      <c r="G5237" t="s">
        <v>94</v>
      </c>
      <c r="H5237" t="s">
        <v>40</v>
      </c>
      <c r="I5237">
        <v>208</v>
      </c>
      <c r="J5237" t="s">
        <v>19</v>
      </c>
      <c r="K5237" s="14">
        <v>29.67</v>
      </c>
      <c r="L5237" s="12">
        <v>6.15</v>
      </c>
      <c r="M5237">
        <v>4</v>
      </c>
      <c r="N5237">
        <v>2158</v>
      </c>
      <c r="O5237">
        <v>233</v>
      </c>
      <c r="P5237" t="s">
        <v>50</v>
      </c>
      <c r="R5237" t="s">
        <v>21</v>
      </c>
    </row>
    <row r="5238" spans="1:18" x14ac:dyDescent="0.3">
      <c r="A5238">
        <v>95216</v>
      </c>
      <c r="B5238" s="1">
        <v>45669</v>
      </c>
      <c r="C5238" s="11">
        <v>5.4166666666666669E-2</v>
      </c>
      <c r="D5238" s="13">
        <f t="shared" si="162"/>
        <v>1</v>
      </c>
      <c r="E5238" s="13" t="str">
        <f t="shared" si="163"/>
        <v>Night</v>
      </c>
      <c r="F5238" t="s">
        <v>6271</v>
      </c>
      <c r="G5238" t="s">
        <v>72</v>
      </c>
      <c r="H5238" t="s">
        <v>27</v>
      </c>
      <c r="I5238">
        <v>258</v>
      </c>
      <c r="J5238" t="s">
        <v>19</v>
      </c>
      <c r="K5238" s="14">
        <v>29.66</v>
      </c>
      <c r="L5238" s="12">
        <v>8.89</v>
      </c>
      <c r="M5238">
        <v>5</v>
      </c>
      <c r="N5238">
        <v>1291</v>
      </c>
      <c r="O5238">
        <v>233</v>
      </c>
      <c r="P5238" t="s">
        <v>28</v>
      </c>
      <c r="R5238" t="s">
        <v>36</v>
      </c>
    </row>
    <row r="5239" spans="1:18" x14ac:dyDescent="0.3">
      <c r="A5239">
        <v>55981</v>
      </c>
      <c r="B5239" s="1">
        <v>45767</v>
      </c>
      <c r="C5239" s="11">
        <v>0.93958333333333333</v>
      </c>
      <c r="D5239" s="13">
        <f t="shared" si="162"/>
        <v>22</v>
      </c>
      <c r="E5239" s="13" t="str">
        <f t="shared" si="163"/>
        <v>Night</v>
      </c>
      <c r="F5239" t="s">
        <v>6272</v>
      </c>
      <c r="G5239" t="s">
        <v>26</v>
      </c>
      <c r="H5239" t="s">
        <v>18</v>
      </c>
      <c r="I5239">
        <v>244</v>
      </c>
      <c r="J5239" t="s">
        <v>19</v>
      </c>
      <c r="K5239" s="14">
        <v>29.65</v>
      </c>
      <c r="L5239" s="12">
        <v>4.09</v>
      </c>
      <c r="M5239">
        <v>4</v>
      </c>
      <c r="N5239">
        <v>1279</v>
      </c>
      <c r="O5239">
        <v>231</v>
      </c>
      <c r="P5239" t="s">
        <v>32</v>
      </c>
      <c r="R5239" t="s">
        <v>21</v>
      </c>
    </row>
    <row r="5240" spans="1:18" x14ac:dyDescent="0.3">
      <c r="A5240">
        <v>95176</v>
      </c>
      <c r="B5240" s="1">
        <v>45963</v>
      </c>
      <c r="C5240" s="11">
        <v>0.41180555555555554</v>
      </c>
      <c r="D5240" s="13">
        <f t="shared" si="162"/>
        <v>9</v>
      </c>
      <c r="E5240" s="13" t="str">
        <f t="shared" si="163"/>
        <v>Morning</v>
      </c>
      <c r="F5240" t="s">
        <v>30</v>
      </c>
      <c r="G5240" t="s">
        <v>94</v>
      </c>
      <c r="H5240" t="s">
        <v>27</v>
      </c>
      <c r="I5240">
        <v>212</v>
      </c>
      <c r="J5240" t="s">
        <v>19</v>
      </c>
      <c r="K5240" s="14">
        <v>29.63</v>
      </c>
      <c r="L5240" s="12">
        <v>26.97</v>
      </c>
      <c r="M5240">
        <v>5</v>
      </c>
      <c r="N5240">
        <v>1605</v>
      </c>
      <c r="O5240">
        <v>211</v>
      </c>
      <c r="P5240" t="s">
        <v>53</v>
      </c>
      <c r="R5240" t="s">
        <v>36</v>
      </c>
    </row>
    <row r="5241" spans="1:18" x14ac:dyDescent="0.3">
      <c r="A5241">
        <v>48259</v>
      </c>
      <c r="B5241" s="1">
        <v>45984</v>
      </c>
      <c r="C5241" s="11">
        <v>0.84930555555555554</v>
      </c>
      <c r="D5241" s="13">
        <f t="shared" si="162"/>
        <v>20</v>
      </c>
      <c r="E5241" s="13" t="str">
        <f t="shared" si="163"/>
        <v>Night</v>
      </c>
      <c r="F5241" t="s">
        <v>6271</v>
      </c>
      <c r="G5241" t="s">
        <v>94</v>
      </c>
      <c r="H5241" t="s">
        <v>27</v>
      </c>
      <c r="I5241">
        <v>253</v>
      </c>
      <c r="J5241" t="s">
        <v>19</v>
      </c>
      <c r="K5241" s="14">
        <v>29.63</v>
      </c>
      <c r="L5241" s="12">
        <v>15.6</v>
      </c>
      <c r="M5241">
        <v>5</v>
      </c>
      <c r="N5241">
        <v>1281</v>
      </c>
      <c r="O5241">
        <v>218</v>
      </c>
      <c r="P5241" t="s">
        <v>28</v>
      </c>
      <c r="R5241" t="s">
        <v>21</v>
      </c>
    </row>
    <row r="5242" spans="1:18" x14ac:dyDescent="0.3">
      <c r="A5242">
        <v>80591</v>
      </c>
      <c r="B5242" s="1">
        <v>45900</v>
      </c>
      <c r="C5242" s="11">
        <v>0.85972222222222217</v>
      </c>
      <c r="D5242" s="13">
        <f t="shared" si="162"/>
        <v>20</v>
      </c>
      <c r="E5242" s="13" t="str">
        <f t="shared" si="163"/>
        <v>Evening</v>
      </c>
      <c r="F5242" t="s">
        <v>72</v>
      </c>
      <c r="G5242" t="s">
        <v>94</v>
      </c>
      <c r="H5242" t="s">
        <v>40</v>
      </c>
      <c r="I5242">
        <v>214</v>
      </c>
      <c r="J5242" t="s">
        <v>19</v>
      </c>
      <c r="K5242" s="14">
        <v>29.63</v>
      </c>
      <c r="L5242" s="12">
        <v>9.06</v>
      </c>
      <c r="M5242">
        <v>4</v>
      </c>
      <c r="N5242">
        <v>1306</v>
      </c>
      <c r="O5242">
        <v>220</v>
      </c>
      <c r="P5242" t="s">
        <v>53</v>
      </c>
      <c r="R5242" t="s">
        <v>36</v>
      </c>
    </row>
    <row r="5243" spans="1:18" x14ac:dyDescent="0.3">
      <c r="A5243">
        <v>43955</v>
      </c>
      <c r="B5243" s="1">
        <v>46010</v>
      </c>
      <c r="C5243" s="11">
        <v>0.41319444444444442</v>
      </c>
      <c r="D5243" s="13">
        <f t="shared" si="162"/>
        <v>9</v>
      </c>
      <c r="E5243" s="13" t="str">
        <f t="shared" si="163"/>
        <v>Morning</v>
      </c>
      <c r="F5243" t="s">
        <v>23</v>
      </c>
      <c r="G5243" t="s">
        <v>23</v>
      </c>
      <c r="H5243" t="s">
        <v>18</v>
      </c>
      <c r="I5243">
        <v>253</v>
      </c>
      <c r="J5243" t="s">
        <v>19</v>
      </c>
      <c r="K5243" s="14">
        <v>29.62</v>
      </c>
      <c r="L5243" s="12">
        <v>2.0099999999999998</v>
      </c>
      <c r="M5243">
        <v>1</v>
      </c>
      <c r="N5243">
        <v>1272</v>
      </c>
      <c r="O5243">
        <v>223</v>
      </c>
      <c r="P5243" t="s">
        <v>53</v>
      </c>
      <c r="R5243" t="s">
        <v>21</v>
      </c>
    </row>
    <row r="5244" spans="1:18" x14ac:dyDescent="0.3">
      <c r="A5244">
        <v>47023</v>
      </c>
      <c r="B5244" s="1">
        <v>45724</v>
      </c>
      <c r="C5244" s="11">
        <v>0.28819444444444448</v>
      </c>
      <c r="D5244" s="13">
        <f t="shared" si="162"/>
        <v>6</v>
      </c>
      <c r="E5244" s="13" t="str">
        <f t="shared" si="163"/>
        <v>Morning</v>
      </c>
      <c r="F5244" t="s">
        <v>67</v>
      </c>
      <c r="G5244" t="s">
        <v>81</v>
      </c>
      <c r="H5244" t="s">
        <v>27</v>
      </c>
      <c r="I5244">
        <v>237</v>
      </c>
      <c r="J5244" t="s">
        <v>19</v>
      </c>
      <c r="K5244" s="14">
        <v>29.62</v>
      </c>
      <c r="L5244" s="12">
        <v>0.71</v>
      </c>
      <c r="M5244">
        <v>1</v>
      </c>
      <c r="N5244">
        <v>1067</v>
      </c>
      <c r="O5244">
        <v>215</v>
      </c>
      <c r="P5244" t="s">
        <v>44</v>
      </c>
      <c r="R5244" t="s">
        <v>21</v>
      </c>
    </row>
    <row r="5245" spans="1:18" x14ac:dyDescent="0.3">
      <c r="A5245">
        <v>47787</v>
      </c>
      <c r="B5245" s="1">
        <v>45767</v>
      </c>
      <c r="C5245" s="11">
        <v>0.75347222222222221</v>
      </c>
      <c r="D5245" s="13">
        <f t="shared" si="162"/>
        <v>18</v>
      </c>
      <c r="E5245" s="13" t="str">
        <f t="shared" si="163"/>
        <v>Night</v>
      </c>
      <c r="F5245" t="s">
        <v>30</v>
      </c>
      <c r="G5245" t="s">
        <v>83</v>
      </c>
      <c r="H5245" t="s">
        <v>40</v>
      </c>
      <c r="I5245">
        <v>217</v>
      </c>
      <c r="J5245" t="s">
        <v>19</v>
      </c>
      <c r="K5245" s="14">
        <v>29.6</v>
      </c>
      <c r="L5245" s="12">
        <v>22.68</v>
      </c>
      <c r="M5245">
        <v>5</v>
      </c>
      <c r="N5245">
        <v>1499</v>
      </c>
      <c r="O5245">
        <v>253</v>
      </c>
      <c r="P5245" t="s">
        <v>44</v>
      </c>
      <c r="R5245" t="s">
        <v>36</v>
      </c>
    </row>
    <row r="5246" spans="1:18" x14ac:dyDescent="0.3">
      <c r="A5246">
        <v>50293</v>
      </c>
      <c r="B5246" s="1">
        <v>45767</v>
      </c>
      <c r="C5246" s="11">
        <v>0.93958333333333333</v>
      </c>
      <c r="D5246" s="13">
        <f t="shared" si="162"/>
        <v>22</v>
      </c>
      <c r="E5246" s="13" t="str">
        <f t="shared" si="163"/>
        <v>Evening</v>
      </c>
      <c r="F5246" t="s">
        <v>30</v>
      </c>
      <c r="G5246" t="s">
        <v>94</v>
      </c>
      <c r="H5246" t="s">
        <v>40</v>
      </c>
      <c r="I5246">
        <v>232</v>
      </c>
      <c r="J5246" t="s">
        <v>19</v>
      </c>
      <c r="K5246" s="14">
        <v>29.59</v>
      </c>
      <c r="L5246" s="12">
        <v>24.07</v>
      </c>
      <c r="M5246">
        <v>3</v>
      </c>
      <c r="N5246">
        <v>1252</v>
      </c>
      <c r="O5246">
        <v>224</v>
      </c>
      <c r="P5246" t="s">
        <v>44</v>
      </c>
      <c r="R5246" t="s">
        <v>21</v>
      </c>
    </row>
    <row r="5247" spans="1:18" x14ac:dyDescent="0.3">
      <c r="A5247">
        <v>63410</v>
      </c>
      <c r="B5247" s="1">
        <v>45970</v>
      </c>
      <c r="C5247" s="11">
        <v>0.4375</v>
      </c>
      <c r="D5247" s="13">
        <f t="shared" si="162"/>
        <v>10</v>
      </c>
      <c r="E5247" s="13" t="str">
        <f t="shared" si="163"/>
        <v>Morning</v>
      </c>
      <c r="F5247" t="s">
        <v>67</v>
      </c>
      <c r="G5247" t="s">
        <v>75</v>
      </c>
      <c r="H5247" t="s">
        <v>27</v>
      </c>
      <c r="I5247">
        <v>216</v>
      </c>
      <c r="J5247" t="s">
        <v>19</v>
      </c>
      <c r="K5247" s="14">
        <v>29.56</v>
      </c>
      <c r="L5247" s="12">
        <v>7.43</v>
      </c>
      <c r="M5247">
        <v>1</v>
      </c>
      <c r="N5247">
        <v>2189</v>
      </c>
      <c r="O5247">
        <v>255</v>
      </c>
      <c r="P5247" t="s">
        <v>28</v>
      </c>
      <c r="R5247" t="s">
        <v>36</v>
      </c>
    </row>
    <row r="5248" spans="1:18" x14ac:dyDescent="0.3">
      <c r="A5248">
        <v>98053</v>
      </c>
      <c r="B5248" s="1">
        <v>45686</v>
      </c>
      <c r="C5248" s="11">
        <v>0.9590277777777777</v>
      </c>
      <c r="D5248" s="13">
        <f t="shared" si="162"/>
        <v>23</v>
      </c>
      <c r="E5248" s="13" t="str">
        <f t="shared" si="163"/>
        <v>Night</v>
      </c>
      <c r="F5248" t="s">
        <v>52</v>
      </c>
      <c r="G5248" t="s">
        <v>6272</v>
      </c>
      <c r="H5248" t="s">
        <v>27</v>
      </c>
      <c r="I5248">
        <v>235</v>
      </c>
      <c r="J5248" t="s">
        <v>19</v>
      </c>
      <c r="K5248" s="14">
        <v>29.55</v>
      </c>
      <c r="L5248" s="12">
        <v>17.39</v>
      </c>
      <c r="M5248">
        <v>5</v>
      </c>
      <c r="N5248">
        <v>1073</v>
      </c>
      <c r="O5248">
        <v>207</v>
      </c>
      <c r="P5248" t="s">
        <v>28</v>
      </c>
      <c r="R5248" t="s">
        <v>36</v>
      </c>
    </row>
    <row r="5249" spans="1:18" x14ac:dyDescent="0.3">
      <c r="A5249">
        <v>67732</v>
      </c>
      <c r="B5249" s="1">
        <v>45799</v>
      </c>
      <c r="C5249" s="11">
        <v>0.63124999999999998</v>
      </c>
      <c r="D5249" s="13">
        <f t="shared" si="162"/>
        <v>15</v>
      </c>
      <c r="E5249" s="13" t="str">
        <f t="shared" si="163"/>
        <v>Afternoon</v>
      </c>
      <c r="F5249" t="s">
        <v>94</v>
      </c>
      <c r="G5249" t="s">
        <v>52</v>
      </c>
      <c r="H5249" t="s">
        <v>18</v>
      </c>
      <c r="I5249">
        <v>245</v>
      </c>
      <c r="J5249" t="s">
        <v>19</v>
      </c>
      <c r="K5249" s="14">
        <v>29.53</v>
      </c>
      <c r="L5249" s="12">
        <v>12.71</v>
      </c>
      <c r="M5249">
        <v>2</v>
      </c>
      <c r="N5249">
        <v>1180</v>
      </c>
      <c r="O5249">
        <v>238</v>
      </c>
      <c r="P5249" t="s">
        <v>53</v>
      </c>
      <c r="R5249" t="s">
        <v>21</v>
      </c>
    </row>
    <row r="5250" spans="1:18" x14ac:dyDescent="0.3">
      <c r="A5250">
        <v>14058</v>
      </c>
      <c r="B5250" s="1">
        <v>45792</v>
      </c>
      <c r="C5250" s="11">
        <v>0.49583333333333335</v>
      </c>
      <c r="D5250" s="13">
        <f t="shared" ref="D5250:D5313" si="164">HOUR(C5250)</f>
        <v>11</v>
      </c>
      <c r="E5250" s="13" t="str">
        <f t="shared" ref="E5250:E5313" si="165">IF(AND(D5250&gt;=5,D5250&lt;12),"Morning",IF(AND(D5250&gt;=12,D5250&lt;17),"Afternoon",IF(AND(D5249&gt;=17,D5249&lt;21),"Evening","Night")))</f>
        <v>Morning</v>
      </c>
      <c r="F5250" t="s">
        <v>67</v>
      </c>
      <c r="G5250" t="s">
        <v>30</v>
      </c>
      <c r="H5250" t="s">
        <v>40</v>
      </c>
      <c r="I5250">
        <v>220</v>
      </c>
      <c r="J5250" t="s">
        <v>19</v>
      </c>
      <c r="K5250" s="14">
        <v>29.46</v>
      </c>
      <c r="L5250" s="12">
        <v>4.1900000000000004</v>
      </c>
      <c r="M5250">
        <v>3</v>
      </c>
      <c r="N5250">
        <v>1739</v>
      </c>
      <c r="O5250">
        <v>232</v>
      </c>
      <c r="P5250" t="s">
        <v>44</v>
      </c>
      <c r="R5250" t="s">
        <v>21</v>
      </c>
    </row>
    <row r="5251" spans="1:18" x14ac:dyDescent="0.3">
      <c r="A5251">
        <v>11518</v>
      </c>
      <c r="B5251" s="1">
        <v>45818</v>
      </c>
      <c r="C5251" s="11">
        <v>0.85</v>
      </c>
      <c r="D5251" s="13">
        <f t="shared" si="164"/>
        <v>20</v>
      </c>
      <c r="E5251" s="13" t="str">
        <f t="shared" si="165"/>
        <v>Night</v>
      </c>
      <c r="F5251" t="s">
        <v>91</v>
      </c>
      <c r="G5251" t="s">
        <v>6271</v>
      </c>
      <c r="H5251" t="s">
        <v>40</v>
      </c>
      <c r="I5251">
        <v>248</v>
      </c>
      <c r="J5251" t="s">
        <v>19</v>
      </c>
      <c r="K5251" s="14">
        <v>29.46</v>
      </c>
      <c r="L5251" s="12">
        <v>14.16</v>
      </c>
      <c r="M5251">
        <v>4</v>
      </c>
      <c r="N5251">
        <v>1176</v>
      </c>
      <c r="O5251">
        <v>256</v>
      </c>
      <c r="P5251" t="s">
        <v>20</v>
      </c>
      <c r="R5251" t="s">
        <v>36</v>
      </c>
    </row>
    <row r="5252" spans="1:18" x14ac:dyDescent="0.3">
      <c r="A5252">
        <v>28617</v>
      </c>
      <c r="B5252" s="1">
        <v>45687</v>
      </c>
      <c r="C5252" s="11">
        <v>0.81111111111111101</v>
      </c>
      <c r="D5252" s="13">
        <f t="shared" si="164"/>
        <v>19</v>
      </c>
      <c r="E5252" s="13" t="str">
        <f t="shared" si="165"/>
        <v>Evening</v>
      </c>
      <c r="F5252" t="s">
        <v>83</v>
      </c>
      <c r="G5252" t="s">
        <v>6271</v>
      </c>
      <c r="H5252" t="s">
        <v>27</v>
      </c>
      <c r="I5252">
        <v>225</v>
      </c>
      <c r="J5252" t="s">
        <v>19</v>
      </c>
      <c r="K5252" s="14">
        <v>29.45</v>
      </c>
      <c r="L5252" s="12">
        <v>11.63</v>
      </c>
      <c r="M5252">
        <v>2</v>
      </c>
      <c r="N5252">
        <v>1431</v>
      </c>
      <c r="O5252">
        <v>244</v>
      </c>
      <c r="P5252" t="s">
        <v>44</v>
      </c>
      <c r="R5252" t="s">
        <v>36</v>
      </c>
    </row>
    <row r="5253" spans="1:18" x14ac:dyDescent="0.3">
      <c r="A5253">
        <v>95022</v>
      </c>
      <c r="B5253" s="1">
        <v>45706</v>
      </c>
      <c r="C5253" s="11">
        <v>1.0416666666666666E-2</v>
      </c>
      <c r="D5253" s="13">
        <f t="shared" si="164"/>
        <v>0</v>
      </c>
      <c r="E5253" s="13" t="str">
        <f t="shared" si="165"/>
        <v>Evening</v>
      </c>
      <c r="F5253" t="s">
        <v>83</v>
      </c>
      <c r="G5253" t="s">
        <v>58</v>
      </c>
      <c r="H5253" t="s">
        <v>27</v>
      </c>
      <c r="I5253">
        <v>238</v>
      </c>
      <c r="J5253" t="s">
        <v>19</v>
      </c>
      <c r="K5253" s="14">
        <v>29.45</v>
      </c>
      <c r="L5253" s="12">
        <v>7.8</v>
      </c>
      <c r="M5253">
        <v>4</v>
      </c>
      <c r="N5253">
        <v>2006</v>
      </c>
      <c r="O5253">
        <v>250</v>
      </c>
      <c r="P5253" t="s">
        <v>53</v>
      </c>
      <c r="R5253" t="s">
        <v>21</v>
      </c>
    </row>
    <row r="5254" spans="1:18" x14ac:dyDescent="0.3">
      <c r="A5254">
        <v>61168</v>
      </c>
      <c r="B5254" s="1">
        <v>45957</v>
      </c>
      <c r="C5254" s="11">
        <v>0.29375000000000001</v>
      </c>
      <c r="D5254" s="13">
        <f t="shared" si="164"/>
        <v>7</v>
      </c>
      <c r="E5254" s="13" t="str">
        <f t="shared" si="165"/>
        <v>Morning</v>
      </c>
      <c r="F5254" t="s">
        <v>58</v>
      </c>
      <c r="G5254" t="s">
        <v>52</v>
      </c>
      <c r="H5254" t="s">
        <v>27</v>
      </c>
      <c r="I5254">
        <v>226</v>
      </c>
      <c r="J5254" t="s">
        <v>19</v>
      </c>
      <c r="K5254" s="14">
        <v>29.44</v>
      </c>
      <c r="L5254" s="12">
        <v>25.87</v>
      </c>
      <c r="M5254">
        <v>3</v>
      </c>
      <c r="N5254">
        <v>1893</v>
      </c>
      <c r="O5254">
        <v>216</v>
      </c>
      <c r="P5254" t="s">
        <v>53</v>
      </c>
      <c r="R5254" t="s">
        <v>36</v>
      </c>
    </row>
    <row r="5255" spans="1:18" x14ac:dyDescent="0.3">
      <c r="A5255">
        <v>62456</v>
      </c>
      <c r="B5255" s="1">
        <v>45702</v>
      </c>
      <c r="C5255" s="11">
        <v>0.99930555555555556</v>
      </c>
      <c r="D5255" s="13">
        <f t="shared" si="164"/>
        <v>23</v>
      </c>
      <c r="E5255" s="13" t="str">
        <f t="shared" si="165"/>
        <v>Night</v>
      </c>
      <c r="F5255" t="s">
        <v>26</v>
      </c>
      <c r="G5255" t="s">
        <v>94</v>
      </c>
      <c r="H5255" t="s">
        <v>40</v>
      </c>
      <c r="I5255">
        <v>217</v>
      </c>
      <c r="J5255" t="s">
        <v>19</v>
      </c>
      <c r="K5255" s="14">
        <v>29.43</v>
      </c>
      <c r="L5255" s="12">
        <v>24.24</v>
      </c>
      <c r="M5255">
        <v>4</v>
      </c>
      <c r="N5255">
        <v>2065</v>
      </c>
      <c r="O5255">
        <v>245</v>
      </c>
      <c r="P5255" t="s">
        <v>32</v>
      </c>
      <c r="R5255" t="s">
        <v>21</v>
      </c>
    </row>
    <row r="5256" spans="1:18" x14ac:dyDescent="0.3">
      <c r="A5256">
        <v>59930</v>
      </c>
      <c r="B5256" s="1">
        <v>45659</v>
      </c>
      <c r="C5256" s="11">
        <v>0.16388888888888889</v>
      </c>
      <c r="D5256" s="13">
        <f t="shared" si="164"/>
        <v>3</v>
      </c>
      <c r="E5256" s="13" t="str">
        <f t="shared" si="165"/>
        <v>Night</v>
      </c>
      <c r="F5256" t="s">
        <v>26</v>
      </c>
      <c r="G5256" t="s">
        <v>52</v>
      </c>
      <c r="H5256" t="s">
        <v>40</v>
      </c>
      <c r="I5256">
        <v>257</v>
      </c>
      <c r="J5256" t="s">
        <v>19</v>
      </c>
      <c r="K5256" s="14">
        <v>29.42</v>
      </c>
      <c r="L5256" s="12">
        <v>24.38</v>
      </c>
      <c r="M5256">
        <v>5</v>
      </c>
      <c r="N5256">
        <v>2003</v>
      </c>
      <c r="O5256">
        <v>243</v>
      </c>
      <c r="P5256" t="s">
        <v>50</v>
      </c>
      <c r="R5256" t="s">
        <v>21</v>
      </c>
    </row>
    <row r="5257" spans="1:18" x14ac:dyDescent="0.3">
      <c r="A5257">
        <v>35258</v>
      </c>
      <c r="B5257" s="1">
        <v>45701</v>
      </c>
      <c r="C5257" s="11">
        <v>0.10347222222222223</v>
      </c>
      <c r="D5257" s="13">
        <f t="shared" si="164"/>
        <v>2</v>
      </c>
      <c r="E5257" s="13" t="str">
        <f t="shared" si="165"/>
        <v>Night</v>
      </c>
      <c r="F5257" t="s">
        <v>30</v>
      </c>
      <c r="G5257" t="s">
        <v>6272</v>
      </c>
      <c r="H5257" t="s">
        <v>40</v>
      </c>
      <c r="I5257">
        <v>207</v>
      </c>
      <c r="J5257" t="s">
        <v>19</v>
      </c>
      <c r="K5257" s="14">
        <v>29.41</v>
      </c>
      <c r="L5257" s="12">
        <v>18.07</v>
      </c>
      <c r="M5257">
        <v>2</v>
      </c>
      <c r="N5257">
        <v>1215</v>
      </c>
      <c r="O5257">
        <v>217</v>
      </c>
      <c r="P5257" t="s">
        <v>44</v>
      </c>
      <c r="R5257" t="s">
        <v>21</v>
      </c>
    </row>
    <row r="5258" spans="1:18" x14ac:dyDescent="0.3">
      <c r="A5258">
        <v>19792</v>
      </c>
      <c r="B5258" s="1">
        <v>45807</v>
      </c>
      <c r="C5258" s="11">
        <v>0.27847222222222223</v>
      </c>
      <c r="D5258" s="13">
        <f t="shared" si="164"/>
        <v>6</v>
      </c>
      <c r="E5258" s="13" t="str">
        <f t="shared" si="165"/>
        <v>Morning</v>
      </c>
      <c r="F5258" t="s">
        <v>6271</v>
      </c>
      <c r="G5258" t="s">
        <v>6272</v>
      </c>
      <c r="H5258" t="s">
        <v>40</v>
      </c>
      <c r="I5258">
        <v>213</v>
      </c>
      <c r="J5258" t="s">
        <v>19</v>
      </c>
      <c r="K5258" s="14">
        <v>29.4</v>
      </c>
      <c r="L5258" s="12">
        <v>23.83</v>
      </c>
      <c r="M5258">
        <v>5</v>
      </c>
      <c r="N5258">
        <v>1350</v>
      </c>
      <c r="O5258">
        <v>240</v>
      </c>
      <c r="P5258" t="s">
        <v>28</v>
      </c>
      <c r="R5258" t="s">
        <v>21</v>
      </c>
    </row>
    <row r="5259" spans="1:18" x14ac:dyDescent="0.3">
      <c r="A5259">
        <v>81159</v>
      </c>
      <c r="B5259" s="1">
        <v>45980</v>
      </c>
      <c r="C5259" s="11">
        <v>0.16319444444444445</v>
      </c>
      <c r="D5259" s="13">
        <f t="shared" si="164"/>
        <v>3</v>
      </c>
      <c r="E5259" s="13" t="str">
        <f t="shared" si="165"/>
        <v>Night</v>
      </c>
      <c r="F5259" t="s">
        <v>58</v>
      </c>
      <c r="G5259" t="s">
        <v>83</v>
      </c>
      <c r="H5259" t="s">
        <v>18</v>
      </c>
      <c r="I5259">
        <v>242</v>
      </c>
      <c r="J5259" t="s">
        <v>19</v>
      </c>
      <c r="K5259" s="14">
        <v>29.39</v>
      </c>
      <c r="L5259" s="12">
        <v>17.739999999999998</v>
      </c>
      <c r="M5259">
        <v>2</v>
      </c>
      <c r="N5259">
        <v>1201</v>
      </c>
      <c r="O5259">
        <v>242</v>
      </c>
      <c r="P5259" t="s">
        <v>50</v>
      </c>
      <c r="R5259" t="s">
        <v>36</v>
      </c>
    </row>
    <row r="5260" spans="1:18" x14ac:dyDescent="0.3">
      <c r="A5260">
        <v>22976</v>
      </c>
      <c r="B5260" s="1">
        <v>45763</v>
      </c>
      <c r="C5260" s="11">
        <v>0.89097222222222217</v>
      </c>
      <c r="D5260" s="13">
        <f t="shared" si="164"/>
        <v>21</v>
      </c>
      <c r="E5260" s="13" t="str">
        <f t="shared" si="165"/>
        <v>Night</v>
      </c>
      <c r="F5260" t="s">
        <v>52</v>
      </c>
      <c r="G5260" t="s">
        <v>30</v>
      </c>
      <c r="H5260" t="s">
        <v>27</v>
      </c>
      <c r="I5260">
        <v>226</v>
      </c>
      <c r="J5260" t="s">
        <v>19</v>
      </c>
      <c r="K5260" s="14">
        <v>29.38</v>
      </c>
      <c r="L5260" s="12">
        <v>6.86</v>
      </c>
      <c r="M5260">
        <v>3</v>
      </c>
      <c r="N5260">
        <v>1184</v>
      </c>
      <c r="O5260">
        <v>217</v>
      </c>
      <c r="P5260" t="s">
        <v>53</v>
      </c>
      <c r="R5260" t="s">
        <v>36</v>
      </c>
    </row>
    <row r="5261" spans="1:18" x14ac:dyDescent="0.3">
      <c r="A5261">
        <v>54101</v>
      </c>
      <c r="B5261" s="1">
        <v>45816</v>
      </c>
      <c r="C5261" s="11">
        <v>0.11805555555555557</v>
      </c>
      <c r="D5261" s="13">
        <f t="shared" si="164"/>
        <v>2</v>
      </c>
      <c r="E5261" s="13" t="str">
        <f t="shared" si="165"/>
        <v>Night</v>
      </c>
      <c r="F5261" t="s">
        <v>58</v>
      </c>
      <c r="G5261" t="s">
        <v>58</v>
      </c>
      <c r="H5261" t="s">
        <v>27</v>
      </c>
      <c r="I5261">
        <v>250</v>
      </c>
      <c r="J5261" t="s">
        <v>19</v>
      </c>
      <c r="K5261" s="14">
        <v>29.37</v>
      </c>
      <c r="L5261" s="12">
        <v>21.44</v>
      </c>
      <c r="M5261">
        <v>4</v>
      </c>
      <c r="N5261">
        <v>1311</v>
      </c>
      <c r="O5261">
        <v>209</v>
      </c>
      <c r="P5261" t="s">
        <v>53</v>
      </c>
      <c r="R5261" t="s">
        <v>36</v>
      </c>
    </row>
    <row r="5262" spans="1:18" x14ac:dyDescent="0.3">
      <c r="A5262">
        <v>56338</v>
      </c>
      <c r="B5262" s="1">
        <v>45847</v>
      </c>
      <c r="C5262" s="11">
        <v>0.40347222222222223</v>
      </c>
      <c r="D5262" s="13">
        <f t="shared" si="164"/>
        <v>9</v>
      </c>
      <c r="E5262" s="13" t="str">
        <f t="shared" si="165"/>
        <v>Morning</v>
      </c>
      <c r="F5262" t="s">
        <v>23</v>
      </c>
      <c r="G5262" t="s">
        <v>38</v>
      </c>
      <c r="H5262" t="s">
        <v>27</v>
      </c>
      <c r="I5262">
        <v>215</v>
      </c>
      <c r="J5262" t="s">
        <v>19</v>
      </c>
      <c r="K5262" s="14">
        <v>29.37</v>
      </c>
      <c r="L5262" s="12">
        <v>1</v>
      </c>
      <c r="M5262">
        <v>3</v>
      </c>
      <c r="N5262">
        <v>1408</v>
      </c>
      <c r="O5262">
        <v>228</v>
      </c>
      <c r="P5262" t="s">
        <v>44</v>
      </c>
      <c r="R5262" t="s">
        <v>21</v>
      </c>
    </row>
    <row r="5263" spans="1:18" x14ac:dyDescent="0.3">
      <c r="A5263">
        <v>92568</v>
      </c>
      <c r="B5263" s="1">
        <v>45820</v>
      </c>
      <c r="C5263" s="11">
        <v>0.50208333333333333</v>
      </c>
      <c r="D5263" s="13">
        <f t="shared" si="164"/>
        <v>12</v>
      </c>
      <c r="E5263" s="13" t="str">
        <f t="shared" si="165"/>
        <v>Afternoon</v>
      </c>
      <c r="F5263" t="s">
        <v>83</v>
      </c>
      <c r="G5263" t="s">
        <v>75</v>
      </c>
      <c r="H5263" t="s">
        <v>27</v>
      </c>
      <c r="I5263">
        <v>244</v>
      </c>
      <c r="J5263" t="s">
        <v>19</v>
      </c>
      <c r="K5263" s="14">
        <v>29.35</v>
      </c>
      <c r="L5263" s="12">
        <v>11.09</v>
      </c>
      <c r="M5263">
        <v>4</v>
      </c>
      <c r="N5263">
        <v>2192</v>
      </c>
      <c r="O5263">
        <v>213</v>
      </c>
      <c r="P5263" t="s">
        <v>28</v>
      </c>
      <c r="R5263" t="s">
        <v>36</v>
      </c>
    </row>
    <row r="5264" spans="1:18" x14ac:dyDescent="0.3">
      <c r="A5264">
        <v>94288</v>
      </c>
      <c r="B5264" s="1">
        <v>45858</v>
      </c>
      <c r="C5264" s="11">
        <v>0.1423611111111111</v>
      </c>
      <c r="D5264" s="13">
        <f t="shared" si="164"/>
        <v>3</v>
      </c>
      <c r="E5264" s="13" t="str">
        <f t="shared" si="165"/>
        <v>Night</v>
      </c>
      <c r="F5264" t="s">
        <v>72</v>
      </c>
      <c r="G5264" t="s">
        <v>6271</v>
      </c>
      <c r="H5264" t="s">
        <v>27</v>
      </c>
      <c r="I5264">
        <v>217</v>
      </c>
      <c r="J5264" t="s">
        <v>19</v>
      </c>
      <c r="K5264" s="14">
        <v>29.3</v>
      </c>
      <c r="L5264" s="12">
        <v>5.78</v>
      </c>
      <c r="M5264">
        <v>4</v>
      </c>
      <c r="N5264">
        <v>2096</v>
      </c>
      <c r="O5264">
        <v>222</v>
      </c>
      <c r="P5264" t="s">
        <v>50</v>
      </c>
      <c r="R5264" t="s">
        <v>36</v>
      </c>
    </row>
    <row r="5265" spans="1:18" x14ac:dyDescent="0.3">
      <c r="A5265">
        <v>77056</v>
      </c>
      <c r="B5265" s="1">
        <v>45918</v>
      </c>
      <c r="C5265" s="11">
        <v>0.95833333333333337</v>
      </c>
      <c r="D5265" s="13">
        <f t="shared" si="164"/>
        <v>23</v>
      </c>
      <c r="E5265" s="13" t="str">
        <f t="shared" si="165"/>
        <v>Night</v>
      </c>
      <c r="F5265" t="s">
        <v>67</v>
      </c>
      <c r="G5265" t="s">
        <v>6272</v>
      </c>
      <c r="H5265" t="s">
        <v>40</v>
      </c>
      <c r="I5265">
        <v>211</v>
      </c>
      <c r="J5265" t="s">
        <v>19</v>
      </c>
      <c r="K5265" s="14">
        <v>29.3</v>
      </c>
      <c r="L5265" s="12">
        <v>25.97</v>
      </c>
      <c r="M5265">
        <v>4</v>
      </c>
      <c r="N5265">
        <v>1733</v>
      </c>
      <c r="O5265">
        <v>246</v>
      </c>
      <c r="P5265" t="s">
        <v>20</v>
      </c>
      <c r="R5265" t="s">
        <v>21</v>
      </c>
    </row>
    <row r="5266" spans="1:18" x14ac:dyDescent="0.3">
      <c r="A5266">
        <v>35101</v>
      </c>
      <c r="B5266" s="1">
        <v>45992</v>
      </c>
      <c r="C5266" s="11">
        <v>0.73611111111111116</v>
      </c>
      <c r="D5266" s="13">
        <f t="shared" si="164"/>
        <v>17</v>
      </c>
      <c r="E5266" s="13" t="str">
        <f t="shared" si="165"/>
        <v>Night</v>
      </c>
      <c r="F5266" t="s">
        <v>38</v>
      </c>
      <c r="G5266" t="s">
        <v>6271</v>
      </c>
      <c r="H5266" t="s">
        <v>40</v>
      </c>
      <c r="I5266">
        <v>230</v>
      </c>
      <c r="J5266" t="s">
        <v>19</v>
      </c>
      <c r="K5266" s="14">
        <v>29.3</v>
      </c>
      <c r="L5266" s="12">
        <v>20.58</v>
      </c>
      <c r="M5266">
        <v>3</v>
      </c>
      <c r="N5266">
        <v>1618</v>
      </c>
      <c r="O5266">
        <v>241</v>
      </c>
      <c r="P5266" t="s">
        <v>28</v>
      </c>
      <c r="R5266" t="s">
        <v>21</v>
      </c>
    </row>
    <row r="5267" spans="1:18" x14ac:dyDescent="0.3">
      <c r="A5267">
        <v>74493</v>
      </c>
      <c r="B5267" s="1">
        <v>45749</v>
      </c>
      <c r="C5267" s="11">
        <v>0.20694444444444446</v>
      </c>
      <c r="D5267" s="13">
        <f t="shared" si="164"/>
        <v>4</v>
      </c>
      <c r="E5267" s="13" t="str">
        <f t="shared" si="165"/>
        <v>Evening</v>
      </c>
      <c r="F5267" t="s">
        <v>58</v>
      </c>
      <c r="G5267" t="s">
        <v>38</v>
      </c>
      <c r="H5267" t="s">
        <v>27</v>
      </c>
      <c r="I5267">
        <v>226</v>
      </c>
      <c r="J5267" t="s">
        <v>19</v>
      </c>
      <c r="K5267" s="14">
        <v>29.29</v>
      </c>
      <c r="L5267" s="12">
        <v>10.58</v>
      </c>
      <c r="M5267">
        <v>3</v>
      </c>
      <c r="N5267">
        <v>1508</v>
      </c>
      <c r="O5267">
        <v>213</v>
      </c>
      <c r="P5267" t="s">
        <v>53</v>
      </c>
      <c r="R5267" t="s">
        <v>36</v>
      </c>
    </row>
    <row r="5268" spans="1:18" x14ac:dyDescent="0.3">
      <c r="A5268">
        <v>42128</v>
      </c>
      <c r="B5268" s="1">
        <v>45780</v>
      </c>
      <c r="C5268" s="11">
        <v>0.20902777777777778</v>
      </c>
      <c r="D5268" s="13">
        <f t="shared" si="164"/>
        <v>5</v>
      </c>
      <c r="E5268" s="13" t="str">
        <f t="shared" si="165"/>
        <v>Morning</v>
      </c>
      <c r="F5268" t="s">
        <v>6271</v>
      </c>
      <c r="G5268" t="s">
        <v>83</v>
      </c>
      <c r="H5268" t="s">
        <v>40</v>
      </c>
      <c r="I5268">
        <v>255</v>
      </c>
      <c r="J5268" t="s">
        <v>19</v>
      </c>
      <c r="K5268" s="14">
        <v>29.29</v>
      </c>
      <c r="L5268" s="12">
        <v>20.27</v>
      </c>
      <c r="M5268">
        <v>5</v>
      </c>
      <c r="N5268">
        <v>1341</v>
      </c>
      <c r="O5268">
        <v>223</v>
      </c>
      <c r="P5268" t="s">
        <v>32</v>
      </c>
      <c r="R5268" t="s">
        <v>36</v>
      </c>
    </row>
    <row r="5269" spans="1:18" x14ac:dyDescent="0.3">
      <c r="A5269">
        <v>39711</v>
      </c>
      <c r="B5269" s="1">
        <v>45817</v>
      </c>
      <c r="C5269" s="11">
        <v>0.39444444444444443</v>
      </c>
      <c r="D5269" s="13">
        <f t="shared" si="164"/>
        <v>9</v>
      </c>
      <c r="E5269" s="13" t="str">
        <f t="shared" si="165"/>
        <v>Morning</v>
      </c>
      <c r="F5269" t="s">
        <v>91</v>
      </c>
      <c r="G5269" t="s">
        <v>6272</v>
      </c>
      <c r="H5269" t="s">
        <v>40</v>
      </c>
      <c r="I5269">
        <v>220</v>
      </c>
      <c r="J5269" t="s">
        <v>19</v>
      </c>
      <c r="K5269" s="14">
        <v>29.29</v>
      </c>
      <c r="L5269" s="12">
        <v>11.64</v>
      </c>
      <c r="M5269">
        <v>2</v>
      </c>
      <c r="N5269">
        <v>1822</v>
      </c>
      <c r="O5269">
        <v>201</v>
      </c>
      <c r="P5269" t="s">
        <v>20</v>
      </c>
      <c r="R5269" t="s">
        <v>21</v>
      </c>
    </row>
    <row r="5270" spans="1:18" x14ac:dyDescent="0.3">
      <c r="A5270">
        <v>69391</v>
      </c>
      <c r="B5270" s="1">
        <v>45850</v>
      </c>
      <c r="C5270" s="11">
        <v>0.26666666666666666</v>
      </c>
      <c r="D5270" s="13">
        <f t="shared" si="164"/>
        <v>6</v>
      </c>
      <c r="E5270" s="13" t="str">
        <f t="shared" si="165"/>
        <v>Morning</v>
      </c>
      <c r="F5270" t="s">
        <v>83</v>
      </c>
      <c r="G5270" t="s">
        <v>26</v>
      </c>
      <c r="H5270" t="s">
        <v>40</v>
      </c>
      <c r="I5270">
        <v>250</v>
      </c>
      <c r="J5270" t="s">
        <v>19</v>
      </c>
      <c r="K5270" s="14">
        <v>29.25</v>
      </c>
      <c r="L5270" s="12">
        <v>17.63</v>
      </c>
      <c r="M5270">
        <v>5</v>
      </c>
      <c r="N5270">
        <v>1964</v>
      </c>
      <c r="O5270">
        <v>228</v>
      </c>
      <c r="P5270" t="s">
        <v>20</v>
      </c>
      <c r="R5270" t="s">
        <v>21</v>
      </c>
    </row>
    <row r="5271" spans="1:18" x14ac:dyDescent="0.3">
      <c r="A5271">
        <v>37083</v>
      </c>
      <c r="B5271" s="1">
        <v>45764</v>
      </c>
      <c r="C5271" s="11">
        <v>0.49722222222222223</v>
      </c>
      <c r="D5271" s="13">
        <f t="shared" si="164"/>
        <v>11</v>
      </c>
      <c r="E5271" s="13" t="str">
        <f t="shared" si="165"/>
        <v>Morning</v>
      </c>
      <c r="F5271" t="s">
        <v>38</v>
      </c>
      <c r="G5271" t="s">
        <v>72</v>
      </c>
      <c r="H5271" t="s">
        <v>40</v>
      </c>
      <c r="I5271">
        <v>251</v>
      </c>
      <c r="J5271" t="s">
        <v>19</v>
      </c>
      <c r="K5271" s="14">
        <v>29.2</v>
      </c>
      <c r="L5271" s="12">
        <v>5.28</v>
      </c>
      <c r="M5271">
        <v>4</v>
      </c>
      <c r="N5271">
        <v>2171</v>
      </c>
      <c r="O5271">
        <v>207</v>
      </c>
      <c r="P5271" t="s">
        <v>53</v>
      </c>
      <c r="R5271" t="s">
        <v>21</v>
      </c>
    </row>
    <row r="5272" spans="1:18" x14ac:dyDescent="0.3">
      <c r="A5272">
        <v>34194</v>
      </c>
      <c r="B5272" s="1">
        <v>45739</v>
      </c>
      <c r="C5272" s="11">
        <v>0.12916666666666668</v>
      </c>
      <c r="D5272" s="13">
        <f t="shared" si="164"/>
        <v>3</v>
      </c>
      <c r="E5272" s="13" t="str">
        <f t="shared" si="165"/>
        <v>Night</v>
      </c>
      <c r="F5272" t="s">
        <v>94</v>
      </c>
      <c r="G5272" t="s">
        <v>23</v>
      </c>
      <c r="H5272" t="s">
        <v>27</v>
      </c>
      <c r="I5272">
        <v>206</v>
      </c>
      <c r="J5272" t="s">
        <v>19</v>
      </c>
      <c r="K5272" s="14">
        <v>29.19</v>
      </c>
      <c r="L5272" s="12">
        <v>17.100000000000001</v>
      </c>
      <c r="M5272">
        <v>3</v>
      </c>
      <c r="N5272">
        <v>1249</v>
      </c>
      <c r="O5272">
        <v>251</v>
      </c>
      <c r="P5272" t="s">
        <v>32</v>
      </c>
      <c r="R5272" t="s">
        <v>21</v>
      </c>
    </row>
    <row r="5273" spans="1:18" x14ac:dyDescent="0.3">
      <c r="A5273">
        <v>83461</v>
      </c>
      <c r="B5273" s="1">
        <v>45979</v>
      </c>
      <c r="C5273" s="11">
        <v>0.17847222222222223</v>
      </c>
      <c r="D5273" s="13">
        <f t="shared" si="164"/>
        <v>4</v>
      </c>
      <c r="E5273" s="13" t="str">
        <f t="shared" si="165"/>
        <v>Night</v>
      </c>
      <c r="F5273" t="s">
        <v>30</v>
      </c>
      <c r="G5273" t="s">
        <v>58</v>
      </c>
      <c r="H5273" t="s">
        <v>18</v>
      </c>
      <c r="I5273">
        <v>249</v>
      </c>
      <c r="J5273" t="s">
        <v>19</v>
      </c>
      <c r="K5273" s="14">
        <v>29.18</v>
      </c>
      <c r="L5273" s="12">
        <v>25.47</v>
      </c>
      <c r="M5273">
        <v>3</v>
      </c>
      <c r="N5273">
        <v>1474</v>
      </c>
      <c r="O5273">
        <v>236</v>
      </c>
      <c r="P5273" t="s">
        <v>53</v>
      </c>
      <c r="R5273" t="s">
        <v>36</v>
      </c>
    </row>
    <row r="5274" spans="1:18" x14ac:dyDescent="0.3">
      <c r="A5274">
        <v>71334</v>
      </c>
      <c r="B5274" s="1">
        <v>45814</v>
      </c>
      <c r="C5274" s="11">
        <v>0.87291666666666667</v>
      </c>
      <c r="D5274" s="13">
        <f t="shared" si="164"/>
        <v>20</v>
      </c>
      <c r="E5274" s="13" t="str">
        <f t="shared" si="165"/>
        <v>Night</v>
      </c>
      <c r="F5274" t="s">
        <v>83</v>
      </c>
      <c r="G5274" t="s">
        <v>52</v>
      </c>
      <c r="H5274" t="s">
        <v>27</v>
      </c>
      <c r="I5274">
        <v>227</v>
      </c>
      <c r="J5274" t="s">
        <v>19</v>
      </c>
      <c r="K5274" s="14">
        <v>29.16</v>
      </c>
      <c r="L5274" s="12">
        <v>8.48</v>
      </c>
      <c r="M5274">
        <v>3</v>
      </c>
      <c r="N5274">
        <v>1962</v>
      </c>
      <c r="O5274">
        <v>254</v>
      </c>
      <c r="P5274" t="s">
        <v>44</v>
      </c>
      <c r="R5274" t="s">
        <v>21</v>
      </c>
    </row>
    <row r="5275" spans="1:18" x14ac:dyDescent="0.3">
      <c r="A5275">
        <v>29923</v>
      </c>
      <c r="B5275" s="1">
        <v>45677</v>
      </c>
      <c r="C5275" s="11">
        <v>0.67222222222222217</v>
      </c>
      <c r="D5275" s="13">
        <f t="shared" si="164"/>
        <v>16</v>
      </c>
      <c r="E5275" s="13" t="str">
        <f t="shared" si="165"/>
        <v>Afternoon</v>
      </c>
      <c r="F5275" t="s">
        <v>75</v>
      </c>
      <c r="G5275" t="s">
        <v>72</v>
      </c>
      <c r="H5275" t="s">
        <v>27</v>
      </c>
      <c r="I5275">
        <v>226</v>
      </c>
      <c r="J5275" t="s">
        <v>19</v>
      </c>
      <c r="K5275" s="14">
        <v>29.16</v>
      </c>
      <c r="L5275" s="12">
        <v>14.45</v>
      </c>
      <c r="M5275">
        <v>5</v>
      </c>
      <c r="N5275">
        <v>1672</v>
      </c>
      <c r="O5275">
        <v>233</v>
      </c>
      <c r="P5275" t="s">
        <v>28</v>
      </c>
      <c r="R5275" t="s">
        <v>21</v>
      </c>
    </row>
    <row r="5276" spans="1:18" x14ac:dyDescent="0.3">
      <c r="A5276">
        <v>24406</v>
      </c>
      <c r="B5276" s="1">
        <v>45673</v>
      </c>
      <c r="C5276" s="11">
        <v>0.58194444444444449</v>
      </c>
      <c r="D5276" s="13">
        <f t="shared" si="164"/>
        <v>13</v>
      </c>
      <c r="E5276" s="13" t="str">
        <f t="shared" si="165"/>
        <v>Afternoon</v>
      </c>
      <c r="F5276" t="s">
        <v>30</v>
      </c>
      <c r="G5276" t="s">
        <v>6272</v>
      </c>
      <c r="H5276" t="s">
        <v>18</v>
      </c>
      <c r="I5276">
        <v>221</v>
      </c>
      <c r="J5276" t="s">
        <v>19</v>
      </c>
      <c r="K5276" s="14">
        <v>29.15</v>
      </c>
      <c r="L5276" s="12">
        <v>17.350000000000001</v>
      </c>
      <c r="M5276">
        <v>1</v>
      </c>
      <c r="N5276">
        <v>2104</v>
      </c>
      <c r="O5276">
        <v>225</v>
      </c>
      <c r="P5276" t="s">
        <v>50</v>
      </c>
      <c r="R5276" t="s">
        <v>21</v>
      </c>
    </row>
    <row r="5277" spans="1:18" x14ac:dyDescent="0.3">
      <c r="A5277">
        <v>92680</v>
      </c>
      <c r="B5277" s="1">
        <v>46017</v>
      </c>
      <c r="C5277" s="11">
        <v>0.8666666666666667</v>
      </c>
      <c r="D5277" s="13">
        <f t="shared" si="164"/>
        <v>20</v>
      </c>
      <c r="E5277" s="13" t="str">
        <f t="shared" si="165"/>
        <v>Night</v>
      </c>
      <c r="F5277" t="s">
        <v>75</v>
      </c>
      <c r="G5277" t="s">
        <v>6271</v>
      </c>
      <c r="H5277" t="s">
        <v>18</v>
      </c>
      <c r="I5277">
        <v>223</v>
      </c>
      <c r="J5277" t="s">
        <v>19</v>
      </c>
      <c r="K5277" s="14">
        <v>29.14</v>
      </c>
      <c r="L5277" s="12">
        <v>2.13</v>
      </c>
      <c r="M5277">
        <v>3</v>
      </c>
      <c r="N5277">
        <v>1286</v>
      </c>
      <c r="O5277">
        <v>227</v>
      </c>
      <c r="P5277" t="s">
        <v>44</v>
      </c>
      <c r="R5277" t="s">
        <v>36</v>
      </c>
    </row>
    <row r="5278" spans="1:18" x14ac:dyDescent="0.3">
      <c r="A5278">
        <v>88883</v>
      </c>
      <c r="B5278" s="1">
        <v>45692</v>
      </c>
      <c r="C5278" s="11">
        <v>0.94791666666666663</v>
      </c>
      <c r="D5278" s="13">
        <f t="shared" si="164"/>
        <v>22</v>
      </c>
      <c r="E5278" s="13" t="str">
        <f t="shared" si="165"/>
        <v>Evening</v>
      </c>
      <c r="F5278" t="s">
        <v>67</v>
      </c>
      <c r="G5278" t="s">
        <v>58</v>
      </c>
      <c r="H5278" t="s">
        <v>27</v>
      </c>
      <c r="I5278">
        <v>213</v>
      </c>
      <c r="J5278" t="s">
        <v>19</v>
      </c>
      <c r="K5278" s="14">
        <v>29.13</v>
      </c>
      <c r="L5278" s="12">
        <v>7.62</v>
      </c>
      <c r="M5278">
        <v>1</v>
      </c>
      <c r="N5278">
        <v>1532</v>
      </c>
      <c r="O5278">
        <v>210</v>
      </c>
      <c r="P5278" t="s">
        <v>20</v>
      </c>
      <c r="R5278" t="s">
        <v>21</v>
      </c>
    </row>
    <row r="5279" spans="1:18" x14ac:dyDescent="0.3">
      <c r="A5279">
        <v>63654</v>
      </c>
      <c r="B5279" s="1">
        <v>45685</v>
      </c>
      <c r="C5279" s="11">
        <v>0.6381944444444444</v>
      </c>
      <c r="D5279" s="13">
        <f t="shared" si="164"/>
        <v>15</v>
      </c>
      <c r="E5279" s="13" t="str">
        <f t="shared" si="165"/>
        <v>Afternoon</v>
      </c>
      <c r="F5279" t="s">
        <v>30</v>
      </c>
      <c r="G5279" t="s">
        <v>91</v>
      </c>
      <c r="H5279" t="s">
        <v>40</v>
      </c>
      <c r="I5279">
        <v>203</v>
      </c>
      <c r="J5279" t="s">
        <v>19</v>
      </c>
      <c r="K5279" s="14">
        <v>29.12</v>
      </c>
      <c r="L5279" s="12">
        <v>23.62</v>
      </c>
      <c r="M5279">
        <v>1</v>
      </c>
      <c r="N5279">
        <v>1406</v>
      </c>
      <c r="O5279">
        <v>202</v>
      </c>
      <c r="P5279" t="s">
        <v>32</v>
      </c>
      <c r="R5279" t="s">
        <v>21</v>
      </c>
    </row>
    <row r="5280" spans="1:18" x14ac:dyDescent="0.3">
      <c r="A5280">
        <v>76602</v>
      </c>
      <c r="B5280" s="1">
        <v>45677</v>
      </c>
      <c r="C5280" s="11">
        <v>0.58680555555555558</v>
      </c>
      <c r="D5280" s="13">
        <f t="shared" si="164"/>
        <v>14</v>
      </c>
      <c r="E5280" s="13" t="str">
        <f t="shared" si="165"/>
        <v>Afternoon</v>
      </c>
      <c r="F5280" t="s">
        <v>72</v>
      </c>
      <c r="G5280" t="s">
        <v>75</v>
      </c>
      <c r="H5280" t="s">
        <v>40</v>
      </c>
      <c r="I5280">
        <v>256</v>
      </c>
      <c r="J5280" t="s">
        <v>19</v>
      </c>
      <c r="K5280" s="14">
        <v>29.1</v>
      </c>
      <c r="L5280" s="12">
        <v>3.16</v>
      </c>
      <c r="M5280">
        <v>3</v>
      </c>
      <c r="N5280">
        <v>1189</v>
      </c>
      <c r="O5280">
        <v>230</v>
      </c>
      <c r="P5280" t="s">
        <v>32</v>
      </c>
      <c r="R5280" t="s">
        <v>21</v>
      </c>
    </row>
    <row r="5281" spans="1:18" x14ac:dyDescent="0.3">
      <c r="A5281">
        <v>46106</v>
      </c>
      <c r="B5281" s="1">
        <v>45828</v>
      </c>
      <c r="C5281" s="11">
        <v>0.28402777777777777</v>
      </c>
      <c r="D5281" s="13">
        <f t="shared" si="164"/>
        <v>6</v>
      </c>
      <c r="E5281" s="13" t="str">
        <f t="shared" si="165"/>
        <v>Morning</v>
      </c>
      <c r="F5281" t="s">
        <v>67</v>
      </c>
      <c r="G5281" t="s">
        <v>58</v>
      </c>
      <c r="H5281" t="s">
        <v>18</v>
      </c>
      <c r="I5281">
        <v>211</v>
      </c>
      <c r="J5281" t="s">
        <v>19</v>
      </c>
      <c r="K5281" s="14">
        <v>29.08</v>
      </c>
      <c r="L5281" s="12">
        <v>4.3499999999999996</v>
      </c>
      <c r="M5281">
        <v>1</v>
      </c>
      <c r="N5281">
        <v>1922</v>
      </c>
      <c r="O5281">
        <v>250</v>
      </c>
      <c r="P5281" t="s">
        <v>20</v>
      </c>
      <c r="R5281" t="s">
        <v>21</v>
      </c>
    </row>
    <row r="5282" spans="1:18" x14ac:dyDescent="0.3">
      <c r="A5282">
        <v>18149</v>
      </c>
      <c r="B5282" s="1">
        <v>45999</v>
      </c>
      <c r="C5282" s="11">
        <v>0.70486111111111116</v>
      </c>
      <c r="D5282" s="13">
        <f t="shared" si="164"/>
        <v>16</v>
      </c>
      <c r="E5282" s="13" t="str">
        <f t="shared" si="165"/>
        <v>Afternoon</v>
      </c>
      <c r="F5282" t="s">
        <v>83</v>
      </c>
      <c r="G5282" t="s">
        <v>81</v>
      </c>
      <c r="H5282" t="s">
        <v>18</v>
      </c>
      <c r="I5282">
        <v>243</v>
      </c>
      <c r="J5282" t="s">
        <v>19</v>
      </c>
      <c r="K5282" s="14">
        <v>29.07</v>
      </c>
      <c r="L5282" s="12">
        <v>2.11</v>
      </c>
      <c r="M5282">
        <v>5</v>
      </c>
      <c r="N5282">
        <v>1809</v>
      </c>
      <c r="O5282">
        <v>249</v>
      </c>
      <c r="P5282" t="s">
        <v>53</v>
      </c>
      <c r="R5282" t="s">
        <v>21</v>
      </c>
    </row>
    <row r="5283" spans="1:18" x14ac:dyDescent="0.3">
      <c r="A5283">
        <v>41710</v>
      </c>
      <c r="B5283" s="1">
        <v>45958</v>
      </c>
      <c r="C5283" s="11">
        <v>0.26874999999999999</v>
      </c>
      <c r="D5283" s="13">
        <f t="shared" si="164"/>
        <v>6</v>
      </c>
      <c r="E5283" s="13" t="str">
        <f t="shared" si="165"/>
        <v>Morning</v>
      </c>
      <c r="F5283" t="s">
        <v>81</v>
      </c>
      <c r="G5283" t="s">
        <v>91</v>
      </c>
      <c r="H5283" t="s">
        <v>18</v>
      </c>
      <c r="I5283">
        <v>229</v>
      </c>
      <c r="J5283" t="s">
        <v>19</v>
      </c>
      <c r="K5283" s="14">
        <v>29.06</v>
      </c>
      <c r="L5283" s="12">
        <v>13.64</v>
      </c>
      <c r="M5283">
        <v>2</v>
      </c>
      <c r="N5283">
        <v>1011</v>
      </c>
      <c r="O5283">
        <v>218</v>
      </c>
      <c r="P5283" t="s">
        <v>20</v>
      </c>
      <c r="R5283" t="s">
        <v>21</v>
      </c>
    </row>
    <row r="5284" spans="1:18" x14ac:dyDescent="0.3">
      <c r="A5284">
        <v>30958</v>
      </c>
      <c r="B5284" s="1">
        <v>45814</v>
      </c>
      <c r="C5284" s="11">
        <v>0.8208333333333333</v>
      </c>
      <c r="D5284" s="13">
        <f t="shared" si="164"/>
        <v>19</v>
      </c>
      <c r="E5284" s="13" t="str">
        <f t="shared" si="165"/>
        <v>Night</v>
      </c>
      <c r="F5284" t="s">
        <v>38</v>
      </c>
      <c r="G5284" t="s">
        <v>23</v>
      </c>
      <c r="H5284" t="s">
        <v>27</v>
      </c>
      <c r="I5284">
        <v>212</v>
      </c>
      <c r="J5284" t="s">
        <v>19</v>
      </c>
      <c r="K5284" s="14">
        <v>28.99</v>
      </c>
      <c r="L5284" s="12">
        <v>22.75</v>
      </c>
      <c r="M5284">
        <v>3</v>
      </c>
      <c r="N5284">
        <v>1243</v>
      </c>
      <c r="O5284">
        <v>203</v>
      </c>
      <c r="P5284" t="s">
        <v>20</v>
      </c>
      <c r="R5284" t="s">
        <v>21</v>
      </c>
    </row>
    <row r="5285" spans="1:18" x14ac:dyDescent="0.3">
      <c r="A5285">
        <v>68616</v>
      </c>
      <c r="B5285" s="1">
        <v>45674</v>
      </c>
      <c r="C5285" s="11">
        <v>0.55902777777777779</v>
      </c>
      <c r="D5285" s="13">
        <f t="shared" si="164"/>
        <v>13</v>
      </c>
      <c r="E5285" s="13" t="str">
        <f t="shared" si="165"/>
        <v>Afternoon</v>
      </c>
      <c r="F5285" t="s">
        <v>75</v>
      </c>
      <c r="G5285" t="s">
        <v>26</v>
      </c>
      <c r="H5285" t="s">
        <v>40</v>
      </c>
      <c r="I5285">
        <v>239</v>
      </c>
      <c r="J5285" t="s">
        <v>19</v>
      </c>
      <c r="K5285" s="14">
        <v>28.96</v>
      </c>
      <c r="L5285" s="12">
        <v>13.84</v>
      </c>
      <c r="M5285">
        <v>3</v>
      </c>
      <c r="N5285">
        <v>1788</v>
      </c>
      <c r="O5285">
        <v>234</v>
      </c>
      <c r="P5285" t="s">
        <v>32</v>
      </c>
      <c r="R5285" t="s">
        <v>21</v>
      </c>
    </row>
    <row r="5286" spans="1:18" x14ac:dyDescent="0.3">
      <c r="A5286">
        <v>45933</v>
      </c>
      <c r="B5286" s="1">
        <v>45896</v>
      </c>
      <c r="C5286" s="11">
        <v>0.96250000000000002</v>
      </c>
      <c r="D5286" s="13">
        <f t="shared" si="164"/>
        <v>23</v>
      </c>
      <c r="E5286" s="13" t="str">
        <f t="shared" si="165"/>
        <v>Night</v>
      </c>
      <c r="F5286" t="s">
        <v>52</v>
      </c>
      <c r="G5286" t="s">
        <v>30</v>
      </c>
      <c r="H5286" t="s">
        <v>18</v>
      </c>
      <c r="I5286">
        <v>228</v>
      </c>
      <c r="J5286" t="s">
        <v>19</v>
      </c>
      <c r="K5286" s="14">
        <v>28.94</v>
      </c>
      <c r="L5286" s="12">
        <v>14.11</v>
      </c>
      <c r="M5286">
        <v>3</v>
      </c>
      <c r="N5286">
        <v>1417</v>
      </c>
      <c r="O5286">
        <v>225</v>
      </c>
      <c r="P5286" t="s">
        <v>44</v>
      </c>
      <c r="R5286" t="s">
        <v>21</v>
      </c>
    </row>
    <row r="5287" spans="1:18" x14ac:dyDescent="0.3">
      <c r="A5287">
        <v>28608</v>
      </c>
      <c r="B5287" s="1">
        <v>45966</v>
      </c>
      <c r="C5287" s="11">
        <v>0.93680555555555556</v>
      </c>
      <c r="D5287" s="13">
        <f t="shared" si="164"/>
        <v>22</v>
      </c>
      <c r="E5287" s="13" t="str">
        <f t="shared" si="165"/>
        <v>Night</v>
      </c>
      <c r="F5287" t="s">
        <v>83</v>
      </c>
      <c r="G5287" t="s">
        <v>94</v>
      </c>
      <c r="H5287" t="s">
        <v>40</v>
      </c>
      <c r="I5287">
        <v>224</v>
      </c>
      <c r="J5287" t="s">
        <v>19</v>
      </c>
      <c r="K5287" s="14">
        <v>28.94</v>
      </c>
      <c r="L5287" s="12">
        <v>27.76</v>
      </c>
      <c r="M5287">
        <v>1</v>
      </c>
      <c r="N5287">
        <v>1596</v>
      </c>
      <c r="O5287">
        <v>203</v>
      </c>
      <c r="P5287" t="s">
        <v>44</v>
      </c>
      <c r="R5287" t="s">
        <v>36</v>
      </c>
    </row>
    <row r="5288" spans="1:18" x14ac:dyDescent="0.3">
      <c r="A5288">
        <v>93986</v>
      </c>
      <c r="B5288" s="1">
        <v>45727</v>
      </c>
      <c r="C5288" s="11">
        <v>8.3333333333333332E-3</v>
      </c>
      <c r="D5288" s="13">
        <f t="shared" si="164"/>
        <v>0</v>
      </c>
      <c r="E5288" s="13" t="str">
        <f t="shared" si="165"/>
        <v>Night</v>
      </c>
      <c r="F5288" t="s">
        <v>81</v>
      </c>
      <c r="G5288" t="s">
        <v>23</v>
      </c>
      <c r="H5288" t="s">
        <v>40</v>
      </c>
      <c r="I5288">
        <v>239</v>
      </c>
      <c r="J5288" t="s">
        <v>19</v>
      </c>
      <c r="K5288" s="14">
        <v>28.93</v>
      </c>
      <c r="L5288" s="12">
        <v>7.65</v>
      </c>
      <c r="M5288">
        <v>5</v>
      </c>
      <c r="N5288">
        <v>1318</v>
      </c>
      <c r="O5288">
        <v>259</v>
      </c>
      <c r="P5288" t="s">
        <v>44</v>
      </c>
      <c r="R5288" t="s">
        <v>36</v>
      </c>
    </row>
    <row r="5289" spans="1:18" x14ac:dyDescent="0.3">
      <c r="A5289">
        <v>20362</v>
      </c>
      <c r="B5289" s="1">
        <v>45666</v>
      </c>
      <c r="C5289" s="11">
        <v>0.97291666666666676</v>
      </c>
      <c r="D5289" s="13">
        <f t="shared" si="164"/>
        <v>23</v>
      </c>
      <c r="E5289" s="13" t="str">
        <f t="shared" si="165"/>
        <v>Night</v>
      </c>
      <c r="F5289" t="s">
        <v>83</v>
      </c>
      <c r="G5289" t="s">
        <v>30</v>
      </c>
      <c r="H5289" t="s">
        <v>27</v>
      </c>
      <c r="I5289">
        <v>227</v>
      </c>
      <c r="J5289" t="s">
        <v>19</v>
      </c>
      <c r="K5289" s="14">
        <v>28.9</v>
      </c>
      <c r="L5289" s="12">
        <v>5.79</v>
      </c>
      <c r="M5289">
        <v>2</v>
      </c>
      <c r="N5289">
        <v>1654</v>
      </c>
      <c r="O5289">
        <v>201</v>
      </c>
      <c r="P5289" t="s">
        <v>20</v>
      </c>
      <c r="R5289" t="s">
        <v>21</v>
      </c>
    </row>
    <row r="5290" spans="1:18" x14ac:dyDescent="0.3">
      <c r="A5290">
        <v>48468</v>
      </c>
      <c r="B5290" s="1">
        <v>46009</v>
      </c>
      <c r="C5290" s="11">
        <v>0.85416666666666663</v>
      </c>
      <c r="D5290" s="13">
        <f t="shared" si="164"/>
        <v>20</v>
      </c>
      <c r="E5290" s="13" t="str">
        <f t="shared" si="165"/>
        <v>Night</v>
      </c>
      <c r="F5290" t="s">
        <v>30</v>
      </c>
      <c r="G5290" t="s">
        <v>83</v>
      </c>
      <c r="H5290" t="s">
        <v>40</v>
      </c>
      <c r="I5290">
        <v>244</v>
      </c>
      <c r="J5290" t="s">
        <v>19</v>
      </c>
      <c r="K5290" s="14">
        <v>28.9</v>
      </c>
      <c r="L5290" s="12">
        <v>13.88</v>
      </c>
      <c r="M5290">
        <v>1</v>
      </c>
      <c r="N5290">
        <v>1440</v>
      </c>
      <c r="O5290">
        <v>244</v>
      </c>
      <c r="P5290" t="s">
        <v>32</v>
      </c>
      <c r="R5290" t="s">
        <v>36</v>
      </c>
    </row>
    <row r="5291" spans="1:18" x14ac:dyDescent="0.3">
      <c r="A5291">
        <v>57194</v>
      </c>
      <c r="B5291" s="1">
        <v>45900</v>
      </c>
      <c r="C5291" s="11">
        <v>0.94444444444444453</v>
      </c>
      <c r="D5291" s="13">
        <f t="shared" si="164"/>
        <v>22</v>
      </c>
      <c r="E5291" s="13" t="str">
        <f t="shared" si="165"/>
        <v>Evening</v>
      </c>
      <c r="F5291" t="s">
        <v>26</v>
      </c>
      <c r="G5291" t="s">
        <v>75</v>
      </c>
      <c r="H5291" t="s">
        <v>18</v>
      </c>
      <c r="I5291">
        <v>218</v>
      </c>
      <c r="J5291" t="s">
        <v>19</v>
      </c>
      <c r="K5291" s="14">
        <v>28.89</v>
      </c>
      <c r="L5291" s="12">
        <v>5.1100000000000003</v>
      </c>
      <c r="M5291">
        <v>1</v>
      </c>
      <c r="N5291">
        <v>1644</v>
      </c>
      <c r="O5291">
        <v>250</v>
      </c>
      <c r="P5291" t="s">
        <v>28</v>
      </c>
      <c r="R5291" t="s">
        <v>21</v>
      </c>
    </row>
    <row r="5292" spans="1:18" x14ac:dyDescent="0.3">
      <c r="A5292">
        <v>14820</v>
      </c>
      <c r="B5292" s="1">
        <v>45985</v>
      </c>
      <c r="C5292" s="11">
        <v>0.50694444444444442</v>
      </c>
      <c r="D5292" s="13">
        <f t="shared" si="164"/>
        <v>12</v>
      </c>
      <c r="E5292" s="13" t="str">
        <f t="shared" si="165"/>
        <v>Afternoon</v>
      </c>
      <c r="F5292" t="s">
        <v>83</v>
      </c>
      <c r="G5292" t="s">
        <v>94</v>
      </c>
      <c r="H5292" t="s">
        <v>40</v>
      </c>
      <c r="I5292">
        <v>246</v>
      </c>
      <c r="J5292" t="s">
        <v>19</v>
      </c>
      <c r="K5292" s="14">
        <v>28.83</v>
      </c>
      <c r="L5292" s="12">
        <v>10.33</v>
      </c>
      <c r="M5292">
        <v>2</v>
      </c>
      <c r="N5292">
        <v>1175</v>
      </c>
      <c r="O5292">
        <v>201</v>
      </c>
      <c r="P5292" t="s">
        <v>44</v>
      </c>
      <c r="R5292" t="s">
        <v>21</v>
      </c>
    </row>
    <row r="5293" spans="1:18" x14ac:dyDescent="0.3">
      <c r="A5293">
        <v>68854</v>
      </c>
      <c r="B5293" s="1">
        <v>45726</v>
      </c>
      <c r="C5293" s="11">
        <v>0.7402777777777777</v>
      </c>
      <c r="D5293" s="13">
        <f t="shared" si="164"/>
        <v>17</v>
      </c>
      <c r="E5293" s="13" t="str">
        <f t="shared" si="165"/>
        <v>Night</v>
      </c>
      <c r="F5293" t="s">
        <v>6272</v>
      </c>
      <c r="G5293" t="s">
        <v>23</v>
      </c>
      <c r="H5293" t="s">
        <v>18</v>
      </c>
      <c r="I5293">
        <v>206</v>
      </c>
      <c r="J5293" t="s">
        <v>19</v>
      </c>
      <c r="K5293" s="14">
        <v>28.82</v>
      </c>
      <c r="L5293" s="12">
        <v>13.27</v>
      </c>
      <c r="M5293">
        <v>2</v>
      </c>
      <c r="N5293">
        <v>1175</v>
      </c>
      <c r="O5293">
        <v>229</v>
      </c>
      <c r="P5293" t="s">
        <v>32</v>
      </c>
      <c r="R5293" t="s">
        <v>36</v>
      </c>
    </row>
    <row r="5294" spans="1:18" x14ac:dyDescent="0.3">
      <c r="A5294">
        <v>86306</v>
      </c>
      <c r="B5294" s="1">
        <v>45688</v>
      </c>
      <c r="C5294" s="11">
        <v>0.19027777777777777</v>
      </c>
      <c r="D5294" s="13">
        <f t="shared" si="164"/>
        <v>4</v>
      </c>
      <c r="E5294" s="13" t="str">
        <f t="shared" si="165"/>
        <v>Evening</v>
      </c>
      <c r="F5294" t="s">
        <v>94</v>
      </c>
      <c r="G5294" t="s">
        <v>26</v>
      </c>
      <c r="H5294" t="s">
        <v>18</v>
      </c>
      <c r="I5294">
        <v>259</v>
      </c>
      <c r="J5294" t="s">
        <v>19</v>
      </c>
      <c r="K5294" s="14">
        <v>28.81</v>
      </c>
      <c r="L5294" s="12">
        <v>16.53</v>
      </c>
      <c r="M5294">
        <v>5</v>
      </c>
      <c r="N5294">
        <v>1707</v>
      </c>
      <c r="O5294">
        <v>241</v>
      </c>
      <c r="P5294" t="s">
        <v>28</v>
      </c>
      <c r="R5294" t="s">
        <v>21</v>
      </c>
    </row>
    <row r="5295" spans="1:18" x14ac:dyDescent="0.3">
      <c r="A5295">
        <v>75216</v>
      </c>
      <c r="B5295" s="1">
        <v>45847</v>
      </c>
      <c r="C5295" s="11">
        <v>0.47916666666666669</v>
      </c>
      <c r="D5295" s="13">
        <f t="shared" si="164"/>
        <v>11</v>
      </c>
      <c r="E5295" s="13" t="str">
        <f t="shared" si="165"/>
        <v>Morning</v>
      </c>
      <c r="F5295" t="s">
        <v>94</v>
      </c>
      <c r="G5295" t="s">
        <v>72</v>
      </c>
      <c r="H5295" t="s">
        <v>18</v>
      </c>
      <c r="I5295">
        <v>220</v>
      </c>
      <c r="J5295" t="s">
        <v>19</v>
      </c>
      <c r="K5295" s="14">
        <v>28.77</v>
      </c>
      <c r="L5295" s="12">
        <v>6.18</v>
      </c>
      <c r="M5295">
        <v>1</v>
      </c>
      <c r="N5295">
        <v>1933</v>
      </c>
      <c r="O5295">
        <v>213</v>
      </c>
      <c r="P5295" t="s">
        <v>44</v>
      </c>
      <c r="R5295" t="s">
        <v>21</v>
      </c>
    </row>
    <row r="5296" spans="1:18" x14ac:dyDescent="0.3">
      <c r="A5296">
        <v>47466</v>
      </c>
      <c r="B5296" s="1">
        <v>45736</v>
      </c>
      <c r="C5296" s="11">
        <v>0.31041666666666667</v>
      </c>
      <c r="D5296" s="13">
        <f t="shared" si="164"/>
        <v>7</v>
      </c>
      <c r="E5296" s="13" t="str">
        <f t="shared" si="165"/>
        <v>Morning</v>
      </c>
      <c r="F5296" t="s">
        <v>23</v>
      </c>
      <c r="G5296" t="s">
        <v>6272</v>
      </c>
      <c r="H5296" t="s">
        <v>27</v>
      </c>
      <c r="I5296">
        <v>256</v>
      </c>
      <c r="J5296" t="s">
        <v>19</v>
      </c>
      <c r="K5296" s="14">
        <v>28.74</v>
      </c>
      <c r="L5296" s="12">
        <v>27.24</v>
      </c>
      <c r="M5296">
        <v>5</v>
      </c>
      <c r="N5296">
        <v>1209</v>
      </c>
      <c r="O5296">
        <v>206</v>
      </c>
      <c r="P5296" t="s">
        <v>44</v>
      </c>
      <c r="R5296" t="s">
        <v>21</v>
      </c>
    </row>
    <row r="5297" spans="1:18" x14ac:dyDescent="0.3">
      <c r="A5297">
        <v>37266</v>
      </c>
      <c r="B5297" s="1">
        <v>45764</v>
      </c>
      <c r="C5297" s="11">
        <v>0.62708333333333333</v>
      </c>
      <c r="D5297" s="13">
        <f t="shared" si="164"/>
        <v>15</v>
      </c>
      <c r="E5297" s="13" t="str">
        <f t="shared" si="165"/>
        <v>Afternoon</v>
      </c>
      <c r="F5297" t="s">
        <v>83</v>
      </c>
      <c r="G5297" t="s">
        <v>91</v>
      </c>
      <c r="H5297" t="s">
        <v>18</v>
      </c>
      <c r="I5297">
        <v>230</v>
      </c>
      <c r="J5297" t="s">
        <v>19</v>
      </c>
      <c r="K5297" s="14">
        <v>28.73</v>
      </c>
      <c r="L5297" s="12">
        <v>6.99</v>
      </c>
      <c r="M5297">
        <v>3</v>
      </c>
      <c r="N5297">
        <v>1380</v>
      </c>
      <c r="O5297">
        <v>250</v>
      </c>
      <c r="P5297" t="s">
        <v>20</v>
      </c>
      <c r="R5297" t="s">
        <v>21</v>
      </c>
    </row>
    <row r="5298" spans="1:18" x14ac:dyDescent="0.3">
      <c r="A5298">
        <v>88724</v>
      </c>
      <c r="B5298" s="1">
        <v>45744</v>
      </c>
      <c r="C5298" s="11">
        <v>0.93055555555555547</v>
      </c>
      <c r="D5298" s="13">
        <f t="shared" si="164"/>
        <v>22</v>
      </c>
      <c r="E5298" s="13" t="str">
        <f t="shared" si="165"/>
        <v>Night</v>
      </c>
      <c r="F5298" t="s">
        <v>81</v>
      </c>
      <c r="G5298" t="s">
        <v>94</v>
      </c>
      <c r="H5298" t="s">
        <v>18</v>
      </c>
      <c r="I5298">
        <v>256</v>
      </c>
      <c r="J5298" t="s">
        <v>19</v>
      </c>
      <c r="K5298" s="14">
        <v>28.69</v>
      </c>
      <c r="L5298" s="12">
        <v>10.57</v>
      </c>
      <c r="M5298">
        <v>5</v>
      </c>
      <c r="N5298">
        <v>1095</v>
      </c>
      <c r="O5298">
        <v>252</v>
      </c>
      <c r="P5298" t="s">
        <v>44</v>
      </c>
      <c r="R5298" t="s">
        <v>36</v>
      </c>
    </row>
    <row r="5299" spans="1:18" x14ac:dyDescent="0.3">
      <c r="A5299">
        <v>62621</v>
      </c>
      <c r="B5299" s="1">
        <v>46013</v>
      </c>
      <c r="C5299" s="11">
        <v>0.44513888888888892</v>
      </c>
      <c r="D5299" s="13">
        <f t="shared" si="164"/>
        <v>10</v>
      </c>
      <c r="E5299" s="13" t="str">
        <f t="shared" si="165"/>
        <v>Morning</v>
      </c>
      <c r="F5299" t="s">
        <v>30</v>
      </c>
      <c r="G5299" t="s">
        <v>94</v>
      </c>
      <c r="H5299" t="s">
        <v>40</v>
      </c>
      <c r="I5299">
        <v>210</v>
      </c>
      <c r="J5299" t="s">
        <v>19</v>
      </c>
      <c r="K5299" s="14">
        <v>28.64</v>
      </c>
      <c r="L5299" s="12">
        <v>1.04</v>
      </c>
      <c r="M5299">
        <v>4</v>
      </c>
      <c r="N5299">
        <v>1710</v>
      </c>
      <c r="O5299">
        <v>202</v>
      </c>
      <c r="P5299" t="s">
        <v>50</v>
      </c>
      <c r="R5299" t="s">
        <v>21</v>
      </c>
    </row>
    <row r="5300" spans="1:18" x14ac:dyDescent="0.3">
      <c r="A5300">
        <v>26587</v>
      </c>
      <c r="B5300" s="1">
        <v>45984</v>
      </c>
      <c r="C5300" s="11">
        <v>0.9194444444444444</v>
      </c>
      <c r="D5300" s="13">
        <f t="shared" si="164"/>
        <v>22</v>
      </c>
      <c r="E5300" s="13" t="str">
        <f t="shared" si="165"/>
        <v>Night</v>
      </c>
      <c r="F5300" t="s">
        <v>30</v>
      </c>
      <c r="G5300" t="s">
        <v>67</v>
      </c>
      <c r="H5300" t="s">
        <v>27</v>
      </c>
      <c r="I5300">
        <v>251</v>
      </c>
      <c r="J5300" t="s">
        <v>19</v>
      </c>
      <c r="K5300" s="14">
        <v>28.64</v>
      </c>
      <c r="L5300" s="12">
        <v>19.48</v>
      </c>
      <c r="M5300">
        <v>5</v>
      </c>
      <c r="N5300">
        <v>1235</v>
      </c>
      <c r="O5300">
        <v>230</v>
      </c>
      <c r="P5300" t="s">
        <v>20</v>
      </c>
      <c r="R5300" t="s">
        <v>36</v>
      </c>
    </row>
    <row r="5301" spans="1:18" x14ac:dyDescent="0.3">
      <c r="A5301">
        <v>80498</v>
      </c>
      <c r="B5301" s="1">
        <v>45954</v>
      </c>
      <c r="C5301" s="11">
        <v>0.93472222222222223</v>
      </c>
      <c r="D5301" s="13">
        <f t="shared" si="164"/>
        <v>22</v>
      </c>
      <c r="E5301" s="13" t="str">
        <f t="shared" si="165"/>
        <v>Night</v>
      </c>
      <c r="F5301" t="s">
        <v>75</v>
      </c>
      <c r="G5301" t="s">
        <v>26</v>
      </c>
      <c r="H5301" t="s">
        <v>18</v>
      </c>
      <c r="I5301">
        <v>259</v>
      </c>
      <c r="J5301" t="s">
        <v>19</v>
      </c>
      <c r="K5301" s="14">
        <v>28.64</v>
      </c>
      <c r="L5301" s="12">
        <v>27.43</v>
      </c>
      <c r="M5301">
        <v>3</v>
      </c>
      <c r="N5301">
        <v>1619</v>
      </c>
      <c r="O5301">
        <v>203</v>
      </c>
      <c r="P5301" t="s">
        <v>44</v>
      </c>
      <c r="R5301" t="s">
        <v>36</v>
      </c>
    </row>
    <row r="5302" spans="1:18" x14ac:dyDescent="0.3">
      <c r="A5302">
        <v>45402</v>
      </c>
      <c r="B5302" s="1">
        <v>45909</v>
      </c>
      <c r="C5302" s="11">
        <v>0.62569444444444444</v>
      </c>
      <c r="D5302" s="13">
        <f t="shared" si="164"/>
        <v>15</v>
      </c>
      <c r="E5302" s="13" t="str">
        <f t="shared" si="165"/>
        <v>Afternoon</v>
      </c>
      <c r="F5302" t="s">
        <v>94</v>
      </c>
      <c r="G5302" t="s">
        <v>83</v>
      </c>
      <c r="H5302" t="s">
        <v>27</v>
      </c>
      <c r="I5302">
        <v>202</v>
      </c>
      <c r="J5302" t="s">
        <v>19</v>
      </c>
      <c r="K5302" s="14">
        <v>28.58</v>
      </c>
      <c r="L5302" s="12">
        <v>22.22</v>
      </c>
      <c r="M5302">
        <v>4</v>
      </c>
      <c r="N5302">
        <v>1952</v>
      </c>
      <c r="O5302">
        <v>245</v>
      </c>
      <c r="P5302" t="s">
        <v>28</v>
      </c>
      <c r="R5302" t="s">
        <v>36</v>
      </c>
    </row>
    <row r="5303" spans="1:18" x14ac:dyDescent="0.3">
      <c r="A5303">
        <v>71643</v>
      </c>
      <c r="B5303" s="1">
        <v>45880</v>
      </c>
      <c r="C5303" s="11">
        <v>0.95763888888888893</v>
      </c>
      <c r="D5303" s="13">
        <f t="shared" si="164"/>
        <v>22</v>
      </c>
      <c r="E5303" s="13" t="str">
        <f t="shared" si="165"/>
        <v>Night</v>
      </c>
      <c r="F5303" t="s">
        <v>83</v>
      </c>
      <c r="G5303" t="s">
        <v>81</v>
      </c>
      <c r="H5303" t="s">
        <v>40</v>
      </c>
      <c r="I5303">
        <v>212</v>
      </c>
      <c r="J5303" t="s">
        <v>19</v>
      </c>
      <c r="K5303" s="14">
        <v>28.54</v>
      </c>
      <c r="L5303" s="12">
        <v>2.1800000000000002</v>
      </c>
      <c r="M5303">
        <v>5</v>
      </c>
      <c r="N5303">
        <v>1386</v>
      </c>
      <c r="O5303">
        <v>222</v>
      </c>
      <c r="P5303" t="s">
        <v>50</v>
      </c>
      <c r="R5303" t="s">
        <v>21</v>
      </c>
    </row>
    <row r="5304" spans="1:18" x14ac:dyDescent="0.3">
      <c r="A5304">
        <v>35389</v>
      </c>
      <c r="B5304" s="1">
        <v>45776</v>
      </c>
      <c r="C5304" s="11">
        <v>0.27708333333333335</v>
      </c>
      <c r="D5304" s="13">
        <f t="shared" si="164"/>
        <v>6</v>
      </c>
      <c r="E5304" s="13" t="str">
        <f t="shared" si="165"/>
        <v>Morning</v>
      </c>
      <c r="F5304" t="s">
        <v>75</v>
      </c>
      <c r="G5304" t="s">
        <v>26</v>
      </c>
      <c r="H5304" t="s">
        <v>27</v>
      </c>
      <c r="I5304">
        <v>210</v>
      </c>
      <c r="J5304" t="s">
        <v>19</v>
      </c>
      <c r="K5304" s="14">
        <v>28.52</v>
      </c>
      <c r="L5304" s="12">
        <v>19.34</v>
      </c>
      <c r="M5304">
        <v>2</v>
      </c>
      <c r="N5304">
        <v>1619</v>
      </c>
      <c r="O5304">
        <v>207</v>
      </c>
      <c r="P5304" t="s">
        <v>53</v>
      </c>
      <c r="R5304" t="s">
        <v>21</v>
      </c>
    </row>
    <row r="5305" spans="1:18" x14ac:dyDescent="0.3">
      <c r="A5305">
        <v>17566</v>
      </c>
      <c r="B5305" s="1">
        <v>45906</v>
      </c>
      <c r="C5305" s="11">
        <v>0.5854166666666667</v>
      </c>
      <c r="D5305" s="13">
        <f t="shared" si="164"/>
        <v>14</v>
      </c>
      <c r="E5305" s="13" t="str">
        <f t="shared" si="165"/>
        <v>Afternoon</v>
      </c>
      <c r="F5305" t="s">
        <v>58</v>
      </c>
      <c r="G5305" t="s">
        <v>94</v>
      </c>
      <c r="H5305" t="s">
        <v>27</v>
      </c>
      <c r="I5305">
        <v>207</v>
      </c>
      <c r="J5305" t="s">
        <v>19</v>
      </c>
      <c r="K5305" s="14">
        <v>28.51</v>
      </c>
      <c r="L5305" s="12">
        <v>27.03</v>
      </c>
      <c r="M5305">
        <v>2</v>
      </c>
      <c r="N5305">
        <v>2036</v>
      </c>
      <c r="O5305">
        <v>210</v>
      </c>
      <c r="P5305" t="s">
        <v>50</v>
      </c>
      <c r="R5305" t="s">
        <v>36</v>
      </c>
    </row>
    <row r="5306" spans="1:18" x14ac:dyDescent="0.3">
      <c r="A5306">
        <v>13583</v>
      </c>
      <c r="B5306" s="1">
        <v>45959</v>
      </c>
      <c r="C5306" s="11">
        <v>0.52708333333333335</v>
      </c>
      <c r="D5306" s="13">
        <f t="shared" si="164"/>
        <v>12</v>
      </c>
      <c r="E5306" s="13" t="str">
        <f t="shared" si="165"/>
        <v>Afternoon</v>
      </c>
      <c r="F5306" t="s">
        <v>94</v>
      </c>
      <c r="G5306" t="s">
        <v>58</v>
      </c>
      <c r="H5306" t="s">
        <v>40</v>
      </c>
      <c r="I5306">
        <v>240</v>
      </c>
      <c r="J5306" t="s">
        <v>19</v>
      </c>
      <c r="K5306" s="14">
        <v>28.48</v>
      </c>
      <c r="L5306" s="12">
        <v>3.4</v>
      </c>
      <c r="M5306">
        <v>4</v>
      </c>
      <c r="N5306">
        <v>1959</v>
      </c>
      <c r="O5306">
        <v>225</v>
      </c>
      <c r="P5306" t="s">
        <v>53</v>
      </c>
      <c r="R5306" t="s">
        <v>36</v>
      </c>
    </row>
    <row r="5307" spans="1:18" x14ac:dyDescent="0.3">
      <c r="A5307">
        <v>16865</v>
      </c>
      <c r="B5307" s="1">
        <v>45848</v>
      </c>
      <c r="C5307" s="11">
        <v>0.62638888888888888</v>
      </c>
      <c r="D5307" s="13">
        <f t="shared" si="164"/>
        <v>15</v>
      </c>
      <c r="E5307" s="13" t="str">
        <f t="shared" si="165"/>
        <v>Afternoon</v>
      </c>
      <c r="F5307" t="s">
        <v>72</v>
      </c>
      <c r="G5307" t="s">
        <v>30</v>
      </c>
      <c r="H5307" t="s">
        <v>40</v>
      </c>
      <c r="I5307">
        <v>215</v>
      </c>
      <c r="J5307" t="s">
        <v>19</v>
      </c>
      <c r="K5307" s="14">
        <v>28.48</v>
      </c>
      <c r="L5307" s="12">
        <v>13.9</v>
      </c>
      <c r="M5307">
        <v>3</v>
      </c>
      <c r="N5307">
        <v>1593</v>
      </c>
      <c r="O5307">
        <v>253</v>
      </c>
      <c r="P5307" t="s">
        <v>20</v>
      </c>
      <c r="R5307" t="s">
        <v>36</v>
      </c>
    </row>
    <row r="5308" spans="1:18" x14ac:dyDescent="0.3">
      <c r="A5308">
        <v>54507</v>
      </c>
      <c r="B5308" s="1">
        <v>45957</v>
      </c>
      <c r="C5308" s="11">
        <v>0.20069444444444443</v>
      </c>
      <c r="D5308" s="13">
        <f t="shared" si="164"/>
        <v>4</v>
      </c>
      <c r="E5308" s="13" t="str">
        <f t="shared" si="165"/>
        <v>Night</v>
      </c>
      <c r="F5308" t="s">
        <v>81</v>
      </c>
      <c r="G5308" t="s">
        <v>67</v>
      </c>
      <c r="H5308" t="s">
        <v>18</v>
      </c>
      <c r="I5308">
        <v>230</v>
      </c>
      <c r="J5308" t="s">
        <v>19</v>
      </c>
      <c r="K5308" s="14">
        <v>28.46</v>
      </c>
      <c r="L5308" s="12">
        <v>18.059999999999999</v>
      </c>
      <c r="M5308">
        <v>5</v>
      </c>
      <c r="N5308">
        <v>1945</v>
      </c>
      <c r="O5308">
        <v>233</v>
      </c>
      <c r="P5308" t="s">
        <v>32</v>
      </c>
      <c r="R5308" t="s">
        <v>36</v>
      </c>
    </row>
    <row r="5309" spans="1:18" x14ac:dyDescent="0.3">
      <c r="A5309">
        <v>55655</v>
      </c>
      <c r="B5309" s="1">
        <v>45844</v>
      </c>
      <c r="C5309" s="11">
        <v>0.44236111111111115</v>
      </c>
      <c r="D5309" s="13">
        <f t="shared" si="164"/>
        <v>10</v>
      </c>
      <c r="E5309" s="13" t="str">
        <f t="shared" si="165"/>
        <v>Morning</v>
      </c>
      <c r="F5309" t="s">
        <v>52</v>
      </c>
      <c r="G5309" t="s">
        <v>6272</v>
      </c>
      <c r="H5309" t="s">
        <v>18</v>
      </c>
      <c r="I5309">
        <v>221</v>
      </c>
      <c r="J5309" t="s">
        <v>19</v>
      </c>
      <c r="K5309" s="14">
        <v>28.45</v>
      </c>
      <c r="L5309" s="12">
        <v>18.52</v>
      </c>
      <c r="M5309">
        <v>3</v>
      </c>
      <c r="N5309">
        <v>1391</v>
      </c>
      <c r="O5309">
        <v>255</v>
      </c>
      <c r="P5309" t="s">
        <v>50</v>
      </c>
      <c r="R5309" t="s">
        <v>21</v>
      </c>
    </row>
    <row r="5310" spans="1:18" x14ac:dyDescent="0.3">
      <c r="A5310">
        <v>31500</v>
      </c>
      <c r="B5310" s="1">
        <v>46008</v>
      </c>
      <c r="C5310" s="11">
        <v>0.4993055555555555</v>
      </c>
      <c r="D5310" s="13">
        <f t="shared" si="164"/>
        <v>11</v>
      </c>
      <c r="E5310" s="13" t="str">
        <f t="shared" si="165"/>
        <v>Morning</v>
      </c>
      <c r="F5310" t="s">
        <v>6271</v>
      </c>
      <c r="G5310" t="s">
        <v>58</v>
      </c>
      <c r="H5310" t="s">
        <v>40</v>
      </c>
      <c r="I5310">
        <v>247</v>
      </c>
      <c r="J5310" t="s">
        <v>19</v>
      </c>
      <c r="K5310" s="14">
        <v>28.45</v>
      </c>
      <c r="L5310" s="12">
        <v>10.08</v>
      </c>
      <c r="M5310">
        <v>4</v>
      </c>
      <c r="N5310">
        <v>1688</v>
      </c>
      <c r="O5310">
        <v>221</v>
      </c>
      <c r="P5310" t="s">
        <v>28</v>
      </c>
      <c r="R5310" t="s">
        <v>21</v>
      </c>
    </row>
    <row r="5311" spans="1:18" x14ac:dyDescent="0.3">
      <c r="A5311">
        <v>62046</v>
      </c>
      <c r="B5311" s="1">
        <v>45806</v>
      </c>
      <c r="C5311" s="11">
        <v>4.027777777777778E-2</v>
      </c>
      <c r="D5311" s="13">
        <f t="shared" si="164"/>
        <v>0</v>
      </c>
      <c r="E5311" s="13" t="str">
        <f t="shared" si="165"/>
        <v>Night</v>
      </c>
      <c r="F5311" t="s">
        <v>6271</v>
      </c>
      <c r="G5311" t="s">
        <v>72</v>
      </c>
      <c r="H5311" t="s">
        <v>40</v>
      </c>
      <c r="I5311">
        <v>225</v>
      </c>
      <c r="J5311" t="s">
        <v>19</v>
      </c>
      <c r="K5311" s="14">
        <v>28.43</v>
      </c>
      <c r="L5311" s="12">
        <v>20.88</v>
      </c>
      <c r="M5311">
        <v>4</v>
      </c>
      <c r="N5311">
        <v>1473</v>
      </c>
      <c r="O5311">
        <v>203</v>
      </c>
      <c r="P5311" t="s">
        <v>32</v>
      </c>
      <c r="R5311" t="s">
        <v>36</v>
      </c>
    </row>
    <row r="5312" spans="1:18" x14ac:dyDescent="0.3">
      <c r="A5312">
        <v>23325</v>
      </c>
      <c r="B5312" s="1">
        <v>45901</v>
      </c>
      <c r="C5312" s="11">
        <v>0.56041666666666667</v>
      </c>
      <c r="D5312" s="13">
        <f t="shared" si="164"/>
        <v>13</v>
      </c>
      <c r="E5312" s="13" t="str">
        <f t="shared" si="165"/>
        <v>Afternoon</v>
      </c>
      <c r="F5312" t="s">
        <v>52</v>
      </c>
      <c r="G5312" t="s">
        <v>75</v>
      </c>
      <c r="H5312" t="s">
        <v>40</v>
      </c>
      <c r="I5312">
        <v>239</v>
      </c>
      <c r="J5312" t="s">
        <v>19</v>
      </c>
      <c r="K5312" s="14">
        <v>28.42</v>
      </c>
      <c r="L5312" s="12">
        <v>16.89</v>
      </c>
      <c r="M5312">
        <v>3</v>
      </c>
      <c r="N5312">
        <v>1657</v>
      </c>
      <c r="O5312">
        <v>207</v>
      </c>
      <c r="P5312" t="s">
        <v>32</v>
      </c>
      <c r="R5312" t="s">
        <v>21</v>
      </c>
    </row>
    <row r="5313" spans="1:18" x14ac:dyDescent="0.3">
      <c r="A5313">
        <v>39102</v>
      </c>
      <c r="B5313" s="1">
        <v>46011</v>
      </c>
      <c r="C5313" s="11">
        <v>0.22152777777777777</v>
      </c>
      <c r="D5313" s="13">
        <f t="shared" si="164"/>
        <v>5</v>
      </c>
      <c r="E5313" s="13" t="str">
        <f t="shared" si="165"/>
        <v>Morning</v>
      </c>
      <c r="F5313" t="s">
        <v>23</v>
      </c>
      <c r="G5313" t="s">
        <v>72</v>
      </c>
      <c r="H5313" t="s">
        <v>40</v>
      </c>
      <c r="I5313">
        <v>216</v>
      </c>
      <c r="J5313" t="s">
        <v>19</v>
      </c>
      <c r="K5313" s="14">
        <v>28.4</v>
      </c>
      <c r="L5313" s="12">
        <v>1.8</v>
      </c>
      <c r="M5313">
        <v>1</v>
      </c>
      <c r="N5313">
        <v>1253</v>
      </c>
      <c r="O5313">
        <v>235</v>
      </c>
      <c r="P5313" t="s">
        <v>44</v>
      </c>
      <c r="R5313" t="s">
        <v>36</v>
      </c>
    </row>
    <row r="5314" spans="1:18" x14ac:dyDescent="0.3">
      <c r="A5314">
        <v>76939</v>
      </c>
      <c r="B5314" s="1">
        <v>45926</v>
      </c>
      <c r="C5314" s="11">
        <v>0.76527777777777783</v>
      </c>
      <c r="D5314" s="13">
        <f t="shared" ref="D5314:D5377" si="166">HOUR(C5314)</f>
        <v>18</v>
      </c>
      <c r="E5314" s="13" t="str">
        <f t="shared" ref="E5314:E5377" si="167">IF(AND(D5314&gt;=5,D5314&lt;12),"Morning",IF(AND(D5314&gt;=12,D5314&lt;17),"Afternoon",IF(AND(D5313&gt;=17,D5313&lt;21),"Evening","Night")))</f>
        <v>Night</v>
      </c>
      <c r="F5314" t="s">
        <v>26</v>
      </c>
      <c r="G5314" t="s">
        <v>67</v>
      </c>
      <c r="H5314" t="s">
        <v>27</v>
      </c>
      <c r="I5314">
        <v>231</v>
      </c>
      <c r="J5314" t="s">
        <v>19</v>
      </c>
      <c r="K5314" s="14">
        <v>28.34</v>
      </c>
      <c r="L5314" s="12">
        <v>6.45</v>
      </c>
      <c r="M5314">
        <v>2</v>
      </c>
      <c r="N5314">
        <v>1430</v>
      </c>
      <c r="O5314">
        <v>240</v>
      </c>
      <c r="P5314" t="s">
        <v>50</v>
      </c>
      <c r="R5314" t="s">
        <v>21</v>
      </c>
    </row>
    <row r="5315" spans="1:18" x14ac:dyDescent="0.3">
      <c r="A5315">
        <v>75280</v>
      </c>
      <c r="B5315" s="1">
        <v>45966</v>
      </c>
      <c r="C5315" s="11">
        <v>0.90763888888888899</v>
      </c>
      <c r="D5315" s="13">
        <f t="shared" si="166"/>
        <v>21</v>
      </c>
      <c r="E5315" s="13" t="str">
        <f t="shared" si="167"/>
        <v>Evening</v>
      </c>
      <c r="F5315" t="s">
        <v>94</v>
      </c>
      <c r="G5315" t="s">
        <v>6272</v>
      </c>
      <c r="H5315" t="s">
        <v>40</v>
      </c>
      <c r="I5315">
        <v>248</v>
      </c>
      <c r="J5315" t="s">
        <v>19</v>
      </c>
      <c r="K5315" s="14">
        <v>28.33</v>
      </c>
      <c r="L5315" s="12">
        <v>22.9</v>
      </c>
      <c r="M5315">
        <v>2</v>
      </c>
      <c r="N5315">
        <v>1785</v>
      </c>
      <c r="O5315">
        <v>255</v>
      </c>
      <c r="P5315" t="s">
        <v>53</v>
      </c>
      <c r="R5315" t="s">
        <v>36</v>
      </c>
    </row>
    <row r="5316" spans="1:18" x14ac:dyDescent="0.3">
      <c r="A5316">
        <v>99249</v>
      </c>
      <c r="B5316" s="1">
        <v>45976</v>
      </c>
      <c r="C5316" s="11">
        <v>0.27777777777777779</v>
      </c>
      <c r="D5316" s="13">
        <f t="shared" si="166"/>
        <v>6</v>
      </c>
      <c r="E5316" s="13" t="str">
        <f t="shared" si="167"/>
        <v>Morning</v>
      </c>
      <c r="F5316" t="s">
        <v>52</v>
      </c>
      <c r="G5316" t="s">
        <v>91</v>
      </c>
      <c r="H5316" t="s">
        <v>40</v>
      </c>
      <c r="I5316">
        <v>222</v>
      </c>
      <c r="J5316" t="s">
        <v>19</v>
      </c>
      <c r="K5316" s="14">
        <v>28.32</v>
      </c>
      <c r="L5316" s="12">
        <v>3.94</v>
      </c>
      <c r="M5316">
        <v>4</v>
      </c>
      <c r="N5316">
        <v>1718</v>
      </c>
      <c r="O5316">
        <v>248</v>
      </c>
      <c r="P5316" t="s">
        <v>53</v>
      </c>
      <c r="R5316" t="s">
        <v>21</v>
      </c>
    </row>
    <row r="5317" spans="1:18" x14ac:dyDescent="0.3">
      <c r="A5317">
        <v>90933</v>
      </c>
      <c r="B5317" s="1">
        <v>45796</v>
      </c>
      <c r="C5317" s="11">
        <v>0.76736111111111116</v>
      </c>
      <c r="D5317" s="13">
        <f t="shared" si="166"/>
        <v>18</v>
      </c>
      <c r="E5317" s="13" t="str">
        <f t="shared" si="167"/>
        <v>Night</v>
      </c>
      <c r="F5317" t="s">
        <v>58</v>
      </c>
      <c r="G5317" t="s">
        <v>75</v>
      </c>
      <c r="H5317" t="s">
        <v>40</v>
      </c>
      <c r="I5317">
        <v>219</v>
      </c>
      <c r="J5317" t="s">
        <v>19</v>
      </c>
      <c r="K5317" s="14">
        <v>28.32</v>
      </c>
      <c r="L5317" s="12">
        <v>27.04</v>
      </c>
      <c r="M5317">
        <v>1</v>
      </c>
      <c r="N5317">
        <v>1706</v>
      </c>
      <c r="O5317">
        <v>222</v>
      </c>
      <c r="P5317" t="s">
        <v>53</v>
      </c>
      <c r="R5317" t="s">
        <v>21</v>
      </c>
    </row>
    <row r="5318" spans="1:18" x14ac:dyDescent="0.3">
      <c r="A5318">
        <v>28261</v>
      </c>
      <c r="B5318" s="1">
        <v>45937</v>
      </c>
      <c r="C5318" s="11">
        <v>0.93888888888888899</v>
      </c>
      <c r="D5318" s="13">
        <f t="shared" si="166"/>
        <v>22</v>
      </c>
      <c r="E5318" s="13" t="str">
        <f t="shared" si="167"/>
        <v>Evening</v>
      </c>
      <c r="F5318" t="s">
        <v>58</v>
      </c>
      <c r="G5318" t="s">
        <v>6271</v>
      </c>
      <c r="H5318" t="s">
        <v>40</v>
      </c>
      <c r="I5318">
        <v>234</v>
      </c>
      <c r="J5318" t="s">
        <v>19</v>
      </c>
      <c r="K5318" s="14">
        <v>28.31</v>
      </c>
      <c r="L5318" s="12">
        <v>5.95</v>
      </c>
      <c r="M5318">
        <v>1</v>
      </c>
      <c r="N5318">
        <v>1875</v>
      </c>
      <c r="O5318">
        <v>242</v>
      </c>
      <c r="P5318" t="s">
        <v>53</v>
      </c>
      <c r="R5318" t="s">
        <v>36</v>
      </c>
    </row>
    <row r="5319" spans="1:18" x14ac:dyDescent="0.3">
      <c r="A5319">
        <v>17541</v>
      </c>
      <c r="B5319" s="1">
        <v>45834</v>
      </c>
      <c r="C5319" s="11">
        <v>0.5854166666666667</v>
      </c>
      <c r="D5319" s="13">
        <f t="shared" si="166"/>
        <v>14</v>
      </c>
      <c r="E5319" s="13" t="str">
        <f t="shared" si="167"/>
        <v>Afternoon</v>
      </c>
      <c r="F5319" t="s">
        <v>26</v>
      </c>
      <c r="G5319" t="s">
        <v>81</v>
      </c>
      <c r="H5319" t="s">
        <v>40</v>
      </c>
      <c r="I5319">
        <v>239</v>
      </c>
      <c r="J5319" t="s">
        <v>19</v>
      </c>
      <c r="K5319" s="14">
        <v>28.3</v>
      </c>
      <c r="L5319" s="12">
        <v>12.88</v>
      </c>
      <c r="M5319">
        <v>2</v>
      </c>
      <c r="N5319">
        <v>1906</v>
      </c>
      <c r="O5319">
        <v>227</v>
      </c>
      <c r="P5319" t="s">
        <v>20</v>
      </c>
      <c r="R5319" t="s">
        <v>21</v>
      </c>
    </row>
    <row r="5320" spans="1:18" x14ac:dyDescent="0.3">
      <c r="A5320">
        <v>57559</v>
      </c>
      <c r="B5320" s="1">
        <v>45930</v>
      </c>
      <c r="C5320" s="11">
        <v>0.82916666666666661</v>
      </c>
      <c r="D5320" s="13">
        <f t="shared" si="166"/>
        <v>19</v>
      </c>
      <c r="E5320" s="13" t="str">
        <f t="shared" si="167"/>
        <v>Night</v>
      </c>
      <c r="F5320" t="s">
        <v>6272</v>
      </c>
      <c r="G5320" t="s">
        <v>30</v>
      </c>
      <c r="H5320" t="s">
        <v>27</v>
      </c>
      <c r="I5320">
        <v>214</v>
      </c>
      <c r="J5320" t="s">
        <v>19</v>
      </c>
      <c r="K5320" s="14">
        <v>28.28</v>
      </c>
      <c r="L5320" s="12">
        <v>5.32</v>
      </c>
      <c r="M5320">
        <v>2</v>
      </c>
      <c r="N5320">
        <v>1012</v>
      </c>
      <c r="O5320">
        <v>218</v>
      </c>
      <c r="P5320" t="s">
        <v>20</v>
      </c>
      <c r="R5320" t="s">
        <v>21</v>
      </c>
    </row>
    <row r="5321" spans="1:18" x14ac:dyDescent="0.3">
      <c r="A5321">
        <v>79401</v>
      </c>
      <c r="B5321" s="1">
        <v>45826</v>
      </c>
      <c r="C5321" s="11">
        <v>0.91180555555555554</v>
      </c>
      <c r="D5321" s="13">
        <f t="shared" si="166"/>
        <v>21</v>
      </c>
      <c r="E5321" s="13" t="str">
        <f t="shared" si="167"/>
        <v>Evening</v>
      </c>
      <c r="F5321" t="s">
        <v>6271</v>
      </c>
      <c r="G5321" t="s">
        <v>67</v>
      </c>
      <c r="H5321" t="s">
        <v>40</v>
      </c>
      <c r="I5321">
        <v>208</v>
      </c>
      <c r="J5321" t="s">
        <v>19</v>
      </c>
      <c r="K5321" s="14">
        <v>28.27</v>
      </c>
      <c r="L5321" s="12">
        <v>13.42</v>
      </c>
      <c r="M5321">
        <v>4</v>
      </c>
      <c r="N5321">
        <v>1351</v>
      </c>
      <c r="O5321">
        <v>221</v>
      </c>
      <c r="P5321" t="s">
        <v>44</v>
      </c>
      <c r="R5321" t="s">
        <v>36</v>
      </c>
    </row>
    <row r="5322" spans="1:18" x14ac:dyDescent="0.3">
      <c r="A5322">
        <v>78905</v>
      </c>
      <c r="B5322" s="1">
        <v>45900</v>
      </c>
      <c r="C5322" s="11">
        <v>0.83124999999999993</v>
      </c>
      <c r="D5322" s="13">
        <f t="shared" si="166"/>
        <v>19</v>
      </c>
      <c r="E5322" s="13" t="str">
        <f t="shared" si="167"/>
        <v>Night</v>
      </c>
      <c r="F5322" t="s">
        <v>30</v>
      </c>
      <c r="G5322" t="s">
        <v>72</v>
      </c>
      <c r="H5322" t="s">
        <v>18</v>
      </c>
      <c r="I5322">
        <v>254</v>
      </c>
      <c r="J5322" t="s">
        <v>19</v>
      </c>
      <c r="K5322" s="14">
        <v>28.25</v>
      </c>
      <c r="L5322" s="12">
        <v>8.0399999999999991</v>
      </c>
      <c r="M5322">
        <v>3</v>
      </c>
      <c r="N5322">
        <v>1235</v>
      </c>
      <c r="O5322">
        <v>224</v>
      </c>
      <c r="P5322" t="s">
        <v>28</v>
      </c>
      <c r="R5322" t="s">
        <v>21</v>
      </c>
    </row>
    <row r="5323" spans="1:18" x14ac:dyDescent="0.3">
      <c r="A5323">
        <v>89085</v>
      </c>
      <c r="B5323" s="1">
        <v>45744</v>
      </c>
      <c r="C5323" s="11">
        <v>0.8027777777777777</v>
      </c>
      <c r="D5323" s="13">
        <f t="shared" si="166"/>
        <v>19</v>
      </c>
      <c r="E5323" s="13" t="str">
        <f t="shared" si="167"/>
        <v>Evening</v>
      </c>
      <c r="F5323" t="s">
        <v>26</v>
      </c>
      <c r="G5323" t="s">
        <v>38</v>
      </c>
      <c r="H5323" t="s">
        <v>40</v>
      </c>
      <c r="I5323">
        <v>222</v>
      </c>
      <c r="J5323" t="s">
        <v>19</v>
      </c>
      <c r="K5323" s="14">
        <v>28.17</v>
      </c>
      <c r="L5323" s="12">
        <v>19.89</v>
      </c>
      <c r="M5323">
        <v>3</v>
      </c>
      <c r="N5323">
        <v>1579</v>
      </c>
      <c r="O5323">
        <v>246</v>
      </c>
      <c r="P5323" t="s">
        <v>50</v>
      </c>
      <c r="R5323" t="s">
        <v>21</v>
      </c>
    </row>
    <row r="5324" spans="1:18" x14ac:dyDescent="0.3">
      <c r="A5324">
        <v>73482</v>
      </c>
      <c r="B5324" s="1">
        <v>45909</v>
      </c>
      <c r="C5324" s="11">
        <v>0.5854166666666667</v>
      </c>
      <c r="D5324" s="13">
        <f t="shared" si="166"/>
        <v>14</v>
      </c>
      <c r="E5324" s="13" t="str">
        <f t="shared" si="167"/>
        <v>Afternoon</v>
      </c>
      <c r="F5324" t="s">
        <v>83</v>
      </c>
      <c r="G5324" t="s">
        <v>72</v>
      </c>
      <c r="H5324" t="s">
        <v>18</v>
      </c>
      <c r="I5324">
        <v>229</v>
      </c>
      <c r="J5324" t="s">
        <v>19</v>
      </c>
      <c r="K5324" s="14">
        <v>28.17</v>
      </c>
      <c r="L5324" s="12">
        <v>0.66</v>
      </c>
      <c r="M5324">
        <v>3</v>
      </c>
      <c r="N5324">
        <v>2104</v>
      </c>
      <c r="O5324">
        <v>204</v>
      </c>
      <c r="P5324" t="s">
        <v>53</v>
      </c>
      <c r="R5324" t="s">
        <v>36</v>
      </c>
    </row>
    <row r="5325" spans="1:18" x14ac:dyDescent="0.3">
      <c r="A5325">
        <v>95983</v>
      </c>
      <c r="B5325" s="1">
        <v>45734</v>
      </c>
      <c r="C5325" s="11">
        <v>0.28750000000000003</v>
      </c>
      <c r="D5325" s="13">
        <f t="shared" si="166"/>
        <v>6</v>
      </c>
      <c r="E5325" s="13" t="str">
        <f t="shared" si="167"/>
        <v>Morning</v>
      </c>
      <c r="F5325" t="s">
        <v>6271</v>
      </c>
      <c r="G5325" t="s">
        <v>58</v>
      </c>
      <c r="H5325" t="s">
        <v>27</v>
      </c>
      <c r="I5325">
        <v>256</v>
      </c>
      <c r="J5325" t="s">
        <v>19</v>
      </c>
      <c r="K5325" s="14">
        <v>28.12</v>
      </c>
      <c r="L5325" s="12">
        <v>22.36</v>
      </c>
      <c r="M5325">
        <v>5</v>
      </c>
      <c r="N5325">
        <v>1841</v>
      </c>
      <c r="O5325">
        <v>227</v>
      </c>
      <c r="P5325" t="s">
        <v>44</v>
      </c>
      <c r="R5325" t="s">
        <v>21</v>
      </c>
    </row>
    <row r="5326" spans="1:18" x14ac:dyDescent="0.3">
      <c r="A5326">
        <v>81035</v>
      </c>
      <c r="B5326" s="1">
        <v>45882</v>
      </c>
      <c r="C5326" s="11">
        <v>0.14722222222222223</v>
      </c>
      <c r="D5326" s="13">
        <f t="shared" si="166"/>
        <v>3</v>
      </c>
      <c r="E5326" s="13" t="str">
        <f t="shared" si="167"/>
        <v>Night</v>
      </c>
      <c r="F5326" t="s">
        <v>94</v>
      </c>
      <c r="G5326" t="s">
        <v>30</v>
      </c>
      <c r="H5326" t="s">
        <v>18</v>
      </c>
      <c r="I5326">
        <v>203</v>
      </c>
      <c r="J5326" t="s">
        <v>19</v>
      </c>
      <c r="K5326" s="14">
        <v>28.1</v>
      </c>
      <c r="L5326" s="12">
        <v>22.71</v>
      </c>
      <c r="M5326">
        <v>2</v>
      </c>
      <c r="N5326">
        <v>2143</v>
      </c>
      <c r="O5326">
        <v>232</v>
      </c>
      <c r="P5326" t="s">
        <v>28</v>
      </c>
      <c r="R5326" t="s">
        <v>21</v>
      </c>
    </row>
    <row r="5327" spans="1:18" x14ac:dyDescent="0.3">
      <c r="A5327">
        <v>78812</v>
      </c>
      <c r="B5327" s="1">
        <v>45848</v>
      </c>
      <c r="C5327" s="11">
        <v>0.63194444444444442</v>
      </c>
      <c r="D5327" s="13">
        <f t="shared" si="166"/>
        <v>15</v>
      </c>
      <c r="E5327" s="13" t="str">
        <f t="shared" si="167"/>
        <v>Afternoon</v>
      </c>
      <c r="F5327" t="s">
        <v>81</v>
      </c>
      <c r="G5327" t="s">
        <v>6271</v>
      </c>
      <c r="H5327" t="s">
        <v>40</v>
      </c>
      <c r="I5327">
        <v>212</v>
      </c>
      <c r="J5327" t="s">
        <v>19</v>
      </c>
      <c r="K5327" s="14">
        <v>28.1</v>
      </c>
      <c r="L5327" s="12">
        <v>25.04</v>
      </c>
      <c r="M5327">
        <v>3</v>
      </c>
      <c r="N5327">
        <v>1801</v>
      </c>
      <c r="O5327">
        <v>227</v>
      </c>
      <c r="P5327" t="s">
        <v>32</v>
      </c>
      <c r="R5327" t="s">
        <v>36</v>
      </c>
    </row>
    <row r="5328" spans="1:18" x14ac:dyDescent="0.3">
      <c r="A5328">
        <v>56872</v>
      </c>
      <c r="B5328" s="1">
        <v>45990</v>
      </c>
      <c r="C5328" s="11">
        <v>0.8618055555555556</v>
      </c>
      <c r="D5328" s="13">
        <f t="shared" si="166"/>
        <v>20</v>
      </c>
      <c r="E5328" s="13" t="str">
        <f t="shared" si="167"/>
        <v>Night</v>
      </c>
      <c r="F5328" t="s">
        <v>67</v>
      </c>
      <c r="G5328" t="s">
        <v>75</v>
      </c>
      <c r="H5328" t="s">
        <v>40</v>
      </c>
      <c r="I5328">
        <v>258</v>
      </c>
      <c r="J5328" t="s">
        <v>19</v>
      </c>
      <c r="K5328" s="14">
        <v>28.09</v>
      </c>
      <c r="L5328" s="12">
        <v>10.85</v>
      </c>
      <c r="M5328">
        <v>3</v>
      </c>
      <c r="N5328">
        <v>1932</v>
      </c>
      <c r="O5328">
        <v>208</v>
      </c>
      <c r="P5328" t="s">
        <v>44</v>
      </c>
      <c r="R5328" t="s">
        <v>21</v>
      </c>
    </row>
    <row r="5329" spans="1:18" x14ac:dyDescent="0.3">
      <c r="A5329">
        <v>68610</v>
      </c>
      <c r="B5329" s="1">
        <v>45704</v>
      </c>
      <c r="C5329" s="11">
        <v>0.58819444444444446</v>
      </c>
      <c r="D5329" s="13">
        <f t="shared" si="166"/>
        <v>14</v>
      </c>
      <c r="E5329" s="13" t="str">
        <f t="shared" si="167"/>
        <v>Afternoon</v>
      </c>
      <c r="F5329" t="s">
        <v>83</v>
      </c>
      <c r="G5329" t="s">
        <v>23</v>
      </c>
      <c r="H5329" t="s">
        <v>27</v>
      </c>
      <c r="I5329">
        <v>242</v>
      </c>
      <c r="J5329" t="s">
        <v>19</v>
      </c>
      <c r="K5329" s="14">
        <v>28.06</v>
      </c>
      <c r="L5329" s="12">
        <v>24.48</v>
      </c>
      <c r="M5329">
        <v>3</v>
      </c>
      <c r="N5329">
        <v>1906</v>
      </c>
      <c r="O5329">
        <v>212</v>
      </c>
      <c r="P5329" t="s">
        <v>28</v>
      </c>
      <c r="R5329" t="s">
        <v>21</v>
      </c>
    </row>
    <row r="5330" spans="1:18" x14ac:dyDescent="0.3">
      <c r="A5330">
        <v>41350</v>
      </c>
      <c r="B5330" s="1">
        <v>45822</v>
      </c>
      <c r="C5330" s="11">
        <v>0.36736111111111108</v>
      </c>
      <c r="D5330" s="13">
        <f t="shared" si="166"/>
        <v>8</v>
      </c>
      <c r="E5330" s="13" t="str">
        <f t="shared" si="167"/>
        <v>Morning</v>
      </c>
      <c r="F5330" t="s">
        <v>52</v>
      </c>
      <c r="G5330" t="s">
        <v>75</v>
      </c>
      <c r="H5330" t="s">
        <v>40</v>
      </c>
      <c r="I5330">
        <v>208</v>
      </c>
      <c r="J5330" t="s">
        <v>19</v>
      </c>
      <c r="K5330" s="14">
        <v>28.06</v>
      </c>
      <c r="L5330" s="12">
        <v>27.74</v>
      </c>
      <c r="M5330">
        <v>2</v>
      </c>
      <c r="N5330">
        <v>1521</v>
      </c>
      <c r="O5330">
        <v>260</v>
      </c>
      <c r="P5330" t="s">
        <v>44</v>
      </c>
      <c r="R5330" t="s">
        <v>21</v>
      </c>
    </row>
    <row r="5331" spans="1:18" x14ac:dyDescent="0.3">
      <c r="A5331">
        <v>41289</v>
      </c>
      <c r="B5331" s="1">
        <v>45937</v>
      </c>
      <c r="C5331" s="11">
        <v>0.46180555555555558</v>
      </c>
      <c r="D5331" s="13">
        <f t="shared" si="166"/>
        <v>11</v>
      </c>
      <c r="E5331" s="13" t="str">
        <f t="shared" si="167"/>
        <v>Morning</v>
      </c>
      <c r="F5331" t="s">
        <v>52</v>
      </c>
      <c r="G5331" t="s">
        <v>75</v>
      </c>
      <c r="H5331" t="s">
        <v>40</v>
      </c>
      <c r="I5331">
        <v>238</v>
      </c>
      <c r="J5331" t="s">
        <v>19</v>
      </c>
      <c r="K5331" s="14">
        <v>28.03</v>
      </c>
      <c r="L5331" s="12">
        <v>18.41</v>
      </c>
      <c r="M5331">
        <v>3</v>
      </c>
      <c r="N5331">
        <v>1418</v>
      </c>
      <c r="O5331">
        <v>224</v>
      </c>
      <c r="P5331" t="s">
        <v>50</v>
      </c>
      <c r="R5331" t="s">
        <v>36</v>
      </c>
    </row>
    <row r="5332" spans="1:18" x14ac:dyDescent="0.3">
      <c r="A5332">
        <v>51314</v>
      </c>
      <c r="B5332" s="1">
        <v>45976</v>
      </c>
      <c r="C5332" s="11">
        <v>5.0694444444444452E-2</v>
      </c>
      <c r="D5332" s="13">
        <f t="shared" si="166"/>
        <v>1</v>
      </c>
      <c r="E5332" s="13" t="str">
        <f t="shared" si="167"/>
        <v>Night</v>
      </c>
      <c r="F5332" t="s">
        <v>72</v>
      </c>
      <c r="G5332" t="s">
        <v>23</v>
      </c>
      <c r="H5332" t="s">
        <v>18</v>
      </c>
      <c r="I5332">
        <v>211</v>
      </c>
      <c r="J5332" t="s">
        <v>19</v>
      </c>
      <c r="K5332" s="14">
        <v>27.99</v>
      </c>
      <c r="L5332" s="12">
        <v>5.26</v>
      </c>
      <c r="M5332">
        <v>5</v>
      </c>
      <c r="N5332">
        <v>1563</v>
      </c>
      <c r="O5332">
        <v>211</v>
      </c>
      <c r="P5332" t="s">
        <v>50</v>
      </c>
      <c r="R5332" t="s">
        <v>21</v>
      </c>
    </row>
    <row r="5333" spans="1:18" x14ac:dyDescent="0.3">
      <c r="A5333">
        <v>28052</v>
      </c>
      <c r="B5333" s="1">
        <v>45787</v>
      </c>
      <c r="C5333" s="11">
        <v>0.12222222222222223</v>
      </c>
      <c r="D5333" s="13">
        <f t="shared" si="166"/>
        <v>2</v>
      </c>
      <c r="E5333" s="13" t="str">
        <f t="shared" si="167"/>
        <v>Night</v>
      </c>
      <c r="F5333" t="s">
        <v>52</v>
      </c>
      <c r="G5333" t="s">
        <v>6272</v>
      </c>
      <c r="H5333" t="s">
        <v>27</v>
      </c>
      <c r="I5333">
        <v>228</v>
      </c>
      <c r="J5333" t="s">
        <v>19</v>
      </c>
      <c r="K5333" s="14">
        <v>27.95</v>
      </c>
      <c r="L5333" s="12">
        <v>23.93</v>
      </c>
      <c r="M5333">
        <v>3</v>
      </c>
      <c r="N5333">
        <v>1983</v>
      </c>
      <c r="O5333">
        <v>215</v>
      </c>
      <c r="P5333" t="s">
        <v>20</v>
      </c>
      <c r="R5333" t="s">
        <v>21</v>
      </c>
    </row>
    <row r="5334" spans="1:18" x14ac:dyDescent="0.3">
      <c r="A5334">
        <v>11010</v>
      </c>
      <c r="B5334" s="1">
        <v>45915</v>
      </c>
      <c r="C5334" s="11">
        <v>0.39305555555555555</v>
      </c>
      <c r="D5334" s="13">
        <f t="shared" si="166"/>
        <v>9</v>
      </c>
      <c r="E5334" s="13" t="str">
        <f t="shared" si="167"/>
        <v>Morning</v>
      </c>
      <c r="F5334" t="s">
        <v>94</v>
      </c>
      <c r="G5334" t="s">
        <v>94</v>
      </c>
      <c r="H5334" t="s">
        <v>40</v>
      </c>
      <c r="I5334">
        <v>220</v>
      </c>
      <c r="J5334" t="s">
        <v>19</v>
      </c>
      <c r="K5334" s="14">
        <v>27.94</v>
      </c>
      <c r="L5334" s="12">
        <v>7.81</v>
      </c>
      <c r="M5334">
        <v>3</v>
      </c>
      <c r="N5334">
        <v>1921</v>
      </c>
      <c r="O5334">
        <v>232</v>
      </c>
      <c r="P5334" t="s">
        <v>32</v>
      </c>
      <c r="R5334" t="s">
        <v>21</v>
      </c>
    </row>
    <row r="5335" spans="1:18" x14ac:dyDescent="0.3">
      <c r="A5335">
        <v>91571</v>
      </c>
      <c r="B5335" s="1">
        <v>45987</v>
      </c>
      <c r="C5335" s="11">
        <v>0.92569444444444438</v>
      </c>
      <c r="D5335" s="13">
        <f t="shared" si="166"/>
        <v>22</v>
      </c>
      <c r="E5335" s="13" t="str">
        <f t="shared" si="167"/>
        <v>Night</v>
      </c>
      <c r="F5335" t="s">
        <v>23</v>
      </c>
      <c r="G5335" t="s">
        <v>81</v>
      </c>
      <c r="H5335" t="s">
        <v>18</v>
      </c>
      <c r="I5335">
        <v>214</v>
      </c>
      <c r="J5335" t="s">
        <v>19</v>
      </c>
      <c r="K5335" s="14">
        <v>27.93</v>
      </c>
      <c r="L5335" s="12">
        <v>12.37</v>
      </c>
      <c r="M5335">
        <v>5</v>
      </c>
      <c r="N5335">
        <v>2137</v>
      </c>
      <c r="O5335">
        <v>207</v>
      </c>
      <c r="P5335" t="s">
        <v>50</v>
      </c>
      <c r="R5335" t="s">
        <v>21</v>
      </c>
    </row>
    <row r="5336" spans="1:18" x14ac:dyDescent="0.3">
      <c r="A5336">
        <v>56416</v>
      </c>
      <c r="B5336" s="1">
        <v>45732</v>
      </c>
      <c r="C5336" s="11">
        <v>0.95694444444444438</v>
      </c>
      <c r="D5336" s="13">
        <f t="shared" si="166"/>
        <v>22</v>
      </c>
      <c r="E5336" s="13" t="str">
        <f t="shared" si="167"/>
        <v>Night</v>
      </c>
      <c r="F5336" t="s">
        <v>6272</v>
      </c>
      <c r="G5336" t="s">
        <v>30</v>
      </c>
      <c r="H5336" t="s">
        <v>27</v>
      </c>
      <c r="I5336">
        <v>249</v>
      </c>
      <c r="J5336" t="s">
        <v>19</v>
      </c>
      <c r="K5336" s="14">
        <v>27.93</v>
      </c>
      <c r="L5336" s="12">
        <v>19.02</v>
      </c>
      <c r="M5336">
        <v>4</v>
      </c>
      <c r="N5336">
        <v>1080</v>
      </c>
      <c r="O5336">
        <v>245</v>
      </c>
      <c r="P5336" t="s">
        <v>28</v>
      </c>
      <c r="R5336" t="s">
        <v>21</v>
      </c>
    </row>
    <row r="5337" spans="1:18" x14ac:dyDescent="0.3">
      <c r="A5337">
        <v>65596</v>
      </c>
      <c r="B5337" s="1">
        <v>45771</v>
      </c>
      <c r="C5337" s="11">
        <v>0.60347222222222219</v>
      </c>
      <c r="D5337" s="13">
        <f t="shared" si="166"/>
        <v>14</v>
      </c>
      <c r="E5337" s="13" t="str">
        <f t="shared" si="167"/>
        <v>Afternoon</v>
      </c>
      <c r="F5337" t="s">
        <v>75</v>
      </c>
      <c r="G5337" t="s">
        <v>75</v>
      </c>
      <c r="H5337" t="s">
        <v>27</v>
      </c>
      <c r="I5337">
        <v>224</v>
      </c>
      <c r="J5337" t="s">
        <v>19</v>
      </c>
      <c r="K5337" s="14">
        <v>27.91</v>
      </c>
      <c r="L5337" s="12">
        <v>5.07</v>
      </c>
      <c r="M5337">
        <v>1</v>
      </c>
      <c r="N5337">
        <v>1794</v>
      </c>
      <c r="O5337">
        <v>240</v>
      </c>
      <c r="P5337" t="s">
        <v>53</v>
      </c>
      <c r="R5337" t="s">
        <v>36</v>
      </c>
    </row>
    <row r="5338" spans="1:18" x14ac:dyDescent="0.3">
      <c r="A5338">
        <v>93825</v>
      </c>
      <c r="B5338" s="1">
        <v>45965</v>
      </c>
      <c r="C5338" s="11">
        <v>0.70347222222222217</v>
      </c>
      <c r="D5338" s="13">
        <f t="shared" si="166"/>
        <v>16</v>
      </c>
      <c r="E5338" s="13" t="str">
        <f t="shared" si="167"/>
        <v>Afternoon</v>
      </c>
      <c r="F5338" t="s">
        <v>6272</v>
      </c>
      <c r="G5338" t="s">
        <v>94</v>
      </c>
      <c r="H5338" t="s">
        <v>40</v>
      </c>
      <c r="I5338">
        <v>236</v>
      </c>
      <c r="J5338" t="s">
        <v>19</v>
      </c>
      <c r="K5338" s="14">
        <v>27.91</v>
      </c>
      <c r="L5338" s="12">
        <v>21.17</v>
      </c>
      <c r="M5338">
        <v>5</v>
      </c>
      <c r="N5338">
        <v>1494</v>
      </c>
      <c r="O5338">
        <v>248</v>
      </c>
      <c r="P5338" t="s">
        <v>20</v>
      </c>
      <c r="R5338" t="s">
        <v>21</v>
      </c>
    </row>
    <row r="5339" spans="1:18" x14ac:dyDescent="0.3">
      <c r="A5339">
        <v>97842</v>
      </c>
      <c r="B5339" s="1">
        <v>45686</v>
      </c>
      <c r="C5339" s="11">
        <v>0.25208333333333333</v>
      </c>
      <c r="D5339" s="13">
        <f t="shared" si="166"/>
        <v>6</v>
      </c>
      <c r="E5339" s="13" t="str">
        <f t="shared" si="167"/>
        <v>Morning</v>
      </c>
      <c r="F5339" t="s">
        <v>72</v>
      </c>
      <c r="G5339" t="s">
        <v>58</v>
      </c>
      <c r="H5339" t="s">
        <v>27</v>
      </c>
      <c r="I5339">
        <v>225</v>
      </c>
      <c r="J5339" t="s">
        <v>19</v>
      </c>
      <c r="K5339" s="14">
        <v>27.89</v>
      </c>
      <c r="L5339" s="12">
        <v>17.2</v>
      </c>
      <c r="M5339">
        <v>5</v>
      </c>
      <c r="N5339">
        <v>1157</v>
      </c>
      <c r="O5339">
        <v>232</v>
      </c>
      <c r="P5339" t="s">
        <v>50</v>
      </c>
      <c r="R5339" t="s">
        <v>21</v>
      </c>
    </row>
    <row r="5340" spans="1:18" x14ac:dyDescent="0.3">
      <c r="A5340">
        <v>82501</v>
      </c>
      <c r="B5340" s="1">
        <v>45840</v>
      </c>
      <c r="C5340" s="11">
        <v>0.19375000000000001</v>
      </c>
      <c r="D5340" s="13">
        <f t="shared" si="166"/>
        <v>4</v>
      </c>
      <c r="E5340" s="13" t="str">
        <f t="shared" si="167"/>
        <v>Night</v>
      </c>
      <c r="F5340" t="s">
        <v>38</v>
      </c>
      <c r="G5340" t="s">
        <v>75</v>
      </c>
      <c r="H5340" t="s">
        <v>18</v>
      </c>
      <c r="I5340">
        <v>227</v>
      </c>
      <c r="J5340" t="s">
        <v>19</v>
      </c>
      <c r="K5340" s="14">
        <v>27.89</v>
      </c>
      <c r="L5340" s="12">
        <v>25.18</v>
      </c>
      <c r="M5340">
        <v>5</v>
      </c>
      <c r="N5340">
        <v>1997</v>
      </c>
      <c r="O5340">
        <v>255</v>
      </c>
      <c r="P5340" t="s">
        <v>28</v>
      </c>
      <c r="R5340" t="s">
        <v>21</v>
      </c>
    </row>
    <row r="5341" spans="1:18" x14ac:dyDescent="0.3">
      <c r="A5341">
        <v>96722</v>
      </c>
      <c r="B5341" s="1">
        <v>45696</v>
      </c>
      <c r="C5341" s="11">
        <v>0.53749999999999998</v>
      </c>
      <c r="D5341" s="13">
        <f t="shared" si="166"/>
        <v>12</v>
      </c>
      <c r="E5341" s="13" t="str">
        <f t="shared" si="167"/>
        <v>Afternoon</v>
      </c>
      <c r="F5341" t="s">
        <v>38</v>
      </c>
      <c r="G5341" t="s">
        <v>6272</v>
      </c>
      <c r="H5341" t="s">
        <v>27</v>
      </c>
      <c r="I5341">
        <v>212</v>
      </c>
      <c r="J5341" t="s">
        <v>19</v>
      </c>
      <c r="K5341" s="14">
        <v>27.84</v>
      </c>
      <c r="L5341" s="12">
        <v>10.6</v>
      </c>
      <c r="M5341">
        <v>4</v>
      </c>
      <c r="N5341">
        <v>1436</v>
      </c>
      <c r="O5341">
        <v>215</v>
      </c>
      <c r="P5341" t="s">
        <v>53</v>
      </c>
      <c r="R5341" t="s">
        <v>36</v>
      </c>
    </row>
    <row r="5342" spans="1:18" x14ac:dyDescent="0.3">
      <c r="A5342">
        <v>83211</v>
      </c>
      <c r="B5342" s="1">
        <v>45911</v>
      </c>
      <c r="C5342" s="11">
        <v>0.97499999999999998</v>
      </c>
      <c r="D5342" s="13">
        <f t="shared" si="166"/>
        <v>23</v>
      </c>
      <c r="E5342" s="13" t="str">
        <f t="shared" si="167"/>
        <v>Night</v>
      </c>
      <c r="F5342" t="s">
        <v>72</v>
      </c>
      <c r="G5342" t="s">
        <v>75</v>
      </c>
      <c r="H5342" t="s">
        <v>27</v>
      </c>
      <c r="I5342">
        <v>256</v>
      </c>
      <c r="J5342" t="s">
        <v>19</v>
      </c>
      <c r="K5342" s="14">
        <v>27.82</v>
      </c>
      <c r="L5342" s="12">
        <v>21.73</v>
      </c>
      <c r="M5342">
        <v>5</v>
      </c>
      <c r="N5342">
        <v>2140</v>
      </c>
      <c r="O5342">
        <v>217</v>
      </c>
      <c r="P5342" t="s">
        <v>32</v>
      </c>
      <c r="R5342" t="s">
        <v>21</v>
      </c>
    </row>
    <row r="5343" spans="1:18" x14ac:dyDescent="0.3">
      <c r="A5343">
        <v>58217</v>
      </c>
      <c r="B5343" s="1">
        <v>45801</v>
      </c>
      <c r="C5343" s="11">
        <v>0.21388888888888891</v>
      </c>
      <c r="D5343" s="13">
        <f t="shared" si="166"/>
        <v>5</v>
      </c>
      <c r="E5343" s="13" t="str">
        <f t="shared" si="167"/>
        <v>Morning</v>
      </c>
      <c r="F5343" t="s">
        <v>67</v>
      </c>
      <c r="G5343" t="s">
        <v>26</v>
      </c>
      <c r="H5343" t="s">
        <v>27</v>
      </c>
      <c r="I5343">
        <v>236</v>
      </c>
      <c r="J5343" t="s">
        <v>19</v>
      </c>
      <c r="K5343" s="14">
        <v>27.81</v>
      </c>
      <c r="L5343" s="12">
        <v>27.9</v>
      </c>
      <c r="M5343">
        <v>3</v>
      </c>
      <c r="N5343">
        <v>1094</v>
      </c>
      <c r="O5343">
        <v>230</v>
      </c>
      <c r="P5343" t="s">
        <v>50</v>
      </c>
      <c r="R5343" t="s">
        <v>36</v>
      </c>
    </row>
    <row r="5344" spans="1:18" x14ac:dyDescent="0.3">
      <c r="A5344">
        <v>66792</v>
      </c>
      <c r="B5344" s="1">
        <v>45946</v>
      </c>
      <c r="C5344" s="11">
        <v>0.1277777777777778</v>
      </c>
      <c r="D5344" s="13">
        <f t="shared" si="166"/>
        <v>3</v>
      </c>
      <c r="E5344" s="13" t="str">
        <f t="shared" si="167"/>
        <v>Night</v>
      </c>
      <c r="F5344" t="s">
        <v>75</v>
      </c>
      <c r="G5344" t="s">
        <v>83</v>
      </c>
      <c r="H5344" t="s">
        <v>18</v>
      </c>
      <c r="I5344">
        <v>221</v>
      </c>
      <c r="J5344" t="s">
        <v>19</v>
      </c>
      <c r="K5344" s="14">
        <v>27.79</v>
      </c>
      <c r="L5344" s="12">
        <v>11.03</v>
      </c>
      <c r="M5344">
        <v>3</v>
      </c>
      <c r="N5344">
        <v>1110</v>
      </c>
      <c r="O5344">
        <v>200</v>
      </c>
      <c r="P5344" t="s">
        <v>50</v>
      </c>
      <c r="R5344" t="s">
        <v>21</v>
      </c>
    </row>
    <row r="5345" spans="1:18" x14ac:dyDescent="0.3">
      <c r="A5345">
        <v>30132</v>
      </c>
      <c r="B5345" s="1">
        <v>45770</v>
      </c>
      <c r="C5345" s="11">
        <v>0.38611111111111113</v>
      </c>
      <c r="D5345" s="13">
        <f t="shared" si="166"/>
        <v>9</v>
      </c>
      <c r="E5345" s="13" t="str">
        <f t="shared" si="167"/>
        <v>Morning</v>
      </c>
      <c r="F5345" t="s">
        <v>6271</v>
      </c>
      <c r="G5345" t="s">
        <v>26</v>
      </c>
      <c r="H5345" t="s">
        <v>40</v>
      </c>
      <c r="I5345">
        <v>205</v>
      </c>
      <c r="J5345" t="s">
        <v>19</v>
      </c>
      <c r="K5345" s="14">
        <v>27.76</v>
      </c>
      <c r="L5345" s="12">
        <v>2.8</v>
      </c>
      <c r="M5345">
        <v>2</v>
      </c>
      <c r="N5345">
        <v>2121</v>
      </c>
      <c r="O5345">
        <v>228</v>
      </c>
      <c r="P5345" t="s">
        <v>50</v>
      </c>
      <c r="R5345" t="s">
        <v>21</v>
      </c>
    </row>
    <row r="5346" spans="1:18" x14ac:dyDescent="0.3">
      <c r="A5346">
        <v>63381</v>
      </c>
      <c r="B5346" s="1">
        <v>45984</v>
      </c>
      <c r="C5346" s="11">
        <v>0.22152777777777777</v>
      </c>
      <c r="D5346" s="13">
        <f t="shared" si="166"/>
        <v>5</v>
      </c>
      <c r="E5346" s="13" t="str">
        <f t="shared" si="167"/>
        <v>Morning</v>
      </c>
      <c r="F5346" t="s">
        <v>30</v>
      </c>
      <c r="G5346" t="s">
        <v>94</v>
      </c>
      <c r="H5346" t="s">
        <v>18</v>
      </c>
      <c r="I5346">
        <v>213</v>
      </c>
      <c r="J5346" t="s">
        <v>19</v>
      </c>
      <c r="K5346" s="14">
        <v>27.75</v>
      </c>
      <c r="L5346" s="12">
        <v>17.440000000000001</v>
      </c>
      <c r="M5346">
        <v>2</v>
      </c>
      <c r="N5346">
        <v>1434</v>
      </c>
      <c r="O5346">
        <v>249</v>
      </c>
      <c r="P5346" t="s">
        <v>50</v>
      </c>
      <c r="R5346" t="s">
        <v>36</v>
      </c>
    </row>
    <row r="5347" spans="1:18" x14ac:dyDescent="0.3">
      <c r="A5347">
        <v>55845</v>
      </c>
      <c r="B5347" s="1">
        <v>45913</v>
      </c>
      <c r="C5347" s="11">
        <v>0.99097222222222225</v>
      </c>
      <c r="D5347" s="13">
        <f t="shared" si="166"/>
        <v>23</v>
      </c>
      <c r="E5347" s="13" t="str">
        <f t="shared" si="167"/>
        <v>Night</v>
      </c>
      <c r="F5347" t="s">
        <v>52</v>
      </c>
      <c r="G5347" t="s">
        <v>23</v>
      </c>
      <c r="H5347" t="s">
        <v>18</v>
      </c>
      <c r="I5347">
        <v>217</v>
      </c>
      <c r="J5347" t="s">
        <v>19</v>
      </c>
      <c r="K5347" s="14">
        <v>27.71</v>
      </c>
      <c r="L5347" s="12">
        <v>14.14</v>
      </c>
      <c r="M5347">
        <v>4</v>
      </c>
      <c r="N5347">
        <v>2049</v>
      </c>
      <c r="O5347">
        <v>252</v>
      </c>
      <c r="P5347" t="s">
        <v>32</v>
      </c>
      <c r="R5347" t="s">
        <v>36</v>
      </c>
    </row>
    <row r="5348" spans="1:18" x14ac:dyDescent="0.3">
      <c r="A5348">
        <v>94705</v>
      </c>
      <c r="B5348" s="1">
        <v>45681</v>
      </c>
      <c r="C5348" s="11">
        <v>0.10625</v>
      </c>
      <c r="D5348" s="13">
        <f t="shared" si="166"/>
        <v>2</v>
      </c>
      <c r="E5348" s="13" t="str">
        <f t="shared" si="167"/>
        <v>Night</v>
      </c>
      <c r="F5348" t="s">
        <v>38</v>
      </c>
      <c r="G5348" t="s">
        <v>23</v>
      </c>
      <c r="H5348" t="s">
        <v>27</v>
      </c>
      <c r="I5348">
        <v>227</v>
      </c>
      <c r="J5348" t="s">
        <v>19</v>
      </c>
      <c r="K5348" s="14">
        <v>27.69</v>
      </c>
      <c r="L5348" s="12">
        <v>24.9</v>
      </c>
      <c r="M5348">
        <v>2</v>
      </c>
      <c r="N5348">
        <v>2119</v>
      </c>
      <c r="O5348">
        <v>237</v>
      </c>
      <c r="P5348" t="s">
        <v>32</v>
      </c>
      <c r="R5348" t="s">
        <v>21</v>
      </c>
    </row>
    <row r="5349" spans="1:18" x14ac:dyDescent="0.3">
      <c r="A5349">
        <v>90239</v>
      </c>
      <c r="B5349" s="1">
        <v>45671</v>
      </c>
      <c r="C5349" s="11">
        <v>0.47430555555555554</v>
      </c>
      <c r="D5349" s="13">
        <f t="shared" si="166"/>
        <v>11</v>
      </c>
      <c r="E5349" s="13" t="str">
        <f t="shared" si="167"/>
        <v>Morning</v>
      </c>
      <c r="F5349" t="s">
        <v>94</v>
      </c>
      <c r="G5349" t="s">
        <v>26</v>
      </c>
      <c r="H5349" t="s">
        <v>40</v>
      </c>
      <c r="I5349">
        <v>201</v>
      </c>
      <c r="J5349" t="s">
        <v>19</v>
      </c>
      <c r="K5349" s="14">
        <v>27.68</v>
      </c>
      <c r="L5349" s="12">
        <v>17.600000000000001</v>
      </c>
      <c r="M5349">
        <v>3</v>
      </c>
      <c r="N5349">
        <v>1800</v>
      </c>
      <c r="O5349">
        <v>227</v>
      </c>
      <c r="P5349" t="s">
        <v>50</v>
      </c>
      <c r="R5349" t="s">
        <v>36</v>
      </c>
    </row>
    <row r="5350" spans="1:18" x14ac:dyDescent="0.3">
      <c r="A5350">
        <v>93420</v>
      </c>
      <c r="B5350" s="1">
        <v>45760</v>
      </c>
      <c r="C5350" s="11">
        <v>0.88194444444444453</v>
      </c>
      <c r="D5350" s="13">
        <f t="shared" si="166"/>
        <v>21</v>
      </c>
      <c r="E5350" s="13" t="str">
        <f t="shared" si="167"/>
        <v>Night</v>
      </c>
      <c r="F5350" t="s">
        <v>30</v>
      </c>
      <c r="G5350" t="s">
        <v>26</v>
      </c>
      <c r="H5350" t="s">
        <v>40</v>
      </c>
      <c r="I5350">
        <v>220</v>
      </c>
      <c r="J5350" t="s">
        <v>19</v>
      </c>
      <c r="K5350" s="14">
        <v>27.68</v>
      </c>
      <c r="L5350" s="12">
        <v>23.12</v>
      </c>
      <c r="M5350">
        <v>3</v>
      </c>
      <c r="N5350">
        <v>1372</v>
      </c>
      <c r="O5350">
        <v>241</v>
      </c>
      <c r="P5350" t="s">
        <v>50</v>
      </c>
      <c r="R5350" t="s">
        <v>36</v>
      </c>
    </row>
    <row r="5351" spans="1:18" x14ac:dyDescent="0.3">
      <c r="A5351">
        <v>11227</v>
      </c>
      <c r="B5351" s="1">
        <v>45798</v>
      </c>
      <c r="C5351" s="11">
        <v>0.88124999999999998</v>
      </c>
      <c r="D5351" s="13">
        <f t="shared" si="166"/>
        <v>21</v>
      </c>
      <c r="E5351" s="13" t="str">
        <f t="shared" si="167"/>
        <v>Night</v>
      </c>
      <c r="F5351" t="s">
        <v>38</v>
      </c>
      <c r="G5351" t="s">
        <v>6272</v>
      </c>
      <c r="H5351" t="s">
        <v>40</v>
      </c>
      <c r="I5351">
        <v>230</v>
      </c>
      <c r="J5351" t="s">
        <v>19</v>
      </c>
      <c r="K5351" s="14">
        <v>27.68</v>
      </c>
      <c r="L5351" s="12">
        <v>4.4400000000000004</v>
      </c>
      <c r="M5351">
        <v>3</v>
      </c>
      <c r="N5351">
        <v>1017</v>
      </c>
      <c r="O5351">
        <v>204</v>
      </c>
      <c r="P5351" t="s">
        <v>20</v>
      </c>
      <c r="R5351" t="s">
        <v>36</v>
      </c>
    </row>
    <row r="5352" spans="1:18" x14ac:dyDescent="0.3">
      <c r="A5352">
        <v>80010</v>
      </c>
      <c r="B5352" s="1">
        <v>45910</v>
      </c>
      <c r="C5352" s="11">
        <v>0.39305555555555555</v>
      </c>
      <c r="D5352" s="13">
        <f t="shared" si="166"/>
        <v>9</v>
      </c>
      <c r="E5352" s="13" t="str">
        <f t="shared" si="167"/>
        <v>Morning</v>
      </c>
      <c r="F5352" t="s">
        <v>81</v>
      </c>
      <c r="G5352" t="s">
        <v>91</v>
      </c>
      <c r="H5352" t="s">
        <v>18</v>
      </c>
      <c r="I5352">
        <v>217</v>
      </c>
      <c r="J5352" t="s">
        <v>19</v>
      </c>
      <c r="K5352" s="14">
        <v>27.67</v>
      </c>
      <c r="L5352" s="12">
        <v>14.34</v>
      </c>
      <c r="M5352">
        <v>1</v>
      </c>
      <c r="N5352">
        <v>1803</v>
      </c>
      <c r="O5352">
        <v>227</v>
      </c>
      <c r="P5352" t="s">
        <v>53</v>
      </c>
      <c r="R5352" t="s">
        <v>21</v>
      </c>
    </row>
    <row r="5353" spans="1:18" x14ac:dyDescent="0.3">
      <c r="A5353">
        <v>40769</v>
      </c>
      <c r="B5353" s="1">
        <v>45975</v>
      </c>
      <c r="C5353" s="11">
        <v>0.9243055555555556</v>
      </c>
      <c r="D5353" s="13">
        <f t="shared" si="166"/>
        <v>22</v>
      </c>
      <c r="E5353" s="13" t="str">
        <f t="shared" si="167"/>
        <v>Night</v>
      </c>
      <c r="F5353" t="s">
        <v>94</v>
      </c>
      <c r="G5353" t="s">
        <v>6271</v>
      </c>
      <c r="H5353" t="s">
        <v>18</v>
      </c>
      <c r="I5353">
        <v>206</v>
      </c>
      <c r="J5353" t="s">
        <v>19</v>
      </c>
      <c r="K5353" s="14">
        <v>27.67</v>
      </c>
      <c r="L5353" s="12">
        <v>1.77</v>
      </c>
      <c r="M5353">
        <v>5</v>
      </c>
      <c r="N5353">
        <v>2111</v>
      </c>
      <c r="O5353">
        <v>219</v>
      </c>
      <c r="P5353" t="s">
        <v>50</v>
      </c>
      <c r="R5353" t="s">
        <v>21</v>
      </c>
    </row>
    <row r="5354" spans="1:18" x14ac:dyDescent="0.3">
      <c r="A5354">
        <v>18418</v>
      </c>
      <c r="B5354" s="1">
        <v>45988</v>
      </c>
      <c r="C5354" s="11">
        <v>0.19930555555555554</v>
      </c>
      <c r="D5354" s="13">
        <f t="shared" si="166"/>
        <v>4</v>
      </c>
      <c r="E5354" s="13" t="str">
        <f t="shared" si="167"/>
        <v>Night</v>
      </c>
      <c r="F5354" t="s">
        <v>75</v>
      </c>
      <c r="G5354" t="s">
        <v>23</v>
      </c>
      <c r="H5354" t="s">
        <v>40</v>
      </c>
      <c r="I5354">
        <v>220</v>
      </c>
      <c r="J5354" t="s">
        <v>19</v>
      </c>
      <c r="K5354" s="14">
        <v>27.62</v>
      </c>
      <c r="L5354" s="12">
        <v>15.6</v>
      </c>
      <c r="M5354">
        <v>4</v>
      </c>
      <c r="N5354">
        <v>2055</v>
      </c>
      <c r="O5354">
        <v>236</v>
      </c>
      <c r="P5354" t="s">
        <v>32</v>
      </c>
      <c r="R5354" t="s">
        <v>36</v>
      </c>
    </row>
    <row r="5355" spans="1:18" x14ac:dyDescent="0.3">
      <c r="A5355">
        <v>56580</v>
      </c>
      <c r="B5355" s="1">
        <v>45783</v>
      </c>
      <c r="C5355" s="11">
        <v>0.55486111111111114</v>
      </c>
      <c r="D5355" s="13">
        <f t="shared" si="166"/>
        <v>13</v>
      </c>
      <c r="E5355" s="13" t="str">
        <f t="shared" si="167"/>
        <v>Afternoon</v>
      </c>
      <c r="F5355" t="s">
        <v>6271</v>
      </c>
      <c r="G5355" t="s">
        <v>83</v>
      </c>
      <c r="H5355" t="s">
        <v>18</v>
      </c>
      <c r="I5355">
        <v>210</v>
      </c>
      <c r="J5355" t="s">
        <v>19</v>
      </c>
      <c r="K5355" s="14">
        <v>27.62</v>
      </c>
      <c r="L5355" s="12">
        <v>20.12</v>
      </c>
      <c r="M5355">
        <v>4</v>
      </c>
      <c r="N5355">
        <v>1594</v>
      </c>
      <c r="O5355">
        <v>213</v>
      </c>
      <c r="P5355" t="s">
        <v>20</v>
      </c>
      <c r="R5355" t="s">
        <v>21</v>
      </c>
    </row>
    <row r="5356" spans="1:18" x14ac:dyDescent="0.3">
      <c r="A5356">
        <v>86981</v>
      </c>
      <c r="B5356" s="1">
        <v>45954</v>
      </c>
      <c r="C5356" s="11">
        <v>8.0555555555555561E-2</v>
      </c>
      <c r="D5356" s="13">
        <f t="shared" si="166"/>
        <v>1</v>
      </c>
      <c r="E5356" s="13" t="str">
        <f t="shared" si="167"/>
        <v>Night</v>
      </c>
      <c r="F5356" t="s">
        <v>83</v>
      </c>
      <c r="G5356" t="s">
        <v>23</v>
      </c>
      <c r="H5356" t="s">
        <v>40</v>
      </c>
      <c r="I5356">
        <v>233</v>
      </c>
      <c r="J5356" t="s">
        <v>19</v>
      </c>
      <c r="K5356" s="14">
        <v>27.59</v>
      </c>
      <c r="L5356" s="12">
        <v>8.92</v>
      </c>
      <c r="M5356">
        <v>4</v>
      </c>
      <c r="N5356">
        <v>1527</v>
      </c>
      <c r="O5356">
        <v>235</v>
      </c>
      <c r="P5356" t="s">
        <v>44</v>
      </c>
      <c r="R5356" t="s">
        <v>21</v>
      </c>
    </row>
    <row r="5357" spans="1:18" x14ac:dyDescent="0.3">
      <c r="A5357">
        <v>24538</v>
      </c>
      <c r="B5357" s="1">
        <v>45904</v>
      </c>
      <c r="C5357" s="11">
        <v>0.51458333333333328</v>
      </c>
      <c r="D5357" s="13">
        <f t="shared" si="166"/>
        <v>12</v>
      </c>
      <c r="E5357" s="13" t="str">
        <f t="shared" si="167"/>
        <v>Afternoon</v>
      </c>
      <c r="F5357" t="s">
        <v>26</v>
      </c>
      <c r="G5357" t="s">
        <v>52</v>
      </c>
      <c r="H5357" t="s">
        <v>18</v>
      </c>
      <c r="I5357">
        <v>234</v>
      </c>
      <c r="J5357" t="s">
        <v>19</v>
      </c>
      <c r="K5357" s="14">
        <v>27.59</v>
      </c>
      <c r="L5357" s="12">
        <v>5.47</v>
      </c>
      <c r="M5357">
        <v>4</v>
      </c>
      <c r="N5357">
        <v>1834</v>
      </c>
      <c r="O5357">
        <v>223</v>
      </c>
      <c r="P5357" t="s">
        <v>28</v>
      </c>
      <c r="R5357" t="s">
        <v>36</v>
      </c>
    </row>
    <row r="5358" spans="1:18" x14ac:dyDescent="0.3">
      <c r="A5358">
        <v>12022</v>
      </c>
      <c r="B5358" s="1">
        <v>45959</v>
      </c>
      <c r="C5358" s="11">
        <v>9.0277777777777776E-2</v>
      </c>
      <c r="D5358" s="13">
        <f t="shared" si="166"/>
        <v>2</v>
      </c>
      <c r="E5358" s="13" t="str">
        <f t="shared" si="167"/>
        <v>Night</v>
      </c>
      <c r="F5358" t="s">
        <v>52</v>
      </c>
      <c r="G5358" t="s">
        <v>30</v>
      </c>
      <c r="H5358" t="s">
        <v>27</v>
      </c>
      <c r="I5358">
        <v>220</v>
      </c>
      <c r="J5358" t="s">
        <v>19</v>
      </c>
      <c r="K5358" s="14">
        <v>27.57</v>
      </c>
      <c r="L5358" s="12">
        <v>2.23</v>
      </c>
      <c r="M5358">
        <v>4</v>
      </c>
      <c r="N5358">
        <v>1933</v>
      </c>
      <c r="O5358">
        <v>238</v>
      </c>
      <c r="P5358" t="s">
        <v>50</v>
      </c>
      <c r="R5358" t="s">
        <v>21</v>
      </c>
    </row>
    <row r="5359" spans="1:18" x14ac:dyDescent="0.3">
      <c r="A5359">
        <v>35254</v>
      </c>
      <c r="B5359" s="1">
        <v>45902</v>
      </c>
      <c r="C5359" s="11">
        <v>0.93402777777777779</v>
      </c>
      <c r="D5359" s="13">
        <f t="shared" si="166"/>
        <v>22</v>
      </c>
      <c r="E5359" s="13" t="str">
        <f t="shared" si="167"/>
        <v>Night</v>
      </c>
      <c r="F5359" t="s">
        <v>94</v>
      </c>
      <c r="G5359" t="s">
        <v>52</v>
      </c>
      <c r="H5359" t="s">
        <v>18</v>
      </c>
      <c r="I5359">
        <v>231</v>
      </c>
      <c r="J5359" t="s">
        <v>19</v>
      </c>
      <c r="K5359" s="14">
        <v>27.57</v>
      </c>
      <c r="L5359" s="12">
        <v>24.95</v>
      </c>
      <c r="M5359">
        <v>5</v>
      </c>
      <c r="N5359">
        <v>1847</v>
      </c>
      <c r="O5359">
        <v>225</v>
      </c>
      <c r="P5359" t="s">
        <v>50</v>
      </c>
      <c r="R5359" t="s">
        <v>36</v>
      </c>
    </row>
    <row r="5360" spans="1:18" x14ac:dyDescent="0.3">
      <c r="A5360">
        <v>59015</v>
      </c>
      <c r="B5360" s="1">
        <v>45829</v>
      </c>
      <c r="C5360" s="11">
        <v>0.45208333333333334</v>
      </c>
      <c r="D5360" s="13">
        <f t="shared" si="166"/>
        <v>10</v>
      </c>
      <c r="E5360" s="13" t="str">
        <f t="shared" si="167"/>
        <v>Morning</v>
      </c>
      <c r="F5360" t="s">
        <v>94</v>
      </c>
      <c r="G5360" t="s">
        <v>52</v>
      </c>
      <c r="H5360" t="s">
        <v>40</v>
      </c>
      <c r="I5360">
        <v>240</v>
      </c>
      <c r="J5360" t="s">
        <v>19</v>
      </c>
      <c r="K5360" s="14">
        <v>27.57</v>
      </c>
      <c r="L5360" s="12">
        <v>17.14</v>
      </c>
      <c r="M5360">
        <v>3</v>
      </c>
      <c r="N5360">
        <v>1178</v>
      </c>
      <c r="O5360">
        <v>241</v>
      </c>
      <c r="P5360" t="s">
        <v>53</v>
      </c>
      <c r="R5360" t="s">
        <v>36</v>
      </c>
    </row>
    <row r="5361" spans="1:18" x14ac:dyDescent="0.3">
      <c r="A5361">
        <v>62081</v>
      </c>
      <c r="B5361" s="1">
        <v>45904</v>
      </c>
      <c r="C5361" s="11">
        <v>0.45833333333333331</v>
      </c>
      <c r="D5361" s="13">
        <f t="shared" si="166"/>
        <v>11</v>
      </c>
      <c r="E5361" s="13" t="str">
        <f t="shared" si="167"/>
        <v>Morning</v>
      </c>
      <c r="F5361" t="s">
        <v>52</v>
      </c>
      <c r="G5361" t="s">
        <v>67</v>
      </c>
      <c r="H5361" t="s">
        <v>40</v>
      </c>
      <c r="I5361">
        <v>253</v>
      </c>
      <c r="J5361" t="s">
        <v>19</v>
      </c>
      <c r="K5361" s="14">
        <v>27.56</v>
      </c>
      <c r="L5361" s="12">
        <v>24.5</v>
      </c>
      <c r="M5361">
        <v>4</v>
      </c>
      <c r="N5361">
        <v>1657</v>
      </c>
      <c r="O5361">
        <v>220</v>
      </c>
      <c r="P5361" t="s">
        <v>28</v>
      </c>
      <c r="R5361" t="s">
        <v>36</v>
      </c>
    </row>
    <row r="5362" spans="1:18" x14ac:dyDescent="0.3">
      <c r="A5362">
        <v>70681</v>
      </c>
      <c r="B5362" s="1">
        <v>45665</v>
      </c>
      <c r="C5362" s="11">
        <v>0.8965277777777777</v>
      </c>
      <c r="D5362" s="13">
        <f t="shared" si="166"/>
        <v>21</v>
      </c>
      <c r="E5362" s="13" t="str">
        <f t="shared" si="167"/>
        <v>Night</v>
      </c>
      <c r="F5362" t="s">
        <v>6272</v>
      </c>
      <c r="G5362" t="s">
        <v>91</v>
      </c>
      <c r="H5362" t="s">
        <v>27</v>
      </c>
      <c r="I5362">
        <v>220</v>
      </c>
      <c r="J5362" t="s">
        <v>19</v>
      </c>
      <c r="K5362" s="14">
        <v>27.56</v>
      </c>
      <c r="L5362" s="12">
        <v>24.72</v>
      </c>
      <c r="M5362">
        <v>2</v>
      </c>
      <c r="N5362">
        <v>2197</v>
      </c>
      <c r="O5362">
        <v>249</v>
      </c>
      <c r="P5362" t="s">
        <v>28</v>
      </c>
      <c r="R5362" t="s">
        <v>21</v>
      </c>
    </row>
    <row r="5363" spans="1:18" x14ac:dyDescent="0.3">
      <c r="A5363">
        <v>10888</v>
      </c>
      <c r="B5363" s="1">
        <v>45999</v>
      </c>
      <c r="C5363" s="11">
        <v>0.79236111111111107</v>
      </c>
      <c r="D5363" s="13">
        <f t="shared" si="166"/>
        <v>19</v>
      </c>
      <c r="E5363" s="13" t="str">
        <f t="shared" si="167"/>
        <v>Night</v>
      </c>
      <c r="F5363" t="s">
        <v>30</v>
      </c>
      <c r="G5363" t="s">
        <v>52</v>
      </c>
      <c r="H5363" t="s">
        <v>27</v>
      </c>
      <c r="I5363">
        <v>244</v>
      </c>
      <c r="J5363" t="s">
        <v>19</v>
      </c>
      <c r="K5363" s="14">
        <v>27.54</v>
      </c>
      <c r="L5363" s="12">
        <v>8.52</v>
      </c>
      <c r="M5363">
        <v>2</v>
      </c>
      <c r="N5363">
        <v>1769</v>
      </c>
      <c r="O5363">
        <v>220</v>
      </c>
      <c r="P5363" t="s">
        <v>50</v>
      </c>
      <c r="R5363" t="s">
        <v>36</v>
      </c>
    </row>
    <row r="5364" spans="1:18" x14ac:dyDescent="0.3">
      <c r="A5364">
        <v>97422</v>
      </c>
      <c r="B5364" s="1">
        <v>45997</v>
      </c>
      <c r="C5364" s="11">
        <v>0.66111111111111109</v>
      </c>
      <c r="D5364" s="13">
        <f t="shared" si="166"/>
        <v>15</v>
      </c>
      <c r="E5364" s="13" t="str">
        <f t="shared" si="167"/>
        <v>Afternoon</v>
      </c>
      <c r="F5364" t="s">
        <v>72</v>
      </c>
      <c r="G5364" t="s">
        <v>6271</v>
      </c>
      <c r="H5364" t="s">
        <v>40</v>
      </c>
      <c r="I5364">
        <v>225</v>
      </c>
      <c r="J5364" t="s">
        <v>19</v>
      </c>
      <c r="K5364" s="14">
        <v>27.54</v>
      </c>
      <c r="L5364" s="12">
        <v>7.31</v>
      </c>
      <c r="M5364">
        <v>4</v>
      </c>
      <c r="N5364">
        <v>1373</v>
      </c>
      <c r="O5364">
        <v>239</v>
      </c>
      <c r="P5364" t="s">
        <v>53</v>
      </c>
      <c r="R5364" t="s">
        <v>36</v>
      </c>
    </row>
    <row r="5365" spans="1:18" x14ac:dyDescent="0.3">
      <c r="A5365">
        <v>13076</v>
      </c>
      <c r="B5365" s="1">
        <v>45874</v>
      </c>
      <c r="C5365" s="11">
        <v>0.68611111111111101</v>
      </c>
      <c r="D5365" s="13">
        <f t="shared" si="166"/>
        <v>16</v>
      </c>
      <c r="E5365" s="13" t="str">
        <f t="shared" si="167"/>
        <v>Afternoon</v>
      </c>
      <c r="F5365" t="s">
        <v>58</v>
      </c>
      <c r="G5365" t="s">
        <v>83</v>
      </c>
      <c r="H5365" t="s">
        <v>27</v>
      </c>
      <c r="I5365">
        <v>248</v>
      </c>
      <c r="J5365" t="s">
        <v>19</v>
      </c>
      <c r="K5365" s="14">
        <v>27.52</v>
      </c>
      <c r="L5365" s="12">
        <v>4.55</v>
      </c>
      <c r="M5365">
        <v>3</v>
      </c>
      <c r="N5365">
        <v>2193</v>
      </c>
      <c r="O5365">
        <v>232</v>
      </c>
      <c r="P5365" t="s">
        <v>28</v>
      </c>
      <c r="R5365" t="s">
        <v>21</v>
      </c>
    </row>
    <row r="5366" spans="1:18" x14ac:dyDescent="0.3">
      <c r="A5366">
        <v>56567</v>
      </c>
      <c r="B5366" s="1">
        <v>45767</v>
      </c>
      <c r="C5366" s="11">
        <v>0.19097222222222221</v>
      </c>
      <c r="D5366" s="13">
        <f t="shared" si="166"/>
        <v>4</v>
      </c>
      <c r="E5366" s="13" t="str">
        <f t="shared" si="167"/>
        <v>Night</v>
      </c>
      <c r="F5366" t="s">
        <v>38</v>
      </c>
      <c r="G5366" t="s">
        <v>83</v>
      </c>
      <c r="H5366" t="s">
        <v>27</v>
      </c>
      <c r="I5366">
        <v>203</v>
      </c>
      <c r="J5366" t="s">
        <v>19</v>
      </c>
      <c r="K5366" s="14">
        <v>27.51</v>
      </c>
      <c r="L5366" s="12">
        <v>13.91</v>
      </c>
      <c r="M5366">
        <v>4</v>
      </c>
      <c r="N5366">
        <v>1363</v>
      </c>
      <c r="O5366">
        <v>260</v>
      </c>
      <c r="P5366" t="s">
        <v>20</v>
      </c>
      <c r="R5366" t="s">
        <v>21</v>
      </c>
    </row>
    <row r="5367" spans="1:18" x14ac:dyDescent="0.3">
      <c r="A5367">
        <v>88994</v>
      </c>
      <c r="B5367" s="1">
        <v>45877</v>
      </c>
      <c r="C5367" s="11">
        <v>0.46875</v>
      </c>
      <c r="D5367" s="13">
        <f t="shared" si="166"/>
        <v>11</v>
      </c>
      <c r="E5367" s="13" t="str">
        <f t="shared" si="167"/>
        <v>Morning</v>
      </c>
      <c r="F5367" t="s">
        <v>30</v>
      </c>
      <c r="G5367" t="s">
        <v>6271</v>
      </c>
      <c r="H5367" t="s">
        <v>27</v>
      </c>
      <c r="I5367">
        <v>204</v>
      </c>
      <c r="J5367" t="s">
        <v>19</v>
      </c>
      <c r="K5367" s="14">
        <v>27.51</v>
      </c>
      <c r="L5367" s="12">
        <v>27.44</v>
      </c>
      <c r="M5367">
        <v>3</v>
      </c>
      <c r="N5367">
        <v>1516</v>
      </c>
      <c r="O5367">
        <v>245</v>
      </c>
      <c r="P5367" t="s">
        <v>53</v>
      </c>
      <c r="R5367" t="s">
        <v>21</v>
      </c>
    </row>
    <row r="5368" spans="1:18" x14ac:dyDescent="0.3">
      <c r="A5368">
        <v>21924</v>
      </c>
      <c r="B5368" s="1">
        <v>45824</v>
      </c>
      <c r="C5368" s="11">
        <v>0.53819444444444442</v>
      </c>
      <c r="D5368" s="13">
        <f t="shared" si="166"/>
        <v>12</v>
      </c>
      <c r="E5368" s="13" t="str">
        <f t="shared" si="167"/>
        <v>Afternoon</v>
      </c>
      <c r="F5368" t="s">
        <v>38</v>
      </c>
      <c r="G5368" t="s">
        <v>52</v>
      </c>
      <c r="H5368" t="s">
        <v>18</v>
      </c>
      <c r="I5368">
        <v>246</v>
      </c>
      <c r="J5368" t="s">
        <v>19</v>
      </c>
      <c r="K5368" s="14">
        <v>27.5</v>
      </c>
      <c r="L5368" s="12">
        <v>0.79</v>
      </c>
      <c r="M5368">
        <v>2</v>
      </c>
      <c r="N5368">
        <v>1464</v>
      </c>
      <c r="O5368">
        <v>256</v>
      </c>
      <c r="P5368" t="s">
        <v>53</v>
      </c>
      <c r="R5368" t="s">
        <v>36</v>
      </c>
    </row>
    <row r="5369" spans="1:18" x14ac:dyDescent="0.3">
      <c r="A5369">
        <v>85928</v>
      </c>
      <c r="B5369" s="1">
        <v>46013</v>
      </c>
      <c r="C5369" s="11">
        <v>0.67291666666666661</v>
      </c>
      <c r="D5369" s="13">
        <f t="shared" si="166"/>
        <v>16</v>
      </c>
      <c r="E5369" s="13" t="str">
        <f t="shared" si="167"/>
        <v>Afternoon</v>
      </c>
      <c r="F5369" t="s">
        <v>83</v>
      </c>
      <c r="G5369" t="s">
        <v>38</v>
      </c>
      <c r="H5369" t="s">
        <v>27</v>
      </c>
      <c r="I5369">
        <v>241</v>
      </c>
      <c r="J5369" t="s">
        <v>19</v>
      </c>
      <c r="K5369" s="14">
        <v>27.49</v>
      </c>
      <c r="L5369" s="12">
        <v>27.79</v>
      </c>
      <c r="M5369">
        <v>5</v>
      </c>
      <c r="N5369">
        <v>2083</v>
      </c>
      <c r="O5369">
        <v>216</v>
      </c>
      <c r="P5369" t="s">
        <v>44</v>
      </c>
      <c r="R5369" t="s">
        <v>36</v>
      </c>
    </row>
    <row r="5370" spans="1:18" x14ac:dyDescent="0.3">
      <c r="A5370">
        <v>91371</v>
      </c>
      <c r="B5370" s="1">
        <v>45866</v>
      </c>
      <c r="C5370" s="11">
        <v>0.4548611111111111</v>
      </c>
      <c r="D5370" s="13">
        <f t="shared" si="166"/>
        <v>10</v>
      </c>
      <c r="E5370" s="13" t="str">
        <f t="shared" si="167"/>
        <v>Morning</v>
      </c>
      <c r="F5370" t="s">
        <v>6272</v>
      </c>
      <c r="G5370" t="s">
        <v>26</v>
      </c>
      <c r="H5370" t="s">
        <v>27</v>
      </c>
      <c r="I5370">
        <v>245</v>
      </c>
      <c r="J5370" t="s">
        <v>19</v>
      </c>
      <c r="K5370" s="14">
        <v>27.45</v>
      </c>
      <c r="L5370" s="12">
        <v>15.45</v>
      </c>
      <c r="M5370">
        <v>2</v>
      </c>
      <c r="N5370">
        <v>1118</v>
      </c>
      <c r="O5370">
        <v>232</v>
      </c>
      <c r="P5370" t="s">
        <v>28</v>
      </c>
      <c r="R5370" t="s">
        <v>36</v>
      </c>
    </row>
    <row r="5371" spans="1:18" x14ac:dyDescent="0.3">
      <c r="A5371">
        <v>36313</v>
      </c>
      <c r="B5371" s="1">
        <v>45931</v>
      </c>
      <c r="C5371" s="11">
        <v>0.82291666666666663</v>
      </c>
      <c r="D5371" s="13">
        <f t="shared" si="166"/>
        <v>19</v>
      </c>
      <c r="E5371" s="13" t="str">
        <f t="shared" si="167"/>
        <v>Night</v>
      </c>
      <c r="F5371" t="s">
        <v>83</v>
      </c>
      <c r="G5371" t="s">
        <v>23</v>
      </c>
      <c r="H5371" t="s">
        <v>18</v>
      </c>
      <c r="I5371">
        <v>208</v>
      </c>
      <c r="J5371" t="s">
        <v>19</v>
      </c>
      <c r="K5371" s="14">
        <v>27.44</v>
      </c>
      <c r="L5371" s="12">
        <v>27.49</v>
      </c>
      <c r="M5371">
        <v>3</v>
      </c>
      <c r="N5371">
        <v>1248</v>
      </c>
      <c r="O5371">
        <v>250</v>
      </c>
      <c r="P5371" t="s">
        <v>53</v>
      </c>
      <c r="R5371" t="s">
        <v>21</v>
      </c>
    </row>
    <row r="5372" spans="1:18" x14ac:dyDescent="0.3">
      <c r="A5372">
        <v>92516</v>
      </c>
      <c r="B5372" s="1">
        <v>45715</v>
      </c>
      <c r="C5372" s="11">
        <v>0.31666666666666665</v>
      </c>
      <c r="D5372" s="13">
        <f t="shared" si="166"/>
        <v>7</v>
      </c>
      <c r="E5372" s="13" t="str">
        <f t="shared" si="167"/>
        <v>Morning</v>
      </c>
      <c r="F5372" t="s">
        <v>72</v>
      </c>
      <c r="G5372" t="s">
        <v>75</v>
      </c>
      <c r="H5372" t="s">
        <v>18</v>
      </c>
      <c r="I5372">
        <v>213</v>
      </c>
      <c r="J5372" t="s">
        <v>19</v>
      </c>
      <c r="K5372" s="14">
        <v>27.42</v>
      </c>
      <c r="L5372" s="12">
        <v>25.65</v>
      </c>
      <c r="M5372">
        <v>5</v>
      </c>
      <c r="N5372">
        <v>1238</v>
      </c>
      <c r="O5372">
        <v>206</v>
      </c>
      <c r="P5372" t="s">
        <v>50</v>
      </c>
      <c r="R5372" t="s">
        <v>36</v>
      </c>
    </row>
    <row r="5373" spans="1:18" x14ac:dyDescent="0.3">
      <c r="A5373">
        <v>78359</v>
      </c>
      <c r="B5373" s="1">
        <v>45723</v>
      </c>
      <c r="C5373" s="11">
        <v>0.39999999999999997</v>
      </c>
      <c r="D5373" s="13">
        <f t="shared" si="166"/>
        <v>9</v>
      </c>
      <c r="E5373" s="13" t="str">
        <f t="shared" si="167"/>
        <v>Morning</v>
      </c>
      <c r="F5373" t="s">
        <v>38</v>
      </c>
      <c r="G5373" t="s">
        <v>26</v>
      </c>
      <c r="H5373" t="s">
        <v>18</v>
      </c>
      <c r="I5373">
        <v>234</v>
      </c>
      <c r="J5373" t="s">
        <v>19</v>
      </c>
      <c r="K5373" s="14">
        <v>27.41</v>
      </c>
      <c r="L5373" s="12">
        <v>8.24</v>
      </c>
      <c r="M5373">
        <v>1</v>
      </c>
      <c r="N5373">
        <v>1167</v>
      </c>
      <c r="O5373">
        <v>239</v>
      </c>
      <c r="P5373" t="s">
        <v>50</v>
      </c>
      <c r="R5373" t="s">
        <v>21</v>
      </c>
    </row>
    <row r="5374" spans="1:18" x14ac:dyDescent="0.3">
      <c r="A5374">
        <v>46218</v>
      </c>
      <c r="B5374" s="1">
        <v>45983</v>
      </c>
      <c r="C5374" s="11">
        <v>0.74652777777777779</v>
      </c>
      <c r="D5374" s="13">
        <f t="shared" si="166"/>
        <v>17</v>
      </c>
      <c r="E5374" s="13" t="str">
        <f t="shared" si="167"/>
        <v>Night</v>
      </c>
      <c r="F5374" t="s">
        <v>83</v>
      </c>
      <c r="G5374" t="s">
        <v>6271</v>
      </c>
      <c r="H5374" t="s">
        <v>27</v>
      </c>
      <c r="I5374">
        <v>237</v>
      </c>
      <c r="J5374" t="s">
        <v>19</v>
      </c>
      <c r="K5374" s="14">
        <v>27.41</v>
      </c>
      <c r="L5374" s="12">
        <v>25.71</v>
      </c>
      <c r="M5374">
        <v>1</v>
      </c>
      <c r="N5374">
        <v>1266</v>
      </c>
      <c r="O5374">
        <v>206</v>
      </c>
      <c r="P5374" t="s">
        <v>28</v>
      </c>
      <c r="R5374" t="s">
        <v>21</v>
      </c>
    </row>
    <row r="5375" spans="1:18" x14ac:dyDescent="0.3">
      <c r="A5375">
        <v>93436</v>
      </c>
      <c r="B5375" s="1">
        <v>45919</v>
      </c>
      <c r="C5375" s="11">
        <v>0.3</v>
      </c>
      <c r="D5375" s="13">
        <f t="shared" si="166"/>
        <v>7</v>
      </c>
      <c r="E5375" s="13" t="str">
        <f t="shared" si="167"/>
        <v>Morning</v>
      </c>
      <c r="F5375" t="s">
        <v>38</v>
      </c>
      <c r="G5375" t="s">
        <v>26</v>
      </c>
      <c r="H5375" t="s">
        <v>18</v>
      </c>
      <c r="I5375">
        <v>211</v>
      </c>
      <c r="J5375" t="s">
        <v>19</v>
      </c>
      <c r="K5375" s="14">
        <v>27.4</v>
      </c>
      <c r="L5375" s="12">
        <v>4.16</v>
      </c>
      <c r="M5375">
        <v>2</v>
      </c>
      <c r="N5375">
        <v>1442</v>
      </c>
      <c r="O5375">
        <v>244</v>
      </c>
      <c r="P5375" t="s">
        <v>20</v>
      </c>
      <c r="R5375" t="s">
        <v>21</v>
      </c>
    </row>
    <row r="5376" spans="1:18" x14ac:dyDescent="0.3">
      <c r="A5376">
        <v>93006</v>
      </c>
      <c r="B5376" s="1">
        <v>45853</v>
      </c>
      <c r="C5376" s="11">
        <v>0.57708333333333328</v>
      </c>
      <c r="D5376" s="13">
        <f t="shared" si="166"/>
        <v>13</v>
      </c>
      <c r="E5376" s="13" t="str">
        <f t="shared" si="167"/>
        <v>Afternoon</v>
      </c>
      <c r="F5376" t="s">
        <v>52</v>
      </c>
      <c r="G5376" t="s">
        <v>67</v>
      </c>
      <c r="H5376" t="s">
        <v>18</v>
      </c>
      <c r="I5376">
        <v>234</v>
      </c>
      <c r="J5376" t="s">
        <v>19</v>
      </c>
      <c r="K5376" s="14">
        <v>27.4</v>
      </c>
      <c r="L5376" s="12">
        <v>2.6</v>
      </c>
      <c r="M5376">
        <v>3</v>
      </c>
      <c r="N5376">
        <v>1076</v>
      </c>
      <c r="O5376">
        <v>207</v>
      </c>
      <c r="P5376" t="s">
        <v>44</v>
      </c>
      <c r="R5376" t="s">
        <v>21</v>
      </c>
    </row>
    <row r="5377" spans="1:18" x14ac:dyDescent="0.3">
      <c r="A5377">
        <v>23082</v>
      </c>
      <c r="B5377" s="1">
        <v>45976</v>
      </c>
      <c r="C5377" s="11">
        <v>0.71111111111111114</v>
      </c>
      <c r="D5377" s="13">
        <f t="shared" si="166"/>
        <v>17</v>
      </c>
      <c r="E5377" s="13" t="str">
        <f t="shared" si="167"/>
        <v>Night</v>
      </c>
      <c r="F5377" t="s">
        <v>30</v>
      </c>
      <c r="G5377" t="s">
        <v>6271</v>
      </c>
      <c r="H5377" t="s">
        <v>27</v>
      </c>
      <c r="I5377">
        <v>240</v>
      </c>
      <c r="J5377" t="s">
        <v>19</v>
      </c>
      <c r="K5377" s="14">
        <v>27.4</v>
      </c>
      <c r="L5377" s="12">
        <v>5.87</v>
      </c>
      <c r="M5377">
        <v>2</v>
      </c>
      <c r="N5377">
        <v>1087</v>
      </c>
      <c r="O5377">
        <v>246</v>
      </c>
      <c r="P5377" t="s">
        <v>28</v>
      </c>
      <c r="R5377" t="s">
        <v>21</v>
      </c>
    </row>
    <row r="5378" spans="1:18" x14ac:dyDescent="0.3">
      <c r="A5378">
        <v>16116</v>
      </c>
      <c r="B5378" s="1">
        <v>45981</v>
      </c>
      <c r="C5378" s="11">
        <v>0.89374999999999993</v>
      </c>
      <c r="D5378" s="13">
        <f t="shared" ref="D5378:D5441" si="168">HOUR(C5378)</f>
        <v>21</v>
      </c>
      <c r="E5378" s="13" t="str">
        <f t="shared" ref="E5378:E5441" si="169">IF(AND(D5378&gt;=5,D5378&lt;12),"Morning",IF(AND(D5378&gt;=12,D5378&lt;17),"Afternoon",IF(AND(D5377&gt;=17,D5377&lt;21),"Evening","Night")))</f>
        <v>Evening</v>
      </c>
      <c r="F5378" t="s">
        <v>26</v>
      </c>
      <c r="G5378" t="s">
        <v>91</v>
      </c>
      <c r="H5378" t="s">
        <v>18</v>
      </c>
      <c r="I5378">
        <v>214</v>
      </c>
      <c r="J5378" t="s">
        <v>19</v>
      </c>
      <c r="K5378" s="14">
        <v>27.38</v>
      </c>
      <c r="L5378" s="12">
        <v>7.76</v>
      </c>
      <c r="M5378">
        <v>5</v>
      </c>
      <c r="N5378">
        <v>1591</v>
      </c>
      <c r="O5378">
        <v>247</v>
      </c>
      <c r="P5378" t="s">
        <v>50</v>
      </c>
      <c r="R5378" t="s">
        <v>36</v>
      </c>
    </row>
    <row r="5379" spans="1:18" x14ac:dyDescent="0.3">
      <c r="A5379">
        <v>13977</v>
      </c>
      <c r="B5379" s="1">
        <v>45904</v>
      </c>
      <c r="C5379" s="11">
        <v>0.19722222222222222</v>
      </c>
      <c r="D5379" s="13">
        <f t="shared" si="168"/>
        <v>4</v>
      </c>
      <c r="E5379" s="13" t="str">
        <f t="shared" si="169"/>
        <v>Night</v>
      </c>
      <c r="F5379" t="s">
        <v>94</v>
      </c>
      <c r="G5379" t="s">
        <v>83</v>
      </c>
      <c r="H5379" t="s">
        <v>18</v>
      </c>
      <c r="I5379">
        <v>240</v>
      </c>
      <c r="J5379" t="s">
        <v>19</v>
      </c>
      <c r="K5379" s="14">
        <v>27.35</v>
      </c>
      <c r="L5379" s="12">
        <v>4.5199999999999996</v>
      </c>
      <c r="M5379">
        <v>4</v>
      </c>
      <c r="N5379">
        <v>1316</v>
      </c>
      <c r="O5379">
        <v>228</v>
      </c>
      <c r="P5379" t="s">
        <v>28</v>
      </c>
      <c r="R5379" t="s">
        <v>21</v>
      </c>
    </row>
    <row r="5380" spans="1:18" x14ac:dyDescent="0.3">
      <c r="A5380">
        <v>31675</v>
      </c>
      <c r="B5380" s="1">
        <v>45713</v>
      </c>
      <c r="C5380" s="11">
        <v>0.125</v>
      </c>
      <c r="D5380" s="13">
        <f t="shared" si="168"/>
        <v>3</v>
      </c>
      <c r="E5380" s="13" t="str">
        <f t="shared" si="169"/>
        <v>Night</v>
      </c>
      <c r="F5380" t="s">
        <v>23</v>
      </c>
      <c r="G5380" t="s">
        <v>58</v>
      </c>
      <c r="H5380" t="s">
        <v>27</v>
      </c>
      <c r="I5380">
        <v>212</v>
      </c>
      <c r="J5380" t="s">
        <v>19</v>
      </c>
      <c r="K5380" s="14">
        <v>27.34</v>
      </c>
      <c r="L5380" s="12">
        <v>27.61</v>
      </c>
      <c r="M5380">
        <v>1</v>
      </c>
      <c r="N5380">
        <v>1306</v>
      </c>
      <c r="O5380">
        <v>238</v>
      </c>
      <c r="P5380" t="s">
        <v>20</v>
      </c>
      <c r="R5380" t="s">
        <v>36</v>
      </c>
    </row>
    <row r="5381" spans="1:18" x14ac:dyDescent="0.3">
      <c r="A5381">
        <v>43690</v>
      </c>
      <c r="B5381" s="1">
        <v>45789</v>
      </c>
      <c r="C5381" s="11">
        <v>0.57847222222222217</v>
      </c>
      <c r="D5381" s="13">
        <f t="shared" si="168"/>
        <v>13</v>
      </c>
      <c r="E5381" s="13" t="str">
        <f t="shared" si="169"/>
        <v>Afternoon</v>
      </c>
      <c r="F5381" t="s">
        <v>58</v>
      </c>
      <c r="G5381" t="s">
        <v>91</v>
      </c>
      <c r="H5381" t="s">
        <v>27</v>
      </c>
      <c r="I5381">
        <v>221</v>
      </c>
      <c r="J5381" t="s">
        <v>19</v>
      </c>
      <c r="K5381" s="14">
        <v>27.29</v>
      </c>
      <c r="L5381" s="12">
        <v>18.68</v>
      </c>
      <c r="M5381">
        <v>5</v>
      </c>
      <c r="N5381">
        <v>2181</v>
      </c>
      <c r="O5381">
        <v>243</v>
      </c>
      <c r="P5381" t="s">
        <v>32</v>
      </c>
      <c r="R5381" t="s">
        <v>21</v>
      </c>
    </row>
    <row r="5382" spans="1:18" x14ac:dyDescent="0.3">
      <c r="A5382">
        <v>50400</v>
      </c>
      <c r="B5382" s="1">
        <v>45689</v>
      </c>
      <c r="C5382" s="11">
        <v>0.21666666666666667</v>
      </c>
      <c r="D5382" s="13">
        <f t="shared" si="168"/>
        <v>5</v>
      </c>
      <c r="E5382" s="13" t="str">
        <f t="shared" si="169"/>
        <v>Morning</v>
      </c>
      <c r="F5382" t="s">
        <v>75</v>
      </c>
      <c r="G5382" t="s">
        <v>94</v>
      </c>
      <c r="H5382" t="s">
        <v>40</v>
      </c>
      <c r="I5382">
        <v>204</v>
      </c>
      <c r="J5382" t="s">
        <v>19</v>
      </c>
      <c r="K5382" s="14">
        <v>27.28</v>
      </c>
      <c r="L5382" s="12">
        <v>25.68</v>
      </c>
      <c r="M5382">
        <v>1</v>
      </c>
      <c r="N5382">
        <v>1333</v>
      </c>
      <c r="O5382">
        <v>204</v>
      </c>
      <c r="P5382" t="s">
        <v>50</v>
      </c>
      <c r="R5382" t="s">
        <v>21</v>
      </c>
    </row>
    <row r="5383" spans="1:18" x14ac:dyDescent="0.3">
      <c r="A5383">
        <v>32840</v>
      </c>
      <c r="B5383" s="1">
        <v>45730</v>
      </c>
      <c r="C5383" s="11">
        <v>0.48055555555555557</v>
      </c>
      <c r="D5383" s="13">
        <f t="shared" si="168"/>
        <v>11</v>
      </c>
      <c r="E5383" s="13" t="str">
        <f t="shared" si="169"/>
        <v>Morning</v>
      </c>
      <c r="F5383" t="s">
        <v>23</v>
      </c>
      <c r="G5383" t="s">
        <v>91</v>
      </c>
      <c r="H5383" t="s">
        <v>18</v>
      </c>
      <c r="I5383">
        <v>230</v>
      </c>
      <c r="J5383" t="s">
        <v>19</v>
      </c>
      <c r="K5383" s="14">
        <v>27.24</v>
      </c>
      <c r="L5383" s="12">
        <v>7.87</v>
      </c>
      <c r="M5383">
        <v>2</v>
      </c>
      <c r="N5383">
        <v>1340</v>
      </c>
      <c r="O5383">
        <v>217</v>
      </c>
      <c r="P5383" t="s">
        <v>44</v>
      </c>
      <c r="R5383" t="s">
        <v>36</v>
      </c>
    </row>
    <row r="5384" spans="1:18" x14ac:dyDescent="0.3">
      <c r="A5384">
        <v>96070</v>
      </c>
      <c r="B5384" s="1">
        <v>45906</v>
      </c>
      <c r="C5384" s="11">
        <v>0.2076388888888889</v>
      </c>
      <c r="D5384" s="13">
        <f t="shared" si="168"/>
        <v>4</v>
      </c>
      <c r="E5384" s="13" t="str">
        <f t="shared" si="169"/>
        <v>Night</v>
      </c>
      <c r="F5384" t="s">
        <v>23</v>
      </c>
      <c r="G5384" t="s">
        <v>83</v>
      </c>
      <c r="H5384" t="s">
        <v>27</v>
      </c>
      <c r="I5384">
        <v>217</v>
      </c>
      <c r="J5384" t="s">
        <v>19</v>
      </c>
      <c r="K5384" s="14">
        <v>27.23</v>
      </c>
      <c r="L5384" s="12">
        <v>27.53</v>
      </c>
      <c r="M5384">
        <v>1</v>
      </c>
      <c r="N5384">
        <v>1699</v>
      </c>
      <c r="O5384">
        <v>208</v>
      </c>
      <c r="P5384" t="s">
        <v>32</v>
      </c>
      <c r="R5384" t="s">
        <v>36</v>
      </c>
    </row>
    <row r="5385" spans="1:18" x14ac:dyDescent="0.3">
      <c r="A5385">
        <v>34345</v>
      </c>
      <c r="B5385" s="1">
        <v>45877</v>
      </c>
      <c r="C5385" s="11">
        <v>0.66388888888888886</v>
      </c>
      <c r="D5385" s="13">
        <f t="shared" si="168"/>
        <v>15</v>
      </c>
      <c r="E5385" s="13" t="str">
        <f t="shared" si="169"/>
        <v>Afternoon</v>
      </c>
      <c r="F5385" t="s">
        <v>52</v>
      </c>
      <c r="G5385" t="s">
        <v>38</v>
      </c>
      <c r="H5385" t="s">
        <v>27</v>
      </c>
      <c r="I5385">
        <v>239</v>
      </c>
      <c r="J5385" t="s">
        <v>19</v>
      </c>
      <c r="K5385" s="14">
        <v>27.19</v>
      </c>
      <c r="L5385" s="12">
        <v>8.4499999999999993</v>
      </c>
      <c r="M5385">
        <v>5</v>
      </c>
      <c r="N5385">
        <v>1249</v>
      </c>
      <c r="O5385">
        <v>242</v>
      </c>
      <c r="P5385" t="s">
        <v>53</v>
      </c>
      <c r="R5385" t="s">
        <v>21</v>
      </c>
    </row>
    <row r="5386" spans="1:18" x14ac:dyDescent="0.3">
      <c r="A5386">
        <v>77328</v>
      </c>
      <c r="B5386" s="1">
        <v>45766</v>
      </c>
      <c r="C5386" s="11">
        <v>0.27569444444444446</v>
      </c>
      <c r="D5386" s="13">
        <f t="shared" si="168"/>
        <v>6</v>
      </c>
      <c r="E5386" s="13" t="str">
        <f t="shared" si="169"/>
        <v>Morning</v>
      </c>
      <c r="F5386" t="s">
        <v>6272</v>
      </c>
      <c r="G5386" t="s">
        <v>75</v>
      </c>
      <c r="H5386" t="s">
        <v>18</v>
      </c>
      <c r="I5386">
        <v>234</v>
      </c>
      <c r="J5386" t="s">
        <v>19</v>
      </c>
      <c r="K5386" s="14">
        <v>27.13</v>
      </c>
      <c r="L5386" s="12">
        <v>19.66</v>
      </c>
      <c r="M5386">
        <v>1</v>
      </c>
      <c r="N5386">
        <v>1196</v>
      </c>
      <c r="O5386">
        <v>205</v>
      </c>
      <c r="P5386" t="s">
        <v>50</v>
      </c>
      <c r="R5386" t="s">
        <v>21</v>
      </c>
    </row>
    <row r="5387" spans="1:18" x14ac:dyDescent="0.3">
      <c r="A5387">
        <v>86229</v>
      </c>
      <c r="B5387" s="1">
        <v>45768</v>
      </c>
      <c r="C5387" s="11">
        <v>0.95416666666666661</v>
      </c>
      <c r="D5387" s="13">
        <f t="shared" si="168"/>
        <v>22</v>
      </c>
      <c r="E5387" s="13" t="str">
        <f t="shared" si="169"/>
        <v>Night</v>
      </c>
      <c r="F5387" t="s">
        <v>67</v>
      </c>
      <c r="G5387" t="s">
        <v>58</v>
      </c>
      <c r="H5387" t="s">
        <v>27</v>
      </c>
      <c r="I5387">
        <v>207</v>
      </c>
      <c r="J5387" t="s">
        <v>19</v>
      </c>
      <c r="K5387" s="14">
        <v>27.13</v>
      </c>
      <c r="L5387" s="12">
        <v>6.75</v>
      </c>
      <c r="M5387">
        <v>3</v>
      </c>
      <c r="N5387">
        <v>1003</v>
      </c>
      <c r="O5387">
        <v>211</v>
      </c>
      <c r="P5387" t="s">
        <v>44</v>
      </c>
      <c r="R5387" t="s">
        <v>36</v>
      </c>
    </row>
    <row r="5388" spans="1:18" x14ac:dyDescent="0.3">
      <c r="A5388">
        <v>99139</v>
      </c>
      <c r="B5388" s="1">
        <v>45736</v>
      </c>
      <c r="C5388" s="11">
        <v>0.18402777777777779</v>
      </c>
      <c r="D5388" s="13">
        <f t="shared" si="168"/>
        <v>4</v>
      </c>
      <c r="E5388" s="13" t="str">
        <f t="shared" si="169"/>
        <v>Night</v>
      </c>
      <c r="F5388" t="s">
        <v>38</v>
      </c>
      <c r="G5388" t="s">
        <v>26</v>
      </c>
      <c r="H5388" t="s">
        <v>40</v>
      </c>
      <c r="I5388">
        <v>241</v>
      </c>
      <c r="J5388" t="s">
        <v>19</v>
      </c>
      <c r="K5388" s="14">
        <v>27.12</v>
      </c>
      <c r="L5388" s="12">
        <v>24</v>
      </c>
      <c r="M5388">
        <v>5</v>
      </c>
      <c r="N5388">
        <v>1911</v>
      </c>
      <c r="O5388">
        <v>258</v>
      </c>
      <c r="P5388" t="s">
        <v>32</v>
      </c>
      <c r="R5388" t="s">
        <v>36</v>
      </c>
    </row>
    <row r="5389" spans="1:18" x14ac:dyDescent="0.3">
      <c r="A5389">
        <v>10274</v>
      </c>
      <c r="B5389" s="1">
        <v>45853</v>
      </c>
      <c r="C5389" s="11">
        <v>0.75555555555555554</v>
      </c>
      <c r="D5389" s="13">
        <f t="shared" si="168"/>
        <v>18</v>
      </c>
      <c r="E5389" s="13" t="str">
        <f t="shared" si="169"/>
        <v>Night</v>
      </c>
      <c r="F5389" t="s">
        <v>52</v>
      </c>
      <c r="G5389" t="s">
        <v>94</v>
      </c>
      <c r="H5389" t="s">
        <v>18</v>
      </c>
      <c r="I5389">
        <v>240</v>
      </c>
      <c r="J5389" t="s">
        <v>19</v>
      </c>
      <c r="K5389" s="14">
        <v>27.11</v>
      </c>
      <c r="L5389" s="12">
        <v>5.9</v>
      </c>
      <c r="M5389">
        <v>5</v>
      </c>
      <c r="N5389">
        <v>1273</v>
      </c>
      <c r="O5389">
        <v>257</v>
      </c>
      <c r="P5389" t="s">
        <v>32</v>
      </c>
      <c r="R5389" t="s">
        <v>36</v>
      </c>
    </row>
    <row r="5390" spans="1:18" x14ac:dyDescent="0.3">
      <c r="A5390">
        <v>43025</v>
      </c>
      <c r="B5390" s="1">
        <v>45670</v>
      </c>
      <c r="C5390" s="11">
        <v>0.80902777777777779</v>
      </c>
      <c r="D5390" s="13">
        <f t="shared" si="168"/>
        <v>19</v>
      </c>
      <c r="E5390" s="13" t="str">
        <f t="shared" si="169"/>
        <v>Evening</v>
      </c>
      <c r="F5390" t="s">
        <v>72</v>
      </c>
      <c r="G5390" t="s">
        <v>23</v>
      </c>
      <c r="H5390" t="s">
        <v>27</v>
      </c>
      <c r="I5390">
        <v>250</v>
      </c>
      <c r="J5390" t="s">
        <v>19</v>
      </c>
      <c r="K5390" s="14">
        <v>27.1</v>
      </c>
      <c r="L5390" s="12">
        <v>23.94</v>
      </c>
      <c r="M5390">
        <v>5</v>
      </c>
      <c r="N5390">
        <v>1657</v>
      </c>
      <c r="O5390">
        <v>213</v>
      </c>
      <c r="P5390" t="s">
        <v>32</v>
      </c>
      <c r="R5390" t="s">
        <v>21</v>
      </c>
    </row>
    <row r="5391" spans="1:18" x14ac:dyDescent="0.3">
      <c r="A5391">
        <v>98270</v>
      </c>
      <c r="B5391" s="1">
        <v>45727</v>
      </c>
      <c r="C5391" s="11">
        <v>0.54166666666666663</v>
      </c>
      <c r="D5391" s="13">
        <f t="shared" si="168"/>
        <v>13</v>
      </c>
      <c r="E5391" s="13" t="str">
        <f t="shared" si="169"/>
        <v>Afternoon</v>
      </c>
      <c r="F5391" t="s">
        <v>38</v>
      </c>
      <c r="G5391" t="s">
        <v>94</v>
      </c>
      <c r="H5391" t="s">
        <v>40</v>
      </c>
      <c r="I5391">
        <v>247</v>
      </c>
      <c r="J5391" t="s">
        <v>19</v>
      </c>
      <c r="K5391" s="14">
        <v>27.09</v>
      </c>
      <c r="L5391" s="12">
        <v>13.46</v>
      </c>
      <c r="M5391">
        <v>4</v>
      </c>
      <c r="N5391">
        <v>1974</v>
      </c>
      <c r="O5391">
        <v>243</v>
      </c>
      <c r="P5391" t="s">
        <v>32</v>
      </c>
      <c r="R5391" t="s">
        <v>21</v>
      </c>
    </row>
    <row r="5392" spans="1:18" x14ac:dyDescent="0.3">
      <c r="A5392">
        <v>37174</v>
      </c>
      <c r="B5392" s="1">
        <v>45818</v>
      </c>
      <c r="C5392" s="11">
        <v>4.1666666666666664E-2</v>
      </c>
      <c r="D5392" s="13">
        <f t="shared" si="168"/>
        <v>1</v>
      </c>
      <c r="E5392" s="13" t="str">
        <f t="shared" si="169"/>
        <v>Night</v>
      </c>
      <c r="F5392" t="s">
        <v>38</v>
      </c>
      <c r="G5392" t="s">
        <v>26</v>
      </c>
      <c r="H5392" t="s">
        <v>27</v>
      </c>
      <c r="I5392">
        <v>236</v>
      </c>
      <c r="J5392" t="s">
        <v>19</v>
      </c>
      <c r="K5392" s="14">
        <v>27.08</v>
      </c>
      <c r="L5392" s="12">
        <v>12.86</v>
      </c>
      <c r="M5392">
        <v>4</v>
      </c>
      <c r="N5392">
        <v>1521</v>
      </c>
      <c r="O5392">
        <v>259</v>
      </c>
      <c r="P5392" t="s">
        <v>50</v>
      </c>
      <c r="R5392" t="s">
        <v>21</v>
      </c>
    </row>
    <row r="5393" spans="1:18" x14ac:dyDescent="0.3">
      <c r="A5393">
        <v>78994</v>
      </c>
      <c r="B5393" s="1">
        <v>45726</v>
      </c>
      <c r="C5393" s="11">
        <v>0.65902777777777777</v>
      </c>
      <c r="D5393" s="13">
        <f t="shared" si="168"/>
        <v>15</v>
      </c>
      <c r="E5393" s="13" t="str">
        <f t="shared" si="169"/>
        <v>Afternoon</v>
      </c>
      <c r="F5393" t="s">
        <v>6271</v>
      </c>
      <c r="G5393" t="s">
        <v>30</v>
      </c>
      <c r="H5393" t="s">
        <v>40</v>
      </c>
      <c r="I5393">
        <v>201</v>
      </c>
      <c r="J5393" t="s">
        <v>19</v>
      </c>
      <c r="K5393" s="14">
        <v>27.07</v>
      </c>
      <c r="L5393" s="12">
        <v>22.73</v>
      </c>
      <c r="M5393">
        <v>3</v>
      </c>
      <c r="N5393">
        <v>1770</v>
      </c>
      <c r="O5393">
        <v>214</v>
      </c>
      <c r="P5393" t="s">
        <v>50</v>
      </c>
      <c r="R5393" t="s">
        <v>36</v>
      </c>
    </row>
    <row r="5394" spans="1:18" x14ac:dyDescent="0.3">
      <c r="A5394">
        <v>93161</v>
      </c>
      <c r="B5394" s="1">
        <v>45659</v>
      </c>
      <c r="C5394" s="11">
        <v>0.35000000000000003</v>
      </c>
      <c r="D5394" s="13">
        <f t="shared" si="168"/>
        <v>8</v>
      </c>
      <c r="E5394" s="13" t="str">
        <f t="shared" si="169"/>
        <v>Morning</v>
      </c>
      <c r="F5394" t="s">
        <v>6271</v>
      </c>
      <c r="G5394" t="s">
        <v>30</v>
      </c>
      <c r="H5394" t="s">
        <v>40</v>
      </c>
      <c r="I5394">
        <v>211</v>
      </c>
      <c r="J5394" t="s">
        <v>19</v>
      </c>
      <c r="K5394" s="14">
        <v>27.05</v>
      </c>
      <c r="L5394" s="12">
        <v>14.28</v>
      </c>
      <c r="M5394">
        <v>3</v>
      </c>
      <c r="N5394">
        <v>1653</v>
      </c>
      <c r="O5394">
        <v>244</v>
      </c>
      <c r="P5394" t="s">
        <v>50</v>
      </c>
      <c r="R5394" t="s">
        <v>21</v>
      </c>
    </row>
    <row r="5395" spans="1:18" x14ac:dyDescent="0.3">
      <c r="A5395">
        <v>59560</v>
      </c>
      <c r="B5395" s="1">
        <v>46007</v>
      </c>
      <c r="C5395" s="11">
        <v>0.55555555555555558</v>
      </c>
      <c r="D5395" s="13">
        <f t="shared" si="168"/>
        <v>13</v>
      </c>
      <c r="E5395" s="13" t="str">
        <f t="shared" si="169"/>
        <v>Afternoon</v>
      </c>
      <c r="F5395" t="s">
        <v>58</v>
      </c>
      <c r="G5395" t="s">
        <v>91</v>
      </c>
      <c r="H5395" t="s">
        <v>40</v>
      </c>
      <c r="I5395">
        <v>237</v>
      </c>
      <c r="J5395" t="s">
        <v>19</v>
      </c>
      <c r="K5395" s="14">
        <v>27.04</v>
      </c>
      <c r="L5395" s="12">
        <v>8.7100000000000009</v>
      </c>
      <c r="M5395">
        <v>1</v>
      </c>
      <c r="N5395">
        <v>1821</v>
      </c>
      <c r="O5395">
        <v>251</v>
      </c>
      <c r="P5395" t="s">
        <v>53</v>
      </c>
      <c r="R5395" t="s">
        <v>36</v>
      </c>
    </row>
    <row r="5396" spans="1:18" x14ac:dyDescent="0.3">
      <c r="A5396">
        <v>23223</v>
      </c>
      <c r="B5396" s="1">
        <v>45727</v>
      </c>
      <c r="C5396" s="11">
        <v>0.16874999999999998</v>
      </c>
      <c r="D5396" s="13">
        <f t="shared" si="168"/>
        <v>4</v>
      </c>
      <c r="E5396" s="13" t="str">
        <f t="shared" si="169"/>
        <v>Night</v>
      </c>
      <c r="F5396" t="s">
        <v>67</v>
      </c>
      <c r="G5396" t="s">
        <v>52</v>
      </c>
      <c r="H5396" t="s">
        <v>40</v>
      </c>
      <c r="I5396">
        <v>252</v>
      </c>
      <c r="J5396" t="s">
        <v>19</v>
      </c>
      <c r="K5396" s="14">
        <v>27.02</v>
      </c>
      <c r="L5396" s="12">
        <v>10.49</v>
      </c>
      <c r="M5396">
        <v>1</v>
      </c>
      <c r="N5396">
        <v>1694</v>
      </c>
      <c r="O5396">
        <v>253</v>
      </c>
      <c r="P5396" t="s">
        <v>44</v>
      </c>
      <c r="R5396" t="s">
        <v>36</v>
      </c>
    </row>
    <row r="5397" spans="1:18" x14ac:dyDescent="0.3">
      <c r="A5397">
        <v>14058</v>
      </c>
      <c r="B5397" s="1">
        <v>45673</v>
      </c>
      <c r="C5397" s="11">
        <v>0.11180555555555556</v>
      </c>
      <c r="D5397" s="13">
        <f t="shared" si="168"/>
        <v>2</v>
      </c>
      <c r="E5397" s="13" t="str">
        <f t="shared" si="169"/>
        <v>Night</v>
      </c>
      <c r="F5397" t="s">
        <v>94</v>
      </c>
      <c r="G5397" t="s">
        <v>72</v>
      </c>
      <c r="H5397" t="s">
        <v>40</v>
      </c>
      <c r="I5397">
        <v>246</v>
      </c>
      <c r="J5397" t="s">
        <v>19</v>
      </c>
      <c r="K5397" s="14">
        <v>27</v>
      </c>
      <c r="L5397" s="12">
        <v>7.92</v>
      </c>
      <c r="M5397">
        <v>3</v>
      </c>
      <c r="N5397">
        <v>1837</v>
      </c>
      <c r="O5397">
        <v>245</v>
      </c>
      <c r="P5397" t="s">
        <v>44</v>
      </c>
      <c r="R5397" t="s">
        <v>36</v>
      </c>
    </row>
    <row r="5398" spans="1:18" x14ac:dyDescent="0.3">
      <c r="A5398">
        <v>35262</v>
      </c>
      <c r="B5398" s="1">
        <v>46007</v>
      </c>
      <c r="C5398" s="11">
        <v>0.46458333333333335</v>
      </c>
      <c r="D5398" s="13">
        <f t="shared" si="168"/>
        <v>11</v>
      </c>
      <c r="E5398" s="13" t="str">
        <f t="shared" si="169"/>
        <v>Morning</v>
      </c>
      <c r="F5398" t="s">
        <v>23</v>
      </c>
      <c r="G5398" t="s">
        <v>6271</v>
      </c>
      <c r="H5398" t="s">
        <v>40</v>
      </c>
      <c r="I5398">
        <v>248</v>
      </c>
      <c r="J5398" t="s">
        <v>19</v>
      </c>
      <c r="K5398" s="14">
        <v>27</v>
      </c>
      <c r="L5398" s="12">
        <v>11.39</v>
      </c>
      <c r="M5398">
        <v>2</v>
      </c>
      <c r="N5398">
        <v>1498</v>
      </c>
      <c r="O5398">
        <v>238</v>
      </c>
      <c r="P5398" t="s">
        <v>20</v>
      </c>
      <c r="R5398" t="s">
        <v>21</v>
      </c>
    </row>
    <row r="5399" spans="1:18" x14ac:dyDescent="0.3">
      <c r="A5399">
        <v>37228</v>
      </c>
      <c r="B5399" s="1">
        <v>45665</v>
      </c>
      <c r="C5399" s="11">
        <v>0.35833333333333334</v>
      </c>
      <c r="D5399" s="13">
        <f t="shared" si="168"/>
        <v>8</v>
      </c>
      <c r="E5399" s="13" t="str">
        <f t="shared" si="169"/>
        <v>Morning</v>
      </c>
      <c r="F5399" t="s">
        <v>6271</v>
      </c>
      <c r="G5399" t="s">
        <v>81</v>
      </c>
      <c r="H5399" t="s">
        <v>27</v>
      </c>
      <c r="I5399">
        <v>213</v>
      </c>
      <c r="J5399" t="s">
        <v>19</v>
      </c>
      <c r="K5399" s="14">
        <v>26.99</v>
      </c>
      <c r="L5399" s="12">
        <v>2.33</v>
      </c>
      <c r="M5399">
        <v>1</v>
      </c>
      <c r="N5399">
        <v>2068</v>
      </c>
      <c r="O5399">
        <v>200</v>
      </c>
      <c r="P5399" t="s">
        <v>44</v>
      </c>
      <c r="R5399" t="s">
        <v>36</v>
      </c>
    </row>
    <row r="5400" spans="1:18" x14ac:dyDescent="0.3">
      <c r="A5400">
        <v>59757</v>
      </c>
      <c r="B5400" s="1">
        <v>45770</v>
      </c>
      <c r="C5400" s="11">
        <v>0.85138888888888886</v>
      </c>
      <c r="D5400" s="13">
        <f t="shared" si="168"/>
        <v>20</v>
      </c>
      <c r="E5400" s="13" t="str">
        <f t="shared" si="169"/>
        <v>Night</v>
      </c>
      <c r="F5400" t="s">
        <v>6271</v>
      </c>
      <c r="G5400" t="s">
        <v>38</v>
      </c>
      <c r="H5400" t="s">
        <v>27</v>
      </c>
      <c r="I5400">
        <v>228</v>
      </c>
      <c r="J5400" t="s">
        <v>19</v>
      </c>
      <c r="K5400" s="14">
        <v>26.98</v>
      </c>
      <c r="L5400" s="12">
        <v>12.02</v>
      </c>
      <c r="M5400">
        <v>2</v>
      </c>
      <c r="N5400">
        <v>1033</v>
      </c>
      <c r="O5400">
        <v>252</v>
      </c>
      <c r="P5400" t="s">
        <v>44</v>
      </c>
      <c r="R5400" t="s">
        <v>21</v>
      </c>
    </row>
    <row r="5401" spans="1:18" x14ac:dyDescent="0.3">
      <c r="A5401">
        <v>66411</v>
      </c>
      <c r="B5401" s="1">
        <v>45727</v>
      </c>
      <c r="C5401" s="11">
        <v>0.25486111111111109</v>
      </c>
      <c r="D5401" s="13">
        <f t="shared" si="168"/>
        <v>6</v>
      </c>
      <c r="E5401" s="13" t="str">
        <f t="shared" si="169"/>
        <v>Morning</v>
      </c>
      <c r="F5401" t="s">
        <v>6271</v>
      </c>
      <c r="G5401" t="s">
        <v>72</v>
      </c>
      <c r="H5401" t="s">
        <v>18</v>
      </c>
      <c r="I5401">
        <v>210</v>
      </c>
      <c r="J5401" t="s">
        <v>19</v>
      </c>
      <c r="K5401" s="14">
        <v>26.92</v>
      </c>
      <c r="L5401" s="12">
        <v>20.92</v>
      </c>
      <c r="M5401">
        <v>2</v>
      </c>
      <c r="N5401">
        <v>1314</v>
      </c>
      <c r="O5401">
        <v>258</v>
      </c>
      <c r="P5401" t="s">
        <v>44</v>
      </c>
      <c r="R5401" t="s">
        <v>21</v>
      </c>
    </row>
    <row r="5402" spans="1:18" x14ac:dyDescent="0.3">
      <c r="A5402">
        <v>52023</v>
      </c>
      <c r="B5402" s="1">
        <v>45768</v>
      </c>
      <c r="C5402" s="11">
        <v>0.13333333333333333</v>
      </c>
      <c r="D5402" s="13">
        <f t="shared" si="168"/>
        <v>3</v>
      </c>
      <c r="E5402" s="13" t="str">
        <f t="shared" si="169"/>
        <v>Night</v>
      </c>
      <c r="F5402" t="s">
        <v>23</v>
      </c>
      <c r="G5402" t="s">
        <v>6272</v>
      </c>
      <c r="H5402" t="s">
        <v>27</v>
      </c>
      <c r="I5402">
        <v>204</v>
      </c>
      <c r="J5402" t="s">
        <v>19</v>
      </c>
      <c r="K5402" s="14">
        <v>26.91</v>
      </c>
      <c r="L5402" s="12">
        <v>23.55</v>
      </c>
      <c r="M5402">
        <v>1</v>
      </c>
      <c r="N5402">
        <v>1738</v>
      </c>
      <c r="O5402">
        <v>200</v>
      </c>
      <c r="P5402" t="s">
        <v>32</v>
      </c>
      <c r="R5402" t="s">
        <v>36</v>
      </c>
    </row>
    <row r="5403" spans="1:18" x14ac:dyDescent="0.3">
      <c r="A5403">
        <v>83618</v>
      </c>
      <c r="B5403" s="1">
        <v>45749</v>
      </c>
      <c r="C5403" s="11">
        <v>0.34375</v>
      </c>
      <c r="D5403" s="13">
        <f t="shared" si="168"/>
        <v>8</v>
      </c>
      <c r="E5403" s="13" t="str">
        <f t="shared" si="169"/>
        <v>Morning</v>
      </c>
      <c r="F5403" t="s">
        <v>26</v>
      </c>
      <c r="G5403" t="s">
        <v>26</v>
      </c>
      <c r="H5403" t="s">
        <v>18</v>
      </c>
      <c r="I5403">
        <v>247</v>
      </c>
      <c r="J5403" t="s">
        <v>19</v>
      </c>
      <c r="K5403" s="14">
        <v>26.89</v>
      </c>
      <c r="L5403" s="12">
        <v>2.02</v>
      </c>
      <c r="M5403">
        <v>2</v>
      </c>
      <c r="N5403">
        <v>1106</v>
      </c>
      <c r="O5403">
        <v>227</v>
      </c>
      <c r="P5403" t="s">
        <v>32</v>
      </c>
      <c r="R5403" t="s">
        <v>36</v>
      </c>
    </row>
    <row r="5404" spans="1:18" x14ac:dyDescent="0.3">
      <c r="A5404">
        <v>61732</v>
      </c>
      <c r="B5404" s="1">
        <v>45828</v>
      </c>
      <c r="C5404" s="11">
        <v>0.6743055555555556</v>
      </c>
      <c r="D5404" s="13">
        <f t="shared" si="168"/>
        <v>16</v>
      </c>
      <c r="E5404" s="13" t="str">
        <f t="shared" si="169"/>
        <v>Afternoon</v>
      </c>
      <c r="F5404" t="s">
        <v>26</v>
      </c>
      <c r="G5404" t="s">
        <v>75</v>
      </c>
      <c r="H5404" t="s">
        <v>18</v>
      </c>
      <c r="I5404">
        <v>225</v>
      </c>
      <c r="J5404" t="s">
        <v>19</v>
      </c>
      <c r="K5404" s="14">
        <v>26.88</v>
      </c>
      <c r="L5404" s="12">
        <v>21.99</v>
      </c>
      <c r="M5404">
        <v>3</v>
      </c>
      <c r="N5404">
        <v>1694</v>
      </c>
      <c r="O5404">
        <v>234</v>
      </c>
      <c r="P5404" t="s">
        <v>20</v>
      </c>
      <c r="R5404" t="s">
        <v>21</v>
      </c>
    </row>
    <row r="5405" spans="1:18" x14ac:dyDescent="0.3">
      <c r="A5405">
        <v>93196</v>
      </c>
      <c r="B5405" s="1">
        <v>45925</v>
      </c>
      <c r="C5405" s="11">
        <v>4.7916666666666663E-2</v>
      </c>
      <c r="D5405" s="13">
        <f t="shared" si="168"/>
        <v>1</v>
      </c>
      <c r="E5405" s="13" t="str">
        <f t="shared" si="169"/>
        <v>Night</v>
      </c>
      <c r="F5405" t="s">
        <v>72</v>
      </c>
      <c r="G5405" t="s">
        <v>67</v>
      </c>
      <c r="H5405" t="s">
        <v>40</v>
      </c>
      <c r="I5405">
        <v>231</v>
      </c>
      <c r="J5405" t="s">
        <v>19</v>
      </c>
      <c r="K5405" s="14">
        <v>26.88</v>
      </c>
      <c r="L5405" s="12">
        <v>2.2999999999999998</v>
      </c>
      <c r="M5405">
        <v>1</v>
      </c>
      <c r="N5405">
        <v>2119</v>
      </c>
      <c r="O5405">
        <v>245</v>
      </c>
      <c r="P5405" t="s">
        <v>53</v>
      </c>
      <c r="R5405" t="s">
        <v>21</v>
      </c>
    </row>
    <row r="5406" spans="1:18" x14ac:dyDescent="0.3">
      <c r="A5406">
        <v>93261</v>
      </c>
      <c r="B5406" s="1">
        <v>45882</v>
      </c>
      <c r="C5406" s="11">
        <v>0.83472222222222225</v>
      </c>
      <c r="D5406" s="13">
        <f t="shared" si="168"/>
        <v>20</v>
      </c>
      <c r="E5406" s="13" t="str">
        <f t="shared" si="169"/>
        <v>Night</v>
      </c>
      <c r="F5406" t="s">
        <v>91</v>
      </c>
      <c r="G5406" t="s">
        <v>38</v>
      </c>
      <c r="H5406" t="s">
        <v>27</v>
      </c>
      <c r="I5406">
        <v>260</v>
      </c>
      <c r="J5406" t="s">
        <v>19</v>
      </c>
      <c r="K5406" s="14">
        <v>26.88</v>
      </c>
      <c r="L5406" s="12">
        <v>13.61</v>
      </c>
      <c r="M5406">
        <v>2</v>
      </c>
      <c r="N5406">
        <v>1804</v>
      </c>
      <c r="O5406">
        <v>247</v>
      </c>
      <c r="P5406" t="s">
        <v>32</v>
      </c>
      <c r="R5406" t="s">
        <v>36</v>
      </c>
    </row>
    <row r="5407" spans="1:18" x14ac:dyDescent="0.3">
      <c r="A5407">
        <v>75498</v>
      </c>
      <c r="B5407" s="1">
        <v>45815</v>
      </c>
      <c r="C5407" s="11">
        <v>0.51736111111111105</v>
      </c>
      <c r="D5407" s="13">
        <f t="shared" si="168"/>
        <v>12</v>
      </c>
      <c r="E5407" s="13" t="str">
        <f t="shared" si="169"/>
        <v>Afternoon</v>
      </c>
      <c r="F5407" t="s">
        <v>30</v>
      </c>
      <c r="G5407" t="s">
        <v>94</v>
      </c>
      <c r="H5407" t="s">
        <v>18</v>
      </c>
      <c r="I5407">
        <v>233</v>
      </c>
      <c r="J5407" t="s">
        <v>19</v>
      </c>
      <c r="K5407" s="14">
        <v>26.87</v>
      </c>
      <c r="L5407" s="12">
        <v>3.43</v>
      </c>
      <c r="M5407">
        <v>4</v>
      </c>
      <c r="N5407">
        <v>1124</v>
      </c>
      <c r="O5407">
        <v>242</v>
      </c>
      <c r="P5407" t="s">
        <v>44</v>
      </c>
      <c r="R5407" t="s">
        <v>36</v>
      </c>
    </row>
    <row r="5408" spans="1:18" x14ac:dyDescent="0.3">
      <c r="A5408">
        <v>65919</v>
      </c>
      <c r="B5408" s="1">
        <v>45959</v>
      </c>
      <c r="C5408" s="11">
        <v>0.96597222222222223</v>
      </c>
      <c r="D5408" s="13">
        <f t="shared" si="168"/>
        <v>23</v>
      </c>
      <c r="E5408" s="13" t="str">
        <f t="shared" si="169"/>
        <v>Night</v>
      </c>
      <c r="F5408" t="s">
        <v>75</v>
      </c>
      <c r="G5408" t="s">
        <v>6271</v>
      </c>
      <c r="H5408" t="s">
        <v>18</v>
      </c>
      <c r="I5408">
        <v>250</v>
      </c>
      <c r="J5408" t="s">
        <v>19</v>
      </c>
      <c r="K5408" s="14">
        <v>26.87</v>
      </c>
      <c r="L5408" s="12">
        <v>1.86</v>
      </c>
      <c r="M5408">
        <v>3</v>
      </c>
      <c r="N5408">
        <v>1669</v>
      </c>
      <c r="O5408">
        <v>217</v>
      </c>
      <c r="P5408" t="s">
        <v>44</v>
      </c>
      <c r="R5408" t="s">
        <v>36</v>
      </c>
    </row>
    <row r="5409" spans="1:18" x14ac:dyDescent="0.3">
      <c r="A5409">
        <v>20593</v>
      </c>
      <c r="B5409" s="1">
        <v>45748</v>
      </c>
      <c r="C5409" s="11">
        <v>0.90763888888888899</v>
      </c>
      <c r="D5409" s="13">
        <f t="shared" si="168"/>
        <v>21</v>
      </c>
      <c r="E5409" s="13" t="str">
        <f t="shared" si="169"/>
        <v>Night</v>
      </c>
      <c r="F5409" t="s">
        <v>58</v>
      </c>
      <c r="G5409" t="s">
        <v>26</v>
      </c>
      <c r="H5409" t="s">
        <v>18</v>
      </c>
      <c r="I5409">
        <v>213</v>
      </c>
      <c r="J5409" t="s">
        <v>19</v>
      </c>
      <c r="K5409" s="14">
        <v>26.83</v>
      </c>
      <c r="L5409" s="12">
        <v>16.079999999999998</v>
      </c>
      <c r="M5409">
        <v>3</v>
      </c>
      <c r="N5409">
        <v>1285</v>
      </c>
      <c r="O5409">
        <v>244</v>
      </c>
      <c r="P5409" t="s">
        <v>28</v>
      </c>
      <c r="R5409" t="s">
        <v>21</v>
      </c>
    </row>
    <row r="5410" spans="1:18" x14ac:dyDescent="0.3">
      <c r="A5410">
        <v>60518</v>
      </c>
      <c r="B5410" s="1">
        <v>45799</v>
      </c>
      <c r="C5410" s="11">
        <v>0.44305555555555554</v>
      </c>
      <c r="D5410" s="13">
        <f t="shared" si="168"/>
        <v>10</v>
      </c>
      <c r="E5410" s="13" t="str">
        <f t="shared" si="169"/>
        <v>Morning</v>
      </c>
      <c r="F5410" t="s">
        <v>91</v>
      </c>
      <c r="G5410" t="s">
        <v>67</v>
      </c>
      <c r="H5410" t="s">
        <v>27</v>
      </c>
      <c r="I5410">
        <v>210</v>
      </c>
      <c r="J5410" t="s">
        <v>19</v>
      </c>
      <c r="K5410" s="14">
        <v>26.83</v>
      </c>
      <c r="L5410" s="12">
        <v>10.23</v>
      </c>
      <c r="M5410">
        <v>2</v>
      </c>
      <c r="N5410">
        <v>2103</v>
      </c>
      <c r="O5410">
        <v>206</v>
      </c>
      <c r="P5410" t="s">
        <v>20</v>
      </c>
      <c r="R5410" t="s">
        <v>36</v>
      </c>
    </row>
    <row r="5411" spans="1:18" x14ac:dyDescent="0.3">
      <c r="A5411">
        <v>14793</v>
      </c>
      <c r="B5411" s="1">
        <v>45931</v>
      </c>
      <c r="C5411" s="11">
        <v>0.95694444444444438</v>
      </c>
      <c r="D5411" s="13">
        <f t="shared" si="168"/>
        <v>22</v>
      </c>
      <c r="E5411" s="13" t="str">
        <f t="shared" si="169"/>
        <v>Night</v>
      </c>
      <c r="F5411" t="s">
        <v>67</v>
      </c>
      <c r="G5411" t="s">
        <v>52</v>
      </c>
      <c r="H5411" t="s">
        <v>18</v>
      </c>
      <c r="I5411">
        <v>224</v>
      </c>
      <c r="J5411" t="s">
        <v>19</v>
      </c>
      <c r="K5411" s="14">
        <v>26.82</v>
      </c>
      <c r="L5411" s="12">
        <v>24.17</v>
      </c>
      <c r="M5411">
        <v>5</v>
      </c>
      <c r="N5411">
        <v>2069</v>
      </c>
      <c r="O5411">
        <v>208</v>
      </c>
      <c r="P5411" t="s">
        <v>50</v>
      </c>
      <c r="R5411" t="s">
        <v>21</v>
      </c>
    </row>
    <row r="5412" spans="1:18" x14ac:dyDescent="0.3">
      <c r="A5412">
        <v>82926</v>
      </c>
      <c r="B5412" s="1">
        <v>45920</v>
      </c>
      <c r="C5412" s="11">
        <v>0.94791666666666663</v>
      </c>
      <c r="D5412" s="13">
        <f t="shared" si="168"/>
        <v>22</v>
      </c>
      <c r="E5412" s="13" t="str">
        <f t="shared" si="169"/>
        <v>Night</v>
      </c>
      <c r="F5412" t="s">
        <v>23</v>
      </c>
      <c r="G5412" t="s">
        <v>58</v>
      </c>
      <c r="H5412" t="s">
        <v>40</v>
      </c>
      <c r="I5412">
        <v>217</v>
      </c>
      <c r="J5412" t="s">
        <v>19</v>
      </c>
      <c r="K5412" s="14">
        <v>26.78</v>
      </c>
      <c r="L5412" s="12">
        <v>26.78</v>
      </c>
      <c r="M5412">
        <v>1</v>
      </c>
      <c r="N5412">
        <v>1687</v>
      </c>
      <c r="O5412">
        <v>232</v>
      </c>
      <c r="P5412" t="s">
        <v>28</v>
      </c>
      <c r="R5412" t="s">
        <v>36</v>
      </c>
    </row>
    <row r="5413" spans="1:18" x14ac:dyDescent="0.3">
      <c r="A5413">
        <v>41148</v>
      </c>
      <c r="B5413" s="1">
        <v>45982</v>
      </c>
      <c r="C5413" s="11">
        <v>0.7993055555555556</v>
      </c>
      <c r="D5413" s="13">
        <f t="shared" si="168"/>
        <v>19</v>
      </c>
      <c r="E5413" s="13" t="str">
        <f t="shared" si="169"/>
        <v>Night</v>
      </c>
      <c r="F5413" t="s">
        <v>52</v>
      </c>
      <c r="G5413" t="s">
        <v>91</v>
      </c>
      <c r="H5413" t="s">
        <v>27</v>
      </c>
      <c r="I5413">
        <v>218</v>
      </c>
      <c r="J5413" t="s">
        <v>19</v>
      </c>
      <c r="K5413" s="14">
        <v>26.78</v>
      </c>
      <c r="L5413" s="12">
        <v>22.17</v>
      </c>
      <c r="M5413">
        <v>5</v>
      </c>
      <c r="N5413">
        <v>1433</v>
      </c>
      <c r="O5413">
        <v>233</v>
      </c>
      <c r="P5413" t="s">
        <v>44</v>
      </c>
      <c r="R5413" t="s">
        <v>36</v>
      </c>
    </row>
    <row r="5414" spans="1:18" x14ac:dyDescent="0.3">
      <c r="A5414">
        <v>91651</v>
      </c>
      <c r="B5414" s="1">
        <v>45704</v>
      </c>
      <c r="C5414" s="11">
        <v>0.42638888888888887</v>
      </c>
      <c r="D5414" s="13">
        <f t="shared" si="168"/>
        <v>10</v>
      </c>
      <c r="E5414" s="13" t="str">
        <f t="shared" si="169"/>
        <v>Morning</v>
      </c>
      <c r="F5414" t="s">
        <v>91</v>
      </c>
      <c r="G5414" t="s">
        <v>26</v>
      </c>
      <c r="H5414" t="s">
        <v>18</v>
      </c>
      <c r="I5414">
        <v>222</v>
      </c>
      <c r="J5414" t="s">
        <v>19</v>
      </c>
      <c r="K5414" s="14">
        <v>26.77</v>
      </c>
      <c r="L5414" s="12">
        <v>11.86</v>
      </c>
      <c r="M5414">
        <v>4</v>
      </c>
      <c r="N5414">
        <v>2024</v>
      </c>
      <c r="O5414">
        <v>239</v>
      </c>
      <c r="P5414" t="s">
        <v>32</v>
      </c>
      <c r="R5414" t="s">
        <v>36</v>
      </c>
    </row>
    <row r="5415" spans="1:18" x14ac:dyDescent="0.3">
      <c r="A5415">
        <v>85225</v>
      </c>
      <c r="B5415" s="1">
        <v>45974</v>
      </c>
      <c r="C5415" s="11">
        <v>0.84791666666666676</v>
      </c>
      <c r="D5415" s="13">
        <f t="shared" si="168"/>
        <v>20</v>
      </c>
      <c r="E5415" s="13" t="str">
        <f t="shared" si="169"/>
        <v>Night</v>
      </c>
      <c r="F5415" t="s">
        <v>72</v>
      </c>
      <c r="G5415" t="s">
        <v>38</v>
      </c>
      <c r="H5415" t="s">
        <v>40</v>
      </c>
      <c r="I5415">
        <v>221</v>
      </c>
      <c r="J5415" t="s">
        <v>19</v>
      </c>
      <c r="K5415" s="14">
        <v>26.74</v>
      </c>
      <c r="L5415" s="12">
        <v>5.6</v>
      </c>
      <c r="M5415">
        <v>5</v>
      </c>
      <c r="N5415">
        <v>1533</v>
      </c>
      <c r="O5415">
        <v>253</v>
      </c>
      <c r="P5415" t="s">
        <v>32</v>
      </c>
      <c r="R5415" t="s">
        <v>36</v>
      </c>
    </row>
    <row r="5416" spans="1:18" x14ac:dyDescent="0.3">
      <c r="A5416">
        <v>82624</v>
      </c>
      <c r="B5416" s="1">
        <v>45859</v>
      </c>
      <c r="C5416" s="11">
        <v>0.80208333333333337</v>
      </c>
      <c r="D5416" s="13">
        <f t="shared" si="168"/>
        <v>19</v>
      </c>
      <c r="E5416" s="13" t="str">
        <f t="shared" si="169"/>
        <v>Evening</v>
      </c>
      <c r="F5416" t="s">
        <v>67</v>
      </c>
      <c r="G5416" t="s">
        <v>83</v>
      </c>
      <c r="H5416" t="s">
        <v>27</v>
      </c>
      <c r="I5416">
        <v>240</v>
      </c>
      <c r="J5416" t="s">
        <v>19</v>
      </c>
      <c r="K5416" s="14">
        <v>26.74</v>
      </c>
      <c r="L5416" s="12">
        <v>2.39</v>
      </c>
      <c r="M5416">
        <v>2</v>
      </c>
      <c r="N5416">
        <v>1774</v>
      </c>
      <c r="O5416">
        <v>210</v>
      </c>
      <c r="P5416" t="s">
        <v>53</v>
      </c>
      <c r="R5416" t="s">
        <v>36</v>
      </c>
    </row>
    <row r="5417" spans="1:18" x14ac:dyDescent="0.3">
      <c r="A5417">
        <v>69872</v>
      </c>
      <c r="B5417" s="1">
        <v>45969</v>
      </c>
      <c r="C5417" s="11">
        <v>5.486111111111111E-2</v>
      </c>
      <c r="D5417" s="13">
        <f t="shared" si="168"/>
        <v>1</v>
      </c>
      <c r="E5417" s="13" t="str">
        <f t="shared" si="169"/>
        <v>Evening</v>
      </c>
      <c r="F5417" t="s">
        <v>26</v>
      </c>
      <c r="G5417" t="s">
        <v>23</v>
      </c>
      <c r="H5417" t="s">
        <v>18</v>
      </c>
      <c r="I5417">
        <v>231</v>
      </c>
      <c r="J5417" t="s">
        <v>19</v>
      </c>
      <c r="K5417" s="14">
        <v>26.74</v>
      </c>
      <c r="L5417" s="12">
        <v>20.3</v>
      </c>
      <c r="M5417">
        <v>2</v>
      </c>
      <c r="N5417">
        <v>1798</v>
      </c>
      <c r="O5417">
        <v>259</v>
      </c>
      <c r="P5417" t="s">
        <v>50</v>
      </c>
      <c r="R5417" t="s">
        <v>36</v>
      </c>
    </row>
    <row r="5418" spans="1:18" x14ac:dyDescent="0.3">
      <c r="A5418">
        <v>57754</v>
      </c>
      <c r="B5418" s="1">
        <v>45791</v>
      </c>
      <c r="C5418" s="11">
        <v>0.35347222222222219</v>
      </c>
      <c r="D5418" s="13">
        <f t="shared" si="168"/>
        <v>8</v>
      </c>
      <c r="E5418" s="13" t="str">
        <f t="shared" si="169"/>
        <v>Morning</v>
      </c>
      <c r="F5418" t="s">
        <v>94</v>
      </c>
      <c r="G5418" t="s">
        <v>72</v>
      </c>
      <c r="H5418" t="s">
        <v>27</v>
      </c>
      <c r="I5418">
        <v>211</v>
      </c>
      <c r="J5418" t="s">
        <v>19</v>
      </c>
      <c r="K5418" s="14">
        <v>26.7</v>
      </c>
      <c r="L5418" s="12">
        <v>12.42</v>
      </c>
      <c r="M5418">
        <v>1</v>
      </c>
      <c r="N5418">
        <v>1407</v>
      </c>
      <c r="O5418">
        <v>200</v>
      </c>
      <c r="P5418" t="s">
        <v>50</v>
      </c>
      <c r="R5418" t="s">
        <v>36</v>
      </c>
    </row>
    <row r="5419" spans="1:18" x14ac:dyDescent="0.3">
      <c r="A5419">
        <v>58157</v>
      </c>
      <c r="B5419" s="1">
        <v>45763</v>
      </c>
      <c r="C5419" s="11">
        <v>0.40208333333333335</v>
      </c>
      <c r="D5419" s="13">
        <f t="shared" si="168"/>
        <v>9</v>
      </c>
      <c r="E5419" s="13" t="str">
        <f t="shared" si="169"/>
        <v>Morning</v>
      </c>
      <c r="F5419" t="s">
        <v>75</v>
      </c>
      <c r="G5419" t="s">
        <v>6271</v>
      </c>
      <c r="H5419" t="s">
        <v>18</v>
      </c>
      <c r="I5419">
        <v>224</v>
      </c>
      <c r="J5419" t="s">
        <v>19</v>
      </c>
      <c r="K5419" s="14">
        <v>26.67</v>
      </c>
      <c r="L5419" s="12">
        <v>8.8699999999999992</v>
      </c>
      <c r="M5419">
        <v>3</v>
      </c>
      <c r="N5419">
        <v>1297</v>
      </c>
      <c r="O5419">
        <v>204</v>
      </c>
      <c r="P5419" t="s">
        <v>28</v>
      </c>
      <c r="R5419" t="s">
        <v>36</v>
      </c>
    </row>
    <row r="5420" spans="1:18" x14ac:dyDescent="0.3">
      <c r="A5420">
        <v>47025</v>
      </c>
      <c r="B5420" s="1">
        <v>45742</v>
      </c>
      <c r="C5420" s="11">
        <v>0.25486111111111109</v>
      </c>
      <c r="D5420" s="13">
        <f t="shared" si="168"/>
        <v>6</v>
      </c>
      <c r="E5420" s="13" t="str">
        <f t="shared" si="169"/>
        <v>Morning</v>
      </c>
      <c r="F5420" t="s">
        <v>91</v>
      </c>
      <c r="G5420" t="s">
        <v>94</v>
      </c>
      <c r="H5420" t="s">
        <v>27</v>
      </c>
      <c r="I5420">
        <v>224</v>
      </c>
      <c r="J5420" t="s">
        <v>19</v>
      </c>
      <c r="K5420" s="14">
        <v>26.67</v>
      </c>
      <c r="L5420" s="12">
        <v>10.5</v>
      </c>
      <c r="M5420">
        <v>5</v>
      </c>
      <c r="N5420">
        <v>1228</v>
      </c>
      <c r="O5420">
        <v>246</v>
      </c>
      <c r="P5420" t="s">
        <v>32</v>
      </c>
      <c r="R5420" t="s">
        <v>36</v>
      </c>
    </row>
    <row r="5421" spans="1:18" x14ac:dyDescent="0.3">
      <c r="A5421">
        <v>48734</v>
      </c>
      <c r="B5421" s="1">
        <v>45800</v>
      </c>
      <c r="C5421" s="11">
        <v>0.98263888888888884</v>
      </c>
      <c r="D5421" s="13">
        <f t="shared" si="168"/>
        <v>23</v>
      </c>
      <c r="E5421" s="13" t="str">
        <f t="shared" si="169"/>
        <v>Night</v>
      </c>
      <c r="F5421" t="s">
        <v>72</v>
      </c>
      <c r="G5421" t="s">
        <v>52</v>
      </c>
      <c r="H5421" t="s">
        <v>40</v>
      </c>
      <c r="I5421">
        <v>237</v>
      </c>
      <c r="J5421" t="s">
        <v>19</v>
      </c>
      <c r="K5421" s="14">
        <v>26.55</v>
      </c>
      <c r="L5421" s="12">
        <v>17.829999999999998</v>
      </c>
      <c r="M5421">
        <v>1</v>
      </c>
      <c r="N5421">
        <v>2072</v>
      </c>
      <c r="O5421">
        <v>254</v>
      </c>
      <c r="P5421" t="s">
        <v>53</v>
      </c>
      <c r="R5421" t="s">
        <v>36</v>
      </c>
    </row>
    <row r="5422" spans="1:18" x14ac:dyDescent="0.3">
      <c r="A5422">
        <v>59720</v>
      </c>
      <c r="B5422" s="1">
        <v>45915</v>
      </c>
      <c r="C5422" s="11">
        <v>0.67638888888888893</v>
      </c>
      <c r="D5422" s="13">
        <f t="shared" si="168"/>
        <v>16</v>
      </c>
      <c r="E5422" s="13" t="str">
        <f t="shared" si="169"/>
        <v>Afternoon</v>
      </c>
      <c r="F5422" t="s">
        <v>58</v>
      </c>
      <c r="G5422" t="s">
        <v>23</v>
      </c>
      <c r="H5422" t="s">
        <v>27</v>
      </c>
      <c r="I5422">
        <v>240</v>
      </c>
      <c r="J5422" t="s">
        <v>19</v>
      </c>
      <c r="K5422" s="14">
        <v>26.54</v>
      </c>
      <c r="L5422" s="12">
        <v>14.17</v>
      </c>
      <c r="M5422">
        <v>4</v>
      </c>
      <c r="N5422">
        <v>1753</v>
      </c>
      <c r="O5422">
        <v>232</v>
      </c>
      <c r="P5422" t="s">
        <v>44</v>
      </c>
      <c r="R5422" t="s">
        <v>21</v>
      </c>
    </row>
    <row r="5423" spans="1:18" x14ac:dyDescent="0.3">
      <c r="A5423">
        <v>96112</v>
      </c>
      <c r="B5423" s="1">
        <v>45908</v>
      </c>
      <c r="C5423" s="11">
        <v>0.23750000000000002</v>
      </c>
      <c r="D5423" s="13">
        <f t="shared" si="168"/>
        <v>5</v>
      </c>
      <c r="E5423" s="13" t="str">
        <f t="shared" si="169"/>
        <v>Morning</v>
      </c>
      <c r="F5423" t="s">
        <v>83</v>
      </c>
      <c r="G5423" t="s">
        <v>23</v>
      </c>
      <c r="H5423" t="s">
        <v>27</v>
      </c>
      <c r="I5423">
        <v>247</v>
      </c>
      <c r="J5423" t="s">
        <v>19</v>
      </c>
      <c r="K5423" s="14">
        <v>26.49</v>
      </c>
      <c r="L5423" s="12">
        <v>9.9</v>
      </c>
      <c r="M5423">
        <v>3</v>
      </c>
      <c r="N5423">
        <v>1581</v>
      </c>
      <c r="O5423">
        <v>233</v>
      </c>
      <c r="P5423" t="s">
        <v>20</v>
      </c>
      <c r="R5423" t="s">
        <v>21</v>
      </c>
    </row>
    <row r="5424" spans="1:18" x14ac:dyDescent="0.3">
      <c r="A5424">
        <v>72372</v>
      </c>
      <c r="B5424" s="1">
        <v>46018</v>
      </c>
      <c r="C5424" s="11">
        <v>0.84652777777777777</v>
      </c>
      <c r="D5424" s="13">
        <f t="shared" si="168"/>
        <v>20</v>
      </c>
      <c r="E5424" s="13" t="str">
        <f t="shared" si="169"/>
        <v>Night</v>
      </c>
      <c r="F5424" t="s">
        <v>30</v>
      </c>
      <c r="G5424" t="s">
        <v>83</v>
      </c>
      <c r="H5424" t="s">
        <v>27</v>
      </c>
      <c r="I5424">
        <v>256</v>
      </c>
      <c r="J5424" t="s">
        <v>19</v>
      </c>
      <c r="K5424" s="14">
        <v>26.48</v>
      </c>
      <c r="L5424" s="12">
        <v>18.32</v>
      </c>
      <c r="M5424">
        <v>3</v>
      </c>
      <c r="N5424">
        <v>1767</v>
      </c>
      <c r="O5424">
        <v>221</v>
      </c>
      <c r="P5424" t="s">
        <v>32</v>
      </c>
      <c r="R5424" t="s">
        <v>21</v>
      </c>
    </row>
    <row r="5425" spans="1:18" x14ac:dyDescent="0.3">
      <c r="A5425">
        <v>60699</v>
      </c>
      <c r="B5425" s="1">
        <v>46005</v>
      </c>
      <c r="C5425" s="11">
        <v>0.8222222222222223</v>
      </c>
      <c r="D5425" s="13">
        <f t="shared" si="168"/>
        <v>19</v>
      </c>
      <c r="E5425" s="13" t="str">
        <f t="shared" si="169"/>
        <v>Evening</v>
      </c>
      <c r="F5425" t="s">
        <v>72</v>
      </c>
      <c r="G5425" t="s">
        <v>72</v>
      </c>
      <c r="H5425" t="s">
        <v>18</v>
      </c>
      <c r="I5425">
        <v>211</v>
      </c>
      <c r="J5425" t="s">
        <v>19</v>
      </c>
      <c r="K5425" s="14">
        <v>26.48</v>
      </c>
      <c r="L5425" s="12">
        <v>9.52</v>
      </c>
      <c r="M5425">
        <v>1</v>
      </c>
      <c r="N5425">
        <v>1163</v>
      </c>
      <c r="O5425">
        <v>238</v>
      </c>
      <c r="P5425" t="s">
        <v>53</v>
      </c>
      <c r="R5425" t="s">
        <v>21</v>
      </c>
    </row>
    <row r="5426" spans="1:18" x14ac:dyDescent="0.3">
      <c r="A5426">
        <v>38531</v>
      </c>
      <c r="B5426" s="1">
        <v>45744</v>
      </c>
      <c r="C5426" s="11">
        <v>0.30138888888888887</v>
      </c>
      <c r="D5426" s="13">
        <f t="shared" si="168"/>
        <v>7</v>
      </c>
      <c r="E5426" s="13" t="str">
        <f t="shared" si="169"/>
        <v>Morning</v>
      </c>
      <c r="F5426" t="s">
        <v>67</v>
      </c>
      <c r="G5426" t="s">
        <v>26</v>
      </c>
      <c r="H5426" t="s">
        <v>40</v>
      </c>
      <c r="I5426">
        <v>258</v>
      </c>
      <c r="J5426" t="s">
        <v>19</v>
      </c>
      <c r="K5426" s="14">
        <v>26.47</v>
      </c>
      <c r="L5426" s="12">
        <v>27.25</v>
      </c>
      <c r="M5426">
        <v>4</v>
      </c>
      <c r="N5426">
        <v>1702</v>
      </c>
      <c r="O5426">
        <v>227</v>
      </c>
      <c r="P5426" t="s">
        <v>28</v>
      </c>
      <c r="R5426" t="s">
        <v>21</v>
      </c>
    </row>
    <row r="5427" spans="1:18" x14ac:dyDescent="0.3">
      <c r="A5427">
        <v>96389</v>
      </c>
      <c r="B5427" s="1">
        <v>45992</v>
      </c>
      <c r="C5427" s="11">
        <v>0.88124999999999998</v>
      </c>
      <c r="D5427" s="13">
        <f t="shared" si="168"/>
        <v>21</v>
      </c>
      <c r="E5427" s="13" t="str">
        <f t="shared" si="169"/>
        <v>Night</v>
      </c>
      <c r="F5427" t="s">
        <v>6271</v>
      </c>
      <c r="G5427" t="s">
        <v>26</v>
      </c>
      <c r="H5427" t="s">
        <v>40</v>
      </c>
      <c r="I5427">
        <v>233</v>
      </c>
      <c r="J5427" t="s">
        <v>19</v>
      </c>
      <c r="K5427" s="14">
        <v>26.46</v>
      </c>
      <c r="L5427" s="12">
        <v>2</v>
      </c>
      <c r="M5427">
        <v>1</v>
      </c>
      <c r="N5427">
        <v>1432</v>
      </c>
      <c r="O5427">
        <v>219</v>
      </c>
      <c r="P5427" t="s">
        <v>20</v>
      </c>
      <c r="R5427" t="s">
        <v>36</v>
      </c>
    </row>
    <row r="5428" spans="1:18" x14ac:dyDescent="0.3">
      <c r="A5428">
        <v>99736</v>
      </c>
      <c r="B5428" s="1">
        <v>45819</v>
      </c>
      <c r="C5428" s="11">
        <v>0.83888888888888891</v>
      </c>
      <c r="D5428" s="13">
        <f t="shared" si="168"/>
        <v>20</v>
      </c>
      <c r="E5428" s="13" t="str">
        <f t="shared" si="169"/>
        <v>Night</v>
      </c>
      <c r="F5428" t="s">
        <v>52</v>
      </c>
      <c r="G5428" t="s">
        <v>91</v>
      </c>
      <c r="H5428" t="s">
        <v>40</v>
      </c>
      <c r="I5428">
        <v>245</v>
      </c>
      <c r="J5428" t="s">
        <v>19</v>
      </c>
      <c r="K5428" s="14">
        <v>26.45</v>
      </c>
      <c r="L5428" s="12">
        <v>18.41</v>
      </c>
      <c r="M5428">
        <v>4</v>
      </c>
      <c r="N5428">
        <v>1189</v>
      </c>
      <c r="O5428">
        <v>232</v>
      </c>
      <c r="P5428" t="s">
        <v>20</v>
      </c>
      <c r="R5428" t="s">
        <v>36</v>
      </c>
    </row>
    <row r="5429" spans="1:18" x14ac:dyDescent="0.3">
      <c r="A5429">
        <v>30424</v>
      </c>
      <c r="B5429" s="1">
        <v>45892</v>
      </c>
      <c r="C5429" s="11">
        <v>0.7319444444444444</v>
      </c>
      <c r="D5429" s="13">
        <f t="shared" si="168"/>
        <v>17</v>
      </c>
      <c r="E5429" s="13" t="str">
        <f t="shared" si="169"/>
        <v>Evening</v>
      </c>
      <c r="F5429" t="s">
        <v>6271</v>
      </c>
      <c r="G5429" t="s">
        <v>58</v>
      </c>
      <c r="H5429" t="s">
        <v>40</v>
      </c>
      <c r="I5429">
        <v>208</v>
      </c>
      <c r="J5429" t="s">
        <v>19</v>
      </c>
      <c r="K5429" s="14">
        <v>26.43</v>
      </c>
      <c r="L5429" s="12">
        <v>19.54</v>
      </c>
      <c r="M5429">
        <v>5</v>
      </c>
      <c r="N5429">
        <v>1221</v>
      </c>
      <c r="O5429">
        <v>201</v>
      </c>
      <c r="P5429" t="s">
        <v>28</v>
      </c>
      <c r="R5429" t="s">
        <v>36</v>
      </c>
    </row>
    <row r="5430" spans="1:18" x14ac:dyDescent="0.3">
      <c r="A5430">
        <v>88461</v>
      </c>
      <c r="B5430" s="1">
        <v>45772</v>
      </c>
      <c r="C5430" s="11">
        <v>0.36874999999999997</v>
      </c>
      <c r="D5430" s="13">
        <f t="shared" si="168"/>
        <v>8</v>
      </c>
      <c r="E5430" s="13" t="str">
        <f t="shared" si="169"/>
        <v>Morning</v>
      </c>
      <c r="F5430" t="s">
        <v>26</v>
      </c>
      <c r="G5430" t="s">
        <v>75</v>
      </c>
      <c r="H5430" t="s">
        <v>40</v>
      </c>
      <c r="I5430">
        <v>256</v>
      </c>
      <c r="J5430" t="s">
        <v>19</v>
      </c>
      <c r="K5430" s="14">
        <v>26.42</v>
      </c>
      <c r="L5430" s="12">
        <v>7.67</v>
      </c>
      <c r="M5430">
        <v>3</v>
      </c>
      <c r="N5430">
        <v>1363</v>
      </c>
      <c r="O5430">
        <v>247</v>
      </c>
      <c r="P5430" t="s">
        <v>28</v>
      </c>
      <c r="R5430" t="s">
        <v>36</v>
      </c>
    </row>
    <row r="5431" spans="1:18" x14ac:dyDescent="0.3">
      <c r="A5431">
        <v>78304</v>
      </c>
      <c r="B5431" s="1">
        <v>45897</v>
      </c>
      <c r="C5431" s="11">
        <v>0.27083333333333331</v>
      </c>
      <c r="D5431" s="13">
        <f t="shared" si="168"/>
        <v>6</v>
      </c>
      <c r="E5431" s="13" t="str">
        <f t="shared" si="169"/>
        <v>Morning</v>
      </c>
      <c r="F5431" t="s">
        <v>83</v>
      </c>
      <c r="G5431" t="s">
        <v>6272</v>
      </c>
      <c r="H5431" t="s">
        <v>27</v>
      </c>
      <c r="I5431">
        <v>256</v>
      </c>
      <c r="J5431" t="s">
        <v>19</v>
      </c>
      <c r="K5431" s="14">
        <v>26.4</v>
      </c>
      <c r="L5431" s="12">
        <v>3.17</v>
      </c>
      <c r="M5431">
        <v>2</v>
      </c>
      <c r="N5431">
        <v>1134</v>
      </c>
      <c r="O5431">
        <v>245</v>
      </c>
      <c r="P5431" t="s">
        <v>44</v>
      </c>
      <c r="R5431" t="s">
        <v>21</v>
      </c>
    </row>
    <row r="5432" spans="1:18" x14ac:dyDescent="0.3">
      <c r="A5432">
        <v>52349</v>
      </c>
      <c r="B5432" s="1">
        <v>45805</v>
      </c>
      <c r="C5432" s="11">
        <v>4.8611111111111112E-2</v>
      </c>
      <c r="D5432" s="13">
        <f t="shared" si="168"/>
        <v>1</v>
      </c>
      <c r="E5432" s="13" t="str">
        <f t="shared" si="169"/>
        <v>Night</v>
      </c>
      <c r="F5432" t="s">
        <v>6272</v>
      </c>
      <c r="G5432" t="s">
        <v>6271</v>
      </c>
      <c r="H5432" t="s">
        <v>27</v>
      </c>
      <c r="I5432">
        <v>200</v>
      </c>
      <c r="J5432" t="s">
        <v>19</v>
      </c>
      <c r="K5432" s="14">
        <v>26.4</v>
      </c>
      <c r="L5432" s="12">
        <v>9.7100000000000009</v>
      </c>
      <c r="M5432">
        <v>4</v>
      </c>
      <c r="N5432">
        <v>1894</v>
      </c>
      <c r="O5432">
        <v>234</v>
      </c>
      <c r="P5432" t="s">
        <v>32</v>
      </c>
      <c r="R5432" t="s">
        <v>21</v>
      </c>
    </row>
    <row r="5433" spans="1:18" x14ac:dyDescent="0.3">
      <c r="A5433">
        <v>32116</v>
      </c>
      <c r="B5433" s="1">
        <v>45979</v>
      </c>
      <c r="C5433" s="11">
        <v>0.56736111111111109</v>
      </c>
      <c r="D5433" s="13">
        <f t="shared" si="168"/>
        <v>13</v>
      </c>
      <c r="E5433" s="13" t="str">
        <f t="shared" si="169"/>
        <v>Afternoon</v>
      </c>
      <c r="F5433" t="s">
        <v>38</v>
      </c>
      <c r="G5433" t="s">
        <v>23</v>
      </c>
      <c r="H5433" t="s">
        <v>40</v>
      </c>
      <c r="I5433">
        <v>227</v>
      </c>
      <c r="J5433" t="s">
        <v>19</v>
      </c>
      <c r="K5433" s="14">
        <v>26.34</v>
      </c>
      <c r="L5433" s="12">
        <v>25.24</v>
      </c>
      <c r="M5433">
        <v>4</v>
      </c>
      <c r="N5433">
        <v>1589</v>
      </c>
      <c r="O5433">
        <v>246</v>
      </c>
      <c r="P5433" t="s">
        <v>28</v>
      </c>
      <c r="R5433" t="s">
        <v>21</v>
      </c>
    </row>
    <row r="5434" spans="1:18" x14ac:dyDescent="0.3">
      <c r="A5434">
        <v>87976</v>
      </c>
      <c r="B5434" s="1">
        <v>45968</v>
      </c>
      <c r="C5434" s="11">
        <v>0.67708333333333337</v>
      </c>
      <c r="D5434" s="13">
        <f t="shared" si="168"/>
        <v>16</v>
      </c>
      <c r="E5434" s="13" t="str">
        <f t="shared" si="169"/>
        <v>Afternoon</v>
      </c>
      <c r="F5434" t="s">
        <v>72</v>
      </c>
      <c r="G5434" t="s">
        <v>6271</v>
      </c>
      <c r="H5434" t="s">
        <v>18</v>
      </c>
      <c r="I5434">
        <v>228</v>
      </c>
      <c r="J5434" t="s">
        <v>19</v>
      </c>
      <c r="K5434" s="14">
        <v>26.34</v>
      </c>
      <c r="L5434" s="12">
        <v>6.27</v>
      </c>
      <c r="M5434">
        <v>3</v>
      </c>
      <c r="N5434">
        <v>1418</v>
      </c>
      <c r="O5434">
        <v>217</v>
      </c>
      <c r="P5434" t="s">
        <v>50</v>
      </c>
      <c r="R5434" t="s">
        <v>21</v>
      </c>
    </row>
    <row r="5435" spans="1:18" x14ac:dyDescent="0.3">
      <c r="A5435">
        <v>34615</v>
      </c>
      <c r="B5435" s="1">
        <v>45944</v>
      </c>
      <c r="C5435" s="11">
        <v>0.79305555555555562</v>
      </c>
      <c r="D5435" s="13">
        <f t="shared" si="168"/>
        <v>19</v>
      </c>
      <c r="E5435" s="13" t="str">
        <f t="shared" si="169"/>
        <v>Night</v>
      </c>
      <c r="F5435" t="s">
        <v>6272</v>
      </c>
      <c r="G5435" t="s">
        <v>81</v>
      </c>
      <c r="H5435" t="s">
        <v>27</v>
      </c>
      <c r="I5435">
        <v>225</v>
      </c>
      <c r="J5435" t="s">
        <v>19</v>
      </c>
      <c r="K5435" s="14">
        <v>26.34</v>
      </c>
      <c r="L5435" s="12">
        <v>21.19</v>
      </c>
      <c r="M5435">
        <v>1</v>
      </c>
      <c r="N5435">
        <v>2120</v>
      </c>
      <c r="O5435">
        <v>229</v>
      </c>
      <c r="P5435" t="s">
        <v>44</v>
      </c>
      <c r="R5435" t="s">
        <v>21</v>
      </c>
    </row>
    <row r="5436" spans="1:18" x14ac:dyDescent="0.3">
      <c r="A5436">
        <v>27355</v>
      </c>
      <c r="B5436" s="1">
        <v>45858</v>
      </c>
      <c r="C5436" s="11">
        <v>0.54027777777777775</v>
      </c>
      <c r="D5436" s="13">
        <f t="shared" si="168"/>
        <v>12</v>
      </c>
      <c r="E5436" s="13" t="str">
        <f t="shared" si="169"/>
        <v>Afternoon</v>
      </c>
      <c r="F5436" t="s">
        <v>52</v>
      </c>
      <c r="G5436" t="s">
        <v>26</v>
      </c>
      <c r="H5436" t="s">
        <v>18</v>
      </c>
      <c r="I5436">
        <v>233</v>
      </c>
      <c r="J5436" t="s">
        <v>19</v>
      </c>
      <c r="K5436" s="14">
        <v>26.34</v>
      </c>
      <c r="L5436" s="12">
        <v>14.43</v>
      </c>
      <c r="M5436">
        <v>4</v>
      </c>
      <c r="N5436">
        <v>1070</v>
      </c>
      <c r="O5436">
        <v>225</v>
      </c>
      <c r="P5436" t="s">
        <v>44</v>
      </c>
      <c r="R5436" t="s">
        <v>21</v>
      </c>
    </row>
    <row r="5437" spans="1:18" x14ac:dyDescent="0.3">
      <c r="A5437">
        <v>17502</v>
      </c>
      <c r="B5437" s="1">
        <v>45886</v>
      </c>
      <c r="C5437" s="11">
        <v>0.39861111111111108</v>
      </c>
      <c r="D5437" s="13">
        <f t="shared" si="168"/>
        <v>9</v>
      </c>
      <c r="E5437" s="13" t="str">
        <f t="shared" si="169"/>
        <v>Morning</v>
      </c>
      <c r="F5437" t="s">
        <v>23</v>
      </c>
      <c r="G5437" t="s">
        <v>94</v>
      </c>
      <c r="H5437" t="s">
        <v>18</v>
      </c>
      <c r="I5437">
        <v>223</v>
      </c>
      <c r="J5437" t="s">
        <v>19</v>
      </c>
      <c r="K5437" s="14">
        <v>26.33</v>
      </c>
      <c r="L5437" s="12">
        <v>2.04</v>
      </c>
      <c r="M5437">
        <v>3</v>
      </c>
      <c r="N5437">
        <v>1198</v>
      </c>
      <c r="O5437">
        <v>214</v>
      </c>
      <c r="P5437" t="s">
        <v>50</v>
      </c>
      <c r="R5437" t="s">
        <v>36</v>
      </c>
    </row>
    <row r="5438" spans="1:18" x14ac:dyDescent="0.3">
      <c r="A5438">
        <v>74082</v>
      </c>
      <c r="B5438" s="1">
        <v>45676</v>
      </c>
      <c r="C5438" s="11">
        <v>0.11805555555555557</v>
      </c>
      <c r="D5438" s="13">
        <f t="shared" si="168"/>
        <v>2</v>
      </c>
      <c r="E5438" s="13" t="str">
        <f t="shared" si="169"/>
        <v>Night</v>
      </c>
      <c r="F5438" t="s">
        <v>26</v>
      </c>
      <c r="G5438" t="s">
        <v>91</v>
      </c>
      <c r="H5438" t="s">
        <v>40</v>
      </c>
      <c r="I5438">
        <v>238</v>
      </c>
      <c r="J5438" t="s">
        <v>19</v>
      </c>
      <c r="K5438" s="14">
        <v>26.32</v>
      </c>
      <c r="L5438" s="12">
        <v>4.12</v>
      </c>
      <c r="M5438">
        <v>3</v>
      </c>
      <c r="N5438">
        <v>1098</v>
      </c>
      <c r="O5438">
        <v>225</v>
      </c>
      <c r="P5438" t="s">
        <v>28</v>
      </c>
      <c r="R5438" t="s">
        <v>36</v>
      </c>
    </row>
    <row r="5439" spans="1:18" x14ac:dyDescent="0.3">
      <c r="A5439">
        <v>25399</v>
      </c>
      <c r="B5439" s="1">
        <v>45932</v>
      </c>
      <c r="C5439" s="11">
        <v>0.81111111111111101</v>
      </c>
      <c r="D5439" s="13">
        <f t="shared" si="168"/>
        <v>19</v>
      </c>
      <c r="E5439" s="13" t="str">
        <f t="shared" si="169"/>
        <v>Night</v>
      </c>
      <c r="F5439" t="s">
        <v>91</v>
      </c>
      <c r="G5439" t="s">
        <v>94</v>
      </c>
      <c r="H5439" t="s">
        <v>18</v>
      </c>
      <c r="I5439">
        <v>200</v>
      </c>
      <c r="J5439" t="s">
        <v>19</v>
      </c>
      <c r="K5439" s="14">
        <v>26.32</v>
      </c>
      <c r="L5439" s="12">
        <v>2.2599999999999998</v>
      </c>
      <c r="M5439">
        <v>1</v>
      </c>
      <c r="N5439">
        <v>1030</v>
      </c>
      <c r="O5439">
        <v>235</v>
      </c>
      <c r="P5439" t="s">
        <v>28</v>
      </c>
      <c r="R5439" t="s">
        <v>21</v>
      </c>
    </row>
    <row r="5440" spans="1:18" x14ac:dyDescent="0.3">
      <c r="A5440">
        <v>46459</v>
      </c>
      <c r="B5440" s="1">
        <v>45871</v>
      </c>
      <c r="C5440" s="11">
        <v>0.69236111111111109</v>
      </c>
      <c r="D5440" s="13">
        <f t="shared" si="168"/>
        <v>16</v>
      </c>
      <c r="E5440" s="13" t="str">
        <f t="shared" si="169"/>
        <v>Afternoon</v>
      </c>
      <c r="F5440" t="s">
        <v>6271</v>
      </c>
      <c r="G5440" t="s">
        <v>67</v>
      </c>
      <c r="H5440" t="s">
        <v>18</v>
      </c>
      <c r="I5440">
        <v>257</v>
      </c>
      <c r="J5440" t="s">
        <v>19</v>
      </c>
      <c r="K5440" s="14">
        <v>26.27</v>
      </c>
      <c r="L5440" s="12">
        <v>11.84</v>
      </c>
      <c r="M5440">
        <v>1</v>
      </c>
      <c r="N5440">
        <v>1630</v>
      </c>
      <c r="O5440">
        <v>234</v>
      </c>
      <c r="P5440" t="s">
        <v>44</v>
      </c>
      <c r="R5440" t="s">
        <v>21</v>
      </c>
    </row>
    <row r="5441" spans="1:18" x14ac:dyDescent="0.3">
      <c r="A5441">
        <v>64276</v>
      </c>
      <c r="B5441" s="1">
        <v>45718</v>
      </c>
      <c r="C5441" s="11">
        <v>0.95138888888888884</v>
      </c>
      <c r="D5441" s="13">
        <f t="shared" si="168"/>
        <v>22</v>
      </c>
      <c r="E5441" s="13" t="str">
        <f t="shared" si="169"/>
        <v>Night</v>
      </c>
      <c r="F5441" t="s">
        <v>30</v>
      </c>
      <c r="G5441" t="s">
        <v>38</v>
      </c>
      <c r="H5441" t="s">
        <v>27</v>
      </c>
      <c r="I5441">
        <v>233</v>
      </c>
      <c r="J5441" t="s">
        <v>19</v>
      </c>
      <c r="K5441" s="14">
        <v>26.26</v>
      </c>
      <c r="L5441" s="12">
        <v>21.46</v>
      </c>
      <c r="M5441">
        <v>1</v>
      </c>
      <c r="N5441">
        <v>1215</v>
      </c>
      <c r="O5441">
        <v>206</v>
      </c>
      <c r="P5441" t="s">
        <v>28</v>
      </c>
      <c r="R5441" t="s">
        <v>36</v>
      </c>
    </row>
    <row r="5442" spans="1:18" x14ac:dyDescent="0.3">
      <c r="A5442">
        <v>22764</v>
      </c>
      <c r="B5442" s="1">
        <v>45759</v>
      </c>
      <c r="C5442" s="11">
        <v>0.78194444444444444</v>
      </c>
      <c r="D5442" s="13">
        <f t="shared" ref="D5442:D5505" si="170">HOUR(C5442)</f>
        <v>18</v>
      </c>
      <c r="E5442" s="13" t="str">
        <f t="shared" ref="E5442:E5505" si="171">IF(AND(D5442&gt;=5,D5442&lt;12),"Morning",IF(AND(D5442&gt;=12,D5442&lt;17),"Afternoon",IF(AND(D5441&gt;=17,D5441&lt;21),"Evening","Night")))</f>
        <v>Night</v>
      </c>
      <c r="F5442" t="s">
        <v>58</v>
      </c>
      <c r="G5442" t="s">
        <v>81</v>
      </c>
      <c r="H5442" t="s">
        <v>18</v>
      </c>
      <c r="I5442">
        <v>250</v>
      </c>
      <c r="J5442" t="s">
        <v>19</v>
      </c>
      <c r="K5442" s="14">
        <v>26.22</v>
      </c>
      <c r="L5442" s="12">
        <v>17.28</v>
      </c>
      <c r="M5442">
        <v>2</v>
      </c>
      <c r="N5442">
        <v>2006</v>
      </c>
      <c r="O5442">
        <v>239</v>
      </c>
      <c r="P5442" t="s">
        <v>50</v>
      </c>
      <c r="R5442" t="s">
        <v>36</v>
      </c>
    </row>
    <row r="5443" spans="1:18" x14ac:dyDescent="0.3">
      <c r="A5443">
        <v>79761</v>
      </c>
      <c r="B5443" s="1">
        <v>46011</v>
      </c>
      <c r="C5443" s="11">
        <v>0.42083333333333334</v>
      </c>
      <c r="D5443" s="13">
        <f t="shared" si="170"/>
        <v>10</v>
      </c>
      <c r="E5443" s="13" t="str">
        <f t="shared" si="171"/>
        <v>Morning</v>
      </c>
      <c r="F5443" t="s">
        <v>58</v>
      </c>
      <c r="G5443" t="s">
        <v>81</v>
      </c>
      <c r="H5443" t="s">
        <v>40</v>
      </c>
      <c r="I5443">
        <v>257</v>
      </c>
      <c r="J5443" t="s">
        <v>19</v>
      </c>
      <c r="K5443" s="14">
        <v>26.18</v>
      </c>
      <c r="L5443" s="12">
        <v>25.32</v>
      </c>
      <c r="M5443">
        <v>5</v>
      </c>
      <c r="N5443">
        <v>1919</v>
      </c>
      <c r="O5443">
        <v>236</v>
      </c>
      <c r="P5443" t="s">
        <v>44</v>
      </c>
      <c r="R5443" t="s">
        <v>36</v>
      </c>
    </row>
    <row r="5444" spans="1:18" x14ac:dyDescent="0.3">
      <c r="A5444">
        <v>73798</v>
      </c>
      <c r="B5444" s="1">
        <v>46022</v>
      </c>
      <c r="C5444" s="11">
        <v>0.3125</v>
      </c>
      <c r="D5444" s="13">
        <f t="shared" si="170"/>
        <v>7</v>
      </c>
      <c r="E5444" s="13" t="str">
        <f t="shared" si="171"/>
        <v>Morning</v>
      </c>
      <c r="F5444" t="s">
        <v>83</v>
      </c>
      <c r="G5444" t="s">
        <v>58</v>
      </c>
      <c r="H5444" t="s">
        <v>18</v>
      </c>
      <c r="I5444">
        <v>257</v>
      </c>
      <c r="J5444" t="s">
        <v>19</v>
      </c>
      <c r="K5444" s="14">
        <v>26.17</v>
      </c>
      <c r="L5444" s="12">
        <v>9.41</v>
      </c>
      <c r="M5444">
        <v>4</v>
      </c>
      <c r="N5444">
        <v>1001</v>
      </c>
      <c r="O5444">
        <v>229</v>
      </c>
      <c r="P5444" t="s">
        <v>53</v>
      </c>
      <c r="R5444" t="s">
        <v>36</v>
      </c>
    </row>
    <row r="5445" spans="1:18" x14ac:dyDescent="0.3">
      <c r="A5445">
        <v>94477</v>
      </c>
      <c r="B5445" s="1">
        <v>45958</v>
      </c>
      <c r="C5445" s="11">
        <v>0.58333333333333337</v>
      </c>
      <c r="D5445" s="13">
        <f t="shared" si="170"/>
        <v>14</v>
      </c>
      <c r="E5445" s="13" t="str">
        <f t="shared" si="171"/>
        <v>Afternoon</v>
      </c>
      <c r="F5445" t="s">
        <v>72</v>
      </c>
      <c r="G5445" t="s">
        <v>81</v>
      </c>
      <c r="H5445" t="s">
        <v>18</v>
      </c>
      <c r="I5445">
        <v>211</v>
      </c>
      <c r="J5445" t="s">
        <v>19</v>
      </c>
      <c r="K5445" s="14">
        <v>26.15</v>
      </c>
      <c r="L5445" s="12">
        <v>7.51</v>
      </c>
      <c r="M5445">
        <v>1</v>
      </c>
      <c r="N5445">
        <v>1093</v>
      </c>
      <c r="O5445">
        <v>212</v>
      </c>
      <c r="P5445" t="s">
        <v>32</v>
      </c>
      <c r="R5445" t="s">
        <v>21</v>
      </c>
    </row>
    <row r="5446" spans="1:18" x14ac:dyDescent="0.3">
      <c r="A5446">
        <v>71943</v>
      </c>
      <c r="B5446" s="1">
        <v>45991</v>
      </c>
      <c r="C5446" s="11">
        <v>0.32569444444444445</v>
      </c>
      <c r="D5446" s="13">
        <f t="shared" si="170"/>
        <v>7</v>
      </c>
      <c r="E5446" s="13" t="str">
        <f t="shared" si="171"/>
        <v>Morning</v>
      </c>
      <c r="F5446" t="s">
        <v>38</v>
      </c>
      <c r="G5446" t="s">
        <v>52</v>
      </c>
      <c r="H5446" t="s">
        <v>18</v>
      </c>
      <c r="I5446">
        <v>252</v>
      </c>
      <c r="J5446" t="s">
        <v>19</v>
      </c>
      <c r="K5446" s="14">
        <v>26.15</v>
      </c>
      <c r="L5446" s="12">
        <v>21.5</v>
      </c>
      <c r="M5446">
        <v>4</v>
      </c>
      <c r="N5446">
        <v>1309</v>
      </c>
      <c r="O5446">
        <v>247</v>
      </c>
      <c r="P5446" t="s">
        <v>44</v>
      </c>
      <c r="R5446" t="s">
        <v>21</v>
      </c>
    </row>
    <row r="5447" spans="1:18" x14ac:dyDescent="0.3">
      <c r="A5447">
        <v>72199</v>
      </c>
      <c r="B5447" s="1">
        <v>45897</v>
      </c>
      <c r="C5447" s="11">
        <v>0.62430555555555556</v>
      </c>
      <c r="D5447" s="13">
        <f t="shared" si="170"/>
        <v>14</v>
      </c>
      <c r="E5447" s="13" t="str">
        <f t="shared" si="171"/>
        <v>Afternoon</v>
      </c>
      <c r="F5447" t="s">
        <v>30</v>
      </c>
      <c r="G5447" t="s">
        <v>6272</v>
      </c>
      <c r="H5447" t="s">
        <v>18</v>
      </c>
      <c r="I5447">
        <v>254</v>
      </c>
      <c r="J5447" t="s">
        <v>19</v>
      </c>
      <c r="K5447" s="14">
        <v>26.13</v>
      </c>
      <c r="L5447" s="12">
        <v>6.28</v>
      </c>
      <c r="M5447">
        <v>2</v>
      </c>
      <c r="N5447">
        <v>1593</v>
      </c>
      <c r="O5447">
        <v>219</v>
      </c>
      <c r="P5447" t="s">
        <v>28</v>
      </c>
      <c r="R5447" t="s">
        <v>21</v>
      </c>
    </row>
    <row r="5448" spans="1:18" x14ac:dyDescent="0.3">
      <c r="A5448">
        <v>93129</v>
      </c>
      <c r="B5448" s="1">
        <v>45975</v>
      </c>
      <c r="C5448" s="11">
        <v>7.9166666666666663E-2</v>
      </c>
      <c r="D5448" s="13">
        <f t="shared" si="170"/>
        <v>1</v>
      </c>
      <c r="E5448" s="13" t="str">
        <f t="shared" si="171"/>
        <v>Night</v>
      </c>
      <c r="F5448" t="s">
        <v>81</v>
      </c>
      <c r="G5448" t="s">
        <v>67</v>
      </c>
      <c r="H5448" t="s">
        <v>27</v>
      </c>
      <c r="I5448">
        <v>236</v>
      </c>
      <c r="J5448" t="s">
        <v>19</v>
      </c>
      <c r="K5448" s="14">
        <v>26.13</v>
      </c>
      <c r="L5448" s="12">
        <v>20.82</v>
      </c>
      <c r="M5448">
        <v>2</v>
      </c>
      <c r="N5448">
        <v>2060</v>
      </c>
      <c r="O5448">
        <v>203</v>
      </c>
      <c r="P5448" t="s">
        <v>32</v>
      </c>
      <c r="R5448" t="s">
        <v>21</v>
      </c>
    </row>
    <row r="5449" spans="1:18" x14ac:dyDescent="0.3">
      <c r="A5449">
        <v>25077</v>
      </c>
      <c r="B5449" s="1">
        <v>46000</v>
      </c>
      <c r="C5449" s="11">
        <v>0.11041666666666666</v>
      </c>
      <c r="D5449" s="13">
        <f t="shared" si="170"/>
        <v>2</v>
      </c>
      <c r="E5449" s="13" t="str">
        <f t="shared" si="171"/>
        <v>Night</v>
      </c>
      <c r="F5449" t="s">
        <v>75</v>
      </c>
      <c r="G5449" t="s">
        <v>72</v>
      </c>
      <c r="H5449" t="s">
        <v>27</v>
      </c>
      <c r="I5449">
        <v>210</v>
      </c>
      <c r="J5449" t="s">
        <v>19</v>
      </c>
      <c r="K5449" s="14">
        <v>26.12</v>
      </c>
      <c r="L5449" s="12">
        <v>14.16</v>
      </c>
      <c r="M5449">
        <v>1</v>
      </c>
      <c r="N5449">
        <v>1547</v>
      </c>
      <c r="O5449">
        <v>227</v>
      </c>
      <c r="P5449" t="s">
        <v>50</v>
      </c>
      <c r="R5449" t="s">
        <v>21</v>
      </c>
    </row>
    <row r="5450" spans="1:18" x14ac:dyDescent="0.3">
      <c r="A5450">
        <v>79872</v>
      </c>
      <c r="B5450" s="1">
        <v>45879</v>
      </c>
      <c r="C5450" s="11">
        <v>0.64444444444444449</v>
      </c>
      <c r="D5450" s="13">
        <f t="shared" si="170"/>
        <v>15</v>
      </c>
      <c r="E5450" s="13" t="str">
        <f t="shared" si="171"/>
        <v>Afternoon</v>
      </c>
      <c r="F5450" t="s">
        <v>52</v>
      </c>
      <c r="G5450" t="s">
        <v>58</v>
      </c>
      <c r="H5450" t="s">
        <v>40</v>
      </c>
      <c r="I5450">
        <v>240</v>
      </c>
      <c r="J5450" t="s">
        <v>19</v>
      </c>
      <c r="K5450" s="14">
        <v>26.08</v>
      </c>
      <c r="L5450" s="12">
        <v>10.029999999999999</v>
      </c>
      <c r="M5450">
        <v>2</v>
      </c>
      <c r="N5450">
        <v>1624</v>
      </c>
      <c r="O5450">
        <v>210</v>
      </c>
      <c r="P5450" t="s">
        <v>44</v>
      </c>
      <c r="R5450" t="s">
        <v>36</v>
      </c>
    </row>
    <row r="5451" spans="1:18" x14ac:dyDescent="0.3">
      <c r="A5451">
        <v>72428</v>
      </c>
      <c r="B5451" s="1">
        <v>45672</v>
      </c>
      <c r="C5451" s="11">
        <v>0.83472222222222225</v>
      </c>
      <c r="D5451" s="13">
        <f t="shared" si="170"/>
        <v>20</v>
      </c>
      <c r="E5451" s="13" t="str">
        <f t="shared" si="171"/>
        <v>Night</v>
      </c>
      <c r="F5451" t="s">
        <v>94</v>
      </c>
      <c r="G5451" t="s">
        <v>94</v>
      </c>
      <c r="H5451" t="s">
        <v>18</v>
      </c>
      <c r="I5451">
        <v>251</v>
      </c>
      <c r="J5451" t="s">
        <v>19</v>
      </c>
      <c r="K5451" s="14">
        <v>26.06</v>
      </c>
      <c r="L5451" s="12">
        <v>8.4</v>
      </c>
      <c r="M5451">
        <v>4</v>
      </c>
      <c r="N5451">
        <v>1309</v>
      </c>
      <c r="O5451">
        <v>241</v>
      </c>
      <c r="P5451" t="s">
        <v>44</v>
      </c>
      <c r="R5451" t="s">
        <v>36</v>
      </c>
    </row>
    <row r="5452" spans="1:18" x14ac:dyDescent="0.3">
      <c r="A5452">
        <v>23342</v>
      </c>
      <c r="B5452" s="1">
        <v>45671</v>
      </c>
      <c r="C5452" s="11">
        <v>0.32569444444444445</v>
      </c>
      <c r="D5452" s="13">
        <f t="shared" si="170"/>
        <v>7</v>
      </c>
      <c r="E5452" s="13" t="str">
        <f t="shared" si="171"/>
        <v>Morning</v>
      </c>
      <c r="F5452" t="s">
        <v>38</v>
      </c>
      <c r="G5452" t="s">
        <v>26</v>
      </c>
      <c r="H5452" t="s">
        <v>18</v>
      </c>
      <c r="I5452">
        <v>217</v>
      </c>
      <c r="J5452" t="s">
        <v>19</v>
      </c>
      <c r="K5452" s="14">
        <v>26.04</v>
      </c>
      <c r="L5452" s="12">
        <v>4.96</v>
      </c>
      <c r="M5452">
        <v>3</v>
      </c>
      <c r="N5452">
        <v>1586</v>
      </c>
      <c r="O5452">
        <v>225</v>
      </c>
      <c r="P5452" t="s">
        <v>50</v>
      </c>
      <c r="R5452" t="s">
        <v>36</v>
      </c>
    </row>
    <row r="5453" spans="1:18" x14ac:dyDescent="0.3">
      <c r="A5453">
        <v>54309</v>
      </c>
      <c r="B5453" s="1">
        <v>45699</v>
      </c>
      <c r="C5453" s="11">
        <v>6.458333333333334E-2</v>
      </c>
      <c r="D5453" s="13">
        <f t="shared" si="170"/>
        <v>1</v>
      </c>
      <c r="E5453" s="13" t="str">
        <f t="shared" si="171"/>
        <v>Night</v>
      </c>
      <c r="F5453" t="s">
        <v>38</v>
      </c>
      <c r="G5453" t="s">
        <v>6271</v>
      </c>
      <c r="H5453" t="s">
        <v>40</v>
      </c>
      <c r="I5453">
        <v>206</v>
      </c>
      <c r="J5453" t="s">
        <v>19</v>
      </c>
      <c r="K5453" s="14">
        <v>26.03</v>
      </c>
      <c r="L5453" s="12">
        <v>25.13</v>
      </c>
      <c r="M5453">
        <v>3</v>
      </c>
      <c r="N5453">
        <v>1316</v>
      </c>
      <c r="O5453">
        <v>203</v>
      </c>
      <c r="P5453" t="s">
        <v>32</v>
      </c>
      <c r="R5453" t="s">
        <v>36</v>
      </c>
    </row>
    <row r="5454" spans="1:18" x14ac:dyDescent="0.3">
      <c r="A5454">
        <v>64644</v>
      </c>
      <c r="B5454" s="1">
        <v>45989</v>
      </c>
      <c r="C5454" s="11">
        <v>0.17708333333333334</v>
      </c>
      <c r="D5454" s="13">
        <f t="shared" si="170"/>
        <v>4</v>
      </c>
      <c r="E5454" s="13" t="str">
        <f t="shared" si="171"/>
        <v>Night</v>
      </c>
      <c r="F5454" t="s">
        <v>6271</v>
      </c>
      <c r="G5454" t="s">
        <v>6272</v>
      </c>
      <c r="H5454" t="s">
        <v>40</v>
      </c>
      <c r="I5454">
        <v>213</v>
      </c>
      <c r="J5454" t="s">
        <v>19</v>
      </c>
      <c r="K5454" s="14">
        <v>26</v>
      </c>
      <c r="L5454" s="12">
        <v>7.07</v>
      </c>
      <c r="M5454">
        <v>4</v>
      </c>
      <c r="N5454">
        <v>2122</v>
      </c>
      <c r="O5454">
        <v>255</v>
      </c>
      <c r="P5454" t="s">
        <v>53</v>
      </c>
      <c r="R5454" t="s">
        <v>36</v>
      </c>
    </row>
    <row r="5455" spans="1:18" x14ac:dyDescent="0.3">
      <c r="A5455">
        <v>50260</v>
      </c>
      <c r="B5455" s="1">
        <v>45741</v>
      </c>
      <c r="C5455" s="11">
        <v>0.72777777777777775</v>
      </c>
      <c r="D5455" s="13">
        <f t="shared" si="170"/>
        <v>17</v>
      </c>
      <c r="E5455" s="13" t="str">
        <f t="shared" si="171"/>
        <v>Night</v>
      </c>
      <c r="F5455" t="s">
        <v>67</v>
      </c>
      <c r="G5455" t="s">
        <v>30</v>
      </c>
      <c r="H5455" t="s">
        <v>40</v>
      </c>
      <c r="I5455">
        <v>248</v>
      </c>
      <c r="J5455" t="s">
        <v>19</v>
      </c>
      <c r="K5455" s="14">
        <v>25.98</v>
      </c>
      <c r="L5455" s="12">
        <v>21.46</v>
      </c>
      <c r="M5455">
        <v>3</v>
      </c>
      <c r="N5455">
        <v>1526</v>
      </c>
      <c r="O5455">
        <v>242</v>
      </c>
      <c r="P5455" t="s">
        <v>44</v>
      </c>
      <c r="R5455" t="s">
        <v>21</v>
      </c>
    </row>
    <row r="5456" spans="1:18" x14ac:dyDescent="0.3">
      <c r="A5456">
        <v>63988</v>
      </c>
      <c r="B5456" s="1">
        <v>45935</v>
      </c>
      <c r="C5456" s="11">
        <v>0.65833333333333333</v>
      </c>
      <c r="D5456" s="13">
        <f t="shared" si="170"/>
        <v>15</v>
      </c>
      <c r="E5456" s="13" t="str">
        <f t="shared" si="171"/>
        <v>Afternoon</v>
      </c>
      <c r="F5456" t="s">
        <v>38</v>
      </c>
      <c r="G5456" t="s">
        <v>58</v>
      </c>
      <c r="H5456" t="s">
        <v>40</v>
      </c>
      <c r="I5456">
        <v>229</v>
      </c>
      <c r="J5456" t="s">
        <v>19</v>
      </c>
      <c r="K5456" s="14">
        <v>25.97</v>
      </c>
      <c r="L5456" s="12">
        <v>1.32</v>
      </c>
      <c r="M5456">
        <v>1</v>
      </c>
      <c r="N5456">
        <v>1920</v>
      </c>
      <c r="O5456">
        <v>245</v>
      </c>
      <c r="P5456" t="s">
        <v>53</v>
      </c>
      <c r="R5456" t="s">
        <v>36</v>
      </c>
    </row>
    <row r="5457" spans="1:18" x14ac:dyDescent="0.3">
      <c r="A5457">
        <v>84069</v>
      </c>
      <c r="B5457" s="1">
        <v>45784</v>
      </c>
      <c r="C5457" s="11">
        <v>0.95833333333333337</v>
      </c>
      <c r="D5457" s="13">
        <f t="shared" si="170"/>
        <v>23</v>
      </c>
      <c r="E5457" s="13" t="str">
        <f t="shared" si="171"/>
        <v>Night</v>
      </c>
      <c r="F5457" t="s">
        <v>83</v>
      </c>
      <c r="G5457" t="s">
        <v>94</v>
      </c>
      <c r="H5457" t="s">
        <v>40</v>
      </c>
      <c r="I5457">
        <v>220</v>
      </c>
      <c r="J5457" t="s">
        <v>19</v>
      </c>
      <c r="K5457" s="14">
        <v>25.96</v>
      </c>
      <c r="L5457" s="12">
        <v>16.29</v>
      </c>
      <c r="M5457">
        <v>3</v>
      </c>
      <c r="N5457">
        <v>1026</v>
      </c>
      <c r="O5457">
        <v>206</v>
      </c>
      <c r="P5457" t="s">
        <v>20</v>
      </c>
      <c r="R5457" t="s">
        <v>36</v>
      </c>
    </row>
    <row r="5458" spans="1:18" x14ac:dyDescent="0.3">
      <c r="A5458">
        <v>88454</v>
      </c>
      <c r="B5458" s="1">
        <v>45779</v>
      </c>
      <c r="C5458" s="11">
        <v>0.60069444444444442</v>
      </c>
      <c r="D5458" s="13">
        <f t="shared" si="170"/>
        <v>14</v>
      </c>
      <c r="E5458" s="13" t="str">
        <f t="shared" si="171"/>
        <v>Afternoon</v>
      </c>
      <c r="F5458" t="s">
        <v>91</v>
      </c>
      <c r="G5458" t="s">
        <v>23</v>
      </c>
      <c r="H5458" t="s">
        <v>40</v>
      </c>
      <c r="I5458">
        <v>218</v>
      </c>
      <c r="J5458" t="s">
        <v>19</v>
      </c>
      <c r="K5458" s="14">
        <v>25.95</v>
      </c>
      <c r="L5458" s="12">
        <v>7.84</v>
      </c>
      <c r="M5458">
        <v>5</v>
      </c>
      <c r="N5458">
        <v>1913</v>
      </c>
      <c r="O5458">
        <v>223</v>
      </c>
      <c r="P5458" t="s">
        <v>32</v>
      </c>
      <c r="R5458" t="s">
        <v>21</v>
      </c>
    </row>
    <row r="5459" spans="1:18" x14ac:dyDescent="0.3">
      <c r="A5459">
        <v>87043</v>
      </c>
      <c r="B5459" s="1">
        <v>46011</v>
      </c>
      <c r="C5459" s="11">
        <v>0.20208333333333331</v>
      </c>
      <c r="D5459" s="13">
        <f t="shared" si="170"/>
        <v>4</v>
      </c>
      <c r="E5459" s="13" t="str">
        <f t="shared" si="171"/>
        <v>Night</v>
      </c>
      <c r="F5459" t="s">
        <v>91</v>
      </c>
      <c r="G5459" t="s">
        <v>58</v>
      </c>
      <c r="H5459" t="s">
        <v>18</v>
      </c>
      <c r="I5459">
        <v>204</v>
      </c>
      <c r="J5459" t="s">
        <v>19</v>
      </c>
      <c r="K5459" s="14">
        <v>25.94</v>
      </c>
      <c r="L5459" s="12">
        <v>21.06</v>
      </c>
      <c r="M5459">
        <v>2</v>
      </c>
      <c r="N5459">
        <v>1763</v>
      </c>
      <c r="O5459">
        <v>260</v>
      </c>
      <c r="P5459" t="s">
        <v>20</v>
      </c>
      <c r="R5459" t="s">
        <v>21</v>
      </c>
    </row>
    <row r="5460" spans="1:18" x14ac:dyDescent="0.3">
      <c r="A5460">
        <v>24354</v>
      </c>
      <c r="B5460" s="1">
        <v>45999</v>
      </c>
      <c r="C5460" s="11">
        <v>0.55902777777777779</v>
      </c>
      <c r="D5460" s="13">
        <f t="shared" si="170"/>
        <v>13</v>
      </c>
      <c r="E5460" s="13" t="str">
        <f t="shared" si="171"/>
        <v>Afternoon</v>
      </c>
      <c r="F5460" t="s">
        <v>81</v>
      </c>
      <c r="G5460" t="s">
        <v>83</v>
      </c>
      <c r="H5460" t="s">
        <v>40</v>
      </c>
      <c r="I5460">
        <v>234</v>
      </c>
      <c r="J5460" t="s">
        <v>19</v>
      </c>
      <c r="K5460" s="14">
        <v>25.93</v>
      </c>
      <c r="L5460" s="12">
        <v>21.55</v>
      </c>
      <c r="M5460">
        <v>4</v>
      </c>
      <c r="N5460">
        <v>1695</v>
      </c>
      <c r="O5460">
        <v>226</v>
      </c>
      <c r="P5460" t="s">
        <v>50</v>
      </c>
      <c r="R5460" t="s">
        <v>36</v>
      </c>
    </row>
    <row r="5461" spans="1:18" x14ac:dyDescent="0.3">
      <c r="A5461">
        <v>76488</v>
      </c>
      <c r="B5461" s="1">
        <v>45822</v>
      </c>
      <c r="C5461" s="11">
        <v>0.15833333333333333</v>
      </c>
      <c r="D5461" s="13">
        <f t="shared" si="170"/>
        <v>3</v>
      </c>
      <c r="E5461" s="13" t="str">
        <f t="shared" si="171"/>
        <v>Night</v>
      </c>
      <c r="F5461" t="s">
        <v>6272</v>
      </c>
      <c r="G5461" t="s">
        <v>6272</v>
      </c>
      <c r="H5461" t="s">
        <v>40</v>
      </c>
      <c r="I5461">
        <v>220</v>
      </c>
      <c r="J5461" t="s">
        <v>19</v>
      </c>
      <c r="K5461" s="14">
        <v>25.91</v>
      </c>
      <c r="L5461" s="12">
        <v>26.59</v>
      </c>
      <c r="M5461">
        <v>1</v>
      </c>
      <c r="N5461">
        <v>1339</v>
      </c>
      <c r="O5461">
        <v>242</v>
      </c>
      <c r="P5461" t="s">
        <v>20</v>
      </c>
      <c r="R5461" t="s">
        <v>36</v>
      </c>
    </row>
    <row r="5462" spans="1:18" x14ac:dyDescent="0.3">
      <c r="A5462">
        <v>29690</v>
      </c>
      <c r="B5462" s="1">
        <v>45883</v>
      </c>
      <c r="C5462" s="11">
        <v>3.888888888888889E-2</v>
      </c>
      <c r="D5462" s="13">
        <f t="shared" si="170"/>
        <v>0</v>
      </c>
      <c r="E5462" s="13" t="str">
        <f t="shared" si="171"/>
        <v>Night</v>
      </c>
      <c r="F5462" t="s">
        <v>72</v>
      </c>
      <c r="G5462" t="s">
        <v>91</v>
      </c>
      <c r="H5462" t="s">
        <v>27</v>
      </c>
      <c r="I5462">
        <v>235</v>
      </c>
      <c r="J5462" t="s">
        <v>19</v>
      </c>
      <c r="K5462" s="14">
        <v>25.89</v>
      </c>
      <c r="L5462" s="12">
        <v>21.69</v>
      </c>
      <c r="M5462">
        <v>2</v>
      </c>
      <c r="N5462">
        <v>1084</v>
      </c>
      <c r="O5462">
        <v>228</v>
      </c>
      <c r="P5462" t="s">
        <v>53</v>
      </c>
      <c r="R5462" t="s">
        <v>21</v>
      </c>
    </row>
    <row r="5463" spans="1:18" x14ac:dyDescent="0.3">
      <c r="A5463">
        <v>46821</v>
      </c>
      <c r="B5463" s="1">
        <v>45861</v>
      </c>
      <c r="C5463" s="11">
        <v>0.99236111111111114</v>
      </c>
      <c r="D5463" s="13">
        <f t="shared" si="170"/>
        <v>23</v>
      </c>
      <c r="E5463" s="13" t="str">
        <f t="shared" si="171"/>
        <v>Night</v>
      </c>
      <c r="F5463" t="s">
        <v>6272</v>
      </c>
      <c r="G5463" t="s">
        <v>83</v>
      </c>
      <c r="H5463" t="s">
        <v>27</v>
      </c>
      <c r="I5463">
        <v>216</v>
      </c>
      <c r="J5463" t="s">
        <v>19</v>
      </c>
      <c r="K5463" s="14">
        <v>25.88</v>
      </c>
      <c r="L5463" s="12">
        <v>5.94</v>
      </c>
      <c r="M5463">
        <v>2</v>
      </c>
      <c r="N5463">
        <v>1773</v>
      </c>
      <c r="O5463">
        <v>203</v>
      </c>
      <c r="P5463" t="s">
        <v>20</v>
      </c>
      <c r="R5463" t="s">
        <v>21</v>
      </c>
    </row>
    <row r="5464" spans="1:18" x14ac:dyDescent="0.3">
      <c r="A5464">
        <v>77723</v>
      </c>
      <c r="B5464" s="1">
        <v>45991</v>
      </c>
      <c r="C5464" s="11">
        <v>0.56041666666666667</v>
      </c>
      <c r="D5464" s="13">
        <f t="shared" si="170"/>
        <v>13</v>
      </c>
      <c r="E5464" s="13" t="str">
        <f t="shared" si="171"/>
        <v>Afternoon</v>
      </c>
      <c r="F5464" t="s">
        <v>91</v>
      </c>
      <c r="G5464" t="s">
        <v>6272</v>
      </c>
      <c r="H5464" t="s">
        <v>18</v>
      </c>
      <c r="I5464">
        <v>210</v>
      </c>
      <c r="J5464" t="s">
        <v>19</v>
      </c>
      <c r="K5464" s="14">
        <v>25.87</v>
      </c>
      <c r="L5464" s="12">
        <v>9.11</v>
      </c>
      <c r="M5464">
        <v>4</v>
      </c>
      <c r="N5464">
        <v>1593</v>
      </c>
      <c r="O5464">
        <v>208</v>
      </c>
      <c r="P5464" t="s">
        <v>50</v>
      </c>
      <c r="R5464" t="s">
        <v>36</v>
      </c>
    </row>
    <row r="5465" spans="1:18" x14ac:dyDescent="0.3">
      <c r="A5465">
        <v>96463</v>
      </c>
      <c r="B5465" s="1">
        <v>45957</v>
      </c>
      <c r="C5465" s="11">
        <v>0.41805555555555557</v>
      </c>
      <c r="D5465" s="13">
        <f t="shared" si="170"/>
        <v>10</v>
      </c>
      <c r="E5465" s="13" t="str">
        <f t="shared" si="171"/>
        <v>Morning</v>
      </c>
      <c r="F5465" t="s">
        <v>52</v>
      </c>
      <c r="G5465" t="s">
        <v>94</v>
      </c>
      <c r="H5465" t="s">
        <v>27</v>
      </c>
      <c r="I5465">
        <v>231</v>
      </c>
      <c r="J5465" t="s">
        <v>19</v>
      </c>
      <c r="K5465" s="14">
        <v>25.86</v>
      </c>
      <c r="L5465" s="12">
        <v>23.94</v>
      </c>
      <c r="M5465">
        <v>3</v>
      </c>
      <c r="N5465">
        <v>1711</v>
      </c>
      <c r="O5465">
        <v>259</v>
      </c>
      <c r="P5465" t="s">
        <v>50</v>
      </c>
      <c r="R5465" t="s">
        <v>36</v>
      </c>
    </row>
    <row r="5466" spans="1:18" x14ac:dyDescent="0.3">
      <c r="A5466">
        <v>33717</v>
      </c>
      <c r="B5466" s="1">
        <v>45917</v>
      </c>
      <c r="C5466" s="11">
        <v>0.9784722222222223</v>
      </c>
      <c r="D5466" s="13">
        <f t="shared" si="170"/>
        <v>23</v>
      </c>
      <c r="E5466" s="13" t="str">
        <f t="shared" si="171"/>
        <v>Night</v>
      </c>
      <c r="F5466" t="s">
        <v>58</v>
      </c>
      <c r="G5466" t="s">
        <v>91</v>
      </c>
      <c r="H5466" t="s">
        <v>40</v>
      </c>
      <c r="I5466">
        <v>246</v>
      </c>
      <c r="J5466" t="s">
        <v>19</v>
      </c>
      <c r="K5466" s="14">
        <v>25.86</v>
      </c>
      <c r="L5466" s="12">
        <v>20.420000000000002</v>
      </c>
      <c r="M5466">
        <v>5</v>
      </c>
      <c r="N5466">
        <v>1743</v>
      </c>
      <c r="O5466">
        <v>241</v>
      </c>
      <c r="P5466" t="s">
        <v>20</v>
      </c>
      <c r="R5466" t="s">
        <v>21</v>
      </c>
    </row>
    <row r="5467" spans="1:18" x14ac:dyDescent="0.3">
      <c r="A5467">
        <v>67685</v>
      </c>
      <c r="B5467" s="1">
        <v>45744</v>
      </c>
      <c r="C5467" s="11">
        <v>0.83124999999999993</v>
      </c>
      <c r="D5467" s="13">
        <f t="shared" si="170"/>
        <v>19</v>
      </c>
      <c r="E5467" s="13" t="str">
        <f t="shared" si="171"/>
        <v>Night</v>
      </c>
      <c r="F5467" t="s">
        <v>75</v>
      </c>
      <c r="G5467" t="s">
        <v>67</v>
      </c>
      <c r="H5467" t="s">
        <v>27</v>
      </c>
      <c r="I5467">
        <v>234</v>
      </c>
      <c r="J5467" t="s">
        <v>19</v>
      </c>
      <c r="K5467" s="14">
        <v>25.85</v>
      </c>
      <c r="L5467" s="12">
        <v>2.78</v>
      </c>
      <c r="M5467">
        <v>5</v>
      </c>
      <c r="N5467">
        <v>1937</v>
      </c>
      <c r="O5467">
        <v>235</v>
      </c>
      <c r="P5467" t="s">
        <v>44</v>
      </c>
      <c r="R5467" t="s">
        <v>21</v>
      </c>
    </row>
    <row r="5468" spans="1:18" x14ac:dyDescent="0.3">
      <c r="A5468">
        <v>73615</v>
      </c>
      <c r="B5468" s="1">
        <v>45854</v>
      </c>
      <c r="C5468" s="11">
        <v>0.22152777777777777</v>
      </c>
      <c r="D5468" s="13">
        <f t="shared" si="170"/>
        <v>5</v>
      </c>
      <c r="E5468" s="13" t="str">
        <f t="shared" si="171"/>
        <v>Morning</v>
      </c>
      <c r="F5468" t="s">
        <v>38</v>
      </c>
      <c r="G5468" t="s">
        <v>30</v>
      </c>
      <c r="H5468" t="s">
        <v>40</v>
      </c>
      <c r="I5468">
        <v>251</v>
      </c>
      <c r="J5468" t="s">
        <v>19</v>
      </c>
      <c r="K5468" s="14">
        <v>25.83</v>
      </c>
      <c r="L5468" s="12">
        <v>4.21</v>
      </c>
      <c r="M5468">
        <v>3</v>
      </c>
      <c r="N5468">
        <v>2111</v>
      </c>
      <c r="O5468">
        <v>246</v>
      </c>
      <c r="P5468" t="s">
        <v>28</v>
      </c>
      <c r="R5468" t="s">
        <v>36</v>
      </c>
    </row>
    <row r="5469" spans="1:18" x14ac:dyDescent="0.3">
      <c r="A5469">
        <v>85015</v>
      </c>
      <c r="B5469" s="1">
        <v>46017</v>
      </c>
      <c r="C5469" s="11">
        <v>4.0972222222222222E-2</v>
      </c>
      <c r="D5469" s="13">
        <f t="shared" si="170"/>
        <v>0</v>
      </c>
      <c r="E5469" s="13" t="str">
        <f t="shared" si="171"/>
        <v>Night</v>
      </c>
      <c r="F5469" t="s">
        <v>23</v>
      </c>
      <c r="G5469" t="s">
        <v>91</v>
      </c>
      <c r="H5469" t="s">
        <v>18</v>
      </c>
      <c r="I5469">
        <v>222</v>
      </c>
      <c r="J5469" t="s">
        <v>19</v>
      </c>
      <c r="K5469" s="14">
        <v>25.79</v>
      </c>
      <c r="L5469" s="12">
        <v>18.45</v>
      </c>
      <c r="M5469">
        <v>1</v>
      </c>
      <c r="N5469">
        <v>1401</v>
      </c>
      <c r="O5469">
        <v>244</v>
      </c>
      <c r="P5469" t="s">
        <v>20</v>
      </c>
      <c r="R5469" t="s">
        <v>21</v>
      </c>
    </row>
    <row r="5470" spans="1:18" x14ac:dyDescent="0.3">
      <c r="A5470">
        <v>84195</v>
      </c>
      <c r="B5470" s="1">
        <v>46019</v>
      </c>
      <c r="C5470" s="11">
        <v>0.67708333333333337</v>
      </c>
      <c r="D5470" s="13">
        <f t="shared" si="170"/>
        <v>16</v>
      </c>
      <c r="E5470" s="13" t="str">
        <f t="shared" si="171"/>
        <v>Afternoon</v>
      </c>
      <c r="F5470" t="s">
        <v>83</v>
      </c>
      <c r="G5470" t="s">
        <v>75</v>
      </c>
      <c r="H5470" t="s">
        <v>18</v>
      </c>
      <c r="I5470">
        <v>254</v>
      </c>
      <c r="J5470" t="s">
        <v>19</v>
      </c>
      <c r="K5470" s="14">
        <v>25.78</v>
      </c>
      <c r="L5470" s="12">
        <v>3.15</v>
      </c>
      <c r="M5470">
        <v>1</v>
      </c>
      <c r="N5470">
        <v>1459</v>
      </c>
      <c r="O5470">
        <v>259</v>
      </c>
      <c r="P5470" t="s">
        <v>28</v>
      </c>
      <c r="R5470" t="s">
        <v>21</v>
      </c>
    </row>
    <row r="5471" spans="1:18" x14ac:dyDescent="0.3">
      <c r="A5471">
        <v>95304</v>
      </c>
      <c r="B5471" s="1">
        <v>45861</v>
      </c>
      <c r="C5471" s="11">
        <v>0.50624999999999998</v>
      </c>
      <c r="D5471" s="13">
        <f t="shared" si="170"/>
        <v>12</v>
      </c>
      <c r="E5471" s="13" t="str">
        <f t="shared" si="171"/>
        <v>Afternoon</v>
      </c>
      <c r="F5471" t="s">
        <v>30</v>
      </c>
      <c r="G5471" t="s">
        <v>23</v>
      </c>
      <c r="H5471" t="s">
        <v>27</v>
      </c>
      <c r="I5471">
        <v>231</v>
      </c>
      <c r="J5471" t="s">
        <v>19</v>
      </c>
      <c r="K5471" s="14">
        <v>25.78</v>
      </c>
      <c r="L5471" s="12">
        <v>12.52</v>
      </c>
      <c r="M5471">
        <v>2</v>
      </c>
      <c r="N5471">
        <v>1769</v>
      </c>
      <c r="O5471">
        <v>241</v>
      </c>
      <c r="P5471" t="s">
        <v>28</v>
      </c>
      <c r="R5471" t="s">
        <v>36</v>
      </c>
    </row>
    <row r="5472" spans="1:18" x14ac:dyDescent="0.3">
      <c r="A5472">
        <v>75740</v>
      </c>
      <c r="B5472" s="1">
        <v>45670</v>
      </c>
      <c r="C5472" s="11">
        <v>9.4444444444444442E-2</v>
      </c>
      <c r="D5472" s="13">
        <f t="shared" si="170"/>
        <v>2</v>
      </c>
      <c r="E5472" s="13" t="str">
        <f t="shared" si="171"/>
        <v>Night</v>
      </c>
      <c r="F5472" t="s">
        <v>30</v>
      </c>
      <c r="G5472" t="s">
        <v>94</v>
      </c>
      <c r="H5472" t="s">
        <v>40</v>
      </c>
      <c r="I5472">
        <v>221</v>
      </c>
      <c r="J5472" t="s">
        <v>19</v>
      </c>
      <c r="K5472" s="14">
        <v>25.77</v>
      </c>
      <c r="L5472" s="12">
        <v>23.63</v>
      </c>
      <c r="M5472">
        <v>5</v>
      </c>
      <c r="N5472">
        <v>1725</v>
      </c>
      <c r="O5472">
        <v>239</v>
      </c>
      <c r="P5472" t="s">
        <v>44</v>
      </c>
      <c r="R5472" t="s">
        <v>36</v>
      </c>
    </row>
    <row r="5473" spans="1:18" x14ac:dyDescent="0.3">
      <c r="A5473">
        <v>37157</v>
      </c>
      <c r="B5473" s="1">
        <v>45770</v>
      </c>
      <c r="C5473" s="11">
        <v>0.18402777777777779</v>
      </c>
      <c r="D5473" s="13">
        <f t="shared" si="170"/>
        <v>4</v>
      </c>
      <c r="E5473" s="13" t="str">
        <f t="shared" si="171"/>
        <v>Night</v>
      </c>
      <c r="F5473" t="s">
        <v>30</v>
      </c>
      <c r="G5473" t="s">
        <v>72</v>
      </c>
      <c r="H5473" t="s">
        <v>18</v>
      </c>
      <c r="I5473">
        <v>242</v>
      </c>
      <c r="J5473" t="s">
        <v>19</v>
      </c>
      <c r="K5473" s="14">
        <v>25.74</v>
      </c>
      <c r="L5473" s="12">
        <v>11.58</v>
      </c>
      <c r="M5473">
        <v>5</v>
      </c>
      <c r="N5473">
        <v>1863</v>
      </c>
      <c r="O5473">
        <v>241</v>
      </c>
      <c r="P5473" t="s">
        <v>28</v>
      </c>
      <c r="R5473" t="s">
        <v>36</v>
      </c>
    </row>
    <row r="5474" spans="1:18" x14ac:dyDescent="0.3">
      <c r="A5474">
        <v>55144</v>
      </c>
      <c r="B5474" s="1">
        <v>45936</v>
      </c>
      <c r="C5474" s="11">
        <v>0.45277777777777778</v>
      </c>
      <c r="D5474" s="13">
        <f t="shared" si="170"/>
        <v>10</v>
      </c>
      <c r="E5474" s="13" t="str">
        <f t="shared" si="171"/>
        <v>Morning</v>
      </c>
      <c r="F5474" t="s">
        <v>38</v>
      </c>
      <c r="G5474" t="s">
        <v>30</v>
      </c>
      <c r="H5474" t="s">
        <v>40</v>
      </c>
      <c r="I5474">
        <v>249</v>
      </c>
      <c r="J5474" t="s">
        <v>19</v>
      </c>
      <c r="K5474" s="14">
        <v>25.66</v>
      </c>
      <c r="L5474" s="12">
        <v>11.13</v>
      </c>
      <c r="M5474">
        <v>3</v>
      </c>
      <c r="N5474">
        <v>1703</v>
      </c>
      <c r="O5474">
        <v>202</v>
      </c>
      <c r="P5474" t="s">
        <v>50</v>
      </c>
      <c r="R5474" t="s">
        <v>36</v>
      </c>
    </row>
    <row r="5475" spans="1:18" x14ac:dyDescent="0.3">
      <c r="A5475">
        <v>13815</v>
      </c>
      <c r="B5475" s="1">
        <v>45790</v>
      </c>
      <c r="C5475" s="11">
        <v>0.55277777777777781</v>
      </c>
      <c r="D5475" s="13">
        <f t="shared" si="170"/>
        <v>13</v>
      </c>
      <c r="E5475" s="13" t="str">
        <f t="shared" si="171"/>
        <v>Afternoon</v>
      </c>
      <c r="F5475" t="s">
        <v>75</v>
      </c>
      <c r="G5475" t="s">
        <v>52</v>
      </c>
      <c r="H5475" t="s">
        <v>18</v>
      </c>
      <c r="I5475">
        <v>207</v>
      </c>
      <c r="J5475" t="s">
        <v>19</v>
      </c>
      <c r="K5475" s="14">
        <v>25.66</v>
      </c>
      <c r="L5475" s="12">
        <v>23.76</v>
      </c>
      <c r="M5475">
        <v>3</v>
      </c>
      <c r="N5475">
        <v>1495</v>
      </c>
      <c r="O5475">
        <v>238</v>
      </c>
      <c r="P5475" t="s">
        <v>20</v>
      </c>
      <c r="R5475" t="s">
        <v>21</v>
      </c>
    </row>
    <row r="5476" spans="1:18" x14ac:dyDescent="0.3">
      <c r="A5476">
        <v>92917</v>
      </c>
      <c r="B5476" s="1">
        <v>45984</v>
      </c>
      <c r="C5476" s="11">
        <v>0.14444444444444446</v>
      </c>
      <c r="D5476" s="13">
        <f t="shared" si="170"/>
        <v>3</v>
      </c>
      <c r="E5476" s="13" t="str">
        <f t="shared" si="171"/>
        <v>Night</v>
      </c>
      <c r="F5476" t="s">
        <v>72</v>
      </c>
      <c r="G5476" t="s">
        <v>30</v>
      </c>
      <c r="H5476" t="s">
        <v>40</v>
      </c>
      <c r="I5476">
        <v>215</v>
      </c>
      <c r="J5476" t="s">
        <v>19</v>
      </c>
      <c r="K5476" s="14">
        <v>25.65</v>
      </c>
      <c r="L5476" s="12">
        <v>23.62</v>
      </c>
      <c r="M5476">
        <v>5</v>
      </c>
      <c r="N5476">
        <v>2197</v>
      </c>
      <c r="O5476">
        <v>236</v>
      </c>
      <c r="P5476" t="s">
        <v>50</v>
      </c>
      <c r="R5476" t="s">
        <v>21</v>
      </c>
    </row>
    <row r="5477" spans="1:18" x14ac:dyDescent="0.3">
      <c r="A5477">
        <v>10854</v>
      </c>
      <c r="B5477" s="1">
        <v>45820</v>
      </c>
      <c r="C5477" s="11">
        <v>0.53333333333333333</v>
      </c>
      <c r="D5477" s="13">
        <f t="shared" si="170"/>
        <v>12</v>
      </c>
      <c r="E5477" s="13" t="str">
        <f t="shared" si="171"/>
        <v>Afternoon</v>
      </c>
      <c r="F5477" t="s">
        <v>91</v>
      </c>
      <c r="G5477" t="s">
        <v>72</v>
      </c>
      <c r="H5477" t="s">
        <v>18</v>
      </c>
      <c r="I5477">
        <v>258</v>
      </c>
      <c r="J5477" t="s">
        <v>19</v>
      </c>
      <c r="K5477" s="14">
        <v>25.64</v>
      </c>
      <c r="L5477" s="12">
        <v>0.88</v>
      </c>
      <c r="M5477">
        <v>5</v>
      </c>
      <c r="N5477">
        <v>2102</v>
      </c>
      <c r="O5477">
        <v>214</v>
      </c>
      <c r="P5477" t="s">
        <v>28</v>
      </c>
      <c r="R5477" t="s">
        <v>36</v>
      </c>
    </row>
    <row r="5478" spans="1:18" x14ac:dyDescent="0.3">
      <c r="A5478">
        <v>89965</v>
      </c>
      <c r="B5478" s="1">
        <v>45832</v>
      </c>
      <c r="C5478" s="11">
        <v>0.88750000000000007</v>
      </c>
      <c r="D5478" s="13">
        <f t="shared" si="170"/>
        <v>21</v>
      </c>
      <c r="E5478" s="13" t="str">
        <f t="shared" si="171"/>
        <v>Night</v>
      </c>
      <c r="F5478" t="s">
        <v>81</v>
      </c>
      <c r="G5478" t="s">
        <v>6271</v>
      </c>
      <c r="H5478" t="s">
        <v>40</v>
      </c>
      <c r="I5478">
        <v>244</v>
      </c>
      <c r="J5478" t="s">
        <v>19</v>
      </c>
      <c r="K5478" s="14">
        <v>25.63</v>
      </c>
      <c r="L5478" s="12">
        <v>17.66</v>
      </c>
      <c r="M5478">
        <v>3</v>
      </c>
      <c r="N5478">
        <v>1657</v>
      </c>
      <c r="O5478">
        <v>210</v>
      </c>
      <c r="P5478" t="s">
        <v>44</v>
      </c>
      <c r="R5478" t="s">
        <v>36</v>
      </c>
    </row>
    <row r="5479" spans="1:18" x14ac:dyDescent="0.3">
      <c r="A5479">
        <v>69574</v>
      </c>
      <c r="B5479" s="1">
        <v>45742</v>
      </c>
      <c r="C5479" s="11">
        <v>0.9</v>
      </c>
      <c r="D5479" s="13">
        <f t="shared" si="170"/>
        <v>21</v>
      </c>
      <c r="E5479" s="13" t="str">
        <f t="shared" si="171"/>
        <v>Night</v>
      </c>
      <c r="F5479" t="s">
        <v>58</v>
      </c>
      <c r="G5479" t="s">
        <v>72</v>
      </c>
      <c r="H5479" t="s">
        <v>27</v>
      </c>
      <c r="I5479">
        <v>205</v>
      </c>
      <c r="J5479" t="s">
        <v>19</v>
      </c>
      <c r="K5479" s="14">
        <v>25.61</v>
      </c>
      <c r="L5479" s="12">
        <v>7.73</v>
      </c>
      <c r="M5479">
        <v>1</v>
      </c>
      <c r="N5479">
        <v>1199</v>
      </c>
      <c r="O5479">
        <v>232</v>
      </c>
      <c r="P5479" t="s">
        <v>50</v>
      </c>
      <c r="R5479" t="s">
        <v>36</v>
      </c>
    </row>
    <row r="5480" spans="1:18" x14ac:dyDescent="0.3">
      <c r="A5480">
        <v>48760</v>
      </c>
      <c r="B5480" s="1">
        <v>45785</v>
      </c>
      <c r="C5480" s="11">
        <v>0.91875000000000007</v>
      </c>
      <c r="D5480" s="13">
        <f t="shared" si="170"/>
        <v>22</v>
      </c>
      <c r="E5480" s="13" t="str">
        <f t="shared" si="171"/>
        <v>Night</v>
      </c>
      <c r="F5480" t="s">
        <v>72</v>
      </c>
      <c r="G5480" t="s">
        <v>94</v>
      </c>
      <c r="H5480" t="s">
        <v>27</v>
      </c>
      <c r="I5480">
        <v>204</v>
      </c>
      <c r="J5480" t="s">
        <v>19</v>
      </c>
      <c r="K5480" s="14">
        <v>25.6</v>
      </c>
      <c r="L5480" s="12">
        <v>13.45</v>
      </c>
      <c r="M5480">
        <v>5</v>
      </c>
      <c r="N5480">
        <v>1501</v>
      </c>
      <c r="O5480">
        <v>249</v>
      </c>
      <c r="P5480" t="s">
        <v>32</v>
      </c>
      <c r="R5480" t="s">
        <v>21</v>
      </c>
    </row>
    <row r="5481" spans="1:18" x14ac:dyDescent="0.3">
      <c r="A5481">
        <v>25113</v>
      </c>
      <c r="B5481" s="1">
        <v>45991</v>
      </c>
      <c r="C5481" s="11">
        <v>0.52986111111111112</v>
      </c>
      <c r="D5481" s="13">
        <f t="shared" si="170"/>
        <v>12</v>
      </c>
      <c r="E5481" s="13" t="str">
        <f t="shared" si="171"/>
        <v>Afternoon</v>
      </c>
      <c r="F5481" t="s">
        <v>81</v>
      </c>
      <c r="G5481" t="s">
        <v>23</v>
      </c>
      <c r="H5481" t="s">
        <v>40</v>
      </c>
      <c r="I5481">
        <v>205</v>
      </c>
      <c r="J5481" t="s">
        <v>19</v>
      </c>
      <c r="K5481" s="14">
        <v>25.57</v>
      </c>
      <c r="L5481" s="12">
        <v>19.420000000000002</v>
      </c>
      <c r="M5481">
        <v>4</v>
      </c>
      <c r="N5481">
        <v>1769</v>
      </c>
      <c r="O5481">
        <v>233</v>
      </c>
      <c r="P5481" t="s">
        <v>50</v>
      </c>
      <c r="R5481" t="s">
        <v>36</v>
      </c>
    </row>
    <row r="5482" spans="1:18" x14ac:dyDescent="0.3">
      <c r="A5482">
        <v>11141</v>
      </c>
      <c r="B5482" s="1">
        <v>45865</v>
      </c>
      <c r="C5482" s="11">
        <v>0.40138888888888885</v>
      </c>
      <c r="D5482" s="13">
        <f t="shared" si="170"/>
        <v>9</v>
      </c>
      <c r="E5482" s="13" t="str">
        <f t="shared" si="171"/>
        <v>Morning</v>
      </c>
      <c r="F5482" t="s">
        <v>94</v>
      </c>
      <c r="G5482" t="s">
        <v>81</v>
      </c>
      <c r="H5482" t="s">
        <v>40</v>
      </c>
      <c r="I5482">
        <v>254</v>
      </c>
      <c r="J5482" t="s">
        <v>19</v>
      </c>
      <c r="K5482" s="14">
        <v>25.55</v>
      </c>
      <c r="L5482" s="12">
        <v>1.78</v>
      </c>
      <c r="M5482">
        <v>5</v>
      </c>
      <c r="N5482">
        <v>1794</v>
      </c>
      <c r="O5482">
        <v>236</v>
      </c>
      <c r="P5482" t="s">
        <v>28</v>
      </c>
      <c r="R5482" t="s">
        <v>21</v>
      </c>
    </row>
    <row r="5483" spans="1:18" x14ac:dyDescent="0.3">
      <c r="A5483">
        <v>28622</v>
      </c>
      <c r="B5483" s="1">
        <v>45708</v>
      </c>
      <c r="C5483" s="11">
        <v>0.38125000000000003</v>
      </c>
      <c r="D5483" s="13">
        <f t="shared" si="170"/>
        <v>9</v>
      </c>
      <c r="E5483" s="13" t="str">
        <f t="shared" si="171"/>
        <v>Morning</v>
      </c>
      <c r="F5483" t="s">
        <v>58</v>
      </c>
      <c r="G5483" t="s">
        <v>38</v>
      </c>
      <c r="H5483" t="s">
        <v>27</v>
      </c>
      <c r="I5483">
        <v>247</v>
      </c>
      <c r="J5483" t="s">
        <v>19</v>
      </c>
      <c r="K5483" s="14">
        <v>25.54</v>
      </c>
      <c r="L5483" s="12">
        <v>17.16</v>
      </c>
      <c r="M5483">
        <v>5</v>
      </c>
      <c r="N5483">
        <v>1044</v>
      </c>
      <c r="O5483">
        <v>255</v>
      </c>
      <c r="P5483" t="s">
        <v>28</v>
      </c>
      <c r="R5483" t="s">
        <v>36</v>
      </c>
    </row>
    <row r="5484" spans="1:18" x14ac:dyDescent="0.3">
      <c r="A5484">
        <v>65488</v>
      </c>
      <c r="B5484" s="1">
        <v>45911</v>
      </c>
      <c r="C5484" s="11">
        <v>0.37638888888888888</v>
      </c>
      <c r="D5484" s="13">
        <f t="shared" si="170"/>
        <v>9</v>
      </c>
      <c r="E5484" s="13" t="str">
        <f t="shared" si="171"/>
        <v>Morning</v>
      </c>
      <c r="F5484" t="s">
        <v>58</v>
      </c>
      <c r="G5484" t="s">
        <v>6271</v>
      </c>
      <c r="H5484" t="s">
        <v>27</v>
      </c>
      <c r="I5484">
        <v>259</v>
      </c>
      <c r="J5484" t="s">
        <v>19</v>
      </c>
      <c r="K5484" s="14">
        <v>25.5</v>
      </c>
      <c r="L5484" s="12">
        <v>19.59</v>
      </c>
      <c r="M5484">
        <v>5</v>
      </c>
      <c r="N5484">
        <v>1816</v>
      </c>
      <c r="O5484">
        <v>257</v>
      </c>
      <c r="P5484" t="s">
        <v>20</v>
      </c>
      <c r="R5484" t="s">
        <v>21</v>
      </c>
    </row>
    <row r="5485" spans="1:18" x14ac:dyDescent="0.3">
      <c r="A5485">
        <v>60871</v>
      </c>
      <c r="B5485" s="1">
        <v>45786</v>
      </c>
      <c r="C5485" s="11">
        <v>0.57916666666666672</v>
      </c>
      <c r="D5485" s="13">
        <f t="shared" si="170"/>
        <v>13</v>
      </c>
      <c r="E5485" s="13" t="str">
        <f t="shared" si="171"/>
        <v>Afternoon</v>
      </c>
      <c r="F5485" t="s">
        <v>91</v>
      </c>
      <c r="G5485" t="s">
        <v>83</v>
      </c>
      <c r="H5485" t="s">
        <v>27</v>
      </c>
      <c r="I5485">
        <v>259</v>
      </c>
      <c r="J5485" t="s">
        <v>19</v>
      </c>
      <c r="K5485" s="14">
        <v>25.48</v>
      </c>
      <c r="L5485" s="12">
        <v>6.84</v>
      </c>
      <c r="M5485">
        <v>4</v>
      </c>
      <c r="N5485">
        <v>1163</v>
      </c>
      <c r="O5485">
        <v>233</v>
      </c>
      <c r="P5485" t="s">
        <v>20</v>
      </c>
      <c r="R5485" t="s">
        <v>21</v>
      </c>
    </row>
    <row r="5486" spans="1:18" x14ac:dyDescent="0.3">
      <c r="A5486">
        <v>45696</v>
      </c>
      <c r="B5486" s="1">
        <v>45694</v>
      </c>
      <c r="C5486" s="11">
        <v>0.48680555555555555</v>
      </c>
      <c r="D5486" s="13">
        <f t="shared" si="170"/>
        <v>11</v>
      </c>
      <c r="E5486" s="13" t="str">
        <f t="shared" si="171"/>
        <v>Morning</v>
      </c>
      <c r="F5486" t="s">
        <v>38</v>
      </c>
      <c r="G5486" t="s">
        <v>26</v>
      </c>
      <c r="H5486" t="s">
        <v>40</v>
      </c>
      <c r="I5486">
        <v>238</v>
      </c>
      <c r="J5486" t="s">
        <v>19</v>
      </c>
      <c r="K5486" s="14">
        <v>25.47</v>
      </c>
      <c r="L5486" s="12">
        <v>16.989999999999998</v>
      </c>
      <c r="M5486">
        <v>5</v>
      </c>
      <c r="N5486">
        <v>1694</v>
      </c>
      <c r="O5486">
        <v>225</v>
      </c>
      <c r="P5486" t="s">
        <v>32</v>
      </c>
      <c r="R5486" t="s">
        <v>36</v>
      </c>
    </row>
    <row r="5487" spans="1:18" x14ac:dyDescent="0.3">
      <c r="A5487">
        <v>92689</v>
      </c>
      <c r="B5487" s="1">
        <v>45725</v>
      </c>
      <c r="C5487" s="11">
        <v>0.80486111111111114</v>
      </c>
      <c r="D5487" s="13">
        <f t="shared" si="170"/>
        <v>19</v>
      </c>
      <c r="E5487" s="13" t="str">
        <f t="shared" si="171"/>
        <v>Night</v>
      </c>
      <c r="F5487" t="s">
        <v>6271</v>
      </c>
      <c r="G5487" t="s">
        <v>94</v>
      </c>
      <c r="H5487" t="s">
        <v>27</v>
      </c>
      <c r="I5487">
        <v>236</v>
      </c>
      <c r="J5487" t="s">
        <v>19</v>
      </c>
      <c r="K5487" s="14">
        <v>25.46</v>
      </c>
      <c r="L5487" s="12">
        <v>22.74</v>
      </c>
      <c r="M5487">
        <v>5</v>
      </c>
      <c r="N5487">
        <v>1764</v>
      </c>
      <c r="O5487">
        <v>229</v>
      </c>
      <c r="P5487" t="s">
        <v>44</v>
      </c>
      <c r="R5487" t="s">
        <v>21</v>
      </c>
    </row>
    <row r="5488" spans="1:18" x14ac:dyDescent="0.3">
      <c r="A5488">
        <v>90327</v>
      </c>
      <c r="B5488" s="1">
        <v>45774</v>
      </c>
      <c r="C5488" s="11">
        <v>0.86388888888888893</v>
      </c>
      <c r="D5488" s="13">
        <f t="shared" si="170"/>
        <v>20</v>
      </c>
      <c r="E5488" s="13" t="str">
        <f t="shared" si="171"/>
        <v>Evening</v>
      </c>
      <c r="F5488" t="s">
        <v>81</v>
      </c>
      <c r="G5488" t="s">
        <v>58</v>
      </c>
      <c r="H5488" t="s">
        <v>40</v>
      </c>
      <c r="I5488">
        <v>222</v>
      </c>
      <c r="J5488" t="s">
        <v>19</v>
      </c>
      <c r="K5488" s="14">
        <v>25.46</v>
      </c>
      <c r="L5488" s="12">
        <v>4.84</v>
      </c>
      <c r="M5488">
        <v>5</v>
      </c>
      <c r="N5488">
        <v>1561</v>
      </c>
      <c r="O5488">
        <v>230</v>
      </c>
      <c r="P5488" t="s">
        <v>20</v>
      </c>
      <c r="R5488" t="s">
        <v>36</v>
      </c>
    </row>
    <row r="5489" spans="1:18" x14ac:dyDescent="0.3">
      <c r="A5489">
        <v>37892</v>
      </c>
      <c r="B5489" s="1">
        <v>46001</v>
      </c>
      <c r="C5489" s="11">
        <v>0.4465277777777778</v>
      </c>
      <c r="D5489" s="13">
        <f t="shared" si="170"/>
        <v>10</v>
      </c>
      <c r="E5489" s="13" t="str">
        <f t="shared" si="171"/>
        <v>Morning</v>
      </c>
      <c r="F5489" t="s">
        <v>23</v>
      </c>
      <c r="G5489" t="s">
        <v>91</v>
      </c>
      <c r="H5489" t="s">
        <v>27</v>
      </c>
      <c r="I5489">
        <v>227</v>
      </c>
      <c r="J5489" t="s">
        <v>19</v>
      </c>
      <c r="K5489" s="14">
        <v>25.44</v>
      </c>
      <c r="L5489" s="12">
        <v>15.84</v>
      </c>
      <c r="M5489">
        <v>3</v>
      </c>
      <c r="N5489">
        <v>1723</v>
      </c>
      <c r="O5489">
        <v>234</v>
      </c>
      <c r="P5489" t="s">
        <v>32</v>
      </c>
      <c r="R5489" t="s">
        <v>21</v>
      </c>
    </row>
    <row r="5490" spans="1:18" x14ac:dyDescent="0.3">
      <c r="A5490">
        <v>35923</v>
      </c>
      <c r="B5490" s="1">
        <v>45770</v>
      </c>
      <c r="C5490" s="11">
        <v>0.92499999999999993</v>
      </c>
      <c r="D5490" s="13">
        <f t="shared" si="170"/>
        <v>22</v>
      </c>
      <c r="E5490" s="13" t="str">
        <f t="shared" si="171"/>
        <v>Night</v>
      </c>
      <c r="F5490" t="s">
        <v>72</v>
      </c>
      <c r="G5490" t="s">
        <v>83</v>
      </c>
      <c r="H5490" t="s">
        <v>27</v>
      </c>
      <c r="I5490">
        <v>258</v>
      </c>
      <c r="J5490" t="s">
        <v>19</v>
      </c>
      <c r="K5490" s="14">
        <v>25.43</v>
      </c>
      <c r="L5490" s="12">
        <v>22.63</v>
      </c>
      <c r="M5490">
        <v>4</v>
      </c>
      <c r="N5490">
        <v>1202</v>
      </c>
      <c r="O5490">
        <v>246</v>
      </c>
      <c r="P5490" t="s">
        <v>53</v>
      </c>
      <c r="R5490" t="s">
        <v>21</v>
      </c>
    </row>
    <row r="5491" spans="1:18" x14ac:dyDescent="0.3">
      <c r="A5491">
        <v>16154</v>
      </c>
      <c r="B5491" s="1">
        <v>45953</v>
      </c>
      <c r="C5491" s="11">
        <v>0.25208333333333333</v>
      </c>
      <c r="D5491" s="13">
        <f t="shared" si="170"/>
        <v>6</v>
      </c>
      <c r="E5491" s="13" t="str">
        <f t="shared" si="171"/>
        <v>Morning</v>
      </c>
      <c r="F5491" t="s">
        <v>72</v>
      </c>
      <c r="G5491" t="s">
        <v>67</v>
      </c>
      <c r="H5491" t="s">
        <v>18</v>
      </c>
      <c r="I5491">
        <v>218</v>
      </c>
      <c r="J5491" t="s">
        <v>19</v>
      </c>
      <c r="K5491" s="14">
        <v>25.42</v>
      </c>
      <c r="L5491" s="12">
        <v>5.3</v>
      </c>
      <c r="M5491">
        <v>5</v>
      </c>
      <c r="N5491">
        <v>1777</v>
      </c>
      <c r="O5491">
        <v>258</v>
      </c>
      <c r="P5491" t="s">
        <v>32</v>
      </c>
      <c r="R5491" t="s">
        <v>36</v>
      </c>
    </row>
    <row r="5492" spans="1:18" x14ac:dyDescent="0.3">
      <c r="A5492">
        <v>79504</v>
      </c>
      <c r="B5492" s="1">
        <v>45985</v>
      </c>
      <c r="C5492" s="11">
        <v>0.59652777777777777</v>
      </c>
      <c r="D5492" s="13">
        <f t="shared" si="170"/>
        <v>14</v>
      </c>
      <c r="E5492" s="13" t="str">
        <f t="shared" si="171"/>
        <v>Afternoon</v>
      </c>
      <c r="F5492" t="s">
        <v>52</v>
      </c>
      <c r="G5492" t="s">
        <v>23</v>
      </c>
      <c r="H5492" t="s">
        <v>18</v>
      </c>
      <c r="I5492">
        <v>254</v>
      </c>
      <c r="J5492" t="s">
        <v>19</v>
      </c>
      <c r="K5492" s="14">
        <v>25.41</v>
      </c>
      <c r="L5492" s="12">
        <v>27.49</v>
      </c>
      <c r="M5492">
        <v>2</v>
      </c>
      <c r="N5492">
        <v>2054</v>
      </c>
      <c r="O5492">
        <v>224</v>
      </c>
      <c r="P5492" t="s">
        <v>50</v>
      </c>
      <c r="R5492" t="s">
        <v>21</v>
      </c>
    </row>
    <row r="5493" spans="1:18" x14ac:dyDescent="0.3">
      <c r="A5493">
        <v>24299</v>
      </c>
      <c r="B5493" s="1">
        <v>45713</v>
      </c>
      <c r="C5493" s="11">
        <v>0.73888888888888893</v>
      </c>
      <c r="D5493" s="13">
        <f t="shared" si="170"/>
        <v>17</v>
      </c>
      <c r="E5493" s="13" t="str">
        <f t="shared" si="171"/>
        <v>Night</v>
      </c>
      <c r="F5493" t="s">
        <v>75</v>
      </c>
      <c r="G5493" t="s">
        <v>67</v>
      </c>
      <c r="H5493" t="s">
        <v>18</v>
      </c>
      <c r="I5493">
        <v>210</v>
      </c>
      <c r="J5493" t="s">
        <v>19</v>
      </c>
      <c r="K5493" s="14">
        <v>25.41</v>
      </c>
      <c r="L5493" s="12">
        <v>4.2</v>
      </c>
      <c r="M5493">
        <v>3</v>
      </c>
      <c r="N5493">
        <v>1391</v>
      </c>
      <c r="O5493">
        <v>248</v>
      </c>
      <c r="P5493" t="s">
        <v>28</v>
      </c>
      <c r="R5493" t="s">
        <v>21</v>
      </c>
    </row>
    <row r="5494" spans="1:18" x14ac:dyDescent="0.3">
      <c r="A5494">
        <v>48478</v>
      </c>
      <c r="B5494" s="1">
        <v>45915</v>
      </c>
      <c r="C5494" s="11">
        <v>0.52847222222222223</v>
      </c>
      <c r="D5494" s="13">
        <f t="shared" si="170"/>
        <v>12</v>
      </c>
      <c r="E5494" s="13" t="str">
        <f t="shared" si="171"/>
        <v>Afternoon</v>
      </c>
      <c r="F5494" t="s">
        <v>72</v>
      </c>
      <c r="G5494" t="s">
        <v>67</v>
      </c>
      <c r="H5494" t="s">
        <v>18</v>
      </c>
      <c r="I5494">
        <v>241</v>
      </c>
      <c r="J5494" t="s">
        <v>19</v>
      </c>
      <c r="K5494" s="14">
        <v>25.4</v>
      </c>
      <c r="L5494" s="12">
        <v>8.77</v>
      </c>
      <c r="M5494">
        <v>1</v>
      </c>
      <c r="N5494">
        <v>1430</v>
      </c>
      <c r="O5494">
        <v>206</v>
      </c>
      <c r="P5494" t="s">
        <v>44</v>
      </c>
      <c r="R5494" t="s">
        <v>21</v>
      </c>
    </row>
    <row r="5495" spans="1:18" x14ac:dyDescent="0.3">
      <c r="A5495">
        <v>99724</v>
      </c>
      <c r="B5495" s="1">
        <v>45730</v>
      </c>
      <c r="C5495" s="11">
        <v>0.94444444444444453</v>
      </c>
      <c r="D5495" s="13">
        <f t="shared" si="170"/>
        <v>22</v>
      </c>
      <c r="E5495" s="13" t="str">
        <f t="shared" si="171"/>
        <v>Night</v>
      </c>
      <c r="F5495" t="s">
        <v>6271</v>
      </c>
      <c r="G5495" t="s">
        <v>75</v>
      </c>
      <c r="H5495" t="s">
        <v>18</v>
      </c>
      <c r="I5495">
        <v>247</v>
      </c>
      <c r="J5495" t="s">
        <v>19</v>
      </c>
      <c r="K5495" s="14">
        <v>25.4</v>
      </c>
      <c r="L5495" s="12">
        <v>24.91</v>
      </c>
      <c r="M5495">
        <v>2</v>
      </c>
      <c r="N5495">
        <v>1083</v>
      </c>
      <c r="O5495">
        <v>232</v>
      </c>
      <c r="P5495" t="s">
        <v>20</v>
      </c>
      <c r="R5495" t="s">
        <v>21</v>
      </c>
    </row>
    <row r="5496" spans="1:18" x14ac:dyDescent="0.3">
      <c r="A5496">
        <v>20421</v>
      </c>
      <c r="B5496" s="1">
        <v>45714</v>
      </c>
      <c r="C5496" s="11">
        <v>0.36527777777777781</v>
      </c>
      <c r="D5496" s="13">
        <f t="shared" si="170"/>
        <v>8</v>
      </c>
      <c r="E5496" s="13" t="str">
        <f t="shared" si="171"/>
        <v>Morning</v>
      </c>
      <c r="F5496" t="s">
        <v>67</v>
      </c>
      <c r="G5496" t="s">
        <v>6272</v>
      </c>
      <c r="H5496" t="s">
        <v>18</v>
      </c>
      <c r="I5496">
        <v>214</v>
      </c>
      <c r="J5496" t="s">
        <v>19</v>
      </c>
      <c r="K5496" s="14">
        <v>25.37</v>
      </c>
      <c r="L5496" s="12">
        <v>13.02</v>
      </c>
      <c r="M5496">
        <v>5</v>
      </c>
      <c r="N5496">
        <v>1229</v>
      </c>
      <c r="O5496">
        <v>245</v>
      </c>
      <c r="P5496" t="s">
        <v>50</v>
      </c>
      <c r="R5496" t="s">
        <v>21</v>
      </c>
    </row>
    <row r="5497" spans="1:18" x14ac:dyDescent="0.3">
      <c r="A5497">
        <v>87108</v>
      </c>
      <c r="B5497" s="1">
        <v>45661</v>
      </c>
      <c r="C5497" s="11">
        <v>0.61736111111111114</v>
      </c>
      <c r="D5497" s="13">
        <f t="shared" si="170"/>
        <v>14</v>
      </c>
      <c r="E5497" s="13" t="str">
        <f t="shared" si="171"/>
        <v>Afternoon</v>
      </c>
      <c r="F5497" t="s">
        <v>52</v>
      </c>
      <c r="G5497" t="s">
        <v>81</v>
      </c>
      <c r="H5497" t="s">
        <v>40</v>
      </c>
      <c r="I5497">
        <v>200</v>
      </c>
      <c r="J5497" t="s">
        <v>19</v>
      </c>
      <c r="K5497" s="14">
        <v>25.35</v>
      </c>
      <c r="L5497" s="12">
        <v>25.36</v>
      </c>
      <c r="M5497">
        <v>4</v>
      </c>
      <c r="N5497">
        <v>1346</v>
      </c>
      <c r="O5497">
        <v>232</v>
      </c>
      <c r="P5497" t="s">
        <v>44</v>
      </c>
      <c r="R5497" t="s">
        <v>21</v>
      </c>
    </row>
    <row r="5498" spans="1:18" x14ac:dyDescent="0.3">
      <c r="A5498">
        <v>51372</v>
      </c>
      <c r="B5498" s="1">
        <v>45690</v>
      </c>
      <c r="C5498" s="11">
        <v>0.22569444444444445</v>
      </c>
      <c r="D5498" s="13">
        <f t="shared" si="170"/>
        <v>5</v>
      </c>
      <c r="E5498" s="13" t="str">
        <f t="shared" si="171"/>
        <v>Morning</v>
      </c>
      <c r="F5498" t="s">
        <v>52</v>
      </c>
      <c r="G5498" t="s">
        <v>75</v>
      </c>
      <c r="H5498" t="s">
        <v>18</v>
      </c>
      <c r="I5498">
        <v>230</v>
      </c>
      <c r="J5498" t="s">
        <v>19</v>
      </c>
      <c r="K5498" s="14">
        <v>25.33</v>
      </c>
      <c r="L5498" s="12">
        <v>16.89</v>
      </c>
      <c r="M5498">
        <v>1</v>
      </c>
      <c r="N5498">
        <v>2096</v>
      </c>
      <c r="O5498">
        <v>223</v>
      </c>
      <c r="P5498" t="s">
        <v>53</v>
      </c>
      <c r="R5498" t="s">
        <v>21</v>
      </c>
    </row>
    <row r="5499" spans="1:18" x14ac:dyDescent="0.3">
      <c r="A5499">
        <v>66020</v>
      </c>
      <c r="B5499" s="1">
        <v>45951</v>
      </c>
      <c r="C5499" s="11">
        <v>0.85069444444444453</v>
      </c>
      <c r="D5499" s="13">
        <f t="shared" si="170"/>
        <v>20</v>
      </c>
      <c r="E5499" s="13" t="str">
        <f t="shared" si="171"/>
        <v>Night</v>
      </c>
      <c r="F5499" t="s">
        <v>6272</v>
      </c>
      <c r="G5499" t="s">
        <v>30</v>
      </c>
      <c r="H5499" t="s">
        <v>27</v>
      </c>
      <c r="I5499">
        <v>217</v>
      </c>
      <c r="J5499" t="s">
        <v>19</v>
      </c>
      <c r="K5499" s="14">
        <v>25.31</v>
      </c>
      <c r="L5499" s="12">
        <v>20.86</v>
      </c>
      <c r="M5499">
        <v>5</v>
      </c>
      <c r="N5499">
        <v>1146</v>
      </c>
      <c r="O5499">
        <v>217</v>
      </c>
      <c r="P5499" t="s">
        <v>53</v>
      </c>
      <c r="R5499" t="s">
        <v>21</v>
      </c>
    </row>
    <row r="5500" spans="1:18" x14ac:dyDescent="0.3">
      <c r="A5500">
        <v>25771</v>
      </c>
      <c r="B5500" s="1">
        <v>46003</v>
      </c>
      <c r="C5500" s="11">
        <v>0.21666666666666667</v>
      </c>
      <c r="D5500" s="13">
        <f t="shared" si="170"/>
        <v>5</v>
      </c>
      <c r="E5500" s="13" t="str">
        <f t="shared" si="171"/>
        <v>Morning</v>
      </c>
      <c r="F5500" t="s">
        <v>23</v>
      </c>
      <c r="G5500" t="s">
        <v>83</v>
      </c>
      <c r="H5500" t="s">
        <v>40</v>
      </c>
      <c r="I5500">
        <v>243</v>
      </c>
      <c r="J5500" t="s">
        <v>19</v>
      </c>
      <c r="K5500" s="14">
        <v>25.28</v>
      </c>
      <c r="L5500" s="12">
        <v>7.61</v>
      </c>
      <c r="M5500">
        <v>5</v>
      </c>
      <c r="N5500">
        <v>1027</v>
      </c>
      <c r="O5500">
        <v>240</v>
      </c>
      <c r="P5500" t="s">
        <v>32</v>
      </c>
      <c r="R5500" t="s">
        <v>21</v>
      </c>
    </row>
    <row r="5501" spans="1:18" x14ac:dyDescent="0.3">
      <c r="A5501">
        <v>55761</v>
      </c>
      <c r="B5501" s="1">
        <v>45845</v>
      </c>
      <c r="C5501" s="11">
        <v>0.90902777777777777</v>
      </c>
      <c r="D5501" s="13">
        <f t="shared" si="170"/>
        <v>21</v>
      </c>
      <c r="E5501" s="13" t="str">
        <f t="shared" si="171"/>
        <v>Night</v>
      </c>
      <c r="F5501" t="s">
        <v>75</v>
      </c>
      <c r="G5501" t="s">
        <v>23</v>
      </c>
      <c r="H5501" t="s">
        <v>18</v>
      </c>
      <c r="I5501">
        <v>245</v>
      </c>
      <c r="J5501" t="s">
        <v>19</v>
      </c>
      <c r="K5501" s="14">
        <v>25.27</v>
      </c>
      <c r="L5501" s="12">
        <v>16.510000000000002</v>
      </c>
      <c r="M5501">
        <v>3</v>
      </c>
      <c r="N5501">
        <v>1897</v>
      </c>
      <c r="O5501">
        <v>221</v>
      </c>
      <c r="P5501" t="s">
        <v>53</v>
      </c>
      <c r="R5501" t="s">
        <v>36</v>
      </c>
    </row>
    <row r="5502" spans="1:18" x14ac:dyDescent="0.3">
      <c r="A5502">
        <v>75321</v>
      </c>
      <c r="B5502" s="1">
        <v>45861</v>
      </c>
      <c r="C5502" s="11">
        <v>0.8208333333333333</v>
      </c>
      <c r="D5502" s="13">
        <f t="shared" si="170"/>
        <v>19</v>
      </c>
      <c r="E5502" s="13" t="str">
        <f t="shared" si="171"/>
        <v>Night</v>
      </c>
      <c r="F5502" t="s">
        <v>23</v>
      </c>
      <c r="G5502" t="s">
        <v>94</v>
      </c>
      <c r="H5502" t="s">
        <v>27</v>
      </c>
      <c r="I5502">
        <v>256</v>
      </c>
      <c r="J5502" t="s">
        <v>19</v>
      </c>
      <c r="K5502" s="14">
        <v>25.26</v>
      </c>
      <c r="L5502" s="12">
        <v>23.36</v>
      </c>
      <c r="M5502">
        <v>4</v>
      </c>
      <c r="N5502">
        <v>1042</v>
      </c>
      <c r="O5502">
        <v>207</v>
      </c>
      <c r="P5502" t="s">
        <v>32</v>
      </c>
      <c r="R5502" t="s">
        <v>36</v>
      </c>
    </row>
    <row r="5503" spans="1:18" x14ac:dyDescent="0.3">
      <c r="A5503">
        <v>72647</v>
      </c>
      <c r="B5503" s="1">
        <v>45994</v>
      </c>
      <c r="C5503" s="11">
        <v>0.82152777777777775</v>
      </c>
      <c r="D5503" s="13">
        <f t="shared" si="170"/>
        <v>19</v>
      </c>
      <c r="E5503" s="13" t="str">
        <f t="shared" si="171"/>
        <v>Evening</v>
      </c>
      <c r="F5503" t="s">
        <v>75</v>
      </c>
      <c r="G5503" t="s">
        <v>67</v>
      </c>
      <c r="H5503" t="s">
        <v>27</v>
      </c>
      <c r="I5503">
        <v>256</v>
      </c>
      <c r="J5503" t="s">
        <v>19</v>
      </c>
      <c r="K5503" s="14">
        <v>25.25</v>
      </c>
      <c r="L5503" s="12">
        <v>14.15</v>
      </c>
      <c r="M5503">
        <v>5</v>
      </c>
      <c r="N5503">
        <v>1621</v>
      </c>
      <c r="O5503">
        <v>218</v>
      </c>
      <c r="P5503" t="s">
        <v>50</v>
      </c>
      <c r="R5503" t="s">
        <v>21</v>
      </c>
    </row>
    <row r="5504" spans="1:18" x14ac:dyDescent="0.3">
      <c r="A5504">
        <v>32117</v>
      </c>
      <c r="B5504" s="1">
        <v>45801</v>
      </c>
      <c r="C5504" s="11">
        <v>0.39930555555555558</v>
      </c>
      <c r="D5504" s="13">
        <f t="shared" si="170"/>
        <v>9</v>
      </c>
      <c r="E5504" s="13" t="str">
        <f t="shared" si="171"/>
        <v>Morning</v>
      </c>
      <c r="F5504" t="s">
        <v>38</v>
      </c>
      <c r="G5504" t="s">
        <v>58</v>
      </c>
      <c r="H5504" t="s">
        <v>18</v>
      </c>
      <c r="I5504">
        <v>214</v>
      </c>
      <c r="J5504" t="s">
        <v>19</v>
      </c>
      <c r="K5504" s="14">
        <v>25.25</v>
      </c>
      <c r="L5504" s="12">
        <v>25.36</v>
      </c>
      <c r="M5504">
        <v>2</v>
      </c>
      <c r="N5504">
        <v>1125</v>
      </c>
      <c r="O5504">
        <v>233</v>
      </c>
      <c r="P5504" t="s">
        <v>32</v>
      </c>
      <c r="R5504" t="s">
        <v>21</v>
      </c>
    </row>
    <row r="5505" spans="1:18" x14ac:dyDescent="0.3">
      <c r="A5505">
        <v>27381</v>
      </c>
      <c r="B5505" s="1">
        <v>45704</v>
      </c>
      <c r="C5505" s="11">
        <v>0.23194444444444443</v>
      </c>
      <c r="D5505" s="13">
        <f t="shared" si="170"/>
        <v>5</v>
      </c>
      <c r="E5505" s="13" t="str">
        <f t="shared" si="171"/>
        <v>Morning</v>
      </c>
      <c r="F5505" t="s">
        <v>67</v>
      </c>
      <c r="G5505" t="s">
        <v>6272</v>
      </c>
      <c r="H5505" t="s">
        <v>27</v>
      </c>
      <c r="I5505">
        <v>207</v>
      </c>
      <c r="J5505" t="s">
        <v>19</v>
      </c>
      <c r="K5505" s="14">
        <v>25.25</v>
      </c>
      <c r="L5505" s="12">
        <v>16</v>
      </c>
      <c r="M5505">
        <v>1</v>
      </c>
      <c r="N5505">
        <v>2115</v>
      </c>
      <c r="O5505">
        <v>227</v>
      </c>
      <c r="P5505" t="s">
        <v>28</v>
      </c>
      <c r="R5505" t="s">
        <v>21</v>
      </c>
    </row>
    <row r="5506" spans="1:18" x14ac:dyDescent="0.3">
      <c r="A5506">
        <v>38342</v>
      </c>
      <c r="B5506" s="1">
        <v>45832</v>
      </c>
      <c r="C5506" s="11">
        <v>0.96805555555555556</v>
      </c>
      <c r="D5506" s="13">
        <f t="shared" ref="D5506:D5569" si="172">HOUR(C5506)</f>
        <v>23</v>
      </c>
      <c r="E5506" s="13" t="str">
        <f t="shared" ref="E5506:E5569" si="173">IF(AND(D5506&gt;=5,D5506&lt;12),"Morning",IF(AND(D5506&gt;=12,D5506&lt;17),"Afternoon",IF(AND(D5505&gt;=17,D5505&lt;21),"Evening","Night")))</f>
        <v>Night</v>
      </c>
      <c r="F5506" t="s">
        <v>83</v>
      </c>
      <c r="G5506" t="s">
        <v>23</v>
      </c>
      <c r="H5506" t="s">
        <v>27</v>
      </c>
      <c r="I5506">
        <v>211</v>
      </c>
      <c r="J5506" t="s">
        <v>19</v>
      </c>
      <c r="K5506" s="14">
        <v>25.24</v>
      </c>
      <c r="L5506" s="12">
        <v>18.989999999999998</v>
      </c>
      <c r="M5506">
        <v>5</v>
      </c>
      <c r="N5506">
        <v>1701</v>
      </c>
      <c r="O5506">
        <v>226</v>
      </c>
      <c r="P5506" t="s">
        <v>20</v>
      </c>
      <c r="R5506" t="s">
        <v>36</v>
      </c>
    </row>
    <row r="5507" spans="1:18" x14ac:dyDescent="0.3">
      <c r="A5507">
        <v>32461</v>
      </c>
      <c r="B5507" s="1">
        <v>45949</v>
      </c>
      <c r="C5507" s="11">
        <v>0.15555555555555556</v>
      </c>
      <c r="D5507" s="13">
        <f t="shared" si="172"/>
        <v>3</v>
      </c>
      <c r="E5507" s="13" t="str">
        <f t="shared" si="173"/>
        <v>Night</v>
      </c>
      <c r="F5507" t="s">
        <v>26</v>
      </c>
      <c r="G5507" t="s">
        <v>81</v>
      </c>
      <c r="H5507" t="s">
        <v>27</v>
      </c>
      <c r="I5507">
        <v>209</v>
      </c>
      <c r="J5507" t="s">
        <v>19</v>
      </c>
      <c r="K5507" s="14">
        <v>25.22</v>
      </c>
      <c r="L5507" s="12">
        <v>21.57</v>
      </c>
      <c r="M5507">
        <v>4</v>
      </c>
      <c r="N5507">
        <v>1078</v>
      </c>
      <c r="O5507">
        <v>245</v>
      </c>
      <c r="P5507" t="s">
        <v>20</v>
      </c>
      <c r="R5507" t="s">
        <v>36</v>
      </c>
    </row>
    <row r="5508" spans="1:18" x14ac:dyDescent="0.3">
      <c r="A5508">
        <v>72326</v>
      </c>
      <c r="B5508" s="1">
        <v>45989</v>
      </c>
      <c r="C5508" s="11">
        <v>0.25138888888888888</v>
      </c>
      <c r="D5508" s="13">
        <f t="shared" si="172"/>
        <v>6</v>
      </c>
      <c r="E5508" s="13" t="str">
        <f t="shared" si="173"/>
        <v>Morning</v>
      </c>
      <c r="F5508" t="s">
        <v>83</v>
      </c>
      <c r="G5508" t="s">
        <v>75</v>
      </c>
      <c r="H5508" t="s">
        <v>40</v>
      </c>
      <c r="I5508">
        <v>242</v>
      </c>
      <c r="J5508" t="s">
        <v>19</v>
      </c>
      <c r="K5508" s="14">
        <v>25.21</v>
      </c>
      <c r="L5508" s="12">
        <v>5.37</v>
      </c>
      <c r="M5508">
        <v>2</v>
      </c>
      <c r="N5508">
        <v>2052</v>
      </c>
      <c r="O5508">
        <v>248</v>
      </c>
      <c r="P5508" t="s">
        <v>20</v>
      </c>
      <c r="R5508" t="s">
        <v>21</v>
      </c>
    </row>
    <row r="5509" spans="1:18" x14ac:dyDescent="0.3">
      <c r="A5509">
        <v>68506</v>
      </c>
      <c r="B5509" s="1">
        <v>45665</v>
      </c>
      <c r="C5509" s="11">
        <v>0.87569444444444444</v>
      </c>
      <c r="D5509" s="13">
        <f t="shared" si="172"/>
        <v>21</v>
      </c>
      <c r="E5509" s="13" t="str">
        <f t="shared" si="173"/>
        <v>Night</v>
      </c>
      <c r="F5509" t="s">
        <v>94</v>
      </c>
      <c r="G5509" t="s">
        <v>6271</v>
      </c>
      <c r="H5509" t="s">
        <v>27</v>
      </c>
      <c r="I5509">
        <v>206</v>
      </c>
      <c r="J5509" t="s">
        <v>19</v>
      </c>
      <c r="K5509" s="14">
        <v>25.21</v>
      </c>
      <c r="L5509" s="12">
        <v>24.65</v>
      </c>
      <c r="M5509">
        <v>4</v>
      </c>
      <c r="N5509">
        <v>1687</v>
      </c>
      <c r="O5509">
        <v>235</v>
      </c>
      <c r="P5509" t="s">
        <v>28</v>
      </c>
      <c r="R5509" t="s">
        <v>21</v>
      </c>
    </row>
    <row r="5510" spans="1:18" x14ac:dyDescent="0.3">
      <c r="A5510">
        <v>32391</v>
      </c>
      <c r="B5510" s="1">
        <v>45964</v>
      </c>
      <c r="C5510" s="11">
        <v>0.41666666666666669</v>
      </c>
      <c r="D5510" s="13">
        <f t="shared" si="172"/>
        <v>10</v>
      </c>
      <c r="E5510" s="13" t="str">
        <f t="shared" si="173"/>
        <v>Morning</v>
      </c>
      <c r="F5510" t="s">
        <v>26</v>
      </c>
      <c r="G5510" t="s">
        <v>26</v>
      </c>
      <c r="H5510" t="s">
        <v>18</v>
      </c>
      <c r="I5510">
        <v>250</v>
      </c>
      <c r="J5510" t="s">
        <v>19</v>
      </c>
      <c r="K5510" s="14">
        <v>25.2</v>
      </c>
      <c r="L5510" s="12">
        <v>22.31</v>
      </c>
      <c r="M5510">
        <v>2</v>
      </c>
      <c r="N5510">
        <v>1289</v>
      </c>
      <c r="O5510">
        <v>214</v>
      </c>
      <c r="P5510" t="s">
        <v>32</v>
      </c>
      <c r="R5510" t="s">
        <v>36</v>
      </c>
    </row>
    <row r="5511" spans="1:18" x14ac:dyDescent="0.3">
      <c r="A5511">
        <v>59499</v>
      </c>
      <c r="B5511" s="1">
        <v>45756</v>
      </c>
      <c r="C5511" s="11">
        <v>0.67222222222222217</v>
      </c>
      <c r="D5511" s="13">
        <f t="shared" si="172"/>
        <v>16</v>
      </c>
      <c r="E5511" s="13" t="str">
        <f t="shared" si="173"/>
        <v>Afternoon</v>
      </c>
      <c r="F5511" t="s">
        <v>83</v>
      </c>
      <c r="G5511" t="s">
        <v>38</v>
      </c>
      <c r="H5511" t="s">
        <v>40</v>
      </c>
      <c r="I5511">
        <v>253</v>
      </c>
      <c r="J5511" t="s">
        <v>19</v>
      </c>
      <c r="K5511" s="14">
        <v>25.19</v>
      </c>
      <c r="L5511" s="12">
        <v>9.5399999999999991</v>
      </c>
      <c r="M5511">
        <v>5</v>
      </c>
      <c r="N5511">
        <v>1454</v>
      </c>
      <c r="O5511">
        <v>240</v>
      </c>
      <c r="P5511" t="s">
        <v>20</v>
      </c>
      <c r="R5511" t="s">
        <v>21</v>
      </c>
    </row>
    <row r="5512" spans="1:18" x14ac:dyDescent="0.3">
      <c r="A5512">
        <v>45326</v>
      </c>
      <c r="B5512" s="1">
        <v>45707</v>
      </c>
      <c r="C5512" s="11">
        <v>0.55486111111111114</v>
      </c>
      <c r="D5512" s="13">
        <f t="shared" si="172"/>
        <v>13</v>
      </c>
      <c r="E5512" s="13" t="str">
        <f t="shared" si="173"/>
        <v>Afternoon</v>
      </c>
      <c r="F5512" t="s">
        <v>67</v>
      </c>
      <c r="G5512" t="s">
        <v>91</v>
      </c>
      <c r="H5512" t="s">
        <v>18</v>
      </c>
      <c r="I5512">
        <v>250</v>
      </c>
      <c r="J5512" t="s">
        <v>19</v>
      </c>
      <c r="K5512" s="14">
        <v>25.19</v>
      </c>
      <c r="L5512" s="12">
        <v>2.67</v>
      </c>
      <c r="M5512">
        <v>4</v>
      </c>
      <c r="N5512">
        <v>2090</v>
      </c>
      <c r="O5512">
        <v>216</v>
      </c>
      <c r="P5512" t="s">
        <v>50</v>
      </c>
      <c r="R5512" t="s">
        <v>36</v>
      </c>
    </row>
    <row r="5513" spans="1:18" x14ac:dyDescent="0.3">
      <c r="A5513">
        <v>83388</v>
      </c>
      <c r="B5513" s="1">
        <v>45775</v>
      </c>
      <c r="C5513" s="11">
        <v>0.20625000000000002</v>
      </c>
      <c r="D5513" s="13">
        <f t="shared" si="172"/>
        <v>4</v>
      </c>
      <c r="E5513" s="13" t="str">
        <f t="shared" si="173"/>
        <v>Night</v>
      </c>
      <c r="F5513" t="s">
        <v>23</v>
      </c>
      <c r="G5513" t="s">
        <v>38</v>
      </c>
      <c r="H5513" t="s">
        <v>27</v>
      </c>
      <c r="I5513">
        <v>211</v>
      </c>
      <c r="J5513" t="s">
        <v>19</v>
      </c>
      <c r="K5513" s="14">
        <v>25.18</v>
      </c>
      <c r="L5513" s="12">
        <v>18.239999999999998</v>
      </c>
      <c r="M5513">
        <v>2</v>
      </c>
      <c r="N5513">
        <v>1984</v>
      </c>
      <c r="O5513">
        <v>236</v>
      </c>
      <c r="P5513" t="s">
        <v>28</v>
      </c>
      <c r="R5513" t="s">
        <v>36</v>
      </c>
    </row>
    <row r="5514" spans="1:18" x14ac:dyDescent="0.3">
      <c r="A5514">
        <v>55060</v>
      </c>
      <c r="B5514" s="1">
        <v>45920</v>
      </c>
      <c r="C5514" s="11">
        <v>0.88055555555555554</v>
      </c>
      <c r="D5514" s="13">
        <f t="shared" si="172"/>
        <v>21</v>
      </c>
      <c r="E5514" s="13" t="str">
        <f t="shared" si="173"/>
        <v>Night</v>
      </c>
      <c r="F5514" t="s">
        <v>67</v>
      </c>
      <c r="G5514" t="s">
        <v>94</v>
      </c>
      <c r="H5514" t="s">
        <v>40</v>
      </c>
      <c r="I5514">
        <v>250</v>
      </c>
      <c r="J5514" t="s">
        <v>19</v>
      </c>
      <c r="K5514" s="14">
        <v>25.18</v>
      </c>
      <c r="L5514" s="12">
        <v>21.62</v>
      </c>
      <c r="M5514">
        <v>4</v>
      </c>
      <c r="N5514">
        <v>2108</v>
      </c>
      <c r="O5514">
        <v>229</v>
      </c>
      <c r="P5514" t="s">
        <v>32</v>
      </c>
      <c r="R5514" t="s">
        <v>36</v>
      </c>
    </row>
    <row r="5515" spans="1:18" x14ac:dyDescent="0.3">
      <c r="A5515">
        <v>37048</v>
      </c>
      <c r="B5515" s="1">
        <v>45845</v>
      </c>
      <c r="C5515" s="11">
        <v>0.71111111111111114</v>
      </c>
      <c r="D5515" s="13">
        <f t="shared" si="172"/>
        <v>17</v>
      </c>
      <c r="E5515" s="13" t="str">
        <f t="shared" si="173"/>
        <v>Night</v>
      </c>
      <c r="F5515" t="s">
        <v>58</v>
      </c>
      <c r="G5515" t="s">
        <v>67</v>
      </c>
      <c r="H5515" t="s">
        <v>40</v>
      </c>
      <c r="I5515">
        <v>206</v>
      </c>
      <c r="J5515" t="s">
        <v>19</v>
      </c>
      <c r="K5515" s="14">
        <v>25.17</v>
      </c>
      <c r="L5515" s="12">
        <v>23.15</v>
      </c>
      <c r="M5515">
        <v>2</v>
      </c>
      <c r="N5515">
        <v>1154</v>
      </c>
      <c r="O5515">
        <v>237</v>
      </c>
      <c r="P5515" t="s">
        <v>44</v>
      </c>
      <c r="R5515" t="s">
        <v>21</v>
      </c>
    </row>
    <row r="5516" spans="1:18" x14ac:dyDescent="0.3">
      <c r="A5516">
        <v>59015</v>
      </c>
      <c r="B5516" s="1">
        <v>46004</v>
      </c>
      <c r="C5516" s="11">
        <v>8.5416666666666655E-2</v>
      </c>
      <c r="D5516" s="13">
        <f t="shared" si="172"/>
        <v>2</v>
      </c>
      <c r="E5516" s="13" t="str">
        <f t="shared" si="173"/>
        <v>Evening</v>
      </c>
      <c r="F5516" t="s">
        <v>6272</v>
      </c>
      <c r="G5516" t="s">
        <v>30</v>
      </c>
      <c r="H5516" t="s">
        <v>18</v>
      </c>
      <c r="I5516">
        <v>225</v>
      </c>
      <c r="J5516" t="s">
        <v>19</v>
      </c>
      <c r="K5516" s="14">
        <v>25.15</v>
      </c>
      <c r="L5516" s="12">
        <v>13.5</v>
      </c>
      <c r="M5516">
        <v>1</v>
      </c>
      <c r="N5516">
        <v>1822</v>
      </c>
      <c r="O5516">
        <v>241</v>
      </c>
      <c r="P5516" t="s">
        <v>50</v>
      </c>
      <c r="R5516" t="s">
        <v>36</v>
      </c>
    </row>
    <row r="5517" spans="1:18" x14ac:dyDescent="0.3">
      <c r="A5517">
        <v>11739</v>
      </c>
      <c r="B5517" s="1">
        <v>45817</v>
      </c>
      <c r="C5517" s="11">
        <v>0.7006944444444444</v>
      </c>
      <c r="D5517" s="13">
        <f t="shared" si="172"/>
        <v>16</v>
      </c>
      <c r="E5517" s="13" t="str">
        <f t="shared" si="173"/>
        <v>Afternoon</v>
      </c>
      <c r="F5517" t="s">
        <v>6271</v>
      </c>
      <c r="G5517" t="s">
        <v>81</v>
      </c>
      <c r="H5517" t="s">
        <v>18</v>
      </c>
      <c r="I5517">
        <v>255</v>
      </c>
      <c r="J5517" t="s">
        <v>19</v>
      </c>
      <c r="K5517" s="14">
        <v>25.15</v>
      </c>
      <c r="L5517" s="12">
        <v>12.93</v>
      </c>
      <c r="M5517">
        <v>2</v>
      </c>
      <c r="N5517">
        <v>1946</v>
      </c>
      <c r="O5517">
        <v>208</v>
      </c>
      <c r="P5517" t="s">
        <v>20</v>
      </c>
      <c r="R5517" t="s">
        <v>36</v>
      </c>
    </row>
    <row r="5518" spans="1:18" x14ac:dyDescent="0.3">
      <c r="A5518">
        <v>22457</v>
      </c>
      <c r="B5518" s="1">
        <v>45748</v>
      </c>
      <c r="C5518" s="11">
        <v>0.78680555555555554</v>
      </c>
      <c r="D5518" s="13">
        <f t="shared" si="172"/>
        <v>18</v>
      </c>
      <c r="E5518" s="13" t="str">
        <f t="shared" si="173"/>
        <v>Night</v>
      </c>
      <c r="F5518" t="s">
        <v>26</v>
      </c>
      <c r="G5518" t="s">
        <v>23</v>
      </c>
      <c r="H5518" t="s">
        <v>18</v>
      </c>
      <c r="I5518">
        <v>202</v>
      </c>
      <c r="J5518" t="s">
        <v>19</v>
      </c>
      <c r="K5518" s="14">
        <v>25.14</v>
      </c>
      <c r="L5518" s="12">
        <v>2.5</v>
      </c>
      <c r="M5518">
        <v>2</v>
      </c>
      <c r="N5518">
        <v>1393</v>
      </c>
      <c r="O5518">
        <v>214</v>
      </c>
      <c r="P5518" t="s">
        <v>50</v>
      </c>
      <c r="R5518" t="s">
        <v>21</v>
      </c>
    </row>
    <row r="5519" spans="1:18" x14ac:dyDescent="0.3">
      <c r="A5519">
        <v>21977</v>
      </c>
      <c r="B5519" s="1">
        <v>46000</v>
      </c>
      <c r="C5519" s="11">
        <v>0.43541666666666662</v>
      </c>
      <c r="D5519" s="13">
        <f t="shared" si="172"/>
        <v>10</v>
      </c>
      <c r="E5519" s="13" t="str">
        <f t="shared" si="173"/>
        <v>Morning</v>
      </c>
      <c r="F5519" t="s">
        <v>72</v>
      </c>
      <c r="G5519" t="s">
        <v>81</v>
      </c>
      <c r="H5519" t="s">
        <v>27</v>
      </c>
      <c r="I5519">
        <v>214</v>
      </c>
      <c r="J5519" t="s">
        <v>19</v>
      </c>
      <c r="K5519" s="14">
        <v>25.12</v>
      </c>
      <c r="L5519" s="12">
        <v>21.44</v>
      </c>
      <c r="M5519">
        <v>3</v>
      </c>
      <c r="N5519">
        <v>1134</v>
      </c>
      <c r="O5519">
        <v>235</v>
      </c>
      <c r="P5519" t="s">
        <v>50</v>
      </c>
      <c r="R5519" t="s">
        <v>36</v>
      </c>
    </row>
    <row r="5520" spans="1:18" x14ac:dyDescent="0.3">
      <c r="A5520">
        <v>27734</v>
      </c>
      <c r="B5520" s="1">
        <v>45905</v>
      </c>
      <c r="C5520" s="11">
        <v>0.65902777777777777</v>
      </c>
      <c r="D5520" s="13">
        <f t="shared" si="172"/>
        <v>15</v>
      </c>
      <c r="E5520" s="13" t="str">
        <f t="shared" si="173"/>
        <v>Afternoon</v>
      </c>
      <c r="F5520" t="s">
        <v>38</v>
      </c>
      <c r="G5520" t="s">
        <v>75</v>
      </c>
      <c r="H5520" t="s">
        <v>40</v>
      </c>
      <c r="I5520">
        <v>236</v>
      </c>
      <c r="J5520" t="s">
        <v>19</v>
      </c>
      <c r="K5520" s="14">
        <v>25.1</v>
      </c>
      <c r="L5520" s="12">
        <v>23.1</v>
      </c>
      <c r="M5520">
        <v>3</v>
      </c>
      <c r="N5520">
        <v>1796</v>
      </c>
      <c r="O5520">
        <v>243</v>
      </c>
      <c r="P5520" t="s">
        <v>53</v>
      </c>
      <c r="R5520" t="s">
        <v>21</v>
      </c>
    </row>
    <row r="5521" spans="1:18" x14ac:dyDescent="0.3">
      <c r="A5521">
        <v>90912</v>
      </c>
      <c r="B5521" s="1">
        <v>45997</v>
      </c>
      <c r="C5521" s="11">
        <v>0.29652777777777778</v>
      </c>
      <c r="D5521" s="13">
        <f t="shared" si="172"/>
        <v>7</v>
      </c>
      <c r="E5521" s="13" t="str">
        <f t="shared" si="173"/>
        <v>Morning</v>
      </c>
      <c r="F5521" t="s">
        <v>81</v>
      </c>
      <c r="G5521" t="s">
        <v>94</v>
      </c>
      <c r="H5521" t="s">
        <v>27</v>
      </c>
      <c r="I5521">
        <v>240</v>
      </c>
      <c r="J5521" t="s">
        <v>19</v>
      </c>
      <c r="K5521" s="14">
        <v>25.09</v>
      </c>
      <c r="L5521" s="12">
        <v>21.87</v>
      </c>
      <c r="M5521">
        <v>5</v>
      </c>
      <c r="N5521">
        <v>1974</v>
      </c>
      <c r="O5521">
        <v>239</v>
      </c>
      <c r="P5521" t="s">
        <v>32</v>
      </c>
      <c r="R5521" t="s">
        <v>36</v>
      </c>
    </row>
    <row r="5522" spans="1:18" x14ac:dyDescent="0.3">
      <c r="A5522">
        <v>28913</v>
      </c>
      <c r="B5522" s="1">
        <v>45754</v>
      </c>
      <c r="C5522" s="11">
        <v>0.75624999999999998</v>
      </c>
      <c r="D5522" s="13">
        <f t="shared" si="172"/>
        <v>18</v>
      </c>
      <c r="E5522" s="13" t="str">
        <f t="shared" si="173"/>
        <v>Night</v>
      </c>
      <c r="F5522" t="s">
        <v>81</v>
      </c>
      <c r="G5522" t="s">
        <v>75</v>
      </c>
      <c r="H5522" t="s">
        <v>18</v>
      </c>
      <c r="I5522">
        <v>259</v>
      </c>
      <c r="J5522" t="s">
        <v>19</v>
      </c>
      <c r="K5522" s="14">
        <v>25.09</v>
      </c>
      <c r="L5522" s="12">
        <v>5.08</v>
      </c>
      <c r="M5522">
        <v>3</v>
      </c>
      <c r="N5522">
        <v>1251</v>
      </c>
      <c r="O5522">
        <v>244</v>
      </c>
      <c r="P5522" t="s">
        <v>53</v>
      </c>
      <c r="R5522" t="s">
        <v>21</v>
      </c>
    </row>
    <row r="5523" spans="1:18" x14ac:dyDescent="0.3">
      <c r="A5523">
        <v>13377</v>
      </c>
      <c r="B5523" s="1">
        <v>45805</v>
      </c>
      <c r="C5523" s="11">
        <v>0.18888888888888888</v>
      </c>
      <c r="D5523" s="13">
        <f t="shared" si="172"/>
        <v>4</v>
      </c>
      <c r="E5523" s="13" t="str">
        <f t="shared" si="173"/>
        <v>Evening</v>
      </c>
      <c r="F5523" t="s">
        <v>30</v>
      </c>
      <c r="G5523" t="s">
        <v>30</v>
      </c>
      <c r="H5523" t="s">
        <v>27</v>
      </c>
      <c r="I5523">
        <v>241</v>
      </c>
      <c r="J5523" t="s">
        <v>19</v>
      </c>
      <c r="K5523" s="14">
        <v>25.05</v>
      </c>
      <c r="L5523" s="12">
        <v>24.3</v>
      </c>
      <c r="M5523">
        <v>2</v>
      </c>
      <c r="N5523">
        <v>1499</v>
      </c>
      <c r="O5523">
        <v>245</v>
      </c>
      <c r="P5523" t="s">
        <v>53</v>
      </c>
      <c r="R5523" t="s">
        <v>21</v>
      </c>
    </row>
    <row r="5524" spans="1:18" x14ac:dyDescent="0.3">
      <c r="A5524">
        <v>14775</v>
      </c>
      <c r="B5524" s="1">
        <v>45855</v>
      </c>
      <c r="C5524" s="11">
        <v>0.28055555555555556</v>
      </c>
      <c r="D5524" s="13">
        <f t="shared" si="172"/>
        <v>6</v>
      </c>
      <c r="E5524" s="13" t="str">
        <f t="shared" si="173"/>
        <v>Morning</v>
      </c>
      <c r="F5524" t="s">
        <v>58</v>
      </c>
      <c r="G5524" t="s">
        <v>6272</v>
      </c>
      <c r="H5524" t="s">
        <v>18</v>
      </c>
      <c r="I5524">
        <v>234</v>
      </c>
      <c r="J5524" t="s">
        <v>19</v>
      </c>
      <c r="K5524" s="14">
        <v>25.05</v>
      </c>
      <c r="L5524" s="12">
        <v>20.329999999999998</v>
      </c>
      <c r="M5524">
        <v>3</v>
      </c>
      <c r="N5524">
        <v>2033</v>
      </c>
      <c r="O5524">
        <v>240</v>
      </c>
      <c r="P5524" t="s">
        <v>28</v>
      </c>
      <c r="R5524" t="s">
        <v>21</v>
      </c>
    </row>
    <row r="5525" spans="1:18" x14ac:dyDescent="0.3">
      <c r="A5525">
        <v>26450</v>
      </c>
      <c r="B5525" s="1">
        <v>45845</v>
      </c>
      <c r="C5525" s="11">
        <v>0.27083333333333331</v>
      </c>
      <c r="D5525" s="13">
        <f t="shared" si="172"/>
        <v>6</v>
      </c>
      <c r="E5525" s="13" t="str">
        <f t="shared" si="173"/>
        <v>Morning</v>
      </c>
      <c r="F5525" t="s">
        <v>72</v>
      </c>
      <c r="G5525" t="s">
        <v>83</v>
      </c>
      <c r="H5525" t="s">
        <v>40</v>
      </c>
      <c r="I5525">
        <v>206</v>
      </c>
      <c r="J5525" t="s">
        <v>19</v>
      </c>
      <c r="K5525" s="14">
        <v>25.05</v>
      </c>
      <c r="L5525" s="12">
        <v>23.98</v>
      </c>
      <c r="M5525">
        <v>3</v>
      </c>
      <c r="N5525">
        <v>1943</v>
      </c>
      <c r="O5525">
        <v>230</v>
      </c>
      <c r="P5525" t="s">
        <v>28</v>
      </c>
      <c r="R5525" t="s">
        <v>36</v>
      </c>
    </row>
    <row r="5526" spans="1:18" x14ac:dyDescent="0.3">
      <c r="A5526">
        <v>31087</v>
      </c>
      <c r="B5526" s="1">
        <v>45845</v>
      </c>
      <c r="C5526" s="11">
        <v>0.57222222222222219</v>
      </c>
      <c r="D5526" s="13">
        <f t="shared" si="172"/>
        <v>13</v>
      </c>
      <c r="E5526" s="13" t="str">
        <f t="shared" si="173"/>
        <v>Afternoon</v>
      </c>
      <c r="F5526" t="s">
        <v>6272</v>
      </c>
      <c r="G5526" t="s">
        <v>72</v>
      </c>
      <c r="H5526" t="s">
        <v>18</v>
      </c>
      <c r="I5526">
        <v>244</v>
      </c>
      <c r="J5526" t="s">
        <v>19</v>
      </c>
      <c r="K5526" s="14">
        <v>25.04</v>
      </c>
      <c r="L5526" s="12">
        <v>1.1399999999999999</v>
      </c>
      <c r="M5526">
        <v>4</v>
      </c>
      <c r="N5526">
        <v>1906</v>
      </c>
      <c r="O5526">
        <v>200</v>
      </c>
      <c r="P5526" t="s">
        <v>20</v>
      </c>
      <c r="R5526" t="s">
        <v>36</v>
      </c>
    </row>
    <row r="5527" spans="1:18" x14ac:dyDescent="0.3">
      <c r="A5527">
        <v>51646</v>
      </c>
      <c r="B5527" s="1">
        <v>45937</v>
      </c>
      <c r="C5527" s="11">
        <v>0.54583333333333328</v>
      </c>
      <c r="D5527" s="13">
        <f t="shared" si="172"/>
        <v>13</v>
      </c>
      <c r="E5527" s="13" t="str">
        <f t="shared" si="173"/>
        <v>Afternoon</v>
      </c>
      <c r="F5527" t="s">
        <v>91</v>
      </c>
      <c r="G5527" t="s">
        <v>72</v>
      </c>
      <c r="H5527" t="s">
        <v>40</v>
      </c>
      <c r="I5527">
        <v>260</v>
      </c>
      <c r="J5527" t="s">
        <v>19</v>
      </c>
      <c r="K5527" s="14">
        <v>25.04</v>
      </c>
      <c r="L5527" s="12">
        <v>24.59</v>
      </c>
      <c r="M5527">
        <v>5</v>
      </c>
      <c r="N5527">
        <v>1994</v>
      </c>
      <c r="O5527">
        <v>223</v>
      </c>
      <c r="P5527" t="s">
        <v>44</v>
      </c>
      <c r="R5527" t="s">
        <v>36</v>
      </c>
    </row>
    <row r="5528" spans="1:18" x14ac:dyDescent="0.3">
      <c r="A5528">
        <v>66304</v>
      </c>
      <c r="B5528" s="1">
        <v>45980</v>
      </c>
      <c r="C5528" s="11">
        <v>0.98472222222222217</v>
      </c>
      <c r="D5528" s="13">
        <f t="shared" si="172"/>
        <v>23</v>
      </c>
      <c r="E5528" s="13" t="str">
        <f t="shared" si="173"/>
        <v>Night</v>
      </c>
      <c r="F5528" t="s">
        <v>83</v>
      </c>
      <c r="G5528" t="s">
        <v>67</v>
      </c>
      <c r="H5528" t="s">
        <v>40</v>
      </c>
      <c r="I5528">
        <v>253</v>
      </c>
      <c r="J5528" t="s">
        <v>19</v>
      </c>
      <c r="K5528" s="14">
        <v>25.04</v>
      </c>
      <c r="L5528" s="12">
        <v>18.63</v>
      </c>
      <c r="M5528">
        <v>1</v>
      </c>
      <c r="N5528">
        <v>1526</v>
      </c>
      <c r="O5528">
        <v>244</v>
      </c>
      <c r="P5528" t="s">
        <v>44</v>
      </c>
      <c r="R5528" t="s">
        <v>36</v>
      </c>
    </row>
    <row r="5529" spans="1:18" x14ac:dyDescent="0.3">
      <c r="A5529">
        <v>45897</v>
      </c>
      <c r="B5529" s="1">
        <v>45784</v>
      </c>
      <c r="C5529" s="11">
        <v>5.0694444444444452E-2</v>
      </c>
      <c r="D5529" s="13">
        <f t="shared" si="172"/>
        <v>1</v>
      </c>
      <c r="E5529" s="13" t="str">
        <f t="shared" si="173"/>
        <v>Night</v>
      </c>
      <c r="F5529" t="s">
        <v>30</v>
      </c>
      <c r="G5529" t="s">
        <v>67</v>
      </c>
      <c r="H5529" t="s">
        <v>40</v>
      </c>
      <c r="I5529">
        <v>252</v>
      </c>
      <c r="J5529" t="s">
        <v>19</v>
      </c>
      <c r="K5529" s="14">
        <v>25</v>
      </c>
      <c r="L5529" s="12">
        <v>3.6</v>
      </c>
      <c r="M5529">
        <v>3</v>
      </c>
      <c r="N5529">
        <v>1824</v>
      </c>
      <c r="O5529">
        <v>201</v>
      </c>
      <c r="P5529" t="s">
        <v>28</v>
      </c>
      <c r="R5529" t="s">
        <v>36</v>
      </c>
    </row>
    <row r="5530" spans="1:18" x14ac:dyDescent="0.3">
      <c r="A5530">
        <v>79004</v>
      </c>
      <c r="B5530" s="1">
        <v>45934</v>
      </c>
      <c r="C5530" s="11">
        <v>0.14861111111111111</v>
      </c>
      <c r="D5530" s="13">
        <f t="shared" si="172"/>
        <v>3</v>
      </c>
      <c r="E5530" s="13" t="str">
        <f t="shared" si="173"/>
        <v>Night</v>
      </c>
      <c r="F5530" t="s">
        <v>30</v>
      </c>
      <c r="G5530" t="s">
        <v>75</v>
      </c>
      <c r="H5530" t="s">
        <v>27</v>
      </c>
      <c r="I5530">
        <v>203</v>
      </c>
      <c r="J5530" t="s">
        <v>19</v>
      </c>
      <c r="K5530" s="14">
        <v>24.99</v>
      </c>
      <c r="L5530" s="12">
        <v>24.72</v>
      </c>
      <c r="M5530">
        <v>5</v>
      </c>
      <c r="N5530">
        <v>1052</v>
      </c>
      <c r="O5530">
        <v>257</v>
      </c>
      <c r="P5530" t="s">
        <v>20</v>
      </c>
      <c r="R5530" t="s">
        <v>21</v>
      </c>
    </row>
    <row r="5531" spans="1:18" x14ac:dyDescent="0.3">
      <c r="A5531">
        <v>45928</v>
      </c>
      <c r="B5531" s="1">
        <v>45663</v>
      </c>
      <c r="C5531" s="11">
        <v>0.55763888888888891</v>
      </c>
      <c r="D5531" s="13">
        <f t="shared" si="172"/>
        <v>13</v>
      </c>
      <c r="E5531" s="13" t="str">
        <f t="shared" si="173"/>
        <v>Afternoon</v>
      </c>
      <c r="F5531" t="s">
        <v>83</v>
      </c>
      <c r="G5531" t="s">
        <v>81</v>
      </c>
      <c r="H5531" t="s">
        <v>27</v>
      </c>
      <c r="I5531">
        <v>251</v>
      </c>
      <c r="J5531" t="s">
        <v>19</v>
      </c>
      <c r="K5531" s="14">
        <v>24.98</v>
      </c>
      <c r="L5531" s="12">
        <v>18.07</v>
      </c>
      <c r="M5531">
        <v>4</v>
      </c>
      <c r="N5531">
        <v>1742</v>
      </c>
      <c r="O5531">
        <v>242</v>
      </c>
      <c r="P5531" t="s">
        <v>44</v>
      </c>
      <c r="R5531" t="s">
        <v>36</v>
      </c>
    </row>
    <row r="5532" spans="1:18" x14ac:dyDescent="0.3">
      <c r="A5532">
        <v>77049</v>
      </c>
      <c r="B5532" s="1">
        <v>45978</v>
      </c>
      <c r="C5532" s="11">
        <v>0.24861111111111112</v>
      </c>
      <c r="D5532" s="13">
        <f t="shared" si="172"/>
        <v>5</v>
      </c>
      <c r="E5532" s="13" t="str">
        <f t="shared" si="173"/>
        <v>Morning</v>
      </c>
      <c r="F5532" t="s">
        <v>6272</v>
      </c>
      <c r="G5532" t="s">
        <v>6272</v>
      </c>
      <c r="H5532" t="s">
        <v>18</v>
      </c>
      <c r="I5532">
        <v>234</v>
      </c>
      <c r="J5532" t="s">
        <v>19</v>
      </c>
      <c r="K5532" s="14">
        <v>24.94</v>
      </c>
      <c r="L5532" s="12">
        <v>14.75</v>
      </c>
      <c r="M5532">
        <v>5</v>
      </c>
      <c r="N5532">
        <v>2171</v>
      </c>
      <c r="O5532">
        <v>238</v>
      </c>
      <c r="P5532" t="s">
        <v>32</v>
      </c>
      <c r="R5532" t="s">
        <v>36</v>
      </c>
    </row>
    <row r="5533" spans="1:18" x14ac:dyDescent="0.3">
      <c r="A5533">
        <v>91629</v>
      </c>
      <c r="B5533" s="1">
        <v>45740</v>
      </c>
      <c r="C5533" s="11">
        <v>0.95694444444444438</v>
      </c>
      <c r="D5533" s="13">
        <f t="shared" si="172"/>
        <v>22</v>
      </c>
      <c r="E5533" s="13" t="str">
        <f t="shared" si="173"/>
        <v>Night</v>
      </c>
      <c r="F5533" t="s">
        <v>75</v>
      </c>
      <c r="G5533" t="s">
        <v>30</v>
      </c>
      <c r="H5533" t="s">
        <v>18</v>
      </c>
      <c r="I5533">
        <v>216</v>
      </c>
      <c r="J5533" t="s">
        <v>19</v>
      </c>
      <c r="K5533" s="14">
        <v>24.92</v>
      </c>
      <c r="L5533" s="12">
        <v>19.010000000000002</v>
      </c>
      <c r="M5533">
        <v>4</v>
      </c>
      <c r="N5533">
        <v>1927</v>
      </c>
      <c r="O5533">
        <v>229</v>
      </c>
      <c r="P5533" t="s">
        <v>50</v>
      </c>
      <c r="R5533" t="s">
        <v>36</v>
      </c>
    </row>
    <row r="5534" spans="1:18" x14ac:dyDescent="0.3">
      <c r="A5534">
        <v>59643</v>
      </c>
      <c r="B5534" s="1">
        <v>45974</v>
      </c>
      <c r="C5534" s="11">
        <v>0.31666666666666665</v>
      </c>
      <c r="D5534" s="13">
        <f t="shared" si="172"/>
        <v>7</v>
      </c>
      <c r="E5534" s="13" t="str">
        <f t="shared" si="173"/>
        <v>Morning</v>
      </c>
      <c r="F5534" t="s">
        <v>6272</v>
      </c>
      <c r="G5534" t="s">
        <v>83</v>
      </c>
      <c r="H5534" t="s">
        <v>27</v>
      </c>
      <c r="I5534">
        <v>241</v>
      </c>
      <c r="J5534" t="s">
        <v>19</v>
      </c>
      <c r="K5534" s="14">
        <v>24.9</v>
      </c>
      <c r="L5534" s="12">
        <v>11.76</v>
      </c>
      <c r="M5534">
        <v>1</v>
      </c>
      <c r="N5534">
        <v>1850</v>
      </c>
      <c r="O5534">
        <v>224</v>
      </c>
      <c r="P5534" t="s">
        <v>53</v>
      </c>
      <c r="R5534" t="s">
        <v>21</v>
      </c>
    </row>
    <row r="5535" spans="1:18" x14ac:dyDescent="0.3">
      <c r="A5535">
        <v>37770</v>
      </c>
      <c r="B5535" s="1">
        <v>46003</v>
      </c>
      <c r="C5535" s="11">
        <v>0.87291666666666667</v>
      </c>
      <c r="D5535" s="13">
        <f t="shared" si="172"/>
        <v>20</v>
      </c>
      <c r="E5535" s="13" t="str">
        <f t="shared" si="173"/>
        <v>Night</v>
      </c>
      <c r="F5535" t="s">
        <v>72</v>
      </c>
      <c r="G5535" t="s">
        <v>72</v>
      </c>
      <c r="H5535" t="s">
        <v>27</v>
      </c>
      <c r="I5535">
        <v>254</v>
      </c>
      <c r="J5535" t="s">
        <v>19</v>
      </c>
      <c r="K5535" s="14">
        <v>24.9</v>
      </c>
      <c r="L5535" s="12">
        <v>6.31</v>
      </c>
      <c r="M5535">
        <v>4</v>
      </c>
      <c r="N5535">
        <v>1507</v>
      </c>
      <c r="O5535">
        <v>233</v>
      </c>
      <c r="P5535" t="s">
        <v>53</v>
      </c>
      <c r="R5535" t="s">
        <v>36</v>
      </c>
    </row>
    <row r="5536" spans="1:18" x14ac:dyDescent="0.3">
      <c r="A5536">
        <v>91386</v>
      </c>
      <c r="B5536" s="1">
        <v>45748</v>
      </c>
      <c r="C5536" s="11">
        <v>0.25416666666666665</v>
      </c>
      <c r="D5536" s="13">
        <f t="shared" si="172"/>
        <v>6</v>
      </c>
      <c r="E5536" s="13" t="str">
        <f t="shared" si="173"/>
        <v>Morning</v>
      </c>
      <c r="F5536" t="s">
        <v>6271</v>
      </c>
      <c r="G5536" t="s">
        <v>38</v>
      </c>
      <c r="H5536" t="s">
        <v>40</v>
      </c>
      <c r="I5536">
        <v>204</v>
      </c>
      <c r="J5536" t="s">
        <v>19</v>
      </c>
      <c r="K5536" s="14">
        <v>24.9</v>
      </c>
      <c r="L5536" s="12">
        <v>0.94</v>
      </c>
      <c r="M5536">
        <v>4</v>
      </c>
      <c r="N5536">
        <v>1550</v>
      </c>
      <c r="O5536">
        <v>237</v>
      </c>
      <c r="P5536" t="s">
        <v>53</v>
      </c>
      <c r="R5536" t="s">
        <v>36</v>
      </c>
    </row>
    <row r="5537" spans="1:18" x14ac:dyDescent="0.3">
      <c r="A5537">
        <v>12621</v>
      </c>
      <c r="B5537" s="1">
        <v>45759</v>
      </c>
      <c r="C5537" s="11">
        <v>0.10625</v>
      </c>
      <c r="D5537" s="13">
        <f t="shared" si="172"/>
        <v>2</v>
      </c>
      <c r="E5537" s="13" t="str">
        <f t="shared" si="173"/>
        <v>Night</v>
      </c>
      <c r="F5537" t="s">
        <v>94</v>
      </c>
      <c r="G5537" t="s">
        <v>6271</v>
      </c>
      <c r="H5537" t="s">
        <v>40</v>
      </c>
      <c r="I5537">
        <v>257</v>
      </c>
      <c r="J5537" t="s">
        <v>19</v>
      </c>
      <c r="K5537" s="14">
        <v>24.89</v>
      </c>
      <c r="L5537" s="12">
        <v>6.35</v>
      </c>
      <c r="M5537">
        <v>4</v>
      </c>
      <c r="N5537">
        <v>2064</v>
      </c>
      <c r="O5537">
        <v>213</v>
      </c>
      <c r="P5537" t="s">
        <v>28</v>
      </c>
      <c r="R5537" t="s">
        <v>36</v>
      </c>
    </row>
    <row r="5538" spans="1:18" x14ac:dyDescent="0.3">
      <c r="A5538">
        <v>90117</v>
      </c>
      <c r="B5538" s="1">
        <v>45661</v>
      </c>
      <c r="C5538" s="11">
        <v>0.38472222222222219</v>
      </c>
      <c r="D5538" s="13">
        <f t="shared" si="172"/>
        <v>9</v>
      </c>
      <c r="E5538" s="13" t="str">
        <f t="shared" si="173"/>
        <v>Morning</v>
      </c>
      <c r="F5538" t="s">
        <v>72</v>
      </c>
      <c r="G5538" t="s">
        <v>38</v>
      </c>
      <c r="H5538" t="s">
        <v>18</v>
      </c>
      <c r="I5538">
        <v>220</v>
      </c>
      <c r="J5538" t="s">
        <v>19</v>
      </c>
      <c r="K5538" s="14">
        <v>24.87</v>
      </c>
      <c r="L5538" s="12">
        <v>26.96</v>
      </c>
      <c r="M5538">
        <v>2</v>
      </c>
      <c r="N5538">
        <v>1679</v>
      </c>
      <c r="O5538">
        <v>256</v>
      </c>
      <c r="P5538" t="s">
        <v>44</v>
      </c>
      <c r="R5538" t="s">
        <v>36</v>
      </c>
    </row>
    <row r="5539" spans="1:18" x14ac:dyDescent="0.3">
      <c r="A5539">
        <v>85669</v>
      </c>
      <c r="B5539" s="1">
        <v>45925</v>
      </c>
      <c r="C5539" s="11">
        <v>0.89513888888888893</v>
      </c>
      <c r="D5539" s="13">
        <f t="shared" si="172"/>
        <v>21</v>
      </c>
      <c r="E5539" s="13" t="str">
        <f t="shared" si="173"/>
        <v>Night</v>
      </c>
      <c r="F5539" t="s">
        <v>23</v>
      </c>
      <c r="G5539" t="s">
        <v>58</v>
      </c>
      <c r="H5539" t="s">
        <v>18</v>
      </c>
      <c r="I5539">
        <v>218</v>
      </c>
      <c r="J5539" t="s">
        <v>19</v>
      </c>
      <c r="K5539" s="14">
        <v>24.87</v>
      </c>
      <c r="L5539" s="12">
        <v>9.81</v>
      </c>
      <c r="M5539">
        <v>1</v>
      </c>
      <c r="N5539">
        <v>1976</v>
      </c>
      <c r="O5539">
        <v>228</v>
      </c>
      <c r="P5539" t="s">
        <v>44</v>
      </c>
      <c r="R5539" t="s">
        <v>36</v>
      </c>
    </row>
    <row r="5540" spans="1:18" x14ac:dyDescent="0.3">
      <c r="A5540">
        <v>33244</v>
      </c>
      <c r="B5540" s="1">
        <v>45911</v>
      </c>
      <c r="C5540" s="11">
        <v>0.38958333333333334</v>
      </c>
      <c r="D5540" s="13">
        <f t="shared" si="172"/>
        <v>9</v>
      </c>
      <c r="E5540" s="13" t="str">
        <f t="shared" si="173"/>
        <v>Morning</v>
      </c>
      <c r="F5540" t="s">
        <v>83</v>
      </c>
      <c r="G5540" t="s">
        <v>94</v>
      </c>
      <c r="H5540" t="s">
        <v>27</v>
      </c>
      <c r="I5540">
        <v>228</v>
      </c>
      <c r="J5540" t="s">
        <v>19</v>
      </c>
      <c r="K5540" s="14">
        <v>24.85</v>
      </c>
      <c r="L5540" s="12">
        <v>3.16</v>
      </c>
      <c r="M5540">
        <v>4</v>
      </c>
      <c r="N5540">
        <v>2162</v>
      </c>
      <c r="O5540">
        <v>259</v>
      </c>
      <c r="P5540" t="s">
        <v>53</v>
      </c>
      <c r="R5540" t="s">
        <v>21</v>
      </c>
    </row>
    <row r="5541" spans="1:18" x14ac:dyDescent="0.3">
      <c r="A5541">
        <v>36657</v>
      </c>
      <c r="B5541" s="1">
        <v>45681</v>
      </c>
      <c r="C5541" s="11">
        <v>0.54166666666666663</v>
      </c>
      <c r="D5541" s="13">
        <f t="shared" si="172"/>
        <v>13</v>
      </c>
      <c r="E5541" s="13" t="str">
        <f t="shared" si="173"/>
        <v>Afternoon</v>
      </c>
      <c r="F5541" t="s">
        <v>38</v>
      </c>
      <c r="G5541" t="s">
        <v>30</v>
      </c>
      <c r="H5541" t="s">
        <v>18</v>
      </c>
      <c r="I5541">
        <v>227</v>
      </c>
      <c r="J5541" t="s">
        <v>19</v>
      </c>
      <c r="K5541" s="14">
        <v>24.8</v>
      </c>
      <c r="L5541" s="12">
        <v>1.76</v>
      </c>
      <c r="M5541">
        <v>3</v>
      </c>
      <c r="N5541">
        <v>1890</v>
      </c>
      <c r="O5541">
        <v>201</v>
      </c>
      <c r="P5541" t="s">
        <v>53</v>
      </c>
      <c r="R5541" t="s">
        <v>21</v>
      </c>
    </row>
    <row r="5542" spans="1:18" x14ac:dyDescent="0.3">
      <c r="A5542">
        <v>41971</v>
      </c>
      <c r="B5542" s="1">
        <v>45820</v>
      </c>
      <c r="C5542" s="11">
        <v>0.30138888888888887</v>
      </c>
      <c r="D5542" s="13">
        <f t="shared" si="172"/>
        <v>7</v>
      </c>
      <c r="E5542" s="13" t="str">
        <f t="shared" si="173"/>
        <v>Morning</v>
      </c>
      <c r="F5542" t="s">
        <v>83</v>
      </c>
      <c r="G5542" t="s">
        <v>6272</v>
      </c>
      <c r="H5542" t="s">
        <v>27</v>
      </c>
      <c r="I5542">
        <v>226</v>
      </c>
      <c r="J5542" t="s">
        <v>19</v>
      </c>
      <c r="K5542" s="14">
        <v>24.8</v>
      </c>
      <c r="L5542" s="12">
        <v>3.77</v>
      </c>
      <c r="M5542">
        <v>1</v>
      </c>
      <c r="N5542">
        <v>1339</v>
      </c>
      <c r="O5542">
        <v>250</v>
      </c>
      <c r="P5542" t="s">
        <v>44</v>
      </c>
      <c r="R5542" t="s">
        <v>36</v>
      </c>
    </row>
    <row r="5543" spans="1:18" x14ac:dyDescent="0.3">
      <c r="A5543">
        <v>88656</v>
      </c>
      <c r="B5543" s="1">
        <v>45718</v>
      </c>
      <c r="C5543" s="11">
        <v>0.52361111111111114</v>
      </c>
      <c r="D5543" s="13">
        <f t="shared" si="172"/>
        <v>12</v>
      </c>
      <c r="E5543" s="13" t="str">
        <f t="shared" si="173"/>
        <v>Afternoon</v>
      </c>
      <c r="F5543" t="s">
        <v>83</v>
      </c>
      <c r="G5543" t="s">
        <v>6271</v>
      </c>
      <c r="H5543" t="s">
        <v>18</v>
      </c>
      <c r="I5543">
        <v>212</v>
      </c>
      <c r="J5543" t="s">
        <v>19</v>
      </c>
      <c r="K5543" s="14">
        <v>24.79</v>
      </c>
      <c r="L5543" s="12">
        <v>25.45</v>
      </c>
      <c r="M5543">
        <v>1</v>
      </c>
      <c r="N5543">
        <v>1107</v>
      </c>
      <c r="O5543">
        <v>222</v>
      </c>
      <c r="P5543" t="s">
        <v>53</v>
      </c>
      <c r="R5543" t="s">
        <v>36</v>
      </c>
    </row>
    <row r="5544" spans="1:18" x14ac:dyDescent="0.3">
      <c r="A5544">
        <v>96081</v>
      </c>
      <c r="B5544" s="1">
        <v>45732</v>
      </c>
      <c r="C5544" s="11">
        <v>0.95277777777777783</v>
      </c>
      <c r="D5544" s="13">
        <f t="shared" si="172"/>
        <v>22</v>
      </c>
      <c r="E5544" s="13" t="str">
        <f t="shared" si="173"/>
        <v>Night</v>
      </c>
      <c r="F5544" t="s">
        <v>23</v>
      </c>
      <c r="G5544" t="s">
        <v>52</v>
      </c>
      <c r="H5544" t="s">
        <v>27</v>
      </c>
      <c r="I5544">
        <v>213</v>
      </c>
      <c r="J5544" t="s">
        <v>19</v>
      </c>
      <c r="K5544" s="14">
        <v>24.79</v>
      </c>
      <c r="L5544" s="12">
        <v>27.48</v>
      </c>
      <c r="M5544">
        <v>1</v>
      </c>
      <c r="N5544">
        <v>1771</v>
      </c>
      <c r="O5544">
        <v>212</v>
      </c>
      <c r="P5544" t="s">
        <v>44</v>
      </c>
      <c r="R5544" t="s">
        <v>36</v>
      </c>
    </row>
    <row r="5545" spans="1:18" x14ac:dyDescent="0.3">
      <c r="A5545">
        <v>98894</v>
      </c>
      <c r="B5545" s="1">
        <v>45719</v>
      </c>
      <c r="C5545" s="11">
        <v>0.13749999999999998</v>
      </c>
      <c r="D5545" s="13">
        <f t="shared" si="172"/>
        <v>3</v>
      </c>
      <c r="E5545" s="13" t="str">
        <f t="shared" si="173"/>
        <v>Night</v>
      </c>
      <c r="F5545" t="s">
        <v>23</v>
      </c>
      <c r="G5545" t="s">
        <v>38</v>
      </c>
      <c r="H5545" t="s">
        <v>40</v>
      </c>
      <c r="I5545">
        <v>232</v>
      </c>
      <c r="J5545" t="s">
        <v>19</v>
      </c>
      <c r="K5545" s="14">
        <v>24.74</v>
      </c>
      <c r="L5545" s="12">
        <v>20.72</v>
      </c>
      <c r="M5545">
        <v>1</v>
      </c>
      <c r="N5545">
        <v>2096</v>
      </c>
      <c r="O5545">
        <v>243</v>
      </c>
      <c r="P5545" t="s">
        <v>32</v>
      </c>
      <c r="R5545" t="s">
        <v>36</v>
      </c>
    </row>
    <row r="5546" spans="1:18" x14ac:dyDescent="0.3">
      <c r="A5546">
        <v>64982</v>
      </c>
      <c r="B5546" s="1">
        <v>45897</v>
      </c>
      <c r="C5546" s="11">
        <v>0.8305555555555556</v>
      </c>
      <c r="D5546" s="13">
        <f t="shared" si="172"/>
        <v>19</v>
      </c>
      <c r="E5546" s="13" t="str">
        <f t="shared" si="173"/>
        <v>Night</v>
      </c>
      <c r="F5546" t="s">
        <v>91</v>
      </c>
      <c r="G5546" t="s">
        <v>91</v>
      </c>
      <c r="H5546" t="s">
        <v>40</v>
      </c>
      <c r="I5546">
        <v>213</v>
      </c>
      <c r="J5546" t="s">
        <v>19</v>
      </c>
      <c r="K5546" s="14">
        <v>24.71</v>
      </c>
      <c r="L5546" s="12">
        <v>14.55</v>
      </c>
      <c r="M5546">
        <v>3</v>
      </c>
      <c r="N5546">
        <v>2044</v>
      </c>
      <c r="O5546">
        <v>253</v>
      </c>
      <c r="P5546" t="s">
        <v>28</v>
      </c>
      <c r="R5546" t="s">
        <v>36</v>
      </c>
    </row>
    <row r="5547" spans="1:18" x14ac:dyDescent="0.3">
      <c r="A5547">
        <v>47743</v>
      </c>
      <c r="B5547" s="1">
        <v>45744</v>
      </c>
      <c r="C5547" s="11">
        <v>0.17986111111111111</v>
      </c>
      <c r="D5547" s="13">
        <f t="shared" si="172"/>
        <v>4</v>
      </c>
      <c r="E5547" s="13" t="str">
        <f t="shared" si="173"/>
        <v>Evening</v>
      </c>
      <c r="F5547" t="s">
        <v>6272</v>
      </c>
      <c r="G5547" t="s">
        <v>30</v>
      </c>
      <c r="H5547" t="s">
        <v>18</v>
      </c>
      <c r="I5547">
        <v>207</v>
      </c>
      <c r="J5547" t="s">
        <v>19</v>
      </c>
      <c r="K5547" s="14">
        <v>24.69</v>
      </c>
      <c r="L5547" s="12">
        <v>1.62</v>
      </c>
      <c r="M5547">
        <v>3</v>
      </c>
      <c r="N5547">
        <v>1193</v>
      </c>
      <c r="O5547">
        <v>210</v>
      </c>
      <c r="P5547" t="s">
        <v>44</v>
      </c>
      <c r="R5547" t="s">
        <v>21</v>
      </c>
    </row>
    <row r="5548" spans="1:18" x14ac:dyDescent="0.3">
      <c r="A5548">
        <v>84491</v>
      </c>
      <c r="B5548" s="1">
        <v>45682</v>
      </c>
      <c r="C5548" s="11">
        <v>1.1805555555555555E-2</v>
      </c>
      <c r="D5548" s="13">
        <f t="shared" si="172"/>
        <v>0</v>
      </c>
      <c r="E5548" s="13" t="str">
        <f t="shared" si="173"/>
        <v>Night</v>
      </c>
      <c r="F5548" t="s">
        <v>83</v>
      </c>
      <c r="G5548" t="s">
        <v>81</v>
      </c>
      <c r="H5548" t="s">
        <v>18</v>
      </c>
      <c r="I5548">
        <v>224</v>
      </c>
      <c r="J5548" t="s">
        <v>19</v>
      </c>
      <c r="K5548" s="14">
        <v>24.67</v>
      </c>
      <c r="L5548" s="12">
        <v>15.42</v>
      </c>
      <c r="M5548">
        <v>1</v>
      </c>
      <c r="N5548">
        <v>1125</v>
      </c>
      <c r="O5548">
        <v>213</v>
      </c>
      <c r="P5548" t="s">
        <v>32</v>
      </c>
      <c r="R5548" t="s">
        <v>21</v>
      </c>
    </row>
    <row r="5549" spans="1:18" x14ac:dyDescent="0.3">
      <c r="A5549">
        <v>55060</v>
      </c>
      <c r="B5549" s="1">
        <v>45718</v>
      </c>
      <c r="C5549" s="11">
        <v>0.62708333333333333</v>
      </c>
      <c r="D5549" s="13">
        <f t="shared" si="172"/>
        <v>15</v>
      </c>
      <c r="E5549" s="13" t="str">
        <f t="shared" si="173"/>
        <v>Afternoon</v>
      </c>
      <c r="F5549" t="s">
        <v>81</v>
      </c>
      <c r="G5549" t="s">
        <v>26</v>
      </c>
      <c r="H5549" t="s">
        <v>18</v>
      </c>
      <c r="I5549">
        <v>239</v>
      </c>
      <c r="J5549" t="s">
        <v>19</v>
      </c>
      <c r="K5549" s="14">
        <v>24.63</v>
      </c>
      <c r="L5549" s="12">
        <v>23.14</v>
      </c>
      <c r="M5549">
        <v>5</v>
      </c>
      <c r="N5549">
        <v>1873</v>
      </c>
      <c r="O5549">
        <v>230</v>
      </c>
      <c r="P5549" t="s">
        <v>28</v>
      </c>
      <c r="R5549" t="s">
        <v>36</v>
      </c>
    </row>
    <row r="5550" spans="1:18" x14ac:dyDescent="0.3">
      <c r="A5550">
        <v>43134</v>
      </c>
      <c r="B5550" s="1">
        <v>45878</v>
      </c>
      <c r="C5550" s="11">
        <v>0.26041666666666669</v>
      </c>
      <c r="D5550" s="13">
        <f t="shared" si="172"/>
        <v>6</v>
      </c>
      <c r="E5550" s="13" t="str">
        <f t="shared" si="173"/>
        <v>Morning</v>
      </c>
      <c r="F5550" t="s">
        <v>52</v>
      </c>
      <c r="G5550" t="s">
        <v>52</v>
      </c>
      <c r="H5550" t="s">
        <v>18</v>
      </c>
      <c r="I5550">
        <v>241</v>
      </c>
      <c r="J5550" t="s">
        <v>19</v>
      </c>
      <c r="K5550" s="14">
        <v>24.58</v>
      </c>
      <c r="L5550" s="12">
        <v>8.33</v>
      </c>
      <c r="M5550">
        <v>3</v>
      </c>
      <c r="N5550">
        <v>1619</v>
      </c>
      <c r="O5550">
        <v>230</v>
      </c>
      <c r="P5550" t="s">
        <v>32</v>
      </c>
      <c r="R5550" t="s">
        <v>36</v>
      </c>
    </row>
    <row r="5551" spans="1:18" x14ac:dyDescent="0.3">
      <c r="A5551">
        <v>63093</v>
      </c>
      <c r="B5551" s="1">
        <v>46019</v>
      </c>
      <c r="C5551" s="11">
        <v>0.15763888888888888</v>
      </c>
      <c r="D5551" s="13">
        <f t="shared" si="172"/>
        <v>3</v>
      </c>
      <c r="E5551" s="13" t="str">
        <f t="shared" si="173"/>
        <v>Night</v>
      </c>
      <c r="F5551" t="s">
        <v>75</v>
      </c>
      <c r="G5551" t="s">
        <v>38</v>
      </c>
      <c r="H5551" t="s">
        <v>40</v>
      </c>
      <c r="I5551">
        <v>235</v>
      </c>
      <c r="J5551" t="s">
        <v>19</v>
      </c>
      <c r="K5551" s="14">
        <v>24.58</v>
      </c>
      <c r="L5551" s="12">
        <v>22.68</v>
      </c>
      <c r="M5551">
        <v>5</v>
      </c>
      <c r="N5551">
        <v>2035</v>
      </c>
      <c r="O5551">
        <v>216</v>
      </c>
      <c r="P5551" t="s">
        <v>53</v>
      </c>
      <c r="R5551" t="s">
        <v>36</v>
      </c>
    </row>
    <row r="5552" spans="1:18" x14ac:dyDescent="0.3">
      <c r="A5552">
        <v>62982</v>
      </c>
      <c r="B5552" s="1">
        <v>45891</v>
      </c>
      <c r="C5552" s="11">
        <v>5.6944444444444443E-2</v>
      </c>
      <c r="D5552" s="13">
        <f t="shared" si="172"/>
        <v>1</v>
      </c>
      <c r="E5552" s="13" t="str">
        <f t="shared" si="173"/>
        <v>Night</v>
      </c>
      <c r="F5552" t="s">
        <v>6272</v>
      </c>
      <c r="G5552" t="s">
        <v>23</v>
      </c>
      <c r="H5552" t="s">
        <v>18</v>
      </c>
      <c r="I5552">
        <v>224</v>
      </c>
      <c r="J5552" t="s">
        <v>19</v>
      </c>
      <c r="K5552" s="14">
        <v>24.56</v>
      </c>
      <c r="L5552" s="12">
        <v>20.190000000000001</v>
      </c>
      <c r="M5552">
        <v>4</v>
      </c>
      <c r="N5552">
        <v>1294</v>
      </c>
      <c r="O5552">
        <v>222</v>
      </c>
      <c r="P5552" t="s">
        <v>44</v>
      </c>
      <c r="R5552" t="s">
        <v>36</v>
      </c>
    </row>
    <row r="5553" spans="1:18" x14ac:dyDescent="0.3">
      <c r="A5553">
        <v>48886</v>
      </c>
      <c r="B5553" s="1">
        <v>45694</v>
      </c>
      <c r="C5553" s="11">
        <v>1.3888888888888888E-2</v>
      </c>
      <c r="D5553" s="13">
        <f t="shared" si="172"/>
        <v>0</v>
      </c>
      <c r="E5553" s="13" t="str">
        <f t="shared" si="173"/>
        <v>Night</v>
      </c>
      <c r="F5553" t="s">
        <v>52</v>
      </c>
      <c r="G5553" t="s">
        <v>75</v>
      </c>
      <c r="H5553" t="s">
        <v>27</v>
      </c>
      <c r="I5553">
        <v>208</v>
      </c>
      <c r="J5553" t="s">
        <v>19</v>
      </c>
      <c r="K5553" s="14">
        <v>24.56</v>
      </c>
      <c r="L5553" s="12">
        <v>6.32</v>
      </c>
      <c r="M5553">
        <v>2</v>
      </c>
      <c r="N5553">
        <v>1694</v>
      </c>
      <c r="O5553">
        <v>207</v>
      </c>
      <c r="P5553" t="s">
        <v>28</v>
      </c>
      <c r="R5553" t="s">
        <v>36</v>
      </c>
    </row>
    <row r="5554" spans="1:18" x14ac:dyDescent="0.3">
      <c r="A5554">
        <v>87136</v>
      </c>
      <c r="B5554" s="1">
        <v>45894</v>
      </c>
      <c r="C5554" s="11">
        <v>0.3444444444444445</v>
      </c>
      <c r="D5554" s="13">
        <f t="shared" si="172"/>
        <v>8</v>
      </c>
      <c r="E5554" s="13" t="str">
        <f t="shared" si="173"/>
        <v>Morning</v>
      </c>
      <c r="F5554" t="s">
        <v>6271</v>
      </c>
      <c r="G5554" t="s">
        <v>75</v>
      </c>
      <c r="H5554" t="s">
        <v>27</v>
      </c>
      <c r="I5554">
        <v>234</v>
      </c>
      <c r="J5554" t="s">
        <v>19</v>
      </c>
      <c r="K5554" s="14">
        <v>24.51</v>
      </c>
      <c r="L5554" s="12">
        <v>9.74</v>
      </c>
      <c r="M5554">
        <v>4</v>
      </c>
      <c r="N5554">
        <v>1530</v>
      </c>
      <c r="O5554">
        <v>203</v>
      </c>
      <c r="P5554" t="s">
        <v>44</v>
      </c>
      <c r="R5554" t="s">
        <v>21</v>
      </c>
    </row>
    <row r="5555" spans="1:18" x14ac:dyDescent="0.3">
      <c r="A5555">
        <v>69993</v>
      </c>
      <c r="B5555" s="1">
        <v>45787</v>
      </c>
      <c r="C5555" s="11">
        <v>0.58263888888888882</v>
      </c>
      <c r="D5555" s="13">
        <f t="shared" si="172"/>
        <v>13</v>
      </c>
      <c r="E5555" s="13" t="str">
        <f t="shared" si="173"/>
        <v>Afternoon</v>
      </c>
      <c r="F5555" t="s">
        <v>67</v>
      </c>
      <c r="G5555" t="s">
        <v>38</v>
      </c>
      <c r="H5555" t="s">
        <v>27</v>
      </c>
      <c r="I5555">
        <v>204</v>
      </c>
      <c r="J5555" t="s">
        <v>19</v>
      </c>
      <c r="K5555" s="14">
        <v>24.5</v>
      </c>
      <c r="L5555" s="12">
        <v>11.97</v>
      </c>
      <c r="M5555">
        <v>5</v>
      </c>
      <c r="N5555">
        <v>1652</v>
      </c>
      <c r="O5555">
        <v>241</v>
      </c>
      <c r="P5555" t="s">
        <v>44</v>
      </c>
      <c r="R5555" t="s">
        <v>36</v>
      </c>
    </row>
    <row r="5556" spans="1:18" x14ac:dyDescent="0.3">
      <c r="A5556">
        <v>78970</v>
      </c>
      <c r="B5556" s="1">
        <v>45898</v>
      </c>
      <c r="C5556" s="11">
        <v>0.3659722222222222</v>
      </c>
      <c r="D5556" s="13">
        <f t="shared" si="172"/>
        <v>8</v>
      </c>
      <c r="E5556" s="13" t="str">
        <f t="shared" si="173"/>
        <v>Morning</v>
      </c>
      <c r="F5556" t="s">
        <v>6272</v>
      </c>
      <c r="G5556" t="s">
        <v>23</v>
      </c>
      <c r="H5556" t="s">
        <v>27</v>
      </c>
      <c r="I5556">
        <v>231</v>
      </c>
      <c r="J5556" t="s">
        <v>19</v>
      </c>
      <c r="K5556" s="14">
        <v>24.48</v>
      </c>
      <c r="L5556" s="12">
        <v>4.3499999999999996</v>
      </c>
      <c r="M5556">
        <v>4</v>
      </c>
      <c r="N5556">
        <v>1736</v>
      </c>
      <c r="O5556">
        <v>244</v>
      </c>
      <c r="P5556" t="s">
        <v>53</v>
      </c>
      <c r="R5556" t="s">
        <v>21</v>
      </c>
    </row>
    <row r="5557" spans="1:18" x14ac:dyDescent="0.3">
      <c r="A5557">
        <v>97319</v>
      </c>
      <c r="B5557" s="1">
        <v>45705</v>
      </c>
      <c r="C5557" s="11">
        <v>0.96319444444444446</v>
      </c>
      <c r="D5557" s="13">
        <f t="shared" si="172"/>
        <v>23</v>
      </c>
      <c r="E5557" s="13" t="str">
        <f t="shared" si="173"/>
        <v>Night</v>
      </c>
      <c r="F5557" t="s">
        <v>94</v>
      </c>
      <c r="G5557" t="s">
        <v>52</v>
      </c>
      <c r="H5557" t="s">
        <v>27</v>
      </c>
      <c r="I5557">
        <v>214</v>
      </c>
      <c r="J5557" t="s">
        <v>19</v>
      </c>
      <c r="K5557" s="14">
        <v>24.48</v>
      </c>
      <c r="L5557" s="12">
        <v>16.47</v>
      </c>
      <c r="M5557">
        <v>2</v>
      </c>
      <c r="N5557">
        <v>1841</v>
      </c>
      <c r="O5557">
        <v>233</v>
      </c>
      <c r="P5557" t="s">
        <v>20</v>
      </c>
      <c r="R5557" t="s">
        <v>21</v>
      </c>
    </row>
    <row r="5558" spans="1:18" x14ac:dyDescent="0.3">
      <c r="A5558">
        <v>22211</v>
      </c>
      <c r="B5558" s="1">
        <v>46001</v>
      </c>
      <c r="C5558" s="11">
        <v>0.78611111111111109</v>
      </c>
      <c r="D5558" s="13">
        <f t="shared" si="172"/>
        <v>18</v>
      </c>
      <c r="E5558" s="13" t="str">
        <f t="shared" si="173"/>
        <v>Night</v>
      </c>
      <c r="F5558" t="s">
        <v>75</v>
      </c>
      <c r="G5558" t="s">
        <v>23</v>
      </c>
      <c r="H5558" t="s">
        <v>18</v>
      </c>
      <c r="I5558">
        <v>230</v>
      </c>
      <c r="J5558" t="s">
        <v>19</v>
      </c>
      <c r="K5558" s="14">
        <v>24.48</v>
      </c>
      <c r="L5558" s="12">
        <v>14.45</v>
      </c>
      <c r="M5558">
        <v>3</v>
      </c>
      <c r="N5558">
        <v>1469</v>
      </c>
      <c r="O5558">
        <v>230</v>
      </c>
      <c r="P5558" t="s">
        <v>28</v>
      </c>
      <c r="R5558" t="s">
        <v>36</v>
      </c>
    </row>
    <row r="5559" spans="1:18" x14ac:dyDescent="0.3">
      <c r="A5559">
        <v>89554</v>
      </c>
      <c r="B5559" s="1">
        <v>45665</v>
      </c>
      <c r="C5559" s="11">
        <v>0.88958333333333339</v>
      </c>
      <c r="D5559" s="13">
        <f t="shared" si="172"/>
        <v>21</v>
      </c>
      <c r="E5559" s="13" t="str">
        <f t="shared" si="173"/>
        <v>Evening</v>
      </c>
      <c r="F5559" t="s">
        <v>30</v>
      </c>
      <c r="G5559" t="s">
        <v>38</v>
      </c>
      <c r="H5559" t="s">
        <v>18</v>
      </c>
      <c r="I5559">
        <v>251</v>
      </c>
      <c r="J5559" t="s">
        <v>19</v>
      </c>
      <c r="K5559" s="14">
        <v>24.46</v>
      </c>
      <c r="L5559" s="12">
        <v>12.98</v>
      </c>
      <c r="M5559">
        <v>3</v>
      </c>
      <c r="N5559">
        <v>1383</v>
      </c>
      <c r="O5559">
        <v>252</v>
      </c>
      <c r="P5559" t="s">
        <v>28</v>
      </c>
      <c r="R5559" t="s">
        <v>21</v>
      </c>
    </row>
    <row r="5560" spans="1:18" x14ac:dyDescent="0.3">
      <c r="A5560">
        <v>75470</v>
      </c>
      <c r="B5560" s="1">
        <v>45913</v>
      </c>
      <c r="C5560" s="11">
        <v>0.96805555555555556</v>
      </c>
      <c r="D5560" s="13">
        <f t="shared" si="172"/>
        <v>23</v>
      </c>
      <c r="E5560" s="13" t="str">
        <f t="shared" si="173"/>
        <v>Night</v>
      </c>
      <c r="F5560" t="s">
        <v>67</v>
      </c>
      <c r="G5560" t="s">
        <v>30</v>
      </c>
      <c r="H5560" t="s">
        <v>40</v>
      </c>
      <c r="I5560">
        <v>253</v>
      </c>
      <c r="J5560" t="s">
        <v>19</v>
      </c>
      <c r="K5560" s="14">
        <v>24.41</v>
      </c>
      <c r="L5560" s="12">
        <v>18.55</v>
      </c>
      <c r="M5560">
        <v>3</v>
      </c>
      <c r="N5560">
        <v>1323</v>
      </c>
      <c r="O5560">
        <v>255</v>
      </c>
      <c r="P5560" t="s">
        <v>28</v>
      </c>
      <c r="R5560" t="s">
        <v>36</v>
      </c>
    </row>
    <row r="5561" spans="1:18" x14ac:dyDescent="0.3">
      <c r="A5561">
        <v>46537</v>
      </c>
      <c r="B5561" s="1">
        <v>45887</v>
      </c>
      <c r="C5561" s="11">
        <v>0.38472222222222219</v>
      </c>
      <c r="D5561" s="13">
        <f t="shared" si="172"/>
        <v>9</v>
      </c>
      <c r="E5561" s="13" t="str">
        <f t="shared" si="173"/>
        <v>Morning</v>
      </c>
      <c r="F5561" t="s">
        <v>26</v>
      </c>
      <c r="G5561" t="s">
        <v>81</v>
      </c>
      <c r="H5561" t="s">
        <v>18</v>
      </c>
      <c r="I5561">
        <v>240</v>
      </c>
      <c r="J5561" t="s">
        <v>19</v>
      </c>
      <c r="K5561" s="14">
        <v>24.4</v>
      </c>
      <c r="L5561" s="12">
        <v>6.63</v>
      </c>
      <c r="M5561">
        <v>1</v>
      </c>
      <c r="N5561">
        <v>1593</v>
      </c>
      <c r="O5561">
        <v>244</v>
      </c>
      <c r="P5561" t="s">
        <v>20</v>
      </c>
      <c r="R5561" t="s">
        <v>21</v>
      </c>
    </row>
    <row r="5562" spans="1:18" x14ac:dyDescent="0.3">
      <c r="A5562">
        <v>87739</v>
      </c>
      <c r="B5562" s="1">
        <v>45719</v>
      </c>
      <c r="C5562" s="11">
        <v>0.91041666666666676</v>
      </c>
      <c r="D5562" s="13">
        <f t="shared" si="172"/>
        <v>21</v>
      </c>
      <c r="E5562" s="13" t="str">
        <f t="shared" si="173"/>
        <v>Night</v>
      </c>
      <c r="F5562" t="s">
        <v>94</v>
      </c>
      <c r="G5562" t="s">
        <v>91</v>
      </c>
      <c r="H5562" t="s">
        <v>27</v>
      </c>
      <c r="I5562">
        <v>234</v>
      </c>
      <c r="J5562" t="s">
        <v>19</v>
      </c>
      <c r="K5562" s="14">
        <v>24.4</v>
      </c>
      <c r="L5562" s="12">
        <v>2.2799999999999998</v>
      </c>
      <c r="M5562">
        <v>4</v>
      </c>
      <c r="N5562">
        <v>1526</v>
      </c>
      <c r="O5562">
        <v>255</v>
      </c>
      <c r="P5562" t="s">
        <v>50</v>
      </c>
      <c r="R5562" t="s">
        <v>21</v>
      </c>
    </row>
    <row r="5563" spans="1:18" x14ac:dyDescent="0.3">
      <c r="A5563">
        <v>58071</v>
      </c>
      <c r="B5563" s="1">
        <v>45685</v>
      </c>
      <c r="C5563" s="11">
        <v>6.9444444444444447E-4</v>
      </c>
      <c r="D5563" s="13">
        <f t="shared" si="172"/>
        <v>0</v>
      </c>
      <c r="E5563" s="13" t="str">
        <f t="shared" si="173"/>
        <v>Night</v>
      </c>
      <c r="F5563" t="s">
        <v>94</v>
      </c>
      <c r="G5563" t="s">
        <v>94</v>
      </c>
      <c r="H5563" t="s">
        <v>27</v>
      </c>
      <c r="I5563">
        <v>230</v>
      </c>
      <c r="J5563" t="s">
        <v>19</v>
      </c>
      <c r="K5563" s="14">
        <v>24.39</v>
      </c>
      <c r="L5563" s="12">
        <v>6.78</v>
      </c>
      <c r="M5563">
        <v>2</v>
      </c>
      <c r="N5563">
        <v>1220</v>
      </c>
      <c r="O5563">
        <v>204</v>
      </c>
      <c r="P5563" t="s">
        <v>53</v>
      </c>
      <c r="R5563" t="s">
        <v>36</v>
      </c>
    </row>
    <row r="5564" spans="1:18" x14ac:dyDescent="0.3">
      <c r="A5564">
        <v>35285</v>
      </c>
      <c r="B5564" s="1">
        <v>45786</v>
      </c>
      <c r="C5564" s="11">
        <v>2.8472222222222222E-2</v>
      </c>
      <c r="D5564" s="13">
        <f t="shared" si="172"/>
        <v>0</v>
      </c>
      <c r="E5564" s="13" t="str">
        <f t="shared" si="173"/>
        <v>Night</v>
      </c>
      <c r="F5564" t="s">
        <v>6272</v>
      </c>
      <c r="G5564" t="s">
        <v>52</v>
      </c>
      <c r="H5564" t="s">
        <v>40</v>
      </c>
      <c r="I5564">
        <v>226</v>
      </c>
      <c r="J5564" t="s">
        <v>19</v>
      </c>
      <c r="K5564" s="14">
        <v>24.38</v>
      </c>
      <c r="L5564" s="12">
        <v>20.190000000000001</v>
      </c>
      <c r="M5564">
        <v>3</v>
      </c>
      <c r="N5564">
        <v>1011</v>
      </c>
      <c r="O5564">
        <v>231</v>
      </c>
      <c r="P5564" t="s">
        <v>28</v>
      </c>
      <c r="R5564" t="s">
        <v>36</v>
      </c>
    </row>
    <row r="5565" spans="1:18" x14ac:dyDescent="0.3">
      <c r="A5565">
        <v>19396</v>
      </c>
      <c r="B5565" s="1">
        <v>45996</v>
      </c>
      <c r="C5565" s="11">
        <v>0.84305555555555556</v>
      </c>
      <c r="D5565" s="13">
        <f t="shared" si="172"/>
        <v>20</v>
      </c>
      <c r="E5565" s="13" t="str">
        <f t="shared" si="173"/>
        <v>Night</v>
      </c>
      <c r="F5565" t="s">
        <v>83</v>
      </c>
      <c r="G5565" t="s">
        <v>6272</v>
      </c>
      <c r="H5565" t="s">
        <v>27</v>
      </c>
      <c r="I5565">
        <v>236</v>
      </c>
      <c r="J5565" t="s">
        <v>19</v>
      </c>
      <c r="K5565" s="14">
        <v>24.37</v>
      </c>
      <c r="L5565" s="12">
        <v>11.61</v>
      </c>
      <c r="M5565">
        <v>5</v>
      </c>
      <c r="N5565">
        <v>1852</v>
      </c>
      <c r="O5565">
        <v>209</v>
      </c>
      <c r="P5565" t="s">
        <v>44</v>
      </c>
      <c r="R5565" t="s">
        <v>21</v>
      </c>
    </row>
    <row r="5566" spans="1:18" x14ac:dyDescent="0.3">
      <c r="A5566">
        <v>64252</v>
      </c>
      <c r="B5566" s="1">
        <v>45739</v>
      </c>
      <c r="C5566" s="11">
        <v>0.54999999999999993</v>
      </c>
      <c r="D5566" s="13">
        <f t="shared" si="172"/>
        <v>13</v>
      </c>
      <c r="E5566" s="13" t="str">
        <f t="shared" si="173"/>
        <v>Afternoon</v>
      </c>
      <c r="F5566" t="s">
        <v>94</v>
      </c>
      <c r="G5566" t="s">
        <v>6272</v>
      </c>
      <c r="H5566" t="s">
        <v>18</v>
      </c>
      <c r="I5566">
        <v>232</v>
      </c>
      <c r="J5566" t="s">
        <v>19</v>
      </c>
      <c r="K5566" s="14">
        <v>24.37</v>
      </c>
      <c r="L5566" s="12">
        <v>1.99</v>
      </c>
      <c r="M5566">
        <v>1</v>
      </c>
      <c r="N5566">
        <v>1849</v>
      </c>
      <c r="O5566">
        <v>246</v>
      </c>
      <c r="P5566" t="s">
        <v>32</v>
      </c>
      <c r="R5566" t="s">
        <v>36</v>
      </c>
    </row>
    <row r="5567" spans="1:18" x14ac:dyDescent="0.3">
      <c r="A5567">
        <v>68218</v>
      </c>
      <c r="B5567" s="1">
        <v>45839</v>
      </c>
      <c r="C5567" s="11">
        <v>0.77638888888888891</v>
      </c>
      <c r="D5567" s="13">
        <f t="shared" si="172"/>
        <v>18</v>
      </c>
      <c r="E5567" s="13" t="str">
        <f t="shared" si="173"/>
        <v>Night</v>
      </c>
      <c r="F5567" t="s">
        <v>58</v>
      </c>
      <c r="G5567" t="s">
        <v>75</v>
      </c>
      <c r="H5567" t="s">
        <v>18</v>
      </c>
      <c r="I5567">
        <v>234</v>
      </c>
      <c r="J5567" t="s">
        <v>19</v>
      </c>
      <c r="K5567" s="14">
        <v>24.36</v>
      </c>
      <c r="L5567" s="12">
        <v>3.82</v>
      </c>
      <c r="M5567">
        <v>5</v>
      </c>
      <c r="N5567">
        <v>1827</v>
      </c>
      <c r="O5567">
        <v>250</v>
      </c>
      <c r="P5567" t="s">
        <v>50</v>
      </c>
      <c r="R5567" t="s">
        <v>21</v>
      </c>
    </row>
    <row r="5568" spans="1:18" x14ac:dyDescent="0.3">
      <c r="A5568">
        <v>81865</v>
      </c>
      <c r="B5568" s="1">
        <v>45970</v>
      </c>
      <c r="C5568" s="11">
        <v>0.19999999999999998</v>
      </c>
      <c r="D5568" s="13">
        <f t="shared" si="172"/>
        <v>4</v>
      </c>
      <c r="E5568" s="13" t="str">
        <f t="shared" si="173"/>
        <v>Evening</v>
      </c>
      <c r="F5568" t="s">
        <v>6271</v>
      </c>
      <c r="G5568" t="s">
        <v>67</v>
      </c>
      <c r="H5568" t="s">
        <v>18</v>
      </c>
      <c r="I5568">
        <v>210</v>
      </c>
      <c r="J5568" t="s">
        <v>19</v>
      </c>
      <c r="K5568" s="14">
        <v>24.35</v>
      </c>
      <c r="L5568" s="12">
        <v>27.91</v>
      </c>
      <c r="M5568">
        <v>2</v>
      </c>
      <c r="N5568">
        <v>1888</v>
      </c>
      <c r="O5568">
        <v>256</v>
      </c>
      <c r="P5568" t="s">
        <v>32</v>
      </c>
      <c r="R5568" t="s">
        <v>36</v>
      </c>
    </row>
    <row r="5569" spans="1:18" x14ac:dyDescent="0.3">
      <c r="A5569">
        <v>31300</v>
      </c>
      <c r="B5569" s="1">
        <v>45860</v>
      </c>
      <c r="C5569" s="11">
        <v>0.23611111111111113</v>
      </c>
      <c r="D5569" s="13">
        <f t="shared" si="172"/>
        <v>5</v>
      </c>
      <c r="E5569" s="13" t="str">
        <f t="shared" si="173"/>
        <v>Morning</v>
      </c>
      <c r="F5569" t="s">
        <v>26</v>
      </c>
      <c r="G5569" t="s">
        <v>38</v>
      </c>
      <c r="H5569" t="s">
        <v>40</v>
      </c>
      <c r="I5569">
        <v>248</v>
      </c>
      <c r="J5569" t="s">
        <v>19</v>
      </c>
      <c r="K5569" s="14">
        <v>24.27</v>
      </c>
      <c r="L5569" s="12">
        <v>6.45</v>
      </c>
      <c r="M5569">
        <v>2</v>
      </c>
      <c r="N5569">
        <v>1936</v>
      </c>
      <c r="O5569">
        <v>236</v>
      </c>
      <c r="P5569" t="s">
        <v>53</v>
      </c>
      <c r="R5569" t="s">
        <v>36</v>
      </c>
    </row>
    <row r="5570" spans="1:18" x14ac:dyDescent="0.3">
      <c r="A5570">
        <v>20595</v>
      </c>
      <c r="B5570" s="1">
        <v>45724</v>
      </c>
      <c r="C5570" s="11">
        <v>0.8881944444444444</v>
      </c>
      <c r="D5570" s="13">
        <f t="shared" ref="D5570:D5633" si="174">HOUR(C5570)</f>
        <v>21</v>
      </c>
      <c r="E5570" s="13" t="str">
        <f t="shared" ref="E5570:E5633" si="175">IF(AND(D5570&gt;=5,D5570&lt;12),"Morning",IF(AND(D5570&gt;=12,D5570&lt;17),"Afternoon",IF(AND(D5569&gt;=17,D5569&lt;21),"Evening","Night")))</f>
        <v>Night</v>
      </c>
      <c r="F5570" t="s">
        <v>6271</v>
      </c>
      <c r="G5570" t="s">
        <v>81</v>
      </c>
      <c r="H5570" t="s">
        <v>27</v>
      </c>
      <c r="I5570">
        <v>201</v>
      </c>
      <c r="J5570" t="s">
        <v>19</v>
      </c>
      <c r="K5570" s="14">
        <v>24.27</v>
      </c>
      <c r="L5570" s="12">
        <v>3.47</v>
      </c>
      <c r="M5570">
        <v>2</v>
      </c>
      <c r="N5570">
        <v>2035</v>
      </c>
      <c r="O5570">
        <v>250</v>
      </c>
      <c r="P5570" t="s">
        <v>53</v>
      </c>
      <c r="R5570" t="s">
        <v>21</v>
      </c>
    </row>
    <row r="5571" spans="1:18" x14ac:dyDescent="0.3">
      <c r="A5571">
        <v>63371</v>
      </c>
      <c r="B5571" s="1">
        <v>46003</v>
      </c>
      <c r="C5571" s="11">
        <v>0.34027777777777773</v>
      </c>
      <c r="D5571" s="13">
        <f t="shared" si="174"/>
        <v>8</v>
      </c>
      <c r="E5571" s="13" t="str">
        <f t="shared" si="175"/>
        <v>Morning</v>
      </c>
      <c r="F5571" t="s">
        <v>30</v>
      </c>
      <c r="G5571" t="s">
        <v>30</v>
      </c>
      <c r="H5571" t="s">
        <v>40</v>
      </c>
      <c r="I5571">
        <v>200</v>
      </c>
      <c r="J5571" t="s">
        <v>19</v>
      </c>
      <c r="K5571" s="14">
        <v>24.26</v>
      </c>
      <c r="L5571" s="12">
        <v>24.19</v>
      </c>
      <c r="M5571">
        <v>3</v>
      </c>
      <c r="N5571">
        <v>1692</v>
      </c>
      <c r="O5571">
        <v>203</v>
      </c>
      <c r="P5571" t="s">
        <v>32</v>
      </c>
      <c r="R5571" t="s">
        <v>21</v>
      </c>
    </row>
    <row r="5572" spans="1:18" x14ac:dyDescent="0.3">
      <c r="A5572">
        <v>16581</v>
      </c>
      <c r="B5572" s="1">
        <v>45986</v>
      </c>
      <c r="C5572" s="11">
        <v>0.58611111111111114</v>
      </c>
      <c r="D5572" s="13">
        <f t="shared" si="174"/>
        <v>14</v>
      </c>
      <c r="E5572" s="13" t="str">
        <f t="shared" si="175"/>
        <v>Afternoon</v>
      </c>
      <c r="F5572" t="s">
        <v>75</v>
      </c>
      <c r="G5572" t="s">
        <v>72</v>
      </c>
      <c r="H5572" t="s">
        <v>27</v>
      </c>
      <c r="I5572">
        <v>212</v>
      </c>
      <c r="J5572" t="s">
        <v>19</v>
      </c>
      <c r="K5572" s="14">
        <v>24.25</v>
      </c>
      <c r="L5572" s="12">
        <v>14.92</v>
      </c>
      <c r="M5572">
        <v>3</v>
      </c>
      <c r="N5572">
        <v>1352</v>
      </c>
      <c r="O5572">
        <v>223</v>
      </c>
      <c r="P5572" t="s">
        <v>50</v>
      </c>
      <c r="R5572" t="s">
        <v>36</v>
      </c>
    </row>
    <row r="5573" spans="1:18" x14ac:dyDescent="0.3">
      <c r="A5573">
        <v>27578</v>
      </c>
      <c r="B5573" s="1">
        <v>45809</v>
      </c>
      <c r="C5573" s="11">
        <v>0.3354166666666667</v>
      </c>
      <c r="D5573" s="13">
        <f t="shared" si="174"/>
        <v>8</v>
      </c>
      <c r="E5573" s="13" t="str">
        <f t="shared" si="175"/>
        <v>Morning</v>
      </c>
      <c r="F5573" t="s">
        <v>30</v>
      </c>
      <c r="G5573" t="s">
        <v>23</v>
      </c>
      <c r="H5573" t="s">
        <v>27</v>
      </c>
      <c r="I5573">
        <v>207</v>
      </c>
      <c r="J5573" t="s">
        <v>19</v>
      </c>
      <c r="K5573" s="14">
        <v>24.19</v>
      </c>
      <c r="L5573" s="12">
        <v>5.64</v>
      </c>
      <c r="M5573">
        <v>1</v>
      </c>
      <c r="N5573">
        <v>1315</v>
      </c>
      <c r="O5573">
        <v>230</v>
      </c>
      <c r="P5573" t="s">
        <v>53</v>
      </c>
      <c r="R5573" t="s">
        <v>21</v>
      </c>
    </row>
    <row r="5574" spans="1:18" x14ac:dyDescent="0.3">
      <c r="A5574">
        <v>20749</v>
      </c>
      <c r="B5574" s="1">
        <v>45946</v>
      </c>
      <c r="C5574" s="11">
        <v>0.54097222222222219</v>
      </c>
      <c r="D5574" s="13">
        <f t="shared" si="174"/>
        <v>12</v>
      </c>
      <c r="E5574" s="13" t="str">
        <f t="shared" si="175"/>
        <v>Afternoon</v>
      </c>
      <c r="F5574" t="s">
        <v>38</v>
      </c>
      <c r="G5574" t="s">
        <v>52</v>
      </c>
      <c r="H5574" t="s">
        <v>27</v>
      </c>
      <c r="I5574">
        <v>221</v>
      </c>
      <c r="J5574" t="s">
        <v>19</v>
      </c>
      <c r="K5574" s="14">
        <v>24.19</v>
      </c>
      <c r="L5574" s="12">
        <v>8.4</v>
      </c>
      <c r="M5574">
        <v>2</v>
      </c>
      <c r="N5574">
        <v>1501</v>
      </c>
      <c r="O5574">
        <v>204</v>
      </c>
      <c r="P5574" t="s">
        <v>28</v>
      </c>
      <c r="R5574" t="s">
        <v>21</v>
      </c>
    </row>
    <row r="5575" spans="1:18" x14ac:dyDescent="0.3">
      <c r="A5575">
        <v>89396</v>
      </c>
      <c r="B5575" s="1">
        <v>45838</v>
      </c>
      <c r="C5575" s="11">
        <v>9.8611111111111108E-2</v>
      </c>
      <c r="D5575" s="13">
        <f t="shared" si="174"/>
        <v>2</v>
      </c>
      <c r="E5575" s="13" t="str">
        <f t="shared" si="175"/>
        <v>Night</v>
      </c>
      <c r="F5575" t="s">
        <v>67</v>
      </c>
      <c r="G5575" t="s">
        <v>38</v>
      </c>
      <c r="H5575" t="s">
        <v>18</v>
      </c>
      <c r="I5575">
        <v>225</v>
      </c>
      <c r="J5575" t="s">
        <v>19</v>
      </c>
      <c r="K5575" s="14">
        <v>24.18</v>
      </c>
      <c r="L5575" s="12">
        <v>21.99</v>
      </c>
      <c r="M5575">
        <v>2</v>
      </c>
      <c r="N5575">
        <v>1207</v>
      </c>
      <c r="O5575">
        <v>204</v>
      </c>
      <c r="P5575" t="s">
        <v>20</v>
      </c>
      <c r="R5575" t="s">
        <v>36</v>
      </c>
    </row>
    <row r="5576" spans="1:18" x14ac:dyDescent="0.3">
      <c r="A5576">
        <v>76889</v>
      </c>
      <c r="B5576" s="1">
        <v>45989</v>
      </c>
      <c r="C5576" s="11">
        <v>0.85138888888888886</v>
      </c>
      <c r="D5576" s="13">
        <f t="shared" si="174"/>
        <v>20</v>
      </c>
      <c r="E5576" s="13" t="str">
        <f t="shared" si="175"/>
        <v>Night</v>
      </c>
      <c r="F5576" t="s">
        <v>58</v>
      </c>
      <c r="G5576" t="s">
        <v>72</v>
      </c>
      <c r="H5576" t="s">
        <v>40</v>
      </c>
      <c r="I5576">
        <v>249</v>
      </c>
      <c r="J5576" t="s">
        <v>19</v>
      </c>
      <c r="K5576" s="14">
        <v>24.18</v>
      </c>
      <c r="L5576" s="12">
        <v>18.18</v>
      </c>
      <c r="M5576">
        <v>4</v>
      </c>
      <c r="N5576">
        <v>1374</v>
      </c>
      <c r="O5576">
        <v>252</v>
      </c>
      <c r="P5576" t="s">
        <v>32</v>
      </c>
      <c r="R5576" t="s">
        <v>21</v>
      </c>
    </row>
    <row r="5577" spans="1:18" x14ac:dyDescent="0.3">
      <c r="A5577">
        <v>32280</v>
      </c>
      <c r="B5577" s="1">
        <v>45768</v>
      </c>
      <c r="C5577" s="11">
        <v>0.37916666666666665</v>
      </c>
      <c r="D5577" s="13">
        <f t="shared" si="174"/>
        <v>9</v>
      </c>
      <c r="E5577" s="13" t="str">
        <f t="shared" si="175"/>
        <v>Morning</v>
      </c>
      <c r="F5577" t="s">
        <v>30</v>
      </c>
      <c r="G5577" t="s">
        <v>6271</v>
      </c>
      <c r="H5577" t="s">
        <v>18</v>
      </c>
      <c r="I5577">
        <v>216</v>
      </c>
      <c r="J5577" t="s">
        <v>19</v>
      </c>
      <c r="K5577" s="14">
        <v>24.18</v>
      </c>
      <c r="L5577" s="12">
        <v>22.03</v>
      </c>
      <c r="M5577">
        <v>5</v>
      </c>
      <c r="N5577">
        <v>1898</v>
      </c>
      <c r="O5577">
        <v>212</v>
      </c>
      <c r="P5577" t="s">
        <v>53</v>
      </c>
      <c r="R5577" t="s">
        <v>36</v>
      </c>
    </row>
    <row r="5578" spans="1:18" x14ac:dyDescent="0.3">
      <c r="A5578">
        <v>93396</v>
      </c>
      <c r="B5578" s="1">
        <v>45762</v>
      </c>
      <c r="C5578" s="11">
        <v>0.6020833333333333</v>
      </c>
      <c r="D5578" s="13">
        <f t="shared" si="174"/>
        <v>14</v>
      </c>
      <c r="E5578" s="13" t="str">
        <f t="shared" si="175"/>
        <v>Afternoon</v>
      </c>
      <c r="F5578" t="s">
        <v>83</v>
      </c>
      <c r="G5578" t="s">
        <v>26</v>
      </c>
      <c r="H5578" t="s">
        <v>27</v>
      </c>
      <c r="I5578">
        <v>205</v>
      </c>
      <c r="J5578" t="s">
        <v>19</v>
      </c>
      <c r="K5578" s="14">
        <v>24.16</v>
      </c>
      <c r="L5578" s="12">
        <v>24.4</v>
      </c>
      <c r="M5578">
        <v>3</v>
      </c>
      <c r="N5578">
        <v>1076</v>
      </c>
      <c r="O5578">
        <v>230</v>
      </c>
      <c r="P5578" t="s">
        <v>44</v>
      </c>
      <c r="R5578" t="s">
        <v>21</v>
      </c>
    </row>
    <row r="5579" spans="1:18" x14ac:dyDescent="0.3">
      <c r="A5579">
        <v>18831</v>
      </c>
      <c r="B5579" s="1">
        <v>45773</v>
      </c>
      <c r="C5579" s="11">
        <v>0.25138888888888888</v>
      </c>
      <c r="D5579" s="13">
        <f t="shared" si="174"/>
        <v>6</v>
      </c>
      <c r="E5579" s="13" t="str">
        <f t="shared" si="175"/>
        <v>Morning</v>
      </c>
      <c r="F5579" t="s">
        <v>6271</v>
      </c>
      <c r="G5579" t="s">
        <v>38</v>
      </c>
      <c r="H5579" t="s">
        <v>27</v>
      </c>
      <c r="I5579">
        <v>238</v>
      </c>
      <c r="J5579" t="s">
        <v>19</v>
      </c>
      <c r="K5579" s="14">
        <v>24.13</v>
      </c>
      <c r="L5579" s="12">
        <v>11.56</v>
      </c>
      <c r="M5579">
        <v>3</v>
      </c>
      <c r="N5579">
        <v>1237</v>
      </c>
      <c r="O5579">
        <v>245</v>
      </c>
      <c r="P5579" t="s">
        <v>53</v>
      </c>
      <c r="R5579" t="s">
        <v>36</v>
      </c>
    </row>
    <row r="5580" spans="1:18" x14ac:dyDescent="0.3">
      <c r="A5580">
        <v>32980</v>
      </c>
      <c r="B5580" s="1">
        <v>45751</v>
      </c>
      <c r="C5580" s="11">
        <v>0.69374999999999998</v>
      </c>
      <c r="D5580" s="13">
        <f t="shared" si="174"/>
        <v>16</v>
      </c>
      <c r="E5580" s="13" t="str">
        <f t="shared" si="175"/>
        <v>Afternoon</v>
      </c>
      <c r="F5580" t="s">
        <v>23</v>
      </c>
      <c r="G5580" t="s">
        <v>67</v>
      </c>
      <c r="H5580" t="s">
        <v>18</v>
      </c>
      <c r="I5580">
        <v>241</v>
      </c>
      <c r="J5580" t="s">
        <v>19</v>
      </c>
      <c r="K5580" s="14">
        <v>24.13</v>
      </c>
      <c r="L5580" s="12">
        <v>16.23</v>
      </c>
      <c r="M5580">
        <v>1</v>
      </c>
      <c r="N5580">
        <v>1957</v>
      </c>
      <c r="O5580">
        <v>245</v>
      </c>
      <c r="P5580" t="s">
        <v>28</v>
      </c>
      <c r="R5580" t="s">
        <v>36</v>
      </c>
    </row>
    <row r="5581" spans="1:18" x14ac:dyDescent="0.3">
      <c r="A5581">
        <v>25490</v>
      </c>
      <c r="B5581" s="1">
        <v>45951</v>
      </c>
      <c r="C5581" s="11">
        <v>0.8041666666666667</v>
      </c>
      <c r="D5581" s="13">
        <f t="shared" si="174"/>
        <v>19</v>
      </c>
      <c r="E5581" s="13" t="str">
        <f t="shared" si="175"/>
        <v>Night</v>
      </c>
      <c r="F5581" t="s">
        <v>67</v>
      </c>
      <c r="G5581" t="s">
        <v>81</v>
      </c>
      <c r="H5581" t="s">
        <v>40</v>
      </c>
      <c r="I5581">
        <v>254</v>
      </c>
      <c r="J5581" t="s">
        <v>19</v>
      </c>
      <c r="K5581" s="14">
        <v>24.09</v>
      </c>
      <c r="L5581" s="12">
        <v>16.86</v>
      </c>
      <c r="M5581">
        <v>2</v>
      </c>
      <c r="N5581">
        <v>1373</v>
      </c>
      <c r="O5581">
        <v>218</v>
      </c>
      <c r="P5581" t="s">
        <v>32</v>
      </c>
      <c r="R5581" t="s">
        <v>21</v>
      </c>
    </row>
    <row r="5582" spans="1:18" x14ac:dyDescent="0.3">
      <c r="A5582">
        <v>69500</v>
      </c>
      <c r="B5582" s="1">
        <v>45905</v>
      </c>
      <c r="C5582" s="11">
        <v>0.90069444444444446</v>
      </c>
      <c r="D5582" s="13">
        <f t="shared" si="174"/>
        <v>21</v>
      </c>
      <c r="E5582" s="13" t="str">
        <f t="shared" si="175"/>
        <v>Evening</v>
      </c>
      <c r="F5582" t="s">
        <v>23</v>
      </c>
      <c r="G5582" t="s">
        <v>67</v>
      </c>
      <c r="H5582" t="s">
        <v>27</v>
      </c>
      <c r="I5582">
        <v>217</v>
      </c>
      <c r="J5582" t="s">
        <v>19</v>
      </c>
      <c r="K5582" s="14">
        <v>24.08</v>
      </c>
      <c r="L5582" s="12">
        <v>24.4</v>
      </c>
      <c r="M5582">
        <v>1</v>
      </c>
      <c r="N5582">
        <v>1171</v>
      </c>
      <c r="O5582">
        <v>238</v>
      </c>
      <c r="P5582" t="s">
        <v>53</v>
      </c>
      <c r="R5582" t="s">
        <v>36</v>
      </c>
    </row>
    <row r="5583" spans="1:18" x14ac:dyDescent="0.3">
      <c r="A5583">
        <v>12312</v>
      </c>
      <c r="B5583" s="1">
        <v>45829</v>
      </c>
      <c r="C5583" s="11">
        <v>0.24444444444444446</v>
      </c>
      <c r="D5583" s="13">
        <f t="shared" si="174"/>
        <v>5</v>
      </c>
      <c r="E5583" s="13" t="str">
        <f t="shared" si="175"/>
        <v>Morning</v>
      </c>
      <c r="F5583" t="s">
        <v>83</v>
      </c>
      <c r="G5583" t="s">
        <v>30</v>
      </c>
      <c r="H5583" t="s">
        <v>27</v>
      </c>
      <c r="I5583">
        <v>232</v>
      </c>
      <c r="J5583" t="s">
        <v>19</v>
      </c>
      <c r="K5583" s="14">
        <v>24.07</v>
      </c>
      <c r="L5583" s="12">
        <v>22.43</v>
      </c>
      <c r="M5583">
        <v>3</v>
      </c>
      <c r="N5583">
        <v>1006</v>
      </c>
      <c r="O5583">
        <v>216</v>
      </c>
      <c r="P5583" t="s">
        <v>32</v>
      </c>
      <c r="R5583" t="s">
        <v>21</v>
      </c>
    </row>
    <row r="5584" spans="1:18" x14ac:dyDescent="0.3">
      <c r="A5584">
        <v>53277</v>
      </c>
      <c r="B5584" s="1">
        <v>45987</v>
      </c>
      <c r="C5584" s="11">
        <v>0.31388888888888888</v>
      </c>
      <c r="D5584" s="13">
        <f t="shared" si="174"/>
        <v>7</v>
      </c>
      <c r="E5584" s="13" t="str">
        <f t="shared" si="175"/>
        <v>Morning</v>
      </c>
      <c r="F5584" t="s">
        <v>91</v>
      </c>
      <c r="G5584" t="s">
        <v>52</v>
      </c>
      <c r="H5584" t="s">
        <v>27</v>
      </c>
      <c r="I5584">
        <v>248</v>
      </c>
      <c r="J5584" t="s">
        <v>19</v>
      </c>
      <c r="K5584" s="14">
        <v>24.07</v>
      </c>
      <c r="L5584" s="12">
        <v>16.11</v>
      </c>
      <c r="M5584">
        <v>2</v>
      </c>
      <c r="N5584">
        <v>1549</v>
      </c>
      <c r="O5584">
        <v>202</v>
      </c>
      <c r="P5584" t="s">
        <v>53</v>
      </c>
      <c r="R5584" t="s">
        <v>36</v>
      </c>
    </row>
    <row r="5585" spans="1:18" x14ac:dyDescent="0.3">
      <c r="A5585">
        <v>26743</v>
      </c>
      <c r="B5585" s="1">
        <v>46014</v>
      </c>
      <c r="C5585" s="11">
        <v>0.69861111111111107</v>
      </c>
      <c r="D5585" s="13">
        <f t="shared" si="174"/>
        <v>16</v>
      </c>
      <c r="E5585" s="13" t="str">
        <f t="shared" si="175"/>
        <v>Afternoon</v>
      </c>
      <c r="F5585" t="s">
        <v>30</v>
      </c>
      <c r="G5585" t="s">
        <v>94</v>
      </c>
      <c r="H5585" t="s">
        <v>18</v>
      </c>
      <c r="I5585">
        <v>219</v>
      </c>
      <c r="J5585" t="s">
        <v>19</v>
      </c>
      <c r="K5585" s="14">
        <v>24.04</v>
      </c>
      <c r="L5585" s="12">
        <v>23.12</v>
      </c>
      <c r="M5585">
        <v>3</v>
      </c>
      <c r="N5585">
        <v>1395</v>
      </c>
      <c r="O5585">
        <v>228</v>
      </c>
      <c r="P5585" t="s">
        <v>50</v>
      </c>
      <c r="R5585" t="s">
        <v>36</v>
      </c>
    </row>
    <row r="5586" spans="1:18" x14ac:dyDescent="0.3">
      <c r="A5586">
        <v>47745</v>
      </c>
      <c r="B5586" s="1">
        <v>45829</v>
      </c>
      <c r="C5586" s="11">
        <v>0.58472222222222225</v>
      </c>
      <c r="D5586" s="13">
        <f t="shared" si="174"/>
        <v>14</v>
      </c>
      <c r="E5586" s="13" t="str">
        <f t="shared" si="175"/>
        <v>Afternoon</v>
      </c>
      <c r="F5586" t="s">
        <v>30</v>
      </c>
      <c r="G5586" t="s">
        <v>52</v>
      </c>
      <c r="H5586" t="s">
        <v>18</v>
      </c>
      <c r="I5586">
        <v>209</v>
      </c>
      <c r="J5586" t="s">
        <v>19</v>
      </c>
      <c r="K5586" s="14">
        <v>24.04</v>
      </c>
      <c r="L5586" s="12">
        <v>10.050000000000001</v>
      </c>
      <c r="M5586">
        <v>1</v>
      </c>
      <c r="N5586">
        <v>1742</v>
      </c>
      <c r="O5586">
        <v>228</v>
      </c>
      <c r="P5586" t="s">
        <v>20</v>
      </c>
      <c r="R5586" t="s">
        <v>21</v>
      </c>
    </row>
    <row r="5587" spans="1:18" x14ac:dyDescent="0.3">
      <c r="A5587">
        <v>51312</v>
      </c>
      <c r="B5587" s="1">
        <v>45752</v>
      </c>
      <c r="C5587" s="11">
        <v>0.75486111111111109</v>
      </c>
      <c r="D5587" s="13">
        <f t="shared" si="174"/>
        <v>18</v>
      </c>
      <c r="E5587" s="13" t="str">
        <f t="shared" si="175"/>
        <v>Night</v>
      </c>
      <c r="F5587" t="s">
        <v>67</v>
      </c>
      <c r="G5587" t="s">
        <v>6272</v>
      </c>
      <c r="H5587" t="s">
        <v>40</v>
      </c>
      <c r="I5587">
        <v>208</v>
      </c>
      <c r="J5587" t="s">
        <v>19</v>
      </c>
      <c r="K5587" s="14">
        <v>24.03</v>
      </c>
      <c r="L5587" s="12">
        <v>1.01</v>
      </c>
      <c r="M5587">
        <v>1</v>
      </c>
      <c r="N5587">
        <v>1031</v>
      </c>
      <c r="O5587">
        <v>252</v>
      </c>
      <c r="P5587" t="s">
        <v>44</v>
      </c>
      <c r="R5587" t="s">
        <v>21</v>
      </c>
    </row>
    <row r="5588" spans="1:18" x14ac:dyDescent="0.3">
      <c r="A5588">
        <v>11940</v>
      </c>
      <c r="B5588" s="1">
        <v>45754</v>
      </c>
      <c r="C5588" s="11">
        <v>0.57291666666666663</v>
      </c>
      <c r="D5588" s="13">
        <f t="shared" si="174"/>
        <v>13</v>
      </c>
      <c r="E5588" s="13" t="str">
        <f t="shared" si="175"/>
        <v>Afternoon</v>
      </c>
      <c r="F5588" t="s">
        <v>83</v>
      </c>
      <c r="G5588" t="s">
        <v>94</v>
      </c>
      <c r="H5588" t="s">
        <v>40</v>
      </c>
      <c r="I5588">
        <v>203</v>
      </c>
      <c r="J5588" t="s">
        <v>19</v>
      </c>
      <c r="K5588" s="14">
        <v>24.01</v>
      </c>
      <c r="L5588" s="12">
        <v>7.37</v>
      </c>
      <c r="M5588">
        <v>5</v>
      </c>
      <c r="N5588">
        <v>1275</v>
      </c>
      <c r="O5588">
        <v>211</v>
      </c>
      <c r="P5588" t="s">
        <v>28</v>
      </c>
      <c r="R5588" t="s">
        <v>21</v>
      </c>
    </row>
    <row r="5589" spans="1:18" x14ac:dyDescent="0.3">
      <c r="A5589">
        <v>16712</v>
      </c>
      <c r="B5589" s="1">
        <v>46001</v>
      </c>
      <c r="C5589" s="11">
        <v>0.83819444444444446</v>
      </c>
      <c r="D5589" s="13">
        <f t="shared" si="174"/>
        <v>20</v>
      </c>
      <c r="E5589" s="13" t="str">
        <f t="shared" si="175"/>
        <v>Night</v>
      </c>
      <c r="F5589" t="s">
        <v>58</v>
      </c>
      <c r="G5589" t="s">
        <v>67</v>
      </c>
      <c r="H5589" t="s">
        <v>18</v>
      </c>
      <c r="I5589">
        <v>240</v>
      </c>
      <c r="J5589" t="s">
        <v>19</v>
      </c>
      <c r="K5589" s="14">
        <v>24.01</v>
      </c>
      <c r="L5589" s="12">
        <v>7.96</v>
      </c>
      <c r="M5589">
        <v>2</v>
      </c>
      <c r="N5589">
        <v>1087</v>
      </c>
      <c r="O5589">
        <v>251</v>
      </c>
      <c r="P5589" t="s">
        <v>20</v>
      </c>
      <c r="R5589" t="s">
        <v>21</v>
      </c>
    </row>
    <row r="5590" spans="1:18" x14ac:dyDescent="0.3">
      <c r="A5590">
        <v>38481</v>
      </c>
      <c r="B5590" s="1">
        <v>45845</v>
      </c>
      <c r="C5590" s="11">
        <v>0.45833333333333331</v>
      </c>
      <c r="D5590" s="13">
        <f t="shared" si="174"/>
        <v>11</v>
      </c>
      <c r="E5590" s="13" t="str">
        <f t="shared" si="175"/>
        <v>Morning</v>
      </c>
      <c r="F5590" t="s">
        <v>6272</v>
      </c>
      <c r="G5590" t="s">
        <v>6271</v>
      </c>
      <c r="H5590" t="s">
        <v>18</v>
      </c>
      <c r="I5590">
        <v>250</v>
      </c>
      <c r="J5590" t="s">
        <v>19</v>
      </c>
      <c r="K5590" s="14">
        <v>24</v>
      </c>
      <c r="L5590" s="12">
        <v>15.93</v>
      </c>
      <c r="M5590">
        <v>3</v>
      </c>
      <c r="N5590">
        <v>1112</v>
      </c>
      <c r="O5590">
        <v>242</v>
      </c>
      <c r="P5590" t="s">
        <v>53</v>
      </c>
      <c r="R5590" t="s">
        <v>21</v>
      </c>
    </row>
    <row r="5591" spans="1:18" x14ac:dyDescent="0.3">
      <c r="A5591">
        <v>93261</v>
      </c>
      <c r="B5591" s="1">
        <v>45888</v>
      </c>
      <c r="C5591" s="11">
        <v>0.19999999999999998</v>
      </c>
      <c r="D5591" s="13">
        <f t="shared" si="174"/>
        <v>4</v>
      </c>
      <c r="E5591" s="13" t="str">
        <f t="shared" si="175"/>
        <v>Night</v>
      </c>
      <c r="F5591" t="s">
        <v>6271</v>
      </c>
      <c r="G5591" t="s">
        <v>6272</v>
      </c>
      <c r="H5591" t="s">
        <v>18</v>
      </c>
      <c r="I5591">
        <v>240</v>
      </c>
      <c r="J5591" t="s">
        <v>19</v>
      </c>
      <c r="K5591" s="14">
        <v>23.99</v>
      </c>
      <c r="L5591" s="12">
        <v>5.88</v>
      </c>
      <c r="M5591">
        <v>5</v>
      </c>
      <c r="N5591">
        <v>1376</v>
      </c>
      <c r="O5591">
        <v>248</v>
      </c>
      <c r="P5591" t="s">
        <v>50</v>
      </c>
      <c r="R5591" t="s">
        <v>21</v>
      </c>
    </row>
    <row r="5592" spans="1:18" x14ac:dyDescent="0.3">
      <c r="A5592">
        <v>53641</v>
      </c>
      <c r="B5592" s="1">
        <v>45867</v>
      </c>
      <c r="C5592" s="11">
        <v>0.47222222222222227</v>
      </c>
      <c r="D5592" s="13">
        <f t="shared" si="174"/>
        <v>11</v>
      </c>
      <c r="E5592" s="13" t="str">
        <f t="shared" si="175"/>
        <v>Morning</v>
      </c>
      <c r="F5592" t="s">
        <v>30</v>
      </c>
      <c r="G5592" t="s">
        <v>23</v>
      </c>
      <c r="H5592" t="s">
        <v>27</v>
      </c>
      <c r="I5592">
        <v>245</v>
      </c>
      <c r="J5592" t="s">
        <v>19</v>
      </c>
      <c r="K5592" s="14">
        <v>23.91</v>
      </c>
      <c r="L5592" s="12">
        <v>18.63</v>
      </c>
      <c r="M5592">
        <v>1</v>
      </c>
      <c r="N5592">
        <v>1403</v>
      </c>
      <c r="O5592">
        <v>230</v>
      </c>
      <c r="P5592" t="s">
        <v>53</v>
      </c>
      <c r="R5592" t="s">
        <v>21</v>
      </c>
    </row>
    <row r="5593" spans="1:18" x14ac:dyDescent="0.3">
      <c r="A5593">
        <v>20511</v>
      </c>
      <c r="B5593" s="1">
        <v>45719</v>
      </c>
      <c r="C5593" s="11">
        <v>0.50624999999999998</v>
      </c>
      <c r="D5593" s="13">
        <f t="shared" si="174"/>
        <v>12</v>
      </c>
      <c r="E5593" s="13" t="str">
        <f t="shared" si="175"/>
        <v>Afternoon</v>
      </c>
      <c r="F5593" t="s">
        <v>38</v>
      </c>
      <c r="G5593" t="s">
        <v>58</v>
      </c>
      <c r="H5593" t="s">
        <v>27</v>
      </c>
      <c r="I5593">
        <v>238</v>
      </c>
      <c r="J5593" t="s">
        <v>19</v>
      </c>
      <c r="K5593" s="14">
        <v>23.91</v>
      </c>
      <c r="L5593" s="12">
        <v>11.91</v>
      </c>
      <c r="M5593">
        <v>2</v>
      </c>
      <c r="N5593">
        <v>1599</v>
      </c>
      <c r="O5593">
        <v>231</v>
      </c>
      <c r="P5593" t="s">
        <v>28</v>
      </c>
      <c r="R5593" t="s">
        <v>21</v>
      </c>
    </row>
    <row r="5594" spans="1:18" x14ac:dyDescent="0.3">
      <c r="A5594">
        <v>21793</v>
      </c>
      <c r="B5594" s="1">
        <v>45990</v>
      </c>
      <c r="C5594" s="11">
        <v>0.92152777777777783</v>
      </c>
      <c r="D5594" s="13">
        <f t="shared" si="174"/>
        <v>22</v>
      </c>
      <c r="E5594" s="13" t="str">
        <f t="shared" si="175"/>
        <v>Night</v>
      </c>
      <c r="F5594" t="s">
        <v>23</v>
      </c>
      <c r="G5594" t="s">
        <v>91</v>
      </c>
      <c r="H5594" t="s">
        <v>18</v>
      </c>
      <c r="I5594">
        <v>225</v>
      </c>
      <c r="J5594" t="s">
        <v>19</v>
      </c>
      <c r="K5594" s="14">
        <v>23.89</v>
      </c>
      <c r="L5594" s="12">
        <v>24.13</v>
      </c>
      <c r="M5594">
        <v>2</v>
      </c>
      <c r="N5594">
        <v>1827</v>
      </c>
      <c r="O5594">
        <v>212</v>
      </c>
      <c r="P5594" t="s">
        <v>28</v>
      </c>
      <c r="R5594" t="s">
        <v>21</v>
      </c>
    </row>
    <row r="5595" spans="1:18" x14ac:dyDescent="0.3">
      <c r="A5595">
        <v>96035</v>
      </c>
      <c r="B5595" s="1">
        <v>45849</v>
      </c>
      <c r="C5595" s="11">
        <v>0.2590277777777778</v>
      </c>
      <c r="D5595" s="13">
        <f t="shared" si="174"/>
        <v>6</v>
      </c>
      <c r="E5595" s="13" t="str">
        <f t="shared" si="175"/>
        <v>Morning</v>
      </c>
      <c r="F5595" t="s">
        <v>91</v>
      </c>
      <c r="G5595" t="s">
        <v>58</v>
      </c>
      <c r="H5595" t="s">
        <v>27</v>
      </c>
      <c r="I5595">
        <v>233</v>
      </c>
      <c r="J5595" t="s">
        <v>19</v>
      </c>
      <c r="K5595" s="14">
        <v>23.88</v>
      </c>
      <c r="L5595" s="12">
        <v>23.22</v>
      </c>
      <c r="M5595">
        <v>5</v>
      </c>
      <c r="N5595">
        <v>1624</v>
      </c>
      <c r="O5595">
        <v>209</v>
      </c>
      <c r="P5595" t="s">
        <v>20</v>
      </c>
      <c r="R5595" t="s">
        <v>36</v>
      </c>
    </row>
    <row r="5596" spans="1:18" x14ac:dyDescent="0.3">
      <c r="A5596">
        <v>48259</v>
      </c>
      <c r="B5596" s="1">
        <v>45978</v>
      </c>
      <c r="C5596" s="11">
        <v>0.65972222222222221</v>
      </c>
      <c r="D5596" s="13">
        <f t="shared" si="174"/>
        <v>15</v>
      </c>
      <c r="E5596" s="13" t="str">
        <f t="shared" si="175"/>
        <v>Afternoon</v>
      </c>
      <c r="F5596" t="s">
        <v>67</v>
      </c>
      <c r="G5596" t="s">
        <v>75</v>
      </c>
      <c r="H5596" t="s">
        <v>27</v>
      </c>
      <c r="I5596">
        <v>222</v>
      </c>
      <c r="J5596" t="s">
        <v>19</v>
      </c>
      <c r="K5596" s="14">
        <v>23.87</v>
      </c>
      <c r="L5596" s="12">
        <v>20.67</v>
      </c>
      <c r="M5596">
        <v>4</v>
      </c>
      <c r="N5596">
        <v>1104</v>
      </c>
      <c r="O5596">
        <v>239</v>
      </c>
      <c r="P5596" t="s">
        <v>50</v>
      </c>
      <c r="R5596" t="s">
        <v>36</v>
      </c>
    </row>
    <row r="5597" spans="1:18" x14ac:dyDescent="0.3">
      <c r="A5597">
        <v>74759</v>
      </c>
      <c r="B5597" s="1">
        <v>45679</v>
      </c>
      <c r="C5597" s="11">
        <v>8.7500000000000008E-2</v>
      </c>
      <c r="D5597" s="13">
        <f t="shared" si="174"/>
        <v>2</v>
      </c>
      <c r="E5597" s="13" t="str">
        <f t="shared" si="175"/>
        <v>Night</v>
      </c>
      <c r="F5597" t="s">
        <v>6271</v>
      </c>
      <c r="G5597" t="s">
        <v>58</v>
      </c>
      <c r="H5597" t="s">
        <v>27</v>
      </c>
      <c r="I5597">
        <v>219</v>
      </c>
      <c r="J5597" t="s">
        <v>19</v>
      </c>
      <c r="K5597" s="14">
        <v>23.87</v>
      </c>
      <c r="L5597" s="12">
        <v>15.33</v>
      </c>
      <c r="M5597">
        <v>4</v>
      </c>
      <c r="N5597">
        <v>1259</v>
      </c>
      <c r="O5597">
        <v>237</v>
      </c>
      <c r="P5597" t="s">
        <v>53</v>
      </c>
      <c r="R5597" t="s">
        <v>21</v>
      </c>
    </row>
    <row r="5598" spans="1:18" x14ac:dyDescent="0.3">
      <c r="A5598">
        <v>43945</v>
      </c>
      <c r="B5598" s="1">
        <v>45817</v>
      </c>
      <c r="C5598" s="11">
        <v>0.26597222222222222</v>
      </c>
      <c r="D5598" s="13">
        <f t="shared" si="174"/>
        <v>6</v>
      </c>
      <c r="E5598" s="13" t="str">
        <f t="shared" si="175"/>
        <v>Morning</v>
      </c>
      <c r="F5598" t="s">
        <v>26</v>
      </c>
      <c r="G5598" t="s">
        <v>75</v>
      </c>
      <c r="H5598" t="s">
        <v>27</v>
      </c>
      <c r="I5598">
        <v>237</v>
      </c>
      <c r="J5598" t="s">
        <v>19</v>
      </c>
      <c r="K5598" s="14">
        <v>23.87</v>
      </c>
      <c r="L5598" s="12">
        <v>23.28</v>
      </c>
      <c r="M5598">
        <v>4</v>
      </c>
      <c r="N5598">
        <v>1637</v>
      </c>
      <c r="O5598">
        <v>228</v>
      </c>
      <c r="P5598" t="s">
        <v>20</v>
      </c>
      <c r="R5598" t="s">
        <v>36</v>
      </c>
    </row>
    <row r="5599" spans="1:18" x14ac:dyDescent="0.3">
      <c r="A5599">
        <v>43178</v>
      </c>
      <c r="B5599" s="1">
        <v>45906</v>
      </c>
      <c r="C5599" s="11">
        <v>0.50694444444444442</v>
      </c>
      <c r="D5599" s="13">
        <f t="shared" si="174"/>
        <v>12</v>
      </c>
      <c r="E5599" s="13" t="str">
        <f t="shared" si="175"/>
        <v>Afternoon</v>
      </c>
      <c r="F5599" t="s">
        <v>75</v>
      </c>
      <c r="G5599" t="s">
        <v>6271</v>
      </c>
      <c r="H5599" t="s">
        <v>40</v>
      </c>
      <c r="I5599">
        <v>240</v>
      </c>
      <c r="J5599" t="s">
        <v>19</v>
      </c>
      <c r="K5599" s="14">
        <v>23.83</v>
      </c>
      <c r="L5599" s="12">
        <v>5.61</v>
      </c>
      <c r="M5599">
        <v>2</v>
      </c>
      <c r="N5599">
        <v>1227</v>
      </c>
      <c r="O5599">
        <v>215</v>
      </c>
      <c r="P5599" t="s">
        <v>50</v>
      </c>
      <c r="R5599" t="s">
        <v>36</v>
      </c>
    </row>
    <row r="5600" spans="1:18" x14ac:dyDescent="0.3">
      <c r="A5600">
        <v>36060</v>
      </c>
      <c r="B5600" s="1">
        <v>45962</v>
      </c>
      <c r="C5600" s="11">
        <v>4.027777777777778E-2</v>
      </c>
      <c r="D5600" s="13">
        <f t="shared" si="174"/>
        <v>0</v>
      </c>
      <c r="E5600" s="13" t="str">
        <f t="shared" si="175"/>
        <v>Night</v>
      </c>
      <c r="F5600" t="s">
        <v>6271</v>
      </c>
      <c r="G5600" t="s">
        <v>52</v>
      </c>
      <c r="H5600" t="s">
        <v>18</v>
      </c>
      <c r="I5600">
        <v>258</v>
      </c>
      <c r="J5600" t="s">
        <v>19</v>
      </c>
      <c r="K5600" s="14">
        <v>23.83</v>
      </c>
      <c r="L5600" s="12">
        <v>26.47</v>
      </c>
      <c r="M5600">
        <v>4</v>
      </c>
      <c r="N5600">
        <v>1343</v>
      </c>
      <c r="O5600">
        <v>234</v>
      </c>
      <c r="P5600" t="s">
        <v>20</v>
      </c>
      <c r="R5600" t="s">
        <v>36</v>
      </c>
    </row>
    <row r="5601" spans="1:18" x14ac:dyDescent="0.3">
      <c r="A5601">
        <v>38567</v>
      </c>
      <c r="B5601" s="1">
        <v>45839</v>
      </c>
      <c r="C5601" s="11">
        <v>0.71180555555555547</v>
      </c>
      <c r="D5601" s="13">
        <f t="shared" si="174"/>
        <v>17</v>
      </c>
      <c r="E5601" s="13" t="str">
        <f t="shared" si="175"/>
        <v>Night</v>
      </c>
      <c r="F5601" t="s">
        <v>75</v>
      </c>
      <c r="G5601" t="s">
        <v>38</v>
      </c>
      <c r="H5601" t="s">
        <v>40</v>
      </c>
      <c r="I5601">
        <v>257</v>
      </c>
      <c r="J5601" t="s">
        <v>19</v>
      </c>
      <c r="K5601" s="14">
        <v>23.83</v>
      </c>
      <c r="L5601" s="12">
        <v>7.9</v>
      </c>
      <c r="M5601">
        <v>5</v>
      </c>
      <c r="N5601">
        <v>1508</v>
      </c>
      <c r="O5601">
        <v>242</v>
      </c>
      <c r="P5601" t="s">
        <v>20</v>
      </c>
      <c r="R5601" t="s">
        <v>21</v>
      </c>
    </row>
    <row r="5602" spans="1:18" x14ac:dyDescent="0.3">
      <c r="A5602">
        <v>55450</v>
      </c>
      <c r="B5602" s="1">
        <v>45764</v>
      </c>
      <c r="C5602" s="11">
        <v>0.52083333333333337</v>
      </c>
      <c r="D5602" s="13">
        <f t="shared" si="174"/>
        <v>12</v>
      </c>
      <c r="E5602" s="13" t="str">
        <f t="shared" si="175"/>
        <v>Afternoon</v>
      </c>
      <c r="F5602" t="s">
        <v>38</v>
      </c>
      <c r="G5602" t="s">
        <v>6271</v>
      </c>
      <c r="H5602" t="s">
        <v>27</v>
      </c>
      <c r="I5602">
        <v>234</v>
      </c>
      <c r="J5602" t="s">
        <v>19</v>
      </c>
      <c r="K5602" s="14">
        <v>23.82</v>
      </c>
      <c r="L5602" s="12">
        <v>27.13</v>
      </c>
      <c r="M5602">
        <v>4</v>
      </c>
      <c r="N5602">
        <v>2194</v>
      </c>
      <c r="O5602">
        <v>240</v>
      </c>
      <c r="P5602" t="s">
        <v>28</v>
      </c>
      <c r="R5602" t="s">
        <v>21</v>
      </c>
    </row>
    <row r="5603" spans="1:18" x14ac:dyDescent="0.3">
      <c r="A5603">
        <v>37257</v>
      </c>
      <c r="B5603" s="1">
        <v>45811</v>
      </c>
      <c r="C5603" s="11">
        <v>0.93263888888888891</v>
      </c>
      <c r="D5603" s="13">
        <f t="shared" si="174"/>
        <v>22</v>
      </c>
      <c r="E5603" s="13" t="str">
        <f t="shared" si="175"/>
        <v>Night</v>
      </c>
      <c r="F5603" t="s">
        <v>38</v>
      </c>
      <c r="G5603" t="s">
        <v>6271</v>
      </c>
      <c r="H5603" t="s">
        <v>40</v>
      </c>
      <c r="I5603">
        <v>221</v>
      </c>
      <c r="J5603" t="s">
        <v>19</v>
      </c>
      <c r="K5603" s="14">
        <v>23.72</v>
      </c>
      <c r="L5603" s="12">
        <v>13.49</v>
      </c>
      <c r="M5603">
        <v>4</v>
      </c>
      <c r="N5603">
        <v>2083</v>
      </c>
      <c r="O5603">
        <v>238</v>
      </c>
      <c r="P5603" t="s">
        <v>44</v>
      </c>
      <c r="R5603" t="s">
        <v>21</v>
      </c>
    </row>
    <row r="5604" spans="1:18" x14ac:dyDescent="0.3">
      <c r="A5604">
        <v>28383</v>
      </c>
      <c r="B5604" s="1">
        <v>45840</v>
      </c>
      <c r="C5604" s="11">
        <v>0.33611111111111108</v>
      </c>
      <c r="D5604" s="13">
        <f t="shared" si="174"/>
        <v>8</v>
      </c>
      <c r="E5604" s="13" t="str">
        <f t="shared" si="175"/>
        <v>Morning</v>
      </c>
      <c r="F5604" t="s">
        <v>67</v>
      </c>
      <c r="G5604" t="s">
        <v>94</v>
      </c>
      <c r="H5604" t="s">
        <v>40</v>
      </c>
      <c r="I5604">
        <v>216</v>
      </c>
      <c r="J5604" t="s">
        <v>19</v>
      </c>
      <c r="K5604" s="14">
        <v>23.72</v>
      </c>
      <c r="L5604" s="12">
        <v>27.82</v>
      </c>
      <c r="M5604">
        <v>1</v>
      </c>
      <c r="N5604">
        <v>1554</v>
      </c>
      <c r="O5604">
        <v>248</v>
      </c>
      <c r="P5604" t="s">
        <v>50</v>
      </c>
      <c r="R5604" t="s">
        <v>36</v>
      </c>
    </row>
    <row r="5605" spans="1:18" x14ac:dyDescent="0.3">
      <c r="A5605">
        <v>20965</v>
      </c>
      <c r="B5605" s="1">
        <v>45975</v>
      </c>
      <c r="C5605" s="11">
        <v>0.69444444444444453</v>
      </c>
      <c r="D5605" s="13">
        <f t="shared" si="174"/>
        <v>16</v>
      </c>
      <c r="E5605" s="13" t="str">
        <f t="shared" si="175"/>
        <v>Afternoon</v>
      </c>
      <c r="F5605" t="s">
        <v>91</v>
      </c>
      <c r="G5605" t="s">
        <v>67</v>
      </c>
      <c r="H5605" t="s">
        <v>27</v>
      </c>
      <c r="I5605">
        <v>210</v>
      </c>
      <c r="J5605" t="s">
        <v>19</v>
      </c>
      <c r="K5605" s="14">
        <v>23.72</v>
      </c>
      <c r="L5605" s="12">
        <v>7.8</v>
      </c>
      <c r="M5605">
        <v>4</v>
      </c>
      <c r="N5605">
        <v>1624</v>
      </c>
      <c r="O5605">
        <v>230</v>
      </c>
      <c r="P5605" t="s">
        <v>44</v>
      </c>
      <c r="R5605" t="s">
        <v>36</v>
      </c>
    </row>
    <row r="5606" spans="1:18" x14ac:dyDescent="0.3">
      <c r="A5606">
        <v>80063</v>
      </c>
      <c r="B5606" s="1">
        <v>45698</v>
      </c>
      <c r="C5606" s="11">
        <v>0.4680555555555555</v>
      </c>
      <c r="D5606" s="13">
        <f t="shared" si="174"/>
        <v>11</v>
      </c>
      <c r="E5606" s="13" t="str">
        <f t="shared" si="175"/>
        <v>Morning</v>
      </c>
      <c r="F5606" t="s">
        <v>81</v>
      </c>
      <c r="G5606" t="s">
        <v>75</v>
      </c>
      <c r="H5606" t="s">
        <v>18</v>
      </c>
      <c r="I5606">
        <v>203</v>
      </c>
      <c r="J5606" t="s">
        <v>19</v>
      </c>
      <c r="K5606" s="14">
        <v>23.67</v>
      </c>
      <c r="L5606" s="12">
        <v>5.88</v>
      </c>
      <c r="M5606">
        <v>1</v>
      </c>
      <c r="N5606">
        <v>1248</v>
      </c>
      <c r="O5606">
        <v>259</v>
      </c>
      <c r="P5606" t="s">
        <v>28</v>
      </c>
      <c r="R5606" t="s">
        <v>21</v>
      </c>
    </row>
    <row r="5607" spans="1:18" x14ac:dyDescent="0.3">
      <c r="A5607">
        <v>18833</v>
      </c>
      <c r="B5607" s="1">
        <v>45698</v>
      </c>
      <c r="C5607" s="11">
        <v>0.8222222222222223</v>
      </c>
      <c r="D5607" s="13">
        <f t="shared" si="174"/>
        <v>19</v>
      </c>
      <c r="E5607" s="13" t="str">
        <f t="shared" si="175"/>
        <v>Night</v>
      </c>
      <c r="F5607" t="s">
        <v>67</v>
      </c>
      <c r="G5607" t="s">
        <v>23</v>
      </c>
      <c r="H5607" t="s">
        <v>18</v>
      </c>
      <c r="I5607">
        <v>256</v>
      </c>
      <c r="J5607" t="s">
        <v>19</v>
      </c>
      <c r="K5607" s="14">
        <v>23.66</v>
      </c>
      <c r="L5607" s="12">
        <v>14.87</v>
      </c>
      <c r="M5607">
        <v>3</v>
      </c>
      <c r="N5607">
        <v>1163</v>
      </c>
      <c r="O5607">
        <v>252</v>
      </c>
      <c r="P5607" t="s">
        <v>53</v>
      </c>
      <c r="R5607" t="s">
        <v>21</v>
      </c>
    </row>
    <row r="5608" spans="1:18" x14ac:dyDescent="0.3">
      <c r="A5608">
        <v>60650</v>
      </c>
      <c r="B5608" s="1">
        <v>45742</v>
      </c>
      <c r="C5608" s="11">
        <v>0.13958333333333334</v>
      </c>
      <c r="D5608" s="13">
        <f t="shared" si="174"/>
        <v>3</v>
      </c>
      <c r="E5608" s="13" t="str">
        <f t="shared" si="175"/>
        <v>Evening</v>
      </c>
      <c r="F5608" t="s">
        <v>81</v>
      </c>
      <c r="G5608" t="s">
        <v>30</v>
      </c>
      <c r="H5608" t="s">
        <v>40</v>
      </c>
      <c r="I5608">
        <v>239</v>
      </c>
      <c r="J5608" t="s">
        <v>19</v>
      </c>
      <c r="K5608" s="14">
        <v>23.65</v>
      </c>
      <c r="L5608" s="12">
        <v>14.15</v>
      </c>
      <c r="M5608">
        <v>3</v>
      </c>
      <c r="N5608">
        <v>1101</v>
      </c>
      <c r="O5608">
        <v>251</v>
      </c>
      <c r="P5608" t="s">
        <v>28</v>
      </c>
      <c r="R5608" t="s">
        <v>36</v>
      </c>
    </row>
    <row r="5609" spans="1:18" x14ac:dyDescent="0.3">
      <c r="A5609">
        <v>13892</v>
      </c>
      <c r="B5609" s="1">
        <v>45740</v>
      </c>
      <c r="C5609" s="11">
        <v>0.25972222222222224</v>
      </c>
      <c r="D5609" s="13">
        <f t="shared" si="174"/>
        <v>6</v>
      </c>
      <c r="E5609" s="13" t="str">
        <f t="shared" si="175"/>
        <v>Morning</v>
      </c>
      <c r="F5609" t="s">
        <v>67</v>
      </c>
      <c r="G5609" t="s">
        <v>6271</v>
      </c>
      <c r="H5609" t="s">
        <v>27</v>
      </c>
      <c r="I5609">
        <v>260</v>
      </c>
      <c r="J5609" t="s">
        <v>19</v>
      </c>
      <c r="K5609" s="14">
        <v>23.62</v>
      </c>
      <c r="L5609" s="12">
        <v>3.16</v>
      </c>
      <c r="M5609">
        <v>2</v>
      </c>
      <c r="N5609">
        <v>1041</v>
      </c>
      <c r="O5609">
        <v>218</v>
      </c>
      <c r="P5609" t="s">
        <v>32</v>
      </c>
      <c r="R5609" t="s">
        <v>36</v>
      </c>
    </row>
    <row r="5610" spans="1:18" x14ac:dyDescent="0.3">
      <c r="A5610">
        <v>73728</v>
      </c>
      <c r="B5610" s="1">
        <v>45998</v>
      </c>
      <c r="C5610" s="11">
        <v>0.57152777777777775</v>
      </c>
      <c r="D5610" s="13">
        <f t="shared" si="174"/>
        <v>13</v>
      </c>
      <c r="E5610" s="13" t="str">
        <f t="shared" si="175"/>
        <v>Afternoon</v>
      </c>
      <c r="F5610" t="s">
        <v>67</v>
      </c>
      <c r="G5610" t="s">
        <v>67</v>
      </c>
      <c r="H5610" t="s">
        <v>40</v>
      </c>
      <c r="I5610">
        <v>220</v>
      </c>
      <c r="J5610" t="s">
        <v>19</v>
      </c>
      <c r="K5610" s="14">
        <v>23.62</v>
      </c>
      <c r="L5610" s="12">
        <v>3.19</v>
      </c>
      <c r="M5610">
        <v>1</v>
      </c>
      <c r="N5610">
        <v>1117</v>
      </c>
      <c r="O5610">
        <v>257</v>
      </c>
      <c r="P5610" t="s">
        <v>50</v>
      </c>
      <c r="R5610" t="s">
        <v>21</v>
      </c>
    </row>
    <row r="5611" spans="1:18" x14ac:dyDescent="0.3">
      <c r="A5611">
        <v>83631</v>
      </c>
      <c r="B5611" s="1">
        <v>45957</v>
      </c>
      <c r="C5611" s="11">
        <v>4.9305555555555554E-2</v>
      </c>
      <c r="D5611" s="13">
        <f t="shared" si="174"/>
        <v>1</v>
      </c>
      <c r="E5611" s="13" t="str">
        <f t="shared" si="175"/>
        <v>Night</v>
      </c>
      <c r="F5611" t="s">
        <v>6271</v>
      </c>
      <c r="G5611" t="s">
        <v>67</v>
      </c>
      <c r="H5611" t="s">
        <v>40</v>
      </c>
      <c r="I5611">
        <v>224</v>
      </c>
      <c r="J5611" t="s">
        <v>19</v>
      </c>
      <c r="K5611" s="14">
        <v>23.61</v>
      </c>
      <c r="L5611" s="12">
        <v>19.77</v>
      </c>
      <c r="M5611">
        <v>3</v>
      </c>
      <c r="N5611">
        <v>1956</v>
      </c>
      <c r="O5611">
        <v>240</v>
      </c>
      <c r="P5611" t="s">
        <v>44</v>
      </c>
      <c r="R5611" t="s">
        <v>36</v>
      </c>
    </row>
    <row r="5612" spans="1:18" x14ac:dyDescent="0.3">
      <c r="A5612">
        <v>92383</v>
      </c>
      <c r="B5612" s="1">
        <v>45985</v>
      </c>
      <c r="C5612" s="11">
        <v>0.51874999999999993</v>
      </c>
      <c r="D5612" s="13">
        <f t="shared" si="174"/>
        <v>12</v>
      </c>
      <c r="E5612" s="13" t="str">
        <f t="shared" si="175"/>
        <v>Afternoon</v>
      </c>
      <c r="F5612" t="s">
        <v>52</v>
      </c>
      <c r="G5612" t="s">
        <v>58</v>
      </c>
      <c r="H5612" t="s">
        <v>18</v>
      </c>
      <c r="I5612">
        <v>227</v>
      </c>
      <c r="J5612" t="s">
        <v>19</v>
      </c>
      <c r="K5612" s="14">
        <v>23.59</v>
      </c>
      <c r="L5612" s="12">
        <v>12.32</v>
      </c>
      <c r="M5612">
        <v>1</v>
      </c>
      <c r="N5612">
        <v>2134</v>
      </c>
      <c r="O5612">
        <v>205</v>
      </c>
      <c r="P5612" t="s">
        <v>28</v>
      </c>
      <c r="R5612" t="s">
        <v>36</v>
      </c>
    </row>
    <row r="5613" spans="1:18" x14ac:dyDescent="0.3">
      <c r="A5613">
        <v>44692</v>
      </c>
      <c r="B5613" s="1">
        <v>46000</v>
      </c>
      <c r="C5613" s="11">
        <v>0.58819444444444446</v>
      </c>
      <c r="D5613" s="13">
        <f t="shared" si="174"/>
        <v>14</v>
      </c>
      <c r="E5613" s="13" t="str">
        <f t="shared" si="175"/>
        <v>Afternoon</v>
      </c>
      <c r="F5613" t="s">
        <v>26</v>
      </c>
      <c r="G5613" t="s">
        <v>23</v>
      </c>
      <c r="H5613" t="s">
        <v>27</v>
      </c>
      <c r="I5613">
        <v>216</v>
      </c>
      <c r="J5613" t="s">
        <v>19</v>
      </c>
      <c r="K5613" s="14">
        <v>23.57</v>
      </c>
      <c r="L5613" s="12">
        <v>7.23</v>
      </c>
      <c r="M5613">
        <v>5</v>
      </c>
      <c r="N5613">
        <v>1436</v>
      </c>
      <c r="O5613">
        <v>259</v>
      </c>
      <c r="P5613" t="s">
        <v>20</v>
      </c>
      <c r="R5613" t="s">
        <v>21</v>
      </c>
    </row>
    <row r="5614" spans="1:18" x14ac:dyDescent="0.3">
      <c r="A5614">
        <v>14450</v>
      </c>
      <c r="B5614" s="1">
        <v>45902</v>
      </c>
      <c r="C5614" s="11">
        <v>0.33333333333333331</v>
      </c>
      <c r="D5614" s="13">
        <f t="shared" si="174"/>
        <v>8</v>
      </c>
      <c r="E5614" s="13" t="str">
        <f t="shared" si="175"/>
        <v>Morning</v>
      </c>
      <c r="F5614" t="s">
        <v>30</v>
      </c>
      <c r="G5614" t="s">
        <v>23</v>
      </c>
      <c r="H5614" t="s">
        <v>40</v>
      </c>
      <c r="I5614">
        <v>243</v>
      </c>
      <c r="J5614" t="s">
        <v>19</v>
      </c>
      <c r="K5614" s="14">
        <v>23.55</v>
      </c>
      <c r="L5614" s="12">
        <v>24.48</v>
      </c>
      <c r="M5614">
        <v>2</v>
      </c>
      <c r="N5614">
        <v>1197</v>
      </c>
      <c r="O5614">
        <v>220</v>
      </c>
      <c r="P5614" t="s">
        <v>32</v>
      </c>
      <c r="R5614" t="s">
        <v>36</v>
      </c>
    </row>
    <row r="5615" spans="1:18" x14ac:dyDescent="0.3">
      <c r="A5615">
        <v>73883</v>
      </c>
      <c r="B5615" s="1">
        <v>45905</v>
      </c>
      <c r="C5615" s="11">
        <v>0.37708333333333338</v>
      </c>
      <c r="D5615" s="13">
        <f t="shared" si="174"/>
        <v>9</v>
      </c>
      <c r="E5615" s="13" t="str">
        <f t="shared" si="175"/>
        <v>Morning</v>
      </c>
      <c r="F5615" t="s">
        <v>58</v>
      </c>
      <c r="G5615" t="s">
        <v>6271</v>
      </c>
      <c r="H5615" t="s">
        <v>27</v>
      </c>
      <c r="I5615">
        <v>229</v>
      </c>
      <c r="J5615" t="s">
        <v>19</v>
      </c>
      <c r="K5615" s="14">
        <v>23.53</v>
      </c>
      <c r="L5615" s="12">
        <v>20.13</v>
      </c>
      <c r="M5615">
        <v>1</v>
      </c>
      <c r="N5615">
        <v>2170</v>
      </c>
      <c r="O5615">
        <v>254</v>
      </c>
      <c r="P5615" t="s">
        <v>53</v>
      </c>
      <c r="R5615" t="s">
        <v>21</v>
      </c>
    </row>
    <row r="5616" spans="1:18" x14ac:dyDescent="0.3">
      <c r="A5616">
        <v>25553</v>
      </c>
      <c r="B5616" s="1">
        <v>45804</v>
      </c>
      <c r="C5616" s="11">
        <v>0.78125</v>
      </c>
      <c r="D5616" s="13">
        <f t="shared" si="174"/>
        <v>18</v>
      </c>
      <c r="E5616" s="13" t="str">
        <f t="shared" si="175"/>
        <v>Night</v>
      </c>
      <c r="F5616" t="s">
        <v>72</v>
      </c>
      <c r="G5616" t="s">
        <v>94</v>
      </c>
      <c r="H5616" t="s">
        <v>18</v>
      </c>
      <c r="I5616">
        <v>233</v>
      </c>
      <c r="J5616" t="s">
        <v>19</v>
      </c>
      <c r="K5616" s="14">
        <v>23.5</v>
      </c>
      <c r="L5616" s="12">
        <v>15.16</v>
      </c>
      <c r="M5616">
        <v>5</v>
      </c>
      <c r="N5616">
        <v>1449</v>
      </c>
      <c r="O5616">
        <v>252</v>
      </c>
      <c r="P5616" t="s">
        <v>53</v>
      </c>
      <c r="R5616" t="s">
        <v>21</v>
      </c>
    </row>
    <row r="5617" spans="1:18" x14ac:dyDescent="0.3">
      <c r="A5617">
        <v>30545</v>
      </c>
      <c r="B5617" s="1">
        <v>45966</v>
      </c>
      <c r="C5617" s="11">
        <v>0.14097222222222222</v>
      </c>
      <c r="D5617" s="13">
        <f t="shared" si="174"/>
        <v>3</v>
      </c>
      <c r="E5617" s="13" t="str">
        <f t="shared" si="175"/>
        <v>Evening</v>
      </c>
      <c r="F5617" t="s">
        <v>38</v>
      </c>
      <c r="G5617" t="s">
        <v>6271</v>
      </c>
      <c r="H5617" t="s">
        <v>40</v>
      </c>
      <c r="I5617">
        <v>248</v>
      </c>
      <c r="J5617" t="s">
        <v>19</v>
      </c>
      <c r="K5617" s="14">
        <v>23.5</v>
      </c>
      <c r="L5617" s="12">
        <v>17.45</v>
      </c>
      <c r="M5617">
        <v>2</v>
      </c>
      <c r="N5617">
        <v>1281</v>
      </c>
      <c r="O5617">
        <v>217</v>
      </c>
      <c r="P5617" t="s">
        <v>28</v>
      </c>
      <c r="R5617" t="s">
        <v>36</v>
      </c>
    </row>
    <row r="5618" spans="1:18" x14ac:dyDescent="0.3">
      <c r="A5618">
        <v>20006</v>
      </c>
      <c r="B5618" s="1">
        <v>45998</v>
      </c>
      <c r="C5618" s="11">
        <v>0.7104166666666667</v>
      </c>
      <c r="D5618" s="13">
        <f t="shared" si="174"/>
        <v>17</v>
      </c>
      <c r="E5618" s="13" t="str">
        <f t="shared" si="175"/>
        <v>Night</v>
      </c>
      <c r="F5618" t="s">
        <v>91</v>
      </c>
      <c r="G5618" t="s">
        <v>6271</v>
      </c>
      <c r="H5618" t="s">
        <v>18</v>
      </c>
      <c r="I5618">
        <v>241</v>
      </c>
      <c r="J5618" t="s">
        <v>19</v>
      </c>
      <c r="K5618" s="14">
        <v>23.49</v>
      </c>
      <c r="L5618" s="12">
        <v>11.17</v>
      </c>
      <c r="M5618">
        <v>5</v>
      </c>
      <c r="N5618">
        <v>2154</v>
      </c>
      <c r="O5618">
        <v>234</v>
      </c>
      <c r="P5618" t="s">
        <v>32</v>
      </c>
      <c r="R5618" t="s">
        <v>36</v>
      </c>
    </row>
    <row r="5619" spans="1:18" x14ac:dyDescent="0.3">
      <c r="A5619">
        <v>84332</v>
      </c>
      <c r="B5619" s="1">
        <v>45912</v>
      </c>
      <c r="C5619" s="11">
        <v>0.19722222222222222</v>
      </c>
      <c r="D5619" s="13">
        <f t="shared" si="174"/>
        <v>4</v>
      </c>
      <c r="E5619" s="13" t="str">
        <f t="shared" si="175"/>
        <v>Evening</v>
      </c>
      <c r="F5619" t="s">
        <v>58</v>
      </c>
      <c r="G5619" t="s">
        <v>67</v>
      </c>
      <c r="H5619" t="s">
        <v>27</v>
      </c>
      <c r="I5619">
        <v>222</v>
      </c>
      <c r="J5619" t="s">
        <v>19</v>
      </c>
      <c r="K5619" s="14">
        <v>23.48</v>
      </c>
      <c r="L5619" s="12">
        <v>0.93</v>
      </c>
      <c r="M5619">
        <v>2</v>
      </c>
      <c r="N5619">
        <v>1023</v>
      </c>
      <c r="O5619">
        <v>212</v>
      </c>
      <c r="P5619" t="s">
        <v>32</v>
      </c>
      <c r="R5619" t="s">
        <v>21</v>
      </c>
    </row>
    <row r="5620" spans="1:18" x14ac:dyDescent="0.3">
      <c r="A5620">
        <v>47671</v>
      </c>
      <c r="B5620" s="1">
        <v>45763</v>
      </c>
      <c r="C5620" s="11">
        <v>0.76666666666666661</v>
      </c>
      <c r="D5620" s="13">
        <f t="shared" si="174"/>
        <v>18</v>
      </c>
      <c r="E5620" s="13" t="str">
        <f t="shared" si="175"/>
        <v>Night</v>
      </c>
      <c r="F5620" t="s">
        <v>30</v>
      </c>
      <c r="G5620" t="s">
        <v>26</v>
      </c>
      <c r="H5620" t="s">
        <v>40</v>
      </c>
      <c r="I5620">
        <v>222</v>
      </c>
      <c r="J5620" t="s">
        <v>19</v>
      </c>
      <c r="K5620" s="14">
        <v>23.48</v>
      </c>
      <c r="L5620" s="12">
        <v>21.08</v>
      </c>
      <c r="M5620">
        <v>4</v>
      </c>
      <c r="N5620">
        <v>2015</v>
      </c>
      <c r="O5620">
        <v>235</v>
      </c>
      <c r="P5620" t="s">
        <v>20</v>
      </c>
      <c r="R5620" t="s">
        <v>36</v>
      </c>
    </row>
    <row r="5621" spans="1:18" x14ac:dyDescent="0.3">
      <c r="A5621">
        <v>58665</v>
      </c>
      <c r="B5621" s="1">
        <v>45996</v>
      </c>
      <c r="C5621" s="11">
        <v>0.18402777777777779</v>
      </c>
      <c r="D5621" s="13">
        <f t="shared" si="174"/>
        <v>4</v>
      </c>
      <c r="E5621" s="13" t="str">
        <f t="shared" si="175"/>
        <v>Evening</v>
      </c>
      <c r="F5621" t="s">
        <v>26</v>
      </c>
      <c r="G5621" t="s">
        <v>38</v>
      </c>
      <c r="H5621" t="s">
        <v>18</v>
      </c>
      <c r="I5621">
        <v>210</v>
      </c>
      <c r="J5621" t="s">
        <v>19</v>
      </c>
      <c r="K5621" s="14">
        <v>23.46</v>
      </c>
      <c r="L5621" s="12">
        <v>18.52</v>
      </c>
      <c r="M5621">
        <v>1</v>
      </c>
      <c r="N5621">
        <v>1687</v>
      </c>
      <c r="O5621">
        <v>259</v>
      </c>
      <c r="P5621" t="s">
        <v>44</v>
      </c>
      <c r="R5621" t="s">
        <v>21</v>
      </c>
    </row>
    <row r="5622" spans="1:18" x14ac:dyDescent="0.3">
      <c r="A5622">
        <v>96241</v>
      </c>
      <c r="B5622" s="1">
        <v>45803</v>
      </c>
      <c r="C5622" s="11">
        <v>0.92083333333333339</v>
      </c>
      <c r="D5622" s="13">
        <f t="shared" si="174"/>
        <v>22</v>
      </c>
      <c r="E5622" s="13" t="str">
        <f t="shared" si="175"/>
        <v>Night</v>
      </c>
      <c r="F5622" t="s">
        <v>72</v>
      </c>
      <c r="G5622" t="s">
        <v>72</v>
      </c>
      <c r="H5622" t="s">
        <v>18</v>
      </c>
      <c r="I5622">
        <v>257</v>
      </c>
      <c r="J5622" t="s">
        <v>19</v>
      </c>
      <c r="K5622" s="14">
        <v>23.46</v>
      </c>
      <c r="L5622" s="12">
        <v>2.36</v>
      </c>
      <c r="M5622">
        <v>3</v>
      </c>
      <c r="N5622">
        <v>1223</v>
      </c>
      <c r="O5622">
        <v>248</v>
      </c>
      <c r="P5622" t="s">
        <v>53</v>
      </c>
      <c r="R5622" t="s">
        <v>36</v>
      </c>
    </row>
    <row r="5623" spans="1:18" x14ac:dyDescent="0.3">
      <c r="A5623">
        <v>99434</v>
      </c>
      <c r="B5623" s="1">
        <v>45800</v>
      </c>
      <c r="C5623" s="11">
        <v>0.93611111111111101</v>
      </c>
      <c r="D5623" s="13">
        <f t="shared" si="174"/>
        <v>22</v>
      </c>
      <c r="E5623" s="13" t="str">
        <f t="shared" si="175"/>
        <v>Night</v>
      </c>
      <c r="F5623" t="s">
        <v>52</v>
      </c>
      <c r="G5623" t="s">
        <v>94</v>
      </c>
      <c r="H5623" t="s">
        <v>27</v>
      </c>
      <c r="I5623">
        <v>237</v>
      </c>
      <c r="J5623" t="s">
        <v>19</v>
      </c>
      <c r="K5623" s="14">
        <v>23.45</v>
      </c>
      <c r="L5623" s="12">
        <v>2.66</v>
      </c>
      <c r="M5623">
        <v>1</v>
      </c>
      <c r="N5623">
        <v>1266</v>
      </c>
      <c r="O5623">
        <v>215</v>
      </c>
      <c r="P5623" t="s">
        <v>20</v>
      </c>
      <c r="R5623" t="s">
        <v>36</v>
      </c>
    </row>
    <row r="5624" spans="1:18" x14ac:dyDescent="0.3">
      <c r="A5624">
        <v>18711</v>
      </c>
      <c r="B5624" s="1">
        <v>45883</v>
      </c>
      <c r="C5624" s="11">
        <v>0.14930555555555555</v>
      </c>
      <c r="D5624" s="13">
        <f t="shared" si="174"/>
        <v>3</v>
      </c>
      <c r="E5624" s="13" t="str">
        <f t="shared" si="175"/>
        <v>Night</v>
      </c>
      <c r="F5624" t="s">
        <v>91</v>
      </c>
      <c r="G5624" t="s">
        <v>72</v>
      </c>
      <c r="H5624" t="s">
        <v>27</v>
      </c>
      <c r="I5624">
        <v>235</v>
      </c>
      <c r="J5624" t="s">
        <v>19</v>
      </c>
      <c r="K5624" s="14">
        <v>23.44</v>
      </c>
      <c r="L5624" s="12">
        <v>1.52</v>
      </c>
      <c r="M5624">
        <v>1</v>
      </c>
      <c r="N5624">
        <v>1371</v>
      </c>
      <c r="O5624">
        <v>254</v>
      </c>
      <c r="P5624" t="s">
        <v>50</v>
      </c>
      <c r="R5624" t="s">
        <v>21</v>
      </c>
    </row>
    <row r="5625" spans="1:18" x14ac:dyDescent="0.3">
      <c r="A5625">
        <v>34815</v>
      </c>
      <c r="B5625" s="1">
        <v>45787</v>
      </c>
      <c r="C5625" s="11">
        <v>0.84444444444444444</v>
      </c>
      <c r="D5625" s="13">
        <f t="shared" si="174"/>
        <v>20</v>
      </c>
      <c r="E5625" s="13" t="str">
        <f t="shared" si="175"/>
        <v>Night</v>
      </c>
      <c r="F5625" t="s">
        <v>67</v>
      </c>
      <c r="G5625" t="s">
        <v>58</v>
      </c>
      <c r="H5625" t="s">
        <v>40</v>
      </c>
      <c r="I5625">
        <v>240</v>
      </c>
      <c r="J5625" t="s">
        <v>19</v>
      </c>
      <c r="K5625" s="14">
        <v>23.44</v>
      </c>
      <c r="L5625" s="12">
        <v>23.35</v>
      </c>
      <c r="M5625">
        <v>5</v>
      </c>
      <c r="N5625">
        <v>1935</v>
      </c>
      <c r="O5625">
        <v>239</v>
      </c>
      <c r="P5625" t="s">
        <v>28</v>
      </c>
      <c r="R5625" t="s">
        <v>36</v>
      </c>
    </row>
    <row r="5626" spans="1:18" x14ac:dyDescent="0.3">
      <c r="A5626">
        <v>38806</v>
      </c>
      <c r="B5626" s="1">
        <v>45798</v>
      </c>
      <c r="C5626" s="11">
        <v>3.4027777777777775E-2</v>
      </c>
      <c r="D5626" s="13">
        <f t="shared" si="174"/>
        <v>0</v>
      </c>
      <c r="E5626" s="13" t="str">
        <f t="shared" si="175"/>
        <v>Evening</v>
      </c>
      <c r="F5626" t="s">
        <v>67</v>
      </c>
      <c r="G5626" t="s">
        <v>38</v>
      </c>
      <c r="H5626" t="s">
        <v>27</v>
      </c>
      <c r="I5626">
        <v>230</v>
      </c>
      <c r="J5626" t="s">
        <v>19</v>
      </c>
      <c r="K5626" s="14">
        <v>23.42</v>
      </c>
      <c r="L5626" s="12">
        <v>9.14</v>
      </c>
      <c r="M5626">
        <v>1</v>
      </c>
      <c r="N5626">
        <v>1668</v>
      </c>
      <c r="O5626">
        <v>248</v>
      </c>
      <c r="P5626" t="s">
        <v>20</v>
      </c>
      <c r="R5626" t="s">
        <v>21</v>
      </c>
    </row>
    <row r="5627" spans="1:18" x14ac:dyDescent="0.3">
      <c r="A5627">
        <v>91865</v>
      </c>
      <c r="B5627" s="1">
        <v>45976</v>
      </c>
      <c r="C5627" s="11">
        <v>0.60833333333333328</v>
      </c>
      <c r="D5627" s="13">
        <f t="shared" si="174"/>
        <v>14</v>
      </c>
      <c r="E5627" s="13" t="str">
        <f t="shared" si="175"/>
        <v>Afternoon</v>
      </c>
      <c r="F5627" t="s">
        <v>91</v>
      </c>
      <c r="G5627" t="s">
        <v>58</v>
      </c>
      <c r="H5627" t="s">
        <v>27</v>
      </c>
      <c r="I5627">
        <v>248</v>
      </c>
      <c r="J5627" t="s">
        <v>19</v>
      </c>
      <c r="K5627" s="14">
        <v>23.42</v>
      </c>
      <c r="L5627" s="12">
        <v>8.82</v>
      </c>
      <c r="M5627">
        <v>2</v>
      </c>
      <c r="N5627">
        <v>1700</v>
      </c>
      <c r="O5627">
        <v>208</v>
      </c>
      <c r="P5627" t="s">
        <v>44</v>
      </c>
      <c r="R5627" t="s">
        <v>36</v>
      </c>
    </row>
    <row r="5628" spans="1:18" x14ac:dyDescent="0.3">
      <c r="A5628">
        <v>59303</v>
      </c>
      <c r="B5628" s="1">
        <v>45833</v>
      </c>
      <c r="C5628" s="11">
        <v>0.77430555555555547</v>
      </c>
      <c r="D5628" s="13">
        <f t="shared" si="174"/>
        <v>18</v>
      </c>
      <c r="E5628" s="13" t="str">
        <f t="shared" si="175"/>
        <v>Night</v>
      </c>
      <c r="F5628" t="s">
        <v>23</v>
      </c>
      <c r="G5628" t="s">
        <v>75</v>
      </c>
      <c r="H5628" t="s">
        <v>27</v>
      </c>
      <c r="I5628">
        <v>224</v>
      </c>
      <c r="J5628" t="s">
        <v>19</v>
      </c>
      <c r="K5628" s="14">
        <v>23.4</v>
      </c>
      <c r="L5628" s="12">
        <v>11.11</v>
      </c>
      <c r="M5628">
        <v>4</v>
      </c>
      <c r="N5628">
        <v>1815</v>
      </c>
      <c r="O5628">
        <v>259</v>
      </c>
      <c r="P5628" t="s">
        <v>50</v>
      </c>
      <c r="R5628" t="s">
        <v>36</v>
      </c>
    </row>
    <row r="5629" spans="1:18" x14ac:dyDescent="0.3">
      <c r="A5629">
        <v>94020</v>
      </c>
      <c r="B5629" s="1">
        <v>45873</v>
      </c>
      <c r="C5629" s="11">
        <v>0.30694444444444441</v>
      </c>
      <c r="D5629" s="13">
        <f t="shared" si="174"/>
        <v>7</v>
      </c>
      <c r="E5629" s="13" t="str">
        <f t="shared" si="175"/>
        <v>Morning</v>
      </c>
      <c r="F5629" t="s">
        <v>67</v>
      </c>
      <c r="G5629" t="s">
        <v>83</v>
      </c>
      <c r="H5629" t="s">
        <v>27</v>
      </c>
      <c r="I5629">
        <v>206</v>
      </c>
      <c r="J5629" t="s">
        <v>19</v>
      </c>
      <c r="K5629" s="14">
        <v>23.37</v>
      </c>
      <c r="L5629" s="12">
        <v>22.55</v>
      </c>
      <c r="M5629">
        <v>2</v>
      </c>
      <c r="N5629">
        <v>1116</v>
      </c>
      <c r="O5629">
        <v>216</v>
      </c>
      <c r="P5629" t="s">
        <v>50</v>
      </c>
      <c r="R5629" t="s">
        <v>36</v>
      </c>
    </row>
    <row r="5630" spans="1:18" x14ac:dyDescent="0.3">
      <c r="A5630">
        <v>81812</v>
      </c>
      <c r="B5630" s="1">
        <v>45820</v>
      </c>
      <c r="C5630" s="11">
        <v>0.7284722222222223</v>
      </c>
      <c r="D5630" s="13">
        <f t="shared" si="174"/>
        <v>17</v>
      </c>
      <c r="E5630" s="13" t="str">
        <f t="shared" si="175"/>
        <v>Night</v>
      </c>
      <c r="F5630" t="s">
        <v>75</v>
      </c>
      <c r="G5630" t="s">
        <v>6271</v>
      </c>
      <c r="H5630" t="s">
        <v>27</v>
      </c>
      <c r="I5630">
        <v>231</v>
      </c>
      <c r="J5630" t="s">
        <v>19</v>
      </c>
      <c r="K5630" s="14">
        <v>23.34</v>
      </c>
      <c r="L5630" s="12">
        <v>23.89</v>
      </c>
      <c r="M5630">
        <v>4</v>
      </c>
      <c r="N5630">
        <v>1977</v>
      </c>
      <c r="O5630">
        <v>211</v>
      </c>
      <c r="P5630" t="s">
        <v>53</v>
      </c>
      <c r="R5630" t="s">
        <v>21</v>
      </c>
    </row>
    <row r="5631" spans="1:18" x14ac:dyDescent="0.3">
      <c r="A5631">
        <v>32467</v>
      </c>
      <c r="B5631" s="1">
        <v>45684</v>
      </c>
      <c r="C5631" s="11">
        <v>0.60416666666666663</v>
      </c>
      <c r="D5631" s="13">
        <f t="shared" si="174"/>
        <v>14</v>
      </c>
      <c r="E5631" s="13" t="str">
        <f t="shared" si="175"/>
        <v>Afternoon</v>
      </c>
      <c r="F5631" t="s">
        <v>6272</v>
      </c>
      <c r="G5631" t="s">
        <v>26</v>
      </c>
      <c r="H5631" t="s">
        <v>18</v>
      </c>
      <c r="I5631">
        <v>209</v>
      </c>
      <c r="J5631" t="s">
        <v>19</v>
      </c>
      <c r="K5631" s="14">
        <v>23.33</v>
      </c>
      <c r="L5631" s="12">
        <v>0.88</v>
      </c>
      <c r="M5631">
        <v>4</v>
      </c>
      <c r="N5631">
        <v>1245</v>
      </c>
      <c r="O5631">
        <v>201</v>
      </c>
      <c r="P5631" t="s">
        <v>28</v>
      </c>
      <c r="R5631" t="s">
        <v>21</v>
      </c>
    </row>
    <row r="5632" spans="1:18" x14ac:dyDescent="0.3">
      <c r="A5632">
        <v>82503</v>
      </c>
      <c r="B5632" s="1">
        <v>45978</v>
      </c>
      <c r="C5632" s="11">
        <v>0.42499999999999999</v>
      </c>
      <c r="D5632" s="13">
        <f t="shared" si="174"/>
        <v>10</v>
      </c>
      <c r="E5632" s="13" t="str">
        <f t="shared" si="175"/>
        <v>Morning</v>
      </c>
      <c r="F5632" t="s">
        <v>67</v>
      </c>
      <c r="G5632" t="s">
        <v>23</v>
      </c>
      <c r="H5632" t="s">
        <v>40</v>
      </c>
      <c r="I5632">
        <v>236</v>
      </c>
      <c r="J5632" t="s">
        <v>19</v>
      </c>
      <c r="K5632" s="14">
        <v>23.3</v>
      </c>
      <c r="L5632" s="12">
        <v>15.98</v>
      </c>
      <c r="M5632">
        <v>4</v>
      </c>
      <c r="N5632">
        <v>1446</v>
      </c>
      <c r="O5632">
        <v>215</v>
      </c>
      <c r="P5632" t="s">
        <v>20</v>
      </c>
      <c r="R5632" t="s">
        <v>36</v>
      </c>
    </row>
    <row r="5633" spans="1:18" x14ac:dyDescent="0.3">
      <c r="A5633">
        <v>28692</v>
      </c>
      <c r="B5633" s="1">
        <v>45859</v>
      </c>
      <c r="C5633" s="11">
        <v>0.27708333333333335</v>
      </c>
      <c r="D5633" s="13">
        <f t="shared" si="174"/>
        <v>6</v>
      </c>
      <c r="E5633" s="13" t="str">
        <f t="shared" si="175"/>
        <v>Morning</v>
      </c>
      <c r="F5633" t="s">
        <v>72</v>
      </c>
      <c r="G5633" t="s">
        <v>75</v>
      </c>
      <c r="H5633" t="s">
        <v>18</v>
      </c>
      <c r="I5633">
        <v>245</v>
      </c>
      <c r="J5633" t="s">
        <v>19</v>
      </c>
      <c r="K5633" s="14">
        <v>23.28</v>
      </c>
      <c r="L5633" s="12">
        <v>10.38</v>
      </c>
      <c r="M5633">
        <v>3</v>
      </c>
      <c r="N5633">
        <v>1202</v>
      </c>
      <c r="O5633">
        <v>215</v>
      </c>
      <c r="P5633" t="s">
        <v>28</v>
      </c>
      <c r="R5633" t="s">
        <v>21</v>
      </c>
    </row>
    <row r="5634" spans="1:18" x14ac:dyDescent="0.3">
      <c r="A5634">
        <v>22101</v>
      </c>
      <c r="B5634" s="1">
        <v>45783</v>
      </c>
      <c r="C5634" s="11">
        <v>0.69374999999999998</v>
      </c>
      <c r="D5634" s="13">
        <f t="shared" ref="D5634:D5697" si="176">HOUR(C5634)</f>
        <v>16</v>
      </c>
      <c r="E5634" s="13" t="str">
        <f t="shared" ref="E5634:E5697" si="177">IF(AND(D5634&gt;=5,D5634&lt;12),"Morning",IF(AND(D5634&gt;=12,D5634&lt;17),"Afternoon",IF(AND(D5633&gt;=17,D5633&lt;21),"Evening","Night")))</f>
        <v>Afternoon</v>
      </c>
      <c r="F5634" t="s">
        <v>81</v>
      </c>
      <c r="G5634" t="s">
        <v>6272</v>
      </c>
      <c r="H5634" t="s">
        <v>27</v>
      </c>
      <c r="I5634">
        <v>248</v>
      </c>
      <c r="J5634" t="s">
        <v>19</v>
      </c>
      <c r="K5634" s="14">
        <v>23.27</v>
      </c>
      <c r="L5634" s="12">
        <v>1.54</v>
      </c>
      <c r="M5634">
        <v>3</v>
      </c>
      <c r="N5634">
        <v>1151</v>
      </c>
      <c r="O5634">
        <v>226</v>
      </c>
      <c r="P5634" t="s">
        <v>32</v>
      </c>
      <c r="R5634" t="s">
        <v>36</v>
      </c>
    </row>
    <row r="5635" spans="1:18" x14ac:dyDescent="0.3">
      <c r="A5635">
        <v>46444</v>
      </c>
      <c r="B5635" s="1">
        <v>45713</v>
      </c>
      <c r="C5635" s="11">
        <v>0.87708333333333333</v>
      </c>
      <c r="D5635" s="13">
        <f t="shared" si="176"/>
        <v>21</v>
      </c>
      <c r="E5635" s="13" t="str">
        <f t="shared" si="177"/>
        <v>Night</v>
      </c>
      <c r="F5635" t="s">
        <v>94</v>
      </c>
      <c r="G5635" t="s">
        <v>81</v>
      </c>
      <c r="H5635" t="s">
        <v>40</v>
      </c>
      <c r="I5635">
        <v>215</v>
      </c>
      <c r="J5635" t="s">
        <v>19</v>
      </c>
      <c r="K5635" s="14">
        <v>23.26</v>
      </c>
      <c r="L5635" s="12">
        <v>19.72</v>
      </c>
      <c r="M5635">
        <v>1</v>
      </c>
      <c r="N5635">
        <v>2184</v>
      </c>
      <c r="O5635">
        <v>260</v>
      </c>
      <c r="P5635" t="s">
        <v>50</v>
      </c>
      <c r="R5635" t="s">
        <v>36</v>
      </c>
    </row>
    <row r="5636" spans="1:18" x14ac:dyDescent="0.3">
      <c r="A5636">
        <v>76995</v>
      </c>
      <c r="B5636" s="1">
        <v>45990</v>
      </c>
      <c r="C5636" s="11">
        <v>0.61944444444444446</v>
      </c>
      <c r="D5636" s="13">
        <f t="shared" si="176"/>
        <v>14</v>
      </c>
      <c r="E5636" s="13" t="str">
        <f t="shared" si="177"/>
        <v>Afternoon</v>
      </c>
      <c r="F5636" t="s">
        <v>58</v>
      </c>
      <c r="G5636" t="s">
        <v>83</v>
      </c>
      <c r="H5636" t="s">
        <v>18</v>
      </c>
      <c r="I5636">
        <v>232</v>
      </c>
      <c r="J5636" t="s">
        <v>19</v>
      </c>
      <c r="K5636" s="14">
        <v>23.25</v>
      </c>
      <c r="L5636" s="12">
        <v>1.63</v>
      </c>
      <c r="M5636">
        <v>5</v>
      </c>
      <c r="N5636">
        <v>1265</v>
      </c>
      <c r="O5636">
        <v>227</v>
      </c>
      <c r="P5636" t="s">
        <v>44</v>
      </c>
      <c r="R5636" t="s">
        <v>21</v>
      </c>
    </row>
    <row r="5637" spans="1:18" x14ac:dyDescent="0.3">
      <c r="A5637">
        <v>37594</v>
      </c>
      <c r="B5637" s="1">
        <v>45999</v>
      </c>
      <c r="C5637" s="11">
        <v>0.43611111111111112</v>
      </c>
      <c r="D5637" s="13">
        <f t="shared" si="176"/>
        <v>10</v>
      </c>
      <c r="E5637" s="13" t="str">
        <f t="shared" si="177"/>
        <v>Morning</v>
      </c>
      <c r="F5637" t="s">
        <v>6272</v>
      </c>
      <c r="G5637" t="s">
        <v>6272</v>
      </c>
      <c r="H5637" t="s">
        <v>27</v>
      </c>
      <c r="I5637">
        <v>239</v>
      </c>
      <c r="J5637" t="s">
        <v>19</v>
      </c>
      <c r="K5637" s="14">
        <v>23.21</v>
      </c>
      <c r="L5637" s="12">
        <v>12.5</v>
      </c>
      <c r="M5637">
        <v>4</v>
      </c>
      <c r="N5637">
        <v>1706</v>
      </c>
      <c r="O5637">
        <v>241</v>
      </c>
      <c r="P5637" t="s">
        <v>32</v>
      </c>
      <c r="R5637" t="s">
        <v>21</v>
      </c>
    </row>
    <row r="5638" spans="1:18" x14ac:dyDescent="0.3">
      <c r="A5638">
        <v>14299</v>
      </c>
      <c r="B5638" s="1">
        <v>45685</v>
      </c>
      <c r="C5638" s="11">
        <v>0.98055555555555562</v>
      </c>
      <c r="D5638" s="13">
        <f t="shared" si="176"/>
        <v>23</v>
      </c>
      <c r="E5638" s="13" t="str">
        <f t="shared" si="177"/>
        <v>Night</v>
      </c>
      <c r="F5638" t="s">
        <v>6271</v>
      </c>
      <c r="G5638" t="s">
        <v>81</v>
      </c>
      <c r="H5638" t="s">
        <v>27</v>
      </c>
      <c r="I5638">
        <v>254</v>
      </c>
      <c r="J5638" t="s">
        <v>19</v>
      </c>
      <c r="K5638" s="14">
        <v>23.2</v>
      </c>
      <c r="L5638" s="12">
        <v>10.93</v>
      </c>
      <c r="M5638">
        <v>4</v>
      </c>
      <c r="N5638">
        <v>1760</v>
      </c>
      <c r="O5638">
        <v>251</v>
      </c>
      <c r="P5638" t="s">
        <v>28</v>
      </c>
      <c r="R5638" t="s">
        <v>21</v>
      </c>
    </row>
    <row r="5639" spans="1:18" x14ac:dyDescent="0.3">
      <c r="A5639">
        <v>90052</v>
      </c>
      <c r="B5639" s="1">
        <v>45698</v>
      </c>
      <c r="C5639" s="11">
        <v>0.76597222222222217</v>
      </c>
      <c r="D5639" s="13">
        <f t="shared" si="176"/>
        <v>18</v>
      </c>
      <c r="E5639" s="13" t="str">
        <f t="shared" si="177"/>
        <v>Night</v>
      </c>
      <c r="F5639" t="s">
        <v>75</v>
      </c>
      <c r="G5639" t="s">
        <v>83</v>
      </c>
      <c r="H5639" t="s">
        <v>18</v>
      </c>
      <c r="I5639">
        <v>200</v>
      </c>
      <c r="J5639" t="s">
        <v>19</v>
      </c>
      <c r="K5639" s="14">
        <v>23.16</v>
      </c>
      <c r="L5639" s="12">
        <v>20.72</v>
      </c>
      <c r="M5639">
        <v>2</v>
      </c>
      <c r="N5639">
        <v>2151</v>
      </c>
      <c r="O5639">
        <v>222</v>
      </c>
      <c r="P5639" t="s">
        <v>44</v>
      </c>
      <c r="R5639" t="s">
        <v>21</v>
      </c>
    </row>
    <row r="5640" spans="1:18" x14ac:dyDescent="0.3">
      <c r="A5640">
        <v>32249</v>
      </c>
      <c r="B5640" s="1">
        <v>45772</v>
      </c>
      <c r="C5640" s="11">
        <v>0.4604166666666667</v>
      </c>
      <c r="D5640" s="13">
        <f t="shared" si="176"/>
        <v>11</v>
      </c>
      <c r="E5640" s="13" t="str">
        <f t="shared" si="177"/>
        <v>Morning</v>
      </c>
      <c r="F5640" t="s">
        <v>26</v>
      </c>
      <c r="G5640" t="s">
        <v>91</v>
      </c>
      <c r="H5640" t="s">
        <v>18</v>
      </c>
      <c r="I5640">
        <v>211</v>
      </c>
      <c r="J5640" t="s">
        <v>19</v>
      </c>
      <c r="K5640" s="14">
        <v>23.15</v>
      </c>
      <c r="L5640" s="12">
        <v>7.61</v>
      </c>
      <c r="M5640">
        <v>1</v>
      </c>
      <c r="N5640">
        <v>1856</v>
      </c>
      <c r="O5640">
        <v>219</v>
      </c>
      <c r="P5640" t="s">
        <v>53</v>
      </c>
      <c r="R5640" t="s">
        <v>21</v>
      </c>
    </row>
    <row r="5641" spans="1:18" x14ac:dyDescent="0.3">
      <c r="A5641">
        <v>35798</v>
      </c>
      <c r="B5641" s="1">
        <v>45925</v>
      </c>
      <c r="C5641" s="11">
        <v>0.23819444444444446</v>
      </c>
      <c r="D5641" s="13">
        <f t="shared" si="176"/>
        <v>5</v>
      </c>
      <c r="E5641" s="13" t="str">
        <f t="shared" si="177"/>
        <v>Morning</v>
      </c>
      <c r="F5641" t="s">
        <v>91</v>
      </c>
      <c r="G5641" t="s">
        <v>81</v>
      </c>
      <c r="H5641" t="s">
        <v>18</v>
      </c>
      <c r="I5641">
        <v>225</v>
      </c>
      <c r="J5641" t="s">
        <v>19</v>
      </c>
      <c r="K5641" s="14">
        <v>23.13</v>
      </c>
      <c r="L5641" s="12">
        <v>4.8600000000000003</v>
      </c>
      <c r="M5641">
        <v>2</v>
      </c>
      <c r="N5641">
        <v>1472</v>
      </c>
      <c r="O5641">
        <v>243</v>
      </c>
      <c r="P5641" t="s">
        <v>50</v>
      </c>
      <c r="R5641" t="s">
        <v>21</v>
      </c>
    </row>
    <row r="5642" spans="1:18" x14ac:dyDescent="0.3">
      <c r="A5642">
        <v>21779</v>
      </c>
      <c r="B5642" s="1">
        <v>45724</v>
      </c>
      <c r="C5642" s="11">
        <v>0.14097222222222222</v>
      </c>
      <c r="D5642" s="13">
        <f t="shared" si="176"/>
        <v>3</v>
      </c>
      <c r="E5642" s="13" t="str">
        <f t="shared" si="177"/>
        <v>Night</v>
      </c>
      <c r="F5642" t="s">
        <v>58</v>
      </c>
      <c r="G5642" t="s">
        <v>6271</v>
      </c>
      <c r="H5642" t="s">
        <v>18</v>
      </c>
      <c r="I5642">
        <v>240</v>
      </c>
      <c r="J5642" t="s">
        <v>19</v>
      </c>
      <c r="K5642" s="14">
        <v>23.11</v>
      </c>
      <c r="L5642" s="12">
        <v>13.8</v>
      </c>
      <c r="M5642">
        <v>3</v>
      </c>
      <c r="N5642">
        <v>1079</v>
      </c>
      <c r="O5642">
        <v>200</v>
      </c>
      <c r="P5642" t="s">
        <v>44</v>
      </c>
      <c r="R5642" t="s">
        <v>21</v>
      </c>
    </row>
    <row r="5643" spans="1:18" x14ac:dyDescent="0.3">
      <c r="A5643">
        <v>43459</v>
      </c>
      <c r="B5643" s="1">
        <v>45804</v>
      </c>
      <c r="C5643" s="11">
        <v>3.888888888888889E-2</v>
      </c>
      <c r="D5643" s="13">
        <f t="shared" si="176"/>
        <v>0</v>
      </c>
      <c r="E5643" s="13" t="str">
        <f t="shared" si="177"/>
        <v>Night</v>
      </c>
      <c r="F5643" t="s">
        <v>67</v>
      </c>
      <c r="G5643" t="s">
        <v>75</v>
      </c>
      <c r="H5643" t="s">
        <v>40</v>
      </c>
      <c r="I5643">
        <v>239</v>
      </c>
      <c r="J5643" t="s">
        <v>19</v>
      </c>
      <c r="K5643" s="14">
        <v>23.09</v>
      </c>
      <c r="L5643" s="12">
        <v>24.66</v>
      </c>
      <c r="M5643">
        <v>2</v>
      </c>
      <c r="N5643">
        <v>1679</v>
      </c>
      <c r="O5643">
        <v>248</v>
      </c>
      <c r="P5643" t="s">
        <v>50</v>
      </c>
      <c r="R5643" t="s">
        <v>21</v>
      </c>
    </row>
    <row r="5644" spans="1:18" x14ac:dyDescent="0.3">
      <c r="A5644">
        <v>80562</v>
      </c>
      <c r="B5644" s="1">
        <v>45911</v>
      </c>
      <c r="C5644" s="11">
        <v>0.79375000000000007</v>
      </c>
      <c r="D5644" s="13">
        <f t="shared" si="176"/>
        <v>19</v>
      </c>
      <c r="E5644" s="13" t="str">
        <f t="shared" si="177"/>
        <v>Night</v>
      </c>
      <c r="F5644" t="s">
        <v>91</v>
      </c>
      <c r="G5644" t="s">
        <v>23</v>
      </c>
      <c r="H5644" t="s">
        <v>18</v>
      </c>
      <c r="I5644">
        <v>239</v>
      </c>
      <c r="J5644" t="s">
        <v>19</v>
      </c>
      <c r="K5644" s="14">
        <v>23.06</v>
      </c>
      <c r="L5644" s="12">
        <v>19.78</v>
      </c>
      <c r="M5644">
        <v>3</v>
      </c>
      <c r="N5644">
        <v>1545</v>
      </c>
      <c r="O5644">
        <v>243</v>
      </c>
      <c r="P5644" t="s">
        <v>28</v>
      </c>
      <c r="R5644" t="s">
        <v>36</v>
      </c>
    </row>
    <row r="5645" spans="1:18" x14ac:dyDescent="0.3">
      <c r="A5645">
        <v>25398</v>
      </c>
      <c r="B5645" s="1">
        <v>45851</v>
      </c>
      <c r="C5645" s="11">
        <v>0.9902777777777777</v>
      </c>
      <c r="D5645" s="13">
        <f t="shared" si="176"/>
        <v>23</v>
      </c>
      <c r="E5645" s="13" t="str">
        <f t="shared" si="177"/>
        <v>Evening</v>
      </c>
      <c r="F5645" t="s">
        <v>67</v>
      </c>
      <c r="G5645" t="s">
        <v>58</v>
      </c>
      <c r="H5645" t="s">
        <v>40</v>
      </c>
      <c r="I5645">
        <v>238</v>
      </c>
      <c r="J5645" t="s">
        <v>19</v>
      </c>
      <c r="K5645" s="14">
        <v>23.03</v>
      </c>
      <c r="L5645" s="12">
        <v>4.71</v>
      </c>
      <c r="M5645">
        <v>2</v>
      </c>
      <c r="N5645">
        <v>1397</v>
      </c>
      <c r="O5645">
        <v>213</v>
      </c>
      <c r="P5645" t="s">
        <v>28</v>
      </c>
      <c r="R5645" t="s">
        <v>36</v>
      </c>
    </row>
    <row r="5646" spans="1:18" x14ac:dyDescent="0.3">
      <c r="A5646">
        <v>30779</v>
      </c>
      <c r="B5646" s="1">
        <v>45994</v>
      </c>
      <c r="C5646" s="11">
        <v>0.83472222222222225</v>
      </c>
      <c r="D5646" s="13">
        <f t="shared" si="176"/>
        <v>20</v>
      </c>
      <c r="E5646" s="13" t="str">
        <f t="shared" si="177"/>
        <v>Night</v>
      </c>
      <c r="F5646" t="s">
        <v>52</v>
      </c>
      <c r="G5646" t="s">
        <v>23</v>
      </c>
      <c r="H5646" t="s">
        <v>27</v>
      </c>
      <c r="I5646">
        <v>201</v>
      </c>
      <c r="J5646" t="s">
        <v>19</v>
      </c>
      <c r="K5646" s="14">
        <v>23.01</v>
      </c>
      <c r="L5646" s="12">
        <v>23.16</v>
      </c>
      <c r="M5646">
        <v>1</v>
      </c>
      <c r="N5646">
        <v>1545</v>
      </c>
      <c r="O5646">
        <v>205</v>
      </c>
      <c r="P5646" t="s">
        <v>44</v>
      </c>
      <c r="R5646" t="s">
        <v>36</v>
      </c>
    </row>
    <row r="5647" spans="1:18" x14ac:dyDescent="0.3">
      <c r="A5647">
        <v>42785</v>
      </c>
      <c r="B5647" s="1">
        <v>45795</v>
      </c>
      <c r="C5647" s="11">
        <v>0.18611111111111112</v>
      </c>
      <c r="D5647" s="13">
        <f t="shared" si="176"/>
        <v>4</v>
      </c>
      <c r="E5647" s="13" t="str">
        <f t="shared" si="177"/>
        <v>Evening</v>
      </c>
      <c r="F5647" t="s">
        <v>38</v>
      </c>
      <c r="G5647" t="s">
        <v>94</v>
      </c>
      <c r="H5647" t="s">
        <v>27</v>
      </c>
      <c r="I5647">
        <v>247</v>
      </c>
      <c r="J5647" t="s">
        <v>19</v>
      </c>
      <c r="K5647" s="14">
        <v>22.96</v>
      </c>
      <c r="L5647" s="12">
        <v>20.29</v>
      </c>
      <c r="M5647">
        <v>1</v>
      </c>
      <c r="N5647">
        <v>2092</v>
      </c>
      <c r="O5647">
        <v>213</v>
      </c>
      <c r="P5647" t="s">
        <v>32</v>
      </c>
      <c r="R5647" t="s">
        <v>21</v>
      </c>
    </row>
    <row r="5648" spans="1:18" x14ac:dyDescent="0.3">
      <c r="A5648">
        <v>66556</v>
      </c>
      <c r="B5648" s="1">
        <v>45719</v>
      </c>
      <c r="C5648" s="11">
        <v>0.67986111111111114</v>
      </c>
      <c r="D5648" s="13">
        <f t="shared" si="176"/>
        <v>16</v>
      </c>
      <c r="E5648" s="13" t="str">
        <f t="shared" si="177"/>
        <v>Afternoon</v>
      </c>
      <c r="F5648" t="s">
        <v>81</v>
      </c>
      <c r="G5648" t="s">
        <v>67</v>
      </c>
      <c r="H5648" t="s">
        <v>40</v>
      </c>
      <c r="I5648">
        <v>256</v>
      </c>
      <c r="J5648" t="s">
        <v>19</v>
      </c>
      <c r="K5648" s="14">
        <v>22.95</v>
      </c>
      <c r="L5648" s="12">
        <v>6.76</v>
      </c>
      <c r="M5648">
        <v>1</v>
      </c>
      <c r="N5648">
        <v>1764</v>
      </c>
      <c r="O5648">
        <v>253</v>
      </c>
      <c r="P5648" t="s">
        <v>32</v>
      </c>
      <c r="R5648" t="s">
        <v>36</v>
      </c>
    </row>
    <row r="5649" spans="1:18" x14ac:dyDescent="0.3">
      <c r="A5649">
        <v>95396</v>
      </c>
      <c r="B5649" s="1">
        <v>46003</v>
      </c>
      <c r="C5649" s="11">
        <v>0.71180555555555547</v>
      </c>
      <c r="D5649" s="13">
        <f t="shared" si="176"/>
        <v>17</v>
      </c>
      <c r="E5649" s="13" t="str">
        <f t="shared" si="177"/>
        <v>Night</v>
      </c>
      <c r="F5649" t="s">
        <v>81</v>
      </c>
      <c r="G5649" t="s">
        <v>67</v>
      </c>
      <c r="H5649" t="s">
        <v>18</v>
      </c>
      <c r="I5649">
        <v>218</v>
      </c>
      <c r="J5649" t="s">
        <v>19</v>
      </c>
      <c r="K5649" s="14">
        <v>22.94</v>
      </c>
      <c r="L5649" s="12">
        <v>15.51</v>
      </c>
      <c r="M5649">
        <v>4</v>
      </c>
      <c r="N5649">
        <v>1992</v>
      </c>
      <c r="O5649">
        <v>229</v>
      </c>
      <c r="P5649" t="s">
        <v>53</v>
      </c>
      <c r="R5649" t="s">
        <v>36</v>
      </c>
    </row>
    <row r="5650" spans="1:18" x14ac:dyDescent="0.3">
      <c r="A5650">
        <v>37160</v>
      </c>
      <c r="B5650" s="1">
        <v>45781</v>
      </c>
      <c r="C5650" s="11">
        <v>0.44513888888888892</v>
      </c>
      <c r="D5650" s="13">
        <f t="shared" si="176"/>
        <v>10</v>
      </c>
      <c r="E5650" s="13" t="str">
        <f t="shared" si="177"/>
        <v>Morning</v>
      </c>
      <c r="F5650" t="s">
        <v>26</v>
      </c>
      <c r="G5650" t="s">
        <v>67</v>
      </c>
      <c r="H5650" t="s">
        <v>40</v>
      </c>
      <c r="I5650">
        <v>204</v>
      </c>
      <c r="J5650" t="s">
        <v>19</v>
      </c>
      <c r="K5650" s="14">
        <v>22.92</v>
      </c>
      <c r="L5650" s="12">
        <v>24.55</v>
      </c>
      <c r="M5650">
        <v>2</v>
      </c>
      <c r="N5650">
        <v>1625</v>
      </c>
      <c r="O5650">
        <v>206</v>
      </c>
      <c r="P5650" t="s">
        <v>32</v>
      </c>
      <c r="R5650" t="s">
        <v>21</v>
      </c>
    </row>
    <row r="5651" spans="1:18" x14ac:dyDescent="0.3">
      <c r="A5651">
        <v>26110</v>
      </c>
      <c r="B5651" s="1">
        <v>45863</v>
      </c>
      <c r="C5651" s="11">
        <v>0.46388888888888885</v>
      </c>
      <c r="D5651" s="13">
        <f t="shared" si="176"/>
        <v>11</v>
      </c>
      <c r="E5651" s="13" t="str">
        <f t="shared" si="177"/>
        <v>Morning</v>
      </c>
      <c r="F5651" t="s">
        <v>81</v>
      </c>
      <c r="G5651" t="s">
        <v>6272</v>
      </c>
      <c r="H5651" t="s">
        <v>27</v>
      </c>
      <c r="I5651">
        <v>203</v>
      </c>
      <c r="J5651" t="s">
        <v>19</v>
      </c>
      <c r="K5651" s="14">
        <v>22.92</v>
      </c>
      <c r="L5651" s="12">
        <v>20.21</v>
      </c>
      <c r="M5651">
        <v>4</v>
      </c>
      <c r="N5651">
        <v>1909</v>
      </c>
      <c r="O5651">
        <v>221</v>
      </c>
      <c r="P5651" t="s">
        <v>53</v>
      </c>
      <c r="R5651" t="s">
        <v>21</v>
      </c>
    </row>
    <row r="5652" spans="1:18" x14ac:dyDescent="0.3">
      <c r="A5652">
        <v>80420</v>
      </c>
      <c r="B5652" s="1">
        <v>45926</v>
      </c>
      <c r="C5652" s="11">
        <v>0.4861111111111111</v>
      </c>
      <c r="D5652" s="13">
        <f t="shared" si="176"/>
        <v>11</v>
      </c>
      <c r="E5652" s="13" t="str">
        <f t="shared" si="177"/>
        <v>Morning</v>
      </c>
      <c r="F5652" t="s">
        <v>81</v>
      </c>
      <c r="G5652" t="s">
        <v>6272</v>
      </c>
      <c r="H5652" t="s">
        <v>27</v>
      </c>
      <c r="I5652">
        <v>238</v>
      </c>
      <c r="J5652" t="s">
        <v>19</v>
      </c>
      <c r="K5652" s="14">
        <v>22.91</v>
      </c>
      <c r="L5652" s="12">
        <v>17.8</v>
      </c>
      <c r="M5652">
        <v>1</v>
      </c>
      <c r="N5652">
        <v>1440</v>
      </c>
      <c r="O5652">
        <v>212</v>
      </c>
      <c r="P5652" t="s">
        <v>44</v>
      </c>
      <c r="R5652" t="s">
        <v>21</v>
      </c>
    </row>
    <row r="5653" spans="1:18" x14ac:dyDescent="0.3">
      <c r="A5653">
        <v>63001</v>
      </c>
      <c r="B5653" s="1">
        <v>45902</v>
      </c>
      <c r="C5653" s="11">
        <v>0.46249999999999997</v>
      </c>
      <c r="D5653" s="13">
        <f t="shared" si="176"/>
        <v>11</v>
      </c>
      <c r="E5653" s="13" t="str">
        <f t="shared" si="177"/>
        <v>Morning</v>
      </c>
      <c r="F5653" t="s">
        <v>94</v>
      </c>
      <c r="G5653" t="s">
        <v>58</v>
      </c>
      <c r="H5653" t="s">
        <v>18</v>
      </c>
      <c r="I5653">
        <v>255</v>
      </c>
      <c r="J5653" t="s">
        <v>19</v>
      </c>
      <c r="K5653" s="14">
        <v>22.91</v>
      </c>
      <c r="L5653" s="12">
        <v>23.08</v>
      </c>
      <c r="M5653">
        <v>2</v>
      </c>
      <c r="N5653">
        <v>1209</v>
      </c>
      <c r="O5653">
        <v>245</v>
      </c>
      <c r="P5653" t="s">
        <v>50</v>
      </c>
      <c r="R5653" t="s">
        <v>21</v>
      </c>
    </row>
    <row r="5654" spans="1:18" x14ac:dyDescent="0.3">
      <c r="A5654">
        <v>43993</v>
      </c>
      <c r="B5654" s="1">
        <v>45854</v>
      </c>
      <c r="C5654" s="11">
        <v>0.29236111111111113</v>
      </c>
      <c r="D5654" s="13">
        <f t="shared" si="176"/>
        <v>7</v>
      </c>
      <c r="E5654" s="13" t="str">
        <f t="shared" si="177"/>
        <v>Morning</v>
      </c>
      <c r="F5654" t="s">
        <v>30</v>
      </c>
      <c r="G5654" t="s">
        <v>52</v>
      </c>
      <c r="H5654" t="s">
        <v>27</v>
      </c>
      <c r="I5654">
        <v>216</v>
      </c>
      <c r="J5654" t="s">
        <v>19</v>
      </c>
      <c r="K5654" s="14">
        <v>22.89</v>
      </c>
      <c r="L5654" s="12">
        <v>19.45</v>
      </c>
      <c r="M5654">
        <v>1</v>
      </c>
      <c r="N5654">
        <v>1532</v>
      </c>
      <c r="O5654">
        <v>202</v>
      </c>
      <c r="P5654" t="s">
        <v>20</v>
      </c>
      <c r="R5654" t="s">
        <v>21</v>
      </c>
    </row>
    <row r="5655" spans="1:18" x14ac:dyDescent="0.3">
      <c r="A5655">
        <v>41311</v>
      </c>
      <c r="B5655" s="1">
        <v>45801</v>
      </c>
      <c r="C5655" s="11">
        <v>0.81180555555555556</v>
      </c>
      <c r="D5655" s="13">
        <f t="shared" si="176"/>
        <v>19</v>
      </c>
      <c r="E5655" s="13" t="str">
        <f t="shared" si="177"/>
        <v>Night</v>
      </c>
      <c r="F5655" t="s">
        <v>83</v>
      </c>
      <c r="G5655" t="s">
        <v>38</v>
      </c>
      <c r="H5655" t="s">
        <v>40</v>
      </c>
      <c r="I5655">
        <v>209</v>
      </c>
      <c r="J5655" t="s">
        <v>19</v>
      </c>
      <c r="K5655" s="14">
        <v>22.88</v>
      </c>
      <c r="L5655" s="12">
        <v>17.11</v>
      </c>
      <c r="M5655">
        <v>2</v>
      </c>
      <c r="N5655">
        <v>1453</v>
      </c>
      <c r="O5655">
        <v>231</v>
      </c>
      <c r="P5655" t="s">
        <v>28</v>
      </c>
      <c r="R5655" t="s">
        <v>36</v>
      </c>
    </row>
    <row r="5656" spans="1:18" x14ac:dyDescent="0.3">
      <c r="A5656">
        <v>86482</v>
      </c>
      <c r="B5656" s="1">
        <v>45869</v>
      </c>
      <c r="C5656" s="11">
        <v>0.84583333333333333</v>
      </c>
      <c r="D5656" s="13">
        <f t="shared" si="176"/>
        <v>20</v>
      </c>
      <c r="E5656" s="13" t="str">
        <f t="shared" si="177"/>
        <v>Evening</v>
      </c>
      <c r="F5656" t="s">
        <v>75</v>
      </c>
      <c r="G5656" t="s">
        <v>91</v>
      </c>
      <c r="H5656" t="s">
        <v>40</v>
      </c>
      <c r="I5656">
        <v>228</v>
      </c>
      <c r="J5656" t="s">
        <v>19</v>
      </c>
      <c r="K5656" s="14">
        <v>22.86</v>
      </c>
      <c r="L5656" s="12">
        <v>9.0299999999999994</v>
      </c>
      <c r="M5656">
        <v>2</v>
      </c>
      <c r="N5656">
        <v>1791</v>
      </c>
      <c r="O5656">
        <v>247</v>
      </c>
      <c r="P5656" t="s">
        <v>53</v>
      </c>
      <c r="R5656" t="s">
        <v>21</v>
      </c>
    </row>
    <row r="5657" spans="1:18" x14ac:dyDescent="0.3">
      <c r="A5657">
        <v>53019</v>
      </c>
      <c r="B5657" s="1">
        <v>45858</v>
      </c>
      <c r="C5657" s="11">
        <v>0.26874999999999999</v>
      </c>
      <c r="D5657" s="13">
        <f t="shared" si="176"/>
        <v>6</v>
      </c>
      <c r="E5657" s="13" t="str">
        <f t="shared" si="177"/>
        <v>Morning</v>
      </c>
      <c r="F5657" t="s">
        <v>83</v>
      </c>
      <c r="G5657" t="s">
        <v>26</v>
      </c>
      <c r="H5657" t="s">
        <v>27</v>
      </c>
      <c r="I5657">
        <v>210</v>
      </c>
      <c r="J5657" t="s">
        <v>19</v>
      </c>
      <c r="K5657" s="14">
        <v>22.86</v>
      </c>
      <c r="L5657" s="12">
        <v>3.31</v>
      </c>
      <c r="M5657">
        <v>1</v>
      </c>
      <c r="N5657">
        <v>1107</v>
      </c>
      <c r="O5657">
        <v>234</v>
      </c>
      <c r="P5657" t="s">
        <v>28</v>
      </c>
      <c r="R5657" t="s">
        <v>36</v>
      </c>
    </row>
    <row r="5658" spans="1:18" x14ac:dyDescent="0.3">
      <c r="A5658">
        <v>18365</v>
      </c>
      <c r="B5658" s="1">
        <v>45818</v>
      </c>
      <c r="C5658" s="11">
        <v>0.38472222222222219</v>
      </c>
      <c r="D5658" s="13">
        <f t="shared" si="176"/>
        <v>9</v>
      </c>
      <c r="E5658" s="13" t="str">
        <f t="shared" si="177"/>
        <v>Morning</v>
      </c>
      <c r="F5658" t="s">
        <v>6271</v>
      </c>
      <c r="G5658" t="s">
        <v>67</v>
      </c>
      <c r="H5658" t="s">
        <v>40</v>
      </c>
      <c r="I5658">
        <v>203</v>
      </c>
      <c r="J5658" t="s">
        <v>19</v>
      </c>
      <c r="K5658" s="14">
        <v>22.85</v>
      </c>
      <c r="L5658" s="12">
        <v>7.9</v>
      </c>
      <c r="M5658">
        <v>2</v>
      </c>
      <c r="N5658">
        <v>2187</v>
      </c>
      <c r="O5658">
        <v>207</v>
      </c>
      <c r="P5658" t="s">
        <v>20</v>
      </c>
      <c r="R5658" t="s">
        <v>21</v>
      </c>
    </row>
    <row r="5659" spans="1:18" x14ac:dyDescent="0.3">
      <c r="A5659">
        <v>17844</v>
      </c>
      <c r="B5659" s="1">
        <v>45721</v>
      </c>
      <c r="C5659" s="11">
        <v>0.3888888888888889</v>
      </c>
      <c r="D5659" s="13">
        <f t="shared" si="176"/>
        <v>9</v>
      </c>
      <c r="E5659" s="13" t="str">
        <f t="shared" si="177"/>
        <v>Morning</v>
      </c>
      <c r="F5659" t="s">
        <v>72</v>
      </c>
      <c r="G5659" t="s">
        <v>81</v>
      </c>
      <c r="H5659" t="s">
        <v>27</v>
      </c>
      <c r="I5659">
        <v>232</v>
      </c>
      <c r="J5659" t="s">
        <v>19</v>
      </c>
      <c r="K5659" s="14">
        <v>22.8</v>
      </c>
      <c r="L5659" s="12">
        <v>21.86</v>
      </c>
      <c r="M5659">
        <v>5</v>
      </c>
      <c r="N5659">
        <v>1536</v>
      </c>
      <c r="O5659">
        <v>256</v>
      </c>
      <c r="P5659" t="s">
        <v>20</v>
      </c>
      <c r="R5659" t="s">
        <v>36</v>
      </c>
    </row>
    <row r="5660" spans="1:18" x14ac:dyDescent="0.3">
      <c r="A5660">
        <v>25574</v>
      </c>
      <c r="B5660" s="1">
        <v>45896</v>
      </c>
      <c r="C5660" s="11">
        <v>7.8472222222222221E-2</v>
      </c>
      <c r="D5660" s="13">
        <f t="shared" si="176"/>
        <v>1</v>
      </c>
      <c r="E5660" s="13" t="str">
        <f t="shared" si="177"/>
        <v>Night</v>
      </c>
      <c r="F5660" t="s">
        <v>26</v>
      </c>
      <c r="G5660" t="s">
        <v>83</v>
      </c>
      <c r="H5660" t="s">
        <v>27</v>
      </c>
      <c r="I5660">
        <v>232</v>
      </c>
      <c r="J5660" t="s">
        <v>19</v>
      </c>
      <c r="K5660" s="14">
        <v>22.75</v>
      </c>
      <c r="L5660" s="12">
        <v>22.43</v>
      </c>
      <c r="M5660">
        <v>1</v>
      </c>
      <c r="N5660">
        <v>2138</v>
      </c>
      <c r="O5660">
        <v>240</v>
      </c>
      <c r="P5660" t="s">
        <v>50</v>
      </c>
      <c r="R5660" t="s">
        <v>21</v>
      </c>
    </row>
    <row r="5661" spans="1:18" x14ac:dyDescent="0.3">
      <c r="A5661">
        <v>65913</v>
      </c>
      <c r="B5661" s="1">
        <v>45754</v>
      </c>
      <c r="C5661" s="11">
        <v>0.76180555555555562</v>
      </c>
      <c r="D5661" s="13">
        <f t="shared" si="176"/>
        <v>18</v>
      </c>
      <c r="E5661" s="13" t="str">
        <f t="shared" si="177"/>
        <v>Night</v>
      </c>
      <c r="F5661" t="s">
        <v>75</v>
      </c>
      <c r="G5661" t="s">
        <v>67</v>
      </c>
      <c r="H5661" t="s">
        <v>27</v>
      </c>
      <c r="I5661">
        <v>238</v>
      </c>
      <c r="J5661" t="s">
        <v>19</v>
      </c>
      <c r="K5661" s="14">
        <v>22.74</v>
      </c>
      <c r="L5661" s="12">
        <v>26.8</v>
      </c>
      <c r="M5661">
        <v>3</v>
      </c>
      <c r="N5661">
        <v>1500</v>
      </c>
      <c r="O5661">
        <v>230</v>
      </c>
      <c r="P5661" t="s">
        <v>20</v>
      </c>
      <c r="R5661" t="s">
        <v>21</v>
      </c>
    </row>
    <row r="5662" spans="1:18" x14ac:dyDescent="0.3">
      <c r="A5662">
        <v>59011</v>
      </c>
      <c r="B5662" s="1">
        <v>45701</v>
      </c>
      <c r="C5662" s="11">
        <v>0.64583333333333337</v>
      </c>
      <c r="D5662" s="13">
        <f t="shared" si="176"/>
        <v>15</v>
      </c>
      <c r="E5662" s="13" t="str">
        <f t="shared" si="177"/>
        <v>Afternoon</v>
      </c>
      <c r="F5662" t="s">
        <v>6271</v>
      </c>
      <c r="G5662" t="s">
        <v>23</v>
      </c>
      <c r="H5662" t="s">
        <v>40</v>
      </c>
      <c r="I5662">
        <v>227</v>
      </c>
      <c r="J5662" t="s">
        <v>19</v>
      </c>
      <c r="K5662" s="14">
        <v>22.7</v>
      </c>
      <c r="L5662" s="12">
        <v>22.48</v>
      </c>
      <c r="M5662">
        <v>4</v>
      </c>
      <c r="N5662">
        <v>1803</v>
      </c>
      <c r="O5662">
        <v>257</v>
      </c>
      <c r="P5662" t="s">
        <v>53</v>
      </c>
      <c r="R5662" t="s">
        <v>36</v>
      </c>
    </row>
    <row r="5663" spans="1:18" x14ac:dyDescent="0.3">
      <c r="A5663">
        <v>39520</v>
      </c>
      <c r="B5663" s="1">
        <v>45815</v>
      </c>
      <c r="C5663" s="11">
        <v>0.90833333333333333</v>
      </c>
      <c r="D5663" s="13">
        <f t="shared" si="176"/>
        <v>21</v>
      </c>
      <c r="E5663" s="13" t="str">
        <f t="shared" si="177"/>
        <v>Night</v>
      </c>
      <c r="F5663" t="s">
        <v>81</v>
      </c>
      <c r="G5663" t="s">
        <v>6272</v>
      </c>
      <c r="H5663" t="s">
        <v>40</v>
      </c>
      <c r="I5663">
        <v>252</v>
      </c>
      <c r="J5663" t="s">
        <v>19</v>
      </c>
      <c r="K5663" s="14">
        <v>22.7</v>
      </c>
      <c r="L5663" s="12">
        <v>2.87</v>
      </c>
      <c r="M5663">
        <v>5</v>
      </c>
      <c r="N5663">
        <v>1942</v>
      </c>
      <c r="O5663">
        <v>246</v>
      </c>
      <c r="P5663" t="s">
        <v>44</v>
      </c>
      <c r="R5663" t="s">
        <v>36</v>
      </c>
    </row>
    <row r="5664" spans="1:18" x14ac:dyDescent="0.3">
      <c r="A5664">
        <v>93838</v>
      </c>
      <c r="B5664" s="1">
        <v>46017</v>
      </c>
      <c r="C5664" s="11">
        <v>0.92083333333333339</v>
      </c>
      <c r="D5664" s="13">
        <f t="shared" si="176"/>
        <v>22</v>
      </c>
      <c r="E5664" s="13" t="str">
        <f t="shared" si="177"/>
        <v>Night</v>
      </c>
      <c r="F5664" t="s">
        <v>75</v>
      </c>
      <c r="G5664" t="s">
        <v>6272</v>
      </c>
      <c r="H5664" t="s">
        <v>27</v>
      </c>
      <c r="I5664">
        <v>214</v>
      </c>
      <c r="J5664" t="s">
        <v>19</v>
      </c>
      <c r="K5664" s="14">
        <v>22.69</v>
      </c>
      <c r="L5664" s="12">
        <v>23.85</v>
      </c>
      <c r="M5664">
        <v>5</v>
      </c>
      <c r="N5664">
        <v>2036</v>
      </c>
      <c r="O5664">
        <v>255</v>
      </c>
      <c r="P5664" t="s">
        <v>44</v>
      </c>
      <c r="R5664" t="s">
        <v>21</v>
      </c>
    </row>
    <row r="5665" spans="1:18" x14ac:dyDescent="0.3">
      <c r="A5665">
        <v>45492</v>
      </c>
      <c r="B5665" s="1">
        <v>45715</v>
      </c>
      <c r="C5665" s="11">
        <v>0.22500000000000001</v>
      </c>
      <c r="D5665" s="13">
        <f t="shared" si="176"/>
        <v>5</v>
      </c>
      <c r="E5665" s="13" t="str">
        <f t="shared" si="177"/>
        <v>Morning</v>
      </c>
      <c r="F5665" t="s">
        <v>94</v>
      </c>
      <c r="G5665" t="s">
        <v>6271</v>
      </c>
      <c r="H5665" t="s">
        <v>18</v>
      </c>
      <c r="I5665">
        <v>256</v>
      </c>
      <c r="J5665" t="s">
        <v>19</v>
      </c>
      <c r="K5665" s="14">
        <v>22.68</v>
      </c>
      <c r="L5665" s="12">
        <v>17.100000000000001</v>
      </c>
      <c r="M5665">
        <v>5</v>
      </c>
      <c r="N5665">
        <v>1596</v>
      </c>
      <c r="O5665">
        <v>210</v>
      </c>
      <c r="P5665" t="s">
        <v>53</v>
      </c>
      <c r="R5665" t="s">
        <v>36</v>
      </c>
    </row>
    <row r="5666" spans="1:18" x14ac:dyDescent="0.3">
      <c r="A5666">
        <v>54671</v>
      </c>
      <c r="B5666" s="1">
        <v>45660</v>
      </c>
      <c r="C5666" s="11">
        <v>0.16111111111111112</v>
      </c>
      <c r="D5666" s="13">
        <f t="shared" si="176"/>
        <v>3</v>
      </c>
      <c r="E5666" s="13" t="str">
        <f t="shared" si="177"/>
        <v>Night</v>
      </c>
      <c r="F5666" t="s">
        <v>6272</v>
      </c>
      <c r="G5666" t="s">
        <v>94</v>
      </c>
      <c r="H5666" t="s">
        <v>18</v>
      </c>
      <c r="I5666">
        <v>255</v>
      </c>
      <c r="J5666" t="s">
        <v>19</v>
      </c>
      <c r="K5666" s="14">
        <v>22.68</v>
      </c>
      <c r="L5666" s="12">
        <v>17.739999999999998</v>
      </c>
      <c r="M5666">
        <v>5</v>
      </c>
      <c r="N5666">
        <v>1514</v>
      </c>
      <c r="O5666">
        <v>208</v>
      </c>
      <c r="P5666" t="s">
        <v>50</v>
      </c>
      <c r="R5666" t="s">
        <v>21</v>
      </c>
    </row>
    <row r="5667" spans="1:18" x14ac:dyDescent="0.3">
      <c r="A5667">
        <v>44540</v>
      </c>
      <c r="B5667" s="1">
        <v>46022</v>
      </c>
      <c r="C5667" s="11">
        <v>0.31736111111111115</v>
      </c>
      <c r="D5667" s="13">
        <f t="shared" si="176"/>
        <v>7</v>
      </c>
      <c r="E5667" s="13" t="str">
        <f t="shared" si="177"/>
        <v>Morning</v>
      </c>
      <c r="F5667" t="s">
        <v>91</v>
      </c>
      <c r="G5667" t="s">
        <v>83</v>
      </c>
      <c r="H5667" t="s">
        <v>40</v>
      </c>
      <c r="I5667">
        <v>234</v>
      </c>
      <c r="J5667" t="s">
        <v>19</v>
      </c>
      <c r="K5667" s="14">
        <v>22.68</v>
      </c>
      <c r="L5667" s="12">
        <v>1.29</v>
      </c>
      <c r="M5667">
        <v>4</v>
      </c>
      <c r="N5667">
        <v>1350</v>
      </c>
      <c r="O5667">
        <v>203</v>
      </c>
      <c r="P5667" t="s">
        <v>28</v>
      </c>
      <c r="R5667" t="s">
        <v>36</v>
      </c>
    </row>
    <row r="5668" spans="1:18" x14ac:dyDescent="0.3">
      <c r="A5668">
        <v>50351</v>
      </c>
      <c r="B5668" s="1">
        <v>45834</v>
      </c>
      <c r="C5668" s="11">
        <v>0.88263888888888886</v>
      </c>
      <c r="D5668" s="13">
        <f t="shared" si="176"/>
        <v>21</v>
      </c>
      <c r="E5668" s="13" t="str">
        <f t="shared" si="177"/>
        <v>Night</v>
      </c>
      <c r="F5668" t="s">
        <v>6271</v>
      </c>
      <c r="G5668" t="s">
        <v>67</v>
      </c>
      <c r="H5668" t="s">
        <v>27</v>
      </c>
      <c r="I5668">
        <v>216</v>
      </c>
      <c r="J5668" t="s">
        <v>19</v>
      </c>
      <c r="K5668" s="14">
        <v>22.68</v>
      </c>
      <c r="L5668" s="12">
        <v>21.23</v>
      </c>
      <c r="M5668">
        <v>2</v>
      </c>
      <c r="N5668">
        <v>1994</v>
      </c>
      <c r="O5668">
        <v>255</v>
      </c>
      <c r="P5668" t="s">
        <v>44</v>
      </c>
      <c r="R5668" t="s">
        <v>21</v>
      </c>
    </row>
    <row r="5669" spans="1:18" x14ac:dyDescent="0.3">
      <c r="A5669">
        <v>96598</v>
      </c>
      <c r="B5669" s="1">
        <v>45973</v>
      </c>
      <c r="C5669" s="11">
        <v>0.34513888888888888</v>
      </c>
      <c r="D5669" s="13">
        <f t="shared" si="176"/>
        <v>8</v>
      </c>
      <c r="E5669" s="13" t="str">
        <f t="shared" si="177"/>
        <v>Morning</v>
      </c>
      <c r="F5669" t="s">
        <v>38</v>
      </c>
      <c r="G5669" t="s">
        <v>30</v>
      </c>
      <c r="H5669" t="s">
        <v>18</v>
      </c>
      <c r="I5669">
        <v>256</v>
      </c>
      <c r="J5669" t="s">
        <v>19</v>
      </c>
      <c r="K5669" s="14">
        <v>22.64</v>
      </c>
      <c r="L5669" s="12">
        <v>26.86</v>
      </c>
      <c r="M5669">
        <v>1</v>
      </c>
      <c r="N5669">
        <v>1378</v>
      </c>
      <c r="O5669">
        <v>246</v>
      </c>
      <c r="P5669" t="s">
        <v>28</v>
      </c>
      <c r="R5669" t="s">
        <v>36</v>
      </c>
    </row>
    <row r="5670" spans="1:18" x14ac:dyDescent="0.3">
      <c r="A5670">
        <v>32230</v>
      </c>
      <c r="B5670" s="1">
        <v>45854</v>
      </c>
      <c r="C5670" s="11">
        <v>0.7284722222222223</v>
      </c>
      <c r="D5670" s="13">
        <f t="shared" si="176"/>
        <v>17</v>
      </c>
      <c r="E5670" s="13" t="str">
        <f t="shared" si="177"/>
        <v>Night</v>
      </c>
      <c r="F5670" t="s">
        <v>26</v>
      </c>
      <c r="G5670" t="s">
        <v>52</v>
      </c>
      <c r="H5670" t="s">
        <v>27</v>
      </c>
      <c r="I5670">
        <v>235</v>
      </c>
      <c r="J5670" t="s">
        <v>19</v>
      </c>
      <c r="K5670" s="14">
        <v>22.63</v>
      </c>
      <c r="L5670" s="12">
        <v>9.4700000000000006</v>
      </c>
      <c r="M5670">
        <v>5</v>
      </c>
      <c r="N5670">
        <v>1600</v>
      </c>
      <c r="O5670">
        <v>221</v>
      </c>
      <c r="P5670" t="s">
        <v>20</v>
      </c>
      <c r="R5670" t="s">
        <v>21</v>
      </c>
    </row>
    <row r="5671" spans="1:18" x14ac:dyDescent="0.3">
      <c r="A5671">
        <v>61999</v>
      </c>
      <c r="B5671" s="1">
        <v>45875</v>
      </c>
      <c r="C5671" s="11">
        <v>0.70416666666666661</v>
      </c>
      <c r="D5671" s="13">
        <f t="shared" si="176"/>
        <v>16</v>
      </c>
      <c r="E5671" s="13" t="str">
        <f t="shared" si="177"/>
        <v>Afternoon</v>
      </c>
      <c r="F5671" t="s">
        <v>30</v>
      </c>
      <c r="G5671" t="s">
        <v>94</v>
      </c>
      <c r="H5671" t="s">
        <v>40</v>
      </c>
      <c r="I5671">
        <v>236</v>
      </c>
      <c r="J5671" t="s">
        <v>19</v>
      </c>
      <c r="K5671" s="14">
        <v>22.59</v>
      </c>
      <c r="L5671" s="12">
        <v>5.76</v>
      </c>
      <c r="M5671">
        <v>2</v>
      </c>
      <c r="N5671">
        <v>1278</v>
      </c>
      <c r="O5671">
        <v>203</v>
      </c>
      <c r="P5671" t="s">
        <v>44</v>
      </c>
      <c r="R5671" t="s">
        <v>21</v>
      </c>
    </row>
    <row r="5672" spans="1:18" x14ac:dyDescent="0.3">
      <c r="A5672">
        <v>97099</v>
      </c>
      <c r="B5672" s="1">
        <v>45989</v>
      </c>
      <c r="C5672" s="11">
        <v>0.75763888888888886</v>
      </c>
      <c r="D5672" s="13">
        <f t="shared" si="176"/>
        <v>18</v>
      </c>
      <c r="E5672" s="13" t="str">
        <f t="shared" si="177"/>
        <v>Night</v>
      </c>
      <c r="F5672" t="s">
        <v>26</v>
      </c>
      <c r="G5672" t="s">
        <v>23</v>
      </c>
      <c r="H5672" t="s">
        <v>18</v>
      </c>
      <c r="I5672">
        <v>255</v>
      </c>
      <c r="J5672" t="s">
        <v>19</v>
      </c>
      <c r="K5672" s="14">
        <v>22.55</v>
      </c>
      <c r="L5672" s="12">
        <v>9.58</v>
      </c>
      <c r="M5672">
        <v>3</v>
      </c>
      <c r="N5672">
        <v>1745</v>
      </c>
      <c r="O5672">
        <v>219</v>
      </c>
      <c r="P5672" t="s">
        <v>53</v>
      </c>
      <c r="R5672" t="s">
        <v>36</v>
      </c>
    </row>
    <row r="5673" spans="1:18" x14ac:dyDescent="0.3">
      <c r="A5673">
        <v>14560</v>
      </c>
      <c r="B5673" s="1">
        <v>45658</v>
      </c>
      <c r="C5673" s="11">
        <v>0.19999999999999998</v>
      </c>
      <c r="D5673" s="13">
        <f t="shared" si="176"/>
        <v>4</v>
      </c>
      <c r="E5673" s="13" t="str">
        <f t="shared" si="177"/>
        <v>Evening</v>
      </c>
      <c r="F5673" t="s">
        <v>30</v>
      </c>
      <c r="G5673" t="s">
        <v>94</v>
      </c>
      <c r="H5673" t="s">
        <v>40</v>
      </c>
      <c r="I5673">
        <v>225</v>
      </c>
      <c r="J5673" t="s">
        <v>19</v>
      </c>
      <c r="K5673" s="14">
        <v>22.55</v>
      </c>
      <c r="L5673" s="12">
        <v>7.11</v>
      </c>
      <c r="M5673">
        <v>1</v>
      </c>
      <c r="N5673">
        <v>2190</v>
      </c>
      <c r="O5673">
        <v>200</v>
      </c>
      <c r="P5673" t="s">
        <v>32</v>
      </c>
      <c r="R5673" t="s">
        <v>21</v>
      </c>
    </row>
    <row r="5674" spans="1:18" x14ac:dyDescent="0.3">
      <c r="A5674">
        <v>71216</v>
      </c>
      <c r="B5674" s="1">
        <v>45763</v>
      </c>
      <c r="C5674" s="11">
        <v>0.61111111111111105</v>
      </c>
      <c r="D5674" s="13">
        <f t="shared" si="176"/>
        <v>14</v>
      </c>
      <c r="E5674" s="13" t="str">
        <f t="shared" si="177"/>
        <v>Afternoon</v>
      </c>
      <c r="F5674" t="s">
        <v>38</v>
      </c>
      <c r="G5674" t="s">
        <v>72</v>
      </c>
      <c r="H5674" t="s">
        <v>27</v>
      </c>
      <c r="I5674">
        <v>249</v>
      </c>
      <c r="J5674" t="s">
        <v>19</v>
      </c>
      <c r="K5674" s="14">
        <v>22.55</v>
      </c>
      <c r="L5674" s="12">
        <v>27.26</v>
      </c>
      <c r="M5674">
        <v>2</v>
      </c>
      <c r="N5674">
        <v>1178</v>
      </c>
      <c r="O5674">
        <v>226</v>
      </c>
      <c r="P5674" t="s">
        <v>20</v>
      </c>
      <c r="R5674" t="s">
        <v>36</v>
      </c>
    </row>
    <row r="5675" spans="1:18" x14ac:dyDescent="0.3">
      <c r="A5675">
        <v>51357</v>
      </c>
      <c r="B5675" s="1">
        <v>45726</v>
      </c>
      <c r="C5675" s="11">
        <v>0.43194444444444446</v>
      </c>
      <c r="D5675" s="13">
        <f t="shared" si="176"/>
        <v>10</v>
      </c>
      <c r="E5675" s="13" t="str">
        <f t="shared" si="177"/>
        <v>Morning</v>
      </c>
      <c r="F5675" t="s">
        <v>38</v>
      </c>
      <c r="G5675" t="s">
        <v>91</v>
      </c>
      <c r="H5675" t="s">
        <v>27</v>
      </c>
      <c r="I5675">
        <v>217</v>
      </c>
      <c r="J5675" t="s">
        <v>19</v>
      </c>
      <c r="K5675" s="14">
        <v>22.54</v>
      </c>
      <c r="L5675" s="12">
        <v>18.64</v>
      </c>
      <c r="M5675">
        <v>3</v>
      </c>
      <c r="N5675">
        <v>2112</v>
      </c>
      <c r="O5675">
        <v>258</v>
      </c>
      <c r="P5675" t="s">
        <v>50</v>
      </c>
      <c r="R5675" t="s">
        <v>36</v>
      </c>
    </row>
    <row r="5676" spans="1:18" x14ac:dyDescent="0.3">
      <c r="A5676">
        <v>16514</v>
      </c>
      <c r="B5676" s="1">
        <v>45847</v>
      </c>
      <c r="C5676" s="11">
        <v>0.66041666666666665</v>
      </c>
      <c r="D5676" s="13">
        <f t="shared" si="176"/>
        <v>15</v>
      </c>
      <c r="E5676" s="13" t="str">
        <f t="shared" si="177"/>
        <v>Afternoon</v>
      </c>
      <c r="F5676" t="s">
        <v>23</v>
      </c>
      <c r="G5676" t="s">
        <v>67</v>
      </c>
      <c r="H5676" t="s">
        <v>27</v>
      </c>
      <c r="I5676">
        <v>237</v>
      </c>
      <c r="J5676" t="s">
        <v>19</v>
      </c>
      <c r="K5676" s="14">
        <v>22.53</v>
      </c>
      <c r="L5676" s="12">
        <v>18.329999999999998</v>
      </c>
      <c r="M5676">
        <v>4</v>
      </c>
      <c r="N5676">
        <v>1885</v>
      </c>
      <c r="O5676">
        <v>225</v>
      </c>
      <c r="P5676" t="s">
        <v>20</v>
      </c>
      <c r="R5676" t="s">
        <v>21</v>
      </c>
    </row>
    <row r="5677" spans="1:18" x14ac:dyDescent="0.3">
      <c r="A5677">
        <v>35290</v>
      </c>
      <c r="B5677" s="1">
        <v>45725</v>
      </c>
      <c r="C5677" s="11">
        <v>0.64374999999999993</v>
      </c>
      <c r="D5677" s="13">
        <f t="shared" si="176"/>
        <v>15</v>
      </c>
      <c r="E5677" s="13" t="str">
        <f t="shared" si="177"/>
        <v>Afternoon</v>
      </c>
      <c r="F5677" t="s">
        <v>81</v>
      </c>
      <c r="G5677" t="s">
        <v>67</v>
      </c>
      <c r="H5677" t="s">
        <v>27</v>
      </c>
      <c r="I5677">
        <v>211</v>
      </c>
      <c r="J5677" t="s">
        <v>19</v>
      </c>
      <c r="K5677" s="14">
        <v>22.53</v>
      </c>
      <c r="L5677" s="12">
        <v>10.82</v>
      </c>
      <c r="M5677">
        <v>1</v>
      </c>
      <c r="N5677">
        <v>1621</v>
      </c>
      <c r="O5677">
        <v>248</v>
      </c>
      <c r="P5677" t="s">
        <v>53</v>
      </c>
      <c r="R5677" t="s">
        <v>21</v>
      </c>
    </row>
    <row r="5678" spans="1:18" x14ac:dyDescent="0.3">
      <c r="A5678">
        <v>66170</v>
      </c>
      <c r="B5678" s="1">
        <v>45771</v>
      </c>
      <c r="C5678" s="11">
        <v>0.39999999999999997</v>
      </c>
      <c r="D5678" s="13">
        <f t="shared" si="176"/>
        <v>9</v>
      </c>
      <c r="E5678" s="13" t="str">
        <f t="shared" si="177"/>
        <v>Morning</v>
      </c>
      <c r="F5678" t="s">
        <v>26</v>
      </c>
      <c r="G5678" t="s">
        <v>91</v>
      </c>
      <c r="H5678" t="s">
        <v>27</v>
      </c>
      <c r="I5678">
        <v>218</v>
      </c>
      <c r="J5678" t="s">
        <v>19</v>
      </c>
      <c r="K5678" s="14">
        <v>22.52</v>
      </c>
      <c r="L5678" s="12">
        <v>7.25</v>
      </c>
      <c r="M5678">
        <v>2</v>
      </c>
      <c r="N5678">
        <v>1592</v>
      </c>
      <c r="O5678">
        <v>256</v>
      </c>
      <c r="P5678" t="s">
        <v>44</v>
      </c>
      <c r="R5678" t="s">
        <v>36</v>
      </c>
    </row>
    <row r="5679" spans="1:18" x14ac:dyDescent="0.3">
      <c r="A5679">
        <v>25347</v>
      </c>
      <c r="B5679" s="1">
        <v>45803</v>
      </c>
      <c r="C5679" s="11">
        <v>0.75624999999999998</v>
      </c>
      <c r="D5679" s="13">
        <f t="shared" si="176"/>
        <v>18</v>
      </c>
      <c r="E5679" s="13" t="str">
        <f t="shared" si="177"/>
        <v>Night</v>
      </c>
      <c r="F5679" t="s">
        <v>75</v>
      </c>
      <c r="G5679" t="s">
        <v>75</v>
      </c>
      <c r="H5679" t="s">
        <v>40</v>
      </c>
      <c r="I5679">
        <v>250</v>
      </c>
      <c r="J5679" t="s">
        <v>19</v>
      </c>
      <c r="K5679" s="14">
        <v>22.49</v>
      </c>
      <c r="L5679" s="12">
        <v>22.24</v>
      </c>
      <c r="M5679">
        <v>3</v>
      </c>
      <c r="N5679">
        <v>1444</v>
      </c>
      <c r="O5679">
        <v>240</v>
      </c>
      <c r="P5679" t="s">
        <v>44</v>
      </c>
      <c r="R5679" t="s">
        <v>21</v>
      </c>
    </row>
    <row r="5680" spans="1:18" x14ac:dyDescent="0.3">
      <c r="A5680">
        <v>95703</v>
      </c>
      <c r="B5680" s="1">
        <v>45871</v>
      </c>
      <c r="C5680" s="11">
        <v>0.44166666666666665</v>
      </c>
      <c r="D5680" s="13">
        <f t="shared" si="176"/>
        <v>10</v>
      </c>
      <c r="E5680" s="13" t="str">
        <f t="shared" si="177"/>
        <v>Morning</v>
      </c>
      <c r="F5680" t="s">
        <v>30</v>
      </c>
      <c r="G5680" t="s">
        <v>94</v>
      </c>
      <c r="H5680" t="s">
        <v>27</v>
      </c>
      <c r="I5680">
        <v>243</v>
      </c>
      <c r="J5680" t="s">
        <v>19</v>
      </c>
      <c r="K5680" s="14">
        <v>22.49</v>
      </c>
      <c r="L5680" s="12">
        <v>23.8</v>
      </c>
      <c r="M5680">
        <v>4</v>
      </c>
      <c r="N5680">
        <v>1448</v>
      </c>
      <c r="O5680">
        <v>255</v>
      </c>
      <c r="P5680" t="s">
        <v>53</v>
      </c>
      <c r="R5680" t="s">
        <v>21</v>
      </c>
    </row>
    <row r="5681" spans="1:18" x14ac:dyDescent="0.3">
      <c r="A5681">
        <v>18919</v>
      </c>
      <c r="B5681" s="1">
        <v>45794</v>
      </c>
      <c r="C5681" s="11">
        <v>0.95138888888888884</v>
      </c>
      <c r="D5681" s="13">
        <f t="shared" si="176"/>
        <v>22</v>
      </c>
      <c r="E5681" s="13" t="str">
        <f t="shared" si="177"/>
        <v>Night</v>
      </c>
      <c r="F5681" t="s">
        <v>67</v>
      </c>
      <c r="G5681" t="s">
        <v>72</v>
      </c>
      <c r="H5681" t="s">
        <v>27</v>
      </c>
      <c r="I5681">
        <v>240</v>
      </c>
      <c r="J5681" t="s">
        <v>19</v>
      </c>
      <c r="K5681" s="14">
        <v>22.47</v>
      </c>
      <c r="L5681" s="12">
        <v>12.23</v>
      </c>
      <c r="M5681">
        <v>5</v>
      </c>
      <c r="N5681">
        <v>1278</v>
      </c>
      <c r="O5681">
        <v>213</v>
      </c>
      <c r="P5681" t="s">
        <v>50</v>
      </c>
      <c r="R5681" t="s">
        <v>21</v>
      </c>
    </row>
    <row r="5682" spans="1:18" x14ac:dyDescent="0.3">
      <c r="A5682">
        <v>96418</v>
      </c>
      <c r="B5682" s="1">
        <v>45741</v>
      </c>
      <c r="C5682" s="11">
        <v>0.67499999999999993</v>
      </c>
      <c r="D5682" s="13">
        <f t="shared" si="176"/>
        <v>16</v>
      </c>
      <c r="E5682" s="13" t="str">
        <f t="shared" si="177"/>
        <v>Afternoon</v>
      </c>
      <c r="F5682" t="s">
        <v>91</v>
      </c>
      <c r="G5682" t="s">
        <v>58</v>
      </c>
      <c r="H5682" t="s">
        <v>27</v>
      </c>
      <c r="I5682">
        <v>248</v>
      </c>
      <c r="J5682" t="s">
        <v>19</v>
      </c>
      <c r="K5682" s="14">
        <v>22.47</v>
      </c>
      <c r="L5682" s="12">
        <v>19.48</v>
      </c>
      <c r="M5682">
        <v>1</v>
      </c>
      <c r="N5682">
        <v>1185</v>
      </c>
      <c r="O5682">
        <v>235</v>
      </c>
      <c r="P5682" t="s">
        <v>50</v>
      </c>
      <c r="R5682" t="s">
        <v>36</v>
      </c>
    </row>
    <row r="5683" spans="1:18" x14ac:dyDescent="0.3">
      <c r="A5683">
        <v>70509</v>
      </c>
      <c r="B5683" s="1">
        <v>45736</v>
      </c>
      <c r="C5683" s="11">
        <v>0.58194444444444449</v>
      </c>
      <c r="D5683" s="13">
        <f t="shared" si="176"/>
        <v>13</v>
      </c>
      <c r="E5683" s="13" t="str">
        <f t="shared" si="177"/>
        <v>Afternoon</v>
      </c>
      <c r="F5683" t="s">
        <v>52</v>
      </c>
      <c r="G5683" t="s">
        <v>30</v>
      </c>
      <c r="H5683" t="s">
        <v>40</v>
      </c>
      <c r="I5683">
        <v>200</v>
      </c>
      <c r="J5683" t="s">
        <v>19</v>
      </c>
      <c r="K5683" s="14">
        <v>22.47</v>
      </c>
      <c r="L5683" s="12">
        <v>26.38</v>
      </c>
      <c r="M5683">
        <v>5</v>
      </c>
      <c r="N5683">
        <v>2071</v>
      </c>
      <c r="O5683">
        <v>214</v>
      </c>
      <c r="P5683" t="s">
        <v>28</v>
      </c>
      <c r="R5683" t="s">
        <v>21</v>
      </c>
    </row>
    <row r="5684" spans="1:18" x14ac:dyDescent="0.3">
      <c r="A5684">
        <v>94920</v>
      </c>
      <c r="B5684" s="1">
        <v>45667</v>
      </c>
      <c r="C5684" s="11">
        <v>1.3888888888888888E-2</v>
      </c>
      <c r="D5684" s="13">
        <f t="shared" si="176"/>
        <v>0</v>
      </c>
      <c r="E5684" s="13" t="str">
        <f t="shared" si="177"/>
        <v>Night</v>
      </c>
      <c r="F5684" t="s">
        <v>72</v>
      </c>
      <c r="G5684" t="s">
        <v>91</v>
      </c>
      <c r="H5684" t="s">
        <v>40</v>
      </c>
      <c r="I5684">
        <v>208</v>
      </c>
      <c r="J5684" t="s">
        <v>19</v>
      </c>
      <c r="K5684" s="14">
        <v>22.44</v>
      </c>
      <c r="L5684" s="12">
        <v>8.57</v>
      </c>
      <c r="M5684">
        <v>4</v>
      </c>
      <c r="N5684">
        <v>1246</v>
      </c>
      <c r="O5684">
        <v>208</v>
      </c>
      <c r="P5684" t="s">
        <v>28</v>
      </c>
      <c r="R5684" t="s">
        <v>36</v>
      </c>
    </row>
    <row r="5685" spans="1:18" x14ac:dyDescent="0.3">
      <c r="A5685">
        <v>38340</v>
      </c>
      <c r="B5685" s="1">
        <v>45718</v>
      </c>
      <c r="C5685" s="11">
        <v>2.9861111111111113E-2</v>
      </c>
      <c r="D5685" s="13">
        <f t="shared" si="176"/>
        <v>0</v>
      </c>
      <c r="E5685" s="13" t="str">
        <f t="shared" si="177"/>
        <v>Night</v>
      </c>
      <c r="F5685" t="s">
        <v>83</v>
      </c>
      <c r="G5685" t="s">
        <v>83</v>
      </c>
      <c r="H5685" t="s">
        <v>18</v>
      </c>
      <c r="I5685">
        <v>217</v>
      </c>
      <c r="J5685" t="s">
        <v>19</v>
      </c>
      <c r="K5685" s="14">
        <v>22.44</v>
      </c>
      <c r="L5685" s="12">
        <v>22.79</v>
      </c>
      <c r="M5685">
        <v>2</v>
      </c>
      <c r="N5685">
        <v>2128</v>
      </c>
      <c r="O5685">
        <v>255</v>
      </c>
      <c r="P5685" t="s">
        <v>50</v>
      </c>
      <c r="R5685" t="s">
        <v>21</v>
      </c>
    </row>
    <row r="5686" spans="1:18" x14ac:dyDescent="0.3">
      <c r="A5686">
        <v>63831</v>
      </c>
      <c r="B5686" s="1">
        <v>45990</v>
      </c>
      <c r="C5686" s="11">
        <v>0.48402777777777778</v>
      </c>
      <c r="D5686" s="13">
        <f t="shared" si="176"/>
        <v>11</v>
      </c>
      <c r="E5686" s="13" t="str">
        <f t="shared" si="177"/>
        <v>Morning</v>
      </c>
      <c r="F5686" t="s">
        <v>94</v>
      </c>
      <c r="G5686" t="s">
        <v>83</v>
      </c>
      <c r="H5686" t="s">
        <v>40</v>
      </c>
      <c r="I5686">
        <v>204</v>
      </c>
      <c r="J5686" t="s">
        <v>19</v>
      </c>
      <c r="K5686" s="14">
        <v>22.39</v>
      </c>
      <c r="L5686" s="12">
        <v>3.34</v>
      </c>
      <c r="M5686">
        <v>5</v>
      </c>
      <c r="N5686">
        <v>1714</v>
      </c>
      <c r="O5686">
        <v>212</v>
      </c>
      <c r="P5686" t="s">
        <v>32</v>
      </c>
      <c r="R5686" t="s">
        <v>36</v>
      </c>
    </row>
    <row r="5687" spans="1:18" x14ac:dyDescent="0.3">
      <c r="A5687">
        <v>49930</v>
      </c>
      <c r="B5687" s="1">
        <v>45739</v>
      </c>
      <c r="C5687" s="11">
        <v>0.91527777777777775</v>
      </c>
      <c r="D5687" s="13">
        <f t="shared" si="176"/>
        <v>21</v>
      </c>
      <c r="E5687" s="13" t="str">
        <f t="shared" si="177"/>
        <v>Night</v>
      </c>
      <c r="F5687" t="s">
        <v>67</v>
      </c>
      <c r="G5687" t="s">
        <v>72</v>
      </c>
      <c r="H5687" t="s">
        <v>40</v>
      </c>
      <c r="I5687">
        <v>244</v>
      </c>
      <c r="J5687" t="s">
        <v>19</v>
      </c>
      <c r="K5687" s="14">
        <v>22.39</v>
      </c>
      <c r="L5687" s="12">
        <v>10.67</v>
      </c>
      <c r="M5687">
        <v>4</v>
      </c>
      <c r="N5687">
        <v>1862</v>
      </c>
      <c r="O5687">
        <v>245</v>
      </c>
      <c r="P5687" t="s">
        <v>53</v>
      </c>
      <c r="R5687" t="s">
        <v>21</v>
      </c>
    </row>
    <row r="5688" spans="1:18" x14ac:dyDescent="0.3">
      <c r="A5688">
        <v>64126</v>
      </c>
      <c r="B5688" s="1">
        <v>45960</v>
      </c>
      <c r="C5688" s="11">
        <v>0.96666666666666667</v>
      </c>
      <c r="D5688" s="13">
        <f t="shared" si="176"/>
        <v>23</v>
      </c>
      <c r="E5688" s="13" t="str">
        <f t="shared" si="177"/>
        <v>Night</v>
      </c>
      <c r="F5688" t="s">
        <v>6272</v>
      </c>
      <c r="G5688" t="s">
        <v>58</v>
      </c>
      <c r="H5688" t="s">
        <v>27</v>
      </c>
      <c r="I5688">
        <v>234</v>
      </c>
      <c r="J5688" t="s">
        <v>19</v>
      </c>
      <c r="K5688" s="14">
        <v>22.39</v>
      </c>
      <c r="L5688" s="12">
        <v>13.17</v>
      </c>
      <c r="M5688">
        <v>4</v>
      </c>
      <c r="N5688">
        <v>2058</v>
      </c>
      <c r="O5688">
        <v>255</v>
      </c>
      <c r="P5688" t="s">
        <v>44</v>
      </c>
      <c r="R5688" t="s">
        <v>21</v>
      </c>
    </row>
    <row r="5689" spans="1:18" x14ac:dyDescent="0.3">
      <c r="A5689">
        <v>85169</v>
      </c>
      <c r="B5689" s="1">
        <v>45988</v>
      </c>
      <c r="C5689" s="11">
        <v>0.47847222222222219</v>
      </c>
      <c r="D5689" s="13">
        <f t="shared" si="176"/>
        <v>11</v>
      </c>
      <c r="E5689" s="13" t="str">
        <f t="shared" si="177"/>
        <v>Morning</v>
      </c>
      <c r="F5689" t="s">
        <v>67</v>
      </c>
      <c r="G5689" t="s">
        <v>6271</v>
      </c>
      <c r="H5689" t="s">
        <v>18</v>
      </c>
      <c r="I5689">
        <v>237</v>
      </c>
      <c r="J5689" t="s">
        <v>19</v>
      </c>
      <c r="K5689" s="14">
        <v>22.38</v>
      </c>
      <c r="L5689" s="12">
        <v>5.85</v>
      </c>
      <c r="M5689">
        <v>1</v>
      </c>
      <c r="N5689">
        <v>1540</v>
      </c>
      <c r="O5689">
        <v>252</v>
      </c>
      <c r="P5689" t="s">
        <v>32</v>
      </c>
      <c r="R5689" t="s">
        <v>21</v>
      </c>
    </row>
    <row r="5690" spans="1:18" x14ac:dyDescent="0.3">
      <c r="A5690">
        <v>40022</v>
      </c>
      <c r="B5690" s="1">
        <v>45929</v>
      </c>
      <c r="C5690" s="11">
        <v>0.65347222222222223</v>
      </c>
      <c r="D5690" s="13">
        <f t="shared" si="176"/>
        <v>15</v>
      </c>
      <c r="E5690" s="13" t="str">
        <f t="shared" si="177"/>
        <v>Afternoon</v>
      </c>
      <c r="F5690" t="s">
        <v>58</v>
      </c>
      <c r="G5690" t="s">
        <v>58</v>
      </c>
      <c r="H5690" t="s">
        <v>18</v>
      </c>
      <c r="I5690">
        <v>258</v>
      </c>
      <c r="J5690" t="s">
        <v>19</v>
      </c>
      <c r="K5690" s="14">
        <v>22.37</v>
      </c>
      <c r="L5690" s="12">
        <v>19.170000000000002</v>
      </c>
      <c r="M5690">
        <v>4</v>
      </c>
      <c r="N5690">
        <v>1458</v>
      </c>
      <c r="O5690">
        <v>235</v>
      </c>
      <c r="P5690" t="s">
        <v>44</v>
      </c>
      <c r="R5690" t="s">
        <v>21</v>
      </c>
    </row>
    <row r="5691" spans="1:18" x14ac:dyDescent="0.3">
      <c r="A5691">
        <v>97156</v>
      </c>
      <c r="B5691" s="1">
        <v>45765</v>
      </c>
      <c r="C5691" s="11">
        <v>0.24374999999999999</v>
      </c>
      <c r="D5691" s="13">
        <f t="shared" si="176"/>
        <v>5</v>
      </c>
      <c r="E5691" s="13" t="str">
        <f t="shared" si="177"/>
        <v>Morning</v>
      </c>
      <c r="F5691" t="s">
        <v>91</v>
      </c>
      <c r="G5691" t="s">
        <v>58</v>
      </c>
      <c r="H5691" t="s">
        <v>27</v>
      </c>
      <c r="I5691">
        <v>240</v>
      </c>
      <c r="J5691" t="s">
        <v>19</v>
      </c>
      <c r="K5691" s="14">
        <v>22.36</v>
      </c>
      <c r="L5691" s="12">
        <v>16.03</v>
      </c>
      <c r="M5691">
        <v>1</v>
      </c>
      <c r="N5691">
        <v>2069</v>
      </c>
      <c r="O5691">
        <v>235</v>
      </c>
      <c r="P5691" t="s">
        <v>28</v>
      </c>
      <c r="R5691" t="s">
        <v>36</v>
      </c>
    </row>
    <row r="5692" spans="1:18" x14ac:dyDescent="0.3">
      <c r="A5692">
        <v>23663</v>
      </c>
      <c r="B5692" s="1">
        <v>45827</v>
      </c>
      <c r="C5692" s="11">
        <v>0.80138888888888893</v>
      </c>
      <c r="D5692" s="13">
        <f t="shared" si="176"/>
        <v>19</v>
      </c>
      <c r="E5692" s="13" t="str">
        <f t="shared" si="177"/>
        <v>Night</v>
      </c>
      <c r="F5692" t="s">
        <v>81</v>
      </c>
      <c r="G5692" t="s">
        <v>38</v>
      </c>
      <c r="H5692" t="s">
        <v>18</v>
      </c>
      <c r="I5692">
        <v>215</v>
      </c>
      <c r="J5692" t="s">
        <v>19</v>
      </c>
      <c r="K5692" s="14">
        <v>22.34</v>
      </c>
      <c r="L5692" s="12">
        <v>7.59</v>
      </c>
      <c r="M5692">
        <v>2</v>
      </c>
      <c r="N5692">
        <v>1567</v>
      </c>
      <c r="O5692">
        <v>255</v>
      </c>
      <c r="P5692" t="s">
        <v>50</v>
      </c>
      <c r="R5692" t="s">
        <v>21</v>
      </c>
    </row>
    <row r="5693" spans="1:18" x14ac:dyDescent="0.3">
      <c r="A5693">
        <v>31088</v>
      </c>
      <c r="B5693" s="1">
        <v>45994</v>
      </c>
      <c r="C5693" s="11">
        <v>0.59583333333333333</v>
      </c>
      <c r="D5693" s="13">
        <f t="shared" si="176"/>
        <v>14</v>
      </c>
      <c r="E5693" s="13" t="str">
        <f t="shared" si="177"/>
        <v>Afternoon</v>
      </c>
      <c r="F5693" t="s">
        <v>91</v>
      </c>
      <c r="G5693" t="s">
        <v>52</v>
      </c>
      <c r="H5693" t="s">
        <v>27</v>
      </c>
      <c r="I5693">
        <v>258</v>
      </c>
      <c r="J5693" t="s">
        <v>19</v>
      </c>
      <c r="K5693" s="14">
        <v>22.34</v>
      </c>
      <c r="L5693" s="12">
        <v>25.1</v>
      </c>
      <c r="M5693">
        <v>3</v>
      </c>
      <c r="N5693">
        <v>1067</v>
      </c>
      <c r="O5693">
        <v>251</v>
      </c>
      <c r="P5693" t="s">
        <v>44</v>
      </c>
      <c r="R5693" t="s">
        <v>36</v>
      </c>
    </row>
    <row r="5694" spans="1:18" x14ac:dyDescent="0.3">
      <c r="A5694">
        <v>28149</v>
      </c>
      <c r="B5694" s="1">
        <v>45980</v>
      </c>
      <c r="C5694" s="11">
        <v>0.37291666666666662</v>
      </c>
      <c r="D5694" s="13">
        <f t="shared" si="176"/>
        <v>8</v>
      </c>
      <c r="E5694" s="13" t="str">
        <f t="shared" si="177"/>
        <v>Morning</v>
      </c>
      <c r="F5694" t="s">
        <v>91</v>
      </c>
      <c r="G5694" t="s">
        <v>83</v>
      </c>
      <c r="H5694" t="s">
        <v>40</v>
      </c>
      <c r="I5694">
        <v>247</v>
      </c>
      <c r="J5694" t="s">
        <v>19</v>
      </c>
      <c r="K5694" s="14">
        <v>22.33</v>
      </c>
      <c r="L5694" s="12">
        <v>13.79</v>
      </c>
      <c r="M5694">
        <v>4</v>
      </c>
      <c r="N5694">
        <v>1892</v>
      </c>
      <c r="O5694">
        <v>247</v>
      </c>
      <c r="P5694" t="s">
        <v>44</v>
      </c>
      <c r="R5694" t="s">
        <v>21</v>
      </c>
    </row>
    <row r="5695" spans="1:18" x14ac:dyDescent="0.3">
      <c r="A5695">
        <v>37635</v>
      </c>
      <c r="B5695" s="1">
        <v>45713</v>
      </c>
      <c r="C5695" s="11">
        <v>8.6805555555555566E-2</v>
      </c>
      <c r="D5695" s="13">
        <f t="shared" si="176"/>
        <v>2</v>
      </c>
      <c r="E5695" s="13" t="str">
        <f t="shared" si="177"/>
        <v>Night</v>
      </c>
      <c r="F5695" t="s">
        <v>67</v>
      </c>
      <c r="G5695" t="s">
        <v>67</v>
      </c>
      <c r="H5695" t="s">
        <v>18</v>
      </c>
      <c r="I5695">
        <v>240</v>
      </c>
      <c r="J5695" t="s">
        <v>19</v>
      </c>
      <c r="K5695" s="14">
        <v>22.32</v>
      </c>
      <c r="L5695" s="12">
        <v>13.13</v>
      </c>
      <c r="M5695">
        <v>3</v>
      </c>
      <c r="N5695">
        <v>1289</v>
      </c>
      <c r="O5695">
        <v>234</v>
      </c>
      <c r="P5695" t="s">
        <v>44</v>
      </c>
      <c r="R5695" t="s">
        <v>21</v>
      </c>
    </row>
    <row r="5696" spans="1:18" x14ac:dyDescent="0.3">
      <c r="A5696">
        <v>47878</v>
      </c>
      <c r="B5696" s="1">
        <v>45718</v>
      </c>
      <c r="C5696" s="11">
        <v>0.54513888888888895</v>
      </c>
      <c r="D5696" s="13">
        <f t="shared" si="176"/>
        <v>13</v>
      </c>
      <c r="E5696" s="13" t="str">
        <f t="shared" si="177"/>
        <v>Afternoon</v>
      </c>
      <c r="F5696" t="s">
        <v>52</v>
      </c>
      <c r="G5696" t="s">
        <v>81</v>
      </c>
      <c r="H5696" t="s">
        <v>18</v>
      </c>
      <c r="I5696">
        <v>215</v>
      </c>
      <c r="J5696" t="s">
        <v>19</v>
      </c>
      <c r="K5696" s="14">
        <v>22.31</v>
      </c>
      <c r="L5696" s="12">
        <v>10.37</v>
      </c>
      <c r="M5696">
        <v>4</v>
      </c>
      <c r="N5696">
        <v>1469</v>
      </c>
      <c r="O5696">
        <v>236</v>
      </c>
      <c r="P5696" t="s">
        <v>50</v>
      </c>
      <c r="R5696" t="s">
        <v>21</v>
      </c>
    </row>
    <row r="5697" spans="1:18" x14ac:dyDescent="0.3">
      <c r="A5697">
        <v>72127</v>
      </c>
      <c r="B5697" s="1">
        <v>45922</v>
      </c>
      <c r="C5697" s="11">
        <v>0.27986111111111112</v>
      </c>
      <c r="D5697" s="13">
        <f t="shared" si="176"/>
        <v>6</v>
      </c>
      <c r="E5697" s="13" t="str">
        <f t="shared" si="177"/>
        <v>Morning</v>
      </c>
      <c r="F5697" t="s">
        <v>23</v>
      </c>
      <c r="G5697" t="s">
        <v>30</v>
      </c>
      <c r="H5697" t="s">
        <v>27</v>
      </c>
      <c r="I5697">
        <v>201</v>
      </c>
      <c r="J5697" t="s">
        <v>19</v>
      </c>
      <c r="K5697" s="14">
        <v>22.26</v>
      </c>
      <c r="L5697" s="12">
        <v>19.21</v>
      </c>
      <c r="M5697">
        <v>1</v>
      </c>
      <c r="N5697">
        <v>1294</v>
      </c>
      <c r="O5697">
        <v>257</v>
      </c>
      <c r="P5697" t="s">
        <v>28</v>
      </c>
      <c r="R5697" t="s">
        <v>21</v>
      </c>
    </row>
    <row r="5698" spans="1:18" x14ac:dyDescent="0.3">
      <c r="A5698">
        <v>80224</v>
      </c>
      <c r="B5698" s="1">
        <v>45975</v>
      </c>
      <c r="C5698" s="11">
        <v>4.9305555555555554E-2</v>
      </c>
      <c r="D5698" s="13">
        <f t="shared" ref="D5698:D5761" si="178">HOUR(C5698)</f>
        <v>1</v>
      </c>
      <c r="E5698" s="13" t="str">
        <f t="shared" ref="E5698:E5761" si="179">IF(AND(D5698&gt;=5,D5698&lt;12),"Morning",IF(AND(D5698&gt;=12,D5698&lt;17),"Afternoon",IF(AND(D5697&gt;=17,D5697&lt;21),"Evening","Night")))</f>
        <v>Night</v>
      </c>
      <c r="F5698" t="s">
        <v>75</v>
      </c>
      <c r="G5698" t="s">
        <v>58</v>
      </c>
      <c r="H5698" t="s">
        <v>27</v>
      </c>
      <c r="I5698">
        <v>202</v>
      </c>
      <c r="J5698" t="s">
        <v>19</v>
      </c>
      <c r="K5698" s="14">
        <v>22.25</v>
      </c>
      <c r="L5698" s="12">
        <v>4.92</v>
      </c>
      <c r="M5698">
        <v>5</v>
      </c>
      <c r="N5698">
        <v>1436</v>
      </c>
      <c r="O5698">
        <v>230</v>
      </c>
      <c r="P5698" t="s">
        <v>50</v>
      </c>
      <c r="R5698" t="s">
        <v>36</v>
      </c>
    </row>
    <row r="5699" spans="1:18" x14ac:dyDescent="0.3">
      <c r="A5699">
        <v>16014</v>
      </c>
      <c r="B5699" s="1">
        <v>46005</v>
      </c>
      <c r="C5699" s="11">
        <v>0.16944444444444443</v>
      </c>
      <c r="D5699" s="13">
        <f t="shared" si="178"/>
        <v>4</v>
      </c>
      <c r="E5699" s="13" t="str">
        <f t="shared" si="179"/>
        <v>Night</v>
      </c>
      <c r="F5699" t="s">
        <v>26</v>
      </c>
      <c r="G5699" t="s">
        <v>91</v>
      </c>
      <c r="H5699" t="s">
        <v>27</v>
      </c>
      <c r="I5699">
        <v>250</v>
      </c>
      <c r="J5699" t="s">
        <v>19</v>
      </c>
      <c r="K5699" s="14">
        <v>22.23</v>
      </c>
      <c r="L5699" s="12">
        <v>4.96</v>
      </c>
      <c r="M5699">
        <v>3</v>
      </c>
      <c r="N5699">
        <v>1333</v>
      </c>
      <c r="O5699">
        <v>241</v>
      </c>
      <c r="P5699" t="s">
        <v>32</v>
      </c>
      <c r="R5699" t="s">
        <v>21</v>
      </c>
    </row>
    <row r="5700" spans="1:18" x14ac:dyDescent="0.3">
      <c r="A5700">
        <v>70633</v>
      </c>
      <c r="B5700" s="1">
        <v>45787</v>
      </c>
      <c r="C5700" s="11">
        <v>0.84444444444444444</v>
      </c>
      <c r="D5700" s="13">
        <f t="shared" si="178"/>
        <v>20</v>
      </c>
      <c r="E5700" s="13" t="str">
        <f t="shared" si="179"/>
        <v>Night</v>
      </c>
      <c r="F5700" t="s">
        <v>30</v>
      </c>
      <c r="G5700" t="s">
        <v>6271</v>
      </c>
      <c r="H5700" t="s">
        <v>40</v>
      </c>
      <c r="I5700">
        <v>208</v>
      </c>
      <c r="J5700" t="s">
        <v>19</v>
      </c>
      <c r="K5700" s="14">
        <v>22.22</v>
      </c>
      <c r="L5700" s="12">
        <v>10.69</v>
      </c>
      <c r="M5700">
        <v>4</v>
      </c>
      <c r="N5700">
        <v>1870</v>
      </c>
      <c r="O5700">
        <v>203</v>
      </c>
      <c r="P5700" t="s">
        <v>32</v>
      </c>
      <c r="R5700" t="s">
        <v>36</v>
      </c>
    </row>
    <row r="5701" spans="1:18" x14ac:dyDescent="0.3">
      <c r="A5701">
        <v>97797</v>
      </c>
      <c r="B5701" s="1">
        <v>45928</v>
      </c>
      <c r="C5701" s="11">
        <v>0.66666666666666663</v>
      </c>
      <c r="D5701" s="13">
        <f t="shared" si="178"/>
        <v>16</v>
      </c>
      <c r="E5701" s="13" t="str">
        <f t="shared" si="179"/>
        <v>Afternoon</v>
      </c>
      <c r="F5701" t="s">
        <v>81</v>
      </c>
      <c r="G5701" t="s">
        <v>67</v>
      </c>
      <c r="H5701" t="s">
        <v>27</v>
      </c>
      <c r="I5701">
        <v>247</v>
      </c>
      <c r="J5701" t="s">
        <v>19</v>
      </c>
      <c r="K5701" s="14">
        <v>22.21</v>
      </c>
      <c r="L5701" s="12">
        <v>16.25</v>
      </c>
      <c r="M5701">
        <v>3</v>
      </c>
      <c r="N5701">
        <v>1342</v>
      </c>
      <c r="O5701">
        <v>209</v>
      </c>
      <c r="P5701" t="s">
        <v>53</v>
      </c>
      <c r="R5701" t="s">
        <v>21</v>
      </c>
    </row>
    <row r="5702" spans="1:18" x14ac:dyDescent="0.3">
      <c r="A5702">
        <v>37348</v>
      </c>
      <c r="B5702" s="1">
        <v>45989</v>
      </c>
      <c r="C5702" s="11">
        <v>0.52361111111111114</v>
      </c>
      <c r="D5702" s="13">
        <f t="shared" si="178"/>
        <v>12</v>
      </c>
      <c r="E5702" s="13" t="str">
        <f t="shared" si="179"/>
        <v>Afternoon</v>
      </c>
      <c r="F5702" t="s">
        <v>26</v>
      </c>
      <c r="G5702" t="s">
        <v>83</v>
      </c>
      <c r="H5702" t="s">
        <v>18</v>
      </c>
      <c r="I5702">
        <v>233</v>
      </c>
      <c r="J5702" t="s">
        <v>19</v>
      </c>
      <c r="K5702" s="14">
        <v>22.21</v>
      </c>
      <c r="L5702" s="12">
        <v>25.82</v>
      </c>
      <c r="M5702">
        <v>5</v>
      </c>
      <c r="N5702">
        <v>1868</v>
      </c>
      <c r="O5702">
        <v>202</v>
      </c>
      <c r="P5702" t="s">
        <v>50</v>
      </c>
      <c r="R5702" t="s">
        <v>36</v>
      </c>
    </row>
    <row r="5703" spans="1:18" x14ac:dyDescent="0.3">
      <c r="A5703">
        <v>76285</v>
      </c>
      <c r="B5703" s="1">
        <v>46012</v>
      </c>
      <c r="C5703" s="11">
        <v>0.41736111111111113</v>
      </c>
      <c r="D5703" s="13">
        <f t="shared" si="178"/>
        <v>10</v>
      </c>
      <c r="E5703" s="13" t="str">
        <f t="shared" si="179"/>
        <v>Morning</v>
      </c>
      <c r="F5703" t="s">
        <v>6272</v>
      </c>
      <c r="G5703" t="s">
        <v>58</v>
      </c>
      <c r="H5703" t="s">
        <v>27</v>
      </c>
      <c r="I5703">
        <v>215</v>
      </c>
      <c r="J5703" t="s">
        <v>19</v>
      </c>
      <c r="K5703" s="14">
        <v>22.21</v>
      </c>
      <c r="L5703" s="12">
        <v>1.54</v>
      </c>
      <c r="M5703">
        <v>4</v>
      </c>
      <c r="N5703">
        <v>1827</v>
      </c>
      <c r="O5703">
        <v>209</v>
      </c>
      <c r="P5703" t="s">
        <v>28</v>
      </c>
      <c r="R5703" t="s">
        <v>36</v>
      </c>
    </row>
    <row r="5704" spans="1:18" x14ac:dyDescent="0.3">
      <c r="A5704">
        <v>22828</v>
      </c>
      <c r="B5704" s="1">
        <v>45704</v>
      </c>
      <c r="C5704" s="11">
        <v>0.86944444444444446</v>
      </c>
      <c r="D5704" s="13">
        <f t="shared" si="178"/>
        <v>20</v>
      </c>
      <c r="E5704" s="13" t="str">
        <f t="shared" si="179"/>
        <v>Night</v>
      </c>
      <c r="F5704" t="s">
        <v>67</v>
      </c>
      <c r="G5704" t="s">
        <v>58</v>
      </c>
      <c r="H5704" t="s">
        <v>27</v>
      </c>
      <c r="I5704">
        <v>202</v>
      </c>
      <c r="J5704" t="s">
        <v>19</v>
      </c>
      <c r="K5704" s="14">
        <v>22.2</v>
      </c>
      <c r="L5704" s="12">
        <v>24.5</v>
      </c>
      <c r="M5704">
        <v>5</v>
      </c>
      <c r="N5704">
        <v>1083</v>
      </c>
      <c r="O5704">
        <v>210</v>
      </c>
      <c r="P5704" t="s">
        <v>20</v>
      </c>
      <c r="R5704" t="s">
        <v>21</v>
      </c>
    </row>
    <row r="5705" spans="1:18" x14ac:dyDescent="0.3">
      <c r="A5705">
        <v>66895</v>
      </c>
      <c r="B5705" s="1">
        <v>45804</v>
      </c>
      <c r="C5705" s="11">
        <v>0.42222222222222222</v>
      </c>
      <c r="D5705" s="13">
        <f t="shared" si="178"/>
        <v>10</v>
      </c>
      <c r="E5705" s="13" t="str">
        <f t="shared" si="179"/>
        <v>Morning</v>
      </c>
      <c r="F5705" t="s">
        <v>75</v>
      </c>
      <c r="G5705" t="s">
        <v>26</v>
      </c>
      <c r="H5705" t="s">
        <v>27</v>
      </c>
      <c r="I5705">
        <v>260</v>
      </c>
      <c r="J5705" t="s">
        <v>19</v>
      </c>
      <c r="K5705" s="14">
        <v>22.12</v>
      </c>
      <c r="L5705" s="12">
        <v>10.86</v>
      </c>
      <c r="M5705">
        <v>5</v>
      </c>
      <c r="N5705">
        <v>2194</v>
      </c>
      <c r="O5705">
        <v>253</v>
      </c>
      <c r="P5705" t="s">
        <v>44</v>
      </c>
      <c r="R5705" t="s">
        <v>36</v>
      </c>
    </row>
    <row r="5706" spans="1:18" x14ac:dyDescent="0.3">
      <c r="A5706">
        <v>67869</v>
      </c>
      <c r="B5706" s="1">
        <v>45972</v>
      </c>
      <c r="C5706" s="11">
        <v>0.25</v>
      </c>
      <c r="D5706" s="13">
        <f t="shared" si="178"/>
        <v>6</v>
      </c>
      <c r="E5706" s="13" t="str">
        <f t="shared" si="179"/>
        <v>Morning</v>
      </c>
      <c r="F5706" t="s">
        <v>81</v>
      </c>
      <c r="G5706" t="s">
        <v>6271</v>
      </c>
      <c r="H5706" t="s">
        <v>27</v>
      </c>
      <c r="I5706">
        <v>252</v>
      </c>
      <c r="J5706" t="s">
        <v>19</v>
      </c>
      <c r="K5706" s="14">
        <v>22.1</v>
      </c>
      <c r="L5706" s="12">
        <v>27.68</v>
      </c>
      <c r="M5706">
        <v>4</v>
      </c>
      <c r="N5706">
        <v>1454</v>
      </c>
      <c r="O5706">
        <v>205</v>
      </c>
      <c r="P5706" t="s">
        <v>50</v>
      </c>
      <c r="R5706" t="s">
        <v>21</v>
      </c>
    </row>
    <row r="5707" spans="1:18" x14ac:dyDescent="0.3">
      <c r="A5707">
        <v>16807</v>
      </c>
      <c r="B5707" s="1">
        <v>45867</v>
      </c>
      <c r="C5707" s="11">
        <v>0.78680555555555554</v>
      </c>
      <c r="D5707" s="13">
        <f t="shared" si="178"/>
        <v>18</v>
      </c>
      <c r="E5707" s="13" t="str">
        <f t="shared" si="179"/>
        <v>Night</v>
      </c>
      <c r="F5707" t="s">
        <v>52</v>
      </c>
      <c r="G5707" t="s">
        <v>91</v>
      </c>
      <c r="H5707" t="s">
        <v>18</v>
      </c>
      <c r="I5707">
        <v>249</v>
      </c>
      <c r="J5707" t="s">
        <v>19</v>
      </c>
      <c r="K5707" s="14">
        <v>22.1</v>
      </c>
      <c r="L5707" s="12">
        <v>6.55</v>
      </c>
      <c r="M5707">
        <v>4</v>
      </c>
      <c r="N5707">
        <v>1491</v>
      </c>
      <c r="O5707">
        <v>245</v>
      </c>
      <c r="P5707" t="s">
        <v>28</v>
      </c>
      <c r="R5707" t="s">
        <v>21</v>
      </c>
    </row>
    <row r="5708" spans="1:18" x14ac:dyDescent="0.3">
      <c r="A5708">
        <v>73066</v>
      </c>
      <c r="B5708" s="1">
        <v>45906</v>
      </c>
      <c r="C5708" s="11">
        <v>0.60902777777777783</v>
      </c>
      <c r="D5708" s="13">
        <f t="shared" si="178"/>
        <v>14</v>
      </c>
      <c r="E5708" s="13" t="str">
        <f t="shared" si="179"/>
        <v>Afternoon</v>
      </c>
      <c r="F5708" t="s">
        <v>23</v>
      </c>
      <c r="G5708" t="s">
        <v>30</v>
      </c>
      <c r="H5708" t="s">
        <v>18</v>
      </c>
      <c r="I5708">
        <v>207</v>
      </c>
      <c r="J5708" t="s">
        <v>19</v>
      </c>
      <c r="K5708" s="14">
        <v>22.09</v>
      </c>
      <c r="L5708" s="12">
        <v>18.98</v>
      </c>
      <c r="M5708">
        <v>5</v>
      </c>
      <c r="N5708">
        <v>1251</v>
      </c>
      <c r="O5708">
        <v>238</v>
      </c>
      <c r="P5708" t="s">
        <v>28</v>
      </c>
      <c r="R5708" t="s">
        <v>21</v>
      </c>
    </row>
    <row r="5709" spans="1:18" x14ac:dyDescent="0.3">
      <c r="A5709">
        <v>32178</v>
      </c>
      <c r="B5709" s="1">
        <v>45841</v>
      </c>
      <c r="C5709" s="11">
        <v>0.82361111111111107</v>
      </c>
      <c r="D5709" s="13">
        <f t="shared" si="178"/>
        <v>19</v>
      </c>
      <c r="E5709" s="13" t="str">
        <f t="shared" si="179"/>
        <v>Night</v>
      </c>
      <c r="F5709" t="s">
        <v>83</v>
      </c>
      <c r="G5709" t="s">
        <v>83</v>
      </c>
      <c r="H5709" t="s">
        <v>27</v>
      </c>
      <c r="I5709">
        <v>207</v>
      </c>
      <c r="J5709" t="s">
        <v>19</v>
      </c>
      <c r="K5709" s="14">
        <v>22.08</v>
      </c>
      <c r="L5709" s="12">
        <v>17.54</v>
      </c>
      <c r="M5709">
        <v>4</v>
      </c>
      <c r="N5709">
        <v>1779</v>
      </c>
      <c r="O5709">
        <v>242</v>
      </c>
      <c r="P5709" t="s">
        <v>53</v>
      </c>
      <c r="R5709" t="s">
        <v>21</v>
      </c>
    </row>
    <row r="5710" spans="1:18" x14ac:dyDescent="0.3">
      <c r="A5710">
        <v>20306</v>
      </c>
      <c r="B5710" s="1">
        <v>45964</v>
      </c>
      <c r="C5710" s="11">
        <v>0.1013888888888889</v>
      </c>
      <c r="D5710" s="13">
        <f t="shared" si="178"/>
        <v>2</v>
      </c>
      <c r="E5710" s="13" t="str">
        <f t="shared" si="179"/>
        <v>Evening</v>
      </c>
      <c r="F5710" t="s">
        <v>91</v>
      </c>
      <c r="G5710" t="s">
        <v>67</v>
      </c>
      <c r="H5710" t="s">
        <v>18</v>
      </c>
      <c r="I5710">
        <v>201</v>
      </c>
      <c r="J5710" t="s">
        <v>19</v>
      </c>
      <c r="K5710" s="14">
        <v>22.07</v>
      </c>
      <c r="L5710" s="12">
        <v>7.9</v>
      </c>
      <c r="M5710">
        <v>1</v>
      </c>
      <c r="N5710">
        <v>2114</v>
      </c>
      <c r="O5710">
        <v>213</v>
      </c>
      <c r="P5710" t="s">
        <v>50</v>
      </c>
      <c r="R5710" t="s">
        <v>21</v>
      </c>
    </row>
    <row r="5711" spans="1:18" x14ac:dyDescent="0.3">
      <c r="A5711">
        <v>83761</v>
      </c>
      <c r="B5711" s="1">
        <v>45660</v>
      </c>
      <c r="C5711" s="11">
        <v>0.16874999999999998</v>
      </c>
      <c r="D5711" s="13">
        <f t="shared" si="178"/>
        <v>4</v>
      </c>
      <c r="E5711" s="13" t="str">
        <f t="shared" si="179"/>
        <v>Night</v>
      </c>
      <c r="F5711" t="s">
        <v>26</v>
      </c>
      <c r="G5711" t="s">
        <v>75</v>
      </c>
      <c r="H5711" t="s">
        <v>40</v>
      </c>
      <c r="I5711">
        <v>217</v>
      </c>
      <c r="J5711" t="s">
        <v>19</v>
      </c>
      <c r="K5711" s="14">
        <v>21.99</v>
      </c>
      <c r="L5711" s="12">
        <v>11.17</v>
      </c>
      <c r="M5711">
        <v>3</v>
      </c>
      <c r="N5711">
        <v>1813</v>
      </c>
      <c r="O5711">
        <v>245</v>
      </c>
      <c r="P5711" t="s">
        <v>20</v>
      </c>
      <c r="R5711" t="s">
        <v>21</v>
      </c>
    </row>
    <row r="5712" spans="1:18" x14ac:dyDescent="0.3">
      <c r="A5712">
        <v>21852</v>
      </c>
      <c r="B5712" s="1">
        <v>45686</v>
      </c>
      <c r="C5712" s="11">
        <v>0.29375000000000001</v>
      </c>
      <c r="D5712" s="13">
        <f t="shared" si="178"/>
        <v>7</v>
      </c>
      <c r="E5712" s="13" t="str">
        <f t="shared" si="179"/>
        <v>Morning</v>
      </c>
      <c r="F5712" t="s">
        <v>23</v>
      </c>
      <c r="G5712" t="s">
        <v>75</v>
      </c>
      <c r="H5712" t="s">
        <v>40</v>
      </c>
      <c r="I5712">
        <v>249</v>
      </c>
      <c r="J5712" t="s">
        <v>19</v>
      </c>
      <c r="K5712" s="14">
        <v>21.99</v>
      </c>
      <c r="L5712" s="12">
        <v>19.98</v>
      </c>
      <c r="M5712">
        <v>5</v>
      </c>
      <c r="N5712">
        <v>1645</v>
      </c>
      <c r="O5712">
        <v>240</v>
      </c>
      <c r="P5712" t="s">
        <v>32</v>
      </c>
      <c r="R5712" t="s">
        <v>21</v>
      </c>
    </row>
    <row r="5713" spans="1:18" x14ac:dyDescent="0.3">
      <c r="A5713">
        <v>60797</v>
      </c>
      <c r="B5713" s="1">
        <v>45829</v>
      </c>
      <c r="C5713" s="11">
        <v>9.5833333333333326E-2</v>
      </c>
      <c r="D5713" s="13">
        <f t="shared" si="178"/>
        <v>2</v>
      </c>
      <c r="E5713" s="13" t="str">
        <f t="shared" si="179"/>
        <v>Night</v>
      </c>
      <c r="F5713" t="s">
        <v>6271</v>
      </c>
      <c r="G5713" t="s">
        <v>6271</v>
      </c>
      <c r="H5713" t="s">
        <v>18</v>
      </c>
      <c r="I5713">
        <v>255</v>
      </c>
      <c r="J5713" t="s">
        <v>19</v>
      </c>
      <c r="K5713" s="14">
        <v>21.98</v>
      </c>
      <c r="L5713" s="12">
        <v>19.52</v>
      </c>
      <c r="M5713">
        <v>5</v>
      </c>
      <c r="N5713">
        <v>1947</v>
      </c>
      <c r="O5713">
        <v>213</v>
      </c>
      <c r="P5713" t="s">
        <v>50</v>
      </c>
      <c r="R5713" t="s">
        <v>36</v>
      </c>
    </row>
    <row r="5714" spans="1:18" x14ac:dyDescent="0.3">
      <c r="A5714">
        <v>84596</v>
      </c>
      <c r="B5714" s="1">
        <v>45785</v>
      </c>
      <c r="C5714" s="11">
        <v>0.57708333333333328</v>
      </c>
      <c r="D5714" s="13">
        <f t="shared" si="178"/>
        <v>13</v>
      </c>
      <c r="E5714" s="13" t="str">
        <f t="shared" si="179"/>
        <v>Afternoon</v>
      </c>
      <c r="F5714" t="s">
        <v>26</v>
      </c>
      <c r="G5714" t="s">
        <v>81</v>
      </c>
      <c r="H5714" t="s">
        <v>27</v>
      </c>
      <c r="I5714">
        <v>238</v>
      </c>
      <c r="J5714" t="s">
        <v>19</v>
      </c>
      <c r="K5714" s="14">
        <v>21.98</v>
      </c>
      <c r="L5714" s="12">
        <v>14.67</v>
      </c>
      <c r="M5714">
        <v>3</v>
      </c>
      <c r="N5714">
        <v>1775</v>
      </c>
      <c r="O5714">
        <v>218</v>
      </c>
      <c r="P5714" t="s">
        <v>28</v>
      </c>
      <c r="R5714" t="s">
        <v>21</v>
      </c>
    </row>
    <row r="5715" spans="1:18" x14ac:dyDescent="0.3">
      <c r="A5715">
        <v>60505</v>
      </c>
      <c r="B5715" s="1">
        <v>46022</v>
      </c>
      <c r="C5715" s="11">
        <v>0.64027777777777783</v>
      </c>
      <c r="D5715" s="13">
        <f t="shared" si="178"/>
        <v>15</v>
      </c>
      <c r="E5715" s="13" t="str">
        <f t="shared" si="179"/>
        <v>Afternoon</v>
      </c>
      <c r="F5715" t="s">
        <v>72</v>
      </c>
      <c r="G5715" t="s">
        <v>72</v>
      </c>
      <c r="H5715" t="s">
        <v>27</v>
      </c>
      <c r="I5715">
        <v>212</v>
      </c>
      <c r="J5715" t="s">
        <v>19</v>
      </c>
      <c r="K5715" s="14">
        <v>21.98</v>
      </c>
      <c r="L5715" s="12">
        <v>22.07</v>
      </c>
      <c r="M5715">
        <v>2</v>
      </c>
      <c r="N5715">
        <v>2146</v>
      </c>
      <c r="O5715">
        <v>234</v>
      </c>
      <c r="P5715" t="s">
        <v>32</v>
      </c>
      <c r="R5715" t="s">
        <v>36</v>
      </c>
    </row>
    <row r="5716" spans="1:18" x14ac:dyDescent="0.3">
      <c r="A5716">
        <v>13579</v>
      </c>
      <c r="B5716" s="1">
        <v>45702</v>
      </c>
      <c r="C5716" s="11">
        <v>0.71111111111111114</v>
      </c>
      <c r="D5716" s="13">
        <f t="shared" si="178"/>
        <v>17</v>
      </c>
      <c r="E5716" s="13" t="str">
        <f t="shared" si="179"/>
        <v>Night</v>
      </c>
      <c r="F5716" t="s">
        <v>83</v>
      </c>
      <c r="G5716" t="s">
        <v>6272</v>
      </c>
      <c r="H5716" t="s">
        <v>40</v>
      </c>
      <c r="I5716">
        <v>233</v>
      </c>
      <c r="J5716" t="s">
        <v>19</v>
      </c>
      <c r="K5716" s="14">
        <v>21.97</v>
      </c>
      <c r="L5716" s="12">
        <v>17.38</v>
      </c>
      <c r="M5716">
        <v>3</v>
      </c>
      <c r="N5716">
        <v>1765</v>
      </c>
      <c r="O5716">
        <v>229</v>
      </c>
      <c r="P5716" t="s">
        <v>53</v>
      </c>
      <c r="R5716" t="s">
        <v>21</v>
      </c>
    </row>
    <row r="5717" spans="1:18" x14ac:dyDescent="0.3">
      <c r="A5717">
        <v>56172</v>
      </c>
      <c r="B5717" s="1">
        <v>45689</v>
      </c>
      <c r="C5717" s="11">
        <v>0.45208333333333334</v>
      </c>
      <c r="D5717" s="13">
        <f t="shared" si="178"/>
        <v>10</v>
      </c>
      <c r="E5717" s="13" t="str">
        <f t="shared" si="179"/>
        <v>Morning</v>
      </c>
      <c r="F5717" t="s">
        <v>30</v>
      </c>
      <c r="G5717" t="s">
        <v>38</v>
      </c>
      <c r="H5717" t="s">
        <v>18</v>
      </c>
      <c r="I5717">
        <v>248</v>
      </c>
      <c r="J5717" t="s">
        <v>19</v>
      </c>
      <c r="K5717" s="14">
        <v>21.96</v>
      </c>
      <c r="L5717" s="12">
        <v>12.23</v>
      </c>
      <c r="M5717">
        <v>3</v>
      </c>
      <c r="N5717">
        <v>1084</v>
      </c>
      <c r="O5717">
        <v>257</v>
      </c>
      <c r="P5717" t="s">
        <v>28</v>
      </c>
      <c r="R5717" t="s">
        <v>21</v>
      </c>
    </row>
    <row r="5718" spans="1:18" x14ac:dyDescent="0.3">
      <c r="A5718">
        <v>46171</v>
      </c>
      <c r="B5718" s="1">
        <v>45913</v>
      </c>
      <c r="C5718" s="11">
        <v>0.79513888888888884</v>
      </c>
      <c r="D5718" s="13">
        <f t="shared" si="178"/>
        <v>19</v>
      </c>
      <c r="E5718" s="13" t="str">
        <f t="shared" si="179"/>
        <v>Night</v>
      </c>
      <c r="F5718" t="s">
        <v>94</v>
      </c>
      <c r="G5718" t="s">
        <v>91</v>
      </c>
      <c r="H5718" t="s">
        <v>18</v>
      </c>
      <c r="I5718">
        <v>214</v>
      </c>
      <c r="J5718" t="s">
        <v>19</v>
      </c>
      <c r="K5718" s="14">
        <v>21.96</v>
      </c>
      <c r="L5718" s="12">
        <v>13.36</v>
      </c>
      <c r="M5718">
        <v>2</v>
      </c>
      <c r="N5718">
        <v>1469</v>
      </c>
      <c r="O5718">
        <v>227</v>
      </c>
      <c r="P5718" t="s">
        <v>20</v>
      </c>
      <c r="R5718" t="s">
        <v>21</v>
      </c>
    </row>
    <row r="5719" spans="1:18" x14ac:dyDescent="0.3">
      <c r="A5719">
        <v>65770</v>
      </c>
      <c r="B5719" s="1">
        <v>45813</v>
      </c>
      <c r="C5719" s="11">
        <v>0.31388888888888888</v>
      </c>
      <c r="D5719" s="13">
        <f t="shared" si="178"/>
        <v>7</v>
      </c>
      <c r="E5719" s="13" t="str">
        <f t="shared" si="179"/>
        <v>Morning</v>
      </c>
      <c r="F5719" t="s">
        <v>30</v>
      </c>
      <c r="G5719" t="s">
        <v>75</v>
      </c>
      <c r="H5719" t="s">
        <v>18</v>
      </c>
      <c r="I5719">
        <v>251</v>
      </c>
      <c r="J5719" t="s">
        <v>19</v>
      </c>
      <c r="K5719" s="14">
        <v>21.95</v>
      </c>
      <c r="L5719" s="12">
        <v>4.32</v>
      </c>
      <c r="M5719">
        <v>2</v>
      </c>
      <c r="N5719">
        <v>1219</v>
      </c>
      <c r="O5719">
        <v>236</v>
      </c>
      <c r="P5719" t="s">
        <v>44</v>
      </c>
      <c r="R5719" t="s">
        <v>21</v>
      </c>
    </row>
    <row r="5720" spans="1:18" x14ac:dyDescent="0.3">
      <c r="A5720">
        <v>48189</v>
      </c>
      <c r="B5720" s="1">
        <v>45727</v>
      </c>
      <c r="C5720" s="11">
        <v>0.48958333333333331</v>
      </c>
      <c r="D5720" s="13">
        <f t="shared" si="178"/>
        <v>11</v>
      </c>
      <c r="E5720" s="13" t="str">
        <f t="shared" si="179"/>
        <v>Morning</v>
      </c>
      <c r="F5720" t="s">
        <v>94</v>
      </c>
      <c r="G5720" t="s">
        <v>6272</v>
      </c>
      <c r="H5720" t="s">
        <v>40</v>
      </c>
      <c r="I5720">
        <v>208</v>
      </c>
      <c r="J5720" t="s">
        <v>19</v>
      </c>
      <c r="K5720" s="14">
        <v>21.95</v>
      </c>
      <c r="L5720" s="12">
        <v>10.71</v>
      </c>
      <c r="M5720">
        <v>2</v>
      </c>
      <c r="N5720">
        <v>1386</v>
      </c>
      <c r="O5720">
        <v>217</v>
      </c>
      <c r="P5720" t="s">
        <v>53</v>
      </c>
      <c r="R5720" t="s">
        <v>21</v>
      </c>
    </row>
    <row r="5721" spans="1:18" x14ac:dyDescent="0.3">
      <c r="A5721">
        <v>47649</v>
      </c>
      <c r="B5721" s="1">
        <v>45692</v>
      </c>
      <c r="C5721" s="11">
        <v>0.62916666666666665</v>
      </c>
      <c r="D5721" s="13">
        <f t="shared" si="178"/>
        <v>15</v>
      </c>
      <c r="E5721" s="13" t="str">
        <f t="shared" si="179"/>
        <v>Afternoon</v>
      </c>
      <c r="F5721" t="s">
        <v>75</v>
      </c>
      <c r="G5721" t="s">
        <v>23</v>
      </c>
      <c r="H5721" t="s">
        <v>27</v>
      </c>
      <c r="I5721">
        <v>209</v>
      </c>
      <c r="J5721" t="s">
        <v>19</v>
      </c>
      <c r="K5721" s="14">
        <v>21.92</v>
      </c>
      <c r="L5721" s="12">
        <v>8.27</v>
      </c>
      <c r="M5721">
        <v>3</v>
      </c>
      <c r="N5721">
        <v>1299</v>
      </c>
      <c r="O5721">
        <v>237</v>
      </c>
      <c r="P5721" t="s">
        <v>53</v>
      </c>
      <c r="R5721" t="s">
        <v>21</v>
      </c>
    </row>
    <row r="5722" spans="1:18" x14ac:dyDescent="0.3">
      <c r="A5722">
        <v>24985</v>
      </c>
      <c r="B5722" s="1">
        <v>45706</v>
      </c>
      <c r="C5722" s="11">
        <v>0.25972222222222224</v>
      </c>
      <c r="D5722" s="13">
        <f t="shared" si="178"/>
        <v>6</v>
      </c>
      <c r="E5722" s="13" t="str">
        <f t="shared" si="179"/>
        <v>Morning</v>
      </c>
      <c r="F5722" t="s">
        <v>52</v>
      </c>
      <c r="G5722" t="s">
        <v>72</v>
      </c>
      <c r="H5722" t="s">
        <v>18</v>
      </c>
      <c r="I5722">
        <v>218</v>
      </c>
      <c r="J5722" t="s">
        <v>19</v>
      </c>
      <c r="K5722" s="14">
        <v>21.88</v>
      </c>
      <c r="L5722" s="12">
        <v>6.16</v>
      </c>
      <c r="M5722">
        <v>2</v>
      </c>
      <c r="N5722">
        <v>1629</v>
      </c>
      <c r="O5722">
        <v>255</v>
      </c>
      <c r="P5722" t="s">
        <v>50</v>
      </c>
      <c r="R5722" t="s">
        <v>36</v>
      </c>
    </row>
    <row r="5723" spans="1:18" x14ac:dyDescent="0.3">
      <c r="A5723">
        <v>15008</v>
      </c>
      <c r="B5723" s="1">
        <v>45781</v>
      </c>
      <c r="C5723" s="11">
        <v>0.19999999999999998</v>
      </c>
      <c r="D5723" s="13">
        <f t="shared" si="178"/>
        <v>4</v>
      </c>
      <c r="E5723" s="13" t="str">
        <f t="shared" si="179"/>
        <v>Night</v>
      </c>
      <c r="F5723" t="s">
        <v>67</v>
      </c>
      <c r="G5723" t="s">
        <v>58</v>
      </c>
      <c r="H5723" t="s">
        <v>18</v>
      </c>
      <c r="I5723">
        <v>229</v>
      </c>
      <c r="J5723" t="s">
        <v>19</v>
      </c>
      <c r="K5723" s="14">
        <v>21.88</v>
      </c>
      <c r="L5723" s="12">
        <v>7.22</v>
      </c>
      <c r="M5723">
        <v>3</v>
      </c>
      <c r="N5723">
        <v>1069</v>
      </c>
      <c r="O5723">
        <v>257</v>
      </c>
      <c r="P5723" t="s">
        <v>28</v>
      </c>
      <c r="R5723" t="s">
        <v>21</v>
      </c>
    </row>
    <row r="5724" spans="1:18" x14ac:dyDescent="0.3">
      <c r="A5724">
        <v>71725</v>
      </c>
      <c r="B5724" s="1">
        <v>46001</v>
      </c>
      <c r="C5724" s="11">
        <v>0.58472222222222225</v>
      </c>
      <c r="D5724" s="13">
        <f t="shared" si="178"/>
        <v>14</v>
      </c>
      <c r="E5724" s="13" t="str">
        <f t="shared" si="179"/>
        <v>Afternoon</v>
      </c>
      <c r="F5724" t="s">
        <v>67</v>
      </c>
      <c r="G5724" t="s">
        <v>91</v>
      </c>
      <c r="H5724" t="s">
        <v>27</v>
      </c>
      <c r="I5724">
        <v>212</v>
      </c>
      <c r="J5724" t="s">
        <v>19</v>
      </c>
      <c r="K5724" s="14">
        <v>21.87</v>
      </c>
      <c r="L5724" s="12">
        <v>19.38</v>
      </c>
      <c r="M5724">
        <v>3</v>
      </c>
      <c r="N5724">
        <v>1961</v>
      </c>
      <c r="O5724">
        <v>213</v>
      </c>
      <c r="P5724" t="s">
        <v>50</v>
      </c>
      <c r="R5724" t="s">
        <v>36</v>
      </c>
    </row>
    <row r="5725" spans="1:18" x14ac:dyDescent="0.3">
      <c r="A5725">
        <v>57777</v>
      </c>
      <c r="B5725" s="1">
        <v>45811</v>
      </c>
      <c r="C5725" s="11">
        <v>0.31597222222222221</v>
      </c>
      <c r="D5725" s="13">
        <f t="shared" si="178"/>
        <v>7</v>
      </c>
      <c r="E5725" s="13" t="str">
        <f t="shared" si="179"/>
        <v>Morning</v>
      </c>
      <c r="F5725" t="s">
        <v>94</v>
      </c>
      <c r="G5725" t="s">
        <v>72</v>
      </c>
      <c r="H5725" t="s">
        <v>40</v>
      </c>
      <c r="I5725">
        <v>226</v>
      </c>
      <c r="J5725" t="s">
        <v>19</v>
      </c>
      <c r="K5725" s="14">
        <v>21.85</v>
      </c>
      <c r="L5725" s="12">
        <v>12.75</v>
      </c>
      <c r="M5725">
        <v>3</v>
      </c>
      <c r="N5725">
        <v>1606</v>
      </c>
      <c r="O5725">
        <v>229</v>
      </c>
      <c r="P5725" t="s">
        <v>53</v>
      </c>
      <c r="R5725" t="s">
        <v>36</v>
      </c>
    </row>
    <row r="5726" spans="1:18" x14ac:dyDescent="0.3">
      <c r="A5726">
        <v>81656</v>
      </c>
      <c r="B5726" s="1">
        <v>45778</v>
      </c>
      <c r="C5726" s="11">
        <v>0.88055555555555554</v>
      </c>
      <c r="D5726" s="13">
        <f t="shared" si="178"/>
        <v>21</v>
      </c>
      <c r="E5726" s="13" t="str">
        <f t="shared" si="179"/>
        <v>Night</v>
      </c>
      <c r="F5726" t="s">
        <v>6272</v>
      </c>
      <c r="G5726" t="s">
        <v>83</v>
      </c>
      <c r="H5726" t="s">
        <v>27</v>
      </c>
      <c r="I5726">
        <v>246</v>
      </c>
      <c r="J5726" t="s">
        <v>19</v>
      </c>
      <c r="K5726" s="14">
        <v>21.85</v>
      </c>
      <c r="L5726" s="12">
        <v>1.0900000000000001</v>
      </c>
      <c r="M5726">
        <v>2</v>
      </c>
      <c r="N5726">
        <v>1750</v>
      </c>
      <c r="O5726">
        <v>204</v>
      </c>
      <c r="P5726" t="s">
        <v>32</v>
      </c>
      <c r="R5726" t="s">
        <v>36</v>
      </c>
    </row>
    <row r="5727" spans="1:18" x14ac:dyDescent="0.3">
      <c r="A5727">
        <v>74418</v>
      </c>
      <c r="B5727" s="1">
        <v>45772</v>
      </c>
      <c r="C5727" s="11">
        <v>0.81111111111111101</v>
      </c>
      <c r="D5727" s="13">
        <f t="shared" si="178"/>
        <v>19</v>
      </c>
      <c r="E5727" s="13" t="str">
        <f t="shared" si="179"/>
        <v>Night</v>
      </c>
      <c r="F5727" t="s">
        <v>72</v>
      </c>
      <c r="G5727" t="s">
        <v>52</v>
      </c>
      <c r="H5727" t="s">
        <v>18</v>
      </c>
      <c r="I5727">
        <v>210</v>
      </c>
      <c r="J5727" t="s">
        <v>19</v>
      </c>
      <c r="K5727" s="14">
        <v>21.81</v>
      </c>
      <c r="L5727" s="12">
        <v>5.39</v>
      </c>
      <c r="M5727">
        <v>4</v>
      </c>
      <c r="N5727">
        <v>1900</v>
      </c>
      <c r="O5727">
        <v>252</v>
      </c>
      <c r="P5727" t="s">
        <v>44</v>
      </c>
      <c r="R5727" t="s">
        <v>21</v>
      </c>
    </row>
    <row r="5728" spans="1:18" x14ac:dyDescent="0.3">
      <c r="A5728">
        <v>27322</v>
      </c>
      <c r="B5728" s="1">
        <v>46003</v>
      </c>
      <c r="C5728" s="11">
        <v>0.73819444444444438</v>
      </c>
      <c r="D5728" s="13">
        <f t="shared" si="178"/>
        <v>17</v>
      </c>
      <c r="E5728" s="13" t="str">
        <f t="shared" si="179"/>
        <v>Evening</v>
      </c>
      <c r="F5728" t="s">
        <v>83</v>
      </c>
      <c r="G5728" t="s">
        <v>6272</v>
      </c>
      <c r="H5728" t="s">
        <v>27</v>
      </c>
      <c r="I5728">
        <v>216</v>
      </c>
      <c r="J5728" t="s">
        <v>19</v>
      </c>
      <c r="K5728" s="14">
        <v>21.81</v>
      </c>
      <c r="L5728" s="12">
        <v>27.74</v>
      </c>
      <c r="M5728">
        <v>3</v>
      </c>
      <c r="N5728">
        <v>1117</v>
      </c>
      <c r="O5728">
        <v>238</v>
      </c>
      <c r="P5728" t="s">
        <v>50</v>
      </c>
      <c r="R5728" t="s">
        <v>36</v>
      </c>
    </row>
    <row r="5729" spans="1:18" x14ac:dyDescent="0.3">
      <c r="A5729">
        <v>76588</v>
      </c>
      <c r="B5729" s="1">
        <v>45879</v>
      </c>
      <c r="C5729" s="11">
        <v>0.39999999999999997</v>
      </c>
      <c r="D5729" s="13">
        <f t="shared" si="178"/>
        <v>9</v>
      </c>
      <c r="E5729" s="13" t="str">
        <f t="shared" si="179"/>
        <v>Morning</v>
      </c>
      <c r="F5729" t="s">
        <v>83</v>
      </c>
      <c r="G5729" t="s">
        <v>94</v>
      </c>
      <c r="H5729" t="s">
        <v>18</v>
      </c>
      <c r="I5729">
        <v>222</v>
      </c>
      <c r="J5729" t="s">
        <v>19</v>
      </c>
      <c r="K5729" s="14">
        <v>21.8</v>
      </c>
      <c r="L5729" s="12">
        <v>9.89</v>
      </c>
      <c r="M5729">
        <v>3</v>
      </c>
      <c r="N5729">
        <v>1853</v>
      </c>
      <c r="O5729">
        <v>202</v>
      </c>
      <c r="P5729" t="s">
        <v>28</v>
      </c>
      <c r="R5729" t="s">
        <v>36</v>
      </c>
    </row>
    <row r="5730" spans="1:18" x14ac:dyDescent="0.3">
      <c r="A5730">
        <v>32545</v>
      </c>
      <c r="B5730" s="1">
        <v>45811</v>
      </c>
      <c r="C5730" s="11">
        <v>0.22430555555555556</v>
      </c>
      <c r="D5730" s="13">
        <f t="shared" si="178"/>
        <v>5</v>
      </c>
      <c r="E5730" s="13" t="str">
        <f t="shared" si="179"/>
        <v>Morning</v>
      </c>
      <c r="F5730" t="s">
        <v>6271</v>
      </c>
      <c r="G5730" t="s">
        <v>58</v>
      </c>
      <c r="H5730" t="s">
        <v>27</v>
      </c>
      <c r="I5730">
        <v>242</v>
      </c>
      <c r="J5730" t="s">
        <v>19</v>
      </c>
      <c r="K5730" s="14">
        <v>21.8</v>
      </c>
      <c r="L5730" s="12">
        <v>8.0500000000000007</v>
      </c>
      <c r="M5730">
        <v>5</v>
      </c>
      <c r="N5730">
        <v>1374</v>
      </c>
      <c r="O5730">
        <v>257</v>
      </c>
      <c r="P5730" t="s">
        <v>50</v>
      </c>
      <c r="R5730" t="s">
        <v>21</v>
      </c>
    </row>
    <row r="5731" spans="1:18" x14ac:dyDescent="0.3">
      <c r="A5731">
        <v>32830</v>
      </c>
      <c r="B5731" s="1">
        <v>45774</v>
      </c>
      <c r="C5731" s="11">
        <v>0.88958333333333339</v>
      </c>
      <c r="D5731" s="13">
        <f t="shared" si="178"/>
        <v>21</v>
      </c>
      <c r="E5731" s="13" t="str">
        <f t="shared" si="179"/>
        <v>Night</v>
      </c>
      <c r="F5731" t="s">
        <v>23</v>
      </c>
      <c r="G5731" t="s">
        <v>75</v>
      </c>
      <c r="H5731" t="s">
        <v>40</v>
      </c>
      <c r="I5731">
        <v>252</v>
      </c>
      <c r="J5731" t="s">
        <v>19</v>
      </c>
      <c r="K5731" s="14">
        <v>21.77</v>
      </c>
      <c r="L5731" s="12">
        <v>22.63</v>
      </c>
      <c r="M5731">
        <v>2</v>
      </c>
      <c r="N5731">
        <v>1513</v>
      </c>
      <c r="O5731">
        <v>227</v>
      </c>
      <c r="P5731" t="s">
        <v>32</v>
      </c>
      <c r="R5731" t="s">
        <v>36</v>
      </c>
    </row>
    <row r="5732" spans="1:18" x14ac:dyDescent="0.3">
      <c r="A5732">
        <v>90615</v>
      </c>
      <c r="B5732" s="1">
        <v>45714</v>
      </c>
      <c r="C5732" s="11">
        <v>0.92291666666666661</v>
      </c>
      <c r="D5732" s="13">
        <f t="shared" si="178"/>
        <v>22</v>
      </c>
      <c r="E5732" s="13" t="str">
        <f t="shared" si="179"/>
        <v>Night</v>
      </c>
      <c r="F5732" t="s">
        <v>72</v>
      </c>
      <c r="G5732" t="s">
        <v>67</v>
      </c>
      <c r="H5732" t="s">
        <v>18</v>
      </c>
      <c r="I5732">
        <v>231</v>
      </c>
      <c r="J5732" t="s">
        <v>19</v>
      </c>
      <c r="K5732" s="14">
        <v>21.72</v>
      </c>
      <c r="L5732" s="12">
        <v>26.67</v>
      </c>
      <c r="M5732">
        <v>4</v>
      </c>
      <c r="N5732">
        <v>1956</v>
      </c>
      <c r="O5732">
        <v>226</v>
      </c>
      <c r="P5732" t="s">
        <v>28</v>
      </c>
      <c r="R5732" t="s">
        <v>21</v>
      </c>
    </row>
    <row r="5733" spans="1:18" x14ac:dyDescent="0.3">
      <c r="A5733">
        <v>99376</v>
      </c>
      <c r="B5733" s="1">
        <v>45795</v>
      </c>
      <c r="C5733" s="11">
        <v>0.39583333333333331</v>
      </c>
      <c r="D5733" s="13">
        <f t="shared" si="178"/>
        <v>9</v>
      </c>
      <c r="E5733" s="13" t="str">
        <f t="shared" si="179"/>
        <v>Morning</v>
      </c>
      <c r="F5733" t="s">
        <v>26</v>
      </c>
      <c r="G5733" t="s">
        <v>30</v>
      </c>
      <c r="H5733" t="s">
        <v>27</v>
      </c>
      <c r="I5733">
        <v>218</v>
      </c>
      <c r="J5733" t="s">
        <v>19</v>
      </c>
      <c r="K5733" s="14">
        <v>21.7</v>
      </c>
      <c r="L5733" s="12">
        <v>5.92</v>
      </c>
      <c r="M5733">
        <v>4</v>
      </c>
      <c r="N5733">
        <v>2126</v>
      </c>
      <c r="O5733">
        <v>216</v>
      </c>
      <c r="P5733" t="s">
        <v>20</v>
      </c>
      <c r="R5733" t="s">
        <v>36</v>
      </c>
    </row>
    <row r="5734" spans="1:18" x14ac:dyDescent="0.3">
      <c r="A5734">
        <v>13163</v>
      </c>
      <c r="B5734" s="1">
        <v>45783</v>
      </c>
      <c r="C5734" s="11">
        <v>2.4305555555555556E-2</v>
      </c>
      <c r="D5734" s="13">
        <f t="shared" si="178"/>
        <v>0</v>
      </c>
      <c r="E5734" s="13" t="str">
        <f t="shared" si="179"/>
        <v>Night</v>
      </c>
      <c r="F5734" t="s">
        <v>23</v>
      </c>
      <c r="G5734" t="s">
        <v>52</v>
      </c>
      <c r="H5734" t="s">
        <v>27</v>
      </c>
      <c r="I5734">
        <v>219</v>
      </c>
      <c r="J5734" t="s">
        <v>19</v>
      </c>
      <c r="K5734" s="14">
        <v>21.69</v>
      </c>
      <c r="L5734" s="12">
        <v>7.85</v>
      </c>
      <c r="M5734">
        <v>4</v>
      </c>
      <c r="N5734">
        <v>2123</v>
      </c>
      <c r="O5734">
        <v>220</v>
      </c>
      <c r="P5734" t="s">
        <v>44</v>
      </c>
      <c r="R5734" t="s">
        <v>21</v>
      </c>
    </row>
    <row r="5735" spans="1:18" x14ac:dyDescent="0.3">
      <c r="A5735">
        <v>42990</v>
      </c>
      <c r="B5735" s="1">
        <v>45859</v>
      </c>
      <c r="C5735" s="11">
        <v>0.84097222222222223</v>
      </c>
      <c r="D5735" s="13">
        <f t="shared" si="178"/>
        <v>20</v>
      </c>
      <c r="E5735" s="13" t="str">
        <f t="shared" si="179"/>
        <v>Night</v>
      </c>
      <c r="F5735" t="s">
        <v>52</v>
      </c>
      <c r="G5735" t="s">
        <v>67</v>
      </c>
      <c r="H5735" t="s">
        <v>40</v>
      </c>
      <c r="I5735">
        <v>242</v>
      </c>
      <c r="J5735" t="s">
        <v>19</v>
      </c>
      <c r="K5735" s="14">
        <v>21.68</v>
      </c>
      <c r="L5735" s="12">
        <v>18.48</v>
      </c>
      <c r="M5735">
        <v>5</v>
      </c>
      <c r="N5735">
        <v>2098</v>
      </c>
      <c r="O5735">
        <v>213</v>
      </c>
      <c r="P5735" t="s">
        <v>53</v>
      </c>
      <c r="R5735" t="s">
        <v>21</v>
      </c>
    </row>
    <row r="5736" spans="1:18" x14ac:dyDescent="0.3">
      <c r="A5736">
        <v>20361</v>
      </c>
      <c r="B5736" s="1">
        <v>45659</v>
      </c>
      <c r="C5736" s="11">
        <v>0.23611111111111113</v>
      </c>
      <c r="D5736" s="13">
        <f t="shared" si="178"/>
        <v>5</v>
      </c>
      <c r="E5736" s="13" t="str">
        <f t="shared" si="179"/>
        <v>Morning</v>
      </c>
      <c r="F5736" t="s">
        <v>38</v>
      </c>
      <c r="G5736" t="s">
        <v>75</v>
      </c>
      <c r="H5736" t="s">
        <v>27</v>
      </c>
      <c r="I5736">
        <v>258</v>
      </c>
      <c r="J5736" t="s">
        <v>19</v>
      </c>
      <c r="K5736" s="14">
        <v>21.67</v>
      </c>
      <c r="L5736" s="12">
        <v>9.7799999999999994</v>
      </c>
      <c r="M5736">
        <v>5</v>
      </c>
      <c r="N5736">
        <v>1958</v>
      </c>
      <c r="O5736">
        <v>254</v>
      </c>
      <c r="P5736" t="s">
        <v>53</v>
      </c>
      <c r="R5736" t="s">
        <v>36</v>
      </c>
    </row>
    <row r="5737" spans="1:18" x14ac:dyDescent="0.3">
      <c r="A5737">
        <v>43379</v>
      </c>
      <c r="B5737" s="1">
        <v>45842</v>
      </c>
      <c r="C5737" s="11">
        <v>0.6777777777777777</v>
      </c>
      <c r="D5737" s="13">
        <f t="shared" si="178"/>
        <v>16</v>
      </c>
      <c r="E5737" s="13" t="str">
        <f t="shared" si="179"/>
        <v>Afternoon</v>
      </c>
      <c r="F5737" t="s">
        <v>91</v>
      </c>
      <c r="G5737" t="s">
        <v>38</v>
      </c>
      <c r="H5737" t="s">
        <v>18</v>
      </c>
      <c r="I5737">
        <v>245</v>
      </c>
      <c r="J5737" t="s">
        <v>19</v>
      </c>
      <c r="K5737" s="14">
        <v>21.67</v>
      </c>
      <c r="L5737" s="12">
        <v>14.01</v>
      </c>
      <c r="M5737">
        <v>2</v>
      </c>
      <c r="N5737">
        <v>1187</v>
      </c>
      <c r="O5737">
        <v>203</v>
      </c>
      <c r="P5737" t="s">
        <v>44</v>
      </c>
      <c r="R5737" t="s">
        <v>21</v>
      </c>
    </row>
    <row r="5738" spans="1:18" x14ac:dyDescent="0.3">
      <c r="A5738">
        <v>59793</v>
      </c>
      <c r="B5738" s="1">
        <v>45848</v>
      </c>
      <c r="C5738" s="11">
        <v>0.53888888888888886</v>
      </c>
      <c r="D5738" s="13">
        <f t="shared" si="178"/>
        <v>12</v>
      </c>
      <c r="E5738" s="13" t="str">
        <f t="shared" si="179"/>
        <v>Afternoon</v>
      </c>
      <c r="F5738" t="s">
        <v>67</v>
      </c>
      <c r="G5738" t="s">
        <v>75</v>
      </c>
      <c r="H5738" t="s">
        <v>27</v>
      </c>
      <c r="I5738">
        <v>225</v>
      </c>
      <c r="J5738" t="s">
        <v>19</v>
      </c>
      <c r="K5738" s="14">
        <v>21.56</v>
      </c>
      <c r="L5738" s="12">
        <v>11.21</v>
      </c>
      <c r="M5738">
        <v>1</v>
      </c>
      <c r="N5738">
        <v>1556</v>
      </c>
      <c r="O5738">
        <v>228</v>
      </c>
      <c r="P5738" t="s">
        <v>50</v>
      </c>
      <c r="R5738" t="s">
        <v>21</v>
      </c>
    </row>
    <row r="5739" spans="1:18" x14ac:dyDescent="0.3">
      <c r="A5739">
        <v>80953</v>
      </c>
      <c r="B5739" s="1">
        <v>45896</v>
      </c>
      <c r="C5739" s="11">
        <v>0.23263888888888887</v>
      </c>
      <c r="D5739" s="13">
        <f t="shared" si="178"/>
        <v>5</v>
      </c>
      <c r="E5739" s="13" t="str">
        <f t="shared" si="179"/>
        <v>Morning</v>
      </c>
      <c r="F5739" t="s">
        <v>52</v>
      </c>
      <c r="G5739" t="s">
        <v>6271</v>
      </c>
      <c r="H5739" t="s">
        <v>27</v>
      </c>
      <c r="I5739">
        <v>240</v>
      </c>
      <c r="J5739" t="s">
        <v>19</v>
      </c>
      <c r="K5739" s="14">
        <v>21.53</v>
      </c>
      <c r="L5739" s="12">
        <v>9.84</v>
      </c>
      <c r="M5739">
        <v>5</v>
      </c>
      <c r="N5739">
        <v>1566</v>
      </c>
      <c r="O5739">
        <v>247</v>
      </c>
      <c r="P5739" t="s">
        <v>20</v>
      </c>
      <c r="R5739" t="s">
        <v>36</v>
      </c>
    </row>
    <row r="5740" spans="1:18" x14ac:dyDescent="0.3">
      <c r="A5740">
        <v>78100</v>
      </c>
      <c r="B5740" s="1">
        <v>45667</v>
      </c>
      <c r="C5740" s="11">
        <v>0.48055555555555557</v>
      </c>
      <c r="D5740" s="13">
        <f t="shared" si="178"/>
        <v>11</v>
      </c>
      <c r="E5740" s="13" t="str">
        <f t="shared" si="179"/>
        <v>Morning</v>
      </c>
      <c r="F5740" t="s">
        <v>94</v>
      </c>
      <c r="G5740" t="s">
        <v>52</v>
      </c>
      <c r="H5740" t="s">
        <v>27</v>
      </c>
      <c r="I5740">
        <v>243</v>
      </c>
      <c r="J5740" t="s">
        <v>19</v>
      </c>
      <c r="K5740" s="14">
        <v>21.53</v>
      </c>
      <c r="L5740" s="12">
        <v>11.01</v>
      </c>
      <c r="M5740">
        <v>3</v>
      </c>
      <c r="N5740">
        <v>1063</v>
      </c>
      <c r="O5740">
        <v>215</v>
      </c>
      <c r="P5740" t="s">
        <v>44</v>
      </c>
      <c r="R5740" t="s">
        <v>21</v>
      </c>
    </row>
    <row r="5741" spans="1:18" x14ac:dyDescent="0.3">
      <c r="A5741">
        <v>73256</v>
      </c>
      <c r="B5741" s="1">
        <v>45825</v>
      </c>
      <c r="C5741" s="11">
        <v>0.9145833333333333</v>
      </c>
      <c r="D5741" s="13">
        <f t="shared" si="178"/>
        <v>21</v>
      </c>
      <c r="E5741" s="13" t="str">
        <f t="shared" si="179"/>
        <v>Night</v>
      </c>
      <c r="F5741" t="s">
        <v>94</v>
      </c>
      <c r="G5741" t="s">
        <v>23</v>
      </c>
      <c r="H5741" t="s">
        <v>40</v>
      </c>
      <c r="I5741">
        <v>233</v>
      </c>
      <c r="J5741" t="s">
        <v>19</v>
      </c>
      <c r="K5741" s="14">
        <v>21.51</v>
      </c>
      <c r="L5741" s="12">
        <v>6.57</v>
      </c>
      <c r="M5741">
        <v>3</v>
      </c>
      <c r="N5741">
        <v>1382</v>
      </c>
      <c r="O5741">
        <v>243</v>
      </c>
      <c r="P5741" t="s">
        <v>20</v>
      </c>
      <c r="R5741" t="s">
        <v>21</v>
      </c>
    </row>
    <row r="5742" spans="1:18" x14ac:dyDescent="0.3">
      <c r="A5742">
        <v>90438</v>
      </c>
      <c r="B5742" s="1">
        <v>45766</v>
      </c>
      <c r="C5742" s="11">
        <v>0.73333333333333339</v>
      </c>
      <c r="D5742" s="13">
        <f t="shared" si="178"/>
        <v>17</v>
      </c>
      <c r="E5742" s="13" t="str">
        <f t="shared" si="179"/>
        <v>Night</v>
      </c>
      <c r="F5742" t="s">
        <v>6271</v>
      </c>
      <c r="G5742" t="s">
        <v>38</v>
      </c>
      <c r="H5742" t="s">
        <v>40</v>
      </c>
      <c r="I5742">
        <v>227</v>
      </c>
      <c r="J5742" t="s">
        <v>19</v>
      </c>
      <c r="K5742" s="14">
        <v>21.51</v>
      </c>
      <c r="L5742" s="12">
        <v>16.399999999999999</v>
      </c>
      <c r="M5742">
        <v>4</v>
      </c>
      <c r="N5742">
        <v>1902</v>
      </c>
      <c r="O5742">
        <v>210</v>
      </c>
      <c r="P5742" t="s">
        <v>20</v>
      </c>
      <c r="R5742" t="s">
        <v>21</v>
      </c>
    </row>
    <row r="5743" spans="1:18" x14ac:dyDescent="0.3">
      <c r="A5743">
        <v>52230</v>
      </c>
      <c r="B5743" s="1">
        <v>45980</v>
      </c>
      <c r="C5743" s="11">
        <v>0.3444444444444445</v>
      </c>
      <c r="D5743" s="13">
        <f t="shared" si="178"/>
        <v>8</v>
      </c>
      <c r="E5743" s="13" t="str">
        <f t="shared" si="179"/>
        <v>Morning</v>
      </c>
      <c r="F5743" t="s">
        <v>52</v>
      </c>
      <c r="G5743" t="s">
        <v>72</v>
      </c>
      <c r="H5743" t="s">
        <v>18</v>
      </c>
      <c r="I5743">
        <v>200</v>
      </c>
      <c r="J5743" t="s">
        <v>19</v>
      </c>
      <c r="K5743" s="14">
        <v>21.5</v>
      </c>
      <c r="L5743" s="12">
        <v>18.989999999999998</v>
      </c>
      <c r="M5743">
        <v>3</v>
      </c>
      <c r="N5743">
        <v>1992</v>
      </c>
      <c r="O5743">
        <v>217</v>
      </c>
      <c r="P5743" t="s">
        <v>50</v>
      </c>
      <c r="R5743" t="s">
        <v>36</v>
      </c>
    </row>
    <row r="5744" spans="1:18" x14ac:dyDescent="0.3">
      <c r="A5744">
        <v>81560</v>
      </c>
      <c r="B5744" s="1">
        <v>45750</v>
      </c>
      <c r="C5744" s="11">
        <v>0.2076388888888889</v>
      </c>
      <c r="D5744" s="13">
        <f t="shared" si="178"/>
        <v>4</v>
      </c>
      <c r="E5744" s="13" t="str">
        <f t="shared" si="179"/>
        <v>Night</v>
      </c>
      <c r="F5744" t="s">
        <v>94</v>
      </c>
      <c r="G5744" t="s">
        <v>52</v>
      </c>
      <c r="H5744" t="s">
        <v>27</v>
      </c>
      <c r="I5744">
        <v>215</v>
      </c>
      <c r="J5744" t="s">
        <v>19</v>
      </c>
      <c r="K5744" s="14">
        <v>21.49</v>
      </c>
      <c r="L5744" s="12">
        <v>18.98</v>
      </c>
      <c r="M5744">
        <v>1</v>
      </c>
      <c r="N5744">
        <v>1627</v>
      </c>
      <c r="O5744">
        <v>200</v>
      </c>
      <c r="P5744" t="s">
        <v>32</v>
      </c>
      <c r="R5744" t="s">
        <v>36</v>
      </c>
    </row>
    <row r="5745" spans="1:18" x14ac:dyDescent="0.3">
      <c r="A5745">
        <v>40034</v>
      </c>
      <c r="B5745" s="1">
        <v>45848</v>
      </c>
      <c r="C5745" s="11">
        <v>0.48680555555555555</v>
      </c>
      <c r="D5745" s="13">
        <f t="shared" si="178"/>
        <v>11</v>
      </c>
      <c r="E5745" s="13" t="str">
        <f t="shared" si="179"/>
        <v>Morning</v>
      </c>
      <c r="F5745" t="s">
        <v>94</v>
      </c>
      <c r="G5745" t="s">
        <v>94</v>
      </c>
      <c r="H5745" t="s">
        <v>18</v>
      </c>
      <c r="I5745">
        <v>235</v>
      </c>
      <c r="J5745" t="s">
        <v>19</v>
      </c>
      <c r="K5745" s="14">
        <v>21.48</v>
      </c>
      <c r="L5745" s="12">
        <v>1.5</v>
      </c>
      <c r="M5745">
        <v>5</v>
      </c>
      <c r="N5745">
        <v>1039</v>
      </c>
      <c r="O5745">
        <v>222</v>
      </c>
      <c r="P5745" t="s">
        <v>53</v>
      </c>
      <c r="R5745" t="s">
        <v>36</v>
      </c>
    </row>
    <row r="5746" spans="1:18" x14ac:dyDescent="0.3">
      <c r="A5746">
        <v>45755</v>
      </c>
      <c r="B5746" s="1">
        <v>45902</v>
      </c>
      <c r="C5746" s="11">
        <v>0.24444444444444446</v>
      </c>
      <c r="D5746" s="13">
        <f t="shared" si="178"/>
        <v>5</v>
      </c>
      <c r="E5746" s="13" t="str">
        <f t="shared" si="179"/>
        <v>Morning</v>
      </c>
      <c r="F5746" t="s">
        <v>67</v>
      </c>
      <c r="G5746" t="s">
        <v>6272</v>
      </c>
      <c r="H5746" t="s">
        <v>18</v>
      </c>
      <c r="I5746">
        <v>244</v>
      </c>
      <c r="J5746" t="s">
        <v>19</v>
      </c>
      <c r="K5746" s="14">
        <v>21.48</v>
      </c>
      <c r="L5746" s="12">
        <v>23.71</v>
      </c>
      <c r="M5746">
        <v>5</v>
      </c>
      <c r="N5746">
        <v>2105</v>
      </c>
      <c r="O5746">
        <v>259</v>
      </c>
      <c r="P5746" t="s">
        <v>53</v>
      </c>
      <c r="R5746" t="s">
        <v>21</v>
      </c>
    </row>
    <row r="5747" spans="1:18" x14ac:dyDescent="0.3">
      <c r="A5747">
        <v>59665</v>
      </c>
      <c r="B5747" s="1">
        <v>45747</v>
      </c>
      <c r="C5747" s="11">
        <v>0.4993055555555555</v>
      </c>
      <c r="D5747" s="13">
        <f t="shared" si="178"/>
        <v>11</v>
      </c>
      <c r="E5747" s="13" t="str">
        <f t="shared" si="179"/>
        <v>Morning</v>
      </c>
      <c r="F5747" t="s">
        <v>58</v>
      </c>
      <c r="G5747" t="s">
        <v>6271</v>
      </c>
      <c r="H5747" t="s">
        <v>40</v>
      </c>
      <c r="I5747">
        <v>260</v>
      </c>
      <c r="J5747" t="s">
        <v>19</v>
      </c>
      <c r="K5747" s="14">
        <v>21.48</v>
      </c>
      <c r="L5747" s="12">
        <v>16.32</v>
      </c>
      <c r="M5747">
        <v>5</v>
      </c>
      <c r="N5747">
        <v>1813</v>
      </c>
      <c r="O5747">
        <v>235</v>
      </c>
      <c r="P5747" t="s">
        <v>28</v>
      </c>
      <c r="R5747" t="s">
        <v>36</v>
      </c>
    </row>
    <row r="5748" spans="1:18" x14ac:dyDescent="0.3">
      <c r="A5748">
        <v>38435</v>
      </c>
      <c r="B5748" s="1">
        <v>45934</v>
      </c>
      <c r="C5748" s="11">
        <v>0.17916666666666667</v>
      </c>
      <c r="D5748" s="13">
        <f t="shared" si="178"/>
        <v>4</v>
      </c>
      <c r="E5748" s="13" t="str">
        <f t="shared" si="179"/>
        <v>Night</v>
      </c>
      <c r="F5748" t="s">
        <v>6272</v>
      </c>
      <c r="G5748" t="s">
        <v>91</v>
      </c>
      <c r="H5748" t="s">
        <v>27</v>
      </c>
      <c r="I5748">
        <v>256</v>
      </c>
      <c r="J5748" t="s">
        <v>19</v>
      </c>
      <c r="K5748" s="14">
        <v>21.46</v>
      </c>
      <c r="L5748" s="12">
        <v>12.01</v>
      </c>
      <c r="M5748">
        <v>2</v>
      </c>
      <c r="N5748">
        <v>1968</v>
      </c>
      <c r="O5748">
        <v>223</v>
      </c>
      <c r="P5748" t="s">
        <v>50</v>
      </c>
      <c r="R5748" t="s">
        <v>21</v>
      </c>
    </row>
    <row r="5749" spans="1:18" x14ac:dyDescent="0.3">
      <c r="A5749">
        <v>98969</v>
      </c>
      <c r="B5749" s="1">
        <v>45668</v>
      </c>
      <c r="C5749" s="11">
        <v>0.67361111111111116</v>
      </c>
      <c r="D5749" s="13">
        <f t="shared" si="178"/>
        <v>16</v>
      </c>
      <c r="E5749" s="13" t="str">
        <f t="shared" si="179"/>
        <v>Afternoon</v>
      </c>
      <c r="F5749" t="s">
        <v>26</v>
      </c>
      <c r="G5749" t="s">
        <v>38</v>
      </c>
      <c r="H5749" t="s">
        <v>27</v>
      </c>
      <c r="I5749">
        <v>240</v>
      </c>
      <c r="J5749" t="s">
        <v>19</v>
      </c>
      <c r="K5749" s="14">
        <v>21.44</v>
      </c>
      <c r="L5749" s="12">
        <v>16.63</v>
      </c>
      <c r="M5749">
        <v>2</v>
      </c>
      <c r="N5749">
        <v>1024</v>
      </c>
      <c r="O5749">
        <v>241</v>
      </c>
      <c r="P5749" t="s">
        <v>32</v>
      </c>
      <c r="R5749" t="s">
        <v>21</v>
      </c>
    </row>
    <row r="5750" spans="1:18" x14ac:dyDescent="0.3">
      <c r="A5750">
        <v>52597</v>
      </c>
      <c r="B5750" s="1">
        <v>45720</v>
      </c>
      <c r="C5750" s="11">
        <v>0.6875</v>
      </c>
      <c r="D5750" s="13">
        <f t="shared" si="178"/>
        <v>16</v>
      </c>
      <c r="E5750" s="13" t="str">
        <f t="shared" si="179"/>
        <v>Afternoon</v>
      </c>
      <c r="F5750" t="s">
        <v>6271</v>
      </c>
      <c r="G5750" t="s">
        <v>52</v>
      </c>
      <c r="H5750" t="s">
        <v>40</v>
      </c>
      <c r="I5750">
        <v>217</v>
      </c>
      <c r="J5750" t="s">
        <v>19</v>
      </c>
      <c r="K5750" s="14">
        <v>21.44</v>
      </c>
      <c r="L5750" s="12">
        <v>10.08</v>
      </c>
      <c r="M5750">
        <v>5</v>
      </c>
      <c r="N5750">
        <v>1963</v>
      </c>
      <c r="O5750">
        <v>228</v>
      </c>
      <c r="P5750" t="s">
        <v>53</v>
      </c>
      <c r="R5750" t="s">
        <v>36</v>
      </c>
    </row>
    <row r="5751" spans="1:18" x14ac:dyDescent="0.3">
      <c r="A5751">
        <v>19775</v>
      </c>
      <c r="B5751" s="1">
        <v>45770</v>
      </c>
      <c r="C5751" s="11">
        <v>0.41597222222222219</v>
      </c>
      <c r="D5751" s="13">
        <f t="shared" si="178"/>
        <v>9</v>
      </c>
      <c r="E5751" s="13" t="str">
        <f t="shared" si="179"/>
        <v>Morning</v>
      </c>
      <c r="F5751" t="s">
        <v>23</v>
      </c>
      <c r="G5751" t="s">
        <v>83</v>
      </c>
      <c r="H5751" t="s">
        <v>40</v>
      </c>
      <c r="I5751">
        <v>257</v>
      </c>
      <c r="J5751" t="s">
        <v>19</v>
      </c>
      <c r="K5751" s="14">
        <v>21.44</v>
      </c>
      <c r="L5751" s="12">
        <v>5.38</v>
      </c>
      <c r="M5751">
        <v>1</v>
      </c>
      <c r="N5751">
        <v>1167</v>
      </c>
      <c r="O5751">
        <v>201</v>
      </c>
      <c r="P5751" t="s">
        <v>50</v>
      </c>
      <c r="R5751" t="s">
        <v>21</v>
      </c>
    </row>
    <row r="5752" spans="1:18" x14ac:dyDescent="0.3">
      <c r="A5752">
        <v>96938</v>
      </c>
      <c r="B5752" s="1">
        <v>45801</v>
      </c>
      <c r="C5752" s="11">
        <v>0.34583333333333338</v>
      </c>
      <c r="D5752" s="13">
        <f t="shared" si="178"/>
        <v>8</v>
      </c>
      <c r="E5752" s="13" t="str">
        <f t="shared" si="179"/>
        <v>Morning</v>
      </c>
      <c r="F5752" t="s">
        <v>23</v>
      </c>
      <c r="G5752" t="s">
        <v>6271</v>
      </c>
      <c r="H5752" t="s">
        <v>27</v>
      </c>
      <c r="I5752">
        <v>237</v>
      </c>
      <c r="J5752" t="s">
        <v>19</v>
      </c>
      <c r="K5752" s="14">
        <v>21.44</v>
      </c>
      <c r="L5752" s="12">
        <v>26.43</v>
      </c>
      <c r="M5752">
        <v>4</v>
      </c>
      <c r="N5752">
        <v>1191</v>
      </c>
      <c r="O5752">
        <v>232</v>
      </c>
      <c r="P5752" t="s">
        <v>28</v>
      </c>
      <c r="R5752" t="s">
        <v>36</v>
      </c>
    </row>
    <row r="5753" spans="1:18" x14ac:dyDescent="0.3">
      <c r="A5753">
        <v>44359</v>
      </c>
      <c r="B5753" s="1">
        <v>46010</v>
      </c>
      <c r="C5753" s="11">
        <v>0.7597222222222223</v>
      </c>
      <c r="D5753" s="13">
        <f t="shared" si="178"/>
        <v>18</v>
      </c>
      <c r="E5753" s="13" t="str">
        <f t="shared" si="179"/>
        <v>Night</v>
      </c>
      <c r="F5753" t="s">
        <v>38</v>
      </c>
      <c r="G5753" t="s">
        <v>81</v>
      </c>
      <c r="H5753" t="s">
        <v>18</v>
      </c>
      <c r="I5753">
        <v>243</v>
      </c>
      <c r="J5753" t="s">
        <v>19</v>
      </c>
      <c r="K5753" s="14">
        <v>21.37</v>
      </c>
      <c r="L5753" s="12">
        <v>5.32</v>
      </c>
      <c r="M5753">
        <v>3</v>
      </c>
      <c r="N5753">
        <v>1983</v>
      </c>
      <c r="O5753">
        <v>254</v>
      </c>
      <c r="P5753" t="s">
        <v>20</v>
      </c>
      <c r="R5753" t="s">
        <v>36</v>
      </c>
    </row>
    <row r="5754" spans="1:18" x14ac:dyDescent="0.3">
      <c r="A5754">
        <v>42038</v>
      </c>
      <c r="B5754" s="1">
        <v>45706</v>
      </c>
      <c r="C5754" s="11">
        <v>0.2673611111111111</v>
      </c>
      <c r="D5754" s="13">
        <f t="shared" si="178"/>
        <v>6</v>
      </c>
      <c r="E5754" s="13" t="str">
        <f t="shared" si="179"/>
        <v>Morning</v>
      </c>
      <c r="F5754" t="s">
        <v>94</v>
      </c>
      <c r="G5754" t="s">
        <v>83</v>
      </c>
      <c r="H5754" t="s">
        <v>27</v>
      </c>
      <c r="I5754">
        <v>210</v>
      </c>
      <c r="J5754" t="s">
        <v>19</v>
      </c>
      <c r="K5754" s="14">
        <v>21.36</v>
      </c>
      <c r="L5754" s="12">
        <v>16.61</v>
      </c>
      <c r="M5754">
        <v>3</v>
      </c>
      <c r="N5754">
        <v>1176</v>
      </c>
      <c r="O5754">
        <v>233</v>
      </c>
      <c r="P5754" t="s">
        <v>53</v>
      </c>
      <c r="R5754" t="s">
        <v>36</v>
      </c>
    </row>
    <row r="5755" spans="1:18" x14ac:dyDescent="0.3">
      <c r="A5755">
        <v>45649</v>
      </c>
      <c r="B5755" s="1">
        <v>45679</v>
      </c>
      <c r="C5755" s="11">
        <v>0.34791666666666665</v>
      </c>
      <c r="D5755" s="13">
        <f t="shared" si="178"/>
        <v>8</v>
      </c>
      <c r="E5755" s="13" t="str">
        <f t="shared" si="179"/>
        <v>Morning</v>
      </c>
      <c r="F5755" t="s">
        <v>83</v>
      </c>
      <c r="G5755" t="s">
        <v>94</v>
      </c>
      <c r="H5755" t="s">
        <v>18</v>
      </c>
      <c r="I5755">
        <v>218</v>
      </c>
      <c r="J5755" t="s">
        <v>19</v>
      </c>
      <c r="K5755" s="14">
        <v>21.35</v>
      </c>
      <c r="L5755" s="12">
        <v>17.510000000000002</v>
      </c>
      <c r="M5755">
        <v>4</v>
      </c>
      <c r="N5755">
        <v>1603</v>
      </c>
      <c r="O5755">
        <v>219</v>
      </c>
      <c r="P5755" t="s">
        <v>28</v>
      </c>
      <c r="R5755" t="s">
        <v>36</v>
      </c>
    </row>
    <row r="5756" spans="1:18" x14ac:dyDescent="0.3">
      <c r="A5756">
        <v>94180</v>
      </c>
      <c r="B5756" s="1">
        <v>45920</v>
      </c>
      <c r="C5756" s="11">
        <v>0.93680555555555556</v>
      </c>
      <c r="D5756" s="13">
        <f t="shared" si="178"/>
        <v>22</v>
      </c>
      <c r="E5756" s="13" t="str">
        <f t="shared" si="179"/>
        <v>Night</v>
      </c>
      <c r="F5756" t="s">
        <v>58</v>
      </c>
      <c r="G5756" t="s">
        <v>83</v>
      </c>
      <c r="H5756" t="s">
        <v>40</v>
      </c>
      <c r="I5756">
        <v>218</v>
      </c>
      <c r="J5756" t="s">
        <v>19</v>
      </c>
      <c r="K5756" s="14">
        <v>21.35</v>
      </c>
      <c r="L5756" s="12">
        <v>9.14</v>
      </c>
      <c r="M5756">
        <v>1</v>
      </c>
      <c r="N5756">
        <v>1917</v>
      </c>
      <c r="O5756">
        <v>242</v>
      </c>
      <c r="P5756" t="s">
        <v>20</v>
      </c>
      <c r="R5756" t="s">
        <v>36</v>
      </c>
    </row>
    <row r="5757" spans="1:18" x14ac:dyDescent="0.3">
      <c r="A5757">
        <v>92316</v>
      </c>
      <c r="B5757" s="1">
        <v>45849</v>
      </c>
      <c r="C5757" s="11">
        <v>0.55347222222222225</v>
      </c>
      <c r="D5757" s="13">
        <f t="shared" si="178"/>
        <v>13</v>
      </c>
      <c r="E5757" s="13" t="str">
        <f t="shared" si="179"/>
        <v>Afternoon</v>
      </c>
      <c r="F5757" t="s">
        <v>81</v>
      </c>
      <c r="G5757" t="s">
        <v>6271</v>
      </c>
      <c r="H5757" t="s">
        <v>18</v>
      </c>
      <c r="I5757">
        <v>229</v>
      </c>
      <c r="J5757" t="s">
        <v>19</v>
      </c>
      <c r="K5757" s="14">
        <v>21.34</v>
      </c>
      <c r="L5757" s="12">
        <v>26.27</v>
      </c>
      <c r="M5757">
        <v>4</v>
      </c>
      <c r="N5757">
        <v>2038</v>
      </c>
      <c r="O5757">
        <v>206</v>
      </c>
      <c r="P5757" t="s">
        <v>50</v>
      </c>
      <c r="R5757" t="s">
        <v>36</v>
      </c>
    </row>
    <row r="5758" spans="1:18" x14ac:dyDescent="0.3">
      <c r="A5758">
        <v>19466</v>
      </c>
      <c r="B5758" s="1">
        <v>45691</v>
      </c>
      <c r="C5758" s="11">
        <v>0.9145833333333333</v>
      </c>
      <c r="D5758" s="13">
        <f t="shared" si="178"/>
        <v>21</v>
      </c>
      <c r="E5758" s="13" t="str">
        <f t="shared" si="179"/>
        <v>Night</v>
      </c>
      <c r="F5758" t="s">
        <v>58</v>
      </c>
      <c r="G5758" t="s">
        <v>38</v>
      </c>
      <c r="H5758" t="s">
        <v>18</v>
      </c>
      <c r="I5758">
        <v>215</v>
      </c>
      <c r="J5758" t="s">
        <v>19</v>
      </c>
      <c r="K5758" s="14">
        <v>21.32</v>
      </c>
      <c r="L5758" s="12">
        <v>13.62</v>
      </c>
      <c r="M5758">
        <v>1</v>
      </c>
      <c r="N5758">
        <v>2018</v>
      </c>
      <c r="O5758">
        <v>242</v>
      </c>
      <c r="P5758" t="s">
        <v>20</v>
      </c>
      <c r="R5758" t="s">
        <v>36</v>
      </c>
    </row>
    <row r="5759" spans="1:18" x14ac:dyDescent="0.3">
      <c r="A5759">
        <v>27104</v>
      </c>
      <c r="B5759" s="1">
        <v>45660</v>
      </c>
      <c r="C5759" s="11">
        <v>0.85833333333333339</v>
      </c>
      <c r="D5759" s="13">
        <f t="shared" si="178"/>
        <v>20</v>
      </c>
      <c r="E5759" s="13" t="str">
        <f t="shared" si="179"/>
        <v>Night</v>
      </c>
      <c r="F5759" t="s">
        <v>67</v>
      </c>
      <c r="G5759" t="s">
        <v>30</v>
      </c>
      <c r="H5759" t="s">
        <v>18</v>
      </c>
      <c r="I5759">
        <v>224</v>
      </c>
      <c r="J5759" t="s">
        <v>19</v>
      </c>
      <c r="K5759" s="14">
        <v>21.31</v>
      </c>
      <c r="L5759" s="12">
        <v>26.1</v>
      </c>
      <c r="M5759">
        <v>5</v>
      </c>
      <c r="N5759">
        <v>2038</v>
      </c>
      <c r="O5759">
        <v>225</v>
      </c>
      <c r="P5759" t="s">
        <v>20</v>
      </c>
      <c r="R5759" t="s">
        <v>36</v>
      </c>
    </row>
    <row r="5760" spans="1:18" x14ac:dyDescent="0.3">
      <c r="A5760">
        <v>69812</v>
      </c>
      <c r="B5760" s="1">
        <v>45746</v>
      </c>
      <c r="C5760" s="11">
        <v>0.4916666666666667</v>
      </c>
      <c r="D5760" s="13">
        <f t="shared" si="178"/>
        <v>11</v>
      </c>
      <c r="E5760" s="13" t="str">
        <f t="shared" si="179"/>
        <v>Morning</v>
      </c>
      <c r="F5760" t="s">
        <v>38</v>
      </c>
      <c r="G5760" t="s">
        <v>38</v>
      </c>
      <c r="H5760" t="s">
        <v>40</v>
      </c>
      <c r="I5760">
        <v>210</v>
      </c>
      <c r="J5760" t="s">
        <v>19</v>
      </c>
      <c r="K5760" s="14">
        <v>21.31</v>
      </c>
      <c r="L5760" s="12">
        <v>13.11</v>
      </c>
      <c r="M5760">
        <v>3</v>
      </c>
      <c r="N5760">
        <v>1933</v>
      </c>
      <c r="O5760">
        <v>250</v>
      </c>
      <c r="P5760" t="s">
        <v>28</v>
      </c>
      <c r="R5760" t="s">
        <v>36</v>
      </c>
    </row>
    <row r="5761" spans="1:18" x14ac:dyDescent="0.3">
      <c r="A5761">
        <v>44664</v>
      </c>
      <c r="B5761" s="1">
        <v>45732</v>
      </c>
      <c r="C5761" s="11">
        <v>9.4444444444444442E-2</v>
      </c>
      <c r="D5761" s="13">
        <f t="shared" si="178"/>
        <v>2</v>
      </c>
      <c r="E5761" s="13" t="str">
        <f t="shared" si="179"/>
        <v>Night</v>
      </c>
      <c r="F5761" t="s">
        <v>6271</v>
      </c>
      <c r="G5761" t="s">
        <v>83</v>
      </c>
      <c r="H5761" t="s">
        <v>40</v>
      </c>
      <c r="I5761">
        <v>230</v>
      </c>
      <c r="J5761" t="s">
        <v>19</v>
      </c>
      <c r="K5761" s="14">
        <v>21.27</v>
      </c>
      <c r="L5761" s="12">
        <v>7.25</v>
      </c>
      <c r="M5761">
        <v>4</v>
      </c>
      <c r="N5761">
        <v>1097</v>
      </c>
      <c r="O5761">
        <v>229</v>
      </c>
      <c r="P5761" t="s">
        <v>32</v>
      </c>
      <c r="R5761" t="s">
        <v>36</v>
      </c>
    </row>
    <row r="5762" spans="1:18" x14ac:dyDescent="0.3">
      <c r="A5762">
        <v>98720</v>
      </c>
      <c r="B5762" s="1">
        <v>46017</v>
      </c>
      <c r="C5762" s="11">
        <v>0.47083333333333338</v>
      </c>
      <c r="D5762" s="13">
        <f t="shared" ref="D5762:D5825" si="180">HOUR(C5762)</f>
        <v>11</v>
      </c>
      <c r="E5762" s="13" t="str">
        <f t="shared" ref="E5762:E5825" si="181">IF(AND(D5762&gt;=5,D5762&lt;12),"Morning",IF(AND(D5762&gt;=12,D5762&lt;17),"Afternoon",IF(AND(D5761&gt;=17,D5761&lt;21),"Evening","Night")))</f>
        <v>Morning</v>
      </c>
      <c r="F5762" t="s">
        <v>26</v>
      </c>
      <c r="G5762" t="s">
        <v>52</v>
      </c>
      <c r="H5762" t="s">
        <v>27</v>
      </c>
      <c r="I5762">
        <v>205</v>
      </c>
      <c r="J5762" t="s">
        <v>19</v>
      </c>
      <c r="K5762" s="14">
        <v>21.2</v>
      </c>
      <c r="L5762" s="12">
        <v>13.83</v>
      </c>
      <c r="M5762">
        <v>5</v>
      </c>
      <c r="N5762">
        <v>2176</v>
      </c>
      <c r="O5762">
        <v>236</v>
      </c>
      <c r="P5762" t="s">
        <v>53</v>
      </c>
      <c r="R5762" t="s">
        <v>36</v>
      </c>
    </row>
    <row r="5763" spans="1:18" x14ac:dyDescent="0.3">
      <c r="A5763">
        <v>28675</v>
      </c>
      <c r="B5763" s="1">
        <v>45970</v>
      </c>
      <c r="C5763" s="11">
        <v>0.34791666666666665</v>
      </c>
      <c r="D5763" s="13">
        <f t="shared" si="180"/>
        <v>8</v>
      </c>
      <c r="E5763" s="13" t="str">
        <f t="shared" si="181"/>
        <v>Morning</v>
      </c>
      <c r="F5763" t="s">
        <v>23</v>
      </c>
      <c r="G5763" t="s">
        <v>72</v>
      </c>
      <c r="H5763" t="s">
        <v>18</v>
      </c>
      <c r="I5763">
        <v>260</v>
      </c>
      <c r="J5763" t="s">
        <v>19</v>
      </c>
      <c r="K5763" s="14">
        <v>21.18</v>
      </c>
      <c r="L5763" s="12">
        <v>15.03</v>
      </c>
      <c r="M5763">
        <v>5</v>
      </c>
      <c r="N5763">
        <v>1866</v>
      </c>
      <c r="O5763">
        <v>213</v>
      </c>
      <c r="P5763" t="s">
        <v>20</v>
      </c>
      <c r="R5763" t="s">
        <v>36</v>
      </c>
    </row>
    <row r="5764" spans="1:18" x14ac:dyDescent="0.3">
      <c r="A5764">
        <v>37469</v>
      </c>
      <c r="B5764" s="1">
        <v>45669</v>
      </c>
      <c r="C5764" s="11">
        <v>0.22361111111111109</v>
      </c>
      <c r="D5764" s="13">
        <f t="shared" si="180"/>
        <v>5</v>
      </c>
      <c r="E5764" s="13" t="str">
        <f t="shared" si="181"/>
        <v>Morning</v>
      </c>
      <c r="F5764" t="s">
        <v>58</v>
      </c>
      <c r="G5764" t="s">
        <v>81</v>
      </c>
      <c r="H5764" t="s">
        <v>27</v>
      </c>
      <c r="I5764">
        <v>247</v>
      </c>
      <c r="J5764" t="s">
        <v>19</v>
      </c>
      <c r="K5764" s="14">
        <v>21.16</v>
      </c>
      <c r="L5764" s="12">
        <v>7.07</v>
      </c>
      <c r="M5764">
        <v>2</v>
      </c>
      <c r="N5764">
        <v>1246</v>
      </c>
      <c r="O5764">
        <v>215</v>
      </c>
      <c r="P5764" t="s">
        <v>53</v>
      </c>
      <c r="R5764" t="s">
        <v>21</v>
      </c>
    </row>
    <row r="5765" spans="1:18" x14ac:dyDescent="0.3">
      <c r="A5765">
        <v>53240</v>
      </c>
      <c r="B5765" s="1">
        <v>45701</v>
      </c>
      <c r="C5765" s="11">
        <v>2.0833333333333332E-2</v>
      </c>
      <c r="D5765" s="13">
        <f t="shared" si="180"/>
        <v>0</v>
      </c>
      <c r="E5765" s="13" t="str">
        <f t="shared" si="181"/>
        <v>Night</v>
      </c>
      <c r="F5765" t="s">
        <v>23</v>
      </c>
      <c r="G5765" t="s">
        <v>83</v>
      </c>
      <c r="H5765" t="s">
        <v>27</v>
      </c>
      <c r="I5765">
        <v>230</v>
      </c>
      <c r="J5765" t="s">
        <v>19</v>
      </c>
      <c r="K5765" s="14">
        <v>21.15</v>
      </c>
      <c r="L5765" s="12">
        <v>8.66</v>
      </c>
      <c r="M5765">
        <v>1</v>
      </c>
      <c r="N5765">
        <v>2022</v>
      </c>
      <c r="O5765">
        <v>235</v>
      </c>
      <c r="P5765" t="s">
        <v>50</v>
      </c>
      <c r="R5765" t="s">
        <v>21</v>
      </c>
    </row>
    <row r="5766" spans="1:18" x14ac:dyDescent="0.3">
      <c r="A5766">
        <v>34836</v>
      </c>
      <c r="B5766" s="1">
        <v>45789</v>
      </c>
      <c r="C5766" s="11">
        <v>0.10555555555555556</v>
      </c>
      <c r="D5766" s="13">
        <f t="shared" si="180"/>
        <v>2</v>
      </c>
      <c r="E5766" s="13" t="str">
        <f t="shared" si="181"/>
        <v>Night</v>
      </c>
      <c r="F5766" t="s">
        <v>26</v>
      </c>
      <c r="G5766" t="s">
        <v>72</v>
      </c>
      <c r="H5766" t="s">
        <v>18</v>
      </c>
      <c r="I5766">
        <v>234</v>
      </c>
      <c r="J5766" t="s">
        <v>19</v>
      </c>
      <c r="K5766" s="14">
        <v>21.1</v>
      </c>
      <c r="L5766" s="12">
        <v>0.6</v>
      </c>
      <c r="M5766">
        <v>2</v>
      </c>
      <c r="N5766">
        <v>1102</v>
      </c>
      <c r="O5766">
        <v>260</v>
      </c>
      <c r="P5766" t="s">
        <v>28</v>
      </c>
      <c r="R5766" t="s">
        <v>21</v>
      </c>
    </row>
    <row r="5767" spans="1:18" x14ac:dyDescent="0.3">
      <c r="A5767">
        <v>45849</v>
      </c>
      <c r="B5767" s="1">
        <v>45777</v>
      </c>
      <c r="C5767" s="11">
        <v>6.458333333333334E-2</v>
      </c>
      <c r="D5767" s="13">
        <f t="shared" si="180"/>
        <v>1</v>
      </c>
      <c r="E5767" s="13" t="str">
        <f t="shared" si="181"/>
        <v>Night</v>
      </c>
      <c r="F5767" t="s">
        <v>83</v>
      </c>
      <c r="G5767" t="s">
        <v>67</v>
      </c>
      <c r="H5767" t="s">
        <v>40</v>
      </c>
      <c r="I5767">
        <v>253</v>
      </c>
      <c r="J5767" t="s">
        <v>19</v>
      </c>
      <c r="K5767" s="14">
        <v>21.09</v>
      </c>
      <c r="L5767" s="12">
        <v>6.71</v>
      </c>
      <c r="M5767">
        <v>4</v>
      </c>
      <c r="N5767">
        <v>2037</v>
      </c>
      <c r="O5767">
        <v>210</v>
      </c>
      <c r="P5767" t="s">
        <v>53</v>
      </c>
      <c r="R5767" t="s">
        <v>36</v>
      </c>
    </row>
    <row r="5768" spans="1:18" x14ac:dyDescent="0.3">
      <c r="A5768">
        <v>36368</v>
      </c>
      <c r="B5768" s="1">
        <v>45785</v>
      </c>
      <c r="C5768" s="11">
        <v>0.19166666666666665</v>
      </c>
      <c r="D5768" s="13">
        <f t="shared" si="180"/>
        <v>4</v>
      </c>
      <c r="E5768" s="13" t="str">
        <f t="shared" si="181"/>
        <v>Night</v>
      </c>
      <c r="F5768" t="s">
        <v>6272</v>
      </c>
      <c r="G5768" t="s">
        <v>26</v>
      </c>
      <c r="H5768" t="s">
        <v>40</v>
      </c>
      <c r="I5768">
        <v>205</v>
      </c>
      <c r="J5768" t="s">
        <v>19</v>
      </c>
      <c r="K5768" s="14">
        <v>21.08</v>
      </c>
      <c r="L5768" s="12">
        <v>19.010000000000002</v>
      </c>
      <c r="M5768">
        <v>5</v>
      </c>
      <c r="N5768">
        <v>1931</v>
      </c>
      <c r="O5768">
        <v>215</v>
      </c>
      <c r="P5768" t="s">
        <v>32</v>
      </c>
      <c r="R5768" t="s">
        <v>36</v>
      </c>
    </row>
    <row r="5769" spans="1:18" x14ac:dyDescent="0.3">
      <c r="A5769">
        <v>44918</v>
      </c>
      <c r="B5769" s="1">
        <v>45990</v>
      </c>
      <c r="C5769" s="11">
        <v>0.10555555555555556</v>
      </c>
      <c r="D5769" s="13">
        <f t="shared" si="180"/>
        <v>2</v>
      </c>
      <c r="E5769" s="13" t="str">
        <f t="shared" si="181"/>
        <v>Night</v>
      </c>
      <c r="F5769" t="s">
        <v>6272</v>
      </c>
      <c r="G5769" t="s">
        <v>58</v>
      </c>
      <c r="H5769" t="s">
        <v>40</v>
      </c>
      <c r="I5769">
        <v>249</v>
      </c>
      <c r="J5769" t="s">
        <v>19</v>
      </c>
      <c r="K5769" s="14">
        <v>21.02</v>
      </c>
      <c r="L5769" s="12">
        <v>23.46</v>
      </c>
      <c r="M5769">
        <v>4</v>
      </c>
      <c r="N5769">
        <v>1407</v>
      </c>
      <c r="O5769">
        <v>211</v>
      </c>
      <c r="P5769" t="s">
        <v>50</v>
      </c>
      <c r="R5769" t="s">
        <v>21</v>
      </c>
    </row>
    <row r="5770" spans="1:18" x14ac:dyDescent="0.3">
      <c r="A5770">
        <v>55755</v>
      </c>
      <c r="B5770" s="1">
        <v>45874</v>
      </c>
      <c r="C5770" s="11">
        <v>0.27638888888888885</v>
      </c>
      <c r="D5770" s="13">
        <f t="shared" si="180"/>
        <v>6</v>
      </c>
      <c r="E5770" s="13" t="str">
        <f t="shared" si="181"/>
        <v>Morning</v>
      </c>
      <c r="F5770" t="s">
        <v>81</v>
      </c>
      <c r="G5770" t="s">
        <v>58</v>
      </c>
      <c r="H5770" t="s">
        <v>40</v>
      </c>
      <c r="I5770">
        <v>252</v>
      </c>
      <c r="J5770" t="s">
        <v>19</v>
      </c>
      <c r="K5770" s="14">
        <v>21.02</v>
      </c>
      <c r="L5770" s="12">
        <v>7.13</v>
      </c>
      <c r="M5770">
        <v>4</v>
      </c>
      <c r="N5770">
        <v>1502</v>
      </c>
      <c r="O5770">
        <v>246</v>
      </c>
      <c r="P5770" t="s">
        <v>50</v>
      </c>
      <c r="R5770" t="s">
        <v>21</v>
      </c>
    </row>
    <row r="5771" spans="1:18" x14ac:dyDescent="0.3">
      <c r="A5771">
        <v>39283</v>
      </c>
      <c r="B5771" s="1">
        <v>45817</v>
      </c>
      <c r="C5771" s="11">
        <v>0.43888888888888888</v>
      </c>
      <c r="D5771" s="13">
        <f t="shared" si="180"/>
        <v>10</v>
      </c>
      <c r="E5771" s="13" t="str">
        <f t="shared" si="181"/>
        <v>Morning</v>
      </c>
      <c r="F5771" t="s">
        <v>72</v>
      </c>
      <c r="G5771" t="s">
        <v>52</v>
      </c>
      <c r="H5771" t="s">
        <v>40</v>
      </c>
      <c r="I5771">
        <v>205</v>
      </c>
      <c r="J5771" t="s">
        <v>19</v>
      </c>
      <c r="K5771" s="14">
        <v>21.01</v>
      </c>
      <c r="L5771" s="12">
        <v>21.57</v>
      </c>
      <c r="M5771">
        <v>3</v>
      </c>
      <c r="N5771">
        <v>1013</v>
      </c>
      <c r="O5771">
        <v>260</v>
      </c>
      <c r="P5771" t="s">
        <v>44</v>
      </c>
      <c r="R5771" t="s">
        <v>21</v>
      </c>
    </row>
    <row r="5772" spans="1:18" x14ac:dyDescent="0.3">
      <c r="A5772">
        <v>20732</v>
      </c>
      <c r="B5772" s="1">
        <v>45705</v>
      </c>
      <c r="C5772" s="11">
        <v>0.7416666666666667</v>
      </c>
      <c r="D5772" s="13">
        <f t="shared" si="180"/>
        <v>17</v>
      </c>
      <c r="E5772" s="13" t="str">
        <f t="shared" si="181"/>
        <v>Night</v>
      </c>
      <c r="F5772" t="s">
        <v>81</v>
      </c>
      <c r="G5772" t="s">
        <v>91</v>
      </c>
      <c r="H5772" t="s">
        <v>18</v>
      </c>
      <c r="I5772">
        <v>211</v>
      </c>
      <c r="J5772" t="s">
        <v>19</v>
      </c>
      <c r="K5772" s="14">
        <v>21</v>
      </c>
      <c r="L5772" s="12">
        <v>6.55</v>
      </c>
      <c r="M5772">
        <v>2</v>
      </c>
      <c r="N5772">
        <v>2181</v>
      </c>
      <c r="O5772">
        <v>250</v>
      </c>
      <c r="P5772" t="s">
        <v>44</v>
      </c>
      <c r="R5772" t="s">
        <v>36</v>
      </c>
    </row>
    <row r="5773" spans="1:18" x14ac:dyDescent="0.3">
      <c r="A5773">
        <v>56086</v>
      </c>
      <c r="B5773" s="1">
        <v>45756</v>
      </c>
      <c r="C5773" s="11">
        <v>0.28333333333333333</v>
      </c>
      <c r="D5773" s="13">
        <f t="shared" si="180"/>
        <v>6</v>
      </c>
      <c r="E5773" s="13" t="str">
        <f t="shared" si="181"/>
        <v>Morning</v>
      </c>
      <c r="F5773" t="s">
        <v>23</v>
      </c>
      <c r="G5773" t="s">
        <v>83</v>
      </c>
      <c r="H5773" t="s">
        <v>18</v>
      </c>
      <c r="I5773">
        <v>225</v>
      </c>
      <c r="J5773" t="s">
        <v>19</v>
      </c>
      <c r="K5773" s="14">
        <v>20.96</v>
      </c>
      <c r="L5773" s="12">
        <v>26.33</v>
      </c>
      <c r="M5773">
        <v>2</v>
      </c>
      <c r="N5773">
        <v>2141</v>
      </c>
      <c r="O5773">
        <v>234</v>
      </c>
      <c r="P5773" t="s">
        <v>44</v>
      </c>
      <c r="R5773" t="s">
        <v>21</v>
      </c>
    </row>
    <row r="5774" spans="1:18" x14ac:dyDescent="0.3">
      <c r="A5774">
        <v>87951</v>
      </c>
      <c r="B5774" s="1">
        <v>45842</v>
      </c>
      <c r="C5774" s="11">
        <v>0.13333333333333333</v>
      </c>
      <c r="D5774" s="13">
        <f t="shared" si="180"/>
        <v>3</v>
      </c>
      <c r="E5774" s="13" t="str">
        <f t="shared" si="181"/>
        <v>Night</v>
      </c>
      <c r="F5774" t="s">
        <v>6271</v>
      </c>
      <c r="G5774" t="s">
        <v>23</v>
      </c>
      <c r="H5774" t="s">
        <v>27</v>
      </c>
      <c r="I5774">
        <v>226</v>
      </c>
      <c r="J5774" t="s">
        <v>19</v>
      </c>
      <c r="K5774" s="14">
        <v>20.95</v>
      </c>
      <c r="L5774" s="12">
        <v>1.92</v>
      </c>
      <c r="M5774">
        <v>4</v>
      </c>
      <c r="N5774">
        <v>2159</v>
      </c>
      <c r="O5774">
        <v>214</v>
      </c>
      <c r="P5774" t="s">
        <v>44</v>
      </c>
      <c r="R5774" t="s">
        <v>36</v>
      </c>
    </row>
    <row r="5775" spans="1:18" x14ac:dyDescent="0.3">
      <c r="A5775">
        <v>87784</v>
      </c>
      <c r="B5775" s="1">
        <v>45992</v>
      </c>
      <c r="C5775" s="11">
        <v>0.58680555555555558</v>
      </c>
      <c r="D5775" s="13">
        <f t="shared" si="180"/>
        <v>14</v>
      </c>
      <c r="E5775" s="13" t="str">
        <f t="shared" si="181"/>
        <v>Afternoon</v>
      </c>
      <c r="F5775" t="s">
        <v>38</v>
      </c>
      <c r="G5775" t="s">
        <v>38</v>
      </c>
      <c r="H5775" t="s">
        <v>18</v>
      </c>
      <c r="I5775">
        <v>229</v>
      </c>
      <c r="J5775" t="s">
        <v>19</v>
      </c>
      <c r="K5775" s="14">
        <v>20.94</v>
      </c>
      <c r="L5775" s="12">
        <v>3.6</v>
      </c>
      <c r="M5775">
        <v>1</v>
      </c>
      <c r="N5775">
        <v>1613</v>
      </c>
      <c r="O5775">
        <v>202</v>
      </c>
      <c r="P5775" t="s">
        <v>44</v>
      </c>
      <c r="R5775" t="s">
        <v>36</v>
      </c>
    </row>
    <row r="5776" spans="1:18" x14ac:dyDescent="0.3">
      <c r="A5776">
        <v>69869</v>
      </c>
      <c r="B5776" s="1">
        <v>45831</v>
      </c>
      <c r="C5776" s="11">
        <v>0.20486111111111113</v>
      </c>
      <c r="D5776" s="13">
        <f t="shared" si="180"/>
        <v>4</v>
      </c>
      <c r="E5776" s="13" t="str">
        <f t="shared" si="181"/>
        <v>Night</v>
      </c>
      <c r="F5776" t="s">
        <v>94</v>
      </c>
      <c r="G5776" t="s">
        <v>26</v>
      </c>
      <c r="H5776" t="s">
        <v>18</v>
      </c>
      <c r="I5776">
        <v>252</v>
      </c>
      <c r="J5776" t="s">
        <v>19</v>
      </c>
      <c r="K5776" s="14">
        <v>20.93</v>
      </c>
      <c r="L5776" s="12">
        <v>24</v>
      </c>
      <c r="M5776">
        <v>3</v>
      </c>
      <c r="N5776">
        <v>2074</v>
      </c>
      <c r="O5776">
        <v>243</v>
      </c>
      <c r="P5776" t="s">
        <v>50</v>
      </c>
      <c r="R5776" t="s">
        <v>21</v>
      </c>
    </row>
    <row r="5777" spans="1:18" x14ac:dyDescent="0.3">
      <c r="A5777">
        <v>23680</v>
      </c>
      <c r="B5777" s="1">
        <v>45829</v>
      </c>
      <c r="C5777" s="11">
        <v>0.14097222222222222</v>
      </c>
      <c r="D5777" s="13">
        <f t="shared" si="180"/>
        <v>3</v>
      </c>
      <c r="E5777" s="13" t="str">
        <f t="shared" si="181"/>
        <v>Night</v>
      </c>
      <c r="F5777" t="s">
        <v>91</v>
      </c>
      <c r="G5777" t="s">
        <v>6271</v>
      </c>
      <c r="H5777" t="s">
        <v>40</v>
      </c>
      <c r="I5777">
        <v>213</v>
      </c>
      <c r="J5777" t="s">
        <v>19</v>
      </c>
      <c r="K5777" s="14">
        <v>20.92</v>
      </c>
      <c r="L5777" s="12">
        <v>16.86</v>
      </c>
      <c r="M5777">
        <v>3</v>
      </c>
      <c r="N5777">
        <v>2088</v>
      </c>
      <c r="O5777">
        <v>255</v>
      </c>
      <c r="P5777" t="s">
        <v>44</v>
      </c>
      <c r="R5777" t="s">
        <v>21</v>
      </c>
    </row>
    <row r="5778" spans="1:18" x14ac:dyDescent="0.3">
      <c r="A5778">
        <v>71747</v>
      </c>
      <c r="B5778" s="1">
        <v>46006</v>
      </c>
      <c r="C5778" s="11">
        <v>0.63124999999999998</v>
      </c>
      <c r="D5778" s="13">
        <f t="shared" si="180"/>
        <v>15</v>
      </c>
      <c r="E5778" s="13" t="str">
        <f t="shared" si="181"/>
        <v>Afternoon</v>
      </c>
      <c r="F5778" t="s">
        <v>67</v>
      </c>
      <c r="G5778" t="s">
        <v>38</v>
      </c>
      <c r="H5778" t="s">
        <v>27</v>
      </c>
      <c r="I5778">
        <v>242</v>
      </c>
      <c r="J5778" t="s">
        <v>19</v>
      </c>
      <c r="K5778" s="14">
        <v>20.9</v>
      </c>
      <c r="L5778" s="12">
        <v>14.48</v>
      </c>
      <c r="M5778">
        <v>4</v>
      </c>
      <c r="N5778">
        <v>1322</v>
      </c>
      <c r="O5778">
        <v>256</v>
      </c>
      <c r="P5778" t="s">
        <v>53</v>
      </c>
      <c r="R5778" t="s">
        <v>36</v>
      </c>
    </row>
    <row r="5779" spans="1:18" x14ac:dyDescent="0.3">
      <c r="A5779">
        <v>49505</v>
      </c>
      <c r="B5779" s="1">
        <v>45842</v>
      </c>
      <c r="C5779" s="11">
        <v>0.82777777777777783</v>
      </c>
      <c r="D5779" s="13">
        <f t="shared" si="180"/>
        <v>19</v>
      </c>
      <c r="E5779" s="13" t="str">
        <f t="shared" si="181"/>
        <v>Night</v>
      </c>
      <c r="F5779" t="s">
        <v>23</v>
      </c>
      <c r="G5779" t="s">
        <v>81</v>
      </c>
      <c r="H5779" t="s">
        <v>40</v>
      </c>
      <c r="I5779">
        <v>235</v>
      </c>
      <c r="J5779" t="s">
        <v>19</v>
      </c>
      <c r="K5779" s="14">
        <v>20.89</v>
      </c>
      <c r="L5779" s="12">
        <v>24.18</v>
      </c>
      <c r="M5779">
        <v>4</v>
      </c>
      <c r="N5779">
        <v>1435</v>
      </c>
      <c r="O5779">
        <v>200</v>
      </c>
      <c r="P5779" t="s">
        <v>20</v>
      </c>
      <c r="R5779" t="s">
        <v>21</v>
      </c>
    </row>
    <row r="5780" spans="1:18" x14ac:dyDescent="0.3">
      <c r="A5780">
        <v>73661</v>
      </c>
      <c r="B5780" s="1">
        <v>45908</v>
      </c>
      <c r="C5780" s="11">
        <v>0.76388888888888884</v>
      </c>
      <c r="D5780" s="13">
        <f t="shared" si="180"/>
        <v>18</v>
      </c>
      <c r="E5780" s="13" t="str">
        <f t="shared" si="181"/>
        <v>Evening</v>
      </c>
      <c r="F5780" t="s">
        <v>6271</v>
      </c>
      <c r="G5780" t="s">
        <v>58</v>
      </c>
      <c r="H5780" t="s">
        <v>27</v>
      </c>
      <c r="I5780">
        <v>247</v>
      </c>
      <c r="J5780" t="s">
        <v>19</v>
      </c>
      <c r="K5780" s="14">
        <v>20.88</v>
      </c>
      <c r="L5780" s="12">
        <v>1.24</v>
      </c>
      <c r="M5780">
        <v>4</v>
      </c>
      <c r="N5780">
        <v>2166</v>
      </c>
      <c r="O5780">
        <v>233</v>
      </c>
      <c r="P5780" t="s">
        <v>44</v>
      </c>
      <c r="R5780" t="s">
        <v>21</v>
      </c>
    </row>
    <row r="5781" spans="1:18" x14ac:dyDescent="0.3">
      <c r="A5781">
        <v>41863</v>
      </c>
      <c r="B5781" s="1">
        <v>45674</v>
      </c>
      <c r="C5781" s="11">
        <v>6.5972222222222224E-2</v>
      </c>
      <c r="D5781" s="13">
        <f t="shared" si="180"/>
        <v>1</v>
      </c>
      <c r="E5781" s="13" t="str">
        <f t="shared" si="181"/>
        <v>Evening</v>
      </c>
      <c r="F5781" t="s">
        <v>58</v>
      </c>
      <c r="G5781" t="s">
        <v>6271</v>
      </c>
      <c r="H5781" t="s">
        <v>27</v>
      </c>
      <c r="I5781">
        <v>248</v>
      </c>
      <c r="J5781" t="s">
        <v>19</v>
      </c>
      <c r="K5781" s="14">
        <v>20.87</v>
      </c>
      <c r="L5781" s="12">
        <v>8.69</v>
      </c>
      <c r="M5781">
        <v>2</v>
      </c>
      <c r="N5781">
        <v>1614</v>
      </c>
      <c r="O5781">
        <v>234</v>
      </c>
      <c r="P5781" t="s">
        <v>53</v>
      </c>
      <c r="R5781" t="s">
        <v>36</v>
      </c>
    </row>
    <row r="5782" spans="1:18" x14ac:dyDescent="0.3">
      <c r="A5782">
        <v>23825</v>
      </c>
      <c r="B5782" s="1">
        <v>45748</v>
      </c>
      <c r="C5782" s="11">
        <v>0.62986111111111109</v>
      </c>
      <c r="D5782" s="13">
        <f t="shared" si="180"/>
        <v>15</v>
      </c>
      <c r="E5782" s="13" t="str">
        <f t="shared" si="181"/>
        <v>Afternoon</v>
      </c>
      <c r="F5782" t="s">
        <v>30</v>
      </c>
      <c r="G5782" t="s">
        <v>72</v>
      </c>
      <c r="H5782" t="s">
        <v>27</v>
      </c>
      <c r="I5782">
        <v>252</v>
      </c>
      <c r="J5782" t="s">
        <v>19</v>
      </c>
      <c r="K5782" s="14">
        <v>20.86</v>
      </c>
      <c r="L5782" s="12">
        <v>15.2</v>
      </c>
      <c r="M5782">
        <v>4</v>
      </c>
      <c r="N5782">
        <v>1889</v>
      </c>
      <c r="O5782">
        <v>223</v>
      </c>
      <c r="P5782" t="s">
        <v>28</v>
      </c>
      <c r="R5782" t="s">
        <v>21</v>
      </c>
    </row>
    <row r="5783" spans="1:18" x14ac:dyDescent="0.3">
      <c r="A5783">
        <v>57952</v>
      </c>
      <c r="B5783" s="1">
        <v>45761</v>
      </c>
      <c r="C5783" s="11">
        <v>0.34375</v>
      </c>
      <c r="D5783" s="13">
        <f t="shared" si="180"/>
        <v>8</v>
      </c>
      <c r="E5783" s="13" t="str">
        <f t="shared" si="181"/>
        <v>Morning</v>
      </c>
      <c r="F5783" t="s">
        <v>6272</v>
      </c>
      <c r="G5783" t="s">
        <v>94</v>
      </c>
      <c r="H5783" t="s">
        <v>40</v>
      </c>
      <c r="I5783">
        <v>231</v>
      </c>
      <c r="J5783" t="s">
        <v>19</v>
      </c>
      <c r="K5783" s="14">
        <v>20.85</v>
      </c>
      <c r="L5783" s="12">
        <v>14.36</v>
      </c>
      <c r="M5783">
        <v>2</v>
      </c>
      <c r="N5783">
        <v>1057</v>
      </c>
      <c r="O5783">
        <v>256</v>
      </c>
      <c r="P5783" t="s">
        <v>50</v>
      </c>
      <c r="R5783" t="s">
        <v>21</v>
      </c>
    </row>
    <row r="5784" spans="1:18" x14ac:dyDescent="0.3">
      <c r="A5784">
        <v>42032</v>
      </c>
      <c r="B5784" s="1">
        <v>45863</v>
      </c>
      <c r="C5784" s="11">
        <v>0.68194444444444446</v>
      </c>
      <c r="D5784" s="13">
        <f t="shared" si="180"/>
        <v>16</v>
      </c>
      <c r="E5784" s="13" t="str">
        <f t="shared" si="181"/>
        <v>Afternoon</v>
      </c>
      <c r="F5784" t="s">
        <v>91</v>
      </c>
      <c r="G5784" t="s">
        <v>75</v>
      </c>
      <c r="H5784" t="s">
        <v>27</v>
      </c>
      <c r="I5784">
        <v>229</v>
      </c>
      <c r="J5784" t="s">
        <v>19</v>
      </c>
      <c r="K5784" s="14">
        <v>20.84</v>
      </c>
      <c r="L5784" s="12">
        <v>26.48</v>
      </c>
      <c r="M5784">
        <v>4</v>
      </c>
      <c r="N5784">
        <v>1525</v>
      </c>
      <c r="O5784">
        <v>216</v>
      </c>
      <c r="P5784" t="s">
        <v>53</v>
      </c>
      <c r="R5784" t="s">
        <v>21</v>
      </c>
    </row>
    <row r="5785" spans="1:18" x14ac:dyDescent="0.3">
      <c r="A5785">
        <v>95700</v>
      </c>
      <c r="B5785" s="1">
        <v>45788</v>
      </c>
      <c r="C5785" s="11">
        <v>0.61597222222222225</v>
      </c>
      <c r="D5785" s="13">
        <f t="shared" si="180"/>
        <v>14</v>
      </c>
      <c r="E5785" s="13" t="str">
        <f t="shared" si="181"/>
        <v>Afternoon</v>
      </c>
      <c r="F5785" t="s">
        <v>81</v>
      </c>
      <c r="G5785" t="s">
        <v>6272</v>
      </c>
      <c r="H5785" t="s">
        <v>27</v>
      </c>
      <c r="I5785">
        <v>235</v>
      </c>
      <c r="J5785" t="s">
        <v>19</v>
      </c>
      <c r="K5785" s="14">
        <v>20.84</v>
      </c>
      <c r="L5785" s="12">
        <v>2.71</v>
      </c>
      <c r="M5785">
        <v>2</v>
      </c>
      <c r="N5785">
        <v>1148</v>
      </c>
      <c r="O5785">
        <v>213</v>
      </c>
      <c r="P5785" t="s">
        <v>28</v>
      </c>
      <c r="R5785" t="s">
        <v>21</v>
      </c>
    </row>
    <row r="5786" spans="1:18" x14ac:dyDescent="0.3">
      <c r="A5786">
        <v>15699</v>
      </c>
      <c r="B5786" s="1">
        <v>45774</v>
      </c>
      <c r="C5786" s="11">
        <v>0.28888888888888892</v>
      </c>
      <c r="D5786" s="13">
        <f t="shared" si="180"/>
        <v>6</v>
      </c>
      <c r="E5786" s="13" t="str">
        <f t="shared" si="181"/>
        <v>Morning</v>
      </c>
      <c r="F5786" t="s">
        <v>75</v>
      </c>
      <c r="G5786" t="s">
        <v>23</v>
      </c>
      <c r="H5786" t="s">
        <v>40</v>
      </c>
      <c r="I5786">
        <v>206</v>
      </c>
      <c r="J5786" t="s">
        <v>19</v>
      </c>
      <c r="K5786" s="14">
        <v>20.79</v>
      </c>
      <c r="L5786" s="12">
        <v>18.329999999999998</v>
      </c>
      <c r="M5786">
        <v>1</v>
      </c>
      <c r="N5786">
        <v>1067</v>
      </c>
      <c r="O5786">
        <v>224</v>
      </c>
      <c r="P5786" t="s">
        <v>50</v>
      </c>
      <c r="R5786" t="s">
        <v>36</v>
      </c>
    </row>
    <row r="5787" spans="1:18" x14ac:dyDescent="0.3">
      <c r="A5787">
        <v>43336</v>
      </c>
      <c r="B5787" s="1">
        <v>45668</v>
      </c>
      <c r="C5787" s="11">
        <v>0.71319444444444446</v>
      </c>
      <c r="D5787" s="13">
        <f t="shared" si="180"/>
        <v>17</v>
      </c>
      <c r="E5787" s="13" t="str">
        <f t="shared" si="181"/>
        <v>Night</v>
      </c>
      <c r="F5787" t="s">
        <v>58</v>
      </c>
      <c r="G5787" t="s">
        <v>38</v>
      </c>
      <c r="H5787" t="s">
        <v>40</v>
      </c>
      <c r="I5787">
        <v>258</v>
      </c>
      <c r="J5787" t="s">
        <v>19</v>
      </c>
      <c r="K5787" s="14">
        <v>20.77</v>
      </c>
      <c r="L5787" s="12">
        <v>12.1</v>
      </c>
      <c r="M5787">
        <v>5</v>
      </c>
      <c r="N5787">
        <v>1833</v>
      </c>
      <c r="O5787">
        <v>238</v>
      </c>
      <c r="P5787" t="s">
        <v>44</v>
      </c>
      <c r="R5787" t="s">
        <v>36</v>
      </c>
    </row>
    <row r="5788" spans="1:18" x14ac:dyDescent="0.3">
      <c r="A5788">
        <v>36129</v>
      </c>
      <c r="B5788" s="1">
        <v>45910</v>
      </c>
      <c r="C5788" s="11">
        <v>2.5694444444444447E-2</v>
      </c>
      <c r="D5788" s="13">
        <f t="shared" si="180"/>
        <v>0</v>
      </c>
      <c r="E5788" s="13" t="str">
        <f t="shared" si="181"/>
        <v>Evening</v>
      </c>
      <c r="F5788" t="s">
        <v>30</v>
      </c>
      <c r="G5788" t="s">
        <v>58</v>
      </c>
      <c r="H5788" t="s">
        <v>40</v>
      </c>
      <c r="I5788">
        <v>210</v>
      </c>
      <c r="J5788" t="s">
        <v>19</v>
      </c>
      <c r="K5788" s="14">
        <v>20.76</v>
      </c>
      <c r="L5788" s="12">
        <v>25.8</v>
      </c>
      <c r="M5788">
        <v>1</v>
      </c>
      <c r="N5788">
        <v>2087</v>
      </c>
      <c r="O5788">
        <v>246</v>
      </c>
      <c r="P5788" t="s">
        <v>28</v>
      </c>
      <c r="R5788" t="s">
        <v>36</v>
      </c>
    </row>
    <row r="5789" spans="1:18" x14ac:dyDescent="0.3">
      <c r="A5789">
        <v>31342</v>
      </c>
      <c r="B5789" s="1">
        <v>45711</v>
      </c>
      <c r="C5789" s="11">
        <v>0.50555555555555554</v>
      </c>
      <c r="D5789" s="13">
        <f t="shared" si="180"/>
        <v>12</v>
      </c>
      <c r="E5789" s="13" t="str">
        <f t="shared" si="181"/>
        <v>Afternoon</v>
      </c>
      <c r="F5789" t="s">
        <v>52</v>
      </c>
      <c r="G5789" t="s">
        <v>38</v>
      </c>
      <c r="H5789" t="s">
        <v>40</v>
      </c>
      <c r="I5789">
        <v>220</v>
      </c>
      <c r="J5789" t="s">
        <v>19</v>
      </c>
      <c r="K5789" s="14">
        <v>20.72</v>
      </c>
      <c r="L5789" s="12">
        <v>14.88</v>
      </c>
      <c r="M5789">
        <v>3</v>
      </c>
      <c r="N5789">
        <v>1807</v>
      </c>
      <c r="O5789">
        <v>252</v>
      </c>
      <c r="P5789" t="s">
        <v>53</v>
      </c>
      <c r="R5789" t="s">
        <v>21</v>
      </c>
    </row>
    <row r="5790" spans="1:18" x14ac:dyDescent="0.3">
      <c r="A5790">
        <v>84153</v>
      </c>
      <c r="B5790" s="1">
        <v>46021</v>
      </c>
      <c r="C5790" s="11">
        <v>0.12291666666666667</v>
      </c>
      <c r="D5790" s="13">
        <f t="shared" si="180"/>
        <v>2</v>
      </c>
      <c r="E5790" s="13" t="str">
        <f t="shared" si="181"/>
        <v>Night</v>
      </c>
      <c r="F5790" t="s">
        <v>83</v>
      </c>
      <c r="G5790" t="s">
        <v>75</v>
      </c>
      <c r="H5790" t="s">
        <v>40</v>
      </c>
      <c r="I5790">
        <v>215</v>
      </c>
      <c r="J5790" t="s">
        <v>19</v>
      </c>
      <c r="K5790" s="14">
        <v>20.71</v>
      </c>
      <c r="L5790" s="12">
        <v>23.85</v>
      </c>
      <c r="M5790">
        <v>4</v>
      </c>
      <c r="N5790">
        <v>1322</v>
      </c>
      <c r="O5790">
        <v>238</v>
      </c>
      <c r="P5790" t="s">
        <v>20</v>
      </c>
      <c r="R5790" t="s">
        <v>21</v>
      </c>
    </row>
    <row r="5791" spans="1:18" x14ac:dyDescent="0.3">
      <c r="A5791">
        <v>43694</v>
      </c>
      <c r="B5791" s="1">
        <v>45876</v>
      </c>
      <c r="C5791" s="11">
        <v>0.57361111111111118</v>
      </c>
      <c r="D5791" s="13">
        <f t="shared" si="180"/>
        <v>13</v>
      </c>
      <c r="E5791" s="13" t="str">
        <f t="shared" si="181"/>
        <v>Afternoon</v>
      </c>
      <c r="F5791" t="s">
        <v>58</v>
      </c>
      <c r="G5791" t="s">
        <v>6272</v>
      </c>
      <c r="H5791" t="s">
        <v>40</v>
      </c>
      <c r="I5791">
        <v>226</v>
      </c>
      <c r="J5791" t="s">
        <v>19</v>
      </c>
      <c r="K5791" s="14">
        <v>20.69</v>
      </c>
      <c r="L5791" s="12">
        <v>20.64</v>
      </c>
      <c r="M5791">
        <v>4</v>
      </c>
      <c r="N5791">
        <v>2065</v>
      </c>
      <c r="O5791">
        <v>235</v>
      </c>
      <c r="P5791" t="s">
        <v>20</v>
      </c>
      <c r="R5791" t="s">
        <v>21</v>
      </c>
    </row>
    <row r="5792" spans="1:18" x14ac:dyDescent="0.3">
      <c r="A5792">
        <v>83709</v>
      </c>
      <c r="B5792" s="1">
        <v>45834</v>
      </c>
      <c r="C5792" s="11">
        <v>0.6069444444444444</v>
      </c>
      <c r="D5792" s="13">
        <f t="shared" si="180"/>
        <v>14</v>
      </c>
      <c r="E5792" s="13" t="str">
        <f t="shared" si="181"/>
        <v>Afternoon</v>
      </c>
      <c r="F5792" t="s">
        <v>81</v>
      </c>
      <c r="G5792" t="s">
        <v>81</v>
      </c>
      <c r="H5792" t="s">
        <v>27</v>
      </c>
      <c r="I5792">
        <v>203</v>
      </c>
      <c r="J5792" t="s">
        <v>19</v>
      </c>
      <c r="K5792" s="14">
        <v>20.68</v>
      </c>
      <c r="L5792" s="12">
        <v>18.78</v>
      </c>
      <c r="M5792">
        <v>5</v>
      </c>
      <c r="N5792">
        <v>1383</v>
      </c>
      <c r="O5792">
        <v>218</v>
      </c>
      <c r="P5792" t="s">
        <v>28</v>
      </c>
      <c r="R5792" t="s">
        <v>21</v>
      </c>
    </row>
    <row r="5793" spans="1:18" x14ac:dyDescent="0.3">
      <c r="A5793">
        <v>12376</v>
      </c>
      <c r="B5793" s="1">
        <v>45866</v>
      </c>
      <c r="C5793" s="11">
        <v>0.21388888888888891</v>
      </c>
      <c r="D5793" s="13">
        <f t="shared" si="180"/>
        <v>5</v>
      </c>
      <c r="E5793" s="13" t="str">
        <f t="shared" si="181"/>
        <v>Morning</v>
      </c>
      <c r="F5793" t="s">
        <v>91</v>
      </c>
      <c r="G5793" t="s">
        <v>26</v>
      </c>
      <c r="H5793" t="s">
        <v>27</v>
      </c>
      <c r="I5793">
        <v>251</v>
      </c>
      <c r="J5793" t="s">
        <v>19</v>
      </c>
      <c r="K5793" s="14">
        <v>20.67</v>
      </c>
      <c r="L5793" s="12">
        <v>21.42</v>
      </c>
      <c r="M5793">
        <v>3</v>
      </c>
      <c r="N5793">
        <v>1918</v>
      </c>
      <c r="O5793">
        <v>216</v>
      </c>
      <c r="P5793" t="s">
        <v>20</v>
      </c>
      <c r="R5793" t="s">
        <v>21</v>
      </c>
    </row>
    <row r="5794" spans="1:18" x14ac:dyDescent="0.3">
      <c r="A5794">
        <v>37200</v>
      </c>
      <c r="B5794" s="1">
        <v>46015</v>
      </c>
      <c r="C5794" s="11">
        <v>0.97430555555555554</v>
      </c>
      <c r="D5794" s="13">
        <f t="shared" si="180"/>
        <v>23</v>
      </c>
      <c r="E5794" s="13" t="str">
        <f t="shared" si="181"/>
        <v>Night</v>
      </c>
      <c r="F5794" t="s">
        <v>72</v>
      </c>
      <c r="G5794" t="s">
        <v>6271</v>
      </c>
      <c r="H5794" t="s">
        <v>18</v>
      </c>
      <c r="I5794">
        <v>248</v>
      </c>
      <c r="J5794" t="s">
        <v>19</v>
      </c>
      <c r="K5794" s="14">
        <v>20.62</v>
      </c>
      <c r="L5794" s="12">
        <v>22.34</v>
      </c>
      <c r="M5794">
        <v>5</v>
      </c>
      <c r="N5794">
        <v>1224</v>
      </c>
      <c r="O5794">
        <v>256</v>
      </c>
      <c r="P5794" t="s">
        <v>44</v>
      </c>
      <c r="R5794" t="s">
        <v>21</v>
      </c>
    </row>
    <row r="5795" spans="1:18" x14ac:dyDescent="0.3">
      <c r="A5795">
        <v>99319</v>
      </c>
      <c r="B5795" s="1">
        <v>45809</v>
      </c>
      <c r="C5795" s="11">
        <v>0.55069444444444449</v>
      </c>
      <c r="D5795" s="13">
        <f t="shared" si="180"/>
        <v>13</v>
      </c>
      <c r="E5795" s="13" t="str">
        <f t="shared" si="181"/>
        <v>Afternoon</v>
      </c>
      <c r="F5795" t="s">
        <v>30</v>
      </c>
      <c r="G5795" t="s">
        <v>75</v>
      </c>
      <c r="H5795" t="s">
        <v>40</v>
      </c>
      <c r="I5795">
        <v>214</v>
      </c>
      <c r="J5795" t="s">
        <v>19</v>
      </c>
      <c r="K5795" s="14">
        <v>20.61</v>
      </c>
      <c r="L5795" s="12">
        <v>7.64</v>
      </c>
      <c r="M5795">
        <v>3</v>
      </c>
      <c r="N5795">
        <v>2046</v>
      </c>
      <c r="O5795">
        <v>245</v>
      </c>
      <c r="P5795" t="s">
        <v>44</v>
      </c>
      <c r="R5795" t="s">
        <v>36</v>
      </c>
    </row>
    <row r="5796" spans="1:18" x14ac:dyDescent="0.3">
      <c r="A5796">
        <v>64296</v>
      </c>
      <c r="B5796" s="1">
        <v>45893</v>
      </c>
      <c r="C5796" s="11">
        <v>9.4444444444444442E-2</v>
      </c>
      <c r="D5796" s="13">
        <f t="shared" si="180"/>
        <v>2</v>
      </c>
      <c r="E5796" s="13" t="str">
        <f t="shared" si="181"/>
        <v>Night</v>
      </c>
      <c r="F5796" t="s">
        <v>81</v>
      </c>
      <c r="G5796" t="s">
        <v>6271</v>
      </c>
      <c r="H5796" t="s">
        <v>27</v>
      </c>
      <c r="I5796">
        <v>234</v>
      </c>
      <c r="J5796" t="s">
        <v>19</v>
      </c>
      <c r="K5796" s="14">
        <v>20.58</v>
      </c>
      <c r="L5796" s="12">
        <v>24.65</v>
      </c>
      <c r="M5796">
        <v>2</v>
      </c>
      <c r="N5796">
        <v>1159</v>
      </c>
      <c r="O5796">
        <v>204</v>
      </c>
      <c r="P5796" t="s">
        <v>20</v>
      </c>
      <c r="R5796" t="s">
        <v>21</v>
      </c>
    </row>
    <row r="5797" spans="1:18" x14ac:dyDescent="0.3">
      <c r="A5797">
        <v>20619</v>
      </c>
      <c r="B5797" s="1">
        <v>45734</v>
      </c>
      <c r="C5797" s="11">
        <v>7.7083333333333337E-2</v>
      </c>
      <c r="D5797" s="13">
        <f t="shared" si="180"/>
        <v>1</v>
      </c>
      <c r="E5797" s="13" t="str">
        <f t="shared" si="181"/>
        <v>Night</v>
      </c>
      <c r="F5797" t="s">
        <v>83</v>
      </c>
      <c r="G5797" t="s">
        <v>6272</v>
      </c>
      <c r="H5797" t="s">
        <v>27</v>
      </c>
      <c r="I5797">
        <v>249</v>
      </c>
      <c r="J5797" t="s">
        <v>19</v>
      </c>
      <c r="K5797" s="14">
        <v>20.58</v>
      </c>
      <c r="L5797" s="12">
        <v>3.31</v>
      </c>
      <c r="M5797">
        <v>5</v>
      </c>
      <c r="N5797">
        <v>1101</v>
      </c>
      <c r="O5797">
        <v>256</v>
      </c>
      <c r="P5797" t="s">
        <v>44</v>
      </c>
      <c r="R5797" t="s">
        <v>21</v>
      </c>
    </row>
    <row r="5798" spans="1:18" x14ac:dyDescent="0.3">
      <c r="A5798">
        <v>51948</v>
      </c>
      <c r="B5798" s="1">
        <v>46011</v>
      </c>
      <c r="C5798" s="11">
        <v>0.7055555555555556</v>
      </c>
      <c r="D5798" s="13">
        <f t="shared" si="180"/>
        <v>16</v>
      </c>
      <c r="E5798" s="13" t="str">
        <f t="shared" si="181"/>
        <v>Afternoon</v>
      </c>
      <c r="F5798" t="s">
        <v>91</v>
      </c>
      <c r="G5798" t="s">
        <v>6272</v>
      </c>
      <c r="H5798" t="s">
        <v>40</v>
      </c>
      <c r="I5798">
        <v>245</v>
      </c>
      <c r="J5798" t="s">
        <v>19</v>
      </c>
      <c r="K5798" s="14">
        <v>20.55</v>
      </c>
      <c r="L5798" s="12">
        <v>2.85</v>
      </c>
      <c r="M5798">
        <v>3</v>
      </c>
      <c r="N5798">
        <v>1957</v>
      </c>
      <c r="O5798">
        <v>229</v>
      </c>
      <c r="P5798" t="s">
        <v>50</v>
      </c>
      <c r="R5798" t="s">
        <v>21</v>
      </c>
    </row>
    <row r="5799" spans="1:18" x14ac:dyDescent="0.3">
      <c r="A5799">
        <v>42675</v>
      </c>
      <c r="B5799" s="1">
        <v>45793</v>
      </c>
      <c r="C5799" s="11">
        <v>0.38125000000000003</v>
      </c>
      <c r="D5799" s="13">
        <f t="shared" si="180"/>
        <v>9</v>
      </c>
      <c r="E5799" s="13" t="str">
        <f t="shared" si="181"/>
        <v>Morning</v>
      </c>
      <c r="F5799" t="s">
        <v>67</v>
      </c>
      <c r="G5799" t="s">
        <v>6271</v>
      </c>
      <c r="H5799" t="s">
        <v>18</v>
      </c>
      <c r="I5799">
        <v>213</v>
      </c>
      <c r="J5799" t="s">
        <v>19</v>
      </c>
      <c r="K5799" s="14">
        <v>20.55</v>
      </c>
      <c r="L5799" s="12">
        <v>15.97</v>
      </c>
      <c r="M5799">
        <v>3</v>
      </c>
      <c r="N5799">
        <v>1227</v>
      </c>
      <c r="O5799">
        <v>202</v>
      </c>
      <c r="P5799" t="s">
        <v>28</v>
      </c>
      <c r="R5799" t="s">
        <v>36</v>
      </c>
    </row>
    <row r="5800" spans="1:18" x14ac:dyDescent="0.3">
      <c r="A5800">
        <v>14758</v>
      </c>
      <c r="B5800" s="1">
        <v>46019</v>
      </c>
      <c r="C5800" s="11">
        <v>0.78402777777777777</v>
      </c>
      <c r="D5800" s="13">
        <f t="shared" si="180"/>
        <v>18</v>
      </c>
      <c r="E5800" s="13" t="str">
        <f t="shared" si="181"/>
        <v>Night</v>
      </c>
      <c r="F5800" t="s">
        <v>23</v>
      </c>
      <c r="G5800" t="s">
        <v>67</v>
      </c>
      <c r="H5800" t="s">
        <v>27</v>
      </c>
      <c r="I5800">
        <v>203</v>
      </c>
      <c r="J5800" t="s">
        <v>19</v>
      </c>
      <c r="K5800" s="14">
        <v>20.5</v>
      </c>
      <c r="L5800" s="12">
        <v>6.89</v>
      </c>
      <c r="M5800">
        <v>5</v>
      </c>
      <c r="N5800">
        <v>1044</v>
      </c>
      <c r="O5800">
        <v>241</v>
      </c>
      <c r="P5800" t="s">
        <v>44</v>
      </c>
      <c r="R5800" t="s">
        <v>21</v>
      </c>
    </row>
    <row r="5801" spans="1:18" x14ac:dyDescent="0.3">
      <c r="A5801">
        <v>54049</v>
      </c>
      <c r="B5801" s="1">
        <v>45704</v>
      </c>
      <c r="C5801" s="11">
        <v>0.29375000000000001</v>
      </c>
      <c r="D5801" s="13">
        <f t="shared" si="180"/>
        <v>7</v>
      </c>
      <c r="E5801" s="13" t="str">
        <f t="shared" si="181"/>
        <v>Morning</v>
      </c>
      <c r="F5801" t="s">
        <v>83</v>
      </c>
      <c r="G5801" t="s">
        <v>58</v>
      </c>
      <c r="H5801" t="s">
        <v>18</v>
      </c>
      <c r="I5801">
        <v>254</v>
      </c>
      <c r="J5801" t="s">
        <v>19</v>
      </c>
      <c r="K5801" s="14">
        <v>20.5</v>
      </c>
      <c r="L5801" s="12">
        <v>23.94</v>
      </c>
      <c r="M5801">
        <v>1</v>
      </c>
      <c r="N5801">
        <v>2184</v>
      </c>
      <c r="O5801">
        <v>206</v>
      </c>
      <c r="P5801" t="s">
        <v>44</v>
      </c>
      <c r="R5801" t="s">
        <v>21</v>
      </c>
    </row>
    <row r="5802" spans="1:18" x14ac:dyDescent="0.3">
      <c r="A5802">
        <v>24759</v>
      </c>
      <c r="B5802" s="1">
        <v>45788</v>
      </c>
      <c r="C5802" s="11">
        <v>0.83750000000000002</v>
      </c>
      <c r="D5802" s="13">
        <f t="shared" si="180"/>
        <v>20</v>
      </c>
      <c r="E5802" s="13" t="str">
        <f t="shared" si="181"/>
        <v>Night</v>
      </c>
      <c r="F5802" t="s">
        <v>91</v>
      </c>
      <c r="G5802" t="s">
        <v>83</v>
      </c>
      <c r="H5802" t="s">
        <v>27</v>
      </c>
      <c r="I5802">
        <v>230</v>
      </c>
      <c r="J5802" t="s">
        <v>19</v>
      </c>
      <c r="K5802" s="14">
        <v>20.49</v>
      </c>
      <c r="L5802" s="12">
        <v>3.28</v>
      </c>
      <c r="M5802">
        <v>3</v>
      </c>
      <c r="N5802">
        <v>1828</v>
      </c>
      <c r="O5802">
        <v>215</v>
      </c>
      <c r="P5802" t="s">
        <v>53</v>
      </c>
      <c r="R5802" t="s">
        <v>21</v>
      </c>
    </row>
    <row r="5803" spans="1:18" x14ac:dyDescent="0.3">
      <c r="A5803">
        <v>96909</v>
      </c>
      <c r="B5803" s="1">
        <v>45932</v>
      </c>
      <c r="C5803" s="11">
        <v>0.47013888888888888</v>
      </c>
      <c r="D5803" s="13">
        <f t="shared" si="180"/>
        <v>11</v>
      </c>
      <c r="E5803" s="13" t="str">
        <f t="shared" si="181"/>
        <v>Morning</v>
      </c>
      <c r="F5803" t="s">
        <v>94</v>
      </c>
      <c r="G5803" t="s">
        <v>81</v>
      </c>
      <c r="H5803" t="s">
        <v>40</v>
      </c>
      <c r="I5803">
        <v>216</v>
      </c>
      <c r="J5803" t="s">
        <v>19</v>
      </c>
      <c r="K5803" s="14">
        <v>20.48</v>
      </c>
      <c r="L5803" s="12">
        <v>18.329999999999998</v>
      </c>
      <c r="M5803">
        <v>2</v>
      </c>
      <c r="N5803">
        <v>1752</v>
      </c>
      <c r="O5803">
        <v>249</v>
      </c>
      <c r="P5803" t="s">
        <v>28</v>
      </c>
      <c r="R5803" t="s">
        <v>36</v>
      </c>
    </row>
    <row r="5804" spans="1:18" x14ac:dyDescent="0.3">
      <c r="A5804">
        <v>78169</v>
      </c>
      <c r="B5804" s="1">
        <v>45971</v>
      </c>
      <c r="C5804" s="11">
        <v>0.23541666666666669</v>
      </c>
      <c r="D5804" s="13">
        <f t="shared" si="180"/>
        <v>5</v>
      </c>
      <c r="E5804" s="13" t="str">
        <f t="shared" si="181"/>
        <v>Morning</v>
      </c>
      <c r="F5804" t="s">
        <v>94</v>
      </c>
      <c r="G5804" t="s">
        <v>52</v>
      </c>
      <c r="H5804" t="s">
        <v>40</v>
      </c>
      <c r="I5804">
        <v>200</v>
      </c>
      <c r="J5804" t="s">
        <v>19</v>
      </c>
      <c r="K5804" s="14">
        <v>20.48</v>
      </c>
      <c r="L5804" s="12">
        <v>2.93</v>
      </c>
      <c r="M5804">
        <v>1</v>
      </c>
      <c r="N5804">
        <v>1372</v>
      </c>
      <c r="O5804">
        <v>251</v>
      </c>
      <c r="P5804" t="s">
        <v>53</v>
      </c>
      <c r="R5804" t="s">
        <v>36</v>
      </c>
    </row>
    <row r="5805" spans="1:18" x14ac:dyDescent="0.3">
      <c r="A5805">
        <v>26384</v>
      </c>
      <c r="B5805" s="1">
        <v>45961</v>
      </c>
      <c r="C5805" s="11">
        <v>0.4993055555555555</v>
      </c>
      <c r="D5805" s="13">
        <f t="shared" si="180"/>
        <v>11</v>
      </c>
      <c r="E5805" s="13" t="str">
        <f t="shared" si="181"/>
        <v>Morning</v>
      </c>
      <c r="F5805" t="s">
        <v>38</v>
      </c>
      <c r="G5805" t="s">
        <v>83</v>
      </c>
      <c r="H5805" t="s">
        <v>27</v>
      </c>
      <c r="I5805">
        <v>231</v>
      </c>
      <c r="J5805" t="s">
        <v>19</v>
      </c>
      <c r="K5805" s="14">
        <v>20.47</v>
      </c>
      <c r="L5805" s="12">
        <v>6.25</v>
      </c>
      <c r="M5805">
        <v>1</v>
      </c>
      <c r="N5805">
        <v>1624</v>
      </c>
      <c r="O5805">
        <v>201</v>
      </c>
      <c r="P5805" t="s">
        <v>20</v>
      </c>
      <c r="R5805" t="s">
        <v>21</v>
      </c>
    </row>
    <row r="5806" spans="1:18" x14ac:dyDescent="0.3">
      <c r="A5806">
        <v>65625</v>
      </c>
      <c r="B5806" s="1">
        <v>45924</v>
      </c>
      <c r="C5806" s="11">
        <v>0.22500000000000001</v>
      </c>
      <c r="D5806" s="13">
        <f t="shared" si="180"/>
        <v>5</v>
      </c>
      <c r="E5806" s="13" t="str">
        <f t="shared" si="181"/>
        <v>Morning</v>
      </c>
      <c r="F5806" t="s">
        <v>91</v>
      </c>
      <c r="G5806" t="s">
        <v>6272</v>
      </c>
      <c r="H5806" t="s">
        <v>27</v>
      </c>
      <c r="I5806">
        <v>231</v>
      </c>
      <c r="J5806" t="s">
        <v>19</v>
      </c>
      <c r="K5806" s="14">
        <v>20.39</v>
      </c>
      <c r="L5806" s="12">
        <v>17.82</v>
      </c>
      <c r="M5806">
        <v>4</v>
      </c>
      <c r="N5806">
        <v>2118</v>
      </c>
      <c r="O5806">
        <v>243</v>
      </c>
      <c r="P5806" t="s">
        <v>50</v>
      </c>
      <c r="R5806" t="s">
        <v>21</v>
      </c>
    </row>
    <row r="5807" spans="1:18" x14ac:dyDescent="0.3">
      <c r="A5807">
        <v>55619</v>
      </c>
      <c r="B5807" s="1">
        <v>45987</v>
      </c>
      <c r="C5807" s="11">
        <v>3.6111111111111115E-2</v>
      </c>
      <c r="D5807" s="13">
        <f t="shared" si="180"/>
        <v>0</v>
      </c>
      <c r="E5807" s="13" t="str">
        <f t="shared" si="181"/>
        <v>Night</v>
      </c>
      <c r="F5807" t="s">
        <v>6272</v>
      </c>
      <c r="G5807" t="s">
        <v>23</v>
      </c>
      <c r="H5807" t="s">
        <v>27</v>
      </c>
      <c r="I5807">
        <v>235</v>
      </c>
      <c r="J5807" t="s">
        <v>19</v>
      </c>
      <c r="K5807" s="14">
        <v>20.36</v>
      </c>
      <c r="L5807" s="12">
        <v>12.09</v>
      </c>
      <c r="M5807">
        <v>5</v>
      </c>
      <c r="N5807">
        <v>1900</v>
      </c>
      <c r="O5807">
        <v>233</v>
      </c>
      <c r="P5807" t="s">
        <v>32</v>
      </c>
      <c r="R5807" t="s">
        <v>36</v>
      </c>
    </row>
    <row r="5808" spans="1:18" x14ac:dyDescent="0.3">
      <c r="A5808">
        <v>81905</v>
      </c>
      <c r="B5808" s="1">
        <v>45711</v>
      </c>
      <c r="C5808" s="11">
        <v>0.96388888888888891</v>
      </c>
      <c r="D5808" s="13">
        <f t="shared" si="180"/>
        <v>23</v>
      </c>
      <c r="E5808" s="13" t="str">
        <f t="shared" si="181"/>
        <v>Night</v>
      </c>
      <c r="F5808" t="s">
        <v>30</v>
      </c>
      <c r="G5808" t="s">
        <v>91</v>
      </c>
      <c r="H5808" t="s">
        <v>18</v>
      </c>
      <c r="I5808">
        <v>242</v>
      </c>
      <c r="J5808" t="s">
        <v>19</v>
      </c>
      <c r="K5808" s="14">
        <v>20.29</v>
      </c>
      <c r="L5808" s="12">
        <v>15.41</v>
      </c>
      <c r="M5808">
        <v>3</v>
      </c>
      <c r="N5808">
        <v>1017</v>
      </c>
      <c r="O5808">
        <v>260</v>
      </c>
      <c r="P5808" t="s">
        <v>53</v>
      </c>
      <c r="R5808" t="s">
        <v>21</v>
      </c>
    </row>
    <row r="5809" spans="1:18" x14ac:dyDescent="0.3">
      <c r="A5809">
        <v>28197</v>
      </c>
      <c r="B5809" s="1">
        <v>45819</v>
      </c>
      <c r="C5809" s="11">
        <v>0.17500000000000002</v>
      </c>
      <c r="D5809" s="13">
        <f t="shared" si="180"/>
        <v>4</v>
      </c>
      <c r="E5809" s="13" t="str">
        <f t="shared" si="181"/>
        <v>Night</v>
      </c>
      <c r="F5809" t="s">
        <v>81</v>
      </c>
      <c r="G5809" t="s">
        <v>38</v>
      </c>
      <c r="H5809" t="s">
        <v>27</v>
      </c>
      <c r="I5809">
        <v>260</v>
      </c>
      <c r="J5809" t="s">
        <v>19</v>
      </c>
      <c r="K5809" s="14">
        <v>20.28</v>
      </c>
      <c r="L5809" s="12">
        <v>14.64</v>
      </c>
      <c r="M5809">
        <v>5</v>
      </c>
      <c r="N5809">
        <v>1893</v>
      </c>
      <c r="O5809">
        <v>201</v>
      </c>
      <c r="P5809" t="s">
        <v>50</v>
      </c>
      <c r="R5809" t="s">
        <v>36</v>
      </c>
    </row>
    <row r="5810" spans="1:18" x14ac:dyDescent="0.3">
      <c r="A5810">
        <v>28306</v>
      </c>
      <c r="B5810" s="1">
        <v>45679</v>
      </c>
      <c r="C5810" s="11">
        <v>0.70138888888888884</v>
      </c>
      <c r="D5810" s="13">
        <f t="shared" si="180"/>
        <v>16</v>
      </c>
      <c r="E5810" s="13" t="str">
        <f t="shared" si="181"/>
        <v>Afternoon</v>
      </c>
      <c r="F5810" t="s">
        <v>23</v>
      </c>
      <c r="G5810" t="s">
        <v>52</v>
      </c>
      <c r="H5810" t="s">
        <v>18</v>
      </c>
      <c r="I5810">
        <v>257</v>
      </c>
      <c r="J5810" t="s">
        <v>19</v>
      </c>
      <c r="K5810" s="14">
        <v>20.260000000000002</v>
      </c>
      <c r="L5810" s="12">
        <v>22.33</v>
      </c>
      <c r="M5810">
        <v>2</v>
      </c>
      <c r="N5810">
        <v>1854</v>
      </c>
      <c r="O5810">
        <v>212</v>
      </c>
      <c r="P5810" t="s">
        <v>50</v>
      </c>
      <c r="R5810" t="s">
        <v>21</v>
      </c>
    </row>
    <row r="5811" spans="1:18" x14ac:dyDescent="0.3">
      <c r="A5811">
        <v>37977</v>
      </c>
      <c r="B5811" s="1">
        <v>45753</v>
      </c>
      <c r="C5811" s="11">
        <v>0.52500000000000002</v>
      </c>
      <c r="D5811" s="13">
        <f t="shared" si="180"/>
        <v>12</v>
      </c>
      <c r="E5811" s="13" t="str">
        <f t="shared" si="181"/>
        <v>Afternoon</v>
      </c>
      <c r="F5811" t="s">
        <v>81</v>
      </c>
      <c r="G5811" t="s">
        <v>94</v>
      </c>
      <c r="H5811" t="s">
        <v>18</v>
      </c>
      <c r="I5811">
        <v>218</v>
      </c>
      <c r="J5811" t="s">
        <v>19</v>
      </c>
      <c r="K5811" s="14">
        <v>20.260000000000002</v>
      </c>
      <c r="L5811" s="12">
        <v>15.33</v>
      </c>
      <c r="M5811">
        <v>3</v>
      </c>
      <c r="N5811">
        <v>2189</v>
      </c>
      <c r="O5811">
        <v>230</v>
      </c>
      <c r="P5811" t="s">
        <v>53</v>
      </c>
      <c r="R5811" t="s">
        <v>36</v>
      </c>
    </row>
    <row r="5812" spans="1:18" x14ac:dyDescent="0.3">
      <c r="A5812">
        <v>77138</v>
      </c>
      <c r="B5812" s="1">
        <v>45742</v>
      </c>
      <c r="C5812" s="11">
        <v>0.61736111111111114</v>
      </c>
      <c r="D5812" s="13">
        <f t="shared" si="180"/>
        <v>14</v>
      </c>
      <c r="E5812" s="13" t="str">
        <f t="shared" si="181"/>
        <v>Afternoon</v>
      </c>
      <c r="F5812" t="s">
        <v>6271</v>
      </c>
      <c r="G5812" t="s">
        <v>58</v>
      </c>
      <c r="H5812" t="s">
        <v>27</v>
      </c>
      <c r="I5812">
        <v>226</v>
      </c>
      <c r="J5812" t="s">
        <v>19</v>
      </c>
      <c r="K5812" s="14">
        <v>20.260000000000002</v>
      </c>
      <c r="L5812" s="12">
        <v>21.11</v>
      </c>
      <c r="M5812">
        <v>5</v>
      </c>
      <c r="N5812">
        <v>1654</v>
      </c>
      <c r="O5812">
        <v>231</v>
      </c>
      <c r="P5812" t="s">
        <v>28</v>
      </c>
      <c r="R5812" t="s">
        <v>36</v>
      </c>
    </row>
    <row r="5813" spans="1:18" x14ac:dyDescent="0.3">
      <c r="A5813">
        <v>98063</v>
      </c>
      <c r="B5813" s="1">
        <v>45721</v>
      </c>
      <c r="C5813" s="11">
        <v>0.13958333333333334</v>
      </c>
      <c r="D5813" s="13">
        <f t="shared" si="180"/>
        <v>3</v>
      </c>
      <c r="E5813" s="13" t="str">
        <f t="shared" si="181"/>
        <v>Night</v>
      </c>
      <c r="F5813" t="s">
        <v>67</v>
      </c>
      <c r="G5813" t="s">
        <v>72</v>
      </c>
      <c r="H5813" t="s">
        <v>27</v>
      </c>
      <c r="I5813">
        <v>250</v>
      </c>
      <c r="J5813" t="s">
        <v>19</v>
      </c>
      <c r="K5813" s="14">
        <v>20.25</v>
      </c>
      <c r="L5813" s="12">
        <v>17.25</v>
      </c>
      <c r="M5813">
        <v>1</v>
      </c>
      <c r="N5813">
        <v>1953</v>
      </c>
      <c r="O5813">
        <v>210</v>
      </c>
      <c r="P5813" t="s">
        <v>28</v>
      </c>
      <c r="R5813" t="s">
        <v>21</v>
      </c>
    </row>
    <row r="5814" spans="1:18" x14ac:dyDescent="0.3">
      <c r="A5814">
        <v>32546</v>
      </c>
      <c r="B5814" s="1">
        <v>45756</v>
      </c>
      <c r="C5814" s="11">
        <v>8.6111111111111124E-2</v>
      </c>
      <c r="D5814" s="13">
        <f t="shared" si="180"/>
        <v>2</v>
      </c>
      <c r="E5814" s="13" t="str">
        <f t="shared" si="181"/>
        <v>Night</v>
      </c>
      <c r="F5814" t="s">
        <v>38</v>
      </c>
      <c r="G5814" t="s">
        <v>52</v>
      </c>
      <c r="H5814" t="s">
        <v>40</v>
      </c>
      <c r="I5814">
        <v>214</v>
      </c>
      <c r="J5814" t="s">
        <v>19</v>
      </c>
      <c r="K5814" s="14">
        <v>20.239999999999998</v>
      </c>
      <c r="L5814" s="12">
        <v>15.59</v>
      </c>
      <c r="M5814">
        <v>4</v>
      </c>
      <c r="N5814">
        <v>1624</v>
      </c>
      <c r="O5814">
        <v>206</v>
      </c>
      <c r="P5814" t="s">
        <v>53</v>
      </c>
      <c r="R5814" t="s">
        <v>21</v>
      </c>
    </row>
    <row r="5815" spans="1:18" x14ac:dyDescent="0.3">
      <c r="A5815">
        <v>93560</v>
      </c>
      <c r="B5815" s="1">
        <v>45843</v>
      </c>
      <c r="C5815" s="11">
        <v>0.11944444444444445</v>
      </c>
      <c r="D5815" s="13">
        <f t="shared" si="180"/>
        <v>2</v>
      </c>
      <c r="E5815" s="13" t="str">
        <f t="shared" si="181"/>
        <v>Night</v>
      </c>
      <c r="F5815" t="s">
        <v>6272</v>
      </c>
      <c r="G5815" t="s">
        <v>67</v>
      </c>
      <c r="H5815" t="s">
        <v>18</v>
      </c>
      <c r="I5815">
        <v>206</v>
      </c>
      <c r="J5815" t="s">
        <v>19</v>
      </c>
      <c r="K5815" s="14">
        <v>20.22</v>
      </c>
      <c r="L5815" s="12">
        <v>0.51</v>
      </c>
      <c r="M5815">
        <v>4</v>
      </c>
      <c r="N5815">
        <v>1211</v>
      </c>
      <c r="O5815">
        <v>259</v>
      </c>
      <c r="P5815" t="s">
        <v>53</v>
      </c>
      <c r="R5815" t="s">
        <v>21</v>
      </c>
    </row>
    <row r="5816" spans="1:18" x14ac:dyDescent="0.3">
      <c r="A5816">
        <v>12752</v>
      </c>
      <c r="B5816" s="1">
        <v>46021</v>
      </c>
      <c r="C5816" s="11">
        <v>4.2361111111111106E-2</v>
      </c>
      <c r="D5816" s="13">
        <f t="shared" si="180"/>
        <v>1</v>
      </c>
      <c r="E5816" s="13" t="str">
        <f t="shared" si="181"/>
        <v>Night</v>
      </c>
      <c r="F5816" t="s">
        <v>75</v>
      </c>
      <c r="G5816" t="s">
        <v>75</v>
      </c>
      <c r="H5816" t="s">
        <v>27</v>
      </c>
      <c r="I5816">
        <v>260</v>
      </c>
      <c r="J5816" t="s">
        <v>19</v>
      </c>
      <c r="K5816" s="14">
        <v>20.190000000000001</v>
      </c>
      <c r="L5816" s="12">
        <v>23.49</v>
      </c>
      <c r="M5816">
        <v>5</v>
      </c>
      <c r="N5816">
        <v>1341</v>
      </c>
      <c r="O5816">
        <v>216</v>
      </c>
      <c r="P5816" t="s">
        <v>20</v>
      </c>
      <c r="R5816" t="s">
        <v>36</v>
      </c>
    </row>
    <row r="5817" spans="1:18" x14ac:dyDescent="0.3">
      <c r="A5817">
        <v>50397</v>
      </c>
      <c r="B5817" s="1">
        <v>45759</v>
      </c>
      <c r="C5817" s="11">
        <v>0.66041666666666665</v>
      </c>
      <c r="D5817" s="13">
        <f t="shared" si="180"/>
        <v>15</v>
      </c>
      <c r="E5817" s="13" t="str">
        <f t="shared" si="181"/>
        <v>Afternoon</v>
      </c>
      <c r="F5817" t="s">
        <v>58</v>
      </c>
      <c r="G5817" t="s">
        <v>94</v>
      </c>
      <c r="H5817" t="s">
        <v>40</v>
      </c>
      <c r="I5817">
        <v>202</v>
      </c>
      <c r="J5817" t="s">
        <v>19</v>
      </c>
      <c r="K5817" s="14">
        <v>20.18</v>
      </c>
      <c r="L5817" s="12">
        <v>1.44</v>
      </c>
      <c r="M5817">
        <v>4</v>
      </c>
      <c r="N5817">
        <v>1195</v>
      </c>
      <c r="O5817">
        <v>216</v>
      </c>
      <c r="P5817" t="s">
        <v>53</v>
      </c>
      <c r="R5817" t="s">
        <v>36</v>
      </c>
    </row>
    <row r="5818" spans="1:18" x14ac:dyDescent="0.3">
      <c r="A5818">
        <v>21589</v>
      </c>
      <c r="B5818" s="1">
        <v>45985</v>
      </c>
      <c r="C5818" s="11">
        <v>0.1076388888888889</v>
      </c>
      <c r="D5818" s="13">
        <f t="shared" si="180"/>
        <v>2</v>
      </c>
      <c r="E5818" s="13" t="str">
        <f t="shared" si="181"/>
        <v>Night</v>
      </c>
      <c r="F5818" t="s">
        <v>91</v>
      </c>
      <c r="G5818" t="s">
        <v>30</v>
      </c>
      <c r="H5818" t="s">
        <v>40</v>
      </c>
      <c r="I5818">
        <v>204</v>
      </c>
      <c r="J5818" t="s">
        <v>19</v>
      </c>
      <c r="K5818" s="14">
        <v>20.149999999999999</v>
      </c>
      <c r="L5818" s="12">
        <v>6.47</v>
      </c>
      <c r="M5818">
        <v>4</v>
      </c>
      <c r="N5818">
        <v>1214</v>
      </c>
      <c r="O5818">
        <v>234</v>
      </c>
      <c r="P5818" t="s">
        <v>20</v>
      </c>
      <c r="R5818" t="s">
        <v>36</v>
      </c>
    </row>
    <row r="5819" spans="1:18" x14ac:dyDescent="0.3">
      <c r="A5819">
        <v>32570</v>
      </c>
      <c r="B5819" s="1">
        <v>45936</v>
      </c>
      <c r="C5819" s="11">
        <v>0.31736111111111115</v>
      </c>
      <c r="D5819" s="13">
        <f t="shared" si="180"/>
        <v>7</v>
      </c>
      <c r="E5819" s="13" t="str">
        <f t="shared" si="181"/>
        <v>Morning</v>
      </c>
      <c r="F5819" t="s">
        <v>83</v>
      </c>
      <c r="G5819" t="s">
        <v>6272</v>
      </c>
      <c r="H5819" t="s">
        <v>27</v>
      </c>
      <c r="I5819">
        <v>251</v>
      </c>
      <c r="J5819" t="s">
        <v>19</v>
      </c>
      <c r="K5819" s="14">
        <v>20.149999999999999</v>
      </c>
      <c r="L5819" s="12">
        <v>7.59</v>
      </c>
      <c r="M5819">
        <v>4</v>
      </c>
      <c r="N5819">
        <v>1863</v>
      </c>
      <c r="O5819">
        <v>221</v>
      </c>
      <c r="P5819" t="s">
        <v>32</v>
      </c>
      <c r="R5819" t="s">
        <v>36</v>
      </c>
    </row>
    <row r="5820" spans="1:18" x14ac:dyDescent="0.3">
      <c r="A5820">
        <v>71653</v>
      </c>
      <c r="B5820" s="1">
        <v>45999</v>
      </c>
      <c r="C5820" s="11">
        <v>0.74097222222222225</v>
      </c>
      <c r="D5820" s="13">
        <f t="shared" si="180"/>
        <v>17</v>
      </c>
      <c r="E5820" s="13" t="str">
        <f t="shared" si="181"/>
        <v>Night</v>
      </c>
      <c r="F5820" t="s">
        <v>6271</v>
      </c>
      <c r="G5820" t="s">
        <v>6271</v>
      </c>
      <c r="H5820" t="s">
        <v>27</v>
      </c>
      <c r="I5820">
        <v>220</v>
      </c>
      <c r="J5820" t="s">
        <v>19</v>
      </c>
      <c r="K5820" s="14">
        <v>20.14</v>
      </c>
      <c r="L5820" s="12">
        <v>25.79</v>
      </c>
      <c r="M5820">
        <v>2</v>
      </c>
      <c r="N5820">
        <v>1786</v>
      </c>
      <c r="O5820">
        <v>248</v>
      </c>
      <c r="P5820" t="s">
        <v>20</v>
      </c>
      <c r="R5820" t="s">
        <v>36</v>
      </c>
    </row>
    <row r="5821" spans="1:18" x14ac:dyDescent="0.3">
      <c r="A5821">
        <v>77304</v>
      </c>
      <c r="B5821" s="1">
        <v>45784</v>
      </c>
      <c r="C5821" s="11">
        <v>0.16666666666666666</v>
      </c>
      <c r="D5821" s="13">
        <f t="shared" si="180"/>
        <v>4</v>
      </c>
      <c r="E5821" s="13" t="str">
        <f t="shared" si="181"/>
        <v>Evening</v>
      </c>
      <c r="F5821" t="s">
        <v>52</v>
      </c>
      <c r="G5821" t="s">
        <v>83</v>
      </c>
      <c r="H5821" t="s">
        <v>40</v>
      </c>
      <c r="I5821">
        <v>212</v>
      </c>
      <c r="J5821" t="s">
        <v>19</v>
      </c>
      <c r="K5821" s="14">
        <v>20.07</v>
      </c>
      <c r="L5821" s="12">
        <v>15.94</v>
      </c>
      <c r="M5821">
        <v>3</v>
      </c>
      <c r="N5821">
        <v>1886</v>
      </c>
      <c r="O5821">
        <v>236</v>
      </c>
      <c r="P5821" t="s">
        <v>50</v>
      </c>
      <c r="R5821" t="s">
        <v>21</v>
      </c>
    </row>
    <row r="5822" spans="1:18" x14ac:dyDescent="0.3">
      <c r="A5822">
        <v>34428</v>
      </c>
      <c r="B5822" s="1">
        <v>45932</v>
      </c>
      <c r="C5822" s="11">
        <v>0.50624999999999998</v>
      </c>
      <c r="D5822" s="13">
        <f t="shared" si="180"/>
        <v>12</v>
      </c>
      <c r="E5822" s="13" t="str">
        <f t="shared" si="181"/>
        <v>Afternoon</v>
      </c>
      <c r="F5822" t="s">
        <v>38</v>
      </c>
      <c r="G5822" t="s">
        <v>6271</v>
      </c>
      <c r="H5822" t="s">
        <v>27</v>
      </c>
      <c r="I5822">
        <v>250</v>
      </c>
      <c r="J5822" t="s">
        <v>19</v>
      </c>
      <c r="K5822" s="14">
        <v>20.07</v>
      </c>
      <c r="L5822" s="12">
        <v>10.77</v>
      </c>
      <c r="M5822">
        <v>3</v>
      </c>
      <c r="N5822">
        <v>2155</v>
      </c>
      <c r="O5822">
        <v>251</v>
      </c>
      <c r="P5822" t="s">
        <v>32</v>
      </c>
      <c r="R5822" t="s">
        <v>36</v>
      </c>
    </row>
    <row r="5823" spans="1:18" x14ac:dyDescent="0.3">
      <c r="A5823">
        <v>36515</v>
      </c>
      <c r="B5823" s="1">
        <v>45735</v>
      </c>
      <c r="C5823" s="11">
        <v>0.90208333333333324</v>
      </c>
      <c r="D5823" s="13">
        <f t="shared" si="180"/>
        <v>21</v>
      </c>
      <c r="E5823" s="13" t="str">
        <f t="shared" si="181"/>
        <v>Night</v>
      </c>
      <c r="F5823" t="s">
        <v>75</v>
      </c>
      <c r="G5823" t="s">
        <v>30</v>
      </c>
      <c r="H5823" t="s">
        <v>27</v>
      </c>
      <c r="I5823">
        <v>234</v>
      </c>
      <c r="J5823" t="s">
        <v>19</v>
      </c>
      <c r="K5823" s="14">
        <v>20.07</v>
      </c>
      <c r="L5823" s="12">
        <v>23.08</v>
      </c>
      <c r="M5823">
        <v>4</v>
      </c>
      <c r="N5823">
        <v>1042</v>
      </c>
      <c r="O5823">
        <v>207</v>
      </c>
      <c r="P5823" t="s">
        <v>32</v>
      </c>
      <c r="R5823" t="s">
        <v>21</v>
      </c>
    </row>
    <row r="5824" spans="1:18" x14ac:dyDescent="0.3">
      <c r="A5824">
        <v>78040</v>
      </c>
      <c r="B5824" s="1">
        <v>45910</v>
      </c>
      <c r="C5824" s="11">
        <v>0.53611111111111109</v>
      </c>
      <c r="D5824" s="13">
        <f t="shared" si="180"/>
        <v>12</v>
      </c>
      <c r="E5824" s="13" t="str">
        <f t="shared" si="181"/>
        <v>Afternoon</v>
      </c>
      <c r="F5824" t="s">
        <v>30</v>
      </c>
      <c r="G5824" t="s">
        <v>26</v>
      </c>
      <c r="H5824" t="s">
        <v>40</v>
      </c>
      <c r="I5824">
        <v>203</v>
      </c>
      <c r="J5824" t="s">
        <v>19</v>
      </c>
      <c r="K5824" s="14">
        <v>20.059999999999999</v>
      </c>
      <c r="L5824" s="12">
        <v>25.11</v>
      </c>
      <c r="M5824">
        <v>4</v>
      </c>
      <c r="N5824">
        <v>1083</v>
      </c>
      <c r="O5824">
        <v>213</v>
      </c>
      <c r="P5824" t="s">
        <v>32</v>
      </c>
      <c r="R5824" t="s">
        <v>36</v>
      </c>
    </row>
    <row r="5825" spans="1:18" x14ac:dyDescent="0.3">
      <c r="A5825">
        <v>49854</v>
      </c>
      <c r="B5825" s="1">
        <v>45689</v>
      </c>
      <c r="C5825" s="11">
        <v>0.3840277777777778</v>
      </c>
      <c r="D5825" s="13">
        <f t="shared" si="180"/>
        <v>9</v>
      </c>
      <c r="E5825" s="13" t="str">
        <f t="shared" si="181"/>
        <v>Morning</v>
      </c>
      <c r="F5825" t="s">
        <v>23</v>
      </c>
      <c r="G5825" t="s">
        <v>75</v>
      </c>
      <c r="H5825" t="s">
        <v>18</v>
      </c>
      <c r="I5825">
        <v>250</v>
      </c>
      <c r="J5825" t="s">
        <v>19</v>
      </c>
      <c r="K5825" s="14">
        <v>20.04</v>
      </c>
      <c r="L5825" s="12">
        <v>19.899999999999999</v>
      </c>
      <c r="M5825">
        <v>2</v>
      </c>
      <c r="N5825">
        <v>2023</v>
      </c>
      <c r="O5825">
        <v>217</v>
      </c>
      <c r="P5825" t="s">
        <v>20</v>
      </c>
      <c r="R5825" t="s">
        <v>36</v>
      </c>
    </row>
    <row r="5826" spans="1:18" x14ac:dyDescent="0.3">
      <c r="A5826">
        <v>78370</v>
      </c>
      <c r="B5826" s="1">
        <v>45965</v>
      </c>
      <c r="C5826" s="11">
        <v>0.24861111111111112</v>
      </c>
      <c r="D5826" s="13">
        <f t="shared" ref="D5826:D5889" si="182">HOUR(C5826)</f>
        <v>5</v>
      </c>
      <c r="E5826" s="13" t="str">
        <f t="shared" ref="E5826:E5889" si="183">IF(AND(D5826&gt;=5,D5826&lt;12),"Morning",IF(AND(D5826&gt;=12,D5826&lt;17),"Afternoon",IF(AND(D5825&gt;=17,D5825&lt;21),"Evening","Night")))</f>
        <v>Morning</v>
      </c>
      <c r="F5826" t="s">
        <v>81</v>
      </c>
      <c r="G5826" t="s">
        <v>81</v>
      </c>
      <c r="H5826" t="s">
        <v>40</v>
      </c>
      <c r="I5826">
        <v>220</v>
      </c>
      <c r="J5826" t="s">
        <v>19</v>
      </c>
      <c r="K5826" s="14">
        <v>20.04</v>
      </c>
      <c r="L5826" s="12">
        <v>4.8099999999999996</v>
      </c>
      <c r="M5826">
        <v>2</v>
      </c>
      <c r="N5826">
        <v>1581</v>
      </c>
      <c r="O5826">
        <v>200</v>
      </c>
      <c r="P5826" t="s">
        <v>53</v>
      </c>
      <c r="R5826" t="s">
        <v>36</v>
      </c>
    </row>
    <row r="5827" spans="1:18" x14ac:dyDescent="0.3">
      <c r="A5827">
        <v>66299</v>
      </c>
      <c r="B5827" s="1">
        <v>45800</v>
      </c>
      <c r="C5827" s="11">
        <v>0.84375</v>
      </c>
      <c r="D5827" s="13">
        <f t="shared" si="182"/>
        <v>20</v>
      </c>
      <c r="E5827" s="13" t="str">
        <f t="shared" si="183"/>
        <v>Night</v>
      </c>
      <c r="F5827" t="s">
        <v>75</v>
      </c>
      <c r="G5827" t="s">
        <v>81</v>
      </c>
      <c r="H5827" t="s">
        <v>18</v>
      </c>
      <c r="I5827">
        <v>238</v>
      </c>
      <c r="J5827" t="s">
        <v>19</v>
      </c>
      <c r="K5827" s="14">
        <v>20.04</v>
      </c>
      <c r="L5827" s="12">
        <v>14.73</v>
      </c>
      <c r="M5827">
        <v>1</v>
      </c>
      <c r="N5827">
        <v>1127</v>
      </c>
      <c r="O5827">
        <v>230</v>
      </c>
      <c r="P5827" t="s">
        <v>20</v>
      </c>
      <c r="R5827" t="s">
        <v>36</v>
      </c>
    </row>
    <row r="5828" spans="1:18" x14ac:dyDescent="0.3">
      <c r="A5828">
        <v>52618</v>
      </c>
      <c r="B5828" s="1">
        <v>45714</v>
      </c>
      <c r="C5828" s="11">
        <v>0.55625000000000002</v>
      </c>
      <c r="D5828" s="13">
        <f t="shared" si="182"/>
        <v>13</v>
      </c>
      <c r="E5828" s="13" t="str">
        <f t="shared" si="183"/>
        <v>Afternoon</v>
      </c>
      <c r="F5828" t="s">
        <v>94</v>
      </c>
      <c r="G5828" t="s">
        <v>72</v>
      </c>
      <c r="H5828" t="s">
        <v>27</v>
      </c>
      <c r="I5828">
        <v>257</v>
      </c>
      <c r="J5828" t="s">
        <v>19</v>
      </c>
      <c r="K5828" s="14">
        <v>20.03</v>
      </c>
      <c r="L5828" s="12">
        <v>24.06</v>
      </c>
      <c r="M5828">
        <v>1</v>
      </c>
      <c r="N5828">
        <v>1114</v>
      </c>
      <c r="O5828">
        <v>207</v>
      </c>
      <c r="P5828" t="s">
        <v>44</v>
      </c>
      <c r="R5828" t="s">
        <v>21</v>
      </c>
    </row>
    <row r="5829" spans="1:18" x14ac:dyDescent="0.3">
      <c r="A5829">
        <v>85480</v>
      </c>
      <c r="B5829" s="1">
        <v>45838</v>
      </c>
      <c r="C5829" s="11">
        <v>0.60138888888888886</v>
      </c>
      <c r="D5829" s="13">
        <f t="shared" si="182"/>
        <v>14</v>
      </c>
      <c r="E5829" s="13" t="str">
        <f t="shared" si="183"/>
        <v>Afternoon</v>
      </c>
      <c r="F5829" t="s">
        <v>23</v>
      </c>
      <c r="G5829" t="s">
        <v>94</v>
      </c>
      <c r="H5829" t="s">
        <v>40</v>
      </c>
      <c r="I5829">
        <v>224</v>
      </c>
      <c r="J5829" t="s">
        <v>19</v>
      </c>
      <c r="K5829" s="14">
        <v>20.02</v>
      </c>
      <c r="L5829" s="12">
        <v>0.97</v>
      </c>
      <c r="M5829">
        <v>4</v>
      </c>
      <c r="N5829">
        <v>1293</v>
      </c>
      <c r="O5829">
        <v>212</v>
      </c>
      <c r="P5829" t="s">
        <v>20</v>
      </c>
      <c r="R5829" t="s">
        <v>21</v>
      </c>
    </row>
    <row r="5830" spans="1:18" x14ac:dyDescent="0.3">
      <c r="A5830">
        <v>12367</v>
      </c>
      <c r="B5830" s="1">
        <v>45708</v>
      </c>
      <c r="C5830" s="11">
        <v>0.54652777777777783</v>
      </c>
      <c r="D5830" s="13">
        <f t="shared" si="182"/>
        <v>13</v>
      </c>
      <c r="E5830" s="13" t="str">
        <f t="shared" si="183"/>
        <v>Afternoon</v>
      </c>
      <c r="F5830" t="s">
        <v>81</v>
      </c>
      <c r="G5830" t="s">
        <v>6272</v>
      </c>
      <c r="H5830" t="s">
        <v>18</v>
      </c>
      <c r="I5830">
        <v>210</v>
      </c>
      <c r="J5830" t="s">
        <v>19</v>
      </c>
      <c r="K5830" s="14">
        <v>20.010000000000002</v>
      </c>
      <c r="L5830" s="12">
        <v>19.82</v>
      </c>
      <c r="M5830">
        <v>3</v>
      </c>
      <c r="N5830">
        <v>1282</v>
      </c>
      <c r="O5830">
        <v>237</v>
      </c>
      <c r="P5830" t="s">
        <v>53</v>
      </c>
      <c r="R5830" t="s">
        <v>36</v>
      </c>
    </row>
    <row r="5831" spans="1:18" x14ac:dyDescent="0.3">
      <c r="A5831">
        <v>40090</v>
      </c>
      <c r="B5831" s="1">
        <v>46002</v>
      </c>
      <c r="C5831" s="11">
        <v>0.80486111111111114</v>
      </c>
      <c r="D5831" s="13">
        <f t="shared" si="182"/>
        <v>19</v>
      </c>
      <c r="E5831" s="13" t="str">
        <f t="shared" si="183"/>
        <v>Night</v>
      </c>
      <c r="F5831" t="s">
        <v>75</v>
      </c>
      <c r="G5831" t="s">
        <v>91</v>
      </c>
      <c r="H5831" t="s">
        <v>40</v>
      </c>
      <c r="I5831">
        <v>212</v>
      </c>
      <c r="J5831" t="s">
        <v>19</v>
      </c>
      <c r="K5831" s="14">
        <v>19.93</v>
      </c>
      <c r="L5831" s="12">
        <v>18.39</v>
      </c>
      <c r="M5831">
        <v>5</v>
      </c>
      <c r="N5831">
        <v>1127</v>
      </c>
      <c r="O5831">
        <v>248</v>
      </c>
      <c r="P5831" t="s">
        <v>28</v>
      </c>
      <c r="R5831" t="s">
        <v>36</v>
      </c>
    </row>
    <row r="5832" spans="1:18" x14ac:dyDescent="0.3">
      <c r="A5832">
        <v>71832</v>
      </c>
      <c r="B5832" s="1">
        <v>45735</v>
      </c>
      <c r="C5832" s="11">
        <v>0.99722222222222223</v>
      </c>
      <c r="D5832" s="13">
        <f t="shared" si="182"/>
        <v>23</v>
      </c>
      <c r="E5832" s="13" t="str">
        <f t="shared" si="183"/>
        <v>Evening</v>
      </c>
      <c r="F5832" t="s">
        <v>6271</v>
      </c>
      <c r="G5832" t="s">
        <v>58</v>
      </c>
      <c r="H5832" t="s">
        <v>40</v>
      </c>
      <c r="I5832">
        <v>238</v>
      </c>
      <c r="J5832" t="s">
        <v>19</v>
      </c>
      <c r="K5832" s="14">
        <v>19.87</v>
      </c>
      <c r="L5832" s="12">
        <v>18.38</v>
      </c>
      <c r="M5832">
        <v>3</v>
      </c>
      <c r="N5832">
        <v>1301</v>
      </c>
      <c r="O5832">
        <v>247</v>
      </c>
      <c r="P5832" t="s">
        <v>28</v>
      </c>
      <c r="R5832" t="s">
        <v>36</v>
      </c>
    </row>
    <row r="5833" spans="1:18" x14ac:dyDescent="0.3">
      <c r="A5833">
        <v>28229</v>
      </c>
      <c r="B5833" s="1">
        <v>45762</v>
      </c>
      <c r="C5833" s="11">
        <v>0.55208333333333337</v>
      </c>
      <c r="D5833" s="13">
        <f t="shared" si="182"/>
        <v>13</v>
      </c>
      <c r="E5833" s="13" t="str">
        <f t="shared" si="183"/>
        <v>Afternoon</v>
      </c>
      <c r="F5833" t="s">
        <v>75</v>
      </c>
      <c r="G5833" t="s">
        <v>6271</v>
      </c>
      <c r="H5833" t="s">
        <v>40</v>
      </c>
      <c r="I5833">
        <v>215</v>
      </c>
      <c r="J5833" t="s">
        <v>19</v>
      </c>
      <c r="K5833" s="14">
        <v>19.84</v>
      </c>
      <c r="L5833" s="12">
        <v>1.24</v>
      </c>
      <c r="M5833">
        <v>4</v>
      </c>
      <c r="N5833">
        <v>1576</v>
      </c>
      <c r="O5833">
        <v>239</v>
      </c>
      <c r="P5833" t="s">
        <v>28</v>
      </c>
      <c r="R5833" t="s">
        <v>21</v>
      </c>
    </row>
    <row r="5834" spans="1:18" x14ac:dyDescent="0.3">
      <c r="A5834">
        <v>35304</v>
      </c>
      <c r="B5834" s="1">
        <v>45967</v>
      </c>
      <c r="C5834" s="11">
        <v>0.8305555555555556</v>
      </c>
      <c r="D5834" s="13">
        <f t="shared" si="182"/>
        <v>19</v>
      </c>
      <c r="E5834" s="13" t="str">
        <f t="shared" si="183"/>
        <v>Night</v>
      </c>
      <c r="F5834" t="s">
        <v>30</v>
      </c>
      <c r="G5834" t="s">
        <v>52</v>
      </c>
      <c r="H5834" t="s">
        <v>18</v>
      </c>
      <c r="I5834">
        <v>245</v>
      </c>
      <c r="J5834" t="s">
        <v>19</v>
      </c>
      <c r="K5834" s="14">
        <v>19.829999999999998</v>
      </c>
      <c r="L5834" s="12">
        <v>17.329999999999998</v>
      </c>
      <c r="M5834">
        <v>4</v>
      </c>
      <c r="N5834">
        <v>1560</v>
      </c>
      <c r="O5834">
        <v>211</v>
      </c>
      <c r="P5834" t="s">
        <v>50</v>
      </c>
      <c r="R5834" t="s">
        <v>21</v>
      </c>
    </row>
    <row r="5835" spans="1:18" x14ac:dyDescent="0.3">
      <c r="A5835">
        <v>26641</v>
      </c>
      <c r="B5835" s="1">
        <v>45806</v>
      </c>
      <c r="C5835" s="11">
        <v>0.65625</v>
      </c>
      <c r="D5835" s="13">
        <f t="shared" si="182"/>
        <v>15</v>
      </c>
      <c r="E5835" s="13" t="str">
        <f t="shared" si="183"/>
        <v>Afternoon</v>
      </c>
      <c r="F5835" t="s">
        <v>58</v>
      </c>
      <c r="G5835" t="s">
        <v>58</v>
      </c>
      <c r="H5835" t="s">
        <v>40</v>
      </c>
      <c r="I5835">
        <v>219</v>
      </c>
      <c r="J5835" t="s">
        <v>19</v>
      </c>
      <c r="K5835" s="14">
        <v>19.82</v>
      </c>
      <c r="L5835" s="12">
        <v>19.53</v>
      </c>
      <c r="M5835">
        <v>5</v>
      </c>
      <c r="N5835">
        <v>1505</v>
      </c>
      <c r="O5835">
        <v>204</v>
      </c>
      <c r="P5835" t="s">
        <v>50</v>
      </c>
      <c r="R5835" t="s">
        <v>36</v>
      </c>
    </row>
    <row r="5836" spans="1:18" x14ac:dyDescent="0.3">
      <c r="A5836">
        <v>71957</v>
      </c>
      <c r="B5836" s="1">
        <v>46015</v>
      </c>
      <c r="C5836" s="11">
        <v>0.26111111111111113</v>
      </c>
      <c r="D5836" s="13">
        <f t="shared" si="182"/>
        <v>6</v>
      </c>
      <c r="E5836" s="13" t="str">
        <f t="shared" si="183"/>
        <v>Morning</v>
      </c>
      <c r="F5836" t="s">
        <v>72</v>
      </c>
      <c r="G5836" t="s">
        <v>38</v>
      </c>
      <c r="H5836" t="s">
        <v>18</v>
      </c>
      <c r="I5836">
        <v>211</v>
      </c>
      <c r="J5836" t="s">
        <v>19</v>
      </c>
      <c r="K5836" s="14">
        <v>19.8</v>
      </c>
      <c r="L5836" s="12">
        <v>22.25</v>
      </c>
      <c r="M5836">
        <v>1</v>
      </c>
      <c r="N5836">
        <v>1287</v>
      </c>
      <c r="O5836">
        <v>248</v>
      </c>
      <c r="P5836" t="s">
        <v>28</v>
      </c>
      <c r="R5836" t="s">
        <v>21</v>
      </c>
    </row>
    <row r="5837" spans="1:18" x14ac:dyDescent="0.3">
      <c r="A5837">
        <v>96803</v>
      </c>
      <c r="B5837" s="1">
        <v>45942</v>
      </c>
      <c r="C5837" s="11">
        <v>0.21875</v>
      </c>
      <c r="D5837" s="13">
        <f t="shared" si="182"/>
        <v>5</v>
      </c>
      <c r="E5837" s="13" t="str">
        <f t="shared" si="183"/>
        <v>Morning</v>
      </c>
      <c r="F5837" t="s">
        <v>26</v>
      </c>
      <c r="G5837" t="s">
        <v>67</v>
      </c>
      <c r="H5837" t="s">
        <v>27</v>
      </c>
      <c r="I5837">
        <v>241</v>
      </c>
      <c r="J5837" t="s">
        <v>19</v>
      </c>
      <c r="K5837" s="14">
        <v>19.79</v>
      </c>
      <c r="L5837" s="12">
        <v>8.6999999999999993</v>
      </c>
      <c r="M5837">
        <v>3</v>
      </c>
      <c r="N5837">
        <v>1694</v>
      </c>
      <c r="O5837">
        <v>256</v>
      </c>
      <c r="P5837" t="s">
        <v>44</v>
      </c>
      <c r="R5837" t="s">
        <v>21</v>
      </c>
    </row>
    <row r="5838" spans="1:18" x14ac:dyDescent="0.3">
      <c r="A5838">
        <v>12789</v>
      </c>
      <c r="B5838" s="1">
        <v>45931</v>
      </c>
      <c r="C5838" s="11">
        <v>0.76874999999999993</v>
      </c>
      <c r="D5838" s="13">
        <f t="shared" si="182"/>
        <v>18</v>
      </c>
      <c r="E5838" s="13" t="str">
        <f t="shared" si="183"/>
        <v>Night</v>
      </c>
      <c r="F5838" t="s">
        <v>91</v>
      </c>
      <c r="G5838" t="s">
        <v>72</v>
      </c>
      <c r="H5838" t="s">
        <v>18</v>
      </c>
      <c r="I5838">
        <v>212</v>
      </c>
      <c r="J5838" t="s">
        <v>19</v>
      </c>
      <c r="K5838" s="14">
        <v>19.77</v>
      </c>
      <c r="L5838" s="12">
        <v>20.46</v>
      </c>
      <c r="M5838">
        <v>2</v>
      </c>
      <c r="N5838">
        <v>1188</v>
      </c>
      <c r="O5838">
        <v>232</v>
      </c>
      <c r="P5838" t="s">
        <v>28</v>
      </c>
      <c r="R5838" t="s">
        <v>36</v>
      </c>
    </row>
    <row r="5839" spans="1:18" x14ac:dyDescent="0.3">
      <c r="A5839">
        <v>33225</v>
      </c>
      <c r="B5839" s="1">
        <v>45903</v>
      </c>
      <c r="C5839" s="11">
        <v>0.55763888888888891</v>
      </c>
      <c r="D5839" s="13">
        <f t="shared" si="182"/>
        <v>13</v>
      </c>
      <c r="E5839" s="13" t="str">
        <f t="shared" si="183"/>
        <v>Afternoon</v>
      </c>
      <c r="F5839" t="s">
        <v>38</v>
      </c>
      <c r="G5839" t="s">
        <v>75</v>
      </c>
      <c r="H5839" t="s">
        <v>40</v>
      </c>
      <c r="I5839">
        <v>248</v>
      </c>
      <c r="J5839" t="s">
        <v>19</v>
      </c>
      <c r="K5839" s="14">
        <v>19.760000000000002</v>
      </c>
      <c r="L5839" s="12">
        <v>21.58</v>
      </c>
      <c r="M5839">
        <v>3</v>
      </c>
      <c r="N5839">
        <v>1258</v>
      </c>
      <c r="O5839">
        <v>238</v>
      </c>
      <c r="P5839" t="s">
        <v>28</v>
      </c>
      <c r="R5839" t="s">
        <v>21</v>
      </c>
    </row>
    <row r="5840" spans="1:18" x14ac:dyDescent="0.3">
      <c r="A5840">
        <v>42768</v>
      </c>
      <c r="B5840" s="1">
        <v>45918</v>
      </c>
      <c r="C5840" s="11">
        <v>0.40069444444444446</v>
      </c>
      <c r="D5840" s="13">
        <f t="shared" si="182"/>
        <v>9</v>
      </c>
      <c r="E5840" s="13" t="str">
        <f t="shared" si="183"/>
        <v>Morning</v>
      </c>
      <c r="F5840" t="s">
        <v>6272</v>
      </c>
      <c r="G5840" t="s">
        <v>94</v>
      </c>
      <c r="H5840" t="s">
        <v>40</v>
      </c>
      <c r="I5840">
        <v>209</v>
      </c>
      <c r="J5840" t="s">
        <v>19</v>
      </c>
      <c r="K5840" s="14">
        <v>19.75</v>
      </c>
      <c r="L5840" s="12">
        <v>27.86</v>
      </c>
      <c r="M5840">
        <v>1</v>
      </c>
      <c r="N5840">
        <v>1358</v>
      </c>
      <c r="O5840">
        <v>253</v>
      </c>
      <c r="P5840" t="s">
        <v>53</v>
      </c>
      <c r="R5840" t="s">
        <v>36</v>
      </c>
    </row>
    <row r="5841" spans="1:18" x14ac:dyDescent="0.3">
      <c r="A5841">
        <v>91136</v>
      </c>
      <c r="B5841" s="1">
        <v>45914</v>
      </c>
      <c r="C5841" s="11">
        <v>0.68541666666666667</v>
      </c>
      <c r="D5841" s="13">
        <f t="shared" si="182"/>
        <v>16</v>
      </c>
      <c r="E5841" s="13" t="str">
        <f t="shared" si="183"/>
        <v>Afternoon</v>
      </c>
      <c r="F5841" t="s">
        <v>26</v>
      </c>
      <c r="G5841" t="s">
        <v>72</v>
      </c>
      <c r="H5841" t="s">
        <v>18</v>
      </c>
      <c r="I5841">
        <v>246</v>
      </c>
      <c r="J5841" t="s">
        <v>19</v>
      </c>
      <c r="K5841" s="14">
        <v>19.739999999999998</v>
      </c>
      <c r="L5841" s="12">
        <v>9.3699999999999992</v>
      </c>
      <c r="M5841">
        <v>2</v>
      </c>
      <c r="N5841">
        <v>2114</v>
      </c>
      <c r="O5841">
        <v>260</v>
      </c>
      <c r="P5841" t="s">
        <v>20</v>
      </c>
      <c r="R5841" t="s">
        <v>21</v>
      </c>
    </row>
    <row r="5842" spans="1:18" x14ac:dyDescent="0.3">
      <c r="A5842">
        <v>74364</v>
      </c>
      <c r="B5842" s="1">
        <v>45710</v>
      </c>
      <c r="C5842" s="11">
        <v>0.59791666666666665</v>
      </c>
      <c r="D5842" s="13">
        <f t="shared" si="182"/>
        <v>14</v>
      </c>
      <c r="E5842" s="13" t="str">
        <f t="shared" si="183"/>
        <v>Afternoon</v>
      </c>
      <c r="F5842" t="s">
        <v>67</v>
      </c>
      <c r="G5842" t="s">
        <v>23</v>
      </c>
      <c r="H5842" t="s">
        <v>40</v>
      </c>
      <c r="I5842">
        <v>223</v>
      </c>
      <c r="J5842" t="s">
        <v>19</v>
      </c>
      <c r="K5842" s="14">
        <v>19.73</v>
      </c>
      <c r="L5842" s="12">
        <v>4.92</v>
      </c>
      <c r="M5842">
        <v>2</v>
      </c>
      <c r="N5842">
        <v>1147</v>
      </c>
      <c r="O5842">
        <v>240</v>
      </c>
      <c r="P5842" t="s">
        <v>32</v>
      </c>
      <c r="R5842" t="s">
        <v>36</v>
      </c>
    </row>
    <row r="5843" spans="1:18" x14ac:dyDescent="0.3">
      <c r="A5843">
        <v>51485</v>
      </c>
      <c r="B5843" s="1">
        <v>45893</v>
      </c>
      <c r="C5843" s="11">
        <v>0.28472222222222221</v>
      </c>
      <c r="D5843" s="13">
        <f t="shared" si="182"/>
        <v>6</v>
      </c>
      <c r="E5843" s="13" t="str">
        <f t="shared" si="183"/>
        <v>Morning</v>
      </c>
      <c r="F5843" t="s">
        <v>23</v>
      </c>
      <c r="G5843" t="s">
        <v>38</v>
      </c>
      <c r="H5843" t="s">
        <v>27</v>
      </c>
      <c r="I5843">
        <v>205</v>
      </c>
      <c r="J5843" t="s">
        <v>19</v>
      </c>
      <c r="K5843" s="14">
        <v>19.73</v>
      </c>
      <c r="L5843" s="12">
        <v>9.26</v>
      </c>
      <c r="M5843">
        <v>5</v>
      </c>
      <c r="N5843">
        <v>1668</v>
      </c>
      <c r="O5843">
        <v>215</v>
      </c>
      <c r="P5843" t="s">
        <v>53</v>
      </c>
      <c r="R5843" t="s">
        <v>36</v>
      </c>
    </row>
    <row r="5844" spans="1:18" x14ac:dyDescent="0.3">
      <c r="A5844">
        <v>76562</v>
      </c>
      <c r="B5844" s="1">
        <v>45805</v>
      </c>
      <c r="C5844" s="11">
        <v>0.79027777777777775</v>
      </c>
      <c r="D5844" s="13">
        <f t="shared" si="182"/>
        <v>18</v>
      </c>
      <c r="E5844" s="13" t="str">
        <f t="shared" si="183"/>
        <v>Night</v>
      </c>
      <c r="F5844" t="s">
        <v>91</v>
      </c>
      <c r="G5844" t="s">
        <v>67</v>
      </c>
      <c r="H5844" t="s">
        <v>18</v>
      </c>
      <c r="I5844">
        <v>209</v>
      </c>
      <c r="J5844" t="s">
        <v>19</v>
      </c>
      <c r="K5844" s="14">
        <v>19.72</v>
      </c>
      <c r="L5844" s="12">
        <v>21.53</v>
      </c>
      <c r="M5844">
        <v>2</v>
      </c>
      <c r="N5844">
        <v>1424</v>
      </c>
      <c r="O5844">
        <v>254</v>
      </c>
      <c r="P5844" t="s">
        <v>53</v>
      </c>
      <c r="R5844" t="s">
        <v>36</v>
      </c>
    </row>
    <row r="5845" spans="1:18" x14ac:dyDescent="0.3">
      <c r="A5845">
        <v>89808</v>
      </c>
      <c r="B5845" s="1">
        <v>45779</v>
      </c>
      <c r="C5845" s="11">
        <v>1.8055555555555557E-2</v>
      </c>
      <c r="D5845" s="13">
        <f t="shared" si="182"/>
        <v>0</v>
      </c>
      <c r="E5845" s="13" t="str">
        <f t="shared" si="183"/>
        <v>Evening</v>
      </c>
      <c r="F5845" t="s">
        <v>83</v>
      </c>
      <c r="G5845" t="s">
        <v>67</v>
      </c>
      <c r="H5845" t="s">
        <v>18</v>
      </c>
      <c r="I5845">
        <v>251</v>
      </c>
      <c r="J5845" t="s">
        <v>19</v>
      </c>
      <c r="K5845" s="14">
        <v>19.71</v>
      </c>
      <c r="L5845" s="12">
        <v>23.53</v>
      </c>
      <c r="M5845">
        <v>2</v>
      </c>
      <c r="N5845">
        <v>1991</v>
      </c>
      <c r="O5845">
        <v>249</v>
      </c>
      <c r="P5845" t="s">
        <v>53</v>
      </c>
      <c r="R5845" t="s">
        <v>36</v>
      </c>
    </row>
    <row r="5846" spans="1:18" x14ac:dyDescent="0.3">
      <c r="A5846">
        <v>97506</v>
      </c>
      <c r="B5846" s="1">
        <v>45887</v>
      </c>
      <c r="C5846" s="11">
        <v>0.30763888888888891</v>
      </c>
      <c r="D5846" s="13">
        <f t="shared" si="182"/>
        <v>7</v>
      </c>
      <c r="E5846" s="13" t="str">
        <f t="shared" si="183"/>
        <v>Morning</v>
      </c>
      <c r="F5846" t="s">
        <v>94</v>
      </c>
      <c r="G5846" t="s">
        <v>94</v>
      </c>
      <c r="H5846" t="s">
        <v>40</v>
      </c>
      <c r="I5846">
        <v>239</v>
      </c>
      <c r="J5846" t="s">
        <v>19</v>
      </c>
      <c r="K5846" s="14">
        <v>19.64</v>
      </c>
      <c r="L5846" s="12">
        <v>11.64</v>
      </c>
      <c r="M5846">
        <v>4</v>
      </c>
      <c r="N5846">
        <v>1284</v>
      </c>
      <c r="O5846">
        <v>237</v>
      </c>
      <c r="P5846" t="s">
        <v>50</v>
      </c>
      <c r="R5846" t="s">
        <v>36</v>
      </c>
    </row>
    <row r="5847" spans="1:18" x14ac:dyDescent="0.3">
      <c r="A5847">
        <v>16794</v>
      </c>
      <c r="B5847" s="1">
        <v>45808</v>
      </c>
      <c r="C5847" s="11">
        <v>0.68055555555555547</v>
      </c>
      <c r="D5847" s="13">
        <f t="shared" si="182"/>
        <v>16</v>
      </c>
      <c r="E5847" s="13" t="str">
        <f t="shared" si="183"/>
        <v>Afternoon</v>
      </c>
      <c r="F5847" t="s">
        <v>6271</v>
      </c>
      <c r="G5847" t="s">
        <v>91</v>
      </c>
      <c r="H5847" t="s">
        <v>40</v>
      </c>
      <c r="I5847">
        <v>212</v>
      </c>
      <c r="J5847" t="s">
        <v>19</v>
      </c>
      <c r="K5847" s="14">
        <v>19.62</v>
      </c>
      <c r="L5847" s="12">
        <v>13.8</v>
      </c>
      <c r="M5847">
        <v>3</v>
      </c>
      <c r="N5847">
        <v>1933</v>
      </c>
      <c r="O5847">
        <v>256</v>
      </c>
      <c r="P5847" t="s">
        <v>32</v>
      </c>
      <c r="R5847" t="s">
        <v>36</v>
      </c>
    </row>
    <row r="5848" spans="1:18" x14ac:dyDescent="0.3">
      <c r="A5848">
        <v>41227</v>
      </c>
      <c r="B5848" s="1">
        <v>45943</v>
      </c>
      <c r="C5848" s="11">
        <v>0.21875</v>
      </c>
      <c r="D5848" s="13">
        <f t="shared" si="182"/>
        <v>5</v>
      </c>
      <c r="E5848" s="13" t="str">
        <f t="shared" si="183"/>
        <v>Morning</v>
      </c>
      <c r="F5848" t="s">
        <v>67</v>
      </c>
      <c r="G5848" t="s">
        <v>6272</v>
      </c>
      <c r="H5848" t="s">
        <v>27</v>
      </c>
      <c r="I5848">
        <v>216</v>
      </c>
      <c r="J5848" t="s">
        <v>19</v>
      </c>
      <c r="K5848" s="14">
        <v>19.61</v>
      </c>
      <c r="L5848" s="12">
        <v>19.68</v>
      </c>
      <c r="M5848">
        <v>5</v>
      </c>
      <c r="N5848">
        <v>1102</v>
      </c>
      <c r="O5848">
        <v>229</v>
      </c>
      <c r="P5848" t="s">
        <v>28</v>
      </c>
      <c r="R5848" t="s">
        <v>36</v>
      </c>
    </row>
    <row r="5849" spans="1:18" x14ac:dyDescent="0.3">
      <c r="A5849">
        <v>10329</v>
      </c>
      <c r="B5849" s="1">
        <v>45910</v>
      </c>
      <c r="C5849" s="11">
        <v>0.17569444444444446</v>
      </c>
      <c r="D5849" s="13">
        <f t="shared" si="182"/>
        <v>4</v>
      </c>
      <c r="E5849" s="13" t="str">
        <f t="shared" si="183"/>
        <v>Night</v>
      </c>
      <c r="F5849" t="s">
        <v>6271</v>
      </c>
      <c r="G5849" t="s">
        <v>67</v>
      </c>
      <c r="H5849" t="s">
        <v>27</v>
      </c>
      <c r="I5849">
        <v>208</v>
      </c>
      <c r="J5849" t="s">
        <v>19</v>
      </c>
      <c r="K5849" s="14">
        <v>19.59</v>
      </c>
      <c r="L5849" s="12">
        <v>13.63</v>
      </c>
      <c r="M5849">
        <v>3</v>
      </c>
      <c r="N5849">
        <v>1155</v>
      </c>
      <c r="O5849">
        <v>249</v>
      </c>
      <c r="P5849" t="s">
        <v>44</v>
      </c>
      <c r="R5849" t="s">
        <v>21</v>
      </c>
    </row>
    <row r="5850" spans="1:18" x14ac:dyDescent="0.3">
      <c r="A5850">
        <v>46773</v>
      </c>
      <c r="B5850" s="1">
        <v>46009</v>
      </c>
      <c r="C5850" s="11">
        <v>1.6666666666666666E-2</v>
      </c>
      <c r="D5850" s="13">
        <f t="shared" si="182"/>
        <v>0</v>
      </c>
      <c r="E5850" s="13" t="str">
        <f t="shared" si="183"/>
        <v>Night</v>
      </c>
      <c r="F5850" t="s">
        <v>67</v>
      </c>
      <c r="G5850" t="s">
        <v>67</v>
      </c>
      <c r="H5850" t="s">
        <v>40</v>
      </c>
      <c r="I5850">
        <v>243</v>
      </c>
      <c r="J5850" t="s">
        <v>19</v>
      </c>
      <c r="K5850" s="14">
        <v>19.59</v>
      </c>
      <c r="L5850" s="12">
        <v>4.79</v>
      </c>
      <c r="M5850">
        <v>3</v>
      </c>
      <c r="N5850">
        <v>1781</v>
      </c>
      <c r="O5850">
        <v>257</v>
      </c>
      <c r="P5850" t="s">
        <v>20</v>
      </c>
      <c r="R5850" t="s">
        <v>36</v>
      </c>
    </row>
    <row r="5851" spans="1:18" x14ac:dyDescent="0.3">
      <c r="A5851">
        <v>85146</v>
      </c>
      <c r="B5851" s="1">
        <v>45856</v>
      </c>
      <c r="C5851" s="11">
        <v>0.33124999999999999</v>
      </c>
      <c r="D5851" s="13">
        <f t="shared" si="182"/>
        <v>7</v>
      </c>
      <c r="E5851" s="13" t="str">
        <f t="shared" si="183"/>
        <v>Morning</v>
      </c>
      <c r="F5851" t="s">
        <v>6271</v>
      </c>
      <c r="G5851" t="s">
        <v>83</v>
      </c>
      <c r="H5851" t="s">
        <v>40</v>
      </c>
      <c r="I5851">
        <v>247</v>
      </c>
      <c r="J5851" t="s">
        <v>19</v>
      </c>
      <c r="K5851" s="14">
        <v>19.59</v>
      </c>
      <c r="L5851" s="12">
        <v>6.5</v>
      </c>
      <c r="M5851">
        <v>2</v>
      </c>
      <c r="N5851">
        <v>1483</v>
      </c>
      <c r="O5851">
        <v>224</v>
      </c>
      <c r="P5851" t="s">
        <v>32</v>
      </c>
      <c r="R5851" t="s">
        <v>21</v>
      </c>
    </row>
    <row r="5852" spans="1:18" x14ac:dyDescent="0.3">
      <c r="A5852">
        <v>83460</v>
      </c>
      <c r="B5852" s="1">
        <v>45979</v>
      </c>
      <c r="C5852" s="11">
        <v>0.22152777777777777</v>
      </c>
      <c r="D5852" s="13">
        <f t="shared" si="182"/>
        <v>5</v>
      </c>
      <c r="E5852" s="13" t="str">
        <f t="shared" si="183"/>
        <v>Morning</v>
      </c>
      <c r="F5852" t="s">
        <v>67</v>
      </c>
      <c r="G5852" t="s">
        <v>67</v>
      </c>
      <c r="H5852" t="s">
        <v>40</v>
      </c>
      <c r="I5852">
        <v>232</v>
      </c>
      <c r="J5852" t="s">
        <v>19</v>
      </c>
      <c r="K5852" s="14">
        <v>19.57</v>
      </c>
      <c r="L5852" s="12">
        <v>20.239999999999998</v>
      </c>
      <c r="M5852">
        <v>3</v>
      </c>
      <c r="N5852">
        <v>1482</v>
      </c>
      <c r="O5852">
        <v>212</v>
      </c>
      <c r="P5852" t="s">
        <v>32</v>
      </c>
      <c r="R5852" t="s">
        <v>21</v>
      </c>
    </row>
    <row r="5853" spans="1:18" x14ac:dyDescent="0.3">
      <c r="A5853">
        <v>61422</v>
      </c>
      <c r="B5853" s="1">
        <v>45722</v>
      </c>
      <c r="C5853" s="11">
        <v>0.83472222222222225</v>
      </c>
      <c r="D5853" s="13">
        <f t="shared" si="182"/>
        <v>20</v>
      </c>
      <c r="E5853" s="13" t="str">
        <f t="shared" si="183"/>
        <v>Night</v>
      </c>
      <c r="F5853" t="s">
        <v>38</v>
      </c>
      <c r="G5853" t="s">
        <v>72</v>
      </c>
      <c r="H5853" t="s">
        <v>40</v>
      </c>
      <c r="I5853">
        <v>201</v>
      </c>
      <c r="J5853" t="s">
        <v>19</v>
      </c>
      <c r="K5853" s="14">
        <v>19.57</v>
      </c>
      <c r="L5853" s="12">
        <v>15.33</v>
      </c>
      <c r="M5853">
        <v>2</v>
      </c>
      <c r="N5853">
        <v>1533</v>
      </c>
      <c r="O5853">
        <v>234</v>
      </c>
      <c r="P5853" t="s">
        <v>28</v>
      </c>
      <c r="R5853" t="s">
        <v>21</v>
      </c>
    </row>
    <row r="5854" spans="1:18" x14ac:dyDescent="0.3">
      <c r="A5854">
        <v>21380</v>
      </c>
      <c r="B5854" s="1">
        <v>45989</v>
      </c>
      <c r="C5854" s="11">
        <v>0.40902777777777777</v>
      </c>
      <c r="D5854" s="13">
        <f t="shared" si="182"/>
        <v>9</v>
      </c>
      <c r="E5854" s="13" t="str">
        <f t="shared" si="183"/>
        <v>Morning</v>
      </c>
      <c r="F5854" t="s">
        <v>91</v>
      </c>
      <c r="G5854" t="s">
        <v>67</v>
      </c>
      <c r="H5854" t="s">
        <v>18</v>
      </c>
      <c r="I5854">
        <v>208</v>
      </c>
      <c r="J5854" t="s">
        <v>19</v>
      </c>
      <c r="K5854" s="14">
        <v>19.55</v>
      </c>
      <c r="L5854" s="12">
        <v>6.24</v>
      </c>
      <c r="M5854">
        <v>3</v>
      </c>
      <c r="N5854">
        <v>1581</v>
      </c>
      <c r="O5854">
        <v>241</v>
      </c>
      <c r="P5854" t="s">
        <v>53</v>
      </c>
      <c r="R5854" t="s">
        <v>21</v>
      </c>
    </row>
    <row r="5855" spans="1:18" x14ac:dyDescent="0.3">
      <c r="A5855">
        <v>22097</v>
      </c>
      <c r="B5855" s="1">
        <v>45722</v>
      </c>
      <c r="C5855" s="11">
        <v>0.29305555555555557</v>
      </c>
      <c r="D5855" s="13">
        <f t="shared" si="182"/>
        <v>7</v>
      </c>
      <c r="E5855" s="13" t="str">
        <f t="shared" si="183"/>
        <v>Morning</v>
      </c>
      <c r="F5855" t="s">
        <v>91</v>
      </c>
      <c r="G5855" t="s">
        <v>23</v>
      </c>
      <c r="H5855" t="s">
        <v>27</v>
      </c>
      <c r="I5855">
        <v>210</v>
      </c>
      <c r="J5855" t="s">
        <v>19</v>
      </c>
      <c r="K5855" s="14">
        <v>19.53</v>
      </c>
      <c r="L5855" s="12">
        <v>13.04</v>
      </c>
      <c r="M5855">
        <v>1</v>
      </c>
      <c r="N5855">
        <v>1300</v>
      </c>
      <c r="O5855">
        <v>203</v>
      </c>
      <c r="P5855" t="s">
        <v>53</v>
      </c>
      <c r="R5855" t="s">
        <v>21</v>
      </c>
    </row>
    <row r="5856" spans="1:18" x14ac:dyDescent="0.3">
      <c r="A5856">
        <v>75078</v>
      </c>
      <c r="B5856" s="1">
        <v>45993</v>
      </c>
      <c r="C5856" s="11">
        <v>0.16874999999999998</v>
      </c>
      <c r="D5856" s="13">
        <f t="shared" si="182"/>
        <v>4</v>
      </c>
      <c r="E5856" s="13" t="str">
        <f t="shared" si="183"/>
        <v>Night</v>
      </c>
      <c r="F5856" t="s">
        <v>52</v>
      </c>
      <c r="G5856" t="s">
        <v>58</v>
      </c>
      <c r="H5856" t="s">
        <v>40</v>
      </c>
      <c r="I5856">
        <v>204</v>
      </c>
      <c r="J5856" t="s">
        <v>19</v>
      </c>
      <c r="K5856" s="14">
        <v>19.53</v>
      </c>
      <c r="L5856" s="12">
        <v>22.72</v>
      </c>
      <c r="M5856">
        <v>1</v>
      </c>
      <c r="N5856">
        <v>1704</v>
      </c>
      <c r="O5856">
        <v>237</v>
      </c>
      <c r="P5856" t="s">
        <v>50</v>
      </c>
      <c r="R5856" t="s">
        <v>21</v>
      </c>
    </row>
    <row r="5857" spans="1:18" x14ac:dyDescent="0.3">
      <c r="A5857">
        <v>59256</v>
      </c>
      <c r="B5857" s="1">
        <v>45813</v>
      </c>
      <c r="C5857" s="11">
        <v>7.7777777777777779E-2</v>
      </c>
      <c r="D5857" s="13">
        <f t="shared" si="182"/>
        <v>1</v>
      </c>
      <c r="E5857" s="13" t="str">
        <f t="shared" si="183"/>
        <v>Night</v>
      </c>
      <c r="F5857" t="s">
        <v>58</v>
      </c>
      <c r="G5857" t="s">
        <v>38</v>
      </c>
      <c r="H5857" t="s">
        <v>40</v>
      </c>
      <c r="I5857">
        <v>221</v>
      </c>
      <c r="J5857" t="s">
        <v>19</v>
      </c>
      <c r="K5857" s="14">
        <v>19.52</v>
      </c>
      <c r="L5857" s="12">
        <v>9.7899999999999991</v>
      </c>
      <c r="M5857">
        <v>5</v>
      </c>
      <c r="N5857">
        <v>1378</v>
      </c>
      <c r="O5857">
        <v>252</v>
      </c>
      <c r="P5857" t="s">
        <v>20</v>
      </c>
      <c r="R5857" t="s">
        <v>36</v>
      </c>
    </row>
    <row r="5858" spans="1:18" x14ac:dyDescent="0.3">
      <c r="A5858">
        <v>46352</v>
      </c>
      <c r="B5858" s="1">
        <v>45811</v>
      </c>
      <c r="C5858" s="11">
        <v>0.78541666666666676</v>
      </c>
      <c r="D5858" s="13">
        <f t="shared" si="182"/>
        <v>18</v>
      </c>
      <c r="E5858" s="13" t="str">
        <f t="shared" si="183"/>
        <v>Night</v>
      </c>
      <c r="F5858" t="s">
        <v>26</v>
      </c>
      <c r="G5858" t="s">
        <v>23</v>
      </c>
      <c r="H5858" t="s">
        <v>18</v>
      </c>
      <c r="I5858">
        <v>215</v>
      </c>
      <c r="J5858" t="s">
        <v>19</v>
      </c>
      <c r="K5858" s="14">
        <v>19.510000000000002</v>
      </c>
      <c r="L5858" s="12">
        <v>7.19</v>
      </c>
      <c r="M5858">
        <v>3</v>
      </c>
      <c r="N5858">
        <v>1154</v>
      </c>
      <c r="O5858">
        <v>223</v>
      </c>
      <c r="P5858" t="s">
        <v>20</v>
      </c>
      <c r="R5858" t="s">
        <v>36</v>
      </c>
    </row>
    <row r="5859" spans="1:18" x14ac:dyDescent="0.3">
      <c r="A5859">
        <v>97683</v>
      </c>
      <c r="B5859" s="1">
        <v>45949</v>
      </c>
      <c r="C5859" s="11">
        <v>5.5555555555555558E-3</v>
      </c>
      <c r="D5859" s="13">
        <f t="shared" si="182"/>
        <v>0</v>
      </c>
      <c r="E5859" s="13" t="str">
        <f t="shared" si="183"/>
        <v>Evening</v>
      </c>
      <c r="F5859" t="s">
        <v>30</v>
      </c>
      <c r="G5859" t="s">
        <v>81</v>
      </c>
      <c r="H5859" t="s">
        <v>40</v>
      </c>
      <c r="I5859">
        <v>217</v>
      </c>
      <c r="J5859" t="s">
        <v>19</v>
      </c>
      <c r="K5859" s="14">
        <v>19.47</v>
      </c>
      <c r="L5859" s="12">
        <v>15.37</v>
      </c>
      <c r="M5859">
        <v>1</v>
      </c>
      <c r="N5859">
        <v>1306</v>
      </c>
      <c r="O5859">
        <v>217</v>
      </c>
      <c r="P5859" t="s">
        <v>32</v>
      </c>
      <c r="R5859" t="s">
        <v>36</v>
      </c>
    </row>
    <row r="5860" spans="1:18" x14ac:dyDescent="0.3">
      <c r="A5860">
        <v>39547</v>
      </c>
      <c r="B5860" s="1">
        <v>45743</v>
      </c>
      <c r="C5860" s="11">
        <v>2.7777777777777779E-3</v>
      </c>
      <c r="D5860" s="13">
        <f t="shared" si="182"/>
        <v>0</v>
      </c>
      <c r="E5860" s="13" t="str">
        <f t="shared" si="183"/>
        <v>Night</v>
      </c>
      <c r="F5860" t="s">
        <v>26</v>
      </c>
      <c r="G5860" t="s">
        <v>94</v>
      </c>
      <c r="H5860" t="s">
        <v>18</v>
      </c>
      <c r="I5860">
        <v>208</v>
      </c>
      <c r="J5860" t="s">
        <v>19</v>
      </c>
      <c r="K5860" s="14">
        <v>19.47</v>
      </c>
      <c r="L5860" s="12">
        <v>20.93</v>
      </c>
      <c r="M5860">
        <v>1</v>
      </c>
      <c r="N5860">
        <v>1496</v>
      </c>
      <c r="O5860">
        <v>213</v>
      </c>
      <c r="P5860" t="s">
        <v>20</v>
      </c>
      <c r="R5860" t="s">
        <v>21</v>
      </c>
    </row>
    <row r="5861" spans="1:18" x14ac:dyDescent="0.3">
      <c r="A5861">
        <v>45019</v>
      </c>
      <c r="B5861" s="1">
        <v>45689</v>
      </c>
      <c r="C5861" s="11">
        <v>0.46111111111111108</v>
      </c>
      <c r="D5861" s="13">
        <f t="shared" si="182"/>
        <v>11</v>
      </c>
      <c r="E5861" s="13" t="str">
        <f t="shared" si="183"/>
        <v>Morning</v>
      </c>
      <c r="F5861" t="s">
        <v>6271</v>
      </c>
      <c r="G5861" t="s">
        <v>52</v>
      </c>
      <c r="H5861" t="s">
        <v>18</v>
      </c>
      <c r="I5861">
        <v>229</v>
      </c>
      <c r="J5861" t="s">
        <v>19</v>
      </c>
      <c r="K5861" s="14">
        <v>19.46</v>
      </c>
      <c r="L5861" s="12">
        <v>22.24</v>
      </c>
      <c r="M5861">
        <v>1</v>
      </c>
      <c r="N5861">
        <v>1291</v>
      </c>
      <c r="O5861">
        <v>204</v>
      </c>
      <c r="P5861" t="s">
        <v>32</v>
      </c>
      <c r="R5861" t="s">
        <v>21</v>
      </c>
    </row>
    <row r="5862" spans="1:18" x14ac:dyDescent="0.3">
      <c r="A5862">
        <v>28843</v>
      </c>
      <c r="B5862" s="1">
        <v>45903</v>
      </c>
      <c r="C5862" s="11">
        <v>0.50208333333333333</v>
      </c>
      <c r="D5862" s="13">
        <f t="shared" si="182"/>
        <v>12</v>
      </c>
      <c r="E5862" s="13" t="str">
        <f t="shared" si="183"/>
        <v>Afternoon</v>
      </c>
      <c r="F5862" t="s">
        <v>83</v>
      </c>
      <c r="G5862" t="s">
        <v>30</v>
      </c>
      <c r="H5862" t="s">
        <v>27</v>
      </c>
      <c r="I5862">
        <v>253</v>
      </c>
      <c r="J5862" t="s">
        <v>19</v>
      </c>
      <c r="K5862" s="14">
        <v>19.45</v>
      </c>
      <c r="L5862" s="12">
        <v>6.71</v>
      </c>
      <c r="M5862">
        <v>1</v>
      </c>
      <c r="N5862">
        <v>2069</v>
      </c>
      <c r="O5862">
        <v>202</v>
      </c>
      <c r="P5862" t="s">
        <v>32</v>
      </c>
      <c r="R5862" t="s">
        <v>21</v>
      </c>
    </row>
    <row r="5863" spans="1:18" x14ac:dyDescent="0.3">
      <c r="A5863">
        <v>91770</v>
      </c>
      <c r="B5863" s="1">
        <v>45739</v>
      </c>
      <c r="C5863" s="11">
        <v>4.1666666666666666E-3</v>
      </c>
      <c r="D5863" s="13">
        <f t="shared" si="182"/>
        <v>0</v>
      </c>
      <c r="E5863" s="13" t="str">
        <f t="shared" si="183"/>
        <v>Night</v>
      </c>
      <c r="F5863" t="s">
        <v>6272</v>
      </c>
      <c r="G5863" t="s">
        <v>38</v>
      </c>
      <c r="H5863" t="s">
        <v>40</v>
      </c>
      <c r="I5863">
        <v>243</v>
      </c>
      <c r="J5863" t="s">
        <v>19</v>
      </c>
      <c r="K5863" s="14">
        <v>19.440000000000001</v>
      </c>
      <c r="L5863" s="12">
        <v>25.06</v>
      </c>
      <c r="M5863">
        <v>1</v>
      </c>
      <c r="N5863">
        <v>1587</v>
      </c>
      <c r="O5863">
        <v>237</v>
      </c>
      <c r="P5863" t="s">
        <v>44</v>
      </c>
      <c r="R5863" t="s">
        <v>36</v>
      </c>
    </row>
    <row r="5864" spans="1:18" x14ac:dyDescent="0.3">
      <c r="A5864">
        <v>84082</v>
      </c>
      <c r="B5864" s="1">
        <v>45976</v>
      </c>
      <c r="C5864" s="11">
        <v>9.7222222222222224E-3</v>
      </c>
      <c r="D5864" s="13">
        <f t="shared" si="182"/>
        <v>0</v>
      </c>
      <c r="E5864" s="13" t="str">
        <f t="shared" si="183"/>
        <v>Night</v>
      </c>
      <c r="F5864" t="s">
        <v>67</v>
      </c>
      <c r="G5864" t="s">
        <v>30</v>
      </c>
      <c r="H5864" t="s">
        <v>27</v>
      </c>
      <c r="I5864">
        <v>230</v>
      </c>
      <c r="J5864" t="s">
        <v>19</v>
      </c>
      <c r="K5864" s="14">
        <v>19.420000000000002</v>
      </c>
      <c r="L5864" s="12">
        <v>18.75</v>
      </c>
      <c r="M5864">
        <v>3</v>
      </c>
      <c r="N5864">
        <v>1544</v>
      </c>
      <c r="O5864">
        <v>246</v>
      </c>
      <c r="P5864" t="s">
        <v>32</v>
      </c>
      <c r="R5864" t="s">
        <v>36</v>
      </c>
    </row>
    <row r="5865" spans="1:18" x14ac:dyDescent="0.3">
      <c r="A5865">
        <v>51876</v>
      </c>
      <c r="B5865" s="1">
        <v>45789</v>
      </c>
      <c r="C5865" s="11">
        <v>0.80555555555555547</v>
      </c>
      <c r="D5865" s="13">
        <f t="shared" si="182"/>
        <v>19</v>
      </c>
      <c r="E5865" s="13" t="str">
        <f t="shared" si="183"/>
        <v>Night</v>
      </c>
      <c r="F5865" t="s">
        <v>58</v>
      </c>
      <c r="G5865" t="s">
        <v>94</v>
      </c>
      <c r="H5865" t="s">
        <v>27</v>
      </c>
      <c r="I5865">
        <v>232</v>
      </c>
      <c r="J5865" t="s">
        <v>19</v>
      </c>
      <c r="K5865" s="14">
        <v>19.420000000000002</v>
      </c>
      <c r="L5865" s="12">
        <v>17.850000000000001</v>
      </c>
      <c r="M5865">
        <v>2</v>
      </c>
      <c r="N5865">
        <v>1907</v>
      </c>
      <c r="O5865">
        <v>235</v>
      </c>
      <c r="P5865" t="s">
        <v>28</v>
      </c>
      <c r="R5865" t="s">
        <v>36</v>
      </c>
    </row>
    <row r="5866" spans="1:18" x14ac:dyDescent="0.3">
      <c r="A5866">
        <v>96470</v>
      </c>
      <c r="B5866" s="1">
        <v>45760</v>
      </c>
      <c r="C5866" s="11">
        <v>0.32222222222222224</v>
      </c>
      <c r="D5866" s="13">
        <f t="shared" si="182"/>
        <v>7</v>
      </c>
      <c r="E5866" s="13" t="str">
        <f t="shared" si="183"/>
        <v>Morning</v>
      </c>
      <c r="F5866" t="s">
        <v>6271</v>
      </c>
      <c r="G5866" t="s">
        <v>81</v>
      </c>
      <c r="H5866" t="s">
        <v>18</v>
      </c>
      <c r="I5866">
        <v>233</v>
      </c>
      <c r="J5866" t="s">
        <v>19</v>
      </c>
      <c r="K5866" s="14">
        <v>19.38</v>
      </c>
      <c r="L5866" s="12">
        <v>13.3</v>
      </c>
      <c r="M5866">
        <v>4</v>
      </c>
      <c r="N5866">
        <v>1518</v>
      </c>
      <c r="O5866">
        <v>208</v>
      </c>
      <c r="P5866" t="s">
        <v>32</v>
      </c>
      <c r="R5866" t="s">
        <v>21</v>
      </c>
    </row>
    <row r="5867" spans="1:18" x14ac:dyDescent="0.3">
      <c r="A5867">
        <v>40430</v>
      </c>
      <c r="B5867" s="1">
        <v>45955</v>
      </c>
      <c r="C5867" s="11">
        <v>0.47986111111111113</v>
      </c>
      <c r="D5867" s="13">
        <f t="shared" si="182"/>
        <v>11</v>
      </c>
      <c r="E5867" s="13" t="str">
        <f t="shared" si="183"/>
        <v>Morning</v>
      </c>
      <c r="F5867" t="s">
        <v>72</v>
      </c>
      <c r="G5867" t="s">
        <v>91</v>
      </c>
      <c r="H5867" t="s">
        <v>18</v>
      </c>
      <c r="I5867">
        <v>236</v>
      </c>
      <c r="J5867" t="s">
        <v>19</v>
      </c>
      <c r="K5867" s="14">
        <v>19.38</v>
      </c>
      <c r="L5867" s="12">
        <v>16.309999999999999</v>
      </c>
      <c r="M5867">
        <v>2</v>
      </c>
      <c r="N5867">
        <v>1183</v>
      </c>
      <c r="O5867">
        <v>203</v>
      </c>
      <c r="P5867" t="s">
        <v>50</v>
      </c>
      <c r="R5867" t="s">
        <v>21</v>
      </c>
    </row>
    <row r="5868" spans="1:18" x14ac:dyDescent="0.3">
      <c r="A5868">
        <v>68793</v>
      </c>
      <c r="B5868" s="1">
        <v>45663</v>
      </c>
      <c r="C5868" s="11">
        <v>0.97152777777777777</v>
      </c>
      <c r="D5868" s="13">
        <f t="shared" si="182"/>
        <v>23</v>
      </c>
      <c r="E5868" s="13" t="str">
        <f t="shared" si="183"/>
        <v>Night</v>
      </c>
      <c r="F5868" t="s">
        <v>6271</v>
      </c>
      <c r="G5868" t="s">
        <v>58</v>
      </c>
      <c r="H5868" t="s">
        <v>18</v>
      </c>
      <c r="I5868">
        <v>210</v>
      </c>
      <c r="J5868" t="s">
        <v>19</v>
      </c>
      <c r="K5868" s="14">
        <v>19.36</v>
      </c>
      <c r="L5868" s="12">
        <v>22.47</v>
      </c>
      <c r="M5868">
        <v>3</v>
      </c>
      <c r="N5868">
        <v>1976</v>
      </c>
      <c r="O5868">
        <v>225</v>
      </c>
      <c r="P5868" t="s">
        <v>20</v>
      </c>
      <c r="R5868" t="s">
        <v>21</v>
      </c>
    </row>
    <row r="5869" spans="1:18" x14ac:dyDescent="0.3">
      <c r="A5869">
        <v>47126</v>
      </c>
      <c r="B5869" s="1">
        <v>45702</v>
      </c>
      <c r="C5869" s="11">
        <v>0.87986111111111109</v>
      </c>
      <c r="D5869" s="13">
        <f t="shared" si="182"/>
        <v>21</v>
      </c>
      <c r="E5869" s="13" t="str">
        <f t="shared" si="183"/>
        <v>Night</v>
      </c>
      <c r="F5869" t="s">
        <v>6272</v>
      </c>
      <c r="G5869" t="s">
        <v>67</v>
      </c>
      <c r="H5869" t="s">
        <v>27</v>
      </c>
      <c r="I5869">
        <v>200</v>
      </c>
      <c r="J5869" t="s">
        <v>19</v>
      </c>
      <c r="K5869" s="14">
        <v>19.36</v>
      </c>
      <c r="L5869" s="12">
        <v>16.190000000000001</v>
      </c>
      <c r="M5869">
        <v>4</v>
      </c>
      <c r="N5869">
        <v>2036</v>
      </c>
      <c r="O5869">
        <v>215</v>
      </c>
      <c r="P5869" t="s">
        <v>28</v>
      </c>
      <c r="R5869" t="s">
        <v>36</v>
      </c>
    </row>
    <row r="5870" spans="1:18" x14ac:dyDescent="0.3">
      <c r="A5870">
        <v>83633</v>
      </c>
      <c r="B5870" s="1">
        <v>45999</v>
      </c>
      <c r="C5870" s="11">
        <v>0.21111111111111111</v>
      </c>
      <c r="D5870" s="13">
        <f t="shared" si="182"/>
        <v>5</v>
      </c>
      <c r="E5870" s="13" t="str">
        <f t="shared" si="183"/>
        <v>Morning</v>
      </c>
      <c r="F5870" t="s">
        <v>30</v>
      </c>
      <c r="G5870" t="s">
        <v>26</v>
      </c>
      <c r="H5870" t="s">
        <v>18</v>
      </c>
      <c r="I5870">
        <v>254</v>
      </c>
      <c r="J5870" t="s">
        <v>19</v>
      </c>
      <c r="K5870" s="14">
        <v>19.350000000000001</v>
      </c>
      <c r="L5870" s="12">
        <v>5.17</v>
      </c>
      <c r="M5870">
        <v>4</v>
      </c>
      <c r="N5870">
        <v>2191</v>
      </c>
      <c r="O5870">
        <v>210</v>
      </c>
      <c r="P5870" t="s">
        <v>28</v>
      </c>
      <c r="R5870" t="s">
        <v>36</v>
      </c>
    </row>
    <row r="5871" spans="1:18" x14ac:dyDescent="0.3">
      <c r="A5871">
        <v>13232</v>
      </c>
      <c r="B5871" s="1">
        <v>45800</v>
      </c>
      <c r="C5871" s="11">
        <v>0.43472222222222223</v>
      </c>
      <c r="D5871" s="13">
        <f t="shared" si="182"/>
        <v>10</v>
      </c>
      <c r="E5871" s="13" t="str">
        <f t="shared" si="183"/>
        <v>Morning</v>
      </c>
      <c r="F5871" t="s">
        <v>91</v>
      </c>
      <c r="G5871" t="s">
        <v>6271</v>
      </c>
      <c r="H5871" t="s">
        <v>27</v>
      </c>
      <c r="I5871">
        <v>220</v>
      </c>
      <c r="J5871" t="s">
        <v>19</v>
      </c>
      <c r="K5871" s="14">
        <v>19.350000000000001</v>
      </c>
      <c r="L5871" s="12">
        <v>3.09</v>
      </c>
      <c r="M5871">
        <v>2</v>
      </c>
      <c r="N5871">
        <v>1244</v>
      </c>
      <c r="O5871">
        <v>241</v>
      </c>
      <c r="P5871" t="s">
        <v>32</v>
      </c>
      <c r="R5871" t="s">
        <v>21</v>
      </c>
    </row>
    <row r="5872" spans="1:18" x14ac:dyDescent="0.3">
      <c r="A5872">
        <v>47632</v>
      </c>
      <c r="B5872" s="1">
        <v>45986</v>
      </c>
      <c r="C5872" s="11">
        <v>0.61597222222222225</v>
      </c>
      <c r="D5872" s="13">
        <f t="shared" si="182"/>
        <v>14</v>
      </c>
      <c r="E5872" s="13" t="str">
        <f t="shared" si="183"/>
        <v>Afternoon</v>
      </c>
      <c r="F5872" t="s">
        <v>83</v>
      </c>
      <c r="G5872" t="s">
        <v>23</v>
      </c>
      <c r="H5872" t="s">
        <v>18</v>
      </c>
      <c r="I5872">
        <v>206</v>
      </c>
      <c r="J5872" t="s">
        <v>19</v>
      </c>
      <c r="K5872" s="14">
        <v>19.329999999999998</v>
      </c>
      <c r="L5872" s="12">
        <v>1.34</v>
      </c>
      <c r="M5872">
        <v>2</v>
      </c>
      <c r="N5872">
        <v>1294</v>
      </c>
      <c r="O5872">
        <v>235</v>
      </c>
      <c r="P5872" t="s">
        <v>53</v>
      </c>
      <c r="R5872" t="s">
        <v>21</v>
      </c>
    </row>
    <row r="5873" spans="1:18" x14ac:dyDescent="0.3">
      <c r="A5873">
        <v>27916</v>
      </c>
      <c r="B5873" s="1">
        <v>45713</v>
      </c>
      <c r="C5873" s="11">
        <v>0.69027777777777777</v>
      </c>
      <c r="D5873" s="13">
        <f t="shared" si="182"/>
        <v>16</v>
      </c>
      <c r="E5873" s="13" t="str">
        <f t="shared" si="183"/>
        <v>Afternoon</v>
      </c>
      <c r="F5873" t="s">
        <v>67</v>
      </c>
      <c r="G5873" t="s">
        <v>94</v>
      </c>
      <c r="H5873" t="s">
        <v>18</v>
      </c>
      <c r="I5873">
        <v>253</v>
      </c>
      <c r="J5873" t="s">
        <v>19</v>
      </c>
      <c r="K5873" s="14">
        <v>19.32</v>
      </c>
      <c r="L5873" s="12">
        <v>20.8</v>
      </c>
      <c r="M5873">
        <v>2</v>
      </c>
      <c r="N5873">
        <v>1255</v>
      </c>
      <c r="O5873">
        <v>248</v>
      </c>
      <c r="P5873" t="s">
        <v>20</v>
      </c>
      <c r="R5873" t="s">
        <v>21</v>
      </c>
    </row>
    <row r="5874" spans="1:18" x14ac:dyDescent="0.3">
      <c r="A5874">
        <v>25396</v>
      </c>
      <c r="B5874" s="1">
        <v>45868</v>
      </c>
      <c r="C5874" s="11">
        <v>0.83124999999999993</v>
      </c>
      <c r="D5874" s="13">
        <f t="shared" si="182"/>
        <v>19</v>
      </c>
      <c r="E5874" s="13" t="str">
        <f t="shared" si="183"/>
        <v>Night</v>
      </c>
      <c r="F5874" t="s">
        <v>81</v>
      </c>
      <c r="G5874" t="s">
        <v>81</v>
      </c>
      <c r="H5874" t="s">
        <v>40</v>
      </c>
      <c r="I5874">
        <v>208</v>
      </c>
      <c r="J5874" t="s">
        <v>19</v>
      </c>
      <c r="K5874" s="14">
        <v>19.32</v>
      </c>
      <c r="L5874" s="12">
        <v>4.12</v>
      </c>
      <c r="M5874">
        <v>2</v>
      </c>
      <c r="N5874">
        <v>2195</v>
      </c>
      <c r="O5874">
        <v>209</v>
      </c>
      <c r="P5874" t="s">
        <v>28</v>
      </c>
      <c r="R5874" t="s">
        <v>21</v>
      </c>
    </row>
    <row r="5875" spans="1:18" x14ac:dyDescent="0.3">
      <c r="A5875">
        <v>18012</v>
      </c>
      <c r="B5875" s="1">
        <v>45831</v>
      </c>
      <c r="C5875" s="11">
        <v>0.8305555555555556</v>
      </c>
      <c r="D5875" s="13">
        <f t="shared" si="182"/>
        <v>19</v>
      </c>
      <c r="E5875" s="13" t="str">
        <f t="shared" si="183"/>
        <v>Evening</v>
      </c>
      <c r="F5875" t="s">
        <v>81</v>
      </c>
      <c r="G5875" t="s">
        <v>26</v>
      </c>
      <c r="H5875" t="s">
        <v>27</v>
      </c>
      <c r="I5875">
        <v>210</v>
      </c>
      <c r="J5875" t="s">
        <v>19</v>
      </c>
      <c r="K5875" s="14">
        <v>19.32</v>
      </c>
      <c r="L5875" s="12">
        <v>26.81</v>
      </c>
      <c r="M5875">
        <v>5</v>
      </c>
      <c r="N5875">
        <v>1053</v>
      </c>
      <c r="O5875">
        <v>201</v>
      </c>
      <c r="P5875" t="s">
        <v>53</v>
      </c>
      <c r="R5875" t="s">
        <v>21</v>
      </c>
    </row>
    <row r="5876" spans="1:18" x14ac:dyDescent="0.3">
      <c r="A5876">
        <v>46341</v>
      </c>
      <c r="B5876" s="1">
        <v>45851</v>
      </c>
      <c r="C5876" s="11">
        <v>0.50416666666666665</v>
      </c>
      <c r="D5876" s="13">
        <f t="shared" si="182"/>
        <v>12</v>
      </c>
      <c r="E5876" s="13" t="str">
        <f t="shared" si="183"/>
        <v>Afternoon</v>
      </c>
      <c r="F5876" t="s">
        <v>58</v>
      </c>
      <c r="G5876" t="s">
        <v>67</v>
      </c>
      <c r="H5876" t="s">
        <v>18</v>
      </c>
      <c r="I5876">
        <v>241</v>
      </c>
      <c r="J5876" t="s">
        <v>19</v>
      </c>
      <c r="K5876" s="14">
        <v>19.28</v>
      </c>
      <c r="L5876" s="12">
        <v>11.35</v>
      </c>
      <c r="M5876">
        <v>4</v>
      </c>
      <c r="N5876">
        <v>1317</v>
      </c>
      <c r="O5876">
        <v>241</v>
      </c>
      <c r="P5876" t="s">
        <v>53</v>
      </c>
      <c r="R5876" t="s">
        <v>36</v>
      </c>
    </row>
    <row r="5877" spans="1:18" x14ac:dyDescent="0.3">
      <c r="A5877">
        <v>53689</v>
      </c>
      <c r="B5877" s="1">
        <v>45841</v>
      </c>
      <c r="C5877" s="11">
        <v>0.4465277777777778</v>
      </c>
      <c r="D5877" s="13">
        <f t="shared" si="182"/>
        <v>10</v>
      </c>
      <c r="E5877" s="13" t="str">
        <f t="shared" si="183"/>
        <v>Morning</v>
      </c>
      <c r="F5877" t="s">
        <v>58</v>
      </c>
      <c r="G5877" t="s">
        <v>6271</v>
      </c>
      <c r="H5877" t="s">
        <v>40</v>
      </c>
      <c r="I5877">
        <v>209</v>
      </c>
      <c r="J5877" t="s">
        <v>19</v>
      </c>
      <c r="K5877" s="14">
        <v>19.239999999999998</v>
      </c>
      <c r="L5877" s="12">
        <v>24.24</v>
      </c>
      <c r="M5877">
        <v>1</v>
      </c>
      <c r="N5877">
        <v>1810</v>
      </c>
      <c r="O5877">
        <v>259</v>
      </c>
      <c r="P5877" t="s">
        <v>50</v>
      </c>
      <c r="R5877" t="s">
        <v>21</v>
      </c>
    </row>
    <row r="5878" spans="1:18" x14ac:dyDescent="0.3">
      <c r="A5878">
        <v>48233</v>
      </c>
      <c r="B5878" s="1">
        <v>45936</v>
      </c>
      <c r="C5878" s="11">
        <v>0.82430555555555562</v>
      </c>
      <c r="D5878" s="13">
        <f t="shared" si="182"/>
        <v>19</v>
      </c>
      <c r="E5878" s="13" t="str">
        <f t="shared" si="183"/>
        <v>Night</v>
      </c>
      <c r="F5878" t="s">
        <v>81</v>
      </c>
      <c r="G5878" t="s">
        <v>52</v>
      </c>
      <c r="H5878" t="s">
        <v>40</v>
      </c>
      <c r="I5878">
        <v>246</v>
      </c>
      <c r="J5878" t="s">
        <v>19</v>
      </c>
      <c r="K5878" s="14">
        <v>19.22</v>
      </c>
      <c r="L5878" s="12">
        <v>13.8</v>
      </c>
      <c r="M5878">
        <v>5</v>
      </c>
      <c r="N5878">
        <v>1017</v>
      </c>
      <c r="O5878">
        <v>238</v>
      </c>
      <c r="P5878" t="s">
        <v>20</v>
      </c>
      <c r="R5878" t="s">
        <v>36</v>
      </c>
    </row>
    <row r="5879" spans="1:18" x14ac:dyDescent="0.3">
      <c r="A5879">
        <v>94340</v>
      </c>
      <c r="B5879" s="1">
        <v>45823</v>
      </c>
      <c r="C5879" s="11">
        <v>0.51250000000000007</v>
      </c>
      <c r="D5879" s="13">
        <f t="shared" si="182"/>
        <v>12</v>
      </c>
      <c r="E5879" s="13" t="str">
        <f t="shared" si="183"/>
        <v>Afternoon</v>
      </c>
      <c r="F5879" t="s">
        <v>52</v>
      </c>
      <c r="G5879" t="s">
        <v>52</v>
      </c>
      <c r="H5879" t="s">
        <v>18</v>
      </c>
      <c r="I5879">
        <v>226</v>
      </c>
      <c r="J5879" t="s">
        <v>19</v>
      </c>
      <c r="K5879" s="14">
        <v>19.21</v>
      </c>
      <c r="L5879" s="12">
        <v>0.71</v>
      </c>
      <c r="M5879">
        <v>3</v>
      </c>
      <c r="N5879">
        <v>1332</v>
      </c>
      <c r="O5879">
        <v>239</v>
      </c>
      <c r="P5879" t="s">
        <v>44</v>
      </c>
      <c r="R5879" t="s">
        <v>21</v>
      </c>
    </row>
    <row r="5880" spans="1:18" x14ac:dyDescent="0.3">
      <c r="A5880">
        <v>18965</v>
      </c>
      <c r="B5880" s="1">
        <v>45798</v>
      </c>
      <c r="C5880" s="11">
        <v>0.67291666666666661</v>
      </c>
      <c r="D5880" s="13">
        <f t="shared" si="182"/>
        <v>16</v>
      </c>
      <c r="E5880" s="13" t="str">
        <f t="shared" si="183"/>
        <v>Afternoon</v>
      </c>
      <c r="F5880" t="s">
        <v>6272</v>
      </c>
      <c r="G5880" t="s">
        <v>6272</v>
      </c>
      <c r="H5880" t="s">
        <v>18</v>
      </c>
      <c r="I5880">
        <v>213</v>
      </c>
      <c r="J5880" t="s">
        <v>19</v>
      </c>
      <c r="K5880" s="14">
        <v>19.2</v>
      </c>
      <c r="L5880" s="12">
        <v>21.63</v>
      </c>
      <c r="M5880">
        <v>3</v>
      </c>
      <c r="N5880">
        <v>2179</v>
      </c>
      <c r="O5880">
        <v>248</v>
      </c>
      <c r="P5880" t="s">
        <v>20</v>
      </c>
      <c r="R5880" t="s">
        <v>21</v>
      </c>
    </row>
    <row r="5881" spans="1:18" x14ac:dyDescent="0.3">
      <c r="A5881">
        <v>98747</v>
      </c>
      <c r="B5881" s="1">
        <v>46021</v>
      </c>
      <c r="C5881" s="11">
        <v>0.15902777777777777</v>
      </c>
      <c r="D5881" s="13">
        <f t="shared" si="182"/>
        <v>3</v>
      </c>
      <c r="E5881" s="13" t="str">
        <f t="shared" si="183"/>
        <v>Night</v>
      </c>
      <c r="F5881" t="s">
        <v>6271</v>
      </c>
      <c r="G5881" t="s">
        <v>6271</v>
      </c>
      <c r="H5881" t="s">
        <v>18</v>
      </c>
      <c r="I5881">
        <v>237</v>
      </c>
      <c r="J5881" t="s">
        <v>19</v>
      </c>
      <c r="K5881" s="14">
        <v>19.18</v>
      </c>
      <c r="L5881" s="12">
        <v>2.21</v>
      </c>
      <c r="M5881">
        <v>3</v>
      </c>
      <c r="N5881">
        <v>1973</v>
      </c>
      <c r="O5881">
        <v>214</v>
      </c>
      <c r="P5881" t="s">
        <v>28</v>
      </c>
      <c r="R5881" t="s">
        <v>21</v>
      </c>
    </row>
    <row r="5882" spans="1:18" x14ac:dyDescent="0.3">
      <c r="A5882">
        <v>40651</v>
      </c>
      <c r="B5882" s="1">
        <v>45664</v>
      </c>
      <c r="C5882" s="11">
        <v>0.56388888888888888</v>
      </c>
      <c r="D5882" s="13">
        <f t="shared" si="182"/>
        <v>13</v>
      </c>
      <c r="E5882" s="13" t="str">
        <f t="shared" si="183"/>
        <v>Afternoon</v>
      </c>
      <c r="F5882" t="s">
        <v>83</v>
      </c>
      <c r="G5882" t="s">
        <v>52</v>
      </c>
      <c r="H5882" t="s">
        <v>40</v>
      </c>
      <c r="I5882">
        <v>242</v>
      </c>
      <c r="J5882" t="s">
        <v>19</v>
      </c>
      <c r="K5882" s="14">
        <v>19.18</v>
      </c>
      <c r="L5882" s="12">
        <v>1.62</v>
      </c>
      <c r="M5882">
        <v>5</v>
      </c>
      <c r="N5882">
        <v>1277</v>
      </c>
      <c r="O5882">
        <v>243</v>
      </c>
      <c r="P5882" t="s">
        <v>44</v>
      </c>
      <c r="R5882" t="s">
        <v>21</v>
      </c>
    </row>
    <row r="5883" spans="1:18" x14ac:dyDescent="0.3">
      <c r="A5883">
        <v>71242</v>
      </c>
      <c r="B5883" s="1">
        <v>45985</v>
      </c>
      <c r="C5883" s="11">
        <v>7.2222222222222229E-2</v>
      </c>
      <c r="D5883" s="13">
        <f t="shared" si="182"/>
        <v>1</v>
      </c>
      <c r="E5883" s="13" t="str">
        <f t="shared" si="183"/>
        <v>Night</v>
      </c>
      <c r="F5883" t="s">
        <v>94</v>
      </c>
      <c r="G5883" t="s">
        <v>6272</v>
      </c>
      <c r="H5883" t="s">
        <v>18</v>
      </c>
      <c r="I5883">
        <v>213</v>
      </c>
      <c r="J5883" t="s">
        <v>19</v>
      </c>
      <c r="K5883" s="14">
        <v>19.170000000000002</v>
      </c>
      <c r="L5883" s="12">
        <v>12.3</v>
      </c>
      <c r="M5883">
        <v>4</v>
      </c>
      <c r="N5883">
        <v>1316</v>
      </c>
      <c r="O5883">
        <v>204</v>
      </c>
      <c r="P5883" t="s">
        <v>44</v>
      </c>
      <c r="R5883" t="s">
        <v>36</v>
      </c>
    </row>
    <row r="5884" spans="1:18" x14ac:dyDescent="0.3">
      <c r="A5884">
        <v>27716</v>
      </c>
      <c r="B5884" s="1">
        <v>45799</v>
      </c>
      <c r="C5884" s="11">
        <v>0.9375</v>
      </c>
      <c r="D5884" s="13">
        <f t="shared" si="182"/>
        <v>22</v>
      </c>
      <c r="E5884" s="13" t="str">
        <f t="shared" si="183"/>
        <v>Night</v>
      </c>
      <c r="F5884" t="s">
        <v>38</v>
      </c>
      <c r="G5884" t="s">
        <v>67</v>
      </c>
      <c r="H5884" t="s">
        <v>27</v>
      </c>
      <c r="I5884">
        <v>202</v>
      </c>
      <c r="J5884" t="s">
        <v>19</v>
      </c>
      <c r="K5884" s="14">
        <v>19.170000000000002</v>
      </c>
      <c r="L5884" s="12">
        <v>18.25</v>
      </c>
      <c r="M5884">
        <v>5</v>
      </c>
      <c r="N5884">
        <v>1696</v>
      </c>
      <c r="O5884">
        <v>249</v>
      </c>
      <c r="P5884" t="s">
        <v>44</v>
      </c>
      <c r="R5884" t="s">
        <v>36</v>
      </c>
    </row>
    <row r="5885" spans="1:18" x14ac:dyDescent="0.3">
      <c r="A5885">
        <v>48549</v>
      </c>
      <c r="B5885" s="1">
        <v>46015</v>
      </c>
      <c r="C5885" s="11">
        <v>0.74930555555555556</v>
      </c>
      <c r="D5885" s="13">
        <f t="shared" si="182"/>
        <v>17</v>
      </c>
      <c r="E5885" s="13" t="str">
        <f t="shared" si="183"/>
        <v>Night</v>
      </c>
      <c r="F5885" t="s">
        <v>81</v>
      </c>
      <c r="G5885" t="s">
        <v>75</v>
      </c>
      <c r="H5885" t="s">
        <v>18</v>
      </c>
      <c r="I5885">
        <v>247</v>
      </c>
      <c r="J5885" t="s">
        <v>19</v>
      </c>
      <c r="K5885" s="14">
        <v>19.12</v>
      </c>
      <c r="L5885" s="12">
        <v>3.94</v>
      </c>
      <c r="M5885">
        <v>4</v>
      </c>
      <c r="N5885">
        <v>1502</v>
      </c>
      <c r="O5885">
        <v>215</v>
      </c>
      <c r="P5885" t="s">
        <v>32</v>
      </c>
      <c r="R5885" t="s">
        <v>36</v>
      </c>
    </row>
    <row r="5886" spans="1:18" x14ac:dyDescent="0.3">
      <c r="A5886">
        <v>23411</v>
      </c>
      <c r="B5886" s="1">
        <v>45989</v>
      </c>
      <c r="C5886" s="11">
        <v>0.37152777777777773</v>
      </c>
      <c r="D5886" s="13">
        <f t="shared" si="182"/>
        <v>8</v>
      </c>
      <c r="E5886" s="13" t="str">
        <f t="shared" si="183"/>
        <v>Morning</v>
      </c>
      <c r="F5886" t="s">
        <v>94</v>
      </c>
      <c r="G5886" t="s">
        <v>75</v>
      </c>
      <c r="H5886" t="s">
        <v>40</v>
      </c>
      <c r="I5886">
        <v>243</v>
      </c>
      <c r="J5886" t="s">
        <v>19</v>
      </c>
      <c r="K5886" s="14">
        <v>19.11</v>
      </c>
      <c r="L5886" s="12">
        <v>25.74</v>
      </c>
      <c r="M5886">
        <v>1</v>
      </c>
      <c r="N5886">
        <v>1228</v>
      </c>
      <c r="O5886">
        <v>253</v>
      </c>
      <c r="P5886" t="s">
        <v>44</v>
      </c>
      <c r="R5886" t="s">
        <v>36</v>
      </c>
    </row>
    <row r="5887" spans="1:18" x14ac:dyDescent="0.3">
      <c r="A5887">
        <v>59009</v>
      </c>
      <c r="B5887" s="1">
        <v>45870</v>
      </c>
      <c r="C5887" s="11">
        <v>0.76250000000000007</v>
      </c>
      <c r="D5887" s="13">
        <f t="shared" si="182"/>
        <v>18</v>
      </c>
      <c r="E5887" s="13" t="str">
        <f t="shared" si="183"/>
        <v>Night</v>
      </c>
      <c r="F5887" t="s">
        <v>91</v>
      </c>
      <c r="G5887" t="s">
        <v>67</v>
      </c>
      <c r="H5887" t="s">
        <v>18</v>
      </c>
      <c r="I5887">
        <v>220</v>
      </c>
      <c r="J5887" t="s">
        <v>19</v>
      </c>
      <c r="K5887" s="14">
        <v>19.11</v>
      </c>
      <c r="L5887" s="12">
        <v>7.88</v>
      </c>
      <c r="M5887">
        <v>2</v>
      </c>
      <c r="N5887">
        <v>1808</v>
      </c>
      <c r="O5887">
        <v>206</v>
      </c>
      <c r="P5887" t="s">
        <v>32</v>
      </c>
      <c r="R5887" t="s">
        <v>21</v>
      </c>
    </row>
    <row r="5888" spans="1:18" x14ac:dyDescent="0.3">
      <c r="A5888">
        <v>72534</v>
      </c>
      <c r="B5888" s="1">
        <v>45869</v>
      </c>
      <c r="C5888" s="11">
        <v>0.42499999999999999</v>
      </c>
      <c r="D5888" s="13">
        <f t="shared" si="182"/>
        <v>10</v>
      </c>
      <c r="E5888" s="13" t="str">
        <f t="shared" si="183"/>
        <v>Morning</v>
      </c>
      <c r="F5888" t="s">
        <v>75</v>
      </c>
      <c r="G5888" t="s">
        <v>26</v>
      </c>
      <c r="H5888" t="s">
        <v>27</v>
      </c>
      <c r="I5888">
        <v>241</v>
      </c>
      <c r="J5888" t="s">
        <v>19</v>
      </c>
      <c r="K5888" s="14">
        <v>19.100000000000001</v>
      </c>
      <c r="L5888" s="12">
        <v>5.37</v>
      </c>
      <c r="M5888">
        <v>4</v>
      </c>
      <c r="N5888">
        <v>1486</v>
      </c>
      <c r="O5888">
        <v>222</v>
      </c>
      <c r="P5888" t="s">
        <v>20</v>
      </c>
      <c r="R5888" t="s">
        <v>36</v>
      </c>
    </row>
    <row r="5889" spans="1:18" x14ac:dyDescent="0.3">
      <c r="A5889">
        <v>46993</v>
      </c>
      <c r="B5889" s="1">
        <v>45723</v>
      </c>
      <c r="C5889" s="11">
        <v>3.125E-2</v>
      </c>
      <c r="D5889" s="13">
        <f t="shared" si="182"/>
        <v>0</v>
      </c>
      <c r="E5889" s="13" t="str">
        <f t="shared" si="183"/>
        <v>Night</v>
      </c>
      <c r="F5889" t="s">
        <v>23</v>
      </c>
      <c r="G5889" t="s">
        <v>58</v>
      </c>
      <c r="H5889" t="s">
        <v>40</v>
      </c>
      <c r="I5889">
        <v>233</v>
      </c>
      <c r="J5889" t="s">
        <v>19</v>
      </c>
      <c r="K5889" s="14">
        <v>19.07</v>
      </c>
      <c r="L5889" s="12">
        <v>17.41</v>
      </c>
      <c r="M5889">
        <v>3</v>
      </c>
      <c r="N5889">
        <v>1875</v>
      </c>
      <c r="O5889">
        <v>215</v>
      </c>
      <c r="P5889" t="s">
        <v>32</v>
      </c>
      <c r="R5889" t="s">
        <v>21</v>
      </c>
    </row>
    <row r="5890" spans="1:18" x14ac:dyDescent="0.3">
      <c r="A5890">
        <v>55030</v>
      </c>
      <c r="B5890" s="1">
        <v>45872</v>
      </c>
      <c r="C5890" s="11">
        <v>6.3194444444444442E-2</v>
      </c>
      <c r="D5890" s="13">
        <f t="shared" ref="D5890:D5953" si="184">HOUR(C5890)</f>
        <v>1</v>
      </c>
      <c r="E5890" s="13" t="str">
        <f t="shared" ref="E5890:E5953" si="185">IF(AND(D5890&gt;=5,D5890&lt;12),"Morning",IF(AND(D5890&gt;=12,D5890&lt;17),"Afternoon",IF(AND(D5889&gt;=17,D5889&lt;21),"Evening","Night")))</f>
        <v>Night</v>
      </c>
      <c r="F5890" t="s">
        <v>6271</v>
      </c>
      <c r="G5890" t="s">
        <v>52</v>
      </c>
      <c r="H5890" t="s">
        <v>40</v>
      </c>
      <c r="I5890">
        <v>231</v>
      </c>
      <c r="J5890" t="s">
        <v>19</v>
      </c>
      <c r="K5890" s="14">
        <v>19.010000000000002</v>
      </c>
      <c r="L5890" s="12">
        <v>27.68</v>
      </c>
      <c r="M5890">
        <v>4</v>
      </c>
      <c r="N5890">
        <v>1272</v>
      </c>
      <c r="O5890">
        <v>201</v>
      </c>
      <c r="P5890" t="s">
        <v>53</v>
      </c>
      <c r="R5890" t="s">
        <v>21</v>
      </c>
    </row>
    <row r="5891" spans="1:18" x14ac:dyDescent="0.3">
      <c r="A5891">
        <v>40278</v>
      </c>
      <c r="B5891" s="1">
        <v>45986</v>
      </c>
      <c r="C5891" s="11">
        <v>0.93194444444444446</v>
      </c>
      <c r="D5891" s="13">
        <f t="shared" si="184"/>
        <v>22</v>
      </c>
      <c r="E5891" s="13" t="str">
        <f t="shared" si="185"/>
        <v>Night</v>
      </c>
      <c r="F5891" t="s">
        <v>81</v>
      </c>
      <c r="G5891" t="s">
        <v>75</v>
      </c>
      <c r="H5891" t="s">
        <v>18</v>
      </c>
      <c r="I5891">
        <v>203</v>
      </c>
      <c r="J5891" t="s">
        <v>19</v>
      </c>
      <c r="K5891" s="14">
        <v>19.010000000000002</v>
      </c>
      <c r="L5891" s="12">
        <v>25.77</v>
      </c>
      <c r="M5891">
        <v>2</v>
      </c>
      <c r="N5891">
        <v>1734</v>
      </c>
      <c r="O5891">
        <v>230</v>
      </c>
      <c r="P5891" t="s">
        <v>53</v>
      </c>
      <c r="R5891" t="s">
        <v>21</v>
      </c>
    </row>
    <row r="5892" spans="1:18" x14ac:dyDescent="0.3">
      <c r="A5892">
        <v>45033</v>
      </c>
      <c r="B5892" s="1">
        <v>45691</v>
      </c>
      <c r="C5892" s="11">
        <v>0.47916666666666669</v>
      </c>
      <c r="D5892" s="13">
        <f t="shared" si="184"/>
        <v>11</v>
      </c>
      <c r="E5892" s="13" t="str">
        <f t="shared" si="185"/>
        <v>Morning</v>
      </c>
      <c r="F5892" t="s">
        <v>91</v>
      </c>
      <c r="G5892" t="s">
        <v>72</v>
      </c>
      <c r="H5892" t="s">
        <v>18</v>
      </c>
      <c r="I5892">
        <v>223</v>
      </c>
      <c r="J5892" t="s">
        <v>19</v>
      </c>
      <c r="K5892" s="14">
        <v>19.010000000000002</v>
      </c>
      <c r="L5892" s="12">
        <v>13.07</v>
      </c>
      <c r="M5892">
        <v>5</v>
      </c>
      <c r="N5892">
        <v>1162</v>
      </c>
      <c r="O5892">
        <v>253</v>
      </c>
      <c r="P5892" t="s">
        <v>20</v>
      </c>
      <c r="R5892" t="s">
        <v>36</v>
      </c>
    </row>
    <row r="5893" spans="1:18" x14ac:dyDescent="0.3">
      <c r="A5893">
        <v>78661</v>
      </c>
      <c r="B5893" s="1">
        <v>45907</v>
      </c>
      <c r="C5893" s="11">
        <v>2.7777777777777776E-2</v>
      </c>
      <c r="D5893" s="13">
        <f t="shared" si="184"/>
        <v>0</v>
      </c>
      <c r="E5893" s="13" t="str">
        <f t="shared" si="185"/>
        <v>Night</v>
      </c>
      <c r="F5893" t="s">
        <v>72</v>
      </c>
      <c r="G5893" t="s">
        <v>30</v>
      </c>
      <c r="H5893" t="s">
        <v>40</v>
      </c>
      <c r="I5893">
        <v>259</v>
      </c>
      <c r="J5893" t="s">
        <v>19</v>
      </c>
      <c r="K5893" s="14">
        <v>18.97</v>
      </c>
      <c r="L5893" s="12">
        <v>11.61</v>
      </c>
      <c r="M5893">
        <v>3</v>
      </c>
      <c r="N5893">
        <v>1094</v>
      </c>
      <c r="O5893">
        <v>212</v>
      </c>
      <c r="P5893" t="s">
        <v>32</v>
      </c>
      <c r="R5893" t="s">
        <v>36</v>
      </c>
    </row>
    <row r="5894" spans="1:18" x14ac:dyDescent="0.3">
      <c r="A5894">
        <v>83519</v>
      </c>
      <c r="B5894" s="1">
        <v>46018</v>
      </c>
      <c r="C5894" s="11">
        <v>0.93472222222222223</v>
      </c>
      <c r="D5894" s="13">
        <f t="shared" si="184"/>
        <v>22</v>
      </c>
      <c r="E5894" s="13" t="str">
        <f t="shared" si="185"/>
        <v>Night</v>
      </c>
      <c r="F5894" t="s">
        <v>38</v>
      </c>
      <c r="G5894" t="s">
        <v>67</v>
      </c>
      <c r="H5894" t="s">
        <v>40</v>
      </c>
      <c r="I5894">
        <v>227</v>
      </c>
      <c r="J5894" t="s">
        <v>19</v>
      </c>
      <c r="K5894" s="14">
        <v>18.96</v>
      </c>
      <c r="L5894" s="12">
        <v>9.5500000000000007</v>
      </c>
      <c r="M5894">
        <v>4</v>
      </c>
      <c r="N5894">
        <v>1500</v>
      </c>
      <c r="O5894">
        <v>230</v>
      </c>
      <c r="P5894" t="s">
        <v>28</v>
      </c>
      <c r="R5894" t="s">
        <v>36</v>
      </c>
    </row>
    <row r="5895" spans="1:18" x14ac:dyDescent="0.3">
      <c r="A5895">
        <v>37221</v>
      </c>
      <c r="B5895" s="1">
        <v>45984</v>
      </c>
      <c r="C5895" s="11">
        <v>0.96180555555555547</v>
      </c>
      <c r="D5895" s="13">
        <f t="shared" si="184"/>
        <v>23</v>
      </c>
      <c r="E5895" s="13" t="str">
        <f t="shared" si="185"/>
        <v>Night</v>
      </c>
      <c r="F5895" t="s">
        <v>23</v>
      </c>
      <c r="G5895" t="s">
        <v>30</v>
      </c>
      <c r="H5895" t="s">
        <v>27</v>
      </c>
      <c r="I5895">
        <v>219</v>
      </c>
      <c r="J5895" t="s">
        <v>19</v>
      </c>
      <c r="K5895" s="14">
        <v>18.93</v>
      </c>
      <c r="L5895" s="12">
        <v>16.579999999999998</v>
      </c>
      <c r="M5895">
        <v>1</v>
      </c>
      <c r="N5895">
        <v>2006</v>
      </c>
      <c r="O5895">
        <v>226</v>
      </c>
      <c r="P5895" t="s">
        <v>32</v>
      </c>
      <c r="R5895" t="s">
        <v>21</v>
      </c>
    </row>
    <row r="5896" spans="1:18" x14ac:dyDescent="0.3">
      <c r="A5896">
        <v>26322</v>
      </c>
      <c r="B5896" s="1">
        <v>45889</v>
      </c>
      <c r="C5896" s="11">
        <v>3.7499999999999999E-2</v>
      </c>
      <c r="D5896" s="13">
        <f t="shared" si="184"/>
        <v>0</v>
      </c>
      <c r="E5896" s="13" t="str">
        <f t="shared" si="185"/>
        <v>Night</v>
      </c>
      <c r="F5896" t="s">
        <v>52</v>
      </c>
      <c r="G5896" t="s">
        <v>67</v>
      </c>
      <c r="H5896" t="s">
        <v>40</v>
      </c>
      <c r="I5896">
        <v>209</v>
      </c>
      <c r="J5896" t="s">
        <v>19</v>
      </c>
      <c r="K5896" s="14">
        <v>18.920000000000002</v>
      </c>
      <c r="L5896" s="12">
        <v>23</v>
      </c>
      <c r="M5896">
        <v>5</v>
      </c>
      <c r="N5896">
        <v>1979</v>
      </c>
      <c r="O5896">
        <v>250</v>
      </c>
      <c r="P5896" t="s">
        <v>20</v>
      </c>
      <c r="R5896" t="s">
        <v>21</v>
      </c>
    </row>
    <row r="5897" spans="1:18" x14ac:dyDescent="0.3">
      <c r="A5897">
        <v>88578</v>
      </c>
      <c r="B5897" s="1">
        <v>45701</v>
      </c>
      <c r="C5897" s="11">
        <v>0.4381944444444445</v>
      </c>
      <c r="D5897" s="13">
        <f t="shared" si="184"/>
        <v>10</v>
      </c>
      <c r="E5897" s="13" t="str">
        <f t="shared" si="185"/>
        <v>Morning</v>
      </c>
      <c r="F5897" t="s">
        <v>38</v>
      </c>
      <c r="G5897" t="s">
        <v>58</v>
      </c>
      <c r="H5897" t="s">
        <v>27</v>
      </c>
      <c r="I5897">
        <v>227</v>
      </c>
      <c r="J5897" t="s">
        <v>19</v>
      </c>
      <c r="K5897" s="14">
        <v>18.91</v>
      </c>
      <c r="L5897" s="12">
        <v>22.51</v>
      </c>
      <c r="M5897">
        <v>5</v>
      </c>
      <c r="N5897">
        <v>1025</v>
      </c>
      <c r="O5897">
        <v>251</v>
      </c>
      <c r="P5897" t="s">
        <v>50</v>
      </c>
      <c r="R5897" t="s">
        <v>36</v>
      </c>
    </row>
    <row r="5898" spans="1:18" x14ac:dyDescent="0.3">
      <c r="A5898">
        <v>76953</v>
      </c>
      <c r="B5898" s="1">
        <v>45660</v>
      </c>
      <c r="C5898" s="11">
        <v>0.85</v>
      </c>
      <c r="D5898" s="13">
        <f t="shared" si="184"/>
        <v>20</v>
      </c>
      <c r="E5898" s="13" t="str">
        <f t="shared" si="185"/>
        <v>Night</v>
      </c>
      <c r="F5898" t="s">
        <v>81</v>
      </c>
      <c r="G5898" t="s">
        <v>83</v>
      </c>
      <c r="H5898" t="s">
        <v>27</v>
      </c>
      <c r="I5898">
        <v>246</v>
      </c>
      <c r="J5898" t="s">
        <v>19</v>
      </c>
      <c r="K5898" s="14">
        <v>18.91</v>
      </c>
      <c r="L5898" s="12">
        <v>0.93</v>
      </c>
      <c r="M5898">
        <v>3</v>
      </c>
      <c r="N5898">
        <v>1466</v>
      </c>
      <c r="O5898">
        <v>242</v>
      </c>
      <c r="P5898" t="s">
        <v>32</v>
      </c>
      <c r="R5898" t="s">
        <v>36</v>
      </c>
    </row>
    <row r="5899" spans="1:18" x14ac:dyDescent="0.3">
      <c r="A5899">
        <v>65824</v>
      </c>
      <c r="B5899" s="1">
        <v>45735</v>
      </c>
      <c r="C5899" s="11">
        <v>0.95972222222222225</v>
      </c>
      <c r="D5899" s="13">
        <f t="shared" si="184"/>
        <v>23</v>
      </c>
      <c r="E5899" s="13" t="str">
        <f t="shared" si="185"/>
        <v>Evening</v>
      </c>
      <c r="F5899" t="s">
        <v>52</v>
      </c>
      <c r="G5899" t="s">
        <v>6272</v>
      </c>
      <c r="H5899" t="s">
        <v>40</v>
      </c>
      <c r="I5899">
        <v>255</v>
      </c>
      <c r="J5899" t="s">
        <v>19</v>
      </c>
      <c r="K5899" s="14">
        <v>18.84</v>
      </c>
      <c r="L5899" s="12">
        <v>22.05</v>
      </c>
      <c r="M5899">
        <v>3</v>
      </c>
      <c r="N5899">
        <v>2098</v>
      </c>
      <c r="O5899">
        <v>202</v>
      </c>
      <c r="P5899" t="s">
        <v>20</v>
      </c>
      <c r="R5899" t="s">
        <v>21</v>
      </c>
    </row>
    <row r="5900" spans="1:18" x14ac:dyDescent="0.3">
      <c r="A5900">
        <v>22972</v>
      </c>
      <c r="B5900" s="1">
        <v>45922</v>
      </c>
      <c r="C5900" s="11">
        <v>0.41944444444444445</v>
      </c>
      <c r="D5900" s="13">
        <f t="shared" si="184"/>
        <v>10</v>
      </c>
      <c r="E5900" s="13" t="str">
        <f t="shared" si="185"/>
        <v>Morning</v>
      </c>
      <c r="F5900" t="s">
        <v>30</v>
      </c>
      <c r="G5900" t="s">
        <v>83</v>
      </c>
      <c r="H5900" t="s">
        <v>40</v>
      </c>
      <c r="I5900">
        <v>211</v>
      </c>
      <c r="J5900" t="s">
        <v>19</v>
      </c>
      <c r="K5900" s="14">
        <v>18.829999999999998</v>
      </c>
      <c r="L5900" s="12">
        <v>10.51</v>
      </c>
      <c r="M5900">
        <v>2</v>
      </c>
      <c r="N5900">
        <v>1219</v>
      </c>
      <c r="O5900">
        <v>222</v>
      </c>
      <c r="P5900" t="s">
        <v>53</v>
      </c>
      <c r="R5900" t="s">
        <v>21</v>
      </c>
    </row>
    <row r="5901" spans="1:18" x14ac:dyDescent="0.3">
      <c r="A5901">
        <v>10897</v>
      </c>
      <c r="B5901" s="1">
        <v>45935</v>
      </c>
      <c r="C5901" s="11">
        <v>7.4305555555555555E-2</v>
      </c>
      <c r="D5901" s="13">
        <f t="shared" si="184"/>
        <v>1</v>
      </c>
      <c r="E5901" s="13" t="str">
        <f t="shared" si="185"/>
        <v>Night</v>
      </c>
      <c r="F5901" t="s">
        <v>52</v>
      </c>
      <c r="G5901" t="s">
        <v>23</v>
      </c>
      <c r="H5901" t="s">
        <v>18</v>
      </c>
      <c r="I5901">
        <v>218</v>
      </c>
      <c r="J5901" t="s">
        <v>19</v>
      </c>
      <c r="K5901" s="14">
        <v>18.82</v>
      </c>
      <c r="L5901" s="12">
        <v>20.46</v>
      </c>
      <c r="M5901">
        <v>3</v>
      </c>
      <c r="N5901">
        <v>1788</v>
      </c>
      <c r="O5901">
        <v>227</v>
      </c>
      <c r="P5901" t="s">
        <v>20</v>
      </c>
      <c r="R5901" t="s">
        <v>36</v>
      </c>
    </row>
    <row r="5902" spans="1:18" x14ac:dyDescent="0.3">
      <c r="A5902">
        <v>32658</v>
      </c>
      <c r="B5902" s="1">
        <v>45752</v>
      </c>
      <c r="C5902" s="11">
        <v>0.20972222222222223</v>
      </c>
      <c r="D5902" s="13">
        <f t="shared" si="184"/>
        <v>5</v>
      </c>
      <c r="E5902" s="13" t="str">
        <f t="shared" si="185"/>
        <v>Morning</v>
      </c>
      <c r="F5902" t="s">
        <v>23</v>
      </c>
      <c r="G5902" t="s">
        <v>91</v>
      </c>
      <c r="H5902" t="s">
        <v>18</v>
      </c>
      <c r="I5902">
        <v>247</v>
      </c>
      <c r="J5902" t="s">
        <v>19</v>
      </c>
      <c r="K5902" s="14">
        <v>18.809999999999999</v>
      </c>
      <c r="L5902" s="12">
        <v>15.21</v>
      </c>
      <c r="M5902">
        <v>2</v>
      </c>
      <c r="N5902">
        <v>1771</v>
      </c>
      <c r="O5902">
        <v>238</v>
      </c>
      <c r="P5902" t="s">
        <v>28</v>
      </c>
      <c r="R5902" t="s">
        <v>36</v>
      </c>
    </row>
    <row r="5903" spans="1:18" x14ac:dyDescent="0.3">
      <c r="A5903">
        <v>84282</v>
      </c>
      <c r="B5903" s="1">
        <v>45679</v>
      </c>
      <c r="C5903" s="11">
        <v>4.9305555555555554E-2</v>
      </c>
      <c r="D5903" s="13">
        <f t="shared" si="184"/>
        <v>1</v>
      </c>
      <c r="E5903" s="13" t="str">
        <f t="shared" si="185"/>
        <v>Night</v>
      </c>
      <c r="F5903" t="s">
        <v>23</v>
      </c>
      <c r="G5903" t="s">
        <v>75</v>
      </c>
      <c r="H5903" t="s">
        <v>40</v>
      </c>
      <c r="I5903">
        <v>201</v>
      </c>
      <c r="J5903" t="s">
        <v>19</v>
      </c>
      <c r="K5903" s="14">
        <v>18.77</v>
      </c>
      <c r="L5903" s="12">
        <v>12.01</v>
      </c>
      <c r="M5903">
        <v>3</v>
      </c>
      <c r="N5903">
        <v>2038</v>
      </c>
      <c r="O5903">
        <v>212</v>
      </c>
      <c r="P5903" t="s">
        <v>32</v>
      </c>
      <c r="R5903" t="s">
        <v>36</v>
      </c>
    </row>
    <row r="5904" spans="1:18" x14ac:dyDescent="0.3">
      <c r="A5904">
        <v>38593</v>
      </c>
      <c r="B5904" s="1">
        <v>45747</v>
      </c>
      <c r="C5904" s="11">
        <v>0.60902777777777783</v>
      </c>
      <c r="D5904" s="13">
        <f t="shared" si="184"/>
        <v>14</v>
      </c>
      <c r="E5904" s="13" t="str">
        <f t="shared" si="185"/>
        <v>Afternoon</v>
      </c>
      <c r="F5904" t="s">
        <v>72</v>
      </c>
      <c r="G5904" t="s">
        <v>58</v>
      </c>
      <c r="H5904" t="s">
        <v>18</v>
      </c>
      <c r="I5904">
        <v>200</v>
      </c>
      <c r="J5904" t="s">
        <v>19</v>
      </c>
      <c r="K5904" s="14">
        <v>18.77</v>
      </c>
      <c r="L5904" s="12">
        <v>7.95</v>
      </c>
      <c r="M5904">
        <v>5</v>
      </c>
      <c r="N5904">
        <v>1637</v>
      </c>
      <c r="O5904">
        <v>248</v>
      </c>
      <c r="P5904" t="s">
        <v>20</v>
      </c>
      <c r="R5904" t="s">
        <v>36</v>
      </c>
    </row>
    <row r="5905" spans="1:18" x14ac:dyDescent="0.3">
      <c r="A5905">
        <v>43899</v>
      </c>
      <c r="B5905" s="1">
        <v>45854</v>
      </c>
      <c r="C5905" s="11">
        <v>5.4166666666666669E-2</v>
      </c>
      <c r="D5905" s="13">
        <f t="shared" si="184"/>
        <v>1</v>
      </c>
      <c r="E5905" s="13" t="str">
        <f t="shared" si="185"/>
        <v>Night</v>
      </c>
      <c r="F5905" t="s">
        <v>81</v>
      </c>
      <c r="G5905" t="s">
        <v>91</v>
      </c>
      <c r="H5905" t="s">
        <v>27</v>
      </c>
      <c r="I5905">
        <v>256</v>
      </c>
      <c r="J5905" t="s">
        <v>19</v>
      </c>
      <c r="K5905" s="14">
        <v>18.760000000000002</v>
      </c>
      <c r="L5905" s="12">
        <v>11.21</v>
      </c>
      <c r="M5905">
        <v>3</v>
      </c>
      <c r="N5905">
        <v>1664</v>
      </c>
      <c r="O5905">
        <v>219</v>
      </c>
      <c r="P5905" t="s">
        <v>28</v>
      </c>
      <c r="R5905" t="s">
        <v>36</v>
      </c>
    </row>
    <row r="5906" spans="1:18" x14ac:dyDescent="0.3">
      <c r="A5906">
        <v>70841</v>
      </c>
      <c r="B5906" s="1">
        <v>45667</v>
      </c>
      <c r="C5906" s="11">
        <v>1.4583333333333332E-2</v>
      </c>
      <c r="D5906" s="13">
        <f t="shared" si="184"/>
        <v>0</v>
      </c>
      <c r="E5906" s="13" t="str">
        <f t="shared" si="185"/>
        <v>Night</v>
      </c>
      <c r="F5906" t="s">
        <v>83</v>
      </c>
      <c r="G5906" t="s">
        <v>83</v>
      </c>
      <c r="H5906" t="s">
        <v>18</v>
      </c>
      <c r="I5906">
        <v>217</v>
      </c>
      <c r="J5906" t="s">
        <v>19</v>
      </c>
      <c r="K5906" s="14">
        <v>18.760000000000002</v>
      </c>
      <c r="L5906" s="12">
        <v>1.21</v>
      </c>
      <c r="M5906">
        <v>2</v>
      </c>
      <c r="N5906">
        <v>1973</v>
      </c>
      <c r="O5906">
        <v>219</v>
      </c>
      <c r="P5906" t="s">
        <v>32</v>
      </c>
      <c r="R5906" t="s">
        <v>21</v>
      </c>
    </row>
    <row r="5907" spans="1:18" x14ac:dyDescent="0.3">
      <c r="A5907">
        <v>95669</v>
      </c>
      <c r="B5907" s="1">
        <v>45692</v>
      </c>
      <c r="C5907" s="11">
        <v>0.58194444444444449</v>
      </c>
      <c r="D5907" s="13">
        <f t="shared" si="184"/>
        <v>13</v>
      </c>
      <c r="E5907" s="13" t="str">
        <f t="shared" si="185"/>
        <v>Afternoon</v>
      </c>
      <c r="F5907" t="s">
        <v>72</v>
      </c>
      <c r="G5907" t="s">
        <v>67</v>
      </c>
      <c r="H5907" t="s">
        <v>18</v>
      </c>
      <c r="I5907">
        <v>212</v>
      </c>
      <c r="J5907" t="s">
        <v>19</v>
      </c>
      <c r="K5907" s="14">
        <v>18.71</v>
      </c>
      <c r="L5907" s="12">
        <v>7.93</v>
      </c>
      <c r="M5907">
        <v>3</v>
      </c>
      <c r="N5907">
        <v>1617</v>
      </c>
      <c r="O5907">
        <v>218</v>
      </c>
      <c r="P5907" t="s">
        <v>53</v>
      </c>
      <c r="R5907" t="s">
        <v>21</v>
      </c>
    </row>
    <row r="5908" spans="1:18" x14ac:dyDescent="0.3">
      <c r="A5908">
        <v>12621</v>
      </c>
      <c r="B5908" s="1">
        <v>45865</v>
      </c>
      <c r="C5908" s="11">
        <v>0.41597222222222219</v>
      </c>
      <c r="D5908" s="13">
        <f t="shared" si="184"/>
        <v>9</v>
      </c>
      <c r="E5908" s="13" t="str">
        <f t="shared" si="185"/>
        <v>Morning</v>
      </c>
      <c r="F5908" t="s">
        <v>83</v>
      </c>
      <c r="G5908" t="s">
        <v>75</v>
      </c>
      <c r="H5908" t="s">
        <v>40</v>
      </c>
      <c r="I5908">
        <v>234</v>
      </c>
      <c r="J5908" t="s">
        <v>19</v>
      </c>
      <c r="K5908" s="14">
        <v>18.68</v>
      </c>
      <c r="L5908" s="12">
        <v>2.74</v>
      </c>
      <c r="M5908">
        <v>1</v>
      </c>
      <c r="N5908">
        <v>2165</v>
      </c>
      <c r="O5908">
        <v>211</v>
      </c>
      <c r="P5908" t="s">
        <v>20</v>
      </c>
      <c r="R5908" t="s">
        <v>36</v>
      </c>
    </row>
    <row r="5909" spans="1:18" x14ac:dyDescent="0.3">
      <c r="A5909">
        <v>79584</v>
      </c>
      <c r="B5909" s="1">
        <v>45743</v>
      </c>
      <c r="C5909" s="11">
        <v>0.70624999999999993</v>
      </c>
      <c r="D5909" s="13">
        <f t="shared" si="184"/>
        <v>16</v>
      </c>
      <c r="E5909" s="13" t="str">
        <f t="shared" si="185"/>
        <v>Afternoon</v>
      </c>
      <c r="F5909" t="s">
        <v>83</v>
      </c>
      <c r="G5909" t="s">
        <v>75</v>
      </c>
      <c r="H5909" t="s">
        <v>40</v>
      </c>
      <c r="I5909">
        <v>224</v>
      </c>
      <c r="J5909" t="s">
        <v>19</v>
      </c>
      <c r="K5909" s="14">
        <v>18.670000000000002</v>
      </c>
      <c r="L5909" s="12">
        <v>25.68</v>
      </c>
      <c r="M5909">
        <v>1</v>
      </c>
      <c r="N5909">
        <v>1496</v>
      </c>
      <c r="O5909">
        <v>258</v>
      </c>
      <c r="P5909" t="s">
        <v>53</v>
      </c>
      <c r="R5909" t="s">
        <v>36</v>
      </c>
    </row>
    <row r="5910" spans="1:18" x14ac:dyDescent="0.3">
      <c r="A5910">
        <v>98134</v>
      </c>
      <c r="B5910" s="1">
        <v>45948</v>
      </c>
      <c r="C5910" s="11">
        <v>0.80763888888888891</v>
      </c>
      <c r="D5910" s="13">
        <f t="shared" si="184"/>
        <v>19</v>
      </c>
      <c r="E5910" s="13" t="str">
        <f t="shared" si="185"/>
        <v>Night</v>
      </c>
      <c r="F5910" t="s">
        <v>26</v>
      </c>
      <c r="G5910" t="s">
        <v>6271</v>
      </c>
      <c r="H5910" t="s">
        <v>40</v>
      </c>
      <c r="I5910">
        <v>260</v>
      </c>
      <c r="J5910" t="s">
        <v>19</v>
      </c>
      <c r="K5910" s="14">
        <v>18.64</v>
      </c>
      <c r="L5910" s="12">
        <v>7.19</v>
      </c>
      <c r="M5910">
        <v>1</v>
      </c>
      <c r="N5910">
        <v>2186</v>
      </c>
      <c r="O5910">
        <v>221</v>
      </c>
      <c r="P5910" t="s">
        <v>53</v>
      </c>
      <c r="R5910" t="s">
        <v>21</v>
      </c>
    </row>
    <row r="5911" spans="1:18" x14ac:dyDescent="0.3">
      <c r="A5911">
        <v>54356</v>
      </c>
      <c r="B5911" s="1">
        <v>45813</v>
      </c>
      <c r="C5911" s="11">
        <v>0.51874999999999993</v>
      </c>
      <c r="D5911" s="13">
        <f t="shared" si="184"/>
        <v>12</v>
      </c>
      <c r="E5911" s="13" t="str">
        <f t="shared" si="185"/>
        <v>Afternoon</v>
      </c>
      <c r="F5911" t="s">
        <v>23</v>
      </c>
      <c r="G5911" t="s">
        <v>67</v>
      </c>
      <c r="H5911" t="s">
        <v>40</v>
      </c>
      <c r="I5911">
        <v>239</v>
      </c>
      <c r="J5911" t="s">
        <v>19</v>
      </c>
      <c r="K5911" s="14">
        <v>18.62</v>
      </c>
      <c r="L5911" s="12">
        <v>22.97</v>
      </c>
      <c r="M5911">
        <v>1</v>
      </c>
      <c r="N5911">
        <v>1072</v>
      </c>
      <c r="O5911">
        <v>237</v>
      </c>
      <c r="P5911" t="s">
        <v>32</v>
      </c>
      <c r="R5911" t="s">
        <v>21</v>
      </c>
    </row>
    <row r="5912" spans="1:18" x14ac:dyDescent="0.3">
      <c r="A5912">
        <v>24972</v>
      </c>
      <c r="B5912" s="1">
        <v>45993</v>
      </c>
      <c r="C5912" s="11">
        <v>0.82777777777777783</v>
      </c>
      <c r="D5912" s="13">
        <f t="shared" si="184"/>
        <v>19</v>
      </c>
      <c r="E5912" s="13" t="str">
        <f t="shared" si="185"/>
        <v>Night</v>
      </c>
      <c r="F5912" t="s">
        <v>26</v>
      </c>
      <c r="G5912" t="s">
        <v>91</v>
      </c>
      <c r="H5912" t="s">
        <v>27</v>
      </c>
      <c r="I5912">
        <v>223</v>
      </c>
      <c r="J5912" t="s">
        <v>19</v>
      </c>
      <c r="K5912" s="14">
        <v>18.62</v>
      </c>
      <c r="L5912" s="12">
        <v>10.78</v>
      </c>
      <c r="M5912">
        <v>1</v>
      </c>
      <c r="N5912">
        <v>1288</v>
      </c>
      <c r="O5912">
        <v>213</v>
      </c>
      <c r="P5912" t="s">
        <v>20</v>
      </c>
      <c r="R5912" t="s">
        <v>36</v>
      </c>
    </row>
    <row r="5913" spans="1:18" x14ac:dyDescent="0.3">
      <c r="A5913">
        <v>19199</v>
      </c>
      <c r="B5913" s="1">
        <v>45994</v>
      </c>
      <c r="C5913" s="11">
        <v>0.4284722222222222</v>
      </c>
      <c r="D5913" s="13">
        <f t="shared" si="184"/>
        <v>10</v>
      </c>
      <c r="E5913" s="13" t="str">
        <f t="shared" si="185"/>
        <v>Morning</v>
      </c>
      <c r="F5913" t="s">
        <v>38</v>
      </c>
      <c r="G5913" t="s">
        <v>81</v>
      </c>
      <c r="H5913" t="s">
        <v>27</v>
      </c>
      <c r="I5913">
        <v>240</v>
      </c>
      <c r="J5913" t="s">
        <v>19</v>
      </c>
      <c r="K5913" s="14">
        <v>18.61</v>
      </c>
      <c r="L5913" s="12">
        <v>14.97</v>
      </c>
      <c r="M5913">
        <v>5</v>
      </c>
      <c r="N5913">
        <v>1603</v>
      </c>
      <c r="O5913">
        <v>230</v>
      </c>
      <c r="P5913" t="s">
        <v>20</v>
      </c>
      <c r="R5913" t="s">
        <v>36</v>
      </c>
    </row>
    <row r="5914" spans="1:18" x14ac:dyDescent="0.3">
      <c r="A5914">
        <v>25417</v>
      </c>
      <c r="B5914" s="1">
        <v>45790</v>
      </c>
      <c r="C5914" s="11">
        <v>0.9506944444444444</v>
      </c>
      <c r="D5914" s="13">
        <f t="shared" si="184"/>
        <v>22</v>
      </c>
      <c r="E5914" s="13" t="str">
        <f t="shared" si="185"/>
        <v>Night</v>
      </c>
      <c r="F5914" t="s">
        <v>91</v>
      </c>
      <c r="G5914" t="s">
        <v>81</v>
      </c>
      <c r="H5914" t="s">
        <v>40</v>
      </c>
      <c r="I5914">
        <v>208</v>
      </c>
      <c r="J5914" t="s">
        <v>19</v>
      </c>
      <c r="K5914" s="14">
        <v>18.61</v>
      </c>
      <c r="L5914" s="12">
        <v>12.14</v>
      </c>
      <c r="M5914">
        <v>2</v>
      </c>
      <c r="N5914">
        <v>1369</v>
      </c>
      <c r="O5914">
        <v>215</v>
      </c>
      <c r="P5914" t="s">
        <v>53</v>
      </c>
      <c r="R5914" t="s">
        <v>21</v>
      </c>
    </row>
    <row r="5915" spans="1:18" x14ac:dyDescent="0.3">
      <c r="A5915">
        <v>94457</v>
      </c>
      <c r="B5915" s="1">
        <v>45955</v>
      </c>
      <c r="C5915" s="11">
        <v>0.24444444444444446</v>
      </c>
      <c r="D5915" s="13">
        <f t="shared" si="184"/>
        <v>5</v>
      </c>
      <c r="E5915" s="13" t="str">
        <f t="shared" si="185"/>
        <v>Morning</v>
      </c>
      <c r="F5915" t="s">
        <v>67</v>
      </c>
      <c r="G5915" t="s">
        <v>6271</v>
      </c>
      <c r="H5915" t="s">
        <v>27</v>
      </c>
      <c r="I5915">
        <v>243</v>
      </c>
      <c r="J5915" t="s">
        <v>19</v>
      </c>
      <c r="K5915" s="14">
        <v>18.600000000000001</v>
      </c>
      <c r="L5915" s="12">
        <v>3.7</v>
      </c>
      <c r="M5915">
        <v>2</v>
      </c>
      <c r="N5915">
        <v>2149</v>
      </c>
      <c r="O5915">
        <v>215</v>
      </c>
      <c r="P5915" t="s">
        <v>50</v>
      </c>
      <c r="R5915" t="s">
        <v>21</v>
      </c>
    </row>
    <row r="5916" spans="1:18" x14ac:dyDescent="0.3">
      <c r="A5916">
        <v>99040</v>
      </c>
      <c r="B5916" s="1">
        <v>45772</v>
      </c>
      <c r="C5916" s="11">
        <v>0.7090277777777777</v>
      </c>
      <c r="D5916" s="13">
        <f t="shared" si="184"/>
        <v>17</v>
      </c>
      <c r="E5916" s="13" t="str">
        <f t="shared" si="185"/>
        <v>Night</v>
      </c>
      <c r="F5916" t="s">
        <v>91</v>
      </c>
      <c r="G5916" t="s">
        <v>30</v>
      </c>
      <c r="H5916" t="s">
        <v>18</v>
      </c>
      <c r="I5916">
        <v>202</v>
      </c>
      <c r="J5916" t="s">
        <v>19</v>
      </c>
      <c r="K5916" s="14">
        <v>18.559999999999999</v>
      </c>
      <c r="L5916" s="12">
        <v>2.5499999999999998</v>
      </c>
      <c r="M5916">
        <v>4</v>
      </c>
      <c r="N5916">
        <v>1916</v>
      </c>
      <c r="O5916">
        <v>242</v>
      </c>
      <c r="P5916" t="s">
        <v>32</v>
      </c>
      <c r="R5916" t="s">
        <v>36</v>
      </c>
    </row>
    <row r="5917" spans="1:18" x14ac:dyDescent="0.3">
      <c r="A5917">
        <v>93613</v>
      </c>
      <c r="B5917" s="1">
        <v>45675</v>
      </c>
      <c r="C5917" s="11">
        <v>0.9819444444444444</v>
      </c>
      <c r="D5917" s="13">
        <f t="shared" si="184"/>
        <v>23</v>
      </c>
      <c r="E5917" s="13" t="str">
        <f t="shared" si="185"/>
        <v>Evening</v>
      </c>
      <c r="F5917" t="s">
        <v>67</v>
      </c>
      <c r="G5917" t="s">
        <v>81</v>
      </c>
      <c r="H5917" t="s">
        <v>18</v>
      </c>
      <c r="I5917">
        <v>207</v>
      </c>
      <c r="J5917" t="s">
        <v>19</v>
      </c>
      <c r="K5917" s="14">
        <v>18.55</v>
      </c>
      <c r="L5917" s="12">
        <v>2.87</v>
      </c>
      <c r="M5917">
        <v>5</v>
      </c>
      <c r="N5917">
        <v>1151</v>
      </c>
      <c r="O5917">
        <v>255</v>
      </c>
      <c r="P5917" t="s">
        <v>20</v>
      </c>
      <c r="R5917" t="s">
        <v>36</v>
      </c>
    </row>
    <row r="5918" spans="1:18" x14ac:dyDescent="0.3">
      <c r="A5918">
        <v>83827</v>
      </c>
      <c r="B5918" s="1">
        <v>45933</v>
      </c>
      <c r="C5918" s="11">
        <v>0.50416666666666665</v>
      </c>
      <c r="D5918" s="13">
        <f t="shared" si="184"/>
        <v>12</v>
      </c>
      <c r="E5918" s="13" t="str">
        <f t="shared" si="185"/>
        <v>Afternoon</v>
      </c>
      <c r="F5918" t="s">
        <v>23</v>
      </c>
      <c r="G5918" t="s">
        <v>58</v>
      </c>
      <c r="H5918" t="s">
        <v>18</v>
      </c>
      <c r="I5918">
        <v>213</v>
      </c>
      <c r="J5918" t="s">
        <v>19</v>
      </c>
      <c r="K5918" s="14">
        <v>18.54</v>
      </c>
      <c r="L5918" s="12">
        <v>26.37</v>
      </c>
      <c r="M5918">
        <v>5</v>
      </c>
      <c r="N5918">
        <v>1342</v>
      </c>
      <c r="O5918">
        <v>237</v>
      </c>
      <c r="P5918" t="s">
        <v>28</v>
      </c>
      <c r="R5918" t="s">
        <v>21</v>
      </c>
    </row>
    <row r="5919" spans="1:18" x14ac:dyDescent="0.3">
      <c r="A5919">
        <v>61938</v>
      </c>
      <c r="B5919" s="1">
        <v>45808</v>
      </c>
      <c r="C5919" s="11">
        <v>0.53611111111111109</v>
      </c>
      <c r="D5919" s="13">
        <f t="shared" si="184"/>
        <v>12</v>
      </c>
      <c r="E5919" s="13" t="str">
        <f t="shared" si="185"/>
        <v>Afternoon</v>
      </c>
      <c r="F5919" t="s">
        <v>81</v>
      </c>
      <c r="G5919" t="s">
        <v>75</v>
      </c>
      <c r="H5919" t="s">
        <v>27</v>
      </c>
      <c r="I5919">
        <v>204</v>
      </c>
      <c r="J5919" t="s">
        <v>19</v>
      </c>
      <c r="K5919" s="14">
        <v>18.53</v>
      </c>
      <c r="L5919" s="12">
        <v>24.17</v>
      </c>
      <c r="M5919">
        <v>4</v>
      </c>
      <c r="N5919">
        <v>2156</v>
      </c>
      <c r="O5919">
        <v>248</v>
      </c>
      <c r="P5919" t="s">
        <v>32</v>
      </c>
      <c r="R5919" t="s">
        <v>21</v>
      </c>
    </row>
    <row r="5920" spans="1:18" x14ac:dyDescent="0.3">
      <c r="A5920">
        <v>35906</v>
      </c>
      <c r="B5920" s="1">
        <v>45793</v>
      </c>
      <c r="C5920" s="11">
        <v>0.8881944444444444</v>
      </c>
      <c r="D5920" s="13">
        <f t="shared" si="184"/>
        <v>21</v>
      </c>
      <c r="E5920" s="13" t="str">
        <f t="shared" si="185"/>
        <v>Night</v>
      </c>
      <c r="F5920" t="s">
        <v>94</v>
      </c>
      <c r="G5920" t="s">
        <v>52</v>
      </c>
      <c r="H5920" t="s">
        <v>40</v>
      </c>
      <c r="I5920">
        <v>257</v>
      </c>
      <c r="J5920" t="s">
        <v>19</v>
      </c>
      <c r="K5920" s="14">
        <v>18.45</v>
      </c>
      <c r="L5920" s="12">
        <v>26.83</v>
      </c>
      <c r="M5920">
        <v>2</v>
      </c>
      <c r="N5920">
        <v>2012</v>
      </c>
      <c r="O5920">
        <v>235</v>
      </c>
      <c r="P5920" t="s">
        <v>20</v>
      </c>
      <c r="R5920" t="s">
        <v>36</v>
      </c>
    </row>
    <row r="5921" spans="1:18" x14ac:dyDescent="0.3">
      <c r="A5921">
        <v>40959</v>
      </c>
      <c r="B5921" s="1">
        <v>45665</v>
      </c>
      <c r="C5921" s="11">
        <v>0.76736111111111116</v>
      </c>
      <c r="D5921" s="13">
        <f t="shared" si="184"/>
        <v>18</v>
      </c>
      <c r="E5921" s="13" t="str">
        <f t="shared" si="185"/>
        <v>Night</v>
      </c>
      <c r="F5921" t="s">
        <v>94</v>
      </c>
      <c r="G5921" t="s">
        <v>67</v>
      </c>
      <c r="H5921" t="s">
        <v>18</v>
      </c>
      <c r="I5921">
        <v>202</v>
      </c>
      <c r="J5921" t="s">
        <v>19</v>
      </c>
      <c r="K5921" s="14">
        <v>18.440000000000001</v>
      </c>
      <c r="L5921" s="12">
        <v>16.489999999999998</v>
      </c>
      <c r="M5921">
        <v>5</v>
      </c>
      <c r="N5921">
        <v>1415</v>
      </c>
      <c r="O5921">
        <v>246</v>
      </c>
      <c r="P5921" t="s">
        <v>53</v>
      </c>
      <c r="R5921" t="s">
        <v>21</v>
      </c>
    </row>
    <row r="5922" spans="1:18" x14ac:dyDescent="0.3">
      <c r="A5922">
        <v>16657</v>
      </c>
      <c r="B5922" s="1">
        <v>45728</v>
      </c>
      <c r="C5922" s="11">
        <v>0.62708333333333333</v>
      </c>
      <c r="D5922" s="13">
        <f t="shared" si="184"/>
        <v>15</v>
      </c>
      <c r="E5922" s="13" t="str">
        <f t="shared" si="185"/>
        <v>Afternoon</v>
      </c>
      <c r="F5922" t="s">
        <v>58</v>
      </c>
      <c r="G5922" t="s">
        <v>72</v>
      </c>
      <c r="H5922" t="s">
        <v>18</v>
      </c>
      <c r="I5922">
        <v>203</v>
      </c>
      <c r="J5922" t="s">
        <v>19</v>
      </c>
      <c r="K5922" s="14">
        <v>18.399999999999999</v>
      </c>
      <c r="L5922" s="12">
        <v>2.5</v>
      </c>
      <c r="M5922">
        <v>4</v>
      </c>
      <c r="N5922">
        <v>1370</v>
      </c>
      <c r="O5922">
        <v>225</v>
      </c>
      <c r="P5922" t="s">
        <v>28</v>
      </c>
      <c r="R5922" t="s">
        <v>21</v>
      </c>
    </row>
    <row r="5923" spans="1:18" x14ac:dyDescent="0.3">
      <c r="A5923">
        <v>30122</v>
      </c>
      <c r="B5923" s="1">
        <v>45733</v>
      </c>
      <c r="C5923" s="11">
        <v>0.73055555555555562</v>
      </c>
      <c r="D5923" s="13">
        <f t="shared" si="184"/>
        <v>17</v>
      </c>
      <c r="E5923" s="13" t="str">
        <f t="shared" si="185"/>
        <v>Night</v>
      </c>
      <c r="F5923" t="s">
        <v>83</v>
      </c>
      <c r="G5923" t="s">
        <v>38</v>
      </c>
      <c r="H5923" t="s">
        <v>27</v>
      </c>
      <c r="I5923">
        <v>247</v>
      </c>
      <c r="J5923" t="s">
        <v>19</v>
      </c>
      <c r="K5923" s="14">
        <v>18.399999999999999</v>
      </c>
      <c r="L5923" s="12">
        <v>24.65</v>
      </c>
      <c r="M5923">
        <v>2</v>
      </c>
      <c r="N5923">
        <v>1154</v>
      </c>
      <c r="O5923">
        <v>209</v>
      </c>
      <c r="P5923" t="s">
        <v>53</v>
      </c>
      <c r="R5923" t="s">
        <v>21</v>
      </c>
    </row>
    <row r="5924" spans="1:18" x14ac:dyDescent="0.3">
      <c r="A5924">
        <v>72364</v>
      </c>
      <c r="B5924" s="1">
        <v>46004</v>
      </c>
      <c r="C5924" s="11">
        <v>0.25833333333333336</v>
      </c>
      <c r="D5924" s="13">
        <f t="shared" si="184"/>
        <v>6</v>
      </c>
      <c r="E5924" s="13" t="str">
        <f t="shared" si="185"/>
        <v>Morning</v>
      </c>
      <c r="F5924" t="s">
        <v>26</v>
      </c>
      <c r="G5924" t="s">
        <v>23</v>
      </c>
      <c r="H5924" t="s">
        <v>27</v>
      </c>
      <c r="I5924">
        <v>219</v>
      </c>
      <c r="J5924" t="s">
        <v>19</v>
      </c>
      <c r="K5924" s="14">
        <v>18.399999999999999</v>
      </c>
      <c r="L5924" s="12">
        <v>16.45</v>
      </c>
      <c r="M5924">
        <v>3</v>
      </c>
      <c r="N5924">
        <v>2198</v>
      </c>
      <c r="O5924">
        <v>233</v>
      </c>
      <c r="P5924" t="s">
        <v>44</v>
      </c>
      <c r="R5924" t="s">
        <v>36</v>
      </c>
    </row>
    <row r="5925" spans="1:18" x14ac:dyDescent="0.3">
      <c r="A5925">
        <v>20566</v>
      </c>
      <c r="B5925" s="1">
        <v>45889</v>
      </c>
      <c r="C5925" s="11">
        <v>0.78194444444444444</v>
      </c>
      <c r="D5925" s="13">
        <f t="shared" si="184"/>
        <v>18</v>
      </c>
      <c r="E5925" s="13" t="str">
        <f t="shared" si="185"/>
        <v>Night</v>
      </c>
      <c r="F5925" t="s">
        <v>83</v>
      </c>
      <c r="G5925" t="s">
        <v>83</v>
      </c>
      <c r="H5925" t="s">
        <v>27</v>
      </c>
      <c r="I5925">
        <v>252</v>
      </c>
      <c r="J5925" t="s">
        <v>19</v>
      </c>
      <c r="K5925" s="14">
        <v>18.39</v>
      </c>
      <c r="L5925" s="12">
        <v>14.7</v>
      </c>
      <c r="M5925">
        <v>2</v>
      </c>
      <c r="N5925">
        <v>1038</v>
      </c>
      <c r="O5925">
        <v>229</v>
      </c>
      <c r="P5925" t="s">
        <v>28</v>
      </c>
      <c r="R5925" t="s">
        <v>21</v>
      </c>
    </row>
    <row r="5926" spans="1:18" x14ac:dyDescent="0.3">
      <c r="A5926">
        <v>85369</v>
      </c>
      <c r="B5926" s="1">
        <v>45696</v>
      </c>
      <c r="C5926" s="11">
        <v>0.5625</v>
      </c>
      <c r="D5926" s="13">
        <f t="shared" si="184"/>
        <v>13</v>
      </c>
      <c r="E5926" s="13" t="str">
        <f t="shared" si="185"/>
        <v>Afternoon</v>
      </c>
      <c r="F5926" t="s">
        <v>72</v>
      </c>
      <c r="G5926" t="s">
        <v>94</v>
      </c>
      <c r="H5926" t="s">
        <v>18</v>
      </c>
      <c r="I5926">
        <v>216</v>
      </c>
      <c r="J5926" t="s">
        <v>19</v>
      </c>
      <c r="K5926" s="14">
        <v>18.39</v>
      </c>
      <c r="L5926" s="12">
        <v>6.01</v>
      </c>
      <c r="M5926">
        <v>4</v>
      </c>
      <c r="N5926">
        <v>1387</v>
      </c>
      <c r="O5926">
        <v>258</v>
      </c>
      <c r="P5926" t="s">
        <v>20</v>
      </c>
      <c r="R5926" t="s">
        <v>21</v>
      </c>
    </row>
    <row r="5927" spans="1:18" x14ac:dyDescent="0.3">
      <c r="A5927">
        <v>70236</v>
      </c>
      <c r="B5927" s="1">
        <v>45816</v>
      </c>
      <c r="C5927" s="11">
        <v>0.21597222222222223</v>
      </c>
      <c r="D5927" s="13">
        <f t="shared" si="184"/>
        <v>5</v>
      </c>
      <c r="E5927" s="13" t="str">
        <f t="shared" si="185"/>
        <v>Morning</v>
      </c>
      <c r="F5927" t="s">
        <v>94</v>
      </c>
      <c r="G5927" t="s">
        <v>91</v>
      </c>
      <c r="H5927" t="s">
        <v>40</v>
      </c>
      <c r="I5927">
        <v>200</v>
      </c>
      <c r="J5927" t="s">
        <v>19</v>
      </c>
      <c r="K5927" s="14">
        <v>18.37</v>
      </c>
      <c r="L5927" s="12">
        <v>17.16</v>
      </c>
      <c r="M5927">
        <v>2</v>
      </c>
      <c r="N5927">
        <v>1300</v>
      </c>
      <c r="O5927">
        <v>230</v>
      </c>
      <c r="P5927" t="s">
        <v>53</v>
      </c>
      <c r="R5927" t="s">
        <v>21</v>
      </c>
    </row>
    <row r="5928" spans="1:18" x14ac:dyDescent="0.3">
      <c r="A5928">
        <v>56392</v>
      </c>
      <c r="B5928" s="1">
        <v>45971</v>
      </c>
      <c r="C5928" s="11">
        <v>8.4027777777777771E-2</v>
      </c>
      <c r="D5928" s="13">
        <f t="shared" si="184"/>
        <v>2</v>
      </c>
      <c r="E5928" s="13" t="str">
        <f t="shared" si="185"/>
        <v>Night</v>
      </c>
      <c r="F5928" t="s">
        <v>83</v>
      </c>
      <c r="G5928" t="s">
        <v>23</v>
      </c>
      <c r="H5928" t="s">
        <v>18</v>
      </c>
      <c r="I5928">
        <v>244</v>
      </c>
      <c r="J5928" t="s">
        <v>19</v>
      </c>
      <c r="K5928" s="14">
        <v>18.350000000000001</v>
      </c>
      <c r="L5928" s="12">
        <v>20.079999999999998</v>
      </c>
      <c r="M5928">
        <v>2</v>
      </c>
      <c r="N5928">
        <v>1347</v>
      </c>
      <c r="O5928">
        <v>213</v>
      </c>
      <c r="P5928" t="s">
        <v>20</v>
      </c>
      <c r="R5928" t="s">
        <v>21</v>
      </c>
    </row>
    <row r="5929" spans="1:18" x14ac:dyDescent="0.3">
      <c r="A5929">
        <v>94593</v>
      </c>
      <c r="B5929" s="1">
        <v>45808</v>
      </c>
      <c r="C5929" s="11">
        <v>0.49583333333333335</v>
      </c>
      <c r="D5929" s="13">
        <f t="shared" si="184"/>
        <v>11</v>
      </c>
      <c r="E5929" s="13" t="str">
        <f t="shared" si="185"/>
        <v>Morning</v>
      </c>
      <c r="F5929" t="s">
        <v>52</v>
      </c>
      <c r="G5929" t="s">
        <v>91</v>
      </c>
      <c r="H5929" t="s">
        <v>27</v>
      </c>
      <c r="I5929">
        <v>257</v>
      </c>
      <c r="J5929" t="s">
        <v>19</v>
      </c>
      <c r="K5929" s="14">
        <v>18.329999999999998</v>
      </c>
      <c r="L5929" s="12">
        <v>3.47</v>
      </c>
      <c r="M5929">
        <v>1</v>
      </c>
      <c r="N5929">
        <v>1533</v>
      </c>
      <c r="O5929">
        <v>252</v>
      </c>
      <c r="P5929" t="s">
        <v>44</v>
      </c>
      <c r="R5929" t="s">
        <v>21</v>
      </c>
    </row>
    <row r="5930" spans="1:18" x14ac:dyDescent="0.3">
      <c r="A5930">
        <v>18970</v>
      </c>
      <c r="B5930" s="1">
        <v>45884</v>
      </c>
      <c r="C5930" s="11">
        <v>0.89930555555555547</v>
      </c>
      <c r="D5930" s="13">
        <f t="shared" si="184"/>
        <v>21</v>
      </c>
      <c r="E5930" s="13" t="str">
        <f t="shared" si="185"/>
        <v>Night</v>
      </c>
      <c r="F5930" t="s">
        <v>91</v>
      </c>
      <c r="G5930" t="s">
        <v>67</v>
      </c>
      <c r="H5930" t="s">
        <v>40</v>
      </c>
      <c r="I5930">
        <v>228</v>
      </c>
      <c r="J5930" t="s">
        <v>19</v>
      </c>
      <c r="K5930" s="14">
        <v>18.329999999999998</v>
      </c>
      <c r="L5930" s="12">
        <v>7.28</v>
      </c>
      <c r="M5930">
        <v>2</v>
      </c>
      <c r="N5930">
        <v>1313</v>
      </c>
      <c r="O5930">
        <v>229</v>
      </c>
      <c r="P5930" t="s">
        <v>50</v>
      </c>
      <c r="R5930" t="s">
        <v>21</v>
      </c>
    </row>
    <row r="5931" spans="1:18" x14ac:dyDescent="0.3">
      <c r="A5931">
        <v>70330</v>
      </c>
      <c r="B5931" s="1">
        <v>45766</v>
      </c>
      <c r="C5931" s="11">
        <v>0.5756944444444444</v>
      </c>
      <c r="D5931" s="13">
        <f t="shared" si="184"/>
        <v>13</v>
      </c>
      <c r="E5931" s="13" t="str">
        <f t="shared" si="185"/>
        <v>Afternoon</v>
      </c>
      <c r="F5931" t="s">
        <v>23</v>
      </c>
      <c r="G5931" t="s">
        <v>81</v>
      </c>
      <c r="H5931" t="s">
        <v>18</v>
      </c>
      <c r="I5931">
        <v>256</v>
      </c>
      <c r="J5931" t="s">
        <v>19</v>
      </c>
      <c r="K5931" s="14">
        <v>18.32</v>
      </c>
      <c r="L5931" s="12">
        <v>15.8</v>
      </c>
      <c r="M5931">
        <v>3</v>
      </c>
      <c r="N5931">
        <v>2073</v>
      </c>
      <c r="O5931">
        <v>204</v>
      </c>
      <c r="P5931" t="s">
        <v>44</v>
      </c>
      <c r="R5931" t="s">
        <v>21</v>
      </c>
    </row>
    <row r="5932" spans="1:18" x14ac:dyDescent="0.3">
      <c r="A5932">
        <v>80833</v>
      </c>
      <c r="B5932" s="1">
        <v>46008</v>
      </c>
      <c r="C5932" s="11">
        <v>0.8618055555555556</v>
      </c>
      <c r="D5932" s="13">
        <f t="shared" si="184"/>
        <v>20</v>
      </c>
      <c r="E5932" s="13" t="str">
        <f t="shared" si="185"/>
        <v>Night</v>
      </c>
      <c r="F5932" t="s">
        <v>81</v>
      </c>
      <c r="G5932" t="s">
        <v>6272</v>
      </c>
      <c r="H5932" t="s">
        <v>18</v>
      </c>
      <c r="I5932">
        <v>211</v>
      </c>
      <c r="J5932" t="s">
        <v>19</v>
      </c>
      <c r="K5932" s="14">
        <v>18.309999999999999</v>
      </c>
      <c r="L5932" s="12">
        <v>4.63</v>
      </c>
      <c r="M5932">
        <v>4</v>
      </c>
      <c r="N5932">
        <v>1045</v>
      </c>
      <c r="O5932">
        <v>251</v>
      </c>
      <c r="P5932" t="s">
        <v>50</v>
      </c>
      <c r="R5932" t="s">
        <v>21</v>
      </c>
    </row>
    <row r="5933" spans="1:18" x14ac:dyDescent="0.3">
      <c r="A5933">
        <v>76442</v>
      </c>
      <c r="B5933" s="1">
        <v>45942</v>
      </c>
      <c r="C5933" s="11">
        <v>0.87361111111111101</v>
      </c>
      <c r="D5933" s="13">
        <f t="shared" si="184"/>
        <v>20</v>
      </c>
      <c r="E5933" s="13" t="str">
        <f t="shared" si="185"/>
        <v>Evening</v>
      </c>
      <c r="F5933" t="s">
        <v>83</v>
      </c>
      <c r="G5933" t="s">
        <v>75</v>
      </c>
      <c r="H5933" t="s">
        <v>18</v>
      </c>
      <c r="I5933">
        <v>233</v>
      </c>
      <c r="J5933" t="s">
        <v>19</v>
      </c>
      <c r="K5933" s="14">
        <v>18.239999999999998</v>
      </c>
      <c r="L5933" s="12">
        <v>15.12</v>
      </c>
      <c r="M5933">
        <v>1</v>
      </c>
      <c r="N5933">
        <v>1387</v>
      </c>
      <c r="O5933">
        <v>252</v>
      </c>
      <c r="P5933" t="s">
        <v>50</v>
      </c>
      <c r="R5933" t="s">
        <v>36</v>
      </c>
    </row>
    <row r="5934" spans="1:18" x14ac:dyDescent="0.3">
      <c r="A5934">
        <v>85846</v>
      </c>
      <c r="B5934" s="1">
        <v>45772</v>
      </c>
      <c r="C5934" s="11">
        <v>0.95138888888888884</v>
      </c>
      <c r="D5934" s="13">
        <f t="shared" si="184"/>
        <v>22</v>
      </c>
      <c r="E5934" s="13" t="str">
        <f t="shared" si="185"/>
        <v>Evening</v>
      </c>
      <c r="F5934" t="s">
        <v>26</v>
      </c>
      <c r="G5934" t="s">
        <v>72</v>
      </c>
      <c r="H5934" t="s">
        <v>18</v>
      </c>
      <c r="I5934">
        <v>235</v>
      </c>
      <c r="J5934" t="s">
        <v>19</v>
      </c>
      <c r="K5934" s="14">
        <v>18.190000000000001</v>
      </c>
      <c r="L5934" s="12">
        <v>2.67</v>
      </c>
      <c r="M5934">
        <v>3</v>
      </c>
      <c r="N5934">
        <v>2119</v>
      </c>
      <c r="O5934">
        <v>230</v>
      </c>
      <c r="P5934" t="s">
        <v>28</v>
      </c>
      <c r="R5934" t="s">
        <v>36</v>
      </c>
    </row>
    <row r="5935" spans="1:18" x14ac:dyDescent="0.3">
      <c r="A5935">
        <v>28670</v>
      </c>
      <c r="B5935" s="1">
        <v>45863</v>
      </c>
      <c r="C5935" s="11">
        <v>0.46388888888888885</v>
      </c>
      <c r="D5935" s="13">
        <f t="shared" si="184"/>
        <v>11</v>
      </c>
      <c r="E5935" s="13" t="str">
        <f t="shared" si="185"/>
        <v>Morning</v>
      </c>
      <c r="F5935" t="s">
        <v>72</v>
      </c>
      <c r="G5935" t="s">
        <v>58</v>
      </c>
      <c r="H5935" t="s">
        <v>18</v>
      </c>
      <c r="I5935">
        <v>203</v>
      </c>
      <c r="J5935" t="s">
        <v>19</v>
      </c>
      <c r="K5935" s="14">
        <v>18.18</v>
      </c>
      <c r="L5935" s="12">
        <v>25.94</v>
      </c>
      <c r="M5935">
        <v>4</v>
      </c>
      <c r="N5935">
        <v>1490</v>
      </c>
      <c r="O5935">
        <v>249</v>
      </c>
      <c r="P5935" t="s">
        <v>53</v>
      </c>
      <c r="R5935" t="s">
        <v>21</v>
      </c>
    </row>
    <row r="5936" spans="1:18" x14ac:dyDescent="0.3">
      <c r="A5936">
        <v>87906</v>
      </c>
      <c r="B5936" s="1">
        <v>45989</v>
      </c>
      <c r="C5936" s="11">
        <v>3.5416666666666666E-2</v>
      </c>
      <c r="D5936" s="13">
        <f t="shared" si="184"/>
        <v>0</v>
      </c>
      <c r="E5936" s="13" t="str">
        <f t="shared" si="185"/>
        <v>Night</v>
      </c>
      <c r="F5936" t="s">
        <v>6272</v>
      </c>
      <c r="G5936" t="s">
        <v>26</v>
      </c>
      <c r="H5936" t="s">
        <v>18</v>
      </c>
      <c r="I5936">
        <v>217</v>
      </c>
      <c r="J5936" t="s">
        <v>19</v>
      </c>
      <c r="K5936" s="14">
        <v>18.170000000000002</v>
      </c>
      <c r="L5936" s="12">
        <v>8.9499999999999993</v>
      </c>
      <c r="M5936">
        <v>3</v>
      </c>
      <c r="N5936">
        <v>1840</v>
      </c>
      <c r="O5936">
        <v>217</v>
      </c>
      <c r="P5936" t="s">
        <v>50</v>
      </c>
      <c r="R5936" t="s">
        <v>21</v>
      </c>
    </row>
    <row r="5937" spans="1:18" x14ac:dyDescent="0.3">
      <c r="A5937">
        <v>28800</v>
      </c>
      <c r="B5937" s="1">
        <v>45766</v>
      </c>
      <c r="C5937" s="11">
        <v>3.888888888888889E-2</v>
      </c>
      <c r="D5937" s="13">
        <f t="shared" si="184"/>
        <v>0</v>
      </c>
      <c r="E5937" s="13" t="str">
        <f t="shared" si="185"/>
        <v>Night</v>
      </c>
      <c r="F5937" t="s">
        <v>23</v>
      </c>
      <c r="G5937" t="s">
        <v>67</v>
      </c>
      <c r="H5937" t="s">
        <v>18</v>
      </c>
      <c r="I5937">
        <v>202</v>
      </c>
      <c r="J5937" t="s">
        <v>19</v>
      </c>
      <c r="K5937" s="14">
        <v>18.11</v>
      </c>
      <c r="L5937" s="12">
        <v>20.83</v>
      </c>
      <c r="M5937">
        <v>5</v>
      </c>
      <c r="N5937">
        <v>1622</v>
      </c>
      <c r="O5937">
        <v>255</v>
      </c>
      <c r="P5937" t="s">
        <v>28</v>
      </c>
      <c r="R5937" t="s">
        <v>21</v>
      </c>
    </row>
    <row r="5938" spans="1:18" x14ac:dyDescent="0.3">
      <c r="A5938">
        <v>41114</v>
      </c>
      <c r="B5938" s="1">
        <v>45880</v>
      </c>
      <c r="C5938" s="11">
        <v>0.43055555555555558</v>
      </c>
      <c r="D5938" s="13">
        <f t="shared" si="184"/>
        <v>10</v>
      </c>
      <c r="E5938" s="13" t="str">
        <f t="shared" si="185"/>
        <v>Morning</v>
      </c>
      <c r="F5938" t="s">
        <v>52</v>
      </c>
      <c r="G5938" t="s">
        <v>52</v>
      </c>
      <c r="H5938" t="s">
        <v>27</v>
      </c>
      <c r="I5938">
        <v>252</v>
      </c>
      <c r="J5938" t="s">
        <v>19</v>
      </c>
      <c r="K5938" s="14">
        <v>18.100000000000001</v>
      </c>
      <c r="L5938" s="12">
        <v>18.100000000000001</v>
      </c>
      <c r="M5938">
        <v>3</v>
      </c>
      <c r="N5938">
        <v>2085</v>
      </c>
      <c r="O5938">
        <v>256</v>
      </c>
      <c r="P5938" t="s">
        <v>44</v>
      </c>
      <c r="R5938" t="s">
        <v>36</v>
      </c>
    </row>
    <row r="5939" spans="1:18" x14ac:dyDescent="0.3">
      <c r="A5939">
        <v>32038</v>
      </c>
      <c r="B5939" s="1">
        <v>45926</v>
      </c>
      <c r="C5939" s="11">
        <v>0.23958333333333334</v>
      </c>
      <c r="D5939" s="13">
        <f t="shared" si="184"/>
        <v>5</v>
      </c>
      <c r="E5939" s="13" t="str">
        <f t="shared" si="185"/>
        <v>Morning</v>
      </c>
      <c r="F5939" t="s">
        <v>75</v>
      </c>
      <c r="G5939" t="s">
        <v>6272</v>
      </c>
      <c r="H5939" t="s">
        <v>18</v>
      </c>
      <c r="I5939">
        <v>260</v>
      </c>
      <c r="J5939" t="s">
        <v>19</v>
      </c>
      <c r="K5939" s="14">
        <v>18.07</v>
      </c>
      <c r="L5939" s="12">
        <v>18.12</v>
      </c>
      <c r="M5939">
        <v>3</v>
      </c>
      <c r="N5939">
        <v>1744</v>
      </c>
      <c r="O5939">
        <v>209</v>
      </c>
      <c r="P5939" t="s">
        <v>50</v>
      </c>
      <c r="R5939" t="s">
        <v>21</v>
      </c>
    </row>
    <row r="5940" spans="1:18" x14ac:dyDescent="0.3">
      <c r="A5940">
        <v>24637</v>
      </c>
      <c r="B5940" s="1">
        <v>45841</v>
      </c>
      <c r="C5940" s="11">
        <v>0.44861111111111113</v>
      </c>
      <c r="D5940" s="13">
        <f t="shared" si="184"/>
        <v>10</v>
      </c>
      <c r="E5940" s="13" t="str">
        <f t="shared" si="185"/>
        <v>Morning</v>
      </c>
      <c r="F5940" t="s">
        <v>67</v>
      </c>
      <c r="G5940" t="s">
        <v>72</v>
      </c>
      <c r="H5940" t="s">
        <v>18</v>
      </c>
      <c r="I5940">
        <v>213</v>
      </c>
      <c r="J5940" t="s">
        <v>19</v>
      </c>
      <c r="K5940" s="14">
        <v>18.05</v>
      </c>
      <c r="L5940" s="12">
        <v>12.41</v>
      </c>
      <c r="M5940">
        <v>3</v>
      </c>
      <c r="N5940">
        <v>1871</v>
      </c>
      <c r="O5940">
        <v>256</v>
      </c>
      <c r="P5940" t="s">
        <v>20</v>
      </c>
      <c r="R5940" t="s">
        <v>21</v>
      </c>
    </row>
    <row r="5941" spans="1:18" x14ac:dyDescent="0.3">
      <c r="A5941">
        <v>40573</v>
      </c>
      <c r="B5941" s="1">
        <v>45693</v>
      </c>
      <c r="C5941" s="11">
        <v>0.58819444444444446</v>
      </c>
      <c r="D5941" s="13">
        <f t="shared" si="184"/>
        <v>14</v>
      </c>
      <c r="E5941" s="13" t="str">
        <f t="shared" si="185"/>
        <v>Afternoon</v>
      </c>
      <c r="F5941" t="s">
        <v>38</v>
      </c>
      <c r="G5941" t="s">
        <v>6272</v>
      </c>
      <c r="H5941" t="s">
        <v>40</v>
      </c>
      <c r="I5941">
        <v>257</v>
      </c>
      <c r="J5941" t="s">
        <v>19</v>
      </c>
      <c r="K5941" s="14">
        <v>18.05</v>
      </c>
      <c r="L5941" s="12">
        <v>18.48</v>
      </c>
      <c r="M5941">
        <v>2</v>
      </c>
      <c r="N5941">
        <v>1988</v>
      </c>
      <c r="O5941">
        <v>211</v>
      </c>
      <c r="P5941" t="s">
        <v>50</v>
      </c>
      <c r="R5941" t="s">
        <v>21</v>
      </c>
    </row>
    <row r="5942" spans="1:18" x14ac:dyDescent="0.3">
      <c r="A5942">
        <v>29939</v>
      </c>
      <c r="B5942" s="1">
        <v>45766</v>
      </c>
      <c r="C5942" s="11">
        <v>1.3888888888888888E-2</v>
      </c>
      <c r="D5942" s="13">
        <f t="shared" si="184"/>
        <v>0</v>
      </c>
      <c r="E5942" s="13" t="str">
        <f t="shared" si="185"/>
        <v>Night</v>
      </c>
      <c r="F5942" t="s">
        <v>58</v>
      </c>
      <c r="G5942" t="s">
        <v>81</v>
      </c>
      <c r="H5942" t="s">
        <v>40</v>
      </c>
      <c r="I5942">
        <v>219</v>
      </c>
      <c r="J5942" t="s">
        <v>19</v>
      </c>
      <c r="K5942" s="14">
        <v>18.03</v>
      </c>
      <c r="L5942" s="12">
        <v>25.17</v>
      </c>
      <c r="M5942">
        <v>5</v>
      </c>
      <c r="N5942">
        <v>1439</v>
      </c>
      <c r="O5942">
        <v>252</v>
      </c>
      <c r="P5942" t="s">
        <v>20</v>
      </c>
      <c r="R5942" t="s">
        <v>21</v>
      </c>
    </row>
    <row r="5943" spans="1:18" x14ac:dyDescent="0.3">
      <c r="A5943">
        <v>91344</v>
      </c>
      <c r="B5943" s="1">
        <v>45732</v>
      </c>
      <c r="C5943" s="11">
        <v>0.85277777777777775</v>
      </c>
      <c r="D5943" s="13">
        <f t="shared" si="184"/>
        <v>20</v>
      </c>
      <c r="E5943" s="13" t="str">
        <f t="shared" si="185"/>
        <v>Night</v>
      </c>
      <c r="F5943" t="s">
        <v>6271</v>
      </c>
      <c r="G5943" t="s">
        <v>23</v>
      </c>
      <c r="H5943" t="s">
        <v>40</v>
      </c>
      <c r="I5943">
        <v>217</v>
      </c>
      <c r="J5943" t="s">
        <v>19</v>
      </c>
      <c r="K5943" s="14">
        <v>18.02</v>
      </c>
      <c r="L5943" s="12">
        <v>6.97</v>
      </c>
      <c r="M5943">
        <v>5</v>
      </c>
      <c r="N5943">
        <v>1795</v>
      </c>
      <c r="O5943">
        <v>221</v>
      </c>
      <c r="P5943" t="s">
        <v>20</v>
      </c>
      <c r="R5943" t="s">
        <v>21</v>
      </c>
    </row>
    <row r="5944" spans="1:18" x14ac:dyDescent="0.3">
      <c r="A5944">
        <v>89010</v>
      </c>
      <c r="B5944" s="1">
        <v>45999</v>
      </c>
      <c r="C5944" s="11">
        <v>0.54027777777777775</v>
      </c>
      <c r="D5944" s="13">
        <f t="shared" si="184"/>
        <v>12</v>
      </c>
      <c r="E5944" s="13" t="str">
        <f t="shared" si="185"/>
        <v>Afternoon</v>
      </c>
      <c r="F5944" t="s">
        <v>23</v>
      </c>
      <c r="G5944" t="s">
        <v>38</v>
      </c>
      <c r="H5944" t="s">
        <v>18</v>
      </c>
      <c r="I5944">
        <v>255</v>
      </c>
      <c r="J5944" t="s">
        <v>19</v>
      </c>
      <c r="K5944" s="14">
        <v>18.010000000000002</v>
      </c>
      <c r="L5944" s="12">
        <v>19.25</v>
      </c>
      <c r="M5944">
        <v>1</v>
      </c>
      <c r="N5944">
        <v>1713</v>
      </c>
      <c r="O5944">
        <v>231</v>
      </c>
      <c r="P5944" t="s">
        <v>44</v>
      </c>
      <c r="R5944" t="s">
        <v>21</v>
      </c>
    </row>
    <row r="5945" spans="1:18" x14ac:dyDescent="0.3">
      <c r="A5945">
        <v>27727</v>
      </c>
      <c r="B5945" s="1">
        <v>45766</v>
      </c>
      <c r="C5945" s="11">
        <v>6.2499999999999995E-3</v>
      </c>
      <c r="D5945" s="13">
        <f t="shared" si="184"/>
        <v>0</v>
      </c>
      <c r="E5945" s="13" t="str">
        <f t="shared" si="185"/>
        <v>Night</v>
      </c>
      <c r="F5945" t="s">
        <v>72</v>
      </c>
      <c r="G5945" t="s">
        <v>26</v>
      </c>
      <c r="H5945" t="s">
        <v>40</v>
      </c>
      <c r="I5945">
        <v>247</v>
      </c>
      <c r="J5945" t="s">
        <v>19</v>
      </c>
      <c r="K5945" s="14">
        <v>17.989999999999998</v>
      </c>
      <c r="L5945" s="12">
        <v>24.74</v>
      </c>
      <c r="M5945">
        <v>5</v>
      </c>
      <c r="N5945">
        <v>1478</v>
      </c>
      <c r="O5945">
        <v>239</v>
      </c>
      <c r="P5945" t="s">
        <v>20</v>
      </c>
      <c r="R5945" t="s">
        <v>36</v>
      </c>
    </row>
    <row r="5946" spans="1:18" x14ac:dyDescent="0.3">
      <c r="A5946">
        <v>80500</v>
      </c>
      <c r="B5946" s="1">
        <v>45775</v>
      </c>
      <c r="C5946" s="11">
        <v>0.94374999999999998</v>
      </c>
      <c r="D5946" s="13">
        <f t="shared" si="184"/>
        <v>22</v>
      </c>
      <c r="E5946" s="13" t="str">
        <f t="shared" si="185"/>
        <v>Night</v>
      </c>
      <c r="F5946" t="s">
        <v>75</v>
      </c>
      <c r="G5946" t="s">
        <v>26</v>
      </c>
      <c r="H5946" t="s">
        <v>18</v>
      </c>
      <c r="I5946">
        <v>239</v>
      </c>
      <c r="J5946" t="s">
        <v>19</v>
      </c>
      <c r="K5946" s="14">
        <v>17.98</v>
      </c>
      <c r="L5946" s="12">
        <v>14.34</v>
      </c>
      <c r="M5946">
        <v>3</v>
      </c>
      <c r="N5946">
        <v>1991</v>
      </c>
      <c r="O5946">
        <v>202</v>
      </c>
      <c r="P5946" t="s">
        <v>44</v>
      </c>
      <c r="R5946" t="s">
        <v>21</v>
      </c>
    </row>
    <row r="5947" spans="1:18" x14ac:dyDescent="0.3">
      <c r="A5947">
        <v>25759</v>
      </c>
      <c r="B5947" s="1">
        <v>45965</v>
      </c>
      <c r="C5947" s="11">
        <v>0.59097222222222223</v>
      </c>
      <c r="D5947" s="13">
        <f t="shared" si="184"/>
        <v>14</v>
      </c>
      <c r="E5947" s="13" t="str">
        <f t="shared" si="185"/>
        <v>Afternoon</v>
      </c>
      <c r="F5947" t="s">
        <v>83</v>
      </c>
      <c r="G5947" t="s">
        <v>23</v>
      </c>
      <c r="H5947" t="s">
        <v>40</v>
      </c>
      <c r="I5947">
        <v>215</v>
      </c>
      <c r="J5947" t="s">
        <v>19</v>
      </c>
      <c r="K5947" s="14">
        <v>17.920000000000002</v>
      </c>
      <c r="L5947" s="12">
        <v>16.600000000000001</v>
      </c>
      <c r="M5947">
        <v>1</v>
      </c>
      <c r="N5947">
        <v>1882</v>
      </c>
      <c r="O5947">
        <v>206</v>
      </c>
      <c r="P5947" t="s">
        <v>50</v>
      </c>
      <c r="R5947" t="s">
        <v>21</v>
      </c>
    </row>
    <row r="5948" spans="1:18" x14ac:dyDescent="0.3">
      <c r="A5948">
        <v>65690</v>
      </c>
      <c r="B5948" s="1">
        <v>45751</v>
      </c>
      <c r="C5948" s="11">
        <v>0.37152777777777773</v>
      </c>
      <c r="D5948" s="13">
        <f t="shared" si="184"/>
        <v>8</v>
      </c>
      <c r="E5948" s="13" t="str">
        <f t="shared" si="185"/>
        <v>Morning</v>
      </c>
      <c r="F5948" t="s">
        <v>81</v>
      </c>
      <c r="G5948" t="s">
        <v>67</v>
      </c>
      <c r="H5948" t="s">
        <v>18</v>
      </c>
      <c r="I5948">
        <v>257</v>
      </c>
      <c r="J5948" t="s">
        <v>19</v>
      </c>
      <c r="K5948" s="14">
        <v>17.899999999999999</v>
      </c>
      <c r="L5948" s="12">
        <v>26.38</v>
      </c>
      <c r="M5948">
        <v>2</v>
      </c>
      <c r="N5948">
        <v>1764</v>
      </c>
      <c r="O5948">
        <v>227</v>
      </c>
      <c r="P5948" t="s">
        <v>20</v>
      </c>
      <c r="R5948" t="s">
        <v>21</v>
      </c>
    </row>
    <row r="5949" spans="1:18" x14ac:dyDescent="0.3">
      <c r="A5949">
        <v>86828</v>
      </c>
      <c r="B5949" s="1">
        <v>45836</v>
      </c>
      <c r="C5949" s="11">
        <v>0.41319444444444442</v>
      </c>
      <c r="D5949" s="13">
        <f t="shared" si="184"/>
        <v>9</v>
      </c>
      <c r="E5949" s="13" t="str">
        <f t="shared" si="185"/>
        <v>Morning</v>
      </c>
      <c r="F5949" t="s">
        <v>67</v>
      </c>
      <c r="G5949" t="s">
        <v>58</v>
      </c>
      <c r="H5949" t="s">
        <v>27</v>
      </c>
      <c r="I5949">
        <v>260</v>
      </c>
      <c r="J5949" t="s">
        <v>19</v>
      </c>
      <c r="K5949" s="14">
        <v>17.899999999999999</v>
      </c>
      <c r="L5949" s="12">
        <v>9.42</v>
      </c>
      <c r="M5949">
        <v>1</v>
      </c>
      <c r="N5949">
        <v>1744</v>
      </c>
      <c r="O5949">
        <v>223</v>
      </c>
      <c r="P5949" t="s">
        <v>28</v>
      </c>
      <c r="R5949" t="s">
        <v>36</v>
      </c>
    </row>
    <row r="5950" spans="1:18" x14ac:dyDescent="0.3">
      <c r="A5950">
        <v>57133</v>
      </c>
      <c r="B5950" s="1">
        <v>45753</v>
      </c>
      <c r="C5950" s="11">
        <v>6.9444444444444434E-2</v>
      </c>
      <c r="D5950" s="13">
        <f t="shared" si="184"/>
        <v>1</v>
      </c>
      <c r="E5950" s="13" t="str">
        <f t="shared" si="185"/>
        <v>Night</v>
      </c>
      <c r="F5950" t="s">
        <v>91</v>
      </c>
      <c r="G5950" t="s">
        <v>38</v>
      </c>
      <c r="H5950" t="s">
        <v>40</v>
      </c>
      <c r="I5950">
        <v>240</v>
      </c>
      <c r="J5950" t="s">
        <v>19</v>
      </c>
      <c r="K5950" s="14">
        <v>17.89</v>
      </c>
      <c r="L5950" s="12">
        <v>1.71</v>
      </c>
      <c r="M5950">
        <v>5</v>
      </c>
      <c r="N5950">
        <v>1274</v>
      </c>
      <c r="O5950">
        <v>224</v>
      </c>
      <c r="P5950" t="s">
        <v>53</v>
      </c>
      <c r="R5950" t="s">
        <v>36</v>
      </c>
    </row>
    <row r="5951" spans="1:18" x14ac:dyDescent="0.3">
      <c r="A5951">
        <v>64525</v>
      </c>
      <c r="B5951" s="1">
        <v>45691</v>
      </c>
      <c r="C5951" s="11">
        <v>0.3756944444444445</v>
      </c>
      <c r="D5951" s="13">
        <f t="shared" si="184"/>
        <v>9</v>
      </c>
      <c r="E5951" s="13" t="str">
        <f t="shared" si="185"/>
        <v>Morning</v>
      </c>
      <c r="F5951" t="s">
        <v>26</v>
      </c>
      <c r="G5951" t="s">
        <v>72</v>
      </c>
      <c r="H5951" t="s">
        <v>27</v>
      </c>
      <c r="I5951">
        <v>204</v>
      </c>
      <c r="J5951" t="s">
        <v>19</v>
      </c>
      <c r="K5951" s="14">
        <v>17.87</v>
      </c>
      <c r="L5951" s="12">
        <v>18.579999999999998</v>
      </c>
      <c r="M5951">
        <v>3</v>
      </c>
      <c r="N5951">
        <v>1552</v>
      </c>
      <c r="O5951">
        <v>217</v>
      </c>
      <c r="P5951" t="s">
        <v>44</v>
      </c>
      <c r="R5951" t="s">
        <v>21</v>
      </c>
    </row>
    <row r="5952" spans="1:18" x14ac:dyDescent="0.3">
      <c r="A5952">
        <v>93337</v>
      </c>
      <c r="B5952" s="1">
        <v>45754</v>
      </c>
      <c r="C5952" s="11">
        <v>0.19236111111111112</v>
      </c>
      <c r="D5952" s="13">
        <f t="shared" si="184"/>
        <v>4</v>
      </c>
      <c r="E5952" s="13" t="str">
        <f t="shared" si="185"/>
        <v>Night</v>
      </c>
      <c r="F5952" t="s">
        <v>30</v>
      </c>
      <c r="G5952" t="s">
        <v>58</v>
      </c>
      <c r="H5952" t="s">
        <v>40</v>
      </c>
      <c r="I5952">
        <v>210</v>
      </c>
      <c r="J5952" t="s">
        <v>19</v>
      </c>
      <c r="K5952" s="14">
        <v>17.78</v>
      </c>
      <c r="L5952" s="12">
        <v>10.5</v>
      </c>
      <c r="M5952">
        <v>1</v>
      </c>
      <c r="N5952">
        <v>1069</v>
      </c>
      <c r="O5952">
        <v>208</v>
      </c>
      <c r="P5952" t="s">
        <v>28</v>
      </c>
      <c r="R5952" t="s">
        <v>21</v>
      </c>
    </row>
    <row r="5953" spans="1:18" x14ac:dyDescent="0.3">
      <c r="A5953">
        <v>69189</v>
      </c>
      <c r="B5953" s="1">
        <v>45790</v>
      </c>
      <c r="C5953" s="11">
        <v>0.9194444444444444</v>
      </c>
      <c r="D5953" s="13">
        <f t="shared" si="184"/>
        <v>22</v>
      </c>
      <c r="E5953" s="13" t="str">
        <f t="shared" si="185"/>
        <v>Night</v>
      </c>
      <c r="F5953" t="s">
        <v>72</v>
      </c>
      <c r="G5953" t="s">
        <v>52</v>
      </c>
      <c r="H5953" t="s">
        <v>40</v>
      </c>
      <c r="I5953">
        <v>224</v>
      </c>
      <c r="J5953" t="s">
        <v>19</v>
      </c>
      <c r="K5953" s="14">
        <v>17.77</v>
      </c>
      <c r="L5953" s="12">
        <v>22.76</v>
      </c>
      <c r="M5953">
        <v>1</v>
      </c>
      <c r="N5953">
        <v>2082</v>
      </c>
      <c r="O5953">
        <v>205</v>
      </c>
      <c r="P5953" t="s">
        <v>28</v>
      </c>
      <c r="R5953" t="s">
        <v>36</v>
      </c>
    </row>
    <row r="5954" spans="1:18" x14ac:dyDescent="0.3">
      <c r="A5954">
        <v>96265</v>
      </c>
      <c r="B5954" s="1">
        <v>45691</v>
      </c>
      <c r="C5954" s="11">
        <v>5.2083333333333336E-2</v>
      </c>
      <c r="D5954" s="13">
        <f t="shared" ref="D5954:D6017" si="186">HOUR(C5954)</f>
        <v>1</v>
      </c>
      <c r="E5954" s="13" t="str">
        <f t="shared" ref="E5954:E6017" si="187">IF(AND(D5954&gt;=5,D5954&lt;12),"Morning",IF(AND(D5954&gt;=12,D5954&lt;17),"Afternoon",IF(AND(D5953&gt;=17,D5953&lt;21),"Evening","Night")))</f>
        <v>Night</v>
      </c>
      <c r="F5954" t="s">
        <v>26</v>
      </c>
      <c r="G5954" t="s">
        <v>6272</v>
      </c>
      <c r="H5954" t="s">
        <v>18</v>
      </c>
      <c r="I5954">
        <v>233</v>
      </c>
      <c r="J5954" t="s">
        <v>19</v>
      </c>
      <c r="K5954" s="14">
        <v>17.75</v>
      </c>
      <c r="L5954" s="12">
        <v>2.81</v>
      </c>
      <c r="M5954">
        <v>5</v>
      </c>
      <c r="N5954">
        <v>1996</v>
      </c>
      <c r="O5954">
        <v>235</v>
      </c>
      <c r="P5954" t="s">
        <v>44</v>
      </c>
      <c r="R5954" t="s">
        <v>36</v>
      </c>
    </row>
    <row r="5955" spans="1:18" x14ac:dyDescent="0.3">
      <c r="A5955">
        <v>81725</v>
      </c>
      <c r="B5955" s="1">
        <v>45990</v>
      </c>
      <c r="C5955" s="11">
        <v>0.54722222222222217</v>
      </c>
      <c r="D5955" s="13">
        <f t="shared" si="186"/>
        <v>13</v>
      </c>
      <c r="E5955" s="13" t="str">
        <f t="shared" si="187"/>
        <v>Afternoon</v>
      </c>
      <c r="F5955" t="s">
        <v>30</v>
      </c>
      <c r="G5955" t="s">
        <v>81</v>
      </c>
      <c r="H5955" t="s">
        <v>27</v>
      </c>
      <c r="I5955">
        <v>236</v>
      </c>
      <c r="J5955" t="s">
        <v>19</v>
      </c>
      <c r="K5955" s="14">
        <v>17.739999999999998</v>
      </c>
      <c r="L5955" s="12">
        <v>0.81</v>
      </c>
      <c r="M5955">
        <v>1</v>
      </c>
      <c r="N5955">
        <v>1825</v>
      </c>
      <c r="O5955">
        <v>216</v>
      </c>
      <c r="P5955" t="s">
        <v>20</v>
      </c>
      <c r="R5955" t="s">
        <v>21</v>
      </c>
    </row>
    <row r="5956" spans="1:18" x14ac:dyDescent="0.3">
      <c r="A5956">
        <v>56259</v>
      </c>
      <c r="B5956" s="1">
        <v>45945</v>
      </c>
      <c r="C5956" s="11">
        <v>2.0833333333333332E-2</v>
      </c>
      <c r="D5956" s="13">
        <f t="shared" si="186"/>
        <v>0</v>
      </c>
      <c r="E5956" s="13" t="str">
        <f t="shared" si="187"/>
        <v>Night</v>
      </c>
      <c r="F5956" t="s">
        <v>72</v>
      </c>
      <c r="G5956" t="s">
        <v>23</v>
      </c>
      <c r="H5956" t="s">
        <v>27</v>
      </c>
      <c r="I5956">
        <v>217</v>
      </c>
      <c r="J5956" t="s">
        <v>19</v>
      </c>
      <c r="K5956" s="14">
        <v>17.71</v>
      </c>
      <c r="L5956" s="12">
        <v>15.84</v>
      </c>
      <c r="M5956">
        <v>1</v>
      </c>
      <c r="N5956">
        <v>1083</v>
      </c>
      <c r="O5956">
        <v>233</v>
      </c>
      <c r="P5956" t="s">
        <v>32</v>
      </c>
      <c r="R5956" t="s">
        <v>21</v>
      </c>
    </row>
    <row r="5957" spans="1:18" x14ac:dyDescent="0.3">
      <c r="A5957">
        <v>92614</v>
      </c>
      <c r="B5957" s="1">
        <v>45871</v>
      </c>
      <c r="C5957" s="11">
        <v>0.1763888888888889</v>
      </c>
      <c r="D5957" s="13">
        <f t="shared" si="186"/>
        <v>4</v>
      </c>
      <c r="E5957" s="13" t="str">
        <f t="shared" si="187"/>
        <v>Night</v>
      </c>
      <c r="F5957" t="s">
        <v>6271</v>
      </c>
      <c r="G5957" t="s">
        <v>23</v>
      </c>
      <c r="H5957" t="s">
        <v>40</v>
      </c>
      <c r="I5957">
        <v>222</v>
      </c>
      <c r="J5957" t="s">
        <v>19</v>
      </c>
      <c r="K5957" s="14">
        <v>17.690000000000001</v>
      </c>
      <c r="L5957" s="12">
        <v>25.92</v>
      </c>
      <c r="M5957">
        <v>4</v>
      </c>
      <c r="N5957">
        <v>1111</v>
      </c>
      <c r="O5957">
        <v>215</v>
      </c>
      <c r="P5957" t="s">
        <v>20</v>
      </c>
      <c r="R5957" t="s">
        <v>36</v>
      </c>
    </row>
    <row r="5958" spans="1:18" x14ac:dyDescent="0.3">
      <c r="A5958">
        <v>76085</v>
      </c>
      <c r="B5958" s="1">
        <v>45689</v>
      </c>
      <c r="C5958" s="11">
        <v>0.23194444444444443</v>
      </c>
      <c r="D5958" s="13">
        <f t="shared" si="186"/>
        <v>5</v>
      </c>
      <c r="E5958" s="13" t="str">
        <f t="shared" si="187"/>
        <v>Morning</v>
      </c>
      <c r="F5958" t="s">
        <v>6271</v>
      </c>
      <c r="G5958" t="s">
        <v>91</v>
      </c>
      <c r="H5958" t="s">
        <v>18</v>
      </c>
      <c r="I5958">
        <v>214</v>
      </c>
      <c r="J5958" t="s">
        <v>19</v>
      </c>
      <c r="K5958" s="14">
        <v>17.690000000000001</v>
      </c>
      <c r="L5958" s="12">
        <v>18.53</v>
      </c>
      <c r="M5958">
        <v>1</v>
      </c>
      <c r="N5958">
        <v>1373</v>
      </c>
      <c r="O5958">
        <v>243</v>
      </c>
      <c r="P5958" t="s">
        <v>44</v>
      </c>
      <c r="R5958" t="s">
        <v>36</v>
      </c>
    </row>
    <row r="5959" spans="1:18" x14ac:dyDescent="0.3">
      <c r="A5959">
        <v>25349</v>
      </c>
      <c r="B5959" s="1">
        <v>45780</v>
      </c>
      <c r="C5959" s="11">
        <v>0.15625</v>
      </c>
      <c r="D5959" s="13">
        <f t="shared" si="186"/>
        <v>3</v>
      </c>
      <c r="E5959" s="13" t="str">
        <f t="shared" si="187"/>
        <v>Night</v>
      </c>
      <c r="F5959" t="s">
        <v>30</v>
      </c>
      <c r="G5959" t="s">
        <v>67</v>
      </c>
      <c r="H5959" t="s">
        <v>18</v>
      </c>
      <c r="I5959">
        <v>246</v>
      </c>
      <c r="J5959" t="s">
        <v>19</v>
      </c>
      <c r="K5959" s="14">
        <v>17.68</v>
      </c>
      <c r="L5959" s="12">
        <v>6</v>
      </c>
      <c r="M5959">
        <v>4</v>
      </c>
      <c r="N5959">
        <v>2012</v>
      </c>
      <c r="O5959">
        <v>253</v>
      </c>
      <c r="P5959" t="s">
        <v>44</v>
      </c>
      <c r="R5959" t="s">
        <v>21</v>
      </c>
    </row>
    <row r="5960" spans="1:18" x14ac:dyDescent="0.3">
      <c r="A5960">
        <v>63273</v>
      </c>
      <c r="B5960" s="1">
        <v>45914</v>
      </c>
      <c r="C5960" s="11">
        <v>0.69097222222222221</v>
      </c>
      <c r="D5960" s="13">
        <f t="shared" si="186"/>
        <v>16</v>
      </c>
      <c r="E5960" s="13" t="str">
        <f t="shared" si="187"/>
        <v>Afternoon</v>
      </c>
      <c r="F5960" t="s">
        <v>6271</v>
      </c>
      <c r="G5960" t="s">
        <v>26</v>
      </c>
      <c r="H5960" t="s">
        <v>40</v>
      </c>
      <c r="I5960">
        <v>235</v>
      </c>
      <c r="J5960" t="s">
        <v>19</v>
      </c>
      <c r="K5960" s="14">
        <v>17.64</v>
      </c>
      <c r="L5960" s="12">
        <v>4.34</v>
      </c>
      <c r="M5960">
        <v>3</v>
      </c>
      <c r="N5960">
        <v>1105</v>
      </c>
      <c r="O5960">
        <v>237</v>
      </c>
      <c r="P5960" t="s">
        <v>44</v>
      </c>
      <c r="R5960" t="s">
        <v>36</v>
      </c>
    </row>
    <row r="5961" spans="1:18" x14ac:dyDescent="0.3">
      <c r="A5961">
        <v>31827</v>
      </c>
      <c r="B5961" s="1">
        <v>45833</v>
      </c>
      <c r="C5961" s="11">
        <v>0.28541666666666665</v>
      </c>
      <c r="D5961" s="13">
        <f t="shared" si="186"/>
        <v>6</v>
      </c>
      <c r="E5961" s="13" t="str">
        <f t="shared" si="187"/>
        <v>Morning</v>
      </c>
      <c r="F5961" t="s">
        <v>30</v>
      </c>
      <c r="G5961" t="s">
        <v>75</v>
      </c>
      <c r="H5961" t="s">
        <v>40</v>
      </c>
      <c r="I5961">
        <v>245</v>
      </c>
      <c r="J5961" t="s">
        <v>19</v>
      </c>
      <c r="K5961" s="14">
        <v>17.63</v>
      </c>
      <c r="L5961" s="12">
        <v>16.54</v>
      </c>
      <c r="M5961">
        <v>5</v>
      </c>
      <c r="N5961">
        <v>1407</v>
      </c>
      <c r="O5961">
        <v>243</v>
      </c>
      <c r="P5961" t="s">
        <v>32</v>
      </c>
      <c r="R5961" t="s">
        <v>36</v>
      </c>
    </row>
    <row r="5962" spans="1:18" x14ac:dyDescent="0.3">
      <c r="A5962">
        <v>84394</v>
      </c>
      <c r="B5962" s="1">
        <v>45901</v>
      </c>
      <c r="C5962" s="11">
        <v>0.24166666666666667</v>
      </c>
      <c r="D5962" s="13">
        <f t="shared" si="186"/>
        <v>5</v>
      </c>
      <c r="E5962" s="13" t="str">
        <f t="shared" si="187"/>
        <v>Morning</v>
      </c>
      <c r="F5962" t="s">
        <v>72</v>
      </c>
      <c r="G5962" t="s">
        <v>75</v>
      </c>
      <c r="H5962" t="s">
        <v>27</v>
      </c>
      <c r="I5962">
        <v>201</v>
      </c>
      <c r="J5962" t="s">
        <v>19</v>
      </c>
      <c r="K5962" s="14">
        <v>17.600000000000001</v>
      </c>
      <c r="L5962" s="12">
        <v>16.66</v>
      </c>
      <c r="M5962">
        <v>2</v>
      </c>
      <c r="N5962">
        <v>1144</v>
      </c>
      <c r="O5962">
        <v>201</v>
      </c>
      <c r="P5962" t="s">
        <v>50</v>
      </c>
      <c r="R5962" t="s">
        <v>36</v>
      </c>
    </row>
    <row r="5963" spans="1:18" x14ac:dyDescent="0.3">
      <c r="A5963">
        <v>82560</v>
      </c>
      <c r="B5963" s="1">
        <v>45772</v>
      </c>
      <c r="C5963" s="11">
        <v>0.6381944444444444</v>
      </c>
      <c r="D5963" s="13">
        <f t="shared" si="186"/>
        <v>15</v>
      </c>
      <c r="E5963" s="13" t="str">
        <f t="shared" si="187"/>
        <v>Afternoon</v>
      </c>
      <c r="F5963" t="s">
        <v>67</v>
      </c>
      <c r="G5963" t="s">
        <v>6271</v>
      </c>
      <c r="H5963" t="s">
        <v>27</v>
      </c>
      <c r="I5963">
        <v>226</v>
      </c>
      <c r="J5963" t="s">
        <v>19</v>
      </c>
      <c r="K5963" s="14">
        <v>17.59</v>
      </c>
      <c r="L5963" s="12">
        <v>24.82</v>
      </c>
      <c r="M5963">
        <v>3</v>
      </c>
      <c r="N5963">
        <v>1432</v>
      </c>
      <c r="O5963">
        <v>258</v>
      </c>
      <c r="P5963" t="s">
        <v>53</v>
      </c>
      <c r="R5963" t="s">
        <v>36</v>
      </c>
    </row>
    <row r="5964" spans="1:18" x14ac:dyDescent="0.3">
      <c r="A5964">
        <v>49144</v>
      </c>
      <c r="B5964" s="1">
        <v>45943</v>
      </c>
      <c r="C5964" s="11">
        <v>0.60902777777777783</v>
      </c>
      <c r="D5964" s="13">
        <f t="shared" si="186"/>
        <v>14</v>
      </c>
      <c r="E5964" s="13" t="str">
        <f t="shared" si="187"/>
        <v>Afternoon</v>
      </c>
      <c r="F5964" t="s">
        <v>83</v>
      </c>
      <c r="G5964" t="s">
        <v>75</v>
      </c>
      <c r="H5964" t="s">
        <v>18</v>
      </c>
      <c r="I5964">
        <v>236</v>
      </c>
      <c r="J5964" t="s">
        <v>19</v>
      </c>
      <c r="K5964" s="14">
        <v>17.57</v>
      </c>
      <c r="L5964" s="12">
        <v>3.8</v>
      </c>
      <c r="M5964">
        <v>2</v>
      </c>
      <c r="N5964">
        <v>1017</v>
      </c>
      <c r="O5964">
        <v>245</v>
      </c>
      <c r="P5964" t="s">
        <v>20</v>
      </c>
      <c r="R5964" t="s">
        <v>21</v>
      </c>
    </row>
    <row r="5965" spans="1:18" x14ac:dyDescent="0.3">
      <c r="A5965">
        <v>21468</v>
      </c>
      <c r="B5965" s="1">
        <v>45798</v>
      </c>
      <c r="C5965" s="11">
        <v>0.38472222222222219</v>
      </c>
      <c r="D5965" s="13">
        <f t="shared" si="186"/>
        <v>9</v>
      </c>
      <c r="E5965" s="13" t="str">
        <f t="shared" si="187"/>
        <v>Morning</v>
      </c>
      <c r="F5965" t="s">
        <v>6272</v>
      </c>
      <c r="G5965" t="s">
        <v>75</v>
      </c>
      <c r="H5965" t="s">
        <v>27</v>
      </c>
      <c r="I5965">
        <v>244</v>
      </c>
      <c r="J5965" t="s">
        <v>19</v>
      </c>
      <c r="K5965" s="14">
        <v>17.559999999999999</v>
      </c>
      <c r="L5965" s="12">
        <v>23.52</v>
      </c>
      <c r="M5965">
        <v>4</v>
      </c>
      <c r="N5965">
        <v>1818</v>
      </c>
      <c r="O5965">
        <v>201</v>
      </c>
      <c r="P5965" t="s">
        <v>50</v>
      </c>
      <c r="R5965" t="s">
        <v>21</v>
      </c>
    </row>
    <row r="5966" spans="1:18" x14ac:dyDescent="0.3">
      <c r="A5966">
        <v>18134</v>
      </c>
      <c r="B5966" s="1">
        <v>45863</v>
      </c>
      <c r="C5966" s="11">
        <v>0.39930555555555558</v>
      </c>
      <c r="D5966" s="13">
        <f t="shared" si="186"/>
        <v>9</v>
      </c>
      <c r="E5966" s="13" t="str">
        <f t="shared" si="187"/>
        <v>Morning</v>
      </c>
      <c r="F5966" t="s">
        <v>30</v>
      </c>
      <c r="G5966" t="s">
        <v>6272</v>
      </c>
      <c r="H5966" t="s">
        <v>18</v>
      </c>
      <c r="I5966">
        <v>207</v>
      </c>
      <c r="J5966" t="s">
        <v>19</v>
      </c>
      <c r="K5966" s="14">
        <v>17.53</v>
      </c>
      <c r="L5966" s="12">
        <v>20.84</v>
      </c>
      <c r="M5966">
        <v>3</v>
      </c>
      <c r="N5966">
        <v>2044</v>
      </c>
      <c r="O5966">
        <v>218</v>
      </c>
      <c r="P5966" t="s">
        <v>32</v>
      </c>
      <c r="R5966" t="s">
        <v>21</v>
      </c>
    </row>
    <row r="5967" spans="1:18" x14ac:dyDescent="0.3">
      <c r="A5967">
        <v>53627</v>
      </c>
      <c r="B5967" s="1">
        <v>45884</v>
      </c>
      <c r="C5967" s="11">
        <v>0.6479166666666667</v>
      </c>
      <c r="D5967" s="13">
        <f t="shared" si="186"/>
        <v>15</v>
      </c>
      <c r="E5967" s="13" t="str">
        <f t="shared" si="187"/>
        <v>Afternoon</v>
      </c>
      <c r="F5967" t="s">
        <v>94</v>
      </c>
      <c r="G5967" t="s">
        <v>72</v>
      </c>
      <c r="H5967" t="s">
        <v>18</v>
      </c>
      <c r="I5967">
        <v>242</v>
      </c>
      <c r="J5967" t="s">
        <v>19</v>
      </c>
      <c r="K5967" s="14">
        <v>17.53</v>
      </c>
      <c r="L5967" s="12">
        <v>27.89</v>
      </c>
      <c r="M5967">
        <v>3</v>
      </c>
      <c r="N5967">
        <v>1573</v>
      </c>
      <c r="O5967">
        <v>225</v>
      </c>
      <c r="P5967" t="s">
        <v>53</v>
      </c>
      <c r="R5967" t="s">
        <v>21</v>
      </c>
    </row>
    <row r="5968" spans="1:18" x14ac:dyDescent="0.3">
      <c r="A5968">
        <v>49880</v>
      </c>
      <c r="B5968" s="1">
        <v>45678</v>
      </c>
      <c r="C5968" s="11">
        <v>0.52708333333333335</v>
      </c>
      <c r="D5968" s="13">
        <f t="shared" si="186"/>
        <v>12</v>
      </c>
      <c r="E5968" s="13" t="str">
        <f t="shared" si="187"/>
        <v>Afternoon</v>
      </c>
      <c r="F5968" t="s">
        <v>72</v>
      </c>
      <c r="G5968" t="s">
        <v>30</v>
      </c>
      <c r="H5968" t="s">
        <v>40</v>
      </c>
      <c r="I5968">
        <v>245</v>
      </c>
      <c r="J5968" t="s">
        <v>19</v>
      </c>
      <c r="K5968" s="14">
        <v>17.53</v>
      </c>
      <c r="L5968" s="12">
        <v>27.06</v>
      </c>
      <c r="M5968">
        <v>5</v>
      </c>
      <c r="N5968">
        <v>2123</v>
      </c>
      <c r="O5968">
        <v>229</v>
      </c>
      <c r="P5968" t="s">
        <v>44</v>
      </c>
      <c r="R5968" t="s">
        <v>36</v>
      </c>
    </row>
    <row r="5969" spans="1:18" x14ac:dyDescent="0.3">
      <c r="A5969">
        <v>60777</v>
      </c>
      <c r="B5969" s="1">
        <v>45688</v>
      </c>
      <c r="C5969" s="11">
        <v>0.8340277777777777</v>
      </c>
      <c r="D5969" s="13">
        <f t="shared" si="186"/>
        <v>20</v>
      </c>
      <c r="E5969" s="13" t="str">
        <f t="shared" si="187"/>
        <v>Night</v>
      </c>
      <c r="F5969" t="s">
        <v>6272</v>
      </c>
      <c r="G5969" t="s">
        <v>75</v>
      </c>
      <c r="H5969" t="s">
        <v>27</v>
      </c>
      <c r="I5969">
        <v>218</v>
      </c>
      <c r="J5969" t="s">
        <v>19</v>
      </c>
      <c r="K5969" s="14">
        <v>17.52</v>
      </c>
      <c r="L5969" s="12">
        <v>13.54</v>
      </c>
      <c r="M5969">
        <v>2</v>
      </c>
      <c r="N5969">
        <v>1546</v>
      </c>
      <c r="O5969">
        <v>204</v>
      </c>
      <c r="P5969" t="s">
        <v>20</v>
      </c>
      <c r="R5969" t="s">
        <v>21</v>
      </c>
    </row>
    <row r="5970" spans="1:18" x14ac:dyDescent="0.3">
      <c r="A5970">
        <v>87814</v>
      </c>
      <c r="B5970" s="1">
        <v>45700</v>
      </c>
      <c r="C5970" s="11">
        <v>0.35694444444444445</v>
      </c>
      <c r="D5970" s="13">
        <f t="shared" si="186"/>
        <v>8</v>
      </c>
      <c r="E5970" s="13" t="str">
        <f t="shared" si="187"/>
        <v>Morning</v>
      </c>
      <c r="F5970" t="s">
        <v>52</v>
      </c>
      <c r="G5970" t="s">
        <v>26</v>
      </c>
      <c r="H5970" t="s">
        <v>27</v>
      </c>
      <c r="I5970">
        <v>215</v>
      </c>
      <c r="J5970" t="s">
        <v>19</v>
      </c>
      <c r="K5970" s="14">
        <v>17.5</v>
      </c>
      <c r="L5970" s="12">
        <v>15.61</v>
      </c>
      <c r="M5970">
        <v>1</v>
      </c>
      <c r="N5970">
        <v>1297</v>
      </c>
      <c r="O5970">
        <v>216</v>
      </c>
      <c r="P5970" t="s">
        <v>53</v>
      </c>
      <c r="R5970" t="s">
        <v>21</v>
      </c>
    </row>
    <row r="5971" spans="1:18" x14ac:dyDescent="0.3">
      <c r="A5971">
        <v>46135</v>
      </c>
      <c r="B5971" s="1">
        <v>45761</v>
      </c>
      <c r="C5971" s="11">
        <v>0.80833333333333324</v>
      </c>
      <c r="D5971" s="13">
        <f t="shared" si="186"/>
        <v>19</v>
      </c>
      <c r="E5971" s="13" t="str">
        <f t="shared" si="187"/>
        <v>Night</v>
      </c>
      <c r="F5971" t="s">
        <v>94</v>
      </c>
      <c r="G5971" t="s">
        <v>67</v>
      </c>
      <c r="H5971" t="s">
        <v>27</v>
      </c>
      <c r="I5971">
        <v>225</v>
      </c>
      <c r="J5971" t="s">
        <v>19</v>
      </c>
      <c r="K5971" s="14">
        <v>17.489999999999998</v>
      </c>
      <c r="L5971" s="12">
        <v>25.44</v>
      </c>
      <c r="M5971">
        <v>3</v>
      </c>
      <c r="N5971">
        <v>2022</v>
      </c>
      <c r="O5971">
        <v>245</v>
      </c>
      <c r="P5971" t="s">
        <v>44</v>
      </c>
      <c r="R5971" t="s">
        <v>36</v>
      </c>
    </row>
    <row r="5972" spans="1:18" x14ac:dyDescent="0.3">
      <c r="A5972">
        <v>67061</v>
      </c>
      <c r="B5972" s="1">
        <v>45689</v>
      </c>
      <c r="C5972" s="11">
        <v>0.40833333333333338</v>
      </c>
      <c r="D5972" s="13">
        <f t="shared" si="186"/>
        <v>9</v>
      </c>
      <c r="E5972" s="13" t="str">
        <f t="shared" si="187"/>
        <v>Morning</v>
      </c>
      <c r="F5972" t="s">
        <v>52</v>
      </c>
      <c r="G5972" t="s">
        <v>81</v>
      </c>
      <c r="H5972" t="s">
        <v>18</v>
      </c>
      <c r="I5972">
        <v>209</v>
      </c>
      <c r="J5972" t="s">
        <v>19</v>
      </c>
      <c r="K5972" s="14">
        <v>17.47</v>
      </c>
      <c r="L5972" s="12">
        <v>18.93</v>
      </c>
      <c r="M5972">
        <v>5</v>
      </c>
      <c r="N5972">
        <v>1612</v>
      </c>
      <c r="O5972">
        <v>214</v>
      </c>
      <c r="P5972" t="s">
        <v>32</v>
      </c>
      <c r="R5972" t="s">
        <v>36</v>
      </c>
    </row>
    <row r="5973" spans="1:18" x14ac:dyDescent="0.3">
      <c r="A5973">
        <v>28539</v>
      </c>
      <c r="B5973" s="1">
        <v>45700</v>
      </c>
      <c r="C5973" s="11">
        <v>0.77013888888888893</v>
      </c>
      <c r="D5973" s="13">
        <f t="shared" si="186"/>
        <v>18</v>
      </c>
      <c r="E5973" s="13" t="str">
        <f t="shared" si="187"/>
        <v>Night</v>
      </c>
      <c r="F5973" t="s">
        <v>6271</v>
      </c>
      <c r="G5973" t="s">
        <v>23</v>
      </c>
      <c r="H5973" t="s">
        <v>40</v>
      </c>
      <c r="I5973">
        <v>214</v>
      </c>
      <c r="J5973" t="s">
        <v>19</v>
      </c>
      <c r="K5973" s="14">
        <v>17.47</v>
      </c>
      <c r="L5973" s="12">
        <v>2.5499999999999998</v>
      </c>
      <c r="M5973">
        <v>5</v>
      </c>
      <c r="N5973">
        <v>1135</v>
      </c>
      <c r="O5973">
        <v>242</v>
      </c>
      <c r="P5973" t="s">
        <v>20</v>
      </c>
      <c r="R5973" t="s">
        <v>21</v>
      </c>
    </row>
    <row r="5974" spans="1:18" x14ac:dyDescent="0.3">
      <c r="A5974">
        <v>29207</v>
      </c>
      <c r="B5974" s="1">
        <v>45837</v>
      </c>
      <c r="C5974" s="11">
        <v>0.85555555555555562</v>
      </c>
      <c r="D5974" s="13">
        <f t="shared" si="186"/>
        <v>20</v>
      </c>
      <c r="E5974" s="13" t="str">
        <f t="shared" si="187"/>
        <v>Evening</v>
      </c>
      <c r="F5974" t="s">
        <v>94</v>
      </c>
      <c r="G5974" t="s">
        <v>72</v>
      </c>
      <c r="H5974" t="s">
        <v>40</v>
      </c>
      <c r="I5974">
        <v>244</v>
      </c>
      <c r="J5974" t="s">
        <v>19</v>
      </c>
      <c r="K5974" s="14">
        <v>17.440000000000001</v>
      </c>
      <c r="L5974" s="12">
        <v>23.86</v>
      </c>
      <c r="M5974">
        <v>4</v>
      </c>
      <c r="N5974">
        <v>2006</v>
      </c>
      <c r="O5974">
        <v>207</v>
      </c>
      <c r="P5974" t="s">
        <v>28</v>
      </c>
      <c r="R5974" t="s">
        <v>36</v>
      </c>
    </row>
    <row r="5975" spans="1:18" x14ac:dyDescent="0.3">
      <c r="A5975">
        <v>65468</v>
      </c>
      <c r="B5975" s="1">
        <v>45675</v>
      </c>
      <c r="C5975" s="11">
        <v>0.45277777777777778</v>
      </c>
      <c r="D5975" s="13">
        <f t="shared" si="186"/>
        <v>10</v>
      </c>
      <c r="E5975" s="13" t="str">
        <f t="shared" si="187"/>
        <v>Morning</v>
      </c>
      <c r="F5975" t="s">
        <v>67</v>
      </c>
      <c r="G5975" t="s">
        <v>23</v>
      </c>
      <c r="H5975" t="s">
        <v>18</v>
      </c>
      <c r="I5975">
        <v>258</v>
      </c>
      <c r="J5975" t="s">
        <v>19</v>
      </c>
      <c r="K5975" s="14">
        <v>17.43</v>
      </c>
      <c r="L5975" s="12">
        <v>25.85</v>
      </c>
      <c r="M5975">
        <v>2</v>
      </c>
      <c r="N5975">
        <v>1345</v>
      </c>
      <c r="O5975">
        <v>207</v>
      </c>
      <c r="P5975" t="s">
        <v>53</v>
      </c>
      <c r="R5975" t="s">
        <v>36</v>
      </c>
    </row>
    <row r="5976" spans="1:18" x14ac:dyDescent="0.3">
      <c r="A5976">
        <v>70529</v>
      </c>
      <c r="B5976" s="1">
        <v>45793</v>
      </c>
      <c r="C5976" s="11">
        <v>0.81180555555555556</v>
      </c>
      <c r="D5976" s="13">
        <f t="shared" si="186"/>
        <v>19</v>
      </c>
      <c r="E5976" s="13" t="str">
        <f t="shared" si="187"/>
        <v>Night</v>
      </c>
      <c r="F5976" t="s">
        <v>26</v>
      </c>
      <c r="G5976" t="s">
        <v>23</v>
      </c>
      <c r="H5976" t="s">
        <v>18</v>
      </c>
      <c r="I5976">
        <v>208</v>
      </c>
      <c r="J5976" t="s">
        <v>19</v>
      </c>
      <c r="K5976" s="14">
        <v>17.43</v>
      </c>
      <c r="L5976" s="12">
        <v>10.3</v>
      </c>
      <c r="M5976">
        <v>4</v>
      </c>
      <c r="N5976">
        <v>1588</v>
      </c>
      <c r="O5976">
        <v>245</v>
      </c>
      <c r="P5976" t="s">
        <v>50</v>
      </c>
      <c r="R5976" t="s">
        <v>21</v>
      </c>
    </row>
    <row r="5977" spans="1:18" x14ac:dyDescent="0.3">
      <c r="A5977">
        <v>78443</v>
      </c>
      <c r="B5977" s="1">
        <v>46019</v>
      </c>
      <c r="C5977" s="11">
        <v>4.9999999999999996E-2</v>
      </c>
      <c r="D5977" s="13">
        <f t="shared" si="186"/>
        <v>1</v>
      </c>
      <c r="E5977" s="13" t="str">
        <f t="shared" si="187"/>
        <v>Evening</v>
      </c>
      <c r="F5977" t="s">
        <v>81</v>
      </c>
      <c r="G5977" t="s">
        <v>75</v>
      </c>
      <c r="H5977" t="s">
        <v>40</v>
      </c>
      <c r="I5977">
        <v>235</v>
      </c>
      <c r="J5977" t="s">
        <v>19</v>
      </c>
      <c r="K5977" s="14">
        <v>17.420000000000002</v>
      </c>
      <c r="L5977" s="12">
        <v>11.87</v>
      </c>
      <c r="M5977">
        <v>1</v>
      </c>
      <c r="N5977">
        <v>1409</v>
      </c>
      <c r="O5977">
        <v>203</v>
      </c>
      <c r="P5977" t="s">
        <v>32</v>
      </c>
      <c r="R5977" t="s">
        <v>36</v>
      </c>
    </row>
    <row r="5978" spans="1:18" x14ac:dyDescent="0.3">
      <c r="A5978">
        <v>21332</v>
      </c>
      <c r="B5978" s="1">
        <v>45883</v>
      </c>
      <c r="C5978" s="11">
        <v>0.3840277777777778</v>
      </c>
      <c r="D5978" s="13">
        <f t="shared" si="186"/>
        <v>9</v>
      </c>
      <c r="E5978" s="13" t="str">
        <f t="shared" si="187"/>
        <v>Morning</v>
      </c>
      <c r="F5978" t="s">
        <v>30</v>
      </c>
      <c r="G5978" t="s">
        <v>91</v>
      </c>
      <c r="H5978" t="s">
        <v>27</v>
      </c>
      <c r="I5978">
        <v>227</v>
      </c>
      <c r="J5978" t="s">
        <v>19</v>
      </c>
      <c r="K5978" s="14">
        <v>17.399999999999999</v>
      </c>
      <c r="L5978" s="12">
        <v>14.5</v>
      </c>
      <c r="M5978">
        <v>3</v>
      </c>
      <c r="N5978">
        <v>1073</v>
      </c>
      <c r="O5978">
        <v>218</v>
      </c>
      <c r="P5978" t="s">
        <v>53</v>
      </c>
      <c r="R5978" t="s">
        <v>21</v>
      </c>
    </row>
    <row r="5979" spans="1:18" x14ac:dyDescent="0.3">
      <c r="A5979">
        <v>27799</v>
      </c>
      <c r="B5979" s="1">
        <v>45823</v>
      </c>
      <c r="C5979" s="11">
        <v>0.81736111111111109</v>
      </c>
      <c r="D5979" s="13">
        <f t="shared" si="186"/>
        <v>19</v>
      </c>
      <c r="E5979" s="13" t="str">
        <f t="shared" si="187"/>
        <v>Night</v>
      </c>
      <c r="F5979" t="s">
        <v>30</v>
      </c>
      <c r="G5979" t="s">
        <v>30</v>
      </c>
      <c r="H5979" t="s">
        <v>27</v>
      </c>
      <c r="I5979">
        <v>220</v>
      </c>
      <c r="J5979" t="s">
        <v>19</v>
      </c>
      <c r="K5979" s="14">
        <v>17.36</v>
      </c>
      <c r="L5979" s="12">
        <v>5.59</v>
      </c>
      <c r="M5979">
        <v>1</v>
      </c>
      <c r="N5979">
        <v>1684</v>
      </c>
      <c r="O5979">
        <v>205</v>
      </c>
      <c r="P5979" t="s">
        <v>44</v>
      </c>
      <c r="R5979" t="s">
        <v>36</v>
      </c>
    </row>
    <row r="5980" spans="1:18" x14ac:dyDescent="0.3">
      <c r="A5980">
        <v>35506</v>
      </c>
      <c r="B5980" s="1">
        <v>45744</v>
      </c>
      <c r="C5980" s="11">
        <v>0.48194444444444445</v>
      </c>
      <c r="D5980" s="13">
        <f t="shared" si="186"/>
        <v>11</v>
      </c>
      <c r="E5980" s="13" t="str">
        <f t="shared" si="187"/>
        <v>Morning</v>
      </c>
      <c r="F5980" t="s">
        <v>6272</v>
      </c>
      <c r="G5980" t="s">
        <v>26</v>
      </c>
      <c r="H5980" t="s">
        <v>40</v>
      </c>
      <c r="I5980">
        <v>243</v>
      </c>
      <c r="J5980" t="s">
        <v>19</v>
      </c>
      <c r="K5980" s="14">
        <v>17.309999999999999</v>
      </c>
      <c r="L5980" s="12">
        <v>17.43</v>
      </c>
      <c r="M5980">
        <v>3</v>
      </c>
      <c r="N5980">
        <v>1747</v>
      </c>
      <c r="O5980">
        <v>228</v>
      </c>
      <c r="P5980" t="s">
        <v>50</v>
      </c>
      <c r="R5980" t="s">
        <v>36</v>
      </c>
    </row>
    <row r="5981" spans="1:18" x14ac:dyDescent="0.3">
      <c r="A5981">
        <v>88445</v>
      </c>
      <c r="B5981" s="1">
        <v>45942</v>
      </c>
      <c r="C5981" s="11">
        <v>0.2673611111111111</v>
      </c>
      <c r="D5981" s="13">
        <f t="shared" si="186"/>
        <v>6</v>
      </c>
      <c r="E5981" s="13" t="str">
        <f t="shared" si="187"/>
        <v>Morning</v>
      </c>
      <c r="F5981" t="s">
        <v>91</v>
      </c>
      <c r="G5981" t="s">
        <v>81</v>
      </c>
      <c r="H5981" t="s">
        <v>18</v>
      </c>
      <c r="I5981">
        <v>250</v>
      </c>
      <c r="J5981" t="s">
        <v>19</v>
      </c>
      <c r="K5981" s="14">
        <v>17.3</v>
      </c>
      <c r="L5981" s="12">
        <v>11.06</v>
      </c>
      <c r="M5981">
        <v>1</v>
      </c>
      <c r="N5981">
        <v>1588</v>
      </c>
      <c r="O5981">
        <v>210</v>
      </c>
      <c r="P5981" t="s">
        <v>53</v>
      </c>
      <c r="R5981" t="s">
        <v>36</v>
      </c>
    </row>
    <row r="5982" spans="1:18" x14ac:dyDescent="0.3">
      <c r="A5982">
        <v>92905</v>
      </c>
      <c r="B5982" s="1">
        <v>45931</v>
      </c>
      <c r="C5982" s="11">
        <v>0.94444444444444453</v>
      </c>
      <c r="D5982" s="13">
        <f t="shared" si="186"/>
        <v>22</v>
      </c>
      <c r="E5982" s="13" t="str">
        <f t="shared" si="187"/>
        <v>Night</v>
      </c>
      <c r="F5982" t="s">
        <v>26</v>
      </c>
      <c r="G5982" t="s">
        <v>75</v>
      </c>
      <c r="H5982" t="s">
        <v>18</v>
      </c>
      <c r="I5982">
        <v>227</v>
      </c>
      <c r="J5982" t="s">
        <v>19</v>
      </c>
      <c r="K5982" s="14">
        <v>17.27</v>
      </c>
      <c r="L5982" s="12">
        <v>21.61</v>
      </c>
      <c r="M5982">
        <v>3</v>
      </c>
      <c r="N5982">
        <v>1988</v>
      </c>
      <c r="O5982">
        <v>216</v>
      </c>
      <c r="P5982" t="s">
        <v>32</v>
      </c>
      <c r="R5982" t="s">
        <v>36</v>
      </c>
    </row>
    <row r="5983" spans="1:18" x14ac:dyDescent="0.3">
      <c r="A5983">
        <v>88782</v>
      </c>
      <c r="B5983" s="1">
        <v>45660</v>
      </c>
      <c r="C5983" s="11">
        <v>0.59375</v>
      </c>
      <c r="D5983" s="13">
        <f t="shared" si="186"/>
        <v>14</v>
      </c>
      <c r="E5983" s="13" t="str">
        <f t="shared" si="187"/>
        <v>Afternoon</v>
      </c>
      <c r="F5983" t="s">
        <v>6272</v>
      </c>
      <c r="G5983" t="s">
        <v>26</v>
      </c>
      <c r="H5983" t="s">
        <v>18</v>
      </c>
      <c r="I5983">
        <v>206</v>
      </c>
      <c r="J5983" t="s">
        <v>19</v>
      </c>
      <c r="K5983" s="14">
        <v>17.239999999999998</v>
      </c>
      <c r="L5983" s="12">
        <v>18.64</v>
      </c>
      <c r="M5983">
        <v>2</v>
      </c>
      <c r="N5983">
        <v>1894</v>
      </c>
      <c r="O5983">
        <v>208</v>
      </c>
      <c r="P5983" t="s">
        <v>50</v>
      </c>
      <c r="R5983" t="s">
        <v>21</v>
      </c>
    </row>
    <row r="5984" spans="1:18" x14ac:dyDescent="0.3">
      <c r="A5984">
        <v>83800</v>
      </c>
      <c r="B5984" s="1">
        <v>45868</v>
      </c>
      <c r="C5984" s="11">
        <v>0.44791666666666669</v>
      </c>
      <c r="D5984" s="13">
        <f t="shared" si="186"/>
        <v>10</v>
      </c>
      <c r="E5984" s="13" t="str">
        <f t="shared" si="187"/>
        <v>Morning</v>
      </c>
      <c r="F5984" t="s">
        <v>26</v>
      </c>
      <c r="G5984" t="s">
        <v>72</v>
      </c>
      <c r="H5984" t="s">
        <v>18</v>
      </c>
      <c r="I5984">
        <v>213</v>
      </c>
      <c r="J5984" t="s">
        <v>19</v>
      </c>
      <c r="K5984" s="14">
        <v>17.23</v>
      </c>
      <c r="L5984" s="12">
        <v>21.46</v>
      </c>
      <c r="M5984">
        <v>1</v>
      </c>
      <c r="N5984">
        <v>2169</v>
      </c>
      <c r="O5984">
        <v>227</v>
      </c>
      <c r="P5984" t="s">
        <v>28</v>
      </c>
      <c r="R5984" t="s">
        <v>21</v>
      </c>
    </row>
    <row r="5985" spans="1:18" x14ac:dyDescent="0.3">
      <c r="A5985">
        <v>61380</v>
      </c>
      <c r="B5985" s="1">
        <v>45732</v>
      </c>
      <c r="C5985" s="11">
        <v>0.77361111111111114</v>
      </c>
      <c r="D5985" s="13">
        <f t="shared" si="186"/>
        <v>18</v>
      </c>
      <c r="E5985" s="13" t="str">
        <f t="shared" si="187"/>
        <v>Night</v>
      </c>
      <c r="F5985" t="s">
        <v>52</v>
      </c>
      <c r="G5985" t="s">
        <v>67</v>
      </c>
      <c r="H5985" t="s">
        <v>40</v>
      </c>
      <c r="I5985">
        <v>222</v>
      </c>
      <c r="J5985" t="s">
        <v>19</v>
      </c>
      <c r="K5985" s="14">
        <v>17.21</v>
      </c>
      <c r="L5985" s="12">
        <v>4.3899999999999997</v>
      </c>
      <c r="M5985">
        <v>2</v>
      </c>
      <c r="N5985">
        <v>1031</v>
      </c>
      <c r="O5985">
        <v>260</v>
      </c>
      <c r="P5985" t="s">
        <v>50</v>
      </c>
      <c r="R5985" t="s">
        <v>36</v>
      </c>
    </row>
    <row r="5986" spans="1:18" x14ac:dyDescent="0.3">
      <c r="A5986">
        <v>43906</v>
      </c>
      <c r="B5986" s="1">
        <v>45814</v>
      </c>
      <c r="C5986" s="11">
        <v>0.17916666666666667</v>
      </c>
      <c r="D5986" s="13">
        <f t="shared" si="186"/>
        <v>4</v>
      </c>
      <c r="E5986" s="13" t="str">
        <f t="shared" si="187"/>
        <v>Evening</v>
      </c>
      <c r="F5986" t="s">
        <v>83</v>
      </c>
      <c r="G5986" t="s">
        <v>38</v>
      </c>
      <c r="H5986" t="s">
        <v>27</v>
      </c>
      <c r="I5986">
        <v>248</v>
      </c>
      <c r="J5986" t="s">
        <v>19</v>
      </c>
      <c r="K5986" s="14">
        <v>17.2</v>
      </c>
      <c r="L5986" s="12">
        <v>4.51</v>
      </c>
      <c r="M5986">
        <v>5</v>
      </c>
      <c r="N5986">
        <v>1087</v>
      </c>
      <c r="O5986">
        <v>206</v>
      </c>
      <c r="P5986" t="s">
        <v>28</v>
      </c>
      <c r="R5986" t="s">
        <v>36</v>
      </c>
    </row>
    <row r="5987" spans="1:18" x14ac:dyDescent="0.3">
      <c r="A5987">
        <v>37662</v>
      </c>
      <c r="B5987" s="1">
        <v>45942</v>
      </c>
      <c r="C5987" s="11">
        <v>0.60069444444444442</v>
      </c>
      <c r="D5987" s="13">
        <f t="shared" si="186"/>
        <v>14</v>
      </c>
      <c r="E5987" s="13" t="str">
        <f t="shared" si="187"/>
        <v>Afternoon</v>
      </c>
      <c r="F5987" t="s">
        <v>94</v>
      </c>
      <c r="G5987" t="s">
        <v>81</v>
      </c>
      <c r="H5987" t="s">
        <v>40</v>
      </c>
      <c r="I5987">
        <v>211</v>
      </c>
      <c r="J5987" t="s">
        <v>19</v>
      </c>
      <c r="K5987" s="14">
        <v>17.16</v>
      </c>
      <c r="L5987" s="12">
        <v>5.56</v>
      </c>
      <c r="M5987">
        <v>1</v>
      </c>
      <c r="N5987">
        <v>2054</v>
      </c>
      <c r="O5987">
        <v>248</v>
      </c>
      <c r="P5987" t="s">
        <v>44</v>
      </c>
      <c r="R5987" t="s">
        <v>21</v>
      </c>
    </row>
    <row r="5988" spans="1:18" x14ac:dyDescent="0.3">
      <c r="A5988">
        <v>45769</v>
      </c>
      <c r="B5988" s="1">
        <v>45880</v>
      </c>
      <c r="C5988" s="11">
        <v>0.33333333333333331</v>
      </c>
      <c r="D5988" s="13">
        <f t="shared" si="186"/>
        <v>8</v>
      </c>
      <c r="E5988" s="13" t="str">
        <f t="shared" si="187"/>
        <v>Morning</v>
      </c>
      <c r="F5988" t="s">
        <v>26</v>
      </c>
      <c r="G5988" t="s">
        <v>94</v>
      </c>
      <c r="H5988" t="s">
        <v>27</v>
      </c>
      <c r="I5988">
        <v>251</v>
      </c>
      <c r="J5988" t="s">
        <v>19</v>
      </c>
      <c r="K5988" s="14">
        <v>17.149999999999999</v>
      </c>
      <c r="L5988" s="12">
        <v>5.6</v>
      </c>
      <c r="M5988">
        <v>1</v>
      </c>
      <c r="N5988">
        <v>1148</v>
      </c>
      <c r="O5988">
        <v>252</v>
      </c>
      <c r="P5988" t="s">
        <v>28</v>
      </c>
      <c r="R5988" t="s">
        <v>36</v>
      </c>
    </row>
    <row r="5989" spans="1:18" x14ac:dyDescent="0.3">
      <c r="A5989">
        <v>52998</v>
      </c>
      <c r="B5989" s="1">
        <v>45681</v>
      </c>
      <c r="C5989" s="11">
        <v>0.79583333333333339</v>
      </c>
      <c r="D5989" s="13">
        <f t="shared" si="186"/>
        <v>19</v>
      </c>
      <c r="E5989" s="13" t="str">
        <f t="shared" si="187"/>
        <v>Night</v>
      </c>
      <c r="F5989" t="s">
        <v>23</v>
      </c>
      <c r="G5989" t="s">
        <v>72</v>
      </c>
      <c r="H5989" t="s">
        <v>27</v>
      </c>
      <c r="I5989">
        <v>224</v>
      </c>
      <c r="J5989" t="s">
        <v>19</v>
      </c>
      <c r="K5989" s="14">
        <v>17.12</v>
      </c>
      <c r="L5989" s="12">
        <v>18.489999999999998</v>
      </c>
      <c r="M5989">
        <v>1</v>
      </c>
      <c r="N5989">
        <v>1633</v>
      </c>
      <c r="O5989">
        <v>207</v>
      </c>
      <c r="P5989" t="s">
        <v>53</v>
      </c>
      <c r="R5989" t="s">
        <v>21</v>
      </c>
    </row>
    <row r="5990" spans="1:18" x14ac:dyDescent="0.3">
      <c r="A5990">
        <v>74455</v>
      </c>
      <c r="B5990" s="1">
        <v>45939</v>
      </c>
      <c r="C5990" s="11">
        <v>0.16041666666666668</v>
      </c>
      <c r="D5990" s="13">
        <f t="shared" si="186"/>
        <v>3</v>
      </c>
      <c r="E5990" s="13" t="str">
        <f t="shared" si="187"/>
        <v>Evening</v>
      </c>
      <c r="F5990" t="s">
        <v>83</v>
      </c>
      <c r="G5990" t="s">
        <v>81</v>
      </c>
      <c r="H5990" t="s">
        <v>27</v>
      </c>
      <c r="I5990">
        <v>208</v>
      </c>
      <c r="J5990" t="s">
        <v>19</v>
      </c>
      <c r="K5990" s="14">
        <v>17.11</v>
      </c>
      <c r="L5990" s="12">
        <v>5.64</v>
      </c>
      <c r="M5990">
        <v>1</v>
      </c>
      <c r="N5990">
        <v>1735</v>
      </c>
      <c r="O5990">
        <v>247</v>
      </c>
      <c r="P5990" t="s">
        <v>53</v>
      </c>
      <c r="R5990" t="s">
        <v>36</v>
      </c>
    </row>
    <row r="5991" spans="1:18" x14ac:dyDescent="0.3">
      <c r="A5991">
        <v>13698</v>
      </c>
      <c r="B5991" s="1">
        <v>45822</v>
      </c>
      <c r="C5991" s="11">
        <v>0.83680555555555547</v>
      </c>
      <c r="D5991" s="13">
        <f t="shared" si="186"/>
        <v>20</v>
      </c>
      <c r="E5991" s="13" t="str">
        <f t="shared" si="187"/>
        <v>Night</v>
      </c>
      <c r="F5991" t="s">
        <v>52</v>
      </c>
      <c r="G5991" t="s">
        <v>6272</v>
      </c>
      <c r="H5991" t="s">
        <v>18</v>
      </c>
      <c r="I5991">
        <v>219</v>
      </c>
      <c r="J5991" t="s">
        <v>19</v>
      </c>
      <c r="K5991" s="14">
        <v>17.09</v>
      </c>
      <c r="L5991" s="12">
        <v>21.68</v>
      </c>
      <c r="M5991">
        <v>4</v>
      </c>
      <c r="N5991">
        <v>1573</v>
      </c>
      <c r="O5991">
        <v>260</v>
      </c>
      <c r="P5991" t="s">
        <v>44</v>
      </c>
      <c r="R5991" t="s">
        <v>21</v>
      </c>
    </row>
    <row r="5992" spans="1:18" x14ac:dyDescent="0.3">
      <c r="A5992">
        <v>56078</v>
      </c>
      <c r="B5992" s="1">
        <v>45858</v>
      </c>
      <c r="C5992" s="11">
        <v>0.67569444444444438</v>
      </c>
      <c r="D5992" s="13">
        <f t="shared" si="186"/>
        <v>16</v>
      </c>
      <c r="E5992" s="13" t="str">
        <f t="shared" si="187"/>
        <v>Afternoon</v>
      </c>
      <c r="F5992" t="s">
        <v>38</v>
      </c>
      <c r="G5992" t="s">
        <v>81</v>
      </c>
      <c r="H5992" t="s">
        <v>27</v>
      </c>
      <c r="I5992">
        <v>245</v>
      </c>
      <c r="J5992" t="s">
        <v>19</v>
      </c>
      <c r="K5992" s="14">
        <v>17.07</v>
      </c>
      <c r="L5992" s="12">
        <v>8.16</v>
      </c>
      <c r="M5992">
        <v>4</v>
      </c>
      <c r="N5992">
        <v>1661</v>
      </c>
      <c r="O5992">
        <v>230</v>
      </c>
      <c r="P5992" t="s">
        <v>53</v>
      </c>
      <c r="R5992" t="s">
        <v>36</v>
      </c>
    </row>
    <row r="5993" spans="1:18" x14ac:dyDescent="0.3">
      <c r="A5993">
        <v>93251</v>
      </c>
      <c r="B5993" s="1">
        <v>45683</v>
      </c>
      <c r="C5993" s="11">
        <v>0.21458333333333335</v>
      </c>
      <c r="D5993" s="13">
        <f t="shared" si="186"/>
        <v>5</v>
      </c>
      <c r="E5993" s="13" t="str">
        <f t="shared" si="187"/>
        <v>Morning</v>
      </c>
      <c r="F5993" t="s">
        <v>81</v>
      </c>
      <c r="G5993" t="s">
        <v>6271</v>
      </c>
      <c r="H5993" t="s">
        <v>40</v>
      </c>
      <c r="I5993">
        <v>256</v>
      </c>
      <c r="J5993" t="s">
        <v>19</v>
      </c>
      <c r="K5993" s="14">
        <v>17.059999999999999</v>
      </c>
      <c r="L5993" s="12">
        <v>18.079999999999998</v>
      </c>
      <c r="M5993">
        <v>1</v>
      </c>
      <c r="N5993">
        <v>2175</v>
      </c>
      <c r="O5993">
        <v>210</v>
      </c>
      <c r="P5993" t="s">
        <v>20</v>
      </c>
      <c r="R5993" t="s">
        <v>36</v>
      </c>
    </row>
    <row r="5994" spans="1:18" x14ac:dyDescent="0.3">
      <c r="A5994">
        <v>69370</v>
      </c>
      <c r="B5994" s="1">
        <v>45877</v>
      </c>
      <c r="C5994" s="11">
        <v>0.91805555555555562</v>
      </c>
      <c r="D5994" s="13">
        <f t="shared" si="186"/>
        <v>22</v>
      </c>
      <c r="E5994" s="13" t="str">
        <f t="shared" si="187"/>
        <v>Night</v>
      </c>
      <c r="F5994" t="s">
        <v>94</v>
      </c>
      <c r="G5994" t="s">
        <v>75</v>
      </c>
      <c r="H5994" t="s">
        <v>40</v>
      </c>
      <c r="I5994">
        <v>224</v>
      </c>
      <c r="J5994" t="s">
        <v>19</v>
      </c>
      <c r="K5994" s="14">
        <v>17.04</v>
      </c>
      <c r="L5994" s="12">
        <v>27.65</v>
      </c>
      <c r="M5994">
        <v>4</v>
      </c>
      <c r="N5994">
        <v>1991</v>
      </c>
      <c r="O5994">
        <v>255</v>
      </c>
      <c r="P5994" t="s">
        <v>50</v>
      </c>
      <c r="R5994" t="s">
        <v>21</v>
      </c>
    </row>
    <row r="5995" spans="1:18" x14ac:dyDescent="0.3">
      <c r="A5995">
        <v>57312</v>
      </c>
      <c r="B5995" s="1">
        <v>45985</v>
      </c>
      <c r="C5995" s="11">
        <v>7.013888888888889E-2</v>
      </c>
      <c r="D5995" s="13">
        <f t="shared" si="186"/>
        <v>1</v>
      </c>
      <c r="E5995" s="13" t="str">
        <f t="shared" si="187"/>
        <v>Night</v>
      </c>
      <c r="F5995" t="s">
        <v>94</v>
      </c>
      <c r="G5995" t="s">
        <v>6272</v>
      </c>
      <c r="H5995" t="s">
        <v>27</v>
      </c>
      <c r="I5995">
        <v>217</v>
      </c>
      <c r="J5995" t="s">
        <v>19</v>
      </c>
      <c r="K5995" s="14">
        <v>17.04</v>
      </c>
      <c r="L5995" s="12">
        <v>3.99</v>
      </c>
      <c r="M5995">
        <v>4</v>
      </c>
      <c r="N5995">
        <v>1542</v>
      </c>
      <c r="O5995">
        <v>206</v>
      </c>
      <c r="P5995" t="s">
        <v>28</v>
      </c>
      <c r="R5995" t="s">
        <v>21</v>
      </c>
    </row>
    <row r="5996" spans="1:18" x14ac:dyDescent="0.3">
      <c r="A5996">
        <v>75317</v>
      </c>
      <c r="B5996" s="1">
        <v>45951</v>
      </c>
      <c r="C5996" s="11">
        <v>0.78333333333333333</v>
      </c>
      <c r="D5996" s="13">
        <f t="shared" si="186"/>
        <v>18</v>
      </c>
      <c r="E5996" s="13" t="str">
        <f t="shared" si="187"/>
        <v>Night</v>
      </c>
      <c r="F5996" t="s">
        <v>72</v>
      </c>
      <c r="G5996" t="s">
        <v>81</v>
      </c>
      <c r="H5996" t="s">
        <v>18</v>
      </c>
      <c r="I5996">
        <v>224</v>
      </c>
      <c r="J5996" t="s">
        <v>19</v>
      </c>
      <c r="K5996" s="14">
        <v>17.010000000000002</v>
      </c>
      <c r="L5996" s="12">
        <v>18.88</v>
      </c>
      <c r="M5996">
        <v>2</v>
      </c>
      <c r="N5996">
        <v>1713</v>
      </c>
      <c r="O5996">
        <v>230</v>
      </c>
      <c r="P5996" t="s">
        <v>32</v>
      </c>
      <c r="R5996" t="s">
        <v>36</v>
      </c>
    </row>
    <row r="5997" spans="1:18" x14ac:dyDescent="0.3">
      <c r="A5997">
        <v>64807</v>
      </c>
      <c r="B5997" s="1">
        <v>45964</v>
      </c>
      <c r="C5997" s="11">
        <v>0.45416666666666666</v>
      </c>
      <c r="D5997" s="13">
        <f t="shared" si="186"/>
        <v>10</v>
      </c>
      <c r="E5997" s="13" t="str">
        <f t="shared" si="187"/>
        <v>Morning</v>
      </c>
      <c r="F5997" t="s">
        <v>38</v>
      </c>
      <c r="G5997" t="s">
        <v>6272</v>
      </c>
      <c r="H5997" t="s">
        <v>27</v>
      </c>
      <c r="I5997">
        <v>235</v>
      </c>
      <c r="J5997" t="s">
        <v>19</v>
      </c>
      <c r="K5997" s="14">
        <v>17.010000000000002</v>
      </c>
      <c r="L5997" s="12">
        <v>14.85</v>
      </c>
      <c r="M5997">
        <v>1</v>
      </c>
      <c r="N5997">
        <v>1672</v>
      </c>
      <c r="O5997">
        <v>257</v>
      </c>
      <c r="P5997" t="s">
        <v>32</v>
      </c>
      <c r="R5997" t="s">
        <v>36</v>
      </c>
    </row>
    <row r="5998" spans="1:18" x14ac:dyDescent="0.3">
      <c r="A5998">
        <v>27830</v>
      </c>
      <c r="B5998" s="1">
        <v>45848</v>
      </c>
      <c r="C5998" s="11">
        <v>1.3888888888888888E-2</v>
      </c>
      <c r="D5998" s="13">
        <f t="shared" si="186"/>
        <v>0</v>
      </c>
      <c r="E5998" s="13" t="str">
        <f t="shared" si="187"/>
        <v>Night</v>
      </c>
      <c r="F5998" t="s">
        <v>30</v>
      </c>
      <c r="G5998" t="s">
        <v>91</v>
      </c>
      <c r="H5998" t="s">
        <v>27</v>
      </c>
      <c r="I5998">
        <v>210</v>
      </c>
      <c r="J5998" t="s">
        <v>19</v>
      </c>
      <c r="K5998" s="14">
        <v>16.989999999999998</v>
      </c>
      <c r="L5998" s="12">
        <v>17.29</v>
      </c>
      <c r="M5998">
        <v>4</v>
      </c>
      <c r="N5998">
        <v>1540</v>
      </c>
      <c r="O5998">
        <v>204</v>
      </c>
      <c r="P5998" t="s">
        <v>53</v>
      </c>
      <c r="R5998" t="s">
        <v>36</v>
      </c>
    </row>
    <row r="5999" spans="1:18" x14ac:dyDescent="0.3">
      <c r="A5999">
        <v>74877</v>
      </c>
      <c r="B5999" s="1">
        <v>45833</v>
      </c>
      <c r="C5999" s="11">
        <v>0.3347222222222222</v>
      </c>
      <c r="D5999" s="13">
        <f t="shared" si="186"/>
        <v>8</v>
      </c>
      <c r="E5999" s="13" t="str">
        <f t="shared" si="187"/>
        <v>Morning</v>
      </c>
      <c r="F5999" t="s">
        <v>52</v>
      </c>
      <c r="G5999" t="s">
        <v>58</v>
      </c>
      <c r="H5999" t="s">
        <v>40</v>
      </c>
      <c r="I5999">
        <v>254</v>
      </c>
      <c r="J5999" t="s">
        <v>19</v>
      </c>
      <c r="K5999" s="14">
        <v>16.98</v>
      </c>
      <c r="L5999" s="12">
        <v>27.6</v>
      </c>
      <c r="M5999">
        <v>4</v>
      </c>
      <c r="N5999">
        <v>1440</v>
      </c>
      <c r="O5999">
        <v>217</v>
      </c>
      <c r="P5999" t="s">
        <v>44</v>
      </c>
      <c r="R5999" t="s">
        <v>21</v>
      </c>
    </row>
    <row r="6000" spans="1:18" x14ac:dyDescent="0.3">
      <c r="A6000">
        <v>99756</v>
      </c>
      <c r="B6000" s="1">
        <v>45903</v>
      </c>
      <c r="C6000" s="11">
        <v>0.55902777777777779</v>
      </c>
      <c r="D6000" s="13">
        <f t="shared" si="186"/>
        <v>13</v>
      </c>
      <c r="E6000" s="13" t="str">
        <f t="shared" si="187"/>
        <v>Afternoon</v>
      </c>
      <c r="F6000" t="s">
        <v>91</v>
      </c>
      <c r="G6000" t="s">
        <v>6272</v>
      </c>
      <c r="H6000" t="s">
        <v>18</v>
      </c>
      <c r="I6000">
        <v>246</v>
      </c>
      <c r="J6000" t="s">
        <v>19</v>
      </c>
      <c r="K6000" s="14">
        <v>16.97</v>
      </c>
      <c r="L6000" s="12">
        <v>25.5</v>
      </c>
      <c r="M6000">
        <v>4</v>
      </c>
      <c r="N6000">
        <v>1650</v>
      </c>
      <c r="O6000">
        <v>225</v>
      </c>
      <c r="P6000" t="s">
        <v>53</v>
      </c>
      <c r="R6000" t="s">
        <v>36</v>
      </c>
    </row>
    <row r="6001" spans="1:18" x14ac:dyDescent="0.3">
      <c r="A6001">
        <v>12324</v>
      </c>
      <c r="B6001" s="1">
        <v>45769</v>
      </c>
      <c r="C6001" s="11">
        <v>0.85277777777777775</v>
      </c>
      <c r="D6001" s="13">
        <f t="shared" si="186"/>
        <v>20</v>
      </c>
      <c r="E6001" s="13" t="str">
        <f t="shared" si="187"/>
        <v>Night</v>
      </c>
      <c r="F6001" t="s">
        <v>81</v>
      </c>
      <c r="G6001" t="s">
        <v>83</v>
      </c>
      <c r="H6001" t="s">
        <v>27</v>
      </c>
      <c r="I6001">
        <v>202</v>
      </c>
      <c r="J6001" t="s">
        <v>19</v>
      </c>
      <c r="K6001" s="14">
        <v>16.899999999999999</v>
      </c>
      <c r="L6001" s="12">
        <v>6</v>
      </c>
      <c r="M6001">
        <v>5</v>
      </c>
      <c r="N6001">
        <v>2059</v>
      </c>
      <c r="O6001">
        <v>251</v>
      </c>
      <c r="P6001" t="s">
        <v>50</v>
      </c>
      <c r="R6001" t="s">
        <v>36</v>
      </c>
    </row>
    <row r="6002" spans="1:18" x14ac:dyDescent="0.3">
      <c r="A6002">
        <v>16249</v>
      </c>
      <c r="B6002" s="1">
        <v>46008</v>
      </c>
      <c r="C6002" s="11">
        <v>0.625</v>
      </c>
      <c r="D6002" s="13">
        <f t="shared" si="186"/>
        <v>15</v>
      </c>
      <c r="E6002" s="13" t="str">
        <f t="shared" si="187"/>
        <v>Afternoon</v>
      </c>
      <c r="F6002" t="s">
        <v>26</v>
      </c>
      <c r="G6002" t="s">
        <v>23</v>
      </c>
      <c r="H6002" t="s">
        <v>18</v>
      </c>
      <c r="I6002">
        <v>238</v>
      </c>
      <c r="J6002" t="s">
        <v>19</v>
      </c>
      <c r="K6002" s="14">
        <v>16.89</v>
      </c>
      <c r="L6002" s="12">
        <v>1.48</v>
      </c>
      <c r="M6002">
        <v>4</v>
      </c>
      <c r="N6002">
        <v>2052</v>
      </c>
      <c r="O6002">
        <v>242</v>
      </c>
      <c r="P6002" t="s">
        <v>32</v>
      </c>
      <c r="R6002" t="s">
        <v>36</v>
      </c>
    </row>
    <row r="6003" spans="1:18" x14ac:dyDescent="0.3">
      <c r="A6003">
        <v>18611</v>
      </c>
      <c r="B6003" s="1">
        <v>45844</v>
      </c>
      <c r="C6003" s="11">
        <v>0.53263888888888888</v>
      </c>
      <c r="D6003" s="13">
        <f t="shared" si="186"/>
        <v>12</v>
      </c>
      <c r="E6003" s="13" t="str">
        <f t="shared" si="187"/>
        <v>Afternoon</v>
      </c>
      <c r="F6003" t="s">
        <v>72</v>
      </c>
      <c r="G6003" t="s">
        <v>23</v>
      </c>
      <c r="H6003" t="s">
        <v>18</v>
      </c>
      <c r="I6003">
        <v>233</v>
      </c>
      <c r="J6003" t="s">
        <v>19</v>
      </c>
      <c r="K6003" s="14">
        <v>16.88</v>
      </c>
      <c r="L6003" s="12">
        <v>27.52</v>
      </c>
      <c r="M6003">
        <v>3</v>
      </c>
      <c r="N6003">
        <v>1214</v>
      </c>
      <c r="O6003">
        <v>222</v>
      </c>
      <c r="P6003" t="s">
        <v>53</v>
      </c>
      <c r="R6003" t="s">
        <v>36</v>
      </c>
    </row>
    <row r="6004" spans="1:18" x14ac:dyDescent="0.3">
      <c r="A6004">
        <v>85241</v>
      </c>
      <c r="B6004" s="1">
        <v>45785</v>
      </c>
      <c r="C6004" s="11">
        <v>0.21388888888888891</v>
      </c>
      <c r="D6004" s="13">
        <f t="shared" si="186"/>
        <v>5</v>
      </c>
      <c r="E6004" s="13" t="str">
        <f t="shared" si="187"/>
        <v>Morning</v>
      </c>
      <c r="F6004" t="s">
        <v>6272</v>
      </c>
      <c r="G6004" t="s">
        <v>58</v>
      </c>
      <c r="H6004" t="s">
        <v>18</v>
      </c>
      <c r="I6004">
        <v>201</v>
      </c>
      <c r="J6004" t="s">
        <v>19</v>
      </c>
      <c r="K6004" s="14">
        <v>16.86</v>
      </c>
      <c r="L6004" s="12">
        <v>26.29</v>
      </c>
      <c r="M6004">
        <v>5</v>
      </c>
      <c r="N6004">
        <v>2142</v>
      </c>
      <c r="O6004">
        <v>240</v>
      </c>
      <c r="P6004" t="s">
        <v>50</v>
      </c>
      <c r="R6004" t="s">
        <v>36</v>
      </c>
    </row>
    <row r="6005" spans="1:18" x14ac:dyDescent="0.3">
      <c r="A6005">
        <v>69405</v>
      </c>
      <c r="B6005" s="1">
        <v>45729</v>
      </c>
      <c r="C6005" s="11">
        <v>0.96805555555555556</v>
      </c>
      <c r="D6005" s="13">
        <f t="shared" si="186"/>
        <v>23</v>
      </c>
      <c r="E6005" s="13" t="str">
        <f t="shared" si="187"/>
        <v>Night</v>
      </c>
      <c r="F6005" t="s">
        <v>26</v>
      </c>
      <c r="G6005" t="s">
        <v>91</v>
      </c>
      <c r="H6005" t="s">
        <v>27</v>
      </c>
      <c r="I6005">
        <v>260</v>
      </c>
      <c r="J6005" t="s">
        <v>19</v>
      </c>
      <c r="K6005" s="14">
        <v>16.850000000000001</v>
      </c>
      <c r="L6005" s="12">
        <v>23.66</v>
      </c>
      <c r="M6005">
        <v>2</v>
      </c>
      <c r="N6005">
        <v>1990</v>
      </c>
      <c r="O6005">
        <v>201</v>
      </c>
      <c r="P6005" t="s">
        <v>32</v>
      </c>
      <c r="R6005" t="s">
        <v>36</v>
      </c>
    </row>
    <row r="6006" spans="1:18" x14ac:dyDescent="0.3">
      <c r="A6006">
        <v>82637</v>
      </c>
      <c r="B6006" s="1">
        <v>45739</v>
      </c>
      <c r="C6006" s="11">
        <v>0.34652777777777777</v>
      </c>
      <c r="D6006" s="13">
        <f t="shared" si="186"/>
        <v>8</v>
      </c>
      <c r="E6006" s="13" t="str">
        <f t="shared" si="187"/>
        <v>Morning</v>
      </c>
      <c r="F6006" t="s">
        <v>94</v>
      </c>
      <c r="G6006" t="s">
        <v>23</v>
      </c>
      <c r="H6006" t="s">
        <v>18</v>
      </c>
      <c r="I6006">
        <v>242</v>
      </c>
      <c r="J6006" t="s">
        <v>19</v>
      </c>
      <c r="K6006" s="14">
        <v>16.84</v>
      </c>
      <c r="L6006" s="12">
        <v>9.91</v>
      </c>
      <c r="M6006">
        <v>5</v>
      </c>
      <c r="N6006">
        <v>1395</v>
      </c>
      <c r="O6006">
        <v>237</v>
      </c>
      <c r="P6006" t="s">
        <v>32</v>
      </c>
      <c r="R6006" t="s">
        <v>21</v>
      </c>
    </row>
    <row r="6007" spans="1:18" x14ac:dyDescent="0.3">
      <c r="A6007">
        <v>23251</v>
      </c>
      <c r="B6007" s="1">
        <v>45821</v>
      </c>
      <c r="C6007" s="11">
        <v>0.91180555555555554</v>
      </c>
      <c r="D6007" s="13">
        <f t="shared" si="186"/>
        <v>21</v>
      </c>
      <c r="E6007" s="13" t="str">
        <f t="shared" si="187"/>
        <v>Night</v>
      </c>
      <c r="F6007" t="s">
        <v>94</v>
      </c>
      <c r="G6007" t="s">
        <v>75</v>
      </c>
      <c r="H6007" t="s">
        <v>18</v>
      </c>
      <c r="I6007">
        <v>202</v>
      </c>
      <c r="J6007" t="s">
        <v>19</v>
      </c>
      <c r="K6007" s="14">
        <v>16.82</v>
      </c>
      <c r="L6007" s="12">
        <v>14.88</v>
      </c>
      <c r="M6007">
        <v>1</v>
      </c>
      <c r="N6007">
        <v>1810</v>
      </c>
      <c r="O6007">
        <v>252</v>
      </c>
      <c r="P6007" t="s">
        <v>20</v>
      </c>
      <c r="R6007" t="s">
        <v>21</v>
      </c>
    </row>
    <row r="6008" spans="1:18" x14ac:dyDescent="0.3">
      <c r="A6008">
        <v>38764</v>
      </c>
      <c r="B6008" s="1">
        <v>45884</v>
      </c>
      <c r="C6008" s="11">
        <v>0.21527777777777779</v>
      </c>
      <c r="D6008" s="13">
        <f t="shared" si="186"/>
        <v>5</v>
      </c>
      <c r="E6008" s="13" t="str">
        <f t="shared" si="187"/>
        <v>Morning</v>
      </c>
      <c r="F6008" t="s">
        <v>91</v>
      </c>
      <c r="G6008" t="s">
        <v>52</v>
      </c>
      <c r="H6008" t="s">
        <v>40</v>
      </c>
      <c r="I6008">
        <v>213</v>
      </c>
      <c r="J6008" t="s">
        <v>19</v>
      </c>
      <c r="K6008" s="14">
        <v>16.809999999999999</v>
      </c>
      <c r="L6008" s="12">
        <v>7.28</v>
      </c>
      <c r="M6008">
        <v>3</v>
      </c>
      <c r="N6008">
        <v>2118</v>
      </c>
      <c r="O6008">
        <v>257</v>
      </c>
      <c r="P6008" t="s">
        <v>44</v>
      </c>
      <c r="R6008" t="s">
        <v>21</v>
      </c>
    </row>
    <row r="6009" spans="1:18" x14ac:dyDescent="0.3">
      <c r="A6009">
        <v>23983</v>
      </c>
      <c r="B6009" s="1">
        <v>45998</v>
      </c>
      <c r="C6009" s="11">
        <v>0.17708333333333334</v>
      </c>
      <c r="D6009" s="13">
        <f t="shared" si="186"/>
        <v>4</v>
      </c>
      <c r="E6009" s="13" t="str">
        <f t="shared" si="187"/>
        <v>Night</v>
      </c>
      <c r="F6009" t="s">
        <v>67</v>
      </c>
      <c r="G6009" t="s">
        <v>91</v>
      </c>
      <c r="H6009" t="s">
        <v>18</v>
      </c>
      <c r="I6009">
        <v>215</v>
      </c>
      <c r="J6009" t="s">
        <v>19</v>
      </c>
      <c r="K6009" s="14">
        <v>16.8</v>
      </c>
      <c r="L6009" s="12">
        <v>20.43</v>
      </c>
      <c r="M6009">
        <v>2</v>
      </c>
      <c r="N6009">
        <v>1819</v>
      </c>
      <c r="O6009">
        <v>227</v>
      </c>
      <c r="P6009" t="s">
        <v>28</v>
      </c>
      <c r="R6009" t="s">
        <v>21</v>
      </c>
    </row>
    <row r="6010" spans="1:18" x14ac:dyDescent="0.3">
      <c r="A6010">
        <v>22070</v>
      </c>
      <c r="B6010" s="1">
        <v>45841</v>
      </c>
      <c r="C6010" s="11">
        <v>0.21388888888888891</v>
      </c>
      <c r="D6010" s="13">
        <f t="shared" si="186"/>
        <v>5</v>
      </c>
      <c r="E6010" s="13" t="str">
        <f t="shared" si="187"/>
        <v>Morning</v>
      </c>
      <c r="F6010" t="s">
        <v>30</v>
      </c>
      <c r="G6010" t="s">
        <v>26</v>
      </c>
      <c r="H6010" t="s">
        <v>40</v>
      </c>
      <c r="I6010">
        <v>201</v>
      </c>
      <c r="J6010" t="s">
        <v>19</v>
      </c>
      <c r="K6010" s="14">
        <v>16.79</v>
      </c>
      <c r="L6010" s="12">
        <v>4.07</v>
      </c>
      <c r="M6010">
        <v>4</v>
      </c>
      <c r="N6010">
        <v>1499</v>
      </c>
      <c r="O6010">
        <v>204</v>
      </c>
      <c r="P6010" t="s">
        <v>53</v>
      </c>
      <c r="R6010" t="s">
        <v>36</v>
      </c>
    </row>
    <row r="6011" spans="1:18" x14ac:dyDescent="0.3">
      <c r="A6011">
        <v>88503</v>
      </c>
      <c r="B6011" s="1">
        <v>45697</v>
      </c>
      <c r="C6011" s="11">
        <v>0.88263888888888886</v>
      </c>
      <c r="D6011" s="13">
        <f t="shared" si="186"/>
        <v>21</v>
      </c>
      <c r="E6011" s="13" t="str">
        <f t="shared" si="187"/>
        <v>Night</v>
      </c>
      <c r="F6011" t="s">
        <v>58</v>
      </c>
      <c r="G6011" t="s">
        <v>94</v>
      </c>
      <c r="H6011" t="s">
        <v>40</v>
      </c>
      <c r="I6011">
        <v>230</v>
      </c>
      <c r="J6011" t="s">
        <v>19</v>
      </c>
      <c r="K6011" s="14">
        <v>16.78</v>
      </c>
      <c r="L6011" s="12">
        <v>14.65</v>
      </c>
      <c r="M6011">
        <v>4</v>
      </c>
      <c r="N6011">
        <v>1457</v>
      </c>
      <c r="O6011">
        <v>207</v>
      </c>
      <c r="P6011" t="s">
        <v>28</v>
      </c>
      <c r="R6011" t="s">
        <v>21</v>
      </c>
    </row>
    <row r="6012" spans="1:18" x14ac:dyDescent="0.3">
      <c r="A6012">
        <v>71138</v>
      </c>
      <c r="B6012" s="1">
        <v>45798</v>
      </c>
      <c r="C6012" s="11">
        <v>0.71597222222222223</v>
      </c>
      <c r="D6012" s="13">
        <f t="shared" si="186"/>
        <v>17</v>
      </c>
      <c r="E6012" s="13" t="str">
        <f t="shared" si="187"/>
        <v>Night</v>
      </c>
      <c r="F6012" t="s">
        <v>38</v>
      </c>
      <c r="G6012" t="s">
        <v>91</v>
      </c>
      <c r="H6012" t="s">
        <v>40</v>
      </c>
      <c r="I6012">
        <v>260</v>
      </c>
      <c r="J6012" t="s">
        <v>19</v>
      </c>
      <c r="K6012" s="14">
        <v>16.78</v>
      </c>
      <c r="L6012" s="12">
        <v>26.57</v>
      </c>
      <c r="M6012">
        <v>3</v>
      </c>
      <c r="N6012">
        <v>1496</v>
      </c>
      <c r="O6012">
        <v>241</v>
      </c>
      <c r="P6012" t="s">
        <v>53</v>
      </c>
      <c r="R6012" t="s">
        <v>21</v>
      </c>
    </row>
    <row r="6013" spans="1:18" x14ac:dyDescent="0.3">
      <c r="A6013">
        <v>22246</v>
      </c>
      <c r="B6013" s="1">
        <v>45885</v>
      </c>
      <c r="C6013" s="11">
        <v>0.30416666666666664</v>
      </c>
      <c r="D6013" s="13">
        <f t="shared" si="186"/>
        <v>7</v>
      </c>
      <c r="E6013" s="13" t="str">
        <f t="shared" si="187"/>
        <v>Morning</v>
      </c>
      <c r="F6013" t="s">
        <v>58</v>
      </c>
      <c r="G6013" t="s">
        <v>58</v>
      </c>
      <c r="H6013" t="s">
        <v>18</v>
      </c>
      <c r="I6013">
        <v>207</v>
      </c>
      <c r="J6013" t="s">
        <v>19</v>
      </c>
      <c r="K6013" s="14">
        <v>16.739999999999998</v>
      </c>
      <c r="L6013" s="12">
        <v>9.1999999999999993</v>
      </c>
      <c r="M6013">
        <v>4</v>
      </c>
      <c r="N6013">
        <v>1595</v>
      </c>
      <c r="O6013">
        <v>251</v>
      </c>
      <c r="P6013" t="s">
        <v>20</v>
      </c>
      <c r="R6013" t="s">
        <v>21</v>
      </c>
    </row>
    <row r="6014" spans="1:18" x14ac:dyDescent="0.3">
      <c r="A6014">
        <v>75273</v>
      </c>
      <c r="B6014" s="1">
        <v>45931</v>
      </c>
      <c r="C6014" s="11">
        <v>0.43472222222222223</v>
      </c>
      <c r="D6014" s="13">
        <f t="shared" si="186"/>
        <v>10</v>
      </c>
      <c r="E6014" s="13" t="str">
        <f t="shared" si="187"/>
        <v>Morning</v>
      </c>
      <c r="F6014" t="s">
        <v>30</v>
      </c>
      <c r="G6014" t="s">
        <v>91</v>
      </c>
      <c r="H6014" t="s">
        <v>18</v>
      </c>
      <c r="I6014">
        <v>220</v>
      </c>
      <c r="J6014" t="s">
        <v>19</v>
      </c>
      <c r="K6014" s="14">
        <v>16.73</v>
      </c>
      <c r="L6014" s="12">
        <v>0.91</v>
      </c>
      <c r="M6014">
        <v>5</v>
      </c>
      <c r="N6014">
        <v>1281</v>
      </c>
      <c r="O6014">
        <v>260</v>
      </c>
      <c r="P6014" t="s">
        <v>53</v>
      </c>
      <c r="R6014" t="s">
        <v>21</v>
      </c>
    </row>
    <row r="6015" spans="1:18" x14ac:dyDescent="0.3">
      <c r="A6015">
        <v>52364</v>
      </c>
      <c r="B6015" s="1">
        <v>45963</v>
      </c>
      <c r="C6015" s="11">
        <v>0.43263888888888885</v>
      </c>
      <c r="D6015" s="13">
        <f t="shared" si="186"/>
        <v>10</v>
      </c>
      <c r="E6015" s="13" t="str">
        <f t="shared" si="187"/>
        <v>Morning</v>
      </c>
      <c r="F6015" t="s">
        <v>94</v>
      </c>
      <c r="G6015" t="s">
        <v>26</v>
      </c>
      <c r="H6015" t="s">
        <v>18</v>
      </c>
      <c r="I6015">
        <v>256</v>
      </c>
      <c r="J6015" t="s">
        <v>19</v>
      </c>
      <c r="K6015" s="14">
        <v>16.7</v>
      </c>
      <c r="L6015" s="12">
        <v>4.5599999999999996</v>
      </c>
      <c r="M6015">
        <v>5</v>
      </c>
      <c r="N6015">
        <v>1194</v>
      </c>
      <c r="O6015">
        <v>238</v>
      </c>
      <c r="P6015" t="s">
        <v>44</v>
      </c>
      <c r="R6015" t="s">
        <v>36</v>
      </c>
    </row>
    <row r="6016" spans="1:18" x14ac:dyDescent="0.3">
      <c r="A6016">
        <v>47427</v>
      </c>
      <c r="B6016" s="1">
        <v>45871</v>
      </c>
      <c r="C6016" s="11">
        <v>0.16805555555555554</v>
      </c>
      <c r="D6016" s="13">
        <f t="shared" si="186"/>
        <v>4</v>
      </c>
      <c r="E6016" s="13" t="str">
        <f t="shared" si="187"/>
        <v>Night</v>
      </c>
      <c r="F6016" t="s">
        <v>75</v>
      </c>
      <c r="G6016" t="s">
        <v>38</v>
      </c>
      <c r="H6016" t="s">
        <v>27</v>
      </c>
      <c r="I6016">
        <v>240</v>
      </c>
      <c r="J6016" t="s">
        <v>19</v>
      </c>
      <c r="K6016" s="14">
        <v>16.68</v>
      </c>
      <c r="L6016" s="12">
        <v>2.59</v>
      </c>
      <c r="M6016">
        <v>3</v>
      </c>
      <c r="N6016">
        <v>2045</v>
      </c>
      <c r="O6016">
        <v>212</v>
      </c>
      <c r="P6016" t="s">
        <v>32</v>
      </c>
      <c r="R6016" t="s">
        <v>21</v>
      </c>
    </row>
    <row r="6017" spans="1:18" x14ac:dyDescent="0.3">
      <c r="A6017">
        <v>51924</v>
      </c>
      <c r="B6017" s="1">
        <v>45721</v>
      </c>
      <c r="C6017" s="11">
        <v>0.71805555555555556</v>
      </c>
      <c r="D6017" s="13">
        <f t="shared" si="186"/>
        <v>17</v>
      </c>
      <c r="E6017" s="13" t="str">
        <f t="shared" si="187"/>
        <v>Night</v>
      </c>
      <c r="F6017" t="s">
        <v>23</v>
      </c>
      <c r="G6017" t="s">
        <v>30</v>
      </c>
      <c r="H6017" t="s">
        <v>40</v>
      </c>
      <c r="I6017">
        <v>231</v>
      </c>
      <c r="J6017" t="s">
        <v>19</v>
      </c>
      <c r="K6017" s="14">
        <v>16.670000000000002</v>
      </c>
      <c r="L6017" s="12">
        <v>18.350000000000001</v>
      </c>
      <c r="M6017">
        <v>2</v>
      </c>
      <c r="N6017">
        <v>1062</v>
      </c>
      <c r="O6017">
        <v>249</v>
      </c>
      <c r="P6017" t="s">
        <v>28</v>
      </c>
      <c r="R6017" t="s">
        <v>21</v>
      </c>
    </row>
    <row r="6018" spans="1:18" x14ac:dyDescent="0.3">
      <c r="A6018">
        <v>31684</v>
      </c>
      <c r="B6018" s="1">
        <v>45813</v>
      </c>
      <c r="C6018" s="11">
        <v>0.57916666666666672</v>
      </c>
      <c r="D6018" s="13">
        <f t="shared" ref="D6018:D6081" si="188">HOUR(C6018)</f>
        <v>13</v>
      </c>
      <c r="E6018" s="13" t="str">
        <f t="shared" ref="E6018:E6081" si="189">IF(AND(D6018&gt;=5,D6018&lt;12),"Morning",IF(AND(D6018&gt;=12,D6018&lt;17),"Afternoon",IF(AND(D6017&gt;=17,D6017&lt;21),"Evening","Night")))</f>
        <v>Afternoon</v>
      </c>
      <c r="F6018" t="s">
        <v>6271</v>
      </c>
      <c r="G6018" t="s">
        <v>52</v>
      </c>
      <c r="H6018" t="s">
        <v>27</v>
      </c>
      <c r="I6018">
        <v>249</v>
      </c>
      <c r="J6018" t="s">
        <v>19</v>
      </c>
      <c r="K6018" s="14">
        <v>16.62</v>
      </c>
      <c r="L6018" s="12">
        <v>25.87</v>
      </c>
      <c r="M6018">
        <v>4</v>
      </c>
      <c r="N6018">
        <v>1238</v>
      </c>
      <c r="O6018">
        <v>252</v>
      </c>
      <c r="P6018" t="s">
        <v>32</v>
      </c>
      <c r="R6018" t="s">
        <v>36</v>
      </c>
    </row>
    <row r="6019" spans="1:18" x14ac:dyDescent="0.3">
      <c r="A6019">
        <v>89016</v>
      </c>
      <c r="B6019" s="1">
        <v>45902</v>
      </c>
      <c r="C6019" s="11">
        <v>4.8611111111111112E-2</v>
      </c>
      <c r="D6019" s="13">
        <f t="shared" si="188"/>
        <v>1</v>
      </c>
      <c r="E6019" s="13" t="str">
        <f t="shared" si="189"/>
        <v>Night</v>
      </c>
      <c r="F6019" t="s">
        <v>91</v>
      </c>
      <c r="G6019" t="s">
        <v>6272</v>
      </c>
      <c r="H6019" t="s">
        <v>40</v>
      </c>
      <c r="I6019">
        <v>258</v>
      </c>
      <c r="J6019" t="s">
        <v>19</v>
      </c>
      <c r="K6019" s="14">
        <v>16.600000000000001</v>
      </c>
      <c r="L6019" s="12">
        <v>9.3000000000000007</v>
      </c>
      <c r="M6019">
        <v>1</v>
      </c>
      <c r="N6019">
        <v>1003</v>
      </c>
      <c r="O6019">
        <v>225</v>
      </c>
      <c r="P6019" t="s">
        <v>28</v>
      </c>
      <c r="R6019" t="s">
        <v>21</v>
      </c>
    </row>
    <row r="6020" spans="1:18" x14ac:dyDescent="0.3">
      <c r="A6020">
        <v>67360</v>
      </c>
      <c r="B6020" s="1">
        <v>45902</v>
      </c>
      <c r="C6020" s="11">
        <v>6.9444444444444434E-2</v>
      </c>
      <c r="D6020" s="13">
        <f t="shared" si="188"/>
        <v>1</v>
      </c>
      <c r="E6020" s="13" t="str">
        <f t="shared" si="189"/>
        <v>Night</v>
      </c>
      <c r="F6020" t="s">
        <v>67</v>
      </c>
      <c r="G6020" t="s">
        <v>58</v>
      </c>
      <c r="H6020" t="s">
        <v>27</v>
      </c>
      <c r="I6020">
        <v>226</v>
      </c>
      <c r="J6020" t="s">
        <v>19</v>
      </c>
      <c r="K6020" s="14">
        <v>16.55</v>
      </c>
      <c r="L6020" s="12">
        <v>3.15</v>
      </c>
      <c r="M6020">
        <v>1</v>
      </c>
      <c r="N6020">
        <v>2153</v>
      </c>
      <c r="O6020">
        <v>207</v>
      </c>
      <c r="P6020" t="s">
        <v>44</v>
      </c>
      <c r="R6020" t="s">
        <v>36</v>
      </c>
    </row>
    <row r="6021" spans="1:18" x14ac:dyDescent="0.3">
      <c r="A6021">
        <v>38105</v>
      </c>
      <c r="B6021" s="1">
        <v>45980</v>
      </c>
      <c r="C6021" s="11">
        <v>0.98472222222222217</v>
      </c>
      <c r="D6021" s="13">
        <f t="shared" si="188"/>
        <v>23</v>
      </c>
      <c r="E6021" s="13" t="str">
        <f t="shared" si="189"/>
        <v>Night</v>
      </c>
      <c r="F6021" t="s">
        <v>23</v>
      </c>
      <c r="G6021" t="s">
        <v>58</v>
      </c>
      <c r="H6021" t="s">
        <v>18</v>
      </c>
      <c r="I6021">
        <v>211</v>
      </c>
      <c r="J6021" t="s">
        <v>19</v>
      </c>
      <c r="K6021" s="14">
        <v>16.48</v>
      </c>
      <c r="L6021" s="12">
        <v>23.01</v>
      </c>
      <c r="M6021">
        <v>3</v>
      </c>
      <c r="N6021">
        <v>1262</v>
      </c>
      <c r="O6021">
        <v>211</v>
      </c>
      <c r="P6021" t="s">
        <v>50</v>
      </c>
      <c r="R6021" t="s">
        <v>21</v>
      </c>
    </row>
    <row r="6022" spans="1:18" x14ac:dyDescent="0.3">
      <c r="A6022">
        <v>91082</v>
      </c>
      <c r="B6022" s="1">
        <v>45885</v>
      </c>
      <c r="C6022" s="11">
        <v>0.53888888888888886</v>
      </c>
      <c r="D6022" s="13">
        <f t="shared" si="188"/>
        <v>12</v>
      </c>
      <c r="E6022" s="13" t="str">
        <f t="shared" si="189"/>
        <v>Afternoon</v>
      </c>
      <c r="F6022" t="s">
        <v>38</v>
      </c>
      <c r="G6022" t="s">
        <v>83</v>
      </c>
      <c r="H6022" t="s">
        <v>40</v>
      </c>
      <c r="I6022">
        <v>257</v>
      </c>
      <c r="J6022" t="s">
        <v>19</v>
      </c>
      <c r="K6022" s="14">
        <v>16.48</v>
      </c>
      <c r="L6022" s="12">
        <v>5.96</v>
      </c>
      <c r="M6022">
        <v>1</v>
      </c>
      <c r="N6022">
        <v>1279</v>
      </c>
      <c r="O6022">
        <v>228</v>
      </c>
      <c r="P6022" t="s">
        <v>50</v>
      </c>
      <c r="R6022" t="s">
        <v>21</v>
      </c>
    </row>
    <row r="6023" spans="1:18" x14ac:dyDescent="0.3">
      <c r="A6023">
        <v>37488</v>
      </c>
      <c r="B6023" s="1">
        <v>45832</v>
      </c>
      <c r="C6023" s="11">
        <v>0.63680555555555551</v>
      </c>
      <c r="D6023" s="13">
        <f t="shared" si="188"/>
        <v>15</v>
      </c>
      <c r="E6023" s="13" t="str">
        <f t="shared" si="189"/>
        <v>Afternoon</v>
      </c>
      <c r="F6023" t="s">
        <v>81</v>
      </c>
      <c r="G6023" t="s">
        <v>81</v>
      </c>
      <c r="H6023" t="s">
        <v>18</v>
      </c>
      <c r="I6023">
        <v>246</v>
      </c>
      <c r="J6023" t="s">
        <v>19</v>
      </c>
      <c r="K6023" s="14">
        <v>16.43</v>
      </c>
      <c r="L6023" s="12">
        <v>6.89</v>
      </c>
      <c r="M6023">
        <v>5</v>
      </c>
      <c r="N6023">
        <v>1063</v>
      </c>
      <c r="O6023">
        <v>232</v>
      </c>
      <c r="P6023" t="s">
        <v>28</v>
      </c>
      <c r="R6023" t="s">
        <v>36</v>
      </c>
    </row>
    <row r="6024" spans="1:18" x14ac:dyDescent="0.3">
      <c r="A6024">
        <v>89939</v>
      </c>
      <c r="B6024" s="1">
        <v>45708</v>
      </c>
      <c r="C6024" s="11">
        <v>0.40972222222222227</v>
      </c>
      <c r="D6024" s="13">
        <f t="shared" si="188"/>
        <v>9</v>
      </c>
      <c r="E6024" s="13" t="str">
        <f t="shared" si="189"/>
        <v>Morning</v>
      </c>
      <c r="F6024" t="s">
        <v>6271</v>
      </c>
      <c r="G6024" t="s">
        <v>94</v>
      </c>
      <c r="H6024" t="s">
        <v>18</v>
      </c>
      <c r="I6024">
        <v>230</v>
      </c>
      <c r="J6024" t="s">
        <v>19</v>
      </c>
      <c r="K6024" s="14">
        <v>16.43</v>
      </c>
      <c r="L6024" s="12">
        <v>9.57</v>
      </c>
      <c r="M6024">
        <v>2</v>
      </c>
      <c r="N6024">
        <v>1735</v>
      </c>
      <c r="O6024">
        <v>211</v>
      </c>
      <c r="P6024" t="s">
        <v>44</v>
      </c>
      <c r="R6024" t="s">
        <v>36</v>
      </c>
    </row>
    <row r="6025" spans="1:18" x14ac:dyDescent="0.3">
      <c r="A6025">
        <v>49759</v>
      </c>
      <c r="B6025" s="1">
        <v>45790</v>
      </c>
      <c r="C6025" s="11">
        <v>4.9305555555555554E-2</v>
      </c>
      <c r="D6025" s="13">
        <f t="shared" si="188"/>
        <v>1</v>
      </c>
      <c r="E6025" s="13" t="str">
        <f t="shared" si="189"/>
        <v>Night</v>
      </c>
      <c r="F6025" t="s">
        <v>6272</v>
      </c>
      <c r="G6025" t="s">
        <v>91</v>
      </c>
      <c r="H6025" t="s">
        <v>18</v>
      </c>
      <c r="I6025">
        <v>203</v>
      </c>
      <c r="J6025" t="s">
        <v>19</v>
      </c>
      <c r="K6025" s="14">
        <v>16.399999999999999</v>
      </c>
      <c r="L6025" s="12">
        <v>20.350000000000001</v>
      </c>
      <c r="M6025">
        <v>3</v>
      </c>
      <c r="N6025">
        <v>1507</v>
      </c>
      <c r="O6025">
        <v>212</v>
      </c>
      <c r="P6025" t="s">
        <v>50</v>
      </c>
      <c r="R6025" t="s">
        <v>21</v>
      </c>
    </row>
    <row r="6026" spans="1:18" x14ac:dyDescent="0.3">
      <c r="A6026">
        <v>79436</v>
      </c>
      <c r="B6026" s="1">
        <v>45834</v>
      </c>
      <c r="C6026" s="11">
        <v>0.51944444444444449</v>
      </c>
      <c r="D6026" s="13">
        <f t="shared" si="188"/>
        <v>12</v>
      </c>
      <c r="E6026" s="13" t="str">
        <f t="shared" si="189"/>
        <v>Afternoon</v>
      </c>
      <c r="F6026" t="s">
        <v>38</v>
      </c>
      <c r="G6026" t="s">
        <v>94</v>
      </c>
      <c r="H6026" t="s">
        <v>40</v>
      </c>
      <c r="I6026">
        <v>259</v>
      </c>
      <c r="J6026" t="s">
        <v>19</v>
      </c>
      <c r="K6026" s="14">
        <v>16.38</v>
      </c>
      <c r="L6026" s="12">
        <v>1.55</v>
      </c>
      <c r="M6026">
        <v>3</v>
      </c>
      <c r="N6026">
        <v>1407</v>
      </c>
      <c r="O6026">
        <v>205</v>
      </c>
      <c r="P6026" t="s">
        <v>32</v>
      </c>
      <c r="R6026" t="s">
        <v>21</v>
      </c>
    </row>
    <row r="6027" spans="1:18" x14ac:dyDescent="0.3">
      <c r="A6027">
        <v>83778</v>
      </c>
      <c r="B6027" s="1">
        <v>45757</v>
      </c>
      <c r="C6027" s="11">
        <v>0.44930555555555557</v>
      </c>
      <c r="D6027" s="13">
        <f t="shared" si="188"/>
        <v>10</v>
      </c>
      <c r="E6027" s="13" t="str">
        <f t="shared" si="189"/>
        <v>Morning</v>
      </c>
      <c r="F6027" t="s">
        <v>6272</v>
      </c>
      <c r="G6027" t="s">
        <v>67</v>
      </c>
      <c r="H6027" t="s">
        <v>18</v>
      </c>
      <c r="I6027">
        <v>256</v>
      </c>
      <c r="J6027" t="s">
        <v>19</v>
      </c>
      <c r="K6027" s="14">
        <v>16.36</v>
      </c>
      <c r="L6027" s="12">
        <v>9.2100000000000009</v>
      </c>
      <c r="M6027">
        <v>1</v>
      </c>
      <c r="N6027">
        <v>1668</v>
      </c>
      <c r="O6027">
        <v>213</v>
      </c>
      <c r="P6027" t="s">
        <v>32</v>
      </c>
      <c r="R6027" t="s">
        <v>21</v>
      </c>
    </row>
    <row r="6028" spans="1:18" x14ac:dyDescent="0.3">
      <c r="A6028">
        <v>17947</v>
      </c>
      <c r="B6028" s="1">
        <v>45778</v>
      </c>
      <c r="C6028" s="11">
        <v>0.91666666666666663</v>
      </c>
      <c r="D6028" s="13">
        <f t="shared" si="188"/>
        <v>22</v>
      </c>
      <c r="E6028" s="13" t="str">
        <f t="shared" si="189"/>
        <v>Night</v>
      </c>
      <c r="F6028" t="s">
        <v>72</v>
      </c>
      <c r="G6028" t="s">
        <v>38</v>
      </c>
      <c r="H6028" t="s">
        <v>27</v>
      </c>
      <c r="I6028">
        <v>202</v>
      </c>
      <c r="J6028" t="s">
        <v>19</v>
      </c>
      <c r="K6028" s="14">
        <v>16.34</v>
      </c>
      <c r="L6028" s="12">
        <v>8.83</v>
      </c>
      <c r="M6028">
        <v>4</v>
      </c>
      <c r="N6028">
        <v>2030</v>
      </c>
      <c r="O6028">
        <v>226</v>
      </c>
      <c r="P6028" t="s">
        <v>20</v>
      </c>
      <c r="R6028" t="s">
        <v>21</v>
      </c>
    </row>
    <row r="6029" spans="1:18" x14ac:dyDescent="0.3">
      <c r="A6029">
        <v>61457</v>
      </c>
      <c r="B6029" s="1">
        <v>45748</v>
      </c>
      <c r="C6029" s="11">
        <v>0.24374999999999999</v>
      </c>
      <c r="D6029" s="13">
        <f t="shared" si="188"/>
        <v>5</v>
      </c>
      <c r="E6029" s="13" t="str">
        <f t="shared" si="189"/>
        <v>Morning</v>
      </c>
      <c r="F6029" t="s">
        <v>67</v>
      </c>
      <c r="G6029" t="s">
        <v>81</v>
      </c>
      <c r="H6029" t="s">
        <v>40</v>
      </c>
      <c r="I6029">
        <v>213</v>
      </c>
      <c r="J6029" t="s">
        <v>19</v>
      </c>
      <c r="K6029" s="14">
        <v>16.34</v>
      </c>
      <c r="L6029" s="12">
        <v>16.829999999999998</v>
      </c>
      <c r="M6029">
        <v>2</v>
      </c>
      <c r="N6029">
        <v>1153</v>
      </c>
      <c r="O6029">
        <v>233</v>
      </c>
      <c r="P6029" t="s">
        <v>32</v>
      </c>
      <c r="R6029" t="s">
        <v>36</v>
      </c>
    </row>
    <row r="6030" spans="1:18" x14ac:dyDescent="0.3">
      <c r="A6030">
        <v>50191</v>
      </c>
      <c r="B6030" s="1">
        <v>46022</v>
      </c>
      <c r="C6030" s="11">
        <v>2.9861111111111113E-2</v>
      </c>
      <c r="D6030" s="13">
        <f t="shared" si="188"/>
        <v>0</v>
      </c>
      <c r="E6030" s="13" t="str">
        <f t="shared" si="189"/>
        <v>Night</v>
      </c>
      <c r="F6030" t="s">
        <v>81</v>
      </c>
      <c r="G6030" t="s">
        <v>83</v>
      </c>
      <c r="H6030" t="s">
        <v>40</v>
      </c>
      <c r="I6030">
        <v>246</v>
      </c>
      <c r="J6030" t="s">
        <v>19</v>
      </c>
      <c r="K6030" s="14">
        <v>16.329999999999998</v>
      </c>
      <c r="L6030" s="12">
        <v>21.41</v>
      </c>
      <c r="M6030">
        <v>5</v>
      </c>
      <c r="N6030">
        <v>1760</v>
      </c>
      <c r="O6030">
        <v>258</v>
      </c>
      <c r="P6030" t="s">
        <v>28</v>
      </c>
      <c r="R6030" t="s">
        <v>36</v>
      </c>
    </row>
    <row r="6031" spans="1:18" x14ac:dyDescent="0.3">
      <c r="A6031">
        <v>91570</v>
      </c>
      <c r="B6031" s="1">
        <v>45899</v>
      </c>
      <c r="C6031" s="11">
        <v>0.44236111111111115</v>
      </c>
      <c r="D6031" s="13">
        <f t="shared" si="188"/>
        <v>10</v>
      </c>
      <c r="E6031" s="13" t="str">
        <f t="shared" si="189"/>
        <v>Morning</v>
      </c>
      <c r="F6031" t="s">
        <v>72</v>
      </c>
      <c r="G6031" t="s">
        <v>67</v>
      </c>
      <c r="H6031" t="s">
        <v>40</v>
      </c>
      <c r="I6031">
        <v>257</v>
      </c>
      <c r="J6031" t="s">
        <v>19</v>
      </c>
      <c r="K6031" s="14">
        <v>16.3</v>
      </c>
      <c r="L6031" s="12">
        <v>26.84</v>
      </c>
      <c r="M6031">
        <v>4</v>
      </c>
      <c r="N6031">
        <v>1692</v>
      </c>
      <c r="O6031">
        <v>231</v>
      </c>
      <c r="P6031" t="s">
        <v>28</v>
      </c>
      <c r="R6031" t="s">
        <v>21</v>
      </c>
    </row>
    <row r="6032" spans="1:18" x14ac:dyDescent="0.3">
      <c r="A6032">
        <v>35349</v>
      </c>
      <c r="B6032" s="1">
        <v>45842</v>
      </c>
      <c r="C6032" s="11">
        <v>0.66388888888888886</v>
      </c>
      <c r="D6032" s="13">
        <f t="shared" si="188"/>
        <v>15</v>
      </c>
      <c r="E6032" s="13" t="str">
        <f t="shared" si="189"/>
        <v>Afternoon</v>
      </c>
      <c r="F6032" t="s">
        <v>67</v>
      </c>
      <c r="G6032" t="s">
        <v>94</v>
      </c>
      <c r="H6032" t="s">
        <v>18</v>
      </c>
      <c r="I6032">
        <v>235</v>
      </c>
      <c r="J6032" t="s">
        <v>19</v>
      </c>
      <c r="K6032" s="14">
        <v>16.28</v>
      </c>
      <c r="L6032" s="12">
        <v>9.68</v>
      </c>
      <c r="M6032">
        <v>4</v>
      </c>
      <c r="N6032">
        <v>2133</v>
      </c>
      <c r="O6032">
        <v>227</v>
      </c>
      <c r="P6032" t="s">
        <v>44</v>
      </c>
      <c r="R6032" t="s">
        <v>21</v>
      </c>
    </row>
    <row r="6033" spans="1:18" x14ac:dyDescent="0.3">
      <c r="A6033">
        <v>49310</v>
      </c>
      <c r="B6033" s="1">
        <v>45708</v>
      </c>
      <c r="C6033" s="11">
        <v>0.36527777777777781</v>
      </c>
      <c r="D6033" s="13">
        <f t="shared" si="188"/>
        <v>8</v>
      </c>
      <c r="E6033" s="13" t="str">
        <f t="shared" si="189"/>
        <v>Morning</v>
      </c>
      <c r="F6033" t="s">
        <v>58</v>
      </c>
      <c r="G6033" t="s">
        <v>58</v>
      </c>
      <c r="H6033" t="s">
        <v>27</v>
      </c>
      <c r="I6033">
        <v>202</v>
      </c>
      <c r="J6033" t="s">
        <v>19</v>
      </c>
      <c r="K6033" s="14">
        <v>16.28</v>
      </c>
      <c r="L6033" s="12">
        <v>10.9</v>
      </c>
      <c r="M6033">
        <v>5</v>
      </c>
      <c r="N6033">
        <v>1384</v>
      </c>
      <c r="O6033">
        <v>233</v>
      </c>
      <c r="P6033" t="s">
        <v>50</v>
      </c>
      <c r="R6033" t="s">
        <v>36</v>
      </c>
    </row>
    <row r="6034" spans="1:18" x14ac:dyDescent="0.3">
      <c r="A6034">
        <v>12480</v>
      </c>
      <c r="B6034" s="1">
        <v>45712</v>
      </c>
      <c r="C6034" s="11">
        <v>0.48819444444444443</v>
      </c>
      <c r="D6034" s="13">
        <f t="shared" si="188"/>
        <v>11</v>
      </c>
      <c r="E6034" s="13" t="str">
        <f t="shared" si="189"/>
        <v>Morning</v>
      </c>
      <c r="F6034" t="s">
        <v>94</v>
      </c>
      <c r="G6034" t="s">
        <v>67</v>
      </c>
      <c r="H6034" t="s">
        <v>18</v>
      </c>
      <c r="I6034">
        <v>251</v>
      </c>
      <c r="J6034" t="s">
        <v>19</v>
      </c>
      <c r="K6034" s="14">
        <v>16.25</v>
      </c>
      <c r="L6034" s="12">
        <v>13.88</v>
      </c>
      <c r="M6034">
        <v>4</v>
      </c>
      <c r="N6034">
        <v>1838</v>
      </c>
      <c r="O6034">
        <v>213</v>
      </c>
      <c r="P6034" t="s">
        <v>20</v>
      </c>
      <c r="R6034" t="s">
        <v>21</v>
      </c>
    </row>
    <row r="6035" spans="1:18" x14ac:dyDescent="0.3">
      <c r="A6035">
        <v>14041</v>
      </c>
      <c r="B6035" s="1">
        <v>45715</v>
      </c>
      <c r="C6035" s="11">
        <v>0.7631944444444444</v>
      </c>
      <c r="D6035" s="13">
        <f t="shared" si="188"/>
        <v>18</v>
      </c>
      <c r="E6035" s="13" t="str">
        <f t="shared" si="189"/>
        <v>Night</v>
      </c>
      <c r="F6035" t="s">
        <v>81</v>
      </c>
      <c r="G6035" t="s">
        <v>72</v>
      </c>
      <c r="H6035" t="s">
        <v>40</v>
      </c>
      <c r="I6035">
        <v>234</v>
      </c>
      <c r="J6035" t="s">
        <v>19</v>
      </c>
      <c r="K6035" s="14">
        <v>16.23</v>
      </c>
      <c r="L6035" s="12">
        <v>6.97</v>
      </c>
      <c r="M6035">
        <v>4</v>
      </c>
      <c r="N6035">
        <v>1680</v>
      </c>
      <c r="O6035">
        <v>219</v>
      </c>
      <c r="P6035" t="s">
        <v>53</v>
      </c>
      <c r="R6035" t="s">
        <v>36</v>
      </c>
    </row>
    <row r="6036" spans="1:18" x14ac:dyDescent="0.3">
      <c r="A6036">
        <v>30826</v>
      </c>
      <c r="B6036" s="1">
        <v>45728</v>
      </c>
      <c r="C6036" s="11">
        <v>0.84930555555555554</v>
      </c>
      <c r="D6036" s="13">
        <f t="shared" si="188"/>
        <v>20</v>
      </c>
      <c r="E6036" s="13" t="str">
        <f t="shared" si="189"/>
        <v>Evening</v>
      </c>
      <c r="F6036" t="s">
        <v>58</v>
      </c>
      <c r="G6036" t="s">
        <v>94</v>
      </c>
      <c r="H6036" t="s">
        <v>40</v>
      </c>
      <c r="I6036">
        <v>214</v>
      </c>
      <c r="J6036" t="s">
        <v>19</v>
      </c>
      <c r="K6036" s="14">
        <v>16.23</v>
      </c>
      <c r="L6036" s="12">
        <v>5.42</v>
      </c>
      <c r="M6036">
        <v>2</v>
      </c>
      <c r="N6036">
        <v>1807</v>
      </c>
      <c r="O6036">
        <v>216</v>
      </c>
      <c r="P6036" t="s">
        <v>50</v>
      </c>
      <c r="R6036" t="s">
        <v>36</v>
      </c>
    </row>
    <row r="6037" spans="1:18" x14ac:dyDescent="0.3">
      <c r="A6037">
        <v>46284</v>
      </c>
      <c r="B6037" s="1">
        <v>46005</v>
      </c>
      <c r="C6037" s="11">
        <v>0.10416666666666667</v>
      </c>
      <c r="D6037" s="13">
        <f t="shared" si="188"/>
        <v>2</v>
      </c>
      <c r="E6037" s="13" t="str">
        <f t="shared" si="189"/>
        <v>Evening</v>
      </c>
      <c r="F6037" t="s">
        <v>23</v>
      </c>
      <c r="G6037" t="s">
        <v>75</v>
      </c>
      <c r="H6037" t="s">
        <v>40</v>
      </c>
      <c r="I6037">
        <v>252</v>
      </c>
      <c r="J6037" t="s">
        <v>19</v>
      </c>
      <c r="K6037" s="14">
        <v>16.22</v>
      </c>
      <c r="L6037" s="12">
        <v>11.77</v>
      </c>
      <c r="M6037">
        <v>1</v>
      </c>
      <c r="N6037">
        <v>1635</v>
      </c>
      <c r="O6037">
        <v>225</v>
      </c>
      <c r="P6037" t="s">
        <v>28</v>
      </c>
      <c r="R6037" t="s">
        <v>36</v>
      </c>
    </row>
    <row r="6038" spans="1:18" x14ac:dyDescent="0.3">
      <c r="A6038">
        <v>59440</v>
      </c>
      <c r="B6038" s="1">
        <v>45736</v>
      </c>
      <c r="C6038" s="11">
        <v>0.11458333333333333</v>
      </c>
      <c r="D6038" s="13">
        <f t="shared" si="188"/>
        <v>2</v>
      </c>
      <c r="E6038" s="13" t="str">
        <f t="shared" si="189"/>
        <v>Night</v>
      </c>
      <c r="F6038" t="s">
        <v>6271</v>
      </c>
      <c r="G6038" t="s">
        <v>67</v>
      </c>
      <c r="H6038" t="s">
        <v>27</v>
      </c>
      <c r="I6038">
        <v>202</v>
      </c>
      <c r="J6038" t="s">
        <v>19</v>
      </c>
      <c r="K6038" s="14">
        <v>16.21</v>
      </c>
      <c r="L6038" s="12">
        <v>3.44</v>
      </c>
      <c r="M6038">
        <v>1</v>
      </c>
      <c r="N6038">
        <v>1025</v>
      </c>
      <c r="O6038">
        <v>234</v>
      </c>
      <c r="P6038" t="s">
        <v>53</v>
      </c>
      <c r="R6038" t="s">
        <v>36</v>
      </c>
    </row>
    <row r="6039" spans="1:18" x14ac:dyDescent="0.3">
      <c r="A6039">
        <v>27021</v>
      </c>
      <c r="B6039" s="1">
        <v>45696</v>
      </c>
      <c r="C6039" s="11">
        <v>0.34930555555555554</v>
      </c>
      <c r="D6039" s="13">
        <f t="shared" si="188"/>
        <v>8</v>
      </c>
      <c r="E6039" s="13" t="str">
        <f t="shared" si="189"/>
        <v>Morning</v>
      </c>
      <c r="F6039" t="s">
        <v>83</v>
      </c>
      <c r="G6039" t="s">
        <v>81</v>
      </c>
      <c r="H6039" t="s">
        <v>18</v>
      </c>
      <c r="I6039">
        <v>203</v>
      </c>
      <c r="J6039" t="s">
        <v>19</v>
      </c>
      <c r="K6039" s="14">
        <v>16.2</v>
      </c>
      <c r="L6039" s="12">
        <v>3.53</v>
      </c>
      <c r="M6039">
        <v>5</v>
      </c>
      <c r="N6039">
        <v>1407</v>
      </c>
      <c r="O6039">
        <v>255</v>
      </c>
      <c r="P6039" t="s">
        <v>32</v>
      </c>
      <c r="R6039" t="s">
        <v>36</v>
      </c>
    </row>
    <row r="6040" spans="1:18" x14ac:dyDescent="0.3">
      <c r="A6040">
        <v>39784</v>
      </c>
      <c r="B6040" s="1">
        <v>45956</v>
      </c>
      <c r="C6040" s="11">
        <v>0.87777777777777777</v>
      </c>
      <c r="D6040" s="13">
        <f t="shared" si="188"/>
        <v>21</v>
      </c>
      <c r="E6040" s="13" t="str">
        <f t="shared" si="189"/>
        <v>Night</v>
      </c>
      <c r="F6040" t="s">
        <v>83</v>
      </c>
      <c r="G6040" t="s">
        <v>23</v>
      </c>
      <c r="H6040" t="s">
        <v>40</v>
      </c>
      <c r="I6040">
        <v>250</v>
      </c>
      <c r="J6040" t="s">
        <v>19</v>
      </c>
      <c r="K6040" s="14">
        <v>16.2</v>
      </c>
      <c r="L6040" s="12">
        <v>11.09</v>
      </c>
      <c r="M6040">
        <v>2</v>
      </c>
      <c r="N6040">
        <v>1415</v>
      </c>
      <c r="O6040">
        <v>238</v>
      </c>
      <c r="P6040" t="s">
        <v>32</v>
      </c>
      <c r="R6040" t="s">
        <v>36</v>
      </c>
    </row>
    <row r="6041" spans="1:18" x14ac:dyDescent="0.3">
      <c r="A6041">
        <v>45777</v>
      </c>
      <c r="B6041" s="1">
        <v>45883</v>
      </c>
      <c r="C6041" s="11">
        <v>0.20069444444444443</v>
      </c>
      <c r="D6041" s="13">
        <f t="shared" si="188"/>
        <v>4</v>
      </c>
      <c r="E6041" s="13" t="str">
        <f t="shared" si="189"/>
        <v>Night</v>
      </c>
      <c r="F6041" t="s">
        <v>94</v>
      </c>
      <c r="G6041" t="s">
        <v>6271</v>
      </c>
      <c r="H6041" t="s">
        <v>27</v>
      </c>
      <c r="I6041">
        <v>239</v>
      </c>
      <c r="J6041" t="s">
        <v>19</v>
      </c>
      <c r="K6041" s="14">
        <v>16.190000000000001</v>
      </c>
      <c r="L6041" s="12">
        <v>21.76</v>
      </c>
      <c r="M6041">
        <v>2</v>
      </c>
      <c r="N6041">
        <v>1869</v>
      </c>
      <c r="O6041">
        <v>231</v>
      </c>
      <c r="P6041" t="s">
        <v>32</v>
      </c>
      <c r="R6041" t="s">
        <v>36</v>
      </c>
    </row>
    <row r="6042" spans="1:18" x14ac:dyDescent="0.3">
      <c r="A6042">
        <v>65742</v>
      </c>
      <c r="B6042" s="1">
        <v>45968</v>
      </c>
      <c r="C6042" s="11">
        <v>0.6333333333333333</v>
      </c>
      <c r="D6042" s="13">
        <f t="shared" si="188"/>
        <v>15</v>
      </c>
      <c r="E6042" s="13" t="str">
        <f t="shared" si="189"/>
        <v>Afternoon</v>
      </c>
      <c r="F6042" t="s">
        <v>23</v>
      </c>
      <c r="G6042" t="s">
        <v>75</v>
      </c>
      <c r="H6042" t="s">
        <v>40</v>
      </c>
      <c r="I6042">
        <v>257</v>
      </c>
      <c r="J6042" t="s">
        <v>19</v>
      </c>
      <c r="K6042" s="14">
        <v>16.170000000000002</v>
      </c>
      <c r="L6042" s="12">
        <v>25.62</v>
      </c>
      <c r="M6042">
        <v>2</v>
      </c>
      <c r="N6042">
        <v>2185</v>
      </c>
      <c r="O6042">
        <v>202</v>
      </c>
      <c r="P6042" t="s">
        <v>32</v>
      </c>
      <c r="R6042" t="s">
        <v>36</v>
      </c>
    </row>
    <row r="6043" spans="1:18" x14ac:dyDescent="0.3">
      <c r="A6043">
        <v>32536</v>
      </c>
      <c r="B6043" s="1">
        <v>45748</v>
      </c>
      <c r="C6043" s="11">
        <v>0.56736111111111109</v>
      </c>
      <c r="D6043" s="13">
        <f t="shared" si="188"/>
        <v>13</v>
      </c>
      <c r="E6043" s="13" t="str">
        <f t="shared" si="189"/>
        <v>Afternoon</v>
      </c>
      <c r="F6043" t="s">
        <v>94</v>
      </c>
      <c r="G6043" t="s">
        <v>67</v>
      </c>
      <c r="H6043" t="s">
        <v>40</v>
      </c>
      <c r="I6043">
        <v>228</v>
      </c>
      <c r="J6043" t="s">
        <v>19</v>
      </c>
      <c r="K6043" s="14">
        <v>16.16</v>
      </c>
      <c r="L6043" s="12">
        <v>3.2</v>
      </c>
      <c r="M6043">
        <v>4</v>
      </c>
      <c r="N6043">
        <v>2034</v>
      </c>
      <c r="O6043">
        <v>237</v>
      </c>
      <c r="P6043" t="s">
        <v>44</v>
      </c>
      <c r="R6043" t="s">
        <v>21</v>
      </c>
    </row>
    <row r="6044" spans="1:18" x14ac:dyDescent="0.3">
      <c r="A6044">
        <v>72638</v>
      </c>
      <c r="B6044" s="1">
        <v>45684</v>
      </c>
      <c r="C6044" s="11">
        <v>0.28958333333333336</v>
      </c>
      <c r="D6044" s="13">
        <f t="shared" si="188"/>
        <v>6</v>
      </c>
      <c r="E6044" s="13" t="str">
        <f t="shared" si="189"/>
        <v>Morning</v>
      </c>
      <c r="F6044" t="s">
        <v>30</v>
      </c>
      <c r="G6044" t="s">
        <v>23</v>
      </c>
      <c r="H6044" t="s">
        <v>18</v>
      </c>
      <c r="I6044">
        <v>236</v>
      </c>
      <c r="J6044" t="s">
        <v>19</v>
      </c>
      <c r="K6044" s="14">
        <v>16.14</v>
      </c>
      <c r="L6044" s="12">
        <v>15.97</v>
      </c>
      <c r="M6044">
        <v>2</v>
      </c>
      <c r="N6044">
        <v>1912</v>
      </c>
      <c r="O6044">
        <v>241</v>
      </c>
      <c r="P6044" t="s">
        <v>20</v>
      </c>
      <c r="R6044" t="s">
        <v>36</v>
      </c>
    </row>
    <row r="6045" spans="1:18" x14ac:dyDescent="0.3">
      <c r="A6045">
        <v>15838</v>
      </c>
      <c r="B6045" s="1">
        <v>46018</v>
      </c>
      <c r="C6045" s="11">
        <v>0.72083333333333333</v>
      </c>
      <c r="D6045" s="13">
        <f t="shared" si="188"/>
        <v>17</v>
      </c>
      <c r="E6045" s="13" t="str">
        <f t="shared" si="189"/>
        <v>Night</v>
      </c>
      <c r="F6045" t="s">
        <v>91</v>
      </c>
      <c r="G6045" t="s">
        <v>67</v>
      </c>
      <c r="H6045" t="s">
        <v>40</v>
      </c>
      <c r="I6045">
        <v>239</v>
      </c>
      <c r="J6045" t="s">
        <v>19</v>
      </c>
      <c r="K6045" s="14">
        <v>16.100000000000001</v>
      </c>
      <c r="L6045" s="12">
        <v>14.6</v>
      </c>
      <c r="M6045">
        <v>4</v>
      </c>
      <c r="N6045">
        <v>2048</v>
      </c>
      <c r="O6045">
        <v>223</v>
      </c>
      <c r="P6045" t="s">
        <v>28</v>
      </c>
      <c r="R6045" t="s">
        <v>21</v>
      </c>
    </row>
    <row r="6046" spans="1:18" x14ac:dyDescent="0.3">
      <c r="A6046">
        <v>30695</v>
      </c>
      <c r="B6046" s="1">
        <v>45716</v>
      </c>
      <c r="C6046" s="11">
        <v>0.38472222222222219</v>
      </c>
      <c r="D6046" s="13">
        <f t="shared" si="188"/>
        <v>9</v>
      </c>
      <c r="E6046" s="13" t="str">
        <f t="shared" si="189"/>
        <v>Morning</v>
      </c>
      <c r="F6046" t="s">
        <v>91</v>
      </c>
      <c r="G6046" t="s">
        <v>94</v>
      </c>
      <c r="H6046" t="s">
        <v>40</v>
      </c>
      <c r="I6046">
        <v>256</v>
      </c>
      <c r="J6046" t="s">
        <v>19</v>
      </c>
      <c r="K6046" s="14">
        <v>16.05</v>
      </c>
      <c r="L6046" s="12">
        <v>9.52</v>
      </c>
      <c r="M6046">
        <v>1</v>
      </c>
      <c r="N6046">
        <v>1620</v>
      </c>
      <c r="O6046">
        <v>234</v>
      </c>
      <c r="P6046" t="s">
        <v>50</v>
      </c>
      <c r="R6046" t="s">
        <v>36</v>
      </c>
    </row>
    <row r="6047" spans="1:18" x14ac:dyDescent="0.3">
      <c r="A6047">
        <v>85621</v>
      </c>
      <c r="B6047" s="1">
        <v>45797</v>
      </c>
      <c r="C6047" s="11">
        <v>0.25138888888888888</v>
      </c>
      <c r="D6047" s="13">
        <f t="shared" si="188"/>
        <v>6</v>
      </c>
      <c r="E6047" s="13" t="str">
        <f t="shared" si="189"/>
        <v>Morning</v>
      </c>
      <c r="F6047" t="s">
        <v>75</v>
      </c>
      <c r="G6047" t="s">
        <v>94</v>
      </c>
      <c r="H6047" t="s">
        <v>27</v>
      </c>
      <c r="I6047">
        <v>202</v>
      </c>
      <c r="J6047" t="s">
        <v>19</v>
      </c>
      <c r="K6047" s="14">
        <v>16.02</v>
      </c>
      <c r="L6047" s="12">
        <v>2.2799999999999998</v>
      </c>
      <c r="M6047">
        <v>4</v>
      </c>
      <c r="N6047">
        <v>1979</v>
      </c>
      <c r="O6047">
        <v>213</v>
      </c>
      <c r="P6047" t="s">
        <v>20</v>
      </c>
      <c r="R6047" t="s">
        <v>36</v>
      </c>
    </row>
    <row r="6048" spans="1:18" x14ac:dyDescent="0.3">
      <c r="A6048">
        <v>98185</v>
      </c>
      <c r="B6048" s="1">
        <v>45948</v>
      </c>
      <c r="C6048" s="11">
        <v>0.3520833333333333</v>
      </c>
      <c r="D6048" s="13">
        <f t="shared" si="188"/>
        <v>8</v>
      </c>
      <c r="E6048" s="13" t="str">
        <f t="shared" si="189"/>
        <v>Morning</v>
      </c>
      <c r="F6048" t="s">
        <v>94</v>
      </c>
      <c r="G6048" t="s">
        <v>72</v>
      </c>
      <c r="H6048" t="s">
        <v>27</v>
      </c>
      <c r="I6048">
        <v>248</v>
      </c>
      <c r="J6048" t="s">
        <v>19</v>
      </c>
      <c r="K6048" s="14">
        <v>15.99</v>
      </c>
      <c r="L6048" s="12">
        <v>3.46</v>
      </c>
      <c r="M6048">
        <v>4</v>
      </c>
      <c r="N6048">
        <v>1698</v>
      </c>
      <c r="O6048">
        <v>256</v>
      </c>
      <c r="P6048" t="s">
        <v>28</v>
      </c>
      <c r="R6048" t="s">
        <v>21</v>
      </c>
    </row>
    <row r="6049" spans="1:18" x14ac:dyDescent="0.3">
      <c r="A6049">
        <v>63875</v>
      </c>
      <c r="B6049" s="1">
        <v>45830</v>
      </c>
      <c r="C6049" s="11">
        <v>0.8979166666666667</v>
      </c>
      <c r="D6049" s="13">
        <f t="shared" si="188"/>
        <v>21</v>
      </c>
      <c r="E6049" s="13" t="str">
        <f t="shared" si="189"/>
        <v>Night</v>
      </c>
      <c r="F6049" t="s">
        <v>72</v>
      </c>
      <c r="G6049" t="s">
        <v>91</v>
      </c>
      <c r="H6049" t="s">
        <v>18</v>
      </c>
      <c r="I6049">
        <v>255</v>
      </c>
      <c r="J6049" t="s">
        <v>19</v>
      </c>
      <c r="K6049" s="14">
        <v>15.97</v>
      </c>
      <c r="L6049" s="12">
        <v>1.96</v>
      </c>
      <c r="M6049">
        <v>5</v>
      </c>
      <c r="N6049">
        <v>1772</v>
      </c>
      <c r="O6049">
        <v>231</v>
      </c>
      <c r="P6049" t="s">
        <v>32</v>
      </c>
      <c r="R6049" t="s">
        <v>21</v>
      </c>
    </row>
    <row r="6050" spans="1:18" x14ac:dyDescent="0.3">
      <c r="A6050">
        <v>24866</v>
      </c>
      <c r="B6050" s="1">
        <v>45693</v>
      </c>
      <c r="C6050" s="11">
        <v>0.54513888888888895</v>
      </c>
      <c r="D6050" s="13">
        <f t="shared" si="188"/>
        <v>13</v>
      </c>
      <c r="E6050" s="13" t="str">
        <f t="shared" si="189"/>
        <v>Afternoon</v>
      </c>
      <c r="F6050" t="s">
        <v>52</v>
      </c>
      <c r="G6050" t="s">
        <v>26</v>
      </c>
      <c r="H6050" t="s">
        <v>27</v>
      </c>
      <c r="I6050">
        <v>250</v>
      </c>
      <c r="J6050" t="s">
        <v>19</v>
      </c>
      <c r="K6050" s="14">
        <v>15.93</v>
      </c>
      <c r="L6050" s="12">
        <v>4.4400000000000004</v>
      </c>
      <c r="M6050">
        <v>2</v>
      </c>
      <c r="N6050">
        <v>1183</v>
      </c>
      <c r="O6050">
        <v>230</v>
      </c>
      <c r="P6050" t="s">
        <v>50</v>
      </c>
      <c r="R6050" t="s">
        <v>21</v>
      </c>
    </row>
    <row r="6051" spans="1:18" x14ac:dyDescent="0.3">
      <c r="A6051">
        <v>19951</v>
      </c>
      <c r="B6051" s="1">
        <v>45707</v>
      </c>
      <c r="C6051" s="11">
        <v>0.28888888888888892</v>
      </c>
      <c r="D6051" s="13">
        <f t="shared" si="188"/>
        <v>6</v>
      </c>
      <c r="E6051" s="13" t="str">
        <f t="shared" si="189"/>
        <v>Morning</v>
      </c>
      <c r="F6051" t="s">
        <v>81</v>
      </c>
      <c r="G6051" t="s">
        <v>81</v>
      </c>
      <c r="H6051" t="s">
        <v>27</v>
      </c>
      <c r="I6051">
        <v>253</v>
      </c>
      <c r="J6051" t="s">
        <v>19</v>
      </c>
      <c r="K6051" s="14">
        <v>15.89</v>
      </c>
      <c r="L6051" s="12">
        <v>14.55</v>
      </c>
      <c r="M6051">
        <v>2</v>
      </c>
      <c r="N6051">
        <v>1075</v>
      </c>
      <c r="O6051">
        <v>248</v>
      </c>
      <c r="P6051" t="s">
        <v>32</v>
      </c>
      <c r="R6051" t="s">
        <v>36</v>
      </c>
    </row>
    <row r="6052" spans="1:18" x14ac:dyDescent="0.3">
      <c r="A6052">
        <v>44993</v>
      </c>
      <c r="B6052" s="1">
        <v>45666</v>
      </c>
      <c r="C6052" s="11">
        <v>0.44861111111111113</v>
      </c>
      <c r="D6052" s="13">
        <f t="shared" si="188"/>
        <v>10</v>
      </c>
      <c r="E6052" s="13" t="str">
        <f t="shared" si="189"/>
        <v>Morning</v>
      </c>
      <c r="F6052" t="s">
        <v>94</v>
      </c>
      <c r="G6052" t="s">
        <v>81</v>
      </c>
      <c r="H6052" t="s">
        <v>40</v>
      </c>
      <c r="I6052">
        <v>254</v>
      </c>
      <c r="J6052" t="s">
        <v>19</v>
      </c>
      <c r="K6052" s="14">
        <v>15.83</v>
      </c>
      <c r="L6052" s="12">
        <v>26.08</v>
      </c>
      <c r="M6052">
        <v>4</v>
      </c>
      <c r="N6052">
        <v>2059</v>
      </c>
      <c r="O6052">
        <v>228</v>
      </c>
      <c r="P6052" t="s">
        <v>20</v>
      </c>
      <c r="R6052" t="s">
        <v>36</v>
      </c>
    </row>
    <row r="6053" spans="1:18" x14ac:dyDescent="0.3">
      <c r="A6053">
        <v>83506</v>
      </c>
      <c r="B6053" s="1">
        <v>45676</v>
      </c>
      <c r="C6053" s="11">
        <v>0.83750000000000002</v>
      </c>
      <c r="D6053" s="13">
        <f t="shared" si="188"/>
        <v>20</v>
      </c>
      <c r="E6053" s="13" t="str">
        <f t="shared" si="189"/>
        <v>Night</v>
      </c>
      <c r="F6053" t="s">
        <v>67</v>
      </c>
      <c r="G6053" t="s">
        <v>38</v>
      </c>
      <c r="H6053" t="s">
        <v>27</v>
      </c>
      <c r="I6053">
        <v>207</v>
      </c>
      <c r="J6053" t="s">
        <v>19</v>
      </c>
      <c r="K6053" s="14">
        <v>15.83</v>
      </c>
      <c r="L6053" s="12">
        <v>11.15</v>
      </c>
      <c r="M6053">
        <v>3</v>
      </c>
      <c r="N6053">
        <v>1252</v>
      </c>
      <c r="O6053">
        <v>204</v>
      </c>
      <c r="P6053" t="s">
        <v>20</v>
      </c>
      <c r="R6053" t="s">
        <v>21</v>
      </c>
    </row>
    <row r="6054" spans="1:18" x14ac:dyDescent="0.3">
      <c r="A6054">
        <v>52400</v>
      </c>
      <c r="B6054" s="1">
        <v>45826</v>
      </c>
      <c r="C6054" s="11">
        <v>0.53749999999999998</v>
      </c>
      <c r="D6054" s="13">
        <f t="shared" si="188"/>
        <v>12</v>
      </c>
      <c r="E6054" s="13" t="str">
        <f t="shared" si="189"/>
        <v>Afternoon</v>
      </c>
      <c r="F6054" t="s">
        <v>94</v>
      </c>
      <c r="G6054" t="s">
        <v>83</v>
      </c>
      <c r="H6054" t="s">
        <v>40</v>
      </c>
      <c r="I6054">
        <v>207</v>
      </c>
      <c r="J6054" t="s">
        <v>19</v>
      </c>
      <c r="K6054" s="14">
        <v>15.82</v>
      </c>
      <c r="L6054" s="12">
        <v>2.14</v>
      </c>
      <c r="M6054">
        <v>1</v>
      </c>
      <c r="N6054">
        <v>1705</v>
      </c>
      <c r="O6054">
        <v>244</v>
      </c>
      <c r="P6054" t="s">
        <v>28</v>
      </c>
      <c r="R6054" t="s">
        <v>21</v>
      </c>
    </row>
    <row r="6055" spans="1:18" x14ac:dyDescent="0.3">
      <c r="A6055">
        <v>26252</v>
      </c>
      <c r="B6055" s="1">
        <v>45960</v>
      </c>
      <c r="C6055" s="11">
        <v>0.50763888888888886</v>
      </c>
      <c r="D6055" s="13">
        <f t="shared" si="188"/>
        <v>12</v>
      </c>
      <c r="E6055" s="13" t="str">
        <f t="shared" si="189"/>
        <v>Afternoon</v>
      </c>
      <c r="F6055" t="s">
        <v>38</v>
      </c>
      <c r="G6055" t="s">
        <v>6272</v>
      </c>
      <c r="H6055" t="s">
        <v>40</v>
      </c>
      <c r="I6055">
        <v>245</v>
      </c>
      <c r="J6055" t="s">
        <v>19</v>
      </c>
      <c r="K6055" s="14">
        <v>15.82</v>
      </c>
      <c r="L6055" s="12">
        <v>3.64</v>
      </c>
      <c r="M6055">
        <v>5</v>
      </c>
      <c r="N6055">
        <v>1751</v>
      </c>
      <c r="O6055">
        <v>208</v>
      </c>
      <c r="P6055" t="s">
        <v>50</v>
      </c>
      <c r="R6055" t="s">
        <v>36</v>
      </c>
    </row>
    <row r="6056" spans="1:18" x14ac:dyDescent="0.3">
      <c r="A6056">
        <v>22650</v>
      </c>
      <c r="B6056" s="1">
        <v>45745</v>
      </c>
      <c r="C6056" s="11">
        <v>0.22777777777777777</v>
      </c>
      <c r="D6056" s="13">
        <f t="shared" si="188"/>
        <v>5</v>
      </c>
      <c r="E6056" s="13" t="str">
        <f t="shared" si="189"/>
        <v>Morning</v>
      </c>
      <c r="F6056" t="s">
        <v>26</v>
      </c>
      <c r="G6056" t="s">
        <v>38</v>
      </c>
      <c r="H6056" t="s">
        <v>27</v>
      </c>
      <c r="I6056">
        <v>251</v>
      </c>
      <c r="J6056" t="s">
        <v>19</v>
      </c>
      <c r="K6056" s="14">
        <v>15.81</v>
      </c>
      <c r="L6056" s="12">
        <v>11.97</v>
      </c>
      <c r="M6056">
        <v>1</v>
      </c>
      <c r="N6056">
        <v>1905</v>
      </c>
      <c r="O6056">
        <v>241</v>
      </c>
      <c r="P6056" t="s">
        <v>50</v>
      </c>
      <c r="R6056" t="s">
        <v>21</v>
      </c>
    </row>
    <row r="6057" spans="1:18" x14ac:dyDescent="0.3">
      <c r="A6057">
        <v>91996</v>
      </c>
      <c r="B6057" s="1">
        <v>46013</v>
      </c>
      <c r="C6057" s="11">
        <v>0.4597222222222222</v>
      </c>
      <c r="D6057" s="13">
        <f t="shared" si="188"/>
        <v>11</v>
      </c>
      <c r="E6057" s="13" t="str">
        <f t="shared" si="189"/>
        <v>Morning</v>
      </c>
      <c r="F6057" t="s">
        <v>91</v>
      </c>
      <c r="G6057" t="s">
        <v>67</v>
      </c>
      <c r="H6057" t="s">
        <v>27</v>
      </c>
      <c r="I6057">
        <v>208</v>
      </c>
      <c r="J6057" t="s">
        <v>19</v>
      </c>
      <c r="K6057" s="14">
        <v>15.79</v>
      </c>
      <c r="L6057" s="12">
        <v>23.25</v>
      </c>
      <c r="M6057">
        <v>2</v>
      </c>
      <c r="N6057">
        <v>1586</v>
      </c>
      <c r="O6057">
        <v>230</v>
      </c>
      <c r="P6057" t="s">
        <v>44</v>
      </c>
      <c r="R6057" t="s">
        <v>21</v>
      </c>
    </row>
    <row r="6058" spans="1:18" x14ac:dyDescent="0.3">
      <c r="A6058">
        <v>41145</v>
      </c>
      <c r="B6058" s="1">
        <v>45807</v>
      </c>
      <c r="C6058" s="11">
        <v>0.49374999999999997</v>
      </c>
      <c r="D6058" s="13">
        <f t="shared" si="188"/>
        <v>11</v>
      </c>
      <c r="E6058" s="13" t="str">
        <f t="shared" si="189"/>
        <v>Morning</v>
      </c>
      <c r="F6058" t="s">
        <v>38</v>
      </c>
      <c r="G6058" t="s">
        <v>58</v>
      </c>
      <c r="H6058" t="s">
        <v>27</v>
      </c>
      <c r="I6058">
        <v>228</v>
      </c>
      <c r="J6058" t="s">
        <v>19</v>
      </c>
      <c r="K6058" s="14">
        <v>15.78</v>
      </c>
      <c r="L6058" s="12">
        <v>13.11</v>
      </c>
      <c r="M6058">
        <v>2</v>
      </c>
      <c r="N6058">
        <v>1107</v>
      </c>
      <c r="O6058">
        <v>222</v>
      </c>
      <c r="P6058" t="s">
        <v>44</v>
      </c>
      <c r="R6058" t="s">
        <v>21</v>
      </c>
    </row>
    <row r="6059" spans="1:18" x14ac:dyDescent="0.3">
      <c r="A6059">
        <v>12796</v>
      </c>
      <c r="B6059" s="1">
        <v>46020</v>
      </c>
      <c r="C6059" s="11">
        <v>0.94305555555555554</v>
      </c>
      <c r="D6059" s="13">
        <f t="shared" si="188"/>
        <v>22</v>
      </c>
      <c r="E6059" s="13" t="str">
        <f t="shared" si="189"/>
        <v>Night</v>
      </c>
      <c r="F6059" t="s">
        <v>75</v>
      </c>
      <c r="G6059" t="s">
        <v>30</v>
      </c>
      <c r="H6059" t="s">
        <v>40</v>
      </c>
      <c r="I6059">
        <v>214</v>
      </c>
      <c r="J6059" t="s">
        <v>19</v>
      </c>
      <c r="K6059" s="14">
        <v>15.75</v>
      </c>
      <c r="L6059" s="12">
        <v>21.65</v>
      </c>
      <c r="M6059">
        <v>5</v>
      </c>
      <c r="N6059">
        <v>2029</v>
      </c>
      <c r="O6059">
        <v>255</v>
      </c>
      <c r="P6059" t="s">
        <v>32</v>
      </c>
      <c r="R6059" t="s">
        <v>36</v>
      </c>
    </row>
    <row r="6060" spans="1:18" x14ac:dyDescent="0.3">
      <c r="A6060">
        <v>51935</v>
      </c>
      <c r="B6060" s="1">
        <v>45869</v>
      </c>
      <c r="C6060" s="11">
        <v>0.96944444444444444</v>
      </c>
      <c r="D6060" s="13">
        <f t="shared" si="188"/>
        <v>23</v>
      </c>
      <c r="E6060" s="13" t="str">
        <f t="shared" si="189"/>
        <v>Night</v>
      </c>
      <c r="F6060" t="s">
        <v>75</v>
      </c>
      <c r="G6060" t="s">
        <v>6271</v>
      </c>
      <c r="H6060" t="s">
        <v>40</v>
      </c>
      <c r="I6060">
        <v>204</v>
      </c>
      <c r="J6060" t="s">
        <v>19</v>
      </c>
      <c r="K6060" s="14">
        <v>15.73</v>
      </c>
      <c r="L6060" s="12">
        <v>7.86</v>
      </c>
      <c r="M6060">
        <v>4</v>
      </c>
      <c r="N6060">
        <v>1710</v>
      </c>
      <c r="O6060">
        <v>232</v>
      </c>
      <c r="P6060" t="s">
        <v>28</v>
      </c>
      <c r="R6060" t="s">
        <v>36</v>
      </c>
    </row>
    <row r="6061" spans="1:18" x14ac:dyDescent="0.3">
      <c r="A6061">
        <v>31352</v>
      </c>
      <c r="B6061" s="1">
        <v>45720</v>
      </c>
      <c r="C6061" s="11">
        <v>0.95000000000000007</v>
      </c>
      <c r="D6061" s="13">
        <f t="shared" si="188"/>
        <v>22</v>
      </c>
      <c r="E6061" s="13" t="str">
        <f t="shared" si="189"/>
        <v>Night</v>
      </c>
      <c r="F6061" t="s">
        <v>6272</v>
      </c>
      <c r="G6061" t="s">
        <v>30</v>
      </c>
      <c r="H6061" t="s">
        <v>27</v>
      </c>
      <c r="I6061">
        <v>246</v>
      </c>
      <c r="J6061" t="s">
        <v>19</v>
      </c>
      <c r="K6061" s="14">
        <v>15.7</v>
      </c>
      <c r="L6061" s="12">
        <v>19.21</v>
      </c>
      <c r="M6061">
        <v>3</v>
      </c>
      <c r="N6061">
        <v>2139</v>
      </c>
      <c r="O6061">
        <v>205</v>
      </c>
      <c r="P6061" t="s">
        <v>32</v>
      </c>
      <c r="R6061" t="s">
        <v>21</v>
      </c>
    </row>
    <row r="6062" spans="1:18" x14ac:dyDescent="0.3">
      <c r="A6062">
        <v>12735</v>
      </c>
      <c r="B6062" s="1">
        <v>45706</v>
      </c>
      <c r="C6062" s="11">
        <v>0.3972222222222222</v>
      </c>
      <c r="D6062" s="13">
        <f t="shared" si="188"/>
        <v>9</v>
      </c>
      <c r="E6062" s="13" t="str">
        <f t="shared" si="189"/>
        <v>Morning</v>
      </c>
      <c r="F6062" t="s">
        <v>6272</v>
      </c>
      <c r="G6062" t="s">
        <v>38</v>
      </c>
      <c r="H6062" t="s">
        <v>40</v>
      </c>
      <c r="I6062">
        <v>208</v>
      </c>
      <c r="J6062" t="s">
        <v>19</v>
      </c>
      <c r="K6062" s="14">
        <v>15.69</v>
      </c>
      <c r="L6062" s="12">
        <v>25</v>
      </c>
      <c r="M6062">
        <v>5</v>
      </c>
      <c r="N6062">
        <v>2161</v>
      </c>
      <c r="O6062">
        <v>202</v>
      </c>
      <c r="P6062" t="s">
        <v>53</v>
      </c>
      <c r="R6062" t="s">
        <v>36</v>
      </c>
    </row>
    <row r="6063" spans="1:18" x14ac:dyDescent="0.3">
      <c r="A6063">
        <v>28105</v>
      </c>
      <c r="B6063" s="1">
        <v>45941</v>
      </c>
      <c r="C6063" s="11">
        <v>0.79999999999999993</v>
      </c>
      <c r="D6063" s="13">
        <f t="shared" si="188"/>
        <v>19</v>
      </c>
      <c r="E6063" s="13" t="str">
        <f t="shared" si="189"/>
        <v>Night</v>
      </c>
      <c r="F6063" t="s">
        <v>83</v>
      </c>
      <c r="G6063" t="s">
        <v>6271</v>
      </c>
      <c r="H6063" t="s">
        <v>27</v>
      </c>
      <c r="I6063">
        <v>257</v>
      </c>
      <c r="J6063" t="s">
        <v>19</v>
      </c>
      <c r="K6063" s="14">
        <v>15.69</v>
      </c>
      <c r="L6063" s="12">
        <v>20.07</v>
      </c>
      <c r="M6063">
        <v>1</v>
      </c>
      <c r="N6063">
        <v>1445</v>
      </c>
      <c r="O6063">
        <v>243</v>
      </c>
      <c r="P6063" t="s">
        <v>28</v>
      </c>
      <c r="R6063" t="s">
        <v>36</v>
      </c>
    </row>
    <row r="6064" spans="1:18" x14ac:dyDescent="0.3">
      <c r="A6064">
        <v>63708</v>
      </c>
      <c r="B6064" s="1">
        <v>45940</v>
      </c>
      <c r="C6064" s="11">
        <v>0.24722222222222223</v>
      </c>
      <c r="D6064" s="13">
        <f t="shared" si="188"/>
        <v>5</v>
      </c>
      <c r="E6064" s="13" t="str">
        <f t="shared" si="189"/>
        <v>Morning</v>
      </c>
      <c r="F6064" t="s">
        <v>38</v>
      </c>
      <c r="G6064" t="s">
        <v>83</v>
      </c>
      <c r="H6064" t="s">
        <v>40</v>
      </c>
      <c r="I6064">
        <v>252</v>
      </c>
      <c r="J6064" t="s">
        <v>19</v>
      </c>
      <c r="K6064" s="14">
        <v>15.65</v>
      </c>
      <c r="L6064" s="12">
        <v>13.27</v>
      </c>
      <c r="M6064">
        <v>1</v>
      </c>
      <c r="N6064">
        <v>1063</v>
      </c>
      <c r="O6064">
        <v>200</v>
      </c>
      <c r="P6064" t="s">
        <v>20</v>
      </c>
      <c r="R6064" t="s">
        <v>36</v>
      </c>
    </row>
    <row r="6065" spans="1:18" x14ac:dyDescent="0.3">
      <c r="A6065">
        <v>12690</v>
      </c>
      <c r="B6065" s="1">
        <v>45868</v>
      </c>
      <c r="C6065" s="11">
        <v>0.13958333333333334</v>
      </c>
      <c r="D6065" s="13">
        <f t="shared" si="188"/>
        <v>3</v>
      </c>
      <c r="E6065" s="13" t="str">
        <f t="shared" si="189"/>
        <v>Night</v>
      </c>
      <c r="F6065" t="s">
        <v>75</v>
      </c>
      <c r="G6065" t="s">
        <v>30</v>
      </c>
      <c r="H6065" t="s">
        <v>40</v>
      </c>
      <c r="I6065">
        <v>207</v>
      </c>
      <c r="J6065" t="s">
        <v>19</v>
      </c>
      <c r="K6065" s="14">
        <v>15.64</v>
      </c>
      <c r="L6065" s="12">
        <v>5.9</v>
      </c>
      <c r="M6065">
        <v>4</v>
      </c>
      <c r="N6065">
        <v>1331</v>
      </c>
      <c r="O6065">
        <v>256</v>
      </c>
      <c r="P6065" t="s">
        <v>32</v>
      </c>
      <c r="R6065" t="s">
        <v>21</v>
      </c>
    </row>
    <row r="6066" spans="1:18" x14ac:dyDescent="0.3">
      <c r="A6066">
        <v>57685</v>
      </c>
      <c r="B6066" s="1">
        <v>45843</v>
      </c>
      <c r="C6066" s="11">
        <v>0.12361111111111112</v>
      </c>
      <c r="D6066" s="13">
        <f t="shared" si="188"/>
        <v>2</v>
      </c>
      <c r="E6066" s="13" t="str">
        <f t="shared" si="189"/>
        <v>Night</v>
      </c>
      <c r="F6066" t="s">
        <v>81</v>
      </c>
      <c r="G6066" t="s">
        <v>91</v>
      </c>
      <c r="H6066" t="s">
        <v>18</v>
      </c>
      <c r="I6066">
        <v>249</v>
      </c>
      <c r="J6066" t="s">
        <v>19</v>
      </c>
      <c r="K6066" s="14">
        <v>15.64</v>
      </c>
      <c r="L6066" s="12">
        <v>10.94</v>
      </c>
      <c r="M6066">
        <v>3</v>
      </c>
      <c r="N6066">
        <v>2161</v>
      </c>
      <c r="O6066">
        <v>208</v>
      </c>
      <c r="P6066" t="s">
        <v>28</v>
      </c>
      <c r="R6066" t="s">
        <v>36</v>
      </c>
    </row>
    <row r="6067" spans="1:18" x14ac:dyDescent="0.3">
      <c r="A6067">
        <v>99134</v>
      </c>
      <c r="B6067" s="1">
        <v>45979</v>
      </c>
      <c r="C6067" s="11">
        <v>0.9159722222222223</v>
      </c>
      <c r="D6067" s="13">
        <f t="shared" si="188"/>
        <v>21</v>
      </c>
      <c r="E6067" s="13" t="str">
        <f t="shared" si="189"/>
        <v>Night</v>
      </c>
      <c r="F6067" t="s">
        <v>30</v>
      </c>
      <c r="G6067" t="s">
        <v>67</v>
      </c>
      <c r="H6067" t="s">
        <v>18</v>
      </c>
      <c r="I6067">
        <v>254</v>
      </c>
      <c r="J6067" t="s">
        <v>19</v>
      </c>
      <c r="K6067" s="14">
        <v>15.63</v>
      </c>
      <c r="L6067" s="12">
        <v>12.15</v>
      </c>
      <c r="M6067">
        <v>4</v>
      </c>
      <c r="N6067">
        <v>1038</v>
      </c>
      <c r="O6067">
        <v>260</v>
      </c>
      <c r="P6067" t="s">
        <v>53</v>
      </c>
      <c r="R6067" t="s">
        <v>21</v>
      </c>
    </row>
    <row r="6068" spans="1:18" x14ac:dyDescent="0.3">
      <c r="A6068">
        <v>63931</v>
      </c>
      <c r="B6068" s="1">
        <v>45667</v>
      </c>
      <c r="C6068" s="11">
        <v>0.92638888888888893</v>
      </c>
      <c r="D6068" s="13">
        <f t="shared" si="188"/>
        <v>22</v>
      </c>
      <c r="E6068" s="13" t="str">
        <f t="shared" si="189"/>
        <v>Night</v>
      </c>
      <c r="F6068" t="s">
        <v>58</v>
      </c>
      <c r="G6068" t="s">
        <v>81</v>
      </c>
      <c r="H6068" t="s">
        <v>40</v>
      </c>
      <c r="I6068">
        <v>211</v>
      </c>
      <c r="J6068" t="s">
        <v>19</v>
      </c>
      <c r="K6068" s="14">
        <v>15.62</v>
      </c>
      <c r="L6068" s="12">
        <v>27.49</v>
      </c>
      <c r="M6068">
        <v>2</v>
      </c>
      <c r="N6068">
        <v>1179</v>
      </c>
      <c r="O6068">
        <v>230</v>
      </c>
      <c r="P6068" t="s">
        <v>53</v>
      </c>
      <c r="R6068" t="s">
        <v>21</v>
      </c>
    </row>
    <row r="6069" spans="1:18" x14ac:dyDescent="0.3">
      <c r="A6069">
        <v>81696</v>
      </c>
      <c r="B6069" s="1">
        <v>45852</v>
      </c>
      <c r="C6069" s="11">
        <v>0.58958333333333335</v>
      </c>
      <c r="D6069" s="13">
        <f t="shared" si="188"/>
        <v>14</v>
      </c>
      <c r="E6069" s="13" t="str">
        <f t="shared" si="189"/>
        <v>Afternoon</v>
      </c>
      <c r="F6069" t="s">
        <v>38</v>
      </c>
      <c r="G6069" t="s">
        <v>6272</v>
      </c>
      <c r="H6069" t="s">
        <v>40</v>
      </c>
      <c r="I6069">
        <v>212</v>
      </c>
      <c r="J6069" t="s">
        <v>19</v>
      </c>
      <c r="K6069" s="14">
        <v>15.6</v>
      </c>
      <c r="L6069" s="12">
        <v>23.14</v>
      </c>
      <c r="M6069">
        <v>2</v>
      </c>
      <c r="N6069">
        <v>1236</v>
      </c>
      <c r="O6069">
        <v>241</v>
      </c>
      <c r="P6069" t="s">
        <v>28</v>
      </c>
      <c r="R6069" t="s">
        <v>36</v>
      </c>
    </row>
    <row r="6070" spans="1:18" x14ac:dyDescent="0.3">
      <c r="A6070">
        <v>33102</v>
      </c>
      <c r="B6070" s="1">
        <v>46012</v>
      </c>
      <c r="C6070" s="11">
        <v>0.99444444444444446</v>
      </c>
      <c r="D6070" s="13">
        <f t="shared" si="188"/>
        <v>23</v>
      </c>
      <c r="E6070" s="13" t="str">
        <f t="shared" si="189"/>
        <v>Night</v>
      </c>
      <c r="F6070" t="s">
        <v>83</v>
      </c>
      <c r="G6070" t="s">
        <v>52</v>
      </c>
      <c r="H6070" t="s">
        <v>27</v>
      </c>
      <c r="I6070">
        <v>260</v>
      </c>
      <c r="J6070" t="s">
        <v>19</v>
      </c>
      <c r="K6070" s="14">
        <v>15.6</v>
      </c>
      <c r="L6070" s="12">
        <v>27.77</v>
      </c>
      <c r="M6070">
        <v>1</v>
      </c>
      <c r="N6070">
        <v>1313</v>
      </c>
      <c r="O6070">
        <v>235</v>
      </c>
      <c r="P6070" t="s">
        <v>53</v>
      </c>
      <c r="R6070" t="s">
        <v>36</v>
      </c>
    </row>
    <row r="6071" spans="1:18" x14ac:dyDescent="0.3">
      <c r="A6071">
        <v>41712</v>
      </c>
      <c r="B6071" s="1">
        <v>45829</v>
      </c>
      <c r="C6071" s="11">
        <v>0.93402777777777779</v>
      </c>
      <c r="D6071" s="13">
        <f t="shared" si="188"/>
        <v>22</v>
      </c>
      <c r="E6071" s="13" t="str">
        <f t="shared" si="189"/>
        <v>Night</v>
      </c>
      <c r="F6071" t="s">
        <v>6272</v>
      </c>
      <c r="G6071" t="s">
        <v>83</v>
      </c>
      <c r="H6071" t="s">
        <v>18</v>
      </c>
      <c r="I6071">
        <v>200</v>
      </c>
      <c r="J6071" t="s">
        <v>19</v>
      </c>
      <c r="K6071" s="14">
        <v>15.59</v>
      </c>
      <c r="L6071" s="12">
        <v>19.899999999999999</v>
      </c>
      <c r="M6071">
        <v>3</v>
      </c>
      <c r="N6071">
        <v>2016</v>
      </c>
      <c r="O6071">
        <v>231</v>
      </c>
      <c r="P6071" t="s">
        <v>32</v>
      </c>
      <c r="R6071" t="s">
        <v>21</v>
      </c>
    </row>
    <row r="6072" spans="1:18" x14ac:dyDescent="0.3">
      <c r="A6072">
        <v>27026</v>
      </c>
      <c r="B6072" s="1">
        <v>45668</v>
      </c>
      <c r="C6072" s="11">
        <v>0.86388888888888893</v>
      </c>
      <c r="D6072" s="13">
        <f t="shared" si="188"/>
        <v>20</v>
      </c>
      <c r="E6072" s="13" t="str">
        <f t="shared" si="189"/>
        <v>Night</v>
      </c>
      <c r="F6072" t="s">
        <v>30</v>
      </c>
      <c r="G6072" t="s">
        <v>52</v>
      </c>
      <c r="H6072" t="s">
        <v>27</v>
      </c>
      <c r="I6072">
        <v>217</v>
      </c>
      <c r="J6072" t="s">
        <v>19</v>
      </c>
      <c r="K6072" s="14">
        <v>15.59</v>
      </c>
      <c r="L6072" s="12">
        <v>18.91</v>
      </c>
      <c r="M6072">
        <v>2</v>
      </c>
      <c r="N6072">
        <v>1364</v>
      </c>
      <c r="O6072">
        <v>231</v>
      </c>
      <c r="P6072" t="s">
        <v>28</v>
      </c>
      <c r="R6072" t="s">
        <v>21</v>
      </c>
    </row>
    <row r="6073" spans="1:18" x14ac:dyDescent="0.3">
      <c r="A6073">
        <v>31030</v>
      </c>
      <c r="B6073" s="1">
        <v>45787</v>
      </c>
      <c r="C6073" s="11">
        <v>0.43611111111111112</v>
      </c>
      <c r="D6073" s="13">
        <f t="shared" si="188"/>
        <v>10</v>
      </c>
      <c r="E6073" s="13" t="str">
        <f t="shared" si="189"/>
        <v>Morning</v>
      </c>
      <c r="F6073" t="s">
        <v>58</v>
      </c>
      <c r="G6073" t="s">
        <v>52</v>
      </c>
      <c r="H6073" t="s">
        <v>27</v>
      </c>
      <c r="I6073">
        <v>259</v>
      </c>
      <c r="J6073" t="s">
        <v>19</v>
      </c>
      <c r="K6073" s="14">
        <v>15.58</v>
      </c>
      <c r="L6073" s="12">
        <v>23.45</v>
      </c>
      <c r="M6073">
        <v>2</v>
      </c>
      <c r="N6073">
        <v>1938</v>
      </c>
      <c r="O6073">
        <v>222</v>
      </c>
      <c r="P6073" t="s">
        <v>50</v>
      </c>
      <c r="R6073" t="s">
        <v>21</v>
      </c>
    </row>
    <row r="6074" spans="1:18" x14ac:dyDescent="0.3">
      <c r="A6074">
        <v>43039</v>
      </c>
      <c r="B6074" s="1">
        <v>45912</v>
      </c>
      <c r="C6074" s="11">
        <v>5.9027777777777783E-2</v>
      </c>
      <c r="D6074" s="13">
        <f t="shared" si="188"/>
        <v>1</v>
      </c>
      <c r="E6074" s="13" t="str">
        <f t="shared" si="189"/>
        <v>Night</v>
      </c>
      <c r="F6074" t="s">
        <v>94</v>
      </c>
      <c r="G6074" t="s">
        <v>58</v>
      </c>
      <c r="H6074" t="s">
        <v>27</v>
      </c>
      <c r="I6074">
        <v>242</v>
      </c>
      <c r="J6074" t="s">
        <v>19</v>
      </c>
      <c r="K6074" s="14">
        <v>15.57</v>
      </c>
      <c r="L6074" s="12">
        <v>23.77</v>
      </c>
      <c r="M6074">
        <v>5</v>
      </c>
      <c r="N6074">
        <v>1910</v>
      </c>
      <c r="O6074">
        <v>226</v>
      </c>
      <c r="P6074" t="s">
        <v>28</v>
      </c>
      <c r="R6074" t="s">
        <v>21</v>
      </c>
    </row>
    <row r="6075" spans="1:18" x14ac:dyDescent="0.3">
      <c r="A6075">
        <v>46869</v>
      </c>
      <c r="B6075" s="1">
        <v>45853</v>
      </c>
      <c r="C6075" s="11">
        <v>0.47013888888888888</v>
      </c>
      <c r="D6075" s="13">
        <f t="shared" si="188"/>
        <v>11</v>
      </c>
      <c r="E6075" s="13" t="str">
        <f t="shared" si="189"/>
        <v>Morning</v>
      </c>
      <c r="F6075" t="s">
        <v>83</v>
      </c>
      <c r="G6075" t="s">
        <v>6272</v>
      </c>
      <c r="H6075" t="s">
        <v>27</v>
      </c>
      <c r="I6075">
        <v>247</v>
      </c>
      <c r="J6075" t="s">
        <v>19</v>
      </c>
      <c r="K6075" s="14">
        <v>15.56</v>
      </c>
      <c r="L6075" s="12">
        <v>26.33</v>
      </c>
      <c r="M6075">
        <v>2</v>
      </c>
      <c r="N6075">
        <v>1315</v>
      </c>
      <c r="O6075">
        <v>230</v>
      </c>
      <c r="P6075" t="s">
        <v>32</v>
      </c>
      <c r="R6075" t="s">
        <v>36</v>
      </c>
    </row>
    <row r="6076" spans="1:18" x14ac:dyDescent="0.3">
      <c r="A6076">
        <v>58021</v>
      </c>
      <c r="B6076" s="1">
        <v>45885</v>
      </c>
      <c r="C6076" s="11">
        <v>0.75624999999999998</v>
      </c>
      <c r="D6076" s="13">
        <f t="shared" si="188"/>
        <v>18</v>
      </c>
      <c r="E6076" s="13" t="str">
        <f t="shared" si="189"/>
        <v>Night</v>
      </c>
      <c r="F6076" t="s">
        <v>26</v>
      </c>
      <c r="G6076" t="s">
        <v>67</v>
      </c>
      <c r="H6076" t="s">
        <v>27</v>
      </c>
      <c r="I6076">
        <v>233</v>
      </c>
      <c r="J6076" t="s">
        <v>19</v>
      </c>
      <c r="K6076" s="14">
        <v>15.55</v>
      </c>
      <c r="L6076" s="12">
        <v>18.77</v>
      </c>
      <c r="M6076">
        <v>3</v>
      </c>
      <c r="N6076">
        <v>1630</v>
      </c>
      <c r="O6076">
        <v>233</v>
      </c>
      <c r="P6076" t="s">
        <v>20</v>
      </c>
      <c r="R6076" t="s">
        <v>21</v>
      </c>
    </row>
    <row r="6077" spans="1:18" x14ac:dyDescent="0.3">
      <c r="A6077">
        <v>23371</v>
      </c>
      <c r="B6077" s="1">
        <v>45981</v>
      </c>
      <c r="C6077" s="11">
        <v>0.6958333333333333</v>
      </c>
      <c r="D6077" s="13">
        <f t="shared" si="188"/>
        <v>16</v>
      </c>
      <c r="E6077" s="13" t="str">
        <f t="shared" si="189"/>
        <v>Afternoon</v>
      </c>
      <c r="F6077" t="s">
        <v>6272</v>
      </c>
      <c r="G6077" t="s">
        <v>75</v>
      </c>
      <c r="H6077" t="s">
        <v>40</v>
      </c>
      <c r="I6077">
        <v>253</v>
      </c>
      <c r="J6077" t="s">
        <v>19</v>
      </c>
      <c r="K6077" s="14">
        <v>15.54</v>
      </c>
      <c r="L6077" s="12">
        <v>0.56000000000000005</v>
      </c>
      <c r="M6077">
        <v>2</v>
      </c>
      <c r="N6077">
        <v>1451</v>
      </c>
      <c r="O6077">
        <v>208</v>
      </c>
      <c r="P6077" t="s">
        <v>28</v>
      </c>
      <c r="R6077" t="s">
        <v>36</v>
      </c>
    </row>
    <row r="6078" spans="1:18" x14ac:dyDescent="0.3">
      <c r="A6078">
        <v>95850</v>
      </c>
      <c r="B6078" s="1">
        <v>45873</v>
      </c>
      <c r="C6078" s="11">
        <v>1.2499999999999999E-2</v>
      </c>
      <c r="D6078" s="13">
        <f t="shared" si="188"/>
        <v>0</v>
      </c>
      <c r="E6078" s="13" t="str">
        <f t="shared" si="189"/>
        <v>Night</v>
      </c>
      <c r="F6078" t="s">
        <v>26</v>
      </c>
      <c r="G6078" t="s">
        <v>6271</v>
      </c>
      <c r="H6078" t="s">
        <v>27</v>
      </c>
      <c r="I6078">
        <v>259</v>
      </c>
      <c r="J6078" t="s">
        <v>19</v>
      </c>
      <c r="K6078" s="14">
        <v>15.47</v>
      </c>
      <c r="L6078" s="12">
        <v>7.19</v>
      </c>
      <c r="M6078">
        <v>3</v>
      </c>
      <c r="N6078">
        <v>1880</v>
      </c>
      <c r="O6078">
        <v>225</v>
      </c>
      <c r="P6078" t="s">
        <v>32</v>
      </c>
      <c r="R6078" t="s">
        <v>36</v>
      </c>
    </row>
    <row r="6079" spans="1:18" x14ac:dyDescent="0.3">
      <c r="A6079">
        <v>12214</v>
      </c>
      <c r="B6079" s="1">
        <v>45729</v>
      </c>
      <c r="C6079" s="11">
        <v>0.69930555555555562</v>
      </c>
      <c r="D6079" s="13">
        <f t="shared" si="188"/>
        <v>16</v>
      </c>
      <c r="E6079" s="13" t="str">
        <f t="shared" si="189"/>
        <v>Afternoon</v>
      </c>
      <c r="F6079" t="s">
        <v>6272</v>
      </c>
      <c r="G6079" t="s">
        <v>72</v>
      </c>
      <c r="H6079" t="s">
        <v>40</v>
      </c>
      <c r="I6079">
        <v>224</v>
      </c>
      <c r="J6079" t="s">
        <v>19</v>
      </c>
      <c r="K6079" s="14">
        <v>15.47</v>
      </c>
      <c r="L6079" s="12">
        <v>12.27</v>
      </c>
      <c r="M6079">
        <v>3</v>
      </c>
      <c r="N6079">
        <v>1265</v>
      </c>
      <c r="O6079">
        <v>213</v>
      </c>
      <c r="P6079" t="s">
        <v>44</v>
      </c>
      <c r="R6079" t="s">
        <v>21</v>
      </c>
    </row>
    <row r="6080" spans="1:18" x14ac:dyDescent="0.3">
      <c r="A6080">
        <v>26013</v>
      </c>
      <c r="B6080" s="1">
        <v>45863</v>
      </c>
      <c r="C6080" s="11">
        <v>0.44236111111111115</v>
      </c>
      <c r="D6080" s="13">
        <f t="shared" si="188"/>
        <v>10</v>
      </c>
      <c r="E6080" s="13" t="str">
        <f t="shared" si="189"/>
        <v>Morning</v>
      </c>
      <c r="F6080" t="s">
        <v>91</v>
      </c>
      <c r="G6080" t="s">
        <v>83</v>
      </c>
      <c r="H6080" t="s">
        <v>18</v>
      </c>
      <c r="I6080">
        <v>207</v>
      </c>
      <c r="J6080" t="s">
        <v>19</v>
      </c>
      <c r="K6080" s="14">
        <v>15.45</v>
      </c>
      <c r="L6080" s="12">
        <v>19.239999999999998</v>
      </c>
      <c r="M6080">
        <v>4</v>
      </c>
      <c r="N6080">
        <v>1792</v>
      </c>
      <c r="O6080">
        <v>255</v>
      </c>
      <c r="P6080" t="s">
        <v>44</v>
      </c>
      <c r="R6080" t="s">
        <v>21</v>
      </c>
    </row>
    <row r="6081" spans="1:18" x14ac:dyDescent="0.3">
      <c r="A6081">
        <v>55714</v>
      </c>
      <c r="B6081" s="1">
        <v>45988</v>
      </c>
      <c r="C6081" s="11">
        <v>0.17361111111111113</v>
      </c>
      <c r="D6081" s="13">
        <f t="shared" si="188"/>
        <v>4</v>
      </c>
      <c r="E6081" s="13" t="str">
        <f t="shared" si="189"/>
        <v>Night</v>
      </c>
      <c r="F6081" t="s">
        <v>38</v>
      </c>
      <c r="G6081" t="s">
        <v>83</v>
      </c>
      <c r="H6081" t="s">
        <v>27</v>
      </c>
      <c r="I6081">
        <v>204</v>
      </c>
      <c r="J6081" t="s">
        <v>19</v>
      </c>
      <c r="K6081" s="14">
        <v>15.43</v>
      </c>
      <c r="L6081" s="12">
        <v>7.49</v>
      </c>
      <c r="M6081">
        <v>2</v>
      </c>
      <c r="N6081">
        <v>1827</v>
      </c>
      <c r="O6081">
        <v>238</v>
      </c>
      <c r="P6081" t="s">
        <v>44</v>
      </c>
      <c r="R6081" t="s">
        <v>36</v>
      </c>
    </row>
    <row r="6082" spans="1:18" x14ac:dyDescent="0.3">
      <c r="A6082">
        <v>30773</v>
      </c>
      <c r="B6082" s="1">
        <v>45674</v>
      </c>
      <c r="C6082" s="11">
        <v>0.14097222222222222</v>
      </c>
      <c r="D6082" s="13">
        <f t="shared" ref="D6082:D6145" si="190">HOUR(C6082)</f>
        <v>3</v>
      </c>
      <c r="E6082" s="13" t="str">
        <f t="shared" ref="E6082:E6145" si="191">IF(AND(D6082&gt;=5,D6082&lt;12),"Morning",IF(AND(D6082&gt;=12,D6082&lt;17),"Afternoon",IF(AND(D6081&gt;=17,D6081&lt;21),"Evening","Night")))</f>
        <v>Night</v>
      </c>
      <c r="F6082" t="s">
        <v>94</v>
      </c>
      <c r="G6082" t="s">
        <v>6271</v>
      </c>
      <c r="H6082" t="s">
        <v>18</v>
      </c>
      <c r="I6082">
        <v>243</v>
      </c>
      <c r="J6082" t="s">
        <v>19</v>
      </c>
      <c r="K6082" s="14">
        <v>15.43</v>
      </c>
      <c r="L6082" s="12">
        <v>17.579999999999998</v>
      </c>
      <c r="M6082">
        <v>4</v>
      </c>
      <c r="N6082">
        <v>1929</v>
      </c>
      <c r="O6082">
        <v>249</v>
      </c>
      <c r="P6082" t="s">
        <v>44</v>
      </c>
      <c r="R6082" t="s">
        <v>21</v>
      </c>
    </row>
    <row r="6083" spans="1:18" x14ac:dyDescent="0.3">
      <c r="A6083">
        <v>42661</v>
      </c>
      <c r="B6083" s="1">
        <v>45897</v>
      </c>
      <c r="C6083" s="11">
        <v>0.81458333333333333</v>
      </c>
      <c r="D6083" s="13">
        <f t="shared" si="190"/>
        <v>19</v>
      </c>
      <c r="E6083" s="13" t="str">
        <f t="shared" si="191"/>
        <v>Night</v>
      </c>
      <c r="F6083" t="s">
        <v>83</v>
      </c>
      <c r="G6083" t="s">
        <v>38</v>
      </c>
      <c r="H6083" t="s">
        <v>18</v>
      </c>
      <c r="I6083">
        <v>207</v>
      </c>
      <c r="J6083" t="s">
        <v>19</v>
      </c>
      <c r="K6083" s="14">
        <v>15.38</v>
      </c>
      <c r="L6083" s="12">
        <v>3.59</v>
      </c>
      <c r="M6083">
        <v>4</v>
      </c>
      <c r="N6083">
        <v>1944</v>
      </c>
      <c r="O6083">
        <v>215</v>
      </c>
      <c r="P6083" t="s">
        <v>50</v>
      </c>
      <c r="R6083" t="s">
        <v>36</v>
      </c>
    </row>
    <row r="6084" spans="1:18" x14ac:dyDescent="0.3">
      <c r="A6084">
        <v>30120</v>
      </c>
      <c r="B6084" s="1">
        <v>45825</v>
      </c>
      <c r="C6084" s="11">
        <v>0.4826388888888889</v>
      </c>
      <c r="D6084" s="13">
        <f t="shared" si="190"/>
        <v>11</v>
      </c>
      <c r="E6084" s="13" t="str">
        <f t="shared" si="191"/>
        <v>Morning</v>
      </c>
      <c r="F6084" t="s">
        <v>6272</v>
      </c>
      <c r="G6084" t="s">
        <v>91</v>
      </c>
      <c r="H6084" t="s">
        <v>27</v>
      </c>
      <c r="I6084">
        <v>221</v>
      </c>
      <c r="J6084" t="s">
        <v>19</v>
      </c>
      <c r="K6084" s="14">
        <v>15.38</v>
      </c>
      <c r="L6084" s="12">
        <v>1.55</v>
      </c>
      <c r="M6084">
        <v>2</v>
      </c>
      <c r="N6084">
        <v>1880</v>
      </c>
      <c r="O6084">
        <v>227</v>
      </c>
      <c r="P6084" t="s">
        <v>28</v>
      </c>
      <c r="R6084" t="s">
        <v>21</v>
      </c>
    </row>
    <row r="6085" spans="1:18" x14ac:dyDescent="0.3">
      <c r="A6085">
        <v>71333</v>
      </c>
      <c r="B6085" s="1">
        <v>45850</v>
      </c>
      <c r="C6085" s="11">
        <v>0.83680555555555547</v>
      </c>
      <c r="D6085" s="13">
        <f t="shared" si="190"/>
        <v>20</v>
      </c>
      <c r="E6085" s="13" t="str">
        <f t="shared" si="191"/>
        <v>Night</v>
      </c>
      <c r="F6085" t="s">
        <v>30</v>
      </c>
      <c r="G6085" t="s">
        <v>30</v>
      </c>
      <c r="H6085" t="s">
        <v>40</v>
      </c>
      <c r="I6085">
        <v>217</v>
      </c>
      <c r="J6085" t="s">
        <v>19</v>
      </c>
      <c r="K6085" s="14">
        <v>15.37</v>
      </c>
      <c r="L6085" s="12">
        <v>11.6</v>
      </c>
      <c r="M6085">
        <v>2</v>
      </c>
      <c r="N6085">
        <v>1042</v>
      </c>
      <c r="O6085">
        <v>241</v>
      </c>
      <c r="P6085" t="s">
        <v>28</v>
      </c>
      <c r="R6085" t="s">
        <v>21</v>
      </c>
    </row>
    <row r="6086" spans="1:18" x14ac:dyDescent="0.3">
      <c r="A6086">
        <v>67800</v>
      </c>
      <c r="B6086" s="1">
        <v>45791</v>
      </c>
      <c r="C6086" s="11">
        <v>0.52638888888888891</v>
      </c>
      <c r="D6086" s="13">
        <f t="shared" si="190"/>
        <v>12</v>
      </c>
      <c r="E6086" s="13" t="str">
        <f t="shared" si="191"/>
        <v>Afternoon</v>
      </c>
      <c r="F6086" t="s">
        <v>91</v>
      </c>
      <c r="G6086" t="s">
        <v>52</v>
      </c>
      <c r="H6086" t="s">
        <v>27</v>
      </c>
      <c r="I6086">
        <v>238</v>
      </c>
      <c r="J6086" t="s">
        <v>19</v>
      </c>
      <c r="K6086" s="14">
        <v>15.36</v>
      </c>
      <c r="L6086" s="12">
        <v>6.58</v>
      </c>
      <c r="M6086">
        <v>3</v>
      </c>
      <c r="N6086">
        <v>2120</v>
      </c>
      <c r="O6086">
        <v>249</v>
      </c>
      <c r="P6086" t="s">
        <v>32</v>
      </c>
      <c r="R6086" t="s">
        <v>21</v>
      </c>
    </row>
    <row r="6087" spans="1:18" x14ac:dyDescent="0.3">
      <c r="A6087">
        <v>99213</v>
      </c>
      <c r="B6087" s="1">
        <v>45671</v>
      </c>
      <c r="C6087" s="11">
        <v>0.1173611111111111</v>
      </c>
      <c r="D6087" s="13">
        <f t="shared" si="190"/>
        <v>2</v>
      </c>
      <c r="E6087" s="13" t="str">
        <f t="shared" si="191"/>
        <v>Night</v>
      </c>
      <c r="F6087" t="s">
        <v>6272</v>
      </c>
      <c r="G6087" t="s">
        <v>58</v>
      </c>
      <c r="H6087" t="s">
        <v>27</v>
      </c>
      <c r="I6087">
        <v>218</v>
      </c>
      <c r="J6087" t="s">
        <v>19</v>
      </c>
      <c r="K6087" s="14">
        <v>15.34</v>
      </c>
      <c r="L6087" s="12">
        <v>10.9</v>
      </c>
      <c r="M6087">
        <v>1</v>
      </c>
      <c r="N6087">
        <v>1824</v>
      </c>
      <c r="O6087">
        <v>220</v>
      </c>
      <c r="P6087" t="s">
        <v>32</v>
      </c>
      <c r="R6087" t="s">
        <v>36</v>
      </c>
    </row>
    <row r="6088" spans="1:18" x14ac:dyDescent="0.3">
      <c r="A6088">
        <v>49833</v>
      </c>
      <c r="B6088" s="1">
        <v>45905</v>
      </c>
      <c r="C6088" s="11">
        <v>0.57916666666666672</v>
      </c>
      <c r="D6088" s="13">
        <f t="shared" si="190"/>
        <v>13</v>
      </c>
      <c r="E6088" s="13" t="str">
        <f t="shared" si="191"/>
        <v>Afternoon</v>
      </c>
      <c r="F6088" t="s">
        <v>26</v>
      </c>
      <c r="G6088" t="s">
        <v>91</v>
      </c>
      <c r="H6088" t="s">
        <v>40</v>
      </c>
      <c r="I6088">
        <v>227</v>
      </c>
      <c r="J6088" t="s">
        <v>19</v>
      </c>
      <c r="K6088" s="14">
        <v>15.34</v>
      </c>
      <c r="L6088" s="12">
        <v>2.0099999999999998</v>
      </c>
      <c r="M6088">
        <v>2</v>
      </c>
      <c r="N6088">
        <v>1356</v>
      </c>
      <c r="O6088">
        <v>201</v>
      </c>
      <c r="P6088" t="s">
        <v>28</v>
      </c>
      <c r="R6088" t="s">
        <v>21</v>
      </c>
    </row>
    <row r="6089" spans="1:18" x14ac:dyDescent="0.3">
      <c r="A6089">
        <v>94521</v>
      </c>
      <c r="B6089" s="1">
        <v>45860</v>
      </c>
      <c r="C6089" s="11">
        <v>0.93402777777777779</v>
      </c>
      <c r="D6089" s="13">
        <f t="shared" si="190"/>
        <v>22</v>
      </c>
      <c r="E6089" s="13" t="str">
        <f t="shared" si="191"/>
        <v>Night</v>
      </c>
      <c r="F6089" t="s">
        <v>23</v>
      </c>
      <c r="G6089" t="s">
        <v>94</v>
      </c>
      <c r="H6089" t="s">
        <v>40</v>
      </c>
      <c r="I6089">
        <v>213</v>
      </c>
      <c r="J6089" t="s">
        <v>19</v>
      </c>
      <c r="K6089" s="14">
        <v>15.33</v>
      </c>
      <c r="L6089" s="12">
        <v>20.96</v>
      </c>
      <c r="M6089">
        <v>5</v>
      </c>
      <c r="N6089">
        <v>1732</v>
      </c>
      <c r="O6089">
        <v>240</v>
      </c>
      <c r="P6089" t="s">
        <v>20</v>
      </c>
      <c r="R6089" t="s">
        <v>21</v>
      </c>
    </row>
    <row r="6090" spans="1:18" x14ac:dyDescent="0.3">
      <c r="A6090">
        <v>20020</v>
      </c>
      <c r="B6090" s="1">
        <v>45751</v>
      </c>
      <c r="C6090" s="11">
        <v>0.97916666666666663</v>
      </c>
      <c r="D6090" s="13">
        <f t="shared" si="190"/>
        <v>23</v>
      </c>
      <c r="E6090" s="13" t="str">
        <f t="shared" si="191"/>
        <v>Night</v>
      </c>
      <c r="F6090" t="s">
        <v>72</v>
      </c>
      <c r="G6090" t="s">
        <v>75</v>
      </c>
      <c r="H6090" t="s">
        <v>18</v>
      </c>
      <c r="I6090">
        <v>249</v>
      </c>
      <c r="J6090" t="s">
        <v>19</v>
      </c>
      <c r="K6090" s="14">
        <v>15.26</v>
      </c>
      <c r="L6090" s="12">
        <v>20.239999999999998</v>
      </c>
      <c r="M6090">
        <v>5</v>
      </c>
      <c r="N6090">
        <v>1258</v>
      </c>
      <c r="O6090">
        <v>259</v>
      </c>
      <c r="P6090" t="s">
        <v>28</v>
      </c>
      <c r="R6090" t="s">
        <v>21</v>
      </c>
    </row>
    <row r="6091" spans="1:18" x14ac:dyDescent="0.3">
      <c r="A6091">
        <v>53567</v>
      </c>
      <c r="B6091" s="1">
        <v>45831</v>
      </c>
      <c r="C6091" s="11">
        <v>0.45624999999999999</v>
      </c>
      <c r="D6091" s="13">
        <f t="shared" si="190"/>
        <v>10</v>
      </c>
      <c r="E6091" s="13" t="str">
        <f t="shared" si="191"/>
        <v>Morning</v>
      </c>
      <c r="F6091" t="s">
        <v>83</v>
      </c>
      <c r="G6091" t="s">
        <v>30</v>
      </c>
      <c r="H6091" t="s">
        <v>18</v>
      </c>
      <c r="I6091">
        <v>253</v>
      </c>
      <c r="J6091" t="s">
        <v>19</v>
      </c>
      <c r="K6091" s="14">
        <v>15.23</v>
      </c>
      <c r="L6091" s="12">
        <v>9.4600000000000009</v>
      </c>
      <c r="M6091">
        <v>4</v>
      </c>
      <c r="N6091">
        <v>1472</v>
      </c>
      <c r="O6091">
        <v>248</v>
      </c>
      <c r="P6091" t="s">
        <v>53</v>
      </c>
      <c r="R6091" t="s">
        <v>21</v>
      </c>
    </row>
    <row r="6092" spans="1:18" x14ac:dyDescent="0.3">
      <c r="A6092">
        <v>17168</v>
      </c>
      <c r="B6092" s="1">
        <v>45731</v>
      </c>
      <c r="C6092" s="11">
        <v>0.14791666666666667</v>
      </c>
      <c r="D6092" s="13">
        <f t="shared" si="190"/>
        <v>3</v>
      </c>
      <c r="E6092" s="13" t="str">
        <f t="shared" si="191"/>
        <v>Night</v>
      </c>
      <c r="F6092" t="s">
        <v>23</v>
      </c>
      <c r="G6092" t="s">
        <v>81</v>
      </c>
      <c r="H6092" t="s">
        <v>18</v>
      </c>
      <c r="I6092">
        <v>222</v>
      </c>
      <c r="J6092" t="s">
        <v>19</v>
      </c>
      <c r="K6092" s="14">
        <v>15.23</v>
      </c>
      <c r="L6092" s="12">
        <v>20.309999999999999</v>
      </c>
      <c r="M6092">
        <v>4</v>
      </c>
      <c r="N6092">
        <v>1796</v>
      </c>
      <c r="O6092">
        <v>202</v>
      </c>
      <c r="P6092" t="s">
        <v>50</v>
      </c>
      <c r="R6092" t="s">
        <v>36</v>
      </c>
    </row>
    <row r="6093" spans="1:18" x14ac:dyDescent="0.3">
      <c r="A6093">
        <v>69716</v>
      </c>
      <c r="B6093" s="1">
        <v>45804</v>
      </c>
      <c r="C6093" s="11">
        <v>5.1388888888888894E-2</v>
      </c>
      <c r="D6093" s="13">
        <f t="shared" si="190"/>
        <v>1</v>
      </c>
      <c r="E6093" s="13" t="str">
        <f t="shared" si="191"/>
        <v>Night</v>
      </c>
      <c r="F6093" t="s">
        <v>83</v>
      </c>
      <c r="G6093" t="s">
        <v>23</v>
      </c>
      <c r="H6093" t="s">
        <v>27</v>
      </c>
      <c r="I6093">
        <v>213</v>
      </c>
      <c r="J6093" t="s">
        <v>19</v>
      </c>
      <c r="K6093" s="14">
        <v>15.23</v>
      </c>
      <c r="L6093" s="12">
        <v>8.51</v>
      </c>
      <c r="M6093">
        <v>3</v>
      </c>
      <c r="N6093">
        <v>1985</v>
      </c>
      <c r="O6093">
        <v>249</v>
      </c>
      <c r="P6093" t="s">
        <v>28</v>
      </c>
      <c r="R6093" t="s">
        <v>21</v>
      </c>
    </row>
    <row r="6094" spans="1:18" x14ac:dyDescent="0.3">
      <c r="A6094">
        <v>37213</v>
      </c>
      <c r="B6094" s="1">
        <v>45696</v>
      </c>
      <c r="C6094" s="11">
        <v>3.0555555555555555E-2</v>
      </c>
      <c r="D6094" s="13">
        <f t="shared" si="190"/>
        <v>0</v>
      </c>
      <c r="E6094" s="13" t="str">
        <f t="shared" si="191"/>
        <v>Night</v>
      </c>
      <c r="F6094" t="s">
        <v>38</v>
      </c>
      <c r="G6094" t="s">
        <v>83</v>
      </c>
      <c r="H6094" t="s">
        <v>18</v>
      </c>
      <c r="I6094">
        <v>226</v>
      </c>
      <c r="J6094" t="s">
        <v>19</v>
      </c>
      <c r="K6094" s="14">
        <v>15.18</v>
      </c>
      <c r="L6094" s="12">
        <v>23.95</v>
      </c>
      <c r="M6094">
        <v>5</v>
      </c>
      <c r="N6094">
        <v>1825</v>
      </c>
      <c r="O6094">
        <v>203</v>
      </c>
      <c r="P6094" t="s">
        <v>53</v>
      </c>
      <c r="R6094" t="s">
        <v>21</v>
      </c>
    </row>
    <row r="6095" spans="1:18" x14ac:dyDescent="0.3">
      <c r="A6095">
        <v>97999</v>
      </c>
      <c r="B6095" s="1">
        <v>45880</v>
      </c>
      <c r="C6095" s="11">
        <v>0.39027777777777778</v>
      </c>
      <c r="D6095" s="13">
        <f t="shared" si="190"/>
        <v>9</v>
      </c>
      <c r="E6095" s="13" t="str">
        <f t="shared" si="191"/>
        <v>Morning</v>
      </c>
      <c r="F6095" t="s">
        <v>38</v>
      </c>
      <c r="G6095" t="s">
        <v>52</v>
      </c>
      <c r="H6095" t="s">
        <v>18</v>
      </c>
      <c r="I6095">
        <v>228</v>
      </c>
      <c r="J6095" t="s">
        <v>19</v>
      </c>
      <c r="K6095" s="14">
        <v>15.17</v>
      </c>
      <c r="L6095" s="12">
        <v>2.84</v>
      </c>
      <c r="M6095">
        <v>2</v>
      </c>
      <c r="N6095">
        <v>1648</v>
      </c>
      <c r="O6095">
        <v>216</v>
      </c>
      <c r="P6095" t="s">
        <v>44</v>
      </c>
      <c r="R6095" t="s">
        <v>36</v>
      </c>
    </row>
    <row r="6096" spans="1:18" x14ac:dyDescent="0.3">
      <c r="A6096">
        <v>64362</v>
      </c>
      <c r="B6096" s="1">
        <v>45685</v>
      </c>
      <c r="C6096" s="11">
        <v>0.39513888888888887</v>
      </c>
      <c r="D6096" s="13">
        <f t="shared" si="190"/>
        <v>9</v>
      </c>
      <c r="E6096" s="13" t="str">
        <f t="shared" si="191"/>
        <v>Morning</v>
      </c>
      <c r="F6096" t="s">
        <v>91</v>
      </c>
      <c r="G6096" t="s">
        <v>6271</v>
      </c>
      <c r="H6096" t="s">
        <v>18</v>
      </c>
      <c r="I6096">
        <v>214</v>
      </c>
      <c r="J6096" t="s">
        <v>19</v>
      </c>
      <c r="K6096" s="14">
        <v>15.16</v>
      </c>
      <c r="L6096" s="12">
        <v>27.12</v>
      </c>
      <c r="M6096">
        <v>4</v>
      </c>
      <c r="N6096">
        <v>1479</v>
      </c>
      <c r="O6096">
        <v>228</v>
      </c>
      <c r="P6096" t="s">
        <v>28</v>
      </c>
      <c r="R6096" t="s">
        <v>21</v>
      </c>
    </row>
    <row r="6097" spans="1:18" x14ac:dyDescent="0.3">
      <c r="A6097">
        <v>18607</v>
      </c>
      <c r="B6097" s="1">
        <v>45734</v>
      </c>
      <c r="C6097" s="11">
        <v>0.27430555555555552</v>
      </c>
      <c r="D6097" s="13">
        <f t="shared" si="190"/>
        <v>6</v>
      </c>
      <c r="E6097" s="13" t="str">
        <f t="shared" si="191"/>
        <v>Morning</v>
      </c>
      <c r="F6097" t="s">
        <v>23</v>
      </c>
      <c r="G6097" t="s">
        <v>94</v>
      </c>
      <c r="H6097" t="s">
        <v>27</v>
      </c>
      <c r="I6097">
        <v>244</v>
      </c>
      <c r="J6097" t="s">
        <v>19</v>
      </c>
      <c r="K6097" s="14">
        <v>15.15</v>
      </c>
      <c r="L6097" s="12">
        <v>15.25</v>
      </c>
      <c r="M6097">
        <v>2</v>
      </c>
      <c r="N6097">
        <v>1771</v>
      </c>
      <c r="O6097">
        <v>246</v>
      </c>
      <c r="P6097" t="s">
        <v>32</v>
      </c>
      <c r="R6097" t="s">
        <v>36</v>
      </c>
    </row>
    <row r="6098" spans="1:18" x14ac:dyDescent="0.3">
      <c r="A6098">
        <v>33449</v>
      </c>
      <c r="B6098" s="1">
        <v>45704</v>
      </c>
      <c r="C6098" s="11">
        <v>3.8194444444444441E-2</v>
      </c>
      <c r="D6098" s="13">
        <f t="shared" si="190"/>
        <v>0</v>
      </c>
      <c r="E6098" s="13" t="str">
        <f t="shared" si="191"/>
        <v>Night</v>
      </c>
      <c r="F6098" t="s">
        <v>26</v>
      </c>
      <c r="G6098" t="s">
        <v>6271</v>
      </c>
      <c r="H6098" t="s">
        <v>40</v>
      </c>
      <c r="I6098">
        <v>233</v>
      </c>
      <c r="J6098" t="s">
        <v>19</v>
      </c>
      <c r="K6098" s="14">
        <v>15.13</v>
      </c>
      <c r="L6098" s="12">
        <v>10.07</v>
      </c>
      <c r="M6098">
        <v>1</v>
      </c>
      <c r="N6098">
        <v>2090</v>
      </c>
      <c r="O6098">
        <v>232</v>
      </c>
      <c r="P6098" t="s">
        <v>20</v>
      </c>
      <c r="R6098" t="s">
        <v>21</v>
      </c>
    </row>
    <row r="6099" spans="1:18" x14ac:dyDescent="0.3">
      <c r="A6099">
        <v>71858</v>
      </c>
      <c r="B6099" s="1">
        <v>45994</v>
      </c>
      <c r="C6099" s="11">
        <v>0.13958333333333334</v>
      </c>
      <c r="D6099" s="13">
        <f t="shared" si="190"/>
        <v>3</v>
      </c>
      <c r="E6099" s="13" t="str">
        <f t="shared" si="191"/>
        <v>Night</v>
      </c>
      <c r="F6099" t="s">
        <v>38</v>
      </c>
      <c r="G6099" t="s">
        <v>91</v>
      </c>
      <c r="H6099" t="s">
        <v>27</v>
      </c>
      <c r="I6099">
        <v>203</v>
      </c>
      <c r="J6099" t="s">
        <v>19</v>
      </c>
      <c r="K6099" s="14">
        <v>15.07</v>
      </c>
      <c r="L6099" s="12">
        <v>2.81</v>
      </c>
      <c r="M6099">
        <v>4</v>
      </c>
      <c r="N6099">
        <v>1446</v>
      </c>
      <c r="O6099">
        <v>235</v>
      </c>
      <c r="P6099" t="s">
        <v>28</v>
      </c>
      <c r="R6099" t="s">
        <v>21</v>
      </c>
    </row>
    <row r="6100" spans="1:18" x14ac:dyDescent="0.3">
      <c r="A6100">
        <v>11300</v>
      </c>
      <c r="B6100" s="1">
        <v>45977</v>
      </c>
      <c r="C6100" s="11">
        <v>0.48333333333333334</v>
      </c>
      <c r="D6100" s="13">
        <f t="shared" si="190"/>
        <v>11</v>
      </c>
      <c r="E6100" s="13" t="str">
        <f t="shared" si="191"/>
        <v>Morning</v>
      </c>
      <c r="F6100" t="s">
        <v>23</v>
      </c>
      <c r="G6100" t="s">
        <v>6272</v>
      </c>
      <c r="H6100" t="s">
        <v>40</v>
      </c>
      <c r="I6100">
        <v>220</v>
      </c>
      <c r="J6100" t="s">
        <v>19</v>
      </c>
      <c r="K6100" s="14">
        <v>14.98</v>
      </c>
      <c r="L6100" s="12">
        <v>16.59</v>
      </c>
      <c r="M6100">
        <v>3</v>
      </c>
      <c r="N6100">
        <v>1959</v>
      </c>
      <c r="O6100">
        <v>258</v>
      </c>
      <c r="P6100" t="s">
        <v>32</v>
      </c>
      <c r="R6100" t="s">
        <v>21</v>
      </c>
    </row>
    <row r="6101" spans="1:18" x14ac:dyDescent="0.3">
      <c r="A6101">
        <v>94434</v>
      </c>
      <c r="B6101" s="1">
        <v>46021</v>
      </c>
      <c r="C6101" s="11">
        <v>0.22291666666666665</v>
      </c>
      <c r="D6101" s="13">
        <f t="shared" si="190"/>
        <v>5</v>
      </c>
      <c r="E6101" s="13" t="str">
        <f t="shared" si="191"/>
        <v>Morning</v>
      </c>
      <c r="F6101" t="s">
        <v>38</v>
      </c>
      <c r="G6101" t="s">
        <v>83</v>
      </c>
      <c r="H6101" t="s">
        <v>18</v>
      </c>
      <c r="I6101">
        <v>224</v>
      </c>
      <c r="J6101" t="s">
        <v>19</v>
      </c>
      <c r="K6101" s="14">
        <v>14.96</v>
      </c>
      <c r="L6101" s="12">
        <v>24.35</v>
      </c>
      <c r="M6101">
        <v>2</v>
      </c>
      <c r="N6101">
        <v>1187</v>
      </c>
      <c r="O6101">
        <v>248</v>
      </c>
      <c r="P6101" t="s">
        <v>50</v>
      </c>
      <c r="R6101" t="s">
        <v>21</v>
      </c>
    </row>
    <row r="6102" spans="1:18" x14ac:dyDescent="0.3">
      <c r="A6102">
        <v>13728</v>
      </c>
      <c r="B6102" s="1">
        <v>45706</v>
      </c>
      <c r="C6102" s="11">
        <v>0.63611111111111118</v>
      </c>
      <c r="D6102" s="13">
        <f t="shared" si="190"/>
        <v>15</v>
      </c>
      <c r="E6102" s="13" t="str">
        <f t="shared" si="191"/>
        <v>Afternoon</v>
      </c>
      <c r="F6102" t="s">
        <v>6271</v>
      </c>
      <c r="G6102" t="s">
        <v>67</v>
      </c>
      <c r="H6102" t="s">
        <v>27</v>
      </c>
      <c r="I6102">
        <v>229</v>
      </c>
      <c r="J6102" t="s">
        <v>19</v>
      </c>
      <c r="K6102" s="14">
        <v>14.95</v>
      </c>
      <c r="L6102" s="12">
        <v>23.43</v>
      </c>
      <c r="M6102">
        <v>2</v>
      </c>
      <c r="N6102">
        <v>1960</v>
      </c>
      <c r="O6102">
        <v>227</v>
      </c>
      <c r="P6102" t="s">
        <v>20</v>
      </c>
      <c r="R6102" t="s">
        <v>21</v>
      </c>
    </row>
    <row r="6103" spans="1:18" x14ac:dyDescent="0.3">
      <c r="A6103">
        <v>95506</v>
      </c>
      <c r="B6103" s="1">
        <v>45992</v>
      </c>
      <c r="C6103" s="11">
        <v>5.486111111111111E-2</v>
      </c>
      <c r="D6103" s="13">
        <f t="shared" si="190"/>
        <v>1</v>
      </c>
      <c r="E6103" s="13" t="str">
        <f t="shared" si="191"/>
        <v>Night</v>
      </c>
      <c r="F6103" t="s">
        <v>67</v>
      </c>
      <c r="G6103" t="s">
        <v>30</v>
      </c>
      <c r="H6103" t="s">
        <v>40</v>
      </c>
      <c r="I6103">
        <v>237</v>
      </c>
      <c r="J6103" t="s">
        <v>19</v>
      </c>
      <c r="K6103" s="14">
        <v>14.93</v>
      </c>
      <c r="L6103" s="12">
        <v>6.81</v>
      </c>
      <c r="M6103">
        <v>3</v>
      </c>
      <c r="N6103">
        <v>1994</v>
      </c>
      <c r="O6103">
        <v>213</v>
      </c>
      <c r="P6103" t="s">
        <v>32</v>
      </c>
      <c r="R6103" t="s">
        <v>21</v>
      </c>
    </row>
    <row r="6104" spans="1:18" x14ac:dyDescent="0.3">
      <c r="A6104">
        <v>29079</v>
      </c>
      <c r="B6104" s="1">
        <v>45856</v>
      </c>
      <c r="C6104" s="11">
        <v>0.33749999999999997</v>
      </c>
      <c r="D6104" s="13">
        <f t="shared" si="190"/>
        <v>8</v>
      </c>
      <c r="E6104" s="13" t="str">
        <f t="shared" si="191"/>
        <v>Morning</v>
      </c>
      <c r="F6104" t="s">
        <v>52</v>
      </c>
      <c r="G6104" t="s">
        <v>83</v>
      </c>
      <c r="H6104" t="s">
        <v>40</v>
      </c>
      <c r="I6104">
        <v>249</v>
      </c>
      <c r="J6104" t="s">
        <v>19</v>
      </c>
      <c r="K6104" s="14">
        <v>14.92</v>
      </c>
      <c r="L6104" s="12">
        <v>19.309999999999999</v>
      </c>
      <c r="M6104">
        <v>4</v>
      </c>
      <c r="N6104">
        <v>1966</v>
      </c>
      <c r="O6104">
        <v>227</v>
      </c>
      <c r="P6104" t="s">
        <v>32</v>
      </c>
      <c r="R6104" t="s">
        <v>36</v>
      </c>
    </row>
    <row r="6105" spans="1:18" x14ac:dyDescent="0.3">
      <c r="A6105">
        <v>51480</v>
      </c>
      <c r="B6105" s="1">
        <v>45850</v>
      </c>
      <c r="C6105" s="11">
        <v>0.13749999999999998</v>
      </c>
      <c r="D6105" s="13">
        <f t="shared" si="190"/>
        <v>3</v>
      </c>
      <c r="E6105" s="13" t="str">
        <f t="shared" si="191"/>
        <v>Night</v>
      </c>
      <c r="F6105" t="s">
        <v>26</v>
      </c>
      <c r="G6105" t="s">
        <v>83</v>
      </c>
      <c r="H6105" t="s">
        <v>18</v>
      </c>
      <c r="I6105">
        <v>219</v>
      </c>
      <c r="J6105" t="s">
        <v>19</v>
      </c>
      <c r="K6105" s="14">
        <v>14.88</v>
      </c>
      <c r="L6105" s="12">
        <v>4.8099999999999996</v>
      </c>
      <c r="M6105">
        <v>5</v>
      </c>
      <c r="N6105">
        <v>1822</v>
      </c>
      <c r="O6105">
        <v>222</v>
      </c>
      <c r="P6105" t="s">
        <v>53</v>
      </c>
      <c r="R6105" t="s">
        <v>36</v>
      </c>
    </row>
    <row r="6106" spans="1:18" x14ac:dyDescent="0.3">
      <c r="A6106">
        <v>67069</v>
      </c>
      <c r="B6106" s="1">
        <v>45834</v>
      </c>
      <c r="C6106" s="11">
        <v>0.71250000000000002</v>
      </c>
      <c r="D6106" s="13">
        <f t="shared" si="190"/>
        <v>17</v>
      </c>
      <c r="E6106" s="13" t="str">
        <f t="shared" si="191"/>
        <v>Night</v>
      </c>
      <c r="F6106" t="s">
        <v>91</v>
      </c>
      <c r="G6106" t="s">
        <v>81</v>
      </c>
      <c r="H6106" t="s">
        <v>40</v>
      </c>
      <c r="I6106">
        <v>250</v>
      </c>
      <c r="J6106" t="s">
        <v>19</v>
      </c>
      <c r="K6106" s="14">
        <v>14.87</v>
      </c>
      <c r="L6106" s="12">
        <v>10.46</v>
      </c>
      <c r="M6106">
        <v>1</v>
      </c>
      <c r="N6106">
        <v>1178</v>
      </c>
      <c r="O6106">
        <v>216</v>
      </c>
      <c r="P6106" t="s">
        <v>28</v>
      </c>
      <c r="R6106" t="s">
        <v>21</v>
      </c>
    </row>
    <row r="6107" spans="1:18" x14ac:dyDescent="0.3">
      <c r="A6107">
        <v>69904</v>
      </c>
      <c r="B6107" s="1">
        <v>45950</v>
      </c>
      <c r="C6107" s="11">
        <v>0.35694444444444445</v>
      </c>
      <c r="D6107" s="13">
        <f t="shared" si="190"/>
        <v>8</v>
      </c>
      <c r="E6107" s="13" t="str">
        <f t="shared" si="191"/>
        <v>Morning</v>
      </c>
      <c r="F6107" t="s">
        <v>81</v>
      </c>
      <c r="G6107" t="s">
        <v>81</v>
      </c>
      <c r="H6107" t="s">
        <v>18</v>
      </c>
      <c r="I6107">
        <v>210</v>
      </c>
      <c r="J6107" t="s">
        <v>19</v>
      </c>
      <c r="K6107" s="14">
        <v>14.84</v>
      </c>
      <c r="L6107" s="12">
        <v>15.99</v>
      </c>
      <c r="M6107">
        <v>1</v>
      </c>
      <c r="N6107">
        <v>1716</v>
      </c>
      <c r="O6107">
        <v>208</v>
      </c>
      <c r="P6107" t="s">
        <v>50</v>
      </c>
      <c r="R6107" t="s">
        <v>36</v>
      </c>
    </row>
    <row r="6108" spans="1:18" x14ac:dyDescent="0.3">
      <c r="A6108">
        <v>43544</v>
      </c>
      <c r="B6108" s="1">
        <v>45739</v>
      </c>
      <c r="C6108" s="11">
        <v>0.30763888888888891</v>
      </c>
      <c r="D6108" s="13">
        <f t="shared" si="190"/>
        <v>7</v>
      </c>
      <c r="E6108" s="13" t="str">
        <f t="shared" si="191"/>
        <v>Morning</v>
      </c>
      <c r="F6108" t="s">
        <v>23</v>
      </c>
      <c r="G6108" t="s">
        <v>23</v>
      </c>
      <c r="H6108" t="s">
        <v>40</v>
      </c>
      <c r="I6108">
        <v>217</v>
      </c>
      <c r="J6108" t="s">
        <v>19</v>
      </c>
      <c r="K6108" s="14">
        <v>14.84</v>
      </c>
      <c r="L6108" s="12">
        <v>24.37</v>
      </c>
      <c r="M6108">
        <v>1</v>
      </c>
      <c r="N6108">
        <v>1120</v>
      </c>
      <c r="O6108">
        <v>257</v>
      </c>
      <c r="P6108" t="s">
        <v>53</v>
      </c>
      <c r="R6108" t="s">
        <v>36</v>
      </c>
    </row>
    <row r="6109" spans="1:18" x14ac:dyDescent="0.3">
      <c r="A6109">
        <v>72163</v>
      </c>
      <c r="B6109" s="1">
        <v>45719</v>
      </c>
      <c r="C6109" s="11">
        <v>0.69513888888888886</v>
      </c>
      <c r="D6109" s="13">
        <f t="shared" si="190"/>
        <v>16</v>
      </c>
      <c r="E6109" s="13" t="str">
        <f t="shared" si="191"/>
        <v>Afternoon</v>
      </c>
      <c r="F6109" t="s">
        <v>6272</v>
      </c>
      <c r="G6109" t="s">
        <v>91</v>
      </c>
      <c r="H6109" t="s">
        <v>40</v>
      </c>
      <c r="I6109">
        <v>203</v>
      </c>
      <c r="J6109" t="s">
        <v>19</v>
      </c>
      <c r="K6109" s="14">
        <v>14.82</v>
      </c>
      <c r="L6109" s="12">
        <v>23.13</v>
      </c>
      <c r="M6109">
        <v>4</v>
      </c>
      <c r="N6109">
        <v>1045</v>
      </c>
      <c r="O6109">
        <v>253</v>
      </c>
      <c r="P6109" t="s">
        <v>28</v>
      </c>
      <c r="R6109" t="s">
        <v>36</v>
      </c>
    </row>
    <row r="6110" spans="1:18" x14ac:dyDescent="0.3">
      <c r="A6110">
        <v>76471</v>
      </c>
      <c r="B6110" s="1">
        <v>45926</v>
      </c>
      <c r="C6110" s="11">
        <v>0.96944444444444444</v>
      </c>
      <c r="D6110" s="13">
        <f t="shared" si="190"/>
        <v>23</v>
      </c>
      <c r="E6110" s="13" t="str">
        <f t="shared" si="191"/>
        <v>Night</v>
      </c>
      <c r="F6110" t="s">
        <v>67</v>
      </c>
      <c r="G6110" t="s">
        <v>75</v>
      </c>
      <c r="H6110" t="s">
        <v>27</v>
      </c>
      <c r="I6110">
        <v>201</v>
      </c>
      <c r="J6110" t="s">
        <v>19</v>
      </c>
      <c r="K6110" s="14">
        <v>14.82</v>
      </c>
      <c r="L6110" s="12">
        <v>2.81</v>
      </c>
      <c r="M6110">
        <v>2</v>
      </c>
      <c r="N6110">
        <v>1658</v>
      </c>
      <c r="O6110">
        <v>249</v>
      </c>
      <c r="P6110" t="s">
        <v>44</v>
      </c>
      <c r="R6110" t="s">
        <v>36</v>
      </c>
    </row>
    <row r="6111" spans="1:18" x14ac:dyDescent="0.3">
      <c r="A6111">
        <v>21969</v>
      </c>
      <c r="B6111" s="1">
        <v>45749</v>
      </c>
      <c r="C6111" s="11">
        <v>0.50694444444444442</v>
      </c>
      <c r="D6111" s="13">
        <f t="shared" si="190"/>
        <v>12</v>
      </c>
      <c r="E6111" s="13" t="str">
        <f t="shared" si="191"/>
        <v>Afternoon</v>
      </c>
      <c r="F6111" t="s">
        <v>30</v>
      </c>
      <c r="G6111" t="s">
        <v>6272</v>
      </c>
      <c r="H6111" t="s">
        <v>40</v>
      </c>
      <c r="I6111">
        <v>259</v>
      </c>
      <c r="J6111" t="s">
        <v>19</v>
      </c>
      <c r="K6111" s="14">
        <v>14.81</v>
      </c>
      <c r="L6111" s="12">
        <v>23.97</v>
      </c>
      <c r="M6111">
        <v>2</v>
      </c>
      <c r="N6111">
        <v>1993</v>
      </c>
      <c r="O6111">
        <v>229</v>
      </c>
      <c r="P6111" t="s">
        <v>28</v>
      </c>
      <c r="R6111" t="s">
        <v>21</v>
      </c>
    </row>
    <row r="6112" spans="1:18" x14ac:dyDescent="0.3">
      <c r="A6112">
        <v>56564</v>
      </c>
      <c r="B6112" s="1">
        <v>45766</v>
      </c>
      <c r="C6112" s="11">
        <v>0.22916666666666666</v>
      </c>
      <c r="D6112" s="13">
        <f t="shared" si="190"/>
        <v>5</v>
      </c>
      <c r="E6112" s="13" t="str">
        <f t="shared" si="191"/>
        <v>Morning</v>
      </c>
      <c r="F6112" t="s">
        <v>81</v>
      </c>
      <c r="G6112" t="s">
        <v>91</v>
      </c>
      <c r="H6112" t="s">
        <v>27</v>
      </c>
      <c r="I6112">
        <v>239</v>
      </c>
      <c r="J6112" t="s">
        <v>19</v>
      </c>
      <c r="K6112" s="14">
        <v>14.8</v>
      </c>
      <c r="L6112" s="12">
        <v>6.6</v>
      </c>
      <c r="M6112">
        <v>4</v>
      </c>
      <c r="N6112">
        <v>1822</v>
      </c>
      <c r="O6112">
        <v>223</v>
      </c>
      <c r="P6112" t="s">
        <v>53</v>
      </c>
      <c r="R6112" t="s">
        <v>36</v>
      </c>
    </row>
    <row r="6113" spans="1:18" x14ac:dyDescent="0.3">
      <c r="A6113">
        <v>19556</v>
      </c>
      <c r="B6113" s="1">
        <v>45677</v>
      </c>
      <c r="C6113" s="11">
        <v>0.41597222222222219</v>
      </c>
      <c r="D6113" s="13">
        <f t="shared" si="190"/>
        <v>9</v>
      </c>
      <c r="E6113" s="13" t="str">
        <f t="shared" si="191"/>
        <v>Morning</v>
      </c>
      <c r="F6113" t="s">
        <v>38</v>
      </c>
      <c r="G6113" t="s">
        <v>23</v>
      </c>
      <c r="H6113" t="s">
        <v>27</v>
      </c>
      <c r="I6113">
        <v>228</v>
      </c>
      <c r="J6113" t="s">
        <v>19</v>
      </c>
      <c r="K6113" s="14">
        <v>14.8</v>
      </c>
      <c r="L6113" s="12">
        <v>2.37</v>
      </c>
      <c r="M6113">
        <v>2</v>
      </c>
      <c r="N6113">
        <v>1723</v>
      </c>
      <c r="O6113">
        <v>253</v>
      </c>
      <c r="P6113" t="s">
        <v>53</v>
      </c>
      <c r="R6113" t="s">
        <v>36</v>
      </c>
    </row>
    <row r="6114" spans="1:18" x14ac:dyDescent="0.3">
      <c r="A6114">
        <v>64761</v>
      </c>
      <c r="B6114" s="1">
        <v>45983</v>
      </c>
      <c r="C6114" s="11">
        <v>0.93958333333333333</v>
      </c>
      <c r="D6114" s="13">
        <f t="shared" si="190"/>
        <v>22</v>
      </c>
      <c r="E6114" s="13" t="str">
        <f t="shared" si="191"/>
        <v>Night</v>
      </c>
      <c r="F6114" t="s">
        <v>52</v>
      </c>
      <c r="G6114" t="s">
        <v>26</v>
      </c>
      <c r="H6114" t="s">
        <v>27</v>
      </c>
      <c r="I6114">
        <v>254</v>
      </c>
      <c r="J6114" t="s">
        <v>19</v>
      </c>
      <c r="K6114" s="14">
        <v>14.79</v>
      </c>
      <c r="L6114" s="12">
        <v>25.33</v>
      </c>
      <c r="M6114">
        <v>3</v>
      </c>
      <c r="N6114">
        <v>1232</v>
      </c>
      <c r="O6114">
        <v>243</v>
      </c>
      <c r="P6114" t="s">
        <v>32</v>
      </c>
      <c r="R6114" t="s">
        <v>36</v>
      </c>
    </row>
    <row r="6115" spans="1:18" x14ac:dyDescent="0.3">
      <c r="A6115">
        <v>87496</v>
      </c>
      <c r="B6115" s="1">
        <v>45930</v>
      </c>
      <c r="C6115" s="11">
        <v>0.65694444444444444</v>
      </c>
      <c r="D6115" s="13">
        <f t="shared" si="190"/>
        <v>15</v>
      </c>
      <c r="E6115" s="13" t="str">
        <f t="shared" si="191"/>
        <v>Afternoon</v>
      </c>
      <c r="F6115" t="s">
        <v>94</v>
      </c>
      <c r="G6115" t="s">
        <v>30</v>
      </c>
      <c r="H6115" t="s">
        <v>40</v>
      </c>
      <c r="I6115">
        <v>253</v>
      </c>
      <c r="J6115" t="s">
        <v>19</v>
      </c>
      <c r="K6115" s="14">
        <v>14.79</v>
      </c>
      <c r="L6115" s="12">
        <v>5.64</v>
      </c>
      <c r="M6115">
        <v>5</v>
      </c>
      <c r="N6115">
        <v>1822</v>
      </c>
      <c r="O6115">
        <v>225</v>
      </c>
      <c r="P6115" t="s">
        <v>20</v>
      </c>
      <c r="R6115" t="s">
        <v>36</v>
      </c>
    </row>
    <row r="6116" spans="1:18" x14ac:dyDescent="0.3">
      <c r="A6116">
        <v>65045</v>
      </c>
      <c r="B6116" s="1">
        <v>45981</v>
      </c>
      <c r="C6116" s="11">
        <v>0.58333333333333337</v>
      </c>
      <c r="D6116" s="13">
        <f t="shared" si="190"/>
        <v>14</v>
      </c>
      <c r="E6116" s="13" t="str">
        <f t="shared" si="191"/>
        <v>Afternoon</v>
      </c>
      <c r="F6116" t="s">
        <v>75</v>
      </c>
      <c r="G6116" t="s">
        <v>58</v>
      </c>
      <c r="H6116" t="s">
        <v>18</v>
      </c>
      <c r="I6116">
        <v>233</v>
      </c>
      <c r="J6116" t="s">
        <v>19</v>
      </c>
      <c r="K6116" s="14">
        <v>14.78</v>
      </c>
      <c r="L6116" s="12">
        <v>16.93</v>
      </c>
      <c r="M6116">
        <v>4</v>
      </c>
      <c r="N6116">
        <v>1134</v>
      </c>
      <c r="O6116">
        <v>253</v>
      </c>
      <c r="P6116" t="s">
        <v>50</v>
      </c>
      <c r="R6116" t="s">
        <v>21</v>
      </c>
    </row>
    <row r="6117" spans="1:18" x14ac:dyDescent="0.3">
      <c r="A6117">
        <v>78809</v>
      </c>
      <c r="B6117" s="1">
        <v>45722</v>
      </c>
      <c r="C6117" s="11">
        <v>0.57986111111111105</v>
      </c>
      <c r="D6117" s="13">
        <f t="shared" si="190"/>
        <v>13</v>
      </c>
      <c r="E6117" s="13" t="str">
        <f t="shared" si="191"/>
        <v>Afternoon</v>
      </c>
      <c r="F6117" t="s">
        <v>75</v>
      </c>
      <c r="G6117" t="s">
        <v>81</v>
      </c>
      <c r="H6117" t="s">
        <v>18</v>
      </c>
      <c r="I6117">
        <v>223</v>
      </c>
      <c r="J6117" t="s">
        <v>19</v>
      </c>
      <c r="K6117" s="14">
        <v>14.78</v>
      </c>
      <c r="L6117" s="12">
        <v>4.16</v>
      </c>
      <c r="M6117">
        <v>2</v>
      </c>
      <c r="N6117">
        <v>2071</v>
      </c>
      <c r="O6117">
        <v>234</v>
      </c>
      <c r="P6117" t="s">
        <v>20</v>
      </c>
      <c r="R6117" t="s">
        <v>36</v>
      </c>
    </row>
    <row r="6118" spans="1:18" x14ac:dyDescent="0.3">
      <c r="A6118">
        <v>26705</v>
      </c>
      <c r="B6118" s="1">
        <v>45722</v>
      </c>
      <c r="C6118" s="11">
        <v>0.125</v>
      </c>
      <c r="D6118" s="13">
        <f t="shared" si="190"/>
        <v>3</v>
      </c>
      <c r="E6118" s="13" t="str">
        <f t="shared" si="191"/>
        <v>Night</v>
      </c>
      <c r="F6118" t="s">
        <v>6272</v>
      </c>
      <c r="G6118" t="s">
        <v>6272</v>
      </c>
      <c r="H6118" t="s">
        <v>18</v>
      </c>
      <c r="I6118">
        <v>230</v>
      </c>
      <c r="J6118" t="s">
        <v>19</v>
      </c>
      <c r="K6118" s="14">
        <v>14.78</v>
      </c>
      <c r="L6118" s="12">
        <v>23.6</v>
      </c>
      <c r="M6118">
        <v>3</v>
      </c>
      <c r="N6118">
        <v>1387</v>
      </c>
      <c r="O6118">
        <v>207</v>
      </c>
      <c r="P6118" t="s">
        <v>20</v>
      </c>
      <c r="R6118" t="s">
        <v>36</v>
      </c>
    </row>
    <row r="6119" spans="1:18" x14ac:dyDescent="0.3">
      <c r="A6119">
        <v>66123</v>
      </c>
      <c r="B6119" s="1">
        <v>45761</v>
      </c>
      <c r="C6119" s="11">
        <v>0.9819444444444444</v>
      </c>
      <c r="D6119" s="13">
        <f t="shared" si="190"/>
        <v>23</v>
      </c>
      <c r="E6119" s="13" t="str">
        <f t="shared" si="191"/>
        <v>Night</v>
      </c>
      <c r="F6119" t="s">
        <v>67</v>
      </c>
      <c r="G6119" t="s">
        <v>67</v>
      </c>
      <c r="H6119" t="s">
        <v>40</v>
      </c>
      <c r="I6119">
        <v>203</v>
      </c>
      <c r="J6119" t="s">
        <v>19</v>
      </c>
      <c r="K6119" s="14">
        <v>14.74</v>
      </c>
      <c r="L6119" s="12">
        <v>7.03</v>
      </c>
      <c r="M6119">
        <v>2</v>
      </c>
      <c r="N6119">
        <v>1214</v>
      </c>
      <c r="O6119">
        <v>204</v>
      </c>
      <c r="P6119" t="s">
        <v>20</v>
      </c>
      <c r="R6119" t="s">
        <v>21</v>
      </c>
    </row>
    <row r="6120" spans="1:18" x14ac:dyDescent="0.3">
      <c r="A6120">
        <v>70322</v>
      </c>
      <c r="B6120" s="1">
        <v>45878</v>
      </c>
      <c r="C6120" s="11">
        <v>0.20972222222222223</v>
      </c>
      <c r="D6120" s="13">
        <f t="shared" si="190"/>
        <v>5</v>
      </c>
      <c r="E6120" s="13" t="str">
        <f t="shared" si="191"/>
        <v>Morning</v>
      </c>
      <c r="F6120" t="s">
        <v>75</v>
      </c>
      <c r="G6120" t="s">
        <v>91</v>
      </c>
      <c r="H6120" t="s">
        <v>27</v>
      </c>
      <c r="I6120">
        <v>211</v>
      </c>
      <c r="J6120" t="s">
        <v>19</v>
      </c>
      <c r="K6120" s="14">
        <v>14.73</v>
      </c>
      <c r="L6120" s="12">
        <v>23.79</v>
      </c>
      <c r="M6120">
        <v>5</v>
      </c>
      <c r="N6120">
        <v>1015</v>
      </c>
      <c r="O6120">
        <v>213</v>
      </c>
      <c r="P6120" t="s">
        <v>28</v>
      </c>
      <c r="R6120" t="s">
        <v>21</v>
      </c>
    </row>
    <row r="6121" spans="1:18" x14ac:dyDescent="0.3">
      <c r="A6121">
        <v>22350</v>
      </c>
      <c r="B6121" s="1">
        <v>45872</v>
      </c>
      <c r="C6121" s="11">
        <v>0.98888888888888893</v>
      </c>
      <c r="D6121" s="13">
        <f t="shared" si="190"/>
        <v>23</v>
      </c>
      <c r="E6121" s="13" t="str">
        <f t="shared" si="191"/>
        <v>Night</v>
      </c>
      <c r="F6121" t="s">
        <v>23</v>
      </c>
      <c r="G6121" t="s">
        <v>23</v>
      </c>
      <c r="H6121" t="s">
        <v>40</v>
      </c>
      <c r="I6121">
        <v>258</v>
      </c>
      <c r="J6121" t="s">
        <v>19</v>
      </c>
      <c r="K6121" s="14">
        <v>14.73</v>
      </c>
      <c r="L6121" s="12">
        <v>26.79</v>
      </c>
      <c r="M6121">
        <v>4</v>
      </c>
      <c r="N6121">
        <v>2082</v>
      </c>
      <c r="O6121">
        <v>222</v>
      </c>
      <c r="P6121" t="s">
        <v>28</v>
      </c>
      <c r="R6121" t="s">
        <v>36</v>
      </c>
    </row>
    <row r="6122" spans="1:18" x14ac:dyDescent="0.3">
      <c r="A6122">
        <v>20136</v>
      </c>
      <c r="B6122" s="1">
        <v>45688</v>
      </c>
      <c r="C6122" s="11">
        <v>0.81666666666666676</v>
      </c>
      <c r="D6122" s="13">
        <f t="shared" si="190"/>
        <v>19</v>
      </c>
      <c r="E6122" s="13" t="str">
        <f t="shared" si="191"/>
        <v>Night</v>
      </c>
      <c r="F6122" t="s">
        <v>81</v>
      </c>
      <c r="G6122" t="s">
        <v>81</v>
      </c>
      <c r="H6122" t="s">
        <v>18</v>
      </c>
      <c r="I6122">
        <v>215</v>
      </c>
      <c r="J6122" t="s">
        <v>19</v>
      </c>
      <c r="K6122" s="14">
        <v>14.67</v>
      </c>
      <c r="L6122" s="12">
        <v>24.44</v>
      </c>
      <c r="M6122">
        <v>4</v>
      </c>
      <c r="N6122">
        <v>1100</v>
      </c>
      <c r="O6122">
        <v>253</v>
      </c>
      <c r="P6122" t="s">
        <v>28</v>
      </c>
      <c r="R6122" t="s">
        <v>36</v>
      </c>
    </row>
    <row r="6123" spans="1:18" x14ac:dyDescent="0.3">
      <c r="A6123">
        <v>47908</v>
      </c>
      <c r="B6123" s="1">
        <v>45995</v>
      </c>
      <c r="C6123" s="11">
        <v>0.68611111111111101</v>
      </c>
      <c r="D6123" s="13">
        <f t="shared" si="190"/>
        <v>16</v>
      </c>
      <c r="E6123" s="13" t="str">
        <f t="shared" si="191"/>
        <v>Afternoon</v>
      </c>
      <c r="F6123" t="s">
        <v>26</v>
      </c>
      <c r="G6123" t="s">
        <v>83</v>
      </c>
      <c r="H6123" t="s">
        <v>40</v>
      </c>
      <c r="I6123">
        <v>214</v>
      </c>
      <c r="J6123" t="s">
        <v>19</v>
      </c>
      <c r="K6123" s="14">
        <v>14.65</v>
      </c>
      <c r="L6123" s="12">
        <v>4.0999999999999996</v>
      </c>
      <c r="M6123">
        <v>5</v>
      </c>
      <c r="N6123">
        <v>1256</v>
      </c>
      <c r="O6123">
        <v>240</v>
      </c>
      <c r="P6123" t="s">
        <v>32</v>
      </c>
      <c r="R6123" t="s">
        <v>21</v>
      </c>
    </row>
    <row r="6124" spans="1:18" x14ac:dyDescent="0.3">
      <c r="A6124">
        <v>14236</v>
      </c>
      <c r="B6124" s="1">
        <v>45688</v>
      </c>
      <c r="C6124" s="11">
        <v>0.41944444444444445</v>
      </c>
      <c r="D6124" s="13">
        <f t="shared" si="190"/>
        <v>10</v>
      </c>
      <c r="E6124" s="13" t="str">
        <f t="shared" si="191"/>
        <v>Morning</v>
      </c>
      <c r="F6124" t="s">
        <v>26</v>
      </c>
      <c r="G6124" t="s">
        <v>26</v>
      </c>
      <c r="H6124" t="s">
        <v>40</v>
      </c>
      <c r="I6124">
        <v>256</v>
      </c>
      <c r="J6124" t="s">
        <v>19</v>
      </c>
      <c r="K6124" s="14">
        <v>14.64</v>
      </c>
      <c r="L6124" s="12">
        <v>3.78</v>
      </c>
      <c r="M6124">
        <v>4</v>
      </c>
      <c r="N6124">
        <v>2021</v>
      </c>
      <c r="O6124">
        <v>229</v>
      </c>
      <c r="P6124" t="s">
        <v>28</v>
      </c>
      <c r="R6124" t="s">
        <v>36</v>
      </c>
    </row>
    <row r="6125" spans="1:18" x14ac:dyDescent="0.3">
      <c r="A6125">
        <v>80352</v>
      </c>
      <c r="B6125" s="1">
        <v>45726</v>
      </c>
      <c r="C6125" s="11">
        <v>0.65833333333333333</v>
      </c>
      <c r="D6125" s="13">
        <f t="shared" si="190"/>
        <v>15</v>
      </c>
      <c r="E6125" s="13" t="str">
        <f t="shared" si="191"/>
        <v>Afternoon</v>
      </c>
      <c r="F6125" t="s">
        <v>6271</v>
      </c>
      <c r="G6125" t="s">
        <v>52</v>
      </c>
      <c r="H6125" t="s">
        <v>27</v>
      </c>
      <c r="I6125">
        <v>248</v>
      </c>
      <c r="J6125" t="s">
        <v>19</v>
      </c>
      <c r="K6125" s="14">
        <v>14.63</v>
      </c>
      <c r="L6125" s="12">
        <v>7.58</v>
      </c>
      <c r="M6125">
        <v>4</v>
      </c>
      <c r="N6125">
        <v>1275</v>
      </c>
      <c r="O6125">
        <v>240</v>
      </c>
      <c r="P6125" t="s">
        <v>53</v>
      </c>
      <c r="R6125" t="s">
        <v>21</v>
      </c>
    </row>
    <row r="6126" spans="1:18" x14ac:dyDescent="0.3">
      <c r="A6126">
        <v>55439</v>
      </c>
      <c r="B6126" s="1">
        <v>45767</v>
      </c>
      <c r="C6126" s="11">
        <v>0.9472222222222223</v>
      </c>
      <c r="D6126" s="13">
        <f t="shared" si="190"/>
        <v>22</v>
      </c>
      <c r="E6126" s="13" t="str">
        <f t="shared" si="191"/>
        <v>Night</v>
      </c>
      <c r="F6126" t="s">
        <v>58</v>
      </c>
      <c r="G6126" t="s">
        <v>81</v>
      </c>
      <c r="H6126" t="s">
        <v>18</v>
      </c>
      <c r="I6126">
        <v>200</v>
      </c>
      <c r="J6126" t="s">
        <v>19</v>
      </c>
      <c r="K6126" s="14">
        <v>14.62</v>
      </c>
      <c r="L6126" s="12">
        <v>2.33</v>
      </c>
      <c r="M6126">
        <v>3</v>
      </c>
      <c r="N6126">
        <v>1566</v>
      </c>
      <c r="O6126">
        <v>207</v>
      </c>
      <c r="P6126" t="s">
        <v>20</v>
      </c>
      <c r="R6126" t="s">
        <v>36</v>
      </c>
    </row>
    <row r="6127" spans="1:18" x14ac:dyDescent="0.3">
      <c r="A6127">
        <v>23227</v>
      </c>
      <c r="B6127" s="1">
        <v>45985</v>
      </c>
      <c r="C6127" s="11">
        <v>0.91388888888888886</v>
      </c>
      <c r="D6127" s="13">
        <f t="shared" si="190"/>
        <v>21</v>
      </c>
      <c r="E6127" s="13" t="str">
        <f t="shared" si="191"/>
        <v>Night</v>
      </c>
      <c r="F6127" t="s">
        <v>75</v>
      </c>
      <c r="G6127" t="s">
        <v>94</v>
      </c>
      <c r="H6127" t="s">
        <v>27</v>
      </c>
      <c r="I6127">
        <v>205</v>
      </c>
      <c r="J6127" t="s">
        <v>19</v>
      </c>
      <c r="K6127" s="14">
        <v>14.61</v>
      </c>
      <c r="L6127" s="12">
        <v>16.04</v>
      </c>
      <c r="M6127">
        <v>2</v>
      </c>
      <c r="N6127">
        <v>2000</v>
      </c>
      <c r="O6127">
        <v>200</v>
      </c>
      <c r="P6127" t="s">
        <v>44</v>
      </c>
      <c r="R6127" t="s">
        <v>36</v>
      </c>
    </row>
    <row r="6128" spans="1:18" x14ac:dyDescent="0.3">
      <c r="A6128">
        <v>65195</v>
      </c>
      <c r="B6128" s="1">
        <v>45847</v>
      </c>
      <c r="C6128" s="11">
        <v>0.68680555555555556</v>
      </c>
      <c r="D6128" s="13">
        <f t="shared" si="190"/>
        <v>16</v>
      </c>
      <c r="E6128" s="13" t="str">
        <f t="shared" si="191"/>
        <v>Afternoon</v>
      </c>
      <c r="F6128" t="s">
        <v>38</v>
      </c>
      <c r="G6128" t="s">
        <v>30</v>
      </c>
      <c r="H6128" t="s">
        <v>40</v>
      </c>
      <c r="I6128">
        <v>230</v>
      </c>
      <c r="J6128" t="s">
        <v>19</v>
      </c>
      <c r="K6128" s="14">
        <v>14.59</v>
      </c>
      <c r="L6128" s="12">
        <v>20.420000000000002</v>
      </c>
      <c r="M6128">
        <v>1</v>
      </c>
      <c r="N6128">
        <v>1762</v>
      </c>
      <c r="O6128">
        <v>222</v>
      </c>
      <c r="P6128" t="s">
        <v>28</v>
      </c>
      <c r="R6128" t="s">
        <v>36</v>
      </c>
    </row>
    <row r="6129" spans="1:18" x14ac:dyDescent="0.3">
      <c r="A6129">
        <v>80066</v>
      </c>
      <c r="B6129" s="1">
        <v>46021</v>
      </c>
      <c r="C6129" s="11">
        <v>0.79999999999999993</v>
      </c>
      <c r="D6129" s="13">
        <f t="shared" si="190"/>
        <v>19</v>
      </c>
      <c r="E6129" s="13" t="str">
        <f t="shared" si="191"/>
        <v>Night</v>
      </c>
      <c r="F6129" t="s">
        <v>75</v>
      </c>
      <c r="G6129" t="s">
        <v>75</v>
      </c>
      <c r="H6129" t="s">
        <v>27</v>
      </c>
      <c r="I6129">
        <v>220</v>
      </c>
      <c r="J6129" t="s">
        <v>19</v>
      </c>
      <c r="K6129" s="14">
        <v>14.59</v>
      </c>
      <c r="L6129" s="12">
        <v>8.4</v>
      </c>
      <c r="M6129">
        <v>3</v>
      </c>
      <c r="N6129">
        <v>2007</v>
      </c>
      <c r="O6129">
        <v>220</v>
      </c>
      <c r="P6129" t="s">
        <v>53</v>
      </c>
      <c r="R6129" t="s">
        <v>36</v>
      </c>
    </row>
    <row r="6130" spans="1:18" x14ac:dyDescent="0.3">
      <c r="A6130">
        <v>87560</v>
      </c>
      <c r="B6130" s="1">
        <v>45741</v>
      </c>
      <c r="C6130" s="11">
        <v>0.59722222222222221</v>
      </c>
      <c r="D6130" s="13">
        <f t="shared" si="190"/>
        <v>14</v>
      </c>
      <c r="E6130" s="13" t="str">
        <f t="shared" si="191"/>
        <v>Afternoon</v>
      </c>
      <c r="F6130" t="s">
        <v>67</v>
      </c>
      <c r="G6130" t="s">
        <v>91</v>
      </c>
      <c r="H6130" t="s">
        <v>27</v>
      </c>
      <c r="I6130">
        <v>207</v>
      </c>
      <c r="J6130" t="s">
        <v>19</v>
      </c>
      <c r="K6130" s="14">
        <v>14.56</v>
      </c>
      <c r="L6130" s="12">
        <v>24.31</v>
      </c>
      <c r="M6130">
        <v>2</v>
      </c>
      <c r="N6130">
        <v>1761</v>
      </c>
      <c r="O6130">
        <v>260</v>
      </c>
      <c r="P6130" t="s">
        <v>20</v>
      </c>
      <c r="R6130" t="s">
        <v>21</v>
      </c>
    </row>
    <row r="6131" spans="1:18" x14ac:dyDescent="0.3">
      <c r="A6131">
        <v>73818</v>
      </c>
      <c r="B6131" s="1">
        <v>45854</v>
      </c>
      <c r="C6131" s="11">
        <v>0.91249999999999998</v>
      </c>
      <c r="D6131" s="13">
        <f t="shared" si="190"/>
        <v>21</v>
      </c>
      <c r="E6131" s="13" t="str">
        <f t="shared" si="191"/>
        <v>Night</v>
      </c>
      <c r="F6131" t="s">
        <v>81</v>
      </c>
      <c r="G6131" t="s">
        <v>6272</v>
      </c>
      <c r="H6131" t="s">
        <v>27</v>
      </c>
      <c r="I6131">
        <v>204</v>
      </c>
      <c r="J6131" t="s">
        <v>19</v>
      </c>
      <c r="K6131" s="14">
        <v>14.55</v>
      </c>
      <c r="L6131" s="12">
        <v>13.28</v>
      </c>
      <c r="M6131">
        <v>2</v>
      </c>
      <c r="N6131">
        <v>2009</v>
      </c>
      <c r="O6131">
        <v>230</v>
      </c>
      <c r="P6131" t="s">
        <v>32</v>
      </c>
      <c r="R6131" t="s">
        <v>36</v>
      </c>
    </row>
    <row r="6132" spans="1:18" x14ac:dyDescent="0.3">
      <c r="A6132">
        <v>80792</v>
      </c>
      <c r="B6132" s="1">
        <v>45886</v>
      </c>
      <c r="C6132" s="11">
        <v>0.75694444444444453</v>
      </c>
      <c r="D6132" s="13">
        <f t="shared" si="190"/>
        <v>18</v>
      </c>
      <c r="E6132" s="13" t="str">
        <f t="shared" si="191"/>
        <v>Night</v>
      </c>
      <c r="F6132" t="s">
        <v>38</v>
      </c>
      <c r="G6132" t="s">
        <v>67</v>
      </c>
      <c r="H6132" t="s">
        <v>27</v>
      </c>
      <c r="I6132">
        <v>219</v>
      </c>
      <c r="J6132" t="s">
        <v>19</v>
      </c>
      <c r="K6132" s="14">
        <v>14.53</v>
      </c>
      <c r="L6132" s="12">
        <v>12.3</v>
      </c>
      <c r="M6132">
        <v>1</v>
      </c>
      <c r="N6132">
        <v>1444</v>
      </c>
      <c r="O6132">
        <v>259</v>
      </c>
      <c r="P6132" t="s">
        <v>20</v>
      </c>
      <c r="R6132" t="s">
        <v>36</v>
      </c>
    </row>
    <row r="6133" spans="1:18" x14ac:dyDescent="0.3">
      <c r="A6133">
        <v>29924</v>
      </c>
      <c r="B6133" s="1">
        <v>45981</v>
      </c>
      <c r="C6133" s="11">
        <v>8.1944444444444445E-2</v>
      </c>
      <c r="D6133" s="13">
        <f t="shared" si="190"/>
        <v>1</v>
      </c>
      <c r="E6133" s="13" t="str">
        <f t="shared" si="191"/>
        <v>Evening</v>
      </c>
      <c r="F6133" t="s">
        <v>38</v>
      </c>
      <c r="G6133" t="s">
        <v>83</v>
      </c>
      <c r="H6133" t="s">
        <v>18</v>
      </c>
      <c r="I6133">
        <v>254</v>
      </c>
      <c r="J6133" t="s">
        <v>19</v>
      </c>
      <c r="K6133" s="14">
        <v>14.51</v>
      </c>
      <c r="L6133" s="12">
        <v>3.23</v>
      </c>
      <c r="M6133">
        <v>1</v>
      </c>
      <c r="N6133">
        <v>1634</v>
      </c>
      <c r="O6133">
        <v>250</v>
      </c>
      <c r="P6133" t="s">
        <v>53</v>
      </c>
      <c r="R6133" t="s">
        <v>21</v>
      </c>
    </row>
    <row r="6134" spans="1:18" x14ac:dyDescent="0.3">
      <c r="A6134">
        <v>98670</v>
      </c>
      <c r="B6134" s="1">
        <v>45909</v>
      </c>
      <c r="C6134" s="11">
        <v>0.24374999999999999</v>
      </c>
      <c r="D6134" s="13">
        <f t="shared" si="190"/>
        <v>5</v>
      </c>
      <c r="E6134" s="13" t="str">
        <f t="shared" si="191"/>
        <v>Morning</v>
      </c>
      <c r="F6134" t="s">
        <v>72</v>
      </c>
      <c r="G6134" t="s">
        <v>38</v>
      </c>
      <c r="H6134" t="s">
        <v>27</v>
      </c>
      <c r="I6134">
        <v>225</v>
      </c>
      <c r="J6134" t="s">
        <v>19</v>
      </c>
      <c r="K6134" s="14">
        <v>14.51</v>
      </c>
      <c r="L6134" s="12">
        <v>22.45</v>
      </c>
      <c r="M6134">
        <v>5</v>
      </c>
      <c r="N6134">
        <v>1984</v>
      </c>
      <c r="O6134">
        <v>249</v>
      </c>
      <c r="P6134" t="s">
        <v>50</v>
      </c>
      <c r="R6134" t="s">
        <v>36</v>
      </c>
    </row>
    <row r="6135" spans="1:18" x14ac:dyDescent="0.3">
      <c r="A6135">
        <v>93896</v>
      </c>
      <c r="B6135" s="1">
        <v>45933</v>
      </c>
      <c r="C6135" s="11">
        <v>0.98055555555555562</v>
      </c>
      <c r="D6135" s="13">
        <f t="shared" si="190"/>
        <v>23</v>
      </c>
      <c r="E6135" s="13" t="str">
        <f t="shared" si="191"/>
        <v>Night</v>
      </c>
      <c r="F6135" t="s">
        <v>52</v>
      </c>
      <c r="G6135" t="s">
        <v>67</v>
      </c>
      <c r="H6135" t="s">
        <v>27</v>
      </c>
      <c r="I6135">
        <v>214</v>
      </c>
      <c r="J6135" t="s">
        <v>19</v>
      </c>
      <c r="K6135" s="14">
        <v>14.51</v>
      </c>
      <c r="L6135" s="12">
        <v>10.17</v>
      </c>
      <c r="M6135">
        <v>2</v>
      </c>
      <c r="N6135">
        <v>2088</v>
      </c>
      <c r="O6135">
        <v>237</v>
      </c>
      <c r="P6135" t="s">
        <v>20</v>
      </c>
      <c r="R6135" t="s">
        <v>36</v>
      </c>
    </row>
    <row r="6136" spans="1:18" x14ac:dyDescent="0.3">
      <c r="A6136">
        <v>58240</v>
      </c>
      <c r="B6136" s="1">
        <v>45876</v>
      </c>
      <c r="C6136" s="11">
        <v>0.14861111111111111</v>
      </c>
      <c r="D6136" s="13">
        <f t="shared" si="190"/>
        <v>3</v>
      </c>
      <c r="E6136" s="13" t="str">
        <f t="shared" si="191"/>
        <v>Night</v>
      </c>
      <c r="F6136" t="s">
        <v>6272</v>
      </c>
      <c r="G6136" t="s">
        <v>6272</v>
      </c>
      <c r="H6136" t="s">
        <v>40</v>
      </c>
      <c r="I6136">
        <v>212</v>
      </c>
      <c r="J6136" t="s">
        <v>19</v>
      </c>
      <c r="K6136" s="14">
        <v>14.46</v>
      </c>
      <c r="L6136" s="12">
        <v>8.68</v>
      </c>
      <c r="M6136">
        <v>4</v>
      </c>
      <c r="N6136">
        <v>2022</v>
      </c>
      <c r="O6136">
        <v>252</v>
      </c>
      <c r="P6136" t="s">
        <v>50</v>
      </c>
      <c r="R6136" t="s">
        <v>21</v>
      </c>
    </row>
    <row r="6137" spans="1:18" x14ac:dyDescent="0.3">
      <c r="A6137">
        <v>10088</v>
      </c>
      <c r="B6137" s="1">
        <v>45728</v>
      </c>
      <c r="C6137" s="11">
        <v>0.1076388888888889</v>
      </c>
      <c r="D6137" s="13">
        <f t="shared" si="190"/>
        <v>2</v>
      </c>
      <c r="E6137" s="13" t="str">
        <f t="shared" si="191"/>
        <v>Night</v>
      </c>
      <c r="F6137" t="s">
        <v>30</v>
      </c>
      <c r="G6137" t="s">
        <v>75</v>
      </c>
      <c r="H6137" t="s">
        <v>18</v>
      </c>
      <c r="I6137">
        <v>246</v>
      </c>
      <c r="J6137" t="s">
        <v>19</v>
      </c>
      <c r="K6137" s="14">
        <v>14.43</v>
      </c>
      <c r="L6137" s="12">
        <v>6.88</v>
      </c>
      <c r="M6137">
        <v>2</v>
      </c>
      <c r="N6137">
        <v>2170</v>
      </c>
      <c r="O6137">
        <v>234</v>
      </c>
      <c r="P6137" t="s">
        <v>32</v>
      </c>
      <c r="R6137" t="s">
        <v>21</v>
      </c>
    </row>
    <row r="6138" spans="1:18" x14ac:dyDescent="0.3">
      <c r="A6138">
        <v>14916</v>
      </c>
      <c r="B6138" s="1">
        <v>45685</v>
      </c>
      <c r="C6138" s="11">
        <v>0.98263888888888884</v>
      </c>
      <c r="D6138" s="13">
        <f t="shared" si="190"/>
        <v>23</v>
      </c>
      <c r="E6138" s="13" t="str">
        <f t="shared" si="191"/>
        <v>Night</v>
      </c>
      <c r="F6138" t="s">
        <v>67</v>
      </c>
      <c r="G6138" t="s">
        <v>67</v>
      </c>
      <c r="H6138" t="s">
        <v>18</v>
      </c>
      <c r="I6138">
        <v>233</v>
      </c>
      <c r="J6138" t="s">
        <v>19</v>
      </c>
      <c r="K6138" s="14">
        <v>14.37</v>
      </c>
      <c r="L6138" s="12">
        <v>18.41</v>
      </c>
      <c r="M6138">
        <v>1</v>
      </c>
      <c r="N6138">
        <v>1445</v>
      </c>
      <c r="O6138">
        <v>239</v>
      </c>
      <c r="P6138" t="s">
        <v>20</v>
      </c>
      <c r="R6138" t="s">
        <v>21</v>
      </c>
    </row>
    <row r="6139" spans="1:18" x14ac:dyDescent="0.3">
      <c r="A6139">
        <v>38202</v>
      </c>
      <c r="B6139" s="1">
        <v>45778</v>
      </c>
      <c r="C6139" s="11">
        <v>0.99583333333333324</v>
      </c>
      <c r="D6139" s="13">
        <f t="shared" si="190"/>
        <v>23</v>
      </c>
      <c r="E6139" s="13" t="str">
        <f t="shared" si="191"/>
        <v>Night</v>
      </c>
      <c r="F6139" t="s">
        <v>94</v>
      </c>
      <c r="G6139" t="s">
        <v>67</v>
      </c>
      <c r="H6139" t="s">
        <v>27</v>
      </c>
      <c r="I6139">
        <v>215</v>
      </c>
      <c r="J6139" t="s">
        <v>19</v>
      </c>
      <c r="K6139" s="14">
        <v>14.34</v>
      </c>
      <c r="L6139" s="12">
        <v>25.48</v>
      </c>
      <c r="M6139">
        <v>1</v>
      </c>
      <c r="N6139">
        <v>2198</v>
      </c>
      <c r="O6139">
        <v>228</v>
      </c>
      <c r="P6139" t="s">
        <v>20</v>
      </c>
      <c r="R6139" t="s">
        <v>36</v>
      </c>
    </row>
    <row r="6140" spans="1:18" x14ac:dyDescent="0.3">
      <c r="A6140">
        <v>93075</v>
      </c>
      <c r="B6140" s="1">
        <v>45858</v>
      </c>
      <c r="C6140" s="11">
        <v>0.36458333333333331</v>
      </c>
      <c r="D6140" s="13">
        <f t="shared" si="190"/>
        <v>8</v>
      </c>
      <c r="E6140" s="13" t="str">
        <f t="shared" si="191"/>
        <v>Morning</v>
      </c>
      <c r="F6140" t="s">
        <v>38</v>
      </c>
      <c r="G6140" t="s">
        <v>75</v>
      </c>
      <c r="H6140" t="s">
        <v>18</v>
      </c>
      <c r="I6140">
        <v>234</v>
      </c>
      <c r="J6140" t="s">
        <v>19</v>
      </c>
      <c r="K6140" s="14">
        <v>14.3</v>
      </c>
      <c r="L6140" s="12">
        <v>23.58</v>
      </c>
      <c r="M6140">
        <v>4</v>
      </c>
      <c r="N6140">
        <v>1573</v>
      </c>
      <c r="O6140">
        <v>203</v>
      </c>
      <c r="P6140" t="s">
        <v>53</v>
      </c>
      <c r="R6140" t="s">
        <v>21</v>
      </c>
    </row>
    <row r="6141" spans="1:18" x14ac:dyDescent="0.3">
      <c r="A6141">
        <v>46149</v>
      </c>
      <c r="B6141" s="1">
        <v>45716</v>
      </c>
      <c r="C6141" s="11">
        <v>0.88402777777777775</v>
      </c>
      <c r="D6141" s="13">
        <f t="shared" si="190"/>
        <v>21</v>
      </c>
      <c r="E6141" s="13" t="str">
        <f t="shared" si="191"/>
        <v>Night</v>
      </c>
      <c r="F6141" t="s">
        <v>91</v>
      </c>
      <c r="G6141" t="s">
        <v>75</v>
      </c>
      <c r="H6141" t="s">
        <v>27</v>
      </c>
      <c r="I6141">
        <v>213</v>
      </c>
      <c r="J6141" t="s">
        <v>19</v>
      </c>
      <c r="K6141" s="14">
        <v>14.3</v>
      </c>
      <c r="L6141" s="12">
        <v>3.9</v>
      </c>
      <c r="M6141">
        <v>4</v>
      </c>
      <c r="N6141">
        <v>1923</v>
      </c>
      <c r="O6141">
        <v>252</v>
      </c>
      <c r="P6141" t="s">
        <v>20</v>
      </c>
      <c r="R6141" t="s">
        <v>36</v>
      </c>
    </row>
    <row r="6142" spans="1:18" x14ac:dyDescent="0.3">
      <c r="A6142">
        <v>19296</v>
      </c>
      <c r="B6142" s="1">
        <v>45678</v>
      </c>
      <c r="C6142" s="11">
        <v>0.41597222222222219</v>
      </c>
      <c r="D6142" s="13">
        <f t="shared" si="190"/>
        <v>9</v>
      </c>
      <c r="E6142" s="13" t="str">
        <f t="shared" si="191"/>
        <v>Morning</v>
      </c>
      <c r="F6142" t="s">
        <v>91</v>
      </c>
      <c r="G6142" t="s">
        <v>67</v>
      </c>
      <c r="H6142" t="s">
        <v>18</v>
      </c>
      <c r="I6142">
        <v>248</v>
      </c>
      <c r="J6142" t="s">
        <v>19</v>
      </c>
      <c r="K6142" s="14">
        <v>14.3</v>
      </c>
      <c r="L6142" s="12">
        <v>14.26</v>
      </c>
      <c r="M6142">
        <v>4</v>
      </c>
      <c r="N6142">
        <v>1415</v>
      </c>
      <c r="O6142">
        <v>231</v>
      </c>
      <c r="P6142" t="s">
        <v>53</v>
      </c>
      <c r="R6142" t="s">
        <v>21</v>
      </c>
    </row>
    <row r="6143" spans="1:18" x14ac:dyDescent="0.3">
      <c r="A6143">
        <v>73563</v>
      </c>
      <c r="B6143" s="1">
        <v>45996</v>
      </c>
      <c r="C6143" s="11">
        <v>0.83750000000000002</v>
      </c>
      <c r="D6143" s="13">
        <f t="shared" si="190"/>
        <v>20</v>
      </c>
      <c r="E6143" s="13" t="str">
        <f t="shared" si="191"/>
        <v>Night</v>
      </c>
      <c r="F6143" t="s">
        <v>6271</v>
      </c>
      <c r="G6143" t="s">
        <v>6271</v>
      </c>
      <c r="H6143" t="s">
        <v>40</v>
      </c>
      <c r="I6143">
        <v>256</v>
      </c>
      <c r="J6143" t="s">
        <v>19</v>
      </c>
      <c r="K6143" s="14">
        <v>14.3</v>
      </c>
      <c r="L6143" s="12">
        <v>5.72</v>
      </c>
      <c r="M6143">
        <v>1</v>
      </c>
      <c r="N6143">
        <v>1518</v>
      </c>
      <c r="O6143">
        <v>259</v>
      </c>
      <c r="P6143" t="s">
        <v>32</v>
      </c>
      <c r="R6143" t="s">
        <v>21</v>
      </c>
    </row>
    <row r="6144" spans="1:18" x14ac:dyDescent="0.3">
      <c r="A6144">
        <v>21078</v>
      </c>
      <c r="B6144" s="1">
        <v>45914</v>
      </c>
      <c r="C6144" s="11">
        <v>0.20902777777777778</v>
      </c>
      <c r="D6144" s="13">
        <f t="shared" si="190"/>
        <v>5</v>
      </c>
      <c r="E6144" s="13" t="str">
        <f t="shared" si="191"/>
        <v>Morning</v>
      </c>
      <c r="F6144" t="s">
        <v>6271</v>
      </c>
      <c r="G6144" t="s">
        <v>26</v>
      </c>
      <c r="H6144" t="s">
        <v>27</v>
      </c>
      <c r="I6144">
        <v>246</v>
      </c>
      <c r="J6144" t="s">
        <v>19</v>
      </c>
      <c r="K6144" s="14">
        <v>14.29</v>
      </c>
      <c r="L6144" s="12">
        <v>13.07</v>
      </c>
      <c r="M6144">
        <v>4</v>
      </c>
      <c r="N6144">
        <v>1121</v>
      </c>
      <c r="O6144">
        <v>233</v>
      </c>
      <c r="P6144" t="s">
        <v>53</v>
      </c>
      <c r="R6144" t="s">
        <v>36</v>
      </c>
    </row>
    <row r="6145" spans="1:18" x14ac:dyDescent="0.3">
      <c r="A6145">
        <v>82450</v>
      </c>
      <c r="B6145" s="1">
        <v>45837</v>
      </c>
      <c r="C6145" s="11">
        <v>0.41736111111111113</v>
      </c>
      <c r="D6145" s="13">
        <f t="shared" si="190"/>
        <v>10</v>
      </c>
      <c r="E6145" s="13" t="str">
        <f t="shared" si="191"/>
        <v>Morning</v>
      </c>
      <c r="F6145" t="s">
        <v>91</v>
      </c>
      <c r="G6145" t="s">
        <v>91</v>
      </c>
      <c r="H6145" t="s">
        <v>18</v>
      </c>
      <c r="I6145">
        <v>240</v>
      </c>
      <c r="J6145" t="s">
        <v>19</v>
      </c>
      <c r="K6145" s="14">
        <v>14.28</v>
      </c>
      <c r="L6145" s="12">
        <v>18.84</v>
      </c>
      <c r="M6145">
        <v>4</v>
      </c>
      <c r="N6145">
        <v>1731</v>
      </c>
      <c r="O6145">
        <v>203</v>
      </c>
      <c r="P6145" t="s">
        <v>20</v>
      </c>
      <c r="R6145" t="s">
        <v>36</v>
      </c>
    </row>
    <row r="6146" spans="1:18" x14ac:dyDescent="0.3">
      <c r="A6146">
        <v>38698</v>
      </c>
      <c r="B6146" s="1">
        <v>45957</v>
      </c>
      <c r="C6146" s="11">
        <v>0.79513888888888884</v>
      </c>
      <c r="D6146" s="13">
        <f t="shared" ref="D6146:D6209" si="192">HOUR(C6146)</f>
        <v>19</v>
      </c>
      <c r="E6146" s="13" t="str">
        <f t="shared" ref="E6146:E6209" si="193">IF(AND(D6146&gt;=5,D6146&lt;12),"Morning",IF(AND(D6146&gt;=12,D6146&lt;17),"Afternoon",IF(AND(D6145&gt;=17,D6145&lt;21),"Evening","Night")))</f>
        <v>Night</v>
      </c>
      <c r="F6146" t="s">
        <v>38</v>
      </c>
      <c r="G6146" t="s">
        <v>26</v>
      </c>
      <c r="H6146" t="s">
        <v>18</v>
      </c>
      <c r="I6146">
        <v>246</v>
      </c>
      <c r="J6146" t="s">
        <v>19</v>
      </c>
      <c r="K6146" s="14">
        <v>14.27</v>
      </c>
      <c r="L6146" s="12">
        <v>17.62</v>
      </c>
      <c r="M6146">
        <v>4</v>
      </c>
      <c r="N6146">
        <v>1949</v>
      </c>
      <c r="O6146">
        <v>217</v>
      </c>
      <c r="P6146" t="s">
        <v>50</v>
      </c>
      <c r="R6146" t="s">
        <v>36</v>
      </c>
    </row>
    <row r="6147" spans="1:18" x14ac:dyDescent="0.3">
      <c r="A6147">
        <v>49396</v>
      </c>
      <c r="B6147" s="1">
        <v>45705</v>
      </c>
      <c r="C6147" s="11">
        <v>0.95833333333333337</v>
      </c>
      <c r="D6147" s="13">
        <f t="shared" si="192"/>
        <v>23</v>
      </c>
      <c r="E6147" s="13" t="str">
        <f t="shared" si="193"/>
        <v>Evening</v>
      </c>
      <c r="F6147" t="s">
        <v>58</v>
      </c>
      <c r="G6147" t="s">
        <v>23</v>
      </c>
      <c r="H6147" t="s">
        <v>18</v>
      </c>
      <c r="I6147">
        <v>210</v>
      </c>
      <c r="J6147" t="s">
        <v>19</v>
      </c>
      <c r="K6147" s="14">
        <v>14.24</v>
      </c>
      <c r="L6147" s="12">
        <v>21.17</v>
      </c>
      <c r="M6147">
        <v>2</v>
      </c>
      <c r="N6147">
        <v>1143</v>
      </c>
      <c r="O6147">
        <v>206</v>
      </c>
      <c r="P6147" t="s">
        <v>53</v>
      </c>
      <c r="R6147" t="s">
        <v>21</v>
      </c>
    </row>
    <row r="6148" spans="1:18" x14ac:dyDescent="0.3">
      <c r="A6148">
        <v>45803</v>
      </c>
      <c r="B6148" s="1">
        <v>45900</v>
      </c>
      <c r="C6148" s="11">
        <v>0.86805555555555547</v>
      </c>
      <c r="D6148" s="13">
        <f t="shared" si="192"/>
        <v>20</v>
      </c>
      <c r="E6148" s="13" t="str">
        <f t="shared" si="193"/>
        <v>Night</v>
      </c>
      <c r="F6148" t="s">
        <v>91</v>
      </c>
      <c r="G6148" t="s">
        <v>72</v>
      </c>
      <c r="H6148" t="s">
        <v>27</v>
      </c>
      <c r="I6148">
        <v>228</v>
      </c>
      <c r="J6148" t="s">
        <v>19</v>
      </c>
      <c r="K6148" s="14">
        <v>14.19</v>
      </c>
      <c r="L6148" s="12">
        <v>21.92</v>
      </c>
      <c r="M6148">
        <v>4</v>
      </c>
      <c r="N6148">
        <v>1482</v>
      </c>
      <c r="O6148">
        <v>226</v>
      </c>
      <c r="P6148" t="s">
        <v>53</v>
      </c>
      <c r="R6148" t="s">
        <v>36</v>
      </c>
    </row>
    <row r="6149" spans="1:18" x14ac:dyDescent="0.3">
      <c r="A6149">
        <v>72942</v>
      </c>
      <c r="B6149" s="1">
        <v>45824</v>
      </c>
      <c r="C6149" s="11">
        <v>0.38750000000000001</v>
      </c>
      <c r="D6149" s="13">
        <f t="shared" si="192"/>
        <v>9</v>
      </c>
      <c r="E6149" s="13" t="str">
        <f t="shared" si="193"/>
        <v>Morning</v>
      </c>
      <c r="F6149" t="s">
        <v>52</v>
      </c>
      <c r="G6149" t="s">
        <v>72</v>
      </c>
      <c r="H6149" t="s">
        <v>40</v>
      </c>
      <c r="I6149">
        <v>229</v>
      </c>
      <c r="J6149" t="s">
        <v>19</v>
      </c>
      <c r="K6149" s="14">
        <v>14.19</v>
      </c>
      <c r="L6149" s="12">
        <v>18.38</v>
      </c>
      <c r="M6149">
        <v>1</v>
      </c>
      <c r="N6149">
        <v>1141</v>
      </c>
      <c r="O6149">
        <v>256</v>
      </c>
      <c r="P6149" t="s">
        <v>20</v>
      </c>
      <c r="R6149" t="s">
        <v>36</v>
      </c>
    </row>
    <row r="6150" spans="1:18" x14ac:dyDescent="0.3">
      <c r="A6150">
        <v>11035</v>
      </c>
      <c r="B6150" s="1">
        <v>45836</v>
      </c>
      <c r="C6150" s="11">
        <v>0.4916666666666667</v>
      </c>
      <c r="D6150" s="13">
        <f t="shared" si="192"/>
        <v>11</v>
      </c>
      <c r="E6150" s="13" t="str">
        <f t="shared" si="193"/>
        <v>Morning</v>
      </c>
      <c r="F6150" t="s">
        <v>6272</v>
      </c>
      <c r="G6150" t="s">
        <v>30</v>
      </c>
      <c r="H6150" t="s">
        <v>27</v>
      </c>
      <c r="I6150">
        <v>229</v>
      </c>
      <c r="J6150" t="s">
        <v>19</v>
      </c>
      <c r="K6150" s="14">
        <v>14.16</v>
      </c>
      <c r="L6150" s="12">
        <v>20.2</v>
      </c>
      <c r="M6150">
        <v>1</v>
      </c>
      <c r="N6150">
        <v>1985</v>
      </c>
      <c r="O6150">
        <v>208</v>
      </c>
      <c r="P6150" t="s">
        <v>28</v>
      </c>
      <c r="R6150" t="s">
        <v>21</v>
      </c>
    </row>
    <row r="6151" spans="1:18" x14ac:dyDescent="0.3">
      <c r="A6151">
        <v>37576</v>
      </c>
      <c r="B6151" s="1">
        <v>45731</v>
      </c>
      <c r="C6151" s="11">
        <v>0.97013888888888899</v>
      </c>
      <c r="D6151" s="13">
        <f t="shared" si="192"/>
        <v>23</v>
      </c>
      <c r="E6151" s="13" t="str">
        <f t="shared" si="193"/>
        <v>Night</v>
      </c>
      <c r="F6151" t="s">
        <v>52</v>
      </c>
      <c r="G6151" t="s">
        <v>6271</v>
      </c>
      <c r="H6151" t="s">
        <v>18</v>
      </c>
      <c r="I6151">
        <v>257</v>
      </c>
      <c r="J6151" t="s">
        <v>19</v>
      </c>
      <c r="K6151" s="14">
        <v>14.14</v>
      </c>
      <c r="L6151" s="12">
        <v>18.13</v>
      </c>
      <c r="M6151">
        <v>1</v>
      </c>
      <c r="N6151">
        <v>1095</v>
      </c>
      <c r="O6151">
        <v>204</v>
      </c>
      <c r="P6151" t="s">
        <v>53</v>
      </c>
      <c r="R6151" t="s">
        <v>21</v>
      </c>
    </row>
    <row r="6152" spans="1:18" x14ac:dyDescent="0.3">
      <c r="A6152">
        <v>86853</v>
      </c>
      <c r="B6152" s="1">
        <v>45823</v>
      </c>
      <c r="C6152" s="11">
        <v>0.68194444444444446</v>
      </c>
      <c r="D6152" s="13">
        <f t="shared" si="192"/>
        <v>16</v>
      </c>
      <c r="E6152" s="13" t="str">
        <f t="shared" si="193"/>
        <v>Afternoon</v>
      </c>
      <c r="F6152" t="s">
        <v>83</v>
      </c>
      <c r="G6152" t="s">
        <v>52</v>
      </c>
      <c r="H6152" t="s">
        <v>40</v>
      </c>
      <c r="I6152">
        <v>244</v>
      </c>
      <c r="J6152" t="s">
        <v>19</v>
      </c>
      <c r="K6152" s="14">
        <v>14.12</v>
      </c>
      <c r="L6152" s="12">
        <v>10.050000000000001</v>
      </c>
      <c r="M6152">
        <v>1</v>
      </c>
      <c r="N6152">
        <v>1925</v>
      </c>
      <c r="O6152">
        <v>260</v>
      </c>
      <c r="P6152" t="s">
        <v>20</v>
      </c>
      <c r="R6152" t="s">
        <v>36</v>
      </c>
    </row>
    <row r="6153" spans="1:18" x14ac:dyDescent="0.3">
      <c r="A6153">
        <v>60226</v>
      </c>
      <c r="B6153" s="1">
        <v>45715</v>
      </c>
      <c r="C6153" s="11">
        <v>0.52500000000000002</v>
      </c>
      <c r="D6153" s="13">
        <f t="shared" si="192"/>
        <v>12</v>
      </c>
      <c r="E6153" s="13" t="str">
        <f t="shared" si="193"/>
        <v>Afternoon</v>
      </c>
      <c r="F6153" t="s">
        <v>81</v>
      </c>
      <c r="G6153" t="s">
        <v>6271</v>
      </c>
      <c r="H6153" t="s">
        <v>18</v>
      </c>
      <c r="I6153">
        <v>241</v>
      </c>
      <c r="J6153" t="s">
        <v>19</v>
      </c>
      <c r="K6153" s="14">
        <v>14.11</v>
      </c>
      <c r="L6153" s="12">
        <v>6.9</v>
      </c>
      <c r="M6153">
        <v>1</v>
      </c>
      <c r="N6153">
        <v>1549</v>
      </c>
      <c r="O6153">
        <v>227</v>
      </c>
      <c r="P6153" t="s">
        <v>20</v>
      </c>
      <c r="R6153" t="s">
        <v>21</v>
      </c>
    </row>
    <row r="6154" spans="1:18" x14ac:dyDescent="0.3">
      <c r="A6154">
        <v>26668</v>
      </c>
      <c r="B6154" s="1">
        <v>45841</v>
      </c>
      <c r="C6154" s="11">
        <v>0.76458333333333339</v>
      </c>
      <c r="D6154" s="13">
        <f t="shared" si="192"/>
        <v>18</v>
      </c>
      <c r="E6154" s="13" t="str">
        <f t="shared" si="193"/>
        <v>Night</v>
      </c>
      <c r="F6154" t="s">
        <v>83</v>
      </c>
      <c r="G6154" t="s">
        <v>38</v>
      </c>
      <c r="H6154" t="s">
        <v>40</v>
      </c>
      <c r="I6154">
        <v>221</v>
      </c>
      <c r="J6154" t="s">
        <v>19</v>
      </c>
      <c r="K6154" s="14">
        <v>14.07</v>
      </c>
      <c r="L6154" s="12">
        <v>14.72</v>
      </c>
      <c r="M6154">
        <v>2</v>
      </c>
      <c r="N6154">
        <v>1299</v>
      </c>
      <c r="O6154">
        <v>214</v>
      </c>
      <c r="P6154" t="s">
        <v>32</v>
      </c>
      <c r="R6154" t="s">
        <v>36</v>
      </c>
    </row>
    <row r="6155" spans="1:18" x14ac:dyDescent="0.3">
      <c r="A6155">
        <v>26121</v>
      </c>
      <c r="B6155" s="1">
        <v>45898</v>
      </c>
      <c r="C6155" s="11">
        <v>0.89722222222222225</v>
      </c>
      <c r="D6155" s="13">
        <f t="shared" si="192"/>
        <v>21</v>
      </c>
      <c r="E6155" s="13" t="str">
        <f t="shared" si="193"/>
        <v>Evening</v>
      </c>
      <c r="F6155" t="s">
        <v>94</v>
      </c>
      <c r="G6155" t="s">
        <v>38</v>
      </c>
      <c r="H6155" t="s">
        <v>27</v>
      </c>
      <c r="I6155">
        <v>211</v>
      </c>
      <c r="J6155" t="s">
        <v>19</v>
      </c>
      <c r="K6155" s="14">
        <v>14.06</v>
      </c>
      <c r="L6155" s="12">
        <v>4.32</v>
      </c>
      <c r="M6155">
        <v>1</v>
      </c>
      <c r="N6155">
        <v>2120</v>
      </c>
      <c r="O6155">
        <v>248</v>
      </c>
      <c r="P6155" t="s">
        <v>28</v>
      </c>
      <c r="R6155" t="s">
        <v>36</v>
      </c>
    </row>
    <row r="6156" spans="1:18" x14ac:dyDescent="0.3">
      <c r="A6156">
        <v>21488</v>
      </c>
      <c r="B6156" s="1">
        <v>45832</v>
      </c>
      <c r="C6156" s="11">
        <v>1.8749999999999999E-2</v>
      </c>
      <c r="D6156" s="13">
        <f t="shared" si="192"/>
        <v>0</v>
      </c>
      <c r="E6156" s="13" t="str">
        <f t="shared" si="193"/>
        <v>Night</v>
      </c>
      <c r="F6156" t="s">
        <v>91</v>
      </c>
      <c r="G6156" t="s">
        <v>38</v>
      </c>
      <c r="H6156" t="s">
        <v>18</v>
      </c>
      <c r="I6156">
        <v>206</v>
      </c>
      <c r="J6156" t="s">
        <v>19</v>
      </c>
      <c r="K6156" s="14">
        <v>14.03</v>
      </c>
      <c r="L6156" s="12">
        <v>13.04</v>
      </c>
      <c r="M6156">
        <v>1</v>
      </c>
      <c r="N6156">
        <v>1764</v>
      </c>
      <c r="O6156">
        <v>238</v>
      </c>
      <c r="P6156" t="s">
        <v>20</v>
      </c>
      <c r="R6156" t="s">
        <v>36</v>
      </c>
    </row>
    <row r="6157" spans="1:18" x14ac:dyDescent="0.3">
      <c r="A6157">
        <v>93636</v>
      </c>
      <c r="B6157" s="1">
        <v>45778</v>
      </c>
      <c r="C6157" s="11">
        <v>0.9375</v>
      </c>
      <c r="D6157" s="13">
        <f t="shared" si="192"/>
        <v>22</v>
      </c>
      <c r="E6157" s="13" t="str">
        <f t="shared" si="193"/>
        <v>Night</v>
      </c>
      <c r="F6157" t="s">
        <v>94</v>
      </c>
      <c r="G6157" t="s">
        <v>75</v>
      </c>
      <c r="H6157" t="s">
        <v>40</v>
      </c>
      <c r="I6157">
        <v>258</v>
      </c>
      <c r="J6157" t="s">
        <v>19</v>
      </c>
      <c r="K6157" s="14">
        <v>14.02</v>
      </c>
      <c r="L6157" s="12">
        <v>18.91</v>
      </c>
      <c r="M6157">
        <v>1</v>
      </c>
      <c r="N6157">
        <v>1706</v>
      </c>
      <c r="O6157">
        <v>201</v>
      </c>
      <c r="P6157" t="s">
        <v>44</v>
      </c>
      <c r="R6157" t="s">
        <v>36</v>
      </c>
    </row>
    <row r="6158" spans="1:18" x14ac:dyDescent="0.3">
      <c r="A6158">
        <v>53116</v>
      </c>
      <c r="B6158" s="1">
        <v>45821</v>
      </c>
      <c r="C6158" s="11">
        <v>0.59166666666666667</v>
      </c>
      <c r="D6158" s="13">
        <f t="shared" si="192"/>
        <v>14</v>
      </c>
      <c r="E6158" s="13" t="str">
        <f t="shared" si="193"/>
        <v>Afternoon</v>
      </c>
      <c r="F6158" t="s">
        <v>83</v>
      </c>
      <c r="G6158" t="s">
        <v>67</v>
      </c>
      <c r="H6158" t="s">
        <v>18</v>
      </c>
      <c r="I6158">
        <v>233</v>
      </c>
      <c r="J6158" t="s">
        <v>19</v>
      </c>
      <c r="K6158" s="14">
        <v>14</v>
      </c>
      <c r="L6158" s="12">
        <v>14.01</v>
      </c>
      <c r="M6158">
        <v>3</v>
      </c>
      <c r="N6158">
        <v>1409</v>
      </c>
      <c r="O6158">
        <v>249</v>
      </c>
      <c r="P6158" t="s">
        <v>20</v>
      </c>
      <c r="R6158" t="s">
        <v>21</v>
      </c>
    </row>
    <row r="6159" spans="1:18" x14ac:dyDescent="0.3">
      <c r="A6159">
        <v>34870</v>
      </c>
      <c r="B6159" s="1">
        <v>45958</v>
      </c>
      <c r="C6159" s="11">
        <v>0.23750000000000002</v>
      </c>
      <c r="D6159" s="13">
        <f t="shared" si="192"/>
        <v>5</v>
      </c>
      <c r="E6159" s="13" t="str">
        <f t="shared" si="193"/>
        <v>Morning</v>
      </c>
      <c r="F6159" t="s">
        <v>6272</v>
      </c>
      <c r="G6159" t="s">
        <v>58</v>
      </c>
      <c r="H6159" t="s">
        <v>27</v>
      </c>
      <c r="I6159">
        <v>223</v>
      </c>
      <c r="J6159" t="s">
        <v>19</v>
      </c>
      <c r="K6159" s="14">
        <v>13.98</v>
      </c>
      <c r="L6159" s="12">
        <v>11.1</v>
      </c>
      <c r="M6159">
        <v>3</v>
      </c>
      <c r="N6159">
        <v>1600</v>
      </c>
      <c r="O6159">
        <v>237</v>
      </c>
      <c r="P6159" t="s">
        <v>28</v>
      </c>
      <c r="R6159" t="s">
        <v>21</v>
      </c>
    </row>
    <row r="6160" spans="1:18" x14ac:dyDescent="0.3">
      <c r="A6160">
        <v>22740</v>
      </c>
      <c r="B6160" s="1">
        <v>45969</v>
      </c>
      <c r="C6160" s="11">
        <v>0.71388888888888891</v>
      </c>
      <c r="D6160" s="13">
        <f t="shared" si="192"/>
        <v>17</v>
      </c>
      <c r="E6160" s="13" t="str">
        <f t="shared" si="193"/>
        <v>Night</v>
      </c>
      <c r="F6160" t="s">
        <v>72</v>
      </c>
      <c r="G6160" t="s">
        <v>67</v>
      </c>
      <c r="H6160" t="s">
        <v>18</v>
      </c>
      <c r="I6160">
        <v>229</v>
      </c>
      <c r="J6160" t="s">
        <v>19</v>
      </c>
      <c r="K6160" s="14">
        <v>13.98</v>
      </c>
      <c r="L6160" s="12">
        <v>24.88</v>
      </c>
      <c r="M6160">
        <v>3</v>
      </c>
      <c r="N6160">
        <v>1046</v>
      </c>
      <c r="O6160">
        <v>201</v>
      </c>
      <c r="P6160" t="s">
        <v>50</v>
      </c>
      <c r="R6160" t="s">
        <v>21</v>
      </c>
    </row>
    <row r="6161" spans="1:18" x14ac:dyDescent="0.3">
      <c r="A6161">
        <v>86599</v>
      </c>
      <c r="B6161" s="1">
        <v>45783</v>
      </c>
      <c r="C6161" s="11">
        <v>4.5138888888888888E-2</v>
      </c>
      <c r="D6161" s="13">
        <f t="shared" si="192"/>
        <v>1</v>
      </c>
      <c r="E6161" s="13" t="str">
        <f t="shared" si="193"/>
        <v>Evening</v>
      </c>
      <c r="F6161" t="s">
        <v>83</v>
      </c>
      <c r="G6161" t="s">
        <v>38</v>
      </c>
      <c r="H6161" t="s">
        <v>40</v>
      </c>
      <c r="I6161">
        <v>216</v>
      </c>
      <c r="J6161" t="s">
        <v>19</v>
      </c>
      <c r="K6161" s="14">
        <v>13.96</v>
      </c>
      <c r="L6161" s="12">
        <v>8.0500000000000007</v>
      </c>
      <c r="M6161">
        <v>2</v>
      </c>
      <c r="N6161">
        <v>1864</v>
      </c>
      <c r="O6161">
        <v>209</v>
      </c>
      <c r="P6161" t="s">
        <v>53</v>
      </c>
      <c r="R6161" t="s">
        <v>36</v>
      </c>
    </row>
    <row r="6162" spans="1:18" x14ac:dyDescent="0.3">
      <c r="A6162">
        <v>65389</v>
      </c>
      <c r="B6162" s="1">
        <v>45996</v>
      </c>
      <c r="C6162" s="11">
        <v>0.6743055555555556</v>
      </c>
      <c r="D6162" s="13">
        <f t="shared" si="192"/>
        <v>16</v>
      </c>
      <c r="E6162" s="13" t="str">
        <f t="shared" si="193"/>
        <v>Afternoon</v>
      </c>
      <c r="F6162" t="s">
        <v>58</v>
      </c>
      <c r="G6162" t="s">
        <v>94</v>
      </c>
      <c r="H6162" t="s">
        <v>18</v>
      </c>
      <c r="I6162">
        <v>225</v>
      </c>
      <c r="J6162" t="s">
        <v>19</v>
      </c>
      <c r="K6162" s="14">
        <v>13.96</v>
      </c>
      <c r="L6162" s="12">
        <v>5.75</v>
      </c>
      <c r="M6162">
        <v>4</v>
      </c>
      <c r="N6162">
        <v>1394</v>
      </c>
      <c r="O6162">
        <v>208</v>
      </c>
      <c r="P6162" t="s">
        <v>28</v>
      </c>
      <c r="R6162" t="s">
        <v>21</v>
      </c>
    </row>
    <row r="6163" spans="1:18" x14ac:dyDescent="0.3">
      <c r="A6163">
        <v>72911</v>
      </c>
      <c r="B6163" s="1">
        <v>45823</v>
      </c>
      <c r="C6163" s="11">
        <v>0.87222222222222223</v>
      </c>
      <c r="D6163" s="13">
        <f t="shared" si="192"/>
        <v>20</v>
      </c>
      <c r="E6163" s="13" t="str">
        <f t="shared" si="193"/>
        <v>Night</v>
      </c>
      <c r="F6163" t="s">
        <v>52</v>
      </c>
      <c r="G6163" t="s">
        <v>30</v>
      </c>
      <c r="H6163" t="s">
        <v>40</v>
      </c>
      <c r="I6163">
        <v>228</v>
      </c>
      <c r="J6163" t="s">
        <v>19</v>
      </c>
      <c r="K6163" s="14">
        <v>13.94</v>
      </c>
      <c r="L6163" s="12">
        <v>25.58</v>
      </c>
      <c r="M6163">
        <v>2</v>
      </c>
      <c r="N6163">
        <v>2092</v>
      </c>
      <c r="O6163">
        <v>229</v>
      </c>
      <c r="P6163" t="s">
        <v>32</v>
      </c>
      <c r="R6163" t="s">
        <v>21</v>
      </c>
    </row>
    <row r="6164" spans="1:18" x14ac:dyDescent="0.3">
      <c r="A6164">
        <v>69093</v>
      </c>
      <c r="B6164" s="1">
        <v>45801</v>
      </c>
      <c r="C6164" s="11">
        <v>8.6805555555555566E-2</v>
      </c>
      <c r="D6164" s="13">
        <f t="shared" si="192"/>
        <v>2</v>
      </c>
      <c r="E6164" s="13" t="str">
        <f t="shared" si="193"/>
        <v>Evening</v>
      </c>
      <c r="F6164" t="s">
        <v>83</v>
      </c>
      <c r="G6164" t="s">
        <v>26</v>
      </c>
      <c r="H6164" t="s">
        <v>27</v>
      </c>
      <c r="I6164">
        <v>240</v>
      </c>
      <c r="J6164" t="s">
        <v>19</v>
      </c>
      <c r="K6164" s="14">
        <v>13.92</v>
      </c>
      <c r="L6164" s="12">
        <v>23.2</v>
      </c>
      <c r="M6164">
        <v>2</v>
      </c>
      <c r="N6164">
        <v>1335</v>
      </c>
      <c r="O6164">
        <v>205</v>
      </c>
      <c r="P6164" t="s">
        <v>28</v>
      </c>
      <c r="R6164" t="s">
        <v>21</v>
      </c>
    </row>
    <row r="6165" spans="1:18" x14ac:dyDescent="0.3">
      <c r="A6165">
        <v>89646</v>
      </c>
      <c r="B6165" s="1">
        <v>45890</v>
      </c>
      <c r="C6165" s="11">
        <v>0.50486111111111109</v>
      </c>
      <c r="D6165" s="13">
        <f t="shared" si="192"/>
        <v>12</v>
      </c>
      <c r="E6165" s="13" t="str">
        <f t="shared" si="193"/>
        <v>Afternoon</v>
      </c>
      <c r="F6165" t="s">
        <v>58</v>
      </c>
      <c r="G6165" t="s">
        <v>26</v>
      </c>
      <c r="H6165" t="s">
        <v>27</v>
      </c>
      <c r="I6165">
        <v>208</v>
      </c>
      <c r="J6165" t="s">
        <v>19</v>
      </c>
      <c r="K6165" s="14">
        <v>13.9</v>
      </c>
      <c r="L6165" s="12">
        <v>16.579999999999998</v>
      </c>
      <c r="M6165">
        <v>2</v>
      </c>
      <c r="N6165">
        <v>1890</v>
      </c>
      <c r="O6165">
        <v>243</v>
      </c>
      <c r="P6165" t="s">
        <v>20</v>
      </c>
      <c r="R6165" t="s">
        <v>36</v>
      </c>
    </row>
    <row r="6166" spans="1:18" x14ac:dyDescent="0.3">
      <c r="A6166">
        <v>70934</v>
      </c>
      <c r="B6166" s="1">
        <v>45677</v>
      </c>
      <c r="C6166" s="11">
        <v>9.375E-2</v>
      </c>
      <c r="D6166" s="13">
        <f t="shared" si="192"/>
        <v>2</v>
      </c>
      <c r="E6166" s="13" t="str">
        <f t="shared" si="193"/>
        <v>Night</v>
      </c>
      <c r="F6166" t="s">
        <v>6271</v>
      </c>
      <c r="G6166" t="s">
        <v>6271</v>
      </c>
      <c r="H6166" t="s">
        <v>27</v>
      </c>
      <c r="I6166">
        <v>238</v>
      </c>
      <c r="J6166" t="s">
        <v>19</v>
      </c>
      <c r="K6166" s="14">
        <v>13.86</v>
      </c>
      <c r="L6166" s="12">
        <v>19.95</v>
      </c>
      <c r="M6166">
        <v>3</v>
      </c>
      <c r="N6166">
        <v>1994</v>
      </c>
      <c r="O6166">
        <v>245</v>
      </c>
      <c r="P6166" t="s">
        <v>20</v>
      </c>
      <c r="R6166" t="s">
        <v>36</v>
      </c>
    </row>
    <row r="6167" spans="1:18" x14ac:dyDescent="0.3">
      <c r="A6167">
        <v>23638</v>
      </c>
      <c r="B6167" s="1">
        <v>45830</v>
      </c>
      <c r="C6167" s="11">
        <v>0.73611111111111116</v>
      </c>
      <c r="D6167" s="13">
        <f t="shared" si="192"/>
        <v>17</v>
      </c>
      <c r="E6167" s="13" t="str">
        <f t="shared" si="193"/>
        <v>Night</v>
      </c>
      <c r="F6167" t="s">
        <v>30</v>
      </c>
      <c r="G6167" t="s">
        <v>72</v>
      </c>
      <c r="H6167" t="s">
        <v>40</v>
      </c>
      <c r="I6167">
        <v>254</v>
      </c>
      <c r="J6167" t="s">
        <v>19</v>
      </c>
      <c r="K6167" s="14">
        <v>13.85</v>
      </c>
      <c r="L6167" s="12">
        <v>3.72</v>
      </c>
      <c r="M6167">
        <v>3</v>
      </c>
      <c r="N6167">
        <v>1712</v>
      </c>
      <c r="O6167">
        <v>251</v>
      </c>
      <c r="P6167" t="s">
        <v>50</v>
      </c>
      <c r="R6167" t="s">
        <v>21</v>
      </c>
    </row>
    <row r="6168" spans="1:18" x14ac:dyDescent="0.3">
      <c r="A6168">
        <v>88180</v>
      </c>
      <c r="B6168" s="1">
        <v>46016</v>
      </c>
      <c r="C6168" s="11">
        <v>0.68333333333333324</v>
      </c>
      <c r="D6168" s="13">
        <f t="shared" si="192"/>
        <v>16</v>
      </c>
      <c r="E6168" s="13" t="str">
        <f t="shared" si="193"/>
        <v>Afternoon</v>
      </c>
      <c r="F6168" t="s">
        <v>6272</v>
      </c>
      <c r="G6168" t="s">
        <v>52</v>
      </c>
      <c r="H6168" t="s">
        <v>18</v>
      </c>
      <c r="I6168">
        <v>242</v>
      </c>
      <c r="J6168" t="s">
        <v>19</v>
      </c>
      <c r="K6168" s="14">
        <v>13.84</v>
      </c>
      <c r="L6168" s="12">
        <v>15.59</v>
      </c>
      <c r="M6168">
        <v>1</v>
      </c>
      <c r="N6168">
        <v>1532</v>
      </c>
      <c r="O6168">
        <v>240</v>
      </c>
      <c r="P6168" t="s">
        <v>44</v>
      </c>
      <c r="R6168" t="s">
        <v>21</v>
      </c>
    </row>
    <row r="6169" spans="1:18" x14ac:dyDescent="0.3">
      <c r="A6169">
        <v>70375</v>
      </c>
      <c r="B6169" s="1">
        <v>45962</v>
      </c>
      <c r="C6169" s="11">
        <v>0.73263888888888884</v>
      </c>
      <c r="D6169" s="13">
        <f t="shared" si="192"/>
        <v>17</v>
      </c>
      <c r="E6169" s="13" t="str">
        <f t="shared" si="193"/>
        <v>Night</v>
      </c>
      <c r="F6169" t="s">
        <v>94</v>
      </c>
      <c r="G6169" t="s">
        <v>75</v>
      </c>
      <c r="H6169" t="s">
        <v>27</v>
      </c>
      <c r="I6169">
        <v>203</v>
      </c>
      <c r="J6169" t="s">
        <v>19</v>
      </c>
      <c r="K6169" s="14">
        <v>13.84</v>
      </c>
      <c r="L6169" s="12">
        <v>4.38</v>
      </c>
      <c r="M6169">
        <v>5</v>
      </c>
      <c r="N6169">
        <v>1134</v>
      </c>
      <c r="O6169">
        <v>231</v>
      </c>
      <c r="P6169" t="s">
        <v>53</v>
      </c>
      <c r="R6169" t="s">
        <v>21</v>
      </c>
    </row>
    <row r="6170" spans="1:18" x14ac:dyDescent="0.3">
      <c r="A6170">
        <v>42264</v>
      </c>
      <c r="B6170" s="1">
        <v>45941</v>
      </c>
      <c r="C6170" s="11">
        <v>0.25208333333333333</v>
      </c>
      <c r="D6170" s="13">
        <f t="shared" si="192"/>
        <v>6</v>
      </c>
      <c r="E6170" s="13" t="str">
        <f t="shared" si="193"/>
        <v>Morning</v>
      </c>
      <c r="F6170" t="s">
        <v>26</v>
      </c>
      <c r="G6170" t="s">
        <v>91</v>
      </c>
      <c r="H6170" t="s">
        <v>40</v>
      </c>
      <c r="I6170">
        <v>227</v>
      </c>
      <c r="J6170" t="s">
        <v>19</v>
      </c>
      <c r="K6170" s="14">
        <v>13.81</v>
      </c>
      <c r="L6170" s="12">
        <v>3</v>
      </c>
      <c r="M6170">
        <v>5</v>
      </c>
      <c r="N6170">
        <v>1235</v>
      </c>
      <c r="O6170">
        <v>212</v>
      </c>
      <c r="P6170" t="s">
        <v>32</v>
      </c>
      <c r="R6170" t="s">
        <v>21</v>
      </c>
    </row>
    <row r="6171" spans="1:18" x14ac:dyDescent="0.3">
      <c r="A6171">
        <v>35334</v>
      </c>
      <c r="B6171" s="1">
        <v>45907</v>
      </c>
      <c r="C6171" s="11">
        <v>0.6020833333333333</v>
      </c>
      <c r="D6171" s="13">
        <f t="shared" si="192"/>
        <v>14</v>
      </c>
      <c r="E6171" s="13" t="str">
        <f t="shared" si="193"/>
        <v>Afternoon</v>
      </c>
      <c r="F6171" t="s">
        <v>83</v>
      </c>
      <c r="G6171" t="s">
        <v>30</v>
      </c>
      <c r="H6171" t="s">
        <v>18</v>
      </c>
      <c r="I6171">
        <v>238</v>
      </c>
      <c r="J6171" t="s">
        <v>19</v>
      </c>
      <c r="K6171" s="14">
        <v>13.81</v>
      </c>
      <c r="L6171" s="12">
        <v>11.95</v>
      </c>
      <c r="M6171">
        <v>3</v>
      </c>
      <c r="N6171">
        <v>1853</v>
      </c>
      <c r="O6171">
        <v>257</v>
      </c>
      <c r="P6171" t="s">
        <v>50</v>
      </c>
      <c r="R6171" t="s">
        <v>36</v>
      </c>
    </row>
    <row r="6172" spans="1:18" x14ac:dyDescent="0.3">
      <c r="A6172">
        <v>58631</v>
      </c>
      <c r="B6172" s="1">
        <v>45700</v>
      </c>
      <c r="C6172" s="11">
        <v>0.39097222222222222</v>
      </c>
      <c r="D6172" s="13">
        <f t="shared" si="192"/>
        <v>9</v>
      </c>
      <c r="E6172" s="13" t="str">
        <f t="shared" si="193"/>
        <v>Morning</v>
      </c>
      <c r="F6172" t="s">
        <v>91</v>
      </c>
      <c r="G6172" t="s">
        <v>91</v>
      </c>
      <c r="H6172" t="s">
        <v>40</v>
      </c>
      <c r="I6172">
        <v>226</v>
      </c>
      <c r="J6172" t="s">
        <v>19</v>
      </c>
      <c r="K6172" s="14">
        <v>13.8</v>
      </c>
      <c r="L6172" s="12">
        <v>27.99</v>
      </c>
      <c r="M6172">
        <v>2</v>
      </c>
      <c r="N6172">
        <v>1497</v>
      </c>
      <c r="O6172">
        <v>237</v>
      </c>
      <c r="P6172" t="s">
        <v>44</v>
      </c>
      <c r="R6172" t="s">
        <v>36</v>
      </c>
    </row>
    <row r="6173" spans="1:18" x14ac:dyDescent="0.3">
      <c r="A6173">
        <v>87286</v>
      </c>
      <c r="B6173" s="1">
        <v>45896</v>
      </c>
      <c r="C6173" s="11">
        <v>0.54722222222222217</v>
      </c>
      <c r="D6173" s="13">
        <f t="shared" si="192"/>
        <v>13</v>
      </c>
      <c r="E6173" s="13" t="str">
        <f t="shared" si="193"/>
        <v>Afternoon</v>
      </c>
      <c r="F6173" t="s">
        <v>81</v>
      </c>
      <c r="G6173" t="s">
        <v>94</v>
      </c>
      <c r="H6173" t="s">
        <v>27</v>
      </c>
      <c r="I6173">
        <v>251</v>
      </c>
      <c r="J6173" t="s">
        <v>19</v>
      </c>
      <c r="K6173" s="14">
        <v>13.79</v>
      </c>
      <c r="L6173" s="12">
        <v>1.55</v>
      </c>
      <c r="M6173">
        <v>4</v>
      </c>
      <c r="N6173">
        <v>1548</v>
      </c>
      <c r="O6173">
        <v>218</v>
      </c>
      <c r="P6173" t="s">
        <v>44</v>
      </c>
      <c r="R6173" t="s">
        <v>21</v>
      </c>
    </row>
    <row r="6174" spans="1:18" x14ac:dyDescent="0.3">
      <c r="A6174">
        <v>30983</v>
      </c>
      <c r="B6174" s="1">
        <v>45832</v>
      </c>
      <c r="C6174" s="11">
        <v>0.86319444444444438</v>
      </c>
      <c r="D6174" s="13">
        <f t="shared" si="192"/>
        <v>20</v>
      </c>
      <c r="E6174" s="13" t="str">
        <f t="shared" si="193"/>
        <v>Night</v>
      </c>
      <c r="F6174" t="s">
        <v>81</v>
      </c>
      <c r="G6174" t="s">
        <v>52</v>
      </c>
      <c r="H6174" t="s">
        <v>27</v>
      </c>
      <c r="I6174">
        <v>251</v>
      </c>
      <c r="J6174" t="s">
        <v>19</v>
      </c>
      <c r="K6174" s="14">
        <v>13.78</v>
      </c>
      <c r="L6174" s="12">
        <v>16.309999999999999</v>
      </c>
      <c r="M6174">
        <v>3</v>
      </c>
      <c r="N6174">
        <v>2086</v>
      </c>
      <c r="O6174">
        <v>252</v>
      </c>
      <c r="P6174" t="s">
        <v>50</v>
      </c>
      <c r="R6174" t="s">
        <v>36</v>
      </c>
    </row>
    <row r="6175" spans="1:18" x14ac:dyDescent="0.3">
      <c r="A6175">
        <v>19783</v>
      </c>
      <c r="B6175" s="1">
        <v>45670</v>
      </c>
      <c r="C6175" s="11">
        <v>0.17361111111111113</v>
      </c>
      <c r="D6175" s="13">
        <f t="shared" si="192"/>
        <v>4</v>
      </c>
      <c r="E6175" s="13" t="str">
        <f t="shared" si="193"/>
        <v>Evening</v>
      </c>
      <c r="F6175" t="s">
        <v>72</v>
      </c>
      <c r="G6175" t="s">
        <v>72</v>
      </c>
      <c r="H6175" t="s">
        <v>27</v>
      </c>
      <c r="I6175">
        <v>202</v>
      </c>
      <c r="J6175" t="s">
        <v>19</v>
      </c>
      <c r="K6175" s="14">
        <v>13.77</v>
      </c>
      <c r="L6175" s="12">
        <v>14.21</v>
      </c>
      <c r="M6175">
        <v>1</v>
      </c>
      <c r="N6175">
        <v>1419</v>
      </c>
      <c r="O6175">
        <v>254</v>
      </c>
      <c r="P6175" t="s">
        <v>20</v>
      </c>
      <c r="R6175" t="s">
        <v>21</v>
      </c>
    </row>
    <row r="6176" spans="1:18" x14ac:dyDescent="0.3">
      <c r="A6176">
        <v>95162</v>
      </c>
      <c r="B6176" s="1">
        <v>45927</v>
      </c>
      <c r="C6176" s="11">
        <v>0.80486111111111114</v>
      </c>
      <c r="D6176" s="13">
        <f t="shared" si="192"/>
        <v>19</v>
      </c>
      <c r="E6176" s="13" t="str">
        <f t="shared" si="193"/>
        <v>Night</v>
      </c>
      <c r="F6176" t="s">
        <v>52</v>
      </c>
      <c r="G6176" t="s">
        <v>83</v>
      </c>
      <c r="H6176" t="s">
        <v>27</v>
      </c>
      <c r="I6176">
        <v>216</v>
      </c>
      <c r="J6176" t="s">
        <v>19</v>
      </c>
      <c r="K6176" s="14">
        <v>13.77</v>
      </c>
      <c r="L6176" s="12">
        <v>15.08</v>
      </c>
      <c r="M6176">
        <v>3</v>
      </c>
      <c r="N6176">
        <v>1724</v>
      </c>
      <c r="O6176">
        <v>225</v>
      </c>
      <c r="P6176" t="s">
        <v>20</v>
      </c>
      <c r="R6176" t="s">
        <v>21</v>
      </c>
    </row>
    <row r="6177" spans="1:18" x14ac:dyDescent="0.3">
      <c r="A6177">
        <v>69590</v>
      </c>
      <c r="B6177" s="1">
        <v>45945</v>
      </c>
      <c r="C6177" s="11">
        <v>0.46388888888888885</v>
      </c>
      <c r="D6177" s="13">
        <f t="shared" si="192"/>
        <v>11</v>
      </c>
      <c r="E6177" s="13" t="str">
        <f t="shared" si="193"/>
        <v>Morning</v>
      </c>
      <c r="F6177" t="s">
        <v>91</v>
      </c>
      <c r="G6177" t="s">
        <v>58</v>
      </c>
      <c r="H6177" t="s">
        <v>40</v>
      </c>
      <c r="I6177">
        <v>251</v>
      </c>
      <c r="J6177" t="s">
        <v>19</v>
      </c>
      <c r="K6177" s="14">
        <v>13.76</v>
      </c>
      <c r="L6177" s="12">
        <v>6.85</v>
      </c>
      <c r="M6177">
        <v>3</v>
      </c>
      <c r="N6177">
        <v>1950</v>
      </c>
      <c r="O6177">
        <v>248</v>
      </c>
      <c r="P6177" t="s">
        <v>53</v>
      </c>
      <c r="R6177" t="s">
        <v>36</v>
      </c>
    </row>
    <row r="6178" spans="1:18" x14ac:dyDescent="0.3">
      <c r="A6178">
        <v>43908</v>
      </c>
      <c r="B6178" s="1">
        <v>45842</v>
      </c>
      <c r="C6178" s="11">
        <v>0.71111111111111114</v>
      </c>
      <c r="D6178" s="13">
        <f t="shared" si="192"/>
        <v>17</v>
      </c>
      <c r="E6178" s="13" t="str">
        <f t="shared" si="193"/>
        <v>Night</v>
      </c>
      <c r="F6178" t="s">
        <v>75</v>
      </c>
      <c r="G6178" t="s">
        <v>72</v>
      </c>
      <c r="H6178" t="s">
        <v>27</v>
      </c>
      <c r="I6178">
        <v>211</v>
      </c>
      <c r="J6178" t="s">
        <v>19</v>
      </c>
      <c r="K6178" s="14">
        <v>13.76</v>
      </c>
      <c r="L6178" s="12">
        <v>25.63</v>
      </c>
      <c r="M6178">
        <v>1</v>
      </c>
      <c r="N6178">
        <v>1972</v>
      </c>
      <c r="O6178">
        <v>224</v>
      </c>
      <c r="P6178" t="s">
        <v>32</v>
      </c>
      <c r="R6178" t="s">
        <v>36</v>
      </c>
    </row>
    <row r="6179" spans="1:18" x14ac:dyDescent="0.3">
      <c r="A6179">
        <v>45278</v>
      </c>
      <c r="B6179" s="1">
        <v>45902</v>
      </c>
      <c r="C6179" s="11">
        <v>0.22708333333333333</v>
      </c>
      <c r="D6179" s="13">
        <f t="shared" si="192"/>
        <v>5</v>
      </c>
      <c r="E6179" s="13" t="str">
        <f t="shared" si="193"/>
        <v>Morning</v>
      </c>
      <c r="F6179" t="s">
        <v>23</v>
      </c>
      <c r="G6179" t="s">
        <v>94</v>
      </c>
      <c r="H6179" t="s">
        <v>18</v>
      </c>
      <c r="I6179">
        <v>236</v>
      </c>
      <c r="J6179" t="s">
        <v>19</v>
      </c>
      <c r="K6179" s="14">
        <v>13.76</v>
      </c>
      <c r="L6179" s="12">
        <v>13.61</v>
      </c>
      <c r="M6179">
        <v>5</v>
      </c>
      <c r="N6179">
        <v>1237</v>
      </c>
      <c r="O6179">
        <v>233</v>
      </c>
      <c r="P6179" t="s">
        <v>44</v>
      </c>
      <c r="R6179" t="s">
        <v>36</v>
      </c>
    </row>
    <row r="6180" spans="1:18" x14ac:dyDescent="0.3">
      <c r="A6180">
        <v>31941</v>
      </c>
      <c r="B6180" s="1">
        <v>45946</v>
      </c>
      <c r="C6180" s="11">
        <v>0.99583333333333324</v>
      </c>
      <c r="D6180" s="13">
        <f t="shared" si="192"/>
        <v>23</v>
      </c>
      <c r="E6180" s="13" t="str">
        <f t="shared" si="193"/>
        <v>Night</v>
      </c>
      <c r="F6180" t="s">
        <v>72</v>
      </c>
      <c r="G6180" t="s">
        <v>30</v>
      </c>
      <c r="H6180" t="s">
        <v>27</v>
      </c>
      <c r="I6180">
        <v>252</v>
      </c>
      <c r="J6180" t="s">
        <v>19</v>
      </c>
      <c r="K6180" s="14">
        <v>13.74</v>
      </c>
      <c r="L6180" s="12">
        <v>3.2</v>
      </c>
      <c r="M6180">
        <v>5</v>
      </c>
      <c r="N6180">
        <v>2029</v>
      </c>
      <c r="O6180">
        <v>238</v>
      </c>
      <c r="P6180" t="s">
        <v>32</v>
      </c>
      <c r="R6180" t="s">
        <v>21</v>
      </c>
    </row>
    <row r="6181" spans="1:18" x14ac:dyDescent="0.3">
      <c r="A6181">
        <v>62345</v>
      </c>
      <c r="B6181" s="1">
        <v>45684</v>
      </c>
      <c r="C6181" s="11">
        <v>0.95694444444444438</v>
      </c>
      <c r="D6181" s="13">
        <f t="shared" si="192"/>
        <v>22</v>
      </c>
      <c r="E6181" s="13" t="str">
        <f t="shared" si="193"/>
        <v>Night</v>
      </c>
      <c r="F6181" t="s">
        <v>6271</v>
      </c>
      <c r="G6181" t="s">
        <v>81</v>
      </c>
      <c r="H6181" t="s">
        <v>18</v>
      </c>
      <c r="I6181">
        <v>211</v>
      </c>
      <c r="J6181" t="s">
        <v>19</v>
      </c>
      <c r="K6181" s="14">
        <v>13.72</v>
      </c>
      <c r="L6181" s="12">
        <v>9.82</v>
      </c>
      <c r="M6181">
        <v>3</v>
      </c>
      <c r="N6181">
        <v>1614</v>
      </c>
      <c r="O6181">
        <v>258</v>
      </c>
      <c r="P6181" t="s">
        <v>50</v>
      </c>
      <c r="R6181" t="s">
        <v>36</v>
      </c>
    </row>
    <row r="6182" spans="1:18" x14ac:dyDescent="0.3">
      <c r="A6182">
        <v>45867</v>
      </c>
      <c r="B6182" s="1">
        <v>45828</v>
      </c>
      <c r="C6182" s="11">
        <v>0.42152777777777778</v>
      </c>
      <c r="D6182" s="13">
        <f t="shared" si="192"/>
        <v>10</v>
      </c>
      <c r="E6182" s="13" t="str">
        <f t="shared" si="193"/>
        <v>Morning</v>
      </c>
      <c r="F6182" t="s">
        <v>58</v>
      </c>
      <c r="G6182" t="s">
        <v>6271</v>
      </c>
      <c r="H6182" t="s">
        <v>40</v>
      </c>
      <c r="I6182">
        <v>258</v>
      </c>
      <c r="J6182" t="s">
        <v>19</v>
      </c>
      <c r="K6182" s="14">
        <v>13.72</v>
      </c>
      <c r="L6182" s="12">
        <v>18.37</v>
      </c>
      <c r="M6182">
        <v>3</v>
      </c>
      <c r="N6182">
        <v>2172</v>
      </c>
      <c r="O6182">
        <v>258</v>
      </c>
      <c r="P6182" t="s">
        <v>50</v>
      </c>
      <c r="R6182" t="s">
        <v>21</v>
      </c>
    </row>
    <row r="6183" spans="1:18" x14ac:dyDescent="0.3">
      <c r="A6183">
        <v>16508</v>
      </c>
      <c r="B6183" s="1">
        <v>45698</v>
      </c>
      <c r="C6183" s="11">
        <v>0.96666666666666667</v>
      </c>
      <c r="D6183" s="13">
        <f t="shared" si="192"/>
        <v>23</v>
      </c>
      <c r="E6183" s="13" t="str">
        <f t="shared" si="193"/>
        <v>Night</v>
      </c>
      <c r="F6183" t="s">
        <v>67</v>
      </c>
      <c r="G6183" t="s">
        <v>67</v>
      </c>
      <c r="H6183" t="s">
        <v>27</v>
      </c>
      <c r="I6183">
        <v>207</v>
      </c>
      <c r="J6183" t="s">
        <v>19</v>
      </c>
      <c r="K6183" s="14">
        <v>13.67</v>
      </c>
      <c r="L6183" s="12">
        <v>14.5</v>
      </c>
      <c r="M6183">
        <v>4</v>
      </c>
      <c r="N6183">
        <v>2166</v>
      </c>
      <c r="O6183">
        <v>240</v>
      </c>
      <c r="P6183" t="s">
        <v>50</v>
      </c>
      <c r="R6183" t="s">
        <v>21</v>
      </c>
    </row>
    <row r="6184" spans="1:18" x14ac:dyDescent="0.3">
      <c r="A6184">
        <v>38996</v>
      </c>
      <c r="B6184" s="1">
        <v>46001</v>
      </c>
      <c r="C6184" s="11">
        <v>0.64583333333333337</v>
      </c>
      <c r="D6184" s="13">
        <f t="shared" si="192"/>
        <v>15</v>
      </c>
      <c r="E6184" s="13" t="str">
        <f t="shared" si="193"/>
        <v>Afternoon</v>
      </c>
      <c r="F6184" t="s">
        <v>67</v>
      </c>
      <c r="G6184" t="s">
        <v>72</v>
      </c>
      <c r="H6184" t="s">
        <v>18</v>
      </c>
      <c r="I6184">
        <v>223</v>
      </c>
      <c r="J6184" t="s">
        <v>19</v>
      </c>
      <c r="K6184" s="14">
        <v>13.65</v>
      </c>
      <c r="L6184" s="12">
        <v>1.69</v>
      </c>
      <c r="M6184">
        <v>4</v>
      </c>
      <c r="N6184">
        <v>1673</v>
      </c>
      <c r="O6184">
        <v>256</v>
      </c>
      <c r="P6184" t="s">
        <v>20</v>
      </c>
      <c r="R6184" t="s">
        <v>36</v>
      </c>
    </row>
    <row r="6185" spans="1:18" x14ac:dyDescent="0.3">
      <c r="A6185">
        <v>70193</v>
      </c>
      <c r="B6185" s="1">
        <v>45697</v>
      </c>
      <c r="C6185" s="11">
        <v>0.97986111111111107</v>
      </c>
      <c r="D6185" s="13">
        <f t="shared" si="192"/>
        <v>23</v>
      </c>
      <c r="E6185" s="13" t="str">
        <f t="shared" si="193"/>
        <v>Night</v>
      </c>
      <c r="F6185" t="s">
        <v>6272</v>
      </c>
      <c r="G6185" t="s">
        <v>38</v>
      </c>
      <c r="H6185" t="s">
        <v>18</v>
      </c>
      <c r="I6185">
        <v>224</v>
      </c>
      <c r="J6185" t="s">
        <v>19</v>
      </c>
      <c r="K6185" s="14">
        <v>13.64</v>
      </c>
      <c r="L6185" s="12">
        <v>9.7899999999999991</v>
      </c>
      <c r="M6185">
        <v>2</v>
      </c>
      <c r="N6185">
        <v>2158</v>
      </c>
      <c r="O6185">
        <v>203</v>
      </c>
      <c r="P6185" t="s">
        <v>28</v>
      </c>
      <c r="R6185" t="s">
        <v>21</v>
      </c>
    </row>
    <row r="6186" spans="1:18" x14ac:dyDescent="0.3">
      <c r="A6186">
        <v>55529</v>
      </c>
      <c r="B6186" s="1">
        <v>45783</v>
      </c>
      <c r="C6186" s="11">
        <v>0.36388888888888887</v>
      </c>
      <c r="D6186" s="13">
        <f t="shared" si="192"/>
        <v>8</v>
      </c>
      <c r="E6186" s="13" t="str">
        <f t="shared" si="193"/>
        <v>Morning</v>
      </c>
      <c r="F6186" t="s">
        <v>72</v>
      </c>
      <c r="G6186" t="s">
        <v>91</v>
      </c>
      <c r="H6186" t="s">
        <v>27</v>
      </c>
      <c r="I6186">
        <v>253</v>
      </c>
      <c r="J6186" t="s">
        <v>19</v>
      </c>
      <c r="K6186" s="14">
        <v>13.58</v>
      </c>
      <c r="L6186" s="12">
        <v>18.329999999999998</v>
      </c>
      <c r="M6186">
        <v>5</v>
      </c>
      <c r="N6186">
        <v>1182</v>
      </c>
      <c r="O6186">
        <v>201</v>
      </c>
      <c r="P6186" t="s">
        <v>53</v>
      </c>
      <c r="R6186" t="s">
        <v>36</v>
      </c>
    </row>
    <row r="6187" spans="1:18" x14ac:dyDescent="0.3">
      <c r="A6187">
        <v>87263</v>
      </c>
      <c r="B6187" s="1">
        <v>45847</v>
      </c>
      <c r="C6187" s="11">
        <v>0.47222222222222227</v>
      </c>
      <c r="D6187" s="13">
        <f t="shared" si="192"/>
        <v>11</v>
      </c>
      <c r="E6187" s="13" t="str">
        <f t="shared" si="193"/>
        <v>Morning</v>
      </c>
      <c r="F6187" t="s">
        <v>75</v>
      </c>
      <c r="G6187" t="s">
        <v>6271</v>
      </c>
      <c r="H6187" t="s">
        <v>18</v>
      </c>
      <c r="I6187">
        <v>241</v>
      </c>
      <c r="J6187" t="s">
        <v>19</v>
      </c>
      <c r="K6187" s="14">
        <v>13.58</v>
      </c>
      <c r="L6187" s="12">
        <v>21.18</v>
      </c>
      <c r="M6187">
        <v>5</v>
      </c>
      <c r="N6187">
        <v>1764</v>
      </c>
      <c r="O6187">
        <v>253</v>
      </c>
      <c r="P6187" t="s">
        <v>44</v>
      </c>
      <c r="R6187" t="s">
        <v>21</v>
      </c>
    </row>
    <row r="6188" spans="1:18" x14ac:dyDescent="0.3">
      <c r="A6188">
        <v>70084</v>
      </c>
      <c r="B6188" s="1">
        <v>46004</v>
      </c>
      <c r="C6188" s="11">
        <v>0.40833333333333338</v>
      </c>
      <c r="D6188" s="13">
        <f t="shared" si="192"/>
        <v>9</v>
      </c>
      <c r="E6188" s="13" t="str">
        <f t="shared" si="193"/>
        <v>Morning</v>
      </c>
      <c r="F6188" t="s">
        <v>67</v>
      </c>
      <c r="G6188" t="s">
        <v>91</v>
      </c>
      <c r="H6188" t="s">
        <v>27</v>
      </c>
      <c r="I6188">
        <v>227</v>
      </c>
      <c r="J6188" t="s">
        <v>19</v>
      </c>
      <c r="K6188" s="14">
        <v>13.57</v>
      </c>
      <c r="L6188" s="12">
        <v>5.23</v>
      </c>
      <c r="M6188">
        <v>3</v>
      </c>
      <c r="N6188">
        <v>2013</v>
      </c>
      <c r="O6188">
        <v>224</v>
      </c>
      <c r="P6188" t="s">
        <v>32</v>
      </c>
      <c r="R6188" t="s">
        <v>36</v>
      </c>
    </row>
    <row r="6189" spans="1:18" x14ac:dyDescent="0.3">
      <c r="A6189">
        <v>55297</v>
      </c>
      <c r="B6189" s="1">
        <v>45807</v>
      </c>
      <c r="C6189" s="11">
        <v>0.17152777777777775</v>
      </c>
      <c r="D6189" s="13">
        <f t="shared" si="192"/>
        <v>4</v>
      </c>
      <c r="E6189" s="13" t="str">
        <f t="shared" si="193"/>
        <v>Night</v>
      </c>
      <c r="F6189" t="s">
        <v>38</v>
      </c>
      <c r="G6189" t="s">
        <v>26</v>
      </c>
      <c r="H6189" t="s">
        <v>27</v>
      </c>
      <c r="I6189">
        <v>260</v>
      </c>
      <c r="J6189" t="s">
        <v>19</v>
      </c>
      <c r="K6189" s="14">
        <v>13.55</v>
      </c>
      <c r="L6189" s="12">
        <v>3.38</v>
      </c>
      <c r="M6189">
        <v>1</v>
      </c>
      <c r="N6189">
        <v>1162</v>
      </c>
      <c r="O6189">
        <v>252</v>
      </c>
      <c r="P6189" t="s">
        <v>28</v>
      </c>
      <c r="R6189" t="s">
        <v>21</v>
      </c>
    </row>
    <row r="6190" spans="1:18" x14ac:dyDescent="0.3">
      <c r="A6190">
        <v>93767</v>
      </c>
      <c r="B6190" s="1">
        <v>45877</v>
      </c>
      <c r="C6190" s="11">
        <v>0.9604166666666667</v>
      </c>
      <c r="D6190" s="13">
        <f t="shared" si="192"/>
        <v>23</v>
      </c>
      <c r="E6190" s="13" t="str">
        <f t="shared" si="193"/>
        <v>Night</v>
      </c>
      <c r="F6190" t="s">
        <v>72</v>
      </c>
      <c r="G6190" t="s">
        <v>67</v>
      </c>
      <c r="H6190" t="s">
        <v>40</v>
      </c>
      <c r="I6190">
        <v>229</v>
      </c>
      <c r="J6190" t="s">
        <v>19</v>
      </c>
      <c r="K6190" s="14">
        <v>13.53</v>
      </c>
      <c r="L6190" s="12">
        <v>8.3800000000000008</v>
      </c>
      <c r="M6190">
        <v>5</v>
      </c>
      <c r="N6190">
        <v>1884</v>
      </c>
      <c r="O6190">
        <v>259</v>
      </c>
      <c r="P6190" t="s">
        <v>53</v>
      </c>
      <c r="R6190" t="s">
        <v>36</v>
      </c>
    </row>
    <row r="6191" spans="1:18" x14ac:dyDescent="0.3">
      <c r="A6191">
        <v>34073</v>
      </c>
      <c r="B6191" s="1">
        <v>45885</v>
      </c>
      <c r="C6191" s="11">
        <v>0.66319444444444442</v>
      </c>
      <c r="D6191" s="13">
        <f t="shared" si="192"/>
        <v>15</v>
      </c>
      <c r="E6191" s="13" t="str">
        <f t="shared" si="193"/>
        <v>Afternoon</v>
      </c>
      <c r="F6191" t="s">
        <v>6272</v>
      </c>
      <c r="G6191" t="s">
        <v>38</v>
      </c>
      <c r="H6191" t="s">
        <v>27</v>
      </c>
      <c r="I6191">
        <v>200</v>
      </c>
      <c r="J6191" t="s">
        <v>19</v>
      </c>
      <c r="K6191" s="14">
        <v>13.52</v>
      </c>
      <c r="L6191" s="12">
        <v>21.93</v>
      </c>
      <c r="M6191">
        <v>5</v>
      </c>
      <c r="N6191">
        <v>1150</v>
      </c>
      <c r="O6191">
        <v>242</v>
      </c>
      <c r="P6191" t="s">
        <v>32</v>
      </c>
      <c r="R6191" t="s">
        <v>21</v>
      </c>
    </row>
    <row r="6192" spans="1:18" x14ac:dyDescent="0.3">
      <c r="A6192">
        <v>28042</v>
      </c>
      <c r="B6192" s="1">
        <v>45715</v>
      </c>
      <c r="C6192" s="11">
        <v>0.43055555555555558</v>
      </c>
      <c r="D6192" s="13">
        <f t="shared" si="192"/>
        <v>10</v>
      </c>
      <c r="E6192" s="13" t="str">
        <f t="shared" si="193"/>
        <v>Morning</v>
      </c>
      <c r="F6192" t="s">
        <v>91</v>
      </c>
      <c r="G6192" t="s">
        <v>38</v>
      </c>
      <c r="H6192" t="s">
        <v>18</v>
      </c>
      <c r="I6192">
        <v>246</v>
      </c>
      <c r="J6192" t="s">
        <v>19</v>
      </c>
      <c r="K6192" s="14">
        <v>13.5</v>
      </c>
      <c r="L6192" s="12">
        <v>25.48</v>
      </c>
      <c r="M6192">
        <v>1</v>
      </c>
      <c r="N6192">
        <v>1313</v>
      </c>
      <c r="O6192">
        <v>239</v>
      </c>
      <c r="P6192" t="s">
        <v>20</v>
      </c>
      <c r="R6192" t="s">
        <v>36</v>
      </c>
    </row>
    <row r="6193" spans="1:18" x14ac:dyDescent="0.3">
      <c r="A6193">
        <v>30121</v>
      </c>
      <c r="B6193" s="1">
        <v>45882</v>
      </c>
      <c r="C6193" s="11">
        <v>0.28472222222222221</v>
      </c>
      <c r="D6193" s="13">
        <f t="shared" si="192"/>
        <v>6</v>
      </c>
      <c r="E6193" s="13" t="str">
        <f t="shared" si="193"/>
        <v>Morning</v>
      </c>
      <c r="F6193" t="s">
        <v>83</v>
      </c>
      <c r="G6193" t="s">
        <v>38</v>
      </c>
      <c r="H6193" t="s">
        <v>18</v>
      </c>
      <c r="I6193">
        <v>209</v>
      </c>
      <c r="J6193" t="s">
        <v>19</v>
      </c>
      <c r="K6193" s="14">
        <v>13.47</v>
      </c>
      <c r="L6193" s="12">
        <v>16.010000000000002</v>
      </c>
      <c r="M6193">
        <v>2</v>
      </c>
      <c r="N6193">
        <v>1068</v>
      </c>
      <c r="O6193">
        <v>230</v>
      </c>
      <c r="P6193" t="s">
        <v>28</v>
      </c>
      <c r="R6193" t="s">
        <v>36</v>
      </c>
    </row>
    <row r="6194" spans="1:18" x14ac:dyDescent="0.3">
      <c r="A6194">
        <v>35583</v>
      </c>
      <c r="B6194" s="1">
        <v>45932</v>
      </c>
      <c r="C6194" s="11">
        <v>0.43194444444444446</v>
      </c>
      <c r="D6194" s="13">
        <f t="shared" si="192"/>
        <v>10</v>
      </c>
      <c r="E6194" s="13" t="str">
        <f t="shared" si="193"/>
        <v>Morning</v>
      </c>
      <c r="F6194" t="s">
        <v>75</v>
      </c>
      <c r="G6194" t="s">
        <v>67</v>
      </c>
      <c r="H6194" t="s">
        <v>40</v>
      </c>
      <c r="I6194">
        <v>255</v>
      </c>
      <c r="J6194" t="s">
        <v>19</v>
      </c>
      <c r="K6194" s="14">
        <v>13.46</v>
      </c>
      <c r="L6194" s="12">
        <v>7.32</v>
      </c>
      <c r="M6194">
        <v>1</v>
      </c>
      <c r="N6194">
        <v>1885</v>
      </c>
      <c r="O6194">
        <v>228</v>
      </c>
      <c r="P6194" t="s">
        <v>50</v>
      </c>
      <c r="R6194" t="s">
        <v>36</v>
      </c>
    </row>
    <row r="6195" spans="1:18" x14ac:dyDescent="0.3">
      <c r="A6195">
        <v>83357</v>
      </c>
      <c r="B6195" s="1">
        <v>45755</v>
      </c>
      <c r="C6195" s="11">
        <v>0.23680555555555557</v>
      </c>
      <c r="D6195" s="13">
        <f t="shared" si="192"/>
        <v>5</v>
      </c>
      <c r="E6195" s="13" t="str">
        <f t="shared" si="193"/>
        <v>Morning</v>
      </c>
      <c r="F6195" t="s">
        <v>81</v>
      </c>
      <c r="G6195" t="s">
        <v>75</v>
      </c>
      <c r="H6195" t="s">
        <v>40</v>
      </c>
      <c r="I6195">
        <v>216</v>
      </c>
      <c r="J6195" t="s">
        <v>19</v>
      </c>
      <c r="K6195" s="14">
        <v>13.45</v>
      </c>
      <c r="L6195" s="12">
        <v>16.91</v>
      </c>
      <c r="M6195">
        <v>5</v>
      </c>
      <c r="N6195">
        <v>1697</v>
      </c>
      <c r="O6195">
        <v>245</v>
      </c>
      <c r="P6195" t="s">
        <v>20</v>
      </c>
      <c r="R6195" t="s">
        <v>36</v>
      </c>
    </row>
    <row r="6196" spans="1:18" x14ac:dyDescent="0.3">
      <c r="A6196">
        <v>46908</v>
      </c>
      <c r="B6196" s="1">
        <v>45842</v>
      </c>
      <c r="C6196" s="11">
        <v>0.35069444444444442</v>
      </c>
      <c r="D6196" s="13">
        <f t="shared" si="192"/>
        <v>8</v>
      </c>
      <c r="E6196" s="13" t="str">
        <f t="shared" si="193"/>
        <v>Morning</v>
      </c>
      <c r="F6196" t="s">
        <v>58</v>
      </c>
      <c r="G6196" t="s">
        <v>52</v>
      </c>
      <c r="H6196" t="s">
        <v>27</v>
      </c>
      <c r="I6196">
        <v>230</v>
      </c>
      <c r="J6196" t="s">
        <v>19</v>
      </c>
      <c r="K6196" s="14">
        <v>13.44</v>
      </c>
      <c r="L6196" s="12">
        <v>14.04</v>
      </c>
      <c r="M6196">
        <v>5</v>
      </c>
      <c r="N6196">
        <v>1286</v>
      </c>
      <c r="O6196">
        <v>221</v>
      </c>
      <c r="P6196" t="s">
        <v>50</v>
      </c>
      <c r="R6196" t="s">
        <v>21</v>
      </c>
    </row>
    <row r="6197" spans="1:18" x14ac:dyDescent="0.3">
      <c r="A6197">
        <v>80659</v>
      </c>
      <c r="B6197" s="1">
        <v>45977</v>
      </c>
      <c r="C6197" s="11">
        <v>0.59375</v>
      </c>
      <c r="D6197" s="13">
        <f t="shared" si="192"/>
        <v>14</v>
      </c>
      <c r="E6197" s="13" t="str">
        <f t="shared" si="193"/>
        <v>Afternoon</v>
      </c>
      <c r="F6197" t="s">
        <v>75</v>
      </c>
      <c r="G6197" t="s">
        <v>91</v>
      </c>
      <c r="H6197" t="s">
        <v>27</v>
      </c>
      <c r="I6197">
        <v>253</v>
      </c>
      <c r="J6197" t="s">
        <v>19</v>
      </c>
      <c r="K6197" s="14">
        <v>13.41</v>
      </c>
      <c r="L6197" s="12">
        <v>17.97</v>
      </c>
      <c r="M6197">
        <v>4</v>
      </c>
      <c r="N6197">
        <v>1056</v>
      </c>
      <c r="O6197">
        <v>204</v>
      </c>
      <c r="P6197" t="s">
        <v>50</v>
      </c>
      <c r="R6197" t="s">
        <v>36</v>
      </c>
    </row>
    <row r="6198" spans="1:18" x14ac:dyDescent="0.3">
      <c r="A6198">
        <v>72011</v>
      </c>
      <c r="B6198" s="1">
        <v>45664</v>
      </c>
      <c r="C6198" s="11">
        <v>0.77638888888888891</v>
      </c>
      <c r="D6198" s="13">
        <f t="shared" si="192"/>
        <v>18</v>
      </c>
      <c r="E6198" s="13" t="str">
        <f t="shared" si="193"/>
        <v>Night</v>
      </c>
      <c r="F6198" t="s">
        <v>75</v>
      </c>
      <c r="G6198" t="s">
        <v>23</v>
      </c>
      <c r="H6198" t="s">
        <v>40</v>
      </c>
      <c r="I6198">
        <v>228</v>
      </c>
      <c r="J6198" t="s">
        <v>19</v>
      </c>
      <c r="K6198" s="14">
        <v>13.39</v>
      </c>
      <c r="L6198" s="12">
        <v>23.75</v>
      </c>
      <c r="M6198">
        <v>3</v>
      </c>
      <c r="N6198">
        <v>1961</v>
      </c>
      <c r="O6198">
        <v>252</v>
      </c>
      <c r="P6198" t="s">
        <v>44</v>
      </c>
      <c r="R6198" t="s">
        <v>36</v>
      </c>
    </row>
    <row r="6199" spans="1:18" x14ac:dyDescent="0.3">
      <c r="A6199">
        <v>71319</v>
      </c>
      <c r="B6199" s="1">
        <v>45801</v>
      </c>
      <c r="C6199" s="11">
        <v>0.92013888888888884</v>
      </c>
      <c r="D6199" s="13">
        <f t="shared" si="192"/>
        <v>22</v>
      </c>
      <c r="E6199" s="13" t="str">
        <f t="shared" si="193"/>
        <v>Evening</v>
      </c>
      <c r="F6199" t="s">
        <v>94</v>
      </c>
      <c r="G6199" t="s">
        <v>72</v>
      </c>
      <c r="H6199" t="s">
        <v>40</v>
      </c>
      <c r="I6199">
        <v>243</v>
      </c>
      <c r="J6199" t="s">
        <v>19</v>
      </c>
      <c r="K6199" s="14">
        <v>13.37</v>
      </c>
      <c r="L6199" s="12">
        <v>21.09</v>
      </c>
      <c r="M6199">
        <v>2</v>
      </c>
      <c r="N6199">
        <v>1470</v>
      </c>
      <c r="O6199">
        <v>213</v>
      </c>
      <c r="P6199" t="s">
        <v>28</v>
      </c>
      <c r="R6199" t="s">
        <v>36</v>
      </c>
    </row>
    <row r="6200" spans="1:18" x14ac:dyDescent="0.3">
      <c r="A6200">
        <v>47317</v>
      </c>
      <c r="B6200" s="1">
        <v>45818</v>
      </c>
      <c r="C6200" s="11">
        <v>0.32013888888888892</v>
      </c>
      <c r="D6200" s="13">
        <f t="shared" si="192"/>
        <v>7</v>
      </c>
      <c r="E6200" s="13" t="str">
        <f t="shared" si="193"/>
        <v>Morning</v>
      </c>
      <c r="F6200" t="s">
        <v>67</v>
      </c>
      <c r="G6200" t="s">
        <v>72</v>
      </c>
      <c r="H6200" t="s">
        <v>27</v>
      </c>
      <c r="I6200">
        <v>257</v>
      </c>
      <c r="J6200" t="s">
        <v>19</v>
      </c>
      <c r="K6200" s="14">
        <v>13.37</v>
      </c>
      <c r="L6200" s="12">
        <v>14.06</v>
      </c>
      <c r="M6200">
        <v>4</v>
      </c>
      <c r="N6200">
        <v>1475</v>
      </c>
      <c r="O6200">
        <v>252</v>
      </c>
      <c r="P6200" t="s">
        <v>50</v>
      </c>
      <c r="R6200" t="s">
        <v>21</v>
      </c>
    </row>
    <row r="6201" spans="1:18" x14ac:dyDescent="0.3">
      <c r="A6201">
        <v>18440</v>
      </c>
      <c r="B6201" s="1">
        <v>45812</v>
      </c>
      <c r="C6201" s="11">
        <v>0.13055555555555556</v>
      </c>
      <c r="D6201" s="13">
        <f t="shared" si="192"/>
        <v>3</v>
      </c>
      <c r="E6201" s="13" t="str">
        <f t="shared" si="193"/>
        <v>Night</v>
      </c>
      <c r="F6201" t="s">
        <v>58</v>
      </c>
      <c r="G6201" t="s">
        <v>67</v>
      </c>
      <c r="H6201" t="s">
        <v>40</v>
      </c>
      <c r="I6201">
        <v>245</v>
      </c>
      <c r="J6201" t="s">
        <v>19</v>
      </c>
      <c r="K6201" s="14">
        <v>13.35</v>
      </c>
      <c r="L6201" s="12">
        <v>10.89</v>
      </c>
      <c r="M6201">
        <v>2</v>
      </c>
      <c r="N6201">
        <v>1179</v>
      </c>
      <c r="O6201">
        <v>231</v>
      </c>
      <c r="P6201" t="s">
        <v>50</v>
      </c>
      <c r="R6201" t="s">
        <v>36</v>
      </c>
    </row>
    <row r="6202" spans="1:18" x14ac:dyDescent="0.3">
      <c r="A6202">
        <v>74276</v>
      </c>
      <c r="B6202" s="1">
        <v>45818</v>
      </c>
      <c r="C6202" s="11">
        <v>0.14652777777777778</v>
      </c>
      <c r="D6202" s="13">
        <f t="shared" si="192"/>
        <v>3</v>
      </c>
      <c r="E6202" s="13" t="str">
        <f t="shared" si="193"/>
        <v>Night</v>
      </c>
      <c r="F6202" t="s">
        <v>6272</v>
      </c>
      <c r="G6202" t="s">
        <v>83</v>
      </c>
      <c r="H6202" t="s">
        <v>18</v>
      </c>
      <c r="I6202">
        <v>213</v>
      </c>
      <c r="J6202" t="s">
        <v>19</v>
      </c>
      <c r="K6202" s="14">
        <v>13.35</v>
      </c>
      <c r="L6202" s="12">
        <v>19.12</v>
      </c>
      <c r="M6202">
        <v>3</v>
      </c>
      <c r="N6202">
        <v>1591</v>
      </c>
      <c r="O6202">
        <v>214</v>
      </c>
      <c r="P6202" t="s">
        <v>32</v>
      </c>
      <c r="R6202" t="s">
        <v>36</v>
      </c>
    </row>
    <row r="6203" spans="1:18" x14ac:dyDescent="0.3">
      <c r="A6203">
        <v>35803</v>
      </c>
      <c r="B6203" s="1">
        <v>45890</v>
      </c>
      <c r="C6203" s="11">
        <v>0.78611111111111109</v>
      </c>
      <c r="D6203" s="13">
        <f t="shared" si="192"/>
        <v>18</v>
      </c>
      <c r="E6203" s="13" t="str">
        <f t="shared" si="193"/>
        <v>Night</v>
      </c>
      <c r="F6203" t="s">
        <v>83</v>
      </c>
      <c r="G6203" t="s">
        <v>23</v>
      </c>
      <c r="H6203" t="s">
        <v>18</v>
      </c>
      <c r="I6203">
        <v>215</v>
      </c>
      <c r="J6203" t="s">
        <v>19</v>
      </c>
      <c r="K6203" s="14">
        <v>13.34</v>
      </c>
      <c r="L6203" s="12">
        <v>17.59</v>
      </c>
      <c r="M6203">
        <v>5</v>
      </c>
      <c r="N6203">
        <v>1085</v>
      </c>
      <c r="O6203">
        <v>257</v>
      </c>
      <c r="P6203" t="s">
        <v>28</v>
      </c>
      <c r="R6203" t="s">
        <v>21</v>
      </c>
    </row>
    <row r="6204" spans="1:18" x14ac:dyDescent="0.3">
      <c r="A6204">
        <v>84440</v>
      </c>
      <c r="B6204" s="1">
        <v>45911</v>
      </c>
      <c r="C6204" s="11">
        <v>0.98055555555555562</v>
      </c>
      <c r="D6204" s="13">
        <f t="shared" si="192"/>
        <v>23</v>
      </c>
      <c r="E6204" s="13" t="str">
        <f t="shared" si="193"/>
        <v>Evening</v>
      </c>
      <c r="F6204" t="s">
        <v>67</v>
      </c>
      <c r="G6204" t="s">
        <v>67</v>
      </c>
      <c r="H6204" t="s">
        <v>18</v>
      </c>
      <c r="I6204">
        <v>219</v>
      </c>
      <c r="J6204" t="s">
        <v>19</v>
      </c>
      <c r="K6204" s="14">
        <v>13.34</v>
      </c>
      <c r="L6204" s="12">
        <v>19.149999999999999</v>
      </c>
      <c r="M6204">
        <v>2</v>
      </c>
      <c r="N6204">
        <v>2159</v>
      </c>
      <c r="O6204">
        <v>213</v>
      </c>
      <c r="P6204" t="s">
        <v>32</v>
      </c>
      <c r="R6204" t="s">
        <v>36</v>
      </c>
    </row>
    <row r="6205" spans="1:18" x14ac:dyDescent="0.3">
      <c r="A6205">
        <v>79254</v>
      </c>
      <c r="B6205" s="1">
        <v>45806</v>
      </c>
      <c r="C6205" s="11">
        <v>0.33333333333333331</v>
      </c>
      <c r="D6205" s="13">
        <f t="shared" si="192"/>
        <v>8</v>
      </c>
      <c r="E6205" s="13" t="str">
        <f t="shared" si="193"/>
        <v>Morning</v>
      </c>
      <c r="F6205" t="s">
        <v>26</v>
      </c>
      <c r="G6205" t="s">
        <v>38</v>
      </c>
      <c r="H6205" t="s">
        <v>18</v>
      </c>
      <c r="I6205">
        <v>206</v>
      </c>
      <c r="J6205" t="s">
        <v>19</v>
      </c>
      <c r="K6205" s="14">
        <v>13.34</v>
      </c>
      <c r="L6205" s="12">
        <v>5.15</v>
      </c>
      <c r="M6205">
        <v>5</v>
      </c>
      <c r="N6205">
        <v>1780</v>
      </c>
      <c r="O6205">
        <v>218</v>
      </c>
      <c r="P6205" t="s">
        <v>20</v>
      </c>
      <c r="R6205" t="s">
        <v>36</v>
      </c>
    </row>
    <row r="6206" spans="1:18" x14ac:dyDescent="0.3">
      <c r="A6206">
        <v>12527</v>
      </c>
      <c r="B6206" s="1">
        <v>45792</v>
      </c>
      <c r="C6206" s="11">
        <v>0.98333333333333339</v>
      </c>
      <c r="D6206" s="13">
        <f t="shared" si="192"/>
        <v>23</v>
      </c>
      <c r="E6206" s="13" t="str">
        <f t="shared" si="193"/>
        <v>Night</v>
      </c>
      <c r="F6206" t="s">
        <v>30</v>
      </c>
      <c r="G6206" t="s">
        <v>58</v>
      </c>
      <c r="H6206" t="s">
        <v>18</v>
      </c>
      <c r="I6206">
        <v>234</v>
      </c>
      <c r="J6206" t="s">
        <v>19</v>
      </c>
      <c r="K6206" s="14">
        <v>13.33</v>
      </c>
      <c r="L6206" s="12">
        <v>20.84</v>
      </c>
      <c r="M6206">
        <v>3</v>
      </c>
      <c r="N6206">
        <v>1008</v>
      </c>
      <c r="O6206">
        <v>210</v>
      </c>
      <c r="P6206" t="s">
        <v>44</v>
      </c>
      <c r="R6206" t="s">
        <v>36</v>
      </c>
    </row>
    <row r="6207" spans="1:18" x14ac:dyDescent="0.3">
      <c r="A6207">
        <v>49123</v>
      </c>
      <c r="B6207" s="1">
        <v>45953</v>
      </c>
      <c r="C6207" s="11">
        <v>0.44166666666666665</v>
      </c>
      <c r="D6207" s="13">
        <f t="shared" si="192"/>
        <v>10</v>
      </c>
      <c r="E6207" s="13" t="str">
        <f t="shared" si="193"/>
        <v>Morning</v>
      </c>
      <c r="F6207" t="s">
        <v>6271</v>
      </c>
      <c r="G6207" t="s">
        <v>52</v>
      </c>
      <c r="H6207" t="s">
        <v>40</v>
      </c>
      <c r="I6207">
        <v>203</v>
      </c>
      <c r="J6207" t="s">
        <v>19</v>
      </c>
      <c r="K6207" s="14">
        <v>13.32</v>
      </c>
      <c r="L6207" s="12">
        <v>15.72</v>
      </c>
      <c r="M6207">
        <v>3</v>
      </c>
      <c r="N6207">
        <v>1276</v>
      </c>
      <c r="O6207">
        <v>207</v>
      </c>
      <c r="P6207" t="s">
        <v>50</v>
      </c>
      <c r="R6207" t="s">
        <v>36</v>
      </c>
    </row>
    <row r="6208" spans="1:18" x14ac:dyDescent="0.3">
      <c r="A6208">
        <v>36440</v>
      </c>
      <c r="B6208" s="1">
        <v>45976</v>
      </c>
      <c r="C6208" s="11">
        <v>0.82500000000000007</v>
      </c>
      <c r="D6208" s="13">
        <f t="shared" si="192"/>
        <v>19</v>
      </c>
      <c r="E6208" s="13" t="str">
        <f t="shared" si="193"/>
        <v>Night</v>
      </c>
      <c r="F6208" t="s">
        <v>81</v>
      </c>
      <c r="G6208" t="s">
        <v>30</v>
      </c>
      <c r="H6208" t="s">
        <v>27</v>
      </c>
      <c r="I6208">
        <v>247</v>
      </c>
      <c r="J6208" t="s">
        <v>19</v>
      </c>
      <c r="K6208" s="14">
        <v>13.24</v>
      </c>
      <c r="L6208" s="12">
        <v>15.71</v>
      </c>
      <c r="M6208">
        <v>3</v>
      </c>
      <c r="N6208">
        <v>1010</v>
      </c>
      <c r="O6208">
        <v>251</v>
      </c>
      <c r="P6208" t="s">
        <v>50</v>
      </c>
      <c r="R6208" t="s">
        <v>21</v>
      </c>
    </row>
    <row r="6209" spans="1:18" x14ac:dyDescent="0.3">
      <c r="A6209">
        <v>24771</v>
      </c>
      <c r="B6209" s="1">
        <v>45944</v>
      </c>
      <c r="C6209" s="11">
        <v>0.7944444444444444</v>
      </c>
      <c r="D6209" s="13">
        <f t="shared" si="192"/>
        <v>19</v>
      </c>
      <c r="E6209" s="13" t="str">
        <f t="shared" si="193"/>
        <v>Evening</v>
      </c>
      <c r="F6209" t="s">
        <v>23</v>
      </c>
      <c r="G6209" t="s">
        <v>52</v>
      </c>
      <c r="H6209" t="s">
        <v>18</v>
      </c>
      <c r="I6209">
        <v>225</v>
      </c>
      <c r="J6209" t="s">
        <v>19</v>
      </c>
      <c r="K6209" s="14">
        <v>13.19</v>
      </c>
      <c r="L6209" s="12">
        <v>5.82</v>
      </c>
      <c r="M6209">
        <v>3</v>
      </c>
      <c r="N6209">
        <v>1577</v>
      </c>
      <c r="O6209">
        <v>241</v>
      </c>
      <c r="P6209" t="s">
        <v>32</v>
      </c>
      <c r="R6209" t="s">
        <v>21</v>
      </c>
    </row>
    <row r="6210" spans="1:18" x14ac:dyDescent="0.3">
      <c r="A6210">
        <v>17092</v>
      </c>
      <c r="B6210" s="1">
        <v>45921</v>
      </c>
      <c r="C6210" s="11">
        <v>0.19583333333333333</v>
      </c>
      <c r="D6210" s="13">
        <f t="shared" ref="D6210:D6273" si="194">HOUR(C6210)</f>
        <v>4</v>
      </c>
      <c r="E6210" s="13" t="str">
        <f t="shared" ref="E6210:E6273" si="195">IF(AND(D6210&gt;=5,D6210&lt;12),"Morning",IF(AND(D6210&gt;=12,D6210&lt;17),"Afternoon",IF(AND(D6209&gt;=17,D6209&lt;21),"Evening","Night")))</f>
        <v>Evening</v>
      </c>
      <c r="F6210" t="s">
        <v>75</v>
      </c>
      <c r="G6210" t="s">
        <v>72</v>
      </c>
      <c r="H6210" t="s">
        <v>40</v>
      </c>
      <c r="I6210">
        <v>204</v>
      </c>
      <c r="J6210" t="s">
        <v>19</v>
      </c>
      <c r="K6210" s="14">
        <v>13.19</v>
      </c>
      <c r="L6210" s="12">
        <v>24.65</v>
      </c>
      <c r="M6210">
        <v>2</v>
      </c>
      <c r="N6210">
        <v>1200</v>
      </c>
      <c r="O6210">
        <v>234</v>
      </c>
      <c r="P6210" t="s">
        <v>28</v>
      </c>
      <c r="R6210" t="s">
        <v>21</v>
      </c>
    </row>
    <row r="6211" spans="1:18" x14ac:dyDescent="0.3">
      <c r="A6211">
        <v>48613</v>
      </c>
      <c r="B6211" s="1">
        <v>45978</v>
      </c>
      <c r="C6211" s="11">
        <v>0.48958333333333331</v>
      </c>
      <c r="D6211" s="13">
        <f t="shared" si="194"/>
        <v>11</v>
      </c>
      <c r="E6211" s="13" t="str">
        <f t="shared" si="195"/>
        <v>Morning</v>
      </c>
      <c r="F6211" t="s">
        <v>6272</v>
      </c>
      <c r="G6211" t="s">
        <v>94</v>
      </c>
      <c r="H6211" t="s">
        <v>18</v>
      </c>
      <c r="I6211">
        <v>225</v>
      </c>
      <c r="J6211" t="s">
        <v>19</v>
      </c>
      <c r="K6211" s="14">
        <v>13.19</v>
      </c>
      <c r="L6211" s="12">
        <v>9.8800000000000008</v>
      </c>
      <c r="M6211">
        <v>1</v>
      </c>
      <c r="N6211">
        <v>2198</v>
      </c>
      <c r="O6211">
        <v>224</v>
      </c>
      <c r="P6211" t="s">
        <v>20</v>
      </c>
      <c r="R6211" t="s">
        <v>36</v>
      </c>
    </row>
    <row r="6212" spans="1:18" x14ac:dyDescent="0.3">
      <c r="A6212">
        <v>42492</v>
      </c>
      <c r="B6212" s="1">
        <v>45972</v>
      </c>
      <c r="C6212" s="11">
        <v>0.42708333333333331</v>
      </c>
      <c r="D6212" s="13">
        <f t="shared" si="194"/>
        <v>10</v>
      </c>
      <c r="E6212" s="13" t="str">
        <f t="shared" si="195"/>
        <v>Morning</v>
      </c>
      <c r="F6212" t="s">
        <v>38</v>
      </c>
      <c r="G6212" t="s">
        <v>58</v>
      </c>
      <c r="H6212" t="s">
        <v>18</v>
      </c>
      <c r="I6212">
        <v>239</v>
      </c>
      <c r="J6212" t="s">
        <v>19</v>
      </c>
      <c r="K6212" s="14">
        <v>13.14</v>
      </c>
      <c r="L6212" s="12">
        <v>1.59</v>
      </c>
      <c r="M6212">
        <v>3</v>
      </c>
      <c r="N6212">
        <v>2086</v>
      </c>
      <c r="O6212">
        <v>233</v>
      </c>
      <c r="P6212" t="s">
        <v>50</v>
      </c>
      <c r="R6212" t="s">
        <v>36</v>
      </c>
    </row>
    <row r="6213" spans="1:18" x14ac:dyDescent="0.3">
      <c r="A6213">
        <v>43178</v>
      </c>
      <c r="B6213" s="1">
        <v>45895</v>
      </c>
      <c r="C6213" s="11">
        <v>0.99722222222222223</v>
      </c>
      <c r="D6213" s="13">
        <f t="shared" si="194"/>
        <v>23</v>
      </c>
      <c r="E6213" s="13" t="str">
        <f t="shared" si="195"/>
        <v>Night</v>
      </c>
      <c r="F6213" t="s">
        <v>52</v>
      </c>
      <c r="G6213" t="s">
        <v>58</v>
      </c>
      <c r="H6213" t="s">
        <v>40</v>
      </c>
      <c r="I6213">
        <v>234</v>
      </c>
      <c r="J6213" t="s">
        <v>19</v>
      </c>
      <c r="K6213" s="14">
        <v>13.13</v>
      </c>
      <c r="L6213" s="12">
        <v>23.36</v>
      </c>
      <c r="M6213">
        <v>5</v>
      </c>
      <c r="N6213">
        <v>1436</v>
      </c>
      <c r="O6213">
        <v>207</v>
      </c>
      <c r="P6213" t="s">
        <v>20</v>
      </c>
      <c r="R6213" t="s">
        <v>21</v>
      </c>
    </row>
    <row r="6214" spans="1:18" x14ac:dyDescent="0.3">
      <c r="A6214">
        <v>42247</v>
      </c>
      <c r="B6214" s="1">
        <v>45682</v>
      </c>
      <c r="C6214" s="11">
        <v>0.12916666666666668</v>
      </c>
      <c r="D6214" s="13">
        <f t="shared" si="194"/>
        <v>3</v>
      </c>
      <c r="E6214" s="13" t="str">
        <f t="shared" si="195"/>
        <v>Night</v>
      </c>
      <c r="F6214" t="s">
        <v>94</v>
      </c>
      <c r="G6214" t="s">
        <v>58</v>
      </c>
      <c r="H6214" t="s">
        <v>40</v>
      </c>
      <c r="I6214">
        <v>200</v>
      </c>
      <c r="J6214" t="s">
        <v>19</v>
      </c>
      <c r="K6214" s="14">
        <v>13.09</v>
      </c>
      <c r="L6214" s="12">
        <v>18.399999999999999</v>
      </c>
      <c r="M6214">
        <v>2</v>
      </c>
      <c r="N6214">
        <v>1664</v>
      </c>
      <c r="O6214">
        <v>237</v>
      </c>
      <c r="P6214" t="s">
        <v>53</v>
      </c>
      <c r="R6214" t="s">
        <v>21</v>
      </c>
    </row>
    <row r="6215" spans="1:18" x14ac:dyDescent="0.3">
      <c r="A6215">
        <v>39870</v>
      </c>
      <c r="B6215" s="1">
        <v>45995</v>
      </c>
      <c r="C6215" s="11">
        <v>0.86111111111111116</v>
      </c>
      <c r="D6215" s="13">
        <f t="shared" si="194"/>
        <v>20</v>
      </c>
      <c r="E6215" s="13" t="str">
        <f t="shared" si="195"/>
        <v>Night</v>
      </c>
      <c r="F6215" t="s">
        <v>38</v>
      </c>
      <c r="G6215" t="s">
        <v>67</v>
      </c>
      <c r="H6215" t="s">
        <v>27</v>
      </c>
      <c r="I6215">
        <v>223</v>
      </c>
      <c r="J6215" t="s">
        <v>19</v>
      </c>
      <c r="K6215" s="14">
        <v>13.08</v>
      </c>
      <c r="L6215" s="12">
        <v>7.29</v>
      </c>
      <c r="M6215">
        <v>5</v>
      </c>
      <c r="N6215">
        <v>1610</v>
      </c>
      <c r="O6215">
        <v>204</v>
      </c>
      <c r="P6215" t="s">
        <v>50</v>
      </c>
      <c r="R6215" t="s">
        <v>21</v>
      </c>
    </row>
    <row r="6216" spans="1:18" x14ac:dyDescent="0.3">
      <c r="A6216">
        <v>54191</v>
      </c>
      <c r="B6216" s="1">
        <v>45674</v>
      </c>
      <c r="C6216" s="11">
        <v>0.57361111111111118</v>
      </c>
      <c r="D6216" s="13">
        <f t="shared" si="194"/>
        <v>13</v>
      </c>
      <c r="E6216" s="13" t="str">
        <f t="shared" si="195"/>
        <v>Afternoon</v>
      </c>
      <c r="F6216" t="s">
        <v>6272</v>
      </c>
      <c r="G6216" t="s">
        <v>72</v>
      </c>
      <c r="H6216" t="s">
        <v>40</v>
      </c>
      <c r="I6216">
        <v>218</v>
      </c>
      <c r="J6216" t="s">
        <v>19</v>
      </c>
      <c r="K6216" s="14">
        <v>13.06</v>
      </c>
      <c r="L6216" s="12">
        <v>3.5</v>
      </c>
      <c r="M6216">
        <v>5</v>
      </c>
      <c r="N6216">
        <v>1243</v>
      </c>
      <c r="O6216">
        <v>257</v>
      </c>
      <c r="P6216" t="s">
        <v>50</v>
      </c>
      <c r="R6216" t="s">
        <v>36</v>
      </c>
    </row>
    <row r="6217" spans="1:18" x14ac:dyDescent="0.3">
      <c r="A6217">
        <v>13069</v>
      </c>
      <c r="B6217" s="1">
        <v>45772</v>
      </c>
      <c r="C6217" s="11">
        <v>0.77986111111111101</v>
      </c>
      <c r="D6217" s="13">
        <f t="shared" si="194"/>
        <v>18</v>
      </c>
      <c r="E6217" s="13" t="str">
        <f t="shared" si="195"/>
        <v>Night</v>
      </c>
      <c r="F6217" t="s">
        <v>72</v>
      </c>
      <c r="G6217" t="s">
        <v>81</v>
      </c>
      <c r="H6217" t="s">
        <v>27</v>
      </c>
      <c r="I6217">
        <v>234</v>
      </c>
      <c r="J6217" t="s">
        <v>19</v>
      </c>
      <c r="K6217" s="14">
        <v>13.06</v>
      </c>
      <c r="L6217" s="12">
        <v>9.77</v>
      </c>
      <c r="M6217">
        <v>3</v>
      </c>
      <c r="N6217">
        <v>1187</v>
      </c>
      <c r="O6217">
        <v>203</v>
      </c>
      <c r="P6217" t="s">
        <v>20</v>
      </c>
      <c r="R6217" t="s">
        <v>36</v>
      </c>
    </row>
    <row r="6218" spans="1:18" x14ac:dyDescent="0.3">
      <c r="A6218">
        <v>57699</v>
      </c>
      <c r="B6218" s="1">
        <v>45818</v>
      </c>
      <c r="C6218" s="11">
        <v>0.66597222222222219</v>
      </c>
      <c r="D6218" s="13">
        <f t="shared" si="194"/>
        <v>15</v>
      </c>
      <c r="E6218" s="13" t="str">
        <f t="shared" si="195"/>
        <v>Afternoon</v>
      </c>
      <c r="F6218" t="s">
        <v>52</v>
      </c>
      <c r="G6218" t="s">
        <v>6271</v>
      </c>
      <c r="H6218" t="s">
        <v>18</v>
      </c>
      <c r="I6218">
        <v>211</v>
      </c>
      <c r="J6218" t="s">
        <v>19</v>
      </c>
      <c r="K6218" s="14">
        <v>13.06</v>
      </c>
      <c r="L6218" s="12">
        <v>0.53</v>
      </c>
      <c r="M6218">
        <v>3</v>
      </c>
      <c r="N6218">
        <v>1502</v>
      </c>
      <c r="O6218">
        <v>202</v>
      </c>
      <c r="P6218" t="s">
        <v>28</v>
      </c>
      <c r="R6218" t="s">
        <v>36</v>
      </c>
    </row>
    <row r="6219" spans="1:18" x14ac:dyDescent="0.3">
      <c r="A6219">
        <v>55771</v>
      </c>
      <c r="B6219" s="1">
        <v>46002</v>
      </c>
      <c r="C6219" s="11">
        <v>0.24374999999999999</v>
      </c>
      <c r="D6219" s="13">
        <f t="shared" si="194"/>
        <v>5</v>
      </c>
      <c r="E6219" s="13" t="str">
        <f t="shared" si="195"/>
        <v>Morning</v>
      </c>
      <c r="F6219" t="s">
        <v>91</v>
      </c>
      <c r="G6219" t="s">
        <v>67</v>
      </c>
      <c r="H6219" t="s">
        <v>27</v>
      </c>
      <c r="I6219">
        <v>235</v>
      </c>
      <c r="J6219" t="s">
        <v>19</v>
      </c>
      <c r="K6219" s="14">
        <v>13.05</v>
      </c>
      <c r="L6219" s="12">
        <v>23.76</v>
      </c>
      <c r="M6219">
        <v>4</v>
      </c>
      <c r="N6219">
        <v>1731</v>
      </c>
      <c r="O6219">
        <v>220</v>
      </c>
      <c r="P6219" t="s">
        <v>44</v>
      </c>
      <c r="R6219" t="s">
        <v>36</v>
      </c>
    </row>
    <row r="6220" spans="1:18" x14ac:dyDescent="0.3">
      <c r="A6220">
        <v>24706</v>
      </c>
      <c r="B6220" s="1">
        <v>45816</v>
      </c>
      <c r="C6220" s="11">
        <v>0.75069444444444444</v>
      </c>
      <c r="D6220" s="13">
        <f t="shared" si="194"/>
        <v>18</v>
      </c>
      <c r="E6220" s="13" t="str">
        <f t="shared" si="195"/>
        <v>Night</v>
      </c>
      <c r="F6220" t="s">
        <v>6271</v>
      </c>
      <c r="G6220" t="s">
        <v>94</v>
      </c>
      <c r="H6220" t="s">
        <v>40</v>
      </c>
      <c r="I6220">
        <v>201</v>
      </c>
      <c r="J6220" t="s">
        <v>19</v>
      </c>
      <c r="K6220" s="14">
        <v>13.04</v>
      </c>
      <c r="L6220" s="12">
        <v>14.35</v>
      </c>
      <c r="M6220">
        <v>4</v>
      </c>
      <c r="N6220">
        <v>1514</v>
      </c>
      <c r="O6220">
        <v>228</v>
      </c>
      <c r="P6220" t="s">
        <v>50</v>
      </c>
      <c r="R6220" t="s">
        <v>21</v>
      </c>
    </row>
    <row r="6221" spans="1:18" x14ac:dyDescent="0.3">
      <c r="A6221">
        <v>35875</v>
      </c>
      <c r="B6221" s="1">
        <v>45977</v>
      </c>
      <c r="C6221" s="11">
        <v>0.54861111111111105</v>
      </c>
      <c r="D6221" s="13">
        <f t="shared" si="194"/>
        <v>13</v>
      </c>
      <c r="E6221" s="13" t="str">
        <f t="shared" si="195"/>
        <v>Afternoon</v>
      </c>
      <c r="F6221" t="s">
        <v>26</v>
      </c>
      <c r="G6221" t="s">
        <v>81</v>
      </c>
      <c r="H6221" t="s">
        <v>27</v>
      </c>
      <c r="I6221">
        <v>251</v>
      </c>
      <c r="J6221" t="s">
        <v>19</v>
      </c>
      <c r="K6221" s="14">
        <v>12.99</v>
      </c>
      <c r="L6221" s="12">
        <v>1.37</v>
      </c>
      <c r="M6221">
        <v>4</v>
      </c>
      <c r="N6221">
        <v>1354</v>
      </c>
      <c r="O6221">
        <v>224</v>
      </c>
      <c r="P6221" t="s">
        <v>44</v>
      </c>
      <c r="R6221" t="s">
        <v>36</v>
      </c>
    </row>
    <row r="6222" spans="1:18" x14ac:dyDescent="0.3">
      <c r="A6222">
        <v>73475</v>
      </c>
      <c r="B6222" s="1">
        <v>45726</v>
      </c>
      <c r="C6222" s="11">
        <v>0.2673611111111111</v>
      </c>
      <c r="D6222" s="13">
        <f t="shared" si="194"/>
        <v>6</v>
      </c>
      <c r="E6222" s="13" t="str">
        <f t="shared" si="195"/>
        <v>Morning</v>
      </c>
      <c r="F6222" t="s">
        <v>81</v>
      </c>
      <c r="G6222" t="s">
        <v>91</v>
      </c>
      <c r="H6222" t="s">
        <v>40</v>
      </c>
      <c r="I6222">
        <v>211</v>
      </c>
      <c r="J6222" t="s">
        <v>19</v>
      </c>
      <c r="K6222" s="14">
        <v>12.93</v>
      </c>
      <c r="L6222" s="12">
        <v>25.78</v>
      </c>
      <c r="M6222">
        <v>3</v>
      </c>
      <c r="N6222">
        <v>1452</v>
      </c>
      <c r="O6222">
        <v>233</v>
      </c>
      <c r="P6222" t="s">
        <v>32</v>
      </c>
      <c r="R6222" t="s">
        <v>21</v>
      </c>
    </row>
    <row r="6223" spans="1:18" x14ac:dyDescent="0.3">
      <c r="A6223">
        <v>34916</v>
      </c>
      <c r="B6223" s="1">
        <v>45830</v>
      </c>
      <c r="C6223" s="11">
        <v>0.44861111111111113</v>
      </c>
      <c r="D6223" s="13">
        <f t="shared" si="194"/>
        <v>10</v>
      </c>
      <c r="E6223" s="13" t="str">
        <f t="shared" si="195"/>
        <v>Morning</v>
      </c>
      <c r="F6223" t="s">
        <v>6272</v>
      </c>
      <c r="G6223" t="s">
        <v>52</v>
      </c>
      <c r="H6223" t="s">
        <v>27</v>
      </c>
      <c r="I6223">
        <v>244</v>
      </c>
      <c r="J6223" t="s">
        <v>19</v>
      </c>
      <c r="K6223" s="14">
        <v>12.92</v>
      </c>
      <c r="L6223" s="12">
        <v>25.03</v>
      </c>
      <c r="M6223">
        <v>1</v>
      </c>
      <c r="N6223">
        <v>1836</v>
      </c>
      <c r="O6223">
        <v>257</v>
      </c>
      <c r="P6223" t="s">
        <v>20</v>
      </c>
      <c r="R6223" t="s">
        <v>21</v>
      </c>
    </row>
    <row r="6224" spans="1:18" x14ac:dyDescent="0.3">
      <c r="A6224">
        <v>92102</v>
      </c>
      <c r="B6224" s="1">
        <v>45776</v>
      </c>
      <c r="C6224" s="11">
        <v>0.33819444444444446</v>
      </c>
      <c r="D6224" s="13">
        <f t="shared" si="194"/>
        <v>8</v>
      </c>
      <c r="E6224" s="13" t="str">
        <f t="shared" si="195"/>
        <v>Morning</v>
      </c>
      <c r="F6224" t="s">
        <v>30</v>
      </c>
      <c r="G6224" t="s">
        <v>94</v>
      </c>
      <c r="H6224" t="s">
        <v>27</v>
      </c>
      <c r="I6224">
        <v>231</v>
      </c>
      <c r="J6224" t="s">
        <v>19</v>
      </c>
      <c r="K6224" s="14">
        <v>12.89</v>
      </c>
      <c r="L6224" s="12">
        <v>3.94</v>
      </c>
      <c r="M6224">
        <v>4</v>
      </c>
      <c r="N6224">
        <v>1742</v>
      </c>
      <c r="O6224">
        <v>222</v>
      </c>
      <c r="P6224" t="s">
        <v>28</v>
      </c>
      <c r="R6224" t="s">
        <v>21</v>
      </c>
    </row>
    <row r="6225" spans="1:18" x14ac:dyDescent="0.3">
      <c r="A6225">
        <v>98065</v>
      </c>
      <c r="B6225" s="1">
        <v>45967</v>
      </c>
      <c r="C6225" s="11">
        <v>0.21597222222222223</v>
      </c>
      <c r="D6225" s="13">
        <f t="shared" si="194"/>
        <v>5</v>
      </c>
      <c r="E6225" s="13" t="str">
        <f t="shared" si="195"/>
        <v>Morning</v>
      </c>
      <c r="F6225" t="s">
        <v>38</v>
      </c>
      <c r="G6225" t="s">
        <v>83</v>
      </c>
      <c r="H6225" t="s">
        <v>40</v>
      </c>
      <c r="I6225">
        <v>243</v>
      </c>
      <c r="J6225" t="s">
        <v>19</v>
      </c>
      <c r="K6225" s="14">
        <v>12.86</v>
      </c>
      <c r="L6225" s="12">
        <v>17.27</v>
      </c>
      <c r="M6225">
        <v>1</v>
      </c>
      <c r="N6225">
        <v>1630</v>
      </c>
      <c r="O6225">
        <v>247</v>
      </c>
      <c r="P6225" t="s">
        <v>20</v>
      </c>
      <c r="R6225" t="s">
        <v>36</v>
      </c>
    </row>
    <row r="6226" spans="1:18" x14ac:dyDescent="0.3">
      <c r="A6226">
        <v>35475</v>
      </c>
      <c r="B6226" s="1">
        <v>45862</v>
      </c>
      <c r="C6226" s="11">
        <v>0.48541666666666666</v>
      </c>
      <c r="D6226" s="13">
        <f t="shared" si="194"/>
        <v>11</v>
      </c>
      <c r="E6226" s="13" t="str">
        <f t="shared" si="195"/>
        <v>Morning</v>
      </c>
      <c r="F6226" t="s">
        <v>30</v>
      </c>
      <c r="G6226" t="s">
        <v>67</v>
      </c>
      <c r="H6226" t="s">
        <v>18</v>
      </c>
      <c r="I6226">
        <v>207</v>
      </c>
      <c r="J6226" t="s">
        <v>19</v>
      </c>
      <c r="K6226" s="14">
        <v>12.82</v>
      </c>
      <c r="L6226" s="12">
        <v>2.16</v>
      </c>
      <c r="M6226">
        <v>1</v>
      </c>
      <c r="N6226">
        <v>2092</v>
      </c>
      <c r="O6226">
        <v>227</v>
      </c>
      <c r="P6226" t="s">
        <v>50</v>
      </c>
      <c r="R6226" t="s">
        <v>21</v>
      </c>
    </row>
    <row r="6227" spans="1:18" x14ac:dyDescent="0.3">
      <c r="A6227">
        <v>93702</v>
      </c>
      <c r="B6227" s="1">
        <v>46014</v>
      </c>
      <c r="C6227" s="11">
        <v>0.84166666666666667</v>
      </c>
      <c r="D6227" s="13">
        <f t="shared" si="194"/>
        <v>20</v>
      </c>
      <c r="E6227" s="13" t="str">
        <f t="shared" si="195"/>
        <v>Night</v>
      </c>
      <c r="F6227" t="s">
        <v>23</v>
      </c>
      <c r="G6227" t="s">
        <v>94</v>
      </c>
      <c r="H6227" t="s">
        <v>27</v>
      </c>
      <c r="I6227">
        <v>211</v>
      </c>
      <c r="J6227" t="s">
        <v>19</v>
      </c>
      <c r="K6227" s="14">
        <v>12.8</v>
      </c>
      <c r="L6227" s="12">
        <v>8.94</v>
      </c>
      <c r="M6227">
        <v>1</v>
      </c>
      <c r="N6227">
        <v>1473</v>
      </c>
      <c r="O6227">
        <v>257</v>
      </c>
      <c r="P6227" t="s">
        <v>20</v>
      </c>
      <c r="R6227" t="s">
        <v>21</v>
      </c>
    </row>
    <row r="6228" spans="1:18" x14ac:dyDescent="0.3">
      <c r="A6228">
        <v>35989</v>
      </c>
      <c r="B6228" s="1">
        <v>45802</v>
      </c>
      <c r="C6228" s="11">
        <v>0.80208333333333337</v>
      </c>
      <c r="D6228" s="13">
        <f t="shared" si="194"/>
        <v>19</v>
      </c>
      <c r="E6228" s="13" t="str">
        <f t="shared" si="195"/>
        <v>Evening</v>
      </c>
      <c r="F6228" t="s">
        <v>30</v>
      </c>
      <c r="G6228" t="s">
        <v>83</v>
      </c>
      <c r="H6228" t="s">
        <v>40</v>
      </c>
      <c r="I6228">
        <v>244</v>
      </c>
      <c r="J6228" t="s">
        <v>19</v>
      </c>
      <c r="K6228" s="14">
        <v>12.78</v>
      </c>
      <c r="L6228" s="12">
        <v>14.72</v>
      </c>
      <c r="M6228">
        <v>2</v>
      </c>
      <c r="N6228">
        <v>1916</v>
      </c>
      <c r="O6228">
        <v>237</v>
      </c>
      <c r="P6228" t="s">
        <v>50</v>
      </c>
      <c r="R6228" t="s">
        <v>21</v>
      </c>
    </row>
    <row r="6229" spans="1:18" x14ac:dyDescent="0.3">
      <c r="A6229">
        <v>55249</v>
      </c>
      <c r="B6229" s="1">
        <v>45717</v>
      </c>
      <c r="C6229" s="11">
        <v>0.36319444444444443</v>
      </c>
      <c r="D6229" s="13">
        <f t="shared" si="194"/>
        <v>8</v>
      </c>
      <c r="E6229" s="13" t="str">
        <f t="shared" si="195"/>
        <v>Morning</v>
      </c>
      <c r="F6229" t="s">
        <v>67</v>
      </c>
      <c r="G6229" t="s">
        <v>52</v>
      </c>
      <c r="H6229" t="s">
        <v>40</v>
      </c>
      <c r="I6229">
        <v>208</v>
      </c>
      <c r="J6229" t="s">
        <v>19</v>
      </c>
      <c r="K6229" s="14">
        <v>12.76</v>
      </c>
      <c r="L6229" s="12">
        <v>24.67</v>
      </c>
      <c r="M6229">
        <v>1</v>
      </c>
      <c r="N6229">
        <v>1293</v>
      </c>
      <c r="O6229">
        <v>236</v>
      </c>
      <c r="P6229" t="s">
        <v>53</v>
      </c>
      <c r="R6229" t="s">
        <v>21</v>
      </c>
    </row>
    <row r="6230" spans="1:18" x14ac:dyDescent="0.3">
      <c r="A6230">
        <v>87343</v>
      </c>
      <c r="B6230" s="1">
        <v>45840</v>
      </c>
      <c r="C6230" s="11">
        <v>0.24166666666666667</v>
      </c>
      <c r="D6230" s="13">
        <f t="shared" si="194"/>
        <v>5</v>
      </c>
      <c r="E6230" s="13" t="str">
        <f t="shared" si="195"/>
        <v>Morning</v>
      </c>
      <c r="F6230" t="s">
        <v>72</v>
      </c>
      <c r="G6230" t="s">
        <v>38</v>
      </c>
      <c r="H6230" t="s">
        <v>27</v>
      </c>
      <c r="I6230">
        <v>214</v>
      </c>
      <c r="J6230" t="s">
        <v>19</v>
      </c>
      <c r="K6230" s="14">
        <v>12.75</v>
      </c>
      <c r="L6230" s="12">
        <v>3.27</v>
      </c>
      <c r="M6230">
        <v>1</v>
      </c>
      <c r="N6230">
        <v>1266</v>
      </c>
      <c r="O6230">
        <v>238</v>
      </c>
      <c r="P6230" t="s">
        <v>32</v>
      </c>
      <c r="R6230" t="s">
        <v>36</v>
      </c>
    </row>
    <row r="6231" spans="1:18" x14ac:dyDescent="0.3">
      <c r="A6231">
        <v>83068</v>
      </c>
      <c r="B6231" s="1">
        <v>45828</v>
      </c>
      <c r="C6231" s="11">
        <v>0.52152777777777781</v>
      </c>
      <c r="D6231" s="13">
        <f t="shared" si="194"/>
        <v>12</v>
      </c>
      <c r="E6231" s="13" t="str">
        <f t="shared" si="195"/>
        <v>Afternoon</v>
      </c>
      <c r="F6231" t="s">
        <v>81</v>
      </c>
      <c r="G6231" t="s">
        <v>58</v>
      </c>
      <c r="H6231" t="s">
        <v>18</v>
      </c>
      <c r="I6231">
        <v>224</v>
      </c>
      <c r="J6231" t="s">
        <v>19</v>
      </c>
      <c r="K6231" s="14">
        <v>12.74</v>
      </c>
      <c r="L6231" s="12">
        <v>6.3</v>
      </c>
      <c r="M6231">
        <v>5</v>
      </c>
      <c r="N6231">
        <v>1597</v>
      </c>
      <c r="O6231">
        <v>215</v>
      </c>
      <c r="P6231" t="s">
        <v>32</v>
      </c>
      <c r="R6231" t="s">
        <v>36</v>
      </c>
    </row>
    <row r="6232" spans="1:18" x14ac:dyDescent="0.3">
      <c r="A6232">
        <v>35823</v>
      </c>
      <c r="B6232" s="1">
        <v>45985</v>
      </c>
      <c r="C6232" s="11">
        <v>0.90972222222222221</v>
      </c>
      <c r="D6232" s="13">
        <f t="shared" si="194"/>
        <v>21</v>
      </c>
      <c r="E6232" s="13" t="str">
        <f t="shared" si="195"/>
        <v>Night</v>
      </c>
      <c r="F6232" t="s">
        <v>23</v>
      </c>
      <c r="G6232" t="s">
        <v>58</v>
      </c>
      <c r="H6232" t="s">
        <v>40</v>
      </c>
      <c r="I6232">
        <v>225</v>
      </c>
      <c r="J6232" t="s">
        <v>19</v>
      </c>
      <c r="K6232" s="14">
        <v>12.74</v>
      </c>
      <c r="L6232" s="12">
        <v>6.99</v>
      </c>
      <c r="M6232">
        <v>4</v>
      </c>
      <c r="N6232">
        <v>2078</v>
      </c>
      <c r="O6232">
        <v>224</v>
      </c>
      <c r="P6232" t="s">
        <v>32</v>
      </c>
      <c r="R6232" t="s">
        <v>36</v>
      </c>
    </row>
    <row r="6233" spans="1:18" x14ac:dyDescent="0.3">
      <c r="A6233">
        <v>69723</v>
      </c>
      <c r="B6233" s="1">
        <v>45826</v>
      </c>
      <c r="C6233" s="11">
        <v>0.98888888888888893</v>
      </c>
      <c r="D6233" s="13">
        <f t="shared" si="194"/>
        <v>23</v>
      </c>
      <c r="E6233" s="13" t="str">
        <f t="shared" si="195"/>
        <v>Night</v>
      </c>
      <c r="F6233" t="s">
        <v>83</v>
      </c>
      <c r="G6233" t="s">
        <v>75</v>
      </c>
      <c r="H6233" t="s">
        <v>18</v>
      </c>
      <c r="I6233">
        <v>239</v>
      </c>
      <c r="J6233" t="s">
        <v>19</v>
      </c>
      <c r="K6233" s="14">
        <v>12.74</v>
      </c>
      <c r="L6233" s="12">
        <v>1.38</v>
      </c>
      <c r="M6233">
        <v>3</v>
      </c>
      <c r="N6233">
        <v>1688</v>
      </c>
      <c r="O6233">
        <v>254</v>
      </c>
      <c r="P6233" t="s">
        <v>32</v>
      </c>
      <c r="R6233" t="s">
        <v>36</v>
      </c>
    </row>
    <row r="6234" spans="1:18" x14ac:dyDescent="0.3">
      <c r="A6234">
        <v>12728</v>
      </c>
      <c r="B6234" s="1">
        <v>45667</v>
      </c>
      <c r="C6234" s="11">
        <v>0.99722222222222223</v>
      </c>
      <c r="D6234" s="13">
        <f t="shared" si="194"/>
        <v>23</v>
      </c>
      <c r="E6234" s="13" t="str">
        <f t="shared" si="195"/>
        <v>Night</v>
      </c>
      <c r="F6234" t="s">
        <v>38</v>
      </c>
      <c r="G6234" t="s">
        <v>75</v>
      </c>
      <c r="H6234" t="s">
        <v>27</v>
      </c>
      <c r="I6234">
        <v>219</v>
      </c>
      <c r="J6234" t="s">
        <v>19</v>
      </c>
      <c r="K6234" s="14">
        <v>12.68</v>
      </c>
      <c r="L6234" s="12">
        <v>14.44</v>
      </c>
      <c r="M6234">
        <v>1</v>
      </c>
      <c r="N6234">
        <v>1367</v>
      </c>
      <c r="O6234">
        <v>216</v>
      </c>
      <c r="P6234" t="s">
        <v>20</v>
      </c>
      <c r="R6234" t="s">
        <v>21</v>
      </c>
    </row>
    <row r="6235" spans="1:18" x14ac:dyDescent="0.3">
      <c r="A6235">
        <v>86993</v>
      </c>
      <c r="B6235" s="1">
        <v>45769</v>
      </c>
      <c r="C6235" s="11">
        <v>0.17569444444444446</v>
      </c>
      <c r="D6235" s="13">
        <f t="shared" si="194"/>
        <v>4</v>
      </c>
      <c r="E6235" s="13" t="str">
        <f t="shared" si="195"/>
        <v>Night</v>
      </c>
      <c r="F6235" t="s">
        <v>91</v>
      </c>
      <c r="G6235" t="s">
        <v>91</v>
      </c>
      <c r="H6235" t="s">
        <v>18</v>
      </c>
      <c r="I6235">
        <v>205</v>
      </c>
      <c r="J6235" t="s">
        <v>19</v>
      </c>
      <c r="K6235" s="14">
        <v>12.65</v>
      </c>
      <c r="L6235" s="12">
        <v>14.55</v>
      </c>
      <c r="M6235">
        <v>4</v>
      </c>
      <c r="N6235">
        <v>1573</v>
      </c>
      <c r="O6235">
        <v>206</v>
      </c>
      <c r="P6235" t="s">
        <v>44</v>
      </c>
      <c r="R6235" t="s">
        <v>36</v>
      </c>
    </row>
    <row r="6236" spans="1:18" x14ac:dyDescent="0.3">
      <c r="A6236">
        <v>20156</v>
      </c>
      <c r="B6236" s="1">
        <v>45915</v>
      </c>
      <c r="C6236" s="11">
        <v>0.81041666666666667</v>
      </c>
      <c r="D6236" s="13">
        <f t="shared" si="194"/>
        <v>19</v>
      </c>
      <c r="E6236" s="13" t="str">
        <f t="shared" si="195"/>
        <v>Night</v>
      </c>
      <c r="F6236" t="s">
        <v>30</v>
      </c>
      <c r="G6236" t="s">
        <v>72</v>
      </c>
      <c r="H6236" t="s">
        <v>18</v>
      </c>
      <c r="I6236">
        <v>223</v>
      </c>
      <c r="J6236" t="s">
        <v>19</v>
      </c>
      <c r="K6236" s="14">
        <v>12.62</v>
      </c>
      <c r="L6236" s="12">
        <v>2.91</v>
      </c>
      <c r="M6236">
        <v>2</v>
      </c>
      <c r="N6236">
        <v>1354</v>
      </c>
      <c r="O6236">
        <v>201</v>
      </c>
      <c r="P6236" t="s">
        <v>53</v>
      </c>
      <c r="R6236" t="s">
        <v>36</v>
      </c>
    </row>
    <row r="6237" spans="1:18" x14ac:dyDescent="0.3">
      <c r="A6237">
        <v>63963</v>
      </c>
      <c r="B6237" s="1">
        <v>45866</v>
      </c>
      <c r="C6237" s="11">
        <v>0.45277777777777778</v>
      </c>
      <c r="D6237" s="13">
        <f t="shared" si="194"/>
        <v>10</v>
      </c>
      <c r="E6237" s="13" t="str">
        <f t="shared" si="195"/>
        <v>Morning</v>
      </c>
      <c r="F6237" t="s">
        <v>6272</v>
      </c>
      <c r="G6237" t="s">
        <v>81</v>
      </c>
      <c r="H6237" t="s">
        <v>40</v>
      </c>
      <c r="I6237">
        <v>247</v>
      </c>
      <c r="J6237" t="s">
        <v>19</v>
      </c>
      <c r="K6237" s="14">
        <v>12.62</v>
      </c>
      <c r="L6237" s="12">
        <v>19.059999999999999</v>
      </c>
      <c r="M6237">
        <v>4</v>
      </c>
      <c r="N6237">
        <v>1181</v>
      </c>
      <c r="O6237">
        <v>250</v>
      </c>
      <c r="P6237" t="s">
        <v>50</v>
      </c>
      <c r="R6237" t="s">
        <v>21</v>
      </c>
    </row>
    <row r="6238" spans="1:18" x14ac:dyDescent="0.3">
      <c r="A6238">
        <v>19655</v>
      </c>
      <c r="B6238" s="1">
        <v>46017</v>
      </c>
      <c r="C6238" s="11">
        <v>0.63611111111111118</v>
      </c>
      <c r="D6238" s="13">
        <f t="shared" si="194"/>
        <v>15</v>
      </c>
      <c r="E6238" s="13" t="str">
        <f t="shared" si="195"/>
        <v>Afternoon</v>
      </c>
      <c r="F6238" t="s">
        <v>83</v>
      </c>
      <c r="G6238" t="s">
        <v>91</v>
      </c>
      <c r="H6238" t="s">
        <v>18</v>
      </c>
      <c r="I6238">
        <v>245</v>
      </c>
      <c r="J6238" t="s">
        <v>19</v>
      </c>
      <c r="K6238" s="14">
        <v>12.6</v>
      </c>
      <c r="L6238" s="12">
        <v>26.03</v>
      </c>
      <c r="M6238">
        <v>2</v>
      </c>
      <c r="N6238">
        <v>2061</v>
      </c>
      <c r="O6238">
        <v>259</v>
      </c>
      <c r="P6238" t="s">
        <v>44</v>
      </c>
      <c r="R6238" t="s">
        <v>21</v>
      </c>
    </row>
    <row r="6239" spans="1:18" x14ac:dyDescent="0.3">
      <c r="A6239">
        <v>29579</v>
      </c>
      <c r="B6239" s="1">
        <v>45923</v>
      </c>
      <c r="C6239" s="11">
        <v>0.53194444444444444</v>
      </c>
      <c r="D6239" s="13">
        <f t="shared" si="194"/>
        <v>12</v>
      </c>
      <c r="E6239" s="13" t="str">
        <f t="shared" si="195"/>
        <v>Afternoon</v>
      </c>
      <c r="F6239" t="s">
        <v>6272</v>
      </c>
      <c r="G6239" t="s">
        <v>23</v>
      </c>
      <c r="H6239" t="s">
        <v>27</v>
      </c>
      <c r="I6239">
        <v>253</v>
      </c>
      <c r="J6239" t="s">
        <v>19</v>
      </c>
      <c r="K6239" s="14">
        <v>12.58</v>
      </c>
      <c r="L6239" s="12">
        <v>25.54</v>
      </c>
      <c r="M6239">
        <v>3</v>
      </c>
      <c r="N6239">
        <v>1045</v>
      </c>
      <c r="O6239">
        <v>240</v>
      </c>
      <c r="P6239" t="s">
        <v>53</v>
      </c>
      <c r="R6239" t="s">
        <v>36</v>
      </c>
    </row>
    <row r="6240" spans="1:18" x14ac:dyDescent="0.3">
      <c r="A6240">
        <v>44267</v>
      </c>
      <c r="B6240" s="1">
        <v>45890</v>
      </c>
      <c r="C6240" s="11">
        <v>0.35347222222222219</v>
      </c>
      <c r="D6240" s="13">
        <f t="shared" si="194"/>
        <v>8</v>
      </c>
      <c r="E6240" s="13" t="str">
        <f t="shared" si="195"/>
        <v>Morning</v>
      </c>
      <c r="F6240" t="s">
        <v>91</v>
      </c>
      <c r="G6240" t="s">
        <v>72</v>
      </c>
      <c r="H6240" t="s">
        <v>40</v>
      </c>
      <c r="I6240">
        <v>241</v>
      </c>
      <c r="J6240" t="s">
        <v>19</v>
      </c>
      <c r="K6240" s="14">
        <v>12.57</v>
      </c>
      <c r="L6240" s="12">
        <v>23.52</v>
      </c>
      <c r="M6240">
        <v>4</v>
      </c>
      <c r="N6240">
        <v>2033</v>
      </c>
      <c r="O6240">
        <v>252</v>
      </c>
      <c r="P6240" t="s">
        <v>32</v>
      </c>
      <c r="R6240" t="s">
        <v>21</v>
      </c>
    </row>
    <row r="6241" spans="1:18" x14ac:dyDescent="0.3">
      <c r="A6241">
        <v>98029</v>
      </c>
      <c r="B6241" s="1">
        <v>45818</v>
      </c>
      <c r="C6241" s="11">
        <v>0.9458333333333333</v>
      </c>
      <c r="D6241" s="13">
        <f t="shared" si="194"/>
        <v>22</v>
      </c>
      <c r="E6241" s="13" t="str">
        <f t="shared" si="195"/>
        <v>Night</v>
      </c>
      <c r="F6241" t="s">
        <v>30</v>
      </c>
      <c r="G6241" t="s">
        <v>81</v>
      </c>
      <c r="H6241" t="s">
        <v>18</v>
      </c>
      <c r="I6241">
        <v>207</v>
      </c>
      <c r="J6241" t="s">
        <v>19</v>
      </c>
      <c r="K6241" s="14">
        <v>12.56</v>
      </c>
      <c r="L6241" s="12">
        <v>24.02</v>
      </c>
      <c r="M6241">
        <v>3</v>
      </c>
      <c r="N6241">
        <v>1645</v>
      </c>
      <c r="O6241">
        <v>221</v>
      </c>
      <c r="P6241" t="s">
        <v>44</v>
      </c>
      <c r="R6241" t="s">
        <v>21</v>
      </c>
    </row>
    <row r="6242" spans="1:18" x14ac:dyDescent="0.3">
      <c r="A6242">
        <v>47838</v>
      </c>
      <c r="B6242" s="1">
        <v>45901</v>
      </c>
      <c r="C6242" s="11">
        <v>0.13125000000000001</v>
      </c>
      <c r="D6242" s="13">
        <f t="shared" si="194"/>
        <v>3</v>
      </c>
      <c r="E6242" s="13" t="str">
        <f t="shared" si="195"/>
        <v>Night</v>
      </c>
      <c r="F6242" t="s">
        <v>23</v>
      </c>
      <c r="G6242" t="s">
        <v>6272</v>
      </c>
      <c r="H6242" t="s">
        <v>40</v>
      </c>
      <c r="I6242">
        <v>235</v>
      </c>
      <c r="J6242" t="s">
        <v>19</v>
      </c>
      <c r="K6242" s="14">
        <v>12.55</v>
      </c>
      <c r="L6242" s="12">
        <v>18.59</v>
      </c>
      <c r="M6242">
        <v>3</v>
      </c>
      <c r="N6242">
        <v>1819</v>
      </c>
      <c r="O6242">
        <v>234</v>
      </c>
      <c r="P6242" t="s">
        <v>53</v>
      </c>
      <c r="R6242" t="s">
        <v>36</v>
      </c>
    </row>
    <row r="6243" spans="1:18" x14ac:dyDescent="0.3">
      <c r="A6243">
        <v>63956</v>
      </c>
      <c r="B6243" s="1">
        <v>45797</v>
      </c>
      <c r="C6243" s="11">
        <v>0.81111111111111101</v>
      </c>
      <c r="D6243" s="13">
        <f t="shared" si="194"/>
        <v>19</v>
      </c>
      <c r="E6243" s="13" t="str">
        <f t="shared" si="195"/>
        <v>Night</v>
      </c>
      <c r="F6243" t="s">
        <v>94</v>
      </c>
      <c r="G6243" t="s">
        <v>72</v>
      </c>
      <c r="H6243" t="s">
        <v>40</v>
      </c>
      <c r="I6243">
        <v>204</v>
      </c>
      <c r="J6243" t="s">
        <v>19</v>
      </c>
      <c r="K6243" s="14">
        <v>12.54</v>
      </c>
      <c r="L6243" s="12">
        <v>21.48</v>
      </c>
      <c r="M6243">
        <v>1</v>
      </c>
      <c r="N6243">
        <v>1959</v>
      </c>
      <c r="O6243">
        <v>214</v>
      </c>
      <c r="P6243" t="s">
        <v>53</v>
      </c>
      <c r="R6243" t="s">
        <v>21</v>
      </c>
    </row>
    <row r="6244" spans="1:18" x14ac:dyDescent="0.3">
      <c r="A6244">
        <v>47241</v>
      </c>
      <c r="B6244" s="1">
        <v>45714</v>
      </c>
      <c r="C6244" s="11">
        <v>0.52708333333333335</v>
      </c>
      <c r="D6244" s="13">
        <f t="shared" si="194"/>
        <v>12</v>
      </c>
      <c r="E6244" s="13" t="str">
        <f t="shared" si="195"/>
        <v>Afternoon</v>
      </c>
      <c r="F6244" t="s">
        <v>30</v>
      </c>
      <c r="G6244" t="s">
        <v>23</v>
      </c>
      <c r="H6244" t="s">
        <v>27</v>
      </c>
      <c r="I6244">
        <v>234</v>
      </c>
      <c r="J6244" t="s">
        <v>19</v>
      </c>
      <c r="K6244" s="14">
        <v>12.5</v>
      </c>
      <c r="L6244" s="12">
        <v>22.1</v>
      </c>
      <c r="M6244">
        <v>5</v>
      </c>
      <c r="N6244">
        <v>1046</v>
      </c>
      <c r="O6244">
        <v>227</v>
      </c>
      <c r="P6244" t="s">
        <v>53</v>
      </c>
      <c r="R6244" t="s">
        <v>36</v>
      </c>
    </row>
    <row r="6245" spans="1:18" x14ac:dyDescent="0.3">
      <c r="A6245">
        <v>81653</v>
      </c>
      <c r="B6245" s="1">
        <v>45723</v>
      </c>
      <c r="C6245" s="11">
        <v>0.21527777777777779</v>
      </c>
      <c r="D6245" s="13">
        <f t="shared" si="194"/>
        <v>5</v>
      </c>
      <c r="E6245" s="13" t="str">
        <f t="shared" si="195"/>
        <v>Morning</v>
      </c>
      <c r="F6245" t="s">
        <v>6271</v>
      </c>
      <c r="G6245" t="s">
        <v>67</v>
      </c>
      <c r="H6245" t="s">
        <v>18</v>
      </c>
      <c r="I6245">
        <v>243</v>
      </c>
      <c r="J6245" t="s">
        <v>19</v>
      </c>
      <c r="K6245" s="14">
        <v>12.43</v>
      </c>
      <c r="L6245" s="12">
        <v>26.09</v>
      </c>
      <c r="M6245">
        <v>3</v>
      </c>
      <c r="N6245">
        <v>1521</v>
      </c>
      <c r="O6245">
        <v>241</v>
      </c>
      <c r="P6245" t="s">
        <v>28</v>
      </c>
      <c r="R6245" t="s">
        <v>21</v>
      </c>
    </row>
    <row r="6246" spans="1:18" x14ac:dyDescent="0.3">
      <c r="A6246">
        <v>40623</v>
      </c>
      <c r="B6246" s="1">
        <v>45960</v>
      </c>
      <c r="C6246" s="11">
        <v>0.77916666666666667</v>
      </c>
      <c r="D6246" s="13">
        <f t="shared" si="194"/>
        <v>18</v>
      </c>
      <c r="E6246" s="13" t="str">
        <f t="shared" si="195"/>
        <v>Night</v>
      </c>
      <c r="F6246" t="s">
        <v>72</v>
      </c>
      <c r="G6246" t="s">
        <v>58</v>
      </c>
      <c r="H6246" t="s">
        <v>40</v>
      </c>
      <c r="I6246">
        <v>246</v>
      </c>
      <c r="J6246" t="s">
        <v>19</v>
      </c>
      <c r="K6246" s="14">
        <v>12.43</v>
      </c>
      <c r="L6246" s="12">
        <v>13.81</v>
      </c>
      <c r="M6246">
        <v>2</v>
      </c>
      <c r="N6246">
        <v>1038</v>
      </c>
      <c r="O6246">
        <v>209</v>
      </c>
      <c r="P6246" t="s">
        <v>20</v>
      </c>
      <c r="R6246" t="s">
        <v>21</v>
      </c>
    </row>
    <row r="6247" spans="1:18" x14ac:dyDescent="0.3">
      <c r="A6247">
        <v>36929</v>
      </c>
      <c r="B6247" s="1">
        <v>45788</v>
      </c>
      <c r="C6247" s="11">
        <v>0.10555555555555556</v>
      </c>
      <c r="D6247" s="13">
        <f t="shared" si="194"/>
        <v>2</v>
      </c>
      <c r="E6247" s="13" t="str">
        <f t="shared" si="195"/>
        <v>Evening</v>
      </c>
      <c r="F6247" t="s">
        <v>26</v>
      </c>
      <c r="G6247" t="s">
        <v>6271</v>
      </c>
      <c r="H6247" t="s">
        <v>18</v>
      </c>
      <c r="I6247">
        <v>237</v>
      </c>
      <c r="J6247" t="s">
        <v>19</v>
      </c>
      <c r="K6247" s="14">
        <v>12.42</v>
      </c>
      <c r="L6247" s="12">
        <v>24.79</v>
      </c>
      <c r="M6247">
        <v>5</v>
      </c>
      <c r="N6247">
        <v>2059</v>
      </c>
      <c r="O6247">
        <v>215</v>
      </c>
      <c r="P6247" t="s">
        <v>32</v>
      </c>
      <c r="R6247" t="s">
        <v>21</v>
      </c>
    </row>
    <row r="6248" spans="1:18" x14ac:dyDescent="0.3">
      <c r="A6248">
        <v>14435</v>
      </c>
      <c r="B6248" s="1">
        <v>45752</v>
      </c>
      <c r="C6248" s="11">
        <v>0.41319444444444442</v>
      </c>
      <c r="D6248" s="13">
        <f t="shared" si="194"/>
        <v>9</v>
      </c>
      <c r="E6248" s="13" t="str">
        <f t="shared" si="195"/>
        <v>Morning</v>
      </c>
      <c r="F6248" t="s">
        <v>30</v>
      </c>
      <c r="G6248" t="s">
        <v>67</v>
      </c>
      <c r="H6248" t="s">
        <v>18</v>
      </c>
      <c r="I6248">
        <v>254</v>
      </c>
      <c r="J6248" t="s">
        <v>19</v>
      </c>
      <c r="K6248" s="14">
        <v>12.37</v>
      </c>
      <c r="L6248" s="12">
        <v>18.23</v>
      </c>
      <c r="M6248">
        <v>2</v>
      </c>
      <c r="N6248">
        <v>1851</v>
      </c>
      <c r="O6248">
        <v>226</v>
      </c>
      <c r="P6248" t="s">
        <v>53</v>
      </c>
      <c r="R6248" t="s">
        <v>36</v>
      </c>
    </row>
    <row r="6249" spans="1:18" x14ac:dyDescent="0.3">
      <c r="A6249">
        <v>38724</v>
      </c>
      <c r="B6249" s="1">
        <v>45695</v>
      </c>
      <c r="C6249" s="11">
        <v>0.92986111111111114</v>
      </c>
      <c r="D6249" s="13">
        <f t="shared" si="194"/>
        <v>22</v>
      </c>
      <c r="E6249" s="13" t="str">
        <f t="shared" si="195"/>
        <v>Night</v>
      </c>
      <c r="F6249" t="s">
        <v>52</v>
      </c>
      <c r="G6249" t="s">
        <v>81</v>
      </c>
      <c r="H6249" t="s">
        <v>18</v>
      </c>
      <c r="I6249">
        <v>206</v>
      </c>
      <c r="J6249" t="s">
        <v>19</v>
      </c>
      <c r="K6249" s="14">
        <v>12.37</v>
      </c>
      <c r="L6249" s="12">
        <v>27.9</v>
      </c>
      <c r="M6249">
        <v>4</v>
      </c>
      <c r="N6249">
        <v>1757</v>
      </c>
      <c r="O6249">
        <v>246</v>
      </c>
      <c r="P6249" t="s">
        <v>50</v>
      </c>
      <c r="R6249" t="s">
        <v>36</v>
      </c>
    </row>
    <row r="6250" spans="1:18" x14ac:dyDescent="0.3">
      <c r="A6250">
        <v>22055</v>
      </c>
      <c r="B6250" s="1">
        <v>45916</v>
      </c>
      <c r="C6250" s="11">
        <v>0.53680555555555554</v>
      </c>
      <c r="D6250" s="13">
        <f t="shared" si="194"/>
        <v>12</v>
      </c>
      <c r="E6250" s="13" t="str">
        <f t="shared" si="195"/>
        <v>Afternoon</v>
      </c>
      <c r="F6250" t="s">
        <v>6272</v>
      </c>
      <c r="G6250" t="s">
        <v>58</v>
      </c>
      <c r="H6250" t="s">
        <v>27</v>
      </c>
      <c r="I6250">
        <v>228</v>
      </c>
      <c r="J6250" t="s">
        <v>19</v>
      </c>
      <c r="K6250" s="14">
        <v>12.36</v>
      </c>
      <c r="L6250" s="12">
        <v>6.09</v>
      </c>
      <c r="M6250">
        <v>2</v>
      </c>
      <c r="N6250">
        <v>2176</v>
      </c>
      <c r="O6250">
        <v>240</v>
      </c>
      <c r="P6250" t="s">
        <v>50</v>
      </c>
      <c r="R6250" t="s">
        <v>21</v>
      </c>
    </row>
    <row r="6251" spans="1:18" x14ac:dyDescent="0.3">
      <c r="A6251">
        <v>90531</v>
      </c>
      <c r="B6251" s="1">
        <v>45904</v>
      </c>
      <c r="C6251" s="11">
        <v>0.61944444444444446</v>
      </c>
      <c r="D6251" s="13">
        <f t="shared" si="194"/>
        <v>14</v>
      </c>
      <c r="E6251" s="13" t="str">
        <f t="shared" si="195"/>
        <v>Afternoon</v>
      </c>
      <c r="F6251" t="s">
        <v>94</v>
      </c>
      <c r="G6251" t="s">
        <v>91</v>
      </c>
      <c r="H6251" t="s">
        <v>27</v>
      </c>
      <c r="I6251">
        <v>217</v>
      </c>
      <c r="J6251" t="s">
        <v>19</v>
      </c>
      <c r="K6251" s="14">
        <v>12.33</v>
      </c>
      <c r="L6251" s="12">
        <v>18.68</v>
      </c>
      <c r="M6251">
        <v>1</v>
      </c>
      <c r="N6251">
        <v>1497</v>
      </c>
      <c r="O6251">
        <v>215</v>
      </c>
      <c r="P6251" t="s">
        <v>32</v>
      </c>
      <c r="R6251" t="s">
        <v>36</v>
      </c>
    </row>
    <row r="6252" spans="1:18" x14ac:dyDescent="0.3">
      <c r="A6252">
        <v>68428</v>
      </c>
      <c r="B6252" s="1">
        <v>45994</v>
      </c>
      <c r="C6252" s="11">
        <v>0.26111111111111113</v>
      </c>
      <c r="D6252" s="13">
        <f t="shared" si="194"/>
        <v>6</v>
      </c>
      <c r="E6252" s="13" t="str">
        <f t="shared" si="195"/>
        <v>Morning</v>
      </c>
      <c r="F6252" t="s">
        <v>23</v>
      </c>
      <c r="G6252" t="s">
        <v>6272</v>
      </c>
      <c r="H6252" t="s">
        <v>18</v>
      </c>
      <c r="I6252">
        <v>233</v>
      </c>
      <c r="J6252" t="s">
        <v>19</v>
      </c>
      <c r="K6252" s="14">
        <v>12.32</v>
      </c>
      <c r="L6252" s="12">
        <v>21.14</v>
      </c>
      <c r="M6252">
        <v>1</v>
      </c>
      <c r="N6252">
        <v>1169</v>
      </c>
      <c r="O6252">
        <v>242</v>
      </c>
      <c r="P6252" t="s">
        <v>53</v>
      </c>
      <c r="R6252" t="s">
        <v>36</v>
      </c>
    </row>
    <row r="6253" spans="1:18" x14ac:dyDescent="0.3">
      <c r="A6253">
        <v>44044</v>
      </c>
      <c r="B6253" s="1">
        <v>45967</v>
      </c>
      <c r="C6253" s="11">
        <v>0.85277777777777775</v>
      </c>
      <c r="D6253" s="13">
        <f t="shared" si="194"/>
        <v>20</v>
      </c>
      <c r="E6253" s="13" t="str">
        <f t="shared" si="195"/>
        <v>Night</v>
      </c>
      <c r="F6253" t="s">
        <v>75</v>
      </c>
      <c r="G6253" t="s">
        <v>6271</v>
      </c>
      <c r="H6253" t="s">
        <v>40</v>
      </c>
      <c r="I6253">
        <v>201</v>
      </c>
      <c r="J6253" t="s">
        <v>19</v>
      </c>
      <c r="K6253" s="14">
        <v>12.32</v>
      </c>
      <c r="L6253" s="12">
        <v>24.3</v>
      </c>
      <c r="M6253">
        <v>2</v>
      </c>
      <c r="N6253">
        <v>1285</v>
      </c>
      <c r="O6253">
        <v>236</v>
      </c>
      <c r="P6253" t="s">
        <v>53</v>
      </c>
      <c r="R6253" t="s">
        <v>21</v>
      </c>
    </row>
    <row r="6254" spans="1:18" x14ac:dyDescent="0.3">
      <c r="A6254">
        <v>46528</v>
      </c>
      <c r="B6254" s="1">
        <v>45899</v>
      </c>
      <c r="C6254" s="11">
        <v>0.40069444444444446</v>
      </c>
      <c r="D6254" s="13">
        <f t="shared" si="194"/>
        <v>9</v>
      </c>
      <c r="E6254" s="13" t="str">
        <f t="shared" si="195"/>
        <v>Morning</v>
      </c>
      <c r="F6254" t="s">
        <v>94</v>
      </c>
      <c r="G6254" t="s">
        <v>91</v>
      </c>
      <c r="H6254" t="s">
        <v>40</v>
      </c>
      <c r="I6254">
        <v>241</v>
      </c>
      <c r="J6254" t="s">
        <v>19</v>
      </c>
      <c r="K6254" s="14">
        <v>12.31</v>
      </c>
      <c r="L6254" s="12">
        <v>13.07</v>
      </c>
      <c r="M6254">
        <v>5</v>
      </c>
      <c r="N6254">
        <v>1364</v>
      </c>
      <c r="O6254">
        <v>207</v>
      </c>
      <c r="P6254" t="s">
        <v>32</v>
      </c>
      <c r="R6254" t="s">
        <v>21</v>
      </c>
    </row>
    <row r="6255" spans="1:18" x14ac:dyDescent="0.3">
      <c r="A6255">
        <v>90862</v>
      </c>
      <c r="B6255" s="1">
        <v>45740</v>
      </c>
      <c r="C6255" s="11">
        <v>0.63750000000000007</v>
      </c>
      <c r="D6255" s="13">
        <f t="shared" si="194"/>
        <v>15</v>
      </c>
      <c r="E6255" s="13" t="str">
        <f t="shared" si="195"/>
        <v>Afternoon</v>
      </c>
      <c r="F6255" t="s">
        <v>23</v>
      </c>
      <c r="G6255" t="s">
        <v>6272</v>
      </c>
      <c r="H6255" t="s">
        <v>18</v>
      </c>
      <c r="I6255">
        <v>200</v>
      </c>
      <c r="J6255" t="s">
        <v>19</v>
      </c>
      <c r="K6255" s="14">
        <v>12.29</v>
      </c>
      <c r="L6255" s="12">
        <v>16.510000000000002</v>
      </c>
      <c r="M6255">
        <v>4</v>
      </c>
      <c r="N6255">
        <v>1475</v>
      </c>
      <c r="O6255">
        <v>260</v>
      </c>
      <c r="P6255" t="s">
        <v>44</v>
      </c>
      <c r="R6255" t="s">
        <v>36</v>
      </c>
    </row>
    <row r="6256" spans="1:18" x14ac:dyDescent="0.3">
      <c r="A6256">
        <v>74585</v>
      </c>
      <c r="B6256" s="1">
        <v>46001</v>
      </c>
      <c r="C6256" s="11">
        <v>0.9555555555555556</v>
      </c>
      <c r="D6256" s="13">
        <f t="shared" si="194"/>
        <v>22</v>
      </c>
      <c r="E6256" s="13" t="str">
        <f t="shared" si="195"/>
        <v>Night</v>
      </c>
      <c r="F6256" t="s">
        <v>94</v>
      </c>
      <c r="G6256" t="s">
        <v>83</v>
      </c>
      <c r="H6256" t="s">
        <v>18</v>
      </c>
      <c r="I6256">
        <v>233</v>
      </c>
      <c r="J6256" t="s">
        <v>19</v>
      </c>
      <c r="K6256" s="14">
        <v>12.29</v>
      </c>
      <c r="L6256" s="12">
        <v>26.99</v>
      </c>
      <c r="M6256">
        <v>3</v>
      </c>
      <c r="N6256">
        <v>1028</v>
      </c>
      <c r="O6256">
        <v>213</v>
      </c>
      <c r="P6256" t="s">
        <v>53</v>
      </c>
      <c r="R6256" t="s">
        <v>21</v>
      </c>
    </row>
    <row r="6257" spans="1:18" x14ac:dyDescent="0.3">
      <c r="A6257">
        <v>10655</v>
      </c>
      <c r="B6257" s="1">
        <v>45996</v>
      </c>
      <c r="C6257" s="11">
        <v>0.18472222222222223</v>
      </c>
      <c r="D6257" s="13">
        <f t="shared" si="194"/>
        <v>4</v>
      </c>
      <c r="E6257" s="13" t="str">
        <f t="shared" si="195"/>
        <v>Night</v>
      </c>
      <c r="F6257" t="s">
        <v>6272</v>
      </c>
      <c r="G6257" t="s">
        <v>75</v>
      </c>
      <c r="H6257" t="s">
        <v>18</v>
      </c>
      <c r="I6257">
        <v>241</v>
      </c>
      <c r="J6257" t="s">
        <v>19</v>
      </c>
      <c r="K6257" s="14">
        <v>12.29</v>
      </c>
      <c r="L6257" s="12">
        <v>4.24</v>
      </c>
      <c r="M6257">
        <v>5</v>
      </c>
      <c r="N6257">
        <v>1118</v>
      </c>
      <c r="O6257">
        <v>205</v>
      </c>
      <c r="P6257" t="s">
        <v>28</v>
      </c>
      <c r="R6257" t="s">
        <v>21</v>
      </c>
    </row>
    <row r="6258" spans="1:18" x14ac:dyDescent="0.3">
      <c r="A6258">
        <v>89574</v>
      </c>
      <c r="B6258" s="1">
        <v>45885</v>
      </c>
      <c r="C6258" s="11">
        <v>0.31527777777777777</v>
      </c>
      <c r="D6258" s="13">
        <f t="shared" si="194"/>
        <v>7</v>
      </c>
      <c r="E6258" s="13" t="str">
        <f t="shared" si="195"/>
        <v>Morning</v>
      </c>
      <c r="F6258" t="s">
        <v>94</v>
      </c>
      <c r="G6258" t="s">
        <v>94</v>
      </c>
      <c r="H6258" t="s">
        <v>40</v>
      </c>
      <c r="I6258">
        <v>201</v>
      </c>
      <c r="J6258" t="s">
        <v>19</v>
      </c>
      <c r="K6258" s="14">
        <v>12.26</v>
      </c>
      <c r="L6258" s="12">
        <v>23.08</v>
      </c>
      <c r="M6258">
        <v>1</v>
      </c>
      <c r="N6258">
        <v>1194</v>
      </c>
      <c r="O6258">
        <v>256</v>
      </c>
      <c r="P6258" t="s">
        <v>50</v>
      </c>
      <c r="R6258" t="s">
        <v>36</v>
      </c>
    </row>
    <row r="6259" spans="1:18" x14ac:dyDescent="0.3">
      <c r="A6259">
        <v>19201</v>
      </c>
      <c r="B6259" s="1">
        <v>45730</v>
      </c>
      <c r="C6259" s="11">
        <v>0.92361111111111116</v>
      </c>
      <c r="D6259" s="13">
        <f t="shared" si="194"/>
        <v>22</v>
      </c>
      <c r="E6259" s="13" t="str">
        <f t="shared" si="195"/>
        <v>Night</v>
      </c>
      <c r="F6259" t="s">
        <v>6271</v>
      </c>
      <c r="G6259" t="s">
        <v>6272</v>
      </c>
      <c r="H6259" t="s">
        <v>18</v>
      </c>
      <c r="I6259">
        <v>210</v>
      </c>
      <c r="J6259" t="s">
        <v>19</v>
      </c>
      <c r="K6259" s="14">
        <v>12.26</v>
      </c>
      <c r="L6259" s="12">
        <v>23.76</v>
      </c>
      <c r="M6259">
        <v>4</v>
      </c>
      <c r="N6259">
        <v>2108</v>
      </c>
      <c r="O6259">
        <v>202</v>
      </c>
      <c r="P6259" t="s">
        <v>50</v>
      </c>
      <c r="R6259" t="s">
        <v>21</v>
      </c>
    </row>
    <row r="6260" spans="1:18" x14ac:dyDescent="0.3">
      <c r="A6260">
        <v>84361</v>
      </c>
      <c r="B6260" s="1">
        <v>45955</v>
      </c>
      <c r="C6260" s="11">
        <v>0.83124999999999993</v>
      </c>
      <c r="D6260" s="13">
        <f t="shared" si="194"/>
        <v>19</v>
      </c>
      <c r="E6260" s="13" t="str">
        <f t="shared" si="195"/>
        <v>Night</v>
      </c>
      <c r="F6260" t="s">
        <v>6271</v>
      </c>
      <c r="G6260" t="s">
        <v>94</v>
      </c>
      <c r="H6260" t="s">
        <v>40</v>
      </c>
      <c r="I6260">
        <v>238</v>
      </c>
      <c r="J6260" t="s">
        <v>19</v>
      </c>
      <c r="K6260" s="14">
        <v>12.26</v>
      </c>
      <c r="L6260" s="12">
        <v>24.65</v>
      </c>
      <c r="M6260">
        <v>3</v>
      </c>
      <c r="N6260">
        <v>1354</v>
      </c>
      <c r="O6260">
        <v>249</v>
      </c>
      <c r="P6260" t="s">
        <v>53</v>
      </c>
      <c r="R6260" t="s">
        <v>21</v>
      </c>
    </row>
    <row r="6261" spans="1:18" x14ac:dyDescent="0.3">
      <c r="A6261">
        <v>25518</v>
      </c>
      <c r="B6261" s="1">
        <v>45900</v>
      </c>
      <c r="C6261" s="11">
        <v>0.98958333333333337</v>
      </c>
      <c r="D6261" s="13">
        <f t="shared" si="194"/>
        <v>23</v>
      </c>
      <c r="E6261" s="13" t="str">
        <f t="shared" si="195"/>
        <v>Evening</v>
      </c>
      <c r="F6261" t="s">
        <v>94</v>
      </c>
      <c r="G6261" t="s">
        <v>94</v>
      </c>
      <c r="H6261" t="s">
        <v>27</v>
      </c>
      <c r="I6261">
        <v>229</v>
      </c>
      <c r="J6261" t="s">
        <v>19</v>
      </c>
      <c r="K6261" s="14">
        <v>12.26</v>
      </c>
      <c r="L6261" s="12">
        <v>23.8</v>
      </c>
      <c r="M6261">
        <v>3</v>
      </c>
      <c r="N6261">
        <v>1814</v>
      </c>
      <c r="O6261">
        <v>214</v>
      </c>
      <c r="P6261" t="s">
        <v>44</v>
      </c>
      <c r="R6261" t="s">
        <v>21</v>
      </c>
    </row>
    <row r="6262" spans="1:18" x14ac:dyDescent="0.3">
      <c r="A6262">
        <v>22838</v>
      </c>
      <c r="B6262" s="1">
        <v>45869</v>
      </c>
      <c r="C6262" s="11">
        <v>0.91041666666666676</v>
      </c>
      <c r="D6262" s="13">
        <f t="shared" si="194"/>
        <v>21</v>
      </c>
      <c r="E6262" s="13" t="str">
        <f t="shared" si="195"/>
        <v>Night</v>
      </c>
      <c r="F6262" t="s">
        <v>81</v>
      </c>
      <c r="G6262" t="s">
        <v>94</v>
      </c>
      <c r="H6262" t="s">
        <v>40</v>
      </c>
      <c r="I6262">
        <v>211</v>
      </c>
      <c r="J6262" t="s">
        <v>19</v>
      </c>
      <c r="K6262" s="14">
        <v>12.24</v>
      </c>
      <c r="L6262" s="12">
        <v>17.760000000000002</v>
      </c>
      <c r="M6262">
        <v>5</v>
      </c>
      <c r="N6262">
        <v>1205</v>
      </c>
      <c r="O6262">
        <v>257</v>
      </c>
      <c r="P6262" t="s">
        <v>50</v>
      </c>
      <c r="R6262" t="s">
        <v>36</v>
      </c>
    </row>
    <row r="6263" spans="1:18" x14ac:dyDescent="0.3">
      <c r="A6263">
        <v>49570</v>
      </c>
      <c r="B6263" s="1">
        <v>45790</v>
      </c>
      <c r="C6263" s="11">
        <v>0.41111111111111115</v>
      </c>
      <c r="D6263" s="13">
        <f t="shared" si="194"/>
        <v>9</v>
      </c>
      <c r="E6263" s="13" t="str">
        <f t="shared" si="195"/>
        <v>Morning</v>
      </c>
      <c r="F6263" t="s">
        <v>23</v>
      </c>
      <c r="G6263" t="s">
        <v>67</v>
      </c>
      <c r="H6263" t="s">
        <v>27</v>
      </c>
      <c r="I6263">
        <v>202</v>
      </c>
      <c r="J6263" t="s">
        <v>19</v>
      </c>
      <c r="K6263" s="14">
        <v>12.21</v>
      </c>
      <c r="L6263" s="12">
        <v>3.2</v>
      </c>
      <c r="M6263">
        <v>5</v>
      </c>
      <c r="N6263">
        <v>1892</v>
      </c>
      <c r="O6263">
        <v>243</v>
      </c>
      <c r="P6263" t="s">
        <v>50</v>
      </c>
      <c r="R6263" t="s">
        <v>21</v>
      </c>
    </row>
    <row r="6264" spans="1:18" x14ac:dyDescent="0.3">
      <c r="A6264">
        <v>32143</v>
      </c>
      <c r="B6264" s="1">
        <v>45806</v>
      </c>
      <c r="C6264" s="11">
        <v>0.46180555555555558</v>
      </c>
      <c r="D6264" s="13">
        <f t="shared" si="194"/>
        <v>11</v>
      </c>
      <c r="E6264" s="13" t="str">
        <f t="shared" si="195"/>
        <v>Morning</v>
      </c>
      <c r="F6264" t="s">
        <v>6271</v>
      </c>
      <c r="G6264" t="s">
        <v>52</v>
      </c>
      <c r="H6264" t="s">
        <v>18</v>
      </c>
      <c r="I6264">
        <v>204</v>
      </c>
      <c r="J6264" t="s">
        <v>19</v>
      </c>
      <c r="K6264" s="14">
        <v>12.2</v>
      </c>
      <c r="L6264" s="12">
        <v>7.4</v>
      </c>
      <c r="M6264">
        <v>3</v>
      </c>
      <c r="N6264">
        <v>2089</v>
      </c>
      <c r="O6264">
        <v>200</v>
      </c>
      <c r="P6264" t="s">
        <v>53</v>
      </c>
      <c r="R6264" t="s">
        <v>21</v>
      </c>
    </row>
    <row r="6265" spans="1:18" x14ac:dyDescent="0.3">
      <c r="A6265">
        <v>66902</v>
      </c>
      <c r="B6265" s="1">
        <v>45876</v>
      </c>
      <c r="C6265" s="11">
        <v>0.40486111111111112</v>
      </c>
      <c r="D6265" s="13">
        <f t="shared" si="194"/>
        <v>9</v>
      </c>
      <c r="E6265" s="13" t="str">
        <f t="shared" si="195"/>
        <v>Morning</v>
      </c>
      <c r="F6265" t="s">
        <v>38</v>
      </c>
      <c r="G6265" t="s">
        <v>75</v>
      </c>
      <c r="H6265" t="s">
        <v>27</v>
      </c>
      <c r="I6265">
        <v>208</v>
      </c>
      <c r="J6265" t="s">
        <v>19</v>
      </c>
      <c r="K6265" s="14">
        <v>12.2</v>
      </c>
      <c r="L6265" s="12">
        <v>0.56000000000000005</v>
      </c>
      <c r="M6265">
        <v>3</v>
      </c>
      <c r="N6265">
        <v>1934</v>
      </c>
      <c r="O6265">
        <v>221</v>
      </c>
      <c r="P6265" t="s">
        <v>28</v>
      </c>
      <c r="R6265" t="s">
        <v>21</v>
      </c>
    </row>
    <row r="6266" spans="1:18" x14ac:dyDescent="0.3">
      <c r="A6266">
        <v>14087</v>
      </c>
      <c r="B6266" s="1">
        <v>45947</v>
      </c>
      <c r="C6266" s="11">
        <v>0.21944444444444444</v>
      </c>
      <c r="D6266" s="13">
        <f t="shared" si="194"/>
        <v>5</v>
      </c>
      <c r="E6266" s="13" t="str">
        <f t="shared" si="195"/>
        <v>Morning</v>
      </c>
      <c r="F6266" t="s">
        <v>94</v>
      </c>
      <c r="G6266" t="s">
        <v>75</v>
      </c>
      <c r="H6266" t="s">
        <v>40</v>
      </c>
      <c r="I6266">
        <v>225</v>
      </c>
      <c r="J6266" t="s">
        <v>19</v>
      </c>
      <c r="K6266" s="14">
        <v>12.2</v>
      </c>
      <c r="L6266" s="12">
        <v>13.93</v>
      </c>
      <c r="M6266">
        <v>5</v>
      </c>
      <c r="N6266">
        <v>1458</v>
      </c>
      <c r="O6266">
        <v>201</v>
      </c>
      <c r="P6266" t="s">
        <v>28</v>
      </c>
      <c r="R6266" t="s">
        <v>36</v>
      </c>
    </row>
    <row r="6267" spans="1:18" x14ac:dyDescent="0.3">
      <c r="A6267">
        <v>52281</v>
      </c>
      <c r="B6267" s="1">
        <v>45716</v>
      </c>
      <c r="C6267" s="11">
        <v>0.88124999999999998</v>
      </c>
      <c r="D6267" s="13">
        <f t="shared" si="194"/>
        <v>21</v>
      </c>
      <c r="E6267" s="13" t="str">
        <f t="shared" si="195"/>
        <v>Night</v>
      </c>
      <c r="F6267" t="s">
        <v>6271</v>
      </c>
      <c r="G6267" t="s">
        <v>30</v>
      </c>
      <c r="H6267" t="s">
        <v>27</v>
      </c>
      <c r="I6267">
        <v>207</v>
      </c>
      <c r="J6267" t="s">
        <v>19</v>
      </c>
      <c r="K6267" s="14">
        <v>12.16</v>
      </c>
      <c r="L6267" s="12">
        <v>9.59</v>
      </c>
      <c r="M6267">
        <v>5</v>
      </c>
      <c r="N6267">
        <v>1778</v>
      </c>
      <c r="O6267">
        <v>205</v>
      </c>
      <c r="P6267" t="s">
        <v>50</v>
      </c>
      <c r="R6267" t="s">
        <v>36</v>
      </c>
    </row>
    <row r="6268" spans="1:18" x14ac:dyDescent="0.3">
      <c r="A6268">
        <v>45297</v>
      </c>
      <c r="B6268" s="1">
        <v>45891</v>
      </c>
      <c r="C6268" s="11">
        <v>8.0555555555555561E-2</v>
      </c>
      <c r="D6268" s="13">
        <f t="shared" si="194"/>
        <v>1</v>
      </c>
      <c r="E6268" s="13" t="str">
        <f t="shared" si="195"/>
        <v>Night</v>
      </c>
      <c r="F6268" t="s">
        <v>38</v>
      </c>
      <c r="G6268" t="s">
        <v>75</v>
      </c>
      <c r="H6268" t="s">
        <v>18</v>
      </c>
      <c r="I6268">
        <v>241</v>
      </c>
      <c r="J6268" t="s">
        <v>19</v>
      </c>
      <c r="K6268" s="14">
        <v>12.16</v>
      </c>
      <c r="L6268" s="12">
        <v>14.15</v>
      </c>
      <c r="M6268">
        <v>3</v>
      </c>
      <c r="N6268">
        <v>1925</v>
      </c>
      <c r="O6268">
        <v>243</v>
      </c>
      <c r="P6268" t="s">
        <v>20</v>
      </c>
      <c r="R6268" t="s">
        <v>21</v>
      </c>
    </row>
    <row r="6269" spans="1:18" x14ac:dyDescent="0.3">
      <c r="A6269">
        <v>20552</v>
      </c>
      <c r="B6269" s="1">
        <v>45900</v>
      </c>
      <c r="C6269" s="11">
        <v>0.94444444444444453</v>
      </c>
      <c r="D6269" s="13">
        <f t="shared" si="194"/>
        <v>22</v>
      </c>
      <c r="E6269" s="13" t="str">
        <f t="shared" si="195"/>
        <v>Night</v>
      </c>
      <c r="F6269" t="s">
        <v>6271</v>
      </c>
      <c r="G6269" t="s">
        <v>81</v>
      </c>
      <c r="H6269" t="s">
        <v>27</v>
      </c>
      <c r="I6269">
        <v>240</v>
      </c>
      <c r="J6269" t="s">
        <v>19</v>
      </c>
      <c r="K6269" s="14">
        <v>12.16</v>
      </c>
      <c r="L6269" s="12">
        <v>8.06</v>
      </c>
      <c r="M6269">
        <v>4</v>
      </c>
      <c r="N6269">
        <v>1719</v>
      </c>
      <c r="O6269">
        <v>259</v>
      </c>
      <c r="P6269" t="s">
        <v>20</v>
      </c>
      <c r="R6269" t="s">
        <v>36</v>
      </c>
    </row>
    <row r="6270" spans="1:18" x14ac:dyDescent="0.3">
      <c r="A6270">
        <v>81089</v>
      </c>
      <c r="B6270" s="1">
        <v>45733</v>
      </c>
      <c r="C6270" s="11">
        <v>0.66597222222222219</v>
      </c>
      <c r="D6270" s="13">
        <f t="shared" si="194"/>
        <v>15</v>
      </c>
      <c r="E6270" s="13" t="str">
        <f t="shared" si="195"/>
        <v>Afternoon</v>
      </c>
      <c r="F6270" t="s">
        <v>58</v>
      </c>
      <c r="G6270" t="s">
        <v>38</v>
      </c>
      <c r="H6270" t="s">
        <v>27</v>
      </c>
      <c r="I6270">
        <v>224</v>
      </c>
      <c r="J6270" t="s">
        <v>19</v>
      </c>
      <c r="K6270" s="14">
        <v>12.12</v>
      </c>
      <c r="L6270" s="12">
        <v>26.94</v>
      </c>
      <c r="M6270">
        <v>1</v>
      </c>
      <c r="N6270">
        <v>1018</v>
      </c>
      <c r="O6270">
        <v>246</v>
      </c>
      <c r="P6270" t="s">
        <v>44</v>
      </c>
      <c r="R6270" t="s">
        <v>21</v>
      </c>
    </row>
    <row r="6271" spans="1:18" x14ac:dyDescent="0.3">
      <c r="A6271">
        <v>10050</v>
      </c>
      <c r="B6271" s="1">
        <v>45936</v>
      </c>
      <c r="C6271" s="11">
        <v>0.29583333333333334</v>
      </c>
      <c r="D6271" s="13">
        <f t="shared" si="194"/>
        <v>7</v>
      </c>
      <c r="E6271" s="13" t="str">
        <f t="shared" si="195"/>
        <v>Morning</v>
      </c>
      <c r="F6271" t="s">
        <v>75</v>
      </c>
      <c r="G6271" t="s">
        <v>52</v>
      </c>
      <c r="H6271" t="s">
        <v>40</v>
      </c>
      <c r="I6271">
        <v>203</v>
      </c>
      <c r="J6271" t="s">
        <v>19</v>
      </c>
      <c r="K6271" s="14">
        <v>12.11</v>
      </c>
      <c r="L6271" s="12">
        <v>15.95</v>
      </c>
      <c r="M6271">
        <v>1</v>
      </c>
      <c r="N6271">
        <v>1298</v>
      </c>
      <c r="O6271">
        <v>205</v>
      </c>
      <c r="P6271" t="s">
        <v>20</v>
      </c>
      <c r="R6271" t="s">
        <v>21</v>
      </c>
    </row>
    <row r="6272" spans="1:18" x14ac:dyDescent="0.3">
      <c r="A6272">
        <v>71589</v>
      </c>
      <c r="B6272" s="1">
        <v>45734</v>
      </c>
      <c r="C6272" s="11">
        <v>0.92013888888888884</v>
      </c>
      <c r="D6272" s="13">
        <f t="shared" si="194"/>
        <v>22</v>
      </c>
      <c r="E6272" s="13" t="str">
        <f t="shared" si="195"/>
        <v>Night</v>
      </c>
      <c r="F6272" t="s">
        <v>75</v>
      </c>
      <c r="G6272" t="s">
        <v>81</v>
      </c>
      <c r="H6272" t="s">
        <v>40</v>
      </c>
      <c r="I6272">
        <v>216</v>
      </c>
      <c r="J6272" t="s">
        <v>19</v>
      </c>
      <c r="K6272" s="14">
        <v>12.11</v>
      </c>
      <c r="L6272" s="12">
        <v>27.18</v>
      </c>
      <c r="M6272">
        <v>2</v>
      </c>
      <c r="N6272">
        <v>1048</v>
      </c>
      <c r="O6272">
        <v>236</v>
      </c>
      <c r="P6272" t="s">
        <v>32</v>
      </c>
      <c r="R6272" t="s">
        <v>36</v>
      </c>
    </row>
    <row r="6273" spans="1:18" x14ac:dyDescent="0.3">
      <c r="A6273">
        <v>23346</v>
      </c>
      <c r="B6273" s="1">
        <v>45911</v>
      </c>
      <c r="C6273" s="11">
        <v>0.8965277777777777</v>
      </c>
      <c r="D6273" s="13">
        <f t="shared" si="194"/>
        <v>21</v>
      </c>
      <c r="E6273" s="13" t="str">
        <f t="shared" si="195"/>
        <v>Night</v>
      </c>
      <c r="F6273" t="s">
        <v>23</v>
      </c>
      <c r="G6273" t="s">
        <v>75</v>
      </c>
      <c r="H6273" t="s">
        <v>40</v>
      </c>
      <c r="I6273">
        <v>230</v>
      </c>
      <c r="J6273" t="s">
        <v>19</v>
      </c>
      <c r="K6273" s="14">
        <v>12.11</v>
      </c>
      <c r="L6273" s="12">
        <v>0.72</v>
      </c>
      <c r="M6273">
        <v>4</v>
      </c>
      <c r="N6273">
        <v>1962</v>
      </c>
      <c r="O6273">
        <v>200</v>
      </c>
      <c r="P6273" t="s">
        <v>50</v>
      </c>
      <c r="R6273" t="s">
        <v>36</v>
      </c>
    </row>
    <row r="6274" spans="1:18" x14ac:dyDescent="0.3">
      <c r="A6274">
        <v>61974</v>
      </c>
      <c r="B6274" s="1">
        <v>45814</v>
      </c>
      <c r="C6274" s="11">
        <v>6.9444444444444447E-4</v>
      </c>
      <c r="D6274" s="13">
        <f t="shared" ref="D6274:D6337" si="196">HOUR(C6274)</f>
        <v>0</v>
      </c>
      <c r="E6274" s="13" t="str">
        <f t="shared" ref="E6274:E6337" si="197">IF(AND(D6274&gt;=5,D6274&lt;12),"Morning",IF(AND(D6274&gt;=12,D6274&lt;17),"Afternoon",IF(AND(D6273&gt;=17,D6273&lt;21),"Evening","Night")))</f>
        <v>Night</v>
      </c>
      <c r="F6274" t="s">
        <v>58</v>
      </c>
      <c r="G6274" t="s">
        <v>83</v>
      </c>
      <c r="H6274" t="s">
        <v>40</v>
      </c>
      <c r="I6274">
        <v>203</v>
      </c>
      <c r="J6274" t="s">
        <v>19</v>
      </c>
      <c r="K6274" s="14">
        <v>12.09</v>
      </c>
      <c r="L6274" s="12">
        <v>18.59</v>
      </c>
      <c r="M6274">
        <v>4</v>
      </c>
      <c r="N6274">
        <v>1149</v>
      </c>
      <c r="O6274">
        <v>215</v>
      </c>
      <c r="P6274" t="s">
        <v>50</v>
      </c>
      <c r="R6274" t="s">
        <v>21</v>
      </c>
    </row>
    <row r="6275" spans="1:18" x14ac:dyDescent="0.3">
      <c r="A6275">
        <v>40131</v>
      </c>
      <c r="B6275" s="1">
        <v>45833</v>
      </c>
      <c r="C6275" s="11">
        <v>0.23750000000000002</v>
      </c>
      <c r="D6275" s="13">
        <f t="shared" si="196"/>
        <v>5</v>
      </c>
      <c r="E6275" s="13" t="str">
        <f t="shared" si="197"/>
        <v>Morning</v>
      </c>
      <c r="F6275" t="s">
        <v>58</v>
      </c>
      <c r="G6275" t="s">
        <v>6272</v>
      </c>
      <c r="H6275" t="s">
        <v>18</v>
      </c>
      <c r="I6275">
        <v>252</v>
      </c>
      <c r="J6275" t="s">
        <v>19</v>
      </c>
      <c r="K6275" s="14">
        <v>12.02</v>
      </c>
      <c r="L6275" s="12">
        <v>4.01</v>
      </c>
      <c r="M6275">
        <v>2</v>
      </c>
      <c r="N6275">
        <v>1105</v>
      </c>
      <c r="O6275">
        <v>222</v>
      </c>
      <c r="P6275" t="s">
        <v>53</v>
      </c>
      <c r="R6275" t="s">
        <v>36</v>
      </c>
    </row>
    <row r="6276" spans="1:18" x14ac:dyDescent="0.3">
      <c r="A6276">
        <v>41437</v>
      </c>
      <c r="B6276" s="1">
        <v>45713</v>
      </c>
      <c r="C6276" s="11">
        <v>0.75902777777777775</v>
      </c>
      <c r="D6276" s="13">
        <f t="shared" si="196"/>
        <v>18</v>
      </c>
      <c r="E6276" s="13" t="str">
        <f t="shared" si="197"/>
        <v>Night</v>
      </c>
      <c r="F6276" t="s">
        <v>94</v>
      </c>
      <c r="G6276" t="s">
        <v>38</v>
      </c>
      <c r="H6276" t="s">
        <v>18</v>
      </c>
      <c r="I6276">
        <v>238</v>
      </c>
      <c r="J6276" t="s">
        <v>19</v>
      </c>
      <c r="K6276" s="14">
        <v>11.96</v>
      </c>
      <c r="L6276" s="12">
        <v>3.99</v>
      </c>
      <c r="M6276">
        <v>2</v>
      </c>
      <c r="N6276">
        <v>2116</v>
      </c>
      <c r="O6276">
        <v>211</v>
      </c>
      <c r="P6276" t="s">
        <v>28</v>
      </c>
      <c r="R6276" t="s">
        <v>36</v>
      </c>
    </row>
    <row r="6277" spans="1:18" x14ac:dyDescent="0.3">
      <c r="A6277">
        <v>96714</v>
      </c>
      <c r="B6277" s="1">
        <v>45961</v>
      </c>
      <c r="C6277" s="11">
        <v>0.20902777777777778</v>
      </c>
      <c r="D6277" s="13">
        <f t="shared" si="196"/>
        <v>5</v>
      </c>
      <c r="E6277" s="13" t="str">
        <f t="shared" si="197"/>
        <v>Morning</v>
      </c>
      <c r="F6277" t="s">
        <v>75</v>
      </c>
      <c r="G6277" t="s">
        <v>26</v>
      </c>
      <c r="H6277" t="s">
        <v>18</v>
      </c>
      <c r="I6277">
        <v>218</v>
      </c>
      <c r="J6277" t="s">
        <v>19</v>
      </c>
      <c r="K6277" s="14">
        <v>11.95</v>
      </c>
      <c r="L6277" s="12">
        <v>6.94</v>
      </c>
      <c r="M6277">
        <v>2</v>
      </c>
      <c r="N6277">
        <v>1076</v>
      </c>
      <c r="O6277">
        <v>238</v>
      </c>
      <c r="P6277" t="s">
        <v>53</v>
      </c>
      <c r="R6277" t="s">
        <v>21</v>
      </c>
    </row>
    <row r="6278" spans="1:18" x14ac:dyDescent="0.3">
      <c r="A6278">
        <v>47079</v>
      </c>
      <c r="B6278" s="1">
        <v>45665</v>
      </c>
      <c r="C6278" s="11">
        <v>0.98541666666666661</v>
      </c>
      <c r="D6278" s="13">
        <f t="shared" si="196"/>
        <v>23</v>
      </c>
      <c r="E6278" s="13" t="str">
        <f t="shared" si="197"/>
        <v>Night</v>
      </c>
      <c r="F6278" t="s">
        <v>75</v>
      </c>
      <c r="G6278" t="s">
        <v>72</v>
      </c>
      <c r="H6278" t="s">
        <v>27</v>
      </c>
      <c r="I6278">
        <v>220</v>
      </c>
      <c r="J6278" t="s">
        <v>19</v>
      </c>
      <c r="K6278" s="14">
        <v>11.95</v>
      </c>
      <c r="L6278" s="12">
        <v>9.73</v>
      </c>
      <c r="M6278">
        <v>4</v>
      </c>
      <c r="N6278">
        <v>1674</v>
      </c>
      <c r="O6278">
        <v>225</v>
      </c>
      <c r="P6278" t="s">
        <v>28</v>
      </c>
      <c r="R6278" t="s">
        <v>21</v>
      </c>
    </row>
    <row r="6279" spans="1:18" x14ac:dyDescent="0.3">
      <c r="A6279">
        <v>87144</v>
      </c>
      <c r="B6279" s="1">
        <v>45949</v>
      </c>
      <c r="C6279" s="11">
        <v>0.72291666666666676</v>
      </c>
      <c r="D6279" s="13">
        <f t="shared" si="196"/>
        <v>17</v>
      </c>
      <c r="E6279" s="13" t="str">
        <f t="shared" si="197"/>
        <v>Night</v>
      </c>
      <c r="F6279" t="s">
        <v>6272</v>
      </c>
      <c r="G6279" t="s">
        <v>94</v>
      </c>
      <c r="H6279" t="s">
        <v>40</v>
      </c>
      <c r="I6279">
        <v>251</v>
      </c>
      <c r="J6279" t="s">
        <v>19</v>
      </c>
      <c r="K6279" s="14">
        <v>11.89</v>
      </c>
      <c r="L6279" s="12">
        <v>23.16</v>
      </c>
      <c r="M6279">
        <v>3</v>
      </c>
      <c r="N6279">
        <v>2019</v>
      </c>
      <c r="O6279">
        <v>247</v>
      </c>
      <c r="P6279" t="s">
        <v>20</v>
      </c>
      <c r="R6279" t="s">
        <v>21</v>
      </c>
    </row>
    <row r="6280" spans="1:18" x14ac:dyDescent="0.3">
      <c r="A6280">
        <v>40136</v>
      </c>
      <c r="B6280" s="1">
        <v>45961</v>
      </c>
      <c r="C6280" s="11">
        <v>0.5</v>
      </c>
      <c r="D6280" s="13">
        <f t="shared" si="196"/>
        <v>12</v>
      </c>
      <c r="E6280" s="13" t="str">
        <f t="shared" si="197"/>
        <v>Afternoon</v>
      </c>
      <c r="F6280" t="s">
        <v>67</v>
      </c>
      <c r="G6280" t="s">
        <v>52</v>
      </c>
      <c r="H6280" t="s">
        <v>27</v>
      </c>
      <c r="I6280">
        <v>217</v>
      </c>
      <c r="J6280" t="s">
        <v>19</v>
      </c>
      <c r="K6280" s="14">
        <v>11.88</v>
      </c>
      <c r="L6280" s="12">
        <v>1.1100000000000001</v>
      </c>
      <c r="M6280">
        <v>1</v>
      </c>
      <c r="N6280">
        <v>1461</v>
      </c>
      <c r="O6280">
        <v>259</v>
      </c>
      <c r="P6280" t="s">
        <v>20</v>
      </c>
      <c r="R6280" t="s">
        <v>36</v>
      </c>
    </row>
    <row r="6281" spans="1:18" x14ac:dyDescent="0.3">
      <c r="A6281">
        <v>74323</v>
      </c>
      <c r="B6281" s="1">
        <v>45826</v>
      </c>
      <c r="C6281" s="11">
        <v>0.9</v>
      </c>
      <c r="D6281" s="13">
        <f t="shared" si="196"/>
        <v>21</v>
      </c>
      <c r="E6281" s="13" t="str">
        <f t="shared" si="197"/>
        <v>Night</v>
      </c>
      <c r="F6281" t="s">
        <v>23</v>
      </c>
      <c r="G6281" t="s">
        <v>6271</v>
      </c>
      <c r="H6281" t="s">
        <v>27</v>
      </c>
      <c r="I6281">
        <v>250</v>
      </c>
      <c r="J6281" t="s">
        <v>19</v>
      </c>
      <c r="K6281" s="14">
        <v>11.83</v>
      </c>
      <c r="L6281" s="12">
        <v>22.78</v>
      </c>
      <c r="M6281">
        <v>1</v>
      </c>
      <c r="N6281">
        <v>1879</v>
      </c>
      <c r="O6281">
        <v>213</v>
      </c>
      <c r="P6281" t="s">
        <v>50</v>
      </c>
      <c r="R6281" t="s">
        <v>36</v>
      </c>
    </row>
    <row r="6282" spans="1:18" x14ac:dyDescent="0.3">
      <c r="A6282">
        <v>67002</v>
      </c>
      <c r="B6282" s="1">
        <v>45793</v>
      </c>
      <c r="C6282" s="11">
        <v>0.91805555555555562</v>
      </c>
      <c r="D6282" s="13">
        <f t="shared" si="196"/>
        <v>22</v>
      </c>
      <c r="E6282" s="13" t="str">
        <f t="shared" si="197"/>
        <v>Night</v>
      </c>
      <c r="F6282" t="s">
        <v>26</v>
      </c>
      <c r="G6282" t="s">
        <v>91</v>
      </c>
      <c r="H6282" t="s">
        <v>40</v>
      </c>
      <c r="I6282">
        <v>259</v>
      </c>
      <c r="J6282" t="s">
        <v>19</v>
      </c>
      <c r="K6282" s="14">
        <v>11.83</v>
      </c>
      <c r="L6282" s="12">
        <v>26.2</v>
      </c>
      <c r="M6282">
        <v>4</v>
      </c>
      <c r="N6282">
        <v>1152</v>
      </c>
      <c r="O6282">
        <v>239</v>
      </c>
      <c r="P6282" t="s">
        <v>53</v>
      </c>
      <c r="R6282" t="s">
        <v>21</v>
      </c>
    </row>
    <row r="6283" spans="1:18" x14ac:dyDescent="0.3">
      <c r="A6283">
        <v>98901</v>
      </c>
      <c r="B6283" s="1">
        <v>45707</v>
      </c>
      <c r="C6283" s="11">
        <v>0.36805555555555558</v>
      </c>
      <c r="D6283" s="13">
        <f t="shared" si="196"/>
        <v>8</v>
      </c>
      <c r="E6283" s="13" t="str">
        <f t="shared" si="197"/>
        <v>Morning</v>
      </c>
      <c r="F6283" t="s">
        <v>26</v>
      </c>
      <c r="G6283" t="s">
        <v>94</v>
      </c>
      <c r="H6283" t="s">
        <v>40</v>
      </c>
      <c r="I6283">
        <v>204</v>
      </c>
      <c r="J6283" t="s">
        <v>19</v>
      </c>
      <c r="K6283" s="14">
        <v>11.82</v>
      </c>
      <c r="L6283" s="12">
        <v>26.8</v>
      </c>
      <c r="M6283">
        <v>4</v>
      </c>
      <c r="N6283">
        <v>1524</v>
      </c>
      <c r="O6283">
        <v>240</v>
      </c>
      <c r="P6283" t="s">
        <v>50</v>
      </c>
      <c r="R6283" t="s">
        <v>21</v>
      </c>
    </row>
    <row r="6284" spans="1:18" x14ac:dyDescent="0.3">
      <c r="A6284">
        <v>55324</v>
      </c>
      <c r="B6284" s="1">
        <v>45730</v>
      </c>
      <c r="C6284" s="11">
        <v>0.94027777777777777</v>
      </c>
      <c r="D6284" s="13">
        <f t="shared" si="196"/>
        <v>22</v>
      </c>
      <c r="E6284" s="13" t="str">
        <f t="shared" si="197"/>
        <v>Night</v>
      </c>
      <c r="F6284" t="s">
        <v>72</v>
      </c>
      <c r="G6284" t="s">
        <v>94</v>
      </c>
      <c r="H6284" t="s">
        <v>18</v>
      </c>
      <c r="I6284">
        <v>207</v>
      </c>
      <c r="J6284" t="s">
        <v>19</v>
      </c>
      <c r="K6284" s="14">
        <v>11.82</v>
      </c>
      <c r="L6284" s="12">
        <v>25.2</v>
      </c>
      <c r="M6284">
        <v>1</v>
      </c>
      <c r="N6284">
        <v>1658</v>
      </c>
      <c r="O6284">
        <v>202</v>
      </c>
      <c r="P6284" t="s">
        <v>44</v>
      </c>
      <c r="R6284" t="s">
        <v>36</v>
      </c>
    </row>
    <row r="6285" spans="1:18" x14ac:dyDescent="0.3">
      <c r="A6285">
        <v>73304</v>
      </c>
      <c r="B6285" s="1">
        <v>46018</v>
      </c>
      <c r="C6285" s="11">
        <v>0.27708333333333335</v>
      </c>
      <c r="D6285" s="13">
        <f t="shared" si="196"/>
        <v>6</v>
      </c>
      <c r="E6285" s="13" t="str">
        <f t="shared" si="197"/>
        <v>Morning</v>
      </c>
      <c r="F6285" t="s">
        <v>94</v>
      </c>
      <c r="G6285" t="s">
        <v>52</v>
      </c>
      <c r="H6285" t="s">
        <v>40</v>
      </c>
      <c r="I6285">
        <v>242</v>
      </c>
      <c r="J6285" t="s">
        <v>19</v>
      </c>
      <c r="K6285" s="14">
        <v>11.8</v>
      </c>
      <c r="L6285" s="12">
        <v>15.87</v>
      </c>
      <c r="M6285">
        <v>4</v>
      </c>
      <c r="N6285">
        <v>1295</v>
      </c>
      <c r="O6285">
        <v>246</v>
      </c>
      <c r="P6285" t="s">
        <v>32</v>
      </c>
      <c r="R6285" t="s">
        <v>21</v>
      </c>
    </row>
    <row r="6286" spans="1:18" x14ac:dyDescent="0.3">
      <c r="A6286">
        <v>72076</v>
      </c>
      <c r="B6286" s="1">
        <v>45944</v>
      </c>
      <c r="C6286" s="11">
        <v>0.22638888888888889</v>
      </c>
      <c r="D6286" s="13">
        <f t="shared" si="196"/>
        <v>5</v>
      </c>
      <c r="E6286" s="13" t="str">
        <f t="shared" si="197"/>
        <v>Morning</v>
      </c>
      <c r="F6286" t="s">
        <v>52</v>
      </c>
      <c r="G6286" t="s">
        <v>81</v>
      </c>
      <c r="H6286" t="s">
        <v>40</v>
      </c>
      <c r="I6286">
        <v>217</v>
      </c>
      <c r="J6286" t="s">
        <v>19</v>
      </c>
      <c r="K6286" s="14">
        <v>11.77</v>
      </c>
      <c r="L6286" s="12">
        <v>4.9800000000000004</v>
      </c>
      <c r="M6286">
        <v>2</v>
      </c>
      <c r="N6286">
        <v>1031</v>
      </c>
      <c r="O6286">
        <v>228</v>
      </c>
      <c r="P6286" t="s">
        <v>44</v>
      </c>
      <c r="R6286" t="s">
        <v>21</v>
      </c>
    </row>
    <row r="6287" spans="1:18" x14ac:dyDescent="0.3">
      <c r="A6287">
        <v>44226</v>
      </c>
      <c r="B6287" s="1">
        <v>45751</v>
      </c>
      <c r="C6287" s="11">
        <v>0.17708333333333334</v>
      </c>
      <c r="D6287" s="13">
        <f t="shared" si="196"/>
        <v>4</v>
      </c>
      <c r="E6287" s="13" t="str">
        <f t="shared" si="197"/>
        <v>Night</v>
      </c>
      <c r="F6287" t="s">
        <v>83</v>
      </c>
      <c r="G6287" t="s">
        <v>23</v>
      </c>
      <c r="H6287" t="s">
        <v>27</v>
      </c>
      <c r="I6287">
        <v>242</v>
      </c>
      <c r="J6287" t="s">
        <v>19</v>
      </c>
      <c r="K6287" s="14">
        <v>11.76</v>
      </c>
      <c r="L6287" s="12">
        <v>2.0299999999999998</v>
      </c>
      <c r="M6287">
        <v>4</v>
      </c>
      <c r="N6287">
        <v>1677</v>
      </c>
      <c r="O6287">
        <v>217</v>
      </c>
      <c r="P6287" t="s">
        <v>53</v>
      </c>
      <c r="R6287" t="s">
        <v>21</v>
      </c>
    </row>
    <row r="6288" spans="1:18" x14ac:dyDescent="0.3">
      <c r="A6288">
        <v>42652</v>
      </c>
      <c r="B6288" s="1">
        <v>45972</v>
      </c>
      <c r="C6288" s="11">
        <v>0.24652777777777779</v>
      </c>
      <c r="D6288" s="13">
        <f t="shared" si="196"/>
        <v>5</v>
      </c>
      <c r="E6288" s="13" t="str">
        <f t="shared" si="197"/>
        <v>Morning</v>
      </c>
      <c r="F6288" t="s">
        <v>38</v>
      </c>
      <c r="G6288" t="s">
        <v>58</v>
      </c>
      <c r="H6288" t="s">
        <v>27</v>
      </c>
      <c r="I6288">
        <v>246</v>
      </c>
      <c r="J6288" t="s">
        <v>19</v>
      </c>
      <c r="K6288" s="14">
        <v>11.75</v>
      </c>
      <c r="L6288" s="12">
        <v>2.9</v>
      </c>
      <c r="M6288">
        <v>3</v>
      </c>
      <c r="N6288">
        <v>1212</v>
      </c>
      <c r="O6288">
        <v>258</v>
      </c>
      <c r="P6288" t="s">
        <v>50</v>
      </c>
      <c r="R6288" t="s">
        <v>36</v>
      </c>
    </row>
    <row r="6289" spans="1:18" x14ac:dyDescent="0.3">
      <c r="A6289">
        <v>84491</v>
      </c>
      <c r="B6289" s="1">
        <v>45827</v>
      </c>
      <c r="C6289" s="11">
        <v>0.67361111111111116</v>
      </c>
      <c r="D6289" s="13">
        <f t="shared" si="196"/>
        <v>16</v>
      </c>
      <c r="E6289" s="13" t="str">
        <f t="shared" si="197"/>
        <v>Afternoon</v>
      </c>
      <c r="F6289" t="s">
        <v>52</v>
      </c>
      <c r="G6289" t="s">
        <v>30</v>
      </c>
      <c r="H6289" t="s">
        <v>40</v>
      </c>
      <c r="I6289">
        <v>222</v>
      </c>
      <c r="J6289" t="s">
        <v>19</v>
      </c>
      <c r="K6289" s="14">
        <v>11.74</v>
      </c>
      <c r="L6289" s="12">
        <v>11.69</v>
      </c>
      <c r="M6289">
        <v>1</v>
      </c>
      <c r="N6289">
        <v>1205</v>
      </c>
      <c r="O6289">
        <v>229</v>
      </c>
      <c r="P6289" t="s">
        <v>44</v>
      </c>
      <c r="R6289" t="s">
        <v>21</v>
      </c>
    </row>
    <row r="6290" spans="1:18" x14ac:dyDescent="0.3">
      <c r="A6290">
        <v>65631</v>
      </c>
      <c r="B6290" s="1">
        <v>45867</v>
      </c>
      <c r="C6290" s="11">
        <v>0.47847222222222219</v>
      </c>
      <c r="D6290" s="13">
        <f t="shared" si="196"/>
        <v>11</v>
      </c>
      <c r="E6290" s="13" t="str">
        <f t="shared" si="197"/>
        <v>Morning</v>
      </c>
      <c r="F6290" t="s">
        <v>6271</v>
      </c>
      <c r="G6290" t="s">
        <v>72</v>
      </c>
      <c r="H6290" t="s">
        <v>27</v>
      </c>
      <c r="I6290">
        <v>220</v>
      </c>
      <c r="J6290" t="s">
        <v>19</v>
      </c>
      <c r="K6290" s="14">
        <v>11.7</v>
      </c>
      <c r="L6290" s="12">
        <v>19.149999999999999</v>
      </c>
      <c r="M6290">
        <v>5</v>
      </c>
      <c r="N6290">
        <v>1036</v>
      </c>
      <c r="O6290">
        <v>249</v>
      </c>
      <c r="P6290" t="s">
        <v>20</v>
      </c>
      <c r="R6290" t="s">
        <v>36</v>
      </c>
    </row>
    <row r="6291" spans="1:18" x14ac:dyDescent="0.3">
      <c r="A6291">
        <v>72848</v>
      </c>
      <c r="B6291" s="1">
        <v>45811</v>
      </c>
      <c r="C6291" s="11">
        <v>0.25625000000000003</v>
      </c>
      <c r="D6291" s="13">
        <f t="shared" si="196"/>
        <v>6</v>
      </c>
      <c r="E6291" s="13" t="str">
        <f t="shared" si="197"/>
        <v>Morning</v>
      </c>
      <c r="F6291" t="s">
        <v>26</v>
      </c>
      <c r="G6291" t="s">
        <v>6272</v>
      </c>
      <c r="H6291" t="s">
        <v>27</v>
      </c>
      <c r="I6291">
        <v>233</v>
      </c>
      <c r="J6291" t="s">
        <v>19</v>
      </c>
      <c r="K6291" s="14">
        <v>11.7</v>
      </c>
      <c r="L6291" s="12">
        <v>15.97</v>
      </c>
      <c r="M6291">
        <v>2</v>
      </c>
      <c r="N6291">
        <v>2092</v>
      </c>
      <c r="O6291">
        <v>249</v>
      </c>
      <c r="P6291" t="s">
        <v>50</v>
      </c>
      <c r="R6291" t="s">
        <v>36</v>
      </c>
    </row>
    <row r="6292" spans="1:18" x14ac:dyDescent="0.3">
      <c r="A6292">
        <v>76429</v>
      </c>
      <c r="B6292" s="1">
        <v>45753</v>
      </c>
      <c r="C6292" s="11">
        <v>0.72638888888888886</v>
      </c>
      <c r="D6292" s="13">
        <f t="shared" si="196"/>
        <v>17</v>
      </c>
      <c r="E6292" s="13" t="str">
        <f t="shared" si="197"/>
        <v>Night</v>
      </c>
      <c r="F6292" t="s">
        <v>83</v>
      </c>
      <c r="G6292" t="s">
        <v>58</v>
      </c>
      <c r="H6292" t="s">
        <v>18</v>
      </c>
      <c r="I6292">
        <v>252</v>
      </c>
      <c r="J6292" t="s">
        <v>19</v>
      </c>
      <c r="K6292" s="14">
        <v>11.66</v>
      </c>
      <c r="L6292" s="12">
        <v>15.05</v>
      </c>
      <c r="M6292">
        <v>5</v>
      </c>
      <c r="N6292">
        <v>1481</v>
      </c>
      <c r="O6292">
        <v>228</v>
      </c>
      <c r="P6292" t="s">
        <v>32</v>
      </c>
      <c r="R6292" t="s">
        <v>21</v>
      </c>
    </row>
    <row r="6293" spans="1:18" x14ac:dyDescent="0.3">
      <c r="A6293">
        <v>94421</v>
      </c>
      <c r="B6293" s="1">
        <v>45790</v>
      </c>
      <c r="C6293" s="11">
        <v>0.17847222222222223</v>
      </c>
      <c r="D6293" s="13">
        <f t="shared" si="196"/>
        <v>4</v>
      </c>
      <c r="E6293" s="13" t="str">
        <f t="shared" si="197"/>
        <v>Evening</v>
      </c>
      <c r="F6293" t="s">
        <v>75</v>
      </c>
      <c r="G6293" t="s">
        <v>94</v>
      </c>
      <c r="H6293" t="s">
        <v>40</v>
      </c>
      <c r="I6293">
        <v>226</v>
      </c>
      <c r="J6293" t="s">
        <v>19</v>
      </c>
      <c r="K6293" s="14">
        <v>11.65</v>
      </c>
      <c r="L6293" s="12">
        <v>4.53</v>
      </c>
      <c r="M6293">
        <v>2</v>
      </c>
      <c r="N6293">
        <v>1408</v>
      </c>
      <c r="O6293">
        <v>240</v>
      </c>
      <c r="P6293" t="s">
        <v>32</v>
      </c>
      <c r="R6293" t="s">
        <v>36</v>
      </c>
    </row>
    <row r="6294" spans="1:18" x14ac:dyDescent="0.3">
      <c r="A6294">
        <v>34476</v>
      </c>
      <c r="B6294" s="1">
        <v>45818</v>
      </c>
      <c r="C6294" s="11">
        <v>0.8652777777777777</v>
      </c>
      <c r="D6294" s="13">
        <f t="shared" si="196"/>
        <v>20</v>
      </c>
      <c r="E6294" s="13" t="str">
        <f t="shared" si="197"/>
        <v>Night</v>
      </c>
      <c r="F6294" t="s">
        <v>83</v>
      </c>
      <c r="G6294" t="s">
        <v>94</v>
      </c>
      <c r="H6294" t="s">
        <v>27</v>
      </c>
      <c r="I6294">
        <v>252</v>
      </c>
      <c r="J6294" t="s">
        <v>19</v>
      </c>
      <c r="K6294" s="14">
        <v>11.63</v>
      </c>
      <c r="L6294" s="12">
        <v>4.3</v>
      </c>
      <c r="M6294">
        <v>4</v>
      </c>
      <c r="N6294">
        <v>1322</v>
      </c>
      <c r="O6294">
        <v>206</v>
      </c>
      <c r="P6294" t="s">
        <v>53</v>
      </c>
      <c r="R6294" t="s">
        <v>36</v>
      </c>
    </row>
    <row r="6295" spans="1:18" x14ac:dyDescent="0.3">
      <c r="A6295">
        <v>11997</v>
      </c>
      <c r="B6295" s="1">
        <v>45706</v>
      </c>
      <c r="C6295" s="11">
        <v>0.73472222222222217</v>
      </c>
      <c r="D6295" s="13">
        <f t="shared" si="196"/>
        <v>17</v>
      </c>
      <c r="E6295" s="13" t="str">
        <f t="shared" si="197"/>
        <v>Evening</v>
      </c>
      <c r="F6295" t="s">
        <v>38</v>
      </c>
      <c r="G6295" t="s">
        <v>23</v>
      </c>
      <c r="H6295" t="s">
        <v>40</v>
      </c>
      <c r="I6295">
        <v>237</v>
      </c>
      <c r="J6295" t="s">
        <v>19</v>
      </c>
      <c r="K6295" s="14">
        <v>11.61</v>
      </c>
      <c r="L6295" s="12">
        <v>13.65</v>
      </c>
      <c r="M6295">
        <v>2</v>
      </c>
      <c r="N6295">
        <v>1725</v>
      </c>
      <c r="O6295">
        <v>240</v>
      </c>
      <c r="P6295" t="s">
        <v>20</v>
      </c>
      <c r="R6295" t="s">
        <v>21</v>
      </c>
    </row>
    <row r="6296" spans="1:18" x14ac:dyDescent="0.3">
      <c r="A6296">
        <v>70785</v>
      </c>
      <c r="B6296" s="1">
        <v>45743</v>
      </c>
      <c r="C6296" s="11">
        <v>0.77986111111111101</v>
      </c>
      <c r="D6296" s="13">
        <f t="shared" si="196"/>
        <v>18</v>
      </c>
      <c r="E6296" s="13" t="str">
        <f t="shared" si="197"/>
        <v>Evening</v>
      </c>
      <c r="F6296" t="s">
        <v>52</v>
      </c>
      <c r="G6296" t="s">
        <v>72</v>
      </c>
      <c r="H6296" t="s">
        <v>27</v>
      </c>
      <c r="I6296">
        <v>247</v>
      </c>
      <c r="J6296" t="s">
        <v>19</v>
      </c>
      <c r="K6296" s="14">
        <v>11.6</v>
      </c>
      <c r="L6296" s="12">
        <v>7.13</v>
      </c>
      <c r="M6296">
        <v>1</v>
      </c>
      <c r="N6296">
        <v>1697</v>
      </c>
      <c r="O6296">
        <v>236</v>
      </c>
      <c r="P6296" t="s">
        <v>50</v>
      </c>
      <c r="R6296" t="s">
        <v>36</v>
      </c>
    </row>
    <row r="6297" spans="1:18" x14ac:dyDescent="0.3">
      <c r="A6297">
        <v>96772</v>
      </c>
      <c r="B6297" s="1">
        <v>45722</v>
      </c>
      <c r="C6297" s="11">
        <v>0.73611111111111116</v>
      </c>
      <c r="D6297" s="13">
        <f t="shared" si="196"/>
        <v>17</v>
      </c>
      <c r="E6297" s="13" t="str">
        <f t="shared" si="197"/>
        <v>Evening</v>
      </c>
      <c r="F6297" t="s">
        <v>83</v>
      </c>
      <c r="G6297" t="s">
        <v>6272</v>
      </c>
      <c r="H6297" t="s">
        <v>40</v>
      </c>
      <c r="I6297">
        <v>202</v>
      </c>
      <c r="J6297" t="s">
        <v>19</v>
      </c>
      <c r="K6297" s="14">
        <v>11.58</v>
      </c>
      <c r="L6297" s="12">
        <v>13.56</v>
      </c>
      <c r="M6297">
        <v>3</v>
      </c>
      <c r="N6297">
        <v>1156</v>
      </c>
      <c r="O6297">
        <v>203</v>
      </c>
      <c r="P6297" t="s">
        <v>28</v>
      </c>
      <c r="R6297" t="s">
        <v>21</v>
      </c>
    </row>
    <row r="6298" spans="1:18" x14ac:dyDescent="0.3">
      <c r="A6298">
        <v>32463</v>
      </c>
      <c r="B6298" s="1">
        <v>45896</v>
      </c>
      <c r="C6298" s="11">
        <v>0.49374999999999997</v>
      </c>
      <c r="D6298" s="13">
        <f t="shared" si="196"/>
        <v>11</v>
      </c>
      <c r="E6298" s="13" t="str">
        <f t="shared" si="197"/>
        <v>Morning</v>
      </c>
      <c r="F6298" t="s">
        <v>75</v>
      </c>
      <c r="G6298" t="s">
        <v>58</v>
      </c>
      <c r="H6298" t="s">
        <v>27</v>
      </c>
      <c r="I6298">
        <v>211</v>
      </c>
      <c r="J6298" t="s">
        <v>19</v>
      </c>
      <c r="K6298" s="14">
        <v>11.55</v>
      </c>
      <c r="L6298" s="12">
        <v>26.28</v>
      </c>
      <c r="M6298">
        <v>1</v>
      </c>
      <c r="N6298">
        <v>1407</v>
      </c>
      <c r="O6298">
        <v>259</v>
      </c>
      <c r="P6298" t="s">
        <v>20</v>
      </c>
      <c r="R6298" t="s">
        <v>21</v>
      </c>
    </row>
    <row r="6299" spans="1:18" x14ac:dyDescent="0.3">
      <c r="A6299">
        <v>26027</v>
      </c>
      <c r="B6299" s="1">
        <v>45765</v>
      </c>
      <c r="C6299" s="11">
        <v>0.14930555555555555</v>
      </c>
      <c r="D6299" s="13">
        <f t="shared" si="196"/>
        <v>3</v>
      </c>
      <c r="E6299" s="13" t="str">
        <f t="shared" si="197"/>
        <v>Night</v>
      </c>
      <c r="F6299" t="s">
        <v>26</v>
      </c>
      <c r="G6299" t="s">
        <v>81</v>
      </c>
      <c r="H6299" t="s">
        <v>18</v>
      </c>
      <c r="I6299">
        <v>204</v>
      </c>
      <c r="J6299" t="s">
        <v>19</v>
      </c>
      <c r="K6299" s="14">
        <v>11.54</v>
      </c>
      <c r="L6299" s="12">
        <v>26.74</v>
      </c>
      <c r="M6299">
        <v>5</v>
      </c>
      <c r="N6299">
        <v>2111</v>
      </c>
      <c r="O6299">
        <v>202</v>
      </c>
      <c r="P6299" t="s">
        <v>53</v>
      </c>
      <c r="R6299" t="s">
        <v>36</v>
      </c>
    </row>
    <row r="6300" spans="1:18" x14ac:dyDescent="0.3">
      <c r="A6300">
        <v>24147</v>
      </c>
      <c r="B6300" s="1">
        <v>45956</v>
      </c>
      <c r="C6300" s="11">
        <v>0.85833333333333339</v>
      </c>
      <c r="D6300" s="13">
        <f t="shared" si="196"/>
        <v>20</v>
      </c>
      <c r="E6300" s="13" t="str">
        <f t="shared" si="197"/>
        <v>Night</v>
      </c>
      <c r="F6300" t="s">
        <v>38</v>
      </c>
      <c r="G6300" t="s">
        <v>30</v>
      </c>
      <c r="H6300" t="s">
        <v>27</v>
      </c>
      <c r="I6300">
        <v>213</v>
      </c>
      <c r="J6300" t="s">
        <v>19</v>
      </c>
      <c r="K6300" s="14">
        <v>11.54</v>
      </c>
      <c r="L6300" s="12">
        <v>22.48</v>
      </c>
      <c r="M6300">
        <v>4</v>
      </c>
      <c r="N6300">
        <v>1437</v>
      </c>
      <c r="O6300">
        <v>211</v>
      </c>
      <c r="P6300" t="s">
        <v>32</v>
      </c>
      <c r="R6300" t="s">
        <v>36</v>
      </c>
    </row>
    <row r="6301" spans="1:18" x14ac:dyDescent="0.3">
      <c r="A6301">
        <v>38155</v>
      </c>
      <c r="B6301" s="1">
        <v>45744</v>
      </c>
      <c r="C6301" s="11">
        <v>9.9999999999999992E-2</v>
      </c>
      <c r="D6301" s="13">
        <f t="shared" si="196"/>
        <v>2</v>
      </c>
      <c r="E6301" s="13" t="str">
        <f t="shared" si="197"/>
        <v>Evening</v>
      </c>
      <c r="F6301" t="s">
        <v>6271</v>
      </c>
      <c r="G6301" t="s">
        <v>6271</v>
      </c>
      <c r="H6301" t="s">
        <v>40</v>
      </c>
      <c r="I6301">
        <v>225</v>
      </c>
      <c r="J6301" t="s">
        <v>19</v>
      </c>
      <c r="K6301" s="14">
        <v>11.51</v>
      </c>
      <c r="L6301" s="12">
        <v>16.68</v>
      </c>
      <c r="M6301">
        <v>1</v>
      </c>
      <c r="N6301">
        <v>2096</v>
      </c>
      <c r="O6301">
        <v>236</v>
      </c>
      <c r="P6301" t="s">
        <v>44</v>
      </c>
      <c r="R6301" t="s">
        <v>36</v>
      </c>
    </row>
    <row r="6302" spans="1:18" x14ac:dyDescent="0.3">
      <c r="A6302">
        <v>14141</v>
      </c>
      <c r="B6302" s="1">
        <v>45884</v>
      </c>
      <c r="C6302" s="11">
        <v>0.44236111111111115</v>
      </c>
      <c r="D6302" s="13">
        <f t="shared" si="196"/>
        <v>10</v>
      </c>
      <c r="E6302" s="13" t="str">
        <f t="shared" si="197"/>
        <v>Morning</v>
      </c>
      <c r="F6302" t="s">
        <v>75</v>
      </c>
      <c r="G6302" t="s">
        <v>72</v>
      </c>
      <c r="H6302" t="s">
        <v>18</v>
      </c>
      <c r="I6302">
        <v>258</v>
      </c>
      <c r="J6302" t="s">
        <v>19</v>
      </c>
      <c r="K6302" s="14">
        <v>11.49</v>
      </c>
      <c r="L6302" s="12">
        <v>20.77</v>
      </c>
      <c r="M6302">
        <v>5</v>
      </c>
      <c r="N6302">
        <v>1668</v>
      </c>
      <c r="O6302">
        <v>237</v>
      </c>
      <c r="P6302" t="s">
        <v>32</v>
      </c>
      <c r="R6302" t="s">
        <v>21</v>
      </c>
    </row>
    <row r="6303" spans="1:18" x14ac:dyDescent="0.3">
      <c r="A6303">
        <v>44140</v>
      </c>
      <c r="B6303" s="1">
        <v>46003</v>
      </c>
      <c r="C6303" s="11">
        <v>0.30624999999999997</v>
      </c>
      <c r="D6303" s="13">
        <f t="shared" si="196"/>
        <v>7</v>
      </c>
      <c r="E6303" s="13" t="str">
        <f t="shared" si="197"/>
        <v>Morning</v>
      </c>
      <c r="F6303" t="s">
        <v>52</v>
      </c>
      <c r="G6303" t="s">
        <v>6271</v>
      </c>
      <c r="H6303" t="s">
        <v>18</v>
      </c>
      <c r="I6303">
        <v>241</v>
      </c>
      <c r="J6303" t="s">
        <v>19</v>
      </c>
      <c r="K6303" s="14">
        <v>11.49</v>
      </c>
      <c r="L6303" s="12">
        <v>1.69</v>
      </c>
      <c r="M6303">
        <v>1</v>
      </c>
      <c r="N6303">
        <v>1620</v>
      </c>
      <c r="O6303">
        <v>253</v>
      </c>
      <c r="P6303" t="s">
        <v>50</v>
      </c>
      <c r="R6303" t="s">
        <v>36</v>
      </c>
    </row>
    <row r="6304" spans="1:18" x14ac:dyDescent="0.3">
      <c r="A6304">
        <v>71695</v>
      </c>
      <c r="B6304" s="1">
        <v>45771</v>
      </c>
      <c r="C6304" s="11">
        <v>0.26874999999999999</v>
      </c>
      <c r="D6304" s="13">
        <f t="shared" si="196"/>
        <v>6</v>
      </c>
      <c r="E6304" s="13" t="str">
        <f t="shared" si="197"/>
        <v>Morning</v>
      </c>
      <c r="F6304" t="s">
        <v>26</v>
      </c>
      <c r="G6304" t="s">
        <v>38</v>
      </c>
      <c r="H6304" t="s">
        <v>40</v>
      </c>
      <c r="I6304">
        <v>226</v>
      </c>
      <c r="J6304" t="s">
        <v>19</v>
      </c>
      <c r="K6304" s="14">
        <v>11.47</v>
      </c>
      <c r="L6304" s="12">
        <v>13.37</v>
      </c>
      <c r="M6304">
        <v>1</v>
      </c>
      <c r="N6304">
        <v>1392</v>
      </c>
      <c r="O6304">
        <v>255</v>
      </c>
      <c r="P6304" t="s">
        <v>28</v>
      </c>
      <c r="R6304" t="s">
        <v>36</v>
      </c>
    </row>
    <row r="6305" spans="1:18" x14ac:dyDescent="0.3">
      <c r="A6305">
        <v>50748</v>
      </c>
      <c r="B6305" s="1">
        <v>45948</v>
      </c>
      <c r="C6305" s="11">
        <v>0.4777777777777778</v>
      </c>
      <c r="D6305" s="13">
        <f t="shared" si="196"/>
        <v>11</v>
      </c>
      <c r="E6305" s="13" t="str">
        <f t="shared" si="197"/>
        <v>Morning</v>
      </c>
      <c r="F6305" t="s">
        <v>23</v>
      </c>
      <c r="G6305" t="s">
        <v>26</v>
      </c>
      <c r="H6305" t="s">
        <v>18</v>
      </c>
      <c r="I6305">
        <v>221</v>
      </c>
      <c r="J6305" t="s">
        <v>19</v>
      </c>
      <c r="K6305" s="14">
        <v>11.44</v>
      </c>
      <c r="L6305" s="12">
        <v>5.33</v>
      </c>
      <c r="M6305">
        <v>4</v>
      </c>
      <c r="N6305">
        <v>1285</v>
      </c>
      <c r="O6305">
        <v>214</v>
      </c>
      <c r="P6305" t="s">
        <v>32</v>
      </c>
      <c r="R6305" t="s">
        <v>36</v>
      </c>
    </row>
    <row r="6306" spans="1:18" x14ac:dyDescent="0.3">
      <c r="A6306">
        <v>69372</v>
      </c>
      <c r="B6306" s="1">
        <v>45961</v>
      </c>
      <c r="C6306" s="11">
        <v>0.17777777777777778</v>
      </c>
      <c r="D6306" s="13">
        <f t="shared" si="196"/>
        <v>4</v>
      </c>
      <c r="E6306" s="13" t="str">
        <f t="shared" si="197"/>
        <v>Night</v>
      </c>
      <c r="F6306" t="s">
        <v>52</v>
      </c>
      <c r="G6306" t="s">
        <v>6271</v>
      </c>
      <c r="H6306" t="s">
        <v>27</v>
      </c>
      <c r="I6306">
        <v>258</v>
      </c>
      <c r="J6306" t="s">
        <v>19</v>
      </c>
      <c r="K6306" s="14">
        <v>11.43</v>
      </c>
      <c r="L6306" s="12">
        <v>23.02</v>
      </c>
      <c r="M6306">
        <v>5</v>
      </c>
      <c r="N6306">
        <v>1958</v>
      </c>
      <c r="O6306">
        <v>235</v>
      </c>
      <c r="P6306" t="s">
        <v>32</v>
      </c>
      <c r="R6306" t="s">
        <v>36</v>
      </c>
    </row>
    <row r="6307" spans="1:18" x14ac:dyDescent="0.3">
      <c r="A6307">
        <v>71243</v>
      </c>
      <c r="B6307" s="1">
        <v>45682</v>
      </c>
      <c r="C6307" s="11">
        <v>0.98888888888888893</v>
      </c>
      <c r="D6307" s="13">
        <f t="shared" si="196"/>
        <v>23</v>
      </c>
      <c r="E6307" s="13" t="str">
        <f t="shared" si="197"/>
        <v>Night</v>
      </c>
      <c r="F6307" t="s">
        <v>6272</v>
      </c>
      <c r="G6307" t="s">
        <v>38</v>
      </c>
      <c r="H6307" t="s">
        <v>18</v>
      </c>
      <c r="I6307">
        <v>215</v>
      </c>
      <c r="J6307" t="s">
        <v>19</v>
      </c>
      <c r="K6307" s="14">
        <v>11.41</v>
      </c>
      <c r="L6307" s="12">
        <v>9.4700000000000006</v>
      </c>
      <c r="M6307">
        <v>2</v>
      </c>
      <c r="N6307">
        <v>1630</v>
      </c>
      <c r="O6307">
        <v>211</v>
      </c>
      <c r="P6307" t="s">
        <v>50</v>
      </c>
      <c r="R6307" t="s">
        <v>36</v>
      </c>
    </row>
    <row r="6308" spans="1:18" x14ac:dyDescent="0.3">
      <c r="A6308">
        <v>28381</v>
      </c>
      <c r="B6308" s="1">
        <v>45961</v>
      </c>
      <c r="C6308" s="11">
        <v>0.52569444444444446</v>
      </c>
      <c r="D6308" s="13">
        <f t="shared" si="196"/>
        <v>12</v>
      </c>
      <c r="E6308" s="13" t="str">
        <f t="shared" si="197"/>
        <v>Afternoon</v>
      </c>
      <c r="F6308" t="s">
        <v>6272</v>
      </c>
      <c r="G6308" t="s">
        <v>38</v>
      </c>
      <c r="H6308" t="s">
        <v>40</v>
      </c>
      <c r="I6308">
        <v>243</v>
      </c>
      <c r="J6308" t="s">
        <v>19</v>
      </c>
      <c r="K6308" s="14">
        <v>11.4</v>
      </c>
      <c r="L6308" s="12">
        <v>6.4</v>
      </c>
      <c r="M6308">
        <v>3</v>
      </c>
      <c r="N6308">
        <v>1764</v>
      </c>
      <c r="O6308">
        <v>203</v>
      </c>
      <c r="P6308" t="s">
        <v>20</v>
      </c>
      <c r="R6308" t="s">
        <v>21</v>
      </c>
    </row>
    <row r="6309" spans="1:18" x14ac:dyDescent="0.3">
      <c r="A6309">
        <v>47479</v>
      </c>
      <c r="B6309" s="1">
        <v>45719</v>
      </c>
      <c r="C6309" s="11">
        <v>0.36874999999999997</v>
      </c>
      <c r="D6309" s="13">
        <f t="shared" si="196"/>
        <v>8</v>
      </c>
      <c r="E6309" s="13" t="str">
        <f t="shared" si="197"/>
        <v>Morning</v>
      </c>
      <c r="F6309" t="s">
        <v>30</v>
      </c>
      <c r="G6309" t="s">
        <v>91</v>
      </c>
      <c r="H6309" t="s">
        <v>18</v>
      </c>
      <c r="I6309">
        <v>209</v>
      </c>
      <c r="J6309" t="s">
        <v>19</v>
      </c>
      <c r="K6309" s="14">
        <v>11.36</v>
      </c>
      <c r="L6309" s="12">
        <v>4.84</v>
      </c>
      <c r="M6309">
        <v>2</v>
      </c>
      <c r="N6309">
        <v>1281</v>
      </c>
      <c r="O6309">
        <v>211</v>
      </c>
      <c r="P6309" t="s">
        <v>28</v>
      </c>
      <c r="R6309" t="s">
        <v>36</v>
      </c>
    </row>
    <row r="6310" spans="1:18" x14ac:dyDescent="0.3">
      <c r="A6310">
        <v>88168</v>
      </c>
      <c r="B6310" s="1">
        <v>45930</v>
      </c>
      <c r="C6310" s="11">
        <v>0.16944444444444443</v>
      </c>
      <c r="D6310" s="13">
        <f t="shared" si="196"/>
        <v>4</v>
      </c>
      <c r="E6310" s="13" t="str">
        <f t="shared" si="197"/>
        <v>Night</v>
      </c>
      <c r="F6310" t="s">
        <v>67</v>
      </c>
      <c r="G6310" t="s">
        <v>75</v>
      </c>
      <c r="H6310" t="s">
        <v>40</v>
      </c>
      <c r="I6310">
        <v>231</v>
      </c>
      <c r="J6310" t="s">
        <v>19</v>
      </c>
      <c r="K6310" s="14">
        <v>11.35</v>
      </c>
      <c r="L6310" s="12">
        <v>17.600000000000001</v>
      </c>
      <c r="M6310">
        <v>5</v>
      </c>
      <c r="N6310">
        <v>1839</v>
      </c>
      <c r="O6310">
        <v>253</v>
      </c>
      <c r="P6310" t="s">
        <v>50</v>
      </c>
      <c r="R6310" t="s">
        <v>36</v>
      </c>
    </row>
    <row r="6311" spans="1:18" x14ac:dyDescent="0.3">
      <c r="A6311">
        <v>28675</v>
      </c>
      <c r="B6311" s="1">
        <v>45823</v>
      </c>
      <c r="C6311" s="11">
        <v>0.73611111111111116</v>
      </c>
      <c r="D6311" s="13">
        <f t="shared" si="196"/>
        <v>17</v>
      </c>
      <c r="E6311" s="13" t="str">
        <f t="shared" si="197"/>
        <v>Night</v>
      </c>
      <c r="F6311" t="s">
        <v>67</v>
      </c>
      <c r="G6311" t="s">
        <v>6271</v>
      </c>
      <c r="H6311" t="s">
        <v>40</v>
      </c>
      <c r="I6311">
        <v>213</v>
      </c>
      <c r="J6311" t="s">
        <v>19</v>
      </c>
      <c r="K6311" s="14">
        <v>11.3</v>
      </c>
      <c r="L6311" s="12">
        <v>24.36</v>
      </c>
      <c r="M6311">
        <v>2</v>
      </c>
      <c r="N6311">
        <v>1701</v>
      </c>
      <c r="O6311">
        <v>202</v>
      </c>
      <c r="P6311" t="s">
        <v>53</v>
      </c>
      <c r="R6311" t="s">
        <v>21</v>
      </c>
    </row>
    <row r="6312" spans="1:18" x14ac:dyDescent="0.3">
      <c r="A6312">
        <v>48556</v>
      </c>
      <c r="B6312" s="1">
        <v>45957</v>
      </c>
      <c r="C6312" s="11">
        <v>0.84930555555555554</v>
      </c>
      <c r="D6312" s="13">
        <f t="shared" si="196"/>
        <v>20</v>
      </c>
      <c r="E6312" s="13" t="str">
        <f t="shared" si="197"/>
        <v>Evening</v>
      </c>
      <c r="F6312" t="s">
        <v>30</v>
      </c>
      <c r="G6312" t="s">
        <v>52</v>
      </c>
      <c r="H6312" t="s">
        <v>40</v>
      </c>
      <c r="I6312">
        <v>204</v>
      </c>
      <c r="J6312" t="s">
        <v>19</v>
      </c>
      <c r="K6312" s="14">
        <v>11.28</v>
      </c>
      <c r="L6312" s="12">
        <v>23.59</v>
      </c>
      <c r="M6312">
        <v>1</v>
      </c>
      <c r="N6312">
        <v>1887</v>
      </c>
      <c r="O6312">
        <v>201</v>
      </c>
      <c r="P6312" t="s">
        <v>32</v>
      </c>
      <c r="R6312" t="s">
        <v>21</v>
      </c>
    </row>
    <row r="6313" spans="1:18" x14ac:dyDescent="0.3">
      <c r="A6313">
        <v>55670</v>
      </c>
      <c r="B6313" s="1">
        <v>45885</v>
      </c>
      <c r="C6313" s="11">
        <v>1.0416666666666666E-2</v>
      </c>
      <c r="D6313" s="13">
        <f t="shared" si="196"/>
        <v>0</v>
      </c>
      <c r="E6313" s="13" t="str">
        <f t="shared" si="197"/>
        <v>Evening</v>
      </c>
      <c r="F6313" t="s">
        <v>81</v>
      </c>
      <c r="G6313" t="s">
        <v>23</v>
      </c>
      <c r="H6313" t="s">
        <v>18</v>
      </c>
      <c r="I6313">
        <v>228</v>
      </c>
      <c r="J6313" t="s">
        <v>19</v>
      </c>
      <c r="K6313" s="14">
        <v>11.24</v>
      </c>
      <c r="L6313" s="12">
        <v>9.09</v>
      </c>
      <c r="M6313">
        <v>4</v>
      </c>
      <c r="N6313">
        <v>1075</v>
      </c>
      <c r="O6313">
        <v>220</v>
      </c>
      <c r="P6313" t="s">
        <v>20</v>
      </c>
      <c r="R6313" t="s">
        <v>21</v>
      </c>
    </row>
    <row r="6314" spans="1:18" x14ac:dyDescent="0.3">
      <c r="A6314">
        <v>87109</v>
      </c>
      <c r="B6314" s="1">
        <v>45745</v>
      </c>
      <c r="C6314" s="11">
        <v>0.26041666666666669</v>
      </c>
      <c r="D6314" s="13">
        <f t="shared" si="196"/>
        <v>6</v>
      </c>
      <c r="E6314" s="13" t="str">
        <f t="shared" si="197"/>
        <v>Morning</v>
      </c>
      <c r="F6314" t="s">
        <v>72</v>
      </c>
      <c r="G6314" t="s">
        <v>52</v>
      </c>
      <c r="H6314" t="s">
        <v>27</v>
      </c>
      <c r="I6314">
        <v>241</v>
      </c>
      <c r="J6314" t="s">
        <v>19</v>
      </c>
      <c r="K6314" s="14">
        <v>11.24</v>
      </c>
      <c r="L6314" s="12">
        <v>24.09</v>
      </c>
      <c r="M6314">
        <v>3</v>
      </c>
      <c r="N6314">
        <v>1017</v>
      </c>
      <c r="O6314">
        <v>242</v>
      </c>
      <c r="P6314" t="s">
        <v>53</v>
      </c>
      <c r="R6314" t="s">
        <v>36</v>
      </c>
    </row>
    <row r="6315" spans="1:18" x14ac:dyDescent="0.3">
      <c r="A6315">
        <v>16685</v>
      </c>
      <c r="B6315" s="1">
        <v>45745</v>
      </c>
      <c r="C6315" s="11">
        <v>4.2361111111111106E-2</v>
      </c>
      <c r="D6315" s="13">
        <f t="shared" si="196"/>
        <v>1</v>
      </c>
      <c r="E6315" s="13" t="str">
        <f t="shared" si="197"/>
        <v>Night</v>
      </c>
      <c r="F6315" t="s">
        <v>52</v>
      </c>
      <c r="G6315" t="s">
        <v>6272</v>
      </c>
      <c r="H6315" t="s">
        <v>27</v>
      </c>
      <c r="I6315">
        <v>202</v>
      </c>
      <c r="J6315" t="s">
        <v>19</v>
      </c>
      <c r="K6315" s="14">
        <v>11.21</v>
      </c>
      <c r="L6315" s="12">
        <v>27.51</v>
      </c>
      <c r="M6315">
        <v>5</v>
      </c>
      <c r="N6315">
        <v>1850</v>
      </c>
      <c r="O6315">
        <v>236</v>
      </c>
      <c r="P6315" t="s">
        <v>28</v>
      </c>
      <c r="R6315" t="s">
        <v>21</v>
      </c>
    </row>
    <row r="6316" spans="1:18" x14ac:dyDescent="0.3">
      <c r="A6316">
        <v>67546</v>
      </c>
      <c r="B6316" s="1">
        <v>45804</v>
      </c>
      <c r="C6316" s="11">
        <v>0.66805555555555562</v>
      </c>
      <c r="D6316" s="13">
        <f t="shared" si="196"/>
        <v>16</v>
      </c>
      <c r="E6316" s="13" t="str">
        <f t="shared" si="197"/>
        <v>Afternoon</v>
      </c>
      <c r="F6316" t="s">
        <v>38</v>
      </c>
      <c r="G6316" t="s">
        <v>6271</v>
      </c>
      <c r="H6316" t="s">
        <v>40</v>
      </c>
      <c r="I6316">
        <v>250</v>
      </c>
      <c r="J6316" t="s">
        <v>19</v>
      </c>
      <c r="K6316" s="14">
        <v>11.19</v>
      </c>
      <c r="L6316" s="12">
        <v>11.41</v>
      </c>
      <c r="M6316">
        <v>4</v>
      </c>
      <c r="N6316">
        <v>1700</v>
      </c>
      <c r="O6316">
        <v>234</v>
      </c>
      <c r="P6316" t="s">
        <v>53</v>
      </c>
      <c r="R6316" t="s">
        <v>21</v>
      </c>
    </row>
    <row r="6317" spans="1:18" x14ac:dyDescent="0.3">
      <c r="A6317">
        <v>76508</v>
      </c>
      <c r="B6317" s="1">
        <v>45944</v>
      </c>
      <c r="C6317" s="11">
        <v>0.17291666666666669</v>
      </c>
      <c r="D6317" s="13">
        <f t="shared" si="196"/>
        <v>4</v>
      </c>
      <c r="E6317" s="13" t="str">
        <f t="shared" si="197"/>
        <v>Night</v>
      </c>
      <c r="F6317" t="s">
        <v>38</v>
      </c>
      <c r="G6317" t="s">
        <v>6271</v>
      </c>
      <c r="H6317" t="s">
        <v>40</v>
      </c>
      <c r="I6317">
        <v>219</v>
      </c>
      <c r="J6317" t="s">
        <v>19</v>
      </c>
      <c r="K6317" s="14">
        <v>11.17</v>
      </c>
      <c r="L6317" s="12">
        <v>4.37</v>
      </c>
      <c r="M6317">
        <v>1</v>
      </c>
      <c r="N6317">
        <v>1472</v>
      </c>
      <c r="O6317">
        <v>208</v>
      </c>
      <c r="P6317" t="s">
        <v>20</v>
      </c>
      <c r="R6317" t="s">
        <v>21</v>
      </c>
    </row>
    <row r="6318" spans="1:18" x14ac:dyDescent="0.3">
      <c r="A6318">
        <v>21734</v>
      </c>
      <c r="B6318" s="1">
        <v>45859</v>
      </c>
      <c r="C6318" s="11">
        <v>0.7715277777777777</v>
      </c>
      <c r="D6318" s="13">
        <f t="shared" si="196"/>
        <v>18</v>
      </c>
      <c r="E6318" s="13" t="str">
        <f t="shared" si="197"/>
        <v>Night</v>
      </c>
      <c r="F6318" t="s">
        <v>94</v>
      </c>
      <c r="G6318" t="s">
        <v>52</v>
      </c>
      <c r="H6318" t="s">
        <v>40</v>
      </c>
      <c r="I6318">
        <v>249</v>
      </c>
      <c r="J6318" t="s">
        <v>19</v>
      </c>
      <c r="K6318" s="14">
        <v>11.16</v>
      </c>
      <c r="L6318" s="12">
        <v>15.36</v>
      </c>
      <c r="M6318">
        <v>3</v>
      </c>
      <c r="N6318">
        <v>1026</v>
      </c>
      <c r="O6318">
        <v>230</v>
      </c>
      <c r="P6318" t="s">
        <v>32</v>
      </c>
      <c r="R6318" t="s">
        <v>36</v>
      </c>
    </row>
    <row r="6319" spans="1:18" x14ac:dyDescent="0.3">
      <c r="A6319">
        <v>17367</v>
      </c>
      <c r="B6319" s="1">
        <v>45775</v>
      </c>
      <c r="C6319" s="11">
        <v>0.33819444444444446</v>
      </c>
      <c r="D6319" s="13">
        <f t="shared" si="196"/>
        <v>8</v>
      </c>
      <c r="E6319" s="13" t="str">
        <f t="shared" si="197"/>
        <v>Morning</v>
      </c>
      <c r="F6319" t="s">
        <v>23</v>
      </c>
      <c r="G6319" t="s">
        <v>52</v>
      </c>
      <c r="H6319" t="s">
        <v>27</v>
      </c>
      <c r="I6319">
        <v>247</v>
      </c>
      <c r="J6319" t="s">
        <v>19</v>
      </c>
      <c r="K6319" s="14">
        <v>11.15</v>
      </c>
      <c r="L6319" s="12">
        <v>19.63</v>
      </c>
      <c r="M6319">
        <v>1</v>
      </c>
      <c r="N6319">
        <v>1537</v>
      </c>
      <c r="O6319">
        <v>247</v>
      </c>
      <c r="P6319" t="s">
        <v>50</v>
      </c>
      <c r="R6319" t="s">
        <v>21</v>
      </c>
    </row>
    <row r="6320" spans="1:18" x14ac:dyDescent="0.3">
      <c r="A6320">
        <v>30015</v>
      </c>
      <c r="B6320" s="1">
        <v>45966</v>
      </c>
      <c r="C6320" s="11">
        <v>0.22777777777777777</v>
      </c>
      <c r="D6320" s="13">
        <f t="shared" si="196"/>
        <v>5</v>
      </c>
      <c r="E6320" s="13" t="str">
        <f t="shared" si="197"/>
        <v>Morning</v>
      </c>
      <c r="F6320" t="s">
        <v>30</v>
      </c>
      <c r="G6320" t="s">
        <v>26</v>
      </c>
      <c r="H6320" t="s">
        <v>27</v>
      </c>
      <c r="I6320">
        <v>244</v>
      </c>
      <c r="J6320" t="s">
        <v>19</v>
      </c>
      <c r="K6320" s="14">
        <v>11.15</v>
      </c>
      <c r="L6320" s="12">
        <v>16.25</v>
      </c>
      <c r="M6320">
        <v>3</v>
      </c>
      <c r="N6320">
        <v>1984</v>
      </c>
      <c r="O6320">
        <v>201</v>
      </c>
      <c r="P6320" t="s">
        <v>28</v>
      </c>
      <c r="R6320" t="s">
        <v>21</v>
      </c>
    </row>
    <row r="6321" spans="1:18" x14ac:dyDescent="0.3">
      <c r="A6321">
        <v>66811</v>
      </c>
      <c r="B6321" s="1">
        <v>45970</v>
      </c>
      <c r="C6321" s="11">
        <v>0.72916666666666663</v>
      </c>
      <c r="D6321" s="13">
        <f t="shared" si="196"/>
        <v>17</v>
      </c>
      <c r="E6321" s="13" t="str">
        <f t="shared" si="197"/>
        <v>Night</v>
      </c>
      <c r="F6321" t="s">
        <v>6271</v>
      </c>
      <c r="G6321" t="s">
        <v>26</v>
      </c>
      <c r="H6321" t="s">
        <v>27</v>
      </c>
      <c r="I6321">
        <v>203</v>
      </c>
      <c r="J6321" t="s">
        <v>19</v>
      </c>
      <c r="K6321" s="14">
        <v>11.13</v>
      </c>
      <c r="L6321" s="12">
        <v>24.36</v>
      </c>
      <c r="M6321">
        <v>5</v>
      </c>
      <c r="N6321">
        <v>1088</v>
      </c>
      <c r="O6321">
        <v>216</v>
      </c>
      <c r="P6321" t="s">
        <v>44</v>
      </c>
      <c r="R6321" t="s">
        <v>36</v>
      </c>
    </row>
    <row r="6322" spans="1:18" x14ac:dyDescent="0.3">
      <c r="A6322">
        <v>89372</v>
      </c>
      <c r="B6322" s="1">
        <v>45726</v>
      </c>
      <c r="C6322" s="11">
        <v>0.8833333333333333</v>
      </c>
      <c r="D6322" s="13">
        <f t="shared" si="196"/>
        <v>21</v>
      </c>
      <c r="E6322" s="13" t="str">
        <f t="shared" si="197"/>
        <v>Evening</v>
      </c>
      <c r="F6322" t="s">
        <v>23</v>
      </c>
      <c r="G6322" t="s">
        <v>94</v>
      </c>
      <c r="H6322" t="s">
        <v>27</v>
      </c>
      <c r="I6322">
        <v>231</v>
      </c>
      <c r="J6322" t="s">
        <v>19</v>
      </c>
      <c r="K6322" s="14">
        <v>11.13</v>
      </c>
      <c r="L6322" s="12">
        <v>8.32</v>
      </c>
      <c r="M6322">
        <v>2</v>
      </c>
      <c r="N6322">
        <v>1774</v>
      </c>
      <c r="O6322">
        <v>256</v>
      </c>
      <c r="P6322" t="s">
        <v>32</v>
      </c>
      <c r="R6322" t="s">
        <v>21</v>
      </c>
    </row>
    <row r="6323" spans="1:18" x14ac:dyDescent="0.3">
      <c r="A6323">
        <v>83992</v>
      </c>
      <c r="B6323" s="1">
        <v>45729</v>
      </c>
      <c r="C6323" s="11">
        <v>0.26527777777777778</v>
      </c>
      <c r="D6323" s="13">
        <f t="shared" si="196"/>
        <v>6</v>
      </c>
      <c r="E6323" s="13" t="str">
        <f t="shared" si="197"/>
        <v>Morning</v>
      </c>
      <c r="F6323" t="s">
        <v>91</v>
      </c>
      <c r="G6323" t="s">
        <v>72</v>
      </c>
      <c r="H6323" t="s">
        <v>40</v>
      </c>
      <c r="I6323">
        <v>227</v>
      </c>
      <c r="J6323" t="s">
        <v>19</v>
      </c>
      <c r="K6323" s="14">
        <v>11.06</v>
      </c>
      <c r="L6323" s="12">
        <v>21.94</v>
      </c>
      <c r="M6323">
        <v>2</v>
      </c>
      <c r="N6323">
        <v>1636</v>
      </c>
      <c r="O6323">
        <v>228</v>
      </c>
      <c r="P6323" t="s">
        <v>28</v>
      </c>
      <c r="R6323" t="s">
        <v>36</v>
      </c>
    </row>
    <row r="6324" spans="1:18" x14ac:dyDescent="0.3">
      <c r="A6324">
        <v>49840</v>
      </c>
      <c r="B6324" s="1">
        <v>45696</v>
      </c>
      <c r="C6324" s="11">
        <v>0.50138888888888888</v>
      </c>
      <c r="D6324" s="13">
        <f t="shared" si="196"/>
        <v>12</v>
      </c>
      <c r="E6324" s="13" t="str">
        <f t="shared" si="197"/>
        <v>Afternoon</v>
      </c>
      <c r="F6324" t="s">
        <v>26</v>
      </c>
      <c r="G6324" t="s">
        <v>23</v>
      </c>
      <c r="H6324" t="s">
        <v>40</v>
      </c>
      <c r="I6324">
        <v>201</v>
      </c>
      <c r="J6324" t="s">
        <v>19</v>
      </c>
      <c r="K6324" s="14">
        <v>11.05</v>
      </c>
      <c r="L6324" s="12">
        <v>13.25</v>
      </c>
      <c r="M6324">
        <v>4</v>
      </c>
      <c r="N6324">
        <v>1263</v>
      </c>
      <c r="O6324">
        <v>226</v>
      </c>
      <c r="P6324" t="s">
        <v>32</v>
      </c>
      <c r="R6324" t="s">
        <v>36</v>
      </c>
    </row>
    <row r="6325" spans="1:18" x14ac:dyDescent="0.3">
      <c r="A6325">
        <v>62642</v>
      </c>
      <c r="B6325" s="1">
        <v>45816</v>
      </c>
      <c r="C6325" s="11">
        <v>0.30972222222222223</v>
      </c>
      <c r="D6325" s="13">
        <f t="shared" si="196"/>
        <v>7</v>
      </c>
      <c r="E6325" s="13" t="str">
        <f t="shared" si="197"/>
        <v>Morning</v>
      </c>
      <c r="F6325" t="s">
        <v>81</v>
      </c>
      <c r="G6325" t="s">
        <v>94</v>
      </c>
      <c r="H6325" t="s">
        <v>40</v>
      </c>
      <c r="I6325">
        <v>251</v>
      </c>
      <c r="J6325" t="s">
        <v>19</v>
      </c>
      <c r="K6325" s="14">
        <v>11.02</v>
      </c>
      <c r="L6325" s="12">
        <v>20.61</v>
      </c>
      <c r="M6325">
        <v>2</v>
      </c>
      <c r="N6325">
        <v>2151</v>
      </c>
      <c r="O6325">
        <v>251</v>
      </c>
      <c r="P6325" t="s">
        <v>20</v>
      </c>
      <c r="R6325" t="s">
        <v>36</v>
      </c>
    </row>
    <row r="6326" spans="1:18" x14ac:dyDescent="0.3">
      <c r="A6326">
        <v>16391</v>
      </c>
      <c r="B6326" s="1">
        <v>45909</v>
      </c>
      <c r="C6326" s="11">
        <v>7.8472222222222221E-2</v>
      </c>
      <c r="D6326" s="13">
        <f t="shared" si="196"/>
        <v>1</v>
      </c>
      <c r="E6326" s="13" t="str">
        <f t="shared" si="197"/>
        <v>Night</v>
      </c>
      <c r="F6326" t="s">
        <v>91</v>
      </c>
      <c r="G6326" t="s">
        <v>67</v>
      </c>
      <c r="H6326" t="s">
        <v>18</v>
      </c>
      <c r="I6326">
        <v>219</v>
      </c>
      <c r="J6326" t="s">
        <v>19</v>
      </c>
      <c r="K6326" s="14">
        <v>11.01</v>
      </c>
      <c r="L6326" s="12">
        <v>3.79</v>
      </c>
      <c r="M6326">
        <v>3</v>
      </c>
      <c r="N6326">
        <v>2067</v>
      </c>
      <c r="O6326">
        <v>201</v>
      </c>
      <c r="P6326" t="s">
        <v>44</v>
      </c>
      <c r="R6326" t="s">
        <v>36</v>
      </c>
    </row>
    <row r="6327" spans="1:18" x14ac:dyDescent="0.3">
      <c r="A6327">
        <v>94693</v>
      </c>
      <c r="B6327" s="1">
        <v>46021</v>
      </c>
      <c r="C6327" s="11">
        <v>0.79652777777777783</v>
      </c>
      <c r="D6327" s="13">
        <f t="shared" si="196"/>
        <v>19</v>
      </c>
      <c r="E6327" s="13" t="str">
        <f t="shared" si="197"/>
        <v>Night</v>
      </c>
      <c r="F6327" t="s">
        <v>30</v>
      </c>
      <c r="G6327" t="s">
        <v>81</v>
      </c>
      <c r="H6327" t="s">
        <v>27</v>
      </c>
      <c r="I6327">
        <v>218</v>
      </c>
      <c r="J6327" t="s">
        <v>19</v>
      </c>
      <c r="K6327" s="14">
        <v>10.98</v>
      </c>
      <c r="L6327" s="12">
        <v>5.19</v>
      </c>
      <c r="M6327">
        <v>5</v>
      </c>
      <c r="N6327">
        <v>1790</v>
      </c>
      <c r="O6327">
        <v>233</v>
      </c>
      <c r="P6327" t="s">
        <v>50</v>
      </c>
      <c r="R6327" t="s">
        <v>36</v>
      </c>
    </row>
    <row r="6328" spans="1:18" x14ac:dyDescent="0.3">
      <c r="A6328">
        <v>84385</v>
      </c>
      <c r="B6328" s="1">
        <v>45880</v>
      </c>
      <c r="C6328" s="11">
        <v>0.79305555555555562</v>
      </c>
      <c r="D6328" s="13">
        <f t="shared" si="196"/>
        <v>19</v>
      </c>
      <c r="E6328" s="13" t="str">
        <f t="shared" si="197"/>
        <v>Evening</v>
      </c>
      <c r="F6328" t="s">
        <v>30</v>
      </c>
      <c r="G6328" t="s">
        <v>52</v>
      </c>
      <c r="H6328" t="s">
        <v>27</v>
      </c>
      <c r="I6328">
        <v>259</v>
      </c>
      <c r="J6328" t="s">
        <v>19</v>
      </c>
      <c r="K6328" s="14">
        <v>10.96</v>
      </c>
      <c r="L6328" s="12">
        <v>16.89</v>
      </c>
      <c r="M6328">
        <v>4</v>
      </c>
      <c r="N6328">
        <v>1363</v>
      </c>
      <c r="O6328">
        <v>239</v>
      </c>
      <c r="P6328" t="s">
        <v>20</v>
      </c>
      <c r="R6328" t="s">
        <v>36</v>
      </c>
    </row>
    <row r="6329" spans="1:18" x14ac:dyDescent="0.3">
      <c r="A6329">
        <v>38857</v>
      </c>
      <c r="B6329" s="1">
        <v>45810</v>
      </c>
      <c r="C6329" s="11">
        <v>0.15347222222222223</v>
      </c>
      <c r="D6329" s="13">
        <f t="shared" si="196"/>
        <v>3</v>
      </c>
      <c r="E6329" s="13" t="str">
        <f t="shared" si="197"/>
        <v>Evening</v>
      </c>
      <c r="F6329" t="s">
        <v>75</v>
      </c>
      <c r="G6329" t="s">
        <v>81</v>
      </c>
      <c r="H6329" t="s">
        <v>40</v>
      </c>
      <c r="I6329">
        <v>260</v>
      </c>
      <c r="J6329" t="s">
        <v>19</v>
      </c>
      <c r="K6329" s="14">
        <v>10.96</v>
      </c>
      <c r="L6329" s="12">
        <v>24.56</v>
      </c>
      <c r="M6329">
        <v>1</v>
      </c>
      <c r="N6329">
        <v>1515</v>
      </c>
      <c r="O6329">
        <v>242</v>
      </c>
      <c r="P6329" t="s">
        <v>44</v>
      </c>
      <c r="R6329" t="s">
        <v>36</v>
      </c>
    </row>
    <row r="6330" spans="1:18" x14ac:dyDescent="0.3">
      <c r="A6330">
        <v>83748</v>
      </c>
      <c r="B6330" s="1">
        <v>45859</v>
      </c>
      <c r="C6330" s="11">
        <v>0.64097222222222217</v>
      </c>
      <c r="D6330" s="13">
        <f t="shared" si="196"/>
        <v>15</v>
      </c>
      <c r="E6330" s="13" t="str">
        <f t="shared" si="197"/>
        <v>Afternoon</v>
      </c>
      <c r="F6330" t="s">
        <v>26</v>
      </c>
      <c r="G6330" t="s">
        <v>26</v>
      </c>
      <c r="H6330" t="s">
        <v>40</v>
      </c>
      <c r="I6330">
        <v>211</v>
      </c>
      <c r="J6330" t="s">
        <v>19</v>
      </c>
      <c r="K6330" s="14">
        <v>10.93</v>
      </c>
      <c r="L6330" s="12">
        <v>24.04</v>
      </c>
      <c r="M6330">
        <v>5</v>
      </c>
      <c r="N6330">
        <v>2021</v>
      </c>
      <c r="O6330">
        <v>236</v>
      </c>
      <c r="P6330" t="s">
        <v>20</v>
      </c>
      <c r="R6330" t="s">
        <v>36</v>
      </c>
    </row>
    <row r="6331" spans="1:18" x14ac:dyDescent="0.3">
      <c r="A6331">
        <v>32123</v>
      </c>
      <c r="B6331" s="1">
        <v>45973</v>
      </c>
      <c r="C6331" s="11">
        <v>0.36874999999999997</v>
      </c>
      <c r="D6331" s="13">
        <f t="shared" si="196"/>
        <v>8</v>
      </c>
      <c r="E6331" s="13" t="str">
        <f t="shared" si="197"/>
        <v>Morning</v>
      </c>
      <c r="F6331" t="s">
        <v>23</v>
      </c>
      <c r="G6331" t="s">
        <v>26</v>
      </c>
      <c r="H6331" t="s">
        <v>18</v>
      </c>
      <c r="I6331">
        <v>229</v>
      </c>
      <c r="J6331" t="s">
        <v>19</v>
      </c>
      <c r="K6331" s="14">
        <v>10.93</v>
      </c>
      <c r="L6331" s="12">
        <v>7.25</v>
      </c>
      <c r="M6331">
        <v>4</v>
      </c>
      <c r="N6331">
        <v>2156</v>
      </c>
      <c r="O6331">
        <v>233</v>
      </c>
      <c r="P6331" t="s">
        <v>28</v>
      </c>
      <c r="R6331" t="s">
        <v>36</v>
      </c>
    </row>
    <row r="6332" spans="1:18" x14ac:dyDescent="0.3">
      <c r="A6332">
        <v>95877</v>
      </c>
      <c r="B6332" s="1">
        <v>45691</v>
      </c>
      <c r="C6332" s="11">
        <v>0.17222222222222225</v>
      </c>
      <c r="D6332" s="13">
        <f t="shared" si="196"/>
        <v>4</v>
      </c>
      <c r="E6332" s="13" t="str">
        <f t="shared" si="197"/>
        <v>Night</v>
      </c>
      <c r="F6332" t="s">
        <v>83</v>
      </c>
      <c r="G6332" t="s">
        <v>72</v>
      </c>
      <c r="H6332" t="s">
        <v>40</v>
      </c>
      <c r="I6332">
        <v>240</v>
      </c>
      <c r="J6332" t="s">
        <v>19</v>
      </c>
      <c r="K6332" s="14">
        <v>10.93</v>
      </c>
      <c r="L6332" s="12">
        <v>2.15</v>
      </c>
      <c r="M6332">
        <v>5</v>
      </c>
      <c r="N6332">
        <v>2187</v>
      </c>
      <c r="O6332">
        <v>200</v>
      </c>
      <c r="P6332" t="s">
        <v>28</v>
      </c>
      <c r="R6332" t="s">
        <v>21</v>
      </c>
    </row>
    <row r="6333" spans="1:18" x14ac:dyDescent="0.3">
      <c r="A6333">
        <v>93922</v>
      </c>
      <c r="B6333" s="1">
        <v>46001</v>
      </c>
      <c r="C6333" s="11">
        <v>0.17152777777777775</v>
      </c>
      <c r="D6333" s="13">
        <f t="shared" si="196"/>
        <v>4</v>
      </c>
      <c r="E6333" s="13" t="str">
        <f t="shared" si="197"/>
        <v>Night</v>
      </c>
      <c r="F6333" t="s">
        <v>91</v>
      </c>
      <c r="G6333" t="s">
        <v>75</v>
      </c>
      <c r="H6333" t="s">
        <v>18</v>
      </c>
      <c r="I6333">
        <v>236</v>
      </c>
      <c r="J6333" t="s">
        <v>19</v>
      </c>
      <c r="K6333" s="14">
        <v>10.93</v>
      </c>
      <c r="L6333" s="12">
        <v>26.73</v>
      </c>
      <c r="M6333">
        <v>3</v>
      </c>
      <c r="N6333">
        <v>2134</v>
      </c>
      <c r="O6333">
        <v>207</v>
      </c>
      <c r="P6333" t="s">
        <v>20</v>
      </c>
      <c r="R6333" t="s">
        <v>21</v>
      </c>
    </row>
    <row r="6334" spans="1:18" x14ac:dyDescent="0.3">
      <c r="A6334">
        <v>60972</v>
      </c>
      <c r="B6334" s="1">
        <v>45700</v>
      </c>
      <c r="C6334" s="11">
        <v>0.25069444444444444</v>
      </c>
      <c r="D6334" s="13">
        <f t="shared" si="196"/>
        <v>6</v>
      </c>
      <c r="E6334" s="13" t="str">
        <f t="shared" si="197"/>
        <v>Morning</v>
      </c>
      <c r="F6334" t="s">
        <v>30</v>
      </c>
      <c r="G6334" t="s">
        <v>72</v>
      </c>
      <c r="H6334" t="s">
        <v>40</v>
      </c>
      <c r="I6334">
        <v>232</v>
      </c>
      <c r="J6334" t="s">
        <v>19</v>
      </c>
      <c r="K6334" s="14">
        <v>10.93</v>
      </c>
      <c r="L6334" s="12">
        <v>17.079999999999998</v>
      </c>
      <c r="M6334">
        <v>5</v>
      </c>
      <c r="N6334">
        <v>1983</v>
      </c>
      <c r="O6334">
        <v>236</v>
      </c>
      <c r="P6334" t="s">
        <v>28</v>
      </c>
      <c r="R6334" t="s">
        <v>21</v>
      </c>
    </row>
    <row r="6335" spans="1:18" x14ac:dyDescent="0.3">
      <c r="A6335">
        <v>49531</v>
      </c>
      <c r="B6335" s="1">
        <v>45707</v>
      </c>
      <c r="C6335" s="11">
        <v>0.3659722222222222</v>
      </c>
      <c r="D6335" s="13">
        <f t="shared" si="196"/>
        <v>8</v>
      </c>
      <c r="E6335" s="13" t="str">
        <f t="shared" si="197"/>
        <v>Morning</v>
      </c>
      <c r="F6335" t="s">
        <v>75</v>
      </c>
      <c r="G6335" t="s">
        <v>94</v>
      </c>
      <c r="H6335" t="s">
        <v>40</v>
      </c>
      <c r="I6335">
        <v>233</v>
      </c>
      <c r="J6335" t="s">
        <v>19</v>
      </c>
      <c r="K6335" s="14">
        <v>10.9</v>
      </c>
      <c r="L6335" s="12">
        <v>22.4</v>
      </c>
      <c r="M6335">
        <v>2</v>
      </c>
      <c r="N6335">
        <v>1917</v>
      </c>
      <c r="O6335">
        <v>237</v>
      </c>
      <c r="P6335" t="s">
        <v>50</v>
      </c>
      <c r="R6335" t="s">
        <v>21</v>
      </c>
    </row>
    <row r="6336" spans="1:18" x14ac:dyDescent="0.3">
      <c r="A6336">
        <v>62925</v>
      </c>
      <c r="B6336" s="1">
        <v>45861</v>
      </c>
      <c r="C6336" s="11">
        <v>5.0694444444444452E-2</v>
      </c>
      <c r="D6336" s="13">
        <f t="shared" si="196"/>
        <v>1</v>
      </c>
      <c r="E6336" s="13" t="str">
        <f t="shared" si="197"/>
        <v>Night</v>
      </c>
      <c r="F6336" t="s">
        <v>6271</v>
      </c>
      <c r="G6336" t="s">
        <v>72</v>
      </c>
      <c r="H6336" t="s">
        <v>18</v>
      </c>
      <c r="I6336">
        <v>259</v>
      </c>
      <c r="J6336" t="s">
        <v>19</v>
      </c>
      <c r="K6336" s="14">
        <v>10.88</v>
      </c>
      <c r="L6336" s="12">
        <v>2.56</v>
      </c>
      <c r="M6336">
        <v>4</v>
      </c>
      <c r="N6336">
        <v>1830</v>
      </c>
      <c r="O6336">
        <v>224</v>
      </c>
      <c r="P6336" t="s">
        <v>50</v>
      </c>
      <c r="R6336" t="s">
        <v>36</v>
      </c>
    </row>
    <row r="6337" spans="1:18" x14ac:dyDescent="0.3">
      <c r="A6337">
        <v>84982</v>
      </c>
      <c r="B6337" s="1">
        <v>45791</v>
      </c>
      <c r="C6337" s="11">
        <v>0.62083333333333335</v>
      </c>
      <c r="D6337" s="13">
        <f t="shared" si="196"/>
        <v>14</v>
      </c>
      <c r="E6337" s="13" t="str">
        <f t="shared" si="197"/>
        <v>Afternoon</v>
      </c>
      <c r="F6337" t="s">
        <v>52</v>
      </c>
      <c r="G6337" t="s">
        <v>94</v>
      </c>
      <c r="H6337" t="s">
        <v>27</v>
      </c>
      <c r="I6337">
        <v>213</v>
      </c>
      <c r="J6337" t="s">
        <v>19</v>
      </c>
      <c r="K6337" s="14">
        <v>10.8</v>
      </c>
      <c r="L6337" s="12">
        <v>26.57</v>
      </c>
      <c r="M6337">
        <v>3</v>
      </c>
      <c r="N6337">
        <v>2056</v>
      </c>
      <c r="O6337">
        <v>230</v>
      </c>
      <c r="P6337" t="s">
        <v>20</v>
      </c>
      <c r="R6337" t="s">
        <v>21</v>
      </c>
    </row>
    <row r="6338" spans="1:18" x14ac:dyDescent="0.3">
      <c r="A6338">
        <v>46286</v>
      </c>
      <c r="B6338" s="1">
        <v>45862</v>
      </c>
      <c r="C6338" s="11">
        <v>0.90208333333333324</v>
      </c>
      <c r="D6338" s="13">
        <f t="shared" ref="D6338:D6401" si="198">HOUR(C6338)</f>
        <v>21</v>
      </c>
      <c r="E6338" s="13" t="str">
        <f t="shared" ref="E6338:E6401" si="199">IF(AND(D6338&gt;=5,D6338&lt;12),"Morning",IF(AND(D6338&gt;=12,D6338&lt;17),"Afternoon",IF(AND(D6337&gt;=17,D6337&lt;21),"Evening","Night")))</f>
        <v>Night</v>
      </c>
      <c r="F6338" t="s">
        <v>6271</v>
      </c>
      <c r="G6338" t="s">
        <v>94</v>
      </c>
      <c r="H6338" t="s">
        <v>18</v>
      </c>
      <c r="I6338">
        <v>216</v>
      </c>
      <c r="J6338" t="s">
        <v>19</v>
      </c>
      <c r="K6338" s="14">
        <v>10.79</v>
      </c>
      <c r="L6338" s="12">
        <v>5.67</v>
      </c>
      <c r="M6338">
        <v>4</v>
      </c>
      <c r="N6338">
        <v>1653</v>
      </c>
      <c r="O6338">
        <v>257</v>
      </c>
      <c r="P6338" t="s">
        <v>50</v>
      </c>
      <c r="R6338" t="s">
        <v>21</v>
      </c>
    </row>
    <row r="6339" spans="1:18" x14ac:dyDescent="0.3">
      <c r="A6339">
        <v>36538</v>
      </c>
      <c r="B6339" s="1">
        <v>45735</v>
      </c>
      <c r="C6339" s="11">
        <v>0.94930555555555562</v>
      </c>
      <c r="D6339" s="13">
        <f t="shared" si="198"/>
        <v>22</v>
      </c>
      <c r="E6339" s="13" t="str">
        <f t="shared" si="199"/>
        <v>Night</v>
      </c>
      <c r="F6339" t="s">
        <v>23</v>
      </c>
      <c r="G6339" t="s">
        <v>58</v>
      </c>
      <c r="H6339" t="s">
        <v>18</v>
      </c>
      <c r="I6339">
        <v>226</v>
      </c>
      <c r="J6339" t="s">
        <v>19</v>
      </c>
      <c r="K6339" s="14">
        <v>10.78</v>
      </c>
      <c r="L6339" s="12">
        <v>11.94</v>
      </c>
      <c r="M6339">
        <v>1</v>
      </c>
      <c r="N6339">
        <v>1208</v>
      </c>
      <c r="O6339">
        <v>256</v>
      </c>
      <c r="P6339" t="s">
        <v>20</v>
      </c>
      <c r="R6339" t="s">
        <v>21</v>
      </c>
    </row>
    <row r="6340" spans="1:18" x14ac:dyDescent="0.3">
      <c r="A6340">
        <v>20560</v>
      </c>
      <c r="B6340" s="1">
        <v>45741</v>
      </c>
      <c r="C6340" s="11">
        <v>0.33333333333333331</v>
      </c>
      <c r="D6340" s="13">
        <f t="shared" si="198"/>
        <v>8</v>
      </c>
      <c r="E6340" s="13" t="str">
        <f t="shared" si="199"/>
        <v>Morning</v>
      </c>
      <c r="F6340" t="s">
        <v>91</v>
      </c>
      <c r="G6340" t="s">
        <v>75</v>
      </c>
      <c r="H6340" t="s">
        <v>40</v>
      </c>
      <c r="I6340">
        <v>260</v>
      </c>
      <c r="J6340" t="s">
        <v>19</v>
      </c>
      <c r="K6340" s="14">
        <v>10.77</v>
      </c>
      <c r="L6340" s="12">
        <v>2.2799999999999998</v>
      </c>
      <c r="M6340">
        <v>3</v>
      </c>
      <c r="N6340">
        <v>1585</v>
      </c>
      <c r="O6340">
        <v>212</v>
      </c>
      <c r="P6340" t="s">
        <v>53</v>
      </c>
      <c r="R6340" t="s">
        <v>36</v>
      </c>
    </row>
    <row r="6341" spans="1:18" x14ac:dyDescent="0.3">
      <c r="A6341">
        <v>66083</v>
      </c>
      <c r="B6341" s="1">
        <v>45978</v>
      </c>
      <c r="C6341" s="11">
        <v>0.97777777777777775</v>
      </c>
      <c r="D6341" s="13">
        <f t="shared" si="198"/>
        <v>23</v>
      </c>
      <c r="E6341" s="13" t="str">
        <f t="shared" si="199"/>
        <v>Night</v>
      </c>
      <c r="F6341" t="s">
        <v>81</v>
      </c>
      <c r="G6341" t="s">
        <v>6271</v>
      </c>
      <c r="H6341" t="s">
        <v>27</v>
      </c>
      <c r="I6341">
        <v>254</v>
      </c>
      <c r="J6341" t="s">
        <v>19</v>
      </c>
      <c r="K6341" s="14">
        <v>10.77</v>
      </c>
      <c r="L6341" s="12">
        <v>8.65</v>
      </c>
      <c r="M6341">
        <v>5</v>
      </c>
      <c r="N6341">
        <v>1202</v>
      </c>
      <c r="O6341">
        <v>236</v>
      </c>
      <c r="P6341" t="s">
        <v>32</v>
      </c>
      <c r="R6341" t="s">
        <v>21</v>
      </c>
    </row>
    <row r="6342" spans="1:18" x14ac:dyDescent="0.3">
      <c r="A6342">
        <v>42063</v>
      </c>
      <c r="B6342" s="1">
        <v>45709</v>
      </c>
      <c r="C6342" s="11">
        <v>0.14097222222222222</v>
      </c>
      <c r="D6342" s="13">
        <f t="shared" si="198"/>
        <v>3</v>
      </c>
      <c r="E6342" s="13" t="str">
        <f t="shared" si="199"/>
        <v>Night</v>
      </c>
      <c r="F6342" t="s">
        <v>26</v>
      </c>
      <c r="G6342" t="s">
        <v>52</v>
      </c>
      <c r="H6342" t="s">
        <v>27</v>
      </c>
      <c r="I6342">
        <v>258</v>
      </c>
      <c r="J6342" t="s">
        <v>19</v>
      </c>
      <c r="K6342" s="14">
        <v>10.76</v>
      </c>
      <c r="L6342" s="12">
        <v>6.16</v>
      </c>
      <c r="M6342">
        <v>3</v>
      </c>
      <c r="N6342">
        <v>1637</v>
      </c>
      <c r="O6342">
        <v>201</v>
      </c>
      <c r="P6342" t="s">
        <v>53</v>
      </c>
      <c r="R6342" t="s">
        <v>21</v>
      </c>
    </row>
    <row r="6343" spans="1:18" x14ac:dyDescent="0.3">
      <c r="A6343">
        <v>60518</v>
      </c>
      <c r="B6343" s="1">
        <v>45687</v>
      </c>
      <c r="C6343" s="11">
        <v>0.9291666666666667</v>
      </c>
      <c r="D6343" s="13">
        <f t="shared" si="198"/>
        <v>22</v>
      </c>
      <c r="E6343" s="13" t="str">
        <f t="shared" si="199"/>
        <v>Night</v>
      </c>
      <c r="F6343" t="s">
        <v>91</v>
      </c>
      <c r="G6343" t="s">
        <v>67</v>
      </c>
      <c r="H6343" t="s">
        <v>27</v>
      </c>
      <c r="I6343">
        <v>247</v>
      </c>
      <c r="J6343" t="s">
        <v>19</v>
      </c>
      <c r="K6343" s="14">
        <v>10.74</v>
      </c>
      <c r="L6343" s="12">
        <v>5.96</v>
      </c>
      <c r="M6343">
        <v>2</v>
      </c>
      <c r="N6343">
        <v>1178</v>
      </c>
      <c r="O6343">
        <v>206</v>
      </c>
      <c r="P6343" t="s">
        <v>28</v>
      </c>
      <c r="R6343" t="s">
        <v>36</v>
      </c>
    </row>
    <row r="6344" spans="1:18" x14ac:dyDescent="0.3">
      <c r="A6344">
        <v>48332</v>
      </c>
      <c r="B6344" s="1">
        <v>45824</v>
      </c>
      <c r="C6344" s="11">
        <v>0.97569444444444453</v>
      </c>
      <c r="D6344" s="13">
        <f t="shared" si="198"/>
        <v>23</v>
      </c>
      <c r="E6344" s="13" t="str">
        <f t="shared" si="199"/>
        <v>Night</v>
      </c>
      <c r="F6344" t="s">
        <v>58</v>
      </c>
      <c r="G6344" t="s">
        <v>38</v>
      </c>
      <c r="H6344" t="s">
        <v>18</v>
      </c>
      <c r="I6344">
        <v>231</v>
      </c>
      <c r="J6344" t="s">
        <v>19</v>
      </c>
      <c r="K6344" s="14">
        <v>10.73</v>
      </c>
      <c r="L6344" s="12">
        <v>25.83</v>
      </c>
      <c r="M6344">
        <v>3</v>
      </c>
      <c r="N6344">
        <v>1609</v>
      </c>
      <c r="O6344">
        <v>207</v>
      </c>
      <c r="P6344" t="s">
        <v>44</v>
      </c>
      <c r="R6344" t="s">
        <v>21</v>
      </c>
    </row>
    <row r="6345" spans="1:18" x14ac:dyDescent="0.3">
      <c r="A6345">
        <v>95051</v>
      </c>
      <c r="B6345" s="1">
        <v>45724</v>
      </c>
      <c r="C6345" s="11">
        <v>0.54652777777777783</v>
      </c>
      <c r="D6345" s="13">
        <f t="shared" si="198"/>
        <v>13</v>
      </c>
      <c r="E6345" s="13" t="str">
        <f t="shared" si="199"/>
        <v>Afternoon</v>
      </c>
      <c r="F6345" t="s">
        <v>94</v>
      </c>
      <c r="G6345" t="s">
        <v>38</v>
      </c>
      <c r="H6345" t="s">
        <v>27</v>
      </c>
      <c r="I6345">
        <v>217</v>
      </c>
      <c r="J6345" t="s">
        <v>19</v>
      </c>
      <c r="K6345" s="14">
        <v>10.73</v>
      </c>
      <c r="L6345" s="12">
        <v>6.87</v>
      </c>
      <c r="M6345">
        <v>2</v>
      </c>
      <c r="N6345">
        <v>1377</v>
      </c>
      <c r="O6345">
        <v>240</v>
      </c>
      <c r="P6345" t="s">
        <v>50</v>
      </c>
      <c r="R6345" t="s">
        <v>21</v>
      </c>
    </row>
    <row r="6346" spans="1:18" x14ac:dyDescent="0.3">
      <c r="A6346">
        <v>37644</v>
      </c>
      <c r="B6346" s="1">
        <v>46011</v>
      </c>
      <c r="C6346" s="11">
        <v>8.4027777777777771E-2</v>
      </c>
      <c r="D6346" s="13">
        <f t="shared" si="198"/>
        <v>2</v>
      </c>
      <c r="E6346" s="13" t="str">
        <f t="shared" si="199"/>
        <v>Night</v>
      </c>
      <c r="F6346" t="s">
        <v>6271</v>
      </c>
      <c r="G6346" t="s">
        <v>72</v>
      </c>
      <c r="H6346" t="s">
        <v>27</v>
      </c>
      <c r="I6346">
        <v>212</v>
      </c>
      <c r="J6346" t="s">
        <v>19</v>
      </c>
      <c r="K6346" s="14">
        <v>10.72</v>
      </c>
      <c r="L6346" s="12">
        <v>8.07</v>
      </c>
      <c r="M6346">
        <v>5</v>
      </c>
      <c r="N6346">
        <v>1950</v>
      </c>
      <c r="O6346">
        <v>256</v>
      </c>
      <c r="P6346" t="s">
        <v>53</v>
      </c>
      <c r="R6346" t="s">
        <v>21</v>
      </c>
    </row>
    <row r="6347" spans="1:18" x14ac:dyDescent="0.3">
      <c r="A6347">
        <v>29391</v>
      </c>
      <c r="B6347" s="1">
        <v>45824</v>
      </c>
      <c r="C6347" s="11">
        <v>0.27638888888888885</v>
      </c>
      <c r="D6347" s="13">
        <f t="shared" si="198"/>
        <v>6</v>
      </c>
      <c r="E6347" s="13" t="str">
        <f t="shared" si="199"/>
        <v>Morning</v>
      </c>
      <c r="F6347" t="s">
        <v>91</v>
      </c>
      <c r="G6347" t="s">
        <v>58</v>
      </c>
      <c r="H6347" t="s">
        <v>27</v>
      </c>
      <c r="I6347">
        <v>257</v>
      </c>
      <c r="J6347" t="s">
        <v>19</v>
      </c>
      <c r="K6347" s="14">
        <v>10.71</v>
      </c>
      <c r="L6347" s="12">
        <v>5.0999999999999996</v>
      </c>
      <c r="M6347">
        <v>5</v>
      </c>
      <c r="N6347">
        <v>1605</v>
      </c>
      <c r="O6347">
        <v>220</v>
      </c>
      <c r="P6347" t="s">
        <v>32</v>
      </c>
      <c r="R6347" t="s">
        <v>21</v>
      </c>
    </row>
    <row r="6348" spans="1:18" x14ac:dyDescent="0.3">
      <c r="A6348">
        <v>22032</v>
      </c>
      <c r="B6348" s="1">
        <v>46008</v>
      </c>
      <c r="C6348" s="11">
        <v>9.7222222222222224E-2</v>
      </c>
      <c r="D6348" s="13">
        <f t="shared" si="198"/>
        <v>2</v>
      </c>
      <c r="E6348" s="13" t="str">
        <f t="shared" si="199"/>
        <v>Night</v>
      </c>
      <c r="F6348" t="s">
        <v>67</v>
      </c>
      <c r="G6348" t="s">
        <v>38</v>
      </c>
      <c r="H6348" t="s">
        <v>40</v>
      </c>
      <c r="I6348">
        <v>245</v>
      </c>
      <c r="J6348" t="s">
        <v>19</v>
      </c>
      <c r="K6348" s="14">
        <v>10.67</v>
      </c>
      <c r="L6348" s="12">
        <v>1.34</v>
      </c>
      <c r="M6348">
        <v>1</v>
      </c>
      <c r="N6348">
        <v>1009</v>
      </c>
      <c r="O6348">
        <v>253</v>
      </c>
      <c r="P6348" t="s">
        <v>32</v>
      </c>
      <c r="R6348" t="s">
        <v>21</v>
      </c>
    </row>
    <row r="6349" spans="1:18" x14ac:dyDescent="0.3">
      <c r="A6349">
        <v>96055</v>
      </c>
      <c r="B6349" s="1">
        <v>45891</v>
      </c>
      <c r="C6349" s="11">
        <v>0.86111111111111116</v>
      </c>
      <c r="D6349" s="13">
        <f t="shared" si="198"/>
        <v>20</v>
      </c>
      <c r="E6349" s="13" t="str">
        <f t="shared" si="199"/>
        <v>Night</v>
      </c>
      <c r="F6349" t="s">
        <v>58</v>
      </c>
      <c r="G6349" t="s">
        <v>72</v>
      </c>
      <c r="H6349" t="s">
        <v>27</v>
      </c>
      <c r="I6349">
        <v>248</v>
      </c>
      <c r="J6349" t="s">
        <v>19</v>
      </c>
      <c r="K6349" s="14">
        <v>10.67</v>
      </c>
      <c r="L6349" s="12">
        <v>24.34</v>
      </c>
      <c r="M6349">
        <v>5</v>
      </c>
      <c r="N6349">
        <v>1156</v>
      </c>
      <c r="O6349">
        <v>215</v>
      </c>
      <c r="P6349" t="s">
        <v>20</v>
      </c>
      <c r="R6349" t="s">
        <v>36</v>
      </c>
    </row>
    <row r="6350" spans="1:18" x14ac:dyDescent="0.3">
      <c r="A6350">
        <v>58702</v>
      </c>
      <c r="B6350" s="1">
        <v>45840</v>
      </c>
      <c r="C6350" s="11">
        <v>0.55833333333333335</v>
      </c>
      <c r="D6350" s="13">
        <f t="shared" si="198"/>
        <v>13</v>
      </c>
      <c r="E6350" s="13" t="str">
        <f t="shared" si="199"/>
        <v>Afternoon</v>
      </c>
      <c r="F6350" t="s">
        <v>67</v>
      </c>
      <c r="G6350" t="s">
        <v>67</v>
      </c>
      <c r="H6350" t="s">
        <v>40</v>
      </c>
      <c r="I6350">
        <v>207</v>
      </c>
      <c r="J6350" t="s">
        <v>19</v>
      </c>
      <c r="K6350" s="14">
        <v>10.65</v>
      </c>
      <c r="L6350" s="12">
        <v>12.88</v>
      </c>
      <c r="M6350">
        <v>5</v>
      </c>
      <c r="N6350">
        <v>1583</v>
      </c>
      <c r="O6350">
        <v>206</v>
      </c>
      <c r="P6350" t="s">
        <v>53</v>
      </c>
      <c r="R6350" t="s">
        <v>36</v>
      </c>
    </row>
    <row r="6351" spans="1:18" x14ac:dyDescent="0.3">
      <c r="A6351">
        <v>79393</v>
      </c>
      <c r="B6351" s="1">
        <v>45715</v>
      </c>
      <c r="C6351" s="11">
        <v>0.7402777777777777</v>
      </c>
      <c r="D6351" s="13">
        <f t="shared" si="198"/>
        <v>17</v>
      </c>
      <c r="E6351" s="13" t="str">
        <f t="shared" si="199"/>
        <v>Night</v>
      </c>
      <c r="F6351" t="s">
        <v>67</v>
      </c>
      <c r="G6351" t="s">
        <v>52</v>
      </c>
      <c r="H6351" t="s">
        <v>27</v>
      </c>
      <c r="I6351">
        <v>257</v>
      </c>
      <c r="J6351" t="s">
        <v>19</v>
      </c>
      <c r="K6351" s="14">
        <v>10.63</v>
      </c>
      <c r="L6351" s="12">
        <v>21.09</v>
      </c>
      <c r="M6351">
        <v>4</v>
      </c>
      <c r="N6351">
        <v>1461</v>
      </c>
      <c r="O6351">
        <v>231</v>
      </c>
      <c r="P6351" t="s">
        <v>32</v>
      </c>
      <c r="R6351" t="s">
        <v>36</v>
      </c>
    </row>
    <row r="6352" spans="1:18" x14ac:dyDescent="0.3">
      <c r="A6352">
        <v>33757</v>
      </c>
      <c r="B6352" s="1">
        <v>45943</v>
      </c>
      <c r="C6352" s="11">
        <v>0.24722222222222223</v>
      </c>
      <c r="D6352" s="13">
        <f t="shared" si="198"/>
        <v>5</v>
      </c>
      <c r="E6352" s="13" t="str">
        <f t="shared" si="199"/>
        <v>Morning</v>
      </c>
      <c r="F6352" t="s">
        <v>67</v>
      </c>
      <c r="G6352" t="s">
        <v>94</v>
      </c>
      <c r="H6352" t="s">
        <v>40</v>
      </c>
      <c r="I6352">
        <v>253</v>
      </c>
      <c r="J6352" t="s">
        <v>19</v>
      </c>
      <c r="K6352" s="14">
        <v>10.57</v>
      </c>
      <c r="L6352" s="12">
        <v>3.52</v>
      </c>
      <c r="M6352">
        <v>5</v>
      </c>
      <c r="N6352">
        <v>1094</v>
      </c>
      <c r="O6352">
        <v>256</v>
      </c>
      <c r="P6352" t="s">
        <v>32</v>
      </c>
      <c r="R6352" t="s">
        <v>36</v>
      </c>
    </row>
    <row r="6353" spans="1:18" x14ac:dyDescent="0.3">
      <c r="A6353">
        <v>56661</v>
      </c>
      <c r="B6353" s="1">
        <v>45836</v>
      </c>
      <c r="C6353" s="11">
        <v>0.26805555555555555</v>
      </c>
      <c r="D6353" s="13">
        <f t="shared" si="198"/>
        <v>6</v>
      </c>
      <c r="E6353" s="13" t="str">
        <f t="shared" si="199"/>
        <v>Morning</v>
      </c>
      <c r="F6353" t="s">
        <v>26</v>
      </c>
      <c r="G6353" t="s">
        <v>67</v>
      </c>
      <c r="H6353" t="s">
        <v>40</v>
      </c>
      <c r="I6353">
        <v>200</v>
      </c>
      <c r="J6353" t="s">
        <v>19</v>
      </c>
      <c r="K6353" s="14">
        <v>10.55</v>
      </c>
      <c r="L6353" s="12">
        <v>24.17</v>
      </c>
      <c r="M6353">
        <v>3</v>
      </c>
      <c r="N6353">
        <v>1135</v>
      </c>
      <c r="O6353">
        <v>235</v>
      </c>
      <c r="P6353" t="s">
        <v>50</v>
      </c>
      <c r="R6353" t="s">
        <v>36</v>
      </c>
    </row>
    <row r="6354" spans="1:18" x14ac:dyDescent="0.3">
      <c r="A6354">
        <v>98464</v>
      </c>
      <c r="B6354" s="1">
        <v>45788</v>
      </c>
      <c r="C6354" s="11">
        <v>0.68958333333333333</v>
      </c>
      <c r="D6354" s="13">
        <f t="shared" si="198"/>
        <v>16</v>
      </c>
      <c r="E6354" s="13" t="str">
        <f t="shared" si="199"/>
        <v>Afternoon</v>
      </c>
      <c r="F6354" t="s">
        <v>6272</v>
      </c>
      <c r="G6354" t="s">
        <v>83</v>
      </c>
      <c r="H6354" t="s">
        <v>27</v>
      </c>
      <c r="I6354">
        <v>245</v>
      </c>
      <c r="J6354" t="s">
        <v>19</v>
      </c>
      <c r="K6354" s="14">
        <v>10.54</v>
      </c>
      <c r="L6354" s="12">
        <v>10.119999999999999</v>
      </c>
      <c r="M6354">
        <v>1</v>
      </c>
      <c r="N6354">
        <v>2198</v>
      </c>
      <c r="O6354">
        <v>211</v>
      </c>
      <c r="P6354" t="s">
        <v>50</v>
      </c>
      <c r="R6354" t="s">
        <v>36</v>
      </c>
    </row>
    <row r="6355" spans="1:18" x14ac:dyDescent="0.3">
      <c r="A6355">
        <v>87390</v>
      </c>
      <c r="B6355" s="1">
        <v>45884</v>
      </c>
      <c r="C6355" s="11">
        <v>0.83819444444444446</v>
      </c>
      <c r="D6355" s="13">
        <f t="shared" si="198"/>
        <v>20</v>
      </c>
      <c r="E6355" s="13" t="str">
        <f t="shared" si="199"/>
        <v>Night</v>
      </c>
      <c r="F6355" t="s">
        <v>38</v>
      </c>
      <c r="G6355" t="s">
        <v>81</v>
      </c>
      <c r="H6355" t="s">
        <v>40</v>
      </c>
      <c r="I6355">
        <v>209</v>
      </c>
      <c r="J6355" t="s">
        <v>19</v>
      </c>
      <c r="K6355" s="14">
        <v>10.54</v>
      </c>
      <c r="L6355" s="12">
        <v>8.83</v>
      </c>
      <c r="M6355">
        <v>4</v>
      </c>
      <c r="N6355">
        <v>1520</v>
      </c>
      <c r="O6355">
        <v>217</v>
      </c>
      <c r="P6355" t="s">
        <v>32</v>
      </c>
      <c r="R6355" t="s">
        <v>21</v>
      </c>
    </row>
    <row r="6356" spans="1:18" x14ac:dyDescent="0.3">
      <c r="A6356">
        <v>51007</v>
      </c>
      <c r="B6356" s="1">
        <v>45774</v>
      </c>
      <c r="C6356" s="11">
        <v>0.14375000000000002</v>
      </c>
      <c r="D6356" s="13">
        <f t="shared" si="198"/>
        <v>3</v>
      </c>
      <c r="E6356" s="13" t="str">
        <f t="shared" si="199"/>
        <v>Evening</v>
      </c>
      <c r="F6356" t="s">
        <v>81</v>
      </c>
      <c r="G6356" t="s">
        <v>81</v>
      </c>
      <c r="H6356" t="s">
        <v>40</v>
      </c>
      <c r="I6356">
        <v>256</v>
      </c>
      <c r="J6356" t="s">
        <v>19</v>
      </c>
      <c r="K6356" s="14">
        <v>10.53</v>
      </c>
      <c r="L6356" s="12">
        <v>27.02</v>
      </c>
      <c r="M6356">
        <v>4</v>
      </c>
      <c r="N6356">
        <v>1308</v>
      </c>
      <c r="O6356">
        <v>213</v>
      </c>
      <c r="P6356" t="s">
        <v>53</v>
      </c>
      <c r="R6356" t="s">
        <v>36</v>
      </c>
    </row>
    <row r="6357" spans="1:18" x14ac:dyDescent="0.3">
      <c r="A6357">
        <v>82126</v>
      </c>
      <c r="B6357" s="1">
        <v>45837</v>
      </c>
      <c r="C6357" s="11">
        <v>0.72222222222222221</v>
      </c>
      <c r="D6357" s="13">
        <f t="shared" si="198"/>
        <v>17</v>
      </c>
      <c r="E6357" s="13" t="str">
        <f t="shared" si="199"/>
        <v>Night</v>
      </c>
      <c r="F6357" t="s">
        <v>23</v>
      </c>
      <c r="G6357" t="s">
        <v>91</v>
      </c>
      <c r="H6357" t="s">
        <v>18</v>
      </c>
      <c r="I6357">
        <v>203</v>
      </c>
      <c r="J6357" t="s">
        <v>19</v>
      </c>
      <c r="K6357" s="14">
        <v>10.5</v>
      </c>
      <c r="L6357" s="12">
        <v>19.88</v>
      </c>
      <c r="M6357">
        <v>3</v>
      </c>
      <c r="N6357">
        <v>1554</v>
      </c>
      <c r="O6357">
        <v>225</v>
      </c>
      <c r="P6357" t="s">
        <v>53</v>
      </c>
      <c r="R6357" t="s">
        <v>36</v>
      </c>
    </row>
    <row r="6358" spans="1:18" x14ac:dyDescent="0.3">
      <c r="A6358">
        <v>59044</v>
      </c>
      <c r="B6358" s="1">
        <v>45822</v>
      </c>
      <c r="C6358" s="11">
        <v>9.7916666666666666E-2</v>
      </c>
      <c r="D6358" s="13">
        <f t="shared" si="198"/>
        <v>2</v>
      </c>
      <c r="E6358" s="13" t="str">
        <f t="shared" si="199"/>
        <v>Evening</v>
      </c>
      <c r="F6358" t="s">
        <v>52</v>
      </c>
      <c r="G6358" t="s">
        <v>58</v>
      </c>
      <c r="H6358" t="s">
        <v>27</v>
      </c>
      <c r="I6358">
        <v>204</v>
      </c>
      <c r="J6358" t="s">
        <v>19</v>
      </c>
      <c r="K6358" s="14">
        <v>10.48</v>
      </c>
      <c r="L6358" s="12">
        <v>0.6</v>
      </c>
      <c r="M6358">
        <v>1</v>
      </c>
      <c r="N6358">
        <v>1209</v>
      </c>
      <c r="O6358">
        <v>220</v>
      </c>
      <c r="P6358" t="s">
        <v>28</v>
      </c>
      <c r="R6358" t="s">
        <v>36</v>
      </c>
    </row>
    <row r="6359" spans="1:18" x14ac:dyDescent="0.3">
      <c r="A6359">
        <v>54846</v>
      </c>
      <c r="B6359" s="1">
        <v>45986</v>
      </c>
      <c r="C6359" s="11">
        <v>0.7715277777777777</v>
      </c>
      <c r="D6359" s="13">
        <f t="shared" si="198"/>
        <v>18</v>
      </c>
      <c r="E6359" s="13" t="str">
        <f t="shared" si="199"/>
        <v>Night</v>
      </c>
      <c r="F6359" t="s">
        <v>52</v>
      </c>
      <c r="G6359" t="s">
        <v>58</v>
      </c>
      <c r="H6359" t="s">
        <v>27</v>
      </c>
      <c r="I6359">
        <v>212</v>
      </c>
      <c r="J6359" t="s">
        <v>19</v>
      </c>
      <c r="K6359" s="14">
        <v>10.44</v>
      </c>
      <c r="L6359" s="12">
        <v>7.67</v>
      </c>
      <c r="M6359">
        <v>4</v>
      </c>
      <c r="N6359">
        <v>1207</v>
      </c>
      <c r="O6359">
        <v>201</v>
      </c>
      <c r="P6359" t="s">
        <v>20</v>
      </c>
      <c r="R6359" t="s">
        <v>21</v>
      </c>
    </row>
    <row r="6360" spans="1:18" x14ac:dyDescent="0.3">
      <c r="A6360">
        <v>18445</v>
      </c>
      <c r="B6360" s="1">
        <v>45949</v>
      </c>
      <c r="C6360" s="11">
        <v>0.56597222222222221</v>
      </c>
      <c r="D6360" s="13">
        <f t="shared" si="198"/>
        <v>13</v>
      </c>
      <c r="E6360" s="13" t="str">
        <f t="shared" si="199"/>
        <v>Afternoon</v>
      </c>
      <c r="F6360" t="s">
        <v>26</v>
      </c>
      <c r="G6360" t="s">
        <v>6271</v>
      </c>
      <c r="H6360" t="s">
        <v>18</v>
      </c>
      <c r="I6360">
        <v>215</v>
      </c>
      <c r="J6360" t="s">
        <v>19</v>
      </c>
      <c r="K6360" s="14">
        <v>10.41</v>
      </c>
      <c r="L6360" s="12">
        <v>22.08</v>
      </c>
      <c r="M6360">
        <v>3</v>
      </c>
      <c r="N6360">
        <v>1711</v>
      </c>
      <c r="O6360">
        <v>223</v>
      </c>
      <c r="P6360" t="s">
        <v>44</v>
      </c>
      <c r="R6360" t="s">
        <v>21</v>
      </c>
    </row>
    <row r="6361" spans="1:18" x14ac:dyDescent="0.3">
      <c r="A6361">
        <v>26537</v>
      </c>
      <c r="B6361" s="1">
        <v>45995</v>
      </c>
      <c r="C6361" s="11">
        <v>0.89583333333333337</v>
      </c>
      <c r="D6361" s="13">
        <f t="shared" si="198"/>
        <v>21</v>
      </c>
      <c r="E6361" s="13" t="str">
        <f t="shared" si="199"/>
        <v>Night</v>
      </c>
      <c r="F6361" t="s">
        <v>58</v>
      </c>
      <c r="G6361" t="s">
        <v>81</v>
      </c>
      <c r="H6361" t="s">
        <v>27</v>
      </c>
      <c r="I6361">
        <v>256</v>
      </c>
      <c r="J6361" t="s">
        <v>19</v>
      </c>
      <c r="K6361" s="14">
        <v>10.38</v>
      </c>
      <c r="L6361" s="12">
        <v>7.77</v>
      </c>
      <c r="M6361">
        <v>4</v>
      </c>
      <c r="N6361">
        <v>2042</v>
      </c>
      <c r="O6361">
        <v>201</v>
      </c>
      <c r="P6361" t="s">
        <v>44</v>
      </c>
      <c r="R6361" t="s">
        <v>21</v>
      </c>
    </row>
    <row r="6362" spans="1:18" x14ac:dyDescent="0.3">
      <c r="A6362">
        <v>47961</v>
      </c>
      <c r="B6362" s="1">
        <v>45817</v>
      </c>
      <c r="C6362" s="11">
        <v>0.49444444444444446</v>
      </c>
      <c r="D6362" s="13">
        <f t="shared" si="198"/>
        <v>11</v>
      </c>
      <c r="E6362" s="13" t="str">
        <f t="shared" si="199"/>
        <v>Morning</v>
      </c>
      <c r="F6362" t="s">
        <v>94</v>
      </c>
      <c r="G6362" t="s">
        <v>6271</v>
      </c>
      <c r="H6362" t="s">
        <v>18</v>
      </c>
      <c r="I6362">
        <v>259</v>
      </c>
      <c r="J6362" t="s">
        <v>19</v>
      </c>
      <c r="K6362" s="14">
        <v>10.38</v>
      </c>
      <c r="L6362" s="12">
        <v>21.09</v>
      </c>
      <c r="M6362">
        <v>1</v>
      </c>
      <c r="N6362">
        <v>1061</v>
      </c>
      <c r="O6362">
        <v>227</v>
      </c>
      <c r="P6362" t="s">
        <v>53</v>
      </c>
      <c r="R6362" t="s">
        <v>21</v>
      </c>
    </row>
    <row r="6363" spans="1:18" x14ac:dyDescent="0.3">
      <c r="A6363">
        <v>72745</v>
      </c>
      <c r="B6363" s="1">
        <v>45908</v>
      </c>
      <c r="C6363" s="11">
        <v>0.71319444444444446</v>
      </c>
      <c r="D6363" s="13">
        <f t="shared" si="198"/>
        <v>17</v>
      </c>
      <c r="E6363" s="13" t="str">
        <f t="shared" si="199"/>
        <v>Night</v>
      </c>
      <c r="F6363" t="s">
        <v>26</v>
      </c>
      <c r="G6363" t="s">
        <v>26</v>
      </c>
      <c r="H6363" t="s">
        <v>40</v>
      </c>
      <c r="I6363">
        <v>256</v>
      </c>
      <c r="J6363" t="s">
        <v>19</v>
      </c>
      <c r="K6363" s="14">
        <v>10.35</v>
      </c>
      <c r="L6363" s="12">
        <v>4.18</v>
      </c>
      <c r="M6363">
        <v>3</v>
      </c>
      <c r="N6363">
        <v>1633</v>
      </c>
      <c r="O6363">
        <v>208</v>
      </c>
      <c r="P6363" t="s">
        <v>44</v>
      </c>
      <c r="R6363" t="s">
        <v>21</v>
      </c>
    </row>
    <row r="6364" spans="1:18" x14ac:dyDescent="0.3">
      <c r="A6364">
        <v>14936</v>
      </c>
      <c r="B6364" s="1">
        <v>45779</v>
      </c>
      <c r="C6364" s="11">
        <v>0.18680555555555556</v>
      </c>
      <c r="D6364" s="13">
        <f t="shared" si="198"/>
        <v>4</v>
      </c>
      <c r="E6364" s="13" t="str">
        <f t="shared" si="199"/>
        <v>Evening</v>
      </c>
      <c r="F6364" t="s">
        <v>30</v>
      </c>
      <c r="G6364" t="s">
        <v>75</v>
      </c>
      <c r="H6364" t="s">
        <v>27</v>
      </c>
      <c r="I6364">
        <v>256</v>
      </c>
      <c r="J6364" t="s">
        <v>19</v>
      </c>
      <c r="K6364" s="14">
        <v>10.35</v>
      </c>
      <c r="L6364" s="12">
        <v>7.09</v>
      </c>
      <c r="M6364">
        <v>3</v>
      </c>
      <c r="N6364">
        <v>2039</v>
      </c>
      <c r="O6364">
        <v>247</v>
      </c>
      <c r="P6364" t="s">
        <v>20</v>
      </c>
      <c r="R6364" t="s">
        <v>36</v>
      </c>
    </row>
    <row r="6365" spans="1:18" x14ac:dyDescent="0.3">
      <c r="A6365">
        <v>22604</v>
      </c>
      <c r="B6365" s="1">
        <v>45978</v>
      </c>
      <c r="C6365" s="11">
        <v>9.5833333333333326E-2</v>
      </c>
      <c r="D6365" s="13">
        <f t="shared" si="198"/>
        <v>2</v>
      </c>
      <c r="E6365" s="13" t="str">
        <f t="shared" si="199"/>
        <v>Night</v>
      </c>
      <c r="F6365" t="s">
        <v>91</v>
      </c>
      <c r="G6365" t="s">
        <v>52</v>
      </c>
      <c r="H6365" t="s">
        <v>40</v>
      </c>
      <c r="I6365">
        <v>232</v>
      </c>
      <c r="J6365" t="s">
        <v>19</v>
      </c>
      <c r="K6365" s="14">
        <v>10.35</v>
      </c>
      <c r="L6365" s="12">
        <v>2.1800000000000002</v>
      </c>
      <c r="M6365">
        <v>5</v>
      </c>
      <c r="N6365">
        <v>1978</v>
      </c>
      <c r="O6365">
        <v>222</v>
      </c>
      <c r="P6365" t="s">
        <v>28</v>
      </c>
      <c r="R6365" t="s">
        <v>36</v>
      </c>
    </row>
    <row r="6366" spans="1:18" x14ac:dyDescent="0.3">
      <c r="A6366">
        <v>10470</v>
      </c>
      <c r="B6366" s="1">
        <v>45965</v>
      </c>
      <c r="C6366" s="11">
        <v>0.91111111111111109</v>
      </c>
      <c r="D6366" s="13">
        <f t="shared" si="198"/>
        <v>21</v>
      </c>
      <c r="E6366" s="13" t="str">
        <f t="shared" si="199"/>
        <v>Night</v>
      </c>
      <c r="F6366" t="s">
        <v>75</v>
      </c>
      <c r="G6366" t="s">
        <v>52</v>
      </c>
      <c r="H6366" t="s">
        <v>27</v>
      </c>
      <c r="I6366">
        <v>206</v>
      </c>
      <c r="J6366" t="s">
        <v>19</v>
      </c>
      <c r="K6366" s="14">
        <v>10.34</v>
      </c>
      <c r="L6366" s="12">
        <v>7.65</v>
      </c>
      <c r="M6366">
        <v>5</v>
      </c>
      <c r="N6366">
        <v>2132</v>
      </c>
      <c r="O6366">
        <v>225</v>
      </c>
      <c r="P6366" t="s">
        <v>44</v>
      </c>
      <c r="R6366" t="s">
        <v>36</v>
      </c>
    </row>
    <row r="6367" spans="1:18" x14ac:dyDescent="0.3">
      <c r="A6367">
        <v>37994</v>
      </c>
      <c r="B6367" s="1">
        <v>45669</v>
      </c>
      <c r="C6367" s="11">
        <v>0.49444444444444446</v>
      </c>
      <c r="D6367" s="13">
        <f t="shared" si="198"/>
        <v>11</v>
      </c>
      <c r="E6367" s="13" t="str">
        <f t="shared" si="199"/>
        <v>Morning</v>
      </c>
      <c r="F6367" t="s">
        <v>83</v>
      </c>
      <c r="G6367" t="s">
        <v>58</v>
      </c>
      <c r="H6367" t="s">
        <v>40</v>
      </c>
      <c r="I6367">
        <v>248</v>
      </c>
      <c r="J6367" t="s">
        <v>19</v>
      </c>
      <c r="K6367" s="14">
        <v>10.32</v>
      </c>
      <c r="L6367" s="12">
        <v>15.04</v>
      </c>
      <c r="M6367">
        <v>2</v>
      </c>
      <c r="N6367">
        <v>1799</v>
      </c>
      <c r="O6367">
        <v>204</v>
      </c>
      <c r="P6367" t="s">
        <v>50</v>
      </c>
      <c r="R6367" t="s">
        <v>36</v>
      </c>
    </row>
    <row r="6368" spans="1:18" x14ac:dyDescent="0.3">
      <c r="A6368">
        <v>42260</v>
      </c>
      <c r="B6368" s="1">
        <v>45987</v>
      </c>
      <c r="C6368" s="11">
        <v>0.41388888888888892</v>
      </c>
      <c r="D6368" s="13">
        <f t="shared" si="198"/>
        <v>9</v>
      </c>
      <c r="E6368" s="13" t="str">
        <f t="shared" si="199"/>
        <v>Morning</v>
      </c>
      <c r="F6368" t="s">
        <v>67</v>
      </c>
      <c r="G6368" t="s">
        <v>52</v>
      </c>
      <c r="H6368" t="s">
        <v>18</v>
      </c>
      <c r="I6368">
        <v>241</v>
      </c>
      <c r="J6368" t="s">
        <v>19</v>
      </c>
      <c r="K6368" s="14">
        <v>10.31</v>
      </c>
      <c r="L6368" s="12">
        <v>5.32</v>
      </c>
      <c r="M6368">
        <v>2</v>
      </c>
      <c r="N6368">
        <v>1634</v>
      </c>
      <c r="O6368">
        <v>227</v>
      </c>
      <c r="P6368" t="s">
        <v>28</v>
      </c>
      <c r="R6368" t="s">
        <v>36</v>
      </c>
    </row>
    <row r="6369" spans="1:18" x14ac:dyDescent="0.3">
      <c r="A6369">
        <v>23524</v>
      </c>
      <c r="B6369" s="1">
        <v>45686</v>
      </c>
      <c r="C6369" s="11">
        <v>0.59375</v>
      </c>
      <c r="D6369" s="13">
        <f t="shared" si="198"/>
        <v>14</v>
      </c>
      <c r="E6369" s="13" t="str">
        <f t="shared" si="199"/>
        <v>Afternoon</v>
      </c>
      <c r="F6369" t="s">
        <v>75</v>
      </c>
      <c r="G6369" t="s">
        <v>75</v>
      </c>
      <c r="H6369" t="s">
        <v>40</v>
      </c>
      <c r="I6369">
        <v>217</v>
      </c>
      <c r="J6369" t="s">
        <v>19</v>
      </c>
      <c r="K6369" s="14">
        <v>10.31</v>
      </c>
      <c r="L6369" s="12">
        <v>17.07</v>
      </c>
      <c r="M6369">
        <v>5</v>
      </c>
      <c r="N6369">
        <v>1496</v>
      </c>
      <c r="O6369">
        <v>234</v>
      </c>
      <c r="P6369" t="s">
        <v>20</v>
      </c>
      <c r="R6369" t="s">
        <v>36</v>
      </c>
    </row>
    <row r="6370" spans="1:18" x14ac:dyDescent="0.3">
      <c r="A6370">
        <v>22062</v>
      </c>
      <c r="B6370" s="1">
        <v>45675</v>
      </c>
      <c r="C6370" s="11">
        <v>0.40833333333333338</v>
      </c>
      <c r="D6370" s="13">
        <f t="shared" si="198"/>
        <v>9</v>
      </c>
      <c r="E6370" s="13" t="str">
        <f t="shared" si="199"/>
        <v>Morning</v>
      </c>
      <c r="F6370" t="s">
        <v>58</v>
      </c>
      <c r="G6370" t="s">
        <v>58</v>
      </c>
      <c r="H6370" t="s">
        <v>18</v>
      </c>
      <c r="I6370">
        <v>251</v>
      </c>
      <c r="J6370" t="s">
        <v>19</v>
      </c>
      <c r="K6370" s="14">
        <v>10.27</v>
      </c>
      <c r="L6370" s="12">
        <v>2.75</v>
      </c>
      <c r="M6370">
        <v>5</v>
      </c>
      <c r="N6370">
        <v>1910</v>
      </c>
      <c r="O6370">
        <v>227</v>
      </c>
      <c r="P6370" t="s">
        <v>53</v>
      </c>
      <c r="R6370" t="s">
        <v>36</v>
      </c>
    </row>
    <row r="6371" spans="1:18" x14ac:dyDescent="0.3">
      <c r="A6371">
        <v>86139</v>
      </c>
      <c r="B6371" s="1">
        <v>46008</v>
      </c>
      <c r="C6371" s="11">
        <v>0.4236111111111111</v>
      </c>
      <c r="D6371" s="13">
        <f t="shared" si="198"/>
        <v>10</v>
      </c>
      <c r="E6371" s="13" t="str">
        <f t="shared" si="199"/>
        <v>Morning</v>
      </c>
      <c r="F6371" t="s">
        <v>91</v>
      </c>
      <c r="G6371" t="s">
        <v>91</v>
      </c>
      <c r="H6371" t="s">
        <v>18</v>
      </c>
      <c r="I6371">
        <v>234</v>
      </c>
      <c r="J6371" t="s">
        <v>19</v>
      </c>
      <c r="K6371" s="14">
        <v>10.24</v>
      </c>
      <c r="L6371" s="12">
        <v>25.38</v>
      </c>
      <c r="M6371">
        <v>2</v>
      </c>
      <c r="N6371">
        <v>1445</v>
      </c>
      <c r="O6371">
        <v>201</v>
      </c>
      <c r="P6371" t="s">
        <v>53</v>
      </c>
      <c r="R6371" t="s">
        <v>36</v>
      </c>
    </row>
    <row r="6372" spans="1:18" x14ac:dyDescent="0.3">
      <c r="A6372">
        <v>30625</v>
      </c>
      <c r="B6372" s="1">
        <v>45848</v>
      </c>
      <c r="C6372" s="11">
        <v>0.70624999999999993</v>
      </c>
      <c r="D6372" s="13">
        <f t="shared" si="198"/>
        <v>16</v>
      </c>
      <c r="E6372" s="13" t="str">
        <f t="shared" si="199"/>
        <v>Afternoon</v>
      </c>
      <c r="F6372" t="s">
        <v>83</v>
      </c>
      <c r="G6372" t="s">
        <v>26</v>
      </c>
      <c r="H6372" t="s">
        <v>27</v>
      </c>
      <c r="I6372">
        <v>259</v>
      </c>
      <c r="J6372" t="s">
        <v>19</v>
      </c>
      <c r="K6372" s="14">
        <v>10.199999999999999</v>
      </c>
      <c r="L6372" s="12">
        <v>26.28</v>
      </c>
      <c r="M6372">
        <v>4</v>
      </c>
      <c r="N6372">
        <v>1796</v>
      </c>
      <c r="O6372">
        <v>238</v>
      </c>
      <c r="P6372" t="s">
        <v>20</v>
      </c>
      <c r="R6372" t="s">
        <v>21</v>
      </c>
    </row>
    <row r="6373" spans="1:18" x14ac:dyDescent="0.3">
      <c r="A6373">
        <v>24423</v>
      </c>
      <c r="B6373" s="1">
        <v>45966</v>
      </c>
      <c r="C6373" s="11">
        <v>0.26527777777777778</v>
      </c>
      <c r="D6373" s="13">
        <f t="shared" si="198"/>
        <v>6</v>
      </c>
      <c r="E6373" s="13" t="str">
        <f t="shared" si="199"/>
        <v>Morning</v>
      </c>
      <c r="F6373" t="s">
        <v>38</v>
      </c>
      <c r="G6373" t="s">
        <v>23</v>
      </c>
      <c r="H6373" t="s">
        <v>40</v>
      </c>
      <c r="I6373">
        <v>215</v>
      </c>
      <c r="J6373" t="s">
        <v>19</v>
      </c>
      <c r="K6373" s="14">
        <v>10.18</v>
      </c>
      <c r="L6373" s="12">
        <v>11.21</v>
      </c>
      <c r="M6373">
        <v>3</v>
      </c>
      <c r="N6373">
        <v>1972</v>
      </c>
      <c r="O6373">
        <v>232</v>
      </c>
      <c r="P6373" t="s">
        <v>32</v>
      </c>
      <c r="R6373" t="s">
        <v>21</v>
      </c>
    </row>
    <row r="6374" spans="1:18" x14ac:dyDescent="0.3">
      <c r="A6374">
        <v>81727</v>
      </c>
      <c r="B6374" s="1">
        <v>45858</v>
      </c>
      <c r="C6374" s="11">
        <v>0.8652777777777777</v>
      </c>
      <c r="D6374" s="13">
        <f t="shared" si="198"/>
        <v>20</v>
      </c>
      <c r="E6374" s="13" t="str">
        <f t="shared" si="199"/>
        <v>Night</v>
      </c>
      <c r="F6374" t="s">
        <v>26</v>
      </c>
      <c r="G6374" t="s">
        <v>72</v>
      </c>
      <c r="H6374" t="s">
        <v>40</v>
      </c>
      <c r="I6374">
        <v>246</v>
      </c>
      <c r="J6374" t="s">
        <v>19</v>
      </c>
      <c r="K6374" s="14">
        <v>10.17</v>
      </c>
      <c r="L6374" s="12">
        <v>6.42</v>
      </c>
      <c r="M6374">
        <v>3</v>
      </c>
      <c r="N6374">
        <v>1167</v>
      </c>
      <c r="O6374">
        <v>221</v>
      </c>
      <c r="P6374" t="s">
        <v>44</v>
      </c>
      <c r="R6374" t="s">
        <v>21</v>
      </c>
    </row>
    <row r="6375" spans="1:18" x14ac:dyDescent="0.3">
      <c r="A6375">
        <v>41759</v>
      </c>
      <c r="B6375" s="1">
        <v>45880</v>
      </c>
      <c r="C6375" s="11">
        <v>0.71597222222222223</v>
      </c>
      <c r="D6375" s="13">
        <f t="shared" si="198"/>
        <v>17</v>
      </c>
      <c r="E6375" s="13" t="str">
        <f t="shared" si="199"/>
        <v>Evening</v>
      </c>
      <c r="F6375" t="s">
        <v>67</v>
      </c>
      <c r="G6375" t="s">
        <v>30</v>
      </c>
      <c r="H6375" t="s">
        <v>27</v>
      </c>
      <c r="I6375">
        <v>253</v>
      </c>
      <c r="J6375" t="s">
        <v>19</v>
      </c>
      <c r="K6375" s="14">
        <v>10.17</v>
      </c>
      <c r="L6375" s="12">
        <v>25.24</v>
      </c>
      <c r="M6375">
        <v>2</v>
      </c>
      <c r="N6375">
        <v>1907</v>
      </c>
      <c r="O6375">
        <v>221</v>
      </c>
      <c r="P6375" t="s">
        <v>28</v>
      </c>
      <c r="R6375" t="s">
        <v>21</v>
      </c>
    </row>
    <row r="6376" spans="1:18" x14ac:dyDescent="0.3">
      <c r="A6376">
        <v>39445</v>
      </c>
      <c r="B6376" s="1">
        <v>45958</v>
      </c>
      <c r="C6376" s="11">
        <v>0.66180555555555554</v>
      </c>
      <c r="D6376" s="13">
        <f t="shared" si="198"/>
        <v>15</v>
      </c>
      <c r="E6376" s="13" t="str">
        <f t="shared" si="199"/>
        <v>Afternoon</v>
      </c>
      <c r="F6376" t="s">
        <v>83</v>
      </c>
      <c r="G6376" t="s">
        <v>6271</v>
      </c>
      <c r="H6376" t="s">
        <v>18</v>
      </c>
      <c r="I6376">
        <v>252</v>
      </c>
      <c r="J6376" t="s">
        <v>19</v>
      </c>
      <c r="K6376" s="14">
        <v>10.14</v>
      </c>
      <c r="L6376" s="12">
        <v>23.12</v>
      </c>
      <c r="M6376">
        <v>4</v>
      </c>
      <c r="N6376">
        <v>1312</v>
      </c>
      <c r="O6376">
        <v>207</v>
      </c>
      <c r="P6376" t="s">
        <v>50</v>
      </c>
      <c r="R6376" t="s">
        <v>36</v>
      </c>
    </row>
    <row r="6377" spans="1:18" x14ac:dyDescent="0.3">
      <c r="A6377">
        <v>85945</v>
      </c>
      <c r="B6377" s="1">
        <v>45865</v>
      </c>
      <c r="C6377" s="11">
        <v>0.72013888888888899</v>
      </c>
      <c r="D6377" s="13">
        <f t="shared" si="198"/>
        <v>17</v>
      </c>
      <c r="E6377" s="13" t="str">
        <f t="shared" si="199"/>
        <v>Night</v>
      </c>
      <c r="F6377" t="s">
        <v>75</v>
      </c>
      <c r="G6377" t="s">
        <v>72</v>
      </c>
      <c r="H6377" t="s">
        <v>27</v>
      </c>
      <c r="I6377">
        <v>256</v>
      </c>
      <c r="J6377" t="s">
        <v>19</v>
      </c>
      <c r="K6377" s="14">
        <v>10.130000000000001</v>
      </c>
      <c r="L6377" s="12">
        <v>18.989999999999998</v>
      </c>
      <c r="M6377">
        <v>2</v>
      </c>
      <c r="N6377">
        <v>1281</v>
      </c>
      <c r="O6377">
        <v>255</v>
      </c>
      <c r="P6377" t="s">
        <v>20</v>
      </c>
      <c r="R6377" t="s">
        <v>36</v>
      </c>
    </row>
    <row r="6378" spans="1:18" x14ac:dyDescent="0.3">
      <c r="A6378">
        <v>48775</v>
      </c>
      <c r="B6378" s="1">
        <v>45994</v>
      </c>
      <c r="C6378" s="11">
        <v>0.58124999999999993</v>
      </c>
      <c r="D6378" s="13">
        <f t="shared" si="198"/>
        <v>13</v>
      </c>
      <c r="E6378" s="13" t="str">
        <f t="shared" si="199"/>
        <v>Afternoon</v>
      </c>
      <c r="F6378" t="s">
        <v>72</v>
      </c>
      <c r="G6378" t="s">
        <v>81</v>
      </c>
      <c r="H6378" t="s">
        <v>18</v>
      </c>
      <c r="I6378">
        <v>220</v>
      </c>
      <c r="J6378" t="s">
        <v>19</v>
      </c>
      <c r="K6378" s="14">
        <v>10.11</v>
      </c>
      <c r="L6378" s="12">
        <v>5.15</v>
      </c>
      <c r="M6378">
        <v>2</v>
      </c>
      <c r="N6378">
        <v>1142</v>
      </c>
      <c r="O6378">
        <v>259</v>
      </c>
      <c r="P6378" t="s">
        <v>28</v>
      </c>
      <c r="R6378" t="s">
        <v>36</v>
      </c>
    </row>
    <row r="6379" spans="1:18" x14ac:dyDescent="0.3">
      <c r="A6379">
        <v>27323</v>
      </c>
      <c r="B6379" s="1">
        <v>45966</v>
      </c>
      <c r="C6379" s="11">
        <v>0.73958333333333337</v>
      </c>
      <c r="D6379" s="13">
        <f t="shared" si="198"/>
        <v>17</v>
      </c>
      <c r="E6379" s="13" t="str">
        <f t="shared" si="199"/>
        <v>Night</v>
      </c>
      <c r="F6379" t="s">
        <v>6271</v>
      </c>
      <c r="G6379" t="s">
        <v>38</v>
      </c>
      <c r="H6379" t="s">
        <v>18</v>
      </c>
      <c r="I6379">
        <v>231</v>
      </c>
      <c r="J6379" t="s">
        <v>19</v>
      </c>
      <c r="K6379" s="14">
        <v>10.11</v>
      </c>
      <c r="L6379" s="12">
        <v>3.58</v>
      </c>
      <c r="M6379">
        <v>2</v>
      </c>
      <c r="N6379">
        <v>1638</v>
      </c>
      <c r="O6379">
        <v>234</v>
      </c>
      <c r="P6379" t="s">
        <v>20</v>
      </c>
      <c r="R6379" t="s">
        <v>36</v>
      </c>
    </row>
    <row r="6380" spans="1:18" x14ac:dyDescent="0.3">
      <c r="A6380">
        <v>34378</v>
      </c>
      <c r="B6380" s="1">
        <v>46017</v>
      </c>
      <c r="C6380" s="11">
        <v>0.97499999999999998</v>
      </c>
      <c r="D6380" s="13">
        <f t="shared" si="198"/>
        <v>23</v>
      </c>
      <c r="E6380" s="13" t="str">
        <f t="shared" si="199"/>
        <v>Evening</v>
      </c>
      <c r="F6380" t="s">
        <v>81</v>
      </c>
      <c r="G6380" t="s">
        <v>58</v>
      </c>
      <c r="H6380" t="s">
        <v>18</v>
      </c>
      <c r="I6380">
        <v>233</v>
      </c>
      <c r="J6380" t="s">
        <v>19</v>
      </c>
      <c r="K6380" s="14">
        <v>10.11</v>
      </c>
      <c r="L6380" s="12">
        <v>17.559999999999999</v>
      </c>
      <c r="M6380">
        <v>1</v>
      </c>
      <c r="N6380">
        <v>2095</v>
      </c>
      <c r="O6380">
        <v>228</v>
      </c>
      <c r="P6380" t="s">
        <v>28</v>
      </c>
      <c r="R6380" t="s">
        <v>36</v>
      </c>
    </row>
    <row r="6381" spans="1:18" x14ac:dyDescent="0.3">
      <c r="A6381">
        <v>84489</v>
      </c>
      <c r="B6381" s="1">
        <v>45859</v>
      </c>
      <c r="C6381" s="11">
        <v>0.2388888888888889</v>
      </c>
      <c r="D6381" s="13">
        <f t="shared" si="198"/>
        <v>5</v>
      </c>
      <c r="E6381" s="13" t="str">
        <f t="shared" si="199"/>
        <v>Morning</v>
      </c>
      <c r="F6381" t="s">
        <v>58</v>
      </c>
      <c r="G6381" t="s">
        <v>67</v>
      </c>
      <c r="H6381" t="s">
        <v>18</v>
      </c>
      <c r="I6381">
        <v>223</v>
      </c>
      <c r="J6381" t="s">
        <v>19</v>
      </c>
      <c r="K6381" s="14">
        <v>10.1</v>
      </c>
      <c r="L6381" s="12">
        <v>15.22</v>
      </c>
      <c r="M6381">
        <v>4</v>
      </c>
      <c r="N6381">
        <v>1423</v>
      </c>
      <c r="O6381">
        <v>228</v>
      </c>
      <c r="P6381" t="s">
        <v>44</v>
      </c>
      <c r="R6381" t="s">
        <v>21</v>
      </c>
    </row>
    <row r="6382" spans="1:18" x14ac:dyDescent="0.3">
      <c r="A6382">
        <v>76064</v>
      </c>
      <c r="B6382" s="1">
        <v>45870</v>
      </c>
      <c r="C6382" s="11">
        <v>0.19513888888888889</v>
      </c>
      <c r="D6382" s="13">
        <f t="shared" si="198"/>
        <v>4</v>
      </c>
      <c r="E6382" s="13" t="str">
        <f t="shared" si="199"/>
        <v>Night</v>
      </c>
      <c r="F6382" t="s">
        <v>58</v>
      </c>
      <c r="G6382" t="s">
        <v>26</v>
      </c>
      <c r="H6382" t="s">
        <v>40</v>
      </c>
      <c r="I6382">
        <v>241</v>
      </c>
      <c r="J6382" t="s">
        <v>19</v>
      </c>
      <c r="K6382" s="14">
        <v>10.06</v>
      </c>
      <c r="L6382" s="12">
        <v>15.38</v>
      </c>
      <c r="M6382">
        <v>5</v>
      </c>
      <c r="N6382">
        <v>1544</v>
      </c>
      <c r="O6382">
        <v>216</v>
      </c>
      <c r="P6382" t="s">
        <v>28</v>
      </c>
      <c r="R6382" t="s">
        <v>36</v>
      </c>
    </row>
    <row r="6383" spans="1:18" x14ac:dyDescent="0.3">
      <c r="A6383">
        <v>55966</v>
      </c>
      <c r="B6383" s="1">
        <v>45658</v>
      </c>
      <c r="C6383" s="11">
        <v>0.2590277777777778</v>
      </c>
      <c r="D6383" s="13">
        <f t="shared" si="198"/>
        <v>6</v>
      </c>
      <c r="E6383" s="13" t="str">
        <f t="shared" si="199"/>
        <v>Morning</v>
      </c>
      <c r="F6383" t="s">
        <v>38</v>
      </c>
      <c r="G6383" t="s">
        <v>83</v>
      </c>
      <c r="H6383" t="s">
        <v>18</v>
      </c>
      <c r="I6383">
        <v>210</v>
      </c>
      <c r="J6383" t="s">
        <v>19</v>
      </c>
      <c r="K6383" s="14">
        <v>10.06</v>
      </c>
      <c r="L6383" s="12">
        <v>17.940000000000001</v>
      </c>
      <c r="M6383">
        <v>1</v>
      </c>
      <c r="N6383">
        <v>1569</v>
      </c>
      <c r="O6383">
        <v>248</v>
      </c>
      <c r="P6383" t="s">
        <v>20</v>
      </c>
      <c r="R6383" t="s">
        <v>36</v>
      </c>
    </row>
    <row r="6384" spans="1:18" x14ac:dyDescent="0.3">
      <c r="A6384">
        <v>58909</v>
      </c>
      <c r="B6384" s="1">
        <v>45787</v>
      </c>
      <c r="C6384" s="11">
        <v>0.4381944444444445</v>
      </c>
      <c r="D6384" s="13">
        <f t="shared" si="198"/>
        <v>10</v>
      </c>
      <c r="E6384" s="13" t="str">
        <f t="shared" si="199"/>
        <v>Morning</v>
      </c>
      <c r="F6384" t="s">
        <v>38</v>
      </c>
      <c r="G6384" t="s">
        <v>91</v>
      </c>
      <c r="H6384" t="s">
        <v>27</v>
      </c>
      <c r="I6384">
        <v>230</v>
      </c>
      <c r="J6384" t="s">
        <v>19</v>
      </c>
      <c r="K6384" s="14">
        <v>10.050000000000001</v>
      </c>
      <c r="L6384" s="12">
        <v>20.74</v>
      </c>
      <c r="M6384">
        <v>2</v>
      </c>
      <c r="N6384">
        <v>1858</v>
      </c>
      <c r="O6384">
        <v>221</v>
      </c>
      <c r="P6384" t="s">
        <v>28</v>
      </c>
      <c r="R6384" t="s">
        <v>21</v>
      </c>
    </row>
    <row r="6385" spans="1:18" x14ac:dyDescent="0.3">
      <c r="A6385">
        <v>48746</v>
      </c>
      <c r="B6385" s="1">
        <v>45902</v>
      </c>
      <c r="C6385" s="11">
        <v>0.2722222222222222</v>
      </c>
      <c r="D6385" s="13">
        <f t="shared" si="198"/>
        <v>6</v>
      </c>
      <c r="E6385" s="13" t="str">
        <f t="shared" si="199"/>
        <v>Morning</v>
      </c>
      <c r="F6385" t="s">
        <v>58</v>
      </c>
      <c r="G6385" t="s">
        <v>67</v>
      </c>
      <c r="H6385" t="s">
        <v>40</v>
      </c>
      <c r="I6385">
        <v>222</v>
      </c>
      <c r="J6385" t="s">
        <v>19</v>
      </c>
      <c r="K6385" s="14">
        <v>10.039999999999999</v>
      </c>
      <c r="L6385" s="12">
        <v>10.210000000000001</v>
      </c>
      <c r="M6385">
        <v>1</v>
      </c>
      <c r="N6385">
        <v>1344</v>
      </c>
      <c r="O6385">
        <v>213</v>
      </c>
      <c r="P6385" t="s">
        <v>50</v>
      </c>
      <c r="R6385" t="s">
        <v>21</v>
      </c>
    </row>
    <row r="6386" spans="1:18" x14ac:dyDescent="0.3">
      <c r="A6386">
        <v>67414</v>
      </c>
      <c r="B6386" s="1">
        <v>45983</v>
      </c>
      <c r="C6386" s="11">
        <v>0.34930555555555554</v>
      </c>
      <c r="D6386" s="13">
        <f t="shared" si="198"/>
        <v>8</v>
      </c>
      <c r="E6386" s="13" t="str">
        <f t="shared" si="199"/>
        <v>Morning</v>
      </c>
      <c r="F6386" t="s">
        <v>6272</v>
      </c>
      <c r="G6386" t="s">
        <v>83</v>
      </c>
      <c r="H6386" t="s">
        <v>27</v>
      </c>
      <c r="I6386">
        <v>212</v>
      </c>
      <c r="J6386" t="s">
        <v>19</v>
      </c>
      <c r="K6386" s="14">
        <v>10.01</v>
      </c>
      <c r="L6386" s="12">
        <v>22.56</v>
      </c>
      <c r="M6386">
        <v>5</v>
      </c>
      <c r="N6386">
        <v>1706</v>
      </c>
      <c r="O6386">
        <v>239</v>
      </c>
      <c r="P6386" t="s">
        <v>50</v>
      </c>
      <c r="R6386" t="s">
        <v>21</v>
      </c>
    </row>
    <row r="6387" spans="1:18" x14ac:dyDescent="0.3">
      <c r="A6387">
        <v>25166</v>
      </c>
      <c r="B6387" s="1">
        <v>45975</v>
      </c>
      <c r="C6387" s="11">
        <v>0.14791666666666667</v>
      </c>
      <c r="D6387" s="13">
        <f t="shared" si="198"/>
        <v>3</v>
      </c>
      <c r="E6387" s="13" t="str">
        <f t="shared" si="199"/>
        <v>Night</v>
      </c>
      <c r="F6387" t="s">
        <v>94</v>
      </c>
      <c r="G6387" t="s">
        <v>52</v>
      </c>
      <c r="H6387" t="s">
        <v>27</v>
      </c>
      <c r="I6387">
        <v>223</v>
      </c>
      <c r="J6387" t="s">
        <v>19</v>
      </c>
      <c r="K6387" s="14">
        <v>9.99</v>
      </c>
      <c r="L6387" s="12">
        <v>0.82</v>
      </c>
      <c r="M6387">
        <v>3</v>
      </c>
      <c r="N6387">
        <v>1959</v>
      </c>
      <c r="O6387">
        <v>260</v>
      </c>
      <c r="P6387" t="s">
        <v>32</v>
      </c>
      <c r="R6387" t="s">
        <v>21</v>
      </c>
    </row>
    <row r="6388" spans="1:18" x14ac:dyDescent="0.3">
      <c r="A6388">
        <v>54285</v>
      </c>
      <c r="B6388" s="1">
        <v>45863</v>
      </c>
      <c r="C6388" s="11">
        <v>0.93402777777777779</v>
      </c>
      <c r="D6388" s="13">
        <f t="shared" si="198"/>
        <v>22</v>
      </c>
      <c r="E6388" s="13" t="str">
        <f t="shared" si="199"/>
        <v>Night</v>
      </c>
      <c r="F6388" t="s">
        <v>67</v>
      </c>
      <c r="G6388" t="s">
        <v>75</v>
      </c>
      <c r="H6388" t="s">
        <v>40</v>
      </c>
      <c r="I6388">
        <v>249</v>
      </c>
      <c r="J6388" t="s">
        <v>19</v>
      </c>
      <c r="K6388" s="14">
        <v>9.98</v>
      </c>
      <c r="L6388" s="12">
        <v>23.63</v>
      </c>
      <c r="M6388">
        <v>5</v>
      </c>
      <c r="N6388">
        <v>1995</v>
      </c>
      <c r="O6388">
        <v>243</v>
      </c>
      <c r="P6388" t="s">
        <v>50</v>
      </c>
      <c r="R6388" t="s">
        <v>21</v>
      </c>
    </row>
    <row r="6389" spans="1:18" x14ac:dyDescent="0.3">
      <c r="A6389">
        <v>60627</v>
      </c>
      <c r="B6389" s="1">
        <v>46015</v>
      </c>
      <c r="C6389" s="11">
        <v>9.4444444444444442E-2</v>
      </c>
      <c r="D6389" s="13">
        <f t="shared" si="198"/>
        <v>2</v>
      </c>
      <c r="E6389" s="13" t="str">
        <f t="shared" si="199"/>
        <v>Night</v>
      </c>
      <c r="F6389" t="s">
        <v>23</v>
      </c>
      <c r="G6389" t="s">
        <v>6271</v>
      </c>
      <c r="H6389" t="s">
        <v>27</v>
      </c>
      <c r="I6389">
        <v>206</v>
      </c>
      <c r="J6389" t="s">
        <v>19</v>
      </c>
      <c r="K6389" s="14">
        <v>9.86</v>
      </c>
      <c r="L6389" s="12">
        <v>21.66</v>
      </c>
      <c r="M6389">
        <v>1</v>
      </c>
      <c r="N6389">
        <v>1210</v>
      </c>
      <c r="O6389">
        <v>236</v>
      </c>
      <c r="P6389" t="s">
        <v>50</v>
      </c>
      <c r="R6389" t="s">
        <v>36</v>
      </c>
    </row>
    <row r="6390" spans="1:18" x14ac:dyDescent="0.3">
      <c r="A6390">
        <v>92955</v>
      </c>
      <c r="B6390" s="1">
        <v>45754</v>
      </c>
      <c r="C6390" s="11">
        <v>0.44513888888888892</v>
      </c>
      <c r="D6390" s="13">
        <f t="shared" si="198"/>
        <v>10</v>
      </c>
      <c r="E6390" s="13" t="str">
        <f t="shared" si="199"/>
        <v>Morning</v>
      </c>
      <c r="F6390" t="s">
        <v>6272</v>
      </c>
      <c r="G6390" t="s">
        <v>38</v>
      </c>
      <c r="H6390" t="s">
        <v>18</v>
      </c>
      <c r="I6390">
        <v>227</v>
      </c>
      <c r="J6390" t="s">
        <v>19</v>
      </c>
      <c r="K6390" s="14">
        <v>9.85</v>
      </c>
      <c r="L6390" s="12">
        <v>6.02</v>
      </c>
      <c r="M6390">
        <v>5</v>
      </c>
      <c r="N6390">
        <v>1711</v>
      </c>
      <c r="O6390">
        <v>236</v>
      </c>
      <c r="P6390" t="s">
        <v>28</v>
      </c>
      <c r="R6390" t="s">
        <v>36</v>
      </c>
    </row>
    <row r="6391" spans="1:18" x14ac:dyDescent="0.3">
      <c r="A6391">
        <v>18412</v>
      </c>
      <c r="B6391" s="1">
        <v>45690</v>
      </c>
      <c r="C6391" s="11">
        <v>8.0555555555555561E-2</v>
      </c>
      <c r="D6391" s="13">
        <f t="shared" si="198"/>
        <v>1</v>
      </c>
      <c r="E6391" s="13" t="str">
        <f t="shared" si="199"/>
        <v>Night</v>
      </c>
      <c r="F6391" t="s">
        <v>83</v>
      </c>
      <c r="G6391" t="s">
        <v>6272</v>
      </c>
      <c r="H6391" t="s">
        <v>40</v>
      </c>
      <c r="I6391">
        <v>246</v>
      </c>
      <c r="J6391" t="s">
        <v>19</v>
      </c>
      <c r="K6391" s="14">
        <v>9.83</v>
      </c>
      <c r="L6391" s="12">
        <v>27.68</v>
      </c>
      <c r="M6391">
        <v>4</v>
      </c>
      <c r="N6391">
        <v>1562</v>
      </c>
      <c r="O6391">
        <v>246</v>
      </c>
      <c r="P6391" t="s">
        <v>32</v>
      </c>
      <c r="R6391" t="s">
        <v>36</v>
      </c>
    </row>
    <row r="6392" spans="1:18" x14ac:dyDescent="0.3">
      <c r="A6392">
        <v>22876</v>
      </c>
      <c r="B6392" s="1">
        <v>45816</v>
      </c>
      <c r="C6392" s="11">
        <v>5.8333333333333327E-2</v>
      </c>
      <c r="D6392" s="13">
        <f t="shared" si="198"/>
        <v>1</v>
      </c>
      <c r="E6392" s="13" t="str">
        <f t="shared" si="199"/>
        <v>Night</v>
      </c>
      <c r="F6392" t="s">
        <v>67</v>
      </c>
      <c r="G6392" t="s">
        <v>23</v>
      </c>
      <c r="H6392" t="s">
        <v>18</v>
      </c>
      <c r="I6392">
        <v>242</v>
      </c>
      <c r="J6392" t="s">
        <v>19</v>
      </c>
      <c r="K6392" s="14">
        <v>9.81</v>
      </c>
      <c r="L6392" s="12">
        <v>14.29</v>
      </c>
      <c r="M6392">
        <v>2</v>
      </c>
      <c r="N6392">
        <v>2071</v>
      </c>
      <c r="O6392">
        <v>220</v>
      </c>
      <c r="P6392" t="s">
        <v>28</v>
      </c>
      <c r="R6392" t="s">
        <v>21</v>
      </c>
    </row>
    <row r="6393" spans="1:18" x14ac:dyDescent="0.3">
      <c r="A6393">
        <v>44749</v>
      </c>
      <c r="B6393" s="1">
        <v>45789</v>
      </c>
      <c r="C6393" s="11">
        <v>0.70624999999999993</v>
      </c>
      <c r="D6393" s="13">
        <f t="shared" si="198"/>
        <v>16</v>
      </c>
      <c r="E6393" s="13" t="str">
        <f t="shared" si="199"/>
        <v>Afternoon</v>
      </c>
      <c r="F6393" t="s">
        <v>72</v>
      </c>
      <c r="G6393" t="s">
        <v>6272</v>
      </c>
      <c r="H6393" t="s">
        <v>18</v>
      </c>
      <c r="I6393">
        <v>256</v>
      </c>
      <c r="J6393" t="s">
        <v>19</v>
      </c>
      <c r="K6393" s="14">
        <v>9.7799999999999994</v>
      </c>
      <c r="L6393" s="12">
        <v>19.78</v>
      </c>
      <c r="M6393">
        <v>5</v>
      </c>
      <c r="N6393">
        <v>2016</v>
      </c>
      <c r="O6393">
        <v>202</v>
      </c>
      <c r="P6393" t="s">
        <v>53</v>
      </c>
      <c r="R6393" t="s">
        <v>21</v>
      </c>
    </row>
    <row r="6394" spans="1:18" x14ac:dyDescent="0.3">
      <c r="A6394">
        <v>71985</v>
      </c>
      <c r="B6394" s="1">
        <v>46020</v>
      </c>
      <c r="C6394" s="11">
        <v>0.49236111111111108</v>
      </c>
      <c r="D6394" s="13">
        <f t="shared" si="198"/>
        <v>11</v>
      </c>
      <c r="E6394" s="13" t="str">
        <f t="shared" si="199"/>
        <v>Morning</v>
      </c>
      <c r="F6394" t="s">
        <v>81</v>
      </c>
      <c r="G6394" t="s">
        <v>81</v>
      </c>
      <c r="H6394" t="s">
        <v>27</v>
      </c>
      <c r="I6394">
        <v>251</v>
      </c>
      <c r="J6394" t="s">
        <v>19</v>
      </c>
      <c r="K6394" s="14">
        <v>9.75</v>
      </c>
      <c r="L6394" s="12">
        <v>11.68</v>
      </c>
      <c r="M6394">
        <v>3</v>
      </c>
      <c r="N6394">
        <v>1995</v>
      </c>
      <c r="O6394">
        <v>239</v>
      </c>
      <c r="P6394" t="s">
        <v>53</v>
      </c>
      <c r="R6394" t="s">
        <v>36</v>
      </c>
    </row>
    <row r="6395" spans="1:18" x14ac:dyDescent="0.3">
      <c r="A6395">
        <v>58099</v>
      </c>
      <c r="B6395" s="1">
        <v>45929</v>
      </c>
      <c r="C6395" s="11">
        <v>0.55694444444444446</v>
      </c>
      <c r="D6395" s="13">
        <f t="shared" si="198"/>
        <v>13</v>
      </c>
      <c r="E6395" s="13" t="str">
        <f t="shared" si="199"/>
        <v>Afternoon</v>
      </c>
      <c r="F6395" t="s">
        <v>38</v>
      </c>
      <c r="G6395" t="s">
        <v>52</v>
      </c>
      <c r="H6395" t="s">
        <v>27</v>
      </c>
      <c r="I6395">
        <v>236</v>
      </c>
      <c r="J6395" t="s">
        <v>19</v>
      </c>
      <c r="K6395" s="14">
        <v>9.74</v>
      </c>
      <c r="L6395" s="12">
        <v>22.76</v>
      </c>
      <c r="M6395">
        <v>5</v>
      </c>
      <c r="N6395">
        <v>2059</v>
      </c>
      <c r="O6395">
        <v>213</v>
      </c>
      <c r="P6395" t="s">
        <v>28</v>
      </c>
      <c r="R6395" t="s">
        <v>36</v>
      </c>
    </row>
    <row r="6396" spans="1:18" x14ac:dyDescent="0.3">
      <c r="A6396">
        <v>18618</v>
      </c>
      <c r="B6396" s="1">
        <v>45713</v>
      </c>
      <c r="C6396" s="11">
        <v>0.53055555555555556</v>
      </c>
      <c r="D6396" s="13">
        <f t="shared" si="198"/>
        <v>12</v>
      </c>
      <c r="E6396" s="13" t="str">
        <f t="shared" si="199"/>
        <v>Afternoon</v>
      </c>
      <c r="F6396" t="s">
        <v>72</v>
      </c>
      <c r="G6396" t="s">
        <v>83</v>
      </c>
      <c r="H6396" t="s">
        <v>40</v>
      </c>
      <c r="I6396">
        <v>246</v>
      </c>
      <c r="J6396" t="s">
        <v>19</v>
      </c>
      <c r="K6396" s="14">
        <v>9.73</v>
      </c>
      <c r="L6396" s="12">
        <v>6.01</v>
      </c>
      <c r="M6396">
        <v>1</v>
      </c>
      <c r="N6396">
        <v>1738</v>
      </c>
      <c r="O6396">
        <v>205</v>
      </c>
      <c r="P6396" t="s">
        <v>32</v>
      </c>
      <c r="R6396" t="s">
        <v>36</v>
      </c>
    </row>
    <row r="6397" spans="1:18" x14ac:dyDescent="0.3">
      <c r="A6397">
        <v>24742</v>
      </c>
      <c r="B6397" s="1">
        <v>45947</v>
      </c>
      <c r="C6397" s="11">
        <v>6.6666666666666666E-2</v>
      </c>
      <c r="D6397" s="13">
        <f t="shared" si="198"/>
        <v>1</v>
      </c>
      <c r="E6397" s="13" t="str">
        <f t="shared" si="199"/>
        <v>Night</v>
      </c>
      <c r="F6397" t="s">
        <v>38</v>
      </c>
      <c r="G6397" t="s">
        <v>91</v>
      </c>
      <c r="H6397" t="s">
        <v>18</v>
      </c>
      <c r="I6397">
        <v>200</v>
      </c>
      <c r="J6397" t="s">
        <v>19</v>
      </c>
      <c r="K6397" s="14">
        <v>9.7200000000000006</v>
      </c>
      <c r="L6397" s="12">
        <v>6.14</v>
      </c>
      <c r="M6397">
        <v>1</v>
      </c>
      <c r="N6397">
        <v>1877</v>
      </c>
      <c r="O6397">
        <v>251</v>
      </c>
      <c r="P6397" t="s">
        <v>50</v>
      </c>
      <c r="R6397" t="s">
        <v>21</v>
      </c>
    </row>
    <row r="6398" spans="1:18" x14ac:dyDescent="0.3">
      <c r="A6398">
        <v>87308</v>
      </c>
      <c r="B6398" s="1">
        <v>45830</v>
      </c>
      <c r="C6398" s="11">
        <v>0.90763888888888899</v>
      </c>
      <c r="D6398" s="13">
        <f t="shared" si="198"/>
        <v>21</v>
      </c>
      <c r="E6398" s="13" t="str">
        <f t="shared" si="199"/>
        <v>Night</v>
      </c>
      <c r="F6398" t="s">
        <v>23</v>
      </c>
      <c r="G6398" t="s">
        <v>23</v>
      </c>
      <c r="H6398" t="s">
        <v>27</v>
      </c>
      <c r="I6398">
        <v>244</v>
      </c>
      <c r="J6398" t="s">
        <v>19</v>
      </c>
      <c r="K6398" s="14">
        <v>9.7200000000000006</v>
      </c>
      <c r="L6398" s="12">
        <v>13.56</v>
      </c>
      <c r="M6398">
        <v>4</v>
      </c>
      <c r="N6398">
        <v>2034</v>
      </c>
      <c r="O6398">
        <v>241</v>
      </c>
      <c r="P6398" t="s">
        <v>44</v>
      </c>
      <c r="R6398" t="s">
        <v>21</v>
      </c>
    </row>
    <row r="6399" spans="1:18" x14ac:dyDescent="0.3">
      <c r="A6399">
        <v>64312</v>
      </c>
      <c r="B6399" s="1">
        <v>45861</v>
      </c>
      <c r="C6399" s="11">
        <v>0.15069444444444444</v>
      </c>
      <c r="D6399" s="13">
        <f t="shared" si="198"/>
        <v>3</v>
      </c>
      <c r="E6399" s="13" t="str">
        <f t="shared" si="199"/>
        <v>Night</v>
      </c>
      <c r="F6399" t="s">
        <v>83</v>
      </c>
      <c r="G6399" t="s">
        <v>94</v>
      </c>
      <c r="H6399" t="s">
        <v>18</v>
      </c>
      <c r="I6399">
        <v>230</v>
      </c>
      <c r="J6399" t="s">
        <v>19</v>
      </c>
      <c r="K6399" s="14">
        <v>9.7100000000000009</v>
      </c>
      <c r="L6399" s="12">
        <v>15.25</v>
      </c>
      <c r="M6399">
        <v>1</v>
      </c>
      <c r="N6399">
        <v>1297</v>
      </c>
      <c r="O6399">
        <v>259</v>
      </c>
      <c r="P6399" t="s">
        <v>44</v>
      </c>
      <c r="R6399" t="s">
        <v>21</v>
      </c>
    </row>
    <row r="6400" spans="1:18" x14ac:dyDescent="0.3">
      <c r="A6400">
        <v>14387</v>
      </c>
      <c r="B6400" s="1">
        <v>45946</v>
      </c>
      <c r="C6400" s="11">
        <v>0.41805555555555557</v>
      </c>
      <c r="D6400" s="13">
        <f t="shared" si="198"/>
        <v>10</v>
      </c>
      <c r="E6400" s="13" t="str">
        <f t="shared" si="199"/>
        <v>Morning</v>
      </c>
      <c r="F6400" t="s">
        <v>83</v>
      </c>
      <c r="G6400" t="s">
        <v>30</v>
      </c>
      <c r="H6400" t="s">
        <v>40</v>
      </c>
      <c r="I6400">
        <v>220</v>
      </c>
      <c r="J6400" t="s">
        <v>19</v>
      </c>
      <c r="K6400" s="14">
        <v>9.7100000000000009</v>
      </c>
      <c r="L6400" s="12">
        <v>2.34</v>
      </c>
      <c r="M6400">
        <v>3</v>
      </c>
      <c r="N6400">
        <v>1477</v>
      </c>
      <c r="O6400">
        <v>233</v>
      </c>
      <c r="P6400" t="s">
        <v>20</v>
      </c>
      <c r="R6400" t="s">
        <v>21</v>
      </c>
    </row>
    <row r="6401" spans="1:18" x14ac:dyDescent="0.3">
      <c r="A6401">
        <v>80881</v>
      </c>
      <c r="B6401" s="1">
        <v>45960</v>
      </c>
      <c r="C6401" s="11">
        <v>5.9027777777777783E-2</v>
      </c>
      <c r="D6401" s="13">
        <f t="shared" si="198"/>
        <v>1</v>
      </c>
      <c r="E6401" s="13" t="str">
        <f t="shared" si="199"/>
        <v>Night</v>
      </c>
      <c r="F6401" t="s">
        <v>52</v>
      </c>
      <c r="G6401" t="s">
        <v>26</v>
      </c>
      <c r="H6401" t="s">
        <v>40</v>
      </c>
      <c r="I6401">
        <v>255</v>
      </c>
      <c r="J6401" t="s">
        <v>19</v>
      </c>
      <c r="K6401" s="14">
        <v>9.69</v>
      </c>
      <c r="L6401" s="12">
        <v>11.12</v>
      </c>
      <c r="M6401">
        <v>5</v>
      </c>
      <c r="N6401">
        <v>1522</v>
      </c>
      <c r="O6401">
        <v>201</v>
      </c>
      <c r="P6401" t="s">
        <v>44</v>
      </c>
      <c r="R6401" t="s">
        <v>21</v>
      </c>
    </row>
    <row r="6402" spans="1:18" x14ac:dyDescent="0.3">
      <c r="A6402">
        <v>37939</v>
      </c>
      <c r="B6402" s="1">
        <v>45730</v>
      </c>
      <c r="C6402" s="11">
        <v>0.86458333333333337</v>
      </c>
      <c r="D6402" s="13">
        <f t="shared" ref="D6402:D6465" si="200">HOUR(C6402)</f>
        <v>20</v>
      </c>
      <c r="E6402" s="13" t="str">
        <f t="shared" ref="E6402:E6465" si="201">IF(AND(D6402&gt;=5,D6402&lt;12),"Morning",IF(AND(D6402&gt;=12,D6402&lt;17),"Afternoon",IF(AND(D6401&gt;=17,D6401&lt;21),"Evening","Night")))</f>
        <v>Night</v>
      </c>
      <c r="F6402" t="s">
        <v>6271</v>
      </c>
      <c r="G6402" t="s">
        <v>23</v>
      </c>
      <c r="H6402" t="s">
        <v>40</v>
      </c>
      <c r="I6402">
        <v>242</v>
      </c>
      <c r="J6402" t="s">
        <v>19</v>
      </c>
      <c r="K6402" s="14">
        <v>9.69</v>
      </c>
      <c r="L6402" s="12">
        <v>14.7</v>
      </c>
      <c r="M6402">
        <v>5</v>
      </c>
      <c r="N6402">
        <v>1131</v>
      </c>
      <c r="O6402">
        <v>209</v>
      </c>
      <c r="P6402" t="s">
        <v>28</v>
      </c>
      <c r="R6402" t="s">
        <v>36</v>
      </c>
    </row>
    <row r="6403" spans="1:18" x14ac:dyDescent="0.3">
      <c r="A6403">
        <v>18333</v>
      </c>
      <c r="B6403" s="1">
        <v>46003</v>
      </c>
      <c r="C6403" s="11">
        <v>2.2222222222222223E-2</v>
      </c>
      <c r="D6403" s="13">
        <f t="shared" si="200"/>
        <v>0</v>
      </c>
      <c r="E6403" s="13" t="str">
        <f t="shared" si="201"/>
        <v>Evening</v>
      </c>
      <c r="F6403" t="s">
        <v>58</v>
      </c>
      <c r="G6403" t="s">
        <v>94</v>
      </c>
      <c r="H6403" t="s">
        <v>40</v>
      </c>
      <c r="I6403">
        <v>234</v>
      </c>
      <c r="J6403" t="s">
        <v>19</v>
      </c>
      <c r="K6403" s="14">
        <v>9.66</v>
      </c>
      <c r="L6403" s="12">
        <v>19.23</v>
      </c>
      <c r="M6403">
        <v>2</v>
      </c>
      <c r="N6403">
        <v>1683</v>
      </c>
      <c r="O6403">
        <v>241</v>
      </c>
      <c r="P6403" t="s">
        <v>53</v>
      </c>
      <c r="R6403" t="s">
        <v>21</v>
      </c>
    </row>
    <row r="6404" spans="1:18" x14ac:dyDescent="0.3">
      <c r="A6404">
        <v>25116</v>
      </c>
      <c r="B6404" s="1">
        <v>45766</v>
      </c>
      <c r="C6404" s="11">
        <v>0.40486111111111112</v>
      </c>
      <c r="D6404" s="13">
        <f t="shared" si="200"/>
        <v>9</v>
      </c>
      <c r="E6404" s="13" t="str">
        <f t="shared" si="201"/>
        <v>Morning</v>
      </c>
      <c r="F6404" t="s">
        <v>81</v>
      </c>
      <c r="G6404" t="s">
        <v>6272</v>
      </c>
      <c r="H6404" t="s">
        <v>40</v>
      </c>
      <c r="I6404">
        <v>243</v>
      </c>
      <c r="J6404" t="s">
        <v>19</v>
      </c>
      <c r="K6404" s="14">
        <v>9.6300000000000008</v>
      </c>
      <c r="L6404" s="12">
        <v>23.88</v>
      </c>
      <c r="M6404">
        <v>1</v>
      </c>
      <c r="N6404">
        <v>2071</v>
      </c>
      <c r="O6404">
        <v>227</v>
      </c>
      <c r="P6404" t="s">
        <v>44</v>
      </c>
      <c r="R6404" t="s">
        <v>36</v>
      </c>
    </row>
    <row r="6405" spans="1:18" x14ac:dyDescent="0.3">
      <c r="A6405">
        <v>46823</v>
      </c>
      <c r="B6405" s="1">
        <v>45669</v>
      </c>
      <c r="C6405" s="11">
        <v>0.94305555555555554</v>
      </c>
      <c r="D6405" s="13">
        <f t="shared" si="200"/>
        <v>22</v>
      </c>
      <c r="E6405" s="13" t="str">
        <f t="shared" si="201"/>
        <v>Night</v>
      </c>
      <c r="F6405" t="s">
        <v>75</v>
      </c>
      <c r="G6405" t="s">
        <v>26</v>
      </c>
      <c r="H6405" t="s">
        <v>40</v>
      </c>
      <c r="I6405">
        <v>207</v>
      </c>
      <c r="J6405" t="s">
        <v>19</v>
      </c>
      <c r="K6405" s="14">
        <v>9.59</v>
      </c>
      <c r="L6405" s="12">
        <v>5.92</v>
      </c>
      <c r="M6405">
        <v>5</v>
      </c>
      <c r="N6405">
        <v>1343</v>
      </c>
      <c r="O6405">
        <v>238</v>
      </c>
      <c r="P6405" t="s">
        <v>50</v>
      </c>
      <c r="R6405" t="s">
        <v>36</v>
      </c>
    </row>
    <row r="6406" spans="1:18" x14ac:dyDescent="0.3">
      <c r="A6406">
        <v>40673</v>
      </c>
      <c r="B6406" s="1">
        <v>45763</v>
      </c>
      <c r="C6406" s="11">
        <v>5.347222222222222E-2</v>
      </c>
      <c r="D6406" s="13">
        <f t="shared" si="200"/>
        <v>1</v>
      </c>
      <c r="E6406" s="13" t="str">
        <f t="shared" si="201"/>
        <v>Night</v>
      </c>
      <c r="F6406" t="s">
        <v>81</v>
      </c>
      <c r="G6406" t="s">
        <v>26</v>
      </c>
      <c r="H6406" t="s">
        <v>18</v>
      </c>
      <c r="I6406">
        <v>225</v>
      </c>
      <c r="J6406" t="s">
        <v>19</v>
      </c>
      <c r="K6406" s="14">
        <v>9.5399999999999991</v>
      </c>
      <c r="L6406" s="12">
        <v>12.59</v>
      </c>
      <c r="M6406">
        <v>3</v>
      </c>
      <c r="N6406">
        <v>1573</v>
      </c>
      <c r="O6406">
        <v>213</v>
      </c>
      <c r="P6406" t="s">
        <v>53</v>
      </c>
      <c r="R6406" t="s">
        <v>36</v>
      </c>
    </row>
    <row r="6407" spans="1:18" x14ac:dyDescent="0.3">
      <c r="A6407">
        <v>43163</v>
      </c>
      <c r="B6407" s="1">
        <v>45670</v>
      </c>
      <c r="C6407" s="11">
        <v>0.45208333333333334</v>
      </c>
      <c r="D6407" s="13">
        <f t="shared" si="200"/>
        <v>10</v>
      </c>
      <c r="E6407" s="13" t="str">
        <f t="shared" si="201"/>
        <v>Morning</v>
      </c>
      <c r="F6407" t="s">
        <v>67</v>
      </c>
      <c r="G6407" t="s">
        <v>91</v>
      </c>
      <c r="H6407" t="s">
        <v>27</v>
      </c>
      <c r="I6407">
        <v>215</v>
      </c>
      <c r="J6407" t="s">
        <v>19</v>
      </c>
      <c r="K6407" s="14">
        <v>9.5299999999999994</v>
      </c>
      <c r="L6407" s="12">
        <v>13.96</v>
      </c>
      <c r="M6407">
        <v>5</v>
      </c>
      <c r="N6407">
        <v>1281</v>
      </c>
      <c r="O6407">
        <v>247</v>
      </c>
      <c r="P6407" t="s">
        <v>50</v>
      </c>
      <c r="R6407" t="s">
        <v>21</v>
      </c>
    </row>
    <row r="6408" spans="1:18" x14ac:dyDescent="0.3">
      <c r="A6408">
        <v>57268</v>
      </c>
      <c r="B6408" s="1">
        <v>45668</v>
      </c>
      <c r="C6408" s="11">
        <v>0.24166666666666667</v>
      </c>
      <c r="D6408" s="13">
        <f t="shared" si="200"/>
        <v>5</v>
      </c>
      <c r="E6408" s="13" t="str">
        <f t="shared" si="201"/>
        <v>Morning</v>
      </c>
      <c r="F6408" t="s">
        <v>23</v>
      </c>
      <c r="G6408" t="s">
        <v>75</v>
      </c>
      <c r="H6408" t="s">
        <v>18</v>
      </c>
      <c r="I6408">
        <v>242</v>
      </c>
      <c r="J6408" t="s">
        <v>19</v>
      </c>
      <c r="K6408" s="14">
        <v>9.52</v>
      </c>
      <c r="L6408" s="12">
        <v>1.39</v>
      </c>
      <c r="M6408">
        <v>1</v>
      </c>
      <c r="N6408">
        <v>1770</v>
      </c>
      <c r="O6408">
        <v>204</v>
      </c>
      <c r="P6408" t="s">
        <v>50</v>
      </c>
      <c r="R6408" t="s">
        <v>36</v>
      </c>
    </row>
    <row r="6409" spans="1:18" x14ac:dyDescent="0.3">
      <c r="A6409">
        <v>71964</v>
      </c>
      <c r="B6409" s="1">
        <v>45724</v>
      </c>
      <c r="C6409" s="11">
        <v>0.38472222222222219</v>
      </c>
      <c r="D6409" s="13">
        <f t="shared" si="200"/>
        <v>9</v>
      </c>
      <c r="E6409" s="13" t="str">
        <f t="shared" si="201"/>
        <v>Morning</v>
      </c>
      <c r="F6409" t="s">
        <v>67</v>
      </c>
      <c r="G6409" t="s">
        <v>38</v>
      </c>
      <c r="H6409" t="s">
        <v>27</v>
      </c>
      <c r="I6409">
        <v>209</v>
      </c>
      <c r="J6409" t="s">
        <v>19</v>
      </c>
      <c r="K6409" s="14">
        <v>9.52</v>
      </c>
      <c r="L6409" s="12">
        <v>27.85</v>
      </c>
      <c r="M6409">
        <v>5</v>
      </c>
      <c r="N6409">
        <v>1789</v>
      </c>
      <c r="O6409">
        <v>245</v>
      </c>
      <c r="P6409" t="s">
        <v>28</v>
      </c>
      <c r="R6409" t="s">
        <v>36</v>
      </c>
    </row>
    <row r="6410" spans="1:18" x14ac:dyDescent="0.3">
      <c r="A6410">
        <v>43527</v>
      </c>
      <c r="B6410" s="1">
        <v>45804</v>
      </c>
      <c r="C6410" s="11">
        <v>3.8194444444444441E-2</v>
      </c>
      <c r="D6410" s="13">
        <f t="shared" si="200"/>
        <v>0</v>
      </c>
      <c r="E6410" s="13" t="str">
        <f t="shared" si="201"/>
        <v>Night</v>
      </c>
      <c r="F6410" t="s">
        <v>58</v>
      </c>
      <c r="G6410" t="s">
        <v>6271</v>
      </c>
      <c r="H6410" t="s">
        <v>27</v>
      </c>
      <c r="I6410">
        <v>254</v>
      </c>
      <c r="J6410" t="s">
        <v>19</v>
      </c>
      <c r="K6410" s="14">
        <v>9.49</v>
      </c>
      <c r="L6410" s="12">
        <v>26.93</v>
      </c>
      <c r="M6410">
        <v>3</v>
      </c>
      <c r="N6410">
        <v>1327</v>
      </c>
      <c r="O6410">
        <v>205</v>
      </c>
      <c r="P6410" t="s">
        <v>20</v>
      </c>
      <c r="R6410" t="s">
        <v>21</v>
      </c>
    </row>
    <row r="6411" spans="1:18" x14ac:dyDescent="0.3">
      <c r="A6411">
        <v>16495</v>
      </c>
      <c r="B6411" s="1">
        <v>45670</v>
      </c>
      <c r="C6411" s="11">
        <v>0.33194444444444443</v>
      </c>
      <c r="D6411" s="13">
        <f t="shared" si="200"/>
        <v>7</v>
      </c>
      <c r="E6411" s="13" t="str">
        <f t="shared" si="201"/>
        <v>Morning</v>
      </c>
      <c r="F6411" t="s">
        <v>67</v>
      </c>
      <c r="G6411" t="s">
        <v>52</v>
      </c>
      <c r="H6411" t="s">
        <v>40</v>
      </c>
      <c r="I6411">
        <v>250</v>
      </c>
      <c r="J6411" t="s">
        <v>19</v>
      </c>
      <c r="K6411" s="14">
        <v>9.49</v>
      </c>
      <c r="L6411" s="12">
        <v>10.89</v>
      </c>
      <c r="M6411">
        <v>4</v>
      </c>
      <c r="N6411">
        <v>1194</v>
      </c>
      <c r="O6411">
        <v>255</v>
      </c>
      <c r="P6411" t="s">
        <v>44</v>
      </c>
      <c r="R6411" t="s">
        <v>21</v>
      </c>
    </row>
    <row r="6412" spans="1:18" x14ac:dyDescent="0.3">
      <c r="A6412">
        <v>92593</v>
      </c>
      <c r="B6412" s="1">
        <v>45858</v>
      </c>
      <c r="C6412" s="11">
        <v>0.49374999999999997</v>
      </c>
      <c r="D6412" s="13">
        <f t="shared" si="200"/>
        <v>11</v>
      </c>
      <c r="E6412" s="13" t="str">
        <f t="shared" si="201"/>
        <v>Morning</v>
      </c>
      <c r="F6412" t="s">
        <v>26</v>
      </c>
      <c r="G6412" t="s">
        <v>26</v>
      </c>
      <c r="H6412" t="s">
        <v>27</v>
      </c>
      <c r="I6412">
        <v>243</v>
      </c>
      <c r="J6412" t="s">
        <v>19</v>
      </c>
      <c r="K6412" s="14">
        <v>9.48</v>
      </c>
      <c r="L6412" s="12">
        <v>23.35</v>
      </c>
      <c r="M6412">
        <v>2</v>
      </c>
      <c r="N6412">
        <v>1226</v>
      </c>
      <c r="O6412">
        <v>248</v>
      </c>
      <c r="P6412" t="s">
        <v>53</v>
      </c>
      <c r="R6412" t="s">
        <v>21</v>
      </c>
    </row>
    <row r="6413" spans="1:18" x14ac:dyDescent="0.3">
      <c r="A6413">
        <v>53742</v>
      </c>
      <c r="B6413" s="1">
        <v>45822</v>
      </c>
      <c r="C6413" s="11">
        <v>0.39861111111111108</v>
      </c>
      <c r="D6413" s="13">
        <f t="shared" si="200"/>
        <v>9</v>
      </c>
      <c r="E6413" s="13" t="str">
        <f t="shared" si="201"/>
        <v>Morning</v>
      </c>
      <c r="F6413" t="s">
        <v>58</v>
      </c>
      <c r="G6413" t="s">
        <v>72</v>
      </c>
      <c r="H6413" t="s">
        <v>27</v>
      </c>
      <c r="I6413">
        <v>204</v>
      </c>
      <c r="J6413" t="s">
        <v>19</v>
      </c>
      <c r="K6413" s="14">
        <v>9.4700000000000006</v>
      </c>
      <c r="L6413" s="12">
        <v>21.06</v>
      </c>
      <c r="M6413">
        <v>2</v>
      </c>
      <c r="N6413">
        <v>1562</v>
      </c>
      <c r="O6413">
        <v>251</v>
      </c>
      <c r="P6413" t="s">
        <v>28</v>
      </c>
      <c r="R6413" t="s">
        <v>36</v>
      </c>
    </row>
    <row r="6414" spans="1:18" x14ac:dyDescent="0.3">
      <c r="A6414">
        <v>89843</v>
      </c>
      <c r="B6414" s="1">
        <v>46014</v>
      </c>
      <c r="C6414" s="11">
        <v>0.50763888888888886</v>
      </c>
      <c r="D6414" s="13">
        <f t="shared" si="200"/>
        <v>12</v>
      </c>
      <c r="E6414" s="13" t="str">
        <f t="shared" si="201"/>
        <v>Afternoon</v>
      </c>
      <c r="F6414" t="s">
        <v>83</v>
      </c>
      <c r="G6414" t="s">
        <v>58</v>
      </c>
      <c r="H6414" t="s">
        <v>40</v>
      </c>
      <c r="I6414">
        <v>225</v>
      </c>
      <c r="J6414" t="s">
        <v>19</v>
      </c>
      <c r="K6414" s="14">
        <v>9.4700000000000006</v>
      </c>
      <c r="L6414" s="12">
        <v>3.26</v>
      </c>
      <c r="M6414">
        <v>4</v>
      </c>
      <c r="N6414">
        <v>1259</v>
      </c>
      <c r="O6414">
        <v>255</v>
      </c>
      <c r="P6414" t="s">
        <v>32</v>
      </c>
      <c r="R6414" t="s">
        <v>21</v>
      </c>
    </row>
    <row r="6415" spans="1:18" x14ac:dyDescent="0.3">
      <c r="A6415">
        <v>94554</v>
      </c>
      <c r="B6415" s="1">
        <v>45802</v>
      </c>
      <c r="C6415" s="11">
        <v>9.7222222222222224E-2</v>
      </c>
      <c r="D6415" s="13">
        <f t="shared" si="200"/>
        <v>2</v>
      </c>
      <c r="E6415" s="13" t="str">
        <f t="shared" si="201"/>
        <v>Night</v>
      </c>
      <c r="F6415" t="s">
        <v>6272</v>
      </c>
      <c r="G6415" t="s">
        <v>83</v>
      </c>
      <c r="H6415" t="s">
        <v>18</v>
      </c>
      <c r="I6415">
        <v>228</v>
      </c>
      <c r="J6415" t="s">
        <v>19</v>
      </c>
      <c r="K6415" s="14">
        <v>9.4700000000000006</v>
      </c>
      <c r="L6415" s="12">
        <v>27.05</v>
      </c>
      <c r="M6415">
        <v>4</v>
      </c>
      <c r="N6415">
        <v>1726</v>
      </c>
      <c r="O6415">
        <v>259</v>
      </c>
      <c r="P6415" t="s">
        <v>32</v>
      </c>
      <c r="R6415" t="s">
        <v>36</v>
      </c>
    </row>
    <row r="6416" spans="1:18" x14ac:dyDescent="0.3">
      <c r="A6416">
        <v>64078</v>
      </c>
      <c r="B6416" s="1">
        <v>45697</v>
      </c>
      <c r="C6416" s="11">
        <v>0.6777777777777777</v>
      </c>
      <c r="D6416" s="13">
        <f t="shared" si="200"/>
        <v>16</v>
      </c>
      <c r="E6416" s="13" t="str">
        <f t="shared" si="201"/>
        <v>Afternoon</v>
      </c>
      <c r="F6416" t="s">
        <v>6272</v>
      </c>
      <c r="G6416" t="s">
        <v>91</v>
      </c>
      <c r="H6416" t="s">
        <v>27</v>
      </c>
      <c r="I6416">
        <v>254</v>
      </c>
      <c r="J6416" t="s">
        <v>19</v>
      </c>
      <c r="K6416" s="14">
        <v>9.4600000000000009</v>
      </c>
      <c r="L6416" s="12">
        <v>7.71</v>
      </c>
      <c r="M6416">
        <v>4</v>
      </c>
      <c r="N6416">
        <v>1393</v>
      </c>
      <c r="O6416">
        <v>234</v>
      </c>
      <c r="P6416" t="s">
        <v>32</v>
      </c>
      <c r="R6416" t="s">
        <v>36</v>
      </c>
    </row>
    <row r="6417" spans="1:18" x14ac:dyDescent="0.3">
      <c r="A6417">
        <v>94615</v>
      </c>
      <c r="B6417" s="1">
        <v>45951</v>
      </c>
      <c r="C6417" s="11">
        <v>0.19236111111111112</v>
      </c>
      <c r="D6417" s="13">
        <f t="shared" si="200"/>
        <v>4</v>
      </c>
      <c r="E6417" s="13" t="str">
        <f t="shared" si="201"/>
        <v>Night</v>
      </c>
      <c r="F6417" t="s">
        <v>67</v>
      </c>
      <c r="G6417" t="s">
        <v>38</v>
      </c>
      <c r="H6417" t="s">
        <v>27</v>
      </c>
      <c r="I6417">
        <v>201</v>
      </c>
      <c r="J6417" t="s">
        <v>19</v>
      </c>
      <c r="K6417" s="14">
        <v>9.39</v>
      </c>
      <c r="L6417" s="12">
        <v>22.12</v>
      </c>
      <c r="M6417">
        <v>2</v>
      </c>
      <c r="N6417">
        <v>1770</v>
      </c>
      <c r="O6417">
        <v>248</v>
      </c>
      <c r="P6417" t="s">
        <v>20</v>
      </c>
      <c r="R6417" t="s">
        <v>36</v>
      </c>
    </row>
    <row r="6418" spans="1:18" x14ac:dyDescent="0.3">
      <c r="A6418">
        <v>10979</v>
      </c>
      <c r="B6418" s="1">
        <v>45934</v>
      </c>
      <c r="C6418" s="11">
        <v>0.7368055555555556</v>
      </c>
      <c r="D6418" s="13">
        <f t="shared" si="200"/>
        <v>17</v>
      </c>
      <c r="E6418" s="13" t="str">
        <f t="shared" si="201"/>
        <v>Night</v>
      </c>
      <c r="F6418" t="s">
        <v>94</v>
      </c>
      <c r="G6418" t="s">
        <v>94</v>
      </c>
      <c r="H6418" t="s">
        <v>27</v>
      </c>
      <c r="I6418">
        <v>246</v>
      </c>
      <c r="J6418" t="s">
        <v>19</v>
      </c>
      <c r="K6418" s="14">
        <v>9.3800000000000008</v>
      </c>
      <c r="L6418" s="12">
        <v>27.68</v>
      </c>
      <c r="M6418">
        <v>4</v>
      </c>
      <c r="N6418">
        <v>1069</v>
      </c>
      <c r="O6418">
        <v>200</v>
      </c>
      <c r="P6418" t="s">
        <v>20</v>
      </c>
      <c r="R6418" t="s">
        <v>36</v>
      </c>
    </row>
    <row r="6419" spans="1:18" x14ac:dyDescent="0.3">
      <c r="A6419">
        <v>24321</v>
      </c>
      <c r="B6419" s="1">
        <v>45876</v>
      </c>
      <c r="C6419" s="11">
        <v>9.7222222222222224E-3</v>
      </c>
      <c r="D6419" s="13">
        <f t="shared" si="200"/>
        <v>0</v>
      </c>
      <c r="E6419" s="13" t="str">
        <f t="shared" si="201"/>
        <v>Evening</v>
      </c>
      <c r="F6419" t="s">
        <v>75</v>
      </c>
      <c r="G6419" t="s">
        <v>52</v>
      </c>
      <c r="H6419" t="s">
        <v>27</v>
      </c>
      <c r="I6419">
        <v>252</v>
      </c>
      <c r="J6419" t="s">
        <v>19</v>
      </c>
      <c r="K6419" s="14">
        <v>9.3699999999999992</v>
      </c>
      <c r="L6419" s="12">
        <v>7.81</v>
      </c>
      <c r="M6419">
        <v>3</v>
      </c>
      <c r="N6419">
        <v>1264</v>
      </c>
      <c r="O6419">
        <v>224</v>
      </c>
      <c r="P6419" t="s">
        <v>53</v>
      </c>
      <c r="R6419" t="s">
        <v>36</v>
      </c>
    </row>
    <row r="6420" spans="1:18" x14ac:dyDescent="0.3">
      <c r="A6420">
        <v>35373</v>
      </c>
      <c r="B6420" s="1">
        <v>45722</v>
      </c>
      <c r="C6420" s="11">
        <v>0.20277777777777781</v>
      </c>
      <c r="D6420" s="13">
        <f t="shared" si="200"/>
        <v>4</v>
      </c>
      <c r="E6420" s="13" t="str">
        <f t="shared" si="201"/>
        <v>Night</v>
      </c>
      <c r="F6420" t="s">
        <v>26</v>
      </c>
      <c r="G6420" t="s">
        <v>6272</v>
      </c>
      <c r="H6420" t="s">
        <v>18</v>
      </c>
      <c r="I6420">
        <v>232</v>
      </c>
      <c r="J6420" t="s">
        <v>19</v>
      </c>
      <c r="K6420" s="14">
        <v>9.33</v>
      </c>
      <c r="L6420" s="12">
        <v>5.76</v>
      </c>
      <c r="M6420">
        <v>4</v>
      </c>
      <c r="N6420">
        <v>1966</v>
      </c>
      <c r="O6420">
        <v>249</v>
      </c>
      <c r="P6420" t="s">
        <v>44</v>
      </c>
      <c r="R6420" t="s">
        <v>36</v>
      </c>
    </row>
    <row r="6421" spans="1:18" x14ac:dyDescent="0.3">
      <c r="A6421">
        <v>51954</v>
      </c>
      <c r="B6421" s="1">
        <v>45854</v>
      </c>
      <c r="C6421" s="11">
        <v>8.3333333333333332E-3</v>
      </c>
      <c r="D6421" s="13">
        <f t="shared" si="200"/>
        <v>0</v>
      </c>
      <c r="E6421" s="13" t="str">
        <f t="shared" si="201"/>
        <v>Night</v>
      </c>
      <c r="F6421" t="s">
        <v>52</v>
      </c>
      <c r="G6421" t="s">
        <v>83</v>
      </c>
      <c r="H6421" t="s">
        <v>40</v>
      </c>
      <c r="I6421">
        <v>234</v>
      </c>
      <c r="J6421" t="s">
        <v>19</v>
      </c>
      <c r="K6421" s="14">
        <v>9.32</v>
      </c>
      <c r="L6421" s="12">
        <v>24.08</v>
      </c>
      <c r="M6421">
        <v>3</v>
      </c>
      <c r="N6421">
        <v>1633</v>
      </c>
      <c r="O6421">
        <v>218</v>
      </c>
      <c r="P6421" t="s">
        <v>53</v>
      </c>
      <c r="R6421" t="s">
        <v>36</v>
      </c>
    </row>
    <row r="6422" spans="1:18" x14ac:dyDescent="0.3">
      <c r="A6422">
        <v>76270</v>
      </c>
      <c r="B6422" s="1">
        <v>45932</v>
      </c>
      <c r="C6422" s="11">
        <v>0.55763888888888891</v>
      </c>
      <c r="D6422" s="13">
        <f t="shared" si="200"/>
        <v>13</v>
      </c>
      <c r="E6422" s="13" t="str">
        <f t="shared" si="201"/>
        <v>Afternoon</v>
      </c>
      <c r="F6422" t="s">
        <v>52</v>
      </c>
      <c r="G6422" t="s">
        <v>94</v>
      </c>
      <c r="H6422" t="s">
        <v>27</v>
      </c>
      <c r="I6422">
        <v>249</v>
      </c>
      <c r="J6422" t="s">
        <v>19</v>
      </c>
      <c r="K6422" s="14">
        <v>9.32</v>
      </c>
      <c r="L6422" s="12">
        <v>13.04</v>
      </c>
      <c r="M6422">
        <v>5</v>
      </c>
      <c r="N6422">
        <v>2167</v>
      </c>
      <c r="O6422">
        <v>220</v>
      </c>
      <c r="P6422" t="s">
        <v>28</v>
      </c>
      <c r="R6422" t="s">
        <v>21</v>
      </c>
    </row>
    <row r="6423" spans="1:18" x14ac:dyDescent="0.3">
      <c r="A6423">
        <v>85205</v>
      </c>
      <c r="B6423" s="1">
        <v>45886</v>
      </c>
      <c r="C6423" s="11">
        <v>0.64652777777777781</v>
      </c>
      <c r="D6423" s="13">
        <f t="shared" si="200"/>
        <v>15</v>
      </c>
      <c r="E6423" s="13" t="str">
        <f t="shared" si="201"/>
        <v>Afternoon</v>
      </c>
      <c r="F6423" t="s">
        <v>75</v>
      </c>
      <c r="G6423" t="s">
        <v>72</v>
      </c>
      <c r="H6423" t="s">
        <v>27</v>
      </c>
      <c r="I6423">
        <v>236</v>
      </c>
      <c r="J6423" t="s">
        <v>19</v>
      </c>
      <c r="K6423" s="14">
        <v>9.2799999999999994</v>
      </c>
      <c r="L6423" s="12">
        <v>11.41</v>
      </c>
      <c r="M6423">
        <v>3</v>
      </c>
      <c r="N6423">
        <v>2077</v>
      </c>
      <c r="O6423">
        <v>244</v>
      </c>
      <c r="P6423" t="s">
        <v>44</v>
      </c>
      <c r="R6423" t="s">
        <v>36</v>
      </c>
    </row>
    <row r="6424" spans="1:18" x14ac:dyDescent="0.3">
      <c r="A6424">
        <v>90751</v>
      </c>
      <c r="B6424" s="1">
        <v>45758</v>
      </c>
      <c r="C6424" s="11">
        <v>0.38750000000000001</v>
      </c>
      <c r="D6424" s="13">
        <f t="shared" si="200"/>
        <v>9</v>
      </c>
      <c r="E6424" s="13" t="str">
        <f t="shared" si="201"/>
        <v>Morning</v>
      </c>
      <c r="F6424" t="s">
        <v>6271</v>
      </c>
      <c r="G6424" t="s">
        <v>72</v>
      </c>
      <c r="H6424" t="s">
        <v>27</v>
      </c>
      <c r="I6424">
        <v>257</v>
      </c>
      <c r="J6424" t="s">
        <v>19</v>
      </c>
      <c r="K6424" s="14">
        <v>9.2799999999999994</v>
      </c>
      <c r="L6424" s="12">
        <v>4.58</v>
      </c>
      <c r="M6424">
        <v>3</v>
      </c>
      <c r="N6424">
        <v>1256</v>
      </c>
      <c r="O6424">
        <v>224</v>
      </c>
      <c r="P6424" t="s">
        <v>32</v>
      </c>
      <c r="R6424" t="s">
        <v>21</v>
      </c>
    </row>
    <row r="6425" spans="1:18" x14ac:dyDescent="0.3">
      <c r="A6425">
        <v>44814</v>
      </c>
      <c r="B6425" s="1">
        <v>45720</v>
      </c>
      <c r="C6425" s="11">
        <v>0.64166666666666672</v>
      </c>
      <c r="D6425" s="13">
        <f t="shared" si="200"/>
        <v>15</v>
      </c>
      <c r="E6425" s="13" t="str">
        <f t="shared" si="201"/>
        <v>Afternoon</v>
      </c>
      <c r="F6425" t="s">
        <v>72</v>
      </c>
      <c r="G6425" t="s">
        <v>52</v>
      </c>
      <c r="H6425" t="s">
        <v>27</v>
      </c>
      <c r="I6425">
        <v>236</v>
      </c>
      <c r="J6425" t="s">
        <v>19</v>
      </c>
      <c r="K6425" s="14">
        <v>9.27</v>
      </c>
      <c r="L6425" s="12">
        <v>5.14</v>
      </c>
      <c r="M6425">
        <v>3</v>
      </c>
      <c r="N6425">
        <v>1929</v>
      </c>
      <c r="O6425">
        <v>237</v>
      </c>
      <c r="P6425" t="s">
        <v>20</v>
      </c>
      <c r="R6425" t="s">
        <v>36</v>
      </c>
    </row>
    <row r="6426" spans="1:18" x14ac:dyDescent="0.3">
      <c r="A6426">
        <v>52874</v>
      </c>
      <c r="B6426" s="1">
        <v>45989</v>
      </c>
      <c r="C6426" s="11">
        <v>0.16111111111111112</v>
      </c>
      <c r="D6426" s="13">
        <f t="shared" si="200"/>
        <v>3</v>
      </c>
      <c r="E6426" s="13" t="str">
        <f t="shared" si="201"/>
        <v>Night</v>
      </c>
      <c r="F6426" t="s">
        <v>75</v>
      </c>
      <c r="G6426" t="s">
        <v>6271</v>
      </c>
      <c r="H6426" t="s">
        <v>40</v>
      </c>
      <c r="I6426">
        <v>214</v>
      </c>
      <c r="J6426" t="s">
        <v>19</v>
      </c>
      <c r="K6426" s="14">
        <v>9.27</v>
      </c>
      <c r="L6426" s="12">
        <v>16.059999999999999</v>
      </c>
      <c r="M6426">
        <v>5</v>
      </c>
      <c r="N6426">
        <v>1489</v>
      </c>
      <c r="O6426">
        <v>201</v>
      </c>
      <c r="P6426" t="s">
        <v>28</v>
      </c>
      <c r="R6426" t="s">
        <v>21</v>
      </c>
    </row>
    <row r="6427" spans="1:18" x14ac:dyDescent="0.3">
      <c r="A6427">
        <v>38614</v>
      </c>
      <c r="B6427" s="1">
        <v>45677</v>
      </c>
      <c r="C6427" s="11">
        <v>0.7270833333333333</v>
      </c>
      <c r="D6427" s="13">
        <f t="shared" si="200"/>
        <v>17</v>
      </c>
      <c r="E6427" s="13" t="str">
        <f t="shared" si="201"/>
        <v>Night</v>
      </c>
      <c r="F6427" t="s">
        <v>58</v>
      </c>
      <c r="G6427" t="s">
        <v>30</v>
      </c>
      <c r="H6427" t="s">
        <v>18</v>
      </c>
      <c r="I6427">
        <v>203</v>
      </c>
      <c r="J6427" t="s">
        <v>19</v>
      </c>
      <c r="K6427" s="14">
        <v>9.27</v>
      </c>
      <c r="L6427" s="12">
        <v>26.33</v>
      </c>
      <c r="M6427">
        <v>3</v>
      </c>
      <c r="N6427">
        <v>1592</v>
      </c>
      <c r="O6427">
        <v>237</v>
      </c>
      <c r="P6427" t="s">
        <v>44</v>
      </c>
      <c r="R6427" t="s">
        <v>36</v>
      </c>
    </row>
    <row r="6428" spans="1:18" x14ac:dyDescent="0.3">
      <c r="A6428">
        <v>40491</v>
      </c>
      <c r="B6428" s="1">
        <v>45764</v>
      </c>
      <c r="C6428" s="11">
        <v>0.93472222222222223</v>
      </c>
      <c r="D6428" s="13">
        <f t="shared" si="200"/>
        <v>22</v>
      </c>
      <c r="E6428" s="13" t="str">
        <f t="shared" si="201"/>
        <v>Evening</v>
      </c>
      <c r="F6428" t="s">
        <v>52</v>
      </c>
      <c r="G6428" t="s">
        <v>91</v>
      </c>
      <c r="H6428" t="s">
        <v>40</v>
      </c>
      <c r="I6428">
        <v>235</v>
      </c>
      <c r="J6428" t="s">
        <v>19</v>
      </c>
      <c r="K6428" s="14">
        <v>9.26</v>
      </c>
      <c r="L6428" s="12">
        <v>21.17</v>
      </c>
      <c r="M6428">
        <v>1</v>
      </c>
      <c r="N6428">
        <v>1027</v>
      </c>
      <c r="O6428">
        <v>224</v>
      </c>
      <c r="P6428" t="s">
        <v>28</v>
      </c>
      <c r="R6428" t="s">
        <v>36</v>
      </c>
    </row>
    <row r="6429" spans="1:18" x14ac:dyDescent="0.3">
      <c r="A6429">
        <v>78429</v>
      </c>
      <c r="B6429" s="1">
        <v>45901</v>
      </c>
      <c r="C6429" s="11">
        <v>0.2076388888888889</v>
      </c>
      <c r="D6429" s="13">
        <f t="shared" si="200"/>
        <v>4</v>
      </c>
      <c r="E6429" s="13" t="str">
        <f t="shared" si="201"/>
        <v>Night</v>
      </c>
      <c r="F6429" t="s">
        <v>75</v>
      </c>
      <c r="G6429" t="s">
        <v>58</v>
      </c>
      <c r="H6429" t="s">
        <v>40</v>
      </c>
      <c r="I6429">
        <v>228</v>
      </c>
      <c r="J6429" t="s">
        <v>19</v>
      </c>
      <c r="K6429" s="14">
        <v>9.26</v>
      </c>
      <c r="L6429" s="12">
        <v>14.42</v>
      </c>
      <c r="M6429">
        <v>2</v>
      </c>
      <c r="N6429">
        <v>1455</v>
      </c>
      <c r="O6429">
        <v>260</v>
      </c>
      <c r="P6429" t="s">
        <v>20</v>
      </c>
      <c r="R6429" t="s">
        <v>36</v>
      </c>
    </row>
    <row r="6430" spans="1:18" x14ac:dyDescent="0.3">
      <c r="A6430">
        <v>12362</v>
      </c>
      <c r="B6430" s="1">
        <v>45740</v>
      </c>
      <c r="C6430" s="11">
        <v>0.51874999999999993</v>
      </c>
      <c r="D6430" s="13">
        <f t="shared" si="200"/>
        <v>12</v>
      </c>
      <c r="E6430" s="13" t="str">
        <f t="shared" si="201"/>
        <v>Afternoon</v>
      </c>
      <c r="F6430" t="s">
        <v>81</v>
      </c>
      <c r="G6430" t="s">
        <v>67</v>
      </c>
      <c r="H6430" t="s">
        <v>40</v>
      </c>
      <c r="I6430">
        <v>216</v>
      </c>
      <c r="J6430" t="s">
        <v>19</v>
      </c>
      <c r="K6430" s="14">
        <v>9.25</v>
      </c>
      <c r="L6430" s="12">
        <v>4.57</v>
      </c>
      <c r="M6430">
        <v>1</v>
      </c>
      <c r="N6430">
        <v>1682</v>
      </c>
      <c r="O6430">
        <v>255</v>
      </c>
      <c r="P6430" t="s">
        <v>50</v>
      </c>
      <c r="R6430" t="s">
        <v>36</v>
      </c>
    </row>
    <row r="6431" spans="1:18" x14ac:dyDescent="0.3">
      <c r="A6431">
        <v>44924</v>
      </c>
      <c r="B6431" s="1">
        <v>45892</v>
      </c>
      <c r="C6431" s="11">
        <v>0.76527777777777783</v>
      </c>
      <c r="D6431" s="13">
        <f t="shared" si="200"/>
        <v>18</v>
      </c>
      <c r="E6431" s="13" t="str">
        <f t="shared" si="201"/>
        <v>Night</v>
      </c>
      <c r="F6431" t="s">
        <v>30</v>
      </c>
      <c r="G6431" t="s">
        <v>67</v>
      </c>
      <c r="H6431" t="s">
        <v>18</v>
      </c>
      <c r="I6431">
        <v>206</v>
      </c>
      <c r="J6431" t="s">
        <v>19</v>
      </c>
      <c r="K6431" s="14">
        <v>9.24</v>
      </c>
      <c r="L6431" s="12">
        <v>27.59</v>
      </c>
      <c r="M6431">
        <v>5</v>
      </c>
      <c r="N6431">
        <v>1759</v>
      </c>
      <c r="O6431">
        <v>213</v>
      </c>
      <c r="P6431" t="s">
        <v>20</v>
      </c>
      <c r="R6431" t="s">
        <v>36</v>
      </c>
    </row>
    <row r="6432" spans="1:18" x14ac:dyDescent="0.3">
      <c r="A6432">
        <v>56086</v>
      </c>
      <c r="B6432" s="1">
        <v>45772</v>
      </c>
      <c r="C6432" s="11">
        <v>8.4722222222222213E-2</v>
      </c>
      <c r="D6432" s="13">
        <f t="shared" si="200"/>
        <v>2</v>
      </c>
      <c r="E6432" s="13" t="str">
        <f t="shared" si="201"/>
        <v>Evening</v>
      </c>
      <c r="F6432" t="s">
        <v>30</v>
      </c>
      <c r="G6432" t="s">
        <v>81</v>
      </c>
      <c r="H6432" t="s">
        <v>40</v>
      </c>
      <c r="I6432">
        <v>215</v>
      </c>
      <c r="J6432" t="s">
        <v>19</v>
      </c>
      <c r="K6432" s="14">
        <v>9.2100000000000009</v>
      </c>
      <c r="L6432" s="12">
        <v>10.82</v>
      </c>
      <c r="M6432">
        <v>4</v>
      </c>
      <c r="N6432">
        <v>1701</v>
      </c>
      <c r="O6432">
        <v>243</v>
      </c>
      <c r="P6432" t="s">
        <v>20</v>
      </c>
      <c r="R6432" t="s">
        <v>21</v>
      </c>
    </row>
    <row r="6433" spans="1:18" x14ac:dyDescent="0.3">
      <c r="A6433">
        <v>49249</v>
      </c>
      <c r="B6433" s="1">
        <v>45809</v>
      </c>
      <c r="C6433" s="11">
        <v>0.59722222222222221</v>
      </c>
      <c r="D6433" s="13">
        <f t="shared" si="200"/>
        <v>14</v>
      </c>
      <c r="E6433" s="13" t="str">
        <f t="shared" si="201"/>
        <v>Afternoon</v>
      </c>
      <c r="F6433" t="s">
        <v>67</v>
      </c>
      <c r="G6433" t="s">
        <v>38</v>
      </c>
      <c r="H6433" t="s">
        <v>18</v>
      </c>
      <c r="I6433">
        <v>241</v>
      </c>
      <c r="J6433" t="s">
        <v>19</v>
      </c>
      <c r="K6433" s="14">
        <v>9.1999999999999993</v>
      </c>
      <c r="L6433" s="12">
        <v>10.11</v>
      </c>
      <c r="M6433">
        <v>4</v>
      </c>
      <c r="N6433">
        <v>1685</v>
      </c>
      <c r="O6433">
        <v>204</v>
      </c>
      <c r="P6433" t="s">
        <v>50</v>
      </c>
      <c r="R6433" t="s">
        <v>36</v>
      </c>
    </row>
    <row r="6434" spans="1:18" x14ac:dyDescent="0.3">
      <c r="A6434">
        <v>78381</v>
      </c>
      <c r="B6434" s="1">
        <v>45944</v>
      </c>
      <c r="C6434" s="11">
        <v>2.5694444444444447E-2</v>
      </c>
      <c r="D6434" s="13">
        <f t="shared" si="200"/>
        <v>0</v>
      </c>
      <c r="E6434" s="13" t="str">
        <f t="shared" si="201"/>
        <v>Night</v>
      </c>
      <c r="F6434" t="s">
        <v>52</v>
      </c>
      <c r="G6434" t="s">
        <v>94</v>
      </c>
      <c r="H6434" t="s">
        <v>27</v>
      </c>
      <c r="I6434">
        <v>211</v>
      </c>
      <c r="J6434" t="s">
        <v>19</v>
      </c>
      <c r="K6434" s="14">
        <v>9.19</v>
      </c>
      <c r="L6434" s="12">
        <v>13.99</v>
      </c>
      <c r="M6434">
        <v>2</v>
      </c>
      <c r="N6434">
        <v>1958</v>
      </c>
      <c r="O6434">
        <v>241</v>
      </c>
      <c r="P6434" t="s">
        <v>20</v>
      </c>
      <c r="R6434" t="s">
        <v>21</v>
      </c>
    </row>
    <row r="6435" spans="1:18" x14ac:dyDescent="0.3">
      <c r="A6435">
        <v>91634</v>
      </c>
      <c r="B6435" s="1">
        <v>45766</v>
      </c>
      <c r="C6435" s="11">
        <v>0.75694444444444453</v>
      </c>
      <c r="D6435" s="13">
        <f t="shared" si="200"/>
        <v>18</v>
      </c>
      <c r="E6435" s="13" t="str">
        <f t="shared" si="201"/>
        <v>Night</v>
      </c>
      <c r="F6435" t="s">
        <v>94</v>
      </c>
      <c r="G6435" t="s">
        <v>94</v>
      </c>
      <c r="H6435" t="s">
        <v>27</v>
      </c>
      <c r="I6435">
        <v>227</v>
      </c>
      <c r="J6435" t="s">
        <v>19</v>
      </c>
      <c r="K6435" s="14">
        <v>9.16</v>
      </c>
      <c r="L6435" s="12">
        <v>16.62</v>
      </c>
      <c r="M6435">
        <v>3</v>
      </c>
      <c r="N6435">
        <v>1521</v>
      </c>
      <c r="O6435">
        <v>203</v>
      </c>
      <c r="P6435" t="s">
        <v>28</v>
      </c>
      <c r="R6435" t="s">
        <v>36</v>
      </c>
    </row>
    <row r="6436" spans="1:18" x14ac:dyDescent="0.3">
      <c r="A6436">
        <v>32258</v>
      </c>
      <c r="B6436" s="1">
        <v>45915</v>
      </c>
      <c r="C6436" s="11">
        <v>0.24374999999999999</v>
      </c>
      <c r="D6436" s="13">
        <f t="shared" si="200"/>
        <v>5</v>
      </c>
      <c r="E6436" s="13" t="str">
        <f t="shared" si="201"/>
        <v>Morning</v>
      </c>
      <c r="F6436" t="s">
        <v>30</v>
      </c>
      <c r="G6436" t="s">
        <v>67</v>
      </c>
      <c r="H6436" t="s">
        <v>27</v>
      </c>
      <c r="I6436">
        <v>259</v>
      </c>
      <c r="J6436" t="s">
        <v>19</v>
      </c>
      <c r="K6436" s="14">
        <v>9.15</v>
      </c>
      <c r="L6436" s="12">
        <v>10.07</v>
      </c>
      <c r="M6436">
        <v>3</v>
      </c>
      <c r="N6436">
        <v>1307</v>
      </c>
      <c r="O6436">
        <v>234</v>
      </c>
      <c r="P6436" t="s">
        <v>32</v>
      </c>
      <c r="R6436" t="s">
        <v>36</v>
      </c>
    </row>
    <row r="6437" spans="1:18" x14ac:dyDescent="0.3">
      <c r="A6437">
        <v>41163</v>
      </c>
      <c r="B6437" s="1">
        <v>45725</v>
      </c>
      <c r="C6437" s="11">
        <v>0.8208333333333333</v>
      </c>
      <c r="D6437" s="13">
        <f t="shared" si="200"/>
        <v>19</v>
      </c>
      <c r="E6437" s="13" t="str">
        <f t="shared" si="201"/>
        <v>Night</v>
      </c>
      <c r="F6437" t="s">
        <v>75</v>
      </c>
      <c r="G6437" t="s">
        <v>38</v>
      </c>
      <c r="H6437" t="s">
        <v>40</v>
      </c>
      <c r="I6437">
        <v>200</v>
      </c>
      <c r="J6437" t="s">
        <v>19</v>
      </c>
      <c r="K6437" s="14">
        <v>9.1199999999999992</v>
      </c>
      <c r="L6437" s="12">
        <v>17.63</v>
      </c>
      <c r="M6437">
        <v>3</v>
      </c>
      <c r="N6437">
        <v>1186</v>
      </c>
      <c r="O6437">
        <v>246</v>
      </c>
      <c r="P6437" t="s">
        <v>28</v>
      </c>
      <c r="R6437" t="s">
        <v>36</v>
      </c>
    </row>
    <row r="6438" spans="1:18" x14ac:dyDescent="0.3">
      <c r="A6438">
        <v>11320</v>
      </c>
      <c r="B6438" s="1">
        <v>45936</v>
      </c>
      <c r="C6438" s="11">
        <v>0.58263888888888882</v>
      </c>
      <c r="D6438" s="13">
        <f t="shared" si="200"/>
        <v>13</v>
      </c>
      <c r="E6438" s="13" t="str">
        <f t="shared" si="201"/>
        <v>Afternoon</v>
      </c>
      <c r="F6438" t="s">
        <v>81</v>
      </c>
      <c r="G6438" t="s">
        <v>94</v>
      </c>
      <c r="H6438" t="s">
        <v>40</v>
      </c>
      <c r="I6438">
        <v>209</v>
      </c>
      <c r="J6438" t="s">
        <v>19</v>
      </c>
      <c r="K6438" s="14">
        <v>9.1199999999999992</v>
      </c>
      <c r="L6438" s="12">
        <v>18.55</v>
      </c>
      <c r="M6438">
        <v>3</v>
      </c>
      <c r="N6438">
        <v>1826</v>
      </c>
      <c r="O6438">
        <v>233</v>
      </c>
      <c r="P6438" t="s">
        <v>53</v>
      </c>
      <c r="R6438" t="s">
        <v>21</v>
      </c>
    </row>
    <row r="6439" spans="1:18" x14ac:dyDescent="0.3">
      <c r="A6439">
        <v>96663</v>
      </c>
      <c r="B6439" s="1">
        <v>46018</v>
      </c>
      <c r="C6439" s="11">
        <v>0.8569444444444444</v>
      </c>
      <c r="D6439" s="13">
        <f t="shared" si="200"/>
        <v>20</v>
      </c>
      <c r="E6439" s="13" t="str">
        <f t="shared" si="201"/>
        <v>Night</v>
      </c>
      <c r="F6439" t="s">
        <v>67</v>
      </c>
      <c r="G6439" t="s">
        <v>6272</v>
      </c>
      <c r="H6439" t="s">
        <v>18</v>
      </c>
      <c r="I6439">
        <v>234</v>
      </c>
      <c r="J6439" t="s">
        <v>19</v>
      </c>
      <c r="K6439" s="14">
        <v>9.09</v>
      </c>
      <c r="L6439" s="12">
        <v>18.43</v>
      </c>
      <c r="M6439">
        <v>3</v>
      </c>
      <c r="N6439">
        <v>1646</v>
      </c>
      <c r="O6439">
        <v>245</v>
      </c>
      <c r="P6439" t="s">
        <v>20</v>
      </c>
      <c r="R6439" t="s">
        <v>21</v>
      </c>
    </row>
    <row r="6440" spans="1:18" x14ac:dyDescent="0.3">
      <c r="A6440">
        <v>79901</v>
      </c>
      <c r="B6440" s="1">
        <v>45903</v>
      </c>
      <c r="C6440" s="11">
        <v>0.92291666666666661</v>
      </c>
      <c r="D6440" s="13">
        <f t="shared" si="200"/>
        <v>22</v>
      </c>
      <c r="E6440" s="13" t="str">
        <f t="shared" si="201"/>
        <v>Evening</v>
      </c>
      <c r="F6440" t="s">
        <v>58</v>
      </c>
      <c r="G6440" t="s">
        <v>94</v>
      </c>
      <c r="H6440" t="s">
        <v>18</v>
      </c>
      <c r="I6440">
        <v>240</v>
      </c>
      <c r="J6440" t="s">
        <v>19</v>
      </c>
      <c r="K6440" s="14">
        <v>9.09</v>
      </c>
      <c r="L6440" s="12">
        <v>4.78</v>
      </c>
      <c r="M6440">
        <v>2</v>
      </c>
      <c r="N6440">
        <v>1102</v>
      </c>
      <c r="O6440">
        <v>229</v>
      </c>
      <c r="P6440" t="s">
        <v>53</v>
      </c>
      <c r="R6440" t="s">
        <v>36</v>
      </c>
    </row>
    <row r="6441" spans="1:18" x14ac:dyDescent="0.3">
      <c r="A6441">
        <v>23059</v>
      </c>
      <c r="B6441" s="1">
        <v>45901</v>
      </c>
      <c r="C6441" s="11">
        <v>0.11944444444444445</v>
      </c>
      <c r="D6441" s="13">
        <f t="shared" si="200"/>
        <v>2</v>
      </c>
      <c r="E6441" s="13" t="str">
        <f t="shared" si="201"/>
        <v>Night</v>
      </c>
      <c r="F6441" t="s">
        <v>72</v>
      </c>
      <c r="G6441" t="s">
        <v>83</v>
      </c>
      <c r="H6441" t="s">
        <v>18</v>
      </c>
      <c r="I6441">
        <v>203</v>
      </c>
      <c r="J6441" t="s">
        <v>19</v>
      </c>
      <c r="K6441" s="14">
        <v>9.08</v>
      </c>
      <c r="L6441" s="12">
        <v>8.7200000000000006</v>
      </c>
      <c r="M6441">
        <v>4</v>
      </c>
      <c r="N6441">
        <v>2139</v>
      </c>
      <c r="O6441">
        <v>251</v>
      </c>
      <c r="P6441" t="s">
        <v>32</v>
      </c>
      <c r="R6441" t="s">
        <v>21</v>
      </c>
    </row>
    <row r="6442" spans="1:18" x14ac:dyDescent="0.3">
      <c r="A6442">
        <v>65692</v>
      </c>
      <c r="B6442" s="1">
        <v>45940</v>
      </c>
      <c r="C6442" s="11">
        <v>2.4999999999999998E-2</v>
      </c>
      <c r="D6442" s="13">
        <f t="shared" si="200"/>
        <v>0</v>
      </c>
      <c r="E6442" s="13" t="str">
        <f t="shared" si="201"/>
        <v>Night</v>
      </c>
      <c r="F6442" t="s">
        <v>81</v>
      </c>
      <c r="G6442" t="s">
        <v>72</v>
      </c>
      <c r="H6442" t="s">
        <v>18</v>
      </c>
      <c r="I6442">
        <v>202</v>
      </c>
      <c r="J6442" t="s">
        <v>19</v>
      </c>
      <c r="K6442" s="14">
        <v>9.0399999999999991</v>
      </c>
      <c r="L6442" s="12">
        <v>16.89</v>
      </c>
      <c r="M6442">
        <v>2</v>
      </c>
      <c r="N6442">
        <v>1585</v>
      </c>
      <c r="O6442">
        <v>228</v>
      </c>
      <c r="P6442" t="s">
        <v>20</v>
      </c>
      <c r="R6442" t="s">
        <v>21</v>
      </c>
    </row>
    <row r="6443" spans="1:18" x14ac:dyDescent="0.3">
      <c r="A6443">
        <v>95271</v>
      </c>
      <c r="B6443" s="1">
        <v>45931</v>
      </c>
      <c r="C6443" s="11">
        <v>0.78402777777777777</v>
      </c>
      <c r="D6443" s="13">
        <f t="shared" si="200"/>
        <v>18</v>
      </c>
      <c r="E6443" s="13" t="str">
        <f t="shared" si="201"/>
        <v>Night</v>
      </c>
      <c r="F6443" t="s">
        <v>30</v>
      </c>
      <c r="G6443" t="s">
        <v>72</v>
      </c>
      <c r="H6443" t="s">
        <v>18</v>
      </c>
      <c r="I6443">
        <v>224</v>
      </c>
      <c r="J6443" t="s">
        <v>19</v>
      </c>
      <c r="K6443" s="14">
        <v>9.0299999999999994</v>
      </c>
      <c r="L6443" s="12">
        <v>4.9000000000000004</v>
      </c>
      <c r="M6443">
        <v>5</v>
      </c>
      <c r="N6443">
        <v>2075</v>
      </c>
      <c r="O6443">
        <v>220</v>
      </c>
      <c r="P6443" t="s">
        <v>20</v>
      </c>
      <c r="R6443" t="s">
        <v>36</v>
      </c>
    </row>
    <row r="6444" spans="1:18" x14ac:dyDescent="0.3">
      <c r="A6444">
        <v>67318</v>
      </c>
      <c r="B6444" s="1">
        <v>45729</v>
      </c>
      <c r="C6444" s="11">
        <v>0.65694444444444444</v>
      </c>
      <c r="D6444" s="13">
        <f t="shared" si="200"/>
        <v>15</v>
      </c>
      <c r="E6444" s="13" t="str">
        <f t="shared" si="201"/>
        <v>Afternoon</v>
      </c>
      <c r="F6444" t="s">
        <v>6272</v>
      </c>
      <c r="G6444" t="s">
        <v>91</v>
      </c>
      <c r="H6444" t="s">
        <v>40</v>
      </c>
      <c r="I6444">
        <v>205</v>
      </c>
      <c r="J6444" t="s">
        <v>19</v>
      </c>
      <c r="K6444" s="14">
        <v>9.0299999999999994</v>
      </c>
      <c r="L6444" s="12">
        <v>10.199999999999999</v>
      </c>
      <c r="M6444">
        <v>3</v>
      </c>
      <c r="N6444">
        <v>1897</v>
      </c>
      <c r="O6444">
        <v>202</v>
      </c>
      <c r="P6444" t="s">
        <v>20</v>
      </c>
      <c r="R6444" t="s">
        <v>36</v>
      </c>
    </row>
    <row r="6445" spans="1:18" x14ac:dyDescent="0.3">
      <c r="A6445">
        <v>90741</v>
      </c>
      <c r="B6445" s="1">
        <v>45913</v>
      </c>
      <c r="C6445" s="11">
        <v>0.93263888888888891</v>
      </c>
      <c r="D6445" s="13">
        <f t="shared" si="200"/>
        <v>22</v>
      </c>
      <c r="E6445" s="13" t="str">
        <f t="shared" si="201"/>
        <v>Night</v>
      </c>
      <c r="F6445" t="s">
        <v>23</v>
      </c>
      <c r="G6445" t="s">
        <v>30</v>
      </c>
      <c r="H6445" t="s">
        <v>27</v>
      </c>
      <c r="I6445">
        <v>242</v>
      </c>
      <c r="J6445" t="s">
        <v>19</v>
      </c>
      <c r="K6445" s="14">
        <v>9.02</v>
      </c>
      <c r="L6445" s="12">
        <v>0.86</v>
      </c>
      <c r="M6445">
        <v>4</v>
      </c>
      <c r="N6445">
        <v>1617</v>
      </c>
      <c r="O6445">
        <v>235</v>
      </c>
      <c r="P6445" t="s">
        <v>28</v>
      </c>
      <c r="R6445" t="s">
        <v>36</v>
      </c>
    </row>
    <row r="6446" spans="1:18" x14ac:dyDescent="0.3">
      <c r="A6446">
        <v>15909</v>
      </c>
      <c r="B6446" s="1">
        <v>45755</v>
      </c>
      <c r="C6446" s="11">
        <v>0.69861111111111107</v>
      </c>
      <c r="D6446" s="13">
        <f t="shared" si="200"/>
        <v>16</v>
      </c>
      <c r="E6446" s="13" t="str">
        <f t="shared" si="201"/>
        <v>Afternoon</v>
      </c>
      <c r="F6446" t="s">
        <v>52</v>
      </c>
      <c r="G6446" t="s">
        <v>38</v>
      </c>
      <c r="H6446" t="s">
        <v>27</v>
      </c>
      <c r="I6446">
        <v>210</v>
      </c>
      <c r="J6446" t="s">
        <v>19</v>
      </c>
      <c r="K6446" s="14">
        <v>9.01</v>
      </c>
      <c r="L6446" s="12">
        <v>10.87</v>
      </c>
      <c r="M6446">
        <v>4</v>
      </c>
      <c r="N6446">
        <v>1336</v>
      </c>
      <c r="O6446">
        <v>217</v>
      </c>
      <c r="P6446" t="s">
        <v>20</v>
      </c>
      <c r="R6446" t="s">
        <v>21</v>
      </c>
    </row>
    <row r="6447" spans="1:18" x14ac:dyDescent="0.3">
      <c r="A6447">
        <v>99076</v>
      </c>
      <c r="B6447" s="1">
        <v>45977</v>
      </c>
      <c r="C6447" s="11">
        <v>0.15208333333333332</v>
      </c>
      <c r="D6447" s="13">
        <f t="shared" si="200"/>
        <v>3</v>
      </c>
      <c r="E6447" s="13" t="str">
        <f t="shared" si="201"/>
        <v>Night</v>
      </c>
      <c r="F6447" t="s">
        <v>52</v>
      </c>
      <c r="G6447" t="s">
        <v>6271</v>
      </c>
      <c r="H6447" t="s">
        <v>27</v>
      </c>
      <c r="I6447">
        <v>202</v>
      </c>
      <c r="J6447" t="s">
        <v>19</v>
      </c>
      <c r="K6447" s="14">
        <v>8.99</v>
      </c>
      <c r="L6447" s="12">
        <v>2.3199999999999998</v>
      </c>
      <c r="M6447">
        <v>5</v>
      </c>
      <c r="N6447">
        <v>1200</v>
      </c>
      <c r="O6447">
        <v>248</v>
      </c>
      <c r="P6447" t="s">
        <v>44</v>
      </c>
      <c r="R6447" t="s">
        <v>36</v>
      </c>
    </row>
    <row r="6448" spans="1:18" x14ac:dyDescent="0.3">
      <c r="A6448">
        <v>98525</v>
      </c>
      <c r="B6448" s="1">
        <v>45713</v>
      </c>
      <c r="C6448" s="11">
        <v>0.88541666666666663</v>
      </c>
      <c r="D6448" s="13">
        <f t="shared" si="200"/>
        <v>21</v>
      </c>
      <c r="E6448" s="13" t="str">
        <f t="shared" si="201"/>
        <v>Night</v>
      </c>
      <c r="F6448" t="s">
        <v>30</v>
      </c>
      <c r="G6448" t="s">
        <v>75</v>
      </c>
      <c r="H6448" t="s">
        <v>27</v>
      </c>
      <c r="I6448">
        <v>243</v>
      </c>
      <c r="J6448" t="s">
        <v>19</v>
      </c>
      <c r="K6448" s="14">
        <v>8.93</v>
      </c>
      <c r="L6448" s="12">
        <v>26.96</v>
      </c>
      <c r="M6448">
        <v>3</v>
      </c>
      <c r="N6448">
        <v>1168</v>
      </c>
      <c r="O6448">
        <v>230</v>
      </c>
      <c r="P6448" t="s">
        <v>20</v>
      </c>
      <c r="R6448" t="s">
        <v>21</v>
      </c>
    </row>
    <row r="6449" spans="1:18" x14ac:dyDescent="0.3">
      <c r="A6449">
        <v>69248</v>
      </c>
      <c r="B6449" s="1">
        <v>45841</v>
      </c>
      <c r="C6449" s="11">
        <v>0.55972222222222223</v>
      </c>
      <c r="D6449" s="13">
        <f t="shared" si="200"/>
        <v>13</v>
      </c>
      <c r="E6449" s="13" t="str">
        <f t="shared" si="201"/>
        <v>Afternoon</v>
      </c>
      <c r="F6449" t="s">
        <v>91</v>
      </c>
      <c r="G6449" t="s">
        <v>38</v>
      </c>
      <c r="H6449" t="s">
        <v>40</v>
      </c>
      <c r="I6449">
        <v>244</v>
      </c>
      <c r="J6449" t="s">
        <v>19</v>
      </c>
      <c r="K6449" s="14">
        <v>8.93</v>
      </c>
      <c r="L6449" s="12">
        <v>9.73</v>
      </c>
      <c r="M6449">
        <v>4</v>
      </c>
      <c r="N6449">
        <v>1390</v>
      </c>
      <c r="O6449">
        <v>220</v>
      </c>
      <c r="P6449" t="s">
        <v>20</v>
      </c>
      <c r="R6449" t="s">
        <v>21</v>
      </c>
    </row>
    <row r="6450" spans="1:18" x14ac:dyDescent="0.3">
      <c r="A6450">
        <v>29058</v>
      </c>
      <c r="B6450" s="1">
        <v>45714</v>
      </c>
      <c r="C6450" s="11">
        <v>0.72638888888888886</v>
      </c>
      <c r="D6450" s="13">
        <f t="shared" si="200"/>
        <v>17</v>
      </c>
      <c r="E6450" s="13" t="str">
        <f t="shared" si="201"/>
        <v>Night</v>
      </c>
      <c r="F6450" t="s">
        <v>83</v>
      </c>
      <c r="G6450" t="s">
        <v>26</v>
      </c>
      <c r="H6450" t="s">
        <v>40</v>
      </c>
      <c r="I6450">
        <v>221</v>
      </c>
      <c r="J6450" t="s">
        <v>19</v>
      </c>
      <c r="K6450" s="14">
        <v>8.9</v>
      </c>
      <c r="L6450" s="12">
        <v>11.01</v>
      </c>
      <c r="M6450">
        <v>5</v>
      </c>
      <c r="N6450">
        <v>2132</v>
      </c>
      <c r="O6450">
        <v>201</v>
      </c>
      <c r="P6450" t="s">
        <v>28</v>
      </c>
      <c r="R6450" t="s">
        <v>21</v>
      </c>
    </row>
    <row r="6451" spans="1:18" x14ac:dyDescent="0.3">
      <c r="A6451">
        <v>74126</v>
      </c>
      <c r="B6451" s="1">
        <v>45751</v>
      </c>
      <c r="C6451" s="11">
        <v>0.50555555555555554</v>
      </c>
      <c r="D6451" s="13">
        <f t="shared" si="200"/>
        <v>12</v>
      </c>
      <c r="E6451" s="13" t="str">
        <f t="shared" si="201"/>
        <v>Afternoon</v>
      </c>
      <c r="F6451" t="s">
        <v>52</v>
      </c>
      <c r="G6451" t="s">
        <v>6271</v>
      </c>
      <c r="H6451" t="s">
        <v>27</v>
      </c>
      <c r="I6451">
        <v>242</v>
      </c>
      <c r="J6451" t="s">
        <v>19</v>
      </c>
      <c r="K6451" s="14">
        <v>8.9</v>
      </c>
      <c r="L6451" s="12">
        <v>18.59</v>
      </c>
      <c r="M6451">
        <v>4</v>
      </c>
      <c r="N6451">
        <v>1767</v>
      </c>
      <c r="O6451">
        <v>209</v>
      </c>
      <c r="P6451" t="s">
        <v>50</v>
      </c>
      <c r="R6451" t="s">
        <v>21</v>
      </c>
    </row>
    <row r="6452" spans="1:18" x14ac:dyDescent="0.3">
      <c r="A6452">
        <v>50274</v>
      </c>
      <c r="B6452" s="1">
        <v>45849</v>
      </c>
      <c r="C6452" s="11">
        <v>6.805555555555555E-2</v>
      </c>
      <c r="D6452" s="13">
        <f t="shared" si="200"/>
        <v>1</v>
      </c>
      <c r="E6452" s="13" t="str">
        <f t="shared" si="201"/>
        <v>Night</v>
      </c>
      <c r="F6452" t="s">
        <v>67</v>
      </c>
      <c r="G6452" t="s">
        <v>38</v>
      </c>
      <c r="H6452" t="s">
        <v>27</v>
      </c>
      <c r="I6452">
        <v>231</v>
      </c>
      <c r="J6452" t="s">
        <v>19</v>
      </c>
      <c r="K6452" s="14">
        <v>8.9</v>
      </c>
      <c r="L6452" s="12">
        <v>6.72</v>
      </c>
      <c r="M6452">
        <v>5</v>
      </c>
      <c r="N6452">
        <v>1757</v>
      </c>
      <c r="O6452">
        <v>235</v>
      </c>
      <c r="P6452" t="s">
        <v>50</v>
      </c>
      <c r="R6452" t="s">
        <v>21</v>
      </c>
    </row>
    <row r="6453" spans="1:18" x14ac:dyDescent="0.3">
      <c r="A6453">
        <v>96179</v>
      </c>
      <c r="B6453" s="1">
        <v>45676</v>
      </c>
      <c r="C6453" s="11">
        <v>0.14861111111111111</v>
      </c>
      <c r="D6453" s="13">
        <f t="shared" si="200"/>
        <v>3</v>
      </c>
      <c r="E6453" s="13" t="str">
        <f t="shared" si="201"/>
        <v>Night</v>
      </c>
      <c r="F6453" t="s">
        <v>67</v>
      </c>
      <c r="G6453" t="s">
        <v>26</v>
      </c>
      <c r="H6453" t="s">
        <v>18</v>
      </c>
      <c r="I6453">
        <v>242</v>
      </c>
      <c r="J6453" t="s">
        <v>19</v>
      </c>
      <c r="K6453" s="14">
        <v>8.86</v>
      </c>
      <c r="L6453" s="12">
        <v>8.6</v>
      </c>
      <c r="M6453">
        <v>3</v>
      </c>
      <c r="N6453">
        <v>1756</v>
      </c>
      <c r="O6453">
        <v>201</v>
      </c>
      <c r="P6453" t="s">
        <v>28</v>
      </c>
      <c r="R6453" t="s">
        <v>36</v>
      </c>
    </row>
    <row r="6454" spans="1:18" x14ac:dyDescent="0.3">
      <c r="A6454">
        <v>54815</v>
      </c>
      <c r="B6454" s="1">
        <v>45727</v>
      </c>
      <c r="C6454" s="11">
        <v>0.13749999999999998</v>
      </c>
      <c r="D6454" s="13">
        <f t="shared" si="200"/>
        <v>3</v>
      </c>
      <c r="E6454" s="13" t="str">
        <f t="shared" si="201"/>
        <v>Night</v>
      </c>
      <c r="F6454" t="s">
        <v>52</v>
      </c>
      <c r="G6454" t="s">
        <v>30</v>
      </c>
      <c r="H6454" t="s">
        <v>27</v>
      </c>
      <c r="I6454">
        <v>227</v>
      </c>
      <c r="J6454" t="s">
        <v>19</v>
      </c>
      <c r="K6454" s="14">
        <v>8.85</v>
      </c>
      <c r="L6454" s="12">
        <v>2.85</v>
      </c>
      <c r="M6454">
        <v>2</v>
      </c>
      <c r="N6454">
        <v>1858</v>
      </c>
      <c r="O6454">
        <v>245</v>
      </c>
      <c r="P6454" t="s">
        <v>20</v>
      </c>
      <c r="R6454" t="s">
        <v>36</v>
      </c>
    </row>
    <row r="6455" spans="1:18" x14ac:dyDescent="0.3">
      <c r="A6455">
        <v>30033</v>
      </c>
      <c r="B6455" s="1">
        <v>45795</v>
      </c>
      <c r="C6455" s="11">
        <v>0.85486111111111107</v>
      </c>
      <c r="D6455" s="13">
        <f t="shared" si="200"/>
        <v>20</v>
      </c>
      <c r="E6455" s="13" t="str">
        <f t="shared" si="201"/>
        <v>Night</v>
      </c>
      <c r="F6455" t="s">
        <v>83</v>
      </c>
      <c r="G6455" t="s">
        <v>72</v>
      </c>
      <c r="H6455" t="s">
        <v>18</v>
      </c>
      <c r="I6455">
        <v>214</v>
      </c>
      <c r="J6455" t="s">
        <v>19</v>
      </c>
      <c r="K6455" s="14">
        <v>8.84</v>
      </c>
      <c r="L6455" s="12">
        <v>23.42</v>
      </c>
      <c r="M6455">
        <v>5</v>
      </c>
      <c r="N6455">
        <v>1376</v>
      </c>
      <c r="O6455">
        <v>244</v>
      </c>
      <c r="P6455" t="s">
        <v>53</v>
      </c>
      <c r="R6455" t="s">
        <v>21</v>
      </c>
    </row>
    <row r="6456" spans="1:18" x14ac:dyDescent="0.3">
      <c r="A6456">
        <v>31156</v>
      </c>
      <c r="B6456" s="1">
        <v>45863</v>
      </c>
      <c r="C6456" s="11">
        <v>0.27013888888888887</v>
      </c>
      <c r="D6456" s="13">
        <f t="shared" si="200"/>
        <v>6</v>
      </c>
      <c r="E6456" s="13" t="str">
        <f t="shared" si="201"/>
        <v>Morning</v>
      </c>
      <c r="F6456" t="s">
        <v>72</v>
      </c>
      <c r="G6456" t="s">
        <v>6271</v>
      </c>
      <c r="H6456" t="s">
        <v>18</v>
      </c>
      <c r="I6456">
        <v>210</v>
      </c>
      <c r="J6456" t="s">
        <v>19</v>
      </c>
      <c r="K6456" s="14">
        <v>8.77</v>
      </c>
      <c r="L6456" s="12">
        <v>26.35</v>
      </c>
      <c r="M6456">
        <v>2</v>
      </c>
      <c r="N6456">
        <v>1399</v>
      </c>
      <c r="O6456">
        <v>212</v>
      </c>
      <c r="P6456" t="s">
        <v>28</v>
      </c>
      <c r="R6456" t="s">
        <v>36</v>
      </c>
    </row>
    <row r="6457" spans="1:18" x14ac:dyDescent="0.3">
      <c r="A6457">
        <v>96935</v>
      </c>
      <c r="B6457" s="1">
        <v>45717</v>
      </c>
      <c r="C6457" s="11">
        <v>0.6791666666666667</v>
      </c>
      <c r="D6457" s="13">
        <f t="shared" si="200"/>
        <v>16</v>
      </c>
      <c r="E6457" s="13" t="str">
        <f t="shared" si="201"/>
        <v>Afternoon</v>
      </c>
      <c r="F6457" t="s">
        <v>38</v>
      </c>
      <c r="G6457" t="s">
        <v>94</v>
      </c>
      <c r="H6457" t="s">
        <v>40</v>
      </c>
      <c r="I6457">
        <v>232</v>
      </c>
      <c r="J6457" t="s">
        <v>19</v>
      </c>
      <c r="K6457" s="14">
        <v>8.75</v>
      </c>
      <c r="L6457" s="12">
        <v>27.95</v>
      </c>
      <c r="M6457">
        <v>1</v>
      </c>
      <c r="N6457">
        <v>1506</v>
      </c>
      <c r="O6457">
        <v>201</v>
      </c>
      <c r="P6457" t="s">
        <v>20</v>
      </c>
      <c r="R6457" t="s">
        <v>21</v>
      </c>
    </row>
    <row r="6458" spans="1:18" x14ac:dyDescent="0.3">
      <c r="A6458">
        <v>11864</v>
      </c>
      <c r="B6458" s="1">
        <v>45877</v>
      </c>
      <c r="C6458" s="11">
        <v>0.77916666666666667</v>
      </c>
      <c r="D6458" s="13">
        <f t="shared" si="200"/>
        <v>18</v>
      </c>
      <c r="E6458" s="13" t="str">
        <f t="shared" si="201"/>
        <v>Night</v>
      </c>
      <c r="F6458" t="s">
        <v>58</v>
      </c>
      <c r="G6458" t="s">
        <v>94</v>
      </c>
      <c r="H6458" t="s">
        <v>18</v>
      </c>
      <c r="I6458">
        <v>249</v>
      </c>
      <c r="J6458" t="s">
        <v>19</v>
      </c>
      <c r="K6458" s="14">
        <v>8.74</v>
      </c>
      <c r="L6458" s="12">
        <v>9.68</v>
      </c>
      <c r="M6458">
        <v>4</v>
      </c>
      <c r="N6458">
        <v>1694</v>
      </c>
      <c r="O6458">
        <v>253</v>
      </c>
      <c r="P6458" t="s">
        <v>32</v>
      </c>
      <c r="R6458" t="s">
        <v>21</v>
      </c>
    </row>
    <row r="6459" spans="1:18" x14ac:dyDescent="0.3">
      <c r="A6459">
        <v>99983</v>
      </c>
      <c r="B6459" s="1">
        <v>45804</v>
      </c>
      <c r="C6459" s="11">
        <v>0.4145833333333333</v>
      </c>
      <c r="D6459" s="13">
        <f t="shared" si="200"/>
        <v>9</v>
      </c>
      <c r="E6459" s="13" t="str">
        <f t="shared" si="201"/>
        <v>Morning</v>
      </c>
      <c r="F6459" t="s">
        <v>75</v>
      </c>
      <c r="G6459" t="s">
        <v>38</v>
      </c>
      <c r="H6459" t="s">
        <v>40</v>
      </c>
      <c r="I6459">
        <v>242</v>
      </c>
      <c r="J6459" t="s">
        <v>19</v>
      </c>
      <c r="K6459" s="14">
        <v>8.7200000000000006</v>
      </c>
      <c r="L6459" s="12">
        <v>12.15</v>
      </c>
      <c r="M6459">
        <v>2</v>
      </c>
      <c r="N6459">
        <v>2017</v>
      </c>
      <c r="O6459">
        <v>230</v>
      </c>
      <c r="P6459" t="s">
        <v>28</v>
      </c>
      <c r="R6459" t="s">
        <v>21</v>
      </c>
    </row>
    <row r="6460" spans="1:18" x14ac:dyDescent="0.3">
      <c r="A6460">
        <v>81860</v>
      </c>
      <c r="B6460" s="1">
        <v>45944</v>
      </c>
      <c r="C6460" s="11">
        <v>0.13125000000000001</v>
      </c>
      <c r="D6460" s="13">
        <f t="shared" si="200"/>
        <v>3</v>
      </c>
      <c r="E6460" s="13" t="str">
        <f t="shared" si="201"/>
        <v>Night</v>
      </c>
      <c r="F6460" t="s">
        <v>81</v>
      </c>
      <c r="G6460" t="s">
        <v>94</v>
      </c>
      <c r="H6460" t="s">
        <v>27</v>
      </c>
      <c r="I6460">
        <v>223</v>
      </c>
      <c r="J6460" t="s">
        <v>19</v>
      </c>
      <c r="K6460" s="14">
        <v>8.7100000000000009</v>
      </c>
      <c r="L6460" s="12">
        <v>20.92</v>
      </c>
      <c r="M6460">
        <v>3</v>
      </c>
      <c r="N6460">
        <v>1530</v>
      </c>
      <c r="O6460">
        <v>229</v>
      </c>
      <c r="P6460" t="s">
        <v>28</v>
      </c>
      <c r="R6460" t="s">
        <v>36</v>
      </c>
    </row>
    <row r="6461" spans="1:18" x14ac:dyDescent="0.3">
      <c r="A6461">
        <v>17412</v>
      </c>
      <c r="B6461" s="1">
        <v>45979</v>
      </c>
      <c r="C6461" s="11">
        <v>0.92222222222222217</v>
      </c>
      <c r="D6461" s="13">
        <f t="shared" si="200"/>
        <v>22</v>
      </c>
      <c r="E6461" s="13" t="str">
        <f t="shared" si="201"/>
        <v>Night</v>
      </c>
      <c r="F6461" t="s">
        <v>83</v>
      </c>
      <c r="G6461" t="s">
        <v>52</v>
      </c>
      <c r="H6461" t="s">
        <v>18</v>
      </c>
      <c r="I6461">
        <v>260</v>
      </c>
      <c r="J6461" t="s">
        <v>19</v>
      </c>
      <c r="K6461" s="14">
        <v>8.6999999999999993</v>
      </c>
      <c r="L6461" s="12">
        <v>13.13</v>
      </c>
      <c r="M6461">
        <v>4</v>
      </c>
      <c r="N6461">
        <v>1910</v>
      </c>
      <c r="O6461">
        <v>236</v>
      </c>
      <c r="P6461" t="s">
        <v>44</v>
      </c>
      <c r="R6461" t="s">
        <v>21</v>
      </c>
    </row>
    <row r="6462" spans="1:18" x14ac:dyDescent="0.3">
      <c r="A6462">
        <v>79489</v>
      </c>
      <c r="B6462" s="1">
        <v>45702</v>
      </c>
      <c r="C6462" s="11">
        <v>0.80138888888888893</v>
      </c>
      <c r="D6462" s="13">
        <f t="shared" si="200"/>
        <v>19</v>
      </c>
      <c r="E6462" s="13" t="str">
        <f t="shared" si="201"/>
        <v>Night</v>
      </c>
      <c r="F6462" t="s">
        <v>6271</v>
      </c>
      <c r="G6462" t="s">
        <v>75</v>
      </c>
      <c r="H6462" t="s">
        <v>40</v>
      </c>
      <c r="I6462">
        <v>238</v>
      </c>
      <c r="J6462" t="s">
        <v>19</v>
      </c>
      <c r="K6462" s="14">
        <v>8.6999999999999993</v>
      </c>
      <c r="L6462" s="12">
        <v>2.75</v>
      </c>
      <c r="M6462">
        <v>4</v>
      </c>
      <c r="N6462">
        <v>1530</v>
      </c>
      <c r="O6462">
        <v>209</v>
      </c>
      <c r="P6462" t="s">
        <v>32</v>
      </c>
      <c r="R6462" t="s">
        <v>36</v>
      </c>
    </row>
    <row r="6463" spans="1:18" x14ac:dyDescent="0.3">
      <c r="A6463">
        <v>62415</v>
      </c>
      <c r="B6463" s="1">
        <v>45948</v>
      </c>
      <c r="C6463" s="11">
        <v>1.7361111111111112E-2</v>
      </c>
      <c r="D6463" s="13">
        <f t="shared" si="200"/>
        <v>0</v>
      </c>
      <c r="E6463" s="13" t="str">
        <f t="shared" si="201"/>
        <v>Evening</v>
      </c>
      <c r="F6463" t="s">
        <v>83</v>
      </c>
      <c r="G6463" t="s">
        <v>38</v>
      </c>
      <c r="H6463" t="s">
        <v>18</v>
      </c>
      <c r="I6463">
        <v>215</v>
      </c>
      <c r="J6463" t="s">
        <v>19</v>
      </c>
      <c r="K6463" s="14">
        <v>8.69</v>
      </c>
      <c r="L6463" s="12">
        <v>27.81</v>
      </c>
      <c r="M6463">
        <v>5</v>
      </c>
      <c r="N6463">
        <v>1906</v>
      </c>
      <c r="O6463">
        <v>232</v>
      </c>
      <c r="P6463" t="s">
        <v>28</v>
      </c>
      <c r="R6463" t="s">
        <v>21</v>
      </c>
    </row>
    <row r="6464" spans="1:18" x14ac:dyDescent="0.3">
      <c r="A6464">
        <v>32489</v>
      </c>
      <c r="B6464" s="1">
        <v>45905</v>
      </c>
      <c r="C6464" s="11">
        <v>0.88263888888888886</v>
      </c>
      <c r="D6464" s="13">
        <f t="shared" si="200"/>
        <v>21</v>
      </c>
      <c r="E6464" s="13" t="str">
        <f t="shared" si="201"/>
        <v>Night</v>
      </c>
      <c r="F6464" t="s">
        <v>94</v>
      </c>
      <c r="G6464" t="s">
        <v>52</v>
      </c>
      <c r="H6464" t="s">
        <v>40</v>
      </c>
      <c r="I6464">
        <v>259</v>
      </c>
      <c r="J6464" t="s">
        <v>19</v>
      </c>
      <c r="K6464" s="14">
        <v>8.69</v>
      </c>
      <c r="L6464" s="12">
        <v>24.49</v>
      </c>
      <c r="M6464">
        <v>5</v>
      </c>
      <c r="N6464">
        <v>1007</v>
      </c>
      <c r="O6464">
        <v>244</v>
      </c>
      <c r="P6464" t="s">
        <v>20</v>
      </c>
      <c r="R6464" t="s">
        <v>36</v>
      </c>
    </row>
    <row r="6465" spans="1:18" x14ac:dyDescent="0.3">
      <c r="A6465">
        <v>95196</v>
      </c>
      <c r="B6465" s="1">
        <v>45910</v>
      </c>
      <c r="C6465" s="11">
        <v>0.95277777777777783</v>
      </c>
      <c r="D6465" s="13">
        <f t="shared" si="200"/>
        <v>22</v>
      </c>
      <c r="E6465" s="13" t="str">
        <f t="shared" si="201"/>
        <v>Night</v>
      </c>
      <c r="F6465" t="s">
        <v>91</v>
      </c>
      <c r="G6465" t="s">
        <v>81</v>
      </c>
      <c r="H6465" t="s">
        <v>27</v>
      </c>
      <c r="I6465">
        <v>209</v>
      </c>
      <c r="J6465" t="s">
        <v>19</v>
      </c>
      <c r="K6465" s="14">
        <v>8.68</v>
      </c>
      <c r="L6465" s="12">
        <v>4.79</v>
      </c>
      <c r="M6465">
        <v>4</v>
      </c>
      <c r="N6465">
        <v>1912</v>
      </c>
      <c r="O6465">
        <v>251</v>
      </c>
      <c r="P6465" t="s">
        <v>50</v>
      </c>
      <c r="R6465" t="s">
        <v>21</v>
      </c>
    </row>
    <row r="6466" spans="1:18" x14ac:dyDescent="0.3">
      <c r="A6466">
        <v>59639</v>
      </c>
      <c r="B6466" s="1">
        <v>45722</v>
      </c>
      <c r="C6466" s="11">
        <v>0.30555555555555552</v>
      </c>
      <c r="D6466" s="13">
        <f t="shared" ref="D6466:D6529" si="202">HOUR(C6466)</f>
        <v>7</v>
      </c>
      <c r="E6466" s="13" t="str">
        <f t="shared" ref="E6466:E6529" si="203">IF(AND(D6466&gt;=5,D6466&lt;12),"Morning",IF(AND(D6466&gt;=12,D6466&lt;17),"Afternoon",IF(AND(D6465&gt;=17,D6465&lt;21),"Evening","Night")))</f>
        <v>Morning</v>
      </c>
      <c r="F6466" t="s">
        <v>81</v>
      </c>
      <c r="G6466" t="s">
        <v>6272</v>
      </c>
      <c r="H6466" t="s">
        <v>18</v>
      </c>
      <c r="I6466">
        <v>226</v>
      </c>
      <c r="J6466" t="s">
        <v>19</v>
      </c>
      <c r="K6466" s="14">
        <v>8.65</v>
      </c>
      <c r="L6466" s="12">
        <v>19.59</v>
      </c>
      <c r="M6466">
        <v>4</v>
      </c>
      <c r="N6466">
        <v>2169</v>
      </c>
      <c r="O6466">
        <v>257</v>
      </c>
      <c r="P6466" t="s">
        <v>20</v>
      </c>
      <c r="R6466" t="s">
        <v>21</v>
      </c>
    </row>
    <row r="6467" spans="1:18" x14ac:dyDescent="0.3">
      <c r="A6467">
        <v>81296</v>
      </c>
      <c r="B6467" s="1">
        <v>45768</v>
      </c>
      <c r="C6467" s="11">
        <v>0.65763888888888888</v>
      </c>
      <c r="D6467" s="13">
        <f t="shared" si="202"/>
        <v>15</v>
      </c>
      <c r="E6467" s="13" t="str">
        <f t="shared" si="203"/>
        <v>Afternoon</v>
      </c>
      <c r="F6467" t="s">
        <v>6271</v>
      </c>
      <c r="G6467" t="s">
        <v>72</v>
      </c>
      <c r="H6467" t="s">
        <v>18</v>
      </c>
      <c r="I6467">
        <v>223</v>
      </c>
      <c r="J6467" t="s">
        <v>19</v>
      </c>
      <c r="K6467" s="14">
        <v>8.6300000000000008</v>
      </c>
      <c r="L6467" s="12">
        <v>21.29</v>
      </c>
      <c r="M6467">
        <v>4</v>
      </c>
      <c r="N6467">
        <v>1748</v>
      </c>
      <c r="O6467">
        <v>231</v>
      </c>
      <c r="P6467" t="s">
        <v>50</v>
      </c>
      <c r="R6467" t="s">
        <v>36</v>
      </c>
    </row>
    <row r="6468" spans="1:18" x14ac:dyDescent="0.3">
      <c r="A6468">
        <v>34212</v>
      </c>
      <c r="B6468" s="1">
        <v>45805</v>
      </c>
      <c r="C6468" s="11">
        <v>0.19027777777777777</v>
      </c>
      <c r="D6468" s="13">
        <f t="shared" si="202"/>
        <v>4</v>
      </c>
      <c r="E6468" s="13" t="str">
        <f t="shared" si="203"/>
        <v>Night</v>
      </c>
      <c r="F6468" t="s">
        <v>58</v>
      </c>
      <c r="G6468" t="s">
        <v>6272</v>
      </c>
      <c r="H6468" t="s">
        <v>40</v>
      </c>
      <c r="I6468">
        <v>221</v>
      </c>
      <c r="J6468" t="s">
        <v>19</v>
      </c>
      <c r="K6468" s="14">
        <v>8.6300000000000008</v>
      </c>
      <c r="L6468" s="12">
        <v>10.7</v>
      </c>
      <c r="M6468">
        <v>5</v>
      </c>
      <c r="N6468">
        <v>1779</v>
      </c>
      <c r="O6468">
        <v>260</v>
      </c>
      <c r="P6468" t="s">
        <v>20</v>
      </c>
      <c r="R6468" t="s">
        <v>36</v>
      </c>
    </row>
    <row r="6469" spans="1:18" x14ac:dyDescent="0.3">
      <c r="A6469">
        <v>76402</v>
      </c>
      <c r="B6469" s="1">
        <v>45808</v>
      </c>
      <c r="C6469" s="11">
        <v>0.40138888888888885</v>
      </c>
      <c r="D6469" s="13">
        <f t="shared" si="202"/>
        <v>9</v>
      </c>
      <c r="E6469" s="13" t="str">
        <f t="shared" si="203"/>
        <v>Morning</v>
      </c>
      <c r="F6469" t="s">
        <v>91</v>
      </c>
      <c r="G6469" t="s">
        <v>81</v>
      </c>
      <c r="H6469" t="s">
        <v>18</v>
      </c>
      <c r="I6469">
        <v>256</v>
      </c>
      <c r="J6469" t="s">
        <v>19</v>
      </c>
      <c r="K6469" s="14">
        <v>8.59</v>
      </c>
      <c r="L6469" s="12">
        <v>24.82</v>
      </c>
      <c r="M6469">
        <v>5</v>
      </c>
      <c r="N6469">
        <v>1300</v>
      </c>
      <c r="O6469">
        <v>214</v>
      </c>
      <c r="P6469" t="s">
        <v>50</v>
      </c>
      <c r="R6469" t="s">
        <v>36</v>
      </c>
    </row>
    <row r="6470" spans="1:18" x14ac:dyDescent="0.3">
      <c r="A6470">
        <v>58431</v>
      </c>
      <c r="B6470" s="1">
        <v>45963</v>
      </c>
      <c r="C6470" s="11">
        <v>0.27152777777777776</v>
      </c>
      <c r="D6470" s="13">
        <f t="shared" si="202"/>
        <v>6</v>
      </c>
      <c r="E6470" s="13" t="str">
        <f t="shared" si="203"/>
        <v>Morning</v>
      </c>
      <c r="F6470" t="s">
        <v>26</v>
      </c>
      <c r="G6470" t="s">
        <v>6271</v>
      </c>
      <c r="H6470" t="s">
        <v>27</v>
      </c>
      <c r="I6470">
        <v>242</v>
      </c>
      <c r="J6470" t="s">
        <v>19</v>
      </c>
      <c r="K6470" s="14">
        <v>8.57</v>
      </c>
      <c r="L6470" s="12">
        <v>12.98</v>
      </c>
      <c r="M6470">
        <v>5</v>
      </c>
      <c r="N6470">
        <v>1935</v>
      </c>
      <c r="O6470">
        <v>246</v>
      </c>
      <c r="P6470" t="s">
        <v>28</v>
      </c>
      <c r="R6470" t="s">
        <v>36</v>
      </c>
    </row>
    <row r="6471" spans="1:18" x14ac:dyDescent="0.3">
      <c r="A6471">
        <v>33009</v>
      </c>
      <c r="B6471" s="1">
        <v>45689</v>
      </c>
      <c r="C6471" s="11">
        <v>0.17500000000000002</v>
      </c>
      <c r="D6471" s="13">
        <f t="shared" si="202"/>
        <v>4</v>
      </c>
      <c r="E6471" s="13" t="str">
        <f t="shared" si="203"/>
        <v>Night</v>
      </c>
      <c r="F6471" t="s">
        <v>75</v>
      </c>
      <c r="G6471" t="s">
        <v>58</v>
      </c>
      <c r="H6471" t="s">
        <v>27</v>
      </c>
      <c r="I6471">
        <v>240</v>
      </c>
      <c r="J6471" t="s">
        <v>19</v>
      </c>
      <c r="K6471" s="14">
        <v>8.5500000000000007</v>
      </c>
      <c r="L6471" s="12">
        <v>25.53</v>
      </c>
      <c r="M6471">
        <v>5</v>
      </c>
      <c r="N6471">
        <v>1379</v>
      </c>
      <c r="O6471">
        <v>212</v>
      </c>
      <c r="P6471" t="s">
        <v>32</v>
      </c>
      <c r="R6471" t="s">
        <v>21</v>
      </c>
    </row>
    <row r="6472" spans="1:18" x14ac:dyDescent="0.3">
      <c r="A6472">
        <v>22323</v>
      </c>
      <c r="B6472" s="1">
        <v>45777</v>
      </c>
      <c r="C6472" s="11">
        <v>0.73333333333333339</v>
      </c>
      <c r="D6472" s="13">
        <f t="shared" si="202"/>
        <v>17</v>
      </c>
      <c r="E6472" s="13" t="str">
        <f t="shared" si="203"/>
        <v>Night</v>
      </c>
      <c r="F6472" t="s">
        <v>58</v>
      </c>
      <c r="G6472" t="s">
        <v>94</v>
      </c>
      <c r="H6472" t="s">
        <v>18</v>
      </c>
      <c r="I6472">
        <v>227</v>
      </c>
      <c r="J6472" t="s">
        <v>19</v>
      </c>
      <c r="K6472" s="14">
        <v>8.5399999999999991</v>
      </c>
      <c r="L6472" s="12">
        <v>25.3</v>
      </c>
      <c r="M6472">
        <v>1</v>
      </c>
      <c r="N6472">
        <v>1756</v>
      </c>
      <c r="O6472">
        <v>219</v>
      </c>
      <c r="P6472" t="s">
        <v>28</v>
      </c>
      <c r="R6472" t="s">
        <v>21</v>
      </c>
    </row>
    <row r="6473" spans="1:18" x14ac:dyDescent="0.3">
      <c r="A6473">
        <v>27705</v>
      </c>
      <c r="B6473" s="1">
        <v>46007</v>
      </c>
      <c r="C6473" s="11">
        <v>0.19513888888888889</v>
      </c>
      <c r="D6473" s="13">
        <f t="shared" si="202"/>
        <v>4</v>
      </c>
      <c r="E6473" s="13" t="str">
        <f t="shared" si="203"/>
        <v>Evening</v>
      </c>
      <c r="F6473" t="s">
        <v>52</v>
      </c>
      <c r="G6473" t="s">
        <v>81</v>
      </c>
      <c r="H6473" t="s">
        <v>27</v>
      </c>
      <c r="I6473">
        <v>223</v>
      </c>
      <c r="J6473" t="s">
        <v>19</v>
      </c>
      <c r="K6473" s="14">
        <v>8.5299999999999994</v>
      </c>
      <c r="L6473" s="12">
        <v>10.01</v>
      </c>
      <c r="M6473">
        <v>1</v>
      </c>
      <c r="N6473">
        <v>2177</v>
      </c>
      <c r="O6473">
        <v>257</v>
      </c>
      <c r="P6473" t="s">
        <v>44</v>
      </c>
      <c r="R6473" t="s">
        <v>36</v>
      </c>
    </row>
    <row r="6474" spans="1:18" x14ac:dyDescent="0.3">
      <c r="A6474">
        <v>57617</v>
      </c>
      <c r="B6474" s="1">
        <v>45697</v>
      </c>
      <c r="C6474" s="11">
        <v>0.15138888888888888</v>
      </c>
      <c r="D6474" s="13">
        <f t="shared" si="202"/>
        <v>3</v>
      </c>
      <c r="E6474" s="13" t="str">
        <f t="shared" si="203"/>
        <v>Night</v>
      </c>
      <c r="F6474" t="s">
        <v>58</v>
      </c>
      <c r="G6474" t="s">
        <v>6272</v>
      </c>
      <c r="H6474" t="s">
        <v>40</v>
      </c>
      <c r="I6474">
        <v>228</v>
      </c>
      <c r="J6474" t="s">
        <v>19</v>
      </c>
      <c r="K6474" s="14">
        <v>8.5</v>
      </c>
      <c r="L6474" s="12">
        <v>27.92</v>
      </c>
      <c r="M6474">
        <v>2</v>
      </c>
      <c r="N6474">
        <v>1652</v>
      </c>
      <c r="O6474">
        <v>210</v>
      </c>
      <c r="P6474" t="s">
        <v>28</v>
      </c>
      <c r="R6474" t="s">
        <v>36</v>
      </c>
    </row>
    <row r="6475" spans="1:18" x14ac:dyDescent="0.3">
      <c r="A6475">
        <v>40975</v>
      </c>
      <c r="B6475" s="1">
        <v>45823</v>
      </c>
      <c r="C6475" s="11">
        <v>0.7944444444444444</v>
      </c>
      <c r="D6475" s="13">
        <f t="shared" si="202"/>
        <v>19</v>
      </c>
      <c r="E6475" s="13" t="str">
        <f t="shared" si="203"/>
        <v>Night</v>
      </c>
      <c r="F6475" t="s">
        <v>38</v>
      </c>
      <c r="G6475" t="s">
        <v>6272</v>
      </c>
      <c r="H6475" t="s">
        <v>40</v>
      </c>
      <c r="I6475">
        <v>232</v>
      </c>
      <c r="J6475" t="s">
        <v>19</v>
      </c>
      <c r="K6475" s="14">
        <v>8.5</v>
      </c>
      <c r="L6475" s="12">
        <v>23.81</v>
      </c>
      <c r="M6475">
        <v>4</v>
      </c>
      <c r="N6475">
        <v>1445</v>
      </c>
      <c r="O6475">
        <v>237</v>
      </c>
      <c r="P6475" t="s">
        <v>32</v>
      </c>
      <c r="R6475" t="s">
        <v>21</v>
      </c>
    </row>
    <row r="6476" spans="1:18" x14ac:dyDescent="0.3">
      <c r="A6476">
        <v>90252</v>
      </c>
      <c r="B6476" s="1">
        <v>46022</v>
      </c>
      <c r="C6476" s="11">
        <v>0.8256944444444444</v>
      </c>
      <c r="D6476" s="13">
        <f t="shared" si="202"/>
        <v>19</v>
      </c>
      <c r="E6476" s="13" t="str">
        <f t="shared" si="203"/>
        <v>Evening</v>
      </c>
      <c r="F6476" t="s">
        <v>6272</v>
      </c>
      <c r="G6476" t="s">
        <v>81</v>
      </c>
      <c r="H6476" t="s">
        <v>18</v>
      </c>
      <c r="I6476">
        <v>221</v>
      </c>
      <c r="J6476" t="s">
        <v>19</v>
      </c>
      <c r="K6476" s="14">
        <v>8.49</v>
      </c>
      <c r="L6476" s="12">
        <v>11.47</v>
      </c>
      <c r="M6476">
        <v>1</v>
      </c>
      <c r="N6476">
        <v>2074</v>
      </c>
      <c r="O6476">
        <v>220</v>
      </c>
      <c r="P6476" t="s">
        <v>28</v>
      </c>
      <c r="R6476" t="s">
        <v>36</v>
      </c>
    </row>
    <row r="6477" spans="1:18" x14ac:dyDescent="0.3">
      <c r="A6477">
        <v>76913</v>
      </c>
      <c r="B6477" s="1">
        <v>46006</v>
      </c>
      <c r="C6477" s="11">
        <v>0.65416666666666667</v>
      </c>
      <c r="D6477" s="13">
        <f t="shared" si="202"/>
        <v>15</v>
      </c>
      <c r="E6477" s="13" t="str">
        <f t="shared" si="203"/>
        <v>Afternoon</v>
      </c>
      <c r="F6477" t="s">
        <v>67</v>
      </c>
      <c r="G6477" t="s">
        <v>67</v>
      </c>
      <c r="H6477" t="s">
        <v>27</v>
      </c>
      <c r="I6477">
        <v>236</v>
      </c>
      <c r="J6477" t="s">
        <v>19</v>
      </c>
      <c r="K6477" s="14">
        <v>8.49</v>
      </c>
      <c r="L6477" s="12">
        <v>1.04</v>
      </c>
      <c r="M6477">
        <v>2</v>
      </c>
      <c r="N6477">
        <v>1807</v>
      </c>
      <c r="O6477">
        <v>252</v>
      </c>
      <c r="P6477" t="s">
        <v>53</v>
      </c>
      <c r="R6477" t="s">
        <v>21</v>
      </c>
    </row>
    <row r="6478" spans="1:18" x14ac:dyDescent="0.3">
      <c r="A6478">
        <v>74301</v>
      </c>
      <c r="B6478" s="1">
        <v>45871</v>
      </c>
      <c r="C6478" s="11">
        <v>0.75069444444444444</v>
      </c>
      <c r="D6478" s="13">
        <f t="shared" si="202"/>
        <v>18</v>
      </c>
      <c r="E6478" s="13" t="str">
        <f t="shared" si="203"/>
        <v>Night</v>
      </c>
      <c r="F6478" t="s">
        <v>6272</v>
      </c>
      <c r="G6478" t="s">
        <v>6271</v>
      </c>
      <c r="H6478" t="s">
        <v>18</v>
      </c>
      <c r="I6478">
        <v>251</v>
      </c>
      <c r="J6478" t="s">
        <v>19</v>
      </c>
      <c r="K6478" s="14">
        <v>8.4700000000000006</v>
      </c>
      <c r="L6478" s="12">
        <v>17.68</v>
      </c>
      <c r="M6478">
        <v>3</v>
      </c>
      <c r="N6478">
        <v>1665</v>
      </c>
      <c r="O6478">
        <v>203</v>
      </c>
      <c r="P6478" t="s">
        <v>32</v>
      </c>
      <c r="R6478" t="s">
        <v>21</v>
      </c>
    </row>
    <row r="6479" spans="1:18" x14ac:dyDescent="0.3">
      <c r="A6479">
        <v>45099</v>
      </c>
      <c r="B6479" s="1">
        <v>45875</v>
      </c>
      <c r="C6479" s="11">
        <v>7.9166666666666663E-2</v>
      </c>
      <c r="D6479" s="13">
        <f t="shared" si="202"/>
        <v>1</v>
      </c>
      <c r="E6479" s="13" t="str">
        <f t="shared" si="203"/>
        <v>Evening</v>
      </c>
      <c r="F6479" t="s">
        <v>81</v>
      </c>
      <c r="G6479" t="s">
        <v>6272</v>
      </c>
      <c r="H6479" t="s">
        <v>18</v>
      </c>
      <c r="I6479">
        <v>228</v>
      </c>
      <c r="J6479" t="s">
        <v>19</v>
      </c>
      <c r="K6479" s="14">
        <v>8.44</v>
      </c>
      <c r="L6479" s="12">
        <v>6.88</v>
      </c>
      <c r="M6479">
        <v>2</v>
      </c>
      <c r="N6479">
        <v>1408</v>
      </c>
      <c r="O6479">
        <v>257</v>
      </c>
      <c r="P6479" t="s">
        <v>32</v>
      </c>
      <c r="R6479" t="s">
        <v>36</v>
      </c>
    </row>
    <row r="6480" spans="1:18" x14ac:dyDescent="0.3">
      <c r="A6480">
        <v>64506</v>
      </c>
      <c r="B6480" s="1">
        <v>45787</v>
      </c>
      <c r="C6480" s="11">
        <v>0.66041666666666665</v>
      </c>
      <c r="D6480" s="13">
        <f t="shared" si="202"/>
        <v>15</v>
      </c>
      <c r="E6480" s="13" t="str">
        <f t="shared" si="203"/>
        <v>Afternoon</v>
      </c>
      <c r="F6480" t="s">
        <v>30</v>
      </c>
      <c r="G6480" t="s">
        <v>72</v>
      </c>
      <c r="H6480" t="s">
        <v>27</v>
      </c>
      <c r="I6480">
        <v>229</v>
      </c>
      <c r="J6480" t="s">
        <v>19</v>
      </c>
      <c r="K6480" s="14">
        <v>8.43</v>
      </c>
      <c r="L6480" s="12">
        <v>24.08</v>
      </c>
      <c r="M6480">
        <v>2</v>
      </c>
      <c r="N6480">
        <v>1713</v>
      </c>
      <c r="O6480">
        <v>256</v>
      </c>
      <c r="P6480" t="s">
        <v>32</v>
      </c>
      <c r="R6480" t="s">
        <v>36</v>
      </c>
    </row>
    <row r="6481" spans="1:18" x14ac:dyDescent="0.3">
      <c r="A6481">
        <v>30009</v>
      </c>
      <c r="B6481" s="1">
        <v>45852</v>
      </c>
      <c r="C6481" s="11">
        <v>0.19513888888888889</v>
      </c>
      <c r="D6481" s="13">
        <f t="shared" si="202"/>
        <v>4</v>
      </c>
      <c r="E6481" s="13" t="str">
        <f t="shared" si="203"/>
        <v>Night</v>
      </c>
      <c r="F6481" t="s">
        <v>67</v>
      </c>
      <c r="G6481" t="s">
        <v>52</v>
      </c>
      <c r="H6481" t="s">
        <v>27</v>
      </c>
      <c r="I6481">
        <v>226</v>
      </c>
      <c r="J6481" t="s">
        <v>19</v>
      </c>
      <c r="K6481" s="14">
        <v>8.43</v>
      </c>
      <c r="L6481" s="12">
        <v>11.25</v>
      </c>
      <c r="M6481">
        <v>5</v>
      </c>
      <c r="N6481">
        <v>2033</v>
      </c>
      <c r="O6481">
        <v>241</v>
      </c>
      <c r="P6481" t="s">
        <v>53</v>
      </c>
      <c r="R6481" t="s">
        <v>21</v>
      </c>
    </row>
    <row r="6482" spans="1:18" x14ac:dyDescent="0.3">
      <c r="A6482">
        <v>71418</v>
      </c>
      <c r="B6482" s="1">
        <v>45671</v>
      </c>
      <c r="C6482" s="11">
        <v>0.26944444444444443</v>
      </c>
      <c r="D6482" s="13">
        <f t="shared" si="202"/>
        <v>6</v>
      </c>
      <c r="E6482" s="13" t="str">
        <f t="shared" si="203"/>
        <v>Morning</v>
      </c>
      <c r="F6482" t="s">
        <v>6271</v>
      </c>
      <c r="G6482" t="s">
        <v>26</v>
      </c>
      <c r="H6482" t="s">
        <v>40</v>
      </c>
      <c r="I6482">
        <v>220</v>
      </c>
      <c r="J6482" t="s">
        <v>19</v>
      </c>
      <c r="K6482" s="14">
        <v>8.4</v>
      </c>
      <c r="L6482" s="12">
        <v>10.199999999999999</v>
      </c>
      <c r="M6482">
        <v>4</v>
      </c>
      <c r="N6482">
        <v>1305</v>
      </c>
      <c r="O6482">
        <v>217</v>
      </c>
      <c r="P6482" t="s">
        <v>32</v>
      </c>
      <c r="R6482" t="s">
        <v>36</v>
      </c>
    </row>
    <row r="6483" spans="1:18" x14ac:dyDescent="0.3">
      <c r="A6483">
        <v>85145</v>
      </c>
      <c r="B6483" s="1">
        <v>45753</v>
      </c>
      <c r="C6483" s="11">
        <v>0.9159722222222223</v>
      </c>
      <c r="D6483" s="13">
        <f t="shared" si="202"/>
        <v>21</v>
      </c>
      <c r="E6483" s="13" t="str">
        <f t="shared" si="203"/>
        <v>Night</v>
      </c>
      <c r="F6483" t="s">
        <v>81</v>
      </c>
      <c r="G6483" t="s">
        <v>6271</v>
      </c>
      <c r="H6483" t="s">
        <v>40</v>
      </c>
      <c r="I6483">
        <v>254</v>
      </c>
      <c r="J6483" t="s">
        <v>19</v>
      </c>
      <c r="K6483" s="14">
        <v>8.39</v>
      </c>
      <c r="L6483" s="12">
        <v>17.04</v>
      </c>
      <c r="M6483">
        <v>3</v>
      </c>
      <c r="N6483">
        <v>2102</v>
      </c>
      <c r="O6483">
        <v>204</v>
      </c>
      <c r="P6483" t="s">
        <v>28</v>
      </c>
      <c r="R6483" t="s">
        <v>36</v>
      </c>
    </row>
    <row r="6484" spans="1:18" x14ac:dyDescent="0.3">
      <c r="A6484">
        <v>47181</v>
      </c>
      <c r="B6484" s="1">
        <v>45859</v>
      </c>
      <c r="C6484" s="11">
        <v>0.12916666666666668</v>
      </c>
      <c r="D6484" s="13">
        <f t="shared" si="202"/>
        <v>3</v>
      </c>
      <c r="E6484" s="13" t="str">
        <f t="shared" si="203"/>
        <v>Night</v>
      </c>
      <c r="F6484" t="s">
        <v>72</v>
      </c>
      <c r="G6484" t="s">
        <v>6271</v>
      </c>
      <c r="H6484" t="s">
        <v>27</v>
      </c>
      <c r="I6484">
        <v>231</v>
      </c>
      <c r="J6484" t="s">
        <v>19</v>
      </c>
      <c r="K6484" s="14">
        <v>8.35</v>
      </c>
      <c r="L6484" s="12">
        <v>16.8</v>
      </c>
      <c r="M6484">
        <v>5</v>
      </c>
      <c r="N6484">
        <v>1484</v>
      </c>
      <c r="O6484">
        <v>206</v>
      </c>
      <c r="P6484" t="s">
        <v>53</v>
      </c>
      <c r="R6484" t="s">
        <v>21</v>
      </c>
    </row>
    <row r="6485" spans="1:18" x14ac:dyDescent="0.3">
      <c r="A6485">
        <v>42513</v>
      </c>
      <c r="B6485" s="1">
        <v>45865</v>
      </c>
      <c r="C6485" s="11">
        <v>0.87569444444444444</v>
      </c>
      <c r="D6485" s="13">
        <f t="shared" si="202"/>
        <v>21</v>
      </c>
      <c r="E6485" s="13" t="str">
        <f t="shared" si="203"/>
        <v>Night</v>
      </c>
      <c r="F6485" t="s">
        <v>38</v>
      </c>
      <c r="G6485" t="s">
        <v>58</v>
      </c>
      <c r="H6485" t="s">
        <v>27</v>
      </c>
      <c r="I6485">
        <v>246</v>
      </c>
      <c r="J6485" t="s">
        <v>19</v>
      </c>
      <c r="K6485" s="14">
        <v>8.34</v>
      </c>
      <c r="L6485" s="12">
        <v>16</v>
      </c>
      <c r="M6485">
        <v>1</v>
      </c>
      <c r="N6485">
        <v>2106</v>
      </c>
      <c r="O6485">
        <v>226</v>
      </c>
      <c r="P6485" t="s">
        <v>44</v>
      </c>
      <c r="R6485" t="s">
        <v>21</v>
      </c>
    </row>
    <row r="6486" spans="1:18" x14ac:dyDescent="0.3">
      <c r="A6486">
        <v>99912</v>
      </c>
      <c r="B6486" s="1">
        <v>45787</v>
      </c>
      <c r="C6486" s="11">
        <v>9.7222222222222224E-3</v>
      </c>
      <c r="D6486" s="13">
        <f t="shared" si="202"/>
        <v>0</v>
      </c>
      <c r="E6486" s="13" t="str">
        <f t="shared" si="203"/>
        <v>Night</v>
      </c>
      <c r="F6486" t="s">
        <v>91</v>
      </c>
      <c r="G6486" t="s">
        <v>75</v>
      </c>
      <c r="H6486" t="s">
        <v>18</v>
      </c>
      <c r="I6486">
        <v>203</v>
      </c>
      <c r="J6486" t="s">
        <v>19</v>
      </c>
      <c r="K6486" s="14">
        <v>8.32</v>
      </c>
      <c r="L6486" s="12">
        <v>8.07</v>
      </c>
      <c r="M6486">
        <v>1</v>
      </c>
      <c r="N6486">
        <v>1618</v>
      </c>
      <c r="O6486">
        <v>223</v>
      </c>
      <c r="P6486" t="s">
        <v>28</v>
      </c>
      <c r="R6486" t="s">
        <v>36</v>
      </c>
    </row>
    <row r="6487" spans="1:18" x14ac:dyDescent="0.3">
      <c r="A6487">
        <v>26101</v>
      </c>
      <c r="B6487" s="1">
        <v>45822</v>
      </c>
      <c r="C6487" s="11">
        <v>0.26458333333333334</v>
      </c>
      <c r="D6487" s="13">
        <f t="shared" si="202"/>
        <v>6</v>
      </c>
      <c r="E6487" s="13" t="str">
        <f t="shared" si="203"/>
        <v>Morning</v>
      </c>
      <c r="F6487" t="s">
        <v>91</v>
      </c>
      <c r="G6487" t="s">
        <v>6271</v>
      </c>
      <c r="H6487" t="s">
        <v>27</v>
      </c>
      <c r="I6487">
        <v>203</v>
      </c>
      <c r="J6487" t="s">
        <v>19</v>
      </c>
      <c r="K6487" s="14">
        <v>8.3000000000000007</v>
      </c>
      <c r="L6487" s="12">
        <v>6.38</v>
      </c>
      <c r="M6487">
        <v>3</v>
      </c>
      <c r="N6487">
        <v>1898</v>
      </c>
      <c r="O6487">
        <v>208</v>
      </c>
      <c r="P6487" t="s">
        <v>44</v>
      </c>
      <c r="R6487" t="s">
        <v>36</v>
      </c>
    </row>
    <row r="6488" spans="1:18" x14ac:dyDescent="0.3">
      <c r="A6488">
        <v>74827</v>
      </c>
      <c r="B6488" s="1">
        <v>45731</v>
      </c>
      <c r="C6488" s="11">
        <v>0.90069444444444446</v>
      </c>
      <c r="D6488" s="13">
        <f t="shared" si="202"/>
        <v>21</v>
      </c>
      <c r="E6488" s="13" t="str">
        <f t="shared" si="203"/>
        <v>Night</v>
      </c>
      <c r="F6488" t="s">
        <v>91</v>
      </c>
      <c r="G6488" t="s">
        <v>72</v>
      </c>
      <c r="H6488" t="s">
        <v>27</v>
      </c>
      <c r="I6488">
        <v>255</v>
      </c>
      <c r="J6488" t="s">
        <v>19</v>
      </c>
      <c r="K6488" s="14">
        <v>8.26</v>
      </c>
      <c r="L6488" s="12">
        <v>18.739999999999998</v>
      </c>
      <c r="M6488">
        <v>5</v>
      </c>
      <c r="N6488">
        <v>1605</v>
      </c>
      <c r="O6488">
        <v>201</v>
      </c>
      <c r="P6488" t="s">
        <v>53</v>
      </c>
      <c r="R6488" t="s">
        <v>36</v>
      </c>
    </row>
    <row r="6489" spans="1:18" x14ac:dyDescent="0.3">
      <c r="A6489">
        <v>47853</v>
      </c>
      <c r="B6489" s="1">
        <v>45985</v>
      </c>
      <c r="C6489" s="11">
        <v>0.60902777777777783</v>
      </c>
      <c r="D6489" s="13">
        <f t="shared" si="202"/>
        <v>14</v>
      </c>
      <c r="E6489" s="13" t="str">
        <f t="shared" si="203"/>
        <v>Afternoon</v>
      </c>
      <c r="F6489" t="s">
        <v>91</v>
      </c>
      <c r="G6489" t="s">
        <v>67</v>
      </c>
      <c r="H6489" t="s">
        <v>27</v>
      </c>
      <c r="I6489">
        <v>228</v>
      </c>
      <c r="J6489" t="s">
        <v>19</v>
      </c>
      <c r="K6489" s="14">
        <v>8.23</v>
      </c>
      <c r="L6489" s="12">
        <v>6.4</v>
      </c>
      <c r="M6489">
        <v>4</v>
      </c>
      <c r="N6489">
        <v>1556</v>
      </c>
      <c r="O6489">
        <v>234</v>
      </c>
      <c r="P6489" t="s">
        <v>20</v>
      </c>
      <c r="R6489" t="s">
        <v>21</v>
      </c>
    </row>
    <row r="6490" spans="1:18" x14ac:dyDescent="0.3">
      <c r="A6490">
        <v>80095</v>
      </c>
      <c r="B6490" s="1">
        <v>45877</v>
      </c>
      <c r="C6490" s="11">
        <v>0.3034722222222222</v>
      </c>
      <c r="D6490" s="13">
        <f t="shared" si="202"/>
        <v>7</v>
      </c>
      <c r="E6490" s="13" t="str">
        <f t="shared" si="203"/>
        <v>Morning</v>
      </c>
      <c r="F6490" t="s">
        <v>67</v>
      </c>
      <c r="G6490" t="s">
        <v>67</v>
      </c>
      <c r="H6490" t="s">
        <v>18</v>
      </c>
      <c r="I6490">
        <v>239</v>
      </c>
      <c r="J6490" t="s">
        <v>19</v>
      </c>
      <c r="K6490" s="14">
        <v>8.23</v>
      </c>
      <c r="L6490" s="12">
        <v>20.37</v>
      </c>
      <c r="M6490">
        <v>4</v>
      </c>
      <c r="N6490">
        <v>1531</v>
      </c>
      <c r="O6490">
        <v>248</v>
      </c>
      <c r="P6490" t="s">
        <v>50</v>
      </c>
      <c r="R6490" t="s">
        <v>36</v>
      </c>
    </row>
    <row r="6491" spans="1:18" x14ac:dyDescent="0.3">
      <c r="A6491">
        <v>43132</v>
      </c>
      <c r="B6491" s="1">
        <v>45869</v>
      </c>
      <c r="C6491" s="11">
        <v>0.73611111111111116</v>
      </c>
      <c r="D6491" s="13">
        <f t="shared" si="202"/>
        <v>17</v>
      </c>
      <c r="E6491" s="13" t="str">
        <f t="shared" si="203"/>
        <v>Night</v>
      </c>
      <c r="F6491" t="s">
        <v>72</v>
      </c>
      <c r="G6491" t="s">
        <v>83</v>
      </c>
      <c r="H6491" t="s">
        <v>40</v>
      </c>
      <c r="I6491">
        <v>210</v>
      </c>
      <c r="J6491" t="s">
        <v>19</v>
      </c>
      <c r="K6491" s="14">
        <v>8.23</v>
      </c>
      <c r="L6491" s="12">
        <v>1.41</v>
      </c>
      <c r="M6491">
        <v>5</v>
      </c>
      <c r="N6491">
        <v>1652</v>
      </c>
      <c r="O6491">
        <v>258</v>
      </c>
      <c r="P6491" t="s">
        <v>20</v>
      </c>
      <c r="R6491" t="s">
        <v>21</v>
      </c>
    </row>
    <row r="6492" spans="1:18" x14ac:dyDescent="0.3">
      <c r="A6492">
        <v>93471</v>
      </c>
      <c r="B6492" s="1">
        <v>45685</v>
      </c>
      <c r="C6492" s="11">
        <v>0.78611111111111109</v>
      </c>
      <c r="D6492" s="13">
        <f t="shared" si="202"/>
        <v>18</v>
      </c>
      <c r="E6492" s="13" t="str">
        <f t="shared" si="203"/>
        <v>Evening</v>
      </c>
      <c r="F6492" t="s">
        <v>52</v>
      </c>
      <c r="G6492" t="s">
        <v>6271</v>
      </c>
      <c r="H6492" t="s">
        <v>27</v>
      </c>
      <c r="I6492">
        <v>240</v>
      </c>
      <c r="J6492" t="s">
        <v>19</v>
      </c>
      <c r="K6492" s="14">
        <v>8.1999999999999993</v>
      </c>
      <c r="L6492" s="12">
        <v>26.29</v>
      </c>
      <c r="M6492">
        <v>1</v>
      </c>
      <c r="N6492">
        <v>2137</v>
      </c>
      <c r="O6492">
        <v>252</v>
      </c>
      <c r="P6492" t="s">
        <v>20</v>
      </c>
      <c r="R6492" t="s">
        <v>36</v>
      </c>
    </row>
    <row r="6493" spans="1:18" x14ac:dyDescent="0.3">
      <c r="A6493">
        <v>54898</v>
      </c>
      <c r="B6493" s="1">
        <v>45903</v>
      </c>
      <c r="C6493" s="11">
        <v>0.29305555555555557</v>
      </c>
      <c r="D6493" s="13">
        <f t="shared" si="202"/>
        <v>7</v>
      </c>
      <c r="E6493" s="13" t="str">
        <f t="shared" si="203"/>
        <v>Morning</v>
      </c>
      <c r="F6493" t="s">
        <v>75</v>
      </c>
      <c r="G6493" t="s">
        <v>81</v>
      </c>
      <c r="H6493" t="s">
        <v>18</v>
      </c>
      <c r="I6493">
        <v>248</v>
      </c>
      <c r="J6493" t="s">
        <v>19</v>
      </c>
      <c r="K6493" s="14">
        <v>8.1199999999999992</v>
      </c>
      <c r="L6493" s="12">
        <v>8.74</v>
      </c>
      <c r="M6493">
        <v>3</v>
      </c>
      <c r="N6493">
        <v>1631</v>
      </c>
      <c r="O6493">
        <v>258</v>
      </c>
      <c r="P6493" t="s">
        <v>53</v>
      </c>
      <c r="R6493" t="s">
        <v>21</v>
      </c>
    </row>
    <row r="6494" spans="1:18" x14ac:dyDescent="0.3">
      <c r="A6494">
        <v>84670</v>
      </c>
      <c r="B6494" s="1">
        <v>45687</v>
      </c>
      <c r="C6494" s="11">
        <v>0.46180555555555558</v>
      </c>
      <c r="D6494" s="13">
        <f t="shared" si="202"/>
        <v>11</v>
      </c>
      <c r="E6494" s="13" t="str">
        <f t="shared" si="203"/>
        <v>Morning</v>
      </c>
      <c r="F6494" t="s">
        <v>52</v>
      </c>
      <c r="G6494" t="s">
        <v>23</v>
      </c>
      <c r="H6494" t="s">
        <v>18</v>
      </c>
      <c r="I6494">
        <v>217</v>
      </c>
      <c r="J6494" t="s">
        <v>19</v>
      </c>
      <c r="K6494" s="14">
        <v>8.11</v>
      </c>
      <c r="L6494" s="12">
        <v>1.79</v>
      </c>
      <c r="M6494">
        <v>3</v>
      </c>
      <c r="N6494">
        <v>1378</v>
      </c>
      <c r="O6494">
        <v>251</v>
      </c>
      <c r="P6494" t="s">
        <v>20</v>
      </c>
      <c r="R6494" t="s">
        <v>21</v>
      </c>
    </row>
    <row r="6495" spans="1:18" x14ac:dyDescent="0.3">
      <c r="A6495">
        <v>65250</v>
      </c>
      <c r="B6495" s="1">
        <v>45770</v>
      </c>
      <c r="C6495" s="11">
        <v>0.33055555555555555</v>
      </c>
      <c r="D6495" s="13">
        <f t="shared" si="202"/>
        <v>7</v>
      </c>
      <c r="E6495" s="13" t="str">
        <f t="shared" si="203"/>
        <v>Morning</v>
      </c>
      <c r="F6495" t="s">
        <v>75</v>
      </c>
      <c r="G6495" t="s">
        <v>6272</v>
      </c>
      <c r="H6495" t="s">
        <v>18</v>
      </c>
      <c r="I6495">
        <v>259</v>
      </c>
      <c r="J6495" t="s">
        <v>19</v>
      </c>
      <c r="K6495" s="14">
        <v>8.08</v>
      </c>
      <c r="L6495" s="12">
        <v>1.1399999999999999</v>
      </c>
      <c r="M6495">
        <v>1</v>
      </c>
      <c r="N6495">
        <v>1509</v>
      </c>
      <c r="O6495">
        <v>251</v>
      </c>
      <c r="P6495" t="s">
        <v>44</v>
      </c>
      <c r="R6495" t="s">
        <v>21</v>
      </c>
    </row>
    <row r="6496" spans="1:18" x14ac:dyDescent="0.3">
      <c r="A6496">
        <v>24948</v>
      </c>
      <c r="B6496" s="1">
        <v>45911</v>
      </c>
      <c r="C6496" s="11">
        <v>0.71319444444444446</v>
      </c>
      <c r="D6496" s="13">
        <f t="shared" si="202"/>
        <v>17</v>
      </c>
      <c r="E6496" s="13" t="str">
        <f t="shared" si="203"/>
        <v>Night</v>
      </c>
      <c r="F6496" t="s">
        <v>30</v>
      </c>
      <c r="G6496" t="s">
        <v>52</v>
      </c>
      <c r="H6496" t="s">
        <v>40</v>
      </c>
      <c r="I6496">
        <v>213</v>
      </c>
      <c r="J6496" t="s">
        <v>19</v>
      </c>
      <c r="K6496" s="14">
        <v>8.0399999999999991</v>
      </c>
      <c r="L6496" s="12">
        <v>7.54</v>
      </c>
      <c r="M6496">
        <v>5</v>
      </c>
      <c r="N6496">
        <v>2041</v>
      </c>
      <c r="O6496">
        <v>245</v>
      </c>
      <c r="P6496" t="s">
        <v>28</v>
      </c>
      <c r="R6496" t="s">
        <v>36</v>
      </c>
    </row>
    <row r="6497" spans="1:18" x14ac:dyDescent="0.3">
      <c r="A6497">
        <v>43535</v>
      </c>
      <c r="B6497" s="1">
        <v>45781</v>
      </c>
      <c r="C6497" s="11">
        <v>0.21805555555555556</v>
      </c>
      <c r="D6497" s="13">
        <f t="shared" si="202"/>
        <v>5</v>
      </c>
      <c r="E6497" s="13" t="str">
        <f t="shared" si="203"/>
        <v>Morning</v>
      </c>
      <c r="F6497" t="s">
        <v>6271</v>
      </c>
      <c r="G6497" t="s">
        <v>72</v>
      </c>
      <c r="H6497" t="s">
        <v>18</v>
      </c>
      <c r="I6497">
        <v>251</v>
      </c>
      <c r="J6497" t="s">
        <v>19</v>
      </c>
      <c r="K6497" s="14">
        <v>8.0299999999999994</v>
      </c>
      <c r="L6497" s="12">
        <v>21.3</v>
      </c>
      <c r="M6497">
        <v>5</v>
      </c>
      <c r="N6497">
        <v>2144</v>
      </c>
      <c r="O6497">
        <v>233</v>
      </c>
      <c r="P6497" t="s">
        <v>20</v>
      </c>
      <c r="R6497" t="s">
        <v>36</v>
      </c>
    </row>
    <row r="6498" spans="1:18" x14ac:dyDescent="0.3">
      <c r="A6498">
        <v>20788</v>
      </c>
      <c r="B6498" s="1">
        <v>45923</v>
      </c>
      <c r="C6498" s="11">
        <v>0.22430555555555556</v>
      </c>
      <c r="D6498" s="13">
        <f t="shared" si="202"/>
        <v>5</v>
      </c>
      <c r="E6498" s="13" t="str">
        <f t="shared" si="203"/>
        <v>Morning</v>
      </c>
      <c r="F6498" t="s">
        <v>58</v>
      </c>
      <c r="G6498" t="s">
        <v>83</v>
      </c>
      <c r="H6498" t="s">
        <v>18</v>
      </c>
      <c r="I6498">
        <v>234</v>
      </c>
      <c r="J6498" t="s">
        <v>19</v>
      </c>
      <c r="K6498" s="14">
        <v>8.02</v>
      </c>
      <c r="L6498" s="12">
        <v>10.23</v>
      </c>
      <c r="M6498">
        <v>4</v>
      </c>
      <c r="N6498">
        <v>2173</v>
      </c>
      <c r="O6498">
        <v>205</v>
      </c>
      <c r="P6498" t="s">
        <v>53</v>
      </c>
      <c r="R6498" t="s">
        <v>36</v>
      </c>
    </row>
    <row r="6499" spans="1:18" x14ac:dyDescent="0.3">
      <c r="A6499">
        <v>76766</v>
      </c>
      <c r="B6499" s="1">
        <v>46010</v>
      </c>
      <c r="C6499" s="11">
        <v>0.51944444444444449</v>
      </c>
      <c r="D6499" s="13">
        <f t="shared" si="202"/>
        <v>12</v>
      </c>
      <c r="E6499" s="13" t="str">
        <f t="shared" si="203"/>
        <v>Afternoon</v>
      </c>
      <c r="F6499" t="s">
        <v>58</v>
      </c>
      <c r="G6499" t="s">
        <v>75</v>
      </c>
      <c r="H6499" t="s">
        <v>27</v>
      </c>
      <c r="I6499">
        <v>252</v>
      </c>
      <c r="J6499" t="s">
        <v>19</v>
      </c>
      <c r="K6499" s="14">
        <v>8.02</v>
      </c>
      <c r="L6499" s="12">
        <v>26.64</v>
      </c>
      <c r="M6499">
        <v>4</v>
      </c>
      <c r="N6499">
        <v>2194</v>
      </c>
      <c r="O6499">
        <v>232</v>
      </c>
      <c r="P6499" t="s">
        <v>53</v>
      </c>
      <c r="R6499" t="s">
        <v>36</v>
      </c>
    </row>
    <row r="6500" spans="1:18" x14ac:dyDescent="0.3">
      <c r="A6500">
        <v>31770</v>
      </c>
      <c r="B6500" s="1">
        <v>45686</v>
      </c>
      <c r="C6500" s="11">
        <v>0.96666666666666667</v>
      </c>
      <c r="D6500" s="13">
        <f t="shared" si="202"/>
        <v>23</v>
      </c>
      <c r="E6500" s="13" t="str">
        <f t="shared" si="203"/>
        <v>Night</v>
      </c>
      <c r="F6500" t="s">
        <v>72</v>
      </c>
      <c r="G6500" t="s">
        <v>67</v>
      </c>
      <c r="H6500" t="s">
        <v>27</v>
      </c>
      <c r="I6500">
        <v>229</v>
      </c>
      <c r="J6500" t="s">
        <v>19</v>
      </c>
      <c r="K6500" s="14">
        <v>8.01</v>
      </c>
      <c r="L6500" s="12">
        <v>9.43</v>
      </c>
      <c r="M6500">
        <v>2</v>
      </c>
      <c r="N6500">
        <v>2116</v>
      </c>
      <c r="O6500">
        <v>202</v>
      </c>
      <c r="P6500" t="s">
        <v>44</v>
      </c>
      <c r="R6500" t="s">
        <v>36</v>
      </c>
    </row>
    <row r="6501" spans="1:18" x14ac:dyDescent="0.3">
      <c r="A6501">
        <v>32764</v>
      </c>
      <c r="B6501" s="1">
        <v>45765</v>
      </c>
      <c r="C6501" s="11">
        <v>0.1763888888888889</v>
      </c>
      <c r="D6501" s="13">
        <f t="shared" si="202"/>
        <v>4</v>
      </c>
      <c r="E6501" s="13" t="str">
        <f t="shared" si="203"/>
        <v>Night</v>
      </c>
      <c r="F6501" t="s">
        <v>91</v>
      </c>
      <c r="G6501" t="s">
        <v>26</v>
      </c>
      <c r="H6501" t="s">
        <v>27</v>
      </c>
      <c r="I6501">
        <v>257</v>
      </c>
      <c r="J6501" t="s">
        <v>19</v>
      </c>
      <c r="K6501" s="14">
        <v>8.01</v>
      </c>
      <c r="L6501" s="12">
        <v>15.38</v>
      </c>
      <c r="M6501">
        <v>5</v>
      </c>
      <c r="N6501">
        <v>1188</v>
      </c>
      <c r="O6501">
        <v>234</v>
      </c>
      <c r="P6501" t="s">
        <v>28</v>
      </c>
      <c r="R6501" t="s">
        <v>36</v>
      </c>
    </row>
    <row r="6502" spans="1:18" x14ac:dyDescent="0.3">
      <c r="A6502">
        <v>32003</v>
      </c>
      <c r="B6502" s="1">
        <v>45985</v>
      </c>
      <c r="C6502" s="11">
        <v>0.69097222222222221</v>
      </c>
      <c r="D6502" s="13">
        <f t="shared" si="202"/>
        <v>16</v>
      </c>
      <c r="E6502" s="13" t="str">
        <f t="shared" si="203"/>
        <v>Afternoon</v>
      </c>
      <c r="F6502" t="s">
        <v>38</v>
      </c>
      <c r="G6502" t="s">
        <v>91</v>
      </c>
      <c r="H6502" t="s">
        <v>40</v>
      </c>
      <c r="I6502">
        <v>235</v>
      </c>
      <c r="J6502" t="s">
        <v>19</v>
      </c>
      <c r="K6502" s="14">
        <v>7.99</v>
      </c>
      <c r="L6502" s="12">
        <v>22.74</v>
      </c>
      <c r="M6502">
        <v>3</v>
      </c>
      <c r="N6502">
        <v>1183</v>
      </c>
      <c r="O6502">
        <v>225</v>
      </c>
      <c r="P6502" t="s">
        <v>20</v>
      </c>
      <c r="R6502" t="s">
        <v>36</v>
      </c>
    </row>
    <row r="6503" spans="1:18" x14ac:dyDescent="0.3">
      <c r="A6503">
        <v>97882</v>
      </c>
      <c r="B6503" s="1">
        <v>45947</v>
      </c>
      <c r="C6503" s="11">
        <v>0.3576388888888889</v>
      </c>
      <c r="D6503" s="13">
        <f t="shared" si="202"/>
        <v>8</v>
      </c>
      <c r="E6503" s="13" t="str">
        <f t="shared" si="203"/>
        <v>Morning</v>
      </c>
      <c r="F6503" t="s">
        <v>75</v>
      </c>
      <c r="G6503" t="s">
        <v>26</v>
      </c>
      <c r="H6503" t="s">
        <v>18</v>
      </c>
      <c r="I6503">
        <v>259</v>
      </c>
      <c r="J6503" t="s">
        <v>19</v>
      </c>
      <c r="K6503" s="14">
        <v>7.97</v>
      </c>
      <c r="L6503" s="12">
        <v>21.57</v>
      </c>
      <c r="M6503">
        <v>1</v>
      </c>
      <c r="N6503">
        <v>1800</v>
      </c>
      <c r="O6503">
        <v>256</v>
      </c>
      <c r="P6503" t="s">
        <v>50</v>
      </c>
      <c r="R6503" t="s">
        <v>21</v>
      </c>
    </row>
    <row r="6504" spans="1:18" x14ac:dyDescent="0.3">
      <c r="A6504">
        <v>46082</v>
      </c>
      <c r="B6504" s="1">
        <v>45911</v>
      </c>
      <c r="C6504" s="11">
        <v>0.72222222222222221</v>
      </c>
      <c r="D6504" s="13">
        <f t="shared" si="202"/>
        <v>17</v>
      </c>
      <c r="E6504" s="13" t="str">
        <f t="shared" si="203"/>
        <v>Night</v>
      </c>
      <c r="F6504" t="s">
        <v>67</v>
      </c>
      <c r="G6504" t="s">
        <v>72</v>
      </c>
      <c r="H6504" t="s">
        <v>18</v>
      </c>
      <c r="I6504">
        <v>259</v>
      </c>
      <c r="J6504" t="s">
        <v>19</v>
      </c>
      <c r="K6504" s="14">
        <v>7.91</v>
      </c>
      <c r="L6504" s="12">
        <v>24.53</v>
      </c>
      <c r="M6504">
        <v>3</v>
      </c>
      <c r="N6504">
        <v>1594</v>
      </c>
      <c r="O6504">
        <v>251</v>
      </c>
      <c r="P6504" t="s">
        <v>44</v>
      </c>
      <c r="R6504" t="s">
        <v>36</v>
      </c>
    </row>
    <row r="6505" spans="1:18" x14ac:dyDescent="0.3">
      <c r="A6505">
        <v>96677</v>
      </c>
      <c r="B6505" s="1">
        <v>45961</v>
      </c>
      <c r="C6505" s="11">
        <v>0.24513888888888888</v>
      </c>
      <c r="D6505" s="13">
        <f t="shared" si="202"/>
        <v>5</v>
      </c>
      <c r="E6505" s="13" t="str">
        <f t="shared" si="203"/>
        <v>Morning</v>
      </c>
      <c r="F6505" t="s">
        <v>83</v>
      </c>
      <c r="G6505" t="s">
        <v>6272</v>
      </c>
      <c r="H6505" t="s">
        <v>40</v>
      </c>
      <c r="I6505">
        <v>207</v>
      </c>
      <c r="J6505" t="s">
        <v>19</v>
      </c>
      <c r="K6505" s="14">
        <v>7.9</v>
      </c>
      <c r="L6505" s="12">
        <v>13.14</v>
      </c>
      <c r="M6505">
        <v>2</v>
      </c>
      <c r="N6505">
        <v>1246</v>
      </c>
      <c r="O6505">
        <v>239</v>
      </c>
      <c r="P6505" t="s">
        <v>50</v>
      </c>
      <c r="R6505" t="s">
        <v>21</v>
      </c>
    </row>
    <row r="6506" spans="1:18" x14ac:dyDescent="0.3">
      <c r="A6506">
        <v>41004</v>
      </c>
      <c r="B6506" s="1">
        <v>46006</v>
      </c>
      <c r="C6506" s="11">
        <v>0.16666666666666666</v>
      </c>
      <c r="D6506" s="13">
        <f t="shared" si="202"/>
        <v>4</v>
      </c>
      <c r="E6506" s="13" t="str">
        <f t="shared" si="203"/>
        <v>Night</v>
      </c>
      <c r="F6506" t="s">
        <v>38</v>
      </c>
      <c r="G6506" t="s">
        <v>6272</v>
      </c>
      <c r="H6506" t="s">
        <v>40</v>
      </c>
      <c r="I6506">
        <v>205</v>
      </c>
      <c r="J6506" t="s">
        <v>19</v>
      </c>
      <c r="K6506" s="14">
        <v>7.9</v>
      </c>
      <c r="L6506" s="12">
        <v>5.97</v>
      </c>
      <c r="M6506">
        <v>4</v>
      </c>
      <c r="N6506">
        <v>1109</v>
      </c>
      <c r="O6506">
        <v>251</v>
      </c>
      <c r="P6506" t="s">
        <v>28</v>
      </c>
      <c r="R6506" t="s">
        <v>36</v>
      </c>
    </row>
    <row r="6507" spans="1:18" x14ac:dyDescent="0.3">
      <c r="A6507">
        <v>88074</v>
      </c>
      <c r="B6507" s="1">
        <v>45873</v>
      </c>
      <c r="C6507" s="11">
        <v>0.68055555555555547</v>
      </c>
      <c r="D6507" s="13">
        <f t="shared" si="202"/>
        <v>16</v>
      </c>
      <c r="E6507" s="13" t="str">
        <f t="shared" si="203"/>
        <v>Afternoon</v>
      </c>
      <c r="F6507" t="s">
        <v>30</v>
      </c>
      <c r="G6507" t="s">
        <v>6272</v>
      </c>
      <c r="H6507" t="s">
        <v>18</v>
      </c>
      <c r="I6507">
        <v>230</v>
      </c>
      <c r="J6507" t="s">
        <v>19</v>
      </c>
      <c r="K6507" s="14">
        <v>7.89</v>
      </c>
      <c r="L6507" s="12">
        <v>14.22</v>
      </c>
      <c r="M6507">
        <v>5</v>
      </c>
      <c r="N6507">
        <v>1523</v>
      </c>
      <c r="O6507">
        <v>226</v>
      </c>
      <c r="P6507" t="s">
        <v>28</v>
      </c>
      <c r="R6507" t="s">
        <v>21</v>
      </c>
    </row>
    <row r="6508" spans="1:18" x14ac:dyDescent="0.3">
      <c r="A6508">
        <v>33447</v>
      </c>
      <c r="B6508" s="1">
        <v>45836</v>
      </c>
      <c r="C6508" s="11">
        <v>0.88750000000000007</v>
      </c>
      <c r="D6508" s="13">
        <f t="shared" si="202"/>
        <v>21</v>
      </c>
      <c r="E6508" s="13" t="str">
        <f t="shared" si="203"/>
        <v>Night</v>
      </c>
      <c r="F6508" t="s">
        <v>23</v>
      </c>
      <c r="G6508" t="s">
        <v>72</v>
      </c>
      <c r="H6508" t="s">
        <v>18</v>
      </c>
      <c r="I6508">
        <v>205</v>
      </c>
      <c r="J6508" t="s">
        <v>19</v>
      </c>
      <c r="K6508" s="14">
        <v>7.85</v>
      </c>
      <c r="L6508" s="12">
        <v>1.69</v>
      </c>
      <c r="M6508">
        <v>3</v>
      </c>
      <c r="N6508">
        <v>1999</v>
      </c>
      <c r="O6508">
        <v>200</v>
      </c>
      <c r="P6508" t="s">
        <v>44</v>
      </c>
      <c r="R6508" t="s">
        <v>36</v>
      </c>
    </row>
    <row r="6509" spans="1:18" x14ac:dyDescent="0.3">
      <c r="A6509">
        <v>42600</v>
      </c>
      <c r="B6509" s="1">
        <v>45961</v>
      </c>
      <c r="C6509" s="11">
        <v>1.6666666666666666E-2</v>
      </c>
      <c r="D6509" s="13">
        <f t="shared" si="202"/>
        <v>0</v>
      </c>
      <c r="E6509" s="13" t="str">
        <f t="shared" si="203"/>
        <v>Night</v>
      </c>
      <c r="F6509" t="s">
        <v>58</v>
      </c>
      <c r="G6509" t="s">
        <v>58</v>
      </c>
      <c r="H6509" t="s">
        <v>18</v>
      </c>
      <c r="I6509">
        <v>254</v>
      </c>
      <c r="J6509" t="s">
        <v>19</v>
      </c>
      <c r="K6509" s="14">
        <v>7.83</v>
      </c>
      <c r="L6509" s="12">
        <v>20.13</v>
      </c>
      <c r="M6509">
        <v>2</v>
      </c>
      <c r="N6509">
        <v>1566</v>
      </c>
      <c r="O6509">
        <v>252</v>
      </c>
      <c r="P6509" t="s">
        <v>44</v>
      </c>
      <c r="R6509" t="s">
        <v>21</v>
      </c>
    </row>
    <row r="6510" spans="1:18" x14ac:dyDescent="0.3">
      <c r="A6510">
        <v>95290</v>
      </c>
      <c r="B6510" s="1">
        <v>45945</v>
      </c>
      <c r="C6510" s="11">
        <v>0.7597222222222223</v>
      </c>
      <c r="D6510" s="13">
        <f t="shared" si="202"/>
        <v>18</v>
      </c>
      <c r="E6510" s="13" t="str">
        <f t="shared" si="203"/>
        <v>Night</v>
      </c>
      <c r="F6510" t="s">
        <v>58</v>
      </c>
      <c r="G6510" t="s">
        <v>83</v>
      </c>
      <c r="H6510" t="s">
        <v>27</v>
      </c>
      <c r="I6510">
        <v>245</v>
      </c>
      <c r="J6510" t="s">
        <v>19</v>
      </c>
      <c r="K6510" s="14">
        <v>7.81</v>
      </c>
      <c r="L6510" s="12">
        <v>12.9</v>
      </c>
      <c r="M6510">
        <v>2</v>
      </c>
      <c r="N6510">
        <v>1559</v>
      </c>
      <c r="O6510">
        <v>220</v>
      </c>
      <c r="P6510" t="s">
        <v>32</v>
      </c>
      <c r="R6510" t="s">
        <v>36</v>
      </c>
    </row>
    <row r="6511" spans="1:18" x14ac:dyDescent="0.3">
      <c r="A6511">
        <v>68480</v>
      </c>
      <c r="B6511" s="1">
        <v>45949</v>
      </c>
      <c r="C6511" s="11">
        <v>0.72361111111111109</v>
      </c>
      <c r="D6511" s="13">
        <f t="shared" si="202"/>
        <v>17</v>
      </c>
      <c r="E6511" s="13" t="str">
        <f t="shared" si="203"/>
        <v>Evening</v>
      </c>
      <c r="F6511" t="s">
        <v>38</v>
      </c>
      <c r="G6511" t="s">
        <v>83</v>
      </c>
      <c r="H6511" t="s">
        <v>40</v>
      </c>
      <c r="I6511">
        <v>258</v>
      </c>
      <c r="J6511" t="s">
        <v>19</v>
      </c>
      <c r="K6511" s="14">
        <v>7.81</v>
      </c>
      <c r="L6511" s="12">
        <v>9.35</v>
      </c>
      <c r="M6511">
        <v>4</v>
      </c>
      <c r="N6511">
        <v>1010</v>
      </c>
      <c r="O6511">
        <v>239</v>
      </c>
      <c r="P6511" t="s">
        <v>50</v>
      </c>
      <c r="R6511" t="s">
        <v>21</v>
      </c>
    </row>
    <row r="6512" spans="1:18" x14ac:dyDescent="0.3">
      <c r="A6512">
        <v>79532</v>
      </c>
      <c r="B6512" s="1">
        <v>45710</v>
      </c>
      <c r="C6512" s="11">
        <v>0.95416666666666661</v>
      </c>
      <c r="D6512" s="13">
        <f t="shared" si="202"/>
        <v>22</v>
      </c>
      <c r="E6512" s="13" t="str">
        <f t="shared" si="203"/>
        <v>Evening</v>
      </c>
      <c r="F6512" t="s">
        <v>58</v>
      </c>
      <c r="G6512" t="s">
        <v>91</v>
      </c>
      <c r="H6512" t="s">
        <v>40</v>
      </c>
      <c r="I6512">
        <v>210</v>
      </c>
      <c r="J6512" t="s">
        <v>19</v>
      </c>
      <c r="K6512" s="14">
        <v>7.8</v>
      </c>
      <c r="L6512" s="12">
        <v>9.81</v>
      </c>
      <c r="M6512">
        <v>3</v>
      </c>
      <c r="N6512">
        <v>1296</v>
      </c>
      <c r="O6512">
        <v>221</v>
      </c>
      <c r="P6512" t="s">
        <v>50</v>
      </c>
      <c r="R6512" t="s">
        <v>36</v>
      </c>
    </row>
    <row r="6513" spans="1:18" x14ac:dyDescent="0.3">
      <c r="A6513">
        <v>41709</v>
      </c>
      <c r="B6513" s="1">
        <v>45955</v>
      </c>
      <c r="C6513" s="11">
        <v>0.12916666666666668</v>
      </c>
      <c r="D6513" s="13">
        <f t="shared" si="202"/>
        <v>3</v>
      </c>
      <c r="E6513" s="13" t="str">
        <f t="shared" si="203"/>
        <v>Night</v>
      </c>
      <c r="F6513" t="s">
        <v>81</v>
      </c>
      <c r="G6513" t="s">
        <v>38</v>
      </c>
      <c r="H6513" t="s">
        <v>40</v>
      </c>
      <c r="I6513">
        <v>236</v>
      </c>
      <c r="J6513" t="s">
        <v>19</v>
      </c>
      <c r="K6513" s="14">
        <v>7.79</v>
      </c>
      <c r="L6513" s="12">
        <v>27.09</v>
      </c>
      <c r="M6513">
        <v>3</v>
      </c>
      <c r="N6513">
        <v>1754</v>
      </c>
      <c r="O6513">
        <v>255</v>
      </c>
      <c r="P6513" t="s">
        <v>50</v>
      </c>
      <c r="R6513" t="s">
        <v>36</v>
      </c>
    </row>
    <row r="6514" spans="1:18" x14ac:dyDescent="0.3">
      <c r="A6514">
        <v>29413</v>
      </c>
      <c r="B6514" s="1">
        <v>45841</v>
      </c>
      <c r="C6514" s="11">
        <v>0.93541666666666667</v>
      </c>
      <c r="D6514" s="13">
        <f t="shared" si="202"/>
        <v>22</v>
      </c>
      <c r="E6514" s="13" t="str">
        <f t="shared" si="203"/>
        <v>Night</v>
      </c>
      <c r="F6514" t="s">
        <v>38</v>
      </c>
      <c r="G6514" t="s">
        <v>23</v>
      </c>
      <c r="H6514" t="s">
        <v>40</v>
      </c>
      <c r="I6514">
        <v>259</v>
      </c>
      <c r="J6514" t="s">
        <v>19</v>
      </c>
      <c r="K6514" s="14">
        <v>7.78</v>
      </c>
      <c r="L6514" s="12">
        <v>15.91</v>
      </c>
      <c r="M6514">
        <v>2</v>
      </c>
      <c r="N6514">
        <v>1978</v>
      </c>
      <c r="O6514">
        <v>200</v>
      </c>
      <c r="P6514" t="s">
        <v>20</v>
      </c>
      <c r="R6514" t="s">
        <v>36</v>
      </c>
    </row>
    <row r="6515" spans="1:18" x14ac:dyDescent="0.3">
      <c r="A6515">
        <v>12651</v>
      </c>
      <c r="B6515" s="1">
        <v>45964</v>
      </c>
      <c r="C6515" s="11">
        <v>0.93194444444444446</v>
      </c>
      <c r="D6515" s="13">
        <f t="shared" si="202"/>
        <v>22</v>
      </c>
      <c r="E6515" s="13" t="str">
        <f t="shared" si="203"/>
        <v>Night</v>
      </c>
      <c r="F6515" t="s">
        <v>91</v>
      </c>
      <c r="G6515" t="s">
        <v>6271</v>
      </c>
      <c r="H6515" t="s">
        <v>40</v>
      </c>
      <c r="I6515">
        <v>223</v>
      </c>
      <c r="J6515" t="s">
        <v>19</v>
      </c>
      <c r="K6515" s="14">
        <v>7.78</v>
      </c>
      <c r="L6515" s="12">
        <v>25.66</v>
      </c>
      <c r="M6515">
        <v>2</v>
      </c>
      <c r="N6515">
        <v>1934</v>
      </c>
      <c r="O6515">
        <v>256</v>
      </c>
      <c r="P6515" t="s">
        <v>32</v>
      </c>
      <c r="R6515" t="s">
        <v>36</v>
      </c>
    </row>
    <row r="6516" spans="1:18" x14ac:dyDescent="0.3">
      <c r="A6516">
        <v>63979</v>
      </c>
      <c r="B6516" s="1">
        <v>45859</v>
      </c>
      <c r="C6516" s="11">
        <v>0.54027777777777775</v>
      </c>
      <c r="D6516" s="13">
        <f t="shared" si="202"/>
        <v>12</v>
      </c>
      <c r="E6516" s="13" t="str">
        <f t="shared" si="203"/>
        <v>Afternoon</v>
      </c>
      <c r="F6516" t="s">
        <v>26</v>
      </c>
      <c r="G6516" t="s">
        <v>81</v>
      </c>
      <c r="H6516" t="s">
        <v>27</v>
      </c>
      <c r="I6516">
        <v>206</v>
      </c>
      <c r="J6516" t="s">
        <v>19</v>
      </c>
      <c r="K6516" s="14">
        <v>7.76</v>
      </c>
      <c r="L6516" s="12">
        <v>1.6</v>
      </c>
      <c r="M6516">
        <v>3</v>
      </c>
      <c r="N6516">
        <v>1709</v>
      </c>
      <c r="O6516">
        <v>223</v>
      </c>
      <c r="P6516" t="s">
        <v>50</v>
      </c>
      <c r="R6516" t="s">
        <v>36</v>
      </c>
    </row>
    <row r="6517" spans="1:18" x14ac:dyDescent="0.3">
      <c r="A6517">
        <v>56049</v>
      </c>
      <c r="B6517" s="1">
        <v>45906</v>
      </c>
      <c r="C6517" s="11">
        <v>0.8256944444444444</v>
      </c>
      <c r="D6517" s="13">
        <f t="shared" si="202"/>
        <v>19</v>
      </c>
      <c r="E6517" s="13" t="str">
        <f t="shared" si="203"/>
        <v>Night</v>
      </c>
      <c r="F6517" t="s">
        <v>52</v>
      </c>
      <c r="G6517" t="s">
        <v>67</v>
      </c>
      <c r="H6517" t="s">
        <v>27</v>
      </c>
      <c r="I6517">
        <v>218</v>
      </c>
      <c r="J6517" t="s">
        <v>19</v>
      </c>
      <c r="K6517" s="14">
        <v>7.74</v>
      </c>
      <c r="L6517" s="12">
        <v>1.76</v>
      </c>
      <c r="M6517">
        <v>3</v>
      </c>
      <c r="N6517">
        <v>1206</v>
      </c>
      <c r="O6517">
        <v>254</v>
      </c>
      <c r="P6517" t="s">
        <v>44</v>
      </c>
      <c r="R6517" t="s">
        <v>21</v>
      </c>
    </row>
    <row r="6518" spans="1:18" x14ac:dyDescent="0.3">
      <c r="A6518">
        <v>35836</v>
      </c>
      <c r="B6518" s="1">
        <v>45705</v>
      </c>
      <c r="C6518" s="11">
        <v>0.80138888888888893</v>
      </c>
      <c r="D6518" s="13">
        <f t="shared" si="202"/>
        <v>19</v>
      </c>
      <c r="E6518" s="13" t="str">
        <f t="shared" si="203"/>
        <v>Evening</v>
      </c>
      <c r="F6518" t="s">
        <v>26</v>
      </c>
      <c r="G6518" t="s">
        <v>67</v>
      </c>
      <c r="H6518" t="s">
        <v>27</v>
      </c>
      <c r="I6518">
        <v>229</v>
      </c>
      <c r="J6518" t="s">
        <v>19</v>
      </c>
      <c r="K6518" s="14">
        <v>7.72</v>
      </c>
      <c r="L6518" s="12">
        <v>18.62</v>
      </c>
      <c r="M6518">
        <v>4</v>
      </c>
      <c r="N6518">
        <v>1416</v>
      </c>
      <c r="O6518">
        <v>225</v>
      </c>
      <c r="P6518" t="s">
        <v>53</v>
      </c>
      <c r="R6518" t="s">
        <v>36</v>
      </c>
    </row>
    <row r="6519" spans="1:18" x14ac:dyDescent="0.3">
      <c r="A6519">
        <v>90041</v>
      </c>
      <c r="B6519" s="1">
        <v>45758</v>
      </c>
      <c r="C6519" s="11">
        <v>0.86944444444444446</v>
      </c>
      <c r="D6519" s="13">
        <f t="shared" si="202"/>
        <v>20</v>
      </c>
      <c r="E6519" s="13" t="str">
        <f t="shared" si="203"/>
        <v>Evening</v>
      </c>
      <c r="F6519" t="s">
        <v>58</v>
      </c>
      <c r="G6519" t="s">
        <v>30</v>
      </c>
      <c r="H6519" t="s">
        <v>40</v>
      </c>
      <c r="I6519">
        <v>232</v>
      </c>
      <c r="J6519" t="s">
        <v>19</v>
      </c>
      <c r="K6519" s="14">
        <v>7.69</v>
      </c>
      <c r="L6519" s="12">
        <v>12.66</v>
      </c>
      <c r="M6519">
        <v>2</v>
      </c>
      <c r="N6519">
        <v>2077</v>
      </c>
      <c r="O6519">
        <v>241</v>
      </c>
      <c r="P6519" t="s">
        <v>32</v>
      </c>
      <c r="R6519" t="s">
        <v>21</v>
      </c>
    </row>
    <row r="6520" spans="1:18" x14ac:dyDescent="0.3">
      <c r="A6520">
        <v>70449</v>
      </c>
      <c r="B6520" s="1">
        <v>45991</v>
      </c>
      <c r="C6520" s="11">
        <v>5.6250000000000001E-2</v>
      </c>
      <c r="D6520" s="13">
        <f t="shared" si="202"/>
        <v>1</v>
      </c>
      <c r="E6520" s="13" t="str">
        <f t="shared" si="203"/>
        <v>Evening</v>
      </c>
      <c r="F6520" t="s">
        <v>23</v>
      </c>
      <c r="G6520" t="s">
        <v>30</v>
      </c>
      <c r="H6520" t="s">
        <v>27</v>
      </c>
      <c r="I6520">
        <v>259</v>
      </c>
      <c r="J6520" t="s">
        <v>19</v>
      </c>
      <c r="K6520" s="14">
        <v>7.69</v>
      </c>
      <c r="L6520" s="12">
        <v>11.1</v>
      </c>
      <c r="M6520">
        <v>2</v>
      </c>
      <c r="N6520">
        <v>2163</v>
      </c>
      <c r="O6520">
        <v>245</v>
      </c>
      <c r="P6520" t="s">
        <v>32</v>
      </c>
      <c r="R6520" t="s">
        <v>21</v>
      </c>
    </row>
    <row r="6521" spans="1:18" x14ac:dyDescent="0.3">
      <c r="A6521">
        <v>25612</v>
      </c>
      <c r="B6521" s="1">
        <v>45982</v>
      </c>
      <c r="C6521" s="11">
        <v>0.77361111111111114</v>
      </c>
      <c r="D6521" s="13">
        <f t="shared" si="202"/>
        <v>18</v>
      </c>
      <c r="E6521" s="13" t="str">
        <f t="shared" si="203"/>
        <v>Night</v>
      </c>
      <c r="F6521" t="s">
        <v>67</v>
      </c>
      <c r="G6521" t="s">
        <v>52</v>
      </c>
      <c r="H6521" t="s">
        <v>18</v>
      </c>
      <c r="I6521">
        <v>237</v>
      </c>
      <c r="J6521" t="s">
        <v>19</v>
      </c>
      <c r="K6521" s="14">
        <v>7.68</v>
      </c>
      <c r="L6521" s="12">
        <v>13.51</v>
      </c>
      <c r="M6521">
        <v>5</v>
      </c>
      <c r="N6521">
        <v>2164</v>
      </c>
      <c r="O6521">
        <v>241</v>
      </c>
      <c r="P6521" t="s">
        <v>53</v>
      </c>
      <c r="R6521" t="s">
        <v>36</v>
      </c>
    </row>
    <row r="6522" spans="1:18" x14ac:dyDescent="0.3">
      <c r="A6522">
        <v>46699</v>
      </c>
      <c r="B6522" s="1">
        <v>45758</v>
      </c>
      <c r="C6522" s="11">
        <v>0.49791666666666662</v>
      </c>
      <c r="D6522" s="13">
        <f t="shared" si="202"/>
        <v>11</v>
      </c>
      <c r="E6522" s="13" t="str">
        <f t="shared" si="203"/>
        <v>Morning</v>
      </c>
      <c r="F6522" t="s">
        <v>58</v>
      </c>
      <c r="G6522" t="s">
        <v>26</v>
      </c>
      <c r="H6522" t="s">
        <v>18</v>
      </c>
      <c r="I6522">
        <v>213</v>
      </c>
      <c r="J6522" t="s">
        <v>19</v>
      </c>
      <c r="K6522" s="14">
        <v>7.67</v>
      </c>
      <c r="L6522" s="12">
        <v>24.46</v>
      </c>
      <c r="M6522">
        <v>4</v>
      </c>
      <c r="N6522">
        <v>1818</v>
      </c>
      <c r="O6522">
        <v>237</v>
      </c>
      <c r="P6522" t="s">
        <v>32</v>
      </c>
      <c r="R6522" t="s">
        <v>36</v>
      </c>
    </row>
    <row r="6523" spans="1:18" x14ac:dyDescent="0.3">
      <c r="A6523">
        <v>55911</v>
      </c>
      <c r="B6523" s="1">
        <v>46022</v>
      </c>
      <c r="C6523" s="11">
        <v>0.51388888888888895</v>
      </c>
      <c r="D6523" s="13">
        <f t="shared" si="202"/>
        <v>12</v>
      </c>
      <c r="E6523" s="13" t="str">
        <f t="shared" si="203"/>
        <v>Afternoon</v>
      </c>
      <c r="F6523" t="s">
        <v>26</v>
      </c>
      <c r="G6523" t="s">
        <v>94</v>
      </c>
      <c r="H6523" t="s">
        <v>27</v>
      </c>
      <c r="I6523">
        <v>213</v>
      </c>
      <c r="J6523" t="s">
        <v>19</v>
      </c>
      <c r="K6523" s="14">
        <v>7.64</v>
      </c>
      <c r="L6523" s="12">
        <v>19.559999999999999</v>
      </c>
      <c r="M6523">
        <v>4</v>
      </c>
      <c r="N6523">
        <v>1949</v>
      </c>
      <c r="O6523">
        <v>221</v>
      </c>
      <c r="P6523" t="s">
        <v>44</v>
      </c>
      <c r="R6523" t="s">
        <v>21</v>
      </c>
    </row>
    <row r="6524" spans="1:18" x14ac:dyDescent="0.3">
      <c r="A6524">
        <v>24403</v>
      </c>
      <c r="B6524" s="1">
        <v>45792</v>
      </c>
      <c r="C6524" s="11">
        <v>0.72986111111111107</v>
      </c>
      <c r="D6524" s="13">
        <f t="shared" si="202"/>
        <v>17</v>
      </c>
      <c r="E6524" s="13" t="str">
        <f t="shared" si="203"/>
        <v>Night</v>
      </c>
      <c r="F6524" t="s">
        <v>67</v>
      </c>
      <c r="G6524" t="s">
        <v>52</v>
      </c>
      <c r="H6524" t="s">
        <v>27</v>
      </c>
      <c r="I6524">
        <v>242</v>
      </c>
      <c r="J6524" t="s">
        <v>19</v>
      </c>
      <c r="K6524" s="14">
        <v>7.61</v>
      </c>
      <c r="L6524" s="12">
        <v>3.31</v>
      </c>
      <c r="M6524">
        <v>5</v>
      </c>
      <c r="N6524">
        <v>1669</v>
      </c>
      <c r="O6524">
        <v>210</v>
      </c>
      <c r="P6524" t="s">
        <v>44</v>
      </c>
      <c r="R6524" t="s">
        <v>36</v>
      </c>
    </row>
    <row r="6525" spans="1:18" x14ac:dyDescent="0.3">
      <c r="A6525">
        <v>65913</v>
      </c>
      <c r="B6525" s="1">
        <v>45808</v>
      </c>
      <c r="C6525" s="11">
        <v>0.77013888888888893</v>
      </c>
      <c r="D6525" s="13">
        <f t="shared" si="202"/>
        <v>18</v>
      </c>
      <c r="E6525" s="13" t="str">
        <f t="shared" si="203"/>
        <v>Evening</v>
      </c>
      <c r="F6525" t="s">
        <v>75</v>
      </c>
      <c r="G6525" t="s">
        <v>38</v>
      </c>
      <c r="H6525" t="s">
        <v>40</v>
      </c>
      <c r="I6525">
        <v>240</v>
      </c>
      <c r="J6525" t="s">
        <v>19</v>
      </c>
      <c r="K6525" s="14">
        <v>7.59</v>
      </c>
      <c r="L6525" s="12">
        <v>7.75</v>
      </c>
      <c r="M6525">
        <v>4</v>
      </c>
      <c r="N6525">
        <v>1789</v>
      </c>
      <c r="O6525">
        <v>227</v>
      </c>
      <c r="P6525" t="s">
        <v>32</v>
      </c>
      <c r="R6525" t="s">
        <v>21</v>
      </c>
    </row>
    <row r="6526" spans="1:18" x14ac:dyDescent="0.3">
      <c r="A6526">
        <v>12067</v>
      </c>
      <c r="B6526" s="1">
        <v>45956</v>
      </c>
      <c r="C6526" s="11">
        <v>0.87430555555555556</v>
      </c>
      <c r="D6526" s="13">
        <f t="shared" si="202"/>
        <v>20</v>
      </c>
      <c r="E6526" s="13" t="str">
        <f t="shared" si="203"/>
        <v>Evening</v>
      </c>
      <c r="F6526" t="s">
        <v>26</v>
      </c>
      <c r="G6526" t="s">
        <v>30</v>
      </c>
      <c r="H6526" t="s">
        <v>27</v>
      </c>
      <c r="I6526">
        <v>252</v>
      </c>
      <c r="J6526" t="s">
        <v>19</v>
      </c>
      <c r="K6526" s="14">
        <v>7.57</v>
      </c>
      <c r="L6526" s="12">
        <v>5.61</v>
      </c>
      <c r="M6526">
        <v>3</v>
      </c>
      <c r="N6526">
        <v>1661</v>
      </c>
      <c r="O6526">
        <v>229</v>
      </c>
      <c r="P6526" t="s">
        <v>53</v>
      </c>
      <c r="R6526" t="s">
        <v>36</v>
      </c>
    </row>
    <row r="6527" spans="1:18" x14ac:dyDescent="0.3">
      <c r="A6527">
        <v>57898</v>
      </c>
      <c r="B6527" s="1">
        <v>45723</v>
      </c>
      <c r="C6527" s="11">
        <v>5.0694444444444452E-2</v>
      </c>
      <c r="D6527" s="13">
        <f t="shared" si="202"/>
        <v>1</v>
      </c>
      <c r="E6527" s="13" t="str">
        <f t="shared" si="203"/>
        <v>Evening</v>
      </c>
      <c r="F6527" t="s">
        <v>23</v>
      </c>
      <c r="G6527" t="s">
        <v>67</v>
      </c>
      <c r="H6527" t="s">
        <v>18</v>
      </c>
      <c r="I6527">
        <v>224</v>
      </c>
      <c r="J6527" t="s">
        <v>19</v>
      </c>
      <c r="K6527" s="14">
        <v>7.54</v>
      </c>
      <c r="L6527" s="12">
        <v>15.22</v>
      </c>
      <c r="M6527">
        <v>5</v>
      </c>
      <c r="N6527">
        <v>1120</v>
      </c>
      <c r="O6527">
        <v>238</v>
      </c>
      <c r="P6527" t="s">
        <v>44</v>
      </c>
      <c r="R6527" t="s">
        <v>21</v>
      </c>
    </row>
    <row r="6528" spans="1:18" x14ac:dyDescent="0.3">
      <c r="A6528">
        <v>58562</v>
      </c>
      <c r="B6528" s="1">
        <v>45939</v>
      </c>
      <c r="C6528" s="11">
        <v>0.17083333333333331</v>
      </c>
      <c r="D6528" s="13">
        <f t="shared" si="202"/>
        <v>4</v>
      </c>
      <c r="E6528" s="13" t="str">
        <f t="shared" si="203"/>
        <v>Night</v>
      </c>
      <c r="F6528" t="s">
        <v>81</v>
      </c>
      <c r="G6528" t="s">
        <v>94</v>
      </c>
      <c r="H6528" t="s">
        <v>18</v>
      </c>
      <c r="I6528">
        <v>253</v>
      </c>
      <c r="J6528" t="s">
        <v>19</v>
      </c>
      <c r="K6528" s="14">
        <v>7.51</v>
      </c>
      <c r="L6528" s="12">
        <v>27.77</v>
      </c>
      <c r="M6528">
        <v>5</v>
      </c>
      <c r="N6528">
        <v>1333</v>
      </c>
      <c r="O6528">
        <v>209</v>
      </c>
      <c r="P6528" t="s">
        <v>44</v>
      </c>
      <c r="R6528" t="s">
        <v>36</v>
      </c>
    </row>
    <row r="6529" spans="1:18" x14ac:dyDescent="0.3">
      <c r="A6529">
        <v>86269</v>
      </c>
      <c r="B6529" s="1">
        <v>45873</v>
      </c>
      <c r="C6529" s="11">
        <v>0.40486111111111112</v>
      </c>
      <c r="D6529" s="13">
        <f t="shared" si="202"/>
        <v>9</v>
      </c>
      <c r="E6529" s="13" t="str">
        <f t="shared" si="203"/>
        <v>Morning</v>
      </c>
      <c r="F6529" t="s">
        <v>91</v>
      </c>
      <c r="G6529" t="s">
        <v>26</v>
      </c>
      <c r="H6529" t="s">
        <v>40</v>
      </c>
      <c r="I6529">
        <v>242</v>
      </c>
      <c r="J6529" t="s">
        <v>19</v>
      </c>
      <c r="K6529" s="14">
        <v>7.51</v>
      </c>
      <c r="L6529" s="12">
        <v>25.56</v>
      </c>
      <c r="M6529">
        <v>1</v>
      </c>
      <c r="N6529">
        <v>1358</v>
      </c>
      <c r="O6529">
        <v>200</v>
      </c>
      <c r="P6529" t="s">
        <v>44</v>
      </c>
      <c r="R6529" t="s">
        <v>21</v>
      </c>
    </row>
    <row r="6530" spans="1:18" x14ac:dyDescent="0.3">
      <c r="A6530">
        <v>15732</v>
      </c>
      <c r="B6530" s="1">
        <v>45922</v>
      </c>
      <c r="C6530" s="11">
        <v>0.80486111111111114</v>
      </c>
      <c r="D6530" s="13">
        <f t="shared" ref="D6530:D6593" si="204">HOUR(C6530)</f>
        <v>19</v>
      </c>
      <c r="E6530" s="13" t="str">
        <f t="shared" ref="E6530:E6593" si="205">IF(AND(D6530&gt;=5,D6530&lt;12),"Morning",IF(AND(D6530&gt;=12,D6530&lt;17),"Afternoon",IF(AND(D6529&gt;=17,D6529&lt;21),"Evening","Night")))</f>
        <v>Night</v>
      </c>
      <c r="F6530" t="s">
        <v>23</v>
      </c>
      <c r="G6530" t="s">
        <v>58</v>
      </c>
      <c r="H6530" t="s">
        <v>40</v>
      </c>
      <c r="I6530">
        <v>224</v>
      </c>
      <c r="J6530" t="s">
        <v>19</v>
      </c>
      <c r="K6530" s="14">
        <v>7.48</v>
      </c>
      <c r="L6530" s="12">
        <v>19.11</v>
      </c>
      <c r="M6530">
        <v>2</v>
      </c>
      <c r="N6530">
        <v>1276</v>
      </c>
      <c r="O6530">
        <v>230</v>
      </c>
      <c r="P6530" t="s">
        <v>50</v>
      </c>
      <c r="R6530" t="s">
        <v>21</v>
      </c>
    </row>
    <row r="6531" spans="1:18" x14ac:dyDescent="0.3">
      <c r="A6531">
        <v>63623</v>
      </c>
      <c r="B6531" s="1">
        <v>45982</v>
      </c>
      <c r="C6531" s="11">
        <v>0.44930555555555557</v>
      </c>
      <c r="D6531" s="13">
        <f t="shared" si="204"/>
        <v>10</v>
      </c>
      <c r="E6531" s="13" t="str">
        <f t="shared" si="205"/>
        <v>Morning</v>
      </c>
      <c r="F6531" t="s">
        <v>91</v>
      </c>
      <c r="G6531" t="s">
        <v>38</v>
      </c>
      <c r="H6531" t="s">
        <v>40</v>
      </c>
      <c r="I6531">
        <v>224</v>
      </c>
      <c r="J6531" t="s">
        <v>19</v>
      </c>
      <c r="K6531" s="14">
        <v>7.48</v>
      </c>
      <c r="L6531" s="12">
        <v>27.62</v>
      </c>
      <c r="M6531">
        <v>2</v>
      </c>
      <c r="N6531">
        <v>1526</v>
      </c>
      <c r="O6531">
        <v>211</v>
      </c>
      <c r="P6531" t="s">
        <v>20</v>
      </c>
      <c r="R6531" t="s">
        <v>21</v>
      </c>
    </row>
    <row r="6532" spans="1:18" x14ac:dyDescent="0.3">
      <c r="A6532">
        <v>88696</v>
      </c>
      <c r="B6532" s="1">
        <v>45853</v>
      </c>
      <c r="C6532" s="11">
        <v>0.4381944444444445</v>
      </c>
      <c r="D6532" s="13">
        <f t="shared" si="204"/>
        <v>10</v>
      </c>
      <c r="E6532" s="13" t="str">
        <f t="shared" si="205"/>
        <v>Morning</v>
      </c>
      <c r="F6532" t="s">
        <v>52</v>
      </c>
      <c r="G6532" t="s">
        <v>52</v>
      </c>
      <c r="H6532" t="s">
        <v>40</v>
      </c>
      <c r="I6532">
        <v>239</v>
      </c>
      <c r="J6532" t="s">
        <v>19</v>
      </c>
      <c r="K6532" s="14">
        <v>7.47</v>
      </c>
      <c r="L6532" s="12">
        <v>11.97</v>
      </c>
      <c r="M6532">
        <v>1</v>
      </c>
      <c r="N6532">
        <v>1417</v>
      </c>
      <c r="O6532">
        <v>259</v>
      </c>
      <c r="P6532" t="s">
        <v>44</v>
      </c>
      <c r="R6532" t="s">
        <v>36</v>
      </c>
    </row>
    <row r="6533" spans="1:18" x14ac:dyDescent="0.3">
      <c r="A6533">
        <v>68193</v>
      </c>
      <c r="B6533" s="1">
        <v>45760</v>
      </c>
      <c r="C6533" s="11">
        <v>0.61875000000000002</v>
      </c>
      <c r="D6533" s="13">
        <f t="shared" si="204"/>
        <v>14</v>
      </c>
      <c r="E6533" s="13" t="str">
        <f t="shared" si="205"/>
        <v>Afternoon</v>
      </c>
      <c r="F6533" t="s">
        <v>38</v>
      </c>
      <c r="G6533" t="s">
        <v>30</v>
      </c>
      <c r="H6533" t="s">
        <v>27</v>
      </c>
      <c r="I6533">
        <v>214</v>
      </c>
      <c r="J6533" t="s">
        <v>19</v>
      </c>
      <c r="K6533" s="14">
        <v>7.44</v>
      </c>
      <c r="L6533" s="12">
        <v>26.06</v>
      </c>
      <c r="M6533">
        <v>2</v>
      </c>
      <c r="N6533">
        <v>1911</v>
      </c>
      <c r="O6533">
        <v>243</v>
      </c>
      <c r="P6533" t="s">
        <v>28</v>
      </c>
      <c r="R6533" t="s">
        <v>36</v>
      </c>
    </row>
    <row r="6534" spans="1:18" x14ac:dyDescent="0.3">
      <c r="A6534">
        <v>14278</v>
      </c>
      <c r="B6534" s="1">
        <v>45731</v>
      </c>
      <c r="C6534" s="11">
        <v>8.3333333333333329E-2</v>
      </c>
      <c r="D6534" s="13">
        <f t="shared" si="204"/>
        <v>2</v>
      </c>
      <c r="E6534" s="13" t="str">
        <f t="shared" si="205"/>
        <v>Night</v>
      </c>
      <c r="F6534" t="s">
        <v>67</v>
      </c>
      <c r="G6534" t="s">
        <v>6272</v>
      </c>
      <c r="H6534" t="s">
        <v>27</v>
      </c>
      <c r="I6534">
        <v>201</v>
      </c>
      <c r="J6534" t="s">
        <v>19</v>
      </c>
      <c r="K6534" s="14">
        <v>7.4</v>
      </c>
      <c r="L6534" s="12">
        <v>8.0299999999999994</v>
      </c>
      <c r="M6534">
        <v>1</v>
      </c>
      <c r="N6534">
        <v>1686</v>
      </c>
      <c r="O6534">
        <v>214</v>
      </c>
      <c r="P6534" t="s">
        <v>32</v>
      </c>
      <c r="R6534" t="s">
        <v>21</v>
      </c>
    </row>
    <row r="6535" spans="1:18" x14ac:dyDescent="0.3">
      <c r="A6535">
        <v>18270</v>
      </c>
      <c r="B6535" s="1">
        <v>45896</v>
      </c>
      <c r="C6535" s="11">
        <v>0.68055555555555547</v>
      </c>
      <c r="D6535" s="13">
        <f t="shared" si="204"/>
        <v>16</v>
      </c>
      <c r="E6535" s="13" t="str">
        <f t="shared" si="205"/>
        <v>Afternoon</v>
      </c>
      <c r="F6535" t="s">
        <v>72</v>
      </c>
      <c r="G6535" t="s">
        <v>38</v>
      </c>
      <c r="H6535" t="s">
        <v>40</v>
      </c>
      <c r="I6535">
        <v>232</v>
      </c>
      <c r="J6535" t="s">
        <v>19</v>
      </c>
      <c r="K6535" s="14">
        <v>7.39</v>
      </c>
      <c r="L6535" s="12">
        <v>13.66</v>
      </c>
      <c r="M6535">
        <v>3</v>
      </c>
      <c r="N6535">
        <v>1163</v>
      </c>
      <c r="O6535">
        <v>204</v>
      </c>
      <c r="P6535" t="s">
        <v>53</v>
      </c>
      <c r="R6535" t="s">
        <v>36</v>
      </c>
    </row>
    <row r="6536" spans="1:18" x14ac:dyDescent="0.3">
      <c r="A6536">
        <v>67520</v>
      </c>
      <c r="B6536" s="1">
        <v>45730</v>
      </c>
      <c r="C6536" s="11">
        <v>0.9291666666666667</v>
      </c>
      <c r="D6536" s="13">
        <f t="shared" si="204"/>
        <v>22</v>
      </c>
      <c r="E6536" s="13" t="str">
        <f t="shared" si="205"/>
        <v>Night</v>
      </c>
      <c r="F6536" t="s">
        <v>38</v>
      </c>
      <c r="G6536" t="s">
        <v>6271</v>
      </c>
      <c r="H6536" t="s">
        <v>18</v>
      </c>
      <c r="I6536">
        <v>239</v>
      </c>
      <c r="J6536" t="s">
        <v>19</v>
      </c>
      <c r="K6536" s="14">
        <v>7.38</v>
      </c>
      <c r="L6536" s="12">
        <v>25.87</v>
      </c>
      <c r="M6536">
        <v>3</v>
      </c>
      <c r="N6536">
        <v>1562</v>
      </c>
      <c r="O6536">
        <v>240</v>
      </c>
      <c r="P6536" t="s">
        <v>20</v>
      </c>
      <c r="R6536" t="s">
        <v>21</v>
      </c>
    </row>
    <row r="6537" spans="1:18" x14ac:dyDescent="0.3">
      <c r="A6537">
        <v>83080</v>
      </c>
      <c r="B6537" s="1">
        <v>45882</v>
      </c>
      <c r="C6537" s="11">
        <v>0.86041666666666661</v>
      </c>
      <c r="D6537" s="13">
        <f t="shared" si="204"/>
        <v>20</v>
      </c>
      <c r="E6537" s="13" t="str">
        <f t="shared" si="205"/>
        <v>Night</v>
      </c>
      <c r="F6537" t="s">
        <v>6271</v>
      </c>
      <c r="G6537" t="s">
        <v>23</v>
      </c>
      <c r="H6537" t="s">
        <v>18</v>
      </c>
      <c r="I6537">
        <v>242</v>
      </c>
      <c r="J6537" t="s">
        <v>19</v>
      </c>
      <c r="K6537" s="14">
        <v>7.37</v>
      </c>
      <c r="L6537" s="12">
        <v>1.61</v>
      </c>
      <c r="M6537">
        <v>3</v>
      </c>
      <c r="N6537">
        <v>1058</v>
      </c>
      <c r="O6537">
        <v>217</v>
      </c>
      <c r="P6537" t="s">
        <v>50</v>
      </c>
      <c r="R6537" t="s">
        <v>21</v>
      </c>
    </row>
    <row r="6538" spans="1:18" x14ac:dyDescent="0.3">
      <c r="A6538">
        <v>38309</v>
      </c>
      <c r="B6538" s="1">
        <v>45767</v>
      </c>
      <c r="C6538" s="11">
        <v>0.73819444444444438</v>
      </c>
      <c r="D6538" s="13">
        <f t="shared" si="204"/>
        <v>17</v>
      </c>
      <c r="E6538" s="13" t="str">
        <f t="shared" si="205"/>
        <v>Evening</v>
      </c>
      <c r="F6538" t="s">
        <v>67</v>
      </c>
      <c r="G6538" t="s">
        <v>94</v>
      </c>
      <c r="H6538" t="s">
        <v>40</v>
      </c>
      <c r="I6538">
        <v>200</v>
      </c>
      <c r="J6538" t="s">
        <v>19</v>
      </c>
      <c r="K6538" s="14">
        <v>7.37</v>
      </c>
      <c r="L6538" s="12">
        <v>15.6</v>
      </c>
      <c r="M6538">
        <v>5</v>
      </c>
      <c r="N6538">
        <v>1278</v>
      </c>
      <c r="O6538">
        <v>205</v>
      </c>
      <c r="P6538" t="s">
        <v>50</v>
      </c>
      <c r="R6538" t="s">
        <v>36</v>
      </c>
    </row>
    <row r="6539" spans="1:18" x14ac:dyDescent="0.3">
      <c r="A6539">
        <v>66015</v>
      </c>
      <c r="B6539" s="1">
        <v>45709</v>
      </c>
      <c r="C6539" s="11">
        <v>0.81874999999999998</v>
      </c>
      <c r="D6539" s="13">
        <f t="shared" si="204"/>
        <v>19</v>
      </c>
      <c r="E6539" s="13" t="str">
        <f t="shared" si="205"/>
        <v>Evening</v>
      </c>
      <c r="F6539" t="s">
        <v>38</v>
      </c>
      <c r="G6539" t="s">
        <v>52</v>
      </c>
      <c r="H6539" t="s">
        <v>27</v>
      </c>
      <c r="I6539">
        <v>258</v>
      </c>
      <c r="J6539" t="s">
        <v>19</v>
      </c>
      <c r="K6539" s="14">
        <v>7.37</v>
      </c>
      <c r="L6539" s="12">
        <v>7.98</v>
      </c>
      <c r="M6539">
        <v>4</v>
      </c>
      <c r="N6539">
        <v>1033</v>
      </c>
      <c r="O6539">
        <v>219</v>
      </c>
      <c r="P6539" t="s">
        <v>28</v>
      </c>
      <c r="R6539" t="s">
        <v>21</v>
      </c>
    </row>
    <row r="6540" spans="1:18" x14ac:dyDescent="0.3">
      <c r="A6540">
        <v>85918</v>
      </c>
      <c r="B6540" s="1">
        <v>45993</v>
      </c>
      <c r="C6540" s="11">
        <v>0.57847222222222217</v>
      </c>
      <c r="D6540" s="13">
        <f t="shared" si="204"/>
        <v>13</v>
      </c>
      <c r="E6540" s="13" t="str">
        <f t="shared" si="205"/>
        <v>Afternoon</v>
      </c>
      <c r="F6540" t="s">
        <v>26</v>
      </c>
      <c r="G6540" t="s">
        <v>30</v>
      </c>
      <c r="H6540" t="s">
        <v>27</v>
      </c>
      <c r="I6540">
        <v>206</v>
      </c>
      <c r="J6540" t="s">
        <v>19</v>
      </c>
      <c r="K6540" s="14">
        <v>7.36</v>
      </c>
      <c r="L6540" s="12">
        <v>5.69</v>
      </c>
      <c r="M6540">
        <v>3</v>
      </c>
      <c r="N6540">
        <v>2040</v>
      </c>
      <c r="O6540">
        <v>208</v>
      </c>
      <c r="P6540" t="s">
        <v>50</v>
      </c>
      <c r="R6540" t="s">
        <v>21</v>
      </c>
    </row>
    <row r="6541" spans="1:18" x14ac:dyDescent="0.3">
      <c r="A6541">
        <v>51878</v>
      </c>
      <c r="B6541" s="1">
        <v>45675</v>
      </c>
      <c r="C6541" s="11">
        <v>0.24583333333333335</v>
      </c>
      <c r="D6541" s="13">
        <f t="shared" si="204"/>
        <v>5</v>
      </c>
      <c r="E6541" s="13" t="str">
        <f t="shared" si="205"/>
        <v>Morning</v>
      </c>
      <c r="F6541" t="s">
        <v>26</v>
      </c>
      <c r="G6541" t="s">
        <v>58</v>
      </c>
      <c r="H6541" t="s">
        <v>18</v>
      </c>
      <c r="I6541">
        <v>200</v>
      </c>
      <c r="J6541" t="s">
        <v>19</v>
      </c>
      <c r="K6541" s="14">
        <v>7.34</v>
      </c>
      <c r="L6541" s="12">
        <v>5.46</v>
      </c>
      <c r="M6541">
        <v>4</v>
      </c>
      <c r="N6541">
        <v>1208</v>
      </c>
      <c r="O6541">
        <v>256</v>
      </c>
      <c r="P6541" t="s">
        <v>32</v>
      </c>
      <c r="R6541" t="s">
        <v>21</v>
      </c>
    </row>
    <row r="6542" spans="1:18" x14ac:dyDescent="0.3">
      <c r="A6542">
        <v>49830</v>
      </c>
      <c r="B6542" s="1">
        <v>45659</v>
      </c>
      <c r="C6542" s="11">
        <v>0.60347222222222219</v>
      </c>
      <c r="D6542" s="13">
        <f t="shared" si="204"/>
        <v>14</v>
      </c>
      <c r="E6542" s="13" t="str">
        <f t="shared" si="205"/>
        <v>Afternoon</v>
      </c>
      <c r="F6542" t="s">
        <v>23</v>
      </c>
      <c r="G6542" t="s">
        <v>6271</v>
      </c>
      <c r="H6542" t="s">
        <v>18</v>
      </c>
      <c r="I6542">
        <v>203</v>
      </c>
      <c r="J6542" t="s">
        <v>19</v>
      </c>
      <c r="K6542" s="14">
        <v>7.3</v>
      </c>
      <c r="L6542" s="12">
        <v>5.69</v>
      </c>
      <c r="M6542">
        <v>2</v>
      </c>
      <c r="N6542">
        <v>2010</v>
      </c>
      <c r="O6542">
        <v>233</v>
      </c>
      <c r="P6542" t="s">
        <v>32</v>
      </c>
      <c r="R6542" t="s">
        <v>21</v>
      </c>
    </row>
    <row r="6543" spans="1:18" x14ac:dyDescent="0.3">
      <c r="A6543">
        <v>64707</v>
      </c>
      <c r="B6543" s="1">
        <v>45777</v>
      </c>
      <c r="C6543" s="11">
        <v>0.93333333333333324</v>
      </c>
      <c r="D6543" s="13">
        <f t="shared" si="204"/>
        <v>22</v>
      </c>
      <c r="E6543" s="13" t="str">
        <f t="shared" si="205"/>
        <v>Night</v>
      </c>
      <c r="F6543" t="s">
        <v>94</v>
      </c>
      <c r="G6543" t="s">
        <v>6271</v>
      </c>
      <c r="H6543" t="s">
        <v>18</v>
      </c>
      <c r="I6543">
        <v>219</v>
      </c>
      <c r="J6543" t="s">
        <v>19</v>
      </c>
      <c r="K6543" s="14">
        <v>7.3</v>
      </c>
      <c r="L6543" s="12">
        <v>3.81</v>
      </c>
      <c r="M6543">
        <v>1</v>
      </c>
      <c r="N6543">
        <v>1089</v>
      </c>
      <c r="O6543">
        <v>201</v>
      </c>
      <c r="P6543" t="s">
        <v>53</v>
      </c>
      <c r="R6543" t="s">
        <v>36</v>
      </c>
    </row>
    <row r="6544" spans="1:18" x14ac:dyDescent="0.3">
      <c r="A6544">
        <v>70112</v>
      </c>
      <c r="B6544" s="1">
        <v>45767</v>
      </c>
      <c r="C6544" s="11">
        <v>0.96736111111111101</v>
      </c>
      <c r="D6544" s="13">
        <f t="shared" si="204"/>
        <v>23</v>
      </c>
      <c r="E6544" s="13" t="str">
        <f t="shared" si="205"/>
        <v>Night</v>
      </c>
      <c r="F6544" t="s">
        <v>26</v>
      </c>
      <c r="G6544" t="s">
        <v>6272</v>
      </c>
      <c r="H6544" t="s">
        <v>27</v>
      </c>
      <c r="I6544">
        <v>257</v>
      </c>
      <c r="J6544" t="s">
        <v>19</v>
      </c>
      <c r="K6544" s="14">
        <v>7.3</v>
      </c>
      <c r="L6544" s="12">
        <v>6.19</v>
      </c>
      <c r="M6544">
        <v>3</v>
      </c>
      <c r="N6544">
        <v>1081</v>
      </c>
      <c r="O6544">
        <v>235</v>
      </c>
      <c r="P6544" t="s">
        <v>32</v>
      </c>
      <c r="R6544" t="s">
        <v>36</v>
      </c>
    </row>
    <row r="6545" spans="1:18" x14ac:dyDescent="0.3">
      <c r="A6545">
        <v>84195</v>
      </c>
      <c r="B6545" s="1">
        <v>45698</v>
      </c>
      <c r="C6545" s="11">
        <v>0.32361111111111113</v>
      </c>
      <c r="D6545" s="13">
        <f t="shared" si="204"/>
        <v>7</v>
      </c>
      <c r="E6545" s="13" t="str">
        <f t="shared" si="205"/>
        <v>Morning</v>
      </c>
      <c r="F6545" t="s">
        <v>26</v>
      </c>
      <c r="G6545" t="s">
        <v>72</v>
      </c>
      <c r="H6545" t="s">
        <v>18</v>
      </c>
      <c r="I6545">
        <v>249</v>
      </c>
      <c r="J6545" t="s">
        <v>19</v>
      </c>
      <c r="K6545" s="14">
        <v>7.29</v>
      </c>
      <c r="L6545" s="12">
        <v>17.25</v>
      </c>
      <c r="M6545">
        <v>2</v>
      </c>
      <c r="N6545">
        <v>1889</v>
      </c>
      <c r="O6545">
        <v>248</v>
      </c>
      <c r="P6545" t="s">
        <v>28</v>
      </c>
      <c r="R6545" t="s">
        <v>21</v>
      </c>
    </row>
    <row r="6546" spans="1:18" x14ac:dyDescent="0.3">
      <c r="A6546">
        <v>94984</v>
      </c>
      <c r="B6546" s="1">
        <v>45678</v>
      </c>
      <c r="C6546" s="11">
        <v>0.89583333333333337</v>
      </c>
      <c r="D6546" s="13">
        <f t="shared" si="204"/>
        <v>21</v>
      </c>
      <c r="E6546" s="13" t="str">
        <f t="shared" si="205"/>
        <v>Night</v>
      </c>
      <c r="F6546" t="s">
        <v>67</v>
      </c>
      <c r="G6546" t="s">
        <v>83</v>
      </c>
      <c r="H6546" t="s">
        <v>40</v>
      </c>
      <c r="I6546">
        <v>236</v>
      </c>
      <c r="J6546" t="s">
        <v>19</v>
      </c>
      <c r="K6546" s="14">
        <v>7.28</v>
      </c>
      <c r="L6546" s="12">
        <v>5.28</v>
      </c>
      <c r="M6546">
        <v>5</v>
      </c>
      <c r="N6546">
        <v>1820</v>
      </c>
      <c r="O6546">
        <v>247</v>
      </c>
      <c r="P6546" t="s">
        <v>32</v>
      </c>
      <c r="R6546" t="s">
        <v>36</v>
      </c>
    </row>
    <row r="6547" spans="1:18" x14ac:dyDescent="0.3">
      <c r="A6547">
        <v>88434</v>
      </c>
      <c r="B6547" s="1">
        <v>45900</v>
      </c>
      <c r="C6547" s="11">
        <v>0.64652777777777781</v>
      </c>
      <c r="D6547" s="13">
        <f t="shared" si="204"/>
        <v>15</v>
      </c>
      <c r="E6547" s="13" t="str">
        <f t="shared" si="205"/>
        <v>Afternoon</v>
      </c>
      <c r="F6547" t="s">
        <v>30</v>
      </c>
      <c r="G6547" t="s">
        <v>26</v>
      </c>
      <c r="H6547" t="s">
        <v>27</v>
      </c>
      <c r="I6547">
        <v>219</v>
      </c>
      <c r="J6547" t="s">
        <v>19</v>
      </c>
      <c r="K6547" s="14">
        <v>7.27</v>
      </c>
      <c r="L6547" s="12">
        <v>7.37</v>
      </c>
      <c r="M6547">
        <v>5</v>
      </c>
      <c r="N6547">
        <v>1229</v>
      </c>
      <c r="O6547">
        <v>220</v>
      </c>
      <c r="P6547" t="s">
        <v>20</v>
      </c>
      <c r="R6547" t="s">
        <v>21</v>
      </c>
    </row>
    <row r="6548" spans="1:18" x14ac:dyDescent="0.3">
      <c r="A6548">
        <v>31966</v>
      </c>
      <c r="B6548" s="1">
        <v>46019</v>
      </c>
      <c r="C6548" s="11">
        <v>0.8569444444444444</v>
      </c>
      <c r="D6548" s="13">
        <f t="shared" si="204"/>
        <v>20</v>
      </c>
      <c r="E6548" s="13" t="str">
        <f t="shared" si="205"/>
        <v>Night</v>
      </c>
      <c r="F6548" t="s">
        <v>75</v>
      </c>
      <c r="G6548" t="s">
        <v>94</v>
      </c>
      <c r="H6548" t="s">
        <v>40</v>
      </c>
      <c r="I6548">
        <v>245</v>
      </c>
      <c r="J6548" t="s">
        <v>19</v>
      </c>
      <c r="K6548" s="14">
        <v>7.25</v>
      </c>
      <c r="L6548" s="12">
        <v>9.0500000000000007</v>
      </c>
      <c r="M6548">
        <v>4</v>
      </c>
      <c r="N6548">
        <v>1127</v>
      </c>
      <c r="O6548">
        <v>211</v>
      </c>
      <c r="P6548" t="s">
        <v>20</v>
      </c>
      <c r="R6548" t="s">
        <v>36</v>
      </c>
    </row>
    <row r="6549" spans="1:18" x14ac:dyDescent="0.3">
      <c r="A6549">
        <v>19985</v>
      </c>
      <c r="B6549" s="1">
        <v>45913</v>
      </c>
      <c r="C6549" s="11">
        <v>0.32361111111111113</v>
      </c>
      <c r="D6549" s="13">
        <f t="shared" si="204"/>
        <v>7</v>
      </c>
      <c r="E6549" s="13" t="str">
        <f t="shared" si="205"/>
        <v>Morning</v>
      </c>
      <c r="F6549" t="s">
        <v>52</v>
      </c>
      <c r="G6549" t="s">
        <v>67</v>
      </c>
      <c r="H6549" t="s">
        <v>18</v>
      </c>
      <c r="I6549">
        <v>234</v>
      </c>
      <c r="J6549" t="s">
        <v>19</v>
      </c>
      <c r="K6549" s="14">
        <v>7.24</v>
      </c>
      <c r="L6549" s="12">
        <v>23.22</v>
      </c>
      <c r="M6549">
        <v>3</v>
      </c>
      <c r="N6549">
        <v>1985</v>
      </c>
      <c r="O6549">
        <v>238</v>
      </c>
      <c r="P6549" t="s">
        <v>20</v>
      </c>
      <c r="R6549" t="s">
        <v>36</v>
      </c>
    </row>
    <row r="6550" spans="1:18" x14ac:dyDescent="0.3">
      <c r="A6550">
        <v>58685</v>
      </c>
      <c r="B6550" s="1">
        <v>45895</v>
      </c>
      <c r="C6550" s="11">
        <v>0.90486111111111101</v>
      </c>
      <c r="D6550" s="13">
        <f t="shared" si="204"/>
        <v>21</v>
      </c>
      <c r="E6550" s="13" t="str">
        <f t="shared" si="205"/>
        <v>Night</v>
      </c>
      <c r="F6550" t="s">
        <v>23</v>
      </c>
      <c r="G6550" t="s">
        <v>26</v>
      </c>
      <c r="H6550" t="s">
        <v>40</v>
      </c>
      <c r="I6550">
        <v>234</v>
      </c>
      <c r="J6550" t="s">
        <v>19</v>
      </c>
      <c r="K6550" s="14">
        <v>7.21</v>
      </c>
      <c r="L6550" s="12">
        <v>26.84</v>
      </c>
      <c r="M6550">
        <v>4</v>
      </c>
      <c r="N6550">
        <v>1140</v>
      </c>
      <c r="O6550">
        <v>202</v>
      </c>
      <c r="P6550" t="s">
        <v>20</v>
      </c>
      <c r="R6550" t="s">
        <v>21</v>
      </c>
    </row>
    <row r="6551" spans="1:18" x14ac:dyDescent="0.3">
      <c r="A6551">
        <v>10388</v>
      </c>
      <c r="B6551" s="1">
        <v>45720</v>
      </c>
      <c r="C6551" s="11">
        <v>0.77708333333333324</v>
      </c>
      <c r="D6551" s="13">
        <f t="shared" si="204"/>
        <v>18</v>
      </c>
      <c r="E6551" s="13" t="str">
        <f t="shared" si="205"/>
        <v>Night</v>
      </c>
      <c r="F6551" t="s">
        <v>83</v>
      </c>
      <c r="G6551" t="s">
        <v>26</v>
      </c>
      <c r="H6551" t="s">
        <v>40</v>
      </c>
      <c r="I6551">
        <v>224</v>
      </c>
      <c r="J6551" t="s">
        <v>19</v>
      </c>
      <c r="K6551" s="14">
        <v>7.2</v>
      </c>
      <c r="L6551" s="12">
        <v>4.38</v>
      </c>
      <c r="M6551">
        <v>1</v>
      </c>
      <c r="N6551">
        <v>1042</v>
      </c>
      <c r="O6551">
        <v>241</v>
      </c>
      <c r="P6551" t="s">
        <v>50</v>
      </c>
      <c r="R6551" t="s">
        <v>21</v>
      </c>
    </row>
    <row r="6552" spans="1:18" x14ac:dyDescent="0.3">
      <c r="A6552">
        <v>13295</v>
      </c>
      <c r="B6552" s="1">
        <v>45783</v>
      </c>
      <c r="C6552" s="11">
        <v>0.48888888888888887</v>
      </c>
      <c r="D6552" s="13">
        <f t="shared" si="204"/>
        <v>11</v>
      </c>
      <c r="E6552" s="13" t="str">
        <f t="shared" si="205"/>
        <v>Morning</v>
      </c>
      <c r="F6552" t="s">
        <v>81</v>
      </c>
      <c r="G6552" t="s">
        <v>30</v>
      </c>
      <c r="H6552" t="s">
        <v>27</v>
      </c>
      <c r="I6552">
        <v>205</v>
      </c>
      <c r="J6552" t="s">
        <v>19</v>
      </c>
      <c r="K6552" s="14">
        <v>7.15</v>
      </c>
      <c r="L6552" s="12">
        <v>22.72</v>
      </c>
      <c r="M6552">
        <v>2</v>
      </c>
      <c r="N6552">
        <v>1715</v>
      </c>
      <c r="O6552">
        <v>225</v>
      </c>
      <c r="P6552" t="s">
        <v>28</v>
      </c>
      <c r="R6552" t="s">
        <v>36</v>
      </c>
    </row>
    <row r="6553" spans="1:18" x14ac:dyDescent="0.3">
      <c r="A6553">
        <v>48922</v>
      </c>
      <c r="B6553" s="1">
        <v>45761</v>
      </c>
      <c r="C6553" s="11">
        <v>0.49236111111111108</v>
      </c>
      <c r="D6553" s="13">
        <f t="shared" si="204"/>
        <v>11</v>
      </c>
      <c r="E6553" s="13" t="str">
        <f t="shared" si="205"/>
        <v>Morning</v>
      </c>
      <c r="F6553" t="s">
        <v>81</v>
      </c>
      <c r="G6553" t="s">
        <v>52</v>
      </c>
      <c r="H6553" t="s">
        <v>40</v>
      </c>
      <c r="I6553">
        <v>204</v>
      </c>
      <c r="J6553" t="s">
        <v>19</v>
      </c>
      <c r="K6553" s="14">
        <v>7.15</v>
      </c>
      <c r="L6553" s="12">
        <v>21.68</v>
      </c>
      <c r="M6553">
        <v>5</v>
      </c>
      <c r="N6553">
        <v>2067</v>
      </c>
      <c r="O6553">
        <v>225</v>
      </c>
      <c r="P6553" t="s">
        <v>28</v>
      </c>
      <c r="R6553" t="s">
        <v>36</v>
      </c>
    </row>
    <row r="6554" spans="1:18" x14ac:dyDescent="0.3">
      <c r="A6554">
        <v>87505</v>
      </c>
      <c r="B6554" s="1">
        <v>45702</v>
      </c>
      <c r="C6554" s="11">
        <v>0.86111111111111116</v>
      </c>
      <c r="D6554" s="13">
        <f t="shared" si="204"/>
        <v>20</v>
      </c>
      <c r="E6554" s="13" t="str">
        <f t="shared" si="205"/>
        <v>Night</v>
      </c>
      <c r="F6554" t="s">
        <v>6272</v>
      </c>
      <c r="G6554" t="s">
        <v>23</v>
      </c>
      <c r="H6554" t="s">
        <v>40</v>
      </c>
      <c r="I6554">
        <v>244</v>
      </c>
      <c r="J6554" t="s">
        <v>19</v>
      </c>
      <c r="K6554" s="14">
        <v>7.13</v>
      </c>
      <c r="L6554" s="12">
        <v>3.07</v>
      </c>
      <c r="M6554">
        <v>3</v>
      </c>
      <c r="N6554">
        <v>1551</v>
      </c>
      <c r="O6554">
        <v>204</v>
      </c>
      <c r="P6554" t="s">
        <v>50</v>
      </c>
      <c r="R6554" t="s">
        <v>21</v>
      </c>
    </row>
    <row r="6555" spans="1:18" x14ac:dyDescent="0.3">
      <c r="A6555">
        <v>43159</v>
      </c>
      <c r="B6555" s="1">
        <v>45828</v>
      </c>
      <c r="C6555" s="11">
        <v>0.26527777777777778</v>
      </c>
      <c r="D6555" s="13">
        <f t="shared" si="204"/>
        <v>6</v>
      </c>
      <c r="E6555" s="13" t="str">
        <f t="shared" si="205"/>
        <v>Morning</v>
      </c>
      <c r="F6555" t="s">
        <v>23</v>
      </c>
      <c r="G6555" t="s">
        <v>67</v>
      </c>
      <c r="H6555" t="s">
        <v>40</v>
      </c>
      <c r="I6555">
        <v>221</v>
      </c>
      <c r="J6555" t="s">
        <v>19</v>
      </c>
      <c r="K6555" s="14">
        <v>7.09</v>
      </c>
      <c r="L6555" s="12">
        <v>17.010000000000002</v>
      </c>
      <c r="M6555">
        <v>3</v>
      </c>
      <c r="N6555">
        <v>1129</v>
      </c>
      <c r="O6555">
        <v>219</v>
      </c>
      <c r="P6555" t="s">
        <v>32</v>
      </c>
      <c r="R6555" t="s">
        <v>36</v>
      </c>
    </row>
    <row r="6556" spans="1:18" x14ac:dyDescent="0.3">
      <c r="A6556">
        <v>55298</v>
      </c>
      <c r="B6556" s="1">
        <v>45881</v>
      </c>
      <c r="C6556" s="11">
        <v>0.68541666666666667</v>
      </c>
      <c r="D6556" s="13">
        <f t="shared" si="204"/>
        <v>16</v>
      </c>
      <c r="E6556" s="13" t="str">
        <f t="shared" si="205"/>
        <v>Afternoon</v>
      </c>
      <c r="F6556" t="s">
        <v>52</v>
      </c>
      <c r="G6556" t="s">
        <v>72</v>
      </c>
      <c r="H6556" t="s">
        <v>27</v>
      </c>
      <c r="I6556">
        <v>252</v>
      </c>
      <c r="J6556" t="s">
        <v>19</v>
      </c>
      <c r="K6556" s="14">
        <v>7.09</v>
      </c>
      <c r="L6556" s="12">
        <v>24.73</v>
      </c>
      <c r="M6556">
        <v>1</v>
      </c>
      <c r="N6556">
        <v>1740</v>
      </c>
      <c r="O6556">
        <v>201</v>
      </c>
      <c r="P6556" t="s">
        <v>20</v>
      </c>
      <c r="R6556" t="s">
        <v>36</v>
      </c>
    </row>
    <row r="6557" spans="1:18" x14ac:dyDescent="0.3">
      <c r="A6557">
        <v>35754</v>
      </c>
      <c r="B6557" s="1">
        <v>45889</v>
      </c>
      <c r="C6557" s="11">
        <v>0.43402777777777773</v>
      </c>
      <c r="D6557" s="13">
        <f t="shared" si="204"/>
        <v>10</v>
      </c>
      <c r="E6557" s="13" t="str">
        <f t="shared" si="205"/>
        <v>Morning</v>
      </c>
      <c r="F6557" t="s">
        <v>81</v>
      </c>
      <c r="G6557" t="s">
        <v>23</v>
      </c>
      <c r="H6557" t="s">
        <v>40</v>
      </c>
      <c r="I6557">
        <v>253</v>
      </c>
      <c r="J6557" t="s">
        <v>19</v>
      </c>
      <c r="K6557" s="14">
        <v>7.05</v>
      </c>
      <c r="L6557" s="12">
        <v>24.33</v>
      </c>
      <c r="M6557">
        <v>4</v>
      </c>
      <c r="N6557">
        <v>1939</v>
      </c>
      <c r="O6557">
        <v>225</v>
      </c>
      <c r="P6557" t="s">
        <v>28</v>
      </c>
      <c r="R6557" t="s">
        <v>21</v>
      </c>
    </row>
    <row r="6558" spans="1:18" x14ac:dyDescent="0.3">
      <c r="A6558">
        <v>17313</v>
      </c>
      <c r="B6558" s="1">
        <v>45986</v>
      </c>
      <c r="C6558" s="11">
        <v>0.77847222222222223</v>
      </c>
      <c r="D6558" s="13">
        <f t="shared" si="204"/>
        <v>18</v>
      </c>
      <c r="E6558" s="13" t="str">
        <f t="shared" si="205"/>
        <v>Night</v>
      </c>
      <c r="F6558" t="s">
        <v>23</v>
      </c>
      <c r="G6558" t="s">
        <v>81</v>
      </c>
      <c r="H6558" t="s">
        <v>27</v>
      </c>
      <c r="I6558">
        <v>215</v>
      </c>
      <c r="J6558" t="s">
        <v>19</v>
      </c>
      <c r="K6558" s="14">
        <v>7.04</v>
      </c>
      <c r="L6558" s="12">
        <v>15.95</v>
      </c>
      <c r="M6558">
        <v>3</v>
      </c>
      <c r="N6558">
        <v>2182</v>
      </c>
      <c r="O6558">
        <v>251</v>
      </c>
      <c r="P6558" t="s">
        <v>44</v>
      </c>
      <c r="R6558" t="s">
        <v>21</v>
      </c>
    </row>
    <row r="6559" spans="1:18" x14ac:dyDescent="0.3">
      <c r="A6559">
        <v>47218</v>
      </c>
      <c r="B6559" s="1">
        <v>45693</v>
      </c>
      <c r="C6559" s="11">
        <v>0.10625</v>
      </c>
      <c r="D6559" s="13">
        <f t="shared" si="204"/>
        <v>2</v>
      </c>
      <c r="E6559" s="13" t="str">
        <f t="shared" si="205"/>
        <v>Evening</v>
      </c>
      <c r="F6559" t="s">
        <v>72</v>
      </c>
      <c r="G6559" t="s">
        <v>94</v>
      </c>
      <c r="H6559" t="s">
        <v>27</v>
      </c>
      <c r="I6559">
        <v>218</v>
      </c>
      <c r="J6559" t="s">
        <v>19</v>
      </c>
      <c r="K6559" s="14">
        <v>7.03</v>
      </c>
      <c r="L6559" s="12">
        <v>5.58</v>
      </c>
      <c r="M6559">
        <v>1</v>
      </c>
      <c r="N6559">
        <v>1548</v>
      </c>
      <c r="O6559">
        <v>247</v>
      </c>
      <c r="P6559" t="s">
        <v>50</v>
      </c>
      <c r="R6559" t="s">
        <v>21</v>
      </c>
    </row>
    <row r="6560" spans="1:18" x14ac:dyDescent="0.3">
      <c r="A6560">
        <v>55349</v>
      </c>
      <c r="B6560" s="1">
        <v>45905</v>
      </c>
      <c r="C6560" s="11">
        <v>0.56805555555555554</v>
      </c>
      <c r="D6560" s="13">
        <f t="shared" si="204"/>
        <v>13</v>
      </c>
      <c r="E6560" s="13" t="str">
        <f t="shared" si="205"/>
        <v>Afternoon</v>
      </c>
      <c r="F6560" t="s">
        <v>83</v>
      </c>
      <c r="G6560" t="s">
        <v>26</v>
      </c>
      <c r="H6560" t="s">
        <v>18</v>
      </c>
      <c r="I6560">
        <v>233</v>
      </c>
      <c r="J6560" t="s">
        <v>19</v>
      </c>
      <c r="K6560" s="14">
        <v>7.03</v>
      </c>
      <c r="L6560" s="12">
        <v>2.7</v>
      </c>
      <c r="M6560">
        <v>3</v>
      </c>
      <c r="N6560">
        <v>1211</v>
      </c>
      <c r="O6560">
        <v>240</v>
      </c>
      <c r="P6560" t="s">
        <v>50</v>
      </c>
      <c r="R6560" t="s">
        <v>21</v>
      </c>
    </row>
    <row r="6561" spans="1:18" x14ac:dyDescent="0.3">
      <c r="A6561">
        <v>68959</v>
      </c>
      <c r="B6561" s="1">
        <v>45705</v>
      </c>
      <c r="C6561" s="11">
        <v>0.87222222222222223</v>
      </c>
      <c r="D6561" s="13">
        <f t="shared" si="204"/>
        <v>20</v>
      </c>
      <c r="E6561" s="13" t="str">
        <f t="shared" si="205"/>
        <v>Night</v>
      </c>
      <c r="F6561" t="s">
        <v>58</v>
      </c>
      <c r="G6561" t="s">
        <v>6271</v>
      </c>
      <c r="H6561" t="s">
        <v>27</v>
      </c>
      <c r="I6561">
        <v>228</v>
      </c>
      <c r="J6561" t="s">
        <v>19</v>
      </c>
      <c r="K6561" s="14">
        <v>7.01</v>
      </c>
      <c r="L6561" s="12">
        <v>7.49</v>
      </c>
      <c r="M6561">
        <v>4</v>
      </c>
      <c r="N6561">
        <v>1236</v>
      </c>
      <c r="O6561">
        <v>238</v>
      </c>
      <c r="P6561" t="s">
        <v>28</v>
      </c>
      <c r="R6561" t="s">
        <v>21</v>
      </c>
    </row>
    <row r="6562" spans="1:18" x14ac:dyDescent="0.3">
      <c r="A6562">
        <v>39036</v>
      </c>
      <c r="B6562" s="1">
        <v>45802</v>
      </c>
      <c r="C6562" s="11">
        <v>0.7909722222222223</v>
      </c>
      <c r="D6562" s="13">
        <f t="shared" si="204"/>
        <v>18</v>
      </c>
      <c r="E6562" s="13" t="str">
        <f t="shared" si="205"/>
        <v>Evening</v>
      </c>
      <c r="F6562" t="s">
        <v>58</v>
      </c>
      <c r="G6562" t="s">
        <v>94</v>
      </c>
      <c r="H6562" t="s">
        <v>18</v>
      </c>
      <c r="I6562">
        <v>228</v>
      </c>
      <c r="J6562" t="s">
        <v>19</v>
      </c>
      <c r="K6562" s="14">
        <v>6.97</v>
      </c>
      <c r="L6562" s="12">
        <v>24.48</v>
      </c>
      <c r="M6562">
        <v>1</v>
      </c>
      <c r="N6562">
        <v>1135</v>
      </c>
      <c r="O6562">
        <v>235</v>
      </c>
      <c r="P6562" t="s">
        <v>44</v>
      </c>
      <c r="R6562" t="s">
        <v>21</v>
      </c>
    </row>
    <row r="6563" spans="1:18" x14ac:dyDescent="0.3">
      <c r="A6563">
        <v>48419</v>
      </c>
      <c r="B6563" s="1">
        <v>46015</v>
      </c>
      <c r="C6563" s="11">
        <v>0.23333333333333331</v>
      </c>
      <c r="D6563" s="13">
        <f t="shared" si="204"/>
        <v>5</v>
      </c>
      <c r="E6563" s="13" t="str">
        <f t="shared" si="205"/>
        <v>Morning</v>
      </c>
      <c r="F6563" t="s">
        <v>83</v>
      </c>
      <c r="G6563" t="s">
        <v>23</v>
      </c>
      <c r="H6563" t="s">
        <v>27</v>
      </c>
      <c r="I6563">
        <v>252</v>
      </c>
      <c r="J6563" t="s">
        <v>19</v>
      </c>
      <c r="K6563" s="14">
        <v>6.94</v>
      </c>
      <c r="L6563" s="12">
        <v>3.99</v>
      </c>
      <c r="M6563">
        <v>2</v>
      </c>
      <c r="N6563">
        <v>1755</v>
      </c>
      <c r="O6563">
        <v>201</v>
      </c>
      <c r="P6563" t="s">
        <v>44</v>
      </c>
      <c r="R6563" t="s">
        <v>21</v>
      </c>
    </row>
    <row r="6564" spans="1:18" x14ac:dyDescent="0.3">
      <c r="A6564">
        <v>79118</v>
      </c>
      <c r="B6564" s="1">
        <v>45959</v>
      </c>
      <c r="C6564" s="11">
        <v>0.37083333333333335</v>
      </c>
      <c r="D6564" s="13">
        <f t="shared" si="204"/>
        <v>8</v>
      </c>
      <c r="E6564" s="13" t="str">
        <f t="shared" si="205"/>
        <v>Morning</v>
      </c>
      <c r="F6564" t="s">
        <v>6271</v>
      </c>
      <c r="G6564" t="s">
        <v>83</v>
      </c>
      <c r="H6564" t="s">
        <v>40</v>
      </c>
      <c r="I6564">
        <v>247</v>
      </c>
      <c r="J6564" t="s">
        <v>19</v>
      </c>
      <c r="K6564" s="14">
        <v>6.9</v>
      </c>
      <c r="L6564" s="12">
        <v>15.94</v>
      </c>
      <c r="M6564">
        <v>3</v>
      </c>
      <c r="N6564">
        <v>2123</v>
      </c>
      <c r="O6564">
        <v>218</v>
      </c>
      <c r="P6564" t="s">
        <v>44</v>
      </c>
      <c r="R6564" t="s">
        <v>36</v>
      </c>
    </row>
    <row r="6565" spans="1:18" x14ac:dyDescent="0.3">
      <c r="A6565">
        <v>30529</v>
      </c>
      <c r="B6565" s="1">
        <v>45779</v>
      </c>
      <c r="C6565" s="11">
        <v>0.64583333333333337</v>
      </c>
      <c r="D6565" s="13">
        <f t="shared" si="204"/>
        <v>15</v>
      </c>
      <c r="E6565" s="13" t="str">
        <f t="shared" si="205"/>
        <v>Afternoon</v>
      </c>
      <c r="F6565" t="s">
        <v>23</v>
      </c>
      <c r="G6565" t="s">
        <v>23</v>
      </c>
      <c r="H6565" t="s">
        <v>27</v>
      </c>
      <c r="I6565">
        <v>214</v>
      </c>
      <c r="J6565" t="s">
        <v>19</v>
      </c>
      <c r="K6565" s="14">
        <v>6.89</v>
      </c>
      <c r="L6565" s="12">
        <v>14.27</v>
      </c>
      <c r="M6565">
        <v>5</v>
      </c>
      <c r="N6565">
        <v>1862</v>
      </c>
      <c r="O6565">
        <v>240</v>
      </c>
      <c r="P6565" t="s">
        <v>28</v>
      </c>
      <c r="R6565" t="s">
        <v>21</v>
      </c>
    </row>
    <row r="6566" spans="1:18" x14ac:dyDescent="0.3">
      <c r="A6566">
        <v>63305</v>
      </c>
      <c r="B6566" s="1">
        <v>45992</v>
      </c>
      <c r="C6566" s="11">
        <v>2.2916666666666669E-2</v>
      </c>
      <c r="D6566" s="13">
        <f t="shared" si="204"/>
        <v>0</v>
      </c>
      <c r="E6566" s="13" t="str">
        <f t="shared" si="205"/>
        <v>Night</v>
      </c>
      <c r="F6566" t="s">
        <v>91</v>
      </c>
      <c r="G6566" t="s">
        <v>58</v>
      </c>
      <c r="H6566" t="s">
        <v>27</v>
      </c>
      <c r="I6566">
        <v>224</v>
      </c>
      <c r="J6566" t="s">
        <v>19</v>
      </c>
      <c r="K6566" s="14">
        <v>6.88</v>
      </c>
      <c r="L6566" s="12">
        <v>13.41</v>
      </c>
      <c r="M6566">
        <v>3</v>
      </c>
      <c r="N6566">
        <v>2052</v>
      </c>
      <c r="O6566">
        <v>249</v>
      </c>
      <c r="P6566" t="s">
        <v>50</v>
      </c>
      <c r="R6566" t="s">
        <v>21</v>
      </c>
    </row>
    <row r="6567" spans="1:18" x14ac:dyDescent="0.3">
      <c r="A6567">
        <v>92754</v>
      </c>
      <c r="B6567" s="1">
        <v>45964</v>
      </c>
      <c r="C6567" s="11">
        <v>0.42083333333333334</v>
      </c>
      <c r="D6567" s="13">
        <f t="shared" si="204"/>
        <v>10</v>
      </c>
      <c r="E6567" s="13" t="str">
        <f t="shared" si="205"/>
        <v>Morning</v>
      </c>
      <c r="F6567" t="s">
        <v>26</v>
      </c>
      <c r="G6567" t="s">
        <v>81</v>
      </c>
      <c r="H6567" t="s">
        <v>27</v>
      </c>
      <c r="I6567">
        <v>232</v>
      </c>
      <c r="J6567" t="s">
        <v>19</v>
      </c>
      <c r="K6567" s="14">
        <v>6.88</v>
      </c>
      <c r="L6567" s="12">
        <v>25.64</v>
      </c>
      <c r="M6567">
        <v>1</v>
      </c>
      <c r="N6567">
        <v>1024</v>
      </c>
      <c r="O6567">
        <v>242</v>
      </c>
      <c r="P6567" t="s">
        <v>28</v>
      </c>
      <c r="R6567" t="s">
        <v>21</v>
      </c>
    </row>
    <row r="6568" spans="1:18" x14ac:dyDescent="0.3">
      <c r="A6568">
        <v>79266</v>
      </c>
      <c r="B6568" s="1">
        <v>45759</v>
      </c>
      <c r="C6568" s="11">
        <v>4.0972222222222222E-2</v>
      </c>
      <c r="D6568" s="13">
        <f t="shared" si="204"/>
        <v>0</v>
      </c>
      <c r="E6568" s="13" t="str">
        <f t="shared" si="205"/>
        <v>Night</v>
      </c>
      <c r="F6568" t="s">
        <v>6272</v>
      </c>
      <c r="G6568" t="s">
        <v>83</v>
      </c>
      <c r="H6568" t="s">
        <v>18</v>
      </c>
      <c r="I6568">
        <v>249</v>
      </c>
      <c r="J6568" t="s">
        <v>19</v>
      </c>
      <c r="K6568" s="14">
        <v>6.84</v>
      </c>
      <c r="L6568" s="12">
        <v>3.62</v>
      </c>
      <c r="M6568">
        <v>5</v>
      </c>
      <c r="N6568">
        <v>1157</v>
      </c>
      <c r="O6568">
        <v>258</v>
      </c>
      <c r="P6568" t="s">
        <v>50</v>
      </c>
      <c r="R6568" t="s">
        <v>21</v>
      </c>
    </row>
    <row r="6569" spans="1:18" x14ac:dyDescent="0.3">
      <c r="A6569">
        <v>35038</v>
      </c>
      <c r="B6569" s="1">
        <v>45863</v>
      </c>
      <c r="C6569" s="11">
        <v>0.69652777777777775</v>
      </c>
      <c r="D6569" s="13">
        <f t="shared" si="204"/>
        <v>16</v>
      </c>
      <c r="E6569" s="13" t="str">
        <f t="shared" si="205"/>
        <v>Afternoon</v>
      </c>
      <c r="F6569" t="s">
        <v>23</v>
      </c>
      <c r="G6569" t="s">
        <v>83</v>
      </c>
      <c r="H6569" t="s">
        <v>40</v>
      </c>
      <c r="I6569">
        <v>244</v>
      </c>
      <c r="J6569" t="s">
        <v>19</v>
      </c>
      <c r="K6569" s="14">
        <v>6.82</v>
      </c>
      <c r="L6569" s="12">
        <v>27.96</v>
      </c>
      <c r="M6569">
        <v>2</v>
      </c>
      <c r="N6569">
        <v>2033</v>
      </c>
      <c r="O6569">
        <v>240</v>
      </c>
      <c r="P6569" t="s">
        <v>53</v>
      </c>
      <c r="R6569" t="s">
        <v>21</v>
      </c>
    </row>
    <row r="6570" spans="1:18" x14ac:dyDescent="0.3">
      <c r="A6570">
        <v>80013</v>
      </c>
      <c r="B6570" s="1">
        <v>45912</v>
      </c>
      <c r="C6570" s="11">
        <v>0.60902777777777783</v>
      </c>
      <c r="D6570" s="13">
        <f t="shared" si="204"/>
        <v>14</v>
      </c>
      <c r="E6570" s="13" t="str">
        <f t="shared" si="205"/>
        <v>Afternoon</v>
      </c>
      <c r="F6570" t="s">
        <v>52</v>
      </c>
      <c r="G6570" t="s">
        <v>81</v>
      </c>
      <c r="H6570" t="s">
        <v>27</v>
      </c>
      <c r="I6570">
        <v>254</v>
      </c>
      <c r="J6570" t="s">
        <v>19</v>
      </c>
      <c r="K6570" s="14">
        <v>6.8</v>
      </c>
      <c r="L6570" s="12">
        <v>25.84</v>
      </c>
      <c r="M6570">
        <v>4</v>
      </c>
      <c r="N6570">
        <v>1114</v>
      </c>
      <c r="O6570">
        <v>238</v>
      </c>
      <c r="P6570" t="s">
        <v>28</v>
      </c>
      <c r="R6570" t="s">
        <v>21</v>
      </c>
    </row>
    <row r="6571" spans="1:18" x14ac:dyDescent="0.3">
      <c r="A6571">
        <v>14366</v>
      </c>
      <c r="B6571" s="1">
        <v>45720</v>
      </c>
      <c r="C6571" s="11">
        <v>0.98263888888888884</v>
      </c>
      <c r="D6571" s="13">
        <f t="shared" si="204"/>
        <v>23</v>
      </c>
      <c r="E6571" s="13" t="str">
        <f t="shared" si="205"/>
        <v>Night</v>
      </c>
      <c r="F6571" t="s">
        <v>67</v>
      </c>
      <c r="G6571" t="s">
        <v>38</v>
      </c>
      <c r="H6571" t="s">
        <v>18</v>
      </c>
      <c r="I6571">
        <v>205</v>
      </c>
      <c r="J6571" t="s">
        <v>19</v>
      </c>
      <c r="K6571" s="14">
        <v>6.8</v>
      </c>
      <c r="L6571" s="12">
        <v>3.94</v>
      </c>
      <c r="M6571">
        <v>3</v>
      </c>
      <c r="N6571">
        <v>1045</v>
      </c>
      <c r="O6571">
        <v>235</v>
      </c>
      <c r="P6571" t="s">
        <v>53</v>
      </c>
      <c r="R6571" t="s">
        <v>36</v>
      </c>
    </row>
    <row r="6572" spans="1:18" x14ac:dyDescent="0.3">
      <c r="A6572">
        <v>26933</v>
      </c>
      <c r="B6572" s="1">
        <v>45789</v>
      </c>
      <c r="C6572" s="11">
        <v>0.90555555555555556</v>
      </c>
      <c r="D6572" s="13">
        <f t="shared" si="204"/>
        <v>21</v>
      </c>
      <c r="E6572" s="13" t="str">
        <f t="shared" si="205"/>
        <v>Night</v>
      </c>
      <c r="F6572" t="s">
        <v>6272</v>
      </c>
      <c r="G6572" t="s">
        <v>83</v>
      </c>
      <c r="H6572" t="s">
        <v>40</v>
      </c>
      <c r="I6572">
        <v>200</v>
      </c>
      <c r="J6572" t="s">
        <v>19</v>
      </c>
      <c r="K6572" s="14">
        <v>6.79</v>
      </c>
      <c r="L6572" s="12">
        <v>1.29</v>
      </c>
      <c r="M6572">
        <v>5</v>
      </c>
      <c r="N6572">
        <v>1901</v>
      </c>
      <c r="O6572">
        <v>229</v>
      </c>
      <c r="P6572" t="s">
        <v>44</v>
      </c>
      <c r="R6572" t="s">
        <v>36</v>
      </c>
    </row>
    <row r="6573" spans="1:18" x14ac:dyDescent="0.3">
      <c r="A6573">
        <v>60638</v>
      </c>
      <c r="B6573" s="1">
        <v>45965</v>
      </c>
      <c r="C6573" s="11">
        <v>0.55277777777777781</v>
      </c>
      <c r="D6573" s="13">
        <f t="shared" si="204"/>
        <v>13</v>
      </c>
      <c r="E6573" s="13" t="str">
        <f t="shared" si="205"/>
        <v>Afternoon</v>
      </c>
      <c r="F6573" t="s">
        <v>6272</v>
      </c>
      <c r="G6573" t="s">
        <v>23</v>
      </c>
      <c r="H6573" t="s">
        <v>27</v>
      </c>
      <c r="I6573">
        <v>227</v>
      </c>
      <c r="J6573" t="s">
        <v>19</v>
      </c>
      <c r="K6573" s="14">
        <v>6.77</v>
      </c>
      <c r="L6573" s="12">
        <v>16.89</v>
      </c>
      <c r="M6573">
        <v>5</v>
      </c>
      <c r="N6573">
        <v>1683</v>
      </c>
      <c r="O6573">
        <v>206</v>
      </c>
      <c r="P6573" t="s">
        <v>20</v>
      </c>
      <c r="R6573" t="s">
        <v>21</v>
      </c>
    </row>
    <row r="6574" spans="1:18" x14ac:dyDescent="0.3">
      <c r="A6574">
        <v>73055</v>
      </c>
      <c r="B6574" s="1">
        <v>46001</v>
      </c>
      <c r="C6574" s="11">
        <v>0.87083333333333324</v>
      </c>
      <c r="D6574" s="13">
        <f t="shared" si="204"/>
        <v>20</v>
      </c>
      <c r="E6574" s="13" t="str">
        <f t="shared" si="205"/>
        <v>Night</v>
      </c>
      <c r="F6574" t="s">
        <v>58</v>
      </c>
      <c r="G6574" t="s">
        <v>58</v>
      </c>
      <c r="H6574" t="s">
        <v>18</v>
      </c>
      <c r="I6574">
        <v>226</v>
      </c>
      <c r="J6574" t="s">
        <v>19</v>
      </c>
      <c r="K6574" s="14">
        <v>6.76</v>
      </c>
      <c r="L6574" s="12">
        <v>14.2</v>
      </c>
      <c r="M6574">
        <v>5</v>
      </c>
      <c r="N6574">
        <v>1322</v>
      </c>
      <c r="O6574">
        <v>234</v>
      </c>
      <c r="P6574" t="s">
        <v>32</v>
      </c>
      <c r="R6574" t="s">
        <v>21</v>
      </c>
    </row>
    <row r="6575" spans="1:18" x14ac:dyDescent="0.3">
      <c r="A6575">
        <v>44031</v>
      </c>
      <c r="B6575" s="1">
        <v>45809</v>
      </c>
      <c r="C6575" s="11">
        <v>0.59305555555555556</v>
      </c>
      <c r="D6575" s="13">
        <f t="shared" si="204"/>
        <v>14</v>
      </c>
      <c r="E6575" s="13" t="str">
        <f t="shared" si="205"/>
        <v>Afternoon</v>
      </c>
      <c r="F6575" t="s">
        <v>38</v>
      </c>
      <c r="G6575" t="s">
        <v>75</v>
      </c>
      <c r="H6575" t="s">
        <v>18</v>
      </c>
      <c r="I6575">
        <v>248</v>
      </c>
      <c r="J6575" t="s">
        <v>19</v>
      </c>
      <c r="K6575" s="14">
        <v>6.75</v>
      </c>
      <c r="L6575" s="12">
        <v>21.99</v>
      </c>
      <c r="M6575">
        <v>5</v>
      </c>
      <c r="N6575">
        <v>1793</v>
      </c>
      <c r="O6575">
        <v>241</v>
      </c>
      <c r="P6575" t="s">
        <v>32</v>
      </c>
      <c r="R6575" t="s">
        <v>36</v>
      </c>
    </row>
    <row r="6576" spans="1:18" x14ac:dyDescent="0.3">
      <c r="A6576">
        <v>78288</v>
      </c>
      <c r="B6576" s="1">
        <v>45780</v>
      </c>
      <c r="C6576" s="11">
        <v>0.52847222222222223</v>
      </c>
      <c r="D6576" s="13">
        <f t="shared" si="204"/>
        <v>12</v>
      </c>
      <c r="E6576" s="13" t="str">
        <f t="shared" si="205"/>
        <v>Afternoon</v>
      </c>
      <c r="F6576" t="s">
        <v>58</v>
      </c>
      <c r="G6576" t="s">
        <v>75</v>
      </c>
      <c r="H6576" t="s">
        <v>27</v>
      </c>
      <c r="I6576">
        <v>242</v>
      </c>
      <c r="J6576" t="s">
        <v>19</v>
      </c>
      <c r="K6576" s="14">
        <v>6.74</v>
      </c>
      <c r="L6576" s="12">
        <v>23.6</v>
      </c>
      <c r="M6576">
        <v>4</v>
      </c>
      <c r="N6576">
        <v>1311</v>
      </c>
      <c r="O6576">
        <v>248</v>
      </c>
      <c r="P6576" t="s">
        <v>28</v>
      </c>
      <c r="R6576" t="s">
        <v>36</v>
      </c>
    </row>
    <row r="6577" spans="1:18" x14ac:dyDescent="0.3">
      <c r="A6577">
        <v>56977</v>
      </c>
      <c r="B6577" s="1">
        <v>45979</v>
      </c>
      <c r="C6577" s="11">
        <v>0.81805555555555554</v>
      </c>
      <c r="D6577" s="13">
        <f t="shared" si="204"/>
        <v>19</v>
      </c>
      <c r="E6577" s="13" t="str">
        <f t="shared" si="205"/>
        <v>Night</v>
      </c>
      <c r="F6577" t="s">
        <v>52</v>
      </c>
      <c r="G6577" t="s">
        <v>38</v>
      </c>
      <c r="H6577" t="s">
        <v>18</v>
      </c>
      <c r="I6577">
        <v>236</v>
      </c>
      <c r="J6577" t="s">
        <v>19</v>
      </c>
      <c r="K6577" s="14">
        <v>6.72</v>
      </c>
      <c r="L6577" s="12">
        <v>11.2</v>
      </c>
      <c r="M6577">
        <v>3</v>
      </c>
      <c r="N6577">
        <v>2063</v>
      </c>
      <c r="O6577">
        <v>243</v>
      </c>
      <c r="P6577" t="s">
        <v>53</v>
      </c>
      <c r="R6577" t="s">
        <v>36</v>
      </c>
    </row>
    <row r="6578" spans="1:18" x14ac:dyDescent="0.3">
      <c r="A6578">
        <v>61824</v>
      </c>
      <c r="B6578" s="1">
        <v>45727</v>
      </c>
      <c r="C6578" s="11">
        <v>0.36180555555555555</v>
      </c>
      <c r="D6578" s="13">
        <f t="shared" si="204"/>
        <v>8</v>
      </c>
      <c r="E6578" s="13" t="str">
        <f t="shared" si="205"/>
        <v>Morning</v>
      </c>
      <c r="F6578" t="s">
        <v>23</v>
      </c>
      <c r="G6578" t="s">
        <v>72</v>
      </c>
      <c r="H6578" t="s">
        <v>18</v>
      </c>
      <c r="I6578">
        <v>226</v>
      </c>
      <c r="J6578" t="s">
        <v>19</v>
      </c>
      <c r="K6578" s="14">
        <v>6.71</v>
      </c>
      <c r="L6578" s="12">
        <v>27.57</v>
      </c>
      <c r="M6578">
        <v>1</v>
      </c>
      <c r="N6578">
        <v>1666</v>
      </c>
      <c r="O6578">
        <v>201</v>
      </c>
      <c r="P6578" t="s">
        <v>44</v>
      </c>
      <c r="R6578" t="s">
        <v>21</v>
      </c>
    </row>
    <row r="6579" spans="1:18" x14ac:dyDescent="0.3">
      <c r="A6579">
        <v>72188</v>
      </c>
      <c r="B6579" s="1">
        <v>45836</v>
      </c>
      <c r="C6579" s="11">
        <v>0.7055555555555556</v>
      </c>
      <c r="D6579" s="13">
        <f t="shared" si="204"/>
        <v>16</v>
      </c>
      <c r="E6579" s="13" t="str">
        <f t="shared" si="205"/>
        <v>Afternoon</v>
      </c>
      <c r="F6579" t="s">
        <v>83</v>
      </c>
      <c r="G6579" t="s">
        <v>58</v>
      </c>
      <c r="H6579" t="s">
        <v>40</v>
      </c>
      <c r="I6579">
        <v>255</v>
      </c>
      <c r="J6579" t="s">
        <v>19</v>
      </c>
      <c r="K6579" s="14">
        <v>6.71</v>
      </c>
      <c r="L6579" s="12">
        <v>27.08</v>
      </c>
      <c r="M6579">
        <v>4</v>
      </c>
      <c r="N6579">
        <v>1752</v>
      </c>
      <c r="O6579">
        <v>247</v>
      </c>
      <c r="P6579" t="s">
        <v>53</v>
      </c>
      <c r="R6579" t="s">
        <v>21</v>
      </c>
    </row>
    <row r="6580" spans="1:18" x14ac:dyDescent="0.3">
      <c r="A6580">
        <v>45265</v>
      </c>
      <c r="B6580" s="1">
        <v>45765</v>
      </c>
      <c r="C6580" s="11">
        <v>7.3611111111111113E-2</v>
      </c>
      <c r="D6580" s="13">
        <f t="shared" si="204"/>
        <v>1</v>
      </c>
      <c r="E6580" s="13" t="str">
        <f t="shared" si="205"/>
        <v>Night</v>
      </c>
      <c r="F6580" t="s">
        <v>91</v>
      </c>
      <c r="G6580" t="s">
        <v>81</v>
      </c>
      <c r="H6580" t="s">
        <v>27</v>
      </c>
      <c r="I6580">
        <v>233</v>
      </c>
      <c r="J6580" t="s">
        <v>19</v>
      </c>
      <c r="K6580" s="14">
        <v>6.71</v>
      </c>
      <c r="L6580" s="12">
        <v>15.02</v>
      </c>
      <c r="M6580">
        <v>4</v>
      </c>
      <c r="N6580">
        <v>2144</v>
      </c>
      <c r="O6580">
        <v>217</v>
      </c>
      <c r="P6580" t="s">
        <v>50</v>
      </c>
      <c r="R6580" t="s">
        <v>36</v>
      </c>
    </row>
    <row r="6581" spans="1:18" x14ac:dyDescent="0.3">
      <c r="A6581">
        <v>38788</v>
      </c>
      <c r="B6581" s="1">
        <v>45780</v>
      </c>
      <c r="C6581" s="11">
        <v>0.73888888888888893</v>
      </c>
      <c r="D6581" s="13">
        <f t="shared" si="204"/>
        <v>17</v>
      </c>
      <c r="E6581" s="13" t="str">
        <f t="shared" si="205"/>
        <v>Night</v>
      </c>
      <c r="F6581" t="s">
        <v>38</v>
      </c>
      <c r="G6581" t="s">
        <v>94</v>
      </c>
      <c r="H6581" t="s">
        <v>18</v>
      </c>
      <c r="I6581">
        <v>216</v>
      </c>
      <c r="J6581" t="s">
        <v>19</v>
      </c>
      <c r="K6581" s="14">
        <v>6.7</v>
      </c>
      <c r="L6581" s="12">
        <v>24.41</v>
      </c>
      <c r="M6581">
        <v>5</v>
      </c>
      <c r="N6581">
        <v>1379</v>
      </c>
      <c r="O6581">
        <v>226</v>
      </c>
      <c r="P6581" t="s">
        <v>53</v>
      </c>
      <c r="R6581" t="s">
        <v>36</v>
      </c>
    </row>
    <row r="6582" spans="1:18" x14ac:dyDescent="0.3">
      <c r="A6582">
        <v>44702</v>
      </c>
      <c r="B6582" s="1">
        <v>45683</v>
      </c>
      <c r="C6582" s="11">
        <v>6.1111111111111116E-2</v>
      </c>
      <c r="D6582" s="13">
        <f t="shared" si="204"/>
        <v>1</v>
      </c>
      <c r="E6582" s="13" t="str">
        <f t="shared" si="205"/>
        <v>Evening</v>
      </c>
      <c r="F6582" t="s">
        <v>58</v>
      </c>
      <c r="G6582" t="s">
        <v>91</v>
      </c>
      <c r="H6582" t="s">
        <v>40</v>
      </c>
      <c r="I6582">
        <v>233</v>
      </c>
      <c r="J6582" t="s">
        <v>19</v>
      </c>
      <c r="K6582" s="14">
        <v>6.69</v>
      </c>
      <c r="L6582" s="12">
        <v>6.69</v>
      </c>
      <c r="M6582">
        <v>3</v>
      </c>
      <c r="N6582">
        <v>1081</v>
      </c>
      <c r="O6582">
        <v>251</v>
      </c>
      <c r="P6582" t="s">
        <v>50</v>
      </c>
      <c r="R6582" t="s">
        <v>21</v>
      </c>
    </row>
    <row r="6583" spans="1:18" x14ac:dyDescent="0.3">
      <c r="A6583">
        <v>52565</v>
      </c>
      <c r="B6583" s="1">
        <v>45758</v>
      </c>
      <c r="C6583" s="11">
        <v>0.50624999999999998</v>
      </c>
      <c r="D6583" s="13">
        <f t="shared" si="204"/>
        <v>12</v>
      </c>
      <c r="E6583" s="13" t="str">
        <f t="shared" si="205"/>
        <v>Afternoon</v>
      </c>
      <c r="F6583" t="s">
        <v>83</v>
      </c>
      <c r="G6583" t="s">
        <v>6271</v>
      </c>
      <c r="H6583" t="s">
        <v>18</v>
      </c>
      <c r="I6583">
        <v>202</v>
      </c>
      <c r="J6583" t="s">
        <v>19</v>
      </c>
      <c r="K6583" s="14">
        <v>6.69</v>
      </c>
      <c r="L6583" s="12">
        <v>15.56</v>
      </c>
      <c r="M6583">
        <v>2</v>
      </c>
      <c r="N6583">
        <v>1177</v>
      </c>
      <c r="O6583">
        <v>230</v>
      </c>
      <c r="P6583" t="s">
        <v>28</v>
      </c>
      <c r="R6583" t="s">
        <v>36</v>
      </c>
    </row>
    <row r="6584" spans="1:18" x14ac:dyDescent="0.3">
      <c r="A6584">
        <v>35975</v>
      </c>
      <c r="B6584" s="1">
        <v>45818</v>
      </c>
      <c r="C6584" s="11">
        <v>0.79305555555555562</v>
      </c>
      <c r="D6584" s="13">
        <f t="shared" si="204"/>
        <v>19</v>
      </c>
      <c r="E6584" s="13" t="str">
        <f t="shared" si="205"/>
        <v>Night</v>
      </c>
      <c r="F6584" t="s">
        <v>6272</v>
      </c>
      <c r="G6584" t="s">
        <v>67</v>
      </c>
      <c r="H6584" t="s">
        <v>40</v>
      </c>
      <c r="I6584">
        <v>207</v>
      </c>
      <c r="J6584" t="s">
        <v>19</v>
      </c>
      <c r="K6584" s="14">
        <v>6.68</v>
      </c>
      <c r="L6584" s="12">
        <v>2.04</v>
      </c>
      <c r="M6584">
        <v>5</v>
      </c>
      <c r="N6584">
        <v>2150</v>
      </c>
      <c r="O6584">
        <v>210</v>
      </c>
      <c r="P6584" t="s">
        <v>44</v>
      </c>
      <c r="R6584" t="s">
        <v>36</v>
      </c>
    </row>
    <row r="6585" spans="1:18" x14ac:dyDescent="0.3">
      <c r="A6585">
        <v>86385</v>
      </c>
      <c r="B6585" s="1">
        <v>45727</v>
      </c>
      <c r="C6585" s="11">
        <v>0.70763888888888893</v>
      </c>
      <c r="D6585" s="13">
        <f t="shared" si="204"/>
        <v>16</v>
      </c>
      <c r="E6585" s="13" t="str">
        <f t="shared" si="205"/>
        <v>Afternoon</v>
      </c>
      <c r="F6585" t="s">
        <v>83</v>
      </c>
      <c r="G6585" t="s">
        <v>23</v>
      </c>
      <c r="H6585" t="s">
        <v>18</v>
      </c>
      <c r="I6585">
        <v>216</v>
      </c>
      <c r="J6585" t="s">
        <v>19</v>
      </c>
      <c r="K6585" s="14">
        <v>6.66</v>
      </c>
      <c r="L6585" s="12">
        <v>22.59</v>
      </c>
      <c r="M6585">
        <v>1</v>
      </c>
      <c r="N6585">
        <v>1872</v>
      </c>
      <c r="O6585">
        <v>210</v>
      </c>
      <c r="P6585" t="s">
        <v>32</v>
      </c>
      <c r="R6585" t="s">
        <v>21</v>
      </c>
    </row>
    <row r="6586" spans="1:18" x14ac:dyDescent="0.3">
      <c r="A6586">
        <v>10612</v>
      </c>
      <c r="B6586" s="1">
        <v>45981</v>
      </c>
      <c r="C6586" s="11">
        <v>0.44305555555555554</v>
      </c>
      <c r="D6586" s="13">
        <f t="shared" si="204"/>
        <v>10</v>
      </c>
      <c r="E6586" s="13" t="str">
        <f t="shared" si="205"/>
        <v>Morning</v>
      </c>
      <c r="F6586" t="s">
        <v>75</v>
      </c>
      <c r="G6586" t="s">
        <v>52</v>
      </c>
      <c r="H6586" t="s">
        <v>27</v>
      </c>
      <c r="I6586">
        <v>243</v>
      </c>
      <c r="J6586" t="s">
        <v>19</v>
      </c>
      <c r="K6586" s="14">
        <v>6.63</v>
      </c>
      <c r="L6586" s="12">
        <v>23.89</v>
      </c>
      <c r="M6586">
        <v>2</v>
      </c>
      <c r="N6586">
        <v>1212</v>
      </c>
      <c r="O6586">
        <v>237</v>
      </c>
      <c r="P6586" t="s">
        <v>28</v>
      </c>
      <c r="R6586" t="s">
        <v>36</v>
      </c>
    </row>
    <row r="6587" spans="1:18" x14ac:dyDescent="0.3">
      <c r="A6587">
        <v>23755</v>
      </c>
      <c r="B6587" s="1">
        <v>45962</v>
      </c>
      <c r="C6587" s="11">
        <v>4.0972222222222222E-2</v>
      </c>
      <c r="D6587" s="13">
        <f t="shared" si="204"/>
        <v>0</v>
      </c>
      <c r="E6587" s="13" t="str">
        <f t="shared" si="205"/>
        <v>Night</v>
      </c>
      <c r="F6587" t="s">
        <v>38</v>
      </c>
      <c r="G6587" t="s">
        <v>94</v>
      </c>
      <c r="H6587" t="s">
        <v>18</v>
      </c>
      <c r="I6587">
        <v>213</v>
      </c>
      <c r="J6587" t="s">
        <v>19</v>
      </c>
      <c r="K6587" s="14">
        <v>6.63</v>
      </c>
      <c r="L6587" s="12">
        <v>7.81</v>
      </c>
      <c r="M6587">
        <v>1</v>
      </c>
      <c r="N6587">
        <v>1165</v>
      </c>
      <c r="O6587">
        <v>228</v>
      </c>
      <c r="P6587" t="s">
        <v>44</v>
      </c>
      <c r="R6587" t="s">
        <v>21</v>
      </c>
    </row>
    <row r="6588" spans="1:18" x14ac:dyDescent="0.3">
      <c r="A6588">
        <v>98756</v>
      </c>
      <c r="B6588" s="1">
        <v>45743</v>
      </c>
      <c r="C6588" s="11">
        <v>0.85277777777777775</v>
      </c>
      <c r="D6588" s="13">
        <f t="shared" si="204"/>
        <v>20</v>
      </c>
      <c r="E6588" s="13" t="str">
        <f t="shared" si="205"/>
        <v>Night</v>
      </c>
      <c r="F6588" t="s">
        <v>30</v>
      </c>
      <c r="G6588" t="s">
        <v>26</v>
      </c>
      <c r="H6588" t="s">
        <v>40</v>
      </c>
      <c r="I6588">
        <v>230</v>
      </c>
      <c r="J6588" t="s">
        <v>19</v>
      </c>
      <c r="K6588" s="14">
        <v>6.61</v>
      </c>
      <c r="L6588" s="12">
        <v>11.73</v>
      </c>
      <c r="M6588">
        <v>1</v>
      </c>
      <c r="N6588">
        <v>2174</v>
      </c>
      <c r="O6588">
        <v>254</v>
      </c>
      <c r="P6588" t="s">
        <v>20</v>
      </c>
      <c r="R6588" t="s">
        <v>21</v>
      </c>
    </row>
    <row r="6589" spans="1:18" x14ac:dyDescent="0.3">
      <c r="A6589">
        <v>17561</v>
      </c>
      <c r="B6589" s="1">
        <v>45960</v>
      </c>
      <c r="C6589" s="11">
        <v>0.36944444444444446</v>
      </c>
      <c r="D6589" s="13">
        <f t="shared" si="204"/>
        <v>8</v>
      </c>
      <c r="E6589" s="13" t="str">
        <f t="shared" si="205"/>
        <v>Morning</v>
      </c>
      <c r="F6589" t="s">
        <v>75</v>
      </c>
      <c r="G6589" t="s">
        <v>81</v>
      </c>
      <c r="H6589" t="s">
        <v>18</v>
      </c>
      <c r="I6589">
        <v>226</v>
      </c>
      <c r="J6589" t="s">
        <v>19</v>
      </c>
      <c r="K6589" s="14">
        <v>6.59</v>
      </c>
      <c r="L6589" s="12">
        <v>4.79</v>
      </c>
      <c r="M6589">
        <v>3</v>
      </c>
      <c r="N6589">
        <v>1552</v>
      </c>
      <c r="O6589">
        <v>259</v>
      </c>
      <c r="P6589" t="s">
        <v>32</v>
      </c>
      <c r="R6589" t="s">
        <v>36</v>
      </c>
    </row>
    <row r="6590" spans="1:18" x14ac:dyDescent="0.3">
      <c r="A6590">
        <v>84228</v>
      </c>
      <c r="B6590" s="1">
        <v>46016</v>
      </c>
      <c r="C6590" s="11">
        <v>0.73333333333333339</v>
      </c>
      <c r="D6590" s="13">
        <f t="shared" si="204"/>
        <v>17</v>
      </c>
      <c r="E6590" s="13" t="str">
        <f t="shared" si="205"/>
        <v>Night</v>
      </c>
      <c r="F6590" t="s">
        <v>67</v>
      </c>
      <c r="G6590" t="s">
        <v>38</v>
      </c>
      <c r="H6590" t="s">
        <v>27</v>
      </c>
      <c r="I6590">
        <v>244</v>
      </c>
      <c r="J6590" t="s">
        <v>19</v>
      </c>
      <c r="K6590" s="14">
        <v>6.57</v>
      </c>
      <c r="L6590" s="12">
        <v>17.62</v>
      </c>
      <c r="M6590">
        <v>1</v>
      </c>
      <c r="N6590">
        <v>1202</v>
      </c>
      <c r="O6590">
        <v>253</v>
      </c>
      <c r="P6590" t="s">
        <v>50</v>
      </c>
      <c r="R6590" t="s">
        <v>21</v>
      </c>
    </row>
    <row r="6591" spans="1:18" x14ac:dyDescent="0.3">
      <c r="A6591">
        <v>73533</v>
      </c>
      <c r="B6591" s="1">
        <v>46010</v>
      </c>
      <c r="C6591" s="11">
        <v>0.77569444444444446</v>
      </c>
      <c r="D6591" s="13">
        <f t="shared" si="204"/>
        <v>18</v>
      </c>
      <c r="E6591" s="13" t="str">
        <f t="shared" si="205"/>
        <v>Evening</v>
      </c>
      <c r="F6591" t="s">
        <v>38</v>
      </c>
      <c r="G6591" t="s">
        <v>52</v>
      </c>
      <c r="H6591" t="s">
        <v>40</v>
      </c>
      <c r="I6591">
        <v>244</v>
      </c>
      <c r="J6591" t="s">
        <v>19</v>
      </c>
      <c r="K6591" s="14">
        <v>6.55</v>
      </c>
      <c r="L6591" s="12">
        <v>23.77</v>
      </c>
      <c r="M6591">
        <v>3</v>
      </c>
      <c r="N6591">
        <v>1628</v>
      </c>
      <c r="O6591">
        <v>210</v>
      </c>
      <c r="P6591" t="s">
        <v>28</v>
      </c>
      <c r="R6591" t="s">
        <v>36</v>
      </c>
    </row>
    <row r="6592" spans="1:18" x14ac:dyDescent="0.3">
      <c r="A6592">
        <v>78902</v>
      </c>
      <c r="B6592" s="1">
        <v>45688</v>
      </c>
      <c r="C6592" s="11">
        <v>0.25416666666666665</v>
      </c>
      <c r="D6592" s="13">
        <f t="shared" si="204"/>
        <v>6</v>
      </c>
      <c r="E6592" s="13" t="str">
        <f t="shared" si="205"/>
        <v>Morning</v>
      </c>
      <c r="F6592" t="s">
        <v>38</v>
      </c>
      <c r="G6592" t="s">
        <v>6271</v>
      </c>
      <c r="H6592" t="s">
        <v>27</v>
      </c>
      <c r="I6592">
        <v>201</v>
      </c>
      <c r="J6592" t="s">
        <v>19</v>
      </c>
      <c r="K6592" s="14">
        <v>6.55</v>
      </c>
      <c r="L6592" s="12">
        <v>7.36</v>
      </c>
      <c r="M6592">
        <v>2</v>
      </c>
      <c r="N6592">
        <v>1413</v>
      </c>
      <c r="O6592">
        <v>238</v>
      </c>
      <c r="P6592" t="s">
        <v>50</v>
      </c>
      <c r="R6592" t="s">
        <v>21</v>
      </c>
    </row>
    <row r="6593" spans="1:18" x14ac:dyDescent="0.3">
      <c r="A6593">
        <v>42755</v>
      </c>
      <c r="B6593" s="1">
        <v>45798</v>
      </c>
      <c r="C6593" s="11">
        <v>0.77430555555555547</v>
      </c>
      <c r="D6593" s="13">
        <f t="shared" si="204"/>
        <v>18</v>
      </c>
      <c r="E6593" s="13" t="str">
        <f t="shared" si="205"/>
        <v>Night</v>
      </c>
      <c r="F6593" t="s">
        <v>58</v>
      </c>
      <c r="G6593" t="s">
        <v>38</v>
      </c>
      <c r="H6593" t="s">
        <v>40</v>
      </c>
      <c r="I6593">
        <v>227</v>
      </c>
      <c r="J6593" t="s">
        <v>19</v>
      </c>
      <c r="K6593" s="14">
        <v>6.55</v>
      </c>
      <c r="L6593" s="12">
        <v>23.2</v>
      </c>
      <c r="M6593">
        <v>3</v>
      </c>
      <c r="N6593">
        <v>1532</v>
      </c>
      <c r="O6593">
        <v>232</v>
      </c>
      <c r="P6593" t="s">
        <v>53</v>
      </c>
      <c r="R6593" t="s">
        <v>21</v>
      </c>
    </row>
    <row r="6594" spans="1:18" x14ac:dyDescent="0.3">
      <c r="A6594">
        <v>57768</v>
      </c>
      <c r="B6594" s="1">
        <v>46007</v>
      </c>
      <c r="C6594" s="11">
        <v>2.4999999999999998E-2</v>
      </c>
      <c r="D6594" s="13">
        <f t="shared" ref="D6594:D6657" si="206">HOUR(C6594)</f>
        <v>0</v>
      </c>
      <c r="E6594" s="13" t="str">
        <f t="shared" ref="E6594:E6657" si="207">IF(AND(D6594&gt;=5,D6594&lt;12),"Morning",IF(AND(D6594&gt;=12,D6594&lt;17),"Afternoon",IF(AND(D6593&gt;=17,D6593&lt;21),"Evening","Night")))</f>
        <v>Evening</v>
      </c>
      <c r="F6594" t="s">
        <v>52</v>
      </c>
      <c r="G6594" t="s">
        <v>83</v>
      </c>
      <c r="H6594" t="s">
        <v>27</v>
      </c>
      <c r="I6594">
        <v>258</v>
      </c>
      <c r="J6594" t="s">
        <v>19</v>
      </c>
      <c r="K6594" s="14">
        <v>6.44</v>
      </c>
      <c r="L6594" s="12">
        <v>8.59</v>
      </c>
      <c r="M6594">
        <v>3</v>
      </c>
      <c r="N6594">
        <v>1407</v>
      </c>
      <c r="O6594">
        <v>216</v>
      </c>
      <c r="P6594" t="s">
        <v>44</v>
      </c>
      <c r="R6594" t="s">
        <v>21</v>
      </c>
    </row>
    <row r="6595" spans="1:18" x14ac:dyDescent="0.3">
      <c r="A6595">
        <v>51058</v>
      </c>
      <c r="B6595" s="1">
        <v>45847</v>
      </c>
      <c r="C6595" s="11">
        <v>0.97916666666666663</v>
      </c>
      <c r="D6595" s="13">
        <f t="shared" si="206"/>
        <v>23</v>
      </c>
      <c r="E6595" s="13" t="str">
        <f t="shared" si="207"/>
        <v>Night</v>
      </c>
      <c r="F6595" t="s">
        <v>72</v>
      </c>
      <c r="G6595" t="s">
        <v>81</v>
      </c>
      <c r="H6595" t="s">
        <v>27</v>
      </c>
      <c r="I6595">
        <v>210</v>
      </c>
      <c r="J6595" t="s">
        <v>19</v>
      </c>
      <c r="K6595" s="14">
        <v>6.43</v>
      </c>
      <c r="L6595" s="12">
        <v>18.059999999999999</v>
      </c>
      <c r="M6595">
        <v>3</v>
      </c>
      <c r="N6595">
        <v>2025</v>
      </c>
      <c r="O6595">
        <v>202</v>
      </c>
      <c r="P6595" t="s">
        <v>44</v>
      </c>
      <c r="R6595" t="s">
        <v>36</v>
      </c>
    </row>
    <row r="6596" spans="1:18" x14ac:dyDescent="0.3">
      <c r="A6596">
        <v>40306</v>
      </c>
      <c r="B6596" s="1">
        <v>45664</v>
      </c>
      <c r="C6596" s="11">
        <v>0.67708333333333337</v>
      </c>
      <c r="D6596" s="13">
        <f t="shared" si="206"/>
        <v>16</v>
      </c>
      <c r="E6596" s="13" t="str">
        <f t="shared" si="207"/>
        <v>Afternoon</v>
      </c>
      <c r="F6596" t="s">
        <v>81</v>
      </c>
      <c r="G6596" t="s">
        <v>91</v>
      </c>
      <c r="H6596" t="s">
        <v>40</v>
      </c>
      <c r="I6596">
        <v>237</v>
      </c>
      <c r="J6596" t="s">
        <v>19</v>
      </c>
      <c r="K6596" s="14">
        <v>6.39</v>
      </c>
      <c r="L6596" s="12">
        <v>13.22</v>
      </c>
      <c r="M6596">
        <v>5</v>
      </c>
      <c r="N6596">
        <v>1662</v>
      </c>
      <c r="O6596">
        <v>237</v>
      </c>
      <c r="P6596" t="s">
        <v>32</v>
      </c>
      <c r="R6596" t="s">
        <v>21</v>
      </c>
    </row>
    <row r="6597" spans="1:18" x14ac:dyDescent="0.3">
      <c r="A6597">
        <v>95818</v>
      </c>
      <c r="B6597" s="1">
        <v>45893</v>
      </c>
      <c r="C6597" s="11">
        <v>0.22361111111111109</v>
      </c>
      <c r="D6597" s="13">
        <f t="shared" si="206"/>
        <v>5</v>
      </c>
      <c r="E6597" s="13" t="str">
        <f t="shared" si="207"/>
        <v>Morning</v>
      </c>
      <c r="F6597" t="s">
        <v>26</v>
      </c>
      <c r="G6597" t="s">
        <v>6272</v>
      </c>
      <c r="H6597" t="s">
        <v>40</v>
      </c>
      <c r="I6597">
        <v>211</v>
      </c>
      <c r="J6597" t="s">
        <v>19</v>
      </c>
      <c r="K6597" s="14">
        <v>6.36</v>
      </c>
      <c r="L6597" s="12">
        <v>2.74</v>
      </c>
      <c r="M6597">
        <v>5</v>
      </c>
      <c r="N6597">
        <v>1632</v>
      </c>
      <c r="O6597">
        <v>210</v>
      </c>
      <c r="P6597" t="s">
        <v>28</v>
      </c>
      <c r="R6597" t="s">
        <v>36</v>
      </c>
    </row>
    <row r="6598" spans="1:18" x14ac:dyDescent="0.3">
      <c r="A6598">
        <v>16310</v>
      </c>
      <c r="B6598" s="1">
        <v>45687</v>
      </c>
      <c r="C6598" s="11">
        <v>0.1986111111111111</v>
      </c>
      <c r="D6598" s="13">
        <f t="shared" si="206"/>
        <v>4</v>
      </c>
      <c r="E6598" s="13" t="str">
        <f t="shared" si="207"/>
        <v>Night</v>
      </c>
      <c r="F6598" t="s">
        <v>75</v>
      </c>
      <c r="G6598" t="s">
        <v>67</v>
      </c>
      <c r="H6598" t="s">
        <v>40</v>
      </c>
      <c r="I6598">
        <v>223</v>
      </c>
      <c r="J6598" t="s">
        <v>19</v>
      </c>
      <c r="K6598" s="14">
        <v>6.32</v>
      </c>
      <c r="L6598" s="12">
        <v>7.92</v>
      </c>
      <c r="M6598">
        <v>1</v>
      </c>
      <c r="N6598">
        <v>1367</v>
      </c>
      <c r="O6598">
        <v>245</v>
      </c>
      <c r="P6598" t="s">
        <v>44</v>
      </c>
      <c r="R6598" t="s">
        <v>21</v>
      </c>
    </row>
    <row r="6599" spans="1:18" x14ac:dyDescent="0.3">
      <c r="A6599">
        <v>45403</v>
      </c>
      <c r="B6599" s="1">
        <v>45869</v>
      </c>
      <c r="C6599" s="11">
        <v>0.15416666666666667</v>
      </c>
      <c r="D6599" s="13">
        <f t="shared" si="206"/>
        <v>3</v>
      </c>
      <c r="E6599" s="13" t="str">
        <f t="shared" si="207"/>
        <v>Night</v>
      </c>
      <c r="F6599" t="s">
        <v>52</v>
      </c>
      <c r="G6599" t="s">
        <v>6271</v>
      </c>
      <c r="H6599" t="s">
        <v>40</v>
      </c>
      <c r="I6599">
        <v>227</v>
      </c>
      <c r="J6599" t="s">
        <v>19</v>
      </c>
      <c r="K6599" s="14">
        <v>6.31</v>
      </c>
      <c r="L6599" s="12">
        <v>0.75</v>
      </c>
      <c r="M6599">
        <v>1</v>
      </c>
      <c r="N6599">
        <v>1433</v>
      </c>
      <c r="O6599">
        <v>249</v>
      </c>
      <c r="P6599" t="s">
        <v>20</v>
      </c>
      <c r="R6599" t="s">
        <v>21</v>
      </c>
    </row>
    <row r="6600" spans="1:18" x14ac:dyDescent="0.3">
      <c r="A6600">
        <v>81149</v>
      </c>
      <c r="B6600" s="1">
        <v>45821</v>
      </c>
      <c r="C6600" s="11">
        <v>0.55972222222222223</v>
      </c>
      <c r="D6600" s="13">
        <f t="shared" si="206"/>
        <v>13</v>
      </c>
      <c r="E6600" s="13" t="str">
        <f t="shared" si="207"/>
        <v>Afternoon</v>
      </c>
      <c r="F6600" t="s">
        <v>72</v>
      </c>
      <c r="G6600" t="s">
        <v>23</v>
      </c>
      <c r="H6600" t="s">
        <v>40</v>
      </c>
      <c r="I6600">
        <v>249</v>
      </c>
      <c r="J6600" t="s">
        <v>19</v>
      </c>
      <c r="K6600" s="14">
        <v>6.28</v>
      </c>
      <c r="L6600" s="12">
        <v>25.63</v>
      </c>
      <c r="M6600">
        <v>2</v>
      </c>
      <c r="N6600">
        <v>1777</v>
      </c>
      <c r="O6600">
        <v>232</v>
      </c>
      <c r="P6600" t="s">
        <v>20</v>
      </c>
      <c r="R6600" t="s">
        <v>36</v>
      </c>
    </row>
    <row r="6601" spans="1:18" x14ac:dyDescent="0.3">
      <c r="A6601">
        <v>66017</v>
      </c>
      <c r="B6601" s="1">
        <v>46005</v>
      </c>
      <c r="C6601" s="11">
        <v>0.57430555555555551</v>
      </c>
      <c r="D6601" s="13">
        <f t="shared" si="206"/>
        <v>13</v>
      </c>
      <c r="E6601" s="13" t="str">
        <f t="shared" si="207"/>
        <v>Afternoon</v>
      </c>
      <c r="F6601" t="s">
        <v>58</v>
      </c>
      <c r="G6601" t="s">
        <v>6272</v>
      </c>
      <c r="H6601" t="s">
        <v>18</v>
      </c>
      <c r="I6601">
        <v>234</v>
      </c>
      <c r="J6601" t="s">
        <v>19</v>
      </c>
      <c r="K6601" s="14">
        <v>6.27</v>
      </c>
      <c r="L6601" s="12">
        <v>4.2</v>
      </c>
      <c r="M6601">
        <v>4</v>
      </c>
      <c r="N6601">
        <v>1245</v>
      </c>
      <c r="O6601">
        <v>211</v>
      </c>
      <c r="P6601" t="s">
        <v>32</v>
      </c>
      <c r="R6601" t="s">
        <v>36</v>
      </c>
    </row>
    <row r="6602" spans="1:18" x14ac:dyDescent="0.3">
      <c r="A6602">
        <v>41613</v>
      </c>
      <c r="B6602" s="1">
        <v>45820</v>
      </c>
      <c r="C6602" s="11">
        <v>0.51250000000000007</v>
      </c>
      <c r="D6602" s="13">
        <f t="shared" si="206"/>
        <v>12</v>
      </c>
      <c r="E6602" s="13" t="str">
        <f t="shared" si="207"/>
        <v>Afternoon</v>
      </c>
      <c r="F6602" t="s">
        <v>72</v>
      </c>
      <c r="G6602" t="s">
        <v>52</v>
      </c>
      <c r="H6602" t="s">
        <v>40</v>
      </c>
      <c r="I6602">
        <v>218</v>
      </c>
      <c r="J6602" t="s">
        <v>19</v>
      </c>
      <c r="K6602" s="14">
        <v>6.26</v>
      </c>
      <c r="L6602" s="12">
        <v>23.24</v>
      </c>
      <c r="M6602">
        <v>4</v>
      </c>
      <c r="N6602">
        <v>1927</v>
      </c>
      <c r="O6602">
        <v>234</v>
      </c>
      <c r="P6602" t="s">
        <v>32</v>
      </c>
      <c r="R6602" t="s">
        <v>21</v>
      </c>
    </row>
    <row r="6603" spans="1:18" x14ac:dyDescent="0.3">
      <c r="A6603">
        <v>35861</v>
      </c>
      <c r="B6603" s="1">
        <v>45672</v>
      </c>
      <c r="C6603" s="11">
        <v>7.9861111111111105E-2</v>
      </c>
      <c r="D6603" s="13">
        <f t="shared" si="206"/>
        <v>1</v>
      </c>
      <c r="E6603" s="13" t="str">
        <f t="shared" si="207"/>
        <v>Night</v>
      </c>
      <c r="F6603" t="s">
        <v>94</v>
      </c>
      <c r="G6603" t="s">
        <v>94</v>
      </c>
      <c r="H6603" t="s">
        <v>18</v>
      </c>
      <c r="I6603">
        <v>243</v>
      </c>
      <c r="J6603" t="s">
        <v>19</v>
      </c>
      <c r="K6603" s="14">
        <v>6.24</v>
      </c>
      <c r="L6603" s="12">
        <v>26.04</v>
      </c>
      <c r="M6603">
        <v>2</v>
      </c>
      <c r="N6603">
        <v>1577</v>
      </c>
      <c r="O6603">
        <v>254</v>
      </c>
      <c r="P6603" t="s">
        <v>44</v>
      </c>
      <c r="R6603" t="s">
        <v>36</v>
      </c>
    </row>
    <row r="6604" spans="1:18" x14ac:dyDescent="0.3">
      <c r="A6604">
        <v>92085</v>
      </c>
      <c r="B6604" s="1">
        <v>45922</v>
      </c>
      <c r="C6604" s="11">
        <v>0.83958333333333324</v>
      </c>
      <c r="D6604" s="13">
        <f t="shared" si="206"/>
        <v>20</v>
      </c>
      <c r="E6604" s="13" t="str">
        <f t="shared" si="207"/>
        <v>Night</v>
      </c>
      <c r="F6604" t="s">
        <v>81</v>
      </c>
      <c r="G6604" t="s">
        <v>6272</v>
      </c>
      <c r="H6604" t="s">
        <v>27</v>
      </c>
      <c r="I6604">
        <v>250</v>
      </c>
      <c r="J6604" t="s">
        <v>19</v>
      </c>
      <c r="K6604" s="14">
        <v>6.23</v>
      </c>
      <c r="L6604" s="12">
        <v>4.8099999999999996</v>
      </c>
      <c r="M6604">
        <v>3</v>
      </c>
      <c r="N6604">
        <v>1519</v>
      </c>
      <c r="O6604">
        <v>246</v>
      </c>
      <c r="P6604" t="s">
        <v>32</v>
      </c>
      <c r="R6604" t="s">
        <v>21</v>
      </c>
    </row>
    <row r="6605" spans="1:18" x14ac:dyDescent="0.3">
      <c r="A6605">
        <v>89490</v>
      </c>
      <c r="B6605" s="1">
        <v>45757</v>
      </c>
      <c r="C6605" s="11">
        <v>0.37222222222222223</v>
      </c>
      <c r="D6605" s="13">
        <f t="shared" si="206"/>
        <v>8</v>
      </c>
      <c r="E6605" s="13" t="str">
        <f t="shared" si="207"/>
        <v>Morning</v>
      </c>
      <c r="F6605" t="s">
        <v>52</v>
      </c>
      <c r="G6605" t="s">
        <v>94</v>
      </c>
      <c r="H6605" t="s">
        <v>18</v>
      </c>
      <c r="I6605">
        <v>225</v>
      </c>
      <c r="J6605" t="s">
        <v>19</v>
      </c>
      <c r="K6605" s="14">
        <v>6.23</v>
      </c>
      <c r="L6605" s="12">
        <v>23.41</v>
      </c>
      <c r="M6605">
        <v>2</v>
      </c>
      <c r="N6605">
        <v>1462</v>
      </c>
      <c r="O6605">
        <v>247</v>
      </c>
      <c r="P6605" t="s">
        <v>32</v>
      </c>
      <c r="R6605" t="s">
        <v>21</v>
      </c>
    </row>
    <row r="6606" spans="1:18" x14ac:dyDescent="0.3">
      <c r="A6606">
        <v>43319</v>
      </c>
      <c r="B6606" s="1">
        <v>45690</v>
      </c>
      <c r="C6606" s="11">
        <v>0.17291666666666669</v>
      </c>
      <c r="D6606" s="13">
        <f t="shared" si="206"/>
        <v>4</v>
      </c>
      <c r="E6606" s="13" t="str">
        <f t="shared" si="207"/>
        <v>Night</v>
      </c>
      <c r="F6606" t="s">
        <v>6272</v>
      </c>
      <c r="G6606" t="s">
        <v>83</v>
      </c>
      <c r="H6606" t="s">
        <v>40</v>
      </c>
      <c r="I6606">
        <v>204</v>
      </c>
      <c r="J6606" t="s">
        <v>19</v>
      </c>
      <c r="K6606" s="14">
        <v>6.22</v>
      </c>
      <c r="L6606" s="12">
        <v>2.71</v>
      </c>
      <c r="M6606">
        <v>1</v>
      </c>
      <c r="N6606">
        <v>1285</v>
      </c>
      <c r="O6606">
        <v>219</v>
      </c>
      <c r="P6606" t="s">
        <v>28</v>
      </c>
      <c r="R6606" t="s">
        <v>21</v>
      </c>
    </row>
    <row r="6607" spans="1:18" x14ac:dyDescent="0.3">
      <c r="A6607">
        <v>37472</v>
      </c>
      <c r="B6607" s="1">
        <v>45898</v>
      </c>
      <c r="C6607" s="11">
        <v>0.1451388888888889</v>
      </c>
      <c r="D6607" s="13">
        <f t="shared" si="206"/>
        <v>3</v>
      </c>
      <c r="E6607" s="13" t="str">
        <f t="shared" si="207"/>
        <v>Night</v>
      </c>
      <c r="F6607" t="s">
        <v>94</v>
      </c>
      <c r="G6607" t="s">
        <v>81</v>
      </c>
      <c r="H6607" t="s">
        <v>27</v>
      </c>
      <c r="I6607">
        <v>203</v>
      </c>
      <c r="J6607" t="s">
        <v>19</v>
      </c>
      <c r="K6607" s="14">
        <v>6.2</v>
      </c>
      <c r="L6607" s="12">
        <v>27.74</v>
      </c>
      <c r="M6607">
        <v>4</v>
      </c>
      <c r="N6607">
        <v>1914</v>
      </c>
      <c r="O6607">
        <v>259</v>
      </c>
      <c r="P6607" t="s">
        <v>28</v>
      </c>
      <c r="R6607" t="s">
        <v>21</v>
      </c>
    </row>
    <row r="6608" spans="1:18" x14ac:dyDescent="0.3">
      <c r="A6608">
        <v>23639</v>
      </c>
      <c r="B6608" s="1">
        <v>45666</v>
      </c>
      <c r="C6608" s="11">
        <v>9.5833333333333326E-2</v>
      </c>
      <c r="D6608" s="13">
        <f t="shared" si="206"/>
        <v>2</v>
      </c>
      <c r="E6608" s="13" t="str">
        <f t="shared" si="207"/>
        <v>Night</v>
      </c>
      <c r="F6608" t="s">
        <v>58</v>
      </c>
      <c r="G6608" t="s">
        <v>23</v>
      </c>
      <c r="H6608" t="s">
        <v>40</v>
      </c>
      <c r="I6608">
        <v>252</v>
      </c>
      <c r="J6608" t="s">
        <v>19</v>
      </c>
      <c r="K6608" s="14">
        <v>6.19</v>
      </c>
      <c r="L6608" s="12">
        <v>8.4499999999999993</v>
      </c>
      <c r="M6608">
        <v>3</v>
      </c>
      <c r="N6608">
        <v>1096</v>
      </c>
      <c r="O6608">
        <v>204</v>
      </c>
      <c r="P6608" t="s">
        <v>28</v>
      </c>
      <c r="R6608" t="s">
        <v>36</v>
      </c>
    </row>
    <row r="6609" spans="1:18" x14ac:dyDescent="0.3">
      <c r="A6609">
        <v>77007</v>
      </c>
      <c r="B6609" s="1">
        <v>46018</v>
      </c>
      <c r="C6609" s="11">
        <v>0.20694444444444446</v>
      </c>
      <c r="D6609" s="13">
        <f t="shared" si="206"/>
        <v>4</v>
      </c>
      <c r="E6609" s="13" t="str">
        <f t="shared" si="207"/>
        <v>Night</v>
      </c>
      <c r="F6609" t="s">
        <v>81</v>
      </c>
      <c r="G6609" t="s">
        <v>75</v>
      </c>
      <c r="H6609" t="s">
        <v>40</v>
      </c>
      <c r="I6609">
        <v>244</v>
      </c>
      <c r="J6609" t="s">
        <v>19</v>
      </c>
      <c r="K6609" s="14">
        <v>6.18</v>
      </c>
      <c r="L6609" s="12">
        <v>8.32</v>
      </c>
      <c r="M6609">
        <v>5</v>
      </c>
      <c r="N6609">
        <v>1816</v>
      </c>
      <c r="O6609">
        <v>214</v>
      </c>
      <c r="P6609" t="s">
        <v>20</v>
      </c>
      <c r="R6609" t="s">
        <v>21</v>
      </c>
    </row>
    <row r="6610" spans="1:18" x14ac:dyDescent="0.3">
      <c r="A6610">
        <v>44862</v>
      </c>
      <c r="B6610" s="1">
        <v>45868</v>
      </c>
      <c r="C6610" s="11">
        <v>3.1944444444444449E-2</v>
      </c>
      <c r="D6610" s="13">
        <f t="shared" si="206"/>
        <v>0</v>
      </c>
      <c r="E6610" s="13" t="str">
        <f t="shared" si="207"/>
        <v>Night</v>
      </c>
      <c r="F6610" t="s">
        <v>30</v>
      </c>
      <c r="G6610" t="s">
        <v>81</v>
      </c>
      <c r="H6610" t="s">
        <v>18</v>
      </c>
      <c r="I6610">
        <v>236</v>
      </c>
      <c r="J6610" t="s">
        <v>19</v>
      </c>
      <c r="K6610" s="14">
        <v>6.17</v>
      </c>
      <c r="L6610" s="12">
        <v>18.64</v>
      </c>
      <c r="M6610">
        <v>3</v>
      </c>
      <c r="N6610">
        <v>1572</v>
      </c>
      <c r="O6610">
        <v>236</v>
      </c>
      <c r="P6610" t="s">
        <v>28</v>
      </c>
      <c r="R6610" t="s">
        <v>36</v>
      </c>
    </row>
    <row r="6611" spans="1:18" x14ac:dyDescent="0.3">
      <c r="A6611">
        <v>58969</v>
      </c>
      <c r="B6611" s="1">
        <v>46020</v>
      </c>
      <c r="C6611" s="11">
        <v>0.16180555555555556</v>
      </c>
      <c r="D6611" s="13">
        <f t="shared" si="206"/>
        <v>3</v>
      </c>
      <c r="E6611" s="13" t="str">
        <f t="shared" si="207"/>
        <v>Night</v>
      </c>
      <c r="F6611" t="s">
        <v>83</v>
      </c>
      <c r="G6611" t="s">
        <v>26</v>
      </c>
      <c r="H6611" t="s">
        <v>27</v>
      </c>
      <c r="I6611">
        <v>255</v>
      </c>
      <c r="J6611" t="s">
        <v>19</v>
      </c>
      <c r="K6611" s="14">
        <v>6.12</v>
      </c>
      <c r="L6611" s="12">
        <v>24.59</v>
      </c>
      <c r="M6611">
        <v>4</v>
      </c>
      <c r="N6611">
        <v>1140</v>
      </c>
      <c r="O6611">
        <v>212</v>
      </c>
      <c r="P6611" t="s">
        <v>50</v>
      </c>
      <c r="R6611" t="s">
        <v>36</v>
      </c>
    </row>
    <row r="6612" spans="1:18" x14ac:dyDescent="0.3">
      <c r="A6612">
        <v>36388</v>
      </c>
      <c r="B6612" s="1">
        <v>45849</v>
      </c>
      <c r="C6612" s="11">
        <v>7.1527777777777787E-2</v>
      </c>
      <c r="D6612" s="13">
        <f t="shared" si="206"/>
        <v>1</v>
      </c>
      <c r="E6612" s="13" t="str">
        <f t="shared" si="207"/>
        <v>Night</v>
      </c>
      <c r="F6612" t="s">
        <v>30</v>
      </c>
      <c r="G6612" t="s">
        <v>38</v>
      </c>
      <c r="H6612" t="s">
        <v>18</v>
      </c>
      <c r="I6612">
        <v>220</v>
      </c>
      <c r="J6612" t="s">
        <v>19</v>
      </c>
      <c r="K6612" s="14">
        <v>6.07</v>
      </c>
      <c r="L6612" s="12">
        <v>17.12</v>
      </c>
      <c r="M6612">
        <v>5</v>
      </c>
      <c r="N6612">
        <v>1014</v>
      </c>
      <c r="O6612">
        <v>232</v>
      </c>
      <c r="P6612" t="s">
        <v>50</v>
      </c>
      <c r="R6612" t="s">
        <v>21</v>
      </c>
    </row>
    <row r="6613" spans="1:18" x14ac:dyDescent="0.3">
      <c r="A6613">
        <v>68054</v>
      </c>
      <c r="B6613" s="1">
        <v>45790</v>
      </c>
      <c r="C6613" s="11">
        <v>0.44027777777777777</v>
      </c>
      <c r="D6613" s="13">
        <f t="shared" si="206"/>
        <v>10</v>
      </c>
      <c r="E6613" s="13" t="str">
        <f t="shared" si="207"/>
        <v>Morning</v>
      </c>
      <c r="F6613" t="s">
        <v>26</v>
      </c>
      <c r="G6613" t="s">
        <v>83</v>
      </c>
      <c r="H6613" t="s">
        <v>18</v>
      </c>
      <c r="I6613">
        <v>243</v>
      </c>
      <c r="J6613" t="s">
        <v>19</v>
      </c>
      <c r="K6613" s="14">
        <v>6.07</v>
      </c>
      <c r="L6613" s="12">
        <v>1.21</v>
      </c>
      <c r="M6613">
        <v>3</v>
      </c>
      <c r="N6613">
        <v>1187</v>
      </c>
      <c r="O6613">
        <v>221</v>
      </c>
      <c r="P6613" t="s">
        <v>32</v>
      </c>
      <c r="R6613" t="s">
        <v>36</v>
      </c>
    </row>
    <row r="6614" spans="1:18" x14ac:dyDescent="0.3">
      <c r="A6614">
        <v>64809</v>
      </c>
      <c r="B6614" s="1">
        <v>45840</v>
      </c>
      <c r="C6614" s="11">
        <v>0.73888888888888893</v>
      </c>
      <c r="D6614" s="13">
        <f t="shared" si="206"/>
        <v>17</v>
      </c>
      <c r="E6614" s="13" t="str">
        <f t="shared" si="207"/>
        <v>Night</v>
      </c>
      <c r="F6614" t="s">
        <v>30</v>
      </c>
      <c r="G6614" t="s">
        <v>94</v>
      </c>
      <c r="H6614" t="s">
        <v>27</v>
      </c>
      <c r="I6614">
        <v>222</v>
      </c>
      <c r="J6614" t="s">
        <v>19</v>
      </c>
      <c r="K6614" s="14">
        <v>6.05</v>
      </c>
      <c r="L6614" s="12">
        <v>13.98</v>
      </c>
      <c r="M6614">
        <v>2</v>
      </c>
      <c r="N6614">
        <v>1244</v>
      </c>
      <c r="O6614">
        <v>252</v>
      </c>
      <c r="P6614" t="s">
        <v>53</v>
      </c>
      <c r="R6614" t="s">
        <v>21</v>
      </c>
    </row>
    <row r="6615" spans="1:18" x14ac:dyDescent="0.3">
      <c r="A6615">
        <v>28187</v>
      </c>
      <c r="B6615" s="1">
        <v>45934</v>
      </c>
      <c r="C6615" s="11">
        <v>0.52500000000000002</v>
      </c>
      <c r="D6615" s="13">
        <f t="shared" si="206"/>
        <v>12</v>
      </c>
      <c r="E6615" s="13" t="str">
        <f t="shared" si="207"/>
        <v>Afternoon</v>
      </c>
      <c r="F6615" t="s">
        <v>26</v>
      </c>
      <c r="G6615" t="s">
        <v>75</v>
      </c>
      <c r="H6615" t="s">
        <v>18</v>
      </c>
      <c r="I6615">
        <v>255</v>
      </c>
      <c r="J6615" t="s">
        <v>19</v>
      </c>
      <c r="K6615" s="14">
        <v>6.05</v>
      </c>
      <c r="L6615" s="12">
        <v>3.24</v>
      </c>
      <c r="M6615">
        <v>3</v>
      </c>
      <c r="N6615">
        <v>1782</v>
      </c>
      <c r="O6615">
        <v>212</v>
      </c>
      <c r="P6615" t="s">
        <v>53</v>
      </c>
      <c r="R6615" t="s">
        <v>21</v>
      </c>
    </row>
    <row r="6616" spans="1:18" x14ac:dyDescent="0.3">
      <c r="A6616">
        <v>13791</v>
      </c>
      <c r="B6616" s="1">
        <v>45818</v>
      </c>
      <c r="C6616" s="11">
        <v>0.89166666666666661</v>
      </c>
      <c r="D6616" s="13">
        <f t="shared" si="206"/>
        <v>21</v>
      </c>
      <c r="E6616" s="13" t="str">
        <f t="shared" si="207"/>
        <v>Night</v>
      </c>
      <c r="F6616" t="s">
        <v>6272</v>
      </c>
      <c r="G6616" t="s">
        <v>75</v>
      </c>
      <c r="H6616" t="s">
        <v>40</v>
      </c>
      <c r="I6616">
        <v>222</v>
      </c>
      <c r="J6616" t="s">
        <v>19</v>
      </c>
      <c r="K6616" s="14">
        <v>6.04</v>
      </c>
      <c r="L6616" s="12">
        <v>3.29</v>
      </c>
      <c r="M6616">
        <v>4</v>
      </c>
      <c r="N6616">
        <v>1764</v>
      </c>
      <c r="O6616">
        <v>207</v>
      </c>
      <c r="P6616" t="s">
        <v>32</v>
      </c>
      <c r="R6616" t="s">
        <v>21</v>
      </c>
    </row>
    <row r="6617" spans="1:18" x14ac:dyDescent="0.3">
      <c r="A6617">
        <v>51611</v>
      </c>
      <c r="B6617" s="1">
        <v>46019</v>
      </c>
      <c r="C6617" s="11">
        <v>0.90208333333333324</v>
      </c>
      <c r="D6617" s="13">
        <f t="shared" si="206"/>
        <v>21</v>
      </c>
      <c r="E6617" s="13" t="str">
        <f t="shared" si="207"/>
        <v>Night</v>
      </c>
      <c r="F6617" t="s">
        <v>6271</v>
      </c>
      <c r="G6617" t="s">
        <v>72</v>
      </c>
      <c r="H6617" t="s">
        <v>40</v>
      </c>
      <c r="I6617">
        <v>228</v>
      </c>
      <c r="J6617" t="s">
        <v>19</v>
      </c>
      <c r="K6617" s="14">
        <v>6.02</v>
      </c>
      <c r="L6617" s="12">
        <v>13.27</v>
      </c>
      <c r="M6617">
        <v>2</v>
      </c>
      <c r="N6617">
        <v>1114</v>
      </c>
      <c r="O6617">
        <v>252</v>
      </c>
      <c r="P6617" t="s">
        <v>28</v>
      </c>
      <c r="R6617" t="s">
        <v>36</v>
      </c>
    </row>
    <row r="6618" spans="1:18" x14ac:dyDescent="0.3">
      <c r="A6618">
        <v>32013</v>
      </c>
      <c r="B6618" s="1">
        <v>45994</v>
      </c>
      <c r="C6618" s="11">
        <v>0.96111111111111114</v>
      </c>
      <c r="D6618" s="13">
        <f t="shared" si="206"/>
        <v>23</v>
      </c>
      <c r="E6618" s="13" t="str">
        <f t="shared" si="207"/>
        <v>Night</v>
      </c>
      <c r="F6618" t="s">
        <v>83</v>
      </c>
      <c r="G6618" t="s">
        <v>67</v>
      </c>
      <c r="H6618" t="s">
        <v>27</v>
      </c>
      <c r="I6618">
        <v>224</v>
      </c>
      <c r="J6618" t="s">
        <v>19</v>
      </c>
      <c r="K6618" s="14">
        <v>6</v>
      </c>
      <c r="L6618" s="12">
        <v>16.350000000000001</v>
      </c>
      <c r="M6618">
        <v>4</v>
      </c>
      <c r="N6618">
        <v>2182</v>
      </c>
      <c r="O6618">
        <v>213</v>
      </c>
      <c r="P6618" t="s">
        <v>32</v>
      </c>
      <c r="R6618" t="s">
        <v>21</v>
      </c>
    </row>
    <row r="6619" spans="1:18" x14ac:dyDescent="0.3">
      <c r="A6619">
        <v>70680</v>
      </c>
      <c r="B6619" s="1">
        <v>45775</v>
      </c>
      <c r="C6619" s="11">
        <v>0.4597222222222222</v>
      </c>
      <c r="D6619" s="13">
        <f t="shared" si="206"/>
        <v>11</v>
      </c>
      <c r="E6619" s="13" t="str">
        <f t="shared" si="207"/>
        <v>Morning</v>
      </c>
      <c r="F6619" t="s">
        <v>30</v>
      </c>
      <c r="G6619" t="s">
        <v>58</v>
      </c>
      <c r="H6619" t="s">
        <v>18</v>
      </c>
      <c r="I6619">
        <v>250</v>
      </c>
      <c r="J6619" t="s">
        <v>19</v>
      </c>
      <c r="K6619" s="14">
        <v>5.99</v>
      </c>
      <c r="L6619" s="12">
        <v>14.14</v>
      </c>
      <c r="M6619">
        <v>2</v>
      </c>
      <c r="N6619">
        <v>1252</v>
      </c>
      <c r="O6619">
        <v>203</v>
      </c>
      <c r="P6619" t="s">
        <v>44</v>
      </c>
      <c r="R6619" t="s">
        <v>21</v>
      </c>
    </row>
    <row r="6620" spans="1:18" x14ac:dyDescent="0.3">
      <c r="A6620">
        <v>17040</v>
      </c>
      <c r="B6620" s="1">
        <v>45728</v>
      </c>
      <c r="C6620" s="11">
        <v>3.4722222222222224E-2</v>
      </c>
      <c r="D6620" s="13">
        <f t="shared" si="206"/>
        <v>0</v>
      </c>
      <c r="E6620" s="13" t="str">
        <f t="shared" si="207"/>
        <v>Night</v>
      </c>
      <c r="F6620" t="s">
        <v>67</v>
      </c>
      <c r="G6620" t="s">
        <v>83</v>
      </c>
      <c r="H6620" t="s">
        <v>40</v>
      </c>
      <c r="I6620">
        <v>249</v>
      </c>
      <c r="J6620" t="s">
        <v>19</v>
      </c>
      <c r="K6620" s="14">
        <v>5.99</v>
      </c>
      <c r="L6620" s="12">
        <v>18.57</v>
      </c>
      <c r="M6620">
        <v>1</v>
      </c>
      <c r="N6620">
        <v>2178</v>
      </c>
      <c r="O6620">
        <v>241</v>
      </c>
      <c r="P6620" t="s">
        <v>44</v>
      </c>
      <c r="R6620" t="s">
        <v>21</v>
      </c>
    </row>
    <row r="6621" spans="1:18" x14ac:dyDescent="0.3">
      <c r="A6621">
        <v>79762</v>
      </c>
      <c r="B6621" s="1">
        <v>45990</v>
      </c>
      <c r="C6621" s="11">
        <v>0.51111111111111118</v>
      </c>
      <c r="D6621" s="13">
        <f t="shared" si="206"/>
        <v>12</v>
      </c>
      <c r="E6621" s="13" t="str">
        <f t="shared" si="207"/>
        <v>Afternoon</v>
      </c>
      <c r="F6621" t="s">
        <v>94</v>
      </c>
      <c r="G6621" t="s">
        <v>26</v>
      </c>
      <c r="H6621" t="s">
        <v>18</v>
      </c>
      <c r="I6621">
        <v>204</v>
      </c>
      <c r="J6621" t="s">
        <v>19</v>
      </c>
      <c r="K6621" s="14">
        <v>5.97</v>
      </c>
      <c r="L6621" s="12">
        <v>14.07</v>
      </c>
      <c r="M6621">
        <v>2</v>
      </c>
      <c r="N6621">
        <v>1477</v>
      </c>
      <c r="O6621">
        <v>225</v>
      </c>
      <c r="P6621" t="s">
        <v>53</v>
      </c>
      <c r="R6621" t="s">
        <v>21</v>
      </c>
    </row>
    <row r="6622" spans="1:18" x14ac:dyDescent="0.3">
      <c r="A6622">
        <v>45433</v>
      </c>
      <c r="B6622" s="1">
        <v>45952</v>
      </c>
      <c r="C6622" s="11">
        <v>8.0555555555555561E-2</v>
      </c>
      <c r="D6622" s="13">
        <f t="shared" si="206"/>
        <v>1</v>
      </c>
      <c r="E6622" s="13" t="str">
        <f t="shared" si="207"/>
        <v>Night</v>
      </c>
      <c r="F6622" t="s">
        <v>72</v>
      </c>
      <c r="G6622" t="s">
        <v>83</v>
      </c>
      <c r="H6622" t="s">
        <v>27</v>
      </c>
      <c r="I6622">
        <v>238</v>
      </c>
      <c r="J6622" t="s">
        <v>19</v>
      </c>
      <c r="K6622" s="14">
        <v>5.95</v>
      </c>
      <c r="L6622" s="12">
        <v>8.2799999999999994</v>
      </c>
      <c r="M6622">
        <v>1</v>
      </c>
      <c r="N6622">
        <v>1826</v>
      </c>
      <c r="O6622">
        <v>229</v>
      </c>
      <c r="P6622" t="s">
        <v>20</v>
      </c>
      <c r="R6622" t="s">
        <v>36</v>
      </c>
    </row>
    <row r="6623" spans="1:18" x14ac:dyDescent="0.3">
      <c r="A6623">
        <v>21979</v>
      </c>
      <c r="B6623" s="1">
        <v>45892</v>
      </c>
      <c r="C6623" s="11">
        <v>0.70416666666666661</v>
      </c>
      <c r="D6623" s="13">
        <f t="shared" si="206"/>
        <v>16</v>
      </c>
      <c r="E6623" s="13" t="str">
        <f t="shared" si="207"/>
        <v>Afternoon</v>
      </c>
      <c r="F6623" t="s">
        <v>23</v>
      </c>
      <c r="G6623" t="s">
        <v>75</v>
      </c>
      <c r="H6623" t="s">
        <v>40</v>
      </c>
      <c r="I6623">
        <v>220</v>
      </c>
      <c r="J6623" t="s">
        <v>19</v>
      </c>
      <c r="K6623" s="14">
        <v>5.93</v>
      </c>
      <c r="L6623" s="12">
        <v>23.43</v>
      </c>
      <c r="M6623">
        <v>2</v>
      </c>
      <c r="N6623">
        <v>1650</v>
      </c>
      <c r="O6623">
        <v>207</v>
      </c>
      <c r="P6623" t="s">
        <v>32</v>
      </c>
      <c r="R6623" t="s">
        <v>36</v>
      </c>
    </row>
    <row r="6624" spans="1:18" x14ac:dyDescent="0.3">
      <c r="A6624">
        <v>88677</v>
      </c>
      <c r="B6624" s="1">
        <v>45751</v>
      </c>
      <c r="C6624" s="11">
        <v>0.89374999999999993</v>
      </c>
      <c r="D6624" s="13">
        <f t="shared" si="206"/>
        <v>21</v>
      </c>
      <c r="E6624" s="13" t="str">
        <f t="shared" si="207"/>
        <v>Night</v>
      </c>
      <c r="F6624" t="s">
        <v>23</v>
      </c>
      <c r="G6624" t="s">
        <v>91</v>
      </c>
      <c r="H6624" t="s">
        <v>18</v>
      </c>
      <c r="I6624">
        <v>240</v>
      </c>
      <c r="J6624" t="s">
        <v>19</v>
      </c>
      <c r="K6624" s="14">
        <v>5.93</v>
      </c>
      <c r="L6624" s="12">
        <v>15.33</v>
      </c>
      <c r="M6624">
        <v>3</v>
      </c>
      <c r="N6624">
        <v>1360</v>
      </c>
      <c r="O6624">
        <v>201</v>
      </c>
      <c r="P6624" t="s">
        <v>28</v>
      </c>
      <c r="R6624" t="s">
        <v>21</v>
      </c>
    </row>
    <row r="6625" spans="1:18" x14ac:dyDescent="0.3">
      <c r="A6625">
        <v>57765</v>
      </c>
      <c r="B6625" s="1">
        <v>45976</v>
      </c>
      <c r="C6625" s="11">
        <v>0.27361111111111108</v>
      </c>
      <c r="D6625" s="13">
        <f t="shared" si="206"/>
        <v>6</v>
      </c>
      <c r="E6625" s="13" t="str">
        <f t="shared" si="207"/>
        <v>Morning</v>
      </c>
      <c r="F6625" t="s">
        <v>72</v>
      </c>
      <c r="G6625" t="s">
        <v>6272</v>
      </c>
      <c r="H6625" t="s">
        <v>18</v>
      </c>
      <c r="I6625">
        <v>226</v>
      </c>
      <c r="J6625" t="s">
        <v>19</v>
      </c>
      <c r="K6625" s="14">
        <v>5.92</v>
      </c>
      <c r="L6625" s="12">
        <v>15.94</v>
      </c>
      <c r="M6625">
        <v>2</v>
      </c>
      <c r="N6625">
        <v>1113</v>
      </c>
      <c r="O6625">
        <v>215</v>
      </c>
      <c r="P6625" t="s">
        <v>44</v>
      </c>
      <c r="R6625" t="s">
        <v>21</v>
      </c>
    </row>
    <row r="6626" spans="1:18" x14ac:dyDescent="0.3">
      <c r="A6626">
        <v>98757</v>
      </c>
      <c r="B6626" s="1">
        <v>45706</v>
      </c>
      <c r="C6626" s="11">
        <v>0.22361111111111109</v>
      </c>
      <c r="D6626" s="13">
        <f t="shared" si="206"/>
        <v>5</v>
      </c>
      <c r="E6626" s="13" t="str">
        <f t="shared" si="207"/>
        <v>Morning</v>
      </c>
      <c r="F6626" t="s">
        <v>91</v>
      </c>
      <c r="G6626" t="s">
        <v>75</v>
      </c>
      <c r="H6626" t="s">
        <v>27</v>
      </c>
      <c r="I6626">
        <v>245</v>
      </c>
      <c r="J6626" t="s">
        <v>19</v>
      </c>
      <c r="K6626" s="14">
        <v>5.92</v>
      </c>
      <c r="L6626" s="12">
        <v>5.84</v>
      </c>
      <c r="M6626">
        <v>1</v>
      </c>
      <c r="N6626">
        <v>1115</v>
      </c>
      <c r="O6626">
        <v>228</v>
      </c>
      <c r="P6626" t="s">
        <v>50</v>
      </c>
      <c r="R6626" t="s">
        <v>36</v>
      </c>
    </row>
    <row r="6627" spans="1:18" x14ac:dyDescent="0.3">
      <c r="A6627">
        <v>99812</v>
      </c>
      <c r="B6627" s="1">
        <v>45829</v>
      </c>
      <c r="C6627" s="11">
        <v>0.30833333333333335</v>
      </c>
      <c r="D6627" s="13">
        <f t="shared" si="206"/>
        <v>7</v>
      </c>
      <c r="E6627" s="13" t="str">
        <f t="shared" si="207"/>
        <v>Morning</v>
      </c>
      <c r="F6627" t="s">
        <v>67</v>
      </c>
      <c r="G6627" t="s">
        <v>67</v>
      </c>
      <c r="H6627" t="s">
        <v>18</v>
      </c>
      <c r="I6627">
        <v>251</v>
      </c>
      <c r="J6627" t="s">
        <v>19</v>
      </c>
      <c r="K6627" s="14">
        <v>5.88</v>
      </c>
      <c r="L6627" s="12">
        <v>27.72</v>
      </c>
      <c r="M6627">
        <v>4</v>
      </c>
      <c r="N6627">
        <v>1085</v>
      </c>
      <c r="O6627">
        <v>244</v>
      </c>
      <c r="P6627" t="s">
        <v>28</v>
      </c>
      <c r="R6627" t="s">
        <v>21</v>
      </c>
    </row>
    <row r="6628" spans="1:18" x14ac:dyDescent="0.3">
      <c r="A6628">
        <v>73624</v>
      </c>
      <c r="B6628" s="1">
        <v>45880</v>
      </c>
      <c r="C6628" s="11">
        <v>0.28402777777777777</v>
      </c>
      <c r="D6628" s="13">
        <f t="shared" si="206"/>
        <v>6</v>
      </c>
      <c r="E6628" s="13" t="str">
        <f t="shared" si="207"/>
        <v>Morning</v>
      </c>
      <c r="F6628" t="s">
        <v>81</v>
      </c>
      <c r="G6628" t="s">
        <v>30</v>
      </c>
      <c r="H6628" t="s">
        <v>40</v>
      </c>
      <c r="I6628">
        <v>232</v>
      </c>
      <c r="J6628" t="s">
        <v>19</v>
      </c>
      <c r="K6628" s="14">
        <v>5.87</v>
      </c>
      <c r="L6628" s="12">
        <v>8.5</v>
      </c>
      <c r="M6628">
        <v>3</v>
      </c>
      <c r="N6628">
        <v>1198</v>
      </c>
      <c r="O6628">
        <v>200</v>
      </c>
      <c r="P6628" t="s">
        <v>44</v>
      </c>
      <c r="R6628" t="s">
        <v>36</v>
      </c>
    </row>
    <row r="6629" spans="1:18" x14ac:dyDescent="0.3">
      <c r="A6629">
        <v>80933</v>
      </c>
      <c r="B6629" s="1">
        <v>45833</v>
      </c>
      <c r="C6629" s="11">
        <v>0.92986111111111114</v>
      </c>
      <c r="D6629" s="13">
        <f t="shared" si="206"/>
        <v>22</v>
      </c>
      <c r="E6629" s="13" t="str">
        <f t="shared" si="207"/>
        <v>Night</v>
      </c>
      <c r="F6629" t="s">
        <v>26</v>
      </c>
      <c r="G6629" t="s">
        <v>94</v>
      </c>
      <c r="H6629" t="s">
        <v>18</v>
      </c>
      <c r="I6629">
        <v>205</v>
      </c>
      <c r="J6629" t="s">
        <v>19</v>
      </c>
      <c r="K6629" s="14">
        <v>5.86</v>
      </c>
      <c r="L6629" s="12">
        <v>8.2100000000000009</v>
      </c>
      <c r="M6629">
        <v>3</v>
      </c>
      <c r="N6629">
        <v>1416</v>
      </c>
      <c r="O6629">
        <v>233</v>
      </c>
      <c r="P6629" t="s">
        <v>50</v>
      </c>
      <c r="R6629" t="s">
        <v>21</v>
      </c>
    </row>
    <row r="6630" spans="1:18" x14ac:dyDescent="0.3">
      <c r="A6630">
        <v>77358</v>
      </c>
      <c r="B6630" s="1">
        <v>45936</v>
      </c>
      <c r="C6630" s="11">
        <v>2.7777777777777776E-2</v>
      </c>
      <c r="D6630" s="13">
        <f t="shared" si="206"/>
        <v>0</v>
      </c>
      <c r="E6630" s="13" t="str">
        <f t="shared" si="207"/>
        <v>Night</v>
      </c>
      <c r="F6630" t="s">
        <v>6271</v>
      </c>
      <c r="G6630" t="s">
        <v>58</v>
      </c>
      <c r="H6630" t="s">
        <v>40</v>
      </c>
      <c r="I6630">
        <v>231</v>
      </c>
      <c r="J6630" t="s">
        <v>19</v>
      </c>
      <c r="K6630" s="14">
        <v>5.83</v>
      </c>
      <c r="L6630" s="12">
        <v>16.25</v>
      </c>
      <c r="M6630">
        <v>2</v>
      </c>
      <c r="N6630">
        <v>2185</v>
      </c>
      <c r="O6630">
        <v>203</v>
      </c>
      <c r="P6630" t="s">
        <v>32</v>
      </c>
      <c r="R6630" t="s">
        <v>21</v>
      </c>
    </row>
    <row r="6631" spans="1:18" x14ac:dyDescent="0.3">
      <c r="A6631">
        <v>26356</v>
      </c>
      <c r="B6631" s="1">
        <v>45866</v>
      </c>
      <c r="C6631" s="11">
        <v>0.32777777777777778</v>
      </c>
      <c r="D6631" s="13">
        <f t="shared" si="206"/>
        <v>7</v>
      </c>
      <c r="E6631" s="13" t="str">
        <f t="shared" si="207"/>
        <v>Morning</v>
      </c>
      <c r="F6631" t="s">
        <v>58</v>
      </c>
      <c r="G6631" t="s">
        <v>58</v>
      </c>
      <c r="H6631" t="s">
        <v>18</v>
      </c>
      <c r="I6631">
        <v>258</v>
      </c>
      <c r="J6631" t="s">
        <v>19</v>
      </c>
      <c r="K6631" s="14">
        <v>5.83</v>
      </c>
      <c r="L6631" s="12">
        <v>23.73</v>
      </c>
      <c r="M6631">
        <v>4</v>
      </c>
      <c r="N6631">
        <v>2123</v>
      </c>
      <c r="O6631">
        <v>260</v>
      </c>
      <c r="P6631" t="s">
        <v>28</v>
      </c>
      <c r="R6631" t="s">
        <v>36</v>
      </c>
    </row>
    <row r="6632" spans="1:18" x14ac:dyDescent="0.3">
      <c r="A6632">
        <v>75012</v>
      </c>
      <c r="B6632" s="1">
        <v>45674</v>
      </c>
      <c r="C6632" s="11">
        <v>0.12638888888888888</v>
      </c>
      <c r="D6632" s="13">
        <f t="shared" si="206"/>
        <v>3</v>
      </c>
      <c r="E6632" s="13" t="str">
        <f t="shared" si="207"/>
        <v>Night</v>
      </c>
      <c r="F6632" t="s">
        <v>52</v>
      </c>
      <c r="G6632" t="s">
        <v>91</v>
      </c>
      <c r="H6632" t="s">
        <v>18</v>
      </c>
      <c r="I6632">
        <v>254</v>
      </c>
      <c r="J6632" t="s">
        <v>19</v>
      </c>
      <c r="K6632" s="14">
        <v>5.8</v>
      </c>
      <c r="L6632" s="12">
        <v>1.36</v>
      </c>
      <c r="M6632">
        <v>1</v>
      </c>
      <c r="N6632">
        <v>1397</v>
      </c>
      <c r="O6632">
        <v>214</v>
      </c>
      <c r="P6632" t="s">
        <v>50</v>
      </c>
      <c r="R6632" t="s">
        <v>21</v>
      </c>
    </row>
    <row r="6633" spans="1:18" x14ac:dyDescent="0.3">
      <c r="A6633">
        <v>82979</v>
      </c>
      <c r="B6633" s="1">
        <v>45799</v>
      </c>
      <c r="C6633" s="11">
        <v>0.90347222222222223</v>
      </c>
      <c r="D6633" s="13">
        <f t="shared" si="206"/>
        <v>21</v>
      </c>
      <c r="E6633" s="13" t="str">
        <f t="shared" si="207"/>
        <v>Night</v>
      </c>
      <c r="F6633" t="s">
        <v>94</v>
      </c>
      <c r="G6633" t="s">
        <v>26</v>
      </c>
      <c r="H6633" t="s">
        <v>40</v>
      </c>
      <c r="I6633">
        <v>244</v>
      </c>
      <c r="J6633" t="s">
        <v>19</v>
      </c>
      <c r="K6633" s="14">
        <v>5.78</v>
      </c>
      <c r="L6633" s="12">
        <v>27.29</v>
      </c>
      <c r="M6633">
        <v>1</v>
      </c>
      <c r="N6633">
        <v>1693</v>
      </c>
      <c r="O6633">
        <v>246</v>
      </c>
      <c r="P6633" t="s">
        <v>44</v>
      </c>
      <c r="R6633" t="s">
        <v>21</v>
      </c>
    </row>
    <row r="6634" spans="1:18" x14ac:dyDescent="0.3">
      <c r="A6634">
        <v>56568</v>
      </c>
      <c r="B6634" s="1">
        <v>45974</v>
      </c>
      <c r="C6634" s="11">
        <v>0.92222222222222217</v>
      </c>
      <c r="D6634" s="13">
        <f t="shared" si="206"/>
        <v>22</v>
      </c>
      <c r="E6634" s="13" t="str">
        <f t="shared" si="207"/>
        <v>Night</v>
      </c>
      <c r="F6634" t="s">
        <v>52</v>
      </c>
      <c r="G6634" t="s">
        <v>23</v>
      </c>
      <c r="H6634" t="s">
        <v>27</v>
      </c>
      <c r="I6634">
        <v>214</v>
      </c>
      <c r="J6634" t="s">
        <v>19</v>
      </c>
      <c r="K6634" s="14">
        <v>5.77</v>
      </c>
      <c r="L6634" s="12">
        <v>15.71</v>
      </c>
      <c r="M6634">
        <v>2</v>
      </c>
      <c r="N6634">
        <v>1044</v>
      </c>
      <c r="O6634">
        <v>242</v>
      </c>
      <c r="P6634" t="s">
        <v>20</v>
      </c>
      <c r="R6634" t="s">
        <v>21</v>
      </c>
    </row>
    <row r="6635" spans="1:18" x14ac:dyDescent="0.3">
      <c r="A6635">
        <v>57474</v>
      </c>
      <c r="B6635" s="1">
        <v>46011</v>
      </c>
      <c r="C6635" s="11">
        <v>5.5555555555555552E-2</v>
      </c>
      <c r="D6635" s="13">
        <f t="shared" si="206"/>
        <v>1</v>
      </c>
      <c r="E6635" s="13" t="str">
        <f t="shared" si="207"/>
        <v>Night</v>
      </c>
      <c r="F6635" t="s">
        <v>23</v>
      </c>
      <c r="G6635" t="s">
        <v>23</v>
      </c>
      <c r="H6635" t="s">
        <v>40</v>
      </c>
      <c r="I6635">
        <v>200</v>
      </c>
      <c r="J6635" t="s">
        <v>19</v>
      </c>
      <c r="K6635" s="14">
        <v>5.76</v>
      </c>
      <c r="L6635" s="12">
        <v>24.92</v>
      </c>
      <c r="M6635">
        <v>2</v>
      </c>
      <c r="N6635">
        <v>1271</v>
      </c>
      <c r="O6635">
        <v>248</v>
      </c>
      <c r="P6635" t="s">
        <v>53</v>
      </c>
      <c r="R6635" t="s">
        <v>36</v>
      </c>
    </row>
    <row r="6636" spans="1:18" x14ac:dyDescent="0.3">
      <c r="A6636">
        <v>44148</v>
      </c>
      <c r="B6636" s="1">
        <v>45702</v>
      </c>
      <c r="C6636" s="11">
        <v>0.32500000000000001</v>
      </c>
      <c r="D6636" s="13">
        <f t="shared" si="206"/>
        <v>7</v>
      </c>
      <c r="E6636" s="13" t="str">
        <f t="shared" si="207"/>
        <v>Morning</v>
      </c>
      <c r="F6636" t="s">
        <v>23</v>
      </c>
      <c r="G6636" t="s">
        <v>52</v>
      </c>
      <c r="H6636" t="s">
        <v>40</v>
      </c>
      <c r="I6636">
        <v>235</v>
      </c>
      <c r="J6636" t="s">
        <v>19</v>
      </c>
      <c r="K6636" s="14">
        <v>5.76</v>
      </c>
      <c r="L6636" s="12">
        <v>2.57</v>
      </c>
      <c r="M6636">
        <v>4</v>
      </c>
      <c r="N6636">
        <v>1250</v>
      </c>
      <c r="O6636">
        <v>218</v>
      </c>
      <c r="P6636" t="s">
        <v>50</v>
      </c>
      <c r="R6636" t="s">
        <v>21</v>
      </c>
    </row>
    <row r="6637" spans="1:18" x14ac:dyDescent="0.3">
      <c r="A6637">
        <v>24799</v>
      </c>
      <c r="B6637" s="1">
        <v>45972</v>
      </c>
      <c r="C6637" s="11">
        <v>0.42152777777777778</v>
      </c>
      <c r="D6637" s="13">
        <f t="shared" si="206"/>
        <v>10</v>
      </c>
      <c r="E6637" s="13" t="str">
        <f t="shared" si="207"/>
        <v>Morning</v>
      </c>
      <c r="F6637" t="s">
        <v>38</v>
      </c>
      <c r="G6637" t="s">
        <v>81</v>
      </c>
      <c r="H6637" t="s">
        <v>18</v>
      </c>
      <c r="I6637">
        <v>221</v>
      </c>
      <c r="J6637" t="s">
        <v>19</v>
      </c>
      <c r="K6637" s="14">
        <v>5.75</v>
      </c>
      <c r="L6637" s="12">
        <v>15.7</v>
      </c>
      <c r="M6637">
        <v>4</v>
      </c>
      <c r="N6637">
        <v>2100</v>
      </c>
      <c r="O6637">
        <v>245</v>
      </c>
      <c r="P6637" t="s">
        <v>20</v>
      </c>
      <c r="R6637" t="s">
        <v>21</v>
      </c>
    </row>
    <row r="6638" spans="1:18" x14ac:dyDescent="0.3">
      <c r="A6638">
        <v>72478</v>
      </c>
      <c r="B6638" s="1">
        <v>45775</v>
      </c>
      <c r="C6638" s="11">
        <v>0.32500000000000001</v>
      </c>
      <c r="D6638" s="13">
        <f t="shared" si="206"/>
        <v>7</v>
      </c>
      <c r="E6638" s="13" t="str">
        <f t="shared" si="207"/>
        <v>Morning</v>
      </c>
      <c r="F6638" t="s">
        <v>72</v>
      </c>
      <c r="G6638" t="s">
        <v>6272</v>
      </c>
      <c r="H6638" t="s">
        <v>27</v>
      </c>
      <c r="I6638">
        <v>257</v>
      </c>
      <c r="J6638" t="s">
        <v>19</v>
      </c>
      <c r="K6638" s="14">
        <v>5.75</v>
      </c>
      <c r="L6638" s="12">
        <v>22.41</v>
      </c>
      <c r="M6638">
        <v>3</v>
      </c>
      <c r="N6638">
        <v>1278</v>
      </c>
      <c r="O6638">
        <v>237</v>
      </c>
      <c r="P6638" t="s">
        <v>50</v>
      </c>
      <c r="R6638" t="s">
        <v>36</v>
      </c>
    </row>
    <row r="6639" spans="1:18" x14ac:dyDescent="0.3">
      <c r="A6639">
        <v>57965</v>
      </c>
      <c r="B6639" s="1">
        <v>45660</v>
      </c>
      <c r="C6639" s="11">
        <v>3.888888888888889E-2</v>
      </c>
      <c r="D6639" s="13">
        <f t="shared" si="206"/>
        <v>0</v>
      </c>
      <c r="E6639" s="13" t="str">
        <f t="shared" si="207"/>
        <v>Night</v>
      </c>
      <c r="F6639" t="s">
        <v>6271</v>
      </c>
      <c r="G6639" t="s">
        <v>30</v>
      </c>
      <c r="H6639" t="s">
        <v>18</v>
      </c>
      <c r="I6639">
        <v>230</v>
      </c>
      <c r="J6639" t="s">
        <v>19</v>
      </c>
      <c r="K6639" s="14">
        <v>5.75</v>
      </c>
      <c r="L6639" s="12">
        <v>16.329999999999998</v>
      </c>
      <c r="M6639">
        <v>1</v>
      </c>
      <c r="N6639">
        <v>1376</v>
      </c>
      <c r="O6639">
        <v>200</v>
      </c>
      <c r="P6639" t="s">
        <v>53</v>
      </c>
      <c r="R6639" t="s">
        <v>21</v>
      </c>
    </row>
    <row r="6640" spans="1:18" x14ac:dyDescent="0.3">
      <c r="A6640">
        <v>82111</v>
      </c>
      <c r="B6640" s="1">
        <v>45699</v>
      </c>
      <c r="C6640" s="11">
        <v>0.72013888888888899</v>
      </c>
      <c r="D6640" s="13">
        <f t="shared" si="206"/>
        <v>17</v>
      </c>
      <c r="E6640" s="13" t="str">
        <f t="shared" si="207"/>
        <v>Night</v>
      </c>
      <c r="F6640" t="s">
        <v>58</v>
      </c>
      <c r="G6640" t="s">
        <v>67</v>
      </c>
      <c r="H6640" t="s">
        <v>40</v>
      </c>
      <c r="I6640">
        <v>234</v>
      </c>
      <c r="J6640" t="s">
        <v>19</v>
      </c>
      <c r="K6640" s="14">
        <v>5.74</v>
      </c>
      <c r="L6640" s="12">
        <v>9.52</v>
      </c>
      <c r="M6640">
        <v>5</v>
      </c>
      <c r="N6640">
        <v>1305</v>
      </c>
      <c r="O6640">
        <v>242</v>
      </c>
      <c r="P6640" t="s">
        <v>28</v>
      </c>
      <c r="R6640" t="s">
        <v>21</v>
      </c>
    </row>
    <row r="6641" spans="1:18" x14ac:dyDescent="0.3">
      <c r="A6641">
        <v>39616</v>
      </c>
      <c r="B6641" s="1">
        <v>45848</v>
      </c>
      <c r="C6641" s="11">
        <v>0.97361111111111109</v>
      </c>
      <c r="D6641" s="13">
        <f t="shared" si="206"/>
        <v>23</v>
      </c>
      <c r="E6641" s="13" t="str">
        <f t="shared" si="207"/>
        <v>Evening</v>
      </c>
      <c r="F6641" t="s">
        <v>81</v>
      </c>
      <c r="G6641" t="s">
        <v>75</v>
      </c>
      <c r="H6641" t="s">
        <v>40</v>
      </c>
      <c r="I6641">
        <v>224</v>
      </c>
      <c r="J6641" t="s">
        <v>19</v>
      </c>
      <c r="K6641" s="14">
        <v>5.7</v>
      </c>
      <c r="L6641" s="12">
        <v>19.66</v>
      </c>
      <c r="M6641">
        <v>5</v>
      </c>
      <c r="N6641">
        <v>1684</v>
      </c>
      <c r="O6641">
        <v>244</v>
      </c>
      <c r="P6641" t="s">
        <v>44</v>
      </c>
      <c r="R6641" t="s">
        <v>36</v>
      </c>
    </row>
    <row r="6642" spans="1:18" x14ac:dyDescent="0.3">
      <c r="A6642">
        <v>71414</v>
      </c>
      <c r="B6642" s="1">
        <v>45670</v>
      </c>
      <c r="C6642" s="11">
        <v>0.10625</v>
      </c>
      <c r="D6642" s="13">
        <f t="shared" si="206"/>
        <v>2</v>
      </c>
      <c r="E6642" s="13" t="str">
        <f t="shared" si="207"/>
        <v>Night</v>
      </c>
      <c r="F6642" t="s">
        <v>67</v>
      </c>
      <c r="G6642" t="s">
        <v>6271</v>
      </c>
      <c r="H6642" t="s">
        <v>27</v>
      </c>
      <c r="I6642">
        <v>213</v>
      </c>
      <c r="J6642" t="s">
        <v>19</v>
      </c>
      <c r="K6642" s="14">
        <v>5.68</v>
      </c>
      <c r="L6642" s="12">
        <v>12.16</v>
      </c>
      <c r="M6642">
        <v>1</v>
      </c>
      <c r="N6642">
        <v>2153</v>
      </c>
      <c r="O6642">
        <v>223</v>
      </c>
      <c r="P6642" t="s">
        <v>28</v>
      </c>
      <c r="R6642" t="s">
        <v>21</v>
      </c>
    </row>
    <row r="6643" spans="1:18" x14ac:dyDescent="0.3">
      <c r="A6643">
        <v>60399</v>
      </c>
      <c r="B6643" s="1">
        <v>45984</v>
      </c>
      <c r="C6643" s="11">
        <v>0.84652777777777777</v>
      </c>
      <c r="D6643" s="13">
        <f t="shared" si="206"/>
        <v>20</v>
      </c>
      <c r="E6643" s="13" t="str">
        <f t="shared" si="207"/>
        <v>Night</v>
      </c>
      <c r="F6643" t="s">
        <v>72</v>
      </c>
      <c r="G6643" t="s">
        <v>6272</v>
      </c>
      <c r="H6643" t="s">
        <v>18</v>
      </c>
      <c r="I6643">
        <v>200</v>
      </c>
      <c r="J6643" t="s">
        <v>19</v>
      </c>
      <c r="K6643" s="14">
        <v>5.62</v>
      </c>
      <c r="L6643" s="12">
        <v>18.68</v>
      </c>
      <c r="M6643">
        <v>1</v>
      </c>
      <c r="N6643">
        <v>1659</v>
      </c>
      <c r="O6643">
        <v>224</v>
      </c>
      <c r="P6643" t="s">
        <v>44</v>
      </c>
      <c r="R6643" t="s">
        <v>21</v>
      </c>
    </row>
    <row r="6644" spans="1:18" x14ac:dyDescent="0.3">
      <c r="A6644">
        <v>64940</v>
      </c>
      <c r="B6644" s="1">
        <v>45714</v>
      </c>
      <c r="C6644" s="11">
        <v>0.60138888888888886</v>
      </c>
      <c r="D6644" s="13">
        <f t="shared" si="206"/>
        <v>14</v>
      </c>
      <c r="E6644" s="13" t="str">
        <f t="shared" si="207"/>
        <v>Afternoon</v>
      </c>
      <c r="F6644" t="s">
        <v>91</v>
      </c>
      <c r="G6644" t="s">
        <v>75</v>
      </c>
      <c r="H6644" t="s">
        <v>40</v>
      </c>
      <c r="I6644">
        <v>202</v>
      </c>
      <c r="J6644" t="s">
        <v>19</v>
      </c>
      <c r="K6644" s="14">
        <v>5.58</v>
      </c>
      <c r="L6644" s="12">
        <v>27.3</v>
      </c>
      <c r="M6644">
        <v>4</v>
      </c>
      <c r="N6644">
        <v>1104</v>
      </c>
      <c r="O6644">
        <v>210</v>
      </c>
      <c r="P6644" t="s">
        <v>44</v>
      </c>
      <c r="R6644" t="s">
        <v>36</v>
      </c>
    </row>
    <row r="6645" spans="1:18" x14ac:dyDescent="0.3">
      <c r="A6645">
        <v>61262</v>
      </c>
      <c r="B6645" s="1">
        <v>45727</v>
      </c>
      <c r="C6645" s="11">
        <v>0.18888888888888888</v>
      </c>
      <c r="D6645" s="13">
        <f t="shared" si="206"/>
        <v>4</v>
      </c>
      <c r="E6645" s="13" t="str">
        <f t="shared" si="207"/>
        <v>Night</v>
      </c>
      <c r="F6645" t="s">
        <v>94</v>
      </c>
      <c r="G6645" t="s">
        <v>23</v>
      </c>
      <c r="H6645" t="s">
        <v>27</v>
      </c>
      <c r="I6645">
        <v>254</v>
      </c>
      <c r="J6645" t="s">
        <v>19</v>
      </c>
      <c r="K6645" s="14">
        <v>5.57</v>
      </c>
      <c r="L6645" s="12">
        <v>18.350000000000001</v>
      </c>
      <c r="M6645">
        <v>2</v>
      </c>
      <c r="N6645">
        <v>2118</v>
      </c>
      <c r="O6645">
        <v>209</v>
      </c>
      <c r="P6645" t="s">
        <v>20</v>
      </c>
      <c r="R6645" t="s">
        <v>36</v>
      </c>
    </row>
    <row r="6646" spans="1:18" x14ac:dyDescent="0.3">
      <c r="A6646">
        <v>16692</v>
      </c>
      <c r="B6646" s="1">
        <v>45707</v>
      </c>
      <c r="C6646" s="11">
        <v>0.80555555555555547</v>
      </c>
      <c r="D6646" s="13">
        <f t="shared" si="206"/>
        <v>19</v>
      </c>
      <c r="E6646" s="13" t="str">
        <f t="shared" si="207"/>
        <v>Night</v>
      </c>
      <c r="F6646" t="s">
        <v>26</v>
      </c>
      <c r="G6646" t="s">
        <v>91</v>
      </c>
      <c r="H6646" t="s">
        <v>40</v>
      </c>
      <c r="I6646">
        <v>257</v>
      </c>
      <c r="J6646" t="s">
        <v>19</v>
      </c>
      <c r="K6646" s="14">
        <v>5.57</v>
      </c>
      <c r="L6646" s="12">
        <v>27.21</v>
      </c>
      <c r="M6646">
        <v>4</v>
      </c>
      <c r="N6646">
        <v>1065</v>
      </c>
      <c r="O6646">
        <v>255</v>
      </c>
      <c r="P6646" t="s">
        <v>53</v>
      </c>
      <c r="R6646" t="s">
        <v>21</v>
      </c>
    </row>
    <row r="6647" spans="1:18" x14ac:dyDescent="0.3">
      <c r="A6647">
        <v>83008</v>
      </c>
      <c r="B6647" s="1">
        <v>45984</v>
      </c>
      <c r="C6647" s="11">
        <v>0.53888888888888886</v>
      </c>
      <c r="D6647" s="13">
        <f t="shared" si="206"/>
        <v>12</v>
      </c>
      <c r="E6647" s="13" t="str">
        <f t="shared" si="207"/>
        <v>Afternoon</v>
      </c>
      <c r="F6647" t="s">
        <v>38</v>
      </c>
      <c r="G6647" t="s">
        <v>83</v>
      </c>
      <c r="H6647" t="s">
        <v>18</v>
      </c>
      <c r="I6647">
        <v>229</v>
      </c>
      <c r="J6647" t="s">
        <v>19</v>
      </c>
      <c r="K6647" s="14">
        <v>5.51</v>
      </c>
      <c r="L6647" s="12">
        <v>14.06</v>
      </c>
      <c r="M6647">
        <v>1</v>
      </c>
      <c r="N6647">
        <v>1558</v>
      </c>
      <c r="O6647">
        <v>254</v>
      </c>
      <c r="P6647" t="s">
        <v>20</v>
      </c>
      <c r="R6647" t="s">
        <v>21</v>
      </c>
    </row>
    <row r="6648" spans="1:18" x14ac:dyDescent="0.3">
      <c r="A6648">
        <v>69227</v>
      </c>
      <c r="B6648" s="1">
        <v>45749</v>
      </c>
      <c r="C6648" s="11">
        <v>0.27847222222222223</v>
      </c>
      <c r="D6648" s="13">
        <f t="shared" si="206"/>
        <v>6</v>
      </c>
      <c r="E6648" s="13" t="str">
        <f t="shared" si="207"/>
        <v>Morning</v>
      </c>
      <c r="F6648" t="s">
        <v>23</v>
      </c>
      <c r="G6648" t="s">
        <v>6272</v>
      </c>
      <c r="H6648" t="s">
        <v>40</v>
      </c>
      <c r="I6648">
        <v>206</v>
      </c>
      <c r="J6648" t="s">
        <v>19</v>
      </c>
      <c r="K6648" s="14">
        <v>5.47</v>
      </c>
      <c r="L6648" s="12">
        <v>16.63</v>
      </c>
      <c r="M6648">
        <v>4</v>
      </c>
      <c r="N6648">
        <v>1049</v>
      </c>
      <c r="O6648">
        <v>217</v>
      </c>
      <c r="P6648" t="s">
        <v>32</v>
      </c>
      <c r="R6648" t="s">
        <v>21</v>
      </c>
    </row>
    <row r="6649" spans="1:18" x14ac:dyDescent="0.3">
      <c r="A6649">
        <v>44269</v>
      </c>
      <c r="B6649" s="1">
        <v>46004</v>
      </c>
      <c r="C6649" s="11">
        <v>0.15347222222222223</v>
      </c>
      <c r="D6649" s="13">
        <f t="shared" si="206"/>
        <v>3</v>
      </c>
      <c r="E6649" s="13" t="str">
        <f t="shared" si="207"/>
        <v>Night</v>
      </c>
      <c r="F6649" t="s">
        <v>75</v>
      </c>
      <c r="G6649" t="s">
        <v>75</v>
      </c>
      <c r="H6649" t="s">
        <v>18</v>
      </c>
      <c r="I6649">
        <v>240</v>
      </c>
      <c r="J6649" t="s">
        <v>19</v>
      </c>
      <c r="K6649" s="14">
        <v>5.47</v>
      </c>
      <c r="L6649" s="12">
        <v>3.66</v>
      </c>
      <c r="M6649">
        <v>5</v>
      </c>
      <c r="N6649">
        <v>1322</v>
      </c>
      <c r="O6649">
        <v>205</v>
      </c>
      <c r="P6649" t="s">
        <v>32</v>
      </c>
      <c r="R6649" t="s">
        <v>21</v>
      </c>
    </row>
    <row r="6650" spans="1:18" x14ac:dyDescent="0.3">
      <c r="A6650">
        <v>34561</v>
      </c>
      <c r="B6650" s="1">
        <v>45939</v>
      </c>
      <c r="C6650" s="11">
        <v>0.15208333333333332</v>
      </c>
      <c r="D6650" s="13">
        <f t="shared" si="206"/>
        <v>3</v>
      </c>
      <c r="E6650" s="13" t="str">
        <f t="shared" si="207"/>
        <v>Night</v>
      </c>
      <c r="F6650" t="s">
        <v>83</v>
      </c>
      <c r="G6650" t="s">
        <v>58</v>
      </c>
      <c r="H6650" t="s">
        <v>40</v>
      </c>
      <c r="I6650">
        <v>256</v>
      </c>
      <c r="J6650" t="s">
        <v>19</v>
      </c>
      <c r="K6650" s="14">
        <v>5.45</v>
      </c>
      <c r="L6650" s="12">
        <v>5.86</v>
      </c>
      <c r="M6650">
        <v>4</v>
      </c>
      <c r="N6650">
        <v>1244</v>
      </c>
      <c r="O6650">
        <v>226</v>
      </c>
      <c r="P6650" t="s">
        <v>20</v>
      </c>
      <c r="R6650" t="s">
        <v>36</v>
      </c>
    </row>
    <row r="6651" spans="1:18" x14ac:dyDescent="0.3">
      <c r="A6651">
        <v>69164</v>
      </c>
      <c r="B6651" s="1">
        <v>46015</v>
      </c>
      <c r="C6651" s="11">
        <v>0.31388888888888888</v>
      </c>
      <c r="D6651" s="13">
        <f t="shared" si="206"/>
        <v>7</v>
      </c>
      <c r="E6651" s="13" t="str">
        <f t="shared" si="207"/>
        <v>Morning</v>
      </c>
      <c r="F6651" t="s">
        <v>94</v>
      </c>
      <c r="G6651" t="s">
        <v>52</v>
      </c>
      <c r="H6651" t="s">
        <v>27</v>
      </c>
      <c r="I6651">
        <v>254</v>
      </c>
      <c r="J6651" t="s">
        <v>19</v>
      </c>
      <c r="K6651" s="14">
        <v>5.41</v>
      </c>
      <c r="L6651" s="12">
        <v>26.68</v>
      </c>
      <c r="M6651">
        <v>3</v>
      </c>
      <c r="N6651">
        <v>2168</v>
      </c>
      <c r="O6651">
        <v>227</v>
      </c>
      <c r="P6651" t="s">
        <v>20</v>
      </c>
      <c r="R6651" t="s">
        <v>21</v>
      </c>
    </row>
    <row r="6652" spans="1:18" x14ac:dyDescent="0.3">
      <c r="A6652">
        <v>54440</v>
      </c>
      <c r="B6652" s="1">
        <v>45667</v>
      </c>
      <c r="C6652" s="11">
        <v>0.85972222222222217</v>
      </c>
      <c r="D6652" s="13">
        <f t="shared" si="206"/>
        <v>20</v>
      </c>
      <c r="E6652" s="13" t="str">
        <f t="shared" si="207"/>
        <v>Night</v>
      </c>
      <c r="F6652" t="s">
        <v>81</v>
      </c>
      <c r="G6652" t="s">
        <v>26</v>
      </c>
      <c r="H6652" t="s">
        <v>18</v>
      </c>
      <c r="I6652">
        <v>207</v>
      </c>
      <c r="J6652" t="s">
        <v>19</v>
      </c>
      <c r="K6652" s="14">
        <v>5.38</v>
      </c>
      <c r="L6652" s="12">
        <v>5.53</v>
      </c>
      <c r="M6652">
        <v>2</v>
      </c>
      <c r="N6652">
        <v>1300</v>
      </c>
      <c r="O6652">
        <v>260</v>
      </c>
      <c r="P6652" t="s">
        <v>44</v>
      </c>
      <c r="R6652" t="s">
        <v>21</v>
      </c>
    </row>
    <row r="6653" spans="1:18" x14ac:dyDescent="0.3">
      <c r="A6653">
        <v>95623</v>
      </c>
      <c r="B6653" s="1">
        <v>45795</v>
      </c>
      <c r="C6653" s="11">
        <v>0.44791666666666669</v>
      </c>
      <c r="D6653" s="13">
        <f t="shared" si="206"/>
        <v>10</v>
      </c>
      <c r="E6653" s="13" t="str">
        <f t="shared" si="207"/>
        <v>Morning</v>
      </c>
      <c r="F6653" t="s">
        <v>67</v>
      </c>
      <c r="G6653" t="s">
        <v>72</v>
      </c>
      <c r="H6653" t="s">
        <v>27</v>
      </c>
      <c r="I6653">
        <v>218</v>
      </c>
      <c r="J6653" t="s">
        <v>19</v>
      </c>
      <c r="K6653" s="14">
        <v>5.26</v>
      </c>
      <c r="L6653" s="12">
        <v>7.31</v>
      </c>
      <c r="M6653">
        <v>5</v>
      </c>
      <c r="N6653">
        <v>1582</v>
      </c>
      <c r="O6653">
        <v>228</v>
      </c>
      <c r="P6653" t="s">
        <v>50</v>
      </c>
      <c r="R6653" t="s">
        <v>36</v>
      </c>
    </row>
    <row r="6654" spans="1:18" x14ac:dyDescent="0.3">
      <c r="A6654">
        <v>92325</v>
      </c>
      <c r="B6654" s="1">
        <v>45921</v>
      </c>
      <c r="C6654" s="11">
        <v>0.14722222222222223</v>
      </c>
      <c r="D6654" s="13">
        <f t="shared" si="206"/>
        <v>3</v>
      </c>
      <c r="E6654" s="13" t="str">
        <f t="shared" si="207"/>
        <v>Night</v>
      </c>
      <c r="F6654" t="s">
        <v>67</v>
      </c>
      <c r="G6654" t="s">
        <v>58</v>
      </c>
      <c r="H6654" t="s">
        <v>40</v>
      </c>
      <c r="I6654">
        <v>217</v>
      </c>
      <c r="J6654" t="s">
        <v>19</v>
      </c>
      <c r="K6654" s="14">
        <v>5.24</v>
      </c>
      <c r="L6654" s="12">
        <v>6.11</v>
      </c>
      <c r="M6654">
        <v>1</v>
      </c>
      <c r="N6654">
        <v>1533</v>
      </c>
      <c r="O6654">
        <v>227</v>
      </c>
      <c r="P6654" t="s">
        <v>32</v>
      </c>
      <c r="R6654" t="s">
        <v>36</v>
      </c>
    </row>
    <row r="6655" spans="1:18" x14ac:dyDescent="0.3">
      <c r="A6655">
        <v>57006</v>
      </c>
      <c r="B6655" s="1">
        <v>45980</v>
      </c>
      <c r="C6655" s="11">
        <v>0.3576388888888889</v>
      </c>
      <c r="D6655" s="13">
        <f t="shared" si="206"/>
        <v>8</v>
      </c>
      <c r="E6655" s="13" t="str">
        <f t="shared" si="207"/>
        <v>Morning</v>
      </c>
      <c r="F6655" t="s">
        <v>94</v>
      </c>
      <c r="G6655" t="s">
        <v>26</v>
      </c>
      <c r="H6655" t="s">
        <v>40</v>
      </c>
      <c r="I6655">
        <v>212</v>
      </c>
      <c r="J6655" t="s">
        <v>19</v>
      </c>
      <c r="K6655" s="14">
        <v>5.22</v>
      </c>
      <c r="L6655" s="12">
        <v>12.51</v>
      </c>
      <c r="M6655">
        <v>1</v>
      </c>
      <c r="N6655">
        <v>1095</v>
      </c>
      <c r="O6655">
        <v>235</v>
      </c>
      <c r="P6655" t="s">
        <v>28</v>
      </c>
      <c r="R6655" t="s">
        <v>21</v>
      </c>
    </row>
    <row r="6656" spans="1:18" x14ac:dyDescent="0.3">
      <c r="A6656">
        <v>96458</v>
      </c>
      <c r="B6656" s="1">
        <v>45737</v>
      </c>
      <c r="C6656" s="11">
        <v>0.30694444444444441</v>
      </c>
      <c r="D6656" s="13">
        <f t="shared" si="206"/>
        <v>7</v>
      </c>
      <c r="E6656" s="13" t="str">
        <f t="shared" si="207"/>
        <v>Morning</v>
      </c>
      <c r="F6656" t="s">
        <v>58</v>
      </c>
      <c r="G6656" t="s">
        <v>81</v>
      </c>
      <c r="H6656" t="s">
        <v>18</v>
      </c>
      <c r="I6656">
        <v>203</v>
      </c>
      <c r="J6656" t="s">
        <v>19</v>
      </c>
      <c r="K6656" s="14">
        <v>5.22</v>
      </c>
      <c r="L6656" s="12">
        <v>20.81</v>
      </c>
      <c r="M6656">
        <v>2</v>
      </c>
      <c r="N6656">
        <v>1280</v>
      </c>
      <c r="O6656">
        <v>214</v>
      </c>
      <c r="P6656" t="s">
        <v>20</v>
      </c>
      <c r="R6656" t="s">
        <v>21</v>
      </c>
    </row>
    <row r="6657" spans="1:18" x14ac:dyDescent="0.3">
      <c r="A6657">
        <v>45785</v>
      </c>
      <c r="B6657" s="1">
        <v>45973</v>
      </c>
      <c r="C6657" s="11">
        <v>0.18958333333333333</v>
      </c>
      <c r="D6657" s="13">
        <f t="shared" si="206"/>
        <v>4</v>
      </c>
      <c r="E6657" s="13" t="str">
        <f t="shared" si="207"/>
        <v>Night</v>
      </c>
      <c r="F6657" t="s">
        <v>52</v>
      </c>
      <c r="G6657" t="s">
        <v>26</v>
      </c>
      <c r="H6657" t="s">
        <v>40</v>
      </c>
      <c r="I6657">
        <v>236</v>
      </c>
      <c r="J6657" t="s">
        <v>19</v>
      </c>
      <c r="K6657" s="14">
        <v>5.21</v>
      </c>
      <c r="L6657" s="12">
        <v>26.65</v>
      </c>
      <c r="M6657">
        <v>1</v>
      </c>
      <c r="N6657">
        <v>1098</v>
      </c>
      <c r="O6657">
        <v>227</v>
      </c>
      <c r="P6657" t="s">
        <v>28</v>
      </c>
      <c r="R6657" t="s">
        <v>21</v>
      </c>
    </row>
    <row r="6658" spans="1:18" x14ac:dyDescent="0.3">
      <c r="A6658">
        <v>54379</v>
      </c>
      <c r="B6658" s="1">
        <v>45839</v>
      </c>
      <c r="C6658" s="11">
        <v>0.12638888888888888</v>
      </c>
      <c r="D6658" s="13">
        <f t="shared" ref="D6658:D6721" si="208">HOUR(C6658)</f>
        <v>3</v>
      </c>
      <c r="E6658" s="13" t="str">
        <f t="shared" ref="E6658:E6721" si="209">IF(AND(D6658&gt;=5,D6658&lt;12),"Morning",IF(AND(D6658&gt;=12,D6658&lt;17),"Afternoon",IF(AND(D6657&gt;=17,D6657&lt;21),"Evening","Night")))</f>
        <v>Night</v>
      </c>
      <c r="F6658" t="s">
        <v>6271</v>
      </c>
      <c r="G6658" t="s">
        <v>6272</v>
      </c>
      <c r="H6658" t="s">
        <v>27</v>
      </c>
      <c r="I6658">
        <v>208</v>
      </c>
      <c r="J6658" t="s">
        <v>19</v>
      </c>
      <c r="K6658" s="14">
        <v>5.21</v>
      </c>
      <c r="L6658" s="12">
        <v>25.66</v>
      </c>
      <c r="M6658">
        <v>2</v>
      </c>
      <c r="N6658">
        <v>1320</v>
      </c>
      <c r="O6658">
        <v>203</v>
      </c>
      <c r="P6658" t="s">
        <v>28</v>
      </c>
      <c r="R6658" t="s">
        <v>36</v>
      </c>
    </row>
    <row r="6659" spans="1:18" x14ac:dyDescent="0.3">
      <c r="A6659">
        <v>46378</v>
      </c>
      <c r="B6659" s="1">
        <v>45783</v>
      </c>
      <c r="C6659" s="11">
        <v>0.89861111111111114</v>
      </c>
      <c r="D6659" s="13">
        <f t="shared" si="208"/>
        <v>21</v>
      </c>
      <c r="E6659" s="13" t="str">
        <f t="shared" si="209"/>
        <v>Night</v>
      </c>
      <c r="F6659" t="s">
        <v>6272</v>
      </c>
      <c r="G6659" t="s">
        <v>67</v>
      </c>
      <c r="H6659" t="s">
        <v>40</v>
      </c>
      <c r="I6659">
        <v>223</v>
      </c>
      <c r="J6659" t="s">
        <v>19</v>
      </c>
      <c r="K6659" s="14">
        <v>5.2</v>
      </c>
      <c r="L6659" s="12">
        <v>26.35</v>
      </c>
      <c r="M6659">
        <v>2</v>
      </c>
      <c r="N6659">
        <v>1870</v>
      </c>
      <c r="O6659">
        <v>246</v>
      </c>
      <c r="P6659" t="s">
        <v>20</v>
      </c>
      <c r="R6659" t="s">
        <v>36</v>
      </c>
    </row>
    <row r="6660" spans="1:18" x14ac:dyDescent="0.3">
      <c r="A6660">
        <v>27087</v>
      </c>
      <c r="B6660" s="1">
        <v>45979</v>
      </c>
      <c r="C6660" s="11">
        <v>0.76388888888888884</v>
      </c>
      <c r="D6660" s="13">
        <f t="shared" si="208"/>
        <v>18</v>
      </c>
      <c r="E6660" s="13" t="str">
        <f t="shared" si="209"/>
        <v>Night</v>
      </c>
      <c r="F6660" t="s">
        <v>81</v>
      </c>
      <c r="G6660" t="s">
        <v>52</v>
      </c>
      <c r="H6660" t="s">
        <v>18</v>
      </c>
      <c r="I6660">
        <v>230</v>
      </c>
      <c r="J6660" t="s">
        <v>19</v>
      </c>
      <c r="K6660" s="14">
        <v>5.17</v>
      </c>
      <c r="L6660" s="12">
        <v>24.17</v>
      </c>
      <c r="M6660">
        <v>2</v>
      </c>
      <c r="N6660">
        <v>1028</v>
      </c>
      <c r="O6660">
        <v>223</v>
      </c>
      <c r="P6660" t="s">
        <v>53</v>
      </c>
      <c r="R6660" t="s">
        <v>21</v>
      </c>
    </row>
    <row r="6661" spans="1:18" x14ac:dyDescent="0.3">
      <c r="A6661">
        <v>76979</v>
      </c>
      <c r="B6661" s="1">
        <v>45781</v>
      </c>
      <c r="C6661" s="11">
        <v>0.22708333333333333</v>
      </c>
      <c r="D6661" s="13">
        <f t="shared" si="208"/>
        <v>5</v>
      </c>
      <c r="E6661" s="13" t="str">
        <f t="shared" si="209"/>
        <v>Morning</v>
      </c>
      <c r="F6661" t="s">
        <v>30</v>
      </c>
      <c r="G6661" t="s">
        <v>94</v>
      </c>
      <c r="H6661" t="s">
        <v>27</v>
      </c>
      <c r="I6661">
        <v>238</v>
      </c>
      <c r="J6661" t="s">
        <v>19</v>
      </c>
      <c r="K6661" s="14">
        <v>5.17</v>
      </c>
      <c r="L6661" s="12">
        <v>12.83</v>
      </c>
      <c r="M6661">
        <v>5</v>
      </c>
      <c r="N6661">
        <v>1204</v>
      </c>
      <c r="O6661">
        <v>244</v>
      </c>
      <c r="P6661" t="s">
        <v>20</v>
      </c>
      <c r="R6661" t="s">
        <v>21</v>
      </c>
    </row>
    <row r="6662" spans="1:18" x14ac:dyDescent="0.3">
      <c r="A6662">
        <v>10304</v>
      </c>
      <c r="B6662" s="1">
        <v>45684</v>
      </c>
      <c r="C6662" s="11">
        <v>0.25625000000000003</v>
      </c>
      <c r="D6662" s="13">
        <f t="shared" si="208"/>
        <v>6</v>
      </c>
      <c r="E6662" s="13" t="str">
        <f t="shared" si="209"/>
        <v>Morning</v>
      </c>
      <c r="F6662" t="s">
        <v>38</v>
      </c>
      <c r="G6662" t="s">
        <v>83</v>
      </c>
      <c r="H6662" t="s">
        <v>27</v>
      </c>
      <c r="I6662">
        <v>209</v>
      </c>
      <c r="J6662" t="s">
        <v>19</v>
      </c>
      <c r="K6662" s="14">
        <v>5.12</v>
      </c>
      <c r="L6662" s="12">
        <v>27.89</v>
      </c>
      <c r="M6662">
        <v>5</v>
      </c>
      <c r="N6662">
        <v>1541</v>
      </c>
      <c r="O6662">
        <v>206</v>
      </c>
      <c r="P6662" t="s">
        <v>20</v>
      </c>
      <c r="R6662" t="s">
        <v>36</v>
      </c>
    </row>
    <row r="6663" spans="1:18" x14ac:dyDescent="0.3">
      <c r="A6663">
        <v>78249</v>
      </c>
      <c r="B6663" s="1">
        <v>45850</v>
      </c>
      <c r="C6663" s="11">
        <v>0.71666666666666667</v>
      </c>
      <c r="D6663" s="13">
        <f t="shared" si="208"/>
        <v>17</v>
      </c>
      <c r="E6663" s="13" t="str">
        <f t="shared" si="209"/>
        <v>Night</v>
      </c>
      <c r="F6663" t="s">
        <v>30</v>
      </c>
      <c r="G6663" t="s">
        <v>58</v>
      </c>
      <c r="H6663" t="s">
        <v>40</v>
      </c>
      <c r="I6663">
        <v>239</v>
      </c>
      <c r="J6663" t="s">
        <v>19</v>
      </c>
      <c r="K6663" s="14">
        <v>5.0999999999999996</v>
      </c>
      <c r="L6663" s="12">
        <v>1.77</v>
      </c>
      <c r="M6663">
        <v>1</v>
      </c>
      <c r="N6663">
        <v>1985</v>
      </c>
      <c r="O6663">
        <v>253</v>
      </c>
      <c r="P6663" t="s">
        <v>28</v>
      </c>
      <c r="R6663" t="s">
        <v>21</v>
      </c>
    </row>
    <row r="6664" spans="1:18" x14ac:dyDescent="0.3">
      <c r="A6664">
        <v>75824</v>
      </c>
      <c r="B6664" s="1">
        <v>45763</v>
      </c>
      <c r="C6664" s="11">
        <v>0.39861111111111108</v>
      </c>
      <c r="D6664" s="13">
        <f t="shared" si="208"/>
        <v>9</v>
      </c>
      <c r="E6664" s="13" t="str">
        <f t="shared" si="209"/>
        <v>Morning</v>
      </c>
      <c r="F6664" t="s">
        <v>26</v>
      </c>
      <c r="G6664" t="s">
        <v>91</v>
      </c>
      <c r="H6664" t="s">
        <v>40</v>
      </c>
      <c r="I6664">
        <v>202</v>
      </c>
      <c r="J6664" t="s">
        <v>19</v>
      </c>
      <c r="K6664" s="14">
        <v>5.09</v>
      </c>
      <c r="L6664" s="12">
        <v>14.85</v>
      </c>
      <c r="M6664">
        <v>4</v>
      </c>
      <c r="N6664">
        <v>1187</v>
      </c>
      <c r="O6664">
        <v>225</v>
      </c>
      <c r="P6664" t="s">
        <v>53</v>
      </c>
      <c r="R6664" t="s">
        <v>36</v>
      </c>
    </row>
    <row r="6665" spans="1:18" x14ac:dyDescent="0.3">
      <c r="A6665">
        <v>30088</v>
      </c>
      <c r="B6665" s="1">
        <v>45845</v>
      </c>
      <c r="C6665" s="11">
        <v>0.1076388888888889</v>
      </c>
      <c r="D6665" s="13">
        <f t="shared" si="208"/>
        <v>2</v>
      </c>
      <c r="E6665" s="13" t="str">
        <f t="shared" si="209"/>
        <v>Night</v>
      </c>
      <c r="F6665" t="s">
        <v>75</v>
      </c>
      <c r="G6665" t="s">
        <v>81</v>
      </c>
      <c r="H6665" t="s">
        <v>18</v>
      </c>
      <c r="I6665">
        <v>248</v>
      </c>
      <c r="J6665" t="s">
        <v>19</v>
      </c>
      <c r="K6665" s="14">
        <v>5.08</v>
      </c>
      <c r="L6665" s="12">
        <v>0.72</v>
      </c>
      <c r="M6665">
        <v>2</v>
      </c>
      <c r="N6665">
        <v>1851</v>
      </c>
      <c r="O6665">
        <v>256</v>
      </c>
      <c r="P6665" t="s">
        <v>44</v>
      </c>
      <c r="R6665" t="s">
        <v>36</v>
      </c>
    </row>
    <row r="6666" spans="1:18" x14ac:dyDescent="0.3">
      <c r="A6666">
        <v>45186</v>
      </c>
      <c r="B6666" s="1">
        <v>45817</v>
      </c>
      <c r="C6666" s="11">
        <v>0.94236111111111109</v>
      </c>
      <c r="D6666" s="13">
        <f t="shared" si="208"/>
        <v>22</v>
      </c>
      <c r="E6666" s="13" t="str">
        <f t="shared" si="209"/>
        <v>Night</v>
      </c>
      <c r="F6666" t="s">
        <v>83</v>
      </c>
      <c r="G6666" t="s">
        <v>52</v>
      </c>
      <c r="H6666" t="s">
        <v>40</v>
      </c>
      <c r="I6666">
        <v>223</v>
      </c>
      <c r="J6666" t="s">
        <v>19</v>
      </c>
      <c r="K6666" s="14">
        <v>5.08</v>
      </c>
      <c r="L6666" s="12">
        <v>3.07</v>
      </c>
      <c r="M6666">
        <v>5</v>
      </c>
      <c r="N6666">
        <v>1638</v>
      </c>
      <c r="O6666">
        <v>256</v>
      </c>
      <c r="P6666" t="s">
        <v>32</v>
      </c>
      <c r="R6666" t="s">
        <v>21</v>
      </c>
    </row>
    <row r="6667" spans="1:18" x14ac:dyDescent="0.3">
      <c r="A6667">
        <v>49660</v>
      </c>
      <c r="B6667" s="1">
        <v>45967</v>
      </c>
      <c r="C6667" s="11">
        <v>0.1388888888888889</v>
      </c>
      <c r="D6667" s="13">
        <f t="shared" si="208"/>
        <v>3</v>
      </c>
      <c r="E6667" s="13" t="str">
        <f t="shared" si="209"/>
        <v>Night</v>
      </c>
      <c r="F6667" t="s">
        <v>83</v>
      </c>
      <c r="G6667" t="s">
        <v>6272</v>
      </c>
      <c r="H6667" t="s">
        <v>18</v>
      </c>
      <c r="I6667">
        <v>217</v>
      </c>
      <c r="J6667" t="s">
        <v>19</v>
      </c>
      <c r="K6667" s="14">
        <v>5.0599999999999996</v>
      </c>
      <c r="L6667" s="12">
        <v>3.91</v>
      </c>
      <c r="M6667">
        <v>4</v>
      </c>
      <c r="N6667">
        <v>1766</v>
      </c>
      <c r="O6667">
        <v>209</v>
      </c>
      <c r="P6667" t="s">
        <v>32</v>
      </c>
      <c r="R6667" t="s">
        <v>36</v>
      </c>
    </row>
    <row r="6668" spans="1:18" x14ac:dyDescent="0.3">
      <c r="A6668">
        <v>51484</v>
      </c>
      <c r="B6668" s="1">
        <v>45785</v>
      </c>
      <c r="C6668" s="11">
        <v>0.65694444444444444</v>
      </c>
      <c r="D6668" s="13">
        <f t="shared" si="208"/>
        <v>15</v>
      </c>
      <c r="E6668" s="13" t="str">
        <f t="shared" si="209"/>
        <v>Afternoon</v>
      </c>
      <c r="F6668" t="s">
        <v>58</v>
      </c>
      <c r="G6668" t="s">
        <v>83</v>
      </c>
      <c r="H6668" t="s">
        <v>18</v>
      </c>
      <c r="I6668">
        <v>241</v>
      </c>
      <c r="J6668" t="s">
        <v>19</v>
      </c>
      <c r="K6668" s="14">
        <v>5.05</v>
      </c>
      <c r="L6668" s="12">
        <v>0.57999999999999996</v>
      </c>
      <c r="M6668">
        <v>2</v>
      </c>
      <c r="N6668">
        <v>2084</v>
      </c>
      <c r="O6668">
        <v>220</v>
      </c>
      <c r="P6668" t="s">
        <v>20</v>
      </c>
      <c r="R6668" t="s">
        <v>36</v>
      </c>
    </row>
    <row r="6669" spans="1:18" x14ac:dyDescent="0.3">
      <c r="A6669">
        <v>75801</v>
      </c>
      <c r="B6669" s="1">
        <v>45892</v>
      </c>
      <c r="C6669" s="11">
        <v>0.75486111111111109</v>
      </c>
      <c r="D6669" s="13">
        <f t="shared" si="208"/>
        <v>18</v>
      </c>
      <c r="E6669" s="13" t="str">
        <f t="shared" si="209"/>
        <v>Night</v>
      </c>
      <c r="F6669" t="s">
        <v>6272</v>
      </c>
      <c r="G6669" t="s">
        <v>52</v>
      </c>
      <c r="H6669" t="s">
        <v>18</v>
      </c>
      <c r="I6669">
        <v>224</v>
      </c>
      <c r="J6669" t="s">
        <v>19</v>
      </c>
      <c r="K6669" s="14">
        <v>5.05</v>
      </c>
      <c r="L6669" s="12">
        <v>25.55</v>
      </c>
      <c r="M6669">
        <v>4</v>
      </c>
      <c r="N6669">
        <v>1886</v>
      </c>
      <c r="O6669">
        <v>209</v>
      </c>
      <c r="P6669" t="s">
        <v>50</v>
      </c>
      <c r="R6669" t="s">
        <v>21</v>
      </c>
    </row>
    <row r="6670" spans="1:18" x14ac:dyDescent="0.3">
      <c r="A6670">
        <v>56391</v>
      </c>
      <c r="B6670" s="1">
        <v>45839</v>
      </c>
      <c r="C6670" s="11">
        <v>0.92152777777777783</v>
      </c>
      <c r="D6670" s="13">
        <f t="shared" si="208"/>
        <v>22</v>
      </c>
      <c r="E6670" s="13" t="str">
        <f t="shared" si="209"/>
        <v>Evening</v>
      </c>
      <c r="F6670" t="s">
        <v>23</v>
      </c>
      <c r="G6670" t="s">
        <v>91</v>
      </c>
      <c r="H6670" t="s">
        <v>27</v>
      </c>
      <c r="I6670">
        <v>257</v>
      </c>
      <c r="J6670" t="s">
        <v>19</v>
      </c>
      <c r="K6670" s="14">
        <v>5.05</v>
      </c>
      <c r="L6670" s="12">
        <v>20.56</v>
      </c>
      <c r="M6670">
        <v>2</v>
      </c>
      <c r="N6670">
        <v>2192</v>
      </c>
      <c r="O6670">
        <v>212</v>
      </c>
      <c r="P6670" t="s">
        <v>28</v>
      </c>
      <c r="R6670" t="s">
        <v>36</v>
      </c>
    </row>
    <row r="6671" spans="1:18" x14ac:dyDescent="0.3">
      <c r="A6671">
        <v>58106</v>
      </c>
      <c r="B6671" s="1">
        <v>45950</v>
      </c>
      <c r="C6671" s="11">
        <v>0.4465277777777778</v>
      </c>
      <c r="D6671" s="13">
        <f t="shared" si="208"/>
        <v>10</v>
      </c>
      <c r="E6671" s="13" t="str">
        <f t="shared" si="209"/>
        <v>Morning</v>
      </c>
      <c r="F6671" t="s">
        <v>26</v>
      </c>
      <c r="G6671" t="s">
        <v>30</v>
      </c>
      <c r="H6671" t="s">
        <v>40</v>
      </c>
      <c r="I6671">
        <v>259</v>
      </c>
      <c r="J6671" t="s">
        <v>19</v>
      </c>
      <c r="K6671" s="14">
        <v>5.05</v>
      </c>
      <c r="L6671" s="12">
        <v>14.43</v>
      </c>
      <c r="M6671">
        <v>4</v>
      </c>
      <c r="N6671">
        <v>1115</v>
      </c>
      <c r="O6671">
        <v>242</v>
      </c>
      <c r="P6671" t="s">
        <v>20</v>
      </c>
      <c r="R6671" t="s">
        <v>21</v>
      </c>
    </row>
    <row r="6672" spans="1:18" x14ac:dyDescent="0.3">
      <c r="A6672">
        <v>18890</v>
      </c>
      <c r="B6672" s="1">
        <v>45894</v>
      </c>
      <c r="C6672" s="11">
        <v>0.38472222222222219</v>
      </c>
      <c r="D6672" s="13">
        <f t="shared" si="208"/>
        <v>9</v>
      </c>
      <c r="E6672" s="13" t="str">
        <f t="shared" si="209"/>
        <v>Morning</v>
      </c>
      <c r="F6672" t="s">
        <v>6271</v>
      </c>
      <c r="G6672" t="s">
        <v>75</v>
      </c>
      <c r="H6672" t="s">
        <v>40</v>
      </c>
      <c r="I6672">
        <v>226</v>
      </c>
      <c r="J6672" t="s">
        <v>19</v>
      </c>
      <c r="K6672" s="14">
        <v>5.03</v>
      </c>
      <c r="L6672" s="12">
        <v>2.5299999999999998</v>
      </c>
      <c r="M6672">
        <v>5</v>
      </c>
      <c r="N6672">
        <v>1356</v>
      </c>
      <c r="O6672">
        <v>251</v>
      </c>
      <c r="P6672" t="s">
        <v>32</v>
      </c>
      <c r="R6672" t="s">
        <v>36</v>
      </c>
    </row>
    <row r="6673" spans="1:18" x14ac:dyDescent="0.3">
      <c r="A6673">
        <v>94346</v>
      </c>
      <c r="B6673" s="1">
        <v>45935</v>
      </c>
      <c r="C6673" s="11">
        <v>2.6388888888888889E-2</v>
      </c>
      <c r="D6673" s="13">
        <f t="shared" si="208"/>
        <v>0</v>
      </c>
      <c r="E6673" s="13" t="str">
        <f t="shared" si="209"/>
        <v>Night</v>
      </c>
      <c r="F6673" t="s">
        <v>38</v>
      </c>
      <c r="G6673" t="s">
        <v>52</v>
      </c>
      <c r="H6673" t="s">
        <v>27</v>
      </c>
      <c r="I6673">
        <v>202</v>
      </c>
      <c r="J6673" t="s">
        <v>19</v>
      </c>
      <c r="K6673" s="14">
        <v>5.03</v>
      </c>
      <c r="L6673" s="12">
        <v>25.04</v>
      </c>
      <c r="M6673">
        <v>1</v>
      </c>
      <c r="N6673">
        <v>1648</v>
      </c>
      <c r="O6673">
        <v>254</v>
      </c>
      <c r="P6673" t="s">
        <v>32</v>
      </c>
      <c r="R6673" t="s">
        <v>36</v>
      </c>
    </row>
    <row r="6674" spans="1:18" x14ac:dyDescent="0.3">
      <c r="A6674">
        <v>13953</v>
      </c>
      <c r="B6674" s="1">
        <v>45681</v>
      </c>
      <c r="C6674" s="11">
        <v>0.44236111111111115</v>
      </c>
      <c r="D6674" s="13">
        <f t="shared" si="208"/>
        <v>10</v>
      </c>
      <c r="E6674" s="13" t="str">
        <f t="shared" si="209"/>
        <v>Morning</v>
      </c>
      <c r="F6674" t="s">
        <v>75</v>
      </c>
      <c r="G6674" t="s">
        <v>6272</v>
      </c>
      <c r="H6674" t="s">
        <v>18</v>
      </c>
      <c r="I6674">
        <v>208</v>
      </c>
      <c r="J6674" t="s">
        <v>19</v>
      </c>
      <c r="K6674" s="14">
        <v>5.0199999999999996</v>
      </c>
      <c r="L6674" s="12">
        <v>13.17</v>
      </c>
      <c r="M6674">
        <v>3</v>
      </c>
      <c r="N6674">
        <v>1996</v>
      </c>
      <c r="O6674">
        <v>239</v>
      </c>
      <c r="P6674" t="s">
        <v>32</v>
      </c>
      <c r="R6674" t="s">
        <v>21</v>
      </c>
    </row>
    <row r="6675" spans="1:18" x14ac:dyDescent="0.3">
      <c r="A6675">
        <v>80240</v>
      </c>
      <c r="B6675" s="1">
        <v>45932</v>
      </c>
      <c r="C6675" s="11">
        <v>0.87291666666666667</v>
      </c>
      <c r="D6675" s="13">
        <f t="shared" si="208"/>
        <v>20</v>
      </c>
      <c r="E6675" s="13" t="str">
        <f t="shared" si="209"/>
        <v>Night</v>
      </c>
      <c r="F6675" t="s">
        <v>67</v>
      </c>
      <c r="G6675" t="s">
        <v>52</v>
      </c>
      <c r="H6675" t="s">
        <v>27</v>
      </c>
      <c r="I6675">
        <v>209</v>
      </c>
      <c r="J6675" t="s">
        <v>19</v>
      </c>
      <c r="K6675" s="14">
        <v>5.0199999999999996</v>
      </c>
      <c r="L6675" s="12">
        <v>14.17</v>
      </c>
      <c r="M6675">
        <v>3</v>
      </c>
      <c r="N6675">
        <v>1452</v>
      </c>
      <c r="O6675">
        <v>207</v>
      </c>
      <c r="P6675" t="s">
        <v>44</v>
      </c>
      <c r="R6675" t="s">
        <v>36</v>
      </c>
    </row>
    <row r="6676" spans="1:18" x14ac:dyDescent="0.3">
      <c r="A6676">
        <v>84412</v>
      </c>
      <c r="B6676" s="1">
        <v>45706</v>
      </c>
      <c r="C6676" s="11">
        <v>0.56527777777777777</v>
      </c>
      <c r="D6676" s="13">
        <f t="shared" si="208"/>
        <v>13</v>
      </c>
      <c r="E6676" s="13" t="str">
        <f t="shared" si="209"/>
        <v>Afternoon</v>
      </c>
      <c r="F6676" t="s">
        <v>81</v>
      </c>
      <c r="G6676" t="s">
        <v>72</v>
      </c>
      <c r="H6676" t="s">
        <v>18</v>
      </c>
      <c r="I6676">
        <v>207</v>
      </c>
      <c r="J6676" t="s">
        <v>19</v>
      </c>
      <c r="K6676" s="14">
        <v>5.0199999999999996</v>
      </c>
      <c r="L6676" s="12">
        <v>27.18</v>
      </c>
      <c r="M6676">
        <v>2</v>
      </c>
      <c r="N6676">
        <v>1180</v>
      </c>
      <c r="O6676">
        <v>221</v>
      </c>
      <c r="P6676" t="s">
        <v>20</v>
      </c>
      <c r="R6676" t="s">
        <v>36</v>
      </c>
    </row>
    <row r="6677" spans="1:18" x14ac:dyDescent="0.3">
      <c r="A6677">
        <v>72001</v>
      </c>
      <c r="B6677" s="1">
        <v>45745</v>
      </c>
      <c r="C6677" s="11">
        <v>0.3888888888888889</v>
      </c>
      <c r="D6677" s="13">
        <f t="shared" si="208"/>
        <v>9</v>
      </c>
      <c r="E6677" s="13" t="str">
        <f t="shared" si="209"/>
        <v>Morning</v>
      </c>
      <c r="F6677" t="s">
        <v>6272</v>
      </c>
      <c r="G6677" t="s">
        <v>72</v>
      </c>
      <c r="H6677" t="s">
        <v>27</v>
      </c>
      <c r="I6677">
        <v>255</v>
      </c>
      <c r="J6677" t="s">
        <v>19</v>
      </c>
      <c r="K6677" s="14">
        <v>4.9800000000000004</v>
      </c>
      <c r="L6677" s="12">
        <v>27.08</v>
      </c>
      <c r="M6677">
        <v>5</v>
      </c>
      <c r="N6677">
        <v>1554</v>
      </c>
      <c r="O6677">
        <v>227</v>
      </c>
      <c r="P6677" t="s">
        <v>44</v>
      </c>
      <c r="R6677" t="s">
        <v>36</v>
      </c>
    </row>
    <row r="6678" spans="1:18" x14ac:dyDescent="0.3">
      <c r="A6678">
        <v>49780</v>
      </c>
      <c r="B6678" s="1">
        <v>45725</v>
      </c>
      <c r="C6678" s="11">
        <v>0.98749999999999993</v>
      </c>
      <c r="D6678" s="13">
        <f t="shared" si="208"/>
        <v>23</v>
      </c>
      <c r="E6678" s="13" t="str">
        <f t="shared" si="209"/>
        <v>Night</v>
      </c>
      <c r="F6678" t="s">
        <v>52</v>
      </c>
      <c r="G6678" t="s">
        <v>30</v>
      </c>
      <c r="H6678" t="s">
        <v>18</v>
      </c>
      <c r="I6678">
        <v>234</v>
      </c>
      <c r="J6678" t="s">
        <v>19</v>
      </c>
      <c r="K6678" s="14">
        <v>4.9800000000000004</v>
      </c>
      <c r="L6678" s="12">
        <v>25.53</v>
      </c>
      <c r="M6678">
        <v>2</v>
      </c>
      <c r="N6678">
        <v>1393</v>
      </c>
      <c r="O6678">
        <v>247</v>
      </c>
      <c r="P6678" t="s">
        <v>28</v>
      </c>
      <c r="R6678" t="s">
        <v>21</v>
      </c>
    </row>
    <row r="6679" spans="1:18" x14ac:dyDescent="0.3">
      <c r="A6679">
        <v>36153</v>
      </c>
      <c r="B6679" s="1">
        <v>45966</v>
      </c>
      <c r="C6679" s="11">
        <v>0.31111111111111112</v>
      </c>
      <c r="D6679" s="13">
        <f t="shared" si="208"/>
        <v>7</v>
      </c>
      <c r="E6679" s="13" t="str">
        <f t="shared" si="209"/>
        <v>Morning</v>
      </c>
      <c r="F6679" t="s">
        <v>72</v>
      </c>
      <c r="G6679" t="s">
        <v>58</v>
      </c>
      <c r="H6679" t="s">
        <v>18</v>
      </c>
      <c r="I6679">
        <v>243</v>
      </c>
      <c r="J6679" t="s">
        <v>19</v>
      </c>
      <c r="K6679" s="14">
        <v>4.97</v>
      </c>
      <c r="L6679" s="12">
        <v>8.84</v>
      </c>
      <c r="M6679">
        <v>3</v>
      </c>
      <c r="N6679">
        <v>1471</v>
      </c>
      <c r="O6679">
        <v>237</v>
      </c>
      <c r="P6679" t="s">
        <v>53</v>
      </c>
      <c r="R6679" t="s">
        <v>36</v>
      </c>
    </row>
    <row r="6680" spans="1:18" x14ac:dyDescent="0.3">
      <c r="A6680">
        <v>20836</v>
      </c>
      <c r="B6680" s="1">
        <v>45763</v>
      </c>
      <c r="C6680" s="11">
        <v>0.43611111111111112</v>
      </c>
      <c r="D6680" s="13">
        <f t="shared" si="208"/>
        <v>10</v>
      </c>
      <c r="E6680" s="13" t="str">
        <f t="shared" si="209"/>
        <v>Morning</v>
      </c>
      <c r="F6680" t="s">
        <v>52</v>
      </c>
      <c r="G6680" t="s">
        <v>67</v>
      </c>
      <c r="H6680" t="s">
        <v>18</v>
      </c>
      <c r="I6680">
        <v>254</v>
      </c>
      <c r="J6680" t="s">
        <v>19</v>
      </c>
      <c r="K6680" s="14">
        <v>4.9400000000000004</v>
      </c>
      <c r="L6680" s="12">
        <v>6.24</v>
      </c>
      <c r="M6680">
        <v>5</v>
      </c>
      <c r="N6680">
        <v>1968</v>
      </c>
      <c r="O6680">
        <v>228</v>
      </c>
      <c r="P6680" t="s">
        <v>50</v>
      </c>
      <c r="R6680" t="s">
        <v>21</v>
      </c>
    </row>
    <row r="6681" spans="1:18" x14ac:dyDescent="0.3">
      <c r="A6681">
        <v>20331</v>
      </c>
      <c r="B6681" s="1">
        <v>45777</v>
      </c>
      <c r="C6681" s="11">
        <v>7.7777777777777779E-2</v>
      </c>
      <c r="D6681" s="13">
        <f t="shared" si="208"/>
        <v>1</v>
      </c>
      <c r="E6681" s="13" t="str">
        <f t="shared" si="209"/>
        <v>Night</v>
      </c>
      <c r="F6681" t="s">
        <v>91</v>
      </c>
      <c r="G6681" t="s">
        <v>94</v>
      </c>
      <c r="H6681" t="s">
        <v>27</v>
      </c>
      <c r="I6681">
        <v>248</v>
      </c>
      <c r="J6681" t="s">
        <v>19</v>
      </c>
      <c r="K6681" s="14">
        <v>4.92</v>
      </c>
      <c r="L6681" s="12">
        <v>14.44</v>
      </c>
      <c r="M6681">
        <v>2</v>
      </c>
      <c r="N6681">
        <v>2123</v>
      </c>
      <c r="O6681">
        <v>235</v>
      </c>
      <c r="P6681" t="s">
        <v>20</v>
      </c>
      <c r="R6681" t="s">
        <v>21</v>
      </c>
    </row>
    <row r="6682" spans="1:18" x14ac:dyDescent="0.3">
      <c r="A6682">
        <v>45952</v>
      </c>
      <c r="B6682" s="1">
        <v>45821</v>
      </c>
      <c r="C6682" s="11">
        <v>0.43541666666666662</v>
      </c>
      <c r="D6682" s="13">
        <f t="shared" si="208"/>
        <v>10</v>
      </c>
      <c r="E6682" s="13" t="str">
        <f t="shared" si="209"/>
        <v>Morning</v>
      </c>
      <c r="F6682" t="s">
        <v>26</v>
      </c>
      <c r="G6682" t="s">
        <v>6271</v>
      </c>
      <c r="H6682" t="s">
        <v>18</v>
      </c>
      <c r="I6682">
        <v>220</v>
      </c>
      <c r="J6682" t="s">
        <v>19</v>
      </c>
      <c r="K6682" s="14">
        <v>4.91</v>
      </c>
      <c r="L6682" s="12">
        <v>21.61</v>
      </c>
      <c r="M6682">
        <v>1</v>
      </c>
      <c r="N6682">
        <v>1984</v>
      </c>
      <c r="O6682">
        <v>256</v>
      </c>
      <c r="P6682" t="s">
        <v>50</v>
      </c>
      <c r="R6682" t="s">
        <v>21</v>
      </c>
    </row>
    <row r="6683" spans="1:18" x14ac:dyDescent="0.3">
      <c r="A6683">
        <v>65639</v>
      </c>
      <c r="B6683" s="1">
        <v>45807</v>
      </c>
      <c r="C6683" s="11">
        <v>4.5138888888888888E-2</v>
      </c>
      <c r="D6683" s="13">
        <f t="shared" si="208"/>
        <v>1</v>
      </c>
      <c r="E6683" s="13" t="str">
        <f t="shared" si="209"/>
        <v>Night</v>
      </c>
      <c r="F6683" t="s">
        <v>72</v>
      </c>
      <c r="G6683" t="s">
        <v>52</v>
      </c>
      <c r="H6683" t="s">
        <v>18</v>
      </c>
      <c r="I6683">
        <v>208</v>
      </c>
      <c r="J6683" t="s">
        <v>19</v>
      </c>
      <c r="K6683" s="14">
        <v>4.8899999999999997</v>
      </c>
      <c r="L6683" s="12">
        <v>1.65</v>
      </c>
      <c r="M6683">
        <v>1</v>
      </c>
      <c r="N6683">
        <v>1547</v>
      </c>
      <c r="O6683">
        <v>228</v>
      </c>
      <c r="P6683" t="s">
        <v>44</v>
      </c>
      <c r="R6683" t="s">
        <v>36</v>
      </c>
    </row>
    <row r="6684" spans="1:18" x14ac:dyDescent="0.3">
      <c r="A6684">
        <v>73503</v>
      </c>
      <c r="B6684" s="1">
        <v>46020</v>
      </c>
      <c r="C6684" s="11">
        <v>0.8847222222222223</v>
      </c>
      <c r="D6684" s="13">
        <f t="shared" si="208"/>
        <v>21</v>
      </c>
      <c r="E6684" s="13" t="str">
        <f t="shared" si="209"/>
        <v>Night</v>
      </c>
      <c r="F6684" t="s">
        <v>83</v>
      </c>
      <c r="G6684" t="s">
        <v>30</v>
      </c>
      <c r="H6684" t="s">
        <v>40</v>
      </c>
      <c r="I6684">
        <v>204</v>
      </c>
      <c r="J6684" t="s">
        <v>19</v>
      </c>
      <c r="K6684" s="14">
        <v>4.8899999999999997</v>
      </c>
      <c r="L6684" s="12">
        <v>24.2</v>
      </c>
      <c r="M6684">
        <v>3</v>
      </c>
      <c r="N6684">
        <v>1337</v>
      </c>
      <c r="O6684">
        <v>227</v>
      </c>
      <c r="P6684" t="s">
        <v>44</v>
      </c>
      <c r="R6684" t="s">
        <v>36</v>
      </c>
    </row>
    <row r="6685" spans="1:18" x14ac:dyDescent="0.3">
      <c r="A6685">
        <v>77006</v>
      </c>
      <c r="B6685" s="1">
        <v>45996</v>
      </c>
      <c r="C6685" s="11">
        <v>0.14652777777777778</v>
      </c>
      <c r="D6685" s="13">
        <f t="shared" si="208"/>
        <v>3</v>
      </c>
      <c r="E6685" s="13" t="str">
        <f t="shared" si="209"/>
        <v>Night</v>
      </c>
      <c r="F6685" t="s">
        <v>67</v>
      </c>
      <c r="G6685" t="s">
        <v>81</v>
      </c>
      <c r="H6685" t="s">
        <v>18</v>
      </c>
      <c r="I6685">
        <v>210</v>
      </c>
      <c r="J6685" t="s">
        <v>19</v>
      </c>
      <c r="K6685" s="14">
        <v>4.8499999999999996</v>
      </c>
      <c r="L6685" s="12">
        <v>22.62</v>
      </c>
      <c r="M6685">
        <v>3</v>
      </c>
      <c r="N6685">
        <v>1665</v>
      </c>
      <c r="O6685">
        <v>217</v>
      </c>
      <c r="P6685" t="s">
        <v>32</v>
      </c>
      <c r="R6685" t="s">
        <v>21</v>
      </c>
    </row>
    <row r="6686" spans="1:18" x14ac:dyDescent="0.3">
      <c r="A6686">
        <v>67581</v>
      </c>
      <c r="B6686" s="1">
        <v>45669</v>
      </c>
      <c r="C6686" s="11">
        <v>0.52500000000000002</v>
      </c>
      <c r="D6686" s="13">
        <f t="shared" si="208"/>
        <v>12</v>
      </c>
      <c r="E6686" s="13" t="str">
        <f t="shared" si="209"/>
        <v>Afternoon</v>
      </c>
      <c r="F6686" t="s">
        <v>58</v>
      </c>
      <c r="G6686" t="s">
        <v>6271</v>
      </c>
      <c r="H6686" t="s">
        <v>18</v>
      </c>
      <c r="I6686">
        <v>224</v>
      </c>
      <c r="J6686" t="s">
        <v>19</v>
      </c>
      <c r="K6686" s="14">
        <v>4.84</v>
      </c>
      <c r="L6686" s="12">
        <v>22.83</v>
      </c>
      <c r="M6686">
        <v>1</v>
      </c>
      <c r="N6686">
        <v>1597</v>
      </c>
      <c r="O6686">
        <v>235</v>
      </c>
      <c r="P6686" t="s">
        <v>20</v>
      </c>
      <c r="R6686" t="s">
        <v>36</v>
      </c>
    </row>
    <row r="6687" spans="1:18" x14ac:dyDescent="0.3">
      <c r="A6687">
        <v>22919</v>
      </c>
      <c r="B6687" s="1">
        <v>45970</v>
      </c>
      <c r="C6687" s="11">
        <v>0.59097222222222223</v>
      </c>
      <c r="D6687" s="13">
        <f t="shared" si="208"/>
        <v>14</v>
      </c>
      <c r="E6687" s="13" t="str">
        <f t="shared" si="209"/>
        <v>Afternoon</v>
      </c>
      <c r="F6687" t="s">
        <v>6271</v>
      </c>
      <c r="G6687" t="s">
        <v>75</v>
      </c>
      <c r="H6687" t="s">
        <v>40</v>
      </c>
      <c r="I6687">
        <v>243</v>
      </c>
      <c r="J6687" t="s">
        <v>19</v>
      </c>
      <c r="K6687" s="14">
        <v>4.83</v>
      </c>
      <c r="L6687" s="12">
        <v>27.99</v>
      </c>
      <c r="M6687">
        <v>4</v>
      </c>
      <c r="N6687">
        <v>1360</v>
      </c>
      <c r="O6687">
        <v>245</v>
      </c>
      <c r="P6687" t="s">
        <v>32</v>
      </c>
      <c r="R6687" t="s">
        <v>21</v>
      </c>
    </row>
    <row r="6688" spans="1:18" x14ac:dyDescent="0.3">
      <c r="A6688">
        <v>21535</v>
      </c>
      <c r="B6688" s="1">
        <v>45763</v>
      </c>
      <c r="C6688" s="11">
        <v>0.18263888888888891</v>
      </c>
      <c r="D6688" s="13">
        <f t="shared" si="208"/>
        <v>4</v>
      </c>
      <c r="E6688" s="13" t="str">
        <f t="shared" si="209"/>
        <v>Night</v>
      </c>
      <c r="F6688" t="s">
        <v>52</v>
      </c>
      <c r="G6688" t="s">
        <v>30</v>
      </c>
      <c r="H6688" t="s">
        <v>18</v>
      </c>
      <c r="I6688">
        <v>208</v>
      </c>
      <c r="J6688" t="s">
        <v>19</v>
      </c>
      <c r="K6688" s="14">
        <v>4.8099999999999996</v>
      </c>
      <c r="L6688" s="12">
        <v>4.91</v>
      </c>
      <c r="M6688">
        <v>4</v>
      </c>
      <c r="N6688">
        <v>1002</v>
      </c>
      <c r="O6688">
        <v>229</v>
      </c>
      <c r="P6688" t="s">
        <v>20</v>
      </c>
      <c r="R6688" t="s">
        <v>36</v>
      </c>
    </row>
    <row r="6689" spans="1:18" x14ac:dyDescent="0.3">
      <c r="A6689">
        <v>97288</v>
      </c>
      <c r="B6689" s="1">
        <v>45680</v>
      </c>
      <c r="C6689" s="11">
        <v>0.91875000000000007</v>
      </c>
      <c r="D6689" s="13">
        <f t="shared" si="208"/>
        <v>22</v>
      </c>
      <c r="E6689" s="13" t="str">
        <f t="shared" si="209"/>
        <v>Night</v>
      </c>
      <c r="F6689" t="s">
        <v>38</v>
      </c>
      <c r="G6689" t="s">
        <v>75</v>
      </c>
      <c r="H6689" t="s">
        <v>40</v>
      </c>
      <c r="I6689">
        <v>222</v>
      </c>
      <c r="J6689" t="s">
        <v>19</v>
      </c>
      <c r="K6689" s="14">
        <v>4.8099999999999996</v>
      </c>
      <c r="L6689" s="12">
        <v>14.39</v>
      </c>
      <c r="M6689">
        <v>5</v>
      </c>
      <c r="N6689">
        <v>1713</v>
      </c>
      <c r="O6689">
        <v>251</v>
      </c>
      <c r="P6689" t="s">
        <v>20</v>
      </c>
      <c r="R6689" t="s">
        <v>36</v>
      </c>
    </row>
    <row r="6690" spans="1:18" x14ac:dyDescent="0.3">
      <c r="A6690">
        <v>46158</v>
      </c>
      <c r="B6690" s="1">
        <v>45713</v>
      </c>
      <c r="C6690" s="11">
        <v>0.8881944444444444</v>
      </c>
      <c r="D6690" s="13">
        <f t="shared" si="208"/>
        <v>21</v>
      </c>
      <c r="E6690" s="13" t="str">
        <f t="shared" si="209"/>
        <v>Night</v>
      </c>
      <c r="F6690" t="s">
        <v>91</v>
      </c>
      <c r="G6690" t="s">
        <v>91</v>
      </c>
      <c r="H6690" t="s">
        <v>27</v>
      </c>
      <c r="I6690">
        <v>260</v>
      </c>
      <c r="J6690" t="s">
        <v>19</v>
      </c>
      <c r="K6690" s="14">
        <v>4.78</v>
      </c>
      <c r="L6690" s="12">
        <v>12.42</v>
      </c>
      <c r="M6690">
        <v>4</v>
      </c>
      <c r="N6690">
        <v>1749</v>
      </c>
      <c r="O6690">
        <v>240</v>
      </c>
      <c r="P6690" t="s">
        <v>53</v>
      </c>
      <c r="R6690" t="s">
        <v>21</v>
      </c>
    </row>
    <row r="6691" spans="1:18" x14ac:dyDescent="0.3">
      <c r="A6691">
        <v>11674</v>
      </c>
      <c r="B6691" s="1">
        <v>45730</v>
      </c>
      <c r="C6691" s="11">
        <v>3.5416666666666666E-2</v>
      </c>
      <c r="D6691" s="13">
        <f t="shared" si="208"/>
        <v>0</v>
      </c>
      <c r="E6691" s="13" t="str">
        <f t="shared" si="209"/>
        <v>Night</v>
      </c>
      <c r="F6691" t="s">
        <v>6272</v>
      </c>
      <c r="G6691" t="s">
        <v>67</v>
      </c>
      <c r="H6691" t="s">
        <v>40</v>
      </c>
      <c r="I6691">
        <v>242</v>
      </c>
      <c r="J6691" t="s">
        <v>19</v>
      </c>
      <c r="K6691" s="14">
        <v>4.7699999999999996</v>
      </c>
      <c r="L6691" s="12">
        <v>0.77</v>
      </c>
      <c r="M6691">
        <v>2</v>
      </c>
      <c r="N6691">
        <v>1838</v>
      </c>
      <c r="O6691">
        <v>203</v>
      </c>
      <c r="P6691" t="s">
        <v>50</v>
      </c>
      <c r="R6691" t="s">
        <v>21</v>
      </c>
    </row>
    <row r="6692" spans="1:18" x14ac:dyDescent="0.3">
      <c r="A6692">
        <v>95691</v>
      </c>
      <c r="B6692" s="1">
        <v>45744</v>
      </c>
      <c r="C6692" s="11">
        <v>0.61319444444444449</v>
      </c>
      <c r="D6692" s="13">
        <f t="shared" si="208"/>
        <v>14</v>
      </c>
      <c r="E6692" s="13" t="str">
        <f t="shared" si="209"/>
        <v>Afternoon</v>
      </c>
      <c r="F6692" t="s">
        <v>52</v>
      </c>
      <c r="G6692" t="s">
        <v>94</v>
      </c>
      <c r="H6692" t="s">
        <v>18</v>
      </c>
      <c r="I6692">
        <v>235</v>
      </c>
      <c r="J6692" t="s">
        <v>19</v>
      </c>
      <c r="K6692" s="14">
        <v>4.7</v>
      </c>
      <c r="L6692" s="12">
        <v>3.66</v>
      </c>
      <c r="M6692">
        <v>4</v>
      </c>
      <c r="N6692">
        <v>1090</v>
      </c>
      <c r="O6692">
        <v>205</v>
      </c>
      <c r="P6692" t="s">
        <v>20</v>
      </c>
      <c r="R6692" t="s">
        <v>21</v>
      </c>
    </row>
    <row r="6693" spans="1:18" x14ac:dyDescent="0.3">
      <c r="A6693">
        <v>42271</v>
      </c>
      <c r="B6693" s="1">
        <v>45778</v>
      </c>
      <c r="C6693" s="11">
        <v>0.83124999999999993</v>
      </c>
      <c r="D6693" s="13">
        <f t="shared" si="208"/>
        <v>19</v>
      </c>
      <c r="E6693" s="13" t="str">
        <f t="shared" si="209"/>
        <v>Night</v>
      </c>
      <c r="F6693" t="s">
        <v>26</v>
      </c>
      <c r="G6693" t="s">
        <v>72</v>
      </c>
      <c r="H6693" t="s">
        <v>40</v>
      </c>
      <c r="I6693">
        <v>203</v>
      </c>
      <c r="J6693" t="s">
        <v>19</v>
      </c>
      <c r="K6693" s="14">
        <v>4.68</v>
      </c>
      <c r="L6693" s="12">
        <v>20.68</v>
      </c>
      <c r="M6693">
        <v>2</v>
      </c>
      <c r="N6693">
        <v>2179</v>
      </c>
      <c r="O6693">
        <v>242</v>
      </c>
      <c r="P6693" t="s">
        <v>20</v>
      </c>
      <c r="R6693" t="s">
        <v>36</v>
      </c>
    </row>
    <row r="6694" spans="1:18" x14ac:dyDescent="0.3">
      <c r="A6694">
        <v>81309</v>
      </c>
      <c r="B6694" s="1">
        <v>45926</v>
      </c>
      <c r="C6694" s="11">
        <v>0.50138888888888888</v>
      </c>
      <c r="D6694" s="13">
        <f t="shared" si="208"/>
        <v>12</v>
      </c>
      <c r="E6694" s="13" t="str">
        <f t="shared" si="209"/>
        <v>Afternoon</v>
      </c>
      <c r="F6694" t="s">
        <v>91</v>
      </c>
      <c r="G6694" t="s">
        <v>91</v>
      </c>
      <c r="H6694" t="s">
        <v>27</v>
      </c>
      <c r="I6694">
        <v>233</v>
      </c>
      <c r="J6694" t="s">
        <v>19</v>
      </c>
      <c r="K6694" s="14">
        <v>4.6500000000000004</v>
      </c>
      <c r="L6694" s="12">
        <v>19.66</v>
      </c>
      <c r="M6694">
        <v>4</v>
      </c>
      <c r="N6694">
        <v>2036</v>
      </c>
      <c r="O6694">
        <v>206</v>
      </c>
      <c r="P6694" t="s">
        <v>44</v>
      </c>
      <c r="R6694" t="s">
        <v>36</v>
      </c>
    </row>
    <row r="6695" spans="1:18" x14ac:dyDescent="0.3">
      <c r="A6695">
        <v>69380</v>
      </c>
      <c r="B6695" s="1">
        <v>45937</v>
      </c>
      <c r="C6695" s="11">
        <v>0.20416666666666669</v>
      </c>
      <c r="D6695" s="13">
        <f t="shared" si="208"/>
        <v>4</v>
      </c>
      <c r="E6695" s="13" t="str">
        <f t="shared" si="209"/>
        <v>Night</v>
      </c>
      <c r="F6695" t="s">
        <v>26</v>
      </c>
      <c r="G6695" t="s">
        <v>72</v>
      </c>
      <c r="H6695" t="s">
        <v>27</v>
      </c>
      <c r="I6695">
        <v>230</v>
      </c>
      <c r="J6695" t="s">
        <v>19</v>
      </c>
      <c r="K6695" s="14">
        <v>4.6399999999999997</v>
      </c>
      <c r="L6695" s="12">
        <v>11.93</v>
      </c>
      <c r="M6695">
        <v>3</v>
      </c>
      <c r="N6695">
        <v>1077</v>
      </c>
      <c r="O6695">
        <v>226</v>
      </c>
      <c r="P6695" t="s">
        <v>20</v>
      </c>
      <c r="R6695" t="s">
        <v>21</v>
      </c>
    </row>
    <row r="6696" spans="1:18" x14ac:dyDescent="0.3">
      <c r="A6696">
        <v>26202</v>
      </c>
      <c r="B6696" s="1">
        <v>45908</v>
      </c>
      <c r="C6696" s="11">
        <v>0.2722222222222222</v>
      </c>
      <c r="D6696" s="13">
        <f t="shared" si="208"/>
        <v>6</v>
      </c>
      <c r="E6696" s="13" t="str">
        <f t="shared" si="209"/>
        <v>Morning</v>
      </c>
      <c r="F6696" t="s">
        <v>52</v>
      </c>
      <c r="G6696" t="s">
        <v>38</v>
      </c>
      <c r="H6696" t="s">
        <v>18</v>
      </c>
      <c r="I6696">
        <v>211</v>
      </c>
      <c r="J6696" t="s">
        <v>19</v>
      </c>
      <c r="K6696" s="14">
        <v>4.6399999999999997</v>
      </c>
      <c r="L6696" s="12">
        <v>26.34</v>
      </c>
      <c r="M6696">
        <v>5</v>
      </c>
      <c r="N6696">
        <v>1559</v>
      </c>
      <c r="O6696">
        <v>206</v>
      </c>
      <c r="P6696" t="s">
        <v>44</v>
      </c>
      <c r="R6696" t="s">
        <v>36</v>
      </c>
    </row>
    <row r="6697" spans="1:18" x14ac:dyDescent="0.3">
      <c r="A6697">
        <v>37872</v>
      </c>
      <c r="B6697" s="1">
        <v>45706</v>
      </c>
      <c r="C6697" s="11">
        <v>0.24444444444444446</v>
      </c>
      <c r="D6697" s="13">
        <f t="shared" si="208"/>
        <v>5</v>
      </c>
      <c r="E6697" s="13" t="str">
        <f t="shared" si="209"/>
        <v>Morning</v>
      </c>
      <c r="F6697" t="s">
        <v>26</v>
      </c>
      <c r="G6697" t="s">
        <v>30</v>
      </c>
      <c r="H6697" t="s">
        <v>18</v>
      </c>
      <c r="I6697">
        <v>231</v>
      </c>
      <c r="J6697" t="s">
        <v>19</v>
      </c>
      <c r="K6697" s="14">
        <v>4.6100000000000003</v>
      </c>
      <c r="L6697" s="12">
        <v>18.260000000000002</v>
      </c>
      <c r="M6697">
        <v>1</v>
      </c>
      <c r="N6697">
        <v>1974</v>
      </c>
      <c r="O6697">
        <v>219</v>
      </c>
      <c r="P6697" t="s">
        <v>32</v>
      </c>
      <c r="R6697" t="s">
        <v>21</v>
      </c>
    </row>
    <row r="6698" spans="1:18" x14ac:dyDescent="0.3">
      <c r="A6698">
        <v>68872</v>
      </c>
      <c r="B6698" s="1">
        <v>45670</v>
      </c>
      <c r="C6698" s="11">
        <v>0.77916666666666667</v>
      </c>
      <c r="D6698" s="13">
        <f t="shared" si="208"/>
        <v>18</v>
      </c>
      <c r="E6698" s="13" t="str">
        <f t="shared" si="209"/>
        <v>Night</v>
      </c>
      <c r="F6698" t="s">
        <v>6271</v>
      </c>
      <c r="G6698" t="s">
        <v>6272</v>
      </c>
      <c r="H6698" t="s">
        <v>18</v>
      </c>
      <c r="I6698">
        <v>247</v>
      </c>
      <c r="J6698" t="s">
        <v>19</v>
      </c>
      <c r="K6698" s="14">
        <v>4.57</v>
      </c>
      <c r="L6698" s="12">
        <v>12.73</v>
      </c>
      <c r="M6698">
        <v>3</v>
      </c>
      <c r="N6698">
        <v>1305</v>
      </c>
      <c r="O6698">
        <v>226</v>
      </c>
      <c r="P6698" t="s">
        <v>32</v>
      </c>
      <c r="R6698" t="s">
        <v>36</v>
      </c>
    </row>
    <row r="6699" spans="1:18" x14ac:dyDescent="0.3">
      <c r="A6699">
        <v>41140</v>
      </c>
      <c r="B6699" s="1">
        <v>45787</v>
      </c>
      <c r="C6699" s="11">
        <v>0.9145833333333333</v>
      </c>
      <c r="D6699" s="13">
        <f t="shared" si="208"/>
        <v>21</v>
      </c>
      <c r="E6699" s="13" t="str">
        <f t="shared" si="209"/>
        <v>Evening</v>
      </c>
      <c r="F6699" t="s">
        <v>6272</v>
      </c>
      <c r="G6699" t="s">
        <v>91</v>
      </c>
      <c r="H6699" t="s">
        <v>27</v>
      </c>
      <c r="I6699">
        <v>240</v>
      </c>
      <c r="J6699" t="s">
        <v>19</v>
      </c>
      <c r="K6699" s="14">
        <v>4.57</v>
      </c>
      <c r="L6699" s="12">
        <v>10.93</v>
      </c>
      <c r="M6699">
        <v>1</v>
      </c>
      <c r="N6699">
        <v>1292</v>
      </c>
      <c r="O6699">
        <v>214</v>
      </c>
      <c r="P6699" t="s">
        <v>20</v>
      </c>
      <c r="R6699" t="s">
        <v>21</v>
      </c>
    </row>
    <row r="6700" spans="1:18" x14ac:dyDescent="0.3">
      <c r="A6700">
        <v>54662</v>
      </c>
      <c r="B6700" s="1">
        <v>45703</v>
      </c>
      <c r="C6700" s="11">
        <v>0.27916666666666667</v>
      </c>
      <c r="D6700" s="13">
        <f t="shared" si="208"/>
        <v>6</v>
      </c>
      <c r="E6700" s="13" t="str">
        <f t="shared" si="209"/>
        <v>Morning</v>
      </c>
      <c r="F6700" t="s">
        <v>67</v>
      </c>
      <c r="G6700" t="s">
        <v>26</v>
      </c>
      <c r="H6700" t="s">
        <v>27</v>
      </c>
      <c r="I6700">
        <v>242</v>
      </c>
      <c r="J6700" t="s">
        <v>19</v>
      </c>
      <c r="K6700" s="14">
        <v>4.5599999999999996</v>
      </c>
      <c r="L6700" s="12">
        <v>16.14</v>
      </c>
      <c r="M6700">
        <v>2</v>
      </c>
      <c r="N6700">
        <v>1170</v>
      </c>
      <c r="O6700">
        <v>232</v>
      </c>
      <c r="P6700" t="s">
        <v>20</v>
      </c>
      <c r="R6700" t="s">
        <v>36</v>
      </c>
    </row>
    <row r="6701" spans="1:18" x14ac:dyDescent="0.3">
      <c r="A6701">
        <v>65971</v>
      </c>
      <c r="B6701" s="1">
        <v>45818</v>
      </c>
      <c r="C6701" s="11">
        <v>0.6743055555555556</v>
      </c>
      <c r="D6701" s="13">
        <f t="shared" si="208"/>
        <v>16</v>
      </c>
      <c r="E6701" s="13" t="str">
        <f t="shared" si="209"/>
        <v>Afternoon</v>
      </c>
      <c r="F6701" t="s">
        <v>83</v>
      </c>
      <c r="G6701" t="s">
        <v>58</v>
      </c>
      <c r="H6701" t="s">
        <v>40</v>
      </c>
      <c r="I6701">
        <v>252</v>
      </c>
      <c r="J6701" t="s">
        <v>19</v>
      </c>
      <c r="K6701" s="14">
        <v>4.55</v>
      </c>
      <c r="L6701" s="12">
        <v>9.39</v>
      </c>
      <c r="M6701">
        <v>4</v>
      </c>
      <c r="N6701">
        <v>1675</v>
      </c>
      <c r="O6701">
        <v>254</v>
      </c>
      <c r="P6701" t="s">
        <v>32</v>
      </c>
      <c r="R6701" t="s">
        <v>36</v>
      </c>
    </row>
    <row r="6702" spans="1:18" x14ac:dyDescent="0.3">
      <c r="A6702">
        <v>78052</v>
      </c>
      <c r="B6702" s="1">
        <v>45945</v>
      </c>
      <c r="C6702" s="11">
        <v>9.9999999999999992E-2</v>
      </c>
      <c r="D6702" s="13">
        <f t="shared" si="208"/>
        <v>2</v>
      </c>
      <c r="E6702" s="13" t="str">
        <f t="shared" si="209"/>
        <v>Night</v>
      </c>
      <c r="F6702" t="s">
        <v>94</v>
      </c>
      <c r="G6702" t="s">
        <v>72</v>
      </c>
      <c r="H6702" t="s">
        <v>40</v>
      </c>
      <c r="I6702">
        <v>205</v>
      </c>
      <c r="J6702" t="s">
        <v>19</v>
      </c>
      <c r="K6702" s="14">
        <v>4.55</v>
      </c>
      <c r="L6702" s="12">
        <v>11.52</v>
      </c>
      <c r="M6702">
        <v>3</v>
      </c>
      <c r="N6702">
        <v>2155</v>
      </c>
      <c r="O6702">
        <v>259</v>
      </c>
      <c r="P6702" t="s">
        <v>44</v>
      </c>
      <c r="R6702" t="s">
        <v>36</v>
      </c>
    </row>
    <row r="6703" spans="1:18" x14ac:dyDescent="0.3">
      <c r="A6703">
        <v>84917</v>
      </c>
      <c r="B6703" s="1">
        <v>45968</v>
      </c>
      <c r="C6703" s="11">
        <v>0.24236111111111111</v>
      </c>
      <c r="D6703" s="13">
        <f t="shared" si="208"/>
        <v>5</v>
      </c>
      <c r="E6703" s="13" t="str">
        <f t="shared" si="209"/>
        <v>Morning</v>
      </c>
      <c r="F6703" t="s">
        <v>6271</v>
      </c>
      <c r="G6703" t="s">
        <v>75</v>
      </c>
      <c r="H6703" t="s">
        <v>40</v>
      </c>
      <c r="I6703">
        <v>214</v>
      </c>
      <c r="J6703" t="s">
        <v>19</v>
      </c>
      <c r="K6703" s="14">
        <v>4.5199999999999996</v>
      </c>
      <c r="L6703" s="12">
        <v>22.52</v>
      </c>
      <c r="M6703">
        <v>3</v>
      </c>
      <c r="N6703">
        <v>1871</v>
      </c>
      <c r="O6703">
        <v>241</v>
      </c>
      <c r="P6703" t="s">
        <v>20</v>
      </c>
      <c r="R6703" t="s">
        <v>21</v>
      </c>
    </row>
    <row r="6704" spans="1:18" x14ac:dyDescent="0.3">
      <c r="A6704">
        <v>65770</v>
      </c>
      <c r="B6704" s="1">
        <v>45970</v>
      </c>
      <c r="C6704" s="11">
        <v>0.99583333333333324</v>
      </c>
      <c r="D6704" s="13">
        <f t="shared" si="208"/>
        <v>23</v>
      </c>
      <c r="E6704" s="13" t="str">
        <f t="shared" si="209"/>
        <v>Night</v>
      </c>
      <c r="F6704" t="s">
        <v>6272</v>
      </c>
      <c r="G6704" t="s">
        <v>30</v>
      </c>
      <c r="H6704" t="s">
        <v>18</v>
      </c>
      <c r="I6704">
        <v>255</v>
      </c>
      <c r="J6704" t="s">
        <v>19</v>
      </c>
      <c r="K6704" s="14">
        <v>4.51</v>
      </c>
      <c r="L6704" s="12">
        <v>21.69</v>
      </c>
      <c r="M6704">
        <v>5</v>
      </c>
      <c r="N6704">
        <v>1004</v>
      </c>
      <c r="O6704">
        <v>252</v>
      </c>
      <c r="P6704" t="s">
        <v>53</v>
      </c>
      <c r="R6704" t="s">
        <v>21</v>
      </c>
    </row>
    <row r="6705" spans="1:18" x14ac:dyDescent="0.3">
      <c r="A6705">
        <v>74936</v>
      </c>
      <c r="B6705" s="1">
        <v>46020</v>
      </c>
      <c r="C6705" s="11">
        <v>0.73541666666666661</v>
      </c>
      <c r="D6705" s="13">
        <f t="shared" si="208"/>
        <v>17</v>
      </c>
      <c r="E6705" s="13" t="str">
        <f t="shared" si="209"/>
        <v>Night</v>
      </c>
      <c r="F6705" t="s">
        <v>67</v>
      </c>
      <c r="G6705" t="s">
        <v>94</v>
      </c>
      <c r="H6705" t="s">
        <v>27</v>
      </c>
      <c r="I6705">
        <v>237</v>
      </c>
      <c r="J6705" t="s">
        <v>19</v>
      </c>
      <c r="K6705" s="14">
        <v>4.5</v>
      </c>
      <c r="L6705" s="12">
        <v>8.2799999999999994</v>
      </c>
      <c r="M6705">
        <v>1</v>
      </c>
      <c r="N6705">
        <v>1019</v>
      </c>
      <c r="O6705">
        <v>237</v>
      </c>
      <c r="P6705" t="s">
        <v>32</v>
      </c>
      <c r="R6705" t="s">
        <v>36</v>
      </c>
    </row>
    <row r="6706" spans="1:18" x14ac:dyDescent="0.3">
      <c r="A6706">
        <v>79394</v>
      </c>
      <c r="B6706" s="1">
        <v>45973</v>
      </c>
      <c r="C6706" s="11">
        <v>0.38611111111111113</v>
      </c>
      <c r="D6706" s="13">
        <f t="shared" si="208"/>
        <v>9</v>
      </c>
      <c r="E6706" s="13" t="str">
        <f t="shared" si="209"/>
        <v>Morning</v>
      </c>
      <c r="F6706" t="s">
        <v>72</v>
      </c>
      <c r="G6706" t="s">
        <v>72</v>
      </c>
      <c r="H6706" t="s">
        <v>27</v>
      </c>
      <c r="I6706">
        <v>221</v>
      </c>
      <c r="J6706" t="s">
        <v>19</v>
      </c>
      <c r="K6706" s="14">
        <v>4.49</v>
      </c>
      <c r="L6706" s="12">
        <v>26.54</v>
      </c>
      <c r="M6706">
        <v>2</v>
      </c>
      <c r="N6706">
        <v>1377</v>
      </c>
      <c r="O6706">
        <v>257</v>
      </c>
      <c r="P6706" t="s">
        <v>44</v>
      </c>
      <c r="R6706" t="s">
        <v>21</v>
      </c>
    </row>
    <row r="6707" spans="1:18" x14ac:dyDescent="0.3">
      <c r="A6707">
        <v>67749</v>
      </c>
      <c r="B6707" s="1">
        <v>45688</v>
      </c>
      <c r="C6707" s="11">
        <v>0.40208333333333335</v>
      </c>
      <c r="D6707" s="13">
        <f t="shared" si="208"/>
        <v>9</v>
      </c>
      <c r="E6707" s="13" t="str">
        <f t="shared" si="209"/>
        <v>Morning</v>
      </c>
      <c r="F6707" t="s">
        <v>91</v>
      </c>
      <c r="G6707" t="s">
        <v>83</v>
      </c>
      <c r="H6707" t="s">
        <v>18</v>
      </c>
      <c r="I6707">
        <v>234</v>
      </c>
      <c r="J6707" t="s">
        <v>19</v>
      </c>
      <c r="K6707" s="14">
        <v>4.47</v>
      </c>
      <c r="L6707" s="12">
        <v>21.05</v>
      </c>
      <c r="M6707">
        <v>4</v>
      </c>
      <c r="N6707">
        <v>1179</v>
      </c>
      <c r="O6707">
        <v>226</v>
      </c>
      <c r="P6707" t="s">
        <v>20</v>
      </c>
      <c r="R6707" t="s">
        <v>36</v>
      </c>
    </row>
    <row r="6708" spans="1:18" x14ac:dyDescent="0.3">
      <c r="A6708">
        <v>63575</v>
      </c>
      <c r="B6708" s="1">
        <v>45827</v>
      </c>
      <c r="C6708" s="11">
        <v>0.45277777777777778</v>
      </c>
      <c r="D6708" s="13">
        <f t="shared" si="208"/>
        <v>10</v>
      </c>
      <c r="E6708" s="13" t="str">
        <f t="shared" si="209"/>
        <v>Morning</v>
      </c>
      <c r="F6708" t="s">
        <v>26</v>
      </c>
      <c r="G6708" t="s">
        <v>30</v>
      </c>
      <c r="H6708" t="s">
        <v>27</v>
      </c>
      <c r="I6708">
        <v>207</v>
      </c>
      <c r="J6708" t="s">
        <v>19</v>
      </c>
      <c r="K6708" s="14">
        <v>4.47</v>
      </c>
      <c r="L6708" s="12">
        <v>15.38</v>
      </c>
      <c r="M6708">
        <v>1</v>
      </c>
      <c r="N6708">
        <v>2187</v>
      </c>
      <c r="O6708">
        <v>208</v>
      </c>
      <c r="P6708" t="s">
        <v>20</v>
      </c>
      <c r="R6708" t="s">
        <v>36</v>
      </c>
    </row>
    <row r="6709" spans="1:18" x14ac:dyDescent="0.3">
      <c r="A6709">
        <v>48510</v>
      </c>
      <c r="B6709" s="1">
        <v>45951</v>
      </c>
      <c r="C6709" s="11">
        <v>0.21666666666666667</v>
      </c>
      <c r="D6709" s="13">
        <f t="shared" si="208"/>
        <v>5</v>
      </c>
      <c r="E6709" s="13" t="str">
        <f t="shared" si="209"/>
        <v>Morning</v>
      </c>
      <c r="F6709" t="s">
        <v>6272</v>
      </c>
      <c r="G6709" t="s">
        <v>23</v>
      </c>
      <c r="H6709" t="s">
        <v>40</v>
      </c>
      <c r="I6709">
        <v>230</v>
      </c>
      <c r="J6709" t="s">
        <v>19</v>
      </c>
      <c r="K6709" s="14">
        <v>4.45</v>
      </c>
      <c r="L6709" s="12">
        <v>25.09</v>
      </c>
      <c r="M6709">
        <v>2</v>
      </c>
      <c r="N6709">
        <v>1434</v>
      </c>
      <c r="O6709">
        <v>221</v>
      </c>
      <c r="P6709" t="s">
        <v>50</v>
      </c>
      <c r="R6709" t="s">
        <v>21</v>
      </c>
    </row>
    <row r="6710" spans="1:18" x14ac:dyDescent="0.3">
      <c r="A6710">
        <v>58238</v>
      </c>
      <c r="B6710" s="1">
        <v>45848</v>
      </c>
      <c r="C6710" s="11">
        <v>0.40833333333333338</v>
      </c>
      <c r="D6710" s="13">
        <f t="shared" si="208"/>
        <v>9</v>
      </c>
      <c r="E6710" s="13" t="str">
        <f t="shared" si="209"/>
        <v>Morning</v>
      </c>
      <c r="F6710" t="s">
        <v>6272</v>
      </c>
      <c r="G6710" t="s">
        <v>81</v>
      </c>
      <c r="H6710" t="s">
        <v>18</v>
      </c>
      <c r="I6710">
        <v>236</v>
      </c>
      <c r="J6710" t="s">
        <v>19</v>
      </c>
      <c r="K6710" s="14">
        <v>4.4400000000000004</v>
      </c>
      <c r="L6710" s="12">
        <v>3.05</v>
      </c>
      <c r="M6710">
        <v>1</v>
      </c>
      <c r="N6710">
        <v>1214</v>
      </c>
      <c r="O6710">
        <v>247</v>
      </c>
      <c r="P6710" t="s">
        <v>53</v>
      </c>
      <c r="R6710" t="s">
        <v>36</v>
      </c>
    </row>
    <row r="6711" spans="1:18" x14ac:dyDescent="0.3">
      <c r="A6711">
        <v>98173</v>
      </c>
      <c r="B6711" s="1">
        <v>45995</v>
      </c>
      <c r="C6711" s="11">
        <v>2.7777777777777779E-3</v>
      </c>
      <c r="D6711" s="13">
        <f t="shared" si="208"/>
        <v>0</v>
      </c>
      <c r="E6711" s="13" t="str">
        <f t="shared" si="209"/>
        <v>Night</v>
      </c>
      <c r="F6711" t="s">
        <v>26</v>
      </c>
      <c r="G6711" t="s">
        <v>30</v>
      </c>
      <c r="H6711" t="s">
        <v>27</v>
      </c>
      <c r="I6711">
        <v>220</v>
      </c>
      <c r="J6711" t="s">
        <v>19</v>
      </c>
      <c r="K6711" s="14">
        <v>4.43</v>
      </c>
      <c r="L6711" s="12">
        <v>3.86</v>
      </c>
      <c r="M6711">
        <v>2</v>
      </c>
      <c r="N6711">
        <v>1455</v>
      </c>
      <c r="O6711">
        <v>255</v>
      </c>
      <c r="P6711" t="s">
        <v>20</v>
      </c>
      <c r="R6711" t="s">
        <v>36</v>
      </c>
    </row>
    <row r="6712" spans="1:18" x14ac:dyDescent="0.3">
      <c r="A6712">
        <v>30802</v>
      </c>
      <c r="B6712" s="1">
        <v>45983</v>
      </c>
      <c r="C6712" s="11">
        <v>0.87638888888888899</v>
      </c>
      <c r="D6712" s="13">
        <f t="shared" si="208"/>
        <v>21</v>
      </c>
      <c r="E6712" s="13" t="str">
        <f t="shared" si="209"/>
        <v>Night</v>
      </c>
      <c r="F6712" t="s">
        <v>23</v>
      </c>
      <c r="G6712" t="s">
        <v>6272</v>
      </c>
      <c r="H6712" t="s">
        <v>18</v>
      </c>
      <c r="I6712">
        <v>236</v>
      </c>
      <c r="J6712" t="s">
        <v>19</v>
      </c>
      <c r="K6712" s="14">
        <v>4.41</v>
      </c>
      <c r="L6712" s="12">
        <v>20.04</v>
      </c>
      <c r="M6712">
        <v>2</v>
      </c>
      <c r="N6712">
        <v>1143</v>
      </c>
      <c r="O6712">
        <v>258</v>
      </c>
      <c r="P6712" t="s">
        <v>32</v>
      </c>
      <c r="R6712" t="s">
        <v>21</v>
      </c>
    </row>
    <row r="6713" spans="1:18" x14ac:dyDescent="0.3">
      <c r="A6713">
        <v>59314</v>
      </c>
      <c r="B6713" s="1">
        <v>45764</v>
      </c>
      <c r="C6713" s="11">
        <v>0.2590277777777778</v>
      </c>
      <c r="D6713" s="13">
        <f t="shared" si="208"/>
        <v>6</v>
      </c>
      <c r="E6713" s="13" t="str">
        <f t="shared" si="209"/>
        <v>Morning</v>
      </c>
      <c r="F6713" t="s">
        <v>38</v>
      </c>
      <c r="G6713" t="s">
        <v>23</v>
      </c>
      <c r="H6713" t="s">
        <v>27</v>
      </c>
      <c r="I6713">
        <v>220</v>
      </c>
      <c r="J6713" t="s">
        <v>19</v>
      </c>
      <c r="K6713" s="14">
        <v>4.3899999999999997</v>
      </c>
      <c r="L6713" s="12">
        <v>8.02</v>
      </c>
      <c r="M6713">
        <v>3</v>
      </c>
      <c r="N6713">
        <v>1876</v>
      </c>
      <c r="O6713">
        <v>219</v>
      </c>
      <c r="P6713" t="s">
        <v>50</v>
      </c>
      <c r="R6713" t="s">
        <v>36</v>
      </c>
    </row>
    <row r="6714" spans="1:18" x14ac:dyDescent="0.3">
      <c r="A6714">
        <v>25041</v>
      </c>
      <c r="B6714" s="1">
        <v>45954</v>
      </c>
      <c r="C6714" s="11">
        <v>0.13680555555555554</v>
      </c>
      <c r="D6714" s="13">
        <f t="shared" si="208"/>
        <v>3</v>
      </c>
      <c r="E6714" s="13" t="str">
        <f t="shared" si="209"/>
        <v>Night</v>
      </c>
      <c r="F6714" t="s">
        <v>83</v>
      </c>
      <c r="G6714" t="s">
        <v>6272</v>
      </c>
      <c r="H6714" t="s">
        <v>18</v>
      </c>
      <c r="I6714">
        <v>216</v>
      </c>
      <c r="J6714" t="s">
        <v>19</v>
      </c>
      <c r="K6714" s="14">
        <v>4.3899999999999997</v>
      </c>
      <c r="L6714" s="12">
        <v>14.15</v>
      </c>
      <c r="M6714">
        <v>1</v>
      </c>
      <c r="N6714">
        <v>1620</v>
      </c>
      <c r="O6714">
        <v>206</v>
      </c>
      <c r="P6714" t="s">
        <v>53</v>
      </c>
      <c r="R6714" t="s">
        <v>21</v>
      </c>
    </row>
    <row r="6715" spans="1:18" x14ac:dyDescent="0.3">
      <c r="A6715">
        <v>65613</v>
      </c>
      <c r="B6715" s="1">
        <v>45948</v>
      </c>
      <c r="C6715" s="11">
        <v>0.94791666666666663</v>
      </c>
      <c r="D6715" s="13">
        <f t="shared" si="208"/>
        <v>22</v>
      </c>
      <c r="E6715" s="13" t="str">
        <f t="shared" si="209"/>
        <v>Night</v>
      </c>
      <c r="F6715" t="s">
        <v>81</v>
      </c>
      <c r="G6715" t="s">
        <v>91</v>
      </c>
      <c r="H6715" t="s">
        <v>18</v>
      </c>
      <c r="I6715">
        <v>224</v>
      </c>
      <c r="J6715" t="s">
        <v>19</v>
      </c>
      <c r="K6715" s="14">
        <v>4.37</v>
      </c>
      <c r="L6715" s="12">
        <v>7.39</v>
      </c>
      <c r="M6715">
        <v>4</v>
      </c>
      <c r="N6715">
        <v>1444</v>
      </c>
      <c r="O6715">
        <v>230</v>
      </c>
      <c r="P6715" t="s">
        <v>32</v>
      </c>
      <c r="R6715" t="s">
        <v>21</v>
      </c>
    </row>
    <row r="6716" spans="1:18" x14ac:dyDescent="0.3">
      <c r="A6716">
        <v>48035</v>
      </c>
      <c r="B6716" s="1">
        <v>45915</v>
      </c>
      <c r="C6716" s="11">
        <v>0.44027777777777777</v>
      </c>
      <c r="D6716" s="13">
        <f t="shared" si="208"/>
        <v>10</v>
      </c>
      <c r="E6716" s="13" t="str">
        <f t="shared" si="209"/>
        <v>Morning</v>
      </c>
      <c r="F6716" t="s">
        <v>83</v>
      </c>
      <c r="G6716" t="s">
        <v>52</v>
      </c>
      <c r="H6716" t="s">
        <v>27</v>
      </c>
      <c r="I6716">
        <v>222</v>
      </c>
      <c r="J6716" t="s">
        <v>19</v>
      </c>
      <c r="K6716" s="14">
        <v>4.3600000000000003</v>
      </c>
      <c r="L6716" s="12">
        <v>4.79</v>
      </c>
      <c r="M6716">
        <v>3</v>
      </c>
      <c r="N6716">
        <v>1011</v>
      </c>
      <c r="O6716">
        <v>257</v>
      </c>
      <c r="P6716" t="s">
        <v>53</v>
      </c>
      <c r="R6716" t="s">
        <v>21</v>
      </c>
    </row>
    <row r="6717" spans="1:18" x14ac:dyDescent="0.3">
      <c r="A6717">
        <v>71488</v>
      </c>
      <c r="B6717" s="1">
        <v>45820</v>
      </c>
      <c r="C6717" s="11">
        <v>0.44097222222222227</v>
      </c>
      <c r="D6717" s="13">
        <f t="shared" si="208"/>
        <v>10</v>
      </c>
      <c r="E6717" s="13" t="str">
        <f t="shared" si="209"/>
        <v>Morning</v>
      </c>
      <c r="F6717" t="s">
        <v>52</v>
      </c>
      <c r="G6717" t="s">
        <v>75</v>
      </c>
      <c r="H6717" t="s">
        <v>27</v>
      </c>
      <c r="I6717">
        <v>221</v>
      </c>
      <c r="J6717" t="s">
        <v>19</v>
      </c>
      <c r="K6717" s="14">
        <v>4.3600000000000003</v>
      </c>
      <c r="L6717" s="12">
        <v>17.66</v>
      </c>
      <c r="M6717">
        <v>5</v>
      </c>
      <c r="N6717">
        <v>1166</v>
      </c>
      <c r="O6717">
        <v>247</v>
      </c>
      <c r="P6717" t="s">
        <v>28</v>
      </c>
      <c r="R6717" t="s">
        <v>36</v>
      </c>
    </row>
    <row r="6718" spans="1:18" x14ac:dyDescent="0.3">
      <c r="A6718">
        <v>27276</v>
      </c>
      <c r="B6718" s="1">
        <v>45995</v>
      </c>
      <c r="C6718" s="11">
        <v>9.7916666666666666E-2</v>
      </c>
      <c r="D6718" s="13">
        <f t="shared" si="208"/>
        <v>2</v>
      </c>
      <c r="E6718" s="13" t="str">
        <f t="shared" si="209"/>
        <v>Night</v>
      </c>
      <c r="F6718" t="s">
        <v>58</v>
      </c>
      <c r="G6718" t="s">
        <v>30</v>
      </c>
      <c r="H6718" t="s">
        <v>27</v>
      </c>
      <c r="I6718">
        <v>218</v>
      </c>
      <c r="J6718" t="s">
        <v>19</v>
      </c>
      <c r="K6718" s="14">
        <v>4.34</v>
      </c>
      <c r="L6718" s="12">
        <v>11.99</v>
      </c>
      <c r="M6718">
        <v>4</v>
      </c>
      <c r="N6718">
        <v>2194</v>
      </c>
      <c r="O6718">
        <v>209</v>
      </c>
      <c r="P6718" t="s">
        <v>44</v>
      </c>
      <c r="R6718" t="s">
        <v>21</v>
      </c>
    </row>
    <row r="6719" spans="1:18" x14ac:dyDescent="0.3">
      <c r="A6719">
        <v>37119</v>
      </c>
      <c r="B6719" s="1">
        <v>45867</v>
      </c>
      <c r="C6719" s="11">
        <v>0.72638888888888886</v>
      </c>
      <c r="D6719" s="13">
        <f t="shared" si="208"/>
        <v>17</v>
      </c>
      <c r="E6719" s="13" t="str">
        <f t="shared" si="209"/>
        <v>Night</v>
      </c>
      <c r="F6719" t="s">
        <v>26</v>
      </c>
      <c r="G6719" t="s">
        <v>58</v>
      </c>
      <c r="H6719" t="s">
        <v>27</v>
      </c>
      <c r="I6719">
        <v>208</v>
      </c>
      <c r="J6719" t="s">
        <v>19</v>
      </c>
      <c r="K6719" s="14">
        <v>4.32</v>
      </c>
      <c r="L6719" s="12">
        <v>12.47</v>
      </c>
      <c r="M6719">
        <v>5</v>
      </c>
      <c r="N6719">
        <v>1759</v>
      </c>
      <c r="O6719">
        <v>256</v>
      </c>
      <c r="P6719" t="s">
        <v>50</v>
      </c>
      <c r="R6719" t="s">
        <v>21</v>
      </c>
    </row>
    <row r="6720" spans="1:18" x14ac:dyDescent="0.3">
      <c r="A6720">
        <v>48917</v>
      </c>
      <c r="B6720" s="1">
        <v>45673</v>
      </c>
      <c r="C6720" s="11">
        <v>0.82430555555555562</v>
      </c>
      <c r="D6720" s="13">
        <f t="shared" si="208"/>
        <v>19</v>
      </c>
      <c r="E6720" s="13" t="str">
        <f t="shared" si="209"/>
        <v>Evening</v>
      </c>
      <c r="F6720" t="s">
        <v>38</v>
      </c>
      <c r="G6720" t="s">
        <v>75</v>
      </c>
      <c r="H6720" t="s">
        <v>27</v>
      </c>
      <c r="I6720">
        <v>200</v>
      </c>
      <c r="J6720" t="s">
        <v>19</v>
      </c>
      <c r="K6720" s="14">
        <v>4.3</v>
      </c>
      <c r="L6720" s="12">
        <v>5.55</v>
      </c>
      <c r="M6720">
        <v>1</v>
      </c>
      <c r="N6720">
        <v>1747</v>
      </c>
      <c r="O6720">
        <v>206</v>
      </c>
      <c r="P6720" t="s">
        <v>44</v>
      </c>
      <c r="R6720" t="s">
        <v>21</v>
      </c>
    </row>
    <row r="6721" spans="1:18" x14ac:dyDescent="0.3">
      <c r="A6721">
        <v>97136</v>
      </c>
      <c r="B6721" s="1">
        <v>45883</v>
      </c>
      <c r="C6721" s="11">
        <v>0.94097222222222221</v>
      </c>
      <c r="D6721" s="13">
        <f t="shared" si="208"/>
        <v>22</v>
      </c>
      <c r="E6721" s="13" t="str">
        <f t="shared" si="209"/>
        <v>Evening</v>
      </c>
      <c r="F6721" t="s">
        <v>72</v>
      </c>
      <c r="G6721" t="s">
        <v>23</v>
      </c>
      <c r="H6721" t="s">
        <v>40</v>
      </c>
      <c r="I6721">
        <v>205</v>
      </c>
      <c r="J6721" t="s">
        <v>19</v>
      </c>
      <c r="K6721" s="14">
        <v>4.3</v>
      </c>
      <c r="L6721" s="12">
        <v>9.6199999999999992</v>
      </c>
      <c r="M6721">
        <v>1</v>
      </c>
      <c r="N6721">
        <v>2035</v>
      </c>
      <c r="O6721">
        <v>207</v>
      </c>
      <c r="P6721" t="s">
        <v>32</v>
      </c>
      <c r="R6721" t="s">
        <v>36</v>
      </c>
    </row>
    <row r="6722" spans="1:18" x14ac:dyDescent="0.3">
      <c r="A6722">
        <v>47760</v>
      </c>
      <c r="B6722" s="1">
        <v>45741</v>
      </c>
      <c r="C6722" s="11">
        <v>0.63611111111111118</v>
      </c>
      <c r="D6722" s="13">
        <f t="shared" ref="D6722:D6785" si="210">HOUR(C6722)</f>
        <v>15</v>
      </c>
      <c r="E6722" s="13" t="str">
        <f t="shared" ref="E6722:E6785" si="211">IF(AND(D6722&gt;=5,D6722&lt;12),"Morning",IF(AND(D6722&gt;=12,D6722&lt;17),"Afternoon",IF(AND(D6721&gt;=17,D6721&lt;21),"Evening","Night")))</f>
        <v>Afternoon</v>
      </c>
      <c r="F6722" t="s">
        <v>58</v>
      </c>
      <c r="G6722" t="s">
        <v>94</v>
      </c>
      <c r="H6722" t="s">
        <v>40</v>
      </c>
      <c r="I6722">
        <v>220</v>
      </c>
      <c r="J6722" t="s">
        <v>19</v>
      </c>
      <c r="K6722" s="14">
        <v>4.28</v>
      </c>
      <c r="L6722" s="12">
        <v>14.14</v>
      </c>
      <c r="M6722">
        <v>1</v>
      </c>
      <c r="N6722">
        <v>1757</v>
      </c>
      <c r="O6722">
        <v>227</v>
      </c>
      <c r="P6722" t="s">
        <v>44</v>
      </c>
      <c r="R6722" t="s">
        <v>21</v>
      </c>
    </row>
    <row r="6723" spans="1:18" x14ac:dyDescent="0.3">
      <c r="A6723">
        <v>15495</v>
      </c>
      <c r="B6723" s="1">
        <v>45796</v>
      </c>
      <c r="C6723" s="11">
        <v>8.1250000000000003E-2</v>
      </c>
      <c r="D6723" s="13">
        <f t="shared" si="210"/>
        <v>1</v>
      </c>
      <c r="E6723" s="13" t="str">
        <f t="shared" si="211"/>
        <v>Night</v>
      </c>
      <c r="F6723" t="s">
        <v>91</v>
      </c>
      <c r="G6723" t="s">
        <v>81</v>
      </c>
      <c r="H6723" t="s">
        <v>18</v>
      </c>
      <c r="I6723">
        <v>219</v>
      </c>
      <c r="J6723" t="s">
        <v>19</v>
      </c>
      <c r="K6723" s="14">
        <v>4.28</v>
      </c>
      <c r="L6723" s="12">
        <v>24.03</v>
      </c>
      <c r="M6723">
        <v>5</v>
      </c>
      <c r="N6723">
        <v>1940</v>
      </c>
      <c r="O6723">
        <v>220</v>
      </c>
      <c r="P6723" t="s">
        <v>53</v>
      </c>
      <c r="R6723" t="s">
        <v>21</v>
      </c>
    </row>
    <row r="6724" spans="1:18" x14ac:dyDescent="0.3">
      <c r="A6724">
        <v>59327</v>
      </c>
      <c r="B6724" s="1">
        <v>45703</v>
      </c>
      <c r="C6724" s="11">
        <v>0.20555555555555557</v>
      </c>
      <c r="D6724" s="13">
        <f t="shared" si="210"/>
        <v>4</v>
      </c>
      <c r="E6724" s="13" t="str">
        <f t="shared" si="211"/>
        <v>Night</v>
      </c>
      <c r="F6724" t="s">
        <v>38</v>
      </c>
      <c r="G6724" t="s">
        <v>81</v>
      </c>
      <c r="H6724" t="s">
        <v>40</v>
      </c>
      <c r="I6724">
        <v>239</v>
      </c>
      <c r="J6724" t="s">
        <v>19</v>
      </c>
      <c r="K6724" s="14">
        <v>4.28</v>
      </c>
      <c r="L6724" s="12">
        <v>20.78</v>
      </c>
      <c r="M6724">
        <v>1</v>
      </c>
      <c r="N6724">
        <v>1600</v>
      </c>
      <c r="O6724">
        <v>228</v>
      </c>
      <c r="P6724" t="s">
        <v>44</v>
      </c>
      <c r="R6724" t="s">
        <v>36</v>
      </c>
    </row>
    <row r="6725" spans="1:18" x14ac:dyDescent="0.3">
      <c r="A6725">
        <v>51442</v>
      </c>
      <c r="B6725" s="1">
        <v>45822</v>
      </c>
      <c r="C6725" s="11">
        <v>0.54305555555555551</v>
      </c>
      <c r="D6725" s="13">
        <f t="shared" si="210"/>
        <v>13</v>
      </c>
      <c r="E6725" s="13" t="str">
        <f t="shared" si="211"/>
        <v>Afternoon</v>
      </c>
      <c r="F6725" t="s">
        <v>94</v>
      </c>
      <c r="G6725" t="s">
        <v>52</v>
      </c>
      <c r="H6725" t="s">
        <v>27</v>
      </c>
      <c r="I6725">
        <v>212</v>
      </c>
      <c r="J6725" t="s">
        <v>19</v>
      </c>
      <c r="K6725" s="14">
        <v>4.26</v>
      </c>
      <c r="L6725" s="12">
        <v>14.04</v>
      </c>
      <c r="M6725">
        <v>5</v>
      </c>
      <c r="N6725">
        <v>2032</v>
      </c>
      <c r="O6725">
        <v>220</v>
      </c>
      <c r="P6725" t="s">
        <v>50</v>
      </c>
      <c r="R6725" t="s">
        <v>21</v>
      </c>
    </row>
    <row r="6726" spans="1:18" x14ac:dyDescent="0.3">
      <c r="A6726">
        <v>33686</v>
      </c>
      <c r="B6726" s="1">
        <v>45885</v>
      </c>
      <c r="C6726" s="11">
        <v>0.40486111111111112</v>
      </c>
      <c r="D6726" s="13">
        <f t="shared" si="210"/>
        <v>9</v>
      </c>
      <c r="E6726" s="13" t="str">
        <f t="shared" si="211"/>
        <v>Morning</v>
      </c>
      <c r="F6726" t="s">
        <v>6271</v>
      </c>
      <c r="G6726" t="s">
        <v>30</v>
      </c>
      <c r="H6726" t="s">
        <v>27</v>
      </c>
      <c r="I6726">
        <v>228</v>
      </c>
      <c r="J6726" t="s">
        <v>19</v>
      </c>
      <c r="K6726" s="14">
        <v>4.26</v>
      </c>
      <c r="L6726" s="12">
        <v>12.4</v>
      </c>
      <c r="M6726">
        <v>3</v>
      </c>
      <c r="N6726">
        <v>1418</v>
      </c>
      <c r="O6726">
        <v>217</v>
      </c>
      <c r="P6726" t="s">
        <v>53</v>
      </c>
      <c r="R6726" t="s">
        <v>36</v>
      </c>
    </row>
    <row r="6727" spans="1:18" x14ac:dyDescent="0.3">
      <c r="A6727">
        <v>18621</v>
      </c>
      <c r="B6727" s="1">
        <v>45773</v>
      </c>
      <c r="C6727" s="11">
        <v>0.86319444444444438</v>
      </c>
      <c r="D6727" s="13">
        <f t="shared" si="210"/>
        <v>20</v>
      </c>
      <c r="E6727" s="13" t="str">
        <f t="shared" si="211"/>
        <v>Night</v>
      </c>
      <c r="F6727" t="s">
        <v>58</v>
      </c>
      <c r="G6727" t="s">
        <v>94</v>
      </c>
      <c r="H6727" t="s">
        <v>27</v>
      </c>
      <c r="I6727">
        <v>206</v>
      </c>
      <c r="J6727" t="s">
        <v>19</v>
      </c>
      <c r="K6727" s="14">
        <v>4.2300000000000004</v>
      </c>
      <c r="L6727" s="12">
        <v>23.14</v>
      </c>
      <c r="M6727">
        <v>2</v>
      </c>
      <c r="N6727">
        <v>1571</v>
      </c>
      <c r="O6727">
        <v>201</v>
      </c>
      <c r="P6727" t="s">
        <v>28</v>
      </c>
      <c r="R6727" t="s">
        <v>36</v>
      </c>
    </row>
    <row r="6728" spans="1:18" x14ac:dyDescent="0.3">
      <c r="A6728">
        <v>48710</v>
      </c>
      <c r="B6728" s="1">
        <v>45942</v>
      </c>
      <c r="C6728" s="11">
        <v>0.41805555555555557</v>
      </c>
      <c r="D6728" s="13">
        <f t="shared" si="210"/>
        <v>10</v>
      </c>
      <c r="E6728" s="13" t="str">
        <f t="shared" si="211"/>
        <v>Morning</v>
      </c>
      <c r="F6728" t="s">
        <v>72</v>
      </c>
      <c r="G6728" t="s">
        <v>6271</v>
      </c>
      <c r="H6728" t="s">
        <v>18</v>
      </c>
      <c r="I6728">
        <v>205</v>
      </c>
      <c r="J6728" t="s">
        <v>19</v>
      </c>
      <c r="K6728" s="14">
        <v>4.2300000000000004</v>
      </c>
      <c r="L6728" s="12">
        <v>8.9600000000000009</v>
      </c>
      <c r="M6728">
        <v>2</v>
      </c>
      <c r="N6728">
        <v>1002</v>
      </c>
      <c r="O6728">
        <v>239</v>
      </c>
      <c r="P6728" t="s">
        <v>53</v>
      </c>
      <c r="R6728" t="s">
        <v>36</v>
      </c>
    </row>
    <row r="6729" spans="1:18" x14ac:dyDescent="0.3">
      <c r="A6729">
        <v>10013</v>
      </c>
      <c r="B6729" s="1">
        <v>45814</v>
      </c>
      <c r="C6729" s="11">
        <v>0.13749999999999998</v>
      </c>
      <c r="D6729" s="13">
        <f t="shared" si="210"/>
        <v>3</v>
      </c>
      <c r="E6729" s="13" t="str">
        <f t="shared" si="211"/>
        <v>Night</v>
      </c>
      <c r="F6729" t="s">
        <v>58</v>
      </c>
      <c r="G6729" t="s">
        <v>23</v>
      </c>
      <c r="H6729" t="s">
        <v>27</v>
      </c>
      <c r="I6729">
        <v>236</v>
      </c>
      <c r="J6729" t="s">
        <v>19</v>
      </c>
      <c r="K6729" s="14">
        <v>4.17</v>
      </c>
      <c r="L6729" s="12">
        <v>26.83</v>
      </c>
      <c r="M6729">
        <v>4</v>
      </c>
      <c r="N6729">
        <v>1770</v>
      </c>
      <c r="O6729">
        <v>254</v>
      </c>
      <c r="P6729" t="s">
        <v>20</v>
      </c>
      <c r="R6729" t="s">
        <v>21</v>
      </c>
    </row>
    <row r="6730" spans="1:18" x14ac:dyDescent="0.3">
      <c r="A6730">
        <v>89199</v>
      </c>
      <c r="B6730" s="1">
        <v>45726</v>
      </c>
      <c r="C6730" s="11">
        <v>0.21180555555555555</v>
      </c>
      <c r="D6730" s="13">
        <f t="shared" si="210"/>
        <v>5</v>
      </c>
      <c r="E6730" s="13" t="str">
        <f t="shared" si="211"/>
        <v>Morning</v>
      </c>
      <c r="F6730" t="s">
        <v>94</v>
      </c>
      <c r="G6730" t="s">
        <v>38</v>
      </c>
      <c r="H6730" t="s">
        <v>40</v>
      </c>
      <c r="I6730">
        <v>244</v>
      </c>
      <c r="J6730" t="s">
        <v>19</v>
      </c>
      <c r="K6730" s="14">
        <v>4.17</v>
      </c>
      <c r="L6730" s="12">
        <v>26.23</v>
      </c>
      <c r="M6730">
        <v>4</v>
      </c>
      <c r="N6730">
        <v>1564</v>
      </c>
      <c r="O6730">
        <v>240</v>
      </c>
      <c r="P6730" t="s">
        <v>28</v>
      </c>
      <c r="R6730" t="s">
        <v>36</v>
      </c>
    </row>
    <row r="6731" spans="1:18" x14ac:dyDescent="0.3">
      <c r="A6731">
        <v>88915</v>
      </c>
      <c r="B6731" s="1">
        <v>45659</v>
      </c>
      <c r="C6731" s="11">
        <v>0.94513888888888886</v>
      </c>
      <c r="D6731" s="13">
        <f t="shared" si="210"/>
        <v>22</v>
      </c>
      <c r="E6731" s="13" t="str">
        <f t="shared" si="211"/>
        <v>Night</v>
      </c>
      <c r="F6731" t="s">
        <v>83</v>
      </c>
      <c r="G6731" t="s">
        <v>6271</v>
      </c>
      <c r="H6731" t="s">
        <v>27</v>
      </c>
      <c r="I6731">
        <v>227</v>
      </c>
      <c r="J6731" t="s">
        <v>19</v>
      </c>
      <c r="K6731" s="14">
        <v>4.16</v>
      </c>
      <c r="L6731" s="12">
        <v>19.63</v>
      </c>
      <c r="M6731">
        <v>4</v>
      </c>
      <c r="N6731">
        <v>2070</v>
      </c>
      <c r="O6731">
        <v>223</v>
      </c>
      <c r="P6731" t="s">
        <v>32</v>
      </c>
      <c r="R6731" t="s">
        <v>21</v>
      </c>
    </row>
    <row r="6732" spans="1:18" x14ac:dyDescent="0.3">
      <c r="A6732">
        <v>29401</v>
      </c>
      <c r="B6732" s="1">
        <v>45720</v>
      </c>
      <c r="C6732" s="11">
        <v>1.6666666666666666E-2</v>
      </c>
      <c r="D6732" s="13">
        <f t="shared" si="210"/>
        <v>0</v>
      </c>
      <c r="E6732" s="13" t="str">
        <f t="shared" si="211"/>
        <v>Night</v>
      </c>
      <c r="F6732" t="s">
        <v>23</v>
      </c>
      <c r="G6732" t="s">
        <v>30</v>
      </c>
      <c r="H6732" t="s">
        <v>27</v>
      </c>
      <c r="I6732">
        <v>243</v>
      </c>
      <c r="J6732" t="s">
        <v>19</v>
      </c>
      <c r="K6732" s="14">
        <v>4.1100000000000003</v>
      </c>
      <c r="L6732" s="12">
        <v>15.15</v>
      </c>
      <c r="M6732">
        <v>5</v>
      </c>
      <c r="N6732">
        <v>1455</v>
      </c>
      <c r="O6732">
        <v>255</v>
      </c>
      <c r="P6732" t="s">
        <v>44</v>
      </c>
      <c r="R6732" t="s">
        <v>36</v>
      </c>
    </row>
    <row r="6733" spans="1:18" x14ac:dyDescent="0.3">
      <c r="A6733">
        <v>28112</v>
      </c>
      <c r="B6733" s="1">
        <v>45712</v>
      </c>
      <c r="C6733" s="11">
        <v>0.27847222222222223</v>
      </c>
      <c r="D6733" s="13">
        <f t="shared" si="210"/>
        <v>6</v>
      </c>
      <c r="E6733" s="13" t="str">
        <f t="shared" si="211"/>
        <v>Morning</v>
      </c>
      <c r="F6733" t="s">
        <v>94</v>
      </c>
      <c r="G6733" t="s">
        <v>91</v>
      </c>
      <c r="H6733" t="s">
        <v>27</v>
      </c>
      <c r="I6733">
        <v>206</v>
      </c>
      <c r="J6733" t="s">
        <v>19</v>
      </c>
      <c r="K6733" s="14">
        <v>4.1100000000000003</v>
      </c>
      <c r="L6733" s="12">
        <v>9.6999999999999993</v>
      </c>
      <c r="M6733">
        <v>2</v>
      </c>
      <c r="N6733">
        <v>1225</v>
      </c>
      <c r="O6733">
        <v>255</v>
      </c>
      <c r="P6733" t="s">
        <v>32</v>
      </c>
      <c r="R6733" t="s">
        <v>21</v>
      </c>
    </row>
    <row r="6734" spans="1:18" x14ac:dyDescent="0.3">
      <c r="A6734">
        <v>69905</v>
      </c>
      <c r="B6734" s="1">
        <v>45847</v>
      </c>
      <c r="C6734" s="11">
        <v>0.76527777777777783</v>
      </c>
      <c r="D6734" s="13">
        <f t="shared" si="210"/>
        <v>18</v>
      </c>
      <c r="E6734" s="13" t="str">
        <f t="shared" si="211"/>
        <v>Night</v>
      </c>
      <c r="F6734" t="s">
        <v>6272</v>
      </c>
      <c r="G6734" t="s">
        <v>6271</v>
      </c>
      <c r="H6734" t="s">
        <v>18</v>
      </c>
      <c r="I6734">
        <v>232</v>
      </c>
      <c r="J6734" t="s">
        <v>19</v>
      </c>
      <c r="K6734" s="14">
        <v>4.08</v>
      </c>
      <c r="L6734" s="12">
        <v>14.52</v>
      </c>
      <c r="M6734">
        <v>2</v>
      </c>
      <c r="N6734">
        <v>1298</v>
      </c>
      <c r="O6734">
        <v>209</v>
      </c>
      <c r="P6734" t="s">
        <v>50</v>
      </c>
      <c r="R6734" t="s">
        <v>36</v>
      </c>
    </row>
    <row r="6735" spans="1:18" x14ac:dyDescent="0.3">
      <c r="A6735">
        <v>12329</v>
      </c>
      <c r="B6735" s="1">
        <v>45773</v>
      </c>
      <c r="C6735" s="11">
        <v>0.66527777777777775</v>
      </c>
      <c r="D6735" s="13">
        <f t="shared" si="210"/>
        <v>15</v>
      </c>
      <c r="E6735" s="13" t="str">
        <f t="shared" si="211"/>
        <v>Afternoon</v>
      </c>
      <c r="F6735" t="s">
        <v>94</v>
      </c>
      <c r="G6735" t="s">
        <v>52</v>
      </c>
      <c r="H6735" t="s">
        <v>18</v>
      </c>
      <c r="I6735">
        <v>202</v>
      </c>
      <c r="J6735" t="s">
        <v>19</v>
      </c>
      <c r="K6735" s="14">
        <v>4.07</v>
      </c>
      <c r="L6735" s="12">
        <v>0.65</v>
      </c>
      <c r="M6735">
        <v>1</v>
      </c>
      <c r="N6735">
        <v>1974</v>
      </c>
      <c r="O6735">
        <v>212</v>
      </c>
      <c r="P6735" t="s">
        <v>53</v>
      </c>
      <c r="R6735" t="s">
        <v>21</v>
      </c>
    </row>
    <row r="6736" spans="1:18" x14ac:dyDescent="0.3">
      <c r="A6736">
        <v>36007</v>
      </c>
      <c r="B6736" s="1">
        <v>45780</v>
      </c>
      <c r="C6736" s="11">
        <v>0.32708333333333334</v>
      </c>
      <c r="D6736" s="13">
        <f t="shared" si="210"/>
        <v>7</v>
      </c>
      <c r="E6736" s="13" t="str">
        <f t="shared" si="211"/>
        <v>Morning</v>
      </c>
      <c r="F6736" t="s">
        <v>75</v>
      </c>
      <c r="G6736" t="s">
        <v>30</v>
      </c>
      <c r="H6736" t="s">
        <v>18</v>
      </c>
      <c r="I6736">
        <v>218</v>
      </c>
      <c r="J6736" t="s">
        <v>19</v>
      </c>
      <c r="K6736" s="14">
        <v>4.07</v>
      </c>
      <c r="L6736" s="12">
        <v>22.75</v>
      </c>
      <c r="M6736">
        <v>4</v>
      </c>
      <c r="N6736">
        <v>2088</v>
      </c>
      <c r="O6736">
        <v>228</v>
      </c>
      <c r="P6736" t="s">
        <v>20</v>
      </c>
      <c r="R6736" t="s">
        <v>36</v>
      </c>
    </row>
    <row r="6737" spans="1:18" x14ac:dyDescent="0.3">
      <c r="A6737">
        <v>24988</v>
      </c>
      <c r="B6737" s="1">
        <v>45794</v>
      </c>
      <c r="C6737" s="11">
        <v>0.29652777777777778</v>
      </c>
      <c r="D6737" s="13">
        <f t="shared" si="210"/>
        <v>7</v>
      </c>
      <c r="E6737" s="13" t="str">
        <f t="shared" si="211"/>
        <v>Morning</v>
      </c>
      <c r="F6737" t="s">
        <v>30</v>
      </c>
      <c r="G6737" t="s">
        <v>6271</v>
      </c>
      <c r="H6737" t="s">
        <v>18</v>
      </c>
      <c r="I6737">
        <v>238</v>
      </c>
      <c r="J6737" t="s">
        <v>19</v>
      </c>
      <c r="K6737" s="14">
        <v>4.04</v>
      </c>
      <c r="L6737" s="12">
        <v>16.79</v>
      </c>
      <c r="M6737">
        <v>1</v>
      </c>
      <c r="N6737">
        <v>2156</v>
      </c>
      <c r="O6737">
        <v>220</v>
      </c>
      <c r="P6737" t="s">
        <v>53</v>
      </c>
      <c r="R6737" t="s">
        <v>21</v>
      </c>
    </row>
    <row r="6738" spans="1:18" x14ac:dyDescent="0.3">
      <c r="A6738">
        <v>76706</v>
      </c>
      <c r="B6738" s="1">
        <v>45895</v>
      </c>
      <c r="C6738" s="11">
        <v>0.25625000000000003</v>
      </c>
      <c r="D6738" s="13">
        <f t="shared" si="210"/>
        <v>6</v>
      </c>
      <c r="E6738" s="13" t="str">
        <f t="shared" si="211"/>
        <v>Morning</v>
      </c>
      <c r="F6738" t="s">
        <v>83</v>
      </c>
      <c r="G6738" t="s">
        <v>91</v>
      </c>
      <c r="H6738" t="s">
        <v>18</v>
      </c>
      <c r="I6738">
        <v>210</v>
      </c>
      <c r="J6738" t="s">
        <v>19</v>
      </c>
      <c r="K6738" s="14">
        <v>4.04</v>
      </c>
      <c r="L6738" s="12">
        <v>13.69</v>
      </c>
      <c r="M6738">
        <v>5</v>
      </c>
      <c r="N6738">
        <v>1572</v>
      </c>
      <c r="O6738">
        <v>233</v>
      </c>
      <c r="P6738" t="s">
        <v>44</v>
      </c>
      <c r="R6738" t="s">
        <v>36</v>
      </c>
    </row>
    <row r="6739" spans="1:18" x14ac:dyDescent="0.3">
      <c r="A6739">
        <v>42935</v>
      </c>
      <c r="B6739" s="1">
        <v>45909</v>
      </c>
      <c r="C6739" s="11">
        <v>0.66875000000000007</v>
      </c>
      <c r="D6739" s="13">
        <f t="shared" si="210"/>
        <v>16</v>
      </c>
      <c r="E6739" s="13" t="str">
        <f t="shared" si="211"/>
        <v>Afternoon</v>
      </c>
      <c r="F6739" t="s">
        <v>26</v>
      </c>
      <c r="G6739" t="s">
        <v>23</v>
      </c>
      <c r="H6739" t="s">
        <v>27</v>
      </c>
      <c r="I6739">
        <v>242</v>
      </c>
      <c r="J6739" t="s">
        <v>19</v>
      </c>
      <c r="K6739" s="14">
        <v>4.0199999999999996</v>
      </c>
      <c r="L6739" s="12">
        <v>27.27</v>
      </c>
      <c r="M6739">
        <v>3</v>
      </c>
      <c r="N6739">
        <v>1093</v>
      </c>
      <c r="O6739">
        <v>214</v>
      </c>
      <c r="P6739" t="s">
        <v>32</v>
      </c>
      <c r="R6739" t="s">
        <v>21</v>
      </c>
    </row>
    <row r="6740" spans="1:18" x14ac:dyDescent="0.3">
      <c r="A6740">
        <v>77316</v>
      </c>
      <c r="B6740" s="1">
        <v>45840</v>
      </c>
      <c r="C6740" s="11">
        <v>0.53472222222222221</v>
      </c>
      <c r="D6740" s="13">
        <f t="shared" si="210"/>
        <v>12</v>
      </c>
      <c r="E6740" s="13" t="str">
        <f t="shared" si="211"/>
        <v>Afternoon</v>
      </c>
      <c r="F6740" t="s">
        <v>72</v>
      </c>
      <c r="G6740" t="s">
        <v>23</v>
      </c>
      <c r="H6740" t="s">
        <v>18</v>
      </c>
      <c r="I6740">
        <v>256</v>
      </c>
      <c r="J6740" t="s">
        <v>24</v>
      </c>
      <c r="N6740">
        <v>2182</v>
      </c>
      <c r="O6740">
        <v>219</v>
      </c>
    </row>
    <row r="6741" spans="1:18" x14ac:dyDescent="0.3">
      <c r="A6741">
        <v>81517</v>
      </c>
      <c r="B6741" s="1">
        <v>45978</v>
      </c>
      <c r="C6741" s="11">
        <v>0.99652777777777779</v>
      </c>
      <c r="D6741" s="13">
        <f t="shared" si="210"/>
        <v>23</v>
      </c>
      <c r="E6741" s="13" t="str">
        <f t="shared" si="211"/>
        <v>Night</v>
      </c>
      <c r="F6741" t="s">
        <v>58</v>
      </c>
      <c r="G6741" t="s">
        <v>30</v>
      </c>
      <c r="H6741" t="s">
        <v>27</v>
      </c>
      <c r="I6741">
        <v>223</v>
      </c>
      <c r="J6741" t="s">
        <v>31</v>
      </c>
      <c r="N6741">
        <v>1409</v>
      </c>
      <c r="O6741">
        <v>216</v>
      </c>
      <c r="Q6741" t="s">
        <v>32</v>
      </c>
    </row>
    <row r="6742" spans="1:18" x14ac:dyDescent="0.3">
      <c r="A6742">
        <v>66915</v>
      </c>
      <c r="B6742" s="1">
        <v>45896</v>
      </c>
      <c r="C6742" s="11">
        <v>0.7270833333333333</v>
      </c>
      <c r="D6742" s="13">
        <f t="shared" si="210"/>
        <v>17</v>
      </c>
      <c r="E6742" s="13" t="str">
        <f t="shared" si="211"/>
        <v>Night</v>
      </c>
      <c r="F6742" t="s">
        <v>81</v>
      </c>
      <c r="G6742" t="s">
        <v>26</v>
      </c>
      <c r="H6742" t="s">
        <v>27</v>
      </c>
      <c r="I6742">
        <v>253</v>
      </c>
      <c r="J6742" t="s">
        <v>31</v>
      </c>
      <c r="N6742">
        <v>1981</v>
      </c>
      <c r="O6742">
        <v>260</v>
      </c>
      <c r="Q6742" t="s">
        <v>32</v>
      </c>
    </row>
    <row r="6743" spans="1:18" x14ac:dyDescent="0.3">
      <c r="A6743">
        <v>13353</v>
      </c>
      <c r="B6743" s="1">
        <v>45988</v>
      </c>
      <c r="C6743" s="11">
        <v>0.50208333333333333</v>
      </c>
      <c r="D6743" s="13">
        <f t="shared" si="210"/>
        <v>12</v>
      </c>
      <c r="E6743" s="13" t="str">
        <f t="shared" si="211"/>
        <v>Afternoon</v>
      </c>
      <c r="F6743" t="s">
        <v>81</v>
      </c>
      <c r="G6743" t="s">
        <v>23</v>
      </c>
      <c r="H6743" t="s">
        <v>40</v>
      </c>
      <c r="I6743">
        <v>239</v>
      </c>
      <c r="J6743" t="s">
        <v>31</v>
      </c>
      <c r="N6743">
        <v>1349</v>
      </c>
      <c r="O6743">
        <v>209</v>
      </c>
      <c r="Q6743" t="s">
        <v>41</v>
      </c>
    </row>
    <row r="6744" spans="1:18" x14ac:dyDescent="0.3">
      <c r="A6744">
        <v>10643</v>
      </c>
      <c r="B6744" s="1">
        <v>45798</v>
      </c>
      <c r="C6744" s="11">
        <v>0.13402777777777777</v>
      </c>
      <c r="D6744" s="13">
        <f t="shared" si="210"/>
        <v>3</v>
      </c>
      <c r="E6744" s="13" t="str">
        <f t="shared" si="211"/>
        <v>Night</v>
      </c>
      <c r="F6744" t="s">
        <v>38</v>
      </c>
      <c r="G6744" t="s">
        <v>52</v>
      </c>
      <c r="H6744" t="s">
        <v>40</v>
      </c>
      <c r="I6744">
        <v>250</v>
      </c>
      <c r="J6744" t="s">
        <v>31</v>
      </c>
      <c r="N6744">
        <v>2102</v>
      </c>
      <c r="O6744">
        <v>213</v>
      </c>
      <c r="Q6744" t="s">
        <v>47</v>
      </c>
    </row>
    <row r="6745" spans="1:18" x14ac:dyDescent="0.3">
      <c r="A6745">
        <v>86756</v>
      </c>
      <c r="B6745" s="1">
        <v>45720</v>
      </c>
      <c r="C6745" s="11">
        <v>0.42222222222222222</v>
      </c>
      <c r="D6745" s="13">
        <f t="shared" si="210"/>
        <v>10</v>
      </c>
      <c r="E6745" s="13" t="str">
        <f t="shared" si="211"/>
        <v>Morning</v>
      </c>
      <c r="F6745" t="s">
        <v>30</v>
      </c>
      <c r="G6745" t="s">
        <v>38</v>
      </c>
      <c r="H6745" t="s">
        <v>18</v>
      </c>
      <c r="I6745">
        <v>239</v>
      </c>
      <c r="J6745" t="s">
        <v>31</v>
      </c>
      <c r="N6745">
        <v>1251</v>
      </c>
      <c r="O6745">
        <v>207</v>
      </c>
      <c r="Q6745" t="s">
        <v>55</v>
      </c>
    </row>
    <row r="6746" spans="1:18" x14ac:dyDescent="0.3">
      <c r="A6746">
        <v>41825</v>
      </c>
      <c r="B6746" s="1">
        <v>45686</v>
      </c>
      <c r="C6746" s="11">
        <v>0.93541666666666667</v>
      </c>
      <c r="D6746" s="13">
        <f t="shared" si="210"/>
        <v>22</v>
      </c>
      <c r="E6746" s="13" t="str">
        <f t="shared" si="211"/>
        <v>Night</v>
      </c>
      <c r="F6746" t="s">
        <v>23</v>
      </c>
      <c r="G6746" t="s">
        <v>30</v>
      </c>
      <c r="H6746" t="s">
        <v>40</v>
      </c>
      <c r="I6746">
        <v>257</v>
      </c>
      <c r="J6746" t="s">
        <v>31</v>
      </c>
      <c r="N6746">
        <v>1817</v>
      </c>
      <c r="O6746">
        <v>245</v>
      </c>
      <c r="Q6746" t="s">
        <v>61</v>
      </c>
    </row>
    <row r="6747" spans="1:18" x14ac:dyDescent="0.3">
      <c r="A6747">
        <v>46144</v>
      </c>
      <c r="B6747" s="1">
        <v>45777</v>
      </c>
      <c r="C6747" s="11">
        <v>0.79861111111111116</v>
      </c>
      <c r="D6747" s="13">
        <f t="shared" si="210"/>
        <v>19</v>
      </c>
      <c r="E6747" s="13" t="str">
        <f t="shared" si="211"/>
        <v>Night</v>
      </c>
      <c r="F6747" t="s">
        <v>6271</v>
      </c>
      <c r="G6747" t="s">
        <v>23</v>
      </c>
      <c r="H6747" t="s">
        <v>40</v>
      </c>
      <c r="I6747">
        <v>237</v>
      </c>
      <c r="J6747" t="s">
        <v>24</v>
      </c>
      <c r="N6747">
        <v>1639</v>
      </c>
      <c r="O6747">
        <v>212</v>
      </c>
    </row>
    <row r="6748" spans="1:18" x14ac:dyDescent="0.3">
      <c r="A6748">
        <v>46748</v>
      </c>
      <c r="B6748" s="1">
        <v>45994</v>
      </c>
      <c r="C6748" s="11">
        <v>0.81458333333333333</v>
      </c>
      <c r="D6748" s="13">
        <f t="shared" si="210"/>
        <v>19</v>
      </c>
      <c r="E6748" s="13" t="str">
        <f t="shared" si="211"/>
        <v>Evening</v>
      </c>
      <c r="F6748" t="s">
        <v>67</v>
      </c>
      <c r="G6748" t="s">
        <v>83</v>
      </c>
      <c r="H6748" t="s">
        <v>27</v>
      </c>
      <c r="I6748">
        <v>208</v>
      </c>
      <c r="J6748" t="s">
        <v>31</v>
      </c>
      <c r="N6748">
        <v>1936</v>
      </c>
      <c r="O6748">
        <v>210</v>
      </c>
      <c r="Q6748" t="s">
        <v>41</v>
      </c>
    </row>
    <row r="6749" spans="1:18" x14ac:dyDescent="0.3">
      <c r="A6749">
        <v>58804</v>
      </c>
      <c r="B6749" s="1">
        <v>45745</v>
      </c>
      <c r="C6749" s="11">
        <v>0.34236111111111112</v>
      </c>
      <c r="D6749" s="13">
        <f t="shared" si="210"/>
        <v>8</v>
      </c>
      <c r="E6749" s="13" t="str">
        <f t="shared" si="211"/>
        <v>Morning</v>
      </c>
      <c r="F6749" t="s">
        <v>26</v>
      </c>
      <c r="G6749" t="s">
        <v>38</v>
      </c>
      <c r="H6749" t="s">
        <v>18</v>
      </c>
      <c r="I6749">
        <v>222</v>
      </c>
      <c r="J6749" t="s">
        <v>31</v>
      </c>
      <c r="N6749">
        <v>1323</v>
      </c>
      <c r="O6749">
        <v>207</v>
      </c>
      <c r="Q6749" t="s">
        <v>47</v>
      </c>
    </row>
    <row r="6750" spans="1:18" x14ac:dyDescent="0.3">
      <c r="A6750">
        <v>78264</v>
      </c>
      <c r="B6750" s="1">
        <v>45694</v>
      </c>
      <c r="C6750" s="11">
        <v>0.85555555555555562</v>
      </c>
      <c r="D6750" s="13">
        <f t="shared" si="210"/>
        <v>20</v>
      </c>
      <c r="E6750" s="13" t="str">
        <f t="shared" si="211"/>
        <v>Night</v>
      </c>
      <c r="F6750" t="s">
        <v>38</v>
      </c>
      <c r="G6750" t="s">
        <v>91</v>
      </c>
      <c r="H6750" t="s">
        <v>27</v>
      </c>
      <c r="I6750">
        <v>230</v>
      </c>
      <c r="J6750" t="s">
        <v>24</v>
      </c>
      <c r="N6750">
        <v>2085</v>
      </c>
      <c r="O6750">
        <v>201</v>
      </c>
    </row>
    <row r="6751" spans="1:18" x14ac:dyDescent="0.3">
      <c r="A6751">
        <v>71207</v>
      </c>
      <c r="B6751" s="1">
        <v>45939</v>
      </c>
      <c r="C6751" s="11">
        <v>0.94861111111111107</v>
      </c>
      <c r="D6751" s="13">
        <f t="shared" si="210"/>
        <v>22</v>
      </c>
      <c r="E6751" s="13" t="str">
        <f t="shared" si="211"/>
        <v>Evening</v>
      </c>
      <c r="F6751" t="s">
        <v>6272</v>
      </c>
      <c r="G6751" t="s">
        <v>94</v>
      </c>
      <c r="H6751" t="s">
        <v>40</v>
      </c>
      <c r="I6751">
        <v>225</v>
      </c>
      <c r="J6751" t="s">
        <v>31</v>
      </c>
      <c r="N6751">
        <v>1950</v>
      </c>
      <c r="O6751">
        <v>205</v>
      </c>
      <c r="Q6751" t="s">
        <v>61</v>
      </c>
    </row>
    <row r="6752" spans="1:18" x14ac:dyDescent="0.3">
      <c r="A6752">
        <v>87497</v>
      </c>
      <c r="B6752" s="1">
        <v>45700</v>
      </c>
      <c r="C6752" s="11">
        <v>0.96944444444444444</v>
      </c>
      <c r="D6752" s="13">
        <f t="shared" si="210"/>
        <v>23</v>
      </c>
      <c r="E6752" s="13" t="str">
        <f t="shared" si="211"/>
        <v>Night</v>
      </c>
      <c r="F6752" t="s">
        <v>52</v>
      </c>
      <c r="G6752" t="s">
        <v>83</v>
      </c>
      <c r="H6752" t="s">
        <v>18</v>
      </c>
      <c r="I6752">
        <v>245</v>
      </c>
      <c r="J6752" t="s">
        <v>24</v>
      </c>
      <c r="N6752">
        <v>1938</v>
      </c>
      <c r="O6752">
        <v>237</v>
      </c>
    </row>
    <row r="6753" spans="1:17" x14ac:dyDescent="0.3">
      <c r="A6753">
        <v>72334</v>
      </c>
      <c r="B6753" s="1">
        <v>45690</v>
      </c>
      <c r="C6753" s="11">
        <v>0.62777777777777777</v>
      </c>
      <c r="D6753" s="13">
        <f t="shared" si="210"/>
        <v>15</v>
      </c>
      <c r="E6753" s="13" t="str">
        <f t="shared" si="211"/>
        <v>Afternoon</v>
      </c>
      <c r="F6753" t="s">
        <v>6271</v>
      </c>
      <c r="G6753" t="s">
        <v>6271</v>
      </c>
      <c r="H6753" t="s">
        <v>18</v>
      </c>
      <c r="I6753">
        <v>226</v>
      </c>
      <c r="J6753" t="s">
        <v>31</v>
      </c>
      <c r="N6753">
        <v>1169</v>
      </c>
      <c r="O6753">
        <v>236</v>
      </c>
      <c r="Q6753" t="s">
        <v>32</v>
      </c>
    </row>
    <row r="6754" spans="1:17" x14ac:dyDescent="0.3">
      <c r="A6754">
        <v>85810</v>
      </c>
      <c r="B6754" s="1">
        <v>45793</v>
      </c>
      <c r="C6754" s="11">
        <v>0.45347222222222222</v>
      </c>
      <c r="D6754" s="13">
        <f t="shared" si="210"/>
        <v>10</v>
      </c>
      <c r="E6754" s="13" t="str">
        <f t="shared" si="211"/>
        <v>Morning</v>
      </c>
      <c r="F6754" t="s">
        <v>58</v>
      </c>
      <c r="G6754" t="s">
        <v>75</v>
      </c>
      <c r="H6754" t="s">
        <v>27</v>
      </c>
      <c r="I6754">
        <v>226</v>
      </c>
      <c r="J6754" t="s">
        <v>31</v>
      </c>
      <c r="N6754">
        <v>1533</v>
      </c>
      <c r="O6754">
        <v>213</v>
      </c>
      <c r="Q6754" t="s">
        <v>108</v>
      </c>
    </row>
    <row r="6755" spans="1:17" x14ac:dyDescent="0.3">
      <c r="A6755">
        <v>44796</v>
      </c>
      <c r="B6755" s="1">
        <v>45960</v>
      </c>
      <c r="C6755" s="11">
        <v>0.62777777777777777</v>
      </c>
      <c r="D6755" s="13">
        <f t="shared" si="210"/>
        <v>15</v>
      </c>
      <c r="E6755" s="13" t="str">
        <f t="shared" si="211"/>
        <v>Afternoon</v>
      </c>
      <c r="F6755" t="s">
        <v>58</v>
      </c>
      <c r="G6755" t="s">
        <v>6271</v>
      </c>
      <c r="H6755" t="s">
        <v>40</v>
      </c>
      <c r="I6755">
        <v>220</v>
      </c>
      <c r="J6755" t="s">
        <v>31</v>
      </c>
      <c r="N6755">
        <v>1251</v>
      </c>
      <c r="O6755">
        <v>242</v>
      </c>
      <c r="Q6755" t="s">
        <v>55</v>
      </c>
    </row>
    <row r="6756" spans="1:17" x14ac:dyDescent="0.3">
      <c r="A6756">
        <v>85472</v>
      </c>
      <c r="B6756" s="1">
        <v>45770</v>
      </c>
      <c r="C6756" s="11">
        <v>6.0416666666666667E-2</v>
      </c>
      <c r="D6756" s="13">
        <f t="shared" si="210"/>
        <v>1</v>
      </c>
      <c r="E6756" s="13" t="str">
        <f t="shared" si="211"/>
        <v>Night</v>
      </c>
      <c r="F6756" t="s">
        <v>83</v>
      </c>
      <c r="G6756" t="s">
        <v>72</v>
      </c>
      <c r="H6756" t="s">
        <v>40</v>
      </c>
      <c r="I6756">
        <v>240</v>
      </c>
      <c r="J6756" t="s">
        <v>31</v>
      </c>
      <c r="N6756">
        <v>2074</v>
      </c>
      <c r="O6756">
        <v>222</v>
      </c>
      <c r="Q6756" t="s">
        <v>61</v>
      </c>
    </row>
    <row r="6757" spans="1:17" x14ac:dyDescent="0.3">
      <c r="A6757">
        <v>12725</v>
      </c>
      <c r="B6757" s="1">
        <v>45933</v>
      </c>
      <c r="C6757" s="11">
        <v>0.11458333333333333</v>
      </c>
      <c r="D6757" s="13">
        <f t="shared" si="210"/>
        <v>2</v>
      </c>
      <c r="E6757" s="13" t="str">
        <f t="shared" si="211"/>
        <v>Night</v>
      </c>
      <c r="F6757" t="s">
        <v>75</v>
      </c>
      <c r="G6757" t="s">
        <v>26</v>
      </c>
      <c r="H6757" t="s">
        <v>18</v>
      </c>
      <c r="I6757">
        <v>207</v>
      </c>
      <c r="J6757" t="s">
        <v>31</v>
      </c>
      <c r="N6757">
        <v>1078</v>
      </c>
      <c r="O6757">
        <v>247</v>
      </c>
      <c r="Q6757" t="s">
        <v>128</v>
      </c>
    </row>
    <row r="6758" spans="1:17" x14ac:dyDescent="0.3">
      <c r="A6758">
        <v>32632</v>
      </c>
      <c r="B6758" s="1">
        <v>45901</v>
      </c>
      <c r="C6758" s="11">
        <v>0.4993055555555555</v>
      </c>
      <c r="D6758" s="13">
        <f t="shared" si="210"/>
        <v>11</v>
      </c>
      <c r="E6758" s="13" t="str">
        <f t="shared" si="211"/>
        <v>Morning</v>
      </c>
      <c r="F6758" t="s">
        <v>75</v>
      </c>
      <c r="G6758" t="s">
        <v>58</v>
      </c>
      <c r="H6758" t="s">
        <v>27</v>
      </c>
      <c r="I6758">
        <v>245</v>
      </c>
      <c r="J6758" t="s">
        <v>24</v>
      </c>
      <c r="N6758">
        <v>1489</v>
      </c>
      <c r="O6758">
        <v>246</v>
      </c>
    </row>
    <row r="6759" spans="1:17" x14ac:dyDescent="0.3">
      <c r="A6759">
        <v>34461</v>
      </c>
      <c r="B6759" s="1">
        <v>45827</v>
      </c>
      <c r="C6759" s="11">
        <v>0.78194444444444444</v>
      </c>
      <c r="D6759" s="13">
        <f t="shared" si="210"/>
        <v>18</v>
      </c>
      <c r="E6759" s="13" t="str">
        <f t="shared" si="211"/>
        <v>Night</v>
      </c>
      <c r="F6759" t="s">
        <v>38</v>
      </c>
      <c r="G6759" t="s">
        <v>91</v>
      </c>
      <c r="H6759" t="s">
        <v>27</v>
      </c>
      <c r="I6759">
        <v>229</v>
      </c>
      <c r="J6759" t="s">
        <v>31</v>
      </c>
      <c r="N6759">
        <v>1931</v>
      </c>
      <c r="O6759">
        <v>202</v>
      </c>
      <c r="Q6759" t="s">
        <v>55</v>
      </c>
    </row>
    <row r="6760" spans="1:17" x14ac:dyDescent="0.3">
      <c r="A6760">
        <v>22029</v>
      </c>
      <c r="B6760" s="1">
        <v>45806</v>
      </c>
      <c r="C6760" s="11">
        <v>0.9868055555555556</v>
      </c>
      <c r="D6760" s="13">
        <f t="shared" si="210"/>
        <v>23</v>
      </c>
      <c r="E6760" s="13" t="str">
        <f t="shared" si="211"/>
        <v>Evening</v>
      </c>
      <c r="F6760" t="s">
        <v>72</v>
      </c>
      <c r="G6760" t="s">
        <v>30</v>
      </c>
      <c r="H6760" t="s">
        <v>40</v>
      </c>
      <c r="I6760">
        <v>232</v>
      </c>
      <c r="J6760" t="s">
        <v>24</v>
      </c>
      <c r="N6760">
        <v>1883</v>
      </c>
      <c r="O6760">
        <v>247</v>
      </c>
    </row>
    <row r="6761" spans="1:17" x14ac:dyDescent="0.3">
      <c r="A6761">
        <v>70267</v>
      </c>
      <c r="B6761" s="1">
        <v>45904</v>
      </c>
      <c r="C6761" s="11">
        <v>0.39583333333333331</v>
      </c>
      <c r="D6761" s="13">
        <f t="shared" si="210"/>
        <v>9</v>
      </c>
      <c r="E6761" s="13" t="str">
        <f t="shared" si="211"/>
        <v>Morning</v>
      </c>
      <c r="F6761" t="s">
        <v>81</v>
      </c>
      <c r="G6761" t="s">
        <v>81</v>
      </c>
      <c r="H6761" t="s">
        <v>40</v>
      </c>
      <c r="I6761">
        <v>200</v>
      </c>
      <c r="J6761" t="s">
        <v>24</v>
      </c>
      <c r="N6761">
        <v>2145</v>
      </c>
      <c r="O6761">
        <v>200</v>
      </c>
    </row>
    <row r="6762" spans="1:17" x14ac:dyDescent="0.3">
      <c r="A6762">
        <v>61124</v>
      </c>
      <c r="B6762" s="1">
        <v>45816</v>
      </c>
      <c r="C6762" s="11">
        <v>0.23680555555555557</v>
      </c>
      <c r="D6762" s="13">
        <f t="shared" si="210"/>
        <v>5</v>
      </c>
      <c r="E6762" s="13" t="str">
        <f t="shared" si="211"/>
        <v>Morning</v>
      </c>
      <c r="F6762" t="s">
        <v>94</v>
      </c>
      <c r="G6762" t="s">
        <v>6271</v>
      </c>
      <c r="H6762" t="s">
        <v>27</v>
      </c>
      <c r="I6762">
        <v>211</v>
      </c>
      <c r="J6762" t="s">
        <v>24</v>
      </c>
      <c r="N6762">
        <v>1501</v>
      </c>
      <c r="O6762">
        <v>258</v>
      </c>
    </row>
    <row r="6763" spans="1:17" x14ac:dyDescent="0.3">
      <c r="A6763">
        <v>13034</v>
      </c>
      <c r="B6763" s="1">
        <v>45964</v>
      </c>
      <c r="C6763" s="11">
        <v>0.15069444444444444</v>
      </c>
      <c r="D6763" s="13">
        <f t="shared" si="210"/>
        <v>3</v>
      </c>
      <c r="E6763" s="13" t="str">
        <f t="shared" si="211"/>
        <v>Night</v>
      </c>
      <c r="F6763" t="s">
        <v>72</v>
      </c>
      <c r="G6763" t="s">
        <v>52</v>
      </c>
      <c r="H6763" t="s">
        <v>27</v>
      </c>
      <c r="I6763">
        <v>225</v>
      </c>
      <c r="J6763" t="s">
        <v>31</v>
      </c>
      <c r="N6763">
        <v>1470</v>
      </c>
      <c r="O6763">
        <v>252</v>
      </c>
      <c r="Q6763" t="s">
        <v>32</v>
      </c>
    </row>
    <row r="6764" spans="1:17" x14ac:dyDescent="0.3">
      <c r="A6764">
        <v>87064</v>
      </c>
      <c r="B6764" s="1">
        <v>45989</v>
      </c>
      <c r="C6764" s="11">
        <v>0.17013888888888887</v>
      </c>
      <c r="D6764" s="13">
        <f t="shared" si="210"/>
        <v>4</v>
      </c>
      <c r="E6764" s="13" t="str">
        <f t="shared" si="211"/>
        <v>Night</v>
      </c>
      <c r="F6764" t="s">
        <v>72</v>
      </c>
      <c r="G6764" t="s">
        <v>6271</v>
      </c>
      <c r="H6764" t="s">
        <v>40</v>
      </c>
      <c r="I6764">
        <v>227</v>
      </c>
      <c r="J6764" t="s">
        <v>31</v>
      </c>
      <c r="N6764">
        <v>1398</v>
      </c>
      <c r="O6764">
        <v>241</v>
      </c>
      <c r="Q6764" t="s">
        <v>108</v>
      </c>
    </row>
    <row r="6765" spans="1:17" x14ac:dyDescent="0.3">
      <c r="A6765">
        <v>39026</v>
      </c>
      <c r="B6765" s="1">
        <v>45762</v>
      </c>
      <c r="C6765" s="11">
        <v>0.36944444444444446</v>
      </c>
      <c r="D6765" s="13">
        <f t="shared" si="210"/>
        <v>8</v>
      </c>
      <c r="E6765" s="13" t="str">
        <f t="shared" si="211"/>
        <v>Morning</v>
      </c>
      <c r="F6765" t="s">
        <v>26</v>
      </c>
      <c r="G6765" t="s">
        <v>52</v>
      </c>
      <c r="H6765" t="s">
        <v>18</v>
      </c>
      <c r="I6765">
        <v>212</v>
      </c>
      <c r="J6765" t="s">
        <v>24</v>
      </c>
      <c r="N6765">
        <v>1741</v>
      </c>
      <c r="O6765">
        <v>207</v>
      </c>
    </row>
    <row r="6766" spans="1:17" x14ac:dyDescent="0.3">
      <c r="A6766">
        <v>74083</v>
      </c>
      <c r="B6766" s="1">
        <v>45925</v>
      </c>
      <c r="C6766" s="11">
        <v>0.94513888888888886</v>
      </c>
      <c r="D6766" s="13">
        <f t="shared" si="210"/>
        <v>22</v>
      </c>
      <c r="E6766" s="13" t="str">
        <f t="shared" si="211"/>
        <v>Night</v>
      </c>
      <c r="F6766" t="s">
        <v>67</v>
      </c>
      <c r="G6766" t="s">
        <v>67</v>
      </c>
      <c r="H6766" t="s">
        <v>27</v>
      </c>
      <c r="I6766">
        <v>260</v>
      </c>
      <c r="J6766" t="s">
        <v>31</v>
      </c>
      <c r="N6766">
        <v>1928</v>
      </c>
      <c r="O6766">
        <v>200</v>
      </c>
      <c r="Q6766" t="s">
        <v>47</v>
      </c>
    </row>
    <row r="6767" spans="1:17" x14ac:dyDescent="0.3">
      <c r="A6767">
        <v>33402</v>
      </c>
      <c r="B6767" s="1">
        <v>45814</v>
      </c>
      <c r="C6767" s="11">
        <v>6.3194444444444442E-2</v>
      </c>
      <c r="D6767" s="13">
        <f t="shared" si="210"/>
        <v>1</v>
      </c>
      <c r="E6767" s="13" t="str">
        <f t="shared" si="211"/>
        <v>Night</v>
      </c>
      <c r="F6767" t="s">
        <v>52</v>
      </c>
      <c r="G6767" t="s">
        <v>6272</v>
      </c>
      <c r="H6767" t="s">
        <v>27</v>
      </c>
      <c r="I6767">
        <v>224</v>
      </c>
      <c r="J6767" t="s">
        <v>31</v>
      </c>
      <c r="N6767">
        <v>1008</v>
      </c>
      <c r="O6767">
        <v>230</v>
      </c>
      <c r="Q6767" t="s">
        <v>32</v>
      </c>
    </row>
    <row r="6768" spans="1:17" x14ac:dyDescent="0.3">
      <c r="A6768">
        <v>84107</v>
      </c>
      <c r="B6768" s="1">
        <v>45770</v>
      </c>
      <c r="C6768" s="11">
        <v>0.74791666666666667</v>
      </c>
      <c r="D6768" s="13">
        <f t="shared" si="210"/>
        <v>17</v>
      </c>
      <c r="E6768" s="13" t="str">
        <f t="shared" si="211"/>
        <v>Night</v>
      </c>
      <c r="F6768" t="s">
        <v>58</v>
      </c>
      <c r="G6768" t="s">
        <v>81</v>
      </c>
      <c r="H6768" t="s">
        <v>18</v>
      </c>
      <c r="I6768">
        <v>230</v>
      </c>
      <c r="J6768" t="s">
        <v>31</v>
      </c>
      <c r="N6768">
        <v>1199</v>
      </c>
      <c r="O6768">
        <v>231</v>
      </c>
      <c r="Q6768" t="s">
        <v>47</v>
      </c>
    </row>
    <row r="6769" spans="1:17" x14ac:dyDescent="0.3">
      <c r="A6769">
        <v>14531</v>
      </c>
      <c r="B6769" s="1">
        <v>45769</v>
      </c>
      <c r="C6769" s="11">
        <v>0.42152777777777778</v>
      </c>
      <c r="D6769" s="13">
        <f t="shared" si="210"/>
        <v>10</v>
      </c>
      <c r="E6769" s="13" t="str">
        <f t="shared" si="211"/>
        <v>Morning</v>
      </c>
      <c r="F6769" t="s">
        <v>83</v>
      </c>
      <c r="G6769" t="s">
        <v>38</v>
      </c>
      <c r="H6769" t="s">
        <v>18</v>
      </c>
      <c r="I6769">
        <v>218</v>
      </c>
      <c r="J6769" t="s">
        <v>31</v>
      </c>
      <c r="N6769">
        <v>1767</v>
      </c>
      <c r="O6769">
        <v>239</v>
      </c>
      <c r="Q6769" t="s">
        <v>32</v>
      </c>
    </row>
    <row r="6770" spans="1:17" x14ac:dyDescent="0.3">
      <c r="A6770">
        <v>14285</v>
      </c>
      <c r="B6770" s="1">
        <v>45804</v>
      </c>
      <c r="C6770" s="11">
        <v>0.58402777777777781</v>
      </c>
      <c r="D6770" s="13">
        <f t="shared" si="210"/>
        <v>14</v>
      </c>
      <c r="E6770" s="13" t="str">
        <f t="shared" si="211"/>
        <v>Afternoon</v>
      </c>
      <c r="F6770" t="s">
        <v>6272</v>
      </c>
      <c r="G6770" t="s">
        <v>81</v>
      </c>
      <c r="H6770" t="s">
        <v>40</v>
      </c>
      <c r="I6770">
        <v>257</v>
      </c>
      <c r="J6770" t="s">
        <v>24</v>
      </c>
      <c r="N6770">
        <v>1146</v>
      </c>
      <c r="O6770">
        <v>238</v>
      </c>
    </row>
    <row r="6771" spans="1:17" x14ac:dyDescent="0.3">
      <c r="A6771">
        <v>94229</v>
      </c>
      <c r="B6771" s="1">
        <v>45811</v>
      </c>
      <c r="C6771" s="11">
        <v>0.25416666666666665</v>
      </c>
      <c r="D6771" s="13">
        <f t="shared" si="210"/>
        <v>6</v>
      </c>
      <c r="E6771" s="13" t="str">
        <f t="shared" si="211"/>
        <v>Morning</v>
      </c>
      <c r="F6771" t="s">
        <v>75</v>
      </c>
      <c r="G6771" t="s">
        <v>6271</v>
      </c>
      <c r="H6771" t="s">
        <v>40</v>
      </c>
      <c r="I6771">
        <v>254</v>
      </c>
      <c r="J6771" t="s">
        <v>31</v>
      </c>
      <c r="N6771">
        <v>1724</v>
      </c>
      <c r="O6771">
        <v>258</v>
      </c>
      <c r="Q6771" t="s">
        <v>47</v>
      </c>
    </row>
    <row r="6772" spans="1:17" x14ac:dyDescent="0.3">
      <c r="A6772">
        <v>90611</v>
      </c>
      <c r="B6772" s="1">
        <v>46003</v>
      </c>
      <c r="C6772" s="11">
        <v>0.52222222222222225</v>
      </c>
      <c r="D6772" s="13">
        <f t="shared" si="210"/>
        <v>12</v>
      </c>
      <c r="E6772" s="13" t="str">
        <f t="shared" si="211"/>
        <v>Afternoon</v>
      </c>
      <c r="F6772" t="s">
        <v>67</v>
      </c>
      <c r="G6772" t="s">
        <v>75</v>
      </c>
      <c r="H6772" t="s">
        <v>18</v>
      </c>
      <c r="I6772">
        <v>247</v>
      </c>
      <c r="J6772" t="s">
        <v>31</v>
      </c>
      <c r="N6772">
        <v>1762</v>
      </c>
      <c r="O6772">
        <v>223</v>
      </c>
      <c r="Q6772" t="s">
        <v>32</v>
      </c>
    </row>
    <row r="6773" spans="1:17" x14ac:dyDescent="0.3">
      <c r="A6773">
        <v>79367</v>
      </c>
      <c r="B6773" s="1">
        <v>45807</v>
      </c>
      <c r="C6773" s="11">
        <v>0.91180555555555554</v>
      </c>
      <c r="D6773" s="13">
        <f t="shared" si="210"/>
        <v>21</v>
      </c>
      <c r="E6773" s="13" t="str">
        <f t="shared" si="211"/>
        <v>Night</v>
      </c>
      <c r="F6773" t="s">
        <v>94</v>
      </c>
      <c r="G6773" t="s">
        <v>23</v>
      </c>
      <c r="H6773" t="s">
        <v>27</v>
      </c>
      <c r="I6773">
        <v>216</v>
      </c>
      <c r="J6773" t="s">
        <v>24</v>
      </c>
      <c r="N6773">
        <v>2066</v>
      </c>
      <c r="O6773">
        <v>257</v>
      </c>
    </row>
    <row r="6774" spans="1:17" x14ac:dyDescent="0.3">
      <c r="A6774">
        <v>46497</v>
      </c>
      <c r="B6774" s="1">
        <v>45866</v>
      </c>
      <c r="C6774" s="11">
        <v>0.90069444444444446</v>
      </c>
      <c r="D6774" s="13">
        <f t="shared" si="210"/>
        <v>21</v>
      </c>
      <c r="E6774" s="13" t="str">
        <f t="shared" si="211"/>
        <v>Night</v>
      </c>
      <c r="F6774" t="s">
        <v>52</v>
      </c>
      <c r="G6774" t="s">
        <v>26</v>
      </c>
      <c r="H6774" t="s">
        <v>18</v>
      </c>
      <c r="I6774">
        <v>201</v>
      </c>
      <c r="J6774" t="s">
        <v>24</v>
      </c>
      <c r="N6774">
        <v>1227</v>
      </c>
      <c r="O6774">
        <v>260</v>
      </c>
    </row>
    <row r="6775" spans="1:17" x14ac:dyDescent="0.3">
      <c r="A6775">
        <v>79578</v>
      </c>
      <c r="B6775" s="1">
        <v>45956</v>
      </c>
      <c r="C6775" s="11">
        <v>0.81874999999999998</v>
      </c>
      <c r="D6775" s="13">
        <f t="shared" si="210"/>
        <v>19</v>
      </c>
      <c r="E6775" s="13" t="str">
        <f t="shared" si="211"/>
        <v>Night</v>
      </c>
      <c r="F6775" t="s">
        <v>94</v>
      </c>
      <c r="G6775" t="s">
        <v>67</v>
      </c>
      <c r="H6775" t="s">
        <v>18</v>
      </c>
      <c r="I6775">
        <v>246</v>
      </c>
      <c r="J6775" t="s">
        <v>31</v>
      </c>
      <c r="N6775">
        <v>1563</v>
      </c>
      <c r="O6775">
        <v>213</v>
      </c>
      <c r="Q6775" t="s">
        <v>61</v>
      </c>
    </row>
    <row r="6776" spans="1:17" x14ac:dyDescent="0.3">
      <c r="A6776">
        <v>16313</v>
      </c>
      <c r="B6776" s="1">
        <v>45925</v>
      </c>
      <c r="C6776" s="11">
        <v>0.76250000000000007</v>
      </c>
      <c r="D6776" s="13">
        <f t="shared" si="210"/>
        <v>18</v>
      </c>
      <c r="E6776" s="13" t="str">
        <f t="shared" si="211"/>
        <v>Evening</v>
      </c>
      <c r="F6776" t="s">
        <v>30</v>
      </c>
      <c r="G6776" t="s">
        <v>81</v>
      </c>
      <c r="H6776" t="s">
        <v>40</v>
      </c>
      <c r="I6776">
        <v>233</v>
      </c>
      <c r="J6776" t="s">
        <v>31</v>
      </c>
      <c r="N6776">
        <v>1350</v>
      </c>
      <c r="O6776">
        <v>214</v>
      </c>
      <c r="Q6776" t="s">
        <v>47</v>
      </c>
    </row>
    <row r="6777" spans="1:17" x14ac:dyDescent="0.3">
      <c r="A6777">
        <v>93206</v>
      </c>
      <c r="B6777" s="1">
        <v>45842</v>
      </c>
      <c r="C6777" s="11">
        <v>0.88263888888888886</v>
      </c>
      <c r="D6777" s="13">
        <f t="shared" si="210"/>
        <v>21</v>
      </c>
      <c r="E6777" s="13" t="str">
        <f t="shared" si="211"/>
        <v>Evening</v>
      </c>
      <c r="F6777" t="s">
        <v>94</v>
      </c>
      <c r="G6777" t="s">
        <v>75</v>
      </c>
      <c r="H6777" t="s">
        <v>40</v>
      </c>
      <c r="I6777">
        <v>200</v>
      </c>
      <c r="J6777" t="s">
        <v>24</v>
      </c>
      <c r="N6777">
        <v>1646</v>
      </c>
      <c r="O6777">
        <v>231</v>
      </c>
    </row>
    <row r="6778" spans="1:17" x14ac:dyDescent="0.3">
      <c r="A6778">
        <v>34787</v>
      </c>
      <c r="B6778" s="1">
        <v>45857</v>
      </c>
      <c r="C6778" s="11">
        <v>0.97499999999999998</v>
      </c>
      <c r="D6778" s="13">
        <f t="shared" si="210"/>
        <v>23</v>
      </c>
      <c r="E6778" s="13" t="str">
        <f t="shared" si="211"/>
        <v>Night</v>
      </c>
      <c r="F6778" t="s">
        <v>52</v>
      </c>
      <c r="G6778" t="s">
        <v>81</v>
      </c>
      <c r="H6778" t="s">
        <v>27</v>
      </c>
      <c r="I6778">
        <v>219</v>
      </c>
      <c r="J6778" t="s">
        <v>24</v>
      </c>
      <c r="N6778">
        <v>1015</v>
      </c>
      <c r="O6778">
        <v>242</v>
      </c>
    </row>
    <row r="6779" spans="1:17" x14ac:dyDescent="0.3">
      <c r="A6779">
        <v>38428</v>
      </c>
      <c r="B6779" s="1">
        <v>45985</v>
      </c>
      <c r="C6779" s="11">
        <v>0.44027777777777777</v>
      </c>
      <c r="D6779" s="13">
        <f t="shared" si="210"/>
        <v>10</v>
      </c>
      <c r="E6779" s="13" t="str">
        <f t="shared" si="211"/>
        <v>Morning</v>
      </c>
      <c r="F6779" t="s">
        <v>26</v>
      </c>
      <c r="G6779" t="s">
        <v>67</v>
      </c>
      <c r="H6779" t="s">
        <v>27</v>
      </c>
      <c r="I6779">
        <v>216</v>
      </c>
      <c r="J6779" t="s">
        <v>31</v>
      </c>
      <c r="N6779">
        <v>1410</v>
      </c>
      <c r="O6779">
        <v>252</v>
      </c>
      <c r="Q6779" t="s">
        <v>55</v>
      </c>
    </row>
    <row r="6780" spans="1:17" x14ac:dyDescent="0.3">
      <c r="A6780">
        <v>33636</v>
      </c>
      <c r="B6780" s="1">
        <v>45726</v>
      </c>
      <c r="C6780" s="11">
        <v>0.55347222222222225</v>
      </c>
      <c r="D6780" s="13">
        <f t="shared" si="210"/>
        <v>13</v>
      </c>
      <c r="E6780" s="13" t="str">
        <f t="shared" si="211"/>
        <v>Afternoon</v>
      </c>
      <c r="F6780" t="s">
        <v>58</v>
      </c>
      <c r="G6780" t="s">
        <v>30</v>
      </c>
      <c r="H6780" t="s">
        <v>27</v>
      </c>
      <c r="I6780">
        <v>244</v>
      </c>
      <c r="J6780" t="s">
        <v>24</v>
      </c>
      <c r="N6780">
        <v>1660</v>
      </c>
      <c r="O6780">
        <v>208</v>
      </c>
    </row>
    <row r="6781" spans="1:17" x14ac:dyDescent="0.3">
      <c r="A6781">
        <v>45800</v>
      </c>
      <c r="B6781" s="1">
        <v>45939</v>
      </c>
      <c r="C6781" s="11">
        <v>0.3520833333333333</v>
      </c>
      <c r="D6781" s="13">
        <f t="shared" si="210"/>
        <v>8</v>
      </c>
      <c r="E6781" s="13" t="str">
        <f t="shared" si="211"/>
        <v>Morning</v>
      </c>
      <c r="F6781" t="s">
        <v>91</v>
      </c>
      <c r="G6781" t="s">
        <v>6271</v>
      </c>
      <c r="H6781" t="s">
        <v>18</v>
      </c>
      <c r="I6781">
        <v>231</v>
      </c>
      <c r="J6781" t="s">
        <v>31</v>
      </c>
      <c r="N6781">
        <v>1958</v>
      </c>
      <c r="O6781">
        <v>228</v>
      </c>
      <c r="Q6781" t="s">
        <v>55</v>
      </c>
    </row>
    <row r="6782" spans="1:17" x14ac:dyDescent="0.3">
      <c r="A6782">
        <v>66523</v>
      </c>
      <c r="B6782" s="1">
        <v>45989</v>
      </c>
      <c r="C6782" s="11">
        <v>3.8194444444444441E-2</v>
      </c>
      <c r="D6782" s="13">
        <f t="shared" si="210"/>
        <v>0</v>
      </c>
      <c r="E6782" s="13" t="str">
        <f t="shared" si="211"/>
        <v>Night</v>
      </c>
      <c r="F6782" t="s">
        <v>72</v>
      </c>
      <c r="G6782" t="s">
        <v>72</v>
      </c>
      <c r="H6782" t="s">
        <v>40</v>
      </c>
      <c r="I6782">
        <v>229</v>
      </c>
      <c r="J6782" t="s">
        <v>31</v>
      </c>
      <c r="N6782">
        <v>1261</v>
      </c>
      <c r="O6782">
        <v>207</v>
      </c>
      <c r="Q6782" t="s">
        <v>55</v>
      </c>
    </row>
    <row r="6783" spans="1:17" x14ac:dyDescent="0.3">
      <c r="A6783">
        <v>65650</v>
      </c>
      <c r="B6783" s="1">
        <v>46020</v>
      </c>
      <c r="C6783" s="11">
        <v>0.77361111111111114</v>
      </c>
      <c r="D6783" s="13">
        <f t="shared" si="210"/>
        <v>18</v>
      </c>
      <c r="E6783" s="13" t="str">
        <f t="shared" si="211"/>
        <v>Night</v>
      </c>
      <c r="F6783" t="s">
        <v>58</v>
      </c>
      <c r="G6783" t="s">
        <v>58</v>
      </c>
      <c r="H6783" t="s">
        <v>40</v>
      </c>
      <c r="I6783">
        <v>222</v>
      </c>
      <c r="J6783" t="s">
        <v>31</v>
      </c>
      <c r="N6783">
        <v>1302</v>
      </c>
      <c r="O6783">
        <v>224</v>
      </c>
      <c r="Q6783" t="s">
        <v>41</v>
      </c>
    </row>
    <row r="6784" spans="1:17" x14ac:dyDescent="0.3">
      <c r="A6784">
        <v>20937</v>
      </c>
      <c r="B6784" s="1">
        <v>45928</v>
      </c>
      <c r="C6784" s="11">
        <v>0.17291666666666669</v>
      </c>
      <c r="D6784" s="13">
        <f t="shared" si="210"/>
        <v>4</v>
      </c>
      <c r="E6784" s="13" t="str">
        <f t="shared" si="211"/>
        <v>Evening</v>
      </c>
      <c r="F6784" t="s">
        <v>26</v>
      </c>
      <c r="G6784" t="s">
        <v>23</v>
      </c>
      <c r="H6784" t="s">
        <v>27</v>
      </c>
      <c r="I6784">
        <v>244</v>
      </c>
      <c r="J6784" t="s">
        <v>31</v>
      </c>
      <c r="N6784">
        <v>1303</v>
      </c>
      <c r="O6784">
        <v>257</v>
      </c>
      <c r="Q6784" t="s">
        <v>108</v>
      </c>
    </row>
    <row r="6785" spans="1:17" x14ac:dyDescent="0.3">
      <c r="A6785">
        <v>44273</v>
      </c>
      <c r="B6785" s="1">
        <v>45949</v>
      </c>
      <c r="C6785" s="11">
        <v>3.8194444444444441E-2</v>
      </c>
      <c r="D6785" s="13">
        <f t="shared" si="210"/>
        <v>0</v>
      </c>
      <c r="E6785" s="13" t="str">
        <f t="shared" si="211"/>
        <v>Night</v>
      </c>
      <c r="F6785" t="s">
        <v>83</v>
      </c>
      <c r="G6785" t="s">
        <v>58</v>
      </c>
      <c r="H6785" t="s">
        <v>27</v>
      </c>
      <c r="I6785">
        <v>248</v>
      </c>
      <c r="J6785" t="s">
        <v>31</v>
      </c>
      <c r="N6785">
        <v>1579</v>
      </c>
      <c r="O6785">
        <v>218</v>
      </c>
      <c r="Q6785" t="s">
        <v>41</v>
      </c>
    </row>
    <row r="6786" spans="1:17" x14ac:dyDescent="0.3">
      <c r="A6786">
        <v>93830</v>
      </c>
      <c r="B6786" s="1">
        <v>45871</v>
      </c>
      <c r="C6786" s="11">
        <v>0.78819444444444453</v>
      </c>
      <c r="D6786" s="13">
        <f t="shared" ref="D6786:D6849" si="212">HOUR(C6786)</f>
        <v>18</v>
      </c>
      <c r="E6786" s="13" t="str">
        <f t="shared" ref="E6786:E6849" si="213">IF(AND(D6786&gt;=5,D6786&lt;12),"Morning",IF(AND(D6786&gt;=12,D6786&lt;17),"Afternoon",IF(AND(D6785&gt;=17,D6785&lt;21),"Evening","Night")))</f>
        <v>Night</v>
      </c>
      <c r="F6786" t="s">
        <v>75</v>
      </c>
      <c r="G6786" t="s">
        <v>30</v>
      </c>
      <c r="H6786" t="s">
        <v>27</v>
      </c>
      <c r="I6786">
        <v>234</v>
      </c>
      <c r="J6786" t="s">
        <v>31</v>
      </c>
      <c r="N6786">
        <v>1627</v>
      </c>
      <c r="O6786">
        <v>259</v>
      </c>
      <c r="Q6786" t="s">
        <v>41</v>
      </c>
    </row>
    <row r="6787" spans="1:17" x14ac:dyDescent="0.3">
      <c r="A6787">
        <v>37472</v>
      </c>
      <c r="B6787" s="1">
        <v>45808</v>
      </c>
      <c r="C6787" s="11">
        <v>0.59930555555555554</v>
      </c>
      <c r="D6787" s="13">
        <f t="shared" si="212"/>
        <v>14</v>
      </c>
      <c r="E6787" s="13" t="str">
        <f t="shared" si="213"/>
        <v>Afternoon</v>
      </c>
      <c r="F6787" t="s">
        <v>38</v>
      </c>
      <c r="G6787" t="s">
        <v>75</v>
      </c>
      <c r="H6787" t="s">
        <v>18</v>
      </c>
      <c r="I6787">
        <v>230</v>
      </c>
      <c r="J6787" t="s">
        <v>24</v>
      </c>
      <c r="N6787">
        <v>1096</v>
      </c>
      <c r="O6787">
        <v>205</v>
      </c>
    </row>
    <row r="6788" spans="1:17" x14ac:dyDescent="0.3">
      <c r="A6788">
        <v>75823</v>
      </c>
      <c r="B6788" s="1">
        <v>45914</v>
      </c>
      <c r="C6788" s="11">
        <v>0.53263888888888888</v>
      </c>
      <c r="D6788" s="13">
        <f t="shared" si="212"/>
        <v>12</v>
      </c>
      <c r="E6788" s="13" t="str">
        <f t="shared" si="213"/>
        <v>Afternoon</v>
      </c>
      <c r="F6788" t="s">
        <v>26</v>
      </c>
      <c r="G6788" t="s">
        <v>67</v>
      </c>
      <c r="H6788" t="s">
        <v>18</v>
      </c>
      <c r="I6788">
        <v>213</v>
      </c>
      <c r="J6788" t="s">
        <v>31</v>
      </c>
      <c r="N6788">
        <v>2102</v>
      </c>
      <c r="O6788">
        <v>240</v>
      </c>
      <c r="Q6788" t="s">
        <v>47</v>
      </c>
    </row>
    <row r="6789" spans="1:17" x14ac:dyDescent="0.3">
      <c r="A6789">
        <v>19285</v>
      </c>
      <c r="B6789" s="1">
        <v>45737</v>
      </c>
      <c r="C6789" s="11">
        <v>0.90972222222222221</v>
      </c>
      <c r="D6789" s="13">
        <f t="shared" si="212"/>
        <v>21</v>
      </c>
      <c r="E6789" s="13" t="str">
        <f t="shared" si="213"/>
        <v>Night</v>
      </c>
      <c r="F6789" t="s">
        <v>83</v>
      </c>
      <c r="G6789" t="s">
        <v>75</v>
      </c>
      <c r="H6789" t="s">
        <v>40</v>
      </c>
      <c r="I6789">
        <v>246</v>
      </c>
      <c r="J6789" t="s">
        <v>31</v>
      </c>
      <c r="N6789">
        <v>1511</v>
      </c>
      <c r="O6789">
        <v>212</v>
      </c>
      <c r="Q6789" t="s">
        <v>41</v>
      </c>
    </row>
    <row r="6790" spans="1:17" x14ac:dyDescent="0.3">
      <c r="A6790">
        <v>69425</v>
      </c>
      <c r="B6790" s="1">
        <v>45865</v>
      </c>
      <c r="C6790" s="11">
        <v>0.79236111111111107</v>
      </c>
      <c r="D6790" s="13">
        <f t="shared" si="212"/>
        <v>19</v>
      </c>
      <c r="E6790" s="13" t="str">
        <f t="shared" si="213"/>
        <v>Night</v>
      </c>
      <c r="F6790" t="s">
        <v>30</v>
      </c>
      <c r="G6790" t="s">
        <v>58</v>
      </c>
      <c r="H6790" t="s">
        <v>18</v>
      </c>
      <c r="I6790">
        <v>201</v>
      </c>
      <c r="J6790" t="s">
        <v>24</v>
      </c>
      <c r="N6790">
        <v>2020</v>
      </c>
      <c r="O6790">
        <v>254</v>
      </c>
    </row>
    <row r="6791" spans="1:17" x14ac:dyDescent="0.3">
      <c r="A6791">
        <v>26779</v>
      </c>
      <c r="B6791" s="1">
        <v>45675</v>
      </c>
      <c r="C6791" s="11">
        <v>0.22638888888888889</v>
      </c>
      <c r="D6791" s="13">
        <f t="shared" si="212"/>
        <v>5</v>
      </c>
      <c r="E6791" s="13" t="str">
        <f t="shared" si="213"/>
        <v>Morning</v>
      </c>
      <c r="F6791" t="s">
        <v>67</v>
      </c>
      <c r="G6791" t="s">
        <v>72</v>
      </c>
      <c r="H6791" t="s">
        <v>40</v>
      </c>
      <c r="I6791">
        <v>239</v>
      </c>
      <c r="J6791" t="s">
        <v>24</v>
      </c>
      <c r="N6791">
        <v>1490</v>
      </c>
      <c r="O6791">
        <v>243</v>
      </c>
    </row>
    <row r="6792" spans="1:17" x14ac:dyDescent="0.3">
      <c r="A6792">
        <v>85468</v>
      </c>
      <c r="B6792" s="1">
        <v>45818</v>
      </c>
      <c r="C6792" s="11">
        <v>0.41736111111111113</v>
      </c>
      <c r="D6792" s="13">
        <f t="shared" si="212"/>
        <v>10</v>
      </c>
      <c r="E6792" s="13" t="str">
        <f t="shared" si="213"/>
        <v>Morning</v>
      </c>
      <c r="F6792" t="s">
        <v>38</v>
      </c>
      <c r="G6792" t="s">
        <v>58</v>
      </c>
      <c r="H6792" t="s">
        <v>18</v>
      </c>
      <c r="I6792">
        <v>252</v>
      </c>
      <c r="J6792" t="s">
        <v>24</v>
      </c>
      <c r="N6792">
        <v>1888</v>
      </c>
      <c r="O6792">
        <v>214</v>
      </c>
    </row>
    <row r="6793" spans="1:17" x14ac:dyDescent="0.3">
      <c r="A6793">
        <v>39362</v>
      </c>
      <c r="B6793" s="1">
        <v>46015</v>
      </c>
      <c r="C6793" s="11">
        <v>0.56458333333333333</v>
      </c>
      <c r="D6793" s="13">
        <f t="shared" si="212"/>
        <v>13</v>
      </c>
      <c r="E6793" s="13" t="str">
        <f t="shared" si="213"/>
        <v>Afternoon</v>
      </c>
      <c r="F6793" t="s">
        <v>72</v>
      </c>
      <c r="G6793" t="s">
        <v>91</v>
      </c>
      <c r="H6793" t="s">
        <v>40</v>
      </c>
      <c r="I6793">
        <v>242</v>
      </c>
      <c r="J6793" t="s">
        <v>24</v>
      </c>
      <c r="N6793">
        <v>1622</v>
      </c>
      <c r="O6793">
        <v>209</v>
      </c>
    </row>
    <row r="6794" spans="1:17" x14ac:dyDescent="0.3">
      <c r="A6794">
        <v>80188</v>
      </c>
      <c r="B6794" s="1">
        <v>45751</v>
      </c>
      <c r="C6794" s="11">
        <v>0.82430555555555562</v>
      </c>
      <c r="D6794" s="13">
        <f t="shared" si="212"/>
        <v>19</v>
      </c>
      <c r="E6794" s="13" t="str">
        <f t="shared" si="213"/>
        <v>Night</v>
      </c>
      <c r="F6794" t="s">
        <v>30</v>
      </c>
      <c r="G6794" t="s">
        <v>26</v>
      </c>
      <c r="H6794" t="s">
        <v>18</v>
      </c>
      <c r="I6794">
        <v>229</v>
      </c>
      <c r="J6794" t="s">
        <v>24</v>
      </c>
      <c r="N6794">
        <v>1951</v>
      </c>
      <c r="O6794">
        <v>232</v>
      </c>
    </row>
    <row r="6795" spans="1:17" x14ac:dyDescent="0.3">
      <c r="A6795">
        <v>76497</v>
      </c>
      <c r="B6795" s="1">
        <v>45763</v>
      </c>
      <c r="C6795" s="11">
        <v>0.21249999999999999</v>
      </c>
      <c r="D6795" s="13">
        <f t="shared" si="212"/>
        <v>5</v>
      </c>
      <c r="E6795" s="13" t="str">
        <f t="shared" si="213"/>
        <v>Morning</v>
      </c>
      <c r="F6795" t="s">
        <v>94</v>
      </c>
      <c r="G6795" t="s">
        <v>94</v>
      </c>
      <c r="H6795" t="s">
        <v>27</v>
      </c>
      <c r="I6795">
        <v>259</v>
      </c>
      <c r="J6795" t="s">
        <v>31</v>
      </c>
      <c r="N6795">
        <v>1269</v>
      </c>
      <c r="O6795">
        <v>219</v>
      </c>
      <c r="Q6795" t="s">
        <v>55</v>
      </c>
    </row>
    <row r="6796" spans="1:17" x14ac:dyDescent="0.3">
      <c r="A6796">
        <v>88893</v>
      </c>
      <c r="B6796" s="1">
        <v>45688</v>
      </c>
      <c r="C6796" s="11">
        <v>0.3972222222222222</v>
      </c>
      <c r="D6796" s="13">
        <f t="shared" si="212"/>
        <v>9</v>
      </c>
      <c r="E6796" s="13" t="str">
        <f t="shared" si="213"/>
        <v>Morning</v>
      </c>
      <c r="F6796" t="s">
        <v>75</v>
      </c>
      <c r="G6796" t="s">
        <v>23</v>
      </c>
      <c r="H6796" t="s">
        <v>40</v>
      </c>
      <c r="I6796">
        <v>222</v>
      </c>
      <c r="J6796" t="s">
        <v>24</v>
      </c>
      <c r="N6796">
        <v>1247</v>
      </c>
      <c r="O6796">
        <v>222</v>
      </c>
    </row>
    <row r="6797" spans="1:17" x14ac:dyDescent="0.3">
      <c r="A6797">
        <v>53494</v>
      </c>
      <c r="B6797" s="1">
        <v>45816</v>
      </c>
      <c r="C6797" s="11">
        <v>0.30972222222222223</v>
      </c>
      <c r="D6797" s="13">
        <f t="shared" si="212"/>
        <v>7</v>
      </c>
      <c r="E6797" s="13" t="str">
        <f t="shared" si="213"/>
        <v>Morning</v>
      </c>
      <c r="F6797" t="s">
        <v>72</v>
      </c>
      <c r="G6797" t="s">
        <v>58</v>
      </c>
      <c r="H6797" t="s">
        <v>27</v>
      </c>
      <c r="I6797">
        <v>244</v>
      </c>
      <c r="J6797" t="s">
        <v>31</v>
      </c>
      <c r="N6797">
        <v>1351</v>
      </c>
      <c r="O6797">
        <v>210</v>
      </c>
      <c r="Q6797" t="s">
        <v>55</v>
      </c>
    </row>
    <row r="6798" spans="1:17" x14ac:dyDescent="0.3">
      <c r="A6798">
        <v>21181</v>
      </c>
      <c r="B6798" s="1">
        <v>45839</v>
      </c>
      <c r="C6798" s="11">
        <v>0.61597222222222225</v>
      </c>
      <c r="D6798" s="13">
        <f t="shared" si="212"/>
        <v>14</v>
      </c>
      <c r="E6798" s="13" t="str">
        <f t="shared" si="213"/>
        <v>Afternoon</v>
      </c>
      <c r="F6798" t="s">
        <v>81</v>
      </c>
      <c r="G6798" t="s">
        <v>26</v>
      </c>
      <c r="H6798" t="s">
        <v>40</v>
      </c>
      <c r="I6798">
        <v>237</v>
      </c>
      <c r="J6798" t="s">
        <v>31</v>
      </c>
      <c r="N6798">
        <v>1392</v>
      </c>
      <c r="O6798">
        <v>251</v>
      </c>
      <c r="Q6798" t="s">
        <v>47</v>
      </c>
    </row>
    <row r="6799" spans="1:17" x14ac:dyDescent="0.3">
      <c r="A6799">
        <v>68495</v>
      </c>
      <c r="B6799" s="1">
        <v>45759</v>
      </c>
      <c r="C6799" s="11">
        <v>0.45416666666666666</v>
      </c>
      <c r="D6799" s="13">
        <f t="shared" si="212"/>
        <v>10</v>
      </c>
      <c r="E6799" s="13" t="str">
        <f t="shared" si="213"/>
        <v>Morning</v>
      </c>
      <c r="F6799" t="s">
        <v>58</v>
      </c>
      <c r="G6799" t="s">
        <v>52</v>
      </c>
      <c r="H6799" t="s">
        <v>18</v>
      </c>
      <c r="I6799">
        <v>233</v>
      </c>
      <c r="J6799" t="s">
        <v>31</v>
      </c>
      <c r="N6799">
        <v>1714</v>
      </c>
      <c r="O6799">
        <v>212</v>
      </c>
      <c r="Q6799" t="s">
        <v>108</v>
      </c>
    </row>
    <row r="6800" spans="1:17" x14ac:dyDescent="0.3">
      <c r="A6800">
        <v>26612</v>
      </c>
      <c r="B6800" s="1">
        <v>45750</v>
      </c>
      <c r="C6800" s="11">
        <v>0.73263888888888884</v>
      </c>
      <c r="D6800" s="13">
        <f t="shared" si="212"/>
        <v>17</v>
      </c>
      <c r="E6800" s="13" t="str">
        <f t="shared" si="213"/>
        <v>Night</v>
      </c>
      <c r="F6800" t="s">
        <v>6272</v>
      </c>
      <c r="G6800" t="s">
        <v>83</v>
      </c>
      <c r="H6800" t="s">
        <v>27</v>
      </c>
      <c r="I6800">
        <v>207</v>
      </c>
      <c r="J6800" t="s">
        <v>24</v>
      </c>
      <c r="N6800">
        <v>2090</v>
      </c>
      <c r="O6800">
        <v>202</v>
      </c>
    </row>
    <row r="6801" spans="1:17" x14ac:dyDescent="0.3">
      <c r="A6801">
        <v>88557</v>
      </c>
      <c r="B6801" s="1">
        <v>45759</v>
      </c>
      <c r="C6801" s="11">
        <v>0.44027777777777777</v>
      </c>
      <c r="D6801" s="13">
        <f t="shared" si="212"/>
        <v>10</v>
      </c>
      <c r="E6801" s="13" t="str">
        <f t="shared" si="213"/>
        <v>Morning</v>
      </c>
      <c r="F6801" t="s">
        <v>6272</v>
      </c>
      <c r="G6801" t="s">
        <v>75</v>
      </c>
      <c r="H6801" t="s">
        <v>27</v>
      </c>
      <c r="I6801">
        <v>211</v>
      </c>
      <c r="J6801" t="s">
        <v>24</v>
      </c>
      <c r="N6801">
        <v>2135</v>
      </c>
      <c r="O6801">
        <v>208</v>
      </c>
    </row>
    <row r="6802" spans="1:17" x14ac:dyDescent="0.3">
      <c r="A6802">
        <v>10992</v>
      </c>
      <c r="B6802" s="1">
        <v>45784</v>
      </c>
      <c r="C6802" s="11">
        <v>0.96666666666666667</v>
      </c>
      <c r="D6802" s="13">
        <f t="shared" si="212"/>
        <v>23</v>
      </c>
      <c r="E6802" s="13" t="str">
        <f t="shared" si="213"/>
        <v>Night</v>
      </c>
      <c r="F6802" t="s">
        <v>81</v>
      </c>
      <c r="G6802" t="s">
        <v>26</v>
      </c>
      <c r="H6802" t="s">
        <v>40</v>
      </c>
      <c r="I6802">
        <v>258</v>
      </c>
      <c r="J6802" t="s">
        <v>31</v>
      </c>
      <c r="N6802">
        <v>1493</v>
      </c>
      <c r="O6802">
        <v>206</v>
      </c>
      <c r="Q6802" t="s">
        <v>108</v>
      </c>
    </row>
    <row r="6803" spans="1:17" x14ac:dyDescent="0.3">
      <c r="A6803">
        <v>45778</v>
      </c>
      <c r="B6803" s="1">
        <v>45688</v>
      </c>
      <c r="C6803" s="11">
        <v>0.56874999999999998</v>
      </c>
      <c r="D6803" s="13">
        <f t="shared" si="212"/>
        <v>13</v>
      </c>
      <c r="E6803" s="13" t="str">
        <f t="shared" si="213"/>
        <v>Afternoon</v>
      </c>
      <c r="F6803" t="s">
        <v>52</v>
      </c>
      <c r="G6803" t="s">
        <v>75</v>
      </c>
      <c r="H6803" t="s">
        <v>27</v>
      </c>
      <c r="I6803">
        <v>236</v>
      </c>
      <c r="J6803" t="s">
        <v>31</v>
      </c>
      <c r="N6803">
        <v>1074</v>
      </c>
      <c r="O6803">
        <v>227</v>
      </c>
      <c r="Q6803" t="s">
        <v>108</v>
      </c>
    </row>
    <row r="6804" spans="1:17" x14ac:dyDescent="0.3">
      <c r="A6804">
        <v>66621</v>
      </c>
      <c r="B6804" s="1">
        <v>45975</v>
      </c>
      <c r="C6804" s="11">
        <v>2.7777777777777776E-2</v>
      </c>
      <c r="D6804" s="13">
        <f t="shared" si="212"/>
        <v>0</v>
      </c>
      <c r="E6804" s="13" t="str">
        <f t="shared" si="213"/>
        <v>Night</v>
      </c>
      <c r="F6804" t="s">
        <v>6271</v>
      </c>
      <c r="G6804" t="s">
        <v>58</v>
      </c>
      <c r="H6804" t="s">
        <v>40</v>
      </c>
      <c r="I6804">
        <v>207</v>
      </c>
      <c r="J6804" t="s">
        <v>31</v>
      </c>
      <c r="N6804">
        <v>1681</v>
      </c>
      <c r="O6804">
        <v>213</v>
      </c>
      <c r="Q6804" t="s">
        <v>55</v>
      </c>
    </row>
    <row r="6805" spans="1:17" x14ac:dyDescent="0.3">
      <c r="A6805">
        <v>18779</v>
      </c>
      <c r="B6805" s="1">
        <v>45890</v>
      </c>
      <c r="C6805" s="11">
        <v>0.37222222222222223</v>
      </c>
      <c r="D6805" s="13">
        <f t="shared" si="212"/>
        <v>8</v>
      </c>
      <c r="E6805" s="13" t="str">
        <f t="shared" si="213"/>
        <v>Morning</v>
      </c>
      <c r="F6805" t="s">
        <v>30</v>
      </c>
      <c r="G6805" t="s">
        <v>38</v>
      </c>
      <c r="H6805" t="s">
        <v>18</v>
      </c>
      <c r="I6805">
        <v>227</v>
      </c>
      <c r="J6805" t="s">
        <v>24</v>
      </c>
      <c r="N6805">
        <v>1802</v>
      </c>
      <c r="O6805">
        <v>216</v>
      </c>
    </row>
    <row r="6806" spans="1:17" x14ac:dyDescent="0.3">
      <c r="A6806">
        <v>62837</v>
      </c>
      <c r="B6806" s="1">
        <v>45764</v>
      </c>
      <c r="C6806" s="11">
        <v>0.48958333333333331</v>
      </c>
      <c r="D6806" s="13">
        <f t="shared" si="212"/>
        <v>11</v>
      </c>
      <c r="E6806" s="13" t="str">
        <f t="shared" si="213"/>
        <v>Morning</v>
      </c>
      <c r="F6806" t="s">
        <v>72</v>
      </c>
      <c r="G6806" t="s">
        <v>81</v>
      </c>
      <c r="H6806" t="s">
        <v>18</v>
      </c>
      <c r="I6806">
        <v>223</v>
      </c>
      <c r="J6806" t="s">
        <v>31</v>
      </c>
      <c r="N6806">
        <v>1277</v>
      </c>
      <c r="O6806">
        <v>229</v>
      </c>
      <c r="Q6806" t="s">
        <v>128</v>
      </c>
    </row>
    <row r="6807" spans="1:17" x14ac:dyDescent="0.3">
      <c r="A6807">
        <v>31549</v>
      </c>
      <c r="B6807" s="1">
        <v>45732</v>
      </c>
      <c r="C6807" s="11">
        <v>0.41736111111111113</v>
      </c>
      <c r="D6807" s="13">
        <f t="shared" si="212"/>
        <v>10</v>
      </c>
      <c r="E6807" s="13" t="str">
        <f t="shared" si="213"/>
        <v>Morning</v>
      </c>
      <c r="F6807" t="s">
        <v>38</v>
      </c>
      <c r="G6807" t="s">
        <v>6271</v>
      </c>
      <c r="H6807" t="s">
        <v>18</v>
      </c>
      <c r="I6807">
        <v>206</v>
      </c>
      <c r="J6807" t="s">
        <v>31</v>
      </c>
      <c r="N6807">
        <v>1463</v>
      </c>
      <c r="O6807">
        <v>202</v>
      </c>
      <c r="Q6807" t="s">
        <v>47</v>
      </c>
    </row>
    <row r="6808" spans="1:17" x14ac:dyDescent="0.3">
      <c r="A6808">
        <v>27405</v>
      </c>
      <c r="B6808" s="1">
        <v>46016</v>
      </c>
      <c r="C6808" s="11">
        <v>0.52986111111111112</v>
      </c>
      <c r="D6808" s="13">
        <f t="shared" si="212"/>
        <v>12</v>
      </c>
      <c r="E6808" s="13" t="str">
        <f t="shared" si="213"/>
        <v>Afternoon</v>
      </c>
      <c r="F6808" t="s">
        <v>6271</v>
      </c>
      <c r="G6808" t="s">
        <v>52</v>
      </c>
      <c r="H6808" t="s">
        <v>40</v>
      </c>
      <c r="I6808">
        <v>220</v>
      </c>
      <c r="J6808" t="s">
        <v>31</v>
      </c>
      <c r="N6808">
        <v>1653</v>
      </c>
      <c r="O6808">
        <v>216</v>
      </c>
      <c r="Q6808" t="s">
        <v>61</v>
      </c>
    </row>
    <row r="6809" spans="1:17" x14ac:dyDescent="0.3">
      <c r="A6809">
        <v>24845</v>
      </c>
      <c r="B6809" s="1">
        <v>45701</v>
      </c>
      <c r="C6809" s="11">
        <v>0.85</v>
      </c>
      <c r="D6809" s="13">
        <f t="shared" si="212"/>
        <v>20</v>
      </c>
      <c r="E6809" s="13" t="str">
        <f t="shared" si="213"/>
        <v>Night</v>
      </c>
      <c r="F6809" t="s">
        <v>23</v>
      </c>
      <c r="G6809" t="s">
        <v>23</v>
      </c>
      <c r="H6809" t="s">
        <v>40</v>
      </c>
      <c r="I6809">
        <v>208</v>
      </c>
      <c r="J6809" t="s">
        <v>31</v>
      </c>
      <c r="N6809">
        <v>1240</v>
      </c>
      <c r="O6809">
        <v>227</v>
      </c>
      <c r="Q6809" t="s">
        <v>32</v>
      </c>
    </row>
    <row r="6810" spans="1:17" x14ac:dyDescent="0.3">
      <c r="A6810">
        <v>84001</v>
      </c>
      <c r="B6810" s="1">
        <v>45787</v>
      </c>
      <c r="C6810" s="11">
        <v>0.29722222222222222</v>
      </c>
      <c r="D6810" s="13">
        <f t="shared" si="212"/>
        <v>7</v>
      </c>
      <c r="E6810" s="13" t="str">
        <f t="shared" si="213"/>
        <v>Morning</v>
      </c>
      <c r="F6810" t="s">
        <v>94</v>
      </c>
      <c r="G6810" t="s">
        <v>81</v>
      </c>
      <c r="H6810" t="s">
        <v>40</v>
      </c>
      <c r="I6810">
        <v>260</v>
      </c>
      <c r="J6810" t="s">
        <v>31</v>
      </c>
      <c r="N6810">
        <v>1651</v>
      </c>
      <c r="O6810">
        <v>253</v>
      </c>
      <c r="Q6810" t="s">
        <v>128</v>
      </c>
    </row>
    <row r="6811" spans="1:17" x14ac:dyDescent="0.3">
      <c r="A6811">
        <v>94105</v>
      </c>
      <c r="B6811" s="1">
        <v>45744</v>
      </c>
      <c r="C6811" s="11">
        <v>0.18819444444444444</v>
      </c>
      <c r="D6811" s="13">
        <f t="shared" si="212"/>
        <v>4</v>
      </c>
      <c r="E6811" s="13" t="str">
        <f t="shared" si="213"/>
        <v>Night</v>
      </c>
      <c r="F6811" t="s">
        <v>72</v>
      </c>
      <c r="G6811" t="s">
        <v>52</v>
      </c>
      <c r="H6811" t="s">
        <v>18</v>
      </c>
      <c r="I6811">
        <v>213</v>
      </c>
      <c r="J6811" t="s">
        <v>31</v>
      </c>
      <c r="N6811">
        <v>1547</v>
      </c>
      <c r="O6811">
        <v>244</v>
      </c>
      <c r="Q6811" t="s">
        <v>55</v>
      </c>
    </row>
    <row r="6812" spans="1:17" x14ac:dyDescent="0.3">
      <c r="A6812">
        <v>24191</v>
      </c>
      <c r="B6812" s="1">
        <v>45904</v>
      </c>
      <c r="C6812" s="11">
        <v>0.94861111111111107</v>
      </c>
      <c r="D6812" s="13">
        <f t="shared" si="212"/>
        <v>22</v>
      </c>
      <c r="E6812" s="13" t="str">
        <f t="shared" si="213"/>
        <v>Night</v>
      </c>
      <c r="F6812" t="s">
        <v>6272</v>
      </c>
      <c r="G6812" t="s">
        <v>81</v>
      </c>
      <c r="H6812" t="s">
        <v>27</v>
      </c>
      <c r="I6812">
        <v>241</v>
      </c>
      <c r="J6812" t="s">
        <v>24</v>
      </c>
      <c r="N6812">
        <v>1197</v>
      </c>
      <c r="O6812">
        <v>249</v>
      </c>
    </row>
    <row r="6813" spans="1:17" x14ac:dyDescent="0.3">
      <c r="A6813">
        <v>47898</v>
      </c>
      <c r="B6813" s="1">
        <v>45882</v>
      </c>
      <c r="C6813" s="11">
        <v>3.125E-2</v>
      </c>
      <c r="D6813" s="13">
        <f t="shared" si="212"/>
        <v>0</v>
      </c>
      <c r="E6813" s="13" t="str">
        <f t="shared" si="213"/>
        <v>Night</v>
      </c>
      <c r="F6813" t="s">
        <v>91</v>
      </c>
      <c r="G6813" t="s">
        <v>23</v>
      </c>
      <c r="H6813" t="s">
        <v>18</v>
      </c>
      <c r="I6813">
        <v>250</v>
      </c>
      <c r="J6813" t="s">
        <v>31</v>
      </c>
      <c r="N6813">
        <v>1288</v>
      </c>
      <c r="O6813">
        <v>209</v>
      </c>
      <c r="Q6813" t="s">
        <v>41</v>
      </c>
    </row>
    <row r="6814" spans="1:17" x14ac:dyDescent="0.3">
      <c r="A6814">
        <v>45376</v>
      </c>
      <c r="B6814" s="1">
        <v>45871</v>
      </c>
      <c r="C6814" s="11">
        <v>7.5694444444444439E-2</v>
      </c>
      <c r="D6814" s="13">
        <f t="shared" si="212"/>
        <v>1</v>
      </c>
      <c r="E6814" s="13" t="str">
        <f t="shared" si="213"/>
        <v>Night</v>
      </c>
      <c r="F6814" t="s">
        <v>58</v>
      </c>
      <c r="G6814" t="s">
        <v>6271</v>
      </c>
      <c r="H6814" t="s">
        <v>18</v>
      </c>
      <c r="I6814">
        <v>227</v>
      </c>
      <c r="J6814" t="s">
        <v>31</v>
      </c>
      <c r="N6814">
        <v>1718</v>
      </c>
      <c r="O6814">
        <v>244</v>
      </c>
      <c r="Q6814" t="s">
        <v>41</v>
      </c>
    </row>
    <row r="6815" spans="1:17" x14ac:dyDescent="0.3">
      <c r="A6815">
        <v>38925</v>
      </c>
      <c r="B6815" s="1">
        <v>45987</v>
      </c>
      <c r="C6815" s="11">
        <v>7.013888888888889E-2</v>
      </c>
      <c r="D6815" s="13">
        <f t="shared" si="212"/>
        <v>1</v>
      </c>
      <c r="E6815" s="13" t="str">
        <f t="shared" si="213"/>
        <v>Night</v>
      </c>
      <c r="F6815" t="s">
        <v>6272</v>
      </c>
      <c r="G6815" t="s">
        <v>6272</v>
      </c>
      <c r="H6815" t="s">
        <v>27</v>
      </c>
      <c r="I6815">
        <v>223</v>
      </c>
      <c r="J6815" t="s">
        <v>31</v>
      </c>
      <c r="N6815">
        <v>1239</v>
      </c>
      <c r="O6815">
        <v>207</v>
      </c>
      <c r="Q6815" t="s">
        <v>32</v>
      </c>
    </row>
    <row r="6816" spans="1:17" x14ac:dyDescent="0.3">
      <c r="A6816">
        <v>41592</v>
      </c>
      <c r="B6816" s="1">
        <v>45927</v>
      </c>
      <c r="C6816" s="11">
        <v>0.60972222222222217</v>
      </c>
      <c r="D6816" s="13">
        <f t="shared" si="212"/>
        <v>14</v>
      </c>
      <c r="E6816" s="13" t="str">
        <f t="shared" si="213"/>
        <v>Afternoon</v>
      </c>
      <c r="F6816" t="s">
        <v>58</v>
      </c>
      <c r="G6816" t="s">
        <v>94</v>
      </c>
      <c r="H6816" t="s">
        <v>18</v>
      </c>
      <c r="I6816">
        <v>257</v>
      </c>
      <c r="J6816" t="s">
        <v>31</v>
      </c>
      <c r="N6816">
        <v>1160</v>
      </c>
      <c r="O6816">
        <v>201</v>
      </c>
      <c r="Q6816" t="s">
        <v>47</v>
      </c>
    </row>
    <row r="6817" spans="1:17" x14ac:dyDescent="0.3">
      <c r="A6817">
        <v>39713</v>
      </c>
      <c r="B6817" s="1">
        <v>45680</v>
      </c>
      <c r="C6817" s="11">
        <v>0.82430555555555562</v>
      </c>
      <c r="D6817" s="13">
        <f t="shared" si="212"/>
        <v>19</v>
      </c>
      <c r="E6817" s="13" t="str">
        <f t="shared" si="213"/>
        <v>Night</v>
      </c>
      <c r="F6817" t="s">
        <v>6272</v>
      </c>
      <c r="G6817" t="s">
        <v>67</v>
      </c>
      <c r="H6817" t="s">
        <v>40</v>
      </c>
      <c r="I6817">
        <v>251</v>
      </c>
      <c r="J6817" t="s">
        <v>31</v>
      </c>
      <c r="N6817">
        <v>1226</v>
      </c>
      <c r="O6817">
        <v>255</v>
      </c>
      <c r="Q6817" t="s">
        <v>108</v>
      </c>
    </row>
    <row r="6818" spans="1:17" x14ac:dyDescent="0.3">
      <c r="A6818">
        <v>11391</v>
      </c>
      <c r="B6818" s="1">
        <v>46017</v>
      </c>
      <c r="C6818" s="11">
        <v>0.51041666666666663</v>
      </c>
      <c r="D6818" s="13">
        <f t="shared" si="212"/>
        <v>12</v>
      </c>
      <c r="E6818" s="13" t="str">
        <f t="shared" si="213"/>
        <v>Afternoon</v>
      </c>
      <c r="F6818" t="s">
        <v>81</v>
      </c>
      <c r="G6818" t="s">
        <v>23</v>
      </c>
      <c r="H6818" t="s">
        <v>27</v>
      </c>
      <c r="I6818">
        <v>230</v>
      </c>
      <c r="J6818" t="s">
        <v>31</v>
      </c>
      <c r="N6818">
        <v>1244</v>
      </c>
      <c r="O6818">
        <v>248</v>
      </c>
      <c r="Q6818" t="s">
        <v>47</v>
      </c>
    </row>
    <row r="6819" spans="1:17" x14ac:dyDescent="0.3">
      <c r="A6819">
        <v>69118</v>
      </c>
      <c r="B6819" s="1">
        <v>45771</v>
      </c>
      <c r="C6819" s="11">
        <v>0.2902777777777778</v>
      </c>
      <c r="D6819" s="13">
        <f t="shared" si="212"/>
        <v>6</v>
      </c>
      <c r="E6819" s="13" t="str">
        <f t="shared" si="213"/>
        <v>Morning</v>
      </c>
      <c r="F6819" t="s">
        <v>30</v>
      </c>
      <c r="G6819" t="s">
        <v>94</v>
      </c>
      <c r="H6819" t="s">
        <v>18</v>
      </c>
      <c r="I6819">
        <v>229</v>
      </c>
      <c r="J6819" t="s">
        <v>31</v>
      </c>
      <c r="N6819">
        <v>1301</v>
      </c>
      <c r="O6819">
        <v>250</v>
      </c>
      <c r="Q6819" t="s">
        <v>41</v>
      </c>
    </row>
    <row r="6820" spans="1:17" x14ac:dyDescent="0.3">
      <c r="A6820">
        <v>43218</v>
      </c>
      <c r="B6820" s="1">
        <v>45834</v>
      </c>
      <c r="C6820" s="11">
        <v>0.1013888888888889</v>
      </c>
      <c r="D6820" s="13">
        <f t="shared" si="212"/>
        <v>2</v>
      </c>
      <c r="E6820" s="13" t="str">
        <f t="shared" si="213"/>
        <v>Night</v>
      </c>
      <c r="F6820" t="s">
        <v>94</v>
      </c>
      <c r="G6820" t="s">
        <v>83</v>
      </c>
      <c r="H6820" t="s">
        <v>40</v>
      </c>
      <c r="I6820">
        <v>232</v>
      </c>
      <c r="J6820" t="s">
        <v>31</v>
      </c>
      <c r="N6820">
        <v>1605</v>
      </c>
      <c r="O6820">
        <v>222</v>
      </c>
      <c r="Q6820" t="s">
        <v>61</v>
      </c>
    </row>
    <row r="6821" spans="1:17" x14ac:dyDescent="0.3">
      <c r="A6821">
        <v>71392</v>
      </c>
      <c r="B6821" s="1">
        <v>45820</v>
      </c>
      <c r="C6821" s="11">
        <v>0.6743055555555556</v>
      </c>
      <c r="D6821" s="13">
        <f t="shared" si="212"/>
        <v>16</v>
      </c>
      <c r="E6821" s="13" t="str">
        <f t="shared" si="213"/>
        <v>Afternoon</v>
      </c>
      <c r="F6821" t="s">
        <v>83</v>
      </c>
      <c r="G6821" t="s">
        <v>83</v>
      </c>
      <c r="H6821" t="s">
        <v>27</v>
      </c>
      <c r="I6821">
        <v>246</v>
      </c>
      <c r="J6821" t="s">
        <v>31</v>
      </c>
      <c r="N6821">
        <v>1428</v>
      </c>
      <c r="O6821">
        <v>219</v>
      </c>
      <c r="Q6821" t="s">
        <v>128</v>
      </c>
    </row>
    <row r="6822" spans="1:17" x14ac:dyDescent="0.3">
      <c r="A6822">
        <v>93326</v>
      </c>
      <c r="B6822" s="1">
        <v>45661</v>
      </c>
      <c r="C6822" s="11">
        <v>0.14444444444444446</v>
      </c>
      <c r="D6822" s="13">
        <f t="shared" si="212"/>
        <v>3</v>
      </c>
      <c r="E6822" s="13" t="str">
        <f t="shared" si="213"/>
        <v>Night</v>
      </c>
      <c r="F6822" t="s">
        <v>75</v>
      </c>
      <c r="G6822" t="s">
        <v>75</v>
      </c>
      <c r="H6822" t="s">
        <v>40</v>
      </c>
      <c r="I6822">
        <v>227</v>
      </c>
      <c r="J6822" t="s">
        <v>24</v>
      </c>
      <c r="N6822">
        <v>1600</v>
      </c>
      <c r="O6822">
        <v>221</v>
      </c>
    </row>
    <row r="6823" spans="1:17" x14ac:dyDescent="0.3">
      <c r="A6823">
        <v>74940</v>
      </c>
      <c r="B6823" s="1">
        <v>46006</v>
      </c>
      <c r="C6823" s="11">
        <v>0.32847222222222222</v>
      </c>
      <c r="D6823" s="13">
        <f t="shared" si="212"/>
        <v>7</v>
      </c>
      <c r="E6823" s="13" t="str">
        <f t="shared" si="213"/>
        <v>Morning</v>
      </c>
      <c r="F6823" t="s">
        <v>94</v>
      </c>
      <c r="G6823" t="s">
        <v>94</v>
      </c>
      <c r="H6823" t="s">
        <v>40</v>
      </c>
      <c r="I6823">
        <v>220</v>
      </c>
      <c r="J6823" t="s">
        <v>31</v>
      </c>
      <c r="N6823">
        <v>1929</v>
      </c>
      <c r="O6823">
        <v>241</v>
      </c>
      <c r="Q6823" t="s">
        <v>61</v>
      </c>
    </row>
    <row r="6824" spans="1:17" x14ac:dyDescent="0.3">
      <c r="A6824">
        <v>57680</v>
      </c>
      <c r="B6824" s="1">
        <v>45731</v>
      </c>
      <c r="C6824" s="11">
        <v>0.44027777777777777</v>
      </c>
      <c r="D6824" s="13">
        <f t="shared" si="212"/>
        <v>10</v>
      </c>
      <c r="E6824" s="13" t="str">
        <f t="shared" si="213"/>
        <v>Morning</v>
      </c>
      <c r="F6824" t="s">
        <v>67</v>
      </c>
      <c r="G6824" t="s">
        <v>6271</v>
      </c>
      <c r="H6824" t="s">
        <v>40</v>
      </c>
      <c r="I6824">
        <v>221</v>
      </c>
      <c r="J6824" t="s">
        <v>31</v>
      </c>
      <c r="N6824">
        <v>1957</v>
      </c>
      <c r="O6824">
        <v>241</v>
      </c>
      <c r="Q6824" t="s">
        <v>55</v>
      </c>
    </row>
    <row r="6825" spans="1:17" x14ac:dyDescent="0.3">
      <c r="A6825">
        <v>27532</v>
      </c>
      <c r="B6825" s="1">
        <v>46020</v>
      </c>
      <c r="C6825" s="11">
        <v>0.75624999999999998</v>
      </c>
      <c r="D6825" s="13">
        <f t="shared" si="212"/>
        <v>18</v>
      </c>
      <c r="E6825" s="13" t="str">
        <f t="shared" si="213"/>
        <v>Night</v>
      </c>
      <c r="F6825" t="s">
        <v>83</v>
      </c>
      <c r="G6825" t="s">
        <v>52</v>
      </c>
      <c r="H6825" t="s">
        <v>18</v>
      </c>
      <c r="I6825">
        <v>212</v>
      </c>
      <c r="J6825" t="s">
        <v>24</v>
      </c>
      <c r="N6825">
        <v>2102</v>
      </c>
      <c r="O6825">
        <v>208</v>
      </c>
    </row>
    <row r="6826" spans="1:17" x14ac:dyDescent="0.3">
      <c r="A6826">
        <v>48570</v>
      </c>
      <c r="B6826" s="1">
        <v>45741</v>
      </c>
      <c r="C6826" s="11">
        <v>0.3520833333333333</v>
      </c>
      <c r="D6826" s="13">
        <f t="shared" si="212"/>
        <v>8</v>
      </c>
      <c r="E6826" s="13" t="str">
        <f t="shared" si="213"/>
        <v>Morning</v>
      </c>
      <c r="F6826" t="s">
        <v>81</v>
      </c>
      <c r="G6826" t="s">
        <v>83</v>
      </c>
      <c r="H6826" t="s">
        <v>40</v>
      </c>
      <c r="I6826">
        <v>220</v>
      </c>
      <c r="J6826" t="s">
        <v>31</v>
      </c>
      <c r="N6826">
        <v>1153</v>
      </c>
      <c r="O6826">
        <v>221</v>
      </c>
      <c r="Q6826" t="s">
        <v>108</v>
      </c>
    </row>
    <row r="6827" spans="1:17" x14ac:dyDescent="0.3">
      <c r="A6827">
        <v>25010</v>
      </c>
      <c r="B6827" s="1">
        <v>45982</v>
      </c>
      <c r="C6827" s="11">
        <v>0.45208333333333334</v>
      </c>
      <c r="D6827" s="13">
        <f t="shared" si="212"/>
        <v>10</v>
      </c>
      <c r="E6827" s="13" t="str">
        <f t="shared" si="213"/>
        <v>Morning</v>
      </c>
      <c r="F6827" t="s">
        <v>52</v>
      </c>
      <c r="G6827" t="s">
        <v>58</v>
      </c>
      <c r="H6827" t="s">
        <v>40</v>
      </c>
      <c r="I6827">
        <v>200</v>
      </c>
      <c r="J6827" t="s">
        <v>31</v>
      </c>
      <c r="N6827">
        <v>1391</v>
      </c>
      <c r="O6827">
        <v>256</v>
      </c>
      <c r="Q6827" t="s">
        <v>47</v>
      </c>
    </row>
    <row r="6828" spans="1:17" x14ac:dyDescent="0.3">
      <c r="A6828">
        <v>89516</v>
      </c>
      <c r="B6828" s="1">
        <v>45859</v>
      </c>
      <c r="C6828" s="11">
        <v>0.85138888888888886</v>
      </c>
      <c r="D6828" s="13">
        <f t="shared" si="212"/>
        <v>20</v>
      </c>
      <c r="E6828" s="13" t="str">
        <f t="shared" si="213"/>
        <v>Night</v>
      </c>
      <c r="F6828" t="s">
        <v>72</v>
      </c>
      <c r="G6828" t="s">
        <v>26</v>
      </c>
      <c r="H6828" t="s">
        <v>27</v>
      </c>
      <c r="I6828">
        <v>260</v>
      </c>
      <c r="J6828" t="s">
        <v>24</v>
      </c>
      <c r="N6828">
        <v>2157</v>
      </c>
      <c r="O6828">
        <v>256</v>
      </c>
    </row>
    <row r="6829" spans="1:17" x14ac:dyDescent="0.3">
      <c r="A6829">
        <v>57392</v>
      </c>
      <c r="B6829" s="1">
        <v>45883</v>
      </c>
      <c r="C6829" s="11">
        <v>0.70416666666666661</v>
      </c>
      <c r="D6829" s="13">
        <f t="shared" si="212"/>
        <v>16</v>
      </c>
      <c r="E6829" s="13" t="str">
        <f t="shared" si="213"/>
        <v>Afternoon</v>
      </c>
      <c r="F6829" t="s">
        <v>23</v>
      </c>
      <c r="G6829" t="s">
        <v>72</v>
      </c>
      <c r="H6829" t="s">
        <v>40</v>
      </c>
      <c r="I6829">
        <v>243</v>
      </c>
      <c r="J6829" t="s">
        <v>31</v>
      </c>
      <c r="N6829">
        <v>1928</v>
      </c>
      <c r="O6829">
        <v>221</v>
      </c>
      <c r="Q6829" t="s">
        <v>61</v>
      </c>
    </row>
    <row r="6830" spans="1:17" x14ac:dyDescent="0.3">
      <c r="A6830">
        <v>79577</v>
      </c>
      <c r="B6830" s="1">
        <v>45952</v>
      </c>
      <c r="C6830" s="11">
        <v>0.86041666666666661</v>
      </c>
      <c r="D6830" s="13">
        <f t="shared" si="212"/>
        <v>20</v>
      </c>
      <c r="E6830" s="13" t="str">
        <f t="shared" si="213"/>
        <v>Night</v>
      </c>
      <c r="F6830" t="s">
        <v>83</v>
      </c>
      <c r="G6830" t="s">
        <v>6271</v>
      </c>
      <c r="H6830" t="s">
        <v>40</v>
      </c>
      <c r="I6830">
        <v>251</v>
      </c>
      <c r="J6830" t="s">
        <v>31</v>
      </c>
      <c r="N6830">
        <v>1143</v>
      </c>
      <c r="O6830">
        <v>224</v>
      </c>
      <c r="Q6830" t="s">
        <v>61</v>
      </c>
    </row>
    <row r="6831" spans="1:17" x14ac:dyDescent="0.3">
      <c r="A6831">
        <v>49280</v>
      </c>
      <c r="B6831" s="1">
        <v>45674</v>
      </c>
      <c r="C6831" s="11">
        <v>0.82361111111111107</v>
      </c>
      <c r="D6831" s="13">
        <f t="shared" si="212"/>
        <v>19</v>
      </c>
      <c r="E6831" s="13" t="str">
        <f t="shared" si="213"/>
        <v>Evening</v>
      </c>
      <c r="F6831" t="s">
        <v>23</v>
      </c>
      <c r="G6831" t="s">
        <v>72</v>
      </c>
      <c r="H6831" t="s">
        <v>27</v>
      </c>
      <c r="I6831">
        <v>250</v>
      </c>
      <c r="J6831" t="s">
        <v>31</v>
      </c>
      <c r="N6831">
        <v>1494</v>
      </c>
      <c r="O6831">
        <v>214</v>
      </c>
      <c r="Q6831" t="s">
        <v>61</v>
      </c>
    </row>
    <row r="6832" spans="1:17" x14ac:dyDescent="0.3">
      <c r="A6832">
        <v>42420</v>
      </c>
      <c r="B6832" s="1">
        <v>45742</v>
      </c>
      <c r="C6832" s="11">
        <v>0.49652777777777773</v>
      </c>
      <c r="D6832" s="13">
        <f t="shared" si="212"/>
        <v>11</v>
      </c>
      <c r="E6832" s="13" t="str">
        <f t="shared" si="213"/>
        <v>Morning</v>
      </c>
      <c r="F6832" t="s">
        <v>6272</v>
      </c>
      <c r="G6832" t="s">
        <v>83</v>
      </c>
      <c r="H6832" t="s">
        <v>27</v>
      </c>
      <c r="I6832">
        <v>253</v>
      </c>
      <c r="J6832" t="s">
        <v>31</v>
      </c>
      <c r="N6832">
        <v>1961</v>
      </c>
      <c r="O6832">
        <v>239</v>
      </c>
      <c r="Q6832" t="s">
        <v>128</v>
      </c>
    </row>
    <row r="6833" spans="1:17" x14ac:dyDescent="0.3">
      <c r="A6833">
        <v>20076</v>
      </c>
      <c r="B6833" s="1">
        <v>45834</v>
      </c>
      <c r="C6833" s="11">
        <v>0.80763888888888891</v>
      </c>
      <c r="D6833" s="13">
        <f t="shared" si="212"/>
        <v>19</v>
      </c>
      <c r="E6833" s="13" t="str">
        <f t="shared" si="213"/>
        <v>Night</v>
      </c>
      <c r="F6833" t="s">
        <v>30</v>
      </c>
      <c r="G6833" t="s">
        <v>38</v>
      </c>
      <c r="H6833" t="s">
        <v>27</v>
      </c>
      <c r="I6833">
        <v>247</v>
      </c>
      <c r="J6833" t="s">
        <v>31</v>
      </c>
      <c r="N6833">
        <v>1840</v>
      </c>
      <c r="O6833">
        <v>208</v>
      </c>
      <c r="Q6833" t="s">
        <v>61</v>
      </c>
    </row>
    <row r="6834" spans="1:17" x14ac:dyDescent="0.3">
      <c r="A6834">
        <v>50195</v>
      </c>
      <c r="B6834" s="1">
        <v>46008</v>
      </c>
      <c r="C6834" s="11">
        <v>0.84861111111111109</v>
      </c>
      <c r="D6834" s="13">
        <f t="shared" si="212"/>
        <v>20</v>
      </c>
      <c r="E6834" s="13" t="str">
        <f t="shared" si="213"/>
        <v>Evening</v>
      </c>
      <c r="F6834" t="s">
        <v>94</v>
      </c>
      <c r="G6834" t="s">
        <v>67</v>
      </c>
      <c r="H6834" t="s">
        <v>18</v>
      </c>
      <c r="I6834">
        <v>200</v>
      </c>
      <c r="J6834" t="s">
        <v>31</v>
      </c>
      <c r="N6834">
        <v>1974</v>
      </c>
      <c r="O6834">
        <v>230</v>
      </c>
      <c r="Q6834" t="s">
        <v>47</v>
      </c>
    </row>
    <row r="6835" spans="1:17" x14ac:dyDescent="0.3">
      <c r="A6835">
        <v>17618</v>
      </c>
      <c r="B6835" s="1">
        <v>46005</v>
      </c>
      <c r="C6835" s="11">
        <v>0.69513888888888886</v>
      </c>
      <c r="D6835" s="13">
        <f t="shared" si="212"/>
        <v>16</v>
      </c>
      <c r="E6835" s="13" t="str">
        <f t="shared" si="213"/>
        <v>Afternoon</v>
      </c>
      <c r="F6835" t="s">
        <v>58</v>
      </c>
      <c r="G6835" t="s">
        <v>26</v>
      </c>
      <c r="H6835" t="s">
        <v>18</v>
      </c>
      <c r="I6835">
        <v>260</v>
      </c>
      <c r="J6835" t="s">
        <v>31</v>
      </c>
      <c r="N6835">
        <v>1970</v>
      </c>
      <c r="O6835">
        <v>226</v>
      </c>
      <c r="Q6835" t="s">
        <v>32</v>
      </c>
    </row>
    <row r="6836" spans="1:17" x14ac:dyDescent="0.3">
      <c r="A6836">
        <v>93027</v>
      </c>
      <c r="B6836" s="1">
        <v>45801</v>
      </c>
      <c r="C6836" s="11">
        <v>0.49444444444444446</v>
      </c>
      <c r="D6836" s="13">
        <f t="shared" si="212"/>
        <v>11</v>
      </c>
      <c r="E6836" s="13" t="str">
        <f t="shared" si="213"/>
        <v>Morning</v>
      </c>
      <c r="F6836" t="s">
        <v>38</v>
      </c>
      <c r="G6836" t="s">
        <v>26</v>
      </c>
      <c r="H6836" t="s">
        <v>40</v>
      </c>
      <c r="I6836">
        <v>229</v>
      </c>
      <c r="J6836" t="s">
        <v>31</v>
      </c>
      <c r="N6836">
        <v>1988</v>
      </c>
      <c r="O6836">
        <v>211</v>
      </c>
      <c r="Q6836" t="s">
        <v>108</v>
      </c>
    </row>
    <row r="6837" spans="1:17" x14ac:dyDescent="0.3">
      <c r="A6837">
        <v>69867</v>
      </c>
      <c r="B6837" s="1">
        <v>45904</v>
      </c>
      <c r="C6837" s="11">
        <v>0.63958333333333328</v>
      </c>
      <c r="D6837" s="13">
        <f t="shared" si="212"/>
        <v>15</v>
      </c>
      <c r="E6837" s="13" t="str">
        <f t="shared" si="213"/>
        <v>Afternoon</v>
      </c>
      <c r="F6837" t="s">
        <v>58</v>
      </c>
      <c r="G6837" t="s">
        <v>23</v>
      </c>
      <c r="H6837" t="s">
        <v>18</v>
      </c>
      <c r="I6837">
        <v>200</v>
      </c>
      <c r="J6837" t="s">
        <v>31</v>
      </c>
      <c r="N6837">
        <v>1370</v>
      </c>
      <c r="O6837">
        <v>205</v>
      </c>
      <c r="Q6837" t="s">
        <v>128</v>
      </c>
    </row>
    <row r="6838" spans="1:17" x14ac:dyDescent="0.3">
      <c r="A6838">
        <v>50704</v>
      </c>
      <c r="B6838" s="1">
        <v>45770</v>
      </c>
      <c r="C6838" s="11">
        <v>0.11527777777777777</v>
      </c>
      <c r="D6838" s="13">
        <f t="shared" si="212"/>
        <v>2</v>
      </c>
      <c r="E6838" s="13" t="str">
        <f t="shared" si="213"/>
        <v>Night</v>
      </c>
      <c r="F6838" t="s">
        <v>58</v>
      </c>
      <c r="G6838" t="s">
        <v>30</v>
      </c>
      <c r="H6838" t="s">
        <v>18</v>
      </c>
      <c r="I6838">
        <v>253</v>
      </c>
      <c r="J6838" t="s">
        <v>24</v>
      </c>
      <c r="N6838">
        <v>2069</v>
      </c>
      <c r="O6838">
        <v>211</v>
      </c>
    </row>
    <row r="6839" spans="1:17" x14ac:dyDescent="0.3">
      <c r="A6839">
        <v>41364</v>
      </c>
      <c r="B6839" s="1">
        <v>45746</v>
      </c>
      <c r="C6839" s="11">
        <v>8.9583333333333334E-2</v>
      </c>
      <c r="D6839" s="13">
        <f t="shared" si="212"/>
        <v>2</v>
      </c>
      <c r="E6839" s="13" t="str">
        <f t="shared" si="213"/>
        <v>Night</v>
      </c>
      <c r="F6839" t="s">
        <v>6271</v>
      </c>
      <c r="G6839" t="s">
        <v>23</v>
      </c>
      <c r="H6839" t="s">
        <v>40</v>
      </c>
      <c r="I6839">
        <v>222</v>
      </c>
      <c r="J6839" t="s">
        <v>31</v>
      </c>
      <c r="N6839">
        <v>1452</v>
      </c>
      <c r="O6839">
        <v>228</v>
      </c>
      <c r="Q6839" t="s">
        <v>47</v>
      </c>
    </row>
    <row r="6840" spans="1:17" x14ac:dyDescent="0.3">
      <c r="A6840">
        <v>27477</v>
      </c>
      <c r="B6840" s="1">
        <v>45676</v>
      </c>
      <c r="C6840" s="11">
        <v>8.5416666666666655E-2</v>
      </c>
      <c r="D6840" s="13">
        <f t="shared" si="212"/>
        <v>2</v>
      </c>
      <c r="E6840" s="13" t="str">
        <f t="shared" si="213"/>
        <v>Night</v>
      </c>
      <c r="F6840" t="s">
        <v>94</v>
      </c>
      <c r="G6840" t="s">
        <v>67</v>
      </c>
      <c r="H6840" t="s">
        <v>18</v>
      </c>
      <c r="I6840">
        <v>226</v>
      </c>
      <c r="J6840" t="s">
        <v>31</v>
      </c>
      <c r="N6840">
        <v>1131</v>
      </c>
      <c r="O6840">
        <v>251</v>
      </c>
      <c r="Q6840" t="s">
        <v>47</v>
      </c>
    </row>
    <row r="6841" spans="1:17" x14ac:dyDescent="0.3">
      <c r="A6841">
        <v>92654</v>
      </c>
      <c r="B6841" s="1">
        <v>45987</v>
      </c>
      <c r="C6841" s="11">
        <v>0.48055555555555557</v>
      </c>
      <c r="D6841" s="13">
        <f t="shared" si="212"/>
        <v>11</v>
      </c>
      <c r="E6841" s="13" t="str">
        <f t="shared" si="213"/>
        <v>Morning</v>
      </c>
      <c r="F6841" t="s">
        <v>6271</v>
      </c>
      <c r="G6841" t="s">
        <v>94</v>
      </c>
      <c r="H6841" t="s">
        <v>27</v>
      </c>
      <c r="I6841">
        <v>251</v>
      </c>
      <c r="J6841" t="s">
        <v>31</v>
      </c>
      <c r="N6841">
        <v>2148</v>
      </c>
      <c r="O6841">
        <v>240</v>
      </c>
      <c r="Q6841" t="s">
        <v>128</v>
      </c>
    </row>
    <row r="6842" spans="1:17" x14ac:dyDescent="0.3">
      <c r="A6842">
        <v>59179</v>
      </c>
      <c r="B6842" s="1">
        <v>45982</v>
      </c>
      <c r="C6842" s="11">
        <v>0.3979166666666667</v>
      </c>
      <c r="D6842" s="13">
        <f t="shared" si="212"/>
        <v>9</v>
      </c>
      <c r="E6842" s="13" t="str">
        <f t="shared" si="213"/>
        <v>Morning</v>
      </c>
      <c r="F6842" t="s">
        <v>26</v>
      </c>
      <c r="G6842" t="s">
        <v>81</v>
      </c>
      <c r="H6842" t="s">
        <v>18</v>
      </c>
      <c r="I6842">
        <v>249</v>
      </c>
      <c r="J6842" t="s">
        <v>31</v>
      </c>
      <c r="N6842">
        <v>2031</v>
      </c>
      <c r="O6842">
        <v>223</v>
      </c>
      <c r="Q6842" t="s">
        <v>128</v>
      </c>
    </row>
    <row r="6843" spans="1:17" x14ac:dyDescent="0.3">
      <c r="A6843">
        <v>25685</v>
      </c>
      <c r="B6843" s="1">
        <v>45936</v>
      </c>
      <c r="C6843" s="11">
        <v>0.72361111111111109</v>
      </c>
      <c r="D6843" s="13">
        <f t="shared" si="212"/>
        <v>17</v>
      </c>
      <c r="E6843" s="13" t="str">
        <f t="shared" si="213"/>
        <v>Night</v>
      </c>
      <c r="F6843" t="s">
        <v>94</v>
      </c>
      <c r="G6843" t="s">
        <v>26</v>
      </c>
      <c r="H6843" t="s">
        <v>40</v>
      </c>
      <c r="I6843">
        <v>238</v>
      </c>
      <c r="J6843" t="s">
        <v>31</v>
      </c>
      <c r="N6843">
        <v>1313</v>
      </c>
      <c r="O6843">
        <v>243</v>
      </c>
      <c r="Q6843" t="s">
        <v>55</v>
      </c>
    </row>
    <row r="6844" spans="1:17" x14ac:dyDescent="0.3">
      <c r="A6844">
        <v>42049</v>
      </c>
      <c r="B6844" s="1">
        <v>45984</v>
      </c>
      <c r="C6844" s="11">
        <v>9.5138888888888884E-2</v>
      </c>
      <c r="D6844" s="13">
        <f t="shared" si="212"/>
        <v>2</v>
      </c>
      <c r="E6844" s="13" t="str">
        <f t="shared" si="213"/>
        <v>Evening</v>
      </c>
      <c r="F6844" t="s">
        <v>26</v>
      </c>
      <c r="G6844" t="s">
        <v>67</v>
      </c>
      <c r="H6844" t="s">
        <v>40</v>
      </c>
      <c r="I6844">
        <v>254</v>
      </c>
      <c r="J6844" t="s">
        <v>31</v>
      </c>
      <c r="N6844">
        <v>2195</v>
      </c>
      <c r="O6844">
        <v>249</v>
      </c>
      <c r="Q6844" t="s">
        <v>32</v>
      </c>
    </row>
    <row r="6845" spans="1:17" x14ac:dyDescent="0.3">
      <c r="A6845">
        <v>38100</v>
      </c>
      <c r="B6845" s="1">
        <v>45749</v>
      </c>
      <c r="C6845" s="11">
        <v>0.68819444444444444</v>
      </c>
      <c r="D6845" s="13">
        <f t="shared" si="212"/>
        <v>16</v>
      </c>
      <c r="E6845" s="13" t="str">
        <f t="shared" si="213"/>
        <v>Afternoon</v>
      </c>
      <c r="F6845" t="s">
        <v>94</v>
      </c>
      <c r="G6845" t="s">
        <v>72</v>
      </c>
      <c r="H6845" t="s">
        <v>40</v>
      </c>
      <c r="I6845">
        <v>256</v>
      </c>
      <c r="J6845" t="s">
        <v>31</v>
      </c>
      <c r="N6845">
        <v>2175</v>
      </c>
      <c r="O6845">
        <v>223</v>
      </c>
      <c r="Q6845" t="s">
        <v>32</v>
      </c>
    </row>
    <row r="6846" spans="1:17" x14ac:dyDescent="0.3">
      <c r="A6846">
        <v>14288</v>
      </c>
      <c r="B6846" s="1">
        <v>45964</v>
      </c>
      <c r="C6846" s="11">
        <v>0.9784722222222223</v>
      </c>
      <c r="D6846" s="13">
        <f t="shared" si="212"/>
        <v>23</v>
      </c>
      <c r="E6846" s="13" t="str">
        <f t="shared" si="213"/>
        <v>Night</v>
      </c>
      <c r="F6846" t="s">
        <v>81</v>
      </c>
      <c r="G6846" t="s">
        <v>30</v>
      </c>
      <c r="H6846" t="s">
        <v>40</v>
      </c>
      <c r="I6846">
        <v>216</v>
      </c>
      <c r="J6846" t="s">
        <v>31</v>
      </c>
      <c r="N6846">
        <v>1001</v>
      </c>
      <c r="O6846">
        <v>221</v>
      </c>
      <c r="Q6846" t="s">
        <v>55</v>
      </c>
    </row>
    <row r="6847" spans="1:17" x14ac:dyDescent="0.3">
      <c r="A6847">
        <v>22005</v>
      </c>
      <c r="B6847" s="1">
        <v>45786</v>
      </c>
      <c r="C6847" s="11">
        <v>0.33263888888888887</v>
      </c>
      <c r="D6847" s="13">
        <f t="shared" si="212"/>
        <v>7</v>
      </c>
      <c r="E6847" s="13" t="str">
        <f t="shared" si="213"/>
        <v>Morning</v>
      </c>
      <c r="F6847" t="s">
        <v>94</v>
      </c>
      <c r="G6847" t="s">
        <v>67</v>
      </c>
      <c r="H6847" t="s">
        <v>18</v>
      </c>
      <c r="I6847">
        <v>254</v>
      </c>
      <c r="J6847" t="s">
        <v>24</v>
      </c>
      <c r="N6847">
        <v>1736</v>
      </c>
      <c r="O6847">
        <v>203</v>
      </c>
    </row>
    <row r="6848" spans="1:17" x14ac:dyDescent="0.3">
      <c r="A6848">
        <v>30785</v>
      </c>
      <c r="B6848" s="1">
        <v>45723</v>
      </c>
      <c r="C6848" s="11">
        <v>0.62638888888888888</v>
      </c>
      <c r="D6848" s="13">
        <f t="shared" si="212"/>
        <v>15</v>
      </c>
      <c r="E6848" s="13" t="str">
        <f t="shared" si="213"/>
        <v>Afternoon</v>
      </c>
      <c r="F6848" t="s">
        <v>30</v>
      </c>
      <c r="G6848" t="s">
        <v>67</v>
      </c>
      <c r="H6848" t="s">
        <v>40</v>
      </c>
      <c r="I6848">
        <v>225</v>
      </c>
      <c r="J6848" t="s">
        <v>31</v>
      </c>
      <c r="N6848">
        <v>1898</v>
      </c>
      <c r="O6848">
        <v>234</v>
      </c>
      <c r="Q6848" t="s">
        <v>108</v>
      </c>
    </row>
    <row r="6849" spans="1:17" x14ac:dyDescent="0.3">
      <c r="A6849">
        <v>68616</v>
      </c>
      <c r="B6849" s="1">
        <v>45702</v>
      </c>
      <c r="C6849" s="11">
        <v>6.458333333333334E-2</v>
      </c>
      <c r="D6849" s="13">
        <f t="shared" si="212"/>
        <v>1</v>
      </c>
      <c r="E6849" s="13" t="str">
        <f t="shared" si="213"/>
        <v>Night</v>
      </c>
      <c r="F6849" t="s">
        <v>75</v>
      </c>
      <c r="G6849" t="s">
        <v>83</v>
      </c>
      <c r="H6849" t="s">
        <v>18</v>
      </c>
      <c r="I6849">
        <v>235</v>
      </c>
      <c r="J6849" t="s">
        <v>31</v>
      </c>
      <c r="N6849">
        <v>1498</v>
      </c>
      <c r="O6849">
        <v>243</v>
      </c>
      <c r="Q6849" t="s">
        <v>55</v>
      </c>
    </row>
    <row r="6850" spans="1:17" x14ac:dyDescent="0.3">
      <c r="A6850">
        <v>77017</v>
      </c>
      <c r="B6850" s="1">
        <v>45861</v>
      </c>
      <c r="C6850" s="11">
        <v>0.68125000000000002</v>
      </c>
      <c r="D6850" s="13">
        <f t="shared" ref="D6850:D6913" si="214">HOUR(C6850)</f>
        <v>16</v>
      </c>
      <c r="E6850" s="13" t="str">
        <f t="shared" ref="E6850:E6913" si="215">IF(AND(D6850&gt;=5,D6850&lt;12),"Morning",IF(AND(D6850&gt;=12,D6850&lt;17),"Afternoon",IF(AND(D6849&gt;=17,D6849&lt;21),"Evening","Night")))</f>
        <v>Afternoon</v>
      </c>
      <c r="F6850" t="s">
        <v>75</v>
      </c>
      <c r="G6850" t="s">
        <v>72</v>
      </c>
      <c r="H6850" t="s">
        <v>40</v>
      </c>
      <c r="I6850">
        <v>235</v>
      </c>
      <c r="J6850" t="s">
        <v>24</v>
      </c>
      <c r="N6850">
        <v>1032</v>
      </c>
      <c r="O6850">
        <v>208</v>
      </c>
    </row>
    <row r="6851" spans="1:17" x14ac:dyDescent="0.3">
      <c r="A6851">
        <v>72191</v>
      </c>
      <c r="B6851" s="1">
        <v>45880</v>
      </c>
      <c r="C6851" s="11">
        <v>0.20555555555555557</v>
      </c>
      <c r="D6851" s="13">
        <f t="shared" si="214"/>
        <v>4</v>
      </c>
      <c r="E6851" s="13" t="str">
        <f t="shared" si="215"/>
        <v>Night</v>
      </c>
      <c r="F6851" t="s">
        <v>75</v>
      </c>
      <c r="G6851" t="s">
        <v>83</v>
      </c>
      <c r="H6851" t="s">
        <v>40</v>
      </c>
      <c r="I6851">
        <v>239</v>
      </c>
      <c r="J6851" t="s">
        <v>24</v>
      </c>
      <c r="N6851">
        <v>1018</v>
      </c>
      <c r="O6851">
        <v>245</v>
      </c>
    </row>
    <row r="6852" spans="1:17" x14ac:dyDescent="0.3">
      <c r="A6852">
        <v>33395</v>
      </c>
      <c r="B6852" s="1">
        <v>45660</v>
      </c>
      <c r="C6852" s="11">
        <v>0.99583333333333324</v>
      </c>
      <c r="D6852" s="13">
        <f t="shared" si="214"/>
        <v>23</v>
      </c>
      <c r="E6852" s="13" t="str">
        <f t="shared" si="215"/>
        <v>Night</v>
      </c>
      <c r="F6852" t="s">
        <v>38</v>
      </c>
      <c r="G6852" t="s">
        <v>52</v>
      </c>
      <c r="H6852" t="s">
        <v>27</v>
      </c>
      <c r="I6852">
        <v>226</v>
      </c>
      <c r="J6852" t="s">
        <v>31</v>
      </c>
      <c r="N6852">
        <v>1515</v>
      </c>
      <c r="O6852">
        <v>226</v>
      </c>
      <c r="Q6852" t="s">
        <v>47</v>
      </c>
    </row>
    <row r="6853" spans="1:17" x14ac:dyDescent="0.3">
      <c r="A6853">
        <v>74971</v>
      </c>
      <c r="B6853" s="1">
        <v>45994</v>
      </c>
      <c r="C6853" s="11">
        <v>0.68680555555555556</v>
      </c>
      <c r="D6853" s="13">
        <f t="shared" si="214"/>
        <v>16</v>
      </c>
      <c r="E6853" s="13" t="str">
        <f t="shared" si="215"/>
        <v>Afternoon</v>
      </c>
      <c r="F6853" t="s">
        <v>94</v>
      </c>
      <c r="G6853" t="s">
        <v>67</v>
      </c>
      <c r="H6853" t="s">
        <v>40</v>
      </c>
      <c r="I6853">
        <v>231</v>
      </c>
      <c r="J6853" t="s">
        <v>31</v>
      </c>
      <c r="N6853">
        <v>2036</v>
      </c>
      <c r="O6853">
        <v>211</v>
      </c>
      <c r="Q6853" t="s">
        <v>32</v>
      </c>
    </row>
    <row r="6854" spans="1:17" x14ac:dyDescent="0.3">
      <c r="A6854">
        <v>89278</v>
      </c>
      <c r="B6854" s="1">
        <v>45764</v>
      </c>
      <c r="C6854" s="11">
        <v>0.18124999999999999</v>
      </c>
      <c r="D6854" s="13">
        <f t="shared" si="214"/>
        <v>4</v>
      </c>
      <c r="E6854" s="13" t="str">
        <f t="shared" si="215"/>
        <v>Night</v>
      </c>
      <c r="F6854" t="s">
        <v>52</v>
      </c>
      <c r="G6854" t="s">
        <v>94</v>
      </c>
      <c r="H6854" t="s">
        <v>40</v>
      </c>
      <c r="I6854">
        <v>228</v>
      </c>
      <c r="J6854" t="s">
        <v>31</v>
      </c>
      <c r="N6854">
        <v>1519</v>
      </c>
      <c r="O6854">
        <v>229</v>
      </c>
      <c r="Q6854" t="s">
        <v>128</v>
      </c>
    </row>
    <row r="6855" spans="1:17" x14ac:dyDescent="0.3">
      <c r="A6855">
        <v>49105</v>
      </c>
      <c r="B6855" s="1">
        <v>45939</v>
      </c>
      <c r="C6855" s="11">
        <v>0.24444444444444446</v>
      </c>
      <c r="D6855" s="13">
        <f t="shared" si="214"/>
        <v>5</v>
      </c>
      <c r="E6855" s="13" t="str">
        <f t="shared" si="215"/>
        <v>Morning</v>
      </c>
      <c r="F6855" t="s">
        <v>6271</v>
      </c>
      <c r="G6855" t="s">
        <v>75</v>
      </c>
      <c r="H6855" t="s">
        <v>18</v>
      </c>
      <c r="I6855">
        <v>240</v>
      </c>
      <c r="J6855" t="s">
        <v>24</v>
      </c>
      <c r="N6855">
        <v>2033</v>
      </c>
      <c r="O6855">
        <v>236</v>
      </c>
    </row>
    <row r="6856" spans="1:17" x14ac:dyDescent="0.3">
      <c r="A6856">
        <v>17469</v>
      </c>
      <c r="B6856" s="1">
        <v>45940</v>
      </c>
      <c r="C6856" s="11">
        <v>0.89374999999999993</v>
      </c>
      <c r="D6856" s="13">
        <f t="shared" si="214"/>
        <v>21</v>
      </c>
      <c r="E6856" s="13" t="str">
        <f t="shared" si="215"/>
        <v>Night</v>
      </c>
      <c r="F6856" t="s">
        <v>6271</v>
      </c>
      <c r="G6856" t="s">
        <v>94</v>
      </c>
      <c r="H6856" t="s">
        <v>27</v>
      </c>
      <c r="I6856">
        <v>205</v>
      </c>
      <c r="J6856" t="s">
        <v>31</v>
      </c>
      <c r="N6856">
        <v>1556</v>
      </c>
      <c r="O6856">
        <v>215</v>
      </c>
      <c r="Q6856" t="s">
        <v>61</v>
      </c>
    </row>
    <row r="6857" spans="1:17" x14ac:dyDescent="0.3">
      <c r="A6857">
        <v>23805</v>
      </c>
      <c r="B6857" s="1">
        <v>45909</v>
      </c>
      <c r="C6857" s="11">
        <v>0.85763888888888884</v>
      </c>
      <c r="D6857" s="13">
        <f t="shared" si="214"/>
        <v>20</v>
      </c>
      <c r="E6857" s="13" t="str">
        <f t="shared" si="215"/>
        <v>Night</v>
      </c>
      <c r="F6857" t="s">
        <v>6271</v>
      </c>
      <c r="G6857" t="s">
        <v>67</v>
      </c>
      <c r="H6857" t="s">
        <v>27</v>
      </c>
      <c r="I6857">
        <v>219</v>
      </c>
      <c r="J6857" t="s">
        <v>31</v>
      </c>
      <c r="N6857">
        <v>1308</v>
      </c>
      <c r="O6857">
        <v>238</v>
      </c>
      <c r="Q6857" t="s">
        <v>55</v>
      </c>
    </row>
    <row r="6858" spans="1:17" x14ac:dyDescent="0.3">
      <c r="A6858">
        <v>40189</v>
      </c>
      <c r="B6858" s="1">
        <v>45697</v>
      </c>
      <c r="C6858" s="11">
        <v>0.66180555555555554</v>
      </c>
      <c r="D6858" s="13">
        <f t="shared" si="214"/>
        <v>15</v>
      </c>
      <c r="E6858" s="13" t="str">
        <f t="shared" si="215"/>
        <v>Afternoon</v>
      </c>
      <c r="F6858" t="s">
        <v>30</v>
      </c>
      <c r="G6858" t="s">
        <v>30</v>
      </c>
      <c r="H6858" t="s">
        <v>27</v>
      </c>
      <c r="I6858">
        <v>236</v>
      </c>
      <c r="J6858" t="s">
        <v>31</v>
      </c>
      <c r="N6858">
        <v>1699</v>
      </c>
      <c r="O6858">
        <v>223</v>
      </c>
      <c r="Q6858" t="s">
        <v>128</v>
      </c>
    </row>
    <row r="6859" spans="1:17" x14ac:dyDescent="0.3">
      <c r="A6859">
        <v>62729</v>
      </c>
      <c r="B6859" s="1">
        <v>45790</v>
      </c>
      <c r="C6859" s="11">
        <v>0.6777777777777777</v>
      </c>
      <c r="D6859" s="13">
        <f t="shared" si="214"/>
        <v>16</v>
      </c>
      <c r="E6859" s="13" t="str">
        <f t="shared" si="215"/>
        <v>Afternoon</v>
      </c>
      <c r="F6859" t="s">
        <v>75</v>
      </c>
      <c r="G6859" t="s">
        <v>72</v>
      </c>
      <c r="H6859" t="s">
        <v>40</v>
      </c>
      <c r="I6859">
        <v>230</v>
      </c>
      <c r="J6859" t="s">
        <v>31</v>
      </c>
      <c r="N6859">
        <v>1766</v>
      </c>
      <c r="O6859">
        <v>250</v>
      </c>
      <c r="Q6859" t="s">
        <v>41</v>
      </c>
    </row>
    <row r="6860" spans="1:17" x14ac:dyDescent="0.3">
      <c r="A6860">
        <v>71756</v>
      </c>
      <c r="B6860" s="1">
        <v>45845</v>
      </c>
      <c r="C6860" s="11">
        <v>0.63472222222222219</v>
      </c>
      <c r="D6860" s="13">
        <f t="shared" si="214"/>
        <v>15</v>
      </c>
      <c r="E6860" s="13" t="str">
        <f t="shared" si="215"/>
        <v>Afternoon</v>
      </c>
      <c r="F6860" t="s">
        <v>72</v>
      </c>
      <c r="G6860" t="s">
        <v>30</v>
      </c>
      <c r="H6860" t="s">
        <v>18</v>
      </c>
      <c r="I6860">
        <v>233</v>
      </c>
      <c r="J6860" t="s">
        <v>31</v>
      </c>
      <c r="N6860">
        <v>2036</v>
      </c>
      <c r="O6860">
        <v>228</v>
      </c>
      <c r="Q6860" t="s">
        <v>32</v>
      </c>
    </row>
    <row r="6861" spans="1:17" x14ac:dyDescent="0.3">
      <c r="A6861">
        <v>51245</v>
      </c>
      <c r="B6861" s="1">
        <v>45849</v>
      </c>
      <c r="C6861" s="11">
        <v>0.20833333333333334</v>
      </c>
      <c r="D6861" s="13">
        <f t="shared" si="214"/>
        <v>5</v>
      </c>
      <c r="E6861" s="13" t="str">
        <f t="shared" si="215"/>
        <v>Morning</v>
      </c>
      <c r="F6861" t="s">
        <v>26</v>
      </c>
      <c r="G6861" t="s">
        <v>94</v>
      </c>
      <c r="H6861" t="s">
        <v>18</v>
      </c>
      <c r="I6861">
        <v>257</v>
      </c>
      <c r="J6861" t="s">
        <v>31</v>
      </c>
      <c r="N6861">
        <v>1286</v>
      </c>
      <c r="O6861">
        <v>233</v>
      </c>
      <c r="Q6861" t="s">
        <v>32</v>
      </c>
    </row>
    <row r="6862" spans="1:17" x14ac:dyDescent="0.3">
      <c r="A6862">
        <v>15433</v>
      </c>
      <c r="B6862" s="1">
        <v>45749</v>
      </c>
      <c r="C6862" s="11">
        <v>0.19652777777777777</v>
      </c>
      <c r="D6862" s="13">
        <f t="shared" si="214"/>
        <v>4</v>
      </c>
      <c r="E6862" s="13" t="str">
        <f t="shared" si="215"/>
        <v>Night</v>
      </c>
      <c r="F6862" t="s">
        <v>6272</v>
      </c>
      <c r="G6862" t="s">
        <v>26</v>
      </c>
      <c r="H6862" t="s">
        <v>27</v>
      </c>
      <c r="I6862">
        <v>242</v>
      </c>
      <c r="J6862" t="s">
        <v>31</v>
      </c>
      <c r="N6862">
        <v>2078</v>
      </c>
      <c r="O6862">
        <v>219</v>
      </c>
      <c r="Q6862" t="s">
        <v>108</v>
      </c>
    </row>
    <row r="6863" spans="1:17" x14ac:dyDescent="0.3">
      <c r="A6863">
        <v>94138</v>
      </c>
      <c r="B6863" s="1">
        <v>45714</v>
      </c>
      <c r="C6863" s="11">
        <v>0.46458333333333335</v>
      </c>
      <c r="D6863" s="13">
        <f t="shared" si="214"/>
        <v>11</v>
      </c>
      <c r="E6863" s="13" t="str">
        <f t="shared" si="215"/>
        <v>Morning</v>
      </c>
      <c r="F6863" t="s">
        <v>6272</v>
      </c>
      <c r="G6863" t="s">
        <v>67</v>
      </c>
      <c r="H6863" t="s">
        <v>27</v>
      </c>
      <c r="I6863">
        <v>244</v>
      </c>
      <c r="J6863" t="s">
        <v>31</v>
      </c>
      <c r="N6863">
        <v>2151</v>
      </c>
      <c r="O6863">
        <v>220</v>
      </c>
      <c r="Q6863" t="s">
        <v>41</v>
      </c>
    </row>
    <row r="6864" spans="1:17" x14ac:dyDescent="0.3">
      <c r="A6864">
        <v>12330</v>
      </c>
      <c r="B6864" s="1">
        <v>45690</v>
      </c>
      <c r="C6864" s="11">
        <v>0.50069444444444444</v>
      </c>
      <c r="D6864" s="13">
        <f t="shared" si="214"/>
        <v>12</v>
      </c>
      <c r="E6864" s="13" t="str">
        <f t="shared" si="215"/>
        <v>Afternoon</v>
      </c>
      <c r="F6864" t="s">
        <v>23</v>
      </c>
      <c r="G6864" t="s">
        <v>38</v>
      </c>
      <c r="H6864" t="s">
        <v>40</v>
      </c>
      <c r="I6864">
        <v>260</v>
      </c>
      <c r="J6864" t="s">
        <v>31</v>
      </c>
      <c r="N6864">
        <v>1094</v>
      </c>
      <c r="O6864">
        <v>239</v>
      </c>
      <c r="Q6864" t="s">
        <v>32</v>
      </c>
    </row>
    <row r="6865" spans="1:17" x14ac:dyDescent="0.3">
      <c r="A6865">
        <v>36006</v>
      </c>
      <c r="B6865" s="1">
        <v>45962</v>
      </c>
      <c r="C6865" s="11">
        <v>0.85</v>
      </c>
      <c r="D6865" s="13">
        <f t="shared" si="214"/>
        <v>20</v>
      </c>
      <c r="E6865" s="13" t="str">
        <f t="shared" si="215"/>
        <v>Night</v>
      </c>
      <c r="F6865" t="s">
        <v>75</v>
      </c>
      <c r="G6865" t="s">
        <v>67</v>
      </c>
      <c r="H6865" t="s">
        <v>40</v>
      </c>
      <c r="I6865">
        <v>213</v>
      </c>
      <c r="J6865" t="s">
        <v>31</v>
      </c>
      <c r="N6865">
        <v>1535</v>
      </c>
      <c r="O6865">
        <v>232</v>
      </c>
      <c r="Q6865" t="s">
        <v>128</v>
      </c>
    </row>
    <row r="6866" spans="1:17" x14ac:dyDescent="0.3">
      <c r="A6866">
        <v>90651</v>
      </c>
      <c r="B6866" s="1">
        <v>45700</v>
      </c>
      <c r="C6866" s="11">
        <v>0.96111111111111114</v>
      </c>
      <c r="D6866" s="13">
        <f t="shared" si="214"/>
        <v>23</v>
      </c>
      <c r="E6866" s="13" t="str">
        <f t="shared" si="215"/>
        <v>Evening</v>
      </c>
      <c r="F6866" t="s">
        <v>58</v>
      </c>
      <c r="G6866" t="s">
        <v>58</v>
      </c>
      <c r="H6866" t="s">
        <v>40</v>
      </c>
      <c r="I6866">
        <v>216</v>
      </c>
      <c r="J6866" t="s">
        <v>31</v>
      </c>
      <c r="N6866">
        <v>1002</v>
      </c>
      <c r="O6866">
        <v>242</v>
      </c>
      <c r="Q6866" t="s">
        <v>108</v>
      </c>
    </row>
    <row r="6867" spans="1:17" x14ac:dyDescent="0.3">
      <c r="A6867">
        <v>46369</v>
      </c>
      <c r="B6867" s="1">
        <v>45940</v>
      </c>
      <c r="C6867" s="11">
        <v>0.4201388888888889</v>
      </c>
      <c r="D6867" s="13">
        <f t="shared" si="214"/>
        <v>10</v>
      </c>
      <c r="E6867" s="13" t="str">
        <f t="shared" si="215"/>
        <v>Morning</v>
      </c>
      <c r="F6867" t="s">
        <v>75</v>
      </c>
      <c r="G6867" t="s">
        <v>30</v>
      </c>
      <c r="H6867" t="s">
        <v>27</v>
      </c>
      <c r="I6867">
        <v>211</v>
      </c>
      <c r="J6867" t="s">
        <v>31</v>
      </c>
      <c r="N6867">
        <v>1703</v>
      </c>
      <c r="O6867">
        <v>235</v>
      </c>
      <c r="Q6867" t="s">
        <v>47</v>
      </c>
    </row>
    <row r="6868" spans="1:17" x14ac:dyDescent="0.3">
      <c r="A6868">
        <v>64328</v>
      </c>
      <c r="B6868" s="1">
        <v>45777</v>
      </c>
      <c r="C6868" s="11">
        <v>0.31180555555555556</v>
      </c>
      <c r="D6868" s="13">
        <f t="shared" si="214"/>
        <v>7</v>
      </c>
      <c r="E6868" s="13" t="str">
        <f t="shared" si="215"/>
        <v>Morning</v>
      </c>
      <c r="F6868" t="s">
        <v>6272</v>
      </c>
      <c r="G6868" t="s">
        <v>23</v>
      </c>
      <c r="H6868" t="s">
        <v>27</v>
      </c>
      <c r="I6868">
        <v>222</v>
      </c>
      <c r="J6868" t="s">
        <v>31</v>
      </c>
      <c r="N6868">
        <v>2003</v>
      </c>
      <c r="O6868">
        <v>234</v>
      </c>
      <c r="Q6868" t="s">
        <v>41</v>
      </c>
    </row>
    <row r="6869" spans="1:17" x14ac:dyDescent="0.3">
      <c r="A6869">
        <v>56210</v>
      </c>
      <c r="B6869" s="1">
        <v>45713</v>
      </c>
      <c r="C6869" s="11">
        <v>0.90416666666666667</v>
      </c>
      <c r="D6869" s="13">
        <f t="shared" si="214"/>
        <v>21</v>
      </c>
      <c r="E6869" s="13" t="str">
        <f t="shared" si="215"/>
        <v>Night</v>
      </c>
      <c r="F6869" t="s">
        <v>23</v>
      </c>
      <c r="G6869" t="s">
        <v>67</v>
      </c>
      <c r="H6869" t="s">
        <v>18</v>
      </c>
      <c r="I6869">
        <v>208</v>
      </c>
      <c r="J6869" t="s">
        <v>31</v>
      </c>
      <c r="N6869">
        <v>1144</v>
      </c>
      <c r="O6869">
        <v>237</v>
      </c>
      <c r="Q6869" t="s">
        <v>55</v>
      </c>
    </row>
    <row r="6870" spans="1:17" x14ac:dyDescent="0.3">
      <c r="A6870">
        <v>28791</v>
      </c>
      <c r="B6870" s="1">
        <v>45666</v>
      </c>
      <c r="C6870" s="11">
        <v>0.23472222222222219</v>
      </c>
      <c r="D6870" s="13">
        <f t="shared" si="214"/>
        <v>5</v>
      </c>
      <c r="E6870" s="13" t="str">
        <f t="shared" si="215"/>
        <v>Morning</v>
      </c>
      <c r="F6870" t="s">
        <v>67</v>
      </c>
      <c r="G6870" t="s">
        <v>67</v>
      </c>
      <c r="H6870" t="s">
        <v>27</v>
      </c>
      <c r="I6870">
        <v>205</v>
      </c>
      <c r="J6870" t="s">
        <v>31</v>
      </c>
      <c r="N6870">
        <v>1961</v>
      </c>
      <c r="O6870">
        <v>224</v>
      </c>
      <c r="Q6870" t="s">
        <v>128</v>
      </c>
    </row>
    <row r="6871" spans="1:17" x14ac:dyDescent="0.3">
      <c r="A6871">
        <v>63474</v>
      </c>
      <c r="B6871" s="1">
        <v>45886</v>
      </c>
      <c r="C6871" s="11">
        <v>0.76944444444444438</v>
      </c>
      <c r="D6871" s="13">
        <f t="shared" si="214"/>
        <v>18</v>
      </c>
      <c r="E6871" s="13" t="str">
        <f t="shared" si="215"/>
        <v>Night</v>
      </c>
      <c r="F6871" t="s">
        <v>30</v>
      </c>
      <c r="G6871" t="s">
        <v>94</v>
      </c>
      <c r="H6871" t="s">
        <v>27</v>
      </c>
      <c r="I6871">
        <v>255</v>
      </c>
      <c r="J6871" t="s">
        <v>31</v>
      </c>
      <c r="N6871">
        <v>1559</v>
      </c>
      <c r="O6871">
        <v>210</v>
      </c>
      <c r="Q6871" t="s">
        <v>32</v>
      </c>
    </row>
    <row r="6872" spans="1:17" x14ac:dyDescent="0.3">
      <c r="A6872">
        <v>33933</v>
      </c>
      <c r="B6872" s="1">
        <v>45693</v>
      </c>
      <c r="C6872" s="11">
        <v>0.57222222222222219</v>
      </c>
      <c r="D6872" s="13">
        <f t="shared" si="214"/>
        <v>13</v>
      </c>
      <c r="E6872" s="13" t="str">
        <f t="shared" si="215"/>
        <v>Afternoon</v>
      </c>
      <c r="F6872" t="s">
        <v>38</v>
      </c>
      <c r="G6872" t="s">
        <v>30</v>
      </c>
      <c r="H6872" t="s">
        <v>18</v>
      </c>
      <c r="I6872">
        <v>236</v>
      </c>
      <c r="J6872" t="s">
        <v>24</v>
      </c>
      <c r="N6872">
        <v>2089</v>
      </c>
      <c r="O6872">
        <v>245</v>
      </c>
    </row>
    <row r="6873" spans="1:17" x14ac:dyDescent="0.3">
      <c r="A6873">
        <v>54273</v>
      </c>
      <c r="B6873" s="1">
        <v>45998</v>
      </c>
      <c r="C6873" s="11">
        <v>0.6972222222222223</v>
      </c>
      <c r="D6873" s="13">
        <f t="shared" si="214"/>
        <v>16</v>
      </c>
      <c r="E6873" s="13" t="str">
        <f t="shared" si="215"/>
        <v>Afternoon</v>
      </c>
      <c r="F6873" t="s">
        <v>26</v>
      </c>
      <c r="G6873" t="s">
        <v>94</v>
      </c>
      <c r="H6873" t="s">
        <v>40</v>
      </c>
      <c r="I6873">
        <v>224</v>
      </c>
      <c r="J6873" t="s">
        <v>31</v>
      </c>
      <c r="N6873">
        <v>1908</v>
      </c>
      <c r="O6873">
        <v>222</v>
      </c>
      <c r="Q6873" t="s">
        <v>55</v>
      </c>
    </row>
    <row r="6874" spans="1:17" x14ac:dyDescent="0.3">
      <c r="A6874">
        <v>32218</v>
      </c>
      <c r="B6874" s="1">
        <v>45888</v>
      </c>
      <c r="C6874" s="11">
        <v>0.18402777777777779</v>
      </c>
      <c r="D6874" s="13">
        <f t="shared" si="214"/>
        <v>4</v>
      </c>
      <c r="E6874" s="13" t="str">
        <f t="shared" si="215"/>
        <v>Night</v>
      </c>
      <c r="F6874" t="s">
        <v>52</v>
      </c>
      <c r="G6874" t="s">
        <v>30</v>
      </c>
      <c r="H6874" t="s">
        <v>27</v>
      </c>
      <c r="I6874">
        <v>202</v>
      </c>
      <c r="J6874" t="s">
        <v>31</v>
      </c>
      <c r="N6874">
        <v>2117</v>
      </c>
      <c r="O6874">
        <v>224</v>
      </c>
      <c r="Q6874" t="s">
        <v>61</v>
      </c>
    </row>
    <row r="6875" spans="1:17" x14ac:dyDescent="0.3">
      <c r="A6875">
        <v>25441</v>
      </c>
      <c r="B6875" s="1">
        <v>45936</v>
      </c>
      <c r="C6875" s="11">
        <v>0.88750000000000007</v>
      </c>
      <c r="D6875" s="13">
        <f t="shared" si="214"/>
        <v>21</v>
      </c>
      <c r="E6875" s="13" t="str">
        <f t="shared" si="215"/>
        <v>Night</v>
      </c>
      <c r="F6875" t="s">
        <v>91</v>
      </c>
      <c r="G6875" t="s">
        <v>52</v>
      </c>
      <c r="H6875" t="s">
        <v>27</v>
      </c>
      <c r="I6875">
        <v>251</v>
      </c>
      <c r="J6875" t="s">
        <v>24</v>
      </c>
      <c r="N6875">
        <v>2108</v>
      </c>
      <c r="O6875">
        <v>203</v>
      </c>
    </row>
    <row r="6876" spans="1:17" x14ac:dyDescent="0.3">
      <c r="A6876">
        <v>71279</v>
      </c>
      <c r="B6876" s="1">
        <v>45823</v>
      </c>
      <c r="C6876" s="11">
        <v>0.41041666666666665</v>
      </c>
      <c r="D6876" s="13">
        <f t="shared" si="214"/>
        <v>9</v>
      </c>
      <c r="E6876" s="13" t="str">
        <f t="shared" si="215"/>
        <v>Morning</v>
      </c>
      <c r="F6876" t="s">
        <v>81</v>
      </c>
      <c r="G6876" t="s">
        <v>81</v>
      </c>
      <c r="H6876" t="s">
        <v>18</v>
      </c>
      <c r="I6876">
        <v>240</v>
      </c>
      <c r="J6876" t="s">
        <v>31</v>
      </c>
      <c r="N6876">
        <v>1843</v>
      </c>
      <c r="O6876">
        <v>206</v>
      </c>
      <c r="Q6876" t="s">
        <v>108</v>
      </c>
    </row>
    <row r="6877" spans="1:17" x14ac:dyDescent="0.3">
      <c r="A6877">
        <v>42076</v>
      </c>
      <c r="B6877" s="1">
        <v>45840</v>
      </c>
      <c r="C6877" s="11">
        <v>0.76180555555555562</v>
      </c>
      <c r="D6877" s="13">
        <f t="shared" si="214"/>
        <v>18</v>
      </c>
      <c r="E6877" s="13" t="str">
        <f t="shared" si="215"/>
        <v>Night</v>
      </c>
      <c r="F6877" t="s">
        <v>6271</v>
      </c>
      <c r="G6877" t="s">
        <v>26</v>
      </c>
      <c r="H6877" t="s">
        <v>27</v>
      </c>
      <c r="I6877">
        <v>250</v>
      </c>
      <c r="J6877" t="s">
        <v>31</v>
      </c>
      <c r="N6877">
        <v>1627</v>
      </c>
      <c r="O6877">
        <v>235</v>
      </c>
      <c r="Q6877" t="s">
        <v>61</v>
      </c>
    </row>
    <row r="6878" spans="1:17" x14ac:dyDescent="0.3">
      <c r="A6878">
        <v>25208</v>
      </c>
      <c r="B6878" s="1">
        <v>45919</v>
      </c>
      <c r="C6878" s="11">
        <v>0.44097222222222227</v>
      </c>
      <c r="D6878" s="13">
        <f t="shared" si="214"/>
        <v>10</v>
      </c>
      <c r="E6878" s="13" t="str">
        <f t="shared" si="215"/>
        <v>Morning</v>
      </c>
      <c r="F6878" t="s">
        <v>38</v>
      </c>
      <c r="G6878" t="s">
        <v>6272</v>
      </c>
      <c r="H6878" t="s">
        <v>40</v>
      </c>
      <c r="I6878">
        <v>231</v>
      </c>
      <c r="J6878" t="s">
        <v>24</v>
      </c>
      <c r="N6878">
        <v>1457</v>
      </c>
      <c r="O6878">
        <v>224</v>
      </c>
    </row>
    <row r="6879" spans="1:17" x14ac:dyDescent="0.3">
      <c r="A6879">
        <v>45670</v>
      </c>
      <c r="B6879" s="1">
        <v>45761</v>
      </c>
      <c r="C6879" s="11">
        <v>0.81597222222222221</v>
      </c>
      <c r="D6879" s="13">
        <f t="shared" si="214"/>
        <v>19</v>
      </c>
      <c r="E6879" s="13" t="str">
        <f t="shared" si="215"/>
        <v>Night</v>
      </c>
      <c r="F6879" t="s">
        <v>38</v>
      </c>
      <c r="G6879" t="s">
        <v>83</v>
      </c>
      <c r="H6879" t="s">
        <v>40</v>
      </c>
      <c r="I6879">
        <v>224</v>
      </c>
      <c r="J6879" t="s">
        <v>31</v>
      </c>
      <c r="N6879">
        <v>1212</v>
      </c>
      <c r="O6879">
        <v>228</v>
      </c>
      <c r="Q6879" t="s">
        <v>128</v>
      </c>
    </row>
    <row r="6880" spans="1:17" x14ac:dyDescent="0.3">
      <c r="A6880">
        <v>52040</v>
      </c>
      <c r="B6880" s="1">
        <v>45779</v>
      </c>
      <c r="C6880" s="11">
        <v>0.37847222222222227</v>
      </c>
      <c r="D6880" s="13">
        <f t="shared" si="214"/>
        <v>9</v>
      </c>
      <c r="E6880" s="13" t="str">
        <f t="shared" si="215"/>
        <v>Morning</v>
      </c>
      <c r="F6880" t="s">
        <v>23</v>
      </c>
      <c r="G6880" t="s">
        <v>67</v>
      </c>
      <c r="H6880" t="s">
        <v>18</v>
      </c>
      <c r="I6880">
        <v>243</v>
      </c>
      <c r="J6880" t="s">
        <v>24</v>
      </c>
      <c r="N6880">
        <v>1776</v>
      </c>
      <c r="O6880">
        <v>229</v>
      </c>
    </row>
    <row r="6881" spans="1:17" x14ac:dyDescent="0.3">
      <c r="A6881">
        <v>16704</v>
      </c>
      <c r="B6881" s="1">
        <v>45919</v>
      </c>
      <c r="C6881" s="11">
        <v>0.50069444444444444</v>
      </c>
      <c r="D6881" s="13">
        <f t="shared" si="214"/>
        <v>12</v>
      </c>
      <c r="E6881" s="13" t="str">
        <f t="shared" si="215"/>
        <v>Afternoon</v>
      </c>
      <c r="F6881" t="s">
        <v>52</v>
      </c>
      <c r="G6881" t="s">
        <v>26</v>
      </c>
      <c r="H6881" t="s">
        <v>27</v>
      </c>
      <c r="I6881">
        <v>240</v>
      </c>
      <c r="J6881" t="s">
        <v>24</v>
      </c>
      <c r="N6881">
        <v>1607</v>
      </c>
      <c r="O6881">
        <v>259</v>
      </c>
    </row>
    <row r="6882" spans="1:17" x14ac:dyDescent="0.3">
      <c r="A6882">
        <v>39270</v>
      </c>
      <c r="B6882" s="1">
        <v>45863</v>
      </c>
      <c r="C6882" s="11">
        <v>0.7895833333333333</v>
      </c>
      <c r="D6882" s="13">
        <f t="shared" si="214"/>
        <v>18</v>
      </c>
      <c r="E6882" s="13" t="str">
        <f t="shared" si="215"/>
        <v>Night</v>
      </c>
      <c r="F6882" t="s">
        <v>6272</v>
      </c>
      <c r="G6882" t="s">
        <v>6272</v>
      </c>
      <c r="H6882" t="s">
        <v>40</v>
      </c>
      <c r="I6882">
        <v>251</v>
      </c>
      <c r="J6882" t="s">
        <v>31</v>
      </c>
      <c r="N6882">
        <v>1538</v>
      </c>
      <c r="O6882">
        <v>236</v>
      </c>
      <c r="Q6882" t="s">
        <v>41</v>
      </c>
    </row>
    <row r="6883" spans="1:17" x14ac:dyDescent="0.3">
      <c r="A6883">
        <v>66229</v>
      </c>
      <c r="B6883" s="1">
        <v>45995</v>
      </c>
      <c r="C6883" s="11">
        <v>0.19166666666666665</v>
      </c>
      <c r="D6883" s="13">
        <f t="shared" si="214"/>
        <v>4</v>
      </c>
      <c r="E6883" s="13" t="str">
        <f t="shared" si="215"/>
        <v>Evening</v>
      </c>
      <c r="F6883" t="s">
        <v>67</v>
      </c>
      <c r="G6883" t="s">
        <v>30</v>
      </c>
      <c r="H6883" t="s">
        <v>18</v>
      </c>
      <c r="I6883">
        <v>227</v>
      </c>
      <c r="J6883" t="s">
        <v>31</v>
      </c>
      <c r="N6883">
        <v>1594</v>
      </c>
      <c r="O6883">
        <v>208</v>
      </c>
      <c r="Q6883" t="s">
        <v>108</v>
      </c>
    </row>
    <row r="6884" spans="1:17" x14ac:dyDescent="0.3">
      <c r="A6884">
        <v>35519</v>
      </c>
      <c r="B6884" s="1">
        <v>45771</v>
      </c>
      <c r="C6884" s="11">
        <v>0.12083333333333333</v>
      </c>
      <c r="D6884" s="13">
        <f t="shared" si="214"/>
        <v>2</v>
      </c>
      <c r="E6884" s="13" t="str">
        <f t="shared" si="215"/>
        <v>Night</v>
      </c>
      <c r="F6884" t="s">
        <v>72</v>
      </c>
      <c r="G6884" t="s">
        <v>30</v>
      </c>
      <c r="H6884" t="s">
        <v>40</v>
      </c>
      <c r="I6884">
        <v>246</v>
      </c>
      <c r="J6884" t="s">
        <v>31</v>
      </c>
      <c r="N6884">
        <v>1500</v>
      </c>
      <c r="O6884">
        <v>237</v>
      </c>
      <c r="Q6884" t="s">
        <v>108</v>
      </c>
    </row>
    <row r="6885" spans="1:17" x14ac:dyDescent="0.3">
      <c r="A6885">
        <v>63308</v>
      </c>
      <c r="B6885" s="1">
        <v>45667</v>
      </c>
      <c r="C6885" s="11">
        <v>9.930555555555555E-2</v>
      </c>
      <c r="D6885" s="13">
        <f t="shared" si="214"/>
        <v>2</v>
      </c>
      <c r="E6885" s="13" t="str">
        <f t="shared" si="215"/>
        <v>Night</v>
      </c>
      <c r="F6885" t="s">
        <v>91</v>
      </c>
      <c r="G6885" t="s">
        <v>67</v>
      </c>
      <c r="H6885" t="s">
        <v>18</v>
      </c>
      <c r="I6885">
        <v>236</v>
      </c>
      <c r="J6885" t="s">
        <v>31</v>
      </c>
      <c r="N6885">
        <v>1708</v>
      </c>
      <c r="O6885">
        <v>240</v>
      </c>
      <c r="Q6885" t="s">
        <v>47</v>
      </c>
    </row>
    <row r="6886" spans="1:17" x14ac:dyDescent="0.3">
      <c r="A6886">
        <v>97459</v>
      </c>
      <c r="B6886" s="1">
        <v>45860</v>
      </c>
      <c r="C6886" s="11">
        <v>0.9291666666666667</v>
      </c>
      <c r="D6886" s="13">
        <f t="shared" si="214"/>
        <v>22</v>
      </c>
      <c r="E6886" s="13" t="str">
        <f t="shared" si="215"/>
        <v>Night</v>
      </c>
      <c r="F6886" t="s">
        <v>72</v>
      </c>
      <c r="G6886" t="s">
        <v>6272</v>
      </c>
      <c r="H6886" t="s">
        <v>40</v>
      </c>
      <c r="I6886">
        <v>213</v>
      </c>
      <c r="J6886" t="s">
        <v>31</v>
      </c>
      <c r="N6886">
        <v>1438</v>
      </c>
      <c r="O6886">
        <v>219</v>
      </c>
      <c r="Q6886" t="s">
        <v>41</v>
      </c>
    </row>
    <row r="6887" spans="1:17" x14ac:dyDescent="0.3">
      <c r="A6887">
        <v>72491</v>
      </c>
      <c r="B6887" s="1">
        <v>45920</v>
      </c>
      <c r="C6887" s="11">
        <v>0.4291666666666667</v>
      </c>
      <c r="D6887" s="13">
        <f t="shared" si="214"/>
        <v>10</v>
      </c>
      <c r="E6887" s="13" t="str">
        <f t="shared" si="215"/>
        <v>Morning</v>
      </c>
      <c r="F6887" t="s">
        <v>38</v>
      </c>
      <c r="G6887" t="s">
        <v>38</v>
      </c>
      <c r="H6887" t="s">
        <v>18</v>
      </c>
      <c r="I6887">
        <v>249</v>
      </c>
      <c r="J6887" t="s">
        <v>31</v>
      </c>
      <c r="N6887">
        <v>1981</v>
      </c>
      <c r="O6887">
        <v>233</v>
      </c>
      <c r="Q6887" t="s">
        <v>41</v>
      </c>
    </row>
    <row r="6888" spans="1:17" x14ac:dyDescent="0.3">
      <c r="A6888">
        <v>95610</v>
      </c>
      <c r="B6888" s="1">
        <v>45950</v>
      </c>
      <c r="C6888" s="11">
        <v>0.67222222222222217</v>
      </c>
      <c r="D6888" s="13">
        <f t="shared" si="214"/>
        <v>16</v>
      </c>
      <c r="E6888" s="13" t="str">
        <f t="shared" si="215"/>
        <v>Afternoon</v>
      </c>
      <c r="F6888" t="s">
        <v>58</v>
      </c>
      <c r="G6888" t="s">
        <v>23</v>
      </c>
      <c r="H6888" t="s">
        <v>27</v>
      </c>
      <c r="I6888">
        <v>213</v>
      </c>
      <c r="J6888" t="s">
        <v>31</v>
      </c>
      <c r="N6888">
        <v>1375</v>
      </c>
      <c r="O6888">
        <v>255</v>
      </c>
      <c r="Q6888" t="s">
        <v>32</v>
      </c>
    </row>
    <row r="6889" spans="1:17" x14ac:dyDescent="0.3">
      <c r="A6889">
        <v>20938</v>
      </c>
      <c r="B6889" s="1">
        <v>45914</v>
      </c>
      <c r="C6889" s="11">
        <v>0.51874999999999993</v>
      </c>
      <c r="D6889" s="13">
        <f t="shared" si="214"/>
        <v>12</v>
      </c>
      <c r="E6889" s="13" t="str">
        <f t="shared" si="215"/>
        <v>Afternoon</v>
      </c>
      <c r="F6889" t="s">
        <v>67</v>
      </c>
      <c r="G6889" t="s">
        <v>75</v>
      </c>
      <c r="H6889" t="s">
        <v>18</v>
      </c>
      <c r="I6889">
        <v>252</v>
      </c>
      <c r="J6889" t="s">
        <v>31</v>
      </c>
      <c r="N6889">
        <v>1975</v>
      </c>
      <c r="O6889">
        <v>220</v>
      </c>
      <c r="Q6889" t="s">
        <v>32</v>
      </c>
    </row>
    <row r="6890" spans="1:17" x14ac:dyDescent="0.3">
      <c r="A6890">
        <v>88709</v>
      </c>
      <c r="B6890" s="1">
        <v>45749</v>
      </c>
      <c r="C6890" s="11">
        <v>4.027777777777778E-2</v>
      </c>
      <c r="D6890" s="13">
        <f t="shared" si="214"/>
        <v>0</v>
      </c>
      <c r="E6890" s="13" t="str">
        <f t="shared" si="215"/>
        <v>Night</v>
      </c>
      <c r="F6890" t="s">
        <v>81</v>
      </c>
      <c r="G6890" t="s">
        <v>30</v>
      </c>
      <c r="H6890" t="s">
        <v>27</v>
      </c>
      <c r="I6890">
        <v>232</v>
      </c>
      <c r="J6890" t="s">
        <v>31</v>
      </c>
      <c r="N6890">
        <v>2052</v>
      </c>
      <c r="O6890">
        <v>250</v>
      </c>
      <c r="Q6890" t="s">
        <v>128</v>
      </c>
    </row>
    <row r="6891" spans="1:17" x14ac:dyDescent="0.3">
      <c r="A6891">
        <v>32331</v>
      </c>
      <c r="B6891" s="1">
        <v>45883</v>
      </c>
      <c r="C6891" s="11">
        <v>0.13333333333333333</v>
      </c>
      <c r="D6891" s="13">
        <f t="shared" si="214"/>
        <v>3</v>
      </c>
      <c r="E6891" s="13" t="str">
        <f t="shared" si="215"/>
        <v>Night</v>
      </c>
      <c r="F6891" t="s">
        <v>91</v>
      </c>
      <c r="G6891" t="s">
        <v>30</v>
      </c>
      <c r="H6891" t="s">
        <v>27</v>
      </c>
      <c r="I6891">
        <v>206</v>
      </c>
      <c r="J6891" t="s">
        <v>31</v>
      </c>
      <c r="N6891">
        <v>1479</v>
      </c>
      <c r="O6891">
        <v>237</v>
      </c>
      <c r="Q6891" t="s">
        <v>41</v>
      </c>
    </row>
    <row r="6892" spans="1:17" x14ac:dyDescent="0.3">
      <c r="A6892">
        <v>43276</v>
      </c>
      <c r="B6892" s="1">
        <v>45853</v>
      </c>
      <c r="C6892" s="11">
        <v>6.805555555555555E-2</v>
      </c>
      <c r="D6892" s="13">
        <f t="shared" si="214"/>
        <v>1</v>
      </c>
      <c r="E6892" s="13" t="str">
        <f t="shared" si="215"/>
        <v>Night</v>
      </c>
      <c r="F6892" t="s">
        <v>94</v>
      </c>
      <c r="G6892" t="s">
        <v>23</v>
      </c>
      <c r="H6892" t="s">
        <v>27</v>
      </c>
      <c r="I6892">
        <v>243</v>
      </c>
      <c r="J6892" t="s">
        <v>31</v>
      </c>
      <c r="N6892">
        <v>1683</v>
      </c>
      <c r="O6892">
        <v>215</v>
      </c>
      <c r="Q6892" t="s">
        <v>55</v>
      </c>
    </row>
    <row r="6893" spans="1:17" x14ac:dyDescent="0.3">
      <c r="A6893">
        <v>57794</v>
      </c>
      <c r="B6893" s="1">
        <v>46000</v>
      </c>
      <c r="C6893" s="11">
        <v>0.36944444444444446</v>
      </c>
      <c r="D6893" s="13">
        <f t="shared" si="214"/>
        <v>8</v>
      </c>
      <c r="E6893" s="13" t="str">
        <f t="shared" si="215"/>
        <v>Morning</v>
      </c>
      <c r="F6893" t="s">
        <v>67</v>
      </c>
      <c r="G6893" t="s">
        <v>94</v>
      </c>
      <c r="H6893" t="s">
        <v>40</v>
      </c>
      <c r="I6893">
        <v>256</v>
      </c>
      <c r="J6893" t="s">
        <v>24</v>
      </c>
      <c r="N6893">
        <v>2178</v>
      </c>
      <c r="O6893">
        <v>244</v>
      </c>
    </row>
    <row r="6894" spans="1:17" x14ac:dyDescent="0.3">
      <c r="A6894">
        <v>51268</v>
      </c>
      <c r="B6894" s="1">
        <v>45839</v>
      </c>
      <c r="C6894" s="11">
        <v>0.45069444444444445</v>
      </c>
      <c r="D6894" s="13">
        <f t="shared" si="214"/>
        <v>10</v>
      </c>
      <c r="E6894" s="13" t="str">
        <f t="shared" si="215"/>
        <v>Morning</v>
      </c>
      <c r="F6894" t="s">
        <v>6271</v>
      </c>
      <c r="G6894" t="s">
        <v>6271</v>
      </c>
      <c r="H6894" t="s">
        <v>40</v>
      </c>
      <c r="I6894">
        <v>211</v>
      </c>
      <c r="J6894" t="s">
        <v>31</v>
      </c>
      <c r="N6894">
        <v>1842</v>
      </c>
      <c r="O6894">
        <v>242</v>
      </c>
      <c r="Q6894" t="s">
        <v>61</v>
      </c>
    </row>
    <row r="6895" spans="1:17" x14ac:dyDescent="0.3">
      <c r="A6895">
        <v>96984</v>
      </c>
      <c r="B6895" s="1">
        <v>45926</v>
      </c>
      <c r="C6895" s="11">
        <v>0.38263888888888892</v>
      </c>
      <c r="D6895" s="13">
        <f t="shared" si="214"/>
        <v>9</v>
      </c>
      <c r="E6895" s="13" t="str">
        <f t="shared" si="215"/>
        <v>Morning</v>
      </c>
      <c r="F6895" t="s">
        <v>30</v>
      </c>
      <c r="G6895" t="s">
        <v>38</v>
      </c>
      <c r="H6895" t="s">
        <v>18</v>
      </c>
      <c r="I6895">
        <v>244</v>
      </c>
      <c r="J6895" t="s">
        <v>31</v>
      </c>
      <c r="N6895">
        <v>1270</v>
      </c>
      <c r="O6895">
        <v>246</v>
      </c>
      <c r="Q6895" t="s">
        <v>41</v>
      </c>
    </row>
    <row r="6896" spans="1:17" x14ac:dyDescent="0.3">
      <c r="A6896">
        <v>20919</v>
      </c>
      <c r="B6896" s="1">
        <v>45792</v>
      </c>
      <c r="C6896" s="11">
        <v>0.78819444444444453</v>
      </c>
      <c r="D6896" s="13">
        <f t="shared" si="214"/>
        <v>18</v>
      </c>
      <c r="E6896" s="13" t="str">
        <f t="shared" si="215"/>
        <v>Night</v>
      </c>
      <c r="F6896" t="s">
        <v>26</v>
      </c>
      <c r="G6896" t="s">
        <v>94</v>
      </c>
      <c r="H6896" t="s">
        <v>27</v>
      </c>
      <c r="I6896">
        <v>254</v>
      </c>
      <c r="J6896" t="s">
        <v>31</v>
      </c>
      <c r="N6896">
        <v>1919</v>
      </c>
      <c r="O6896">
        <v>239</v>
      </c>
      <c r="Q6896" t="s">
        <v>128</v>
      </c>
    </row>
    <row r="6897" spans="1:17" x14ac:dyDescent="0.3">
      <c r="A6897">
        <v>71160</v>
      </c>
      <c r="B6897" s="1">
        <v>45851</v>
      </c>
      <c r="C6897" s="11">
        <v>0.31111111111111112</v>
      </c>
      <c r="D6897" s="13">
        <f t="shared" si="214"/>
        <v>7</v>
      </c>
      <c r="E6897" s="13" t="str">
        <f t="shared" si="215"/>
        <v>Morning</v>
      </c>
      <c r="F6897" t="s">
        <v>52</v>
      </c>
      <c r="G6897" t="s">
        <v>52</v>
      </c>
      <c r="H6897" t="s">
        <v>18</v>
      </c>
      <c r="I6897">
        <v>226</v>
      </c>
      <c r="J6897" t="s">
        <v>31</v>
      </c>
      <c r="N6897">
        <v>1225</v>
      </c>
      <c r="O6897">
        <v>214</v>
      </c>
      <c r="Q6897" t="s">
        <v>55</v>
      </c>
    </row>
    <row r="6898" spans="1:17" x14ac:dyDescent="0.3">
      <c r="A6898">
        <v>38864</v>
      </c>
      <c r="B6898" s="1">
        <v>45715</v>
      </c>
      <c r="C6898" s="11">
        <v>0.91180555555555554</v>
      </c>
      <c r="D6898" s="13">
        <f t="shared" si="214"/>
        <v>21</v>
      </c>
      <c r="E6898" s="13" t="str">
        <f t="shared" si="215"/>
        <v>Night</v>
      </c>
      <c r="F6898" t="s">
        <v>91</v>
      </c>
      <c r="G6898" t="s">
        <v>91</v>
      </c>
      <c r="H6898" t="s">
        <v>27</v>
      </c>
      <c r="I6898">
        <v>231</v>
      </c>
      <c r="J6898" t="s">
        <v>31</v>
      </c>
      <c r="N6898">
        <v>1157</v>
      </c>
      <c r="O6898">
        <v>230</v>
      </c>
      <c r="Q6898" t="s">
        <v>108</v>
      </c>
    </row>
    <row r="6899" spans="1:17" x14ac:dyDescent="0.3">
      <c r="A6899">
        <v>90991</v>
      </c>
      <c r="B6899" s="1">
        <v>45978</v>
      </c>
      <c r="C6899" s="11">
        <v>1.1111111111111112E-2</v>
      </c>
      <c r="D6899" s="13">
        <f t="shared" si="214"/>
        <v>0</v>
      </c>
      <c r="E6899" s="13" t="str">
        <f t="shared" si="215"/>
        <v>Night</v>
      </c>
      <c r="F6899" t="s">
        <v>72</v>
      </c>
      <c r="G6899" t="s">
        <v>6271</v>
      </c>
      <c r="H6899" t="s">
        <v>40</v>
      </c>
      <c r="I6899">
        <v>211</v>
      </c>
      <c r="J6899" t="s">
        <v>24</v>
      </c>
      <c r="N6899">
        <v>1171</v>
      </c>
      <c r="O6899">
        <v>246</v>
      </c>
    </row>
    <row r="6900" spans="1:17" x14ac:dyDescent="0.3">
      <c r="A6900">
        <v>75280</v>
      </c>
      <c r="B6900" s="1">
        <v>45729</v>
      </c>
      <c r="C6900" s="11">
        <v>0.7715277777777777</v>
      </c>
      <c r="D6900" s="13">
        <f t="shared" si="214"/>
        <v>18</v>
      </c>
      <c r="E6900" s="13" t="str">
        <f t="shared" si="215"/>
        <v>Night</v>
      </c>
      <c r="F6900" t="s">
        <v>6271</v>
      </c>
      <c r="G6900" t="s">
        <v>30</v>
      </c>
      <c r="H6900" t="s">
        <v>18</v>
      </c>
      <c r="I6900">
        <v>256</v>
      </c>
      <c r="J6900" t="s">
        <v>24</v>
      </c>
      <c r="N6900">
        <v>1672</v>
      </c>
      <c r="O6900">
        <v>260</v>
      </c>
    </row>
    <row r="6901" spans="1:17" x14ac:dyDescent="0.3">
      <c r="A6901">
        <v>26554</v>
      </c>
      <c r="B6901" s="1">
        <v>45704</v>
      </c>
      <c r="C6901" s="11">
        <v>0.54652777777777783</v>
      </c>
      <c r="D6901" s="13">
        <f t="shared" si="214"/>
        <v>13</v>
      </c>
      <c r="E6901" s="13" t="str">
        <f t="shared" si="215"/>
        <v>Afternoon</v>
      </c>
      <c r="F6901" t="s">
        <v>75</v>
      </c>
      <c r="G6901" t="s">
        <v>26</v>
      </c>
      <c r="H6901" t="s">
        <v>18</v>
      </c>
      <c r="I6901">
        <v>203</v>
      </c>
      <c r="J6901" t="s">
        <v>24</v>
      </c>
      <c r="N6901">
        <v>1792</v>
      </c>
      <c r="O6901">
        <v>232</v>
      </c>
    </row>
    <row r="6902" spans="1:17" x14ac:dyDescent="0.3">
      <c r="A6902">
        <v>71664</v>
      </c>
      <c r="B6902" s="1">
        <v>45760</v>
      </c>
      <c r="C6902" s="11">
        <v>0.32916666666666666</v>
      </c>
      <c r="D6902" s="13">
        <f t="shared" si="214"/>
        <v>7</v>
      </c>
      <c r="E6902" s="13" t="str">
        <f t="shared" si="215"/>
        <v>Morning</v>
      </c>
      <c r="F6902" t="s">
        <v>75</v>
      </c>
      <c r="G6902" t="s">
        <v>52</v>
      </c>
      <c r="H6902" t="s">
        <v>27</v>
      </c>
      <c r="I6902">
        <v>211</v>
      </c>
      <c r="J6902" t="s">
        <v>24</v>
      </c>
      <c r="N6902">
        <v>1262</v>
      </c>
      <c r="O6902">
        <v>252</v>
      </c>
    </row>
    <row r="6903" spans="1:17" x14ac:dyDescent="0.3">
      <c r="A6903">
        <v>44415</v>
      </c>
      <c r="B6903" s="1">
        <v>45677</v>
      </c>
      <c r="C6903" s="11">
        <v>0.72152777777777777</v>
      </c>
      <c r="D6903" s="13">
        <f t="shared" si="214"/>
        <v>17</v>
      </c>
      <c r="E6903" s="13" t="str">
        <f t="shared" si="215"/>
        <v>Night</v>
      </c>
      <c r="F6903" t="s">
        <v>72</v>
      </c>
      <c r="G6903" t="s">
        <v>83</v>
      </c>
      <c r="H6903" t="s">
        <v>18</v>
      </c>
      <c r="I6903">
        <v>258</v>
      </c>
      <c r="J6903" t="s">
        <v>24</v>
      </c>
      <c r="N6903">
        <v>1880</v>
      </c>
      <c r="O6903">
        <v>236</v>
      </c>
    </row>
    <row r="6904" spans="1:17" x14ac:dyDescent="0.3">
      <c r="A6904">
        <v>90147</v>
      </c>
      <c r="B6904" s="1">
        <v>46012</v>
      </c>
      <c r="C6904" s="11">
        <v>0.22430555555555556</v>
      </c>
      <c r="D6904" s="13">
        <f t="shared" si="214"/>
        <v>5</v>
      </c>
      <c r="E6904" s="13" t="str">
        <f t="shared" si="215"/>
        <v>Morning</v>
      </c>
      <c r="F6904" t="s">
        <v>6272</v>
      </c>
      <c r="G6904" t="s">
        <v>23</v>
      </c>
      <c r="H6904" t="s">
        <v>27</v>
      </c>
      <c r="I6904">
        <v>201</v>
      </c>
      <c r="J6904" t="s">
        <v>31</v>
      </c>
      <c r="N6904">
        <v>1774</v>
      </c>
      <c r="O6904">
        <v>227</v>
      </c>
      <c r="Q6904" t="s">
        <v>41</v>
      </c>
    </row>
    <row r="6905" spans="1:17" x14ac:dyDescent="0.3">
      <c r="A6905">
        <v>10306</v>
      </c>
      <c r="B6905" s="1">
        <v>45955</v>
      </c>
      <c r="C6905" s="11">
        <v>0.91805555555555562</v>
      </c>
      <c r="D6905" s="13">
        <f t="shared" si="214"/>
        <v>22</v>
      </c>
      <c r="E6905" s="13" t="str">
        <f t="shared" si="215"/>
        <v>Night</v>
      </c>
      <c r="F6905" t="s">
        <v>81</v>
      </c>
      <c r="G6905" t="s">
        <v>75</v>
      </c>
      <c r="H6905" t="s">
        <v>18</v>
      </c>
      <c r="I6905">
        <v>247</v>
      </c>
      <c r="J6905" t="s">
        <v>31</v>
      </c>
      <c r="N6905">
        <v>1751</v>
      </c>
      <c r="O6905">
        <v>242</v>
      </c>
      <c r="Q6905" t="s">
        <v>61</v>
      </c>
    </row>
    <row r="6906" spans="1:17" x14ac:dyDescent="0.3">
      <c r="A6906">
        <v>29443</v>
      </c>
      <c r="B6906" s="1">
        <v>45895</v>
      </c>
      <c r="C6906" s="11">
        <v>0.35625000000000001</v>
      </c>
      <c r="D6906" s="13">
        <f t="shared" si="214"/>
        <v>8</v>
      </c>
      <c r="E6906" s="13" t="str">
        <f t="shared" si="215"/>
        <v>Morning</v>
      </c>
      <c r="F6906" t="s">
        <v>91</v>
      </c>
      <c r="G6906" t="s">
        <v>26</v>
      </c>
      <c r="H6906" t="s">
        <v>40</v>
      </c>
      <c r="I6906">
        <v>205</v>
      </c>
      <c r="J6906" t="s">
        <v>24</v>
      </c>
      <c r="N6906">
        <v>1917</v>
      </c>
      <c r="O6906">
        <v>222</v>
      </c>
    </row>
    <row r="6907" spans="1:17" x14ac:dyDescent="0.3">
      <c r="A6907">
        <v>89261</v>
      </c>
      <c r="B6907" s="1">
        <v>45955</v>
      </c>
      <c r="C6907" s="11">
        <v>0.32222222222222224</v>
      </c>
      <c r="D6907" s="13">
        <f t="shared" si="214"/>
        <v>7</v>
      </c>
      <c r="E6907" s="13" t="str">
        <f t="shared" si="215"/>
        <v>Morning</v>
      </c>
      <c r="F6907" t="s">
        <v>75</v>
      </c>
      <c r="G6907" t="s">
        <v>6271</v>
      </c>
      <c r="H6907" t="s">
        <v>27</v>
      </c>
      <c r="I6907">
        <v>215</v>
      </c>
      <c r="J6907" t="s">
        <v>31</v>
      </c>
      <c r="N6907">
        <v>1866</v>
      </c>
      <c r="O6907">
        <v>241</v>
      </c>
      <c r="Q6907" t="s">
        <v>128</v>
      </c>
    </row>
    <row r="6908" spans="1:17" x14ac:dyDescent="0.3">
      <c r="A6908">
        <v>45938</v>
      </c>
      <c r="B6908" s="1">
        <v>45879</v>
      </c>
      <c r="C6908" s="11">
        <v>0.54236111111111118</v>
      </c>
      <c r="D6908" s="13">
        <f t="shared" si="214"/>
        <v>13</v>
      </c>
      <c r="E6908" s="13" t="str">
        <f t="shared" si="215"/>
        <v>Afternoon</v>
      </c>
      <c r="F6908" t="s">
        <v>58</v>
      </c>
      <c r="G6908" t="s">
        <v>58</v>
      </c>
      <c r="H6908" t="s">
        <v>40</v>
      </c>
      <c r="I6908">
        <v>230</v>
      </c>
      <c r="J6908" t="s">
        <v>31</v>
      </c>
      <c r="N6908">
        <v>1407</v>
      </c>
      <c r="O6908">
        <v>202</v>
      </c>
      <c r="Q6908" t="s">
        <v>47</v>
      </c>
    </row>
    <row r="6909" spans="1:17" x14ac:dyDescent="0.3">
      <c r="A6909">
        <v>60181</v>
      </c>
      <c r="B6909" s="1">
        <v>45806</v>
      </c>
      <c r="C6909" s="11">
        <v>0.3611111111111111</v>
      </c>
      <c r="D6909" s="13">
        <f t="shared" si="214"/>
        <v>8</v>
      </c>
      <c r="E6909" s="13" t="str">
        <f t="shared" si="215"/>
        <v>Morning</v>
      </c>
      <c r="F6909" t="s">
        <v>26</v>
      </c>
      <c r="G6909" t="s">
        <v>67</v>
      </c>
      <c r="H6909" t="s">
        <v>18</v>
      </c>
      <c r="I6909">
        <v>230</v>
      </c>
      <c r="J6909" t="s">
        <v>24</v>
      </c>
      <c r="N6909">
        <v>1897</v>
      </c>
      <c r="O6909">
        <v>252</v>
      </c>
    </row>
    <row r="6910" spans="1:17" x14ac:dyDescent="0.3">
      <c r="A6910">
        <v>24494</v>
      </c>
      <c r="B6910" s="1">
        <v>46022</v>
      </c>
      <c r="C6910" s="11">
        <v>0.81597222222222221</v>
      </c>
      <c r="D6910" s="13">
        <f t="shared" si="214"/>
        <v>19</v>
      </c>
      <c r="E6910" s="13" t="str">
        <f t="shared" si="215"/>
        <v>Night</v>
      </c>
      <c r="F6910" t="s">
        <v>30</v>
      </c>
      <c r="G6910" t="s">
        <v>38</v>
      </c>
      <c r="H6910" t="s">
        <v>40</v>
      </c>
      <c r="I6910">
        <v>220</v>
      </c>
      <c r="J6910" t="s">
        <v>31</v>
      </c>
      <c r="N6910">
        <v>1282</v>
      </c>
      <c r="O6910">
        <v>248</v>
      </c>
      <c r="Q6910" t="s">
        <v>47</v>
      </c>
    </row>
    <row r="6911" spans="1:17" x14ac:dyDescent="0.3">
      <c r="A6911">
        <v>55711</v>
      </c>
      <c r="B6911" s="1">
        <v>45969</v>
      </c>
      <c r="C6911" s="11">
        <v>6.5277777777777782E-2</v>
      </c>
      <c r="D6911" s="13">
        <f t="shared" si="214"/>
        <v>1</v>
      </c>
      <c r="E6911" s="13" t="str">
        <f t="shared" si="215"/>
        <v>Evening</v>
      </c>
      <c r="F6911" t="s">
        <v>75</v>
      </c>
      <c r="G6911" t="s">
        <v>58</v>
      </c>
      <c r="H6911" t="s">
        <v>27</v>
      </c>
      <c r="I6911">
        <v>256</v>
      </c>
      <c r="J6911" t="s">
        <v>24</v>
      </c>
      <c r="N6911">
        <v>1636</v>
      </c>
      <c r="O6911">
        <v>200</v>
      </c>
    </row>
    <row r="6912" spans="1:17" x14ac:dyDescent="0.3">
      <c r="A6912">
        <v>75821</v>
      </c>
      <c r="B6912" s="1">
        <v>45990</v>
      </c>
      <c r="C6912" s="11">
        <v>0.28819444444444448</v>
      </c>
      <c r="D6912" s="13">
        <f t="shared" si="214"/>
        <v>6</v>
      </c>
      <c r="E6912" s="13" t="str">
        <f t="shared" si="215"/>
        <v>Morning</v>
      </c>
      <c r="F6912" t="s">
        <v>58</v>
      </c>
      <c r="G6912" t="s">
        <v>23</v>
      </c>
      <c r="H6912" t="s">
        <v>18</v>
      </c>
      <c r="I6912">
        <v>230</v>
      </c>
      <c r="J6912" t="s">
        <v>31</v>
      </c>
      <c r="N6912">
        <v>1067</v>
      </c>
      <c r="O6912">
        <v>211</v>
      </c>
      <c r="Q6912" t="s">
        <v>61</v>
      </c>
    </row>
    <row r="6913" spans="1:17" x14ac:dyDescent="0.3">
      <c r="A6913">
        <v>56144</v>
      </c>
      <c r="B6913" s="1">
        <v>46003</v>
      </c>
      <c r="C6913" s="11">
        <v>0.43888888888888888</v>
      </c>
      <c r="D6913" s="13">
        <f t="shared" si="214"/>
        <v>10</v>
      </c>
      <c r="E6913" s="13" t="str">
        <f t="shared" si="215"/>
        <v>Morning</v>
      </c>
      <c r="F6913" t="s">
        <v>52</v>
      </c>
      <c r="G6913" t="s">
        <v>52</v>
      </c>
      <c r="H6913" t="s">
        <v>18</v>
      </c>
      <c r="I6913">
        <v>224</v>
      </c>
      <c r="J6913" t="s">
        <v>24</v>
      </c>
      <c r="N6913">
        <v>1160</v>
      </c>
      <c r="O6913">
        <v>235</v>
      </c>
    </row>
    <row r="6914" spans="1:17" x14ac:dyDescent="0.3">
      <c r="A6914">
        <v>61637</v>
      </c>
      <c r="B6914" s="1">
        <v>45873</v>
      </c>
      <c r="C6914" s="11">
        <v>0.3347222222222222</v>
      </c>
      <c r="D6914" s="13">
        <f t="shared" ref="D6914:D6977" si="216">HOUR(C6914)</f>
        <v>8</v>
      </c>
      <c r="E6914" s="13" t="str">
        <f t="shared" ref="E6914:E6977" si="217">IF(AND(D6914&gt;=5,D6914&lt;12),"Morning",IF(AND(D6914&gt;=12,D6914&lt;17),"Afternoon",IF(AND(D6913&gt;=17,D6913&lt;21),"Evening","Night")))</f>
        <v>Morning</v>
      </c>
      <c r="F6914" t="s">
        <v>30</v>
      </c>
      <c r="G6914" t="s">
        <v>52</v>
      </c>
      <c r="H6914" t="s">
        <v>27</v>
      </c>
      <c r="I6914">
        <v>207</v>
      </c>
      <c r="J6914" t="s">
        <v>24</v>
      </c>
      <c r="N6914">
        <v>2099</v>
      </c>
      <c r="O6914">
        <v>243</v>
      </c>
    </row>
    <row r="6915" spans="1:17" x14ac:dyDescent="0.3">
      <c r="A6915">
        <v>50043</v>
      </c>
      <c r="B6915" s="1">
        <v>45968</v>
      </c>
      <c r="C6915" s="11">
        <v>0.16111111111111112</v>
      </c>
      <c r="D6915" s="13">
        <f t="shared" si="216"/>
        <v>3</v>
      </c>
      <c r="E6915" s="13" t="str">
        <f t="shared" si="217"/>
        <v>Night</v>
      </c>
      <c r="F6915" t="s">
        <v>26</v>
      </c>
      <c r="G6915" t="s">
        <v>94</v>
      </c>
      <c r="H6915" t="s">
        <v>40</v>
      </c>
      <c r="I6915">
        <v>248</v>
      </c>
      <c r="J6915" t="s">
        <v>31</v>
      </c>
      <c r="N6915">
        <v>1619</v>
      </c>
      <c r="O6915">
        <v>226</v>
      </c>
      <c r="Q6915" t="s">
        <v>108</v>
      </c>
    </row>
    <row r="6916" spans="1:17" x14ac:dyDescent="0.3">
      <c r="A6916">
        <v>33387</v>
      </c>
      <c r="B6916" s="1">
        <v>45819</v>
      </c>
      <c r="C6916" s="11">
        <v>0.27986111111111112</v>
      </c>
      <c r="D6916" s="13">
        <f t="shared" si="216"/>
        <v>6</v>
      </c>
      <c r="E6916" s="13" t="str">
        <f t="shared" si="217"/>
        <v>Morning</v>
      </c>
      <c r="F6916" t="s">
        <v>91</v>
      </c>
      <c r="G6916" t="s">
        <v>72</v>
      </c>
      <c r="H6916" t="s">
        <v>27</v>
      </c>
      <c r="I6916">
        <v>225</v>
      </c>
      <c r="J6916" t="s">
        <v>24</v>
      </c>
      <c r="N6916">
        <v>1762</v>
      </c>
      <c r="O6916">
        <v>242</v>
      </c>
    </row>
    <row r="6917" spans="1:17" x14ac:dyDescent="0.3">
      <c r="A6917">
        <v>79207</v>
      </c>
      <c r="B6917" s="1">
        <v>45763</v>
      </c>
      <c r="C6917" s="11">
        <v>4.8611111111111112E-3</v>
      </c>
      <c r="D6917" s="13">
        <f t="shared" si="216"/>
        <v>0</v>
      </c>
      <c r="E6917" s="13" t="str">
        <f t="shared" si="217"/>
        <v>Night</v>
      </c>
      <c r="F6917" t="s">
        <v>26</v>
      </c>
      <c r="G6917" t="s">
        <v>72</v>
      </c>
      <c r="H6917" t="s">
        <v>18</v>
      </c>
      <c r="I6917">
        <v>239</v>
      </c>
      <c r="J6917" t="s">
        <v>31</v>
      </c>
      <c r="N6917">
        <v>1450</v>
      </c>
      <c r="O6917">
        <v>225</v>
      </c>
      <c r="Q6917" t="s">
        <v>32</v>
      </c>
    </row>
    <row r="6918" spans="1:17" x14ac:dyDescent="0.3">
      <c r="A6918">
        <v>21858</v>
      </c>
      <c r="B6918" s="1">
        <v>45776</v>
      </c>
      <c r="C6918" s="11">
        <v>0.87152777777777779</v>
      </c>
      <c r="D6918" s="13">
        <f t="shared" si="216"/>
        <v>20</v>
      </c>
      <c r="E6918" s="13" t="str">
        <f t="shared" si="217"/>
        <v>Night</v>
      </c>
      <c r="F6918" t="s">
        <v>81</v>
      </c>
      <c r="G6918" t="s">
        <v>6271</v>
      </c>
      <c r="H6918" t="s">
        <v>27</v>
      </c>
      <c r="I6918">
        <v>230</v>
      </c>
      <c r="J6918" t="s">
        <v>31</v>
      </c>
      <c r="N6918">
        <v>1148</v>
      </c>
      <c r="O6918">
        <v>260</v>
      </c>
      <c r="Q6918" t="s">
        <v>108</v>
      </c>
    </row>
    <row r="6919" spans="1:17" x14ac:dyDescent="0.3">
      <c r="A6919">
        <v>11143</v>
      </c>
      <c r="B6919" s="1">
        <v>45711</v>
      </c>
      <c r="C6919" s="11">
        <v>0.56597222222222221</v>
      </c>
      <c r="D6919" s="13">
        <f t="shared" si="216"/>
        <v>13</v>
      </c>
      <c r="E6919" s="13" t="str">
        <f t="shared" si="217"/>
        <v>Afternoon</v>
      </c>
      <c r="F6919" t="s">
        <v>38</v>
      </c>
      <c r="G6919" t="s">
        <v>94</v>
      </c>
      <c r="H6919" t="s">
        <v>18</v>
      </c>
      <c r="I6919">
        <v>242</v>
      </c>
      <c r="J6919" t="s">
        <v>31</v>
      </c>
      <c r="N6919">
        <v>2161</v>
      </c>
      <c r="O6919">
        <v>253</v>
      </c>
      <c r="Q6919" t="s">
        <v>32</v>
      </c>
    </row>
    <row r="6920" spans="1:17" x14ac:dyDescent="0.3">
      <c r="A6920">
        <v>46219</v>
      </c>
      <c r="B6920" s="1">
        <v>45829</v>
      </c>
      <c r="C6920" s="11">
        <v>0.32013888888888892</v>
      </c>
      <c r="D6920" s="13">
        <f t="shared" si="216"/>
        <v>7</v>
      </c>
      <c r="E6920" s="13" t="str">
        <f t="shared" si="217"/>
        <v>Morning</v>
      </c>
      <c r="F6920" t="s">
        <v>26</v>
      </c>
      <c r="G6920" t="s">
        <v>91</v>
      </c>
      <c r="H6920" t="s">
        <v>40</v>
      </c>
      <c r="I6920">
        <v>226</v>
      </c>
      <c r="J6920" t="s">
        <v>31</v>
      </c>
      <c r="N6920">
        <v>1114</v>
      </c>
      <c r="O6920">
        <v>243</v>
      </c>
      <c r="Q6920" t="s">
        <v>32</v>
      </c>
    </row>
    <row r="6921" spans="1:17" x14ac:dyDescent="0.3">
      <c r="A6921">
        <v>94900</v>
      </c>
      <c r="B6921" s="1">
        <v>45848</v>
      </c>
      <c r="C6921" s="11">
        <v>0.1875</v>
      </c>
      <c r="D6921" s="13">
        <f t="shared" si="216"/>
        <v>4</v>
      </c>
      <c r="E6921" s="13" t="str">
        <f t="shared" si="217"/>
        <v>Night</v>
      </c>
      <c r="F6921" t="s">
        <v>94</v>
      </c>
      <c r="G6921" t="s">
        <v>81</v>
      </c>
      <c r="H6921" t="s">
        <v>18</v>
      </c>
      <c r="I6921">
        <v>245</v>
      </c>
      <c r="J6921" t="s">
        <v>24</v>
      </c>
      <c r="N6921">
        <v>1338</v>
      </c>
      <c r="O6921">
        <v>251</v>
      </c>
    </row>
    <row r="6922" spans="1:17" x14ac:dyDescent="0.3">
      <c r="A6922">
        <v>60159</v>
      </c>
      <c r="B6922" s="1">
        <v>45965</v>
      </c>
      <c r="C6922" s="11">
        <v>0.4145833333333333</v>
      </c>
      <c r="D6922" s="13">
        <f t="shared" si="216"/>
        <v>9</v>
      </c>
      <c r="E6922" s="13" t="str">
        <f t="shared" si="217"/>
        <v>Morning</v>
      </c>
      <c r="F6922" t="s">
        <v>75</v>
      </c>
      <c r="G6922" t="s">
        <v>83</v>
      </c>
      <c r="H6922" t="s">
        <v>27</v>
      </c>
      <c r="I6922">
        <v>228</v>
      </c>
      <c r="J6922" t="s">
        <v>31</v>
      </c>
      <c r="N6922">
        <v>1737</v>
      </c>
      <c r="O6922">
        <v>237</v>
      </c>
      <c r="Q6922" t="s">
        <v>61</v>
      </c>
    </row>
    <row r="6923" spans="1:17" x14ac:dyDescent="0.3">
      <c r="A6923">
        <v>62792</v>
      </c>
      <c r="B6923" s="1">
        <v>45731</v>
      </c>
      <c r="C6923" s="11">
        <v>0.80972222222222223</v>
      </c>
      <c r="D6923" s="13">
        <f t="shared" si="216"/>
        <v>19</v>
      </c>
      <c r="E6923" s="13" t="str">
        <f t="shared" si="217"/>
        <v>Night</v>
      </c>
      <c r="F6923" t="s">
        <v>67</v>
      </c>
      <c r="G6923" t="s">
        <v>75</v>
      </c>
      <c r="H6923" t="s">
        <v>27</v>
      </c>
      <c r="I6923">
        <v>233</v>
      </c>
      <c r="J6923" t="s">
        <v>31</v>
      </c>
      <c r="N6923">
        <v>1903</v>
      </c>
      <c r="O6923">
        <v>208</v>
      </c>
      <c r="Q6923" t="s">
        <v>108</v>
      </c>
    </row>
    <row r="6924" spans="1:17" x14ac:dyDescent="0.3">
      <c r="A6924">
        <v>42621</v>
      </c>
      <c r="B6924" s="1">
        <v>45824</v>
      </c>
      <c r="C6924" s="11">
        <v>0.90763888888888899</v>
      </c>
      <c r="D6924" s="13">
        <f t="shared" si="216"/>
        <v>21</v>
      </c>
      <c r="E6924" s="13" t="str">
        <f t="shared" si="217"/>
        <v>Evening</v>
      </c>
      <c r="F6924" t="s">
        <v>91</v>
      </c>
      <c r="G6924" t="s">
        <v>91</v>
      </c>
      <c r="H6924" t="s">
        <v>27</v>
      </c>
      <c r="I6924">
        <v>224</v>
      </c>
      <c r="J6924" t="s">
        <v>31</v>
      </c>
      <c r="N6924">
        <v>1171</v>
      </c>
      <c r="O6924">
        <v>259</v>
      </c>
      <c r="Q6924" t="s">
        <v>32</v>
      </c>
    </row>
    <row r="6925" spans="1:17" x14ac:dyDescent="0.3">
      <c r="A6925">
        <v>29624</v>
      </c>
      <c r="B6925" s="1">
        <v>45845</v>
      </c>
      <c r="C6925" s="11">
        <v>0.10972222222222222</v>
      </c>
      <c r="D6925" s="13">
        <f t="shared" si="216"/>
        <v>2</v>
      </c>
      <c r="E6925" s="13" t="str">
        <f t="shared" si="217"/>
        <v>Night</v>
      </c>
      <c r="F6925" t="s">
        <v>38</v>
      </c>
      <c r="G6925" t="s">
        <v>81</v>
      </c>
      <c r="H6925" t="s">
        <v>27</v>
      </c>
      <c r="I6925">
        <v>228</v>
      </c>
      <c r="J6925" t="s">
        <v>31</v>
      </c>
      <c r="N6925">
        <v>2121</v>
      </c>
      <c r="O6925">
        <v>241</v>
      </c>
      <c r="Q6925" t="s">
        <v>47</v>
      </c>
    </row>
    <row r="6926" spans="1:17" x14ac:dyDescent="0.3">
      <c r="A6926">
        <v>58945</v>
      </c>
      <c r="B6926" s="1">
        <v>45837</v>
      </c>
      <c r="C6926" s="11">
        <v>6.7361111111111108E-2</v>
      </c>
      <c r="D6926" s="13">
        <f t="shared" si="216"/>
        <v>1</v>
      </c>
      <c r="E6926" s="13" t="str">
        <f t="shared" si="217"/>
        <v>Night</v>
      </c>
      <c r="F6926" t="s">
        <v>6271</v>
      </c>
      <c r="G6926" t="s">
        <v>75</v>
      </c>
      <c r="H6926" t="s">
        <v>27</v>
      </c>
      <c r="I6926">
        <v>214</v>
      </c>
      <c r="J6926" t="s">
        <v>31</v>
      </c>
      <c r="N6926">
        <v>1981</v>
      </c>
      <c r="O6926">
        <v>232</v>
      </c>
      <c r="Q6926" t="s">
        <v>61</v>
      </c>
    </row>
    <row r="6927" spans="1:17" x14ac:dyDescent="0.3">
      <c r="A6927">
        <v>48263</v>
      </c>
      <c r="B6927" s="1">
        <v>45981</v>
      </c>
      <c r="C6927" s="11">
        <v>0.15</v>
      </c>
      <c r="D6927" s="13">
        <f t="shared" si="216"/>
        <v>3</v>
      </c>
      <c r="E6927" s="13" t="str">
        <f t="shared" si="217"/>
        <v>Night</v>
      </c>
      <c r="F6927" t="s">
        <v>26</v>
      </c>
      <c r="G6927" t="s">
        <v>38</v>
      </c>
      <c r="H6927" t="s">
        <v>18</v>
      </c>
      <c r="I6927">
        <v>240</v>
      </c>
      <c r="J6927" t="s">
        <v>31</v>
      </c>
      <c r="N6927">
        <v>2029</v>
      </c>
      <c r="O6927">
        <v>247</v>
      </c>
      <c r="Q6927" t="s">
        <v>61</v>
      </c>
    </row>
    <row r="6928" spans="1:17" x14ac:dyDescent="0.3">
      <c r="A6928">
        <v>97126</v>
      </c>
      <c r="B6928" s="1">
        <v>45758</v>
      </c>
      <c r="C6928" s="11">
        <v>0.4861111111111111</v>
      </c>
      <c r="D6928" s="13">
        <f t="shared" si="216"/>
        <v>11</v>
      </c>
      <c r="E6928" s="13" t="str">
        <f t="shared" si="217"/>
        <v>Morning</v>
      </c>
      <c r="F6928" t="s">
        <v>26</v>
      </c>
      <c r="G6928" t="s">
        <v>75</v>
      </c>
      <c r="H6928" t="s">
        <v>40</v>
      </c>
      <c r="I6928">
        <v>260</v>
      </c>
      <c r="J6928" t="s">
        <v>31</v>
      </c>
      <c r="N6928">
        <v>1964</v>
      </c>
      <c r="O6928">
        <v>207</v>
      </c>
      <c r="Q6928" t="s">
        <v>61</v>
      </c>
    </row>
    <row r="6929" spans="1:17" x14ac:dyDescent="0.3">
      <c r="A6929">
        <v>63889</v>
      </c>
      <c r="B6929" s="1">
        <v>45909</v>
      </c>
      <c r="C6929" s="11">
        <v>0.19722222222222222</v>
      </c>
      <c r="D6929" s="13">
        <f t="shared" si="216"/>
        <v>4</v>
      </c>
      <c r="E6929" s="13" t="str">
        <f t="shared" si="217"/>
        <v>Night</v>
      </c>
      <c r="F6929" t="s">
        <v>30</v>
      </c>
      <c r="G6929" t="s">
        <v>6272</v>
      </c>
      <c r="H6929" t="s">
        <v>18</v>
      </c>
      <c r="I6929">
        <v>215</v>
      </c>
      <c r="J6929" t="s">
        <v>24</v>
      </c>
      <c r="N6929">
        <v>1316</v>
      </c>
      <c r="O6929">
        <v>208</v>
      </c>
    </row>
    <row r="6930" spans="1:17" x14ac:dyDescent="0.3">
      <c r="A6930">
        <v>11027</v>
      </c>
      <c r="B6930" s="1">
        <v>45970</v>
      </c>
      <c r="C6930" s="11">
        <v>0.78055555555555556</v>
      </c>
      <c r="D6930" s="13">
        <f t="shared" si="216"/>
        <v>18</v>
      </c>
      <c r="E6930" s="13" t="str">
        <f t="shared" si="217"/>
        <v>Night</v>
      </c>
      <c r="F6930" t="s">
        <v>52</v>
      </c>
      <c r="G6930" t="s">
        <v>30</v>
      </c>
      <c r="H6930" t="s">
        <v>18</v>
      </c>
      <c r="I6930">
        <v>224</v>
      </c>
      <c r="J6930" t="s">
        <v>31</v>
      </c>
      <c r="N6930">
        <v>1195</v>
      </c>
      <c r="O6930">
        <v>246</v>
      </c>
      <c r="Q6930" t="s">
        <v>55</v>
      </c>
    </row>
    <row r="6931" spans="1:17" x14ac:dyDescent="0.3">
      <c r="A6931">
        <v>73489</v>
      </c>
      <c r="B6931" s="1">
        <v>45743</v>
      </c>
      <c r="C6931" s="11">
        <v>5.8333333333333327E-2</v>
      </c>
      <c r="D6931" s="13">
        <f t="shared" si="216"/>
        <v>1</v>
      </c>
      <c r="E6931" s="13" t="str">
        <f t="shared" si="217"/>
        <v>Evening</v>
      </c>
      <c r="F6931" t="s">
        <v>6272</v>
      </c>
      <c r="G6931" t="s">
        <v>75</v>
      </c>
      <c r="H6931" t="s">
        <v>27</v>
      </c>
      <c r="I6931">
        <v>229</v>
      </c>
      <c r="J6931" t="s">
        <v>24</v>
      </c>
      <c r="N6931">
        <v>1209</v>
      </c>
      <c r="O6931">
        <v>202</v>
      </c>
    </row>
    <row r="6932" spans="1:17" x14ac:dyDescent="0.3">
      <c r="A6932">
        <v>26806</v>
      </c>
      <c r="B6932" s="1">
        <v>45815</v>
      </c>
      <c r="C6932" s="11">
        <v>0.28819444444444448</v>
      </c>
      <c r="D6932" s="13">
        <f t="shared" si="216"/>
        <v>6</v>
      </c>
      <c r="E6932" s="13" t="str">
        <f t="shared" si="217"/>
        <v>Morning</v>
      </c>
      <c r="F6932" t="s">
        <v>94</v>
      </c>
      <c r="G6932" t="s">
        <v>94</v>
      </c>
      <c r="H6932" t="s">
        <v>18</v>
      </c>
      <c r="I6932">
        <v>216</v>
      </c>
      <c r="J6932" t="s">
        <v>31</v>
      </c>
      <c r="N6932">
        <v>2031</v>
      </c>
      <c r="O6932">
        <v>227</v>
      </c>
      <c r="Q6932" t="s">
        <v>108</v>
      </c>
    </row>
    <row r="6933" spans="1:17" x14ac:dyDescent="0.3">
      <c r="A6933">
        <v>46940</v>
      </c>
      <c r="B6933" s="1">
        <v>45715</v>
      </c>
      <c r="C6933" s="11">
        <v>0.27083333333333331</v>
      </c>
      <c r="D6933" s="13">
        <f t="shared" si="216"/>
        <v>6</v>
      </c>
      <c r="E6933" s="13" t="str">
        <f t="shared" si="217"/>
        <v>Morning</v>
      </c>
      <c r="F6933" t="s">
        <v>67</v>
      </c>
      <c r="G6933" t="s">
        <v>23</v>
      </c>
      <c r="H6933" t="s">
        <v>40</v>
      </c>
      <c r="I6933">
        <v>233</v>
      </c>
      <c r="J6933" t="s">
        <v>24</v>
      </c>
      <c r="N6933">
        <v>1256</v>
      </c>
      <c r="O6933">
        <v>230</v>
      </c>
    </row>
    <row r="6934" spans="1:17" x14ac:dyDescent="0.3">
      <c r="A6934">
        <v>51853</v>
      </c>
      <c r="B6934" s="1">
        <v>45809</v>
      </c>
      <c r="C6934" s="11">
        <v>0.92499999999999993</v>
      </c>
      <c r="D6934" s="13">
        <f t="shared" si="216"/>
        <v>22</v>
      </c>
      <c r="E6934" s="13" t="str">
        <f t="shared" si="217"/>
        <v>Night</v>
      </c>
      <c r="F6934" t="s">
        <v>52</v>
      </c>
      <c r="G6934" t="s">
        <v>23</v>
      </c>
      <c r="H6934" t="s">
        <v>18</v>
      </c>
      <c r="I6934">
        <v>218</v>
      </c>
      <c r="J6934" t="s">
        <v>31</v>
      </c>
      <c r="N6934">
        <v>1696</v>
      </c>
      <c r="O6934">
        <v>200</v>
      </c>
      <c r="Q6934" t="s">
        <v>108</v>
      </c>
    </row>
    <row r="6935" spans="1:17" x14ac:dyDescent="0.3">
      <c r="A6935">
        <v>45216</v>
      </c>
      <c r="B6935" s="1">
        <v>45758</v>
      </c>
      <c r="C6935" s="11">
        <v>0.76597222222222217</v>
      </c>
      <c r="D6935" s="13">
        <f t="shared" si="216"/>
        <v>18</v>
      </c>
      <c r="E6935" s="13" t="str">
        <f t="shared" si="217"/>
        <v>Night</v>
      </c>
      <c r="F6935" t="s">
        <v>6271</v>
      </c>
      <c r="G6935" t="s">
        <v>26</v>
      </c>
      <c r="H6935" t="s">
        <v>40</v>
      </c>
      <c r="I6935">
        <v>240</v>
      </c>
      <c r="J6935" t="s">
        <v>31</v>
      </c>
      <c r="N6935">
        <v>2146</v>
      </c>
      <c r="O6935">
        <v>247</v>
      </c>
      <c r="Q6935" t="s">
        <v>47</v>
      </c>
    </row>
    <row r="6936" spans="1:17" x14ac:dyDescent="0.3">
      <c r="A6936">
        <v>85644</v>
      </c>
      <c r="B6936" s="1">
        <v>45838</v>
      </c>
      <c r="C6936" s="11">
        <v>0.34652777777777777</v>
      </c>
      <c r="D6936" s="13">
        <f t="shared" si="216"/>
        <v>8</v>
      </c>
      <c r="E6936" s="13" t="str">
        <f t="shared" si="217"/>
        <v>Morning</v>
      </c>
      <c r="F6936" t="s">
        <v>6272</v>
      </c>
      <c r="G6936" t="s">
        <v>52</v>
      </c>
      <c r="H6936" t="s">
        <v>27</v>
      </c>
      <c r="I6936">
        <v>201</v>
      </c>
      <c r="J6936" t="s">
        <v>24</v>
      </c>
      <c r="N6936">
        <v>2142</v>
      </c>
      <c r="O6936">
        <v>233</v>
      </c>
    </row>
    <row r="6937" spans="1:17" x14ac:dyDescent="0.3">
      <c r="A6937">
        <v>20901</v>
      </c>
      <c r="B6937" s="1">
        <v>45879</v>
      </c>
      <c r="C6937" s="11">
        <v>0.19166666666666665</v>
      </c>
      <c r="D6937" s="13">
        <f t="shared" si="216"/>
        <v>4</v>
      </c>
      <c r="E6937" s="13" t="str">
        <f t="shared" si="217"/>
        <v>Night</v>
      </c>
      <c r="F6937" t="s">
        <v>26</v>
      </c>
      <c r="G6937" t="s">
        <v>6271</v>
      </c>
      <c r="H6937" t="s">
        <v>40</v>
      </c>
      <c r="I6937">
        <v>248</v>
      </c>
      <c r="J6937" t="s">
        <v>31</v>
      </c>
      <c r="N6937">
        <v>1993</v>
      </c>
      <c r="O6937">
        <v>219</v>
      </c>
      <c r="Q6937" t="s">
        <v>55</v>
      </c>
    </row>
    <row r="6938" spans="1:17" x14ac:dyDescent="0.3">
      <c r="A6938">
        <v>31151</v>
      </c>
      <c r="B6938" s="1">
        <v>45928</v>
      </c>
      <c r="C6938" s="11">
        <v>0.43402777777777773</v>
      </c>
      <c r="D6938" s="13">
        <f t="shared" si="216"/>
        <v>10</v>
      </c>
      <c r="E6938" s="13" t="str">
        <f t="shared" si="217"/>
        <v>Morning</v>
      </c>
      <c r="F6938" t="s">
        <v>67</v>
      </c>
      <c r="G6938" t="s">
        <v>23</v>
      </c>
      <c r="H6938" t="s">
        <v>27</v>
      </c>
      <c r="I6938">
        <v>249</v>
      </c>
      <c r="J6938" t="s">
        <v>31</v>
      </c>
      <c r="N6938">
        <v>1784</v>
      </c>
      <c r="O6938">
        <v>256</v>
      </c>
      <c r="Q6938" t="s">
        <v>108</v>
      </c>
    </row>
    <row r="6939" spans="1:17" x14ac:dyDescent="0.3">
      <c r="A6939">
        <v>46290</v>
      </c>
      <c r="B6939" s="1">
        <v>45764</v>
      </c>
      <c r="C6939" s="11">
        <v>0.39652777777777781</v>
      </c>
      <c r="D6939" s="13">
        <f t="shared" si="216"/>
        <v>9</v>
      </c>
      <c r="E6939" s="13" t="str">
        <f t="shared" si="217"/>
        <v>Morning</v>
      </c>
      <c r="F6939" t="s">
        <v>52</v>
      </c>
      <c r="G6939" t="s">
        <v>38</v>
      </c>
      <c r="H6939" t="s">
        <v>27</v>
      </c>
      <c r="I6939">
        <v>213</v>
      </c>
      <c r="J6939" t="s">
        <v>31</v>
      </c>
      <c r="N6939">
        <v>2048</v>
      </c>
      <c r="O6939">
        <v>233</v>
      </c>
      <c r="Q6939" t="s">
        <v>41</v>
      </c>
    </row>
    <row r="6940" spans="1:17" x14ac:dyDescent="0.3">
      <c r="A6940">
        <v>52344</v>
      </c>
      <c r="B6940" s="1">
        <v>45945</v>
      </c>
      <c r="C6940" s="11">
        <v>0.24583333333333335</v>
      </c>
      <c r="D6940" s="13">
        <f t="shared" si="216"/>
        <v>5</v>
      </c>
      <c r="E6940" s="13" t="str">
        <f t="shared" si="217"/>
        <v>Morning</v>
      </c>
      <c r="F6940" t="s">
        <v>38</v>
      </c>
      <c r="G6940" t="s">
        <v>6271</v>
      </c>
      <c r="H6940" t="s">
        <v>40</v>
      </c>
      <c r="I6940">
        <v>236</v>
      </c>
      <c r="J6940" t="s">
        <v>24</v>
      </c>
      <c r="N6940">
        <v>1329</v>
      </c>
      <c r="O6940">
        <v>202</v>
      </c>
    </row>
    <row r="6941" spans="1:17" x14ac:dyDescent="0.3">
      <c r="A6941">
        <v>96515</v>
      </c>
      <c r="B6941" s="1">
        <v>45659</v>
      </c>
      <c r="C6941" s="11">
        <v>0.60972222222222217</v>
      </c>
      <c r="D6941" s="13">
        <f t="shared" si="216"/>
        <v>14</v>
      </c>
      <c r="E6941" s="13" t="str">
        <f t="shared" si="217"/>
        <v>Afternoon</v>
      </c>
      <c r="F6941" t="s">
        <v>94</v>
      </c>
      <c r="G6941" t="s">
        <v>26</v>
      </c>
      <c r="H6941" t="s">
        <v>27</v>
      </c>
      <c r="I6941">
        <v>211</v>
      </c>
      <c r="J6941" t="s">
        <v>31</v>
      </c>
      <c r="N6941">
        <v>1493</v>
      </c>
      <c r="O6941">
        <v>221</v>
      </c>
      <c r="Q6941" t="s">
        <v>41</v>
      </c>
    </row>
    <row r="6942" spans="1:17" x14ac:dyDescent="0.3">
      <c r="A6942">
        <v>85255</v>
      </c>
      <c r="B6942" s="1">
        <v>45924</v>
      </c>
      <c r="C6942" s="11">
        <v>9.0277777777777787E-3</v>
      </c>
      <c r="D6942" s="13">
        <f t="shared" si="216"/>
        <v>0</v>
      </c>
      <c r="E6942" s="13" t="str">
        <f t="shared" si="217"/>
        <v>Night</v>
      </c>
      <c r="F6942" t="s">
        <v>26</v>
      </c>
      <c r="G6942" t="s">
        <v>81</v>
      </c>
      <c r="H6942" t="s">
        <v>18</v>
      </c>
      <c r="I6942">
        <v>218</v>
      </c>
      <c r="J6942" t="s">
        <v>31</v>
      </c>
      <c r="N6942">
        <v>2097</v>
      </c>
      <c r="O6942">
        <v>211</v>
      </c>
      <c r="Q6942" t="s">
        <v>55</v>
      </c>
    </row>
    <row r="6943" spans="1:17" x14ac:dyDescent="0.3">
      <c r="A6943">
        <v>81732</v>
      </c>
      <c r="B6943" s="1">
        <v>45749</v>
      </c>
      <c r="C6943" s="11">
        <v>0.21180555555555555</v>
      </c>
      <c r="D6943" s="13">
        <f t="shared" si="216"/>
        <v>5</v>
      </c>
      <c r="E6943" s="13" t="str">
        <f t="shared" si="217"/>
        <v>Morning</v>
      </c>
      <c r="F6943" t="s">
        <v>81</v>
      </c>
      <c r="G6943" t="s">
        <v>83</v>
      </c>
      <c r="H6943" t="s">
        <v>27</v>
      </c>
      <c r="I6943">
        <v>250</v>
      </c>
      <c r="J6943" t="s">
        <v>24</v>
      </c>
      <c r="N6943">
        <v>1243</v>
      </c>
      <c r="O6943">
        <v>217</v>
      </c>
    </row>
    <row r="6944" spans="1:17" x14ac:dyDescent="0.3">
      <c r="A6944">
        <v>94191</v>
      </c>
      <c r="B6944" s="1">
        <v>45918</v>
      </c>
      <c r="C6944" s="11">
        <v>0.43541666666666662</v>
      </c>
      <c r="D6944" s="13">
        <f t="shared" si="216"/>
        <v>10</v>
      </c>
      <c r="E6944" s="13" t="str">
        <f t="shared" si="217"/>
        <v>Morning</v>
      </c>
      <c r="F6944" t="s">
        <v>67</v>
      </c>
      <c r="G6944" t="s">
        <v>30</v>
      </c>
      <c r="H6944" t="s">
        <v>18</v>
      </c>
      <c r="I6944">
        <v>231</v>
      </c>
      <c r="J6944" t="s">
        <v>31</v>
      </c>
      <c r="N6944">
        <v>1787</v>
      </c>
      <c r="O6944">
        <v>207</v>
      </c>
      <c r="Q6944" t="s">
        <v>47</v>
      </c>
    </row>
    <row r="6945" spans="1:17" x14ac:dyDescent="0.3">
      <c r="A6945">
        <v>92749</v>
      </c>
      <c r="B6945" s="1">
        <v>45675</v>
      </c>
      <c r="C6945" s="11">
        <v>2.2916666666666669E-2</v>
      </c>
      <c r="D6945" s="13">
        <f t="shared" si="216"/>
        <v>0</v>
      </c>
      <c r="E6945" s="13" t="str">
        <f t="shared" si="217"/>
        <v>Night</v>
      </c>
      <c r="F6945" t="s">
        <v>58</v>
      </c>
      <c r="G6945" t="s">
        <v>67</v>
      </c>
      <c r="H6945" t="s">
        <v>40</v>
      </c>
      <c r="I6945">
        <v>241</v>
      </c>
      <c r="J6945" t="s">
        <v>31</v>
      </c>
      <c r="N6945">
        <v>1216</v>
      </c>
      <c r="O6945">
        <v>225</v>
      </c>
      <c r="Q6945" t="s">
        <v>55</v>
      </c>
    </row>
    <row r="6946" spans="1:17" x14ac:dyDescent="0.3">
      <c r="A6946">
        <v>53700</v>
      </c>
      <c r="B6946" s="1">
        <v>45929</v>
      </c>
      <c r="C6946" s="11">
        <v>0.98263888888888884</v>
      </c>
      <c r="D6946" s="13">
        <f t="shared" si="216"/>
        <v>23</v>
      </c>
      <c r="E6946" s="13" t="str">
        <f t="shared" si="217"/>
        <v>Night</v>
      </c>
      <c r="F6946" t="s">
        <v>6271</v>
      </c>
      <c r="G6946" t="s">
        <v>75</v>
      </c>
      <c r="H6946" t="s">
        <v>27</v>
      </c>
      <c r="I6946">
        <v>216</v>
      </c>
      <c r="J6946" t="s">
        <v>31</v>
      </c>
      <c r="N6946">
        <v>1594</v>
      </c>
      <c r="O6946">
        <v>258</v>
      </c>
      <c r="Q6946" t="s">
        <v>108</v>
      </c>
    </row>
    <row r="6947" spans="1:17" x14ac:dyDescent="0.3">
      <c r="A6947">
        <v>60380</v>
      </c>
      <c r="B6947" s="1">
        <v>45672</v>
      </c>
      <c r="C6947" s="11">
        <v>0.39930555555555558</v>
      </c>
      <c r="D6947" s="13">
        <f t="shared" si="216"/>
        <v>9</v>
      </c>
      <c r="E6947" s="13" t="str">
        <f t="shared" si="217"/>
        <v>Morning</v>
      </c>
      <c r="F6947" t="s">
        <v>38</v>
      </c>
      <c r="G6947" t="s">
        <v>30</v>
      </c>
      <c r="H6947" t="s">
        <v>27</v>
      </c>
      <c r="I6947">
        <v>226</v>
      </c>
      <c r="J6947" t="s">
        <v>31</v>
      </c>
      <c r="N6947">
        <v>1554</v>
      </c>
      <c r="O6947">
        <v>231</v>
      </c>
      <c r="Q6947" t="s">
        <v>128</v>
      </c>
    </row>
    <row r="6948" spans="1:17" x14ac:dyDescent="0.3">
      <c r="A6948">
        <v>80016</v>
      </c>
      <c r="B6948" s="1">
        <v>45692</v>
      </c>
      <c r="C6948" s="11">
        <v>0.68402777777777779</v>
      </c>
      <c r="D6948" s="13">
        <f t="shared" si="216"/>
        <v>16</v>
      </c>
      <c r="E6948" s="13" t="str">
        <f t="shared" si="217"/>
        <v>Afternoon</v>
      </c>
      <c r="F6948" t="s">
        <v>75</v>
      </c>
      <c r="G6948" t="s">
        <v>6272</v>
      </c>
      <c r="H6948" t="s">
        <v>27</v>
      </c>
      <c r="I6948">
        <v>223</v>
      </c>
      <c r="J6948" t="s">
        <v>31</v>
      </c>
      <c r="N6948">
        <v>1167</v>
      </c>
      <c r="O6948">
        <v>245</v>
      </c>
      <c r="Q6948" t="s">
        <v>41</v>
      </c>
    </row>
    <row r="6949" spans="1:17" x14ac:dyDescent="0.3">
      <c r="A6949">
        <v>10565</v>
      </c>
      <c r="B6949" s="1">
        <v>45684</v>
      </c>
      <c r="C6949" s="11">
        <v>0.82500000000000007</v>
      </c>
      <c r="D6949" s="13">
        <f t="shared" si="216"/>
        <v>19</v>
      </c>
      <c r="E6949" s="13" t="str">
        <f t="shared" si="217"/>
        <v>Night</v>
      </c>
      <c r="F6949" t="s">
        <v>6272</v>
      </c>
      <c r="G6949" t="s">
        <v>6272</v>
      </c>
      <c r="H6949" t="s">
        <v>18</v>
      </c>
      <c r="I6949">
        <v>258</v>
      </c>
      <c r="J6949" t="s">
        <v>31</v>
      </c>
      <c r="N6949">
        <v>2110</v>
      </c>
      <c r="O6949">
        <v>254</v>
      </c>
      <c r="Q6949" t="s">
        <v>32</v>
      </c>
    </row>
    <row r="6950" spans="1:17" x14ac:dyDescent="0.3">
      <c r="A6950">
        <v>29551</v>
      </c>
      <c r="B6950" s="1">
        <v>45707</v>
      </c>
      <c r="C6950" s="11">
        <v>1.5277777777777777E-2</v>
      </c>
      <c r="D6950" s="13">
        <f t="shared" si="216"/>
        <v>0</v>
      </c>
      <c r="E6950" s="13" t="str">
        <f t="shared" si="217"/>
        <v>Evening</v>
      </c>
      <c r="F6950" t="s">
        <v>30</v>
      </c>
      <c r="G6950" t="s">
        <v>67</v>
      </c>
      <c r="H6950" t="s">
        <v>27</v>
      </c>
      <c r="I6950">
        <v>245</v>
      </c>
      <c r="J6950" t="s">
        <v>24</v>
      </c>
      <c r="N6950">
        <v>1969</v>
      </c>
      <c r="O6950">
        <v>232</v>
      </c>
    </row>
    <row r="6951" spans="1:17" x14ac:dyDescent="0.3">
      <c r="A6951">
        <v>41045</v>
      </c>
      <c r="B6951" s="1">
        <v>45918</v>
      </c>
      <c r="C6951" s="11">
        <v>0.53055555555555556</v>
      </c>
      <c r="D6951" s="13">
        <f t="shared" si="216"/>
        <v>12</v>
      </c>
      <c r="E6951" s="13" t="str">
        <f t="shared" si="217"/>
        <v>Afternoon</v>
      </c>
      <c r="F6951" t="s">
        <v>58</v>
      </c>
      <c r="G6951" t="s">
        <v>6272</v>
      </c>
      <c r="H6951" t="s">
        <v>18</v>
      </c>
      <c r="I6951">
        <v>258</v>
      </c>
      <c r="J6951" t="s">
        <v>24</v>
      </c>
      <c r="N6951">
        <v>1585</v>
      </c>
      <c r="O6951">
        <v>258</v>
      </c>
    </row>
    <row r="6952" spans="1:17" x14ac:dyDescent="0.3">
      <c r="A6952">
        <v>73502</v>
      </c>
      <c r="B6952" s="1">
        <v>45849</v>
      </c>
      <c r="C6952" s="11">
        <v>0.12083333333333333</v>
      </c>
      <c r="D6952" s="13">
        <f t="shared" si="216"/>
        <v>2</v>
      </c>
      <c r="E6952" s="13" t="str">
        <f t="shared" si="217"/>
        <v>Night</v>
      </c>
      <c r="F6952" t="s">
        <v>6271</v>
      </c>
      <c r="G6952" t="s">
        <v>81</v>
      </c>
      <c r="H6952" t="s">
        <v>27</v>
      </c>
      <c r="I6952">
        <v>219</v>
      </c>
      <c r="J6952" t="s">
        <v>31</v>
      </c>
      <c r="N6952">
        <v>1161</v>
      </c>
      <c r="O6952">
        <v>251</v>
      </c>
      <c r="Q6952" t="s">
        <v>108</v>
      </c>
    </row>
    <row r="6953" spans="1:17" x14ac:dyDescent="0.3">
      <c r="A6953">
        <v>68846</v>
      </c>
      <c r="B6953" s="1">
        <v>45817</v>
      </c>
      <c r="C6953" s="11">
        <v>0.41319444444444442</v>
      </c>
      <c r="D6953" s="13">
        <f t="shared" si="216"/>
        <v>9</v>
      </c>
      <c r="E6953" s="13" t="str">
        <f t="shared" si="217"/>
        <v>Morning</v>
      </c>
      <c r="F6953" t="s">
        <v>67</v>
      </c>
      <c r="G6953" t="s">
        <v>52</v>
      </c>
      <c r="H6953" t="s">
        <v>18</v>
      </c>
      <c r="I6953">
        <v>211</v>
      </c>
      <c r="J6953" t="s">
        <v>24</v>
      </c>
      <c r="N6953">
        <v>1744</v>
      </c>
      <c r="O6953">
        <v>216</v>
      </c>
    </row>
    <row r="6954" spans="1:17" x14ac:dyDescent="0.3">
      <c r="A6954">
        <v>36592</v>
      </c>
      <c r="B6954" s="1">
        <v>45671</v>
      </c>
      <c r="C6954" s="11">
        <v>0.41666666666666669</v>
      </c>
      <c r="D6954" s="13">
        <f t="shared" si="216"/>
        <v>10</v>
      </c>
      <c r="E6954" s="13" t="str">
        <f t="shared" si="217"/>
        <v>Morning</v>
      </c>
      <c r="F6954" t="s">
        <v>94</v>
      </c>
      <c r="G6954" t="s">
        <v>81</v>
      </c>
      <c r="H6954" t="s">
        <v>27</v>
      </c>
      <c r="I6954">
        <v>215</v>
      </c>
      <c r="J6954" t="s">
        <v>31</v>
      </c>
      <c r="N6954">
        <v>1031</v>
      </c>
      <c r="O6954">
        <v>219</v>
      </c>
      <c r="Q6954" t="s">
        <v>47</v>
      </c>
    </row>
    <row r="6955" spans="1:17" x14ac:dyDescent="0.3">
      <c r="A6955">
        <v>50471</v>
      </c>
      <c r="B6955" s="1">
        <v>45972</v>
      </c>
      <c r="C6955" s="11">
        <v>0.56597222222222221</v>
      </c>
      <c r="D6955" s="13">
        <f t="shared" si="216"/>
        <v>13</v>
      </c>
      <c r="E6955" s="13" t="str">
        <f t="shared" si="217"/>
        <v>Afternoon</v>
      </c>
      <c r="F6955" t="s">
        <v>83</v>
      </c>
      <c r="G6955" t="s">
        <v>75</v>
      </c>
      <c r="H6955" t="s">
        <v>27</v>
      </c>
      <c r="I6955">
        <v>222</v>
      </c>
      <c r="J6955" t="s">
        <v>24</v>
      </c>
      <c r="N6955">
        <v>1458</v>
      </c>
      <c r="O6955">
        <v>259</v>
      </c>
    </row>
    <row r="6956" spans="1:17" x14ac:dyDescent="0.3">
      <c r="A6956">
        <v>32162</v>
      </c>
      <c r="B6956" s="1">
        <v>45937</v>
      </c>
      <c r="C6956" s="11">
        <v>0.9916666666666667</v>
      </c>
      <c r="D6956" s="13">
        <f t="shared" si="216"/>
        <v>23</v>
      </c>
      <c r="E6956" s="13" t="str">
        <f t="shared" si="217"/>
        <v>Night</v>
      </c>
      <c r="F6956" t="s">
        <v>52</v>
      </c>
      <c r="G6956" t="s">
        <v>67</v>
      </c>
      <c r="H6956" t="s">
        <v>27</v>
      </c>
      <c r="I6956">
        <v>251</v>
      </c>
      <c r="J6956" t="s">
        <v>31</v>
      </c>
      <c r="N6956">
        <v>1785</v>
      </c>
      <c r="O6956">
        <v>241</v>
      </c>
      <c r="Q6956" t="s">
        <v>41</v>
      </c>
    </row>
    <row r="6957" spans="1:17" x14ac:dyDescent="0.3">
      <c r="A6957">
        <v>15535</v>
      </c>
      <c r="B6957" s="1">
        <v>45936</v>
      </c>
      <c r="C6957" s="11">
        <v>0.57986111111111105</v>
      </c>
      <c r="D6957" s="13">
        <f t="shared" si="216"/>
        <v>13</v>
      </c>
      <c r="E6957" s="13" t="str">
        <f t="shared" si="217"/>
        <v>Afternoon</v>
      </c>
      <c r="F6957" t="s">
        <v>38</v>
      </c>
      <c r="G6957" t="s">
        <v>30</v>
      </c>
      <c r="H6957" t="s">
        <v>40</v>
      </c>
      <c r="I6957">
        <v>256</v>
      </c>
      <c r="J6957" t="s">
        <v>31</v>
      </c>
      <c r="N6957">
        <v>1168</v>
      </c>
      <c r="O6957">
        <v>249</v>
      </c>
      <c r="Q6957" t="s">
        <v>61</v>
      </c>
    </row>
    <row r="6958" spans="1:17" x14ac:dyDescent="0.3">
      <c r="A6958">
        <v>43045</v>
      </c>
      <c r="B6958" s="1">
        <v>45995</v>
      </c>
      <c r="C6958" s="11">
        <v>0.74930555555555556</v>
      </c>
      <c r="D6958" s="13">
        <f t="shared" si="216"/>
        <v>17</v>
      </c>
      <c r="E6958" s="13" t="str">
        <f t="shared" si="217"/>
        <v>Night</v>
      </c>
      <c r="F6958" t="s">
        <v>75</v>
      </c>
      <c r="G6958" t="s">
        <v>91</v>
      </c>
      <c r="H6958" t="s">
        <v>40</v>
      </c>
      <c r="I6958">
        <v>220</v>
      </c>
      <c r="J6958" t="s">
        <v>24</v>
      </c>
      <c r="N6958">
        <v>1226</v>
      </c>
      <c r="O6958">
        <v>237</v>
      </c>
    </row>
    <row r="6959" spans="1:17" x14ac:dyDescent="0.3">
      <c r="A6959">
        <v>53214</v>
      </c>
      <c r="B6959" s="1">
        <v>45763</v>
      </c>
      <c r="C6959" s="11">
        <v>0.75763888888888886</v>
      </c>
      <c r="D6959" s="13">
        <f t="shared" si="216"/>
        <v>18</v>
      </c>
      <c r="E6959" s="13" t="str">
        <f t="shared" si="217"/>
        <v>Evening</v>
      </c>
      <c r="F6959" t="s">
        <v>94</v>
      </c>
      <c r="G6959" t="s">
        <v>75</v>
      </c>
      <c r="H6959" t="s">
        <v>40</v>
      </c>
      <c r="I6959">
        <v>253</v>
      </c>
      <c r="J6959" t="s">
        <v>31</v>
      </c>
      <c r="N6959">
        <v>2073</v>
      </c>
      <c r="O6959">
        <v>217</v>
      </c>
      <c r="Q6959" t="s">
        <v>108</v>
      </c>
    </row>
    <row r="6960" spans="1:17" x14ac:dyDescent="0.3">
      <c r="A6960">
        <v>64414</v>
      </c>
      <c r="B6960" s="1">
        <v>45773</v>
      </c>
      <c r="C6960" s="11">
        <v>0.99652777777777779</v>
      </c>
      <c r="D6960" s="13">
        <f t="shared" si="216"/>
        <v>23</v>
      </c>
      <c r="E6960" s="13" t="str">
        <f t="shared" si="217"/>
        <v>Evening</v>
      </c>
      <c r="F6960" t="s">
        <v>30</v>
      </c>
      <c r="G6960" t="s">
        <v>6272</v>
      </c>
      <c r="H6960" t="s">
        <v>27</v>
      </c>
      <c r="I6960">
        <v>236</v>
      </c>
      <c r="J6960" t="s">
        <v>31</v>
      </c>
      <c r="N6960">
        <v>1891</v>
      </c>
      <c r="O6960">
        <v>240</v>
      </c>
      <c r="Q6960" t="s">
        <v>41</v>
      </c>
    </row>
    <row r="6961" spans="1:17" x14ac:dyDescent="0.3">
      <c r="A6961">
        <v>57075</v>
      </c>
      <c r="B6961" s="1">
        <v>45727</v>
      </c>
      <c r="C6961" s="11">
        <v>0.52430555555555558</v>
      </c>
      <c r="D6961" s="13">
        <f t="shared" si="216"/>
        <v>12</v>
      </c>
      <c r="E6961" s="13" t="str">
        <f t="shared" si="217"/>
        <v>Afternoon</v>
      </c>
      <c r="F6961" t="s">
        <v>81</v>
      </c>
      <c r="G6961" t="s">
        <v>6271</v>
      </c>
      <c r="H6961" t="s">
        <v>18</v>
      </c>
      <c r="I6961">
        <v>208</v>
      </c>
      <c r="J6961" t="s">
        <v>24</v>
      </c>
      <c r="N6961">
        <v>2121</v>
      </c>
      <c r="O6961">
        <v>220</v>
      </c>
    </row>
    <row r="6962" spans="1:17" x14ac:dyDescent="0.3">
      <c r="A6962">
        <v>68088</v>
      </c>
      <c r="B6962" s="1">
        <v>45992</v>
      </c>
      <c r="C6962" s="11">
        <v>0.43055555555555558</v>
      </c>
      <c r="D6962" s="13">
        <f t="shared" si="216"/>
        <v>10</v>
      </c>
      <c r="E6962" s="13" t="str">
        <f t="shared" si="217"/>
        <v>Morning</v>
      </c>
      <c r="F6962" t="s">
        <v>38</v>
      </c>
      <c r="G6962" t="s">
        <v>6271</v>
      </c>
      <c r="H6962" t="s">
        <v>27</v>
      </c>
      <c r="I6962">
        <v>206</v>
      </c>
      <c r="J6962" t="s">
        <v>31</v>
      </c>
      <c r="N6962">
        <v>1443</v>
      </c>
      <c r="O6962">
        <v>222</v>
      </c>
      <c r="Q6962" t="s">
        <v>41</v>
      </c>
    </row>
    <row r="6963" spans="1:17" x14ac:dyDescent="0.3">
      <c r="A6963">
        <v>80872</v>
      </c>
      <c r="B6963" s="1">
        <v>45759</v>
      </c>
      <c r="C6963" s="11">
        <v>0.91666666666666663</v>
      </c>
      <c r="D6963" s="13">
        <f t="shared" si="216"/>
        <v>22</v>
      </c>
      <c r="E6963" s="13" t="str">
        <f t="shared" si="217"/>
        <v>Night</v>
      </c>
      <c r="F6963" t="s">
        <v>6271</v>
      </c>
      <c r="G6963" t="s">
        <v>6272</v>
      </c>
      <c r="H6963" t="s">
        <v>40</v>
      </c>
      <c r="I6963">
        <v>250</v>
      </c>
      <c r="J6963" t="s">
        <v>31</v>
      </c>
      <c r="N6963">
        <v>1679</v>
      </c>
      <c r="O6963">
        <v>240</v>
      </c>
      <c r="Q6963" t="s">
        <v>55</v>
      </c>
    </row>
    <row r="6964" spans="1:17" x14ac:dyDescent="0.3">
      <c r="A6964">
        <v>85408</v>
      </c>
      <c r="B6964" s="1">
        <v>45832</v>
      </c>
      <c r="C6964" s="11">
        <v>0.27013888888888887</v>
      </c>
      <c r="D6964" s="13">
        <f t="shared" si="216"/>
        <v>6</v>
      </c>
      <c r="E6964" s="13" t="str">
        <f t="shared" si="217"/>
        <v>Morning</v>
      </c>
      <c r="F6964" t="s">
        <v>52</v>
      </c>
      <c r="G6964" t="s">
        <v>91</v>
      </c>
      <c r="H6964" t="s">
        <v>18</v>
      </c>
      <c r="I6964">
        <v>207</v>
      </c>
      <c r="J6964" t="s">
        <v>31</v>
      </c>
      <c r="N6964">
        <v>2122</v>
      </c>
      <c r="O6964">
        <v>222</v>
      </c>
      <c r="Q6964" t="s">
        <v>41</v>
      </c>
    </row>
    <row r="6965" spans="1:17" x14ac:dyDescent="0.3">
      <c r="A6965">
        <v>28140</v>
      </c>
      <c r="B6965" s="1">
        <v>45952</v>
      </c>
      <c r="C6965" s="11">
        <v>0.40069444444444446</v>
      </c>
      <c r="D6965" s="13">
        <f t="shared" si="216"/>
        <v>9</v>
      </c>
      <c r="E6965" s="13" t="str">
        <f t="shared" si="217"/>
        <v>Morning</v>
      </c>
      <c r="F6965" t="s">
        <v>6272</v>
      </c>
      <c r="G6965" t="s">
        <v>52</v>
      </c>
      <c r="H6965" t="s">
        <v>40</v>
      </c>
      <c r="I6965">
        <v>226</v>
      </c>
      <c r="J6965" t="s">
        <v>31</v>
      </c>
      <c r="N6965">
        <v>1681</v>
      </c>
      <c r="O6965">
        <v>240</v>
      </c>
      <c r="Q6965" t="s">
        <v>32</v>
      </c>
    </row>
    <row r="6966" spans="1:17" x14ac:dyDescent="0.3">
      <c r="A6966">
        <v>73297</v>
      </c>
      <c r="B6966" s="1">
        <v>45875</v>
      </c>
      <c r="C6966" s="11">
        <v>0.4826388888888889</v>
      </c>
      <c r="D6966" s="13">
        <f t="shared" si="216"/>
        <v>11</v>
      </c>
      <c r="E6966" s="13" t="str">
        <f t="shared" si="217"/>
        <v>Morning</v>
      </c>
      <c r="F6966" t="s">
        <v>6271</v>
      </c>
      <c r="G6966" t="s">
        <v>81</v>
      </c>
      <c r="H6966" t="s">
        <v>18</v>
      </c>
      <c r="I6966">
        <v>219</v>
      </c>
      <c r="J6966" t="s">
        <v>24</v>
      </c>
      <c r="N6966">
        <v>1324</v>
      </c>
      <c r="O6966">
        <v>228</v>
      </c>
    </row>
    <row r="6967" spans="1:17" x14ac:dyDescent="0.3">
      <c r="A6967">
        <v>60251</v>
      </c>
      <c r="B6967" s="1">
        <v>45870</v>
      </c>
      <c r="C6967" s="11">
        <v>0.32569444444444445</v>
      </c>
      <c r="D6967" s="13">
        <f t="shared" si="216"/>
        <v>7</v>
      </c>
      <c r="E6967" s="13" t="str">
        <f t="shared" si="217"/>
        <v>Morning</v>
      </c>
      <c r="F6967" t="s">
        <v>75</v>
      </c>
      <c r="G6967" t="s">
        <v>58</v>
      </c>
      <c r="H6967" t="s">
        <v>27</v>
      </c>
      <c r="I6967">
        <v>257</v>
      </c>
      <c r="J6967" t="s">
        <v>31</v>
      </c>
      <c r="N6967">
        <v>1623</v>
      </c>
      <c r="O6967">
        <v>213</v>
      </c>
      <c r="Q6967" t="s">
        <v>61</v>
      </c>
    </row>
    <row r="6968" spans="1:17" x14ac:dyDescent="0.3">
      <c r="A6968">
        <v>40116</v>
      </c>
      <c r="B6968" s="1">
        <v>45715</v>
      </c>
      <c r="C6968" s="11">
        <v>0.39652777777777781</v>
      </c>
      <c r="D6968" s="13">
        <f t="shared" si="216"/>
        <v>9</v>
      </c>
      <c r="E6968" s="13" t="str">
        <f t="shared" si="217"/>
        <v>Morning</v>
      </c>
      <c r="F6968" t="s">
        <v>58</v>
      </c>
      <c r="G6968" t="s">
        <v>30</v>
      </c>
      <c r="H6968" t="s">
        <v>40</v>
      </c>
      <c r="I6968">
        <v>232</v>
      </c>
      <c r="J6968" t="s">
        <v>24</v>
      </c>
      <c r="N6968">
        <v>1166</v>
      </c>
      <c r="O6968">
        <v>231</v>
      </c>
    </row>
    <row r="6969" spans="1:17" x14ac:dyDescent="0.3">
      <c r="A6969">
        <v>94024</v>
      </c>
      <c r="B6969" s="1">
        <v>45799</v>
      </c>
      <c r="C6969" s="11">
        <v>0.10277777777777779</v>
      </c>
      <c r="D6969" s="13">
        <f t="shared" si="216"/>
        <v>2</v>
      </c>
      <c r="E6969" s="13" t="str">
        <f t="shared" si="217"/>
        <v>Night</v>
      </c>
      <c r="F6969" t="s">
        <v>38</v>
      </c>
      <c r="G6969" t="s">
        <v>52</v>
      </c>
      <c r="H6969" t="s">
        <v>27</v>
      </c>
      <c r="I6969">
        <v>248</v>
      </c>
      <c r="J6969" t="s">
        <v>31</v>
      </c>
      <c r="N6969">
        <v>1069</v>
      </c>
      <c r="O6969">
        <v>229</v>
      </c>
      <c r="Q6969" t="s">
        <v>55</v>
      </c>
    </row>
    <row r="6970" spans="1:17" x14ac:dyDescent="0.3">
      <c r="A6970">
        <v>34405</v>
      </c>
      <c r="B6970" s="1">
        <v>45887</v>
      </c>
      <c r="C6970" s="11">
        <v>0.50902777777777775</v>
      </c>
      <c r="D6970" s="13">
        <f t="shared" si="216"/>
        <v>12</v>
      </c>
      <c r="E6970" s="13" t="str">
        <f t="shared" si="217"/>
        <v>Afternoon</v>
      </c>
      <c r="F6970" t="s">
        <v>52</v>
      </c>
      <c r="G6970" t="s">
        <v>58</v>
      </c>
      <c r="H6970" t="s">
        <v>18</v>
      </c>
      <c r="I6970">
        <v>256</v>
      </c>
      <c r="J6970" t="s">
        <v>31</v>
      </c>
      <c r="N6970">
        <v>2053</v>
      </c>
      <c r="O6970">
        <v>234</v>
      </c>
      <c r="Q6970" t="s">
        <v>108</v>
      </c>
    </row>
    <row r="6971" spans="1:17" x14ac:dyDescent="0.3">
      <c r="A6971">
        <v>82347</v>
      </c>
      <c r="B6971" s="1">
        <v>45753</v>
      </c>
      <c r="C6971" s="11">
        <v>5.2777777777777778E-2</v>
      </c>
      <c r="D6971" s="13">
        <f t="shared" si="216"/>
        <v>1</v>
      </c>
      <c r="E6971" s="13" t="str">
        <f t="shared" si="217"/>
        <v>Night</v>
      </c>
      <c r="F6971" t="s">
        <v>6271</v>
      </c>
      <c r="G6971" t="s">
        <v>6271</v>
      </c>
      <c r="H6971" t="s">
        <v>40</v>
      </c>
      <c r="I6971">
        <v>259</v>
      </c>
      <c r="J6971" t="s">
        <v>24</v>
      </c>
      <c r="N6971">
        <v>2077</v>
      </c>
      <c r="O6971">
        <v>224</v>
      </c>
    </row>
    <row r="6972" spans="1:17" x14ac:dyDescent="0.3">
      <c r="A6972">
        <v>69290</v>
      </c>
      <c r="B6972" s="1">
        <v>45820</v>
      </c>
      <c r="C6972" s="11">
        <v>3.125E-2</v>
      </c>
      <c r="D6972" s="13">
        <f t="shared" si="216"/>
        <v>0</v>
      </c>
      <c r="E6972" s="13" t="str">
        <f t="shared" si="217"/>
        <v>Night</v>
      </c>
      <c r="F6972" t="s">
        <v>38</v>
      </c>
      <c r="G6972" t="s">
        <v>26</v>
      </c>
      <c r="H6972" t="s">
        <v>40</v>
      </c>
      <c r="I6972">
        <v>204</v>
      </c>
      <c r="J6972" t="s">
        <v>31</v>
      </c>
      <c r="N6972">
        <v>2028</v>
      </c>
      <c r="O6972">
        <v>228</v>
      </c>
      <c r="Q6972" t="s">
        <v>32</v>
      </c>
    </row>
    <row r="6973" spans="1:17" x14ac:dyDescent="0.3">
      <c r="A6973">
        <v>26236</v>
      </c>
      <c r="B6973" s="1">
        <v>45895</v>
      </c>
      <c r="C6973" s="11">
        <v>0.61249999999999993</v>
      </c>
      <c r="D6973" s="13">
        <f t="shared" si="216"/>
        <v>14</v>
      </c>
      <c r="E6973" s="13" t="str">
        <f t="shared" si="217"/>
        <v>Afternoon</v>
      </c>
      <c r="F6973" t="s">
        <v>23</v>
      </c>
      <c r="G6973" t="s">
        <v>91</v>
      </c>
      <c r="H6973" t="s">
        <v>40</v>
      </c>
      <c r="I6973">
        <v>241</v>
      </c>
      <c r="J6973" t="s">
        <v>24</v>
      </c>
      <c r="N6973">
        <v>1138</v>
      </c>
      <c r="O6973">
        <v>224</v>
      </c>
    </row>
    <row r="6974" spans="1:17" x14ac:dyDescent="0.3">
      <c r="A6974">
        <v>19152</v>
      </c>
      <c r="B6974" s="1">
        <v>45886</v>
      </c>
      <c r="C6974" s="11">
        <v>4.9305555555555554E-2</v>
      </c>
      <c r="D6974" s="13">
        <f t="shared" si="216"/>
        <v>1</v>
      </c>
      <c r="E6974" s="13" t="str">
        <f t="shared" si="217"/>
        <v>Night</v>
      </c>
      <c r="F6974" t="s">
        <v>6272</v>
      </c>
      <c r="G6974" t="s">
        <v>6271</v>
      </c>
      <c r="H6974" t="s">
        <v>18</v>
      </c>
      <c r="I6974">
        <v>238</v>
      </c>
      <c r="J6974" t="s">
        <v>31</v>
      </c>
      <c r="N6974">
        <v>1090</v>
      </c>
      <c r="O6974">
        <v>223</v>
      </c>
      <c r="Q6974" t="s">
        <v>128</v>
      </c>
    </row>
    <row r="6975" spans="1:17" x14ac:dyDescent="0.3">
      <c r="A6975">
        <v>87326</v>
      </c>
      <c r="B6975" s="1">
        <v>45887</v>
      </c>
      <c r="C6975" s="11">
        <v>0.21736111111111112</v>
      </c>
      <c r="D6975" s="13">
        <f t="shared" si="216"/>
        <v>5</v>
      </c>
      <c r="E6975" s="13" t="str">
        <f t="shared" si="217"/>
        <v>Morning</v>
      </c>
      <c r="F6975" t="s">
        <v>6271</v>
      </c>
      <c r="G6975" t="s">
        <v>91</v>
      </c>
      <c r="H6975" t="s">
        <v>40</v>
      </c>
      <c r="I6975">
        <v>246</v>
      </c>
      <c r="J6975" t="s">
        <v>31</v>
      </c>
      <c r="N6975">
        <v>2171</v>
      </c>
      <c r="O6975">
        <v>228</v>
      </c>
      <c r="Q6975" t="s">
        <v>32</v>
      </c>
    </row>
    <row r="6976" spans="1:17" x14ac:dyDescent="0.3">
      <c r="A6976">
        <v>19504</v>
      </c>
      <c r="B6976" s="1">
        <v>45974</v>
      </c>
      <c r="C6976" s="11">
        <v>0.59236111111111112</v>
      </c>
      <c r="D6976" s="13">
        <f t="shared" si="216"/>
        <v>14</v>
      </c>
      <c r="E6976" s="13" t="str">
        <f t="shared" si="217"/>
        <v>Afternoon</v>
      </c>
      <c r="F6976" t="s">
        <v>67</v>
      </c>
      <c r="G6976" t="s">
        <v>83</v>
      </c>
      <c r="H6976" t="s">
        <v>27</v>
      </c>
      <c r="I6976">
        <v>211</v>
      </c>
      <c r="J6976" t="s">
        <v>24</v>
      </c>
      <c r="N6976">
        <v>1465</v>
      </c>
      <c r="O6976">
        <v>220</v>
      </c>
    </row>
    <row r="6977" spans="1:17" x14ac:dyDescent="0.3">
      <c r="A6977">
        <v>70500</v>
      </c>
      <c r="B6977" s="1">
        <v>45813</v>
      </c>
      <c r="C6977" s="11">
        <v>0.60833333333333328</v>
      </c>
      <c r="D6977" s="13">
        <f t="shared" si="216"/>
        <v>14</v>
      </c>
      <c r="E6977" s="13" t="str">
        <f t="shared" si="217"/>
        <v>Afternoon</v>
      </c>
      <c r="F6977" t="s">
        <v>67</v>
      </c>
      <c r="G6977" t="s">
        <v>75</v>
      </c>
      <c r="H6977" t="s">
        <v>18</v>
      </c>
      <c r="I6977">
        <v>227</v>
      </c>
      <c r="J6977" t="s">
        <v>31</v>
      </c>
      <c r="N6977">
        <v>1015</v>
      </c>
      <c r="O6977">
        <v>226</v>
      </c>
      <c r="Q6977" t="s">
        <v>55</v>
      </c>
    </row>
    <row r="6978" spans="1:17" x14ac:dyDescent="0.3">
      <c r="A6978">
        <v>89220</v>
      </c>
      <c r="B6978" s="1">
        <v>45795</v>
      </c>
      <c r="C6978" s="11">
        <v>0.11666666666666665</v>
      </c>
      <c r="D6978" s="13">
        <f t="shared" ref="D6978:D7041" si="218">HOUR(C6978)</f>
        <v>2</v>
      </c>
      <c r="E6978" s="13" t="str">
        <f t="shared" ref="E6978:E7041" si="219">IF(AND(D6978&gt;=5,D6978&lt;12),"Morning",IF(AND(D6978&gt;=12,D6978&lt;17),"Afternoon",IF(AND(D6977&gt;=17,D6977&lt;21),"Evening","Night")))</f>
        <v>Night</v>
      </c>
      <c r="F6978" t="s">
        <v>6271</v>
      </c>
      <c r="G6978" t="s">
        <v>94</v>
      </c>
      <c r="H6978" t="s">
        <v>27</v>
      </c>
      <c r="I6978">
        <v>221</v>
      </c>
      <c r="J6978" t="s">
        <v>31</v>
      </c>
      <c r="N6978">
        <v>1331</v>
      </c>
      <c r="O6978">
        <v>234</v>
      </c>
      <c r="Q6978" t="s">
        <v>47</v>
      </c>
    </row>
    <row r="6979" spans="1:17" x14ac:dyDescent="0.3">
      <c r="A6979">
        <v>47035</v>
      </c>
      <c r="B6979" s="1">
        <v>45848</v>
      </c>
      <c r="C6979" s="11">
        <v>0.18819444444444444</v>
      </c>
      <c r="D6979" s="13">
        <f t="shared" si="218"/>
        <v>4</v>
      </c>
      <c r="E6979" s="13" t="str">
        <f t="shared" si="219"/>
        <v>Night</v>
      </c>
      <c r="F6979" t="s">
        <v>52</v>
      </c>
      <c r="G6979" t="s">
        <v>81</v>
      </c>
      <c r="H6979" t="s">
        <v>27</v>
      </c>
      <c r="I6979">
        <v>253</v>
      </c>
      <c r="J6979" t="s">
        <v>31</v>
      </c>
      <c r="N6979">
        <v>1591</v>
      </c>
      <c r="O6979">
        <v>253</v>
      </c>
      <c r="Q6979" t="s">
        <v>32</v>
      </c>
    </row>
    <row r="6980" spans="1:17" x14ac:dyDescent="0.3">
      <c r="A6980">
        <v>53980</v>
      </c>
      <c r="B6980" s="1">
        <v>45779</v>
      </c>
      <c r="C6980" s="11">
        <v>0.87569444444444444</v>
      </c>
      <c r="D6980" s="13">
        <f t="shared" si="218"/>
        <v>21</v>
      </c>
      <c r="E6980" s="13" t="str">
        <f t="shared" si="219"/>
        <v>Night</v>
      </c>
      <c r="F6980" t="s">
        <v>81</v>
      </c>
      <c r="G6980" t="s">
        <v>75</v>
      </c>
      <c r="H6980" t="s">
        <v>27</v>
      </c>
      <c r="I6980">
        <v>232</v>
      </c>
      <c r="J6980" t="s">
        <v>24</v>
      </c>
      <c r="N6980">
        <v>1635</v>
      </c>
      <c r="O6980">
        <v>220</v>
      </c>
    </row>
    <row r="6981" spans="1:17" x14ac:dyDescent="0.3">
      <c r="A6981">
        <v>91961</v>
      </c>
      <c r="B6981" s="1">
        <v>45996</v>
      </c>
      <c r="C6981" s="11">
        <v>0.77500000000000002</v>
      </c>
      <c r="D6981" s="13">
        <f t="shared" si="218"/>
        <v>18</v>
      </c>
      <c r="E6981" s="13" t="str">
        <f t="shared" si="219"/>
        <v>Night</v>
      </c>
      <c r="F6981" t="s">
        <v>81</v>
      </c>
      <c r="G6981" t="s">
        <v>38</v>
      </c>
      <c r="H6981" t="s">
        <v>40</v>
      </c>
      <c r="I6981">
        <v>240</v>
      </c>
      <c r="J6981" t="s">
        <v>31</v>
      </c>
      <c r="N6981">
        <v>1331</v>
      </c>
      <c r="O6981">
        <v>214</v>
      </c>
      <c r="Q6981" t="s">
        <v>55</v>
      </c>
    </row>
    <row r="6982" spans="1:17" x14ac:dyDescent="0.3">
      <c r="A6982">
        <v>81210</v>
      </c>
      <c r="B6982" s="1">
        <v>45833</v>
      </c>
      <c r="C6982" s="11">
        <v>0.5131944444444444</v>
      </c>
      <c r="D6982" s="13">
        <f t="shared" si="218"/>
        <v>12</v>
      </c>
      <c r="E6982" s="13" t="str">
        <f t="shared" si="219"/>
        <v>Afternoon</v>
      </c>
      <c r="F6982" t="s">
        <v>75</v>
      </c>
      <c r="G6982" t="s">
        <v>23</v>
      </c>
      <c r="H6982" t="s">
        <v>18</v>
      </c>
      <c r="I6982">
        <v>202</v>
      </c>
      <c r="J6982" t="s">
        <v>31</v>
      </c>
      <c r="N6982">
        <v>1936</v>
      </c>
      <c r="O6982">
        <v>259</v>
      </c>
      <c r="Q6982" t="s">
        <v>55</v>
      </c>
    </row>
    <row r="6983" spans="1:17" x14ac:dyDescent="0.3">
      <c r="A6983">
        <v>12983</v>
      </c>
      <c r="B6983" s="1">
        <v>45854</v>
      </c>
      <c r="C6983" s="11">
        <v>0.49305555555555558</v>
      </c>
      <c r="D6983" s="13">
        <f t="shared" si="218"/>
        <v>11</v>
      </c>
      <c r="E6983" s="13" t="str">
        <f t="shared" si="219"/>
        <v>Morning</v>
      </c>
      <c r="F6983" t="s">
        <v>30</v>
      </c>
      <c r="G6983" t="s">
        <v>83</v>
      </c>
      <c r="H6983" t="s">
        <v>27</v>
      </c>
      <c r="I6983">
        <v>232</v>
      </c>
      <c r="J6983" t="s">
        <v>31</v>
      </c>
      <c r="N6983">
        <v>2145</v>
      </c>
      <c r="O6983">
        <v>212</v>
      </c>
      <c r="Q6983" t="s">
        <v>108</v>
      </c>
    </row>
    <row r="6984" spans="1:17" x14ac:dyDescent="0.3">
      <c r="A6984">
        <v>77432</v>
      </c>
      <c r="B6984" s="1">
        <v>45871</v>
      </c>
      <c r="C6984" s="11">
        <v>0.7090277777777777</v>
      </c>
      <c r="D6984" s="13">
        <f t="shared" si="218"/>
        <v>17</v>
      </c>
      <c r="E6984" s="13" t="str">
        <f t="shared" si="219"/>
        <v>Night</v>
      </c>
      <c r="F6984" t="s">
        <v>38</v>
      </c>
      <c r="G6984" t="s">
        <v>91</v>
      </c>
      <c r="H6984" t="s">
        <v>27</v>
      </c>
      <c r="I6984">
        <v>236</v>
      </c>
      <c r="J6984" t="s">
        <v>31</v>
      </c>
      <c r="N6984">
        <v>1850</v>
      </c>
      <c r="O6984">
        <v>245</v>
      </c>
      <c r="Q6984" t="s">
        <v>41</v>
      </c>
    </row>
    <row r="6985" spans="1:17" x14ac:dyDescent="0.3">
      <c r="A6985">
        <v>18965</v>
      </c>
      <c r="B6985" s="1">
        <v>45770</v>
      </c>
      <c r="C6985" s="11">
        <v>0.77500000000000002</v>
      </c>
      <c r="D6985" s="13">
        <f t="shared" si="218"/>
        <v>18</v>
      </c>
      <c r="E6985" s="13" t="str">
        <f t="shared" si="219"/>
        <v>Evening</v>
      </c>
      <c r="F6985" t="s">
        <v>83</v>
      </c>
      <c r="G6985" t="s">
        <v>38</v>
      </c>
      <c r="H6985" t="s">
        <v>27</v>
      </c>
      <c r="I6985">
        <v>231</v>
      </c>
      <c r="J6985" t="s">
        <v>31</v>
      </c>
      <c r="N6985">
        <v>2052</v>
      </c>
      <c r="O6985">
        <v>214</v>
      </c>
      <c r="Q6985" t="s">
        <v>32</v>
      </c>
    </row>
    <row r="6986" spans="1:17" x14ac:dyDescent="0.3">
      <c r="A6986">
        <v>83671</v>
      </c>
      <c r="B6986" s="1">
        <v>45708</v>
      </c>
      <c r="C6986" s="11">
        <v>0.66736111111111107</v>
      </c>
      <c r="D6986" s="13">
        <f t="shared" si="218"/>
        <v>16</v>
      </c>
      <c r="E6986" s="13" t="str">
        <f t="shared" si="219"/>
        <v>Afternoon</v>
      </c>
      <c r="F6986" t="s">
        <v>75</v>
      </c>
      <c r="G6986" t="s">
        <v>67</v>
      </c>
      <c r="H6986" t="s">
        <v>27</v>
      </c>
      <c r="I6986">
        <v>209</v>
      </c>
      <c r="J6986" t="s">
        <v>24</v>
      </c>
      <c r="N6986">
        <v>1252</v>
      </c>
      <c r="O6986">
        <v>251</v>
      </c>
    </row>
    <row r="6987" spans="1:17" x14ac:dyDescent="0.3">
      <c r="A6987">
        <v>39663</v>
      </c>
      <c r="B6987" s="1">
        <v>45953</v>
      </c>
      <c r="C6987" s="11">
        <v>0.95000000000000007</v>
      </c>
      <c r="D6987" s="13">
        <f t="shared" si="218"/>
        <v>22</v>
      </c>
      <c r="E6987" s="13" t="str">
        <f t="shared" si="219"/>
        <v>Night</v>
      </c>
      <c r="F6987" t="s">
        <v>38</v>
      </c>
      <c r="G6987" t="s">
        <v>6272</v>
      </c>
      <c r="H6987" t="s">
        <v>27</v>
      </c>
      <c r="I6987">
        <v>233</v>
      </c>
      <c r="J6987" t="s">
        <v>31</v>
      </c>
      <c r="N6987">
        <v>1978</v>
      </c>
      <c r="O6987">
        <v>209</v>
      </c>
      <c r="Q6987" t="s">
        <v>108</v>
      </c>
    </row>
    <row r="6988" spans="1:17" x14ac:dyDescent="0.3">
      <c r="A6988">
        <v>41150</v>
      </c>
      <c r="B6988" s="1">
        <v>45929</v>
      </c>
      <c r="C6988" s="11">
        <v>0.67083333333333339</v>
      </c>
      <c r="D6988" s="13">
        <f t="shared" si="218"/>
        <v>16</v>
      </c>
      <c r="E6988" s="13" t="str">
        <f t="shared" si="219"/>
        <v>Afternoon</v>
      </c>
      <c r="F6988" t="s">
        <v>52</v>
      </c>
      <c r="G6988" t="s">
        <v>6272</v>
      </c>
      <c r="H6988" t="s">
        <v>27</v>
      </c>
      <c r="I6988">
        <v>256</v>
      </c>
      <c r="J6988" t="s">
        <v>31</v>
      </c>
      <c r="N6988">
        <v>1079</v>
      </c>
      <c r="O6988">
        <v>235</v>
      </c>
      <c r="Q6988" t="s">
        <v>55</v>
      </c>
    </row>
    <row r="6989" spans="1:17" x14ac:dyDescent="0.3">
      <c r="A6989">
        <v>97614</v>
      </c>
      <c r="B6989" s="1">
        <v>45747</v>
      </c>
      <c r="C6989" s="11">
        <v>7.5694444444444439E-2</v>
      </c>
      <c r="D6989" s="13">
        <f t="shared" si="218"/>
        <v>1</v>
      </c>
      <c r="E6989" s="13" t="str">
        <f t="shared" si="219"/>
        <v>Night</v>
      </c>
      <c r="F6989" t="s">
        <v>52</v>
      </c>
      <c r="G6989" t="s">
        <v>52</v>
      </c>
      <c r="H6989" t="s">
        <v>27</v>
      </c>
      <c r="I6989">
        <v>229</v>
      </c>
      <c r="J6989" t="s">
        <v>24</v>
      </c>
      <c r="N6989">
        <v>1834</v>
      </c>
      <c r="O6989">
        <v>203</v>
      </c>
    </row>
    <row r="6990" spans="1:17" x14ac:dyDescent="0.3">
      <c r="A6990">
        <v>18850</v>
      </c>
      <c r="B6990" s="1">
        <v>45998</v>
      </c>
      <c r="C6990" s="11">
        <v>0.12152777777777778</v>
      </c>
      <c r="D6990" s="13">
        <f t="shared" si="218"/>
        <v>2</v>
      </c>
      <c r="E6990" s="13" t="str">
        <f t="shared" si="219"/>
        <v>Night</v>
      </c>
      <c r="F6990" t="s">
        <v>52</v>
      </c>
      <c r="G6990" t="s">
        <v>26</v>
      </c>
      <c r="H6990" t="s">
        <v>40</v>
      </c>
      <c r="I6990">
        <v>224</v>
      </c>
      <c r="J6990" t="s">
        <v>24</v>
      </c>
      <c r="N6990">
        <v>1405</v>
      </c>
      <c r="O6990">
        <v>237</v>
      </c>
    </row>
    <row r="6991" spans="1:17" x14ac:dyDescent="0.3">
      <c r="A6991">
        <v>43490</v>
      </c>
      <c r="B6991" s="1">
        <v>45673</v>
      </c>
      <c r="C6991" s="11">
        <v>0.85</v>
      </c>
      <c r="D6991" s="13">
        <f t="shared" si="218"/>
        <v>20</v>
      </c>
      <c r="E6991" s="13" t="str">
        <f t="shared" si="219"/>
        <v>Night</v>
      </c>
      <c r="F6991" t="s">
        <v>26</v>
      </c>
      <c r="G6991" t="s">
        <v>91</v>
      </c>
      <c r="H6991" t="s">
        <v>40</v>
      </c>
      <c r="I6991">
        <v>251</v>
      </c>
      <c r="J6991" t="s">
        <v>24</v>
      </c>
      <c r="N6991">
        <v>2008</v>
      </c>
      <c r="O6991">
        <v>211</v>
      </c>
    </row>
    <row r="6992" spans="1:17" x14ac:dyDescent="0.3">
      <c r="A6992">
        <v>42917</v>
      </c>
      <c r="B6992" s="1">
        <v>45729</v>
      </c>
      <c r="C6992" s="11">
        <v>0.95000000000000007</v>
      </c>
      <c r="D6992" s="13">
        <f t="shared" si="218"/>
        <v>22</v>
      </c>
      <c r="E6992" s="13" t="str">
        <f t="shared" si="219"/>
        <v>Evening</v>
      </c>
      <c r="F6992" t="s">
        <v>26</v>
      </c>
      <c r="G6992" t="s">
        <v>81</v>
      </c>
      <c r="H6992" t="s">
        <v>18</v>
      </c>
      <c r="I6992">
        <v>222</v>
      </c>
      <c r="J6992" t="s">
        <v>31</v>
      </c>
      <c r="N6992">
        <v>2009</v>
      </c>
      <c r="O6992">
        <v>246</v>
      </c>
      <c r="Q6992" t="s">
        <v>128</v>
      </c>
    </row>
    <row r="6993" spans="1:17" x14ac:dyDescent="0.3">
      <c r="A6993">
        <v>77172</v>
      </c>
      <c r="B6993" s="1">
        <v>45681</v>
      </c>
      <c r="C6993" s="11">
        <v>0.98263888888888884</v>
      </c>
      <c r="D6993" s="13">
        <f t="shared" si="218"/>
        <v>23</v>
      </c>
      <c r="E6993" s="13" t="str">
        <f t="shared" si="219"/>
        <v>Night</v>
      </c>
      <c r="F6993" t="s">
        <v>91</v>
      </c>
      <c r="G6993" t="s">
        <v>6272</v>
      </c>
      <c r="H6993" t="s">
        <v>27</v>
      </c>
      <c r="I6993">
        <v>227</v>
      </c>
      <c r="J6993" t="s">
        <v>24</v>
      </c>
      <c r="N6993">
        <v>2067</v>
      </c>
      <c r="O6993">
        <v>230</v>
      </c>
    </row>
    <row r="6994" spans="1:17" x14ac:dyDescent="0.3">
      <c r="A6994">
        <v>60595</v>
      </c>
      <c r="B6994" s="1">
        <v>45926</v>
      </c>
      <c r="C6994" s="11">
        <v>0.97222222222222221</v>
      </c>
      <c r="D6994" s="13">
        <f t="shared" si="218"/>
        <v>23</v>
      </c>
      <c r="E6994" s="13" t="str">
        <f t="shared" si="219"/>
        <v>Night</v>
      </c>
      <c r="F6994" t="s">
        <v>38</v>
      </c>
      <c r="G6994" t="s">
        <v>67</v>
      </c>
      <c r="H6994" t="s">
        <v>18</v>
      </c>
      <c r="I6994">
        <v>249</v>
      </c>
      <c r="J6994" t="s">
        <v>31</v>
      </c>
      <c r="N6994">
        <v>1299</v>
      </c>
      <c r="O6994">
        <v>222</v>
      </c>
      <c r="Q6994" t="s">
        <v>32</v>
      </c>
    </row>
    <row r="6995" spans="1:17" x14ac:dyDescent="0.3">
      <c r="A6995">
        <v>75566</v>
      </c>
      <c r="B6995" s="1">
        <v>45716</v>
      </c>
      <c r="C6995" s="11">
        <v>0.81874999999999998</v>
      </c>
      <c r="D6995" s="13">
        <f t="shared" si="218"/>
        <v>19</v>
      </c>
      <c r="E6995" s="13" t="str">
        <f t="shared" si="219"/>
        <v>Night</v>
      </c>
      <c r="F6995" t="s">
        <v>58</v>
      </c>
      <c r="G6995" t="s">
        <v>23</v>
      </c>
      <c r="H6995" t="s">
        <v>27</v>
      </c>
      <c r="I6995">
        <v>219</v>
      </c>
      <c r="J6995" t="s">
        <v>31</v>
      </c>
      <c r="N6995">
        <v>1925</v>
      </c>
      <c r="O6995">
        <v>242</v>
      </c>
      <c r="Q6995" t="s">
        <v>41</v>
      </c>
    </row>
    <row r="6996" spans="1:17" x14ac:dyDescent="0.3">
      <c r="A6996">
        <v>60949</v>
      </c>
      <c r="B6996" s="1">
        <v>45859</v>
      </c>
      <c r="C6996" s="11">
        <v>0.44791666666666669</v>
      </c>
      <c r="D6996" s="13">
        <f t="shared" si="218"/>
        <v>10</v>
      </c>
      <c r="E6996" s="13" t="str">
        <f t="shared" si="219"/>
        <v>Morning</v>
      </c>
      <c r="F6996" t="s">
        <v>38</v>
      </c>
      <c r="G6996" t="s">
        <v>83</v>
      </c>
      <c r="H6996" t="s">
        <v>18</v>
      </c>
      <c r="I6996">
        <v>257</v>
      </c>
      <c r="J6996" t="s">
        <v>31</v>
      </c>
      <c r="N6996">
        <v>1334</v>
      </c>
      <c r="O6996">
        <v>246</v>
      </c>
      <c r="Q6996" t="s">
        <v>32</v>
      </c>
    </row>
    <row r="6997" spans="1:17" x14ac:dyDescent="0.3">
      <c r="A6997">
        <v>81929</v>
      </c>
      <c r="B6997" s="1">
        <v>45836</v>
      </c>
      <c r="C6997" s="11">
        <v>0.46666666666666662</v>
      </c>
      <c r="D6997" s="13">
        <f t="shared" si="218"/>
        <v>11</v>
      </c>
      <c r="E6997" s="13" t="str">
        <f t="shared" si="219"/>
        <v>Morning</v>
      </c>
      <c r="F6997" t="s">
        <v>91</v>
      </c>
      <c r="G6997" t="s">
        <v>83</v>
      </c>
      <c r="H6997" t="s">
        <v>27</v>
      </c>
      <c r="I6997">
        <v>205</v>
      </c>
      <c r="J6997" t="s">
        <v>24</v>
      </c>
      <c r="N6997">
        <v>1490</v>
      </c>
      <c r="O6997">
        <v>217</v>
      </c>
    </row>
    <row r="6998" spans="1:17" x14ac:dyDescent="0.3">
      <c r="A6998">
        <v>80312</v>
      </c>
      <c r="B6998" s="1">
        <v>45788</v>
      </c>
      <c r="C6998" s="11">
        <v>0.87361111111111101</v>
      </c>
      <c r="D6998" s="13">
        <f t="shared" si="218"/>
        <v>20</v>
      </c>
      <c r="E6998" s="13" t="str">
        <f t="shared" si="219"/>
        <v>Night</v>
      </c>
      <c r="F6998" t="s">
        <v>26</v>
      </c>
      <c r="G6998" t="s">
        <v>67</v>
      </c>
      <c r="H6998" t="s">
        <v>27</v>
      </c>
      <c r="I6998">
        <v>228</v>
      </c>
      <c r="J6998" t="s">
        <v>31</v>
      </c>
      <c r="N6998">
        <v>1438</v>
      </c>
      <c r="O6998">
        <v>246</v>
      </c>
      <c r="Q6998" t="s">
        <v>128</v>
      </c>
    </row>
    <row r="6999" spans="1:17" x14ac:dyDescent="0.3">
      <c r="A6999">
        <v>63272</v>
      </c>
      <c r="B6999" s="1">
        <v>45773</v>
      </c>
      <c r="C6999" s="11">
        <v>3.4722222222222224E-2</v>
      </c>
      <c r="D6999" s="13">
        <f t="shared" si="218"/>
        <v>0</v>
      </c>
      <c r="E6999" s="13" t="str">
        <f t="shared" si="219"/>
        <v>Evening</v>
      </c>
      <c r="F6999" t="s">
        <v>75</v>
      </c>
      <c r="G6999" t="s">
        <v>81</v>
      </c>
      <c r="H6999" t="s">
        <v>27</v>
      </c>
      <c r="I6999">
        <v>254</v>
      </c>
      <c r="J6999" t="s">
        <v>31</v>
      </c>
      <c r="N6999">
        <v>1451</v>
      </c>
      <c r="O6999">
        <v>222</v>
      </c>
      <c r="Q6999" t="s">
        <v>32</v>
      </c>
    </row>
    <row r="7000" spans="1:17" x14ac:dyDescent="0.3">
      <c r="A7000">
        <v>17429</v>
      </c>
      <c r="B7000" s="1">
        <v>45827</v>
      </c>
      <c r="C7000" s="11">
        <v>0.16180555555555556</v>
      </c>
      <c r="D7000" s="13">
        <f t="shared" si="218"/>
        <v>3</v>
      </c>
      <c r="E7000" s="13" t="str">
        <f t="shared" si="219"/>
        <v>Night</v>
      </c>
      <c r="F7000" t="s">
        <v>26</v>
      </c>
      <c r="G7000" t="s">
        <v>38</v>
      </c>
      <c r="H7000" t="s">
        <v>27</v>
      </c>
      <c r="I7000">
        <v>247</v>
      </c>
      <c r="J7000" t="s">
        <v>31</v>
      </c>
      <c r="N7000">
        <v>1910</v>
      </c>
      <c r="O7000">
        <v>255</v>
      </c>
      <c r="Q7000" t="s">
        <v>61</v>
      </c>
    </row>
    <row r="7001" spans="1:17" x14ac:dyDescent="0.3">
      <c r="A7001">
        <v>59262</v>
      </c>
      <c r="B7001" s="1">
        <v>45672</v>
      </c>
      <c r="C7001" s="11">
        <v>0.47916666666666669</v>
      </c>
      <c r="D7001" s="13">
        <f t="shared" si="218"/>
        <v>11</v>
      </c>
      <c r="E7001" s="13" t="str">
        <f t="shared" si="219"/>
        <v>Morning</v>
      </c>
      <c r="F7001" t="s">
        <v>52</v>
      </c>
      <c r="G7001" t="s">
        <v>91</v>
      </c>
      <c r="H7001" t="s">
        <v>18</v>
      </c>
      <c r="I7001">
        <v>211</v>
      </c>
      <c r="J7001" t="s">
        <v>24</v>
      </c>
      <c r="N7001">
        <v>2146</v>
      </c>
      <c r="O7001">
        <v>232</v>
      </c>
    </row>
    <row r="7002" spans="1:17" x14ac:dyDescent="0.3">
      <c r="A7002">
        <v>71556</v>
      </c>
      <c r="B7002" s="1">
        <v>45727</v>
      </c>
      <c r="C7002" s="11">
        <v>6.3194444444444442E-2</v>
      </c>
      <c r="D7002" s="13">
        <f t="shared" si="218"/>
        <v>1</v>
      </c>
      <c r="E7002" s="13" t="str">
        <f t="shared" si="219"/>
        <v>Night</v>
      </c>
      <c r="F7002" t="s">
        <v>6271</v>
      </c>
      <c r="G7002" t="s">
        <v>23</v>
      </c>
      <c r="H7002" t="s">
        <v>18</v>
      </c>
      <c r="I7002">
        <v>253</v>
      </c>
      <c r="J7002" t="s">
        <v>31</v>
      </c>
      <c r="N7002">
        <v>1557</v>
      </c>
      <c r="O7002">
        <v>253</v>
      </c>
      <c r="Q7002" t="s">
        <v>32</v>
      </c>
    </row>
    <row r="7003" spans="1:17" x14ac:dyDescent="0.3">
      <c r="A7003">
        <v>92736</v>
      </c>
      <c r="B7003" s="1">
        <v>45704</v>
      </c>
      <c r="C7003" s="11">
        <v>0.66666666666666663</v>
      </c>
      <c r="D7003" s="13">
        <f t="shared" si="218"/>
        <v>16</v>
      </c>
      <c r="E7003" s="13" t="str">
        <f t="shared" si="219"/>
        <v>Afternoon</v>
      </c>
      <c r="F7003" t="s">
        <v>30</v>
      </c>
      <c r="G7003" t="s">
        <v>52</v>
      </c>
      <c r="H7003" t="s">
        <v>40</v>
      </c>
      <c r="I7003">
        <v>240</v>
      </c>
      <c r="J7003" t="s">
        <v>24</v>
      </c>
      <c r="N7003">
        <v>1063</v>
      </c>
      <c r="O7003">
        <v>210</v>
      </c>
    </row>
    <row r="7004" spans="1:17" x14ac:dyDescent="0.3">
      <c r="A7004">
        <v>31240</v>
      </c>
      <c r="B7004" s="1">
        <v>45836</v>
      </c>
      <c r="C7004" s="11">
        <v>0.7715277777777777</v>
      </c>
      <c r="D7004" s="13">
        <f t="shared" si="218"/>
        <v>18</v>
      </c>
      <c r="E7004" s="13" t="str">
        <f t="shared" si="219"/>
        <v>Night</v>
      </c>
      <c r="F7004" t="s">
        <v>6272</v>
      </c>
      <c r="G7004" t="s">
        <v>52</v>
      </c>
      <c r="H7004" t="s">
        <v>27</v>
      </c>
      <c r="I7004">
        <v>235</v>
      </c>
      <c r="J7004" t="s">
        <v>24</v>
      </c>
      <c r="N7004">
        <v>2117</v>
      </c>
      <c r="O7004">
        <v>249</v>
      </c>
    </row>
    <row r="7005" spans="1:17" x14ac:dyDescent="0.3">
      <c r="A7005">
        <v>56952</v>
      </c>
      <c r="B7005" s="1">
        <v>45927</v>
      </c>
      <c r="C7005" s="11">
        <v>0.99236111111111114</v>
      </c>
      <c r="D7005" s="13">
        <f t="shared" si="218"/>
        <v>23</v>
      </c>
      <c r="E7005" s="13" t="str">
        <f t="shared" si="219"/>
        <v>Evening</v>
      </c>
      <c r="F7005" t="s">
        <v>81</v>
      </c>
      <c r="G7005" t="s">
        <v>75</v>
      </c>
      <c r="H7005" t="s">
        <v>40</v>
      </c>
      <c r="I7005">
        <v>239</v>
      </c>
      <c r="J7005" t="s">
        <v>24</v>
      </c>
      <c r="N7005">
        <v>1106</v>
      </c>
      <c r="O7005">
        <v>243</v>
      </c>
    </row>
    <row r="7006" spans="1:17" x14ac:dyDescent="0.3">
      <c r="A7006">
        <v>13565</v>
      </c>
      <c r="B7006" s="1">
        <v>45879</v>
      </c>
      <c r="C7006" s="11">
        <v>0.7909722222222223</v>
      </c>
      <c r="D7006" s="13">
        <f t="shared" si="218"/>
        <v>18</v>
      </c>
      <c r="E7006" s="13" t="str">
        <f t="shared" si="219"/>
        <v>Night</v>
      </c>
      <c r="F7006" t="s">
        <v>6272</v>
      </c>
      <c r="G7006" t="s">
        <v>58</v>
      </c>
      <c r="H7006" t="s">
        <v>18</v>
      </c>
      <c r="I7006">
        <v>238</v>
      </c>
      <c r="J7006" t="s">
        <v>31</v>
      </c>
      <c r="N7006">
        <v>1873</v>
      </c>
      <c r="O7006">
        <v>204</v>
      </c>
      <c r="Q7006" t="s">
        <v>47</v>
      </c>
    </row>
    <row r="7007" spans="1:17" x14ac:dyDescent="0.3">
      <c r="A7007">
        <v>95846</v>
      </c>
      <c r="B7007" s="1">
        <v>45947</v>
      </c>
      <c r="C7007" s="11">
        <v>0.86944444444444446</v>
      </c>
      <c r="D7007" s="13">
        <f t="shared" si="218"/>
        <v>20</v>
      </c>
      <c r="E7007" s="13" t="str">
        <f t="shared" si="219"/>
        <v>Evening</v>
      </c>
      <c r="F7007" t="s">
        <v>75</v>
      </c>
      <c r="G7007" t="s">
        <v>6272</v>
      </c>
      <c r="H7007" t="s">
        <v>18</v>
      </c>
      <c r="I7007">
        <v>212</v>
      </c>
      <c r="J7007" t="s">
        <v>24</v>
      </c>
      <c r="N7007">
        <v>1001</v>
      </c>
      <c r="O7007">
        <v>245</v>
      </c>
    </row>
    <row r="7008" spans="1:17" x14ac:dyDescent="0.3">
      <c r="A7008">
        <v>61081</v>
      </c>
      <c r="B7008" s="1">
        <v>45861</v>
      </c>
      <c r="C7008" s="11">
        <v>0.35694444444444445</v>
      </c>
      <c r="D7008" s="13">
        <f t="shared" si="218"/>
        <v>8</v>
      </c>
      <c r="E7008" s="13" t="str">
        <f t="shared" si="219"/>
        <v>Morning</v>
      </c>
      <c r="F7008" t="s">
        <v>91</v>
      </c>
      <c r="G7008" t="s">
        <v>26</v>
      </c>
      <c r="H7008" t="s">
        <v>27</v>
      </c>
      <c r="I7008">
        <v>241</v>
      </c>
      <c r="J7008" t="s">
        <v>31</v>
      </c>
      <c r="N7008">
        <v>1969</v>
      </c>
      <c r="O7008">
        <v>243</v>
      </c>
      <c r="Q7008" t="s">
        <v>32</v>
      </c>
    </row>
    <row r="7009" spans="1:17" x14ac:dyDescent="0.3">
      <c r="A7009">
        <v>47501</v>
      </c>
      <c r="B7009" s="1">
        <v>45671</v>
      </c>
      <c r="C7009" s="11">
        <v>0.58402777777777781</v>
      </c>
      <c r="D7009" s="13">
        <f t="shared" si="218"/>
        <v>14</v>
      </c>
      <c r="E7009" s="13" t="str">
        <f t="shared" si="219"/>
        <v>Afternoon</v>
      </c>
      <c r="F7009" t="s">
        <v>38</v>
      </c>
      <c r="G7009" t="s">
        <v>6272</v>
      </c>
      <c r="H7009" t="s">
        <v>18</v>
      </c>
      <c r="I7009">
        <v>230</v>
      </c>
      <c r="J7009" t="s">
        <v>31</v>
      </c>
      <c r="N7009">
        <v>1381</v>
      </c>
      <c r="O7009">
        <v>251</v>
      </c>
      <c r="Q7009" t="s">
        <v>108</v>
      </c>
    </row>
    <row r="7010" spans="1:17" x14ac:dyDescent="0.3">
      <c r="A7010">
        <v>28712</v>
      </c>
      <c r="B7010" s="1">
        <v>45909</v>
      </c>
      <c r="C7010" s="11">
        <v>0.8520833333333333</v>
      </c>
      <c r="D7010" s="13">
        <f t="shared" si="218"/>
        <v>20</v>
      </c>
      <c r="E7010" s="13" t="str">
        <f t="shared" si="219"/>
        <v>Night</v>
      </c>
      <c r="F7010" t="s">
        <v>58</v>
      </c>
      <c r="G7010" t="s">
        <v>26</v>
      </c>
      <c r="H7010" t="s">
        <v>27</v>
      </c>
      <c r="I7010">
        <v>259</v>
      </c>
      <c r="J7010" t="s">
        <v>31</v>
      </c>
      <c r="N7010">
        <v>2068</v>
      </c>
      <c r="O7010">
        <v>240</v>
      </c>
      <c r="Q7010" t="s">
        <v>128</v>
      </c>
    </row>
    <row r="7011" spans="1:17" x14ac:dyDescent="0.3">
      <c r="A7011">
        <v>97811</v>
      </c>
      <c r="B7011" s="1">
        <v>45773</v>
      </c>
      <c r="C7011" s="11">
        <v>0.68402777777777779</v>
      </c>
      <c r="D7011" s="13">
        <f t="shared" si="218"/>
        <v>16</v>
      </c>
      <c r="E7011" s="13" t="str">
        <f t="shared" si="219"/>
        <v>Afternoon</v>
      </c>
      <c r="F7011" t="s">
        <v>91</v>
      </c>
      <c r="G7011" t="s">
        <v>94</v>
      </c>
      <c r="H7011" t="s">
        <v>27</v>
      </c>
      <c r="I7011">
        <v>218</v>
      </c>
      <c r="J7011" t="s">
        <v>31</v>
      </c>
      <c r="N7011">
        <v>1238</v>
      </c>
      <c r="O7011">
        <v>234</v>
      </c>
      <c r="Q7011" t="s">
        <v>128</v>
      </c>
    </row>
    <row r="7012" spans="1:17" x14ac:dyDescent="0.3">
      <c r="A7012">
        <v>42275</v>
      </c>
      <c r="B7012" s="1">
        <v>45944</v>
      </c>
      <c r="C7012" s="11">
        <v>0.41805555555555557</v>
      </c>
      <c r="D7012" s="13">
        <f t="shared" si="218"/>
        <v>10</v>
      </c>
      <c r="E7012" s="13" t="str">
        <f t="shared" si="219"/>
        <v>Morning</v>
      </c>
      <c r="F7012" t="s">
        <v>30</v>
      </c>
      <c r="G7012" t="s">
        <v>81</v>
      </c>
      <c r="H7012" t="s">
        <v>27</v>
      </c>
      <c r="I7012">
        <v>247</v>
      </c>
      <c r="J7012" t="s">
        <v>24</v>
      </c>
      <c r="N7012">
        <v>2016</v>
      </c>
      <c r="O7012">
        <v>213</v>
      </c>
    </row>
    <row r="7013" spans="1:17" x14ac:dyDescent="0.3">
      <c r="A7013">
        <v>83855</v>
      </c>
      <c r="B7013" s="1">
        <v>45981</v>
      </c>
      <c r="C7013" s="11">
        <v>0.75694444444444453</v>
      </c>
      <c r="D7013" s="13">
        <f t="shared" si="218"/>
        <v>18</v>
      </c>
      <c r="E7013" s="13" t="str">
        <f t="shared" si="219"/>
        <v>Night</v>
      </c>
      <c r="F7013" t="s">
        <v>94</v>
      </c>
      <c r="G7013" t="s">
        <v>38</v>
      </c>
      <c r="H7013" t="s">
        <v>27</v>
      </c>
      <c r="I7013">
        <v>248</v>
      </c>
      <c r="J7013" t="s">
        <v>31</v>
      </c>
      <c r="N7013">
        <v>2147</v>
      </c>
      <c r="O7013">
        <v>254</v>
      </c>
      <c r="Q7013" t="s">
        <v>108</v>
      </c>
    </row>
    <row r="7014" spans="1:17" x14ac:dyDescent="0.3">
      <c r="A7014">
        <v>46671</v>
      </c>
      <c r="B7014" s="1">
        <v>45695</v>
      </c>
      <c r="C7014" s="11">
        <v>0.31736111111111115</v>
      </c>
      <c r="D7014" s="13">
        <f t="shared" si="218"/>
        <v>7</v>
      </c>
      <c r="E7014" s="13" t="str">
        <f t="shared" si="219"/>
        <v>Morning</v>
      </c>
      <c r="F7014" t="s">
        <v>94</v>
      </c>
      <c r="G7014" t="s">
        <v>72</v>
      </c>
      <c r="H7014" t="s">
        <v>27</v>
      </c>
      <c r="I7014">
        <v>256</v>
      </c>
      <c r="J7014" t="s">
        <v>31</v>
      </c>
      <c r="N7014">
        <v>1582</v>
      </c>
      <c r="O7014">
        <v>238</v>
      </c>
      <c r="Q7014" t="s">
        <v>108</v>
      </c>
    </row>
    <row r="7015" spans="1:17" x14ac:dyDescent="0.3">
      <c r="A7015">
        <v>65906</v>
      </c>
      <c r="B7015" s="1">
        <v>45730</v>
      </c>
      <c r="C7015" s="11">
        <v>0.8354166666666667</v>
      </c>
      <c r="D7015" s="13">
        <f t="shared" si="218"/>
        <v>20</v>
      </c>
      <c r="E7015" s="13" t="str">
        <f t="shared" si="219"/>
        <v>Night</v>
      </c>
      <c r="F7015" t="s">
        <v>83</v>
      </c>
      <c r="G7015" t="s">
        <v>75</v>
      </c>
      <c r="H7015" t="s">
        <v>27</v>
      </c>
      <c r="I7015">
        <v>230</v>
      </c>
      <c r="J7015" t="s">
        <v>31</v>
      </c>
      <c r="N7015">
        <v>1616</v>
      </c>
      <c r="O7015">
        <v>244</v>
      </c>
      <c r="Q7015" t="s">
        <v>55</v>
      </c>
    </row>
    <row r="7016" spans="1:17" x14ac:dyDescent="0.3">
      <c r="A7016">
        <v>29280</v>
      </c>
      <c r="B7016" s="1">
        <v>45968</v>
      </c>
      <c r="C7016" s="11">
        <v>0.26111111111111113</v>
      </c>
      <c r="D7016" s="13">
        <f t="shared" si="218"/>
        <v>6</v>
      </c>
      <c r="E7016" s="13" t="str">
        <f t="shared" si="219"/>
        <v>Morning</v>
      </c>
      <c r="F7016" t="s">
        <v>81</v>
      </c>
      <c r="G7016" t="s">
        <v>6272</v>
      </c>
      <c r="H7016" t="s">
        <v>40</v>
      </c>
      <c r="I7016">
        <v>206</v>
      </c>
      <c r="J7016" t="s">
        <v>24</v>
      </c>
      <c r="N7016">
        <v>1362</v>
      </c>
      <c r="O7016">
        <v>228</v>
      </c>
    </row>
    <row r="7017" spans="1:17" x14ac:dyDescent="0.3">
      <c r="A7017">
        <v>28400</v>
      </c>
      <c r="B7017" s="1">
        <v>45921</v>
      </c>
      <c r="C7017" s="11">
        <v>0.54722222222222217</v>
      </c>
      <c r="D7017" s="13">
        <f t="shared" si="218"/>
        <v>13</v>
      </c>
      <c r="E7017" s="13" t="str">
        <f t="shared" si="219"/>
        <v>Afternoon</v>
      </c>
      <c r="F7017" t="s">
        <v>52</v>
      </c>
      <c r="G7017" t="s">
        <v>30</v>
      </c>
      <c r="H7017" t="s">
        <v>40</v>
      </c>
      <c r="I7017">
        <v>204</v>
      </c>
      <c r="J7017" t="s">
        <v>31</v>
      </c>
      <c r="N7017">
        <v>1800</v>
      </c>
      <c r="O7017">
        <v>246</v>
      </c>
      <c r="Q7017" t="s">
        <v>41</v>
      </c>
    </row>
    <row r="7018" spans="1:17" x14ac:dyDescent="0.3">
      <c r="A7018">
        <v>10124</v>
      </c>
      <c r="B7018" s="1">
        <v>45871</v>
      </c>
      <c r="C7018" s="11">
        <v>0.73749999999999993</v>
      </c>
      <c r="D7018" s="13">
        <f t="shared" si="218"/>
        <v>17</v>
      </c>
      <c r="E7018" s="13" t="str">
        <f t="shared" si="219"/>
        <v>Night</v>
      </c>
      <c r="F7018" t="s">
        <v>38</v>
      </c>
      <c r="G7018" t="s">
        <v>81</v>
      </c>
      <c r="H7018" t="s">
        <v>40</v>
      </c>
      <c r="I7018">
        <v>223</v>
      </c>
      <c r="J7018" t="s">
        <v>24</v>
      </c>
      <c r="N7018">
        <v>1085</v>
      </c>
      <c r="O7018">
        <v>216</v>
      </c>
    </row>
    <row r="7019" spans="1:17" x14ac:dyDescent="0.3">
      <c r="A7019">
        <v>32700</v>
      </c>
      <c r="B7019" s="1">
        <v>45981</v>
      </c>
      <c r="C7019" s="11">
        <v>0.58888888888888891</v>
      </c>
      <c r="D7019" s="13">
        <f t="shared" si="218"/>
        <v>14</v>
      </c>
      <c r="E7019" s="13" t="str">
        <f t="shared" si="219"/>
        <v>Afternoon</v>
      </c>
      <c r="F7019" t="s">
        <v>6271</v>
      </c>
      <c r="G7019" t="s">
        <v>81</v>
      </c>
      <c r="H7019" t="s">
        <v>18</v>
      </c>
      <c r="I7019">
        <v>238</v>
      </c>
      <c r="J7019" t="s">
        <v>31</v>
      </c>
      <c r="N7019">
        <v>1078</v>
      </c>
      <c r="O7019">
        <v>229</v>
      </c>
      <c r="Q7019" t="s">
        <v>55</v>
      </c>
    </row>
    <row r="7020" spans="1:17" x14ac:dyDescent="0.3">
      <c r="A7020">
        <v>50851</v>
      </c>
      <c r="B7020" s="1">
        <v>45692</v>
      </c>
      <c r="C7020" s="11">
        <v>0.84930555555555554</v>
      </c>
      <c r="D7020" s="13">
        <f t="shared" si="218"/>
        <v>20</v>
      </c>
      <c r="E7020" s="13" t="str">
        <f t="shared" si="219"/>
        <v>Night</v>
      </c>
      <c r="F7020" t="s">
        <v>6271</v>
      </c>
      <c r="G7020" t="s">
        <v>72</v>
      </c>
      <c r="H7020" t="s">
        <v>40</v>
      </c>
      <c r="I7020">
        <v>209</v>
      </c>
      <c r="J7020" t="s">
        <v>24</v>
      </c>
      <c r="N7020">
        <v>1826</v>
      </c>
      <c r="O7020">
        <v>209</v>
      </c>
    </row>
    <row r="7021" spans="1:17" x14ac:dyDescent="0.3">
      <c r="A7021">
        <v>67170</v>
      </c>
      <c r="B7021" s="1">
        <v>45778</v>
      </c>
      <c r="C7021" s="11">
        <v>0.33402777777777781</v>
      </c>
      <c r="D7021" s="13">
        <f t="shared" si="218"/>
        <v>8</v>
      </c>
      <c r="E7021" s="13" t="str">
        <f t="shared" si="219"/>
        <v>Morning</v>
      </c>
      <c r="F7021" t="s">
        <v>6271</v>
      </c>
      <c r="G7021" t="s">
        <v>91</v>
      </c>
      <c r="H7021" t="s">
        <v>40</v>
      </c>
      <c r="I7021">
        <v>207</v>
      </c>
      <c r="J7021" t="s">
        <v>31</v>
      </c>
      <c r="N7021">
        <v>1025</v>
      </c>
      <c r="O7021">
        <v>235</v>
      </c>
      <c r="Q7021" t="s">
        <v>41</v>
      </c>
    </row>
    <row r="7022" spans="1:17" x14ac:dyDescent="0.3">
      <c r="A7022">
        <v>45986</v>
      </c>
      <c r="B7022" s="1">
        <v>45684</v>
      </c>
      <c r="C7022" s="11">
        <v>0.21875</v>
      </c>
      <c r="D7022" s="13">
        <f t="shared" si="218"/>
        <v>5</v>
      </c>
      <c r="E7022" s="13" t="str">
        <f t="shared" si="219"/>
        <v>Morning</v>
      </c>
      <c r="F7022" t="s">
        <v>81</v>
      </c>
      <c r="G7022" t="s">
        <v>38</v>
      </c>
      <c r="H7022" t="s">
        <v>27</v>
      </c>
      <c r="I7022">
        <v>237</v>
      </c>
      <c r="J7022" t="s">
        <v>31</v>
      </c>
      <c r="N7022">
        <v>1879</v>
      </c>
      <c r="O7022">
        <v>247</v>
      </c>
      <c r="Q7022" t="s">
        <v>41</v>
      </c>
    </row>
    <row r="7023" spans="1:17" x14ac:dyDescent="0.3">
      <c r="A7023">
        <v>39678</v>
      </c>
      <c r="B7023" s="1">
        <v>45737</v>
      </c>
      <c r="C7023" s="11">
        <v>0.99861111111111101</v>
      </c>
      <c r="D7023" s="13">
        <f t="shared" si="218"/>
        <v>23</v>
      </c>
      <c r="E7023" s="13" t="str">
        <f t="shared" si="219"/>
        <v>Night</v>
      </c>
      <c r="F7023" t="s">
        <v>6272</v>
      </c>
      <c r="G7023" t="s">
        <v>6271</v>
      </c>
      <c r="H7023" t="s">
        <v>18</v>
      </c>
      <c r="I7023">
        <v>226</v>
      </c>
      <c r="J7023" t="s">
        <v>31</v>
      </c>
      <c r="N7023">
        <v>1831</v>
      </c>
      <c r="O7023">
        <v>208</v>
      </c>
      <c r="Q7023" t="s">
        <v>108</v>
      </c>
    </row>
    <row r="7024" spans="1:17" x14ac:dyDescent="0.3">
      <c r="A7024">
        <v>53743</v>
      </c>
      <c r="B7024" s="1">
        <v>45744</v>
      </c>
      <c r="C7024" s="11">
        <v>0.64722222222222225</v>
      </c>
      <c r="D7024" s="13">
        <f t="shared" si="218"/>
        <v>15</v>
      </c>
      <c r="E7024" s="13" t="str">
        <f t="shared" si="219"/>
        <v>Afternoon</v>
      </c>
      <c r="F7024" t="s">
        <v>58</v>
      </c>
      <c r="G7024" t="s">
        <v>38</v>
      </c>
      <c r="H7024" t="s">
        <v>27</v>
      </c>
      <c r="I7024">
        <v>245</v>
      </c>
      <c r="J7024" t="s">
        <v>31</v>
      </c>
      <c r="N7024">
        <v>1228</v>
      </c>
      <c r="O7024">
        <v>214</v>
      </c>
      <c r="Q7024" t="s">
        <v>32</v>
      </c>
    </row>
    <row r="7025" spans="1:17" x14ac:dyDescent="0.3">
      <c r="A7025">
        <v>67835</v>
      </c>
      <c r="B7025" s="1">
        <v>45774</v>
      </c>
      <c r="C7025" s="11">
        <v>0.58750000000000002</v>
      </c>
      <c r="D7025" s="13">
        <f t="shared" si="218"/>
        <v>14</v>
      </c>
      <c r="E7025" s="13" t="str">
        <f t="shared" si="219"/>
        <v>Afternoon</v>
      </c>
      <c r="F7025" t="s">
        <v>72</v>
      </c>
      <c r="G7025" t="s">
        <v>6271</v>
      </c>
      <c r="H7025" t="s">
        <v>18</v>
      </c>
      <c r="I7025">
        <v>229</v>
      </c>
      <c r="J7025" t="s">
        <v>31</v>
      </c>
      <c r="N7025">
        <v>2013</v>
      </c>
      <c r="O7025">
        <v>218</v>
      </c>
      <c r="Q7025" t="s">
        <v>108</v>
      </c>
    </row>
    <row r="7026" spans="1:17" x14ac:dyDescent="0.3">
      <c r="A7026">
        <v>79980</v>
      </c>
      <c r="B7026" s="1">
        <v>45941</v>
      </c>
      <c r="C7026" s="11">
        <v>0.99097222222222225</v>
      </c>
      <c r="D7026" s="13">
        <f t="shared" si="218"/>
        <v>23</v>
      </c>
      <c r="E7026" s="13" t="str">
        <f t="shared" si="219"/>
        <v>Night</v>
      </c>
      <c r="F7026" t="s">
        <v>26</v>
      </c>
      <c r="G7026" t="s">
        <v>30</v>
      </c>
      <c r="H7026" t="s">
        <v>18</v>
      </c>
      <c r="I7026">
        <v>219</v>
      </c>
      <c r="J7026" t="s">
        <v>31</v>
      </c>
      <c r="N7026">
        <v>1126</v>
      </c>
      <c r="O7026">
        <v>234</v>
      </c>
      <c r="Q7026" t="s">
        <v>47</v>
      </c>
    </row>
    <row r="7027" spans="1:17" x14ac:dyDescent="0.3">
      <c r="A7027">
        <v>37302</v>
      </c>
      <c r="B7027" s="1">
        <v>45914</v>
      </c>
      <c r="C7027" s="11">
        <v>5.1388888888888894E-2</v>
      </c>
      <c r="D7027" s="13">
        <f t="shared" si="218"/>
        <v>1</v>
      </c>
      <c r="E7027" s="13" t="str">
        <f t="shared" si="219"/>
        <v>Night</v>
      </c>
      <c r="F7027" t="s">
        <v>72</v>
      </c>
      <c r="G7027" t="s">
        <v>23</v>
      </c>
      <c r="H7027" t="s">
        <v>18</v>
      </c>
      <c r="I7027">
        <v>211</v>
      </c>
      <c r="J7027" t="s">
        <v>31</v>
      </c>
      <c r="N7027">
        <v>2187</v>
      </c>
      <c r="O7027">
        <v>206</v>
      </c>
      <c r="Q7027" t="s">
        <v>55</v>
      </c>
    </row>
    <row r="7028" spans="1:17" x14ac:dyDescent="0.3">
      <c r="A7028">
        <v>83511</v>
      </c>
      <c r="B7028" s="1">
        <v>45712</v>
      </c>
      <c r="C7028" s="11">
        <v>0.45555555555555555</v>
      </c>
      <c r="D7028" s="13">
        <f t="shared" si="218"/>
        <v>10</v>
      </c>
      <c r="E7028" s="13" t="str">
        <f t="shared" si="219"/>
        <v>Morning</v>
      </c>
      <c r="F7028" t="s">
        <v>91</v>
      </c>
      <c r="G7028" t="s">
        <v>58</v>
      </c>
      <c r="H7028" t="s">
        <v>40</v>
      </c>
      <c r="I7028">
        <v>254</v>
      </c>
      <c r="J7028" t="s">
        <v>31</v>
      </c>
      <c r="N7028">
        <v>1049</v>
      </c>
      <c r="O7028">
        <v>206</v>
      </c>
      <c r="Q7028" t="s">
        <v>61</v>
      </c>
    </row>
    <row r="7029" spans="1:17" x14ac:dyDescent="0.3">
      <c r="A7029">
        <v>72419</v>
      </c>
      <c r="B7029" s="1">
        <v>45775</v>
      </c>
      <c r="C7029" s="11">
        <v>0.50624999999999998</v>
      </c>
      <c r="D7029" s="13">
        <f t="shared" si="218"/>
        <v>12</v>
      </c>
      <c r="E7029" s="13" t="str">
        <f t="shared" si="219"/>
        <v>Afternoon</v>
      </c>
      <c r="F7029" t="s">
        <v>30</v>
      </c>
      <c r="G7029" t="s">
        <v>72</v>
      </c>
      <c r="H7029" t="s">
        <v>40</v>
      </c>
      <c r="I7029">
        <v>249</v>
      </c>
      <c r="J7029" t="s">
        <v>31</v>
      </c>
      <c r="N7029">
        <v>1090</v>
      </c>
      <c r="O7029">
        <v>258</v>
      </c>
      <c r="Q7029" t="s">
        <v>61</v>
      </c>
    </row>
    <row r="7030" spans="1:17" x14ac:dyDescent="0.3">
      <c r="A7030">
        <v>96106</v>
      </c>
      <c r="B7030" s="1">
        <v>45942</v>
      </c>
      <c r="C7030" s="11">
        <v>0.82013888888888886</v>
      </c>
      <c r="D7030" s="13">
        <f t="shared" si="218"/>
        <v>19</v>
      </c>
      <c r="E7030" s="13" t="str">
        <f t="shared" si="219"/>
        <v>Night</v>
      </c>
      <c r="F7030" t="s">
        <v>6271</v>
      </c>
      <c r="G7030" t="s">
        <v>52</v>
      </c>
      <c r="H7030" t="s">
        <v>18</v>
      </c>
      <c r="I7030">
        <v>242</v>
      </c>
      <c r="J7030" t="s">
        <v>31</v>
      </c>
      <c r="N7030">
        <v>1327</v>
      </c>
      <c r="O7030">
        <v>226</v>
      </c>
      <c r="Q7030" t="s">
        <v>128</v>
      </c>
    </row>
    <row r="7031" spans="1:17" x14ac:dyDescent="0.3">
      <c r="A7031">
        <v>90511</v>
      </c>
      <c r="B7031" s="1">
        <v>45981</v>
      </c>
      <c r="C7031" s="11">
        <v>2.4305555555555556E-2</v>
      </c>
      <c r="D7031" s="13">
        <f t="shared" si="218"/>
        <v>0</v>
      </c>
      <c r="E7031" s="13" t="str">
        <f t="shared" si="219"/>
        <v>Evening</v>
      </c>
      <c r="F7031" t="s">
        <v>75</v>
      </c>
      <c r="G7031" t="s">
        <v>26</v>
      </c>
      <c r="H7031" t="s">
        <v>40</v>
      </c>
      <c r="I7031">
        <v>226</v>
      </c>
      <c r="J7031" t="s">
        <v>24</v>
      </c>
      <c r="N7031">
        <v>1455</v>
      </c>
      <c r="O7031">
        <v>252</v>
      </c>
    </row>
    <row r="7032" spans="1:17" x14ac:dyDescent="0.3">
      <c r="A7032">
        <v>71511</v>
      </c>
      <c r="B7032" s="1">
        <v>45792</v>
      </c>
      <c r="C7032" s="11">
        <v>0.13055555555555556</v>
      </c>
      <c r="D7032" s="13">
        <f t="shared" si="218"/>
        <v>3</v>
      </c>
      <c r="E7032" s="13" t="str">
        <f t="shared" si="219"/>
        <v>Night</v>
      </c>
      <c r="F7032" t="s">
        <v>52</v>
      </c>
      <c r="G7032" t="s">
        <v>58</v>
      </c>
      <c r="H7032" t="s">
        <v>27</v>
      </c>
      <c r="I7032">
        <v>207</v>
      </c>
      <c r="J7032" t="s">
        <v>24</v>
      </c>
      <c r="N7032">
        <v>1866</v>
      </c>
      <c r="O7032">
        <v>235</v>
      </c>
    </row>
    <row r="7033" spans="1:17" x14ac:dyDescent="0.3">
      <c r="A7033">
        <v>76328</v>
      </c>
      <c r="B7033" s="1">
        <v>45796</v>
      </c>
      <c r="C7033" s="11">
        <v>0.6645833333333333</v>
      </c>
      <c r="D7033" s="13">
        <f t="shared" si="218"/>
        <v>15</v>
      </c>
      <c r="E7033" s="13" t="str">
        <f t="shared" si="219"/>
        <v>Afternoon</v>
      </c>
      <c r="F7033" t="s">
        <v>91</v>
      </c>
      <c r="G7033" t="s">
        <v>26</v>
      </c>
      <c r="H7033" t="s">
        <v>18</v>
      </c>
      <c r="I7033">
        <v>246</v>
      </c>
      <c r="J7033" t="s">
        <v>31</v>
      </c>
      <c r="N7033">
        <v>1915</v>
      </c>
      <c r="O7033">
        <v>218</v>
      </c>
      <c r="Q7033" t="s">
        <v>61</v>
      </c>
    </row>
    <row r="7034" spans="1:17" x14ac:dyDescent="0.3">
      <c r="A7034">
        <v>36290</v>
      </c>
      <c r="B7034" s="1">
        <v>46019</v>
      </c>
      <c r="C7034" s="11">
        <v>0.32916666666666666</v>
      </c>
      <c r="D7034" s="13">
        <f t="shared" si="218"/>
        <v>7</v>
      </c>
      <c r="E7034" s="13" t="str">
        <f t="shared" si="219"/>
        <v>Morning</v>
      </c>
      <c r="F7034" t="s">
        <v>72</v>
      </c>
      <c r="G7034" t="s">
        <v>26</v>
      </c>
      <c r="H7034" t="s">
        <v>27</v>
      </c>
      <c r="I7034">
        <v>243</v>
      </c>
      <c r="J7034" t="s">
        <v>31</v>
      </c>
      <c r="N7034">
        <v>1701</v>
      </c>
      <c r="O7034">
        <v>255</v>
      </c>
      <c r="Q7034" t="s">
        <v>108</v>
      </c>
    </row>
    <row r="7035" spans="1:17" x14ac:dyDescent="0.3">
      <c r="A7035">
        <v>23727</v>
      </c>
      <c r="B7035" s="1">
        <v>45683</v>
      </c>
      <c r="C7035" s="11">
        <v>0.68263888888888891</v>
      </c>
      <c r="D7035" s="13">
        <f t="shared" si="218"/>
        <v>16</v>
      </c>
      <c r="E7035" s="13" t="str">
        <f t="shared" si="219"/>
        <v>Afternoon</v>
      </c>
      <c r="F7035" t="s">
        <v>58</v>
      </c>
      <c r="G7035" t="s">
        <v>67</v>
      </c>
      <c r="H7035" t="s">
        <v>40</v>
      </c>
      <c r="I7035">
        <v>257</v>
      </c>
      <c r="J7035" t="s">
        <v>24</v>
      </c>
      <c r="N7035">
        <v>1591</v>
      </c>
      <c r="O7035">
        <v>238</v>
      </c>
    </row>
    <row r="7036" spans="1:17" x14ac:dyDescent="0.3">
      <c r="A7036">
        <v>24630</v>
      </c>
      <c r="B7036" s="1">
        <v>45897</v>
      </c>
      <c r="C7036" s="11">
        <v>0.43541666666666662</v>
      </c>
      <c r="D7036" s="13">
        <f t="shared" si="218"/>
        <v>10</v>
      </c>
      <c r="E7036" s="13" t="str">
        <f t="shared" si="219"/>
        <v>Morning</v>
      </c>
      <c r="F7036" t="s">
        <v>91</v>
      </c>
      <c r="G7036" t="s">
        <v>6271</v>
      </c>
      <c r="H7036" t="s">
        <v>40</v>
      </c>
      <c r="I7036">
        <v>235</v>
      </c>
      <c r="J7036" t="s">
        <v>24</v>
      </c>
      <c r="N7036">
        <v>1755</v>
      </c>
      <c r="O7036">
        <v>216</v>
      </c>
    </row>
    <row r="7037" spans="1:17" x14ac:dyDescent="0.3">
      <c r="A7037">
        <v>72119</v>
      </c>
      <c r="B7037" s="1">
        <v>45722</v>
      </c>
      <c r="C7037" s="11">
        <v>0.96736111111111101</v>
      </c>
      <c r="D7037" s="13">
        <f t="shared" si="218"/>
        <v>23</v>
      </c>
      <c r="E7037" s="13" t="str">
        <f t="shared" si="219"/>
        <v>Night</v>
      </c>
      <c r="F7037" t="s">
        <v>91</v>
      </c>
      <c r="G7037" t="s">
        <v>75</v>
      </c>
      <c r="H7037" t="s">
        <v>18</v>
      </c>
      <c r="I7037">
        <v>233</v>
      </c>
      <c r="J7037" t="s">
        <v>24</v>
      </c>
      <c r="N7037">
        <v>1376</v>
      </c>
      <c r="O7037">
        <v>212</v>
      </c>
    </row>
    <row r="7038" spans="1:17" x14ac:dyDescent="0.3">
      <c r="A7038">
        <v>57758</v>
      </c>
      <c r="B7038" s="1">
        <v>45957</v>
      </c>
      <c r="C7038" s="11">
        <v>9.4444444444444442E-2</v>
      </c>
      <c r="D7038" s="13">
        <f t="shared" si="218"/>
        <v>2</v>
      </c>
      <c r="E7038" s="13" t="str">
        <f t="shared" si="219"/>
        <v>Night</v>
      </c>
      <c r="F7038" t="s">
        <v>94</v>
      </c>
      <c r="G7038" t="s">
        <v>83</v>
      </c>
      <c r="H7038" t="s">
        <v>27</v>
      </c>
      <c r="I7038">
        <v>240</v>
      </c>
      <c r="J7038" t="s">
        <v>31</v>
      </c>
      <c r="N7038">
        <v>1754</v>
      </c>
      <c r="O7038">
        <v>244</v>
      </c>
      <c r="Q7038" t="s">
        <v>47</v>
      </c>
    </row>
    <row r="7039" spans="1:17" x14ac:dyDescent="0.3">
      <c r="A7039">
        <v>61344</v>
      </c>
      <c r="B7039" s="1">
        <v>45808</v>
      </c>
      <c r="C7039" s="11">
        <v>0.72222222222222221</v>
      </c>
      <c r="D7039" s="13">
        <f t="shared" si="218"/>
        <v>17</v>
      </c>
      <c r="E7039" s="13" t="str">
        <f t="shared" si="219"/>
        <v>Night</v>
      </c>
      <c r="F7039" t="s">
        <v>6272</v>
      </c>
      <c r="G7039" t="s">
        <v>52</v>
      </c>
      <c r="H7039" t="s">
        <v>18</v>
      </c>
      <c r="I7039">
        <v>240</v>
      </c>
      <c r="J7039" t="s">
        <v>31</v>
      </c>
      <c r="N7039">
        <v>1627</v>
      </c>
      <c r="O7039">
        <v>253</v>
      </c>
      <c r="Q7039" t="s">
        <v>108</v>
      </c>
    </row>
    <row r="7040" spans="1:17" x14ac:dyDescent="0.3">
      <c r="A7040">
        <v>64922</v>
      </c>
      <c r="B7040" s="1">
        <v>45930</v>
      </c>
      <c r="C7040" s="11">
        <v>4.1666666666666666E-3</v>
      </c>
      <c r="D7040" s="13">
        <f t="shared" si="218"/>
        <v>0</v>
      </c>
      <c r="E7040" s="13" t="str">
        <f t="shared" si="219"/>
        <v>Evening</v>
      </c>
      <c r="F7040" t="s">
        <v>58</v>
      </c>
      <c r="G7040" t="s">
        <v>30</v>
      </c>
      <c r="H7040" t="s">
        <v>27</v>
      </c>
      <c r="I7040">
        <v>241</v>
      </c>
      <c r="J7040" t="s">
        <v>31</v>
      </c>
      <c r="N7040">
        <v>1908</v>
      </c>
      <c r="O7040">
        <v>233</v>
      </c>
      <c r="Q7040" t="s">
        <v>61</v>
      </c>
    </row>
    <row r="7041" spans="1:17" x14ac:dyDescent="0.3">
      <c r="A7041">
        <v>29185</v>
      </c>
      <c r="B7041" s="1">
        <v>45733</v>
      </c>
      <c r="C7041" s="11">
        <v>0.41041666666666665</v>
      </c>
      <c r="D7041" s="13">
        <f t="shared" si="218"/>
        <v>9</v>
      </c>
      <c r="E7041" s="13" t="str">
        <f t="shared" si="219"/>
        <v>Morning</v>
      </c>
      <c r="F7041" t="s">
        <v>6272</v>
      </c>
      <c r="G7041" t="s">
        <v>38</v>
      </c>
      <c r="H7041" t="s">
        <v>18</v>
      </c>
      <c r="I7041">
        <v>201</v>
      </c>
      <c r="J7041" t="s">
        <v>24</v>
      </c>
      <c r="N7041">
        <v>2189</v>
      </c>
      <c r="O7041">
        <v>243</v>
      </c>
    </row>
    <row r="7042" spans="1:17" x14ac:dyDescent="0.3">
      <c r="A7042">
        <v>55002</v>
      </c>
      <c r="B7042" s="1">
        <v>45824</v>
      </c>
      <c r="C7042" s="11">
        <v>0.5854166666666667</v>
      </c>
      <c r="D7042" s="13">
        <f t="shared" ref="D7042:D7105" si="220">HOUR(C7042)</f>
        <v>14</v>
      </c>
      <c r="E7042" s="13" t="str">
        <f t="shared" ref="E7042:E7105" si="221">IF(AND(D7042&gt;=5,D7042&lt;12),"Morning",IF(AND(D7042&gt;=12,D7042&lt;17),"Afternoon",IF(AND(D7041&gt;=17,D7041&lt;21),"Evening","Night")))</f>
        <v>Afternoon</v>
      </c>
      <c r="F7042" t="s">
        <v>6271</v>
      </c>
      <c r="G7042" t="s">
        <v>30</v>
      </c>
      <c r="H7042" t="s">
        <v>18</v>
      </c>
      <c r="I7042">
        <v>203</v>
      </c>
      <c r="J7042" t="s">
        <v>31</v>
      </c>
      <c r="N7042">
        <v>1507</v>
      </c>
      <c r="O7042">
        <v>223</v>
      </c>
      <c r="Q7042" t="s">
        <v>32</v>
      </c>
    </row>
    <row r="7043" spans="1:17" x14ac:dyDescent="0.3">
      <c r="A7043">
        <v>21061</v>
      </c>
      <c r="B7043" s="1">
        <v>45869</v>
      </c>
      <c r="C7043" s="11">
        <v>0.56111111111111112</v>
      </c>
      <c r="D7043" s="13">
        <f t="shared" si="220"/>
        <v>13</v>
      </c>
      <c r="E7043" s="13" t="str">
        <f t="shared" si="221"/>
        <v>Afternoon</v>
      </c>
      <c r="F7043" t="s">
        <v>23</v>
      </c>
      <c r="G7043" t="s">
        <v>38</v>
      </c>
      <c r="H7043" t="s">
        <v>40</v>
      </c>
      <c r="I7043">
        <v>253</v>
      </c>
      <c r="J7043" t="s">
        <v>31</v>
      </c>
      <c r="N7043">
        <v>1662</v>
      </c>
      <c r="O7043">
        <v>217</v>
      </c>
      <c r="Q7043" t="s">
        <v>32</v>
      </c>
    </row>
    <row r="7044" spans="1:17" x14ac:dyDescent="0.3">
      <c r="A7044">
        <v>33781</v>
      </c>
      <c r="B7044" s="1">
        <v>45955</v>
      </c>
      <c r="C7044" s="11">
        <v>0.2986111111111111</v>
      </c>
      <c r="D7044" s="13">
        <f t="shared" si="220"/>
        <v>7</v>
      </c>
      <c r="E7044" s="13" t="str">
        <f t="shared" si="221"/>
        <v>Morning</v>
      </c>
      <c r="F7044" t="s">
        <v>52</v>
      </c>
      <c r="G7044" t="s">
        <v>75</v>
      </c>
      <c r="H7044" t="s">
        <v>27</v>
      </c>
      <c r="I7044">
        <v>219</v>
      </c>
      <c r="J7044" t="s">
        <v>24</v>
      </c>
      <c r="N7044">
        <v>1617</v>
      </c>
      <c r="O7044">
        <v>223</v>
      </c>
    </row>
    <row r="7045" spans="1:17" x14ac:dyDescent="0.3">
      <c r="A7045">
        <v>71709</v>
      </c>
      <c r="B7045" s="1">
        <v>45993</v>
      </c>
      <c r="C7045" s="11">
        <v>0.6381944444444444</v>
      </c>
      <c r="D7045" s="13">
        <f t="shared" si="220"/>
        <v>15</v>
      </c>
      <c r="E7045" s="13" t="str">
        <f t="shared" si="221"/>
        <v>Afternoon</v>
      </c>
      <c r="F7045" t="s">
        <v>72</v>
      </c>
      <c r="G7045" t="s">
        <v>26</v>
      </c>
      <c r="H7045" t="s">
        <v>27</v>
      </c>
      <c r="I7045">
        <v>256</v>
      </c>
      <c r="J7045" t="s">
        <v>24</v>
      </c>
      <c r="N7045">
        <v>1378</v>
      </c>
      <c r="O7045">
        <v>255</v>
      </c>
    </row>
    <row r="7046" spans="1:17" x14ac:dyDescent="0.3">
      <c r="A7046">
        <v>13147</v>
      </c>
      <c r="B7046" s="1">
        <v>45705</v>
      </c>
      <c r="C7046" s="11">
        <v>0.21111111111111111</v>
      </c>
      <c r="D7046" s="13">
        <f t="shared" si="220"/>
        <v>5</v>
      </c>
      <c r="E7046" s="13" t="str">
        <f t="shared" si="221"/>
        <v>Morning</v>
      </c>
      <c r="F7046" t="s">
        <v>91</v>
      </c>
      <c r="G7046" t="s">
        <v>81</v>
      </c>
      <c r="H7046" t="s">
        <v>40</v>
      </c>
      <c r="I7046">
        <v>215</v>
      </c>
      <c r="J7046" t="s">
        <v>24</v>
      </c>
      <c r="N7046">
        <v>1942</v>
      </c>
      <c r="O7046">
        <v>250</v>
      </c>
    </row>
    <row r="7047" spans="1:17" x14ac:dyDescent="0.3">
      <c r="A7047">
        <v>38322</v>
      </c>
      <c r="B7047" s="1">
        <v>45699</v>
      </c>
      <c r="C7047" s="11">
        <v>0.58958333333333335</v>
      </c>
      <c r="D7047" s="13">
        <f t="shared" si="220"/>
        <v>14</v>
      </c>
      <c r="E7047" s="13" t="str">
        <f t="shared" si="221"/>
        <v>Afternoon</v>
      </c>
      <c r="F7047" t="s">
        <v>67</v>
      </c>
      <c r="G7047" t="s">
        <v>67</v>
      </c>
      <c r="H7047" t="s">
        <v>40</v>
      </c>
      <c r="I7047">
        <v>237</v>
      </c>
      <c r="J7047" t="s">
        <v>31</v>
      </c>
      <c r="N7047">
        <v>2099</v>
      </c>
      <c r="O7047">
        <v>212</v>
      </c>
      <c r="Q7047" t="s">
        <v>128</v>
      </c>
    </row>
    <row r="7048" spans="1:17" x14ac:dyDescent="0.3">
      <c r="A7048">
        <v>71730</v>
      </c>
      <c r="B7048" s="1">
        <v>45926</v>
      </c>
      <c r="C7048" s="11">
        <v>0.96527777777777779</v>
      </c>
      <c r="D7048" s="13">
        <f t="shared" si="220"/>
        <v>23</v>
      </c>
      <c r="E7048" s="13" t="str">
        <f t="shared" si="221"/>
        <v>Night</v>
      </c>
      <c r="F7048" t="s">
        <v>58</v>
      </c>
      <c r="G7048" t="s">
        <v>58</v>
      </c>
      <c r="H7048" t="s">
        <v>40</v>
      </c>
      <c r="I7048">
        <v>239</v>
      </c>
      <c r="J7048" t="s">
        <v>24</v>
      </c>
      <c r="N7048">
        <v>1031</v>
      </c>
      <c r="O7048">
        <v>236</v>
      </c>
    </row>
    <row r="7049" spans="1:17" x14ac:dyDescent="0.3">
      <c r="A7049">
        <v>65344</v>
      </c>
      <c r="B7049" s="1">
        <v>45819</v>
      </c>
      <c r="C7049" s="11">
        <v>0.35625000000000001</v>
      </c>
      <c r="D7049" s="13">
        <f t="shared" si="220"/>
        <v>8</v>
      </c>
      <c r="E7049" s="13" t="str">
        <f t="shared" si="221"/>
        <v>Morning</v>
      </c>
      <c r="F7049" t="s">
        <v>91</v>
      </c>
      <c r="G7049" t="s">
        <v>67</v>
      </c>
      <c r="H7049" t="s">
        <v>40</v>
      </c>
      <c r="I7049">
        <v>239</v>
      </c>
      <c r="J7049" t="s">
        <v>31</v>
      </c>
      <c r="N7049">
        <v>2139</v>
      </c>
      <c r="O7049">
        <v>200</v>
      </c>
      <c r="Q7049" t="s">
        <v>61</v>
      </c>
    </row>
    <row r="7050" spans="1:17" x14ac:dyDescent="0.3">
      <c r="A7050">
        <v>65427</v>
      </c>
      <c r="B7050" s="1">
        <v>45778</v>
      </c>
      <c r="C7050" s="11">
        <v>0.125</v>
      </c>
      <c r="D7050" s="13">
        <f t="shared" si="220"/>
        <v>3</v>
      </c>
      <c r="E7050" s="13" t="str">
        <f t="shared" si="221"/>
        <v>Night</v>
      </c>
      <c r="F7050" t="s">
        <v>58</v>
      </c>
      <c r="G7050" t="s">
        <v>38</v>
      </c>
      <c r="H7050" t="s">
        <v>27</v>
      </c>
      <c r="I7050">
        <v>216</v>
      </c>
      <c r="J7050" t="s">
        <v>31</v>
      </c>
      <c r="N7050">
        <v>1922</v>
      </c>
      <c r="O7050">
        <v>223</v>
      </c>
      <c r="Q7050" t="s">
        <v>61</v>
      </c>
    </row>
    <row r="7051" spans="1:17" x14ac:dyDescent="0.3">
      <c r="A7051">
        <v>17567</v>
      </c>
      <c r="B7051" s="1">
        <v>45977</v>
      </c>
      <c r="C7051" s="11">
        <v>0.69930555555555562</v>
      </c>
      <c r="D7051" s="13">
        <f t="shared" si="220"/>
        <v>16</v>
      </c>
      <c r="E7051" s="13" t="str">
        <f t="shared" si="221"/>
        <v>Afternoon</v>
      </c>
      <c r="F7051" t="s">
        <v>67</v>
      </c>
      <c r="G7051" t="s">
        <v>72</v>
      </c>
      <c r="H7051" t="s">
        <v>18</v>
      </c>
      <c r="I7051">
        <v>255</v>
      </c>
      <c r="J7051" t="s">
        <v>31</v>
      </c>
      <c r="N7051">
        <v>1263</v>
      </c>
      <c r="O7051">
        <v>228</v>
      </c>
      <c r="Q7051" t="s">
        <v>108</v>
      </c>
    </row>
    <row r="7052" spans="1:17" x14ac:dyDescent="0.3">
      <c r="A7052">
        <v>89451</v>
      </c>
      <c r="B7052" s="1">
        <v>45669</v>
      </c>
      <c r="C7052" s="11">
        <v>0.65277777777777779</v>
      </c>
      <c r="D7052" s="13">
        <f t="shared" si="220"/>
        <v>15</v>
      </c>
      <c r="E7052" s="13" t="str">
        <f t="shared" si="221"/>
        <v>Afternoon</v>
      </c>
      <c r="F7052" t="s">
        <v>94</v>
      </c>
      <c r="G7052" t="s">
        <v>23</v>
      </c>
      <c r="H7052" t="s">
        <v>40</v>
      </c>
      <c r="I7052">
        <v>209</v>
      </c>
      <c r="J7052" t="s">
        <v>24</v>
      </c>
      <c r="N7052">
        <v>1551</v>
      </c>
      <c r="O7052">
        <v>225</v>
      </c>
    </row>
    <row r="7053" spans="1:17" x14ac:dyDescent="0.3">
      <c r="A7053">
        <v>88157</v>
      </c>
      <c r="B7053" s="1">
        <v>45864</v>
      </c>
      <c r="C7053" s="11">
        <v>0.76458333333333339</v>
      </c>
      <c r="D7053" s="13">
        <f t="shared" si="220"/>
        <v>18</v>
      </c>
      <c r="E7053" s="13" t="str">
        <f t="shared" si="221"/>
        <v>Night</v>
      </c>
      <c r="F7053" t="s">
        <v>38</v>
      </c>
      <c r="G7053" t="s">
        <v>58</v>
      </c>
      <c r="H7053" t="s">
        <v>40</v>
      </c>
      <c r="I7053">
        <v>257</v>
      </c>
      <c r="J7053" t="s">
        <v>31</v>
      </c>
      <c r="N7053">
        <v>1078</v>
      </c>
      <c r="O7053">
        <v>216</v>
      </c>
      <c r="Q7053" t="s">
        <v>41</v>
      </c>
    </row>
    <row r="7054" spans="1:17" x14ac:dyDescent="0.3">
      <c r="A7054">
        <v>89813</v>
      </c>
      <c r="B7054" s="1">
        <v>45821</v>
      </c>
      <c r="C7054" s="11">
        <v>0.71875</v>
      </c>
      <c r="D7054" s="13">
        <f t="shared" si="220"/>
        <v>17</v>
      </c>
      <c r="E7054" s="13" t="str">
        <f t="shared" si="221"/>
        <v>Evening</v>
      </c>
      <c r="F7054" t="s">
        <v>52</v>
      </c>
      <c r="G7054" t="s">
        <v>30</v>
      </c>
      <c r="H7054" t="s">
        <v>40</v>
      </c>
      <c r="I7054">
        <v>213</v>
      </c>
      <c r="J7054" t="s">
        <v>31</v>
      </c>
      <c r="N7054">
        <v>1569</v>
      </c>
      <c r="O7054">
        <v>250</v>
      </c>
      <c r="Q7054" t="s">
        <v>61</v>
      </c>
    </row>
    <row r="7055" spans="1:17" x14ac:dyDescent="0.3">
      <c r="A7055">
        <v>88158</v>
      </c>
      <c r="B7055" s="1">
        <v>45727</v>
      </c>
      <c r="C7055" s="11">
        <v>0.76944444444444438</v>
      </c>
      <c r="D7055" s="13">
        <f t="shared" si="220"/>
        <v>18</v>
      </c>
      <c r="E7055" s="13" t="str">
        <f t="shared" si="221"/>
        <v>Evening</v>
      </c>
      <c r="F7055" t="s">
        <v>38</v>
      </c>
      <c r="G7055" t="s">
        <v>23</v>
      </c>
      <c r="H7055" t="s">
        <v>27</v>
      </c>
      <c r="I7055">
        <v>209</v>
      </c>
      <c r="J7055" t="s">
        <v>24</v>
      </c>
      <c r="N7055">
        <v>1892</v>
      </c>
      <c r="O7055">
        <v>247</v>
      </c>
    </row>
    <row r="7056" spans="1:17" x14ac:dyDescent="0.3">
      <c r="A7056">
        <v>66594</v>
      </c>
      <c r="B7056" s="1">
        <v>45812</v>
      </c>
      <c r="C7056" s="11">
        <v>0.77361111111111114</v>
      </c>
      <c r="D7056" s="13">
        <f t="shared" si="220"/>
        <v>18</v>
      </c>
      <c r="E7056" s="13" t="str">
        <f t="shared" si="221"/>
        <v>Evening</v>
      </c>
      <c r="F7056" t="s">
        <v>91</v>
      </c>
      <c r="G7056" t="s">
        <v>52</v>
      </c>
      <c r="H7056" t="s">
        <v>18</v>
      </c>
      <c r="I7056">
        <v>200</v>
      </c>
      <c r="J7056" t="s">
        <v>31</v>
      </c>
      <c r="N7056">
        <v>1245</v>
      </c>
      <c r="O7056">
        <v>255</v>
      </c>
      <c r="Q7056" t="s">
        <v>61</v>
      </c>
    </row>
    <row r="7057" spans="1:17" x14ac:dyDescent="0.3">
      <c r="A7057">
        <v>60574</v>
      </c>
      <c r="B7057" s="1">
        <v>45778</v>
      </c>
      <c r="C7057" s="11">
        <v>0.73125000000000007</v>
      </c>
      <c r="D7057" s="13">
        <f t="shared" si="220"/>
        <v>17</v>
      </c>
      <c r="E7057" s="13" t="str">
        <f t="shared" si="221"/>
        <v>Evening</v>
      </c>
      <c r="F7057" t="s">
        <v>58</v>
      </c>
      <c r="G7057" t="s">
        <v>6271</v>
      </c>
      <c r="H7057" t="s">
        <v>27</v>
      </c>
      <c r="I7057">
        <v>226</v>
      </c>
      <c r="J7057" t="s">
        <v>31</v>
      </c>
      <c r="N7057">
        <v>1245</v>
      </c>
      <c r="O7057">
        <v>227</v>
      </c>
      <c r="Q7057" t="s">
        <v>55</v>
      </c>
    </row>
    <row r="7058" spans="1:17" x14ac:dyDescent="0.3">
      <c r="A7058">
        <v>17041</v>
      </c>
      <c r="B7058" s="1">
        <v>45658</v>
      </c>
      <c r="C7058" s="11">
        <v>0.82361111111111107</v>
      </c>
      <c r="D7058" s="13">
        <f t="shared" si="220"/>
        <v>19</v>
      </c>
      <c r="E7058" s="13" t="str">
        <f t="shared" si="221"/>
        <v>Evening</v>
      </c>
      <c r="F7058" t="s">
        <v>72</v>
      </c>
      <c r="G7058" t="s">
        <v>91</v>
      </c>
      <c r="H7058" t="s">
        <v>27</v>
      </c>
      <c r="I7058">
        <v>226</v>
      </c>
      <c r="J7058" t="s">
        <v>31</v>
      </c>
      <c r="N7058">
        <v>1289</v>
      </c>
      <c r="O7058">
        <v>234</v>
      </c>
      <c r="Q7058" t="s">
        <v>47</v>
      </c>
    </row>
    <row r="7059" spans="1:17" x14ac:dyDescent="0.3">
      <c r="A7059">
        <v>11904</v>
      </c>
      <c r="B7059" s="1">
        <v>45850</v>
      </c>
      <c r="C7059" s="11">
        <v>0.87430555555555556</v>
      </c>
      <c r="D7059" s="13">
        <f t="shared" si="220"/>
        <v>20</v>
      </c>
      <c r="E7059" s="13" t="str">
        <f t="shared" si="221"/>
        <v>Evening</v>
      </c>
      <c r="F7059" t="s">
        <v>81</v>
      </c>
      <c r="G7059" t="s">
        <v>23</v>
      </c>
      <c r="H7059" t="s">
        <v>18</v>
      </c>
      <c r="I7059">
        <v>206</v>
      </c>
      <c r="J7059" t="s">
        <v>31</v>
      </c>
      <c r="N7059">
        <v>1500</v>
      </c>
      <c r="O7059">
        <v>231</v>
      </c>
      <c r="Q7059" t="s">
        <v>32</v>
      </c>
    </row>
    <row r="7060" spans="1:17" x14ac:dyDescent="0.3">
      <c r="A7060">
        <v>33538</v>
      </c>
      <c r="B7060" s="1">
        <v>46022</v>
      </c>
      <c r="C7060" s="11">
        <v>0.9590277777777777</v>
      </c>
      <c r="D7060" s="13">
        <f t="shared" si="220"/>
        <v>23</v>
      </c>
      <c r="E7060" s="13" t="str">
        <f t="shared" si="221"/>
        <v>Evening</v>
      </c>
      <c r="F7060" t="s">
        <v>6271</v>
      </c>
      <c r="G7060" t="s">
        <v>52</v>
      </c>
      <c r="H7060" t="s">
        <v>27</v>
      </c>
      <c r="I7060">
        <v>220</v>
      </c>
      <c r="J7060" t="s">
        <v>31</v>
      </c>
      <c r="N7060">
        <v>1980</v>
      </c>
      <c r="O7060">
        <v>220</v>
      </c>
      <c r="Q7060" t="s">
        <v>61</v>
      </c>
    </row>
    <row r="7061" spans="1:17" x14ac:dyDescent="0.3">
      <c r="A7061">
        <v>80035</v>
      </c>
      <c r="B7061" s="1">
        <v>45843</v>
      </c>
      <c r="C7061" s="11">
        <v>0.69444444444444453</v>
      </c>
      <c r="D7061" s="13">
        <f t="shared" si="220"/>
        <v>16</v>
      </c>
      <c r="E7061" s="13" t="str">
        <f t="shared" si="221"/>
        <v>Afternoon</v>
      </c>
      <c r="F7061" t="s">
        <v>75</v>
      </c>
      <c r="G7061" t="s">
        <v>81</v>
      </c>
      <c r="H7061" t="s">
        <v>40</v>
      </c>
      <c r="I7061">
        <v>227</v>
      </c>
      <c r="J7061" t="s">
        <v>31</v>
      </c>
      <c r="N7061">
        <v>1697</v>
      </c>
      <c r="O7061">
        <v>243</v>
      </c>
      <c r="Q7061" t="s">
        <v>61</v>
      </c>
    </row>
    <row r="7062" spans="1:17" x14ac:dyDescent="0.3">
      <c r="A7062">
        <v>62730</v>
      </c>
      <c r="B7062" s="1">
        <v>45966</v>
      </c>
      <c r="C7062" s="11">
        <v>0.70624999999999993</v>
      </c>
      <c r="D7062" s="13">
        <f t="shared" si="220"/>
        <v>16</v>
      </c>
      <c r="E7062" s="13" t="str">
        <f t="shared" si="221"/>
        <v>Afternoon</v>
      </c>
      <c r="F7062" t="s">
        <v>75</v>
      </c>
      <c r="G7062" t="s">
        <v>30</v>
      </c>
      <c r="H7062" t="s">
        <v>27</v>
      </c>
      <c r="I7062">
        <v>212</v>
      </c>
      <c r="J7062" t="s">
        <v>31</v>
      </c>
      <c r="N7062">
        <v>1574</v>
      </c>
      <c r="O7062">
        <v>253</v>
      </c>
      <c r="Q7062" t="s">
        <v>61</v>
      </c>
    </row>
    <row r="7063" spans="1:17" x14ac:dyDescent="0.3">
      <c r="A7063">
        <v>93592</v>
      </c>
      <c r="B7063" s="1">
        <v>45759</v>
      </c>
      <c r="C7063" s="11">
        <v>0.45416666666666666</v>
      </c>
      <c r="D7063" s="13">
        <f t="shared" si="220"/>
        <v>10</v>
      </c>
      <c r="E7063" s="13" t="str">
        <f t="shared" si="221"/>
        <v>Morning</v>
      </c>
      <c r="F7063" t="s">
        <v>94</v>
      </c>
      <c r="G7063" t="s">
        <v>52</v>
      </c>
      <c r="H7063" t="s">
        <v>27</v>
      </c>
      <c r="I7063">
        <v>226</v>
      </c>
      <c r="J7063" t="s">
        <v>31</v>
      </c>
      <c r="N7063">
        <v>1805</v>
      </c>
      <c r="O7063">
        <v>258</v>
      </c>
      <c r="Q7063" t="s">
        <v>47</v>
      </c>
    </row>
    <row r="7064" spans="1:17" x14ac:dyDescent="0.3">
      <c r="A7064">
        <v>91184</v>
      </c>
      <c r="B7064" s="1">
        <v>45981</v>
      </c>
      <c r="C7064" s="11">
        <v>0.45277777777777778</v>
      </c>
      <c r="D7064" s="13">
        <f t="shared" si="220"/>
        <v>10</v>
      </c>
      <c r="E7064" s="13" t="str">
        <f t="shared" si="221"/>
        <v>Morning</v>
      </c>
      <c r="F7064" t="s">
        <v>91</v>
      </c>
      <c r="G7064" t="s">
        <v>23</v>
      </c>
      <c r="H7064" t="s">
        <v>18</v>
      </c>
      <c r="I7064">
        <v>210</v>
      </c>
      <c r="J7064" t="s">
        <v>31</v>
      </c>
      <c r="N7064">
        <v>1673</v>
      </c>
      <c r="O7064">
        <v>246</v>
      </c>
      <c r="Q7064" t="s">
        <v>128</v>
      </c>
    </row>
    <row r="7065" spans="1:17" x14ac:dyDescent="0.3">
      <c r="A7065">
        <v>95184</v>
      </c>
      <c r="B7065" s="1">
        <v>45898</v>
      </c>
      <c r="C7065" s="11">
        <v>0.92708333333333337</v>
      </c>
      <c r="D7065" s="13">
        <f t="shared" si="220"/>
        <v>22</v>
      </c>
      <c r="E7065" s="13" t="str">
        <f t="shared" si="221"/>
        <v>Night</v>
      </c>
      <c r="F7065" t="s">
        <v>30</v>
      </c>
      <c r="G7065" t="s">
        <v>81</v>
      </c>
      <c r="H7065" t="s">
        <v>40</v>
      </c>
      <c r="I7065">
        <v>230</v>
      </c>
      <c r="J7065" t="s">
        <v>31</v>
      </c>
      <c r="N7065">
        <v>1254</v>
      </c>
      <c r="O7065">
        <v>226</v>
      </c>
      <c r="Q7065" t="s">
        <v>128</v>
      </c>
    </row>
    <row r="7066" spans="1:17" x14ac:dyDescent="0.3">
      <c r="A7066">
        <v>48207</v>
      </c>
      <c r="B7066" s="1">
        <v>45912</v>
      </c>
      <c r="C7066" s="11">
        <v>0.20069444444444443</v>
      </c>
      <c r="D7066" s="13">
        <f t="shared" si="220"/>
        <v>4</v>
      </c>
      <c r="E7066" s="13" t="str">
        <f t="shared" si="221"/>
        <v>Night</v>
      </c>
      <c r="F7066" t="s">
        <v>67</v>
      </c>
      <c r="G7066" t="s">
        <v>6271</v>
      </c>
      <c r="H7066" t="s">
        <v>40</v>
      </c>
      <c r="I7066">
        <v>216</v>
      </c>
      <c r="J7066" t="s">
        <v>31</v>
      </c>
      <c r="N7066">
        <v>1778</v>
      </c>
      <c r="O7066">
        <v>219</v>
      </c>
      <c r="Q7066" t="s">
        <v>32</v>
      </c>
    </row>
    <row r="7067" spans="1:17" x14ac:dyDescent="0.3">
      <c r="A7067">
        <v>61694</v>
      </c>
      <c r="B7067" s="1">
        <v>45880</v>
      </c>
      <c r="C7067" s="11">
        <v>0.6020833333333333</v>
      </c>
      <c r="D7067" s="13">
        <f t="shared" si="220"/>
        <v>14</v>
      </c>
      <c r="E7067" s="13" t="str">
        <f t="shared" si="221"/>
        <v>Afternoon</v>
      </c>
      <c r="F7067" t="s">
        <v>6271</v>
      </c>
      <c r="G7067" t="s">
        <v>94</v>
      </c>
      <c r="H7067" t="s">
        <v>18</v>
      </c>
      <c r="I7067">
        <v>204</v>
      </c>
      <c r="J7067" t="s">
        <v>24</v>
      </c>
      <c r="N7067">
        <v>1600</v>
      </c>
      <c r="O7067">
        <v>217</v>
      </c>
    </row>
    <row r="7068" spans="1:17" x14ac:dyDescent="0.3">
      <c r="A7068">
        <v>47467</v>
      </c>
      <c r="B7068" s="1">
        <v>45791</v>
      </c>
      <c r="C7068" s="11">
        <v>0.99722222222222223</v>
      </c>
      <c r="D7068" s="13">
        <f t="shared" si="220"/>
        <v>23</v>
      </c>
      <c r="E7068" s="13" t="str">
        <f t="shared" si="221"/>
        <v>Night</v>
      </c>
      <c r="F7068" t="s">
        <v>94</v>
      </c>
      <c r="G7068" t="s">
        <v>94</v>
      </c>
      <c r="H7068" t="s">
        <v>27</v>
      </c>
      <c r="I7068">
        <v>233</v>
      </c>
      <c r="J7068" t="s">
        <v>31</v>
      </c>
      <c r="N7068">
        <v>1915</v>
      </c>
      <c r="O7068">
        <v>210</v>
      </c>
      <c r="Q7068" t="s">
        <v>108</v>
      </c>
    </row>
    <row r="7069" spans="1:17" x14ac:dyDescent="0.3">
      <c r="A7069">
        <v>98117</v>
      </c>
      <c r="B7069" s="1">
        <v>45972</v>
      </c>
      <c r="C7069" s="11">
        <v>0.65972222222222221</v>
      </c>
      <c r="D7069" s="13">
        <f t="shared" si="220"/>
        <v>15</v>
      </c>
      <c r="E7069" s="13" t="str">
        <f t="shared" si="221"/>
        <v>Afternoon</v>
      </c>
      <c r="F7069" t="s">
        <v>26</v>
      </c>
      <c r="G7069" t="s">
        <v>75</v>
      </c>
      <c r="H7069" t="s">
        <v>27</v>
      </c>
      <c r="I7069">
        <v>247</v>
      </c>
      <c r="J7069" t="s">
        <v>24</v>
      </c>
      <c r="N7069">
        <v>2015</v>
      </c>
      <c r="O7069">
        <v>232</v>
      </c>
    </row>
    <row r="7070" spans="1:17" x14ac:dyDescent="0.3">
      <c r="A7070">
        <v>49848</v>
      </c>
      <c r="B7070" s="1">
        <v>45799</v>
      </c>
      <c r="C7070" s="11">
        <v>0.39930555555555558</v>
      </c>
      <c r="D7070" s="13">
        <f t="shared" si="220"/>
        <v>9</v>
      </c>
      <c r="E7070" s="13" t="str">
        <f t="shared" si="221"/>
        <v>Morning</v>
      </c>
      <c r="F7070" t="s">
        <v>26</v>
      </c>
      <c r="G7070" t="s">
        <v>30</v>
      </c>
      <c r="H7070" t="s">
        <v>40</v>
      </c>
      <c r="I7070">
        <v>238</v>
      </c>
      <c r="J7070" t="s">
        <v>24</v>
      </c>
      <c r="N7070">
        <v>1007</v>
      </c>
      <c r="O7070">
        <v>236</v>
      </c>
    </row>
    <row r="7071" spans="1:17" x14ac:dyDescent="0.3">
      <c r="A7071">
        <v>43528</v>
      </c>
      <c r="B7071" s="1">
        <v>45773</v>
      </c>
      <c r="C7071" s="11">
        <v>0.51666666666666672</v>
      </c>
      <c r="D7071" s="13">
        <f t="shared" si="220"/>
        <v>12</v>
      </c>
      <c r="E7071" s="13" t="str">
        <f t="shared" si="221"/>
        <v>Afternoon</v>
      </c>
      <c r="F7071" t="s">
        <v>6271</v>
      </c>
      <c r="G7071" t="s">
        <v>52</v>
      </c>
      <c r="H7071" t="s">
        <v>18</v>
      </c>
      <c r="I7071">
        <v>211</v>
      </c>
      <c r="J7071" t="s">
        <v>31</v>
      </c>
      <c r="N7071">
        <v>1514</v>
      </c>
      <c r="O7071">
        <v>223</v>
      </c>
      <c r="Q7071" t="s">
        <v>32</v>
      </c>
    </row>
    <row r="7072" spans="1:17" x14ac:dyDescent="0.3">
      <c r="A7072">
        <v>36023</v>
      </c>
      <c r="B7072" s="1">
        <v>45674</v>
      </c>
      <c r="C7072" s="11">
        <v>0.59583333333333333</v>
      </c>
      <c r="D7072" s="13">
        <f t="shared" si="220"/>
        <v>14</v>
      </c>
      <c r="E7072" s="13" t="str">
        <f t="shared" si="221"/>
        <v>Afternoon</v>
      </c>
      <c r="F7072" t="s">
        <v>6271</v>
      </c>
      <c r="G7072" t="s">
        <v>6272</v>
      </c>
      <c r="H7072" t="s">
        <v>40</v>
      </c>
      <c r="I7072">
        <v>200</v>
      </c>
      <c r="J7072" t="s">
        <v>31</v>
      </c>
      <c r="N7072">
        <v>1933</v>
      </c>
      <c r="O7072">
        <v>240</v>
      </c>
      <c r="Q7072" t="s">
        <v>32</v>
      </c>
    </row>
    <row r="7073" spans="1:17" x14ac:dyDescent="0.3">
      <c r="A7073">
        <v>35082</v>
      </c>
      <c r="B7073" s="1">
        <v>45980</v>
      </c>
      <c r="C7073" s="11">
        <v>0.22500000000000001</v>
      </c>
      <c r="D7073" s="13">
        <f t="shared" si="220"/>
        <v>5</v>
      </c>
      <c r="E7073" s="13" t="str">
        <f t="shared" si="221"/>
        <v>Morning</v>
      </c>
      <c r="F7073" t="s">
        <v>81</v>
      </c>
      <c r="G7073" t="s">
        <v>30</v>
      </c>
      <c r="H7073" t="s">
        <v>40</v>
      </c>
      <c r="I7073">
        <v>243</v>
      </c>
      <c r="J7073" t="s">
        <v>31</v>
      </c>
      <c r="N7073">
        <v>1420</v>
      </c>
      <c r="O7073">
        <v>234</v>
      </c>
      <c r="Q7073" t="s">
        <v>32</v>
      </c>
    </row>
    <row r="7074" spans="1:17" x14ac:dyDescent="0.3">
      <c r="A7074">
        <v>15603</v>
      </c>
      <c r="B7074" s="1">
        <v>45714</v>
      </c>
      <c r="C7074" s="11">
        <v>0.97916666666666663</v>
      </c>
      <c r="D7074" s="13">
        <f t="shared" si="220"/>
        <v>23</v>
      </c>
      <c r="E7074" s="13" t="str">
        <f t="shared" si="221"/>
        <v>Night</v>
      </c>
      <c r="F7074" t="s">
        <v>81</v>
      </c>
      <c r="G7074" t="s">
        <v>58</v>
      </c>
      <c r="H7074" t="s">
        <v>40</v>
      </c>
      <c r="I7074">
        <v>231</v>
      </c>
      <c r="J7074" t="s">
        <v>31</v>
      </c>
      <c r="N7074">
        <v>1470</v>
      </c>
      <c r="O7074">
        <v>259</v>
      </c>
      <c r="Q7074" t="s">
        <v>32</v>
      </c>
    </row>
    <row r="7075" spans="1:17" x14ac:dyDescent="0.3">
      <c r="A7075">
        <v>73252</v>
      </c>
      <c r="B7075" s="1">
        <v>45860</v>
      </c>
      <c r="C7075" s="11">
        <v>3.3333333333333333E-2</v>
      </c>
      <c r="D7075" s="13">
        <f t="shared" si="220"/>
        <v>0</v>
      </c>
      <c r="E7075" s="13" t="str">
        <f t="shared" si="221"/>
        <v>Night</v>
      </c>
      <c r="F7075" t="s">
        <v>26</v>
      </c>
      <c r="G7075" t="s">
        <v>26</v>
      </c>
      <c r="H7075" t="s">
        <v>27</v>
      </c>
      <c r="I7075">
        <v>224</v>
      </c>
      <c r="J7075" t="s">
        <v>31</v>
      </c>
      <c r="N7075">
        <v>1927</v>
      </c>
      <c r="O7075">
        <v>233</v>
      </c>
      <c r="Q7075" t="s">
        <v>55</v>
      </c>
    </row>
    <row r="7076" spans="1:17" x14ac:dyDescent="0.3">
      <c r="A7076">
        <v>82708</v>
      </c>
      <c r="B7076" s="1">
        <v>45951</v>
      </c>
      <c r="C7076" s="11">
        <v>0.65</v>
      </c>
      <c r="D7076" s="13">
        <f t="shared" si="220"/>
        <v>15</v>
      </c>
      <c r="E7076" s="13" t="str">
        <f t="shared" si="221"/>
        <v>Afternoon</v>
      </c>
      <c r="F7076" t="s">
        <v>6272</v>
      </c>
      <c r="G7076" t="s">
        <v>38</v>
      </c>
      <c r="H7076" t="s">
        <v>40</v>
      </c>
      <c r="I7076">
        <v>233</v>
      </c>
      <c r="J7076" t="s">
        <v>24</v>
      </c>
      <c r="N7076">
        <v>1174</v>
      </c>
      <c r="O7076">
        <v>217</v>
      </c>
    </row>
    <row r="7077" spans="1:17" x14ac:dyDescent="0.3">
      <c r="A7077">
        <v>77983</v>
      </c>
      <c r="B7077" s="1">
        <v>45827</v>
      </c>
      <c r="C7077" s="11">
        <v>0.22569444444444445</v>
      </c>
      <c r="D7077" s="13">
        <f t="shared" si="220"/>
        <v>5</v>
      </c>
      <c r="E7077" s="13" t="str">
        <f t="shared" si="221"/>
        <v>Morning</v>
      </c>
      <c r="F7077" t="s">
        <v>26</v>
      </c>
      <c r="G7077" t="s">
        <v>38</v>
      </c>
      <c r="H7077" t="s">
        <v>18</v>
      </c>
      <c r="I7077">
        <v>222</v>
      </c>
      <c r="J7077" t="s">
        <v>24</v>
      </c>
      <c r="N7077">
        <v>1823</v>
      </c>
      <c r="O7077">
        <v>220</v>
      </c>
    </row>
    <row r="7078" spans="1:17" x14ac:dyDescent="0.3">
      <c r="A7078">
        <v>82650</v>
      </c>
      <c r="B7078" s="1">
        <v>45920</v>
      </c>
      <c r="C7078" s="11">
        <v>0.60833333333333328</v>
      </c>
      <c r="D7078" s="13">
        <f t="shared" si="220"/>
        <v>14</v>
      </c>
      <c r="E7078" s="13" t="str">
        <f t="shared" si="221"/>
        <v>Afternoon</v>
      </c>
      <c r="F7078" t="s">
        <v>81</v>
      </c>
      <c r="G7078" t="s">
        <v>6271</v>
      </c>
      <c r="H7078" t="s">
        <v>27</v>
      </c>
      <c r="I7078">
        <v>201</v>
      </c>
      <c r="J7078" t="s">
        <v>24</v>
      </c>
      <c r="N7078">
        <v>1904</v>
      </c>
      <c r="O7078">
        <v>255</v>
      </c>
    </row>
    <row r="7079" spans="1:17" x14ac:dyDescent="0.3">
      <c r="A7079">
        <v>35545</v>
      </c>
      <c r="B7079" s="1">
        <v>45774</v>
      </c>
      <c r="C7079" s="11">
        <v>0.35486111111111113</v>
      </c>
      <c r="D7079" s="13">
        <f t="shared" si="220"/>
        <v>8</v>
      </c>
      <c r="E7079" s="13" t="str">
        <f t="shared" si="221"/>
        <v>Morning</v>
      </c>
      <c r="F7079" t="s">
        <v>58</v>
      </c>
      <c r="G7079" t="s">
        <v>67</v>
      </c>
      <c r="H7079" t="s">
        <v>27</v>
      </c>
      <c r="I7079">
        <v>212</v>
      </c>
      <c r="J7079" t="s">
        <v>31</v>
      </c>
      <c r="N7079">
        <v>1671</v>
      </c>
      <c r="O7079">
        <v>214</v>
      </c>
      <c r="Q7079" t="s">
        <v>47</v>
      </c>
    </row>
    <row r="7080" spans="1:17" x14ac:dyDescent="0.3">
      <c r="A7080">
        <v>84643</v>
      </c>
      <c r="B7080" s="1">
        <v>45730</v>
      </c>
      <c r="C7080" s="11">
        <v>0.18402777777777779</v>
      </c>
      <c r="D7080" s="13">
        <f t="shared" si="220"/>
        <v>4</v>
      </c>
      <c r="E7080" s="13" t="str">
        <f t="shared" si="221"/>
        <v>Night</v>
      </c>
      <c r="F7080" t="s">
        <v>67</v>
      </c>
      <c r="G7080" t="s">
        <v>23</v>
      </c>
      <c r="H7080" t="s">
        <v>40</v>
      </c>
      <c r="I7080">
        <v>217</v>
      </c>
      <c r="J7080" t="s">
        <v>31</v>
      </c>
      <c r="N7080">
        <v>1602</v>
      </c>
      <c r="O7080">
        <v>249</v>
      </c>
      <c r="Q7080" t="s">
        <v>128</v>
      </c>
    </row>
    <row r="7081" spans="1:17" x14ac:dyDescent="0.3">
      <c r="A7081">
        <v>90845</v>
      </c>
      <c r="B7081" s="1">
        <v>45852</v>
      </c>
      <c r="C7081" s="11">
        <v>0.28888888888888892</v>
      </c>
      <c r="D7081" s="13">
        <f t="shared" si="220"/>
        <v>6</v>
      </c>
      <c r="E7081" s="13" t="str">
        <f t="shared" si="221"/>
        <v>Morning</v>
      </c>
      <c r="F7081" t="s">
        <v>58</v>
      </c>
      <c r="G7081" t="s">
        <v>91</v>
      </c>
      <c r="H7081" t="s">
        <v>18</v>
      </c>
      <c r="I7081">
        <v>234</v>
      </c>
      <c r="J7081" t="s">
        <v>31</v>
      </c>
      <c r="N7081">
        <v>1765</v>
      </c>
      <c r="O7081">
        <v>228</v>
      </c>
      <c r="Q7081" t="s">
        <v>41</v>
      </c>
    </row>
    <row r="7082" spans="1:17" x14ac:dyDescent="0.3">
      <c r="A7082">
        <v>21316</v>
      </c>
      <c r="B7082" s="1">
        <v>45711</v>
      </c>
      <c r="C7082" s="11">
        <v>0.1076388888888889</v>
      </c>
      <c r="D7082" s="13">
        <f t="shared" si="220"/>
        <v>2</v>
      </c>
      <c r="E7082" s="13" t="str">
        <f t="shared" si="221"/>
        <v>Night</v>
      </c>
      <c r="F7082" t="s">
        <v>38</v>
      </c>
      <c r="G7082" t="s">
        <v>23</v>
      </c>
      <c r="H7082" t="s">
        <v>18</v>
      </c>
      <c r="I7082">
        <v>219</v>
      </c>
      <c r="J7082" t="s">
        <v>31</v>
      </c>
      <c r="N7082">
        <v>1567</v>
      </c>
      <c r="O7082">
        <v>236</v>
      </c>
      <c r="Q7082" t="s">
        <v>32</v>
      </c>
    </row>
    <row r="7083" spans="1:17" x14ac:dyDescent="0.3">
      <c r="A7083">
        <v>31222</v>
      </c>
      <c r="B7083" s="1">
        <v>45731</v>
      </c>
      <c r="C7083" s="11">
        <v>0.12847222222222224</v>
      </c>
      <c r="D7083" s="13">
        <f t="shared" si="220"/>
        <v>3</v>
      </c>
      <c r="E7083" s="13" t="str">
        <f t="shared" si="221"/>
        <v>Night</v>
      </c>
      <c r="F7083" t="s">
        <v>26</v>
      </c>
      <c r="G7083" t="s">
        <v>52</v>
      </c>
      <c r="H7083" t="s">
        <v>27</v>
      </c>
      <c r="I7083">
        <v>233</v>
      </c>
      <c r="J7083" t="s">
        <v>24</v>
      </c>
      <c r="N7083">
        <v>2193</v>
      </c>
      <c r="O7083">
        <v>241</v>
      </c>
    </row>
    <row r="7084" spans="1:17" x14ac:dyDescent="0.3">
      <c r="A7084">
        <v>44441</v>
      </c>
      <c r="B7084" s="1">
        <v>45971</v>
      </c>
      <c r="C7084" s="11">
        <v>2.0833333333333332E-2</v>
      </c>
      <c r="D7084" s="13">
        <f t="shared" si="220"/>
        <v>0</v>
      </c>
      <c r="E7084" s="13" t="str">
        <f t="shared" si="221"/>
        <v>Night</v>
      </c>
      <c r="F7084" t="s">
        <v>52</v>
      </c>
      <c r="G7084" t="s">
        <v>75</v>
      </c>
      <c r="H7084" t="s">
        <v>18</v>
      </c>
      <c r="I7084">
        <v>233</v>
      </c>
      <c r="J7084" t="s">
        <v>24</v>
      </c>
      <c r="N7084">
        <v>2144</v>
      </c>
      <c r="O7084">
        <v>231</v>
      </c>
    </row>
    <row r="7085" spans="1:17" x14ac:dyDescent="0.3">
      <c r="A7085">
        <v>93948</v>
      </c>
      <c r="B7085" s="1">
        <v>45903</v>
      </c>
      <c r="C7085" s="11">
        <v>0.59097222222222223</v>
      </c>
      <c r="D7085" s="13">
        <f t="shared" si="220"/>
        <v>14</v>
      </c>
      <c r="E7085" s="13" t="str">
        <f t="shared" si="221"/>
        <v>Afternoon</v>
      </c>
      <c r="F7085" t="s">
        <v>94</v>
      </c>
      <c r="G7085" t="s">
        <v>23</v>
      </c>
      <c r="H7085" t="s">
        <v>18</v>
      </c>
      <c r="I7085">
        <v>205</v>
      </c>
      <c r="J7085" t="s">
        <v>31</v>
      </c>
      <c r="N7085">
        <v>1933</v>
      </c>
      <c r="O7085">
        <v>255</v>
      </c>
      <c r="Q7085" t="s">
        <v>32</v>
      </c>
    </row>
    <row r="7086" spans="1:17" x14ac:dyDescent="0.3">
      <c r="A7086">
        <v>19560</v>
      </c>
      <c r="B7086" s="1">
        <v>46005</v>
      </c>
      <c r="C7086" s="11">
        <v>0.14166666666666666</v>
      </c>
      <c r="D7086" s="13">
        <f t="shared" si="220"/>
        <v>3</v>
      </c>
      <c r="E7086" s="13" t="str">
        <f t="shared" si="221"/>
        <v>Night</v>
      </c>
      <c r="F7086" t="s">
        <v>26</v>
      </c>
      <c r="G7086" t="s">
        <v>94</v>
      </c>
      <c r="H7086" t="s">
        <v>18</v>
      </c>
      <c r="I7086">
        <v>240</v>
      </c>
      <c r="J7086" t="s">
        <v>31</v>
      </c>
      <c r="N7086">
        <v>1435</v>
      </c>
      <c r="O7086">
        <v>218</v>
      </c>
      <c r="Q7086" t="s">
        <v>32</v>
      </c>
    </row>
    <row r="7087" spans="1:17" x14ac:dyDescent="0.3">
      <c r="A7087">
        <v>48991</v>
      </c>
      <c r="B7087" s="1">
        <v>45921</v>
      </c>
      <c r="C7087" s="11">
        <v>0.14791666666666667</v>
      </c>
      <c r="D7087" s="13">
        <f t="shared" si="220"/>
        <v>3</v>
      </c>
      <c r="E7087" s="13" t="str">
        <f t="shared" si="221"/>
        <v>Night</v>
      </c>
      <c r="F7087" t="s">
        <v>67</v>
      </c>
      <c r="G7087" t="s">
        <v>94</v>
      </c>
      <c r="H7087" t="s">
        <v>18</v>
      </c>
      <c r="I7087">
        <v>241</v>
      </c>
      <c r="J7087" t="s">
        <v>31</v>
      </c>
      <c r="N7087">
        <v>1645</v>
      </c>
      <c r="O7087">
        <v>214</v>
      </c>
      <c r="Q7087" t="s">
        <v>108</v>
      </c>
    </row>
    <row r="7088" spans="1:17" x14ac:dyDescent="0.3">
      <c r="A7088">
        <v>75334</v>
      </c>
      <c r="B7088" s="1">
        <v>45892</v>
      </c>
      <c r="C7088" s="11">
        <v>0.7597222222222223</v>
      </c>
      <c r="D7088" s="13">
        <f t="shared" si="220"/>
        <v>18</v>
      </c>
      <c r="E7088" s="13" t="str">
        <f t="shared" si="221"/>
        <v>Night</v>
      </c>
      <c r="F7088" t="s">
        <v>38</v>
      </c>
      <c r="G7088" t="s">
        <v>30</v>
      </c>
      <c r="H7088" t="s">
        <v>18</v>
      </c>
      <c r="I7088">
        <v>203</v>
      </c>
      <c r="J7088" t="s">
        <v>24</v>
      </c>
      <c r="N7088">
        <v>2186</v>
      </c>
      <c r="O7088">
        <v>218</v>
      </c>
    </row>
    <row r="7089" spans="1:17" x14ac:dyDescent="0.3">
      <c r="A7089">
        <v>22892</v>
      </c>
      <c r="B7089" s="1">
        <v>45769</v>
      </c>
      <c r="C7089" s="11">
        <v>0.18541666666666667</v>
      </c>
      <c r="D7089" s="13">
        <f t="shared" si="220"/>
        <v>4</v>
      </c>
      <c r="E7089" s="13" t="str">
        <f t="shared" si="221"/>
        <v>Evening</v>
      </c>
      <c r="F7089" t="s">
        <v>30</v>
      </c>
      <c r="G7089" t="s">
        <v>67</v>
      </c>
      <c r="H7089" t="s">
        <v>27</v>
      </c>
      <c r="I7089">
        <v>251</v>
      </c>
      <c r="J7089" t="s">
        <v>31</v>
      </c>
      <c r="N7089">
        <v>2055</v>
      </c>
      <c r="O7089">
        <v>208</v>
      </c>
      <c r="Q7089" t="s">
        <v>128</v>
      </c>
    </row>
    <row r="7090" spans="1:17" x14ac:dyDescent="0.3">
      <c r="A7090">
        <v>98525</v>
      </c>
      <c r="B7090" s="1">
        <v>45910</v>
      </c>
      <c r="C7090" s="11">
        <v>0.95833333333333337</v>
      </c>
      <c r="D7090" s="13">
        <f t="shared" si="220"/>
        <v>23</v>
      </c>
      <c r="E7090" s="13" t="str">
        <f t="shared" si="221"/>
        <v>Night</v>
      </c>
      <c r="F7090" t="s">
        <v>58</v>
      </c>
      <c r="G7090" t="s">
        <v>75</v>
      </c>
      <c r="H7090" t="s">
        <v>18</v>
      </c>
      <c r="I7090">
        <v>214</v>
      </c>
      <c r="J7090" t="s">
        <v>31</v>
      </c>
      <c r="N7090">
        <v>1578</v>
      </c>
      <c r="O7090">
        <v>212</v>
      </c>
      <c r="Q7090" t="s">
        <v>108</v>
      </c>
    </row>
    <row r="7091" spans="1:17" x14ac:dyDescent="0.3">
      <c r="A7091">
        <v>69229</v>
      </c>
      <c r="B7091" s="1">
        <v>45973</v>
      </c>
      <c r="C7091" s="11">
        <v>2.7777777777777776E-2</v>
      </c>
      <c r="D7091" s="13">
        <f t="shared" si="220"/>
        <v>0</v>
      </c>
      <c r="E7091" s="13" t="str">
        <f t="shared" si="221"/>
        <v>Night</v>
      </c>
      <c r="F7091" t="s">
        <v>67</v>
      </c>
      <c r="G7091" t="s">
        <v>38</v>
      </c>
      <c r="H7091" t="s">
        <v>27</v>
      </c>
      <c r="I7091">
        <v>239</v>
      </c>
      <c r="J7091" t="s">
        <v>31</v>
      </c>
      <c r="N7091">
        <v>1510</v>
      </c>
      <c r="O7091">
        <v>211</v>
      </c>
      <c r="Q7091" t="s">
        <v>55</v>
      </c>
    </row>
    <row r="7092" spans="1:17" x14ac:dyDescent="0.3">
      <c r="A7092">
        <v>96318</v>
      </c>
      <c r="B7092" s="1">
        <v>45698</v>
      </c>
      <c r="C7092" s="11">
        <v>0.24722222222222223</v>
      </c>
      <c r="D7092" s="13">
        <f t="shared" si="220"/>
        <v>5</v>
      </c>
      <c r="E7092" s="13" t="str">
        <f t="shared" si="221"/>
        <v>Morning</v>
      </c>
      <c r="F7092" t="s">
        <v>23</v>
      </c>
      <c r="G7092" t="s">
        <v>72</v>
      </c>
      <c r="H7092" t="s">
        <v>18</v>
      </c>
      <c r="I7092">
        <v>233</v>
      </c>
      <c r="J7092" t="s">
        <v>31</v>
      </c>
      <c r="N7092">
        <v>1151</v>
      </c>
      <c r="O7092">
        <v>213</v>
      </c>
      <c r="Q7092" t="s">
        <v>128</v>
      </c>
    </row>
    <row r="7093" spans="1:17" x14ac:dyDescent="0.3">
      <c r="A7093">
        <v>10447</v>
      </c>
      <c r="B7093" s="1">
        <v>45678</v>
      </c>
      <c r="C7093" s="11">
        <v>0.83819444444444446</v>
      </c>
      <c r="D7093" s="13">
        <f t="shared" si="220"/>
        <v>20</v>
      </c>
      <c r="E7093" s="13" t="str">
        <f t="shared" si="221"/>
        <v>Night</v>
      </c>
      <c r="F7093" t="s">
        <v>58</v>
      </c>
      <c r="G7093" t="s">
        <v>58</v>
      </c>
      <c r="H7093" t="s">
        <v>18</v>
      </c>
      <c r="I7093">
        <v>209</v>
      </c>
      <c r="J7093" t="s">
        <v>24</v>
      </c>
      <c r="N7093">
        <v>2012</v>
      </c>
      <c r="O7093">
        <v>237</v>
      </c>
    </row>
    <row r="7094" spans="1:17" x14ac:dyDescent="0.3">
      <c r="A7094">
        <v>29626</v>
      </c>
      <c r="B7094" s="1">
        <v>45894</v>
      </c>
      <c r="C7094" s="11">
        <v>0.50069444444444444</v>
      </c>
      <c r="D7094" s="13">
        <f t="shared" si="220"/>
        <v>12</v>
      </c>
      <c r="E7094" s="13" t="str">
        <f t="shared" si="221"/>
        <v>Afternoon</v>
      </c>
      <c r="F7094" t="s">
        <v>38</v>
      </c>
      <c r="G7094" t="s">
        <v>38</v>
      </c>
      <c r="H7094" t="s">
        <v>18</v>
      </c>
      <c r="I7094">
        <v>258</v>
      </c>
      <c r="J7094" t="s">
        <v>31</v>
      </c>
      <c r="N7094">
        <v>1697</v>
      </c>
      <c r="O7094">
        <v>258</v>
      </c>
      <c r="Q7094" t="s">
        <v>47</v>
      </c>
    </row>
    <row r="7095" spans="1:17" x14ac:dyDescent="0.3">
      <c r="A7095">
        <v>40705</v>
      </c>
      <c r="B7095" s="1">
        <v>45953</v>
      </c>
      <c r="C7095" s="11">
        <v>0.84027777777777779</v>
      </c>
      <c r="D7095" s="13">
        <f t="shared" si="220"/>
        <v>20</v>
      </c>
      <c r="E7095" s="13" t="str">
        <f t="shared" si="221"/>
        <v>Night</v>
      </c>
      <c r="F7095" t="s">
        <v>52</v>
      </c>
      <c r="G7095" t="s">
        <v>67</v>
      </c>
      <c r="H7095" t="s">
        <v>40</v>
      </c>
      <c r="I7095">
        <v>251</v>
      </c>
      <c r="J7095" t="s">
        <v>31</v>
      </c>
      <c r="N7095">
        <v>1594</v>
      </c>
      <c r="O7095">
        <v>201</v>
      </c>
      <c r="Q7095" t="s">
        <v>32</v>
      </c>
    </row>
    <row r="7096" spans="1:17" x14ac:dyDescent="0.3">
      <c r="A7096">
        <v>60536</v>
      </c>
      <c r="B7096" s="1">
        <v>45937</v>
      </c>
      <c r="C7096" s="11">
        <v>0.19444444444444445</v>
      </c>
      <c r="D7096" s="13">
        <f t="shared" si="220"/>
        <v>4</v>
      </c>
      <c r="E7096" s="13" t="str">
        <f t="shared" si="221"/>
        <v>Evening</v>
      </c>
      <c r="F7096" t="s">
        <v>38</v>
      </c>
      <c r="G7096" t="s">
        <v>67</v>
      </c>
      <c r="H7096" t="s">
        <v>18</v>
      </c>
      <c r="I7096">
        <v>258</v>
      </c>
      <c r="J7096" t="s">
        <v>31</v>
      </c>
      <c r="N7096">
        <v>1588</v>
      </c>
      <c r="O7096">
        <v>251</v>
      </c>
      <c r="Q7096" t="s">
        <v>32</v>
      </c>
    </row>
    <row r="7097" spans="1:17" x14ac:dyDescent="0.3">
      <c r="A7097">
        <v>62259</v>
      </c>
      <c r="B7097" s="1">
        <v>45738</v>
      </c>
      <c r="C7097" s="11">
        <v>5.6944444444444443E-2</v>
      </c>
      <c r="D7097" s="13">
        <f t="shared" si="220"/>
        <v>1</v>
      </c>
      <c r="E7097" s="13" t="str">
        <f t="shared" si="221"/>
        <v>Night</v>
      </c>
      <c r="F7097" t="s">
        <v>6271</v>
      </c>
      <c r="G7097" t="s">
        <v>26</v>
      </c>
      <c r="H7097" t="s">
        <v>27</v>
      </c>
      <c r="I7097">
        <v>215</v>
      </c>
      <c r="J7097" t="s">
        <v>24</v>
      </c>
      <c r="N7097">
        <v>1894</v>
      </c>
      <c r="O7097">
        <v>221</v>
      </c>
    </row>
    <row r="7098" spans="1:17" x14ac:dyDescent="0.3">
      <c r="A7098">
        <v>90589</v>
      </c>
      <c r="B7098" s="1">
        <v>45759</v>
      </c>
      <c r="C7098" s="11">
        <v>0.87013888888888891</v>
      </c>
      <c r="D7098" s="13">
        <f t="shared" si="220"/>
        <v>20</v>
      </c>
      <c r="E7098" s="13" t="str">
        <f t="shared" si="221"/>
        <v>Night</v>
      </c>
      <c r="F7098" t="s">
        <v>6272</v>
      </c>
      <c r="G7098" t="s">
        <v>91</v>
      </c>
      <c r="H7098" t="s">
        <v>40</v>
      </c>
      <c r="I7098">
        <v>242</v>
      </c>
      <c r="J7098" t="s">
        <v>24</v>
      </c>
      <c r="N7098">
        <v>1051</v>
      </c>
      <c r="O7098">
        <v>220</v>
      </c>
    </row>
    <row r="7099" spans="1:17" x14ac:dyDescent="0.3">
      <c r="A7099">
        <v>82041</v>
      </c>
      <c r="B7099" s="1">
        <v>45839</v>
      </c>
      <c r="C7099" s="11">
        <v>0.16458333333333333</v>
      </c>
      <c r="D7099" s="13">
        <f t="shared" si="220"/>
        <v>3</v>
      </c>
      <c r="E7099" s="13" t="str">
        <f t="shared" si="221"/>
        <v>Evening</v>
      </c>
      <c r="F7099" t="s">
        <v>38</v>
      </c>
      <c r="G7099" t="s">
        <v>23</v>
      </c>
      <c r="H7099" t="s">
        <v>18</v>
      </c>
      <c r="I7099">
        <v>258</v>
      </c>
      <c r="J7099" t="s">
        <v>31</v>
      </c>
      <c r="N7099">
        <v>1665</v>
      </c>
      <c r="O7099">
        <v>246</v>
      </c>
      <c r="Q7099" t="s">
        <v>32</v>
      </c>
    </row>
    <row r="7100" spans="1:17" x14ac:dyDescent="0.3">
      <c r="A7100">
        <v>52940</v>
      </c>
      <c r="B7100" s="1">
        <v>45991</v>
      </c>
      <c r="C7100" s="11">
        <v>8.7500000000000008E-2</v>
      </c>
      <c r="D7100" s="13">
        <f t="shared" si="220"/>
        <v>2</v>
      </c>
      <c r="E7100" s="13" t="str">
        <f t="shared" si="221"/>
        <v>Night</v>
      </c>
      <c r="F7100" t="s">
        <v>81</v>
      </c>
      <c r="G7100" t="s">
        <v>94</v>
      </c>
      <c r="H7100" t="s">
        <v>40</v>
      </c>
      <c r="I7100">
        <v>235</v>
      </c>
      <c r="J7100" t="s">
        <v>31</v>
      </c>
      <c r="N7100">
        <v>1508</v>
      </c>
      <c r="O7100">
        <v>217</v>
      </c>
      <c r="Q7100" t="s">
        <v>108</v>
      </c>
    </row>
    <row r="7101" spans="1:17" x14ac:dyDescent="0.3">
      <c r="A7101">
        <v>79392</v>
      </c>
      <c r="B7101" s="1">
        <v>46000</v>
      </c>
      <c r="C7101" s="11">
        <v>0.96805555555555556</v>
      </c>
      <c r="D7101" s="13">
        <f t="shared" si="220"/>
        <v>23</v>
      </c>
      <c r="E7101" s="13" t="str">
        <f t="shared" si="221"/>
        <v>Night</v>
      </c>
      <c r="F7101" t="s">
        <v>83</v>
      </c>
      <c r="G7101" t="s">
        <v>58</v>
      </c>
      <c r="H7101" t="s">
        <v>18</v>
      </c>
      <c r="I7101">
        <v>213</v>
      </c>
      <c r="J7101" t="s">
        <v>31</v>
      </c>
      <c r="N7101">
        <v>1679</v>
      </c>
      <c r="O7101">
        <v>201</v>
      </c>
      <c r="Q7101" t="s">
        <v>41</v>
      </c>
    </row>
    <row r="7102" spans="1:17" x14ac:dyDescent="0.3">
      <c r="A7102">
        <v>62101</v>
      </c>
      <c r="B7102" s="1">
        <v>45837</v>
      </c>
      <c r="C7102" s="11">
        <v>0.4284722222222222</v>
      </c>
      <c r="D7102" s="13">
        <f t="shared" si="220"/>
        <v>10</v>
      </c>
      <c r="E7102" s="13" t="str">
        <f t="shared" si="221"/>
        <v>Morning</v>
      </c>
      <c r="F7102" t="s">
        <v>6272</v>
      </c>
      <c r="G7102" t="s">
        <v>26</v>
      </c>
      <c r="H7102" t="s">
        <v>40</v>
      </c>
      <c r="I7102">
        <v>243</v>
      </c>
      <c r="J7102" t="s">
        <v>24</v>
      </c>
      <c r="N7102">
        <v>1601</v>
      </c>
      <c r="O7102">
        <v>243</v>
      </c>
    </row>
    <row r="7103" spans="1:17" x14ac:dyDescent="0.3">
      <c r="A7103">
        <v>69648</v>
      </c>
      <c r="B7103" s="1">
        <v>45993</v>
      </c>
      <c r="C7103" s="11">
        <v>0.19166666666666665</v>
      </c>
      <c r="D7103" s="13">
        <f t="shared" si="220"/>
        <v>4</v>
      </c>
      <c r="E7103" s="13" t="str">
        <f t="shared" si="221"/>
        <v>Night</v>
      </c>
      <c r="F7103" t="s">
        <v>38</v>
      </c>
      <c r="G7103" t="s">
        <v>58</v>
      </c>
      <c r="H7103" t="s">
        <v>40</v>
      </c>
      <c r="I7103">
        <v>247</v>
      </c>
      <c r="J7103" t="s">
        <v>31</v>
      </c>
      <c r="N7103">
        <v>2080</v>
      </c>
      <c r="O7103">
        <v>213</v>
      </c>
      <c r="Q7103" t="s">
        <v>55</v>
      </c>
    </row>
    <row r="7104" spans="1:17" x14ac:dyDescent="0.3">
      <c r="A7104">
        <v>20990</v>
      </c>
      <c r="B7104" s="1">
        <v>45824</v>
      </c>
      <c r="C7104" s="11">
        <v>0.24930555555555556</v>
      </c>
      <c r="D7104" s="13">
        <f t="shared" si="220"/>
        <v>5</v>
      </c>
      <c r="E7104" s="13" t="str">
        <f t="shared" si="221"/>
        <v>Morning</v>
      </c>
      <c r="F7104" t="s">
        <v>75</v>
      </c>
      <c r="G7104" t="s">
        <v>91</v>
      </c>
      <c r="H7104" t="s">
        <v>27</v>
      </c>
      <c r="I7104">
        <v>249</v>
      </c>
      <c r="J7104" t="s">
        <v>31</v>
      </c>
      <c r="N7104">
        <v>1465</v>
      </c>
      <c r="O7104">
        <v>258</v>
      </c>
      <c r="Q7104" t="s">
        <v>55</v>
      </c>
    </row>
    <row r="7105" spans="1:17" x14ac:dyDescent="0.3">
      <c r="A7105">
        <v>19372</v>
      </c>
      <c r="B7105" s="1">
        <v>45989</v>
      </c>
      <c r="C7105" s="11">
        <v>0.53263888888888888</v>
      </c>
      <c r="D7105" s="13">
        <f t="shared" si="220"/>
        <v>12</v>
      </c>
      <c r="E7105" s="13" t="str">
        <f t="shared" si="221"/>
        <v>Afternoon</v>
      </c>
      <c r="F7105" t="s">
        <v>72</v>
      </c>
      <c r="G7105" t="s">
        <v>6271</v>
      </c>
      <c r="H7105" t="s">
        <v>27</v>
      </c>
      <c r="I7105">
        <v>239</v>
      </c>
      <c r="J7105" t="s">
        <v>31</v>
      </c>
      <c r="N7105">
        <v>1801</v>
      </c>
      <c r="O7105">
        <v>209</v>
      </c>
      <c r="Q7105" t="s">
        <v>61</v>
      </c>
    </row>
    <row r="7106" spans="1:17" x14ac:dyDescent="0.3">
      <c r="A7106">
        <v>90911</v>
      </c>
      <c r="B7106" s="1">
        <v>45685</v>
      </c>
      <c r="C7106" s="11">
        <v>0.68402777777777779</v>
      </c>
      <c r="D7106" s="13">
        <f t="shared" ref="D7106:D7169" si="222">HOUR(C7106)</f>
        <v>16</v>
      </c>
      <c r="E7106" s="13" t="str">
        <f t="shared" ref="E7106:E7169" si="223">IF(AND(D7106&gt;=5,D7106&lt;12),"Morning",IF(AND(D7106&gt;=12,D7106&lt;17),"Afternoon",IF(AND(D7105&gt;=17,D7105&lt;21),"Evening","Night")))</f>
        <v>Afternoon</v>
      </c>
      <c r="F7106" t="s">
        <v>23</v>
      </c>
      <c r="G7106" t="s">
        <v>23</v>
      </c>
      <c r="H7106" t="s">
        <v>18</v>
      </c>
      <c r="I7106">
        <v>206</v>
      </c>
      <c r="J7106" t="s">
        <v>31</v>
      </c>
      <c r="N7106">
        <v>2039</v>
      </c>
      <c r="O7106">
        <v>250</v>
      </c>
      <c r="Q7106" t="s">
        <v>128</v>
      </c>
    </row>
    <row r="7107" spans="1:17" x14ac:dyDescent="0.3">
      <c r="A7107">
        <v>84387</v>
      </c>
      <c r="B7107" s="1">
        <v>45929</v>
      </c>
      <c r="C7107" s="11">
        <v>0.3430555555555555</v>
      </c>
      <c r="D7107" s="13">
        <f t="shared" si="222"/>
        <v>8</v>
      </c>
      <c r="E7107" s="13" t="str">
        <f t="shared" si="223"/>
        <v>Morning</v>
      </c>
      <c r="F7107" t="s">
        <v>30</v>
      </c>
      <c r="G7107" t="s">
        <v>38</v>
      </c>
      <c r="H7107" t="s">
        <v>40</v>
      </c>
      <c r="I7107">
        <v>253</v>
      </c>
      <c r="J7107" t="s">
        <v>31</v>
      </c>
      <c r="N7107">
        <v>1844</v>
      </c>
      <c r="O7107">
        <v>234</v>
      </c>
      <c r="Q7107" t="s">
        <v>32</v>
      </c>
    </row>
    <row r="7108" spans="1:17" x14ac:dyDescent="0.3">
      <c r="A7108">
        <v>30392</v>
      </c>
      <c r="B7108" s="1">
        <v>45956</v>
      </c>
      <c r="C7108" s="11">
        <v>0.7402777777777777</v>
      </c>
      <c r="D7108" s="13">
        <f t="shared" si="222"/>
        <v>17</v>
      </c>
      <c r="E7108" s="13" t="str">
        <f t="shared" si="223"/>
        <v>Night</v>
      </c>
      <c r="F7108" t="s">
        <v>52</v>
      </c>
      <c r="G7108" t="s">
        <v>6272</v>
      </c>
      <c r="H7108" t="s">
        <v>18</v>
      </c>
      <c r="I7108">
        <v>225</v>
      </c>
      <c r="J7108" t="s">
        <v>24</v>
      </c>
      <c r="N7108">
        <v>1459</v>
      </c>
      <c r="O7108">
        <v>247</v>
      </c>
    </row>
    <row r="7109" spans="1:17" x14ac:dyDescent="0.3">
      <c r="A7109">
        <v>96229</v>
      </c>
      <c r="B7109" s="1">
        <v>45755</v>
      </c>
      <c r="C7109" s="11">
        <v>0.45416666666666666</v>
      </c>
      <c r="D7109" s="13">
        <f t="shared" si="222"/>
        <v>10</v>
      </c>
      <c r="E7109" s="13" t="str">
        <f t="shared" si="223"/>
        <v>Morning</v>
      </c>
      <c r="F7109" t="s">
        <v>91</v>
      </c>
      <c r="G7109" t="s">
        <v>26</v>
      </c>
      <c r="H7109" t="s">
        <v>40</v>
      </c>
      <c r="I7109">
        <v>245</v>
      </c>
      <c r="J7109" t="s">
        <v>31</v>
      </c>
      <c r="N7109">
        <v>1684</v>
      </c>
      <c r="O7109">
        <v>215</v>
      </c>
      <c r="Q7109" t="s">
        <v>128</v>
      </c>
    </row>
    <row r="7110" spans="1:17" x14ac:dyDescent="0.3">
      <c r="A7110">
        <v>88687</v>
      </c>
      <c r="B7110" s="1">
        <v>45906</v>
      </c>
      <c r="C7110" s="11">
        <v>0.48125000000000001</v>
      </c>
      <c r="D7110" s="13">
        <f t="shared" si="222"/>
        <v>11</v>
      </c>
      <c r="E7110" s="13" t="str">
        <f t="shared" si="223"/>
        <v>Morning</v>
      </c>
      <c r="F7110" t="s">
        <v>58</v>
      </c>
      <c r="G7110" t="s">
        <v>30</v>
      </c>
      <c r="H7110" t="s">
        <v>40</v>
      </c>
      <c r="I7110">
        <v>208</v>
      </c>
      <c r="J7110" t="s">
        <v>31</v>
      </c>
      <c r="N7110">
        <v>1093</v>
      </c>
      <c r="O7110">
        <v>255</v>
      </c>
      <c r="Q7110" t="s">
        <v>108</v>
      </c>
    </row>
    <row r="7111" spans="1:17" x14ac:dyDescent="0.3">
      <c r="A7111">
        <v>24823</v>
      </c>
      <c r="B7111" s="1">
        <v>45703</v>
      </c>
      <c r="C7111" s="11">
        <v>0.7680555555555556</v>
      </c>
      <c r="D7111" s="13">
        <f t="shared" si="222"/>
        <v>18</v>
      </c>
      <c r="E7111" s="13" t="str">
        <f t="shared" si="223"/>
        <v>Night</v>
      </c>
      <c r="F7111" t="s">
        <v>23</v>
      </c>
      <c r="G7111" t="s">
        <v>52</v>
      </c>
      <c r="H7111" t="s">
        <v>40</v>
      </c>
      <c r="I7111">
        <v>239</v>
      </c>
      <c r="J7111" t="s">
        <v>24</v>
      </c>
      <c r="N7111">
        <v>2143</v>
      </c>
      <c r="O7111">
        <v>234</v>
      </c>
    </row>
    <row r="7112" spans="1:17" x14ac:dyDescent="0.3">
      <c r="A7112">
        <v>30285</v>
      </c>
      <c r="B7112" s="1">
        <v>45671</v>
      </c>
      <c r="C7112" s="11">
        <v>4.1666666666666664E-2</v>
      </c>
      <c r="D7112" s="13">
        <f t="shared" si="222"/>
        <v>1</v>
      </c>
      <c r="E7112" s="13" t="str">
        <f t="shared" si="223"/>
        <v>Evening</v>
      </c>
      <c r="F7112" t="s">
        <v>83</v>
      </c>
      <c r="G7112" t="s">
        <v>6271</v>
      </c>
      <c r="H7112" t="s">
        <v>40</v>
      </c>
      <c r="I7112">
        <v>210</v>
      </c>
      <c r="J7112" t="s">
        <v>31</v>
      </c>
      <c r="N7112">
        <v>1134</v>
      </c>
      <c r="O7112">
        <v>253</v>
      </c>
      <c r="Q7112" t="s">
        <v>32</v>
      </c>
    </row>
    <row r="7113" spans="1:17" x14ac:dyDescent="0.3">
      <c r="A7113">
        <v>27602</v>
      </c>
      <c r="B7113" s="1">
        <v>46009</v>
      </c>
      <c r="C7113" s="11">
        <v>0.70624999999999993</v>
      </c>
      <c r="D7113" s="13">
        <f t="shared" si="222"/>
        <v>16</v>
      </c>
      <c r="E7113" s="13" t="str">
        <f t="shared" si="223"/>
        <v>Afternoon</v>
      </c>
      <c r="F7113" t="s">
        <v>30</v>
      </c>
      <c r="G7113" t="s">
        <v>38</v>
      </c>
      <c r="H7113" t="s">
        <v>27</v>
      </c>
      <c r="I7113">
        <v>260</v>
      </c>
      <c r="J7113" t="s">
        <v>31</v>
      </c>
      <c r="N7113">
        <v>1715</v>
      </c>
      <c r="O7113">
        <v>227</v>
      </c>
      <c r="Q7113" t="s">
        <v>61</v>
      </c>
    </row>
    <row r="7114" spans="1:17" x14ac:dyDescent="0.3">
      <c r="A7114">
        <v>22432</v>
      </c>
      <c r="B7114" s="1">
        <v>46008</v>
      </c>
      <c r="C7114" s="11">
        <v>0.45902777777777781</v>
      </c>
      <c r="D7114" s="13">
        <f t="shared" si="222"/>
        <v>11</v>
      </c>
      <c r="E7114" s="13" t="str">
        <f t="shared" si="223"/>
        <v>Morning</v>
      </c>
      <c r="F7114" t="s">
        <v>6272</v>
      </c>
      <c r="G7114" t="s">
        <v>26</v>
      </c>
      <c r="H7114" t="s">
        <v>18</v>
      </c>
      <c r="I7114">
        <v>215</v>
      </c>
      <c r="J7114" t="s">
        <v>24</v>
      </c>
      <c r="N7114">
        <v>1296</v>
      </c>
      <c r="O7114">
        <v>220</v>
      </c>
    </row>
    <row r="7115" spans="1:17" x14ac:dyDescent="0.3">
      <c r="A7115">
        <v>61959</v>
      </c>
      <c r="B7115" s="1">
        <v>45990</v>
      </c>
      <c r="C7115" s="11">
        <v>9.0277777777777787E-3</v>
      </c>
      <c r="D7115" s="13">
        <f t="shared" si="222"/>
        <v>0</v>
      </c>
      <c r="E7115" s="13" t="str">
        <f t="shared" si="223"/>
        <v>Night</v>
      </c>
      <c r="F7115" t="s">
        <v>75</v>
      </c>
      <c r="G7115" t="s">
        <v>23</v>
      </c>
      <c r="H7115" t="s">
        <v>18</v>
      </c>
      <c r="I7115">
        <v>253</v>
      </c>
      <c r="J7115" t="s">
        <v>31</v>
      </c>
      <c r="N7115">
        <v>1779</v>
      </c>
      <c r="O7115">
        <v>248</v>
      </c>
      <c r="Q7115" t="s">
        <v>55</v>
      </c>
    </row>
    <row r="7116" spans="1:17" x14ac:dyDescent="0.3">
      <c r="A7116">
        <v>67600</v>
      </c>
      <c r="B7116" s="1">
        <v>45831</v>
      </c>
      <c r="C7116" s="11">
        <v>0.25069444444444444</v>
      </c>
      <c r="D7116" s="13">
        <f t="shared" si="222"/>
        <v>6</v>
      </c>
      <c r="E7116" s="13" t="str">
        <f t="shared" si="223"/>
        <v>Morning</v>
      </c>
      <c r="F7116" t="s">
        <v>75</v>
      </c>
      <c r="G7116" t="s">
        <v>38</v>
      </c>
      <c r="H7116" t="s">
        <v>40</v>
      </c>
      <c r="I7116">
        <v>217</v>
      </c>
      <c r="J7116" t="s">
        <v>24</v>
      </c>
      <c r="N7116">
        <v>2059</v>
      </c>
      <c r="O7116">
        <v>204</v>
      </c>
    </row>
    <row r="7117" spans="1:17" x14ac:dyDescent="0.3">
      <c r="A7117">
        <v>39095</v>
      </c>
      <c r="B7117" s="1">
        <v>45967</v>
      </c>
      <c r="C7117" s="11">
        <v>0.91319444444444453</v>
      </c>
      <c r="D7117" s="13">
        <f t="shared" si="222"/>
        <v>21</v>
      </c>
      <c r="E7117" s="13" t="str">
        <f t="shared" si="223"/>
        <v>Night</v>
      </c>
      <c r="F7117" t="s">
        <v>23</v>
      </c>
      <c r="G7117" t="s">
        <v>94</v>
      </c>
      <c r="H7117" t="s">
        <v>18</v>
      </c>
      <c r="I7117">
        <v>217</v>
      </c>
      <c r="J7117" t="s">
        <v>31</v>
      </c>
      <c r="N7117">
        <v>1353</v>
      </c>
      <c r="O7117">
        <v>231</v>
      </c>
      <c r="Q7117" t="s">
        <v>55</v>
      </c>
    </row>
    <row r="7118" spans="1:17" x14ac:dyDescent="0.3">
      <c r="A7118">
        <v>64290</v>
      </c>
      <c r="B7118" s="1">
        <v>45700</v>
      </c>
      <c r="C7118" s="11">
        <v>0.875</v>
      </c>
      <c r="D7118" s="13">
        <f t="shared" si="222"/>
        <v>21</v>
      </c>
      <c r="E7118" s="13" t="str">
        <f t="shared" si="223"/>
        <v>Night</v>
      </c>
      <c r="F7118" t="s">
        <v>91</v>
      </c>
      <c r="G7118" t="s">
        <v>72</v>
      </c>
      <c r="H7118" t="s">
        <v>27</v>
      </c>
      <c r="I7118">
        <v>249</v>
      </c>
      <c r="J7118" t="s">
        <v>31</v>
      </c>
      <c r="N7118">
        <v>1996</v>
      </c>
      <c r="O7118">
        <v>248</v>
      </c>
      <c r="Q7118" t="s">
        <v>61</v>
      </c>
    </row>
    <row r="7119" spans="1:17" x14ac:dyDescent="0.3">
      <c r="A7119">
        <v>44854</v>
      </c>
      <c r="B7119" s="1">
        <v>45723</v>
      </c>
      <c r="C7119" s="11">
        <v>0.7715277777777777</v>
      </c>
      <c r="D7119" s="13">
        <f t="shared" si="222"/>
        <v>18</v>
      </c>
      <c r="E7119" s="13" t="str">
        <f t="shared" si="223"/>
        <v>Night</v>
      </c>
      <c r="F7119" t="s">
        <v>94</v>
      </c>
      <c r="G7119" t="s">
        <v>83</v>
      </c>
      <c r="H7119" t="s">
        <v>27</v>
      </c>
      <c r="I7119">
        <v>237</v>
      </c>
      <c r="J7119" t="s">
        <v>24</v>
      </c>
      <c r="N7119">
        <v>2160</v>
      </c>
      <c r="O7119">
        <v>215</v>
      </c>
    </row>
    <row r="7120" spans="1:17" x14ac:dyDescent="0.3">
      <c r="A7120">
        <v>57091</v>
      </c>
      <c r="B7120" s="1">
        <v>45700</v>
      </c>
      <c r="C7120" s="11">
        <v>0.91527777777777775</v>
      </c>
      <c r="D7120" s="13">
        <f t="shared" si="222"/>
        <v>21</v>
      </c>
      <c r="E7120" s="13" t="str">
        <f t="shared" si="223"/>
        <v>Evening</v>
      </c>
      <c r="F7120" t="s">
        <v>38</v>
      </c>
      <c r="G7120" t="s">
        <v>23</v>
      </c>
      <c r="H7120" t="s">
        <v>27</v>
      </c>
      <c r="I7120">
        <v>231</v>
      </c>
      <c r="J7120" t="s">
        <v>31</v>
      </c>
      <c r="N7120">
        <v>1623</v>
      </c>
      <c r="O7120">
        <v>226</v>
      </c>
      <c r="Q7120" t="s">
        <v>32</v>
      </c>
    </row>
    <row r="7121" spans="1:17" x14ac:dyDescent="0.3">
      <c r="A7121">
        <v>84094</v>
      </c>
      <c r="B7121" s="1">
        <v>45684</v>
      </c>
      <c r="C7121" s="11">
        <v>0.3611111111111111</v>
      </c>
      <c r="D7121" s="13">
        <f t="shared" si="222"/>
        <v>8</v>
      </c>
      <c r="E7121" s="13" t="str">
        <f t="shared" si="223"/>
        <v>Morning</v>
      </c>
      <c r="F7121" t="s">
        <v>30</v>
      </c>
      <c r="G7121" t="s">
        <v>81</v>
      </c>
      <c r="H7121" t="s">
        <v>40</v>
      </c>
      <c r="I7121">
        <v>232</v>
      </c>
      <c r="J7121" t="s">
        <v>31</v>
      </c>
      <c r="N7121">
        <v>1280</v>
      </c>
      <c r="O7121">
        <v>221</v>
      </c>
      <c r="Q7121" t="s">
        <v>47</v>
      </c>
    </row>
    <row r="7122" spans="1:17" x14ac:dyDescent="0.3">
      <c r="A7122">
        <v>12471</v>
      </c>
      <c r="B7122" s="1">
        <v>45686</v>
      </c>
      <c r="C7122" s="11">
        <v>0.41319444444444442</v>
      </c>
      <c r="D7122" s="13">
        <f t="shared" si="222"/>
        <v>9</v>
      </c>
      <c r="E7122" s="13" t="str">
        <f t="shared" si="223"/>
        <v>Morning</v>
      </c>
      <c r="F7122" t="s">
        <v>67</v>
      </c>
      <c r="G7122" t="s">
        <v>26</v>
      </c>
      <c r="H7122" t="s">
        <v>18</v>
      </c>
      <c r="I7122">
        <v>247</v>
      </c>
      <c r="J7122" t="s">
        <v>31</v>
      </c>
      <c r="N7122">
        <v>1225</v>
      </c>
      <c r="O7122">
        <v>207</v>
      </c>
      <c r="Q7122" t="s">
        <v>41</v>
      </c>
    </row>
    <row r="7123" spans="1:17" x14ac:dyDescent="0.3">
      <c r="A7123">
        <v>18069</v>
      </c>
      <c r="B7123" s="1">
        <v>45980</v>
      </c>
      <c r="C7123" s="11">
        <v>0.33958333333333335</v>
      </c>
      <c r="D7123" s="13">
        <f t="shared" si="222"/>
        <v>8</v>
      </c>
      <c r="E7123" s="13" t="str">
        <f t="shared" si="223"/>
        <v>Morning</v>
      </c>
      <c r="F7123" t="s">
        <v>94</v>
      </c>
      <c r="G7123" t="s">
        <v>72</v>
      </c>
      <c r="H7123" t="s">
        <v>40</v>
      </c>
      <c r="I7123">
        <v>237</v>
      </c>
      <c r="J7123" t="s">
        <v>31</v>
      </c>
      <c r="N7123">
        <v>1038</v>
      </c>
      <c r="O7123">
        <v>247</v>
      </c>
      <c r="Q7123" t="s">
        <v>61</v>
      </c>
    </row>
    <row r="7124" spans="1:17" x14ac:dyDescent="0.3">
      <c r="A7124">
        <v>14591</v>
      </c>
      <c r="B7124" s="1">
        <v>45851</v>
      </c>
      <c r="C7124" s="11">
        <v>0.16458333333333333</v>
      </c>
      <c r="D7124" s="13">
        <f t="shared" si="222"/>
        <v>3</v>
      </c>
      <c r="E7124" s="13" t="str">
        <f t="shared" si="223"/>
        <v>Night</v>
      </c>
      <c r="F7124" t="s">
        <v>38</v>
      </c>
      <c r="G7124" t="s">
        <v>91</v>
      </c>
      <c r="H7124" t="s">
        <v>18</v>
      </c>
      <c r="I7124">
        <v>238</v>
      </c>
      <c r="J7124" t="s">
        <v>31</v>
      </c>
      <c r="N7124">
        <v>1485</v>
      </c>
      <c r="O7124">
        <v>217</v>
      </c>
      <c r="Q7124" t="s">
        <v>108</v>
      </c>
    </row>
    <row r="7125" spans="1:17" x14ac:dyDescent="0.3">
      <c r="A7125">
        <v>12930</v>
      </c>
      <c r="B7125" s="1">
        <v>45717</v>
      </c>
      <c r="C7125" s="11">
        <v>7.9166666666666663E-2</v>
      </c>
      <c r="D7125" s="13">
        <f t="shared" si="222"/>
        <v>1</v>
      </c>
      <c r="E7125" s="13" t="str">
        <f t="shared" si="223"/>
        <v>Night</v>
      </c>
      <c r="F7125" t="s">
        <v>23</v>
      </c>
      <c r="G7125" t="s">
        <v>6272</v>
      </c>
      <c r="H7125" t="s">
        <v>40</v>
      </c>
      <c r="I7125">
        <v>207</v>
      </c>
      <c r="J7125" t="s">
        <v>31</v>
      </c>
      <c r="N7125">
        <v>1393</v>
      </c>
      <c r="O7125">
        <v>204</v>
      </c>
      <c r="Q7125" t="s">
        <v>128</v>
      </c>
    </row>
    <row r="7126" spans="1:17" x14ac:dyDescent="0.3">
      <c r="A7126">
        <v>44772</v>
      </c>
      <c r="B7126" s="1">
        <v>45970</v>
      </c>
      <c r="C7126" s="11">
        <v>0.66041666666666665</v>
      </c>
      <c r="D7126" s="13">
        <f t="shared" si="222"/>
        <v>15</v>
      </c>
      <c r="E7126" s="13" t="str">
        <f t="shared" si="223"/>
        <v>Afternoon</v>
      </c>
      <c r="F7126" t="s">
        <v>38</v>
      </c>
      <c r="G7126" t="s">
        <v>23</v>
      </c>
      <c r="H7126" t="s">
        <v>27</v>
      </c>
      <c r="I7126">
        <v>203</v>
      </c>
      <c r="J7126" t="s">
        <v>31</v>
      </c>
      <c r="N7126">
        <v>1035</v>
      </c>
      <c r="O7126">
        <v>213</v>
      </c>
      <c r="Q7126" t="s">
        <v>47</v>
      </c>
    </row>
    <row r="7127" spans="1:17" x14ac:dyDescent="0.3">
      <c r="A7127">
        <v>13620</v>
      </c>
      <c r="B7127" s="1">
        <v>45804</v>
      </c>
      <c r="C7127" s="11">
        <v>0.88055555555555554</v>
      </c>
      <c r="D7127" s="13">
        <f t="shared" si="222"/>
        <v>21</v>
      </c>
      <c r="E7127" s="13" t="str">
        <f t="shared" si="223"/>
        <v>Night</v>
      </c>
      <c r="F7127" t="s">
        <v>30</v>
      </c>
      <c r="G7127" t="s">
        <v>94</v>
      </c>
      <c r="H7127" t="s">
        <v>18</v>
      </c>
      <c r="I7127">
        <v>215</v>
      </c>
      <c r="J7127" t="s">
        <v>31</v>
      </c>
      <c r="N7127">
        <v>1950</v>
      </c>
      <c r="O7127">
        <v>240</v>
      </c>
      <c r="Q7127" t="s">
        <v>61</v>
      </c>
    </row>
    <row r="7128" spans="1:17" x14ac:dyDescent="0.3">
      <c r="A7128">
        <v>47479</v>
      </c>
      <c r="B7128" s="1">
        <v>45991</v>
      </c>
      <c r="C7128" s="11">
        <v>0.55625000000000002</v>
      </c>
      <c r="D7128" s="13">
        <f t="shared" si="222"/>
        <v>13</v>
      </c>
      <c r="E7128" s="13" t="str">
        <f t="shared" si="223"/>
        <v>Afternoon</v>
      </c>
      <c r="F7128" t="s">
        <v>91</v>
      </c>
      <c r="G7128" t="s">
        <v>91</v>
      </c>
      <c r="H7128" t="s">
        <v>40</v>
      </c>
      <c r="I7128">
        <v>253</v>
      </c>
      <c r="J7128" t="s">
        <v>31</v>
      </c>
      <c r="N7128">
        <v>1852</v>
      </c>
      <c r="O7128">
        <v>258</v>
      </c>
      <c r="Q7128" t="s">
        <v>55</v>
      </c>
    </row>
    <row r="7129" spans="1:17" x14ac:dyDescent="0.3">
      <c r="A7129">
        <v>45866</v>
      </c>
      <c r="B7129" s="1">
        <v>45977</v>
      </c>
      <c r="C7129" s="11">
        <v>0.81527777777777777</v>
      </c>
      <c r="D7129" s="13">
        <f t="shared" si="222"/>
        <v>19</v>
      </c>
      <c r="E7129" s="13" t="str">
        <f t="shared" si="223"/>
        <v>Night</v>
      </c>
      <c r="F7129" t="s">
        <v>6272</v>
      </c>
      <c r="G7129" t="s">
        <v>83</v>
      </c>
      <c r="H7129" t="s">
        <v>40</v>
      </c>
      <c r="I7129">
        <v>223</v>
      </c>
      <c r="J7129" t="s">
        <v>24</v>
      </c>
      <c r="N7129">
        <v>1747</v>
      </c>
      <c r="O7129">
        <v>218</v>
      </c>
    </row>
    <row r="7130" spans="1:17" x14ac:dyDescent="0.3">
      <c r="A7130">
        <v>13564</v>
      </c>
      <c r="B7130" s="1">
        <v>45711</v>
      </c>
      <c r="C7130" s="11">
        <v>0.66527777777777775</v>
      </c>
      <c r="D7130" s="13">
        <f t="shared" si="222"/>
        <v>15</v>
      </c>
      <c r="E7130" s="13" t="str">
        <f t="shared" si="223"/>
        <v>Afternoon</v>
      </c>
      <c r="F7130" t="s">
        <v>52</v>
      </c>
      <c r="G7130" t="s">
        <v>81</v>
      </c>
      <c r="H7130" t="s">
        <v>27</v>
      </c>
      <c r="I7130">
        <v>253</v>
      </c>
      <c r="J7130" t="s">
        <v>24</v>
      </c>
      <c r="N7130">
        <v>1742</v>
      </c>
      <c r="O7130">
        <v>238</v>
      </c>
    </row>
    <row r="7131" spans="1:17" x14ac:dyDescent="0.3">
      <c r="A7131">
        <v>53786</v>
      </c>
      <c r="B7131" s="1">
        <v>46008</v>
      </c>
      <c r="C7131" s="11">
        <v>0.81736111111111109</v>
      </c>
      <c r="D7131" s="13">
        <f t="shared" si="222"/>
        <v>19</v>
      </c>
      <c r="E7131" s="13" t="str">
        <f t="shared" si="223"/>
        <v>Night</v>
      </c>
      <c r="F7131" t="s">
        <v>94</v>
      </c>
      <c r="G7131" t="s">
        <v>75</v>
      </c>
      <c r="H7131" t="s">
        <v>18</v>
      </c>
      <c r="I7131">
        <v>200</v>
      </c>
      <c r="J7131" t="s">
        <v>31</v>
      </c>
      <c r="N7131">
        <v>1455</v>
      </c>
      <c r="O7131">
        <v>205</v>
      </c>
      <c r="Q7131" t="s">
        <v>32</v>
      </c>
    </row>
    <row r="7132" spans="1:17" x14ac:dyDescent="0.3">
      <c r="A7132">
        <v>77125</v>
      </c>
      <c r="B7132" s="1">
        <v>45700</v>
      </c>
      <c r="C7132" s="11">
        <v>7.4305555555555555E-2</v>
      </c>
      <c r="D7132" s="13">
        <f t="shared" si="222"/>
        <v>1</v>
      </c>
      <c r="E7132" s="13" t="str">
        <f t="shared" si="223"/>
        <v>Evening</v>
      </c>
      <c r="F7132" t="s">
        <v>72</v>
      </c>
      <c r="G7132" t="s">
        <v>6272</v>
      </c>
      <c r="H7132" t="s">
        <v>40</v>
      </c>
      <c r="I7132">
        <v>246</v>
      </c>
      <c r="J7132" t="s">
        <v>24</v>
      </c>
      <c r="N7132">
        <v>1131</v>
      </c>
      <c r="O7132">
        <v>220</v>
      </c>
    </row>
    <row r="7133" spans="1:17" x14ac:dyDescent="0.3">
      <c r="A7133">
        <v>45704</v>
      </c>
      <c r="B7133" s="1">
        <v>45749</v>
      </c>
      <c r="C7133" s="11">
        <v>0.9784722222222223</v>
      </c>
      <c r="D7133" s="13">
        <f t="shared" si="222"/>
        <v>23</v>
      </c>
      <c r="E7133" s="13" t="str">
        <f t="shared" si="223"/>
        <v>Night</v>
      </c>
      <c r="F7133" t="s">
        <v>6271</v>
      </c>
      <c r="G7133" t="s">
        <v>23</v>
      </c>
      <c r="H7133" t="s">
        <v>18</v>
      </c>
      <c r="I7133">
        <v>238</v>
      </c>
      <c r="J7133" t="s">
        <v>24</v>
      </c>
      <c r="N7133">
        <v>1064</v>
      </c>
      <c r="O7133">
        <v>236</v>
      </c>
    </row>
    <row r="7134" spans="1:17" x14ac:dyDescent="0.3">
      <c r="A7134">
        <v>82119</v>
      </c>
      <c r="B7134" s="1">
        <v>45975</v>
      </c>
      <c r="C7134" s="11">
        <v>7.2222222222222229E-2</v>
      </c>
      <c r="D7134" s="13">
        <f t="shared" si="222"/>
        <v>1</v>
      </c>
      <c r="E7134" s="13" t="str">
        <f t="shared" si="223"/>
        <v>Night</v>
      </c>
      <c r="F7134" t="s">
        <v>75</v>
      </c>
      <c r="G7134" t="s">
        <v>81</v>
      </c>
      <c r="H7134" t="s">
        <v>40</v>
      </c>
      <c r="I7134">
        <v>233</v>
      </c>
      <c r="J7134" t="s">
        <v>24</v>
      </c>
      <c r="N7134">
        <v>1705</v>
      </c>
      <c r="O7134">
        <v>239</v>
      </c>
    </row>
    <row r="7135" spans="1:17" x14ac:dyDescent="0.3">
      <c r="A7135">
        <v>95124</v>
      </c>
      <c r="B7135" s="1">
        <v>45659</v>
      </c>
      <c r="C7135" s="11">
        <v>0.38125000000000003</v>
      </c>
      <c r="D7135" s="13">
        <f t="shared" si="222"/>
        <v>9</v>
      </c>
      <c r="E7135" s="13" t="str">
        <f t="shared" si="223"/>
        <v>Morning</v>
      </c>
      <c r="F7135" t="s">
        <v>91</v>
      </c>
      <c r="G7135" t="s">
        <v>91</v>
      </c>
      <c r="H7135" t="s">
        <v>27</v>
      </c>
      <c r="I7135">
        <v>234</v>
      </c>
      <c r="J7135" t="s">
        <v>24</v>
      </c>
      <c r="N7135">
        <v>1392</v>
      </c>
      <c r="O7135">
        <v>245</v>
      </c>
    </row>
    <row r="7136" spans="1:17" x14ac:dyDescent="0.3">
      <c r="A7136">
        <v>97636</v>
      </c>
      <c r="B7136" s="1">
        <v>46000</v>
      </c>
      <c r="C7136" s="11">
        <v>2.0833333333333333E-3</v>
      </c>
      <c r="D7136" s="13">
        <f t="shared" si="222"/>
        <v>0</v>
      </c>
      <c r="E7136" s="13" t="str">
        <f t="shared" si="223"/>
        <v>Night</v>
      </c>
      <c r="F7136" t="s">
        <v>58</v>
      </c>
      <c r="G7136" t="s">
        <v>94</v>
      </c>
      <c r="H7136" t="s">
        <v>27</v>
      </c>
      <c r="I7136">
        <v>249</v>
      </c>
      <c r="J7136" t="s">
        <v>31</v>
      </c>
      <c r="N7136">
        <v>1798</v>
      </c>
      <c r="O7136">
        <v>214</v>
      </c>
      <c r="Q7136" t="s">
        <v>108</v>
      </c>
    </row>
    <row r="7137" spans="1:17" x14ac:dyDescent="0.3">
      <c r="A7137">
        <v>96628</v>
      </c>
      <c r="B7137" s="1">
        <v>45834</v>
      </c>
      <c r="C7137" s="11">
        <v>0.62291666666666667</v>
      </c>
      <c r="D7137" s="13">
        <f t="shared" si="222"/>
        <v>14</v>
      </c>
      <c r="E7137" s="13" t="str">
        <f t="shared" si="223"/>
        <v>Afternoon</v>
      </c>
      <c r="F7137" t="s">
        <v>30</v>
      </c>
      <c r="G7137" t="s">
        <v>58</v>
      </c>
      <c r="H7137" t="s">
        <v>18</v>
      </c>
      <c r="I7137">
        <v>237</v>
      </c>
      <c r="J7137" t="s">
        <v>31</v>
      </c>
      <c r="N7137">
        <v>1806</v>
      </c>
      <c r="O7137">
        <v>215</v>
      </c>
      <c r="Q7137" t="s">
        <v>128</v>
      </c>
    </row>
    <row r="7138" spans="1:17" x14ac:dyDescent="0.3">
      <c r="A7138">
        <v>95343</v>
      </c>
      <c r="B7138" s="1">
        <v>45976</v>
      </c>
      <c r="C7138" s="11">
        <v>0.8222222222222223</v>
      </c>
      <c r="D7138" s="13">
        <f t="shared" si="222"/>
        <v>19</v>
      </c>
      <c r="E7138" s="13" t="str">
        <f t="shared" si="223"/>
        <v>Night</v>
      </c>
      <c r="F7138" t="s">
        <v>52</v>
      </c>
      <c r="G7138" t="s">
        <v>23</v>
      </c>
      <c r="H7138" t="s">
        <v>18</v>
      </c>
      <c r="I7138">
        <v>217</v>
      </c>
      <c r="J7138" t="s">
        <v>31</v>
      </c>
      <c r="N7138">
        <v>1756</v>
      </c>
      <c r="O7138">
        <v>253</v>
      </c>
      <c r="Q7138" t="s">
        <v>128</v>
      </c>
    </row>
    <row r="7139" spans="1:17" x14ac:dyDescent="0.3">
      <c r="A7139">
        <v>55504</v>
      </c>
      <c r="B7139" s="1">
        <v>45958</v>
      </c>
      <c r="C7139" s="11">
        <v>0.70486111111111116</v>
      </c>
      <c r="D7139" s="13">
        <f t="shared" si="222"/>
        <v>16</v>
      </c>
      <c r="E7139" s="13" t="str">
        <f t="shared" si="223"/>
        <v>Afternoon</v>
      </c>
      <c r="F7139" t="s">
        <v>26</v>
      </c>
      <c r="G7139" t="s">
        <v>23</v>
      </c>
      <c r="H7139" t="s">
        <v>18</v>
      </c>
      <c r="I7139">
        <v>260</v>
      </c>
      <c r="J7139" t="s">
        <v>31</v>
      </c>
      <c r="N7139">
        <v>1005</v>
      </c>
      <c r="O7139">
        <v>252</v>
      </c>
      <c r="Q7139" t="s">
        <v>61</v>
      </c>
    </row>
    <row r="7140" spans="1:17" x14ac:dyDescent="0.3">
      <c r="A7140">
        <v>21371</v>
      </c>
      <c r="B7140" s="1">
        <v>45700</v>
      </c>
      <c r="C7140" s="11">
        <v>6.1111111111111116E-2</v>
      </c>
      <c r="D7140" s="13">
        <f t="shared" si="222"/>
        <v>1</v>
      </c>
      <c r="E7140" s="13" t="str">
        <f t="shared" si="223"/>
        <v>Night</v>
      </c>
      <c r="F7140" t="s">
        <v>72</v>
      </c>
      <c r="G7140" t="s">
        <v>75</v>
      </c>
      <c r="H7140" t="s">
        <v>40</v>
      </c>
      <c r="I7140">
        <v>257</v>
      </c>
      <c r="J7140" t="s">
        <v>31</v>
      </c>
      <c r="N7140">
        <v>2052</v>
      </c>
      <c r="O7140">
        <v>215</v>
      </c>
      <c r="Q7140" t="s">
        <v>47</v>
      </c>
    </row>
    <row r="7141" spans="1:17" x14ac:dyDescent="0.3">
      <c r="A7141">
        <v>95746</v>
      </c>
      <c r="B7141" s="1">
        <v>46016</v>
      </c>
      <c r="C7141" s="11">
        <v>0.9784722222222223</v>
      </c>
      <c r="D7141" s="13">
        <f t="shared" si="222"/>
        <v>23</v>
      </c>
      <c r="E7141" s="13" t="str">
        <f t="shared" si="223"/>
        <v>Night</v>
      </c>
      <c r="F7141" t="s">
        <v>83</v>
      </c>
      <c r="G7141" t="s">
        <v>30</v>
      </c>
      <c r="H7141" t="s">
        <v>40</v>
      </c>
      <c r="I7141">
        <v>252</v>
      </c>
      <c r="J7141" t="s">
        <v>24</v>
      </c>
      <c r="N7141">
        <v>1840</v>
      </c>
      <c r="O7141">
        <v>202</v>
      </c>
    </row>
    <row r="7142" spans="1:17" x14ac:dyDescent="0.3">
      <c r="A7142">
        <v>77610</v>
      </c>
      <c r="B7142" s="1">
        <v>45693</v>
      </c>
      <c r="C7142" s="11">
        <v>0.89374999999999993</v>
      </c>
      <c r="D7142" s="13">
        <f t="shared" si="222"/>
        <v>21</v>
      </c>
      <c r="E7142" s="13" t="str">
        <f t="shared" si="223"/>
        <v>Night</v>
      </c>
      <c r="F7142" t="s">
        <v>23</v>
      </c>
      <c r="G7142" t="s">
        <v>6271</v>
      </c>
      <c r="H7142" t="s">
        <v>27</v>
      </c>
      <c r="I7142">
        <v>235</v>
      </c>
      <c r="J7142" t="s">
        <v>24</v>
      </c>
      <c r="N7142">
        <v>1925</v>
      </c>
      <c r="O7142">
        <v>237</v>
      </c>
    </row>
    <row r="7143" spans="1:17" x14ac:dyDescent="0.3">
      <c r="A7143">
        <v>47379</v>
      </c>
      <c r="B7143" s="1">
        <v>45945</v>
      </c>
      <c r="C7143" s="11">
        <v>0.73055555555555562</v>
      </c>
      <c r="D7143" s="13">
        <f t="shared" si="222"/>
        <v>17</v>
      </c>
      <c r="E7143" s="13" t="str">
        <f t="shared" si="223"/>
        <v>Night</v>
      </c>
      <c r="F7143" t="s">
        <v>52</v>
      </c>
      <c r="G7143" t="s">
        <v>38</v>
      </c>
      <c r="H7143" t="s">
        <v>40</v>
      </c>
      <c r="I7143">
        <v>254</v>
      </c>
      <c r="J7143" t="s">
        <v>24</v>
      </c>
      <c r="N7143">
        <v>1873</v>
      </c>
      <c r="O7143">
        <v>220</v>
      </c>
    </row>
    <row r="7144" spans="1:17" x14ac:dyDescent="0.3">
      <c r="A7144">
        <v>47275</v>
      </c>
      <c r="B7144" s="1">
        <v>45800</v>
      </c>
      <c r="C7144" s="11">
        <v>0.49305555555555558</v>
      </c>
      <c r="D7144" s="13">
        <f t="shared" si="222"/>
        <v>11</v>
      </c>
      <c r="E7144" s="13" t="str">
        <f t="shared" si="223"/>
        <v>Morning</v>
      </c>
      <c r="F7144" t="s">
        <v>72</v>
      </c>
      <c r="G7144" t="s">
        <v>94</v>
      </c>
      <c r="H7144" t="s">
        <v>18</v>
      </c>
      <c r="I7144">
        <v>225</v>
      </c>
      <c r="J7144" t="s">
        <v>31</v>
      </c>
      <c r="N7144">
        <v>1749</v>
      </c>
      <c r="O7144">
        <v>201</v>
      </c>
      <c r="Q7144" t="s">
        <v>32</v>
      </c>
    </row>
    <row r="7145" spans="1:17" x14ac:dyDescent="0.3">
      <c r="A7145">
        <v>72571</v>
      </c>
      <c r="B7145" s="1">
        <v>45876</v>
      </c>
      <c r="C7145" s="11">
        <v>0.68402777777777779</v>
      </c>
      <c r="D7145" s="13">
        <f t="shared" si="222"/>
        <v>16</v>
      </c>
      <c r="E7145" s="13" t="str">
        <f t="shared" si="223"/>
        <v>Afternoon</v>
      </c>
      <c r="F7145" t="s">
        <v>91</v>
      </c>
      <c r="G7145" t="s">
        <v>58</v>
      </c>
      <c r="H7145" t="s">
        <v>18</v>
      </c>
      <c r="I7145">
        <v>241</v>
      </c>
      <c r="J7145" t="s">
        <v>24</v>
      </c>
      <c r="N7145">
        <v>1359</v>
      </c>
      <c r="O7145">
        <v>255</v>
      </c>
    </row>
    <row r="7146" spans="1:17" x14ac:dyDescent="0.3">
      <c r="A7146">
        <v>91163</v>
      </c>
      <c r="B7146" s="1">
        <v>45924</v>
      </c>
      <c r="C7146" s="11">
        <v>0.15138888888888888</v>
      </c>
      <c r="D7146" s="13">
        <f t="shared" si="222"/>
        <v>3</v>
      </c>
      <c r="E7146" s="13" t="str">
        <f t="shared" si="223"/>
        <v>Night</v>
      </c>
      <c r="F7146" t="s">
        <v>23</v>
      </c>
      <c r="G7146" t="s">
        <v>26</v>
      </c>
      <c r="H7146" t="s">
        <v>40</v>
      </c>
      <c r="I7146">
        <v>214</v>
      </c>
      <c r="J7146" t="s">
        <v>31</v>
      </c>
      <c r="N7146">
        <v>2064</v>
      </c>
      <c r="O7146">
        <v>248</v>
      </c>
      <c r="Q7146" t="s">
        <v>32</v>
      </c>
    </row>
    <row r="7147" spans="1:17" x14ac:dyDescent="0.3">
      <c r="A7147">
        <v>85157</v>
      </c>
      <c r="B7147" s="1">
        <v>45839</v>
      </c>
      <c r="C7147" s="11">
        <v>8.7500000000000008E-2</v>
      </c>
      <c r="D7147" s="13">
        <f t="shared" si="222"/>
        <v>2</v>
      </c>
      <c r="E7147" s="13" t="str">
        <f t="shared" si="223"/>
        <v>Night</v>
      </c>
      <c r="F7147" t="s">
        <v>83</v>
      </c>
      <c r="G7147" t="s">
        <v>72</v>
      </c>
      <c r="H7147" t="s">
        <v>18</v>
      </c>
      <c r="I7147">
        <v>234</v>
      </c>
      <c r="J7147" t="s">
        <v>31</v>
      </c>
      <c r="N7147">
        <v>1272</v>
      </c>
      <c r="O7147">
        <v>229</v>
      </c>
      <c r="Q7147" t="s">
        <v>128</v>
      </c>
    </row>
    <row r="7148" spans="1:17" x14ac:dyDescent="0.3">
      <c r="A7148">
        <v>15796</v>
      </c>
      <c r="B7148" s="1">
        <v>45796</v>
      </c>
      <c r="C7148" s="11">
        <v>0.32569444444444445</v>
      </c>
      <c r="D7148" s="13">
        <f t="shared" si="222"/>
        <v>7</v>
      </c>
      <c r="E7148" s="13" t="str">
        <f t="shared" si="223"/>
        <v>Morning</v>
      </c>
      <c r="F7148" t="s">
        <v>91</v>
      </c>
      <c r="G7148" t="s">
        <v>91</v>
      </c>
      <c r="H7148" t="s">
        <v>40</v>
      </c>
      <c r="I7148">
        <v>251</v>
      </c>
      <c r="J7148" t="s">
        <v>31</v>
      </c>
      <c r="N7148">
        <v>2131</v>
      </c>
      <c r="O7148">
        <v>216</v>
      </c>
      <c r="Q7148" t="s">
        <v>32</v>
      </c>
    </row>
    <row r="7149" spans="1:17" x14ac:dyDescent="0.3">
      <c r="A7149">
        <v>80813</v>
      </c>
      <c r="B7149" s="1">
        <v>45944</v>
      </c>
      <c r="C7149" s="11">
        <v>0.58124999999999993</v>
      </c>
      <c r="D7149" s="13">
        <f t="shared" si="222"/>
        <v>13</v>
      </c>
      <c r="E7149" s="13" t="str">
        <f t="shared" si="223"/>
        <v>Afternoon</v>
      </c>
      <c r="F7149" t="s">
        <v>72</v>
      </c>
      <c r="G7149" t="s">
        <v>52</v>
      </c>
      <c r="H7149" t="s">
        <v>18</v>
      </c>
      <c r="I7149">
        <v>204</v>
      </c>
      <c r="J7149" t="s">
        <v>31</v>
      </c>
      <c r="N7149">
        <v>1566</v>
      </c>
      <c r="O7149">
        <v>234</v>
      </c>
      <c r="Q7149" t="s">
        <v>55</v>
      </c>
    </row>
    <row r="7150" spans="1:17" x14ac:dyDescent="0.3">
      <c r="A7150">
        <v>23923</v>
      </c>
      <c r="B7150" s="1">
        <v>45947</v>
      </c>
      <c r="C7150" s="11">
        <v>0.5708333333333333</v>
      </c>
      <c r="D7150" s="13">
        <f t="shared" si="222"/>
        <v>13</v>
      </c>
      <c r="E7150" s="13" t="str">
        <f t="shared" si="223"/>
        <v>Afternoon</v>
      </c>
      <c r="F7150" t="s">
        <v>75</v>
      </c>
      <c r="G7150" t="s">
        <v>91</v>
      </c>
      <c r="H7150" t="s">
        <v>27</v>
      </c>
      <c r="I7150">
        <v>234</v>
      </c>
      <c r="J7150" t="s">
        <v>24</v>
      </c>
      <c r="N7150">
        <v>1478</v>
      </c>
      <c r="O7150">
        <v>259</v>
      </c>
    </row>
    <row r="7151" spans="1:17" x14ac:dyDescent="0.3">
      <c r="A7151">
        <v>28833</v>
      </c>
      <c r="B7151" s="1">
        <v>45933</v>
      </c>
      <c r="C7151" s="11">
        <v>0.76458333333333339</v>
      </c>
      <c r="D7151" s="13">
        <f t="shared" si="222"/>
        <v>18</v>
      </c>
      <c r="E7151" s="13" t="str">
        <f t="shared" si="223"/>
        <v>Night</v>
      </c>
      <c r="F7151" t="s">
        <v>83</v>
      </c>
      <c r="G7151" t="s">
        <v>26</v>
      </c>
      <c r="H7151" t="s">
        <v>18</v>
      </c>
      <c r="I7151">
        <v>200</v>
      </c>
      <c r="J7151" t="s">
        <v>31</v>
      </c>
      <c r="N7151">
        <v>1560</v>
      </c>
      <c r="O7151">
        <v>241</v>
      </c>
      <c r="Q7151" t="s">
        <v>108</v>
      </c>
    </row>
    <row r="7152" spans="1:17" x14ac:dyDescent="0.3">
      <c r="A7152">
        <v>42541</v>
      </c>
      <c r="B7152" s="1">
        <v>45740</v>
      </c>
      <c r="C7152" s="11">
        <v>0.16527777777777777</v>
      </c>
      <c r="D7152" s="13">
        <f t="shared" si="222"/>
        <v>3</v>
      </c>
      <c r="E7152" s="13" t="str">
        <f t="shared" si="223"/>
        <v>Evening</v>
      </c>
      <c r="F7152" t="s">
        <v>83</v>
      </c>
      <c r="G7152" t="s">
        <v>26</v>
      </c>
      <c r="H7152" t="s">
        <v>18</v>
      </c>
      <c r="I7152">
        <v>217</v>
      </c>
      <c r="J7152" t="s">
        <v>24</v>
      </c>
      <c r="N7152">
        <v>2165</v>
      </c>
      <c r="O7152">
        <v>260</v>
      </c>
    </row>
    <row r="7153" spans="1:17" x14ac:dyDescent="0.3">
      <c r="A7153">
        <v>44058</v>
      </c>
      <c r="B7153" s="1">
        <v>45794</v>
      </c>
      <c r="C7153" s="11">
        <v>0.74444444444444446</v>
      </c>
      <c r="D7153" s="13">
        <f t="shared" si="222"/>
        <v>17</v>
      </c>
      <c r="E7153" s="13" t="str">
        <f t="shared" si="223"/>
        <v>Night</v>
      </c>
      <c r="F7153" t="s">
        <v>83</v>
      </c>
      <c r="G7153" t="s">
        <v>81</v>
      </c>
      <c r="H7153" t="s">
        <v>40</v>
      </c>
      <c r="I7153">
        <v>204</v>
      </c>
      <c r="J7153" t="s">
        <v>31</v>
      </c>
      <c r="N7153">
        <v>2087</v>
      </c>
      <c r="O7153">
        <v>203</v>
      </c>
      <c r="Q7153" t="s">
        <v>55</v>
      </c>
    </row>
    <row r="7154" spans="1:17" x14ac:dyDescent="0.3">
      <c r="A7154">
        <v>68328</v>
      </c>
      <c r="B7154" s="1">
        <v>45937</v>
      </c>
      <c r="C7154" s="11">
        <v>0.70347222222222217</v>
      </c>
      <c r="D7154" s="13">
        <f t="shared" si="222"/>
        <v>16</v>
      </c>
      <c r="E7154" s="13" t="str">
        <f t="shared" si="223"/>
        <v>Afternoon</v>
      </c>
      <c r="F7154" t="s">
        <v>67</v>
      </c>
      <c r="G7154" t="s">
        <v>58</v>
      </c>
      <c r="H7154" t="s">
        <v>40</v>
      </c>
      <c r="I7154">
        <v>225</v>
      </c>
      <c r="J7154" t="s">
        <v>24</v>
      </c>
      <c r="N7154">
        <v>1455</v>
      </c>
      <c r="O7154">
        <v>212</v>
      </c>
    </row>
    <row r="7155" spans="1:17" x14ac:dyDescent="0.3">
      <c r="A7155">
        <v>92032</v>
      </c>
      <c r="B7155" s="1">
        <v>45918</v>
      </c>
      <c r="C7155" s="11">
        <v>0.9604166666666667</v>
      </c>
      <c r="D7155" s="13">
        <f t="shared" si="222"/>
        <v>23</v>
      </c>
      <c r="E7155" s="13" t="str">
        <f t="shared" si="223"/>
        <v>Night</v>
      </c>
      <c r="F7155" t="s">
        <v>91</v>
      </c>
      <c r="G7155" t="s">
        <v>23</v>
      </c>
      <c r="H7155" t="s">
        <v>40</v>
      </c>
      <c r="I7155">
        <v>216</v>
      </c>
      <c r="J7155" t="s">
        <v>31</v>
      </c>
      <c r="N7155">
        <v>1079</v>
      </c>
      <c r="O7155">
        <v>229</v>
      </c>
      <c r="Q7155" t="s">
        <v>108</v>
      </c>
    </row>
    <row r="7156" spans="1:17" x14ac:dyDescent="0.3">
      <c r="A7156">
        <v>60915</v>
      </c>
      <c r="B7156" s="1">
        <v>46010</v>
      </c>
      <c r="C7156" s="11">
        <v>0.77083333333333337</v>
      </c>
      <c r="D7156" s="13">
        <f t="shared" si="222"/>
        <v>18</v>
      </c>
      <c r="E7156" s="13" t="str">
        <f t="shared" si="223"/>
        <v>Night</v>
      </c>
      <c r="F7156" t="s">
        <v>6271</v>
      </c>
      <c r="G7156" t="s">
        <v>23</v>
      </c>
      <c r="H7156" t="s">
        <v>27</v>
      </c>
      <c r="I7156">
        <v>235</v>
      </c>
      <c r="J7156" t="s">
        <v>31</v>
      </c>
      <c r="N7156">
        <v>2134</v>
      </c>
      <c r="O7156">
        <v>238</v>
      </c>
      <c r="Q7156" t="s">
        <v>41</v>
      </c>
    </row>
    <row r="7157" spans="1:17" x14ac:dyDescent="0.3">
      <c r="A7157">
        <v>29105</v>
      </c>
      <c r="B7157" s="1">
        <v>45751</v>
      </c>
      <c r="C7157" s="11">
        <v>0.8125</v>
      </c>
      <c r="D7157" s="13">
        <f t="shared" si="222"/>
        <v>19</v>
      </c>
      <c r="E7157" s="13" t="str">
        <f t="shared" si="223"/>
        <v>Evening</v>
      </c>
      <c r="F7157" t="s">
        <v>81</v>
      </c>
      <c r="G7157" t="s">
        <v>94</v>
      </c>
      <c r="H7157" t="s">
        <v>40</v>
      </c>
      <c r="I7157">
        <v>241</v>
      </c>
      <c r="J7157" t="s">
        <v>24</v>
      </c>
      <c r="N7157">
        <v>1645</v>
      </c>
      <c r="O7157">
        <v>208</v>
      </c>
    </row>
    <row r="7158" spans="1:17" x14ac:dyDescent="0.3">
      <c r="A7158">
        <v>26835</v>
      </c>
      <c r="B7158" s="1">
        <v>45983</v>
      </c>
      <c r="C7158" s="11">
        <v>0.6118055555555556</v>
      </c>
      <c r="D7158" s="13">
        <f t="shared" si="222"/>
        <v>14</v>
      </c>
      <c r="E7158" s="13" t="str">
        <f t="shared" si="223"/>
        <v>Afternoon</v>
      </c>
      <c r="F7158" t="s">
        <v>38</v>
      </c>
      <c r="G7158" t="s">
        <v>26</v>
      </c>
      <c r="H7158" t="s">
        <v>27</v>
      </c>
      <c r="I7158">
        <v>206</v>
      </c>
      <c r="J7158" t="s">
        <v>31</v>
      </c>
      <c r="N7158">
        <v>1940</v>
      </c>
      <c r="O7158">
        <v>201</v>
      </c>
      <c r="Q7158" t="s">
        <v>32</v>
      </c>
    </row>
    <row r="7159" spans="1:17" x14ac:dyDescent="0.3">
      <c r="A7159">
        <v>16839</v>
      </c>
      <c r="B7159" s="1">
        <v>45667</v>
      </c>
      <c r="C7159" s="11">
        <v>0.31736111111111115</v>
      </c>
      <c r="D7159" s="13">
        <f t="shared" si="222"/>
        <v>7</v>
      </c>
      <c r="E7159" s="13" t="str">
        <f t="shared" si="223"/>
        <v>Morning</v>
      </c>
      <c r="F7159" t="s">
        <v>38</v>
      </c>
      <c r="G7159" t="s">
        <v>91</v>
      </c>
      <c r="H7159" t="s">
        <v>18</v>
      </c>
      <c r="I7159">
        <v>210</v>
      </c>
      <c r="J7159" t="s">
        <v>31</v>
      </c>
      <c r="N7159">
        <v>1615</v>
      </c>
      <c r="O7159">
        <v>257</v>
      </c>
      <c r="Q7159" t="s">
        <v>47</v>
      </c>
    </row>
    <row r="7160" spans="1:17" x14ac:dyDescent="0.3">
      <c r="A7160">
        <v>74136</v>
      </c>
      <c r="B7160" s="1">
        <v>45796</v>
      </c>
      <c r="C7160" s="11">
        <v>0.8618055555555556</v>
      </c>
      <c r="D7160" s="13">
        <f t="shared" si="222"/>
        <v>20</v>
      </c>
      <c r="E7160" s="13" t="str">
        <f t="shared" si="223"/>
        <v>Night</v>
      </c>
      <c r="F7160" t="s">
        <v>6272</v>
      </c>
      <c r="G7160" t="s">
        <v>75</v>
      </c>
      <c r="H7160" t="s">
        <v>27</v>
      </c>
      <c r="I7160">
        <v>220</v>
      </c>
      <c r="J7160" t="s">
        <v>31</v>
      </c>
      <c r="N7160">
        <v>2185</v>
      </c>
      <c r="O7160">
        <v>250</v>
      </c>
      <c r="Q7160" t="s">
        <v>55</v>
      </c>
    </row>
    <row r="7161" spans="1:17" x14ac:dyDescent="0.3">
      <c r="A7161">
        <v>98529</v>
      </c>
      <c r="B7161" s="1">
        <v>45893</v>
      </c>
      <c r="C7161" s="11">
        <v>8.0555555555555561E-2</v>
      </c>
      <c r="D7161" s="13">
        <f t="shared" si="222"/>
        <v>1</v>
      </c>
      <c r="E7161" s="13" t="str">
        <f t="shared" si="223"/>
        <v>Evening</v>
      </c>
      <c r="F7161" t="s">
        <v>23</v>
      </c>
      <c r="G7161" t="s">
        <v>83</v>
      </c>
      <c r="H7161" t="s">
        <v>40</v>
      </c>
      <c r="I7161">
        <v>258</v>
      </c>
      <c r="J7161" t="s">
        <v>31</v>
      </c>
      <c r="N7161">
        <v>1071</v>
      </c>
      <c r="O7161">
        <v>220</v>
      </c>
      <c r="Q7161" t="s">
        <v>32</v>
      </c>
    </row>
    <row r="7162" spans="1:17" x14ac:dyDescent="0.3">
      <c r="A7162">
        <v>56279</v>
      </c>
      <c r="B7162" s="1">
        <v>45670</v>
      </c>
      <c r="C7162" s="11">
        <v>0.71319444444444446</v>
      </c>
      <c r="D7162" s="13">
        <f t="shared" si="222"/>
        <v>17</v>
      </c>
      <c r="E7162" s="13" t="str">
        <f t="shared" si="223"/>
        <v>Night</v>
      </c>
      <c r="F7162" t="s">
        <v>30</v>
      </c>
      <c r="G7162" t="s">
        <v>81</v>
      </c>
      <c r="H7162" t="s">
        <v>18</v>
      </c>
      <c r="I7162">
        <v>240</v>
      </c>
      <c r="J7162" t="s">
        <v>31</v>
      </c>
      <c r="N7162">
        <v>1253</v>
      </c>
      <c r="O7162">
        <v>237</v>
      </c>
      <c r="Q7162" t="s">
        <v>32</v>
      </c>
    </row>
    <row r="7163" spans="1:17" x14ac:dyDescent="0.3">
      <c r="A7163">
        <v>56230</v>
      </c>
      <c r="B7163" s="1">
        <v>45841</v>
      </c>
      <c r="C7163" s="11">
        <v>0.63124999999999998</v>
      </c>
      <c r="D7163" s="13">
        <f t="shared" si="222"/>
        <v>15</v>
      </c>
      <c r="E7163" s="13" t="str">
        <f t="shared" si="223"/>
        <v>Afternoon</v>
      </c>
      <c r="F7163" t="s">
        <v>38</v>
      </c>
      <c r="G7163" t="s">
        <v>72</v>
      </c>
      <c r="H7163" t="s">
        <v>40</v>
      </c>
      <c r="I7163">
        <v>224</v>
      </c>
      <c r="J7163" t="s">
        <v>31</v>
      </c>
      <c r="N7163">
        <v>1441</v>
      </c>
      <c r="O7163">
        <v>239</v>
      </c>
      <c r="Q7163" t="s">
        <v>41</v>
      </c>
    </row>
    <row r="7164" spans="1:17" x14ac:dyDescent="0.3">
      <c r="A7164">
        <v>95753</v>
      </c>
      <c r="B7164" s="1">
        <v>45897</v>
      </c>
      <c r="C7164" s="11">
        <v>0.22569444444444445</v>
      </c>
      <c r="D7164" s="13">
        <f t="shared" si="222"/>
        <v>5</v>
      </c>
      <c r="E7164" s="13" t="str">
        <f t="shared" si="223"/>
        <v>Morning</v>
      </c>
      <c r="F7164" t="s">
        <v>38</v>
      </c>
      <c r="G7164" t="s">
        <v>67</v>
      </c>
      <c r="H7164" t="s">
        <v>27</v>
      </c>
      <c r="I7164">
        <v>221</v>
      </c>
      <c r="J7164" t="s">
        <v>31</v>
      </c>
      <c r="N7164">
        <v>1649</v>
      </c>
      <c r="O7164">
        <v>216</v>
      </c>
      <c r="Q7164" t="s">
        <v>41</v>
      </c>
    </row>
    <row r="7165" spans="1:17" x14ac:dyDescent="0.3">
      <c r="A7165">
        <v>26278</v>
      </c>
      <c r="B7165" s="1">
        <v>45704</v>
      </c>
      <c r="C7165" s="11">
        <v>0.32083333333333336</v>
      </c>
      <c r="D7165" s="13">
        <f t="shared" si="222"/>
        <v>7</v>
      </c>
      <c r="E7165" s="13" t="str">
        <f t="shared" si="223"/>
        <v>Morning</v>
      </c>
      <c r="F7165" t="s">
        <v>91</v>
      </c>
      <c r="G7165" t="s">
        <v>67</v>
      </c>
      <c r="H7165" t="s">
        <v>27</v>
      </c>
      <c r="I7165">
        <v>249</v>
      </c>
      <c r="J7165" t="s">
        <v>24</v>
      </c>
      <c r="N7165">
        <v>2040</v>
      </c>
      <c r="O7165">
        <v>250</v>
      </c>
    </row>
    <row r="7166" spans="1:17" x14ac:dyDescent="0.3">
      <c r="A7166">
        <v>88807</v>
      </c>
      <c r="B7166" s="1">
        <v>45834</v>
      </c>
      <c r="C7166" s="11">
        <v>0.18680555555555556</v>
      </c>
      <c r="D7166" s="13">
        <f t="shared" si="222"/>
        <v>4</v>
      </c>
      <c r="E7166" s="13" t="str">
        <f t="shared" si="223"/>
        <v>Night</v>
      </c>
      <c r="F7166" t="s">
        <v>81</v>
      </c>
      <c r="G7166" t="s">
        <v>67</v>
      </c>
      <c r="H7166" t="s">
        <v>40</v>
      </c>
      <c r="I7166">
        <v>235</v>
      </c>
      <c r="J7166" t="s">
        <v>24</v>
      </c>
      <c r="N7166">
        <v>1557</v>
      </c>
      <c r="O7166">
        <v>260</v>
      </c>
    </row>
    <row r="7167" spans="1:17" x14ac:dyDescent="0.3">
      <c r="A7167">
        <v>26931</v>
      </c>
      <c r="B7167" s="1">
        <v>45669</v>
      </c>
      <c r="C7167" s="11">
        <v>2.4999999999999998E-2</v>
      </c>
      <c r="D7167" s="13">
        <f t="shared" si="222"/>
        <v>0</v>
      </c>
      <c r="E7167" s="13" t="str">
        <f t="shared" si="223"/>
        <v>Night</v>
      </c>
      <c r="F7167" t="s">
        <v>30</v>
      </c>
      <c r="G7167" t="s">
        <v>26</v>
      </c>
      <c r="H7167" t="s">
        <v>18</v>
      </c>
      <c r="I7167">
        <v>228</v>
      </c>
      <c r="J7167" t="s">
        <v>31</v>
      </c>
      <c r="N7167">
        <v>2024</v>
      </c>
      <c r="O7167">
        <v>242</v>
      </c>
      <c r="Q7167" t="s">
        <v>108</v>
      </c>
    </row>
    <row r="7168" spans="1:17" x14ac:dyDescent="0.3">
      <c r="A7168">
        <v>62910</v>
      </c>
      <c r="B7168" s="1">
        <v>45845</v>
      </c>
      <c r="C7168" s="11">
        <v>0.49791666666666662</v>
      </c>
      <c r="D7168" s="13">
        <f t="shared" si="222"/>
        <v>11</v>
      </c>
      <c r="E7168" s="13" t="str">
        <f t="shared" si="223"/>
        <v>Morning</v>
      </c>
      <c r="F7168" t="s">
        <v>67</v>
      </c>
      <c r="G7168" t="s">
        <v>38</v>
      </c>
      <c r="H7168" t="s">
        <v>27</v>
      </c>
      <c r="I7168">
        <v>227</v>
      </c>
      <c r="J7168" t="s">
        <v>24</v>
      </c>
      <c r="N7168">
        <v>1349</v>
      </c>
      <c r="O7168">
        <v>254</v>
      </c>
    </row>
    <row r="7169" spans="1:17" x14ac:dyDescent="0.3">
      <c r="A7169">
        <v>91112</v>
      </c>
      <c r="B7169" s="1">
        <v>45792</v>
      </c>
      <c r="C7169" s="11">
        <v>0.40833333333333338</v>
      </c>
      <c r="D7169" s="13">
        <f t="shared" si="222"/>
        <v>9</v>
      </c>
      <c r="E7169" s="13" t="str">
        <f t="shared" si="223"/>
        <v>Morning</v>
      </c>
      <c r="F7169" t="s">
        <v>23</v>
      </c>
      <c r="G7169" t="s">
        <v>94</v>
      </c>
      <c r="H7169" t="s">
        <v>18</v>
      </c>
      <c r="I7169">
        <v>240</v>
      </c>
      <c r="J7169" t="s">
        <v>31</v>
      </c>
      <c r="N7169">
        <v>1706</v>
      </c>
      <c r="O7169">
        <v>257</v>
      </c>
      <c r="Q7169" t="s">
        <v>55</v>
      </c>
    </row>
    <row r="7170" spans="1:17" x14ac:dyDescent="0.3">
      <c r="A7170">
        <v>76446</v>
      </c>
      <c r="B7170" s="1">
        <v>45908</v>
      </c>
      <c r="C7170" s="11">
        <v>0.10694444444444444</v>
      </c>
      <c r="D7170" s="13">
        <f t="shared" ref="D7170:D7233" si="224">HOUR(C7170)</f>
        <v>2</v>
      </c>
      <c r="E7170" s="13" t="str">
        <f t="shared" ref="E7170:E7233" si="225">IF(AND(D7170&gt;=5,D7170&lt;12),"Morning",IF(AND(D7170&gt;=12,D7170&lt;17),"Afternoon",IF(AND(D7169&gt;=17,D7169&lt;21),"Evening","Night")))</f>
        <v>Night</v>
      </c>
      <c r="F7170" t="s">
        <v>91</v>
      </c>
      <c r="G7170" t="s">
        <v>26</v>
      </c>
      <c r="H7170" t="s">
        <v>18</v>
      </c>
      <c r="I7170">
        <v>235</v>
      </c>
      <c r="J7170" t="s">
        <v>31</v>
      </c>
      <c r="N7170">
        <v>1459</v>
      </c>
      <c r="O7170">
        <v>237</v>
      </c>
      <c r="Q7170" t="s">
        <v>108</v>
      </c>
    </row>
    <row r="7171" spans="1:17" x14ac:dyDescent="0.3">
      <c r="A7171">
        <v>84769</v>
      </c>
      <c r="B7171" s="1">
        <v>45778</v>
      </c>
      <c r="C7171" s="11">
        <v>0.96597222222222223</v>
      </c>
      <c r="D7171" s="13">
        <f t="shared" si="224"/>
        <v>23</v>
      </c>
      <c r="E7171" s="13" t="str">
        <f t="shared" si="225"/>
        <v>Night</v>
      </c>
      <c r="F7171" t="s">
        <v>26</v>
      </c>
      <c r="G7171" t="s">
        <v>94</v>
      </c>
      <c r="H7171" t="s">
        <v>40</v>
      </c>
      <c r="I7171">
        <v>212</v>
      </c>
      <c r="J7171" t="s">
        <v>31</v>
      </c>
      <c r="N7171">
        <v>1651</v>
      </c>
      <c r="O7171">
        <v>210</v>
      </c>
      <c r="Q7171" t="s">
        <v>41</v>
      </c>
    </row>
    <row r="7172" spans="1:17" x14ac:dyDescent="0.3">
      <c r="A7172">
        <v>89094</v>
      </c>
      <c r="B7172" s="1">
        <v>46011</v>
      </c>
      <c r="C7172" s="11">
        <v>0.65555555555555556</v>
      </c>
      <c r="D7172" s="13">
        <f t="shared" si="224"/>
        <v>15</v>
      </c>
      <c r="E7172" s="13" t="str">
        <f t="shared" si="225"/>
        <v>Afternoon</v>
      </c>
      <c r="F7172" t="s">
        <v>83</v>
      </c>
      <c r="G7172" t="s">
        <v>38</v>
      </c>
      <c r="H7172" t="s">
        <v>40</v>
      </c>
      <c r="I7172">
        <v>260</v>
      </c>
      <c r="J7172" t="s">
        <v>31</v>
      </c>
      <c r="N7172">
        <v>1818</v>
      </c>
      <c r="O7172">
        <v>232</v>
      </c>
      <c r="Q7172" t="s">
        <v>32</v>
      </c>
    </row>
    <row r="7173" spans="1:17" x14ac:dyDescent="0.3">
      <c r="A7173">
        <v>22797</v>
      </c>
      <c r="B7173" s="1">
        <v>45953</v>
      </c>
      <c r="C7173" s="11">
        <v>0.37222222222222223</v>
      </c>
      <c r="D7173" s="13">
        <f t="shared" si="224"/>
        <v>8</v>
      </c>
      <c r="E7173" s="13" t="str">
        <f t="shared" si="225"/>
        <v>Morning</v>
      </c>
      <c r="F7173" t="s">
        <v>58</v>
      </c>
      <c r="G7173" t="s">
        <v>6271</v>
      </c>
      <c r="H7173" t="s">
        <v>27</v>
      </c>
      <c r="I7173">
        <v>210</v>
      </c>
      <c r="J7173" t="s">
        <v>24</v>
      </c>
      <c r="N7173">
        <v>2174</v>
      </c>
      <c r="O7173">
        <v>255</v>
      </c>
    </row>
    <row r="7174" spans="1:17" x14ac:dyDescent="0.3">
      <c r="A7174">
        <v>24948</v>
      </c>
      <c r="B7174" s="1">
        <v>45998</v>
      </c>
      <c r="C7174" s="11">
        <v>0.23541666666666669</v>
      </c>
      <c r="D7174" s="13">
        <f t="shared" si="224"/>
        <v>5</v>
      </c>
      <c r="E7174" s="13" t="str">
        <f t="shared" si="225"/>
        <v>Morning</v>
      </c>
      <c r="F7174" t="s">
        <v>6272</v>
      </c>
      <c r="G7174" t="s">
        <v>30</v>
      </c>
      <c r="H7174" t="s">
        <v>18</v>
      </c>
      <c r="I7174">
        <v>205</v>
      </c>
      <c r="J7174" t="s">
        <v>24</v>
      </c>
      <c r="N7174">
        <v>1821</v>
      </c>
      <c r="O7174">
        <v>221</v>
      </c>
    </row>
    <row r="7175" spans="1:17" x14ac:dyDescent="0.3">
      <c r="A7175">
        <v>58676</v>
      </c>
      <c r="B7175" s="1">
        <v>45710</v>
      </c>
      <c r="C7175" s="11">
        <v>0.79722222222222217</v>
      </c>
      <c r="D7175" s="13">
        <f t="shared" si="224"/>
        <v>19</v>
      </c>
      <c r="E7175" s="13" t="str">
        <f t="shared" si="225"/>
        <v>Night</v>
      </c>
      <c r="F7175" t="s">
        <v>91</v>
      </c>
      <c r="G7175" t="s">
        <v>38</v>
      </c>
      <c r="H7175" t="s">
        <v>27</v>
      </c>
      <c r="I7175">
        <v>248</v>
      </c>
      <c r="J7175" t="s">
        <v>24</v>
      </c>
      <c r="N7175">
        <v>1290</v>
      </c>
      <c r="O7175">
        <v>230</v>
      </c>
    </row>
    <row r="7176" spans="1:17" x14ac:dyDescent="0.3">
      <c r="A7176">
        <v>71803</v>
      </c>
      <c r="B7176" s="1">
        <v>45718</v>
      </c>
      <c r="C7176" s="11">
        <v>0.39305555555555555</v>
      </c>
      <c r="D7176" s="13">
        <f t="shared" si="224"/>
        <v>9</v>
      </c>
      <c r="E7176" s="13" t="str">
        <f t="shared" si="225"/>
        <v>Morning</v>
      </c>
      <c r="F7176" t="s">
        <v>6272</v>
      </c>
      <c r="G7176" t="s">
        <v>26</v>
      </c>
      <c r="H7176" t="s">
        <v>27</v>
      </c>
      <c r="I7176">
        <v>214</v>
      </c>
      <c r="J7176" t="s">
        <v>24</v>
      </c>
      <c r="N7176">
        <v>1640</v>
      </c>
      <c r="O7176">
        <v>225</v>
      </c>
    </row>
    <row r="7177" spans="1:17" x14ac:dyDescent="0.3">
      <c r="A7177">
        <v>87714</v>
      </c>
      <c r="B7177" s="1">
        <v>45842</v>
      </c>
      <c r="C7177" s="11">
        <v>0.61944444444444446</v>
      </c>
      <c r="D7177" s="13">
        <f t="shared" si="224"/>
        <v>14</v>
      </c>
      <c r="E7177" s="13" t="str">
        <f t="shared" si="225"/>
        <v>Afternoon</v>
      </c>
      <c r="F7177" t="s">
        <v>81</v>
      </c>
      <c r="G7177" t="s">
        <v>6271</v>
      </c>
      <c r="H7177" t="s">
        <v>27</v>
      </c>
      <c r="I7177">
        <v>241</v>
      </c>
      <c r="J7177" t="s">
        <v>31</v>
      </c>
      <c r="N7177">
        <v>2065</v>
      </c>
      <c r="O7177">
        <v>250</v>
      </c>
      <c r="Q7177" t="s">
        <v>108</v>
      </c>
    </row>
    <row r="7178" spans="1:17" x14ac:dyDescent="0.3">
      <c r="A7178">
        <v>38042</v>
      </c>
      <c r="B7178" s="1">
        <v>45673</v>
      </c>
      <c r="C7178" s="11">
        <v>0.61736111111111114</v>
      </c>
      <c r="D7178" s="13">
        <f t="shared" si="224"/>
        <v>14</v>
      </c>
      <c r="E7178" s="13" t="str">
        <f t="shared" si="225"/>
        <v>Afternoon</v>
      </c>
      <c r="F7178" t="s">
        <v>72</v>
      </c>
      <c r="G7178" t="s">
        <v>83</v>
      </c>
      <c r="H7178" t="s">
        <v>18</v>
      </c>
      <c r="I7178">
        <v>229</v>
      </c>
      <c r="J7178" t="s">
        <v>31</v>
      </c>
      <c r="N7178">
        <v>1006</v>
      </c>
      <c r="O7178">
        <v>258</v>
      </c>
      <c r="Q7178" t="s">
        <v>47</v>
      </c>
    </row>
    <row r="7179" spans="1:17" x14ac:dyDescent="0.3">
      <c r="A7179">
        <v>10180</v>
      </c>
      <c r="B7179" s="1">
        <v>45875</v>
      </c>
      <c r="C7179" s="11">
        <v>0.18124999999999999</v>
      </c>
      <c r="D7179" s="13">
        <f t="shared" si="224"/>
        <v>4</v>
      </c>
      <c r="E7179" s="13" t="str">
        <f t="shared" si="225"/>
        <v>Night</v>
      </c>
      <c r="F7179" t="s">
        <v>94</v>
      </c>
      <c r="G7179" t="s">
        <v>58</v>
      </c>
      <c r="H7179" t="s">
        <v>18</v>
      </c>
      <c r="I7179">
        <v>218</v>
      </c>
      <c r="J7179" t="s">
        <v>31</v>
      </c>
      <c r="N7179">
        <v>1179</v>
      </c>
      <c r="O7179">
        <v>247</v>
      </c>
      <c r="Q7179" t="s">
        <v>32</v>
      </c>
    </row>
    <row r="7180" spans="1:17" x14ac:dyDescent="0.3">
      <c r="A7180">
        <v>72088</v>
      </c>
      <c r="B7180" s="1">
        <v>45684</v>
      </c>
      <c r="C7180" s="11">
        <v>0.15208333333333332</v>
      </c>
      <c r="D7180" s="13">
        <f t="shared" si="224"/>
        <v>3</v>
      </c>
      <c r="E7180" s="13" t="str">
        <f t="shared" si="225"/>
        <v>Night</v>
      </c>
      <c r="F7180" t="s">
        <v>6272</v>
      </c>
      <c r="G7180" t="s">
        <v>26</v>
      </c>
      <c r="H7180" t="s">
        <v>27</v>
      </c>
      <c r="I7180">
        <v>237</v>
      </c>
      <c r="J7180" t="s">
        <v>24</v>
      </c>
      <c r="N7180">
        <v>2180</v>
      </c>
      <c r="O7180">
        <v>204</v>
      </c>
    </row>
    <row r="7181" spans="1:17" x14ac:dyDescent="0.3">
      <c r="A7181">
        <v>35380</v>
      </c>
      <c r="B7181" s="1">
        <v>45921</v>
      </c>
      <c r="C7181" s="11">
        <v>0.97569444444444453</v>
      </c>
      <c r="D7181" s="13">
        <f t="shared" si="224"/>
        <v>23</v>
      </c>
      <c r="E7181" s="13" t="str">
        <f t="shared" si="225"/>
        <v>Night</v>
      </c>
      <c r="F7181" t="s">
        <v>26</v>
      </c>
      <c r="G7181" t="s">
        <v>30</v>
      </c>
      <c r="H7181" t="s">
        <v>40</v>
      </c>
      <c r="I7181">
        <v>229</v>
      </c>
      <c r="J7181" t="s">
        <v>31</v>
      </c>
      <c r="N7181">
        <v>2063</v>
      </c>
      <c r="O7181">
        <v>217</v>
      </c>
      <c r="Q7181" t="s">
        <v>32</v>
      </c>
    </row>
    <row r="7182" spans="1:17" x14ac:dyDescent="0.3">
      <c r="A7182">
        <v>66655</v>
      </c>
      <c r="B7182" s="1">
        <v>45741</v>
      </c>
      <c r="C7182" s="11">
        <v>7.6388888888888895E-2</v>
      </c>
      <c r="D7182" s="13">
        <f t="shared" si="224"/>
        <v>1</v>
      </c>
      <c r="E7182" s="13" t="str">
        <f t="shared" si="225"/>
        <v>Night</v>
      </c>
      <c r="F7182" t="s">
        <v>83</v>
      </c>
      <c r="G7182" t="s">
        <v>67</v>
      </c>
      <c r="H7182" t="s">
        <v>40</v>
      </c>
      <c r="I7182">
        <v>204</v>
      </c>
      <c r="J7182" t="s">
        <v>24</v>
      </c>
      <c r="N7182">
        <v>1015</v>
      </c>
      <c r="O7182">
        <v>208</v>
      </c>
    </row>
    <row r="7183" spans="1:17" x14ac:dyDescent="0.3">
      <c r="A7183">
        <v>46453</v>
      </c>
      <c r="B7183" s="1">
        <v>45961</v>
      </c>
      <c r="C7183" s="11">
        <v>0.45069444444444445</v>
      </c>
      <c r="D7183" s="13">
        <f t="shared" si="224"/>
        <v>10</v>
      </c>
      <c r="E7183" s="13" t="str">
        <f t="shared" si="225"/>
        <v>Morning</v>
      </c>
      <c r="F7183" t="s">
        <v>30</v>
      </c>
      <c r="G7183" t="s">
        <v>6271</v>
      </c>
      <c r="H7183" t="s">
        <v>18</v>
      </c>
      <c r="I7183">
        <v>201</v>
      </c>
      <c r="J7183" t="s">
        <v>31</v>
      </c>
      <c r="N7183">
        <v>1011</v>
      </c>
      <c r="O7183">
        <v>250</v>
      </c>
      <c r="Q7183" t="s">
        <v>108</v>
      </c>
    </row>
    <row r="7184" spans="1:17" x14ac:dyDescent="0.3">
      <c r="A7184">
        <v>16114</v>
      </c>
      <c r="B7184" s="1">
        <v>45807</v>
      </c>
      <c r="C7184" s="11">
        <v>0.18263888888888891</v>
      </c>
      <c r="D7184" s="13">
        <f t="shared" si="224"/>
        <v>4</v>
      </c>
      <c r="E7184" s="13" t="str">
        <f t="shared" si="225"/>
        <v>Night</v>
      </c>
      <c r="F7184" t="s">
        <v>67</v>
      </c>
      <c r="G7184" t="s">
        <v>26</v>
      </c>
      <c r="H7184" t="s">
        <v>18</v>
      </c>
      <c r="I7184">
        <v>252</v>
      </c>
      <c r="J7184" t="s">
        <v>31</v>
      </c>
      <c r="N7184">
        <v>1777</v>
      </c>
      <c r="O7184">
        <v>251</v>
      </c>
      <c r="Q7184" t="s">
        <v>32</v>
      </c>
    </row>
    <row r="7185" spans="1:17" x14ac:dyDescent="0.3">
      <c r="A7185">
        <v>11869</v>
      </c>
      <c r="B7185" s="1">
        <v>45719</v>
      </c>
      <c r="C7185" s="11">
        <v>0.625</v>
      </c>
      <c r="D7185" s="13">
        <f t="shared" si="224"/>
        <v>15</v>
      </c>
      <c r="E7185" s="13" t="str">
        <f t="shared" si="225"/>
        <v>Afternoon</v>
      </c>
      <c r="F7185" t="s">
        <v>94</v>
      </c>
      <c r="G7185" t="s">
        <v>81</v>
      </c>
      <c r="H7185" t="s">
        <v>18</v>
      </c>
      <c r="I7185">
        <v>216</v>
      </c>
      <c r="J7185" t="s">
        <v>31</v>
      </c>
      <c r="N7185">
        <v>1884</v>
      </c>
      <c r="O7185">
        <v>228</v>
      </c>
      <c r="Q7185" t="s">
        <v>61</v>
      </c>
    </row>
    <row r="7186" spans="1:17" x14ac:dyDescent="0.3">
      <c r="A7186">
        <v>98376</v>
      </c>
      <c r="B7186" s="1">
        <v>45792</v>
      </c>
      <c r="C7186" s="11">
        <v>0.39999999999999997</v>
      </c>
      <c r="D7186" s="13">
        <f t="shared" si="224"/>
        <v>9</v>
      </c>
      <c r="E7186" s="13" t="str">
        <f t="shared" si="225"/>
        <v>Morning</v>
      </c>
      <c r="F7186" t="s">
        <v>58</v>
      </c>
      <c r="G7186" t="s">
        <v>52</v>
      </c>
      <c r="H7186" t="s">
        <v>27</v>
      </c>
      <c r="I7186">
        <v>209</v>
      </c>
      <c r="J7186" t="s">
        <v>24</v>
      </c>
      <c r="N7186">
        <v>1197</v>
      </c>
      <c r="O7186">
        <v>208</v>
      </c>
    </row>
    <row r="7187" spans="1:17" x14ac:dyDescent="0.3">
      <c r="A7187">
        <v>50599</v>
      </c>
      <c r="B7187" s="1">
        <v>45828</v>
      </c>
      <c r="C7187" s="11">
        <v>0.3527777777777778</v>
      </c>
      <c r="D7187" s="13">
        <f t="shared" si="224"/>
        <v>8</v>
      </c>
      <c r="E7187" s="13" t="str">
        <f t="shared" si="225"/>
        <v>Morning</v>
      </c>
      <c r="F7187" t="s">
        <v>23</v>
      </c>
      <c r="G7187" t="s">
        <v>30</v>
      </c>
      <c r="H7187" t="s">
        <v>18</v>
      </c>
      <c r="I7187">
        <v>218</v>
      </c>
      <c r="J7187" t="s">
        <v>31</v>
      </c>
      <c r="N7187">
        <v>1851</v>
      </c>
      <c r="O7187">
        <v>215</v>
      </c>
      <c r="Q7187" t="s">
        <v>61</v>
      </c>
    </row>
    <row r="7188" spans="1:17" x14ac:dyDescent="0.3">
      <c r="A7188">
        <v>11585</v>
      </c>
      <c r="B7188" s="1">
        <v>45796</v>
      </c>
      <c r="C7188" s="11">
        <v>2.7777777777777776E-2</v>
      </c>
      <c r="D7188" s="13">
        <f t="shared" si="224"/>
        <v>0</v>
      </c>
      <c r="E7188" s="13" t="str">
        <f t="shared" si="225"/>
        <v>Night</v>
      </c>
      <c r="F7188" t="s">
        <v>23</v>
      </c>
      <c r="G7188" t="s">
        <v>38</v>
      </c>
      <c r="H7188" t="s">
        <v>27</v>
      </c>
      <c r="I7188">
        <v>207</v>
      </c>
      <c r="J7188" t="s">
        <v>31</v>
      </c>
      <c r="N7188">
        <v>1912</v>
      </c>
      <c r="O7188">
        <v>226</v>
      </c>
      <c r="Q7188" t="s">
        <v>41</v>
      </c>
    </row>
    <row r="7189" spans="1:17" x14ac:dyDescent="0.3">
      <c r="A7189">
        <v>75615</v>
      </c>
      <c r="B7189" s="1">
        <v>46002</v>
      </c>
      <c r="C7189" s="11">
        <v>0.56736111111111109</v>
      </c>
      <c r="D7189" s="13">
        <f t="shared" si="224"/>
        <v>13</v>
      </c>
      <c r="E7189" s="13" t="str">
        <f t="shared" si="225"/>
        <v>Afternoon</v>
      </c>
      <c r="F7189" t="s">
        <v>38</v>
      </c>
      <c r="G7189" t="s">
        <v>94</v>
      </c>
      <c r="H7189" t="s">
        <v>27</v>
      </c>
      <c r="I7189">
        <v>220</v>
      </c>
      <c r="J7189" t="s">
        <v>24</v>
      </c>
      <c r="N7189">
        <v>1006</v>
      </c>
      <c r="O7189">
        <v>217</v>
      </c>
    </row>
    <row r="7190" spans="1:17" x14ac:dyDescent="0.3">
      <c r="A7190">
        <v>69737</v>
      </c>
      <c r="B7190" s="1">
        <v>45739</v>
      </c>
      <c r="C7190" s="11">
        <v>0.50069444444444444</v>
      </c>
      <c r="D7190" s="13">
        <f t="shared" si="224"/>
        <v>12</v>
      </c>
      <c r="E7190" s="13" t="str">
        <f t="shared" si="225"/>
        <v>Afternoon</v>
      </c>
      <c r="F7190" t="s">
        <v>6271</v>
      </c>
      <c r="G7190" t="s">
        <v>67</v>
      </c>
      <c r="H7190" t="s">
        <v>27</v>
      </c>
      <c r="I7190">
        <v>203</v>
      </c>
      <c r="J7190" t="s">
        <v>31</v>
      </c>
      <c r="N7190">
        <v>1309</v>
      </c>
      <c r="O7190">
        <v>231</v>
      </c>
      <c r="Q7190" t="s">
        <v>55</v>
      </c>
    </row>
    <row r="7191" spans="1:17" x14ac:dyDescent="0.3">
      <c r="A7191">
        <v>74122</v>
      </c>
      <c r="B7191" s="1">
        <v>45856</v>
      </c>
      <c r="C7191" s="11">
        <v>0.39583333333333331</v>
      </c>
      <c r="D7191" s="13">
        <f t="shared" si="224"/>
        <v>9</v>
      </c>
      <c r="E7191" s="13" t="str">
        <f t="shared" si="225"/>
        <v>Morning</v>
      </c>
      <c r="F7191" t="s">
        <v>6272</v>
      </c>
      <c r="G7191" t="s">
        <v>23</v>
      </c>
      <c r="H7191" t="s">
        <v>18</v>
      </c>
      <c r="I7191">
        <v>240</v>
      </c>
      <c r="J7191" t="s">
        <v>24</v>
      </c>
      <c r="N7191">
        <v>1304</v>
      </c>
      <c r="O7191">
        <v>219</v>
      </c>
    </row>
    <row r="7192" spans="1:17" x14ac:dyDescent="0.3">
      <c r="A7192">
        <v>13251</v>
      </c>
      <c r="B7192" s="1">
        <v>45791</v>
      </c>
      <c r="C7192" s="11">
        <v>0.33749999999999997</v>
      </c>
      <c r="D7192" s="13">
        <f t="shared" si="224"/>
        <v>8</v>
      </c>
      <c r="E7192" s="13" t="str">
        <f t="shared" si="225"/>
        <v>Morning</v>
      </c>
      <c r="F7192" t="s">
        <v>52</v>
      </c>
      <c r="G7192" t="s">
        <v>6272</v>
      </c>
      <c r="H7192" t="s">
        <v>27</v>
      </c>
      <c r="I7192">
        <v>207</v>
      </c>
      <c r="J7192" t="s">
        <v>31</v>
      </c>
      <c r="N7192">
        <v>1987</v>
      </c>
      <c r="O7192">
        <v>249</v>
      </c>
      <c r="Q7192" t="s">
        <v>47</v>
      </c>
    </row>
    <row r="7193" spans="1:17" x14ac:dyDescent="0.3">
      <c r="A7193">
        <v>29836</v>
      </c>
      <c r="B7193" s="1">
        <v>45760</v>
      </c>
      <c r="C7193" s="11">
        <v>0.9277777777777777</v>
      </c>
      <c r="D7193" s="13">
        <f t="shared" si="224"/>
        <v>22</v>
      </c>
      <c r="E7193" s="13" t="str">
        <f t="shared" si="225"/>
        <v>Night</v>
      </c>
      <c r="F7193" t="s">
        <v>6271</v>
      </c>
      <c r="G7193" t="s">
        <v>23</v>
      </c>
      <c r="H7193" t="s">
        <v>18</v>
      </c>
      <c r="I7193">
        <v>224</v>
      </c>
      <c r="J7193" t="s">
        <v>31</v>
      </c>
      <c r="N7193">
        <v>1169</v>
      </c>
      <c r="O7193">
        <v>260</v>
      </c>
      <c r="Q7193" t="s">
        <v>47</v>
      </c>
    </row>
    <row r="7194" spans="1:17" x14ac:dyDescent="0.3">
      <c r="A7194">
        <v>76054</v>
      </c>
      <c r="B7194" s="1">
        <v>45945</v>
      </c>
      <c r="C7194" s="11">
        <v>0.28680555555555554</v>
      </c>
      <c r="D7194" s="13">
        <f t="shared" si="224"/>
        <v>6</v>
      </c>
      <c r="E7194" s="13" t="str">
        <f t="shared" si="225"/>
        <v>Morning</v>
      </c>
      <c r="F7194" t="s">
        <v>38</v>
      </c>
      <c r="G7194" t="s">
        <v>52</v>
      </c>
      <c r="H7194" t="s">
        <v>27</v>
      </c>
      <c r="I7194">
        <v>203</v>
      </c>
      <c r="J7194" t="s">
        <v>31</v>
      </c>
      <c r="N7194">
        <v>1763</v>
      </c>
      <c r="O7194">
        <v>248</v>
      </c>
      <c r="Q7194" t="s">
        <v>32</v>
      </c>
    </row>
    <row r="7195" spans="1:17" x14ac:dyDescent="0.3">
      <c r="A7195">
        <v>13517</v>
      </c>
      <c r="B7195" s="1">
        <v>45796</v>
      </c>
      <c r="C7195" s="11">
        <v>0.58402777777777781</v>
      </c>
      <c r="D7195" s="13">
        <f t="shared" si="224"/>
        <v>14</v>
      </c>
      <c r="E7195" s="13" t="str">
        <f t="shared" si="225"/>
        <v>Afternoon</v>
      </c>
      <c r="F7195" t="s">
        <v>6272</v>
      </c>
      <c r="G7195" t="s">
        <v>72</v>
      </c>
      <c r="H7195" t="s">
        <v>18</v>
      </c>
      <c r="I7195">
        <v>257</v>
      </c>
      <c r="J7195" t="s">
        <v>31</v>
      </c>
      <c r="N7195">
        <v>1567</v>
      </c>
      <c r="O7195">
        <v>206</v>
      </c>
      <c r="Q7195" t="s">
        <v>108</v>
      </c>
    </row>
    <row r="7196" spans="1:17" x14ac:dyDescent="0.3">
      <c r="A7196">
        <v>31894</v>
      </c>
      <c r="B7196" s="1">
        <v>45796</v>
      </c>
      <c r="C7196" s="11">
        <v>0.47013888888888888</v>
      </c>
      <c r="D7196" s="13">
        <f t="shared" si="224"/>
        <v>11</v>
      </c>
      <c r="E7196" s="13" t="str">
        <f t="shared" si="225"/>
        <v>Morning</v>
      </c>
      <c r="F7196" t="s">
        <v>81</v>
      </c>
      <c r="G7196" t="s">
        <v>75</v>
      </c>
      <c r="H7196" t="s">
        <v>27</v>
      </c>
      <c r="I7196">
        <v>226</v>
      </c>
      <c r="J7196" t="s">
        <v>24</v>
      </c>
      <c r="N7196">
        <v>1332</v>
      </c>
      <c r="O7196">
        <v>252</v>
      </c>
    </row>
    <row r="7197" spans="1:17" x14ac:dyDescent="0.3">
      <c r="A7197">
        <v>76865</v>
      </c>
      <c r="B7197" s="1">
        <v>45684</v>
      </c>
      <c r="C7197" s="11">
        <v>0.39444444444444443</v>
      </c>
      <c r="D7197" s="13">
        <f t="shared" si="224"/>
        <v>9</v>
      </c>
      <c r="E7197" s="13" t="str">
        <f t="shared" si="225"/>
        <v>Morning</v>
      </c>
      <c r="F7197" t="s">
        <v>75</v>
      </c>
      <c r="G7197" t="s">
        <v>58</v>
      </c>
      <c r="H7197" t="s">
        <v>27</v>
      </c>
      <c r="I7197">
        <v>215</v>
      </c>
      <c r="J7197" t="s">
        <v>31</v>
      </c>
      <c r="N7197">
        <v>1654</v>
      </c>
      <c r="O7197">
        <v>208</v>
      </c>
      <c r="Q7197" t="s">
        <v>128</v>
      </c>
    </row>
    <row r="7198" spans="1:17" x14ac:dyDescent="0.3">
      <c r="A7198">
        <v>94358</v>
      </c>
      <c r="B7198" s="1">
        <v>45988</v>
      </c>
      <c r="C7198" s="11">
        <v>0.34791666666666665</v>
      </c>
      <c r="D7198" s="13">
        <f t="shared" si="224"/>
        <v>8</v>
      </c>
      <c r="E7198" s="13" t="str">
        <f t="shared" si="225"/>
        <v>Morning</v>
      </c>
      <c r="F7198" t="s">
        <v>23</v>
      </c>
      <c r="G7198" t="s">
        <v>83</v>
      </c>
      <c r="H7198" t="s">
        <v>18</v>
      </c>
      <c r="I7198">
        <v>224</v>
      </c>
      <c r="J7198" t="s">
        <v>31</v>
      </c>
      <c r="N7198">
        <v>1027</v>
      </c>
      <c r="O7198">
        <v>230</v>
      </c>
      <c r="Q7198" t="s">
        <v>108</v>
      </c>
    </row>
    <row r="7199" spans="1:17" x14ac:dyDescent="0.3">
      <c r="A7199">
        <v>64691</v>
      </c>
      <c r="B7199" s="1">
        <v>45777</v>
      </c>
      <c r="C7199" s="11">
        <v>0.62569444444444444</v>
      </c>
      <c r="D7199" s="13">
        <f t="shared" si="224"/>
        <v>15</v>
      </c>
      <c r="E7199" s="13" t="str">
        <f t="shared" si="225"/>
        <v>Afternoon</v>
      </c>
      <c r="F7199" t="s">
        <v>6272</v>
      </c>
      <c r="G7199" t="s">
        <v>91</v>
      </c>
      <c r="H7199" t="s">
        <v>18</v>
      </c>
      <c r="I7199">
        <v>230</v>
      </c>
      <c r="J7199" t="s">
        <v>31</v>
      </c>
      <c r="N7199">
        <v>1871</v>
      </c>
      <c r="O7199">
        <v>228</v>
      </c>
      <c r="Q7199" t="s">
        <v>61</v>
      </c>
    </row>
    <row r="7200" spans="1:17" x14ac:dyDescent="0.3">
      <c r="A7200">
        <v>13380</v>
      </c>
      <c r="B7200" s="1">
        <v>45696</v>
      </c>
      <c r="C7200" s="11">
        <v>0.30902777777777779</v>
      </c>
      <c r="D7200" s="13">
        <f t="shared" si="224"/>
        <v>7</v>
      </c>
      <c r="E7200" s="13" t="str">
        <f t="shared" si="225"/>
        <v>Morning</v>
      </c>
      <c r="F7200" t="s">
        <v>23</v>
      </c>
      <c r="G7200" t="s">
        <v>26</v>
      </c>
      <c r="H7200" t="s">
        <v>18</v>
      </c>
      <c r="I7200">
        <v>218</v>
      </c>
      <c r="J7200" t="s">
        <v>31</v>
      </c>
      <c r="N7200">
        <v>2131</v>
      </c>
      <c r="O7200">
        <v>211</v>
      </c>
      <c r="Q7200" t="s">
        <v>61</v>
      </c>
    </row>
    <row r="7201" spans="1:17" x14ac:dyDescent="0.3">
      <c r="A7201">
        <v>79275</v>
      </c>
      <c r="B7201" s="1">
        <v>45787</v>
      </c>
      <c r="C7201" s="11">
        <v>0.98472222222222217</v>
      </c>
      <c r="D7201" s="13">
        <f t="shared" si="224"/>
        <v>23</v>
      </c>
      <c r="E7201" s="13" t="str">
        <f t="shared" si="225"/>
        <v>Night</v>
      </c>
      <c r="F7201" t="s">
        <v>91</v>
      </c>
      <c r="G7201" t="s">
        <v>6271</v>
      </c>
      <c r="H7201" t="s">
        <v>40</v>
      </c>
      <c r="I7201">
        <v>214</v>
      </c>
      <c r="J7201" t="s">
        <v>24</v>
      </c>
      <c r="N7201">
        <v>1907</v>
      </c>
      <c r="O7201">
        <v>247</v>
      </c>
    </row>
    <row r="7202" spans="1:17" x14ac:dyDescent="0.3">
      <c r="A7202">
        <v>63439</v>
      </c>
      <c r="B7202" s="1">
        <v>45674</v>
      </c>
      <c r="C7202" s="11">
        <v>0.58888888888888891</v>
      </c>
      <c r="D7202" s="13">
        <f t="shared" si="224"/>
        <v>14</v>
      </c>
      <c r="E7202" s="13" t="str">
        <f t="shared" si="225"/>
        <v>Afternoon</v>
      </c>
      <c r="F7202" t="s">
        <v>26</v>
      </c>
      <c r="G7202" t="s">
        <v>91</v>
      </c>
      <c r="H7202" t="s">
        <v>27</v>
      </c>
      <c r="I7202">
        <v>255</v>
      </c>
      <c r="J7202" t="s">
        <v>31</v>
      </c>
      <c r="N7202">
        <v>1149</v>
      </c>
      <c r="O7202">
        <v>253</v>
      </c>
      <c r="Q7202" t="s">
        <v>47</v>
      </c>
    </row>
    <row r="7203" spans="1:17" x14ac:dyDescent="0.3">
      <c r="A7203">
        <v>44398</v>
      </c>
      <c r="B7203" s="1">
        <v>45703</v>
      </c>
      <c r="C7203" s="11">
        <v>0.59930555555555554</v>
      </c>
      <c r="D7203" s="13">
        <f t="shared" si="224"/>
        <v>14</v>
      </c>
      <c r="E7203" s="13" t="str">
        <f t="shared" si="225"/>
        <v>Afternoon</v>
      </c>
      <c r="F7203" t="s">
        <v>30</v>
      </c>
      <c r="G7203" t="s">
        <v>81</v>
      </c>
      <c r="H7203" t="s">
        <v>27</v>
      </c>
      <c r="I7203">
        <v>241</v>
      </c>
      <c r="J7203" t="s">
        <v>31</v>
      </c>
      <c r="N7203">
        <v>2042</v>
      </c>
      <c r="O7203">
        <v>241</v>
      </c>
      <c r="Q7203" t="s">
        <v>61</v>
      </c>
    </row>
    <row r="7204" spans="1:17" x14ac:dyDescent="0.3">
      <c r="A7204">
        <v>98410</v>
      </c>
      <c r="B7204" s="1">
        <v>45758</v>
      </c>
      <c r="C7204" s="11">
        <v>0.55208333333333337</v>
      </c>
      <c r="D7204" s="13">
        <f t="shared" si="224"/>
        <v>13</v>
      </c>
      <c r="E7204" s="13" t="str">
        <f t="shared" si="225"/>
        <v>Afternoon</v>
      </c>
      <c r="F7204" t="s">
        <v>30</v>
      </c>
      <c r="G7204" t="s">
        <v>6272</v>
      </c>
      <c r="H7204" t="s">
        <v>27</v>
      </c>
      <c r="I7204">
        <v>215</v>
      </c>
      <c r="J7204" t="s">
        <v>31</v>
      </c>
      <c r="N7204">
        <v>2171</v>
      </c>
      <c r="O7204">
        <v>252</v>
      </c>
      <c r="Q7204" t="s">
        <v>55</v>
      </c>
    </row>
    <row r="7205" spans="1:17" x14ac:dyDescent="0.3">
      <c r="A7205">
        <v>64578</v>
      </c>
      <c r="B7205" s="1">
        <v>45953</v>
      </c>
      <c r="C7205" s="11">
        <v>0.4458333333333333</v>
      </c>
      <c r="D7205" s="13">
        <f t="shared" si="224"/>
        <v>10</v>
      </c>
      <c r="E7205" s="13" t="str">
        <f t="shared" si="225"/>
        <v>Morning</v>
      </c>
      <c r="F7205" t="s">
        <v>6271</v>
      </c>
      <c r="G7205" t="s">
        <v>38</v>
      </c>
      <c r="H7205" t="s">
        <v>18</v>
      </c>
      <c r="I7205">
        <v>200</v>
      </c>
      <c r="J7205" t="s">
        <v>24</v>
      </c>
      <c r="N7205">
        <v>1711</v>
      </c>
      <c r="O7205">
        <v>208</v>
      </c>
    </row>
    <row r="7206" spans="1:17" x14ac:dyDescent="0.3">
      <c r="A7206">
        <v>24160</v>
      </c>
      <c r="B7206" s="1">
        <v>45988</v>
      </c>
      <c r="C7206" s="11">
        <v>0.48472222222222222</v>
      </c>
      <c r="D7206" s="13">
        <f t="shared" si="224"/>
        <v>11</v>
      </c>
      <c r="E7206" s="13" t="str">
        <f t="shared" si="225"/>
        <v>Morning</v>
      </c>
      <c r="F7206" t="s">
        <v>83</v>
      </c>
      <c r="G7206" t="s">
        <v>6271</v>
      </c>
      <c r="H7206" t="s">
        <v>40</v>
      </c>
      <c r="I7206">
        <v>256</v>
      </c>
      <c r="J7206" t="s">
        <v>31</v>
      </c>
      <c r="N7206">
        <v>1508</v>
      </c>
      <c r="O7206">
        <v>240</v>
      </c>
      <c r="Q7206" t="s">
        <v>32</v>
      </c>
    </row>
    <row r="7207" spans="1:17" x14ac:dyDescent="0.3">
      <c r="A7207">
        <v>64117</v>
      </c>
      <c r="B7207" s="1">
        <v>45963</v>
      </c>
      <c r="C7207" s="11">
        <v>0.44375000000000003</v>
      </c>
      <c r="D7207" s="13">
        <f t="shared" si="224"/>
        <v>10</v>
      </c>
      <c r="E7207" s="13" t="str">
        <f t="shared" si="225"/>
        <v>Morning</v>
      </c>
      <c r="F7207" t="s">
        <v>30</v>
      </c>
      <c r="G7207" t="s">
        <v>81</v>
      </c>
      <c r="H7207" t="s">
        <v>27</v>
      </c>
      <c r="I7207">
        <v>237</v>
      </c>
      <c r="J7207" t="s">
        <v>24</v>
      </c>
      <c r="N7207">
        <v>1220</v>
      </c>
      <c r="O7207">
        <v>232</v>
      </c>
    </row>
    <row r="7208" spans="1:17" x14ac:dyDescent="0.3">
      <c r="A7208">
        <v>49618</v>
      </c>
      <c r="B7208" s="1">
        <v>45995</v>
      </c>
      <c r="C7208" s="11">
        <v>0.52013888888888882</v>
      </c>
      <c r="D7208" s="13">
        <f t="shared" si="224"/>
        <v>12</v>
      </c>
      <c r="E7208" s="13" t="str">
        <f t="shared" si="225"/>
        <v>Afternoon</v>
      </c>
      <c r="F7208" t="s">
        <v>67</v>
      </c>
      <c r="G7208" t="s">
        <v>67</v>
      </c>
      <c r="H7208" t="s">
        <v>18</v>
      </c>
      <c r="I7208">
        <v>204</v>
      </c>
      <c r="J7208" t="s">
        <v>31</v>
      </c>
      <c r="N7208">
        <v>1276</v>
      </c>
      <c r="O7208">
        <v>205</v>
      </c>
      <c r="Q7208" t="s">
        <v>47</v>
      </c>
    </row>
    <row r="7209" spans="1:17" x14ac:dyDescent="0.3">
      <c r="A7209">
        <v>53125</v>
      </c>
      <c r="B7209" s="1">
        <v>45838</v>
      </c>
      <c r="C7209" s="11">
        <v>0.23750000000000002</v>
      </c>
      <c r="D7209" s="13">
        <f t="shared" si="224"/>
        <v>5</v>
      </c>
      <c r="E7209" s="13" t="str">
        <f t="shared" si="225"/>
        <v>Morning</v>
      </c>
      <c r="F7209" t="s">
        <v>81</v>
      </c>
      <c r="G7209" t="s">
        <v>6272</v>
      </c>
      <c r="H7209" t="s">
        <v>27</v>
      </c>
      <c r="I7209">
        <v>255</v>
      </c>
      <c r="J7209" t="s">
        <v>24</v>
      </c>
      <c r="N7209">
        <v>2097</v>
      </c>
      <c r="O7209">
        <v>258</v>
      </c>
    </row>
    <row r="7210" spans="1:17" x14ac:dyDescent="0.3">
      <c r="A7210">
        <v>27148</v>
      </c>
      <c r="B7210" s="1">
        <v>45813</v>
      </c>
      <c r="C7210" s="11">
        <v>0.49861111111111112</v>
      </c>
      <c r="D7210" s="13">
        <f t="shared" si="224"/>
        <v>11</v>
      </c>
      <c r="E7210" s="13" t="str">
        <f t="shared" si="225"/>
        <v>Morning</v>
      </c>
      <c r="F7210" t="s">
        <v>83</v>
      </c>
      <c r="G7210" t="s">
        <v>38</v>
      </c>
      <c r="H7210" t="s">
        <v>40</v>
      </c>
      <c r="I7210">
        <v>206</v>
      </c>
      <c r="J7210" t="s">
        <v>24</v>
      </c>
      <c r="N7210">
        <v>1564</v>
      </c>
      <c r="O7210">
        <v>245</v>
      </c>
    </row>
    <row r="7211" spans="1:17" x14ac:dyDescent="0.3">
      <c r="A7211">
        <v>39766</v>
      </c>
      <c r="B7211" s="1">
        <v>45921</v>
      </c>
      <c r="C7211" s="11">
        <v>0.17500000000000002</v>
      </c>
      <c r="D7211" s="13">
        <f t="shared" si="224"/>
        <v>4</v>
      </c>
      <c r="E7211" s="13" t="str">
        <f t="shared" si="225"/>
        <v>Night</v>
      </c>
      <c r="F7211" t="s">
        <v>38</v>
      </c>
      <c r="G7211" t="s">
        <v>38</v>
      </c>
      <c r="H7211" t="s">
        <v>18</v>
      </c>
      <c r="I7211">
        <v>212</v>
      </c>
      <c r="J7211" t="s">
        <v>31</v>
      </c>
      <c r="N7211">
        <v>1326</v>
      </c>
      <c r="O7211">
        <v>213</v>
      </c>
      <c r="Q7211" t="s">
        <v>41</v>
      </c>
    </row>
    <row r="7212" spans="1:17" x14ac:dyDescent="0.3">
      <c r="A7212">
        <v>57400</v>
      </c>
      <c r="B7212" s="1">
        <v>45920</v>
      </c>
      <c r="C7212" s="11">
        <v>0.95833333333333337</v>
      </c>
      <c r="D7212" s="13">
        <f t="shared" si="224"/>
        <v>23</v>
      </c>
      <c r="E7212" s="13" t="str">
        <f t="shared" si="225"/>
        <v>Night</v>
      </c>
      <c r="F7212" t="s">
        <v>38</v>
      </c>
      <c r="G7212" t="s">
        <v>58</v>
      </c>
      <c r="H7212" t="s">
        <v>18</v>
      </c>
      <c r="I7212">
        <v>221</v>
      </c>
      <c r="J7212" t="s">
        <v>24</v>
      </c>
      <c r="N7212">
        <v>1263</v>
      </c>
      <c r="O7212">
        <v>244</v>
      </c>
    </row>
    <row r="7213" spans="1:17" x14ac:dyDescent="0.3">
      <c r="A7213">
        <v>56114</v>
      </c>
      <c r="B7213" s="1">
        <v>45979</v>
      </c>
      <c r="C7213" s="11">
        <v>0.54513888888888895</v>
      </c>
      <c r="D7213" s="13">
        <f t="shared" si="224"/>
        <v>13</v>
      </c>
      <c r="E7213" s="13" t="str">
        <f t="shared" si="225"/>
        <v>Afternoon</v>
      </c>
      <c r="F7213" t="s">
        <v>81</v>
      </c>
      <c r="G7213" t="s">
        <v>67</v>
      </c>
      <c r="H7213" t="s">
        <v>18</v>
      </c>
      <c r="I7213">
        <v>219</v>
      </c>
      <c r="J7213" t="s">
        <v>31</v>
      </c>
      <c r="N7213">
        <v>1239</v>
      </c>
      <c r="O7213">
        <v>226</v>
      </c>
      <c r="Q7213" t="s">
        <v>108</v>
      </c>
    </row>
    <row r="7214" spans="1:17" x14ac:dyDescent="0.3">
      <c r="A7214">
        <v>95058</v>
      </c>
      <c r="B7214" s="1">
        <v>45804</v>
      </c>
      <c r="C7214" s="11">
        <v>6.9444444444444434E-2</v>
      </c>
      <c r="D7214" s="13">
        <f t="shared" si="224"/>
        <v>1</v>
      </c>
      <c r="E7214" s="13" t="str">
        <f t="shared" si="225"/>
        <v>Night</v>
      </c>
      <c r="F7214" t="s">
        <v>26</v>
      </c>
      <c r="G7214" t="s">
        <v>23</v>
      </c>
      <c r="H7214" t="s">
        <v>18</v>
      </c>
      <c r="I7214">
        <v>232</v>
      </c>
      <c r="J7214" t="s">
        <v>24</v>
      </c>
      <c r="N7214">
        <v>2030</v>
      </c>
      <c r="O7214">
        <v>225</v>
      </c>
    </row>
    <row r="7215" spans="1:17" x14ac:dyDescent="0.3">
      <c r="A7215">
        <v>28720</v>
      </c>
      <c r="B7215" s="1">
        <v>45995</v>
      </c>
      <c r="C7215" s="11">
        <v>0.38055555555555554</v>
      </c>
      <c r="D7215" s="13">
        <f t="shared" si="224"/>
        <v>9</v>
      </c>
      <c r="E7215" s="13" t="str">
        <f t="shared" si="225"/>
        <v>Morning</v>
      </c>
      <c r="F7215" t="s">
        <v>23</v>
      </c>
      <c r="G7215" t="s">
        <v>91</v>
      </c>
      <c r="H7215" t="s">
        <v>40</v>
      </c>
      <c r="I7215">
        <v>225</v>
      </c>
      <c r="J7215" t="s">
        <v>31</v>
      </c>
      <c r="N7215">
        <v>1105</v>
      </c>
      <c r="O7215">
        <v>201</v>
      </c>
      <c r="Q7215" t="s">
        <v>32</v>
      </c>
    </row>
    <row r="7216" spans="1:17" x14ac:dyDescent="0.3">
      <c r="A7216">
        <v>80601</v>
      </c>
      <c r="B7216" s="1">
        <v>45662</v>
      </c>
      <c r="C7216" s="11">
        <v>0.5083333333333333</v>
      </c>
      <c r="D7216" s="13">
        <f t="shared" si="224"/>
        <v>12</v>
      </c>
      <c r="E7216" s="13" t="str">
        <f t="shared" si="225"/>
        <v>Afternoon</v>
      </c>
      <c r="F7216" t="s">
        <v>38</v>
      </c>
      <c r="G7216" t="s">
        <v>67</v>
      </c>
      <c r="H7216" t="s">
        <v>40</v>
      </c>
      <c r="I7216">
        <v>226</v>
      </c>
      <c r="J7216" t="s">
        <v>31</v>
      </c>
      <c r="N7216">
        <v>1821</v>
      </c>
      <c r="O7216">
        <v>211</v>
      </c>
      <c r="Q7216" t="s">
        <v>61</v>
      </c>
    </row>
    <row r="7217" spans="1:17" x14ac:dyDescent="0.3">
      <c r="A7217">
        <v>32432</v>
      </c>
      <c r="B7217" s="1">
        <v>45774</v>
      </c>
      <c r="C7217" s="11">
        <v>0.1875</v>
      </c>
      <c r="D7217" s="13">
        <f t="shared" si="224"/>
        <v>4</v>
      </c>
      <c r="E7217" s="13" t="str">
        <f t="shared" si="225"/>
        <v>Night</v>
      </c>
      <c r="F7217" t="s">
        <v>38</v>
      </c>
      <c r="G7217" t="s">
        <v>75</v>
      </c>
      <c r="H7217" t="s">
        <v>18</v>
      </c>
      <c r="I7217">
        <v>256</v>
      </c>
      <c r="J7217" t="s">
        <v>24</v>
      </c>
      <c r="N7217">
        <v>2125</v>
      </c>
      <c r="O7217">
        <v>212</v>
      </c>
    </row>
    <row r="7218" spans="1:17" x14ac:dyDescent="0.3">
      <c r="A7218">
        <v>99561</v>
      </c>
      <c r="B7218" s="1">
        <v>45661</v>
      </c>
      <c r="C7218" s="11">
        <v>0.16874999999999998</v>
      </c>
      <c r="D7218" s="13">
        <f t="shared" si="224"/>
        <v>4</v>
      </c>
      <c r="E7218" s="13" t="str">
        <f t="shared" si="225"/>
        <v>Night</v>
      </c>
      <c r="F7218" t="s">
        <v>30</v>
      </c>
      <c r="G7218" t="s">
        <v>91</v>
      </c>
      <c r="H7218" t="s">
        <v>40</v>
      </c>
      <c r="I7218">
        <v>243</v>
      </c>
      <c r="J7218" t="s">
        <v>31</v>
      </c>
      <c r="N7218">
        <v>1170</v>
      </c>
      <c r="O7218">
        <v>248</v>
      </c>
      <c r="Q7218" t="s">
        <v>61</v>
      </c>
    </row>
    <row r="7219" spans="1:17" x14ac:dyDescent="0.3">
      <c r="A7219">
        <v>27687</v>
      </c>
      <c r="B7219" s="1">
        <v>45873</v>
      </c>
      <c r="C7219" s="11">
        <v>0.16944444444444443</v>
      </c>
      <c r="D7219" s="13">
        <f t="shared" si="224"/>
        <v>4</v>
      </c>
      <c r="E7219" s="13" t="str">
        <f t="shared" si="225"/>
        <v>Night</v>
      </c>
      <c r="F7219" t="s">
        <v>75</v>
      </c>
      <c r="G7219" t="s">
        <v>30</v>
      </c>
      <c r="H7219" t="s">
        <v>27</v>
      </c>
      <c r="I7219">
        <v>239</v>
      </c>
      <c r="J7219" t="s">
        <v>31</v>
      </c>
      <c r="N7219">
        <v>1974</v>
      </c>
      <c r="O7219">
        <v>246</v>
      </c>
      <c r="Q7219" t="s">
        <v>108</v>
      </c>
    </row>
    <row r="7220" spans="1:17" x14ac:dyDescent="0.3">
      <c r="A7220">
        <v>71279</v>
      </c>
      <c r="B7220" s="1">
        <v>45879</v>
      </c>
      <c r="C7220" s="11">
        <v>0.95694444444444438</v>
      </c>
      <c r="D7220" s="13">
        <f t="shared" si="224"/>
        <v>22</v>
      </c>
      <c r="E7220" s="13" t="str">
        <f t="shared" si="225"/>
        <v>Night</v>
      </c>
      <c r="F7220" t="s">
        <v>58</v>
      </c>
      <c r="G7220" t="s">
        <v>23</v>
      </c>
      <c r="H7220" t="s">
        <v>27</v>
      </c>
      <c r="I7220">
        <v>222</v>
      </c>
      <c r="J7220" t="s">
        <v>31</v>
      </c>
      <c r="N7220">
        <v>1069</v>
      </c>
      <c r="O7220">
        <v>223</v>
      </c>
      <c r="Q7220" t="s">
        <v>128</v>
      </c>
    </row>
    <row r="7221" spans="1:17" x14ac:dyDescent="0.3">
      <c r="A7221">
        <v>70801</v>
      </c>
      <c r="B7221" s="1">
        <v>45790</v>
      </c>
      <c r="C7221" s="11">
        <v>0.28958333333333336</v>
      </c>
      <c r="D7221" s="13">
        <f t="shared" si="224"/>
        <v>6</v>
      </c>
      <c r="E7221" s="13" t="str">
        <f t="shared" si="225"/>
        <v>Morning</v>
      </c>
      <c r="F7221" t="s">
        <v>26</v>
      </c>
      <c r="G7221" t="s">
        <v>72</v>
      </c>
      <c r="H7221" t="s">
        <v>18</v>
      </c>
      <c r="I7221">
        <v>221</v>
      </c>
      <c r="J7221" t="s">
        <v>31</v>
      </c>
      <c r="N7221">
        <v>1545</v>
      </c>
      <c r="O7221">
        <v>231</v>
      </c>
      <c r="Q7221" t="s">
        <v>32</v>
      </c>
    </row>
    <row r="7222" spans="1:17" x14ac:dyDescent="0.3">
      <c r="A7222">
        <v>56920</v>
      </c>
      <c r="B7222" s="1">
        <v>45788</v>
      </c>
      <c r="C7222" s="11">
        <v>0.14583333333333334</v>
      </c>
      <c r="D7222" s="13">
        <f t="shared" si="224"/>
        <v>3</v>
      </c>
      <c r="E7222" s="13" t="str">
        <f t="shared" si="225"/>
        <v>Night</v>
      </c>
      <c r="F7222" t="s">
        <v>75</v>
      </c>
      <c r="G7222" t="s">
        <v>38</v>
      </c>
      <c r="H7222" t="s">
        <v>27</v>
      </c>
      <c r="I7222">
        <v>256</v>
      </c>
      <c r="J7222" t="s">
        <v>24</v>
      </c>
      <c r="N7222">
        <v>1056</v>
      </c>
      <c r="O7222">
        <v>207</v>
      </c>
    </row>
    <row r="7223" spans="1:17" x14ac:dyDescent="0.3">
      <c r="A7223">
        <v>23777</v>
      </c>
      <c r="B7223" s="1">
        <v>45841</v>
      </c>
      <c r="C7223" s="11">
        <v>0.33333333333333331</v>
      </c>
      <c r="D7223" s="13">
        <f t="shared" si="224"/>
        <v>8</v>
      </c>
      <c r="E7223" s="13" t="str">
        <f t="shared" si="225"/>
        <v>Morning</v>
      </c>
      <c r="F7223" t="s">
        <v>52</v>
      </c>
      <c r="G7223" t="s">
        <v>6271</v>
      </c>
      <c r="H7223" t="s">
        <v>27</v>
      </c>
      <c r="I7223">
        <v>252</v>
      </c>
      <c r="J7223" t="s">
        <v>31</v>
      </c>
      <c r="N7223">
        <v>1785</v>
      </c>
      <c r="O7223">
        <v>212</v>
      </c>
      <c r="Q7223" t="s">
        <v>108</v>
      </c>
    </row>
    <row r="7224" spans="1:17" x14ac:dyDescent="0.3">
      <c r="A7224">
        <v>75606</v>
      </c>
      <c r="B7224" s="1">
        <v>45747</v>
      </c>
      <c r="C7224" s="11">
        <v>0.79305555555555562</v>
      </c>
      <c r="D7224" s="13">
        <f t="shared" si="224"/>
        <v>19</v>
      </c>
      <c r="E7224" s="13" t="str">
        <f t="shared" si="225"/>
        <v>Night</v>
      </c>
      <c r="F7224" t="s">
        <v>26</v>
      </c>
      <c r="G7224" t="s">
        <v>52</v>
      </c>
      <c r="H7224" t="s">
        <v>27</v>
      </c>
      <c r="I7224">
        <v>227</v>
      </c>
      <c r="J7224" t="s">
        <v>24</v>
      </c>
      <c r="N7224">
        <v>1093</v>
      </c>
      <c r="O7224">
        <v>216</v>
      </c>
    </row>
    <row r="7225" spans="1:17" x14ac:dyDescent="0.3">
      <c r="A7225">
        <v>63991</v>
      </c>
      <c r="B7225" s="1">
        <v>45857</v>
      </c>
      <c r="C7225" s="11">
        <v>7.5694444444444439E-2</v>
      </c>
      <c r="D7225" s="13">
        <f t="shared" si="224"/>
        <v>1</v>
      </c>
      <c r="E7225" s="13" t="str">
        <f t="shared" si="225"/>
        <v>Evening</v>
      </c>
      <c r="F7225" t="s">
        <v>81</v>
      </c>
      <c r="G7225" t="s">
        <v>58</v>
      </c>
      <c r="H7225" t="s">
        <v>27</v>
      </c>
      <c r="I7225">
        <v>212</v>
      </c>
      <c r="J7225" t="s">
        <v>31</v>
      </c>
      <c r="N7225">
        <v>1974</v>
      </c>
      <c r="O7225">
        <v>228</v>
      </c>
      <c r="Q7225" t="s">
        <v>61</v>
      </c>
    </row>
    <row r="7226" spans="1:17" x14ac:dyDescent="0.3">
      <c r="A7226">
        <v>88854</v>
      </c>
      <c r="B7226" s="1">
        <v>45863</v>
      </c>
      <c r="C7226" s="11">
        <v>0.30763888888888891</v>
      </c>
      <c r="D7226" s="13">
        <f t="shared" si="224"/>
        <v>7</v>
      </c>
      <c r="E7226" s="13" t="str">
        <f t="shared" si="225"/>
        <v>Morning</v>
      </c>
      <c r="F7226" t="s">
        <v>52</v>
      </c>
      <c r="G7226" t="s">
        <v>72</v>
      </c>
      <c r="H7226" t="s">
        <v>18</v>
      </c>
      <c r="I7226">
        <v>256</v>
      </c>
      <c r="J7226" t="s">
        <v>31</v>
      </c>
      <c r="N7226">
        <v>1120</v>
      </c>
      <c r="O7226">
        <v>228</v>
      </c>
      <c r="Q7226" t="s">
        <v>128</v>
      </c>
    </row>
    <row r="7227" spans="1:17" x14ac:dyDescent="0.3">
      <c r="A7227">
        <v>11886</v>
      </c>
      <c r="B7227" s="1">
        <v>45734</v>
      </c>
      <c r="C7227" s="11">
        <v>0.68055555555555547</v>
      </c>
      <c r="D7227" s="13">
        <f t="shared" si="224"/>
        <v>16</v>
      </c>
      <c r="E7227" s="13" t="str">
        <f t="shared" si="225"/>
        <v>Afternoon</v>
      </c>
      <c r="F7227" t="s">
        <v>6272</v>
      </c>
      <c r="G7227" t="s">
        <v>91</v>
      </c>
      <c r="H7227" t="s">
        <v>40</v>
      </c>
      <c r="I7227">
        <v>223</v>
      </c>
      <c r="J7227" t="s">
        <v>31</v>
      </c>
      <c r="N7227">
        <v>1381</v>
      </c>
      <c r="O7227">
        <v>259</v>
      </c>
      <c r="Q7227" t="s">
        <v>108</v>
      </c>
    </row>
    <row r="7228" spans="1:17" x14ac:dyDescent="0.3">
      <c r="A7228">
        <v>94729</v>
      </c>
      <c r="B7228" s="1">
        <v>45744</v>
      </c>
      <c r="C7228" s="11">
        <v>0.32083333333333336</v>
      </c>
      <c r="D7228" s="13">
        <f t="shared" si="224"/>
        <v>7</v>
      </c>
      <c r="E7228" s="13" t="str">
        <f t="shared" si="225"/>
        <v>Morning</v>
      </c>
      <c r="F7228" t="s">
        <v>67</v>
      </c>
      <c r="G7228" t="s">
        <v>6272</v>
      </c>
      <c r="H7228" t="s">
        <v>18</v>
      </c>
      <c r="I7228">
        <v>222</v>
      </c>
      <c r="J7228" t="s">
        <v>31</v>
      </c>
      <c r="N7228">
        <v>1437</v>
      </c>
      <c r="O7228">
        <v>204</v>
      </c>
      <c r="Q7228" t="s">
        <v>128</v>
      </c>
    </row>
    <row r="7229" spans="1:17" x14ac:dyDescent="0.3">
      <c r="A7229">
        <v>51650</v>
      </c>
      <c r="B7229" s="1">
        <v>45981</v>
      </c>
      <c r="C7229" s="11">
        <v>0.63750000000000007</v>
      </c>
      <c r="D7229" s="13">
        <f t="shared" si="224"/>
        <v>15</v>
      </c>
      <c r="E7229" s="13" t="str">
        <f t="shared" si="225"/>
        <v>Afternoon</v>
      </c>
      <c r="F7229" t="s">
        <v>67</v>
      </c>
      <c r="G7229" t="s">
        <v>6271</v>
      </c>
      <c r="H7229" t="s">
        <v>27</v>
      </c>
      <c r="I7229">
        <v>201</v>
      </c>
      <c r="J7229" t="s">
        <v>24</v>
      </c>
      <c r="N7229">
        <v>1834</v>
      </c>
      <c r="O7229">
        <v>215</v>
      </c>
    </row>
    <row r="7230" spans="1:17" x14ac:dyDescent="0.3">
      <c r="A7230">
        <v>75251</v>
      </c>
      <c r="B7230" s="1">
        <v>45970</v>
      </c>
      <c r="C7230" s="11">
        <v>0.875</v>
      </c>
      <c r="D7230" s="13">
        <f t="shared" si="224"/>
        <v>21</v>
      </c>
      <c r="E7230" s="13" t="str">
        <f t="shared" si="225"/>
        <v>Night</v>
      </c>
      <c r="F7230" t="s">
        <v>6272</v>
      </c>
      <c r="G7230" t="s">
        <v>38</v>
      </c>
      <c r="H7230" t="s">
        <v>40</v>
      </c>
      <c r="I7230">
        <v>241</v>
      </c>
      <c r="J7230" t="s">
        <v>31</v>
      </c>
      <c r="N7230">
        <v>1714</v>
      </c>
      <c r="O7230">
        <v>235</v>
      </c>
      <c r="Q7230" t="s">
        <v>32</v>
      </c>
    </row>
    <row r="7231" spans="1:17" x14ac:dyDescent="0.3">
      <c r="A7231">
        <v>86861</v>
      </c>
      <c r="B7231" s="1">
        <v>45782</v>
      </c>
      <c r="C7231" s="11">
        <v>0.45902777777777781</v>
      </c>
      <c r="D7231" s="13">
        <f t="shared" si="224"/>
        <v>11</v>
      </c>
      <c r="E7231" s="13" t="str">
        <f t="shared" si="225"/>
        <v>Morning</v>
      </c>
      <c r="F7231" t="s">
        <v>58</v>
      </c>
      <c r="G7231" t="s">
        <v>38</v>
      </c>
      <c r="H7231" t="s">
        <v>18</v>
      </c>
      <c r="I7231">
        <v>214</v>
      </c>
      <c r="J7231" t="s">
        <v>31</v>
      </c>
      <c r="N7231">
        <v>1896</v>
      </c>
      <c r="O7231">
        <v>207</v>
      </c>
      <c r="Q7231" t="s">
        <v>47</v>
      </c>
    </row>
    <row r="7232" spans="1:17" x14ac:dyDescent="0.3">
      <c r="A7232">
        <v>91250</v>
      </c>
      <c r="B7232" s="1">
        <v>45802</v>
      </c>
      <c r="C7232" s="11">
        <v>0.48472222222222222</v>
      </c>
      <c r="D7232" s="13">
        <f t="shared" si="224"/>
        <v>11</v>
      </c>
      <c r="E7232" s="13" t="str">
        <f t="shared" si="225"/>
        <v>Morning</v>
      </c>
      <c r="F7232" t="s">
        <v>58</v>
      </c>
      <c r="G7232" t="s">
        <v>72</v>
      </c>
      <c r="H7232" t="s">
        <v>27</v>
      </c>
      <c r="I7232">
        <v>209</v>
      </c>
      <c r="J7232" t="s">
        <v>31</v>
      </c>
      <c r="N7232">
        <v>2005</v>
      </c>
      <c r="O7232">
        <v>240</v>
      </c>
      <c r="Q7232" t="s">
        <v>55</v>
      </c>
    </row>
    <row r="7233" spans="1:17" x14ac:dyDescent="0.3">
      <c r="A7233">
        <v>38395</v>
      </c>
      <c r="B7233" s="1">
        <v>45843</v>
      </c>
      <c r="C7233" s="11">
        <v>0.39861111111111108</v>
      </c>
      <c r="D7233" s="13">
        <f t="shared" si="224"/>
        <v>9</v>
      </c>
      <c r="E7233" s="13" t="str">
        <f t="shared" si="225"/>
        <v>Morning</v>
      </c>
      <c r="F7233" t="s">
        <v>30</v>
      </c>
      <c r="G7233" t="s">
        <v>81</v>
      </c>
      <c r="H7233" t="s">
        <v>18</v>
      </c>
      <c r="I7233">
        <v>233</v>
      </c>
      <c r="J7233" t="s">
        <v>31</v>
      </c>
      <c r="N7233">
        <v>2116</v>
      </c>
      <c r="O7233">
        <v>253</v>
      </c>
      <c r="Q7233" t="s">
        <v>41</v>
      </c>
    </row>
    <row r="7234" spans="1:17" x14ac:dyDescent="0.3">
      <c r="A7234">
        <v>24541</v>
      </c>
      <c r="B7234" s="1">
        <v>45739</v>
      </c>
      <c r="C7234" s="11">
        <v>4.6527777777777779E-2</v>
      </c>
      <c r="D7234" s="13">
        <f t="shared" ref="D7234:D7297" si="226">HOUR(C7234)</f>
        <v>1</v>
      </c>
      <c r="E7234" s="13" t="str">
        <f t="shared" ref="E7234:E7297" si="227">IF(AND(D7234&gt;=5,D7234&lt;12),"Morning",IF(AND(D7234&gt;=12,D7234&lt;17),"Afternoon",IF(AND(D7233&gt;=17,D7233&lt;21),"Evening","Night")))</f>
        <v>Night</v>
      </c>
      <c r="F7234" t="s">
        <v>30</v>
      </c>
      <c r="G7234" t="s">
        <v>91</v>
      </c>
      <c r="H7234" t="s">
        <v>18</v>
      </c>
      <c r="I7234">
        <v>209</v>
      </c>
      <c r="J7234" t="s">
        <v>24</v>
      </c>
      <c r="N7234">
        <v>1361</v>
      </c>
      <c r="O7234">
        <v>202</v>
      </c>
    </row>
    <row r="7235" spans="1:17" x14ac:dyDescent="0.3">
      <c r="A7235">
        <v>56072</v>
      </c>
      <c r="B7235" s="1">
        <v>45864</v>
      </c>
      <c r="C7235" s="11">
        <v>0.19930555555555554</v>
      </c>
      <c r="D7235" s="13">
        <f t="shared" si="226"/>
        <v>4</v>
      </c>
      <c r="E7235" s="13" t="str">
        <f t="shared" si="227"/>
        <v>Night</v>
      </c>
      <c r="F7235" t="s">
        <v>83</v>
      </c>
      <c r="G7235" t="s">
        <v>81</v>
      </c>
      <c r="H7235" t="s">
        <v>27</v>
      </c>
      <c r="I7235">
        <v>244</v>
      </c>
      <c r="J7235" t="s">
        <v>31</v>
      </c>
      <c r="N7235">
        <v>1988</v>
      </c>
      <c r="O7235">
        <v>235</v>
      </c>
      <c r="Q7235" t="s">
        <v>128</v>
      </c>
    </row>
    <row r="7236" spans="1:17" x14ac:dyDescent="0.3">
      <c r="A7236">
        <v>38315</v>
      </c>
      <c r="B7236" s="1">
        <v>45749</v>
      </c>
      <c r="C7236" s="11">
        <v>0.39444444444444443</v>
      </c>
      <c r="D7236" s="13">
        <f t="shared" si="226"/>
        <v>9</v>
      </c>
      <c r="E7236" s="13" t="str">
        <f t="shared" si="227"/>
        <v>Morning</v>
      </c>
      <c r="F7236" t="s">
        <v>58</v>
      </c>
      <c r="G7236" t="s">
        <v>6271</v>
      </c>
      <c r="H7236" t="s">
        <v>27</v>
      </c>
      <c r="I7236">
        <v>201</v>
      </c>
      <c r="J7236" t="s">
        <v>31</v>
      </c>
      <c r="N7236">
        <v>1729</v>
      </c>
      <c r="O7236">
        <v>218</v>
      </c>
      <c r="Q7236" t="s">
        <v>41</v>
      </c>
    </row>
    <row r="7237" spans="1:17" x14ac:dyDescent="0.3">
      <c r="A7237">
        <v>35831</v>
      </c>
      <c r="B7237" s="1">
        <v>45991</v>
      </c>
      <c r="C7237" s="11">
        <v>8.7500000000000008E-2</v>
      </c>
      <c r="D7237" s="13">
        <f t="shared" si="226"/>
        <v>2</v>
      </c>
      <c r="E7237" s="13" t="str">
        <f t="shared" si="227"/>
        <v>Night</v>
      </c>
      <c r="F7237" t="s">
        <v>75</v>
      </c>
      <c r="G7237" t="s">
        <v>72</v>
      </c>
      <c r="H7237" t="s">
        <v>18</v>
      </c>
      <c r="I7237">
        <v>203</v>
      </c>
      <c r="J7237" t="s">
        <v>24</v>
      </c>
      <c r="N7237">
        <v>2112</v>
      </c>
      <c r="O7237">
        <v>217</v>
      </c>
    </row>
    <row r="7238" spans="1:17" x14ac:dyDescent="0.3">
      <c r="A7238">
        <v>46350</v>
      </c>
      <c r="B7238" s="1">
        <v>45991</v>
      </c>
      <c r="C7238" s="11">
        <v>0.90416666666666667</v>
      </c>
      <c r="D7238" s="13">
        <f t="shared" si="226"/>
        <v>21</v>
      </c>
      <c r="E7238" s="13" t="str">
        <f t="shared" si="227"/>
        <v>Night</v>
      </c>
      <c r="F7238" t="s">
        <v>81</v>
      </c>
      <c r="G7238" t="s">
        <v>6271</v>
      </c>
      <c r="H7238" t="s">
        <v>27</v>
      </c>
      <c r="I7238">
        <v>206</v>
      </c>
      <c r="J7238" t="s">
        <v>31</v>
      </c>
      <c r="N7238">
        <v>1913</v>
      </c>
      <c r="O7238">
        <v>215</v>
      </c>
      <c r="Q7238" t="s">
        <v>55</v>
      </c>
    </row>
    <row r="7239" spans="1:17" x14ac:dyDescent="0.3">
      <c r="A7239">
        <v>58331</v>
      </c>
      <c r="B7239" s="1">
        <v>45897</v>
      </c>
      <c r="C7239" s="11">
        <v>0.87847222222222221</v>
      </c>
      <c r="D7239" s="13">
        <f t="shared" si="226"/>
        <v>21</v>
      </c>
      <c r="E7239" s="13" t="str">
        <f t="shared" si="227"/>
        <v>Night</v>
      </c>
      <c r="F7239" t="s">
        <v>94</v>
      </c>
      <c r="G7239" t="s">
        <v>83</v>
      </c>
      <c r="H7239" t="s">
        <v>27</v>
      </c>
      <c r="I7239">
        <v>256</v>
      </c>
      <c r="J7239" t="s">
        <v>31</v>
      </c>
      <c r="N7239">
        <v>1808</v>
      </c>
      <c r="O7239">
        <v>254</v>
      </c>
      <c r="Q7239" t="s">
        <v>61</v>
      </c>
    </row>
    <row r="7240" spans="1:17" x14ac:dyDescent="0.3">
      <c r="A7240">
        <v>32827</v>
      </c>
      <c r="B7240" s="1">
        <v>45957</v>
      </c>
      <c r="C7240" s="11">
        <v>0.38750000000000001</v>
      </c>
      <c r="D7240" s="13">
        <f t="shared" si="226"/>
        <v>9</v>
      </c>
      <c r="E7240" s="13" t="str">
        <f t="shared" si="227"/>
        <v>Morning</v>
      </c>
      <c r="F7240" t="s">
        <v>67</v>
      </c>
      <c r="G7240" t="s">
        <v>75</v>
      </c>
      <c r="H7240" t="s">
        <v>40</v>
      </c>
      <c r="I7240">
        <v>249</v>
      </c>
      <c r="J7240" t="s">
        <v>31</v>
      </c>
      <c r="N7240">
        <v>1562</v>
      </c>
      <c r="O7240">
        <v>232</v>
      </c>
      <c r="Q7240" t="s">
        <v>61</v>
      </c>
    </row>
    <row r="7241" spans="1:17" x14ac:dyDescent="0.3">
      <c r="A7241">
        <v>71379</v>
      </c>
      <c r="B7241" s="1">
        <v>45858</v>
      </c>
      <c r="C7241" s="11">
        <v>0.32222222222222224</v>
      </c>
      <c r="D7241" s="13">
        <f t="shared" si="226"/>
        <v>7</v>
      </c>
      <c r="E7241" s="13" t="str">
        <f t="shared" si="227"/>
        <v>Morning</v>
      </c>
      <c r="F7241" t="s">
        <v>67</v>
      </c>
      <c r="G7241" t="s">
        <v>52</v>
      </c>
      <c r="H7241" t="s">
        <v>18</v>
      </c>
      <c r="I7241">
        <v>225</v>
      </c>
      <c r="J7241" t="s">
        <v>31</v>
      </c>
      <c r="N7241">
        <v>1143</v>
      </c>
      <c r="O7241">
        <v>228</v>
      </c>
      <c r="Q7241" t="s">
        <v>61</v>
      </c>
    </row>
    <row r="7242" spans="1:17" x14ac:dyDescent="0.3">
      <c r="A7242">
        <v>72819</v>
      </c>
      <c r="B7242" s="1">
        <v>45714</v>
      </c>
      <c r="C7242" s="11">
        <v>0.9770833333333333</v>
      </c>
      <c r="D7242" s="13">
        <f t="shared" si="226"/>
        <v>23</v>
      </c>
      <c r="E7242" s="13" t="str">
        <f t="shared" si="227"/>
        <v>Night</v>
      </c>
      <c r="F7242" t="s">
        <v>72</v>
      </c>
      <c r="G7242" t="s">
        <v>52</v>
      </c>
      <c r="H7242" t="s">
        <v>27</v>
      </c>
      <c r="I7242">
        <v>255</v>
      </c>
      <c r="J7242" t="s">
        <v>31</v>
      </c>
      <c r="N7242">
        <v>2126</v>
      </c>
      <c r="O7242">
        <v>221</v>
      </c>
      <c r="Q7242" t="s">
        <v>108</v>
      </c>
    </row>
    <row r="7243" spans="1:17" x14ac:dyDescent="0.3">
      <c r="A7243">
        <v>44217</v>
      </c>
      <c r="B7243" s="1">
        <v>45964</v>
      </c>
      <c r="C7243" s="11">
        <v>0.93541666666666667</v>
      </c>
      <c r="D7243" s="13">
        <f t="shared" si="226"/>
        <v>22</v>
      </c>
      <c r="E7243" s="13" t="str">
        <f t="shared" si="227"/>
        <v>Night</v>
      </c>
      <c r="F7243" t="s">
        <v>6271</v>
      </c>
      <c r="G7243" t="s">
        <v>83</v>
      </c>
      <c r="H7243" t="s">
        <v>27</v>
      </c>
      <c r="I7243">
        <v>239</v>
      </c>
      <c r="J7243" t="s">
        <v>31</v>
      </c>
      <c r="N7243">
        <v>2071</v>
      </c>
      <c r="O7243">
        <v>255</v>
      </c>
      <c r="Q7243" t="s">
        <v>61</v>
      </c>
    </row>
    <row r="7244" spans="1:17" x14ac:dyDescent="0.3">
      <c r="A7244">
        <v>19347</v>
      </c>
      <c r="B7244" s="1">
        <v>45936</v>
      </c>
      <c r="C7244" s="11">
        <v>0.54097222222222219</v>
      </c>
      <c r="D7244" s="13">
        <f t="shared" si="226"/>
        <v>12</v>
      </c>
      <c r="E7244" s="13" t="str">
        <f t="shared" si="227"/>
        <v>Afternoon</v>
      </c>
      <c r="F7244" t="s">
        <v>94</v>
      </c>
      <c r="G7244" t="s">
        <v>91</v>
      </c>
      <c r="H7244" t="s">
        <v>40</v>
      </c>
      <c r="I7244">
        <v>207</v>
      </c>
      <c r="J7244" t="s">
        <v>31</v>
      </c>
      <c r="N7244">
        <v>1370</v>
      </c>
      <c r="O7244">
        <v>202</v>
      </c>
      <c r="Q7244" t="s">
        <v>108</v>
      </c>
    </row>
    <row r="7245" spans="1:17" x14ac:dyDescent="0.3">
      <c r="A7245">
        <v>53552</v>
      </c>
      <c r="B7245" s="1">
        <v>45661</v>
      </c>
      <c r="C7245" s="11">
        <v>0.46458333333333335</v>
      </c>
      <c r="D7245" s="13">
        <f t="shared" si="226"/>
        <v>11</v>
      </c>
      <c r="E7245" s="13" t="str">
        <f t="shared" si="227"/>
        <v>Morning</v>
      </c>
      <c r="F7245" t="s">
        <v>6272</v>
      </c>
      <c r="G7245" t="s">
        <v>26</v>
      </c>
      <c r="H7245" t="s">
        <v>18</v>
      </c>
      <c r="I7245">
        <v>246</v>
      </c>
      <c r="J7245" t="s">
        <v>31</v>
      </c>
      <c r="N7245">
        <v>1314</v>
      </c>
      <c r="O7245">
        <v>200</v>
      </c>
      <c r="Q7245" t="s">
        <v>55</v>
      </c>
    </row>
    <row r="7246" spans="1:17" x14ac:dyDescent="0.3">
      <c r="A7246">
        <v>51228</v>
      </c>
      <c r="B7246" s="1">
        <v>45890</v>
      </c>
      <c r="C7246" s="11">
        <v>2.7083333333333334E-2</v>
      </c>
      <c r="D7246" s="13">
        <f t="shared" si="226"/>
        <v>0</v>
      </c>
      <c r="E7246" s="13" t="str">
        <f t="shared" si="227"/>
        <v>Night</v>
      </c>
      <c r="F7246" t="s">
        <v>94</v>
      </c>
      <c r="G7246" t="s">
        <v>23</v>
      </c>
      <c r="H7246" t="s">
        <v>27</v>
      </c>
      <c r="I7246">
        <v>255</v>
      </c>
      <c r="J7246" t="s">
        <v>31</v>
      </c>
      <c r="N7246">
        <v>1776</v>
      </c>
      <c r="O7246">
        <v>214</v>
      </c>
      <c r="Q7246" t="s">
        <v>128</v>
      </c>
    </row>
    <row r="7247" spans="1:17" x14ac:dyDescent="0.3">
      <c r="A7247">
        <v>95916</v>
      </c>
      <c r="B7247" s="1">
        <v>45968</v>
      </c>
      <c r="C7247" s="11">
        <v>0.39861111111111108</v>
      </c>
      <c r="D7247" s="13">
        <f t="shared" si="226"/>
        <v>9</v>
      </c>
      <c r="E7247" s="13" t="str">
        <f t="shared" si="227"/>
        <v>Morning</v>
      </c>
      <c r="F7247" t="s">
        <v>6272</v>
      </c>
      <c r="G7247" t="s">
        <v>30</v>
      </c>
      <c r="H7247" t="s">
        <v>18</v>
      </c>
      <c r="I7247">
        <v>221</v>
      </c>
      <c r="J7247" t="s">
        <v>24</v>
      </c>
      <c r="N7247">
        <v>1134</v>
      </c>
      <c r="O7247">
        <v>231</v>
      </c>
    </row>
    <row r="7248" spans="1:17" x14ac:dyDescent="0.3">
      <c r="A7248">
        <v>53444</v>
      </c>
      <c r="B7248" s="1">
        <v>45981</v>
      </c>
      <c r="C7248" s="11">
        <v>0.73611111111111116</v>
      </c>
      <c r="D7248" s="13">
        <f t="shared" si="226"/>
        <v>17</v>
      </c>
      <c r="E7248" s="13" t="str">
        <f t="shared" si="227"/>
        <v>Night</v>
      </c>
      <c r="F7248" t="s">
        <v>91</v>
      </c>
      <c r="G7248" t="s">
        <v>6272</v>
      </c>
      <c r="H7248" t="s">
        <v>27</v>
      </c>
      <c r="I7248">
        <v>228</v>
      </c>
      <c r="J7248" t="s">
        <v>31</v>
      </c>
      <c r="N7248">
        <v>1957</v>
      </c>
      <c r="O7248">
        <v>242</v>
      </c>
      <c r="Q7248" t="s">
        <v>41</v>
      </c>
    </row>
    <row r="7249" spans="1:17" x14ac:dyDescent="0.3">
      <c r="A7249">
        <v>53591</v>
      </c>
      <c r="B7249" s="1">
        <v>46016</v>
      </c>
      <c r="C7249" s="11">
        <v>0.73819444444444438</v>
      </c>
      <c r="D7249" s="13">
        <f t="shared" si="226"/>
        <v>17</v>
      </c>
      <c r="E7249" s="13" t="str">
        <f t="shared" si="227"/>
        <v>Evening</v>
      </c>
      <c r="F7249" t="s">
        <v>30</v>
      </c>
      <c r="G7249" t="s">
        <v>6272</v>
      </c>
      <c r="H7249" t="s">
        <v>40</v>
      </c>
      <c r="I7249">
        <v>259</v>
      </c>
      <c r="J7249" t="s">
        <v>24</v>
      </c>
      <c r="N7249">
        <v>1732</v>
      </c>
      <c r="O7249">
        <v>256</v>
      </c>
    </row>
    <row r="7250" spans="1:17" x14ac:dyDescent="0.3">
      <c r="A7250">
        <v>68463</v>
      </c>
      <c r="B7250" s="1">
        <v>45950</v>
      </c>
      <c r="C7250" s="11">
        <v>0.2722222222222222</v>
      </c>
      <c r="D7250" s="13">
        <f t="shared" si="226"/>
        <v>6</v>
      </c>
      <c r="E7250" s="13" t="str">
        <f t="shared" si="227"/>
        <v>Morning</v>
      </c>
      <c r="F7250" t="s">
        <v>83</v>
      </c>
      <c r="G7250" t="s">
        <v>91</v>
      </c>
      <c r="H7250" t="s">
        <v>27</v>
      </c>
      <c r="I7250">
        <v>249</v>
      </c>
      <c r="J7250" t="s">
        <v>31</v>
      </c>
      <c r="N7250">
        <v>1499</v>
      </c>
      <c r="O7250">
        <v>215</v>
      </c>
      <c r="Q7250" t="s">
        <v>108</v>
      </c>
    </row>
    <row r="7251" spans="1:17" x14ac:dyDescent="0.3">
      <c r="A7251">
        <v>71997</v>
      </c>
      <c r="B7251" s="1">
        <v>45811</v>
      </c>
      <c r="C7251" s="11">
        <v>0.3034722222222222</v>
      </c>
      <c r="D7251" s="13">
        <f t="shared" si="226"/>
        <v>7</v>
      </c>
      <c r="E7251" s="13" t="str">
        <f t="shared" si="227"/>
        <v>Morning</v>
      </c>
      <c r="F7251" t="s">
        <v>81</v>
      </c>
      <c r="G7251" t="s">
        <v>67</v>
      </c>
      <c r="H7251" t="s">
        <v>40</v>
      </c>
      <c r="I7251">
        <v>239</v>
      </c>
      <c r="J7251" t="s">
        <v>31</v>
      </c>
      <c r="N7251">
        <v>1272</v>
      </c>
      <c r="O7251">
        <v>231</v>
      </c>
      <c r="Q7251" t="s">
        <v>55</v>
      </c>
    </row>
    <row r="7252" spans="1:17" x14ac:dyDescent="0.3">
      <c r="A7252">
        <v>34597</v>
      </c>
      <c r="B7252" s="1">
        <v>46015</v>
      </c>
      <c r="C7252" s="11">
        <v>0.66875000000000007</v>
      </c>
      <c r="D7252" s="13">
        <f t="shared" si="226"/>
        <v>16</v>
      </c>
      <c r="E7252" s="13" t="str">
        <f t="shared" si="227"/>
        <v>Afternoon</v>
      </c>
      <c r="F7252" t="s">
        <v>6272</v>
      </c>
      <c r="G7252" t="s">
        <v>72</v>
      </c>
      <c r="H7252" t="s">
        <v>18</v>
      </c>
      <c r="I7252">
        <v>222</v>
      </c>
      <c r="J7252" t="s">
        <v>24</v>
      </c>
      <c r="N7252">
        <v>1946</v>
      </c>
      <c r="O7252">
        <v>255</v>
      </c>
    </row>
    <row r="7253" spans="1:17" x14ac:dyDescent="0.3">
      <c r="A7253">
        <v>88072</v>
      </c>
      <c r="B7253" s="1">
        <v>45871</v>
      </c>
      <c r="C7253" s="11">
        <v>0.36041666666666666</v>
      </c>
      <c r="D7253" s="13">
        <f t="shared" si="226"/>
        <v>8</v>
      </c>
      <c r="E7253" s="13" t="str">
        <f t="shared" si="227"/>
        <v>Morning</v>
      </c>
      <c r="F7253" t="s">
        <v>67</v>
      </c>
      <c r="G7253" t="s">
        <v>94</v>
      </c>
      <c r="H7253" t="s">
        <v>27</v>
      </c>
      <c r="I7253">
        <v>200</v>
      </c>
      <c r="J7253" t="s">
        <v>31</v>
      </c>
      <c r="N7253">
        <v>1596</v>
      </c>
      <c r="O7253">
        <v>201</v>
      </c>
      <c r="Q7253" t="s">
        <v>128</v>
      </c>
    </row>
    <row r="7254" spans="1:17" x14ac:dyDescent="0.3">
      <c r="A7254">
        <v>97650</v>
      </c>
      <c r="B7254" s="1">
        <v>45774</v>
      </c>
      <c r="C7254" s="11">
        <v>0.69513888888888886</v>
      </c>
      <c r="D7254" s="13">
        <f t="shared" si="226"/>
        <v>16</v>
      </c>
      <c r="E7254" s="13" t="str">
        <f t="shared" si="227"/>
        <v>Afternoon</v>
      </c>
      <c r="F7254" t="s">
        <v>52</v>
      </c>
      <c r="G7254" t="s">
        <v>23</v>
      </c>
      <c r="H7254" t="s">
        <v>27</v>
      </c>
      <c r="I7254">
        <v>200</v>
      </c>
      <c r="J7254" t="s">
        <v>24</v>
      </c>
      <c r="N7254">
        <v>1606</v>
      </c>
      <c r="O7254">
        <v>243</v>
      </c>
    </row>
    <row r="7255" spans="1:17" x14ac:dyDescent="0.3">
      <c r="A7255">
        <v>96410</v>
      </c>
      <c r="B7255" s="1">
        <v>45888</v>
      </c>
      <c r="C7255" s="11">
        <v>0.61041666666666672</v>
      </c>
      <c r="D7255" s="13">
        <f t="shared" si="226"/>
        <v>14</v>
      </c>
      <c r="E7255" s="13" t="str">
        <f t="shared" si="227"/>
        <v>Afternoon</v>
      </c>
      <c r="F7255" t="s">
        <v>58</v>
      </c>
      <c r="G7255" t="s">
        <v>83</v>
      </c>
      <c r="H7255" t="s">
        <v>27</v>
      </c>
      <c r="I7255">
        <v>241</v>
      </c>
      <c r="J7255" t="s">
        <v>31</v>
      </c>
      <c r="N7255">
        <v>1878</v>
      </c>
      <c r="O7255">
        <v>260</v>
      </c>
      <c r="Q7255" t="s">
        <v>47</v>
      </c>
    </row>
    <row r="7256" spans="1:17" x14ac:dyDescent="0.3">
      <c r="A7256">
        <v>90485</v>
      </c>
      <c r="B7256" s="1">
        <v>45999</v>
      </c>
      <c r="C7256" s="11">
        <v>0.12013888888888889</v>
      </c>
      <c r="D7256" s="13">
        <f t="shared" si="226"/>
        <v>2</v>
      </c>
      <c r="E7256" s="13" t="str">
        <f t="shared" si="227"/>
        <v>Night</v>
      </c>
      <c r="F7256" t="s">
        <v>75</v>
      </c>
      <c r="G7256" t="s">
        <v>23</v>
      </c>
      <c r="H7256" t="s">
        <v>27</v>
      </c>
      <c r="I7256">
        <v>237</v>
      </c>
      <c r="J7256" t="s">
        <v>24</v>
      </c>
      <c r="N7256">
        <v>2069</v>
      </c>
      <c r="O7256">
        <v>225</v>
      </c>
    </row>
    <row r="7257" spans="1:17" x14ac:dyDescent="0.3">
      <c r="A7257">
        <v>87653</v>
      </c>
      <c r="B7257" s="1">
        <v>45841</v>
      </c>
      <c r="C7257" s="11">
        <v>0.33124999999999999</v>
      </c>
      <c r="D7257" s="13">
        <f t="shared" si="226"/>
        <v>7</v>
      </c>
      <c r="E7257" s="13" t="str">
        <f t="shared" si="227"/>
        <v>Morning</v>
      </c>
      <c r="F7257" t="s">
        <v>83</v>
      </c>
      <c r="G7257" t="s">
        <v>30</v>
      </c>
      <c r="H7257" t="s">
        <v>27</v>
      </c>
      <c r="I7257">
        <v>211</v>
      </c>
      <c r="J7257" t="s">
        <v>31</v>
      </c>
      <c r="N7257">
        <v>1433</v>
      </c>
      <c r="O7257">
        <v>205</v>
      </c>
      <c r="Q7257" t="s">
        <v>61</v>
      </c>
    </row>
    <row r="7258" spans="1:17" x14ac:dyDescent="0.3">
      <c r="A7258">
        <v>69732</v>
      </c>
      <c r="B7258" s="1">
        <v>45672</v>
      </c>
      <c r="C7258" s="11">
        <v>0.77916666666666667</v>
      </c>
      <c r="D7258" s="13">
        <f t="shared" si="226"/>
        <v>18</v>
      </c>
      <c r="E7258" s="13" t="str">
        <f t="shared" si="227"/>
        <v>Night</v>
      </c>
      <c r="F7258" t="s">
        <v>6272</v>
      </c>
      <c r="G7258" t="s">
        <v>91</v>
      </c>
      <c r="H7258" t="s">
        <v>40</v>
      </c>
      <c r="I7258">
        <v>235</v>
      </c>
      <c r="J7258" t="s">
        <v>31</v>
      </c>
      <c r="N7258">
        <v>1281</v>
      </c>
      <c r="O7258">
        <v>225</v>
      </c>
      <c r="Q7258" t="s">
        <v>128</v>
      </c>
    </row>
    <row r="7259" spans="1:17" x14ac:dyDescent="0.3">
      <c r="A7259">
        <v>63427</v>
      </c>
      <c r="B7259" s="1">
        <v>45943</v>
      </c>
      <c r="C7259" s="11">
        <v>0.80972222222222223</v>
      </c>
      <c r="D7259" s="13">
        <f t="shared" si="226"/>
        <v>19</v>
      </c>
      <c r="E7259" s="13" t="str">
        <f t="shared" si="227"/>
        <v>Evening</v>
      </c>
      <c r="F7259" t="s">
        <v>94</v>
      </c>
      <c r="G7259" t="s">
        <v>6272</v>
      </c>
      <c r="H7259" t="s">
        <v>18</v>
      </c>
      <c r="I7259">
        <v>250</v>
      </c>
      <c r="J7259" t="s">
        <v>31</v>
      </c>
      <c r="N7259">
        <v>1812</v>
      </c>
      <c r="O7259">
        <v>248</v>
      </c>
      <c r="Q7259" t="s">
        <v>128</v>
      </c>
    </row>
    <row r="7260" spans="1:17" x14ac:dyDescent="0.3">
      <c r="A7260">
        <v>10101</v>
      </c>
      <c r="B7260" s="1">
        <v>45885</v>
      </c>
      <c r="C7260" s="11">
        <v>0.36458333333333331</v>
      </c>
      <c r="D7260" s="13">
        <f t="shared" si="226"/>
        <v>8</v>
      </c>
      <c r="E7260" s="13" t="str">
        <f t="shared" si="227"/>
        <v>Morning</v>
      </c>
      <c r="F7260" t="s">
        <v>75</v>
      </c>
      <c r="G7260" t="s">
        <v>72</v>
      </c>
      <c r="H7260" t="s">
        <v>27</v>
      </c>
      <c r="I7260">
        <v>205</v>
      </c>
      <c r="J7260" t="s">
        <v>31</v>
      </c>
      <c r="N7260">
        <v>1124</v>
      </c>
      <c r="O7260">
        <v>254</v>
      </c>
      <c r="Q7260" t="s">
        <v>55</v>
      </c>
    </row>
    <row r="7261" spans="1:17" x14ac:dyDescent="0.3">
      <c r="A7261">
        <v>34920</v>
      </c>
      <c r="B7261" s="1">
        <v>45997</v>
      </c>
      <c r="C7261" s="11">
        <v>0.10972222222222222</v>
      </c>
      <c r="D7261" s="13">
        <f t="shared" si="226"/>
        <v>2</v>
      </c>
      <c r="E7261" s="13" t="str">
        <f t="shared" si="227"/>
        <v>Night</v>
      </c>
      <c r="F7261" t="s">
        <v>67</v>
      </c>
      <c r="G7261" t="s">
        <v>30</v>
      </c>
      <c r="H7261" t="s">
        <v>27</v>
      </c>
      <c r="I7261">
        <v>250</v>
      </c>
      <c r="J7261" t="s">
        <v>31</v>
      </c>
      <c r="N7261">
        <v>1728</v>
      </c>
      <c r="O7261">
        <v>208</v>
      </c>
      <c r="Q7261" t="s">
        <v>108</v>
      </c>
    </row>
    <row r="7262" spans="1:17" x14ac:dyDescent="0.3">
      <c r="A7262">
        <v>68309</v>
      </c>
      <c r="B7262" s="1">
        <v>45870</v>
      </c>
      <c r="C7262" s="11">
        <v>0.46388888888888885</v>
      </c>
      <c r="D7262" s="13">
        <f t="shared" si="226"/>
        <v>11</v>
      </c>
      <c r="E7262" s="13" t="str">
        <f t="shared" si="227"/>
        <v>Morning</v>
      </c>
      <c r="F7262" t="s">
        <v>30</v>
      </c>
      <c r="G7262" t="s">
        <v>6271</v>
      </c>
      <c r="H7262" t="s">
        <v>40</v>
      </c>
      <c r="I7262">
        <v>211</v>
      </c>
      <c r="J7262" t="s">
        <v>31</v>
      </c>
      <c r="N7262">
        <v>1529</v>
      </c>
      <c r="O7262">
        <v>212</v>
      </c>
      <c r="Q7262" t="s">
        <v>61</v>
      </c>
    </row>
    <row r="7263" spans="1:17" x14ac:dyDescent="0.3">
      <c r="A7263">
        <v>44044</v>
      </c>
      <c r="B7263" s="1">
        <v>45725</v>
      </c>
      <c r="C7263" s="11">
        <v>0.61249999999999993</v>
      </c>
      <c r="D7263" s="13">
        <f t="shared" si="226"/>
        <v>14</v>
      </c>
      <c r="E7263" s="13" t="str">
        <f t="shared" si="227"/>
        <v>Afternoon</v>
      </c>
      <c r="F7263" t="s">
        <v>75</v>
      </c>
      <c r="G7263" t="s">
        <v>75</v>
      </c>
      <c r="H7263" t="s">
        <v>40</v>
      </c>
      <c r="I7263">
        <v>259</v>
      </c>
      <c r="J7263" t="s">
        <v>31</v>
      </c>
      <c r="N7263">
        <v>1539</v>
      </c>
      <c r="O7263">
        <v>222</v>
      </c>
      <c r="Q7263" t="s">
        <v>41</v>
      </c>
    </row>
    <row r="7264" spans="1:17" x14ac:dyDescent="0.3">
      <c r="A7264">
        <v>48059</v>
      </c>
      <c r="B7264" s="1">
        <v>45868</v>
      </c>
      <c r="C7264" s="11">
        <v>0.15763888888888888</v>
      </c>
      <c r="D7264" s="13">
        <f t="shared" si="226"/>
        <v>3</v>
      </c>
      <c r="E7264" s="13" t="str">
        <f t="shared" si="227"/>
        <v>Night</v>
      </c>
      <c r="F7264" t="s">
        <v>23</v>
      </c>
      <c r="G7264" t="s">
        <v>58</v>
      </c>
      <c r="H7264" t="s">
        <v>40</v>
      </c>
      <c r="I7264">
        <v>227</v>
      </c>
      <c r="J7264" t="s">
        <v>31</v>
      </c>
      <c r="N7264">
        <v>1541</v>
      </c>
      <c r="O7264">
        <v>244</v>
      </c>
      <c r="Q7264" t="s">
        <v>55</v>
      </c>
    </row>
    <row r="7265" spans="1:17" x14ac:dyDescent="0.3">
      <c r="A7265">
        <v>88743</v>
      </c>
      <c r="B7265" s="1">
        <v>45720</v>
      </c>
      <c r="C7265" s="11">
        <v>0.71736111111111101</v>
      </c>
      <c r="D7265" s="13">
        <f t="shared" si="226"/>
        <v>17</v>
      </c>
      <c r="E7265" s="13" t="str">
        <f t="shared" si="227"/>
        <v>Night</v>
      </c>
      <c r="F7265" t="s">
        <v>26</v>
      </c>
      <c r="G7265" t="s">
        <v>23</v>
      </c>
      <c r="H7265" t="s">
        <v>40</v>
      </c>
      <c r="I7265">
        <v>257</v>
      </c>
      <c r="J7265" t="s">
        <v>31</v>
      </c>
      <c r="N7265">
        <v>1044</v>
      </c>
      <c r="O7265">
        <v>233</v>
      </c>
      <c r="Q7265" t="s">
        <v>128</v>
      </c>
    </row>
    <row r="7266" spans="1:17" x14ac:dyDescent="0.3">
      <c r="A7266">
        <v>87624</v>
      </c>
      <c r="B7266" s="1">
        <v>45717</v>
      </c>
      <c r="C7266" s="11">
        <v>0.65416666666666667</v>
      </c>
      <c r="D7266" s="13">
        <f t="shared" si="226"/>
        <v>15</v>
      </c>
      <c r="E7266" s="13" t="str">
        <f t="shared" si="227"/>
        <v>Afternoon</v>
      </c>
      <c r="F7266" t="s">
        <v>38</v>
      </c>
      <c r="G7266" t="s">
        <v>30</v>
      </c>
      <c r="H7266" t="s">
        <v>18</v>
      </c>
      <c r="I7266">
        <v>221</v>
      </c>
      <c r="J7266" t="s">
        <v>31</v>
      </c>
      <c r="N7266">
        <v>2096</v>
      </c>
      <c r="O7266">
        <v>250</v>
      </c>
      <c r="Q7266" t="s">
        <v>128</v>
      </c>
    </row>
    <row r="7267" spans="1:17" x14ac:dyDescent="0.3">
      <c r="A7267">
        <v>73999</v>
      </c>
      <c r="B7267" s="1">
        <v>45735</v>
      </c>
      <c r="C7267" s="11">
        <v>8.9583333333333334E-2</v>
      </c>
      <c r="D7267" s="13">
        <f t="shared" si="226"/>
        <v>2</v>
      </c>
      <c r="E7267" s="13" t="str">
        <f t="shared" si="227"/>
        <v>Night</v>
      </c>
      <c r="F7267" t="s">
        <v>81</v>
      </c>
      <c r="G7267" t="s">
        <v>94</v>
      </c>
      <c r="H7267" t="s">
        <v>27</v>
      </c>
      <c r="I7267">
        <v>258</v>
      </c>
      <c r="J7267" t="s">
        <v>31</v>
      </c>
      <c r="N7267">
        <v>1732</v>
      </c>
      <c r="O7267">
        <v>254</v>
      </c>
      <c r="Q7267" t="s">
        <v>128</v>
      </c>
    </row>
    <row r="7268" spans="1:17" x14ac:dyDescent="0.3">
      <c r="A7268">
        <v>90744</v>
      </c>
      <c r="B7268" s="1">
        <v>45845</v>
      </c>
      <c r="C7268" s="11">
        <v>0.90138888888888891</v>
      </c>
      <c r="D7268" s="13">
        <f t="shared" si="226"/>
        <v>21</v>
      </c>
      <c r="E7268" s="13" t="str">
        <f t="shared" si="227"/>
        <v>Night</v>
      </c>
      <c r="F7268" t="s">
        <v>67</v>
      </c>
      <c r="G7268" t="s">
        <v>91</v>
      </c>
      <c r="H7268" t="s">
        <v>27</v>
      </c>
      <c r="I7268">
        <v>232</v>
      </c>
      <c r="J7268" t="s">
        <v>31</v>
      </c>
      <c r="N7268">
        <v>1146</v>
      </c>
      <c r="O7268">
        <v>232</v>
      </c>
      <c r="Q7268" t="s">
        <v>32</v>
      </c>
    </row>
    <row r="7269" spans="1:17" x14ac:dyDescent="0.3">
      <c r="A7269">
        <v>61970</v>
      </c>
      <c r="B7269" s="1">
        <v>45865</v>
      </c>
      <c r="C7269" s="11">
        <v>0.9819444444444444</v>
      </c>
      <c r="D7269" s="13">
        <f t="shared" si="226"/>
        <v>23</v>
      </c>
      <c r="E7269" s="13" t="str">
        <f t="shared" si="227"/>
        <v>Night</v>
      </c>
      <c r="F7269" t="s">
        <v>83</v>
      </c>
      <c r="G7269" t="s">
        <v>30</v>
      </c>
      <c r="H7269" t="s">
        <v>18</v>
      </c>
      <c r="I7269">
        <v>235</v>
      </c>
      <c r="J7269" t="s">
        <v>31</v>
      </c>
      <c r="N7269">
        <v>1480</v>
      </c>
      <c r="O7269">
        <v>235</v>
      </c>
      <c r="Q7269" t="s">
        <v>41</v>
      </c>
    </row>
    <row r="7270" spans="1:17" x14ac:dyDescent="0.3">
      <c r="A7270">
        <v>33303</v>
      </c>
      <c r="B7270" s="1">
        <v>46020</v>
      </c>
      <c r="C7270" s="11">
        <v>0.53263888888888888</v>
      </c>
      <c r="D7270" s="13">
        <f t="shared" si="226"/>
        <v>12</v>
      </c>
      <c r="E7270" s="13" t="str">
        <f t="shared" si="227"/>
        <v>Afternoon</v>
      </c>
      <c r="F7270" t="s">
        <v>38</v>
      </c>
      <c r="G7270" t="s">
        <v>52</v>
      </c>
      <c r="H7270" t="s">
        <v>27</v>
      </c>
      <c r="I7270">
        <v>249</v>
      </c>
      <c r="J7270" t="s">
        <v>31</v>
      </c>
      <c r="N7270">
        <v>1874</v>
      </c>
      <c r="O7270">
        <v>224</v>
      </c>
      <c r="Q7270" t="s">
        <v>55</v>
      </c>
    </row>
    <row r="7271" spans="1:17" x14ac:dyDescent="0.3">
      <c r="A7271">
        <v>81209</v>
      </c>
      <c r="B7271" s="1">
        <v>45963</v>
      </c>
      <c r="C7271" s="11">
        <v>0.80555555555555547</v>
      </c>
      <c r="D7271" s="13">
        <f t="shared" si="226"/>
        <v>19</v>
      </c>
      <c r="E7271" s="13" t="str">
        <f t="shared" si="227"/>
        <v>Night</v>
      </c>
      <c r="F7271" t="s">
        <v>67</v>
      </c>
      <c r="G7271" t="s">
        <v>91</v>
      </c>
      <c r="H7271" t="s">
        <v>40</v>
      </c>
      <c r="I7271">
        <v>205</v>
      </c>
      <c r="J7271" t="s">
        <v>24</v>
      </c>
      <c r="N7271">
        <v>1249</v>
      </c>
      <c r="O7271">
        <v>260</v>
      </c>
    </row>
    <row r="7272" spans="1:17" x14ac:dyDescent="0.3">
      <c r="A7272">
        <v>70053</v>
      </c>
      <c r="B7272" s="1">
        <v>45796</v>
      </c>
      <c r="C7272" s="11">
        <v>0.39444444444444443</v>
      </c>
      <c r="D7272" s="13">
        <f t="shared" si="226"/>
        <v>9</v>
      </c>
      <c r="E7272" s="13" t="str">
        <f t="shared" si="227"/>
        <v>Morning</v>
      </c>
      <c r="F7272" t="s">
        <v>72</v>
      </c>
      <c r="G7272" t="s">
        <v>94</v>
      </c>
      <c r="H7272" t="s">
        <v>18</v>
      </c>
      <c r="I7272">
        <v>208</v>
      </c>
      <c r="J7272" t="s">
        <v>31</v>
      </c>
      <c r="N7272">
        <v>2154</v>
      </c>
      <c r="O7272">
        <v>240</v>
      </c>
      <c r="Q7272" t="s">
        <v>47</v>
      </c>
    </row>
    <row r="7273" spans="1:17" x14ac:dyDescent="0.3">
      <c r="A7273">
        <v>89638</v>
      </c>
      <c r="B7273" s="1">
        <v>45700</v>
      </c>
      <c r="C7273" s="11">
        <v>0.29930555555555555</v>
      </c>
      <c r="D7273" s="13">
        <f t="shared" si="226"/>
        <v>7</v>
      </c>
      <c r="E7273" s="13" t="str">
        <f t="shared" si="227"/>
        <v>Morning</v>
      </c>
      <c r="F7273" t="s">
        <v>83</v>
      </c>
      <c r="G7273" t="s">
        <v>83</v>
      </c>
      <c r="H7273" t="s">
        <v>40</v>
      </c>
      <c r="I7273">
        <v>255</v>
      </c>
      <c r="J7273" t="s">
        <v>24</v>
      </c>
      <c r="N7273">
        <v>1807</v>
      </c>
      <c r="O7273">
        <v>235</v>
      </c>
    </row>
    <row r="7274" spans="1:17" x14ac:dyDescent="0.3">
      <c r="A7274">
        <v>50780</v>
      </c>
      <c r="B7274" s="1">
        <v>45733</v>
      </c>
      <c r="C7274" s="11">
        <v>0.87847222222222221</v>
      </c>
      <c r="D7274" s="13">
        <f t="shared" si="226"/>
        <v>21</v>
      </c>
      <c r="E7274" s="13" t="str">
        <f t="shared" si="227"/>
        <v>Night</v>
      </c>
      <c r="F7274" t="s">
        <v>6271</v>
      </c>
      <c r="G7274" t="s">
        <v>23</v>
      </c>
      <c r="H7274" t="s">
        <v>27</v>
      </c>
      <c r="I7274">
        <v>259</v>
      </c>
      <c r="J7274" t="s">
        <v>31</v>
      </c>
      <c r="N7274">
        <v>1315</v>
      </c>
      <c r="O7274">
        <v>259</v>
      </c>
      <c r="Q7274" t="s">
        <v>108</v>
      </c>
    </row>
    <row r="7275" spans="1:17" x14ac:dyDescent="0.3">
      <c r="A7275">
        <v>41683</v>
      </c>
      <c r="B7275" s="1">
        <v>45871</v>
      </c>
      <c r="C7275" s="11">
        <v>0.16041666666666668</v>
      </c>
      <c r="D7275" s="13">
        <f t="shared" si="226"/>
        <v>3</v>
      </c>
      <c r="E7275" s="13" t="str">
        <f t="shared" si="227"/>
        <v>Night</v>
      </c>
      <c r="F7275" t="s">
        <v>58</v>
      </c>
      <c r="G7275" t="s">
        <v>72</v>
      </c>
      <c r="H7275" t="s">
        <v>18</v>
      </c>
      <c r="I7275">
        <v>232</v>
      </c>
      <c r="J7275" t="s">
        <v>31</v>
      </c>
      <c r="N7275">
        <v>1254</v>
      </c>
      <c r="O7275">
        <v>203</v>
      </c>
      <c r="Q7275" t="s">
        <v>61</v>
      </c>
    </row>
    <row r="7276" spans="1:17" x14ac:dyDescent="0.3">
      <c r="A7276">
        <v>23670</v>
      </c>
      <c r="B7276" s="1">
        <v>45674</v>
      </c>
      <c r="C7276" s="11">
        <v>0.59861111111111109</v>
      </c>
      <c r="D7276" s="13">
        <f t="shared" si="226"/>
        <v>14</v>
      </c>
      <c r="E7276" s="13" t="str">
        <f t="shared" si="227"/>
        <v>Afternoon</v>
      </c>
      <c r="F7276" t="s">
        <v>94</v>
      </c>
      <c r="G7276" t="s">
        <v>81</v>
      </c>
      <c r="H7276" t="s">
        <v>18</v>
      </c>
      <c r="I7276">
        <v>219</v>
      </c>
      <c r="J7276" t="s">
        <v>31</v>
      </c>
      <c r="N7276">
        <v>1116</v>
      </c>
      <c r="O7276">
        <v>200</v>
      </c>
      <c r="Q7276" t="s">
        <v>32</v>
      </c>
    </row>
    <row r="7277" spans="1:17" x14ac:dyDescent="0.3">
      <c r="A7277">
        <v>92218</v>
      </c>
      <c r="B7277" s="1">
        <v>45925</v>
      </c>
      <c r="C7277" s="11">
        <v>0.9819444444444444</v>
      </c>
      <c r="D7277" s="13">
        <f t="shared" si="226"/>
        <v>23</v>
      </c>
      <c r="E7277" s="13" t="str">
        <f t="shared" si="227"/>
        <v>Night</v>
      </c>
      <c r="F7277" t="s">
        <v>52</v>
      </c>
      <c r="G7277" t="s">
        <v>94</v>
      </c>
      <c r="H7277" t="s">
        <v>40</v>
      </c>
      <c r="I7277">
        <v>200</v>
      </c>
      <c r="J7277" t="s">
        <v>24</v>
      </c>
      <c r="N7277">
        <v>1584</v>
      </c>
      <c r="O7277">
        <v>242</v>
      </c>
    </row>
    <row r="7278" spans="1:17" x14ac:dyDescent="0.3">
      <c r="A7278">
        <v>16713</v>
      </c>
      <c r="B7278" s="1">
        <v>45955</v>
      </c>
      <c r="C7278" s="11">
        <v>0.59236111111111112</v>
      </c>
      <c r="D7278" s="13">
        <f t="shared" si="226"/>
        <v>14</v>
      </c>
      <c r="E7278" s="13" t="str">
        <f t="shared" si="227"/>
        <v>Afternoon</v>
      </c>
      <c r="F7278" t="s">
        <v>91</v>
      </c>
      <c r="G7278" t="s">
        <v>72</v>
      </c>
      <c r="H7278" t="s">
        <v>27</v>
      </c>
      <c r="I7278">
        <v>202</v>
      </c>
      <c r="J7278" t="s">
        <v>31</v>
      </c>
      <c r="N7278">
        <v>1993</v>
      </c>
      <c r="O7278">
        <v>226</v>
      </c>
      <c r="Q7278" t="s">
        <v>108</v>
      </c>
    </row>
    <row r="7279" spans="1:17" x14ac:dyDescent="0.3">
      <c r="A7279">
        <v>33862</v>
      </c>
      <c r="B7279" s="1">
        <v>45981</v>
      </c>
      <c r="C7279" s="11">
        <v>0.43541666666666662</v>
      </c>
      <c r="D7279" s="13">
        <f t="shared" si="226"/>
        <v>10</v>
      </c>
      <c r="E7279" s="13" t="str">
        <f t="shared" si="227"/>
        <v>Morning</v>
      </c>
      <c r="F7279" t="s">
        <v>6272</v>
      </c>
      <c r="G7279" t="s">
        <v>91</v>
      </c>
      <c r="H7279" t="s">
        <v>40</v>
      </c>
      <c r="I7279">
        <v>225</v>
      </c>
      <c r="J7279" t="s">
        <v>31</v>
      </c>
      <c r="N7279">
        <v>1125</v>
      </c>
      <c r="O7279">
        <v>241</v>
      </c>
      <c r="Q7279" t="s">
        <v>108</v>
      </c>
    </row>
    <row r="7280" spans="1:17" x14ac:dyDescent="0.3">
      <c r="A7280">
        <v>76329</v>
      </c>
      <c r="B7280" s="1">
        <v>45792</v>
      </c>
      <c r="C7280" s="11">
        <v>0.69930555555555562</v>
      </c>
      <c r="D7280" s="13">
        <f t="shared" si="226"/>
        <v>16</v>
      </c>
      <c r="E7280" s="13" t="str">
        <f t="shared" si="227"/>
        <v>Afternoon</v>
      </c>
      <c r="F7280" t="s">
        <v>38</v>
      </c>
      <c r="G7280" t="s">
        <v>52</v>
      </c>
      <c r="H7280" t="s">
        <v>18</v>
      </c>
      <c r="I7280">
        <v>241</v>
      </c>
      <c r="J7280" t="s">
        <v>31</v>
      </c>
      <c r="N7280">
        <v>1634</v>
      </c>
      <c r="O7280">
        <v>207</v>
      </c>
      <c r="Q7280" t="s">
        <v>55</v>
      </c>
    </row>
    <row r="7281" spans="1:17" x14ac:dyDescent="0.3">
      <c r="A7281">
        <v>69653</v>
      </c>
      <c r="B7281" s="1">
        <v>45771</v>
      </c>
      <c r="C7281" s="11">
        <v>0.58194444444444449</v>
      </c>
      <c r="D7281" s="13">
        <f t="shared" si="226"/>
        <v>13</v>
      </c>
      <c r="E7281" s="13" t="str">
        <f t="shared" si="227"/>
        <v>Afternoon</v>
      </c>
      <c r="F7281" t="s">
        <v>58</v>
      </c>
      <c r="G7281" t="s">
        <v>75</v>
      </c>
      <c r="H7281" t="s">
        <v>18</v>
      </c>
      <c r="I7281">
        <v>251</v>
      </c>
      <c r="J7281" t="s">
        <v>24</v>
      </c>
      <c r="N7281">
        <v>1942</v>
      </c>
      <c r="O7281">
        <v>245</v>
      </c>
    </row>
    <row r="7282" spans="1:17" x14ac:dyDescent="0.3">
      <c r="A7282">
        <v>32773</v>
      </c>
      <c r="B7282" s="1">
        <v>45882</v>
      </c>
      <c r="C7282" s="11">
        <v>0.22916666666666666</v>
      </c>
      <c r="D7282" s="13">
        <f t="shared" si="226"/>
        <v>5</v>
      </c>
      <c r="E7282" s="13" t="str">
        <f t="shared" si="227"/>
        <v>Morning</v>
      </c>
      <c r="F7282" t="s">
        <v>81</v>
      </c>
      <c r="G7282" t="s">
        <v>67</v>
      </c>
      <c r="H7282" t="s">
        <v>18</v>
      </c>
      <c r="I7282">
        <v>208</v>
      </c>
      <c r="J7282" t="s">
        <v>31</v>
      </c>
      <c r="N7282">
        <v>1775</v>
      </c>
      <c r="O7282">
        <v>218</v>
      </c>
      <c r="Q7282" t="s">
        <v>55</v>
      </c>
    </row>
    <row r="7283" spans="1:17" x14ac:dyDescent="0.3">
      <c r="A7283">
        <v>32006</v>
      </c>
      <c r="B7283" s="1">
        <v>46019</v>
      </c>
      <c r="C7283" s="11">
        <v>0.50486111111111109</v>
      </c>
      <c r="D7283" s="13">
        <f t="shared" si="226"/>
        <v>12</v>
      </c>
      <c r="E7283" s="13" t="str">
        <f t="shared" si="227"/>
        <v>Afternoon</v>
      </c>
      <c r="F7283" t="s">
        <v>83</v>
      </c>
      <c r="G7283" t="s">
        <v>6272</v>
      </c>
      <c r="H7283" t="s">
        <v>18</v>
      </c>
      <c r="I7283">
        <v>254</v>
      </c>
      <c r="J7283" t="s">
        <v>24</v>
      </c>
      <c r="N7283">
        <v>1523</v>
      </c>
      <c r="O7283">
        <v>249</v>
      </c>
    </row>
    <row r="7284" spans="1:17" x14ac:dyDescent="0.3">
      <c r="A7284">
        <v>95650</v>
      </c>
      <c r="B7284" s="1">
        <v>45715</v>
      </c>
      <c r="C7284" s="11">
        <v>0.11597222222222221</v>
      </c>
      <c r="D7284" s="13">
        <f t="shared" si="226"/>
        <v>2</v>
      </c>
      <c r="E7284" s="13" t="str">
        <f t="shared" si="227"/>
        <v>Night</v>
      </c>
      <c r="F7284" t="s">
        <v>38</v>
      </c>
      <c r="G7284" t="s">
        <v>94</v>
      </c>
      <c r="H7284" t="s">
        <v>18</v>
      </c>
      <c r="I7284">
        <v>214</v>
      </c>
      <c r="J7284" t="s">
        <v>31</v>
      </c>
      <c r="N7284">
        <v>2171</v>
      </c>
      <c r="O7284">
        <v>245</v>
      </c>
      <c r="Q7284" t="s">
        <v>41</v>
      </c>
    </row>
    <row r="7285" spans="1:17" x14ac:dyDescent="0.3">
      <c r="A7285">
        <v>62485</v>
      </c>
      <c r="B7285" s="1">
        <v>45726</v>
      </c>
      <c r="C7285" s="11">
        <v>0.76111111111111107</v>
      </c>
      <c r="D7285" s="13">
        <f t="shared" si="226"/>
        <v>18</v>
      </c>
      <c r="E7285" s="13" t="str">
        <f t="shared" si="227"/>
        <v>Night</v>
      </c>
      <c r="F7285" t="s">
        <v>6272</v>
      </c>
      <c r="G7285" t="s">
        <v>26</v>
      </c>
      <c r="H7285" t="s">
        <v>27</v>
      </c>
      <c r="I7285">
        <v>206</v>
      </c>
      <c r="J7285" t="s">
        <v>24</v>
      </c>
      <c r="N7285">
        <v>1791</v>
      </c>
      <c r="O7285">
        <v>213</v>
      </c>
    </row>
    <row r="7286" spans="1:17" x14ac:dyDescent="0.3">
      <c r="A7286">
        <v>64947</v>
      </c>
      <c r="B7286" s="1">
        <v>45856</v>
      </c>
      <c r="C7286" s="11">
        <v>0.92152777777777783</v>
      </c>
      <c r="D7286" s="13">
        <f t="shared" si="226"/>
        <v>22</v>
      </c>
      <c r="E7286" s="13" t="str">
        <f t="shared" si="227"/>
        <v>Evening</v>
      </c>
      <c r="F7286" t="s">
        <v>67</v>
      </c>
      <c r="G7286" t="s">
        <v>52</v>
      </c>
      <c r="H7286" t="s">
        <v>27</v>
      </c>
      <c r="I7286">
        <v>240</v>
      </c>
      <c r="J7286" t="s">
        <v>31</v>
      </c>
      <c r="N7286">
        <v>1000</v>
      </c>
      <c r="O7286">
        <v>237</v>
      </c>
      <c r="Q7286" t="s">
        <v>32</v>
      </c>
    </row>
    <row r="7287" spans="1:17" x14ac:dyDescent="0.3">
      <c r="A7287">
        <v>40231</v>
      </c>
      <c r="B7287" s="1">
        <v>45770</v>
      </c>
      <c r="C7287" s="11">
        <v>0.1013888888888889</v>
      </c>
      <c r="D7287" s="13">
        <f t="shared" si="226"/>
        <v>2</v>
      </c>
      <c r="E7287" s="13" t="str">
        <f t="shared" si="227"/>
        <v>Night</v>
      </c>
      <c r="F7287" t="s">
        <v>91</v>
      </c>
      <c r="G7287" t="s">
        <v>23</v>
      </c>
      <c r="H7287" t="s">
        <v>27</v>
      </c>
      <c r="I7287">
        <v>217</v>
      </c>
      <c r="J7287" t="s">
        <v>24</v>
      </c>
      <c r="N7287">
        <v>1338</v>
      </c>
      <c r="O7287">
        <v>225</v>
      </c>
    </row>
    <row r="7288" spans="1:17" x14ac:dyDescent="0.3">
      <c r="A7288">
        <v>16599</v>
      </c>
      <c r="B7288" s="1">
        <v>45860</v>
      </c>
      <c r="C7288" s="11">
        <v>0.12083333333333333</v>
      </c>
      <c r="D7288" s="13">
        <f t="shared" si="226"/>
        <v>2</v>
      </c>
      <c r="E7288" s="13" t="str">
        <f t="shared" si="227"/>
        <v>Night</v>
      </c>
      <c r="F7288" t="s">
        <v>81</v>
      </c>
      <c r="G7288" t="s">
        <v>6272</v>
      </c>
      <c r="H7288" t="s">
        <v>18</v>
      </c>
      <c r="I7288">
        <v>205</v>
      </c>
      <c r="J7288" t="s">
        <v>31</v>
      </c>
      <c r="N7288">
        <v>1519</v>
      </c>
      <c r="O7288">
        <v>200</v>
      </c>
      <c r="Q7288" t="s">
        <v>55</v>
      </c>
    </row>
    <row r="7289" spans="1:17" x14ac:dyDescent="0.3">
      <c r="A7289">
        <v>25421</v>
      </c>
      <c r="B7289" s="1">
        <v>45958</v>
      </c>
      <c r="C7289" s="11">
        <v>2.2916666666666669E-2</v>
      </c>
      <c r="D7289" s="13">
        <f t="shared" si="226"/>
        <v>0</v>
      </c>
      <c r="E7289" s="13" t="str">
        <f t="shared" si="227"/>
        <v>Night</v>
      </c>
      <c r="F7289" t="s">
        <v>6271</v>
      </c>
      <c r="G7289" t="s">
        <v>81</v>
      </c>
      <c r="H7289" t="s">
        <v>27</v>
      </c>
      <c r="I7289">
        <v>222</v>
      </c>
      <c r="J7289" t="s">
        <v>24</v>
      </c>
      <c r="N7289">
        <v>1284</v>
      </c>
      <c r="O7289">
        <v>221</v>
      </c>
    </row>
    <row r="7290" spans="1:17" x14ac:dyDescent="0.3">
      <c r="A7290">
        <v>60504</v>
      </c>
      <c r="B7290" s="1">
        <v>45840</v>
      </c>
      <c r="C7290" s="11">
        <v>0.93055555555555547</v>
      </c>
      <c r="D7290" s="13">
        <f t="shared" si="226"/>
        <v>22</v>
      </c>
      <c r="E7290" s="13" t="str">
        <f t="shared" si="227"/>
        <v>Night</v>
      </c>
      <c r="F7290" t="s">
        <v>6272</v>
      </c>
      <c r="G7290" t="s">
        <v>52</v>
      </c>
      <c r="H7290" t="s">
        <v>27</v>
      </c>
      <c r="I7290">
        <v>207</v>
      </c>
      <c r="J7290" t="s">
        <v>24</v>
      </c>
      <c r="N7290">
        <v>1293</v>
      </c>
      <c r="O7290">
        <v>231</v>
      </c>
    </row>
    <row r="7291" spans="1:17" x14ac:dyDescent="0.3">
      <c r="A7291">
        <v>76185</v>
      </c>
      <c r="B7291" s="1">
        <v>45763</v>
      </c>
      <c r="C7291" s="11">
        <v>0.16805555555555554</v>
      </c>
      <c r="D7291" s="13">
        <f t="shared" si="226"/>
        <v>4</v>
      </c>
      <c r="E7291" s="13" t="str">
        <f t="shared" si="227"/>
        <v>Night</v>
      </c>
      <c r="F7291" t="s">
        <v>58</v>
      </c>
      <c r="G7291" t="s">
        <v>26</v>
      </c>
      <c r="H7291" t="s">
        <v>40</v>
      </c>
      <c r="I7291">
        <v>203</v>
      </c>
      <c r="J7291" t="s">
        <v>24</v>
      </c>
      <c r="N7291">
        <v>1661</v>
      </c>
      <c r="O7291">
        <v>237</v>
      </c>
    </row>
    <row r="7292" spans="1:17" x14ac:dyDescent="0.3">
      <c r="A7292">
        <v>53753</v>
      </c>
      <c r="B7292" s="1">
        <v>45920</v>
      </c>
      <c r="C7292" s="11">
        <v>0.35347222222222219</v>
      </c>
      <c r="D7292" s="13">
        <f t="shared" si="226"/>
        <v>8</v>
      </c>
      <c r="E7292" s="13" t="str">
        <f t="shared" si="227"/>
        <v>Morning</v>
      </c>
      <c r="F7292" t="s">
        <v>6272</v>
      </c>
      <c r="G7292" t="s">
        <v>6271</v>
      </c>
      <c r="H7292" t="s">
        <v>27</v>
      </c>
      <c r="I7292">
        <v>218</v>
      </c>
      <c r="J7292" t="s">
        <v>31</v>
      </c>
      <c r="N7292">
        <v>1322</v>
      </c>
      <c r="O7292">
        <v>215</v>
      </c>
      <c r="Q7292" t="s">
        <v>55</v>
      </c>
    </row>
    <row r="7293" spans="1:17" x14ac:dyDescent="0.3">
      <c r="A7293">
        <v>95448</v>
      </c>
      <c r="B7293" s="1">
        <v>45744</v>
      </c>
      <c r="C7293" s="11">
        <v>0.64930555555555558</v>
      </c>
      <c r="D7293" s="13">
        <f t="shared" si="226"/>
        <v>15</v>
      </c>
      <c r="E7293" s="13" t="str">
        <f t="shared" si="227"/>
        <v>Afternoon</v>
      </c>
      <c r="F7293" t="s">
        <v>83</v>
      </c>
      <c r="G7293" t="s">
        <v>6272</v>
      </c>
      <c r="H7293" t="s">
        <v>27</v>
      </c>
      <c r="I7293">
        <v>240</v>
      </c>
      <c r="J7293" t="s">
        <v>31</v>
      </c>
      <c r="N7293">
        <v>1890</v>
      </c>
      <c r="O7293">
        <v>226</v>
      </c>
      <c r="Q7293" t="s">
        <v>41</v>
      </c>
    </row>
    <row r="7294" spans="1:17" x14ac:dyDescent="0.3">
      <c r="A7294">
        <v>25716</v>
      </c>
      <c r="B7294" s="1">
        <v>45750</v>
      </c>
      <c r="C7294" s="11">
        <v>0.3833333333333333</v>
      </c>
      <c r="D7294" s="13">
        <f t="shared" si="226"/>
        <v>9</v>
      </c>
      <c r="E7294" s="13" t="str">
        <f t="shared" si="227"/>
        <v>Morning</v>
      </c>
      <c r="F7294" t="s">
        <v>23</v>
      </c>
      <c r="G7294" t="s">
        <v>81</v>
      </c>
      <c r="H7294" t="s">
        <v>27</v>
      </c>
      <c r="I7294">
        <v>244</v>
      </c>
      <c r="J7294" t="s">
        <v>31</v>
      </c>
      <c r="N7294">
        <v>2198</v>
      </c>
      <c r="O7294">
        <v>234</v>
      </c>
      <c r="Q7294" t="s">
        <v>55</v>
      </c>
    </row>
    <row r="7295" spans="1:17" x14ac:dyDescent="0.3">
      <c r="A7295">
        <v>66914</v>
      </c>
      <c r="B7295" s="1">
        <v>45823</v>
      </c>
      <c r="C7295" s="11">
        <v>0.70277777777777783</v>
      </c>
      <c r="D7295" s="13">
        <f t="shared" si="226"/>
        <v>16</v>
      </c>
      <c r="E7295" s="13" t="str">
        <f t="shared" si="227"/>
        <v>Afternoon</v>
      </c>
      <c r="F7295" t="s">
        <v>58</v>
      </c>
      <c r="G7295" t="s">
        <v>83</v>
      </c>
      <c r="H7295" t="s">
        <v>40</v>
      </c>
      <c r="I7295">
        <v>230</v>
      </c>
      <c r="J7295" t="s">
        <v>31</v>
      </c>
      <c r="N7295">
        <v>1616</v>
      </c>
      <c r="O7295">
        <v>204</v>
      </c>
      <c r="Q7295" t="s">
        <v>47</v>
      </c>
    </row>
    <row r="7296" spans="1:17" x14ac:dyDescent="0.3">
      <c r="A7296">
        <v>78774</v>
      </c>
      <c r="B7296" s="1">
        <v>45892</v>
      </c>
      <c r="C7296" s="11">
        <v>6.458333333333334E-2</v>
      </c>
      <c r="D7296" s="13">
        <f t="shared" si="226"/>
        <v>1</v>
      </c>
      <c r="E7296" s="13" t="str">
        <f t="shared" si="227"/>
        <v>Night</v>
      </c>
      <c r="F7296" t="s">
        <v>52</v>
      </c>
      <c r="G7296" t="s">
        <v>38</v>
      </c>
      <c r="H7296" t="s">
        <v>40</v>
      </c>
      <c r="I7296">
        <v>244</v>
      </c>
      <c r="J7296" t="s">
        <v>31</v>
      </c>
      <c r="N7296">
        <v>1575</v>
      </c>
      <c r="O7296">
        <v>208</v>
      </c>
      <c r="Q7296" t="s">
        <v>55</v>
      </c>
    </row>
    <row r="7297" spans="1:17" x14ac:dyDescent="0.3">
      <c r="A7297">
        <v>68835</v>
      </c>
      <c r="B7297" s="1">
        <v>45836</v>
      </c>
      <c r="C7297" s="11">
        <v>0.72430555555555554</v>
      </c>
      <c r="D7297" s="13">
        <f t="shared" si="226"/>
        <v>17</v>
      </c>
      <c r="E7297" s="13" t="str">
        <f t="shared" si="227"/>
        <v>Night</v>
      </c>
      <c r="F7297" t="s">
        <v>6271</v>
      </c>
      <c r="G7297" t="s">
        <v>6271</v>
      </c>
      <c r="H7297" t="s">
        <v>18</v>
      </c>
      <c r="I7297">
        <v>245</v>
      </c>
      <c r="J7297" t="s">
        <v>24</v>
      </c>
      <c r="N7297">
        <v>2154</v>
      </c>
      <c r="O7297">
        <v>243</v>
      </c>
    </row>
    <row r="7298" spans="1:17" x14ac:dyDescent="0.3">
      <c r="A7298">
        <v>28025</v>
      </c>
      <c r="B7298" s="1">
        <v>45988</v>
      </c>
      <c r="C7298" s="11">
        <v>0.85555555555555562</v>
      </c>
      <c r="D7298" s="13">
        <f t="shared" ref="D7298:D7361" si="228">HOUR(C7298)</f>
        <v>20</v>
      </c>
      <c r="E7298" s="13" t="str">
        <f t="shared" ref="E7298:E7361" si="229">IF(AND(D7298&gt;=5,D7298&lt;12),"Morning",IF(AND(D7298&gt;=12,D7298&lt;17),"Afternoon",IF(AND(D7297&gt;=17,D7297&lt;21),"Evening","Night")))</f>
        <v>Evening</v>
      </c>
      <c r="F7298" t="s">
        <v>67</v>
      </c>
      <c r="G7298" t="s">
        <v>94</v>
      </c>
      <c r="H7298" t="s">
        <v>40</v>
      </c>
      <c r="I7298">
        <v>229</v>
      </c>
      <c r="J7298" t="s">
        <v>31</v>
      </c>
      <c r="N7298">
        <v>1044</v>
      </c>
      <c r="O7298">
        <v>219</v>
      </c>
      <c r="Q7298" t="s">
        <v>41</v>
      </c>
    </row>
    <row r="7299" spans="1:17" x14ac:dyDescent="0.3">
      <c r="A7299">
        <v>96618</v>
      </c>
      <c r="B7299" s="1">
        <v>45953</v>
      </c>
      <c r="C7299" s="11">
        <v>0.12152777777777778</v>
      </c>
      <c r="D7299" s="13">
        <f t="shared" si="228"/>
        <v>2</v>
      </c>
      <c r="E7299" s="13" t="str">
        <f t="shared" si="229"/>
        <v>Evening</v>
      </c>
      <c r="F7299" t="s">
        <v>67</v>
      </c>
      <c r="G7299" t="s">
        <v>83</v>
      </c>
      <c r="H7299" t="s">
        <v>18</v>
      </c>
      <c r="I7299">
        <v>222</v>
      </c>
      <c r="J7299" t="s">
        <v>24</v>
      </c>
      <c r="N7299">
        <v>2054</v>
      </c>
      <c r="O7299">
        <v>242</v>
      </c>
    </row>
    <row r="7300" spans="1:17" x14ac:dyDescent="0.3">
      <c r="A7300">
        <v>38921</v>
      </c>
      <c r="B7300" s="1">
        <v>45886</v>
      </c>
      <c r="C7300" s="11">
        <v>0.17083333333333331</v>
      </c>
      <c r="D7300" s="13">
        <f t="shared" si="228"/>
        <v>4</v>
      </c>
      <c r="E7300" s="13" t="str">
        <f t="shared" si="229"/>
        <v>Night</v>
      </c>
      <c r="F7300" t="s">
        <v>75</v>
      </c>
      <c r="G7300" t="s">
        <v>6271</v>
      </c>
      <c r="H7300" t="s">
        <v>27</v>
      </c>
      <c r="I7300">
        <v>243</v>
      </c>
      <c r="J7300" t="s">
        <v>24</v>
      </c>
      <c r="N7300">
        <v>2091</v>
      </c>
      <c r="O7300">
        <v>203</v>
      </c>
    </row>
    <row r="7301" spans="1:17" x14ac:dyDescent="0.3">
      <c r="A7301">
        <v>64705</v>
      </c>
      <c r="B7301" s="1">
        <v>45695</v>
      </c>
      <c r="C7301" s="11">
        <v>0.6645833333333333</v>
      </c>
      <c r="D7301" s="13">
        <f t="shared" si="228"/>
        <v>15</v>
      </c>
      <c r="E7301" s="13" t="str">
        <f t="shared" si="229"/>
        <v>Afternoon</v>
      </c>
      <c r="F7301" t="s">
        <v>52</v>
      </c>
      <c r="G7301" t="s">
        <v>58</v>
      </c>
      <c r="H7301" t="s">
        <v>40</v>
      </c>
      <c r="I7301">
        <v>240</v>
      </c>
      <c r="J7301" t="s">
        <v>31</v>
      </c>
      <c r="N7301">
        <v>2139</v>
      </c>
      <c r="O7301">
        <v>225</v>
      </c>
      <c r="Q7301" t="s">
        <v>32</v>
      </c>
    </row>
    <row r="7302" spans="1:17" x14ac:dyDescent="0.3">
      <c r="A7302">
        <v>37234</v>
      </c>
      <c r="B7302" s="1">
        <v>45833</v>
      </c>
      <c r="C7302" s="11">
        <v>0.31597222222222221</v>
      </c>
      <c r="D7302" s="13">
        <f t="shared" si="228"/>
        <v>7</v>
      </c>
      <c r="E7302" s="13" t="str">
        <f t="shared" si="229"/>
        <v>Morning</v>
      </c>
      <c r="F7302" t="s">
        <v>6271</v>
      </c>
      <c r="G7302" t="s">
        <v>52</v>
      </c>
      <c r="H7302" t="s">
        <v>18</v>
      </c>
      <c r="I7302">
        <v>237</v>
      </c>
      <c r="J7302" t="s">
        <v>31</v>
      </c>
      <c r="N7302">
        <v>1460</v>
      </c>
      <c r="O7302">
        <v>246</v>
      </c>
      <c r="Q7302" t="s">
        <v>32</v>
      </c>
    </row>
    <row r="7303" spans="1:17" x14ac:dyDescent="0.3">
      <c r="A7303">
        <v>50348</v>
      </c>
      <c r="B7303" s="1">
        <v>45755</v>
      </c>
      <c r="C7303" s="11">
        <v>0.27499999999999997</v>
      </c>
      <c r="D7303" s="13">
        <f t="shared" si="228"/>
        <v>6</v>
      </c>
      <c r="E7303" s="13" t="str">
        <f t="shared" si="229"/>
        <v>Morning</v>
      </c>
      <c r="F7303" t="s">
        <v>83</v>
      </c>
      <c r="G7303" t="s">
        <v>75</v>
      </c>
      <c r="H7303" t="s">
        <v>18</v>
      </c>
      <c r="I7303">
        <v>231</v>
      </c>
      <c r="J7303" t="s">
        <v>24</v>
      </c>
      <c r="N7303">
        <v>1138</v>
      </c>
      <c r="O7303">
        <v>257</v>
      </c>
    </row>
    <row r="7304" spans="1:17" x14ac:dyDescent="0.3">
      <c r="A7304">
        <v>48510</v>
      </c>
      <c r="B7304" s="1">
        <v>45910</v>
      </c>
      <c r="C7304" s="11">
        <v>0.18402777777777779</v>
      </c>
      <c r="D7304" s="13">
        <f t="shared" si="228"/>
        <v>4</v>
      </c>
      <c r="E7304" s="13" t="str">
        <f t="shared" si="229"/>
        <v>Night</v>
      </c>
      <c r="F7304" t="s">
        <v>26</v>
      </c>
      <c r="G7304" t="s">
        <v>30</v>
      </c>
      <c r="H7304" t="s">
        <v>27</v>
      </c>
      <c r="I7304">
        <v>219</v>
      </c>
      <c r="J7304" t="s">
        <v>31</v>
      </c>
      <c r="N7304">
        <v>2113</v>
      </c>
      <c r="O7304">
        <v>256</v>
      </c>
      <c r="Q7304" t="s">
        <v>47</v>
      </c>
    </row>
    <row r="7305" spans="1:17" x14ac:dyDescent="0.3">
      <c r="A7305">
        <v>95242</v>
      </c>
      <c r="B7305" s="1">
        <v>45674</v>
      </c>
      <c r="C7305" s="11">
        <v>6.5972222222222224E-2</v>
      </c>
      <c r="D7305" s="13">
        <f t="shared" si="228"/>
        <v>1</v>
      </c>
      <c r="E7305" s="13" t="str">
        <f t="shared" si="229"/>
        <v>Night</v>
      </c>
      <c r="F7305" t="s">
        <v>26</v>
      </c>
      <c r="G7305" t="s">
        <v>83</v>
      </c>
      <c r="H7305" t="s">
        <v>27</v>
      </c>
      <c r="I7305">
        <v>221</v>
      </c>
      <c r="J7305" t="s">
        <v>31</v>
      </c>
      <c r="N7305">
        <v>2104</v>
      </c>
      <c r="O7305">
        <v>212</v>
      </c>
      <c r="Q7305" t="s">
        <v>41</v>
      </c>
    </row>
    <row r="7306" spans="1:17" x14ac:dyDescent="0.3">
      <c r="A7306">
        <v>39283</v>
      </c>
      <c r="B7306" s="1">
        <v>45796</v>
      </c>
      <c r="C7306" s="11">
        <v>8.3333333333333329E-2</v>
      </c>
      <c r="D7306" s="13">
        <f t="shared" si="228"/>
        <v>2</v>
      </c>
      <c r="E7306" s="13" t="str">
        <f t="shared" si="229"/>
        <v>Night</v>
      </c>
      <c r="F7306" t="s">
        <v>58</v>
      </c>
      <c r="G7306" t="s">
        <v>30</v>
      </c>
      <c r="H7306" t="s">
        <v>40</v>
      </c>
      <c r="I7306">
        <v>239</v>
      </c>
      <c r="J7306" t="s">
        <v>31</v>
      </c>
      <c r="N7306">
        <v>1404</v>
      </c>
      <c r="O7306">
        <v>203</v>
      </c>
      <c r="Q7306" t="s">
        <v>128</v>
      </c>
    </row>
    <row r="7307" spans="1:17" x14ac:dyDescent="0.3">
      <c r="A7307">
        <v>36747</v>
      </c>
      <c r="B7307" s="1">
        <v>45846</v>
      </c>
      <c r="C7307" s="11">
        <v>0.41111111111111115</v>
      </c>
      <c r="D7307" s="13">
        <f t="shared" si="228"/>
        <v>9</v>
      </c>
      <c r="E7307" s="13" t="str">
        <f t="shared" si="229"/>
        <v>Morning</v>
      </c>
      <c r="F7307" t="s">
        <v>58</v>
      </c>
      <c r="G7307" t="s">
        <v>83</v>
      </c>
      <c r="H7307" t="s">
        <v>27</v>
      </c>
      <c r="I7307">
        <v>230</v>
      </c>
      <c r="J7307" t="s">
        <v>24</v>
      </c>
      <c r="N7307">
        <v>1494</v>
      </c>
      <c r="O7307">
        <v>243</v>
      </c>
    </row>
    <row r="7308" spans="1:17" x14ac:dyDescent="0.3">
      <c r="A7308">
        <v>86115</v>
      </c>
      <c r="B7308" s="1">
        <v>45665</v>
      </c>
      <c r="C7308" s="11">
        <v>0.3972222222222222</v>
      </c>
      <c r="D7308" s="13">
        <f t="shared" si="228"/>
        <v>9</v>
      </c>
      <c r="E7308" s="13" t="str">
        <f t="shared" si="229"/>
        <v>Morning</v>
      </c>
      <c r="F7308" t="s">
        <v>58</v>
      </c>
      <c r="G7308" t="s">
        <v>94</v>
      </c>
      <c r="H7308" t="s">
        <v>18</v>
      </c>
      <c r="I7308">
        <v>211</v>
      </c>
      <c r="J7308" t="s">
        <v>31</v>
      </c>
      <c r="N7308">
        <v>1147</v>
      </c>
      <c r="O7308">
        <v>200</v>
      </c>
      <c r="Q7308" t="s">
        <v>128</v>
      </c>
    </row>
    <row r="7309" spans="1:17" x14ac:dyDescent="0.3">
      <c r="A7309">
        <v>84075</v>
      </c>
      <c r="B7309" s="1">
        <v>45857</v>
      </c>
      <c r="C7309" s="11">
        <v>0.1388888888888889</v>
      </c>
      <c r="D7309" s="13">
        <f t="shared" si="228"/>
        <v>3</v>
      </c>
      <c r="E7309" s="13" t="str">
        <f t="shared" si="229"/>
        <v>Night</v>
      </c>
      <c r="F7309" t="s">
        <v>94</v>
      </c>
      <c r="G7309" t="s">
        <v>91</v>
      </c>
      <c r="H7309" t="s">
        <v>27</v>
      </c>
      <c r="I7309">
        <v>245</v>
      </c>
      <c r="J7309" t="s">
        <v>24</v>
      </c>
      <c r="N7309">
        <v>1228</v>
      </c>
      <c r="O7309">
        <v>209</v>
      </c>
    </row>
    <row r="7310" spans="1:17" x14ac:dyDescent="0.3">
      <c r="A7310">
        <v>56147</v>
      </c>
      <c r="B7310" s="1">
        <v>45878</v>
      </c>
      <c r="C7310" s="11">
        <v>0.68263888888888891</v>
      </c>
      <c r="D7310" s="13">
        <f t="shared" si="228"/>
        <v>16</v>
      </c>
      <c r="E7310" s="13" t="str">
        <f t="shared" si="229"/>
        <v>Afternoon</v>
      </c>
      <c r="F7310" t="s">
        <v>38</v>
      </c>
      <c r="G7310" t="s">
        <v>26</v>
      </c>
      <c r="H7310" t="s">
        <v>27</v>
      </c>
      <c r="I7310">
        <v>244</v>
      </c>
      <c r="J7310" t="s">
        <v>24</v>
      </c>
      <c r="N7310">
        <v>1179</v>
      </c>
      <c r="O7310">
        <v>230</v>
      </c>
    </row>
    <row r="7311" spans="1:17" x14ac:dyDescent="0.3">
      <c r="A7311">
        <v>51310</v>
      </c>
      <c r="B7311" s="1">
        <v>45693</v>
      </c>
      <c r="C7311" s="11">
        <v>0.8305555555555556</v>
      </c>
      <c r="D7311" s="13">
        <f t="shared" si="228"/>
        <v>19</v>
      </c>
      <c r="E7311" s="13" t="str">
        <f t="shared" si="229"/>
        <v>Night</v>
      </c>
      <c r="F7311" t="s">
        <v>6271</v>
      </c>
      <c r="G7311" t="s">
        <v>6271</v>
      </c>
      <c r="H7311" t="s">
        <v>27</v>
      </c>
      <c r="I7311">
        <v>203</v>
      </c>
      <c r="J7311" t="s">
        <v>31</v>
      </c>
      <c r="N7311">
        <v>2030</v>
      </c>
      <c r="O7311">
        <v>244</v>
      </c>
      <c r="Q7311" t="s">
        <v>108</v>
      </c>
    </row>
    <row r="7312" spans="1:17" x14ac:dyDescent="0.3">
      <c r="A7312">
        <v>36503</v>
      </c>
      <c r="B7312" s="1">
        <v>45729</v>
      </c>
      <c r="C7312" s="11">
        <v>0.53888888888888886</v>
      </c>
      <c r="D7312" s="13">
        <f t="shared" si="228"/>
        <v>12</v>
      </c>
      <c r="E7312" s="13" t="str">
        <f t="shared" si="229"/>
        <v>Afternoon</v>
      </c>
      <c r="F7312" t="s">
        <v>67</v>
      </c>
      <c r="G7312" t="s">
        <v>67</v>
      </c>
      <c r="H7312" t="s">
        <v>40</v>
      </c>
      <c r="I7312">
        <v>222</v>
      </c>
      <c r="J7312" t="s">
        <v>24</v>
      </c>
      <c r="N7312">
        <v>1052</v>
      </c>
      <c r="O7312">
        <v>211</v>
      </c>
    </row>
    <row r="7313" spans="1:17" x14ac:dyDescent="0.3">
      <c r="A7313">
        <v>36242</v>
      </c>
      <c r="B7313" s="1">
        <v>45757</v>
      </c>
      <c r="C7313" s="11">
        <v>8.7500000000000008E-2</v>
      </c>
      <c r="D7313" s="13">
        <f t="shared" si="228"/>
        <v>2</v>
      </c>
      <c r="E7313" s="13" t="str">
        <f t="shared" si="229"/>
        <v>Night</v>
      </c>
      <c r="F7313" t="s">
        <v>81</v>
      </c>
      <c r="G7313" t="s">
        <v>83</v>
      </c>
      <c r="H7313" t="s">
        <v>18</v>
      </c>
      <c r="I7313">
        <v>243</v>
      </c>
      <c r="J7313" t="s">
        <v>31</v>
      </c>
      <c r="N7313">
        <v>1612</v>
      </c>
      <c r="O7313">
        <v>209</v>
      </c>
      <c r="Q7313" t="s">
        <v>47</v>
      </c>
    </row>
    <row r="7314" spans="1:17" x14ac:dyDescent="0.3">
      <c r="A7314">
        <v>91356</v>
      </c>
      <c r="B7314" s="1">
        <v>45976</v>
      </c>
      <c r="C7314" s="11">
        <v>0.16458333333333333</v>
      </c>
      <c r="D7314" s="13">
        <f t="shared" si="228"/>
        <v>3</v>
      </c>
      <c r="E7314" s="13" t="str">
        <f t="shared" si="229"/>
        <v>Night</v>
      </c>
      <c r="F7314" t="s">
        <v>6271</v>
      </c>
      <c r="G7314" t="s">
        <v>67</v>
      </c>
      <c r="H7314" t="s">
        <v>18</v>
      </c>
      <c r="I7314">
        <v>231</v>
      </c>
      <c r="J7314" t="s">
        <v>31</v>
      </c>
      <c r="N7314">
        <v>2081</v>
      </c>
      <c r="O7314">
        <v>211</v>
      </c>
      <c r="Q7314" t="s">
        <v>32</v>
      </c>
    </row>
    <row r="7315" spans="1:17" x14ac:dyDescent="0.3">
      <c r="A7315">
        <v>69017</v>
      </c>
      <c r="B7315" s="1">
        <v>45873</v>
      </c>
      <c r="C7315" s="11">
        <v>0.34375</v>
      </c>
      <c r="D7315" s="13">
        <f t="shared" si="228"/>
        <v>8</v>
      </c>
      <c r="E7315" s="13" t="str">
        <f t="shared" si="229"/>
        <v>Morning</v>
      </c>
      <c r="F7315" t="s">
        <v>91</v>
      </c>
      <c r="G7315" t="s">
        <v>6271</v>
      </c>
      <c r="H7315" t="s">
        <v>27</v>
      </c>
      <c r="I7315">
        <v>211</v>
      </c>
      <c r="J7315" t="s">
        <v>31</v>
      </c>
      <c r="N7315">
        <v>1844</v>
      </c>
      <c r="O7315">
        <v>257</v>
      </c>
      <c r="Q7315" t="s">
        <v>128</v>
      </c>
    </row>
    <row r="7316" spans="1:17" x14ac:dyDescent="0.3">
      <c r="A7316">
        <v>30955</v>
      </c>
      <c r="B7316" s="1">
        <v>45748</v>
      </c>
      <c r="C7316" s="11">
        <v>0.56527777777777777</v>
      </c>
      <c r="D7316" s="13">
        <f t="shared" si="228"/>
        <v>13</v>
      </c>
      <c r="E7316" s="13" t="str">
        <f t="shared" si="229"/>
        <v>Afternoon</v>
      </c>
      <c r="F7316" t="s">
        <v>58</v>
      </c>
      <c r="G7316" t="s">
        <v>23</v>
      </c>
      <c r="H7316" t="s">
        <v>27</v>
      </c>
      <c r="I7316">
        <v>234</v>
      </c>
      <c r="J7316" t="s">
        <v>31</v>
      </c>
      <c r="N7316">
        <v>1753</v>
      </c>
      <c r="O7316">
        <v>246</v>
      </c>
      <c r="Q7316" t="s">
        <v>108</v>
      </c>
    </row>
    <row r="7317" spans="1:17" x14ac:dyDescent="0.3">
      <c r="A7317">
        <v>91864</v>
      </c>
      <c r="B7317" s="1">
        <v>45896</v>
      </c>
      <c r="C7317" s="11">
        <v>0.40972222222222227</v>
      </c>
      <c r="D7317" s="13">
        <f t="shared" si="228"/>
        <v>9</v>
      </c>
      <c r="E7317" s="13" t="str">
        <f t="shared" si="229"/>
        <v>Morning</v>
      </c>
      <c r="F7317" t="s">
        <v>38</v>
      </c>
      <c r="G7317" t="s">
        <v>38</v>
      </c>
      <c r="H7317" t="s">
        <v>27</v>
      </c>
      <c r="I7317">
        <v>236</v>
      </c>
      <c r="J7317" t="s">
        <v>31</v>
      </c>
      <c r="N7317">
        <v>1819</v>
      </c>
      <c r="O7317">
        <v>223</v>
      </c>
      <c r="Q7317" t="s">
        <v>55</v>
      </c>
    </row>
    <row r="7318" spans="1:17" x14ac:dyDescent="0.3">
      <c r="A7318">
        <v>70639</v>
      </c>
      <c r="B7318" s="1">
        <v>45824</v>
      </c>
      <c r="C7318" s="11">
        <v>0.36458333333333331</v>
      </c>
      <c r="D7318" s="13">
        <f t="shared" si="228"/>
        <v>8</v>
      </c>
      <c r="E7318" s="13" t="str">
        <f t="shared" si="229"/>
        <v>Morning</v>
      </c>
      <c r="F7318" t="s">
        <v>6271</v>
      </c>
      <c r="G7318" t="s">
        <v>6272</v>
      </c>
      <c r="H7318" t="s">
        <v>40</v>
      </c>
      <c r="I7318">
        <v>229</v>
      </c>
      <c r="J7318" t="s">
        <v>24</v>
      </c>
      <c r="N7318">
        <v>1286</v>
      </c>
      <c r="O7318">
        <v>220</v>
      </c>
    </row>
    <row r="7319" spans="1:17" x14ac:dyDescent="0.3">
      <c r="A7319">
        <v>89124</v>
      </c>
      <c r="B7319" s="1">
        <v>45851</v>
      </c>
      <c r="C7319" s="11">
        <v>0.35000000000000003</v>
      </c>
      <c r="D7319" s="13">
        <f t="shared" si="228"/>
        <v>8</v>
      </c>
      <c r="E7319" s="13" t="str">
        <f t="shared" si="229"/>
        <v>Morning</v>
      </c>
      <c r="F7319" t="s">
        <v>67</v>
      </c>
      <c r="G7319" t="s">
        <v>72</v>
      </c>
      <c r="H7319" t="s">
        <v>18</v>
      </c>
      <c r="I7319">
        <v>215</v>
      </c>
      <c r="J7319" t="s">
        <v>24</v>
      </c>
      <c r="N7319">
        <v>1929</v>
      </c>
      <c r="O7319">
        <v>246</v>
      </c>
    </row>
    <row r="7320" spans="1:17" x14ac:dyDescent="0.3">
      <c r="A7320">
        <v>33095</v>
      </c>
      <c r="B7320" s="1">
        <v>45975</v>
      </c>
      <c r="C7320" s="11">
        <v>0.54652777777777783</v>
      </c>
      <c r="D7320" s="13">
        <f t="shared" si="228"/>
        <v>13</v>
      </c>
      <c r="E7320" s="13" t="str">
        <f t="shared" si="229"/>
        <v>Afternoon</v>
      </c>
      <c r="F7320" t="s">
        <v>58</v>
      </c>
      <c r="G7320" t="s">
        <v>91</v>
      </c>
      <c r="H7320" t="s">
        <v>40</v>
      </c>
      <c r="I7320">
        <v>247</v>
      </c>
      <c r="J7320" t="s">
        <v>24</v>
      </c>
      <c r="N7320">
        <v>1622</v>
      </c>
      <c r="O7320">
        <v>200</v>
      </c>
    </row>
    <row r="7321" spans="1:17" x14ac:dyDescent="0.3">
      <c r="A7321">
        <v>32890</v>
      </c>
      <c r="B7321" s="1">
        <v>45981</v>
      </c>
      <c r="C7321" s="11">
        <v>0.88888888888888884</v>
      </c>
      <c r="D7321" s="13">
        <f t="shared" si="228"/>
        <v>21</v>
      </c>
      <c r="E7321" s="13" t="str">
        <f t="shared" si="229"/>
        <v>Night</v>
      </c>
      <c r="F7321" t="s">
        <v>91</v>
      </c>
      <c r="G7321" t="s">
        <v>6272</v>
      </c>
      <c r="H7321" t="s">
        <v>27</v>
      </c>
      <c r="I7321">
        <v>248</v>
      </c>
      <c r="J7321" t="s">
        <v>24</v>
      </c>
      <c r="N7321">
        <v>2148</v>
      </c>
      <c r="O7321">
        <v>259</v>
      </c>
    </row>
    <row r="7322" spans="1:17" x14ac:dyDescent="0.3">
      <c r="A7322">
        <v>90787</v>
      </c>
      <c r="B7322" s="1">
        <v>45937</v>
      </c>
      <c r="C7322" s="11">
        <v>0.60625000000000007</v>
      </c>
      <c r="D7322" s="13">
        <f t="shared" si="228"/>
        <v>14</v>
      </c>
      <c r="E7322" s="13" t="str">
        <f t="shared" si="229"/>
        <v>Afternoon</v>
      </c>
      <c r="F7322" t="s">
        <v>67</v>
      </c>
      <c r="G7322" t="s">
        <v>38</v>
      </c>
      <c r="H7322" t="s">
        <v>27</v>
      </c>
      <c r="I7322">
        <v>232</v>
      </c>
      <c r="J7322" t="s">
        <v>31</v>
      </c>
      <c r="N7322">
        <v>2135</v>
      </c>
      <c r="O7322">
        <v>248</v>
      </c>
      <c r="Q7322" t="s">
        <v>128</v>
      </c>
    </row>
    <row r="7323" spans="1:17" x14ac:dyDescent="0.3">
      <c r="A7323">
        <v>11822</v>
      </c>
      <c r="B7323" s="1">
        <v>45767</v>
      </c>
      <c r="C7323" s="11">
        <v>0.61527777777777781</v>
      </c>
      <c r="D7323" s="13">
        <f t="shared" si="228"/>
        <v>14</v>
      </c>
      <c r="E7323" s="13" t="str">
        <f t="shared" si="229"/>
        <v>Afternoon</v>
      </c>
      <c r="F7323" t="s">
        <v>58</v>
      </c>
      <c r="G7323" t="s">
        <v>30</v>
      </c>
      <c r="H7323" t="s">
        <v>27</v>
      </c>
      <c r="I7323">
        <v>220</v>
      </c>
      <c r="J7323" t="s">
        <v>31</v>
      </c>
      <c r="N7323">
        <v>1113</v>
      </c>
      <c r="O7323">
        <v>256</v>
      </c>
      <c r="Q7323" t="s">
        <v>61</v>
      </c>
    </row>
    <row r="7324" spans="1:17" x14ac:dyDescent="0.3">
      <c r="A7324">
        <v>10480</v>
      </c>
      <c r="B7324" s="1">
        <v>45889</v>
      </c>
      <c r="C7324" s="11">
        <v>0.77638888888888891</v>
      </c>
      <c r="D7324" s="13">
        <f t="shared" si="228"/>
        <v>18</v>
      </c>
      <c r="E7324" s="13" t="str">
        <f t="shared" si="229"/>
        <v>Night</v>
      </c>
      <c r="F7324" t="s">
        <v>6271</v>
      </c>
      <c r="G7324" t="s">
        <v>67</v>
      </c>
      <c r="H7324" t="s">
        <v>27</v>
      </c>
      <c r="I7324">
        <v>245</v>
      </c>
      <c r="J7324" t="s">
        <v>31</v>
      </c>
      <c r="N7324">
        <v>1689</v>
      </c>
      <c r="O7324">
        <v>244</v>
      </c>
      <c r="Q7324" t="s">
        <v>61</v>
      </c>
    </row>
    <row r="7325" spans="1:17" x14ac:dyDescent="0.3">
      <c r="A7325">
        <v>13664</v>
      </c>
      <c r="B7325" s="1">
        <v>45799</v>
      </c>
      <c r="C7325" s="11">
        <v>0.25833333333333336</v>
      </c>
      <c r="D7325" s="13">
        <f t="shared" si="228"/>
        <v>6</v>
      </c>
      <c r="E7325" s="13" t="str">
        <f t="shared" si="229"/>
        <v>Morning</v>
      </c>
      <c r="F7325" t="s">
        <v>58</v>
      </c>
      <c r="G7325" t="s">
        <v>94</v>
      </c>
      <c r="H7325" t="s">
        <v>27</v>
      </c>
      <c r="I7325">
        <v>229</v>
      </c>
      <c r="J7325" t="s">
        <v>31</v>
      </c>
      <c r="N7325">
        <v>1177</v>
      </c>
      <c r="O7325">
        <v>227</v>
      </c>
      <c r="Q7325" t="s">
        <v>55</v>
      </c>
    </row>
    <row r="7326" spans="1:17" x14ac:dyDescent="0.3">
      <c r="A7326">
        <v>71653</v>
      </c>
      <c r="B7326" s="1">
        <v>45885</v>
      </c>
      <c r="C7326" s="11">
        <v>0.25486111111111109</v>
      </c>
      <c r="D7326" s="13">
        <f t="shared" si="228"/>
        <v>6</v>
      </c>
      <c r="E7326" s="13" t="str">
        <f t="shared" si="229"/>
        <v>Morning</v>
      </c>
      <c r="F7326" t="s">
        <v>94</v>
      </c>
      <c r="G7326" t="s">
        <v>38</v>
      </c>
      <c r="H7326" t="s">
        <v>27</v>
      </c>
      <c r="I7326">
        <v>232</v>
      </c>
      <c r="J7326" t="s">
        <v>31</v>
      </c>
      <c r="N7326">
        <v>1902</v>
      </c>
      <c r="O7326">
        <v>217</v>
      </c>
      <c r="Q7326" t="s">
        <v>108</v>
      </c>
    </row>
    <row r="7327" spans="1:17" x14ac:dyDescent="0.3">
      <c r="A7327">
        <v>82524</v>
      </c>
      <c r="B7327" s="1">
        <v>45784</v>
      </c>
      <c r="C7327" s="11">
        <v>0.74444444444444446</v>
      </c>
      <c r="D7327" s="13">
        <f t="shared" si="228"/>
        <v>17</v>
      </c>
      <c r="E7327" s="13" t="str">
        <f t="shared" si="229"/>
        <v>Night</v>
      </c>
      <c r="F7327" t="s">
        <v>30</v>
      </c>
      <c r="G7327" t="s">
        <v>81</v>
      </c>
      <c r="H7327" t="s">
        <v>40</v>
      </c>
      <c r="I7327">
        <v>240</v>
      </c>
      <c r="J7327" t="s">
        <v>31</v>
      </c>
      <c r="N7327">
        <v>1365</v>
      </c>
      <c r="O7327">
        <v>204</v>
      </c>
      <c r="Q7327" t="s">
        <v>128</v>
      </c>
    </row>
    <row r="7328" spans="1:17" x14ac:dyDescent="0.3">
      <c r="A7328">
        <v>42804</v>
      </c>
      <c r="B7328" s="1">
        <v>45744</v>
      </c>
      <c r="C7328" s="11">
        <v>0.32500000000000001</v>
      </c>
      <c r="D7328" s="13">
        <f t="shared" si="228"/>
        <v>7</v>
      </c>
      <c r="E7328" s="13" t="str">
        <f t="shared" si="229"/>
        <v>Morning</v>
      </c>
      <c r="F7328" t="s">
        <v>38</v>
      </c>
      <c r="G7328" t="s">
        <v>94</v>
      </c>
      <c r="H7328" t="s">
        <v>18</v>
      </c>
      <c r="I7328">
        <v>217</v>
      </c>
      <c r="J7328" t="s">
        <v>31</v>
      </c>
      <c r="N7328">
        <v>1975</v>
      </c>
      <c r="O7328">
        <v>217</v>
      </c>
      <c r="Q7328" t="s">
        <v>108</v>
      </c>
    </row>
    <row r="7329" spans="1:17" x14ac:dyDescent="0.3">
      <c r="A7329">
        <v>91327</v>
      </c>
      <c r="B7329" s="1">
        <v>45676</v>
      </c>
      <c r="C7329" s="11">
        <v>0.40486111111111112</v>
      </c>
      <c r="D7329" s="13">
        <f t="shared" si="228"/>
        <v>9</v>
      </c>
      <c r="E7329" s="13" t="str">
        <f t="shared" si="229"/>
        <v>Morning</v>
      </c>
      <c r="F7329" t="s">
        <v>23</v>
      </c>
      <c r="G7329" t="s">
        <v>58</v>
      </c>
      <c r="H7329" t="s">
        <v>40</v>
      </c>
      <c r="I7329">
        <v>259</v>
      </c>
      <c r="J7329" t="s">
        <v>31</v>
      </c>
      <c r="N7329">
        <v>1327</v>
      </c>
      <c r="O7329">
        <v>243</v>
      </c>
      <c r="Q7329" t="s">
        <v>41</v>
      </c>
    </row>
    <row r="7330" spans="1:17" x14ac:dyDescent="0.3">
      <c r="A7330">
        <v>98244</v>
      </c>
      <c r="B7330" s="1">
        <v>45673</v>
      </c>
      <c r="C7330" s="11">
        <v>0.25277777777777777</v>
      </c>
      <c r="D7330" s="13">
        <f t="shared" si="228"/>
        <v>6</v>
      </c>
      <c r="E7330" s="13" t="str">
        <f t="shared" si="229"/>
        <v>Morning</v>
      </c>
      <c r="F7330" t="s">
        <v>6272</v>
      </c>
      <c r="G7330" t="s">
        <v>83</v>
      </c>
      <c r="H7330" t="s">
        <v>27</v>
      </c>
      <c r="I7330">
        <v>213</v>
      </c>
      <c r="J7330" t="s">
        <v>31</v>
      </c>
      <c r="N7330">
        <v>1927</v>
      </c>
      <c r="O7330">
        <v>223</v>
      </c>
      <c r="Q7330" t="s">
        <v>128</v>
      </c>
    </row>
    <row r="7331" spans="1:17" x14ac:dyDescent="0.3">
      <c r="A7331">
        <v>77258</v>
      </c>
      <c r="B7331" s="1">
        <v>46006</v>
      </c>
      <c r="C7331" s="11">
        <v>0.3840277777777778</v>
      </c>
      <c r="D7331" s="13">
        <f t="shared" si="228"/>
        <v>9</v>
      </c>
      <c r="E7331" s="13" t="str">
        <f t="shared" si="229"/>
        <v>Morning</v>
      </c>
      <c r="F7331" t="s">
        <v>75</v>
      </c>
      <c r="G7331" t="s">
        <v>52</v>
      </c>
      <c r="H7331" t="s">
        <v>27</v>
      </c>
      <c r="I7331">
        <v>255</v>
      </c>
      <c r="J7331" t="s">
        <v>31</v>
      </c>
      <c r="N7331">
        <v>2055</v>
      </c>
      <c r="O7331">
        <v>235</v>
      </c>
      <c r="Q7331" t="s">
        <v>41</v>
      </c>
    </row>
    <row r="7332" spans="1:17" x14ac:dyDescent="0.3">
      <c r="A7332">
        <v>89276</v>
      </c>
      <c r="B7332" s="1">
        <v>45904</v>
      </c>
      <c r="C7332" s="11">
        <v>0.37013888888888885</v>
      </c>
      <c r="D7332" s="13">
        <f t="shared" si="228"/>
        <v>8</v>
      </c>
      <c r="E7332" s="13" t="str">
        <f t="shared" si="229"/>
        <v>Morning</v>
      </c>
      <c r="F7332" t="s">
        <v>38</v>
      </c>
      <c r="G7332" t="s">
        <v>58</v>
      </c>
      <c r="H7332" t="s">
        <v>18</v>
      </c>
      <c r="I7332">
        <v>205</v>
      </c>
      <c r="J7332" t="s">
        <v>31</v>
      </c>
      <c r="N7332">
        <v>1866</v>
      </c>
      <c r="O7332">
        <v>215</v>
      </c>
      <c r="Q7332" t="s">
        <v>32</v>
      </c>
    </row>
    <row r="7333" spans="1:17" x14ac:dyDescent="0.3">
      <c r="A7333">
        <v>60115</v>
      </c>
      <c r="B7333" s="1">
        <v>45964</v>
      </c>
      <c r="C7333" s="11">
        <v>0.1173611111111111</v>
      </c>
      <c r="D7333" s="13">
        <f t="shared" si="228"/>
        <v>2</v>
      </c>
      <c r="E7333" s="13" t="str">
        <f t="shared" si="229"/>
        <v>Night</v>
      </c>
      <c r="F7333" t="s">
        <v>91</v>
      </c>
      <c r="G7333" t="s">
        <v>67</v>
      </c>
      <c r="H7333" t="s">
        <v>40</v>
      </c>
      <c r="I7333">
        <v>217</v>
      </c>
      <c r="J7333" t="s">
        <v>24</v>
      </c>
      <c r="N7333">
        <v>1794</v>
      </c>
      <c r="O7333">
        <v>226</v>
      </c>
    </row>
    <row r="7334" spans="1:17" x14ac:dyDescent="0.3">
      <c r="A7334">
        <v>35822</v>
      </c>
      <c r="B7334" s="1">
        <v>45955</v>
      </c>
      <c r="C7334" s="11">
        <v>2.7777777777777779E-3</v>
      </c>
      <c r="D7334" s="13">
        <f t="shared" si="228"/>
        <v>0</v>
      </c>
      <c r="E7334" s="13" t="str">
        <f t="shared" si="229"/>
        <v>Night</v>
      </c>
      <c r="F7334" t="s">
        <v>75</v>
      </c>
      <c r="G7334" t="s">
        <v>67</v>
      </c>
      <c r="H7334" t="s">
        <v>40</v>
      </c>
      <c r="I7334">
        <v>253</v>
      </c>
      <c r="J7334" t="s">
        <v>24</v>
      </c>
      <c r="N7334">
        <v>1941</v>
      </c>
      <c r="O7334">
        <v>200</v>
      </c>
    </row>
    <row r="7335" spans="1:17" x14ac:dyDescent="0.3">
      <c r="A7335">
        <v>58078</v>
      </c>
      <c r="B7335" s="1">
        <v>45816</v>
      </c>
      <c r="C7335" s="11">
        <v>0.85555555555555562</v>
      </c>
      <c r="D7335" s="13">
        <f t="shared" si="228"/>
        <v>20</v>
      </c>
      <c r="E7335" s="13" t="str">
        <f t="shared" si="229"/>
        <v>Night</v>
      </c>
      <c r="F7335" t="s">
        <v>83</v>
      </c>
      <c r="G7335" t="s">
        <v>6271</v>
      </c>
      <c r="H7335" t="s">
        <v>18</v>
      </c>
      <c r="I7335">
        <v>230</v>
      </c>
      <c r="J7335" t="s">
        <v>31</v>
      </c>
      <c r="N7335">
        <v>1552</v>
      </c>
      <c r="O7335">
        <v>231</v>
      </c>
      <c r="Q7335" t="s">
        <v>108</v>
      </c>
    </row>
    <row r="7336" spans="1:17" x14ac:dyDescent="0.3">
      <c r="A7336">
        <v>61626</v>
      </c>
      <c r="B7336" s="1">
        <v>45716</v>
      </c>
      <c r="C7336" s="11">
        <v>0.23263888888888887</v>
      </c>
      <c r="D7336" s="13">
        <f t="shared" si="228"/>
        <v>5</v>
      </c>
      <c r="E7336" s="13" t="str">
        <f t="shared" si="229"/>
        <v>Morning</v>
      </c>
      <c r="F7336" t="s">
        <v>81</v>
      </c>
      <c r="G7336" t="s">
        <v>6272</v>
      </c>
      <c r="H7336" t="s">
        <v>40</v>
      </c>
      <c r="I7336">
        <v>242</v>
      </c>
      <c r="J7336" t="s">
        <v>31</v>
      </c>
      <c r="N7336">
        <v>1375</v>
      </c>
      <c r="O7336">
        <v>211</v>
      </c>
      <c r="Q7336" t="s">
        <v>32</v>
      </c>
    </row>
    <row r="7337" spans="1:17" x14ac:dyDescent="0.3">
      <c r="A7337">
        <v>83431</v>
      </c>
      <c r="B7337" s="1">
        <v>45725</v>
      </c>
      <c r="C7337" s="11">
        <v>0.42499999999999999</v>
      </c>
      <c r="D7337" s="13">
        <f t="shared" si="228"/>
        <v>10</v>
      </c>
      <c r="E7337" s="13" t="str">
        <f t="shared" si="229"/>
        <v>Morning</v>
      </c>
      <c r="F7337" t="s">
        <v>75</v>
      </c>
      <c r="G7337" t="s">
        <v>23</v>
      </c>
      <c r="H7337" t="s">
        <v>27</v>
      </c>
      <c r="I7337">
        <v>211</v>
      </c>
      <c r="J7337" t="s">
        <v>24</v>
      </c>
      <c r="N7337">
        <v>1198</v>
      </c>
      <c r="O7337">
        <v>237</v>
      </c>
    </row>
    <row r="7338" spans="1:17" x14ac:dyDescent="0.3">
      <c r="A7338">
        <v>75375</v>
      </c>
      <c r="B7338" s="1">
        <v>45936</v>
      </c>
      <c r="C7338" s="11">
        <v>0.22638888888888889</v>
      </c>
      <c r="D7338" s="13">
        <f t="shared" si="228"/>
        <v>5</v>
      </c>
      <c r="E7338" s="13" t="str">
        <f t="shared" si="229"/>
        <v>Morning</v>
      </c>
      <c r="F7338" t="s">
        <v>52</v>
      </c>
      <c r="G7338" t="s">
        <v>72</v>
      </c>
      <c r="H7338" t="s">
        <v>27</v>
      </c>
      <c r="I7338">
        <v>252</v>
      </c>
      <c r="J7338" t="s">
        <v>31</v>
      </c>
      <c r="N7338">
        <v>1105</v>
      </c>
      <c r="O7338">
        <v>211</v>
      </c>
      <c r="Q7338" t="s">
        <v>108</v>
      </c>
    </row>
    <row r="7339" spans="1:17" x14ac:dyDescent="0.3">
      <c r="A7339">
        <v>21019</v>
      </c>
      <c r="B7339" s="1">
        <v>45824</v>
      </c>
      <c r="C7339" s="11">
        <v>0.20833333333333334</v>
      </c>
      <c r="D7339" s="13">
        <f t="shared" si="228"/>
        <v>5</v>
      </c>
      <c r="E7339" s="13" t="str">
        <f t="shared" si="229"/>
        <v>Morning</v>
      </c>
      <c r="F7339" t="s">
        <v>30</v>
      </c>
      <c r="G7339" t="s">
        <v>58</v>
      </c>
      <c r="H7339" t="s">
        <v>27</v>
      </c>
      <c r="I7339">
        <v>245</v>
      </c>
      <c r="J7339" t="s">
        <v>31</v>
      </c>
      <c r="N7339">
        <v>1400</v>
      </c>
      <c r="O7339">
        <v>218</v>
      </c>
      <c r="Q7339" t="s">
        <v>32</v>
      </c>
    </row>
    <row r="7340" spans="1:17" x14ac:dyDescent="0.3">
      <c r="A7340">
        <v>17141</v>
      </c>
      <c r="B7340" s="1">
        <v>45790</v>
      </c>
      <c r="C7340" s="11">
        <v>0.14166666666666666</v>
      </c>
      <c r="D7340" s="13">
        <f t="shared" si="228"/>
        <v>3</v>
      </c>
      <c r="E7340" s="13" t="str">
        <f t="shared" si="229"/>
        <v>Night</v>
      </c>
      <c r="F7340" t="s">
        <v>91</v>
      </c>
      <c r="G7340" t="s">
        <v>26</v>
      </c>
      <c r="H7340" t="s">
        <v>18</v>
      </c>
      <c r="I7340">
        <v>201</v>
      </c>
      <c r="J7340" t="s">
        <v>31</v>
      </c>
      <c r="N7340">
        <v>1001</v>
      </c>
      <c r="O7340">
        <v>248</v>
      </c>
      <c r="Q7340" t="s">
        <v>128</v>
      </c>
    </row>
    <row r="7341" spans="1:17" x14ac:dyDescent="0.3">
      <c r="A7341">
        <v>24172</v>
      </c>
      <c r="B7341" s="1">
        <v>45762</v>
      </c>
      <c r="C7341" s="11">
        <v>0.99583333333333324</v>
      </c>
      <c r="D7341" s="13">
        <f t="shared" si="228"/>
        <v>23</v>
      </c>
      <c r="E7341" s="13" t="str">
        <f t="shared" si="229"/>
        <v>Night</v>
      </c>
      <c r="F7341" t="s">
        <v>52</v>
      </c>
      <c r="G7341" t="s">
        <v>94</v>
      </c>
      <c r="H7341" t="s">
        <v>18</v>
      </c>
      <c r="I7341">
        <v>226</v>
      </c>
      <c r="J7341" t="s">
        <v>31</v>
      </c>
      <c r="N7341">
        <v>1984</v>
      </c>
      <c r="O7341">
        <v>257</v>
      </c>
      <c r="Q7341" t="s">
        <v>61</v>
      </c>
    </row>
    <row r="7342" spans="1:17" x14ac:dyDescent="0.3">
      <c r="A7342">
        <v>42185</v>
      </c>
      <c r="B7342" s="1">
        <v>45730</v>
      </c>
      <c r="C7342" s="11">
        <v>0.52847222222222223</v>
      </c>
      <c r="D7342" s="13">
        <f t="shared" si="228"/>
        <v>12</v>
      </c>
      <c r="E7342" s="13" t="str">
        <f t="shared" si="229"/>
        <v>Afternoon</v>
      </c>
      <c r="F7342" t="s">
        <v>30</v>
      </c>
      <c r="G7342" t="s">
        <v>72</v>
      </c>
      <c r="H7342" t="s">
        <v>27</v>
      </c>
      <c r="I7342">
        <v>214</v>
      </c>
      <c r="J7342" t="s">
        <v>31</v>
      </c>
      <c r="N7342">
        <v>1831</v>
      </c>
      <c r="O7342">
        <v>234</v>
      </c>
      <c r="Q7342" t="s">
        <v>55</v>
      </c>
    </row>
    <row r="7343" spans="1:17" x14ac:dyDescent="0.3">
      <c r="A7343">
        <v>90012</v>
      </c>
      <c r="B7343" s="1">
        <v>46010</v>
      </c>
      <c r="C7343" s="11">
        <v>0.44375000000000003</v>
      </c>
      <c r="D7343" s="13">
        <f t="shared" si="228"/>
        <v>10</v>
      </c>
      <c r="E7343" s="13" t="str">
        <f t="shared" si="229"/>
        <v>Morning</v>
      </c>
      <c r="F7343" t="s">
        <v>83</v>
      </c>
      <c r="G7343" t="s">
        <v>81</v>
      </c>
      <c r="H7343" t="s">
        <v>40</v>
      </c>
      <c r="I7343">
        <v>230</v>
      </c>
      <c r="J7343" t="s">
        <v>31</v>
      </c>
      <c r="N7343">
        <v>2083</v>
      </c>
      <c r="O7343">
        <v>203</v>
      </c>
      <c r="Q7343" t="s">
        <v>32</v>
      </c>
    </row>
    <row r="7344" spans="1:17" x14ac:dyDescent="0.3">
      <c r="A7344">
        <v>28946</v>
      </c>
      <c r="B7344" s="1">
        <v>45907</v>
      </c>
      <c r="C7344" s="11">
        <v>0.87916666666666676</v>
      </c>
      <c r="D7344" s="13">
        <f t="shared" si="228"/>
        <v>21</v>
      </c>
      <c r="E7344" s="13" t="str">
        <f t="shared" si="229"/>
        <v>Night</v>
      </c>
      <c r="F7344" t="s">
        <v>26</v>
      </c>
      <c r="G7344" t="s">
        <v>67</v>
      </c>
      <c r="H7344" t="s">
        <v>40</v>
      </c>
      <c r="I7344">
        <v>209</v>
      </c>
      <c r="J7344" t="s">
        <v>24</v>
      </c>
      <c r="N7344">
        <v>1804</v>
      </c>
      <c r="O7344">
        <v>235</v>
      </c>
    </row>
    <row r="7345" spans="1:17" x14ac:dyDescent="0.3">
      <c r="A7345">
        <v>56338</v>
      </c>
      <c r="B7345" s="1">
        <v>45813</v>
      </c>
      <c r="C7345" s="11">
        <v>0.61458333333333337</v>
      </c>
      <c r="D7345" s="13">
        <f t="shared" si="228"/>
        <v>14</v>
      </c>
      <c r="E7345" s="13" t="str">
        <f t="shared" si="229"/>
        <v>Afternoon</v>
      </c>
      <c r="F7345" t="s">
        <v>83</v>
      </c>
      <c r="G7345" t="s">
        <v>26</v>
      </c>
      <c r="H7345" t="s">
        <v>27</v>
      </c>
      <c r="I7345">
        <v>256</v>
      </c>
      <c r="J7345" t="s">
        <v>31</v>
      </c>
      <c r="N7345">
        <v>1330</v>
      </c>
      <c r="O7345">
        <v>217</v>
      </c>
      <c r="Q7345" t="s">
        <v>41</v>
      </c>
    </row>
    <row r="7346" spans="1:17" x14ac:dyDescent="0.3">
      <c r="A7346">
        <v>82401</v>
      </c>
      <c r="B7346" s="1">
        <v>45796</v>
      </c>
      <c r="C7346" s="11">
        <v>0.66249999999999998</v>
      </c>
      <c r="D7346" s="13">
        <f t="shared" si="228"/>
        <v>15</v>
      </c>
      <c r="E7346" s="13" t="str">
        <f t="shared" si="229"/>
        <v>Afternoon</v>
      </c>
      <c r="F7346" t="s">
        <v>75</v>
      </c>
      <c r="G7346" t="s">
        <v>58</v>
      </c>
      <c r="H7346" t="s">
        <v>18</v>
      </c>
      <c r="I7346">
        <v>214</v>
      </c>
      <c r="J7346" t="s">
        <v>31</v>
      </c>
      <c r="N7346">
        <v>1911</v>
      </c>
      <c r="O7346">
        <v>229</v>
      </c>
      <c r="Q7346" t="s">
        <v>47</v>
      </c>
    </row>
    <row r="7347" spans="1:17" x14ac:dyDescent="0.3">
      <c r="A7347">
        <v>95527</v>
      </c>
      <c r="B7347" s="1">
        <v>45901</v>
      </c>
      <c r="C7347" s="11">
        <v>0.31805555555555554</v>
      </c>
      <c r="D7347" s="13">
        <f t="shared" si="228"/>
        <v>7</v>
      </c>
      <c r="E7347" s="13" t="str">
        <f t="shared" si="229"/>
        <v>Morning</v>
      </c>
      <c r="F7347" t="s">
        <v>81</v>
      </c>
      <c r="G7347" t="s">
        <v>91</v>
      </c>
      <c r="H7347" t="s">
        <v>18</v>
      </c>
      <c r="I7347">
        <v>205</v>
      </c>
      <c r="J7347" t="s">
        <v>31</v>
      </c>
      <c r="N7347">
        <v>1977</v>
      </c>
      <c r="O7347">
        <v>256</v>
      </c>
      <c r="Q7347" t="s">
        <v>32</v>
      </c>
    </row>
    <row r="7348" spans="1:17" x14ac:dyDescent="0.3">
      <c r="A7348">
        <v>73309</v>
      </c>
      <c r="B7348" s="1">
        <v>45926</v>
      </c>
      <c r="C7348" s="11">
        <v>0.25972222222222224</v>
      </c>
      <c r="D7348" s="13">
        <f t="shared" si="228"/>
        <v>6</v>
      </c>
      <c r="E7348" s="13" t="str">
        <f t="shared" si="229"/>
        <v>Morning</v>
      </c>
      <c r="F7348" t="s">
        <v>72</v>
      </c>
      <c r="G7348" t="s">
        <v>30</v>
      </c>
      <c r="H7348" t="s">
        <v>27</v>
      </c>
      <c r="I7348">
        <v>207</v>
      </c>
      <c r="J7348" t="s">
        <v>31</v>
      </c>
      <c r="N7348">
        <v>1361</v>
      </c>
      <c r="O7348">
        <v>233</v>
      </c>
      <c r="Q7348" t="s">
        <v>41</v>
      </c>
    </row>
    <row r="7349" spans="1:17" x14ac:dyDescent="0.3">
      <c r="A7349">
        <v>61218</v>
      </c>
      <c r="B7349" s="1">
        <v>46022</v>
      </c>
      <c r="C7349" s="11">
        <v>3.7499999999999999E-2</v>
      </c>
      <c r="D7349" s="13">
        <f t="shared" si="228"/>
        <v>0</v>
      </c>
      <c r="E7349" s="13" t="str">
        <f t="shared" si="229"/>
        <v>Night</v>
      </c>
      <c r="F7349" t="s">
        <v>67</v>
      </c>
      <c r="G7349" t="s">
        <v>6271</v>
      </c>
      <c r="H7349" t="s">
        <v>18</v>
      </c>
      <c r="I7349">
        <v>215</v>
      </c>
      <c r="J7349" t="s">
        <v>24</v>
      </c>
      <c r="N7349">
        <v>1797</v>
      </c>
      <c r="O7349">
        <v>201</v>
      </c>
    </row>
    <row r="7350" spans="1:17" x14ac:dyDescent="0.3">
      <c r="A7350">
        <v>67872</v>
      </c>
      <c r="B7350" s="1">
        <v>45716</v>
      </c>
      <c r="C7350" s="11">
        <v>0.41736111111111113</v>
      </c>
      <c r="D7350" s="13">
        <f t="shared" si="228"/>
        <v>10</v>
      </c>
      <c r="E7350" s="13" t="str">
        <f t="shared" si="229"/>
        <v>Morning</v>
      </c>
      <c r="F7350" t="s">
        <v>52</v>
      </c>
      <c r="G7350" t="s">
        <v>26</v>
      </c>
      <c r="H7350" t="s">
        <v>40</v>
      </c>
      <c r="I7350">
        <v>214</v>
      </c>
      <c r="J7350" t="s">
        <v>24</v>
      </c>
      <c r="N7350">
        <v>2070</v>
      </c>
      <c r="O7350">
        <v>200</v>
      </c>
    </row>
    <row r="7351" spans="1:17" x14ac:dyDescent="0.3">
      <c r="A7351">
        <v>94139</v>
      </c>
      <c r="B7351" s="1">
        <v>45805</v>
      </c>
      <c r="C7351" s="11">
        <v>0.2076388888888889</v>
      </c>
      <c r="D7351" s="13">
        <f t="shared" si="228"/>
        <v>4</v>
      </c>
      <c r="E7351" s="13" t="str">
        <f t="shared" si="229"/>
        <v>Night</v>
      </c>
      <c r="F7351" t="s">
        <v>72</v>
      </c>
      <c r="G7351" t="s">
        <v>6271</v>
      </c>
      <c r="H7351" t="s">
        <v>40</v>
      </c>
      <c r="I7351">
        <v>200</v>
      </c>
      <c r="J7351" t="s">
        <v>31</v>
      </c>
      <c r="N7351">
        <v>2010</v>
      </c>
      <c r="O7351">
        <v>249</v>
      </c>
      <c r="Q7351" t="s">
        <v>108</v>
      </c>
    </row>
    <row r="7352" spans="1:17" x14ac:dyDescent="0.3">
      <c r="A7352">
        <v>83181</v>
      </c>
      <c r="B7352" s="1">
        <v>45752</v>
      </c>
      <c r="C7352" s="11">
        <v>0.63750000000000007</v>
      </c>
      <c r="D7352" s="13">
        <f t="shared" si="228"/>
        <v>15</v>
      </c>
      <c r="E7352" s="13" t="str">
        <f t="shared" si="229"/>
        <v>Afternoon</v>
      </c>
      <c r="F7352" t="s">
        <v>38</v>
      </c>
      <c r="G7352" t="s">
        <v>75</v>
      </c>
      <c r="H7352" t="s">
        <v>40</v>
      </c>
      <c r="I7352">
        <v>221</v>
      </c>
      <c r="J7352" t="s">
        <v>31</v>
      </c>
      <c r="N7352">
        <v>1263</v>
      </c>
      <c r="O7352">
        <v>241</v>
      </c>
      <c r="Q7352" t="s">
        <v>41</v>
      </c>
    </row>
    <row r="7353" spans="1:17" x14ac:dyDescent="0.3">
      <c r="A7353">
        <v>60890</v>
      </c>
      <c r="B7353" s="1">
        <v>45910</v>
      </c>
      <c r="C7353" s="11">
        <v>0.77361111111111114</v>
      </c>
      <c r="D7353" s="13">
        <f t="shared" si="228"/>
        <v>18</v>
      </c>
      <c r="E7353" s="13" t="str">
        <f t="shared" si="229"/>
        <v>Night</v>
      </c>
      <c r="F7353" t="s">
        <v>6272</v>
      </c>
      <c r="G7353" t="s">
        <v>52</v>
      </c>
      <c r="H7353" t="s">
        <v>27</v>
      </c>
      <c r="I7353">
        <v>260</v>
      </c>
      <c r="J7353" t="s">
        <v>24</v>
      </c>
      <c r="N7353">
        <v>1764</v>
      </c>
      <c r="O7353">
        <v>250</v>
      </c>
    </row>
    <row r="7354" spans="1:17" x14ac:dyDescent="0.3">
      <c r="A7354">
        <v>99696</v>
      </c>
      <c r="B7354" s="1">
        <v>45903</v>
      </c>
      <c r="C7354" s="11">
        <v>0.49305555555555558</v>
      </c>
      <c r="D7354" s="13">
        <f t="shared" si="228"/>
        <v>11</v>
      </c>
      <c r="E7354" s="13" t="str">
        <f t="shared" si="229"/>
        <v>Morning</v>
      </c>
      <c r="F7354" t="s">
        <v>23</v>
      </c>
      <c r="G7354" t="s">
        <v>58</v>
      </c>
      <c r="H7354" t="s">
        <v>27</v>
      </c>
      <c r="I7354">
        <v>235</v>
      </c>
      <c r="J7354" t="s">
        <v>31</v>
      </c>
      <c r="N7354">
        <v>1025</v>
      </c>
      <c r="O7354">
        <v>221</v>
      </c>
      <c r="Q7354" t="s">
        <v>32</v>
      </c>
    </row>
    <row r="7355" spans="1:17" x14ac:dyDescent="0.3">
      <c r="A7355">
        <v>53414</v>
      </c>
      <c r="B7355" s="1">
        <v>45816</v>
      </c>
      <c r="C7355" s="11">
        <v>0.84097222222222223</v>
      </c>
      <c r="D7355" s="13">
        <f t="shared" si="228"/>
        <v>20</v>
      </c>
      <c r="E7355" s="13" t="str">
        <f t="shared" si="229"/>
        <v>Night</v>
      </c>
      <c r="F7355" t="s">
        <v>72</v>
      </c>
      <c r="G7355" t="s">
        <v>94</v>
      </c>
      <c r="H7355" t="s">
        <v>27</v>
      </c>
      <c r="I7355">
        <v>201</v>
      </c>
      <c r="J7355" t="s">
        <v>31</v>
      </c>
      <c r="N7355">
        <v>1991</v>
      </c>
      <c r="O7355">
        <v>201</v>
      </c>
      <c r="Q7355" t="s">
        <v>41</v>
      </c>
    </row>
    <row r="7356" spans="1:17" x14ac:dyDescent="0.3">
      <c r="A7356">
        <v>95904</v>
      </c>
      <c r="B7356" s="1">
        <v>45668</v>
      </c>
      <c r="C7356" s="11">
        <v>0.15138888888888888</v>
      </c>
      <c r="D7356" s="13">
        <f t="shared" si="228"/>
        <v>3</v>
      </c>
      <c r="E7356" s="13" t="str">
        <f t="shared" si="229"/>
        <v>Evening</v>
      </c>
      <c r="F7356" t="s">
        <v>81</v>
      </c>
      <c r="G7356" t="s">
        <v>26</v>
      </c>
      <c r="H7356" t="s">
        <v>40</v>
      </c>
      <c r="I7356">
        <v>202</v>
      </c>
      <c r="J7356" t="s">
        <v>31</v>
      </c>
      <c r="N7356">
        <v>1301</v>
      </c>
      <c r="O7356">
        <v>231</v>
      </c>
      <c r="Q7356" t="s">
        <v>128</v>
      </c>
    </row>
    <row r="7357" spans="1:17" x14ac:dyDescent="0.3">
      <c r="A7357">
        <v>56941</v>
      </c>
      <c r="B7357" s="1">
        <v>45729</v>
      </c>
      <c r="C7357" s="11">
        <v>0.30138888888888887</v>
      </c>
      <c r="D7357" s="13">
        <f t="shared" si="228"/>
        <v>7</v>
      </c>
      <c r="E7357" s="13" t="str">
        <f t="shared" si="229"/>
        <v>Morning</v>
      </c>
      <c r="F7357" t="s">
        <v>58</v>
      </c>
      <c r="G7357" t="s">
        <v>38</v>
      </c>
      <c r="H7357" t="s">
        <v>18</v>
      </c>
      <c r="I7357">
        <v>205</v>
      </c>
      <c r="J7357" t="s">
        <v>31</v>
      </c>
      <c r="N7357">
        <v>1886</v>
      </c>
      <c r="O7357">
        <v>245</v>
      </c>
      <c r="Q7357" t="s">
        <v>47</v>
      </c>
    </row>
    <row r="7358" spans="1:17" x14ac:dyDescent="0.3">
      <c r="A7358">
        <v>20908</v>
      </c>
      <c r="B7358" s="1">
        <v>45857</v>
      </c>
      <c r="C7358" s="11">
        <v>0.80625000000000002</v>
      </c>
      <c r="D7358" s="13">
        <f t="shared" si="228"/>
        <v>19</v>
      </c>
      <c r="E7358" s="13" t="str">
        <f t="shared" si="229"/>
        <v>Night</v>
      </c>
      <c r="F7358" t="s">
        <v>58</v>
      </c>
      <c r="G7358" t="s">
        <v>30</v>
      </c>
      <c r="H7358" t="s">
        <v>40</v>
      </c>
      <c r="I7358">
        <v>245</v>
      </c>
      <c r="J7358" t="s">
        <v>24</v>
      </c>
      <c r="N7358">
        <v>1365</v>
      </c>
      <c r="O7358">
        <v>255</v>
      </c>
    </row>
    <row r="7359" spans="1:17" x14ac:dyDescent="0.3">
      <c r="A7359">
        <v>77081</v>
      </c>
      <c r="B7359" s="1">
        <v>45836</v>
      </c>
      <c r="C7359" s="11">
        <v>0.38472222222222219</v>
      </c>
      <c r="D7359" s="13">
        <f t="shared" si="228"/>
        <v>9</v>
      </c>
      <c r="E7359" s="13" t="str">
        <f t="shared" si="229"/>
        <v>Morning</v>
      </c>
      <c r="F7359" t="s">
        <v>83</v>
      </c>
      <c r="G7359" t="s">
        <v>26</v>
      </c>
      <c r="H7359" t="s">
        <v>40</v>
      </c>
      <c r="I7359">
        <v>245</v>
      </c>
      <c r="J7359" t="s">
        <v>31</v>
      </c>
      <c r="N7359">
        <v>1079</v>
      </c>
      <c r="O7359">
        <v>249</v>
      </c>
      <c r="Q7359" t="s">
        <v>32</v>
      </c>
    </row>
    <row r="7360" spans="1:17" x14ac:dyDescent="0.3">
      <c r="A7360">
        <v>53648</v>
      </c>
      <c r="B7360" s="1">
        <v>45780</v>
      </c>
      <c r="C7360" s="11">
        <v>0.27361111111111108</v>
      </c>
      <c r="D7360" s="13">
        <f t="shared" si="228"/>
        <v>6</v>
      </c>
      <c r="E7360" s="13" t="str">
        <f t="shared" si="229"/>
        <v>Morning</v>
      </c>
      <c r="F7360" t="s">
        <v>72</v>
      </c>
      <c r="G7360" t="s">
        <v>26</v>
      </c>
      <c r="H7360" t="s">
        <v>40</v>
      </c>
      <c r="I7360">
        <v>206</v>
      </c>
      <c r="J7360" t="s">
        <v>24</v>
      </c>
      <c r="N7360">
        <v>1589</v>
      </c>
      <c r="O7360">
        <v>257</v>
      </c>
    </row>
    <row r="7361" spans="1:17" x14ac:dyDescent="0.3">
      <c r="A7361">
        <v>35611</v>
      </c>
      <c r="B7361" s="1">
        <v>45923</v>
      </c>
      <c r="C7361" s="11">
        <v>0.65277777777777779</v>
      </c>
      <c r="D7361" s="13">
        <f t="shared" si="228"/>
        <v>15</v>
      </c>
      <c r="E7361" s="13" t="str">
        <f t="shared" si="229"/>
        <v>Afternoon</v>
      </c>
      <c r="F7361" t="s">
        <v>52</v>
      </c>
      <c r="G7361" t="s">
        <v>6272</v>
      </c>
      <c r="H7361" t="s">
        <v>27</v>
      </c>
      <c r="I7361">
        <v>201</v>
      </c>
      <c r="J7361" t="s">
        <v>24</v>
      </c>
      <c r="N7361">
        <v>1224</v>
      </c>
      <c r="O7361">
        <v>216</v>
      </c>
    </row>
    <row r="7362" spans="1:17" x14ac:dyDescent="0.3">
      <c r="A7362">
        <v>16594</v>
      </c>
      <c r="B7362" s="1">
        <v>45755</v>
      </c>
      <c r="C7362" s="11">
        <v>0.98541666666666661</v>
      </c>
      <c r="D7362" s="13">
        <f t="shared" ref="D7362:D7425" si="230">HOUR(C7362)</f>
        <v>23</v>
      </c>
      <c r="E7362" s="13" t="str">
        <f t="shared" ref="E7362:E7425" si="231">IF(AND(D7362&gt;=5,D7362&lt;12),"Morning",IF(AND(D7362&gt;=12,D7362&lt;17),"Afternoon",IF(AND(D7361&gt;=17,D7361&lt;21),"Evening","Night")))</f>
        <v>Night</v>
      </c>
      <c r="F7362" t="s">
        <v>26</v>
      </c>
      <c r="G7362" t="s">
        <v>94</v>
      </c>
      <c r="H7362" t="s">
        <v>18</v>
      </c>
      <c r="I7362">
        <v>250</v>
      </c>
      <c r="J7362" t="s">
        <v>31</v>
      </c>
      <c r="N7362">
        <v>1389</v>
      </c>
      <c r="O7362">
        <v>229</v>
      </c>
      <c r="Q7362" t="s">
        <v>128</v>
      </c>
    </row>
    <row r="7363" spans="1:17" x14ac:dyDescent="0.3">
      <c r="A7363">
        <v>13888</v>
      </c>
      <c r="B7363" s="1">
        <v>45957</v>
      </c>
      <c r="C7363" s="11">
        <v>0.34861111111111115</v>
      </c>
      <c r="D7363" s="13">
        <f t="shared" si="230"/>
        <v>8</v>
      </c>
      <c r="E7363" s="13" t="str">
        <f t="shared" si="231"/>
        <v>Morning</v>
      </c>
      <c r="F7363" t="s">
        <v>52</v>
      </c>
      <c r="G7363" t="s">
        <v>81</v>
      </c>
      <c r="H7363" t="s">
        <v>27</v>
      </c>
      <c r="I7363">
        <v>212</v>
      </c>
      <c r="J7363" t="s">
        <v>31</v>
      </c>
      <c r="N7363">
        <v>1549</v>
      </c>
      <c r="O7363">
        <v>206</v>
      </c>
      <c r="Q7363" t="s">
        <v>32</v>
      </c>
    </row>
    <row r="7364" spans="1:17" x14ac:dyDescent="0.3">
      <c r="A7364">
        <v>66292</v>
      </c>
      <c r="B7364" s="1">
        <v>45994</v>
      </c>
      <c r="C7364" s="11">
        <v>9.2361111111111116E-2</v>
      </c>
      <c r="D7364" s="13">
        <f t="shared" si="230"/>
        <v>2</v>
      </c>
      <c r="E7364" s="13" t="str">
        <f t="shared" si="231"/>
        <v>Night</v>
      </c>
      <c r="F7364" t="s">
        <v>23</v>
      </c>
      <c r="G7364" t="s">
        <v>26</v>
      </c>
      <c r="H7364" t="s">
        <v>40</v>
      </c>
      <c r="I7364">
        <v>239</v>
      </c>
      <c r="J7364" t="s">
        <v>31</v>
      </c>
      <c r="N7364">
        <v>2169</v>
      </c>
      <c r="O7364">
        <v>229</v>
      </c>
      <c r="Q7364" t="s">
        <v>61</v>
      </c>
    </row>
    <row r="7365" spans="1:17" x14ac:dyDescent="0.3">
      <c r="A7365">
        <v>73231</v>
      </c>
      <c r="B7365" s="1">
        <v>45881</v>
      </c>
      <c r="C7365" s="11">
        <v>0.8930555555555556</v>
      </c>
      <c r="D7365" s="13">
        <f t="shared" si="230"/>
        <v>21</v>
      </c>
      <c r="E7365" s="13" t="str">
        <f t="shared" si="231"/>
        <v>Night</v>
      </c>
      <c r="F7365" t="s">
        <v>94</v>
      </c>
      <c r="G7365" t="s">
        <v>58</v>
      </c>
      <c r="H7365" t="s">
        <v>27</v>
      </c>
      <c r="I7365">
        <v>254</v>
      </c>
      <c r="J7365" t="s">
        <v>24</v>
      </c>
      <c r="N7365">
        <v>1773</v>
      </c>
      <c r="O7365">
        <v>211</v>
      </c>
    </row>
    <row r="7366" spans="1:17" x14ac:dyDescent="0.3">
      <c r="A7366">
        <v>63872</v>
      </c>
      <c r="B7366" s="1">
        <v>45744</v>
      </c>
      <c r="C7366" s="11">
        <v>0.35694444444444445</v>
      </c>
      <c r="D7366" s="13">
        <f t="shared" si="230"/>
        <v>8</v>
      </c>
      <c r="E7366" s="13" t="str">
        <f t="shared" si="231"/>
        <v>Morning</v>
      </c>
      <c r="F7366" t="s">
        <v>6272</v>
      </c>
      <c r="G7366" t="s">
        <v>83</v>
      </c>
      <c r="H7366" t="s">
        <v>40</v>
      </c>
      <c r="I7366">
        <v>232</v>
      </c>
      <c r="J7366" t="s">
        <v>31</v>
      </c>
      <c r="N7366">
        <v>1017</v>
      </c>
      <c r="O7366">
        <v>246</v>
      </c>
      <c r="Q7366" t="s">
        <v>61</v>
      </c>
    </row>
    <row r="7367" spans="1:17" x14ac:dyDescent="0.3">
      <c r="A7367">
        <v>65914</v>
      </c>
      <c r="B7367" s="1">
        <v>45967</v>
      </c>
      <c r="C7367" s="11">
        <v>0.21458333333333335</v>
      </c>
      <c r="D7367" s="13">
        <f t="shared" si="230"/>
        <v>5</v>
      </c>
      <c r="E7367" s="13" t="str">
        <f t="shared" si="231"/>
        <v>Morning</v>
      </c>
      <c r="F7367" t="s">
        <v>67</v>
      </c>
      <c r="G7367" t="s">
        <v>75</v>
      </c>
      <c r="H7367" t="s">
        <v>27</v>
      </c>
      <c r="I7367">
        <v>249</v>
      </c>
      <c r="J7367" t="s">
        <v>31</v>
      </c>
      <c r="N7367">
        <v>1388</v>
      </c>
      <c r="O7367">
        <v>247</v>
      </c>
      <c r="Q7367" t="s">
        <v>41</v>
      </c>
    </row>
    <row r="7368" spans="1:17" x14ac:dyDescent="0.3">
      <c r="A7368">
        <v>16937</v>
      </c>
      <c r="B7368" s="1">
        <v>45875</v>
      </c>
      <c r="C7368" s="11">
        <v>0.65486111111111112</v>
      </c>
      <c r="D7368" s="13">
        <f t="shared" si="230"/>
        <v>15</v>
      </c>
      <c r="E7368" s="13" t="str">
        <f t="shared" si="231"/>
        <v>Afternoon</v>
      </c>
      <c r="F7368" t="s">
        <v>38</v>
      </c>
      <c r="G7368" t="s">
        <v>52</v>
      </c>
      <c r="H7368" t="s">
        <v>40</v>
      </c>
      <c r="I7368">
        <v>241</v>
      </c>
      <c r="J7368" t="s">
        <v>24</v>
      </c>
      <c r="N7368">
        <v>2132</v>
      </c>
      <c r="O7368">
        <v>212</v>
      </c>
    </row>
    <row r="7369" spans="1:17" x14ac:dyDescent="0.3">
      <c r="A7369">
        <v>19838</v>
      </c>
      <c r="B7369" s="1">
        <v>45905</v>
      </c>
      <c r="C7369" s="11">
        <v>0.29097222222222224</v>
      </c>
      <c r="D7369" s="13">
        <f t="shared" si="230"/>
        <v>6</v>
      </c>
      <c r="E7369" s="13" t="str">
        <f t="shared" si="231"/>
        <v>Morning</v>
      </c>
      <c r="F7369" t="s">
        <v>23</v>
      </c>
      <c r="G7369" t="s">
        <v>81</v>
      </c>
      <c r="H7369" t="s">
        <v>40</v>
      </c>
      <c r="I7369">
        <v>248</v>
      </c>
      <c r="J7369" t="s">
        <v>31</v>
      </c>
      <c r="N7369">
        <v>2035</v>
      </c>
      <c r="O7369">
        <v>209</v>
      </c>
      <c r="Q7369" t="s">
        <v>108</v>
      </c>
    </row>
    <row r="7370" spans="1:17" x14ac:dyDescent="0.3">
      <c r="A7370">
        <v>23825</v>
      </c>
      <c r="B7370" s="1">
        <v>45711</v>
      </c>
      <c r="C7370" s="11">
        <v>0.6020833333333333</v>
      </c>
      <c r="D7370" s="13">
        <f t="shared" si="230"/>
        <v>14</v>
      </c>
      <c r="E7370" s="13" t="str">
        <f t="shared" si="231"/>
        <v>Afternoon</v>
      </c>
      <c r="F7370" t="s">
        <v>72</v>
      </c>
      <c r="G7370" t="s">
        <v>91</v>
      </c>
      <c r="H7370" t="s">
        <v>27</v>
      </c>
      <c r="I7370">
        <v>252</v>
      </c>
      <c r="J7370" t="s">
        <v>31</v>
      </c>
      <c r="N7370">
        <v>1193</v>
      </c>
      <c r="O7370">
        <v>245</v>
      </c>
      <c r="Q7370" t="s">
        <v>108</v>
      </c>
    </row>
    <row r="7371" spans="1:17" x14ac:dyDescent="0.3">
      <c r="A7371">
        <v>72533</v>
      </c>
      <c r="B7371" s="1">
        <v>45683</v>
      </c>
      <c r="C7371" s="11">
        <v>0.20069444444444443</v>
      </c>
      <c r="D7371" s="13">
        <f t="shared" si="230"/>
        <v>4</v>
      </c>
      <c r="E7371" s="13" t="str">
        <f t="shared" si="231"/>
        <v>Night</v>
      </c>
      <c r="F7371" t="s">
        <v>75</v>
      </c>
      <c r="G7371" t="s">
        <v>23</v>
      </c>
      <c r="H7371" t="s">
        <v>27</v>
      </c>
      <c r="I7371">
        <v>259</v>
      </c>
      <c r="J7371" t="s">
        <v>31</v>
      </c>
      <c r="N7371">
        <v>1015</v>
      </c>
      <c r="O7371">
        <v>234</v>
      </c>
      <c r="Q7371" t="s">
        <v>47</v>
      </c>
    </row>
    <row r="7372" spans="1:17" x14ac:dyDescent="0.3">
      <c r="A7372">
        <v>79839</v>
      </c>
      <c r="B7372" s="1">
        <v>45874</v>
      </c>
      <c r="C7372" s="11">
        <v>0.69236111111111109</v>
      </c>
      <c r="D7372" s="13">
        <f t="shared" si="230"/>
        <v>16</v>
      </c>
      <c r="E7372" s="13" t="str">
        <f t="shared" si="231"/>
        <v>Afternoon</v>
      </c>
      <c r="F7372" t="s">
        <v>72</v>
      </c>
      <c r="G7372" t="s">
        <v>58</v>
      </c>
      <c r="H7372" t="s">
        <v>18</v>
      </c>
      <c r="I7372">
        <v>232</v>
      </c>
      <c r="J7372" t="s">
        <v>31</v>
      </c>
      <c r="N7372">
        <v>1853</v>
      </c>
      <c r="O7372">
        <v>219</v>
      </c>
      <c r="Q7372" t="s">
        <v>55</v>
      </c>
    </row>
    <row r="7373" spans="1:17" x14ac:dyDescent="0.3">
      <c r="A7373">
        <v>89036</v>
      </c>
      <c r="B7373" s="1">
        <v>45856</v>
      </c>
      <c r="C7373" s="11">
        <v>0.8041666666666667</v>
      </c>
      <c r="D7373" s="13">
        <f t="shared" si="230"/>
        <v>19</v>
      </c>
      <c r="E7373" s="13" t="str">
        <f t="shared" si="231"/>
        <v>Night</v>
      </c>
      <c r="F7373" t="s">
        <v>23</v>
      </c>
      <c r="G7373" t="s">
        <v>91</v>
      </c>
      <c r="H7373" t="s">
        <v>27</v>
      </c>
      <c r="I7373">
        <v>241</v>
      </c>
      <c r="J7373" t="s">
        <v>24</v>
      </c>
      <c r="N7373">
        <v>1106</v>
      </c>
      <c r="O7373">
        <v>251</v>
      </c>
    </row>
    <row r="7374" spans="1:17" x14ac:dyDescent="0.3">
      <c r="A7374">
        <v>22643</v>
      </c>
      <c r="B7374" s="1">
        <v>45770</v>
      </c>
      <c r="C7374" s="11">
        <v>0.32430555555555557</v>
      </c>
      <c r="D7374" s="13">
        <f t="shared" si="230"/>
        <v>7</v>
      </c>
      <c r="E7374" s="13" t="str">
        <f t="shared" si="231"/>
        <v>Morning</v>
      </c>
      <c r="F7374" t="s">
        <v>72</v>
      </c>
      <c r="G7374" t="s">
        <v>81</v>
      </c>
      <c r="H7374" t="s">
        <v>40</v>
      </c>
      <c r="I7374">
        <v>219</v>
      </c>
      <c r="J7374" t="s">
        <v>31</v>
      </c>
      <c r="N7374">
        <v>1295</v>
      </c>
      <c r="O7374">
        <v>239</v>
      </c>
      <c r="Q7374" t="s">
        <v>41</v>
      </c>
    </row>
    <row r="7375" spans="1:17" x14ac:dyDescent="0.3">
      <c r="A7375">
        <v>58168</v>
      </c>
      <c r="B7375" s="1">
        <v>45674</v>
      </c>
      <c r="C7375" s="11">
        <v>0.9375</v>
      </c>
      <c r="D7375" s="13">
        <f t="shared" si="230"/>
        <v>22</v>
      </c>
      <c r="E7375" s="13" t="str">
        <f t="shared" si="231"/>
        <v>Night</v>
      </c>
      <c r="F7375" t="s">
        <v>52</v>
      </c>
      <c r="G7375" t="s">
        <v>75</v>
      </c>
      <c r="H7375" t="s">
        <v>40</v>
      </c>
      <c r="I7375">
        <v>202</v>
      </c>
      <c r="J7375" t="s">
        <v>31</v>
      </c>
      <c r="N7375">
        <v>1379</v>
      </c>
      <c r="O7375">
        <v>225</v>
      </c>
      <c r="Q7375" t="s">
        <v>32</v>
      </c>
    </row>
    <row r="7376" spans="1:17" x14ac:dyDescent="0.3">
      <c r="A7376">
        <v>57539</v>
      </c>
      <c r="B7376" s="1">
        <v>45826</v>
      </c>
      <c r="C7376" s="11">
        <v>0.62430555555555556</v>
      </c>
      <c r="D7376" s="13">
        <f t="shared" si="230"/>
        <v>14</v>
      </c>
      <c r="E7376" s="13" t="str">
        <f t="shared" si="231"/>
        <v>Afternoon</v>
      </c>
      <c r="F7376" t="s">
        <v>6272</v>
      </c>
      <c r="G7376" t="s">
        <v>30</v>
      </c>
      <c r="H7376" t="s">
        <v>27</v>
      </c>
      <c r="I7376">
        <v>225</v>
      </c>
      <c r="J7376" t="s">
        <v>31</v>
      </c>
      <c r="N7376">
        <v>1454</v>
      </c>
      <c r="O7376">
        <v>205</v>
      </c>
      <c r="Q7376" t="s">
        <v>61</v>
      </c>
    </row>
    <row r="7377" spans="1:17" x14ac:dyDescent="0.3">
      <c r="A7377">
        <v>40629</v>
      </c>
      <c r="B7377" s="1">
        <v>45675</v>
      </c>
      <c r="C7377" s="11">
        <v>0.11875000000000001</v>
      </c>
      <c r="D7377" s="13">
        <f t="shared" si="230"/>
        <v>2</v>
      </c>
      <c r="E7377" s="13" t="str">
        <f t="shared" si="231"/>
        <v>Night</v>
      </c>
      <c r="F7377" t="s">
        <v>52</v>
      </c>
      <c r="G7377" t="s">
        <v>30</v>
      </c>
      <c r="H7377" t="s">
        <v>40</v>
      </c>
      <c r="I7377">
        <v>228</v>
      </c>
      <c r="J7377" t="s">
        <v>31</v>
      </c>
      <c r="N7377">
        <v>1768</v>
      </c>
      <c r="O7377">
        <v>249</v>
      </c>
      <c r="Q7377" t="s">
        <v>128</v>
      </c>
    </row>
    <row r="7378" spans="1:17" x14ac:dyDescent="0.3">
      <c r="A7378">
        <v>48364</v>
      </c>
      <c r="B7378" s="1">
        <v>45715</v>
      </c>
      <c r="C7378" s="11">
        <v>0.69513888888888886</v>
      </c>
      <c r="D7378" s="13">
        <f t="shared" si="230"/>
        <v>16</v>
      </c>
      <c r="E7378" s="13" t="str">
        <f t="shared" si="231"/>
        <v>Afternoon</v>
      </c>
      <c r="F7378" t="s">
        <v>38</v>
      </c>
      <c r="G7378" t="s">
        <v>6272</v>
      </c>
      <c r="H7378" t="s">
        <v>40</v>
      </c>
      <c r="I7378">
        <v>215</v>
      </c>
      <c r="J7378" t="s">
        <v>31</v>
      </c>
      <c r="N7378">
        <v>2120</v>
      </c>
      <c r="O7378">
        <v>205</v>
      </c>
      <c r="Q7378" t="s">
        <v>41</v>
      </c>
    </row>
    <row r="7379" spans="1:17" x14ac:dyDescent="0.3">
      <c r="A7379">
        <v>61086</v>
      </c>
      <c r="B7379" s="1">
        <v>45785</v>
      </c>
      <c r="C7379" s="11">
        <v>0.29305555555555557</v>
      </c>
      <c r="D7379" s="13">
        <f t="shared" si="230"/>
        <v>7</v>
      </c>
      <c r="E7379" s="13" t="str">
        <f t="shared" si="231"/>
        <v>Morning</v>
      </c>
      <c r="F7379" t="s">
        <v>67</v>
      </c>
      <c r="G7379" t="s">
        <v>75</v>
      </c>
      <c r="H7379" t="s">
        <v>18</v>
      </c>
      <c r="I7379">
        <v>255</v>
      </c>
      <c r="J7379" t="s">
        <v>24</v>
      </c>
      <c r="N7379">
        <v>1989</v>
      </c>
      <c r="O7379">
        <v>231</v>
      </c>
    </row>
    <row r="7380" spans="1:17" x14ac:dyDescent="0.3">
      <c r="A7380">
        <v>62563</v>
      </c>
      <c r="B7380" s="1">
        <v>45748</v>
      </c>
      <c r="C7380" s="11">
        <v>0.16388888888888889</v>
      </c>
      <c r="D7380" s="13">
        <f t="shared" si="230"/>
        <v>3</v>
      </c>
      <c r="E7380" s="13" t="str">
        <f t="shared" si="231"/>
        <v>Night</v>
      </c>
      <c r="F7380" t="s">
        <v>94</v>
      </c>
      <c r="G7380" t="s">
        <v>23</v>
      </c>
      <c r="H7380" t="s">
        <v>40</v>
      </c>
      <c r="I7380">
        <v>225</v>
      </c>
      <c r="J7380" t="s">
        <v>31</v>
      </c>
      <c r="N7380">
        <v>1323</v>
      </c>
      <c r="O7380">
        <v>202</v>
      </c>
      <c r="Q7380" t="s">
        <v>108</v>
      </c>
    </row>
    <row r="7381" spans="1:17" x14ac:dyDescent="0.3">
      <c r="A7381">
        <v>16040</v>
      </c>
      <c r="B7381" s="1">
        <v>45906</v>
      </c>
      <c r="C7381" s="11">
        <v>0.67499999999999993</v>
      </c>
      <c r="D7381" s="13">
        <f t="shared" si="230"/>
        <v>16</v>
      </c>
      <c r="E7381" s="13" t="str">
        <f t="shared" si="231"/>
        <v>Afternoon</v>
      </c>
      <c r="F7381" t="s">
        <v>23</v>
      </c>
      <c r="G7381" t="s">
        <v>52</v>
      </c>
      <c r="H7381" t="s">
        <v>18</v>
      </c>
      <c r="I7381">
        <v>252</v>
      </c>
      <c r="J7381" t="s">
        <v>24</v>
      </c>
      <c r="N7381">
        <v>1470</v>
      </c>
      <c r="O7381">
        <v>249</v>
      </c>
    </row>
    <row r="7382" spans="1:17" x14ac:dyDescent="0.3">
      <c r="A7382">
        <v>64830</v>
      </c>
      <c r="B7382" s="1">
        <v>45932</v>
      </c>
      <c r="C7382" s="11">
        <v>0.59166666666666667</v>
      </c>
      <c r="D7382" s="13">
        <f t="shared" si="230"/>
        <v>14</v>
      </c>
      <c r="E7382" s="13" t="str">
        <f t="shared" si="231"/>
        <v>Afternoon</v>
      </c>
      <c r="F7382" t="s">
        <v>30</v>
      </c>
      <c r="G7382" t="s">
        <v>38</v>
      </c>
      <c r="H7382" t="s">
        <v>40</v>
      </c>
      <c r="I7382">
        <v>255</v>
      </c>
      <c r="J7382" t="s">
        <v>31</v>
      </c>
      <c r="N7382">
        <v>1016</v>
      </c>
      <c r="O7382">
        <v>235</v>
      </c>
      <c r="Q7382" t="s">
        <v>47</v>
      </c>
    </row>
    <row r="7383" spans="1:17" x14ac:dyDescent="0.3">
      <c r="A7383">
        <v>51810</v>
      </c>
      <c r="B7383" s="1">
        <v>45724</v>
      </c>
      <c r="C7383" s="11">
        <v>0.76874999999999993</v>
      </c>
      <c r="D7383" s="13">
        <f t="shared" si="230"/>
        <v>18</v>
      </c>
      <c r="E7383" s="13" t="str">
        <f t="shared" si="231"/>
        <v>Night</v>
      </c>
      <c r="F7383" t="s">
        <v>83</v>
      </c>
      <c r="G7383" t="s">
        <v>6272</v>
      </c>
      <c r="H7383" t="s">
        <v>40</v>
      </c>
      <c r="I7383">
        <v>232</v>
      </c>
      <c r="J7383" t="s">
        <v>31</v>
      </c>
      <c r="N7383">
        <v>1125</v>
      </c>
      <c r="O7383">
        <v>201</v>
      </c>
      <c r="Q7383" t="s">
        <v>128</v>
      </c>
    </row>
    <row r="7384" spans="1:17" x14ac:dyDescent="0.3">
      <c r="A7384">
        <v>79852</v>
      </c>
      <c r="B7384" s="1">
        <v>45752</v>
      </c>
      <c r="C7384" s="11">
        <v>6.458333333333334E-2</v>
      </c>
      <c r="D7384" s="13">
        <f t="shared" si="230"/>
        <v>1</v>
      </c>
      <c r="E7384" s="13" t="str">
        <f t="shared" si="231"/>
        <v>Evening</v>
      </c>
      <c r="F7384" t="s">
        <v>81</v>
      </c>
      <c r="G7384" t="s">
        <v>75</v>
      </c>
      <c r="H7384" t="s">
        <v>40</v>
      </c>
      <c r="I7384">
        <v>239</v>
      </c>
      <c r="J7384" t="s">
        <v>24</v>
      </c>
      <c r="N7384">
        <v>1173</v>
      </c>
      <c r="O7384">
        <v>204</v>
      </c>
    </row>
    <row r="7385" spans="1:17" x14ac:dyDescent="0.3">
      <c r="A7385">
        <v>77764</v>
      </c>
      <c r="B7385" s="1">
        <v>45776</v>
      </c>
      <c r="C7385" s="11">
        <v>0.5541666666666667</v>
      </c>
      <c r="D7385" s="13">
        <f t="shared" si="230"/>
        <v>13</v>
      </c>
      <c r="E7385" s="13" t="str">
        <f t="shared" si="231"/>
        <v>Afternoon</v>
      </c>
      <c r="F7385" t="s">
        <v>23</v>
      </c>
      <c r="G7385" t="s">
        <v>75</v>
      </c>
      <c r="H7385" t="s">
        <v>18</v>
      </c>
      <c r="I7385">
        <v>230</v>
      </c>
      <c r="J7385" t="s">
        <v>31</v>
      </c>
      <c r="N7385">
        <v>2075</v>
      </c>
      <c r="O7385">
        <v>256</v>
      </c>
      <c r="Q7385" t="s">
        <v>41</v>
      </c>
    </row>
    <row r="7386" spans="1:17" x14ac:dyDescent="0.3">
      <c r="A7386">
        <v>71799</v>
      </c>
      <c r="B7386" s="1">
        <v>45724</v>
      </c>
      <c r="C7386" s="11">
        <v>0.58611111111111114</v>
      </c>
      <c r="D7386" s="13">
        <f t="shared" si="230"/>
        <v>14</v>
      </c>
      <c r="E7386" s="13" t="str">
        <f t="shared" si="231"/>
        <v>Afternoon</v>
      </c>
      <c r="F7386" t="s">
        <v>75</v>
      </c>
      <c r="G7386" t="s">
        <v>75</v>
      </c>
      <c r="H7386" t="s">
        <v>27</v>
      </c>
      <c r="I7386">
        <v>235</v>
      </c>
      <c r="J7386" t="s">
        <v>24</v>
      </c>
      <c r="N7386">
        <v>1793</v>
      </c>
      <c r="O7386">
        <v>252</v>
      </c>
    </row>
    <row r="7387" spans="1:17" x14ac:dyDescent="0.3">
      <c r="A7387">
        <v>27715</v>
      </c>
      <c r="B7387" s="1">
        <v>45838</v>
      </c>
      <c r="C7387" s="11">
        <v>0.96111111111111114</v>
      </c>
      <c r="D7387" s="13">
        <f t="shared" si="230"/>
        <v>23</v>
      </c>
      <c r="E7387" s="13" t="str">
        <f t="shared" si="231"/>
        <v>Night</v>
      </c>
      <c r="F7387" t="s">
        <v>6272</v>
      </c>
      <c r="G7387" t="s">
        <v>67</v>
      </c>
      <c r="H7387" t="s">
        <v>18</v>
      </c>
      <c r="I7387">
        <v>209</v>
      </c>
      <c r="J7387" t="s">
        <v>24</v>
      </c>
      <c r="N7387">
        <v>1705</v>
      </c>
      <c r="O7387">
        <v>204</v>
      </c>
    </row>
    <row r="7388" spans="1:17" x14ac:dyDescent="0.3">
      <c r="A7388">
        <v>79081</v>
      </c>
      <c r="B7388" s="1">
        <v>45809</v>
      </c>
      <c r="C7388" s="11">
        <v>0.34375</v>
      </c>
      <c r="D7388" s="13">
        <f t="shared" si="230"/>
        <v>8</v>
      </c>
      <c r="E7388" s="13" t="str">
        <f t="shared" si="231"/>
        <v>Morning</v>
      </c>
      <c r="F7388" t="s">
        <v>6272</v>
      </c>
      <c r="G7388" t="s">
        <v>75</v>
      </c>
      <c r="H7388" t="s">
        <v>18</v>
      </c>
      <c r="I7388">
        <v>252</v>
      </c>
      <c r="J7388" t="s">
        <v>31</v>
      </c>
      <c r="N7388">
        <v>1464</v>
      </c>
      <c r="O7388">
        <v>232</v>
      </c>
      <c r="Q7388" t="s">
        <v>55</v>
      </c>
    </row>
    <row r="7389" spans="1:17" x14ac:dyDescent="0.3">
      <c r="A7389">
        <v>18308</v>
      </c>
      <c r="B7389" s="1">
        <v>45979</v>
      </c>
      <c r="C7389" s="11">
        <v>0.66666666666666663</v>
      </c>
      <c r="D7389" s="13">
        <f t="shared" si="230"/>
        <v>16</v>
      </c>
      <c r="E7389" s="13" t="str">
        <f t="shared" si="231"/>
        <v>Afternoon</v>
      </c>
      <c r="F7389" t="s">
        <v>83</v>
      </c>
      <c r="G7389" t="s">
        <v>83</v>
      </c>
      <c r="H7389" t="s">
        <v>40</v>
      </c>
      <c r="I7389">
        <v>250</v>
      </c>
      <c r="J7389" t="s">
        <v>31</v>
      </c>
      <c r="N7389">
        <v>2022</v>
      </c>
      <c r="O7389">
        <v>203</v>
      </c>
      <c r="Q7389" t="s">
        <v>128</v>
      </c>
    </row>
    <row r="7390" spans="1:17" x14ac:dyDescent="0.3">
      <c r="A7390">
        <v>97259</v>
      </c>
      <c r="B7390" s="1">
        <v>45714</v>
      </c>
      <c r="C7390" s="11">
        <v>0.95138888888888884</v>
      </c>
      <c r="D7390" s="13">
        <f t="shared" si="230"/>
        <v>22</v>
      </c>
      <c r="E7390" s="13" t="str">
        <f t="shared" si="231"/>
        <v>Night</v>
      </c>
      <c r="F7390" t="s">
        <v>6271</v>
      </c>
      <c r="G7390" t="s">
        <v>58</v>
      </c>
      <c r="H7390" t="s">
        <v>18</v>
      </c>
      <c r="I7390">
        <v>224</v>
      </c>
      <c r="J7390" t="s">
        <v>31</v>
      </c>
      <c r="N7390">
        <v>1788</v>
      </c>
      <c r="O7390">
        <v>219</v>
      </c>
      <c r="Q7390" t="s">
        <v>128</v>
      </c>
    </row>
    <row r="7391" spans="1:17" x14ac:dyDescent="0.3">
      <c r="A7391">
        <v>51549</v>
      </c>
      <c r="B7391" s="1">
        <v>45869</v>
      </c>
      <c r="C7391" s="11">
        <v>4.9999999999999996E-2</v>
      </c>
      <c r="D7391" s="13">
        <f t="shared" si="230"/>
        <v>1</v>
      </c>
      <c r="E7391" s="13" t="str">
        <f t="shared" si="231"/>
        <v>Night</v>
      </c>
      <c r="F7391" t="s">
        <v>6272</v>
      </c>
      <c r="G7391" t="s">
        <v>91</v>
      </c>
      <c r="H7391" t="s">
        <v>27</v>
      </c>
      <c r="I7391">
        <v>207</v>
      </c>
      <c r="J7391" t="s">
        <v>31</v>
      </c>
      <c r="N7391">
        <v>1395</v>
      </c>
      <c r="O7391">
        <v>258</v>
      </c>
      <c r="Q7391" t="s">
        <v>47</v>
      </c>
    </row>
    <row r="7392" spans="1:17" x14ac:dyDescent="0.3">
      <c r="A7392">
        <v>27941</v>
      </c>
      <c r="B7392" s="1">
        <v>45696</v>
      </c>
      <c r="C7392" s="11">
        <v>0.84444444444444444</v>
      </c>
      <c r="D7392" s="13">
        <f t="shared" si="230"/>
        <v>20</v>
      </c>
      <c r="E7392" s="13" t="str">
        <f t="shared" si="231"/>
        <v>Night</v>
      </c>
      <c r="F7392" t="s">
        <v>81</v>
      </c>
      <c r="G7392" t="s">
        <v>75</v>
      </c>
      <c r="H7392" t="s">
        <v>27</v>
      </c>
      <c r="I7392">
        <v>257</v>
      </c>
      <c r="J7392" t="s">
        <v>31</v>
      </c>
      <c r="N7392">
        <v>2072</v>
      </c>
      <c r="O7392">
        <v>230</v>
      </c>
      <c r="Q7392" t="s">
        <v>128</v>
      </c>
    </row>
    <row r="7393" spans="1:17" x14ac:dyDescent="0.3">
      <c r="A7393">
        <v>23504</v>
      </c>
      <c r="B7393" s="1">
        <v>45836</v>
      </c>
      <c r="C7393" s="11">
        <v>0.42777777777777781</v>
      </c>
      <c r="D7393" s="13">
        <f t="shared" si="230"/>
        <v>10</v>
      </c>
      <c r="E7393" s="13" t="str">
        <f t="shared" si="231"/>
        <v>Morning</v>
      </c>
      <c r="F7393" t="s">
        <v>91</v>
      </c>
      <c r="G7393" t="s">
        <v>30</v>
      </c>
      <c r="H7393" t="s">
        <v>18</v>
      </c>
      <c r="I7393">
        <v>230</v>
      </c>
      <c r="J7393" t="s">
        <v>24</v>
      </c>
      <c r="N7393">
        <v>1970</v>
      </c>
      <c r="O7393">
        <v>213</v>
      </c>
    </row>
    <row r="7394" spans="1:17" x14ac:dyDescent="0.3">
      <c r="A7394">
        <v>44980</v>
      </c>
      <c r="B7394" s="1">
        <v>45944</v>
      </c>
      <c r="C7394" s="11">
        <v>0.31805555555555554</v>
      </c>
      <c r="D7394" s="13">
        <f t="shared" si="230"/>
        <v>7</v>
      </c>
      <c r="E7394" s="13" t="str">
        <f t="shared" si="231"/>
        <v>Morning</v>
      </c>
      <c r="F7394" t="s">
        <v>58</v>
      </c>
      <c r="G7394" t="s">
        <v>23</v>
      </c>
      <c r="H7394" t="s">
        <v>18</v>
      </c>
      <c r="I7394">
        <v>232</v>
      </c>
      <c r="J7394" t="s">
        <v>31</v>
      </c>
      <c r="N7394">
        <v>1353</v>
      </c>
      <c r="O7394">
        <v>205</v>
      </c>
      <c r="Q7394" t="s">
        <v>55</v>
      </c>
    </row>
    <row r="7395" spans="1:17" x14ac:dyDescent="0.3">
      <c r="A7395">
        <v>44487</v>
      </c>
      <c r="B7395" s="1">
        <v>45722</v>
      </c>
      <c r="C7395" s="11">
        <v>0.51666666666666672</v>
      </c>
      <c r="D7395" s="13">
        <f t="shared" si="230"/>
        <v>12</v>
      </c>
      <c r="E7395" s="13" t="str">
        <f t="shared" si="231"/>
        <v>Afternoon</v>
      </c>
      <c r="F7395" t="s">
        <v>94</v>
      </c>
      <c r="G7395" t="s">
        <v>26</v>
      </c>
      <c r="H7395" t="s">
        <v>27</v>
      </c>
      <c r="I7395">
        <v>239</v>
      </c>
      <c r="J7395" t="s">
        <v>31</v>
      </c>
      <c r="N7395">
        <v>1990</v>
      </c>
      <c r="O7395">
        <v>257</v>
      </c>
      <c r="Q7395" t="s">
        <v>128</v>
      </c>
    </row>
    <row r="7396" spans="1:17" x14ac:dyDescent="0.3">
      <c r="A7396">
        <v>21365</v>
      </c>
      <c r="B7396" s="1">
        <v>45946</v>
      </c>
      <c r="C7396" s="11">
        <v>0.68472222222222223</v>
      </c>
      <c r="D7396" s="13">
        <f t="shared" si="230"/>
        <v>16</v>
      </c>
      <c r="E7396" s="13" t="str">
        <f t="shared" si="231"/>
        <v>Afternoon</v>
      </c>
      <c r="F7396" t="s">
        <v>52</v>
      </c>
      <c r="G7396" t="s">
        <v>94</v>
      </c>
      <c r="H7396" t="s">
        <v>40</v>
      </c>
      <c r="I7396">
        <v>260</v>
      </c>
      <c r="J7396" t="s">
        <v>31</v>
      </c>
      <c r="N7396">
        <v>2024</v>
      </c>
      <c r="O7396">
        <v>260</v>
      </c>
      <c r="Q7396" t="s">
        <v>61</v>
      </c>
    </row>
    <row r="7397" spans="1:17" x14ac:dyDescent="0.3">
      <c r="A7397">
        <v>52360</v>
      </c>
      <c r="B7397" s="1">
        <v>45885</v>
      </c>
      <c r="C7397" s="11">
        <v>0.4145833333333333</v>
      </c>
      <c r="D7397" s="13">
        <f t="shared" si="230"/>
        <v>9</v>
      </c>
      <c r="E7397" s="13" t="str">
        <f t="shared" si="231"/>
        <v>Morning</v>
      </c>
      <c r="F7397" t="s">
        <v>38</v>
      </c>
      <c r="G7397" t="s">
        <v>23</v>
      </c>
      <c r="H7397" t="s">
        <v>18</v>
      </c>
      <c r="I7397">
        <v>243</v>
      </c>
      <c r="J7397" t="s">
        <v>24</v>
      </c>
      <c r="N7397">
        <v>1610</v>
      </c>
      <c r="O7397">
        <v>200</v>
      </c>
    </row>
    <row r="7398" spans="1:17" x14ac:dyDescent="0.3">
      <c r="A7398">
        <v>18853</v>
      </c>
      <c r="B7398" s="1">
        <v>45802</v>
      </c>
      <c r="C7398" s="11">
        <v>6.9444444444444447E-4</v>
      </c>
      <c r="D7398" s="13">
        <f t="shared" si="230"/>
        <v>0</v>
      </c>
      <c r="E7398" s="13" t="str">
        <f t="shared" si="231"/>
        <v>Night</v>
      </c>
      <c r="F7398" t="s">
        <v>91</v>
      </c>
      <c r="G7398" t="s">
        <v>52</v>
      </c>
      <c r="H7398" t="s">
        <v>18</v>
      </c>
      <c r="I7398">
        <v>250</v>
      </c>
      <c r="J7398" t="s">
        <v>31</v>
      </c>
      <c r="N7398">
        <v>2012</v>
      </c>
      <c r="O7398">
        <v>232</v>
      </c>
      <c r="Q7398" t="s">
        <v>41</v>
      </c>
    </row>
    <row r="7399" spans="1:17" x14ac:dyDescent="0.3">
      <c r="A7399">
        <v>75553</v>
      </c>
      <c r="B7399" s="1">
        <v>45785</v>
      </c>
      <c r="C7399" s="11">
        <v>0.16250000000000001</v>
      </c>
      <c r="D7399" s="13">
        <f t="shared" si="230"/>
        <v>3</v>
      </c>
      <c r="E7399" s="13" t="str">
        <f t="shared" si="231"/>
        <v>Night</v>
      </c>
      <c r="F7399" t="s">
        <v>67</v>
      </c>
      <c r="G7399" t="s">
        <v>30</v>
      </c>
      <c r="H7399" t="s">
        <v>18</v>
      </c>
      <c r="I7399">
        <v>246</v>
      </c>
      <c r="J7399" t="s">
        <v>31</v>
      </c>
      <c r="N7399">
        <v>1034</v>
      </c>
      <c r="O7399">
        <v>218</v>
      </c>
      <c r="Q7399" t="s">
        <v>61</v>
      </c>
    </row>
    <row r="7400" spans="1:17" x14ac:dyDescent="0.3">
      <c r="A7400">
        <v>95388</v>
      </c>
      <c r="B7400" s="1">
        <v>46020</v>
      </c>
      <c r="C7400" s="11">
        <v>0.65972222222222221</v>
      </c>
      <c r="D7400" s="13">
        <f t="shared" si="230"/>
        <v>15</v>
      </c>
      <c r="E7400" s="13" t="str">
        <f t="shared" si="231"/>
        <v>Afternoon</v>
      </c>
      <c r="F7400" t="s">
        <v>83</v>
      </c>
      <c r="G7400" t="s">
        <v>58</v>
      </c>
      <c r="H7400" t="s">
        <v>27</v>
      </c>
      <c r="I7400">
        <v>242</v>
      </c>
      <c r="J7400" t="s">
        <v>24</v>
      </c>
      <c r="N7400">
        <v>1628</v>
      </c>
      <c r="O7400">
        <v>245</v>
      </c>
    </row>
    <row r="7401" spans="1:17" x14ac:dyDescent="0.3">
      <c r="A7401">
        <v>65494</v>
      </c>
      <c r="B7401" s="1">
        <v>45801</v>
      </c>
      <c r="C7401" s="11">
        <v>0.83750000000000002</v>
      </c>
      <c r="D7401" s="13">
        <f t="shared" si="230"/>
        <v>20</v>
      </c>
      <c r="E7401" s="13" t="str">
        <f t="shared" si="231"/>
        <v>Night</v>
      </c>
      <c r="F7401" t="s">
        <v>67</v>
      </c>
      <c r="G7401" t="s">
        <v>67</v>
      </c>
      <c r="H7401" t="s">
        <v>18</v>
      </c>
      <c r="I7401">
        <v>230</v>
      </c>
      <c r="J7401" t="s">
        <v>24</v>
      </c>
      <c r="N7401">
        <v>1509</v>
      </c>
      <c r="O7401">
        <v>259</v>
      </c>
    </row>
    <row r="7402" spans="1:17" x14ac:dyDescent="0.3">
      <c r="A7402">
        <v>11804</v>
      </c>
      <c r="B7402" s="1">
        <v>45912</v>
      </c>
      <c r="C7402" s="11">
        <v>0.66666666666666663</v>
      </c>
      <c r="D7402" s="13">
        <f t="shared" si="230"/>
        <v>16</v>
      </c>
      <c r="E7402" s="13" t="str">
        <f t="shared" si="231"/>
        <v>Afternoon</v>
      </c>
      <c r="F7402" t="s">
        <v>30</v>
      </c>
      <c r="G7402" t="s">
        <v>23</v>
      </c>
      <c r="H7402" t="s">
        <v>18</v>
      </c>
      <c r="I7402">
        <v>207</v>
      </c>
      <c r="J7402" t="s">
        <v>31</v>
      </c>
      <c r="N7402">
        <v>1238</v>
      </c>
      <c r="O7402">
        <v>242</v>
      </c>
      <c r="Q7402" t="s">
        <v>47</v>
      </c>
    </row>
    <row r="7403" spans="1:17" x14ac:dyDescent="0.3">
      <c r="A7403">
        <v>53620</v>
      </c>
      <c r="B7403" s="1">
        <v>45749</v>
      </c>
      <c r="C7403" s="11">
        <v>0.67361111111111116</v>
      </c>
      <c r="D7403" s="13">
        <f t="shared" si="230"/>
        <v>16</v>
      </c>
      <c r="E7403" s="13" t="str">
        <f t="shared" si="231"/>
        <v>Afternoon</v>
      </c>
      <c r="F7403" t="s">
        <v>38</v>
      </c>
      <c r="G7403" t="s">
        <v>91</v>
      </c>
      <c r="H7403" t="s">
        <v>18</v>
      </c>
      <c r="I7403">
        <v>205</v>
      </c>
      <c r="J7403" t="s">
        <v>31</v>
      </c>
      <c r="N7403">
        <v>1702</v>
      </c>
      <c r="O7403">
        <v>234</v>
      </c>
      <c r="Q7403" t="s">
        <v>47</v>
      </c>
    </row>
    <row r="7404" spans="1:17" x14ac:dyDescent="0.3">
      <c r="A7404">
        <v>30596</v>
      </c>
      <c r="B7404" s="1">
        <v>45920</v>
      </c>
      <c r="C7404" s="11">
        <v>0.27291666666666664</v>
      </c>
      <c r="D7404" s="13">
        <f t="shared" si="230"/>
        <v>6</v>
      </c>
      <c r="E7404" s="13" t="str">
        <f t="shared" si="231"/>
        <v>Morning</v>
      </c>
      <c r="F7404" t="s">
        <v>38</v>
      </c>
      <c r="G7404" t="s">
        <v>94</v>
      </c>
      <c r="H7404" t="s">
        <v>18</v>
      </c>
      <c r="I7404">
        <v>206</v>
      </c>
      <c r="J7404" t="s">
        <v>31</v>
      </c>
      <c r="N7404">
        <v>1963</v>
      </c>
      <c r="O7404">
        <v>206</v>
      </c>
      <c r="Q7404" t="s">
        <v>55</v>
      </c>
    </row>
    <row r="7405" spans="1:17" x14ac:dyDescent="0.3">
      <c r="A7405">
        <v>17699</v>
      </c>
      <c r="B7405" s="1">
        <v>45680</v>
      </c>
      <c r="C7405" s="11">
        <v>7.4999999999999997E-2</v>
      </c>
      <c r="D7405" s="13">
        <f t="shared" si="230"/>
        <v>1</v>
      </c>
      <c r="E7405" s="13" t="str">
        <f t="shared" si="231"/>
        <v>Night</v>
      </c>
      <c r="F7405" t="s">
        <v>91</v>
      </c>
      <c r="G7405" t="s">
        <v>30</v>
      </c>
      <c r="H7405" t="s">
        <v>27</v>
      </c>
      <c r="I7405">
        <v>213</v>
      </c>
      <c r="J7405" t="s">
        <v>31</v>
      </c>
      <c r="N7405">
        <v>1440</v>
      </c>
      <c r="O7405">
        <v>258</v>
      </c>
      <c r="Q7405" t="s">
        <v>108</v>
      </c>
    </row>
    <row r="7406" spans="1:17" x14ac:dyDescent="0.3">
      <c r="A7406">
        <v>65702</v>
      </c>
      <c r="B7406" s="1">
        <v>45832</v>
      </c>
      <c r="C7406" s="11">
        <v>0.92291666666666661</v>
      </c>
      <c r="D7406" s="13">
        <f t="shared" si="230"/>
        <v>22</v>
      </c>
      <c r="E7406" s="13" t="str">
        <f t="shared" si="231"/>
        <v>Night</v>
      </c>
      <c r="F7406" t="s">
        <v>83</v>
      </c>
      <c r="G7406" t="s">
        <v>67</v>
      </c>
      <c r="H7406" t="s">
        <v>18</v>
      </c>
      <c r="I7406">
        <v>221</v>
      </c>
      <c r="J7406" t="s">
        <v>31</v>
      </c>
      <c r="N7406">
        <v>1734</v>
      </c>
      <c r="O7406">
        <v>214</v>
      </c>
      <c r="Q7406" t="s">
        <v>108</v>
      </c>
    </row>
    <row r="7407" spans="1:17" x14ac:dyDescent="0.3">
      <c r="A7407">
        <v>25653</v>
      </c>
      <c r="B7407" s="1">
        <v>45739</v>
      </c>
      <c r="C7407" s="11">
        <v>0.57291666666666663</v>
      </c>
      <c r="D7407" s="13">
        <f t="shared" si="230"/>
        <v>13</v>
      </c>
      <c r="E7407" s="13" t="str">
        <f t="shared" si="231"/>
        <v>Afternoon</v>
      </c>
      <c r="F7407" t="s">
        <v>58</v>
      </c>
      <c r="G7407" t="s">
        <v>81</v>
      </c>
      <c r="H7407" t="s">
        <v>40</v>
      </c>
      <c r="I7407">
        <v>254</v>
      </c>
      <c r="J7407" t="s">
        <v>24</v>
      </c>
      <c r="N7407">
        <v>1114</v>
      </c>
      <c r="O7407">
        <v>254</v>
      </c>
    </row>
    <row r="7408" spans="1:17" x14ac:dyDescent="0.3">
      <c r="A7408">
        <v>28029</v>
      </c>
      <c r="B7408" s="1">
        <v>45910</v>
      </c>
      <c r="C7408" s="11">
        <v>0.16180555555555556</v>
      </c>
      <c r="D7408" s="13">
        <f t="shared" si="230"/>
        <v>3</v>
      </c>
      <c r="E7408" s="13" t="str">
        <f t="shared" si="231"/>
        <v>Night</v>
      </c>
      <c r="F7408" t="s">
        <v>6272</v>
      </c>
      <c r="G7408" t="s">
        <v>67</v>
      </c>
      <c r="H7408" t="s">
        <v>27</v>
      </c>
      <c r="I7408">
        <v>216</v>
      </c>
      <c r="J7408" t="s">
        <v>31</v>
      </c>
      <c r="N7408">
        <v>2185</v>
      </c>
      <c r="O7408">
        <v>210</v>
      </c>
      <c r="Q7408" t="s">
        <v>61</v>
      </c>
    </row>
    <row r="7409" spans="1:17" x14ac:dyDescent="0.3">
      <c r="A7409">
        <v>70388</v>
      </c>
      <c r="B7409" s="1">
        <v>45938</v>
      </c>
      <c r="C7409" s="11">
        <v>0.32500000000000001</v>
      </c>
      <c r="D7409" s="13">
        <f t="shared" si="230"/>
        <v>7</v>
      </c>
      <c r="E7409" s="13" t="str">
        <f t="shared" si="231"/>
        <v>Morning</v>
      </c>
      <c r="F7409" t="s">
        <v>94</v>
      </c>
      <c r="G7409" t="s">
        <v>58</v>
      </c>
      <c r="H7409" t="s">
        <v>40</v>
      </c>
      <c r="I7409">
        <v>257</v>
      </c>
      <c r="J7409" t="s">
        <v>31</v>
      </c>
      <c r="N7409">
        <v>1225</v>
      </c>
      <c r="O7409">
        <v>257</v>
      </c>
      <c r="Q7409" t="s">
        <v>41</v>
      </c>
    </row>
    <row r="7410" spans="1:17" x14ac:dyDescent="0.3">
      <c r="A7410">
        <v>19123</v>
      </c>
      <c r="B7410" s="1">
        <v>45825</v>
      </c>
      <c r="C7410" s="11">
        <v>0.68055555555555547</v>
      </c>
      <c r="D7410" s="13">
        <f t="shared" si="230"/>
        <v>16</v>
      </c>
      <c r="E7410" s="13" t="str">
        <f t="shared" si="231"/>
        <v>Afternoon</v>
      </c>
      <c r="F7410" t="s">
        <v>6271</v>
      </c>
      <c r="G7410" t="s">
        <v>58</v>
      </c>
      <c r="H7410" t="s">
        <v>27</v>
      </c>
      <c r="I7410">
        <v>254</v>
      </c>
      <c r="J7410" t="s">
        <v>31</v>
      </c>
      <c r="N7410">
        <v>2022</v>
      </c>
      <c r="O7410">
        <v>234</v>
      </c>
      <c r="Q7410" t="s">
        <v>61</v>
      </c>
    </row>
    <row r="7411" spans="1:17" x14ac:dyDescent="0.3">
      <c r="A7411">
        <v>65134</v>
      </c>
      <c r="B7411" s="1">
        <v>45944</v>
      </c>
      <c r="C7411" s="11">
        <v>4.9305555555555554E-2</v>
      </c>
      <c r="D7411" s="13">
        <f t="shared" si="230"/>
        <v>1</v>
      </c>
      <c r="E7411" s="13" t="str">
        <f t="shared" si="231"/>
        <v>Night</v>
      </c>
      <c r="F7411" t="s">
        <v>75</v>
      </c>
      <c r="G7411" t="s">
        <v>67</v>
      </c>
      <c r="H7411" t="s">
        <v>40</v>
      </c>
      <c r="I7411">
        <v>239</v>
      </c>
      <c r="J7411" t="s">
        <v>31</v>
      </c>
      <c r="N7411">
        <v>1973</v>
      </c>
      <c r="O7411">
        <v>258</v>
      </c>
      <c r="Q7411" t="s">
        <v>61</v>
      </c>
    </row>
    <row r="7412" spans="1:17" x14ac:dyDescent="0.3">
      <c r="A7412">
        <v>45055</v>
      </c>
      <c r="B7412" s="1">
        <v>45686</v>
      </c>
      <c r="C7412" s="11">
        <v>0.74861111111111101</v>
      </c>
      <c r="D7412" s="13">
        <f t="shared" si="230"/>
        <v>17</v>
      </c>
      <c r="E7412" s="13" t="str">
        <f t="shared" si="231"/>
        <v>Night</v>
      </c>
      <c r="F7412" t="s">
        <v>81</v>
      </c>
      <c r="G7412" t="s">
        <v>91</v>
      </c>
      <c r="H7412" t="s">
        <v>40</v>
      </c>
      <c r="I7412">
        <v>235</v>
      </c>
      <c r="J7412" t="s">
        <v>31</v>
      </c>
      <c r="N7412">
        <v>1386</v>
      </c>
      <c r="O7412">
        <v>204</v>
      </c>
      <c r="Q7412" t="s">
        <v>47</v>
      </c>
    </row>
    <row r="7413" spans="1:17" x14ac:dyDescent="0.3">
      <c r="A7413">
        <v>53475</v>
      </c>
      <c r="B7413" s="1">
        <v>45744</v>
      </c>
      <c r="C7413" s="11">
        <v>0.78263888888888899</v>
      </c>
      <c r="D7413" s="13">
        <f t="shared" si="230"/>
        <v>18</v>
      </c>
      <c r="E7413" s="13" t="str">
        <f t="shared" si="231"/>
        <v>Evening</v>
      </c>
      <c r="F7413" t="s">
        <v>83</v>
      </c>
      <c r="G7413" t="s">
        <v>91</v>
      </c>
      <c r="H7413" t="s">
        <v>27</v>
      </c>
      <c r="I7413">
        <v>255</v>
      </c>
      <c r="J7413" t="s">
        <v>31</v>
      </c>
      <c r="N7413">
        <v>1443</v>
      </c>
      <c r="O7413">
        <v>203</v>
      </c>
      <c r="Q7413" t="s">
        <v>32</v>
      </c>
    </row>
    <row r="7414" spans="1:17" x14ac:dyDescent="0.3">
      <c r="A7414">
        <v>34634</v>
      </c>
      <c r="B7414" s="1">
        <v>45983</v>
      </c>
      <c r="C7414" s="11">
        <v>0.69236111111111109</v>
      </c>
      <c r="D7414" s="13">
        <f t="shared" si="230"/>
        <v>16</v>
      </c>
      <c r="E7414" s="13" t="str">
        <f t="shared" si="231"/>
        <v>Afternoon</v>
      </c>
      <c r="F7414" t="s">
        <v>6271</v>
      </c>
      <c r="G7414" t="s">
        <v>38</v>
      </c>
      <c r="H7414" t="s">
        <v>18</v>
      </c>
      <c r="I7414">
        <v>238</v>
      </c>
      <c r="J7414" t="s">
        <v>31</v>
      </c>
      <c r="N7414">
        <v>2112</v>
      </c>
      <c r="O7414">
        <v>206</v>
      </c>
      <c r="Q7414" t="s">
        <v>61</v>
      </c>
    </row>
    <row r="7415" spans="1:17" x14ac:dyDescent="0.3">
      <c r="A7415">
        <v>27693</v>
      </c>
      <c r="B7415" s="1">
        <v>45712</v>
      </c>
      <c r="C7415" s="11">
        <v>0.88888888888888884</v>
      </c>
      <c r="D7415" s="13">
        <f t="shared" si="230"/>
        <v>21</v>
      </c>
      <c r="E7415" s="13" t="str">
        <f t="shared" si="231"/>
        <v>Night</v>
      </c>
      <c r="F7415" t="s">
        <v>6272</v>
      </c>
      <c r="G7415" t="s">
        <v>91</v>
      </c>
      <c r="H7415" t="s">
        <v>27</v>
      </c>
      <c r="I7415">
        <v>212</v>
      </c>
      <c r="J7415" t="s">
        <v>31</v>
      </c>
      <c r="N7415">
        <v>1717</v>
      </c>
      <c r="O7415">
        <v>224</v>
      </c>
      <c r="Q7415" t="s">
        <v>61</v>
      </c>
    </row>
    <row r="7416" spans="1:17" x14ac:dyDescent="0.3">
      <c r="A7416">
        <v>13701</v>
      </c>
      <c r="B7416" s="1">
        <v>45859</v>
      </c>
      <c r="C7416" s="11">
        <v>0.96180555555555547</v>
      </c>
      <c r="D7416" s="13">
        <f t="shared" si="230"/>
        <v>23</v>
      </c>
      <c r="E7416" s="13" t="str">
        <f t="shared" si="231"/>
        <v>Night</v>
      </c>
      <c r="F7416" t="s">
        <v>94</v>
      </c>
      <c r="G7416" t="s">
        <v>67</v>
      </c>
      <c r="H7416" t="s">
        <v>18</v>
      </c>
      <c r="I7416">
        <v>217</v>
      </c>
      <c r="J7416" t="s">
        <v>24</v>
      </c>
      <c r="N7416">
        <v>2099</v>
      </c>
      <c r="O7416">
        <v>211</v>
      </c>
    </row>
    <row r="7417" spans="1:17" x14ac:dyDescent="0.3">
      <c r="A7417">
        <v>57159</v>
      </c>
      <c r="B7417" s="1">
        <v>45811</v>
      </c>
      <c r="C7417" s="11">
        <v>0.58888888888888891</v>
      </c>
      <c r="D7417" s="13">
        <f t="shared" si="230"/>
        <v>14</v>
      </c>
      <c r="E7417" s="13" t="str">
        <f t="shared" si="231"/>
        <v>Afternoon</v>
      </c>
      <c r="F7417" t="s">
        <v>58</v>
      </c>
      <c r="G7417" t="s">
        <v>91</v>
      </c>
      <c r="H7417" t="s">
        <v>40</v>
      </c>
      <c r="I7417">
        <v>212</v>
      </c>
      <c r="J7417" t="s">
        <v>31</v>
      </c>
      <c r="N7417">
        <v>1025</v>
      </c>
      <c r="O7417">
        <v>211</v>
      </c>
      <c r="Q7417" t="s">
        <v>108</v>
      </c>
    </row>
    <row r="7418" spans="1:17" x14ac:dyDescent="0.3">
      <c r="A7418">
        <v>12030</v>
      </c>
      <c r="B7418" s="1">
        <v>45789</v>
      </c>
      <c r="C7418" s="11">
        <v>0.76458333333333339</v>
      </c>
      <c r="D7418" s="13">
        <f t="shared" si="230"/>
        <v>18</v>
      </c>
      <c r="E7418" s="13" t="str">
        <f t="shared" si="231"/>
        <v>Night</v>
      </c>
      <c r="F7418" t="s">
        <v>26</v>
      </c>
      <c r="G7418" t="s">
        <v>72</v>
      </c>
      <c r="H7418" t="s">
        <v>40</v>
      </c>
      <c r="I7418">
        <v>204</v>
      </c>
      <c r="J7418" t="s">
        <v>31</v>
      </c>
      <c r="N7418">
        <v>1321</v>
      </c>
      <c r="O7418">
        <v>214</v>
      </c>
      <c r="Q7418" t="s">
        <v>41</v>
      </c>
    </row>
    <row r="7419" spans="1:17" x14ac:dyDescent="0.3">
      <c r="A7419">
        <v>55880</v>
      </c>
      <c r="B7419" s="1">
        <v>45812</v>
      </c>
      <c r="C7419" s="11">
        <v>0.25</v>
      </c>
      <c r="D7419" s="13">
        <f t="shared" si="230"/>
        <v>6</v>
      </c>
      <c r="E7419" s="13" t="str">
        <f t="shared" si="231"/>
        <v>Morning</v>
      </c>
      <c r="F7419" t="s">
        <v>6271</v>
      </c>
      <c r="G7419" t="s">
        <v>58</v>
      </c>
      <c r="H7419" t="s">
        <v>40</v>
      </c>
      <c r="I7419">
        <v>234</v>
      </c>
      <c r="J7419" t="s">
        <v>31</v>
      </c>
      <c r="N7419">
        <v>1763</v>
      </c>
      <c r="O7419">
        <v>209</v>
      </c>
      <c r="Q7419" t="s">
        <v>41</v>
      </c>
    </row>
    <row r="7420" spans="1:17" x14ac:dyDescent="0.3">
      <c r="A7420">
        <v>89832</v>
      </c>
      <c r="B7420" s="1">
        <v>45694</v>
      </c>
      <c r="C7420" s="11">
        <v>0.81111111111111101</v>
      </c>
      <c r="D7420" s="13">
        <f t="shared" si="230"/>
        <v>19</v>
      </c>
      <c r="E7420" s="13" t="str">
        <f t="shared" si="231"/>
        <v>Night</v>
      </c>
      <c r="F7420" t="s">
        <v>38</v>
      </c>
      <c r="G7420" t="s">
        <v>75</v>
      </c>
      <c r="H7420" t="s">
        <v>18</v>
      </c>
      <c r="I7420">
        <v>230</v>
      </c>
      <c r="J7420" t="s">
        <v>31</v>
      </c>
      <c r="N7420">
        <v>1561</v>
      </c>
      <c r="O7420">
        <v>216</v>
      </c>
      <c r="Q7420" t="s">
        <v>108</v>
      </c>
    </row>
    <row r="7421" spans="1:17" x14ac:dyDescent="0.3">
      <c r="A7421">
        <v>80564</v>
      </c>
      <c r="B7421" s="1">
        <v>45924</v>
      </c>
      <c r="C7421" s="11">
        <v>2.4305555555555556E-2</v>
      </c>
      <c r="D7421" s="13">
        <f t="shared" si="230"/>
        <v>0</v>
      </c>
      <c r="E7421" s="13" t="str">
        <f t="shared" si="231"/>
        <v>Evening</v>
      </c>
      <c r="F7421" t="s">
        <v>58</v>
      </c>
      <c r="G7421" t="s">
        <v>52</v>
      </c>
      <c r="H7421" t="s">
        <v>18</v>
      </c>
      <c r="I7421">
        <v>254</v>
      </c>
      <c r="J7421" t="s">
        <v>31</v>
      </c>
      <c r="N7421">
        <v>2109</v>
      </c>
      <c r="O7421">
        <v>260</v>
      </c>
      <c r="Q7421" t="s">
        <v>41</v>
      </c>
    </row>
    <row r="7422" spans="1:17" x14ac:dyDescent="0.3">
      <c r="A7422">
        <v>36725</v>
      </c>
      <c r="B7422" s="1">
        <v>45695</v>
      </c>
      <c r="C7422" s="11">
        <v>0.42430555555555555</v>
      </c>
      <c r="D7422" s="13">
        <f t="shared" si="230"/>
        <v>10</v>
      </c>
      <c r="E7422" s="13" t="str">
        <f t="shared" si="231"/>
        <v>Morning</v>
      </c>
      <c r="F7422" t="s">
        <v>83</v>
      </c>
      <c r="G7422" t="s">
        <v>6271</v>
      </c>
      <c r="H7422" t="s">
        <v>40</v>
      </c>
      <c r="I7422">
        <v>224</v>
      </c>
      <c r="J7422" t="s">
        <v>31</v>
      </c>
      <c r="N7422">
        <v>2148</v>
      </c>
      <c r="O7422">
        <v>231</v>
      </c>
      <c r="Q7422" t="s">
        <v>55</v>
      </c>
    </row>
    <row r="7423" spans="1:17" x14ac:dyDescent="0.3">
      <c r="A7423">
        <v>28601</v>
      </c>
      <c r="B7423" s="1">
        <v>45699</v>
      </c>
      <c r="C7423" s="11">
        <v>0.79166666666666663</v>
      </c>
      <c r="D7423" s="13">
        <f t="shared" si="230"/>
        <v>19</v>
      </c>
      <c r="E7423" s="13" t="str">
        <f t="shared" si="231"/>
        <v>Night</v>
      </c>
      <c r="F7423" t="s">
        <v>6271</v>
      </c>
      <c r="G7423" t="s">
        <v>81</v>
      </c>
      <c r="H7423" t="s">
        <v>27</v>
      </c>
      <c r="I7423">
        <v>208</v>
      </c>
      <c r="J7423" t="s">
        <v>31</v>
      </c>
      <c r="N7423">
        <v>2180</v>
      </c>
      <c r="O7423">
        <v>237</v>
      </c>
      <c r="Q7423" t="s">
        <v>128</v>
      </c>
    </row>
    <row r="7424" spans="1:17" x14ac:dyDescent="0.3">
      <c r="A7424">
        <v>40941</v>
      </c>
      <c r="B7424" s="1">
        <v>45934</v>
      </c>
      <c r="C7424" s="11">
        <v>0.3972222222222222</v>
      </c>
      <c r="D7424" s="13">
        <f t="shared" si="230"/>
        <v>9</v>
      </c>
      <c r="E7424" s="13" t="str">
        <f t="shared" si="231"/>
        <v>Morning</v>
      </c>
      <c r="F7424" t="s">
        <v>52</v>
      </c>
      <c r="G7424" t="s">
        <v>94</v>
      </c>
      <c r="H7424" t="s">
        <v>18</v>
      </c>
      <c r="I7424">
        <v>230</v>
      </c>
      <c r="J7424" t="s">
        <v>31</v>
      </c>
      <c r="N7424">
        <v>1807</v>
      </c>
      <c r="O7424">
        <v>254</v>
      </c>
      <c r="Q7424" t="s">
        <v>41</v>
      </c>
    </row>
    <row r="7425" spans="1:17" x14ac:dyDescent="0.3">
      <c r="A7425">
        <v>79984</v>
      </c>
      <c r="B7425" s="1">
        <v>45989</v>
      </c>
      <c r="C7425" s="11">
        <v>0.51597222222222217</v>
      </c>
      <c r="D7425" s="13">
        <f t="shared" si="230"/>
        <v>12</v>
      </c>
      <c r="E7425" s="13" t="str">
        <f t="shared" si="231"/>
        <v>Afternoon</v>
      </c>
      <c r="F7425" t="s">
        <v>81</v>
      </c>
      <c r="G7425" t="s">
        <v>81</v>
      </c>
      <c r="H7425" t="s">
        <v>27</v>
      </c>
      <c r="I7425">
        <v>200</v>
      </c>
      <c r="J7425" t="s">
        <v>24</v>
      </c>
      <c r="N7425">
        <v>2187</v>
      </c>
      <c r="O7425">
        <v>249</v>
      </c>
    </row>
    <row r="7426" spans="1:17" x14ac:dyDescent="0.3">
      <c r="A7426">
        <v>91169</v>
      </c>
      <c r="B7426" s="1">
        <v>45862</v>
      </c>
      <c r="C7426" s="11">
        <v>0.77777777777777779</v>
      </c>
      <c r="D7426" s="13">
        <f t="shared" ref="D7426:D7489" si="232">HOUR(C7426)</f>
        <v>18</v>
      </c>
      <c r="E7426" s="13" t="str">
        <f t="shared" ref="E7426:E7489" si="233">IF(AND(D7426&gt;=5,D7426&lt;12),"Morning",IF(AND(D7426&gt;=12,D7426&lt;17),"Afternoon",IF(AND(D7425&gt;=17,D7425&lt;21),"Evening","Night")))</f>
        <v>Night</v>
      </c>
      <c r="F7426" t="s">
        <v>81</v>
      </c>
      <c r="G7426" t="s">
        <v>81</v>
      </c>
      <c r="H7426" t="s">
        <v>27</v>
      </c>
      <c r="I7426">
        <v>211</v>
      </c>
      <c r="J7426" t="s">
        <v>31</v>
      </c>
      <c r="N7426">
        <v>1552</v>
      </c>
      <c r="O7426">
        <v>250</v>
      </c>
      <c r="Q7426" t="s">
        <v>47</v>
      </c>
    </row>
    <row r="7427" spans="1:17" x14ac:dyDescent="0.3">
      <c r="A7427">
        <v>47231</v>
      </c>
      <c r="B7427" s="1">
        <v>46004</v>
      </c>
      <c r="C7427" s="11">
        <v>0.39999999999999997</v>
      </c>
      <c r="D7427" s="13">
        <f t="shared" si="232"/>
        <v>9</v>
      </c>
      <c r="E7427" s="13" t="str">
        <f t="shared" si="233"/>
        <v>Morning</v>
      </c>
      <c r="F7427" t="s">
        <v>38</v>
      </c>
      <c r="G7427" t="s">
        <v>26</v>
      </c>
      <c r="H7427" t="s">
        <v>40</v>
      </c>
      <c r="I7427">
        <v>216</v>
      </c>
      <c r="J7427" t="s">
        <v>24</v>
      </c>
      <c r="N7427">
        <v>2051</v>
      </c>
      <c r="O7427">
        <v>242</v>
      </c>
    </row>
    <row r="7428" spans="1:17" x14ac:dyDescent="0.3">
      <c r="A7428">
        <v>32933</v>
      </c>
      <c r="B7428" s="1">
        <v>45857</v>
      </c>
      <c r="C7428" s="11">
        <v>0.72291666666666676</v>
      </c>
      <c r="D7428" s="13">
        <f t="shared" si="232"/>
        <v>17</v>
      </c>
      <c r="E7428" s="13" t="str">
        <f t="shared" si="233"/>
        <v>Night</v>
      </c>
      <c r="F7428" t="s">
        <v>23</v>
      </c>
      <c r="G7428" t="s">
        <v>67</v>
      </c>
      <c r="H7428" t="s">
        <v>27</v>
      </c>
      <c r="I7428">
        <v>253</v>
      </c>
      <c r="J7428" t="s">
        <v>31</v>
      </c>
      <c r="N7428">
        <v>1786</v>
      </c>
      <c r="O7428">
        <v>228</v>
      </c>
      <c r="Q7428" t="s">
        <v>61</v>
      </c>
    </row>
    <row r="7429" spans="1:17" x14ac:dyDescent="0.3">
      <c r="A7429">
        <v>43353</v>
      </c>
      <c r="B7429" s="1">
        <v>45783</v>
      </c>
      <c r="C7429" s="11">
        <v>0.56041666666666667</v>
      </c>
      <c r="D7429" s="13">
        <f t="shared" si="232"/>
        <v>13</v>
      </c>
      <c r="E7429" s="13" t="str">
        <f t="shared" si="233"/>
        <v>Afternoon</v>
      </c>
      <c r="F7429" t="s">
        <v>75</v>
      </c>
      <c r="G7429" t="s">
        <v>81</v>
      </c>
      <c r="H7429" t="s">
        <v>27</v>
      </c>
      <c r="I7429">
        <v>225</v>
      </c>
      <c r="J7429" t="s">
        <v>24</v>
      </c>
      <c r="N7429">
        <v>1107</v>
      </c>
      <c r="O7429">
        <v>222</v>
      </c>
    </row>
    <row r="7430" spans="1:17" x14ac:dyDescent="0.3">
      <c r="A7430">
        <v>74609</v>
      </c>
      <c r="B7430" s="1">
        <v>45957</v>
      </c>
      <c r="C7430" s="11">
        <v>0.56666666666666665</v>
      </c>
      <c r="D7430" s="13">
        <f t="shared" si="232"/>
        <v>13</v>
      </c>
      <c r="E7430" s="13" t="str">
        <f t="shared" si="233"/>
        <v>Afternoon</v>
      </c>
      <c r="F7430" t="s">
        <v>23</v>
      </c>
      <c r="G7430" t="s">
        <v>6271</v>
      </c>
      <c r="H7430" t="s">
        <v>40</v>
      </c>
      <c r="I7430">
        <v>224</v>
      </c>
      <c r="J7430" t="s">
        <v>31</v>
      </c>
      <c r="N7430">
        <v>1943</v>
      </c>
      <c r="O7430">
        <v>249</v>
      </c>
      <c r="Q7430" t="s">
        <v>32</v>
      </c>
    </row>
    <row r="7431" spans="1:17" x14ac:dyDescent="0.3">
      <c r="A7431">
        <v>51248</v>
      </c>
      <c r="B7431" s="1">
        <v>45831</v>
      </c>
      <c r="C7431" s="11">
        <v>0.22430555555555556</v>
      </c>
      <c r="D7431" s="13">
        <f t="shared" si="232"/>
        <v>5</v>
      </c>
      <c r="E7431" s="13" t="str">
        <f t="shared" si="233"/>
        <v>Morning</v>
      </c>
      <c r="F7431" t="s">
        <v>91</v>
      </c>
      <c r="G7431" t="s">
        <v>72</v>
      </c>
      <c r="H7431" t="s">
        <v>27</v>
      </c>
      <c r="I7431">
        <v>220</v>
      </c>
      <c r="J7431" t="s">
        <v>31</v>
      </c>
      <c r="N7431">
        <v>1521</v>
      </c>
      <c r="O7431">
        <v>251</v>
      </c>
      <c r="Q7431" t="s">
        <v>41</v>
      </c>
    </row>
    <row r="7432" spans="1:17" x14ac:dyDescent="0.3">
      <c r="A7432">
        <v>88683</v>
      </c>
      <c r="B7432" s="1">
        <v>45952</v>
      </c>
      <c r="C7432" s="11">
        <v>0.72013888888888899</v>
      </c>
      <c r="D7432" s="13">
        <f t="shared" si="232"/>
        <v>17</v>
      </c>
      <c r="E7432" s="13" t="str">
        <f t="shared" si="233"/>
        <v>Night</v>
      </c>
      <c r="F7432" t="s">
        <v>52</v>
      </c>
      <c r="G7432" t="s">
        <v>38</v>
      </c>
      <c r="H7432" t="s">
        <v>18</v>
      </c>
      <c r="I7432">
        <v>212</v>
      </c>
      <c r="J7432" t="s">
        <v>24</v>
      </c>
      <c r="N7432">
        <v>2006</v>
      </c>
      <c r="O7432">
        <v>201</v>
      </c>
    </row>
    <row r="7433" spans="1:17" x14ac:dyDescent="0.3">
      <c r="A7433">
        <v>67603</v>
      </c>
      <c r="B7433" s="1">
        <v>45919</v>
      </c>
      <c r="C7433" s="11">
        <v>0.45208333333333334</v>
      </c>
      <c r="D7433" s="13">
        <f t="shared" si="232"/>
        <v>10</v>
      </c>
      <c r="E7433" s="13" t="str">
        <f t="shared" si="233"/>
        <v>Morning</v>
      </c>
      <c r="F7433" t="s">
        <v>81</v>
      </c>
      <c r="G7433" t="s">
        <v>26</v>
      </c>
      <c r="H7433" t="s">
        <v>18</v>
      </c>
      <c r="I7433">
        <v>257</v>
      </c>
      <c r="J7433" t="s">
        <v>31</v>
      </c>
      <c r="N7433">
        <v>1625</v>
      </c>
      <c r="O7433">
        <v>218</v>
      </c>
      <c r="Q7433" t="s">
        <v>32</v>
      </c>
    </row>
    <row r="7434" spans="1:17" x14ac:dyDescent="0.3">
      <c r="A7434">
        <v>80125</v>
      </c>
      <c r="B7434" s="1">
        <v>45826</v>
      </c>
      <c r="C7434" s="11">
        <v>0.85625000000000007</v>
      </c>
      <c r="D7434" s="13">
        <f t="shared" si="232"/>
        <v>20</v>
      </c>
      <c r="E7434" s="13" t="str">
        <f t="shared" si="233"/>
        <v>Night</v>
      </c>
      <c r="F7434" t="s">
        <v>72</v>
      </c>
      <c r="G7434" t="s">
        <v>72</v>
      </c>
      <c r="H7434" t="s">
        <v>27</v>
      </c>
      <c r="I7434">
        <v>226</v>
      </c>
      <c r="J7434" t="s">
        <v>24</v>
      </c>
      <c r="N7434">
        <v>1842</v>
      </c>
      <c r="O7434">
        <v>240</v>
      </c>
    </row>
    <row r="7435" spans="1:17" x14ac:dyDescent="0.3">
      <c r="A7435">
        <v>59371</v>
      </c>
      <c r="B7435" s="1">
        <v>45724</v>
      </c>
      <c r="C7435" s="11">
        <v>0.67152777777777783</v>
      </c>
      <c r="D7435" s="13">
        <f t="shared" si="232"/>
        <v>16</v>
      </c>
      <c r="E7435" s="13" t="str">
        <f t="shared" si="233"/>
        <v>Afternoon</v>
      </c>
      <c r="F7435" t="s">
        <v>30</v>
      </c>
      <c r="G7435" t="s">
        <v>30</v>
      </c>
      <c r="H7435" t="s">
        <v>18</v>
      </c>
      <c r="I7435">
        <v>238</v>
      </c>
      <c r="J7435" t="s">
        <v>24</v>
      </c>
      <c r="N7435">
        <v>1858</v>
      </c>
      <c r="O7435">
        <v>251</v>
      </c>
    </row>
    <row r="7436" spans="1:17" x14ac:dyDescent="0.3">
      <c r="A7436">
        <v>96192</v>
      </c>
      <c r="B7436" s="1">
        <v>45759</v>
      </c>
      <c r="C7436" s="11">
        <v>0.90555555555555556</v>
      </c>
      <c r="D7436" s="13">
        <f t="shared" si="232"/>
        <v>21</v>
      </c>
      <c r="E7436" s="13" t="str">
        <f t="shared" si="233"/>
        <v>Night</v>
      </c>
      <c r="F7436" t="s">
        <v>91</v>
      </c>
      <c r="G7436" t="s">
        <v>52</v>
      </c>
      <c r="H7436" t="s">
        <v>40</v>
      </c>
      <c r="I7436">
        <v>250</v>
      </c>
      <c r="J7436" t="s">
        <v>24</v>
      </c>
      <c r="N7436">
        <v>1870</v>
      </c>
      <c r="O7436">
        <v>240</v>
      </c>
    </row>
    <row r="7437" spans="1:17" x14ac:dyDescent="0.3">
      <c r="A7437">
        <v>24564</v>
      </c>
      <c r="B7437" s="1">
        <v>45921</v>
      </c>
      <c r="C7437" s="11">
        <v>0.99236111111111114</v>
      </c>
      <c r="D7437" s="13">
        <f t="shared" si="232"/>
        <v>23</v>
      </c>
      <c r="E7437" s="13" t="str">
        <f t="shared" si="233"/>
        <v>Night</v>
      </c>
      <c r="F7437" t="s">
        <v>81</v>
      </c>
      <c r="G7437" t="s">
        <v>23</v>
      </c>
      <c r="H7437" t="s">
        <v>40</v>
      </c>
      <c r="I7437">
        <v>237</v>
      </c>
      <c r="J7437" t="s">
        <v>24</v>
      </c>
      <c r="N7437">
        <v>1571</v>
      </c>
      <c r="O7437">
        <v>215</v>
      </c>
    </row>
    <row r="7438" spans="1:17" x14ac:dyDescent="0.3">
      <c r="A7438">
        <v>62268</v>
      </c>
      <c r="B7438" s="1">
        <v>46004</v>
      </c>
      <c r="C7438" s="11">
        <v>0.81597222222222221</v>
      </c>
      <c r="D7438" s="13">
        <f t="shared" si="232"/>
        <v>19</v>
      </c>
      <c r="E7438" s="13" t="str">
        <f t="shared" si="233"/>
        <v>Night</v>
      </c>
      <c r="F7438" t="s">
        <v>26</v>
      </c>
      <c r="G7438" t="s">
        <v>6272</v>
      </c>
      <c r="H7438" t="s">
        <v>27</v>
      </c>
      <c r="I7438">
        <v>206</v>
      </c>
      <c r="J7438" t="s">
        <v>31</v>
      </c>
      <c r="N7438">
        <v>1406</v>
      </c>
      <c r="O7438">
        <v>203</v>
      </c>
      <c r="Q7438" t="s">
        <v>41</v>
      </c>
    </row>
    <row r="7439" spans="1:17" x14ac:dyDescent="0.3">
      <c r="A7439">
        <v>39871</v>
      </c>
      <c r="B7439" s="1">
        <v>45849</v>
      </c>
      <c r="C7439" s="11">
        <v>0.23333333333333331</v>
      </c>
      <c r="D7439" s="13">
        <f t="shared" si="232"/>
        <v>5</v>
      </c>
      <c r="E7439" s="13" t="str">
        <f t="shared" si="233"/>
        <v>Morning</v>
      </c>
      <c r="F7439" t="s">
        <v>6271</v>
      </c>
      <c r="G7439" t="s">
        <v>91</v>
      </c>
      <c r="H7439" t="s">
        <v>40</v>
      </c>
      <c r="I7439">
        <v>251</v>
      </c>
      <c r="J7439" t="s">
        <v>31</v>
      </c>
      <c r="N7439">
        <v>1160</v>
      </c>
      <c r="O7439">
        <v>241</v>
      </c>
      <c r="Q7439" t="s">
        <v>55</v>
      </c>
    </row>
    <row r="7440" spans="1:17" x14ac:dyDescent="0.3">
      <c r="A7440">
        <v>74724</v>
      </c>
      <c r="B7440" s="1">
        <v>45891</v>
      </c>
      <c r="C7440" s="11">
        <v>5.486111111111111E-2</v>
      </c>
      <c r="D7440" s="13">
        <f t="shared" si="232"/>
        <v>1</v>
      </c>
      <c r="E7440" s="13" t="str">
        <f t="shared" si="233"/>
        <v>Night</v>
      </c>
      <c r="F7440" t="s">
        <v>58</v>
      </c>
      <c r="G7440" t="s">
        <v>81</v>
      </c>
      <c r="H7440" t="s">
        <v>27</v>
      </c>
      <c r="I7440">
        <v>209</v>
      </c>
      <c r="J7440" t="s">
        <v>31</v>
      </c>
      <c r="N7440">
        <v>1556</v>
      </c>
      <c r="O7440">
        <v>226</v>
      </c>
      <c r="Q7440" t="s">
        <v>61</v>
      </c>
    </row>
    <row r="7441" spans="1:17" x14ac:dyDescent="0.3">
      <c r="A7441">
        <v>67838</v>
      </c>
      <c r="B7441" s="1">
        <v>45736</v>
      </c>
      <c r="C7441" s="11">
        <v>0.26805555555555555</v>
      </c>
      <c r="D7441" s="13">
        <f t="shared" si="232"/>
        <v>6</v>
      </c>
      <c r="E7441" s="13" t="str">
        <f t="shared" si="233"/>
        <v>Morning</v>
      </c>
      <c r="F7441" t="s">
        <v>26</v>
      </c>
      <c r="G7441" t="s">
        <v>83</v>
      </c>
      <c r="H7441" t="s">
        <v>27</v>
      </c>
      <c r="I7441">
        <v>246</v>
      </c>
      <c r="J7441" t="s">
        <v>31</v>
      </c>
      <c r="N7441">
        <v>1216</v>
      </c>
      <c r="O7441">
        <v>245</v>
      </c>
      <c r="Q7441" t="s">
        <v>55</v>
      </c>
    </row>
    <row r="7442" spans="1:17" x14ac:dyDescent="0.3">
      <c r="A7442">
        <v>42321</v>
      </c>
      <c r="B7442" s="1">
        <v>45916</v>
      </c>
      <c r="C7442" s="11">
        <v>0.19583333333333333</v>
      </c>
      <c r="D7442" s="13">
        <f t="shared" si="232"/>
        <v>4</v>
      </c>
      <c r="E7442" s="13" t="str">
        <f t="shared" si="233"/>
        <v>Night</v>
      </c>
      <c r="F7442" t="s">
        <v>75</v>
      </c>
      <c r="G7442" t="s">
        <v>23</v>
      </c>
      <c r="H7442" t="s">
        <v>40</v>
      </c>
      <c r="I7442">
        <v>213</v>
      </c>
      <c r="J7442" t="s">
        <v>31</v>
      </c>
      <c r="N7442">
        <v>1509</v>
      </c>
      <c r="O7442">
        <v>216</v>
      </c>
      <c r="Q7442" t="s">
        <v>41</v>
      </c>
    </row>
    <row r="7443" spans="1:17" x14ac:dyDescent="0.3">
      <c r="A7443">
        <v>73925</v>
      </c>
      <c r="B7443" s="1">
        <v>45811</v>
      </c>
      <c r="C7443" s="11">
        <v>0.48333333333333334</v>
      </c>
      <c r="D7443" s="13">
        <f t="shared" si="232"/>
        <v>11</v>
      </c>
      <c r="E7443" s="13" t="str">
        <f t="shared" si="233"/>
        <v>Morning</v>
      </c>
      <c r="F7443" t="s">
        <v>6272</v>
      </c>
      <c r="G7443" t="s">
        <v>6272</v>
      </c>
      <c r="H7443" t="s">
        <v>27</v>
      </c>
      <c r="I7443">
        <v>244</v>
      </c>
      <c r="J7443" t="s">
        <v>31</v>
      </c>
      <c r="N7443">
        <v>1490</v>
      </c>
      <c r="O7443">
        <v>253</v>
      </c>
      <c r="Q7443" t="s">
        <v>61</v>
      </c>
    </row>
    <row r="7444" spans="1:17" x14ac:dyDescent="0.3">
      <c r="A7444">
        <v>72145</v>
      </c>
      <c r="B7444" s="1">
        <v>45703</v>
      </c>
      <c r="C7444" s="11">
        <v>0.58402777777777781</v>
      </c>
      <c r="D7444" s="13">
        <f t="shared" si="232"/>
        <v>14</v>
      </c>
      <c r="E7444" s="13" t="str">
        <f t="shared" si="233"/>
        <v>Afternoon</v>
      </c>
      <c r="F7444" t="s">
        <v>6272</v>
      </c>
      <c r="G7444" t="s">
        <v>83</v>
      </c>
      <c r="H7444" t="s">
        <v>40</v>
      </c>
      <c r="I7444">
        <v>249</v>
      </c>
      <c r="J7444" t="s">
        <v>31</v>
      </c>
      <c r="N7444">
        <v>1429</v>
      </c>
      <c r="O7444">
        <v>233</v>
      </c>
      <c r="Q7444" t="s">
        <v>61</v>
      </c>
    </row>
    <row r="7445" spans="1:17" x14ac:dyDescent="0.3">
      <c r="A7445">
        <v>16730</v>
      </c>
      <c r="B7445" s="1">
        <v>45811</v>
      </c>
      <c r="C7445" s="11">
        <v>0.97638888888888886</v>
      </c>
      <c r="D7445" s="13">
        <f t="shared" si="232"/>
        <v>23</v>
      </c>
      <c r="E7445" s="13" t="str">
        <f t="shared" si="233"/>
        <v>Night</v>
      </c>
      <c r="F7445" t="s">
        <v>52</v>
      </c>
      <c r="G7445" t="s">
        <v>94</v>
      </c>
      <c r="H7445" t="s">
        <v>27</v>
      </c>
      <c r="I7445">
        <v>203</v>
      </c>
      <c r="J7445" t="s">
        <v>24</v>
      </c>
      <c r="N7445">
        <v>1501</v>
      </c>
      <c r="O7445">
        <v>233</v>
      </c>
    </row>
    <row r="7446" spans="1:17" x14ac:dyDescent="0.3">
      <c r="A7446">
        <v>72965</v>
      </c>
      <c r="B7446" s="1">
        <v>45857</v>
      </c>
      <c r="C7446" s="11">
        <v>0.82361111111111107</v>
      </c>
      <c r="D7446" s="13">
        <f t="shared" si="232"/>
        <v>19</v>
      </c>
      <c r="E7446" s="13" t="str">
        <f t="shared" si="233"/>
        <v>Night</v>
      </c>
      <c r="F7446" t="s">
        <v>91</v>
      </c>
      <c r="G7446" t="s">
        <v>30</v>
      </c>
      <c r="H7446" t="s">
        <v>18</v>
      </c>
      <c r="I7446">
        <v>212</v>
      </c>
      <c r="J7446" t="s">
        <v>31</v>
      </c>
      <c r="N7446">
        <v>1268</v>
      </c>
      <c r="O7446">
        <v>236</v>
      </c>
      <c r="Q7446" t="s">
        <v>55</v>
      </c>
    </row>
    <row r="7447" spans="1:17" x14ac:dyDescent="0.3">
      <c r="A7447">
        <v>50947</v>
      </c>
      <c r="B7447" s="1">
        <v>45755</v>
      </c>
      <c r="C7447" s="11">
        <v>0.5395833333333333</v>
      </c>
      <c r="D7447" s="13">
        <f t="shared" si="232"/>
        <v>12</v>
      </c>
      <c r="E7447" s="13" t="str">
        <f t="shared" si="233"/>
        <v>Afternoon</v>
      </c>
      <c r="F7447" t="s">
        <v>52</v>
      </c>
      <c r="G7447" t="s">
        <v>52</v>
      </c>
      <c r="H7447" t="s">
        <v>18</v>
      </c>
      <c r="I7447">
        <v>231</v>
      </c>
      <c r="J7447" t="s">
        <v>31</v>
      </c>
      <c r="N7447">
        <v>2196</v>
      </c>
      <c r="O7447">
        <v>221</v>
      </c>
      <c r="Q7447" t="s">
        <v>41</v>
      </c>
    </row>
    <row r="7448" spans="1:17" x14ac:dyDescent="0.3">
      <c r="A7448">
        <v>89901</v>
      </c>
      <c r="B7448" s="1">
        <v>45920</v>
      </c>
      <c r="C7448" s="11">
        <v>0.27986111111111112</v>
      </c>
      <c r="D7448" s="13">
        <f t="shared" si="232"/>
        <v>6</v>
      </c>
      <c r="E7448" s="13" t="str">
        <f t="shared" si="233"/>
        <v>Morning</v>
      </c>
      <c r="F7448" t="s">
        <v>38</v>
      </c>
      <c r="G7448" t="s">
        <v>23</v>
      </c>
      <c r="H7448" t="s">
        <v>27</v>
      </c>
      <c r="I7448">
        <v>233</v>
      </c>
      <c r="J7448" t="s">
        <v>31</v>
      </c>
      <c r="N7448">
        <v>1404</v>
      </c>
      <c r="O7448">
        <v>212</v>
      </c>
      <c r="Q7448" t="s">
        <v>32</v>
      </c>
    </row>
    <row r="7449" spans="1:17" x14ac:dyDescent="0.3">
      <c r="A7449">
        <v>22423</v>
      </c>
      <c r="B7449" s="1">
        <v>45903</v>
      </c>
      <c r="C7449" s="11">
        <v>0.25208333333333333</v>
      </c>
      <c r="D7449" s="13">
        <f t="shared" si="232"/>
        <v>6</v>
      </c>
      <c r="E7449" s="13" t="str">
        <f t="shared" si="233"/>
        <v>Morning</v>
      </c>
      <c r="F7449" t="s">
        <v>30</v>
      </c>
      <c r="G7449" t="s">
        <v>72</v>
      </c>
      <c r="H7449" t="s">
        <v>40</v>
      </c>
      <c r="I7449">
        <v>225</v>
      </c>
      <c r="J7449" t="s">
        <v>24</v>
      </c>
      <c r="N7449">
        <v>2061</v>
      </c>
      <c r="O7449">
        <v>218</v>
      </c>
    </row>
    <row r="7450" spans="1:17" x14ac:dyDescent="0.3">
      <c r="A7450">
        <v>71064</v>
      </c>
      <c r="B7450" s="1">
        <v>45848</v>
      </c>
      <c r="C7450" s="11">
        <v>0.90625</v>
      </c>
      <c r="D7450" s="13">
        <f t="shared" si="232"/>
        <v>21</v>
      </c>
      <c r="E7450" s="13" t="str">
        <f t="shared" si="233"/>
        <v>Night</v>
      </c>
      <c r="F7450" t="s">
        <v>6272</v>
      </c>
      <c r="G7450" t="s">
        <v>75</v>
      </c>
      <c r="H7450" t="s">
        <v>40</v>
      </c>
      <c r="I7450">
        <v>210</v>
      </c>
      <c r="J7450" t="s">
        <v>24</v>
      </c>
      <c r="N7450">
        <v>1933</v>
      </c>
      <c r="O7450">
        <v>251</v>
      </c>
    </row>
    <row r="7451" spans="1:17" x14ac:dyDescent="0.3">
      <c r="A7451">
        <v>94889</v>
      </c>
      <c r="B7451" s="1">
        <v>45735</v>
      </c>
      <c r="C7451" s="11">
        <v>4.7916666666666663E-2</v>
      </c>
      <c r="D7451" s="13">
        <f t="shared" si="232"/>
        <v>1</v>
      </c>
      <c r="E7451" s="13" t="str">
        <f t="shared" si="233"/>
        <v>Night</v>
      </c>
      <c r="F7451" t="s">
        <v>94</v>
      </c>
      <c r="G7451" t="s">
        <v>6272</v>
      </c>
      <c r="H7451" t="s">
        <v>40</v>
      </c>
      <c r="I7451">
        <v>216</v>
      </c>
      <c r="J7451" t="s">
        <v>31</v>
      </c>
      <c r="N7451">
        <v>1312</v>
      </c>
      <c r="O7451">
        <v>254</v>
      </c>
      <c r="Q7451" t="s">
        <v>108</v>
      </c>
    </row>
    <row r="7452" spans="1:17" x14ac:dyDescent="0.3">
      <c r="A7452">
        <v>69023</v>
      </c>
      <c r="B7452" s="1">
        <v>45934</v>
      </c>
      <c r="C7452" s="11">
        <v>0.25277777777777777</v>
      </c>
      <c r="D7452" s="13">
        <f t="shared" si="232"/>
        <v>6</v>
      </c>
      <c r="E7452" s="13" t="str">
        <f t="shared" si="233"/>
        <v>Morning</v>
      </c>
      <c r="F7452" t="s">
        <v>30</v>
      </c>
      <c r="G7452" t="s">
        <v>94</v>
      </c>
      <c r="H7452" t="s">
        <v>40</v>
      </c>
      <c r="I7452">
        <v>254</v>
      </c>
      <c r="J7452" t="s">
        <v>24</v>
      </c>
      <c r="N7452">
        <v>1530</v>
      </c>
      <c r="O7452">
        <v>251</v>
      </c>
    </row>
    <row r="7453" spans="1:17" x14ac:dyDescent="0.3">
      <c r="A7453">
        <v>19308</v>
      </c>
      <c r="B7453" s="1">
        <v>45711</v>
      </c>
      <c r="C7453" s="11">
        <v>0.43402777777777773</v>
      </c>
      <c r="D7453" s="13">
        <f t="shared" si="232"/>
        <v>10</v>
      </c>
      <c r="E7453" s="13" t="str">
        <f t="shared" si="233"/>
        <v>Morning</v>
      </c>
      <c r="F7453" t="s">
        <v>81</v>
      </c>
      <c r="G7453" t="s">
        <v>58</v>
      </c>
      <c r="H7453" t="s">
        <v>40</v>
      </c>
      <c r="I7453">
        <v>202</v>
      </c>
      <c r="J7453" t="s">
        <v>31</v>
      </c>
      <c r="N7453">
        <v>1613</v>
      </c>
      <c r="O7453">
        <v>257</v>
      </c>
      <c r="Q7453" t="s">
        <v>61</v>
      </c>
    </row>
    <row r="7454" spans="1:17" x14ac:dyDescent="0.3">
      <c r="A7454">
        <v>76474</v>
      </c>
      <c r="B7454" s="1">
        <v>45831</v>
      </c>
      <c r="C7454" s="11">
        <v>0.50069444444444444</v>
      </c>
      <c r="D7454" s="13">
        <f t="shared" si="232"/>
        <v>12</v>
      </c>
      <c r="E7454" s="13" t="str">
        <f t="shared" si="233"/>
        <v>Afternoon</v>
      </c>
      <c r="F7454" t="s">
        <v>23</v>
      </c>
      <c r="G7454" t="s">
        <v>83</v>
      </c>
      <c r="H7454" t="s">
        <v>40</v>
      </c>
      <c r="I7454">
        <v>202</v>
      </c>
      <c r="J7454" t="s">
        <v>31</v>
      </c>
      <c r="N7454">
        <v>1411</v>
      </c>
      <c r="O7454">
        <v>216</v>
      </c>
      <c r="Q7454" t="s">
        <v>128</v>
      </c>
    </row>
    <row r="7455" spans="1:17" x14ac:dyDescent="0.3">
      <c r="A7455">
        <v>44697</v>
      </c>
      <c r="B7455" s="1">
        <v>45964</v>
      </c>
      <c r="C7455" s="11">
        <v>0.77986111111111101</v>
      </c>
      <c r="D7455" s="13">
        <f t="shared" si="232"/>
        <v>18</v>
      </c>
      <c r="E7455" s="13" t="str">
        <f t="shared" si="233"/>
        <v>Night</v>
      </c>
      <c r="F7455" t="s">
        <v>83</v>
      </c>
      <c r="G7455" t="s">
        <v>26</v>
      </c>
      <c r="H7455" t="s">
        <v>40</v>
      </c>
      <c r="I7455">
        <v>254</v>
      </c>
      <c r="J7455" t="s">
        <v>31</v>
      </c>
      <c r="N7455">
        <v>1460</v>
      </c>
      <c r="O7455">
        <v>237</v>
      </c>
      <c r="Q7455" t="s">
        <v>32</v>
      </c>
    </row>
    <row r="7456" spans="1:17" x14ac:dyDescent="0.3">
      <c r="A7456">
        <v>60210</v>
      </c>
      <c r="B7456" s="1">
        <v>45942</v>
      </c>
      <c r="C7456" s="11">
        <v>0.94097222222222221</v>
      </c>
      <c r="D7456" s="13">
        <f t="shared" si="232"/>
        <v>22</v>
      </c>
      <c r="E7456" s="13" t="str">
        <f t="shared" si="233"/>
        <v>Evening</v>
      </c>
      <c r="F7456" t="s">
        <v>6272</v>
      </c>
      <c r="G7456" t="s">
        <v>26</v>
      </c>
      <c r="H7456" t="s">
        <v>40</v>
      </c>
      <c r="I7456">
        <v>259</v>
      </c>
      <c r="J7456" t="s">
        <v>31</v>
      </c>
      <c r="N7456">
        <v>1123</v>
      </c>
      <c r="O7456">
        <v>224</v>
      </c>
      <c r="Q7456" t="s">
        <v>61</v>
      </c>
    </row>
    <row r="7457" spans="1:17" x14ac:dyDescent="0.3">
      <c r="A7457">
        <v>41620</v>
      </c>
      <c r="B7457" s="1">
        <v>45904</v>
      </c>
      <c r="C7457" s="11">
        <v>0.98263888888888884</v>
      </c>
      <c r="D7457" s="13">
        <f t="shared" si="232"/>
        <v>23</v>
      </c>
      <c r="E7457" s="13" t="str">
        <f t="shared" si="233"/>
        <v>Night</v>
      </c>
      <c r="F7457" t="s">
        <v>67</v>
      </c>
      <c r="G7457" t="s">
        <v>52</v>
      </c>
      <c r="H7457" t="s">
        <v>18</v>
      </c>
      <c r="I7457">
        <v>234</v>
      </c>
      <c r="J7457" t="s">
        <v>24</v>
      </c>
      <c r="N7457">
        <v>1368</v>
      </c>
      <c r="O7457">
        <v>242</v>
      </c>
    </row>
    <row r="7458" spans="1:17" x14ac:dyDescent="0.3">
      <c r="A7458">
        <v>60120</v>
      </c>
      <c r="B7458" s="1">
        <v>45949</v>
      </c>
      <c r="C7458" s="11">
        <v>0.66180555555555554</v>
      </c>
      <c r="D7458" s="13">
        <f t="shared" si="232"/>
        <v>15</v>
      </c>
      <c r="E7458" s="13" t="str">
        <f t="shared" si="233"/>
        <v>Afternoon</v>
      </c>
      <c r="F7458" t="s">
        <v>75</v>
      </c>
      <c r="G7458" t="s">
        <v>6271</v>
      </c>
      <c r="H7458" t="s">
        <v>40</v>
      </c>
      <c r="I7458">
        <v>236</v>
      </c>
      <c r="J7458" t="s">
        <v>24</v>
      </c>
      <c r="N7458">
        <v>1536</v>
      </c>
      <c r="O7458">
        <v>228</v>
      </c>
    </row>
    <row r="7459" spans="1:17" x14ac:dyDescent="0.3">
      <c r="A7459">
        <v>58544</v>
      </c>
      <c r="B7459" s="1">
        <v>45905</v>
      </c>
      <c r="C7459" s="11">
        <v>0.41111111111111115</v>
      </c>
      <c r="D7459" s="13">
        <f t="shared" si="232"/>
        <v>9</v>
      </c>
      <c r="E7459" s="13" t="str">
        <f t="shared" si="233"/>
        <v>Morning</v>
      </c>
      <c r="F7459" t="s">
        <v>6271</v>
      </c>
      <c r="G7459" t="s">
        <v>58</v>
      </c>
      <c r="H7459" t="s">
        <v>27</v>
      </c>
      <c r="I7459">
        <v>220</v>
      </c>
      <c r="J7459" t="s">
        <v>31</v>
      </c>
      <c r="N7459">
        <v>1540</v>
      </c>
      <c r="O7459">
        <v>210</v>
      </c>
      <c r="Q7459" t="s">
        <v>61</v>
      </c>
    </row>
    <row r="7460" spans="1:17" x14ac:dyDescent="0.3">
      <c r="A7460">
        <v>69034</v>
      </c>
      <c r="B7460" s="1">
        <v>45910</v>
      </c>
      <c r="C7460" s="11">
        <v>0.94652777777777775</v>
      </c>
      <c r="D7460" s="13">
        <f t="shared" si="232"/>
        <v>22</v>
      </c>
      <c r="E7460" s="13" t="str">
        <f t="shared" si="233"/>
        <v>Night</v>
      </c>
      <c r="F7460" t="s">
        <v>75</v>
      </c>
      <c r="G7460" t="s">
        <v>81</v>
      </c>
      <c r="H7460" t="s">
        <v>27</v>
      </c>
      <c r="I7460">
        <v>207</v>
      </c>
      <c r="J7460" t="s">
        <v>31</v>
      </c>
      <c r="N7460">
        <v>1953</v>
      </c>
      <c r="O7460">
        <v>226</v>
      </c>
      <c r="Q7460" t="s">
        <v>55</v>
      </c>
    </row>
    <row r="7461" spans="1:17" x14ac:dyDescent="0.3">
      <c r="A7461">
        <v>28324</v>
      </c>
      <c r="B7461" s="1">
        <v>45727</v>
      </c>
      <c r="C7461" s="11">
        <v>0.12638888888888888</v>
      </c>
      <c r="D7461" s="13">
        <f t="shared" si="232"/>
        <v>3</v>
      </c>
      <c r="E7461" s="13" t="str">
        <f t="shared" si="233"/>
        <v>Night</v>
      </c>
      <c r="F7461" t="s">
        <v>6271</v>
      </c>
      <c r="G7461" t="s">
        <v>30</v>
      </c>
      <c r="H7461" t="s">
        <v>40</v>
      </c>
      <c r="I7461">
        <v>217</v>
      </c>
      <c r="J7461" t="s">
        <v>24</v>
      </c>
      <c r="N7461">
        <v>1083</v>
      </c>
      <c r="O7461">
        <v>225</v>
      </c>
    </row>
    <row r="7462" spans="1:17" x14ac:dyDescent="0.3">
      <c r="A7462">
        <v>61098</v>
      </c>
      <c r="B7462" s="1">
        <v>45834</v>
      </c>
      <c r="C7462" s="11">
        <v>0.37013888888888885</v>
      </c>
      <c r="D7462" s="13">
        <f t="shared" si="232"/>
        <v>8</v>
      </c>
      <c r="E7462" s="13" t="str">
        <f t="shared" si="233"/>
        <v>Morning</v>
      </c>
      <c r="F7462" t="s">
        <v>91</v>
      </c>
      <c r="G7462" t="s">
        <v>75</v>
      </c>
      <c r="H7462" t="s">
        <v>40</v>
      </c>
      <c r="I7462">
        <v>211</v>
      </c>
      <c r="J7462" t="s">
        <v>24</v>
      </c>
      <c r="N7462">
        <v>1415</v>
      </c>
      <c r="O7462">
        <v>231</v>
      </c>
    </row>
    <row r="7463" spans="1:17" x14ac:dyDescent="0.3">
      <c r="A7463">
        <v>44152</v>
      </c>
      <c r="B7463" s="1">
        <v>45735</v>
      </c>
      <c r="C7463" s="11">
        <v>0.65694444444444444</v>
      </c>
      <c r="D7463" s="13">
        <f t="shared" si="232"/>
        <v>15</v>
      </c>
      <c r="E7463" s="13" t="str">
        <f t="shared" si="233"/>
        <v>Afternoon</v>
      </c>
      <c r="F7463" t="s">
        <v>72</v>
      </c>
      <c r="G7463" t="s">
        <v>30</v>
      </c>
      <c r="H7463" t="s">
        <v>40</v>
      </c>
      <c r="I7463">
        <v>206</v>
      </c>
      <c r="J7463" t="s">
        <v>24</v>
      </c>
      <c r="N7463">
        <v>1578</v>
      </c>
      <c r="O7463">
        <v>232</v>
      </c>
    </row>
    <row r="7464" spans="1:17" x14ac:dyDescent="0.3">
      <c r="A7464">
        <v>56655</v>
      </c>
      <c r="B7464" s="1">
        <v>45981</v>
      </c>
      <c r="C7464" s="11">
        <v>0.16805555555555554</v>
      </c>
      <c r="D7464" s="13">
        <f t="shared" si="232"/>
        <v>4</v>
      </c>
      <c r="E7464" s="13" t="str">
        <f t="shared" si="233"/>
        <v>Night</v>
      </c>
      <c r="F7464" t="s">
        <v>75</v>
      </c>
      <c r="G7464" t="s">
        <v>81</v>
      </c>
      <c r="H7464" t="s">
        <v>40</v>
      </c>
      <c r="I7464">
        <v>243</v>
      </c>
      <c r="J7464" t="s">
        <v>24</v>
      </c>
      <c r="N7464">
        <v>1972</v>
      </c>
      <c r="O7464">
        <v>224</v>
      </c>
    </row>
    <row r="7465" spans="1:17" x14ac:dyDescent="0.3">
      <c r="A7465">
        <v>84858</v>
      </c>
      <c r="B7465" s="1">
        <v>45933</v>
      </c>
      <c r="C7465" s="11">
        <v>0.33055555555555555</v>
      </c>
      <c r="D7465" s="13">
        <f t="shared" si="232"/>
        <v>7</v>
      </c>
      <c r="E7465" s="13" t="str">
        <f t="shared" si="233"/>
        <v>Morning</v>
      </c>
      <c r="F7465" t="s">
        <v>38</v>
      </c>
      <c r="G7465" t="s">
        <v>38</v>
      </c>
      <c r="H7465" t="s">
        <v>40</v>
      </c>
      <c r="I7465">
        <v>217</v>
      </c>
      <c r="J7465" t="s">
        <v>31</v>
      </c>
      <c r="N7465">
        <v>1266</v>
      </c>
      <c r="O7465">
        <v>250</v>
      </c>
      <c r="Q7465" t="s">
        <v>32</v>
      </c>
    </row>
    <row r="7466" spans="1:17" x14ac:dyDescent="0.3">
      <c r="A7466">
        <v>29901</v>
      </c>
      <c r="B7466" s="1">
        <v>45723</v>
      </c>
      <c r="C7466" s="11">
        <v>0.19999999999999998</v>
      </c>
      <c r="D7466" s="13">
        <f t="shared" si="232"/>
        <v>4</v>
      </c>
      <c r="E7466" s="13" t="str">
        <f t="shared" si="233"/>
        <v>Night</v>
      </c>
      <c r="F7466" t="s">
        <v>72</v>
      </c>
      <c r="G7466" t="s">
        <v>75</v>
      </c>
      <c r="H7466" t="s">
        <v>18</v>
      </c>
      <c r="I7466">
        <v>236</v>
      </c>
      <c r="J7466" t="s">
        <v>31</v>
      </c>
      <c r="N7466">
        <v>1438</v>
      </c>
      <c r="O7466">
        <v>233</v>
      </c>
      <c r="Q7466" t="s">
        <v>128</v>
      </c>
    </row>
    <row r="7467" spans="1:17" x14ac:dyDescent="0.3">
      <c r="A7467">
        <v>26462</v>
      </c>
      <c r="B7467" s="1">
        <v>45754</v>
      </c>
      <c r="C7467" s="11">
        <v>0.90763888888888899</v>
      </c>
      <c r="D7467" s="13">
        <f t="shared" si="232"/>
        <v>21</v>
      </c>
      <c r="E7467" s="13" t="str">
        <f t="shared" si="233"/>
        <v>Night</v>
      </c>
      <c r="F7467" t="s">
        <v>83</v>
      </c>
      <c r="G7467" t="s">
        <v>6271</v>
      </c>
      <c r="H7467" t="s">
        <v>18</v>
      </c>
      <c r="I7467">
        <v>227</v>
      </c>
      <c r="J7467" t="s">
        <v>31</v>
      </c>
      <c r="N7467">
        <v>1235</v>
      </c>
      <c r="O7467">
        <v>238</v>
      </c>
      <c r="Q7467" t="s">
        <v>55</v>
      </c>
    </row>
    <row r="7468" spans="1:17" x14ac:dyDescent="0.3">
      <c r="A7468">
        <v>70690</v>
      </c>
      <c r="B7468" s="1">
        <v>45688</v>
      </c>
      <c r="C7468" s="11">
        <v>0.7284722222222223</v>
      </c>
      <c r="D7468" s="13">
        <f t="shared" si="232"/>
        <v>17</v>
      </c>
      <c r="E7468" s="13" t="str">
        <f t="shared" si="233"/>
        <v>Night</v>
      </c>
      <c r="F7468" t="s">
        <v>58</v>
      </c>
      <c r="G7468" t="s">
        <v>91</v>
      </c>
      <c r="H7468" t="s">
        <v>27</v>
      </c>
      <c r="I7468">
        <v>238</v>
      </c>
      <c r="J7468" t="s">
        <v>24</v>
      </c>
      <c r="N7468">
        <v>1636</v>
      </c>
      <c r="O7468">
        <v>225</v>
      </c>
    </row>
    <row r="7469" spans="1:17" x14ac:dyDescent="0.3">
      <c r="A7469">
        <v>65826</v>
      </c>
      <c r="B7469" s="1">
        <v>45876</v>
      </c>
      <c r="C7469" s="11">
        <v>0.73541666666666661</v>
      </c>
      <c r="D7469" s="13">
        <f t="shared" si="232"/>
        <v>17</v>
      </c>
      <c r="E7469" s="13" t="str">
        <f t="shared" si="233"/>
        <v>Evening</v>
      </c>
      <c r="F7469" t="s">
        <v>67</v>
      </c>
      <c r="G7469" t="s">
        <v>94</v>
      </c>
      <c r="H7469" t="s">
        <v>27</v>
      </c>
      <c r="I7469">
        <v>226</v>
      </c>
      <c r="J7469" t="s">
        <v>24</v>
      </c>
      <c r="N7469">
        <v>1207</v>
      </c>
      <c r="O7469">
        <v>212</v>
      </c>
    </row>
    <row r="7470" spans="1:17" x14ac:dyDescent="0.3">
      <c r="A7470">
        <v>19628</v>
      </c>
      <c r="B7470" s="1">
        <v>45788</v>
      </c>
      <c r="C7470" s="11">
        <v>0.68541666666666667</v>
      </c>
      <c r="D7470" s="13">
        <f t="shared" si="232"/>
        <v>16</v>
      </c>
      <c r="E7470" s="13" t="str">
        <f t="shared" si="233"/>
        <v>Afternoon</v>
      </c>
      <c r="F7470" t="s">
        <v>26</v>
      </c>
      <c r="G7470" t="s">
        <v>91</v>
      </c>
      <c r="H7470" t="s">
        <v>18</v>
      </c>
      <c r="I7470">
        <v>241</v>
      </c>
      <c r="J7470" t="s">
        <v>24</v>
      </c>
      <c r="N7470">
        <v>1083</v>
      </c>
      <c r="O7470">
        <v>251</v>
      </c>
    </row>
    <row r="7471" spans="1:17" x14ac:dyDescent="0.3">
      <c r="A7471">
        <v>93683</v>
      </c>
      <c r="B7471" s="1">
        <v>45946</v>
      </c>
      <c r="C7471" s="11">
        <v>4.5138888888888888E-2</v>
      </c>
      <c r="D7471" s="13">
        <f t="shared" si="232"/>
        <v>1</v>
      </c>
      <c r="E7471" s="13" t="str">
        <f t="shared" si="233"/>
        <v>Night</v>
      </c>
      <c r="F7471" t="s">
        <v>52</v>
      </c>
      <c r="G7471" t="s">
        <v>58</v>
      </c>
      <c r="H7471" t="s">
        <v>18</v>
      </c>
      <c r="I7471">
        <v>211</v>
      </c>
      <c r="J7471" t="s">
        <v>31</v>
      </c>
      <c r="N7471">
        <v>1394</v>
      </c>
      <c r="O7471">
        <v>246</v>
      </c>
      <c r="Q7471" t="s">
        <v>47</v>
      </c>
    </row>
    <row r="7472" spans="1:17" x14ac:dyDescent="0.3">
      <c r="A7472">
        <v>24692</v>
      </c>
      <c r="B7472" s="1">
        <v>45824</v>
      </c>
      <c r="C7472" s="11">
        <v>0.87708333333333333</v>
      </c>
      <c r="D7472" s="13">
        <f t="shared" si="232"/>
        <v>21</v>
      </c>
      <c r="E7472" s="13" t="str">
        <f t="shared" si="233"/>
        <v>Night</v>
      </c>
      <c r="F7472" t="s">
        <v>38</v>
      </c>
      <c r="G7472" t="s">
        <v>6271</v>
      </c>
      <c r="H7472" t="s">
        <v>40</v>
      </c>
      <c r="I7472">
        <v>238</v>
      </c>
      <c r="J7472" t="s">
        <v>31</v>
      </c>
      <c r="N7472">
        <v>1274</v>
      </c>
      <c r="O7472">
        <v>254</v>
      </c>
      <c r="Q7472" t="s">
        <v>41</v>
      </c>
    </row>
    <row r="7473" spans="1:17" x14ac:dyDescent="0.3">
      <c r="A7473">
        <v>51866</v>
      </c>
      <c r="B7473" s="1">
        <v>45993</v>
      </c>
      <c r="C7473" s="11">
        <v>8.9583333333333334E-2</v>
      </c>
      <c r="D7473" s="13">
        <f t="shared" si="232"/>
        <v>2</v>
      </c>
      <c r="E7473" s="13" t="str">
        <f t="shared" si="233"/>
        <v>Night</v>
      </c>
      <c r="F7473" t="s">
        <v>75</v>
      </c>
      <c r="G7473" t="s">
        <v>81</v>
      </c>
      <c r="H7473" t="s">
        <v>27</v>
      </c>
      <c r="I7473">
        <v>209</v>
      </c>
      <c r="J7473" t="s">
        <v>31</v>
      </c>
      <c r="N7473">
        <v>1540</v>
      </c>
      <c r="O7473">
        <v>259</v>
      </c>
      <c r="Q7473" t="s">
        <v>41</v>
      </c>
    </row>
    <row r="7474" spans="1:17" x14ac:dyDescent="0.3">
      <c r="A7474">
        <v>42960</v>
      </c>
      <c r="B7474" s="1">
        <v>45696</v>
      </c>
      <c r="C7474" s="11">
        <v>0.3125</v>
      </c>
      <c r="D7474" s="13">
        <f t="shared" si="232"/>
        <v>7</v>
      </c>
      <c r="E7474" s="13" t="str">
        <f t="shared" si="233"/>
        <v>Morning</v>
      </c>
      <c r="F7474" t="s">
        <v>91</v>
      </c>
      <c r="G7474" t="s">
        <v>23</v>
      </c>
      <c r="H7474" t="s">
        <v>18</v>
      </c>
      <c r="I7474">
        <v>242</v>
      </c>
      <c r="J7474" t="s">
        <v>24</v>
      </c>
      <c r="N7474">
        <v>2157</v>
      </c>
      <c r="O7474">
        <v>259</v>
      </c>
    </row>
    <row r="7475" spans="1:17" x14ac:dyDescent="0.3">
      <c r="A7475">
        <v>66387</v>
      </c>
      <c r="B7475" s="1">
        <v>45999</v>
      </c>
      <c r="C7475" s="11">
        <v>0.81458333333333333</v>
      </c>
      <c r="D7475" s="13">
        <f t="shared" si="232"/>
        <v>19</v>
      </c>
      <c r="E7475" s="13" t="str">
        <f t="shared" si="233"/>
        <v>Night</v>
      </c>
      <c r="F7475" t="s">
        <v>75</v>
      </c>
      <c r="G7475" t="s">
        <v>52</v>
      </c>
      <c r="H7475" t="s">
        <v>40</v>
      </c>
      <c r="I7475">
        <v>204</v>
      </c>
      <c r="J7475" t="s">
        <v>24</v>
      </c>
      <c r="N7475">
        <v>1528</v>
      </c>
      <c r="O7475">
        <v>241</v>
      </c>
    </row>
    <row r="7476" spans="1:17" x14ac:dyDescent="0.3">
      <c r="A7476">
        <v>14493</v>
      </c>
      <c r="B7476" s="1">
        <v>45834</v>
      </c>
      <c r="C7476" s="11">
        <v>0.16458333333333333</v>
      </c>
      <c r="D7476" s="13">
        <f t="shared" si="232"/>
        <v>3</v>
      </c>
      <c r="E7476" s="13" t="str">
        <f t="shared" si="233"/>
        <v>Evening</v>
      </c>
      <c r="F7476" t="s">
        <v>6272</v>
      </c>
      <c r="G7476" t="s">
        <v>81</v>
      </c>
      <c r="H7476" t="s">
        <v>40</v>
      </c>
      <c r="I7476">
        <v>254</v>
      </c>
      <c r="J7476" t="s">
        <v>31</v>
      </c>
      <c r="N7476">
        <v>1972</v>
      </c>
      <c r="O7476">
        <v>258</v>
      </c>
      <c r="Q7476" t="s">
        <v>61</v>
      </c>
    </row>
    <row r="7477" spans="1:17" x14ac:dyDescent="0.3">
      <c r="A7477">
        <v>77657</v>
      </c>
      <c r="B7477" s="1">
        <v>45875</v>
      </c>
      <c r="C7477" s="11">
        <v>0.27708333333333335</v>
      </c>
      <c r="D7477" s="13">
        <f t="shared" si="232"/>
        <v>6</v>
      </c>
      <c r="E7477" s="13" t="str">
        <f t="shared" si="233"/>
        <v>Morning</v>
      </c>
      <c r="F7477" t="s">
        <v>75</v>
      </c>
      <c r="G7477" t="s">
        <v>58</v>
      </c>
      <c r="H7477" t="s">
        <v>27</v>
      </c>
      <c r="I7477">
        <v>242</v>
      </c>
      <c r="J7477" t="s">
        <v>31</v>
      </c>
      <c r="N7477">
        <v>2193</v>
      </c>
      <c r="O7477">
        <v>256</v>
      </c>
      <c r="Q7477" t="s">
        <v>61</v>
      </c>
    </row>
    <row r="7478" spans="1:17" x14ac:dyDescent="0.3">
      <c r="A7478">
        <v>77899</v>
      </c>
      <c r="B7478" s="1">
        <v>45968</v>
      </c>
      <c r="C7478" s="11">
        <v>0.37152777777777773</v>
      </c>
      <c r="D7478" s="13">
        <f t="shared" si="232"/>
        <v>8</v>
      </c>
      <c r="E7478" s="13" t="str">
        <f t="shared" si="233"/>
        <v>Morning</v>
      </c>
      <c r="F7478" t="s">
        <v>58</v>
      </c>
      <c r="G7478" t="s">
        <v>23</v>
      </c>
      <c r="H7478" t="s">
        <v>40</v>
      </c>
      <c r="I7478">
        <v>243</v>
      </c>
      <c r="J7478" t="s">
        <v>31</v>
      </c>
      <c r="N7478">
        <v>1903</v>
      </c>
      <c r="O7478">
        <v>245</v>
      </c>
      <c r="Q7478" t="s">
        <v>41</v>
      </c>
    </row>
    <row r="7479" spans="1:17" x14ac:dyDescent="0.3">
      <c r="A7479">
        <v>48764</v>
      </c>
      <c r="B7479" s="1">
        <v>45830</v>
      </c>
      <c r="C7479" s="11">
        <v>5.2777777777777778E-2</v>
      </c>
      <c r="D7479" s="13">
        <f t="shared" si="232"/>
        <v>1</v>
      </c>
      <c r="E7479" s="13" t="str">
        <f t="shared" si="233"/>
        <v>Night</v>
      </c>
      <c r="F7479" t="s">
        <v>52</v>
      </c>
      <c r="G7479" t="s">
        <v>52</v>
      </c>
      <c r="H7479" t="s">
        <v>18</v>
      </c>
      <c r="I7479">
        <v>219</v>
      </c>
      <c r="J7479" t="s">
        <v>24</v>
      </c>
      <c r="N7479">
        <v>1109</v>
      </c>
      <c r="O7479">
        <v>214</v>
      </c>
    </row>
    <row r="7480" spans="1:17" x14ac:dyDescent="0.3">
      <c r="A7480">
        <v>64421</v>
      </c>
      <c r="B7480" s="1">
        <v>45733</v>
      </c>
      <c r="C7480" s="11">
        <v>0.70416666666666661</v>
      </c>
      <c r="D7480" s="13">
        <f t="shared" si="232"/>
        <v>16</v>
      </c>
      <c r="E7480" s="13" t="str">
        <f t="shared" si="233"/>
        <v>Afternoon</v>
      </c>
      <c r="F7480" t="s">
        <v>81</v>
      </c>
      <c r="G7480" t="s">
        <v>67</v>
      </c>
      <c r="H7480" t="s">
        <v>40</v>
      </c>
      <c r="I7480">
        <v>207</v>
      </c>
      <c r="J7480" t="s">
        <v>24</v>
      </c>
      <c r="N7480">
        <v>1340</v>
      </c>
      <c r="O7480">
        <v>229</v>
      </c>
    </row>
    <row r="7481" spans="1:17" x14ac:dyDescent="0.3">
      <c r="A7481">
        <v>71907</v>
      </c>
      <c r="B7481" s="1">
        <v>45824</v>
      </c>
      <c r="C7481" s="11">
        <v>0.21527777777777779</v>
      </c>
      <c r="D7481" s="13">
        <f t="shared" si="232"/>
        <v>5</v>
      </c>
      <c r="E7481" s="13" t="str">
        <f t="shared" si="233"/>
        <v>Morning</v>
      </c>
      <c r="F7481" t="s">
        <v>75</v>
      </c>
      <c r="G7481" t="s">
        <v>30</v>
      </c>
      <c r="H7481" t="s">
        <v>18</v>
      </c>
      <c r="I7481">
        <v>226</v>
      </c>
      <c r="J7481" t="s">
        <v>31</v>
      </c>
      <c r="N7481">
        <v>1458</v>
      </c>
      <c r="O7481">
        <v>250</v>
      </c>
      <c r="Q7481" t="s">
        <v>41</v>
      </c>
    </row>
    <row r="7482" spans="1:17" x14ac:dyDescent="0.3">
      <c r="A7482">
        <v>49598</v>
      </c>
      <c r="B7482" s="1">
        <v>45927</v>
      </c>
      <c r="C7482" s="11">
        <v>0.50763888888888886</v>
      </c>
      <c r="D7482" s="13">
        <f t="shared" si="232"/>
        <v>12</v>
      </c>
      <c r="E7482" s="13" t="str">
        <f t="shared" si="233"/>
        <v>Afternoon</v>
      </c>
      <c r="F7482" t="s">
        <v>26</v>
      </c>
      <c r="G7482" t="s">
        <v>94</v>
      </c>
      <c r="H7482" t="s">
        <v>18</v>
      </c>
      <c r="I7482">
        <v>247</v>
      </c>
      <c r="J7482" t="s">
        <v>31</v>
      </c>
      <c r="N7482">
        <v>1946</v>
      </c>
      <c r="O7482">
        <v>236</v>
      </c>
      <c r="Q7482" t="s">
        <v>47</v>
      </c>
    </row>
    <row r="7483" spans="1:17" x14ac:dyDescent="0.3">
      <c r="A7483">
        <v>68270</v>
      </c>
      <c r="B7483" s="1">
        <v>45674</v>
      </c>
      <c r="C7483" s="11">
        <v>0.99791666666666667</v>
      </c>
      <c r="D7483" s="13">
        <f t="shared" si="232"/>
        <v>23</v>
      </c>
      <c r="E7483" s="13" t="str">
        <f t="shared" si="233"/>
        <v>Night</v>
      </c>
      <c r="F7483" t="s">
        <v>94</v>
      </c>
      <c r="G7483" t="s">
        <v>52</v>
      </c>
      <c r="H7483" t="s">
        <v>40</v>
      </c>
      <c r="I7483">
        <v>207</v>
      </c>
      <c r="J7483" t="s">
        <v>31</v>
      </c>
      <c r="N7483">
        <v>1414</v>
      </c>
      <c r="O7483">
        <v>229</v>
      </c>
      <c r="Q7483" t="s">
        <v>61</v>
      </c>
    </row>
    <row r="7484" spans="1:17" x14ac:dyDescent="0.3">
      <c r="A7484">
        <v>21182</v>
      </c>
      <c r="B7484" s="1">
        <v>45841</v>
      </c>
      <c r="C7484" s="11">
        <v>0.4597222222222222</v>
      </c>
      <c r="D7484" s="13">
        <f t="shared" si="232"/>
        <v>11</v>
      </c>
      <c r="E7484" s="13" t="str">
        <f t="shared" si="233"/>
        <v>Morning</v>
      </c>
      <c r="F7484" t="s">
        <v>67</v>
      </c>
      <c r="G7484" t="s">
        <v>94</v>
      </c>
      <c r="H7484" t="s">
        <v>18</v>
      </c>
      <c r="I7484">
        <v>251</v>
      </c>
      <c r="J7484" t="s">
        <v>31</v>
      </c>
      <c r="N7484">
        <v>2012</v>
      </c>
      <c r="O7484">
        <v>257</v>
      </c>
      <c r="Q7484" t="s">
        <v>32</v>
      </c>
    </row>
    <row r="7485" spans="1:17" x14ac:dyDescent="0.3">
      <c r="A7485">
        <v>36837</v>
      </c>
      <c r="B7485" s="1">
        <v>45812</v>
      </c>
      <c r="C7485" s="11">
        <v>0.67569444444444438</v>
      </c>
      <c r="D7485" s="13">
        <f t="shared" si="232"/>
        <v>16</v>
      </c>
      <c r="E7485" s="13" t="str">
        <f t="shared" si="233"/>
        <v>Afternoon</v>
      </c>
      <c r="F7485" t="s">
        <v>83</v>
      </c>
      <c r="G7485" t="s">
        <v>81</v>
      </c>
      <c r="H7485" t="s">
        <v>40</v>
      </c>
      <c r="I7485">
        <v>239</v>
      </c>
      <c r="J7485" t="s">
        <v>31</v>
      </c>
      <c r="N7485">
        <v>2196</v>
      </c>
      <c r="O7485">
        <v>245</v>
      </c>
      <c r="Q7485" t="s">
        <v>128</v>
      </c>
    </row>
    <row r="7486" spans="1:17" x14ac:dyDescent="0.3">
      <c r="A7486">
        <v>70044</v>
      </c>
      <c r="B7486" s="1">
        <v>45715</v>
      </c>
      <c r="C7486" s="11">
        <v>0.4236111111111111</v>
      </c>
      <c r="D7486" s="13">
        <f t="shared" si="232"/>
        <v>10</v>
      </c>
      <c r="E7486" s="13" t="str">
        <f t="shared" si="233"/>
        <v>Morning</v>
      </c>
      <c r="F7486" t="s">
        <v>6271</v>
      </c>
      <c r="G7486" t="s">
        <v>94</v>
      </c>
      <c r="H7486" t="s">
        <v>18</v>
      </c>
      <c r="I7486">
        <v>208</v>
      </c>
      <c r="J7486" t="s">
        <v>24</v>
      </c>
      <c r="N7486">
        <v>2053</v>
      </c>
      <c r="O7486">
        <v>227</v>
      </c>
    </row>
    <row r="7487" spans="1:17" x14ac:dyDescent="0.3">
      <c r="A7487">
        <v>68049</v>
      </c>
      <c r="B7487" s="1">
        <v>45800</v>
      </c>
      <c r="C7487" s="11">
        <v>0.76250000000000007</v>
      </c>
      <c r="D7487" s="13">
        <f t="shared" si="232"/>
        <v>18</v>
      </c>
      <c r="E7487" s="13" t="str">
        <f t="shared" si="233"/>
        <v>Night</v>
      </c>
      <c r="F7487" t="s">
        <v>75</v>
      </c>
      <c r="G7487" t="s">
        <v>52</v>
      </c>
      <c r="H7487" t="s">
        <v>40</v>
      </c>
      <c r="I7487">
        <v>209</v>
      </c>
      <c r="J7487" t="s">
        <v>31</v>
      </c>
      <c r="N7487">
        <v>2105</v>
      </c>
      <c r="O7487">
        <v>235</v>
      </c>
      <c r="Q7487" t="s">
        <v>61</v>
      </c>
    </row>
    <row r="7488" spans="1:17" x14ac:dyDescent="0.3">
      <c r="A7488">
        <v>26070</v>
      </c>
      <c r="B7488" s="1">
        <v>45950</v>
      </c>
      <c r="C7488" s="11">
        <v>0.67291666666666661</v>
      </c>
      <c r="D7488" s="13">
        <f t="shared" si="232"/>
        <v>16</v>
      </c>
      <c r="E7488" s="13" t="str">
        <f t="shared" si="233"/>
        <v>Afternoon</v>
      </c>
      <c r="F7488" t="s">
        <v>6271</v>
      </c>
      <c r="G7488" t="s">
        <v>6272</v>
      </c>
      <c r="H7488" t="s">
        <v>18</v>
      </c>
      <c r="I7488">
        <v>242</v>
      </c>
      <c r="J7488" t="s">
        <v>31</v>
      </c>
      <c r="N7488">
        <v>2028</v>
      </c>
      <c r="O7488">
        <v>210</v>
      </c>
      <c r="Q7488" t="s">
        <v>41</v>
      </c>
    </row>
    <row r="7489" spans="1:17" x14ac:dyDescent="0.3">
      <c r="A7489">
        <v>50710</v>
      </c>
      <c r="B7489" s="1">
        <v>45698</v>
      </c>
      <c r="C7489" s="11">
        <v>0.31388888888888888</v>
      </c>
      <c r="D7489" s="13">
        <f t="shared" si="232"/>
        <v>7</v>
      </c>
      <c r="E7489" s="13" t="str">
        <f t="shared" si="233"/>
        <v>Morning</v>
      </c>
      <c r="F7489" t="s">
        <v>52</v>
      </c>
      <c r="G7489" t="s">
        <v>91</v>
      </c>
      <c r="H7489" t="s">
        <v>18</v>
      </c>
      <c r="I7489">
        <v>245</v>
      </c>
      <c r="J7489" t="s">
        <v>24</v>
      </c>
      <c r="N7489">
        <v>2192</v>
      </c>
      <c r="O7489">
        <v>254</v>
      </c>
    </row>
    <row r="7490" spans="1:17" x14ac:dyDescent="0.3">
      <c r="A7490">
        <v>74543</v>
      </c>
      <c r="B7490" s="1">
        <v>45793</v>
      </c>
      <c r="C7490" s="11">
        <v>0.29583333333333334</v>
      </c>
      <c r="D7490" s="13">
        <f t="shared" ref="D7490:D7553" si="234">HOUR(C7490)</f>
        <v>7</v>
      </c>
      <c r="E7490" s="13" t="str">
        <f t="shared" ref="E7490:E7553" si="235">IF(AND(D7490&gt;=5,D7490&lt;12),"Morning",IF(AND(D7490&gt;=12,D7490&lt;17),"Afternoon",IF(AND(D7489&gt;=17,D7489&lt;21),"Evening","Night")))</f>
        <v>Morning</v>
      </c>
      <c r="F7490" t="s">
        <v>23</v>
      </c>
      <c r="G7490" t="s">
        <v>67</v>
      </c>
      <c r="H7490" t="s">
        <v>40</v>
      </c>
      <c r="I7490">
        <v>246</v>
      </c>
      <c r="J7490" t="s">
        <v>24</v>
      </c>
      <c r="N7490">
        <v>1459</v>
      </c>
      <c r="O7490">
        <v>254</v>
      </c>
    </row>
    <row r="7491" spans="1:17" x14ac:dyDescent="0.3">
      <c r="A7491">
        <v>17775</v>
      </c>
      <c r="B7491" s="1">
        <v>45884</v>
      </c>
      <c r="C7491" s="11">
        <v>0.3666666666666667</v>
      </c>
      <c r="D7491" s="13">
        <f t="shared" si="234"/>
        <v>8</v>
      </c>
      <c r="E7491" s="13" t="str">
        <f t="shared" si="235"/>
        <v>Morning</v>
      </c>
      <c r="F7491" t="s">
        <v>58</v>
      </c>
      <c r="G7491" t="s">
        <v>83</v>
      </c>
      <c r="H7491" t="s">
        <v>18</v>
      </c>
      <c r="I7491">
        <v>207</v>
      </c>
      <c r="J7491" t="s">
        <v>31</v>
      </c>
      <c r="N7491">
        <v>2041</v>
      </c>
      <c r="O7491">
        <v>238</v>
      </c>
      <c r="Q7491" t="s">
        <v>41</v>
      </c>
    </row>
    <row r="7492" spans="1:17" x14ac:dyDescent="0.3">
      <c r="A7492">
        <v>33543</v>
      </c>
      <c r="B7492" s="1">
        <v>46015</v>
      </c>
      <c r="C7492" s="11">
        <v>0.90833333333333333</v>
      </c>
      <c r="D7492" s="13">
        <f t="shared" si="234"/>
        <v>21</v>
      </c>
      <c r="E7492" s="13" t="str">
        <f t="shared" si="235"/>
        <v>Night</v>
      </c>
      <c r="F7492" t="s">
        <v>67</v>
      </c>
      <c r="G7492" t="s">
        <v>67</v>
      </c>
      <c r="H7492" t="s">
        <v>27</v>
      </c>
      <c r="I7492">
        <v>230</v>
      </c>
      <c r="J7492" t="s">
        <v>24</v>
      </c>
      <c r="N7492">
        <v>1306</v>
      </c>
      <c r="O7492">
        <v>244</v>
      </c>
    </row>
    <row r="7493" spans="1:17" x14ac:dyDescent="0.3">
      <c r="A7493">
        <v>66946</v>
      </c>
      <c r="B7493" s="1">
        <v>45729</v>
      </c>
      <c r="C7493" s="11">
        <v>0.6875</v>
      </c>
      <c r="D7493" s="13">
        <f t="shared" si="234"/>
        <v>16</v>
      </c>
      <c r="E7493" s="13" t="str">
        <f t="shared" si="235"/>
        <v>Afternoon</v>
      </c>
      <c r="F7493" t="s">
        <v>38</v>
      </c>
      <c r="G7493" t="s">
        <v>91</v>
      </c>
      <c r="H7493" t="s">
        <v>27</v>
      </c>
      <c r="I7493">
        <v>216</v>
      </c>
      <c r="J7493" t="s">
        <v>31</v>
      </c>
      <c r="N7493">
        <v>1148</v>
      </c>
      <c r="O7493">
        <v>237</v>
      </c>
      <c r="Q7493" t="s">
        <v>41</v>
      </c>
    </row>
    <row r="7494" spans="1:17" x14ac:dyDescent="0.3">
      <c r="A7494">
        <v>77539</v>
      </c>
      <c r="B7494" s="1">
        <v>46012</v>
      </c>
      <c r="C7494" s="11">
        <v>0.84861111111111109</v>
      </c>
      <c r="D7494" s="13">
        <f t="shared" si="234"/>
        <v>20</v>
      </c>
      <c r="E7494" s="13" t="str">
        <f t="shared" si="235"/>
        <v>Night</v>
      </c>
      <c r="F7494" t="s">
        <v>23</v>
      </c>
      <c r="G7494" t="s">
        <v>81</v>
      </c>
      <c r="H7494" t="s">
        <v>40</v>
      </c>
      <c r="I7494">
        <v>200</v>
      </c>
      <c r="J7494" t="s">
        <v>24</v>
      </c>
      <c r="N7494">
        <v>1753</v>
      </c>
      <c r="O7494">
        <v>210</v>
      </c>
    </row>
    <row r="7495" spans="1:17" x14ac:dyDescent="0.3">
      <c r="A7495">
        <v>29433</v>
      </c>
      <c r="B7495" s="1">
        <v>45702</v>
      </c>
      <c r="C7495" s="11">
        <v>0.70486111111111116</v>
      </c>
      <c r="D7495" s="13">
        <f t="shared" si="234"/>
        <v>16</v>
      </c>
      <c r="E7495" s="13" t="str">
        <f t="shared" si="235"/>
        <v>Afternoon</v>
      </c>
      <c r="F7495" t="s">
        <v>75</v>
      </c>
      <c r="G7495" t="s">
        <v>67</v>
      </c>
      <c r="H7495" t="s">
        <v>40</v>
      </c>
      <c r="I7495">
        <v>232</v>
      </c>
      <c r="J7495" t="s">
        <v>31</v>
      </c>
      <c r="N7495">
        <v>1716</v>
      </c>
      <c r="O7495">
        <v>223</v>
      </c>
      <c r="Q7495" t="s">
        <v>61</v>
      </c>
    </row>
    <row r="7496" spans="1:17" x14ac:dyDescent="0.3">
      <c r="A7496">
        <v>66702</v>
      </c>
      <c r="B7496" s="1">
        <v>45867</v>
      </c>
      <c r="C7496" s="11">
        <v>0.25625000000000003</v>
      </c>
      <c r="D7496" s="13">
        <f t="shared" si="234"/>
        <v>6</v>
      </c>
      <c r="E7496" s="13" t="str">
        <f t="shared" si="235"/>
        <v>Morning</v>
      </c>
      <c r="F7496" t="s">
        <v>72</v>
      </c>
      <c r="G7496" t="s">
        <v>52</v>
      </c>
      <c r="H7496" t="s">
        <v>40</v>
      </c>
      <c r="I7496">
        <v>205</v>
      </c>
      <c r="J7496" t="s">
        <v>31</v>
      </c>
      <c r="N7496">
        <v>1263</v>
      </c>
      <c r="O7496">
        <v>211</v>
      </c>
      <c r="Q7496" t="s">
        <v>32</v>
      </c>
    </row>
    <row r="7497" spans="1:17" x14ac:dyDescent="0.3">
      <c r="A7497">
        <v>11576</v>
      </c>
      <c r="B7497" s="1">
        <v>45752</v>
      </c>
      <c r="C7497" s="11">
        <v>0.22083333333333333</v>
      </c>
      <c r="D7497" s="13">
        <f t="shared" si="234"/>
        <v>5</v>
      </c>
      <c r="E7497" s="13" t="str">
        <f t="shared" si="235"/>
        <v>Morning</v>
      </c>
      <c r="F7497" t="s">
        <v>81</v>
      </c>
      <c r="G7497" t="s">
        <v>52</v>
      </c>
      <c r="H7497" t="s">
        <v>40</v>
      </c>
      <c r="I7497">
        <v>234</v>
      </c>
      <c r="J7497" t="s">
        <v>31</v>
      </c>
      <c r="N7497">
        <v>1935</v>
      </c>
      <c r="O7497">
        <v>250</v>
      </c>
      <c r="Q7497" t="s">
        <v>55</v>
      </c>
    </row>
    <row r="7498" spans="1:17" x14ac:dyDescent="0.3">
      <c r="A7498">
        <v>62499</v>
      </c>
      <c r="B7498" s="1">
        <v>45805</v>
      </c>
      <c r="C7498" s="11">
        <v>0.64166666666666672</v>
      </c>
      <c r="D7498" s="13">
        <f t="shared" si="234"/>
        <v>15</v>
      </c>
      <c r="E7498" s="13" t="str">
        <f t="shared" si="235"/>
        <v>Afternoon</v>
      </c>
      <c r="F7498" t="s">
        <v>58</v>
      </c>
      <c r="G7498" t="s">
        <v>58</v>
      </c>
      <c r="H7498" t="s">
        <v>40</v>
      </c>
      <c r="I7498">
        <v>214</v>
      </c>
      <c r="J7498" t="s">
        <v>31</v>
      </c>
      <c r="N7498">
        <v>1802</v>
      </c>
      <c r="O7498">
        <v>214</v>
      </c>
      <c r="Q7498" t="s">
        <v>32</v>
      </c>
    </row>
    <row r="7499" spans="1:17" x14ac:dyDescent="0.3">
      <c r="A7499">
        <v>66717</v>
      </c>
      <c r="B7499" s="1">
        <v>46015</v>
      </c>
      <c r="C7499" s="11">
        <v>0.56388888888888888</v>
      </c>
      <c r="D7499" s="13">
        <f t="shared" si="234"/>
        <v>13</v>
      </c>
      <c r="E7499" s="13" t="str">
        <f t="shared" si="235"/>
        <v>Afternoon</v>
      </c>
      <c r="F7499" t="s">
        <v>58</v>
      </c>
      <c r="G7499" t="s">
        <v>58</v>
      </c>
      <c r="H7499" t="s">
        <v>40</v>
      </c>
      <c r="I7499">
        <v>221</v>
      </c>
      <c r="J7499" t="s">
        <v>24</v>
      </c>
      <c r="N7499">
        <v>2131</v>
      </c>
      <c r="O7499">
        <v>240</v>
      </c>
    </row>
    <row r="7500" spans="1:17" x14ac:dyDescent="0.3">
      <c r="A7500">
        <v>24298</v>
      </c>
      <c r="B7500" s="1">
        <v>45680</v>
      </c>
      <c r="C7500" s="11">
        <v>0.73611111111111116</v>
      </c>
      <c r="D7500" s="13">
        <f t="shared" si="234"/>
        <v>17</v>
      </c>
      <c r="E7500" s="13" t="str">
        <f t="shared" si="235"/>
        <v>Night</v>
      </c>
      <c r="F7500" t="s">
        <v>26</v>
      </c>
      <c r="G7500" t="s">
        <v>94</v>
      </c>
      <c r="H7500" t="s">
        <v>18</v>
      </c>
      <c r="I7500">
        <v>221</v>
      </c>
      <c r="J7500" t="s">
        <v>24</v>
      </c>
      <c r="N7500">
        <v>1932</v>
      </c>
      <c r="O7500">
        <v>237</v>
      </c>
    </row>
    <row r="7501" spans="1:17" x14ac:dyDescent="0.3">
      <c r="A7501">
        <v>82291</v>
      </c>
      <c r="B7501" s="1">
        <v>45799</v>
      </c>
      <c r="C7501" s="11">
        <v>0.32430555555555557</v>
      </c>
      <c r="D7501" s="13">
        <f t="shared" si="234"/>
        <v>7</v>
      </c>
      <c r="E7501" s="13" t="str">
        <f t="shared" si="235"/>
        <v>Morning</v>
      </c>
      <c r="F7501" t="s">
        <v>23</v>
      </c>
      <c r="G7501" t="s">
        <v>91</v>
      </c>
      <c r="H7501" t="s">
        <v>27</v>
      </c>
      <c r="I7501">
        <v>217</v>
      </c>
      <c r="J7501" t="s">
        <v>24</v>
      </c>
      <c r="N7501">
        <v>1228</v>
      </c>
      <c r="O7501">
        <v>224</v>
      </c>
    </row>
    <row r="7502" spans="1:17" x14ac:dyDescent="0.3">
      <c r="A7502">
        <v>21662</v>
      </c>
      <c r="B7502" s="1">
        <v>45809</v>
      </c>
      <c r="C7502" s="11">
        <v>0.16944444444444443</v>
      </c>
      <c r="D7502" s="13">
        <f t="shared" si="234"/>
        <v>4</v>
      </c>
      <c r="E7502" s="13" t="str">
        <f t="shared" si="235"/>
        <v>Night</v>
      </c>
      <c r="F7502" t="s">
        <v>23</v>
      </c>
      <c r="G7502" t="s">
        <v>23</v>
      </c>
      <c r="H7502" t="s">
        <v>18</v>
      </c>
      <c r="I7502">
        <v>241</v>
      </c>
      <c r="J7502" t="s">
        <v>31</v>
      </c>
      <c r="N7502">
        <v>1126</v>
      </c>
      <c r="O7502">
        <v>218</v>
      </c>
      <c r="Q7502" t="s">
        <v>108</v>
      </c>
    </row>
    <row r="7503" spans="1:17" x14ac:dyDescent="0.3">
      <c r="A7503">
        <v>39335</v>
      </c>
      <c r="B7503" s="1">
        <v>45676</v>
      </c>
      <c r="C7503" s="11">
        <v>0.15902777777777777</v>
      </c>
      <c r="D7503" s="13">
        <f t="shared" si="234"/>
        <v>3</v>
      </c>
      <c r="E7503" s="13" t="str">
        <f t="shared" si="235"/>
        <v>Night</v>
      </c>
      <c r="F7503" t="s">
        <v>6271</v>
      </c>
      <c r="G7503" t="s">
        <v>26</v>
      </c>
      <c r="H7503" t="s">
        <v>18</v>
      </c>
      <c r="I7503">
        <v>248</v>
      </c>
      <c r="J7503" t="s">
        <v>31</v>
      </c>
      <c r="N7503">
        <v>1190</v>
      </c>
      <c r="O7503">
        <v>221</v>
      </c>
      <c r="Q7503" t="s">
        <v>32</v>
      </c>
    </row>
    <row r="7504" spans="1:17" x14ac:dyDescent="0.3">
      <c r="A7504">
        <v>60420</v>
      </c>
      <c r="B7504" s="1">
        <v>45942</v>
      </c>
      <c r="C7504" s="11">
        <v>0.7090277777777777</v>
      </c>
      <c r="D7504" s="13">
        <f t="shared" si="234"/>
        <v>17</v>
      </c>
      <c r="E7504" s="13" t="str">
        <f t="shared" si="235"/>
        <v>Night</v>
      </c>
      <c r="F7504" t="s">
        <v>81</v>
      </c>
      <c r="G7504" t="s">
        <v>58</v>
      </c>
      <c r="H7504" t="s">
        <v>18</v>
      </c>
      <c r="I7504">
        <v>229</v>
      </c>
      <c r="J7504" t="s">
        <v>24</v>
      </c>
      <c r="N7504">
        <v>1243</v>
      </c>
      <c r="O7504">
        <v>255</v>
      </c>
    </row>
    <row r="7505" spans="1:17" x14ac:dyDescent="0.3">
      <c r="A7505">
        <v>64280</v>
      </c>
      <c r="B7505" s="1">
        <v>45742</v>
      </c>
      <c r="C7505" s="11">
        <v>9.7222222222222224E-2</v>
      </c>
      <c r="D7505" s="13">
        <f t="shared" si="234"/>
        <v>2</v>
      </c>
      <c r="E7505" s="13" t="str">
        <f t="shared" si="235"/>
        <v>Evening</v>
      </c>
      <c r="F7505" t="s">
        <v>83</v>
      </c>
      <c r="G7505" t="s">
        <v>6271</v>
      </c>
      <c r="H7505" t="s">
        <v>40</v>
      </c>
      <c r="I7505">
        <v>257</v>
      </c>
      <c r="J7505" t="s">
        <v>24</v>
      </c>
      <c r="N7505">
        <v>2141</v>
      </c>
      <c r="O7505">
        <v>257</v>
      </c>
    </row>
    <row r="7506" spans="1:17" x14ac:dyDescent="0.3">
      <c r="A7506">
        <v>20620</v>
      </c>
      <c r="B7506" s="1">
        <v>45671</v>
      </c>
      <c r="C7506" s="11">
        <v>0.44375000000000003</v>
      </c>
      <c r="D7506" s="13">
        <f t="shared" si="234"/>
        <v>10</v>
      </c>
      <c r="E7506" s="13" t="str">
        <f t="shared" si="235"/>
        <v>Morning</v>
      </c>
      <c r="F7506" t="s">
        <v>94</v>
      </c>
      <c r="G7506" t="s">
        <v>58</v>
      </c>
      <c r="H7506" t="s">
        <v>27</v>
      </c>
      <c r="I7506">
        <v>246</v>
      </c>
      <c r="J7506" t="s">
        <v>31</v>
      </c>
      <c r="N7506">
        <v>1088</v>
      </c>
      <c r="O7506">
        <v>223</v>
      </c>
      <c r="Q7506" t="s">
        <v>55</v>
      </c>
    </row>
    <row r="7507" spans="1:17" x14ac:dyDescent="0.3">
      <c r="A7507">
        <v>70174</v>
      </c>
      <c r="B7507" s="1">
        <v>45857</v>
      </c>
      <c r="C7507" s="11">
        <v>0.25138888888888888</v>
      </c>
      <c r="D7507" s="13">
        <f t="shared" si="234"/>
        <v>6</v>
      </c>
      <c r="E7507" s="13" t="str">
        <f t="shared" si="235"/>
        <v>Morning</v>
      </c>
      <c r="F7507" t="s">
        <v>6271</v>
      </c>
      <c r="G7507" t="s">
        <v>23</v>
      </c>
      <c r="H7507" t="s">
        <v>40</v>
      </c>
      <c r="I7507">
        <v>219</v>
      </c>
      <c r="J7507" t="s">
        <v>31</v>
      </c>
      <c r="N7507">
        <v>1316</v>
      </c>
      <c r="O7507">
        <v>243</v>
      </c>
      <c r="Q7507" t="s">
        <v>47</v>
      </c>
    </row>
    <row r="7508" spans="1:17" x14ac:dyDescent="0.3">
      <c r="A7508">
        <v>61576</v>
      </c>
      <c r="B7508" s="1">
        <v>45828</v>
      </c>
      <c r="C7508" s="11">
        <v>0.17291666666666669</v>
      </c>
      <c r="D7508" s="13">
        <f t="shared" si="234"/>
        <v>4</v>
      </c>
      <c r="E7508" s="13" t="str">
        <f t="shared" si="235"/>
        <v>Night</v>
      </c>
      <c r="F7508" t="s">
        <v>81</v>
      </c>
      <c r="G7508" t="s">
        <v>81</v>
      </c>
      <c r="H7508" t="s">
        <v>18</v>
      </c>
      <c r="I7508">
        <v>216</v>
      </c>
      <c r="J7508" t="s">
        <v>31</v>
      </c>
      <c r="N7508">
        <v>1469</v>
      </c>
      <c r="O7508">
        <v>257</v>
      </c>
      <c r="Q7508" t="s">
        <v>61</v>
      </c>
    </row>
    <row r="7509" spans="1:17" x14ac:dyDescent="0.3">
      <c r="A7509">
        <v>56696</v>
      </c>
      <c r="B7509" s="1">
        <v>45773</v>
      </c>
      <c r="C7509" s="11">
        <v>0.75624999999999998</v>
      </c>
      <c r="D7509" s="13">
        <f t="shared" si="234"/>
        <v>18</v>
      </c>
      <c r="E7509" s="13" t="str">
        <f t="shared" si="235"/>
        <v>Night</v>
      </c>
      <c r="F7509" t="s">
        <v>6271</v>
      </c>
      <c r="G7509" t="s">
        <v>75</v>
      </c>
      <c r="H7509" t="s">
        <v>18</v>
      </c>
      <c r="I7509">
        <v>207</v>
      </c>
      <c r="J7509" t="s">
        <v>31</v>
      </c>
      <c r="N7509">
        <v>1227</v>
      </c>
      <c r="O7509">
        <v>244</v>
      </c>
      <c r="Q7509" t="s">
        <v>128</v>
      </c>
    </row>
    <row r="7510" spans="1:17" x14ac:dyDescent="0.3">
      <c r="A7510">
        <v>40503</v>
      </c>
      <c r="B7510" s="1">
        <v>45720</v>
      </c>
      <c r="C7510" s="11">
        <v>0.55694444444444446</v>
      </c>
      <c r="D7510" s="13">
        <f t="shared" si="234"/>
        <v>13</v>
      </c>
      <c r="E7510" s="13" t="str">
        <f t="shared" si="235"/>
        <v>Afternoon</v>
      </c>
      <c r="F7510" t="s">
        <v>72</v>
      </c>
      <c r="G7510" t="s">
        <v>94</v>
      </c>
      <c r="H7510" t="s">
        <v>27</v>
      </c>
      <c r="I7510">
        <v>223</v>
      </c>
      <c r="J7510" t="s">
        <v>31</v>
      </c>
      <c r="N7510">
        <v>1635</v>
      </c>
      <c r="O7510">
        <v>214</v>
      </c>
      <c r="Q7510" t="s">
        <v>108</v>
      </c>
    </row>
    <row r="7511" spans="1:17" x14ac:dyDescent="0.3">
      <c r="A7511">
        <v>18889</v>
      </c>
      <c r="B7511" s="1">
        <v>45931</v>
      </c>
      <c r="C7511" s="11">
        <v>0.65277777777777779</v>
      </c>
      <c r="D7511" s="13">
        <f t="shared" si="234"/>
        <v>15</v>
      </c>
      <c r="E7511" s="13" t="str">
        <f t="shared" si="235"/>
        <v>Afternoon</v>
      </c>
      <c r="F7511" t="s">
        <v>26</v>
      </c>
      <c r="G7511" t="s">
        <v>81</v>
      </c>
      <c r="H7511" t="s">
        <v>18</v>
      </c>
      <c r="I7511">
        <v>246</v>
      </c>
      <c r="J7511" t="s">
        <v>24</v>
      </c>
      <c r="N7511">
        <v>1021</v>
      </c>
      <c r="O7511">
        <v>218</v>
      </c>
    </row>
    <row r="7512" spans="1:17" x14ac:dyDescent="0.3">
      <c r="A7512">
        <v>53435</v>
      </c>
      <c r="B7512" s="1">
        <v>45896</v>
      </c>
      <c r="C7512" s="11">
        <v>0.82916666666666661</v>
      </c>
      <c r="D7512" s="13">
        <f t="shared" si="234"/>
        <v>19</v>
      </c>
      <c r="E7512" s="13" t="str">
        <f t="shared" si="235"/>
        <v>Night</v>
      </c>
      <c r="F7512" t="s">
        <v>6271</v>
      </c>
      <c r="G7512" t="s">
        <v>6272</v>
      </c>
      <c r="H7512" t="s">
        <v>18</v>
      </c>
      <c r="I7512">
        <v>254</v>
      </c>
      <c r="J7512" t="s">
        <v>31</v>
      </c>
      <c r="N7512">
        <v>1445</v>
      </c>
      <c r="O7512">
        <v>245</v>
      </c>
      <c r="Q7512" t="s">
        <v>47</v>
      </c>
    </row>
    <row r="7513" spans="1:17" x14ac:dyDescent="0.3">
      <c r="A7513">
        <v>77221</v>
      </c>
      <c r="B7513" s="1">
        <v>45924</v>
      </c>
      <c r="C7513" s="11">
        <v>0.44861111111111113</v>
      </c>
      <c r="D7513" s="13">
        <f t="shared" si="234"/>
        <v>10</v>
      </c>
      <c r="E7513" s="13" t="str">
        <f t="shared" si="235"/>
        <v>Morning</v>
      </c>
      <c r="F7513" t="s">
        <v>6272</v>
      </c>
      <c r="G7513" t="s">
        <v>67</v>
      </c>
      <c r="H7513" t="s">
        <v>27</v>
      </c>
      <c r="I7513">
        <v>235</v>
      </c>
      <c r="J7513" t="s">
        <v>31</v>
      </c>
      <c r="N7513">
        <v>1830</v>
      </c>
      <c r="O7513">
        <v>249</v>
      </c>
      <c r="Q7513" t="s">
        <v>55</v>
      </c>
    </row>
    <row r="7514" spans="1:17" x14ac:dyDescent="0.3">
      <c r="A7514">
        <v>78012</v>
      </c>
      <c r="B7514" s="1">
        <v>46005</v>
      </c>
      <c r="C7514" s="11">
        <v>0.15069444444444444</v>
      </c>
      <c r="D7514" s="13">
        <f t="shared" si="234"/>
        <v>3</v>
      </c>
      <c r="E7514" s="13" t="str">
        <f t="shared" si="235"/>
        <v>Night</v>
      </c>
      <c r="F7514" t="s">
        <v>23</v>
      </c>
      <c r="G7514" t="s">
        <v>26</v>
      </c>
      <c r="H7514" t="s">
        <v>27</v>
      </c>
      <c r="I7514">
        <v>238</v>
      </c>
      <c r="J7514" t="s">
        <v>31</v>
      </c>
      <c r="N7514">
        <v>1585</v>
      </c>
      <c r="O7514">
        <v>218</v>
      </c>
      <c r="Q7514" t="s">
        <v>55</v>
      </c>
    </row>
    <row r="7515" spans="1:17" x14ac:dyDescent="0.3">
      <c r="A7515">
        <v>99349</v>
      </c>
      <c r="B7515" s="1">
        <v>45788</v>
      </c>
      <c r="C7515" s="11">
        <v>0.9291666666666667</v>
      </c>
      <c r="D7515" s="13">
        <f t="shared" si="234"/>
        <v>22</v>
      </c>
      <c r="E7515" s="13" t="str">
        <f t="shared" si="235"/>
        <v>Night</v>
      </c>
      <c r="F7515" t="s">
        <v>23</v>
      </c>
      <c r="G7515" t="s">
        <v>38</v>
      </c>
      <c r="H7515" t="s">
        <v>40</v>
      </c>
      <c r="I7515">
        <v>208</v>
      </c>
      <c r="J7515" t="s">
        <v>31</v>
      </c>
      <c r="N7515">
        <v>1411</v>
      </c>
      <c r="O7515">
        <v>204</v>
      </c>
      <c r="Q7515" t="s">
        <v>41</v>
      </c>
    </row>
    <row r="7516" spans="1:17" x14ac:dyDescent="0.3">
      <c r="A7516">
        <v>65491</v>
      </c>
      <c r="B7516" s="1">
        <v>45848</v>
      </c>
      <c r="C7516" s="11">
        <v>0.65763888888888888</v>
      </c>
      <c r="D7516" s="13">
        <f t="shared" si="234"/>
        <v>15</v>
      </c>
      <c r="E7516" s="13" t="str">
        <f t="shared" si="235"/>
        <v>Afternoon</v>
      </c>
      <c r="F7516" t="s">
        <v>38</v>
      </c>
      <c r="G7516" t="s">
        <v>75</v>
      </c>
      <c r="H7516" t="s">
        <v>18</v>
      </c>
      <c r="I7516">
        <v>258</v>
      </c>
      <c r="J7516" t="s">
        <v>24</v>
      </c>
      <c r="N7516">
        <v>2048</v>
      </c>
      <c r="O7516">
        <v>208</v>
      </c>
    </row>
    <row r="7517" spans="1:17" x14ac:dyDescent="0.3">
      <c r="A7517">
        <v>63574</v>
      </c>
      <c r="B7517" s="1">
        <v>45670</v>
      </c>
      <c r="C7517" s="11">
        <v>0.89444444444444438</v>
      </c>
      <c r="D7517" s="13">
        <f t="shared" si="234"/>
        <v>21</v>
      </c>
      <c r="E7517" s="13" t="str">
        <f t="shared" si="235"/>
        <v>Night</v>
      </c>
      <c r="F7517" t="s">
        <v>38</v>
      </c>
      <c r="G7517" t="s">
        <v>75</v>
      </c>
      <c r="H7517" t="s">
        <v>18</v>
      </c>
      <c r="I7517">
        <v>247</v>
      </c>
      <c r="J7517" t="s">
        <v>24</v>
      </c>
      <c r="N7517">
        <v>2094</v>
      </c>
      <c r="O7517">
        <v>254</v>
      </c>
    </row>
    <row r="7518" spans="1:17" x14ac:dyDescent="0.3">
      <c r="A7518">
        <v>50073</v>
      </c>
      <c r="B7518" s="1">
        <v>45721</v>
      </c>
      <c r="C7518" s="11">
        <v>0.22222222222222221</v>
      </c>
      <c r="D7518" s="13">
        <f t="shared" si="234"/>
        <v>5</v>
      </c>
      <c r="E7518" s="13" t="str">
        <f t="shared" si="235"/>
        <v>Morning</v>
      </c>
      <c r="F7518" t="s">
        <v>6271</v>
      </c>
      <c r="G7518" t="s">
        <v>67</v>
      </c>
      <c r="H7518" t="s">
        <v>40</v>
      </c>
      <c r="I7518">
        <v>247</v>
      </c>
      <c r="J7518" t="s">
        <v>31</v>
      </c>
      <c r="N7518">
        <v>1326</v>
      </c>
      <c r="O7518">
        <v>257</v>
      </c>
      <c r="Q7518" t="s">
        <v>47</v>
      </c>
    </row>
    <row r="7519" spans="1:17" x14ac:dyDescent="0.3">
      <c r="A7519">
        <v>82870</v>
      </c>
      <c r="B7519" s="1">
        <v>45694</v>
      </c>
      <c r="C7519" s="11">
        <v>0.10694444444444444</v>
      </c>
      <c r="D7519" s="13">
        <f t="shared" si="234"/>
        <v>2</v>
      </c>
      <c r="E7519" s="13" t="str">
        <f t="shared" si="235"/>
        <v>Night</v>
      </c>
      <c r="F7519" t="s">
        <v>23</v>
      </c>
      <c r="G7519" t="s">
        <v>72</v>
      </c>
      <c r="H7519" t="s">
        <v>40</v>
      </c>
      <c r="I7519">
        <v>249</v>
      </c>
      <c r="J7519" t="s">
        <v>31</v>
      </c>
      <c r="N7519">
        <v>1621</v>
      </c>
      <c r="O7519">
        <v>242</v>
      </c>
      <c r="Q7519" t="s">
        <v>61</v>
      </c>
    </row>
    <row r="7520" spans="1:17" x14ac:dyDescent="0.3">
      <c r="A7520">
        <v>96037</v>
      </c>
      <c r="B7520" s="1">
        <v>45734</v>
      </c>
      <c r="C7520" s="11">
        <v>9.5138888888888884E-2</v>
      </c>
      <c r="D7520" s="13">
        <f t="shared" si="234"/>
        <v>2</v>
      </c>
      <c r="E7520" s="13" t="str">
        <f t="shared" si="235"/>
        <v>Night</v>
      </c>
      <c r="F7520" t="s">
        <v>6272</v>
      </c>
      <c r="G7520" t="s">
        <v>38</v>
      </c>
      <c r="H7520" t="s">
        <v>27</v>
      </c>
      <c r="I7520">
        <v>220</v>
      </c>
      <c r="J7520" t="s">
        <v>31</v>
      </c>
      <c r="N7520">
        <v>1069</v>
      </c>
      <c r="O7520">
        <v>248</v>
      </c>
      <c r="Q7520" t="s">
        <v>128</v>
      </c>
    </row>
    <row r="7521" spans="1:17" x14ac:dyDescent="0.3">
      <c r="A7521">
        <v>44076</v>
      </c>
      <c r="B7521" s="1">
        <v>46019</v>
      </c>
      <c r="C7521" s="11">
        <v>0.11041666666666666</v>
      </c>
      <c r="D7521" s="13">
        <f t="shared" si="234"/>
        <v>2</v>
      </c>
      <c r="E7521" s="13" t="str">
        <f t="shared" si="235"/>
        <v>Night</v>
      </c>
      <c r="F7521" t="s">
        <v>6271</v>
      </c>
      <c r="G7521" t="s">
        <v>26</v>
      </c>
      <c r="H7521" t="s">
        <v>18</v>
      </c>
      <c r="I7521">
        <v>238</v>
      </c>
      <c r="J7521" t="s">
        <v>24</v>
      </c>
      <c r="N7521">
        <v>1184</v>
      </c>
      <c r="O7521">
        <v>236</v>
      </c>
    </row>
    <row r="7522" spans="1:17" x14ac:dyDescent="0.3">
      <c r="A7522">
        <v>86011</v>
      </c>
      <c r="B7522" s="1">
        <v>45824</v>
      </c>
      <c r="C7522" s="11">
        <v>0.80069444444444438</v>
      </c>
      <c r="D7522" s="13">
        <f t="shared" si="234"/>
        <v>19</v>
      </c>
      <c r="E7522" s="13" t="str">
        <f t="shared" si="235"/>
        <v>Night</v>
      </c>
      <c r="F7522" t="s">
        <v>6271</v>
      </c>
      <c r="G7522" t="s">
        <v>26</v>
      </c>
      <c r="H7522" t="s">
        <v>40</v>
      </c>
      <c r="I7522">
        <v>226</v>
      </c>
      <c r="J7522" t="s">
        <v>31</v>
      </c>
      <c r="N7522">
        <v>1186</v>
      </c>
      <c r="O7522">
        <v>212</v>
      </c>
      <c r="Q7522" t="s">
        <v>128</v>
      </c>
    </row>
    <row r="7523" spans="1:17" x14ac:dyDescent="0.3">
      <c r="A7523">
        <v>97803</v>
      </c>
      <c r="B7523" s="1">
        <v>45945</v>
      </c>
      <c r="C7523" s="11">
        <v>0.45833333333333331</v>
      </c>
      <c r="D7523" s="13">
        <f t="shared" si="234"/>
        <v>11</v>
      </c>
      <c r="E7523" s="13" t="str">
        <f t="shared" si="235"/>
        <v>Morning</v>
      </c>
      <c r="F7523" t="s">
        <v>30</v>
      </c>
      <c r="G7523" t="s">
        <v>72</v>
      </c>
      <c r="H7523" t="s">
        <v>18</v>
      </c>
      <c r="I7523">
        <v>260</v>
      </c>
      <c r="J7523" t="s">
        <v>31</v>
      </c>
      <c r="N7523">
        <v>1280</v>
      </c>
      <c r="O7523">
        <v>231</v>
      </c>
      <c r="Q7523" t="s">
        <v>55</v>
      </c>
    </row>
    <row r="7524" spans="1:17" x14ac:dyDescent="0.3">
      <c r="A7524">
        <v>11238</v>
      </c>
      <c r="B7524" s="1">
        <v>45759</v>
      </c>
      <c r="C7524" s="11">
        <v>0.67986111111111114</v>
      </c>
      <c r="D7524" s="13">
        <f t="shared" si="234"/>
        <v>16</v>
      </c>
      <c r="E7524" s="13" t="str">
        <f t="shared" si="235"/>
        <v>Afternoon</v>
      </c>
      <c r="F7524" t="s">
        <v>91</v>
      </c>
      <c r="G7524" t="s">
        <v>52</v>
      </c>
      <c r="H7524" t="s">
        <v>27</v>
      </c>
      <c r="I7524">
        <v>228</v>
      </c>
      <c r="J7524" t="s">
        <v>31</v>
      </c>
      <c r="N7524">
        <v>1828</v>
      </c>
      <c r="O7524">
        <v>210</v>
      </c>
      <c r="Q7524" t="s">
        <v>128</v>
      </c>
    </row>
    <row r="7525" spans="1:17" x14ac:dyDescent="0.3">
      <c r="A7525">
        <v>72635</v>
      </c>
      <c r="B7525" s="1">
        <v>45674</v>
      </c>
      <c r="C7525" s="11">
        <v>1.8055555555555557E-2</v>
      </c>
      <c r="D7525" s="13">
        <f t="shared" si="234"/>
        <v>0</v>
      </c>
      <c r="E7525" s="13" t="str">
        <f t="shared" si="235"/>
        <v>Night</v>
      </c>
      <c r="F7525" t="s">
        <v>67</v>
      </c>
      <c r="G7525" t="s">
        <v>23</v>
      </c>
      <c r="H7525" t="s">
        <v>18</v>
      </c>
      <c r="I7525">
        <v>211</v>
      </c>
      <c r="J7525" t="s">
        <v>31</v>
      </c>
      <c r="N7525">
        <v>1469</v>
      </c>
      <c r="O7525">
        <v>206</v>
      </c>
      <c r="Q7525" t="s">
        <v>108</v>
      </c>
    </row>
    <row r="7526" spans="1:17" x14ac:dyDescent="0.3">
      <c r="A7526">
        <v>60620</v>
      </c>
      <c r="B7526" s="1">
        <v>45714</v>
      </c>
      <c r="C7526" s="11">
        <v>0.39999999999999997</v>
      </c>
      <c r="D7526" s="13">
        <f t="shared" si="234"/>
        <v>9</v>
      </c>
      <c r="E7526" s="13" t="str">
        <f t="shared" si="235"/>
        <v>Morning</v>
      </c>
      <c r="F7526" t="s">
        <v>6271</v>
      </c>
      <c r="G7526" t="s">
        <v>83</v>
      </c>
      <c r="H7526" t="s">
        <v>18</v>
      </c>
      <c r="I7526">
        <v>250</v>
      </c>
      <c r="J7526" t="s">
        <v>31</v>
      </c>
      <c r="N7526">
        <v>1538</v>
      </c>
      <c r="O7526">
        <v>232</v>
      </c>
      <c r="Q7526" t="s">
        <v>108</v>
      </c>
    </row>
    <row r="7527" spans="1:17" x14ac:dyDescent="0.3">
      <c r="A7527">
        <v>76632</v>
      </c>
      <c r="B7527" s="1">
        <v>45986</v>
      </c>
      <c r="C7527" s="11">
        <v>0.47569444444444442</v>
      </c>
      <c r="D7527" s="13">
        <f t="shared" si="234"/>
        <v>11</v>
      </c>
      <c r="E7527" s="13" t="str">
        <f t="shared" si="235"/>
        <v>Morning</v>
      </c>
      <c r="F7527" t="s">
        <v>75</v>
      </c>
      <c r="G7527" t="s">
        <v>72</v>
      </c>
      <c r="H7527" t="s">
        <v>40</v>
      </c>
      <c r="I7527">
        <v>256</v>
      </c>
      <c r="J7527" t="s">
        <v>31</v>
      </c>
      <c r="N7527">
        <v>1324</v>
      </c>
      <c r="O7527">
        <v>258</v>
      </c>
      <c r="Q7527" t="s">
        <v>41</v>
      </c>
    </row>
    <row r="7528" spans="1:17" x14ac:dyDescent="0.3">
      <c r="A7528">
        <v>59984</v>
      </c>
      <c r="B7528" s="1">
        <v>45789</v>
      </c>
      <c r="C7528" s="11">
        <v>0.22500000000000001</v>
      </c>
      <c r="D7528" s="13">
        <f t="shared" si="234"/>
        <v>5</v>
      </c>
      <c r="E7528" s="13" t="str">
        <f t="shared" si="235"/>
        <v>Morning</v>
      </c>
      <c r="F7528" t="s">
        <v>30</v>
      </c>
      <c r="G7528" t="s">
        <v>72</v>
      </c>
      <c r="H7528" t="s">
        <v>27</v>
      </c>
      <c r="I7528">
        <v>214</v>
      </c>
      <c r="J7528" t="s">
        <v>31</v>
      </c>
      <c r="N7528">
        <v>1517</v>
      </c>
      <c r="O7528">
        <v>239</v>
      </c>
      <c r="Q7528" t="s">
        <v>108</v>
      </c>
    </row>
    <row r="7529" spans="1:17" x14ac:dyDescent="0.3">
      <c r="A7529">
        <v>61136</v>
      </c>
      <c r="B7529" s="1">
        <v>45940</v>
      </c>
      <c r="C7529" s="11">
        <v>6.805555555555555E-2</v>
      </c>
      <c r="D7529" s="13">
        <f t="shared" si="234"/>
        <v>1</v>
      </c>
      <c r="E7529" s="13" t="str">
        <f t="shared" si="235"/>
        <v>Night</v>
      </c>
      <c r="F7529" t="s">
        <v>83</v>
      </c>
      <c r="G7529" t="s">
        <v>38</v>
      </c>
      <c r="H7529" t="s">
        <v>40</v>
      </c>
      <c r="I7529">
        <v>251</v>
      </c>
      <c r="J7529" t="s">
        <v>31</v>
      </c>
      <c r="N7529">
        <v>1799</v>
      </c>
      <c r="O7529">
        <v>239</v>
      </c>
      <c r="Q7529" t="s">
        <v>41</v>
      </c>
    </row>
    <row r="7530" spans="1:17" x14ac:dyDescent="0.3">
      <c r="A7530">
        <v>89252</v>
      </c>
      <c r="B7530" s="1">
        <v>45961</v>
      </c>
      <c r="C7530" s="11">
        <v>0.66527777777777775</v>
      </c>
      <c r="D7530" s="13">
        <f t="shared" si="234"/>
        <v>15</v>
      </c>
      <c r="E7530" s="13" t="str">
        <f t="shared" si="235"/>
        <v>Afternoon</v>
      </c>
      <c r="F7530" t="s">
        <v>30</v>
      </c>
      <c r="G7530" t="s">
        <v>23</v>
      </c>
      <c r="H7530" t="s">
        <v>27</v>
      </c>
      <c r="I7530">
        <v>224</v>
      </c>
      <c r="J7530" t="s">
        <v>31</v>
      </c>
      <c r="N7530">
        <v>1205</v>
      </c>
      <c r="O7530">
        <v>228</v>
      </c>
      <c r="Q7530" t="s">
        <v>128</v>
      </c>
    </row>
    <row r="7531" spans="1:17" x14ac:dyDescent="0.3">
      <c r="A7531">
        <v>38125</v>
      </c>
      <c r="B7531" s="1">
        <v>45718</v>
      </c>
      <c r="C7531" s="11">
        <v>0.16666666666666666</v>
      </c>
      <c r="D7531" s="13">
        <f t="shared" si="234"/>
        <v>4</v>
      </c>
      <c r="E7531" s="13" t="str">
        <f t="shared" si="235"/>
        <v>Night</v>
      </c>
      <c r="F7531" t="s">
        <v>91</v>
      </c>
      <c r="G7531" t="s">
        <v>83</v>
      </c>
      <c r="H7531" t="s">
        <v>18</v>
      </c>
      <c r="I7531">
        <v>200</v>
      </c>
      <c r="J7531" t="s">
        <v>24</v>
      </c>
      <c r="N7531">
        <v>1842</v>
      </c>
      <c r="O7531">
        <v>238</v>
      </c>
    </row>
    <row r="7532" spans="1:17" x14ac:dyDescent="0.3">
      <c r="A7532">
        <v>40815</v>
      </c>
      <c r="B7532" s="1">
        <v>45867</v>
      </c>
      <c r="C7532" s="11">
        <v>0.26666666666666666</v>
      </c>
      <c r="D7532" s="13">
        <f t="shared" si="234"/>
        <v>6</v>
      </c>
      <c r="E7532" s="13" t="str">
        <f t="shared" si="235"/>
        <v>Morning</v>
      </c>
      <c r="F7532" t="s">
        <v>72</v>
      </c>
      <c r="G7532" t="s">
        <v>91</v>
      </c>
      <c r="H7532" t="s">
        <v>27</v>
      </c>
      <c r="I7532">
        <v>255</v>
      </c>
      <c r="J7532" t="s">
        <v>24</v>
      </c>
      <c r="N7532">
        <v>1783</v>
      </c>
      <c r="O7532">
        <v>220</v>
      </c>
    </row>
    <row r="7533" spans="1:17" x14ac:dyDescent="0.3">
      <c r="A7533">
        <v>90372</v>
      </c>
      <c r="B7533" s="1">
        <v>45823</v>
      </c>
      <c r="C7533" s="11">
        <v>0.51250000000000007</v>
      </c>
      <c r="D7533" s="13">
        <f t="shared" si="234"/>
        <v>12</v>
      </c>
      <c r="E7533" s="13" t="str">
        <f t="shared" si="235"/>
        <v>Afternoon</v>
      </c>
      <c r="F7533" t="s">
        <v>30</v>
      </c>
      <c r="G7533" t="s">
        <v>75</v>
      </c>
      <c r="H7533" t="s">
        <v>18</v>
      </c>
      <c r="I7533">
        <v>215</v>
      </c>
      <c r="J7533" t="s">
        <v>31</v>
      </c>
      <c r="N7533">
        <v>1174</v>
      </c>
      <c r="O7533">
        <v>251</v>
      </c>
      <c r="Q7533" t="s">
        <v>41</v>
      </c>
    </row>
    <row r="7534" spans="1:17" x14ac:dyDescent="0.3">
      <c r="A7534">
        <v>98669</v>
      </c>
      <c r="B7534" s="1">
        <v>45875</v>
      </c>
      <c r="C7534" s="11">
        <v>3.125E-2</v>
      </c>
      <c r="D7534" s="13">
        <f t="shared" si="234"/>
        <v>0</v>
      </c>
      <c r="E7534" s="13" t="str">
        <f t="shared" si="235"/>
        <v>Night</v>
      </c>
      <c r="F7534" t="s">
        <v>30</v>
      </c>
      <c r="G7534" t="s">
        <v>72</v>
      </c>
      <c r="H7534" t="s">
        <v>18</v>
      </c>
      <c r="I7534">
        <v>200</v>
      </c>
      <c r="J7534" t="s">
        <v>31</v>
      </c>
      <c r="N7534">
        <v>1689</v>
      </c>
      <c r="O7534">
        <v>260</v>
      </c>
      <c r="Q7534" t="s">
        <v>61</v>
      </c>
    </row>
    <row r="7535" spans="1:17" x14ac:dyDescent="0.3">
      <c r="A7535">
        <v>60688</v>
      </c>
      <c r="B7535" s="1">
        <v>45759</v>
      </c>
      <c r="C7535" s="11">
        <v>0.79375000000000007</v>
      </c>
      <c r="D7535" s="13">
        <f t="shared" si="234"/>
        <v>19</v>
      </c>
      <c r="E7535" s="13" t="str">
        <f t="shared" si="235"/>
        <v>Night</v>
      </c>
      <c r="F7535" t="s">
        <v>67</v>
      </c>
      <c r="G7535" t="s">
        <v>81</v>
      </c>
      <c r="H7535" t="s">
        <v>18</v>
      </c>
      <c r="I7535">
        <v>233</v>
      </c>
      <c r="J7535" t="s">
        <v>24</v>
      </c>
      <c r="N7535">
        <v>1840</v>
      </c>
      <c r="O7535">
        <v>256</v>
      </c>
    </row>
    <row r="7536" spans="1:17" x14ac:dyDescent="0.3">
      <c r="A7536">
        <v>90053</v>
      </c>
      <c r="B7536" s="1">
        <v>45672</v>
      </c>
      <c r="C7536" s="11">
        <v>0.72430555555555554</v>
      </c>
      <c r="D7536" s="13">
        <f t="shared" si="234"/>
        <v>17</v>
      </c>
      <c r="E7536" s="13" t="str">
        <f t="shared" si="235"/>
        <v>Evening</v>
      </c>
      <c r="F7536" t="s">
        <v>67</v>
      </c>
      <c r="G7536" t="s">
        <v>58</v>
      </c>
      <c r="H7536" t="s">
        <v>18</v>
      </c>
      <c r="I7536">
        <v>213</v>
      </c>
      <c r="J7536" t="s">
        <v>31</v>
      </c>
      <c r="N7536">
        <v>1513</v>
      </c>
      <c r="O7536">
        <v>246</v>
      </c>
      <c r="Q7536" t="s">
        <v>108</v>
      </c>
    </row>
    <row r="7537" spans="1:17" x14ac:dyDescent="0.3">
      <c r="A7537">
        <v>14333</v>
      </c>
      <c r="B7537" s="1">
        <v>45923</v>
      </c>
      <c r="C7537" s="11">
        <v>0.58680555555555558</v>
      </c>
      <c r="D7537" s="13">
        <f t="shared" si="234"/>
        <v>14</v>
      </c>
      <c r="E7537" s="13" t="str">
        <f t="shared" si="235"/>
        <v>Afternoon</v>
      </c>
      <c r="F7537" t="s">
        <v>75</v>
      </c>
      <c r="G7537" t="s">
        <v>23</v>
      </c>
      <c r="H7537" t="s">
        <v>27</v>
      </c>
      <c r="I7537">
        <v>201</v>
      </c>
      <c r="J7537" t="s">
        <v>24</v>
      </c>
      <c r="N7537">
        <v>1404</v>
      </c>
      <c r="O7537">
        <v>204</v>
      </c>
    </row>
    <row r="7538" spans="1:17" x14ac:dyDescent="0.3">
      <c r="A7538">
        <v>59884</v>
      </c>
      <c r="B7538" s="1">
        <v>45956</v>
      </c>
      <c r="C7538" s="11">
        <v>0.66597222222222219</v>
      </c>
      <c r="D7538" s="13">
        <f t="shared" si="234"/>
        <v>15</v>
      </c>
      <c r="E7538" s="13" t="str">
        <f t="shared" si="235"/>
        <v>Afternoon</v>
      </c>
      <c r="F7538" t="s">
        <v>23</v>
      </c>
      <c r="G7538" t="s">
        <v>83</v>
      </c>
      <c r="H7538" t="s">
        <v>40</v>
      </c>
      <c r="I7538">
        <v>249</v>
      </c>
      <c r="J7538" t="s">
        <v>31</v>
      </c>
      <c r="N7538">
        <v>1619</v>
      </c>
      <c r="O7538">
        <v>258</v>
      </c>
      <c r="Q7538" t="s">
        <v>128</v>
      </c>
    </row>
    <row r="7539" spans="1:17" x14ac:dyDescent="0.3">
      <c r="A7539">
        <v>40277</v>
      </c>
      <c r="B7539" s="1">
        <v>45800</v>
      </c>
      <c r="C7539" s="11">
        <v>0.29166666666666669</v>
      </c>
      <c r="D7539" s="13">
        <f t="shared" si="234"/>
        <v>7</v>
      </c>
      <c r="E7539" s="13" t="str">
        <f t="shared" si="235"/>
        <v>Morning</v>
      </c>
      <c r="F7539" t="s">
        <v>26</v>
      </c>
      <c r="G7539" t="s">
        <v>58</v>
      </c>
      <c r="H7539" t="s">
        <v>27</v>
      </c>
      <c r="I7539">
        <v>246</v>
      </c>
      <c r="J7539" t="s">
        <v>24</v>
      </c>
      <c r="N7539">
        <v>1494</v>
      </c>
      <c r="O7539">
        <v>252</v>
      </c>
    </row>
    <row r="7540" spans="1:17" x14ac:dyDescent="0.3">
      <c r="A7540">
        <v>29176</v>
      </c>
      <c r="B7540" s="1">
        <v>45888</v>
      </c>
      <c r="C7540" s="11">
        <v>0.35625000000000001</v>
      </c>
      <c r="D7540" s="13">
        <f t="shared" si="234"/>
        <v>8</v>
      </c>
      <c r="E7540" s="13" t="str">
        <f t="shared" si="235"/>
        <v>Morning</v>
      </c>
      <c r="F7540" t="s">
        <v>6272</v>
      </c>
      <c r="G7540" t="s">
        <v>6271</v>
      </c>
      <c r="H7540" t="s">
        <v>27</v>
      </c>
      <c r="I7540">
        <v>239</v>
      </c>
      <c r="J7540" t="s">
        <v>31</v>
      </c>
      <c r="N7540">
        <v>1536</v>
      </c>
      <c r="O7540">
        <v>240</v>
      </c>
      <c r="Q7540" t="s">
        <v>41</v>
      </c>
    </row>
    <row r="7541" spans="1:17" x14ac:dyDescent="0.3">
      <c r="A7541">
        <v>44355</v>
      </c>
      <c r="B7541" s="1">
        <v>45767</v>
      </c>
      <c r="C7541" s="11">
        <v>0.1277777777777778</v>
      </c>
      <c r="D7541" s="13">
        <f t="shared" si="234"/>
        <v>3</v>
      </c>
      <c r="E7541" s="13" t="str">
        <f t="shared" si="235"/>
        <v>Night</v>
      </c>
      <c r="F7541" t="s">
        <v>83</v>
      </c>
      <c r="G7541" t="s">
        <v>94</v>
      </c>
      <c r="H7541" t="s">
        <v>27</v>
      </c>
      <c r="I7541">
        <v>214</v>
      </c>
      <c r="J7541" t="s">
        <v>31</v>
      </c>
      <c r="N7541">
        <v>1178</v>
      </c>
      <c r="O7541">
        <v>240</v>
      </c>
      <c r="Q7541" t="s">
        <v>41</v>
      </c>
    </row>
    <row r="7542" spans="1:17" x14ac:dyDescent="0.3">
      <c r="A7542">
        <v>55328</v>
      </c>
      <c r="B7542" s="1">
        <v>45968</v>
      </c>
      <c r="C7542" s="11">
        <v>0.10069444444444443</v>
      </c>
      <c r="D7542" s="13">
        <f t="shared" si="234"/>
        <v>2</v>
      </c>
      <c r="E7542" s="13" t="str">
        <f t="shared" si="235"/>
        <v>Night</v>
      </c>
      <c r="F7542" t="s">
        <v>26</v>
      </c>
      <c r="G7542" t="s">
        <v>91</v>
      </c>
      <c r="H7542" t="s">
        <v>18</v>
      </c>
      <c r="I7542">
        <v>217</v>
      </c>
      <c r="J7542" t="s">
        <v>31</v>
      </c>
      <c r="N7542">
        <v>2005</v>
      </c>
      <c r="O7542">
        <v>236</v>
      </c>
      <c r="Q7542" t="s">
        <v>128</v>
      </c>
    </row>
    <row r="7543" spans="1:17" x14ac:dyDescent="0.3">
      <c r="A7543">
        <v>78801</v>
      </c>
      <c r="B7543" s="1">
        <v>45917</v>
      </c>
      <c r="C7543" s="11">
        <v>6.25E-2</v>
      </c>
      <c r="D7543" s="13">
        <f t="shared" si="234"/>
        <v>1</v>
      </c>
      <c r="E7543" s="13" t="str">
        <f t="shared" si="235"/>
        <v>Night</v>
      </c>
      <c r="F7543" t="s">
        <v>30</v>
      </c>
      <c r="G7543" t="s">
        <v>67</v>
      </c>
      <c r="H7543" t="s">
        <v>27</v>
      </c>
      <c r="I7543">
        <v>252</v>
      </c>
      <c r="J7543" t="s">
        <v>31</v>
      </c>
      <c r="N7543">
        <v>1787</v>
      </c>
      <c r="O7543">
        <v>249</v>
      </c>
      <c r="Q7543" t="s">
        <v>41</v>
      </c>
    </row>
    <row r="7544" spans="1:17" x14ac:dyDescent="0.3">
      <c r="A7544">
        <v>89649</v>
      </c>
      <c r="B7544" s="1">
        <v>45826</v>
      </c>
      <c r="C7544" s="11">
        <v>0.5625</v>
      </c>
      <c r="D7544" s="13">
        <f t="shared" si="234"/>
        <v>13</v>
      </c>
      <c r="E7544" s="13" t="str">
        <f t="shared" si="235"/>
        <v>Afternoon</v>
      </c>
      <c r="F7544" t="s">
        <v>94</v>
      </c>
      <c r="G7544" t="s">
        <v>6272</v>
      </c>
      <c r="H7544" t="s">
        <v>18</v>
      </c>
      <c r="I7544">
        <v>250</v>
      </c>
      <c r="J7544" t="s">
        <v>31</v>
      </c>
      <c r="N7544">
        <v>1739</v>
      </c>
      <c r="O7544">
        <v>208</v>
      </c>
      <c r="Q7544" t="s">
        <v>55</v>
      </c>
    </row>
    <row r="7545" spans="1:17" x14ac:dyDescent="0.3">
      <c r="A7545">
        <v>61909</v>
      </c>
      <c r="B7545" s="1">
        <v>45992</v>
      </c>
      <c r="C7545" s="11">
        <v>0.80694444444444446</v>
      </c>
      <c r="D7545" s="13">
        <f t="shared" si="234"/>
        <v>19</v>
      </c>
      <c r="E7545" s="13" t="str">
        <f t="shared" si="235"/>
        <v>Night</v>
      </c>
      <c r="F7545" t="s">
        <v>83</v>
      </c>
      <c r="G7545" t="s">
        <v>26</v>
      </c>
      <c r="H7545" t="s">
        <v>40</v>
      </c>
      <c r="I7545">
        <v>223</v>
      </c>
      <c r="J7545" t="s">
        <v>31</v>
      </c>
      <c r="N7545">
        <v>2010</v>
      </c>
      <c r="O7545">
        <v>208</v>
      </c>
      <c r="Q7545" t="s">
        <v>32</v>
      </c>
    </row>
    <row r="7546" spans="1:17" x14ac:dyDescent="0.3">
      <c r="A7546">
        <v>87487</v>
      </c>
      <c r="B7546" s="1">
        <v>45878</v>
      </c>
      <c r="C7546" s="11">
        <v>0.73541666666666661</v>
      </c>
      <c r="D7546" s="13">
        <f t="shared" si="234"/>
        <v>17</v>
      </c>
      <c r="E7546" s="13" t="str">
        <f t="shared" si="235"/>
        <v>Evening</v>
      </c>
      <c r="F7546" t="s">
        <v>58</v>
      </c>
      <c r="G7546" t="s">
        <v>81</v>
      </c>
      <c r="H7546" t="s">
        <v>27</v>
      </c>
      <c r="I7546">
        <v>234</v>
      </c>
      <c r="J7546" t="s">
        <v>31</v>
      </c>
      <c r="N7546">
        <v>1128</v>
      </c>
      <c r="O7546">
        <v>256</v>
      </c>
      <c r="Q7546" t="s">
        <v>55</v>
      </c>
    </row>
    <row r="7547" spans="1:17" x14ac:dyDescent="0.3">
      <c r="A7547">
        <v>70200</v>
      </c>
      <c r="B7547" s="1">
        <v>45709</v>
      </c>
      <c r="C7547" s="11">
        <v>0.90277777777777779</v>
      </c>
      <c r="D7547" s="13">
        <f t="shared" si="234"/>
        <v>21</v>
      </c>
      <c r="E7547" s="13" t="str">
        <f t="shared" si="235"/>
        <v>Evening</v>
      </c>
      <c r="F7547" t="s">
        <v>67</v>
      </c>
      <c r="G7547" t="s">
        <v>52</v>
      </c>
      <c r="H7547" t="s">
        <v>40</v>
      </c>
      <c r="I7547">
        <v>220</v>
      </c>
      <c r="J7547" t="s">
        <v>24</v>
      </c>
      <c r="N7547">
        <v>2167</v>
      </c>
      <c r="O7547">
        <v>242</v>
      </c>
    </row>
    <row r="7548" spans="1:17" x14ac:dyDescent="0.3">
      <c r="A7548">
        <v>79094</v>
      </c>
      <c r="B7548" s="1">
        <v>45762</v>
      </c>
      <c r="C7548" s="11">
        <v>0.49861111111111112</v>
      </c>
      <c r="D7548" s="13">
        <f t="shared" si="234"/>
        <v>11</v>
      </c>
      <c r="E7548" s="13" t="str">
        <f t="shared" si="235"/>
        <v>Morning</v>
      </c>
      <c r="F7548" t="s">
        <v>26</v>
      </c>
      <c r="G7548" t="s">
        <v>52</v>
      </c>
      <c r="H7548" t="s">
        <v>40</v>
      </c>
      <c r="I7548">
        <v>229</v>
      </c>
      <c r="J7548" t="s">
        <v>31</v>
      </c>
      <c r="N7548">
        <v>2195</v>
      </c>
      <c r="O7548">
        <v>230</v>
      </c>
      <c r="Q7548" t="s">
        <v>32</v>
      </c>
    </row>
    <row r="7549" spans="1:17" x14ac:dyDescent="0.3">
      <c r="A7549">
        <v>83738</v>
      </c>
      <c r="B7549" s="1">
        <v>45714</v>
      </c>
      <c r="C7549" s="11">
        <v>0.22916666666666666</v>
      </c>
      <c r="D7549" s="13">
        <f t="shared" si="234"/>
        <v>5</v>
      </c>
      <c r="E7549" s="13" t="str">
        <f t="shared" si="235"/>
        <v>Morning</v>
      </c>
      <c r="F7549" t="s">
        <v>91</v>
      </c>
      <c r="G7549" t="s">
        <v>83</v>
      </c>
      <c r="H7549" t="s">
        <v>18</v>
      </c>
      <c r="I7549">
        <v>250</v>
      </c>
      <c r="J7549" t="s">
        <v>31</v>
      </c>
      <c r="N7549">
        <v>1266</v>
      </c>
      <c r="O7549">
        <v>214</v>
      </c>
      <c r="Q7549" t="s">
        <v>47</v>
      </c>
    </row>
    <row r="7550" spans="1:17" x14ac:dyDescent="0.3">
      <c r="A7550">
        <v>67013</v>
      </c>
      <c r="B7550" s="1">
        <v>45962</v>
      </c>
      <c r="C7550" s="11">
        <v>0.65972222222222221</v>
      </c>
      <c r="D7550" s="13">
        <f t="shared" si="234"/>
        <v>15</v>
      </c>
      <c r="E7550" s="13" t="str">
        <f t="shared" si="235"/>
        <v>Afternoon</v>
      </c>
      <c r="F7550" t="s">
        <v>67</v>
      </c>
      <c r="G7550" t="s">
        <v>52</v>
      </c>
      <c r="H7550" t="s">
        <v>27</v>
      </c>
      <c r="I7550">
        <v>227</v>
      </c>
      <c r="J7550" t="s">
        <v>31</v>
      </c>
      <c r="N7550">
        <v>2032</v>
      </c>
      <c r="O7550">
        <v>250</v>
      </c>
      <c r="Q7550" t="s">
        <v>41</v>
      </c>
    </row>
    <row r="7551" spans="1:17" x14ac:dyDescent="0.3">
      <c r="A7551">
        <v>75331</v>
      </c>
      <c r="B7551" s="1">
        <v>45725</v>
      </c>
      <c r="C7551" s="11">
        <v>0.72013888888888899</v>
      </c>
      <c r="D7551" s="13">
        <f t="shared" si="234"/>
        <v>17</v>
      </c>
      <c r="E7551" s="13" t="str">
        <f t="shared" si="235"/>
        <v>Night</v>
      </c>
      <c r="F7551" t="s">
        <v>23</v>
      </c>
      <c r="G7551" t="s">
        <v>75</v>
      </c>
      <c r="H7551" t="s">
        <v>40</v>
      </c>
      <c r="I7551">
        <v>256</v>
      </c>
      <c r="J7551" t="s">
        <v>24</v>
      </c>
      <c r="N7551">
        <v>1880</v>
      </c>
      <c r="O7551">
        <v>213</v>
      </c>
    </row>
    <row r="7552" spans="1:17" x14ac:dyDescent="0.3">
      <c r="A7552">
        <v>70802</v>
      </c>
      <c r="B7552" s="1">
        <v>45876</v>
      </c>
      <c r="C7552" s="11">
        <v>0.24722222222222223</v>
      </c>
      <c r="D7552" s="13">
        <f t="shared" si="234"/>
        <v>5</v>
      </c>
      <c r="E7552" s="13" t="str">
        <f t="shared" si="235"/>
        <v>Morning</v>
      </c>
      <c r="F7552" t="s">
        <v>52</v>
      </c>
      <c r="G7552" t="s">
        <v>52</v>
      </c>
      <c r="H7552" t="s">
        <v>18</v>
      </c>
      <c r="I7552">
        <v>202</v>
      </c>
      <c r="J7552" t="s">
        <v>24</v>
      </c>
      <c r="N7552">
        <v>1823</v>
      </c>
      <c r="O7552">
        <v>224</v>
      </c>
    </row>
    <row r="7553" spans="1:17" x14ac:dyDescent="0.3">
      <c r="A7553">
        <v>87240</v>
      </c>
      <c r="B7553" s="1">
        <v>45930</v>
      </c>
      <c r="C7553" s="11">
        <v>0.61875000000000002</v>
      </c>
      <c r="D7553" s="13">
        <f t="shared" si="234"/>
        <v>14</v>
      </c>
      <c r="E7553" s="13" t="str">
        <f t="shared" si="235"/>
        <v>Afternoon</v>
      </c>
      <c r="F7553" t="s">
        <v>94</v>
      </c>
      <c r="G7553" t="s">
        <v>30</v>
      </c>
      <c r="H7553" t="s">
        <v>18</v>
      </c>
      <c r="I7553">
        <v>211</v>
      </c>
      <c r="J7553" t="s">
        <v>24</v>
      </c>
      <c r="N7553">
        <v>1165</v>
      </c>
      <c r="O7553">
        <v>237</v>
      </c>
    </row>
    <row r="7554" spans="1:17" x14ac:dyDescent="0.3">
      <c r="A7554">
        <v>14554</v>
      </c>
      <c r="B7554" s="1">
        <v>45796</v>
      </c>
      <c r="C7554" s="11">
        <v>0.37777777777777777</v>
      </c>
      <c r="D7554" s="13">
        <f t="shared" ref="D7554:D7617" si="236">HOUR(C7554)</f>
        <v>9</v>
      </c>
      <c r="E7554" s="13" t="str">
        <f t="shared" ref="E7554:E7617" si="237">IF(AND(D7554&gt;=5,D7554&lt;12),"Morning",IF(AND(D7554&gt;=12,D7554&lt;17),"Afternoon",IF(AND(D7553&gt;=17,D7553&lt;21),"Evening","Night")))</f>
        <v>Morning</v>
      </c>
      <c r="F7554" t="s">
        <v>75</v>
      </c>
      <c r="G7554" t="s">
        <v>72</v>
      </c>
      <c r="H7554" t="s">
        <v>40</v>
      </c>
      <c r="I7554">
        <v>202</v>
      </c>
      <c r="J7554" t="s">
        <v>31</v>
      </c>
      <c r="N7554">
        <v>1604</v>
      </c>
      <c r="O7554">
        <v>200</v>
      </c>
      <c r="Q7554" t="s">
        <v>55</v>
      </c>
    </row>
    <row r="7555" spans="1:17" x14ac:dyDescent="0.3">
      <c r="A7555">
        <v>93104</v>
      </c>
      <c r="B7555" s="1">
        <v>45999</v>
      </c>
      <c r="C7555" s="11">
        <v>0.55902777777777779</v>
      </c>
      <c r="D7555" s="13">
        <f t="shared" si="236"/>
        <v>13</v>
      </c>
      <c r="E7555" s="13" t="str">
        <f t="shared" si="237"/>
        <v>Afternoon</v>
      </c>
      <c r="F7555" t="s">
        <v>38</v>
      </c>
      <c r="G7555" t="s">
        <v>81</v>
      </c>
      <c r="H7555" t="s">
        <v>40</v>
      </c>
      <c r="I7555">
        <v>260</v>
      </c>
      <c r="J7555" t="s">
        <v>31</v>
      </c>
      <c r="N7555">
        <v>1180</v>
      </c>
      <c r="O7555">
        <v>221</v>
      </c>
      <c r="Q7555" t="s">
        <v>47</v>
      </c>
    </row>
    <row r="7556" spans="1:17" x14ac:dyDescent="0.3">
      <c r="A7556">
        <v>93224</v>
      </c>
      <c r="B7556" s="1">
        <v>45950</v>
      </c>
      <c r="C7556" s="11">
        <v>0.9916666666666667</v>
      </c>
      <c r="D7556" s="13">
        <f t="shared" si="236"/>
        <v>23</v>
      </c>
      <c r="E7556" s="13" t="str">
        <f t="shared" si="237"/>
        <v>Night</v>
      </c>
      <c r="F7556" t="s">
        <v>38</v>
      </c>
      <c r="G7556" t="s">
        <v>91</v>
      </c>
      <c r="H7556" t="s">
        <v>40</v>
      </c>
      <c r="I7556">
        <v>234</v>
      </c>
      <c r="J7556" t="s">
        <v>31</v>
      </c>
      <c r="N7556">
        <v>1254</v>
      </c>
      <c r="O7556">
        <v>255</v>
      </c>
      <c r="Q7556" t="s">
        <v>61</v>
      </c>
    </row>
    <row r="7557" spans="1:17" x14ac:dyDescent="0.3">
      <c r="A7557">
        <v>14430</v>
      </c>
      <c r="B7557" s="1">
        <v>45848</v>
      </c>
      <c r="C7557" s="11">
        <v>0.76250000000000007</v>
      </c>
      <c r="D7557" s="13">
        <f t="shared" si="236"/>
        <v>18</v>
      </c>
      <c r="E7557" s="13" t="str">
        <f t="shared" si="237"/>
        <v>Night</v>
      </c>
      <c r="F7557" t="s">
        <v>83</v>
      </c>
      <c r="G7557" t="s">
        <v>67</v>
      </c>
      <c r="H7557" t="s">
        <v>27</v>
      </c>
      <c r="I7557">
        <v>238</v>
      </c>
      <c r="J7557" t="s">
        <v>31</v>
      </c>
      <c r="N7557">
        <v>1991</v>
      </c>
      <c r="O7557">
        <v>219</v>
      </c>
      <c r="Q7557" t="s">
        <v>32</v>
      </c>
    </row>
    <row r="7558" spans="1:17" x14ac:dyDescent="0.3">
      <c r="A7558">
        <v>79211</v>
      </c>
      <c r="B7558" s="1">
        <v>45850</v>
      </c>
      <c r="C7558" s="11">
        <v>0.65902777777777777</v>
      </c>
      <c r="D7558" s="13">
        <f t="shared" si="236"/>
        <v>15</v>
      </c>
      <c r="E7558" s="13" t="str">
        <f t="shared" si="237"/>
        <v>Afternoon</v>
      </c>
      <c r="F7558" t="s">
        <v>30</v>
      </c>
      <c r="G7558" t="s">
        <v>6272</v>
      </c>
      <c r="H7558" t="s">
        <v>27</v>
      </c>
      <c r="I7558">
        <v>251</v>
      </c>
      <c r="J7558" t="s">
        <v>31</v>
      </c>
      <c r="N7558">
        <v>1770</v>
      </c>
      <c r="O7558">
        <v>219</v>
      </c>
      <c r="Q7558" t="s">
        <v>108</v>
      </c>
    </row>
    <row r="7559" spans="1:17" x14ac:dyDescent="0.3">
      <c r="A7559">
        <v>37037</v>
      </c>
      <c r="B7559" s="1">
        <v>45733</v>
      </c>
      <c r="C7559" s="11">
        <v>0.70624999999999993</v>
      </c>
      <c r="D7559" s="13">
        <f t="shared" si="236"/>
        <v>16</v>
      </c>
      <c r="E7559" s="13" t="str">
        <f t="shared" si="237"/>
        <v>Afternoon</v>
      </c>
      <c r="F7559" t="s">
        <v>6271</v>
      </c>
      <c r="G7559" t="s">
        <v>81</v>
      </c>
      <c r="H7559" t="s">
        <v>27</v>
      </c>
      <c r="I7559">
        <v>214</v>
      </c>
      <c r="J7559" t="s">
        <v>24</v>
      </c>
      <c r="N7559">
        <v>1360</v>
      </c>
      <c r="O7559">
        <v>259</v>
      </c>
    </row>
    <row r="7560" spans="1:17" x14ac:dyDescent="0.3">
      <c r="A7560">
        <v>72003</v>
      </c>
      <c r="B7560" s="1">
        <v>45922</v>
      </c>
      <c r="C7560" s="11">
        <v>0.69166666666666676</v>
      </c>
      <c r="D7560" s="13">
        <f t="shared" si="236"/>
        <v>16</v>
      </c>
      <c r="E7560" s="13" t="str">
        <f t="shared" si="237"/>
        <v>Afternoon</v>
      </c>
      <c r="F7560" t="s">
        <v>38</v>
      </c>
      <c r="G7560" t="s">
        <v>30</v>
      </c>
      <c r="H7560" t="s">
        <v>18</v>
      </c>
      <c r="I7560">
        <v>207</v>
      </c>
      <c r="J7560" t="s">
        <v>31</v>
      </c>
      <c r="N7560">
        <v>2182</v>
      </c>
      <c r="O7560">
        <v>231</v>
      </c>
      <c r="Q7560" t="s">
        <v>47</v>
      </c>
    </row>
    <row r="7561" spans="1:17" x14ac:dyDescent="0.3">
      <c r="A7561">
        <v>92202</v>
      </c>
      <c r="B7561" s="1">
        <v>45789</v>
      </c>
      <c r="C7561" s="11">
        <v>0.82291666666666663</v>
      </c>
      <c r="D7561" s="13">
        <f t="shared" si="236"/>
        <v>19</v>
      </c>
      <c r="E7561" s="13" t="str">
        <f t="shared" si="237"/>
        <v>Night</v>
      </c>
      <c r="F7561" t="s">
        <v>6271</v>
      </c>
      <c r="G7561" t="s">
        <v>30</v>
      </c>
      <c r="H7561" t="s">
        <v>27</v>
      </c>
      <c r="I7561">
        <v>247</v>
      </c>
      <c r="J7561" t="s">
        <v>24</v>
      </c>
      <c r="N7561">
        <v>1269</v>
      </c>
      <c r="O7561">
        <v>249</v>
      </c>
    </row>
    <row r="7562" spans="1:17" x14ac:dyDescent="0.3">
      <c r="A7562">
        <v>34364</v>
      </c>
      <c r="B7562" s="1">
        <v>45936</v>
      </c>
      <c r="C7562" s="11">
        <v>0.31875000000000003</v>
      </c>
      <c r="D7562" s="13">
        <f t="shared" si="236"/>
        <v>7</v>
      </c>
      <c r="E7562" s="13" t="str">
        <f t="shared" si="237"/>
        <v>Morning</v>
      </c>
      <c r="F7562" t="s">
        <v>6271</v>
      </c>
      <c r="G7562" t="s">
        <v>38</v>
      </c>
      <c r="H7562" t="s">
        <v>18</v>
      </c>
      <c r="I7562">
        <v>228</v>
      </c>
      <c r="J7562" t="s">
        <v>31</v>
      </c>
      <c r="N7562">
        <v>1215</v>
      </c>
      <c r="O7562">
        <v>236</v>
      </c>
      <c r="Q7562" t="s">
        <v>41</v>
      </c>
    </row>
    <row r="7563" spans="1:17" x14ac:dyDescent="0.3">
      <c r="A7563">
        <v>86645</v>
      </c>
      <c r="B7563" s="1">
        <v>45984</v>
      </c>
      <c r="C7563" s="11">
        <v>0.29236111111111113</v>
      </c>
      <c r="D7563" s="13">
        <f t="shared" si="236"/>
        <v>7</v>
      </c>
      <c r="E7563" s="13" t="str">
        <f t="shared" si="237"/>
        <v>Morning</v>
      </c>
      <c r="F7563" t="s">
        <v>52</v>
      </c>
      <c r="G7563" t="s">
        <v>52</v>
      </c>
      <c r="H7563" t="s">
        <v>27</v>
      </c>
      <c r="I7563">
        <v>238</v>
      </c>
      <c r="J7563" t="s">
        <v>24</v>
      </c>
      <c r="N7563">
        <v>2115</v>
      </c>
      <c r="O7563">
        <v>244</v>
      </c>
    </row>
    <row r="7564" spans="1:17" x14ac:dyDescent="0.3">
      <c r="A7564">
        <v>42552</v>
      </c>
      <c r="B7564" s="1">
        <v>45820</v>
      </c>
      <c r="C7564" s="11">
        <v>0.33194444444444443</v>
      </c>
      <c r="D7564" s="13">
        <f t="shared" si="236"/>
        <v>7</v>
      </c>
      <c r="E7564" s="13" t="str">
        <f t="shared" si="237"/>
        <v>Morning</v>
      </c>
      <c r="F7564" t="s">
        <v>72</v>
      </c>
      <c r="G7564" t="s">
        <v>72</v>
      </c>
      <c r="H7564" t="s">
        <v>40</v>
      </c>
      <c r="I7564">
        <v>240</v>
      </c>
      <c r="J7564" t="s">
        <v>31</v>
      </c>
      <c r="N7564">
        <v>1576</v>
      </c>
      <c r="O7564">
        <v>249</v>
      </c>
      <c r="Q7564" t="s">
        <v>108</v>
      </c>
    </row>
    <row r="7565" spans="1:17" x14ac:dyDescent="0.3">
      <c r="A7565">
        <v>81165</v>
      </c>
      <c r="B7565" s="1">
        <v>45711</v>
      </c>
      <c r="C7565" s="11">
        <v>0.29375000000000001</v>
      </c>
      <c r="D7565" s="13">
        <f t="shared" si="236"/>
        <v>7</v>
      </c>
      <c r="E7565" s="13" t="str">
        <f t="shared" si="237"/>
        <v>Morning</v>
      </c>
      <c r="F7565" t="s">
        <v>30</v>
      </c>
      <c r="G7565" t="s">
        <v>75</v>
      </c>
      <c r="H7565" t="s">
        <v>40</v>
      </c>
      <c r="I7565">
        <v>211</v>
      </c>
      <c r="J7565" t="s">
        <v>24</v>
      </c>
      <c r="N7565">
        <v>1525</v>
      </c>
      <c r="O7565">
        <v>221</v>
      </c>
    </row>
    <row r="7566" spans="1:17" x14ac:dyDescent="0.3">
      <c r="A7566">
        <v>32140</v>
      </c>
      <c r="B7566" s="1">
        <v>45956</v>
      </c>
      <c r="C7566" s="11">
        <v>0.66249999999999998</v>
      </c>
      <c r="D7566" s="13">
        <f t="shared" si="236"/>
        <v>15</v>
      </c>
      <c r="E7566" s="13" t="str">
        <f t="shared" si="237"/>
        <v>Afternoon</v>
      </c>
      <c r="F7566" t="s">
        <v>6271</v>
      </c>
      <c r="G7566" t="s">
        <v>67</v>
      </c>
      <c r="H7566" t="s">
        <v>27</v>
      </c>
      <c r="I7566">
        <v>201</v>
      </c>
      <c r="J7566" t="s">
        <v>31</v>
      </c>
      <c r="N7566">
        <v>1774</v>
      </c>
      <c r="O7566">
        <v>218</v>
      </c>
      <c r="Q7566" t="s">
        <v>55</v>
      </c>
    </row>
    <row r="7567" spans="1:17" x14ac:dyDescent="0.3">
      <c r="A7567">
        <v>32502</v>
      </c>
      <c r="B7567" s="1">
        <v>45876</v>
      </c>
      <c r="C7567" s="11">
        <v>0.31111111111111112</v>
      </c>
      <c r="D7567" s="13">
        <f t="shared" si="236"/>
        <v>7</v>
      </c>
      <c r="E7567" s="13" t="str">
        <f t="shared" si="237"/>
        <v>Morning</v>
      </c>
      <c r="F7567" t="s">
        <v>91</v>
      </c>
      <c r="G7567" t="s">
        <v>83</v>
      </c>
      <c r="H7567" t="s">
        <v>40</v>
      </c>
      <c r="I7567">
        <v>229</v>
      </c>
      <c r="J7567" t="s">
        <v>31</v>
      </c>
      <c r="N7567">
        <v>1970</v>
      </c>
      <c r="O7567">
        <v>226</v>
      </c>
      <c r="Q7567" t="s">
        <v>47</v>
      </c>
    </row>
    <row r="7568" spans="1:17" x14ac:dyDescent="0.3">
      <c r="A7568">
        <v>93490</v>
      </c>
      <c r="B7568" s="1">
        <v>45991</v>
      </c>
      <c r="C7568" s="11">
        <v>0.44444444444444442</v>
      </c>
      <c r="D7568" s="13">
        <f t="shared" si="236"/>
        <v>10</v>
      </c>
      <c r="E7568" s="13" t="str">
        <f t="shared" si="237"/>
        <v>Morning</v>
      </c>
      <c r="F7568" t="s">
        <v>26</v>
      </c>
      <c r="G7568" t="s">
        <v>6271</v>
      </c>
      <c r="H7568" t="s">
        <v>18</v>
      </c>
      <c r="I7568">
        <v>205</v>
      </c>
      <c r="J7568" t="s">
        <v>24</v>
      </c>
      <c r="N7568">
        <v>1029</v>
      </c>
      <c r="O7568">
        <v>246</v>
      </c>
    </row>
    <row r="7569" spans="1:17" x14ac:dyDescent="0.3">
      <c r="A7569">
        <v>81901</v>
      </c>
      <c r="B7569" s="1">
        <v>45848</v>
      </c>
      <c r="C7569" s="11">
        <v>0.57916666666666672</v>
      </c>
      <c r="D7569" s="13">
        <f t="shared" si="236"/>
        <v>13</v>
      </c>
      <c r="E7569" s="13" t="str">
        <f t="shared" si="237"/>
        <v>Afternoon</v>
      </c>
      <c r="F7569" t="s">
        <v>23</v>
      </c>
      <c r="G7569" t="s">
        <v>23</v>
      </c>
      <c r="H7569" t="s">
        <v>40</v>
      </c>
      <c r="I7569">
        <v>208</v>
      </c>
      <c r="J7569" t="s">
        <v>31</v>
      </c>
      <c r="N7569">
        <v>1792</v>
      </c>
      <c r="O7569">
        <v>239</v>
      </c>
      <c r="Q7569" t="s">
        <v>55</v>
      </c>
    </row>
    <row r="7570" spans="1:17" x14ac:dyDescent="0.3">
      <c r="A7570">
        <v>10903</v>
      </c>
      <c r="B7570" s="1">
        <v>45851</v>
      </c>
      <c r="C7570" s="11">
        <v>9.7916666666666666E-2</v>
      </c>
      <c r="D7570" s="13">
        <f t="shared" si="236"/>
        <v>2</v>
      </c>
      <c r="E7570" s="13" t="str">
        <f t="shared" si="237"/>
        <v>Night</v>
      </c>
      <c r="F7570" t="s">
        <v>94</v>
      </c>
      <c r="G7570" t="s">
        <v>38</v>
      </c>
      <c r="H7570" t="s">
        <v>18</v>
      </c>
      <c r="I7570">
        <v>206</v>
      </c>
      <c r="J7570" t="s">
        <v>24</v>
      </c>
      <c r="N7570">
        <v>1285</v>
      </c>
      <c r="O7570">
        <v>259</v>
      </c>
    </row>
    <row r="7571" spans="1:17" x14ac:dyDescent="0.3">
      <c r="A7571">
        <v>14103</v>
      </c>
      <c r="B7571" s="1">
        <v>45855</v>
      </c>
      <c r="C7571" s="11">
        <v>0.10069444444444443</v>
      </c>
      <c r="D7571" s="13">
        <f t="shared" si="236"/>
        <v>2</v>
      </c>
      <c r="E7571" s="13" t="str">
        <f t="shared" si="237"/>
        <v>Night</v>
      </c>
      <c r="F7571" t="s">
        <v>6271</v>
      </c>
      <c r="G7571" t="s">
        <v>23</v>
      </c>
      <c r="H7571" t="s">
        <v>40</v>
      </c>
      <c r="I7571">
        <v>246</v>
      </c>
      <c r="J7571" t="s">
        <v>31</v>
      </c>
      <c r="N7571">
        <v>1477</v>
      </c>
      <c r="O7571">
        <v>210</v>
      </c>
      <c r="Q7571" t="s">
        <v>61</v>
      </c>
    </row>
    <row r="7572" spans="1:17" x14ac:dyDescent="0.3">
      <c r="A7572">
        <v>65611</v>
      </c>
      <c r="B7572" s="1">
        <v>45919</v>
      </c>
      <c r="C7572" s="11">
        <v>0.58958333333333335</v>
      </c>
      <c r="D7572" s="13">
        <f t="shared" si="236"/>
        <v>14</v>
      </c>
      <c r="E7572" s="13" t="str">
        <f t="shared" si="237"/>
        <v>Afternoon</v>
      </c>
      <c r="F7572" t="s">
        <v>52</v>
      </c>
      <c r="G7572" t="s">
        <v>83</v>
      </c>
      <c r="H7572" t="s">
        <v>27</v>
      </c>
      <c r="I7572">
        <v>246</v>
      </c>
      <c r="J7572" t="s">
        <v>31</v>
      </c>
      <c r="N7572">
        <v>1549</v>
      </c>
      <c r="O7572">
        <v>248</v>
      </c>
      <c r="Q7572" t="s">
        <v>47</v>
      </c>
    </row>
    <row r="7573" spans="1:17" x14ac:dyDescent="0.3">
      <c r="A7573">
        <v>12318</v>
      </c>
      <c r="B7573" s="1">
        <v>45753</v>
      </c>
      <c r="C7573" s="11">
        <v>2.9166666666666664E-2</v>
      </c>
      <c r="D7573" s="13">
        <f t="shared" si="236"/>
        <v>0</v>
      </c>
      <c r="E7573" s="13" t="str">
        <f t="shared" si="237"/>
        <v>Night</v>
      </c>
      <c r="F7573" t="s">
        <v>26</v>
      </c>
      <c r="G7573" t="s">
        <v>38</v>
      </c>
      <c r="H7573" t="s">
        <v>18</v>
      </c>
      <c r="I7573">
        <v>225</v>
      </c>
      <c r="J7573" t="s">
        <v>31</v>
      </c>
      <c r="N7573">
        <v>2024</v>
      </c>
      <c r="O7573">
        <v>237</v>
      </c>
      <c r="Q7573" t="s">
        <v>128</v>
      </c>
    </row>
    <row r="7574" spans="1:17" x14ac:dyDescent="0.3">
      <c r="A7574">
        <v>70739</v>
      </c>
      <c r="B7574" s="1">
        <v>45973</v>
      </c>
      <c r="C7574" s="11">
        <v>0.4597222222222222</v>
      </c>
      <c r="D7574" s="13">
        <f t="shared" si="236"/>
        <v>11</v>
      </c>
      <c r="E7574" s="13" t="str">
        <f t="shared" si="237"/>
        <v>Morning</v>
      </c>
      <c r="F7574" t="s">
        <v>6272</v>
      </c>
      <c r="G7574" t="s">
        <v>81</v>
      </c>
      <c r="H7574" t="s">
        <v>40</v>
      </c>
      <c r="I7574">
        <v>215</v>
      </c>
      <c r="J7574" t="s">
        <v>31</v>
      </c>
      <c r="N7574">
        <v>1122</v>
      </c>
      <c r="O7574">
        <v>218</v>
      </c>
      <c r="Q7574" t="s">
        <v>55</v>
      </c>
    </row>
    <row r="7575" spans="1:17" x14ac:dyDescent="0.3">
      <c r="A7575">
        <v>34400</v>
      </c>
      <c r="B7575" s="1">
        <v>45737</v>
      </c>
      <c r="C7575" s="11">
        <v>0.74791666666666667</v>
      </c>
      <c r="D7575" s="13">
        <f t="shared" si="236"/>
        <v>17</v>
      </c>
      <c r="E7575" s="13" t="str">
        <f t="shared" si="237"/>
        <v>Night</v>
      </c>
      <c r="F7575" t="s">
        <v>72</v>
      </c>
      <c r="G7575" t="s">
        <v>6271</v>
      </c>
      <c r="H7575" t="s">
        <v>18</v>
      </c>
      <c r="I7575">
        <v>209</v>
      </c>
      <c r="J7575" t="s">
        <v>24</v>
      </c>
      <c r="N7575">
        <v>1714</v>
      </c>
      <c r="O7575">
        <v>225</v>
      </c>
    </row>
    <row r="7576" spans="1:17" x14ac:dyDescent="0.3">
      <c r="A7576">
        <v>91021</v>
      </c>
      <c r="B7576" s="1">
        <v>45776</v>
      </c>
      <c r="C7576" s="11">
        <v>0.28402777777777777</v>
      </c>
      <c r="D7576" s="13">
        <f t="shared" si="236"/>
        <v>6</v>
      </c>
      <c r="E7576" s="13" t="str">
        <f t="shared" si="237"/>
        <v>Morning</v>
      </c>
      <c r="F7576" t="s">
        <v>30</v>
      </c>
      <c r="G7576" t="s">
        <v>52</v>
      </c>
      <c r="H7576" t="s">
        <v>27</v>
      </c>
      <c r="I7576">
        <v>224</v>
      </c>
      <c r="J7576" t="s">
        <v>31</v>
      </c>
      <c r="N7576">
        <v>1739</v>
      </c>
      <c r="O7576">
        <v>233</v>
      </c>
      <c r="Q7576" t="s">
        <v>47</v>
      </c>
    </row>
    <row r="7577" spans="1:17" x14ac:dyDescent="0.3">
      <c r="A7577">
        <v>79255</v>
      </c>
      <c r="B7577" s="1">
        <v>45738</v>
      </c>
      <c r="C7577" s="11">
        <v>0.65</v>
      </c>
      <c r="D7577" s="13">
        <f t="shared" si="236"/>
        <v>15</v>
      </c>
      <c r="E7577" s="13" t="str">
        <f t="shared" si="237"/>
        <v>Afternoon</v>
      </c>
      <c r="F7577" t="s">
        <v>75</v>
      </c>
      <c r="G7577" t="s">
        <v>6271</v>
      </c>
      <c r="H7577" t="s">
        <v>27</v>
      </c>
      <c r="I7577">
        <v>214</v>
      </c>
      <c r="J7577" t="s">
        <v>24</v>
      </c>
      <c r="N7577">
        <v>1596</v>
      </c>
      <c r="O7577">
        <v>256</v>
      </c>
    </row>
    <row r="7578" spans="1:17" x14ac:dyDescent="0.3">
      <c r="A7578">
        <v>41617</v>
      </c>
      <c r="B7578" s="1">
        <v>45990</v>
      </c>
      <c r="C7578" s="11">
        <v>0.60416666666666663</v>
      </c>
      <c r="D7578" s="13">
        <f t="shared" si="236"/>
        <v>14</v>
      </c>
      <c r="E7578" s="13" t="str">
        <f t="shared" si="237"/>
        <v>Afternoon</v>
      </c>
      <c r="F7578" t="s">
        <v>6272</v>
      </c>
      <c r="G7578" t="s">
        <v>72</v>
      </c>
      <c r="H7578" t="s">
        <v>18</v>
      </c>
      <c r="I7578">
        <v>233</v>
      </c>
      <c r="J7578" t="s">
        <v>31</v>
      </c>
      <c r="N7578">
        <v>1531</v>
      </c>
      <c r="O7578">
        <v>239</v>
      </c>
      <c r="Q7578" t="s">
        <v>61</v>
      </c>
    </row>
    <row r="7579" spans="1:17" x14ac:dyDescent="0.3">
      <c r="A7579">
        <v>97949</v>
      </c>
      <c r="B7579" s="1">
        <v>45847</v>
      </c>
      <c r="C7579" s="11">
        <v>0.18402777777777779</v>
      </c>
      <c r="D7579" s="13">
        <f t="shared" si="236"/>
        <v>4</v>
      </c>
      <c r="E7579" s="13" t="str">
        <f t="shared" si="237"/>
        <v>Night</v>
      </c>
      <c r="F7579" t="s">
        <v>6271</v>
      </c>
      <c r="G7579" t="s">
        <v>83</v>
      </c>
      <c r="H7579" t="s">
        <v>18</v>
      </c>
      <c r="I7579">
        <v>234</v>
      </c>
      <c r="J7579" t="s">
        <v>31</v>
      </c>
      <c r="N7579">
        <v>1139</v>
      </c>
      <c r="O7579">
        <v>252</v>
      </c>
      <c r="Q7579" t="s">
        <v>61</v>
      </c>
    </row>
    <row r="7580" spans="1:17" x14ac:dyDescent="0.3">
      <c r="A7580">
        <v>49133</v>
      </c>
      <c r="B7580" s="1">
        <v>45710</v>
      </c>
      <c r="C7580" s="11">
        <v>0.3430555555555555</v>
      </c>
      <c r="D7580" s="13">
        <f t="shared" si="236"/>
        <v>8</v>
      </c>
      <c r="E7580" s="13" t="str">
        <f t="shared" si="237"/>
        <v>Morning</v>
      </c>
      <c r="F7580" t="s">
        <v>91</v>
      </c>
      <c r="G7580" t="s">
        <v>23</v>
      </c>
      <c r="H7580" t="s">
        <v>40</v>
      </c>
      <c r="I7580">
        <v>222</v>
      </c>
      <c r="J7580" t="s">
        <v>31</v>
      </c>
      <c r="N7580">
        <v>1217</v>
      </c>
      <c r="O7580">
        <v>203</v>
      </c>
      <c r="Q7580" t="s">
        <v>61</v>
      </c>
    </row>
    <row r="7581" spans="1:17" x14ac:dyDescent="0.3">
      <c r="A7581">
        <v>22267</v>
      </c>
      <c r="B7581" s="1">
        <v>45960</v>
      </c>
      <c r="C7581" s="11">
        <v>0.58611111111111114</v>
      </c>
      <c r="D7581" s="13">
        <f t="shared" si="236"/>
        <v>14</v>
      </c>
      <c r="E7581" s="13" t="str">
        <f t="shared" si="237"/>
        <v>Afternoon</v>
      </c>
      <c r="F7581" t="s">
        <v>26</v>
      </c>
      <c r="G7581" t="s">
        <v>52</v>
      </c>
      <c r="H7581" t="s">
        <v>40</v>
      </c>
      <c r="I7581">
        <v>209</v>
      </c>
      <c r="J7581" t="s">
        <v>31</v>
      </c>
      <c r="N7581">
        <v>2119</v>
      </c>
      <c r="O7581">
        <v>250</v>
      </c>
      <c r="Q7581" t="s">
        <v>32</v>
      </c>
    </row>
    <row r="7582" spans="1:17" x14ac:dyDescent="0.3">
      <c r="A7582">
        <v>14438</v>
      </c>
      <c r="B7582" s="1">
        <v>45988</v>
      </c>
      <c r="C7582" s="11">
        <v>0.27777777777777779</v>
      </c>
      <c r="D7582" s="13">
        <f t="shared" si="236"/>
        <v>6</v>
      </c>
      <c r="E7582" s="13" t="str">
        <f t="shared" si="237"/>
        <v>Morning</v>
      </c>
      <c r="F7582" t="s">
        <v>91</v>
      </c>
      <c r="G7582" t="s">
        <v>6271</v>
      </c>
      <c r="H7582" t="s">
        <v>18</v>
      </c>
      <c r="I7582">
        <v>219</v>
      </c>
      <c r="J7582" t="s">
        <v>31</v>
      </c>
      <c r="N7582">
        <v>1041</v>
      </c>
      <c r="O7582">
        <v>258</v>
      </c>
      <c r="Q7582" t="s">
        <v>61</v>
      </c>
    </row>
    <row r="7583" spans="1:17" x14ac:dyDescent="0.3">
      <c r="A7583">
        <v>34020</v>
      </c>
      <c r="B7583" s="1">
        <v>45659</v>
      </c>
      <c r="C7583" s="11">
        <v>0.37361111111111112</v>
      </c>
      <c r="D7583" s="13">
        <f t="shared" si="236"/>
        <v>8</v>
      </c>
      <c r="E7583" s="13" t="str">
        <f t="shared" si="237"/>
        <v>Morning</v>
      </c>
      <c r="F7583" t="s">
        <v>83</v>
      </c>
      <c r="G7583" t="s">
        <v>75</v>
      </c>
      <c r="H7583" t="s">
        <v>18</v>
      </c>
      <c r="I7583">
        <v>209</v>
      </c>
      <c r="J7583" t="s">
        <v>24</v>
      </c>
      <c r="N7583">
        <v>1006</v>
      </c>
      <c r="O7583">
        <v>222</v>
      </c>
    </row>
    <row r="7584" spans="1:17" x14ac:dyDescent="0.3">
      <c r="A7584">
        <v>51199</v>
      </c>
      <c r="B7584" s="1">
        <v>45749</v>
      </c>
      <c r="C7584" s="11">
        <v>0.89513888888888893</v>
      </c>
      <c r="D7584" s="13">
        <f t="shared" si="236"/>
        <v>21</v>
      </c>
      <c r="E7584" s="13" t="str">
        <f t="shared" si="237"/>
        <v>Night</v>
      </c>
      <c r="F7584" t="s">
        <v>6271</v>
      </c>
      <c r="G7584" t="s">
        <v>38</v>
      </c>
      <c r="H7584" t="s">
        <v>40</v>
      </c>
      <c r="I7584">
        <v>224</v>
      </c>
      <c r="J7584" t="s">
        <v>24</v>
      </c>
      <c r="N7584">
        <v>1328</v>
      </c>
      <c r="O7584">
        <v>227</v>
      </c>
    </row>
    <row r="7585" spans="1:17" x14ac:dyDescent="0.3">
      <c r="A7585">
        <v>80629</v>
      </c>
      <c r="B7585" s="1">
        <v>45704</v>
      </c>
      <c r="C7585" s="11">
        <v>6.9444444444444434E-2</v>
      </c>
      <c r="D7585" s="13">
        <f t="shared" si="236"/>
        <v>1</v>
      </c>
      <c r="E7585" s="13" t="str">
        <f t="shared" si="237"/>
        <v>Night</v>
      </c>
      <c r="F7585" t="s">
        <v>30</v>
      </c>
      <c r="G7585" t="s">
        <v>91</v>
      </c>
      <c r="H7585" t="s">
        <v>18</v>
      </c>
      <c r="I7585">
        <v>230</v>
      </c>
      <c r="J7585" t="s">
        <v>24</v>
      </c>
      <c r="N7585">
        <v>1166</v>
      </c>
      <c r="O7585">
        <v>260</v>
      </c>
    </row>
    <row r="7586" spans="1:17" x14ac:dyDescent="0.3">
      <c r="A7586">
        <v>60840</v>
      </c>
      <c r="B7586" s="1">
        <v>45823</v>
      </c>
      <c r="C7586" s="11">
        <v>9.0277777777777776E-2</v>
      </c>
      <c r="D7586" s="13">
        <f t="shared" si="236"/>
        <v>2</v>
      </c>
      <c r="E7586" s="13" t="str">
        <f t="shared" si="237"/>
        <v>Night</v>
      </c>
      <c r="F7586" t="s">
        <v>38</v>
      </c>
      <c r="G7586" t="s">
        <v>75</v>
      </c>
      <c r="H7586" t="s">
        <v>40</v>
      </c>
      <c r="I7586">
        <v>219</v>
      </c>
      <c r="J7586" t="s">
        <v>31</v>
      </c>
      <c r="N7586">
        <v>1574</v>
      </c>
      <c r="O7586">
        <v>242</v>
      </c>
      <c r="Q7586" t="s">
        <v>47</v>
      </c>
    </row>
    <row r="7587" spans="1:17" x14ac:dyDescent="0.3">
      <c r="A7587">
        <v>61841</v>
      </c>
      <c r="B7587" s="1">
        <v>45810</v>
      </c>
      <c r="C7587" s="11">
        <v>0.5708333333333333</v>
      </c>
      <c r="D7587" s="13">
        <f t="shared" si="236"/>
        <v>13</v>
      </c>
      <c r="E7587" s="13" t="str">
        <f t="shared" si="237"/>
        <v>Afternoon</v>
      </c>
      <c r="F7587" t="s">
        <v>67</v>
      </c>
      <c r="G7587" t="s">
        <v>75</v>
      </c>
      <c r="H7587" t="s">
        <v>27</v>
      </c>
      <c r="I7587">
        <v>219</v>
      </c>
      <c r="J7587" t="s">
        <v>24</v>
      </c>
      <c r="N7587">
        <v>1652</v>
      </c>
      <c r="O7587">
        <v>243</v>
      </c>
    </row>
    <row r="7588" spans="1:17" x14ac:dyDescent="0.3">
      <c r="A7588">
        <v>73516</v>
      </c>
      <c r="B7588" s="1">
        <v>45663</v>
      </c>
      <c r="C7588" s="11">
        <v>0.40347222222222223</v>
      </c>
      <c r="D7588" s="13">
        <f t="shared" si="236"/>
        <v>9</v>
      </c>
      <c r="E7588" s="13" t="str">
        <f t="shared" si="237"/>
        <v>Morning</v>
      </c>
      <c r="F7588" t="s">
        <v>26</v>
      </c>
      <c r="G7588" t="s">
        <v>38</v>
      </c>
      <c r="H7588" t="s">
        <v>40</v>
      </c>
      <c r="I7588">
        <v>252</v>
      </c>
      <c r="J7588" t="s">
        <v>24</v>
      </c>
      <c r="N7588">
        <v>2050</v>
      </c>
      <c r="O7588">
        <v>241</v>
      </c>
    </row>
    <row r="7589" spans="1:17" x14ac:dyDescent="0.3">
      <c r="A7589">
        <v>17722</v>
      </c>
      <c r="B7589" s="1">
        <v>45705</v>
      </c>
      <c r="C7589" s="11">
        <v>0.65972222222222221</v>
      </c>
      <c r="D7589" s="13">
        <f t="shared" si="236"/>
        <v>15</v>
      </c>
      <c r="E7589" s="13" t="str">
        <f t="shared" si="237"/>
        <v>Afternoon</v>
      </c>
      <c r="F7589" t="s">
        <v>6271</v>
      </c>
      <c r="G7589" t="s">
        <v>52</v>
      </c>
      <c r="H7589" t="s">
        <v>40</v>
      </c>
      <c r="I7589">
        <v>258</v>
      </c>
      <c r="J7589" t="s">
        <v>31</v>
      </c>
      <c r="N7589">
        <v>2052</v>
      </c>
      <c r="O7589">
        <v>215</v>
      </c>
      <c r="Q7589" t="s">
        <v>41</v>
      </c>
    </row>
    <row r="7590" spans="1:17" x14ac:dyDescent="0.3">
      <c r="A7590">
        <v>23807</v>
      </c>
      <c r="B7590" s="1">
        <v>45872</v>
      </c>
      <c r="C7590" s="11">
        <v>5.5555555555555558E-3</v>
      </c>
      <c r="D7590" s="13">
        <f t="shared" si="236"/>
        <v>0</v>
      </c>
      <c r="E7590" s="13" t="str">
        <f t="shared" si="237"/>
        <v>Night</v>
      </c>
      <c r="F7590" t="s">
        <v>67</v>
      </c>
      <c r="G7590" t="s">
        <v>58</v>
      </c>
      <c r="H7590" t="s">
        <v>27</v>
      </c>
      <c r="I7590">
        <v>207</v>
      </c>
      <c r="J7590" t="s">
        <v>31</v>
      </c>
      <c r="N7590">
        <v>1423</v>
      </c>
      <c r="O7590">
        <v>228</v>
      </c>
      <c r="Q7590" t="s">
        <v>55</v>
      </c>
    </row>
    <row r="7591" spans="1:17" x14ac:dyDescent="0.3">
      <c r="A7591">
        <v>97203</v>
      </c>
      <c r="B7591" s="1">
        <v>45823</v>
      </c>
      <c r="C7591" s="11">
        <v>0.54375000000000007</v>
      </c>
      <c r="D7591" s="13">
        <f t="shared" si="236"/>
        <v>13</v>
      </c>
      <c r="E7591" s="13" t="str">
        <f t="shared" si="237"/>
        <v>Afternoon</v>
      </c>
      <c r="F7591" t="s">
        <v>91</v>
      </c>
      <c r="G7591" t="s">
        <v>91</v>
      </c>
      <c r="H7591" t="s">
        <v>27</v>
      </c>
      <c r="I7591">
        <v>200</v>
      </c>
      <c r="J7591" t="s">
        <v>31</v>
      </c>
      <c r="N7591">
        <v>1305</v>
      </c>
      <c r="O7591">
        <v>220</v>
      </c>
      <c r="Q7591" t="s">
        <v>55</v>
      </c>
    </row>
    <row r="7592" spans="1:17" x14ac:dyDescent="0.3">
      <c r="A7592">
        <v>65978</v>
      </c>
      <c r="B7592" s="1">
        <v>45728</v>
      </c>
      <c r="C7592" s="11">
        <v>0.17777777777777778</v>
      </c>
      <c r="D7592" s="13">
        <f t="shared" si="236"/>
        <v>4</v>
      </c>
      <c r="E7592" s="13" t="str">
        <f t="shared" si="237"/>
        <v>Night</v>
      </c>
      <c r="F7592" t="s">
        <v>75</v>
      </c>
      <c r="G7592" t="s">
        <v>94</v>
      </c>
      <c r="H7592" t="s">
        <v>18</v>
      </c>
      <c r="I7592">
        <v>244</v>
      </c>
      <c r="J7592" t="s">
        <v>31</v>
      </c>
      <c r="N7592">
        <v>1840</v>
      </c>
      <c r="O7592">
        <v>223</v>
      </c>
      <c r="Q7592" t="s">
        <v>32</v>
      </c>
    </row>
    <row r="7593" spans="1:17" x14ac:dyDescent="0.3">
      <c r="A7593">
        <v>30329</v>
      </c>
      <c r="B7593" s="1">
        <v>45801</v>
      </c>
      <c r="C7593" s="11">
        <v>0.79305555555555562</v>
      </c>
      <c r="D7593" s="13">
        <f t="shared" si="236"/>
        <v>19</v>
      </c>
      <c r="E7593" s="13" t="str">
        <f t="shared" si="237"/>
        <v>Night</v>
      </c>
      <c r="F7593" t="s">
        <v>52</v>
      </c>
      <c r="G7593" t="s">
        <v>23</v>
      </c>
      <c r="H7593" t="s">
        <v>18</v>
      </c>
      <c r="I7593">
        <v>236</v>
      </c>
      <c r="J7593" t="s">
        <v>31</v>
      </c>
      <c r="N7593">
        <v>1833</v>
      </c>
      <c r="O7593">
        <v>227</v>
      </c>
      <c r="Q7593" t="s">
        <v>47</v>
      </c>
    </row>
    <row r="7594" spans="1:17" x14ac:dyDescent="0.3">
      <c r="A7594">
        <v>17963</v>
      </c>
      <c r="B7594" s="1">
        <v>45952</v>
      </c>
      <c r="C7594" s="11">
        <v>0.93819444444444444</v>
      </c>
      <c r="D7594" s="13">
        <f t="shared" si="236"/>
        <v>22</v>
      </c>
      <c r="E7594" s="13" t="str">
        <f t="shared" si="237"/>
        <v>Evening</v>
      </c>
      <c r="F7594" t="s">
        <v>38</v>
      </c>
      <c r="G7594" t="s">
        <v>38</v>
      </c>
      <c r="H7594" t="s">
        <v>40</v>
      </c>
      <c r="I7594">
        <v>200</v>
      </c>
      <c r="J7594" t="s">
        <v>24</v>
      </c>
      <c r="N7594">
        <v>1194</v>
      </c>
      <c r="O7594">
        <v>244</v>
      </c>
    </row>
    <row r="7595" spans="1:17" x14ac:dyDescent="0.3">
      <c r="A7595">
        <v>14792</v>
      </c>
      <c r="B7595" s="1">
        <v>46003</v>
      </c>
      <c r="C7595" s="11">
        <v>8.6111111111111124E-2</v>
      </c>
      <c r="D7595" s="13">
        <f t="shared" si="236"/>
        <v>2</v>
      </c>
      <c r="E7595" s="13" t="str">
        <f t="shared" si="237"/>
        <v>Night</v>
      </c>
      <c r="F7595" t="s">
        <v>83</v>
      </c>
      <c r="G7595" t="s">
        <v>67</v>
      </c>
      <c r="H7595" t="s">
        <v>40</v>
      </c>
      <c r="I7595">
        <v>247</v>
      </c>
      <c r="J7595" t="s">
        <v>31</v>
      </c>
      <c r="N7595">
        <v>1646</v>
      </c>
      <c r="O7595">
        <v>238</v>
      </c>
      <c r="Q7595" t="s">
        <v>47</v>
      </c>
    </row>
    <row r="7596" spans="1:17" x14ac:dyDescent="0.3">
      <c r="A7596">
        <v>17545</v>
      </c>
      <c r="B7596" s="1">
        <v>45791</v>
      </c>
      <c r="C7596" s="11">
        <v>0.52083333333333337</v>
      </c>
      <c r="D7596" s="13">
        <f t="shared" si="236"/>
        <v>12</v>
      </c>
      <c r="E7596" s="13" t="str">
        <f t="shared" si="237"/>
        <v>Afternoon</v>
      </c>
      <c r="F7596" t="s">
        <v>83</v>
      </c>
      <c r="G7596" t="s">
        <v>30</v>
      </c>
      <c r="H7596" t="s">
        <v>40</v>
      </c>
      <c r="I7596">
        <v>233</v>
      </c>
      <c r="J7596" t="s">
        <v>31</v>
      </c>
      <c r="N7596">
        <v>1562</v>
      </c>
      <c r="O7596">
        <v>213</v>
      </c>
      <c r="Q7596" t="s">
        <v>55</v>
      </c>
    </row>
    <row r="7597" spans="1:17" x14ac:dyDescent="0.3">
      <c r="A7597">
        <v>84928</v>
      </c>
      <c r="B7597" s="1">
        <v>45734</v>
      </c>
      <c r="C7597" s="11">
        <v>0.78611111111111109</v>
      </c>
      <c r="D7597" s="13">
        <f t="shared" si="236"/>
        <v>18</v>
      </c>
      <c r="E7597" s="13" t="str">
        <f t="shared" si="237"/>
        <v>Night</v>
      </c>
      <c r="F7597" t="s">
        <v>91</v>
      </c>
      <c r="G7597" t="s">
        <v>72</v>
      </c>
      <c r="H7597" t="s">
        <v>40</v>
      </c>
      <c r="I7597">
        <v>239</v>
      </c>
      <c r="J7597" t="s">
        <v>31</v>
      </c>
      <c r="N7597">
        <v>1550</v>
      </c>
      <c r="O7597">
        <v>202</v>
      </c>
      <c r="Q7597" t="s">
        <v>41</v>
      </c>
    </row>
    <row r="7598" spans="1:17" x14ac:dyDescent="0.3">
      <c r="A7598">
        <v>20416</v>
      </c>
      <c r="B7598" s="1">
        <v>45851</v>
      </c>
      <c r="C7598" s="11">
        <v>0.15208333333333332</v>
      </c>
      <c r="D7598" s="13">
        <f t="shared" si="236"/>
        <v>3</v>
      </c>
      <c r="E7598" s="13" t="str">
        <f t="shared" si="237"/>
        <v>Evening</v>
      </c>
      <c r="F7598" t="s">
        <v>30</v>
      </c>
      <c r="G7598" t="s">
        <v>52</v>
      </c>
      <c r="H7598" t="s">
        <v>18</v>
      </c>
      <c r="I7598">
        <v>233</v>
      </c>
      <c r="J7598" t="s">
        <v>31</v>
      </c>
      <c r="N7598">
        <v>1025</v>
      </c>
      <c r="O7598">
        <v>247</v>
      </c>
      <c r="Q7598" t="s">
        <v>55</v>
      </c>
    </row>
    <row r="7599" spans="1:17" x14ac:dyDescent="0.3">
      <c r="A7599">
        <v>68922</v>
      </c>
      <c r="B7599" s="1">
        <v>45686</v>
      </c>
      <c r="C7599" s="11">
        <v>0.81805555555555554</v>
      </c>
      <c r="D7599" s="13">
        <f t="shared" si="236"/>
        <v>19</v>
      </c>
      <c r="E7599" s="13" t="str">
        <f t="shared" si="237"/>
        <v>Night</v>
      </c>
      <c r="F7599" t="s">
        <v>58</v>
      </c>
      <c r="G7599" t="s">
        <v>94</v>
      </c>
      <c r="H7599" t="s">
        <v>18</v>
      </c>
      <c r="I7599">
        <v>247</v>
      </c>
      <c r="J7599" t="s">
        <v>31</v>
      </c>
      <c r="N7599">
        <v>1232</v>
      </c>
      <c r="O7599">
        <v>208</v>
      </c>
      <c r="Q7599" t="s">
        <v>55</v>
      </c>
    </row>
    <row r="7600" spans="1:17" x14ac:dyDescent="0.3">
      <c r="A7600">
        <v>11263</v>
      </c>
      <c r="B7600" s="1">
        <v>45787</v>
      </c>
      <c r="C7600" s="11">
        <v>0.62847222222222221</v>
      </c>
      <c r="D7600" s="13">
        <f t="shared" si="236"/>
        <v>15</v>
      </c>
      <c r="E7600" s="13" t="str">
        <f t="shared" si="237"/>
        <v>Afternoon</v>
      </c>
      <c r="F7600" t="s">
        <v>58</v>
      </c>
      <c r="G7600" t="s">
        <v>58</v>
      </c>
      <c r="H7600" t="s">
        <v>18</v>
      </c>
      <c r="I7600">
        <v>226</v>
      </c>
      <c r="J7600" t="s">
        <v>31</v>
      </c>
      <c r="N7600">
        <v>2096</v>
      </c>
      <c r="O7600">
        <v>232</v>
      </c>
      <c r="Q7600" t="s">
        <v>41</v>
      </c>
    </row>
    <row r="7601" spans="1:17" x14ac:dyDescent="0.3">
      <c r="A7601">
        <v>58323</v>
      </c>
      <c r="B7601" s="1">
        <v>45855</v>
      </c>
      <c r="C7601" s="11">
        <v>0.7416666666666667</v>
      </c>
      <c r="D7601" s="13">
        <f t="shared" si="236"/>
        <v>17</v>
      </c>
      <c r="E7601" s="13" t="str">
        <f t="shared" si="237"/>
        <v>Night</v>
      </c>
      <c r="F7601" t="s">
        <v>91</v>
      </c>
      <c r="G7601" t="s">
        <v>72</v>
      </c>
      <c r="H7601" t="s">
        <v>27</v>
      </c>
      <c r="I7601">
        <v>221</v>
      </c>
      <c r="J7601" t="s">
        <v>31</v>
      </c>
      <c r="N7601">
        <v>1727</v>
      </c>
      <c r="O7601">
        <v>206</v>
      </c>
      <c r="Q7601" t="s">
        <v>41</v>
      </c>
    </row>
    <row r="7602" spans="1:17" x14ac:dyDescent="0.3">
      <c r="A7602">
        <v>63388</v>
      </c>
      <c r="B7602" s="1">
        <v>45875</v>
      </c>
      <c r="C7602" s="11">
        <v>0.7729166666666667</v>
      </c>
      <c r="D7602" s="13">
        <f t="shared" si="236"/>
        <v>18</v>
      </c>
      <c r="E7602" s="13" t="str">
        <f t="shared" si="237"/>
        <v>Evening</v>
      </c>
      <c r="F7602" t="s">
        <v>6272</v>
      </c>
      <c r="G7602" t="s">
        <v>58</v>
      </c>
      <c r="H7602" t="s">
        <v>27</v>
      </c>
      <c r="I7602">
        <v>256</v>
      </c>
      <c r="J7602" t="s">
        <v>31</v>
      </c>
      <c r="N7602">
        <v>1894</v>
      </c>
      <c r="O7602">
        <v>216</v>
      </c>
      <c r="Q7602" t="s">
        <v>55</v>
      </c>
    </row>
    <row r="7603" spans="1:17" x14ac:dyDescent="0.3">
      <c r="A7603">
        <v>84797</v>
      </c>
      <c r="B7603" s="1">
        <v>45990</v>
      </c>
      <c r="C7603" s="11">
        <v>0.7631944444444444</v>
      </c>
      <c r="D7603" s="13">
        <f t="shared" si="236"/>
        <v>18</v>
      </c>
      <c r="E7603" s="13" t="str">
        <f t="shared" si="237"/>
        <v>Evening</v>
      </c>
      <c r="F7603" t="s">
        <v>75</v>
      </c>
      <c r="G7603" t="s">
        <v>23</v>
      </c>
      <c r="H7603" t="s">
        <v>18</v>
      </c>
      <c r="I7603">
        <v>208</v>
      </c>
      <c r="J7603" t="s">
        <v>24</v>
      </c>
      <c r="N7603">
        <v>1170</v>
      </c>
      <c r="O7603">
        <v>213</v>
      </c>
    </row>
    <row r="7604" spans="1:17" x14ac:dyDescent="0.3">
      <c r="A7604">
        <v>20313</v>
      </c>
      <c r="B7604" s="1">
        <v>45859</v>
      </c>
      <c r="C7604" s="11">
        <v>1.9444444444444445E-2</v>
      </c>
      <c r="D7604" s="13">
        <f t="shared" si="236"/>
        <v>0</v>
      </c>
      <c r="E7604" s="13" t="str">
        <f t="shared" si="237"/>
        <v>Evening</v>
      </c>
      <c r="F7604" t="s">
        <v>83</v>
      </c>
      <c r="G7604" t="s">
        <v>23</v>
      </c>
      <c r="H7604" t="s">
        <v>27</v>
      </c>
      <c r="I7604">
        <v>215</v>
      </c>
      <c r="J7604" t="s">
        <v>31</v>
      </c>
      <c r="N7604">
        <v>1599</v>
      </c>
      <c r="O7604">
        <v>259</v>
      </c>
      <c r="Q7604" t="s">
        <v>41</v>
      </c>
    </row>
    <row r="7605" spans="1:17" x14ac:dyDescent="0.3">
      <c r="A7605">
        <v>50260</v>
      </c>
      <c r="B7605" s="1">
        <v>45825</v>
      </c>
      <c r="C7605" s="11">
        <v>0.59097222222222223</v>
      </c>
      <c r="D7605" s="13">
        <f t="shared" si="236"/>
        <v>14</v>
      </c>
      <c r="E7605" s="13" t="str">
        <f t="shared" si="237"/>
        <v>Afternoon</v>
      </c>
      <c r="F7605" t="s">
        <v>26</v>
      </c>
      <c r="G7605" t="s">
        <v>83</v>
      </c>
      <c r="H7605" t="s">
        <v>27</v>
      </c>
      <c r="I7605">
        <v>226</v>
      </c>
      <c r="J7605" t="s">
        <v>24</v>
      </c>
      <c r="N7605">
        <v>1124</v>
      </c>
      <c r="O7605">
        <v>256</v>
      </c>
    </row>
    <row r="7606" spans="1:17" x14ac:dyDescent="0.3">
      <c r="A7606">
        <v>36540</v>
      </c>
      <c r="B7606" s="1">
        <v>45937</v>
      </c>
      <c r="C7606" s="11">
        <v>0.98541666666666661</v>
      </c>
      <c r="D7606" s="13">
        <f t="shared" si="236"/>
        <v>23</v>
      </c>
      <c r="E7606" s="13" t="str">
        <f t="shared" si="237"/>
        <v>Night</v>
      </c>
      <c r="F7606" t="s">
        <v>58</v>
      </c>
      <c r="G7606" t="s">
        <v>91</v>
      </c>
      <c r="H7606" t="s">
        <v>27</v>
      </c>
      <c r="I7606">
        <v>214</v>
      </c>
      <c r="J7606" t="s">
        <v>31</v>
      </c>
      <c r="N7606">
        <v>1034</v>
      </c>
      <c r="O7606">
        <v>217</v>
      </c>
      <c r="Q7606" t="s">
        <v>55</v>
      </c>
    </row>
    <row r="7607" spans="1:17" x14ac:dyDescent="0.3">
      <c r="A7607">
        <v>68265</v>
      </c>
      <c r="B7607" s="1">
        <v>45707</v>
      </c>
      <c r="C7607" s="11">
        <v>0.63541666666666663</v>
      </c>
      <c r="D7607" s="13">
        <f t="shared" si="236"/>
        <v>15</v>
      </c>
      <c r="E7607" s="13" t="str">
        <f t="shared" si="237"/>
        <v>Afternoon</v>
      </c>
      <c r="F7607" t="s">
        <v>83</v>
      </c>
      <c r="G7607" t="s">
        <v>94</v>
      </c>
      <c r="H7607" t="s">
        <v>18</v>
      </c>
      <c r="I7607">
        <v>200</v>
      </c>
      <c r="J7607" t="s">
        <v>31</v>
      </c>
      <c r="N7607">
        <v>1417</v>
      </c>
      <c r="O7607">
        <v>231</v>
      </c>
      <c r="Q7607" t="s">
        <v>47</v>
      </c>
    </row>
    <row r="7608" spans="1:17" x14ac:dyDescent="0.3">
      <c r="A7608">
        <v>43136</v>
      </c>
      <c r="B7608" s="1">
        <v>45859</v>
      </c>
      <c r="C7608" s="11">
        <v>0.18541666666666667</v>
      </c>
      <c r="D7608" s="13">
        <f t="shared" si="236"/>
        <v>4</v>
      </c>
      <c r="E7608" s="13" t="str">
        <f t="shared" si="237"/>
        <v>Night</v>
      </c>
      <c r="F7608" t="s">
        <v>58</v>
      </c>
      <c r="G7608" t="s">
        <v>52</v>
      </c>
      <c r="H7608" t="s">
        <v>27</v>
      </c>
      <c r="I7608">
        <v>217</v>
      </c>
      <c r="J7608" t="s">
        <v>31</v>
      </c>
      <c r="N7608">
        <v>1921</v>
      </c>
      <c r="O7608">
        <v>223</v>
      </c>
      <c r="Q7608" t="s">
        <v>108</v>
      </c>
    </row>
    <row r="7609" spans="1:17" x14ac:dyDescent="0.3">
      <c r="A7609">
        <v>73952</v>
      </c>
      <c r="B7609" s="1">
        <v>45866</v>
      </c>
      <c r="C7609" s="11">
        <v>0.94097222222222221</v>
      </c>
      <c r="D7609" s="13">
        <f t="shared" si="236"/>
        <v>22</v>
      </c>
      <c r="E7609" s="13" t="str">
        <f t="shared" si="237"/>
        <v>Night</v>
      </c>
      <c r="F7609" t="s">
        <v>30</v>
      </c>
      <c r="G7609" t="s">
        <v>23</v>
      </c>
      <c r="H7609" t="s">
        <v>27</v>
      </c>
      <c r="I7609">
        <v>212</v>
      </c>
      <c r="J7609" t="s">
        <v>31</v>
      </c>
      <c r="N7609">
        <v>1655</v>
      </c>
      <c r="O7609">
        <v>201</v>
      </c>
      <c r="Q7609" t="s">
        <v>61</v>
      </c>
    </row>
    <row r="7610" spans="1:17" x14ac:dyDescent="0.3">
      <c r="A7610">
        <v>62138</v>
      </c>
      <c r="B7610" s="1">
        <v>45988</v>
      </c>
      <c r="C7610" s="11">
        <v>0.23263888888888887</v>
      </c>
      <c r="D7610" s="13">
        <f t="shared" si="236"/>
        <v>5</v>
      </c>
      <c r="E7610" s="13" t="str">
        <f t="shared" si="237"/>
        <v>Morning</v>
      </c>
      <c r="F7610" t="s">
        <v>23</v>
      </c>
      <c r="G7610" t="s">
        <v>6271</v>
      </c>
      <c r="H7610" t="s">
        <v>27</v>
      </c>
      <c r="I7610">
        <v>249</v>
      </c>
      <c r="J7610" t="s">
        <v>24</v>
      </c>
      <c r="N7610">
        <v>1955</v>
      </c>
      <c r="O7610">
        <v>230</v>
      </c>
    </row>
    <row r="7611" spans="1:17" x14ac:dyDescent="0.3">
      <c r="A7611">
        <v>93854</v>
      </c>
      <c r="B7611" s="1">
        <v>45917</v>
      </c>
      <c r="C7611" s="11">
        <v>0.60555555555555551</v>
      </c>
      <c r="D7611" s="13">
        <f t="shared" si="236"/>
        <v>14</v>
      </c>
      <c r="E7611" s="13" t="str">
        <f t="shared" si="237"/>
        <v>Afternoon</v>
      </c>
      <c r="F7611" t="s">
        <v>52</v>
      </c>
      <c r="G7611" t="s">
        <v>30</v>
      </c>
      <c r="H7611" t="s">
        <v>18</v>
      </c>
      <c r="I7611">
        <v>229</v>
      </c>
      <c r="J7611" t="s">
        <v>24</v>
      </c>
      <c r="N7611">
        <v>1522</v>
      </c>
      <c r="O7611">
        <v>209</v>
      </c>
    </row>
    <row r="7612" spans="1:17" x14ac:dyDescent="0.3">
      <c r="A7612">
        <v>66788</v>
      </c>
      <c r="B7612" s="1">
        <v>45934</v>
      </c>
      <c r="C7612" s="11">
        <v>0.81041666666666667</v>
      </c>
      <c r="D7612" s="13">
        <f t="shared" si="236"/>
        <v>19</v>
      </c>
      <c r="E7612" s="13" t="str">
        <f t="shared" si="237"/>
        <v>Night</v>
      </c>
      <c r="F7612" t="s">
        <v>52</v>
      </c>
      <c r="G7612" t="s">
        <v>38</v>
      </c>
      <c r="H7612" t="s">
        <v>27</v>
      </c>
      <c r="I7612">
        <v>213</v>
      </c>
      <c r="J7612" t="s">
        <v>31</v>
      </c>
      <c r="N7612">
        <v>1284</v>
      </c>
      <c r="O7612">
        <v>242</v>
      </c>
      <c r="Q7612" t="s">
        <v>128</v>
      </c>
    </row>
    <row r="7613" spans="1:17" x14ac:dyDescent="0.3">
      <c r="A7613">
        <v>13662</v>
      </c>
      <c r="B7613" s="1">
        <v>45884</v>
      </c>
      <c r="C7613" s="11">
        <v>0.99236111111111114</v>
      </c>
      <c r="D7613" s="13">
        <f t="shared" si="236"/>
        <v>23</v>
      </c>
      <c r="E7613" s="13" t="str">
        <f t="shared" si="237"/>
        <v>Evening</v>
      </c>
      <c r="F7613" t="s">
        <v>30</v>
      </c>
      <c r="G7613" t="s">
        <v>83</v>
      </c>
      <c r="H7613" t="s">
        <v>18</v>
      </c>
      <c r="I7613">
        <v>243</v>
      </c>
      <c r="J7613" t="s">
        <v>31</v>
      </c>
      <c r="N7613">
        <v>1300</v>
      </c>
      <c r="O7613">
        <v>209</v>
      </c>
      <c r="Q7613" t="s">
        <v>55</v>
      </c>
    </row>
    <row r="7614" spans="1:17" x14ac:dyDescent="0.3">
      <c r="A7614">
        <v>71164</v>
      </c>
      <c r="B7614" s="1">
        <v>45863</v>
      </c>
      <c r="C7614" s="11">
        <v>0.72152777777777777</v>
      </c>
      <c r="D7614" s="13">
        <f t="shared" si="236"/>
        <v>17</v>
      </c>
      <c r="E7614" s="13" t="str">
        <f t="shared" si="237"/>
        <v>Night</v>
      </c>
      <c r="F7614" t="s">
        <v>26</v>
      </c>
      <c r="G7614" t="s">
        <v>30</v>
      </c>
      <c r="H7614" t="s">
        <v>18</v>
      </c>
      <c r="I7614">
        <v>250</v>
      </c>
      <c r="J7614" t="s">
        <v>24</v>
      </c>
      <c r="N7614">
        <v>2159</v>
      </c>
      <c r="O7614">
        <v>250</v>
      </c>
    </row>
    <row r="7615" spans="1:17" x14ac:dyDescent="0.3">
      <c r="A7615">
        <v>66771</v>
      </c>
      <c r="B7615" s="1">
        <v>45836</v>
      </c>
      <c r="C7615" s="11">
        <v>0.4368055555555555</v>
      </c>
      <c r="D7615" s="13">
        <f t="shared" si="236"/>
        <v>10</v>
      </c>
      <c r="E7615" s="13" t="str">
        <f t="shared" si="237"/>
        <v>Morning</v>
      </c>
      <c r="F7615" t="s">
        <v>72</v>
      </c>
      <c r="G7615" t="s">
        <v>83</v>
      </c>
      <c r="H7615" t="s">
        <v>40</v>
      </c>
      <c r="I7615">
        <v>239</v>
      </c>
      <c r="J7615" t="s">
        <v>24</v>
      </c>
      <c r="N7615">
        <v>1161</v>
      </c>
      <c r="O7615">
        <v>233</v>
      </c>
    </row>
    <row r="7616" spans="1:17" x14ac:dyDescent="0.3">
      <c r="A7616">
        <v>92393</v>
      </c>
      <c r="B7616" s="1">
        <v>45699</v>
      </c>
      <c r="C7616" s="11">
        <v>0.97013888888888899</v>
      </c>
      <c r="D7616" s="13">
        <f t="shared" si="236"/>
        <v>23</v>
      </c>
      <c r="E7616" s="13" t="str">
        <f t="shared" si="237"/>
        <v>Night</v>
      </c>
      <c r="F7616" t="s">
        <v>26</v>
      </c>
      <c r="G7616" t="s">
        <v>81</v>
      </c>
      <c r="H7616" t="s">
        <v>18</v>
      </c>
      <c r="I7616">
        <v>212</v>
      </c>
      <c r="J7616" t="s">
        <v>31</v>
      </c>
      <c r="N7616">
        <v>1860</v>
      </c>
      <c r="O7616">
        <v>237</v>
      </c>
      <c r="Q7616" t="s">
        <v>41</v>
      </c>
    </row>
    <row r="7617" spans="1:17" x14ac:dyDescent="0.3">
      <c r="A7617">
        <v>18400</v>
      </c>
      <c r="B7617" s="1">
        <v>45662</v>
      </c>
      <c r="C7617" s="11">
        <v>0.88055555555555554</v>
      </c>
      <c r="D7617" s="13">
        <f t="shared" si="236"/>
        <v>21</v>
      </c>
      <c r="E7617" s="13" t="str">
        <f t="shared" si="237"/>
        <v>Night</v>
      </c>
      <c r="F7617" t="s">
        <v>6271</v>
      </c>
      <c r="G7617" t="s">
        <v>75</v>
      </c>
      <c r="H7617" t="s">
        <v>27</v>
      </c>
      <c r="I7617">
        <v>241</v>
      </c>
      <c r="J7617" t="s">
        <v>31</v>
      </c>
      <c r="N7617">
        <v>1158</v>
      </c>
      <c r="O7617">
        <v>246</v>
      </c>
      <c r="Q7617" t="s">
        <v>128</v>
      </c>
    </row>
    <row r="7618" spans="1:17" x14ac:dyDescent="0.3">
      <c r="A7618">
        <v>12770</v>
      </c>
      <c r="B7618" s="1">
        <v>45708</v>
      </c>
      <c r="C7618" s="11">
        <v>1.9444444444444445E-2</v>
      </c>
      <c r="D7618" s="13">
        <f t="shared" ref="D7618:D7681" si="238">HOUR(C7618)</f>
        <v>0</v>
      </c>
      <c r="E7618" s="13" t="str">
        <f t="shared" ref="E7618:E7681" si="239">IF(AND(D7618&gt;=5,D7618&lt;12),"Morning",IF(AND(D7618&gt;=12,D7618&lt;17),"Afternoon",IF(AND(D7617&gt;=17,D7617&lt;21),"Evening","Night")))</f>
        <v>Night</v>
      </c>
      <c r="F7618" t="s">
        <v>30</v>
      </c>
      <c r="G7618" t="s">
        <v>91</v>
      </c>
      <c r="H7618" t="s">
        <v>27</v>
      </c>
      <c r="I7618">
        <v>248</v>
      </c>
      <c r="J7618" t="s">
        <v>24</v>
      </c>
      <c r="N7618">
        <v>1028</v>
      </c>
      <c r="O7618">
        <v>220</v>
      </c>
    </row>
    <row r="7619" spans="1:17" x14ac:dyDescent="0.3">
      <c r="A7619">
        <v>70030</v>
      </c>
      <c r="B7619" s="1">
        <v>45796</v>
      </c>
      <c r="C7619" s="11">
        <v>0.34375</v>
      </c>
      <c r="D7619" s="13">
        <f t="shared" si="238"/>
        <v>8</v>
      </c>
      <c r="E7619" s="13" t="str">
        <f t="shared" si="239"/>
        <v>Morning</v>
      </c>
      <c r="F7619" t="s">
        <v>6272</v>
      </c>
      <c r="G7619" t="s">
        <v>52</v>
      </c>
      <c r="H7619" t="s">
        <v>18</v>
      </c>
      <c r="I7619">
        <v>227</v>
      </c>
      <c r="J7619" t="s">
        <v>24</v>
      </c>
      <c r="N7619">
        <v>1811</v>
      </c>
      <c r="O7619">
        <v>246</v>
      </c>
    </row>
    <row r="7620" spans="1:17" x14ac:dyDescent="0.3">
      <c r="A7620">
        <v>75826</v>
      </c>
      <c r="B7620" s="1">
        <v>45774</v>
      </c>
      <c r="C7620" s="11">
        <v>0.21041666666666667</v>
      </c>
      <c r="D7620" s="13">
        <f t="shared" si="238"/>
        <v>5</v>
      </c>
      <c r="E7620" s="13" t="str">
        <f t="shared" si="239"/>
        <v>Morning</v>
      </c>
      <c r="F7620" t="s">
        <v>26</v>
      </c>
      <c r="G7620" t="s">
        <v>67</v>
      </c>
      <c r="H7620" t="s">
        <v>18</v>
      </c>
      <c r="I7620">
        <v>241</v>
      </c>
      <c r="J7620" t="s">
        <v>31</v>
      </c>
      <c r="N7620">
        <v>1842</v>
      </c>
      <c r="O7620">
        <v>207</v>
      </c>
      <c r="Q7620" t="s">
        <v>61</v>
      </c>
    </row>
    <row r="7621" spans="1:17" x14ac:dyDescent="0.3">
      <c r="A7621">
        <v>61467</v>
      </c>
      <c r="B7621" s="1">
        <v>45922</v>
      </c>
      <c r="C7621" s="11">
        <v>0.4465277777777778</v>
      </c>
      <c r="D7621" s="13">
        <f t="shared" si="238"/>
        <v>10</v>
      </c>
      <c r="E7621" s="13" t="str">
        <f t="shared" si="239"/>
        <v>Morning</v>
      </c>
      <c r="F7621" t="s">
        <v>83</v>
      </c>
      <c r="G7621" t="s">
        <v>38</v>
      </c>
      <c r="H7621" t="s">
        <v>27</v>
      </c>
      <c r="I7621">
        <v>257</v>
      </c>
      <c r="J7621" t="s">
        <v>31</v>
      </c>
      <c r="N7621">
        <v>1913</v>
      </c>
      <c r="O7621">
        <v>258</v>
      </c>
      <c r="Q7621" t="s">
        <v>47</v>
      </c>
    </row>
    <row r="7622" spans="1:17" x14ac:dyDescent="0.3">
      <c r="A7622">
        <v>96994</v>
      </c>
      <c r="B7622" s="1">
        <v>45780</v>
      </c>
      <c r="C7622" s="11">
        <v>0.66527777777777775</v>
      </c>
      <c r="D7622" s="13">
        <f t="shared" si="238"/>
        <v>15</v>
      </c>
      <c r="E7622" s="13" t="str">
        <f t="shared" si="239"/>
        <v>Afternoon</v>
      </c>
      <c r="F7622" t="s">
        <v>58</v>
      </c>
      <c r="G7622" t="s">
        <v>30</v>
      </c>
      <c r="H7622" t="s">
        <v>18</v>
      </c>
      <c r="I7622">
        <v>260</v>
      </c>
      <c r="J7622" t="s">
        <v>24</v>
      </c>
      <c r="N7622">
        <v>1497</v>
      </c>
      <c r="O7622">
        <v>221</v>
      </c>
    </row>
    <row r="7623" spans="1:17" x14ac:dyDescent="0.3">
      <c r="A7623">
        <v>22313</v>
      </c>
      <c r="B7623" s="1">
        <v>45980</v>
      </c>
      <c r="C7623" s="11">
        <v>0.68402777777777779</v>
      </c>
      <c r="D7623" s="13">
        <f t="shared" si="238"/>
        <v>16</v>
      </c>
      <c r="E7623" s="13" t="str">
        <f t="shared" si="239"/>
        <v>Afternoon</v>
      </c>
      <c r="F7623" t="s">
        <v>6272</v>
      </c>
      <c r="G7623" t="s">
        <v>81</v>
      </c>
      <c r="H7623" t="s">
        <v>40</v>
      </c>
      <c r="I7623">
        <v>246</v>
      </c>
      <c r="J7623" t="s">
        <v>31</v>
      </c>
      <c r="N7623">
        <v>1291</v>
      </c>
      <c r="O7623">
        <v>219</v>
      </c>
      <c r="Q7623" t="s">
        <v>108</v>
      </c>
    </row>
    <row r="7624" spans="1:17" x14ac:dyDescent="0.3">
      <c r="A7624">
        <v>58365</v>
      </c>
      <c r="B7624" s="1">
        <v>45810</v>
      </c>
      <c r="C7624" s="11">
        <v>0.49652777777777773</v>
      </c>
      <c r="D7624" s="13">
        <f t="shared" si="238"/>
        <v>11</v>
      </c>
      <c r="E7624" s="13" t="str">
        <f t="shared" si="239"/>
        <v>Morning</v>
      </c>
      <c r="F7624" t="s">
        <v>72</v>
      </c>
      <c r="G7624" t="s">
        <v>81</v>
      </c>
      <c r="H7624" t="s">
        <v>40</v>
      </c>
      <c r="I7624">
        <v>224</v>
      </c>
      <c r="J7624" t="s">
        <v>24</v>
      </c>
      <c r="N7624">
        <v>1736</v>
      </c>
      <c r="O7624">
        <v>250</v>
      </c>
    </row>
    <row r="7625" spans="1:17" x14ac:dyDescent="0.3">
      <c r="A7625">
        <v>33006</v>
      </c>
      <c r="B7625" s="1">
        <v>46022</v>
      </c>
      <c r="C7625" s="11">
        <v>0.84444444444444444</v>
      </c>
      <c r="D7625" s="13">
        <f t="shared" si="238"/>
        <v>20</v>
      </c>
      <c r="E7625" s="13" t="str">
        <f t="shared" si="239"/>
        <v>Night</v>
      </c>
      <c r="F7625" t="s">
        <v>30</v>
      </c>
      <c r="G7625" t="s">
        <v>26</v>
      </c>
      <c r="H7625" t="s">
        <v>27</v>
      </c>
      <c r="I7625">
        <v>217</v>
      </c>
      <c r="J7625" t="s">
        <v>31</v>
      </c>
      <c r="N7625">
        <v>1231</v>
      </c>
      <c r="O7625">
        <v>250</v>
      </c>
      <c r="Q7625" t="s">
        <v>32</v>
      </c>
    </row>
    <row r="7626" spans="1:17" x14ac:dyDescent="0.3">
      <c r="A7626">
        <v>55184</v>
      </c>
      <c r="B7626" s="1">
        <v>46001</v>
      </c>
      <c r="C7626" s="11">
        <v>0.44097222222222227</v>
      </c>
      <c r="D7626" s="13">
        <f t="shared" si="238"/>
        <v>10</v>
      </c>
      <c r="E7626" s="13" t="str">
        <f t="shared" si="239"/>
        <v>Morning</v>
      </c>
      <c r="F7626" t="s">
        <v>75</v>
      </c>
      <c r="G7626" t="s">
        <v>26</v>
      </c>
      <c r="H7626" t="s">
        <v>40</v>
      </c>
      <c r="I7626">
        <v>250</v>
      </c>
      <c r="J7626" t="s">
        <v>31</v>
      </c>
      <c r="N7626">
        <v>1545</v>
      </c>
      <c r="O7626">
        <v>213</v>
      </c>
      <c r="Q7626" t="s">
        <v>108</v>
      </c>
    </row>
    <row r="7627" spans="1:17" x14ac:dyDescent="0.3">
      <c r="A7627">
        <v>39671</v>
      </c>
      <c r="B7627" s="1">
        <v>45791</v>
      </c>
      <c r="C7627" s="11">
        <v>0.97430555555555554</v>
      </c>
      <c r="D7627" s="13">
        <f t="shared" si="238"/>
        <v>23</v>
      </c>
      <c r="E7627" s="13" t="str">
        <f t="shared" si="239"/>
        <v>Night</v>
      </c>
      <c r="F7627" t="s">
        <v>23</v>
      </c>
      <c r="G7627" t="s">
        <v>75</v>
      </c>
      <c r="H7627" t="s">
        <v>18</v>
      </c>
      <c r="I7627">
        <v>255</v>
      </c>
      <c r="J7627" t="s">
        <v>31</v>
      </c>
      <c r="N7627">
        <v>1257</v>
      </c>
      <c r="O7627">
        <v>203</v>
      </c>
      <c r="Q7627" t="s">
        <v>55</v>
      </c>
    </row>
    <row r="7628" spans="1:17" x14ac:dyDescent="0.3">
      <c r="A7628">
        <v>14218</v>
      </c>
      <c r="B7628" s="1">
        <v>45861</v>
      </c>
      <c r="C7628" s="11">
        <v>0.71875</v>
      </c>
      <c r="D7628" s="13">
        <f t="shared" si="238"/>
        <v>17</v>
      </c>
      <c r="E7628" s="13" t="str">
        <f t="shared" si="239"/>
        <v>Night</v>
      </c>
      <c r="F7628" t="s">
        <v>23</v>
      </c>
      <c r="G7628" t="s">
        <v>6271</v>
      </c>
      <c r="H7628" t="s">
        <v>40</v>
      </c>
      <c r="I7628">
        <v>245</v>
      </c>
      <c r="J7628" t="s">
        <v>31</v>
      </c>
      <c r="N7628">
        <v>2115</v>
      </c>
      <c r="O7628">
        <v>212</v>
      </c>
      <c r="Q7628" t="s">
        <v>32</v>
      </c>
    </row>
    <row r="7629" spans="1:17" x14ac:dyDescent="0.3">
      <c r="A7629">
        <v>97994</v>
      </c>
      <c r="B7629" s="1">
        <v>45730</v>
      </c>
      <c r="C7629" s="11">
        <v>0.67499999999999993</v>
      </c>
      <c r="D7629" s="13">
        <f t="shared" si="238"/>
        <v>16</v>
      </c>
      <c r="E7629" s="13" t="str">
        <f t="shared" si="239"/>
        <v>Afternoon</v>
      </c>
      <c r="F7629" t="s">
        <v>38</v>
      </c>
      <c r="G7629" t="s">
        <v>91</v>
      </c>
      <c r="H7629" t="s">
        <v>27</v>
      </c>
      <c r="I7629">
        <v>227</v>
      </c>
      <c r="J7629" t="s">
        <v>31</v>
      </c>
      <c r="N7629">
        <v>1483</v>
      </c>
      <c r="O7629">
        <v>208</v>
      </c>
      <c r="Q7629" t="s">
        <v>55</v>
      </c>
    </row>
    <row r="7630" spans="1:17" x14ac:dyDescent="0.3">
      <c r="A7630">
        <v>68099</v>
      </c>
      <c r="B7630" s="1">
        <v>45897</v>
      </c>
      <c r="C7630" s="11">
        <v>0.51250000000000007</v>
      </c>
      <c r="D7630" s="13">
        <f t="shared" si="238"/>
        <v>12</v>
      </c>
      <c r="E7630" s="13" t="str">
        <f t="shared" si="239"/>
        <v>Afternoon</v>
      </c>
      <c r="F7630" t="s">
        <v>81</v>
      </c>
      <c r="G7630" t="s">
        <v>81</v>
      </c>
      <c r="H7630" t="s">
        <v>18</v>
      </c>
      <c r="I7630">
        <v>214</v>
      </c>
      <c r="J7630" t="s">
        <v>31</v>
      </c>
      <c r="N7630">
        <v>1730</v>
      </c>
      <c r="O7630">
        <v>210</v>
      </c>
      <c r="Q7630" t="s">
        <v>61</v>
      </c>
    </row>
    <row r="7631" spans="1:17" x14ac:dyDescent="0.3">
      <c r="A7631">
        <v>16139</v>
      </c>
      <c r="B7631" s="1">
        <v>45678</v>
      </c>
      <c r="C7631" s="11">
        <v>0.94861111111111107</v>
      </c>
      <c r="D7631" s="13">
        <f t="shared" si="238"/>
        <v>22</v>
      </c>
      <c r="E7631" s="13" t="str">
        <f t="shared" si="239"/>
        <v>Night</v>
      </c>
      <c r="F7631" t="s">
        <v>67</v>
      </c>
      <c r="G7631" t="s">
        <v>81</v>
      </c>
      <c r="H7631" t="s">
        <v>27</v>
      </c>
      <c r="I7631">
        <v>214</v>
      </c>
      <c r="J7631" t="s">
        <v>31</v>
      </c>
      <c r="N7631">
        <v>1341</v>
      </c>
      <c r="O7631">
        <v>212</v>
      </c>
      <c r="Q7631" t="s">
        <v>47</v>
      </c>
    </row>
    <row r="7632" spans="1:17" x14ac:dyDescent="0.3">
      <c r="A7632">
        <v>99932</v>
      </c>
      <c r="B7632" s="1">
        <v>45890</v>
      </c>
      <c r="C7632" s="11">
        <v>0.54236111111111118</v>
      </c>
      <c r="D7632" s="13">
        <f t="shared" si="238"/>
        <v>13</v>
      </c>
      <c r="E7632" s="13" t="str">
        <f t="shared" si="239"/>
        <v>Afternoon</v>
      </c>
      <c r="F7632" t="s">
        <v>38</v>
      </c>
      <c r="G7632" t="s">
        <v>58</v>
      </c>
      <c r="H7632" t="s">
        <v>27</v>
      </c>
      <c r="I7632">
        <v>223</v>
      </c>
      <c r="J7632" t="s">
        <v>31</v>
      </c>
      <c r="N7632">
        <v>1297</v>
      </c>
      <c r="O7632">
        <v>216</v>
      </c>
      <c r="Q7632" t="s">
        <v>61</v>
      </c>
    </row>
    <row r="7633" spans="1:17" x14ac:dyDescent="0.3">
      <c r="A7633">
        <v>27421</v>
      </c>
      <c r="B7633" s="1">
        <v>45987</v>
      </c>
      <c r="C7633" s="11">
        <v>0.50208333333333333</v>
      </c>
      <c r="D7633" s="13">
        <f t="shared" si="238"/>
        <v>12</v>
      </c>
      <c r="E7633" s="13" t="str">
        <f t="shared" si="239"/>
        <v>Afternoon</v>
      </c>
      <c r="F7633" t="s">
        <v>72</v>
      </c>
      <c r="G7633" t="s">
        <v>26</v>
      </c>
      <c r="H7633" t="s">
        <v>18</v>
      </c>
      <c r="I7633">
        <v>243</v>
      </c>
      <c r="J7633" t="s">
        <v>31</v>
      </c>
      <c r="N7633">
        <v>1474</v>
      </c>
      <c r="O7633">
        <v>246</v>
      </c>
      <c r="Q7633" t="s">
        <v>47</v>
      </c>
    </row>
    <row r="7634" spans="1:17" x14ac:dyDescent="0.3">
      <c r="A7634">
        <v>69390</v>
      </c>
      <c r="B7634" s="1">
        <v>45937</v>
      </c>
      <c r="C7634" s="11">
        <v>0.10694444444444444</v>
      </c>
      <c r="D7634" s="13">
        <f t="shared" si="238"/>
        <v>2</v>
      </c>
      <c r="E7634" s="13" t="str">
        <f t="shared" si="239"/>
        <v>Night</v>
      </c>
      <c r="F7634" t="s">
        <v>91</v>
      </c>
      <c r="G7634" t="s">
        <v>94</v>
      </c>
      <c r="H7634" t="s">
        <v>18</v>
      </c>
      <c r="I7634">
        <v>216</v>
      </c>
      <c r="J7634" t="s">
        <v>31</v>
      </c>
      <c r="N7634">
        <v>1652</v>
      </c>
      <c r="O7634">
        <v>205</v>
      </c>
      <c r="Q7634" t="s">
        <v>61</v>
      </c>
    </row>
    <row r="7635" spans="1:17" x14ac:dyDescent="0.3">
      <c r="A7635">
        <v>93295</v>
      </c>
      <c r="B7635" s="1">
        <v>45896</v>
      </c>
      <c r="C7635" s="11">
        <v>0.21180555555555555</v>
      </c>
      <c r="D7635" s="13">
        <f t="shared" si="238"/>
        <v>5</v>
      </c>
      <c r="E7635" s="13" t="str">
        <f t="shared" si="239"/>
        <v>Morning</v>
      </c>
      <c r="F7635" t="s">
        <v>72</v>
      </c>
      <c r="G7635" t="s">
        <v>6271</v>
      </c>
      <c r="H7635" t="s">
        <v>40</v>
      </c>
      <c r="I7635">
        <v>220</v>
      </c>
      <c r="J7635" t="s">
        <v>31</v>
      </c>
      <c r="N7635">
        <v>1783</v>
      </c>
      <c r="O7635">
        <v>231</v>
      </c>
      <c r="Q7635" t="s">
        <v>128</v>
      </c>
    </row>
    <row r="7636" spans="1:17" x14ac:dyDescent="0.3">
      <c r="A7636">
        <v>44232</v>
      </c>
      <c r="B7636" s="1">
        <v>45784</v>
      </c>
      <c r="C7636" s="11">
        <v>0.18888888888888888</v>
      </c>
      <c r="D7636" s="13">
        <f t="shared" si="238"/>
        <v>4</v>
      </c>
      <c r="E7636" s="13" t="str">
        <f t="shared" si="239"/>
        <v>Night</v>
      </c>
      <c r="F7636" t="s">
        <v>83</v>
      </c>
      <c r="G7636" t="s">
        <v>83</v>
      </c>
      <c r="H7636" t="s">
        <v>40</v>
      </c>
      <c r="I7636">
        <v>250</v>
      </c>
      <c r="J7636" t="s">
        <v>31</v>
      </c>
      <c r="N7636">
        <v>2047</v>
      </c>
      <c r="O7636">
        <v>200</v>
      </c>
      <c r="Q7636" t="s">
        <v>55</v>
      </c>
    </row>
    <row r="7637" spans="1:17" x14ac:dyDescent="0.3">
      <c r="A7637">
        <v>45249</v>
      </c>
      <c r="B7637" s="1">
        <v>45659</v>
      </c>
      <c r="C7637" s="11">
        <v>0.22777777777777777</v>
      </c>
      <c r="D7637" s="13">
        <f t="shared" si="238"/>
        <v>5</v>
      </c>
      <c r="E7637" s="13" t="str">
        <f t="shared" si="239"/>
        <v>Morning</v>
      </c>
      <c r="F7637" t="s">
        <v>58</v>
      </c>
      <c r="G7637" t="s">
        <v>75</v>
      </c>
      <c r="H7637" t="s">
        <v>27</v>
      </c>
      <c r="I7637">
        <v>245</v>
      </c>
      <c r="J7637" t="s">
        <v>24</v>
      </c>
      <c r="N7637">
        <v>2150</v>
      </c>
      <c r="O7637">
        <v>218</v>
      </c>
    </row>
    <row r="7638" spans="1:17" x14ac:dyDescent="0.3">
      <c r="A7638">
        <v>73747</v>
      </c>
      <c r="B7638" s="1">
        <v>45703</v>
      </c>
      <c r="C7638" s="11">
        <v>5.9027777777777783E-2</v>
      </c>
      <c r="D7638" s="13">
        <f t="shared" si="238"/>
        <v>1</v>
      </c>
      <c r="E7638" s="13" t="str">
        <f t="shared" si="239"/>
        <v>Night</v>
      </c>
      <c r="F7638" t="s">
        <v>94</v>
      </c>
      <c r="G7638" t="s">
        <v>26</v>
      </c>
      <c r="H7638" t="s">
        <v>27</v>
      </c>
      <c r="I7638">
        <v>202</v>
      </c>
      <c r="J7638" t="s">
        <v>31</v>
      </c>
      <c r="N7638">
        <v>1575</v>
      </c>
      <c r="O7638">
        <v>245</v>
      </c>
      <c r="Q7638" t="s">
        <v>128</v>
      </c>
    </row>
    <row r="7639" spans="1:17" x14ac:dyDescent="0.3">
      <c r="A7639">
        <v>33185</v>
      </c>
      <c r="B7639" s="1">
        <v>45768</v>
      </c>
      <c r="C7639" s="11">
        <v>0.40833333333333338</v>
      </c>
      <c r="D7639" s="13">
        <f t="shared" si="238"/>
        <v>9</v>
      </c>
      <c r="E7639" s="13" t="str">
        <f t="shared" si="239"/>
        <v>Morning</v>
      </c>
      <c r="F7639" t="s">
        <v>81</v>
      </c>
      <c r="G7639" t="s">
        <v>75</v>
      </c>
      <c r="H7639" t="s">
        <v>40</v>
      </c>
      <c r="I7639">
        <v>230</v>
      </c>
      <c r="J7639" t="s">
        <v>31</v>
      </c>
      <c r="N7639">
        <v>1025</v>
      </c>
      <c r="O7639">
        <v>210</v>
      </c>
      <c r="Q7639" t="s">
        <v>55</v>
      </c>
    </row>
    <row r="7640" spans="1:17" x14ac:dyDescent="0.3">
      <c r="A7640">
        <v>53152</v>
      </c>
      <c r="B7640" s="1">
        <v>45679</v>
      </c>
      <c r="C7640" s="11">
        <v>0.47500000000000003</v>
      </c>
      <c r="D7640" s="13">
        <f t="shared" si="238"/>
        <v>11</v>
      </c>
      <c r="E7640" s="13" t="str">
        <f t="shared" si="239"/>
        <v>Morning</v>
      </c>
      <c r="F7640" t="s">
        <v>67</v>
      </c>
      <c r="G7640" t="s">
        <v>6272</v>
      </c>
      <c r="H7640" t="s">
        <v>18</v>
      </c>
      <c r="I7640">
        <v>254</v>
      </c>
      <c r="J7640" t="s">
        <v>24</v>
      </c>
      <c r="N7640">
        <v>1743</v>
      </c>
      <c r="O7640">
        <v>242</v>
      </c>
    </row>
    <row r="7641" spans="1:17" x14ac:dyDescent="0.3">
      <c r="A7641">
        <v>33110</v>
      </c>
      <c r="B7641" s="1">
        <v>45817</v>
      </c>
      <c r="C7641" s="11">
        <v>3.5416666666666666E-2</v>
      </c>
      <c r="D7641" s="13">
        <f t="shared" si="238"/>
        <v>0</v>
      </c>
      <c r="E7641" s="13" t="str">
        <f t="shared" si="239"/>
        <v>Night</v>
      </c>
      <c r="F7641" t="s">
        <v>52</v>
      </c>
      <c r="G7641" t="s">
        <v>38</v>
      </c>
      <c r="H7641" t="s">
        <v>40</v>
      </c>
      <c r="I7641">
        <v>205</v>
      </c>
      <c r="J7641" t="s">
        <v>31</v>
      </c>
      <c r="N7641">
        <v>1384</v>
      </c>
      <c r="O7641">
        <v>204</v>
      </c>
      <c r="Q7641" t="s">
        <v>61</v>
      </c>
    </row>
    <row r="7642" spans="1:17" x14ac:dyDescent="0.3">
      <c r="A7642">
        <v>77264</v>
      </c>
      <c r="B7642" s="1">
        <v>45696</v>
      </c>
      <c r="C7642" s="11">
        <v>0.54999999999999993</v>
      </c>
      <c r="D7642" s="13">
        <f t="shared" si="238"/>
        <v>13</v>
      </c>
      <c r="E7642" s="13" t="str">
        <f t="shared" si="239"/>
        <v>Afternoon</v>
      </c>
      <c r="F7642" t="s">
        <v>26</v>
      </c>
      <c r="G7642" t="s">
        <v>38</v>
      </c>
      <c r="H7642" t="s">
        <v>40</v>
      </c>
      <c r="I7642">
        <v>257</v>
      </c>
      <c r="J7642" t="s">
        <v>24</v>
      </c>
      <c r="N7642">
        <v>1998</v>
      </c>
      <c r="O7642">
        <v>227</v>
      </c>
    </row>
    <row r="7643" spans="1:17" x14ac:dyDescent="0.3">
      <c r="A7643">
        <v>41141</v>
      </c>
      <c r="B7643" s="1">
        <v>45799</v>
      </c>
      <c r="C7643" s="11">
        <v>0.84444444444444444</v>
      </c>
      <c r="D7643" s="13">
        <f t="shared" si="238"/>
        <v>20</v>
      </c>
      <c r="E7643" s="13" t="str">
        <f t="shared" si="239"/>
        <v>Night</v>
      </c>
      <c r="F7643" t="s">
        <v>58</v>
      </c>
      <c r="G7643" t="s">
        <v>23</v>
      </c>
      <c r="H7643" t="s">
        <v>18</v>
      </c>
      <c r="I7643">
        <v>250</v>
      </c>
      <c r="J7643" t="s">
        <v>31</v>
      </c>
      <c r="N7643">
        <v>1707</v>
      </c>
      <c r="O7643">
        <v>247</v>
      </c>
      <c r="Q7643" t="s">
        <v>55</v>
      </c>
    </row>
    <row r="7644" spans="1:17" x14ac:dyDescent="0.3">
      <c r="A7644">
        <v>50990</v>
      </c>
      <c r="B7644" s="1">
        <v>45760</v>
      </c>
      <c r="C7644" s="11">
        <v>0.72013888888888899</v>
      </c>
      <c r="D7644" s="13">
        <f t="shared" si="238"/>
        <v>17</v>
      </c>
      <c r="E7644" s="13" t="str">
        <f t="shared" si="239"/>
        <v>Evening</v>
      </c>
      <c r="F7644" t="s">
        <v>26</v>
      </c>
      <c r="G7644" t="s">
        <v>30</v>
      </c>
      <c r="H7644" t="s">
        <v>27</v>
      </c>
      <c r="I7644">
        <v>240</v>
      </c>
      <c r="J7644" t="s">
        <v>31</v>
      </c>
      <c r="N7644">
        <v>1266</v>
      </c>
      <c r="O7644">
        <v>207</v>
      </c>
      <c r="Q7644" t="s">
        <v>108</v>
      </c>
    </row>
    <row r="7645" spans="1:17" x14ac:dyDescent="0.3">
      <c r="A7645">
        <v>59481</v>
      </c>
      <c r="B7645" s="1">
        <v>45994</v>
      </c>
      <c r="C7645" s="11">
        <v>0.37152777777777773</v>
      </c>
      <c r="D7645" s="13">
        <f t="shared" si="238"/>
        <v>8</v>
      </c>
      <c r="E7645" s="13" t="str">
        <f t="shared" si="239"/>
        <v>Morning</v>
      </c>
      <c r="F7645" t="s">
        <v>38</v>
      </c>
      <c r="G7645" t="s">
        <v>23</v>
      </c>
      <c r="H7645" t="s">
        <v>40</v>
      </c>
      <c r="I7645">
        <v>228</v>
      </c>
      <c r="J7645" t="s">
        <v>31</v>
      </c>
      <c r="N7645">
        <v>1509</v>
      </c>
      <c r="O7645">
        <v>222</v>
      </c>
      <c r="Q7645" t="s">
        <v>55</v>
      </c>
    </row>
    <row r="7646" spans="1:17" x14ac:dyDescent="0.3">
      <c r="A7646">
        <v>53746</v>
      </c>
      <c r="B7646" s="1">
        <v>45851</v>
      </c>
      <c r="C7646" s="11">
        <v>0.47986111111111113</v>
      </c>
      <c r="D7646" s="13">
        <f t="shared" si="238"/>
        <v>11</v>
      </c>
      <c r="E7646" s="13" t="str">
        <f t="shared" si="239"/>
        <v>Morning</v>
      </c>
      <c r="F7646" t="s">
        <v>75</v>
      </c>
      <c r="G7646" t="s">
        <v>30</v>
      </c>
      <c r="H7646" t="s">
        <v>27</v>
      </c>
      <c r="I7646">
        <v>221</v>
      </c>
      <c r="J7646" t="s">
        <v>31</v>
      </c>
      <c r="N7646">
        <v>1987</v>
      </c>
      <c r="O7646">
        <v>231</v>
      </c>
      <c r="Q7646" t="s">
        <v>108</v>
      </c>
    </row>
    <row r="7647" spans="1:17" x14ac:dyDescent="0.3">
      <c r="A7647">
        <v>27871</v>
      </c>
      <c r="B7647" s="1">
        <v>46004</v>
      </c>
      <c r="C7647" s="11">
        <v>0.24305555555555555</v>
      </c>
      <c r="D7647" s="13">
        <f t="shared" si="238"/>
        <v>5</v>
      </c>
      <c r="E7647" s="13" t="str">
        <f t="shared" si="239"/>
        <v>Morning</v>
      </c>
      <c r="F7647" t="s">
        <v>83</v>
      </c>
      <c r="G7647" t="s">
        <v>91</v>
      </c>
      <c r="H7647" t="s">
        <v>18</v>
      </c>
      <c r="I7647">
        <v>215</v>
      </c>
      <c r="J7647" t="s">
        <v>24</v>
      </c>
      <c r="N7647">
        <v>2031</v>
      </c>
      <c r="O7647">
        <v>239</v>
      </c>
    </row>
    <row r="7648" spans="1:17" x14ac:dyDescent="0.3">
      <c r="A7648">
        <v>41818</v>
      </c>
      <c r="B7648" s="1">
        <v>46006</v>
      </c>
      <c r="C7648" s="11">
        <v>0.86875000000000002</v>
      </c>
      <c r="D7648" s="13">
        <f t="shared" si="238"/>
        <v>20</v>
      </c>
      <c r="E7648" s="13" t="str">
        <f t="shared" si="239"/>
        <v>Night</v>
      </c>
      <c r="F7648" t="s">
        <v>81</v>
      </c>
      <c r="G7648" t="s">
        <v>26</v>
      </c>
      <c r="H7648" t="s">
        <v>40</v>
      </c>
      <c r="I7648">
        <v>242</v>
      </c>
      <c r="J7648" t="s">
        <v>31</v>
      </c>
      <c r="N7648">
        <v>1631</v>
      </c>
      <c r="O7648">
        <v>251</v>
      </c>
      <c r="Q7648" t="s">
        <v>55</v>
      </c>
    </row>
    <row r="7649" spans="1:17" x14ac:dyDescent="0.3">
      <c r="A7649">
        <v>55506</v>
      </c>
      <c r="B7649" s="1">
        <v>45766</v>
      </c>
      <c r="C7649" s="11">
        <v>0.4993055555555555</v>
      </c>
      <c r="D7649" s="13">
        <f t="shared" si="238"/>
        <v>11</v>
      </c>
      <c r="E7649" s="13" t="str">
        <f t="shared" si="239"/>
        <v>Morning</v>
      </c>
      <c r="F7649" t="s">
        <v>6272</v>
      </c>
      <c r="G7649" t="s">
        <v>75</v>
      </c>
      <c r="H7649" t="s">
        <v>40</v>
      </c>
      <c r="I7649">
        <v>222</v>
      </c>
      <c r="J7649" t="s">
        <v>31</v>
      </c>
      <c r="N7649">
        <v>1220</v>
      </c>
      <c r="O7649">
        <v>252</v>
      </c>
      <c r="Q7649" t="s">
        <v>47</v>
      </c>
    </row>
    <row r="7650" spans="1:17" x14ac:dyDescent="0.3">
      <c r="A7650">
        <v>23492</v>
      </c>
      <c r="B7650" s="1">
        <v>45996</v>
      </c>
      <c r="C7650" s="11">
        <v>0.46458333333333335</v>
      </c>
      <c r="D7650" s="13">
        <f t="shared" si="238"/>
        <v>11</v>
      </c>
      <c r="E7650" s="13" t="str">
        <f t="shared" si="239"/>
        <v>Morning</v>
      </c>
      <c r="F7650" t="s">
        <v>72</v>
      </c>
      <c r="G7650" t="s">
        <v>52</v>
      </c>
      <c r="H7650" t="s">
        <v>40</v>
      </c>
      <c r="I7650">
        <v>226</v>
      </c>
      <c r="J7650" t="s">
        <v>31</v>
      </c>
      <c r="N7650">
        <v>1560</v>
      </c>
      <c r="O7650">
        <v>215</v>
      </c>
      <c r="Q7650" t="s">
        <v>61</v>
      </c>
    </row>
    <row r="7651" spans="1:17" x14ac:dyDescent="0.3">
      <c r="A7651">
        <v>76532</v>
      </c>
      <c r="B7651" s="1">
        <v>45728</v>
      </c>
      <c r="C7651" s="11">
        <v>0.50277777777777777</v>
      </c>
      <c r="D7651" s="13">
        <f t="shared" si="238"/>
        <v>12</v>
      </c>
      <c r="E7651" s="13" t="str">
        <f t="shared" si="239"/>
        <v>Afternoon</v>
      </c>
      <c r="F7651" t="s">
        <v>38</v>
      </c>
      <c r="G7651" t="s">
        <v>72</v>
      </c>
      <c r="H7651" t="s">
        <v>27</v>
      </c>
      <c r="I7651">
        <v>233</v>
      </c>
      <c r="J7651" t="s">
        <v>31</v>
      </c>
      <c r="N7651">
        <v>1423</v>
      </c>
      <c r="O7651">
        <v>225</v>
      </c>
      <c r="Q7651" t="s">
        <v>55</v>
      </c>
    </row>
    <row r="7652" spans="1:17" x14ac:dyDescent="0.3">
      <c r="A7652">
        <v>41253</v>
      </c>
      <c r="B7652" s="1">
        <v>45922</v>
      </c>
      <c r="C7652" s="11">
        <v>0.33263888888888887</v>
      </c>
      <c r="D7652" s="13">
        <f t="shared" si="238"/>
        <v>7</v>
      </c>
      <c r="E7652" s="13" t="str">
        <f t="shared" si="239"/>
        <v>Morning</v>
      </c>
      <c r="F7652" t="s">
        <v>81</v>
      </c>
      <c r="G7652" t="s">
        <v>75</v>
      </c>
      <c r="H7652" t="s">
        <v>18</v>
      </c>
      <c r="I7652">
        <v>254</v>
      </c>
      <c r="J7652" t="s">
        <v>31</v>
      </c>
      <c r="N7652">
        <v>1363</v>
      </c>
      <c r="O7652">
        <v>204</v>
      </c>
      <c r="Q7652" t="s">
        <v>128</v>
      </c>
    </row>
    <row r="7653" spans="1:17" x14ac:dyDescent="0.3">
      <c r="A7653">
        <v>18875</v>
      </c>
      <c r="B7653" s="1">
        <v>45928</v>
      </c>
      <c r="C7653" s="11">
        <v>0.53680555555555554</v>
      </c>
      <c r="D7653" s="13">
        <f t="shared" si="238"/>
        <v>12</v>
      </c>
      <c r="E7653" s="13" t="str">
        <f t="shared" si="239"/>
        <v>Afternoon</v>
      </c>
      <c r="F7653" t="s">
        <v>75</v>
      </c>
      <c r="G7653" t="s">
        <v>91</v>
      </c>
      <c r="H7653" t="s">
        <v>18</v>
      </c>
      <c r="I7653">
        <v>258</v>
      </c>
      <c r="J7653" t="s">
        <v>31</v>
      </c>
      <c r="N7653">
        <v>1077</v>
      </c>
      <c r="O7653">
        <v>245</v>
      </c>
      <c r="Q7653" t="s">
        <v>61</v>
      </c>
    </row>
    <row r="7654" spans="1:17" x14ac:dyDescent="0.3">
      <c r="A7654">
        <v>66747</v>
      </c>
      <c r="B7654" s="1">
        <v>45992</v>
      </c>
      <c r="C7654" s="11">
        <v>0.53263888888888888</v>
      </c>
      <c r="D7654" s="13">
        <f t="shared" si="238"/>
        <v>12</v>
      </c>
      <c r="E7654" s="13" t="str">
        <f t="shared" si="239"/>
        <v>Afternoon</v>
      </c>
      <c r="F7654" t="s">
        <v>26</v>
      </c>
      <c r="G7654" t="s">
        <v>72</v>
      </c>
      <c r="H7654" t="s">
        <v>27</v>
      </c>
      <c r="I7654">
        <v>204</v>
      </c>
      <c r="J7654" t="s">
        <v>31</v>
      </c>
      <c r="N7654">
        <v>2102</v>
      </c>
      <c r="O7654">
        <v>230</v>
      </c>
      <c r="Q7654" t="s">
        <v>55</v>
      </c>
    </row>
    <row r="7655" spans="1:17" x14ac:dyDescent="0.3">
      <c r="A7655">
        <v>88017</v>
      </c>
      <c r="B7655" s="1">
        <v>45780</v>
      </c>
      <c r="C7655" s="11">
        <v>0.25138888888888888</v>
      </c>
      <c r="D7655" s="13">
        <f t="shared" si="238"/>
        <v>6</v>
      </c>
      <c r="E7655" s="13" t="str">
        <f t="shared" si="239"/>
        <v>Morning</v>
      </c>
      <c r="F7655" t="s">
        <v>75</v>
      </c>
      <c r="G7655" t="s">
        <v>52</v>
      </c>
      <c r="H7655" t="s">
        <v>27</v>
      </c>
      <c r="I7655">
        <v>231</v>
      </c>
      <c r="J7655" t="s">
        <v>24</v>
      </c>
      <c r="N7655">
        <v>2187</v>
      </c>
      <c r="O7655">
        <v>228</v>
      </c>
    </row>
    <row r="7656" spans="1:17" x14ac:dyDescent="0.3">
      <c r="A7656">
        <v>75561</v>
      </c>
      <c r="B7656" s="1">
        <v>45712</v>
      </c>
      <c r="C7656" s="11">
        <v>0.79513888888888884</v>
      </c>
      <c r="D7656" s="13">
        <f t="shared" si="238"/>
        <v>19</v>
      </c>
      <c r="E7656" s="13" t="str">
        <f t="shared" si="239"/>
        <v>Night</v>
      </c>
      <c r="F7656" t="s">
        <v>75</v>
      </c>
      <c r="G7656" t="s">
        <v>67</v>
      </c>
      <c r="H7656" t="s">
        <v>27</v>
      </c>
      <c r="I7656">
        <v>238</v>
      </c>
      <c r="J7656" t="s">
        <v>31</v>
      </c>
      <c r="N7656">
        <v>1605</v>
      </c>
      <c r="O7656">
        <v>253</v>
      </c>
      <c r="Q7656" t="s">
        <v>61</v>
      </c>
    </row>
    <row r="7657" spans="1:17" x14ac:dyDescent="0.3">
      <c r="A7657">
        <v>76716</v>
      </c>
      <c r="B7657" s="1">
        <v>45768</v>
      </c>
      <c r="C7657" s="11">
        <v>0.4680555555555555</v>
      </c>
      <c r="D7657" s="13">
        <f t="shared" si="238"/>
        <v>11</v>
      </c>
      <c r="E7657" s="13" t="str">
        <f t="shared" si="239"/>
        <v>Morning</v>
      </c>
      <c r="F7657" t="s">
        <v>26</v>
      </c>
      <c r="G7657" t="s">
        <v>91</v>
      </c>
      <c r="H7657" t="s">
        <v>18</v>
      </c>
      <c r="I7657">
        <v>246</v>
      </c>
      <c r="J7657" t="s">
        <v>24</v>
      </c>
      <c r="N7657">
        <v>1843</v>
      </c>
      <c r="O7657">
        <v>208</v>
      </c>
    </row>
    <row r="7658" spans="1:17" x14ac:dyDescent="0.3">
      <c r="A7658">
        <v>97461</v>
      </c>
      <c r="B7658" s="1">
        <v>45924</v>
      </c>
      <c r="C7658" s="11">
        <v>0.30277777777777776</v>
      </c>
      <c r="D7658" s="13">
        <f t="shared" si="238"/>
        <v>7</v>
      </c>
      <c r="E7658" s="13" t="str">
        <f t="shared" si="239"/>
        <v>Morning</v>
      </c>
      <c r="F7658" t="s">
        <v>23</v>
      </c>
      <c r="G7658" t="s">
        <v>26</v>
      </c>
      <c r="H7658" t="s">
        <v>40</v>
      </c>
      <c r="I7658">
        <v>224</v>
      </c>
      <c r="J7658" t="s">
        <v>24</v>
      </c>
      <c r="N7658">
        <v>1627</v>
      </c>
      <c r="O7658">
        <v>249</v>
      </c>
    </row>
    <row r="7659" spans="1:17" x14ac:dyDescent="0.3">
      <c r="A7659">
        <v>56530</v>
      </c>
      <c r="B7659" s="1">
        <v>45859</v>
      </c>
      <c r="C7659" s="11">
        <v>0.74861111111111101</v>
      </c>
      <c r="D7659" s="13">
        <f t="shared" si="238"/>
        <v>17</v>
      </c>
      <c r="E7659" s="13" t="str">
        <f t="shared" si="239"/>
        <v>Night</v>
      </c>
      <c r="F7659" t="s">
        <v>26</v>
      </c>
      <c r="G7659" t="s">
        <v>83</v>
      </c>
      <c r="H7659" t="s">
        <v>27</v>
      </c>
      <c r="I7659">
        <v>233</v>
      </c>
      <c r="J7659" t="s">
        <v>31</v>
      </c>
      <c r="N7659">
        <v>2105</v>
      </c>
      <c r="O7659">
        <v>250</v>
      </c>
      <c r="Q7659" t="s">
        <v>128</v>
      </c>
    </row>
    <row r="7660" spans="1:17" x14ac:dyDescent="0.3">
      <c r="A7660">
        <v>44686</v>
      </c>
      <c r="B7660" s="1">
        <v>45907</v>
      </c>
      <c r="C7660" s="11">
        <v>0.39166666666666666</v>
      </c>
      <c r="D7660" s="13">
        <f t="shared" si="238"/>
        <v>9</v>
      </c>
      <c r="E7660" s="13" t="str">
        <f t="shared" si="239"/>
        <v>Morning</v>
      </c>
      <c r="F7660" t="s">
        <v>94</v>
      </c>
      <c r="G7660" t="s">
        <v>6271</v>
      </c>
      <c r="H7660" t="s">
        <v>40</v>
      </c>
      <c r="I7660">
        <v>200</v>
      </c>
      <c r="J7660" t="s">
        <v>31</v>
      </c>
      <c r="N7660">
        <v>1469</v>
      </c>
      <c r="O7660">
        <v>217</v>
      </c>
      <c r="Q7660" t="s">
        <v>32</v>
      </c>
    </row>
    <row r="7661" spans="1:17" x14ac:dyDescent="0.3">
      <c r="A7661">
        <v>10562</v>
      </c>
      <c r="B7661" s="1">
        <v>45962</v>
      </c>
      <c r="C7661" s="11">
        <v>0.94166666666666676</v>
      </c>
      <c r="D7661" s="13">
        <f t="shared" si="238"/>
        <v>22</v>
      </c>
      <c r="E7661" s="13" t="str">
        <f t="shared" si="239"/>
        <v>Night</v>
      </c>
      <c r="F7661" t="s">
        <v>75</v>
      </c>
      <c r="G7661" t="s">
        <v>75</v>
      </c>
      <c r="H7661" t="s">
        <v>27</v>
      </c>
      <c r="I7661">
        <v>236</v>
      </c>
      <c r="J7661" t="s">
        <v>24</v>
      </c>
      <c r="N7661">
        <v>1452</v>
      </c>
      <c r="O7661">
        <v>207</v>
      </c>
    </row>
    <row r="7662" spans="1:17" x14ac:dyDescent="0.3">
      <c r="A7662">
        <v>57406</v>
      </c>
      <c r="B7662" s="1">
        <v>45777</v>
      </c>
      <c r="C7662" s="11">
        <v>5.9722222222222225E-2</v>
      </c>
      <c r="D7662" s="13">
        <f t="shared" si="238"/>
        <v>1</v>
      </c>
      <c r="E7662" s="13" t="str">
        <f t="shared" si="239"/>
        <v>Night</v>
      </c>
      <c r="F7662" t="s">
        <v>67</v>
      </c>
      <c r="G7662" t="s">
        <v>23</v>
      </c>
      <c r="H7662" t="s">
        <v>27</v>
      </c>
      <c r="I7662">
        <v>219</v>
      </c>
      <c r="J7662" t="s">
        <v>31</v>
      </c>
      <c r="N7662">
        <v>1026</v>
      </c>
      <c r="O7662">
        <v>216</v>
      </c>
      <c r="Q7662" t="s">
        <v>128</v>
      </c>
    </row>
    <row r="7663" spans="1:17" x14ac:dyDescent="0.3">
      <c r="A7663">
        <v>58724</v>
      </c>
      <c r="B7663" s="1">
        <v>45955</v>
      </c>
      <c r="C7663" s="11">
        <v>0.15486111111111112</v>
      </c>
      <c r="D7663" s="13">
        <f t="shared" si="238"/>
        <v>3</v>
      </c>
      <c r="E7663" s="13" t="str">
        <f t="shared" si="239"/>
        <v>Night</v>
      </c>
      <c r="F7663" t="s">
        <v>83</v>
      </c>
      <c r="G7663" t="s">
        <v>58</v>
      </c>
      <c r="H7663" t="s">
        <v>27</v>
      </c>
      <c r="I7663">
        <v>242</v>
      </c>
      <c r="J7663" t="s">
        <v>31</v>
      </c>
      <c r="N7663">
        <v>1987</v>
      </c>
      <c r="O7663">
        <v>208</v>
      </c>
      <c r="Q7663" t="s">
        <v>32</v>
      </c>
    </row>
    <row r="7664" spans="1:17" x14ac:dyDescent="0.3">
      <c r="A7664">
        <v>69886</v>
      </c>
      <c r="B7664" s="1">
        <v>45989</v>
      </c>
      <c r="C7664" s="11">
        <v>0.26041666666666669</v>
      </c>
      <c r="D7664" s="13">
        <f t="shared" si="238"/>
        <v>6</v>
      </c>
      <c r="E7664" s="13" t="str">
        <f t="shared" si="239"/>
        <v>Morning</v>
      </c>
      <c r="F7664" t="s">
        <v>26</v>
      </c>
      <c r="G7664" t="s">
        <v>23</v>
      </c>
      <c r="H7664" t="s">
        <v>40</v>
      </c>
      <c r="I7664">
        <v>259</v>
      </c>
      <c r="J7664" t="s">
        <v>24</v>
      </c>
      <c r="N7664">
        <v>1061</v>
      </c>
      <c r="O7664">
        <v>217</v>
      </c>
    </row>
    <row r="7665" spans="1:17" x14ac:dyDescent="0.3">
      <c r="A7665">
        <v>59420</v>
      </c>
      <c r="B7665" s="1">
        <v>45759</v>
      </c>
      <c r="C7665" s="11">
        <v>0.40347222222222223</v>
      </c>
      <c r="D7665" s="13">
        <f t="shared" si="238"/>
        <v>9</v>
      </c>
      <c r="E7665" s="13" t="str">
        <f t="shared" si="239"/>
        <v>Morning</v>
      </c>
      <c r="F7665" t="s">
        <v>67</v>
      </c>
      <c r="G7665" t="s">
        <v>26</v>
      </c>
      <c r="H7665" t="s">
        <v>18</v>
      </c>
      <c r="I7665">
        <v>204</v>
      </c>
      <c r="J7665" t="s">
        <v>31</v>
      </c>
      <c r="N7665">
        <v>1463</v>
      </c>
      <c r="O7665">
        <v>216</v>
      </c>
      <c r="Q7665" t="s">
        <v>61</v>
      </c>
    </row>
    <row r="7666" spans="1:17" x14ac:dyDescent="0.3">
      <c r="A7666">
        <v>68365</v>
      </c>
      <c r="B7666" s="1">
        <v>45843</v>
      </c>
      <c r="C7666" s="11">
        <v>0.42777777777777781</v>
      </c>
      <c r="D7666" s="13">
        <f t="shared" si="238"/>
        <v>10</v>
      </c>
      <c r="E7666" s="13" t="str">
        <f t="shared" si="239"/>
        <v>Morning</v>
      </c>
      <c r="F7666" t="s">
        <v>6272</v>
      </c>
      <c r="G7666" t="s">
        <v>94</v>
      </c>
      <c r="H7666" t="s">
        <v>40</v>
      </c>
      <c r="I7666">
        <v>215</v>
      </c>
      <c r="J7666" t="s">
        <v>24</v>
      </c>
      <c r="N7666">
        <v>1764</v>
      </c>
      <c r="O7666">
        <v>243</v>
      </c>
    </row>
    <row r="7667" spans="1:17" x14ac:dyDescent="0.3">
      <c r="A7667">
        <v>14940</v>
      </c>
      <c r="B7667" s="1">
        <v>45925</v>
      </c>
      <c r="C7667" s="11">
        <v>0.99097222222222225</v>
      </c>
      <c r="D7667" s="13">
        <f t="shared" si="238"/>
        <v>23</v>
      </c>
      <c r="E7667" s="13" t="str">
        <f t="shared" si="239"/>
        <v>Night</v>
      </c>
      <c r="F7667" t="s">
        <v>81</v>
      </c>
      <c r="G7667" t="s">
        <v>30</v>
      </c>
      <c r="H7667" t="s">
        <v>27</v>
      </c>
      <c r="I7667">
        <v>205</v>
      </c>
      <c r="J7667" t="s">
        <v>31</v>
      </c>
      <c r="N7667">
        <v>1037</v>
      </c>
      <c r="O7667">
        <v>233</v>
      </c>
      <c r="Q7667" t="s">
        <v>128</v>
      </c>
    </row>
    <row r="7668" spans="1:17" x14ac:dyDescent="0.3">
      <c r="A7668">
        <v>70663</v>
      </c>
      <c r="B7668" s="1">
        <v>45771</v>
      </c>
      <c r="C7668" s="11">
        <v>0.78125</v>
      </c>
      <c r="D7668" s="13">
        <f t="shared" si="238"/>
        <v>18</v>
      </c>
      <c r="E7668" s="13" t="str">
        <f t="shared" si="239"/>
        <v>Night</v>
      </c>
      <c r="F7668" t="s">
        <v>81</v>
      </c>
      <c r="G7668" t="s">
        <v>23</v>
      </c>
      <c r="H7668" t="s">
        <v>40</v>
      </c>
      <c r="I7668">
        <v>224</v>
      </c>
      <c r="J7668" t="s">
        <v>31</v>
      </c>
      <c r="N7668">
        <v>1877</v>
      </c>
      <c r="O7668">
        <v>239</v>
      </c>
      <c r="Q7668" t="s">
        <v>128</v>
      </c>
    </row>
    <row r="7669" spans="1:17" x14ac:dyDescent="0.3">
      <c r="A7669">
        <v>73128</v>
      </c>
      <c r="B7669" s="1">
        <v>45728</v>
      </c>
      <c r="C7669" s="11">
        <v>0.40208333333333335</v>
      </c>
      <c r="D7669" s="13">
        <f t="shared" si="238"/>
        <v>9</v>
      </c>
      <c r="E7669" s="13" t="str">
        <f t="shared" si="239"/>
        <v>Morning</v>
      </c>
      <c r="F7669" t="s">
        <v>23</v>
      </c>
      <c r="G7669" t="s">
        <v>38</v>
      </c>
      <c r="H7669" t="s">
        <v>27</v>
      </c>
      <c r="I7669">
        <v>200</v>
      </c>
      <c r="J7669" t="s">
        <v>31</v>
      </c>
      <c r="N7669">
        <v>1215</v>
      </c>
      <c r="O7669">
        <v>252</v>
      </c>
      <c r="Q7669" t="s">
        <v>47</v>
      </c>
    </row>
    <row r="7670" spans="1:17" x14ac:dyDescent="0.3">
      <c r="A7670">
        <v>80622</v>
      </c>
      <c r="B7670" s="1">
        <v>45925</v>
      </c>
      <c r="C7670" s="11">
        <v>5.347222222222222E-2</v>
      </c>
      <c r="D7670" s="13">
        <f t="shared" si="238"/>
        <v>1</v>
      </c>
      <c r="E7670" s="13" t="str">
        <f t="shared" si="239"/>
        <v>Night</v>
      </c>
      <c r="F7670" t="s">
        <v>94</v>
      </c>
      <c r="G7670" t="s">
        <v>83</v>
      </c>
      <c r="H7670" t="s">
        <v>18</v>
      </c>
      <c r="I7670">
        <v>209</v>
      </c>
      <c r="J7670" t="s">
        <v>31</v>
      </c>
      <c r="N7670">
        <v>2112</v>
      </c>
      <c r="O7670">
        <v>222</v>
      </c>
      <c r="Q7670" t="s">
        <v>108</v>
      </c>
    </row>
    <row r="7671" spans="1:17" x14ac:dyDescent="0.3">
      <c r="A7671">
        <v>11385</v>
      </c>
      <c r="B7671" s="1">
        <v>45925</v>
      </c>
      <c r="C7671" s="11">
        <v>0.62222222222222223</v>
      </c>
      <c r="D7671" s="13">
        <f t="shared" si="238"/>
        <v>14</v>
      </c>
      <c r="E7671" s="13" t="str">
        <f t="shared" si="239"/>
        <v>Afternoon</v>
      </c>
      <c r="F7671" t="s">
        <v>23</v>
      </c>
      <c r="G7671" t="s">
        <v>30</v>
      </c>
      <c r="H7671" t="s">
        <v>40</v>
      </c>
      <c r="I7671">
        <v>209</v>
      </c>
      <c r="J7671" t="s">
        <v>31</v>
      </c>
      <c r="N7671">
        <v>1047</v>
      </c>
      <c r="O7671">
        <v>238</v>
      </c>
      <c r="Q7671" t="s">
        <v>47</v>
      </c>
    </row>
    <row r="7672" spans="1:17" x14ac:dyDescent="0.3">
      <c r="A7672">
        <v>85789</v>
      </c>
      <c r="B7672" s="1">
        <v>45721</v>
      </c>
      <c r="C7672" s="11">
        <v>0.72222222222222221</v>
      </c>
      <c r="D7672" s="13">
        <f t="shared" si="238"/>
        <v>17</v>
      </c>
      <c r="E7672" s="13" t="str">
        <f t="shared" si="239"/>
        <v>Night</v>
      </c>
      <c r="F7672" t="s">
        <v>23</v>
      </c>
      <c r="G7672" t="s">
        <v>75</v>
      </c>
      <c r="H7672" t="s">
        <v>40</v>
      </c>
      <c r="I7672">
        <v>232</v>
      </c>
      <c r="J7672" t="s">
        <v>31</v>
      </c>
      <c r="N7672">
        <v>1430</v>
      </c>
      <c r="O7672">
        <v>219</v>
      </c>
      <c r="Q7672" t="s">
        <v>32</v>
      </c>
    </row>
    <row r="7673" spans="1:17" x14ac:dyDescent="0.3">
      <c r="A7673">
        <v>31028</v>
      </c>
      <c r="B7673" s="1">
        <v>45911</v>
      </c>
      <c r="C7673" s="11">
        <v>4.7916666666666663E-2</v>
      </c>
      <c r="D7673" s="13">
        <f t="shared" si="238"/>
        <v>1</v>
      </c>
      <c r="E7673" s="13" t="str">
        <f t="shared" si="239"/>
        <v>Evening</v>
      </c>
      <c r="F7673" t="s">
        <v>23</v>
      </c>
      <c r="G7673" t="s">
        <v>6272</v>
      </c>
      <c r="H7673" t="s">
        <v>18</v>
      </c>
      <c r="I7673">
        <v>217</v>
      </c>
      <c r="J7673" t="s">
        <v>31</v>
      </c>
      <c r="N7673">
        <v>1943</v>
      </c>
      <c r="O7673">
        <v>248</v>
      </c>
      <c r="Q7673" t="s">
        <v>128</v>
      </c>
    </row>
    <row r="7674" spans="1:17" x14ac:dyDescent="0.3">
      <c r="A7674">
        <v>84956</v>
      </c>
      <c r="B7674" s="1">
        <v>45792</v>
      </c>
      <c r="C7674" s="11">
        <v>0.42499999999999999</v>
      </c>
      <c r="D7674" s="13">
        <f t="shared" si="238"/>
        <v>10</v>
      </c>
      <c r="E7674" s="13" t="str">
        <f t="shared" si="239"/>
        <v>Morning</v>
      </c>
      <c r="F7674" t="s">
        <v>83</v>
      </c>
      <c r="G7674" t="s">
        <v>52</v>
      </c>
      <c r="H7674" t="s">
        <v>27</v>
      </c>
      <c r="I7674">
        <v>245</v>
      </c>
      <c r="J7674" t="s">
        <v>24</v>
      </c>
      <c r="N7674">
        <v>1969</v>
      </c>
      <c r="O7674">
        <v>220</v>
      </c>
    </row>
    <row r="7675" spans="1:17" x14ac:dyDescent="0.3">
      <c r="A7675">
        <v>50835</v>
      </c>
      <c r="B7675" s="1">
        <v>45739</v>
      </c>
      <c r="C7675" s="11">
        <v>0.25208333333333333</v>
      </c>
      <c r="D7675" s="13">
        <f t="shared" si="238"/>
        <v>6</v>
      </c>
      <c r="E7675" s="13" t="str">
        <f t="shared" si="239"/>
        <v>Morning</v>
      </c>
      <c r="F7675" t="s">
        <v>72</v>
      </c>
      <c r="G7675" t="s">
        <v>38</v>
      </c>
      <c r="H7675" t="s">
        <v>40</v>
      </c>
      <c r="I7675">
        <v>226</v>
      </c>
      <c r="J7675" t="s">
        <v>31</v>
      </c>
      <c r="N7675">
        <v>1871</v>
      </c>
      <c r="O7675">
        <v>242</v>
      </c>
      <c r="Q7675" t="s">
        <v>128</v>
      </c>
    </row>
    <row r="7676" spans="1:17" x14ac:dyDescent="0.3">
      <c r="A7676">
        <v>43788</v>
      </c>
      <c r="B7676" s="1">
        <v>45953</v>
      </c>
      <c r="C7676" s="11">
        <v>0.54861111111111105</v>
      </c>
      <c r="D7676" s="13">
        <f t="shared" si="238"/>
        <v>13</v>
      </c>
      <c r="E7676" s="13" t="str">
        <f t="shared" si="239"/>
        <v>Afternoon</v>
      </c>
      <c r="F7676" t="s">
        <v>67</v>
      </c>
      <c r="G7676" t="s">
        <v>6271</v>
      </c>
      <c r="H7676" t="s">
        <v>18</v>
      </c>
      <c r="I7676">
        <v>222</v>
      </c>
      <c r="J7676" t="s">
        <v>31</v>
      </c>
      <c r="N7676">
        <v>1316</v>
      </c>
      <c r="O7676">
        <v>256</v>
      </c>
      <c r="Q7676" t="s">
        <v>32</v>
      </c>
    </row>
    <row r="7677" spans="1:17" x14ac:dyDescent="0.3">
      <c r="A7677">
        <v>60986</v>
      </c>
      <c r="B7677" s="1">
        <v>45689</v>
      </c>
      <c r="C7677" s="11">
        <v>0.52430555555555558</v>
      </c>
      <c r="D7677" s="13">
        <f t="shared" si="238"/>
        <v>12</v>
      </c>
      <c r="E7677" s="13" t="str">
        <f t="shared" si="239"/>
        <v>Afternoon</v>
      </c>
      <c r="F7677" t="s">
        <v>23</v>
      </c>
      <c r="G7677" t="s">
        <v>81</v>
      </c>
      <c r="H7677" t="s">
        <v>40</v>
      </c>
      <c r="I7677">
        <v>232</v>
      </c>
      <c r="J7677" t="s">
        <v>31</v>
      </c>
      <c r="N7677">
        <v>2186</v>
      </c>
      <c r="O7677">
        <v>218</v>
      </c>
      <c r="Q7677" t="s">
        <v>108</v>
      </c>
    </row>
    <row r="7678" spans="1:17" x14ac:dyDescent="0.3">
      <c r="A7678">
        <v>61195</v>
      </c>
      <c r="B7678" s="1">
        <v>45905</v>
      </c>
      <c r="C7678" s="11">
        <v>1.5277777777777777E-2</v>
      </c>
      <c r="D7678" s="13">
        <f t="shared" si="238"/>
        <v>0</v>
      </c>
      <c r="E7678" s="13" t="str">
        <f t="shared" si="239"/>
        <v>Night</v>
      </c>
      <c r="F7678" t="s">
        <v>30</v>
      </c>
      <c r="G7678" t="s">
        <v>6272</v>
      </c>
      <c r="H7678" t="s">
        <v>40</v>
      </c>
      <c r="I7678">
        <v>235</v>
      </c>
      <c r="J7678" t="s">
        <v>31</v>
      </c>
      <c r="N7678">
        <v>2138</v>
      </c>
      <c r="O7678">
        <v>243</v>
      </c>
      <c r="Q7678" t="s">
        <v>61</v>
      </c>
    </row>
    <row r="7679" spans="1:17" x14ac:dyDescent="0.3">
      <c r="A7679">
        <v>52861</v>
      </c>
      <c r="B7679" s="1">
        <v>45752</v>
      </c>
      <c r="C7679" s="11">
        <v>0.11875000000000001</v>
      </c>
      <c r="D7679" s="13">
        <f t="shared" si="238"/>
        <v>2</v>
      </c>
      <c r="E7679" s="13" t="str">
        <f t="shared" si="239"/>
        <v>Night</v>
      </c>
      <c r="F7679" t="s">
        <v>83</v>
      </c>
      <c r="G7679" t="s">
        <v>52</v>
      </c>
      <c r="H7679" t="s">
        <v>40</v>
      </c>
      <c r="I7679">
        <v>240</v>
      </c>
      <c r="J7679" t="s">
        <v>24</v>
      </c>
      <c r="N7679">
        <v>2080</v>
      </c>
      <c r="O7679">
        <v>209</v>
      </c>
    </row>
    <row r="7680" spans="1:17" x14ac:dyDescent="0.3">
      <c r="A7680">
        <v>23608</v>
      </c>
      <c r="B7680" s="1">
        <v>45811</v>
      </c>
      <c r="C7680" s="11">
        <v>0.14375000000000002</v>
      </c>
      <c r="D7680" s="13">
        <f t="shared" si="238"/>
        <v>3</v>
      </c>
      <c r="E7680" s="13" t="str">
        <f t="shared" si="239"/>
        <v>Night</v>
      </c>
      <c r="F7680" t="s">
        <v>6271</v>
      </c>
      <c r="G7680" t="s">
        <v>94</v>
      </c>
      <c r="H7680" t="s">
        <v>18</v>
      </c>
      <c r="I7680">
        <v>205</v>
      </c>
      <c r="J7680" t="s">
        <v>24</v>
      </c>
      <c r="N7680">
        <v>1628</v>
      </c>
      <c r="O7680">
        <v>247</v>
      </c>
    </row>
    <row r="7681" spans="1:17" x14ac:dyDescent="0.3">
      <c r="A7681">
        <v>97883</v>
      </c>
      <c r="B7681" s="1">
        <v>45662</v>
      </c>
      <c r="C7681" s="11">
        <v>0.68472222222222223</v>
      </c>
      <c r="D7681" s="13">
        <f t="shared" si="238"/>
        <v>16</v>
      </c>
      <c r="E7681" s="13" t="str">
        <f t="shared" si="239"/>
        <v>Afternoon</v>
      </c>
      <c r="F7681" t="s">
        <v>52</v>
      </c>
      <c r="G7681" t="s">
        <v>83</v>
      </c>
      <c r="H7681" t="s">
        <v>27</v>
      </c>
      <c r="I7681">
        <v>206</v>
      </c>
      <c r="J7681" t="s">
        <v>31</v>
      </c>
      <c r="N7681">
        <v>1161</v>
      </c>
      <c r="O7681">
        <v>228</v>
      </c>
      <c r="Q7681" t="s">
        <v>41</v>
      </c>
    </row>
    <row r="7682" spans="1:17" x14ac:dyDescent="0.3">
      <c r="A7682">
        <v>92739</v>
      </c>
      <c r="B7682" s="1">
        <v>45931</v>
      </c>
      <c r="C7682" s="11">
        <v>0.77638888888888891</v>
      </c>
      <c r="D7682" s="13">
        <f t="shared" ref="D7682:D7745" si="240">HOUR(C7682)</f>
        <v>18</v>
      </c>
      <c r="E7682" s="13" t="str">
        <f t="shared" ref="E7682:E7745" si="241">IF(AND(D7682&gt;=5,D7682&lt;12),"Morning",IF(AND(D7682&gt;=12,D7682&lt;17),"Afternoon",IF(AND(D7681&gt;=17,D7681&lt;21),"Evening","Night")))</f>
        <v>Night</v>
      </c>
      <c r="F7682" t="s">
        <v>91</v>
      </c>
      <c r="G7682" t="s">
        <v>91</v>
      </c>
      <c r="H7682" t="s">
        <v>27</v>
      </c>
      <c r="I7682">
        <v>241</v>
      </c>
      <c r="J7682" t="s">
        <v>31</v>
      </c>
      <c r="N7682">
        <v>2003</v>
      </c>
      <c r="O7682">
        <v>242</v>
      </c>
      <c r="Q7682" t="s">
        <v>47</v>
      </c>
    </row>
    <row r="7683" spans="1:17" x14ac:dyDescent="0.3">
      <c r="A7683">
        <v>56307</v>
      </c>
      <c r="B7683" s="1">
        <v>45670</v>
      </c>
      <c r="C7683" s="11">
        <v>2.7777777777777779E-3</v>
      </c>
      <c r="D7683" s="13">
        <f t="shared" si="240"/>
        <v>0</v>
      </c>
      <c r="E7683" s="13" t="str">
        <f t="shared" si="241"/>
        <v>Evening</v>
      </c>
      <c r="F7683" t="s">
        <v>6272</v>
      </c>
      <c r="G7683" t="s">
        <v>52</v>
      </c>
      <c r="H7683" t="s">
        <v>27</v>
      </c>
      <c r="I7683">
        <v>244</v>
      </c>
      <c r="J7683" t="s">
        <v>31</v>
      </c>
      <c r="N7683">
        <v>2113</v>
      </c>
      <c r="O7683">
        <v>228</v>
      </c>
      <c r="Q7683" t="s">
        <v>32</v>
      </c>
    </row>
    <row r="7684" spans="1:17" x14ac:dyDescent="0.3">
      <c r="A7684">
        <v>66936</v>
      </c>
      <c r="B7684" s="1">
        <v>45899</v>
      </c>
      <c r="C7684" s="11">
        <v>0.49583333333333335</v>
      </c>
      <c r="D7684" s="13">
        <f t="shared" si="240"/>
        <v>11</v>
      </c>
      <c r="E7684" s="13" t="str">
        <f t="shared" si="241"/>
        <v>Morning</v>
      </c>
      <c r="F7684" t="s">
        <v>72</v>
      </c>
      <c r="G7684" t="s">
        <v>52</v>
      </c>
      <c r="H7684" t="s">
        <v>18</v>
      </c>
      <c r="I7684">
        <v>215</v>
      </c>
      <c r="J7684" t="s">
        <v>24</v>
      </c>
      <c r="N7684">
        <v>1164</v>
      </c>
      <c r="O7684">
        <v>231</v>
      </c>
    </row>
    <row r="7685" spans="1:17" x14ac:dyDescent="0.3">
      <c r="A7685">
        <v>49339</v>
      </c>
      <c r="B7685" s="1">
        <v>45922</v>
      </c>
      <c r="C7685" s="11">
        <v>0.90555555555555556</v>
      </c>
      <c r="D7685" s="13">
        <f t="shared" si="240"/>
        <v>21</v>
      </c>
      <c r="E7685" s="13" t="str">
        <f t="shared" si="241"/>
        <v>Night</v>
      </c>
      <c r="F7685" t="s">
        <v>94</v>
      </c>
      <c r="G7685" t="s">
        <v>52</v>
      </c>
      <c r="H7685" t="s">
        <v>18</v>
      </c>
      <c r="I7685">
        <v>220</v>
      </c>
      <c r="J7685" t="s">
        <v>31</v>
      </c>
      <c r="N7685">
        <v>1339</v>
      </c>
      <c r="O7685">
        <v>203</v>
      </c>
      <c r="Q7685" t="s">
        <v>47</v>
      </c>
    </row>
    <row r="7686" spans="1:17" x14ac:dyDescent="0.3">
      <c r="A7686">
        <v>78264</v>
      </c>
      <c r="B7686" s="1">
        <v>45799</v>
      </c>
      <c r="C7686" s="11">
        <v>0.8833333333333333</v>
      </c>
      <c r="D7686" s="13">
        <f t="shared" si="240"/>
        <v>21</v>
      </c>
      <c r="E7686" s="13" t="str">
        <f t="shared" si="241"/>
        <v>Night</v>
      </c>
      <c r="F7686" t="s">
        <v>67</v>
      </c>
      <c r="G7686" t="s">
        <v>67</v>
      </c>
      <c r="H7686" t="s">
        <v>18</v>
      </c>
      <c r="I7686">
        <v>227</v>
      </c>
      <c r="J7686" t="s">
        <v>31</v>
      </c>
      <c r="N7686">
        <v>1320</v>
      </c>
      <c r="O7686">
        <v>221</v>
      </c>
      <c r="Q7686" t="s">
        <v>47</v>
      </c>
    </row>
    <row r="7687" spans="1:17" x14ac:dyDescent="0.3">
      <c r="A7687">
        <v>61683</v>
      </c>
      <c r="B7687" s="1">
        <v>45725</v>
      </c>
      <c r="C7687" s="11">
        <v>0.625</v>
      </c>
      <c r="D7687" s="13">
        <f t="shared" si="240"/>
        <v>15</v>
      </c>
      <c r="E7687" s="13" t="str">
        <f t="shared" si="241"/>
        <v>Afternoon</v>
      </c>
      <c r="F7687" t="s">
        <v>6271</v>
      </c>
      <c r="G7687" t="s">
        <v>6272</v>
      </c>
      <c r="H7687" t="s">
        <v>18</v>
      </c>
      <c r="I7687">
        <v>249</v>
      </c>
      <c r="J7687" t="s">
        <v>31</v>
      </c>
      <c r="N7687">
        <v>1698</v>
      </c>
      <c r="O7687">
        <v>232</v>
      </c>
      <c r="Q7687" t="s">
        <v>32</v>
      </c>
    </row>
    <row r="7688" spans="1:17" x14ac:dyDescent="0.3">
      <c r="A7688">
        <v>81468</v>
      </c>
      <c r="B7688" s="1">
        <v>45664</v>
      </c>
      <c r="C7688" s="11">
        <v>0.50555555555555554</v>
      </c>
      <c r="D7688" s="13">
        <f t="shared" si="240"/>
        <v>12</v>
      </c>
      <c r="E7688" s="13" t="str">
        <f t="shared" si="241"/>
        <v>Afternoon</v>
      </c>
      <c r="F7688" t="s">
        <v>81</v>
      </c>
      <c r="G7688" t="s">
        <v>6271</v>
      </c>
      <c r="H7688" t="s">
        <v>18</v>
      </c>
      <c r="I7688">
        <v>259</v>
      </c>
      <c r="J7688" t="s">
        <v>31</v>
      </c>
      <c r="N7688">
        <v>1210</v>
      </c>
      <c r="O7688">
        <v>235</v>
      </c>
      <c r="Q7688" t="s">
        <v>47</v>
      </c>
    </row>
    <row r="7689" spans="1:17" x14ac:dyDescent="0.3">
      <c r="A7689">
        <v>30114</v>
      </c>
      <c r="B7689" s="1">
        <v>45706</v>
      </c>
      <c r="C7689" s="11">
        <v>0.26666666666666666</v>
      </c>
      <c r="D7689" s="13">
        <f t="shared" si="240"/>
        <v>6</v>
      </c>
      <c r="E7689" s="13" t="str">
        <f t="shared" si="241"/>
        <v>Morning</v>
      </c>
      <c r="F7689" t="s">
        <v>67</v>
      </c>
      <c r="G7689" t="s">
        <v>38</v>
      </c>
      <c r="H7689" t="s">
        <v>27</v>
      </c>
      <c r="I7689">
        <v>252</v>
      </c>
      <c r="J7689" t="s">
        <v>31</v>
      </c>
      <c r="N7689">
        <v>2007</v>
      </c>
      <c r="O7689">
        <v>258</v>
      </c>
      <c r="Q7689" t="s">
        <v>55</v>
      </c>
    </row>
    <row r="7690" spans="1:17" x14ac:dyDescent="0.3">
      <c r="A7690">
        <v>34999</v>
      </c>
      <c r="B7690" s="1">
        <v>45768</v>
      </c>
      <c r="C7690" s="11">
        <v>6.805555555555555E-2</v>
      </c>
      <c r="D7690" s="13">
        <f t="shared" si="240"/>
        <v>1</v>
      </c>
      <c r="E7690" s="13" t="str">
        <f t="shared" si="241"/>
        <v>Night</v>
      </c>
      <c r="F7690" t="s">
        <v>6272</v>
      </c>
      <c r="G7690" t="s">
        <v>91</v>
      </c>
      <c r="H7690" t="s">
        <v>18</v>
      </c>
      <c r="I7690">
        <v>200</v>
      </c>
      <c r="J7690" t="s">
        <v>31</v>
      </c>
      <c r="N7690">
        <v>1305</v>
      </c>
      <c r="O7690">
        <v>244</v>
      </c>
      <c r="Q7690" t="s">
        <v>32</v>
      </c>
    </row>
    <row r="7691" spans="1:17" x14ac:dyDescent="0.3">
      <c r="A7691">
        <v>70850</v>
      </c>
      <c r="B7691" s="1">
        <v>46021</v>
      </c>
      <c r="C7691" s="11">
        <v>0.8652777777777777</v>
      </c>
      <c r="D7691" s="13">
        <f t="shared" si="240"/>
        <v>20</v>
      </c>
      <c r="E7691" s="13" t="str">
        <f t="shared" si="241"/>
        <v>Night</v>
      </c>
      <c r="F7691" t="s">
        <v>91</v>
      </c>
      <c r="G7691" t="s">
        <v>81</v>
      </c>
      <c r="H7691" t="s">
        <v>40</v>
      </c>
      <c r="I7691">
        <v>257</v>
      </c>
      <c r="J7691" t="s">
        <v>31</v>
      </c>
      <c r="N7691">
        <v>2200</v>
      </c>
      <c r="O7691">
        <v>225</v>
      </c>
      <c r="Q7691" t="s">
        <v>128</v>
      </c>
    </row>
    <row r="7692" spans="1:17" x14ac:dyDescent="0.3">
      <c r="A7692">
        <v>29324</v>
      </c>
      <c r="B7692" s="1">
        <v>45677</v>
      </c>
      <c r="C7692" s="11">
        <v>0.44027777777777777</v>
      </c>
      <c r="D7692" s="13">
        <f t="shared" si="240"/>
        <v>10</v>
      </c>
      <c r="E7692" s="13" t="str">
        <f t="shared" si="241"/>
        <v>Morning</v>
      </c>
      <c r="F7692" t="s">
        <v>94</v>
      </c>
      <c r="G7692" t="s">
        <v>67</v>
      </c>
      <c r="H7692" t="s">
        <v>27</v>
      </c>
      <c r="I7692">
        <v>236</v>
      </c>
      <c r="J7692" t="s">
        <v>31</v>
      </c>
      <c r="N7692">
        <v>1976</v>
      </c>
      <c r="O7692">
        <v>254</v>
      </c>
      <c r="Q7692" t="s">
        <v>32</v>
      </c>
    </row>
    <row r="7693" spans="1:17" x14ac:dyDescent="0.3">
      <c r="A7693">
        <v>26892</v>
      </c>
      <c r="B7693" s="1">
        <v>45990</v>
      </c>
      <c r="C7693" s="11">
        <v>0.85902777777777783</v>
      </c>
      <c r="D7693" s="13">
        <f t="shared" si="240"/>
        <v>20</v>
      </c>
      <c r="E7693" s="13" t="str">
        <f t="shared" si="241"/>
        <v>Night</v>
      </c>
      <c r="F7693" t="s">
        <v>91</v>
      </c>
      <c r="G7693" t="s">
        <v>23</v>
      </c>
      <c r="H7693" t="s">
        <v>18</v>
      </c>
      <c r="I7693">
        <v>243</v>
      </c>
      <c r="J7693" t="s">
        <v>31</v>
      </c>
      <c r="N7693">
        <v>1403</v>
      </c>
      <c r="O7693">
        <v>209</v>
      </c>
      <c r="Q7693" t="s">
        <v>47</v>
      </c>
    </row>
    <row r="7694" spans="1:17" x14ac:dyDescent="0.3">
      <c r="A7694">
        <v>92920</v>
      </c>
      <c r="B7694" s="1">
        <v>45868</v>
      </c>
      <c r="C7694" s="11">
        <v>0.93263888888888891</v>
      </c>
      <c r="D7694" s="13">
        <f t="shared" si="240"/>
        <v>22</v>
      </c>
      <c r="E7694" s="13" t="str">
        <f t="shared" si="241"/>
        <v>Evening</v>
      </c>
      <c r="F7694" t="s">
        <v>23</v>
      </c>
      <c r="G7694" t="s">
        <v>6271</v>
      </c>
      <c r="H7694" t="s">
        <v>18</v>
      </c>
      <c r="I7694">
        <v>243</v>
      </c>
      <c r="J7694" t="s">
        <v>31</v>
      </c>
      <c r="N7694">
        <v>1054</v>
      </c>
      <c r="O7694">
        <v>235</v>
      </c>
      <c r="Q7694" t="s">
        <v>47</v>
      </c>
    </row>
    <row r="7695" spans="1:17" x14ac:dyDescent="0.3">
      <c r="A7695">
        <v>77723</v>
      </c>
      <c r="B7695" s="1">
        <v>45899</v>
      </c>
      <c r="C7695" s="11">
        <v>0.57500000000000007</v>
      </c>
      <c r="D7695" s="13">
        <f t="shared" si="240"/>
        <v>13</v>
      </c>
      <c r="E7695" s="13" t="str">
        <f t="shared" si="241"/>
        <v>Afternoon</v>
      </c>
      <c r="F7695" t="s">
        <v>23</v>
      </c>
      <c r="G7695" t="s">
        <v>6271</v>
      </c>
      <c r="H7695" t="s">
        <v>40</v>
      </c>
      <c r="I7695">
        <v>222</v>
      </c>
      <c r="J7695" t="s">
        <v>24</v>
      </c>
      <c r="N7695">
        <v>2021</v>
      </c>
      <c r="O7695">
        <v>220</v>
      </c>
    </row>
    <row r="7696" spans="1:17" x14ac:dyDescent="0.3">
      <c r="A7696">
        <v>45337</v>
      </c>
      <c r="B7696" s="1">
        <v>45946</v>
      </c>
      <c r="C7696" s="11">
        <v>0.15972222222222224</v>
      </c>
      <c r="D7696" s="13">
        <f t="shared" si="240"/>
        <v>3</v>
      </c>
      <c r="E7696" s="13" t="str">
        <f t="shared" si="241"/>
        <v>Night</v>
      </c>
      <c r="F7696" t="s">
        <v>23</v>
      </c>
      <c r="G7696" t="s">
        <v>58</v>
      </c>
      <c r="H7696" t="s">
        <v>40</v>
      </c>
      <c r="I7696">
        <v>224</v>
      </c>
      <c r="J7696" t="s">
        <v>31</v>
      </c>
      <c r="N7696">
        <v>2123</v>
      </c>
      <c r="O7696">
        <v>224</v>
      </c>
      <c r="Q7696" t="s">
        <v>32</v>
      </c>
    </row>
    <row r="7697" spans="1:17" x14ac:dyDescent="0.3">
      <c r="A7697">
        <v>93652</v>
      </c>
      <c r="B7697" s="1">
        <v>45839</v>
      </c>
      <c r="C7697" s="11">
        <v>0.6069444444444444</v>
      </c>
      <c r="D7697" s="13">
        <f t="shared" si="240"/>
        <v>14</v>
      </c>
      <c r="E7697" s="13" t="str">
        <f t="shared" si="241"/>
        <v>Afternoon</v>
      </c>
      <c r="F7697" t="s">
        <v>72</v>
      </c>
      <c r="G7697" t="s">
        <v>58</v>
      </c>
      <c r="H7697" t="s">
        <v>27</v>
      </c>
      <c r="I7697">
        <v>250</v>
      </c>
      <c r="J7697" t="s">
        <v>24</v>
      </c>
      <c r="N7697">
        <v>2198</v>
      </c>
      <c r="O7697">
        <v>224</v>
      </c>
    </row>
    <row r="7698" spans="1:17" x14ac:dyDescent="0.3">
      <c r="A7698">
        <v>94579</v>
      </c>
      <c r="B7698" s="1">
        <v>45817</v>
      </c>
      <c r="C7698" s="11">
        <v>0.75902777777777775</v>
      </c>
      <c r="D7698" s="13">
        <f t="shared" si="240"/>
        <v>18</v>
      </c>
      <c r="E7698" s="13" t="str">
        <f t="shared" si="241"/>
        <v>Night</v>
      </c>
      <c r="F7698" t="s">
        <v>94</v>
      </c>
      <c r="G7698" t="s">
        <v>38</v>
      </c>
      <c r="H7698" t="s">
        <v>18</v>
      </c>
      <c r="I7698">
        <v>212</v>
      </c>
      <c r="J7698" t="s">
        <v>31</v>
      </c>
      <c r="N7698">
        <v>1232</v>
      </c>
      <c r="O7698">
        <v>233</v>
      </c>
      <c r="Q7698" t="s">
        <v>55</v>
      </c>
    </row>
    <row r="7699" spans="1:17" x14ac:dyDescent="0.3">
      <c r="A7699">
        <v>70769</v>
      </c>
      <c r="B7699" s="1">
        <v>45741</v>
      </c>
      <c r="C7699" s="11">
        <v>0.6875</v>
      </c>
      <c r="D7699" s="13">
        <f t="shared" si="240"/>
        <v>16</v>
      </c>
      <c r="E7699" s="13" t="str">
        <f t="shared" si="241"/>
        <v>Afternoon</v>
      </c>
      <c r="F7699" t="s">
        <v>30</v>
      </c>
      <c r="G7699" t="s">
        <v>81</v>
      </c>
      <c r="H7699" t="s">
        <v>27</v>
      </c>
      <c r="I7699">
        <v>239</v>
      </c>
      <c r="J7699" t="s">
        <v>31</v>
      </c>
      <c r="N7699">
        <v>1305</v>
      </c>
      <c r="O7699">
        <v>238</v>
      </c>
      <c r="Q7699" t="s">
        <v>47</v>
      </c>
    </row>
    <row r="7700" spans="1:17" x14ac:dyDescent="0.3">
      <c r="A7700">
        <v>66218</v>
      </c>
      <c r="B7700" s="1">
        <v>45870</v>
      </c>
      <c r="C7700" s="11">
        <v>0.94791666666666663</v>
      </c>
      <c r="D7700" s="13">
        <f t="shared" si="240"/>
        <v>22</v>
      </c>
      <c r="E7700" s="13" t="str">
        <f t="shared" si="241"/>
        <v>Night</v>
      </c>
      <c r="F7700" t="s">
        <v>83</v>
      </c>
      <c r="G7700" t="s">
        <v>91</v>
      </c>
      <c r="H7700" t="s">
        <v>27</v>
      </c>
      <c r="I7700">
        <v>245</v>
      </c>
      <c r="J7700" t="s">
        <v>31</v>
      </c>
      <c r="N7700">
        <v>1307</v>
      </c>
      <c r="O7700">
        <v>210</v>
      </c>
      <c r="Q7700" t="s">
        <v>32</v>
      </c>
    </row>
    <row r="7701" spans="1:17" x14ac:dyDescent="0.3">
      <c r="A7701">
        <v>66327</v>
      </c>
      <c r="B7701" s="1">
        <v>45989</v>
      </c>
      <c r="C7701" s="11">
        <v>0.78611111111111109</v>
      </c>
      <c r="D7701" s="13">
        <f t="shared" si="240"/>
        <v>18</v>
      </c>
      <c r="E7701" s="13" t="str">
        <f t="shared" si="241"/>
        <v>Night</v>
      </c>
      <c r="F7701" t="s">
        <v>83</v>
      </c>
      <c r="G7701" t="s">
        <v>67</v>
      </c>
      <c r="H7701" t="s">
        <v>27</v>
      </c>
      <c r="I7701">
        <v>247</v>
      </c>
      <c r="J7701" t="s">
        <v>24</v>
      </c>
      <c r="N7701">
        <v>1558</v>
      </c>
      <c r="O7701">
        <v>206</v>
      </c>
    </row>
    <row r="7702" spans="1:17" x14ac:dyDescent="0.3">
      <c r="A7702">
        <v>13998</v>
      </c>
      <c r="B7702" s="1">
        <v>45744</v>
      </c>
      <c r="C7702" s="11">
        <v>0.74236111111111114</v>
      </c>
      <c r="D7702" s="13">
        <f t="shared" si="240"/>
        <v>17</v>
      </c>
      <c r="E7702" s="13" t="str">
        <f t="shared" si="241"/>
        <v>Evening</v>
      </c>
      <c r="F7702" t="s">
        <v>26</v>
      </c>
      <c r="G7702" t="s">
        <v>23</v>
      </c>
      <c r="H7702" t="s">
        <v>18</v>
      </c>
      <c r="I7702">
        <v>216</v>
      </c>
      <c r="J7702" t="s">
        <v>31</v>
      </c>
      <c r="N7702">
        <v>1661</v>
      </c>
      <c r="O7702">
        <v>259</v>
      </c>
      <c r="Q7702" t="s">
        <v>61</v>
      </c>
    </row>
    <row r="7703" spans="1:17" x14ac:dyDescent="0.3">
      <c r="A7703">
        <v>81295</v>
      </c>
      <c r="B7703" s="1">
        <v>45686</v>
      </c>
      <c r="C7703" s="11">
        <v>0.10972222222222222</v>
      </c>
      <c r="D7703" s="13">
        <f t="shared" si="240"/>
        <v>2</v>
      </c>
      <c r="E7703" s="13" t="str">
        <f t="shared" si="241"/>
        <v>Evening</v>
      </c>
      <c r="F7703" t="s">
        <v>23</v>
      </c>
      <c r="G7703" t="s">
        <v>52</v>
      </c>
      <c r="H7703" t="s">
        <v>18</v>
      </c>
      <c r="I7703">
        <v>231</v>
      </c>
      <c r="J7703" t="s">
        <v>31</v>
      </c>
      <c r="N7703">
        <v>1424</v>
      </c>
      <c r="O7703">
        <v>238</v>
      </c>
      <c r="Q7703" t="s">
        <v>47</v>
      </c>
    </row>
    <row r="7704" spans="1:17" x14ac:dyDescent="0.3">
      <c r="A7704">
        <v>15561</v>
      </c>
      <c r="B7704" s="1">
        <v>45896</v>
      </c>
      <c r="C7704" s="11">
        <v>0.26250000000000001</v>
      </c>
      <c r="D7704" s="13">
        <f t="shared" si="240"/>
        <v>6</v>
      </c>
      <c r="E7704" s="13" t="str">
        <f t="shared" si="241"/>
        <v>Morning</v>
      </c>
      <c r="F7704" t="s">
        <v>81</v>
      </c>
      <c r="G7704" t="s">
        <v>94</v>
      </c>
      <c r="H7704" t="s">
        <v>27</v>
      </c>
      <c r="I7704">
        <v>248</v>
      </c>
      <c r="J7704" t="s">
        <v>31</v>
      </c>
      <c r="N7704">
        <v>1151</v>
      </c>
      <c r="O7704">
        <v>226</v>
      </c>
      <c r="Q7704" t="s">
        <v>108</v>
      </c>
    </row>
    <row r="7705" spans="1:17" x14ac:dyDescent="0.3">
      <c r="A7705">
        <v>30984</v>
      </c>
      <c r="B7705" s="1">
        <v>45775</v>
      </c>
      <c r="C7705" s="11">
        <v>0.6020833333333333</v>
      </c>
      <c r="D7705" s="13">
        <f t="shared" si="240"/>
        <v>14</v>
      </c>
      <c r="E7705" s="13" t="str">
        <f t="shared" si="241"/>
        <v>Afternoon</v>
      </c>
      <c r="F7705" t="s">
        <v>94</v>
      </c>
      <c r="G7705" t="s">
        <v>91</v>
      </c>
      <c r="H7705" t="s">
        <v>40</v>
      </c>
      <c r="I7705">
        <v>249</v>
      </c>
      <c r="J7705" t="s">
        <v>24</v>
      </c>
      <c r="N7705">
        <v>1081</v>
      </c>
      <c r="O7705">
        <v>253</v>
      </c>
    </row>
    <row r="7706" spans="1:17" x14ac:dyDescent="0.3">
      <c r="A7706">
        <v>22088</v>
      </c>
      <c r="B7706" s="1">
        <v>45772</v>
      </c>
      <c r="C7706" s="11">
        <v>0.72430555555555554</v>
      </c>
      <c r="D7706" s="13">
        <f t="shared" si="240"/>
        <v>17</v>
      </c>
      <c r="E7706" s="13" t="str">
        <f t="shared" si="241"/>
        <v>Night</v>
      </c>
      <c r="F7706" t="s">
        <v>30</v>
      </c>
      <c r="G7706" t="s">
        <v>30</v>
      </c>
      <c r="H7706" t="s">
        <v>27</v>
      </c>
      <c r="I7706">
        <v>209</v>
      </c>
      <c r="J7706" t="s">
        <v>31</v>
      </c>
      <c r="N7706">
        <v>1668</v>
      </c>
      <c r="O7706">
        <v>232</v>
      </c>
      <c r="Q7706" t="s">
        <v>61</v>
      </c>
    </row>
    <row r="7707" spans="1:17" x14ac:dyDescent="0.3">
      <c r="A7707">
        <v>56883</v>
      </c>
      <c r="B7707" s="1">
        <v>45820</v>
      </c>
      <c r="C7707" s="11">
        <v>0.89236111111111116</v>
      </c>
      <c r="D7707" s="13">
        <f t="shared" si="240"/>
        <v>21</v>
      </c>
      <c r="E7707" s="13" t="str">
        <f t="shared" si="241"/>
        <v>Evening</v>
      </c>
      <c r="F7707" t="s">
        <v>91</v>
      </c>
      <c r="G7707" t="s">
        <v>94</v>
      </c>
      <c r="H7707" t="s">
        <v>27</v>
      </c>
      <c r="I7707">
        <v>211</v>
      </c>
      <c r="J7707" t="s">
        <v>31</v>
      </c>
      <c r="N7707">
        <v>1259</v>
      </c>
      <c r="O7707">
        <v>218</v>
      </c>
      <c r="Q7707" t="s">
        <v>55</v>
      </c>
    </row>
    <row r="7708" spans="1:17" x14ac:dyDescent="0.3">
      <c r="A7708">
        <v>63447</v>
      </c>
      <c r="B7708" s="1">
        <v>45979</v>
      </c>
      <c r="C7708" s="11">
        <v>0.74722222222222223</v>
      </c>
      <c r="D7708" s="13">
        <f t="shared" si="240"/>
        <v>17</v>
      </c>
      <c r="E7708" s="13" t="str">
        <f t="shared" si="241"/>
        <v>Night</v>
      </c>
      <c r="F7708" t="s">
        <v>26</v>
      </c>
      <c r="G7708" t="s">
        <v>58</v>
      </c>
      <c r="H7708" t="s">
        <v>40</v>
      </c>
      <c r="I7708">
        <v>206</v>
      </c>
      <c r="J7708" t="s">
        <v>24</v>
      </c>
      <c r="N7708">
        <v>1470</v>
      </c>
      <c r="O7708">
        <v>207</v>
      </c>
    </row>
    <row r="7709" spans="1:17" x14ac:dyDescent="0.3">
      <c r="A7709">
        <v>69574</v>
      </c>
      <c r="B7709" s="1">
        <v>45736</v>
      </c>
      <c r="C7709" s="11">
        <v>0.48541666666666666</v>
      </c>
      <c r="D7709" s="13">
        <f t="shared" si="240"/>
        <v>11</v>
      </c>
      <c r="E7709" s="13" t="str">
        <f t="shared" si="241"/>
        <v>Morning</v>
      </c>
      <c r="F7709" t="s">
        <v>67</v>
      </c>
      <c r="G7709" t="s">
        <v>83</v>
      </c>
      <c r="H7709" t="s">
        <v>27</v>
      </c>
      <c r="I7709">
        <v>250</v>
      </c>
      <c r="J7709" t="s">
        <v>24</v>
      </c>
      <c r="N7709">
        <v>1712</v>
      </c>
      <c r="O7709">
        <v>244</v>
      </c>
    </row>
    <row r="7710" spans="1:17" x14ac:dyDescent="0.3">
      <c r="A7710">
        <v>24288</v>
      </c>
      <c r="B7710" s="1">
        <v>45868</v>
      </c>
      <c r="C7710" s="11">
        <v>0.31597222222222221</v>
      </c>
      <c r="D7710" s="13">
        <f t="shared" si="240"/>
        <v>7</v>
      </c>
      <c r="E7710" s="13" t="str">
        <f t="shared" si="241"/>
        <v>Morning</v>
      </c>
      <c r="F7710" t="s">
        <v>30</v>
      </c>
      <c r="G7710" t="s">
        <v>81</v>
      </c>
      <c r="H7710" t="s">
        <v>40</v>
      </c>
      <c r="I7710">
        <v>209</v>
      </c>
      <c r="J7710" t="s">
        <v>31</v>
      </c>
      <c r="N7710">
        <v>1682</v>
      </c>
      <c r="O7710">
        <v>257</v>
      </c>
      <c r="Q7710" t="s">
        <v>47</v>
      </c>
    </row>
    <row r="7711" spans="1:17" x14ac:dyDescent="0.3">
      <c r="A7711">
        <v>74955</v>
      </c>
      <c r="B7711" s="1">
        <v>45874</v>
      </c>
      <c r="C7711" s="11">
        <v>0.52083333333333337</v>
      </c>
      <c r="D7711" s="13">
        <f t="shared" si="240"/>
        <v>12</v>
      </c>
      <c r="E7711" s="13" t="str">
        <f t="shared" si="241"/>
        <v>Afternoon</v>
      </c>
      <c r="F7711" t="s">
        <v>83</v>
      </c>
      <c r="G7711" t="s">
        <v>94</v>
      </c>
      <c r="H7711" t="s">
        <v>27</v>
      </c>
      <c r="I7711">
        <v>204</v>
      </c>
      <c r="J7711" t="s">
        <v>24</v>
      </c>
      <c r="N7711">
        <v>1541</v>
      </c>
      <c r="O7711">
        <v>255</v>
      </c>
    </row>
    <row r="7712" spans="1:17" x14ac:dyDescent="0.3">
      <c r="A7712">
        <v>89038</v>
      </c>
      <c r="B7712" s="1">
        <v>45678</v>
      </c>
      <c r="C7712" s="11">
        <v>9.5833333333333326E-2</v>
      </c>
      <c r="D7712" s="13">
        <f t="shared" si="240"/>
        <v>2</v>
      </c>
      <c r="E7712" s="13" t="str">
        <f t="shared" si="241"/>
        <v>Night</v>
      </c>
      <c r="F7712" t="s">
        <v>91</v>
      </c>
      <c r="G7712" t="s">
        <v>26</v>
      </c>
      <c r="H7712" t="s">
        <v>40</v>
      </c>
      <c r="I7712">
        <v>259</v>
      </c>
      <c r="J7712" t="s">
        <v>31</v>
      </c>
      <c r="N7712">
        <v>1969</v>
      </c>
      <c r="O7712">
        <v>216</v>
      </c>
      <c r="Q7712" t="s">
        <v>61</v>
      </c>
    </row>
    <row r="7713" spans="1:17" x14ac:dyDescent="0.3">
      <c r="A7713">
        <v>53786</v>
      </c>
      <c r="B7713" s="1">
        <v>45981</v>
      </c>
      <c r="C7713" s="11">
        <v>0.21875</v>
      </c>
      <c r="D7713" s="13">
        <f t="shared" si="240"/>
        <v>5</v>
      </c>
      <c r="E7713" s="13" t="str">
        <f t="shared" si="241"/>
        <v>Morning</v>
      </c>
      <c r="F7713" t="s">
        <v>83</v>
      </c>
      <c r="G7713" t="s">
        <v>72</v>
      </c>
      <c r="H7713" t="s">
        <v>18</v>
      </c>
      <c r="I7713">
        <v>220</v>
      </c>
      <c r="J7713" t="s">
        <v>31</v>
      </c>
      <c r="N7713">
        <v>1002</v>
      </c>
      <c r="O7713">
        <v>207</v>
      </c>
      <c r="Q7713" t="s">
        <v>128</v>
      </c>
    </row>
    <row r="7714" spans="1:17" x14ac:dyDescent="0.3">
      <c r="A7714">
        <v>10813</v>
      </c>
      <c r="B7714" s="1">
        <v>45680</v>
      </c>
      <c r="C7714" s="11">
        <v>3.1944444444444449E-2</v>
      </c>
      <c r="D7714" s="13">
        <f t="shared" si="240"/>
        <v>0</v>
      </c>
      <c r="E7714" s="13" t="str">
        <f t="shared" si="241"/>
        <v>Night</v>
      </c>
      <c r="F7714" t="s">
        <v>91</v>
      </c>
      <c r="G7714" t="s">
        <v>38</v>
      </c>
      <c r="H7714" t="s">
        <v>40</v>
      </c>
      <c r="I7714">
        <v>253</v>
      </c>
      <c r="J7714" t="s">
        <v>31</v>
      </c>
      <c r="N7714">
        <v>1319</v>
      </c>
      <c r="O7714">
        <v>248</v>
      </c>
      <c r="Q7714" t="s">
        <v>41</v>
      </c>
    </row>
    <row r="7715" spans="1:17" x14ac:dyDescent="0.3">
      <c r="A7715">
        <v>78716</v>
      </c>
      <c r="B7715" s="1">
        <v>45790</v>
      </c>
      <c r="C7715" s="11">
        <v>0.74930555555555556</v>
      </c>
      <c r="D7715" s="13">
        <f t="shared" si="240"/>
        <v>17</v>
      </c>
      <c r="E7715" s="13" t="str">
        <f t="shared" si="241"/>
        <v>Night</v>
      </c>
      <c r="F7715" t="s">
        <v>38</v>
      </c>
      <c r="G7715" t="s">
        <v>6271</v>
      </c>
      <c r="H7715" t="s">
        <v>18</v>
      </c>
      <c r="I7715">
        <v>221</v>
      </c>
      <c r="J7715" t="s">
        <v>24</v>
      </c>
      <c r="N7715">
        <v>2067</v>
      </c>
      <c r="O7715">
        <v>257</v>
      </c>
    </row>
    <row r="7716" spans="1:17" x14ac:dyDescent="0.3">
      <c r="A7716">
        <v>96492</v>
      </c>
      <c r="B7716" s="1">
        <v>45720</v>
      </c>
      <c r="C7716" s="11">
        <v>0.16874999999999998</v>
      </c>
      <c r="D7716" s="13">
        <f t="shared" si="240"/>
        <v>4</v>
      </c>
      <c r="E7716" s="13" t="str">
        <f t="shared" si="241"/>
        <v>Evening</v>
      </c>
      <c r="F7716" t="s">
        <v>6271</v>
      </c>
      <c r="G7716" t="s">
        <v>52</v>
      </c>
      <c r="H7716" t="s">
        <v>18</v>
      </c>
      <c r="I7716">
        <v>254</v>
      </c>
      <c r="J7716" t="s">
        <v>31</v>
      </c>
      <c r="N7716">
        <v>1765</v>
      </c>
      <c r="O7716">
        <v>222</v>
      </c>
      <c r="Q7716" t="s">
        <v>32</v>
      </c>
    </row>
    <row r="7717" spans="1:17" x14ac:dyDescent="0.3">
      <c r="A7717">
        <v>63255</v>
      </c>
      <c r="B7717" s="1">
        <v>45805</v>
      </c>
      <c r="C7717" s="11">
        <v>0.5854166666666667</v>
      </c>
      <c r="D7717" s="13">
        <f t="shared" si="240"/>
        <v>14</v>
      </c>
      <c r="E7717" s="13" t="str">
        <f t="shared" si="241"/>
        <v>Afternoon</v>
      </c>
      <c r="F7717" t="s">
        <v>58</v>
      </c>
      <c r="G7717" t="s">
        <v>6271</v>
      </c>
      <c r="H7717" t="s">
        <v>40</v>
      </c>
      <c r="I7717">
        <v>237</v>
      </c>
      <c r="J7717" t="s">
        <v>31</v>
      </c>
      <c r="N7717">
        <v>1103</v>
      </c>
      <c r="O7717">
        <v>230</v>
      </c>
      <c r="Q7717" t="s">
        <v>108</v>
      </c>
    </row>
    <row r="7718" spans="1:17" x14ac:dyDescent="0.3">
      <c r="A7718">
        <v>30410</v>
      </c>
      <c r="B7718" s="1">
        <v>45724</v>
      </c>
      <c r="C7718" s="11">
        <v>0.74930555555555556</v>
      </c>
      <c r="D7718" s="13">
        <f t="shared" si="240"/>
        <v>17</v>
      </c>
      <c r="E7718" s="13" t="str">
        <f t="shared" si="241"/>
        <v>Night</v>
      </c>
      <c r="F7718" t="s">
        <v>6271</v>
      </c>
      <c r="G7718" t="s">
        <v>38</v>
      </c>
      <c r="H7718" t="s">
        <v>40</v>
      </c>
      <c r="I7718">
        <v>218</v>
      </c>
      <c r="J7718" t="s">
        <v>24</v>
      </c>
      <c r="N7718">
        <v>1328</v>
      </c>
      <c r="O7718">
        <v>221</v>
      </c>
    </row>
    <row r="7719" spans="1:17" x14ac:dyDescent="0.3">
      <c r="A7719">
        <v>21154</v>
      </c>
      <c r="B7719" s="1">
        <v>46002</v>
      </c>
      <c r="C7719" s="11">
        <v>0.77777777777777779</v>
      </c>
      <c r="D7719" s="13">
        <f t="shared" si="240"/>
        <v>18</v>
      </c>
      <c r="E7719" s="13" t="str">
        <f t="shared" si="241"/>
        <v>Evening</v>
      </c>
      <c r="F7719" t="s">
        <v>52</v>
      </c>
      <c r="G7719" t="s">
        <v>91</v>
      </c>
      <c r="H7719" t="s">
        <v>27</v>
      </c>
      <c r="I7719">
        <v>256</v>
      </c>
      <c r="J7719" t="s">
        <v>31</v>
      </c>
      <c r="N7719">
        <v>1830</v>
      </c>
      <c r="O7719">
        <v>253</v>
      </c>
      <c r="Q7719" t="s">
        <v>47</v>
      </c>
    </row>
    <row r="7720" spans="1:17" x14ac:dyDescent="0.3">
      <c r="A7720">
        <v>65246</v>
      </c>
      <c r="B7720" s="1">
        <v>45925</v>
      </c>
      <c r="C7720" s="11">
        <v>0.92361111111111116</v>
      </c>
      <c r="D7720" s="13">
        <f t="shared" si="240"/>
        <v>22</v>
      </c>
      <c r="E7720" s="13" t="str">
        <f t="shared" si="241"/>
        <v>Evening</v>
      </c>
      <c r="F7720" t="s">
        <v>52</v>
      </c>
      <c r="G7720" t="s">
        <v>94</v>
      </c>
      <c r="H7720" t="s">
        <v>27</v>
      </c>
      <c r="I7720">
        <v>250</v>
      </c>
      <c r="J7720" t="s">
        <v>31</v>
      </c>
      <c r="N7720">
        <v>1374</v>
      </c>
      <c r="O7720">
        <v>234</v>
      </c>
      <c r="Q7720" t="s">
        <v>47</v>
      </c>
    </row>
    <row r="7721" spans="1:17" x14ac:dyDescent="0.3">
      <c r="A7721">
        <v>22086</v>
      </c>
      <c r="B7721" s="1">
        <v>45888</v>
      </c>
      <c r="C7721" s="11">
        <v>0.72638888888888886</v>
      </c>
      <c r="D7721" s="13">
        <f t="shared" si="240"/>
        <v>17</v>
      </c>
      <c r="E7721" s="13" t="str">
        <f t="shared" si="241"/>
        <v>Night</v>
      </c>
      <c r="F7721" t="s">
        <v>72</v>
      </c>
      <c r="G7721" t="s">
        <v>38</v>
      </c>
      <c r="H7721" t="s">
        <v>40</v>
      </c>
      <c r="I7721">
        <v>246</v>
      </c>
      <c r="J7721" t="s">
        <v>31</v>
      </c>
      <c r="N7721">
        <v>1994</v>
      </c>
      <c r="O7721">
        <v>238</v>
      </c>
      <c r="Q7721" t="s">
        <v>108</v>
      </c>
    </row>
    <row r="7722" spans="1:17" x14ac:dyDescent="0.3">
      <c r="A7722">
        <v>20721</v>
      </c>
      <c r="B7722" s="1">
        <v>45689</v>
      </c>
      <c r="C7722" s="11">
        <v>0.65694444444444444</v>
      </c>
      <c r="D7722" s="13">
        <f t="shared" si="240"/>
        <v>15</v>
      </c>
      <c r="E7722" s="13" t="str">
        <f t="shared" si="241"/>
        <v>Afternoon</v>
      </c>
      <c r="F7722" t="s">
        <v>6272</v>
      </c>
      <c r="G7722" t="s">
        <v>58</v>
      </c>
      <c r="H7722" t="s">
        <v>18</v>
      </c>
      <c r="I7722">
        <v>230</v>
      </c>
      <c r="J7722" t="s">
        <v>24</v>
      </c>
      <c r="N7722">
        <v>1411</v>
      </c>
      <c r="O7722">
        <v>245</v>
      </c>
    </row>
    <row r="7723" spans="1:17" x14ac:dyDescent="0.3">
      <c r="A7723">
        <v>13708</v>
      </c>
      <c r="B7723" s="1">
        <v>45916</v>
      </c>
      <c r="C7723" s="11">
        <v>0.7416666666666667</v>
      </c>
      <c r="D7723" s="13">
        <f t="shared" si="240"/>
        <v>17</v>
      </c>
      <c r="E7723" s="13" t="str">
        <f t="shared" si="241"/>
        <v>Night</v>
      </c>
      <c r="F7723" t="s">
        <v>94</v>
      </c>
      <c r="G7723" t="s">
        <v>67</v>
      </c>
      <c r="H7723" t="s">
        <v>18</v>
      </c>
      <c r="I7723">
        <v>246</v>
      </c>
      <c r="J7723" t="s">
        <v>24</v>
      </c>
      <c r="N7723">
        <v>2184</v>
      </c>
      <c r="O7723">
        <v>247</v>
      </c>
    </row>
    <row r="7724" spans="1:17" x14ac:dyDescent="0.3">
      <c r="A7724">
        <v>85554</v>
      </c>
      <c r="B7724" s="1">
        <v>45919</v>
      </c>
      <c r="C7724" s="11">
        <v>0.60277777777777775</v>
      </c>
      <c r="D7724" s="13">
        <f t="shared" si="240"/>
        <v>14</v>
      </c>
      <c r="E7724" s="13" t="str">
        <f t="shared" si="241"/>
        <v>Afternoon</v>
      </c>
      <c r="F7724" t="s">
        <v>30</v>
      </c>
      <c r="G7724" t="s">
        <v>91</v>
      </c>
      <c r="H7724" t="s">
        <v>27</v>
      </c>
      <c r="I7724">
        <v>212</v>
      </c>
      <c r="J7724" t="s">
        <v>31</v>
      </c>
      <c r="N7724">
        <v>1851</v>
      </c>
      <c r="O7724">
        <v>236</v>
      </c>
      <c r="Q7724" t="s">
        <v>41</v>
      </c>
    </row>
    <row r="7725" spans="1:17" x14ac:dyDescent="0.3">
      <c r="A7725">
        <v>62626</v>
      </c>
      <c r="B7725" s="1">
        <v>45835</v>
      </c>
      <c r="C7725" s="11">
        <v>0.36458333333333331</v>
      </c>
      <c r="D7725" s="13">
        <f t="shared" si="240"/>
        <v>8</v>
      </c>
      <c r="E7725" s="13" t="str">
        <f t="shared" si="241"/>
        <v>Morning</v>
      </c>
      <c r="F7725" t="s">
        <v>30</v>
      </c>
      <c r="G7725" t="s">
        <v>81</v>
      </c>
      <c r="H7725" t="s">
        <v>18</v>
      </c>
      <c r="I7725">
        <v>244</v>
      </c>
      <c r="J7725" t="s">
        <v>31</v>
      </c>
      <c r="N7725">
        <v>1896</v>
      </c>
      <c r="O7725">
        <v>236</v>
      </c>
      <c r="Q7725" t="s">
        <v>41</v>
      </c>
    </row>
    <row r="7726" spans="1:17" x14ac:dyDescent="0.3">
      <c r="A7726">
        <v>25427</v>
      </c>
      <c r="B7726" s="1">
        <v>45838</v>
      </c>
      <c r="C7726" s="11">
        <v>0.45902777777777781</v>
      </c>
      <c r="D7726" s="13">
        <f t="shared" si="240"/>
        <v>11</v>
      </c>
      <c r="E7726" s="13" t="str">
        <f t="shared" si="241"/>
        <v>Morning</v>
      </c>
      <c r="F7726" t="s">
        <v>6272</v>
      </c>
      <c r="G7726" t="s">
        <v>26</v>
      </c>
      <c r="H7726" t="s">
        <v>18</v>
      </c>
      <c r="I7726">
        <v>225</v>
      </c>
      <c r="J7726" t="s">
        <v>31</v>
      </c>
      <c r="N7726">
        <v>2095</v>
      </c>
      <c r="O7726">
        <v>251</v>
      </c>
      <c r="Q7726" t="s">
        <v>32</v>
      </c>
    </row>
    <row r="7727" spans="1:17" x14ac:dyDescent="0.3">
      <c r="A7727">
        <v>98460</v>
      </c>
      <c r="B7727" s="1">
        <v>45802</v>
      </c>
      <c r="C7727" s="11">
        <v>0.63194444444444442</v>
      </c>
      <c r="D7727" s="13">
        <f t="shared" si="240"/>
        <v>15</v>
      </c>
      <c r="E7727" s="13" t="str">
        <f t="shared" si="241"/>
        <v>Afternoon</v>
      </c>
      <c r="F7727" t="s">
        <v>67</v>
      </c>
      <c r="G7727" t="s">
        <v>91</v>
      </c>
      <c r="H7727" t="s">
        <v>27</v>
      </c>
      <c r="I7727">
        <v>238</v>
      </c>
      <c r="J7727" t="s">
        <v>31</v>
      </c>
      <c r="N7727">
        <v>1255</v>
      </c>
      <c r="O7727">
        <v>203</v>
      </c>
      <c r="Q7727" t="s">
        <v>108</v>
      </c>
    </row>
    <row r="7728" spans="1:17" x14ac:dyDescent="0.3">
      <c r="A7728">
        <v>44815</v>
      </c>
      <c r="B7728" s="1">
        <v>45829</v>
      </c>
      <c r="C7728" s="11">
        <v>0.4513888888888889</v>
      </c>
      <c r="D7728" s="13">
        <f t="shared" si="240"/>
        <v>10</v>
      </c>
      <c r="E7728" s="13" t="str">
        <f t="shared" si="241"/>
        <v>Morning</v>
      </c>
      <c r="F7728" t="s">
        <v>58</v>
      </c>
      <c r="G7728" t="s">
        <v>67</v>
      </c>
      <c r="H7728" t="s">
        <v>40</v>
      </c>
      <c r="I7728">
        <v>255</v>
      </c>
      <c r="J7728" t="s">
        <v>31</v>
      </c>
      <c r="N7728">
        <v>1572</v>
      </c>
      <c r="O7728">
        <v>216</v>
      </c>
      <c r="Q7728" t="s">
        <v>32</v>
      </c>
    </row>
    <row r="7729" spans="1:17" x14ac:dyDescent="0.3">
      <c r="A7729">
        <v>82624</v>
      </c>
      <c r="B7729" s="1">
        <v>45977</v>
      </c>
      <c r="C7729" s="11">
        <v>0.83680555555555547</v>
      </c>
      <c r="D7729" s="13">
        <f t="shared" si="240"/>
        <v>20</v>
      </c>
      <c r="E7729" s="13" t="str">
        <f t="shared" si="241"/>
        <v>Night</v>
      </c>
      <c r="F7729" t="s">
        <v>38</v>
      </c>
      <c r="G7729" t="s">
        <v>52</v>
      </c>
      <c r="H7729" t="s">
        <v>40</v>
      </c>
      <c r="I7729">
        <v>214</v>
      </c>
      <c r="J7729" t="s">
        <v>31</v>
      </c>
      <c r="N7729">
        <v>1147</v>
      </c>
      <c r="O7729">
        <v>236</v>
      </c>
      <c r="Q7729" t="s">
        <v>32</v>
      </c>
    </row>
    <row r="7730" spans="1:17" x14ac:dyDescent="0.3">
      <c r="A7730">
        <v>94480</v>
      </c>
      <c r="B7730" s="1">
        <v>45758</v>
      </c>
      <c r="C7730" s="11">
        <v>0.56874999999999998</v>
      </c>
      <c r="D7730" s="13">
        <f t="shared" si="240"/>
        <v>13</v>
      </c>
      <c r="E7730" s="13" t="str">
        <f t="shared" si="241"/>
        <v>Afternoon</v>
      </c>
      <c r="F7730" t="s">
        <v>94</v>
      </c>
      <c r="G7730" t="s">
        <v>83</v>
      </c>
      <c r="H7730" t="s">
        <v>40</v>
      </c>
      <c r="I7730">
        <v>241</v>
      </c>
      <c r="J7730" t="s">
        <v>31</v>
      </c>
      <c r="N7730">
        <v>1162</v>
      </c>
      <c r="O7730">
        <v>203</v>
      </c>
      <c r="Q7730" t="s">
        <v>47</v>
      </c>
    </row>
    <row r="7731" spans="1:17" x14ac:dyDescent="0.3">
      <c r="A7731">
        <v>43673</v>
      </c>
      <c r="B7731" s="1">
        <v>45877</v>
      </c>
      <c r="C7731" s="11">
        <v>0.38472222222222219</v>
      </c>
      <c r="D7731" s="13">
        <f t="shared" si="240"/>
        <v>9</v>
      </c>
      <c r="E7731" s="13" t="str">
        <f t="shared" si="241"/>
        <v>Morning</v>
      </c>
      <c r="F7731" t="s">
        <v>6271</v>
      </c>
      <c r="G7731" t="s">
        <v>30</v>
      </c>
      <c r="H7731" t="s">
        <v>27</v>
      </c>
      <c r="I7731">
        <v>206</v>
      </c>
      <c r="J7731" t="s">
        <v>31</v>
      </c>
      <c r="N7731">
        <v>1643</v>
      </c>
      <c r="O7731">
        <v>214</v>
      </c>
      <c r="Q7731" t="s">
        <v>55</v>
      </c>
    </row>
    <row r="7732" spans="1:17" x14ac:dyDescent="0.3">
      <c r="A7732">
        <v>27173</v>
      </c>
      <c r="B7732" s="1">
        <v>45725</v>
      </c>
      <c r="C7732" s="11">
        <v>0.4680555555555555</v>
      </c>
      <c r="D7732" s="13">
        <f t="shared" si="240"/>
        <v>11</v>
      </c>
      <c r="E7732" s="13" t="str">
        <f t="shared" si="241"/>
        <v>Morning</v>
      </c>
      <c r="F7732" t="s">
        <v>6271</v>
      </c>
      <c r="G7732" t="s">
        <v>23</v>
      </c>
      <c r="H7732" t="s">
        <v>27</v>
      </c>
      <c r="I7732">
        <v>217</v>
      </c>
      <c r="J7732" t="s">
        <v>31</v>
      </c>
      <c r="N7732">
        <v>1314</v>
      </c>
      <c r="O7732">
        <v>204</v>
      </c>
      <c r="Q7732" t="s">
        <v>61</v>
      </c>
    </row>
    <row r="7733" spans="1:17" x14ac:dyDescent="0.3">
      <c r="A7733">
        <v>59506</v>
      </c>
      <c r="B7733" s="1">
        <v>45689</v>
      </c>
      <c r="C7733" s="11">
        <v>0.48958333333333331</v>
      </c>
      <c r="D7733" s="13">
        <f t="shared" si="240"/>
        <v>11</v>
      </c>
      <c r="E7733" s="13" t="str">
        <f t="shared" si="241"/>
        <v>Morning</v>
      </c>
      <c r="F7733" t="s">
        <v>26</v>
      </c>
      <c r="G7733" t="s">
        <v>75</v>
      </c>
      <c r="H7733" t="s">
        <v>18</v>
      </c>
      <c r="I7733">
        <v>249</v>
      </c>
      <c r="J7733" t="s">
        <v>24</v>
      </c>
      <c r="N7733">
        <v>2037</v>
      </c>
      <c r="O7733">
        <v>255</v>
      </c>
    </row>
    <row r="7734" spans="1:17" x14ac:dyDescent="0.3">
      <c r="A7734">
        <v>83317</v>
      </c>
      <c r="B7734" s="1">
        <v>45774</v>
      </c>
      <c r="C7734" s="11">
        <v>0.90208333333333324</v>
      </c>
      <c r="D7734" s="13">
        <f t="shared" si="240"/>
        <v>21</v>
      </c>
      <c r="E7734" s="13" t="str">
        <f t="shared" si="241"/>
        <v>Night</v>
      </c>
      <c r="F7734" t="s">
        <v>81</v>
      </c>
      <c r="G7734" t="s">
        <v>67</v>
      </c>
      <c r="H7734" t="s">
        <v>27</v>
      </c>
      <c r="I7734">
        <v>252</v>
      </c>
      <c r="J7734" t="s">
        <v>31</v>
      </c>
      <c r="N7734">
        <v>1745</v>
      </c>
      <c r="O7734">
        <v>244</v>
      </c>
      <c r="Q7734" t="s">
        <v>47</v>
      </c>
    </row>
    <row r="7735" spans="1:17" x14ac:dyDescent="0.3">
      <c r="A7735">
        <v>96731</v>
      </c>
      <c r="B7735" s="1">
        <v>45964</v>
      </c>
      <c r="C7735" s="11">
        <v>0.13541666666666666</v>
      </c>
      <c r="D7735" s="13">
        <f t="shared" si="240"/>
        <v>3</v>
      </c>
      <c r="E7735" s="13" t="str">
        <f t="shared" si="241"/>
        <v>Night</v>
      </c>
      <c r="F7735" t="s">
        <v>58</v>
      </c>
      <c r="G7735" t="s">
        <v>30</v>
      </c>
      <c r="H7735" t="s">
        <v>27</v>
      </c>
      <c r="I7735">
        <v>219</v>
      </c>
      <c r="J7735" t="s">
        <v>31</v>
      </c>
      <c r="N7735">
        <v>1083</v>
      </c>
      <c r="O7735">
        <v>225</v>
      </c>
      <c r="Q7735" t="s">
        <v>108</v>
      </c>
    </row>
    <row r="7736" spans="1:17" x14ac:dyDescent="0.3">
      <c r="A7736">
        <v>28948</v>
      </c>
      <c r="B7736" s="1">
        <v>45923</v>
      </c>
      <c r="C7736" s="11">
        <v>0.40416666666666662</v>
      </c>
      <c r="D7736" s="13">
        <f t="shared" si="240"/>
        <v>9</v>
      </c>
      <c r="E7736" s="13" t="str">
        <f t="shared" si="241"/>
        <v>Morning</v>
      </c>
      <c r="F7736" t="s">
        <v>26</v>
      </c>
      <c r="G7736" t="s">
        <v>26</v>
      </c>
      <c r="H7736" t="s">
        <v>40</v>
      </c>
      <c r="I7736">
        <v>247</v>
      </c>
      <c r="J7736" t="s">
        <v>24</v>
      </c>
      <c r="N7736">
        <v>2187</v>
      </c>
      <c r="O7736">
        <v>256</v>
      </c>
    </row>
    <row r="7737" spans="1:17" x14ac:dyDescent="0.3">
      <c r="A7737">
        <v>61192</v>
      </c>
      <c r="B7737" s="1">
        <v>45782</v>
      </c>
      <c r="C7737" s="11">
        <v>0.21597222222222223</v>
      </c>
      <c r="D7737" s="13">
        <f t="shared" si="240"/>
        <v>5</v>
      </c>
      <c r="E7737" s="13" t="str">
        <f t="shared" si="241"/>
        <v>Morning</v>
      </c>
      <c r="F7737" t="s">
        <v>67</v>
      </c>
      <c r="G7737" t="s">
        <v>75</v>
      </c>
      <c r="H7737" t="s">
        <v>40</v>
      </c>
      <c r="I7737">
        <v>255</v>
      </c>
      <c r="J7737" t="s">
        <v>31</v>
      </c>
      <c r="N7737">
        <v>1920</v>
      </c>
      <c r="O7737">
        <v>233</v>
      </c>
      <c r="Q7737" t="s">
        <v>41</v>
      </c>
    </row>
    <row r="7738" spans="1:17" x14ac:dyDescent="0.3">
      <c r="A7738">
        <v>44042</v>
      </c>
      <c r="B7738" s="1">
        <v>45998</v>
      </c>
      <c r="C7738" s="11">
        <v>0.54652777777777783</v>
      </c>
      <c r="D7738" s="13">
        <f t="shared" si="240"/>
        <v>13</v>
      </c>
      <c r="E7738" s="13" t="str">
        <f t="shared" si="241"/>
        <v>Afternoon</v>
      </c>
      <c r="F7738" t="s">
        <v>81</v>
      </c>
      <c r="G7738" t="s">
        <v>91</v>
      </c>
      <c r="H7738" t="s">
        <v>40</v>
      </c>
      <c r="I7738">
        <v>252</v>
      </c>
      <c r="J7738" t="s">
        <v>24</v>
      </c>
      <c r="N7738">
        <v>1190</v>
      </c>
      <c r="O7738">
        <v>248</v>
      </c>
    </row>
    <row r="7739" spans="1:17" x14ac:dyDescent="0.3">
      <c r="A7739">
        <v>27478</v>
      </c>
      <c r="B7739" s="1">
        <v>45868</v>
      </c>
      <c r="C7739" s="11">
        <v>4.8611111111111112E-2</v>
      </c>
      <c r="D7739" s="13">
        <f t="shared" si="240"/>
        <v>1</v>
      </c>
      <c r="E7739" s="13" t="str">
        <f t="shared" si="241"/>
        <v>Night</v>
      </c>
      <c r="F7739" t="s">
        <v>75</v>
      </c>
      <c r="G7739" t="s">
        <v>58</v>
      </c>
      <c r="H7739" t="s">
        <v>27</v>
      </c>
      <c r="I7739">
        <v>257</v>
      </c>
      <c r="J7739" t="s">
        <v>24</v>
      </c>
      <c r="N7739">
        <v>2012</v>
      </c>
      <c r="O7739">
        <v>206</v>
      </c>
    </row>
    <row r="7740" spans="1:17" x14ac:dyDescent="0.3">
      <c r="A7740">
        <v>74240</v>
      </c>
      <c r="B7740" s="1">
        <v>46014</v>
      </c>
      <c r="C7740" s="11">
        <v>0.87847222222222221</v>
      </c>
      <c r="D7740" s="13">
        <f t="shared" si="240"/>
        <v>21</v>
      </c>
      <c r="E7740" s="13" t="str">
        <f t="shared" si="241"/>
        <v>Night</v>
      </c>
      <c r="F7740" t="s">
        <v>91</v>
      </c>
      <c r="G7740" t="s">
        <v>81</v>
      </c>
      <c r="H7740" t="s">
        <v>40</v>
      </c>
      <c r="I7740">
        <v>242</v>
      </c>
      <c r="J7740" t="s">
        <v>24</v>
      </c>
      <c r="N7740">
        <v>1157</v>
      </c>
      <c r="O7740">
        <v>230</v>
      </c>
    </row>
    <row r="7741" spans="1:17" x14ac:dyDescent="0.3">
      <c r="A7741">
        <v>87194</v>
      </c>
      <c r="B7741" s="1">
        <v>45948</v>
      </c>
      <c r="C7741" s="11">
        <v>0.6791666666666667</v>
      </c>
      <c r="D7741" s="13">
        <f t="shared" si="240"/>
        <v>16</v>
      </c>
      <c r="E7741" s="13" t="str">
        <f t="shared" si="241"/>
        <v>Afternoon</v>
      </c>
      <c r="F7741" t="s">
        <v>30</v>
      </c>
      <c r="G7741" t="s">
        <v>67</v>
      </c>
      <c r="H7741" t="s">
        <v>40</v>
      </c>
      <c r="I7741">
        <v>219</v>
      </c>
      <c r="J7741" t="s">
        <v>24</v>
      </c>
      <c r="N7741">
        <v>1748</v>
      </c>
      <c r="O7741">
        <v>238</v>
      </c>
    </row>
    <row r="7742" spans="1:17" x14ac:dyDescent="0.3">
      <c r="A7742">
        <v>96727</v>
      </c>
      <c r="B7742" s="1">
        <v>45838</v>
      </c>
      <c r="C7742" s="11">
        <v>6.5972222222222224E-2</v>
      </c>
      <c r="D7742" s="13">
        <f t="shared" si="240"/>
        <v>1</v>
      </c>
      <c r="E7742" s="13" t="str">
        <f t="shared" si="241"/>
        <v>Night</v>
      </c>
      <c r="F7742" t="s">
        <v>81</v>
      </c>
      <c r="G7742" t="s">
        <v>83</v>
      </c>
      <c r="H7742" t="s">
        <v>27</v>
      </c>
      <c r="I7742">
        <v>253</v>
      </c>
      <c r="J7742" t="s">
        <v>24</v>
      </c>
      <c r="N7742">
        <v>2072</v>
      </c>
      <c r="O7742">
        <v>210</v>
      </c>
    </row>
    <row r="7743" spans="1:17" x14ac:dyDescent="0.3">
      <c r="A7743">
        <v>15190</v>
      </c>
      <c r="B7743" s="1">
        <v>45922</v>
      </c>
      <c r="C7743" s="11">
        <v>0.54999999999999993</v>
      </c>
      <c r="D7743" s="13">
        <f t="shared" si="240"/>
        <v>13</v>
      </c>
      <c r="E7743" s="13" t="str">
        <f t="shared" si="241"/>
        <v>Afternoon</v>
      </c>
      <c r="F7743" t="s">
        <v>52</v>
      </c>
      <c r="G7743" t="s">
        <v>83</v>
      </c>
      <c r="H7743" t="s">
        <v>40</v>
      </c>
      <c r="I7743">
        <v>230</v>
      </c>
      <c r="J7743" t="s">
        <v>31</v>
      </c>
      <c r="N7743">
        <v>1172</v>
      </c>
      <c r="O7743">
        <v>248</v>
      </c>
      <c r="Q7743" t="s">
        <v>55</v>
      </c>
    </row>
    <row r="7744" spans="1:17" x14ac:dyDescent="0.3">
      <c r="A7744">
        <v>96629</v>
      </c>
      <c r="B7744" s="1">
        <v>45989</v>
      </c>
      <c r="C7744" s="11">
        <v>0.67986111111111114</v>
      </c>
      <c r="D7744" s="13">
        <f t="shared" si="240"/>
        <v>16</v>
      </c>
      <c r="E7744" s="13" t="str">
        <f t="shared" si="241"/>
        <v>Afternoon</v>
      </c>
      <c r="F7744" t="s">
        <v>6271</v>
      </c>
      <c r="G7744" t="s">
        <v>26</v>
      </c>
      <c r="H7744" t="s">
        <v>27</v>
      </c>
      <c r="I7744">
        <v>245</v>
      </c>
      <c r="J7744" t="s">
        <v>31</v>
      </c>
      <c r="N7744">
        <v>2049</v>
      </c>
      <c r="O7744">
        <v>256</v>
      </c>
      <c r="Q7744" t="s">
        <v>32</v>
      </c>
    </row>
    <row r="7745" spans="1:17" x14ac:dyDescent="0.3">
      <c r="A7745">
        <v>94363</v>
      </c>
      <c r="B7745" s="1">
        <v>45986</v>
      </c>
      <c r="C7745" s="11">
        <v>0.4381944444444445</v>
      </c>
      <c r="D7745" s="13">
        <f t="shared" si="240"/>
        <v>10</v>
      </c>
      <c r="E7745" s="13" t="str">
        <f t="shared" si="241"/>
        <v>Morning</v>
      </c>
      <c r="F7745" t="s">
        <v>38</v>
      </c>
      <c r="G7745" t="s">
        <v>6272</v>
      </c>
      <c r="H7745" t="s">
        <v>27</v>
      </c>
      <c r="I7745">
        <v>249</v>
      </c>
      <c r="J7745" t="s">
        <v>31</v>
      </c>
      <c r="N7745">
        <v>1532</v>
      </c>
      <c r="O7745">
        <v>257</v>
      </c>
      <c r="Q7745" t="s">
        <v>128</v>
      </c>
    </row>
    <row r="7746" spans="1:17" x14ac:dyDescent="0.3">
      <c r="A7746">
        <v>86544</v>
      </c>
      <c r="B7746" s="1">
        <v>45880</v>
      </c>
      <c r="C7746" s="11">
        <v>8.6111111111111124E-2</v>
      </c>
      <c r="D7746" s="13">
        <f t="shared" ref="D7746:D7809" si="242">HOUR(C7746)</f>
        <v>2</v>
      </c>
      <c r="E7746" s="13" t="str">
        <f t="shared" ref="E7746:E7809" si="243">IF(AND(D7746&gt;=5,D7746&lt;12),"Morning",IF(AND(D7746&gt;=12,D7746&lt;17),"Afternoon",IF(AND(D7745&gt;=17,D7745&lt;21),"Evening","Night")))</f>
        <v>Night</v>
      </c>
      <c r="F7746" t="s">
        <v>26</v>
      </c>
      <c r="G7746" t="s">
        <v>30</v>
      </c>
      <c r="H7746" t="s">
        <v>27</v>
      </c>
      <c r="I7746">
        <v>232</v>
      </c>
      <c r="J7746" t="s">
        <v>24</v>
      </c>
      <c r="N7746">
        <v>1366</v>
      </c>
      <c r="O7746">
        <v>243</v>
      </c>
    </row>
    <row r="7747" spans="1:17" x14ac:dyDescent="0.3">
      <c r="A7747">
        <v>55374</v>
      </c>
      <c r="B7747" s="1">
        <v>45857</v>
      </c>
      <c r="C7747" s="11">
        <v>0.66180555555555554</v>
      </c>
      <c r="D7747" s="13">
        <f t="shared" si="242"/>
        <v>15</v>
      </c>
      <c r="E7747" s="13" t="str">
        <f t="shared" si="243"/>
        <v>Afternoon</v>
      </c>
      <c r="F7747" t="s">
        <v>91</v>
      </c>
      <c r="G7747" t="s">
        <v>30</v>
      </c>
      <c r="H7747" t="s">
        <v>40</v>
      </c>
      <c r="I7747">
        <v>226</v>
      </c>
      <c r="J7747" t="s">
        <v>31</v>
      </c>
      <c r="N7747">
        <v>2109</v>
      </c>
      <c r="O7747">
        <v>257</v>
      </c>
      <c r="Q7747" t="s">
        <v>61</v>
      </c>
    </row>
    <row r="7748" spans="1:17" x14ac:dyDescent="0.3">
      <c r="A7748">
        <v>86288</v>
      </c>
      <c r="B7748" s="1">
        <v>45997</v>
      </c>
      <c r="C7748" s="11">
        <v>0.94652777777777775</v>
      </c>
      <c r="D7748" s="13">
        <f t="shared" si="242"/>
        <v>22</v>
      </c>
      <c r="E7748" s="13" t="str">
        <f t="shared" si="243"/>
        <v>Night</v>
      </c>
      <c r="F7748" t="s">
        <v>38</v>
      </c>
      <c r="G7748" t="s">
        <v>23</v>
      </c>
      <c r="H7748" t="s">
        <v>27</v>
      </c>
      <c r="I7748">
        <v>225</v>
      </c>
      <c r="J7748" t="s">
        <v>31</v>
      </c>
      <c r="N7748">
        <v>2011</v>
      </c>
      <c r="O7748">
        <v>256</v>
      </c>
      <c r="Q7748" t="s">
        <v>128</v>
      </c>
    </row>
    <row r="7749" spans="1:17" x14ac:dyDescent="0.3">
      <c r="A7749">
        <v>31075</v>
      </c>
      <c r="B7749" s="1">
        <v>46020</v>
      </c>
      <c r="C7749" s="11">
        <v>0.55555555555555558</v>
      </c>
      <c r="D7749" s="13">
        <f t="shared" si="242"/>
        <v>13</v>
      </c>
      <c r="E7749" s="13" t="str">
        <f t="shared" si="243"/>
        <v>Afternoon</v>
      </c>
      <c r="F7749" t="s">
        <v>38</v>
      </c>
      <c r="G7749" t="s">
        <v>26</v>
      </c>
      <c r="H7749" t="s">
        <v>27</v>
      </c>
      <c r="I7749">
        <v>232</v>
      </c>
      <c r="J7749" t="s">
        <v>24</v>
      </c>
      <c r="N7749">
        <v>2194</v>
      </c>
      <c r="O7749">
        <v>229</v>
      </c>
    </row>
    <row r="7750" spans="1:17" x14ac:dyDescent="0.3">
      <c r="A7750">
        <v>33306</v>
      </c>
      <c r="B7750" s="1">
        <v>46020</v>
      </c>
      <c r="C7750" s="11">
        <v>0.34236111111111112</v>
      </c>
      <c r="D7750" s="13">
        <f t="shared" si="242"/>
        <v>8</v>
      </c>
      <c r="E7750" s="13" t="str">
        <f t="shared" si="243"/>
        <v>Morning</v>
      </c>
      <c r="F7750" t="s">
        <v>81</v>
      </c>
      <c r="G7750" t="s">
        <v>91</v>
      </c>
      <c r="H7750" t="s">
        <v>18</v>
      </c>
      <c r="I7750">
        <v>243</v>
      </c>
      <c r="J7750" t="s">
        <v>24</v>
      </c>
      <c r="N7750">
        <v>1020</v>
      </c>
      <c r="O7750">
        <v>218</v>
      </c>
    </row>
    <row r="7751" spans="1:17" x14ac:dyDescent="0.3">
      <c r="A7751">
        <v>34271</v>
      </c>
      <c r="B7751" s="1">
        <v>46011</v>
      </c>
      <c r="C7751" s="11">
        <v>0.66041666666666665</v>
      </c>
      <c r="D7751" s="13">
        <f t="shared" si="242"/>
        <v>15</v>
      </c>
      <c r="E7751" s="13" t="str">
        <f t="shared" si="243"/>
        <v>Afternoon</v>
      </c>
      <c r="F7751" t="s">
        <v>83</v>
      </c>
      <c r="G7751" t="s">
        <v>26</v>
      </c>
      <c r="H7751" t="s">
        <v>27</v>
      </c>
      <c r="I7751">
        <v>260</v>
      </c>
      <c r="J7751" t="s">
        <v>31</v>
      </c>
      <c r="N7751">
        <v>1195</v>
      </c>
      <c r="O7751">
        <v>219</v>
      </c>
      <c r="Q7751" t="s">
        <v>55</v>
      </c>
    </row>
    <row r="7752" spans="1:17" x14ac:dyDescent="0.3">
      <c r="A7752">
        <v>31307</v>
      </c>
      <c r="B7752" s="1">
        <v>45853</v>
      </c>
      <c r="C7752" s="11">
        <v>0.5493055555555556</v>
      </c>
      <c r="D7752" s="13">
        <f t="shared" si="242"/>
        <v>13</v>
      </c>
      <c r="E7752" s="13" t="str">
        <f t="shared" si="243"/>
        <v>Afternoon</v>
      </c>
      <c r="F7752" t="s">
        <v>30</v>
      </c>
      <c r="G7752" t="s">
        <v>6271</v>
      </c>
      <c r="H7752" t="s">
        <v>27</v>
      </c>
      <c r="I7752">
        <v>251</v>
      </c>
      <c r="J7752" t="s">
        <v>31</v>
      </c>
      <c r="N7752">
        <v>1137</v>
      </c>
      <c r="O7752">
        <v>251</v>
      </c>
      <c r="Q7752" t="s">
        <v>61</v>
      </c>
    </row>
    <row r="7753" spans="1:17" x14ac:dyDescent="0.3">
      <c r="A7753">
        <v>98575</v>
      </c>
      <c r="B7753" s="1">
        <v>45889</v>
      </c>
      <c r="C7753" s="11">
        <v>0.78194444444444444</v>
      </c>
      <c r="D7753" s="13">
        <f t="shared" si="242"/>
        <v>18</v>
      </c>
      <c r="E7753" s="13" t="str">
        <f t="shared" si="243"/>
        <v>Night</v>
      </c>
      <c r="F7753" t="s">
        <v>38</v>
      </c>
      <c r="G7753" t="s">
        <v>30</v>
      </c>
      <c r="H7753" t="s">
        <v>18</v>
      </c>
      <c r="I7753">
        <v>206</v>
      </c>
      <c r="J7753" t="s">
        <v>31</v>
      </c>
      <c r="N7753">
        <v>1484</v>
      </c>
      <c r="O7753">
        <v>242</v>
      </c>
      <c r="Q7753" t="s">
        <v>47</v>
      </c>
    </row>
    <row r="7754" spans="1:17" x14ac:dyDescent="0.3">
      <c r="A7754">
        <v>41459</v>
      </c>
      <c r="B7754" s="1">
        <v>45880</v>
      </c>
      <c r="C7754" s="11">
        <v>0.83611111111111114</v>
      </c>
      <c r="D7754" s="13">
        <f t="shared" si="242"/>
        <v>20</v>
      </c>
      <c r="E7754" s="13" t="str">
        <f t="shared" si="243"/>
        <v>Evening</v>
      </c>
      <c r="F7754" t="s">
        <v>6271</v>
      </c>
      <c r="G7754" t="s">
        <v>38</v>
      </c>
      <c r="H7754" t="s">
        <v>40</v>
      </c>
      <c r="I7754">
        <v>209</v>
      </c>
      <c r="J7754" t="s">
        <v>24</v>
      </c>
      <c r="N7754">
        <v>1011</v>
      </c>
      <c r="O7754">
        <v>224</v>
      </c>
    </row>
    <row r="7755" spans="1:17" x14ac:dyDescent="0.3">
      <c r="A7755">
        <v>51523</v>
      </c>
      <c r="B7755" s="1">
        <v>45691</v>
      </c>
      <c r="C7755" s="11">
        <v>0.18263888888888891</v>
      </c>
      <c r="D7755" s="13">
        <f t="shared" si="242"/>
        <v>4</v>
      </c>
      <c r="E7755" s="13" t="str">
        <f t="shared" si="243"/>
        <v>Evening</v>
      </c>
      <c r="F7755" t="s">
        <v>23</v>
      </c>
      <c r="G7755" t="s">
        <v>83</v>
      </c>
      <c r="H7755" t="s">
        <v>18</v>
      </c>
      <c r="I7755">
        <v>207</v>
      </c>
      <c r="J7755" t="s">
        <v>31</v>
      </c>
      <c r="N7755">
        <v>2067</v>
      </c>
      <c r="O7755">
        <v>234</v>
      </c>
      <c r="Q7755" t="s">
        <v>108</v>
      </c>
    </row>
    <row r="7756" spans="1:17" x14ac:dyDescent="0.3">
      <c r="A7756">
        <v>91618</v>
      </c>
      <c r="B7756" s="1">
        <v>45961</v>
      </c>
      <c r="C7756" s="11">
        <v>0.36388888888888887</v>
      </c>
      <c r="D7756" s="13">
        <f t="shared" si="242"/>
        <v>8</v>
      </c>
      <c r="E7756" s="13" t="str">
        <f t="shared" si="243"/>
        <v>Morning</v>
      </c>
      <c r="F7756" t="s">
        <v>6271</v>
      </c>
      <c r="G7756" t="s">
        <v>23</v>
      </c>
      <c r="H7756" t="s">
        <v>18</v>
      </c>
      <c r="I7756">
        <v>228</v>
      </c>
      <c r="J7756" t="s">
        <v>31</v>
      </c>
      <c r="N7756">
        <v>1906</v>
      </c>
      <c r="O7756">
        <v>217</v>
      </c>
      <c r="Q7756" t="s">
        <v>41</v>
      </c>
    </row>
    <row r="7757" spans="1:17" x14ac:dyDescent="0.3">
      <c r="A7757">
        <v>66506</v>
      </c>
      <c r="B7757" s="1">
        <v>45762</v>
      </c>
      <c r="C7757" s="11">
        <v>0.39861111111111108</v>
      </c>
      <c r="D7757" s="13">
        <f t="shared" si="242"/>
        <v>9</v>
      </c>
      <c r="E7757" s="13" t="str">
        <f t="shared" si="243"/>
        <v>Morning</v>
      </c>
      <c r="F7757" t="s">
        <v>94</v>
      </c>
      <c r="G7757" t="s">
        <v>30</v>
      </c>
      <c r="H7757" t="s">
        <v>40</v>
      </c>
      <c r="I7757">
        <v>231</v>
      </c>
      <c r="J7757" t="s">
        <v>31</v>
      </c>
      <c r="N7757">
        <v>1506</v>
      </c>
      <c r="O7757">
        <v>232</v>
      </c>
      <c r="Q7757" t="s">
        <v>108</v>
      </c>
    </row>
    <row r="7758" spans="1:17" x14ac:dyDescent="0.3">
      <c r="A7758">
        <v>88420</v>
      </c>
      <c r="B7758" s="1">
        <v>45705</v>
      </c>
      <c r="C7758" s="11">
        <v>0.49236111111111108</v>
      </c>
      <c r="D7758" s="13">
        <f t="shared" si="242"/>
        <v>11</v>
      </c>
      <c r="E7758" s="13" t="str">
        <f t="shared" si="243"/>
        <v>Morning</v>
      </c>
      <c r="F7758" t="s">
        <v>67</v>
      </c>
      <c r="G7758" t="s">
        <v>6272</v>
      </c>
      <c r="H7758" t="s">
        <v>18</v>
      </c>
      <c r="I7758">
        <v>233</v>
      </c>
      <c r="J7758" t="s">
        <v>31</v>
      </c>
      <c r="N7758">
        <v>1374</v>
      </c>
      <c r="O7758">
        <v>255</v>
      </c>
      <c r="Q7758" t="s">
        <v>128</v>
      </c>
    </row>
    <row r="7759" spans="1:17" x14ac:dyDescent="0.3">
      <c r="A7759">
        <v>67614</v>
      </c>
      <c r="B7759" s="1">
        <v>46002</v>
      </c>
      <c r="C7759" s="11">
        <v>0.70763888888888893</v>
      </c>
      <c r="D7759" s="13">
        <f t="shared" si="242"/>
        <v>16</v>
      </c>
      <c r="E7759" s="13" t="str">
        <f t="shared" si="243"/>
        <v>Afternoon</v>
      </c>
      <c r="F7759" t="s">
        <v>6272</v>
      </c>
      <c r="G7759" t="s">
        <v>6272</v>
      </c>
      <c r="H7759" t="s">
        <v>40</v>
      </c>
      <c r="I7759">
        <v>208</v>
      </c>
      <c r="J7759" t="s">
        <v>24</v>
      </c>
      <c r="N7759">
        <v>1532</v>
      </c>
      <c r="O7759">
        <v>236</v>
      </c>
    </row>
    <row r="7760" spans="1:17" x14ac:dyDescent="0.3">
      <c r="A7760">
        <v>20340</v>
      </c>
      <c r="B7760" s="1">
        <v>45673</v>
      </c>
      <c r="C7760" s="11">
        <v>0.53263888888888888</v>
      </c>
      <c r="D7760" s="13">
        <f t="shared" si="242"/>
        <v>12</v>
      </c>
      <c r="E7760" s="13" t="str">
        <f t="shared" si="243"/>
        <v>Afternoon</v>
      </c>
      <c r="F7760" t="s">
        <v>67</v>
      </c>
      <c r="G7760" t="s">
        <v>91</v>
      </c>
      <c r="H7760" t="s">
        <v>40</v>
      </c>
      <c r="I7760">
        <v>228</v>
      </c>
      <c r="J7760" t="s">
        <v>31</v>
      </c>
      <c r="N7760">
        <v>1095</v>
      </c>
      <c r="O7760">
        <v>223</v>
      </c>
      <c r="Q7760" t="s">
        <v>41</v>
      </c>
    </row>
    <row r="7761" spans="1:17" x14ac:dyDescent="0.3">
      <c r="A7761">
        <v>31109</v>
      </c>
      <c r="B7761" s="1">
        <v>45983</v>
      </c>
      <c r="C7761" s="11">
        <v>0.40972222222222227</v>
      </c>
      <c r="D7761" s="13">
        <f t="shared" si="242"/>
        <v>9</v>
      </c>
      <c r="E7761" s="13" t="str">
        <f t="shared" si="243"/>
        <v>Morning</v>
      </c>
      <c r="F7761" t="s">
        <v>83</v>
      </c>
      <c r="G7761" t="s">
        <v>52</v>
      </c>
      <c r="H7761" t="s">
        <v>40</v>
      </c>
      <c r="I7761">
        <v>241</v>
      </c>
      <c r="J7761" t="s">
        <v>31</v>
      </c>
      <c r="N7761">
        <v>1005</v>
      </c>
      <c r="O7761">
        <v>219</v>
      </c>
      <c r="Q7761" t="s">
        <v>61</v>
      </c>
    </row>
    <row r="7762" spans="1:17" x14ac:dyDescent="0.3">
      <c r="A7762">
        <v>11571</v>
      </c>
      <c r="B7762" s="1">
        <v>45911</v>
      </c>
      <c r="C7762" s="11">
        <v>0.95833333333333337</v>
      </c>
      <c r="D7762" s="13">
        <f t="shared" si="242"/>
        <v>23</v>
      </c>
      <c r="E7762" s="13" t="str">
        <f t="shared" si="243"/>
        <v>Night</v>
      </c>
      <c r="F7762" t="s">
        <v>52</v>
      </c>
      <c r="G7762" t="s">
        <v>67</v>
      </c>
      <c r="H7762" t="s">
        <v>27</v>
      </c>
      <c r="I7762">
        <v>247</v>
      </c>
      <c r="J7762" t="s">
        <v>31</v>
      </c>
      <c r="N7762">
        <v>2020</v>
      </c>
      <c r="O7762">
        <v>236</v>
      </c>
      <c r="Q7762" t="s">
        <v>128</v>
      </c>
    </row>
    <row r="7763" spans="1:17" x14ac:dyDescent="0.3">
      <c r="A7763">
        <v>39346</v>
      </c>
      <c r="B7763" s="1">
        <v>45962</v>
      </c>
      <c r="C7763" s="11">
        <v>0.30833333333333335</v>
      </c>
      <c r="D7763" s="13">
        <f t="shared" si="242"/>
        <v>7</v>
      </c>
      <c r="E7763" s="13" t="str">
        <f t="shared" si="243"/>
        <v>Morning</v>
      </c>
      <c r="F7763" t="s">
        <v>6272</v>
      </c>
      <c r="G7763" t="s">
        <v>30</v>
      </c>
      <c r="H7763" t="s">
        <v>27</v>
      </c>
      <c r="I7763">
        <v>244</v>
      </c>
      <c r="J7763" t="s">
        <v>31</v>
      </c>
      <c r="N7763">
        <v>1599</v>
      </c>
      <c r="O7763">
        <v>225</v>
      </c>
      <c r="Q7763" t="s">
        <v>47</v>
      </c>
    </row>
    <row r="7764" spans="1:17" x14ac:dyDescent="0.3">
      <c r="A7764">
        <v>67135</v>
      </c>
      <c r="B7764" s="1">
        <v>45788</v>
      </c>
      <c r="C7764" s="11">
        <v>0.15</v>
      </c>
      <c r="D7764" s="13">
        <f t="shared" si="242"/>
        <v>3</v>
      </c>
      <c r="E7764" s="13" t="str">
        <f t="shared" si="243"/>
        <v>Night</v>
      </c>
      <c r="F7764" t="s">
        <v>58</v>
      </c>
      <c r="G7764" t="s">
        <v>6272</v>
      </c>
      <c r="H7764" t="s">
        <v>40</v>
      </c>
      <c r="I7764">
        <v>220</v>
      </c>
      <c r="J7764" t="s">
        <v>31</v>
      </c>
      <c r="N7764">
        <v>2174</v>
      </c>
      <c r="O7764">
        <v>227</v>
      </c>
      <c r="Q7764" t="s">
        <v>108</v>
      </c>
    </row>
    <row r="7765" spans="1:17" x14ac:dyDescent="0.3">
      <c r="A7765">
        <v>61144</v>
      </c>
      <c r="B7765" s="1">
        <v>45826</v>
      </c>
      <c r="C7765" s="11">
        <v>0.39097222222222222</v>
      </c>
      <c r="D7765" s="13">
        <f t="shared" si="242"/>
        <v>9</v>
      </c>
      <c r="E7765" s="13" t="str">
        <f t="shared" si="243"/>
        <v>Morning</v>
      </c>
      <c r="F7765" t="s">
        <v>58</v>
      </c>
      <c r="G7765" t="s">
        <v>67</v>
      </c>
      <c r="H7765" t="s">
        <v>27</v>
      </c>
      <c r="I7765">
        <v>226</v>
      </c>
      <c r="J7765" t="s">
        <v>31</v>
      </c>
      <c r="N7765">
        <v>1253</v>
      </c>
      <c r="O7765">
        <v>206</v>
      </c>
      <c r="Q7765" t="s">
        <v>41</v>
      </c>
    </row>
    <row r="7766" spans="1:17" x14ac:dyDescent="0.3">
      <c r="A7766">
        <v>31702</v>
      </c>
      <c r="B7766" s="1">
        <v>45672</v>
      </c>
      <c r="C7766" s="11">
        <v>0.2722222222222222</v>
      </c>
      <c r="D7766" s="13">
        <f t="shared" si="242"/>
        <v>6</v>
      </c>
      <c r="E7766" s="13" t="str">
        <f t="shared" si="243"/>
        <v>Morning</v>
      </c>
      <c r="F7766" t="s">
        <v>91</v>
      </c>
      <c r="G7766" t="s">
        <v>6271</v>
      </c>
      <c r="H7766" t="s">
        <v>18</v>
      </c>
      <c r="I7766">
        <v>232</v>
      </c>
      <c r="J7766" t="s">
        <v>31</v>
      </c>
      <c r="N7766">
        <v>1499</v>
      </c>
      <c r="O7766">
        <v>247</v>
      </c>
      <c r="Q7766" t="s">
        <v>128</v>
      </c>
    </row>
    <row r="7767" spans="1:17" x14ac:dyDescent="0.3">
      <c r="A7767">
        <v>57403</v>
      </c>
      <c r="B7767" s="1">
        <v>45822</v>
      </c>
      <c r="C7767" s="11">
        <v>0.16527777777777777</v>
      </c>
      <c r="D7767" s="13">
        <f t="shared" si="242"/>
        <v>3</v>
      </c>
      <c r="E7767" s="13" t="str">
        <f t="shared" si="243"/>
        <v>Night</v>
      </c>
      <c r="F7767" t="s">
        <v>26</v>
      </c>
      <c r="G7767" t="s">
        <v>6272</v>
      </c>
      <c r="H7767" t="s">
        <v>18</v>
      </c>
      <c r="I7767">
        <v>229</v>
      </c>
      <c r="J7767" t="s">
        <v>31</v>
      </c>
      <c r="N7767">
        <v>1940</v>
      </c>
      <c r="O7767">
        <v>243</v>
      </c>
      <c r="Q7767" t="s">
        <v>32</v>
      </c>
    </row>
    <row r="7768" spans="1:17" x14ac:dyDescent="0.3">
      <c r="A7768">
        <v>61942</v>
      </c>
      <c r="B7768" s="1">
        <v>45899</v>
      </c>
      <c r="C7768" s="11">
        <v>0.26597222222222222</v>
      </c>
      <c r="D7768" s="13">
        <f t="shared" si="242"/>
        <v>6</v>
      </c>
      <c r="E7768" s="13" t="str">
        <f t="shared" si="243"/>
        <v>Morning</v>
      </c>
      <c r="F7768" t="s">
        <v>6271</v>
      </c>
      <c r="G7768" t="s">
        <v>81</v>
      </c>
      <c r="H7768" t="s">
        <v>18</v>
      </c>
      <c r="I7768">
        <v>229</v>
      </c>
      <c r="J7768" t="s">
        <v>31</v>
      </c>
      <c r="N7768">
        <v>1901</v>
      </c>
      <c r="O7768">
        <v>238</v>
      </c>
      <c r="Q7768" t="s">
        <v>41</v>
      </c>
    </row>
    <row r="7769" spans="1:17" x14ac:dyDescent="0.3">
      <c r="A7769">
        <v>97710</v>
      </c>
      <c r="B7769" s="1">
        <v>45762</v>
      </c>
      <c r="C7769" s="11">
        <v>0.49513888888888885</v>
      </c>
      <c r="D7769" s="13">
        <f t="shared" si="242"/>
        <v>11</v>
      </c>
      <c r="E7769" s="13" t="str">
        <f t="shared" si="243"/>
        <v>Morning</v>
      </c>
      <c r="F7769" t="s">
        <v>6272</v>
      </c>
      <c r="G7769" t="s">
        <v>91</v>
      </c>
      <c r="H7769" t="s">
        <v>40</v>
      </c>
      <c r="I7769">
        <v>219</v>
      </c>
      <c r="J7769" t="s">
        <v>24</v>
      </c>
      <c r="N7769">
        <v>1864</v>
      </c>
      <c r="O7769">
        <v>222</v>
      </c>
    </row>
    <row r="7770" spans="1:17" x14ac:dyDescent="0.3">
      <c r="A7770">
        <v>35512</v>
      </c>
      <c r="B7770" s="1">
        <v>45980</v>
      </c>
      <c r="C7770" s="11">
        <v>0.87222222222222223</v>
      </c>
      <c r="D7770" s="13">
        <f t="shared" si="242"/>
        <v>20</v>
      </c>
      <c r="E7770" s="13" t="str">
        <f t="shared" si="243"/>
        <v>Night</v>
      </c>
      <c r="F7770" t="s">
        <v>23</v>
      </c>
      <c r="G7770" t="s">
        <v>6272</v>
      </c>
      <c r="H7770" t="s">
        <v>27</v>
      </c>
      <c r="I7770">
        <v>212</v>
      </c>
      <c r="J7770" t="s">
        <v>31</v>
      </c>
      <c r="N7770">
        <v>2194</v>
      </c>
      <c r="O7770">
        <v>216</v>
      </c>
      <c r="Q7770" t="s">
        <v>47</v>
      </c>
    </row>
    <row r="7771" spans="1:17" x14ac:dyDescent="0.3">
      <c r="A7771">
        <v>18485</v>
      </c>
      <c r="B7771" s="1">
        <v>45802</v>
      </c>
      <c r="C7771" s="11">
        <v>6.9444444444444447E-4</v>
      </c>
      <c r="D7771" s="13">
        <f t="shared" si="242"/>
        <v>0</v>
      </c>
      <c r="E7771" s="13" t="str">
        <f t="shared" si="243"/>
        <v>Evening</v>
      </c>
      <c r="F7771" t="s">
        <v>52</v>
      </c>
      <c r="G7771" t="s">
        <v>67</v>
      </c>
      <c r="H7771" t="s">
        <v>27</v>
      </c>
      <c r="I7771">
        <v>238</v>
      </c>
      <c r="J7771" t="s">
        <v>31</v>
      </c>
      <c r="N7771">
        <v>2136</v>
      </c>
      <c r="O7771">
        <v>233</v>
      </c>
      <c r="Q7771" t="s">
        <v>47</v>
      </c>
    </row>
    <row r="7772" spans="1:17" x14ac:dyDescent="0.3">
      <c r="A7772">
        <v>59340</v>
      </c>
      <c r="B7772" s="1">
        <v>45949</v>
      </c>
      <c r="C7772" s="11">
        <v>0.76180555555555562</v>
      </c>
      <c r="D7772" s="13">
        <f t="shared" si="242"/>
        <v>18</v>
      </c>
      <c r="E7772" s="13" t="str">
        <f t="shared" si="243"/>
        <v>Night</v>
      </c>
      <c r="F7772" t="s">
        <v>75</v>
      </c>
      <c r="G7772" t="s">
        <v>72</v>
      </c>
      <c r="H7772" t="s">
        <v>18</v>
      </c>
      <c r="I7772">
        <v>253</v>
      </c>
      <c r="J7772" t="s">
        <v>31</v>
      </c>
      <c r="N7772">
        <v>2070</v>
      </c>
      <c r="O7772">
        <v>260</v>
      </c>
      <c r="Q7772" t="s">
        <v>55</v>
      </c>
    </row>
    <row r="7773" spans="1:17" x14ac:dyDescent="0.3">
      <c r="A7773">
        <v>18539</v>
      </c>
      <c r="B7773" s="1">
        <v>45687</v>
      </c>
      <c r="C7773" s="11">
        <v>0.2902777777777778</v>
      </c>
      <c r="D7773" s="13">
        <f t="shared" si="242"/>
        <v>6</v>
      </c>
      <c r="E7773" s="13" t="str">
        <f t="shared" si="243"/>
        <v>Morning</v>
      </c>
      <c r="F7773" t="s">
        <v>94</v>
      </c>
      <c r="G7773" t="s">
        <v>83</v>
      </c>
      <c r="H7773" t="s">
        <v>18</v>
      </c>
      <c r="I7773">
        <v>204</v>
      </c>
      <c r="J7773" t="s">
        <v>31</v>
      </c>
      <c r="N7773">
        <v>1661</v>
      </c>
      <c r="O7773">
        <v>244</v>
      </c>
      <c r="Q7773" t="s">
        <v>108</v>
      </c>
    </row>
    <row r="7774" spans="1:17" x14ac:dyDescent="0.3">
      <c r="A7774">
        <v>58432</v>
      </c>
      <c r="B7774" s="1">
        <v>45934</v>
      </c>
      <c r="C7774" s="11">
        <v>0.90208333333333324</v>
      </c>
      <c r="D7774" s="13">
        <f t="shared" si="242"/>
        <v>21</v>
      </c>
      <c r="E7774" s="13" t="str">
        <f t="shared" si="243"/>
        <v>Night</v>
      </c>
      <c r="F7774" t="s">
        <v>75</v>
      </c>
      <c r="G7774" t="s">
        <v>6272</v>
      </c>
      <c r="H7774" t="s">
        <v>27</v>
      </c>
      <c r="I7774">
        <v>219</v>
      </c>
      <c r="J7774" t="s">
        <v>31</v>
      </c>
      <c r="N7774">
        <v>1416</v>
      </c>
      <c r="O7774">
        <v>247</v>
      </c>
      <c r="Q7774" t="s">
        <v>128</v>
      </c>
    </row>
    <row r="7775" spans="1:17" x14ac:dyDescent="0.3">
      <c r="A7775">
        <v>25542</v>
      </c>
      <c r="B7775" s="1">
        <v>45734</v>
      </c>
      <c r="C7775" s="11">
        <v>0.8666666666666667</v>
      </c>
      <c r="D7775" s="13">
        <f t="shared" si="242"/>
        <v>20</v>
      </c>
      <c r="E7775" s="13" t="str">
        <f t="shared" si="243"/>
        <v>Night</v>
      </c>
      <c r="F7775" t="s">
        <v>58</v>
      </c>
      <c r="G7775" t="s">
        <v>26</v>
      </c>
      <c r="H7775" t="s">
        <v>40</v>
      </c>
      <c r="I7775">
        <v>216</v>
      </c>
      <c r="J7775" t="s">
        <v>31</v>
      </c>
      <c r="N7775">
        <v>1947</v>
      </c>
      <c r="O7775">
        <v>208</v>
      </c>
      <c r="Q7775" t="s">
        <v>47</v>
      </c>
    </row>
    <row r="7776" spans="1:17" x14ac:dyDescent="0.3">
      <c r="A7776">
        <v>11236</v>
      </c>
      <c r="B7776" s="1">
        <v>45721</v>
      </c>
      <c r="C7776" s="11">
        <v>0.84513888888888899</v>
      </c>
      <c r="D7776" s="13">
        <f t="shared" si="242"/>
        <v>20</v>
      </c>
      <c r="E7776" s="13" t="str">
        <f t="shared" si="243"/>
        <v>Evening</v>
      </c>
      <c r="F7776" t="s">
        <v>6272</v>
      </c>
      <c r="G7776" t="s">
        <v>38</v>
      </c>
      <c r="H7776" t="s">
        <v>40</v>
      </c>
      <c r="I7776">
        <v>210</v>
      </c>
      <c r="J7776" t="s">
        <v>24</v>
      </c>
      <c r="N7776">
        <v>1443</v>
      </c>
      <c r="O7776">
        <v>247</v>
      </c>
    </row>
    <row r="7777" spans="1:17" x14ac:dyDescent="0.3">
      <c r="A7777">
        <v>73538</v>
      </c>
      <c r="B7777" s="1">
        <v>45753</v>
      </c>
      <c r="C7777" s="11">
        <v>2.8472222222222222E-2</v>
      </c>
      <c r="D7777" s="13">
        <f t="shared" si="242"/>
        <v>0</v>
      </c>
      <c r="E7777" s="13" t="str">
        <f t="shared" si="243"/>
        <v>Evening</v>
      </c>
      <c r="F7777" t="s">
        <v>81</v>
      </c>
      <c r="G7777" t="s">
        <v>81</v>
      </c>
      <c r="H7777" t="s">
        <v>40</v>
      </c>
      <c r="I7777">
        <v>214</v>
      </c>
      <c r="J7777" t="s">
        <v>24</v>
      </c>
      <c r="N7777">
        <v>1864</v>
      </c>
      <c r="O7777">
        <v>251</v>
      </c>
    </row>
    <row r="7778" spans="1:17" x14ac:dyDescent="0.3">
      <c r="A7778">
        <v>73152</v>
      </c>
      <c r="B7778" s="1">
        <v>45870</v>
      </c>
      <c r="C7778" s="11">
        <v>0.89444444444444438</v>
      </c>
      <c r="D7778" s="13">
        <f t="shared" si="242"/>
        <v>21</v>
      </c>
      <c r="E7778" s="13" t="str">
        <f t="shared" si="243"/>
        <v>Night</v>
      </c>
      <c r="F7778" t="s">
        <v>30</v>
      </c>
      <c r="G7778" t="s">
        <v>67</v>
      </c>
      <c r="H7778" t="s">
        <v>40</v>
      </c>
      <c r="I7778">
        <v>253</v>
      </c>
      <c r="J7778" t="s">
        <v>31</v>
      </c>
      <c r="N7778">
        <v>1975</v>
      </c>
      <c r="O7778">
        <v>237</v>
      </c>
      <c r="Q7778" t="s">
        <v>108</v>
      </c>
    </row>
    <row r="7779" spans="1:17" x14ac:dyDescent="0.3">
      <c r="A7779">
        <v>85087</v>
      </c>
      <c r="B7779" s="1">
        <v>45687</v>
      </c>
      <c r="C7779" s="11">
        <v>0.21458333333333335</v>
      </c>
      <c r="D7779" s="13">
        <f t="shared" si="242"/>
        <v>5</v>
      </c>
      <c r="E7779" s="13" t="str">
        <f t="shared" si="243"/>
        <v>Morning</v>
      </c>
      <c r="F7779" t="s">
        <v>6272</v>
      </c>
      <c r="G7779" t="s">
        <v>52</v>
      </c>
      <c r="H7779" t="s">
        <v>40</v>
      </c>
      <c r="I7779">
        <v>237</v>
      </c>
      <c r="J7779" t="s">
        <v>31</v>
      </c>
      <c r="N7779">
        <v>1524</v>
      </c>
      <c r="O7779">
        <v>246</v>
      </c>
      <c r="Q7779" t="s">
        <v>41</v>
      </c>
    </row>
    <row r="7780" spans="1:17" x14ac:dyDescent="0.3">
      <c r="A7780">
        <v>55301</v>
      </c>
      <c r="B7780" s="1">
        <v>45968</v>
      </c>
      <c r="C7780" s="11">
        <v>0.84861111111111109</v>
      </c>
      <c r="D7780" s="13">
        <f t="shared" si="242"/>
        <v>20</v>
      </c>
      <c r="E7780" s="13" t="str">
        <f t="shared" si="243"/>
        <v>Night</v>
      </c>
      <c r="F7780" t="s">
        <v>30</v>
      </c>
      <c r="G7780" t="s">
        <v>81</v>
      </c>
      <c r="H7780" t="s">
        <v>18</v>
      </c>
      <c r="I7780">
        <v>210</v>
      </c>
      <c r="J7780" t="s">
        <v>31</v>
      </c>
      <c r="N7780">
        <v>1158</v>
      </c>
      <c r="O7780">
        <v>214</v>
      </c>
      <c r="Q7780" t="s">
        <v>47</v>
      </c>
    </row>
    <row r="7781" spans="1:17" x14ac:dyDescent="0.3">
      <c r="A7781">
        <v>99266</v>
      </c>
      <c r="B7781" s="1">
        <v>45929</v>
      </c>
      <c r="C7781" s="11">
        <v>0.88680555555555562</v>
      </c>
      <c r="D7781" s="13">
        <f t="shared" si="242"/>
        <v>21</v>
      </c>
      <c r="E7781" s="13" t="str">
        <f t="shared" si="243"/>
        <v>Evening</v>
      </c>
      <c r="F7781" t="s">
        <v>72</v>
      </c>
      <c r="G7781" t="s">
        <v>94</v>
      </c>
      <c r="H7781" t="s">
        <v>40</v>
      </c>
      <c r="I7781">
        <v>241</v>
      </c>
      <c r="J7781" t="s">
        <v>31</v>
      </c>
      <c r="N7781">
        <v>1826</v>
      </c>
      <c r="O7781">
        <v>223</v>
      </c>
      <c r="Q7781" t="s">
        <v>32</v>
      </c>
    </row>
    <row r="7782" spans="1:17" x14ac:dyDescent="0.3">
      <c r="A7782">
        <v>84864</v>
      </c>
      <c r="B7782" s="1">
        <v>45864</v>
      </c>
      <c r="C7782" s="11">
        <v>0.15972222222222224</v>
      </c>
      <c r="D7782" s="13">
        <f t="shared" si="242"/>
        <v>3</v>
      </c>
      <c r="E7782" s="13" t="str">
        <f t="shared" si="243"/>
        <v>Night</v>
      </c>
      <c r="F7782" t="s">
        <v>83</v>
      </c>
      <c r="G7782" t="s">
        <v>6272</v>
      </c>
      <c r="H7782" t="s">
        <v>27</v>
      </c>
      <c r="I7782">
        <v>245</v>
      </c>
      <c r="J7782" t="s">
        <v>31</v>
      </c>
      <c r="N7782">
        <v>1214</v>
      </c>
      <c r="O7782">
        <v>255</v>
      </c>
      <c r="Q7782" t="s">
        <v>128</v>
      </c>
    </row>
    <row r="7783" spans="1:17" x14ac:dyDescent="0.3">
      <c r="A7783">
        <v>34729</v>
      </c>
      <c r="B7783" s="1">
        <v>45705</v>
      </c>
      <c r="C7783" s="11">
        <v>0.93541666666666667</v>
      </c>
      <c r="D7783" s="13">
        <f t="shared" si="242"/>
        <v>22</v>
      </c>
      <c r="E7783" s="13" t="str">
        <f t="shared" si="243"/>
        <v>Night</v>
      </c>
      <c r="F7783" t="s">
        <v>6271</v>
      </c>
      <c r="G7783" t="s">
        <v>6272</v>
      </c>
      <c r="H7783" t="s">
        <v>27</v>
      </c>
      <c r="I7783">
        <v>225</v>
      </c>
      <c r="J7783" t="s">
        <v>31</v>
      </c>
      <c r="N7783">
        <v>1737</v>
      </c>
      <c r="O7783">
        <v>217</v>
      </c>
      <c r="Q7783" t="s">
        <v>61</v>
      </c>
    </row>
    <row r="7784" spans="1:17" x14ac:dyDescent="0.3">
      <c r="A7784">
        <v>78767</v>
      </c>
      <c r="B7784" s="1">
        <v>46002</v>
      </c>
      <c r="C7784" s="11">
        <v>0.33333333333333331</v>
      </c>
      <c r="D7784" s="13">
        <f t="shared" si="242"/>
        <v>8</v>
      </c>
      <c r="E7784" s="13" t="str">
        <f t="shared" si="243"/>
        <v>Morning</v>
      </c>
      <c r="F7784" t="s">
        <v>81</v>
      </c>
      <c r="G7784" t="s">
        <v>6272</v>
      </c>
      <c r="H7784" t="s">
        <v>27</v>
      </c>
      <c r="I7784">
        <v>206</v>
      </c>
      <c r="J7784" t="s">
        <v>31</v>
      </c>
      <c r="N7784">
        <v>1159</v>
      </c>
      <c r="O7784">
        <v>235</v>
      </c>
      <c r="Q7784" t="s">
        <v>55</v>
      </c>
    </row>
    <row r="7785" spans="1:17" x14ac:dyDescent="0.3">
      <c r="A7785">
        <v>42930</v>
      </c>
      <c r="B7785" s="1">
        <v>45901</v>
      </c>
      <c r="C7785" s="11">
        <v>0.30138888888888887</v>
      </c>
      <c r="D7785" s="13">
        <f t="shared" si="242"/>
        <v>7</v>
      </c>
      <c r="E7785" s="13" t="str">
        <f t="shared" si="243"/>
        <v>Morning</v>
      </c>
      <c r="F7785" t="s">
        <v>94</v>
      </c>
      <c r="G7785" t="s">
        <v>6271</v>
      </c>
      <c r="H7785" t="s">
        <v>27</v>
      </c>
      <c r="I7785">
        <v>231</v>
      </c>
      <c r="J7785" t="s">
        <v>24</v>
      </c>
      <c r="N7785">
        <v>1351</v>
      </c>
      <c r="O7785">
        <v>235</v>
      </c>
    </row>
    <row r="7786" spans="1:17" x14ac:dyDescent="0.3">
      <c r="A7786">
        <v>96863</v>
      </c>
      <c r="B7786" s="1">
        <v>45865</v>
      </c>
      <c r="C7786" s="11">
        <v>4.7222222222222221E-2</v>
      </c>
      <c r="D7786" s="13">
        <f t="shared" si="242"/>
        <v>1</v>
      </c>
      <c r="E7786" s="13" t="str">
        <f t="shared" si="243"/>
        <v>Night</v>
      </c>
      <c r="F7786" t="s">
        <v>30</v>
      </c>
      <c r="G7786" t="s">
        <v>91</v>
      </c>
      <c r="H7786" t="s">
        <v>40</v>
      </c>
      <c r="I7786">
        <v>247</v>
      </c>
      <c r="J7786" t="s">
        <v>31</v>
      </c>
      <c r="N7786">
        <v>2038</v>
      </c>
      <c r="O7786">
        <v>231</v>
      </c>
      <c r="Q7786" t="s">
        <v>128</v>
      </c>
    </row>
    <row r="7787" spans="1:17" x14ac:dyDescent="0.3">
      <c r="A7787">
        <v>98640</v>
      </c>
      <c r="B7787" s="1">
        <v>46005</v>
      </c>
      <c r="C7787" s="11">
        <v>0.17708333333333334</v>
      </c>
      <c r="D7787" s="13">
        <f t="shared" si="242"/>
        <v>4</v>
      </c>
      <c r="E7787" s="13" t="str">
        <f t="shared" si="243"/>
        <v>Night</v>
      </c>
      <c r="F7787" t="s">
        <v>94</v>
      </c>
      <c r="G7787" t="s">
        <v>94</v>
      </c>
      <c r="H7787" t="s">
        <v>40</v>
      </c>
      <c r="I7787">
        <v>243</v>
      </c>
      <c r="J7787" t="s">
        <v>24</v>
      </c>
      <c r="N7787">
        <v>1031</v>
      </c>
      <c r="O7787">
        <v>247</v>
      </c>
    </row>
    <row r="7788" spans="1:17" x14ac:dyDescent="0.3">
      <c r="A7788">
        <v>72123</v>
      </c>
      <c r="B7788" s="1">
        <v>45882</v>
      </c>
      <c r="C7788" s="11">
        <v>0.21736111111111112</v>
      </c>
      <c r="D7788" s="13">
        <f t="shared" si="242"/>
        <v>5</v>
      </c>
      <c r="E7788" s="13" t="str">
        <f t="shared" si="243"/>
        <v>Morning</v>
      </c>
      <c r="F7788" t="s">
        <v>67</v>
      </c>
      <c r="G7788" t="s">
        <v>58</v>
      </c>
      <c r="H7788" t="s">
        <v>18</v>
      </c>
      <c r="I7788">
        <v>251</v>
      </c>
      <c r="J7788" t="s">
        <v>31</v>
      </c>
      <c r="N7788">
        <v>1835</v>
      </c>
      <c r="O7788">
        <v>245</v>
      </c>
      <c r="Q7788" t="s">
        <v>41</v>
      </c>
    </row>
    <row r="7789" spans="1:17" x14ac:dyDescent="0.3">
      <c r="A7789">
        <v>14327</v>
      </c>
      <c r="B7789" s="1">
        <v>45687</v>
      </c>
      <c r="C7789" s="11">
        <v>0.71597222222222223</v>
      </c>
      <c r="D7789" s="13">
        <f t="shared" si="242"/>
        <v>17</v>
      </c>
      <c r="E7789" s="13" t="str">
        <f t="shared" si="243"/>
        <v>Night</v>
      </c>
      <c r="F7789" t="s">
        <v>6272</v>
      </c>
      <c r="G7789" t="s">
        <v>6272</v>
      </c>
      <c r="H7789" t="s">
        <v>27</v>
      </c>
      <c r="I7789">
        <v>211</v>
      </c>
      <c r="J7789" t="s">
        <v>31</v>
      </c>
      <c r="N7789">
        <v>1755</v>
      </c>
      <c r="O7789">
        <v>247</v>
      </c>
      <c r="Q7789" t="s">
        <v>32</v>
      </c>
    </row>
    <row r="7790" spans="1:17" x14ac:dyDescent="0.3">
      <c r="A7790">
        <v>92796</v>
      </c>
      <c r="B7790" s="1">
        <v>45989</v>
      </c>
      <c r="C7790" s="11">
        <v>0.97569444444444453</v>
      </c>
      <c r="D7790" s="13">
        <f t="shared" si="242"/>
        <v>23</v>
      </c>
      <c r="E7790" s="13" t="str">
        <f t="shared" si="243"/>
        <v>Evening</v>
      </c>
      <c r="F7790" t="s">
        <v>94</v>
      </c>
      <c r="G7790" t="s">
        <v>26</v>
      </c>
      <c r="H7790" t="s">
        <v>40</v>
      </c>
      <c r="I7790">
        <v>223</v>
      </c>
      <c r="J7790" t="s">
        <v>24</v>
      </c>
      <c r="N7790">
        <v>1328</v>
      </c>
      <c r="O7790">
        <v>237</v>
      </c>
    </row>
    <row r="7791" spans="1:17" x14ac:dyDescent="0.3">
      <c r="A7791">
        <v>48944</v>
      </c>
      <c r="B7791" s="1">
        <v>45669</v>
      </c>
      <c r="C7791" s="11">
        <v>0.22291666666666665</v>
      </c>
      <c r="D7791" s="13">
        <f t="shared" si="242"/>
        <v>5</v>
      </c>
      <c r="E7791" s="13" t="str">
        <f t="shared" si="243"/>
        <v>Morning</v>
      </c>
      <c r="F7791" t="s">
        <v>75</v>
      </c>
      <c r="G7791" t="s">
        <v>67</v>
      </c>
      <c r="H7791" t="s">
        <v>27</v>
      </c>
      <c r="I7791">
        <v>210</v>
      </c>
      <c r="J7791" t="s">
        <v>24</v>
      </c>
      <c r="N7791">
        <v>1255</v>
      </c>
      <c r="O7791">
        <v>219</v>
      </c>
    </row>
    <row r="7792" spans="1:17" x14ac:dyDescent="0.3">
      <c r="A7792">
        <v>21019</v>
      </c>
      <c r="B7792" s="1">
        <v>45664</v>
      </c>
      <c r="C7792" s="11">
        <v>0.47986111111111113</v>
      </c>
      <c r="D7792" s="13">
        <f t="shared" si="242"/>
        <v>11</v>
      </c>
      <c r="E7792" s="13" t="str">
        <f t="shared" si="243"/>
        <v>Morning</v>
      </c>
      <c r="F7792" t="s">
        <v>38</v>
      </c>
      <c r="G7792" t="s">
        <v>38</v>
      </c>
      <c r="H7792" t="s">
        <v>18</v>
      </c>
      <c r="I7792">
        <v>226</v>
      </c>
      <c r="J7792" t="s">
        <v>31</v>
      </c>
      <c r="N7792">
        <v>1226</v>
      </c>
      <c r="O7792">
        <v>207</v>
      </c>
      <c r="Q7792" t="s">
        <v>61</v>
      </c>
    </row>
    <row r="7793" spans="1:17" x14ac:dyDescent="0.3">
      <c r="A7793">
        <v>41757</v>
      </c>
      <c r="B7793" s="1">
        <v>45719</v>
      </c>
      <c r="C7793" s="11">
        <v>0.56736111111111109</v>
      </c>
      <c r="D7793" s="13">
        <f t="shared" si="242"/>
        <v>13</v>
      </c>
      <c r="E7793" s="13" t="str">
        <f t="shared" si="243"/>
        <v>Afternoon</v>
      </c>
      <c r="F7793" t="s">
        <v>94</v>
      </c>
      <c r="G7793" t="s">
        <v>30</v>
      </c>
      <c r="H7793" t="s">
        <v>40</v>
      </c>
      <c r="I7793">
        <v>210</v>
      </c>
      <c r="J7793" t="s">
        <v>31</v>
      </c>
      <c r="N7793">
        <v>2190</v>
      </c>
      <c r="O7793">
        <v>256</v>
      </c>
      <c r="Q7793" t="s">
        <v>41</v>
      </c>
    </row>
    <row r="7794" spans="1:17" x14ac:dyDescent="0.3">
      <c r="A7794">
        <v>90854</v>
      </c>
      <c r="B7794" s="1">
        <v>45672</v>
      </c>
      <c r="C7794" s="11">
        <v>0.48472222222222222</v>
      </c>
      <c r="D7794" s="13">
        <f t="shared" si="242"/>
        <v>11</v>
      </c>
      <c r="E7794" s="13" t="str">
        <f t="shared" si="243"/>
        <v>Morning</v>
      </c>
      <c r="F7794" t="s">
        <v>67</v>
      </c>
      <c r="G7794" t="s">
        <v>23</v>
      </c>
      <c r="H7794" t="s">
        <v>18</v>
      </c>
      <c r="I7794">
        <v>202</v>
      </c>
      <c r="J7794" t="s">
        <v>31</v>
      </c>
      <c r="N7794">
        <v>1823</v>
      </c>
      <c r="O7794">
        <v>229</v>
      </c>
      <c r="Q7794" t="s">
        <v>128</v>
      </c>
    </row>
    <row r="7795" spans="1:17" x14ac:dyDescent="0.3">
      <c r="A7795">
        <v>92701</v>
      </c>
      <c r="B7795" s="1">
        <v>45915</v>
      </c>
      <c r="C7795" s="11">
        <v>2.4305555555555556E-2</v>
      </c>
      <c r="D7795" s="13">
        <f t="shared" si="242"/>
        <v>0</v>
      </c>
      <c r="E7795" s="13" t="str">
        <f t="shared" si="243"/>
        <v>Night</v>
      </c>
      <c r="F7795" t="s">
        <v>52</v>
      </c>
      <c r="G7795" t="s">
        <v>81</v>
      </c>
      <c r="H7795" t="s">
        <v>40</v>
      </c>
      <c r="I7795">
        <v>225</v>
      </c>
      <c r="J7795" t="s">
        <v>31</v>
      </c>
      <c r="N7795">
        <v>1639</v>
      </c>
      <c r="O7795">
        <v>259</v>
      </c>
      <c r="Q7795" t="s">
        <v>41</v>
      </c>
    </row>
    <row r="7796" spans="1:17" x14ac:dyDescent="0.3">
      <c r="A7796">
        <v>70050</v>
      </c>
      <c r="B7796" s="1">
        <v>45962</v>
      </c>
      <c r="C7796" s="11">
        <v>0.25625000000000003</v>
      </c>
      <c r="D7796" s="13">
        <f t="shared" si="242"/>
        <v>6</v>
      </c>
      <c r="E7796" s="13" t="str">
        <f t="shared" si="243"/>
        <v>Morning</v>
      </c>
      <c r="F7796" t="s">
        <v>72</v>
      </c>
      <c r="G7796" t="s">
        <v>52</v>
      </c>
      <c r="H7796" t="s">
        <v>27</v>
      </c>
      <c r="I7796">
        <v>222</v>
      </c>
      <c r="J7796" t="s">
        <v>24</v>
      </c>
      <c r="N7796">
        <v>2005</v>
      </c>
      <c r="O7796">
        <v>257</v>
      </c>
    </row>
    <row r="7797" spans="1:17" x14ac:dyDescent="0.3">
      <c r="A7797">
        <v>50030</v>
      </c>
      <c r="B7797" s="1">
        <v>45932</v>
      </c>
      <c r="C7797" s="11">
        <v>0.89513888888888893</v>
      </c>
      <c r="D7797" s="13">
        <f t="shared" si="242"/>
        <v>21</v>
      </c>
      <c r="E7797" s="13" t="str">
        <f t="shared" si="243"/>
        <v>Night</v>
      </c>
      <c r="F7797" t="s">
        <v>72</v>
      </c>
      <c r="G7797" t="s">
        <v>38</v>
      </c>
      <c r="H7797" t="s">
        <v>18</v>
      </c>
      <c r="I7797">
        <v>245</v>
      </c>
      <c r="J7797" t="s">
        <v>31</v>
      </c>
      <c r="N7797">
        <v>2093</v>
      </c>
      <c r="O7797">
        <v>212</v>
      </c>
      <c r="Q7797" t="s">
        <v>61</v>
      </c>
    </row>
    <row r="7798" spans="1:17" x14ac:dyDescent="0.3">
      <c r="A7798">
        <v>49988</v>
      </c>
      <c r="B7798" s="1">
        <v>45866</v>
      </c>
      <c r="C7798" s="11">
        <v>0.49791666666666662</v>
      </c>
      <c r="D7798" s="13">
        <f t="shared" si="242"/>
        <v>11</v>
      </c>
      <c r="E7798" s="13" t="str">
        <f t="shared" si="243"/>
        <v>Morning</v>
      </c>
      <c r="F7798" t="s">
        <v>91</v>
      </c>
      <c r="G7798" t="s">
        <v>67</v>
      </c>
      <c r="H7798" t="s">
        <v>27</v>
      </c>
      <c r="I7798">
        <v>222</v>
      </c>
      <c r="J7798" t="s">
        <v>31</v>
      </c>
      <c r="N7798">
        <v>1577</v>
      </c>
      <c r="O7798">
        <v>248</v>
      </c>
      <c r="Q7798" t="s">
        <v>61</v>
      </c>
    </row>
    <row r="7799" spans="1:17" x14ac:dyDescent="0.3">
      <c r="A7799">
        <v>54921</v>
      </c>
      <c r="B7799" s="1">
        <v>45778</v>
      </c>
      <c r="C7799" s="11">
        <v>0.7680555555555556</v>
      </c>
      <c r="D7799" s="13">
        <f t="shared" si="242"/>
        <v>18</v>
      </c>
      <c r="E7799" s="13" t="str">
        <f t="shared" si="243"/>
        <v>Night</v>
      </c>
      <c r="F7799" t="s">
        <v>52</v>
      </c>
      <c r="G7799" t="s">
        <v>38</v>
      </c>
      <c r="H7799" t="s">
        <v>40</v>
      </c>
      <c r="I7799">
        <v>209</v>
      </c>
      <c r="J7799" t="s">
        <v>24</v>
      </c>
      <c r="N7799">
        <v>1740</v>
      </c>
      <c r="O7799">
        <v>221</v>
      </c>
    </row>
    <row r="7800" spans="1:17" x14ac:dyDescent="0.3">
      <c r="A7800">
        <v>36361</v>
      </c>
      <c r="B7800" s="1">
        <v>45685</v>
      </c>
      <c r="C7800" s="11">
        <v>2.2222222222222223E-2</v>
      </c>
      <c r="D7800" s="13">
        <f t="shared" si="242"/>
        <v>0</v>
      </c>
      <c r="E7800" s="13" t="str">
        <f t="shared" si="243"/>
        <v>Evening</v>
      </c>
      <c r="F7800" t="s">
        <v>6271</v>
      </c>
      <c r="G7800" t="s">
        <v>72</v>
      </c>
      <c r="H7800" t="s">
        <v>18</v>
      </c>
      <c r="I7800">
        <v>217</v>
      </c>
      <c r="J7800" t="s">
        <v>31</v>
      </c>
      <c r="N7800">
        <v>1985</v>
      </c>
      <c r="O7800">
        <v>258</v>
      </c>
      <c r="Q7800" t="s">
        <v>32</v>
      </c>
    </row>
    <row r="7801" spans="1:17" x14ac:dyDescent="0.3">
      <c r="A7801">
        <v>30439</v>
      </c>
      <c r="B7801" s="1">
        <v>45980</v>
      </c>
      <c r="C7801" s="11">
        <v>0.4291666666666667</v>
      </c>
      <c r="D7801" s="13">
        <f t="shared" si="242"/>
        <v>10</v>
      </c>
      <c r="E7801" s="13" t="str">
        <f t="shared" si="243"/>
        <v>Morning</v>
      </c>
      <c r="F7801" t="s">
        <v>58</v>
      </c>
      <c r="G7801" t="s">
        <v>30</v>
      </c>
      <c r="H7801" t="s">
        <v>27</v>
      </c>
      <c r="I7801">
        <v>226</v>
      </c>
      <c r="J7801" t="s">
        <v>24</v>
      </c>
      <c r="N7801">
        <v>1443</v>
      </c>
      <c r="O7801">
        <v>244</v>
      </c>
    </row>
    <row r="7802" spans="1:17" x14ac:dyDescent="0.3">
      <c r="A7802">
        <v>27555</v>
      </c>
      <c r="B7802" s="1">
        <v>45943</v>
      </c>
      <c r="C7802" s="11">
        <v>0.98333333333333339</v>
      </c>
      <c r="D7802" s="13">
        <f t="shared" si="242"/>
        <v>23</v>
      </c>
      <c r="E7802" s="13" t="str">
        <f t="shared" si="243"/>
        <v>Night</v>
      </c>
      <c r="F7802" t="s">
        <v>30</v>
      </c>
      <c r="G7802" t="s">
        <v>23</v>
      </c>
      <c r="H7802" t="s">
        <v>27</v>
      </c>
      <c r="I7802">
        <v>242</v>
      </c>
      <c r="J7802" t="s">
        <v>31</v>
      </c>
      <c r="N7802">
        <v>2151</v>
      </c>
      <c r="O7802">
        <v>243</v>
      </c>
      <c r="Q7802" t="s">
        <v>41</v>
      </c>
    </row>
    <row r="7803" spans="1:17" x14ac:dyDescent="0.3">
      <c r="A7803">
        <v>63621</v>
      </c>
      <c r="B7803" s="1">
        <v>46017</v>
      </c>
      <c r="C7803" s="11">
        <v>0.20069444444444443</v>
      </c>
      <c r="D7803" s="13">
        <f t="shared" si="242"/>
        <v>4</v>
      </c>
      <c r="E7803" s="13" t="str">
        <f t="shared" si="243"/>
        <v>Night</v>
      </c>
      <c r="F7803" t="s">
        <v>26</v>
      </c>
      <c r="G7803" t="s">
        <v>75</v>
      </c>
      <c r="H7803" t="s">
        <v>40</v>
      </c>
      <c r="I7803">
        <v>225</v>
      </c>
      <c r="J7803" t="s">
        <v>31</v>
      </c>
      <c r="N7803">
        <v>1557</v>
      </c>
      <c r="O7803">
        <v>257</v>
      </c>
      <c r="Q7803" t="s">
        <v>41</v>
      </c>
    </row>
    <row r="7804" spans="1:17" x14ac:dyDescent="0.3">
      <c r="A7804">
        <v>98743</v>
      </c>
      <c r="B7804" s="1">
        <v>45967</v>
      </c>
      <c r="C7804" s="11">
        <v>0.55069444444444449</v>
      </c>
      <c r="D7804" s="13">
        <f t="shared" si="242"/>
        <v>13</v>
      </c>
      <c r="E7804" s="13" t="str">
        <f t="shared" si="243"/>
        <v>Afternoon</v>
      </c>
      <c r="F7804" t="s">
        <v>81</v>
      </c>
      <c r="G7804" t="s">
        <v>91</v>
      </c>
      <c r="H7804" t="s">
        <v>18</v>
      </c>
      <c r="I7804">
        <v>218</v>
      </c>
      <c r="J7804" t="s">
        <v>31</v>
      </c>
      <c r="N7804">
        <v>1207</v>
      </c>
      <c r="O7804">
        <v>257</v>
      </c>
      <c r="Q7804" t="s">
        <v>61</v>
      </c>
    </row>
    <row r="7805" spans="1:17" x14ac:dyDescent="0.3">
      <c r="A7805">
        <v>87684</v>
      </c>
      <c r="B7805" s="1">
        <v>45998</v>
      </c>
      <c r="C7805" s="11">
        <v>0.84791666666666676</v>
      </c>
      <c r="D7805" s="13">
        <f t="shared" si="242"/>
        <v>20</v>
      </c>
      <c r="E7805" s="13" t="str">
        <f t="shared" si="243"/>
        <v>Night</v>
      </c>
      <c r="F7805" t="s">
        <v>6272</v>
      </c>
      <c r="G7805" t="s">
        <v>26</v>
      </c>
      <c r="H7805" t="s">
        <v>27</v>
      </c>
      <c r="I7805">
        <v>228</v>
      </c>
      <c r="J7805" t="s">
        <v>31</v>
      </c>
      <c r="N7805">
        <v>1957</v>
      </c>
      <c r="O7805">
        <v>223</v>
      </c>
      <c r="Q7805" t="s">
        <v>61</v>
      </c>
    </row>
    <row r="7806" spans="1:17" x14ac:dyDescent="0.3">
      <c r="A7806">
        <v>58430</v>
      </c>
      <c r="B7806" s="1">
        <v>45798</v>
      </c>
      <c r="C7806" s="11">
        <v>0.22708333333333333</v>
      </c>
      <c r="D7806" s="13">
        <f t="shared" si="242"/>
        <v>5</v>
      </c>
      <c r="E7806" s="13" t="str">
        <f t="shared" si="243"/>
        <v>Morning</v>
      </c>
      <c r="F7806" t="s">
        <v>6272</v>
      </c>
      <c r="G7806" t="s">
        <v>75</v>
      </c>
      <c r="H7806" t="s">
        <v>18</v>
      </c>
      <c r="I7806">
        <v>247</v>
      </c>
      <c r="J7806" t="s">
        <v>31</v>
      </c>
      <c r="N7806">
        <v>1701</v>
      </c>
      <c r="O7806">
        <v>214</v>
      </c>
      <c r="Q7806" t="s">
        <v>108</v>
      </c>
    </row>
    <row r="7807" spans="1:17" x14ac:dyDescent="0.3">
      <c r="A7807">
        <v>17917</v>
      </c>
      <c r="B7807" s="1">
        <v>46011</v>
      </c>
      <c r="C7807" s="11">
        <v>0.44791666666666669</v>
      </c>
      <c r="D7807" s="13">
        <f t="shared" si="242"/>
        <v>10</v>
      </c>
      <c r="E7807" s="13" t="str">
        <f t="shared" si="243"/>
        <v>Morning</v>
      </c>
      <c r="F7807" t="s">
        <v>6272</v>
      </c>
      <c r="G7807" t="s">
        <v>38</v>
      </c>
      <c r="H7807" t="s">
        <v>40</v>
      </c>
      <c r="I7807">
        <v>258</v>
      </c>
      <c r="J7807" t="s">
        <v>31</v>
      </c>
      <c r="N7807">
        <v>1905</v>
      </c>
      <c r="O7807">
        <v>249</v>
      </c>
      <c r="Q7807" t="s">
        <v>108</v>
      </c>
    </row>
    <row r="7808" spans="1:17" x14ac:dyDescent="0.3">
      <c r="A7808">
        <v>30085</v>
      </c>
      <c r="B7808" s="1">
        <v>45788</v>
      </c>
      <c r="C7808" s="11">
        <v>0.55347222222222225</v>
      </c>
      <c r="D7808" s="13">
        <f t="shared" si="242"/>
        <v>13</v>
      </c>
      <c r="E7808" s="13" t="str">
        <f t="shared" si="243"/>
        <v>Afternoon</v>
      </c>
      <c r="F7808" t="s">
        <v>83</v>
      </c>
      <c r="G7808" t="s">
        <v>94</v>
      </c>
      <c r="H7808" t="s">
        <v>27</v>
      </c>
      <c r="I7808">
        <v>234</v>
      </c>
      <c r="J7808" t="s">
        <v>24</v>
      </c>
      <c r="N7808">
        <v>1224</v>
      </c>
      <c r="O7808">
        <v>230</v>
      </c>
    </row>
    <row r="7809" spans="1:17" x14ac:dyDescent="0.3">
      <c r="A7809">
        <v>87656</v>
      </c>
      <c r="B7809" s="1">
        <v>45940</v>
      </c>
      <c r="C7809" s="11">
        <v>0.33194444444444443</v>
      </c>
      <c r="D7809" s="13">
        <f t="shared" si="242"/>
        <v>7</v>
      </c>
      <c r="E7809" s="13" t="str">
        <f t="shared" si="243"/>
        <v>Morning</v>
      </c>
      <c r="F7809" t="s">
        <v>26</v>
      </c>
      <c r="G7809" t="s">
        <v>52</v>
      </c>
      <c r="H7809" t="s">
        <v>27</v>
      </c>
      <c r="I7809">
        <v>254</v>
      </c>
      <c r="J7809" t="s">
        <v>31</v>
      </c>
      <c r="N7809">
        <v>1968</v>
      </c>
      <c r="O7809">
        <v>206</v>
      </c>
      <c r="Q7809" t="s">
        <v>41</v>
      </c>
    </row>
    <row r="7810" spans="1:17" x14ac:dyDescent="0.3">
      <c r="A7810">
        <v>42450</v>
      </c>
      <c r="B7810" s="1">
        <v>45790</v>
      </c>
      <c r="C7810" s="11">
        <v>0.87291666666666667</v>
      </c>
      <c r="D7810" s="13">
        <f t="shared" ref="D7810:D7873" si="244">HOUR(C7810)</f>
        <v>20</v>
      </c>
      <c r="E7810" s="13" t="str">
        <f t="shared" ref="E7810:E7873" si="245">IF(AND(D7810&gt;=5,D7810&lt;12),"Morning",IF(AND(D7810&gt;=12,D7810&lt;17),"Afternoon",IF(AND(D7809&gt;=17,D7809&lt;21),"Evening","Night")))</f>
        <v>Night</v>
      </c>
      <c r="F7810" t="s">
        <v>81</v>
      </c>
      <c r="G7810" t="s">
        <v>23</v>
      </c>
      <c r="H7810" t="s">
        <v>18</v>
      </c>
      <c r="I7810">
        <v>258</v>
      </c>
      <c r="J7810" t="s">
        <v>31</v>
      </c>
      <c r="N7810">
        <v>1478</v>
      </c>
      <c r="O7810">
        <v>222</v>
      </c>
      <c r="Q7810" t="s">
        <v>108</v>
      </c>
    </row>
    <row r="7811" spans="1:17" x14ac:dyDescent="0.3">
      <c r="A7811">
        <v>98733</v>
      </c>
      <c r="B7811" s="1">
        <v>45742</v>
      </c>
      <c r="C7811" s="11">
        <v>0.22152777777777777</v>
      </c>
      <c r="D7811" s="13">
        <f t="shared" si="244"/>
        <v>5</v>
      </c>
      <c r="E7811" s="13" t="str">
        <f t="shared" si="245"/>
        <v>Morning</v>
      </c>
      <c r="F7811" t="s">
        <v>91</v>
      </c>
      <c r="G7811" t="s">
        <v>30</v>
      </c>
      <c r="H7811" t="s">
        <v>27</v>
      </c>
      <c r="I7811">
        <v>200</v>
      </c>
      <c r="J7811" t="s">
        <v>24</v>
      </c>
      <c r="N7811">
        <v>1986</v>
      </c>
      <c r="O7811">
        <v>206</v>
      </c>
    </row>
    <row r="7812" spans="1:17" x14ac:dyDescent="0.3">
      <c r="A7812">
        <v>54316</v>
      </c>
      <c r="B7812" s="1">
        <v>45826</v>
      </c>
      <c r="C7812" s="11">
        <v>0.69861111111111107</v>
      </c>
      <c r="D7812" s="13">
        <f t="shared" si="244"/>
        <v>16</v>
      </c>
      <c r="E7812" s="13" t="str">
        <f t="shared" si="245"/>
        <v>Afternoon</v>
      </c>
      <c r="F7812" t="s">
        <v>23</v>
      </c>
      <c r="G7812" t="s">
        <v>81</v>
      </c>
      <c r="H7812" t="s">
        <v>40</v>
      </c>
      <c r="I7812">
        <v>221</v>
      </c>
      <c r="J7812" t="s">
        <v>24</v>
      </c>
      <c r="N7812">
        <v>1791</v>
      </c>
      <c r="O7812">
        <v>258</v>
      </c>
    </row>
    <row r="7813" spans="1:17" x14ac:dyDescent="0.3">
      <c r="A7813">
        <v>95846</v>
      </c>
      <c r="B7813" s="1">
        <v>45887</v>
      </c>
      <c r="C7813" s="11">
        <v>0.3833333333333333</v>
      </c>
      <c r="D7813" s="13">
        <f t="shared" si="244"/>
        <v>9</v>
      </c>
      <c r="E7813" s="13" t="str">
        <f t="shared" si="245"/>
        <v>Morning</v>
      </c>
      <c r="F7813" t="s">
        <v>38</v>
      </c>
      <c r="G7813" t="s">
        <v>38</v>
      </c>
      <c r="H7813" t="s">
        <v>40</v>
      </c>
      <c r="I7813">
        <v>206</v>
      </c>
      <c r="J7813" t="s">
        <v>31</v>
      </c>
      <c r="N7813">
        <v>1173</v>
      </c>
      <c r="O7813">
        <v>201</v>
      </c>
      <c r="Q7813" t="s">
        <v>108</v>
      </c>
    </row>
    <row r="7814" spans="1:17" x14ac:dyDescent="0.3">
      <c r="A7814">
        <v>68327</v>
      </c>
      <c r="B7814" s="1">
        <v>45682</v>
      </c>
      <c r="C7814" s="11">
        <v>0.52708333333333335</v>
      </c>
      <c r="D7814" s="13">
        <f t="shared" si="244"/>
        <v>12</v>
      </c>
      <c r="E7814" s="13" t="str">
        <f t="shared" si="245"/>
        <v>Afternoon</v>
      </c>
      <c r="F7814" t="s">
        <v>38</v>
      </c>
      <c r="G7814" t="s">
        <v>26</v>
      </c>
      <c r="H7814" t="s">
        <v>40</v>
      </c>
      <c r="I7814">
        <v>233</v>
      </c>
      <c r="J7814" t="s">
        <v>31</v>
      </c>
      <c r="N7814">
        <v>2025</v>
      </c>
      <c r="O7814">
        <v>249</v>
      </c>
      <c r="Q7814" t="s">
        <v>41</v>
      </c>
    </row>
    <row r="7815" spans="1:17" x14ac:dyDescent="0.3">
      <c r="A7815">
        <v>29506</v>
      </c>
      <c r="B7815" s="1">
        <v>45659</v>
      </c>
      <c r="C7815" s="11">
        <v>0.26944444444444443</v>
      </c>
      <c r="D7815" s="13">
        <f t="shared" si="244"/>
        <v>6</v>
      </c>
      <c r="E7815" s="13" t="str">
        <f t="shared" si="245"/>
        <v>Morning</v>
      </c>
      <c r="F7815" t="s">
        <v>67</v>
      </c>
      <c r="G7815" t="s">
        <v>91</v>
      </c>
      <c r="H7815" t="s">
        <v>18</v>
      </c>
      <c r="I7815">
        <v>232</v>
      </c>
      <c r="J7815" t="s">
        <v>31</v>
      </c>
      <c r="N7815">
        <v>1879</v>
      </c>
      <c r="O7815">
        <v>259</v>
      </c>
      <c r="Q7815" t="s">
        <v>61</v>
      </c>
    </row>
    <row r="7816" spans="1:17" x14ac:dyDescent="0.3">
      <c r="A7816">
        <v>16026</v>
      </c>
      <c r="B7816" s="1">
        <v>45687</v>
      </c>
      <c r="C7816" s="11">
        <v>0.50416666666666665</v>
      </c>
      <c r="D7816" s="13">
        <f t="shared" si="244"/>
        <v>12</v>
      </c>
      <c r="E7816" s="13" t="str">
        <f t="shared" si="245"/>
        <v>Afternoon</v>
      </c>
      <c r="F7816" t="s">
        <v>6271</v>
      </c>
      <c r="G7816" t="s">
        <v>75</v>
      </c>
      <c r="H7816" t="s">
        <v>18</v>
      </c>
      <c r="I7816">
        <v>230</v>
      </c>
      <c r="J7816" t="s">
        <v>31</v>
      </c>
      <c r="N7816">
        <v>1163</v>
      </c>
      <c r="O7816">
        <v>251</v>
      </c>
      <c r="Q7816" t="s">
        <v>61</v>
      </c>
    </row>
    <row r="7817" spans="1:17" x14ac:dyDescent="0.3">
      <c r="A7817">
        <v>95008</v>
      </c>
      <c r="B7817" s="1">
        <v>46006</v>
      </c>
      <c r="C7817" s="11">
        <v>1.0416666666666666E-2</v>
      </c>
      <c r="D7817" s="13">
        <f t="shared" si="244"/>
        <v>0</v>
      </c>
      <c r="E7817" s="13" t="str">
        <f t="shared" si="245"/>
        <v>Night</v>
      </c>
      <c r="F7817" t="s">
        <v>83</v>
      </c>
      <c r="G7817" t="s">
        <v>23</v>
      </c>
      <c r="H7817" t="s">
        <v>27</v>
      </c>
      <c r="I7817">
        <v>214</v>
      </c>
      <c r="J7817" t="s">
        <v>31</v>
      </c>
      <c r="N7817">
        <v>1098</v>
      </c>
      <c r="O7817">
        <v>223</v>
      </c>
      <c r="Q7817" t="s">
        <v>128</v>
      </c>
    </row>
    <row r="7818" spans="1:17" x14ac:dyDescent="0.3">
      <c r="A7818">
        <v>75885</v>
      </c>
      <c r="B7818" s="1">
        <v>45695</v>
      </c>
      <c r="C7818" s="11">
        <v>0.27152777777777776</v>
      </c>
      <c r="D7818" s="13">
        <f t="shared" si="244"/>
        <v>6</v>
      </c>
      <c r="E7818" s="13" t="str">
        <f t="shared" si="245"/>
        <v>Morning</v>
      </c>
      <c r="F7818" t="s">
        <v>30</v>
      </c>
      <c r="G7818" t="s">
        <v>6271</v>
      </c>
      <c r="H7818" t="s">
        <v>18</v>
      </c>
      <c r="I7818">
        <v>208</v>
      </c>
      <c r="J7818" t="s">
        <v>31</v>
      </c>
      <c r="N7818">
        <v>1402</v>
      </c>
      <c r="O7818">
        <v>252</v>
      </c>
      <c r="Q7818" t="s">
        <v>128</v>
      </c>
    </row>
    <row r="7819" spans="1:17" x14ac:dyDescent="0.3">
      <c r="A7819">
        <v>43089</v>
      </c>
      <c r="B7819" s="1">
        <v>45859</v>
      </c>
      <c r="C7819" s="11">
        <v>0.95624999999999993</v>
      </c>
      <c r="D7819" s="13">
        <f t="shared" si="244"/>
        <v>22</v>
      </c>
      <c r="E7819" s="13" t="str">
        <f t="shared" si="245"/>
        <v>Night</v>
      </c>
      <c r="F7819" t="s">
        <v>30</v>
      </c>
      <c r="G7819" t="s">
        <v>94</v>
      </c>
      <c r="H7819" t="s">
        <v>40</v>
      </c>
      <c r="I7819">
        <v>223</v>
      </c>
      <c r="J7819" t="s">
        <v>24</v>
      </c>
      <c r="N7819">
        <v>1473</v>
      </c>
      <c r="O7819">
        <v>215</v>
      </c>
    </row>
    <row r="7820" spans="1:17" x14ac:dyDescent="0.3">
      <c r="A7820">
        <v>72731</v>
      </c>
      <c r="B7820" s="1">
        <v>45670</v>
      </c>
      <c r="C7820" s="11">
        <v>0.97152777777777777</v>
      </c>
      <c r="D7820" s="13">
        <f t="shared" si="244"/>
        <v>23</v>
      </c>
      <c r="E7820" s="13" t="str">
        <f t="shared" si="245"/>
        <v>Night</v>
      </c>
      <c r="F7820" t="s">
        <v>75</v>
      </c>
      <c r="G7820" t="s">
        <v>58</v>
      </c>
      <c r="H7820" t="s">
        <v>40</v>
      </c>
      <c r="I7820">
        <v>219</v>
      </c>
      <c r="J7820" t="s">
        <v>31</v>
      </c>
      <c r="N7820">
        <v>1860</v>
      </c>
      <c r="O7820">
        <v>246</v>
      </c>
      <c r="Q7820" t="s">
        <v>41</v>
      </c>
    </row>
    <row r="7821" spans="1:17" x14ac:dyDescent="0.3">
      <c r="A7821">
        <v>26190</v>
      </c>
      <c r="B7821" s="1">
        <v>45700</v>
      </c>
      <c r="C7821" s="11">
        <v>0.32569444444444445</v>
      </c>
      <c r="D7821" s="13">
        <f t="shared" si="244"/>
        <v>7</v>
      </c>
      <c r="E7821" s="13" t="str">
        <f t="shared" si="245"/>
        <v>Morning</v>
      </c>
      <c r="F7821" t="s">
        <v>6271</v>
      </c>
      <c r="G7821" t="s">
        <v>75</v>
      </c>
      <c r="H7821" t="s">
        <v>40</v>
      </c>
      <c r="I7821">
        <v>242</v>
      </c>
      <c r="J7821" t="s">
        <v>24</v>
      </c>
      <c r="N7821">
        <v>1563</v>
      </c>
      <c r="O7821">
        <v>240</v>
      </c>
    </row>
    <row r="7822" spans="1:17" x14ac:dyDescent="0.3">
      <c r="A7822">
        <v>67801</v>
      </c>
      <c r="B7822" s="1">
        <v>45773</v>
      </c>
      <c r="C7822" s="11">
        <v>0.12847222222222224</v>
      </c>
      <c r="D7822" s="13">
        <f t="shared" si="244"/>
        <v>3</v>
      </c>
      <c r="E7822" s="13" t="str">
        <f t="shared" si="245"/>
        <v>Night</v>
      </c>
      <c r="F7822" t="s">
        <v>81</v>
      </c>
      <c r="G7822" t="s">
        <v>94</v>
      </c>
      <c r="H7822" t="s">
        <v>27</v>
      </c>
      <c r="I7822">
        <v>214</v>
      </c>
      <c r="J7822" t="s">
        <v>24</v>
      </c>
      <c r="N7822">
        <v>1619</v>
      </c>
      <c r="O7822">
        <v>224</v>
      </c>
    </row>
    <row r="7823" spans="1:17" x14ac:dyDescent="0.3">
      <c r="A7823">
        <v>38878</v>
      </c>
      <c r="B7823" s="1">
        <v>45860</v>
      </c>
      <c r="C7823" s="11">
        <v>0.1111111111111111</v>
      </c>
      <c r="D7823" s="13">
        <f t="shared" si="244"/>
        <v>2</v>
      </c>
      <c r="E7823" s="13" t="str">
        <f t="shared" si="245"/>
        <v>Night</v>
      </c>
      <c r="F7823" t="s">
        <v>94</v>
      </c>
      <c r="G7823" t="s">
        <v>6271</v>
      </c>
      <c r="H7823" t="s">
        <v>40</v>
      </c>
      <c r="I7823">
        <v>205</v>
      </c>
      <c r="J7823" t="s">
        <v>31</v>
      </c>
      <c r="N7823">
        <v>1017</v>
      </c>
      <c r="O7823">
        <v>223</v>
      </c>
      <c r="Q7823" t="s">
        <v>47</v>
      </c>
    </row>
    <row r="7824" spans="1:17" x14ac:dyDescent="0.3">
      <c r="A7824">
        <v>73239</v>
      </c>
      <c r="B7824" s="1">
        <v>46006</v>
      </c>
      <c r="C7824" s="11">
        <v>0.37222222222222223</v>
      </c>
      <c r="D7824" s="13">
        <f t="shared" si="244"/>
        <v>8</v>
      </c>
      <c r="E7824" s="13" t="str">
        <f t="shared" si="245"/>
        <v>Morning</v>
      </c>
      <c r="F7824" t="s">
        <v>38</v>
      </c>
      <c r="G7824" t="s">
        <v>6272</v>
      </c>
      <c r="H7824" t="s">
        <v>27</v>
      </c>
      <c r="I7824">
        <v>242</v>
      </c>
      <c r="J7824" t="s">
        <v>31</v>
      </c>
      <c r="N7824">
        <v>1501</v>
      </c>
      <c r="O7824">
        <v>217</v>
      </c>
      <c r="Q7824" t="s">
        <v>32</v>
      </c>
    </row>
    <row r="7825" spans="1:17" x14ac:dyDescent="0.3">
      <c r="A7825">
        <v>11801</v>
      </c>
      <c r="B7825" s="1">
        <v>45946</v>
      </c>
      <c r="C7825" s="11">
        <v>0.70486111111111116</v>
      </c>
      <c r="D7825" s="13">
        <f t="shared" si="244"/>
        <v>16</v>
      </c>
      <c r="E7825" s="13" t="str">
        <f t="shared" si="245"/>
        <v>Afternoon</v>
      </c>
      <c r="F7825" t="s">
        <v>94</v>
      </c>
      <c r="G7825" t="s">
        <v>91</v>
      </c>
      <c r="H7825" t="s">
        <v>27</v>
      </c>
      <c r="I7825">
        <v>254</v>
      </c>
      <c r="J7825" t="s">
        <v>31</v>
      </c>
      <c r="N7825">
        <v>1288</v>
      </c>
      <c r="O7825">
        <v>221</v>
      </c>
      <c r="Q7825" t="s">
        <v>32</v>
      </c>
    </row>
    <row r="7826" spans="1:17" x14ac:dyDescent="0.3">
      <c r="A7826">
        <v>94083</v>
      </c>
      <c r="B7826" s="1">
        <v>45925</v>
      </c>
      <c r="C7826" s="11">
        <v>7.6388888888888895E-2</v>
      </c>
      <c r="D7826" s="13">
        <f t="shared" si="244"/>
        <v>1</v>
      </c>
      <c r="E7826" s="13" t="str">
        <f t="shared" si="245"/>
        <v>Night</v>
      </c>
      <c r="F7826" t="s">
        <v>6272</v>
      </c>
      <c r="G7826" t="s">
        <v>6271</v>
      </c>
      <c r="H7826" t="s">
        <v>18</v>
      </c>
      <c r="I7826">
        <v>211</v>
      </c>
      <c r="J7826" t="s">
        <v>31</v>
      </c>
      <c r="N7826">
        <v>1234</v>
      </c>
      <c r="O7826">
        <v>207</v>
      </c>
      <c r="Q7826" t="s">
        <v>108</v>
      </c>
    </row>
    <row r="7827" spans="1:17" x14ac:dyDescent="0.3">
      <c r="A7827">
        <v>37557</v>
      </c>
      <c r="B7827" s="1">
        <v>45817</v>
      </c>
      <c r="C7827" s="11">
        <v>0.93541666666666667</v>
      </c>
      <c r="D7827" s="13">
        <f t="shared" si="244"/>
        <v>22</v>
      </c>
      <c r="E7827" s="13" t="str">
        <f t="shared" si="245"/>
        <v>Night</v>
      </c>
      <c r="F7827" t="s">
        <v>38</v>
      </c>
      <c r="G7827" t="s">
        <v>6271</v>
      </c>
      <c r="H7827" t="s">
        <v>27</v>
      </c>
      <c r="I7827">
        <v>253</v>
      </c>
      <c r="J7827" t="s">
        <v>24</v>
      </c>
      <c r="N7827">
        <v>1918</v>
      </c>
      <c r="O7827">
        <v>211</v>
      </c>
    </row>
    <row r="7828" spans="1:17" x14ac:dyDescent="0.3">
      <c r="A7828">
        <v>92096</v>
      </c>
      <c r="B7828" s="1">
        <v>45923</v>
      </c>
      <c r="C7828" s="11">
        <v>5.7638888888888885E-2</v>
      </c>
      <c r="D7828" s="13">
        <f t="shared" si="244"/>
        <v>1</v>
      </c>
      <c r="E7828" s="13" t="str">
        <f t="shared" si="245"/>
        <v>Night</v>
      </c>
      <c r="F7828" t="s">
        <v>67</v>
      </c>
      <c r="G7828" t="s">
        <v>30</v>
      </c>
      <c r="H7828" t="s">
        <v>27</v>
      </c>
      <c r="I7828">
        <v>235</v>
      </c>
      <c r="J7828" t="s">
        <v>24</v>
      </c>
      <c r="N7828">
        <v>1994</v>
      </c>
      <c r="O7828">
        <v>242</v>
      </c>
    </row>
    <row r="7829" spans="1:17" x14ac:dyDescent="0.3">
      <c r="A7829">
        <v>28394</v>
      </c>
      <c r="B7829" s="1">
        <v>45945</v>
      </c>
      <c r="C7829" s="11">
        <v>0.5444444444444444</v>
      </c>
      <c r="D7829" s="13">
        <f t="shared" si="244"/>
        <v>13</v>
      </c>
      <c r="E7829" s="13" t="str">
        <f t="shared" si="245"/>
        <v>Afternoon</v>
      </c>
      <c r="F7829" t="s">
        <v>72</v>
      </c>
      <c r="G7829" t="s">
        <v>6271</v>
      </c>
      <c r="H7829" t="s">
        <v>27</v>
      </c>
      <c r="I7829">
        <v>241</v>
      </c>
      <c r="J7829" t="s">
        <v>24</v>
      </c>
      <c r="N7829">
        <v>1591</v>
      </c>
      <c r="O7829">
        <v>203</v>
      </c>
    </row>
    <row r="7830" spans="1:17" x14ac:dyDescent="0.3">
      <c r="A7830">
        <v>89023</v>
      </c>
      <c r="B7830" s="1">
        <v>45800</v>
      </c>
      <c r="C7830" s="11">
        <v>0.16666666666666666</v>
      </c>
      <c r="D7830" s="13">
        <f t="shared" si="244"/>
        <v>4</v>
      </c>
      <c r="E7830" s="13" t="str">
        <f t="shared" si="245"/>
        <v>Night</v>
      </c>
      <c r="F7830" t="s">
        <v>6272</v>
      </c>
      <c r="G7830" t="s">
        <v>94</v>
      </c>
      <c r="H7830" t="s">
        <v>40</v>
      </c>
      <c r="I7830">
        <v>223</v>
      </c>
      <c r="J7830" t="s">
        <v>24</v>
      </c>
      <c r="N7830">
        <v>1267</v>
      </c>
      <c r="O7830">
        <v>234</v>
      </c>
    </row>
    <row r="7831" spans="1:17" x14ac:dyDescent="0.3">
      <c r="A7831">
        <v>37581</v>
      </c>
      <c r="B7831" s="1">
        <v>45751</v>
      </c>
      <c r="C7831" s="11">
        <v>0.99236111111111114</v>
      </c>
      <c r="D7831" s="13">
        <f t="shared" si="244"/>
        <v>23</v>
      </c>
      <c r="E7831" s="13" t="str">
        <f t="shared" si="245"/>
        <v>Night</v>
      </c>
      <c r="F7831" t="s">
        <v>91</v>
      </c>
      <c r="G7831" t="s">
        <v>94</v>
      </c>
      <c r="H7831" t="s">
        <v>18</v>
      </c>
      <c r="I7831">
        <v>212</v>
      </c>
      <c r="J7831" t="s">
        <v>31</v>
      </c>
      <c r="N7831">
        <v>2004</v>
      </c>
      <c r="O7831">
        <v>203</v>
      </c>
      <c r="Q7831" t="s">
        <v>61</v>
      </c>
    </row>
    <row r="7832" spans="1:17" x14ac:dyDescent="0.3">
      <c r="A7832">
        <v>58905</v>
      </c>
      <c r="B7832" s="1">
        <v>45694</v>
      </c>
      <c r="C7832" s="11">
        <v>7.8472222222222221E-2</v>
      </c>
      <c r="D7832" s="13">
        <f t="shared" si="244"/>
        <v>1</v>
      </c>
      <c r="E7832" s="13" t="str">
        <f t="shared" si="245"/>
        <v>Night</v>
      </c>
      <c r="F7832" t="s">
        <v>72</v>
      </c>
      <c r="G7832" t="s">
        <v>94</v>
      </c>
      <c r="H7832" t="s">
        <v>27</v>
      </c>
      <c r="I7832">
        <v>250</v>
      </c>
      <c r="J7832" t="s">
        <v>31</v>
      </c>
      <c r="N7832">
        <v>1880</v>
      </c>
      <c r="O7832">
        <v>223</v>
      </c>
      <c r="Q7832" t="s">
        <v>61</v>
      </c>
    </row>
    <row r="7833" spans="1:17" x14ac:dyDescent="0.3">
      <c r="A7833">
        <v>73045</v>
      </c>
      <c r="B7833" s="1">
        <v>45987</v>
      </c>
      <c r="C7833" s="11">
        <v>0.1986111111111111</v>
      </c>
      <c r="D7833" s="13">
        <f t="shared" si="244"/>
        <v>4</v>
      </c>
      <c r="E7833" s="13" t="str">
        <f t="shared" si="245"/>
        <v>Night</v>
      </c>
      <c r="F7833" t="s">
        <v>72</v>
      </c>
      <c r="G7833" t="s">
        <v>26</v>
      </c>
      <c r="H7833" t="s">
        <v>18</v>
      </c>
      <c r="I7833">
        <v>216</v>
      </c>
      <c r="J7833" t="s">
        <v>31</v>
      </c>
      <c r="N7833">
        <v>1872</v>
      </c>
      <c r="O7833">
        <v>211</v>
      </c>
      <c r="Q7833" t="s">
        <v>128</v>
      </c>
    </row>
    <row r="7834" spans="1:17" x14ac:dyDescent="0.3">
      <c r="A7834">
        <v>49337</v>
      </c>
      <c r="B7834" s="1">
        <v>45817</v>
      </c>
      <c r="C7834" s="11">
        <v>0.66736111111111107</v>
      </c>
      <c r="D7834" s="13">
        <f t="shared" si="244"/>
        <v>16</v>
      </c>
      <c r="E7834" s="13" t="str">
        <f t="shared" si="245"/>
        <v>Afternoon</v>
      </c>
      <c r="F7834" t="s">
        <v>26</v>
      </c>
      <c r="G7834" t="s">
        <v>67</v>
      </c>
      <c r="H7834" t="s">
        <v>40</v>
      </c>
      <c r="I7834">
        <v>238</v>
      </c>
      <c r="J7834" t="s">
        <v>31</v>
      </c>
      <c r="N7834">
        <v>1500</v>
      </c>
      <c r="O7834">
        <v>256</v>
      </c>
      <c r="Q7834" t="s">
        <v>108</v>
      </c>
    </row>
    <row r="7835" spans="1:17" x14ac:dyDescent="0.3">
      <c r="A7835">
        <v>23532</v>
      </c>
      <c r="B7835" s="1">
        <v>45887</v>
      </c>
      <c r="C7835" s="11">
        <v>0.43402777777777773</v>
      </c>
      <c r="D7835" s="13">
        <f t="shared" si="244"/>
        <v>10</v>
      </c>
      <c r="E7835" s="13" t="str">
        <f t="shared" si="245"/>
        <v>Morning</v>
      </c>
      <c r="F7835" t="s">
        <v>94</v>
      </c>
      <c r="G7835" t="s">
        <v>30</v>
      </c>
      <c r="H7835" t="s">
        <v>40</v>
      </c>
      <c r="I7835">
        <v>231</v>
      </c>
      <c r="J7835" t="s">
        <v>31</v>
      </c>
      <c r="N7835">
        <v>2120</v>
      </c>
      <c r="O7835">
        <v>254</v>
      </c>
      <c r="Q7835" t="s">
        <v>41</v>
      </c>
    </row>
    <row r="7836" spans="1:17" x14ac:dyDescent="0.3">
      <c r="A7836">
        <v>54649</v>
      </c>
      <c r="B7836" s="1">
        <v>45826</v>
      </c>
      <c r="C7836" s="11">
        <v>0.46527777777777773</v>
      </c>
      <c r="D7836" s="13">
        <f t="shared" si="244"/>
        <v>11</v>
      </c>
      <c r="E7836" s="13" t="str">
        <f t="shared" si="245"/>
        <v>Morning</v>
      </c>
      <c r="F7836" t="s">
        <v>91</v>
      </c>
      <c r="G7836" t="s">
        <v>67</v>
      </c>
      <c r="H7836" t="s">
        <v>40</v>
      </c>
      <c r="I7836">
        <v>214</v>
      </c>
      <c r="J7836" t="s">
        <v>31</v>
      </c>
      <c r="N7836">
        <v>1740</v>
      </c>
      <c r="O7836">
        <v>239</v>
      </c>
      <c r="Q7836" t="s">
        <v>32</v>
      </c>
    </row>
    <row r="7837" spans="1:17" x14ac:dyDescent="0.3">
      <c r="A7837">
        <v>48605</v>
      </c>
      <c r="B7837" s="1">
        <v>45737</v>
      </c>
      <c r="C7837" s="11">
        <v>0.90833333333333333</v>
      </c>
      <c r="D7837" s="13">
        <f t="shared" si="244"/>
        <v>21</v>
      </c>
      <c r="E7837" s="13" t="str">
        <f t="shared" si="245"/>
        <v>Night</v>
      </c>
      <c r="F7837" t="s">
        <v>67</v>
      </c>
      <c r="G7837" t="s">
        <v>81</v>
      </c>
      <c r="H7837" t="s">
        <v>40</v>
      </c>
      <c r="I7837">
        <v>221</v>
      </c>
      <c r="J7837" t="s">
        <v>31</v>
      </c>
      <c r="N7837">
        <v>1689</v>
      </c>
      <c r="O7837">
        <v>260</v>
      </c>
      <c r="Q7837" t="s">
        <v>128</v>
      </c>
    </row>
    <row r="7838" spans="1:17" x14ac:dyDescent="0.3">
      <c r="A7838">
        <v>29671</v>
      </c>
      <c r="B7838" s="1">
        <v>45982</v>
      </c>
      <c r="C7838" s="11">
        <v>0.9291666666666667</v>
      </c>
      <c r="D7838" s="13">
        <f t="shared" si="244"/>
        <v>22</v>
      </c>
      <c r="E7838" s="13" t="str">
        <f t="shared" si="245"/>
        <v>Night</v>
      </c>
      <c r="F7838" t="s">
        <v>83</v>
      </c>
      <c r="G7838" t="s">
        <v>30</v>
      </c>
      <c r="H7838" t="s">
        <v>40</v>
      </c>
      <c r="I7838">
        <v>224</v>
      </c>
      <c r="J7838" t="s">
        <v>31</v>
      </c>
      <c r="N7838">
        <v>1378</v>
      </c>
      <c r="O7838">
        <v>219</v>
      </c>
      <c r="Q7838" t="s">
        <v>108</v>
      </c>
    </row>
    <row r="7839" spans="1:17" x14ac:dyDescent="0.3">
      <c r="A7839">
        <v>92775</v>
      </c>
      <c r="B7839" s="1">
        <v>45864</v>
      </c>
      <c r="C7839" s="11">
        <v>0.44722222222222219</v>
      </c>
      <c r="D7839" s="13">
        <f t="shared" si="244"/>
        <v>10</v>
      </c>
      <c r="E7839" s="13" t="str">
        <f t="shared" si="245"/>
        <v>Morning</v>
      </c>
      <c r="F7839" t="s">
        <v>83</v>
      </c>
      <c r="G7839" t="s">
        <v>83</v>
      </c>
      <c r="H7839" t="s">
        <v>40</v>
      </c>
      <c r="I7839">
        <v>228</v>
      </c>
      <c r="J7839" t="s">
        <v>31</v>
      </c>
      <c r="N7839">
        <v>1934</v>
      </c>
      <c r="O7839">
        <v>212</v>
      </c>
      <c r="Q7839" t="s">
        <v>55</v>
      </c>
    </row>
    <row r="7840" spans="1:17" x14ac:dyDescent="0.3">
      <c r="A7840">
        <v>12830</v>
      </c>
      <c r="B7840" s="1">
        <v>45681</v>
      </c>
      <c r="C7840" s="11">
        <v>0.19305555555555554</v>
      </c>
      <c r="D7840" s="13">
        <f t="shared" si="244"/>
        <v>4</v>
      </c>
      <c r="E7840" s="13" t="str">
        <f t="shared" si="245"/>
        <v>Night</v>
      </c>
      <c r="F7840" t="s">
        <v>6272</v>
      </c>
      <c r="G7840" t="s">
        <v>94</v>
      </c>
      <c r="H7840" t="s">
        <v>18</v>
      </c>
      <c r="I7840">
        <v>204</v>
      </c>
      <c r="J7840" t="s">
        <v>31</v>
      </c>
      <c r="N7840">
        <v>1631</v>
      </c>
      <c r="O7840">
        <v>209</v>
      </c>
      <c r="Q7840" t="s">
        <v>128</v>
      </c>
    </row>
    <row r="7841" spans="1:17" x14ac:dyDescent="0.3">
      <c r="A7841">
        <v>95416</v>
      </c>
      <c r="B7841" s="1">
        <v>45704</v>
      </c>
      <c r="C7841" s="11">
        <v>0.17430555555555557</v>
      </c>
      <c r="D7841" s="13">
        <f t="shared" si="244"/>
        <v>4</v>
      </c>
      <c r="E7841" s="13" t="str">
        <f t="shared" si="245"/>
        <v>Night</v>
      </c>
      <c r="F7841" t="s">
        <v>67</v>
      </c>
      <c r="G7841" t="s">
        <v>72</v>
      </c>
      <c r="H7841" t="s">
        <v>18</v>
      </c>
      <c r="I7841">
        <v>209</v>
      </c>
      <c r="J7841" t="s">
        <v>31</v>
      </c>
      <c r="N7841">
        <v>1108</v>
      </c>
      <c r="O7841">
        <v>230</v>
      </c>
      <c r="Q7841" t="s">
        <v>47</v>
      </c>
    </row>
    <row r="7842" spans="1:17" x14ac:dyDescent="0.3">
      <c r="A7842">
        <v>79496</v>
      </c>
      <c r="B7842" s="1">
        <v>45692</v>
      </c>
      <c r="C7842" s="11">
        <v>0.11041666666666666</v>
      </c>
      <c r="D7842" s="13">
        <f t="shared" si="244"/>
        <v>2</v>
      </c>
      <c r="E7842" s="13" t="str">
        <f t="shared" si="245"/>
        <v>Night</v>
      </c>
      <c r="F7842" t="s">
        <v>75</v>
      </c>
      <c r="G7842" t="s">
        <v>72</v>
      </c>
      <c r="H7842" t="s">
        <v>40</v>
      </c>
      <c r="I7842">
        <v>209</v>
      </c>
      <c r="J7842" t="s">
        <v>24</v>
      </c>
      <c r="N7842">
        <v>1489</v>
      </c>
      <c r="O7842">
        <v>219</v>
      </c>
    </row>
    <row r="7843" spans="1:17" x14ac:dyDescent="0.3">
      <c r="A7843">
        <v>65821</v>
      </c>
      <c r="B7843" s="1">
        <v>45955</v>
      </c>
      <c r="C7843" s="11">
        <v>0.60347222222222219</v>
      </c>
      <c r="D7843" s="13">
        <f t="shared" si="244"/>
        <v>14</v>
      </c>
      <c r="E7843" s="13" t="str">
        <f t="shared" si="245"/>
        <v>Afternoon</v>
      </c>
      <c r="F7843" t="s">
        <v>91</v>
      </c>
      <c r="G7843" t="s">
        <v>94</v>
      </c>
      <c r="H7843" t="s">
        <v>40</v>
      </c>
      <c r="I7843">
        <v>226</v>
      </c>
      <c r="J7843" t="s">
        <v>31</v>
      </c>
      <c r="N7843">
        <v>1910</v>
      </c>
      <c r="O7843">
        <v>260</v>
      </c>
      <c r="Q7843" t="s">
        <v>32</v>
      </c>
    </row>
    <row r="7844" spans="1:17" x14ac:dyDescent="0.3">
      <c r="A7844">
        <v>89415</v>
      </c>
      <c r="B7844" s="1">
        <v>45814</v>
      </c>
      <c r="C7844" s="11">
        <v>0.4826388888888889</v>
      </c>
      <c r="D7844" s="13">
        <f t="shared" si="244"/>
        <v>11</v>
      </c>
      <c r="E7844" s="13" t="str">
        <f t="shared" si="245"/>
        <v>Morning</v>
      </c>
      <c r="F7844" t="s">
        <v>52</v>
      </c>
      <c r="G7844" t="s">
        <v>75</v>
      </c>
      <c r="H7844" t="s">
        <v>40</v>
      </c>
      <c r="I7844">
        <v>231</v>
      </c>
      <c r="J7844" t="s">
        <v>24</v>
      </c>
      <c r="N7844">
        <v>1879</v>
      </c>
      <c r="O7844">
        <v>200</v>
      </c>
    </row>
    <row r="7845" spans="1:17" x14ac:dyDescent="0.3">
      <c r="A7845">
        <v>13378</v>
      </c>
      <c r="B7845" s="1">
        <v>46008</v>
      </c>
      <c r="C7845" s="11">
        <v>0.62638888888888888</v>
      </c>
      <c r="D7845" s="13">
        <f t="shared" si="244"/>
        <v>15</v>
      </c>
      <c r="E7845" s="13" t="str">
        <f t="shared" si="245"/>
        <v>Afternoon</v>
      </c>
      <c r="F7845" t="s">
        <v>52</v>
      </c>
      <c r="G7845" t="s">
        <v>72</v>
      </c>
      <c r="H7845" t="s">
        <v>27</v>
      </c>
      <c r="I7845">
        <v>244</v>
      </c>
      <c r="J7845" t="s">
        <v>24</v>
      </c>
      <c r="N7845">
        <v>1773</v>
      </c>
      <c r="O7845">
        <v>239</v>
      </c>
    </row>
    <row r="7846" spans="1:17" x14ac:dyDescent="0.3">
      <c r="A7846">
        <v>95075</v>
      </c>
      <c r="B7846" s="1">
        <v>45710</v>
      </c>
      <c r="C7846" s="11">
        <v>0.54513888888888895</v>
      </c>
      <c r="D7846" s="13">
        <f t="shared" si="244"/>
        <v>13</v>
      </c>
      <c r="E7846" s="13" t="str">
        <f t="shared" si="245"/>
        <v>Afternoon</v>
      </c>
      <c r="F7846" t="s">
        <v>26</v>
      </c>
      <c r="G7846" t="s">
        <v>38</v>
      </c>
      <c r="H7846" t="s">
        <v>40</v>
      </c>
      <c r="I7846">
        <v>245</v>
      </c>
      <c r="J7846" t="s">
        <v>31</v>
      </c>
      <c r="N7846">
        <v>1627</v>
      </c>
      <c r="O7846">
        <v>254</v>
      </c>
      <c r="Q7846" t="s">
        <v>61</v>
      </c>
    </row>
    <row r="7847" spans="1:17" x14ac:dyDescent="0.3">
      <c r="A7847">
        <v>95321</v>
      </c>
      <c r="B7847" s="1">
        <v>45924</v>
      </c>
      <c r="C7847" s="11">
        <v>0.90416666666666667</v>
      </c>
      <c r="D7847" s="13">
        <f t="shared" si="244"/>
        <v>21</v>
      </c>
      <c r="E7847" s="13" t="str">
        <f t="shared" si="245"/>
        <v>Night</v>
      </c>
      <c r="F7847" t="s">
        <v>83</v>
      </c>
      <c r="G7847" t="s">
        <v>91</v>
      </c>
      <c r="H7847" t="s">
        <v>18</v>
      </c>
      <c r="I7847">
        <v>224</v>
      </c>
      <c r="J7847" t="s">
        <v>31</v>
      </c>
      <c r="N7847">
        <v>1150</v>
      </c>
      <c r="O7847">
        <v>236</v>
      </c>
      <c r="Q7847" t="s">
        <v>47</v>
      </c>
    </row>
    <row r="7848" spans="1:17" x14ac:dyDescent="0.3">
      <c r="A7848">
        <v>84378</v>
      </c>
      <c r="B7848" s="1">
        <v>45960</v>
      </c>
      <c r="C7848" s="11">
        <v>0.99583333333333324</v>
      </c>
      <c r="D7848" s="13">
        <f t="shared" si="244"/>
        <v>23</v>
      </c>
      <c r="E7848" s="13" t="str">
        <f t="shared" si="245"/>
        <v>Night</v>
      </c>
      <c r="F7848" t="s">
        <v>94</v>
      </c>
      <c r="G7848" t="s">
        <v>23</v>
      </c>
      <c r="H7848" t="s">
        <v>40</v>
      </c>
      <c r="I7848">
        <v>226</v>
      </c>
      <c r="J7848" t="s">
        <v>31</v>
      </c>
      <c r="N7848">
        <v>1455</v>
      </c>
      <c r="O7848">
        <v>260</v>
      </c>
      <c r="Q7848" t="s">
        <v>55</v>
      </c>
    </row>
    <row r="7849" spans="1:17" x14ac:dyDescent="0.3">
      <c r="A7849">
        <v>46261</v>
      </c>
      <c r="B7849" s="1">
        <v>45679</v>
      </c>
      <c r="C7849" s="11">
        <v>0.34097222222222223</v>
      </c>
      <c r="D7849" s="13">
        <f t="shared" si="244"/>
        <v>8</v>
      </c>
      <c r="E7849" s="13" t="str">
        <f t="shared" si="245"/>
        <v>Morning</v>
      </c>
      <c r="F7849" t="s">
        <v>75</v>
      </c>
      <c r="G7849" t="s">
        <v>58</v>
      </c>
      <c r="H7849" t="s">
        <v>27</v>
      </c>
      <c r="I7849">
        <v>224</v>
      </c>
      <c r="J7849" t="s">
        <v>24</v>
      </c>
      <c r="N7849">
        <v>1802</v>
      </c>
      <c r="O7849">
        <v>201</v>
      </c>
    </row>
    <row r="7850" spans="1:17" x14ac:dyDescent="0.3">
      <c r="A7850">
        <v>53647</v>
      </c>
      <c r="B7850" s="1">
        <v>45819</v>
      </c>
      <c r="C7850" s="11">
        <v>0.45069444444444445</v>
      </c>
      <c r="D7850" s="13">
        <f t="shared" si="244"/>
        <v>10</v>
      </c>
      <c r="E7850" s="13" t="str">
        <f t="shared" si="245"/>
        <v>Morning</v>
      </c>
      <c r="F7850" t="s">
        <v>72</v>
      </c>
      <c r="G7850" t="s">
        <v>52</v>
      </c>
      <c r="H7850" t="s">
        <v>27</v>
      </c>
      <c r="I7850">
        <v>203</v>
      </c>
      <c r="J7850" t="s">
        <v>31</v>
      </c>
      <c r="N7850">
        <v>1585</v>
      </c>
      <c r="O7850">
        <v>238</v>
      </c>
      <c r="Q7850" t="s">
        <v>41</v>
      </c>
    </row>
    <row r="7851" spans="1:17" x14ac:dyDescent="0.3">
      <c r="A7851">
        <v>71917</v>
      </c>
      <c r="B7851" s="1">
        <v>45758</v>
      </c>
      <c r="C7851" s="11">
        <v>0.62708333333333333</v>
      </c>
      <c r="D7851" s="13">
        <f t="shared" si="244"/>
        <v>15</v>
      </c>
      <c r="E7851" s="13" t="str">
        <f t="shared" si="245"/>
        <v>Afternoon</v>
      </c>
      <c r="F7851" t="s">
        <v>52</v>
      </c>
      <c r="G7851" t="s">
        <v>26</v>
      </c>
      <c r="H7851" t="s">
        <v>40</v>
      </c>
      <c r="I7851">
        <v>254</v>
      </c>
      <c r="J7851" t="s">
        <v>31</v>
      </c>
      <c r="N7851">
        <v>1881</v>
      </c>
      <c r="O7851">
        <v>217</v>
      </c>
      <c r="Q7851" t="s">
        <v>41</v>
      </c>
    </row>
    <row r="7852" spans="1:17" x14ac:dyDescent="0.3">
      <c r="A7852">
        <v>79583</v>
      </c>
      <c r="B7852" s="1">
        <v>45687</v>
      </c>
      <c r="C7852" s="11">
        <v>0.12569444444444444</v>
      </c>
      <c r="D7852" s="13">
        <f t="shared" si="244"/>
        <v>3</v>
      </c>
      <c r="E7852" s="13" t="str">
        <f t="shared" si="245"/>
        <v>Night</v>
      </c>
      <c r="F7852" t="s">
        <v>83</v>
      </c>
      <c r="G7852" t="s">
        <v>38</v>
      </c>
      <c r="H7852" t="s">
        <v>40</v>
      </c>
      <c r="I7852">
        <v>210</v>
      </c>
      <c r="J7852" t="s">
        <v>31</v>
      </c>
      <c r="N7852">
        <v>1564</v>
      </c>
      <c r="O7852">
        <v>225</v>
      </c>
      <c r="Q7852" t="s">
        <v>41</v>
      </c>
    </row>
    <row r="7853" spans="1:17" x14ac:dyDescent="0.3">
      <c r="A7853">
        <v>84444</v>
      </c>
      <c r="B7853" s="1">
        <v>45905</v>
      </c>
      <c r="C7853" s="11">
        <v>0.56319444444444444</v>
      </c>
      <c r="D7853" s="13">
        <f t="shared" si="244"/>
        <v>13</v>
      </c>
      <c r="E7853" s="13" t="str">
        <f t="shared" si="245"/>
        <v>Afternoon</v>
      </c>
      <c r="F7853" t="s">
        <v>94</v>
      </c>
      <c r="G7853" t="s">
        <v>83</v>
      </c>
      <c r="H7853" t="s">
        <v>18</v>
      </c>
      <c r="I7853">
        <v>200</v>
      </c>
      <c r="J7853" t="s">
        <v>31</v>
      </c>
      <c r="N7853">
        <v>2168</v>
      </c>
      <c r="O7853">
        <v>257</v>
      </c>
      <c r="Q7853" t="s">
        <v>47</v>
      </c>
    </row>
    <row r="7854" spans="1:17" x14ac:dyDescent="0.3">
      <c r="A7854">
        <v>86871</v>
      </c>
      <c r="B7854" s="1">
        <v>45916</v>
      </c>
      <c r="C7854" s="11">
        <v>0.26874999999999999</v>
      </c>
      <c r="D7854" s="13">
        <f t="shared" si="244"/>
        <v>6</v>
      </c>
      <c r="E7854" s="13" t="str">
        <f t="shared" si="245"/>
        <v>Morning</v>
      </c>
      <c r="F7854" t="s">
        <v>52</v>
      </c>
      <c r="G7854" t="s">
        <v>26</v>
      </c>
      <c r="H7854" t="s">
        <v>18</v>
      </c>
      <c r="I7854">
        <v>226</v>
      </c>
      <c r="J7854" t="s">
        <v>31</v>
      </c>
      <c r="N7854">
        <v>1581</v>
      </c>
      <c r="O7854">
        <v>239</v>
      </c>
      <c r="Q7854" t="s">
        <v>128</v>
      </c>
    </row>
    <row r="7855" spans="1:17" x14ac:dyDescent="0.3">
      <c r="A7855">
        <v>73367</v>
      </c>
      <c r="B7855" s="1">
        <v>45803</v>
      </c>
      <c r="C7855" s="11">
        <v>0.33749999999999997</v>
      </c>
      <c r="D7855" s="13">
        <f t="shared" si="244"/>
        <v>8</v>
      </c>
      <c r="E7855" s="13" t="str">
        <f t="shared" si="245"/>
        <v>Morning</v>
      </c>
      <c r="F7855" t="s">
        <v>38</v>
      </c>
      <c r="G7855" t="s">
        <v>23</v>
      </c>
      <c r="H7855" t="s">
        <v>40</v>
      </c>
      <c r="I7855">
        <v>258</v>
      </c>
      <c r="J7855" t="s">
        <v>31</v>
      </c>
      <c r="N7855">
        <v>2070</v>
      </c>
      <c r="O7855">
        <v>211</v>
      </c>
      <c r="Q7855" t="s">
        <v>128</v>
      </c>
    </row>
    <row r="7856" spans="1:17" x14ac:dyDescent="0.3">
      <c r="A7856">
        <v>18787</v>
      </c>
      <c r="B7856" s="1">
        <v>45666</v>
      </c>
      <c r="C7856" s="11">
        <v>0.22152777777777777</v>
      </c>
      <c r="D7856" s="13">
        <f t="shared" si="244"/>
        <v>5</v>
      </c>
      <c r="E7856" s="13" t="str">
        <f t="shared" si="245"/>
        <v>Morning</v>
      </c>
      <c r="F7856" t="s">
        <v>52</v>
      </c>
      <c r="G7856" t="s">
        <v>94</v>
      </c>
      <c r="H7856" t="s">
        <v>27</v>
      </c>
      <c r="I7856">
        <v>241</v>
      </c>
      <c r="J7856" t="s">
        <v>24</v>
      </c>
      <c r="N7856">
        <v>1919</v>
      </c>
      <c r="O7856">
        <v>242</v>
      </c>
    </row>
    <row r="7857" spans="1:17" x14ac:dyDescent="0.3">
      <c r="A7857">
        <v>93989</v>
      </c>
      <c r="B7857" s="1">
        <v>45851</v>
      </c>
      <c r="C7857" s="11">
        <v>0.84097222222222223</v>
      </c>
      <c r="D7857" s="13">
        <f t="shared" si="244"/>
        <v>20</v>
      </c>
      <c r="E7857" s="13" t="str">
        <f t="shared" si="245"/>
        <v>Night</v>
      </c>
      <c r="F7857" t="s">
        <v>23</v>
      </c>
      <c r="G7857" t="s">
        <v>23</v>
      </c>
      <c r="H7857" t="s">
        <v>27</v>
      </c>
      <c r="I7857">
        <v>247</v>
      </c>
      <c r="J7857" t="s">
        <v>31</v>
      </c>
      <c r="N7857">
        <v>1843</v>
      </c>
      <c r="O7857">
        <v>228</v>
      </c>
      <c r="Q7857" t="s">
        <v>55</v>
      </c>
    </row>
    <row r="7858" spans="1:17" x14ac:dyDescent="0.3">
      <c r="A7858">
        <v>44612</v>
      </c>
      <c r="B7858" s="1">
        <v>45666</v>
      </c>
      <c r="C7858" s="11">
        <v>0.67638888888888893</v>
      </c>
      <c r="D7858" s="13">
        <f t="shared" si="244"/>
        <v>16</v>
      </c>
      <c r="E7858" s="13" t="str">
        <f t="shared" si="245"/>
        <v>Afternoon</v>
      </c>
      <c r="F7858" t="s">
        <v>6271</v>
      </c>
      <c r="G7858" t="s">
        <v>26</v>
      </c>
      <c r="H7858" t="s">
        <v>40</v>
      </c>
      <c r="I7858">
        <v>230</v>
      </c>
      <c r="J7858" t="s">
        <v>31</v>
      </c>
      <c r="N7858">
        <v>1995</v>
      </c>
      <c r="O7858">
        <v>253</v>
      </c>
      <c r="Q7858" t="s">
        <v>32</v>
      </c>
    </row>
    <row r="7859" spans="1:17" x14ac:dyDescent="0.3">
      <c r="A7859">
        <v>12293</v>
      </c>
      <c r="B7859" s="1">
        <v>45985</v>
      </c>
      <c r="C7859" s="11">
        <v>6.3194444444444442E-2</v>
      </c>
      <c r="D7859" s="13">
        <f t="shared" si="244"/>
        <v>1</v>
      </c>
      <c r="E7859" s="13" t="str">
        <f t="shared" si="245"/>
        <v>Night</v>
      </c>
      <c r="F7859" t="s">
        <v>38</v>
      </c>
      <c r="G7859" t="s">
        <v>67</v>
      </c>
      <c r="H7859" t="s">
        <v>40</v>
      </c>
      <c r="I7859">
        <v>211</v>
      </c>
      <c r="J7859" t="s">
        <v>31</v>
      </c>
      <c r="N7859">
        <v>1684</v>
      </c>
      <c r="O7859">
        <v>251</v>
      </c>
      <c r="Q7859" t="s">
        <v>32</v>
      </c>
    </row>
    <row r="7860" spans="1:17" x14ac:dyDescent="0.3">
      <c r="A7860">
        <v>38087</v>
      </c>
      <c r="B7860" s="1">
        <v>45796</v>
      </c>
      <c r="C7860" s="11">
        <v>0.93611111111111101</v>
      </c>
      <c r="D7860" s="13">
        <f t="shared" si="244"/>
        <v>22</v>
      </c>
      <c r="E7860" s="13" t="str">
        <f t="shared" si="245"/>
        <v>Night</v>
      </c>
      <c r="F7860" t="s">
        <v>81</v>
      </c>
      <c r="G7860" t="s">
        <v>52</v>
      </c>
      <c r="H7860" t="s">
        <v>27</v>
      </c>
      <c r="I7860">
        <v>211</v>
      </c>
      <c r="J7860" t="s">
        <v>31</v>
      </c>
      <c r="N7860">
        <v>2186</v>
      </c>
      <c r="O7860">
        <v>255</v>
      </c>
      <c r="Q7860" t="s">
        <v>47</v>
      </c>
    </row>
    <row r="7861" spans="1:17" x14ac:dyDescent="0.3">
      <c r="A7861">
        <v>56192</v>
      </c>
      <c r="B7861" s="1">
        <v>45690</v>
      </c>
      <c r="C7861" s="11">
        <v>0.59513888888888888</v>
      </c>
      <c r="D7861" s="13">
        <f t="shared" si="244"/>
        <v>14</v>
      </c>
      <c r="E7861" s="13" t="str">
        <f t="shared" si="245"/>
        <v>Afternoon</v>
      </c>
      <c r="F7861" t="s">
        <v>26</v>
      </c>
      <c r="G7861" t="s">
        <v>6272</v>
      </c>
      <c r="H7861" t="s">
        <v>40</v>
      </c>
      <c r="I7861">
        <v>215</v>
      </c>
      <c r="J7861" t="s">
        <v>31</v>
      </c>
      <c r="N7861">
        <v>1061</v>
      </c>
      <c r="O7861">
        <v>255</v>
      </c>
      <c r="Q7861" t="s">
        <v>128</v>
      </c>
    </row>
    <row r="7862" spans="1:17" x14ac:dyDescent="0.3">
      <c r="A7862">
        <v>64983</v>
      </c>
      <c r="B7862" s="1">
        <v>45769</v>
      </c>
      <c r="C7862" s="11">
        <v>0.62708333333333333</v>
      </c>
      <c r="D7862" s="13">
        <f t="shared" si="244"/>
        <v>15</v>
      </c>
      <c r="E7862" s="13" t="str">
        <f t="shared" si="245"/>
        <v>Afternoon</v>
      </c>
      <c r="F7862" t="s">
        <v>30</v>
      </c>
      <c r="G7862" t="s">
        <v>81</v>
      </c>
      <c r="H7862" t="s">
        <v>27</v>
      </c>
      <c r="I7862">
        <v>244</v>
      </c>
      <c r="J7862" t="s">
        <v>31</v>
      </c>
      <c r="N7862">
        <v>1539</v>
      </c>
      <c r="O7862">
        <v>242</v>
      </c>
      <c r="Q7862" t="s">
        <v>41</v>
      </c>
    </row>
    <row r="7863" spans="1:17" x14ac:dyDescent="0.3">
      <c r="A7863">
        <v>93460</v>
      </c>
      <c r="B7863" s="1">
        <v>45924</v>
      </c>
      <c r="C7863" s="11">
        <v>0.5805555555555556</v>
      </c>
      <c r="D7863" s="13">
        <f t="shared" si="244"/>
        <v>13</v>
      </c>
      <c r="E7863" s="13" t="str">
        <f t="shared" si="245"/>
        <v>Afternoon</v>
      </c>
      <c r="F7863" t="s">
        <v>23</v>
      </c>
      <c r="G7863" t="s">
        <v>58</v>
      </c>
      <c r="H7863" t="s">
        <v>27</v>
      </c>
      <c r="I7863">
        <v>207</v>
      </c>
      <c r="J7863" t="s">
        <v>31</v>
      </c>
      <c r="N7863">
        <v>1393</v>
      </c>
      <c r="O7863">
        <v>233</v>
      </c>
      <c r="Q7863" t="s">
        <v>128</v>
      </c>
    </row>
    <row r="7864" spans="1:17" x14ac:dyDescent="0.3">
      <c r="A7864">
        <v>81596</v>
      </c>
      <c r="B7864" s="1">
        <v>45806</v>
      </c>
      <c r="C7864" s="11">
        <v>7.5694444444444439E-2</v>
      </c>
      <c r="D7864" s="13">
        <f t="shared" si="244"/>
        <v>1</v>
      </c>
      <c r="E7864" s="13" t="str">
        <f t="shared" si="245"/>
        <v>Night</v>
      </c>
      <c r="F7864" t="s">
        <v>30</v>
      </c>
      <c r="G7864" t="s">
        <v>26</v>
      </c>
      <c r="H7864" t="s">
        <v>18</v>
      </c>
      <c r="I7864">
        <v>259</v>
      </c>
      <c r="J7864" t="s">
        <v>24</v>
      </c>
      <c r="N7864">
        <v>1699</v>
      </c>
      <c r="O7864">
        <v>216</v>
      </c>
    </row>
    <row r="7865" spans="1:17" x14ac:dyDescent="0.3">
      <c r="A7865">
        <v>82165</v>
      </c>
      <c r="B7865" s="1">
        <v>45747</v>
      </c>
      <c r="C7865" s="11">
        <v>0.11597222222222221</v>
      </c>
      <c r="D7865" s="13">
        <f t="shared" si="244"/>
        <v>2</v>
      </c>
      <c r="E7865" s="13" t="str">
        <f t="shared" si="245"/>
        <v>Night</v>
      </c>
      <c r="F7865" t="s">
        <v>75</v>
      </c>
      <c r="G7865" t="s">
        <v>67</v>
      </c>
      <c r="H7865" t="s">
        <v>40</v>
      </c>
      <c r="I7865">
        <v>249</v>
      </c>
      <c r="J7865" t="s">
        <v>31</v>
      </c>
      <c r="N7865">
        <v>1775</v>
      </c>
      <c r="O7865">
        <v>216</v>
      </c>
      <c r="Q7865" t="s">
        <v>32</v>
      </c>
    </row>
    <row r="7866" spans="1:17" x14ac:dyDescent="0.3">
      <c r="A7866">
        <v>58756</v>
      </c>
      <c r="B7866" s="1">
        <v>45861</v>
      </c>
      <c r="C7866" s="11">
        <v>0.4916666666666667</v>
      </c>
      <c r="D7866" s="13">
        <f t="shared" si="244"/>
        <v>11</v>
      </c>
      <c r="E7866" s="13" t="str">
        <f t="shared" si="245"/>
        <v>Morning</v>
      </c>
      <c r="F7866" t="s">
        <v>30</v>
      </c>
      <c r="G7866" t="s">
        <v>26</v>
      </c>
      <c r="H7866" t="s">
        <v>18</v>
      </c>
      <c r="I7866">
        <v>234</v>
      </c>
      <c r="J7866" t="s">
        <v>24</v>
      </c>
      <c r="N7866">
        <v>1641</v>
      </c>
      <c r="O7866">
        <v>257</v>
      </c>
    </row>
    <row r="7867" spans="1:17" x14ac:dyDescent="0.3">
      <c r="A7867">
        <v>83820</v>
      </c>
      <c r="B7867" s="1">
        <v>45754</v>
      </c>
      <c r="C7867" s="11">
        <v>0.93958333333333333</v>
      </c>
      <c r="D7867" s="13">
        <f t="shared" si="244"/>
        <v>22</v>
      </c>
      <c r="E7867" s="13" t="str">
        <f t="shared" si="245"/>
        <v>Night</v>
      </c>
      <c r="F7867" t="s">
        <v>58</v>
      </c>
      <c r="G7867" t="s">
        <v>23</v>
      </c>
      <c r="H7867" t="s">
        <v>27</v>
      </c>
      <c r="I7867">
        <v>212</v>
      </c>
      <c r="J7867" t="s">
        <v>24</v>
      </c>
      <c r="N7867">
        <v>2079</v>
      </c>
      <c r="O7867">
        <v>206</v>
      </c>
    </row>
    <row r="7868" spans="1:17" x14ac:dyDescent="0.3">
      <c r="A7868">
        <v>22036</v>
      </c>
      <c r="B7868" s="1">
        <v>45832</v>
      </c>
      <c r="C7868" s="11">
        <v>0.4770833333333333</v>
      </c>
      <c r="D7868" s="13">
        <f t="shared" si="244"/>
        <v>11</v>
      </c>
      <c r="E7868" s="13" t="str">
        <f t="shared" si="245"/>
        <v>Morning</v>
      </c>
      <c r="F7868" t="s">
        <v>38</v>
      </c>
      <c r="G7868" t="s">
        <v>23</v>
      </c>
      <c r="H7868" t="s">
        <v>18</v>
      </c>
      <c r="I7868">
        <v>247</v>
      </c>
      <c r="J7868" t="s">
        <v>24</v>
      </c>
      <c r="N7868">
        <v>1701</v>
      </c>
      <c r="O7868">
        <v>213</v>
      </c>
    </row>
    <row r="7869" spans="1:17" x14ac:dyDescent="0.3">
      <c r="A7869">
        <v>16068</v>
      </c>
      <c r="B7869" s="1">
        <v>45934</v>
      </c>
      <c r="C7869" s="11">
        <v>0.62708333333333333</v>
      </c>
      <c r="D7869" s="13">
        <f t="shared" si="244"/>
        <v>15</v>
      </c>
      <c r="E7869" s="13" t="str">
        <f t="shared" si="245"/>
        <v>Afternoon</v>
      </c>
      <c r="F7869" t="s">
        <v>67</v>
      </c>
      <c r="G7869" t="s">
        <v>30</v>
      </c>
      <c r="H7869" t="s">
        <v>18</v>
      </c>
      <c r="I7869">
        <v>214</v>
      </c>
      <c r="J7869" t="s">
        <v>31</v>
      </c>
      <c r="N7869">
        <v>2060</v>
      </c>
      <c r="O7869">
        <v>204</v>
      </c>
      <c r="Q7869" t="s">
        <v>41</v>
      </c>
    </row>
    <row r="7870" spans="1:17" x14ac:dyDescent="0.3">
      <c r="A7870">
        <v>89434</v>
      </c>
      <c r="B7870" s="1">
        <v>45848</v>
      </c>
      <c r="C7870" s="11">
        <v>0.50486111111111109</v>
      </c>
      <c r="D7870" s="13">
        <f t="shared" si="244"/>
        <v>12</v>
      </c>
      <c r="E7870" s="13" t="str">
        <f t="shared" si="245"/>
        <v>Afternoon</v>
      </c>
      <c r="F7870" t="s">
        <v>6271</v>
      </c>
      <c r="G7870" t="s">
        <v>26</v>
      </c>
      <c r="H7870" t="s">
        <v>40</v>
      </c>
      <c r="I7870">
        <v>218</v>
      </c>
      <c r="J7870" t="s">
        <v>31</v>
      </c>
      <c r="N7870">
        <v>1649</v>
      </c>
      <c r="O7870">
        <v>213</v>
      </c>
      <c r="Q7870" t="s">
        <v>55</v>
      </c>
    </row>
    <row r="7871" spans="1:17" x14ac:dyDescent="0.3">
      <c r="A7871">
        <v>40618</v>
      </c>
      <c r="B7871" s="1">
        <v>45933</v>
      </c>
      <c r="C7871" s="11">
        <v>0.10972222222222222</v>
      </c>
      <c r="D7871" s="13">
        <f t="shared" si="244"/>
        <v>2</v>
      </c>
      <c r="E7871" s="13" t="str">
        <f t="shared" si="245"/>
        <v>Night</v>
      </c>
      <c r="F7871" t="s">
        <v>30</v>
      </c>
      <c r="G7871" t="s">
        <v>30</v>
      </c>
      <c r="H7871" t="s">
        <v>27</v>
      </c>
      <c r="I7871">
        <v>203</v>
      </c>
      <c r="J7871" t="s">
        <v>31</v>
      </c>
      <c r="N7871">
        <v>1332</v>
      </c>
      <c r="O7871">
        <v>231</v>
      </c>
      <c r="Q7871" t="s">
        <v>128</v>
      </c>
    </row>
    <row r="7872" spans="1:17" x14ac:dyDescent="0.3">
      <c r="A7872">
        <v>57126</v>
      </c>
      <c r="B7872" s="1">
        <v>45915</v>
      </c>
      <c r="C7872" s="11">
        <v>0.29305555555555557</v>
      </c>
      <c r="D7872" s="13">
        <f t="shared" si="244"/>
        <v>7</v>
      </c>
      <c r="E7872" s="13" t="str">
        <f t="shared" si="245"/>
        <v>Morning</v>
      </c>
      <c r="F7872" t="s">
        <v>83</v>
      </c>
      <c r="G7872" t="s">
        <v>75</v>
      </c>
      <c r="H7872" t="s">
        <v>18</v>
      </c>
      <c r="I7872">
        <v>216</v>
      </c>
      <c r="J7872" t="s">
        <v>31</v>
      </c>
      <c r="N7872">
        <v>1077</v>
      </c>
      <c r="O7872">
        <v>233</v>
      </c>
      <c r="Q7872" t="s">
        <v>41</v>
      </c>
    </row>
    <row r="7873" spans="1:17" x14ac:dyDescent="0.3">
      <c r="A7873">
        <v>55929</v>
      </c>
      <c r="B7873" s="1">
        <v>45673</v>
      </c>
      <c r="C7873" s="11">
        <v>0.93680555555555556</v>
      </c>
      <c r="D7873" s="13">
        <f t="shared" si="244"/>
        <v>22</v>
      </c>
      <c r="E7873" s="13" t="str">
        <f t="shared" si="245"/>
        <v>Night</v>
      </c>
      <c r="F7873" t="s">
        <v>75</v>
      </c>
      <c r="G7873" t="s">
        <v>26</v>
      </c>
      <c r="H7873" t="s">
        <v>18</v>
      </c>
      <c r="I7873">
        <v>224</v>
      </c>
      <c r="J7873" t="s">
        <v>31</v>
      </c>
      <c r="N7873">
        <v>2174</v>
      </c>
      <c r="O7873">
        <v>250</v>
      </c>
      <c r="Q7873" t="s">
        <v>55</v>
      </c>
    </row>
    <row r="7874" spans="1:17" x14ac:dyDescent="0.3">
      <c r="A7874">
        <v>38594</v>
      </c>
      <c r="B7874" s="1">
        <v>45871</v>
      </c>
      <c r="C7874" s="11">
        <v>0.57777777777777783</v>
      </c>
      <c r="D7874" s="13">
        <f t="shared" ref="D7874:D7937" si="246">HOUR(C7874)</f>
        <v>13</v>
      </c>
      <c r="E7874" s="13" t="str">
        <f t="shared" ref="E7874:E7937" si="247">IF(AND(D7874&gt;=5,D7874&lt;12),"Morning",IF(AND(D7874&gt;=12,D7874&lt;17),"Afternoon",IF(AND(D7873&gt;=17,D7873&lt;21),"Evening","Night")))</f>
        <v>Afternoon</v>
      </c>
      <c r="F7874" t="s">
        <v>83</v>
      </c>
      <c r="G7874" t="s">
        <v>72</v>
      </c>
      <c r="H7874" t="s">
        <v>18</v>
      </c>
      <c r="I7874">
        <v>245</v>
      </c>
      <c r="J7874" t="s">
        <v>31</v>
      </c>
      <c r="N7874">
        <v>2004</v>
      </c>
      <c r="O7874">
        <v>218</v>
      </c>
      <c r="Q7874" t="s">
        <v>32</v>
      </c>
    </row>
    <row r="7875" spans="1:17" x14ac:dyDescent="0.3">
      <c r="A7875">
        <v>78894</v>
      </c>
      <c r="B7875" s="1">
        <v>45744</v>
      </c>
      <c r="C7875" s="11">
        <v>0.12916666666666668</v>
      </c>
      <c r="D7875" s="13">
        <f t="shared" si="246"/>
        <v>3</v>
      </c>
      <c r="E7875" s="13" t="str">
        <f t="shared" si="247"/>
        <v>Night</v>
      </c>
      <c r="F7875" t="s">
        <v>23</v>
      </c>
      <c r="G7875" t="s">
        <v>58</v>
      </c>
      <c r="H7875" t="s">
        <v>18</v>
      </c>
      <c r="I7875">
        <v>246</v>
      </c>
      <c r="J7875" t="s">
        <v>31</v>
      </c>
      <c r="N7875">
        <v>1612</v>
      </c>
      <c r="O7875">
        <v>213</v>
      </c>
      <c r="Q7875" t="s">
        <v>41</v>
      </c>
    </row>
    <row r="7876" spans="1:17" x14ac:dyDescent="0.3">
      <c r="A7876">
        <v>86045</v>
      </c>
      <c r="B7876" s="1">
        <v>45708</v>
      </c>
      <c r="C7876" s="11">
        <v>0.27777777777777779</v>
      </c>
      <c r="D7876" s="13">
        <f t="shared" si="246"/>
        <v>6</v>
      </c>
      <c r="E7876" s="13" t="str">
        <f t="shared" si="247"/>
        <v>Morning</v>
      </c>
      <c r="F7876" t="s">
        <v>81</v>
      </c>
      <c r="G7876" t="s">
        <v>6272</v>
      </c>
      <c r="H7876" t="s">
        <v>40</v>
      </c>
      <c r="I7876">
        <v>222</v>
      </c>
      <c r="J7876" t="s">
        <v>31</v>
      </c>
      <c r="N7876">
        <v>1428</v>
      </c>
      <c r="O7876">
        <v>249</v>
      </c>
      <c r="Q7876" t="s">
        <v>128</v>
      </c>
    </row>
    <row r="7877" spans="1:17" x14ac:dyDescent="0.3">
      <c r="A7877">
        <v>84951</v>
      </c>
      <c r="B7877" s="1">
        <v>45789</v>
      </c>
      <c r="C7877" s="11">
        <v>0.25</v>
      </c>
      <c r="D7877" s="13">
        <f t="shared" si="246"/>
        <v>6</v>
      </c>
      <c r="E7877" s="13" t="str">
        <f t="shared" si="247"/>
        <v>Morning</v>
      </c>
      <c r="F7877" t="s">
        <v>67</v>
      </c>
      <c r="G7877" t="s">
        <v>83</v>
      </c>
      <c r="H7877" t="s">
        <v>18</v>
      </c>
      <c r="I7877">
        <v>201</v>
      </c>
      <c r="J7877" t="s">
        <v>31</v>
      </c>
      <c r="N7877">
        <v>1511</v>
      </c>
      <c r="O7877">
        <v>202</v>
      </c>
      <c r="Q7877" t="s">
        <v>32</v>
      </c>
    </row>
    <row r="7878" spans="1:17" x14ac:dyDescent="0.3">
      <c r="A7878">
        <v>81298</v>
      </c>
      <c r="B7878" s="1">
        <v>45813</v>
      </c>
      <c r="C7878" s="11">
        <v>0.10694444444444444</v>
      </c>
      <c r="D7878" s="13">
        <f t="shared" si="246"/>
        <v>2</v>
      </c>
      <c r="E7878" s="13" t="str">
        <f t="shared" si="247"/>
        <v>Night</v>
      </c>
      <c r="F7878" t="s">
        <v>30</v>
      </c>
      <c r="G7878" t="s">
        <v>6271</v>
      </c>
      <c r="H7878" t="s">
        <v>27</v>
      </c>
      <c r="I7878">
        <v>210</v>
      </c>
      <c r="J7878" t="s">
        <v>31</v>
      </c>
      <c r="N7878">
        <v>2139</v>
      </c>
      <c r="O7878">
        <v>255</v>
      </c>
      <c r="Q7878" t="s">
        <v>108</v>
      </c>
    </row>
    <row r="7879" spans="1:17" x14ac:dyDescent="0.3">
      <c r="A7879">
        <v>51555</v>
      </c>
      <c r="B7879" s="1">
        <v>45837</v>
      </c>
      <c r="C7879" s="11">
        <v>0.62708333333333333</v>
      </c>
      <c r="D7879" s="13">
        <f t="shared" si="246"/>
        <v>15</v>
      </c>
      <c r="E7879" s="13" t="str">
        <f t="shared" si="247"/>
        <v>Afternoon</v>
      </c>
      <c r="F7879" t="s">
        <v>91</v>
      </c>
      <c r="G7879" t="s">
        <v>91</v>
      </c>
      <c r="H7879" t="s">
        <v>18</v>
      </c>
      <c r="I7879">
        <v>254</v>
      </c>
      <c r="J7879" t="s">
        <v>31</v>
      </c>
      <c r="N7879">
        <v>1451</v>
      </c>
      <c r="O7879">
        <v>236</v>
      </c>
      <c r="Q7879" t="s">
        <v>128</v>
      </c>
    </row>
    <row r="7880" spans="1:17" x14ac:dyDescent="0.3">
      <c r="A7880">
        <v>92082</v>
      </c>
      <c r="B7880" s="1">
        <v>45804</v>
      </c>
      <c r="C7880" s="11">
        <v>0.63263888888888886</v>
      </c>
      <c r="D7880" s="13">
        <f t="shared" si="246"/>
        <v>15</v>
      </c>
      <c r="E7880" s="13" t="str">
        <f t="shared" si="247"/>
        <v>Afternoon</v>
      </c>
      <c r="F7880" t="s">
        <v>72</v>
      </c>
      <c r="G7880" t="s">
        <v>38</v>
      </c>
      <c r="H7880" t="s">
        <v>40</v>
      </c>
      <c r="I7880">
        <v>204</v>
      </c>
      <c r="J7880" t="s">
        <v>31</v>
      </c>
      <c r="N7880">
        <v>1212</v>
      </c>
      <c r="O7880">
        <v>206</v>
      </c>
      <c r="Q7880" t="s">
        <v>108</v>
      </c>
    </row>
    <row r="7881" spans="1:17" x14ac:dyDescent="0.3">
      <c r="A7881">
        <v>67575</v>
      </c>
      <c r="B7881" s="1">
        <v>45784</v>
      </c>
      <c r="C7881" s="11">
        <v>0.42430555555555555</v>
      </c>
      <c r="D7881" s="13">
        <f t="shared" si="246"/>
        <v>10</v>
      </c>
      <c r="E7881" s="13" t="str">
        <f t="shared" si="247"/>
        <v>Morning</v>
      </c>
      <c r="F7881" t="s">
        <v>38</v>
      </c>
      <c r="G7881" t="s">
        <v>30</v>
      </c>
      <c r="H7881" t="s">
        <v>27</v>
      </c>
      <c r="I7881">
        <v>212</v>
      </c>
      <c r="J7881" t="s">
        <v>24</v>
      </c>
      <c r="N7881">
        <v>1479</v>
      </c>
      <c r="O7881">
        <v>257</v>
      </c>
    </row>
    <row r="7882" spans="1:17" x14ac:dyDescent="0.3">
      <c r="A7882">
        <v>89276</v>
      </c>
      <c r="B7882" s="1">
        <v>45924</v>
      </c>
      <c r="C7882" s="11">
        <v>7.2222222222222229E-2</v>
      </c>
      <c r="D7882" s="13">
        <f t="shared" si="246"/>
        <v>1</v>
      </c>
      <c r="E7882" s="13" t="str">
        <f t="shared" si="247"/>
        <v>Night</v>
      </c>
      <c r="F7882" t="s">
        <v>91</v>
      </c>
      <c r="G7882" t="s">
        <v>38</v>
      </c>
      <c r="H7882" t="s">
        <v>40</v>
      </c>
      <c r="I7882">
        <v>215</v>
      </c>
      <c r="J7882" t="s">
        <v>24</v>
      </c>
      <c r="N7882">
        <v>2140</v>
      </c>
      <c r="O7882">
        <v>257</v>
      </c>
    </row>
    <row r="7883" spans="1:17" x14ac:dyDescent="0.3">
      <c r="A7883">
        <v>46008</v>
      </c>
      <c r="B7883" s="1">
        <v>45870</v>
      </c>
      <c r="C7883" s="11">
        <v>0.9277777777777777</v>
      </c>
      <c r="D7883" s="13">
        <f t="shared" si="246"/>
        <v>22</v>
      </c>
      <c r="E7883" s="13" t="str">
        <f t="shared" si="247"/>
        <v>Night</v>
      </c>
      <c r="F7883" t="s">
        <v>30</v>
      </c>
      <c r="G7883" t="s">
        <v>83</v>
      </c>
      <c r="H7883" t="s">
        <v>27</v>
      </c>
      <c r="I7883">
        <v>200</v>
      </c>
      <c r="J7883" t="s">
        <v>24</v>
      </c>
      <c r="N7883">
        <v>1215</v>
      </c>
      <c r="O7883">
        <v>243</v>
      </c>
    </row>
    <row r="7884" spans="1:17" x14ac:dyDescent="0.3">
      <c r="A7884">
        <v>43162</v>
      </c>
      <c r="B7884" s="1">
        <v>45729</v>
      </c>
      <c r="C7884" s="11">
        <v>0.37152777777777773</v>
      </c>
      <c r="D7884" s="13">
        <f t="shared" si="246"/>
        <v>8</v>
      </c>
      <c r="E7884" s="13" t="str">
        <f t="shared" si="247"/>
        <v>Morning</v>
      </c>
      <c r="F7884" t="s">
        <v>58</v>
      </c>
      <c r="G7884" t="s">
        <v>81</v>
      </c>
      <c r="H7884" t="s">
        <v>27</v>
      </c>
      <c r="I7884">
        <v>258</v>
      </c>
      <c r="J7884" t="s">
        <v>24</v>
      </c>
      <c r="N7884">
        <v>2012</v>
      </c>
      <c r="O7884">
        <v>234</v>
      </c>
    </row>
    <row r="7885" spans="1:17" x14ac:dyDescent="0.3">
      <c r="A7885">
        <v>54849</v>
      </c>
      <c r="B7885" s="1">
        <v>45860</v>
      </c>
      <c r="C7885" s="11">
        <v>0.83194444444444438</v>
      </c>
      <c r="D7885" s="13">
        <f t="shared" si="246"/>
        <v>19</v>
      </c>
      <c r="E7885" s="13" t="str">
        <f t="shared" si="247"/>
        <v>Night</v>
      </c>
      <c r="F7885" t="s">
        <v>83</v>
      </c>
      <c r="G7885" t="s">
        <v>75</v>
      </c>
      <c r="H7885" t="s">
        <v>18</v>
      </c>
      <c r="I7885">
        <v>206</v>
      </c>
      <c r="J7885" t="s">
        <v>24</v>
      </c>
      <c r="N7885">
        <v>2198</v>
      </c>
      <c r="O7885">
        <v>260</v>
      </c>
    </row>
    <row r="7886" spans="1:17" x14ac:dyDescent="0.3">
      <c r="A7886">
        <v>76099</v>
      </c>
      <c r="B7886" s="1">
        <v>45793</v>
      </c>
      <c r="C7886" s="11">
        <v>0.58124999999999993</v>
      </c>
      <c r="D7886" s="13">
        <f t="shared" si="246"/>
        <v>13</v>
      </c>
      <c r="E7886" s="13" t="str">
        <f t="shared" si="247"/>
        <v>Afternoon</v>
      </c>
      <c r="F7886" t="s">
        <v>94</v>
      </c>
      <c r="G7886" t="s">
        <v>67</v>
      </c>
      <c r="H7886" t="s">
        <v>40</v>
      </c>
      <c r="I7886">
        <v>241</v>
      </c>
      <c r="J7886" t="s">
        <v>31</v>
      </c>
      <c r="N7886">
        <v>1186</v>
      </c>
      <c r="O7886">
        <v>241</v>
      </c>
      <c r="Q7886" t="s">
        <v>61</v>
      </c>
    </row>
    <row r="7887" spans="1:17" x14ac:dyDescent="0.3">
      <c r="A7887">
        <v>40456</v>
      </c>
      <c r="B7887" s="1">
        <v>45871</v>
      </c>
      <c r="C7887" s="11">
        <v>0.14375000000000002</v>
      </c>
      <c r="D7887" s="13">
        <f t="shared" si="246"/>
        <v>3</v>
      </c>
      <c r="E7887" s="13" t="str">
        <f t="shared" si="247"/>
        <v>Night</v>
      </c>
      <c r="F7887" t="s">
        <v>67</v>
      </c>
      <c r="G7887" t="s">
        <v>58</v>
      </c>
      <c r="H7887" t="s">
        <v>27</v>
      </c>
      <c r="I7887">
        <v>220</v>
      </c>
      <c r="J7887" t="s">
        <v>31</v>
      </c>
      <c r="N7887">
        <v>2073</v>
      </c>
      <c r="O7887">
        <v>240</v>
      </c>
      <c r="Q7887" t="s">
        <v>32</v>
      </c>
    </row>
    <row r="7888" spans="1:17" x14ac:dyDescent="0.3">
      <c r="A7888">
        <v>81131</v>
      </c>
      <c r="B7888" s="1">
        <v>45769</v>
      </c>
      <c r="C7888" s="11">
        <v>0.38611111111111113</v>
      </c>
      <c r="D7888" s="13">
        <f t="shared" si="246"/>
        <v>9</v>
      </c>
      <c r="E7888" s="13" t="str">
        <f t="shared" si="247"/>
        <v>Morning</v>
      </c>
      <c r="F7888" t="s">
        <v>38</v>
      </c>
      <c r="G7888" t="s">
        <v>58</v>
      </c>
      <c r="H7888" t="s">
        <v>18</v>
      </c>
      <c r="I7888">
        <v>241</v>
      </c>
      <c r="J7888" t="s">
        <v>31</v>
      </c>
      <c r="N7888">
        <v>1289</v>
      </c>
      <c r="O7888">
        <v>251</v>
      </c>
      <c r="Q7888" t="s">
        <v>128</v>
      </c>
    </row>
    <row r="7889" spans="1:17" x14ac:dyDescent="0.3">
      <c r="A7889">
        <v>48592</v>
      </c>
      <c r="B7889" s="1">
        <v>45699</v>
      </c>
      <c r="C7889" s="11">
        <v>0.98888888888888893</v>
      </c>
      <c r="D7889" s="13">
        <f t="shared" si="246"/>
        <v>23</v>
      </c>
      <c r="E7889" s="13" t="str">
        <f t="shared" si="247"/>
        <v>Night</v>
      </c>
      <c r="F7889" t="s">
        <v>6272</v>
      </c>
      <c r="G7889" t="s">
        <v>94</v>
      </c>
      <c r="H7889" t="s">
        <v>18</v>
      </c>
      <c r="I7889">
        <v>226</v>
      </c>
      <c r="J7889" t="s">
        <v>24</v>
      </c>
      <c r="N7889">
        <v>1242</v>
      </c>
      <c r="O7889">
        <v>232</v>
      </c>
    </row>
    <row r="7890" spans="1:17" x14ac:dyDescent="0.3">
      <c r="A7890">
        <v>33325</v>
      </c>
      <c r="B7890" s="1">
        <v>45805</v>
      </c>
      <c r="C7890" s="11">
        <v>1.0416666666666666E-2</v>
      </c>
      <c r="D7890" s="13">
        <f t="shared" si="246"/>
        <v>0</v>
      </c>
      <c r="E7890" s="13" t="str">
        <f t="shared" si="247"/>
        <v>Night</v>
      </c>
      <c r="F7890" t="s">
        <v>6271</v>
      </c>
      <c r="G7890" t="s">
        <v>72</v>
      </c>
      <c r="H7890" t="s">
        <v>27</v>
      </c>
      <c r="I7890">
        <v>224</v>
      </c>
      <c r="J7890" t="s">
        <v>24</v>
      </c>
      <c r="N7890">
        <v>1943</v>
      </c>
      <c r="O7890">
        <v>209</v>
      </c>
    </row>
    <row r="7891" spans="1:17" x14ac:dyDescent="0.3">
      <c r="A7891">
        <v>74616</v>
      </c>
      <c r="B7891" s="1">
        <v>45698</v>
      </c>
      <c r="C7891" s="11">
        <v>0.93125000000000002</v>
      </c>
      <c r="D7891" s="13">
        <f t="shared" si="246"/>
        <v>22</v>
      </c>
      <c r="E7891" s="13" t="str">
        <f t="shared" si="247"/>
        <v>Night</v>
      </c>
      <c r="F7891" t="s">
        <v>72</v>
      </c>
      <c r="G7891" t="s">
        <v>52</v>
      </c>
      <c r="H7891" t="s">
        <v>18</v>
      </c>
      <c r="I7891">
        <v>208</v>
      </c>
      <c r="J7891" t="s">
        <v>31</v>
      </c>
      <c r="N7891">
        <v>1712</v>
      </c>
      <c r="O7891">
        <v>217</v>
      </c>
      <c r="Q7891" t="s">
        <v>108</v>
      </c>
    </row>
    <row r="7892" spans="1:17" x14ac:dyDescent="0.3">
      <c r="A7892">
        <v>65120</v>
      </c>
      <c r="B7892" s="1">
        <v>45936</v>
      </c>
      <c r="C7892" s="11">
        <v>8.5416666666666655E-2</v>
      </c>
      <c r="D7892" s="13">
        <f t="shared" si="246"/>
        <v>2</v>
      </c>
      <c r="E7892" s="13" t="str">
        <f t="shared" si="247"/>
        <v>Night</v>
      </c>
      <c r="F7892" t="s">
        <v>23</v>
      </c>
      <c r="G7892" t="s">
        <v>94</v>
      </c>
      <c r="H7892" t="s">
        <v>40</v>
      </c>
      <c r="I7892">
        <v>248</v>
      </c>
      <c r="J7892" t="s">
        <v>31</v>
      </c>
      <c r="N7892">
        <v>1145</v>
      </c>
      <c r="O7892">
        <v>216</v>
      </c>
      <c r="Q7892" t="s">
        <v>128</v>
      </c>
    </row>
    <row r="7893" spans="1:17" x14ac:dyDescent="0.3">
      <c r="A7893">
        <v>66633</v>
      </c>
      <c r="B7893" s="1">
        <v>45715</v>
      </c>
      <c r="C7893" s="11">
        <v>0.78055555555555556</v>
      </c>
      <c r="D7893" s="13">
        <f t="shared" si="246"/>
        <v>18</v>
      </c>
      <c r="E7893" s="13" t="str">
        <f t="shared" si="247"/>
        <v>Night</v>
      </c>
      <c r="F7893" t="s">
        <v>26</v>
      </c>
      <c r="G7893" t="s">
        <v>23</v>
      </c>
      <c r="H7893" t="s">
        <v>27</v>
      </c>
      <c r="I7893">
        <v>221</v>
      </c>
      <c r="J7893" t="s">
        <v>31</v>
      </c>
      <c r="N7893">
        <v>2035</v>
      </c>
      <c r="O7893">
        <v>239</v>
      </c>
      <c r="Q7893" t="s">
        <v>55</v>
      </c>
    </row>
    <row r="7894" spans="1:17" x14ac:dyDescent="0.3">
      <c r="A7894">
        <v>86048</v>
      </c>
      <c r="B7894" s="1">
        <v>45770</v>
      </c>
      <c r="C7894" s="11">
        <v>0.34097222222222223</v>
      </c>
      <c r="D7894" s="13">
        <f t="shared" si="246"/>
        <v>8</v>
      </c>
      <c r="E7894" s="13" t="str">
        <f t="shared" si="247"/>
        <v>Morning</v>
      </c>
      <c r="F7894" t="s">
        <v>75</v>
      </c>
      <c r="G7894" t="s">
        <v>81</v>
      </c>
      <c r="H7894" t="s">
        <v>18</v>
      </c>
      <c r="I7894">
        <v>200</v>
      </c>
      <c r="J7894" t="s">
        <v>31</v>
      </c>
      <c r="N7894">
        <v>1069</v>
      </c>
      <c r="O7894">
        <v>228</v>
      </c>
      <c r="Q7894" t="s">
        <v>55</v>
      </c>
    </row>
    <row r="7895" spans="1:17" x14ac:dyDescent="0.3">
      <c r="A7895">
        <v>67383</v>
      </c>
      <c r="B7895" s="1">
        <v>45661</v>
      </c>
      <c r="C7895" s="11">
        <v>0.26111111111111113</v>
      </c>
      <c r="D7895" s="13">
        <f t="shared" si="246"/>
        <v>6</v>
      </c>
      <c r="E7895" s="13" t="str">
        <f t="shared" si="247"/>
        <v>Morning</v>
      </c>
      <c r="F7895" t="s">
        <v>6272</v>
      </c>
      <c r="G7895" t="s">
        <v>6271</v>
      </c>
      <c r="H7895" t="s">
        <v>27</v>
      </c>
      <c r="I7895">
        <v>209</v>
      </c>
      <c r="J7895" t="s">
        <v>31</v>
      </c>
      <c r="N7895">
        <v>1414</v>
      </c>
      <c r="O7895">
        <v>231</v>
      </c>
      <c r="Q7895" t="s">
        <v>47</v>
      </c>
    </row>
    <row r="7896" spans="1:17" x14ac:dyDescent="0.3">
      <c r="A7896">
        <v>11419</v>
      </c>
      <c r="B7896" s="1">
        <v>46012</v>
      </c>
      <c r="C7896" s="11">
        <v>0.9</v>
      </c>
      <c r="D7896" s="13">
        <f t="shared" si="246"/>
        <v>21</v>
      </c>
      <c r="E7896" s="13" t="str">
        <f t="shared" si="247"/>
        <v>Night</v>
      </c>
      <c r="F7896" t="s">
        <v>23</v>
      </c>
      <c r="G7896" t="s">
        <v>6272</v>
      </c>
      <c r="H7896" t="s">
        <v>18</v>
      </c>
      <c r="I7896">
        <v>229</v>
      </c>
      <c r="J7896" t="s">
        <v>31</v>
      </c>
      <c r="N7896">
        <v>2125</v>
      </c>
      <c r="O7896">
        <v>220</v>
      </c>
      <c r="Q7896" t="s">
        <v>61</v>
      </c>
    </row>
    <row r="7897" spans="1:17" x14ac:dyDescent="0.3">
      <c r="A7897">
        <v>10719</v>
      </c>
      <c r="B7897" s="1">
        <v>45977</v>
      </c>
      <c r="C7897" s="11">
        <v>0.20625000000000002</v>
      </c>
      <c r="D7897" s="13">
        <f t="shared" si="246"/>
        <v>4</v>
      </c>
      <c r="E7897" s="13" t="str">
        <f t="shared" si="247"/>
        <v>Night</v>
      </c>
      <c r="F7897" t="s">
        <v>72</v>
      </c>
      <c r="G7897" t="s">
        <v>38</v>
      </c>
      <c r="H7897" t="s">
        <v>40</v>
      </c>
      <c r="I7897">
        <v>256</v>
      </c>
      <c r="J7897" t="s">
        <v>31</v>
      </c>
      <c r="N7897">
        <v>1149</v>
      </c>
      <c r="O7897">
        <v>231</v>
      </c>
      <c r="Q7897" t="s">
        <v>108</v>
      </c>
    </row>
    <row r="7898" spans="1:17" x14ac:dyDescent="0.3">
      <c r="A7898">
        <v>40083</v>
      </c>
      <c r="B7898" s="1">
        <v>45930</v>
      </c>
      <c r="C7898" s="11">
        <v>4.6527777777777779E-2</v>
      </c>
      <c r="D7898" s="13">
        <f t="shared" si="246"/>
        <v>1</v>
      </c>
      <c r="E7898" s="13" t="str">
        <f t="shared" si="247"/>
        <v>Night</v>
      </c>
      <c r="F7898" t="s">
        <v>26</v>
      </c>
      <c r="G7898" t="s">
        <v>38</v>
      </c>
      <c r="H7898" t="s">
        <v>27</v>
      </c>
      <c r="I7898">
        <v>212</v>
      </c>
      <c r="J7898" t="s">
        <v>31</v>
      </c>
      <c r="N7898">
        <v>1707</v>
      </c>
      <c r="O7898">
        <v>257</v>
      </c>
      <c r="Q7898" t="s">
        <v>128</v>
      </c>
    </row>
    <row r="7899" spans="1:17" x14ac:dyDescent="0.3">
      <c r="A7899">
        <v>19769</v>
      </c>
      <c r="B7899" s="1">
        <v>45785</v>
      </c>
      <c r="C7899" s="11">
        <v>0.10555555555555556</v>
      </c>
      <c r="D7899" s="13">
        <f t="shared" si="246"/>
        <v>2</v>
      </c>
      <c r="E7899" s="13" t="str">
        <f t="shared" si="247"/>
        <v>Night</v>
      </c>
      <c r="F7899" t="s">
        <v>23</v>
      </c>
      <c r="G7899" t="s">
        <v>91</v>
      </c>
      <c r="H7899" t="s">
        <v>18</v>
      </c>
      <c r="I7899">
        <v>200</v>
      </c>
      <c r="J7899" t="s">
        <v>24</v>
      </c>
      <c r="N7899">
        <v>2172</v>
      </c>
      <c r="O7899">
        <v>218</v>
      </c>
    </row>
    <row r="7900" spans="1:17" x14ac:dyDescent="0.3">
      <c r="A7900">
        <v>20815</v>
      </c>
      <c r="B7900" s="1">
        <v>45877</v>
      </c>
      <c r="C7900" s="11">
        <v>0.14791666666666667</v>
      </c>
      <c r="D7900" s="13">
        <f t="shared" si="246"/>
        <v>3</v>
      </c>
      <c r="E7900" s="13" t="str">
        <f t="shared" si="247"/>
        <v>Night</v>
      </c>
      <c r="F7900" t="s">
        <v>94</v>
      </c>
      <c r="G7900" t="s">
        <v>94</v>
      </c>
      <c r="H7900" t="s">
        <v>18</v>
      </c>
      <c r="I7900">
        <v>231</v>
      </c>
      <c r="J7900" t="s">
        <v>24</v>
      </c>
      <c r="N7900">
        <v>1101</v>
      </c>
      <c r="O7900">
        <v>202</v>
      </c>
    </row>
    <row r="7901" spans="1:17" x14ac:dyDescent="0.3">
      <c r="A7901">
        <v>57589</v>
      </c>
      <c r="B7901" s="1">
        <v>45685</v>
      </c>
      <c r="C7901" s="11">
        <v>0.47291666666666665</v>
      </c>
      <c r="D7901" s="13">
        <f t="shared" si="246"/>
        <v>11</v>
      </c>
      <c r="E7901" s="13" t="str">
        <f t="shared" si="247"/>
        <v>Morning</v>
      </c>
      <c r="F7901" t="s">
        <v>30</v>
      </c>
      <c r="G7901" t="s">
        <v>67</v>
      </c>
      <c r="H7901" t="s">
        <v>40</v>
      </c>
      <c r="I7901">
        <v>254</v>
      </c>
      <c r="J7901" t="s">
        <v>24</v>
      </c>
      <c r="N7901">
        <v>1916</v>
      </c>
      <c r="O7901">
        <v>217</v>
      </c>
    </row>
    <row r="7902" spans="1:17" x14ac:dyDescent="0.3">
      <c r="A7902">
        <v>13620</v>
      </c>
      <c r="B7902" s="1">
        <v>46020</v>
      </c>
      <c r="C7902" s="11">
        <v>0.65208333333333335</v>
      </c>
      <c r="D7902" s="13">
        <f t="shared" si="246"/>
        <v>15</v>
      </c>
      <c r="E7902" s="13" t="str">
        <f t="shared" si="247"/>
        <v>Afternoon</v>
      </c>
      <c r="F7902" t="s">
        <v>38</v>
      </c>
      <c r="G7902" t="s">
        <v>72</v>
      </c>
      <c r="H7902" t="s">
        <v>18</v>
      </c>
      <c r="I7902">
        <v>253</v>
      </c>
      <c r="J7902" t="s">
        <v>31</v>
      </c>
      <c r="N7902">
        <v>2036</v>
      </c>
      <c r="O7902">
        <v>223</v>
      </c>
      <c r="Q7902" t="s">
        <v>41</v>
      </c>
    </row>
    <row r="7903" spans="1:17" x14ac:dyDescent="0.3">
      <c r="A7903">
        <v>55123</v>
      </c>
      <c r="B7903" s="1">
        <v>45717</v>
      </c>
      <c r="C7903" s="11">
        <v>0.58819444444444446</v>
      </c>
      <c r="D7903" s="13">
        <f t="shared" si="246"/>
        <v>14</v>
      </c>
      <c r="E7903" s="13" t="str">
        <f t="shared" si="247"/>
        <v>Afternoon</v>
      </c>
      <c r="F7903" t="s">
        <v>75</v>
      </c>
      <c r="G7903" t="s">
        <v>94</v>
      </c>
      <c r="H7903" t="s">
        <v>27</v>
      </c>
      <c r="I7903">
        <v>248</v>
      </c>
      <c r="J7903" t="s">
        <v>31</v>
      </c>
      <c r="N7903">
        <v>2092</v>
      </c>
      <c r="O7903">
        <v>221</v>
      </c>
      <c r="Q7903" t="s">
        <v>55</v>
      </c>
    </row>
    <row r="7904" spans="1:17" x14ac:dyDescent="0.3">
      <c r="A7904">
        <v>54039</v>
      </c>
      <c r="B7904" s="1">
        <v>45771</v>
      </c>
      <c r="C7904" s="11">
        <v>0.30277777777777776</v>
      </c>
      <c r="D7904" s="13">
        <f t="shared" si="246"/>
        <v>7</v>
      </c>
      <c r="E7904" s="13" t="str">
        <f t="shared" si="247"/>
        <v>Morning</v>
      </c>
      <c r="F7904" t="s">
        <v>6272</v>
      </c>
      <c r="G7904" t="s">
        <v>67</v>
      </c>
      <c r="H7904" t="s">
        <v>27</v>
      </c>
      <c r="I7904">
        <v>215</v>
      </c>
      <c r="J7904" t="s">
        <v>31</v>
      </c>
      <c r="N7904">
        <v>1926</v>
      </c>
      <c r="O7904">
        <v>227</v>
      </c>
      <c r="Q7904" t="s">
        <v>55</v>
      </c>
    </row>
    <row r="7905" spans="1:17" x14ac:dyDescent="0.3">
      <c r="A7905">
        <v>40481</v>
      </c>
      <c r="B7905" s="1">
        <v>45949</v>
      </c>
      <c r="C7905" s="11">
        <v>0.47638888888888892</v>
      </c>
      <c r="D7905" s="13">
        <f t="shared" si="246"/>
        <v>11</v>
      </c>
      <c r="E7905" s="13" t="str">
        <f t="shared" si="247"/>
        <v>Morning</v>
      </c>
      <c r="F7905" t="s">
        <v>52</v>
      </c>
      <c r="G7905" t="s">
        <v>58</v>
      </c>
      <c r="H7905" t="s">
        <v>40</v>
      </c>
      <c r="I7905">
        <v>255</v>
      </c>
      <c r="J7905" t="s">
        <v>31</v>
      </c>
      <c r="N7905">
        <v>1416</v>
      </c>
      <c r="O7905">
        <v>228</v>
      </c>
      <c r="Q7905" t="s">
        <v>108</v>
      </c>
    </row>
    <row r="7906" spans="1:17" x14ac:dyDescent="0.3">
      <c r="A7906">
        <v>70595</v>
      </c>
      <c r="B7906" s="1">
        <v>45999</v>
      </c>
      <c r="C7906" s="11">
        <v>0.54236111111111118</v>
      </c>
      <c r="D7906" s="13">
        <f t="shared" si="246"/>
        <v>13</v>
      </c>
      <c r="E7906" s="13" t="str">
        <f t="shared" si="247"/>
        <v>Afternoon</v>
      </c>
      <c r="F7906" t="s">
        <v>83</v>
      </c>
      <c r="G7906" t="s">
        <v>81</v>
      </c>
      <c r="H7906" t="s">
        <v>27</v>
      </c>
      <c r="I7906">
        <v>222</v>
      </c>
      <c r="J7906" t="s">
        <v>31</v>
      </c>
      <c r="N7906">
        <v>1395</v>
      </c>
      <c r="O7906">
        <v>260</v>
      </c>
      <c r="Q7906" t="s">
        <v>55</v>
      </c>
    </row>
    <row r="7907" spans="1:17" x14ac:dyDescent="0.3">
      <c r="A7907">
        <v>27901</v>
      </c>
      <c r="B7907" s="1">
        <v>46015</v>
      </c>
      <c r="C7907" s="11">
        <v>0.98541666666666661</v>
      </c>
      <c r="D7907" s="13">
        <f t="shared" si="246"/>
        <v>23</v>
      </c>
      <c r="E7907" s="13" t="str">
        <f t="shared" si="247"/>
        <v>Night</v>
      </c>
      <c r="F7907" t="s">
        <v>6271</v>
      </c>
      <c r="G7907" t="s">
        <v>75</v>
      </c>
      <c r="H7907" t="s">
        <v>40</v>
      </c>
      <c r="I7907">
        <v>236</v>
      </c>
      <c r="J7907" t="s">
        <v>31</v>
      </c>
      <c r="N7907">
        <v>1811</v>
      </c>
      <c r="O7907">
        <v>260</v>
      </c>
      <c r="Q7907" t="s">
        <v>108</v>
      </c>
    </row>
    <row r="7908" spans="1:17" x14ac:dyDescent="0.3">
      <c r="A7908">
        <v>79445</v>
      </c>
      <c r="B7908" s="1">
        <v>45755</v>
      </c>
      <c r="C7908" s="11">
        <v>0.40069444444444446</v>
      </c>
      <c r="D7908" s="13">
        <f t="shared" si="246"/>
        <v>9</v>
      </c>
      <c r="E7908" s="13" t="str">
        <f t="shared" si="247"/>
        <v>Morning</v>
      </c>
      <c r="F7908" t="s">
        <v>67</v>
      </c>
      <c r="G7908" t="s">
        <v>30</v>
      </c>
      <c r="H7908" t="s">
        <v>40</v>
      </c>
      <c r="I7908">
        <v>233</v>
      </c>
      <c r="J7908" t="s">
        <v>31</v>
      </c>
      <c r="N7908">
        <v>1316</v>
      </c>
      <c r="O7908">
        <v>207</v>
      </c>
      <c r="Q7908" t="s">
        <v>128</v>
      </c>
    </row>
    <row r="7909" spans="1:17" x14ac:dyDescent="0.3">
      <c r="A7909">
        <v>15671</v>
      </c>
      <c r="B7909" s="1">
        <v>45890</v>
      </c>
      <c r="C7909" s="11">
        <v>0.65347222222222223</v>
      </c>
      <c r="D7909" s="13">
        <f t="shared" si="246"/>
        <v>15</v>
      </c>
      <c r="E7909" s="13" t="str">
        <f t="shared" si="247"/>
        <v>Afternoon</v>
      </c>
      <c r="F7909" t="s">
        <v>38</v>
      </c>
      <c r="G7909" t="s">
        <v>72</v>
      </c>
      <c r="H7909" t="s">
        <v>18</v>
      </c>
      <c r="I7909">
        <v>258</v>
      </c>
      <c r="J7909" t="s">
        <v>24</v>
      </c>
      <c r="N7909">
        <v>1248</v>
      </c>
      <c r="O7909">
        <v>213</v>
      </c>
    </row>
    <row r="7910" spans="1:17" x14ac:dyDescent="0.3">
      <c r="A7910">
        <v>16061</v>
      </c>
      <c r="B7910" s="1">
        <v>45730</v>
      </c>
      <c r="C7910" s="11">
        <v>0.8652777777777777</v>
      </c>
      <c r="D7910" s="13">
        <f t="shared" si="246"/>
        <v>20</v>
      </c>
      <c r="E7910" s="13" t="str">
        <f t="shared" si="247"/>
        <v>Night</v>
      </c>
      <c r="F7910" t="s">
        <v>72</v>
      </c>
      <c r="G7910" t="s">
        <v>75</v>
      </c>
      <c r="H7910" t="s">
        <v>40</v>
      </c>
      <c r="I7910">
        <v>201</v>
      </c>
      <c r="J7910" t="s">
        <v>24</v>
      </c>
      <c r="N7910">
        <v>1647</v>
      </c>
      <c r="O7910">
        <v>253</v>
      </c>
    </row>
    <row r="7911" spans="1:17" x14ac:dyDescent="0.3">
      <c r="A7911">
        <v>47082</v>
      </c>
      <c r="B7911" s="1">
        <v>45863</v>
      </c>
      <c r="C7911" s="11">
        <v>0.9291666666666667</v>
      </c>
      <c r="D7911" s="13">
        <f t="shared" si="246"/>
        <v>22</v>
      </c>
      <c r="E7911" s="13" t="str">
        <f t="shared" si="247"/>
        <v>Evening</v>
      </c>
      <c r="F7911" t="s">
        <v>38</v>
      </c>
      <c r="G7911" t="s">
        <v>67</v>
      </c>
      <c r="H7911" t="s">
        <v>27</v>
      </c>
      <c r="I7911">
        <v>211</v>
      </c>
      <c r="J7911" t="s">
        <v>31</v>
      </c>
      <c r="N7911">
        <v>1569</v>
      </c>
      <c r="O7911">
        <v>228</v>
      </c>
      <c r="Q7911" t="s">
        <v>41</v>
      </c>
    </row>
    <row r="7912" spans="1:17" x14ac:dyDescent="0.3">
      <c r="A7912">
        <v>59740</v>
      </c>
      <c r="B7912" s="1">
        <v>45850</v>
      </c>
      <c r="C7912" s="11">
        <v>0.3923611111111111</v>
      </c>
      <c r="D7912" s="13">
        <f t="shared" si="246"/>
        <v>9</v>
      </c>
      <c r="E7912" s="13" t="str">
        <f t="shared" si="247"/>
        <v>Morning</v>
      </c>
      <c r="F7912" t="s">
        <v>91</v>
      </c>
      <c r="G7912" t="s">
        <v>23</v>
      </c>
      <c r="H7912" t="s">
        <v>18</v>
      </c>
      <c r="I7912">
        <v>253</v>
      </c>
      <c r="J7912" t="s">
        <v>31</v>
      </c>
      <c r="N7912">
        <v>1258</v>
      </c>
      <c r="O7912">
        <v>260</v>
      </c>
      <c r="Q7912" t="s">
        <v>47</v>
      </c>
    </row>
    <row r="7913" spans="1:17" x14ac:dyDescent="0.3">
      <c r="A7913">
        <v>70483</v>
      </c>
      <c r="B7913" s="1">
        <v>45754</v>
      </c>
      <c r="C7913" s="11">
        <v>6.3194444444444442E-2</v>
      </c>
      <c r="D7913" s="13">
        <f t="shared" si="246"/>
        <v>1</v>
      </c>
      <c r="E7913" s="13" t="str">
        <f t="shared" si="247"/>
        <v>Night</v>
      </c>
      <c r="F7913" t="s">
        <v>30</v>
      </c>
      <c r="G7913" t="s">
        <v>83</v>
      </c>
      <c r="H7913" t="s">
        <v>27</v>
      </c>
      <c r="I7913">
        <v>226</v>
      </c>
      <c r="J7913" t="s">
        <v>31</v>
      </c>
      <c r="N7913">
        <v>1857</v>
      </c>
      <c r="O7913">
        <v>232</v>
      </c>
      <c r="Q7913" t="s">
        <v>108</v>
      </c>
    </row>
    <row r="7914" spans="1:17" x14ac:dyDescent="0.3">
      <c r="A7914">
        <v>73812</v>
      </c>
      <c r="B7914" s="1">
        <v>45765</v>
      </c>
      <c r="C7914" s="11">
        <v>0.95416666666666661</v>
      </c>
      <c r="D7914" s="13">
        <f t="shared" si="246"/>
        <v>22</v>
      </c>
      <c r="E7914" s="13" t="str">
        <f t="shared" si="247"/>
        <v>Night</v>
      </c>
      <c r="F7914" t="s">
        <v>30</v>
      </c>
      <c r="G7914" t="s">
        <v>72</v>
      </c>
      <c r="H7914" t="s">
        <v>40</v>
      </c>
      <c r="I7914">
        <v>224</v>
      </c>
      <c r="J7914" t="s">
        <v>24</v>
      </c>
      <c r="N7914">
        <v>2189</v>
      </c>
      <c r="O7914">
        <v>251</v>
      </c>
    </row>
    <row r="7915" spans="1:17" x14ac:dyDescent="0.3">
      <c r="A7915">
        <v>39009</v>
      </c>
      <c r="B7915" s="1">
        <v>45714</v>
      </c>
      <c r="C7915" s="11">
        <v>0.36805555555555558</v>
      </c>
      <c r="D7915" s="13">
        <f t="shared" si="246"/>
        <v>8</v>
      </c>
      <c r="E7915" s="13" t="str">
        <f t="shared" si="247"/>
        <v>Morning</v>
      </c>
      <c r="F7915" t="s">
        <v>91</v>
      </c>
      <c r="G7915" t="s">
        <v>6272</v>
      </c>
      <c r="H7915" t="s">
        <v>18</v>
      </c>
      <c r="I7915">
        <v>205</v>
      </c>
      <c r="J7915" t="s">
        <v>31</v>
      </c>
      <c r="N7915">
        <v>1787</v>
      </c>
      <c r="O7915">
        <v>201</v>
      </c>
      <c r="Q7915" t="s">
        <v>128</v>
      </c>
    </row>
    <row r="7916" spans="1:17" x14ac:dyDescent="0.3">
      <c r="A7916">
        <v>38618</v>
      </c>
      <c r="B7916" s="1">
        <v>45988</v>
      </c>
      <c r="C7916" s="11">
        <v>0.70624999999999993</v>
      </c>
      <c r="D7916" s="13">
        <f t="shared" si="246"/>
        <v>16</v>
      </c>
      <c r="E7916" s="13" t="str">
        <f t="shared" si="247"/>
        <v>Afternoon</v>
      </c>
      <c r="F7916" t="s">
        <v>30</v>
      </c>
      <c r="G7916" t="s">
        <v>83</v>
      </c>
      <c r="H7916" t="s">
        <v>27</v>
      </c>
      <c r="I7916">
        <v>200</v>
      </c>
      <c r="J7916" t="s">
        <v>31</v>
      </c>
      <c r="N7916">
        <v>1012</v>
      </c>
      <c r="O7916">
        <v>205</v>
      </c>
      <c r="Q7916" t="s">
        <v>47</v>
      </c>
    </row>
    <row r="7917" spans="1:17" x14ac:dyDescent="0.3">
      <c r="A7917">
        <v>76160</v>
      </c>
      <c r="B7917" s="1">
        <v>45889</v>
      </c>
      <c r="C7917" s="11">
        <v>0.5493055555555556</v>
      </c>
      <c r="D7917" s="13">
        <f t="shared" si="246"/>
        <v>13</v>
      </c>
      <c r="E7917" s="13" t="str">
        <f t="shared" si="247"/>
        <v>Afternoon</v>
      </c>
      <c r="F7917" t="s">
        <v>52</v>
      </c>
      <c r="G7917" t="s">
        <v>72</v>
      </c>
      <c r="H7917" t="s">
        <v>27</v>
      </c>
      <c r="I7917">
        <v>203</v>
      </c>
      <c r="J7917" t="s">
        <v>31</v>
      </c>
      <c r="N7917">
        <v>1937</v>
      </c>
      <c r="O7917">
        <v>247</v>
      </c>
      <c r="Q7917" t="s">
        <v>61</v>
      </c>
    </row>
    <row r="7918" spans="1:17" x14ac:dyDescent="0.3">
      <c r="A7918">
        <v>32439</v>
      </c>
      <c r="B7918" s="1">
        <v>45926</v>
      </c>
      <c r="C7918" s="11">
        <v>0.6479166666666667</v>
      </c>
      <c r="D7918" s="13">
        <f t="shared" si="246"/>
        <v>15</v>
      </c>
      <c r="E7918" s="13" t="str">
        <f t="shared" si="247"/>
        <v>Afternoon</v>
      </c>
      <c r="F7918" t="s">
        <v>81</v>
      </c>
      <c r="G7918" t="s">
        <v>75</v>
      </c>
      <c r="H7918" t="s">
        <v>18</v>
      </c>
      <c r="I7918">
        <v>224</v>
      </c>
      <c r="J7918" t="s">
        <v>24</v>
      </c>
      <c r="N7918">
        <v>1774</v>
      </c>
      <c r="O7918">
        <v>217</v>
      </c>
    </row>
    <row r="7919" spans="1:17" x14ac:dyDescent="0.3">
      <c r="A7919">
        <v>63483</v>
      </c>
      <c r="B7919" s="1">
        <v>45678</v>
      </c>
      <c r="C7919" s="11">
        <v>0.90694444444444444</v>
      </c>
      <c r="D7919" s="13">
        <f t="shared" si="246"/>
        <v>21</v>
      </c>
      <c r="E7919" s="13" t="str">
        <f t="shared" si="247"/>
        <v>Night</v>
      </c>
      <c r="F7919" t="s">
        <v>67</v>
      </c>
      <c r="G7919" t="s">
        <v>67</v>
      </c>
      <c r="H7919" t="s">
        <v>18</v>
      </c>
      <c r="I7919">
        <v>255</v>
      </c>
      <c r="J7919" t="s">
        <v>31</v>
      </c>
      <c r="N7919">
        <v>1868</v>
      </c>
      <c r="O7919">
        <v>214</v>
      </c>
      <c r="Q7919" t="s">
        <v>41</v>
      </c>
    </row>
    <row r="7920" spans="1:17" x14ac:dyDescent="0.3">
      <c r="A7920">
        <v>26857</v>
      </c>
      <c r="B7920" s="1">
        <v>45772</v>
      </c>
      <c r="C7920" s="11">
        <v>0.23611111111111113</v>
      </c>
      <c r="D7920" s="13">
        <f t="shared" si="246"/>
        <v>5</v>
      </c>
      <c r="E7920" s="13" t="str">
        <f t="shared" si="247"/>
        <v>Morning</v>
      </c>
      <c r="F7920" t="s">
        <v>91</v>
      </c>
      <c r="G7920" t="s">
        <v>38</v>
      </c>
      <c r="H7920" t="s">
        <v>40</v>
      </c>
      <c r="I7920">
        <v>229</v>
      </c>
      <c r="J7920" t="s">
        <v>24</v>
      </c>
      <c r="N7920">
        <v>1977</v>
      </c>
      <c r="O7920">
        <v>235</v>
      </c>
    </row>
    <row r="7921" spans="1:17" x14ac:dyDescent="0.3">
      <c r="A7921">
        <v>63517</v>
      </c>
      <c r="B7921" s="1">
        <v>46000</v>
      </c>
      <c r="C7921" s="11">
        <v>0.7909722222222223</v>
      </c>
      <c r="D7921" s="13">
        <f t="shared" si="246"/>
        <v>18</v>
      </c>
      <c r="E7921" s="13" t="str">
        <f t="shared" si="247"/>
        <v>Night</v>
      </c>
      <c r="F7921" t="s">
        <v>52</v>
      </c>
      <c r="G7921" t="s">
        <v>6271</v>
      </c>
      <c r="H7921" t="s">
        <v>40</v>
      </c>
      <c r="I7921">
        <v>210</v>
      </c>
      <c r="J7921" t="s">
        <v>24</v>
      </c>
      <c r="N7921">
        <v>1487</v>
      </c>
      <c r="O7921">
        <v>207</v>
      </c>
    </row>
    <row r="7922" spans="1:17" x14ac:dyDescent="0.3">
      <c r="A7922">
        <v>57968</v>
      </c>
      <c r="B7922" s="1">
        <v>45910</v>
      </c>
      <c r="C7922" s="11">
        <v>0.4055555555555555</v>
      </c>
      <c r="D7922" s="13">
        <f t="shared" si="246"/>
        <v>9</v>
      </c>
      <c r="E7922" s="13" t="str">
        <f t="shared" si="247"/>
        <v>Morning</v>
      </c>
      <c r="F7922" t="s">
        <v>26</v>
      </c>
      <c r="G7922" t="s">
        <v>52</v>
      </c>
      <c r="H7922" t="s">
        <v>18</v>
      </c>
      <c r="I7922">
        <v>230</v>
      </c>
      <c r="J7922" t="s">
        <v>24</v>
      </c>
      <c r="N7922">
        <v>1597</v>
      </c>
      <c r="O7922">
        <v>247</v>
      </c>
    </row>
    <row r="7923" spans="1:17" x14ac:dyDescent="0.3">
      <c r="A7923">
        <v>92539</v>
      </c>
      <c r="B7923" s="1">
        <v>45868</v>
      </c>
      <c r="C7923" s="11">
        <v>0.54722222222222217</v>
      </c>
      <c r="D7923" s="13">
        <f t="shared" si="246"/>
        <v>13</v>
      </c>
      <c r="E7923" s="13" t="str">
        <f t="shared" si="247"/>
        <v>Afternoon</v>
      </c>
      <c r="F7923" t="s">
        <v>91</v>
      </c>
      <c r="G7923" t="s">
        <v>94</v>
      </c>
      <c r="H7923" t="s">
        <v>18</v>
      </c>
      <c r="I7923">
        <v>258</v>
      </c>
      <c r="J7923" t="s">
        <v>31</v>
      </c>
      <c r="N7923">
        <v>1883</v>
      </c>
      <c r="O7923">
        <v>245</v>
      </c>
      <c r="Q7923" t="s">
        <v>108</v>
      </c>
    </row>
    <row r="7924" spans="1:17" x14ac:dyDescent="0.3">
      <c r="A7924">
        <v>21496</v>
      </c>
      <c r="B7924" s="1">
        <v>45849</v>
      </c>
      <c r="C7924" s="11">
        <v>0.41736111111111113</v>
      </c>
      <c r="D7924" s="13">
        <f t="shared" si="246"/>
        <v>10</v>
      </c>
      <c r="E7924" s="13" t="str">
        <f t="shared" si="247"/>
        <v>Morning</v>
      </c>
      <c r="F7924" t="s">
        <v>38</v>
      </c>
      <c r="G7924" t="s">
        <v>26</v>
      </c>
      <c r="H7924" t="s">
        <v>27</v>
      </c>
      <c r="I7924">
        <v>211</v>
      </c>
      <c r="J7924" t="s">
        <v>24</v>
      </c>
      <c r="N7924">
        <v>1673</v>
      </c>
      <c r="O7924">
        <v>259</v>
      </c>
    </row>
    <row r="7925" spans="1:17" x14ac:dyDescent="0.3">
      <c r="A7925">
        <v>80310</v>
      </c>
      <c r="B7925" s="1">
        <v>45850</v>
      </c>
      <c r="C7925" s="11">
        <v>0.97430555555555554</v>
      </c>
      <c r="D7925" s="13">
        <f t="shared" si="246"/>
        <v>23</v>
      </c>
      <c r="E7925" s="13" t="str">
        <f t="shared" si="247"/>
        <v>Night</v>
      </c>
      <c r="F7925" t="s">
        <v>58</v>
      </c>
      <c r="G7925" t="s">
        <v>38</v>
      </c>
      <c r="H7925" t="s">
        <v>18</v>
      </c>
      <c r="I7925">
        <v>251</v>
      </c>
      <c r="J7925" t="s">
        <v>24</v>
      </c>
      <c r="N7925">
        <v>1417</v>
      </c>
      <c r="O7925">
        <v>208</v>
      </c>
    </row>
    <row r="7926" spans="1:17" x14ac:dyDescent="0.3">
      <c r="A7926">
        <v>96390</v>
      </c>
      <c r="B7926" s="1">
        <v>45885</v>
      </c>
      <c r="C7926" s="11">
        <v>0.99236111111111114</v>
      </c>
      <c r="D7926" s="13">
        <f t="shared" si="246"/>
        <v>23</v>
      </c>
      <c r="E7926" s="13" t="str">
        <f t="shared" si="247"/>
        <v>Night</v>
      </c>
      <c r="F7926" t="s">
        <v>38</v>
      </c>
      <c r="G7926" t="s">
        <v>75</v>
      </c>
      <c r="H7926" t="s">
        <v>40</v>
      </c>
      <c r="I7926">
        <v>242</v>
      </c>
      <c r="J7926" t="s">
        <v>24</v>
      </c>
      <c r="N7926">
        <v>1661</v>
      </c>
      <c r="O7926">
        <v>236</v>
      </c>
    </row>
    <row r="7927" spans="1:17" x14ac:dyDescent="0.3">
      <c r="A7927">
        <v>56424</v>
      </c>
      <c r="B7927" s="1">
        <v>45846</v>
      </c>
      <c r="C7927" s="11">
        <v>0.8569444444444444</v>
      </c>
      <c r="D7927" s="13">
        <f t="shared" si="246"/>
        <v>20</v>
      </c>
      <c r="E7927" s="13" t="str">
        <f t="shared" si="247"/>
        <v>Night</v>
      </c>
      <c r="F7927" t="s">
        <v>38</v>
      </c>
      <c r="G7927" t="s">
        <v>91</v>
      </c>
      <c r="H7927" t="s">
        <v>18</v>
      </c>
      <c r="I7927">
        <v>200</v>
      </c>
      <c r="J7927" t="s">
        <v>24</v>
      </c>
      <c r="N7927">
        <v>1546</v>
      </c>
      <c r="O7927">
        <v>249</v>
      </c>
    </row>
    <row r="7928" spans="1:17" x14ac:dyDescent="0.3">
      <c r="A7928">
        <v>49177</v>
      </c>
      <c r="B7928" s="1">
        <v>45760</v>
      </c>
      <c r="C7928" s="11">
        <v>0.13819444444444443</v>
      </c>
      <c r="D7928" s="13">
        <f t="shared" si="246"/>
        <v>3</v>
      </c>
      <c r="E7928" s="13" t="str">
        <f t="shared" si="247"/>
        <v>Evening</v>
      </c>
      <c r="F7928" t="s">
        <v>6272</v>
      </c>
      <c r="G7928" t="s">
        <v>30</v>
      </c>
      <c r="H7928" t="s">
        <v>40</v>
      </c>
      <c r="I7928">
        <v>205</v>
      </c>
      <c r="J7928" t="s">
        <v>31</v>
      </c>
      <c r="N7928">
        <v>2024</v>
      </c>
      <c r="O7928">
        <v>237</v>
      </c>
      <c r="Q7928" t="s">
        <v>32</v>
      </c>
    </row>
    <row r="7929" spans="1:17" x14ac:dyDescent="0.3">
      <c r="A7929">
        <v>35717</v>
      </c>
      <c r="B7929" s="1">
        <v>45819</v>
      </c>
      <c r="C7929" s="11">
        <v>0.68888888888888899</v>
      </c>
      <c r="D7929" s="13">
        <f t="shared" si="246"/>
        <v>16</v>
      </c>
      <c r="E7929" s="13" t="str">
        <f t="shared" si="247"/>
        <v>Afternoon</v>
      </c>
      <c r="F7929" t="s">
        <v>26</v>
      </c>
      <c r="G7929" t="s">
        <v>26</v>
      </c>
      <c r="H7929" t="s">
        <v>27</v>
      </c>
      <c r="I7929">
        <v>228</v>
      </c>
      <c r="J7929" t="s">
        <v>24</v>
      </c>
      <c r="N7929">
        <v>1748</v>
      </c>
      <c r="O7929">
        <v>232</v>
      </c>
    </row>
    <row r="7930" spans="1:17" x14ac:dyDescent="0.3">
      <c r="A7930">
        <v>16909</v>
      </c>
      <c r="B7930" s="1">
        <v>45978</v>
      </c>
      <c r="C7930" s="11">
        <v>0.57638888888888895</v>
      </c>
      <c r="D7930" s="13">
        <f t="shared" si="246"/>
        <v>13</v>
      </c>
      <c r="E7930" s="13" t="str">
        <f t="shared" si="247"/>
        <v>Afternoon</v>
      </c>
      <c r="F7930" t="s">
        <v>52</v>
      </c>
      <c r="G7930" t="s">
        <v>58</v>
      </c>
      <c r="H7930" t="s">
        <v>40</v>
      </c>
      <c r="I7930">
        <v>223</v>
      </c>
      <c r="J7930" t="s">
        <v>31</v>
      </c>
      <c r="N7930">
        <v>1364</v>
      </c>
      <c r="O7930">
        <v>240</v>
      </c>
      <c r="Q7930" t="s">
        <v>55</v>
      </c>
    </row>
    <row r="7931" spans="1:17" x14ac:dyDescent="0.3">
      <c r="A7931">
        <v>35689</v>
      </c>
      <c r="B7931" s="1">
        <v>45714</v>
      </c>
      <c r="C7931" s="11">
        <v>0.44513888888888892</v>
      </c>
      <c r="D7931" s="13">
        <f t="shared" si="246"/>
        <v>10</v>
      </c>
      <c r="E7931" s="13" t="str">
        <f t="shared" si="247"/>
        <v>Morning</v>
      </c>
      <c r="F7931" t="s">
        <v>94</v>
      </c>
      <c r="G7931" t="s">
        <v>30</v>
      </c>
      <c r="H7931" t="s">
        <v>27</v>
      </c>
      <c r="I7931">
        <v>233</v>
      </c>
      <c r="J7931" t="s">
        <v>31</v>
      </c>
      <c r="N7931">
        <v>1574</v>
      </c>
      <c r="O7931">
        <v>232</v>
      </c>
      <c r="Q7931" t="s">
        <v>41</v>
      </c>
    </row>
    <row r="7932" spans="1:17" x14ac:dyDescent="0.3">
      <c r="A7932">
        <v>98482</v>
      </c>
      <c r="B7932" s="1">
        <v>45776</v>
      </c>
      <c r="C7932" s="11">
        <v>0.49513888888888885</v>
      </c>
      <c r="D7932" s="13">
        <f t="shared" si="246"/>
        <v>11</v>
      </c>
      <c r="E7932" s="13" t="str">
        <f t="shared" si="247"/>
        <v>Morning</v>
      </c>
      <c r="F7932" t="s">
        <v>94</v>
      </c>
      <c r="G7932" t="s">
        <v>81</v>
      </c>
      <c r="H7932" t="s">
        <v>27</v>
      </c>
      <c r="I7932">
        <v>212</v>
      </c>
      <c r="J7932" t="s">
        <v>31</v>
      </c>
      <c r="N7932">
        <v>1002</v>
      </c>
      <c r="O7932">
        <v>239</v>
      </c>
      <c r="Q7932" t="s">
        <v>47</v>
      </c>
    </row>
    <row r="7933" spans="1:17" x14ac:dyDescent="0.3">
      <c r="A7933">
        <v>20862</v>
      </c>
      <c r="B7933" s="1">
        <v>45814</v>
      </c>
      <c r="C7933" s="11">
        <v>0.27708333333333335</v>
      </c>
      <c r="D7933" s="13">
        <f t="shared" si="246"/>
        <v>6</v>
      </c>
      <c r="E7933" s="13" t="str">
        <f t="shared" si="247"/>
        <v>Morning</v>
      </c>
      <c r="F7933" t="s">
        <v>72</v>
      </c>
      <c r="G7933" t="s">
        <v>75</v>
      </c>
      <c r="H7933" t="s">
        <v>18</v>
      </c>
      <c r="I7933">
        <v>220</v>
      </c>
      <c r="J7933" t="s">
        <v>31</v>
      </c>
      <c r="N7933">
        <v>1869</v>
      </c>
      <c r="O7933">
        <v>228</v>
      </c>
      <c r="Q7933" t="s">
        <v>32</v>
      </c>
    </row>
    <row r="7934" spans="1:17" x14ac:dyDescent="0.3">
      <c r="A7934">
        <v>53078</v>
      </c>
      <c r="B7934" s="1">
        <v>46002</v>
      </c>
      <c r="C7934" s="11">
        <v>0.93333333333333324</v>
      </c>
      <c r="D7934" s="13">
        <f t="shared" si="246"/>
        <v>22</v>
      </c>
      <c r="E7934" s="13" t="str">
        <f t="shared" si="247"/>
        <v>Night</v>
      </c>
      <c r="F7934" t="s">
        <v>6272</v>
      </c>
      <c r="G7934" t="s">
        <v>72</v>
      </c>
      <c r="H7934" t="s">
        <v>40</v>
      </c>
      <c r="I7934">
        <v>243</v>
      </c>
      <c r="J7934" t="s">
        <v>24</v>
      </c>
      <c r="N7934">
        <v>1679</v>
      </c>
      <c r="O7934">
        <v>211</v>
      </c>
    </row>
    <row r="7935" spans="1:17" x14ac:dyDescent="0.3">
      <c r="A7935">
        <v>11908</v>
      </c>
      <c r="B7935" s="1">
        <v>46001</v>
      </c>
      <c r="C7935" s="11">
        <v>0.3354166666666667</v>
      </c>
      <c r="D7935" s="13">
        <f t="shared" si="246"/>
        <v>8</v>
      </c>
      <c r="E7935" s="13" t="str">
        <f t="shared" si="247"/>
        <v>Morning</v>
      </c>
      <c r="F7935" t="s">
        <v>52</v>
      </c>
      <c r="G7935" t="s">
        <v>91</v>
      </c>
      <c r="H7935" t="s">
        <v>27</v>
      </c>
      <c r="I7935">
        <v>248</v>
      </c>
      <c r="J7935" t="s">
        <v>24</v>
      </c>
      <c r="N7935">
        <v>2176</v>
      </c>
      <c r="O7935">
        <v>233</v>
      </c>
    </row>
    <row r="7936" spans="1:17" x14ac:dyDescent="0.3">
      <c r="A7936">
        <v>50245</v>
      </c>
      <c r="B7936" s="1">
        <v>45987</v>
      </c>
      <c r="C7936" s="11">
        <v>0.84097222222222223</v>
      </c>
      <c r="D7936" s="13">
        <f t="shared" si="246"/>
        <v>20</v>
      </c>
      <c r="E7936" s="13" t="str">
        <f t="shared" si="247"/>
        <v>Night</v>
      </c>
      <c r="F7936" t="s">
        <v>94</v>
      </c>
      <c r="G7936" t="s">
        <v>30</v>
      </c>
      <c r="H7936" t="s">
        <v>40</v>
      </c>
      <c r="I7936">
        <v>238</v>
      </c>
      <c r="J7936" t="s">
        <v>31</v>
      </c>
      <c r="N7936">
        <v>1280</v>
      </c>
      <c r="O7936">
        <v>242</v>
      </c>
      <c r="Q7936" t="s">
        <v>41</v>
      </c>
    </row>
    <row r="7937" spans="1:17" x14ac:dyDescent="0.3">
      <c r="A7937">
        <v>62726</v>
      </c>
      <c r="B7937" s="1">
        <v>45732</v>
      </c>
      <c r="C7937" s="11">
        <v>0.4458333333333333</v>
      </c>
      <c r="D7937" s="13">
        <f t="shared" si="246"/>
        <v>10</v>
      </c>
      <c r="E7937" s="13" t="str">
        <f t="shared" si="247"/>
        <v>Morning</v>
      </c>
      <c r="F7937" t="s">
        <v>52</v>
      </c>
      <c r="G7937" t="s">
        <v>6271</v>
      </c>
      <c r="H7937" t="s">
        <v>27</v>
      </c>
      <c r="I7937">
        <v>202</v>
      </c>
      <c r="J7937" t="s">
        <v>24</v>
      </c>
      <c r="N7937">
        <v>1419</v>
      </c>
      <c r="O7937">
        <v>205</v>
      </c>
    </row>
    <row r="7938" spans="1:17" x14ac:dyDescent="0.3">
      <c r="A7938">
        <v>93968</v>
      </c>
      <c r="B7938" s="1">
        <v>45847</v>
      </c>
      <c r="C7938" s="11">
        <v>0.26041666666666669</v>
      </c>
      <c r="D7938" s="13">
        <f t="shared" ref="D7938:D8001" si="248">HOUR(C7938)</f>
        <v>6</v>
      </c>
      <c r="E7938" s="13" t="str">
        <f t="shared" ref="E7938:E8001" si="249">IF(AND(D7938&gt;=5,D7938&lt;12),"Morning",IF(AND(D7938&gt;=12,D7938&lt;17),"Afternoon",IF(AND(D7937&gt;=17,D7937&lt;21),"Evening","Night")))</f>
        <v>Morning</v>
      </c>
      <c r="F7938" t="s">
        <v>52</v>
      </c>
      <c r="G7938" t="s">
        <v>67</v>
      </c>
      <c r="H7938" t="s">
        <v>40</v>
      </c>
      <c r="I7938">
        <v>238</v>
      </c>
      <c r="J7938" t="s">
        <v>31</v>
      </c>
      <c r="N7938">
        <v>2072</v>
      </c>
      <c r="O7938">
        <v>255</v>
      </c>
      <c r="Q7938" t="s">
        <v>41</v>
      </c>
    </row>
    <row r="7939" spans="1:17" x14ac:dyDescent="0.3">
      <c r="A7939">
        <v>96434</v>
      </c>
      <c r="B7939" s="1">
        <v>45849</v>
      </c>
      <c r="C7939" s="11">
        <v>0.76041666666666663</v>
      </c>
      <c r="D7939" s="13">
        <f t="shared" si="248"/>
        <v>18</v>
      </c>
      <c r="E7939" s="13" t="str">
        <f t="shared" si="249"/>
        <v>Night</v>
      </c>
      <c r="F7939" t="s">
        <v>94</v>
      </c>
      <c r="G7939" t="s">
        <v>58</v>
      </c>
      <c r="H7939" t="s">
        <v>40</v>
      </c>
      <c r="I7939">
        <v>255</v>
      </c>
      <c r="J7939" t="s">
        <v>24</v>
      </c>
      <c r="N7939">
        <v>1987</v>
      </c>
      <c r="O7939">
        <v>242</v>
      </c>
    </row>
    <row r="7940" spans="1:17" x14ac:dyDescent="0.3">
      <c r="A7940">
        <v>56900</v>
      </c>
      <c r="B7940" s="1">
        <v>45666</v>
      </c>
      <c r="C7940" s="11">
        <v>0.14930555555555555</v>
      </c>
      <c r="D7940" s="13">
        <f t="shared" si="248"/>
        <v>3</v>
      </c>
      <c r="E7940" s="13" t="str">
        <f t="shared" si="249"/>
        <v>Evening</v>
      </c>
      <c r="F7940" t="s">
        <v>38</v>
      </c>
      <c r="G7940" t="s">
        <v>91</v>
      </c>
      <c r="H7940" t="s">
        <v>40</v>
      </c>
      <c r="I7940">
        <v>207</v>
      </c>
      <c r="J7940" t="s">
        <v>31</v>
      </c>
      <c r="N7940">
        <v>1213</v>
      </c>
      <c r="O7940">
        <v>228</v>
      </c>
      <c r="Q7940" t="s">
        <v>41</v>
      </c>
    </row>
    <row r="7941" spans="1:17" x14ac:dyDescent="0.3">
      <c r="A7941">
        <v>54680</v>
      </c>
      <c r="B7941" s="1">
        <v>45853</v>
      </c>
      <c r="C7941" s="11">
        <v>0.20694444444444446</v>
      </c>
      <c r="D7941" s="13">
        <f t="shared" si="248"/>
        <v>4</v>
      </c>
      <c r="E7941" s="13" t="str">
        <f t="shared" si="249"/>
        <v>Night</v>
      </c>
      <c r="F7941" t="s">
        <v>67</v>
      </c>
      <c r="G7941" t="s">
        <v>81</v>
      </c>
      <c r="H7941" t="s">
        <v>40</v>
      </c>
      <c r="I7941">
        <v>225</v>
      </c>
      <c r="J7941" t="s">
        <v>31</v>
      </c>
      <c r="N7941">
        <v>1956</v>
      </c>
      <c r="O7941">
        <v>202</v>
      </c>
      <c r="Q7941" t="s">
        <v>108</v>
      </c>
    </row>
    <row r="7942" spans="1:17" x14ac:dyDescent="0.3">
      <c r="A7942">
        <v>35971</v>
      </c>
      <c r="B7942" s="1">
        <v>45735</v>
      </c>
      <c r="C7942" s="11">
        <v>0.8256944444444444</v>
      </c>
      <c r="D7942" s="13">
        <f t="shared" si="248"/>
        <v>19</v>
      </c>
      <c r="E7942" s="13" t="str">
        <f t="shared" si="249"/>
        <v>Night</v>
      </c>
      <c r="F7942" t="s">
        <v>75</v>
      </c>
      <c r="G7942" t="s">
        <v>52</v>
      </c>
      <c r="H7942" t="s">
        <v>27</v>
      </c>
      <c r="I7942">
        <v>220</v>
      </c>
      <c r="J7942" t="s">
        <v>31</v>
      </c>
      <c r="N7942">
        <v>1190</v>
      </c>
      <c r="O7942">
        <v>218</v>
      </c>
      <c r="Q7942" t="s">
        <v>32</v>
      </c>
    </row>
    <row r="7943" spans="1:17" x14ac:dyDescent="0.3">
      <c r="A7943">
        <v>98417</v>
      </c>
      <c r="B7943" s="1">
        <v>45977</v>
      </c>
      <c r="C7943" s="11">
        <v>0.90763888888888899</v>
      </c>
      <c r="D7943" s="13">
        <f t="shared" si="248"/>
        <v>21</v>
      </c>
      <c r="E7943" s="13" t="str">
        <f t="shared" si="249"/>
        <v>Evening</v>
      </c>
      <c r="F7943" t="s">
        <v>6271</v>
      </c>
      <c r="G7943" t="s">
        <v>26</v>
      </c>
      <c r="H7943" t="s">
        <v>27</v>
      </c>
      <c r="I7943">
        <v>251</v>
      </c>
      <c r="J7943" t="s">
        <v>31</v>
      </c>
      <c r="N7943">
        <v>1512</v>
      </c>
      <c r="O7943">
        <v>240</v>
      </c>
      <c r="Q7943" t="s">
        <v>32</v>
      </c>
    </row>
    <row r="7944" spans="1:17" x14ac:dyDescent="0.3">
      <c r="A7944">
        <v>86892</v>
      </c>
      <c r="B7944" s="1">
        <v>45808</v>
      </c>
      <c r="C7944" s="11">
        <v>0.93472222222222223</v>
      </c>
      <c r="D7944" s="13">
        <f t="shared" si="248"/>
        <v>22</v>
      </c>
      <c r="E7944" s="13" t="str">
        <f t="shared" si="249"/>
        <v>Night</v>
      </c>
      <c r="F7944" t="s">
        <v>72</v>
      </c>
      <c r="G7944" t="s">
        <v>38</v>
      </c>
      <c r="H7944" t="s">
        <v>40</v>
      </c>
      <c r="I7944">
        <v>218</v>
      </c>
      <c r="J7944" t="s">
        <v>31</v>
      </c>
      <c r="N7944">
        <v>1016</v>
      </c>
      <c r="O7944">
        <v>231</v>
      </c>
      <c r="Q7944" t="s">
        <v>128</v>
      </c>
    </row>
    <row r="7945" spans="1:17" x14ac:dyDescent="0.3">
      <c r="A7945">
        <v>47836</v>
      </c>
      <c r="B7945" s="1">
        <v>45805</v>
      </c>
      <c r="C7945" s="11">
        <v>0.19583333333333333</v>
      </c>
      <c r="D7945" s="13">
        <f t="shared" si="248"/>
        <v>4</v>
      </c>
      <c r="E7945" s="13" t="str">
        <f t="shared" si="249"/>
        <v>Night</v>
      </c>
      <c r="F7945" t="s">
        <v>72</v>
      </c>
      <c r="G7945" t="s">
        <v>67</v>
      </c>
      <c r="H7945" t="s">
        <v>40</v>
      </c>
      <c r="I7945">
        <v>211</v>
      </c>
      <c r="J7945" t="s">
        <v>24</v>
      </c>
      <c r="N7945">
        <v>2089</v>
      </c>
      <c r="O7945">
        <v>256</v>
      </c>
    </row>
    <row r="7946" spans="1:17" x14ac:dyDescent="0.3">
      <c r="A7946">
        <v>99228</v>
      </c>
      <c r="B7946" s="1">
        <v>45827</v>
      </c>
      <c r="C7946" s="11">
        <v>0.95138888888888884</v>
      </c>
      <c r="D7946" s="13">
        <f t="shared" si="248"/>
        <v>22</v>
      </c>
      <c r="E7946" s="13" t="str">
        <f t="shared" si="249"/>
        <v>Night</v>
      </c>
      <c r="F7946" t="s">
        <v>38</v>
      </c>
      <c r="G7946" t="s">
        <v>30</v>
      </c>
      <c r="H7946" t="s">
        <v>27</v>
      </c>
      <c r="I7946">
        <v>247</v>
      </c>
      <c r="J7946" t="s">
        <v>31</v>
      </c>
      <c r="N7946">
        <v>2080</v>
      </c>
      <c r="O7946">
        <v>256</v>
      </c>
      <c r="Q7946" t="s">
        <v>41</v>
      </c>
    </row>
    <row r="7947" spans="1:17" x14ac:dyDescent="0.3">
      <c r="A7947">
        <v>30105</v>
      </c>
      <c r="B7947" s="1">
        <v>45670</v>
      </c>
      <c r="C7947" s="11">
        <v>0.44722222222222219</v>
      </c>
      <c r="D7947" s="13">
        <f t="shared" si="248"/>
        <v>10</v>
      </c>
      <c r="E7947" s="13" t="str">
        <f t="shared" si="249"/>
        <v>Morning</v>
      </c>
      <c r="F7947" t="s">
        <v>75</v>
      </c>
      <c r="G7947" t="s">
        <v>23</v>
      </c>
      <c r="H7947" t="s">
        <v>27</v>
      </c>
      <c r="I7947">
        <v>240</v>
      </c>
      <c r="J7947" t="s">
        <v>24</v>
      </c>
      <c r="N7947">
        <v>2057</v>
      </c>
      <c r="O7947">
        <v>226</v>
      </c>
    </row>
    <row r="7948" spans="1:17" x14ac:dyDescent="0.3">
      <c r="A7948">
        <v>26568</v>
      </c>
      <c r="B7948" s="1">
        <v>45927</v>
      </c>
      <c r="C7948" s="11">
        <v>0.96666666666666667</v>
      </c>
      <c r="D7948" s="13">
        <f t="shared" si="248"/>
        <v>23</v>
      </c>
      <c r="E7948" s="13" t="str">
        <f t="shared" si="249"/>
        <v>Night</v>
      </c>
      <c r="F7948" t="s">
        <v>38</v>
      </c>
      <c r="G7948" t="s">
        <v>30</v>
      </c>
      <c r="H7948" t="s">
        <v>27</v>
      </c>
      <c r="I7948">
        <v>212</v>
      </c>
      <c r="J7948" t="s">
        <v>31</v>
      </c>
      <c r="N7948">
        <v>1522</v>
      </c>
      <c r="O7948">
        <v>215</v>
      </c>
      <c r="Q7948" t="s">
        <v>128</v>
      </c>
    </row>
    <row r="7949" spans="1:17" x14ac:dyDescent="0.3">
      <c r="A7949">
        <v>40163</v>
      </c>
      <c r="B7949" s="1">
        <v>45705</v>
      </c>
      <c r="C7949" s="11">
        <v>0.12430555555555556</v>
      </c>
      <c r="D7949" s="13">
        <f t="shared" si="248"/>
        <v>2</v>
      </c>
      <c r="E7949" s="13" t="str">
        <f t="shared" si="249"/>
        <v>Night</v>
      </c>
      <c r="F7949" t="s">
        <v>94</v>
      </c>
      <c r="G7949" t="s">
        <v>75</v>
      </c>
      <c r="H7949" t="s">
        <v>40</v>
      </c>
      <c r="I7949">
        <v>221</v>
      </c>
      <c r="J7949" t="s">
        <v>31</v>
      </c>
      <c r="N7949">
        <v>1461</v>
      </c>
      <c r="O7949">
        <v>245</v>
      </c>
      <c r="Q7949" t="s">
        <v>61</v>
      </c>
    </row>
    <row r="7950" spans="1:17" x14ac:dyDescent="0.3">
      <c r="A7950">
        <v>77241</v>
      </c>
      <c r="B7950" s="1">
        <v>45735</v>
      </c>
      <c r="C7950" s="11">
        <v>0.10833333333333334</v>
      </c>
      <c r="D7950" s="13">
        <f t="shared" si="248"/>
        <v>2</v>
      </c>
      <c r="E7950" s="13" t="str">
        <f t="shared" si="249"/>
        <v>Night</v>
      </c>
      <c r="F7950" t="s">
        <v>72</v>
      </c>
      <c r="G7950" t="s">
        <v>75</v>
      </c>
      <c r="H7950" t="s">
        <v>18</v>
      </c>
      <c r="I7950">
        <v>220</v>
      </c>
      <c r="J7950" t="s">
        <v>31</v>
      </c>
      <c r="N7950">
        <v>1605</v>
      </c>
      <c r="O7950">
        <v>224</v>
      </c>
      <c r="Q7950" t="s">
        <v>108</v>
      </c>
    </row>
    <row r="7951" spans="1:17" x14ac:dyDescent="0.3">
      <c r="A7951">
        <v>79937</v>
      </c>
      <c r="B7951" s="1">
        <v>45763</v>
      </c>
      <c r="C7951" s="11">
        <v>0.9868055555555556</v>
      </c>
      <c r="D7951" s="13">
        <f t="shared" si="248"/>
        <v>23</v>
      </c>
      <c r="E7951" s="13" t="str">
        <f t="shared" si="249"/>
        <v>Night</v>
      </c>
      <c r="F7951" t="s">
        <v>91</v>
      </c>
      <c r="G7951" t="s">
        <v>58</v>
      </c>
      <c r="H7951" t="s">
        <v>18</v>
      </c>
      <c r="I7951">
        <v>218</v>
      </c>
      <c r="J7951" t="s">
        <v>31</v>
      </c>
      <c r="N7951">
        <v>1285</v>
      </c>
      <c r="O7951">
        <v>241</v>
      </c>
      <c r="Q7951" t="s">
        <v>47</v>
      </c>
    </row>
    <row r="7952" spans="1:17" x14ac:dyDescent="0.3">
      <c r="A7952">
        <v>16161</v>
      </c>
      <c r="B7952" s="1">
        <v>45671</v>
      </c>
      <c r="C7952" s="11">
        <v>9.7222222222222224E-2</v>
      </c>
      <c r="D7952" s="13">
        <f t="shared" si="248"/>
        <v>2</v>
      </c>
      <c r="E7952" s="13" t="str">
        <f t="shared" si="249"/>
        <v>Night</v>
      </c>
      <c r="F7952" t="s">
        <v>30</v>
      </c>
      <c r="G7952" t="s">
        <v>91</v>
      </c>
      <c r="H7952" t="s">
        <v>27</v>
      </c>
      <c r="I7952">
        <v>234</v>
      </c>
      <c r="J7952" t="s">
        <v>24</v>
      </c>
      <c r="N7952">
        <v>2123</v>
      </c>
      <c r="O7952">
        <v>242</v>
      </c>
    </row>
    <row r="7953" spans="1:17" x14ac:dyDescent="0.3">
      <c r="A7953">
        <v>44433</v>
      </c>
      <c r="B7953" s="1">
        <v>45828</v>
      </c>
      <c r="C7953" s="11">
        <v>0.68611111111111101</v>
      </c>
      <c r="D7953" s="13">
        <f t="shared" si="248"/>
        <v>16</v>
      </c>
      <c r="E7953" s="13" t="str">
        <f t="shared" si="249"/>
        <v>Afternoon</v>
      </c>
      <c r="F7953" t="s">
        <v>75</v>
      </c>
      <c r="G7953" t="s">
        <v>83</v>
      </c>
      <c r="H7953" t="s">
        <v>27</v>
      </c>
      <c r="I7953">
        <v>235</v>
      </c>
      <c r="J7953" t="s">
        <v>31</v>
      </c>
      <c r="N7953">
        <v>1776</v>
      </c>
      <c r="O7953">
        <v>259</v>
      </c>
      <c r="Q7953" t="s">
        <v>32</v>
      </c>
    </row>
    <row r="7954" spans="1:17" x14ac:dyDescent="0.3">
      <c r="A7954">
        <v>10691</v>
      </c>
      <c r="B7954" s="1">
        <v>45782</v>
      </c>
      <c r="C7954" s="11">
        <v>0.92291666666666661</v>
      </c>
      <c r="D7954" s="13">
        <f t="shared" si="248"/>
        <v>22</v>
      </c>
      <c r="E7954" s="13" t="str">
        <f t="shared" si="249"/>
        <v>Night</v>
      </c>
      <c r="F7954" t="s">
        <v>83</v>
      </c>
      <c r="G7954" t="s">
        <v>91</v>
      </c>
      <c r="H7954" t="s">
        <v>27</v>
      </c>
      <c r="I7954">
        <v>255</v>
      </c>
      <c r="J7954" t="s">
        <v>31</v>
      </c>
      <c r="N7954">
        <v>1442</v>
      </c>
      <c r="O7954">
        <v>224</v>
      </c>
      <c r="Q7954" t="s">
        <v>128</v>
      </c>
    </row>
    <row r="7955" spans="1:17" x14ac:dyDescent="0.3">
      <c r="A7955">
        <v>71741</v>
      </c>
      <c r="B7955" s="1">
        <v>45666</v>
      </c>
      <c r="C7955" s="11">
        <v>0.79861111111111116</v>
      </c>
      <c r="D7955" s="13">
        <f t="shared" si="248"/>
        <v>19</v>
      </c>
      <c r="E7955" s="13" t="str">
        <f t="shared" si="249"/>
        <v>Night</v>
      </c>
      <c r="F7955" t="s">
        <v>72</v>
      </c>
      <c r="G7955" t="s">
        <v>72</v>
      </c>
      <c r="H7955" t="s">
        <v>27</v>
      </c>
      <c r="I7955">
        <v>221</v>
      </c>
      <c r="J7955" t="s">
        <v>24</v>
      </c>
      <c r="N7955">
        <v>1576</v>
      </c>
      <c r="O7955">
        <v>245</v>
      </c>
    </row>
    <row r="7956" spans="1:17" x14ac:dyDescent="0.3">
      <c r="A7956">
        <v>18539</v>
      </c>
      <c r="B7956" s="1">
        <v>45844</v>
      </c>
      <c r="C7956" s="11">
        <v>0.55069444444444449</v>
      </c>
      <c r="D7956" s="13">
        <f t="shared" si="248"/>
        <v>13</v>
      </c>
      <c r="E7956" s="13" t="str">
        <f t="shared" si="249"/>
        <v>Afternoon</v>
      </c>
      <c r="F7956" t="s">
        <v>75</v>
      </c>
      <c r="G7956" t="s">
        <v>67</v>
      </c>
      <c r="H7956" t="s">
        <v>27</v>
      </c>
      <c r="I7956">
        <v>228</v>
      </c>
      <c r="J7956" t="s">
        <v>31</v>
      </c>
      <c r="N7956">
        <v>1566</v>
      </c>
      <c r="O7956">
        <v>238</v>
      </c>
      <c r="Q7956" t="s">
        <v>55</v>
      </c>
    </row>
    <row r="7957" spans="1:17" x14ac:dyDescent="0.3">
      <c r="A7957">
        <v>29407</v>
      </c>
      <c r="B7957" s="1">
        <v>45986</v>
      </c>
      <c r="C7957" s="11">
        <v>0.61597222222222225</v>
      </c>
      <c r="D7957" s="13">
        <f t="shared" si="248"/>
        <v>14</v>
      </c>
      <c r="E7957" s="13" t="str">
        <f t="shared" si="249"/>
        <v>Afternoon</v>
      </c>
      <c r="F7957" t="s">
        <v>52</v>
      </c>
      <c r="G7957" t="s">
        <v>72</v>
      </c>
      <c r="H7957" t="s">
        <v>40</v>
      </c>
      <c r="I7957">
        <v>209</v>
      </c>
      <c r="J7957" t="s">
        <v>31</v>
      </c>
      <c r="N7957">
        <v>1994</v>
      </c>
      <c r="O7957">
        <v>250</v>
      </c>
      <c r="Q7957" t="s">
        <v>108</v>
      </c>
    </row>
    <row r="7958" spans="1:17" x14ac:dyDescent="0.3">
      <c r="A7958">
        <v>80544</v>
      </c>
      <c r="B7958" s="1">
        <v>45947</v>
      </c>
      <c r="C7958" s="11">
        <v>0.90694444444444444</v>
      </c>
      <c r="D7958" s="13">
        <f t="shared" si="248"/>
        <v>21</v>
      </c>
      <c r="E7958" s="13" t="str">
        <f t="shared" si="249"/>
        <v>Night</v>
      </c>
      <c r="F7958" t="s">
        <v>58</v>
      </c>
      <c r="G7958" t="s">
        <v>75</v>
      </c>
      <c r="H7958" t="s">
        <v>18</v>
      </c>
      <c r="I7958">
        <v>223</v>
      </c>
      <c r="J7958" t="s">
        <v>31</v>
      </c>
      <c r="N7958">
        <v>1794</v>
      </c>
      <c r="O7958">
        <v>213</v>
      </c>
      <c r="Q7958" t="s">
        <v>47</v>
      </c>
    </row>
    <row r="7959" spans="1:17" x14ac:dyDescent="0.3">
      <c r="A7959">
        <v>95947</v>
      </c>
      <c r="B7959" s="1">
        <v>45729</v>
      </c>
      <c r="C7959" s="11">
        <v>0.96944444444444444</v>
      </c>
      <c r="D7959" s="13">
        <f t="shared" si="248"/>
        <v>23</v>
      </c>
      <c r="E7959" s="13" t="str">
        <f t="shared" si="249"/>
        <v>Night</v>
      </c>
      <c r="F7959" t="s">
        <v>67</v>
      </c>
      <c r="G7959" t="s">
        <v>67</v>
      </c>
      <c r="H7959" t="s">
        <v>40</v>
      </c>
      <c r="I7959">
        <v>238</v>
      </c>
      <c r="J7959" t="s">
        <v>24</v>
      </c>
      <c r="N7959">
        <v>1488</v>
      </c>
      <c r="O7959">
        <v>200</v>
      </c>
    </row>
    <row r="7960" spans="1:17" x14ac:dyDescent="0.3">
      <c r="A7960">
        <v>20355</v>
      </c>
      <c r="B7960" s="1">
        <v>45927</v>
      </c>
      <c r="C7960" s="11">
        <v>0.30277777777777776</v>
      </c>
      <c r="D7960" s="13">
        <f t="shared" si="248"/>
        <v>7</v>
      </c>
      <c r="E7960" s="13" t="str">
        <f t="shared" si="249"/>
        <v>Morning</v>
      </c>
      <c r="F7960" t="s">
        <v>83</v>
      </c>
      <c r="G7960" t="s">
        <v>91</v>
      </c>
      <c r="H7960" t="s">
        <v>27</v>
      </c>
      <c r="I7960">
        <v>242</v>
      </c>
      <c r="J7960" t="s">
        <v>24</v>
      </c>
      <c r="N7960">
        <v>1516</v>
      </c>
      <c r="O7960">
        <v>216</v>
      </c>
    </row>
    <row r="7961" spans="1:17" x14ac:dyDescent="0.3">
      <c r="A7961">
        <v>40734</v>
      </c>
      <c r="B7961" s="1">
        <v>46014</v>
      </c>
      <c r="C7961" s="11">
        <v>0.4368055555555555</v>
      </c>
      <c r="D7961" s="13">
        <f t="shared" si="248"/>
        <v>10</v>
      </c>
      <c r="E7961" s="13" t="str">
        <f t="shared" si="249"/>
        <v>Morning</v>
      </c>
      <c r="F7961" t="s">
        <v>6271</v>
      </c>
      <c r="G7961" t="s">
        <v>67</v>
      </c>
      <c r="H7961" t="s">
        <v>27</v>
      </c>
      <c r="I7961">
        <v>248</v>
      </c>
      <c r="J7961" t="s">
        <v>24</v>
      </c>
      <c r="N7961">
        <v>1289</v>
      </c>
      <c r="O7961">
        <v>207</v>
      </c>
    </row>
    <row r="7962" spans="1:17" x14ac:dyDescent="0.3">
      <c r="A7962">
        <v>83166</v>
      </c>
      <c r="B7962" s="1">
        <v>45663</v>
      </c>
      <c r="C7962" s="11">
        <v>0.81597222222222221</v>
      </c>
      <c r="D7962" s="13">
        <f t="shared" si="248"/>
        <v>19</v>
      </c>
      <c r="E7962" s="13" t="str">
        <f t="shared" si="249"/>
        <v>Night</v>
      </c>
      <c r="F7962" t="s">
        <v>72</v>
      </c>
      <c r="G7962" t="s">
        <v>83</v>
      </c>
      <c r="H7962" t="s">
        <v>40</v>
      </c>
      <c r="I7962">
        <v>224</v>
      </c>
      <c r="J7962" t="s">
        <v>31</v>
      </c>
      <c r="N7962">
        <v>1944</v>
      </c>
      <c r="O7962">
        <v>246</v>
      </c>
      <c r="Q7962" t="s">
        <v>108</v>
      </c>
    </row>
    <row r="7963" spans="1:17" x14ac:dyDescent="0.3">
      <c r="A7963">
        <v>78695</v>
      </c>
      <c r="B7963" s="1">
        <v>46015</v>
      </c>
      <c r="C7963" s="11">
        <v>0.51944444444444449</v>
      </c>
      <c r="D7963" s="13">
        <f t="shared" si="248"/>
        <v>12</v>
      </c>
      <c r="E7963" s="13" t="str">
        <f t="shared" si="249"/>
        <v>Afternoon</v>
      </c>
      <c r="F7963" t="s">
        <v>91</v>
      </c>
      <c r="G7963" t="s">
        <v>81</v>
      </c>
      <c r="H7963" t="s">
        <v>27</v>
      </c>
      <c r="I7963">
        <v>260</v>
      </c>
      <c r="J7963" t="s">
        <v>31</v>
      </c>
      <c r="N7963">
        <v>1828</v>
      </c>
      <c r="O7963">
        <v>212</v>
      </c>
      <c r="Q7963" t="s">
        <v>108</v>
      </c>
    </row>
    <row r="7964" spans="1:17" x14ac:dyDescent="0.3">
      <c r="A7964">
        <v>81819</v>
      </c>
      <c r="B7964" s="1">
        <v>45930</v>
      </c>
      <c r="C7964" s="11">
        <v>0.49027777777777781</v>
      </c>
      <c r="D7964" s="13">
        <f t="shared" si="248"/>
        <v>11</v>
      </c>
      <c r="E7964" s="13" t="str">
        <f t="shared" si="249"/>
        <v>Morning</v>
      </c>
      <c r="F7964" t="s">
        <v>26</v>
      </c>
      <c r="G7964" t="s">
        <v>91</v>
      </c>
      <c r="H7964" t="s">
        <v>40</v>
      </c>
      <c r="I7964">
        <v>229</v>
      </c>
      <c r="J7964" t="s">
        <v>31</v>
      </c>
      <c r="N7964">
        <v>1020</v>
      </c>
      <c r="O7964">
        <v>220</v>
      </c>
      <c r="Q7964" t="s">
        <v>61</v>
      </c>
    </row>
    <row r="7965" spans="1:17" x14ac:dyDescent="0.3">
      <c r="A7965">
        <v>37231</v>
      </c>
      <c r="B7965" s="1">
        <v>45750</v>
      </c>
      <c r="C7965" s="11">
        <v>0.50624999999999998</v>
      </c>
      <c r="D7965" s="13">
        <f t="shared" si="248"/>
        <v>12</v>
      </c>
      <c r="E7965" s="13" t="str">
        <f t="shared" si="249"/>
        <v>Afternoon</v>
      </c>
      <c r="F7965" t="s">
        <v>52</v>
      </c>
      <c r="G7965" t="s">
        <v>72</v>
      </c>
      <c r="H7965" t="s">
        <v>40</v>
      </c>
      <c r="I7965">
        <v>206</v>
      </c>
      <c r="J7965" t="s">
        <v>24</v>
      </c>
      <c r="N7965">
        <v>1003</v>
      </c>
      <c r="O7965">
        <v>241</v>
      </c>
    </row>
    <row r="7966" spans="1:17" x14ac:dyDescent="0.3">
      <c r="A7966">
        <v>47316</v>
      </c>
      <c r="B7966" s="1">
        <v>45789</v>
      </c>
      <c r="C7966" s="11">
        <v>0.43055555555555558</v>
      </c>
      <c r="D7966" s="13">
        <f t="shared" si="248"/>
        <v>10</v>
      </c>
      <c r="E7966" s="13" t="str">
        <f t="shared" si="249"/>
        <v>Morning</v>
      </c>
      <c r="F7966" t="s">
        <v>81</v>
      </c>
      <c r="G7966" t="s">
        <v>52</v>
      </c>
      <c r="H7966" t="s">
        <v>18</v>
      </c>
      <c r="I7966">
        <v>245</v>
      </c>
      <c r="J7966" t="s">
        <v>24</v>
      </c>
      <c r="N7966">
        <v>2036</v>
      </c>
      <c r="O7966">
        <v>256</v>
      </c>
    </row>
    <row r="7967" spans="1:17" x14ac:dyDescent="0.3">
      <c r="A7967">
        <v>14167</v>
      </c>
      <c r="B7967" s="1">
        <v>45773</v>
      </c>
      <c r="C7967" s="11">
        <v>0.12291666666666667</v>
      </c>
      <c r="D7967" s="13">
        <f t="shared" si="248"/>
        <v>2</v>
      </c>
      <c r="E7967" s="13" t="str">
        <f t="shared" si="249"/>
        <v>Night</v>
      </c>
      <c r="F7967" t="s">
        <v>30</v>
      </c>
      <c r="G7967" t="s">
        <v>30</v>
      </c>
      <c r="H7967" t="s">
        <v>27</v>
      </c>
      <c r="I7967">
        <v>202</v>
      </c>
      <c r="J7967" t="s">
        <v>24</v>
      </c>
      <c r="N7967">
        <v>1096</v>
      </c>
      <c r="O7967">
        <v>205</v>
      </c>
    </row>
    <row r="7968" spans="1:17" x14ac:dyDescent="0.3">
      <c r="A7968">
        <v>66988</v>
      </c>
      <c r="B7968" s="1">
        <v>45817</v>
      </c>
      <c r="C7968" s="11">
        <v>0.39097222222222222</v>
      </c>
      <c r="D7968" s="13">
        <f t="shared" si="248"/>
        <v>9</v>
      </c>
      <c r="E7968" s="13" t="str">
        <f t="shared" si="249"/>
        <v>Morning</v>
      </c>
      <c r="F7968" t="s">
        <v>72</v>
      </c>
      <c r="G7968" t="s">
        <v>6271</v>
      </c>
      <c r="H7968" t="s">
        <v>18</v>
      </c>
      <c r="I7968">
        <v>253</v>
      </c>
      <c r="J7968" t="s">
        <v>31</v>
      </c>
      <c r="N7968">
        <v>1897</v>
      </c>
      <c r="O7968">
        <v>246</v>
      </c>
      <c r="Q7968" t="s">
        <v>32</v>
      </c>
    </row>
    <row r="7969" spans="1:17" x14ac:dyDescent="0.3">
      <c r="A7969">
        <v>72912</v>
      </c>
      <c r="B7969" s="1">
        <v>45736</v>
      </c>
      <c r="C7969" s="11">
        <v>0.44305555555555554</v>
      </c>
      <c r="D7969" s="13">
        <f t="shared" si="248"/>
        <v>10</v>
      </c>
      <c r="E7969" s="13" t="str">
        <f t="shared" si="249"/>
        <v>Morning</v>
      </c>
      <c r="F7969" t="s">
        <v>58</v>
      </c>
      <c r="G7969" t="s">
        <v>30</v>
      </c>
      <c r="H7969" t="s">
        <v>18</v>
      </c>
      <c r="I7969">
        <v>205</v>
      </c>
      <c r="J7969" t="s">
        <v>24</v>
      </c>
      <c r="N7969">
        <v>1136</v>
      </c>
      <c r="O7969">
        <v>240</v>
      </c>
    </row>
    <row r="7970" spans="1:17" x14ac:dyDescent="0.3">
      <c r="A7970">
        <v>93911</v>
      </c>
      <c r="B7970" s="1">
        <v>45835</v>
      </c>
      <c r="C7970" s="11">
        <v>0.31458333333333333</v>
      </c>
      <c r="D7970" s="13">
        <f t="shared" si="248"/>
        <v>7</v>
      </c>
      <c r="E7970" s="13" t="str">
        <f t="shared" si="249"/>
        <v>Morning</v>
      </c>
      <c r="F7970" t="s">
        <v>72</v>
      </c>
      <c r="G7970" t="s">
        <v>6271</v>
      </c>
      <c r="H7970" t="s">
        <v>18</v>
      </c>
      <c r="I7970">
        <v>211</v>
      </c>
      <c r="J7970" t="s">
        <v>31</v>
      </c>
      <c r="N7970">
        <v>1355</v>
      </c>
      <c r="O7970">
        <v>259</v>
      </c>
      <c r="Q7970" t="s">
        <v>55</v>
      </c>
    </row>
    <row r="7971" spans="1:17" x14ac:dyDescent="0.3">
      <c r="A7971">
        <v>48864</v>
      </c>
      <c r="B7971" s="1">
        <v>45769</v>
      </c>
      <c r="C7971" s="11">
        <v>0.32013888888888892</v>
      </c>
      <c r="D7971" s="13">
        <f t="shared" si="248"/>
        <v>7</v>
      </c>
      <c r="E7971" s="13" t="str">
        <f t="shared" si="249"/>
        <v>Morning</v>
      </c>
      <c r="F7971" t="s">
        <v>83</v>
      </c>
      <c r="G7971" t="s">
        <v>83</v>
      </c>
      <c r="H7971" t="s">
        <v>40</v>
      </c>
      <c r="I7971">
        <v>203</v>
      </c>
      <c r="J7971" t="s">
        <v>31</v>
      </c>
      <c r="N7971">
        <v>1577</v>
      </c>
      <c r="O7971">
        <v>240</v>
      </c>
      <c r="Q7971" t="s">
        <v>55</v>
      </c>
    </row>
    <row r="7972" spans="1:17" x14ac:dyDescent="0.3">
      <c r="A7972">
        <v>68291</v>
      </c>
      <c r="B7972" s="1">
        <v>45997</v>
      </c>
      <c r="C7972" s="11">
        <v>0.33263888888888887</v>
      </c>
      <c r="D7972" s="13">
        <f t="shared" si="248"/>
        <v>7</v>
      </c>
      <c r="E7972" s="13" t="str">
        <f t="shared" si="249"/>
        <v>Morning</v>
      </c>
      <c r="F7972" t="s">
        <v>94</v>
      </c>
      <c r="G7972" t="s">
        <v>38</v>
      </c>
      <c r="H7972" t="s">
        <v>27</v>
      </c>
      <c r="I7972">
        <v>206</v>
      </c>
      <c r="J7972" t="s">
        <v>31</v>
      </c>
      <c r="N7972">
        <v>1219</v>
      </c>
      <c r="O7972">
        <v>243</v>
      </c>
      <c r="Q7972" t="s">
        <v>55</v>
      </c>
    </row>
    <row r="7973" spans="1:17" x14ac:dyDescent="0.3">
      <c r="A7973">
        <v>50317</v>
      </c>
      <c r="B7973" s="1">
        <v>46004</v>
      </c>
      <c r="C7973" s="11">
        <v>9.3055555555555558E-2</v>
      </c>
      <c r="D7973" s="13">
        <f t="shared" si="248"/>
        <v>2</v>
      </c>
      <c r="E7973" s="13" t="str">
        <f t="shared" si="249"/>
        <v>Night</v>
      </c>
      <c r="F7973" t="s">
        <v>6272</v>
      </c>
      <c r="G7973" t="s">
        <v>81</v>
      </c>
      <c r="H7973" t="s">
        <v>40</v>
      </c>
      <c r="I7973">
        <v>206</v>
      </c>
      <c r="J7973" t="s">
        <v>24</v>
      </c>
      <c r="N7973">
        <v>1560</v>
      </c>
      <c r="O7973">
        <v>249</v>
      </c>
    </row>
    <row r="7974" spans="1:17" x14ac:dyDescent="0.3">
      <c r="A7974">
        <v>94497</v>
      </c>
      <c r="B7974" s="1">
        <v>45912</v>
      </c>
      <c r="C7974" s="11">
        <v>0.15902777777777777</v>
      </c>
      <c r="D7974" s="13">
        <f t="shared" si="248"/>
        <v>3</v>
      </c>
      <c r="E7974" s="13" t="str">
        <f t="shared" si="249"/>
        <v>Night</v>
      </c>
      <c r="F7974" t="s">
        <v>83</v>
      </c>
      <c r="G7974" t="s">
        <v>30</v>
      </c>
      <c r="H7974" t="s">
        <v>40</v>
      </c>
      <c r="I7974">
        <v>259</v>
      </c>
      <c r="J7974" t="s">
        <v>31</v>
      </c>
      <c r="N7974">
        <v>1624</v>
      </c>
      <c r="O7974">
        <v>216</v>
      </c>
      <c r="Q7974" t="s">
        <v>32</v>
      </c>
    </row>
    <row r="7975" spans="1:17" x14ac:dyDescent="0.3">
      <c r="A7975">
        <v>82335</v>
      </c>
      <c r="B7975" s="1">
        <v>45877</v>
      </c>
      <c r="C7975" s="11">
        <v>0.79791666666666661</v>
      </c>
      <c r="D7975" s="13">
        <f t="shared" si="248"/>
        <v>19</v>
      </c>
      <c r="E7975" s="13" t="str">
        <f t="shared" si="249"/>
        <v>Night</v>
      </c>
      <c r="F7975" t="s">
        <v>91</v>
      </c>
      <c r="G7975" t="s">
        <v>52</v>
      </c>
      <c r="H7975" t="s">
        <v>27</v>
      </c>
      <c r="I7975">
        <v>203</v>
      </c>
      <c r="J7975" t="s">
        <v>31</v>
      </c>
      <c r="N7975">
        <v>1888</v>
      </c>
      <c r="O7975">
        <v>206</v>
      </c>
      <c r="Q7975" t="s">
        <v>108</v>
      </c>
    </row>
    <row r="7976" spans="1:17" x14ac:dyDescent="0.3">
      <c r="A7976">
        <v>41535</v>
      </c>
      <c r="B7976" s="1">
        <v>45740</v>
      </c>
      <c r="C7976" s="11">
        <v>0.45555555555555555</v>
      </c>
      <c r="D7976" s="13">
        <f t="shared" si="248"/>
        <v>10</v>
      </c>
      <c r="E7976" s="13" t="str">
        <f t="shared" si="249"/>
        <v>Morning</v>
      </c>
      <c r="F7976" t="s">
        <v>72</v>
      </c>
      <c r="G7976" t="s">
        <v>67</v>
      </c>
      <c r="H7976" t="s">
        <v>40</v>
      </c>
      <c r="I7976">
        <v>202</v>
      </c>
      <c r="J7976" t="s">
        <v>31</v>
      </c>
      <c r="N7976">
        <v>2012</v>
      </c>
      <c r="O7976">
        <v>226</v>
      </c>
      <c r="Q7976" t="s">
        <v>41</v>
      </c>
    </row>
    <row r="7977" spans="1:17" x14ac:dyDescent="0.3">
      <c r="A7977">
        <v>46321</v>
      </c>
      <c r="B7977" s="1">
        <v>45894</v>
      </c>
      <c r="C7977" s="11">
        <v>0.26527777777777778</v>
      </c>
      <c r="D7977" s="13">
        <f t="shared" si="248"/>
        <v>6</v>
      </c>
      <c r="E7977" s="13" t="str">
        <f t="shared" si="249"/>
        <v>Morning</v>
      </c>
      <c r="F7977" t="s">
        <v>83</v>
      </c>
      <c r="G7977" t="s">
        <v>94</v>
      </c>
      <c r="H7977" t="s">
        <v>27</v>
      </c>
      <c r="I7977">
        <v>246</v>
      </c>
      <c r="J7977" t="s">
        <v>31</v>
      </c>
      <c r="N7977">
        <v>1333</v>
      </c>
      <c r="O7977">
        <v>239</v>
      </c>
      <c r="Q7977" t="s">
        <v>61</v>
      </c>
    </row>
    <row r="7978" spans="1:17" x14ac:dyDescent="0.3">
      <c r="A7978">
        <v>25776</v>
      </c>
      <c r="B7978" s="1">
        <v>45940</v>
      </c>
      <c r="C7978" s="11">
        <v>0.25138888888888888</v>
      </c>
      <c r="D7978" s="13">
        <f t="shared" si="248"/>
        <v>6</v>
      </c>
      <c r="E7978" s="13" t="str">
        <f t="shared" si="249"/>
        <v>Morning</v>
      </c>
      <c r="F7978" t="s">
        <v>58</v>
      </c>
      <c r="G7978" t="s">
        <v>75</v>
      </c>
      <c r="H7978" t="s">
        <v>40</v>
      </c>
      <c r="I7978">
        <v>247</v>
      </c>
      <c r="J7978" t="s">
        <v>31</v>
      </c>
      <c r="N7978">
        <v>1387</v>
      </c>
      <c r="O7978">
        <v>235</v>
      </c>
      <c r="Q7978" t="s">
        <v>61</v>
      </c>
    </row>
    <row r="7979" spans="1:17" x14ac:dyDescent="0.3">
      <c r="A7979">
        <v>95099</v>
      </c>
      <c r="B7979" s="1">
        <v>45672</v>
      </c>
      <c r="C7979" s="11">
        <v>0.8354166666666667</v>
      </c>
      <c r="D7979" s="13">
        <f t="shared" si="248"/>
        <v>20</v>
      </c>
      <c r="E7979" s="13" t="str">
        <f t="shared" si="249"/>
        <v>Night</v>
      </c>
      <c r="F7979" t="s">
        <v>72</v>
      </c>
      <c r="G7979" t="s">
        <v>72</v>
      </c>
      <c r="H7979" t="s">
        <v>18</v>
      </c>
      <c r="I7979">
        <v>211</v>
      </c>
      <c r="J7979" t="s">
        <v>31</v>
      </c>
      <c r="N7979">
        <v>1855</v>
      </c>
      <c r="O7979">
        <v>239</v>
      </c>
      <c r="Q7979" t="s">
        <v>128</v>
      </c>
    </row>
    <row r="7980" spans="1:17" x14ac:dyDescent="0.3">
      <c r="A7980">
        <v>58687</v>
      </c>
      <c r="B7980" s="1">
        <v>45952</v>
      </c>
      <c r="C7980" s="11">
        <v>0.11875000000000001</v>
      </c>
      <c r="D7980" s="13">
        <f t="shared" si="248"/>
        <v>2</v>
      </c>
      <c r="E7980" s="13" t="str">
        <f t="shared" si="249"/>
        <v>Evening</v>
      </c>
      <c r="F7980" t="s">
        <v>23</v>
      </c>
      <c r="G7980" t="s">
        <v>26</v>
      </c>
      <c r="H7980" t="s">
        <v>18</v>
      </c>
      <c r="I7980">
        <v>202</v>
      </c>
      <c r="J7980" t="s">
        <v>31</v>
      </c>
      <c r="N7980">
        <v>1804</v>
      </c>
      <c r="O7980">
        <v>206</v>
      </c>
      <c r="Q7980" t="s">
        <v>32</v>
      </c>
    </row>
    <row r="7981" spans="1:17" x14ac:dyDescent="0.3">
      <c r="A7981">
        <v>57121</v>
      </c>
      <c r="B7981" s="1">
        <v>45712</v>
      </c>
      <c r="C7981" s="11">
        <v>0.6777777777777777</v>
      </c>
      <c r="D7981" s="13">
        <f t="shared" si="248"/>
        <v>16</v>
      </c>
      <c r="E7981" s="13" t="str">
        <f t="shared" si="249"/>
        <v>Afternoon</v>
      </c>
      <c r="F7981" t="s">
        <v>6272</v>
      </c>
      <c r="G7981" t="s">
        <v>83</v>
      </c>
      <c r="H7981" t="s">
        <v>27</v>
      </c>
      <c r="I7981">
        <v>218</v>
      </c>
      <c r="J7981" t="s">
        <v>24</v>
      </c>
      <c r="N7981">
        <v>1830</v>
      </c>
      <c r="O7981">
        <v>242</v>
      </c>
    </row>
    <row r="7982" spans="1:17" x14ac:dyDescent="0.3">
      <c r="A7982">
        <v>21720</v>
      </c>
      <c r="B7982" s="1">
        <v>46020</v>
      </c>
      <c r="C7982" s="11">
        <v>0.4993055555555555</v>
      </c>
      <c r="D7982" s="13">
        <f t="shared" si="248"/>
        <v>11</v>
      </c>
      <c r="E7982" s="13" t="str">
        <f t="shared" si="249"/>
        <v>Morning</v>
      </c>
      <c r="F7982" t="s">
        <v>6271</v>
      </c>
      <c r="G7982" t="s">
        <v>81</v>
      </c>
      <c r="H7982" t="s">
        <v>18</v>
      </c>
      <c r="I7982">
        <v>226</v>
      </c>
      <c r="J7982" t="s">
        <v>24</v>
      </c>
      <c r="N7982">
        <v>2034</v>
      </c>
      <c r="O7982">
        <v>214</v>
      </c>
    </row>
    <row r="7983" spans="1:17" x14ac:dyDescent="0.3">
      <c r="A7983">
        <v>42892</v>
      </c>
      <c r="B7983" s="1">
        <v>45999</v>
      </c>
      <c r="C7983" s="11">
        <v>0.86458333333333337</v>
      </c>
      <c r="D7983" s="13">
        <f t="shared" si="248"/>
        <v>20</v>
      </c>
      <c r="E7983" s="13" t="str">
        <f t="shared" si="249"/>
        <v>Night</v>
      </c>
      <c r="F7983" t="s">
        <v>94</v>
      </c>
      <c r="G7983" t="s">
        <v>81</v>
      </c>
      <c r="H7983" t="s">
        <v>18</v>
      </c>
      <c r="I7983">
        <v>236</v>
      </c>
      <c r="J7983" t="s">
        <v>24</v>
      </c>
      <c r="N7983">
        <v>1444</v>
      </c>
      <c r="O7983">
        <v>206</v>
      </c>
    </row>
    <row r="7984" spans="1:17" x14ac:dyDescent="0.3">
      <c r="A7984">
        <v>35233</v>
      </c>
      <c r="B7984" s="1">
        <v>45803</v>
      </c>
      <c r="C7984" s="11">
        <v>0.67847222222222225</v>
      </c>
      <c r="D7984" s="13">
        <f t="shared" si="248"/>
        <v>16</v>
      </c>
      <c r="E7984" s="13" t="str">
        <f t="shared" si="249"/>
        <v>Afternoon</v>
      </c>
      <c r="F7984" t="s">
        <v>58</v>
      </c>
      <c r="G7984" t="s">
        <v>26</v>
      </c>
      <c r="H7984" t="s">
        <v>40</v>
      </c>
      <c r="I7984">
        <v>249</v>
      </c>
      <c r="J7984" t="s">
        <v>31</v>
      </c>
      <c r="N7984">
        <v>1545</v>
      </c>
      <c r="O7984">
        <v>233</v>
      </c>
      <c r="Q7984" t="s">
        <v>41</v>
      </c>
    </row>
    <row r="7985" spans="1:17" x14ac:dyDescent="0.3">
      <c r="A7985">
        <v>82145</v>
      </c>
      <c r="B7985" s="1">
        <v>45957</v>
      </c>
      <c r="C7985" s="11">
        <v>0.55972222222222223</v>
      </c>
      <c r="D7985" s="13">
        <f t="shared" si="248"/>
        <v>13</v>
      </c>
      <c r="E7985" s="13" t="str">
        <f t="shared" si="249"/>
        <v>Afternoon</v>
      </c>
      <c r="F7985" t="s">
        <v>58</v>
      </c>
      <c r="G7985" t="s">
        <v>81</v>
      </c>
      <c r="H7985" t="s">
        <v>18</v>
      </c>
      <c r="I7985">
        <v>240</v>
      </c>
      <c r="J7985" t="s">
        <v>31</v>
      </c>
      <c r="N7985">
        <v>1830</v>
      </c>
      <c r="O7985">
        <v>233</v>
      </c>
      <c r="Q7985" t="s">
        <v>55</v>
      </c>
    </row>
    <row r="7986" spans="1:17" x14ac:dyDescent="0.3">
      <c r="A7986">
        <v>57574</v>
      </c>
      <c r="B7986" s="1">
        <v>45880</v>
      </c>
      <c r="C7986" s="11">
        <v>0.15763888888888888</v>
      </c>
      <c r="D7986" s="13">
        <f t="shared" si="248"/>
        <v>3</v>
      </c>
      <c r="E7986" s="13" t="str">
        <f t="shared" si="249"/>
        <v>Night</v>
      </c>
      <c r="F7986" t="s">
        <v>58</v>
      </c>
      <c r="G7986" t="s">
        <v>83</v>
      </c>
      <c r="H7986" t="s">
        <v>40</v>
      </c>
      <c r="I7986">
        <v>257</v>
      </c>
      <c r="J7986" t="s">
        <v>31</v>
      </c>
      <c r="N7986">
        <v>1294</v>
      </c>
      <c r="O7986">
        <v>247</v>
      </c>
      <c r="Q7986" t="s">
        <v>41</v>
      </c>
    </row>
    <row r="7987" spans="1:17" x14ac:dyDescent="0.3">
      <c r="A7987">
        <v>36361</v>
      </c>
      <c r="B7987" s="1">
        <v>45794</v>
      </c>
      <c r="C7987" s="11">
        <v>8.6805555555555566E-2</v>
      </c>
      <c r="D7987" s="13">
        <f t="shared" si="248"/>
        <v>2</v>
      </c>
      <c r="E7987" s="13" t="str">
        <f t="shared" si="249"/>
        <v>Night</v>
      </c>
      <c r="F7987" t="s">
        <v>72</v>
      </c>
      <c r="G7987" t="s">
        <v>26</v>
      </c>
      <c r="H7987" t="s">
        <v>27</v>
      </c>
      <c r="I7987">
        <v>213</v>
      </c>
      <c r="J7987" t="s">
        <v>31</v>
      </c>
      <c r="N7987">
        <v>1849</v>
      </c>
      <c r="O7987">
        <v>230</v>
      </c>
      <c r="Q7987" t="s">
        <v>61</v>
      </c>
    </row>
    <row r="7988" spans="1:17" x14ac:dyDescent="0.3">
      <c r="A7988">
        <v>82674</v>
      </c>
      <c r="B7988" s="1">
        <v>45840</v>
      </c>
      <c r="C7988" s="11">
        <v>0.14791666666666667</v>
      </c>
      <c r="D7988" s="13">
        <f t="shared" si="248"/>
        <v>3</v>
      </c>
      <c r="E7988" s="13" t="str">
        <f t="shared" si="249"/>
        <v>Night</v>
      </c>
      <c r="F7988" t="s">
        <v>58</v>
      </c>
      <c r="G7988" t="s">
        <v>38</v>
      </c>
      <c r="H7988" t="s">
        <v>18</v>
      </c>
      <c r="I7988">
        <v>205</v>
      </c>
      <c r="J7988" t="s">
        <v>24</v>
      </c>
      <c r="N7988">
        <v>1519</v>
      </c>
      <c r="O7988">
        <v>255</v>
      </c>
    </row>
    <row r="7989" spans="1:17" x14ac:dyDescent="0.3">
      <c r="A7989">
        <v>53591</v>
      </c>
      <c r="B7989" s="1">
        <v>45706</v>
      </c>
      <c r="C7989" s="11">
        <v>0.57430555555555551</v>
      </c>
      <c r="D7989" s="13">
        <f t="shared" si="248"/>
        <v>13</v>
      </c>
      <c r="E7989" s="13" t="str">
        <f t="shared" si="249"/>
        <v>Afternoon</v>
      </c>
      <c r="F7989" t="s">
        <v>26</v>
      </c>
      <c r="G7989" t="s">
        <v>67</v>
      </c>
      <c r="H7989" t="s">
        <v>18</v>
      </c>
      <c r="I7989">
        <v>211</v>
      </c>
      <c r="J7989" t="s">
        <v>31</v>
      </c>
      <c r="N7989">
        <v>1053</v>
      </c>
      <c r="O7989">
        <v>212</v>
      </c>
      <c r="Q7989" t="s">
        <v>41</v>
      </c>
    </row>
    <row r="7990" spans="1:17" x14ac:dyDescent="0.3">
      <c r="A7990">
        <v>22238</v>
      </c>
      <c r="B7990" s="1">
        <v>45983</v>
      </c>
      <c r="C7990" s="11">
        <v>0.96805555555555556</v>
      </c>
      <c r="D7990" s="13">
        <f t="shared" si="248"/>
        <v>23</v>
      </c>
      <c r="E7990" s="13" t="str">
        <f t="shared" si="249"/>
        <v>Night</v>
      </c>
      <c r="F7990" t="s">
        <v>26</v>
      </c>
      <c r="G7990" t="s">
        <v>52</v>
      </c>
      <c r="H7990" t="s">
        <v>40</v>
      </c>
      <c r="I7990">
        <v>235</v>
      </c>
      <c r="J7990" t="s">
        <v>31</v>
      </c>
      <c r="N7990">
        <v>1470</v>
      </c>
      <c r="O7990">
        <v>237</v>
      </c>
      <c r="Q7990" t="s">
        <v>108</v>
      </c>
    </row>
    <row r="7991" spans="1:17" x14ac:dyDescent="0.3">
      <c r="A7991">
        <v>34162</v>
      </c>
      <c r="B7991" s="1">
        <v>45751</v>
      </c>
      <c r="C7991" s="11">
        <v>0.28472222222222221</v>
      </c>
      <c r="D7991" s="13">
        <f t="shared" si="248"/>
        <v>6</v>
      </c>
      <c r="E7991" s="13" t="str">
        <f t="shared" si="249"/>
        <v>Morning</v>
      </c>
      <c r="F7991" t="s">
        <v>83</v>
      </c>
      <c r="G7991" t="s">
        <v>6271</v>
      </c>
      <c r="H7991" t="s">
        <v>18</v>
      </c>
      <c r="I7991">
        <v>226</v>
      </c>
      <c r="J7991" t="s">
        <v>31</v>
      </c>
      <c r="N7991">
        <v>1646</v>
      </c>
      <c r="O7991">
        <v>230</v>
      </c>
      <c r="Q7991" t="s">
        <v>32</v>
      </c>
    </row>
    <row r="7992" spans="1:17" x14ac:dyDescent="0.3">
      <c r="A7992">
        <v>95512</v>
      </c>
      <c r="B7992" s="1">
        <v>45702</v>
      </c>
      <c r="C7992" s="11">
        <v>3.4722222222222224E-2</v>
      </c>
      <c r="D7992" s="13">
        <f t="shared" si="248"/>
        <v>0</v>
      </c>
      <c r="E7992" s="13" t="str">
        <f t="shared" si="249"/>
        <v>Night</v>
      </c>
      <c r="F7992" t="s">
        <v>38</v>
      </c>
      <c r="G7992" t="s">
        <v>58</v>
      </c>
      <c r="H7992" t="s">
        <v>27</v>
      </c>
      <c r="I7992">
        <v>246</v>
      </c>
      <c r="J7992" t="s">
        <v>31</v>
      </c>
      <c r="N7992">
        <v>1380</v>
      </c>
      <c r="O7992">
        <v>258</v>
      </c>
      <c r="Q7992" t="s">
        <v>61</v>
      </c>
    </row>
    <row r="7993" spans="1:17" x14ac:dyDescent="0.3">
      <c r="A7993">
        <v>51915</v>
      </c>
      <c r="B7993" s="1">
        <v>45865</v>
      </c>
      <c r="C7993" s="11">
        <v>0.2673611111111111</v>
      </c>
      <c r="D7993" s="13">
        <f t="shared" si="248"/>
        <v>6</v>
      </c>
      <c r="E7993" s="13" t="str">
        <f t="shared" si="249"/>
        <v>Morning</v>
      </c>
      <c r="F7993" t="s">
        <v>67</v>
      </c>
      <c r="G7993" t="s">
        <v>23</v>
      </c>
      <c r="H7993" t="s">
        <v>27</v>
      </c>
      <c r="I7993">
        <v>244</v>
      </c>
      <c r="J7993" t="s">
        <v>24</v>
      </c>
      <c r="N7993">
        <v>1222</v>
      </c>
      <c r="O7993">
        <v>201</v>
      </c>
    </row>
    <row r="7994" spans="1:17" x14ac:dyDescent="0.3">
      <c r="A7994">
        <v>16407</v>
      </c>
      <c r="B7994" s="1">
        <v>45738</v>
      </c>
      <c r="C7994" s="11">
        <v>0.96319444444444446</v>
      </c>
      <c r="D7994" s="13">
        <f t="shared" si="248"/>
        <v>23</v>
      </c>
      <c r="E7994" s="13" t="str">
        <f t="shared" si="249"/>
        <v>Night</v>
      </c>
      <c r="F7994" t="s">
        <v>23</v>
      </c>
      <c r="G7994" t="s">
        <v>23</v>
      </c>
      <c r="H7994" t="s">
        <v>18</v>
      </c>
      <c r="I7994">
        <v>255</v>
      </c>
      <c r="J7994" t="s">
        <v>31</v>
      </c>
      <c r="N7994">
        <v>1904</v>
      </c>
      <c r="O7994">
        <v>243</v>
      </c>
      <c r="Q7994" t="s">
        <v>47</v>
      </c>
    </row>
    <row r="7995" spans="1:17" x14ac:dyDescent="0.3">
      <c r="A7995">
        <v>72321</v>
      </c>
      <c r="B7995" s="1">
        <v>46011</v>
      </c>
      <c r="C7995" s="11">
        <v>0.93888888888888899</v>
      </c>
      <c r="D7995" s="13">
        <f t="shared" si="248"/>
        <v>22</v>
      </c>
      <c r="E7995" s="13" t="str">
        <f t="shared" si="249"/>
        <v>Night</v>
      </c>
      <c r="F7995" t="s">
        <v>38</v>
      </c>
      <c r="G7995" t="s">
        <v>6272</v>
      </c>
      <c r="H7995" t="s">
        <v>40</v>
      </c>
      <c r="I7995">
        <v>256</v>
      </c>
      <c r="J7995" t="s">
        <v>31</v>
      </c>
      <c r="N7995">
        <v>2132</v>
      </c>
      <c r="O7995">
        <v>225</v>
      </c>
      <c r="Q7995" t="s">
        <v>108</v>
      </c>
    </row>
    <row r="7996" spans="1:17" x14ac:dyDescent="0.3">
      <c r="A7996">
        <v>87280</v>
      </c>
      <c r="B7996" s="1">
        <v>45724</v>
      </c>
      <c r="C7996" s="11">
        <v>0.80208333333333337</v>
      </c>
      <c r="D7996" s="13">
        <f t="shared" si="248"/>
        <v>19</v>
      </c>
      <c r="E7996" s="13" t="str">
        <f t="shared" si="249"/>
        <v>Night</v>
      </c>
      <c r="F7996" t="s">
        <v>30</v>
      </c>
      <c r="G7996" t="s">
        <v>6271</v>
      </c>
      <c r="H7996" t="s">
        <v>27</v>
      </c>
      <c r="I7996">
        <v>217</v>
      </c>
      <c r="J7996" t="s">
        <v>31</v>
      </c>
      <c r="N7996">
        <v>1315</v>
      </c>
      <c r="O7996">
        <v>224</v>
      </c>
      <c r="Q7996" t="s">
        <v>32</v>
      </c>
    </row>
    <row r="7997" spans="1:17" x14ac:dyDescent="0.3">
      <c r="A7997">
        <v>45925</v>
      </c>
      <c r="B7997" s="1">
        <v>45717</v>
      </c>
      <c r="C7997" s="11">
        <v>1.3194444444444444E-2</v>
      </c>
      <c r="D7997" s="13">
        <f t="shared" si="248"/>
        <v>0</v>
      </c>
      <c r="E7997" s="13" t="str">
        <f t="shared" si="249"/>
        <v>Evening</v>
      </c>
      <c r="F7997" t="s">
        <v>26</v>
      </c>
      <c r="G7997" t="s">
        <v>38</v>
      </c>
      <c r="H7997" t="s">
        <v>40</v>
      </c>
      <c r="I7997">
        <v>233</v>
      </c>
      <c r="J7997" t="s">
        <v>31</v>
      </c>
      <c r="N7997">
        <v>1238</v>
      </c>
      <c r="O7997">
        <v>256</v>
      </c>
      <c r="Q7997" t="s">
        <v>128</v>
      </c>
    </row>
    <row r="7998" spans="1:17" x14ac:dyDescent="0.3">
      <c r="A7998">
        <v>57054</v>
      </c>
      <c r="B7998" s="1">
        <v>45675</v>
      </c>
      <c r="C7998" s="11">
        <v>6.8749999999999992E-2</v>
      </c>
      <c r="D7998" s="13">
        <f t="shared" si="248"/>
        <v>1</v>
      </c>
      <c r="E7998" s="13" t="str">
        <f t="shared" si="249"/>
        <v>Night</v>
      </c>
      <c r="F7998" t="s">
        <v>30</v>
      </c>
      <c r="G7998" t="s">
        <v>67</v>
      </c>
      <c r="H7998" t="s">
        <v>27</v>
      </c>
      <c r="I7998">
        <v>220</v>
      </c>
      <c r="J7998" t="s">
        <v>31</v>
      </c>
      <c r="N7998">
        <v>1421</v>
      </c>
      <c r="O7998">
        <v>231</v>
      </c>
      <c r="Q7998" t="s">
        <v>55</v>
      </c>
    </row>
    <row r="7999" spans="1:17" x14ac:dyDescent="0.3">
      <c r="A7999">
        <v>95232</v>
      </c>
      <c r="B7999" s="1">
        <v>45856</v>
      </c>
      <c r="C7999" s="11">
        <v>9.3055555555555558E-2</v>
      </c>
      <c r="D7999" s="13">
        <f t="shared" si="248"/>
        <v>2</v>
      </c>
      <c r="E7999" s="13" t="str">
        <f t="shared" si="249"/>
        <v>Night</v>
      </c>
      <c r="F7999" t="s">
        <v>81</v>
      </c>
      <c r="G7999" t="s">
        <v>94</v>
      </c>
      <c r="H7999" t="s">
        <v>18</v>
      </c>
      <c r="I7999">
        <v>202</v>
      </c>
      <c r="J7999" t="s">
        <v>24</v>
      </c>
      <c r="N7999">
        <v>1431</v>
      </c>
      <c r="O7999">
        <v>245</v>
      </c>
    </row>
    <row r="8000" spans="1:17" x14ac:dyDescent="0.3">
      <c r="A8000">
        <v>96018</v>
      </c>
      <c r="B8000" s="1">
        <v>46010</v>
      </c>
      <c r="C8000" s="11">
        <v>0.16527777777777777</v>
      </c>
      <c r="D8000" s="13">
        <f t="shared" si="248"/>
        <v>3</v>
      </c>
      <c r="E8000" s="13" t="str">
        <f t="shared" si="249"/>
        <v>Night</v>
      </c>
      <c r="F8000" t="s">
        <v>83</v>
      </c>
      <c r="G8000" t="s">
        <v>26</v>
      </c>
      <c r="H8000" t="s">
        <v>18</v>
      </c>
      <c r="I8000">
        <v>209</v>
      </c>
      <c r="J8000" t="s">
        <v>24</v>
      </c>
      <c r="N8000">
        <v>1657</v>
      </c>
      <c r="O8000">
        <v>203</v>
      </c>
    </row>
    <row r="8001" spans="1:17" x14ac:dyDescent="0.3">
      <c r="A8001">
        <v>57677</v>
      </c>
      <c r="B8001" s="1">
        <v>46009</v>
      </c>
      <c r="C8001" s="11">
        <v>0.25486111111111109</v>
      </c>
      <c r="D8001" s="13">
        <f t="shared" si="248"/>
        <v>6</v>
      </c>
      <c r="E8001" s="13" t="str">
        <f t="shared" si="249"/>
        <v>Morning</v>
      </c>
      <c r="F8001" t="s">
        <v>67</v>
      </c>
      <c r="G8001" t="s">
        <v>38</v>
      </c>
      <c r="H8001" t="s">
        <v>27</v>
      </c>
      <c r="I8001">
        <v>232</v>
      </c>
      <c r="J8001" t="s">
        <v>31</v>
      </c>
      <c r="N8001">
        <v>1188</v>
      </c>
      <c r="O8001">
        <v>245</v>
      </c>
      <c r="Q8001" t="s">
        <v>108</v>
      </c>
    </row>
    <row r="8002" spans="1:17" x14ac:dyDescent="0.3">
      <c r="A8002">
        <v>51707</v>
      </c>
      <c r="B8002" s="1">
        <v>45982</v>
      </c>
      <c r="C8002" s="11">
        <v>7.9861111111111105E-2</v>
      </c>
      <c r="D8002" s="13">
        <f t="shared" ref="D8002:D8065" si="250">HOUR(C8002)</f>
        <v>1</v>
      </c>
      <c r="E8002" s="13" t="str">
        <f t="shared" ref="E8002:E8065" si="251">IF(AND(D8002&gt;=5,D8002&lt;12),"Morning",IF(AND(D8002&gt;=12,D8002&lt;17),"Afternoon",IF(AND(D8001&gt;=17,D8001&lt;21),"Evening","Night")))</f>
        <v>Night</v>
      </c>
      <c r="F8002" t="s">
        <v>83</v>
      </c>
      <c r="G8002" t="s">
        <v>72</v>
      </c>
      <c r="H8002" t="s">
        <v>18</v>
      </c>
      <c r="I8002">
        <v>238</v>
      </c>
      <c r="J8002" t="s">
        <v>31</v>
      </c>
      <c r="N8002">
        <v>1510</v>
      </c>
      <c r="O8002">
        <v>203</v>
      </c>
      <c r="Q8002" t="s">
        <v>128</v>
      </c>
    </row>
    <row r="8003" spans="1:17" x14ac:dyDescent="0.3">
      <c r="A8003">
        <v>40032</v>
      </c>
      <c r="B8003" s="1">
        <v>45755</v>
      </c>
      <c r="C8003" s="11">
        <v>0.90416666666666667</v>
      </c>
      <c r="D8003" s="13">
        <f t="shared" si="250"/>
        <v>21</v>
      </c>
      <c r="E8003" s="13" t="str">
        <f t="shared" si="251"/>
        <v>Night</v>
      </c>
      <c r="F8003" t="s">
        <v>91</v>
      </c>
      <c r="G8003" t="s">
        <v>72</v>
      </c>
      <c r="H8003" t="s">
        <v>27</v>
      </c>
      <c r="I8003">
        <v>255</v>
      </c>
      <c r="J8003" t="s">
        <v>24</v>
      </c>
      <c r="N8003">
        <v>1175</v>
      </c>
      <c r="O8003">
        <v>208</v>
      </c>
    </row>
    <row r="8004" spans="1:17" x14ac:dyDescent="0.3">
      <c r="A8004">
        <v>80595</v>
      </c>
      <c r="B8004" s="1">
        <v>45774</v>
      </c>
      <c r="C8004" s="11">
        <v>0.30694444444444441</v>
      </c>
      <c r="D8004" s="13">
        <f t="shared" si="250"/>
        <v>7</v>
      </c>
      <c r="E8004" s="13" t="str">
        <f t="shared" si="251"/>
        <v>Morning</v>
      </c>
      <c r="F8004" t="s">
        <v>94</v>
      </c>
      <c r="G8004" t="s">
        <v>23</v>
      </c>
      <c r="H8004" t="s">
        <v>18</v>
      </c>
      <c r="I8004">
        <v>203</v>
      </c>
      <c r="J8004" t="s">
        <v>31</v>
      </c>
      <c r="N8004">
        <v>1179</v>
      </c>
      <c r="O8004">
        <v>249</v>
      </c>
      <c r="Q8004" t="s">
        <v>61</v>
      </c>
    </row>
    <row r="8005" spans="1:17" x14ac:dyDescent="0.3">
      <c r="A8005">
        <v>83401</v>
      </c>
      <c r="B8005" s="1">
        <v>45688</v>
      </c>
      <c r="C8005" s="11">
        <v>0.77638888888888891</v>
      </c>
      <c r="D8005" s="13">
        <f t="shared" si="250"/>
        <v>18</v>
      </c>
      <c r="E8005" s="13" t="str">
        <f t="shared" si="251"/>
        <v>Night</v>
      </c>
      <c r="F8005" t="s">
        <v>91</v>
      </c>
      <c r="G8005" t="s">
        <v>23</v>
      </c>
      <c r="H8005" t="s">
        <v>40</v>
      </c>
      <c r="I8005">
        <v>221</v>
      </c>
      <c r="J8005" t="s">
        <v>31</v>
      </c>
      <c r="N8005">
        <v>1554</v>
      </c>
      <c r="O8005">
        <v>221</v>
      </c>
      <c r="Q8005" t="s">
        <v>47</v>
      </c>
    </row>
    <row r="8006" spans="1:17" x14ac:dyDescent="0.3">
      <c r="A8006">
        <v>58170</v>
      </c>
      <c r="B8006" s="1">
        <v>46011</v>
      </c>
      <c r="C8006" s="11">
        <v>0.72222222222222221</v>
      </c>
      <c r="D8006" s="13">
        <f t="shared" si="250"/>
        <v>17</v>
      </c>
      <c r="E8006" s="13" t="str">
        <f t="shared" si="251"/>
        <v>Evening</v>
      </c>
      <c r="F8006" t="s">
        <v>67</v>
      </c>
      <c r="G8006" t="s">
        <v>83</v>
      </c>
      <c r="H8006" t="s">
        <v>27</v>
      </c>
      <c r="I8006">
        <v>229</v>
      </c>
      <c r="J8006" t="s">
        <v>24</v>
      </c>
      <c r="N8006">
        <v>1384</v>
      </c>
      <c r="O8006">
        <v>239</v>
      </c>
    </row>
    <row r="8007" spans="1:17" x14ac:dyDescent="0.3">
      <c r="A8007">
        <v>42998</v>
      </c>
      <c r="B8007" s="1">
        <v>45759</v>
      </c>
      <c r="C8007" s="11">
        <v>0.68541666666666667</v>
      </c>
      <c r="D8007" s="13">
        <f t="shared" si="250"/>
        <v>16</v>
      </c>
      <c r="E8007" s="13" t="str">
        <f t="shared" si="251"/>
        <v>Afternoon</v>
      </c>
      <c r="F8007" t="s">
        <v>91</v>
      </c>
      <c r="G8007" t="s">
        <v>38</v>
      </c>
      <c r="H8007" t="s">
        <v>40</v>
      </c>
      <c r="I8007">
        <v>203</v>
      </c>
      <c r="J8007" t="s">
        <v>31</v>
      </c>
      <c r="N8007">
        <v>1622</v>
      </c>
      <c r="O8007">
        <v>258</v>
      </c>
      <c r="Q8007" t="s">
        <v>41</v>
      </c>
    </row>
    <row r="8008" spans="1:17" x14ac:dyDescent="0.3">
      <c r="A8008">
        <v>99757</v>
      </c>
      <c r="B8008" s="1">
        <v>45964</v>
      </c>
      <c r="C8008" s="11">
        <v>0.11805555555555557</v>
      </c>
      <c r="D8008" s="13">
        <f t="shared" si="250"/>
        <v>2</v>
      </c>
      <c r="E8008" s="13" t="str">
        <f t="shared" si="251"/>
        <v>Night</v>
      </c>
      <c r="F8008" t="s">
        <v>81</v>
      </c>
      <c r="G8008" t="s">
        <v>72</v>
      </c>
      <c r="H8008" t="s">
        <v>27</v>
      </c>
      <c r="I8008">
        <v>217</v>
      </c>
      <c r="J8008" t="s">
        <v>24</v>
      </c>
      <c r="N8008">
        <v>1715</v>
      </c>
      <c r="O8008">
        <v>238</v>
      </c>
    </row>
    <row r="8009" spans="1:17" x14ac:dyDescent="0.3">
      <c r="A8009">
        <v>60213</v>
      </c>
      <c r="B8009" s="1">
        <v>45680</v>
      </c>
      <c r="C8009" s="11">
        <v>0.96319444444444446</v>
      </c>
      <c r="D8009" s="13">
        <f t="shared" si="250"/>
        <v>23</v>
      </c>
      <c r="E8009" s="13" t="str">
        <f t="shared" si="251"/>
        <v>Night</v>
      </c>
      <c r="F8009" t="s">
        <v>72</v>
      </c>
      <c r="G8009" t="s">
        <v>94</v>
      </c>
      <c r="H8009" t="s">
        <v>18</v>
      </c>
      <c r="I8009">
        <v>219</v>
      </c>
      <c r="J8009" t="s">
        <v>24</v>
      </c>
      <c r="N8009">
        <v>1057</v>
      </c>
      <c r="O8009">
        <v>239</v>
      </c>
    </row>
    <row r="8010" spans="1:17" x14ac:dyDescent="0.3">
      <c r="A8010">
        <v>83931</v>
      </c>
      <c r="B8010" s="1">
        <v>45980</v>
      </c>
      <c r="C8010" s="11">
        <v>0.24930555555555556</v>
      </c>
      <c r="D8010" s="13">
        <f t="shared" si="250"/>
        <v>5</v>
      </c>
      <c r="E8010" s="13" t="str">
        <f t="shared" si="251"/>
        <v>Morning</v>
      </c>
      <c r="F8010" t="s">
        <v>6271</v>
      </c>
      <c r="G8010" t="s">
        <v>94</v>
      </c>
      <c r="H8010" t="s">
        <v>40</v>
      </c>
      <c r="I8010">
        <v>236</v>
      </c>
      <c r="J8010" t="s">
        <v>31</v>
      </c>
      <c r="N8010">
        <v>1577</v>
      </c>
      <c r="O8010">
        <v>230</v>
      </c>
      <c r="Q8010" t="s">
        <v>108</v>
      </c>
    </row>
    <row r="8011" spans="1:17" x14ac:dyDescent="0.3">
      <c r="A8011">
        <v>11897</v>
      </c>
      <c r="B8011" s="1">
        <v>45758</v>
      </c>
      <c r="C8011" s="11">
        <v>4.7222222222222221E-2</v>
      </c>
      <c r="D8011" s="13">
        <f t="shared" si="250"/>
        <v>1</v>
      </c>
      <c r="E8011" s="13" t="str">
        <f t="shared" si="251"/>
        <v>Night</v>
      </c>
      <c r="F8011" t="s">
        <v>91</v>
      </c>
      <c r="G8011" t="s">
        <v>83</v>
      </c>
      <c r="H8011" t="s">
        <v>27</v>
      </c>
      <c r="I8011">
        <v>224</v>
      </c>
      <c r="J8011" t="s">
        <v>31</v>
      </c>
      <c r="N8011">
        <v>1217</v>
      </c>
      <c r="O8011">
        <v>242</v>
      </c>
      <c r="Q8011" t="s">
        <v>108</v>
      </c>
    </row>
    <row r="8012" spans="1:17" x14ac:dyDescent="0.3">
      <c r="A8012">
        <v>66391</v>
      </c>
      <c r="B8012" s="1">
        <v>45721</v>
      </c>
      <c r="C8012" s="11">
        <v>0.69166666666666676</v>
      </c>
      <c r="D8012" s="13">
        <f t="shared" si="250"/>
        <v>16</v>
      </c>
      <c r="E8012" s="13" t="str">
        <f t="shared" si="251"/>
        <v>Afternoon</v>
      </c>
      <c r="F8012" t="s">
        <v>75</v>
      </c>
      <c r="G8012" t="s">
        <v>26</v>
      </c>
      <c r="H8012" t="s">
        <v>27</v>
      </c>
      <c r="I8012">
        <v>220</v>
      </c>
      <c r="J8012" t="s">
        <v>31</v>
      </c>
      <c r="N8012">
        <v>1011</v>
      </c>
      <c r="O8012">
        <v>210</v>
      </c>
      <c r="Q8012" t="s">
        <v>61</v>
      </c>
    </row>
    <row r="8013" spans="1:17" x14ac:dyDescent="0.3">
      <c r="A8013">
        <v>68339</v>
      </c>
      <c r="B8013" s="1">
        <v>45954</v>
      </c>
      <c r="C8013" s="11">
        <v>0.94374999999999998</v>
      </c>
      <c r="D8013" s="13">
        <f t="shared" si="250"/>
        <v>22</v>
      </c>
      <c r="E8013" s="13" t="str">
        <f t="shared" si="251"/>
        <v>Night</v>
      </c>
      <c r="F8013" t="s">
        <v>30</v>
      </c>
      <c r="G8013" t="s">
        <v>26</v>
      </c>
      <c r="H8013" t="s">
        <v>27</v>
      </c>
      <c r="I8013">
        <v>202</v>
      </c>
      <c r="J8013" t="s">
        <v>31</v>
      </c>
      <c r="N8013">
        <v>1785</v>
      </c>
      <c r="O8013">
        <v>217</v>
      </c>
      <c r="Q8013" t="s">
        <v>55</v>
      </c>
    </row>
    <row r="8014" spans="1:17" x14ac:dyDescent="0.3">
      <c r="A8014">
        <v>20394</v>
      </c>
      <c r="B8014" s="1">
        <v>45942</v>
      </c>
      <c r="C8014" s="11">
        <v>0.55625000000000002</v>
      </c>
      <c r="D8014" s="13">
        <f t="shared" si="250"/>
        <v>13</v>
      </c>
      <c r="E8014" s="13" t="str">
        <f t="shared" si="251"/>
        <v>Afternoon</v>
      </c>
      <c r="F8014" t="s">
        <v>52</v>
      </c>
      <c r="G8014" t="s">
        <v>67</v>
      </c>
      <c r="H8014" t="s">
        <v>27</v>
      </c>
      <c r="I8014">
        <v>232</v>
      </c>
      <c r="J8014" t="s">
        <v>31</v>
      </c>
      <c r="N8014">
        <v>1720</v>
      </c>
      <c r="O8014">
        <v>250</v>
      </c>
      <c r="Q8014" t="s">
        <v>55</v>
      </c>
    </row>
    <row r="8015" spans="1:17" x14ac:dyDescent="0.3">
      <c r="A8015">
        <v>55077</v>
      </c>
      <c r="B8015" s="1">
        <v>45936</v>
      </c>
      <c r="C8015" s="11">
        <v>0.65972222222222221</v>
      </c>
      <c r="D8015" s="13">
        <f t="shared" si="250"/>
        <v>15</v>
      </c>
      <c r="E8015" s="13" t="str">
        <f t="shared" si="251"/>
        <v>Afternoon</v>
      </c>
      <c r="F8015" t="s">
        <v>67</v>
      </c>
      <c r="G8015" t="s">
        <v>83</v>
      </c>
      <c r="H8015" t="s">
        <v>27</v>
      </c>
      <c r="I8015">
        <v>221</v>
      </c>
      <c r="J8015" t="s">
        <v>31</v>
      </c>
      <c r="N8015">
        <v>2073</v>
      </c>
      <c r="O8015">
        <v>243</v>
      </c>
      <c r="Q8015" t="s">
        <v>108</v>
      </c>
    </row>
    <row r="8016" spans="1:17" x14ac:dyDescent="0.3">
      <c r="A8016">
        <v>70909</v>
      </c>
      <c r="B8016" s="1">
        <v>46005</v>
      </c>
      <c r="C8016" s="11">
        <v>0.92013888888888884</v>
      </c>
      <c r="D8016" s="13">
        <f t="shared" si="250"/>
        <v>22</v>
      </c>
      <c r="E8016" s="13" t="str">
        <f t="shared" si="251"/>
        <v>Night</v>
      </c>
      <c r="F8016" t="s">
        <v>72</v>
      </c>
      <c r="G8016" t="s">
        <v>58</v>
      </c>
      <c r="H8016" t="s">
        <v>18</v>
      </c>
      <c r="I8016">
        <v>240</v>
      </c>
      <c r="J8016" t="s">
        <v>31</v>
      </c>
      <c r="N8016">
        <v>1464</v>
      </c>
      <c r="O8016">
        <v>216</v>
      </c>
      <c r="Q8016" t="s">
        <v>108</v>
      </c>
    </row>
    <row r="8017" spans="1:17" x14ac:dyDescent="0.3">
      <c r="A8017">
        <v>60662</v>
      </c>
      <c r="B8017" s="1">
        <v>45811</v>
      </c>
      <c r="C8017" s="11">
        <v>0.3611111111111111</v>
      </c>
      <c r="D8017" s="13">
        <f t="shared" si="250"/>
        <v>8</v>
      </c>
      <c r="E8017" s="13" t="str">
        <f t="shared" si="251"/>
        <v>Morning</v>
      </c>
      <c r="F8017" t="s">
        <v>75</v>
      </c>
      <c r="G8017" t="s">
        <v>6272</v>
      </c>
      <c r="H8017" t="s">
        <v>18</v>
      </c>
      <c r="I8017">
        <v>238</v>
      </c>
      <c r="J8017" t="s">
        <v>31</v>
      </c>
      <c r="N8017">
        <v>1211</v>
      </c>
      <c r="O8017">
        <v>249</v>
      </c>
      <c r="Q8017" t="s">
        <v>47</v>
      </c>
    </row>
    <row r="8018" spans="1:17" x14ac:dyDescent="0.3">
      <c r="A8018">
        <v>32169</v>
      </c>
      <c r="B8018" s="1">
        <v>45810</v>
      </c>
      <c r="C8018" s="11">
        <v>0.43194444444444446</v>
      </c>
      <c r="D8018" s="13">
        <f t="shared" si="250"/>
        <v>10</v>
      </c>
      <c r="E8018" s="13" t="str">
        <f t="shared" si="251"/>
        <v>Morning</v>
      </c>
      <c r="F8018" t="s">
        <v>6271</v>
      </c>
      <c r="G8018" t="s">
        <v>83</v>
      </c>
      <c r="H8018" t="s">
        <v>27</v>
      </c>
      <c r="I8018">
        <v>240</v>
      </c>
      <c r="J8018" t="s">
        <v>31</v>
      </c>
      <c r="N8018">
        <v>1731</v>
      </c>
      <c r="O8018">
        <v>255</v>
      </c>
      <c r="Q8018" t="s">
        <v>55</v>
      </c>
    </row>
    <row r="8019" spans="1:17" x14ac:dyDescent="0.3">
      <c r="A8019">
        <v>74816</v>
      </c>
      <c r="B8019" s="1">
        <v>45863</v>
      </c>
      <c r="C8019" s="11">
        <v>0.98541666666666661</v>
      </c>
      <c r="D8019" s="13">
        <f t="shared" si="250"/>
        <v>23</v>
      </c>
      <c r="E8019" s="13" t="str">
        <f t="shared" si="251"/>
        <v>Night</v>
      </c>
      <c r="F8019" t="s">
        <v>58</v>
      </c>
      <c r="G8019" t="s">
        <v>83</v>
      </c>
      <c r="H8019" t="s">
        <v>27</v>
      </c>
      <c r="I8019">
        <v>210</v>
      </c>
      <c r="J8019" t="s">
        <v>31</v>
      </c>
      <c r="N8019">
        <v>1899</v>
      </c>
      <c r="O8019">
        <v>221</v>
      </c>
      <c r="Q8019" t="s">
        <v>41</v>
      </c>
    </row>
    <row r="8020" spans="1:17" x14ac:dyDescent="0.3">
      <c r="A8020">
        <v>93244</v>
      </c>
      <c r="B8020" s="1">
        <v>45934</v>
      </c>
      <c r="C8020" s="11">
        <v>3.9583333333333331E-2</v>
      </c>
      <c r="D8020" s="13">
        <f t="shared" si="250"/>
        <v>0</v>
      </c>
      <c r="E8020" s="13" t="str">
        <f t="shared" si="251"/>
        <v>Night</v>
      </c>
      <c r="F8020" t="s">
        <v>6272</v>
      </c>
      <c r="G8020" t="s">
        <v>26</v>
      </c>
      <c r="H8020" t="s">
        <v>27</v>
      </c>
      <c r="I8020">
        <v>252</v>
      </c>
      <c r="J8020" t="s">
        <v>31</v>
      </c>
      <c r="N8020">
        <v>1486</v>
      </c>
      <c r="O8020">
        <v>204</v>
      </c>
      <c r="Q8020" t="s">
        <v>32</v>
      </c>
    </row>
    <row r="8021" spans="1:17" x14ac:dyDescent="0.3">
      <c r="A8021">
        <v>52393</v>
      </c>
      <c r="B8021" s="1">
        <v>45944</v>
      </c>
      <c r="C8021" s="11">
        <v>0.59513888888888888</v>
      </c>
      <c r="D8021" s="13">
        <f t="shared" si="250"/>
        <v>14</v>
      </c>
      <c r="E8021" s="13" t="str">
        <f t="shared" si="251"/>
        <v>Afternoon</v>
      </c>
      <c r="F8021" t="s">
        <v>52</v>
      </c>
      <c r="G8021" t="s">
        <v>75</v>
      </c>
      <c r="H8021" t="s">
        <v>18</v>
      </c>
      <c r="I8021">
        <v>216</v>
      </c>
      <c r="J8021" t="s">
        <v>31</v>
      </c>
      <c r="N8021">
        <v>1808</v>
      </c>
      <c r="O8021">
        <v>212</v>
      </c>
      <c r="Q8021" t="s">
        <v>47</v>
      </c>
    </row>
    <row r="8022" spans="1:17" x14ac:dyDescent="0.3">
      <c r="A8022">
        <v>74900</v>
      </c>
      <c r="B8022" s="1">
        <v>45683</v>
      </c>
      <c r="C8022" s="11">
        <v>0.61944444444444446</v>
      </c>
      <c r="D8022" s="13">
        <f t="shared" si="250"/>
        <v>14</v>
      </c>
      <c r="E8022" s="13" t="str">
        <f t="shared" si="251"/>
        <v>Afternoon</v>
      </c>
      <c r="F8022" t="s">
        <v>91</v>
      </c>
      <c r="G8022" t="s">
        <v>30</v>
      </c>
      <c r="H8022" t="s">
        <v>40</v>
      </c>
      <c r="I8022">
        <v>216</v>
      </c>
      <c r="J8022" t="s">
        <v>24</v>
      </c>
      <c r="N8022">
        <v>1289</v>
      </c>
      <c r="O8022">
        <v>242</v>
      </c>
    </row>
    <row r="8023" spans="1:17" x14ac:dyDescent="0.3">
      <c r="A8023">
        <v>74310</v>
      </c>
      <c r="B8023" s="1">
        <v>45900</v>
      </c>
      <c r="C8023" s="11">
        <v>6.3888888888888884E-2</v>
      </c>
      <c r="D8023" s="13">
        <f t="shared" si="250"/>
        <v>1</v>
      </c>
      <c r="E8023" s="13" t="str">
        <f t="shared" si="251"/>
        <v>Night</v>
      </c>
      <c r="F8023" t="s">
        <v>75</v>
      </c>
      <c r="G8023" t="s">
        <v>67</v>
      </c>
      <c r="H8023" t="s">
        <v>27</v>
      </c>
      <c r="I8023">
        <v>225</v>
      </c>
      <c r="J8023" t="s">
        <v>24</v>
      </c>
      <c r="N8023">
        <v>1691</v>
      </c>
      <c r="O8023">
        <v>251</v>
      </c>
    </row>
    <row r="8024" spans="1:17" x14ac:dyDescent="0.3">
      <c r="A8024">
        <v>73918</v>
      </c>
      <c r="B8024" s="1">
        <v>45878</v>
      </c>
      <c r="C8024" s="11">
        <v>0.75138888888888899</v>
      </c>
      <c r="D8024" s="13">
        <f t="shared" si="250"/>
        <v>18</v>
      </c>
      <c r="E8024" s="13" t="str">
        <f t="shared" si="251"/>
        <v>Night</v>
      </c>
      <c r="F8024" t="s">
        <v>83</v>
      </c>
      <c r="G8024" t="s">
        <v>6272</v>
      </c>
      <c r="H8024" t="s">
        <v>18</v>
      </c>
      <c r="I8024">
        <v>241</v>
      </c>
      <c r="J8024" t="s">
        <v>31</v>
      </c>
      <c r="N8024">
        <v>1189</v>
      </c>
      <c r="O8024">
        <v>218</v>
      </c>
      <c r="Q8024" t="s">
        <v>108</v>
      </c>
    </row>
    <row r="8025" spans="1:17" x14ac:dyDescent="0.3">
      <c r="A8025">
        <v>85393</v>
      </c>
      <c r="B8025" s="1">
        <v>45780</v>
      </c>
      <c r="C8025" s="11">
        <v>0.30902777777777779</v>
      </c>
      <c r="D8025" s="13">
        <f t="shared" si="250"/>
        <v>7</v>
      </c>
      <c r="E8025" s="13" t="str">
        <f t="shared" si="251"/>
        <v>Morning</v>
      </c>
      <c r="F8025" t="s">
        <v>26</v>
      </c>
      <c r="G8025" t="s">
        <v>6271</v>
      </c>
      <c r="H8025" t="s">
        <v>18</v>
      </c>
      <c r="I8025">
        <v>239</v>
      </c>
      <c r="J8025" t="s">
        <v>31</v>
      </c>
      <c r="N8025">
        <v>1927</v>
      </c>
      <c r="O8025">
        <v>221</v>
      </c>
      <c r="Q8025" t="s">
        <v>32</v>
      </c>
    </row>
    <row r="8026" spans="1:17" x14ac:dyDescent="0.3">
      <c r="A8026">
        <v>88395</v>
      </c>
      <c r="B8026" s="1">
        <v>45956</v>
      </c>
      <c r="C8026" s="11">
        <v>0.22291666666666665</v>
      </c>
      <c r="D8026" s="13">
        <f t="shared" si="250"/>
        <v>5</v>
      </c>
      <c r="E8026" s="13" t="str">
        <f t="shared" si="251"/>
        <v>Morning</v>
      </c>
      <c r="F8026" t="s">
        <v>81</v>
      </c>
      <c r="G8026" t="s">
        <v>75</v>
      </c>
      <c r="H8026" t="s">
        <v>40</v>
      </c>
      <c r="I8026">
        <v>206</v>
      </c>
      <c r="J8026" t="s">
        <v>31</v>
      </c>
      <c r="N8026">
        <v>1784</v>
      </c>
      <c r="O8026">
        <v>209</v>
      </c>
      <c r="Q8026" t="s">
        <v>47</v>
      </c>
    </row>
    <row r="8027" spans="1:17" x14ac:dyDescent="0.3">
      <c r="A8027">
        <v>45160</v>
      </c>
      <c r="B8027" s="1">
        <v>45774</v>
      </c>
      <c r="C8027" s="11">
        <v>0.32500000000000001</v>
      </c>
      <c r="D8027" s="13">
        <f t="shared" si="250"/>
        <v>7</v>
      </c>
      <c r="E8027" s="13" t="str">
        <f t="shared" si="251"/>
        <v>Morning</v>
      </c>
      <c r="F8027" t="s">
        <v>38</v>
      </c>
      <c r="G8027" t="s">
        <v>67</v>
      </c>
      <c r="H8027" t="s">
        <v>18</v>
      </c>
      <c r="I8027">
        <v>250</v>
      </c>
      <c r="J8027" t="s">
        <v>24</v>
      </c>
      <c r="N8027">
        <v>1130</v>
      </c>
      <c r="O8027">
        <v>244</v>
      </c>
    </row>
    <row r="8028" spans="1:17" x14ac:dyDescent="0.3">
      <c r="A8028">
        <v>50772</v>
      </c>
      <c r="B8028" s="1">
        <v>45993</v>
      </c>
      <c r="C8028" s="11">
        <v>6.1111111111111116E-2</v>
      </c>
      <c r="D8028" s="13">
        <f t="shared" si="250"/>
        <v>1</v>
      </c>
      <c r="E8028" s="13" t="str">
        <f t="shared" si="251"/>
        <v>Night</v>
      </c>
      <c r="F8028" t="s">
        <v>91</v>
      </c>
      <c r="G8028" t="s">
        <v>6272</v>
      </c>
      <c r="H8028" t="s">
        <v>27</v>
      </c>
      <c r="I8028">
        <v>227</v>
      </c>
      <c r="J8028" t="s">
        <v>24</v>
      </c>
      <c r="N8028">
        <v>1957</v>
      </c>
      <c r="O8028">
        <v>256</v>
      </c>
    </row>
    <row r="8029" spans="1:17" x14ac:dyDescent="0.3">
      <c r="A8029">
        <v>98610</v>
      </c>
      <c r="B8029" s="1">
        <v>45761</v>
      </c>
      <c r="C8029" s="11">
        <v>0.90138888888888891</v>
      </c>
      <c r="D8029" s="13">
        <f t="shared" si="250"/>
        <v>21</v>
      </c>
      <c r="E8029" s="13" t="str">
        <f t="shared" si="251"/>
        <v>Night</v>
      </c>
      <c r="F8029" t="s">
        <v>6271</v>
      </c>
      <c r="G8029" t="s">
        <v>67</v>
      </c>
      <c r="H8029" t="s">
        <v>40</v>
      </c>
      <c r="I8029">
        <v>259</v>
      </c>
      <c r="J8029" t="s">
        <v>31</v>
      </c>
      <c r="N8029">
        <v>1713</v>
      </c>
      <c r="O8029">
        <v>231</v>
      </c>
      <c r="Q8029" t="s">
        <v>61</v>
      </c>
    </row>
    <row r="8030" spans="1:17" x14ac:dyDescent="0.3">
      <c r="A8030">
        <v>36971</v>
      </c>
      <c r="B8030" s="1">
        <v>45824</v>
      </c>
      <c r="C8030" s="11">
        <v>0.8340277777777777</v>
      </c>
      <c r="D8030" s="13">
        <f t="shared" si="250"/>
        <v>20</v>
      </c>
      <c r="E8030" s="13" t="str">
        <f t="shared" si="251"/>
        <v>Night</v>
      </c>
      <c r="F8030" t="s">
        <v>67</v>
      </c>
      <c r="G8030" t="s">
        <v>94</v>
      </c>
      <c r="H8030" t="s">
        <v>27</v>
      </c>
      <c r="I8030">
        <v>214</v>
      </c>
      <c r="J8030" t="s">
        <v>31</v>
      </c>
      <c r="N8030">
        <v>1532</v>
      </c>
      <c r="O8030">
        <v>200</v>
      </c>
      <c r="Q8030" t="s">
        <v>41</v>
      </c>
    </row>
    <row r="8031" spans="1:17" x14ac:dyDescent="0.3">
      <c r="A8031">
        <v>15079</v>
      </c>
      <c r="B8031" s="1">
        <v>45692</v>
      </c>
      <c r="C8031" s="11">
        <v>0.91875000000000007</v>
      </c>
      <c r="D8031" s="13">
        <f t="shared" si="250"/>
        <v>22</v>
      </c>
      <c r="E8031" s="13" t="str">
        <f t="shared" si="251"/>
        <v>Evening</v>
      </c>
      <c r="F8031" t="s">
        <v>72</v>
      </c>
      <c r="G8031" t="s">
        <v>38</v>
      </c>
      <c r="H8031" t="s">
        <v>27</v>
      </c>
      <c r="I8031">
        <v>249</v>
      </c>
      <c r="J8031" t="s">
        <v>31</v>
      </c>
      <c r="N8031">
        <v>1389</v>
      </c>
      <c r="O8031">
        <v>223</v>
      </c>
      <c r="Q8031" t="s">
        <v>55</v>
      </c>
    </row>
    <row r="8032" spans="1:17" x14ac:dyDescent="0.3">
      <c r="A8032">
        <v>75012</v>
      </c>
      <c r="B8032" s="1">
        <v>45828</v>
      </c>
      <c r="C8032" s="11">
        <v>0.35555555555555557</v>
      </c>
      <c r="D8032" s="13">
        <f t="shared" si="250"/>
        <v>8</v>
      </c>
      <c r="E8032" s="13" t="str">
        <f t="shared" si="251"/>
        <v>Morning</v>
      </c>
      <c r="F8032" t="s">
        <v>23</v>
      </c>
      <c r="G8032" t="s">
        <v>75</v>
      </c>
      <c r="H8032" t="s">
        <v>27</v>
      </c>
      <c r="I8032">
        <v>213</v>
      </c>
      <c r="J8032" t="s">
        <v>31</v>
      </c>
      <c r="N8032">
        <v>1012</v>
      </c>
      <c r="O8032">
        <v>231</v>
      </c>
      <c r="Q8032" t="s">
        <v>128</v>
      </c>
    </row>
    <row r="8033" spans="1:17" x14ac:dyDescent="0.3">
      <c r="A8033">
        <v>27416</v>
      </c>
      <c r="B8033" s="1">
        <v>45765</v>
      </c>
      <c r="C8033" s="11">
        <v>0.83472222222222225</v>
      </c>
      <c r="D8033" s="13">
        <f t="shared" si="250"/>
        <v>20</v>
      </c>
      <c r="E8033" s="13" t="str">
        <f t="shared" si="251"/>
        <v>Night</v>
      </c>
      <c r="F8033" t="s">
        <v>58</v>
      </c>
      <c r="G8033" t="s">
        <v>91</v>
      </c>
      <c r="H8033" t="s">
        <v>40</v>
      </c>
      <c r="I8033">
        <v>242</v>
      </c>
      <c r="J8033" t="s">
        <v>31</v>
      </c>
      <c r="N8033">
        <v>1753</v>
      </c>
      <c r="O8033">
        <v>250</v>
      </c>
      <c r="Q8033" t="s">
        <v>47</v>
      </c>
    </row>
    <row r="8034" spans="1:17" x14ac:dyDescent="0.3">
      <c r="A8034">
        <v>74595</v>
      </c>
      <c r="B8034" s="1">
        <v>45714</v>
      </c>
      <c r="C8034" s="11">
        <v>5.486111111111111E-2</v>
      </c>
      <c r="D8034" s="13">
        <f t="shared" si="250"/>
        <v>1</v>
      </c>
      <c r="E8034" s="13" t="str">
        <f t="shared" si="251"/>
        <v>Evening</v>
      </c>
      <c r="F8034" t="s">
        <v>83</v>
      </c>
      <c r="G8034" t="s">
        <v>81</v>
      </c>
      <c r="H8034" t="s">
        <v>40</v>
      </c>
      <c r="I8034">
        <v>239</v>
      </c>
      <c r="J8034" t="s">
        <v>24</v>
      </c>
      <c r="N8034">
        <v>1166</v>
      </c>
      <c r="O8034">
        <v>214</v>
      </c>
    </row>
    <row r="8035" spans="1:17" x14ac:dyDescent="0.3">
      <c r="A8035">
        <v>70966</v>
      </c>
      <c r="B8035" s="1">
        <v>45805</v>
      </c>
      <c r="C8035" s="11">
        <v>0.98749999999999993</v>
      </c>
      <c r="D8035" s="13">
        <f t="shared" si="250"/>
        <v>23</v>
      </c>
      <c r="E8035" s="13" t="str">
        <f t="shared" si="251"/>
        <v>Night</v>
      </c>
      <c r="F8035" t="s">
        <v>30</v>
      </c>
      <c r="G8035" t="s">
        <v>6271</v>
      </c>
      <c r="H8035" t="s">
        <v>27</v>
      </c>
      <c r="I8035">
        <v>239</v>
      </c>
      <c r="J8035" t="s">
        <v>31</v>
      </c>
      <c r="N8035">
        <v>1076</v>
      </c>
      <c r="O8035">
        <v>232</v>
      </c>
      <c r="Q8035" t="s">
        <v>128</v>
      </c>
    </row>
    <row r="8036" spans="1:17" x14ac:dyDescent="0.3">
      <c r="A8036">
        <v>44886</v>
      </c>
      <c r="B8036" s="1">
        <v>45721</v>
      </c>
      <c r="C8036" s="11">
        <v>0.46458333333333335</v>
      </c>
      <c r="D8036" s="13">
        <f t="shared" si="250"/>
        <v>11</v>
      </c>
      <c r="E8036" s="13" t="str">
        <f t="shared" si="251"/>
        <v>Morning</v>
      </c>
      <c r="F8036" t="s">
        <v>72</v>
      </c>
      <c r="G8036" t="s">
        <v>67</v>
      </c>
      <c r="H8036" t="s">
        <v>27</v>
      </c>
      <c r="I8036">
        <v>210</v>
      </c>
      <c r="J8036" t="s">
        <v>24</v>
      </c>
      <c r="N8036">
        <v>1344</v>
      </c>
      <c r="O8036">
        <v>256</v>
      </c>
    </row>
    <row r="8037" spans="1:17" x14ac:dyDescent="0.3">
      <c r="A8037">
        <v>84574</v>
      </c>
      <c r="B8037" s="1">
        <v>45906</v>
      </c>
      <c r="C8037" s="11">
        <v>0.8222222222222223</v>
      </c>
      <c r="D8037" s="13">
        <f t="shared" si="250"/>
        <v>19</v>
      </c>
      <c r="E8037" s="13" t="str">
        <f t="shared" si="251"/>
        <v>Night</v>
      </c>
      <c r="F8037" t="s">
        <v>58</v>
      </c>
      <c r="G8037" t="s">
        <v>30</v>
      </c>
      <c r="H8037" t="s">
        <v>40</v>
      </c>
      <c r="I8037">
        <v>220</v>
      </c>
      <c r="J8037" t="s">
        <v>31</v>
      </c>
      <c r="N8037">
        <v>1795</v>
      </c>
      <c r="O8037">
        <v>228</v>
      </c>
      <c r="Q8037" t="s">
        <v>47</v>
      </c>
    </row>
    <row r="8038" spans="1:17" x14ac:dyDescent="0.3">
      <c r="A8038">
        <v>34798</v>
      </c>
      <c r="B8038" s="1">
        <v>45795</v>
      </c>
      <c r="C8038" s="11">
        <v>0.66805555555555562</v>
      </c>
      <c r="D8038" s="13">
        <f t="shared" si="250"/>
        <v>16</v>
      </c>
      <c r="E8038" s="13" t="str">
        <f t="shared" si="251"/>
        <v>Afternoon</v>
      </c>
      <c r="F8038" t="s">
        <v>91</v>
      </c>
      <c r="G8038" t="s">
        <v>94</v>
      </c>
      <c r="H8038" t="s">
        <v>18</v>
      </c>
      <c r="I8038">
        <v>251</v>
      </c>
      <c r="J8038" t="s">
        <v>31</v>
      </c>
      <c r="N8038">
        <v>1897</v>
      </c>
      <c r="O8038">
        <v>254</v>
      </c>
      <c r="Q8038" t="s">
        <v>128</v>
      </c>
    </row>
    <row r="8039" spans="1:17" x14ac:dyDescent="0.3">
      <c r="A8039">
        <v>34398</v>
      </c>
      <c r="B8039" s="1">
        <v>45780</v>
      </c>
      <c r="C8039" s="11">
        <v>0.41250000000000003</v>
      </c>
      <c r="D8039" s="13">
        <f t="shared" si="250"/>
        <v>9</v>
      </c>
      <c r="E8039" s="13" t="str">
        <f t="shared" si="251"/>
        <v>Morning</v>
      </c>
      <c r="F8039" t="s">
        <v>38</v>
      </c>
      <c r="G8039" t="s">
        <v>81</v>
      </c>
      <c r="H8039" t="s">
        <v>40</v>
      </c>
      <c r="I8039">
        <v>256</v>
      </c>
      <c r="J8039" t="s">
        <v>31</v>
      </c>
      <c r="N8039">
        <v>1737</v>
      </c>
      <c r="O8039">
        <v>223</v>
      </c>
      <c r="Q8039" t="s">
        <v>32</v>
      </c>
    </row>
    <row r="8040" spans="1:17" x14ac:dyDescent="0.3">
      <c r="A8040">
        <v>17137</v>
      </c>
      <c r="B8040" s="1">
        <v>45759</v>
      </c>
      <c r="C8040" s="11">
        <v>0.8340277777777777</v>
      </c>
      <c r="D8040" s="13">
        <f t="shared" si="250"/>
        <v>20</v>
      </c>
      <c r="E8040" s="13" t="str">
        <f t="shared" si="251"/>
        <v>Night</v>
      </c>
      <c r="F8040" t="s">
        <v>67</v>
      </c>
      <c r="G8040" t="s">
        <v>67</v>
      </c>
      <c r="H8040" t="s">
        <v>27</v>
      </c>
      <c r="I8040">
        <v>212</v>
      </c>
      <c r="J8040" t="s">
        <v>31</v>
      </c>
      <c r="N8040">
        <v>2175</v>
      </c>
      <c r="O8040">
        <v>219</v>
      </c>
      <c r="Q8040" t="s">
        <v>32</v>
      </c>
    </row>
    <row r="8041" spans="1:17" x14ac:dyDescent="0.3">
      <c r="A8041">
        <v>30514</v>
      </c>
      <c r="B8041" s="1">
        <v>45662</v>
      </c>
      <c r="C8041" s="11">
        <v>0.77430555555555547</v>
      </c>
      <c r="D8041" s="13">
        <f t="shared" si="250"/>
        <v>18</v>
      </c>
      <c r="E8041" s="13" t="str">
        <f t="shared" si="251"/>
        <v>Evening</v>
      </c>
      <c r="F8041" t="s">
        <v>26</v>
      </c>
      <c r="G8041" t="s">
        <v>38</v>
      </c>
      <c r="H8041" t="s">
        <v>27</v>
      </c>
      <c r="I8041">
        <v>202</v>
      </c>
      <c r="J8041" t="s">
        <v>31</v>
      </c>
      <c r="N8041">
        <v>1313</v>
      </c>
      <c r="O8041">
        <v>250</v>
      </c>
      <c r="Q8041" t="s">
        <v>47</v>
      </c>
    </row>
    <row r="8042" spans="1:17" x14ac:dyDescent="0.3">
      <c r="A8042">
        <v>45700</v>
      </c>
      <c r="B8042" s="1">
        <v>45703</v>
      </c>
      <c r="C8042" s="11">
        <v>0.4152777777777778</v>
      </c>
      <c r="D8042" s="13">
        <f t="shared" si="250"/>
        <v>9</v>
      </c>
      <c r="E8042" s="13" t="str">
        <f t="shared" si="251"/>
        <v>Morning</v>
      </c>
      <c r="F8042" t="s">
        <v>58</v>
      </c>
      <c r="G8042" t="s">
        <v>94</v>
      </c>
      <c r="H8042" t="s">
        <v>27</v>
      </c>
      <c r="I8042">
        <v>260</v>
      </c>
      <c r="J8042" t="s">
        <v>31</v>
      </c>
      <c r="N8042">
        <v>1784</v>
      </c>
      <c r="O8042">
        <v>259</v>
      </c>
      <c r="Q8042" t="s">
        <v>32</v>
      </c>
    </row>
    <row r="8043" spans="1:17" x14ac:dyDescent="0.3">
      <c r="A8043">
        <v>67910</v>
      </c>
      <c r="B8043" s="1">
        <v>45923</v>
      </c>
      <c r="C8043" s="11">
        <v>0.14791666666666667</v>
      </c>
      <c r="D8043" s="13">
        <f t="shared" si="250"/>
        <v>3</v>
      </c>
      <c r="E8043" s="13" t="str">
        <f t="shared" si="251"/>
        <v>Night</v>
      </c>
      <c r="F8043" t="s">
        <v>67</v>
      </c>
      <c r="G8043" t="s">
        <v>30</v>
      </c>
      <c r="H8043" t="s">
        <v>27</v>
      </c>
      <c r="I8043">
        <v>225</v>
      </c>
      <c r="J8043" t="s">
        <v>31</v>
      </c>
      <c r="N8043">
        <v>1190</v>
      </c>
      <c r="O8043">
        <v>216</v>
      </c>
      <c r="Q8043" t="s">
        <v>41</v>
      </c>
    </row>
    <row r="8044" spans="1:17" x14ac:dyDescent="0.3">
      <c r="A8044">
        <v>76011</v>
      </c>
      <c r="B8044" s="1">
        <v>45688</v>
      </c>
      <c r="C8044" s="11">
        <v>0.50277777777777777</v>
      </c>
      <c r="D8044" s="13">
        <f t="shared" si="250"/>
        <v>12</v>
      </c>
      <c r="E8044" s="13" t="str">
        <f t="shared" si="251"/>
        <v>Afternoon</v>
      </c>
      <c r="F8044" t="s">
        <v>83</v>
      </c>
      <c r="G8044" t="s">
        <v>67</v>
      </c>
      <c r="H8044" t="s">
        <v>18</v>
      </c>
      <c r="I8044">
        <v>219</v>
      </c>
      <c r="J8044" t="s">
        <v>31</v>
      </c>
      <c r="N8044">
        <v>1063</v>
      </c>
      <c r="O8044">
        <v>225</v>
      </c>
      <c r="Q8044" t="s">
        <v>32</v>
      </c>
    </row>
    <row r="8045" spans="1:17" x14ac:dyDescent="0.3">
      <c r="A8045">
        <v>24481</v>
      </c>
      <c r="B8045" s="1">
        <v>45911</v>
      </c>
      <c r="C8045" s="11">
        <v>0.58750000000000002</v>
      </c>
      <c r="D8045" s="13">
        <f t="shared" si="250"/>
        <v>14</v>
      </c>
      <c r="E8045" s="13" t="str">
        <f t="shared" si="251"/>
        <v>Afternoon</v>
      </c>
      <c r="F8045" t="s">
        <v>23</v>
      </c>
      <c r="G8045" t="s">
        <v>91</v>
      </c>
      <c r="H8045" t="s">
        <v>27</v>
      </c>
      <c r="I8045">
        <v>215</v>
      </c>
      <c r="J8045" t="s">
        <v>31</v>
      </c>
      <c r="N8045">
        <v>2073</v>
      </c>
      <c r="O8045">
        <v>237</v>
      </c>
      <c r="Q8045" t="s">
        <v>47</v>
      </c>
    </row>
    <row r="8046" spans="1:17" x14ac:dyDescent="0.3">
      <c r="A8046">
        <v>45313</v>
      </c>
      <c r="B8046" s="1">
        <v>45803</v>
      </c>
      <c r="C8046" s="11">
        <v>0.29166666666666669</v>
      </c>
      <c r="D8046" s="13">
        <f t="shared" si="250"/>
        <v>7</v>
      </c>
      <c r="E8046" s="13" t="str">
        <f t="shared" si="251"/>
        <v>Morning</v>
      </c>
      <c r="F8046" t="s">
        <v>58</v>
      </c>
      <c r="G8046" t="s">
        <v>81</v>
      </c>
      <c r="H8046" t="s">
        <v>40</v>
      </c>
      <c r="I8046">
        <v>236</v>
      </c>
      <c r="J8046" t="s">
        <v>31</v>
      </c>
      <c r="N8046">
        <v>1053</v>
      </c>
      <c r="O8046">
        <v>248</v>
      </c>
      <c r="Q8046" t="s">
        <v>32</v>
      </c>
    </row>
    <row r="8047" spans="1:17" x14ac:dyDescent="0.3">
      <c r="A8047">
        <v>14797</v>
      </c>
      <c r="B8047" s="1">
        <v>45877</v>
      </c>
      <c r="C8047" s="11">
        <v>0.62916666666666665</v>
      </c>
      <c r="D8047" s="13">
        <f t="shared" si="250"/>
        <v>15</v>
      </c>
      <c r="E8047" s="13" t="str">
        <f t="shared" si="251"/>
        <v>Afternoon</v>
      </c>
      <c r="F8047" t="s">
        <v>6272</v>
      </c>
      <c r="G8047" t="s">
        <v>26</v>
      </c>
      <c r="H8047" t="s">
        <v>27</v>
      </c>
      <c r="I8047">
        <v>206</v>
      </c>
      <c r="J8047" t="s">
        <v>31</v>
      </c>
      <c r="N8047">
        <v>2102</v>
      </c>
      <c r="O8047">
        <v>202</v>
      </c>
      <c r="Q8047" t="s">
        <v>55</v>
      </c>
    </row>
    <row r="8048" spans="1:17" x14ac:dyDescent="0.3">
      <c r="A8048">
        <v>70756</v>
      </c>
      <c r="B8048" s="1">
        <v>45996</v>
      </c>
      <c r="C8048" s="11">
        <v>0.39583333333333331</v>
      </c>
      <c r="D8048" s="13">
        <f t="shared" si="250"/>
        <v>9</v>
      </c>
      <c r="E8048" s="13" t="str">
        <f t="shared" si="251"/>
        <v>Morning</v>
      </c>
      <c r="F8048" t="s">
        <v>52</v>
      </c>
      <c r="G8048" t="s">
        <v>23</v>
      </c>
      <c r="H8048" t="s">
        <v>40</v>
      </c>
      <c r="I8048">
        <v>204</v>
      </c>
      <c r="J8048" t="s">
        <v>31</v>
      </c>
      <c r="N8048">
        <v>1494</v>
      </c>
      <c r="O8048">
        <v>228</v>
      </c>
      <c r="Q8048" t="s">
        <v>108</v>
      </c>
    </row>
    <row r="8049" spans="1:17" x14ac:dyDescent="0.3">
      <c r="A8049">
        <v>93068</v>
      </c>
      <c r="B8049" s="1">
        <v>45894</v>
      </c>
      <c r="C8049" s="11">
        <v>0.26874999999999999</v>
      </c>
      <c r="D8049" s="13">
        <f t="shared" si="250"/>
        <v>6</v>
      </c>
      <c r="E8049" s="13" t="str">
        <f t="shared" si="251"/>
        <v>Morning</v>
      </c>
      <c r="F8049" t="s">
        <v>6272</v>
      </c>
      <c r="G8049" t="s">
        <v>75</v>
      </c>
      <c r="H8049" t="s">
        <v>40</v>
      </c>
      <c r="I8049">
        <v>259</v>
      </c>
      <c r="J8049" t="s">
        <v>24</v>
      </c>
      <c r="N8049">
        <v>1053</v>
      </c>
      <c r="O8049">
        <v>246</v>
      </c>
    </row>
    <row r="8050" spans="1:17" x14ac:dyDescent="0.3">
      <c r="A8050">
        <v>54894</v>
      </c>
      <c r="B8050" s="1">
        <v>45878</v>
      </c>
      <c r="C8050" s="11">
        <v>0.74861111111111101</v>
      </c>
      <c r="D8050" s="13">
        <f t="shared" si="250"/>
        <v>17</v>
      </c>
      <c r="E8050" s="13" t="str">
        <f t="shared" si="251"/>
        <v>Night</v>
      </c>
      <c r="F8050" t="s">
        <v>26</v>
      </c>
      <c r="G8050" t="s">
        <v>23</v>
      </c>
      <c r="H8050" t="s">
        <v>40</v>
      </c>
      <c r="I8050">
        <v>200</v>
      </c>
      <c r="J8050" t="s">
        <v>31</v>
      </c>
      <c r="N8050">
        <v>1869</v>
      </c>
      <c r="O8050">
        <v>241</v>
      </c>
      <c r="Q8050" t="s">
        <v>55</v>
      </c>
    </row>
    <row r="8051" spans="1:17" x14ac:dyDescent="0.3">
      <c r="A8051">
        <v>45748</v>
      </c>
      <c r="B8051" s="1">
        <v>45762</v>
      </c>
      <c r="C8051" s="11">
        <v>0.37013888888888885</v>
      </c>
      <c r="D8051" s="13">
        <f t="shared" si="250"/>
        <v>8</v>
      </c>
      <c r="E8051" s="13" t="str">
        <f t="shared" si="251"/>
        <v>Morning</v>
      </c>
      <c r="F8051" t="s">
        <v>6271</v>
      </c>
      <c r="G8051" t="s">
        <v>83</v>
      </c>
      <c r="H8051" t="s">
        <v>27</v>
      </c>
      <c r="I8051">
        <v>205</v>
      </c>
      <c r="J8051" t="s">
        <v>31</v>
      </c>
      <c r="N8051">
        <v>1066</v>
      </c>
      <c r="O8051">
        <v>251</v>
      </c>
      <c r="Q8051" t="s">
        <v>108</v>
      </c>
    </row>
    <row r="8052" spans="1:17" x14ac:dyDescent="0.3">
      <c r="A8052">
        <v>11169</v>
      </c>
      <c r="B8052" s="1">
        <v>45794</v>
      </c>
      <c r="C8052" s="11">
        <v>0.23124999999999998</v>
      </c>
      <c r="D8052" s="13">
        <f t="shared" si="250"/>
        <v>5</v>
      </c>
      <c r="E8052" s="13" t="str">
        <f t="shared" si="251"/>
        <v>Morning</v>
      </c>
      <c r="F8052" t="s">
        <v>91</v>
      </c>
      <c r="G8052" t="s">
        <v>30</v>
      </c>
      <c r="H8052" t="s">
        <v>27</v>
      </c>
      <c r="I8052">
        <v>243</v>
      </c>
      <c r="J8052" t="s">
        <v>31</v>
      </c>
      <c r="N8052">
        <v>1296</v>
      </c>
      <c r="O8052">
        <v>222</v>
      </c>
      <c r="Q8052" t="s">
        <v>55</v>
      </c>
    </row>
    <row r="8053" spans="1:17" x14ac:dyDescent="0.3">
      <c r="A8053">
        <v>91621</v>
      </c>
      <c r="B8053" s="1">
        <v>45859</v>
      </c>
      <c r="C8053" s="11">
        <v>0.29236111111111113</v>
      </c>
      <c r="D8053" s="13">
        <f t="shared" si="250"/>
        <v>7</v>
      </c>
      <c r="E8053" s="13" t="str">
        <f t="shared" si="251"/>
        <v>Morning</v>
      </c>
      <c r="F8053" t="s">
        <v>26</v>
      </c>
      <c r="G8053" t="s">
        <v>75</v>
      </c>
      <c r="H8053" t="s">
        <v>27</v>
      </c>
      <c r="I8053">
        <v>226</v>
      </c>
      <c r="J8053" t="s">
        <v>24</v>
      </c>
      <c r="N8053">
        <v>1331</v>
      </c>
      <c r="O8053">
        <v>201</v>
      </c>
    </row>
    <row r="8054" spans="1:17" x14ac:dyDescent="0.3">
      <c r="A8054">
        <v>42780</v>
      </c>
      <c r="B8054" s="1">
        <v>45835</v>
      </c>
      <c r="C8054" s="11">
        <v>0.32430555555555557</v>
      </c>
      <c r="D8054" s="13">
        <f t="shared" si="250"/>
        <v>7</v>
      </c>
      <c r="E8054" s="13" t="str">
        <f t="shared" si="251"/>
        <v>Morning</v>
      </c>
      <c r="F8054" t="s">
        <v>91</v>
      </c>
      <c r="G8054" t="s">
        <v>23</v>
      </c>
      <c r="H8054" t="s">
        <v>18</v>
      </c>
      <c r="I8054">
        <v>214</v>
      </c>
      <c r="J8054" t="s">
        <v>24</v>
      </c>
      <c r="N8054">
        <v>1228</v>
      </c>
      <c r="O8054">
        <v>232</v>
      </c>
    </row>
    <row r="8055" spans="1:17" x14ac:dyDescent="0.3">
      <c r="A8055">
        <v>13863</v>
      </c>
      <c r="B8055" s="1">
        <v>45960</v>
      </c>
      <c r="C8055" s="11">
        <v>0.26319444444444445</v>
      </c>
      <c r="D8055" s="13">
        <f t="shared" si="250"/>
        <v>6</v>
      </c>
      <c r="E8055" s="13" t="str">
        <f t="shared" si="251"/>
        <v>Morning</v>
      </c>
      <c r="F8055" t="s">
        <v>38</v>
      </c>
      <c r="G8055" t="s">
        <v>38</v>
      </c>
      <c r="H8055" t="s">
        <v>18</v>
      </c>
      <c r="I8055">
        <v>228</v>
      </c>
      <c r="J8055" t="s">
        <v>31</v>
      </c>
      <c r="N8055">
        <v>1410</v>
      </c>
      <c r="O8055">
        <v>247</v>
      </c>
      <c r="Q8055" t="s">
        <v>41</v>
      </c>
    </row>
    <row r="8056" spans="1:17" x14ac:dyDescent="0.3">
      <c r="A8056">
        <v>46666</v>
      </c>
      <c r="B8056" s="1">
        <v>45861</v>
      </c>
      <c r="C8056" s="11">
        <v>0.31388888888888888</v>
      </c>
      <c r="D8056" s="13">
        <f t="shared" si="250"/>
        <v>7</v>
      </c>
      <c r="E8056" s="13" t="str">
        <f t="shared" si="251"/>
        <v>Morning</v>
      </c>
      <c r="F8056" t="s">
        <v>26</v>
      </c>
      <c r="G8056" t="s">
        <v>67</v>
      </c>
      <c r="H8056" t="s">
        <v>18</v>
      </c>
      <c r="I8056">
        <v>255</v>
      </c>
      <c r="J8056" t="s">
        <v>31</v>
      </c>
      <c r="N8056">
        <v>1196</v>
      </c>
      <c r="O8056">
        <v>212</v>
      </c>
      <c r="Q8056" t="s">
        <v>61</v>
      </c>
    </row>
    <row r="8057" spans="1:17" x14ac:dyDescent="0.3">
      <c r="A8057">
        <v>49459</v>
      </c>
      <c r="B8057" s="1">
        <v>45692</v>
      </c>
      <c r="C8057" s="11">
        <v>0.84236111111111101</v>
      </c>
      <c r="D8057" s="13">
        <f t="shared" si="250"/>
        <v>20</v>
      </c>
      <c r="E8057" s="13" t="str">
        <f t="shared" si="251"/>
        <v>Night</v>
      </c>
      <c r="F8057" t="s">
        <v>52</v>
      </c>
      <c r="G8057" t="s">
        <v>81</v>
      </c>
      <c r="H8057" t="s">
        <v>27</v>
      </c>
      <c r="I8057">
        <v>217</v>
      </c>
      <c r="J8057" t="s">
        <v>31</v>
      </c>
      <c r="N8057">
        <v>1333</v>
      </c>
      <c r="O8057">
        <v>244</v>
      </c>
      <c r="Q8057" t="s">
        <v>41</v>
      </c>
    </row>
    <row r="8058" spans="1:17" x14ac:dyDescent="0.3">
      <c r="A8058">
        <v>79739</v>
      </c>
      <c r="B8058" s="1">
        <v>45712</v>
      </c>
      <c r="C8058" s="11">
        <v>0.85625000000000007</v>
      </c>
      <c r="D8058" s="13">
        <f t="shared" si="250"/>
        <v>20</v>
      </c>
      <c r="E8058" s="13" t="str">
        <f t="shared" si="251"/>
        <v>Evening</v>
      </c>
      <c r="F8058" t="s">
        <v>6271</v>
      </c>
      <c r="G8058" t="s">
        <v>6272</v>
      </c>
      <c r="H8058" t="s">
        <v>18</v>
      </c>
      <c r="I8058">
        <v>245</v>
      </c>
      <c r="J8058" t="s">
        <v>24</v>
      </c>
      <c r="N8058">
        <v>2151</v>
      </c>
      <c r="O8058">
        <v>204</v>
      </c>
    </row>
    <row r="8059" spans="1:17" x14ac:dyDescent="0.3">
      <c r="A8059">
        <v>82291</v>
      </c>
      <c r="B8059" s="1">
        <v>45860</v>
      </c>
      <c r="C8059" s="11">
        <v>4.8611111111111112E-2</v>
      </c>
      <c r="D8059" s="13">
        <f t="shared" si="250"/>
        <v>1</v>
      </c>
      <c r="E8059" s="13" t="str">
        <f t="shared" si="251"/>
        <v>Evening</v>
      </c>
      <c r="F8059" t="s">
        <v>6271</v>
      </c>
      <c r="G8059" t="s">
        <v>67</v>
      </c>
      <c r="H8059" t="s">
        <v>40</v>
      </c>
      <c r="I8059">
        <v>245</v>
      </c>
      <c r="J8059" t="s">
        <v>31</v>
      </c>
      <c r="N8059">
        <v>1453</v>
      </c>
      <c r="O8059">
        <v>242</v>
      </c>
      <c r="Q8059" t="s">
        <v>108</v>
      </c>
    </row>
    <row r="8060" spans="1:17" x14ac:dyDescent="0.3">
      <c r="A8060">
        <v>76722</v>
      </c>
      <c r="B8060" s="1">
        <v>45770</v>
      </c>
      <c r="C8060" s="11">
        <v>0.12013888888888889</v>
      </c>
      <c r="D8060" s="13">
        <f t="shared" si="250"/>
        <v>2</v>
      </c>
      <c r="E8060" s="13" t="str">
        <f t="shared" si="251"/>
        <v>Night</v>
      </c>
      <c r="F8060" t="s">
        <v>23</v>
      </c>
      <c r="G8060" t="s">
        <v>75</v>
      </c>
      <c r="H8060" t="s">
        <v>27</v>
      </c>
      <c r="I8060">
        <v>204</v>
      </c>
      <c r="J8060" t="s">
        <v>31</v>
      </c>
      <c r="N8060">
        <v>1580</v>
      </c>
      <c r="O8060">
        <v>222</v>
      </c>
      <c r="Q8060" t="s">
        <v>32</v>
      </c>
    </row>
    <row r="8061" spans="1:17" x14ac:dyDescent="0.3">
      <c r="A8061">
        <v>52192</v>
      </c>
      <c r="B8061" s="1">
        <v>45761</v>
      </c>
      <c r="C8061" s="11">
        <v>0.81319444444444444</v>
      </c>
      <c r="D8061" s="13">
        <f t="shared" si="250"/>
        <v>19</v>
      </c>
      <c r="E8061" s="13" t="str">
        <f t="shared" si="251"/>
        <v>Night</v>
      </c>
      <c r="F8061" t="s">
        <v>75</v>
      </c>
      <c r="G8061" t="s">
        <v>75</v>
      </c>
      <c r="H8061" t="s">
        <v>27</v>
      </c>
      <c r="I8061">
        <v>245</v>
      </c>
      <c r="J8061" t="s">
        <v>31</v>
      </c>
      <c r="N8061">
        <v>1514</v>
      </c>
      <c r="O8061">
        <v>224</v>
      </c>
      <c r="Q8061" t="s">
        <v>55</v>
      </c>
    </row>
    <row r="8062" spans="1:17" x14ac:dyDescent="0.3">
      <c r="A8062">
        <v>15899</v>
      </c>
      <c r="B8062" s="1">
        <v>45910</v>
      </c>
      <c r="C8062" s="11">
        <v>0.32361111111111113</v>
      </c>
      <c r="D8062" s="13">
        <f t="shared" si="250"/>
        <v>7</v>
      </c>
      <c r="E8062" s="13" t="str">
        <f t="shared" si="251"/>
        <v>Morning</v>
      </c>
      <c r="F8062" t="s">
        <v>91</v>
      </c>
      <c r="G8062" t="s">
        <v>38</v>
      </c>
      <c r="H8062" t="s">
        <v>40</v>
      </c>
      <c r="I8062">
        <v>211</v>
      </c>
      <c r="J8062" t="s">
        <v>31</v>
      </c>
      <c r="N8062">
        <v>2108</v>
      </c>
      <c r="O8062">
        <v>204</v>
      </c>
      <c r="Q8062" t="s">
        <v>41</v>
      </c>
    </row>
    <row r="8063" spans="1:17" x14ac:dyDescent="0.3">
      <c r="A8063">
        <v>28463</v>
      </c>
      <c r="B8063" s="1">
        <v>45727</v>
      </c>
      <c r="C8063" s="11">
        <v>0.31597222222222221</v>
      </c>
      <c r="D8063" s="13">
        <f t="shared" si="250"/>
        <v>7</v>
      </c>
      <c r="E8063" s="13" t="str">
        <f t="shared" si="251"/>
        <v>Morning</v>
      </c>
      <c r="F8063" t="s">
        <v>83</v>
      </c>
      <c r="G8063" t="s">
        <v>30</v>
      </c>
      <c r="H8063" t="s">
        <v>27</v>
      </c>
      <c r="I8063">
        <v>209</v>
      </c>
      <c r="J8063" t="s">
        <v>31</v>
      </c>
      <c r="N8063">
        <v>1423</v>
      </c>
      <c r="O8063">
        <v>245</v>
      </c>
      <c r="Q8063" t="s">
        <v>55</v>
      </c>
    </row>
    <row r="8064" spans="1:17" x14ac:dyDescent="0.3">
      <c r="A8064">
        <v>59762</v>
      </c>
      <c r="B8064" s="1">
        <v>46003</v>
      </c>
      <c r="C8064" s="11">
        <v>0.86388888888888893</v>
      </c>
      <c r="D8064" s="13">
        <f t="shared" si="250"/>
        <v>20</v>
      </c>
      <c r="E8064" s="13" t="str">
        <f t="shared" si="251"/>
        <v>Night</v>
      </c>
      <c r="F8064" t="s">
        <v>26</v>
      </c>
      <c r="G8064" t="s">
        <v>30</v>
      </c>
      <c r="H8064" t="s">
        <v>18</v>
      </c>
      <c r="I8064">
        <v>220</v>
      </c>
      <c r="J8064" t="s">
        <v>31</v>
      </c>
      <c r="N8064">
        <v>1689</v>
      </c>
      <c r="O8064">
        <v>231</v>
      </c>
      <c r="Q8064" t="s">
        <v>32</v>
      </c>
    </row>
    <row r="8065" spans="1:17" x14ac:dyDescent="0.3">
      <c r="A8065">
        <v>50428</v>
      </c>
      <c r="B8065" s="1">
        <v>45769</v>
      </c>
      <c r="C8065" s="11">
        <v>0.14444444444444446</v>
      </c>
      <c r="D8065" s="13">
        <f t="shared" si="250"/>
        <v>3</v>
      </c>
      <c r="E8065" s="13" t="str">
        <f t="shared" si="251"/>
        <v>Evening</v>
      </c>
      <c r="F8065" t="s">
        <v>58</v>
      </c>
      <c r="G8065" t="s">
        <v>26</v>
      </c>
      <c r="H8065" t="s">
        <v>40</v>
      </c>
      <c r="I8065">
        <v>205</v>
      </c>
      <c r="J8065" t="s">
        <v>31</v>
      </c>
      <c r="N8065">
        <v>1797</v>
      </c>
      <c r="O8065">
        <v>239</v>
      </c>
      <c r="Q8065" t="s">
        <v>108</v>
      </c>
    </row>
    <row r="8066" spans="1:17" x14ac:dyDescent="0.3">
      <c r="A8066">
        <v>35776</v>
      </c>
      <c r="B8066" s="1">
        <v>45990</v>
      </c>
      <c r="C8066" s="11">
        <v>0.63124999999999998</v>
      </c>
      <c r="D8066" s="13">
        <f t="shared" ref="D8066:D8129" si="252">HOUR(C8066)</f>
        <v>15</v>
      </c>
      <c r="E8066" s="13" t="str">
        <f t="shared" ref="E8066:E8129" si="253">IF(AND(D8066&gt;=5,D8066&lt;12),"Morning",IF(AND(D8066&gt;=12,D8066&lt;17),"Afternoon",IF(AND(D8065&gt;=17,D8065&lt;21),"Evening","Night")))</f>
        <v>Afternoon</v>
      </c>
      <c r="F8066" t="s">
        <v>6271</v>
      </c>
      <c r="G8066" t="s">
        <v>58</v>
      </c>
      <c r="H8066" t="s">
        <v>18</v>
      </c>
      <c r="I8066">
        <v>244</v>
      </c>
      <c r="J8066" t="s">
        <v>24</v>
      </c>
      <c r="N8066">
        <v>1542</v>
      </c>
      <c r="O8066">
        <v>238</v>
      </c>
    </row>
    <row r="8067" spans="1:17" x14ac:dyDescent="0.3">
      <c r="A8067">
        <v>75467</v>
      </c>
      <c r="B8067" s="1">
        <v>45876</v>
      </c>
      <c r="C8067" s="11">
        <v>0.73541666666666661</v>
      </c>
      <c r="D8067" s="13">
        <f t="shared" si="252"/>
        <v>17</v>
      </c>
      <c r="E8067" s="13" t="str">
        <f t="shared" si="253"/>
        <v>Night</v>
      </c>
      <c r="F8067" t="s">
        <v>81</v>
      </c>
      <c r="G8067" t="s">
        <v>30</v>
      </c>
      <c r="H8067" t="s">
        <v>18</v>
      </c>
      <c r="I8067">
        <v>235</v>
      </c>
      <c r="J8067" t="s">
        <v>31</v>
      </c>
      <c r="N8067">
        <v>2021</v>
      </c>
      <c r="O8067">
        <v>221</v>
      </c>
      <c r="Q8067" t="s">
        <v>61</v>
      </c>
    </row>
    <row r="8068" spans="1:17" x14ac:dyDescent="0.3">
      <c r="A8068">
        <v>28883</v>
      </c>
      <c r="B8068" s="1">
        <v>45759</v>
      </c>
      <c r="C8068" s="11">
        <v>0.24722222222222223</v>
      </c>
      <c r="D8068" s="13">
        <f t="shared" si="252"/>
        <v>5</v>
      </c>
      <c r="E8068" s="13" t="str">
        <f t="shared" si="253"/>
        <v>Morning</v>
      </c>
      <c r="F8068" t="s">
        <v>38</v>
      </c>
      <c r="G8068" t="s">
        <v>72</v>
      </c>
      <c r="H8068" t="s">
        <v>27</v>
      </c>
      <c r="I8068">
        <v>245</v>
      </c>
      <c r="J8068" t="s">
        <v>31</v>
      </c>
      <c r="N8068">
        <v>1520</v>
      </c>
      <c r="O8068">
        <v>242</v>
      </c>
      <c r="Q8068" t="s">
        <v>41</v>
      </c>
    </row>
    <row r="8069" spans="1:17" x14ac:dyDescent="0.3">
      <c r="A8069">
        <v>85118</v>
      </c>
      <c r="B8069" s="1">
        <v>45765</v>
      </c>
      <c r="C8069" s="11">
        <v>0.49236111111111108</v>
      </c>
      <c r="D8069" s="13">
        <f t="shared" si="252"/>
        <v>11</v>
      </c>
      <c r="E8069" s="13" t="str">
        <f t="shared" si="253"/>
        <v>Morning</v>
      </c>
      <c r="F8069" t="s">
        <v>58</v>
      </c>
      <c r="G8069" t="s">
        <v>23</v>
      </c>
      <c r="H8069" t="s">
        <v>40</v>
      </c>
      <c r="I8069">
        <v>242</v>
      </c>
      <c r="J8069" t="s">
        <v>24</v>
      </c>
      <c r="N8069">
        <v>1300</v>
      </c>
      <c r="O8069">
        <v>256</v>
      </c>
    </row>
    <row r="8070" spans="1:17" x14ac:dyDescent="0.3">
      <c r="A8070">
        <v>92440</v>
      </c>
      <c r="B8070" s="1">
        <v>45822</v>
      </c>
      <c r="C8070" s="11">
        <v>0.30486111111111108</v>
      </c>
      <c r="D8070" s="13">
        <f t="shared" si="252"/>
        <v>7</v>
      </c>
      <c r="E8070" s="13" t="str">
        <f t="shared" si="253"/>
        <v>Morning</v>
      </c>
      <c r="F8070" t="s">
        <v>58</v>
      </c>
      <c r="G8070" t="s">
        <v>58</v>
      </c>
      <c r="H8070" t="s">
        <v>40</v>
      </c>
      <c r="I8070">
        <v>200</v>
      </c>
      <c r="J8070" t="s">
        <v>24</v>
      </c>
      <c r="N8070">
        <v>1663</v>
      </c>
      <c r="O8070">
        <v>260</v>
      </c>
    </row>
    <row r="8071" spans="1:17" x14ac:dyDescent="0.3">
      <c r="A8071">
        <v>17136</v>
      </c>
      <c r="B8071" s="1">
        <v>45839</v>
      </c>
      <c r="C8071" s="11">
        <v>0.22638888888888889</v>
      </c>
      <c r="D8071" s="13">
        <f t="shared" si="252"/>
        <v>5</v>
      </c>
      <c r="E8071" s="13" t="str">
        <f t="shared" si="253"/>
        <v>Morning</v>
      </c>
      <c r="F8071" t="s">
        <v>58</v>
      </c>
      <c r="G8071" t="s">
        <v>94</v>
      </c>
      <c r="H8071" t="s">
        <v>40</v>
      </c>
      <c r="I8071">
        <v>216</v>
      </c>
      <c r="J8071" t="s">
        <v>24</v>
      </c>
      <c r="N8071">
        <v>1946</v>
      </c>
      <c r="O8071">
        <v>227</v>
      </c>
    </row>
    <row r="8072" spans="1:17" x14ac:dyDescent="0.3">
      <c r="A8072">
        <v>26240</v>
      </c>
      <c r="B8072" s="1">
        <v>45951</v>
      </c>
      <c r="C8072" s="11">
        <v>0.30416666666666664</v>
      </c>
      <c r="D8072" s="13">
        <f t="shared" si="252"/>
        <v>7</v>
      </c>
      <c r="E8072" s="13" t="str">
        <f t="shared" si="253"/>
        <v>Morning</v>
      </c>
      <c r="F8072" t="s">
        <v>6272</v>
      </c>
      <c r="G8072" t="s">
        <v>83</v>
      </c>
      <c r="H8072" t="s">
        <v>27</v>
      </c>
      <c r="I8072">
        <v>258</v>
      </c>
      <c r="J8072" t="s">
        <v>31</v>
      </c>
      <c r="N8072">
        <v>1009</v>
      </c>
      <c r="O8072">
        <v>244</v>
      </c>
      <c r="Q8072" t="s">
        <v>128</v>
      </c>
    </row>
    <row r="8073" spans="1:17" x14ac:dyDescent="0.3">
      <c r="A8073">
        <v>12428</v>
      </c>
      <c r="B8073" s="1">
        <v>45691</v>
      </c>
      <c r="C8073" s="11">
        <v>0.37916666666666665</v>
      </c>
      <c r="D8073" s="13">
        <f t="shared" si="252"/>
        <v>9</v>
      </c>
      <c r="E8073" s="13" t="str">
        <f t="shared" si="253"/>
        <v>Morning</v>
      </c>
      <c r="F8073" t="s">
        <v>6272</v>
      </c>
      <c r="G8073" t="s">
        <v>23</v>
      </c>
      <c r="H8073" t="s">
        <v>27</v>
      </c>
      <c r="I8073">
        <v>220</v>
      </c>
      <c r="J8073" t="s">
        <v>24</v>
      </c>
      <c r="N8073">
        <v>1142</v>
      </c>
      <c r="O8073">
        <v>204</v>
      </c>
    </row>
    <row r="8074" spans="1:17" x14ac:dyDescent="0.3">
      <c r="A8074">
        <v>22803</v>
      </c>
      <c r="B8074" s="1">
        <v>45704</v>
      </c>
      <c r="C8074" s="11">
        <v>0.58194444444444449</v>
      </c>
      <c r="D8074" s="13">
        <f t="shared" si="252"/>
        <v>13</v>
      </c>
      <c r="E8074" s="13" t="str">
        <f t="shared" si="253"/>
        <v>Afternoon</v>
      </c>
      <c r="F8074" t="s">
        <v>23</v>
      </c>
      <c r="G8074" t="s">
        <v>23</v>
      </c>
      <c r="H8074" t="s">
        <v>40</v>
      </c>
      <c r="I8074">
        <v>233</v>
      </c>
      <c r="J8074" t="s">
        <v>24</v>
      </c>
      <c r="N8074">
        <v>1596</v>
      </c>
      <c r="O8074">
        <v>252</v>
      </c>
    </row>
    <row r="8075" spans="1:17" x14ac:dyDescent="0.3">
      <c r="A8075">
        <v>20004</v>
      </c>
      <c r="B8075" s="1">
        <v>45974</v>
      </c>
      <c r="C8075" s="11">
        <v>0.20208333333333331</v>
      </c>
      <c r="D8075" s="13">
        <f t="shared" si="252"/>
        <v>4</v>
      </c>
      <c r="E8075" s="13" t="str">
        <f t="shared" si="253"/>
        <v>Night</v>
      </c>
      <c r="F8075" t="s">
        <v>72</v>
      </c>
      <c r="G8075" t="s">
        <v>58</v>
      </c>
      <c r="H8075" t="s">
        <v>27</v>
      </c>
      <c r="I8075">
        <v>204</v>
      </c>
      <c r="J8075" t="s">
        <v>31</v>
      </c>
      <c r="N8075">
        <v>1447</v>
      </c>
      <c r="O8075">
        <v>250</v>
      </c>
      <c r="Q8075" t="s">
        <v>61</v>
      </c>
    </row>
    <row r="8076" spans="1:17" x14ac:dyDescent="0.3">
      <c r="A8076">
        <v>20191</v>
      </c>
      <c r="B8076" s="1">
        <v>45965</v>
      </c>
      <c r="C8076" s="11">
        <v>0.67361111111111116</v>
      </c>
      <c r="D8076" s="13">
        <f t="shared" si="252"/>
        <v>16</v>
      </c>
      <c r="E8076" s="13" t="str">
        <f t="shared" si="253"/>
        <v>Afternoon</v>
      </c>
      <c r="F8076" t="s">
        <v>72</v>
      </c>
      <c r="G8076" t="s">
        <v>81</v>
      </c>
      <c r="H8076" t="s">
        <v>40</v>
      </c>
      <c r="I8076">
        <v>251</v>
      </c>
      <c r="J8076" t="s">
        <v>24</v>
      </c>
      <c r="N8076">
        <v>1020</v>
      </c>
      <c r="O8076">
        <v>221</v>
      </c>
    </row>
    <row r="8077" spans="1:17" x14ac:dyDescent="0.3">
      <c r="A8077">
        <v>10925</v>
      </c>
      <c r="B8077" s="1">
        <v>45857</v>
      </c>
      <c r="C8077" s="11">
        <v>0.5493055555555556</v>
      </c>
      <c r="D8077" s="13">
        <f t="shared" si="252"/>
        <v>13</v>
      </c>
      <c r="E8077" s="13" t="str">
        <f t="shared" si="253"/>
        <v>Afternoon</v>
      </c>
      <c r="F8077" t="s">
        <v>26</v>
      </c>
      <c r="G8077" t="s">
        <v>38</v>
      </c>
      <c r="H8077" t="s">
        <v>18</v>
      </c>
      <c r="I8077">
        <v>208</v>
      </c>
      <c r="J8077" t="s">
        <v>31</v>
      </c>
      <c r="N8077">
        <v>1051</v>
      </c>
      <c r="O8077">
        <v>254</v>
      </c>
      <c r="Q8077" t="s">
        <v>108</v>
      </c>
    </row>
    <row r="8078" spans="1:17" x14ac:dyDescent="0.3">
      <c r="A8078">
        <v>85734</v>
      </c>
      <c r="B8078" s="1">
        <v>45944</v>
      </c>
      <c r="C8078" s="11">
        <v>0.23541666666666669</v>
      </c>
      <c r="D8078" s="13">
        <f t="shared" si="252"/>
        <v>5</v>
      </c>
      <c r="E8078" s="13" t="str">
        <f t="shared" si="253"/>
        <v>Morning</v>
      </c>
      <c r="F8078" t="s">
        <v>6271</v>
      </c>
      <c r="G8078" t="s">
        <v>30</v>
      </c>
      <c r="H8078" t="s">
        <v>40</v>
      </c>
      <c r="I8078">
        <v>217</v>
      </c>
      <c r="J8078" t="s">
        <v>24</v>
      </c>
      <c r="N8078">
        <v>1118</v>
      </c>
      <c r="O8078">
        <v>207</v>
      </c>
    </row>
    <row r="8079" spans="1:17" x14ac:dyDescent="0.3">
      <c r="A8079">
        <v>60647</v>
      </c>
      <c r="B8079" s="1">
        <v>45735</v>
      </c>
      <c r="C8079" s="11">
        <v>0.19513888888888889</v>
      </c>
      <c r="D8079" s="13">
        <f t="shared" si="252"/>
        <v>4</v>
      </c>
      <c r="E8079" s="13" t="str">
        <f t="shared" si="253"/>
        <v>Night</v>
      </c>
      <c r="F8079" t="s">
        <v>26</v>
      </c>
      <c r="G8079" t="s">
        <v>91</v>
      </c>
      <c r="H8079" t="s">
        <v>18</v>
      </c>
      <c r="I8079">
        <v>205</v>
      </c>
      <c r="J8079" t="s">
        <v>31</v>
      </c>
      <c r="N8079">
        <v>1287</v>
      </c>
      <c r="O8079">
        <v>233</v>
      </c>
      <c r="Q8079" t="s">
        <v>61</v>
      </c>
    </row>
    <row r="8080" spans="1:17" x14ac:dyDescent="0.3">
      <c r="A8080">
        <v>78968</v>
      </c>
      <c r="B8080" s="1">
        <v>45929</v>
      </c>
      <c r="C8080" s="11">
        <v>0.21875</v>
      </c>
      <c r="D8080" s="13">
        <f t="shared" si="252"/>
        <v>5</v>
      </c>
      <c r="E8080" s="13" t="str">
        <f t="shared" si="253"/>
        <v>Morning</v>
      </c>
      <c r="F8080" t="s">
        <v>94</v>
      </c>
      <c r="G8080" t="s">
        <v>23</v>
      </c>
      <c r="H8080" t="s">
        <v>18</v>
      </c>
      <c r="I8080">
        <v>221</v>
      </c>
      <c r="J8080" t="s">
        <v>31</v>
      </c>
      <c r="N8080">
        <v>1944</v>
      </c>
      <c r="O8080">
        <v>244</v>
      </c>
      <c r="Q8080" t="s">
        <v>128</v>
      </c>
    </row>
    <row r="8081" spans="1:17" x14ac:dyDescent="0.3">
      <c r="A8081">
        <v>44920</v>
      </c>
      <c r="B8081" s="1">
        <v>45695</v>
      </c>
      <c r="C8081" s="11">
        <v>8.4722222222222213E-2</v>
      </c>
      <c r="D8081" s="13">
        <f t="shared" si="252"/>
        <v>2</v>
      </c>
      <c r="E8081" s="13" t="str">
        <f t="shared" si="253"/>
        <v>Night</v>
      </c>
      <c r="F8081" t="s">
        <v>52</v>
      </c>
      <c r="G8081" t="s">
        <v>83</v>
      </c>
      <c r="H8081" t="s">
        <v>27</v>
      </c>
      <c r="I8081">
        <v>246</v>
      </c>
      <c r="J8081" t="s">
        <v>31</v>
      </c>
      <c r="N8081">
        <v>1859</v>
      </c>
      <c r="O8081">
        <v>255</v>
      </c>
      <c r="Q8081" t="s">
        <v>32</v>
      </c>
    </row>
    <row r="8082" spans="1:17" x14ac:dyDescent="0.3">
      <c r="A8082">
        <v>36571</v>
      </c>
      <c r="B8082" s="1">
        <v>45772</v>
      </c>
      <c r="C8082" s="11">
        <v>0.54652777777777783</v>
      </c>
      <c r="D8082" s="13">
        <f t="shared" si="252"/>
        <v>13</v>
      </c>
      <c r="E8082" s="13" t="str">
        <f t="shared" si="253"/>
        <v>Afternoon</v>
      </c>
      <c r="F8082" t="s">
        <v>67</v>
      </c>
      <c r="G8082" t="s">
        <v>91</v>
      </c>
      <c r="H8082" t="s">
        <v>27</v>
      </c>
      <c r="I8082">
        <v>242</v>
      </c>
      <c r="J8082" t="s">
        <v>31</v>
      </c>
      <c r="N8082">
        <v>2110</v>
      </c>
      <c r="O8082">
        <v>245</v>
      </c>
      <c r="Q8082" t="s">
        <v>32</v>
      </c>
    </row>
    <row r="8083" spans="1:17" x14ac:dyDescent="0.3">
      <c r="A8083">
        <v>49556</v>
      </c>
      <c r="B8083" s="1">
        <v>45801</v>
      </c>
      <c r="C8083" s="11">
        <v>0.21875</v>
      </c>
      <c r="D8083" s="13">
        <f t="shared" si="252"/>
        <v>5</v>
      </c>
      <c r="E8083" s="13" t="str">
        <f t="shared" si="253"/>
        <v>Morning</v>
      </c>
      <c r="F8083" t="s">
        <v>6271</v>
      </c>
      <c r="G8083" t="s">
        <v>91</v>
      </c>
      <c r="H8083" t="s">
        <v>18</v>
      </c>
      <c r="I8083">
        <v>245</v>
      </c>
      <c r="J8083" t="s">
        <v>31</v>
      </c>
      <c r="N8083">
        <v>1158</v>
      </c>
      <c r="O8083">
        <v>227</v>
      </c>
      <c r="Q8083" t="s">
        <v>108</v>
      </c>
    </row>
    <row r="8084" spans="1:17" x14ac:dyDescent="0.3">
      <c r="A8084">
        <v>55942</v>
      </c>
      <c r="B8084" s="1">
        <v>45816</v>
      </c>
      <c r="C8084" s="11">
        <v>0.17777777777777778</v>
      </c>
      <c r="D8084" s="13">
        <f t="shared" si="252"/>
        <v>4</v>
      </c>
      <c r="E8084" s="13" t="str">
        <f t="shared" si="253"/>
        <v>Night</v>
      </c>
      <c r="F8084" t="s">
        <v>38</v>
      </c>
      <c r="G8084" t="s">
        <v>83</v>
      </c>
      <c r="H8084" t="s">
        <v>40</v>
      </c>
      <c r="I8084">
        <v>258</v>
      </c>
      <c r="J8084" t="s">
        <v>31</v>
      </c>
      <c r="N8084">
        <v>1180</v>
      </c>
      <c r="O8084">
        <v>231</v>
      </c>
      <c r="Q8084" t="s">
        <v>47</v>
      </c>
    </row>
    <row r="8085" spans="1:17" x14ac:dyDescent="0.3">
      <c r="A8085">
        <v>99677</v>
      </c>
      <c r="B8085" s="1">
        <v>45768</v>
      </c>
      <c r="C8085" s="11">
        <v>0.22847222222222222</v>
      </c>
      <c r="D8085" s="13">
        <f t="shared" si="252"/>
        <v>5</v>
      </c>
      <c r="E8085" s="13" t="str">
        <f t="shared" si="253"/>
        <v>Morning</v>
      </c>
      <c r="F8085" t="s">
        <v>72</v>
      </c>
      <c r="G8085" t="s">
        <v>30</v>
      </c>
      <c r="H8085" t="s">
        <v>40</v>
      </c>
      <c r="I8085">
        <v>228</v>
      </c>
      <c r="J8085" t="s">
        <v>31</v>
      </c>
      <c r="N8085">
        <v>1892</v>
      </c>
      <c r="O8085">
        <v>231</v>
      </c>
      <c r="Q8085" t="s">
        <v>128</v>
      </c>
    </row>
    <row r="8086" spans="1:17" x14ac:dyDescent="0.3">
      <c r="A8086">
        <v>65000</v>
      </c>
      <c r="B8086" s="1">
        <v>45879</v>
      </c>
      <c r="C8086" s="11">
        <v>0.22847222222222222</v>
      </c>
      <c r="D8086" s="13">
        <f t="shared" si="252"/>
        <v>5</v>
      </c>
      <c r="E8086" s="13" t="str">
        <f t="shared" si="253"/>
        <v>Morning</v>
      </c>
      <c r="F8086" t="s">
        <v>83</v>
      </c>
      <c r="G8086" t="s">
        <v>75</v>
      </c>
      <c r="H8086" t="s">
        <v>18</v>
      </c>
      <c r="I8086">
        <v>252</v>
      </c>
      <c r="J8086" t="s">
        <v>31</v>
      </c>
      <c r="N8086">
        <v>1553</v>
      </c>
      <c r="O8086">
        <v>232</v>
      </c>
      <c r="Q8086" t="s">
        <v>61</v>
      </c>
    </row>
    <row r="8087" spans="1:17" x14ac:dyDescent="0.3">
      <c r="A8087">
        <v>98914</v>
      </c>
      <c r="B8087" s="1">
        <v>45728</v>
      </c>
      <c r="C8087" s="11">
        <v>0.83263888888888893</v>
      </c>
      <c r="D8087" s="13">
        <f t="shared" si="252"/>
        <v>19</v>
      </c>
      <c r="E8087" s="13" t="str">
        <f t="shared" si="253"/>
        <v>Night</v>
      </c>
      <c r="F8087" t="s">
        <v>52</v>
      </c>
      <c r="G8087" t="s">
        <v>58</v>
      </c>
      <c r="H8087" t="s">
        <v>18</v>
      </c>
      <c r="I8087">
        <v>223</v>
      </c>
      <c r="J8087" t="s">
        <v>31</v>
      </c>
      <c r="N8087">
        <v>1133</v>
      </c>
      <c r="O8087">
        <v>248</v>
      </c>
      <c r="Q8087" t="s">
        <v>108</v>
      </c>
    </row>
    <row r="8088" spans="1:17" x14ac:dyDescent="0.3">
      <c r="A8088">
        <v>31315</v>
      </c>
      <c r="B8088" s="1">
        <v>45950</v>
      </c>
      <c r="C8088" s="11">
        <v>0.6791666666666667</v>
      </c>
      <c r="D8088" s="13">
        <f t="shared" si="252"/>
        <v>16</v>
      </c>
      <c r="E8088" s="13" t="str">
        <f t="shared" si="253"/>
        <v>Afternoon</v>
      </c>
      <c r="F8088" t="s">
        <v>23</v>
      </c>
      <c r="G8088" t="s">
        <v>83</v>
      </c>
      <c r="H8088" t="s">
        <v>18</v>
      </c>
      <c r="I8088">
        <v>207</v>
      </c>
      <c r="J8088" t="s">
        <v>31</v>
      </c>
      <c r="N8088">
        <v>2076</v>
      </c>
      <c r="O8088">
        <v>205</v>
      </c>
      <c r="Q8088" t="s">
        <v>128</v>
      </c>
    </row>
    <row r="8089" spans="1:17" x14ac:dyDescent="0.3">
      <c r="A8089">
        <v>11619</v>
      </c>
      <c r="B8089" s="1">
        <v>45977</v>
      </c>
      <c r="C8089" s="11">
        <v>0.89236111111111116</v>
      </c>
      <c r="D8089" s="13">
        <f t="shared" si="252"/>
        <v>21</v>
      </c>
      <c r="E8089" s="13" t="str">
        <f t="shared" si="253"/>
        <v>Night</v>
      </c>
      <c r="F8089" t="s">
        <v>83</v>
      </c>
      <c r="G8089" t="s">
        <v>75</v>
      </c>
      <c r="H8089" t="s">
        <v>40</v>
      </c>
      <c r="I8089">
        <v>210</v>
      </c>
      <c r="J8089" t="s">
        <v>31</v>
      </c>
      <c r="N8089">
        <v>1560</v>
      </c>
      <c r="O8089">
        <v>214</v>
      </c>
      <c r="Q8089" t="s">
        <v>32</v>
      </c>
    </row>
    <row r="8090" spans="1:17" x14ac:dyDescent="0.3">
      <c r="A8090">
        <v>67386</v>
      </c>
      <c r="B8090" s="1">
        <v>45891</v>
      </c>
      <c r="C8090" s="11">
        <v>0.66666666666666663</v>
      </c>
      <c r="D8090" s="13">
        <f t="shared" si="252"/>
        <v>16</v>
      </c>
      <c r="E8090" s="13" t="str">
        <f t="shared" si="253"/>
        <v>Afternoon</v>
      </c>
      <c r="F8090" t="s">
        <v>6271</v>
      </c>
      <c r="G8090" t="s">
        <v>94</v>
      </c>
      <c r="H8090" t="s">
        <v>40</v>
      </c>
      <c r="I8090">
        <v>223</v>
      </c>
      <c r="J8090" t="s">
        <v>31</v>
      </c>
      <c r="N8090">
        <v>1635</v>
      </c>
      <c r="O8090">
        <v>211</v>
      </c>
      <c r="Q8090" t="s">
        <v>32</v>
      </c>
    </row>
    <row r="8091" spans="1:17" x14ac:dyDescent="0.3">
      <c r="A8091">
        <v>48681</v>
      </c>
      <c r="B8091" s="1">
        <v>45929</v>
      </c>
      <c r="C8091" s="11">
        <v>0.24861111111111112</v>
      </c>
      <c r="D8091" s="13">
        <f t="shared" si="252"/>
        <v>5</v>
      </c>
      <c r="E8091" s="13" t="str">
        <f t="shared" si="253"/>
        <v>Morning</v>
      </c>
      <c r="F8091" t="s">
        <v>83</v>
      </c>
      <c r="G8091" t="s">
        <v>94</v>
      </c>
      <c r="H8091" t="s">
        <v>18</v>
      </c>
      <c r="I8091">
        <v>255</v>
      </c>
      <c r="J8091" t="s">
        <v>31</v>
      </c>
      <c r="N8091">
        <v>2001</v>
      </c>
      <c r="O8091">
        <v>242</v>
      </c>
      <c r="Q8091" t="s">
        <v>55</v>
      </c>
    </row>
    <row r="8092" spans="1:17" x14ac:dyDescent="0.3">
      <c r="A8092">
        <v>39030</v>
      </c>
      <c r="B8092" s="1">
        <v>45916</v>
      </c>
      <c r="C8092" s="11">
        <v>7.8472222222222221E-2</v>
      </c>
      <c r="D8092" s="13">
        <f t="shared" si="252"/>
        <v>1</v>
      </c>
      <c r="E8092" s="13" t="str">
        <f t="shared" si="253"/>
        <v>Night</v>
      </c>
      <c r="F8092" t="s">
        <v>6271</v>
      </c>
      <c r="G8092" t="s">
        <v>52</v>
      </c>
      <c r="H8092" t="s">
        <v>18</v>
      </c>
      <c r="I8092">
        <v>221</v>
      </c>
      <c r="J8092" t="s">
        <v>31</v>
      </c>
      <c r="N8092">
        <v>1685</v>
      </c>
      <c r="O8092">
        <v>204</v>
      </c>
      <c r="Q8092" t="s">
        <v>32</v>
      </c>
    </row>
    <row r="8093" spans="1:17" x14ac:dyDescent="0.3">
      <c r="A8093">
        <v>43031</v>
      </c>
      <c r="B8093" s="1">
        <v>45832</v>
      </c>
      <c r="C8093" s="11">
        <v>0.4152777777777778</v>
      </c>
      <c r="D8093" s="13">
        <f t="shared" si="252"/>
        <v>9</v>
      </c>
      <c r="E8093" s="13" t="str">
        <f t="shared" si="253"/>
        <v>Morning</v>
      </c>
      <c r="F8093" t="s">
        <v>72</v>
      </c>
      <c r="G8093" t="s">
        <v>72</v>
      </c>
      <c r="H8093" t="s">
        <v>18</v>
      </c>
      <c r="I8093">
        <v>208</v>
      </c>
      <c r="J8093" t="s">
        <v>31</v>
      </c>
      <c r="N8093">
        <v>1259</v>
      </c>
      <c r="O8093">
        <v>226</v>
      </c>
      <c r="Q8093" t="s">
        <v>32</v>
      </c>
    </row>
    <row r="8094" spans="1:17" x14ac:dyDescent="0.3">
      <c r="A8094">
        <v>49600</v>
      </c>
      <c r="B8094" s="1">
        <v>45774</v>
      </c>
      <c r="C8094" s="11">
        <v>0.67986111111111114</v>
      </c>
      <c r="D8094" s="13">
        <f t="shared" si="252"/>
        <v>16</v>
      </c>
      <c r="E8094" s="13" t="str">
        <f t="shared" si="253"/>
        <v>Afternoon</v>
      </c>
      <c r="F8094" t="s">
        <v>72</v>
      </c>
      <c r="G8094" t="s">
        <v>91</v>
      </c>
      <c r="H8094" t="s">
        <v>18</v>
      </c>
      <c r="I8094">
        <v>258</v>
      </c>
      <c r="J8094" t="s">
        <v>24</v>
      </c>
      <c r="N8094">
        <v>1152</v>
      </c>
      <c r="O8094">
        <v>230</v>
      </c>
    </row>
    <row r="8095" spans="1:17" x14ac:dyDescent="0.3">
      <c r="A8095">
        <v>96239</v>
      </c>
      <c r="B8095" s="1">
        <v>45671</v>
      </c>
      <c r="C8095" s="11">
        <v>0.86388888888888893</v>
      </c>
      <c r="D8095" s="13">
        <f t="shared" si="252"/>
        <v>20</v>
      </c>
      <c r="E8095" s="13" t="str">
        <f t="shared" si="253"/>
        <v>Night</v>
      </c>
      <c r="F8095" t="s">
        <v>72</v>
      </c>
      <c r="G8095" t="s">
        <v>6271</v>
      </c>
      <c r="H8095" t="s">
        <v>40</v>
      </c>
      <c r="I8095">
        <v>200</v>
      </c>
      <c r="J8095" t="s">
        <v>31</v>
      </c>
      <c r="N8095">
        <v>2139</v>
      </c>
      <c r="O8095">
        <v>258</v>
      </c>
      <c r="Q8095" t="s">
        <v>41</v>
      </c>
    </row>
    <row r="8096" spans="1:17" x14ac:dyDescent="0.3">
      <c r="A8096">
        <v>82247</v>
      </c>
      <c r="B8096" s="1">
        <v>45725</v>
      </c>
      <c r="C8096" s="11">
        <v>0.2076388888888889</v>
      </c>
      <c r="D8096" s="13">
        <f t="shared" si="252"/>
        <v>4</v>
      </c>
      <c r="E8096" s="13" t="str">
        <f t="shared" si="253"/>
        <v>Evening</v>
      </c>
      <c r="F8096" t="s">
        <v>81</v>
      </c>
      <c r="G8096" t="s">
        <v>26</v>
      </c>
      <c r="H8096" t="s">
        <v>18</v>
      </c>
      <c r="I8096">
        <v>252</v>
      </c>
      <c r="J8096" t="s">
        <v>24</v>
      </c>
      <c r="N8096">
        <v>1142</v>
      </c>
      <c r="O8096">
        <v>231</v>
      </c>
    </row>
    <row r="8097" spans="1:17" x14ac:dyDescent="0.3">
      <c r="A8097">
        <v>25018</v>
      </c>
      <c r="B8097" s="1">
        <v>45813</v>
      </c>
      <c r="C8097" s="11">
        <v>0.22013888888888888</v>
      </c>
      <c r="D8097" s="13">
        <f t="shared" si="252"/>
        <v>5</v>
      </c>
      <c r="E8097" s="13" t="str">
        <f t="shared" si="253"/>
        <v>Morning</v>
      </c>
      <c r="F8097" t="s">
        <v>72</v>
      </c>
      <c r="G8097" t="s">
        <v>26</v>
      </c>
      <c r="H8097" t="s">
        <v>18</v>
      </c>
      <c r="I8097">
        <v>213</v>
      </c>
      <c r="J8097" t="s">
        <v>31</v>
      </c>
      <c r="N8097">
        <v>1454</v>
      </c>
      <c r="O8097">
        <v>241</v>
      </c>
      <c r="Q8097" t="s">
        <v>108</v>
      </c>
    </row>
    <row r="8098" spans="1:17" x14ac:dyDescent="0.3">
      <c r="A8098">
        <v>40592</v>
      </c>
      <c r="B8098" s="1">
        <v>45891</v>
      </c>
      <c r="C8098" s="11">
        <v>0.33194444444444443</v>
      </c>
      <c r="D8098" s="13">
        <f t="shared" si="252"/>
        <v>7</v>
      </c>
      <c r="E8098" s="13" t="str">
        <f t="shared" si="253"/>
        <v>Morning</v>
      </c>
      <c r="F8098" t="s">
        <v>72</v>
      </c>
      <c r="G8098" t="s">
        <v>6271</v>
      </c>
      <c r="H8098" t="s">
        <v>40</v>
      </c>
      <c r="I8098">
        <v>245</v>
      </c>
      <c r="J8098" t="s">
        <v>24</v>
      </c>
      <c r="N8098">
        <v>1804</v>
      </c>
      <c r="O8098">
        <v>206</v>
      </c>
    </row>
    <row r="8099" spans="1:17" x14ac:dyDescent="0.3">
      <c r="A8099">
        <v>38935</v>
      </c>
      <c r="B8099" s="1">
        <v>45781</v>
      </c>
      <c r="C8099" s="11">
        <v>0.14583333333333334</v>
      </c>
      <c r="D8099" s="13">
        <f t="shared" si="252"/>
        <v>3</v>
      </c>
      <c r="E8099" s="13" t="str">
        <f t="shared" si="253"/>
        <v>Night</v>
      </c>
      <c r="F8099" t="s">
        <v>52</v>
      </c>
      <c r="G8099" t="s">
        <v>30</v>
      </c>
      <c r="H8099" t="s">
        <v>40</v>
      </c>
      <c r="I8099">
        <v>202</v>
      </c>
      <c r="J8099" t="s">
        <v>31</v>
      </c>
      <c r="N8099">
        <v>1495</v>
      </c>
      <c r="O8099">
        <v>253</v>
      </c>
      <c r="Q8099" t="s">
        <v>41</v>
      </c>
    </row>
    <row r="8100" spans="1:17" x14ac:dyDescent="0.3">
      <c r="A8100">
        <v>27065</v>
      </c>
      <c r="B8100" s="1">
        <v>45933</v>
      </c>
      <c r="C8100" s="11">
        <v>0.20347222222222219</v>
      </c>
      <c r="D8100" s="13">
        <f t="shared" si="252"/>
        <v>4</v>
      </c>
      <c r="E8100" s="13" t="str">
        <f t="shared" si="253"/>
        <v>Night</v>
      </c>
      <c r="F8100" t="s">
        <v>81</v>
      </c>
      <c r="G8100" t="s">
        <v>6271</v>
      </c>
      <c r="H8100" t="s">
        <v>18</v>
      </c>
      <c r="I8100">
        <v>239</v>
      </c>
      <c r="J8100" t="s">
        <v>31</v>
      </c>
      <c r="N8100">
        <v>1654</v>
      </c>
      <c r="O8100">
        <v>240</v>
      </c>
      <c r="Q8100" t="s">
        <v>41</v>
      </c>
    </row>
    <row r="8101" spans="1:17" x14ac:dyDescent="0.3">
      <c r="A8101">
        <v>11274</v>
      </c>
      <c r="B8101" s="1">
        <v>45782</v>
      </c>
      <c r="C8101" s="11">
        <v>9.5138888888888884E-2</v>
      </c>
      <c r="D8101" s="13">
        <f t="shared" si="252"/>
        <v>2</v>
      </c>
      <c r="E8101" s="13" t="str">
        <f t="shared" si="253"/>
        <v>Night</v>
      </c>
      <c r="F8101" t="s">
        <v>83</v>
      </c>
      <c r="G8101" t="s">
        <v>38</v>
      </c>
      <c r="H8101" t="s">
        <v>27</v>
      </c>
      <c r="I8101">
        <v>229</v>
      </c>
      <c r="J8101" t="s">
        <v>24</v>
      </c>
      <c r="N8101">
        <v>2032</v>
      </c>
      <c r="O8101">
        <v>210</v>
      </c>
    </row>
    <row r="8102" spans="1:17" x14ac:dyDescent="0.3">
      <c r="A8102">
        <v>70795</v>
      </c>
      <c r="B8102" s="1">
        <v>45838</v>
      </c>
      <c r="C8102" s="11">
        <v>0.25625000000000003</v>
      </c>
      <c r="D8102" s="13">
        <f t="shared" si="252"/>
        <v>6</v>
      </c>
      <c r="E8102" s="13" t="str">
        <f t="shared" si="253"/>
        <v>Morning</v>
      </c>
      <c r="F8102" t="s">
        <v>75</v>
      </c>
      <c r="G8102" t="s">
        <v>6272</v>
      </c>
      <c r="H8102" t="s">
        <v>18</v>
      </c>
      <c r="I8102">
        <v>224</v>
      </c>
      <c r="J8102" t="s">
        <v>24</v>
      </c>
      <c r="N8102">
        <v>1523</v>
      </c>
      <c r="O8102">
        <v>232</v>
      </c>
    </row>
    <row r="8103" spans="1:17" x14ac:dyDescent="0.3">
      <c r="A8103">
        <v>48047</v>
      </c>
      <c r="B8103" s="1">
        <v>45989</v>
      </c>
      <c r="C8103" s="11">
        <v>0.28402777777777777</v>
      </c>
      <c r="D8103" s="13">
        <f t="shared" si="252"/>
        <v>6</v>
      </c>
      <c r="E8103" s="13" t="str">
        <f t="shared" si="253"/>
        <v>Morning</v>
      </c>
      <c r="F8103" t="s">
        <v>81</v>
      </c>
      <c r="G8103" t="s">
        <v>6271</v>
      </c>
      <c r="H8103" t="s">
        <v>27</v>
      </c>
      <c r="I8103">
        <v>250</v>
      </c>
      <c r="J8103" t="s">
        <v>24</v>
      </c>
      <c r="N8103">
        <v>1275</v>
      </c>
      <c r="O8103">
        <v>231</v>
      </c>
    </row>
    <row r="8104" spans="1:17" x14ac:dyDescent="0.3">
      <c r="A8104">
        <v>13854</v>
      </c>
      <c r="B8104" s="1">
        <v>45970</v>
      </c>
      <c r="C8104" s="11">
        <v>0.94444444444444453</v>
      </c>
      <c r="D8104" s="13">
        <f t="shared" si="252"/>
        <v>22</v>
      </c>
      <c r="E8104" s="13" t="str">
        <f t="shared" si="253"/>
        <v>Night</v>
      </c>
      <c r="F8104" t="s">
        <v>6272</v>
      </c>
      <c r="G8104" t="s">
        <v>6272</v>
      </c>
      <c r="H8104" t="s">
        <v>40</v>
      </c>
      <c r="I8104">
        <v>218</v>
      </c>
      <c r="J8104" t="s">
        <v>24</v>
      </c>
      <c r="N8104">
        <v>1156</v>
      </c>
      <c r="O8104">
        <v>248</v>
      </c>
    </row>
    <row r="8105" spans="1:17" x14ac:dyDescent="0.3">
      <c r="A8105">
        <v>13528</v>
      </c>
      <c r="B8105" s="1">
        <v>45716</v>
      </c>
      <c r="C8105" s="11">
        <v>0.33749999999999997</v>
      </c>
      <c r="D8105" s="13">
        <f t="shared" si="252"/>
        <v>8</v>
      </c>
      <c r="E8105" s="13" t="str">
        <f t="shared" si="253"/>
        <v>Morning</v>
      </c>
      <c r="F8105" t="s">
        <v>75</v>
      </c>
      <c r="G8105" t="s">
        <v>91</v>
      </c>
      <c r="H8105" t="s">
        <v>18</v>
      </c>
      <c r="I8105">
        <v>247</v>
      </c>
      <c r="J8105" t="s">
        <v>31</v>
      </c>
      <c r="N8105">
        <v>1825</v>
      </c>
      <c r="O8105">
        <v>212</v>
      </c>
      <c r="Q8105" t="s">
        <v>108</v>
      </c>
    </row>
    <row r="8106" spans="1:17" x14ac:dyDescent="0.3">
      <c r="A8106">
        <v>34675</v>
      </c>
      <c r="B8106" s="1">
        <v>45728</v>
      </c>
      <c r="C8106" s="11">
        <v>0.6694444444444444</v>
      </c>
      <c r="D8106" s="13">
        <f t="shared" si="252"/>
        <v>16</v>
      </c>
      <c r="E8106" s="13" t="str">
        <f t="shared" si="253"/>
        <v>Afternoon</v>
      </c>
      <c r="F8106" t="s">
        <v>67</v>
      </c>
      <c r="G8106" t="s">
        <v>72</v>
      </c>
      <c r="H8106" t="s">
        <v>18</v>
      </c>
      <c r="I8106">
        <v>209</v>
      </c>
      <c r="J8106" t="s">
        <v>31</v>
      </c>
      <c r="N8106">
        <v>1716</v>
      </c>
      <c r="O8106">
        <v>210</v>
      </c>
      <c r="Q8106" t="s">
        <v>47</v>
      </c>
    </row>
    <row r="8107" spans="1:17" x14ac:dyDescent="0.3">
      <c r="A8107">
        <v>88427</v>
      </c>
      <c r="B8107" s="1">
        <v>45854</v>
      </c>
      <c r="C8107" s="11">
        <v>0.22569444444444445</v>
      </c>
      <c r="D8107" s="13">
        <f t="shared" si="252"/>
        <v>5</v>
      </c>
      <c r="E8107" s="13" t="str">
        <f t="shared" si="253"/>
        <v>Morning</v>
      </c>
      <c r="F8107" t="s">
        <v>72</v>
      </c>
      <c r="G8107" t="s">
        <v>6272</v>
      </c>
      <c r="H8107" t="s">
        <v>27</v>
      </c>
      <c r="I8107">
        <v>208</v>
      </c>
      <c r="J8107" t="s">
        <v>24</v>
      </c>
      <c r="N8107">
        <v>2128</v>
      </c>
      <c r="O8107">
        <v>228</v>
      </c>
    </row>
    <row r="8108" spans="1:17" x14ac:dyDescent="0.3">
      <c r="A8108">
        <v>93884</v>
      </c>
      <c r="B8108" s="1">
        <v>45721</v>
      </c>
      <c r="C8108" s="11">
        <v>0.29166666666666669</v>
      </c>
      <c r="D8108" s="13">
        <f t="shared" si="252"/>
        <v>7</v>
      </c>
      <c r="E8108" s="13" t="str">
        <f t="shared" si="253"/>
        <v>Morning</v>
      </c>
      <c r="F8108" t="s">
        <v>58</v>
      </c>
      <c r="G8108" t="s">
        <v>91</v>
      </c>
      <c r="H8108" t="s">
        <v>27</v>
      </c>
      <c r="I8108">
        <v>236</v>
      </c>
      <c r="J8108" t="s">
        <v>31</v>
      </c>
      <c r="N8108">
        <v>1476</v>
      </c>
      <c r="O8108">
        <v>260</v>
      </c>
      <c r="Q8108" t="s">
        <v>32</v>
      </c>
    </row>
    <row r="8109" spans="1:17" x14ac:dyDescent="0.3">
      <c r="A8109">
        <v>98124</v>
      </c>
      <c r="B8109" s="1">
        <v>45712</v>
      </c>
      <c r="C8109" s="11">
        <v>0.37638888888888888</v>
      </c>
      <c r="D8109" s="13">
        <f t="shared" si="252"/>
        <v>9</v>
      </c>
      <c r="E8109" s="13" t="str">
        <f t="shared" si="253"/>
        <v>Morning</v>
      </c>
      <c r="F8109" t="s">
        <v>91</v>
      </c>
      <c r="G8109" t="s">
        <v>72</v>
      </c>
      <c r="H8109" t="s">
        <v>40</v>
      </c>
      <c r="I8109">
        <v>253</v>
      </c>
      <c r="J8109" t="s">
        <v>24</v>
      </c>
      <c r="N8109">
        <v>1608</v>
      </c>
      <c r="O8109">
        <v>250</v>
      </c>
    </row>
    <row r="8110" spans="1:17" x14ac:dyDescent="0.3">
      <c r="A8110">
        <v>20653</v>
      </c>
      <c r="B8110" s="1">
        <v>45790</v>
      </c>
      <c r="C8110" s="11">
        <v>0.51250000000000007</v>
      </c>
      <c r="D8110" s="13">
        <f t="shared" si="252"/>
        <v>12</v>
      </c>
      <c r="E8110" s="13" t="str">
        <f t="shared" si="253"/>
        <v>Afternoon</v>
      </c>
      <c r="F8110" t="s">
        <v>72</v>
      </c>
      <c r="G8110" t="s">
        <v>6272</v>
      </c>
      <c r="H8110" t="s">
        <v>18</v>
      </c>
      <c r="I8110">
        <v>217</v>
      </c>
      <c r="J8110" t="s">
        <v>31</v>
      </c>
      <c r="N8110">
        <v>1260</v>
      </c>
      <c r="O8110">
        <v>214</v>
      </c>
      <c r="Q8110" t="s">
        <v>55</v>
      </c>
    </row>
    <row r="8111" spans="1:17" x14ac:dyDescent="0.3">
      <c r="A8111">
        <v>69163</v>
      </c>
      <c r="B8111" s="1">
        <v>45834</v>
      </c>
      <c r="C8111" s="11">
        <v>0.16250000000000001</v>
      </c>
      <c r="D8111" s="13">
        <f t="shared" si="252"/>
        <v>3</v>
      </c>
      <c r="E8111" s="13" t="str">
        <f t="shared" si="253"/>
        <v>Night</v>
      </c>
      <c r="F8111" t="s">
        <v>91</v>
      </c>
      <c r="G8111" t="s">
        <v>30</v>
      </c>
      <c r="H8111" t="s">
        <v>18</v>
      </c>
      <c r="I8111">
        <v>227</v>
      </c>
      <c r="J8111" t="s">
        <v>31</v>
      </c>
      <c r="N8111">
        <v>2028</v>
      </c>
      <c r="O8111">
        <v>227</v>
      </c>
      <c r="Q8111" t="s">
        <v>32</v>
      </c>
    </row>
    <row r="8112" spans="1:17" x14ac:dyDescent="0.3">
      <c r="A8112">
        <v>97223</v>
      </c>
      <c r="B8112" s="1">
        <v>45951</v>
      </c>
      <c r="C8112" s="11">
        <v>0.7583333333333333</v>
      </c>
      <c r="D8112" s="13">
        <f t="shared" si="252"/>
        <v>18</v>
      </c>
      <c r="E8112" s="13" t="str">
        <f t="shared" si="253"/>
        <v>Night</v>
      </c>
      <c r="F8112" t="s">
        <v>52</v>
      </c>
      <c r="G8112" t="s">
        <v>26</v>
      </c>
      <c r="H8112" t="s">
        <v>40</v>
      </c>
      <c r="I8112">
        <v>246</v>
      </c>
      <c r="J8112" t="s">
        <v>31</v>
      </c>
      <c r="N8112">
        <v>2143</v>
      </c>
      <c r="O8112">
        <v>220</v>
      </c>
      <c r="Q8112" t="s">
        <v>128</v>
      </c>
    </row>
    <row r="8113" spans="1:17" x14ac:dyDescent="0.3">
      <c r="A8113">
        <v>16795</v>
      </c>
      <c r="B8113" s="1">
        <v>45907</v>
      </c>
      <c r="C8113" s="11">
        <v>0.21666666666666667</v>
      </c>
      <c r="D8113" s="13">
        <f t="shared" si="252"/>
        <v>5</v>
      </c>
      <c r="E8113" s="13" t="str">
        <f t="shared" si="253"/>
        <v>Morning</v>
      </c>
      <c r="F8113" t="s">
        <v>81</v>
      </c>
      <c r="G8113" t="s">
        <v>75</v>
      </c>
      <c r="H8113" t="s">
        <v>27</v>
      </c>
      <c r="I8113">
        <v>205</v>
      </c>
      <c r="J8113" t="s">
        <v>24</v>
      </c>
      <c r="N8113">
        <v>1801</v>
      </c>
      <c r="O8113">
        <v>213</v>
      </c>
    </row>
    <row r="8114" spans="1:17" x14ac:dyDescent="0.3">
      <c r="A8114">
        <v>67436</v>
      </c>
      <c r="B8114" s="1">
        <v>45771</v>
      </c>
      <c r="C8114" s="11">
        <v>0.9555555555555556</v>
      </c>
      <c r="D8114" s="13">
        <f t="shared" si="252"/>
        <v>22</v>
      </c>
      <c r="E8114" s="13" t="str">
        <f t="shared" si="253"/>
        <v>Night</v>
      </c>
      <c r="F8114" t="s">
        <v>30</v>
      </c>
      <c r="G8114" t="s">
        <v>52</v>
      </c>
      <c r="H8114" t="s">
        <v>40</v>
      </c>
      <c r="I8114">
        <v>241</v>
      </c>
      <c r="J8114" t="s">
        <v>31</v>
      </c>
      <c r="N8114">
        <v>1872</v>
      </c>
      <c r="O8114">
        <v>204</v>
      </c>
      <c r="Q8114" t="s">
        <v>128</v>
      </c>
    </row>
    <row r="8115" spans="1:17" x14ac:dyDescent="0.3">
      <c r="A8115">
        <v>20710</v>
      </c>
      <c r="B8115" s="1">
        <v>45737</v>
      </c>
      <c r="C8115" s="11">
        <v>0.17708333333333334</v>
      </c>
      <c r="D8115" s="13">
        <f t="shared" si="252"/>
        <v>4</v>
      </c>
      <c r="E8115" s="13" t="str">
        <f t="shared" si="253"/>
        <v>Night</v>
      </c>
      <c r="F8115" t="s">
        <v>26</v>
      </c>
      <c r="G8115" t="s">
        <v>52</v>
      </c>
      <c r="H8115" t="s">
        <v>27</v>
      </c>
      <c r="I8115">
        <v>209</v>
      </c>
      <c r="J8115" t="s">
        <v>31</v>
      </c>
      <c r="N8115">
        <v>1534</v>
      </c>
      <c r="O8115">
        <v>255</v>
      </c>
      <c r="Q8115" t="s">
        <v>32</v>
      </c>
    </row>
    <row r="8116" spans="1:17" x14ac:dyDescent="0.3">
      <c r="A8116">
        <v>97353</v>
      </c>
      <c r="B8116" s="1">
        <v>45902</v>
      </c>
      <c r="C8116" s="11">
        <v>0.47083333333333338</v>
      </c>
      <c r="D8116" s="13">
        <f t="shared" si="252"/>
        <v>11</v>
      </c>
      <c r="E8116" s="13" t="str">
        <f t="shared" si="253"/>
        <v>Morning</v>
      </c>
      <c r="F8116" t="s">
        <v>81</v>
      </c>
      <c r="G8116" t="s">
        <v>91</v>
      </c>
      <c r="H8116" t="s">
        <v>18</v>
      </c>
      <c r="I8116">
        <v>210</v>
      </c>
      <c r="J8116" t="s">
        <v>24</v>
      </c>
      <c r="N8116">
        <v>2089</v>
      </c>
      <c r="O8116">
        <v>235</v>
      </c>
    </row>
    <row r="8117" spans="1:17" x14ac:dyDescent="0.3">
      <c r="A8117">
        <v>51473</v>
      </c>
      <c r="B8117" s="1">
        <v>45770</v>
      </c>
      <c r="C8117" s="11">
        <v>8.819444444444445E-2</v>
      </c>
      <c r="D8117" s="13">
        <f t="shared" si="252"/>
        <v>2</v>
      </c>
      <c r="E8117" s="13" t="str">
        <f t="shared" si="253"/>
        <v>Night</v>
      </c>
      <c r="F8117" t="s">
        <v>52</v>
      </c>
      <c r="G8117" t="s">
        <v>81</v>
      </c>
      <c r="H8117" t="s">
        <v>27</v>
      </c>
      <c r="I8117">
        <v>210</v>
      </c>
      <c r="J8117" t="s">
        <v>24</v>
      </c>
      <c r="N8117">
        <v>1624</v>
      </c>
      <c r="O8117">
        <v>229</v>
      </c>
    </row>
    <row r="8118" spans="1:17" x14ac:dyDescent="0.3">
      <c r="A8118">
        <v>93724</v>
      </c>
      <c r="B8118" s="1">
        <v>45989</v>
      </c>
      <c r="C8118" s="11">
        <v>9.0972222222222218E-2</v>
      </c>
      <c r="D8118" s="13">
        <f t="shared" si="252"/>
        <v>2</v>
      </c>
      <c r="E8118" s="13" t="str">
        <f t="shared" si="253"/>
        <v>Night</v>
      </c>
      <c r="F8118" t="s">
        <v>81</v>
      </c>
      <c r="G8118" t="s">
        <v>72</v>
      </c>
      <c r="H8118" t="s">
        <v>40</v>
      </c>
      <c r="I8118">
        <v>211</v>
      </c>
      <c r="J8118" t="s">
        <v>31</v>
      </c>
      <c r="N8118">
        <v>1063</v>
      </c>
      <c r="O8118">
        <v>230</v>
      </c>
      <c r="Q8118" t="s">
        <v>61</v>
      </c>
    </row>
    <row r="8119" spans="1:17" x14ac:dyDescent="0.3">
      <c r="A8119">
        <v>42634</v>
      </c>
      <c r="B8119" s="1">
        <v>45665</v>
      </c>
      <c r="C8119" s="11">
        <v>0.57222222222222219</v>
      </c>
      <c r="D8119" s="13">
        <f t="shared" si="252"/>
        <v>13</v>
      </c>
      <c r="E8119" s="13" t="str">
        <f t="shared" si="253"/>
        <v>Afternoon</v>
      </c>
      <c r="F8119" t="s">
        <v>81</v>
      </c>
      <c r="G8119" t="s">
        <v>23</v>
      </c>
      <c r="H8119" t="s">
        <v>27</v>
      </c>
      <c r="I8119">
        <v>255</v>
      </c>
      <c r="J8119" t="s">
        <v>31</v>
      </c>
      <c r="N8119">
        <v>1667</v>
      </c>
      <c r="O8119">
        <v>250</v>
      </c>
      <c r="Q8119" t="s">
        <v>47</v>
      </c>
    </row>
    <row r="8120" spans="1:17" x14ac:dyDescent="0.3">
      <c r="A8120">
        <v>65285</v>
      </c>
      <c r="B8120" s="1">
        <v>45862</v>
      </c>
      <c r="C8120" s="11">
        <v>0.56874999999999998</v>
      </c>
      <c r="D8120" s="13">
        <f t="shared" si="252"/>
        <v>13</v>
      </c>
      <c r="E8120" s="13" t="str">
        <f t="shared" si="253"/>
        <v>Afternoon</v>
      </c>
      <c r="F8120" t="s">
        <v>58</v>
      </c>
      <c r="G8120" t="s">
        <v>75</v>
      </c>
      <c r="H8120" t="s">
        <v>18</v>
      </c>
      <c r="I8120">
        <v>203</v>
      </c>
      <c r="J8120" t="s">
        <v>24</v>
      </c>
      <c r="N8120">
        <v>1969</v>
      </c>
      <c r="O8120">
        <v>231</v>
      </c>
    </row>
    <row r="8121" spans="1:17" x14ac:dyDescent="0.3">
      <c r="A8121">
        <v>19055</v>
      </c>
      <c r="B8121" s="1">
        <v>45810</v>
      </c>
      <c r="C8121" s="11">
        <v>0.93680555555555556</v>
      </c>
      <c r="D8121" s="13">
        <f t="shared" si="252"/>
        <v>22</v>
      </c>
      <c r="E8121" s="13" t="str">
        <f t="shared" si="253"/>
        <v>Night</v>
      </c>
      <c r="F8121" t="s">
        <v>38</v>
      </c>
      <c r="G8121" t="s">
        <v>23</v>
      </c>
      <c r="H8121" t="s">
        <v>18</v>
      </c>
      <c r="I8121">
        <v>244</v>
      </c>
      <c r="J8121" t="s">
        <v>31</v>
      </c>
      <c r="N8121">
        <v>1392</v>
      </c>
      <c r="O8121">
        <v>202</v>
      </c>
      <c r="Q8121" t="s">
        <v>128</v>
      </c>
    </row>
    <row r="8122" spans="1:17" x14ac:dyDescent="0.3">
      <c r="A8122">
        <v>46984</v>
      </c>
      <c r="B8122" s="1">
        <v>45876</v>
      </c>
      <c r="C8122" s="11">
        <v>0.27847222222222223</v>
      </c>
      <c r="D8122" s="13">
        <f t="shared" si="252"/>
        <v>6</v>
      </c>
      <c r="E8122" s="13" t="str">
        <f t="shared" si="253"/>
        <v>Morning</v>
      </c>
      <c r="F8122" t="s">
        <v>52</v>
      </c>
      <c r="G8122" t="s">
        <v>6271</v>
      </c>
      <c r="H8122" t="s">
        <v>27</v>
      </c>
      <c r="I8122">
        <v>218</v>
      </c>
      <c r="J8122" t="s">
        <v>31</v>
      </c>
      <c r="N8122">
        <v>1262</v>
      </c>
      <c r="O8122">
        <v>244</v>
      </c>
      <c r="Q8122" t="s">
        <v>47</v>
      </c>
    </row>
    <row r="8123" spans="1:17" x14ac:dyDescent="0.3">
      <c r="A8123">
        <v>78300</v>
      </c>
      <c r="B8123" s="1">
        <v>45784</v>
      </c>
      <c r="C8123" s="11">
        <v>0.41736111111111113</v>
      </c>
      <c r="D8123" s="13">
        <f t="shared" si="252"/>
        <v>10</v>
      </c>
      <c r="E8123" s="13" t="str">
        <f t="shared" si="253"/>
        <v>Morning</v>
      </c>
      <c r="F8123" t="s">
        <v>75</v>
      </c>
      <c r="G8123" t="s">
        <v>38</v>
      </c>
      <c r="H8123" t="s">
        <v>40</v>
      </c>
      <c r="I8123">
        <v>254</v>
      </c>
      <c r="J8123" t="s">
        <v>31</v>
      </c>
      <c r="N8123">
        <v>2091</v>
      </c>
      <c r="O8123">
        <v>255</v>
      </c>
      <c r="Q8123" t="s">
        <v>41</v>
      </c>
    </row>
    <row r="8124" spans="1:17" x14ac:dyDescent="0.3">
      <c r="A8124">
        <v>43976</v>
      </c>
      <c r="B8124" s="1">
        <v>45747</v>
      </c>
      <c r="C8124" s="11">
        <v>0.72638888888888886</v>
      </c>
      <c r="D8124" s="13">
        <f t="shared" si="252"/>
        <v>17</v>
      </c>
      <c r="E8124" s="13" t="str">
        <f t="shared" si="253"/>
        <v>Night</v>
      </c>
      <c r="F8124" t="s">
        <v>38</v>
      </c>
      <c r="G8124" t="s">
        <v>26</v>
      </c>
      <c r="H8124" t="s">
        <v>18</v>
      </c>
      <c r="I8124">
        <v>205</v>
      </c>
      <c r="J8124" t="s">
        <v>31</v>
      </c>
      <c r="N8124">
        <v>1511</v>
      </c>
      <c r="O8124">
        <v>201</v>
      </c>
      <c r="Q8124" t="s">
        <v>128</v>
      </c>
    </row>
    <row r="8125" spans="1:17" x14ac:dyDescent="0.3">
      <c r="A8125">
        <v>89771</v>
      </c>
      <c r="B8125" s="1">
        <v>45817</v>
      </c>
      <c r="C8125" s="11">
        <v>0.33611111111111108</v>
      </c>
      <c r="D8125" s="13">
        <f t="shared" si="252"/>
        <v>8</v>
      </c>
      <c r="E8125" s="13" t="str">
        <f t="shared" si="253"/>
        <v>Morning</v>
      </c>
      <c r="F8125" t="s">
        <v>6271</v>
      </c>
      <c r="G8125" t="s">
        <v>52</v>
      </c>
      <c r="H8125" t="s">
        <v>27</v>
      </c>
      <c r="I8125">
        <v>247</v>
      </c>
      <c r="J8125" t="s">
        <v>31</v>
      </c>
      <c r="N8125">
        <v>1083</v>
      </c>
      <c r="O8125">
        <v>236</v>
      </c>
      <c r="Q8125" t="s">
        <v>47</v>
      </c>
    </row>
    <row r="8126" spans="1:17" x14ac:dyDescent="0.3">
      <c r="A8126">
        <v>71374</v>
      </c>
      <c r="B8126" s="1">
        <v>45844</v>
      </c>
      <c r="C8126" s="11">
        <v>0.57430555555555551</v>
      </c>
      <c r="D8126" s="13">
        <f t="shared" si="252"/>
        <v>13</v>
      </c>
      <c r="E8126" s="13" t="str">
        <f t="shared" si="253"/>
        <v>Afternoon</v>
      </c>
      <c r="F8126" t="s">
        <v>67</v>
      </c>
      <c r="G8126" t="s">
        <v>91</v>
      </c>
      <c r="H8126" t="s">
        <v>27</v>
      </c>
      <c r="I8126">
        <v>215</v>
      </c>
      <c r="J8126" t="s">
        <v>31</v>
      </c>
      <c r="N8126">
        <v>1038</v>
      </c>
      <c r="O8126">
        <v>254</v>
      </c>
      <c r="Q8126" t="s">
        <v>55</v>
      </c>
    </row>
    <row r="8127" spans="1:17" x14ac:dyDescent="0.3">
      <c r="A8127">
        <v>49655</v>
      </c>
      <c r="B8127" s="1">
        <v>45740</v>
      </c>
      <c r="C8127" s="11">
        <v>0.7055555555555556</v>
      </c>
      <c r="D8127" s="13">
        <f t="shared" si="252"/>
        <v>16</v>
      </c>
      <c r="E8127" s="13" t="str">
        <f t="shared" si="253"/>
        <v>Afternoon</v>
      </c>
      <c r="F8127" t="s">
        <v>26</v>
      </c>
      <c r="G8127" t="s">
        <v>72</v>
      </c>
      <c r="H8127" t="s">
        <v>27</v>
      </c>
      <c r="I8127">
        <v>259</v>
      </c>
      <c r="J8127" t="s">
        <v>31</v>
      </c>
      <c r="N8127">
        <v>1679</v>
      </c>
      <c r="O8127">
        <v>243</v>
      </c>
      <c r="Q8127" t="s">
        <v>32</v>
      </c>
    </row>
    <row r="8128" spans="1:17" x14ac:dyDescent="0.3">
      <c r="A8128">
        <v>22040</v>
      </c>
      <c r="B8128" s="1">
        <v>45855</v>
      </c>
      <c r="C8128" s="11">
        <v>0.58333333333333337</v>
      </c>
      <c r="D8128" s="13">
        <f t="shared" si="252"/>
        <v>14</v>
      </c>
      <c r="E8128" s="13" t="str">
        <f t="shared" si="253"/>
        <v>Afternoon</v>
      </c>
      <c r="F8128" t="s">
        <v>6271</v>
      </c>
      <c r="G8128" t="s">
        <v>6271</v>
      </c>
      <c r="H8128" t="s">
        <v>27</v>
      </c>
      <c r="I8128">
        <v>217</v>
      </c>
      <c r="J8128" t="s">
        <v>24</v>
      </c>
      <c r="N8128">
        <v>1610</v>
      </c>
      <c r="O8128">
        <v>202</v>
      </c>
    </row>
    <row r="8129" spans="1:17" x14ac:dyDescent="0.3">
      <c r="A8129">
        <v>17031</v>
      </c>
      <c r="B8129" s="1">
        <v>45851</v>
      </c>
      <c r="C8129" s="11">
        <v>0.56041666666666667</v>
      </c>
      <c r="D8129" s="13">
        <f t="shared" si="252"/>
        <v>13</v>
      </c>
      <c r="E8129" s="13" t="str">
        <f t="shared" si="253"/>
        <v>Afternoon</v>
      </c>
      <c r="F8129" t="s">
        <v>94</v>
      </c>
      <c r="G8129" t="s">
        <v>67</v>
      </c>
      <c r="H8129" t="s">
        <v>18</v>
      </c>
      <c r="I8129">
        <v>246</v>
      </c>
      <c r="J8129" t="s">
        <v>31</v>
      </c>
      <c r="N8129">
        <v>1961</v>
      </c>
      <c r="O8129">
        <v>219</v>
      </c>
      <c r="Q8129" t="s">
        <v>32</v>
      </c>
    </row>
    <row r="8130" spans="1:17" x14ac:dyDescent="0.3">
      <c r="A8130">
        <v>50563</v>
      </c>
      <c r="B8130" s="1">
        <v>45872</v>
      </c>
      <c r="C8130" s="11">
        <v>3.6805555555555557E-2</v>
      </c>
      <c r="D8130" s="13">
        <f t="shared" ref="D8130:D8193" si="254">HOUR(C8130)</f>
        <v>0</v>
      </c>
      <c r="E8130" s="13" t="str">
        <f t="shared" ref="E8130:E8193" si="255">IF(AND(D8130&gt;=5,D8130&lt;12),"Morning",IF(AND(D8130&gt;=12,D8130&lt;17),"Afternoon",IF(AND(D8129&gt;=17,D8129&lt;21),"Evening","Night")))</f>
        <v>Night</v>
      </c>
      <c r="F8130" t="s">
        <v>6272</v>
      </c>
      <c r="G8130" t="s">
        <v>52</v>
      </c>
      <c r="H8130" t="s">
        <v>27</v>
      </c>
      <c r="I8130">
        <v>222</v>
      </c>
      <c r="J8130" t="s">
        <v>31</v>
      </c>
      <c r="N8130">
        <v>1903</v>
      </c>
      <c r="O8130">
        <v>260</v>
      </c>
      <c r="Q8130" t="s">
        <v>128</v>
      </c>
    </row>
    <row r="8131" spans="1:17" x14ac:dyDescent="0.3">
      <c r="A8131">
        <v>20515</v>
      </c>
      <c r="B8131" s="1">
        <v>45887</v>
      </c>
      <c r="C8131" s="11">
        <v>0.37847222222222227</v>
      </c>
      <c r="D8131" s="13">
        <f t="shared" si="254"/>
        <v>9</v>
      </c>
      <c r="E8131" s="13" t="str">
        <f t="shared" si="255"/>
        <v>Morning</v>
      </c>
      <c r="F8131" t="s">
        <v>81</v>
      </c>
      <c r="G8131" t="s">
        <v>23</v>
      </c>
      <c r="H8131" t="s">
        <v>18</v>
      </c>
      <c r="I8131">
        <v>258</v>
      </c>
      <c r="J8131" t="s">
        <v>31</v>
      </c>
      <c r="N8131">
        <v>1967</v>
      </c>
      <c r="O8131">
        <v>204</v>
      </c>
      <c r="Q8131" t="s">
        <v>61</v>
      </c>
    </row>
    <row r="8132" spans="1:17" x14ac:dyDescent="0.3">
      <c r="A8132">
        <v>88807</v>
      </c>
      <c r="B8132" s="1">
        <v>45961</v>
      </c>
      <c r="C8132" s="11">
        <v>0.88750000000000007</v>
      </c>
      <c r="D8132" s="13">
        <f t="shared" si="254"/>
        <v>21</v>
      </c>
      <c r="E8132" s="13" t="str">
        <f t="shared" si="255"/>
        <v>Night</v>
      </c>
      <c r="F8132" t="s">
        <v>30</v>
      </c>
      <c r="G8132" t="s">
        <v>30</v>
      </c>
      <c r="H8132" t="s">
        <v>18</v>
      </c>
      <c r="I8132">
        <v>227</v>
      </c>
      <c r="J8132" t="s">
        <v>31</v>
      </c>
      <c r="N8132">
        <v>1092</v>
      </c>
      <c r="O8132">
        <v>240</v>
      </c>
      <c r="Q8132" t="s">
        <v>128</v>
      </c>
    </row>
    <row r="8133" spans="1:17" x14ac:dyDescent="0.3">
      <c r="A8133">
        <v>69266</v>
      </c>
      <c r="B8133" s="1">
        <v>45808</v>
      </c>
      <c r="C8133" s="11">
        <v>0.22291666666666665</v>
      </c>
      <c r="D8133" s="13">
        <f t="shared" si="254"/>
        <v>5</v>
      </c>
      <c r="E8133" s="13" t="str">
        <f t="shared" si="255"/>
        <v>Morning</v>
      </c>
      <c r="F8133" t="s">
        <v>38</v>
      </c>
      <c r="G8133" t="s">
        <v>94</v>
      </c>
      <c r="H8133" t="s">
        <v>40</v>
      </c>
      <c r="I8133">
        <v>208</v>
      </c>
      <c r="J8133" t="s">
        <v>31</v>
      </c>
      <c r="N8133">
        <v>1631</v>
      </c>
      <c r="O8133">
        <v>251</v>
      </c>
      <c r="Q8133" t="s">
        <v>47</v>
      </c>
    </row>
    <row r="8134" spans="1:17" x14ac:dyDescent="0.3">
      <c r="A8134">
        <v>55705</v>
      </c>
      <c r="B8134" s="1">
        <v>45832</v>
      </c>
      <c r="C8134" s="11">
        <v>0.58333333333333337</v>
      </c>
      <c r="D8134" s="13">
        <f t="shared" si="254"/>
        <v>14</v>
      </c>
      <c r="E8134" s="13" t="str">
        <f t="shared" si="255"/>
        <v>Afternoon</v>
      </c>
      <c r="F8134" t="s">
        <v>81</v>
      </c>
      <c r="G8134" t="s">
        <v>52</v>
      </c>
      <c r="H8134" t="s">
        <v>40</v>
      </c>
      <c r="I8134">
        <v>211</v>
      </c>
      <c r="J8134" t="s">
        <v>31</v>
      </c>
      <c r="N8134">
        <v>1874</v>
      </c>
      <c r="O8134">
        <v>222</v>
      </c>
      <c r="Q8134" t="s">
        <v>41</v>
      </c>
    </row>
    <row r="8135" spans="1:17" x14ac:dyDescent="0.3">
      <c r="A8135">
        <v>19918</v>
      </c>
      <c r="B8135" s="1">
        <v>45938</v>
      </c>
      <c r="C8135" s="11">
        <v>0.77777777777777779</v>
      </c>
      <c r="D8135" s="13">
        <f t="shared" si="254"/>
        <v>18</v>
      </c>
      <c r="E8135" s="13" t="str">
        <f t="shared" si="255"/>
        <v>Night</v>
      </c>
      <c r="F8135" t="s">
        <v>81</v>
      </c>
      <c r="G8135" t="s">
        <v>6271</v>
      </c>
      <c r="H8135" t="s">
        <v>18</v>
      </c>
      <c r="I8135">
        <v>258</v>
      </c>
      <c r="J8135" t="s">
        <v>31</v>
      </c>
      <c r="N8135">
        <v>1967</v>
      </c>
      <c r="O8135">
        <v>209</v>
      </c>
      <c r="Q8135" t="s">
        <v>47</v>
      </c>
    </row>
    <row r="8136" spans="1:17" x14ac:dyDescent="0.3">
      <c r="A8136">
        <v>39036</v>
      </c>
      <c r="B8136" s="1">
        <v>45804</v>
      </c>
      <c r="C8136" s="11">
        <v>0.35347222222222219</v>
      </c>
      <c r="D8136" s="13">
        <f t="shared" si="254"/>
        <v>8</v>
      </c>
      <c r="E8136" s="13" t="str">
        <f t="shared" si="255"/>
        <v>Morning</v>
      </c>
      <c r="F8136" t="s">
        <v>94</v>
      </c>
      <c r="G8136" t="s">
        <v>75</v>
      </c>
      <c r="H8136" t="s">
        <v>40</v>
      </c>
      <c r="I8136">
        <v>257</v>
      </c>
      <c r="J8136" t="s">
        <v>31</v>
      </c>
      <c r="N8136">
        <v>1372</v>
      </c>
      <c r="O8136">
        <v>252</v>
      </c>
      <c r="Q8136" t="s">
        <v>108</v>
      </c>
    </row>
    <row r="8137" spans="1:17" x14ac:dyDescent="0.3">
      <c r="A8137">
        <v>24200</v>
      </c>
      <c r="B8137" s="1">
        <v>45680</v>
      </c>
      <c r="C8137" s="11">
        <v>0.83958333333333324</v>
      </c>
      <c r="D8137" s="13">
        <f t="shared" si="254"/>
        <v>20</v>
      </c>
      <c r="E8137" s="13" t="str">
        <f t="shared" si="255"/>
        <v>Night</v>
      </c>
      <c r="F8137" t="s">
        <v>23</v>
      </c>
      <c r="G8137" t="s">
        <v>91</v>
      </c>
      <c r="H8137" t="s">
        <v>27</v>
      </c>
      <c r="I8137">
        <v>220</v>
      </c>
      <c r="J8137" t="s">
        <v>31</v>
      </c>
      <c r="N8137">
        <v>1422</v>
      </c>
      <c r="O8137">
        <v>243</v>
      </c>
      <c r="Q8137" t="s">
        <v>108</v>
      </c>
    </row>
    <row r="8138" spans="1:17" x14ac:dyDescent="0.3">
      <c r="A8138">
        <v>69131</v>
      </c>
      <c r="B8138" s="1">
        <v>45959</v>
      </c>
      <c r="C8138" s="11">
        <v>0.65694444444444444</v>
      </c>
      <c r="D8138" s="13">
        <f t="shared" si="254"/>
        <v>15</v>
      </c>
      <c r="E8138" s="13" t="str">
        <f t="shared" si="255"/>
        <v>Afternoon</v>
      </c>
      <c r="F8138" t="s">
        <v>91</v>
      </c>
      <c r="G8138" t="s">
        <v>67</v>
      </c>
      <c r="H8138" t="s">
        <v>40</v>
      </c>
      <c r="I8138">
        <v>251</v>
      </c>
      <c r="J8138" t="s">
        <v>24</v>
      </c>
      <c r="N8138">
        <v>1884</v>
      </c>
      <c r="O8138">
        <v>223</v>
      </c>
    </row>
    <row r="8139" spans="1:17" x14ac:dyDescent="0.3">
      <c r="A8139">
        <v>49960</v>
      </c>
      <c r="B8139" s="1">
        <v>45999</v>
      </c>
      <c r="C8139" s="11">
        <v>0.79652777777777783</v>
      </c>
      <c r="D8139" s="13">
        <f t="shared" si="254"/>
        <v>19</v>
      </c>
      <c r="E8139" s="13" t="str">
        <f t="shared" si="255"/>
        <v>Night</v>
      </c>
      <c r="F8139" t="s">
        <v>67</v>
      </c>
      <c r="G8139" t="s">
        <v>67</v>
      </c>
      <c r="H8139" t="s">
        <v>40</v>
      </c>
      <c r="I8139">
        <v>254</v>
      </c>
      <c r="J8139" t="s">
        <v>31</v>
      </c>
      <c r="N8139">
        <v>1956</v>
      </c>
      <c r="O8139">
        <v>228</v>
      </c>
      <c r="Q8139" t="s">
        <v>108</v>
      </c>
    </row>
    <row r="8140" spans="1:17" x14ac:dyDescent="0.3">
      <c r="A8140">
        <v>95988</v>
      </c>
      <c r="B8140" s="1">
        <v>45672</v>
      </c>
      <c r="C8140" s="11">
        <v>0.84583333333333333</v>
      </c>
      <c r="D8140" s="13">
        <f t="shared" si="254"/>
        <v>20</v>
      </c>
      <c r="E8140" s="13" t="str">
        <f t="shared" si="255"/>
        <v>Evening</v>
      </c>
      <c r="F8140" t="s">
        <v>23</v>
      </c>
      <c r="G8140" t="s">
        <v>72</v>
      </c>
      <c r="H8140" t="s">
        <v>18</v>
      </c>
      <c r="I8140">
        <v>259</v>
      </c>
      <c r="J8140" t="s">
        <v>24</v>
      </c>
      <c r="N8140">
        <v>1133</v>
      </c>
      <c r="O8140">
        <v>212</v>
      </c>
    </row>
    <row r="8141" spans="1:17" x14ac:dyDescent="0.3">
      <c r="A8141">
        <v>92355</v>
      </c>
      <c r="B8141" s="1">
        <v>46015</v>
      </c>
      <c r="C8141" s="11">
        <v>0.10625</v>
      </c>
      <c r="D8141" s="13">
        <f t="shared" si="254"/>
        <v>2</v>
      </c>
      <c r="E8141" s="13" t="str">
        <f t="shared" si="255"/>
        <v>Evening</v>
      </c>
      <c r="F8141" t="s">
        <v>67</v>
      </c>
      <c r="G8141" t="s">
        <v>23</v>
      </c>
      <c r="H8141" t="s">
        <v>40</v>
      </c>
      <c r="I8141">
        <v>226</v>
      </c>
      <c r="J8141" t="s">
        <v>31</v>
      </c>
      <c r="N8141">
        <v>1750</v>
      </c>
      <c r="O8141">
        <v>239</v>
      </c>
      <c r="Q8141" t="s">
        <v>47</v>
      </c>
    </row>
    <row r="8142" spans="1:17" x14ac:dyDescent="0.3">
      <c r="A8142">
        <v>65966</v>
      </c>
      <c r="B8142" s="1">
        <v>45667</v>
      </c>
      <c r="C8142" s="11">
        <v>0.3520833333333333</v>
      </c>
      <c r="D8142" s="13">
        <f t="shared" si="254"/>
        <v>8</v>
      </c>
      <c r="E8142" s="13" t="str">
        <f t="shared" si="255"/>
        <v>Morning</v>
      </c>
      <c r="F8142" t="s">
        <v>94</v>
      </c>
      <c r="G8142" t="s">
        <v>6271</v>
      </c>
      <c r="H8142" t="s">
        <v>40</v>
      </c>
      <c r="I8142">
        <v>209</v>
      </c>
      <c r="J8142" t="s">
        <v>24</v>
      </c>
      <c r="N8142">
        <v>1130</v>
      </c>
      <c r="O8142">
        <v>213</v>
      </c>
    </row>
    <row r="8143" spans="1:17" x14ac:dyDescent="0.3">
      <c r="A8143">
        <v>29913</v>
      </c>
      <c r="B8143" s="1">
        <v>45795</v>
      </c>
      <c r="C8143" s="11">
        <v>0.15347222222222223</v>
      </c>
      <c r="D8143" s="13">
        <f t="shared" si="254"/>
        <v>3</v>
      </c>
      <c r="E8143" s="13" t="str">
        <f t="shared" si="255"/>
        <v>Night</v>
      </c>
      <c r="F8143" t="s">
        <v>58</v>
      </c>
      <c r="G8143" t="s">
        <v>52</v>
      </c>
      <c r="H8143" t="s">
        <v>40</v>
      </c>
      <c r="I8143">
        <v>230</v>
      </c>
      <c r="J8143" t="s">
        <v>31</v>
      </c>
      <c r="N8143">
        <v>1515</v>
      </c>
      <c r="O8143">
        <v>238</v>
      </c>
      <c r="Q8143" t="s">
        <v>55</v>
      </c>
    </row>
    <row r="8144" spans="1:17" x14ac:dyDescent="0.3">
      <c r="A8144">
        <v>63450</v>
      </c>
      <c r="B8144" s="1">
        <v>45955</v>
      </c>
      <c r="C8144" s="11">
        <v>0.60277777777777775</v>
      </c>
      <c r="D8144" s="13">
        <f t="shared" si="254"/>
        <v>14</v>
      </c>
      <c r="E8144" s="13" t="str">
        <f t="shared" si="255"/>
        <v>Afternoon</v>
      </c>
      <c r="F8144" t="s">
        <v>72</v>
      </c>
      <c r="G8144" t="s">
        <v>72</v>
      </c>
      <c r="H8144" t="s">
        <v>40</v>
      </c>
      <c r="I8144">
        <v>200</v>
      </c>
      <c r="J8144" t="s">
        <v>24</v>
      </c>
      <c r="N8144">
        <v>1472</v>
      </c>
      <c r="O8144">
        <v>206</v>
      </c>
    </row>
    <row r="8145" spans="1:17" x14ac:dyDescent="0.3">
      <c r="A8145">
        <v>82655</v>
      </c>
      <c r="B8145" s="1">
        <v>45991</v>
      </c>
      <c r="C8145" s="11">
        <v>0.43124999999999997</v>
      </c>
      <c r="D8145" s="13">
        <f t="shared" si="254"/>
        <v>10</v>
      </c>
      <c r="E8145" s="13" t="str">
        <f t="shared" si="255"/>
        <v>Morning</v>
      </c>
      <c r="F8145" t="s">
        <v>52</v>
      </c>
      <c r="G8145" t="s">
        <v>30</v>
      </c>
      <c r="H8145" t="s">
        <v>40</v>
      </c>
      <c r="I8145">
        <v>214</v>
      </c>
      <c r="J8145" t="s">
        <v>31</v>
      </c>
      <c r="N8145">
        <v>2074</v>
      </c>
      <c r="O8145">
        <v>207</v>
      </c>
      <c r="Q8145" t="s">
        <v>108</v>
      </c>
    </row>
    <row r="8146" spans="1:17" x14ac:dyDescent="0.3">
      <c r="A8146">
        <v>94078</v>
      </c>
      <c r="B8146" s="1">
        <v>45891</v>
      </c>
      <c r="C8146" s="11">
        <v>0.91249999999999998</v>
      </c>
      <c r="D8146" s="13">
        <f t="shared" si="254"/>
        <v>21</v>
      </c>
      <c r="E8146" s="13" t="str">
        <f t="shared" si="255"/>
        <v>Night</v>
      </c>
      <c r="F8146" t="s">
        <v>94</v>
      </c>
      <c r="G8146" t="s">
        <v>6271</v>
      </c>
      <c r="H8146" t="s">
        <v>27</v>
      </c>
      <c r="I8146">
        <v>260</v>
      </c>
      <c r="J8146" t="s">
        <v>31</v>
      </c>
      <c r="N8146">
        <v>1530</v>
      </c>
      <c r="O8146">
        <v>253</v>
      </c>
      <c r="Q8146" t="s">
        <v>61</v>
      </c>
    </row>
    <row r="8147" spans="1:17" x14ac:dyDescent="0.3">
      <c r="A8147">
        <v>73356</v>
      </c>
      <c r="B8147" s="1">
        <v>45942</v>
      </c>
      <c r="C8147" s="11">
        <v>0.62291666666666667</v>
      </c>
      <c r="D8147" s="13">
        <f t="shared" si="254"/>
        <v>14</v>
      </c>
      <c r="E8147" s="13" t="str">
        <f t="shared" si="255"/>
        <v>Afternoon</v>
      </c>
      <c r="F8147" t="s">
        <v>38</v>
      </c>
      <c r="G8147" t="s">
        <v>75</v>
      </c>
      <c r="H8147" t="s">
        <v>27</v>
      </c>
      <c r="I8147">
        <v>203</v>
      </c>
      <c r="J8147" t="s">
        <v>31</v>
      </c>
      <c r="N8147">
        <v>1835</v>
      </c>
      <c r="O8147">
        <v>256</v>
      </c>
      <c r="Q8147" t="s">
        <v>61</v>
      </c>
    </row>
    <row r="8148" spans="1:17" x14ac:dyDescent="0.3">
      <c r="A8148">
        <v>36021</v>
      </c>
      <c r="B8148" s="1">
        <v>45972</v>
      </c>
      <c r="C8148" s="11">
        <v>0.94861111111111107</v>
      </c>
      <c r="D8148" s="13">
        <f t="shared" si="254"/>
        <v>22</v>
      </c>
      <c r="E8148" s="13" t="str">
        <f t="shared" si="255"/>
        <v>Night</v>
      </c>
      <c r="F8148" t="s">
        <v>6272</v>
      </c>
      <c r="G8148" t="s">
        <v>67</v>
      </c>
      <c r="H8148" t="s">
        <v>27</v>
      </c>
      <c r="I8148">
        <v>221</v>
      </c>
      <c r="J8148" t="s">
        <v>31</v>
      </c>
      <c r="N8148">
        <v>2109</v>
      </c>
      <c r="O8148">
        <v>228</v>
      </c>
      <c r="Q8148" t="s">
        <v>32</v>
      </c>
    </row>
    <row r="8149" spans="1:17" x14ac:dyDescent="0.3">
      <c r="A8149">
        <v>24734</v>
      </c>
      <c r="B8149" s="1">
        <v>45882</v>
      </c>
      <c r="C8149" s="11">
        <v>0.15833333333333333</v>
      </c>
      <c r="D8149" s="13">
        <f t="shared" si="254"/>
        <v>3</v>
      </c>
      <c r="E8149" s="13" t="str">
        <f t="shared" si="255"/>
        <v>Night</v>
      </c>
      <c r="F8149" t="s">
        <v>6272</v>
      </c>
      <c r="G8149" t="s">
        <v>52</v>
      </c>
      <c r="H8149" t="s">
        <v>27</v>
      </c>
      <c r="I8149">
        <v>228</v>
      </c>
      <c r="J8149" t="s">
        <v>31</v>
      </c>
      <c r="N8149">
        <v>1457</v>
      </c>
      <c r="O8149">
        <v>251</v>
      </c>
      <c r="Q8149" t="s">
        <v>61</v>
      </c>
    </row>
    <row r="8150" spans="1:17" x14ac:dyDescent="0.3">
      <c r="A8150">
        <v>16225</v>
      </c>
      <c r="B8150" s="1">
        <v>45742</v>
      </c>
      <c r="C8150" s="11">
        <v>0.60138888888888886</v>
      </c>
      <c r="D8150" s="13">
        <f t="shared" si="254"/>
        <v>14</v>
      </c>
      <c r="E8150" s="13" t="str">
        <f t="shared" si="255"/>
        <v>Afternoon</v>
      </c>
      <c r="F8150" t="s">
        <v>6272</v>
      </c>
      <c r="G8150" t="s">
        <v>67</v>
      </c>
      <c r="H8150" t="s">
        <v>18</v>
      </c>
      <c r="I8150">
        <v>235</v>
      </c>
      <c r="J8150" t="s">
        <v>24</v>
      </c>
      <c r="N8150">
        <v>1685</v>
      </c>
      <c r="O8150">
        <v>213</v>
      </c>
    </row>
    <row r="8151" spans="1:17" x14ac:dyDescent="0.3">
      <c r="A8151">
        <v>23085</v>
      </c>
      <c r="B8151" s="1">
        <v>45834</v>
      </c>
      <c r="C8151" s="11">
        <v>0.31111111111111112</v>
      </c>
      <c r="D8151" s="13">
        <f t="shared" si="254"/>
        <v>7</v>
      </c>
      <c r="E8151" s="13" t="str">
        <f t="shared" si="255"/>
        <v>Morning</v>
      </c>
      <c r="F8151" t="s">
        <v>26</v>
      </c>
      <c r="G8151" t="s">
        <v>58</v>
      </c>
      <c r="H8151" t="s">
        <v>18</v>
      </c>
      <c r="I8151">
        <v>216</v>
      </c>
      <c r="J8151" t="s">
        <v>31</v>
      </c>
      <c r="N8151">
        <v>1163</v>
      </c>
      <c r="O8151">
        <v>207</v>
      </c>
      <c r="Q8151" t="s">
        <v>32</v>
      </c>
    </row>
    <row r="8152" spans="1:17" x14ac:dyDescent="0.3">
      <c r="A8152">
        <v>63811</v>
      </c>
      <c r="B8152" s="1">
        <v>45752</v>
      </c>
      <c r="C8152" s="11">
        <v>9.9999999999999992E-2</v>
      </c>
      <c r="D8152" s="13">
        <f t="shared" si="254"/>
        <v>2</v>
      </c>
      <c r="E8152" s="13" t="str">
        <f t="shared" si="255"/>
        <v>Night</v>
      </c>
      <c r="F8152" t="s">
        <v>75</v>
      </c>
      <c r="G8152" t="s">
        <v>38</v>
      </c>
      <c r="H8152" t="s">
        <v>18</v>
      </c>
      <c r="I8152">
        <v>204</v>
      </c>
      <c r="J8152" t="s">
        <v>24</v>
      </c>
      <c r="N8152">
        <v>1834</v>
      </c>
      <c r="O8152">
        <v>250</v>
      </c>
    </row>
    <row r="8153" spans="1:17" x14ac:dyDescent="0.3">
      <c r="A8153">
        <v>77244</v>
      </c>
      <c r="B8153" s="1">
        <v>45684</v>
      </c>
      <c r="C8153" s="11">
        <v>0.24791666666666667</v>
      </c>
      <c r="D8153" s="13">
        <f t="shared" si="254"/>
        <v>5</v>
      </c>
      <c r="E8153" s="13" t="str">
        <f t="shared" si="255"/>
        <v>Morning</v>
      </c>
      <c r="F8153" t="s">
        <v>30</v>
      </c>
      <c r="G8153" t="s">
        <v>26</v>
      </c>
      <c r="H8153" t="s">
        <v>40</v>
      </c>
      <c r="I8153">
        <v>243</v>
      </c>
      <c r="J8153" t="s">
        <v>24</v>
      </c>
      <c r="N8153">
        <v>2169</v>
      </c>
      <c r="O8153">
        <v>211</v>
      </c>
    </row>
    <row r="8154" spans="1:17" x14ac:dyDescent="0.3">
      <c r="A8154">
        <v>89543</v>
      </c>
      <c r="B8154" s="1">
        <v>45753</v>
      </c>
      <c r="C8154" s="11">
        <v>0.18124999999999999</v>
      </c>
      <c r="D8154" s="13">
        <f t="shared" si="254"/>
        <v>4</v>
      </c>
      <c r="E8154" s="13" t="str">
        <f t="shared" si="255"/>
        <v>Night</v>
      </c>
      <c r="F8154" t="s">
        <v>67</v>
      </c>
      <c r="G8154" t="s">
        <v>75</v>
      </c>
      <c r="H8154" t="s">
        <v>27</v>
      </c>
      <c r="I8154">
        <v>258</v>
      </c>
      <c r="J8154" t="s">
        <v>31</v>
      </c>
      <c r="N8154">
        <v>1966</v>
      </c>
      <c r="O8154">
        <v>214</v>
      </c>
      <c r="Q8154" t="s">
        <v>108</v>
      </c>
    </row>
    <row r="8155" spans="1:17" x14ac:dyDescent="0.3">
      <c r="A8155">
        <v>99245</v>
      </c>
      <c r="B8155" s="1">
        <v>45878</v>
      </c>
      <c r="C8155" s="11">
        <v>0.74513888888888891</v>
      </c>
      <c r="D8155" s="13">
        <f t="shared" si="254"/>
        <v>17</v>
      </c>
      <c r="E8155" s="13" t="str">
        <f t="shared" si="255"/>
        <v>Night</v>
      </c>
      <c r="F8155" t="s">
        <v>26</v>
      </c>
      <c r="G8155" t="s">
        <v>72</v>
      </c>
      <c r="H8155" t="s">
        <v>40</v>
      </c>
      <c r="I8155">
        <v>207</v>
      </c>
      <c r="J8155" t="s">
        <v>31</v>
      </c>
      <c r="N8155">
        <v>1290</v>
      </c>
      <c r="O8155">
        <v>211</v>
      </c>
      <c r="Q8155" t="s">
        <v>47</v>
      </c>
    </row>
    <row r="8156" spans="1:17" x14ac:dyDescent="0.3">
      <c r="A8156">
        <v>45759</v>
      </c>
      <c r="B8156" s="1">
        <v>45910</v>
      </c>
      <c r="C8156" s="11">
        <v>0.23541666666666669</v>
      </c>
      <c r="D8156" s="13">
        <f t="shared" si="254"/>
        <v>5</v>
      </c>
      <c r="E8156" s="13" t="str">
        <f t="shared" si="255"/>
        <v>Morning</v>
      </c>
      <c r="F8156" t="s">
        <v>23</v>
      </c>
      <c r="G8156" t="s">
        <v>23</v>
      </c>
      <c r="H8156" t="s">
        <v>40</v>
      </c>
      <c r="I8156">
        <v>201</v>
      </c>
      <c r="J8156" t="s">
        <v>31</v>
      </c>
      <c r="N8156">
        <v>2199</v>
      </c>
      <c r="O8156">
        <v>203</v>
      </c>
      <c r="Q8156" t="s">
        <v>108</v>
      </c>
    </row>
    <row r="8157" spans="1:17" x14ac:dyDescent="0.3">
      <c r="A8157">
        <v>23869</v>
      </c>
      <c r="B8157" s="1">
        <v>45814</v>
      </c>
      <c r="C8157" s="11">
        <v>0.46111111111111108</v>
      </c>
      <c r="D8157" s="13">
        <f t="shared" si="254"/>
        <v>11</v>
      </c>
      <c r="E8157" s="13" t="str">
        <f t="shared" si="255"/>
        <v>Morning</v>
      </c>
      <c r="F8157" t="s">
        <v>67</v>
      </c>
      <c r="G8157" t="s">
        <v>30</v>
      </c>
      <c r="H8157" t="s">
        <v>18</v>
      </c>
      <c r="I8157">
        <v>254</v>
      </c>
      <c r="J8157" t="s">
        <v>31</v>
      </c>
      <c r="N8157">
        <v>1883</v>
      </c>
      <c r="O8157">
        <v>209</v>
      </c>
      <c r="Q8157" t="s">
        <v>55</v>
      </c>
    </row>
    <row r="8158" spans="1:17" x14ac:dyDescent="0.3">
      <c r="A8158">
        <v>79291</v>
      </c>
      <c r="B8158" s="1">
        <v>45926</v>
      </c>
      <c r="C8158" s="11">
        <v>0.43888888888888888</v>
      </c>
      <c r="D8158" s="13">
        <f t="shared" si="254"/>
        <v>10</v>
      </c>
      <c r="E8158" s="13" t="str">
        <f t="shared" si="255"/>
        <v>Morning</v>
      </c>
      <c r="F8158" t="s">
        <v>67</v>
      </c>
      <c r="G8158" t="s">
        <v>23</v>
      </c>
      <c r="H8158" t="s">
        <v>18</v>
      </c>
      <c r="I8158">
        <v>211</v>
      </c>
      <c r="J8158" t="s">
        <v>24</v>
      </c>
      <c r="N8158">
        <v>1936</v>
      </c>
      <c r="O8158">
        <v>255</v>
      </c>
    </row>
    <row r="8159" spans="1:17" x14ac:dyDescent="0.3">
      <c r="A8159">
        <v>87344</v>
      </c>
      <c r="B8159" s="1">
        <v>45875</v>
      </c>
      <c r="C8159" s="11">
        <v>0.27361111111111108</v>
      </c>
      <c r="D8159" s="13">
        <f t="shared" si="254"/>
        <v>6</v>
      </c>
      <c r="E8159" s="13" t="str">
        <f t="shared" si="255"/>
        <v>Morning</v>
      </c>
      <c r="F8159" t="s">
        <v>75</v>
      </c>
      <c r="G8159" t="s">
        <v>72</v>
      </c>
      <c r="H8159" t="s">
        <v>40</v>
      </c>
      <c r="I8159">
        <v>230</v>
      </c>
      <c r="J8159" t="s">
        <v>31</v>
      </c>
      <c r="N8159">
        <v>2007</v>
      </c>
      <c r="O8159">
        <v>243</v>
      </c>
      <c r="Q8159" t="s">
        <v>47</v>
      </c>
    </row>
    <row r="8160" spans="1:17" x14ac:dyDescent="0.3">
      <c r="A8160">
        <v>83352</v>
      </c>
      <c r="B8160" s="1">
        <v>45776</v>
      </c>
      <c r="C8160" s="11">
        <v>0.8979166666666667</v>
      </c>
      <c r="D8160" s="13">
        <f t="shared" si="254"/>
        <v>21</v>
      </c>
      <c r="E8160" s="13" t="str">
        <f t="shared" si="255"/>
        <v>Night</v>
      </c>
      <c r="F8160" t="s">
        <v>58</v>
      </c>
      <c r="G8160" t="s">
        <v>83</v>
      </c>
      <c r="H8160" t="s">
        <v>18</v>
      </c>
      <c r="I8160">
        <v>224</v>
      </c>
      <c r="J8160" t="s">
        <v>24</v>
      </c>
      <c r="N8160">
        <v>1866</v>
      </c>
      <c r="O8160">
        <v>204</v>
      </c>
    </row>
    <row r="8161" spans="1:17" x14ac:dyDescent="0.3">
      <c r="A8161">
        <v>96490</v>
      </c>
      <c r="B8161" s="1">
        <v>46003</v>
      </c>
      <c r="C8161" s="11">
        <v>0.68611111111111101</v>
      </c>
      <c r="D8161" s="13">
        <f t="shared" si="254"/>
        <v>16</v>
      </c>
      <c r="E8161" s="13" t="str">
        <f t="shared" si="255"/>
        <v>Afternoon</v>
      </c>
      <c r="F8161" t="s">
        <v>75</v>
      </c>
      <c r="G8161" t="s">
        <v>23</v>
      </c>
      <c r="H8161" t="s">
        <v>18</v>
      </c>
      <c r="I8161">
        <v>216</v>
      </c>
      <c r="J8161" t="s">
        <v>24</v>
      </c>
      <c r="N8161">
        <v>1389</v>
      </c>
      <c r="O8161">
        <v>224</v>
      </c>
    </row>
    <row r="8162" spans="1:17" x14ac:dyDescent="0.3">
      <c r="A8162">
        <v>23872</v>
      </c>
      <c r="B8162" s="1">
        <v>45896</v>
      </c>
      <c r="C8162" s="11">
        <v>0.53263888888888888</v>
      </c>
      <c r="D8162" s="13">
        <f t="shared" si="254"/>
        <v>12</v>
      </c>
      <c r="E8162" s="13" t="str">
        <f t="shared" si="255"/>
        <v>Afternoon</v>
      </c>
      <c r="F8162" t="s">
        <v>52</v>
      </c>
      <c r="G8162" t="s">
        <v>38</v>
      </c>
      <c r="H8162" t="s">
        <v>18</v>
      </c>
      <c r="I8162">
        <v>220</v>
      </c>
      <c r="J8162" t="s">
        <v>24</v>
      </c>
      <c r="N8162">
        <v>1760</v>
      </c>
      <c r="O8162">
        <v>221</v>
      </c>
    </row>
    <row r="8163" spans="1:17" x14ac:dyDescent="0.3">
      <c r="A8163">
        <v>44552</v>
      </c>
      <c r="B8163" s="1">
        <v>45664</v>
      </c>
      <c r="C8163" s="11">
        <v>1.1111111111111112E-2</v>
      </c>
      <c r="D8163" s="13">
        <f t="shared" si="254"/>
        <v>0</v>
      </c>
      <c r="E8163" s="13" t="str">
        <f t="shared" si="255"/>
        <v>Night</v>
      </c>
      <c r="F8163" t="s">
        <v>38</v>
      </c>
      <c r="G8163" t="s">
        <v>83</v>
      </c>
      <c r="H8163" t="s">
        <v>18</v>
      </c>
      <c r="I8163">
        <v>245</v>
      </c>
      <c r="J8163" t="s">
        <v>31</v>
      </c>
      <c r="N8163">
        <v>1384</v>
      </c>
      <c r="O8163">
        <v>204</v>
      </c>
      <c r="Q8163" t="s">
        <v>55</v>
      </c>
    </row>
    <row r="8164" spans="1:17" x14ac:dyDescent="0.3">
      <c r="A8164">
        <v>23605</v>
      </c>
      <c r="B8164" s="1">
        <v>45811</v>
      </c>
      <c r="C8164" s="11">
        <v>0.70000000000000007</v>
      </c>
      <c r="D8164" s="13">
        <f t="shared" si="254"/>
        <v>16</v>
      </c>
      <c r="E8164" s="13" t="str">
        <f t="shared" si="255"/>
        <v>Afternoon</v>
      </c>
      <c r="F8164" t="s">
        <v>58</v>
      </c>
      <c r="G8164" t="s">
        <v>6272</v>
      </c>
      <c r="H8164" t="s">
        <v>18</v>
      </c>
      <c r="I8164">
        <v>246</v>
      </c>
      <c r="J8164" t="s">
        <v>31</v>
      </c>
      <c r="N8164">
        <v>1886</v>
      </c>
      <c r="O8164">
        <v>238</v>
      </c>
      <c r="Q8164" t="s">
        <v>32</v>
      </c>
    </row>
    <row r="8165" spans="1:17" x14ac:dyDescent="0.3">
      <c r="A8165">
        <v>57071</v>
      </c>
      <c r="B8165" s="1">
        <v>45932</v>
      </c>
      <c r="C8165" s="11">
        <v>0.32708333333333334</v>
      </c>
      <c r="D8165" s="13">
        <f t="shared" si="254"/>
        <v>7</v>
      </c>
      <c r="E8165" s="13" t="str">
        <f t="shared" si="255"/>
        <v>Morning</v>
      </c>
      <c r="F8165" t="s">
        <v>72</v>
      </c>
      <c r="G8165" t="s">
        <v>30</v>
      </c>
      <c r="H8165" t="s">
        <v>40</v>
      </c>
      <c r="I8165">
        <v>202</v>
      </c>
      <c r="J8165" t="s">
        <v>31</v>
      </c>
      <c r="N8165">
        <v>2014</v>
      </c>
      <c r="O8165">
        <v>255</v>
      </c>
      <c r="Q8165" t="s">
        <v>32</v>
      </c>
    </row>
    <row r="8166" spans="1:17" x14ac:dyDescent="0.3">
      <c r="A8166">
        <v>73813</v>
      </c>
      <c r="B8166" s="1">
        <v>45885</v>
      </c>
      <c r="C8166" s="11">
        <v>0.11805555555555557</v>
      </c>
      <c r="D8166" s="13">
        <f t="shared" si="254"/>
        <v>2</v>
      </c>
      <c r="E8166" s="13" t="str">
        <f t="shared" si="255"/>
        <v>Night</v>
      </c>
      <c r="F8166" t="s">
        <v>67</v>
      </c>
      <c r="G8166" t="s">
        <v>94</v>
      </c>
      <c r="H8166" t="s">
        <v>40</v>
      </c>
      <c r="I8166">
        <v>251</v>
      </c>
      <c r="J8166" t="s">
        <v>24</v>
      </c>
      <c r="N8166">
        <v>1248</v>
      </c>
      <c r="O8166">
        <v>200</v>
      </c>
    </row>
    <row r="8167" spans="1:17" x14ac:dyDescent="0.3">
      <c r="A8167">
        <v>41259</v>
      </c>
      <c r="B8167" s="1">
        <v>45776</v>
      </c>
      <c r="C8167" s="11">
        <v>0.61875000000000002</v>
      </c>
      <c r="D8167" s="13">
        <f t="shared" si="254"/>
        <v>14</v>
      </c>
      <c r="E8167" s="13" t="str">
        <f t="shared" si="255"/>
        <v>Afternoon</v>
      </c>
      <c r="F8167" t="s">
        <v>72</v>
      </c>
      <c r="G8167" t="s">
        <v>72</v>
      </c>
      <c r="H8167" t="s">
        <v>27</v>
      </c>
      <c r="I8167">
        <v>222</v>
      </c>
      <c r="J8167" t="s">
        <v>24</v>
      </c>
      <c r="N8167">
        <v>1390</v>
      </c>
      <c r="O8167">
        <v>254</v>
      </c>
    </row>
    <row r="8168" spans="1:17" x14ac:dyDescent="0.3">
      <c r="A8168">
        <v>27584</v>
      </c>
      <c r="B8168" s="1">
        <v>45824</v>
      </c>
      <c r="C8168" s="11">
        <v>8.2638888888888887E-2</v>
      </c>
      <c r="D8168" s="13">
        <f t="shared" si="254"/>
        <v>1</v>
      </c>
      <c r="E8168" s="13" t="str">
        <f t="shared" si="255"/>
        <v>Night</v>
      </c>
      <c r="F8168" t="s">
        <v>58</v>
      </c>
      <c r="G8168" t="s">
        <v>30</v>
      </c>
      <c r="H8168" t="s">
        <v>18</v>
      </c>
      <c r="I8168">
        <v>218</v>
      </c>
      <c r="J8168" t="s">
        <v>31</v>
      </c>
      <c r="N8168">
        <v>1222</v>
      </c>
      <c r="O8168">
        <v>230</v>
      </c>
      <c r="Q8168" t="s">
        <v>55</v>
      </c>
    </row>
    <row r="8169" spans="1:17" x14ac:dyDescent="0.3">
      <c r="A8169">
        <v>52608</v>
      </c>
      <c r="B8169" s="1">
        <v>45890</v>
      </c>
      <c r="C8169" s="11">
        <v>0.93611111111111101</v>
      </c>
      <c r="D8169" s="13">
        <f t="shared" si="254"/>
        <v>22</v>
      </c>
      <c r="E8169" s="13" t="str">
        <f t="shared" si="255"/>
        <v>Night</v>
      </c>
      <c r="F8169" t="s">
        <v>67</v>
      </c>
      <c r="G8169" t="s">
        <v>38</v>
      </c>
      <c r="H8169" t="s">
        <v>40</v>
      </c>
      <c r="I8169">
        <v>237</v>
      </c>
      <c r="J8169" t="s">
        <v>31</v>
      </c>
      <c r="N8169">
        <v>1696</v>
      </c>
      <c r="O8169">
        <v>249</v>
      </c>
      <c r="Q8169" t="s">
        <v>32</v>
      </c>
    </row>
    <row r="8170" spans="1:17" x14ac:dyDescent="0.3">
      <c r="A8170">
        <v>85022</v>
      </c>
      <c r="B8170" s="1">
        <v>45884</v>
      </c>
      <c r="C8170" s="11">
        <v>9.5138888888888884E-2</v>
      </c>
      <c r="D8170" s="13">
        <f t="shared" si="254"/>
        <v>2</v>
      </c>
      <c r="E8170" s="13" t="str">
        <f t="shared" si="255"/>
        <v>Night</v>
      </c>
      <c r="F8170" t="s">
        <v>6272</v>
      </c>
      <c r="G8170" t="s">
        <v>94</v>
      </c>
      <c r="H8170" t="s">
        <v>40</v>
      </c>
      <c r="I8170">
        <v>228</v>
      </c>
      <c r="J8170" t="s">
        <v>24</v>
      </c>
      <c r="N8170">
        <v>1605</v>
      </c>
      <c r="O8170">
        <v>255</v>
      </c>
    </row>
    <row r="8171" spans="1:17" x14ac:dyDescent="0.3">
      <c r="A8171">
        <v>98421</v>
      </c>
      <c r="B8171" s="1">
        <v>45981</v>
      </c>
      <c r="C8171" s="11">
        <v>0.7680555555555556</v>
      </c>
      <c r="D8171" s="13">
        <f t="shared" si="254"/>
        <v>18</v>
      </c>
      <c r="E8171" s="13" t="str">
        <f t="shared" si="255"/>
        <v>Night</v>
      </c>
      <c r="F8171" t="s">
        <v>58</v>
      </c>
      <c r="G8171" t="s">
        <v>91</v>
      </c>
      <c r="H8171" t="s">
        <v>18</v>
      </c>
      <c r="I8171">
        <v>243</v>
      </c>
      <c r="J8171" t="s">
        <v>31</v>
      </c>
      <c r="N8171">
        <v>1995</v>
      </c>
      <c r="O8171">
        <v>201</v>
      </c>
      <c r="Q8171" t="s">
        <v>47</v>
      </c>
    </row>
    <row r="8172" spans="1:17" x14ac:dyDescent="0.3">
      <c r="A8172">
        <v>63192</v>
      </c>
      <c r="B8172" s="1">
        <v>45899</v>
      </c>
      <c r="C8172" s="11">
        <v>0.71944444444444444</v>
      </c>
      <c r="D8172" s="13">
        <f t="shared" si="254"/>
        <v>17</v>
      </c>
      <c r="E8172" s="13" t="str">
        <f t="shared" si="255"/>
        <v>Evening</v>
      </c>
      <c r="F8172" t="s">
        <v>30</v>
      </c>
      <c r="G8172" t="s">
        <v>38</v>
      </c>
      <c r="H8172" t="s">
        <v>18</v>
      </c>
      <c r="I8172">
        <v>256</v>
      </c>
      <c r="J8172" t="s">
        <v>31</v>
      </c>
      <c r="N8172">
        <v>1848</v>
      </c>
      <c r="O8172">
        <v>217</v>
      </c>
      <c r="Q8172" t="s">
        <v>55</v>
      </c>
    </row>
    <row r="8173" spans="1:17" x14ac:dyDescent="0.3">
      <c r="A8173">
        <v>80082</v>
      </c>
      <c r="B8173" s="1">
        <v>45727</v>
      </c>
      <c r="C8173" s="11">
        <v>0.23402777777777781</v>
      </c>
      <c r="D8173" s="13">
        <f t="shared" si="254"/>
        <v>5</v>
      </c>
      <c r="E8173" s="13" t="str">
        <f t="shared" si="255"/>
        <v>Morning</v>
      </c>
      <c r="F8173" t="s">
        <v>81</v>
      </c>
      <c r="G8173" t="s">
        <v>75</v>
      </c>
      <c r="H8173" t="s">
        <v>40</v>
      </c>
      <c r="I8173">
        <v>204</v>
      </c>
      <c r="J8173" t="s">
        <v>31</v>
      </c>
      <c r="N8173">
        <v>1653</v>
      </c>
      <c r="O8173">
        <v>234</v>
      </c>
      <c r="Q8173" t="s">
        <v>41</v>
      </c>
    </row>
    <row r="8174" spans="1:17" x14ac:dyDescent="0.3">
      <c r="A8174">
        <v>48188</v>
      </c>
      <c r="B8174" s="1">
        <v>45879</v>
      </c>
      <c r="C8174" s="11">
        <v>0.71875</v>
      </c>
      <c r="D8174" s="13">
        <f t="shared" si="254"/>
        <v>17</v>
      </c>
      <c r="E8174" s="13" t="str">
        <f t="shared" si="255"/>
        <v>Night</v>
      </c>
      <c r="F8174" t="s">
        <v>23</v>
      </c>
      <c r="G8174" t="s">
        <v>81</v>
      </c>
      <c r="H8174" t="s">
        <v>18</v>
      </c>
      <c r="I8174">
        <v>241</v>
      </c>
      <c r="J8174" t="s">
        <v>31</v>
      </c>
      <c r="N8174">
        <v>1395</v>
      </c>
      <c r="O8174">
        <v>228</v>
      </c>
      <c r="Q8174" t="s">
        <v>128</v>
      </c>
    </row>
    <row r="8175" spans="1:17" x14ac:dyDescent="0.3">
      <c r="A8175">
        <v>63985</v>
      </c>
      <c r="B8175" s="1">
        <v>46019</v>
      </c>
      <c r="C8175" s="11">
        <v>0.59027777777777779</v>
      </c>
      <c r="D8175" s="13">
        <f t="shared" si="254"/>
        <v>14</v>
      </c>
      <c r="E8175" s="13" t="str">
        <f t="shared" si="255"/>
        <v>Afternoon</v>
      </c>
      <c r="F8175" t="s">
        <v>38</v>
      </c>
      <c r="G8175" t="s">
        <v>23</v>
      </c>
      <c r="H8175" t="s">
        <v>18</v>
      </c>
      <c r="I8175">
        <v>207</v>
      </c>
      <c r="J8175" t="s">
        <v>31</v>
      </c>
      <c r="N8175">
        <v>1832</v>
      </c>
      <c r="O8175">
        <v>215</v>
      </c>
      <c r="Q8175" t="s">
        <v>41</v>
      </c>
    </row>
    <row r="8176" spans="1:17" x14ac:dyDescent="0.3">
      <c r="A8176">
        <v>95764</v>
      </c>
      <c r="B8176" s="1">
        <v>45955</v>
      </c>
      <c r="C8176" s="11">
        <v>0.70000000000000007</v>
      </c>
      <c r="D8176" s="13">
        <f t="shared" si="254"/>
        <v>16</v>
      </c>
      <c r="E8176" s="13" t="str">
        <f t="shared" si="255"/>
        <v>Afternoon</v>
      </c>
      <c r="F8176" t="s">
        <v>30</v>
      </c>
      <c r="G8176" t="s">
        <v>67</v>
      </c>
      <c r="H8176" t="s">
        <v>18</v>
      </c>
      <c r="I8176">
        <v>220</v>
      </c>
      <c r="J8176" t="s">
        <v>31</v>
      </c>
      <c r="N8176">
        <v>1390</v>
      </c>
      <c r="O8176">
        <v>225</v>
      </c>
      <c r="Q8176" t="s">
        <v>47</v>
      </c>
    </row>
    <row r="8177" spans="1:17" x14ac:dyDescent="0.3">
      <c r="A8177">
        <v>79890</v>
      </c>
      <c r="B8177" s="1">
        <v>45834</v>
      </c>
      <c r="C8177" s="11">
        <v>0.24513888888888888</v>
      </c>
      <c r="D8177" s="13">
        <f t="shared" si="254"/>
        <v>5</v>
      </c>
      <c r="E8177" s="13" t="str">
        <f t="shared" si="255"/>
        <v>Morning</v>
      </c>
      <c r="F8177" t="s">
        <v>83</v>
      </c>
      <c r="G8177" t="s">
        <v>23</v>
      </c>
      <c r="H8177" t="s">
        <v>27</v>
      </c>
      <c r="I8177">
        <v>233</v>
      </c>
      <c r="J8177" t="s">
        <v>24</v>
      </c>
      <c r="N8177">
        <v>1427</v>
      </c>
      <c r="O8177">
        <v>243</v>
      </c>
    </row>
    <row r="8178" spans="1:17" x14ac:dyDescent="0.3">
      <c r="A8178">
        <v>39832</v>
      </c>
      <c r="B8178" s="1">
        <v>45994</v>
      </c>
      <c r="C8178" s="11">
        <v>0.86805555555555547</v>
      </c>
      <c r="D8178" s="13">
        <f t="shared" si="254"/>
        <v>20</v>
      </c>
      <c r="E8178" s="13" t="str">
        <f t="shared" si="255"/>
        <v>Night</v>
      </c>
      <c r="F8178" t="s">
        <v>38</v>
      </c>
      <c r="G8178" t="s">
        <v>38</v>
      </c>
      <c r="H8178" t="s">
        <v>27</v>
      </c>
      <c r="I8178">
        <v>234</v>
      </c>
      <c r="J8178" t="s">
        <v>31</v>
      </c>
      <c r="N8178">
        <v>1430</v>
      </c>
      <c r="O8178">
        <v>217</v>
      </c>
      <c r="Q8178" t="s">
        <v>128</v>
      </c>
    </row>
    <row r="8179" spans="1:17" x14ac:dyDescent="0.3">
      <c r="A8179">
        <v>62425</v>
      </c>
      <c r="B8179" s="1">
        <v>45837</v>
      </c>
      <c r="C8179" s="11">
        <v>0.17361111111111113</v>
      </c>
      <c r="D8179" s="13">
        <f t="shared" si="254"/>
        <v>4</v>
      </c>
      <c r="E8179" s="13" t="str">
        <f t="shared" si="255"/>
        <v>Evening</v>
      </c>
      <c r="F8179" t="s">
        <v>23</v>
      </c>
      <c r="G8179" t="s">
        <v>75</v>
      </c>
      <c r="H8179" t="s">
        <v>18</v>
      </c>
      <c r="I8179">
        <v>215</v>
      </c>
      <c r="J8179" t="s">
        <v>24</v>
      </c>
      <c r="N8179">
        <v>1987</v>
      </c>
      <c r="O8179">
        <v>244</v>
      </c>
    </row>
    <row r="8180" spans="1:17" x14ac:dyDescent="0.3">
      <c r="A8180">
        <v>47398</v>
      </c>
      <c r="B8180" s="1">
        <v>45757</v>
      </c>
      <c r="C8180" s="11">
        <v>0.13749999999999998</v>
      </c>
      <c r="D8180" s="13">
        <f t="shared" si="254"/>
        <v>3</v>
      </c>
      <c r="E8180" s="13" t="str">
        <f t="shared" si="255"/>
        <v>Night</v>
      </c>
      <c r="F8180" t="s">
        <v>91</v>
      </c>
      <c r="G8180" t="s">
        <v>94</v>
      </c>
      <c r="H8180" t="s">
        <v>18</v>
      </c>
      <c r="I8180">
        <v>235</v>
      </c>
      <c r="J8180" t="s">
        <v>24</v>
      </c>
      <c r="N8180">
        <v>1321</v>
      </c>
      <c r="O8180">
        <v>226</v>
      </c>
    </row>
    <row r="8181" spans="1:17" x14ac:dyDescent="0.3">
      <c r="A8181">
        <v>52311</v>
      </c>
      <c r="B8181" s="1">
        <v>45796</v>
      </c>
      <c r="C8181" s="11">
        <v>0.33749999999999997</v>
      </c>
      <c r="D8181" s="13">
        <f t="shared" si="254"/>
        <v>8</v>
      </c>
      <c r="E8181" s="13" t="str">
        <f t="shared" si="255"/>
        <v>Morning</v>
      </c>
      <c r="F8181" t="s">
        <v>58</v>
      </c>
      <c r="G8181" t="s">
        <v>91</v>
      </c>
      <c r="H8181" t="s">
        <v>18</v>
      </c>
      <c r="I8181">
        <v>210</v>
      </c>
      <c r="J8181" t="s">
        <v>31</v>
      </c>
      <c r="N8181">
        <v>1822</v>
      </c>
      <c r="O8181">
        <v>252</v>
      </c>
      <c r="Q8181" t="s">
        <v>32</v>
      </c>
    </row>
    <row r="8182" spans="1:17" x14ac:dyDescent="0.3">
      <c r="A8182">
        <v>91960</v>
      </c>
      <c r="B8182" s="1">
        <v>45957</v>
      </c>
      <c r="C8182" s="11">
        <v>0.72569444444444453</v>
      </c>
      <c r="D8182" s="13">
        <f t="shared" si="254"/>
        <v>17</v>
      </c>
      <c r="E8182" s="13" t="str">
        <f t="shared" si="255"/>
        <v>Night</v>
      </c>
      <c r="F8182" t="s">
        <v>6272</v>
      </c>
      <c r="G8182" t="s">
        <v>52</v>
      </c>
      <c r="H8182" t="s">
        <v>18</v>
      </c>
      <c r="I8182">
        <v>217</v>
      </c>
      <c r="J8182" t="s">
        <v>24</v>
      </c>
      <c r="N8182">
        <v>1614</v>
      </c>
      <c r="O8182">
        <v>241</v>
      </c>
    </row>
    <row r="8183" spans="1:17" x14ac:dyDescent="0.3">
      <c r="A8183">
        <v>98439</v>
      </c>
      <c r="B8183" s="1">
        <v>45810</v>
      </c>
      <c r="C8183" s="11">
        <v>0.14930555555555555</v>
      </c>
      <c r="D8183" s="13">
        <f t="shared" si="254"/>
        <v>3</v>
      </c>
      <c r="E8183" s="13" t="str">
        <f t="shared" si="255"/>
        <v>Evening</v>
      </c>
      <c r="F8183" t="s">
        <v>6271</v>
      </c>
      <c r="G8183" t="s">
        <v>23</v>
      </c>
      <c r="H8183" t="s">
        <v>27</v>
      </c>
      <c r="I8183">
        <v>215</v>
      </c>
      <c r="J8183" t="s">
        <v>31</v>
      </c>
      <c r="N8183">
        <v>1490</v>
      </c>
      <c r="O8183">
        <v>239</v>
      </c>
      <c r="Q8183" t="s">
        <v>61</v>
      </c>
    </row>
    <row r="8184" spans="1:17" x14ac:dyDescent="0.3">
      <c r="A8184">
        <v>65455</v>
      </c>
      <c r="B8184" s="1">
        <v>45773</v>
      </c>
      <c r="C8184" s="11">
        <v>0.29583333333333334</v>
      </c>
      <c r="D8184" s="13">
        <f t="shared" si="254"/>
        <v>7</v>
      </c>
      <c r="E8184" s="13" t="str">
        <f t="shared" si="255"/>
        <v>Morning</v>
      </c>
      <c r="F8184" t="s">
        <v>72</v>
      </c>
      <c r="G8184" t="s">
        <v>23</v>
      </c>
      <c r="H8184" t="s">
        <v>40</v>
      </c>
      <c r="I8184">
        <v>218</v>
      </c>
      <c r="J8184" t="s">
        <v>31</v>
      </c>
      <c r="N8184">
        <v>1175</v>
      </c>
      <c r="O8184">
        <v>233</v>
      </c>
      <c r="Q8184" t="s">
        <v>55</v>
      </c>
    </row>
    <row r="8185" spans="1:17" x14ac:dyDescent="0.3">
      <c r="A8185">
        <v>50740</v>
      </c>
      <c r="B8185" s="1">
        <v>45730</v>
      </c>
      <c r="C8185" s="11">
        <v>0.3923611111111111</v>
      </c>
      <c r="D8185" s="13">
        <f t="shared" si="254"/>
        <v>9</v>
      </c>
      <c r="E8185" s="13" t="str">
        <f t="shared" si="255"/>
        <v>Morning</v>
      </c>
      <c r="F8185" t="s">
        <v>58</v>
      </c>
      <c r="G8185" t="s">
        <v>67</v>
      </c>
      <c r="H8185" t="s">
        <v>18</v>
      </c>
      <c r="I8185">
        <v>259</v>
      </c>
      <c r="J8185" t="s">
        <v>31</v>
      </c>
      <c r="N8185">
        <v>1600</v>
      </c>
      <c r="O8185">
        <v>204</v>
      </c>
      <c r="Q8185" t="s">
        <v>41</v>
      </c>
    </row>
    <row r="8186" spans="1:17" x14ac:dyDescent="0.3">
      <c r="A8186">
        <v>13066</v>
      </c>
      <c r="B8186" s="1">
        <v>45851</v>
      </c>
      <c r="C8186" s="11">
        <v>0.77361111111111114</v>
      </c>
      <c r="D8186" s="13">
        <f t="shared" si="254"/>
        <v>18</v>
      </c>
      <c r="E8186" s="13" t="str">
        <f t="shared" si="255"/>
        <v>Night</v>
      </c>
      <c r="F8186" t="s">
        <v>23</v>
      </c>
      <c r="G8186" t="s">
        <v>72</v>
      </c>
      <c r="H8186" t="s">
        <v>40</v>
      </c>
      <c r="I8186">
        <v>242</v>
      </c>
      <c r="J8186" t="s">
        <v>31</v>
      </c>
      <c r="N8186">
        <v>1152</v>
      </c>
      <c r="O8186">
        <v>237</v>
      </c>
      <c r="Q8186" t="s">
        <v>128</v>
      </c>
    </row>
    <row r="8187" spans="1:17" x14ac:dyDescent="0.3">
      <c r="A8187">
        <v>15785</v>
      </c>
      <c r="B8187" s="1">
        <v>45759</v>
      </c>
      <c r="C8187" s="11">
        <v>0.98472222222222217</v>
      </c>
      <c r="D8187" s="13">
        <f t="shared" si="254"/>
        <v>23</v>
      </c>
      <c r="E8187" s="13" t="str">
        <f t="shared" si="255"/>
        <v>Evening</v>
      </c>
      <c r="F8187" t="s">
        <v>58</v>
      </c>
      <c r="G8187" t="s">
        <v>94</v>
      </c>
      <c r="H8187" t="s">
        <v>18</v>
      </c>
      <c r="I8187">
        <v>217</v>
      </c>
      <c r="J8187" t="s">
        <v>31</v>
      </c>
      <c r="N8187">
        <v>1947</v>
      </c>
      <c r="O8187">
        <v>258</v>
      </c>
      <c r="Q8187" t="s">
        <v>108</v>
      </c>
    </row>
    <row r="8188" spans="1:17" x14ac:dyDescent="0.3">
      <c r="A8188">
        <v>60818</v>
      </c>
      <c r="B8188" s="1">
        <v>45785</v>
      </c>
      <c r="C8188" s="11">
        <v>0.72361111111111109</v>
      </c>
      <c r="D8188" s="13">
        <f t="shared" si="254"/>
        <v>17</v>
      </c>
      <c r="E8188" s="13" t="str">
        <f t="shared" si="255"/>
        <v>Night</v>
      </c>
      <c r="F8188" t="s">
        <v>6272</v>
      </c>
      <c r="G8188" t="s">
        <v>30</v>
      </c>
      <c r="H8188" t="s">
        <v>40</v>
      </c>
      <c r="I8188">
        <v>225</v>
      </c>
      <c r="J8188" t="s">
        <v>31</v>
      </c>
      <c r="N8188">
        <v>1685</v>
      </c>
      <c r="O8188">
        <v>248</v>
      </c>
      <c r="Q8188" t="s">
        <v>55</v>
      </c>
    </row>
    <row r="8189" spans="1:17" x14ac:dyDescent="0.3">
      <c r="A8189">
        <v>18461</v>
      </c>
      <c r="B8189" s="1">
        <v>45854</v>
      </c>
      <c r="C8189" s="11">
        <v>0.1173611111111111</v>
      </c>
      <c r="D8189" s="13">
        <f t="shared" si="254"/>
        <v>2</v>
      </c>
      <c r="E8189" s="13" t="str">
        <f t="shared" si="255"/>
        <v>Evening</v>
      </c>
      <c r="F8189" t="s">
        <v>6272</v>
      </c>
      <c r="G8189" t="s">
        <v>83</v>
      </c>
      <c r="H8189" t="s">
        <v>18</v>
      </c>
      <c r="I8189">
        <v>206</v>
      </c>
      <c r="J8189" t="s">
        <v>31</v>
      </c>
      <c r="N8189">
        <v>1910</v>
      </c>
      <c r="O8189">
        <v>228</v>
      </c>
      <c r="Q8189" t="s">
        <v>47</v>
      </c>
    </row>
    <row r="8190" spans="1:17" x14ac:dyDescent="0.3">
      <c r="A8190">
        <v>59635</v>
      </c>
      <c r="B8190" s="1">
        <v>45671</v>
      </c>
      <c r="C8190" s="11">
        <v>2.0833333333333332E-2</v>
      </c>
      <c r="D8190" s="13">
        <f t="shared" si="254"/>
        <v>0</v>
      </c>
      <c r="E8190" s="13" t="str">
        <f t="shared" si="255"/>
        <v>Night</v>
      </c>
      <c r="F8190" t="s">
        <v>52</v>
      </c>
      <c r="G8190" t="s">
        <v>38</v>
      </c>
      <c r="H8190" t="s">
        <v>40</v>
      </c>
      <c r="I8190">
        <v>239</v>
      </c>
      <c r="J8190" t="s">
        <v>24</v>
      </c>
      <c r="N8190">
        <v>1372</v>
      </c>
      <c r="O8190">
        <v>228</v>
      </c>
    </row>
    <row r="8191" spans="1:17" x14ac:dyDescent="0.3">
      <c r="A8191">
        <v>99556</v>
      </c>
      <c r="B8191" s="1">
        <v>46005</v>
      </c>
      <c r="C8191" s="11">
        <v>0.45763888888888887</v>
      </c>
      <c r="D8191" s="13">
        <f t="shared" si="254"/>
        <v>10</v>
      </c>
      <c r="E8191" s="13" t="str">
        <f t="shared" si="255"/>
        <v>Morning</v>
      </c>
      <c r="F8191" t="s">
        <v>6271</v>
      </c>
      <c r="G8191" t="s">
        <v>81</v>
      </c>
      <c r="H8191" t="s">
        <v>27</v>
      </c>
      <c r="I8191">
        <v>242</v>
      </c>
      <c r="J8191" t="s">
        <v>31</v>
      </c>
      <c r="N8191">
        <v>1867</v>
      </c>
      <c r="O8191">
        <v>228</v>
      </c>
      <c r="Q8191" t="s">
        <v>41</v>
      </c>
    </row>
    <row r="8192" spans="1:17" x14ac:dyDescent="0.3">
      <c r="A8192">
        <v>62113</v>
      </c>
      <c r="B8192" s="1">
        <v>45771</v>
      </c>
      <c r="C8192" s="11">
        <v>0.41180555555555554</v>
      </c>
      <c r="D8192" s="13">
        <f t="shared" si="254"/>
        <v>9</v>
      </c>
      <c r="E8192" s="13" t="str">
        <f t="shared" si="255"/>
        <v>Morning</v>
      </c>
      <c r="F8192" t="s">
        <v>72</v>
      </c>
      <c r="G8192" t="s">
        <v>23</v>
      </c>
      <c r="H8192" t="s">
        <v>18</v>
      </c>
      <c r="I8192">
        <v>203</v>
      </c>
      <c r="J8192" t="s">
        <v>24</v>
      </c>
      <c r="N8192">
        <v>2083</v>
      </c>
      <c r="O8192">
        <v>230</v>
      </c>
    </row>
    <row r="8193" spans="1:17" x14ac:dyDescent="0.3">
      <c r="A8193">
        <v>88072</v>
      </c>
      <c r="B8193" s="1">
        <v>45773</v>
      </c>
      <c r="C8193" s="11">
        <v>5.4166666666666669E-2</v>
      </c>
      <c r="D8193" s="13">
        <f t="shared" si="254"/>
        <v>1</v>
      </c>
      <c r="E8193" s="13" t="str">
        <f t="shared" si="255"/>
        <v>Night</v>
      </c>
      <c r="F8193" t="s">
        <v>30</v>
      </c>
      <c r="G8193" t="s">
        <v>30</v>
      </c>
      <c r="H8193" t="s">
        <v>18</v>
      </c>
      <c r="I8193">
        <v>221</v>
      </c>
      <c r="J8193" t="s">
        <v>24</v>
      </c>
      <c r="N8193">
        <v>1992</v>
      </c>
      <c r="O8193">
        <v>252</v>
      </c>
    </row>
    <row r="8194" spans="1:17" x14ac:dyDescent="0.3">
      <c r="A8194">
        <v>57356</v>
      </c>
      <c r="B8194" s="1">
        <v>45695</v>
      </c>
      <c r="C8194" s="11">
        <v>0.46111111111111108</v>
      </c>
      <c r="D8194" s="13">
        <f t="shared" ref="D8194:D8257" si="256">HOUR(C8194)</f>
        <v>11</v>
      </c>
      <c r="E8194" s="13" t="str">
        <f t="shared" ref="E8194:E8257" si="257">IF(AND(D8194&gt;=5,D8194&lt;12),"Morning",IF(AND(D8194&gt;=12,D8194&lt;17),"Afternoon",IF(AND(D8193&gt;=17,D8193&lt;21),"Evening","Night")))</f>
        <v>Morning</v>
      </c>
      <c r="F8194" t="s">
        <v>6271</v>
      </c>
      <c r="G8194" t="s">
        <v>38</v>
      </c>
      <c r="H8194" t="s">
        <v>40</v>
      </c>
      <c r="I8194">
        <v>231</v>
      </c>
      <c r="J8194" t="s">
        <v>24</v>
      </c>
      <c r="N8194">
        <v>1402</v>
      </c>
      <c r="O8194">
        <v>231</v>
      </c>
    </row>
    <row r="8195" spans="1:17" x14ac:dyDescent="0.3">
      <c r="A8195">
        <v>63259</v>
      </c>
      <c r="B8195" s="1">
        <v>46007</v>
      </c>
      <c r="C8195" s="11">
        <v>0.25972222222222224</v>
      </c>
      <c r="D8195" s="13">
        <f t="shared" si="256"/>
        <v>6</v>
      </c>
      <c r="E8195" s="13" t="str">
        <f t="shared" si="257"/>
        <v>Morning</v>
      </c>
      <c r="F8195" t="s">
        <v>94</v>
      </c>
      <c r="G8195" t="s">
        <v>83</v>
      </c>
      <c r="H8195" t="s">
        <v>18</v>
      </c>
      <c r="I8195">
        <v>254</v>
      </c>
      <c r="J8195" t="s">
        <v>31</v>
      </c>
      <c r="N8195">
        <v>1169</v>
      </c>
      <c r="O8195">
        <v>224</v>
      </c>
      <c r="Q8195" t="s">
        <v>41</v>
      </c>
    </row>
    <row r="8196" spans="1:17" x14ac:dyDescent="0.3">
      <c r="A8196">
        <v>50191</v>
      </c>
      <c r="B8196" s="1">
        <v>45782</v>
      </c>
      <c r="C8196" s="11">
        <v>0.50208333333333333</v>
      </c>
      <c r="D8196" s="13">
        <f t="shared" si="256"/>
        <v>12</v>
      </c>
      <c r="E8196" s="13" t="str">
        <f t="shared" si="257"/>
        <v>Afternoon</v>
      </c>
      <c r="F8196" t="s">
        <v>75</v>
      </c>
      <c r="G8196" t="s">
        <v>75</v>
      </c>
      <c r="H8196" t="s">
        <v>18</v>
      </c>
      <c r="I8196">
        <v>223</v>
      </c>
      <c r="J8196" t="s">
        <v>31</v>
      </c>
      <c r="N8196">
        <v>2052</v>
      </c>
      <c r="O8196">
        <v>201</v>
      </c>
      <c r="Q8196" t="s">
        <v>55</v>
      </c>
    </row>
    <row r="8197" spans="1:17" x14ac:dyDescent="0.3">
      <c r="A8197">
        <v>64908</v>
      </c>
      <c r="B8197" s="1">
        <v>45855</v>
      </c>
      <c r="C8197" s="11">
        <v>0.31875000000000003</v>
      </c>
      <c r="D8197" s="13">
        <f t="shared" si="256"/>
        <v>7</v>
      </c>
      <c r="E8197" s="13" t="str">
        <f t="shared" si="257"/>
        <v>Morning</v>
      </c>
      <c r="F8197" t="s">
        <v>52</v>
      </c>
      <c r="G8197" t="s">
        <v>94</v>
      </c>
      <c r="H8197" t="s">
        <v>18</v>
      </c>
      <c r="I8197">
        <v>215</v>
      </c>
      <c r="J8197" t="s">
        <v>31</v>
      </c>
      <c r="N8197">
        <v>2026</v>
      </c>
      <c r="O8197">
        <v>252</v>
      </c>
      <c r="Q8197" t="s">
        <v>108</v>
      </c>
    </row>
    <row r="8198" spans="1:17" x14ac:dyDescent="0.3">
      <c r="A8198">
        <v>68182</v>
      </c>
      <c r="B8198" s="1">
        <v>46017</v>
      </c>
      <c r="C8198" s="11">
        <v>0.23263888888888887</v>
      </c>
      <c r="D8198" s="13">
        <f t="shared" si="256"/>
        <v>5</v>
      </c>
      <c r="E8198" s="13" t="str">
        <f t="shared" si="257"/>
        <v>Morning</v>
      </c>
      <c r="F8198" t="s">
        <v>67</v>
      </c>
      <c r="G8198" t="s">
        <v>52</v>
      </c>
      <c r="H8198" t="s">
        <v>18</v>
      </c>
      <c r="I8198">
        <v>206</v>
      </c>
      <c r="J8198" t="s">
        <v>31</v>
      </c>
      <c r="N8198">
        <v>1802</v>
      </c>
      <c r="O8198">
        <v>245</v>
      </c>
      <c r="Q8198" t="s">
        <v>41</v>
      </c>
    </row>
    <row r="8199" spans="1:17" x14ac:dyDescent="0.3">
      <c r="A8199">
        <v>29095</v>
      </c>
      <c r="B8199" s="1">
        <v>45768</v>
      </c>
      <c r="C8199" s="11">
        <v>0.15416666666666667</v>
      </c>
      <c r="D8199" s="13">
        <f t="shared" si="256"/>
        <v>3</v>
      </c>
      <c r="E8199" s="13" t="str">
        <f t="shared" si="257"/>
        <v>Night</v>
      </c>
      <c r="F8199" t="s">
        <v>52</v>
      </c>
      <c r="G8199" t="s">
        <v>52</v>
      </c>
      <c r="H8199" t="s">
        <v>40</v>
      </c>
      <c r="I8199">
        <v>216</v>
      </c>
      <c r="J8199" t="s">
        <v>24</v>
      </c>
      <c r="N8199">
        <v>1811</v>
      </c>
      <c r="O8199">
        <v>246</v>
      </c>
    </row>
    <row r="8200" spans="1:17" x14ac:dyDescent="0.3">
      <c r="A8200">
        <v>72973</v>
      </c>
      <c r="B8200" s="1">
        <v>45947</v>
      </c>
      <c r="C8200" s="11">
        <v>0.48055555555555557</v>
      </c>
      <c r="D8200" s="13">
        <f t="shared" si="256"/>
        <v>11</v>
      </c>
      <c r="E8200" s="13" t="str">
        <f t="shared" si="257"/>
        <v>Morning</v>
      </c>
      <c r="F8200" t="s">
        <v>67</v>
      </c>
      <c r="G8200" t="s">
        <v>83</v>
      </c>
      <c r="H8200" t="s">
        <v>18</v>
      </c>
      <c r="I8200">
        <v>213</v>
      </c>
      <c r="J8200" t="s">
        <v>31</v>
      </c>
      <c r="N8200">
        <v>1147</v>
      </c>
      <c r="O8200">
        <v>242</v>
      </c>
      <c r="Q8200" t="s">
        <v>47</v>
      </c>
    </row>
    <row r="8201" spans="1:17" x14ac:dyDescent="0.3">
      <c r="A8201">
        <v>31727</v>
      </c>
      <c r="B8201" s="1">
        <v>45795</v>
      </c>
      <c r="C8201" s="11">
        <v>0.9277777777777777</v>
      </c>
      <c r="D8201" s="13">
        <f t="shared" si="256"/>
        <v>22</v>
      </c>
      <c r="E8201" s="13" t="str">
        <f t="shared" si="257"/>
        <v>Night</v>
      </c>
      <c r="F8201" t="s">
        <v>75</v>
      </c>
      <c r="G8201" t="s">
        <v>81</v>
      </c>
      <c r="H8201" t="s">
        <v>27</v>
      </c>
      <c r="I8201">
        <v>249</v>
      </c>
      <c r="J8201" t="s">
        <v>31</v>
      </c>
      <c r="N8201">
        <v>1918</v>
      </c>
      <c r="O8201">
        <v>238</v>
      </c>
      <c r="Q8201" t="s">
        <v>108</v>
      </c>
    </row>
    <row r="8202" spans="1:17" x14ac:dyDescent="0.3">
      <c r="A8202">
        <v>66059</v>
      </c>
      <c r="B8202" s="1">
        <v>45732</v>
      </c>
      <c r="C8202" s="11">
        <v>0.1423611111111111</v>
      </c>
      <c r="D8202" s="13">
        <f t="shared" si="256"/>
        <v>3</v>
      </c>
      <c r="E8202" s="13" t="str">
        <f t="shared" si="257"/>
        <v>Night</v>
      </c>
      <c r="F8202" t="s">
        <v>75</v>
      </c>
      <c r="G8202" t="s">
        <v>81</v>
      </c>
      <c r="H8202" t="s">
        <v>27</v>
      </c>
      <c r="I8202">
        <v>209</v>
      </c>
      <c r="J8202" t="s">
        <v>31</v>
      </c>
      <c r="N8202">
        <v>1107</v>
      </c>
      <c r="O8202">
        <v>240</v>
      </c>
      <c r="Q8202" t="s">
        <v>41</v>
      </c>
    </row>
    <row r="8203" spans="1:17" x14ac:dyDescent="0.3">
      <c r="A8203">
        <v>61494</v>
      </c>
      <c r="B8203" s="1">
        <v>45906</v>
      </c>
      <c r="C8203" s="11">
        <v>0.62638888888888888</v>
      </c>
      <c r="D8203" s="13">
        <f t="shared" si="256"/>
        <v>15</v>
      </c>
      <c r="E8203" s="13" t="str">
        <f t="shared" si="257"/>
        <v>Afternoon</v>
      </c>
      <c r="F8203" t="s">
        <v>52</v>
      </c>
      <c r="G8203" t="s">
        <v>52</v>
      </c>
      <c r="H8203" t="s">
        <v>40</v>
      </c>
      <c r="I8203">
        <v>226</v>
      </c>
      <c r="J8203" t="s">
        <v>24</v>
      </c>
      <c r="N8203">
        <v>1055</v>
      </c>
      <c r="O8203">
        <v>201</v>
      </c>
    </row>
    <row r="8204" spans="1:17" x14ac:dyDescent="0.3">
      <c r="A8204">
        <v>66587</v>
      </c>
      <c r="B8204" s="1">
        <v>45855</v>
      </c>
      <c r="C8204" s="11">
        <v>0.22500000000000001</v>
      </c>
      <c r="D8204" s="13">
        <f t="shared" si="256"/>
        <v>5</v>
      </c>
      <c r="E8204" s="13" t="str">
        <f t="shared" si="257"/>
        <v>Morning</v>
      </c>
      <c r="F8204" t="s">
        <v>94</v>
      </c>
      <c r="G8204" t="s">
        <v>26</v>
      </c>
      <c r="H8204" t="s">
        <v>40</v>
      </c>
      <c r="I8204">
        <v>211</v>
      </c>
      <c r="J8204" t="s">
        <v>31</v>
      </c>
      <c r="N8204">
        <v>2115</v>
      </c>
      <c r="O8204">
        <v>217</v>
      </c>
      <c r="Q8204" t="s">
        <v>41</v>
      </c>
    </row>
    <row r="8205" spans="1:17" x14ac:dyDescent="0.3">
      <c r="A8205">
        <v>12859</v>
      </c>
      <c r="B8205" s="1">
        <v>45690</v>
      </c>
      <c r="C8205" s="11">
        <v>4.0972222222222222E-2</v>
      </c>
      <c r="D8205" s="13">
        <f t="shared" si="256"/>
        <v>0</v>
      </c>
      <c r="E8205" s="13" t="str">
        <f t="shared" si="257"/>
        <v>Night</v>
      </c>
      <c r="F8205" t="s">
        <v>26</v>
      </c>
      <c r="G8205" t="s">
        <v>67</v>
      </c>
      <c r="H8205" t="s">
        <v>18</v>
      </c>
      <c r="I8205">
        <v>224</v>
      </c>
      <c r="J8205" t="s">
        <v>31</v>
      </c>
      <c r="N8205">
        <v>1759</v>
      </c>
      <c r="O8205">
        <v>215</v>
      </c>
      <c r="Q8205" t="s">
        <v>55</v>
      </c>
    </row>
    <row r="8206" spans="1:17" x14ac:dyDescent="0.3">
      <c r="A8206">
        <v>68805</v>
      </c>
      <c r="B8206" s="1">
        <v>45784</v>
      </c>
      <c r="C8206" s="11">
        <v>0.98263888888888884</v>
      </c>
      <c r="D8206" s="13">
        <f t="shared" si="256"/>
        <v>23</v>
      </c>
      <c r="E8206" s="13" t="str">
        <f t="shared" si="257"/>
        <v>Night</v>
      </c>
      <c r="F8206" t="s">
        <v>58</v>
      </c>
      <c r="G8206" t="s">
        <v>72</v>
      </c>
      <c r="H8206" t="s">
        <v>40</v>
      </c>
      <c r="I8206">
        <v>239</v>
      </c>
      <c r="J8206" t="s">
        <v>24</v>
      </c>
      <c r="N8206">
        <v>1801</v>
      </c>
      <c r="O8206">
        <v>226</v>
      </c>
    </row>
    <row r="8207" spans="1:17" x14ac:dyDescent="0.3">
      <c r="A8207">
        <v>27479</v>
      </c>
      <c r="B8207" s="1">
        <v>45942</v>
      </c>
      <c r="C8207" s="11">
        <v>0.14652777777777778</v>
      </c>
      <c r="D8207" s="13">
        <f t="shared" si="256"/>
        <v>3</v>
      </c>
      <c r="E8207" s="13" t="str">
        <f t="shared" si="257"/>
        <v>Night</v>
      </c>
      <c r="F8207" t="s">
        <v>6271</v>
      </c>
      <c r="G8207" t="s">
        <v>52</v>
      </c>
      <c r="H8207" t="s">
        <v>40</v>
      </c>
      <c r="I8207">
        <v>223</v>
      </c>
      <c r="J8207" t="s">
        <v>24</v>
      </c>
      <c r="N8207">
        <v>2094</v>
      </c>
      <c r="O8207">
        <v>226</v>
      </c>
    </row>
    <row r="8208" spans="1:17" x14ac:dyDescent="0.3">
      <c r="A8208">
        <v>45814</v>
      </c>
      <c r="B8208" s="1">
        <v>45900</v>
      </c>
      <c r="C8208" s="11">
        <v>0.53472222222222221</v>
      </c>
      <c r="D8208" s="13">
        <f t="shared" si="256"/>
        <v>12</v>
      </c>
      <c r="E8208" s="13" t="str">
        <f t="shared" si="257"/>
        <v>Afternoon</v>
      </c>
      <c r="F8208" t="s">
        <v>38</v>
      </c>
      <c r="G8208" t="s">
        <v>26</v>
      </c>
      <c r="H8208" t="s">
        <v>40</v>
      </c>
      <c r="I8208">
        <v>229</v>
      </c>
      <c r="J8208" t="s">
        <v>31</v>
      </c>
      <c r="N8208">
        <v>1543</v>
      </c>
      <c r="O8208">
        <v>232</v>
      </c>
      <c r="Q8208" t="s">
        <v>47</v>
      </c>
    </row>
    <row r="8209" spans="1:17" x14ac:dyDescent="0.3">
      <c r="A8209">
        <v>22077</v>
      </c>
      <c r="B8209" s="1">
        <v>45781</v>
      </c>
      <c r="C8209" s="11">
        <v>0.34791666666666665</v>
      </c>
      <c r="D8209" s="13">
        <f t="shared" si="256"/>
        <v>8</v>
      </c>
      <c r="E8209" s="13" t="str">
        <f t="shared" si="257"/>
        <v>Morning</v>
      </c>
      <c r="F8209" t="s">
        <v>6272</v>
      </c>
      <c r="G8209" t="s">
        <v>6271</v>
      </c>
      <c r="H8209" t="s">
        <v>40</v>
      </c>
      <c r="I8209">
        <v>240</v>
      </c>
      <c r="J8209" t="s">
        <v>31</v>
      </c>
      <c r="N8209">
        <v>2191</v>
      </c>
      <c r="O8209">
        <v>218</v>
      </c>
      <c r="Q8209" t="s">
        <v>128</v>
      </c>
    </row>
    <row r="8210" spans="1:17" x14ac:dyDescent="0.3">
      <c r="A8210">
        <v>34114</v>
      </c>
      <c r="B8210" s="1">
        <v>45904</v>
      </c>
      <c r="C8210" s="11">
        <v>0.8569444444444444</v>
      </c>
      <c r="D8210" s="13">
        <f t="shared" si="256"/>
        <v>20</v>
      </c>
      <c r="E8210" s="13" t="str">
        <f t="shared" si="257"/>
        <v>Night</v>
      </c>
      <c r="F8210" t="s">
        <v>38</v>
      </c>
      <c r="G8210" t="s">
        <v>38</v>
      </c>
      <c r="H8210" t="s">
        <v>27</v>
      </c>
      <c r="I8210">
        <v>220</v>
      </c>
      <c r="J8210" t="s">
        <v>24</v>
      </c>
      <c r="N8210">
        <v>2019</v>
      </c>
      <c r="O8210">
        <v>236</v>
      </c>
    </row>
    <row r="8211" spans="1:17" x14ac:dyDescent="0.3">
      <c r="A8211">
        <v>15127</v>
      </c>
      <c r="B8211" s="1">
        <v>46011</v>
      </c>
      <c r="C8211" s="11">
        <v>0.55208333333333337</v>
      </c>
      <c r="D8211" s="13">
        <f t="shared" si="256"/>
        <v>13</v>
      </c>
      <c r="E8211" s="13" t="str">
        <f t="shared" si="257"/>
        <v>Afternoon</v>
      </c>
      <c r="F8211" t="s">
        <v>52</v>
      </c>
      <c r="G8211" t="s">
        <v>26</v>
      </c>
      <c r="H8211" t="s">
        <v>27</v>
      </c>
      <c r="I8211">
        <v>233</v>
      </c>
      <c r="J8211" t="s">
        <v>31</v>
      </c>
      <c r="N8211">
        <v>1672</v>
      </c>
      <c r="O8211">
        <v>258</v>
      </c>
      <c r="Q8211" t="s">
        <v>61</v>
      </c>
    </row>
    <row r="8212" spans="1:17" x14ac:dyDescent="0.3">
      <c r="A8212">
        <v>16810</v>
      </c>
      <c r="B8212" s="1">
        <v>45764</v>
      </c>
      <c r="C8212" s="11">
        <v>0.79652777777777783</v>
      </c>
      <c r="D8212" s="13">
        <f t="shared" si="256"/>
        <v>19</v>
      </c>
      <c r="E8212" s="13" t="str">
        <f t="shared" si="257"/>
        <v>Night</v>
      </c>
      <c r="F8212" t="s">
        <v>91</v>
      </c>
      <c r="G8212" t="s">
        <v>94</v>
      </c>
      <c r="H8212" t="s">
        <v>40</v>
      </c>
      <c r="I8212">
        <v>233</v>
      </c>
      <c r="J8212" t="s">
        <v>31</v>
      </c>
      <c r="N8212">
        <v>1930</v>
      </c>
      <c r="O8212">
        <v>229</v>
      </c>
      <c r="Q8212" t="s">
        <v>55</v>
      </c>
    </row>
    <row r="8213" spans="1:17" x14ac:dyDescent="0.3">
      <c r="A8213">
        <v>65515</v>
      </c>
      <c r="B8213" s="1">
        <v>45831</v>
      </c>
      <c r="C8213" s="11">
        <v>0.93472222222222223</v>
      </c>
      <c r="D8213" s="13">
        <f t="shared" si="256"/>
        <v>22</v>
      </c>
      <c r="E8213" s="13" t="str">
        <f t="shared" si="257"/>
        <v>Evening</v>
      </c>
      <c r="F8213" t="s">
        <v>91</v>
      </c>
      <c r="G8213" t="s">
        <v>23</v>
      </c>
      <c r="H8213" t="s">
        <v>27</v>
      </c>
      <c r="I8213">
        <v>242</v>
      </c>
      <c r="J8213" t="s">
        <v>24</v>
      </c>
      <c r="N8213">
        <v>1341</v>
      </c>
      <c r="O8213">
        <v>213</v>
      </c>
    </row>
    <row r="8214" spans="1:17" x14ac:dyDescent="0.3">
      <c r="A8214">
        <v>33751</v>
      </c>
      <c r="B8214" s="1">
        <v>45857</v>
      </c>
      <c r="C8214" s="11">
        <v>0.58611111111111114</v>
      </c>
      <c r="D8214" s="13">
        <f t="shared" si="256"/>
        <v>14</v>
      </c>
      <c r="E8214" s="13" t="str">
        <f t="shared" si="257"/>
        <v>Afternoon</v>
      </c>
      <c r="F8214" t="s">
        <v>91</v>
      </c>
      <c r="G8214" t="s">
        <v>94</v>
      </c>
      <c r="H8214" t="s">
        <v>18</v>
      </c>
      <c r="I8214">
        <v>253</v>
      </c>
      <c r="J8214" t="s">
        <v>24</v>
      </c>
      <c r="N8214">
        <v>1260</v>
      </c>
      <c r="O8214">
        <v>259</v>
      </c>
    </row>
    <row r="8215" spans="1:17" x14ac:dyDescent="0.3">
      <c r="A8215">
        <v>20683</v>
      </c>
      <c r="B8215" s="1">
        <v>45685</v>
      </c>
      <c r="C8215" s="11">
        <v>5.5555555555555558E-3</v>
      </c>
      <c r="D8215" s="13">
        <f t="shared" si="256"/>
        <v>0</v>
      </c>
      <c r="E8215" s="13" t="str">
        <f t="shared" si="257"/>
        <v>Night</v>
      </c>
      <c r="F8215" t="s">
        <v>94</v>
      </c>
      <c r="G8215" t="s">
        <v>26</v>
      </c>
      <c r="H8215" t="s">
        <v>27</v>
      </c>
      <c r="I8215">
        <v>208</v>
      </c>
      <c r="J8215" t="s">
        <v>24</v>
      </c>
      <c r="N8215">
        <v>1087</v>
      </c>
      <c r="O8215">
        <v>254</v>
      </c>
    </row>
    <row r="8216" spans="1:17" x14ac:dyDescent="0.3">
      <c r="A8216">
        <v>88130</v>
      </c>
      <c r="B8216" s="1">
        <v>45879</v>
      </c>
      <c r="C8216" s="11">
        <v>1.9444444444444445E-2</v>
      </c>
      <c r="D8216" s="13">
        <f t="shared" si="256"/>
        <v>0</v>
      </c>
      <c r="E8216" s="13" t="str">
        <f t="shared" si="257"/>
        <v>Night</v>
      </c>
      <c r="F8216" t="s">
        <v>94</v>
      </c>
      <c r="G8216" t="s">
        <v>58</v>
      </c>
      <c r="H8216" t="s">
        <v>27</v>
      </c>
      <c r="I8216">
        <v>204</v>
      </c>
      <c r="J8216" t="s">
        <v>31</v>
      </c>
      <c r="N8216">
        <v>1502</v>
      </c>
      <c r="O8216">
        <v>238</v>
      </c>
      <c r="Q8216" t="s">
        <v>108</v>
      </c>
    </row>
    <row r="8217" spans="1:17" x14ac:dyDescent="0.3">
      <c r="A8217">
        <v>28535</v>
      </c>
      <c r="B8217" s="1">
        <v>46021</v>
      </c>
      <c r="C8217" s="11">
        <v>0.49652777777777773</v>
      </c>
      <c r="D8217" s="13">
        <f t="shared" si="256"/>
        <v>11</v>
      </c>
      <c r="E8217" s="13" t="str">
        <f t="shared" si="257"/>
        <v>Morning</v>
      </c>
      <c r="F8217" t="s">
        <v>94</v>
      </c>
      <c r="G8217" t="s">
        <v>75</v>
      </c>
      <c r="H8217" t="s">
        <v>27</v>
      </c>
      <c r="I8217">
        <v>226</v>
      </c>
      <c r="J8217" t="s">
        <v>31</v>
      </c>
      <c r="N8217">
        <v>1249</v>
      </c>
      <c r="O8217">
        <v>247</v>
      </c>
      <c r="Q8217" t="s">
        <v>128</v>
      </c>
    </row>
    <row r="8218" spans="1:17" x14ac:dyDescent="0.3">
      <c r="A8218">
        <v>16351</v>
      </c>
      <c r="B8218" s="1">
        <v>45955</v>
      </c>
      <c r="C8218" s="11">
        <v>0.7284722222222223</v>
      </c>
      <c r="D8218" s="13">
        <f t="shared" si="256"/>
        <v>17</v>
      </c>
      <c r="E8218" s="13" t="str">
        <f t="shared" si="257"/>
        <v>Night</v>
      </c>
      <c r="F8218" t="s">
        <v>6271</v>
      </c>
      <c r="G8218" t="s">
        <v>6272</v>
      </c>
      <c r="H8218" t="s">
        <v>18</v>
      </c>
      <c r="I8218">
        <v>218</v>
      </c>
      <c r="J8218" t="s">
        <v>31</v>
      </c>
      <c r="N8218">
        <v>1308</v>
      </c>
      <c r="O8218">
        <v>231</v>
      </c>
      <c r="Q8218" t="s">
        <v>128</v>
      </c>
    </row>
    <row r="8219" spans="1:17" x14ac:dyDescent="0.3">
      <c r="A8219">
        <v>81530</v>
      </c>
      <c r="B8219" s="1">
        <v>45949</v>
      </c>
      <c r="C8219" s="11">
        <v>0.99236111111111114</v>
      </c>
      <c r="D8219" s="13">
        <f t="shared" si="256"/>
        <v>23</v>
      </c>
      <c r="E8219" s="13" t="str">
        <f t="shared" si="257"/>
        <v>Evening</v>
      </c>
      <c r="F8219" t="s">
        <v>26</v>
      </c>
      <c r="G8219" t="s">
        <v>83</v>
      </c>
      <c r="H8219" t="s">
        <v>18</v>
      </c>
      <c r="I8219">
        <v>259</v>
      </c>
      <c r="J8219" t="s">
        <v>31</v>
      </c>
      <c r="N8219">
        <v>1646</v>
      </c>
      <c r="O8219">
        <v>227</v>
      </c>
      <c r="Q8219" t="s">
        <v>55</v>
      </c>
    </row>
    <row r="8220" spans="1:17" x14ac:dyDescent="0.3">
      <c r="A8220">
        <v>20101</v>
      </c>
      <c r="B8220" s="1">
        <v>45795</v>
      </c>
      <c r="C8220" s="11">
        <v>0.5131944444444444</v>
      </c>
      <c r="D8220" s="13">
        <f t="shared" si="256"/>
        <v>12</v>
      </c>
      <c r="E8220" s="13" t="str">
        <f t="shared" si="257"/>
        <v>Afternoon</v>
      </c>
      <c r="F8220" t="s">
        <v>23</v>
      </c>
      <c r="G8220" t="s">
        <v>94</v>
      </c>
      <c r="H8220" t="s">
        <v>18</v>
      </c>
      <c r="I8220">
        <v>243</v>
      </c>
      <c r="J8220" t="s">
        <v>31</v>
      </c>
      <c r="N8220">
        <v>1032</v>
      </c>
      <c r="O8220">
        <v>244</v>
      </c>
      <c r="Q8220" t="s">
        <v>47</v>
      </c>
    </row>
    <row r="8221" spans="1:17" x14ac:dyDescent="0.3">
      <c r="A8221">
        <v>66844</v>
      </c>
      <c r="B8221" s="1">
        <v>45908</v>
      </c>
      <c r="C8221" s="11">
        <v>0.3354166666666667</v>
      </c>
      <c r="D8221" s="13">
        <f t="shared" si="256"/>
        <v>8</v>
      </c>
      <c r="E8221" s="13" t="str">
        <f t="shared" si="257"/>
        <v>Morning</v>
      </c>
      <c r="F8221" t="s">
        <v>30</v>
      </c>
      <c r="G8221" t="s">
        <v>58</v>
      </c>
      <c r="H8221" t="s">
        <v>27</v>
      </c>
      <c r="I8221">
        <v>209</v>
      </c>
      <c r="J8221" t="s">
        <v>24</v>
      </c>
      <c r="N8221">
        <v>2188</v>
      </c>
      <c r="O8221">
        <v>248</v>
      </c>
    </row>
    <row r="8222" spans="1:17" x14ac:dyDescent="0.3">
      <c r="A8222">
        <v>33953</v>
      </c>
      <c r="B8222" s="1">
        <v>45895</v>
      </c>
      <c r="C8222" s="11">
        <v>0.87291666666666667</v>
      </c>
      <c r="D8222" s="13">
        <f t="shared" si="256"/>
        <v>20</v>
      </c>
      <c r="E8222" s="13" t="str">
        <f t="shared" si="257"/>
        <v>Night</v>
      </c>
      <c r="F8222" t="s">
        <v>72</v>
      </c>
      <c r="G8222" t="s">
        <v>6272</v>
      </c>
      <c r="H8222" t="s">
        <v>18</v>
      </c>
      <c r="I8222">
        <v>238</v>
      </c>
      <c r="J8222" t="s">
        <v>24</v>
      </c>
      <c r="N8222">
        <v>1091</v>
      </c>
      <c r="O8222">
        <v>249</v>
      </c>
    </row>
    <row r="8223" spans="1:17" x14ac:dyDescent="0.3">
      <c r="A8223">
        <v>51331</v>
      </c>
      <c r="B8223" s="1">
        <v>45809</v>
      </c>
      <c r="C8223" s="11">
        <v>4.4444444444444446E-2</v>
      </c>
      <c r="D8223" s="13">
        <f t="shared" si="256"/>
        <v>1</v>
      </c>
      <c r="E8223" s="13" t="str">
        <f t="shared" si="257"/>
        <v>Evening</v>
      </c>
      <c r="F8223" t="s">
        <v>38</v>
      </c>
      <c r="G8223" t="s">
        <v>6272</v>
      </c>
      <c r="H8223" t="s">
        <v>18</v>
      </c>
      <c r="I8223">
        <v>211</v>
      </c>
      <c r="J8223" t="s">
        <v>24</v>
      </c>
      <c r="N8223">
        <v>1322</v>
      </c>
      <c r="O8223">
        <v>203</v>
      </c>
    </row>
    <row r="8224" spans="1:17" x14ac:dyDescent="0.3">
      <c r="A8224">
        <v>44865</v>
      </c>
      <c r="B8224" s="1">
        <v>46008</v>
      </c>
      <c r="C8224" s="11">
        <v>0.14444444444444446</v>
      </c>
      <c r="D8224" s="13">
        <f t="shared" si="256"/>
        <v>3</v>
      </c>
      <c r="E8224" s="13" t="str">
        <f t="shared" si="257"/>
        <v>Night</v>
      </c>
      <c r="F8224" t="s">
        <v>83</v>
      </c>
      <c r="G8224" t="s">
        <v>94</v>
      </c>
      <c r="H8224" t="s">
        <v>40</v>
      </c>
      <c r="I8224">
        <v>250</v>
      </c>
      <c r="J8224" t="s">
        <v>31</v>
      </c>
      <c r="N8224">
        <v>2156</v>
      </c>
      <c r="O8224">
        <v>251</v>
      </c>
      <c r="Q8224" t="s">
        <v>47</v>
      </c>
    </row>
    <row r="8225" spans="1:17" x14ac:dyDescent="0.3">
      <c r="A8225">
        <v>29622</v>
      </c>
      <c r="B8225" s="1">
        <v>45971</v>
      </c>
      <c r="C8225" s="11">
        <v>0.6</v>
      </c>
      <c r="D8225" s="13">
        <f t="shared" si="256"/>
        <v>14</v>
      </c>
      <c r="E8225" s="13" t="str">
        <f t="shared" si="257"/>
        <v>Afternoon</v>
      </c>
      <c r="F8225" t="s">
        <v>67</v>
      </c>
      <c r="G8225" t="s">
        <v>83</v>
      </c>
      <c r="H8225" t="s">
        <v>27</v>
      </c>
      <c r="I8225">
        <v>208</v>
      </c>
      <c r="J8225" t="s">
        <v>24</v>
      </c>
      <c r="N8225">
        <v>1248</v>
      </c>
      <c r="O8225">
        <v>245</v>
      </c>
    </row>
    <row r="8226" spans="1:17" x14ac:dyDescent="0.3">
      <c r="A8226">
        <v>58114</v>
      </c>
      <c r="B8226" s="1">
        <v>45756</v>
      </c>
      <c r="C8226" s="11">
        <v>0.65972222222222221</v>
      </c>
      <c r="D8226" s="13">
        <f t="shared" si="256"/>
        <v>15</v>
      </c>
      <c r="E8226" s="13" t="str">
        <f t="shared" si="257"/>
        <v>Afternoon</v>
      </c>
      <c r="F8226" t="s">
        <v>52</v>
      </c>
      <c r="G8226" t="s">
        <v>6272</v>
      </c>
      <c r="H8226" t="s">
        <v>18</v>
      </c>
      <c r="I8226">
        <v>225</v>
      </c>
      <c r="J8226" t="s">
        <v>31</v>
      </c>
      <c r="N8226">
        <v>1342</v>
      </c>
      <c r="O8226">
        <v>233</v>
      </c>
      <c r="Q8226" t="s">
        <v>41</v>
      </c>
    </row>
    <row r="8227" spans="1:17" x14ac:dyDescent="0.3">
      <c r="A8227">
        <v>87334</v>
      </c>
      <c r="B8227" s="1">
        <v>45682</v>
      </c>
      <c r="C8227" s="11">
        <v>0.78402777777777777</v>
      </c>
      <c r="D8227" s="13">
        <f t="shared" si="256"/>
        <v>18</v>
      </c>
      <c r="E8227" s="13" t="str">
        <f t="shared" si="257"/>
        <v>Night</v>
      </c>
      <c r="F8227" t="s">
        <v>94</v>
      </c>
      <c r="G8227" t="s">
        <v>6271</v>
      </c>
      <c r="H8227" t="s">
        <v>40</v>
      </c>
      <c r="I8227">
        <v>260</v>
      </c>
      <c r="J8227" t="s">
        <v>31</v>
      </c>
      <c r="N8227">
        <v>1794</v>
      </c>
      <c r="O8227">
        <v>244</v>
      </c>
      <c r="Q8227" t="s">
        <v>61</v>
      </c>
    </row>
    <row r="8228" spans="1:17" x14ac:dyDescent="0.3">
      <c r="A8228">
        <v>32336</v>
      </c>
      <c r="B8228" s="1">
        <v>45761</v>
      </c>
      <c r="C8228" s="11">
        <v>0.57361111111111118</v>
      </c>
      <c r="D8228" s="13">
        <f t="shared" si="256"/>
        <v>13</v>
      </c>
      <c r="E8228" s="13" t="str">
        <f t="shared" si="257"/>
        <v>Afternoon</v>
      </c>
      <c r="F8228" t="s">
        <v>58</v>
      </c>
      <c r="G8228" t="s">
        <v>52</v>
      </c>
      <c r="H8228" t="s">
        <v>40</v>
      </c>
      <c r="I8228">
        <v>259</v>
      </c>
      <c r="J8228" t="s">
        <v>31</v>
      </c>
      <c r="N8228">
        <v>1488</v>
      </c>
      <c r="O8228">
        <v>252</v>
      </c>
      <c r="Q8228" t="s">
        <v>108</v>
      </c>
    </row>
    <row r="8229" spans="1:17" x14ac:dyDescent="0.3">
      <c r="A8229">
        <v>37779</v>
      </c>
      <c r="B8229" s="1">
        <v>45982</v>
      </c>
      <c r="C8229" s="11">
        <v>0.43055555555555558</v>
      </c>
      <c r="D8229" s="13">
        <f t="shared" si="256"/>
        <v>10</v>
      </c>
      <c r="E8229" s="13" t="str">
        <f t="shared" si="257"/>
        <v>Morning</v>
      </c>
      <c r="F8229" t="s">
        <v>72</v>
      </c>
      <c r="G8229" t="s">
        <v>23</v>
      </c>
      <c r="H8229" t="s">
        <v>18</v>
      </c>
      <c r="I8229">
        <v>204</v>
      </c>
      <c r="J8229" t="s">
        <v>31</v>
      </c>
      <c r="N8229">
        <v>1301</v>
      </c>
      <c r="O8229">
        <v>220</v>
      </c>
      <c r="Q8229" t="s">
        <v>41</v>
      </c>
    </row>
    <row r="8230" spans="1:17" x14ac:dyDescent="0.3">
      <c r="A8230">
        <v>18001</v>
      </c>
      <c r="B8230" s="1">
        <v>45941</v>
      </c>
      <c r="C8230" s="11">
        <v>0.15069444444444444</v>
      </c>
      <c r="D8230" s="13">
        <f t="shared" si="256"/>
        <v>3</v>
      </c>
      <c r="E8230" s="13" t="str">
        <f t="shared" si="257"/>
        <v>Night</v>
      </c>
      <c r="F8230" t="s">
        <v>23</v>
      </c>
      <c r="G8230" t="s">
        <v>81</v>
      </c>
      <c r="H8230" t="s">
        <v>40</v>
      </c>
      <c r="I8230">
        <v>227</v>
      </c>
      <c r="J8230" t="s">
        <v>31</v>
      </c>
      <c r="N8230">
        <v>1265</v>
      </c>
      <c r="O8230">
        <v>208</v>
      </c>
      <c r="Q8230" t="s">
        <v>108</v>
      </c>
    </row>
    <row r="8231" spans="1:17" x14ac:dyDescent="0.3">
      <c r="A8231">
        <v>79564</v>
      </c>
      <c r="B8231" s="1">
        <v>45757</v>
      </c>
      <c r="C8231" s="11">
        <v>0.43888888888888888</v>
      </c>
      <c r="D8231" s="13">
        <f t="shared" si="256"/>
        <v>10</v>
      </c>
      <c r="E8231" s="13" t="str">
        <f t="shared" si="257"/>
        <v>Morning</v>
      </c>
      <c r="F8231" t="s">
        <v>23</v>
      </c>
      <c r="G8231" t="s">
        <v>38</v>
      </c>
      <c r="H8231" t="s">
        <v>18</v>
      </c>
      <c r="I8231">
        <v>244</v>
      </c>
      <c r="J8231" t="s">
        <v>31</v>
      </c>
      <c r="N8231">
        <v>1576</v>
      </c>
      <c r="O8231">
        <v>212</v>
      </c>
      <c r="Q8231" t="s">
        <v>32</v>
      </c>
    </row>
    <row r="8232" spans="1:17" x14ac:dyDescent="0.3">
      <c r="A8232">
        <v>27411</v>
      </c>
      <c r="B8232" s="1">
        <v>45827</v>
      </c>
      <c r="C8232" s="11">
        <v>0.72916666666666663</v>
      </c>
      <c r="D8232" s="13">
        <f t="shared" si="256"/>
        <v>17</v>
      </c>
      <c r="E8232" s="13" t="str">
        <f t="shared" si="257"/>
        <v>Night</v>
      </c>
      <c r="F8232" t="s">
        <v>67</v>
      </c>
      <c r="G8232" t="s">
        <v>52</v>
      </c>
      <c r="H8232" t="s">
        <v>40</v>
      </c>
      <c r="I8232">
        <v>210</v>
      </c>
      <c r="J8232" t="s">
        <v>24</v>
      </c>
      <c r="N8232">
        <v>1194</v>
      </c>
      <c r="O8232">
        <v>228</v>
      </c>
    </row>
    <row r="8233" spans="1:17" x14ac:dyDescent="0.3">
      <c r="A8233">
        <v>68036</v>
      </c>
      <c r="B8233" s="1">
        <v>45732</v>
      </c>
      <c r="C8233" s="11">
        <v>0.90069444444444446</v>
      </c>
      <c r="D8233" s="13">
        <f t="shared" si="256"/>
        <v>21</v>
      </c>
      <c r="E8233" s="13" t="str">
        <f t="shared" si="257"/>
        <v>Evening</v>
      </c>
      <c r="F8233" t="s">
        <v>83</v>
      </c>
      <c r="G8233" t="s">
        <v>38</v>
      </c>
      <c r="H8233" t="s">
        <v>18</v>
      </c>
      <c r="I8233">
        <v>241</v>
      </c>
      <c r="J8233" t="s">
        <v>31</v>
      </c>
      <c r="N8233">
        <v>1473</v>
      </c>
      <c r="O8233">
        <v>240</v>
      </c>
      <c r="Q8233" t="s">
        <v>128</v>
      </c>
    </row>
    <row r="8234" spans="1:17" x14ac:dyDescent="0.3">
      <c r="A8234">
        <v>70254</v>
      </c>
      <c r="B8234" s="1">
        <v>45878</v>
      </c>
      <c r="C8234" s="11">
        <v>0.69444444444444453</v>
      </c>
      <c r="D8234" s="13">
        <f t="shared" si="256"/>
        <v>16</v>
      </c>
      <c r="E8234" s="13" t="str">
        <f t="shared" si="257"/>
        <v>Afternoon</v>
      </c>
      <c r="F8234" t="s">
        <v>58</v>
      </c>
      <c r="G8234" t="s">
        <v>23</v>
      </c>
      <c r="H8234" t="s">
        <v>40</v>
      </c>
      <c r="I8234">
        <v>204</v>
      </c>
      <c r="J8234" t="s">
        <v>24</v>
      </c>
      <c r="N8234">
        <v>1320</v>
      </c>
      <c r="O8234">
        <v>214</v>
      </c>
    </row>
    <row r="8235" spans="1:17" x14ac:dyDescent="0.3">
      <c r="A8235">
        <v>84428</v>
      </c>
      <c r="B8235" s="1">
        <v>45837</v>
      </c>
      <c r="C8235" s="11">
        <v>0.36458333333333331</v>
      </c>
      <c r="D8235" s="13">
        <f t="shared" si="256"/>
        <v>8</v>
      </c>
      <c r="E8235" s="13" t="str">
        <f t="shared" si="257"/>
        <v>Morning</v>
      </c>
      <c r="F8235" t="s">
        <v>6272</v>
      </c>
      <c r="G8235" t="s">
        <v>72</v>
      </c>
      <c r="H8235" t="s">
        <v>27</v>
      </c>
      <c r="I8235">
        <v>228</v>
      </c>
      <c r="J8235" t="s">
        <v>24</v>
      </c>
      <c r="N8235">
        <v>1978</v>
      </c>
      <c r="O8235">
        <v>214</v>
      </c>
    </row>
    <row r="8236" spans="1:17" x14ac:dyDescent="0.3">
      <c r="A8236">
        <v>94514</v>
      </c>
      <c r="B8236" s="1">
        <v>45947</v>
      </c>
      <c r="C8236" s="11">
        <v>0.32847222222222222</v>
      </c>
      <c r="D8236" s="13">
        <f t="shared" si="256"/>
        <v>7</v>
      </c>
      <c r="E8236" s="13" t="str">
        <f t="shared" si="257"/>
        <v>Morning</v>
      </c>
      <c r="F8236" t="s">
        <v>26</v>
      </c>
      <c r="G8236" t="s">
        <v>72</v>
      </c>
      <c r="H8236" t="s">
        <v>40</v>
      </c>
      <c r="I8236">
        <v>240</v>
      </c>
      <c r="J8236" t="s">
        <v>31</v>
      </c>
      <c r="N8236">
        <v>1267</v>
      </c>
      <c r="O8236">
        <v>229</v>
      </c>
      <c r="Q8236" t="s">
        <v>61</v>
      </c>
    </row>
    <row r="8237" spans="1:17" x14ac:dyDescent="0.3">
      <c r="A8237">
        <v>10036</v>
      </c>
      <c r="B8237" s="1">
        <v>45828</v>
      </c>
      <c r="C8237" s="11">
        <v>0.27777777777777779</v>
      </c>
      <c r="D8237" s="13">
        <f t="shared" si="256"/>
        <v>6</v>
      </c>
      <c r="E8237" s="13" t="str">
        <f t="shared" si="257"/>
        <v>Morning</v>
      </c>
      <c r="F8237" t="s">
        <v>23</v>
      </c>
      <c r="G8237" t="s">
        <v>30</v>
      </c>
      <c r="H8237" t="s">
        <v>27</v>
      </c>
      <c r="I8237">
        <v>250</v>
      </c>
      <c r="J8237" t="s">
        <v>31</v>
      </c>
      <c r="N8237">
        <v>1379</v>
      </c>
      <c r="O8237">
        <v>206</v>
      </c>
      <c r="Q8237" t="s">
        <v>55</v>
      </c>
    </row>
    <row r="8238" spans="1:17" x14ac:dyDescent="0.3">
      <c r="A8238">
        <v>13696</v>
      </c>
      <c r="B8238" s="1">
        <v>45986</v>
      </c>
      <c r="C8238" s="11">
        <v>0.90347222222222223</v>
      </c>
      <c r="D8238" s="13">
        <f t="shared" si="256"/>
        <v>21</v>
      </c>
      <c r="E8238" s="13" t="str">
        <f t="shared" si="257"/>
        <v>Night</v>
      </c>
      <c r="F8238" t="s">
        <v>38</v>
      </c>
      <c r="G8238" t="s">
        <v>30</v>
      </c>
      <c r="H8238" t="s">
        <v>18</v>
      </c>
      <c r="I8238">
        <v>259</v>
      </c>
      <c r="J8238" t="s">
        <v>24</v>
      </c>
      <c r="N8238">
        <v>1734</v>
      </c>
      <c r="O8238">
        <v>215</v>
      </c>
    </row>
    <row r="8239" spans="1:17" x14ac:dyDescent="0.3">
      <c r="A8239">
        <v>74174</v>
      </c>
      <c r="B8239" s="1">
        <v>45965</v>
      </c>
      <c r="C8239" s="11">
        <v>0.64444444444444449</v>
      </c>
      <c r="D8239" s="13">
        <f t="shared" si="256"/>
        <v>15</v>
      </c>
      <c r="E8239" s="13" t="str">
        <f t="shared" si="257"/>
        <v>Afternoon</v>
      </c>
      <c r="F8239" t="s">
        <v>91</v>
      </c>
      <c r="G8239" t="s">
        <v>83</v>
      </c>
      <c r="H8239" t="s">
        <v>18</v>
      </c>
      <c r="I8239">
        <v>221</v>
      </c>
      <c r="J8239" t="s">
        <v>24</v>
      </c>
      <c r="N8239">
        <v>1733</v>
      </c>
      <c r="O8239">
        <v>207</v>
      </c>
    </row>
    <row r="8240" spans="1:17" x14ac:dyDescent="0.3">
      <c r="A8240">
        <v>79051</v>
      </c>
      <c r="B8240" s="1">
        <v>45973</v>
      </c>
      <c r="C8240" s="11">
        <v>0.51597222222222217</v>
      </c>
      <c r="D8240" s="13">
        <f t="shared" si="256"/>
        <v>12</v>
      </c>
      <c r="E8240" s="13" t="str">
        <f t="shared" si="257"/>
        <v>Afternoon</v>
      </c>
      <c r="F8240" t="s">
        <v>23</v>
      </c>
      <c r="G8240" t="s">
        <v>67</v>
      </c>
      <c r="H8240" t="s">
        <v>27</v>
      </c>
      <c r="I8240">
        <v>230</v>
      </c>
      <c r="J8240" t="s">
        <v>31</v>
      </c>
      <c r="N8240">
        <v>2191</v>
      </c>
      <c r="O8240">
        <v>244</v>
      </c>
      <c r="Q8240" t="s">
        <v>47</v>
      </c>
    </row>
    <row r="8241" spans="1:17" x14ac:dyDescent="0.3">
      <c r="A8241">
        <v>37640</v>
      </c>
      <c r="B8241" s="1">
        <v>45916</v>
      </c>
      <c r="C8241" s="11">
        <v>9.3055555555555558E-2</v>
      </c>
      <c r="D8241" s="13">
        <f t="shared" si="256"/>
        <v>2</v>
      </c>
      <c r="E8241" s="13" t="str">
        <f t="shared" si="257"/>
        <v>Night</v>
      </c>
      <c r="F8241" t="s">
        <v>38</v>
      </c>
      <c r="G8241" t="s">
        <v>81</v>
      </c>
      <c r="H8241" t="s">
        <v>40</v>
      </c>
      <c r="I8241">
        <v>249</v>
      </c>
      <c r="J8241" t="s">
        <v>24</v>
      </c>
      <c r="N8241">
        <v>1136</v>
      </c>
      <c r="O8241">
        <v>206</v>
      </c>
    </row>
    <row r="8242" spans="1:17" x14ac:dyDescent="0.3">
      <c r="A8242">
        <v>44333</v>
      </c>
      <c r="B8242" s="1">
        <v>45713</v>
      </c>
      <c r="C8242" s="11">
        <v>0.74583333333333324</v>
      </c>
      <c r="D8242" s="13">
        <f t="shared" si="256"/>
        <v>17</v>
      </c>
      <c r="E8242" s="13" t="str">
        <f t="shared" si="257"/>
        <v>Night</v>
      </c>
      <c r="F8242" t="s">
        <v>26</v>
      </c>
      <c r="G8242" t="s">
        <v>52</v>
      </c>
      <c r="H8242" t="s">
        <v>40</v>
      </c>
      <c r="I8242">
        <v>257</v>
      </c>
      <c r="J8242" t="s">
        <v>24</v>
      </c>
      <c r="N8242">
        <v>1290</v>
      </c>
      <c r="O8242">
        <v>259</v>
      </c>
    </row>
    <row r="8243" spans="1:17" x14ac:dyDescent="0.3">
      <c r="A8243">
        <v>85401</v>
      </c>
      <c r="B8243" s="1">
        <v>45886</v>
      </c>
      <c r="C8243" s="11">
        <v>0.88263888888888886</v>
      </c>
      <c r="D8243" s="13">
        <f t="shared" si="256"/>
        <v>21</v>
      </c>
      <c r="E8243" s="13" t="str">
        <f t="shared" si="257"/>
        <v>Evening</v>
      </c>
      <c r="F8243" t="s">
        <v>23</v>
      </c>
      <c r="G8243" t="s">
        <v>72</v>
      </c>
      <c r="H8243" t="s">
        <v>18</v>
      </c>
      <c r="I8243">
        <v>205</v>
      </c>
      <c r="J8243" t="s">
        <v>31</v>
      </c>
      <c r="N8243">
        <v>1157</v>
      </c>
      <c r="O8243">
        <v>204</v>
      </c>
      <c r="Q8243" t="s">
        <v>61</v>
      </c>
    </row>
    <row r="8244" spans="1:17" x14ac:dyDescent="0.3">
      <c r="A8244">
        <v>53372</v>
      </c>
      <c r="B8244" s="1">
        <v>45795</v>
      </c>
      <c r="C8244" s="11">
        <v>9.930555555555555E-2</v>
      </c>
      <c r="D8244" s="13">
        <f t="shared" si="256"/>
        <v>2</v>
      </c>
      <c r="E8244" s="13" t="str">
        <f t="shared" si="257"/>
        <v>Night</v>
      </c>
      <c r="F8244" t="s">
        <v>52</v>
      </c>
      <c r="G8244" t="s">
        <v>91</v>
      </c>
      <c r="H8244" t="s">
        <v>27</v>
      </c>
      <c r="I8244">
        <v>256</v>
      </c>
      <c r="J8244" t="s">
        <v>31</v>
      </c>
      <c r="N8244">
        <v>1992</v>
      </c>
      <c r="O8244">
        <v>226</v>
      </c>
      <c r="Q8244" t="s">
        <v>55</v>
      </c>
    </row>
    <row r="8245" spans="1:17" x14ac:dyDescent="0.3">
      <c r="A8245">
        <v>68331</v>
      </c>
      <c r="B8245" s="1">
        <v>45795</v>
      </c>
      <c r="C8245" s="11">
        <v>0.40833333333333338</v>
      </c>
      <c r="D8245" s="13">
        <f t="shared" si="256"/>
        <v>9</v>
      </c>
      <c r="E8245" s="13" t="str">
        <f t="shared" si="257"/>
        <v>Morning</v>
      </c>
      <c r="F8245" t="s">
        <v>38</v>
      </c>
      <c r="G8245" t="s">
        <v>26</v>
      </c>
      <c r="H8245" t="s">
        <v>27</v>
      </c>
      <c r="I8245">
        <v>206</v>
      </c>
      <c r="J8245" t="s">
        <v>24</v>
      </c>
      <c r="N8245">
        <v>1581</v>
      </c>
      <c r="O8245">
        <v>243</v>
      </c>
    </row>
    <row r="8246" spans="1:17" x14ac:dyDescent="0.3">
      <c r="A8246">
        <v>70060</v>
      </c>
      <c r="B8246" s="1">
        <v>45824</v>
      </c>
      <c r="C8246" s="11">
        <v>7.2222222222222229E-2</v>
      </c>
      <c r="D8246" s="13">
        <f t="shared" si="256"/>
        <v>1</v>
      </c>
      <c r="E8246" s="13" t="str">
        <f t="shared" si="257"/>
        <v>Night</v>
      </c>
      <c r="F8246" t="s">
        <v>83</v>
      </c>
      <c r="G8246" t="s">
        <v>23</v>
      </c>
      <c r="H8246" t="s">
        <v>27</v>
      </c>
      <c r="I8246">
        <v>222</v>
      </c>
      <c r="J8246" t="s">
        <v>31</v>
      </c>
      <c r="N8246">
        <v>1230</v>
      </c>
      <c r="O8246">
        <v>236</v>
      </c>
      <c r="Q8246" t="s">
        <v>47</v>
      </c>
    </row>
    <row r="8247" spans="1:17" x14ac:dyDescent="0.3">
      <c r="A8247">
        <v>88659</v>
      </c>
      <c r="B8247" s="1">
        <v>45891</v>
      </c>
      <c r="C8247" s="11">
        <v>0.1173611111111111</v>
      </c>
      <c r="D8247" s="13">
        <f t="shared" si="256"/>
        <v>2</v>
      </c>
      <c r="E8247" s="13" t="str">
        <f t="shared" si="257"/>
        <v>Night</v>
      </c>
      <c r="F8247" t="s">
        <v>6271</v>
      </c>
      <c r="G8247" t="s">
        <v>58</v>
      </c>
      <c r="H8247" t="s">
        <v>40</v>
      </c>
      <c r="I8247">
        <v>219</v>
      </c>
      <c r="J8247" t="s">
        <v>24</v>
      </c>
      <c r="N8247">
        <v>1893</v>
      </c>
      <c r="O8247">
        <v>238</v>
      </c>
    </row>
    <row r="8248" spans="1:17" x14ac:dyDescent="0.3">
      <c r="A8248">
        <v>23814</v>
      </c>
      <c r="B8248" s="1">
        <v>45857</v>
      </c>
      <c r="C8248" s="11">
        <v>0.65625</v>
      </c>
      <c r="D8248" s="13">
        <f t="shared" si="256"/>
        <v>15</v>
      </c>
      <c r="E8248" s="13" t="str">
        <f t="shared" si="257"/>
        <v>Afternoon</v>
      </c>
      <c r="F8248" t="s">
        <v>94</v>
      </c>
      <c r="G8248" t="s">
        <v>52</v>
      </c>
      <c r="H8248" t="s">
        <v>18</v>
      </c>
      <c r="I8248">
        <v>244</v>
      </c>
      <c r="J8248" t="s">
        <v>31</v>
      </c>
      <c r="N8248">
        <v>1151</v>
      </c>
      <c r="O8248">
        <v>212</v>
      </c>
      <c r="Q8248" t="s">
        <v>32</v>
      </c>
    </row>
    <row r="8249" spans="1:17" x14ac:dyDescent="0.3">
      <c r="A8249">
        <v>78717</v>
      </c>
      <c r="B8249" s="1">
        <v>45737</v>
      </c>
      <c r="C8249" s="11">
        <v>0.57500000000000007</v>
      </c>
      <c r="D8249" s="13">
        <f t="shared" si="256"/>
        <v>13</v>
      </c>
      <c r="E8249" s="13" t="str">
        <f t="shared" si="257"/>
        <v>Afternoon</v>
      </c>
      <c r="F8249" t="s">
        <v>58</v>
      </c>
      <c r="G8249" t="s">
        <v>23</v>
      </c>
      <c r="H8249" t="s">
        <v>40</v>
      </c>
      <c r="I8249">
        <v>242</v>
      </c>
      <c r="J8249" t="s">
        <v>31</v>
      </c>
      <c r="N8249">
        <v>1959</v>
      </c>
      <c r="O8249">
        <v>206</v>
      </c>
      <c r="Q8249" t="s">
        <v>47</v>
      </c>
    </row>
    <row r="8250" spans="1:17" x14ac:dyDescent="0.3">
      <c r="A8250">
        <v>60380</v>
      </c>
      <c r="B8250" s="1">
        <v>46000</v>
      </c>
      <c r="C8250" s="11">
        <v>0.69930555555555562</v>
      </c>
      <c r="D8250" s="13">
        <f t="shared" si="256"/>
        <v>16</v>
      </c>
      <c r="E8250" s="13" t="str">
        <f t="shared" si="257"/>
        <v>Afternoon</v>
      </c>
      <c r="F8250" t="s">
        <v>83</v>
      </c>
      <c r="G8250" t="s">
        <v>23</v>
      </c>
      <c r="H8250" t="s">
        <v>27</v>
      </c>
      <c r="I8250">
        <v>208</v>
      </c>
      <c r="J8250" t="s">
        <v>31</v>
      </c>
      <c r="N8250">
        <v>2138</v>
      </c>
      <c r="O8250">
        <v>230</v>
      </c>
      <c r="Q8250" t="s">
        <v>108</v>
      </c>
    </row>
    <row r="8251" spans="1:17" x14ac:dyDescent="0.3">
      <c r="A8251">
        <v>42416</v>
      </c>
      <c r="B8251" s="1">
        <v>45763</v>
      </c>
      <c r="C8251" s="11">
        <v>0.97013888888888899</v>
      </c>
      <c r="D8251" s="13">
        <f t="shared" si="256"/>
        <v>23</v>
      </c>
      <c r="E8251" s="13" t="str">
        <f t="shared" si="257"/>
        <v>Night</v>
      </c>
      <c r="F8251" t="s">
        <v>81</v>
      </c>
      <c r="G8251" t="s">
        <v>72</v>
      </c>
      <c r="H8251" t="s">
        <v>27</v>
      </c>
      <c r="I8251">
        <v>246</v>
      </c>
      <c r="J8251" t="s">
        <v>24</v>
      </c>
      <c r="N8251">
        <v>1134</v>
      </c>
      <c r="O8251">
        <v>217</v>
      </c>
    </row>
    <row r="8252" spans="1:17" x14ac:dyDescent="0.3">
      <c r="A8252">
        <v>69775</v>
      </c>
      <c r="B8252" s="1">
        <v>45661</v>
      </c>
      <c r="C8252" s="11">
        <v>0.98958333333333337</v>
      </c>
      <c r="D8252" s="13">
        <f t="shared" si="256"/>
        <v>23</v>
      </c>
      <c r="E8252" s="13" t="str">
        <f t="shared" si="257"/>
        <v>Night</v>
      </c>
      <c r="F8252" t="s">
        <v>6271</v>
      </c>
      <c r="G8252" t="s">
        <v>52</v>
      </c>
      <c r="H8252" t="s">
        <v>18</v>
      </c>
      <c r="I8252">
        <v>260</v>
      </c>
      <c r="J8252" t="s">
        <v>31</v>
      </c>
      <c r="N8252">
        <v>1395</v>
      </c>
      <c r="O8252">
        <v>210</v>
      </c>
      <c r="Q8252" t="s">
        <v>41</v>
      </c>
    </row>
    <row r="8253" spans="1:17" x14ac:dyDescent="0.3">
      <c r="A8253">
        <v>89206</v>
      </c>
      <c r="B8253" s="1">
        <v>45852</v>
      </c>
      <c r="C8253" s="11">
        <v>0.59513888888888888</v>
      </c>
      <c r="D8253" s="13">
        <f t="shared" si="256"/>
        <v>14</v>
      </c>
      <c r="E8253" s="13" t="str">
        <f t="shared" si="257"/>
        <v>Afternoon</v>
      </c>
      <c r="F8253" t="s">
        <v>75</v>
      </c>
      <c r="G8253" t="s">
        <v>91</v>
      </c>
      <c r="H8253" t="s">
        <v>27</v>
      </c>
      <c r="I8253">
        <v>224</v>
      </c>
      <c r="J8253" t="s">
        <v>31</v>
      </c>
      <c r="N8253">
        <v>1872</v>
      </c>
      <c r="O8253">
        <v>258</v>
      </c>
      <c r="Q8253" t="s">
        <v>47</v>
      </c>
    </row>
    <row r="8254" spans="1:17" x14ac:dyDescent="0.3">
      <c r="A8254">
        <v>61986</v>
      </c>
      <c r="B8254" s="1">
        <v>45891</v>
      </c>
      <c r="C8254" s="11">
        <v>0.11666666666666665</v>
      </c>
      <c r="D8254" s="13">
        <f t="shared" si="256"/>
        <v>2</v>
      </c>
      <c r="E8254" s="13" t="str">
        <f t="shared" si="257"/>
        <v>Night</v>
      </c>
      <c r="F8254" t="s">
        <v>30</v>
      </c>
      <c r="G8254" t="s">
        <v>6272</v>
      </c>
      <c r="H8254" t="s">
        <v>40</v>
      </c>
      <c r="I8254">
        <v>216</v>
      </c>
      <c r="J8254" t="s">
        <v>31</v>
      </c>
      <c r="N8254">
        <v>1015</v>
      </c>
      <c r="O8254">
        <v>216</v>
      </c>
      <c r="Q8254" t="s">
        <v>55</v>
      </c>
    </row>
    <row r="8255" spans="1:17" x14ac:dyDescent="0.3">
      <c r="A8255">
        <v>95129</v>
      </c>
      <c r="B8255" s="1">
        <v>45758</v>
      </c>
      <c r="C8255" s="11">
        <v>0.1076388888888889</v>
      </c>
      <c r="D8255" s="13">
        <f t="shared" si="256"/>
        <v>2</v>
      </c>
      <c r="E8255" s="13" t="str">
        <f t="shared" si="257"/>
        <v>Night</v>
      </c>
      <c r="F8255" t="s">
        <v>6272</v>
      </c>
      <c r="G8255" t="s">
        <v>58</v>
      </c>
      <c r="H8255" t="s">
        <v>27</v>
      </c>
      <c r="I8255">
        <v>232</v>
      </c>
      <c r="J8255" t="s">
        <v>31</v>
      </c>
      <c r="N8255">
        <v>1401</v>
      </c>
      <c r="O8255">
        <v>206</v>
      </c>
      <c r="Q8255" t="s">
        <v>128</v>
      </c>
    </row>
    <row r="8256" spans="1:17" x14ac:dyDescent="0.3">
      <c r="A8256">
        <v>34371</v>
      </c>
      <c r="B8256" s="1">
        <v>45689</v>
      </c>
      <c r="C8256" s="11">
        <v>0.54583333333333328</v>
      </c>
      <c r="D8256" s="13">
        <f t="shared" si="256"/>
        <v>13</v>
      </c>
      <c r="E8256" s="13" t="str">
        <f t="shared" si="257"/>
        <v>Afternoon</v>
      </c>
      <c r="F8256" t="s">
        <v>26</v>
      </c>
      <c r="G8256" t="s">
        <v>6272</v>
      </c>
      <c r="H8256" t="s">
        <v>18</v>
      </c>
      <c r="I8256">
        <v>204</v>
      </c>
      <c r="J8256" t="s">
        <v>24</v>
      </c>
      <c r="N8256">
        <v>2056</v>
      </c>
      <c r="O8256">
        <v>242</v>
      </c>
    </row>
    <row r="8257" spans="1:17" x14ac:dyDescent="0.3">
      <c r="A8257">
        <v>45417</v>
      </c>
      <c r="B8257" s="1">
        <v>45830</v>
      </c>
      <c r="C8257" s="11">
        <v>0.38680555555555557</v>
      </c>
      <c r="D8257" s="13">
        <f t="shared" si="256"/>
        <v>9</v>
      </c>
      <c r="E8257" s="13" t="str">
        <f t="shared" si="257"/>
        <v>Morning</v>
      </c>
      <c r="F8257" t="s">
        <v>52</v>
      </c>
      <c r="G8257" t="s">
        <v>91</v>
      </c>
      <c r="H8257" t="s">
        <v>40</v>
      </c>
      <c r="I8257">
        <v>201</v>
      </c>
      <c r="J8257" t="s">
        <v>24</v>
      </c>
      <c r="N8257">
        <v>1184</v>
      </c>
      <c r="O8257">
        <v>238</v>
      </c>
    </row>
    <row r="8258" spans="1:17" x14ac:dyDescent="0.3">
      <c r="A8258">
        <v>92388</v>
      </c>
      <c r="B8258" s="1">
        <v>45866</v>
      </c>
      <c r="C8258" s="11">
        <v>0.70138888888888884</v>
      </c>
      <c r="D8258" s="13">
        <f t="shared" ref="D8258:D8321" si="258">HOUR(C8258)</f>
        <v>16</v>
      </c>
      <c r="E8258" s="13" t="str">
        <f t="shared" ref="E8258:E8321" si="259">IF(AND(D8258&gt;=5,D8258&lt;12),"Morning",IF(AND(D8258&gt;=12,D8258&lt;17),"Afternoon",IF(AND(D8257&gt;=17,D8257&lt;21),"Evening","Night")))</f>
        <v>Afternoon</v>
      </c>
      <c r="F8258" t="s">
        <v>83</v>
      </c>
      <c r="G8258" t="s">
        <v>6272</v>
      </c>
      <c r="H8258" t="s">
        <v>18</v>
      </c>
      <c r="I8258">
        <v>220</v>
      </c>
      <c r="J8258" t="s">
        <v>31</v>
      </c>
      <c r="N8258">
        <v>1989</v>
      </c>
      <c r="O8258">
        <v>231</v>
      </c>
      <c r="Q8258" t="s">
        <v>55</v>
      </c>
    </row>
    <row r="8259" spans="1:17" x14ac:dyDescent="0.3">
      <c r="A8259">
        <v>89137</v>
      </c>
      <c r="B8259" s="1">
        <v>45802</v>
      </c>
      <c r="C8259" s="11">
        <v>0.84375</v>
      </c>
      <c r="D8259" s="13">
        <f t="shared" si="258"/>
        <v>20</v>
      </c>
      <c r="E8259" s="13" t="str">
        <f t="shared" si="259"/>
        <v>Night</v>
      </c>
      <c r="F8259" t="s">
        <v>6272</v>
      </c>
      <c r="G8259" t="s">
        <v>91</v>
      </c>
      <c r="H8259" t="s">
        <v>27</v>
      </c>
      <c r="I8259">
        <v>249</v>
      </c>
      <c r="J8259" t="s">
        <v>31</v>
      </c>
      <c r="N8259">
        <v>1631</v>
      </c>
      <c r="O8259">
        <v>247</v>
      </c>
      <c r="Q8259" t="s">
        <v>61</v>
      </c>
    </row>
    <row r="8260" spans="1:17" x14ac:dyDescent="0.3">
      <c r="A8260">
        <v>91227</v>
      </c>
      <c r="B8260" s="1">
        <v>45684</v>
      </c>
      <c r="C8260" s="11">
        <v>6.3888888888888884E-2</v>
      </c>
      <c r="D8260" s="13">
        <f t="shared" si="258"/>
        <v>1</v>
      </c>
      <c r="E8260" s="13" t="str">
        <f t="shared" si="259"/>
        <v>Evening</v>
      </c>
      <c r="F8260" t="s">
        <v>30</v>
      </c>
      <c r="G8260" t="s">
        <v>72</v>
      </c>
      <c r="H8260" t="s">
        <v>18</v>
      </c>
      <c r="I8260">
        <v>253</v>
      </c>
      <c r="J8260" t="s">
        <v>24</v>
      </c>
      <c r="N8260">
        <v>1049</v>
      </c>
      <c r="O8260">
        <v>207</v>
      </c>
    </row>
    <row r="8261" spans="1:17" x14ac:dyDescent="0.3">
      <c r="A8261">
        <v>33379</v>
      </c>
      <c r="B8261" s="1">
        <v>45728</v>
      </c>
      <c r="C8261" s="11">
        <v>0.64027777777777783</v>
      </c>
      <c r="D8261" s="13">
        <f t="shared" si="258"/>
        <v>15</v>
      </c>
      <c r="E8261" s="13" t="str">
        <f t="shared" si="259"/>
        <v>Afternoon</v>
      </c>
      <c r="F8261" t="s">
        <v>81</v>
      </c>
      <c r="G8261" t="s">
        <v>52</v>
      </c>
      <c r="H8261" t="s">
        <v>18</v>
      </c>
      <c r="I8261">
        <v>243</v>
      </c>
      <c r="J8261" t="s">
        <v>31</v>
      </c>
      <c r="N8261">
        <v>1542</v>
      </c>
      <c r="O8261">
        <v>244</v>
      </c>
      <c r="Q8261" t="s">
        <v>55</v>
      </c>
    </row>
    <row r="8262" spans="1:17" x14ac:dyDescent="0.3">
      <c r="A8262">
        <v>70566</v>
      </c>
      <c r="B8262" s="1">
        <v>45699</v>
      </c>
      <c r="C8262" s="11">
        <v>0.32430555555555557</v>
      </c>
      <c r="D8262" s="13">
        <f t="shared" si="258"/>
        <v>7</v>
      </c>
      <c r="E8262" s="13" t="str">
        <f t="shared" si="259"/>
        <v>Morning</v>
      </c>
      <c r="F8262" t="s">
        <v>75</v>
      </c>
      <c r="G8262" t="s">
        <v>83</v>
      </c>
      <c r="H8262" t="s">
        <v>40</v>
      </c>
      <c r="I8262">
        <v>219</v>
      </c>
      <c r="J8262" t="s">
        <v>24</v>
      </c>
      <c r="N8262">
        <v>1230</v>
      </c>
      <c r="O8262">
        <v>250</v>
      </c>
    </row>
    <row r="8263" spans="1:17" x14ac:dyDescent="0.3">
      <c r="A8263">
        <v>15866</v>
      </c>
      <c r="B8263" s="1">
        <v>45721</v>
      </c>
      <c r="C8263" s="11">
        <v>0.35972222222222222</v>
      </c>
      <c r="D8263" s="13">
        <f t="shared" si="258"/>
        <v>8</v>
      </c>
      <c r="E8263" s="13" t="str">
        <f t="shared" si="259"/>
        <v>Morning</v>
      </c>
      <c r="F8263" t="s">
        <v>6271</v>
      </c>
      <c r="G8263" t="s">
        <v>26</v>
      </c>
      <c r="H8263" t="s">
        <v>27</v>
      </c>
      <c r="I8263">
        <v>241</v>
      </c>
      <c r="J8263" t="s">
        <v>31</v>
      </c>
      <c r="N8263">
        <v>2146</v>
      </c>
      <c r="O8263">
        <v>226</v>
      </c>
      <c r="Q8263" t="s">
        <v>61</v>
      </c>
    </row>
    <row r="8264" spans="1:17" x14ac:dyDescent="0.3">
      <c r="A8264">
        <v>31219</v>
      </c>
      <c r="B8264" s="1">
        <v>45934</v>
      </c>
      <c r="C8264" s="11">
        <v>0.40763888888888888</v>
      </c>
      <c r="D8264" s="13">
        <f t="shared" si="258"/>
        <v>9</v>
      </c>
      <c r="E8264" s="13" t="str">
        <f t="shared" si="259"/>
        <v>Morning</v>
      </c>
      <c r="F8264" t="s">
        <v>81</v>
      </c>
      <c r="G8264" t="s">
        <v>26</v>
      </c>
      <c r="H8264" t="s">
        <v>27</v>
      </c>
      <c r="I8264">
        <v>253</v>
      </c>
      <c r="J8264" t="s">
        <v>24</v>
      </c>
      <c r="N8264">
        <v>1638</v>
      </c>
      <c r="O8264">
        <v>240</v>
      </c>
    </row>
    <row r="8265" spans="1:17" x14ac:dyDescent="0.3">
      <c r="A8265">
        <v>15719</v>
      </c>
      <c r="B8265" s="1">
        <v>45962</v>
      </c>
      <c r="C8265" s="11">
        <v>0.79999999999999993</v>
      </c>
      <c r="D8265" s="13">
        <f t="shared" si="258"/>
        <v>19</v>
      </c>
      <c r="E8265" s="13" t="str">
        <f t="shared" si="259"/>
        <v>Night</v>
      </c>
      <c r="F8265" t="s">
        <v>6271</v>
      </c>
      <c r="G8265" t="s">
        <v>52</v>
      </c>
      <c r="H8265" t="s">
        <v>40</v>
      </c>
      <c r="I8265">
        <v>257</v>
      </c>
      <c r="J8265" t="s">
        <v>31</v>
      </c>
      <c r="N8265">
        <v>2142</v>
      </c>
      <c r="O8265">
        <v>244</v>
      </c>
      <c r="Q8265" t="s">
        <v>32</v>
      </c>
    </row>
    <row r="8266" spans="1:17" x14ac:dyDescent="0.3">
      <c r="A8266">
        <v>15841</v>
      </c>
      <c r="B8266" s="1">
        <v>45791</v>
      </c>
      <c r="C8266" s="11">
        <v>0.90486111111111101</v>
      </c>
      <c r="D8266" s="13">
        <f t="shared" si="258"/>
        <v>21</v>
      </c>
      <c r="E8266" s="13" t="str">
        <f t="shared" si="259"/>
        <v>Evening</v>
      </c>
      <c r="F8266" t="s">
        <v>6271</v>
      </c>
      <c r="G8266" t="s">
        <v>75</v>
      </c>
      <c r="H8266" t="s">
        <v>40</v>
      </c>
      <c r="I8266">
        <v>259</v>
      </c>
      <c r="J8266" t="s">
        <v>31</v>
      </c>
      <c r="N8266">
        <v>2107</v>
      </c>
      <c r="O8266">
        <v>257</v>
      </c>
      <c r="Q8266" t="s">
        <v>47</v>
      </c>
    </row>
    <row r="8267" spans="1:17" x14ac:dyDescent="0.3">
      <c r="A8267">
        <v>12177</v>
      </c>
      <c r="B8267" s="1">
        <v>45711</v>
      </c>
      <c r="C8267" s="11">
        <v>0.62916666666666665</v>
      </c>
      <c r="D8267" s="13">
        <f t="shared" si="258"/>
        <v>15</v>
      </c>
      <c r="E8267" s="13" t="str">
        <f t="shared" si="259"/>
        <v>Afternoon</v>
      </c>
      <c r="F8267" t="s">
        <v>75</v>
      </c>
      <c r="G8267" t="s">
        <v>23</v>
      </c>
      <c r="H8267" t="s">
        <v>27</v>
      </c>
      <c r="I8267">
        <v>250</v>
      </c>
      <c r="J8267" t="s">
        <v>31</v>
      </c>
      <c r="N8267">
        <v>2008</v>
      </c>
      <c r="O8267">
        <v>232</v>
      </c>
      <c r="Q8267" t="s">
        <v>61</v>
      </c>
    </row>
    <row r="8268" spans="1:17" x14ac:dyDescent="0.3">
      <c r="A8268">
        <v>35926</v>
      </c>
      <c r="B8268" s="1">
        <v>46012</v>
      </c>
      <c r="C8268" s="11">
        <v>0.77222222222222225</v>
      </c>
      <c r="D8268" s="13">
        <f t="shared" si="258"/>
        <v>18</v>
      </c>
      <c r="E8268" s="13" t="str">
        <f t="shared" si="259"/>
        <v>Night</v>
      </c>
      <c r="F8268" t="s">
        <v>91</v>
      </c>
      <c r="G8268" t="s">
        <v>94</v>
      </c>
      <c r="H8268" t="s">
        <v>27</v>
      </c>
      <c r="I8268">
        <v>245</v>
      </c>
      <c r="J8268" t="s">
        <v>31</v>
      </c>
      <c r="N8268">
        <v>1645</v>
      </c>
      <c r="O8268">
        <v>214</v>
      </c>
      <c r="Q8268" t="s">
        <v>47</v>
      </c>
    </row>
    <row r="8269" spans="1:17" x14ac:dyDescent="0.3">
      <c r="A8269">
        <v>75635</v>
      </c>
      <c r="B8269" s="1">
        <v>45828</v>
      </c>
      <c r="C8269" s="11">
        <v>0.12083333333333333</v>
      </c>
      <c r="D8269" s="13">
        <f t="shared" si="258"/>
        <v>2</v>
      </c>
      <c r="E8269" s="13" t="str">
        <f t="shared" si="259"/>
        <v>Evening</v>
      </c>
      <c r="F8269" t="s">
        <v>30</v>
      </c>
      <c r="G8269" t="s">
        <v>94</v>
      </c>
      <c r="H8269" t="s">
        <v>27</v>
      </c>
      <c r="I8269">
        <v>211</v>
      </c>
      <c r="J8269" t="s">
        <v>31</v>
      </c>
      <c r="N8269">
        <v>1770</v>
      </c>
      <c r="O8269">
        <v>215</v>
      </c>
      <c r="Q8269" t="s">
        <v>47</v>
      </c>
    </row>
    <row r="8270" spans="1:17" x14ac:dyDescent="0.3">
      <c r="A8270">
        <v>18487</v>
      </c>
      <c r="B8270" s="1">
        <v>45940</v>
      </c>
      <c r="C8270" s="11">
        <v>0.89027777777777783</v>
      </c>
      <c r="D8270" s="13">
        <f t="shared" si="258"/>
        <v>21</v>
      </c>
      <c r="E8270" s="13" t="str">
        <f t="shared" si="259"/>
        <v>Night</v>
      </c>
      <c r="F8270" t="s">
        <v>91</v>
      </c>
      <c r="G8270" t="s">
        <v>94</v>
      </c>
      <c r="H8270" t="s">
        <v>27</v>
      </c>
      <c r="I8270">
        <v>207</v>
      </c>
      <c r="J8270" t="s">
        <v>31</v>
      </c>
      <c r="N8270">
        <v>1952</v>
      </c>
      <c r="O8270">
        <v>213</v>
      </c>
      <c r="Q8270" t="s">
        <v>32</v>
      </c>
    </row>
    <row r="8271" spans="1:17" x14ac:dyDescent="0.3">
      <c r="A8271">
        <v>19497</v>
      </c>
      <c r="B8271" s="1">
        <v>45659</v>
      </c>
      <c r="C8271" s="11">
        <v>7.5694444444444439E-2</v>
      </c>
      <c r="D8271" s="13">
        <f t="shared" si="258"/>
        <v>1</v>
      </c>
      <c r="E8271" s="13" t="str">
        <f t="shared" si="259"/>
        <v>Night</v>
      </c>
      <c r="F8271" t="s">
        <v>75</v>
      </c>
      <c r="G8271" t="s">
        <v>91</v>
      </c>
      <c r="H8271" t="s">
        <v>18</v>
      </c>
      <c r="I8271">
        <v>201</v>
      </c>
      <c r="J8271" t="s">
        <v>31</v>
      </c>
      <c r="N8271">
        <v>1708</v>
      </c>
      <c r="O8271">
        <v>210</v>
      </c>
      <c r="Q8271" t="s">
        <v>128</v>
      </c>
    </row>
    <row r="8272" spans="1:17" x14ac:dyDescent="0.3">
      <c r="A8272">
        <v>98824</v>
      </c>
      <c r="B8272" s="1">
        <v>45758</v>
      </c>
      <c r="C8272" s="11">
        <v>0.23333333333333331</v>
      </c>
      <c r="D8272" s="13">
        <f t="shared" si="258"/>
        <v>5</v>
      </c>
      <c r="E8272" s="13" t="str">
        <f t="shared" si="259"/>
        <v>Morning</v>
      </c>
      <c r="F8272" t="s">
        <v>52</v>
      </c>
      <c r="G8272" t="s">
        <v>6272</v>
      </c>
      <c r="H8272" t="s">
        <v>18</v>
      </c>
      <c r="I8272">
        <v>241</v>
      </c>
      <c r="J8272" t="s">
        <v>31</v>
      </c>
      <c r="N8272">
        <v>1439</v>
      </c>
      <c r="O8272">
        <v>208</v>
      </c>
      <c r="Q8272" t="s">
        <v>47</v>
      </c>
    </row>
    <row r="8273" spans="1:17" x14ac:dyDescent="0.3">
      <c r="A8273">
        <v>26984</v>
      </c>
      <c r="B8273" s="1">
        <v>45850</v>
      </c>
      <c r="C8273" s="11">
        <v>0.53263888888888888</v>
      </c>
      <c r="D8273" s="13">
        <f t="shared" si="258"/>
        <v>12</v>
      </c>
      <c r="E8273" s="13" t="str">
        <f t="shared" si="259"/>
        <v>Afternoon</v>
      </c>
      <c r="F8273" t="s">
        <v>81</v>
      </c>
      <c r="G8273" t="s">
        <v>6271</v>
      </c>
      <c r="H8273" t="s">
        <v>27</v>
      </c>
      <c r="I8273">
        <v>245</v>
      </c>
      <c r="J8273" t="s">
        <v>31</v>
      </c>
      <c r="N8273">
        <v>1785</v>
      </c>
      <c r="O8273">
        <v>229</v>
      </c>
      <c r="Q8273" t="s">
        <v>128</v>
      </c>
    </row>
    <row r="8274" spans="1:17" x14ac:dyDescent="0.3">
      <c r="A8274">
        <v>49131</v>
      </c>
      <c r="B8274" s="1">
        <v>45714</v>
      </c>
      <c r="C8274" s="11">
        <v>8.7500000000000008E-2</v>
      </c>
      <c r="D8274" s="13">
        <f t="shared" si="258"/>
        <v>2</v>
      </c>
      <c r="E8274" s="13" t="str">
        <f t="shared" si="259"/>
        <v>Night</v>
      </c>
      <c r="F8274" t="s">
        <v>81</v>
      </c>
      <c r="G8274" t="s">
        <v>83</v>
      </c>
      <c r="H8274" t="s">
        <v>27</v>
      </c>
      <c r="I8274">
        <v>254</v>
      </c>
      <c r="J8274" t="s">
        <v>31</v>
      </c>
      <c r="N8274">
        <v>2157</v>
      </c>
      <c r="O8274">
        <v>257</v>
      </c>
      <c r="Q8274" t="s">
        <v>47</v>
      </c>
    </row>
    <row r="8275" spans="1:17" x14ac:dyDescent="0.3">
      <c r="A8275">
        <v>12555</v>
      </c>
      <c r="B8275" s="1">
        <v>45877</v>
      </c>
      <c r="C8275" s="11">
        <v>0.35069444444444442</v>
      </c>
      <c r="D8275" s="13">
        <f t="shared" si="258"/>
        <v>8</v>
      </c>
      <c r="E8275" s="13" t="str">
        <f t="shared" si="259"/>
        <v>Morning</v>
      </c>
      <c r="F8275" t="s">
        <v>26</v>
      </c>
      <c r="G8275" t="s">
        <v>6272</v>
      </c>
      <c r="H8275" t="s">
        <v>27</v>
      </c>
      <c r="I8275">
        <v>244</v>
      </c>
      <c r="J8275" t="s">
        <v>31</v>
      </c>
      <c r="N8275">
        <v>1474</v>
      </c>
      <c r="O8275">
        <v>222</v>
      </c>
      <c r="Q8275" t="s">
        <v>41</v>
      </c>
    </row>
    <row r="8276" spans="1:17" x14ac:dyDescent="0.3">
      <c r="A8276">
        <v>97808</v>
      </c>
      <c r="B8276" s="1">
        <v>45792</v>
      </c>
      <c r="C8276" s="11">
        <v>0.5131944444444444</v>
      </c>
      <c r="D8276" s="13">
        <f t="shared" si="258"/>
        <v>12</v>
      </c>
      <c r="E8276" s="13" t="str">
        <f t="shared" si="259"/>
        <v>Afternoon</v>
      </c>
      <c r="F8276" t="s">
        <v>67</v>
      </c>
      <c r="G8276" t="s">
        <v>58</v>
      </c>
      <c r="H8276" t="s">
        <v>18</v>
      </c>
      <c r="I8276">
        <v>202</v>
      </c>
      <c r="J8276" t="s">
        <v>31</v>
      </c>
      <c r="N8276">
        <v>1959</v>
      </c>
      <c r="O8276">
        <v>233</v>
      </c>
      <c r="Q8276" t="s">
        <v>61</v>
      </c>
    </row>
    <row r="8277" spans="1:17" x14ac:dyDescent="0.3">
      <c r="A8277">
        <v>90969</v>
      </c>
      <c r="B8277" s="1">
        <v>45691</v>
      </c>
      <c r="C8277" s="11">
        <v>0.7715277777777777</v>
      </c>
      <c r="D8277" s="13">
        <f t="shared" si="258"/>
        <v>18</v>
      </c>
      <c r="E8277" s="13" t="str">
        <f t="shared" si="259"/>
        <v>Night</v>
      </c>
      <c r="F8277" t="s">
        <v>81</v>
      </c>
      <c r="G8277" t="s">
        <v>81</v>
      </c>
      <c r="H8277" t="s">
        <v>18</v>
      </c>
      <c r="I8277">
        <v>203</v>
      </c>
      <c r="J8277" t="s">
        <v>31</v>
      </c>
      <c r="N8277">
        <v>2048</v>
      </c>
      <c r="O8277">
        <v>257</v>
      </c>
      <c r="Q8277" t="s">
        <v>32</v>
      </c>
    </row>
    <row r="8278" spans="1:17" x14ac:dyDescent="0.3">
      <c r="A8278">
        <v>42342</v>
      </c>
      <c r="B8278" s="1">
        <v>45975</v>
      </c>
      <c r="C8278" s="11">
        <v>0.61249999999999993</v>
      </c>
      <c r="D8278" s="13">
        <f t="shared" si="258"/>
        <v>14</v>
      </c>
      <c r="E8278" s="13" t="str">
        <f t="shared" si="259"/>
        <v>Afternoon</v>
      </c>
      <c r="F8278" t="s">
        <v>6271</v>
      </c>
      <c r="G8278" t="s">
        <v>75</v>
      </c>
      <c r="H8278" t="s">
        <v>27</v>
      </c>
      <c r="I8278">
        <v>229</v>
      </c>
      <c r="J8278" t="s">
        <v>31</v>
      </c>
      <c r="N8278">
        <v>1776</v>
      </c>
      <c r="O8278">
        <v>202</v>
      </c>
      <c r="Q8278" t="s">
        <v>55</v>
      </c>
    </row>
    <row r="8279" spans="1:17" x14ac:dyDescent="0.3">
      <c r="A8279">
        <v>79865</v>
      </c>
      <c r="B8279" s="1">
        <v>45717</v>
      </c>
      <c r="C8279" s="11">
        <v>0.25972222222222224</v>
      </c>
      <c r="D8279" s="13">
        <f t="shared" si="258"/>
        <v>6</v>
      </c>
      <c r="E8279" s="13" t="str">
        <f t="shared" si="259"/>
        <v>Morning</v>
      </c>
      <c r="F8279" t="s">
        <v>67</v>
      </c>
      <c r="G8279" t="s">
        <v>52</v>
      </c>
      <c r="H8279" t="s">
        <v>27</v>
      </c>
      <c r="I8279">
        <v>229</v>
      </c>
      <c r="J8279" t="s">
        <v>24</v>
      </c>
      <c r="N8279">
        <v>1379</v>
      </c>
      <c r="O8279">
        <v>220</v>
      </c>
    </row>
    <row r="8280" spans="1:17" x14ac:dyDescent="0.3">
      <c r="A8280">
        <v>59910</v>
      </c>
      <c r="B8280" s="1">
        <v>45964</v>
      </c>
      <c r="C8280" s="11">
        <v>0.70833333333333337</v>
      </c>
      <c r="D8280" s="13">
        <f t="shared" si="258"/>
        <v>17</v>
      </c>
      <c r="E8280" s="13" t="str">
        <f t="shared" si="259"/>
        <v>Night</v>
      </c>
      <c r="F8280" t="s">
        <v>6272</v>
      </c>
      <c r="G8280" t="s">
        <v>58</v>
      </c>
      <c r="H8280" t="s">
        <v>18</v>
      </c>
      <c r="I8280">
        <v>257</v>
      </c>
      <c r="J8280" t="s">
        <v>31</v>
      </c>
      <c r="N8280">
        <v>1653</v>
      </c>
      <c r="O8280">
        <v>238</v>
      </c>
      <c r="Q8280" t="s">
        <v>108</v>
      </c>
    </row>
    <row r="8281" spans="1:17" x14ac:dyDescent="0.3">
      <c r="A8281">
        <v>94321</v>
      </c>
      <c r="B8281" s="1">
        <v>45770</v>
      </c>
      <c r="C8281" s="11">
        <v>0.30555555555555552</v>
      </c>
      <c r="D8281" s="13">
        <f t="shared" si="258"/>
        <v>7</v>
      </c>
      <c r="E8281" s="13" t="str">
        <f t="shared" si="259"/>
        <v>Morning</v>
      </c>
      <c r="F8281" t="s">
        <v>91</v>
      </c>
      <c r="G8281" t="s">
        <v>38</v>
      </c>
      <c r="H8281" t="s">
        <v>40</v>
      </c>
      <c r="I8281">
        <v>235</v>
      </c>
      <c r="J8281" t="s">
        <v>31</v>
      </c>
      <c r="N8281">
        <v>1457</v>
      </c>
      <c r="O8281">
        <v>254</v>
      </c>
      <c r="Q8281" t="s">
        <v>128</v>
      </c>
    </row>
    <row r="8282" spans="1:17" x14ac:dyDescent="0.3">
      <c r="A8282">
        <v>75601</v>
      </c>
      <c r="B8282" s="1">
        <v>45863</v>
      </c>
      <c r="C8282" s="11">
        <v>0.35486111111111113</v>
      </c>
      <c r="D8282" s="13">
        <f t="shared" si="258"/>
        <v>8</v>
      </c>
      <c r="E8282" s="13" t="str">
        <f t="shared" si="259"/>
        <v>Morning</v>
      </c>
      <c r="F8282" t="s">
        <v>23</v>
      </c>
      <c r="G8282" t="s">
        <v>6271</v>
      </c>
      <c r="H8282" t="s">
        <v>27</v>
      </c>
      <c r="I8282">
        <v>215</v>
      </c>
      <c r="J8282" t="s">
        <v>31</v>
      </c>
      <c r="N8282">
        <v>1351</v>
      </c>
      <c r="O8282">
        <v>213</v>
      </c>
      <c r="Q8282" t="s">
        <v>128</v>
      </c>
    </row>
    <row r="8283" spans="1:17" x14ac:dyDescent="0.3">
      <c r="A8283">
        <v>46908</v>
      </c>
      <c r="B8283" s="1">
        <v>45900</v>
      </c>
      <c r="C8283" s="11">
        <v>8.4722222222222213E-2</v>
      </c>
      <c r="D8283" s="13">
        <f t="shared" si="258"/>
        <v>2</v>
      </c>
      <c r="E8283" s="13" t="str">
        <f t="shared" si="259"/>
        <v>Night</v>
      </c>
      <c r="F8283" t="s">
        <v>6271</v>
      </c>
      <c r="G8283" t="s">
        <v>83</v>
      </c>
      <c r="H8283" t="s">
        <v>27</v>
      </c>
      <c r="I8283">
        <v>212</v>
      </c>
      <c r="J8283" t="s">
        <v>24</v>
      </c>
      <c r="N8283">
        <v>1323</v>
      </c>
      <c r="O8283">
        <v>236</v>
      </c>
    </row>
    <row r="8284" spans="1:17" x14ac:dyDescent="0.3">
      <c r="A8284">
        <v>90988</v>
      </c>
      <c r="B8284" s="1">
        <v>45870</v>
      </c>
      <c r="C8284" s="11">
        <v>0.73125000000000007</v>
      </c>
      <c r="D8284" s="13">
        <f t="shared" si="258"/>
        <v>17</v>
      </c>
      <c r="E8284" s="13" t="str">
        <f t="shared" si="259"/>
        <v>Night</v>
      </c>
      <c r="F8284" t="s">
        <v>83</v>
      </c>
      <c r="G8284" t="s">
        <v>6272</v>
      </c>
      <c r="H8284" t="s">
        <v>18</v>
      </c>
      <c r="I8284">
        <v>248</v>
      </c>
      <c r="J8284" t="s">
        <v>24</v>
      </c>
      <c r="N8284">
        <v>1554</v>
      </c>
      <c r="O8284">
        <v>214</v>
      </c>
    </row>
    <row r="8285" spans="1:17" x14ac:dyDescent="0.3">
      <c r="A8285">
        <v>86445</v>
      </c>
      <c r="B8285" s="1">
        <v>45808</v>
      </c>
      <c r="C8285" s="11">
        <v>0.27499999999999997</v>
      </c>
      <c r="D8285" s="13">
        <f t="shared" si="258"/>
        <v>6</v>
      </c>
      <c r="E8285" s="13" t="str">
        <f t="shared" si="259"/>
        <v>Morning</v>
      </c>
      <c r="F8285" t="s">
        <v>81</v>
      </c>
      <c r="G8285" t="s">
        <v>6271</v>
      </c>
      <c r="H8285" t="s">
        <v>40</v>
      </c>
      <c r="I8285">
        <v>221</v>
      </c>
      <c r="J8285" t="s">
        <v>31</v>
      </c>
      <c r="N8285">
        <v>1158</v>
      </c>
      <c r="O8285">
        <v>254</v>
      </c>
      <c r="Q8285" t="s">
        <v>55</v>
      </c>
    </row>
    <row r="8286" spans="1:17" x14ac:dyDescent="0.3">
      <c r="A8286">
        <v>32680</v>
      </c>
      <c r="B8286" s="1">
        <v>45886</v>
      </c>
      <c r="C8286" s="11">
        <v>0.5229166666666667</v>
      </c>
      <c r="D8286" s="13">
        <f t="shared" si="258"/>
        <v>12</v>
      </c>
      <c r="E8286" s="13" t="str">
        <f t="shared" si="259"/>
        <v>Afternoon</v>
      </c>
      <c r="F8286" t="s">
        <v>52</v>
      </c>
      <c r="G8286" t="s">
        <v>30</v>
      </c>
      <c r="H8286" t="s">
        <v>27</v>
      </c>
      <c r="I8286">
        <v>228</v>
      </c>
      <c r="J8286" t="s">
        <v>31</v>
      </c>
      <c r="N8286">
        <v>1437</v>
      </c>
      <c r="O8286">
        <v>229</v>
      </c>
      <c r="Q8286" t="s">
        <v>47</v>
      </c>
    </row>
    <row r="8287" spans="1:17" x14ac:dyDescent="0.3">
      <c r="A8287">
        <v>51628</v>
      </c>
      <c r="B8287" s="1">
        <v>45673</v>
      </c>
      <c r="C8287" s="11">
        <v>2.9166666666666664E-2</v>
      </c>
      <c r="D8287" s="13">
        <f t="shared" si="258"/>
        <v>0</v>
      </c>
      <c r="E8287" s="13" t="str">
        <f t="shared" si="259"/>
        <v>Night</v>
      </c>
      <c r="F8287" t="s">
        <v>75</v>
      </c>
      <c r="G8287" t="s">
        <v>38</v>
      </c>
      <c r="H8287" t="s">
        <v>27</v>
      </c>
      <c r="I8287">
        <v>248</v>
      </c>
      <c r="J8287" t="s">
        <v>31</v>
      </c>
      <c r="N8287">
        <v>1083</v>
      </c>
      <c r="O8287">
        <v>228</v>
      </c>
      <c r="Q8287" t="s">
        <v>128</v>
      </c>
    </row>
    <row r="8288" spans="1:17" x14ac:dyDescent="0.3">
      <c r="A8288">
        <v>83140</v>
      </c>
      <c r="B8288" s="1">
        <v>45877</v>
      </c>
      <c r="C8288" s="11">
        <v>0.18888888888888888</v>
      </c>
      <c r="D8288" s="13">
        <f t="shared" si="258"/>
        <v>4</v>
      </c>
      <c r="E8288" s="13" t="str">
        <f t="shared" si="259"/>
        <v>Night</v>
      </c>
      <c r="F8288" t="s">
        <v>91</v>
      </c>
      <c r="G8288" t="s">
        <v>83</v>
      </c>
      <c r="H8288" t="s">
        <v>18</v>
      </c>
      <c r="I8288">
        <v>214</v>
      </c>
      <c r="J8288" t="s">
        <v>31</v>
      </c>
      <c r="N8288">
        <v>2176</v>
      </c>
      <c r="O8288">
        <v>217</v>
      </c>
      <c r="Q8288" t="s">
        <v>32</v>
      </c>
    </row>
    <row r="8289" spans="1:17" x14ac:dyDescent="0.3">
      <c r="A8289">
        <v>32375</v>
      </c>
      <c r="B8289" s="1">
        <v>45853</v>
      </c>
      <c r="C8289" s="11">
        <v>0.30833333333333335</v>
      </c>
      <c r="D8289" s="13">
        <f t="shared" si="258"/>
        <v>7</v>
      </c>
      <c r="E8289" s="13" t="str">
        <f t="shared" si="259"/>
        <v>Morning</v>
      </c>
      <c r="F8289" t="s">
        <v>26</v>
      </c>
      <c r="G8289" t="s">
        <v>6271</v>
      </c>
      <c r="H8289" t="s">
        <v>40</v>
      </c>
      <c r="I8289">
        <v>249</v>
      </c>
      <c r="J8289" t="s">
        <v>31</v>
      </c>
      <c r="N8289">
        <v>1005</v>
      </c>
      <c r="O8289">
        <v>239</v>
      </c>
      <c r="Q8289" t="s">
        <v>108</v>
      </c>
    </row>
    <row r="8290" spans="1:17" x14ac:dyDescent="0.3">
      <c r="A8290">
        <v>24747</v>
      </c>
      <c r="B8290" s="1">
        <v>45807</v>
      </c>
      <c r="C8290" s="11">
        <v>0.4145833333333333</v>
      </c>
      <c r="D8290" s="13">
        <f t="shared" si="258"/>
        <v>9</v>
      </c>
      <c r="E8290" s="13" t="str">
        <f t="shared" si="259"/>
        <v>Morning</v>
      </c>
      <c r="F8290" t="s">
        <v>75</v>
      </c>
      <c r="G8290" t="s">
        <v>6272</v>
      </c>
      <c r="H8290" t="s">
        <v>18</v>
      </c>
      <c r="I8290">
        <v>226</v>
      </c>
      <c r="J8290" t="s">
        <v>31</v>
      </c>
      <c r="N8290">
        <v>1143</v>
      </c>
      <c r="O8290">
        <v>231</v>
      </c>
      <c r="Q8290" t="s">
        <v>47</v>
      </c>
    </row>
    <row r="8291" spans="1:17" x14ac:dyDescent="0.3">
      <c r="A8291">
        <v>19005</v>
      </c>
      <c r="B8291" s="1">
        <v>45673</v>
      </c>
      <c r="C8291" s="11">
        <v>0.38611111111111113</v>
      </c>
      <c r="D8291" s="13">
        <f t="shared" si="258"/>
        <v>9</v>
      </c>
      <c r="E8291" s="13" t="str">
        <f t="shared" si="259"/>
        <v>Morning</v>
      </c>
      <c r="F8291" t="s">
        <v>30</v>
      </c>
      <c r="G8291" t="s">
        <v>23</v>
      </c>
      <c r="H8291" t="s">
        <v>27</v>
      </c>
      <c r="I8291">
        <v>227</v>
      </c>
      <c r="J8291" t="s">
        <v>31</v>
      </c>
      <c r="N8291">
        <v>1192</v>
      </c>
      <c r="O8291">
        <v>212</v>
      </c>
      <c r="Q8291" t="s">
        <v>128</v>
      </c>
    </row>
    <row r="8292" spans="1:17" x14ac:dyDescent="0.3">
      <c r="A8292">
        <v>27937</v>
      </c>
      <c r="B8292" s="1">
        <v>45664</v>
      </c>
      <c r="C8292" s="11">
        <v>0.16111111111111112</v>
      </c>
      <c r="D8292" s="13">
        <f t="shared" si="258"/>
        <v>3</v>
      </c>
      <c r="E8292" s="13" t="str">
        <f t="shared" si="259"/>
        <v>Night</v>
      </c>
      <c r="F8292" t="s">
        <v>30</v>
      </c>
      <c r="G8292" t="s">
        <v>38</v>
      </c>
      <c r="H8292" t="s">
        <v>27</v>
      </c>
      <c r="I8292">
        <v>220</v>
      </c>
      <c r="J8292" t="s">
        <v>31</v>
      </c>
      <c r="N8292">
        <v>2101</v>
      </c>
      <c r="O8292">
        <v>210</v>
      </c>
      <c r="Q8292" t="s">
        <v>55</v>
      </c>
    </row>
    <row r="8293" spans="1:17" x14ac:dyDescent="0.3">
      <c r="A8293">
        <v>72585</v>
      </c>
      <c r="B8293" s="1">
        <v>45687</v>
      </c>
      <c r="C8293" s="11">
        <v>0.4465277777777778</v>
      </c>
      <c r="D8293" s="13">
        <f t="shared" si="258"/>
        <v>10</v>
      </c>
      <c r="E8293" s="13" t="str">
        <f t="shared" si="259"/>
        <v>Morning</v>
      </c>
      <c r="F8293" t="s">
        <v>94</v>
      </c>
      <c r="G8293" t="s">
        <v>72</v>
      </c>
      <c r="H8293" t="s">
        <v>40</v>
      </c>
      <c r="I8293">
        <v>211</v>
      </c>
      <c r="J8293" t="s">
        <v>31</v>
      </c>
      <c r="N8293">
        <v>1463</v>
      </c>
      <c r="O8293">
        <v>208</v>
      </c>
      <c r="Q8293" t="s">
        <v>55</v>
      </c>
    </row>
    <row r="8294" spans="1:17" x14ac:dyDescent="0.3">
      <c r="A8294">
        <v>93123</v>
      </c>
      <c r="B8294" s="1">
        <v>46022</v>
      </c>
      <c r="C8294" s="11">
        <v>0.30555555555555552</v>
      </c>
      <c r="D8294" s="13">
        <f t="shared" si="258"/>
        <v>7</v>
      </c>
      <c r="E8294" s="13" t="str">
        <f t="shared" si="259"/>
        <v>Morning</v>
      </c>
      <c r="F8294" t="s">
        <v>26</v>
      </c>
      <c r="G8294" t="s">
        <v>6271</v>
      </c>
      <c r="H8294" t="s">
        <v>27</v>
      </c>
      <c r="I8294">
        <v>241</v>
      </c>
      <c r="J8294" t="s">
        <v>31</v>
      </c>
      <c r="N8294">
        <v>1256</v>
      </c>
      <c r="O8294">
        <v>236</v>
      </c>
      <c r="Q8294" t="s">
        <v>108</v>
      </c>
    </row>
    <row r="8295" spans="1:17" x14ac:dyDescent="0.3">
      <c r="A8295">
        <v>89474</v>
      </c>
      <c r="B8295" s="1">
        <v>46008</v>
      </c>
      <c r="C8295" s="11">
        <v>0.41319444444444442</v>
      </c>
      <c r="D8295" s="13">
        <f t="shared" si="258"/>
        <v>9</v>
      </c>
      <c r="E8295" s="13" t="str">
        <f t="shared" si="259"/>
        <v>Morning</v>
      </c>
      <c r="F8295" t="s">
        <v>81</v>
      </c>
      <c r="G8295" t="s">
        <v>81</v>
      </c>
      <c r="H8295" t="s">
        <v>40</v>
      </c>
      <c r="I8295">
        <v>208</v>
      </c>
      <c r="J8295" t="s">
        <v>24</v>
      </c>
      <c r="N8295">
        <v>1628</v>
      </c>
      <c r="O8295">
        <v>220</v>
      </c>
    </row>
    <row r="8296" spans="1:17" x14ac:dyDescent="0.3">
      <c r="A8296">
        <v>96383</v>
      </c>
      <c r="B8296" s="1">
        <v>45872</v>
      </c>
      <c r="C8296" s="11">
        <v>0.81111111111111101</v>
      </c>
      <c r="D8296" s="13">
        <f t="shared" si="258"/>
        <v>19</v>
      </c>
      <c r="E8296" s="13" t="str">
        <f t="shared" si="259"/>
        <v>Night</v>
      </c>
      <c r="F8296" t="s">
        <v>23</v>
      </c>
      <c r="G8296" t="s">
        <v>75</v>
      </c>
      <c r="H8296" t="s">
        <v>18</v>
      </c>
      <c r="I8296">
        <v>222</v>
      </c>
      <c r="J8296" t="s">
        <v>31</v>
      </c>
      <c r="N8296">
        <v>1902</v>
      </c>
      <c r="O8296">
        <v>240</v>
      </c>
      <c r="Q8296" t="s">
        <v>32</v>
      </c>
    </row>
    <row r="8297" spans="1:17" x14ac:dyDescent="0.3">
      <c r="A8297">
        <v>91689</v>
      </c>
      <c r="B8297" s="1">
        <v>45828</v>
      </c>
      <c r="C8297" s="11">
        <v>0.23402777777777781</v>
      </c>
      <c r="D8297" s="13">
        <f t="shared" si="258"/>
        <v>5</v>
      </c>
      <c r="E8297" s="13" t="str">
        <f t="shared" si="259"/>
        <v>Morning</v>
      </c>
      <c r="F8297" t="s">
        <v>91</v>
      </c>
      <c r="G8297" t="s">
        <v>58</v>
      </c>
      <c r="H8297" t="s">
        <v>18</v>
      </c>
      <c r="I8297">
        <v>249</v>
      </c>
      <c r="J8297" t="s">
        <v>31</v>
      </c>
      <c r="N8297">
        <v>1052</v>
      </c>
      <c r="O8297">
        <v>204</v>
      </c>
      <c r="Q8297" t="s">
        <v>61</v>
      </c>
    </row>
    <row r="8298" spans="1:17" x14ac:dyDescent="0.3">
      <c r="A8298">
        <v>48876</v>
      </c>
      <c r="B8298" s="1">
        <v>45747</v>
      </c>
      <c r="C8298" s="11">
        <v>0.71319444444444446</v>
      </c>
      <c r="D8298" s="13">
        <f t="shared" si="258"/>
        <v>17</v>
      </c>
      <c r="E8298" s="13" t="str">
        <f t="shared" si="259"/>
        <v>Night</v>
      </c>
      <c r="F8298" t="s">
        <v>83</v>
      </c>
      <c r="G8298" t="s">
        <v>75</v>
      </c>
      <c r="H8298" t="s">
        <v>27</v>
      </c>
      <c r="I8298">
        <v>255</v>
      </c>
      <c r="J8298" t="s">
        <v>24</v>
      </c>
      <c r="N8298">
        <v>1997</v>
      </c>
      <c r="O8298">
        <v>203</v>
      </c>
    </row>
    <row r="8299" spans="1:17" x14ac:dyDescent="0.3">
      <c r="A8299">
        <v>94805</v>
      </c>
      <c r="B8299" s="1">
        <v>45682</v>
      </c>
      <c r="C8299" s="11">
        <v>0.86388888888888893</v>
      </c>
      <c r="D8299" s="13">
        <f t="shared" si="258"/>
        <v>20</v>
      </c>
      <c r="E8299" s="13" t="str">
        <f t="shared" si="259"/>
        <v>Evening</v>
      </c>
      <c r="F8299" t="s">
        <v>38</v>
      </c>
      <c r="G8299" t="s">
        <v>58</v>
      </c>
      <c r="H8299" t="s">
        <v>18</v>
      </c>
      <c r="I8299">
        <v>246</v>
      </c>
      <c r="J8299" t="s">
        <v>31</v>
      </c>
      <c r="N8299">
        <v>1257</v>
      </c>
      <c r="O8299">
        <v>220</v>
      </c>
      <c r="Q8299" t="s">
        <v>32</v>
      </c>
    </row>
    <row r="8300" spans="1:17" x14ac:dyDescent="0.3">
      <c r="A8300">
        <v>10106</v>
      </c>
      <c r="B8300" s="1">
        <v>45927</v>
      </c>
      <c r="C8300" s="11">
        <v>1.7361111111111112E-2</v>
      </c>
      <c r="D8300" s="13">
        <f t="shared" si="258"/>
        <v>0</v>
      </c>
      <c r="E8300" s="13" t="str">
        <f t="shared" si="259"/>
        <v>Evening</v>
      </c>
      <c r="F8300" t="s">
        <v>94</v>
      </c>
      <c r="G8300" t="s">
        <v>30</v>
      </c>
      <c r="H8300" t="s">
        <v>27</v>
      </c>
      <c r="I8300">
        <v>257</v>
      </c>
      <c r="J8300" t="s">
        <v>24</v>
      </c>
      <c r="N8300">
        <v>2112</v>
      </c>
      <c r="O8300">
        <v>246</v>
      </c>
    </row>
    <row r="8301" spans="1:17" x14ac:dyDescent="0.3">
      <c r="A8301">
        <v>67541</v>
      </c>
      <c r="B8301" s="1">
        <v>45675</v>
      </c>
      <c r="C8301" s="11">
        <v>0.9145833333333333</v>
      </c>
      <c r="D8301" s="13">
        <f t="shared" si="258"/>
        <v>21</v>
      </c>
      <c r="E8301" s="13" t="str">
        <f t="shared" si="259"/>
        <v>Night</v>
      </c>
      <c r="F8301" t="s">
        <v>38</v>
      </c>
      <c r="G8301" t="s">
        <v>23</v>
      </c>
      <c r="H8301" t="s">
        <v>18</v>
      </c>
      <c r="I8301">
        <v>209</v>
      </c>
      <c r="J8301" t="s">
        <v>24</v>
      </c>
      <c r="N8301">
        <v>2055</v>
      </c>
      <c r="O8301">
        <v>255</v>
      </c>
    </row>
    <row r="8302" spans="1:17" x14ac:dyDescent="0.3">
      <c r="A8302">
        <v>70455</v>
      </c>
      <c r="B8302" s="1">
        <v>45890</v>
      </c>
      <c r="C8302" s="11">
        <v>0.58680555555555558</v>
      </c>
      <c r="D8302" s="13">
        <f t="shared" si="258"/>
        <v>14</v>
      </c>
      <c r="E8302" s="13" t="str">
        <f t="shared" si="259"/>
        <v>Afternoon</v>
      </c>
      <c r="F8302" t="s">
        <v>6272</v>
      </c>
      <c r="G8302" t="s">
        <v>72</v>
      </c>
      <c r="H8302" t="s">
        <v>27</v>
      </c>
      <c r="I8302">
        <v>244</v>
      </c>
      <c r="J8302" t="s">
        <v>31</v>
      </c>
      <c r="N8302">
        <v>2138</v>
      </c>
      <c r="O8302">
        <v>202</v>
      </c>
      <c r="Q8302" t="s">
        <v>108</v>
      </c>
    </row>
    <row r="8303" spans="1:17" x14ac:dyDescent="0.3">
      <c r="A8303">
        <v>44862</v>
      </c>
      <c r="B8303" s="1">
        <v>45963</v>
      </c>
      <c r="C8303" s="11">
        <v>0.13055555555555556</v>
      </c>
      <c r="D8303" s="13">
        <f t="shared" si="258"/>
        <v>3</v>
      </c>
      <c r="E8303" s="13" t="str">
        <f t="shared" si="259"/>
        <v>Night</v>
      </c>
      <c r="F8303" t="s">
        <v>52</v>
      </c>
      <c r="G8303" t="s">
        <v>58</v>
      </c>
      <c r="H8303" t="s">
        <v>27</v>
      </c>
      <c r="I8303">
        <v>260</v>
      </c>
      <c r="J8303" t="s">
        <v>31</v>
      </c>
      <c r="N8303">
        <v>1506</v>
      </c>
      <c r="O8303">
        <v>200</v>
      </c>
      <c r="Q8303" t="s">
        <v>61</v>
      </c>
    </row>
    <row r="8304" spans="1:17" x14ac:dyDescent="0.3">
      <c r="A8304">
        <v>80852</v>
      </c>
      <c r="B8304" s="1">
        <v>45875</v>
      </c>
      <c r="C8304" s="11">
        <v>0.37916666666666665</v>
      </c>
      <c r="D8304" s="13">
        <f t="shared" si="258"/>
        <v>9</v>
      </c>
      <c r="E8304" s="13" t="str">
        <f t="shared" si="259"/>
        <v>Morning</v>
      </c>
      <c r="F8304" t="s">
        <v>91</v>
      </c>
      <c r="G8304" t="s">
        <v>52</v>
      </c>
      <c r="H8304" t="s">
        <v>18</v>
      </c>
      <c r="I8304">
        <v>252</v>
      </c>
      <c r="J8304" t="s">
        <v>24</v>
      </c>
      <c r="N8304">
        <v>1133</v>
      </c>
      <c r="O8304">
        <v>218</v>
      </c>
    </row>
    <row r="8305" spans="1:17" x14ac:dyDescent="0.3">
      <c r="A8305">
        <v>18061</v>
      </c>
      <c r="B8305" s="1">
        <v>45669</v>
      </c>
      <c r="C8305" s="11">
        <v>0.29305555555555557</v>
      </c>
      <c r="D8305" s="13">
        <f t="shared" si="258"/>
        <v>7</v>
      </c>
      <c r="E8305" s="13" t="str">
        <f t="shared" si="259"/>
        <v>Morning</v>
      </c>
      <c r="F8305" t="s">
        <v>52</v>
      </c>
      <c r="G8305" t="s">
        <v>6271</v>
      </c>
      <c r="H8305" t="s">
        <v>40</v>
      </c>
      <c r="I8305">
        <v>245</v>
      </c>
      <c r="J8305" t="s">
        <v>31</v>
      </c>
      <c r="N8305">
        <v>1207</v>
      </c>
      <c r="O8305">
        <v>203</v>
      </c>
      <c r="Q8305" t="s">
        <v>128</v>
      </c>
    </row>
    <row r="8306" spans="1:17" x14ac:dyDescent="0.3">
      <c r="A8306">
        <v>14211</v>
      </c>
      <c r="B8306" s="1">
        <v>45765</v>
      </c>
      <c r="C8306" s="11">
        <v>0.52916666666666667</v>
      </c>
      <c r="D8306" s="13">
        <f t="shared" si="258"/>
        <v>12</v>
      </c>
      <c r="E8306" s="13" t="str">
        <f t="shared" si="259"/>
        <v>Afternoon</v>
      </c>
      <c r="F8306" t="s">
        <v>72</v>
      </c>
      <c r="G8306" t="s">
        <v>6271</v>
      </c>
      <c r="H8306" t="s">
        <v>18</v>
      </c>
      <c r="I8306">
        <v>243</v>
      </c>
      <c r="J8306" t="s">
        <v>24</v>
      </c>
      <c r="N8306">
        <v>1877</v>
      </c>
      <c r="O8306">
        <v>259</v>
      </c>
    </row>
    <row r="8307" spans="1:17" x14ac:dyDescent="0.3">
      <c r="A8307">
        <v>30039</v>
      </c>
      <c r="B8307" s="1">
        <v>45883</v>
      </c>
      <c r="C8307" s="11">
        <v>0.98472222222222217</v>
      </c>
      <c r="D8307" s="13">
        <f t="shared" si="258"/>
        <v>23</v>
      </c>
      <c r="E8307" s="13" t="str">
        <f t="shared" si="259"/>
        <v>Night</v>
      </c>
      <c r="F8307" t="s">
        <v>6271</v>
      </c>
      <c r="G8307" t="s">
        <v>23</v>
      </c>
      <c r="H8307" t="s">
        <v>40</v>
      </c>
      <c r="I8307">
        <v>214</v>
      </c>
      <c r="J8307" t="s">
        <v>31</v>
      </c>
      <c r="N8307">
        <v>1965</v>
      </c>
      <c r="O8307">
        <v>223</v>
      </c>
      <c r="Q8307" t="s">
        <v>41</v>
      </c>
    </row>
    <row r="8308" spans="1:17" x14ac:dyDescent="0.3">
      <c r="A8308">
        <v>79083</v>
      </c>
      <c r="B8308" s="1">
        <v>45798</v>
      </c>
      <c r="C8308" s="11">
        <v>0.45833333333333331</v>
      </c>
      <c r="D8308" s="13">
        <f t="shared" si="258"/>
        <v>11</v>
      </c>
      <c r="E8308" s="13" t="str">
        <f t="shared" si="259"/>
        <v>Morning</v>
      </c>
      <c r="F8308" t="s">
        <v>83</v>
      </c>
      <c r="G8308" t="s">
        <v>30</v>
      </c>
      <c r="H8308" t="s">
        <v>18</v>
      </c>
      <c r="I8308">
        <v>233</v>
      </c>
      <c r="J8308" t="s">
        <v>31</v>
      </c>
      <c r="N8308">
        <v>1787</v>
      </c>
      <c r="O8308">
        <v>236</v>
      </c>
      <c r="Q8308" t="s">
        <v>41</v>
      </c>
    </row>
    <row r="8309" spans="1:17" x14ac:dyDescent="0.3">
      <c r="A8309">
        <v>61745</v>
      </c>
      <c r="B8309" s="1">
        <v>45821</v>
      </c>
      <c r="C8309" s="11">
        <v>0.84375</v>
      </c>
      <c r="D8309" s="13">
        <f t="shared" si="258"/>
        <v>20</v>
      </c>
      <c r="E8309" s="13" t="str">
        <f t="shared" si="259"/>
        <v>Night</v>
      </c>
      <c r="F8309" t="s">
        <v>30</v>
      </c>
      <c r="G8309" t="s">
        <v>75</v>
      </c>
      <c r="H8309" t="s">
        <v>18</v>
      </c>
      <c r="I8309">
        <v>219</v>
      </c>
      <c r="J8309" t="s">
        <v>31</v>
      </c>
      <c r="N8309">
        <v>1607</v>
      </c>
      <c r="O8309">
        <v>224</v>
      </c>
      <c r="Q8309" t="s">
        <v>32</v>
      </c>
    </row>
    <row r="8310" spans="1:17" x14ac:dyDescent="0.3">
      <c r="A8310">
        <v>20308</v>
      </c>
      <c r="B8310" s="1">
        <v>45760</v>
      </c>
      <c r="C8310" s="11">
        <v>0.74097222222222225</v>
      </c>
      <c r="D8310" s="13">
        <f t="shared" si="258"/>
        <v>17</v>
      </c>
      <c r="E8310" s="13" t="str">
        <f t="shared" si="259"/>
        <v>Evening</v>
      </c>
      <c r="F8310" t="s">
        <v>94</v>
      </c>
      <c r="G8310" t="s">
        <v>67</v>
      </c>
      <c r="H8310" t="s">
        <v>40</v>
      </c>
      <c r="I8310">
        <v>253</v>
      </c>
      <c r="J8310" t="s">
        <v>24</v>
      </c>
      <c r="N8310">
        <v>1786</v>
      </c>
      <c r="O8310">
        <v>247</v>
      </c>
    </row>
    <row r="8311" spans="1:17" x14ac:dyDescent="0.3">
      <c r="A8311">
        <v>69276</v>
      </c>
      <c r="B8311" s="1">
        <v>45891</v>
      </c>
      <c r="C8311" s="11">
        <v>0.39583333333333331</v>
      </c>
      <c r="D8311" s="13">
        <f t="shared" si="258"/>
        <v>9</v>
      </c>
      <c r="E8311" s="13" t="str">
        <f t="shared" si="259"/>
        <v>Morning</v>
      </c>
      <c r="F8311" t="s">
        <v>26</v>
      </c>
      <c r="G8311" t="s">
        <v>67</v>
      </c>
      <c r="H8311" t="s">
        <v>40</v>
      </c>
      <c r="I8311">
        <v>256</v>
      </c>
      <c r="J8311" t="s">
        <v>24</v>
      </c>
      <c r="N8311">
        <v>1617</v>
      </c>
      <c r="O8311">
        <v>210</v>
      </c>
    </row>
    <row r="8312" spans="1:17" x14ac:dyDescent="0.3">
      <c r="A8312">
        <v>27014</v>
      </c>
      <c r="B8312" s="1">
        <v>45971</v>
      </c>
      <c r="C8312" s="11">
        <v>0.44722222222222219</v>
      </c>
      <c r="D8312" s="13">
        <f t="shared" si="258"/>
        <v>10</v>
      </c>
      <c r="E8312" s="13" t="str">
        <f t="shared" si="259"/>
        <v>Morning</v>
      </c>
      <c r="F8312" t="s">
        <v>26</v>
      </c>
      <c r="G8312" t="s">
        <v>67</v>
      </c>
      <c r="H8312" t="s">
        <v>18</v>
      </c>
      <c r="I8312">
        <v>207</v>
      </c>
      <c r="J8312" t="s">
        <v>31</v>
      </c>
      <c r="N8312">
        <v>1024</v>
      </c>
      <c r="O8312">
        <v>227</v>
      </c>
      <c r="Q8312" t="s">
        <v>108</v>
      </c>
    </row>
    <row r="8313" spans="1:17" x14ac:dyDescent="0.3">
      <c r="A8313">
        <v>95382</v>
      </c>
      <c r="B8313" s="1">
        <v>45915</v>
      </c>
      <c r="C8313" s="11">
        <v>5.486111111111111E-2</v>
      </c>
      <c r="D8313" s="13">
        <f t="shared" si="258"/>
        <v>1</v>
      </c>
      <c r="E8313" s="13" t="str">
        <f t="shared" si="259"/>
        <v>Night</v>
      </c>
      <c r="F8313" t="s">
        <v>72</v>
      </c>
      <c r="G8313" t="s">
        <v>81</v>
      </c>
      <c r="H8313" t="s">
        <v>40</v>
      </c>
      <c r="I8313">
        <v>209</v>
      </c>
      <c r="J8313" t="s">
        <v>31</v>
      </c>
      <c r="N8313">
        <v>1484</v>
      </c>
      <c r="O8313">
        <v>246</v>
      </c>
      <c r="Q8313" t="s">
        <v>128</v>
      </c>
    </row>
    <row r="8314" spans="1:17" x14ac:dyDescent="0.3">
      <c r="A8314">
        <v>63098</v>
      </c>
      <c r="B8314" s="1">
        <v>45782</v>
      </c>
      <c r="C8314" s="11">
        <v>0.9784722222222223</v>
      </c>
      <c r="D8314" s="13">
        <f t="shared" si="258"/>
        <v>23</v>
      </c>
      <c r="E8314" s="13" t="str">
        <f t="shared" si="259"/>
        <v>Night</v>
      </c>
      <c r="F8314" t="s">
        <v>6272</v>
      </c>
      <c r="G8314" t="s">
        <v>6272</v>
      </c>
      <c r="H8314" t="s">
        <v>40</v>
      </c>
      <c r="I8314">
        <v>208</v>
      </c>
      <c r="J8314" t="s">
        <v>24</v>
      </c>
      <c r="N8314">
        <v>1824</v>
      </c>
      <c r="O8314">
        <v>215</v>
      </c>
    </row>
    <row r="8315" spans="1:17" x14ac:dyDescent="0.3">
      <c r="A8315">
        <v>63944</v>
      </c>
      <c r="B8315" s="1">
        <v>45790</v>
      </c>
      <c r="C8315" s="11">
        <v>0.76666666666666661</v>
      </c>
      <c r="D8315" s="13">
        <f t="shared" si="258"/>
        <v>18</v>
      </c>
      <c r="E8315" s="13" t="str">
        <f t="shared" si="259"/>
        <v>Night</v>
      </c>
      <c r="F8315" t="s">
        <v>38</v>
      </c>
      <c r="G8315" t="s">
        <v>6271</v>
      </c>
      <c r="H8315" t="s">
        <v>27</v>
      </c>
      <c r="I8315">
        <v>223</v>
      </c>
      <c r="J8315" t="s">
        <v>24</v>
      </c>
      <c r="N8315">
        <v>1560</v>
      </c>
      <c r="O8315">
        <v>250</v>
      </c>
    </row>
    <row r="8316" spans="1:17" x14ac:dyDescent="0.3">
      <c r="A8316">
        <v>75001</v>
      </c>
      <c r="B8316" s="1">
        <v>45714</v>
      </c>
      <c r="C8316" s="11">
        <v>0.68888888888888899</v>
      </c>
      <c r="D8316" s="13">
        <f t="shared" si="258"/>
        <v>16</v>
      </c>
      <c r="E8316" s="13" t="str">
        <f t="shared" si="259"/>
        <v>Afternoon</v>
      </c>
      <c r="F8316" t="s">
        <v>6271</v>
      </c>
      <c r="G8316" t="s">
        <v>72</v>
      </c>
      <c r="H8316" t="s">
        <v>40</v>
      </c>
      <c r="I8316">
        <v>233</v>
      </c>
      <c r="J8316" t="s">
        <v>31</v>
      </c>
      <c r="N8316">
        <v>1628</v>
      </c>
      <c r="O8316">
        <v>243</v>
      </c>
      <c r="Q8316" t="s">
        <v>128</v>
      </c>
    </row>
    <row r="8317" spans="1:17" x14ac:dyDescent="0.3">
      <c r="A8317">
        <v>71388</v>
      </c>
      <c r="B8317" s="1">
        <v>45897</v>
      </c>
      <c r="C8317" s="11">
        <v>0.24652777777777779</v>
      </c>
      <c r="D8317" s="13">
        <f t="shared" si="258"/>
        <v>5</v>
      </c>
      <c r="E8317" s="13" t="str">
        <f t="shared" si="259"/>
        <v>Morning</v>
      </c>
      <c r="F8317" t="s">
        <v>81</v>
      </c>
      <c r="G8317" t="s">
        <v>38</v>
      </c>
      <c r="H8317" t="s">
        <v>27</v>
      </c>
      <c r="I8317">
        <v>226</v>
      </c>
      <c r="J8317" t="s">
        <v>24</v>
      </c>
      <c r="N8317">
        <v>1574</v>
      </c>
      <c r="O8317">
        <v>215</v>
      </c>
    </row>
    <row r="8318" spans="1:17" x14ac:dyDescent="0.3">
      <c r="A8318">
        <v>89338</v>
      </c>
      <c r="B8318" s="1">
        <v>45958</v>
      </c>
      <c r="C8318" s="11">
        <v>0.62847222222222221</v>
      </c>
      <c r="D8318" s="13">
        <f t="shared" si="258"/>
        <v>15</v>
      </c>
      <c r="E8318" s="13" t="str">
        <f t="shared" si="259"/>
        <v>Afternoon</v>
      </c>
      <c r="F8318" t="s">
        <v>6271</v>
      </c>
      <c r="G8318" t="s">
        <v>81</v>
      </c>
      <c r="H8318" t="s">
        <v>27</v>
      </c>
      <c r="I8318">
        <v>220</v>
      </c>
      <c r="J8318" t="s">
        <v>31</v>
      </c>
      <c r="N8318">
        <v>1379</v>
      </c>
      <c r="O8318">
        <v>217</v>
      </c>
      <c r="Q8318" t="s">
        <v>108</v>
      </c>
    </row>
    <row r="8319" spans="1:17" x14ac:dyDescent="0.3">
      <c r="A8319">
        <v>79388</v>
      </c>
      <c r="B8319" s="1">
        <v>45707</v>
      </c>
      <c r="C8319" s="11">
        <v>0.99861111111111101</v>
      </c>
      <c r="D8319" s="13">
        <f t="shared" si="258"/>
        <v>23</v>
      </c>
      <c r="E8319" s="13" t="str">
        <f t="shared" si="259"/>
        <v>Night</v>
      </c>
      <c r="F8319" t="s">
        <v>72</v>
      </c>
      <c r="G8319" t="s">
        <v>30</v>
      </c>
      <c r="H8319" t="s">
        <v>27</v>
      </c>
      <c r="I8319">
        <v>254</v>
      </c>
      <c r="J8319" t="s">
        <v>31</v>
      </c>
      <c r="N8319">
        <v>2026</v>
      </c>
      <c r="O8319">
        <v>242</v>
      </c>
      <c r="Q8319" t="s">
        <v>128</v>
      </c>
    </row>
    <row r="8320" spans="1:17" x14ac:dyDescent="0.3">
      <c r="A8320">
        <v>67399</v>
      </c>
      <c r="B8320" s="1">
        <v>45846</v>
      </c>
      <c r="C8320" s="11">
        <v>0.82291666666666663</v>
      </c>
      <c r="D8320" s="13">
        <f t="shared" si="258"/>
        <v>19</v>
      </c>
      <c r="E8320" s="13" t="str">
        <f t="shared" si="259"/>
        <v>Night</v>
      </c>
      <c r="F8320" t="s">
        <v>91</v>
      </c>
      <c r="G8320" t="s">
        <v>67</v>
      </c>
      <c r="H8320" t="s">
        <v>27</v>
      </c>
      <c r="I8320">
        <v>241</v>
      </c>
      <c r="J8320" t="s">
        <v>31</v>
      </c>
      <c r="N8320">
        <v>1414</v>
      </c>
      <c r="O8320">
        <v>259</v>
      </c>
      <c r="Q8320" t="s">
        <v>32</v>
      </c>
    </row>
    <row r="8321" spans="1:17" x14ac:dyDescent="0.3">
      <c r="A8321">
        <v>36655</v>
      </c>
      <c r="B8321" s="1">
        <v>45790</v>
      </c>
      <c r="C8321" s="11">
        <v>0.75416666666666676</v>
      </c>
      <c r="D8321" s="13">
        <f t="shared" si="258"/>
        <v>18</v>
      </c>
      <c r="E8321" s="13" t="str">
        <f t="shared" si="259"/>
        <v>Evening</v>
      </c>
      <c r="F8321" t="s">
        <v>83</v>
      </c>
      <c r="G8321" t="s">
        <v>26</v>
      </c>
      <c r="H8321" t="s">
        <v>27</v>
      </c>
      <c r="I8321">
        <v>246</v>
      </c>
      <c r="J8321" t="s">
        <v>31</v>
      </c>
      <c r="N8321">
        <v>1305</v>
      </c>
      <c r="O8321">
        <v>255</v>
      </c>
      <c r="Q8321" t="s">
        <v>47</v>
      </c>
    </row>
    <row r="8322" spans="1:17" x14ac:dyDescent="0.3">
      <c r="A8322">
        <v>94352</v>
      </c>
      <c r="B8322" s="1">
        <v>45886</v>
      </c>
      <c r="C8322" s="11">
        <v>0.78194444444444444</v>
      </c>
      <c r="D8322" s="13">
        <f t="shared" ref="D8322:D8385" si="260">HOUR(C8322)</f>
        <v>18</v>
      </c>
      <c r="E8322" s="13" t="str">
        <f t="shared" ref="E8322:E8385" si="261">IF(AND(D8322&gt;=5,D8322&lt;12),"Morning",IF(AND(D8322&gt;=12,D8322&lt;17),"Afternoon",IF(AND(D8321&gt;=17,D8321&lt;21),"Evening","Night")))</f>
        <v>Evening</v>
      </c>
      <c r="F8322" t="s">
        <v>91</v>
      </c>
      <c r="G8322" t="s">
        <v>83</v>
      </c>
      <c r="H8322" t="s">
        <v>27</v>
      </c>
      <c r="I8322">
        <v>206</v>
      </c>
      <c r="J8322" t="s">
        <v>24</v>
      </c>
      <c r="N8322">
        <v>1324</v>
      </c>
      <c r="O8322">
        <v>249</v>
      </c>
    </row>
    <row r="8323" spans="1:17" x14ac:dyDescent="0.3">
      <c r="A8323">
        <v>59569</v>
      </c>
      <c r="B8323" s="1">
        <v>45688</v>
      </c>
      <c r="C8323" s="11">
        <v>0.9472222222222223</v>
      </c>
      <c r="D8323" s="13">
        <f t="shared" si="260"/>
        <v>22</v>
      </c>
      <c r="E8323" s="13" t="str">
        <f t="shared" si="261"/>
        <v>Evening</v>
      </c>
      <c r="F8323" t="s">
        <v>38</v>
      </c>
      <c r="G8323" t="s">
        <v>30</v>
      </c>
      <c r="H8323" t="s">
        <v>40</v>
      </c>
      <c r="I8323">
        <v>211</v>
      </c>
      <c r="J8323" t="s">
        <v>31</v>
      </c>
      <c r="N8323">
        <v>1312</v>
      </c>
      <c r="O8323">
        <v>254</v>
      </c>
      <c r="Q8323" t="s">
        <v>108</v>
      </c>
    </row>
    <row r="8324" spans="1:17" x14ac:dyDescent="0.3">
      <c r="A8324">
        <v>55318</v>
      </c>
      <c r="B8324" s="1">
        <v>45725</v>
      </c>
      <c r="C8324" s="11">
        <v>5.0694444444444452E-2</v>
      </c>
      <c r="D8324" s="13">
        <f t="shared" si="260"/>
        <v>1</v>
      </c>
      <c r="E8324" s="13" t="str">
        <f t="shared" si="261"/>
        <v>Night</v>
      </c>
      <c r="F8324" t="s">
        <v>38</v>
      </c>
      <c r="G8324" t="s">
        <v>67</v>
      </c>
      <c r="H8324" t="s">
        <v>18</v>
      </c>
      <c r="I8324">
        <v>258</v>
      </c>
      <c r="J8324" t="s">
        <v>24</v>
      </c>
      <c r="N8324">
        <v>1514</v>
      </c>
      <c r="O8324">
        <v>241</v>
      </c>
    </row>
    <row r="8325" spans="1:17" x14ac:dyDescent="0.3">
      <c r="A8325">
        <v>94215</v>
      </c>
      <c r="B8325" s="1">
        <v>45778</v>
      </c>
      <c r="C8325" s="11">
        <v>8.2638888888888887E-2</v>
      </c>
      <c r="D8325" s="13">
        <f t="shared" si="260"/>
        <v>1</v>
      </c>
      <c r="E8325" s="13" t="str">
        <f t="shared" si="261"/>
        <v>Night</v>
      </c>
      <c r="F8325" t="s">
        <v>94</v>
      </c>
      <c r="G8325" t="s">
        <v>30</v>
      </c>
      <c r="H8325" t="s">
        <v>18</v>
      </c>
      <c r="I8325">
        <v>230</v>
      </c>
      <c r="J8325" t="s">
        <v>31</v>
      </c>
      <c r="N8325">
        <v>2132</v>
      </c>
      <c r="O8325">
        <v>257</v>
      </c>
      <c r="Q8325" t="s">
        <v>41</v>
      </c>
    </row>
    <row r="8326" spans="1:17" x14ac:dyDescent="0.3">
      <c r="A8326">
        <v>54161</v>
      </c>
      <c r="B8326" s="1">
        <v>45938</v>
      </c>
      <c r="C8326" s="11">
        <v>0.27986111111111112</v>
      </c>
      <c r="D8326" s="13">
        <f t="shared" si="260"/>
        <v>6</v>
      </c>
      <c r="E8326" s="13" t="str">
        <f t="shared" si="261"/>
        <v>Morning</v>
      </c>
      <c r="F8326" t="s">
        <v>23</v>
      </c>
      <c r="G8326" t="s">
        <v>23</v>
      </c>
      <c r="H8326" t="s">
        <v>27</v>
      </c>
      <c r="I8326">
        <v>241</v>
      </c>
      <c r="J8326" t="s">
        <v>31</v>
      </c>
      <c r="N8326">
        <v>1912</v>
      </c>
      <c r="O8326">
        <v>234</v>
      </c>
      <c r="Q8326" t="s">
        <v>55</v>
      </c>
    </row>
    <row r="8327" spans="1:17" x14ac:dyDescent="0.3">
      <c r="A8327">
        <v>92593</v>
      </c>
      <c r="B8327" s="1">
        <v>45958</v>
      </c>
      <c r="C8327" s="11">
        <v>0.37847222222222227</v>
      </c>
      <c r="D8327" s="13">
        <f t="shared" si="260"/>
        <v>9</v>
      </c>
      <c r="E8327" s="13" t="str">
        <f t="shared" si="261"/>
        <v>Morning</v>
      </c>
      <c r="F8327" t="s">
        <v>6272</v>
      </c>
      <c r="G8327" t="s">
        <v>67</v>
      </c>
      <c r="H8327" t="s">
        <v>18</v>
      </c>
      <c r="I8327">
        <v>231</v>
      </c>
      <c r="J8327" t="s">
        <v>31</v>
      </c>
      <c r="N8327">
        <v>2137</v>
      </c>
      <c r="O8327">
        <v>223</v>
      </c>
      <c r="Q8327" t="s">
        <v>61</v>
      </c>
    </row>
    <row r="8328" spans="1:17" x14ac:dyDescent="0.3">
      <c r="A8328">
        <v>39203</v>
      </c>
      <c r="B8328" s="1">
        <v>45846</v>
      </c>
      <c r="C8328" s="11">
        <v>0.36388888888888887</v>
      </c>
      <c r="D8328" s="13">
        <f t="shared" si="260"/>
        <v>8</v>
      </c>
      <c r="E8328" s="13" t="str">
        <f t="shared" si="261"/>
        <v>Morning</v>
      </c>
      <c r="F8328" t="s">
        <v>26</v>
      </c>
      <c r="G8328" t="s">
        <v>30</v>
      </c>
      <c r="H8328" t="s">
        <v>40</v>
      </c>
      <c r="I8328">
        <v>253</v>
      </c>
      <c r="J8328" t="s">
        <v>31</v>
      </c>
      <c r="N8328">
        <v>1884</v>
      </c>
      <c r="O8328">
        <v>237</v>
      </c>
      <c r="Q8328" t="s">
        <v>128</v>
      </c>
    </row>
    <row r="8329" spans="1:17" x14ac:dyDescent="0.3">
      <c r="A8329">
        <v>17700</v>
      </c>
      <c r="B8329" s="1">
        <v>45920</v>
      </c>
      <c r="C8329" s="11">
        <v>0.32777777777777778</v>
      </c>
      <c r="D8329" s="13">
        <f t="shared" si="260"/>
        <v>7</v>
      </c>
      <c r="E8329" s="13" t="str">
        <f t="shared" si="261"/>
        <v>Morning</v>
      </c>
      <c r="F8329" t="s">
        <v>58</v>
      </c>
      <c r="G8329" t="s">
        <v>72</v>
      </c>
      <c r="H8329" t="s">
        <v>40</v>
      </c>
      <c r="I8329">
        <v>208</v>
      </c>
      <c r="J8329" t="s">
        <v>24</v>
      </c>
      <c r="N8329">
        <v>1949</v>
      </c>
      <c r="O8329">
        <v>212</v>
      </c>
    </row>
    <row r="8330" spans="1:17" x14ac:dyDescent="0.3">
      <c r="A8330">
        <v>59355</v>
      </c>
      <c r="B8330" s="1">
        <v>45817</v>
      </c>
      <c r="C8330" s="11">
        <v>0.15972222222222224</v>
      </c>
      <c r="D8330" s="13">
        <f t="shared" si="260"/>
        <v>3</v>
      </c>
      <c r="E8330" s="13" t="str">
        <f t="shared" si="261"/>
        <v>Night</v>
      </c>
      <c r="F8330" t="s">
        <v>91</v>
      </c>
      <c r="G8330" t="s">
        <v>6272</v>
      </c>
      <c r="H8330" t="s">
        <v>40</v>
      </c>
      <c r="I8330">
        <v>247</v>
      </c>
      <c r="J8330" t="s">
        <v>24</v>
      </c>
      <c r="N8330">
        <v>1670</v>
      </c>
      <c r="O8330">
        <v>220</v>
      </c>
    </row>
    <row r="8331" spans="1:17" x14ac:dyDescent="0.3">
      <c r="A8331">
        <v>82438</v>
      </c>
      <c r="B8331" s="1">
        <v>45716</v>
      </c>
      <c r="C8331" s="11">
        <v>9.7916666666666666E-2</v>
      </c>
      <c r="D8331" s="13">
        <f t="shared" si="260"/>
        <v>2</v>
      </c>
      <c r="E8331" s="13" t="str">
        <f t="shared" si="261"/>
        <v>Night</v>
      </c>
      <c r="F8331" t="s">
        <v>72</v>
      </c>
      <c r="G8331" t="s">
        <v>52</v>
      </c>
      <c r="H8331" t="s">
        <v>27</v>
      </c>
      <c r="I8331">
        <v>254</v>
      </c>
      <c r="J8331" t="s">
        <v>31</v>
      </c>
      <c r="N8331">
        <v>2141</v>
      </c>
      <c r="O8331">
        <v>202</v>
      </c>
      <c r="Q8331" t="s">
        <v>47</v>
      </c>
    </row>
    <row r="8332" spans="1:17" x14ac:dyDescent="0.3">
      <c r="A8332">
        <v>96771</v>
      </c>
      <c r="B8332" s="1">
        <v>45942</v>
      </c>
      <c r="C8332" s="11">
        <v>0.27430555555555552</v>
      </c>
      <c r="D8332" s="13">
        <f t="shared" si="260"/>
        <v>6</v>
      </c>
      <c r="E8332" s="13" t="str">
        <f t="shared" si="261"/>
        <v>Morning</v>
      </c>
      <c r="F8332" t="s">
        <v>52</v>
      </c>
      <c r="G8332" t="s">
        <v>72</v>
      </c>
      <c r="H8332" t="s">
        <v>40</v>
      </c>
      <c r="I8332">
        <v>211</v>
      </c>
      <c r="J8332" t="s">
        <v>31</v>
      </c>
      <c r="N8332">
        <v>2039</v>
      </c>
      <c r="O8332">
        <v>210</v>
      </c>
      <c r="Q8332" t="s">
        <v>55</v>
      </c>
    </row>
    <row r="8333" spans="1:17" x14ac:dyDescent="0.3">
      <c r="A8333">
        <v>26533</v>
      </c>
      <c r="B8333" s="1">
        <v>45727</v>
      </c>
      <c r="C8333" s="11">
        <v>0.61111111111111105</v>
      </c>
      <c r="D8333" s="13">
        <f t="shared" si="260"/>
        <v>14</v>
      </c>
      <c r="E8333" s="13" t="str">
        <f t="shared" si="261"/>
        <v>Afternoon</v>
      </c>
      <c r="F8333" t="s">
        <v>94</v>
      </c>
      <c r="G8333" t="s">
        <v>52</v>
      </c>
      <c r="H8333" t="s">
        <v>18</v>
      </c>
      <c r="I8333">
        <v>214</v>
      </c>
      <c r="J8333" t="s">
        <v>31</v>
      </c>
      <c r="N8333">
        <v>1006</v>
      </c>
      <c r="O8333">
        <v>232</v>
      </c>
      <c r="Q8333" t="s">
        <v>41</v>
      </c>
    </row>
    <row r="8334" spans="1:17" x14ac:dyDescent="0.3">
      <c r="A8334">
        <v>59170</v>
      </c>
      <c r="B8334" s="1">
        <v>45940</v>
      </c>
      <c r="C8334" s="11">
        <v>0.90416666666666667</v>
      </c>
      <c r="D8334" s="13">
        <f t="shared" si="260"/>
        <v>21</v>
      </c>
      <c r="E8334" s="13" t="str">
        <f t="shared" si="261"/>
        <v>Night</v>
      </c>
      <c r="F8334" t="s">
        <v>75</v>
      </c>
      <c r="G8334" t="s">
        <v>23</v>
      </c>
      <c r="H8334" t="s">
        <v>40</v>
      </c>
      <c r="I8334">
        <v>260</v>
      </c>
      <c r="J8334" t="s">
        <v>31</v>
      </c>
      <c r="N8334">
        <v>1281</v>
      </c>
      <c r="O8334">
        <v>236</v>
      </c>
      <c r="Q8334" t="s">
        <v>128</v>
      </c>
    </row>
    <row r="8335" spans="1:17" x14ac:dyDescent="0.3">
      <c r="A8335">
        <v>31201</v>
      </c>
      <c r="B8335" s="1">
        <v>45905</v>
      </c>
      <c r="C8335" s="11">
        <v>0.80347222222222225</v>
      </c>
      <c r="D8335" s="13">
        <f t="shared" si="260"/>
        <v>19</v>
      </c>
      <c r="E8335" s="13" t="str">
        <f t="shared" si="261"/>
        <v>Night</v>
      </c>
      <c r="F8335" t="s">
        <v>58</v>
      </c>
      <c r="G8335" t="s">
        <v>81</v>
      </c>
      <c r="H8335" t="s">
        <v>40</v>
      </c>
      <c r="I8335">
        <v>224</v>
      </c>
      <c r="J8335" t="s">
        <v>31</v>
      </c>
      <c r="N8335">
        <v>1026</v>
      </c>
      <c r="O8335">
        <v>207</v>
      </c>
      <c r="Q8335" t="s">
        <v>41</v>
      </c>
    </row>
    <row r="8336" spans="1:17" x14ac:dyDescent="0.3">
      <c r="A8336">
        <v>56542</v>
      </c>
      <c r="B8336" s="1">
        <v>45878</v>
      </c>
      <c r="C8336" s="11">
        <v>0.22291666666666665</v>
      </c>
      <c r="D8336" s="13">
        <f t="shared" si="260"/>
        <v>5</v>
      </c>
      <c r="E8336" s="13" t="str">
        <f t="shared" si="261"/>
        <v>Morning</v>
      </c>
      <c r="F8336" t="s">
        <v>26</v>
      </c>
      <c r="G8336" t="s">
        <v>72</v>
      </c>
      <c r="H8336" t="s">
        <v>27</v>
      </c>
      <c r="I8336">
        <v>224</v>
      </c>
      <c r="J8336" t="s">
        <v>31</v>
      </c>
      <c r="N8336">
        <v>1364</v>
      </c>
      <c r="O8336">
        <v>239</v>
      </c>
      <c r="Q8336" t="s">
        <v>55</v>
      </c>
    </row>
    <row r="8337" spans="1:17" x14ac:dyDescent="0.3">
      <c r="A8337">
        <v>63381</v>
      </c>
      <c r="B8337" s="1">
        <v>45847</v>
      </c>
      <c r="C8337" s="11">
        <v>0.22222222222222221</v>
      </c>
      <c r="D8337" s="13">
        <f t="shared" si="260"/>
        <v>5</v>
      </c>
      <c r="E8337" s="13" t="str">
        <f t="shared" si="261"/>
        <v>Morning</v>
      </c>
      <c r="F8337" t="s">
        <v>83</v>
      </c>
      <c r="G8337" t="s">
        <v>72</v>
      </c>
      <c r="H8337" t="s">
        <v>40</v>
      </c>
      <c r="I8337">
        <v>230</v>
      </c>
      <c r="J8337" t="s">
        <v>31</v>
      </c>
      <c r="N8337">
        <v>1651</v>
      </c>
      <c r="O8337">
        <v>203</v>
      </c>
      <c r="Q8337" t="s">
        <v>32</v>
      </c>
    </row>
    <row r="8338" spans="1:17" x14ac:dyDescent="0.3">
      <c r="A8338">
        <v>76008</v>
      </c>
      <c r="B8338" s="1">
        <v>45970</v>
      </c>
      <c r="C8338" s="11">
        <v>9.7916666666666666E-2</v>
      </c>
      <c r="D8338" s="13">
        <f t="shared" si="260"/>
        <v>2</v>
      </c>
      <c r="E8338" s="13" t="str">
        <f t="shared" si="261"/>
        <v>Night</v>
      </c>
      <c r="F8338" t="s">
        <v>67</v>
      </c>
      <c r="G8338" t="s">
        <v>6271</v>
      </c>
      <c r="H8338" t="s">
        <v>27</v>
      </c>
      <c r="I8338">
        <v>221</v>
      </c>
      <c r="J8338" t="s">
        <v>24</v>
      </c>
      <c r="N8338">
        <v>1778</v>
      </c>
      <c r="O8338">
        <v>233</v>
      </c>
    </row>
    <row r="8339" spans="1:17" x14ac:dyDescent="0.3">
      <c r="A8339">
        <v>35456</v>
      </c>
      <c r="B8339" s="1">
        <v>45992</v>
      </c>
      <c r="C8339" s="11">
        <v>0.66666666666666663</v>
      </c>
      <c r="D8339" s="13">
        <f t="shared" si="260"/>
        <v>16</v>
      </c>
      <c r="E8339" s="13" t="str">
        <f t="shared" si="261"/>
        <v>Afternoon</v>
      </c>
      <c r="F8339" t="s">
        <v>75</v>
      </c>
      <c r="G8339" t="s">
        <v>83</v>
      </c>
      <c r="H8339" t="s">
        <v>27</v>
      </c>
      <c r="I8339">
        <v>239</v>
      </c>
      <c r="J8339" t="s">
        <v>31</v>
      </c>
      <c r="N8339">
        <v>1728</v>
      </c>
      <c r="O8339">
        <v>225</v>
      </c>
      <c r="Q8339" t="s">
        <v>41</v>
      </c>
    </row>
    <row r="8340" spans="1:17" x14ac:dyDescent="0.3">
      <c r="A8340">
        <v>84540</v>
      </c>
      <c r="B8340" s="1">
        <v>45815</v>
      </c>
      <c r="C8340" s="11">
        <v>0.15486111111111112</v>
      </c>
      <c r="D8340" s="13">
        <f t="shared" si="260"/>
        <v>3</v>
      </c>
      <c r="E8340" s="13" t="str">
        <f t="shared" si="261"/>
        <v>Night</v>
      </c>
      <c r="F8340" t="s">
        <v>26</v>
      </c>
      <c r="G8340" t="s">
        <v>72</v>
      </c>
      <c r="H8340" t="s">
        <v>40</v>
      </c>
      <c r="I8340">
        <v>206</v>
      </c>
      <c r="J8340" t="s">
        <v>31</v>
      </c>
      <c r="N8340">
        <v>2198</v>
      </c>
      <c r="O8340">
        <v>242</v>
      </c>
      <c r="Q8340" t="s">
        <v>41</v>
      </c>
    </row>
    <row r="8341" spans="1:17" x14ac:dyDescent="0.3">
      <c r="A8341">
        <v>78847</v>
      </c>
      <c r="B8341" s="1">
        <v>45833</v>
      </c>
      <c r="C8341" s="11">
        <v>0.60416666666666663</v>
      </c>
      <c r="D8341" s="13">
        <f t="shared" si="260"/>
        <v>14</v>
      </c>
      <c r="E8341" s="13" t="str">
        <f t="shared" si="261"/>
        <v>Afternoon</v>
      </c>
      <c r="F8341" t="s">
        <v>26</v>
      </c>
      <c r="G8341" t="s">
        <v>67</v>
      </c>
      <c r="H8341" t="s">
        <v>18</v>
      </c>
      <c r="I8341">
        <v>206</v>
      </c>
      <c r="J8341" t="s">
        <v>24</v>
      </c>
      <c r="N8341">
        <v>1541</v>
      </c>
      <c r="O8341">
        <v>254</v>
      </c>
    </row>
    <row r="8342" spans="1:17" x14ac:dyDescent="0.3">
      <c r="A8342">
        <v>17670</v>
      </c>
      <c r="B8342" s="1">
        <v>45675</v>
      </c>
      <c r="C8342" s="11">
        <v>0.69166666666666676</v>
      </c>
      <c r="D8342" s="13">
        <f t="shared" si="260"/>
        <v>16</v>
      </c>
      <c r="E8342" s="13" t="str">
        <f t="shared" si="261"/>
        <v>Afternoon</v>
      </c>
      <c r="F8342" t="s">
        <v>72</v>
      </c>
      <c r="G8342" t="s">
        <v>81</v>
      </c>
      <c r="H8342" t="s">
        <v>40</v>
      </c>
      <c r="I8342">
        <v>250</v>
      </c>
      <c r="J8342" t="s">
        <v>31</v>
      </c>
      <c r="N8342">
        <v>1116</v>
      </c>
      <c r="O8342">
        <v>251</v>
      </c>
      <c r="Q8342" t="s">
        <v>47</v>
      </c>
    </row>
    <row r="8343" spans="1:17" x14ac:dyDescent="0.3">
      <c r="A8343">
        <v>96898</v>
      </c>
      <c r="B8343" s="1">
        <v>45883</v>
      </c>
      <c r="C8343" s="11">
        <v>1.5277777777777777E-2</v>
      </c>
      <c r="D8343" s="13">
        <f t="shared" si="260"/>
        <v>0</v>
      </c>
      <c r="E8343" s="13" t="str">
        <f t="shared" si="261"/>
        <v>Night</v>
      </c>
      <c r="F8343" t="s">
        <v>30</v>
      </c>
      <c r="G8343" t="s">
        <v>26</v>
      </c>
      <c r="H8343" t="s">
        <v>18</v>
      </c>
      <c r="I8343">
        <v>256</v>
      </c>
      <c r="J8343" t="s">
        <v>24</v>
      </c>
      <c r="N8343">
        <v>2012</v>
      </c>
      <c r="O8343">
        <v>204</v>
      </c>
    </row>
    <row r="8344" spans="1:17" x14ac:dyDescent="0.3">
      <c r="A8344">
        <v>38010</v>
      </c>
      <c r="B8344" s="1">
        <v>45690</v>
      </c>
      <c r="C8344" s="11">
        <v>0.9916666666666667</v>
      </c>
      <c r="D8344" s="13">
        <f t="shared" si="260"/>
        <v>23</v>
      </c>
      <c r="E8344" s="13" t="str">
        <f t="shared" si="261"/>
        <v>Night</v>
      </c>
      <c r="F8344" t="s">
        <v>6271</v>
      </c>
      <c r="G8344" t="s">
        <v>94</v>
      </c>
      <c r="H8344" t="s">
        <v>40</v>
      </c>
      <c r="I8344">
        <v>235</v>
      </c>
      <c r="J8344" t="s">
        <v>31</v>
      </c>
      <c r="N8344">
        <v>1666</v>
      </c>
      <c r="O8344">
        <v>229</v>
      </c>
      <c r="Q8344" t="s">
        <v>108</v>
      </c>
    </row>
    <row r="8345" spans="1:17" x14ac:dyDescent="0.3">
      <c r="A8345">
        <v>66879</v>
      </c>
      <c r="B8345" s="1">
        <v>45879</v>
      </c>
      <c r="C8345" s="11">
        <v>0.82013888888888886</v>
      </c>
      <c r="D8345" s="13">
        <f t="shared" si="260"/>
        <v>19</v>
      </c>
      <c r="E8345" s="13" t="str">
        <f t="shared" si="261"/>
        <v>Night</v>
      </c>
      <c r="F8345" t="s">
        <v>38</v>
      </c>
      <c r="G8345" t="s">
        <v>83</v>
      </c>
      <c r="H8345" t="s">
        <v>40</v>
      </c>
      <c r="I8345">
        <v>245</v>
      </c>
      <c r="J8345" t="s">
        <v>31</v>
      </c>
      <c r="N8345">
        <v>1058</v>
      </c>
      <c r="O8345">
        <v>258</v>
      </c>
      <c r="Q8345" t="s">
        <v>108</v>
      </c>
    </row>
    <row r="8346" spans="1:17" x14ac:dyDescent="0.3">
      <c r="A8346">
        <v>98539</v>
      </c>
      <c r="B8346" s="1">
        <v>45871</v>
      </c>
      <c r="C8346" s="11">
        <v>0.32500000000000001</v>
      </c>
      <c r="D8346" s="13">
        <f t="shared" si="260"/>
        <v>7</v>
      </c>
      <c r="E8346" s="13" t="str">
        <f t="shared" si="261"/>
        <v>Morning</v>
      </c>
      <c r="F8346" t="s">
        <v>6272</v>
      </c>
      <c r="G8346" t="s">
        <v>67</v>
      </c>
      <c r="H8346" t="s">
        <v>40</v>
      </c>
      <c r="I8346">
        <v>250</v>
      </c>
      <c r="J8346" t="s">
        <v>24</v>
      </c>
      <c r="N8346">
        <v>1782</v>
      </c>
      <c r="O8346">
        <v>211</v>
      </c>
    </row>
    <row r="8347" spans="1:17" x14ac:dyDescent="0.3">
      <c r="A8347">
        <v>72828</v>
      </c>
      <c r="B8347" s="1">
        <v>45757</v>
      </c>
      <c r="C8347" s="11">
        <v>0.93611111111111101</v>
      </c>
      <c r="D8347" s="13">
        <f t="shared" si="260"/>
        <v>22</v>
      </c>
      <c r="E8347" s="13" t="str">
        <f t="shared" si="261"/>
        <v>Night</v>
      </c>
      <c r="F8347" t="s">
        <v>81</v>
      </c>
      <c r="G8347" t="s">
        <v>38</v>
      </c>
      <c r="H8347" t="s">
        <v>27</v>
      </c>
      <c r="I8347">
        <v>226</v>
      </c>
      <c r="J8347" t="s">
        <v>31</v>
      </c>
      <c r="N8347">
        <v>1099</v>
      </c>
      <c r="O8347">
        <v>257</v>
      </c>
      <c r="Q8347" t="s">
        <v>41</v>
      </c>
    </row>
    <row r="8348" spans="1:17" x14ac:dyDescent="0.3">
      <c r="A8348">
        <v>96736</v>
      </c>
      <c r="B8348" s="1">
        <v>45843</v>
      </c>
      <c r="C8348" s="11">
        <v>0.49722222222222223</v>
      </c>
      <c r="D8348" s="13">
        <f t="shared" si="260"/>
        <v>11</v>
      </c>
      <c r="E8348" s="13" t="str">
        <f t="shared" si="261"/>
        <v>Morning</v>
      </c>
      <c r="F8348" t="s">
        <v>6271</v>
      </c>
      <c r="G8348" t="s">
        <v>94</v>
      </c>
      <c r="H8348" t="s">
        <v>18</v>
      </c>
      <c r="I8348">
        <v>220</v>
      </c>
      <c r="J8348" t="s">
        <v>31</v>
      </c>
      <c r="N8348">
        <v>1614</v>
      </c>
      <c r="O8348">
        <v>202</v>
      </c>
      <c r="Q8348" t="s">
        <v>32</v>
      </c>
    </row>
    <row r="8349" spans="1:17" x14ac:dyDescent="0.3">
      <c r="A8349">
        <v>72926</v>
      </c>
      <c r="B8349" s="1">
        <v>45754</v>
      </c>
      <c r="C8349" s="11">
        <v>3.2638888888888891E-2</v>
      </c>
      <c r="D8349" s="13">
        <f t="shared" si="260"/>
        <v>0</v>
      </c>
      <c r="E8349" s="13" t="str">
        <f t="shared" si="261"/>
        <v>Night</v>
      </c>
      <c r="F8349" t="s">
        <v>6272</v>
      </c>
      <c r="G8349" t="s">
        <v>83</v>
      </c>
      <c r="H8349" t="s">
        <v>27</v>
      </c>
      <c r="I8349">
        <v>206</v>
      </c>
      <c r="J8349" t="s">
        <v>31</v>
      </c>
      <c r="N8349">
        <v>1435</v>
      </c>
      <c r="O8349">
        <v>207</v>
      </c>
      <c r="Q8349" t="s">
        <v>41</v>
      </c>
    </row>
    <row r="8350" spans="1:17" x14ac:dyDescent="0.3">
      <c r="A8350">
        <v>37647</v>
      </c>
      <c r="B8350" s="1">
        <v>45904</v>
      </c>
      <c r="C8350" s="11">
        <v>0.3263888888888889</v>
      </c>
      <c r="D8350" s="13">
        <f t="shared" si="260"/>
        <v>7</v>
      </c>
      <c r="E8350" s="13" t="str">
        <f t="shared" si="261"/>
        <v>Morning</v>
      </c>
      <c r="F8350" t="s">
        <v>67</v>
      </c>
      <c r="G8350" t="s">
        <v>83</v>
      </c>
      <c r="H8350" t="s">
        <v>27</v>
      </c>
      <c r="I8350">
        <v>230</v>
      </c>
      <c r="J8350" t="s">
        <v>31</v>
      </c>
      <c r="N8350">
        <v>2028</v>
      </c>
      <c r="O8350">
        <v>215</v>
      </c>
      <c r="Q8350" t="s">
        <v>41</v>
      </c>
    </row>
    <row r="8351" spans="1:17" x14ac:dyDescent="0.3">
      <c r="A8351">
        <v>10886</v>
      </c>
      <c r="B8351" s="1">
        <v>45801</v>
      </c>
      <c r="C8351" s="11">
        <v>9.0972222222222218E-2</v>
      </c>
      <c r="D8351" s="13">
        <f t="shared" si="260"/>
        <v>2</v>
      </c>
      <c r="E8351" s="13" t="str">
        <f t="shared" si="261"/>
        <v>Night</v>
      </c>
      <c r="F8351" t="s">
        <v>83</v>
      </c>
      <c r="G8351" t="s">
        <v>30</v>
      </c>
      <c r="H8351" t="s">
        <v>40</v>
      </c>
      <c r="I8351">
        <v>249</v>
      </c>
      <c r="J8351" t="s">
        <v>31</v>
      </c>
      <c r="N8351">
        <v>1123</v>
      </c>
      <c r="O8351">
        <v>219</v>
      </c>
      <c r="Q8351" t="s">
        <v>108</v>
      </c>
    </row>
    <row r="8352" spans="1:17" x14ac:dyDescent="0.3">
      <c r="A8352">
        <v>24073</v>
      </c>
      <c r="B8352" s="1">
        <v>45723</v>
      </c>
      <c r="C8352" s="11">
        <v>0.66180555555555554</v>
      </c>
      <c r="D8352" s="13">
        <f t="shared" si="260"/>
        <v>15</v>
      </c>
      <c r="E8352" s="13" t="str">
        <f t="shared" si="261"/>
        <v>Afternoon</v>
      </c>
      <c r="F8352" t="s">
        <v>52</v>
      </c>
      <c r="G8352" t="s">
        <v>30</v>
      </c>
      <c r="H8352" t="s">
        <v>27</v>
      </c>
      <c r="I8352">
        <v>234</v>
      </c>
      <c r="J8352" t="s">
        <v>24</v>
      </c>
      <c r="N8352">
        <v>1704</v>
      </c>
      <c r="O8352">
        <v>221</v>
      </c>
    </row>
    <row r="8353" spans="1:17" x14ac:dyDescent="0.3">
      <c r="A8353">
        <v>71503</v>
      </c>
      <c r="B8353" s="1">
        <v>45837</v>
      </c>
      <c r="C8353" s="11">
        <v>0.75</v>
      </c>
      <c r="D8353" s="13">
        <f t="shared" si="260"/>
        <v>18</v>
      </c>
      <c r="E8353" s="13" t="str">
        <f t="shared" si="261"/>
        <v>Night</v>
      </c>
      <c r="F8353" t="s">
        <v>75</v>
      </c>
      <c r="G8353" t="s">
        <v>6272</v>
      </c>
      <c r="H8353" t="s">
        <v>27</v>
      </c>
      <c r="I8353">
        <v>213</v>
      </c>
      <c r="J8353" t="s">
        <v>24</v>
      </c>
      <c r="N8353">
        <v>1133</v>
      </c>
      <c r="O8353">
        <v>231</v>
      </c>
    </row>
    <row r="8354" spans="1:17" x14ac:dyDescent="0.3">
      <c r="A8354">
        <v>25653</v>
      </c>
      <c r="B8354" s="1">
        <v>45980</v>
      </c>
      <c r="C8354" s="11">
        <v>0.3576388888888889</v>
      </c>
      <c r="D8354" s="13">
        <f t="shared" si="260"/>
        <v>8</v>
      </c>
      <c r="E8354" s="13" t="str">
        <f t="shared" si="261"/>
        <v>Morning</v>
      </c>
      <c r="F8354" t="s">
        <v>81</v>
      </c>
      <c r="G8354" t="s">
        <v>26</v>
      </c>
      <c r="H8354" t="s">
        <v>18</v>
      </c>
      <c r="I8354">
        <v>219</v>
      </c>
      <c r="J8354" t="s">
        <v>31</v>
      </c>
      <c r="N8354">
        <v>1077</v>
      </c>
      <c r="O8354">
        <v>220</v>
      </c>
      <c r="Q8354" t="s">
        <v>61</v>
      </c>
    </row>
    <row r="8355" spans="1:17" x14ac:dyDescent="0.3">
      <c r="A8355">
        <v>92148</v>
      </c>
      <c r="B8355" s="1">
        <v>45692</v>
      </c>
      <c r="C8355" s="11">
        <v>0.59513888888888888</v>
      </c>
      <c r="D8355" s="13">
        <f t="shared" si="260"/>
        <v>14</v>
      </c>
      <c r="E8355" s="13" t="str">
        <f t="shared" si="261"/>
        <v>Afternoon</v>
      </c>
      <c r="F8355" t="s">
        <v>58</v>
      </c>
      <c r="G8355" t="s">
        <v>6272</v>
      </c>
      <c r="H8355" t="s">
        <v>27</v>
      </c>
      <c r="I8355">
        <v>229</v>
      </c>
      <c r="J8355" t="s">
        <v>31</v>
      </c>
      <c r="N8355">
        <v>1271</v>
      </c>
      <c r="O8355">
        <v>246</v>
      </c>
      <c r="Q8355" t="s">
        <v>47</v>
      </c>
    </row>
    <row r="8356" spans="1:17" x14ac:dyDescent="0.3">
      <c r="A8356">
        <v>93893</v>
      </c>
      <c r="B8356" s="1">
        <v>45741</v>
      </c>
      <c r="C8356" s="11">
        <v>0.27013888888888887</v>
      </c>
      <c r="D8356" s="13">
        <f t="shared" si="260"/>
        <v>6</v>
      </c>
      <c r="E8356" s="13" t="str">
        <f t="shared" si="261"/>
        <v>Morning</v>
      </c>
      <c r="F8356" t="s">
        <v>83</v>
      </c>
      <c r="G8356" t="s">
        <v>67</v>
      </c>
      <c r="H8356" t="s">
        <v>18</v>
      </c>
      <c r="I8356">
        <v>225</v>
      </c>
      <c r="J8356" t="s">
        <v>31</v>
      </c>
      <c r="N8356">
        <v>2143</v>
      </c>
      <c r="O8356">
        <v>238</v>
      </c>
      <c r="Q8356" t="s">
        <v>61</v>
      </c>
    </row>
    <row r="8357" spans="1:17" x14ac:dyDescent="0.3">
      <c r="A8357">
        <v>66172</v>
      </c>
      <c r="B8357" s="1">
        <v>45943</v>
      </c>
      <c r="C8357" s="11">
        <v>9.5833333333333326E-2</v>
      </c>
      <c r="D8357" s="13">
        <f t="shared" si="260"/>
        <v>2</v>
      </c>
      <c r="E8357" s="13" t="str">
        <f t="shared" si="261"/>
        <v>Night</v>
      </c>
      <c r="F8357" t="s">
        <v>75</v>
      </c>
      <c r="G8357" t="s">
        <v>67</v>
      </c>
      <c r="H8357" t="s">
        <v>40</v>
      </c>
      <c r="I8357">
        <v>230</v>
      </c>
      <c r="J8357" t="s">
        <v>31</v>
      </c>
      <c r="N8357">
        <v>1556</v>
      </c>
      <c r="O8357">
        <v>240</v>
      </c>
      <c r="Q8357" t="s">
        <v>47</v>
      </c>
    </row>
    <row r="8358" spans="1:17" x14ac:dyDescent="0.3">
      <c r="A8358">
        <v>93881</v>
      </c>
      <c r="B8358" s="1">
        <v>45864</v>
      </c>
      <c r="C8358" s="11">
        <v>0.59861111111111109</v>
      </c>
      <c r="D8358" s="13">
        <f t="shared" si="260"/>
        <v>14</v>
      </c>
      <c r="E8358" s="13" t="str">
        <f t="shared" si="261"/>
        <v>Afternoon</v>
      </c>
      <c r="F8358" t="s">
        <v>91</v>
      </c>
      <c r="G8358" t="s">
        <v>30</v>
      </c>
      <c r="H8358" t="s">
        <v>40</v>
      </c>
      <c r="I8358">
        <v>255</v>
      </c>
      <c r="J8358" t="s">
        <v>31</v>
      </c>
      <c r="N8358">
        <v>1282</v>
      </c>
      <c r="O8358">
        <v>249</v>
      </c>
      <c r="Q8358" t="s">
        <v>61</v>
      </c>
    </row>
    <row r="8359" spans="1:17" x14ac:dyDescent="0.3">
      <c r="A8359">
        <v>78197</v>
      </c>
      <c r="B8359" s="1">
        <v>46000</v>
      </c>
      <c r="C8359" s="11">
        <v>0.21111111111111111</v>
      </c>
      <c r="D8359" s="13">
        <f t="shared" si="260"/>
        <v>5</v>
      </c>
      <c r="E8359" s="13" t="str">
        <f t="shared" si="261"/>
        <v>Morning</v>
      </c>
      <c r="F8359" t="s">
        <v>83</v>
      </c>
      <c r="G8359" t="s">
        <v>94</v>
      </c>
      <c r="H8359" t="s">
        <v>18</v>
      </c>
      <c r="I8359">
        <v>251</v>
      </c>
      <c r="J8359" t="s">
        <v>31</v>
      </c>
      <c r="N8359">
        <v>1585</v>
      </c>
      <c r="O8359">
        <v>234</v>
      </c>
      <c r="Q8359" t="s">
        <v>32</v>
      </c>
    </row>
    <row r="8360" spans="1:17" x14ac:dyDescent="0.3">
      <c r="A8360">
        <v>82284</v>
      </c>
      <c r="B8360" s="1">
        <v>46016</v>
      </c>
      <c r="C8360" s="11">
        <v>0.48888888888888887</v>
      </c>
      <c r="D8360" s="13">
        <f t="shared" si="260"/>
        <v>11</v>
      </c>
      <c r="E8360" s="13" t="str">
        <f t="shared" si="261"/>
        <v>Morning</v>
      </c>
      <c r="F8360" t="s">
        <v>23</v>
      </c>
      <c r="G8360" t="s">
        <v>26</v>
      </c>
      <c r="H8360" t="s">
        <v>18</v>
      </c>
      <c r="I8360">
        <v>214</v>
      </c>
      <c r="J8360" t="s">
        <v>24</v>
      </c>
      <c r="N8360">
        <v>1473</v>
      </c>
      <c r="O8360">
        <v>203</v>
      </c>
    </row>
    <row r="8361" spans="1:17" x14ac:dyDescent="0.3">
      <c r="A8361">
        <v>29159</v>
      </c>
      <c r="B8361" s="1">
        <v>45959</v>
      </c>
      <c r="C8361" s="11">
        <v>0.35069444444444442</v>
      </c>
      <c r="D8361" s="13">
        <f t="shared" si="260"/>
        <v>8</v>
      </c>
      <c r="E8361" s="13" t="str">
        <f t="shared" si="261"/>
        <v>Morning</v>
      </c>
      <c r="F8361" t="s">
        <v>91</v>
      </c>
      <c r="G8361" t="s">
        <v>30</v>
      </c>
      <c r="H8361" t="s">
        <v>27</v>
      </c>
      <c r="I8361">
        <v>216</v>
      </c>
      <c r="J8361" t="s">
        <v>31</v>
      </c>
      <c r="N8361">
        <v>1406</v>
      </c>
      <c r="O8361">
        <v>233</v>
      </c>
      <c r="Q8361" t="s">
        <v>32</v>
      </c>
    </row>
    <row r="8362" spans="1:17" x14ac:dyDescent="0.3">
      <c r="A8362">
        <v>43261</v>
      </c>
      <c r="B8362" s="1">
        <v>45785</v>
      </c>
      <c r="C8362" s="11">
        <v>0.57013888888888886</v>
      </c>
      <c r="D8362" s="13">
        <f t="shared" si="260"/>
        <v>13</v>
      </c>
      <c r="E8362" s="13" t="str">
        <f t="shared" si="261"/>
        <v>Afternoon</v>
      </c>
      <c r="F8362" t="s">
        <v>75</v>
      </c>
      <c r="G8362" t="s">
        <v>94</v>
      </c>
      <c r="H8362" t="s">
        <v>18</v>
      </c>
      <c r="I8362">
        <v>223</v>
      </c>
      <c r="J8362" t="s">
        <v>31</v>
      </c>
      <c r="N8362">
        <v>2112</v>
      </c>
      <c r="O8362">
        <v>225</v>
      </c>
      <c r="Q8362" t="s">
        <v>61</v>
      </c>
    </row>
    <row r="8363" spans="1:17" x14ac:dyDescent="0.3">
      <c r="A8363">
        <v>94318</v>
      </c>
      <c r="B8363" s="1">
        <v>45756</v>
      </c>
      <c r="C8363" s="11">
        <v>0.97291666666666676</v>
      </c>
      <c r="D8363" s="13">
        <f t="shared" si="260"/>
        <v>23</v>
      </c>
      <c r="E8363" s="13" t="str">
        <f t="shared" si="261"/>
        <v>Night</v>
      </c>
      <c r="F8363" t="s">
        <v>38</v>
      </c>
      <c r="G8363" t="s">
        <v>58</v>
      </c>
      <c r="H8363" t="s">
        <v>18</v>
      </c>
      <c r="I8363">
        <v>202</v>
      </c>
      <c r="J8363" t="s">
        <v>31</v>
      </c>
      <c r="N8363">
        <v>1887</v>
      </c>
      <c r="O8363">
        <v>243</v>
      </c>
      <c r="Q8363" t="s">
        <v>61</v>
      </c>
    </row>
    <row r="8364" spans="1:17" x14ac:dyDescent="0.3">
      <c r="A8364">
        <v>75793</v>
      </c>
      <c r="B8364" s="1">
        <v>45948</v>
      </c>
      <c r="C8364" s="11">
        <v>0.27708333333333335</v>
      </c>
      <c r="D8364" s="13">
        <f t="shared" si="260"/>
        <v>6</v>
      </c>
      <c r="E8364" s="13" t="str">
        <f t="shared" si="261"/>
        <v>Morning</v>
      </c>
      <c r="F8364" t="s">
        <v>38</v>
      </c>
      <c r="G8364" t="s">
        <v>81</v>
      </c>
      <c r="H8364" t="s">
        <v>27</v>
      </c>
      <c r="I8364">
        <v>239</v>
      </c>
      <c r="J8364" t="s">
        <v>31</v>
      </c>
      <c r="N8364">
        <v>1298</v>
      </c>
      <c r="O8364">
        <v>205</v>
      </c>
      <c r="Q8364" t="s">
        <v>32</v>
      </c>
    </row>
    <row r="8365" spans="1:17" x14ac:dyDescent="0.3">
      <c r="A8365">
        <v>18654</v>
      </c>
      <c r="B8365" s="1">
        <v>45847</v>
      </c>
      <c r="C8365" s="11">
        <v>0.18680555555555556</v>
      </c>
      <c r="D8365" s="13">
        <f t="shared" si="260"/>
        <v>4</v>
      </c>
      <c r="E8365" s="13" t="str">
        <f t="shared" si="261"/>
        <v>Night</v>
      </c>
      <c r="F8365" t="s">
        <v>91</v>
      </c>
      <c r="G8365" t="s">
        <v>67</v>
      </c>
      <c r="H8365" t="s">
        <v>27</v>
      </c>
      <c r="I8365">
        <v>241</v>
      </c>
      <c r="J8365" t="s">
        <v>31</v>
      </c>
      <c r="N8365">
        <v>1068</v>
      </c>
      <c r="O8365">
        <v>211</v>
      </c>
      <c r="Q8365" t="s">
        <v>108</v>
      </c>
    </row>
    <row r="8366" spans="1:17" x14ac:dyDescent="0.3">
      <c r="A8366">
        <v>74848</v>
      </c>
      <c r="B8366" s="1">
        <v>45936</v>
      </c>
      <c r="C8366" s="11">
        <v>0.10625</v>
      </c>
      <c r="D8366" s="13">
        <f t="shared" si="260"/>
        <v>2</v>
      </c>
      <c r="E8366" s="13" t="str">
        <f t="shared" si="261"/>
        <v>Night</v>
      </c>
      <c r="F8366" t="s">
        <v>94</v>
      </c>
      <c r="G8366" t="s">
        <v>72</v>
      </c>
      <c r="H8366" t="s">
        <v>27</v>
      </c>
      <c r="I8366">
        <v>232</v>
      </c>
      <c r="J8366" t="s">
        <v>31</v>
      </c>
      <c r="N8366">
        <v>1691</v>
      </c>
      <c r="O8366">
        <v>222</v>
      </c>
      <c r="Q8366" t="s">
        <v>61</v>
      </c>
    </row>
    <row r="8367" spans="1:17" x14ac:dyDescent="0.3">
      <c r="A8367">
        <v>10021</v>
      </c>
      <c r="B8367" s="1">
        <v>45741</v>
      </c>
      <c r="C8367" s="11">
        <v>0.45694444444444443</v>
      </c>
      <c r="D8367" s="13">
        <f t="shared" si="260"/>
        <v>10</v>
      </c>
      <c r="E8367" s="13" t="str">
        <f t="shared" si="261"/>
        <v>Morning</v>
      </c>
      <c r="F8367" t="s">
        <v>23</v>
      </c>
      <c r="G8367" t="s">
        <v>72</v>
      </c>
      <c r="H8367" t="s">
        <v>27</v>
      </c>
      <c r="I8367">
        <v>200</v>
      </c>
      <c r="J8367" t="s">
        <v>24</v>
      </c>
      <c r="N8367">
        <v>1063</v>
      </c>
      <c r="O8367">
        <v>249</v>
      </c>
    </row>
    <row r="8368" spans="1:17" x14ac:dyDescent="0.3">
      <c r="A8368">
        <v>11882</v>
      </c>
      <c r="B8368" s="1">
        <v>45754</v>
      </c>
      <c r="C8368" s="11">
        <v>0.52430555555555558</v>
      </c>
      <c r="D8368" s="13">
        <f t="shared" si="260"/>
        <v>12</v>
      </c>
      <c r="E8368" s="13" t="str">
        <f t="shared" si="261"/>
        <v>Afternoon</v>
      </c>
      <c r="F8368" t="s">
        <v>94</v>
      </c>
      <c r="G8368" t="s">
        <v>58</v>
      </c>
      <c r="H8368" t="s">
        <v>18</v>
      </c>
      <c r="I8368">
        <v>204</v>
      </c>
      <c r="J8368" t="s">
        <v>24</v>
      </c>
      <c r="N8368">
        <v>2120</v>
      </c>
      <c r="O8368">
        <v>259</v>
      </c>
    </row>
    <row r="8369" spans="1:17" x14ac:dyDescent="0.3">
      <c r="A8369">
        <v>29378</v>
      </c>
      <c r="B8369" s="1">
        <v>45743</v>
      </c>
      <c r="C8369" s="11">
        <v>0.55486111111111114</v>
      </c>
      <c r="D8369" s="13">
        <f t="shared" si="260"/>
        <v>13</v>
      </c>
      <c r="E8369" s="13" t="str">
        <f t="shared" si="261"/>
        <v>Afternoon</v>
      </c>
      <c r="F8369" t="s">
        <v>91</v>
      </c>
      <c r="G8369" t="s">
        <v>52</v>
      </c>
      <c r="H8369" t="s">
        <v>18</v>
      </c>
      <c r="I8369">
        <v>240</v>
      </c>
      <c r="J8369" t="s">
        <v>31</v>
      </c>
      <c r="N8369">
        <v>1227</v>
      </c>
      <c r="O8369">
        <v>255</v>
      </c>
      <c r="Q8369" t="s">
        <v>128</v>
      </c>
    </row>
    <row r="8370" spans="1:17" x14ac:dyDescent="0.3">
      <c r="A8370">
        <v>56427</v>
      </c>
      <c r="B8370" s="1">
        <v>45860</v>
      </c>
      <c r="C8370" s="11">
        <v>0.59305555555555556</v>
      </c>
      <c r="D8370" s="13">
        <f t="shared" si="260"/>
        <v>14</v>
      </c>
      <c r="E8370" s="13" t="str">
        <f t="shared" si="261"/>
        <v>Afternoon</v>
      </c>
      <c r="F8370" t="s">
        <v>94</v>
      </c>
      <c r="G8370" t="s">
        <v>75</v>
      </c>
      <c r="H8370" t="s">
        <v>27</v>
      </c>
      <c r="I8370">
        <v>228</v>
      </c>
      <c r="J8370" t="s">
        <v>31</v>
      </c>
      <c r="N8370">
        <v>1886</v>
      </c>
      <c r="O8370">
        <v>214</v>
      </c>
      <c r="Q8370" t="s">
        <v>41</v>
      </c>
    </row>
    <row r="8371" spans="1:17" x14ac:dyDescent="0.3">
      <c r="A8371">
        <v>75826</v>
      </c>
      <c r="B8371" s="1">
        <v>45661</v>
      </c>
      <c r="C8371" s="11">
        <v>5.4166666666666669E-2</v>
      </c>
      <c r="D8371" s="13">
        <f t="shared" si="260"/>
        <v>1</v>
      </c>
      <c r="E8371" s="13" t="str">
        <f t="shared" si="261"/>
        <v>Night</v>
      </c>
      <c r="F8371" t="s">
        <v>94</v>
      </c>
      <c r="G8371" t="s">
        <v>91</v>
      </c>
      <c r="H8371" t="s">
        <v>40</v>
      </c>
      <c r="I8371">
        <v>212</v>
      </c>
      <c r="J8371" t="s">
        <v>31</v>
      </c>
      <c r="N8371">
        <v>1610</v>
      </c>
      <c r="O8371">
        <v>201</v>
      </c>
      <c r="Q8371" t="s">
        <v>108</v>
      </c>
    </row>
    <row r="8372" spans="1:17" x14ac:dyDescent="0.3">
      <c r="A8372">
        <v>83642</v>
      </c>
      <c r="B8372" s="1">
        <v>45676</v>
      </c>
      <c r="C8372" s="11">
        <v>0.55555555555555558</v>
      </c>
      <c r="D8372" s="13">
        <f t="shared" si="260"/>
        <v>13</v>
      </c>
      <c r="E8372" s="13" t="str">
        <f t="shared" si="261"/>
        <v>Afternoon</v>
      </c>
      <c r="F8372" t="s">
        <v>26</v>
      </c>
      <c r="G8372" t="s">
        <v>67</v>
      </c>
      <c r="H8372" t="s">
        <v>27</v>
      </c>
      <c r="I8372">
        <v>233</v>
      </c>
      <c r="J8372" t="s">
        <v>24</v>
      </c>
      <c r="N8372">
        <v>1799</v>
      </c>
      <c r="O8372">
        <v>260</v>
      </c>
    </row>
    <row r="8373" spans="1:17" x14ac:dyDescent="0.3">
      <c r="A8373">
        <v>64774</v>
      </c>
      <c r="B8373" s="1">
        <v>46004</v>
      </c>
      <c r="C8373" s="11">
        <v>0.72152777777777777</v>
      </c>
      <c r="D8373" s="13">
        <f t="shared" si="260"/>
        <v>17</v>
      </c>
      <c r="E8373" s="13" t="str">
        <f t="shared" si="261"/>
        <v>Night</v>
      </c>
      <c r="F8373" t="s">
        <v>38</v>
      </c>
      <c r="G8373" t="s">
        <v>6272</v>
      </c>
      <c r="H8373" t="s">
        <v>18</v>
      </c>
      <c r="I8373">
        <v>250</v>
      </c>
      <c r="J8373" t="s">
        <v>24</v>
      </c>
      <c r="N8373">
        <v>1985</v>
      </c>
      <c r="O8373">
        <v>231</v>
      </c>
    </row>
    <row r="8374" spans="1:17" x14ac:dyDescent="0.3">
      <c r="A8374">
        <v>62052</v>
      </c>
      <c r="B8374" s="1">
        <v>45881</v>
      </c>
      <c r="C8374" s="11">
        <v>0.58333333333333337</v>
      </c>
      <c r="D8374" s="13">
        <f t="shared" si="260"/>
        <v>14</v>
      </c>
      <c r="E8374" s="13" t="str">
        <f t="shared" si="261"/>
        <v>Afternoon</v>
      </c>
      <c r="F8374" t="s">
        <v>6272</v>
      </c>
      <c r="G8374" t="s">
        <v>52</v>
      </c>
      <c r="H8374" t="s">
        <v>18</v>
      </c>
      <c r="I8374">
        <v>210</v>
      </c>
      <c r="J8374" t="s">
        <v>24</v>
      </c>
      <c r="N8374">
        <v>1689</v>
      </c>
      <c r="O8374">
        <v>247</v>
      </c>
    </row>
    <row r="8375" spans="1:17" x14ac:dyDescent="0.3">
      <c r="A8375">
        <v>52576</v>
      </c>
      <c r="B8375" s="1">
        <v>45870</v>
      </c>
      <c r="C8375" s="11">
        <v>0.54097222222222219</v>
      </c>
      <c r="D8375" s="13">
        <f t="shared" si="260"/>
        <v>12</v>
      </c>
      <c r="E8375" s="13" t="str">
        <f t="shared" si="261"/>
        <v>Afternoon</v>
      </c>
      <c r="F8375" t="s">
        <v>38</v>
      </c>
      <c r="G8375" t="s">
        <v>72</v>
      </c>
      <c r="H8375" t="s">
        <v>18</v>
      </c>
      <c r="I8375">
        <v>205</v>
      </c>
      <c r="J8375" t="s">
        <v>31</v>
      </c>
      <c r="N8375">
        <v>2183</v>
      </c>
      <c r="O8375">
        <v>242</v>
      </c>
      <c r="Q8375" t="s">
        <v>108</v>
      </c>
    </row>
    <row r="8376" spans="1:17" x14ac:dyDescent="0.3">
      <c r="A8376">
        <v>54027</v>
      </c>
      <c r="B8376" s="1">
        <v>45908</v>
      </c>
      <c r="C8376" s="11">
        <v>0.34375</v>
      </c>
      <c r="D8376" s="13">
        <f t="shared" si="260"/>
        <v>8</v>
      </c>
      <c r="E8376" s="13" t="str">
        <f t="shared" si="261"/>
        <v>Morning</v>
      </c>
      <c r="F8376" t="s">
        <v>83</v>
      </c>
      <c r="G8376" t="s">
        <v>23</v>
      </c>
      <c r="H8376" t="s">
        <v>18</v>
      </c>
      <c r="I8376">
        <v>222</v>
      </c>
      <c r="J8376" t="s">
        <v>24</v>
      </c>
      <c r="N8376">
        <v>2136</v>
      </c>
      <c r="O8376">
        <v>236</v>
      </c>
    </row>
    <row r="8377" spans="1:17" x14ac:dyDescent="0.3">
      <c r="A8377">
        <v>94615</v>
      </c>
      <c r="B8377" s="1">
        <v>45977</v>
      </c>
      <c r="C8377" s="11">
        <v>0.31388888888888888</v>
      </c>
      <c r="D8377" s="13">
        <f t="shared" si="260"/>
        <v>7</v>
      </c>
      <c r="E8377" s="13" t="str">
        <f t="shared" si="261"/>
        <v>Morning</v>
      </c>
      <c r="F8377" t="s">
        <v>72</v>
      </c>
      <c r="G8377" t="s">
        <v>83</v>
      </c>
      <c r="H8377" t="s">
        <v>40</v>
      </c>
      <c r="I8377">
        <v>257</v>
      </c>
      <c r="J8377" t="s">
        <v>24</v>
      </c>
      <c r="N8377">
        <v>1432</v>
      </c>
      <c r="O8377">
        <v>225</v>
      </c>
    </row>
    <row r="8378" spans="1:17" x14ac:dyDescent="0.3">
      <c r="A8378">
        <v>69520</v>
      </c>
      <c r="B8378" s="1">
        <v>45978</v>
      </c>
      <c r="C8378" s="11">
        <v>0.51666666666666672</v>
      </c>
      <c r="D8378" s="13">
        <f t="shared" si="260"/>
        <v>12</v>
      </c>
      <c r="E8378" s="13" t="str">
        <f t="shared" si="261"/>
        <v>Afternoon</v>
      </c>
      <c r="F8378" t="s">
        <v>6272</v>
      </c>
      <c r="G8378" t="s">
        <v>58</v>
      </c>
      <c r="H8378" t="s">
        <v>40</v>
      </c>
      <c r="I8378">
        <v>201</v>
      </c>
      <c r="J8378" t="s">
        <v>31</v>
      </c>
      <c r="N8378">
        <v>2004</v>
      </c>
      <c r="O8378">
        <v>233</v>
      </c>
      <c r="Q8378" t="s">
        <v>55</v>
      </c>
    </row>
    <row r="8379" spans="1:17" x14ac:dyDescent="0.3">
      <c r="A8379">
        <v>30029</v>
      </c>
      <c r="B8379" s="1">
        <v>45966</v>
      </c>
      <c r="C8379" s="11">
        <v>0.59027777777777779</v>
      </c>
      <c r="D8379" s="13">
        <f t="shared" si="260"/>
        <v>14</v>
      </c>
      <c r="E8379" s="13" t="str">
        <f t="shared" si="261"/>
        <v>Afternoon</v>
      </c>
      <c r="F8379" t="s">
        <v>6271</v>
      </c>
      <c r="G8379" t="s">
        <v>72</v>
      </c>
      <c r="H8379" t="s">
        <v>40</v>
      </c>
      <c r="I8379">
        <v>257</v>
      </c>
      <c r="J8379" t="s">
        <v>24</v>
      </c>
      <c r="N8379">
        <v>1748</v>
      </c>
      <c r="O8379">
        <v>225</v>
      </c>
    </row>
    <row r="8380" spans="1:17" x14ac:dyDescent="0.3">
      <c r="A8380">
        <v>76881</v>
      </c>
      <c r="B8380" s="1">
        <v>45904</v>
      </c>
      <c r="C8380" s="11">
        <v>0.24027777777777778</v>
      </c>
      <c r="D8380" s="13">
        <f t="shared" si="260"/>
        <v>5</v>
      </c>
      <c r="E8380" s="13" t="str">
        <f t="shared" si="261"/>
        <v>Morning</v>
      </c>
      <c r="F8380" t="s">
        <v>75</v>
      </c>
      <c r="G8380" t="s">
        <v>94</v>
      </c>
      <c r="H8380" t="s">
        <v>27</v>
      </c>
      <c r="I8380">
        <v>203</v>
      </c>
      <c r="J8380" t="s">
        <v>31</v>
      </c>
      <c r="N8380">
        <v>1746</v>
      </c>
      <c r="O8380">
        <v>201</v>
      </c>
      <c r="Q8380" t="s">
        <v>47</v>
      </c>
    </row>
    <row r="8381" spans="1:17" x14ac:dyDescent="0.3">
      <c r="A8381">
        <v>65442</v>
      </c>
      <c r="B8381" s="1">
        <v>45896</v>
      </c>
      <c r="C8381" s="11">
        <v>0.50624999999999998</v>
      </c>
      <c r="D8381" s="13">
        <f t="shared" si="260"/>
        <v>12</v>
      </c>
      <c r="E8381" s="13" t="str">
        <f t="shared" si="261"/>
        <v>Afternoon</v>
      </c>
      <c r="F8381" t="s">
        <v>83</v>
      </c>
      <c r="G8381" t="s">
        <v>81</v>
      </c>
      <c r="H8381" t="s">
        <v>18</v>
      </c>
      <c r="I8381">
        <v>215</v>
      </c>
      <c r="J8381" t="s">
        <v>24</v>
      </c>
      <c r="N8381">
        <v>1587</v>
      </c>
      <c r="O8381">
        <v>235</v>
      </c>
    </row>
    <row r="8382" spans="1:17" x14ac:dyDescent="0.3">
      <c r="A8382">
        <v>15141</v>
      </c>
      <c r="B8382" s="1">
        <v>45991</v>
      </c>
      <c r="C8382" s="11">
        <v>0.3979166666666667</v>
      </c>
      <c r="D8382" s="13">
        <f t="shared" si="260"/>
        <v>9</v>
      </c>
      <c r="E8382" s="13" t="str">
        <f t="shared" si="261"/>
        <v>Morning</v>
      </c>
      <c r="F8382" t="s">
        <v>75</v>
      </c>
      <c r="G8382" t="s">
        <v>52</v>
      </c>
      <c r="H8382" t="s">
        <v>18</v>
      </c>
      <c r="I8382">
        <v>227</v>
      </c>
      <c r="J8382" t="s">
        <v>31</v>
      </c>
      <c r="N8382">
        <v>1315</v>
      </c>
      <c r="O8382">
        <v>241</v>
      </c>
      <c r="Q8382" t="s">
        <v>55</v>
      </c>
    </row>
    <row r="8383" spans="1:17" x14ac:dyDescent="0.3">
      <c r="A8383">
        <v>57640</v>
      </c>
      <c r="B8383" s="1">
        <v>45710</v>
      </c>
      <c r="C8383" s="11">
        <v>0.96666666666666667</v>
      </c>
      <c r="D8383" s="13">
        <f t="shared" si="260"/>
        <v>23</v>
      </c>
      <c r="E8383" s="13" t="str">
        <f t="shared" si="261"/>
        <v>Night</v>
      </c>
      <c r="F8383" t="s">
        <v>6271</v>
      </c>
      <c r="G8383" t="s">
        <v>75</v>
      </c>
      <c r="H8383" t="s">
        <v>40</v>
      </c>
      <c r="I8383">
        <v>255</v>
      </c>
      <c r="J8383" t="s">
        <v>31</v>
      </c>
      <c r="N8383">
        <v>1508</v>
      </c>
      <c r="O8383">
        <v>212</v>
      </c>
      <c r="Q8383" t="s">
        <v>41</v>
      </c>
    </row>
    <row r="8384" spans="1:17" x14ac:dyDescent="0.3">
      <c r="A8384">
        <v>62092</v>
      </c>
      <c r="B8384" s="1">
        <v>45833</v>
      </c>
      <c r="C8384" s="11">
        <v>0.12569444444444444</v>
      </c>
      <c r="D8384" s="13">
        <f t="shared" si="260"/>
        <v>3</v>
      </c>
      <c r="E8384" s="13" t="str">
        <f t="shared" si="261"/>
        <v>Night</v>
      </c>
      <c r="F8384" t="s">
        <v>6271</v>
      </c>
      <c r="G8384" t="s">
        <v>23</v>
      </c>
      <c r="H8384" t="s">
        <v>27</v>
      </c>
      <c r="I8384">
        <v>241</v>
      </c>
      <c r="J8384" t="s">
        <v>24</v>
      </c>
      <c r="N8384">
        <v>1380</v>
      </c>
      <c r="O8384">
        <v>236</v>
      </c>
    </row>
    <row r="8385" spans="1:17" x14ac:dyDescent="0.3">
      <c r="A8385">
        <v>54293</v>
      </c>
      <c r="B8385" s="1">
        <v>46014</v>
      </c>
      <c r="C8385" s="11">
        <v>0.6333333333333333</v>
      </c>
      <c r="D8385" s="13">
        <f t="shared" si="260"/>
        <v>15</v>
      </c>
      <c r="E8385" s="13" t="str">
        <f t="shared" si="261"/>
        <v>Afternoon</v>
      </c>
      <c r="F8385" t="s">
        <v>72</v>
      </c>
      <c r="G8385" t="s">
        <v>91</v>
      </c>
      <c r="H8385" t="s">
        <v>40</v>
      </c>
      <c r="I8385">
        <v>204</v>
      </c>
      <c r="J8385" t="s">
        <v>24</v>
      </c>
      <c r="N8385">
        <v>1366</v>
      </c>
      <c r="O8385">
        <v>228</v>
      </c>
    </row>
    <row r="8386" spans="1:17" x14ac:dyDescent="0.3">
      <c r="A8386">
        <v>24253</v>
      </c>
      <c r="B8386" s="1">
        <v>45748</v>
      </c>
      <c r="C8386" s="11">
        <v>0.4909722222222222</v>
      </c>
      <c r="D8386" s="13">
        <f t="shared" ref="D8386:D8449" si="262">HOUR(C8386)</f>
        <v>11</v>
      </c>
      <c r="E8386" s="13" t="str">
        <f t="shared" ref="E8386:E8449" si="263">IF(AND(D8386&gt;=5,D8386&lt;12),"Morning",IF(AND(D8386&gt;=12,D8386&lt;17),"Afternoon",IF(AND(D8385&gt;=17,D8385&lt;21),"Evening","Night")))</f>
        <v>Morning</v>
      </c>
      <c r="F8386" t="s">
        <v>94</v>
      </c>
      <c r="G8386" t="s">
        <v>26</v>
      </c>
      <c r="H8386" t="s">
        <v>40</v>
      </c>
      <c r="I8386">
        <v>207</v>
      </c>
      <c r="J8386" t="s">
        <v>31</v>
      </c>
      <c r="N8386">
        <v>1203</v>
      </c>
      <c r="O8386">
        <v>245</v>
      </c>
      <c r="Q8386" t="s">
        <v>32</v>
      </c>
    </row>
    <row r="8387" spans="1:17" x14ac:dyDescent="0.3">
      <c r="A8387">
        <v>22496</v>
      </c>
      <c r="B8387" s="1">
        <v>45738</v>
      </c>
      <c r="C8387" s="11">
        <v>0.96388888888888891</v>
      </c>
      <c r="D8387" s="13">
        <f t="shared" si="262"/>
        <v>23</v>
      </c>
      <c r="E8387" s="13" t="str">
        <f t="shared" si="263"/>
        <v>Night</v>
      </c>
      <c r="F8387" t="s">
        <v>72</v>
      </c>
      <c r="G8387" t="s">
        <v>26</v>
      </c>
      <c r="H8387" t="s">
        <v>40</v>
      </c>
      <c r="I8387">
        <v>246</v>
      </c>
      <c r="J8387" t="s">
        <v>24</v>
      </c>
      <c r="N8387">
        <v>2025</v>
      </c>
      <c r="O8387">
        <v>202</v>
      </c>
    </row>
    <row r="8388" spans="1:17" x14ac:dyDescent="0.3">
      <c r="A8388">
        <v>59238</v>
      </c>
      <c r="B8388" s="1">
        <v>45975</v>
      </c>
      <c r="C8388" s="11">
        <v>0.73958333333333337</v>
      </c>
      <c r="D8388" s="13">
        <f t="shared" si="262"/>
        <v>17</v>
      </c>
      <c r="E8388" s="13" t="str">
        <f t="shared" si="263"/>
        <v>Night</v>
      </c>
      <c r="F8388" t="s">
        <v>83</v>
      </c>
      <c r="G8388" t="s">
        <v>94</v>
      </c>
      <c r="H8388" t="s">
        <v>27</v>
      </c>
      <c r="I8388">
        <v>213</v>
      </c>
      <c r="J8388" t="s">
        <v>24</v>
      </c>
      <c r="N8388">
        <v>1213</v>
      </c>
      <c r="O8388">
        <v>256</v>
      </c>
    </row>
    <row r="8389" spans="1:17" x14ac:dyDescent="0.3">
      <c r="A8389">
        <v>65471</v>
      </c>
      <c r="B8389" s="1">
        <v>45938</v>
      </c>
      <c r="C8389" s="11">
        <v>0.49583333333333335</v>
      </c>
      <c r="D8389" s="13">
        <f t="shared" si="262"/>
        <v>11</v>
      </c>
      <c r="E8389" s="13" t="str">
        <f t="shared" si="263"/>
        <v>Morning</v>
      </c>
      <c r="F8389" t="s">
        <v>30</v>
      </c>
      <c r="G8389" t="s">
        <v>67</v>
      </c>
      <c r="H8389" t="s">
        <v>18</v>
      </c>
      <c r="I8389">
        <v>231</v>
      </c>
      <c r="J8389" t="s">
        <v>31</v>
      </c>
      <c r="N8389">
        <v>1624</v>
      </c>
      <c r="O8389">
        <v>252</v>
      </c>
      <c r="Q8389" t="s">
        <v>41</v>
      </c>
    </row>
    <row r="8390" spans="1:17" x14ac:dyDescent="0.3">
      <c r="A8390">
        <v>94673</v>
      </c>
      <c r="B8390" s="1">
        <v>45698</v>
      </c>
      <c r="C8390" s="11">
        <v>0.51944444444444449</v>
      </c>
      <c r="D8390" s="13">
        <f t="shared" si="262"/>
        <v>12</v>
      </c>
      <c r="E8390" s="13" t="str">
        <f t="shared" si="263"/>
        <v>Afternoon</v>
      </c>
      <c r="F8390" t="s">
        <v>72</v>
      </c>
      <c r="G8390" t="s">
        <v>58</v>
      </c>
      <c r="H8390" t="s">
        <v>18</v>
      </c>
      <c r="I8390">
        <v>214</v>
      </c>
      <c r="J8390" t="s">
        <v>24</v>
      </c>
      <c r="N8390">
        <v>1469</v>
      </c>
      <c r="O8390">
        <v>211</v>
      </c>
    </row>
    <row r="8391" spans="1:17" x14ac:dyDescent="0.3">
      <c r="A8391">
        <v>96448</v>
      </c>
      <c r="B8391" s="1">
        <v>45747</v>
      </c>
      <c r="C8391" s="11">
        <v>0.96388888888888891</v>
      </c>
      <c r="D8391" s="13">
        <f t="shared" si="262"/>
        <v>23</v>
      </c>
      <c r="E8391" s="13" t="str">
        <f t="shared" si="263"/>
        <v>Night</v>
      </c>
      <c r="F8391" t="s">
        <v>23</v>
      </c>
      <c r="G8391" t="s">
        <v>26</v>
      </c>
      <c r="H8391" t="s">
        <v>40</v>
      </c>
      <c r="I8391">
        <v>221</v>
      </c>
      <c r="J8391" t="s">
        <v>31</v>
      </c>
      <c r="N8391">
        <v>1532</v>
      </c>
      <c r="O8391">
        <v>239</v>
      </c>
      <c r="Q8391" t="s">
        <v>61</v>
      </c>
    </row>
    <row r="8392" spans="1:17" x14ac:dyDescent="0.3">
      <c r="A8392">
        <v>72180</v>
      </c>
      <c r="B8392" s="1">
        <v>45725</v>
      </c>
      <c r="C8392" s="11">
        <v>0.87152777777777779</v>
      </c>
      <c r="D8392" s="13">
        <f t="shared" si="262"/>
        <v>20</v>
      </c>
      <c r="E8392" s="13" t="str">
        <f t="shared" si="263"/>
        <v>Night</v>
      </c>
      <c r="F8392" t="s">
        <v>67</v>
      </c>
      <c r="G8392" t="s">
        <v>83</v>
      </c>
      <c r="H8392" t="s">
        <v>40</v>
      </c>
      <c r="I8392">
        <v>201</v>
      </c>
      <c r="J8392" t="s">
        <v>31</v>
      </c>
      <c r="N8392">
        <v>1060</v>
      </c>
      <c r="O8392">
        <v>245</v>
      </c>
      <c r="Q8392" t="s">
        <v>61</v>
      </c>
    </row>
    <row r="8393" spans="1:17" x14ac:dyDescent="0.3">
      <c r="A8393">
        <v>41182</v>
      </c>
      <c r="B8393" s="1">
        <v>45722</v>
      </c>
      <c r="C8393" s="11">
        <v>0.85763888888888884</v>
      </c>
      <c r="D8393" s="13">
        <f t="shared" si="262"/>
        <v>20</v>
      </c>
      <c r="E8393" s="13" t="str">
        <f t="shared" si="263"/>
        <v>Evening</v>
      </c>
      <c r="F8393" t="s">
        <v>75</v>
      </c>
      <c r="G8393" t="s">
        <v>81</v>
      </c>
      <c r="H8393" t="s">
        <v>18</v>
      </c>
      <c r="I8393">
        <v>231</v>
      </c>
      <c r="J8393" t="s">
        <v>31</v>
      </c>
      <c r="N8393">
        <v>1458</v>
      </c>
      <c r="O8393">
        <v>258</v>
      </c>
      <c r="Q8393" t="s">
        <v>47</v>
      </c>
    </row>
    <row r="8394" spans="1:17" x14ac:dyDescent="0.3">
      <c r="A8394">
        <v>46023</v>
      </c>
      <c r="B8394" s="1">
        <v>45954</v>
      </c>
      <c r="C8394" s="11">
        <v>0.43124999999999997</v>
      </c>
      <c r="D8394" s="13">
        <f t="shared" si="262"/>
        <v>10</v>
      </c>
      <c r="E8394" s="13" t="str">
        <f t="shared" si="263"/>
        <v>Morning</v>
      </c>
      <c r="F8394" t="s">
        <v>72</v>
      </c>
      <c r="G8394" t="s">
        <v>6271</v>
      </c>
      <c r="H8394" t="s">
        <v>27</v>
      </c>
      <c r="I8394">
        <v>258</v>
      </c>
      <c r="J8394" t="s">
        <v>31</v>
      </c>
      <c r="N8394">
        <v>1273</v>
      </c>
      <c r="O8394">
        <v>237</v>
      </c>
      <c r="Q8394" t="s">
        <v>108</v>
      </c>
    </row>
    <row r="8395" spans="1:17" x14ac:dyDescent="0.3">
      <c r="A8395">
        <v>64961</v>
      </c>
      <c r="B8395" s="1">
        <v>46003</v>
      </c>
      <c r="C8395" s="11">
        <v>8.6805555555555566E-2</v>
      </c>
      <c r="D8395" s="13">
        <f t="shared" si="262"/>
        <v>2</v>
      </c>
      <c r="E8395" s="13" t="str">
        <f t="shared" si="263"/>
        <v>Night</v>
      </c>
      <c r="F8395" t="s">
        <v>75</v>
      </c>
      <c r="G8395" t="s">
        <v>23</v>
      </c>
      <c r="H8395" t="s">
        <v>18</v>
      </c>
      <c r="I8395">
        <v>253</v>
      </c>
      <c r="J8395" t="s">
        <v>31</v>
      </c>
      <c r="N8395">
        <v>1236</v>
      </c>
      <c r="O8395">
        <v>216</v>
      </c>
      <c r="Q8395" t="s">
        <v>41</v>
      </c>
    </row>
    <row r="8396" spans="1:17" x14ac:dyDescent="0.3">
      <c r="A8396">
        <v>39477</v>
      </c>
      <c r="B8396" s="1">
        <v>45754</v>
      </c>
      <c r="C8396" s="11">
        <v>6.3888888888888884E-2</v>
      </c>
      <c r="D8396" s="13">
        <f t="shared" si="262"/>
        <v>1</v>
      </c>
      <c r="E8396" s="13" t="str">
        <f t="shared" si="263"/>
        <v>Night</v>
      </c>
      <c r="F8396" t="s">
        <v>6271</v>
      </c>
      <c r="G8396" t="s">
        <v>6272</v>
      </c>
      <c r="H8396" t="s">
        <v>18</v>
      </c>
      <c r="I8396">
        <v>234</v>
      </c>
      <c r="J8396" t="s">
        <v>24</v>
      </c>
      <c r="N8396">
        <v>1172</v>
      </c>
      <c r="O8396">
        <v>201</v>
      </c>
    </row>
    <row r="8397" spans="1:17" x14ac:dyDescent="0.3">
      <c r="A8397">
        <v>93935</v>
      </c>
      <c r="B8397" s="1">
        <v>45899</v>
      </c>
      <c r="C8397" s="11">
        <v>0.51458333333333328</v>
      </c>
      <c r="D8397" s="13">
        <f t="shared" si="262"/>
        <v>12</v>
      </c>
      <c r="E8397" s="13" t="str">
        <f t="shared" si="263"/>
        <v>Afternoon</v>
      </c>
      <c r="F8397" t="s">
        <v>52</v>
      </c>
      <c r="G8397" t="s">
        <v>83</v>
      </c>
      <c r="H8397" t="s">
        <v>27</v>
      </c>
      <c r="I8397">
        <v>225</v>
      </c>
      <c r="J8397" t="s">
        <v>31</v>
      </c>
      <c r="N8397">
        <v>1460</v>
      </c>
      <c r="O8397">
        <v>249</v>
      </c>
      <c r="Q8397" t="s">
        <v>61</v>
      </c>
    </row>
    <row r="8398" spans="1:17" x14ac:dyDescent="0.3">
      <c r="A8398">
        <v>23101</v>
      </c>
      <c r="B8398" s="1">
        <v>45763</v>
      </c>
      <c r="C8398" s="11">
        <v>0.38055555555555554</v>
      </c>
      <c r="D8398" s="13">
        <f t="shared" si="262"/>
        <v>9</v>
      </c>
      <c r="E8398" s="13" t="str">
        <f t="shared" si="263"/>
        <v>Morning</v>
      </c>
      <c r="F8398" t="s">
        <v>91</v>
      </c>
      <c r="G8398" t="s">
        <v>38</v>
      </c>
      <c r="H8398" t="s">
        <v>40</v>
      </c>
      <c r="I8398">
        <v>222</v>
      </c>
      <c r="J8398" t="s">
        <v>31</v>
      </c>
      <c r="N8398">
        <v>1439</v>
      </c>
      <c r="O8398">
        <v>237</v>
      </c>
      <c r="Q8398" t="s">
        <v>128</v>
      </c>
    </row>
    <row r="8399" spans="1:17" x14ac:dyDescent="0.3">
      <c r="A8399">
        <v>94325</v>
      </c>
      <c r="B8399" s="1">
        <v>45860</v>
      </c>
      <c r="C8399" s="11">
        <v>0.71875</v>
      </c>
      <c r="D8399" s="13">
        <f t="shared" si="262"/>
        <v>17</v>
      </c>
      <c r="E8399" s="13" t="str">
        <f t="shared" si="263"/>
        <v>Night</v>
      </c>
      <c r="F8399" t="s">
        <v>6272</v>
      </c>
      <c r="G8399" t="s">
        <v>6271</v>
      </c>
      <c r="H8399" t="s">
        <v>27</v>
      </c>
      <c r="I8399">
        <v>222</v>
      </c>
      <c r="J8399" t="s">
        <v>24</v>
      </c>
      <c r="N8399">
        <v>2028</v>
      </c>
      <c r="O8399">
        <v>247</v>
      </c>
    </row>
    <row r="8400" spans="1:17" x14ac:dyDescent="0.3">
      <c r="A8400">
        <v>64646</v>
      </c>
      <c r="B8400" s="1">
        <v>45877</v>
      </c>
      <c r="C8400" s="11">
        <v>0.32777777777777778</v>
      </c>
      <c r="D8400" s="13">
        <f t="shared" si="262"/>
        <v>7</v>
      </c>
      <c r="E8400" s="13" t="str">
        <f t="shared" si="263"/>
        <v>Morning</v>
      </c>
      <c r="F8400" t="s">
        <v>23</v>
      </c>
      <c r="G8400" t="s">
        <v>72</v>
      </c>
      <c r="H8400" t="s">
        <v>18</v>
      </c>
      <c r="I8400">
        <v>260</v>
      </c>
      <c r="J8400" t="s">
        <v>31</v>
      </c>
      <c r="N8400">
        <v>1717</v>
      </c>
      <c r="O8400">
        <v>253</v>
      </c>
      <c r="Q8400" t="s">
        <v>41</v>
      </c>
    </row>
    <row r="8401" spans="1:17" x14ac:dyDescent="0.3">
      <c r="A8401">
        <v>74812</v>
      </c>
      <c r="B8401" s="1">
        <v>45937</v>
      </c>
      <c r="C8401" s="11">
        <v>0.95277777777777783</v>
      </c>
      <c r="D8401" s="13">
        <f t="shared" si="262"/>
        <v>22</v>
      </c>
      <c r="E8401" s="13" t="str">
        <f t="shared" si="263"/>
        <v>Night</v>
      </c>
      <c r="F8401" t="s">
        <v>30</v>
      </c>
      <c r="G8401" t="s">
        <v>72</v>
      </c>
      <c r="H8401" t="s">
        <v>27</v>
      </c>
      <c r="I8401">
        <v>260</v>
      </c>
      <c r="J8401" t="s">
        <v>31</v>
      </c>
      <c r="N8401">
        <v>2086</v>
      </c>
      <c r="O8401">
        <v>230</v>
      </c>
      <c r="Q8401" t="s">
        <v>128</v>
      </c>
    </row>
    <row r="8402" spans="1:17" x14ac:dyDescent="0.3">
      <c r="A8402">
        <v>66809</v>
      </c>
      <c r="B8402" s="1">
        <v>45731</v>
      </c>
      <c r="C8402" s="11">
        <v>0.46597222222222223</v>
      </c>
      <c r="D8402" s="13">
        <f t="shared" si="262"/>
        <v>11</v>
      </c>
      <c r="E8402" s="13" t="str">
        <f t="shared" si="263"/>
        <v>Morning</v>
      </c>
      <c r="F8402" t="s">
        <v>6271</v>
      </c>
      <c r="G8402" t="s">
        <v>91</v>
      </c>
      <c r="H8402" t="s">
        <v>27</v>
      </c>
      <c r="I8402">
        <v>217</v>
      </c>
      <c r="J8402" t="s">
        <v>31</v>
      </c>
      <c r="N8402">
        <v>1666</v>
      </c>
      <c r="O8402">
        <v>228</v>
      </c>
      <c r="Q8402" t="s">
        <v>55</v>
      </c>
    </row>
    <row r="8403" spans="1:17" x14ac:dyDescent="0.3">
      <c r="A8403">
        <v>60024</v>
      </c>
      <c r="B8403" s="1">
        <v>45884</v>
      </c>
      <c r="C8403" s="11">
        <v>0.79861111111111116</v>
      </c>
      <c r="D8403" s="13">
        <f t="shared" si="262"/>
        <v>19</v>
      </c>
      <c r="E8403" s="13" t="str">
        <f t="shared" si="263"/>
        <v>Night</v>
      </c>
      <c r="F8403" t="s">
        <v>83</v>
      </c>
      <c r="G8403" t="s">
        <v>72</v>
      </c>
      <c r="H8403" t="s">
        <v>40</v>
      </c>
      <c r="I8403">
        <v>245</v>
      </c>
      <c r="J8403" t="s">
        <v>31</v>
      </c>
      <c r="N8403">
        <v>1556</v>
      </c>
      <c r="O8403">
        <v>260</v>
      </c>
      <c r="Q8403" t="s">
        <v>41</v>
      </c>
    </row>
    <row r="8404" spans="1:17" x14ac:dyDescent="0.3">
      <c r="A8404">
        <v>91172</v>
      </c>
      <c r="B8404" s="1">
        <v>46000</v>
      </c>
      <c r="C8404" s="11">
        <v>0.43541666666666662</v>
      </c>
      <c r="D8404" s="13">
        <f t="shared" si="262"/>
        <v>10</v>
      </c>
      <c r="E8404" s="13" t="str">
        <f t="shared" si="263"/>
        <v>Morning</v>
      </c>
      <c r="F8404" t="s">
        <v>23</v>
      </c>
      <c r="G8404" t="s">
        <v>38</v>
      </c>
      <c r="H8404" t="s">
        <v>18</v>
      </c>
      <c r="I8404">
        <v>255</v>
      </c>
      <c r="J8404" t="s">
        <v>24</v>
      </c>
      <c r="N8404">
        <v>1587</v>
      </c>
      <c r="O8404">
        <v>238</v>
      </c>
    </row>
    <row r="8405" spans="1:17" x14ac:dyDescent="0.3">
      <c r="A8405">
        <v>22604</v>
      </c>
      <c r="B8405" s="1">
        <v>45828</v>
      </c>
      <c r="C8405" s="11">
        <v>0.7895833333333333</v>
      </c>
      <c r="D8405" s="13">
        <f t="shared" si="262"/>
        <v>18</v>
      </c>
      <c r="E8405" s="13" t="str">
        <f t="shared" si="263"/>
        <v>Night</v>
      </c>
      <c r="F8405" t="s">
        <v>30</v>
      </c>
      <c r="G8405" t="s">
        <v>81</v>
      </c>
      <c r="H8405" t="s">
        <v>18</v>
      </c>
      <c r="I8405">
        <v>205</v>
      </c>
      <c r="J8405" t="s">
        <v>31</v>
      </c>
      <c r="N8405">
        <v>2037</v>
      </c>
      <c r="O8405">
        <v>229</v>
      </c>
      <c r="Q8405" t="s">
        <v>32</v>
      </c>
    </row>
    <row r="8406" spans="1:17" x14ac:dyDescent="0.3">
      <c r="A8406">
        <v>37817</v>
      </c>
      <c r="B8406" s="1">
        <v>45792</v>
      </c>
      <c r="C8406" s="11">
        <v>0.64513888888888882</v>
      </c>
      <c r="D8406" s="13">
        <f t="shared" si="262"/>
        <v>15</v>
      </c>
      <c r="E8406" s="13" t="str">
        <f t="shared" si="263"/>
        <v>Afternoon</v>
      </c>
      <c r="F8406" t="s">
        <v>83</v>
      </c>
      <c r="G8406" t="s">
        <v>6272</v>
      </c>
      <c r="H8406" t="s">
        <v>27</v>
      </c>
      <c r="I8406">
        <v>215</v>
      </c>
      <c r="J8406" t="s">
        <v>24</v>
      </c>
      <c r="N8406">
        <v>1846</v>
      </c>
      <c r="O8406">
        <v>255</v>
      </c>
    </row>
    <row r="8407" spans="1:17" x14ac:dyDescent="0.3">
      <c r="A8407">
        <v>35907</v>
      </c>
      <c r="B8407" s="1">
        <v>45683</v>
      </c>
      <c r="C8407" s="11">
        <v>0.34652777777777777</v>
      </c>
      <c r="D8407" s="13">
        <f t="shared" si="262"/>
        <v>8</v>
      </c>
      <c r="E8407" s="13" t="str">
        <f t="shared" si="263"/>
        <v>Morning</v>
      </c>
      <c r="F8407" t="s">
        <v>26</v>
      </c>
      <c r="G8407" t="s">
        <v>58</v>
      </c>
      <c r="H8407" t="s">
        <v>18</v>
      </c>
      <c r="I8407">
        <v>214</v>
      </c>
      <c r="J8407" t="s">
        <v>24</v>
      </c>
      <c r="N8407">
        <v>1215</v>
      </c>
      <c r="O8407">
        <v>227</v>
      </c>
    </row>
    <row r="8408" spans="1:17" x14ac:dyDescent="0.3">
      <c r="A8408">
        <v>23882</v>
      </c>
      <c r="B8408" s="1">
        <v>45961</v>
      </c>
      <c r="C8408" s="11">
        <v>0.78611111111111109</v>
      </c>
      <c r="D8408" s="13">
        <f t="shared" si="262"/>
        <v>18</v>
      </c>
      <c r="E8408" s="13" t="str">
        <f t="shared" si="263"/>
        <v>Night</v>
      </c>
      <c r="F8408" t="s">
        <v>75</v>
      </c>
      <c r="G8408" t="s">
        <v>75</v>
      </c>
      <c r="H8408" t="s">
        <v>18</v>
      </c>
      <c r="I8408">
        <v>202</v>
      </c>
      <c r="J8408" t="s">
        <v>31</v>
      </c>
      <c r="N8408">
        <v>1053</v>
      </c>
      <c r="O8408">
        <v>236</v>
      </c>
      <c r="Q8408" t="s">
        <v>128</v>
      </c>
    </row>
    <row r="8409" spans="1:17" x14ac:dyDescent="0.3">
      <c r="A8409">
        <v>94315</v>
      </c>
      <c r="B8409" s="1">
        <v>46020</v>
      </c>
      <c r="C8409" s="11">
        <v>0.79375000000000007</v>
      </c>
      <c r="D8409" s="13">
        <f t="shared" si="262"/>
        <v>19</v>
      </c>
      <c r="E8409" s="13" t="str">
        <f t="shared" si="263"/>
        <v>Evening</v>
      </c>
      <c r="F8409" t="s">
        <v>6271</v>
      </c>
      <c r="G8409" t="s">
        <v>58</v>
      </c>
      <c r="H8409" t="s">
        <v>40</v>
      </c>
      <c r="I8409">
        <v>239</v>
      </c>
      <c r="J8409" t="s">
        <v>31</v>
      </c>
      <c r="N8409">
        <v>1342</v>
      </c>
      <c r="O8409">
        <v>249</v>
      </c>
      <c r="Q8409" t="s">
        <v>41</v>
      </c>
    </row>
    <row r="8410" spans="1:17" x14ac:dyDescent="0.3">
      <c r="A8410">
        <v>50427</v>
      </c>
      <c r="B8410" s="1">
        <v>45675</v>
      </c>
      <c r="C8410" s="11">
        <v>4.5138888888888888E-2</v>
      </c>
      <c r="D8410" s="13">
        <f t="shared" si="262"/>
        <v>1</v>
      </c>
      <c r="E8410" s="13" t="str">
        <f t="shared" si="263"/>
        <v>Evening</v>
      </c>
      <c r="F8410" t="s">
        <v>81</v>
      </c>
      <c r="G8410" t="s">
        <v>83</v>
      </c>
      <c r="H8410" t="s">
        <v>18</v>
      </c>
      <c r="I8410">
        <v>255</v>
      </c>
      <c r="J8410" t="s">
        <v>24</v>
      </c>
      <c r="N8410">
        <v>1620</v>
      </c>
      <c r="O8410">
        <v>239</v>
      </c>
    </row>
    <row r="8411" spans="1:17" x14ac:dyDescent="0.3">
      <c r="A8411">
        <v>93480</v>
      </c>
      <c r="B8411" s="1">
        <v>45981</v>
      </c>
      <c r="C8411" s="11">
        <v>0.21736111111111112</v>
      </c>
      <c r="D8411" s="13">
        <f t="shared" si="262"/>
        <v>5</v>
      </c>
      <c r="E8411" s="13" t="str">
        <f t="shared" si="263"/>
        <v>Morning</v>
      </c>
      <c r="F8411" t="s">
        <v>26</v>
      </c>
      <c r="G8411" t="s">
        <v>94</v>
      </c>
      <c r="H8411" t="s">
        <v>18</v>
      </c>
      <c r="I8411">
        <v>202</v>
      </c>
      <c r="J8411" t="s">
        <v>31</v>
      </c>
      <c r="N8411">
        <v>1026</v>
      </c>
      <c r="O8411">
        <v>216</v>
      </c>
      <c r="Q8411" t="s">
        <v>41</v>
      </c>
    </row>
    <row r="8412" spans="1:17" x14ac:dyDescent="0.3">
      <c r="A8412">
        <v>41601</v>
      </c>
      <c r="B8412" s="1">
        <v>45743</v>
      </c>
      <c r="C8412" s="11">
        <v>0.72152777777777777</v>
      </c>
      <c r="D8412" s="13">
        <f t="shared" si="262"/>
        <v>17</v>
      </c>
      <c r="E8412" s="13" t="str">
        <f t="shared" si="263"/>
        <v>Night</v>
      </c>
      <c r="F8412" t="s">
        <v>6271</v>
      </c>
      <c r="G8412" t="s">
        <v>94</v>
      </c>
      <c r="H8412" t="s">
        <v>40</v>
      </c>
      <c r="I8412">
        <v>252</v>
      </c>
      <c r="J8412" t="s">
        <v>31</v>
      </c>
      <c r="N8412">
        <v>2136</v>
      </c>
      <c r="O8412">
        <v>223</v>
      </c>
      <c r="Q8412" t="s">
        <v>128</v>
      </c>
    </row>
    <row r="8413" spans="1:17" x14ac:dyDescent="0.3">
      <c r="A8413">
        <v>52115</v>
      </c>
      <c r="B8413" s="1">
        <v>45993</v>
      </c>
      <c r="C8413" s="11">
        <v>0.99444444444444446</v>
      </c>
      <c r="D8413" s="13">
        <f t="shared" si="262"/>
        <v>23</v>
      </c>
      <c r="E8413" s="13" t="str">
        <f t="shared" si="263"/>
        <v>Evening</v>
      </c>
      <c r="F8413" t="s">
        <v>83</v>
      </c>
      <c r="G8413" t="s">
        <v>58</v>
      </c>
      <c r="H8413" t="s">
        <v>18</v>
      </c>
      <c r="I8413">
        <v>255</v>
      </c>
      <c r="J8413" t="s">
        <v>31</v>
      </c>
      <c r="N8413">
        <v>1836</v>
      </c>
      <c r="O8413">
        <v>237</v>
      </c>
      <c r="Q8413" t="s">
        <v>108</v>
      </c>
    </row>
    <row r="8414" spans="1:17" x14ac:dyDescent="0.3">
      <c r="A8414">
        <v>39882</v>
      </c>
      <c r="B8414" s="1">
        <v>45844</v>
      </c>
      <c r="C8414" s="11">
        <v>0.50416666666666665</v>
      </c>
      <c r="D8414" s="13">
        <f t="shared" si="262"/>
        <v>12</v>
      </c>
      <c r="E8414" s="13" t="str">
        <f t="shared" si="263"/>
        <v>Afternoon</v>
      </c>
      <c r="F8414" t="s">
        <v>91</v>
      </c>
      <c r="G8414" t="s">
        <v>52</v>
      </c>
      <c r="H8414" t="s">
        <v>27</v>
      </c>
      <c r="I8414">
        <v>230</v>
      </c>
      <c r="J8414" t="s">
        <v>31</v>
      </c>
      <c r="N8414">
        <v>1553</v>
      </c>
      <c r="O8414">
        <v>227</v>
      </c>
      <c r="Q8414" t="s">
        <v>55</v>
      </c>
    </row>
    <row r="8415" spans="1:17" x14ac:dyDescent="0.3">
      <c r="A8415">
        <v>53086</v>
      </c>
      <c r="B8415" s="1">
        <v>45848</v>
      </c>
      <c r="C8415" s="11">
        <v>0.83333333333333337</v>
      </c>
      <c r="D8415" s="13">
        <f t="shared" si="262"/>
        <v>20</v>
      </c>
      <c r="E8415" s="13" t="str">
        <f t="shared" si="263"/>
        <v>Night</v>
      </c>
      <c r="F8415" t="s">
        <v>58</v>
      </c>
      <c r="G8415" t="s">
        <v>58</v>
      </c>
      <c r="H8415" t="s">
        <v>40</v>
      </c>
      <c r="I8415">
        <v>219</v>
      </c>
      <c r="J8415" t="s">
        <v>31</v>
      </c>
      <c r="N8415">
        <v>1840</v>
      </c>
      <c r="O8415">
        <v>223</v>
      </c>
      <c r="Q8415" t="s">
        <v>32</v>
      </c>
    </row>
    <row r="8416" spans="1:17" x14ac:dyDescent="0.3">
      <c r="A8416">
        <v>26458</v>
      </c>
      <c r="B8416" s="1">
        <v>45875</v>
      </c>
      <c r="C8416" s="11">
        <v>0.38750000000000001</v>
      </c>
      <c r="D8416" s="13">
        <f t="shared" si="262"/>
        <v>9</v>
      </c>
      <c r="E8416" s="13" t="str">
        <f t="shared" si="263"/>
        <v>Morning</v>
      </c>
      <c r="F8416" t="s">
        <v>6272</v>
      </c>
      <c r="G8416" t="s">
        <v>26</v>
      </c>
      <c r="H8416" t="s">
        <v>40</v>
      </c>
      <c r="I8416">
        <v>255</v>
      </c>
      <c r="J8416" t="s">
        <v>31</v>
      </c>
      <c r="N8416">
        <v>1154</v>
      </c>
      <c r="O8416">
        <v>249</v>
      </c>
      <c r="Q8416" t="s">
        <v>32</v>
      </c>
    </row>
    <row r="8417" spans="1:17" x14ac:dyDescent="0.3">
      <c r="A8417">
        <v>35390</v>
      </c>
      <c r="B8417" s="1">
        <v>45831</v>
      </c>
      <c r="C8417" s="11">
        <v>5.9027777777777783E-2</v>
      </c>
      <c r="D8417" s="13">
        <f t="shared" si="262"/>
        <v>1</v>
      </c>
      <c r="E8417" s="13" t="str">
        <f t="shared" si="263"/>
        <v>Night</v>
      </c>
      <c r="F8417" t="s">
        <v>81</v>
      </c>
      <c r="G8417" t="s">
        <v>52</v>
      </c>
      <c r="H8417" t="s">
        <v>18</v>
      </c>
      <c r="I8417">
        <v>245</v>
      </c>
      <c r="J8417" t="s">
        <v>24</v>
      </c>
      <c r="N8417">
        <v>2000</v>
      </c>
      <c r="O8417">
        <v>205</v>
      </c>
    </row>
    <row r="8418" spans="1:17" x14ac:dyDescent="0.3">
      <c r="A8418">
        <v>85028</v>
      </c>
      <c r="B8418" s="1">
        <v>45842</v>
      </c>
      <c r="C8418" s="11">
        <v>0.52083333333333337</v>
      </c>
      <c r="D8418" s="13">
        <f t="shared" si="262"/>
        <v>12</v>
      </c>
      <c r="E8418" s="13" t="str">
        <f t="shared" si="263"/>
        <v>Afternoon</v>
      </c>
      <c r="F8418" t="s">
        <v>6271</v>
      </c>
      <c r="G8418" t="s">
        <v>6272</v>
      </c>
      <c r="H8418" t="s">
        <v>27</v>
      </c>
      <c r="I8418">
        <v>233</v>
      </c>
      <c r="J8418" t="s">
        <v>31</v>
      </c>
      <c r="N8418">
        <v>1097</v>
      </c>
      <c r="O8418">
        <v>257</v>
      </c>
      <c r="Q8418" t="s">
        <v>108</v>
      </c>
    </row>
    <row r="8419" spans="1:17" x14ac:dyDescent="0.3">
      <c r="A8419">
        <v>10890</v>
      </c>
      <c r="B8419" s="1">
        <v>45890</v>
      </c>
      <c r="C8419" s="11">
        <v>3.0555555555555555E-2</v>
      </c>
      <c r="D8419" s="13">
        <f t="shared" si="262"/>
        <v>0</v>
      </c>
      <c r="E8419" s="13" t="str">
        <f t="shared" si="263"/>
        <v>Night</v>
      </c>
      <c r="F8419" t="s">
        <v>6271</v>
      </c>
      <c r="G8419" t="s">
        <v>6272</v>
      </c>
      <c r="H8419" t="s">
        <v>40</v>
      </c>
      <c r="I8419">
        <v>232</v>
      </c>
      <c r="J8419" t="s">
        <v>31</v>
      </c>
      <c r="N8419">
        <v>1995</v>
      </c>
      <c r="O8419">
        <v>203</v>
      </c>
      <c r="Q8419" t="s">
        <v>47</v>
      </c>
    </row>
    <row r="8420" spans="1:17" x14ac:dyDescent="0.3">
      <c r="A8420">
        <v>25874</v>
      </c>
      <c r="B8420" s="1">
        <v>45797</v>
      </c>
      <c r="C8420" s="11">
        <v>0.75555555555555554</v>
      </c>
      <c r="D8420" s="13">
        <f t="shared" si="262"/>
        <v>18</v>
      </c>
      <c r="E8420" s="13" t="str">
        <f t="shared" si="263"/>
        <v>Night</v>
      </c>
      <c r="F8420" t="s">
        <v>23</v>
      </c>
      <c r="G8420" t="s">
        <v>91</v>
      </c>
      <c r="H8420" t="s">
        <v>18</v>
      </c>
      <c r="I8420">
        <v>247</v>
      </c>
      <c r="J8420" t="s">
        <v>31</v>
      </c>
      <c r="N8420">
        <v>2061</v>
      </c>
      <c r="O8420">
        <v>206</v>
      </c>
      <c r="Q8420" t="s">
        <v>128</v>
      </c>
    </row>
    <row r="8421" spans="1:17" x14ac:dyDescent="0.3">
      <c r="A8421">
        <v>63249</v>
      </c>
      <c r="B8421" s="1">
        <v>45714</v>
      </c>
      <c r="C8421" s="11">
        <v>0.8618055555555556</v>
      </c>
      <c r="D8421" s="13">
        <f t="shared" si="262"/>
        <v>20</v>
      </c>
      <c r="E8421" s="13" t="str">
        <f t="shared" si="263"/>
        <v>Evening</v>
      </c>
      <c r="F8421" t="s">
        <v>58</v>
      </c>
      <c r="G8421" t="s">
        <v>52</v>
      </c>
      <c r="H8421" t="s">
        <v>27</v>
      </c>
      <c r="I8421">
        <v>230</v>
      </c>
      <c r="J8421" t="s">
        <v>31</v>
      </c>
      <c r="N8421">
        <v>1800</v>
      </c>
      <c r="O8421">
        <v>204</v>
      </c>
      <c r="Q8421" t="s">
        <v>61</v>
      </c>
    </row>
    <row r="8422" spans="1:17" x14ac:dyDescent="0.3">
      <c r="A8422">
        <v>64546</v>
      </c>
      <c r="B8422" s="1">
        <v>45706</v>
      </c>
      <c r="C8422" s="11">
        <v>0.34027777777777773</v>
      </c>
      <c r="D8422" s="13">
        <f t="shared" si="262"/>
        <v>8</v>
      </c>
      <c r="E8422" s="13" t="str">
        <f t="shared" si="263"/>
        <v>Morning</v>
      </c>
      <c r="F8422" t="s">
        <v>67</v>
      </c>
      <c r="G8422" t="s">
        <v>83</v>
      </c>
      <c r="H8422" t="s">
        <v>27</v>
      </c>
      <c r="I8422">
        <v>239</v>
      </c>
      <c r="J8422" t="s">
        <v>24</v>
      </c>
      <c r="N8422">
        <v>1528</v>
      </c>
      <c r="O8422">
        <v>217</v>
      </c>
    </row>
    <row r="8423" spans="1:17" x14ac:dyDescent="0.3">
      <c r="A8423">
        <v>68663</v>
      </c>
      <c r="B8423" s="1">
        <v>45929</v>
      </c>
      <c r="C8423" s="11">
        <v>0.70972222222222225</v>
      </c>
      <c r="D8423" s="13">
        <f t="shared" si="262"/>
        <v>17</v>
      </c>
      <c r="E8423" s="13" t="str">
        <f t="shared" si="263"/>
        <v>Night</v>
      </c>
      <c r="F8423" t="s">
        <v>72</v>
      </c>
      <c r="G8423" t="s">
        <v>38</v>
      </c>
      <c r="H8423" t="s">
        <v>40</v>
      </c>
      <c r="I8423">
        <v>254</v>
      </c>
      <c r="J8423" t="s">
        <v>31</v>
      </c>
      <c r="N8423">
        <v>1597</v>
      </c>
      <c r="O8423">
        <v>211</v>
      </c>
      <c r="Q8423" t="s">
        <v>108</v>
      </c>
    </row>
    <row r="8424" spans="1:17" x14ac:dyDescent="0.3">
      <c r="A8424">
        <v>28166</v>
      </c>
      <c r="B8424" s="1">
        <v>45660</v>
      </c>
      <c r="C8424" s="11">
        <v>0.39583333333333331</v>
      </c>
      <c r="D8424" s="13">
        <f t="shared" si="262"/>
        <v>9</v>
      </c>
      <c r="E8424" s="13" t="str">
        <f t="shared" si="263"/>
        <v>Morning</v>
      </c>
      <c r="F8424" t="s">
        <v>75</v>
      </c>
      <c r="G8424" t="s">
        <v>26</v>
      </c>
      <c r="H8424" t="s">
        <v>18</v>
      </c>
      <c r="I8424">
        <v>203</v>
      </c>
      <c r="J8424" t="s">
        <v>31</v>
      </c>
      <c r="N8424">
        <v>1639</v>
      </c>
      <c r="O8424">
        <v>256</v>
      </c>
      <c r="Q8424" t="s">
        <v>47</v>
      </c>
    </row>
    <row r="8425" spans="1:17" x14ac:dyDescent="0.3">
      <c r="A8425">
        <v>90179</v>
      </c>
      <c r="B8425" s="1">
        <v>45976</v>
      </c>
      <c r="C8425" s="11">
        <v>0.4694444444444445</v>
      </c>
      <c r="D8425" s="13">
        <f t="shared" si="262"/>
        <v>11</v>
      </c>
      <c r="E8425" s="13" t="str">
        <f t="shared" si="263"/>
        <v>Morning</v>
      </c>
      <c r="F8425" t="s">
        <v>94</v>
      </c>
      <c r="G8425" t="s">
        <v>81</v>
      </c>
      <c r="H8425" t="s">
        <v>18</v>
      </c>
      <c r="I8425">
        <v>209</v>
      </c>
      <c r="J8425" t="s">
        <v>24</v>
      </c>
      <c r="N8425">
        <v>1663</v>
      </c>
      <c r="O8425">
        <v>260</v>
      </c>
    </row>
    <row r="8426" spans="1:17" x14ac:dyDescent="0.3">
      <c r="A8426">
        <v>82631</v>
      </c>
      <c r="B8426" s="1">
        <v>45956</v>
      </c>
      <c r="C8426" s="11">
        <v>0.46597222222222223</v>
      </c>
      <c r="D8426" s="13">
        <f t="shared" si="262"/>
        <v>11</v>
      </c>
      <c r="E8426" s="13" t="str">
        <f t="shared" si="263"/>
        <v>Morning</v>
      </c>
      <c r="F8426" t="s">
        <v>38</v>
      </c>
      <c r="G8426" t="s">
        <v>81</v>
      </c>
      <c r="H8426" t="s">
        <v>18</v>
      </c>
      <c r="I8426">
        <v>247</v>
      </c>
      <c r="J8426" t="s">
        <v>24</v>
      </c>
      <c r="N8426">
        <v>1446</v>
      </c>
      <c r="O8426">
        <v>255</v>
      </c>
    </row>
    <row r="8427" spans="1:17" x14ac:dyDescent="0.3">
      <c r="A8427">
        <v>65234</v>
      </c>
      <c r="B8427" s="1">
        <v>45910</v>
      </c>
      <c r="C8427" s="11">
        <v>0.67291666666666661</v>
      </c>
      <c r="D8427" s="13">
        <f t="shared" si="262"/>
        <v>16</v>
      </c>
      <c r="E8427" s="13" t="str">
        <f t="shared" si="263"/>
        <v>Afternoon</v>
      </c>
      <c r="F8427" t="s">
        <v>52</v>
      </c>
      <c r="G8427" t="s">
        <v>23</v>
      </c>
      <c r="H8427" t="s">
        <v>18</v>
      </c>
      <c r="I8427">
        <v>228</v>
      </c>
      <c r="J8427" t="s">
        <v>31</v>
      </c>
      <c r="N8427">
        <v>1231</v>
      </c>
      <c r="O8427">
        <v>222</v>
      </c>
      <c r="Q8427" t="s">
        <v>55</v>
      </c>
    </row>
    <row r="8428" spans="1:17" x14ac:dyDescent="0.3">
      <c r="A8428">
        <v>42364</v>
      </c>
      <c r="B8428" s="1">
        <v>45759</v>
      </c>
      <c r="C8428" s="11">
        <v>0.27986111111111112</v>
      </c>
      <c r="D8428" s="13">
        <f t="shared" si="262"/>
        <v>6</v>
      </c>
      <c r="E8428" s="13" t="str">
        <f t="shared" si="263"/>
        <v>Morning</v>
      </c>
      <c r="F8428" t="s">
        <v>26</v>
      </c>
      <c r="G8428" t="s">
        <v>94</v>
      </c>
      <c r="H8428" t="s">
        <v>40</v>
      </c>
      <c r="I8428">
        <v>245</v>
      </c>
      <c r="J8428" t="s">
        <v>31</v>
      </c>
      <c r="N8428">
        <v>1368</v>
      </c>
      <c r="O8428">
        <v>244</v>
      </c>
      <c r="Q8428" t="s">
        <v>41</v>
      </c>
    </row>
    <row r="8429" spans="1:17" x14ac:dyDescent="0.3">
      <c r="A8429">
        <v>65898</v>
      </c>
      <c r="B8429" s="1">
        <v>45719</v>
      </c>
      <c r="C8429" s="11">
        <v>0.53125</v>
      </c>
      <c r="D8429" s="13">
        <f t="shared" si="262"/>
        <v>12</v>
      </c>
      <c r="E8429" s="13" t="str">
        <f t="shared" si="263"/>
        <v>Afternoon</v>
      </c>
      <c r="F8429" t="s">
        <v>26</v>
      </c>
      <c r="G8429" t="s">
        <v>38</v>
      </c>
      <c r="H8429" t="s">
        <v>27</v>
      </c>
      <c r="I8429">
        <v>201</v>
      </c>
      <c r="J8429" t="s">
        <v>24</v>
      </c>
      <c r="N8429">
        <v>2111</v>
      </c>
      <c r="O8429">
        <v>258</v>
      </c>
    </row>
    <row r="8430" spans="1:17" x14ac:dyDescent="0.3">
      <c r="A8430">
        <v>88169</v>
      </c>
      <c r="B8430" s="1">
        <v>45863</v>
      </c>
      <c r="C8430" s="11">
        <v>0.24097222222222223</v>
      </c>
      <c r="D8430" s="13">
        <f t="shared" si="262"/>
        <v>5</v>
      </c>
      <c r="E8430" s="13" t="str">
        <f t="shared" si="263"/>
        <v>Morning</v>
      </c>
      <c r="F8430" t="s">
        <v>83</v>
      </c>
      <c r="G8430" t="s">
        <v>58</v>
      </c>
      <c r="H8430" t="s">
        <v>18</v>
      </c>
      <c r="I8430">
        <v>232</v>
      </c>
      <c r="J8430" t="s">
        <v>24</v>
      </c>
      <c r="N8430">
        <v>2195</v>
      </c>
      <c r="O8430">
        <v>210</v>
      </c>
    </row>
    <row r="8431" spans="1:17" x14ac:dyDescent="0.3">
      <c r="A8431">
        <v>45504</v>
      </c>
      <c r="B8431" s="1">
        <v>45865</v>
      </c>
      <c r="C8431" s="11">
        <v>7.9166666666666663E-2</v>
      </c>
      <c r="D8431" s="13">
        <f t="shared" si="262"/>
        <v>1</v>
      </c>
      <c r="E8431" s="13" t="str">
        <f t="shared" si="263"/>
        <v>Night</v>
      </c>
      <c r="F8431" t="s">
        <v>91</v>
      </c>
      <c r="G8431" t="s">
        <v>52</v>
      </c>
      <c r="H8431" t="s">
        <v>18</v>
      </c>
      <c r="I8431">
        <v>235</v>
      </c>
      <c r="J8431" t="s">
        <v>31</v>
      </c>
      <c r="N8431">
        <v>1954</v>
      </c>
      <c r="O8431">
        <v>234</v>
      </c>
      <c r="Q8431" t="s">
        <v>47</v>
      </c>
    </row>
    <row r="8432" spans="1:17" x14ac:dyDescent="0.3">
      <c r="A8432">
        <v>19484</v>
      </c>
      <c r="B8432" s="1">
        <v>45791</v>
      </c>
      <c r="C8432" s="11">
        <v>0.87013888888888891</v>
      </c>
      <c r="D8432" s="13">
        <f t="shared" si="262"/>
        <v>20</v>
      </c>
      <c r="E8432" s="13" t="str">
        <f t="shared" si="263"/>
        <v>Night</v>
      </c>
      <c r="F8432" t="s">
        <v>30</v>
      </c>
      <c r="G8432" t="s">
        <v>52</v>
      </c>
      <c r="H8432" t="s">
        <v>18</v>
      </c>
      <c r="I8432">
        <v>246</v>
      </c>
      <c r="J8432" t="s">
        <v>31</v>
      </c>
      <c r="N8432">
        <v>1174</v>
      </c>
      <c r="O8432">
        <v>238</v>
      </c>
      <c r="Q8432" t="s">
        <v>108</v>
      </c>
    </row>
    <row r="8433" spans="1:17" x14ac:dyDescent="0.3">
      <c r="A8433">
        <v>95286</v>
      </c>
      <c r="B8433" s="1">
        <v>45938</v>
      </c>
      <c r="C8433" s="11">
        <v>0.43541666666666662</v>
      </c>
      <c r="D8433" s="13">
        <f t="shared" si="262"/>
        <v>10</v>
      </c>
      <c r="E8433" s="13" t="str">
        <f t="shared" si="263"/>
        <v>Morning</v>
      </c>
      <c r="F8433" t="s">
        <v>83</v>
      </c>
      <c r="G8433" t="s">
        <v>58</v>
      </c>
      <c r="H8433" t="s">
        <v>18</v>
      </c>
      <c r="I8433">
        <v>212</v>
      </c>
      <c r="J8433" t="s">
        <v>24</v>
      </c>
      <c r="N8433">
        <v>1898</v>
      </c>
      <c r="O8433">
        <v>219</v>
      </c>
    </row>
    <row r="8434" spans="1:17" x14ac:dyDescent="0.3">
      <c r="A8434">
        <v>83876</v>
      </c>
      <c r="B8434" s="1">
        <v>45823</v>
      </c>
      <c r="C8434" s="11">
        <v>0.80833333333333324</v>
      </c>
      <c r="D8434" s="13">
        <f t="shared" si="262"/>
        <v>19</v>
      </c>
      <c r="E8434" s="13" t="str">
        <f t="shared" si="263"/>
        <v>Night</v>
      </c>
      <c r="F8434" t="s">
        <v>26</v>
      </c>
      <c r="G8434" t="s">
        <v>72</v>
      </c>
      <c r="H8434" t="s">
        <v>27</v>
      </c>
      <c r="I8434">
        <v>219</v>
      </c>
      <c r="J8434" t="s">
        <v>31</v>
      </c>
      <c r="N8434">
        <v>1275</v>
      </c>
      <c r="O8434">
        <v>219</v>
      </c>
      <c r="Q8434" t="s">
        <v>41</v>
      </c>
    </row>
    <row r="8435" spans="1:17" x14ac:dyDescent="0.3">
      <c r="A8435">
        <v>11433</v>
      </c>
      <c r="B8435" s="1">
        <v>45911</v>
      </c>
      <c r="C8435" s="11">
        <v>0.87708333333333333</v>
      </c>
      <c r="D8435" s="13">
        <f t="shared" si="262"/>
        <v>21</v>
      </c>
      <c r="E8435" s="13" t="str">
        <f t="shared" si="263"/>
        <v>Evening</v>
      </c>
      <c r="F8435" t="s">
        <v>67</v>
      </c>
      <c r="G8435" t="s">
        <v>83</v>
      </c>
      <c r="H8435" t="s">
        <v>27</v>
      </c>
      <c r="I8435">
        <v>204</v>
      </c>
      <c r="J8435" t="s">
        <v>31</v>
      </c>
      <c r="N8435">
        <v>1619</v>
      </c>
      <c r="O8435">
        <v>229</v>
      </c>
      <c r="Q8435" t="s">
        <v>55</v>
      </c>
    </row>
    <row r="8436" spans="1:17" x14ac:dyDescent="0.3">
      <c r="A8436">
        <v>41493</v>
      </c>
      <c r="B8436" s="1">
        <v>45953</v>
      </c>
      <c r="C8436" s="11">
        <v>0.36458333333333331</v>
      </c>
      <c r="D8436" s="13">
        <f t="shared" si="262"/>
        <v>8</v>
      </c>
      <c r="E8436" s="13" t="str">
        <f t="shared" si="263"/>
        <v>Morning</v>
      </c>
      <c r="F8436" t="s">
        <v>6272</v>
      </c>
      <c r="G8436" t="s">
        <v>52</v>
      </c>
      <c r="H8436" t="s">
        <v>18</v>
      </c>
      <c r="I8436">
        <v>208</v>
      </c>
      <c r="J8436" t="s">
        <v>31</v>
      </c>
      <c r="N8436">
        <v>1128</v>
      </c>
      <c r="O8436">
        <v>225</v>
      </c>
      <c r="Q8436" t="s">
        <v>41</v>
      </c>
    </row>
    <row r="8437" spans="1:17" x14ac:dyDescent="0.3">
      <c r="A8437">
        <v>77020</v>
      </c>
      <c r="B8437" s="1">
        <v>45875</v>
      </c>
      <c r="C8437" s="11">
        <v>0.51944444444444449</v>
      </c>
      <c r="D8437" s="13">
        <f t="shared" si="262"/>
        <v>12</v>
      </c>
      <c r="E8437" s="13" t="str">
        <f t="shared" si="263"/>
        <v>Afternoon</v>
      </c>
      <c r="F8437" t="s">
        <v>72</v>
      </c>
      <c r="G8437" t="s">
        <v>94</v>
      </c>
      <c r="H8437" t="s">
        <v>18</v>
      </c>
      <c r="I8437">
        <v>253</v>
      </c>
      <c r="J8437" t="s">
        <v>24</v>
      </c>
      <c r="N8437">
        <v>1135</v>
      </c>
      <c r="O8437">
        <v>234</v>
      </c>
    </row>
    <row r="8438" spans="1:17" x14ac:dyDescent="0.3">
      <c r="A8438">
        <v>76822</v>
      </c>
      <c r="B8438" s="1">
        <v>46006</v>
      </c>
      <c r="C8438" s="11">
        <v>0.86319444444444438</v>
      </c>
      <c r="D8438" s="13">
        <f t="shared" si="262"/>
        <v>20</v>
      </c>
      <c r="E8438" s="13" t="str">
        <f t="shared" si="263"/>
        <v>Night</v>
      </c>
      <c r="F8438" t="s">
        <v>23</v>
      </c>
      <c r="G8438" t="s">
        <v>75</v>
      </c>
      <c r="H8438" t="s">
        <v>40</v>
      </c>
      <c r="I8438">
        <v>215</v>
      </c>
      <c r="J8438" t="s">
        <v>24</v>
      </c>
      <c r="N8438">
        <v>1238</v>
      </c>
      <c r="O8438">
        <v>260</v>
      </c>
    </row>
    <row r="8439" spans="1:17" x14ac:dyDescent="0.3">
      <c r="A8439">
        <v>82285</v>
      </c>
      <c r="B8439" s="1">
        <v>45981</v>
      </c>
      <c r="C8439" s="11">
        <v>0.56180555555555556</v>
      </c>
      <c r="D8439" s="13">
        <f t="shared" si="262"/>
        <v>13</v>
      </c>
      <c r="E8439" s="13" t="str">
        <f t="shared" si="263"/>
        <v>Afternoon</v>
      </c>
      <c r="F8439" t="s">
        <v>58</v>
      </c>
      <c r="G8439" t="s">
        <v>6272</v>
      </c>
      <c r="H8439" t="s">
        <v>40</v>
      </c>
      <c r="I8439">
        <v>244</v>
      </c>
      <c r="J8439" t="s">
        <v>31</v>
      </c>
      <c r="N8439">
        <v>1977</v>
      </c>
      <c r="O8439">
        <v>242</v>
      </c>
      <c r="Q8439" t="s">
        <v>55</v>
      </c>
    </row>
    <row r="8440" spans="1:17" x14ac:dyDescent="0.3">
      <c r="A8440">
        <v>70421</v>
      </c>
      <c r="B8440" s="1">
        <v>45945</v>
      </c>
      <c r="C8440" s="11">
        <v>0.18958333333333333</v>
      </c>
      <c r="D8440" s="13">
        <f t="shared" si="262"/>
        <v>4</v>
      </c>
      <c r="E8440" s="13" t="str">
        <f t="shared" si="263"/>
        <v>Night</v>
      </c>
      <c r="F8440" t="s">
        <v>58</v>
      </c>
      <c r="G8440" t="s">
        <v>75</v>
      </c>
      <c r="H8440" t="s">
        <v>27</v>
      </c>
      <c r="I8440">
        <v>208</v>
      </c>
      <c r="J8440" t="s">
        <v>24</v>
      </c>
      <c r="N8440">
        <v>1147</v>
      </c>
      <c r="O8440">
        <v>223</v>
      </c>
    </row>
    <row r="8441" spans="1:17" x14ac:dyDescent="0.3">
      <c r="A8441">
        <v>59810</v>
      </c>
      <c r="B8441" s="1">
        <v>45844</v>
      </c>
      <c r="C8441" s="11">
        <v>0.38472222222222219</v>
      </c>
      <c r="D8441" s="13">
        <f t="shared" si="262"/>
        <v>9</v>
      </c>
      <c r="E8441" s="13" t="str">
        <f t="shared" si="263"/>
        <v>Morning</v>
      </c>
      <c r="F8441" t="s">
        <v>26</v>
      </c>
      <c r="G8441" t="s">
        <v>67</v>
      </c>
      <c r="H8441" t="s">
        <v>18</v>
      </c>
      <c r="I8441">
        <v>241</v>
      </c>
      <c r="J8441" t="s">
        <v>31</v>
      </c>
      <c r="N8441">
        <v>1722</v>
      </c>
      <c r="O8441">
        <v>254</v>
      </c>
      <c r="Q8441" t="s">
        <v>47</v>
      </c>
    </row>
    <row r="8442" spans="1:17" x14ac:dyDescent="0.3">
      <c r="A8442">
        <v>29543</v>
      </c>
      <c r="B8442" s="1">
        <v>45828</v>
      </c>
      <c r="C8442" s="11">
        <v>0.26458333333333334</v>
      </c>
      <c r="D8442" s="13">
        <f t="shared" si="262"/>
        <v>6</v>
      </c>
      <c r="E8442" s="13" t="str">
        <f t="shared" si="263"/>
        <v>Morning</v>
      </c>
      <c r="F8442" t="s">
        <v>6271</v>
      </c>
      <c r="G8442" t="s">
        <v>52</v>
      </c>
      <c r="H8442" t="s">
        <v>40</v>
      </c>
      <c r="I8442">
        <v>210</v>
      </c>
      <c r="J8442" t="s">
        <v>31</v>
      </c>
      <c r="N8442">
        <v>1071</v>
      </c>
      <c r="O8442">
        <v>238</v>
      </c>
      <c r="Q8442" t="s">
        <v>41</v>
      </c>
    </row>
    <row r="8443" spans="1:17" x14ac:dyDescent="0.3">
      <c r="A8443">
        <v>97812</v>
      </c>
      <c r="B8443" s="1">
        <v>45827</v>
      </c>
      <c r="C8443" s="11">
        <v>0.46458333333333335</v>
      </c>
      <c r="D8443" s="13">
        <f t="shared" si="262"/>
        <v>11</v>
      </c>
      <c r="E8443" s="13" t="str">
        <f t="shared" si="263"/>
        <v>Morning</v>
      </c>
      <c r="F8443" t="s">
        <v>67</v>
      </c>
      <c r="G8443" t="s">
        <v>67</v>
      </c>
      <c r="H8443" t="s">
        <v>27</v>
      </c>
      <c r="I8443">
        <v>250</v>
      </c>
      <c r="J8443" t="s">
        <v>24</v>
      </c>
      <c r="N8443">
        <v>1358</v>
      </c>
      <c r="O8443">
        <v>245</v>
      </c>
    </row>
    <row r="8444" spans="1:17" x14ac:dyDescent="0.3">
      <c r="A8444">
        <v>56597</v>
      </c>
      <c r="B8444" s="1">
        <v>45870</v>
      </c>
      <c r="C8444" s="11">
        <v>7.6388888888888886E-3</v>
      </c>
      <c r="D8444" s="13">
        <f t="shared" si="262"/>
        <v>0</v>
      </c>
      <c r="E8444" s="13" t="str">
        <f t="shared" si="263"/>
        <v>Night</v>
      </c>
      <c r="F8444" t="s">
        <v>75</v>
      </c>
      <c r="G8444" t="s">
        <v>72</v>
      </c>
      <c r="H8444" t="s">
        <v>27</v>
      </c>
      <c r="I8444">
        <v>236</v>
      </c>
      <c r="J8444" t="s">
        <v>31</v>
      </c>
      <c r="N8444">
        <v>1776</v>
      </c>
      <c r="O8444">
        <v>213</v>
      </c>
      <c r="Q8444" t="s">
        <v>55</v>
      </c>
    </row>
    <row r="8445" spans="1:17" x14ac:dyDescent="0.3">
      <c r="A8445">
        <v>68780</v>
      </c>
      <c r="B8445" s="1">
        <v>45996</v>
      </c>
      <c r="C8445" s="11">
        <v>0.95833333333333337</v>
      </c>
      <c r="D8445" s="13">
        <f t="shared" si="262"/>
        <v>23</v>
      </c>
      <c r="E8445" s="13" t="str">
        <f t="shared" si="263"/>
        <v>Night</v>
      </c>
      <c r="F8445" t="s">
        <v>75</v>
      </c>
      <c r="G8445" t="s">
        <v>91</v>
      </c>
      <c r="H8445" t="s">
        <v>27</v>
      </c>
      <c r="I8445">
        <v>210</v>
      </c>
      <c r="J8445" t="s">
        <v>24</v>
      </c>
      <c r="N8445">
        <v>1089</v>
      </c>
      <c r="O8445">
        <v>206</v>
      </c>
    </row>
    <row r="8446" spans="1:17" x14ac:dyDescent="0.3">
      <c r="A8446">
        <v>28816</v>
      </c>
      <c r="B8446" s="1">
        <v>45789</v>
      </c>
      <c r="C8446" s="11">
        <v>3.9583333333333331E-2</v>
      </c>
      <c r="D8446" s="13">
        <f t="shared" si="262"/>
        <v>0</v>
      </c>
      <c r="E8446" s="13" t="str">
        <f t="shared" si="263"/>
        <v>Night</v>
      </c>
      <c r="F8446" t="s">
        <v>26</v>
      </c>
      <c r="G8446" t="s">
        <v>52</v>
      </c>
      <c r="H8446" t="s">
        <v>40</v>
      </c>
      <c r="I8446">
        <v>212</v>
      </c>
      <c r="J8446" t="s">
        <v>24</v>
      </c>
      <c r="N8446">
        <v>1655</v>
      </c>
      <c r="O8446">
        <v>207</v>
      </c>
    </row>
    <row r="8447" spans="1:17" x14ac:dyDescent="0.3">
      <c r="A8447">
        <v>53307</v>
      </c>
      <c r="B8447" s="1">
        <v>45768</v>
      </c>
      <c r="C8447" s="11">
        <v>0.85763888888888884</v>
      </c>
      <c r="D8447" s="13">
        <f t="shared" si="262"/>
        <v>20</v>
      </c>
      <c r="E8447" s="13" t="str">
        <f t="shared" si="263"/>
        <v>Night</v>
      </c>
      <c r="F8447" t="s">
        <v>6271</v>
      </c>
      <c r="G8447" t="s">
        <v>30</v>
      </c>
      <c r="H8447" t="s">
        <v>27</v>
      </c>
      <c r="I8447">
        <v>256</v>
      </c>
      <c r="J8447" t="s">
        <v>31</v>
      </c>
      <c r="N8447">
        <v>1748</v>
      </c>
      <c r="O8447">
        <v>203</v>
      </c>
      <c r="Q8447" t="s">
        <v>61</v>
      </c>
    </row>
    <row r="8448" spans="1:17" x14ac:dyDescent="0.3">
      <c r="A8448">
        <v>82970</v>
      </c>
      <c r="B8448" s="1">
        <v>45744</v>
      </c>
      <c r="C8448" s="11">
        <v>0.90833333333333333</v>
      </c>
      <c r="D8448" s="13">
        <f t="shared" si="262"/>
        <v>21</v>
      </c>
      <c r="E8448" s="13" t="str">
        <f t="shared" si="263"/>
        <v>Evening</v>
      </c>
      <c r="F8448" t="s">
        <v>26</v>
      </c>
      <c r="G8448" t="s">
        <v>81</v>
      </c>
      <c r="H8448" t="s">
        <v>27</v>
      </c>
      <c r="I8448">
        <v>202</v>
      </c>
      <c r="J8448" t="s">
        <v>31</v>
      </c>
      <c r="N8448">
        <v>1918</v>
      </c>
      <c r="O8448">
        <v>236</v>
      </c>
      <c r="Q8448" t="s">
        <v>61</v>
      </c>
    </row>
    <row r="8449" spans="1:17" x14ac:dyDescent="0.3">
      <c r="A8449">
        <v>66076</v>
      </c>
      <c r="B8449" s="1">
        <v>45923</v>
      </c>
      <c r="C8449" s="11">
        <v>0.44027777777777777</v>
      </c>
      <c r="D8449" s="13">
        <f t="shared" si="262"/>
        <v>10</v>
      </c>
      <c r="E8449" s="13" t="str">
        <f t="shared" si="263"/>
        <v>Morning</v>
      </c>
      <c r="F8449" t="s">
        <v>67</v>
      </c>
      <c r="G8449" t="s">
        <v>81</v>
      </c>
      <c r="H8449" t="s">
        <v>40</v>
      </c>
      <c r="I8449">
        <v>240</v>
      </c>
      <c r="J8449" t="s">
        <v>31</v>
      </c>
      <c r="N8449">
        <v>1914</v>
      </c>
      <c r="O8449">
        <v>239</v>
      </c>
      <c r="Q8449" t="s">
        <v>47</v>
      </c>
    </row>
    <row r="8450" spans="1:17" x14ac:dyDescent="0.3">
      <c r="A8450">
        <v>96547</v>
      </c>
      <c r="B8450" s="1">
        <v>45681</v>
      </c>
      <c r="C8450" s="11">
        <v>0.56458333333333333</v>
      </c>
      <c r="D8450" s="13">
        <f t="shared" ref="D8450:D8513" si="264">HOUR(C8450)</f>
        <v>13</v>
      </c>
      <c r="E8450" s="13" t="str">
        <f t="shared" ref="E8450:E8513" si="265">IF(AND(D8450&gt;=5,D8450&lt;12),"Morning",IF(AND(D8450&gt;=12,D8450&lt;17),"Afternoon",IF(AND(D8449&gt;=17,D8449&lt;21),"Evening","Night")))</f>
        <v>Afternoon</v>
      </c>
      <c r="F8450" t="s">
        <v>67</v>
      </c>
      <c r="G8450" t="s">
        <v>30</v>
      </c>
      <c r="H8450" t="s">
        <v>27</v>
      </c>
      <c r="I8450">
        <v>220</v>
      </c>
      <c r="J8450" t="s">
        <v>24</v>
      </c>
      <c r="N8450">
        <v>1115</v>
      </c>
      <c r="O8450">
        <v>258</v>
      </c>
    </row>
    <row r="8451" spans="1:17" x14ac:dyDescent="0.3">
      <c r="A8451">
        <v>73249</v>
      </c>
      <c r="B8451" s="1">
        <v>45913</v>
      </c>
      <c r="C8451" s="11">
        <v>0.18402777777777779</v>
      </c>
      <c r="D8451" s="13">
        <f t="shared" si="264"/>
        <v>4</v>
      </c>
      <c r="E8451" s="13" t="str">
        <f t="shared" si="265"/>
        <v>Night</v>
      </c>
      <c r="F8451" t="s">
        <v>94</v>
      </c>
      <c r="G8451" t="s">
        <v>6272</v>
      </c>
      <c r="H8451" t="s">
        <v>40</v>
      </c>
      <c r="I8451">
        <v>214</v>
      </c>
      <c r="J8451" t="s">
        <v>31</v>
      </c>
      <c r="N8451">
        <v>1763</v>
      </c>
      <c r="O8451">
        <v>217</v>
      </c>
      <c r="Q8451" t="s">
        <v>47</v>
      </c>
    </row>
    <row r="8452" spans="1:17" x14ac:dyDescent="0.3">
      <c r="A8452">
        <v>64046</v>
      </c>
      <c r="B8452" s="1">
        <v>45800</v>
      </c>
      <c r="C8452" s="11">
        <v>4.1666666666666666E-3</v>
      </c>
      <c r="D8452" s="13">
        <f t="shared" si="264"/>
        <v>0</v>
      </c>
      <c r="E8452" s="13" t="str">
        <f t="shared" si="265"/>
        <v>Night</v>
      </c>
      <c r="F8452" t="s">
        <v>30</v>
      </c>
      <c r="G8452" t="s">
        <v>81</v>
      </c>
      <c r="H8452" t="s">
        <v>18</v>
      </c>
      <c r="I8452">
        <v>200</v>
      </c>
      <c r="J8452" t="s">
        <v>31</v>
      </c>
      <c r="N8452">
        <v>1791</v>
      </c>
      <c r="O8452">
        <v>255</v>
      </c>
      <c r="Q8452" t="s">
        <v>61</v>
      </c>
    </row>
    <row r="8453" spans="1:17" x14ac:dyDescent="0.3">
      <c r="A8453">
        <v>21263</v>
      </c>
      <c r="B8453" s="1">
        <v>45786</v>
      </c>
      <c r="C8453" s="11">
        <v>0.64027777777777783</v>
      </c>
      <c r="D8453" s="13">
        <f t="shared" si="264"/>
        <v>15</v>
      </c>
      <c r="E8453" s="13" t="str">
        <f t="shared" si="265"/>
        <v>Afternoon</v>
      </c>
      <c r="F8453" t="s">
        <v>75</v>
      </c>
      <c r="G8453" t="s">
        <v>75</v>
      </c>
      <c r="H8453" t="s">
        <v>27</v>
      </c>
      <c r="I8453">
        <v>202</v>
      </c>
      <c r="J8453" t="s">
        <v>31</v>
      </c>
      <c r="N8453">
        <v>1097</v>
      </c>
      <c r="O8453">
        <v>225</v>
      </c>
      <c r="Q8453" t="s">
        <v>128</v>
      </c>
    </row>
    <row r="8454" spans="1:17" x14ac:dyDescent="0.3">
      <c r="A8454">
        <v>21891</v>
      </c>
      <c r="B8454" s="1">
        <v>45825</v>
      </c>
      <c r="C8454" s="11">
        <v>0.46388888888888885</v>
      </c>
      <c r="D8454" s="13">
        <f t="shared" si="264"/>
        <v>11</v>
      </c>
      <c r="E8454" s="13" t="str">
        <f t="shared" si="265"/>
        <v>Morning</v>
      </c>
      <c r="F8454" t="s">
        <v>30</v>
      </c>
      <c r="G8454" t="s">
        <v>6272</v>
      </c>
      <c r="H8454" t="s">
        <v>40</v>
      </c>
      <c r="I8454">
        <v>240</v>
      </c>
      <c r="J8454" t="s">
        <v>31</v>
      </c>
      <c r="N8454">
        <v>1358</v>
      </c>
      <c r="O8454">
        <v>220</v>
      </c>
      <c r="Q8454" t="s">
        <v>47</v>
      </c>
    </row>
    <row r="8455" spans="1:17" x14ac:dyDescent="0.3">
      <c r="A8455">
        <v>77980</v>
      </c>
      <c r="B8455" s="1">
        <v>45877</v>
      </c>
      <c r="C8455" s="11">
        <v>2.1527777777777781E-2</v>
      </c>
      <c r="D8455" s="13">
        <f t="shared" si="264"/>
        <v>0</v>
      </c>
      <c r="E8455" s="13" t="str">
        <f t="shared" si="265"/>
        <v>Night</v>
      </c>
      <c r="F8455" t="s">
        <v>58</v>
      </c>
      <c r="G8455" t="s">
        <v>58</v>
      </c>
      <c r="H8455" t="s">
        <v>27</v>
      </c>
      <c r="I8455">
        <v>220</v>
      </c>
      <c r="J8455" t="s">
        <v>31</v>
      </c>
      <c r="N8455">
        <v>1824</v>
      </c>
      <c r="O8455">
        <v>201</v>
      </c>
      <c r="Q8455" t="s">
        <v>47</v>
      </c>
    </row>
    <row r="8456" spans="1:17" x14ac:dyDescent="0.3">
      <c r="A8456">
        <v>97355</v>
      </c>
      <c r="B8456" s="1">
        <v>45665</v>
      </c>
      <c r="C8456" s="11">
        <v>0.5805555555555556</v>
      </c>
      <c r="D8456" s="13">
        <f t="shared" si="264"/>
        <v>13</v>
      </c>
      <c r="E8456" s="13" t="str">
        <f t="shared" si="265"/>
        <v>Afternoon</v>
      </c>
      <c r="F8456" t="s">
        <v>75</v>
      </c>
      <c r="G8456" t="s">
        <v>94</v>
      </c>
      <c r="H8456" t="s">
        <v>18</v>
      </c>
      <c r="I8456">
        <v>207</v>
      </c>
      <c r="J8456" t="s">
        <v>24</v>
      </c>
      <c r="N8456">
        <v>1055</v>
      </c>
      <c r="O8456">
        <v>259</v>
      </c>
    </row>
    <row r="8457" spans="1:17" x14ac:dyDescent="0.3">
      <c r="A8457">
        <v>96724</v>
      </c>
      <c r="B8457" s="1">
        <v>45831</v>
      </c>
      <c r="C8457" s="11">
        <v>7.5694444444444439E-2</v>
      </c>
      <c r="D8457" s="13">
        <f t="shared" si="264"/>
        <v>1</v>
      </c>
      <c r="E8457" s="13" t="str">
        <f t="shared" si="265"/>
        <v>Night</v>
      </c>
      <c r="F8457" t="s">
        <v>38</v>
      </c>
      <c r="G8457" t="s">
        <v>81</v>
      </c>
      <c r="H8457" t="s">
        <v>40</v>
      </c>
      <c r="I8457">
        <v>214</v>
      </c>
      <c r="J8457" t="s">
        <v>31</v>
      </c>
      <c r="N8457">
        <v>1374</v>
      </c>
      <c r="O8457">
        <v>243</v>
      </c>
      <c r="Q8457" t="s">
        <v>32</v>
      </c>
    </row>
    <row r="8458" spans="1:17" x14ac:dyDescent="0.3">
      <c r="A8458">
        <v>65440</v>
      </c>
      <c r="B8458" s="1">
        <v>45856</v>
      </c>
      <c r="C8458" s="11">
        <v>0.87569444444444444</v>
      </c>
      <c r="D8458" s="13">
        <f t="shared" si="264"/>
        <v>21</v>
      </c>
      <c r="E8458" s="13" t="str">
        <f t="shared" si="265"/>
        <v>Night</v>
      </c>
      <c r="F8458" t="s">
        <v>72</v>
      </c>
      <c r="G8458" t="s">
        <v>81</v>
      </c>
      <c r="H8458" t="s">
        <v>18</v>
      </c>
      <c r="I8458">
        <v>236</v>
      </c>
      <c r="J8458" t="s">
        <v>31</v>
      </c>
      <c r="N8458">
        <v>1365</v>
      </c>
      <c r="O8458">
        <v>224</v>
      </c>
      <c r="Q8458" t="s">
        <v>55</v>
      </c>
    </row>
    <row r="8459" spans="1:17" x14ac:dyDescent="0.3">
      <c r="A8459">
        <v>95906</v>
      </c>
      <c r="B8459" s="1">
        <v>45944</v>
      </c>
      <c r="C8459" s="11">
        <v>0.30277777777777776</v>
      </c>
      <c r="D8459" s="13">
        <f t="shared" si="264"/>
        <v>7</v>
      </c>
      <c r="E8459" s="13" t="str">
        <f t="shared" si="265"/>
        <v>Morning</v>
      </c>
      <c r="F8459" t="s">
        <v>94</v>
      </c>
      <c r="G8459" t="s">
        <v>6271</v>
      </c>
      <c r="H8459" t="s">
        <v>27</v>
      </c>
      <c r="I8459">
        <v>209</v>
      </c>
      <c r="J8459" t="s">
        <v>24</v>
      </c>
      <c r="N8459">
        <v>1410</v>
      </c>
      <c r="O8459">
        <v>225</v>
      </c>
    </row>
    <row r="8460" spans="1:17" x14ac:dyDescent="0.3">
      <c r="A8460">
        <v>34955</v>
      </c>
      <c r="B8460" s="1">
        <v>46000</v>
      </c>
      <c r="C8460" s="11">
        <v>0.42499999999999999</v>
      </c>
      <c r="D8460" s="13">
        <f t="shared" si="264"/>
        <v>10</v>
      </c>
      <c r="E8460" s="13" t="str">
        <f t="shared" si="265"/>
        <v>Morning</v>
      </c>
      <c r="F8460" t="s">
        <v>94</v>
      </c>
      <c r="G8460" t="s">
        <v>67</v>
      </c>
      <c r="H8460" t="s">
        <v>40</v>
      </c>
      <c r="I8460">
        <v>234</v>
      </c>
      <c r="J8460" t="s">
        <v>24</v>
      </c>
      <c r="N8460">
        <v>2168</v>
      </c>
      <c r="O8460">
        <v>225</v>
      </c>
    </row>
    <row r="8461" spans="1:17" x14ac:dyDescent="0.3">
      <c r="A8461">
        <v>84975</v>
      </c>
      <c r="B8461" s="1">
        <v>45888</v>
      </c>
      <c r="C8461" s="11">
        <v>0.21805555555555556</v>
      </c>
      <c r="D8461" s="13">
        <f t="shared" si="264"/>
        <v>5</v>
      </c>
      <c r="E8461" s="13" t="str">
        <f t="shared" si="265"/>
        <v>Morning</v>
      </c>
      <c r="F8461" t="s">
        <v>38</v>
      </c>
      <c r="G8461" t="s">
        <v>91</v>
      </c>
      <c r="H8461" t="s">
        <v>27</v>
      </c>
      <c r="I8461">
        <v>203</v>
      </c>
      <c r="J8461" t="s">
        <v>24</v>
      </c>
      <c r="N8461">
        <v>1363</v>
      </c>
      <c r="O8461">
        <v>252</v>
      </c>
    </row>
    <row r="8462" spans="1:17" x14ac:dyDescent="0.3">
      <c r="A8462">
        <v>56748</v>
      </c>
      <c r="B8462" s="1">
        <v>45934</v>
      </c>
      <c r="C8462" s="11">
        <v>0.74444444444444446</v>
      </c>
      <c r="D8462" s="13">
        <f t="shared" si="264"/>
        <v>17</v>
      </c>
      <c r="E8462" s="13" t="str">
        <f t="shared" si="265"/>
        <v>Night</v>
      </c>
      <c r="F8462" t="s">
        <v>38</v>
      </c>
      <c r="G8462" t="s">
        <v>6272</v>
      </c>
      <c r="H8462" t="s">
        <v>18</v>
      </c>
      <c r="I8462">
        <v>230</v>
      </c>
      <c r="J8462" t="s">
        <v>31</v>
      </c>
      <c r="N8462">
        <v>1648</v>
      </c>
      <c r="O8462">
        <v>226</v>
      </c>
      <c r="Q8462" t="s">
        <v>128</v>
      </c>
    </row>
    <row r="8463" spans="1:17" x14ac:dyDescent="0.3">
      <c r="A8463">
        <v>57421</v>
      </c>
      <c r="B8463" s="1">
        <v>45896</v>
      </c>
      <c r="C8463" s="11">
        <v>0.41319444444444442</v>
      </c>
      <c r="D8463" s="13">
        <f t="shared" si="264"/>
        <v>9</v>
      </c>
      <c r="E8463" s="13" t="str">
        <f t="shared" si="265"/>
        <v>Morning</v>
      </c>
      <c r="F8463" t="s">
        <v>58</v>
      </c>
      <c r="G8463" t="s">
        <v>26</v>
      </c>
      <c r="H8463" t="s">
        <v>27</v>
      </c>
      <c r="I8463">
        <v>241</v>
      </c>
      <c r="J8463" t="s">
        <v>31</v>
      </c>
      <c r="N8463">
        <v>1862</v>
      </c>
      <c r="O8463">
        <v>252</v>
      </c>
      <c r="Q8463" t="s">
        <v>47</v>
      </c>
    </row>
    <row r="8464" spans="1:17" x14ac:dyDescent="0.3">
      <c r="A8464">
        <v>51600</v>
      </c>
      <c r="B8464" s="1">
        <v>45856</v>
      </c>
      <c r="C8464" s="11">
        <v>0.61597222222222225</v>
      </c>
      <c r="D8464" s="13">
        <f t="shared" si="264"/>
        <v>14</v>
      </c>
      <c r="E8464" s="13" t="str">
        <f t="shared" si="265"/>
        <v>Afternoon</v>
      </c>
      <c r="F8464" t="s">
        <v>58</v>
      </c>
      <c r="G8464" t="s">
        <v>94</v>
      </c>
      <c r="H8464" t="s">
        <v>18</v>
      </c>
      <c r="I8464">
        <v>207</v>
      </c>
      <c r="J8464" t="s">
        <v>31</v>
      </c>
      <c r="N8464">
        <v>2061</v>
      </c>
      <c r="O8464">
        <v>217</v>
      </c>
      <c r="Q8464" t="s">
        <v>47</v>
      </c>
    </row>
    <row r="8465" spans="1:17" x14ac:dyDescent="0.3">
      <c r="A8465">
        <v>92490</v>
      </c>
      <c r="B8465" s="1">
        <v>45990</v>
      </c>
      <c r="C8465" s="11">
        <v>0.8256944444444444</v>
      </c>
      <c r="D8465" s="13">
        <f t="shared" si="264"/>
        <v>19</v>
      </c>
      <c r="E8465" s="13" t="str">
        <f t="shared" si="265"/>
        <v>Night</v>
      </c>
      <c r="F8465" t="s">
        <v>58</v>
      </c>
      <c r="G8465" t="s">
        <v>38</v>
      </c>
      <c r="H8465" t="s">
        <v>40</v>
      </c>
      <c r="I8465">
        <v>223</v>
      </c>
      <c r="J8465" t="s">
        <v>31</v>
      </c>
      <c r="N8465">
        <v>1978</v>
      </c>
      <c r="O8465">
        <v>233</v>
      </c>
      <c r="Q8465" t="s">
        <v>55</v>
      </c>
    </row>
    <row r="8466" spans="1:17" x14ac:dyDescent="0.3">
      <c r="A8466">
        <v>98202</v>
      </c>
      <c r="B8466" s="1">
        <v>45929</v>
      </c>
      <c r="C8466" s="11">
        <v>0.85486111111111107</v>
      </c>
      <c r="D8466" s="13">
        <f t="shared" si="264"/>
        <v>20</v>
      </c>
      <c r="E8466" s="13" t="str">
        <f t="shared" si="265"/>
        <v>Evening</v>
      </c>
      <c r="F8466" t="s">
        <v>26</v>
      </c>
      <c r="G8466" t="s">
        <v>30</v>
      </c>
      <c r="H8466" t="s">
        <v>18</v>
      </c>
      <c r="I8466">
        <v>247</v>
      </c>
      <c r="J8466" t="s">
        <v>24</v>
      </c>
      <c r="N8466">
        <v>1024</v>
      </c>
      <c r="O8466">
        <v>222</v>
      </c>
    </row>
    <row r="8467" spans="1:17" x14ac:dyDescent="0.3">
      <c r="A8467">
        <v>85186</v>
      </c>
      <c r="B8467" s="1">
        <v>45701</v>
      </c>
      <c r="C8467" s="11">
        <v>0.63194444444444442</v>
      </c>
      <c r="D8467" s="13">
        <f t="shared" si="264"/>
        <v>15</v>
      </c>
      <c r="E8467" s="13" t="str">
        <f t="shared" si="265"/>
        <v>Afternoon</v>
      </c>
      <c r="F8467" t="s">
        <v>81</v>
      </c>
      <c r="G8467" t="s">
        <v>52</v>
      </c>
      <c r="H8467" t="s">
        <v>18</v>
      </c>
      <c r="I8467">
        <v>208</v>
      </c>
      <c r="J8467" t="s">
        <v>24</v>
      </c>
      <c r="N8467">
        <v>1941</v>
      </c>
      <c r="O8467">
        <v>236</v>
      </c>
    </row>
    <row r="8468" spans="1:17" x14ac:dyDescent="0.3">
      <c r="A8468">
        <v>74502</v>
      </c>
      <c r="B8468" s="1">
        <v>45842</v>
      </c>
      <c r="C8468" s="11">
        <v>0.32291666666666669</v>
      </c>
      <c r="D8468" s="13">
        <f t="shared" si="264"/>
        <v>7</v>
      </c>
      <c r="E8468" s="13" t="str">
        <f t="shared" si="265"/>
        <v>Morning</v>
      </c>
      <c r="F8468" t="s">
        <v>67</v>
      </c>
      <c r="G8468" t="s">
        <v>58</v>
      </c>
      <c r="H8468" t="s">
        <v>27</v>
      </c>
      <c r="I8468">
        <v>234</v>
      </c>
      <c r="J8468" t="s">
        <v>31</v>
      </c>
      <c r="N8468">
        <v>1053</v>
      </c>
      <c r="O8468">
        <v>227</v>
      </c>
      <c r="Q8468" t="s">
        <v>61</v>
      </c>
    </row>
    <row r="8469" spans="1:17" x14ac:dyDescent="0.3">
      <c r="A8469">
        <v>99813</v>
      </c>
      <c r="B8469" s="1">
        <v>45867</v>
      </c>
      <c r="C8469" s="11">
        <v>0.15902777777777777</v>
      </c>
      <c r="D8469" s="13">
        <f t="shared" si="264"/>
        <v>3</v>
      </c>
      <c r="E8469" s="13" t="str">
        <f t="shared" si="265"/>
        <v>Night</v>
      </c>
      <c r="F8469" t="s">
        <v>58</v>
      </c>
      <c r="G8469" t="s">
        <v>30</v>
      </c>
      <c r="H8469" t="s">
        <v>40</v>
      </c>
      <c r="I8469">
        <v>236</v>
      </c>
      <c r="J8469" t="s">
        <v>24</v>
      </c>
      <c r="N8469">
        <v>1238</v>
      </c>
      <c r="O8469">
        <v>252</v>
      </c>
    </row>
    <row r="8470" spans="1:17" x14ac:dyDescent="0.3">
      <c r="A8470">
        <v>55765</v>
      </c>
      <c r="B8470" s="1">
        <v>45938</v>
      </c>
      <c r="C8470" s="11">
        <v>0.9604166666666667</v>
      </c>
      <c r="D8470" s="13">
        <f t="shared" si="264"/>
        <v>23</v>
      </c>
      <c r="E8470" s="13" t="str">
        <f t="shared" si="265"/>
        <v>Night</v>
      </c>
      <c r="F8470" t="s">
        <v>26</v>
      </c>
      <c r="G8470" t="s">
        <v>67</v>
      </c>
      <c r="H8470" t="s">
        <v>40</v>
      </c>
      <c r="I8470">
        <v>215</v>
      </c>
      <c r="J8470" t="s">
        <v>31</v>
      </c>
      <c r="N8470">
        <v>2086</v>
      </c>
      <c r="O8470">
        <v>218</v>
      </c>
      <c r="Q8470" t="s">
        <v>128</v>
      </c>
    </row>
    <row r="8471" spans="1:17" x14ac:dyDescent="0.3">
      <c r="A8471">
        <v>50731</v>
      </c>
      <c r="B8471" s="1">
        <v>45945</v>
      </c>
      <c r="C8471" s="11">
        <v>0.40625</v>
      </c>
      <c r="D8471" s="13">
        <f t="shared" si="264"/>
        <v>9</v>
      </c>
      <c r="E8471" s="13" t="str">
        <f t="shared" si="265"/>
        <v>Morning</v>
      </c>
      <c r="F8471" t="s">
        <v>67</v>
      </c>
      <c r="G8471" t="s">
        <v>75</v>
      </c>
      <c r="H8471" t="s">
        <v>18</v>
      </c>
      <c r="I8471">
        <v>241</v>
      </c>
      <c r="J8471" t="s">
        <v>31</v>
      </c>
      <c r="N8471">
        <v>1407</v>
      </c>
      <c r="O8471">
        <v>235</v>
      </c>
      <c r="Q8471" t="s">
        <v>41</v>
      </c>
    </row>
    <row r="8472" spans="1:17" x14ac:dyDescent="0.3">
      <c r="A8472">
        <v>81386</v>
      </c>
      <c r="B8472" s="1">
        <v>45997</v>
      </c>
      <c r="C8472" s="11">
        <v>0.66597222222222219</v>
      </c>
      <c r="D8472" s="13">
        <f t="shared" si="264"/>
        <v>15</v>
      </c>
      <c r="E8472" s="13" t="str">
        <f t="shared" si="265"/>
        <v>Afternoon</v>
      </c>
      <c r="F8472" t="s">
        <v>81</v>
      </c>
      <c r="G8472" t="s">
        <v>26</v>
      </c>
      <c r="H8472" t="s">
        <v>27</v>
      </c>
      <c r="I8472">
        <v>247</v>
      </c>
      <c r="J8472" t="s">
        <v>31</v>
      </c>
      <c r="N8472">
        <v>2020</v>
      </c>
      <c r="O8472">
        <v>205</v>
      </c>
      <c r="Q8472" t="s">
        <v>41</v>
      </c>
    </row>
    <row r="8473" spans="1:17" x14ac:dyDescent="0.3">
      <c r="A8473">
        <v>56186</v>
      </c>
      <c r="B8473" s="1">
        <v>45770</v>
      </c>
      <c r="C8473" s="11">
        <v>0.5444444444444444</v>
      </c>
      <c r="D8473" s="13">
        <f t="shared" si="264"/>
        <v>13</v>
      </c>
      <c r="E8473" s="13" t="str">
        <f t="shared" si="265"/>
        <v>Afternoon</v>
      </c>
      <c r="F8473" t="s">
        <v>91</v>
      </c>
      <c r="G8473" t="s">
        <v>94</v>
      </c>
      <c r="H8473" t="s">
        <v>27</v>
      </c>
      <c r="I8473">
        <v>205</v>
      </c>
      <c r="J8473" t="s">
        <v>24</v>
      </c>
      <c r="N8473">
        <v>2030</v>
      </c>
      <c r="O8473">
        <v>205</v>
      </c>
    </row>
    <row r="8474" spans="1:17" x14ac:dyDescent="0.3">
      <c r="A8474">
        <v>69565</v>
      </c>
      <c r="B8474" s="1">
        <v>46002</v>
      </c>
      <c r="C8474" s="11">
        <v>0.3840277777777778</v>
      </c>
      <c r="D8474" s="13">
        <f t="shared" si="264"/>
        <v>9</v>
      </c>
      <c r="E8474" s="13" t="str">
        <f t="shared" si="265"/>
        <v>Morning</v>
      </c>
      <c r="F8474" t="s">
        <v>94</v>
      </c>
      <c r="G8474" t="s">
        <v>94</v>
      </c>
      <c r="H8474" t="s">
        <v>40</v>
      </c>
      <c r="I8474">
        <v>239</v>
      </c>
      <c r="J8474" t="s">
        <v>24</v>
      </c>
      <c r="N8474">
        <v>1374</v>
      </c>
      <c r="O8474">
        <v>222</v>
      </c>
    </row>
    <row r="8475" spans="1:17" x14ac:dyDescent="0.3">
      <c r="A8475">
        <v>62679</v>
      </c>
      <c r="B8475" s="1">
        <v>45868</v>
      </c>
      <c r="C8475" s="11">
        <v>0.50555555555555554</v>
      </c>
      <c r="D8475" s="13">
        <f t="shared" si="264"/>
        <v>12</v>
      </c>
      <c r="E8475" s="13" t="str">
        <f t="shared" si="265"/>
        <v>Afternoon</v>
      </c>
      <c r="F8475" t="s">
        <v>30</v>
      </c>
      <c r="G8475" t="s">
        <v>30</v>
      </c>
      <c r="H8475" t="s">
        <v>18</v>
      </c>
      <c r="I8475">
        <v>230</v>
      </c>
      <c r="J8475" t="s">
        <v>24</v>
      </c>
      <c r="N8475">
        <v>1369</v>
      </c>
      <c r="O8475">
        <v>245</v>
      </c>
    </row>
    <row r="8476" spans="1:17" x14ac:dyDescent="0.3">
      <c r="A8476">
        <v>12470</v>
      </c>
      <c r="B8476" s="1">
        <v>45669</v>
      </c>
      <c r="C8476" s="11">
        <v>0.22222222222222221</v>
      </c>
      <c r="D8476" s="13">
        <f t="shared" si="264"/>
        <v>5</v>
      </c>
      <c r="E8476" s="13" t="str">
        <f t="shared" si="265"/>
        <v>Morning</v>
      </c>
      <c r="F8476" t="s">
        <v>26</v>
      </c>
      <c r="G8476" t="s">
        <v>72</v>
      </c>
      <c r="H8476" t="s">
        <v>27</v>
      </c>
      <c r="I8476">
        <v>217</v>
      </c>
      <c r="J8476" t="s">
        <v>31</v>
      </c>
      <c r="N8476">
        <v>1738</v>
      </c>
      <c r="O8476">
        <v>217</v>
      </c>
      <c r="Q8476" t="s">
        <v>108</v>
      </c>
    </row>
    <row r="8477" spans="1:17" x14ac:dyDescent="0.3">
      <c r="A8477">
        <v>51806</v>
      </c>
      <c r="B8477" s="1">
        <v>45871</v>
      </c>
      <c r="C8477" s="11">
        <v>0.30486111111111108</v>
      </c>
      <c r="D8477" s="13">
        <f t="shared" si="264"/>
        <v>7</v>
      </c>
      <c r="E8477" s="13" t="str">
        <f t="shared" si="265"/>
        <v>Morning</v>
      </c>
      <c r="F8477" t="s">
        <v>72</v>
      </c>
      <c r="G8477" t="s">
        <v>75</v>
      </c>
      <c r="H8477" t="s">
        <v>18</v>
      </c>
      <c r="I8477">
        <v>218</v>
      </c>
      <c r="J8477" t="s">
        <v>24</v>
      </c>
      <c r="N8477">
        <v>1842</v>
      </c>
      <c r="O8477">
        <v>219</v>
      </c>
    </row>
    <row r="8478" spans="1:17" x14ac:dyDescent="0.3">
      <c r="A8478">
        <v>59096</v>
      </c>
      <c r="B8478" s="1">
        <v>45868</v>
      </c>
      <c r="C8478" s="11">
        <v>0.7583333333333333</v>
      </c>
      <c r="D8478" s="13">
        <f t="shared" si="264"/>
        <v>18</v>
      </c>
      <c r="E8478" s="13" t="str">
        <f t="shared" si="265"/>
        <v>Night</v>
      </c>
      <c r="F8478" t="s">
        <v>67</v>
      </c>
      <c r="G8478" t="s">
        <v>52</v>
      </c>
      <c r="H8478" t="s">
        <v>40</v>
      </c>
      <c r="I8478">
        <v>233</v>
      </c>
      <c r="J8478" t="s">
        <v>31</v>
      </c>
      <c r="N8478">
        <v>1893</v>
      </c>
      <c r="O8478">
        <v>241</v>
      </c>
      <c r="Q8478" t="s">
        <v>41</v>
      </c>
    </row>
    <row r="8479" spans="1:17" x14ac:dyDescent="0.3">
      <c r="A8479">
        <v>94414</v>
      </c>
      <c r="B8479" s="1">
        <v>45727</v>
      </c>
      <c r="C8479" s="11">
        <v>0.54166666666666663</v>
      </c>
      <c r="D8479" s="13">
        <f t="shared" si="264"/>
        <v>13</v>
      </c>
      <c r="E8479" s="13" t="str">
        <f t="shared" si="265"/>
        <v>Afternoon</v>
      </c>
      <c r="F8479" t="s">
        <v>23</v>
      </c>
      <c r="G8479" t="s">
        <v>30</v>
      </c>
      <c r="H8479" t="s">
        <v>18</v>
      </c>
      <c r="I8479">
        <v>228</v>
      </c>
      <c r="J8479" t="s">
        <v>24</v>
      </c>
      <c r="N8479">
        <v>1765</v>
      </c>
      <c r="O8479">
        <v>210</v>
      </c>
    </row>
    <row r="8480" spans="1:17" x14ac:dyDescent="0.3">
      <c r="A8480">
        <v>10449</v>
      </c>
      <c r="B8480" s="1">
        <v>45875</v>
      </c>
      <c r="C8480" s="11">
        <v>0.42152777777777778</v>
      </c>
      <c r="D8480" s="13">
        <f t="shared" si="264"/>
        <v>10</v>
      </c>
      <c r="E8480" s="13" t="str">
        <f t="shared" si="265"/>
        <v>Morning</v>
      </c>
      <c r="F8480" t="s">
        <v>30</v>
      </c>
      <c r="G8480" t="s">
        <v>52</v>
      </c>
      <c r="H8480" t="s">
        <v>18</v>
      </c>
      <c r="I8480">
        <v>221</v>
      </c>
      <c r="J8480" t="s">
        <v>24</v>
      </c>
      <c r="N8480">
        <v>1327</v>
      </c>
      <c r="O8480">
        <v>239</v>
      </c>
    </row>
    <row r="8481" spans="1:17" x14ac:dyDescent="0.3">
      <c r="A8481">
        <v>38542</v>
      </c>
      <c r="B8481" s="1">
        <v>45865</v>
      </c>
      <c r="C8481" s="11">
        <v>0.47500000000000003</v>
      </c>
      <c r="D8481" s="13">
        <f t="shared" si="264"/>
        <v>11</v>
      </c>
      <c r="E8481" s="13" t="str">
        <f t="shared" si="265"/>
        <v>Morning</v>
      </c>
      <c r="F8481" t="s">
        <v>26</v>
      </c>
      <c r="G8481" t="s">
        <v>75</v>
      </c>
      <c r="H8481" t="s">
        <v>40</v>
      </c>
      <c r="I8481">
        <v>210</v>
      </c>
      <c r="J8481" t="s">
        <v>31</v>
      </c>
      <c r="N8481">
        <v>1626</v>
      </c>
      <c r="O8481">
        <v>240</v>
      </c>
      <c r="Q8481" t="s">
        <v>32</v>
      </c>
    </row>
    <row r="8482" spans="1:17" x14ac:dyDescent="0.3">
      <c r="A8482">
        <v>69612</v>
      </c>
      <c r="B8482" s="1">
        <v>45895</v>
      </c>
      <c r="C8482" s="11">
        <v>0.91319444444444453</v>
      </c>
      <c r="D8482" s="13">
        <f t="shared" si="264"/>
        <v>21</v>
      </c>
      <c r="E8482" s="13" t="str">
        <f t="shared" si="265"/>
        <v>Night</v>
      </c>
      <c r="F8482" t="s">
        <v>67</v>
      </c>
      <c r="G8482" t="s">
        <v>83</v>
      </c>
      <c r="H8482" t="s">
        <v>40</v>
      </c>
      <c r="I8482">
        <v>259</v>
      </c>
      <c r="J8482" t="s">
        <v>24</v>
      </c>
      <c r="N8482">
        <v>1992</v>
      </c>
      <c r="O8482">
        <v>223</v>
      </c>
    </row>
    <row r="8483" spans="1:17" x14ac:dyDescent="0.3">
      <c r="A8483">
        <v>81962</v>
      </c>
      <c r="B8483" s="1">
        <v>45745</v>
      </c>
      <c r="C8483" s="11">
        <v>0.60555555555555551</v>
      </c>
      <c r="D8483" s="13">
        <f t="shared" si="264"/>
        <v>14</v>
      </c>
      <c r="E8483" s="13" t="str">
        <f t="shared" si="265"/>
        <v>Afternoon</v>
      </c>
      <c r="F8483" t="s">
        <v>75</v>
      </c>
      <c r="G8483" t="s">
        <v>30</v>
      </c>
      <c r="H8483" t="s">
        <v>40</v>
      </c>
      <c r="I8483">
        <v>200</v>
      </c>
      <c r="J8483" t="s">
        <v>31</v>
      </c>
      <c r="N8483">
        <v>1181</v>
      </c>
      <c r="O8483">
        <v>234</v>
      </c>
      <c r="Q8483" t="s">
        <v>41</v>
      </c>
    </row>
    <row r="8484" spans="1:17" x14ac:dyDescent="0.3">
      <c r="A8484">
        <v>20711</v>
      </c>
      <c r="B8484" s="1">
        <v>45999</v>
      </c>
      <c r="C8484" s="11">
        <v>0.59791666666666665</v>
      </c>
      <c r="D8484" s="13">
        <f t="shared" si="264"/>
        <v>14</v>
      </c>
      <c r="E8484" s="13" t="str">
        <f t="shared" si="265"/>
        <v>Afternoon</v>
      </c>
      <c r="F8484" t="s">
        <v>30</v>
      </c>
      <c r="G8484" t="s">
        <v>72</v>
      </c>
      <c r="H8484" t="s">
        <v>18</v>
      </c>
      <c r="I8484">
        <v>229</v>
      </c>
      <c r="J8484" t="s">
        <v>24</v>
      </c>
      <c r="N8484">
        <v>1717</v>
      </c>
      <c r="O8484">
        <v>255</v>
      </c>
    </row>
    <row r="8485" spans="1:17" x14ac:dyDescent="0.3">
      <c r="A8485">
        <v>22366</v>
      </c>
      <c r="B8485" s="1">
        <v>45754</v>
      </c>
      <c r="C8485" s="11">
        <v>0.22708333333333333</v>
      </c>
      <c r="D8485" s="13">
        <f t="shared" si="264"/>
        <v>5</v>
      </c>
      <c r="E8485" s="13" t="str">
        <f t="shared" si="265"/>
        <v>Morning</v>
      </c>
      <c r="F8485" t="s">
        <v>6271</v>
      </c>
      <c r="G8485" t="s">
        <v>91</v>
      </c>
      <c r="H8485" t="s">
        <v>40</v>
      </c>
      <c r="I8485">
        <v>250</v>
      </c>
      <c r="J8485" t="s">
        <v>31</v>
      </c>
      <c r="N8485">
        <v>1683</v>
      </c>
      <c r="O8485">
        <v>252</v>
      </c>
      <c r="Q8485" t="s">
        <v>128</v>
      </c>
    </row>
    <row r="8486" spans="1:17" x14ac:dyDescent="0.3">
      <c r="A8486">
        <v>65291</v>
      </c>
      <c r="B8486" s="1">
        <v>45954</v>
      </c>
      <c r="C8486" s="11">
        <v>0.30763888888888891</v>
      </c>
      <c r="D8486" s="13">
        <f t="shared" si="264"/>
        <v>7</v>
      </c>
      <c r="E8486" s="13" t="str">
        <f t="shared" si="265"/>
        <v>Morning</v>
      </c>
      <c r="F8486" t="s">
        <v>83</v>
      </c>
      <c r="G8486" t="s">
        <v>58</v>
      </c>
      <c r="H8486" t="s">
        <v>40</v>
      </c>
      <c r="I8486">
        <v>253</v>
      </c>
      <c r="J8486" t="s">
        <v>24</v>
      </c>
      <c r="N8486">
        <v>2082</v>
      </c>
      <c r="O8486">
        <v>242</v>
      </c>
    </row>
    <row r="8487" spans="1:17" x14ac:dyDescent="0.3">
      <c r="A8487">
        <v>48883</v>
      </c>
      <c r="B8487" s="1">
        <v>45740</v>
      </c>
      <c r="C8487" s="11">
        <v>0.42222222222222222</v>
      </c>
      <c r="D8487" s="13">
        <f t="shared" si="264"/>
        <v>10</v>
      </c>
      <c r="E8487" s="13" t="str">
        <f t="shared" si="265"/>
        <v>Morning</v>
      </c>
      <c r="F8487" t="s">
        <v>38</v>
      </c>
      <c r="G8487" t="s">
        <v>91</v>
      </c>
      <c r="H8487" t="s">
        <v>27</v>
      </c>
      <c r="I8487">
        <v>259</v>
      </c>
      <c r="J8487" t="s">
        <v>31</v>
      </c>
      <c r="N8487">
        <v>2089</v>
      </c>
      <c r="O8487">
        <v>235</v>
      </c>
      <c r="Q8487" t="s">
        <v>32</v>
      </c>
    </row>
    <row r="8488" spans="1:17" x14ac:dyDescent="0.3">
      <c r="A8488">
        <v>54295</v>
      </c>
      <c r="B8488" s="1">
        <v>45679</v>
      </c>
      <c r="C8488" s="11">
        <v>0.34583333333333338</v>
      </c>
      <c r="D8488" s="13">
        <f t="shared" si="264"/>
        <v>8</v>
      </c>
      <c r="E8488" s="13" t="str">
        <f t="shared" si="265"/>
        <v>Morning</v>
      </c>
      <c r="F8488" t="s">
        <v>38</v>
      </c>
      <c r="G8488" t="s">
        <v>94</v>
      </c>
      <c r="H8488" t="s">
        <v>40</v>
      </c>
      <c r="I8488">
        <v>203</v>
      </c>
      <c r="J8488" t="s">
        <v>24</v>
      </c>
      <c r="N8488">
        <v>1498</v>
      </c>
      <c r="O8488">
        <v>243</v>
      </c>
    </row>
    <row r="8489" spans="1:17" x14ac:dyDescent="0.3">
      <c r="A8489">
        <v>19781</v>
      </c>
      <c r="B8489" s="1">
        <v>45763</v>
      </c>
      <c r="C8489" s="11">
        <v>0.8041666666666667</v>
      </c>
      <c r="D8489" s="13">
        <f t="shared" si="264"/>
        <v>19</v>
      </c>
      <c r="E8489" s="13" t="str">
        <f t="shared" si="265"/>
        <v>Night</v>
      </c>
      <c r="F8489" t="s">
        <v>30</v>
      </c>
      <c r="G8489" t="s">
        <v>94</v>
      </c>
      <c r="H8489" t="s">
        <v>40</v>
      </c>
      <c r="I8489">
        <v>245</v>
      </c>
      <c r="J8489" t="s">
        <v>31</v>
      </c>
      <c r="N8489">
        <v>1503</v>
      </c>
      <c r="O8489">
        <v>211</v>
      </c>
      <c r="Q8489" t="s">
        <v>32</v>
      </c>
    </row>
    <row r="8490" spans="1:17" x14ac:dyDescent="0.3">
      <c r="A8490">
        <v>39304</v>
      </c>
      <c r="B8490" s="1">
        <v>45965</v>
      </c>
      <c r="C8490" s="11">
        <v>0.37152777777777773</v>
      </c>
      <c r="D8490" s="13">
        <f t="shared" si="264"/>
        <v>8</v>
      </c>
      <c r="E8490" s="13" t="str">
        <f t="shared" si="265"/>
        <v>Morning</v>
      </c>
      <c r="F8490" t="s">
        <v>75</v>
      </c>
      <c r="G8490" t="s">
        <v>6271</v>
      </c>
      <c r="H8490" t="s">
        <v>18</v>
      </c>
      <c r="I8490">
        <v>216</v>
      </c>
      <c r="J8490" t="s">
        <v>31</v>
      </c>
      <c r="N8490">
        <v>1244</v>
      </c>
      <c r="O8490">
        <v>254</v>
      </c>
      <c r="Q8490" t="s">
        <v>55</v>
      </c>
    </row>
    <row r="8491" spans="1:17" x14ac:dyDescent="0.3">
      <c r="A8491">
        <v>58836</v>
      </c>
      <c r="B8491" s="1">
        <v>45677</v>
      </c>
      <c r="C8491" s="11">
        <v>0.7993055555555556</v>
      </c>
      <c r="D8491" s="13">
        <f t="shared" si="264"/>
        <v>19</v>
      </c>
      <c r="E8491" s="13" t="str">
        <f t="shared" si="265"/>
        <v>Night</v>
      </c>
      <c r="F8491" t="s">
        <v>6272</v>
      </c>
      <c r="G8491" t="s">
        <v>52</v>
      </c>
      <c r="H8491" t="s">
        <v>18</v>
      </c>
      <c r="I8491">
        <v>244</v>
      </c>
      <c r="J8491" t="s">
        <v>31</v>
      </c>
      <c r="N8491">
        <v>2062</v>
      </c>
      <c r="O8491">
        <v>227</v>
      </c>
      <c r="Q8491" t="s">
        <v>108</v>
      </c>
    </row>
    <row r="8492" spans="1:17" x14ac:dyDescent="0.3">
      <c r="A8492">
        <v>55294</v>
      </c>
      <c r="B8492" s="1">
        <v>45955</v>
      </c>
      <c r="C8492" s="11">
        <v>0.83611111111111114</v>
      </c>
      <c r="D8492" s="13">
        <f t="shared" si="264"/>
        <v>20</v>
      </c>
      <c r="E8492" s="13" t="str">
        <f t="shared" si="265"/>
        <v>Evening</v>
      </c>
      <c r="F8492" t="s">
        <v>26</v>
      </c>
      <c r="G8492" t="s">
        <v>58</v>
      </c>
      <c r="H8492" t="s">
        <v>27</v>
      </c>
      <c r="I8492">
        <v>253</v>
      </c>
      <c r="J8492" t="s">
        <v>31</v>
      </c>
      <c r="N8492">
        <v>1714</v>
      </c>
      <c r="O8492">
        <v>207</v>
      </c>
      <c r="Q8492" t="s">
        <v>108</v>
      </c>
    </row>
    <row r="8493" spans="1:17" x14ac:dyDescent="0.3">
      <c r="A8493">
        <v>55591</v>
      </c>
      <c r="B8493" s="1">
        <v>45802</v>
      </c>
      <c r="C8493" s="11">
        <v>0.73402777777777783</v>
      </c>
      <c r="D8493" s="13">
        <f t="shared" si="264"/>
        <v>17</v>
      </c>
      <c r="E8493" s="13" t="str">
        <f t="shared" si="265"/>
        <v>Evening</v>
      </c>
      <c r="F8493" t="s">
        <v>26</v>
      </c>
      <c r="G8493" t="s">
        <v>81</v>
      </c>
      <c r="H8493" t="s">
        <v>40</v>
      </c>
      <c r="I8493">
        <v>238</v>
      </c>
      <c r="J8493" t="s">
        <v>24</v>
      </c>
      <c r="N8493">
        <v>1752</v>
      </c>
      <c r="O8493">
        <v>214</v>
      </c>
    </row>
    <row r="8494" spans="1:17" x14ac:dyDescent="0.3">
      <c r="A8494">
        <v>22172</v>
      </c>
      <c r="B8494" s="1">
        <v>45816</v>
      </c>
      <c r="C8494" s="11">
        <v>0.43958333333333338</v>
      </c>
      <c r="D8494" s="13">
        <f t="shared" si="264"/>
        <v>10</v>
      </c>
      <c r="E8494" s="13" t="str">
        <f t="shared" si="265"/>
        <v>Morning</v>
      </c>
      <c r="F8494" t="s">
        <v>75</v>
      </c>
      <c r="G8494" t="s">
        <v>26</v>
      </c>
      <c r="H8494" t="s">
        <v>18</v>
      </c>
      <c r="I8494">
        <v>217</v>
      </c>
      <c r="J8494" t="s">
        <v>31</v>
      </c>
      <c r="N8494">
        <v>1577</v>
      </c>
      <c r="O8494">
        <v>204</v>
      </c>
      <c r="Q8494" t="s">
        <v>108</v>
      </c>
    </row>
    <row r="8495" spans="1:17" x14ac:dyDescent="0.3">
      <c r="A8495">
        <v>80368</v>
      </c>
      <c r="B8495" s="1">
        <v>45743</v>
      </c>
      <c r="C8495" s="11">
        <v>0.38263888888888892</v>
      </c>
      <c r="D8495" s="13">
        <f t="shared" si="264"/>
        <v>9</v>
      </c>
      <c r="E8495" s="13" t="str">
        <f t="shared" si="265"/>
        <v>Morning</v>
      </c>
      <c r="F8495" t="s">
        <v>26</v>
      </c>
      <c r="G8495" t="s">
        <v>38</v>
      </c>
      <c r="H8495" t="s">
        <v>27</v>
      </c>
      <c r="I8495">
        <v>251</v>
      </c>
      <c r="J8495" t="s">
        <v>31</v>
      </c>
      <c r="N8495">
        <v>1394</v>
      </c>
      <c r="O8495">
        <v>251</v>
      </c>
      <c r="Q8495" t="s">
        <v>108</v>
      </c>
    </row>
    <row r="8496" spans="1:17" x14ac:dyDescent="0.3">
      <c r="A8496">
        <v>91821</v>
      </c>
      <c r="B8496" s="1">
        <v>45820</v>
      </c>
      <c r="C8496" s="11">
        <v>0.44861111111111113</v>
      </c>
      <c r="D8496" s="13">
        <f t="shared" si="264"/>
        <v>10</v>
      </c>
      <c r="E8496" s="13" t="str">
        <f t="shared" si="265"/>
        <v>Morning</v>
      </c>
      <c r="F8496" t="s">
        <v>58</v>
      </c>
      <c r="G8496" t="s">
        <v>30</v>
      </c>
      <c r="H8496" t="s">
        <v>18</v>
      </c>
      <c r="I8496">
        <v>209</v>
      </c>
      <c r="J8496" t="s">
        <v>24</v>
      </c>
      <c r="N8496">
        <v>1768</v>
      </c>
      <c r="O8496">
        <v>242</v>
      </c>
    </row>
    <row r="8497" spans="1:17" x14ac:dyDescent="0.3">
      <c r="A8497">
        <v>12313</v>
      </c>
      <c r="B8497" s="1">
        <v>45837</v>
      </c>
      <c r="C8497" s="11">
        <v>0.91180555555555554</v>
      </c>
      <c r="D8497" s="13">
        <f t="shared" si="264"/>
        <v>21</v>
      </c>
      <c r="E8497" s="13" t="str">
        <f t="shared" si="265"/>
        <v>Night</v>
      </c>
      <c r="F8497" t="s">
        <v>94</v>
      </c>
      <c r="G8497" t="s">
        <v>72</v>
      </c>
      <c r="H8497" t="s">
        <v>18</v>
      </c>
      <c r="I8497">
        <v>235</v>
      </c>
      <c r="J8497" t="s">
        <v>31</v>
      </c>
      <c r="N8497">
        <v>1614</v>
      </c>
      <c r="O8497">
        <v>200</v>
      </c>
      <c r="Q8497" t="s">
        <v>47</v>
      </c>
    </row>
    <row r="8498" spans="1:17" x14ac:dyDescent="0.3">
      <c r="A8498">
        <v>94972</v>
      </c>
      <c r="B8498" s="1">
        <v>45845</v>
      </c>
      <c r="C8498" s="11">
        <v>0.35069444444444442</v>
      </c>
      <c r="D8498" s="13">
        <f t="shared" si="264"/>
        <v>8</v>
      </c>
      <c r="E8498" s="13" t="str">
        <f t="shared" si="265"/>
        <v>Morning</v>
      </c>
      <c r="F8498" t="s">
        <v>52</v>
      </c>
      <c r="G8498" t="s">
        <v>30</v>
      </c>
      <c r="H8498" t="s">
        <v>18</v>
      </c>
      <c r="I8498">
        <v>238</v>
      </c>
      <c r="J8498" t="s">
        <v>24</v>
      </c>
      <c r="N8498">
        <v>1481</v>
      </c>
      <c r="O8498">
        <v>205</v>
      </c>
    </row>
    <row r="8499" spans="1:17" x14ac:dyDescent="0.3">
      <c r="A8499">
        <v>69233</v>
      </c>
      <c r="B8499" s="1">
        <v>45676</v>
      </c>
      <c r="C8499" s="11">
        <v>0.81041666666666667</v>
      </c>
      <c r="D8499" s="13">
        <f t="shared" si="264"/>
        <v>19</v>
      </c>
      <c r="E8499" s="13" t="str">
        <f t="shared" si="265"/>
        <v>Night</v>
      </c>
      <c r="F8499" t="s">
        <v>81</v>
      </c>
      <c r="G8499" t="s">
        <v>38</v>
      </c>
      <c r="H8499" t="s">
        <v>40</v>
      </c>
      <c r="I8499">
        <v>229</v>
      </c>
      <c r="J8499" t="s">
        <v>31</v>
      </c>
      <c r="N8499">
        <v>1550</v>
      </c>
      <c r="O8499">
        <v>248</v>
      </c>
      <c r="Q8499" t="s">
        <v>61</v>
      </c>
    </row>
    <row r="8500" spans="1:17" x14ac:dyDescent="0.3">
      <c r="A8500">
        <v>58180</v>
      </c>
      <c r="B8500" s="1">
        <v>45846</v>
      </c>
      <c r="C8500" s="11">
        <v>0.81111111111111101</v>
      </c>
      <c r="D8500" s="13">
        <f t="shared" si="264"/>
        <v>19</v>
      </c>
      <c r="E8500" s="13" t="str">
        <f t="shared" si="265"/>
        <v>Evening</v>
      </c>
      <c r="F8500" t="s">
        <v>26</v>
      </c>
      <c r="G8500" t="s">
        <v>52</v>
      </c>
      <c r="H8500" t="s">
        <v>40</v>
      </c>
      <c r="I8500">
        <v>232</v>
      </c>
      <c r="J8500" t="s">
        <v>31</v>
      </c>
      <c r="N8500">
        <v>1582</v>
      </c>
      <c r="O8500">
        <v>209</v>
      </c>
      <c r="Q8500" t="s">
        <v>32</v>
      </c>
    </row>
    <row r="8501" spans="1:17" x14ac:dyDescent="0.3">
      <c r="A8501">
        <v>92159</v>
      </c>
      <c r="B8501" s="1">
        <v>45800</v>
      </c>
      <c r="C8501" s="11">
        <v>0.59652777777777777</v>
      </c>
      <c r="D8501" s="13">
        <f t="shared" si="264"/>
        <v>14</v>
      </c>
      <c r="E8501" s="13" t="str">
        <f t="shared" si="265"/>
        <v>Afternoon</v>
      </c>
      <c r="F8501" t="s">
        <v>67</v>
      </c>
      <c r="G8501" t="s">
        <v>38</v>
      </c>
      <c r="H8501" t="s">
        <v>40</v>
      </c>
      <c r="I8501">
        <v>250</v>
      </c>
      <c r="J8501" t="s">
        <v>31</v>
      </c>
      <c r="N8501">
        <v>1543</v>
      </c>
      <c r="O8501">
        <v>243</v>
      </c>
      <c r="Q8501" t="s">
        <v>55</v>
      </c>
    </row>
    <row r="8502" spans="1:17" x14ac:dyDescent="0.3">
      <c r="A8502">
        <v>87864</v>
      </c>
      <c r="B8502" s="1">
        <v>45986</v>
      </c>
      <c r="C8502" s="11">
        <v>0.27013888888888887</v>
      </c>
      <c r="D8502" s="13">
        <f t="shared" si="264"/>
        <v>6</v>
      </c>
      <c r="E8502" s="13" t="str">
        <f t="shared" si="265"/>
        <v>Morning</v>
      </c>
      <c r="F8502" t="s">
        <v>6272</v>
      </c>
      <c r="G8502" t="s">
        <v>26</v>
      </c>
      <c r="H8502" t="s">
        <v>40</v>
      </c>
      <c r="I8502">
        <v>237</v>
      </c>
      <c r="J8502" t="s">
        <v>31</v>
      </c>
      <c r="N8502">
        <v>1065</v>
      </c>
      <c r="O8502">
        <v>206</v>
      </c>
      <c r="Q8502" t="s">
        <v>41</v>
      </c>
    </row>
    <row r="8503" spans="1:17" x14ac:dyDescent="0.3">
      <c r="A8503">
        <v>40355</v>
      </c>
      <c r="B8503" s="1">
        <v>45761</v>
      </c>
      <c r="C8503" s="11">
        <v>0.87916666666666676</v>
      </c>
      <c r="D8503" s="13">
        <f t="shared" si="264"/>
        <v>21</v>
      </c>
      <c r="E8503" s="13" t="str">
        <f t="shared" si="265"/>
        <v>Night</v>
      </c>
      <c r="F8503" t="s">
        <v>26</v>
      </c>
      <c r="G8503" t="s">
        <v>67</v>
      </c>
      <c r="H8503" t="s">
        <v>40</v>
      </c>
      <c r="I8503">
        <v>207</v>
      </c>
      <c r="J8503" t="s">
        <v>31</v>
      </c>
      <c r="N8503">
        <v>1046</v>
      </c>
      <c r="O8503">
        <v>241</v>
      </c>
      <c r="Q8503" t="s">
        <v>47</v>
      </c>
    </row>
    <row r="8504" spans="1:17" x14ac:dyDescent="0.3">
      <c r="A8504">
        <v>77356</v>
      </c>
      <c r="B8504" s="1">
        <v>45794</v>
      </c>
      <c r="C8504" s="11">
        <v>0.51180555555555551</v>
      </c>
      <c r="D8504" s="13">
        <f t="shared" si="264"/>
        <v>12</v>
      </c>
      <c r="E8504" s="13" t="str">
        <f t="shared" si="265"/>
        <v>Afternoon</v>
      </c>
      <c r="F8504" t="s">
        <v>6272</v>
      </c>
      <c r="G8504" t="s">
        <v>26</v>
      </c>
      <c r="H8504" t="s">
        <v>18</v>
      </c>
      <c r="I8504">
        <v>255</v>
      </c>
      <c r="J8504" t="s">
        <v>31</v>
      </c>
      <c r="N8504">
        <v>1627</v>
      </c>
      <c r="O8504">
        <v>233</v>
      </c>
      <c r="Q8504" t="s">
        <v>41</v>
      </c>
    </row>
    <row r="8505" spans="1:17" x14ac:dyDescent="0.3">
      <c r="A8505">
        <v>30993</v>
      </c>
      <c r="B8505" s="1">
        <v>45969</v>
      </c>
      <c r="C8505" s="11">
        <v>0.51388888888888895</v>
      </c>
      <c r="D8505" s="13">
        <f t="shared" si="264"/>
        <v>12</v>
      </c>
      <c r="E8505" s="13" t="str">
        <f t="shared" si="265"/>
        <v>Afternoon</v>
      </c>
      <c r="F8505" t="s">
        <v>23</v>
      </c>
      <c r="G8505" t="s">
        <v>6271</v>
      </c>
      <c r="H8505" t="s">
        <v>27</v>
      </c>
      <c r="I8505">
        <v>233</v>
      </c>
      <c r="J8505" t="s">
        <v>31</v>
      </c>
      <c r="N8505">
        <v>1086</v>
      </c>
      <c r="O8505">
        <v>244</v>
      </c>
      <c r="Q8505" t="s">
        <v>47</v>
      </c>
    </row>
    <row r="8506" spans="1:17" x14ac:dyDescent="0.3">
      <c r="A8506">
        <v>29257</v>
      </c>
      <c r="B8506" s="1">
        <v>45908</v>
      </c>
      <c r="C8506" s="11">
        <v>1.4583333333333332E-2</v>
      </c>
      <c r="D8506" s="13">
        <f t="shared" si="264"/>
        <v>0</v>
      </c>
      <c r="E8506" s="13" t="str">
        <f t="shared" si="265"/>
        <v>Night</v>
      </c>
      <c r="F8506" t="s">
        <v>30</v>
      </c>
      <c r="G8506" t="s">
        <v>91</v>
      </c>
      <c r="H8506" t="s">
        <v>40</v>
      </c>
      <c r="I8506">
        <v>212</v>
      </c>
      <c r="J8506" t="s">
        <v>31</v>
      </c>
      <c r="N8506">
        <v>1163</v>
      </c>
      <c r="O8506">
        <v>247</v>
      </c>
      <c r="Q8506" t="s">
        <v>108</v>
      </c>
    </row>
    <row r="8507" spans="1:17" x14ac:dyDescent="0.3">
      <c r="A8507">
        <v>55529</v>
      </c>
      <c r="B8507" s="1">
        <v>45800</v>
      </c>
      <c r="C8507" s="11">
        <v>0.12430555555555556</v>
      </c>
      <c r="D8507" s="13">
        <f t="shared" si="264"/>
        <v>2</v>
      </c>
      <c r="E8507" s="13" t="str">
        <f t="shared" si="265"/>
        <v>Night</v>
      </c>
      <c r="F8507" t="s">
        <v>6272</v>
      </c>
      <c r="G8507" t="s">
        <v>91</v>
      </c>
      <c r="H8507" t="s">
        <v>27</v>
      </c>
      <c r="I8507">
        <v>247</v>
      </c>
      <c r="J8507" t="s">
        <v>24</v>
      </c>
      <c r="N8507">
        <v>1942</v>
      </c>
      <c r="O8507">
        <v>250</v>
      </c>
    </row>
    <row r="8508" spans="1:17" x14ac:dyDescent="0.3">
      <c r="A8508">
        <v>17450</v>
      </c>
      <c r="B8508" s="1">
        <v>45762</v>
      </c>
      <c r="C8508" s="11">
        <v>0.3979166666666667</v>
      </c>
      <c r="D8508" s="13">
        <f t="shared" si="264"/>
        <v>9</v>
      </c>
      <c r="E8508" s="13" t="str">
        <f t="shared" si="265"/>
        <v>Morning</v>
      </c>
      <c r="F8508" t="s">
        <v>75</v>
      </c>
      <c r="G8508" t="s">
        <v>26</v>
      </c>
      <c r="H8508" t="s">
        <v>40</v>
      </c>
      <c r="I8508">
        <v>255</v>
      </c>
      <c r="J8508" t="s">
        <v>31</v>
      </c>
      <c r="N8508">
        <v>1109</v>
      </c>
      <c r="O8508">
        <v>254</v>
      </c>
      <c r="Q8508" t="s">
        <v>108</v>
      </c>
    </row>
    <row r="8509" spans="1:17" x14ac:dyDescent="0.3">
      <c r="A8509">
        <v>26552</v>
      </c>
      <c r="B8509" s="1">
        <v>45875</v>
      </c>
      <c r="C8509" s="11">
        <v>0.49861111111111112</v>
      </c>
      <c r="D8509" s="13">
        <f t="shared" si="264"/>
        <v>11</v>
      </c>
      <c r="E8509" s="13" t="str">
        <f t="shared" si="265"/>
        <v>Morning</v>
      </c>
      <c r="F8509" t="s">
        <v>94</v>
      </c>
      <c r="G8509" t="s">
        <v>67</v>
      </c>
      <c r="H8509" t="s">
        <v>40</v>
      </c>
      <c r="I8509">
        <v>205</v>
      </c>
      <c r="J8509" t="s">
        <v>31</v>
      </c>
      <c r="N8509">
        <v>1244</v>
      </c>
      <c r="O8509">
        <v>205</v>
      </c>
      <c r="Q8509" t="s">
        <v>61</v>
      </c>
    </row>
    <row r="8510" spans="1:17" x14ac:dyDescent="0.3">
      <c r="A8510">
        <v>16042</v>
      </c>
      <c r="B8510" s="1">
        <v>45746</v>
      </c>
      <c r="C8510" s="11">
        <v>0.85277777777777775</v>
      </c>
      <c r="D8510" s="13">
        <f t="shared" si="264"/>
        <v>20</v>
      </c>
      <c r="E8510" s="13" t="str">
        <f t="shared" si="265"/>
        <v>Night</v>
      </c>
      <c r="F8510" t="s">
        <v>58</v>
      </c>
      <c r="G8510" t="s">
        <v>72</v>
      </c>
      <c r="H8510" t="s">
        <v>18</v>
      </c>
      <c r="I8510">
        <v>220</v>
      </c>
      <c r="J8510" t="s">
        <v>31</v>
      </c>
      <c r="N8510">
        <v>1778</v>
      </c>
      <c r="O8510">
        <v>233</v>
      </c>
      <c r="Q8510" t="s">
        <v>61</v>
      </c>
    </row>
    <row r="8511" spans="1:17" x14ac:dyDescent="0.3">
      <c r="A8511">
        <v>43609</v>
      </c>
      <c r="B8511" s="1">
        <v>45918</v>
      </c>
      <c r="C8511" s="11">
        <v>2.0833333333333332E-2</v>
      </c>
      <c r="D8511" s="13">
        <f t="shared" si="264"/>
        <v>0</v>
      </c>
      <c r="E8511" s="13" t="str">
        <f t="shared" si="265"/>
        <v>Evening</v>
      </c>
      <c r="F8511" t="s">
        <v>91</v>
      </c>
      <c r="G8511" t="s">
        <v>30</v>
      </c>
      <c r="H8511" t="s">
        <v>40</v>
      </c>
      <c r="I8511">
        <v>225</v>
      </c>
      <c r="J8511" t="s">
        <v>24</v>
      </c>
      <c r="N8511">
        <v>2124</v>
      </c>
      <c r="O8511">
        <v>211</v>
      </c>
    </row>
    <row r="8512" spans="1:17" x14ac:dyDescent="0.3">
      <c r="A8512">
        <v>56305</v>
      </c>
      <c r="B8512" s="1">
        <v>45929</v>
      </c>
      <c r="C8512" s="11">
        <v>0.71666666666666667</v>
      </c>
      <c r="D8512" s="13">
        <f t="shared" si="264"/>
        <v>17</v>
      </c>
      <c r="E8512" s="13" t="str">
        <f t="shared" si="265"/>
        <v>Night</v>
      </c>
      <c r="F8512" t="s">
        <v>91</v>
      </c>
      <c r="G8512" t="s">
        <v>81</v>
      </c>
      <c r="H8512" t="s">
        <v>40</v>
      </c>
      <c r="I8512">
        <v>220</v>
      </c>
      <c r="J8512" t="s">
        <v>31</v>
      </c>
      <c r="N8512">
        <v>1389</v>
      </c>
      <c r="O8512">
        <v>254</v>
      </c>
      <c r="Q8512" t="s">
        <v>32</v>
      </c>
    </row>
    <row r="8513" spans="1:17" x14ac:dyDescent="0.3">
      <c r="A8513">
        <v>10085</v>
      </c>
      <c r="B8513" s="1">
        <v>45658</v>
      </c>
      <c r="C8513" s="11">
        <v>0.65208333333333335</v>
      </c>
      <c r="D8513" s="13">
        <f t="shared" si="264"/>
        <v>15</v>
      </c>
      <c r="E8513" s="13" t="str">
        <f t="shared" si="265"/>
        <v>Afternoon</v>
      </c>
      <c r="F8513" t="s">
        <v>83</v>
      </c>
      <c r="G8513" t="s">
        <v>38</v>
      </c>
      <c r="H8513" t="s">
        <v>40</v>
      </c>
      <c r="I8513">
        <v>251</v>
      </c>
      <c r="J8513" t="s">
        <v>31</v>
      </c>
      <c r="N8513">
        <v>1232</v>
      </c>
      <c r="O8513">
        <v>207</v>
      </c>
      <c r="Q8513" t="s">
        <v>61</v>
      </c>
    </row>
    <row r="8514" spans="1:17" x14ac:dyDescent="0.3">
      <c r="A8514">
        <v>55557</v>
      </c>
      <c r="B8514" s="1">
        <v>45986</v>
      </c>
      <c r="C8514" s="11">
        <v>0.44861111111111113</v>
      </c>
      <c r="D8514" s="13">
        <f t="shared" ref="D8514:D8577" si="266">HOUR(C8514)</f>
        <v>10</v>
      </c>
      <c r="E8514" s="13" t="str">
        <f t="shared" ref="E8514:E8577" si="267">IF(AND(D8514&gt;=5,D8514&lt;12),"Morning",IF(AND(D8514&gt;=12,D8514&lt;17),"Afternoon",IF(AND(D8513&gt;=17,D8513&lt;21),"Evening","Night")))</f>
        <v>Morning</v>
      </c>
      <c r="F8514" t="s">
        <v>75</v>
      </c>
      <c r="G8514" t="s">
        <v>6271</v>
      </c>
      <c r="H8514" t="s">
        <v>40</v>
      </c>
      <c r="I8514">
        <v>201</v>
      </c>
      <c r="J8514" t="s">
        <v>31</v>
      </c>
      <c r="N8514">
        <v>1652</v>
      </c>
      <c r="O8514">
        <v>239</v>
      </c>
      <c r="Q8514" t="s">
        <v>61</v>
      </c>
    </row>
    <row r="8515" spans="1:17" x14ac:dyDescent="0.3">
      <c r="A8515">
        <v>74373</v>
      </c>
      <c r="B8515" s="1">
        <v>46005</v>
      </c>
      <c r="C8515" s="11">
        <v>0.79513888888888884</v>
      </c>
      <c r="D8515" s="13">
        <f t="shared" si="266"/>
        <v>19</v>
      </c>
      <c r="E8515" s="13" t="str">
        <f t="shared" si="267"/>
        <v>Night</v>
      </c>
      <c r="F8515" t="s">
        <v>72</v>
      </c>
      <c r="G8515" t="s">
        <v>83</v>
      </c>
      <c r="H8515" t="s">
        <v>18</v>
      </c>
      <c r="I8515">
        <v>230</v>
      </c>
      <c r="J8515" t="s">
        <v>31</v>
      </c>
      <c r="N8515">
        <v>1214</v>
      </c>
      <c r="O8515">
        <v>260</v>
      </c>
      <c r="Q8515" t="s">
        <v>128</v>
      </c>
    </row>
    <row r="8516" spans="1:17" x14ac:dyDescent="0.3">
      <c r="A8516">
        <v>63156</v>
      </c>
      <c r="B8516" s="1">
        <v>45901</v>
      </c>
      <c r="C8516" s="11">
        <v>0.94930555555555562</v>
      </c>
      <c r="D8516" s="13">
        <f t="shared" si="266"/>
        <v>22</v>
      </c>
      <c r="E8516" s="13" t="str">
        <f t="shared" si="267"/>
        <v>Evening</v>
      </c>
      <c r="F8516" t="s">
        <v>38</v>
      </c>
      <c r="G8516" t="s">
        <v>81</v>
      </c>
      <c r="H8516" t="s">
        <v>40</v>
      </c>
      <c r="I8516">
        <v>259</v>
      </c>
      <c r="J8516" t="s">
        <v>24</v>
      </c>
      <c r="N8516">
        <v>1978</v>
      </c>
      <c r="O8516">
        <v>241</v>
      </c>
    </row>
    <row r="8517" spans="1:17" x14ac:dyDescent="0.3">
      <c r="A8517">
        <v>37361</v>
      </c>
      <c r="B8517" s="1">
        <v>45997</v>
      </c>
      <c r="C8517" s="11">
        <v>0.4513888888888889</v>
      </c>
      <c r="D8517" s="13">
        <f t="shared" si="266"/>
        <v>10</v>
      </c>
      <c r="E8517" s="13" t="str">
        <f t="shared" si="267"/>
        <v>Morning</v>
      </c>
      <c r="F8517" t="s">
        <v>6272</v>
      </c>
      <c r="G8517" t="s">
        <v>30</v>
      </c>
      <c r="H8517" t="s">
        <v>18</v>
      </c>
      <c r="I8517">
        <v>245</v>
      </c>
      <c r="J8517" t="s">
        <v>31</v>
      </c>
      <c r="N8517">
        <v>1089</v>
      </c>
      <c r="O8517">
        <v>228</v>
      </c>
      <c r="Q8517" t="s">
        <v>32</v>
      </c>
    </row>
    <row r="8518" spans="1:17" x14ac:dyDescent="0.3">
      <c r="A8518">
        <v>39355</v>
      </c>
      <c r="B8518" s="1">
        <v>45929</v>
      </c>
      <c r="C8518" s="11">
        <v>0.42986111111111108</v>
      </c>
      <c r="D8518" s="13">
        <f t="shared" si="266"/>
        <v>10</v>
      </c>
      <c r="E8518" s="13" t="str">
        <f t="shared" si="267"/>
        <v>Morning</v>
      </c>
      <c r="F8518" t="s">
        <v>72</v>
      </c>
      <c r="G8518" t="s">
        <v>26</v>
      </c>
      <c r="H8518" t="s">
        <v>27</v>
      </c>
      <c r="I8518">
        <v>256</v>
      </c>
      <c r="J8518" t="s">
        <v>31</v>
      </c>
      <c r="N8518">
        <v>1913</v>
      </c>
      <c r="O8518">
        <v>228</v>
      </c>
      <c r="Q8518" t="s">
        <v>128</v>
      </c>
    </row>
    <row r="8519" spans="1:17" x14ac:dyDescent="0.3">
      <c r="A8519">
        <v>79447</v>
      </c>
      <c r="B8519" s="1">
        <v>45996</v>
      </c>
      <c r="C8519" s="11">
        <v>0.60902777777777783</v>
      </c>
      <c r="D8519" s="13">
        <f t="shared" si="266"/>
        <v>14</v>
      </c>
      <c r="E8519" s="13" t="str">
        <f t="shared" si="267"/>
        <v>Afternoon</v>
      </c>
      <c r="F8519" t="s">
        <v>58</v>
      </c>
      <c r="G8519" t="s">
        <v>94</v>
      </c>
      <c r="H8519" t="s">
        <v>40</v>
      </c>
      <c r="I8519">
        <v>247</v>
      </c>
      <c r="J8519" t="s">
        <v>31</v>
      </c>
      <c r="N8519">
        <v>1028</v>
      </c>
      <c r="O8519">
        <v>253</v>
      </c>
      <c r="Q8519" t="s">
        <v>108</v>
      </c>
    </row>
    <row r="8520" spans="1:17" x14ac:dyDescent="0.3">
      <c r="A8520">
        <v>92544</v>
      </c>
      <c r="B8520" s="1">
        <v>46006</v>
      </c>
      <c r="C8520" s="11">
        <v>0.44930555555555557</v>
      </c>
      <c r="D8520" s="13">
        <f t="shared" si="266"/>
        <v>10</v>
      </c>
      <c r="E8520" s="13" t="str">
        <f t="shared" si="267"/>
        <v>Morning</v>
      </c>
      <c r="F8520" t="s">
        <v>72</v>
      </c>
      <c r="G8520" t="s">
        <v>91</v>
      </c>
      <c r="H8520" t="s">
        <v>40</v>
      </c>
      <c r="I8520">
        <v>226</v>
      </c>
      <c r="J8520" t="s">
        <v>24</v>
      </c>
      <c r="N8520">
        <v>1427</v>
      </c>
      <c r="O8520">
        <v>256</v>
      </c>
    </row>
    <row r="8521" spans="1:17" x14ac:dyDescent="0.3">
      <c r="A8521">
        <v>24839</v>
      </c>
      <c r="B8521" s="1">
        <v>45688</v>
      </c>
      <c r="C8521" s="11">
        <v>0.53333333333333333</v>
      </c>
      <c r="D8521" s="13">
        <f t="shared" si="266"/>
        <v>12</v>
      </c>
      <c r="E8521" s="13" t="str">
        <f t="shared" si="267"/>
        <v>Afternoon</v>
      </c>
      <c r="F8521" t="s">
        <v>30</v>
      </c>
      <c r="G8521" t="s">
        <v>72</v>
      </c>
      <c r="H8521" t="s">
        <v>18</v>
      </c>
      <c r="I8521">
        <v>217</v>
      </c>
      <c r="J8521" t="s">
        <v>31</v>
      </c>
      <c r="N8521">
        <v>1500</v>
      </c>
      <c r="O8521">
        <v>211</v>
      </c>
      <c r="Q8521" t="s">
        <v>108</v>
      </c>
    </row>
    <row r="8522" spans="1:17" x14ac:dyDescent="0.3">
      <c r="A8522">
        <v>75526</v>
      </c>
      <c r="B8522" s="1">
        <v>45724</v>
      </c>
      <c r="C8522" s="11">
        <v>0.4291666666666667</v>
      </c>
      <c r="D8522" s="13">
        <f t="shared" si="266"/>
        <v>10</v>
      </c>
      <c r="E8522" s="13" t="str">
        <f t="shared" si="267"/>
        <v>Morning</v>
      </c>
      <c r="F8522" t="s">
        <v>91</v>
      </c>
      <c r="G8522" t="s">
        <v>91</v>
      </c>
      <c r="H8522" t="s">
        <v>40</v>
      </c>
      <c r="I8522">
        <v>214</v>
      </c>
      <c r="J8522" t="s">
        <v>31</v>
      </c>
      <c r="N8522">
        <v>1295</v>
      </c>
      <c r="O8522">
        <v>229</v>
      </c>
      <c r="Q8522" t="s">
        <v>55</v>
      </c>
    </row>
    <row r="8523" spans="1:17" x14ac:dyDescent="0.3">
      <c r="A8523">
        <v>17238</v>
      </c>
      <c r="B8523" s="1">
        <v>45770</v>
      </c>
      <c r="C8523" s="11">
        <v>0.21388888888888891</v>
      </c>
      <c r="D8523" s="13">
        <f t="shared" si="266"/>
        <v>5</v>
      </c>
      <c r="E8523" s="13" t="str">
        <f t="shared" si="267"/>
        <v>Morning</v>
      </c>
      <c r="F8523" t="s">
        <v>30</v>
      </c>
      <c r="G8523" t="s">
        <v>81</v>
      </c>
      <c r="H8523" t="s">
        <v>27</v>
      </c>
      <c r="I8523">
        <v>203</v>
      </c>
      <c r="J8523" t="s">
        <v>31</v>
      </c>
      <c r="N8523">
        <v>1349</v>
      </c>
      <c r="O8523">
        <v>217</v>
      </c>
      <c r="Q8523" t="s">
        <v>55</v>
      </c>
    </row>
    <row r="8524" spans="1:17" x14ac:dyDescent="0.3">
      <c r="A8524">
        <v>34773</v>
      </c>
      <c r="B8524" s="1">
        <v>45754</v>
      </c>
      <c r="C8524" s="11">
        <v>0.50624999999999998</v>
      </c>
      <c r="D8524" s="13">
        <f t="shared" si="266"/>
        <v>12</v>
      </c>
      <c r="E8524" s="13" t="str">
        <f t="shared" si="267"/>
        <v>Afternoon</v>
      </c>
      <c r="F8524" t="s">
        <v>75</v>
      </c>
      <c r="G8524" t="s">
        <v>26</v>
      </c>
      <c r="H8524" t="s">
        <v>27</v>
      </c>
      <c r="I8524">
        <v>230</v>
      </c>
      <c r="J8524" t="s">
        <v>31</v>
      </c>
      <c r="N8524">
        <v>2003</v>
      </c>
      <c r="O8524">
        <v>253</v>
      </c>
      <c r="Q8524" t="s">
        <v>108</v>
      </c>
    </row>
    <row r="8525" spans="1:17" x14ac:dyDescent="0.3">
      <c r="A8525">
        <v>50703</v>
      </c>
      <c r="B8525" s="1">
        <v>45882</v>
      </c>
      <c r="C8525" s="11">
        <v>0.3527777777777778</v>
      </c>
      <c r="D8525" s="13">
        <f t="shared" si="266"/>
        <v>8</v>
      </c>
      <c r="E8525" s="13" t="str">
        <f t="shared" si="267"/>
        <v>Morning</v>
      </c>
      <c r="F8525" t="s">
        <v>75</v>
      </c>
      <c r="G8525" t="s">
        <v>23</v>
      </c>
      <c r="H8525" t="s">
        <v>18</v>
      </c>
      <c r="I8525">
        <v>204</v>
      </c>
      <c r="J8525" t="s">
        <v>31</v>
      </c>
      <c r="N8525">
        <v>1003</v>
      </c>
      <c r="O8525">
        <v>207</v>
      </c>
      <c r="Q8525" t="s">
        <v>32</v>
      </c>
    </row>
    <row r="8526" spans="1:17" x14ac:dyDescent="0.3">
      <c r="A8526">
        <v>22403</v>
      </c>
      <c r="B8526" s="1">
        <v>45812</v>
      </c>
      <c r="C8526" s="11">
        <v>0.16527777777777777</v>
      </c>
      <c r="D8526" s="13">
        <f t="shared" si="266"/>
        <v>3</v>
      </c>
      <c r="E8526" s="13" t="str">
        <f t="shared" si="267"/>
        <v>Night</v>
      </c>
      <c r="F8526" t="s">
        <v>26</v>
      </c>
      <c r="G8526" t="s">
        <v>6271</v>
      </c>
      <c r="H8526" t="s">
        <v>40</v>
      </c>
      <c r="I8526">
        <v>201</v>
      </c>
      <c r="J8526" t="s">
        <v>31</v>
      </c>
      <c r="N8526">
        <v>1430</v>
      </c>
      <c r="O8526">
        <v>236</v>
      </c>
      <c r="Q8526" t="s">
        <v>47</v>
      </c>
    </row>
    <row r="8527" spans="1:17" x14ac:dyDescent="0.3">
      <c r="A8527">
        <v>88894</v>
      </c>
      <c r="B8527" s="1">
        <v>46002</v>
      </c>
      <c r="C8527" s="11">
        <v>0.41875000000000001</v>
      </c>
      <c r="D8527" s="13">
        <f t="shared" si="266"/>
        <v>10</v>
      </c>
      <c r="E8527" s="13" t="str">
        <f t="shared" si="267"/>
        <v>Morning</v>
      </c>
      <c r="F8527" t="s">
        <v>75</v>
      </c>
      <c r="G8527" t="s">
        <v>81</v>
      </c>
      <c r="H8527" t="s">
        <v>18</v>
      </c>
      <c r="I8527">
        <v>214</v>
      </c>
      <c r="J8527" t="s">
        <v>24</v>
      </c>
      <c r="N8527">
        <v>1689</v>
      </c>
      <c r="O8527">
        <v>238</v>
      </c>
    </row>
    <row r="8528" spans="1:17" x14ac:dyDescent="0.3">
      <c r="A8528">
        <v>36081</v>
      </c>
      <c r="B8528" s="1">
        <v>45802</v>
      </c>
      <c r="C8528" s="11">
        <v>0.81111111111111101</v>
      </c>
      <c r="D8528" s="13">
        <f t="shared" si="266"/>
        <v>19</v>
      </c>
      <c r="E8528" s="13" t="str">
        <f t="shared" si="267"/>
        <v>Night</v>
      </c>
      <c r="F8528" t="s">
        <v>30</v>
      </c>
      <c r="G8528" t="s">
        <v>75</v>
      </c>
      <c r="H8528" t="s">
        <v>27</v>
      </c>
      <c r="I8528">
        <v>245</v>
      </c>
      <c r="J8528" t="s">
        <v>31</v>
      </c>
      <c r="N8528">
        <v>1078</v>
      </c>
      <c r="O8528">
        <v>242</v>
      </c>
      <c r="Q8528" t="s">
        <v>32</v>
      </c>
    </row>
    <row r="8529" spans="1:17" x14ac:dyDescent="0.3">
      <c r="A8529">
        <v>84885</v>
      </c>
      <c r="B8529" s="1">
        <v>45873</v>
      </c>
      <c r="C8529" s="11">
        <v>0.62569444444444444</v>
      </c>
      <c r="D8529" s="13">
        <f t="shared" si="266"/>
        <v>15</v>
      </c>
      <c r="E8529" s="13" t="str">
        <f t="shared" si="267"/>
        <v>Afternoon</v>
      </c>
      <c r="F8529" t="s">
        <v>6271</v>
      </c>
      <c r="G8529" t="s">
        <v>94</v>
      </c>
      <c r="H8529" t="s">
        <v>40</v>
      </c>
      <c r="I8529">
        <v>225</v>
      </c>
      <c r="J8529" t="s">
        <v>31</v>
      </c>
      <c r="N8529">
        <v>2069</v>
      </c>
      <c r="O8529">
        <v>253</v>
      </c>
      <c r="Q8529" t="s">
        <v>32</v>
      </c>
    </row>
    <row r="8530" spans="1:17" x14ac:dyDescent="0.3">
      <c r="A8530">
        <v>13147</v>
      </c>
      <c r="B8530" s="1">
        <v>45905</v>
      </c>
      <c r="C8530" s="11">
        <v>2.4999999999999998E-2</v>
      </c>
      <c r="D8530" s="13">
        <f t="shared" si="266"/>
        <v>0</v>
      </c>
      <c r="E8530" s="13" t="str">
        <f t="shared" si="267"/>
        <v>Night</v>
      </c>
      <c r="F8530" t="s">
        <v>72</v>
      </c>
      <c r="G8530" t="s">
        <v>75</v>
      </c>
      <c r="H8530" t="s">
        <v>18</v>
      </c>
      <c r="I8530">
        <v>246</v>
      </c>
      <c r="J8530" t="s">
        <v>31</v>
      </c>
      <c r="N8530">
        <v>1597</v>
      </c>
      <c r="O8530">
        <v>206</v>
      </c>
      <c r="Q8530" t="s">
        <v>108</v>
      </c>
    </row>
    <row r="8531" spans="1:17" x14ac:dyDescent="0.3">
      <c r="A8531">
        <v>81590</v>
      </c>
      <c r="B8531" s="1">
        <v>45693</v>
      </c>
      <c r="C8531" s="11">
        <v>0.79236111111111107</v>
      </c>
      <c r="D8531" s="13">
        <f t="shared" si="266"/>
        <v>19</v>
      </c>
      <c r="E8531" s="13" t="str">
        <f t="shared" si="267"/>
        <v>Night</v>
      </c>
      <c r="F8531" t="s">
        <v>91</v>
      </c>
      <c r="G8531" t="s">
        <v>58</v>
      </c>
      <c r="H8531" t="s">
        <v>18</v>
      </c>
      <c r="I8531">
        <v>234</v>
      </c>
      <c r="J8531" t="s">
        <v>24</v>
      </c>
      <c r="N8531">
        <v>1301</v>
      </c>
      <c r="O8531">
        <v>204</v>
      </c>
    </row>
    <row r="8532" spans="1:17" x14ac:dyDescent="0.3">
      <c r="A8532">
        <v>35335</v>
      </c>
      <c r="B8532" s="1">
        <v>45749</v>
      </c>
      <c r="C8532" s="11">
        <v>0.89166666666666661</v>
      </c>
      <c r="D8532" s="13">
        <f t="shared" si="266"/>
        <v>21</v>
      </c>
      <c r="E8532" s="13" t="str">
        <f t="shared" si="267"/>
        <v>Evening</v>
      </c>
      <c r="F8532" t="s">
        <v>94</v>
      </c>
      <c r="G8532" t="s">
        <v>38</v>
      </c>
      <c r="H8532" t="s">
        <v>18</v>
      </c>
      <c r="I8532">
        <v>241</v>
      </c>
      <c r="J8532" t="s">
        <v>31</v>
      </c>
      <c r="N8532">
        <v>1676</v>
      </c>
      <c r="O8532">
        <v>213</v>
      </c>
      <c r="Q8532" t="s">
        <v>128</v>
      </c>
    </row>
    <row r="8533" spans="1:17" x14ac:dyDescent="0.3">
      <c r="A8533">
        <v>99718</v>
      </c>
      <c r="B8533" s="1">
        <v>45862</v>
      </c>
      <c r="C8533" s="11">
        <v>0.39374999999999999</v>
      </c>
      <c r="D8533" s="13">
        <f t="shared" si="266"/>
        <v>9</v>
      </c>
      <c r="E8533" s="13" t="str">
        <f t="shared" si="267"/>
        <v>Morning</v>
      </c>
      <c r="F8533" t="s">
        <v>81</v>
      </c>
      <c r="G8533" t="s">
        <v>58</v>
      </c>
      <c r="H8533" t="s">
        <v>40</v>
      </c>
      <c r="I8533">
        <v>254</v>
      </c>
      <c r="J8533" t="s">
        <v>24</v>
      </c>
      <c r="N8533">
        <v>2186</v>
      </c>
      <c r="O8533">
        <v>202</v>
      </c>
    </row>
    <row r="8534" spans="1:17" x14ac:dyDescent="0.3">
      <c r="A8534">
        <v>69584</v>
      </c>
      <c r="B8534" s="1">
        <v>45757</v>
      </c>
      <c r="C8534" s="11">
        <v>0.15763888888888888</v>
      </c>
      <c r="D8534" s="13">
        <f t="shared" si="266"/>
        <v>3</v>
      </c>
      <c r="E8534" s="13" t="str">
        <f t="shared" si="267"/>
        <v>Night</v>
      </c>
      <c r="F8534" t="s">
        <v>6272</v>
      </c>
      <c r="G8534" t="s">
        <v>23</v>
      </c>
      <c r="H8534" t="s">
        <v>27</v>
      </c>
      <c r="I8534">
        <v>234</v>
      </c>
      <c r="J8534" t="s">
        <v>31</v>
      </c>
      <c r="N8534">
        <v>1926</v>
      </c>
      <c r="O8534">
        <v>258</v>
      </c>
      <c r="Q8534" t="s">
        <v>55</v>
      </c>
    </row>
    <row r="8535" spans="1:17" x14ac:dyDescent="0.3">
      <c r="A8535">
        <v>96006</v>
      </c>
      <c r="B8535" s="1">
        <v>45783</v>
      </c>
      <c r="C8535" s="11">
        <v>0.72013888888888899</v>
      </c>
      <c r="D8535" s="13">
        <f t="shared" si="266"/>
        <v>17</v>
      </c>
      <c r="E8535" s="13" t="str">
        <f t="shared" si="267"/>
        <v>Night</v>
      </c>
      <c r="F8535" t="s">
        <v>52</v>
      </c>
      <c r="G8535" t="s">
        <v>91</v>
      </c>
      <c r="H8535" t="s">
        <v>40</v>
      </c>
      <c r="I8535">
        <v>237</v>
      </c>
      <c r="J8535" t="s">
        <v>31</v>
      </c>
      <c r="N8535">
        <v>1498</v>
      </c>
      <c r="O8535">
        <v>200</v>
      </c>
      <c r="Q8535" t="s">
        <v>47</v>
      </c>
    </row>
    <row r="8536" spans="1:17" x14ac:dyDescent="0.3">
      <c r="A8536">
        <v>47595</v>
      </c>
      <c r="B8536" s="1">
        <v>45885</v>
      </c>
      <c r="C8536" s="11">
        <v>0.89236111111111116</v>
      </c>
      <c r="D8536" s="13">
        <f t="shared" si="266"/>
        <v>21</v>
      </c>
      <c r="E8536" s="13" t="str">
        <f t="shared" si="267"/>
        <v>Evening</v>
      </c>
      <c r="F8536" t="s">
        <v>94</v>
      </c>
      <c r="G8536" t="s">
        <v>26</v>
      </c>
      <c r="H8536" t="s">
        <v>27</v>
      </c>
      <c r="I8536">
        <v>242</v>
      </c>
      <c r="J8536" t="s">
        <v>31</v>
      </c>
      <c r="N8536">
        <v>1741</v>
      </c>
      <c r="O8536">
        <v>224</v>
      </c>
      <c r="Q8536" t="s">
        <v>47</v>
      </c>
    </row>
    <row r="8537" spans="1:17" x14ac:dyDescent="0.3">
      <c r="A8537">
        <v>75765</v>
      </c>
      <c r="B8537" s="1">
        <v>45741</v>
      </c>
      <c r="C8537" s="11">
        <v>0.51597222222222217</v>
      </c>
      <c r="D8537" s="13">
        <f t="shared" si="266"/>
        <v>12</v>
      </c>
      <c r="E8537" s="13" t="str">
        <f t="shared" si="267"/>
        <v>Afternoon</v>
      </c>
      <c r="F8537" t="s">
        <v>58</v>
      </c>
      <c r="G8537" t="s">
        <v>81</v>
      </c>
      <c r="H8537" t="s">
        <v>18</v>
      </c>
      <c r="I8537">
        <v>214</v>
      </c>
      <c r="J8537" t="s">
        <v>31</v>
      </c>
      <c r="N8537">
        <v>1599</v>
      </c>
      <c r="O8537">
        <v>245</v>
      </c>
      <c r="Q8537" t="s">
        <v>108</v>
      </c>
    </row>
    <row r="8538" spans="1:17" x14ac:dyDescent="0.3">
      <c r="A8538">
        <v>33710</v>
      </c>
      <c r="B8538" s="1">
        <v>45897</v>
      </c>
      <c r="C8538" s="11">
        <v>0.74652777777777779</v>
      </c>
      <c r="D8538" s="13">
        <f t="shared" si="266"/>
        <v>17</v>
      </c>
      <c r="E8538" s="13" t="str">
        <f t="shared" si="267"/>
        <v>Night</v>
      </c>
      <c r="F8538" t="s">
        <v>58</v>
      </c>
      <c r="G8538" t="s">
        <v>58</v>
      </c>
      <c r="H8538" t="s">
        <v>27</v>
      </c>
      <c r="I8538">
        <v>200</v>
      </c>
      <c r="J8538" t="s">
        <v>24</v>
      </c>
      <c r="N8538">
        <v>1542</v>
      </c>
      <c r="O8538">
        <v>256</v>
      </c>
    </row>
    <row r="8539" spans="1:17" x14ac:dyDescent="0.3">
      <c r="A8539">
        <v>92281</v>
      </c>
      <c r="B8539" s="1">
        <v>45663</v>
      </c>
      <c r="C8539" s="11">
        <v>0.51527777777777783</v>
      </c>
      <c r="D8539" s="13">
        <f t="shared" si="266"/>
        <v>12</v>
      </c>
      <c r="E8539" s="13" t="str">
        <f t="shared" si="267"/>
        <v>Afternoon</v>
      </c>
      <c r="F8539" t="s">
        <v>75</v>
      </c>
      <c r="G8539" t="s">
        <v>58</v>
      </c>
      <c r="H8539" t="s">
        <v>18</v>
      </c>
      <c r="I8539">
        <v>240</v>
      </c>
      <c r="J8539" t="s">
        <v>31</v>
      </c>
      <c r="N8539">
        <v>1501</v>
      </c>
      <c r="O8539">
        <v>258</v>
      </c>
      <c r="Q8539" t="s">
        <v>128</v>
      </c>
    </row>
    <row r="8540" spans="1:17" x14ac:dyDescent="0.3">
      <c r="A8540">
        <v>17286</v>
      </c>
      <c r="B8540" s="1">
        <v>45991</v>
      </c>
      <c r="C8540" s="11">
        <v>0.93333333333333324</v>
      </c>
      <c r="D8540" s="13">
        <f t="shared" si="266"/>
        <v>22</v>
      </c>
      <c r="E8540" s="13" t="str">
        <f t="shared" si="267"/>
        <v>Night</v>
      </c>
      <c r="F8540" t="s">
        <v>6272</v>
      </c>
      <c r="G8540" t="s">
        <v>23</v>
      </c>
      <c r="H8540" t="s">
        <v>18</v>
      </c>
      <c r="I8540">
        <v>254</v>
      </c>
      <c r="J8540" t="s">
        <v>31</v>
      </c>
      <c r="N8540">
        <v>1647</v>
      </c>
      <c r="O8540">
        <v>239</v>
      </c>
      <c r="Q8540" t="s">
        <v>55</v>
      </c>
    </row>
    <row r="8541" spans="1:17" x14ac:dyDescent="0.3">
      <c r="A8541">
        <v>36917</v>
      </c>
      <c r="B8541" s="1">
        <v>45836</v>
      </c>
      <c r="C8541" s="11">
        <v>0.18819444444444444</v>
      </c>
      <c r="D8541" s="13">
        <f t="shared" si="266"/>
        <v>4</v>
      </c>
      <c r="E8541" s="13" t="str">
        <f t="shared" si="267"/>
        <v>Night</v>
      </c>
      <c r="F8541" t="s">
        <v>91</v>
      </c>
      <c r="G8541" t="s">
        <v>58</v>
      </c>
      <c r="H8541" t="s">
        <v>18</v>
      </c>
      <c r="I8541">
        <v>242</v>
      </c>
      <c r="J8541" t="s">
        <v>31</v>
      </c>
      <c r="N8541">
        <v>1357</v>
      </c>
      <c r="O8541">
        <v>226</v>
      </c>
      <c r="Q8541" t="s">
        <v>41</v>
      </c>
    </row>
    <row r="8542" spans="1:17" x14ac:dyDescent="0.3">
      <c r="A8542">
        <v>69682</v>
      </c>
      <c r="B8542" s="1">
        <v>46016</v>
      </c>
      <c r="C8542" s="11">
        <v>0.42152777777777778</v>
      </c>
      <c r="D8542" s="13">
        <f t="shared" si="266"/>
        <v>10</v>
      </c>
      <c r="E8542" s="13" t="str">
        <f t="shared" si="267"/>
        <v>Morning</v>
      </c>
      <c r="F8542" t="s">
        <v>94</v>
      </c>
      <c r="G8542" t="s">
        <v>6271</v>
      </c>
      <c r="H8542" t="s">
        <v>27</v>
      </c>
      <c r="I8542">
        <v>243</v>
      </c>
      <c r="J8542" t="s">
        <v>31</v>
      </c>
      <c r="N8542">
        <v>1281</v>
      </c>
      <c r="O8542">
        <v>235</v>
      </c>
      <c r="Q8542" t="s">
        <v>61</v>
      </c>
    </row>
    <row r="8543" spans="1:17" x14ac:dyDescent="0.3">
      <c r="A8543">
        <v>63797</v>
      </c>
      <c r="B8543" s="1">
        <v>45967</v>
      </c>
      <c r="C8543" s="11">
        <v>0.30763888888888891</v>
      </c>
      <c r="D8543" s="13">
        <f t="shared" si="266"/>
        <v>7</v>
      </c>
      <c r="E8543" s="13" t="str">
        <f t="shared" si="267"/>
        <v>Morning</v>
      </c>
      <c r="F8543" t="s">
        <v>30</v>
      </c>
      <c r="G8543" t="s">
        <v>6271</v>
      </c>
      <c r="H8543" t="s">
        <v>40</v>
      </c>
      <c r="I8543">
        <v>238</v>
      </c>
      <c r="J8543" t="s">
        <v>31</v>
      </c>
      <c r="N8543">
        <v>1428</v>
      </c>
      <c r="O8543">
        <v>217</v>
      </c>
      <c r="Q8543" t="s">
        <v>32</v>
      </c>
    </row>
    <row r="8544" spans="1:17" x14ac:dyDescent="0.3">
      <c r="A8544">
        <v>34399</v>
      </c>
      <c r="B8544" s="1">
        <v>45929</v>
      </c>
      <c r="C8544" s="11">
        <v>0.19930555555555554</v>
      </c>
      <c r="D8544" s="13">
        <f t="shared" si="266"/>
        <v>4</v>
      </c>
      <c r="E8544" s="13" t="str">
        <f t="shared" si="267"/>
        <v>Night</v>
      </c>
      <c r="F8544" t="s">
        <v>6271</v>
      </c>
      <c r="G8544" t="s">
        <v>6271</v>
      </c>
      <c r="H8544" t="s">
        <v>18</v>
      </c>
      <c r="I8544">
        <v>237</v>
      </c>
      <c r="J8544" t="s">
        <v>31</v>
      </c>
      <c r="N8544">
        <v>1866</v>
      </c>
      <c r="O8544">
        <v>202</v>
      </c>
      <c r="Q8544" t="s">
        <v>47</v>
      </c>
    </row>
    <row r="8545" spans="1:17" x14ac:dyDescent="0.3">
      <c r="A8545">
        <v>37789</v>
      </c>
      <c r="B8545" s="1">
        <v>45714</v>
      </c>
      <c r="C8545" s="11">
        <v>0.48819444444444443</v>
      </c>
      <c r="D8545" s="13">
        <f t="shared" si="266"/>
        <v>11</v>
      </c>
      <c r="E8545" s="13" t="str">
        <f t="shared" si="267"/>
        <v>Morning</v>
      </c>
      <c r="F8545" t="s">
        <v>38</v>
      </c>
      <c r="G8545" t="s">
        <v>6271</v>
      </c>
      <c r="H8545" t="s">
        <v>27</v>
      </c>
      <c r="I8545">
        <v>203</v>
      </c>
      <c r="J8545" t="s">
        <v>24</v>
      </c>
      <c r="N8545">
        <v>2145</v>
      </c>
      <c r="O8545">
        <v>212</v>
      </c>
    </row>
    <row r="8546" spans="1:17" x14ac:dyDescent="0.3">
      <c r="A8546">
        <v>71921</v>
      </c>
      <c r="B8546" s="1">
        <v>45839</v>
      </c>
      <c r="C8546" s="11">
        <v>0.21944444444444444</v>
      </c>
      <c r="D8546" s="13">
        <f t="shared" si="266"/>
        <v>5</v>
      </c>
      <c r="E8546" s="13" t="str">
        <f t="shared" si="267"/>
        <v>Morning</v>
      </c>
      <c r="F8546" t="s">
        <v>67</v>
      </c>
      <c r="G8546" t="s">
        <v>6271</v>
      </c>
      <c r="H8546" t="s">
        <v>40</v>
      </c>
      <c r="I8546">
        <v>244</v>
      </c>
      <c r="J8546" t="s">
        <v>31</v>
      </c>
      <c r="N8546">
        <v>1202</v>
      </c>
      <c r="O8546">
        <v>246</v>
      </c>
      <c r="Q8546" t="s">
        <v>61</v>
      </c>
    </row>
    <row r="8547" spans="1:17" x14ac:dyDescent="0.3">
      <c r="A8547">
        <v>39143</v>
      </c>
      <c r="B8547" s="1">
        <v>45959</v>
      </c>
      <c r="C8547" s="11">
        <v>0.88541666666666663</v>
      </c>
      <c r="D8547" s="13">
        <f t="shared" si="266"/>
        <v>21</v>
      </c>
      <c r="E8547" s="13" t="str">
        <f t="shared" si="267"/>
        <v>Night</v>
      </c>
      <c r="F8547" t="s">
        <v>75</v>
      </c>
      <c r="G8547" t="s">
        <v>26</v>
      </c>
      <c r="H8547" t="s">
        <v>18</v>
      </c>
      <c r="I8547">
        <v>216</v>
      </c>
      <c r="J8547" t="s">
        <v>24</v>
      </c>
      <c r="N8547">
        <v>1588</v>
      </c>
      <c r="O8547">
        <v>227</v>
      </c>
    </row>
    <row r="8548" spans="1:17" x14ac:dyDescent="0.3">
      <c r="A8548">
        <v>42647</v>
      </c>
      <c r="B8548" s="1">
        <v>45688</v>
      </c>
      <c r="C8548" s="11">
        <v>0.90347222222222223</v>
      </c>
      <c r="D8548" s="13">
        <f t="shared" si="266"/>
        <v>21</v>
      </c>
      <c r="E8548" s="13" t="str">
        <f t="shared" si="267"/>
        <v>Night</v>
      </c>
      <c r="F8548" t="s">
        <v>91</v>
      </c>
      <c r="G8548" t="s">
        <v>81</v>
      </c>
      <c r="H8548" t="s">
        <v>40</v>
      </c>
      <c r="I8548">
        <v>213</v>
      </c>
      <c r="J8548" t="s">
        <v>31</v>
      </c>
      <c r="N8548">
        <v>1401</v>
      </c>
      <c r="O8548">
        <v>232</v>
      </c>
      <c r="Q8548" t="s">
        <v>55</v>
      </c>
    </row>
    <row r="8549" spans="1:17" x14ac:dyDescent="0.3">
      <c r="A8549">
        <v>11817</v>
      </c>
      <c r="B8549" s="1">
        <v>45929</v>
      </c>
      <c r="C8549" s="11">
        <v>0.71944444444444444</v>
      </c>
      <c r="D8549" s="13">
        <f t="shared" si="266"/>
        <v>17</v>
      </c>
      <c r="E8549" s="13" t="str">
        <f t="shared" si="267"/>
        <v>Night</v>
      </c>
      <c r="F8549" t="s">
        <v>94</v>
      </c>
      <c r="G8549" t="s">
        <v>75</v>
      </c>
      <c r="H8549" t="s">
        <v>18</v>
      </c>
      <c r="I8549">
        <v>217</v>
      </c>
      <c r="J8549" t="s">
        <v>31</v>
      </c>
      <c r="N8549">
        <v>1382</v>
      </c>
      <c r="O8549">
        <v>260</v>
      </c>
      <c r="Q8549" t="s">
        <v>55</v>
      </c>
    </row>
    <row r="8550" spans="1:17" x14ac:dyDescent="0.3">
      <c r="A8550">
        <v>30533</v>
      </c>
      <c r="B8550" s="1">
        <v>45988</v>
      </c>
      <c r="C8550" s="11">
        <v>0.48055555555555557</v>
      </c>
      <c r="D8550" s="13">
        <f t="shared" si="266"/>
        <v>11</v>
      </c>
      <c r="E8550" s="13" t="str">
        <f t="shared" si="267"/>
        <v>Morning</v>
      </c>
      <c r="F8550" t="s">
        <v>26</v>
      </c>
      <c r="G8550" t="s">
        <v>26</v>
      </c>
      <c r="H8550" t="s">
        <v>18</v>
      </c>
      <c r="I8550">
        <v>210</v>
      </c>
      <c r="J8550" t="s">
        <v>24</v>
      </c>
      <c r="N8550">
        <v>2191</v>
      </c>
      <c r="O8550">
        <v>259</v>
      </c>
    </row>
    <row r="8551" spans="1:17" x14ac:dyDescent="0.3">
      <c r="A8551">
        <v>46175</v>
      </c>
      <c r="B8551" s="1">
        <v>45844</v>
      </c>
      <c r="C8551" s="11">
        <v>0.16111111111111112</v>
      </c>
      <c r="D8551" s="13">
        <f t="shared" si="266"/>
        <v>3</v>
      </c>
      <c r="E8551" s="13" t="str">
        <f t="shared" si="267"/>
        <v>Night</v>
      </c>
      <c r="F8551" t="s">
        <v>83</v>
      </c>
      <c r="G8551" t="s">
        <v>75</v>
      </c>
      <c r="H8551" t="s">
        <v>18</v>
      </c>
      <c r="I8551">
        <v>209</v>
      </c>
      <c r="J8551" t="s">
        <v>31</v>
      </c>
      <c r="N8551">
        <v>1974</v>
      </c>
      <c r="O8551">
        <v>240</v>
      </c>
      <c r="Q8551" t="s">
        <v>32</v>
      </c>
    </row>
    <row r="8552" spans="1:17" x14ac:dyDescent="0.3">
      <c r="A8552">
        <v>19105</v>
      </c>
      <c r="B8552" s="1">
        <v>45862</v>
      </c>
      <c r="C8552" s="11">
        <v>9.5833333333333326E-2</v>
      </c>
      <c r="D8552" s="13">
        <f t="shared" si="266"/>
        <v>2</v>
      </c>
      <c r="E8552" s="13" t="str">
        <f t="shared" si="267"/>
        <v>Night</v>
      </c>
      <c r="F8552" t="s">
        <v>67</v>
      </c>
      <c r="G8552" t="s">
        <v>75</v>
      </c>
      <c r="H8552" t="s">
        <v>40</v>
      </c>
      <c r="I8552">
        <v>240</v>
      </c>
      <c r="J8552" t="s">
        <v>24</v>
      </c>
      <c r="N8552">
        <v>1762</v>
      </c>
      <c r="O8552">
        <v>236</v>
      </c>
    </row>
    <row r="8553" spans="1:17" x14ac:dyDescent="0.3">
      <c r="A8553">
        <v>73254</v>
      </c>
      <c r="B8553" s="1">
        <v>45912</v>
      </c>
      <c r="C8553" s="11">
        <v>0.35555555555555557</v>
      </c>
      <c r="D8553" s="13">
        <f t="shared" si="266"/>
        <v>8</v>
      </c>
      <c r="E8553" s="13" t="str">
        <f t="shared" si="267"/>
        <v>Morning</v>
      </c>
      <c r="F8553" t="s">
        <v>26</v>
      </c>
      <c r="G8553" t="s">
        <v>6271</v>
      </c>
      <c r="H8553" t="s">
        <v>27</v>
      </c>
      <c r="I8553">
        <v>243</v>
      </c>
      <c r="J8553" t="s">
        <v>31</v>
      </c>
      <c r="N8553">
        <v>1366</v>
      </c>
      <c r="O8553">
        <v>217</v>
      </c>
      <c r="Q8553" t="s">
        <v>128</v>
      </c>
    </row>
    <row r="8554" spans="1:17" x14ac:dyDescent="0.3">
      <c r="A8554">
        <v>17549</v>
      </c>
      <c r="B8554" s="1">
        <v>45921</v>
      </c>
      <c r="C8554" s="11">
        <v>0.59791666666666665</v>
      </c>
      <c r="D8554" s="13">
        <f t="shared" si="266"/>
        <v>14</v>
      </c>
      <c r="E8554" s="13" t="str">
        <f t="shared" si="267"/>
        <v>Afternoon</v>
      </c>
      <c r="F8554" t="s">
        <v>94</v>
      </c>
      <c r="G8554" t="s">
        <v>30</v>
      </c>
      <c r="H8554" t="s">
        <v>40</v>
      </c>
      <c r="I8554">
        <v>218</v>
      </c>
      <c r="J8554" t="s">
        <v>31</v>
      </c>
      <c r="N8554">
        <v>1694</v>
      </c>
      <c r="O8554">
        <v>259</v>
      </c>
      <c r="Q8554" t="s">
        <v>108</v>
      </c>
    </row>
    <row r="8555" spans="1:17" x14ac:dyDescent="0.3">
      <c r="A8555">
        <v>27458</v>
      </c>
      <c r="B8555" s="1">
        <v>45777</v>
      </c>
      <c r="C8555" s="11">
        <v>0.6958333333333333</v>
      </c>
      <c r="D8555" s="13">
        <f t="shared" si="266"/>
        <v>16</v>
      </c>
      <c r="E8555" s="13" t="str">
        <f t="shared" si="267"/>
        <v>Afternoon</v>
      </c>
      <c r="F8555" t="s">
        <v>72</v>
      </c>
      <c r="G8555" t="s">
        <v>6272</v>
      </c>
      <c r="H8555" t="s">
        <v>27</v>
      </c>
      <c r="I8555">
        <v>231</v>
      </c>
      <c r="J8555" t="s">
        <v>24</v>
      </c>
      <c r="N8555">
        <v>1205</v>
      </c>
      <c r="O8555">
        <v>246</v>
      </c>
    </row>
    <row r="8556" spans="1:17" x14ac:dyDescent="0.3">
      <c r="A8556">
        <v>65973</v>
      </c>
      <c r="B8556" s="1">
        <v>45930</v>
      </c>
      <c r="C8556" s="11">
        <v>0.23194444444444443</v>
      </c>
      <c r="D8556" s="13">
        <f t="shared" si="266"/>
        <v>5</v>
      </c>
      <c r="E8556" s="13" t="str">
        <f t="shared" si="267"/>
        <v>Morning</v>
      </c>
      <c r="F8556" t="s">
        <v>30</v>
      </c>
      <c r="G8556" t="s">
        <v>23</v>
      </c>
      <c r="H8556" t="s">
        <v>18</v>
      </c>
      <c r="I8556">
        <v>219</v>
      </c>
      <c r="J8556" t="s">
        <v>24</v>
      </c>
      <c r="N8556">
        <v>2006</v>
      </c>
      <c r="O8556">
        <v>210</v>
      </c>
    </row>
    <row r="8557" spans="1:17" x14ac:dyDescent="0.3">
      <c r="A8557">
        <v>20202</v>
      </c>
      <c r="B8557" s="1">
        <v>45919</v>
      </c>
      <c r="C8557" s="11">
        <v>0.8534722222222223</v>
      </c>
      <c r="D8557" s="13">
        <f t="shared" si="266"/>
        <v>20</v>
      </c>
      <c r="E8557" s="13" t="str">
        <f t="shared" si="267"/>
        <v>Night</v>
      </c>
      <c r="F8557" t="s">
        <v>30</v>
      </c>
      <c r="G8557" t="s">
        <v>26</v>
      </c>
      <c r="H8557" t="s">
        <v>27</v>
      </c>
      <c r="I8557">
        <v>200</v>
      </c>
      <c r="J8557" t="s">
        <v>31</v>
      </c>
      <c r="N8557">
        <v>1078</v>
      </c>
      <c r="O8557">
        <v>234</v>
      </c>
      <c r="Q8557" t="s">
        <v>55</v>
      </c>
    </row>
    <row r="8558" spans="1:17" x14ac:dyDescent="0.3">
      <c r="A8558">
        <v>97804</v>
      </c>
      <c r="B8558" s="1">
        <v>45731</v>
      </c>
      <c r="C8558" s="11">
        <v>0.30902777777777779</v>
      </c>
      <c r="D8558" s="13">
        <f t="shared" si="266"/>
        <v>7</v>
      </c>
      <c r="E8558" s="13" t="str">
        <f t="shared" si="267"/>
        <v>Morning</v>
      </c>
      <c r="F8558" t="s">
        <v>38</v>
      </c>
      <c r="G8558" t="s">
        <v>30</v>
      </c>
      <c r="H8558" t="s">
        <v>40</v>
      </c>
      <c r="I8558">
        <v>219</v>
      </c>
      <c r="J8558" t="s">
        <v>31</v>
      </c>
      <c r="N8558">
        <v>1628</v>
      </c>
      <c r="O8558">
        <v>205</v>
      </c>
      <c r="Q8558" t="s">
        <v>41</v>
      </c>
    </row>
    <row r="8559" spans="1:17" x14ac:dyDescent="0.3">
      <c r="A8559">
        <v>71962</v>
      </c>
      <c r="B8559" s="1">
        <v>45910</v>
      </c>
      <c r="C8559" s="11">
        <v>6.9444444444444441E-3</v>
      </c>
      <c r="D8559" s="13">
        <f t="shared" si="266"/>
        <v>0</v>
      </c>
      <c r="E8559" s="13" t="str">
        <f t="shared" si="267"/>
        <v>Night</v>
      </c>
      <c r="F8559" t="s">
        <v>52</v>
      </c>
      <c r="G8559" t="s">
        <v>81</v>
      </c>
      <c r="H8559" t="s">
        <v>18</v>
      </c>
      <c r="I8559">
        <v>258</v>
      </c>
      <c r="J8559" t="s">
        <v>31</v>
      </c>
      <c r="N8559">
        <v>1830</v>
      </c>
      <c r="O8559">
        <v>234</v>
      </c>
      <c r="Q8559" t="s">
        <v>55</v>
      </c>
    </row>
    <row r="8560" spans="1:17" x14ac:dyDescent="0.3">
      <c r="A8560">
        <v>66580</v>
      </c>
      <c r="B8560" s="1">
        <v>46022</v>
      </c>
      <c r="C8560" s="11">
        <v>0.98819444444444438</v>
      </c>
      <c r="D8560" s="13">
        <f t="shared" si="266"/>
        <v>23</v>
      </c>
      <c r="E8560" s="13" t="str">
        <f t="shared" si="267"/>
        <v>Night</v>
      </c>
      <c r="F8560" t="s">
        <v>58</v>
      </c>
      <c r="G8560" t="s">
        <v>94</v>
      </c>
      <c r="H8560" t="s">
        <v>40</v>
      </c>
      <c r="I8560">
        <v>245</v>
      </c>
      <c r="J8560" t="s">
        <v>31</v>
      </c>
      <c r="N8560">
        <v>1241</v>
      </c>
      <c r="O8560">
        <v>228</v>
      </c>
      <c r="Q8560" t="s">
        <v>47</v>
      </c>
    </row>
    <row r="8561" spans="1:17" x14ac:dyDescent="0.3">
      <c r="A8561">
        <v>41887</v>
      </c>
      <c r="B8561" s="1">
        <v>45740</v>
      </c>
      <c r="C8561" s="11">
        <v>0.14027777777777778</v>
      </c>
      <c r="D8561" s="13">
        <f t="shared" si="266"/>
        <v>3</v>
      </c>
      <c r="E8561" s="13" t="str">
        <f t="shared" si="267"/>
        <v>Night</v>
      </c>
      <c r="F8561" t="s">
        <v>52</v>
      </c>
      <c r="G8561" t="s">
        <v>72</v>
      </c>
      <c r="H8561" t="s">
        <v>27</v>
      </c>
      <c r="I8561">
        <v>256</v>
      </c>
      <c r="J8561" t="s">
        <v>24</v>
      </c>
      <c r="N8561">
        <v>2077</v>
      </c>
      <c r="O8561">
        <v>237</v>
      </c>
    </row>
    <row r="8562" spans="1:17" x14ac:dyDescent="0.3">
      <c r="A8562">
        <v>38371</v>
      </c>
      <c r="B8562" s="1">
        <v>45911</v>
      </c>
      <c r="C8562" s="11">
        <v>0.23194444444444443</v>
      </c>
      <c r="D8562" s="13">
        <f t="shared" si="266"/>
        <v>5</v>
      </c>
      <c r="E8562" s="13" t="str">
        <f t="shared" si="267"/>
        <v>Morning</v>
      </c>
      <c r="F8562" t="s">
        <v>38</v>
      </c>
      <c r="G8562" t="s">
        <v>6272</v>
      </c>
      <c r="H8562" t="s">
        <v>18</v>
      </c>
      <c r="I8562">
        <v>229</v>
      </c>
      <c r="J8562" t="s">
        <v>24</v>
      </c>
      <c r="N8562">
        <v>1592</v>
      </c>
      <c r="O8562">
        <v>219</v>
      </c>
    </row>
    <row r="8563" spans="1:17" x14ac:dyDescent="0.3">
      <c r="A8563">
        <v>27489</v>
      </c>
      <c r="B8563" s="1">
        <v>45820</v>
      </c>
      <c r="C8563" s="11">
        <v>0.68472222222222223</v>
      </c>
      <c r="D8563" s="13">
        <f t="shared" si="266"/>
        <v>16</v>
      </c>
      <c r="E8563" s="13" t="str">
        <f t="shared" si="267"/>
        <v>Afternoon</v>
      </c>
      <c r="F8563" t="s">
        <v>67</v>
      </c>
      <c r="G8563" t="s">
        <v>67</v>
      </c>
      <c r="H8563" t="s">
        <v>27</v>
      </c>
      <c r="I8563">
        <v>246</v>
      </c>
      <c r="J8563" t="s">
        <v>31</v>
      </c>
      <c r="N8563">
        <v>1333</v>
      </c>
      <c r="O8563">
        <v>240</v>
      </c>
      <c r="Q8563" t="s">
        <v>32</v>
      </c>
    </row>
    <row r="8564" spans="1:17" x14ac:dyDescent="0.3">
      <c r="A8564">
        <v>91578</v>
      </c>
      <c r="B8564" s="1">
        <v>45893</v>
      </c>
      <c r="C8564" s="11">
        <v>4.9999999999999996E-2</v>
      </c>
      <c r="D8564" s="13">
        <f t="shared" si="266"/>
        <v>1</v>
      </c>
      <c r="E8564" s="13" t="str">
        <f t="shared" si="267"/>
        <v>Night</v>
      </c>
      <c r="F8564" t="s">
        <v>38</v>
      </c>
      <c r="G8564" t="s">
        <v>58</v>
      </c>
      <c r="H8564" t="s">
        <v>40</v>
      </c>
      <c r="I8564">
        <v>259</v>
      </c>
      <c r="J8564" t="s">
        <v>31</v>
      </c>
      <c r="N8564">
        <v>1745</v>
      </c>
      <c r="O8564">
        <v>208</v>
      </c>
      <c r="Q8564" t="s">
        <v>55</v>
      </c>
    </row>
    <row r="8565" spans="1:17" x14ac:dyDescent="0.3">
      <c r="A8565">
        <v>21184</v>
      </c>
      <c r="B8565" s="1">
        <v>45722</v>
      </c>
      <c r="C8565" s="11">
        <v>0.24444444444444446</v>
      </c>
      <c r="D8565" s="13">
        <f t="shared" si="266"/>
        <v>5</v>
      </c>
      <c r="E8565" s="13" t="str">
        <f t="shared" si="267"/>
        <v>Morning</v>
      </c>
      <c r="F8565" t="s">
        <v>26</v>
      </c>
      <c r="G8565" t="s">
        <v>23</v>
      </c>
      <c r="H8565" t="s">
        <v>27</v>
      </c>
      <c r="I8565">
        <v>227</v>
      </c>
      <c r="J8565" t="s">
        <v>31</v>
      </c>
      <c r="N8565">
        <v>1678</v>
      </c>
      <c r="O8565">
        <v>243</v>
      </c>
      <c r="Q8565" t="s">
        <v>47</v>
      </c>
    </row>
    <row r="8566" spans="1:17" x14ac:dyDescent="0.3">
      <c r="A8566">
        <v>89872</v>
      </c>
      <c r="B8566" s="1">
        <v>45659</v>
      </c>
      <c r="C8566" s="11">
        <v>0.91875000000000007</v>
      </c>
      <c r="D8566" s="13">
        <f t="shared" si="266"/>
        <v>22</v>
      </c>
      <c r="E8566" s="13" t="str">
        <f t="shared" si="267"/>
        <v>Night</v>
      </c>
      <c r="F8566" t="s">
        <v>72</v>
      </c>
      <c r="G8566" t="s">
        <v>83</v>
      </c>
      <c r="H8566" t="s">
        <v>40</v>
      </c>
      <c r="I8566">
        <v>254</v>
      </c>
      <c r="J8566" t="s">
        <v>31</v>
      </c>
      <c r="N8566">
        <v>2156</v>
      </c>
      <c r="O8566">
        <v>233</v>
      </c>
      <c r="Q8566" t="s">
        <v>128</v>
      </c>
    </row>
    <row r="8567" spans="1:17" x14ac:dyDescent="0.3">
      <c r="A8567">
        <v>71721</v>
      </c>
      <c r="B8567" s="1">
        <v>46013</v>
      </c>
      <c r="C8567" s="11">
        <v>0.95208333333333339</v>
      </c>
      <c r="D8567" s="13">
        <f t="shared" si="266"/>
        <v>22</v>
      </c>
      <c r="E8567" s="13" t="str">
        <f t="shared" si="267"/>
        <v>Night</v>
      </c>
      <c r="F8567" t="s">
        <v>75</v>
      </c>
      <c r="G8567" t="s">
        <v>38</v>
      </c>
      <c r="H8567" t="s">
        <v>18</v>
      </c>
      <c r="I8567">
        <v>232</v>
      </c>
      <c r="J8567" t="s">
        <v>31</v>
      </c>
      <c r="N8567">
        <v>1382</v>
      </c>
      <c r="O8567">
        <v>220</v>
      </c>
      <c r="Q8567" t="s">
        <v>55</v>
      </c>
    </row>
    <row r="8568" spans="1:17" x14ac:dyDescent="0.3">
      <c r="A8568">
        <v>10451</v>
      </c>
      <c r="B8568" s="1">
        <v>45770</v>
      </c>
      <c r="C8568" s="11">
        <v>0.94027777777777777</v>
      </c>
      <c r="D8568" s="13">
        <f t="shared" si="266"/>
        <v>22</v>
      </c>
      <c r="E8568" s="13" t="str">
        <f t="shared" si="267"/>
        <v>Night</v>
      </c>
      <c r="F8568" t="s">
        <v>83</v>
      </c>
      <c r="G8568" t="s">
        <v>91</v>
      </c>
      <c r="H8568" t="s">
        <v>40</v>
      </c>
      <c r="I8568">
        <v>220</v>
      </c>
      <c r="J8568" t="s">
        <v>31</v>
      </c>
      <c r="N8568">
        <v>1344</v>
      </c>
      <c r="O8568">
        <v>223</v>
      </c>
      <c r="Q8568" t="s">
        <v>61</v>
      </c>
    </row>
    <row r="8569" spans="1:17" x14ac:dyDescent="0.3">
      <c r="A8569">
        <v>40967</v>
      </c>
      <c r="B8569" s="1">
        <v>45955</v>
      </c>
      <c r="C8569" s="11">
        <v>0.57777777777777783</v>
      </c>
      <c r="D8569" s="13">
        <f t="shared" si="266"/>
        <v>13</v>
      </c>
      <c r="E8569" s="13" t="str">
        <f t="shared" si="267"/>
        <v>Afternoon</v>
      </c>
      <c r="F8569" t="s">
        <v>52</v>
      </c>
      <c r="G8569" t="s">
        <v>30</v>
      </c>
      <c r="H8569" t="s">
        <v>18</v>
      </c>
      <c r="I8569">
        <v>200</v>
      </c>
      <c r="J8569" t="s">
        <v>24</v>
      </c>
      <c r="N8569">
        <v>1196</v>
      </c>
      <c r="O8569">
        <v>251</v>
      </c>
    </row>
    <row r="8570" spans="1:17" x14ac:dyDescent="0.3">
      <c r="A8570">
        <v>72825</v>
      </c>
      <c r="B8570" s="1">
        <v>45919</v>
      </c>
      <c r="C8570" s="11">
        <v>0.86458333333333337</v>
      </c>
      <c r="D8570" s="13">
        <f t="shared" si="266"/>
        <v>20</v>
      </c>
      <c r="E8570" s="13" t="str">
        <f t="shared" si="267"/>
        <v>Night</v>
      </c>
      <c r="F8570" t="s">
        <v>72</v>
      </c>
      <c r="G8570" t="s">
        <v>83</v>
      </c>
      <c r="H8570" t="s">
        <v>40</v>
      </c>
      <c r="I8570">
        <v>247</v>
      </c>
      <c r="J8570" t="s">
        <v>31</v>
      </c>
      <c r="N8570">
        <v>2190</v>
      </c>
      <c r="O8570">
        <v>251</v>
      </c>
      <c r="Q8570" t="s">
        <v>32</v>
      </c>
    </row>
    <row r="8571" spans="1:17" x14ac:dyDescent="0.3">
      <c r="A8571">
        <v>85009</v>
      </c>
      <c r="B8571" s="1">
        <v>45875</v>
      </c>
      <c r="C8571" s="11">
        <v>0.44375000000000003</v>
      </c>
      <c r="D8571" s="13">
        <f t="shared" si="266"/>
        <v>10</v>
      </c>
      <c r="E8571" s="13" t="str">
        <f t="shared" si="267"/>
        <v>Morning</v>
      </c>
      <c r="F8571" t="s">
        <v>58</v>
      </c>
      <c r="G8571" t="s">
        <v>75</v>
      </c>
      <c r="H8571" t="s">
        <v>40</v>
      </c>
      <c r="I8571">
        <v>228</v>
      </c>
      <c r="J8571" t="s">
        <v>24</v>
      </c>
      <c r="N8571">
        <v>1483</v>
      </c>
      <c r="O8571">
        <v>205</v>
      </c>
    </row>
    <row r="8572" spans="1:17" x14ac:dyDescent="0.3">
      <c r="A8572">
        <v>45689</v>
      </c>
      <c r="B8572" s="1">
        <v>45963</v>
      </c>
      <c r="C8572" s="11">
        <v>0.17013888888888887</v>
      </c>
      <c r="D8572" s="13">
        <f t="shared" si="266"/>
        <v>4</v>
      </c>
      <c r="E8572" s="13" t="str">
        <f t="shared" si="267"/>
        <v>Night</v>
      </c>
      <c r="F8572" t="s">
        <v>81</v>
      </c>
      <c r="G8572" t="s">
        <v>83</v>
      </c>
      <c r="H8572" t="s">
        <v>18</v>
      </c>
      <c r="I8572">
        <v>255</v>
      </c>
      <c r="J8572" t="s">
        <v>31</v>
      </c>
      <c r="N8572">
        <v>2114</v>
      </c>
      <c r="O8572">
        <v>224</v>
      </c>
      <c r="Q8572" t="s">
        <v>47</v>
      </c>
    </row>
    <row r="8573" spans="1:17" x14ac:dyDescent="0.3">
      <c r="A8573">
        <v>50896</v>
      </c>
      <c r="B8573" s="1">
        <v>45756</v>
      </c>
      <c r="C8573" s="11">
        <v>0.67499999999999993</v>
      </c>
      <c r="D8573" s="13">
        <f t="shared" si="266"/>
        <v>16</v>
      </c>
      <c r="E8573" s="13" t="str">
        <f t="shared" si="267"/>
        <v>Afternoon</v>
      </c>
      <c r="F8573" t="s">
        <v>26</v>
      </c>
      <c r="G8573" t="s">
        <v>91</v>
      </c>
      <c r="H8573" t="s">
        <v>18</v>
      </c>
      <c r="I8573">
        <v>247</v>
      </c>
      <c r="J8573" t="s">
        <v>31</v>
      </c>
      <c r="N8573">
        <v>2037</v>
      </c>
      <c r="O8573">
        <v>216</v>
      </c>
      <c r="Q8573" t="s">
        <v>55</v>
      </c>
    </row>
    <row r="8574" spans="1:17" x14ac:dyDescent="0.3">
      <c r="A8574">
        <v>59058</v>
      </c>
      <c r="B8574" s="1">
        <v>45724</v>
      </c>
      <c r="C8574" s="11">
        <v>9.7222222222222224E-2</v>
      </c>
      <c r="D8574" s="13">
        <f t="shared" si="266"/>
        <v>2</v>
      </c>
      <c r="E8574" s="13" t="str">
        <f t="shared" si="267"/>
        <v>Night</v>
      </c>
      <c r="F8574" t="s">
        <v>67</v>
      </c>
      <c r="G8574" t="s">
        <v>58</v>
      </c>
      <c r="H8574" t="s">
        <v>27</v>
      </c>
      <c r="I8574">
        <v>249</v>
      </c>
      <c r="J8574" t="s">
        <v>31</v>
      </c>
      <c r="N8574">
        <v>1410</v>
      </c>
      <c r="O8574">
        <v>242</v>
      </c>
      <c r="Q8574" t="s">
        <v>47</v>
      </c>
    </row>
    <row r="8575" spans="1:17" x14ac:dyDescent="0.3">
      <c r="A8575">
        <v>16605</v>
      </c>
      <c r="B8575" s="1">
        <v>45674</v>
      </c>
      <c r="C8575" s="11">
        <v>0.77361111111111114</v>
      </c>
      <c r="D8575" s="13">
        <f t="shared" si="266"/>
        <v>18</v>
      </c>
      <c r="E8575" s="13" t="str">
        <f t="shared" si="267"/>
        <v>Night</v>
      </c>
      <c r="F8575" t="s">
        <v>6272</v>
      </c>
      <c r="G8575" t="s">
        <v>6272</v>
      </c>
      <c r="H8575" t="s">
        <v>18</v>
      </c>
      <c r="I8575">
        <v>258</v>
      </c>
      <c r="J8575" t="s">
        <v>31</v>
      </c>
      <c r="N8575">
        <v>2083</v>
      </c>
      <c r="O8575">
        <v>260</v>
      </c>
      <c r="Q8575" t="s">
        <v>41</v>
      </c>
    </row>
    <row r="8576" spans="1:17" x14ac:dyDescent="0.3">
      <c r="A8576">
        <v>35967</v>
      </c>
      <c r="B8576" s="1">
        <v>45993</v>
      </c>
      <c r="C8576" s="11">
        <v>0.52916666666666667</v>
      </c>
      <c r="D8576" s="13">
        <f t="shared" si="266"/>
        <v>12</v>
      </c>
      <c r="E8576" s="13" t="str">
        <f t="shared" si="267"/>
        <v>Afternoon</v>
      </c>
      <c r="F8576" t="s">
        <v>75</v>
      </c>
      <c r="G8576" t="s">
        <v>83</v>
      </c>
      <c r="H8576" t="s">
        <v>27</v>
      </c>
      <c r="I8576">
        <v>252</v>
      </c>
      <c r="J8576" t="s">
        <v>24</v>
      </c>
      <c r="N8576">
        <v>2155</v>
      </c>
      <c r="O8576">
        <v>239</v>
      </c>
    </row>
    <row r="8577" spans="1:17" x14ac:dyDescent="0.3">
      <c r="A8577">
        <v>29441</v>
      </c>
      <c r="B8577" s="1">
        <v>45844</v>
      </c>
      <c r="C8577" s="11">
        <v>9.5833333333333326E-2</v>
      </c>
      <c r="D8577" s="13">
        <f t="shared" si="266"/>
        <v>2</v>
      </c>
      <c r="E8577" s="13" t="str">
        <f t="shared" si="267"/>
        <v>Night</v>
      </c>
      <c r="F8577" t="s">
        <v>38</v>
      </c>
      <c r="G8577" t="s">
        <v>91</v>
      </c>
      <c r="H8577" t="s">
        <v>18</v>
      </c>
      <c r="I8577">
        <v>235</v>
      </c>
      <c r="J8577" t="s">
        <v>31</v>
      </c>
      <c r="N8577">
        <v>2098</v>
      </c>
      <c r="O8577">
        <v>249</v>
      </c>
      <c r="Q8577" t="s">
        <v>108</v>
      </c>
    </row>
    <row r="8578" spans="1:17" x14ac:dyDescent="0.3">
      <c r="A8578">
        <v>16302</v>
      </c>
      <c r="B8578" s="1">
        <v>45907</v>
      </c>
      <c r="C8578" s="11">
        <v>0.21249999999999999</v>
      </c>
      <c r="D8578" s="13">
        <f t="shared" ref="D8578:D8641" si="268">HOUR(C8578)</f>
        <v>5</v>
      </c>
      <c r="E8578" s="13" t="str">
        <f t="shared" ref="E8578:E8641" si="269">IF(AND(D8578&gt;=5,D8578&lt;12),"Morning",IF(AND(D8578&gt;=12,D8578&lt;17),"Afternoon",IF(AND(D8577&gt;=17,D8577&lt;21),"Evening","Night")))</f>
        <v>Morning</v>
      </c>
      <c r="F8578" t="s">
        <v>38</v>
      </c>
      <c r="G8578" t="s">
        <v>58</v>
      </c>
      <c r="H8578" t="s">
        <v>40</v>
      </c>
      <c r="I8578">
        <v>229</v>
      </c>
      <c r="J8578" t="s">
        <v>31</v>
      </c>
      <c r="N8578">
        <v>1172</v>
      </c>
      <c r="O8578">
        <v>239</v>
      </c>
      <c r="Q8578" t="s">
        <v>128</v>
      </c>
    </row>
    <row r="8579" spans="1:17" x14ac:dyDescent="0.3">
      <c r="A8579">
        <v>99567</v>
      </c>
      <c r="B8579" s="1">
        <v>46008</v>
      </c>
      <c r="C8579" s="11">
        <v>0.4284722222222222</v>
      </c>
      <c r="D8579" s="13">
        <f t="shared" si="268"/>
        <v>10</v>
      </c>
      <c r="E8579" s="13" t="str">
        <f t="shared" si="269"/>
        <v>Morning</v>
      </c>
      <c r="F8579" t="s">
        <v>58</v>
      </c>
      <c r="G8579" t="s">
        <v>72</v>
      </c>
      <c r="H8579" t="s">
        <v>27</v>
      </c>
      <c r="I8579">
        <v>211</v>
      </c>
      <c r="J8579" t="s">
        <v>31</v>
      </c>
      <c r="N8579">
        <v>1219</v>
      </c>
      <c r="O8579">
        <v>238</v>
      </c>
      <c r="Q8579" t="s">
        <v>108</v>
      </c>
    </row>
    <row r="8580" spans="1:17" x14ac:dyDescent="0.3">
      <c r="A8580">
        <v>24041</v>
      </c>
      <c r="B8580" s="1">
        <v>45924</v>
      </c>
      <c r="C8580" s="11">
        <v>4.8611111111111112E-2</v>
      </c>
      <c r="D8580" s="13">
        <f t="shared" si="268"/>
        <v>1</v>
      </c>
      <c r="E8580" s="13" t="str">
        <f t="shared" si="269"/>
        <v>Night</v>
      </c>
      <c r="F8580" t="s">
        <v>6271</v>
      </c>
      <c r="G8580" t="s">
        <v>72</v>
      </c>
      <c r="H8580" t="s">
        <v>40</v>
      </c>
      <c r="I8580">
        <v>249</v>
      </c>
      <c r="J8580" t="s">
        <v>31</v>
      </c>
      <c r="N8580">
        <v>1832</v>
      </c>
      <c r="O8580">
        <v>215</v>
      </c>
      <c r="Q8580" t="s">
        <v>41</v>
      </c>
    </row>
    <row r="8581" spans="1:17" x14ac:dyDescent="0.3">
      <c r="A8581">
        <v>14318</v>
      </c>
      <c r="B8581" s="1">
        <v>45770</v>
      </c>
      <c r="C8581" s="11">
        <v>0.86319444444444438</v>
      </c>
      <c r="D8581" s="13">
        <f t="shared" si="268"/>
        <v>20</v>
      </c>
      <c r="E8581" s="13" t="str">
        <f t="shared" si="269"/>
        <v>Night</v>
      </c>
      <c r="F8581" t="s">
        <v>6272</v>
      </c>
      <c r="G8581" t="s">
        <v>81</v>
      </c>
      <c r="H8581" t="s">
        <v>27</v>
      </c>
      <c r="I8581">
        <v>229</v>
      </c>
      <c r="J8581" t="s">
        <v>24</v>
      </c>
      <c r="N8581">
        <v>1042</v>
      </c>
      <c r="O8581">
        <v>257</v>
      </c>
    </row>
    <row r="8582" spans="1:17" x14ac:dyDescent="0.3">
      <c r="A8582">
        <v>39564</v>
      </c>
      <c r="B8582" s="1">
        <v>45908</v>
      </c>
      <c r="C8582" s="11">
        <v>0.78819444444444453</v>
      </c>
      <c r="D8582" s="13">
        <f t="shared" si="268"/>
        <v>18</v>
      </c>
      <c r="E8582" s="13" t="str">
        <f t="shared" si="269"/>
        <v>Evening</v>
      </c>
      <c r="F8582" t="s">
        <v>67</v>
      </c>
      <c r="G8582" t="s">
        <v>6272</v>
      </c>
      <c r="H8582" t="s">
        <v>18</v>
      </c>
      <c r="I8582">
        <v>214</v>
      </c>
      <c r="J8582" t="s">
        <v>31</v>
      </c>
      <c r="N8582">
        <v>1491</v>
      </c>
      <c r="O8582">
        <v>204</v>
      </c>
      <c r="Q8582" t="s">
        <v>108</v>
      </c>
    </row>
    <row r="8583" spans="1:17" x14ac:dyDescent="0.3">
      <c r="A8583">
        <v>41701</v>
      </c>
      <c r="B8583" s="1">
        <v>45744</v>
      </c>
      <c r="C8583" s="11">
        <v>0.50416666666666665</v>
      </c>
      <c r="D8583" s="13">
        <f t="shared" si="268"/>
        <v>12</v>
      </c>
      <c r="E8583" s="13" t="str">
        <f t="shared" si="269"/>
        <v>Afternoon</v>
      </c>
      <c r="F8583" t="s">
        <v>75</v>
      </c>
      <c r="G8583" t="s">
        <v>38</v>
      </c>
      <c r="H8583" t="s">
        <v>18</v>
      </c>
      <c r="I8583">
        <v>253</v>
      </c>
      <c r="J8583" t="s">
        <v>31</v>
      </c>
      <c r="N8583">
        <v>1139</v>
      </c>
      <c r="O8583">
        <v>204</v>
      </c>
      <c r="Q8583" t="s">
        <v>61</v>
      </c>
    </row>
    <row r="8584" spans="1:17" x14ac:dyDescent="0.3">
      <c r="A8584">
        <v>92582</v>
      </c>
      <c r="B8584" s="1">
        <v>45935</v>
      </c>
      <c r="C8584" s="11">
        <v>1.8749999999999999E-2</v>
      </c>
      <c r="D8584" s="13">
        <f t="shared" si="268"/>
        <v>0</v>
      </c>
      <c r="E8584" s="13" t="str">
        <f t="shared" si="269"/>
        <v>Night</v>
      </c>
      <c r="F8584" t="s">
        <v>26</v>
      </c>
      <c r="G8584" t="s">
        <v>83</v>
      </c>
      <c r="H8584" t="s">
        <v>27</v>
      </c>
      <c r="I8584">
        <v>225</v>
      </c>
      <c r="J8584" t="s">
        <v>31</v>
      </c>
      <c r="N8584">
        <v>1518</v>
      </c>
      <c r="O8584">
        <v>242</v>
      </c>
      <c r="Q8584" t="s">
        <v>61</v>
      </c>
    </row>
    <row r="8585" spans="1:17" x14ac:dyDescent="0.3">
      <c r="A8585">
        <v>37206</v>
      </c>
      <c r="B8585" s="1">
        <v>45852</v>
      </c>
      <c r="C8585" s="11">
        <v>0.84097222222222223</v>
      </c>
      <c r="D8585" s="13">
        <f t="shared" si="268"/>
        <v>20</v>
      </c>
      <c r="E8585" s="13" t="str">
        <f t="shared" si="269"/>
        <v>Night</v>
      </c>
      <c r="F8585" t="s">
        <v>23</v>
      </c>
      <c r="G8585" t="s">
        <v>83</v>
      </c>
      <c r="H8585" t="s">
        <v>18</v>
      </c>
      <c r="I8585">
        <v>210</v>
      </c>
      <c r="J8585" t="s">
        <v>31</v>
      </c>
      <c r="N8585">
        <v>1949</v>
      </c>
      <c r="O8585">
        <v>206</v>
      </c>
      <c r="Q8585" t="s">
        <v>55</v>
      </c>
    </row>
    <row r="8586" spans="1:17" x14ac:dyDescent="0.3">
      <c r="A8586">
        <v>14897</v>
      </c>
      <c r="B8586" s="1">
        <v>45692</v>
      </c>
      <c r="C8586" s="11">
        <v>0.40833333333333338</v>
      </c>
      <c r="D8586" s="13">
        <f t="shared" si="268"/>
        <v>9</v>
      </c>
      <c r="E8586" s="13" t="str">
        <f t="shared" si="269"/>
        <v>Morning</v>
      </c>
      <c r="F8586" t="s">
        <v>26</v>
      </c>
      <c r="G8586" t="s">
        <v>52</v>
      </c>
      <c r="H8586" t="s">
        <v>40</v>
      </c>
      <c r="I8586">
        <v>258</v>
      </c>
      <c r="J8586" t="s">
        <v>31</v>
      </c>
      <c r="N8586">
        <v>1685</v>
      </c>
      <c r="O8586">
        <v>243</v>
      </c>
      <c r="Q8586" t="s">
        <v>55</v>
      </c>
    </row>
    <row r="8587" spans="1:17" x14ac:dyDescent="0.3">
      <c r="A8587">
        <v>17596</v>
      </c>
      <c r="B8587" s="1">
        <v>45976</v>
      </c>
      <c r="C8587" s="11">
        <v>3.4027777777777775E-2</v>
      </c>
      <c r="D8587" s="13">
        <f t="shared" si="268"/>
        <v>0</v>
      </c>
      <c r="E8587" s="13" t="str">
        <f t="shared" si="269"/>
        <v>Night</v>
      </c>
      <c r="F8587" t="s">
        <v>81</v>
      </c>
      <c r="G8587" t="s">
        <v>38</v>
      </c>
      <c r="H8587" t="s">
        <v>18</v>
      </c>
      <c r="I8587">
        <v>214</v>
      </c>
      <c r="J8587" t="s">
        <v>24</v>
      </c>
      <c r="N8587">
        <v>2093</v>
      </c>
      <c r="O8587">
        <v>225</v>
      </c>
    </row>
    <row r="8588" spans="1:17" x14ac:dyDescent="0.3">
      <c r="A8588">
        <v>70658</v>
      </c>
      <c r="B8588" s="1">
        <v>45963</v>
      </c>
      <c r="C8588" s="11">
        <v>0.12361111111111112</v>
      </c>
      <c r="D8588" s="13">
        <f t="shared" si="268"/>
        <v>2</v>
      </c>
      <c r="E8588" s="13" t="str">
        <f t="shared" si="269"/>
        <v>Night</v>
      </c>
      <c r="F8588" t="s">
        <v>72</v>
      </c>
      <c r="G8588" t="s">
        <v>94</v>
      </c>
      <c r="H8588" t="s">
        <v>27</v>
      </c>
      <c r="I8588">
        <v>241</v>
      </c>
      <c r="J8588" t="s">
        <v>31</v>
      </c>
      <c r="N8588">
        <v>1665</v>
      </c>
      <c r="O8588">
        <v>202</v>
      </c>
      <c r="Q8588" t="s">
        <v>32</v>
      </c>
    </row>
    <row r="8589" spans="1:17" x14ac:dyDescent="0.3">
      <c r="A8589">
        <v>97357</v>
      </c>
      <c r="B8589" s="1">
        <v>45877</v>
      </c>
      <c r="C8589" s="11">
        <v>0.85972222222222217</v>
      </c>
      <c r="D8589" s="13">
        <f t="shared" si="268"/>
        <v>20</v>
      </c>
      <c r="E8589" s="13" t="str">
        <f t="shared" si="269"/>
        <v>Night</v>
      </c>
      <c r="F8589" t="s">
        <v>23</v>
      </c>
      <c r="G8589" t="s">
        <v>83</v>
      </c>
      <c r="H8589" t="s">
        <v>18</v>
      </c>
      <c r="I8589">
        <v>249</v>
      </c>
      <c r="J8589" t="s">
        <v>31</v>
      </c>
      <c r="N8589">
        <v>1341</v>
      </c>
      <c r="O8589">
        <v>250</v>
      </c>
      <c r="Q8589" t="s">
        <v>47</v>
      </c>
    </row>
    <row r="8590" spans="1:17" x14ac:dyDescent="0.3">
      <c r="A8590">
        <v>61132</v>
      </c>
      <c r="B8590" s="1">
        <v>45846</v>
      </c>
      <c r="C8590" s="11">
        <v>0.1361111111111111</v>
      </c>
      <c r="D8590" s="13">
        <f t="shared" si="268"/>
        <v>3</v>
      </c>
      <c r="E8590" s="13" t="str">
        <f t="shared" si="269"/>
        <v>Evening</v>
      </c>
      <c r="F8590" t="s">
        <v>72</v>
      </c>
      <c r="G8590" t="s">
        <v>23</v>
      </c>
      <c r="H8590" t="s">
        <v>40</v>
      </c>
      <c r="I8590">
        <v>253</v>
      </c>
      <c r="J8590" t="s">
        <v>31</v>
      </c>
      <c r="N8590">
        <v>1862</v>
      </c>
      <c r="O8590">
        <v>249</v>
      </c>
      <c r="Q8590" t="s">
        <v>41</v>
      </c>
    </row>
    <row r="8591" spans="1:17" x14ac:dyDescent="0.3">
      <c r="A8591">
        <v>38256</v>
      </c>
      <c r="B8591" s="1">
        <v>45982</v>
      </c>
      <c r="C8591" s="11">
        <v>0.72083333333333333</v>
      </c>
      <c r="D8591" s="13">
        <f t="shared" si="268"/>
        <v>17</v>
      </c>
      <c r="E8591" s="13" t="str">
        <f t="shared" si="269"/>
        <v>Night</v>
      </c>
      <c r="F8591" t="s">
        <v>75</v>
      </c>
      <c r="G8591" t="s">
        <v>23</v>
      </c>
      <c r="H8591" t="s">
        <v>18</v>
      </c>
      <c r="I8591">
        <v>231</v>
      </c>
      <c r="J8591" t="s">
        <v>31</v>
      </c>
      <c r="N8591">
        <v>1372</v>
      </c>
      <c r="O8591">
        <v>246</v>
      </c>
      <c r="Q8591" t="s">
        <v>61</v>
      </c>
    </row>
    <row r="8592" spans="1:17" x14ac:dyDescent="0.3">
      <c r="A8592">
        <v>10746</v>
      </c>
      <c r="B8592" s="1">
        <v>45951</v>
      </c>
      <c r="C8592" s="11">
        <v>0.22777777777777777</v>
      </c>
      <c r="D8592" s="13">
        <f t="shared" si="268"/>
        <v>5</v>
      </c>
      <c r="E8592" s="13" t="str">
        <f t="shared" si="269"/>
        <v>Morning</v>
      </c>
      <c r="F8592" t="s">
        <v>23</v>
      </c>
      <c r="G8592" t="s">
        <v>58</v>
      </c>
      <c r="H8592" t="s">
        <v>18</v>
      </c>
      <c r="I8592">
        <v>204</v>
      </c>
      <c r="J8592" t="s">
        <v>31</v>
      </c>
      <c r="N8592">
        <v>1159</v>
      </c>
      <c r="O8592">
        <v>255</v>
      </c>
      <c r="Q8592" t="s">
        <v>32</v>
      </c>
    </row>
    <row r="8593" spans="1:17" x14ac:dyDescent="0.3">
      <c r="A8593">
        <v>96551</v>
      </c>
      <c r="B8593" s="1">
        <v>46015</v>
      </c>
      <c r="C8593" s="11">
        <v>0.74583333333333324</v>
      </c>
      <c r="D8593" s="13">
        <f t="shared" si="268"/>
        <v>17</v>
      </c>
      <c r="E8593" s="13" t="str">
        <f t="shared" si="269"/>
        <v>Night</v>
      </c>
      <c r="F8593" t="s">
        <v>67</v>
      </c>
      <c r="G8593" t="s">
        <v>30</v>
      </c>
      <c r="H8593" t="s">
        <v>27</v>
      </c>
      <c r="I8593">
        <v>223</v>
      </c>
      <c r="J8593" t="s">
        <v>31</v>
      </c>
      <c r="N8593">
        <v>1512</v>
      </c>
      <c r="O8593">
        <v>214</v>
      </c>
      <c r="Q8593" t="s">
        <v>47</v>
      </c>
    </row>
    <row r="8594" spans="1:17" x14ac:dyDescent="0.3">
      <c r="A8594">
        <v>62430</v>
      </c>
      <c r="B8594" s="1">
        <v>45982</v>
      </c>
      <c r="C8594" s="11">
        <v>0.26458333333333334</v>
      </c>
      <c r="D8594" s="13">
        <f t="shared" si="268"/>
        <v>6</v>
      </c>
      <c r="E8594" s="13" t="str">
        <f t="shared" si="269"/>
        <v>Morning</v>
      </c>
      <c r="F8594" t="s">
        <v>6272</v>
      </c>
      <c r="G8594" t="s">
        <v>94</v>
      </c>
      <c r="H8594" t="s">
        <v>18</v>
      </c>
      <c r="I8594">
        <v>232</v>
      </c>
      <c r="J8594" t="s">
        <v>24</v>
      </c>
      <c r="N8594">
        <v>1809</v>
      </c>
      <c r="O8594">
        <v>222</v>
      </c>
    </row>
    <row r="8595" spans="1:17" x14ac:dyDescent="0.3">
      <c r="A8595">
        <v>98896</v>
      </c>
      <c r="B8595" s="1">
        <v>45659</v>
      </c>
      <c r="C8595" s="11">
        <v>0.15555555555555556</v>
      </c>
      <c r="D8595" s="13">
        <f t="shared" si="268"/>
        <v>3</v>
      </c>
      <c r="E8595" s="13" t="str">
        <f t="shared" si="269"/>
        <v>Night</v>
      </c>
      <c r="F8595" t="s">
        <v>6272</v>
      </c>
      <c r="G8595" t="s">
        <v>72</v>
      </c>
      <c r="H8595" t="s">
        <v>27</v>
      </c>
      <c r="I8595">
        <v>222</v>
      </c>
      <c r="J8595" t="s">
        <v>31</v>
      </c>
      <c r="N8595">
        <v>2011</v>
      </c>
      <c r="O8595">
        <v>238</v>
      </c>
      <c r="Q8595" t="s">
        <v>55</v>
      </c>
    </row>
    <row r="8596" spans="1:17" x14ac:dyDescent="0.3">
      <c r="A8596">
        <v>74065</v>
      </c>
      <c r="B8596" s="1">
        <v>46007</v>
      </c>
      <c r="C8596" s="11">
        <v>0.77569444444444446</v>
      </c>
      <c r="D8596" s="13">
        <f t="shared" si="268"/>
        <v>18</v>
      </c>
      <c r="E8596" s="13" t="str">
        <f t="shared" si="269"/>
        <v>Night</v>
      </c>
      <c r="F8596" t="s">
        <v>6272</v>
      </c>
      <c r="G8596" t="s">
        <v>38</v>
      </c>
      <c r="H8596" t="s">
        <v>18</v>
      </c>
      <c r="I8596">
        <v>241</v>
      </c>
      <c r="J8596" t="s">
        <v>31</v>
      </c>
      <c r="N8596">
        <v>2058</v>
      </c>
      <c r="O8596">
        <v>209</v>
      </c>
      <c r="Q8596" t="s">
        <v>108</v>
      </c>
    </row>
    <row r="8597" spans="1:17" x14ac:dyDescent="0.3">
      <c r="A8597">
        <v>78570</v>
      </c>
      <c r="B8597" s="1">
        <v>45841</v>
      </c>
      <c r="C8597" s="11">
        <v>0.82986111111111116</v>
      </c>
      <c r="D8597" s="13">
        <f t="shared" si="268"/>
        <v>19</v>
      </c>
      <c r="E8597" s="13" t="str">
        <f t="shared" si="269"/>
        <v>Evening</v>
      </c>
      <c r="F8597" t="s">
        <v>75</v>
      </c>
      <c r="G8597" t="s">
        <v>6271</v>
      </c>
      <c r="H8597" t="s">
        <v>18</v>
      </c>
      <c r="I8597">
        <v>217</v>
      </c>
      <c r="J8597" t="s">
        <v>31</v>
      </c>
      <c r="N8597">
        <v>1102</v>
      </c>
      <c r="O8597">
        <v>233</v>
      </c>
      <c r="Q8597" t="s">
        <v>32</v>
      </c>
    </row>
    <row r="8598" spans="1:17" x14ac:dyDescent="0.3">
      <c r="A8598">
        <v>67273</v>
      </c>
      <c r="B8598" s="1">
        <v>45683</v>
      </c>
      <c r="C8598" s="11">
        <v>0.50416666666666665</v>
      </c>
      <c r="D8598" s="13">
        <f t="shared" si="268"/>
        <v>12</v>
      </c>
      <c r="E8598" s="13" t="str">
        <f t="shared" si="269"/>
        <v>Afternoon</v>
      </c>
      <c r="F8598" t="s">
        <v>26</v>
      </c>
      <c r="G8598" t="s">
        <v>75</v>
      </c>
      <c r="H8598" t="s">
        <v>27</v>
      </c>
      <c r="I8598">
        <v>219</v>
      </c>
      <c r="J8598" t="s">
        <v>31</v>
      </c>
      <c r="N8598">
        <v>2128</v>
      </c>
      <c r="O8598">
        <v>231</v>
      </c>
      <c r="Q8598" t="s">
        <v>55</v>
      </c>
    </row>
    <row r="8599" spans="1:17" x14ac:dyDescent="0.3">
      <c r="A8599">
        <v>12223</v>
      </c>
      <c r="B8599" s="1">
        <v>45944</v>
      </c>
      <c r="C8599" s="11">
        <v>0.49236111111111108</v>
      </c>
      <c r="D8599" s="13">
        <f t="shared" si="268"/>
        <v>11</v>
      </c>
      <c r="E8599" s="13" t="str">
        <f t="shared" si="269"/>
        <v>Morning</v>
      </c>
      <c r="F8599" t="s">
        <v>67</v>
      </c>
      <c r="G8599" t="s">
        <v>58</v>
      </c>
      <c r="H8599" t="s">
        <v>18</v>
      </c>
      <c r="I8599">
        <v>245</v>
      </c>
      <c r="J8599" t="s">
        <v>31</v>
      </c>
      <c r="N8599">
        <v>1165</v>
      </c>
      <c r="O8599">
        <v>221</v>
      </c>
      <c r="Q8599" t="s">
        <v>61</v>
      </c>
    </row>
    <row r="8600" spans="1:17" x14ac:dyDescent="0.3">
      <c r="A8600">
        <v>16789</v>
      </c>
      <c r="B8600" s="1">
        <v>45886</v>
      </c>
      <c r="C8600" s="11">
        <v>0.52847222222222223</v>
      </c>
      <c r="D8600" s="13">
        <f t="shared" si="268"/>
        <v>12</v>
      </c>
      <c r="E8600" s="13" t="str">
        <f t="shared" si="269"/>
        <v>Afternoon</v>
      </c>
      <c r="F8600" t="s">
        <v>72</v>
      </c>
      <c r="G8600" t="s">
        <v>83</v>
      </c>
      <c r="H8600" t="s">
        <v>40</v>
      </c>
      <c r="I8600">
        <v>235</v>
      </c>
      <c r="J8600" t="s">
        <v>24</v>
      </c>
      <c r="N8600">
        <v>1455</v>
      </c>
      <c r="O8600">
        <v>225</v>
      </c>
    </row>
    <row r="8601" spans="1:17" x14ac:dyDescent="0.3">
      <c r="A8601">
        <v>24045</v>
      </c>
      <c r="B8601" s="1">
        <v>45835</v>
      </c>
      <c r="C8601" s="11">
        <v>0.81458333333333333</v>
      </c>
      <c r="D8601" s="13">
        <f t="shared" si="268"/>
        <v>19</v>
      </c>
      <c r="E8601" s="13" t="str">
        <f t="shared" si="269"/>
        <v>Night</v>
      </c>
      <c r="F8601" t="s">
        <v>72</v>
      </c>
      <c r="G8601" t="s">
        <v>38</v>
      </c>
      <c r="H8601" t="s">
        <v>18</v>
      </c>
      <c r="I8601">
        <v>208</v>
      </c>
      <c r="J8601" t="s">
        <v>24</v>
      </c>
      <c r="N8601">
        <v>1640</v>
      </c>
      <c r="O8601">
        <v>214</v>
      </c>
    </row>
    <row r="8602" spans="1:17" x14ac:dyDescent="0.3">
      <c r="A8602">
        <v>89621</v>
      </c>
      <c r="B8602" s="1">
        <v>45896</v>
      </c>
      <c r="C8602" s="11">
        <v>0.42291666666666666</v>
      </c>
      <c r="D8602" s="13">
        <f t="shared" si="268"/>
        <v>10</v>
      </c>
      <c r="E8602" s="13" t="str">
        <f t="shared" si="269"/>
        <v>Morning</v>
      </c>
      <c r="F8602" t="s">
        <v>81</v>
      </c>
      <c r="G8602" t="s">
        <v>52</v>
      </c>
      <c r="H8602" t="s">
        <v>27</v>
      </c>
      <c r="I8602">
        <v>207</v>
      </c>
      <c r="J8602" t="s">
        <v>24</v>
      </c>
      <c r="N8602">
        <v>1496</v>
      </c>
      <c r="O8602">
        <v>245</v>
      </c>
    </row>
    <row r="8603" spans="1:17" x14ac:dyDescent="0.3">
      <c r="A8603">
        <v>50891</v>
      </c>
      <c r="B8603" s="1">
        <v>45879</v>
      </c>
      <c r="C8603" s="11">
        <v>0.53055555555555556</v>
      </c>
      <c r="D8603" s="13">
        <f t="shared" si="268"/>
        <v>12</v>
      </c>
      <c r="E8603" s="13" t="str">
        <f t="shared" si="269"/>
        <v>Afternoon</v>
      </c>
      <c r="F8603" t="s">
        <v>72</v>
      </c>
      <c r="G8603" t="s">
        <v>83</v>
      </c>
      <c r="H8603" t="s">
        <v>40</v>
      </c>
      <c r="I8603">
        <v>259</v>
      </c>
      <c r="J8603" t="s">
        <v>31</v>
      </c>
      <c r="N8603">
        <v>1974</v>
      </c>
      <c r="O8603">
        <v>224</v>
      </c>
      <c r="Q8603" t="s">
        <v>41</v>
      </c>
    </row>
    <row r="8604" spans="1:17" x14ac:dyDescent="0.3">
      <c r="A8604">
        <v>82764</v>
      </c>
      <c r="B8604" s="1">
        <v>45949</v>
      </c>
      <c r="C8604" s="11">
        <v>0.8881944444444444</v>
      </c>
      <c r="D8604" s="13">
        <f t="shared" si="268"/>
        <v>21</v>
      </c>
      <c r="E8604" s="13" t="str">
        <f t="shared" si="269"/>
        <v>Night</v>
      </c>
      <c r="F8604" t="s">
        <v>72</v>
      </c>
      <c r="G8604" t="s">
        <v>26</v>
      </c>
      <c r="H8604" t="s">
        <v>27</v>
      </c>
      <c r="I8604">
        <v>251</v>
      </c>
      <c r="J8604" t="s">
        <v>31</v>
      </c>
      <c r="N8604">
        <v>1483</v>
      </c>
      <c r="O8604">
        <v>223</v>
      </c>
      <c r="Q8604" t="s">
        <v>32</v>
      </c>
    </row>
    <row r="8605" spans="1:17" x14ac:dyDescent="0.3">
      <c r="A8605">
        <v>35365</v>
      </c>
      <c r="B8605" s="1">
        <v>46001</v>
      </c>
      <c r="C8605" s="11">
        <v>0.27083333333333331</v>
      </c>
      <c r="D8605" s="13">
        <f t="shared" si="268"/>
        <v>6</v>
      </c>
      <c r="E8605" s="13" t="str">
        <f t="shared" si="269"/>
        <v>Morning</v>
      </c>
      <c r="F8605" t="s">
        <v>58</v>
      </c>
      <c r="G8605" t="s">
        <v>52</v>
      </c>
      <c r="H8605" t="s">
        <v>40</v>
      </c>
      <c r="I8605">
        <v>228</v>
      </c>
      <c r="J8605" t="s">
        <v>31</v>
      </c>
      <c r="N8605">
        <v>1869</v>
      </c>
      <c r="O8605">
        <v>221</v>
      </c>
      <c r="Q8605" t="s">
        <v>41</v>
      </c>
    </row>
    <row r="8606" spans="1:17" x14ac:dyDescent="0.3">
      <c r="A8606">
        <v>53133</v>
      </c>
      <c r="B8606" s="1">
        <v>46021</v>
      </c>
      <c r="C8606" s="11">
        <v>0.55138888888888882</v>
      </c>
      <c r="D8606" s="13">
        <f t="shared" si="268"/>
        <v>13</v>
      </c>
      <c r="E8606" s="13" t="str">
        <f t="shared" si="269"/>
        <v>Afternoon</v>
      </c>
      <c r="F8606" t="s">
        <v>94</v>
      </c>
      <c r="G8606" t="s">
        <v>83</v>
      </c>
      <c r="H8606" t="s">
        <v>27</v>
      </c>
      <c r="I8606">
        <v>234</v>
      </c>
      <c r="J8606" t="s">
        <v>24</v>
      </c>
      <c r="N8606">
        <v>1675</v>
      </c>
      <c r="O8606">
        <v>226</v>
      </c>
    </row>
    <row r="8607" spans="1:17" x14ac:dyDescent="0.3">
      <c r="A8607">
        <v>21446</v>
      </c>
      <c r="B8607" s="1">
        <v>45969</v>
      </c>
      <c r="C8607" s="11">
        <v>0.84444444444444444</v>
      </c>
      <c r="D8607" s="13">
        <f t="shared" si="268"/>
        <v>20</v>
      </c>
      <c r="E8607" s="13" t="str">
        <f t="shared" si="269"/>
        <v>Night</v>
      </c>
      <c r="F8607" t="s">
        <v>23</v>
      </c>
      <c r="G8607" t="s">
        <v>52</v>
      </c>
      <c r="H8607" t="s">
        <v>40</v>
      </c>
      <c r="I8607">
        <v>227</v>
      </c>
      <c r="J8607" t="s">
        <v>31</v>
      </c>
      <c r="N8607">
        <v>1067</v>
      </c>
      <c r="O8607">
        <v>213</v>
      </c>
      <c r="Q8607" t="s">
        <v>41</v>
      </c>
    </row>
    <row r="8608" spans="1:17" x14ac:dyDescent="0.3">
      <c r="A8608">
        <v>36636</v>
      </c>
      <c r="B8608" s="1">
        <v>45879</v>
      </c>
      <c r="C8608" s="11">
        <v>0.83958333333333324</v>
      </c>
      <c r="D8608" s="13">
        <f t="shared" si="268"/>
        <v>20</v>
      </c>
      <c r="E8608" s="13" t="str">
        <f t="shared" si="269"/>
        <v>Evening</v>
      </c>
      <c r="F8608" t="s">
        <v>75</v>
      </c>
      <c r="G8608" t="s">
        <v>91</v>
      </c>
      <c r="H8608" t="s">
        <v>40</v>
      </c>
      <c r="I8608">
        <v>234</v>
      </c>
      <c r="J8608" t="s">
        <v>31</v>
      </c>
      <c r="N8608">
        <v>1900</v>
      </c>
      <c r="O8608">
        <v>211</v>
      </c>
      <c r="Q8608" t="s">
        <v>128</v>
      </c>
    </row>
    <row r="8609" spans="1:17" x14ac:dyDescent="0.3">
      <c r="A8609">
        <v>29176</v>
      </c>
      <c r="B8609" s="1">
        <v>45956</v>
      </c>
      <c r="C8609" s="11">
        <v>0.5131944444444444</v>
      </c>
      <c r="D8609" s="13">
        <f t="shared" si="268"/>
        <v>12</v>
      </c>
      <c r="E8609" s="13" t="str">
        <f t="shared" si="269"/>
        <v>Afternoon</v>
      </c>
      <c r="F8609" t="s">
        <v>75</v>
      </c>
      <c r="G8609" t="s">
        <v>52</v>
      </c>
      <c r="H8609" t="s">
        <v>18</v>
      </c>
      <c r="I8609">
        <v>256</v>
      </c>
      <c r="J8609" t="s">
        <v>31</v>
      </c>
      <c r="N8609">
        <v>1161</v>
      </c>
      <c r="O8609">
        <v>201</v>
      </c>
      <c r="Q8609" t="s">
        <v>32</v>
      </c>
    </row>
    <row r="8610" spans="1:17" x14ac:dyDescent="0.3">
      <c r="A8610">
        <v>21092</v>
      </c>
      <c r="B8610" s="1">
        <v>45891</v>
      </c>
      <c r="C8610" s="11">
        <v>0.21666666666666667</v>
      </c>
      <c r="D8610" s="13">
        <f t="shared" si="268"/>
        <v>5</v>
      </c>
      <c r="E8610" s="13" t="str">
        <f t="shared" si="269"/>
        <v>Morning</v>
      </c>
      <c r="F8610" t="s">
        <v>23</v>
      </c>
      <c r="G8610" t="s">
        <v>30</v>
      </c>
      <c r="H8610" t="s">
        <v>27</v>
      </c>
      <c r="I8610">
        <v>223</v>
      </c>
      <c r="J8610" t="s">
        <v>31</v>
      </c>
      <c r="N8610">
        <v>1268</v>
      </c>
      <c r="O8610">
        <v>221</v>
      </c>
      <c r="Q8610" t="s">
        <v>32</v>
      </c>
    </row>
    <row r="8611" spans="1:17" x14ac:dyDescent="0.3">
      <c r="A8611">
        <v>47215</v>
      </c>
      <c r="B8611" s="1">
        <v>45678</v>
      </c>
      <c r="C8611" s="11">
        <v>0.88124999999999998</v>
      </c>
      <c r="D8611" s="13">
        <f t="shared" si="268"/>
        <v>21</v>
      </c>
      <c r="E8611" s="13" t="str">
        <f t="shared" si="269"/>
        <v>Night</v>
      </c>
      <c r="F8611" t="s">
        <v>58</v>
      </c>
      <c r="G8611" t="s">
        <v>6271</v>
      </c>
      <c r="H8611" t="s">
        <v>18</v>
      </c>
      <c r="I8611">
        <v>215</v>
      </c>
      <c r="J8611" t="s">
        <v>24</v>
      </c>
      <c r="N8611">
        <v>1137</v>
      </c>
      <c r="O8611">
        <v>241</v>
      </c>
    </row>
    <row r="8612" spans="1:17" x14ac:dyDescent="0.3">
      <c r="A8612">
        <v>12037</v>
      </c>
      <c r="B8612" s="1">
        <v>45941</v>
      </c>
      <c r="C8612" s="11">
        <v>2.7777777777777779E-3</v>
      </c>
      <c r="D8612" s="13">
        <f t="shared" si="268"/>
        <v>0</v>
      </c>
      <c r="E8612" s="13" t="str">
        <f t="shared" si="269"/>
        <v>Night</v>
      </c>
      <c r="F8612" t="s">
        <v>83</v>
      </c>
      <c r="G8612" t="s">
        <v>30</v>
      </c>
      <c r="H8612" t="s">
        <v>40</v>
      </c>
      <c r="I8612">
        <v>242</v>
      </c>
      <c r="J8612" t="s">
        <v>31</v>
      </c>
      <c r="N8612">
        <v>1745</v>
      </c>
      <c r="O8612">
        <v>255</v>
      </c>
      <c r="Q8612" t="s">
        <v>55</v>
      </c>
    </row>
    <row r="8613" spans="1:17" x14ac:dyDescent="0.3">
      <c r="A8613">
        <v>63397</v>
      </c>
      <c r="B8613" s="1">
        <v>45737</v>
      </c>
      <c r="C8613" s="11">
        <v>0.4694444444444445</v>
      </c>
      <c r="D8613" s="13">
        <f t="shared" si="268"/>
        <v>11</v>
      </c>
      <c r="E8613" s="13" t="str">
        <f t="shared" si="269"/>
        <v>Morning</v>
      </c>
      <c r="F8613" t="s">
        <v>30</v>
      </c>
      <c r="G8613" t="s">
        <v>23</v>
      </c>
      <c r="H8613" t="s">
        <v>18</v>
      </c>
      <c r="I8613">
        <v>240</v>
      </c>
      <c r="J8613" t="s">
        <v>31</v>
      </c>
      <c r="N8613">
        <v>1076</v>
      </c>
      <c r="O8613">
        <v>247</v>
      </c>
      <c r="Q8613" t="s">
        <v>108</v>
      </c>
    </row>
    <row r="8614" spans="1:17" x14ac:dyDescent="0.3">
      <c r="A8614">
        <v>44552</v>
      </c>
      <c r="B8614" s="1">
        <v>45880</v>
      </c>
      <c r="C8614" s="11">
        <v>0.51597222222222217</v>
      </c>
      <c r="D8614" s="13">
        <f t="shared" si="268"/>
        <v>12</v>
      </c>
      <c r="E8614" s="13" t="str">
        <f t="shared" si="269"/>
        <v>Afternoon</v>
      </c>
      <c r="F8614" t="s">
        <v>67</v>
      </c>
      <c r="G8614" t="s">
        <v>75</v>
      </c>
      <c r="H8614" t="s">
        <v>40</v>
      </c>
      <c r="I8614">
        <v>222</v>
      </c>
      <c r="J8614" t="s">
        <v>24</v>
      </c>
      <c r="N8614">
        <v>1360</v>
      </c>
      <c r="O8614">
        <v>209</v>
      </c>
    </row>
    <row r="8615" spans="1:17" x14ac:dyDescent="0.3">
      <c r="A8615">
        <v>89441</v>
      </c>
      <c r="B8615" s="1">
        <v>45867</v>
      </c>
      <c r="C8615" s="11">
        <v>0.5756944444444444</v>
      </c>
      <c r="D8615" s="13">
        <f t="shared" si="268"/>
        <v>13</v>
      </c>
      <c r="E8615" s="13" t="str">
        <f t="shared" si="269"/>
        <v>Afternoon</v>
      </c>
      <c r="F8615" t="s">
        <v>72</v>
      </c>
      <c r="G8615" t="s">
        <v>30</v>
      </c>
      <c r="H8615" t="s">
        <v>18</v>
      </c>
      <c r="I8615">
        <v>260</v>
      </c>
      <c r="J8615" t="s">
        <v>31</v>
      </c>
      <c r="N8615">
        <v>2183</v>
      </c>
      <c r="O8615">
        <v>200</v>
      </c>
      <c r="Q8615" t="s">
        <v>108</v>
      </c>
    </row>
    <row r="8616" spans="1:17" x14ac:dyDescent="0.3">
      <c r="A8616">
        <v>24697</v>
      </c>
      <c r="B8616" s="1">
        <v>45763</v>
      </c>
      <c r="C8616" s="11">
        <v>0.68194444444444446</v>
      </c>
      <c r="D8616" s="13">
        <f t="shared" si="268"/>
        <v>16</v>
      </c>
      <c r="E8616" s="13" t="str">
        <f t="shared" si="269"/>
        <v>Afternoon</v>
      </c>
      <c r="F8616" t="s">
        <v>75</v>
      </c>
      <c r="G8616" t="s">
        <v>52</v>
      </c>
      <c r="H8616" t="s">
        <v>40</v>
      </c>
      <c r="I8616">
        <v>229</v>
      </c>
      <c r="J8616" t="s">
        <v>31</v>
      </c>
      <c r="N8616">
        <v>1747</v>
      </c>
      <c r="O8616">
        <v>230</v>
      </c>
      <c r="Q8616" t="s">
        <v>128</v>
      </c>
    </row>
    <row r="8617" spans="1:17" x14ac:dyDescent="0.3">
      <c r="A8617">
        <v>22935</v>
      </c>
      <c r="B8617" s="1">
        <v>45845</v>
      </c>
      <c r="C8617" s="11">
        <v>0.27499999999999997</v>
      </c>
      <c r="D8617" s="13">
        <f t="shared" si="268"/>
        <v>6</v>
      </c>
      <c r="E8617" s="13" t="str">
        <f t="shared" si="269"/>
        <v>Morning</v>
      </c>
      <c r="F8617" t="s">
        <v>83</v>
      </c>
      <c r="G8617" t="s">
        <v>26</v>
      </c>
      <c r="H8617" t="s">
        <v>18</v>
      </c>
      <c r="I8617">
        <v>206</v>
      </c>
      <c r="J8617" t="s">
        <v>31</v>
      </c>
      <c r="N8617">
        <v>1947</v>
      </c>
      <c r="O8617">
        <v>200</v>
      </c>
      <c r="Q8617" t="s">
        <v>41</v>
      </c>
    </row>
    <row r="8618" spans="1:17" x14ac:dyDescent="0.3">
      <c r="A8618">
        <v>82660</v>
      </c>
      <c r="B8618" s="1">
        <v>45759</v>
      </c>
      <c r="C8618" s="11">
        <v>0.62430555555555556</v>
      </c>
      <c r="D8618" s="13">
        <f t="shared" si="268"/>
        <v>14</v>
      </c>
      <c r="E8618" s="13" t="str">
        <f t="shared" si="269"/>
        <v>Afternoon</v>
      </c>
      <c r="F8618" t="s">
        <v>52</v>
      </c>
      <c r="G8618" t="s">
        <v>30</v>
      </c>
      <c r="H8618" t="s">
        <v>27</v>
      </c>
      <c r="I8618">
        <v>235</v>
      </c>
      <c r="J8618" t="s">
        <v>31</v>
      </c>
      <c r="N8618">
        <v>2058</v>
      </c>
      <c r="O8618">
        <v>228</v>
      </c>
      <c r="Q8618" t="s">
        <v>55</v>
      </c>
    </row>
    <row r="8619" spans="1:17" x14ac:dyDescent="0.3">
      <c r="A8619">
        <v>38072</v>
      </c>
      <c r="B8619" s="1">
        <v>46010</v>
      </c>
      <c r="C8619" s="11">
        <v>0.30624999999999997</v>
      </c>
      <c r="D8619" s="13">
        <f t="shared" si="268"/>
        <v>7</v>
      </c>
      <c r="E8619" s="13" t="str">
        <f t="shared" si="269"/>
        <v>Morning</v>
      </c>
      <c r="F8619" t="s">
        <v>52</v>
      </c>
      <c r="G8619" t="s">
        <v>23</v>
      </c>
      <c r="H8619" t="s">
        <v>40</v>
      </c>
      <c r="I8619">
        <v>236</v>
      </c>
      <c r="J8619" t="s">
        <v>31</v>
      </c>
      <c r="N8619">
        <v>2045</v>
      </c>
      <c r="O8619">
        <v>215</v>
      </c>
      <c r="Q8619" t="s">
        <v>108</v>
      </c>
    </row>
    <row r="8620" spans="1:17" x14ac:dyDescent="0.3">
      <c r="A8620">
        <v>27032</v>
      </c>
      <c r="B8620" s="1">
        <v>46008</v>
      </c>
      <c r="C8620" s="11">
        <v>0.27569444444444446</v>
      </c>
      <c r="D8620" s="13">
        <f t="shared" si="268"/>
        <v>6</v>
      </c>
      <c r="E8620" s="13" t="str">
        <f t="shared" si="269"/>
        <v>Morning</v>
      </c>
      <c r="F8620" t="s">
        <v>94</v>
      </c>
      <c r="G8620" t="s">
        <v>72</v>
      </c>
      <c r="H8620" t="s">
        <v>18</v>
      </c>
      <c r="I8620">
        <v>204</v>
      </c>
      <c r="J8620" t="s">
        <v>31</v>
      </c>
      <c r="N8620">
        <v>1230</v>
      </c>
      <c r="O8620">
        <v>221</v>
      </c>
      <c r="Q8620" t="s">
        <v>55</v>
      </c>
    </row>
    <row r="8621" spans="1:17" x14ac:dyDescent="0.3">
      <c r="A8621">
        <v>65771</v>
      </c>
      <c r="B8621" s="1">
        <v>45659</v>
      </c>
      <c r="C8621" s="11">
        <v>3.888888888888889E-2</v>
      </c>
      <c r="D8621" s="13">
        <f t="shared" si="268"/>
        <v>0</v>
      </c>
      <c r="E8621" s="13" t="str">
        <f t="shared" si="269"/>
        <v>Night</v>
      </c>
      <c r="F8621" t="s">
        <v>75</v>
      </c>
      <c r="G8621" t="s">
        <v>52</v>
      </c>
      <c r="H8621" t="s">
        <v>40</v>
      </c>
      <c r="I8621">
        <v>257</v>
      </c>
      <c r="J8621" t="s">
        <v>31</v>
      </c>
      <c r="N8621">
        <v>1666</v>
      </c>
      <c r="O8621">
        <v>240</v>
      </c>
      <c r="Q8621" t="s">
        <v>128</v>
      </c>
    </row>
    <row r="8622" spans="1:17" x14ac:dyDescent="0.3">
      <c r="A8622">
        <v>20789</v>
      </c>
      <c r="B8622" s="1">
        <v>46006</v>
      </c>
      <c r="C8622" s="11">
        <v>0.27569444444444446</v>
      </c>
      <c r="D8622" s="13">
        <f t="shared" si="268"/>
        <v>6</v>
      </c>
      <c r="E8622" s="13" t="str">
        <f t="shared" si="269"/>
        <v>Morning</v>
      </c>
      <c r="F8622" t="s">
        <v>91</v>
      </c>
      <c r="G8622" t="s">
        <v>75</v>
      </c>
      <c r="H8622" t="s">
        <v>27</v>
      </c>
      <c r="I8622">
        <v>211</v>
      </c>
      <c r="J8622" t="s">
        <v>31</v>
      </c>
      <c r="N8622">
        <v>1669</v>
      </c>
      <c r="O8622">
        <v>250</v>
      </c>
      <c r="Q8622" t="s">
        <v>128</v>
      </c>
    </row>
    <row r="8623" spans="1:17" x14ac:dyDescent="0.3">
      <c r="A8623">
        <v>31036</v>
      </c>
      <c r="B8623" s="1">
        <v>45664</v>
      </c>
      <c r="C8623" s="11">
        <v>5.6250000000000001E-2</v>
      </c>
      <c r="D8623" s="13">
        <f t="shared" si="268"/>
        <v>1</v>
      </c>
      <c r="E8623" s="13" t="str">
        <f t="shared" si="269"/>
        <v>Night</v>
      </c>
      <c r="F8623" t="s">
        <v>38</v>
      </c>
      <c r="G8623" t="s">
        <v>58</v>
      </c>
      <c r="H8623" t="s">
        <v>27</v>
      </c>
      <c r="I8623">
        <v>247</v>
      </c>
      <c r="J8623" t="s">
        <v>24</v>
      </c>
      <c r="N8623">
        <v>1708</v>
      </c>
      <c r="O8623">
        <v>202</v>
      </c>
    </row>
    <row r="8624" spans="1:17" x14ac:dyDescent="0.3">
      <c r="A8624">
        <v>73617</v>
      </c>
      <c r="B8624" s="1">
        <v>46002</v>
      </c>
      <c r="C8624" s="11">
        <v>0.12638888888888888</v>
      </c>
      <c r="D8624" s="13">
        <f t="shared" si="268"/>
        <v>3</v>
      </c>
      <c r="E8624" s="13" t="str">
        <f t="shared" si="269"/>
        <v>Night</v>
      </c>
      <c r="F8624" t="s">
        <v>38</v>
      </c>
      <c r="G8624" t="s">
        <v>81</v>
      </c>
      <c r="H8624" t="s">
        <v>27</v>
      </c>
      <c r="I8624">
        <v>242</v>
      </c>
      <c r="J8624" t="s">
        <v>31</v>
      </c>
      <c r="N8624">
        <v>1021</v>
      </c>
      <c r="O8624">
        <v>256</v>
      </c>
      <c r="Q8624" t="s">
        <v>128</v>
      </c>
    </row>
    <row r="8625" spans="1:17" x14ac:dyDescent="0.3">
      <c r="A8625">
        <v>17205</v>
      </c>
      <c r="B8625" s="1">
        <v>45753</v>
      </c>
      <c r="C8625" s="11">
        <v>0.93611111111111101</v>
      </c>
      <c r="D8625" s="13">
        <f t="shared" si="268"/>
        <v>22</v>
      </c>
      <c r="E8625" s="13" t="str">
        <f t="shared" si="269"/>
        <v>Night</v>
      </c>
      <c r="F8625" t="s">
        <v>91</v>
      </c>
      <c r="G8625" t="s">
        <v>67</v>
      </c>
      <c r="H8625" t="s">
        <v>40</v>
      </c>
      <c r="I8625">
        <v>230</v>
      </c>
      <c r="J8625" t="s">
        <v>24</v>
      </c>
      <c r="N8625">
        <v>2179</v>
      </c>
      <c r="O8625">
        <v>200</v>
      </c>
    </row>
    <row r="8626" spans="1:17" x14ac:dyDescent="0.3">
      <c r="A8626">
        <v>42049</v>
      </c>
      <c r="B8626" s="1">
        <v>45994</v>
      </c>
      <c r="C8626" s="11">
        <v>0.96875</v>
      </c>
      <c r="D8626" s="13">
        <f t="shared" si="268"/>
        <v>23</v>
      </c>
      <c r="E8626" s="13" t="str">
        <f t="shared" si="269"/>
        <v>Night</v>
      </c>
      <c r="F8626" t="s">
        <v>91</v>
      </c>
      <c r="G8626" t="s">
        <v>30</v>
      </c>
      <c r="H8626" t="s">
        <v>18</v>
      </c>
      <c r="I8626">
        <v>203</v>
      </c>
      <c r="J8626" t="s">
        <v>31</v>
      </c>
      <c r="N8626">
        <v>1327</v>
      </c>
      <c r="O8626">
        <v>241</v>
      </c>
      <c r="Q8626" t="s">
        <v>128</v>
      </c>
    </row>
    <row r="8627" spans="1:17" x14ac:dyDescent="0.3">
      <c r="A8627">
        <v>88467</v>
      </c>
      <c r="B8627" s="1">
        <v>46004</v>
      </c>
      <c r="C8627" s="11">
        <v>0.95624999999999993</v>
      </c>
      <c r="D8627" s="13">
        <f t="shared" si="268"/>
        <v>22</v>
      </c>
      <c r="E8627" s="13" t="str">
        <f t="shared" si="269"/>
        <v>Night</v>
      </c>
      <c r="F8627" t="s">
        <v>83</v>
      </c>
      <c r="G8627" t="s">
        <v>91</v>
      </c>
      <c r="H8627" t="s">
        <v>18</v>
      </c>
      <c r="I8627">
        <v>256</v>
      </c>
      <c r="J8627" t="s">
        <v>31</v>
      </c>
      <c r="N8627">
        <v>1387</v>
      </c>
      <c r="O8627">
        <v>208</v>
      </c>
      <c r="Q8627" t="s">
        <v>47</v>
      </c>
    </row>
    <row r="8628" spans="1:17" x14ac:dyDescent="0.3">
      <c r="A8628">
        <v>24914</v>
      </c>
      <c r="B8628" s="1">
        <v>45854</v>
      </c>
      <c r="C8628" s="11">
        <v>0.14097222222222222</v>
      </c>
      <c r="D8628" s="13">
        <f t="shared" si="268"/>
        <v>3</v>
      </c>
      <c r="E8628" s="13" t="str">
        <f t="shared" si="269"/>
        <v>Night</v>
      </c>
      <c r="F8628" t="s">
        <v>67</v>
      </c>
      <c r="G8628" t="s">
        <v>94</v>
      </c>
      <c r="H8628" t="s">
        <v>18</v>
      </c>
      <c r="I8628">
        <v>247</v>
      </c>
      <c r="J8628" t="s">
        <v>31</v>
      </c>
      <c r="N8628">
        <v>2123</v>
      </c>
      <c r="O8628">
        <v>209</v>
      </c>
      <c r="Q8628" t="s">
        <v>41</v>
      </c>
    </row>
    <row r="8629" spans="1:17" x14ac:dyDescent="0.3">
      <c r="A8629">
        <v>47933</v>
      </c>
      <c r="B8629" s="1">
        <v>45700</v>
      </c>
      <c r="C8629" s="11">
        <v>0.56041666666666667</v>
      </c>
      <c r="D8629" s="13">
        <f t="shared" si="268"/>
        <v>13</v>
      </c>
      <c r="E8629" s="13" t="str">
        <f t="shared" si="269"/>
        <v>Afternoon</v>
      </c>
      <c r="F8629" t="s">
        <v>72</v>
      </c>
      <c r="G8629" t="s">
        <v>94</v>
      </c>
      <c r="H8629" t="s">
        <v>40</v>
      </c>
      <c r="I8629">
        <v>251</v>
      </c>
      <c r="J8629" t="s">
        <v>31</v>
      </c>
      <c r="N8629">
        <v>1524</v>
      </c>
      <c r="O8629">
        <v>249</v>
      </c>
      <c r="Q8629" t="s">
        <v>108</v>
      </c>
    </row>
    <row r="8630" spans="1:17" x14ac:dyDescent="0.3">
      <c r="A8630">
        <v>22964</v>
      </c>
      <c r="B8630" s="1">
        <v>45682</v>
      </c>
      <c r="C8630" s="11">
        <v>0.82152777777777775</v>
      </c>
      <c r="D8630" s="13">
        <f t="shared" si="268"/>
        <v>19</v>
      </c>
      <c r="E8630" s="13" t="str">
        <f t="shared" si="269"/>
        <v>Night</v>
      </c>
      <c r="F8630" t="s">
        <v>81</v>
      </c>
      <c r="G8630" t="s">
        <v>26</v>
      </c>
      <c r="H8630" t="s">
        <v>18</v>
      </c>
      <c r="I8630">
        <v>224</v>
      </c>
      <c r="J8630" t="s">
        <v>24</v>
      </c>
      <c r="N8630">
        <v>1454</v>
      </c>
      <c r="O8630">
        <v>214</v>
      </c>
    </row>
    <row r="8631" spans="1:17" x14ac:dyDescent="0.3">
      <c r="A8631">
        <v>61360</v>
      </c>
      <c r="B8631" s="1">
        <v>45826</v>
      </c>
      <c r="C8631" s="11">
        <v>0.67499999999999993</v>
      </c>
      <c r="D8631" s="13">
        <f t="shared" si="268"/>
        <v>16</v>
      </c>
      <c r="E8631" s="13" t="str">
        <f t="shared" si="269"/>
        <v>Afternoon</v>
      </c>
      <c r="F8631" t="s">
        <v>75</v>
      </c>
      <c r="G8631" t="s">
        <v>6271</v>
      </c>
      <c r="H8631" t="s">
        <v>27</v>
      </c>
      <c r="I8631">
        <v>247</v>
      </c>
      <c r="J8631" t="s">
        <v>31</v>
      </c>
      <c r="N8631">
        <v>1988</v>
      </c>
      <c r="O8631">
        <v>218</v>
      </c>
      <c r="Q8631" t="s">
        <v>32</v>
      </c>
    </row>
    <row r="8632" spans="1:17" x14ac:dyDescent="0.3">
      <c r="A8632">
        <v>63539</v>
      </c>
      <c r="B8632" s="1">
        <v>45689</v>
      </c>
      <c r="C8632" s="11">
        <v>0.82847222222222217</v>
      </c>
      <c r="D8632" s="13">
        <f t="shared" si="268"/>
        <v>19</v>
      </c>
      <c r="E8632" s="13" t="str">
        <f t="shared" si="269"/>
        <v>Night</v>
      </c>
      <c r="F8632" t="s">
        <v>94</v>
      </c>
      <c r="G8632" t="s">
        <v>81</v>
      </c>
      <c r="H8632" t="s">
        <v>27</v>
      </c>
      <c r="I8632">
        <v>203</v>
      </c>
      <c r="J8632" t="s">
        <v>24</v>
      </c>
      <c r="N8632">
        <v>1076</v>
      </c>
      <c r="O8632">
        <v>233</v>
      </c>
    </row>
    <row r="8633" spans="1:17" x14ac:dyDescent="0.3">
      <c r="A8633">
        <v>75213</v>
      </c>
      <c r="B8633" s="1">
        <v>45792</v>
      </c>
      <c r="C8633" s="11">
        <v>8.1250000000000003E-2</v>
      </c>
      <c r="D8633" s="13">
        <f t="shared" si="268"/>
        <v>1</v>
      </c>
      <c r="E8633" s="13" t="str">
        <f t="shared" si="269"/>
        <v>Evening</v>
      </c>
      <c r="F8633" t="s">
        <v>6271</v>
      </c>
      <c r="G8633" t="s">
        <v>30</v>
      </c>
      <c r="H8633" t="s">
        <v>27</v>
      </c>
      <c r="I8633">
        <v>230</v>
      </c>
      <c r="J8633" t="s">
        <v>31</v>
      </c>
      <c r="N8633">
        <v>1732</v>
      </c>
      <c r="O8633">
        <v>214</v>
      </c>
      <c r="Q8633" t="s">
        <v>128</v>
      </c>
    </row>
    <row r="8634" spans="1:17" x14ac:dyDescent="0.3">
      <c r="A8634">
        <v>26833</v>
      </c>
      <c r="B8634" s="1">
        <v>45965</v>
      </c>
      <c r="C8634" s="11">
        <v>0.53541666666666665</v>
      </c>
      <c r="D8634" s="13">
        <f t="shared" si="268"/>
        <v>12</v>
      </c>
      <c r="E8634" s="13" t="str">
        <f t="shared" si="269"/>
        <v>Afternoon</v>
      </c>
      <c r="F8634" t="s">
        <v>94</v>
      </c>
      <c r="G8634" t="s">
        <v>52</v>
      </c>
      <c r="H8634" t="s">
        <v>27</v>
      </c>
      <c r="I8634">
        <v>229</v>
      </c>
      <c r="J8634" t="s">
        <v>24</v>
      </c>
      <c r="N8634">
        <v>2015</v>
      </c>
      <c r="O8634">
        <v>235</v>
      </c>
    </row>
    <row r="8635" spans="1:17" x14ac:dyDescent="0.3">
      <c r="A8635">
        <v>11618</v>
      </c>
      <c r="B8635" s="1">
        <v>45925</v>
      </c>
      <c r="C8635" s="11">
        <v>0.59861111111111109</v>
      </c>
      <c r="D8635" s="13">
        <f t="shared" si="268"/>
        <v>14</v>
      </c>
      <c r="E8635" s="13" t="str">
        <f t="shared" si="269"/>
        <v>Afternoon</v>
      </c>
      <c r="F8635" t="s">
        <v>83</v>
      </c>
      <c r="G8635" t="s">
        <v>81</v>
      </c>
      <c r="H8635" t="s">
        <v>27</v>
      </c>
      <c r="I8635">
        <v>227</v>
      </c>
      <c r="J8635" t="s">
        <v>31</v>
      </c>
      <c r="N8635">
        <v>2137</v>
      </c>
      <c r="O8635">
        <v>219</v>
      </c>
      <c r="Q8635" t="s">
        <v>41</v>
      </c>
    </row>
    <row r="8636" spans="1:17" x14ac:dyDescent="0.3">
      <c r="A8636">
        <v>58127</v>
      </c>
      <c r="B8636" s="1">
        <v>45894</v>
      </c>
      <c r="C8636" s="11">
        <v>0.68402777777777779</v>
      </c>
      <c r="D8636" s="13">
        <f t="shared" si="268"/>
        <v>16</v>
      </c>
      <c r="E8636" s="13" t="str">
        <f t="shared" si="269"/>
        <v>Afternoon</v>
      </c>
      <c r="F8636" t="s">
        <v>52</v>
      </c>
      <c r="G8636" t="s">
        <v>58</v>
      </c>
      <c r="H8636" t="s">
        <v>18</v>
      </c>
      <c r="I8636">
        <v>204</v>
      </c>
      <c r="J8636" t="s">
        <v>31</v>
      </c>
      <c r="N8636">
        <v>1081</v>
      </c>
      <c r="O8636">
        <v>218</v>
      </c>
      <c r="Q8636" t="s">
        <v>41</v>
      </c>
    </row>
    <row r="8637" spans="1:17" x14ac:dyDescent="0.3">
      <c r="A8637">
        <v>96401</v>
      </c>
      <c r="B8637" s="1">
        <v>46012</v>
      </c>
      <c r="C8637" s="11">
        <v>0.61944444444444446</v>
      </c>
      <c r="D8637" s="13">
        <f t="shared" si="268"/>
        <v>14</v>
      </c>
      <c r="E8637" s="13" t="str">
        <f t="shared" si="269"/>
        <v>Afternoon</v>
      </c>
      <c r="F8637" t="s">
        <v>91</v>
      </c>
      <c r="G8637" t="s">
        <v>83</v>
      </c>
      <c r="H8637" t="s">
        <v>27</v>
      </c>
      <c r="I8637">
        <v>212</v>
      </c>
      <c r="J8637" t="s">
        <v>24</v>
      </c>
      <c r="N8637">
        <v>1008</v>
      </c>
      <c r="O8637">
        <v>207</v>
      </c>
    </row>
    <row r="8638" spans="1:17" x14ac:dyDescent="0.3">
      <c r="A8638">
        <v>46985</v>
      </c>
      <c r="B8638" s="1">
        <v>45868</v>
      </c>
      <c r="C8638" s="11">
        <v>0.41875000000000001</v>
      </c>
      <c r="D8638" s="13">
        <f t="shared" si="268"/>
        <v>10</v>
      </c>
      <c r="E8638" s="13" t="str">
        <f t="shared" si="269"/>
        <v>Morning</v>
      </c>
      <c r="F8638" t="s">
        <v>6272</v>
      </c>
      <c r="G8638" t="s">
        <v>30</v>
      </c>
      <c r="H8638" t="s">
        <v>27</v>
      </c>
      <c r="I8638">
        <v>213</v>
      </c>
      <c r="J8638" t="s">
        <v>31</v>
      </c>
      <c r="N8638">
        <v>1986</v>
      </c>
      <c r="O8638">
        <v>233</v>
      </c>
      <c r="Q8638" t="s">
        <v>128</v>
      </c>
    </row>
    <row r="8639" spans="1:17" x14ac:dyDescent="0.3">
      <c r="A8639">
        <v>27509</v>
      </c>
      <c r="B8639" s="1">
        <v>45771</v>
      </c>
      <c r="C8639" s="11">
        <v>1.8749999999999999E-2</v>
      </c>
      <c r="D8639" s="13">
        <f t="shared" si="268"/>
        <v>0</v>
      </c>
      <c r="E8639" s="13" t="str">
        <f t="shared" si="269"/>
        <v>Night</v>
      </c>
      <c r="F8639" t="s">
        <v>38</v>
      </c>
      <c r="G8639" t="s">
        <v>30</v>
      </c>
      <c r="H8639" t="s">
        <v>40</v>
      </c>
      <c r="I8639">
        <v>201</v>
      </c>
      <c r="J8639" t="s">
        <v>31</v>
      </c>
      <c r="N8639">
        <v>1480</v>
      </c>
      <c r="O8639">
        <v>200</v>
      </c>
      <c r="Q8639" t="s">
        <v>108</v>
      </c>
    </row>
    <row r="8640" spans="1:17" x14ac:dyDescent="0.3">
      <c r="A8640">
        <v>89599</v>
      </c>
      <c r="B8640" s="1">
        <v>45875</v>
      </c>
      <c r="C8640" s="11">
        <v>0.92013888888888884</v>
      </c>
      <c r="D8640" s="13">
        <f t="shared" si="268"/>
        <v>22</v>
      </c>
      <c r="E8640" s="13" t="str">
        <f t="shared" si="269"/>
        <v>Night</v>
      </c>
      <c r="F8640" t="s">
        <v>81</v>
      </c>
      <c r="G8640" t="s">
        <v>23</v>
      </c>
      <c r="H8640" t="s">
        <v>27</v>
      </c>
      <c r="I8640">
        <v>214</v>
      </c>
      <c r="J8640" t="s">
        <v>24</v>
      </c>
      <c r="N8640">
        <v>1991</v>
      </c>
      <c r="O8640">
        <v>256</v>
      </c>
    </row>
    <row r="8641" spans="1:17" x14ac:dyDescent="0.3">
      <c r="A8641">
        <v>90767</v>
      </c>
      <c r="B8641" s="1">
        <v>45660</v>
      </c>
      <c r="C8641" s="11">
        <v>0.28611111111111115</v>
      </c>
      <c r="D8641" s="13">
        <f t="shared" si="268"/>
        <v>6</v>
      </c>
      <c r="E8641" s="13" t="str">
        <f t="shared" si="269"/>
        <v>Morning</v>
      </c>
      <c r="F8641" t="s">
        <v>67</v>
      </c>
      <c r="G8641" t="s">
        <v>6272</v>
      </c>
      <c r="H8641" t="s">
        <v>40</v>
      </c>
      <c r="I8641">
        <v>247</v>
      </c>
      <c r="J8641" t="s">
        <v>31</v>
      </c>
      <c r="N8641">
        <v>1548</v>
      </c>
      <c r="O8641">
        <v>236</v>
      </c>
      <c r="Q8641" t="s">
        <v>128</v>
      </c>
    </row>
    <row r="8642" spans="1:17" x14ac:dyDescent="0.3">
      <c r="A8642">
        <v>67285</v>
      </c>
      <c r="B8642" s="1">
        <v>45949</v>
      </c>
      <c r="C8642" s="11">
        <v>0.43472222222222223</v>
      </c>
      <c r="D8642" s="13">
        <f t="shared" ref="D8642:D8705" si="270">HOUR(C8642)</f>
        <v>10</v>
      </c>
      <c r="E8642" s="13" t="str">
        <f t="shared" ref="E8642:E8705" si="271">IF(AND(D8642&gt;=5,D8642&lt;12),"Morning",IF(AND(D8642&gt;=12,D8642&lt;17),"Afternoon",IF(AND(D8641&gt;=17,D8641&lt;21),"Evening","Night")))</f>
        <v>Morning</v>
      </c>
      <c r="F8642" t="s">
        <v>58</v>
      </c>
      <c r="G8642" t="s">
        <v>83</v>
      </c>
      <c r="H8642" t="s">
        <v>18</v>
      </c>
      <c r="I8642">
        <v>203</v>
      </c>
      <c r="J8642" t="s">
        <v>31</v>
      </c>
      <c r="N8642">
        <v>1868</v>
      </c>
      <c r="O8642">
        <v>232</v>
      </c>
      <c r="Q8642" t="s">
        <v>47</v>
      </c>
    </row>
    <row r="8643" spans="1:17" x14ac:dyDescent="0.3">
      <c r="A8643">
        <v>82703</v>
      </c>
      <c r="B8643" s="1">
        <v>45968</v>
      </c>
      <c r="C8643" s="11">
        <v>0.45763888888888887</v>
      </c>
      <c r="D8643" s="13">
        <f t="shared" si="270"/>
        <v>10</v>
      </c>
      <c r="E8643" s="13" t="str">
        <f t="shared" si="271"/>
        <v>Morning</v>
      </c>
      <c r="F8643" t="s">
        <v>81</v>
      </c>
      <c r="G8643" t="s">
        <v>6272</v>
      </c>
      <c r="H8643" t="s">
        <v>27</v>
      </c>
      <c r="I8643">
        <v>207</v>
      </c>
      <c r="J8643" t="s">
        <v>31</v>
      </c>
      <c r="N8643">
        <v>1938</v>
      </c>
      <c r="O8643">
        <v>218</v>
      </c>
      <c r="Q8643" t="s">
        <v>128</v>
      </c>
    </row>
    <row r="8644" spans="1:17" x14ac:dyDescent="0.3">
      <c r="A8644">
        <v>28468</v>
      </c>
      <c r="B8644" s="1">
        <v>45997</v>
      </c>
      <c r="C8644" s="11">
        <v>0.43958333333333338</v>
      </c>
      <c r="D8644" s="13">
        <f t="shared" si="270"/>
        <v>10</v>
      </c>
      <c r="E8644" s="13" t="str">
        <f t="shared" si="271"/>
        <v>Morning</v>
      </c>
      <c r="F8644" t="s">
        <v>83</v>
      </c>
      <c r="G8644" t="s">
        <v>52</v>
      </c>
      <c r="H8644" t="s">
        <v>40</v>
      </c>
      <c r="I8644">
        <v>241</v>
      </c>
      <c r="J8644" t="s">
        <v>24</v>
      </c>
      <c r="N8644">
        <v>2048</v>
      </c>
      <c r="O8644">
        <v>248</v>
      </c>
    </row>
    <row r="8645" spans="1:17" x14ac:dyDescent="0.3">
      <c r="A8645">
        <v>51820</v>
      </c>
      <c r="B8645" s="1">
        <v>45717</v>
      </c>
      <c r="C8645" s="11">
        <v>9.0277777777777787E-3</v>
      </c>
      <c r="D8645" s="13">
        <f t="shared" si="270"/>
        <v>0</v>
      </c>
      <c r="E8645" s="13" t="str">
        <f t="shared" si="271"/>
        <v>Night</v>
      </c>
      <c r="F8645" t="s">
        <v>91</v>
      </c>
      <c r="G8645" t="s">
        <v>26</v>
      </c>
      <c r="H8645" t="s">
        <v>18</v>
      </c>
      <c r="I8645">
        <v>218</v>
      </c>
      <c r="J8645" t="s">
        <v>31</v>
      </c>
      <c r="N8645">
        <v>1136</v>
      </c>
      <c r="O8645">
        <v>253</v>
      </c>
      <c r="Q8645" t="s">
        <v>108</v>
      </c>
    </row>
    <row r="8646" spans="1:17" x14ac:dyDescent="0.3">
      <c r="A8646">
        <v>90899</v>
      </c>
      <c r="B8646" s="1">
        <v>45810</v>
      </c>
      <c r="C8646" s="11">
        <v>0.2722222222222222</v>
      </c>
      <c r="D8646" s="13">
        <f t="shared" si="270"/>
        <v>6</v>
      </c>
      <c r="E8646" s="13" t="str">
        <f t="shared" si="271"/>
        <v>Morning</v>
      </c>
      <c r="F8646" t="s">
        <v>83</v>
      </c>
      <c r="G8646" t="s">
        <v>6271</v>
      </c>
      <c r="H8646" t="s">
        <v>27</v>
      </c>
      <c r="I8646">
        <v>202</v>
      </c>
      <c r="J8646" t="s">
        <v>24</v>
      </c>
      <c r="N8646">
        <v>1824</v>
      </c>
      <c r="O8646">
        <v>243</v>
      </c>
    </row>
    <row r="8647" spans="1:17" x14ac:dyDescent="0.3">
      <c r="A8647">
        <v>98245</v>
      </c>
      <c r="B8647" s="1">
        <v>45886</v>
      </c>
      <c r="C8647" s="11">
        <v>0.17013888888888887</v>
      </c>
      <c r="D8647" s="13">
        <f t="shared" si="270"/>
        <v>4</v>
      </c>
      <c r="E8647" s="13" t="str">
        <f t="shared" si="271"/>
        <v>Night</v>
      </c>
      <c r="F8647" t="s">
        <v>91</v>
      </c>
      <c r="G8647" t="s">
        <v>94</v>
      </c>
      <c r="H8647" t="s">
        <v>40</v>
      </c>
      <c r="I8647">
        <v>222</v>
      </c>
      <c r="J8647" t="s">
        <v>24</v>
      </c>
      <c r="N8647">
        <v>1373</v>
      </c>
      <c r="O8647">
        <v>211</v>
      </c>
    </row>
    <row r="8648" spans="1:17" x14ac:dyDescent="0.3">
      <c r="A8648">
        <v>60596</v>
      </c>
      <c r="B8648" s="1">
        <v>45820</v>
      </c>
      <c r="C8648" s="11">
        <v>3.4722222222222224E-2</v>
      </c>
      <c r="D8648" s="13">
        <f t="shared" si="270"/>
        <v>0</v>
      </c>
      <c r="E8648" s="13" t="str">
        <f t="shared" si="271"/>
        <v>Night</v>
      </c>
      <c r="F8648" t="s">
        <v>67</v>
      </c>
      <c r="G8648" t="s">
        <v>91</v>
      </c>
      <c r="H8648" t="s">
        <v>27</v>
      </c>
      <c r="I8648">
        <v>244</v>
      </c>
      <c r="J8648" t="s">
        <v>31</v>
      </c>
      <c r="N8648">
        <v>1096</v>
      </c>
      <c r="O8648">
        <v>242</v>
      </c>
      <c r="Q8648" t="s">
        <v>47</v>
      </c>
    </row>
    <row r="8649" spans="1:17" x14ac:dyDescent="0.3">
      <c r="A8649">
        <v>14071</v>
      </c>
      <c r="B8649" s="1">
        <v>45787</v>
      </c>
      <c r="C8649" s="11">
        <v>0.84097222222222223</v>
      </c>
      <c r="D8649" s="13">
        <f t="shared" si="270"/>
        <v>20</v>
      </c>
      <c r="E8649" s="13" t="str">
        <f t="shared" si="271"/>
        <v>Night</v>
      </c>
      <c r="F8649" t="s">
        <v>52</v>
      </c>
      <c r="G8649" t="s">
        <v>94</v>
      </c>
      <c r="H8649" t="s">
        <v>40</v>
      </c>
      <c r="I8649">
        <v>259</v>
      </c>
      <c r="J8649" t="s">
        <v>31</v>
      </c>
      <c r="N8649">
        <v>1204</v>
      </c>
      <c r="O8649">
        <v>236</v>
      </c>
      <c r="Q8649" t="s">
        <v>41</v>
      </c>
    </row>
    <row r="8650" spans="1:17" x14ac:dyDescent="0.3">
      <c r="A8650">
        <v>25984</v>
      </c>
      <c r="B8650" s="1">
        <v>45824</v>
      </c>
      <c r="C8650" s="11">
        <v>0.98888888888888893</v>
      </c>
      <c r="D8650" s="13">
        <f t="shared" si="270"/>
        <v>23</v>
      </c>
      <c r="E8650" s="13" t="str">
        <f t="shared" si="271"/>
        <v>Evening</v>
      </c>
      <c r="F8650" t="s">
        <v>58</v>
      </c>
      <c r="G8650" t="s">
        <v>30</v>
      </c>
      <c r="H8650" t="s">
        <v>27</v>
      </c>
      <c r="I8650">
        <v>204</v>
      </c>
      <c r="J8650" t="s">
        <v>31</v>
      </c>
      <c r="N8650">
        <v>1410</v>
      </c>
      <c r="O8650">
        <v>207</v>
      </c>
      <c r="Q8650" t="s">
        <v>61</v>
      </c>
    </row>
    <row r="8651" spans="1:17" x14ac:dyDescent="0.3">
      <c r="A8651">
        <v>97572</v>
      </c>
      <c r="B8651" s="1">
        <v>45726</v>
      </c>
      <c r="C8651" s="11">
        <v>7.2222222222222229E-2</v>
      </c>
      <c r="D8651" s="13">
        <f t="shared" si="270"/>
        <v>1</v>
      </c>
      <c r="E8651" s="13" t="str">
        <f t="shared" si="271"/>
        <v>Night</v>
      </c>
      <c r="F8651" t="s">
        <v>94</v>
      </c>
      <c r="G8651" t="s">
        <v>6272</v>
      </c>
      <c r="H8651" t="s">
        <v>18</v>
      </c>
      <c r="I8651">
        <v>259</v>
      </c>
      <c r="J8651" t="s">
        <v>31</v>
      </c>
      <c r="N8651">
        <v>1013</v>
      </c>
      <c r="O8651">
        <v>240</v>
      </c>
      <c r="Q8651" t="s">
        <v>55</v>
      </c>
    </row>
    <row r="8652" spans="1:17" x14ac:dyDescent="0.3">
      <c r="A8652">
        <v>67400</v>
      </c>
      <c r="B8652" s="1">
        <v>45806</v>
      </c>
      <c r="C8652" s="11">
        <v>0.75277777777777777</v>
      </c>
      <c r="D8652" s="13">
        <f t="shared" si="270"/>
        <v>18</v>
      </c>
      <c r="E8652" s="13" t="str">
        <f t="shared" si="271"/>
        <v>Night</v>
      </c>
      <c r="F8652" t="s">
        <v>81</v>
      </c>
      <c r="G8652" t="s">
        <v>38</v>
      </c>
      <c r="H8652" t="s">
        <v>18</v>
      </c>
      <c r="I8652">
        <v>234</v>
      </c>
      <c r="J8652" t="s">
        <v>31</v>
      </c>
      <c r="N8652">
        <v>1208</v>
      </c>
      <c r="O8652">
        <v>222</v>
      </c>
      <c r="Q8652" t="s">
        <v>61</v>
      </c>
    </row>
    <row r="8653" spans="1:17" x14ac:dyDescent="0.3">
      <c r="A8653">
        <v>32339</v>
      </c>
      <c r="B8653" s="1">
        <v>45667</v>
      </c>
      <c r="C8653" s="11">
        <v>0.53263888888888888</v>
      </c>
      <c r="D8653" s="13">
        <f t="shared" si="270"/>
        <v>12</v>
      </c>
      <c r="E8653" s="13" t="str">
        <f t="shared" si="271"/>
        <v>Afternoon</v>
      </c>
      <c r="F8653" t="s">
        <v>58</v>
      </c>
      <c r="G8653" t="s">
        <v>94</v>
      </c>
      <c r="H8653" t="s">
        <v>18</v>
      </c>
      <c r="I8653">
        <v>247</v>
      </c>
      <c r="J8653" t="s">
        <v>24</v>
      </c>
      <c r="N8653">
        <v>1842</v>
      </c>
      <c r="O8653">
        <v>229</v>
      </c>
    </row>
    <row r="8654" spans="1:17" x14ac:dyDescent="0.3">
      <c r="A8654">
        <v>41507</v>
      </c>
      <c r="B8654" s="1">
        <v>45747</v>
      </c>
      <c r="C8654" s="11">
        <v>0.48749999999999999</v>
      </c>
      <c r="D8654" s="13">
        <f t="shared" si="270"/>
        <v>11</v>
      </c>
      <c r="E8654" s="13" t="str">
        <f t="shared" si="271"/>
        <v>Morning</v>
      </c>
      <c r="F8654" t="s">
        <v>91</v>
      </c>
      <c r="G8654" t="s">
        <v>83</v>
      </c>
      <c r="H8654" t="s">
        <v>18</v>
      </c>
      <c r="I8654">
        <v>257</v>
      </c>
      <c r="J8654" t="s">
        <v>31</v>
      </c>
      <c r="N8654">
        <v>1513</v>
      </c>
      <c r="O8654">
        <v>234</v>
      </c>
      <c r="Q8654" t="s">
        <v>41</v>
      </c>
    </row>
    <row r="8655" spans="1:17" x14ac:dyDescent="0.3">
      <c r="A8655">
        <v>11096</v>
      </c>
      <c r="B8655" s="1">
        <v>45857</v>
      </c>
      <c r="C8655" s="11">
        <v>0.5625</v>
      </c>
      <c r="D8655" s="13">
        <f t="shared" si="270"/>
        <v>13</v>
      </c>
      <c r="E8655" s="13" t="str">
        <f t="shared" si="271"/>
        <v>Afternoon</v>
      </c>
      <c r="F8655" t="s">
        <v>6271</v>
      </c>
      <c r="G8655" t="s">
        <v>38</v>
      </c>
      <c r="H8655" t="s">
        <v>27</v>
      </c>
      <c r="I8655">
        <v>248</v>
      </c>
      <c r="J8655" t="s">
        <v>31</v>
      </c>
      <c r="N8655">
        <v>2003</v>
      </c>
      <c r="O8655">
        <v>234</v>
      </c>
      <c r="Q8655" t="s">
        <v>55</v>
      </c>
    </row>
    <row r="8656" spans="1:17" x14ac:dyDescent="0.3">
      <c r="A8656">
        <v>78377</v>
      </c>
      <c r="B8656" s="1">
        <v>46020</v>
      </c>
      <c r="C8656" s="11">
        <v>6.9444444444444447E-4</v>
      </c>
      <c r="D8656" s="13">
        <f t="shared" si="270"/>
        <v>0</v>
      </c>
      <c r="E8656" s="13" t="str">
        <f t="shared" si="271"/>
        <v>Night</v>
      </c>
      <c r="F8656" t="s">
        <v>75</v>
      </c>
      <c r="G8656" t="s">
        <v>67</v>
      </c>
      <c r="H8656" t="s">
        <v>40</v>
      </c>
      <c r="I8656">
        <v>224</v>
      </c>
      <c r="J8656" t="s">
        <v>31</v>
      </c>
      <c r="N8656">
        <v>1309</v>
      </c>
      <c r="O8656">
        <v>244</v>
      </c>
      <c r="Q8656" t="s">
        <v>47</v>
      </c>
    </row>
    <row r="8657" spans="1:17" x14ac:dyDescent="0.3">
      <c r="A8657">
        <v>73101</v>
      </c>
      <c r="B8657" s="1">
        <v>45768</v>
      </c>
      <c r="C8657" s="11">
        <v>0.72638888888888886</v>
      </c>
      <c r="D8657" s="13">
        <f t="shared" si="270"/>
        <v>17</v>
      </c>
      <c r="E8657" s="13" t="str">
        <f t="shared" si="271"/>
        <v>Night</v>
      </c>
      <c r="F8657" t="s">
        <v>67</v>
      </c>
      <c r="G8657" t="s">
        <v>58</v>
      </c>
      <c r="H8657" t="s">
        <v>40</v>
      </c>
      <c r="I8657">
        <v>249</v>
      </c>
      <c r="J8657" t="s">
        <v>24</v>
      </c>
      <c r="N8657">
        <v>1379</v>
      </c>
      <c r="O8657">
        <v>242</v>
      </c>
    </row>
    <row r="8658" spans="1:17" x14ac:dyDescent="0.3">
      <c r="A8658">
        <v>35388</v>
      </c>
      <c r="B8658" s="1">
        <v>45766</v>
      </c>
      <c r="C8658" s="11">
        <v>0.24027777777777778</v>
      </c>
      <c r="D8658" s="13">
        <f t="shared" si="270"/>
        <v>5</v>
      </c>
      <c r="E8658" s="13" t="str">
        <f t="shared" si="271"/>
        <v>Morning</v>
      </c>
      <c r="F8658" t="s">
        <v>94</v>
      </c>
      <c r="G8658" t="s">
        <v>6271</v>
      </c>
      <c r="H8658" t="s">
        <v>40</v>
      </c>
      <c r="I8658">
        <v>250</v>
      </c>
      <c r="J8658" t="s">
        <v>31</v>
      </c>
      <c r="N8658">
        <v>2060</v>
      </c>
      <c r="O8658">
        <v>233</v>
      </c>
      <c r="Q8658" t="s">
        <v>41</v>
      </c>
    </row>
    <row r="8659" spans="1:17" x14ac:dyDescent="0.3">
      <c r="A8659">
        <v>80274</v>
      </c>
      <c r="B8659" s="1">
        <v>45820</v>
      </c>
      <c r="C8659" s="11">
        <v>0.24930555555555556</v>
      </c>
      <c r="D8659" s="13">
        <f t="shared" si="270"/>
        <v>5</v>
      </c>
      <c r="E8659" s="13" t="str">
        <f t="shared" si="271"/>
        <v>Morning</v>
      </c>
      <c r="F8659" t="s">
        <v>52</v>
      </c>
      <c r="G8659" t="s">
        <v>23</v>
      </c>
      <c r="H8659" t="s">
        <v>18</v>
      </c>
      <c r="I8659">
        <v>229</v>
      </c>
      <c r="J8659" t="s">
        <v>31</v>
      </c>
      <c r="N8659">
        <v>2194</v>
      </c>
      <c r="O8659">
        <v>200</v>
      </c>
      <c r="Q8659" t="s">
        <v>61</v>
      </c>
    </row>
    <row r="8660" spans="1:17" x14ac:dyDescent="0.3">
      <c r="A8660">
        <v>28746</v>
      </c>
      <c r="B8660" s="1">
        <v>45975</v>
      </c>
      <c r="C8660" s="11">
        <v>0.81944444444444453</v>
      </c>
      <c r="D8660" s="13">
        <f t="shared" si="270"/>
        <v>19</v>
      </c>
      <c r="E8660" s="13" t="str">
        <f t="shared" si="271"/>
        <v>Night</v>
      </c>
      <c r="F8660" t="s">
        <v>58</v>
      </c>
      <c r="G8660" t="s">
        <v>58</v>
      </c>
      <c r="H8660" t="s">
        <v>27</v>
      </c>
      <c r="I8660">
        <v>258</v>
      </c>
      <c r="J8660" t="s">
        <v>31</v>
      </c>
      <c r="N8660">
        <v>1049</v>
      </c>
      <c r="O8660">
        <v>241</v>
      </c>
      <c r="Q8660" t="s">
        <v>55</v>
      </c>
    </row>
    <row r="8661" spans="1:17" x14ac:dyDescent="0.3">
      <c r="A8661">
        <v>90176</v>
      </c>
      <c r="B8661" s="1">
        <v>45873</v>
      </c>
      <c r="C8661" s="11">
        <v>0.19166666666666665</v>
      </c>
      <c r="D8661" s="13">
        <f t="shared" si="270"/>
        <v>4</v>
      </c>
      <c r="E8661" s="13" t="str">
        <f t="shared" si="271"/>
        <v>Evening</v>
      </c>
      <c r="F8661" t="s">
        <v>67</v>
      </c>
      <c r="G8661" t="s">
        <v>38</v>
      </c>
      <c r="H8661" t="s">
        <v>27</v>
      </c>
      <c r="I8661">
        <v>250</v>
      </c>
      <c r="J8661" t="s">
        <v>31</v>
      </c>
      <c r="N8661">
        <v>1090</v>
      </c>
      <c r="O8661">
        <v>203</v>
      </c>
      <c r="Q8661" t="s">
        <v>47</v>
      </c>
    </row>
    <row r="8662" spans="1:17" x14ac:dyDescent="0.3">
      <c r="A8662">
        <v>89229</v>
      </c>
      <c r="B8662" s="1">
        <v>45706</v>
      </c>
      <c r="C8662" s="11">
        <v>0.93194444444444446</v>
      </c>
      <c r="D8662" s="13">
        <f t="shared" si="270"/>
        <v>22</v>
      </c>
      <c r="E8662" s="13" t="str">
        <f t="shared" si="271"/>
        <v>Night</v>
      </c>
      <c r="F8662" t="s">
        <v>58</v>
      </c>
      <c r="G8662" t="s">
        <v>75</v>
      </c>
      <c r="H8662" t="s">
        <v>27</v>
      </c>
      <c r="I8662">
        <v>240</v>
      </c>
      <c r="J8662" t="s">
        <v>31</v>
      </c>
      <c r="N8662">
        <v>1054</v>
      </c>
      <c r="O8662">
        <v>236</v>
      </c>
      <c r="Q8662" t="s">
        <v>41</v>
      </c>
    </row>
    <row r="8663" spans="1:17" x14ac:dyDescent="0.3">
      <c r="A8663">
        <v>88578</v>
      </c>
      <c r="B8663" s="1">
        <v>45757</v>
      </c>
      <c r="C8663" s="11">
        <v>0.53749999999999998</v>
      </c>
      <c r="D8663" s="13">
        <f t="shared" si="270"/>
        <v>12</v>
      </c>
      <c r="E8663" s="13" t="str">
        <f t="shared" si="271"/>
        <v>Afternoon</v>
      </c>
      <c r="F8663" t="s">
        <v>58</v>
      </c>
      <c r="G8663" t="s">
        <v>75</v>
      </c>
      <c r="H8663" t="s">
        <v>18</v>
      </c>
      <c r="I8663">
        <v>256</v>
      </c>
      <c r="J8663" t="s">
        <v>24</v>
      </c>
      <c r="N8663">
        <v>1673</v>
      </c>
      <c r="O8663">
        <v>255</v>
      </c>
    </row>
    <row r="8664" spans="1:17" x14ac:dyDescent="0.3">
      <c r="A8664">
        <v>90874</v>
      </c>
      <c r="B8664" s="1">
        <v>45951</v>
      </c>
      <c r="C8664" s="11">
        <v>0.36041666666666666</v>
      </c>
      <c r="D8664" s="13">
        <f t="shared" si="270"/>
        <v>8</v>
      </c>
      <c r="E8664" s="13" t="str">
        <f t="shared" si="271"/>
        <v>Morning</v>
      </c>
      <c r="F8664" t="s">
        <v>72</v>
      </c>
      <c r="G8664" t="s">
        <v>6271</v>
      </c>
      <c r="H8664" t="s">
        <v>40</v>
      </c>
      <c r="I8664">
        <v>243</v>
      </c>
      <c r="J8664" t="s">
        <v>24</v>
      </c>
      <c r="N8664">
        <v>1350</v>
      </c>
      <c r="O8664">
        <v>231</v>
      </c>
    </row>
    <row r="8665" spans="1:17" x14ac:dyDescent="0.3">
      <c r="A8665">
        <v>87709</v>
      </c>
      <c r="B8665" s="1">
        <v>45901</v>
      </c>
      <c r="C8665" s="11">
        <v>0.62777777777777777</v>
      </c>
      <c r="D8665" s="13">
        <f t="shared" si="270"/>
        <v>15</v>
      </c>
      <c r="E8665" s="13" t="str">
        <f t="shared" si="271"/>
        <v>Afternoon</v>
      </c>
      <c r="F8665" t="s">
        <v>6272</v>
      </c>
      <c r="G8665" t="s">
        <v>75</v>
      </c>
      <c r="H8665" t="s">
        <v>40</v>
      </c>
      <c r="I8665">
        <v>257</v>
      </c>
      <c r="J8665" t="s">
        <v>31</v>
      </c>
      <c r="N8665">
        <v>1636</v>
      </c>
      <c r="O8665">
        <v>201</v>
      </c>
      <c r="Q8665" t="s">
        <v>32</v>
      </c>
    </row>
    <row r="8666" spans="1:17" x14ac:dyDescent="0.3">
      <c r="A8666">
        <v>65021</v>
      </c>
      <c r="B8666" s="1">
        <v>45861</v>
      </c>
      <c r="C8666" s="11">
        <v>0.95972222222222225</v>
      </c>
      <c r="D8666" s="13">
        <f t="shared" si="270"/>
        <v>23</v>
      </c>
      <c r="E8666" s="13" t="str">
        <f t="shared" si="271"/>
        <v>Night</v>
      </c>
      <c r="F8666" t="s">
        <v>58</v>
      </c>
      <c r="G8666" t="s">
        <v>30</v>
      </c>
      <c r="H8666" t="s">
        <v>18</v>
      </c>
      <c r="I8666">
        <v>230</v>
      </c>
      <c r="J8666" t="s">
        <v>24</v>
      </c>
      <c r="N8666">
        <v>1824</v>
      </c>
      <c r="O8666">
        <v>253</v>
      </c>
    </row>
    <row r="8667" spans="1:17" x14ac:dyDescent="0.3">
      <c r="A8667">
        <v>82514</v>
      </c>
      <c r="B8667" s="1">
        <v>45977</v>
      </c>
      <c r="C8667" s="11">
        <v>0.98125000000000007</v>
      </c>
      <c r="D8667" s="13">
        <f t="shared" si="270"/>
        <v>23</v>
      </c>
      <c r="E8667" s="13" t="str">
        <f t="shared" si="271"/>
        <v>Night</v>
      </c>
      <c r="F8667" t="s">
        <v>91</v>
      </c>
      <c r="G8667" t="s">
        <v>6272</v>
      </c>
      <c r="H8667" t="s">
        <v>27</v>
      </c>
      <c r="I8667">
        <v>201</v>
      </c>
      <c r="J8667" t="s">
        <v>31</v>
      </c>
      <c r="N8667">
        <v>2150</v>
      </c>
      <c r="O8667">
        <v>206</v>
      </c>
      <c r="Q8667" t="s">
        <v>61</v>
      </c>
    </row>
    <row r="8668" spans="1:17" x14ac:dyDescent="0.3">
      <c r="A8668">
        <v>75555</v>
      </c>
      <c r="B8668" s="1">
        <v>45798</v>
      </c>
      <c r="C8668" s="11">
        <v>0.3527777777777778</v>
      </c>
      <c r="D8668" s="13">
        <f t="shared" si="270"/>
        <v>8</v>
      </c>
      <c r="E8668" s="13" t="str">
        <f t="shared" si="271"/>
        <v>Morning</v>
      </c>
      <c r="F8668" t="s">
        <v>67</v>
      </c>
      <c r="G8668" t="s">
        <v>67</v>
      </c>
      <c r="H8668" t="s">
        <v>27</v>
      </c>
      <c r="I8668">
        <v>240</v>
      </c>
      <c r="J8668" t="s">
        <v>24</v>
      </c>
      <c r="N8668">
        <v>1180</v>
      </c>
      <c r="O8668">
        <v>218</v>
      </c>
    </row>
    <row r="8669" spans="1:17" x14ac:dyDescent="0.3">
      <c r="A8669">
        <v>98538</v>
      </c>
      <c r="B8669" s="1">
        <v>45913</v>
      </c>
      <c r="C8669" s="11">
        <v>0.8027777777777777</v>
      </c>
      <c r="D8669" s="13">
        <f t="shared" si="270"/>
        <v>19</v>
      </c>
      <c r="E8669" s="13" t="str">
        <f t="shared" si="271"/>
        <v>Night</v>
      </c>
      <c r="F8669" t="s">
        <v>81</v>
      </c>
      <c r="G8669" t="s">
        <v>83</v>
      </c>
      <c r="H8669" t="s">
        <v>27</v>
      </c>
      <c r="I8669">
        <v>260</v>
      </c>
      <c r="J8669" t="s">
        <v>24</v>
      </c>
      <c r="N8669">
        <v>1459</v>
      </c>
      <c r="O8669">
        <v>217</v>
      </c>
    </row>
    <row r="8670" spans="1:17" x14ac:dyDescent="0.3">
      <c r="A8670">
        <v>83911</v>
      </c>
      <c r="B8670" s="1">
        <v>45853</v>
      </c>
      <c r="C8670" s="11">
        <v>0.17152777777777775</v>
      </c>
      <c r="D8670" s="13">
        <f t="shared" si="270"/>
        <v>4</v>
      </c>
      <c r="E8670" s="13" t="str">
        <f t="shared" si="271"/>
        <v>Evening</v>
      </c>
      <c r="F8670" t="s">
        <v>23</v>
      </c>
      <c r="G8670" t="s">
        <v>67</v>
      </c>
      <c r="H8670" t="s">
        <v>27</v>
      </c>
      <c r="I8670">
        <v>256</v>
      </c>
      <c r="J8670" t="s">
        <v>24</v>
      </c>
      <c r="N8670">
        <v>1589</v>
      </c>
      <c r="O8670">
        <v>253</v>
      </c>
    </row>
    <row r="8671" spans="1:17" x14ac:dyDescent="0.3">
      <c r="A8671">
        <v>29478</v>
      </c>
      <c r="B8671" s="1">
        <v>45920</v>
      </c>
      <c r="C8671" s="11">
        <v>0.42708333333333331</v>
      </c>
      <c r="D8671" s="13">
        <f t="shared" si="270"/>
        <v>10</v>
      </c>
      <c r="E8671" s="13" t="str">
        <f t="shared" si="271"/>
        <v>Morning</v>
      </c>
      <c r="F8671" t="s">
        <v>83</v>
      </c>
      <c r="G8671" t="s">
        <v>58</v>
      </c>
      <c r="H8671" t="s">
        <v>27</v>
      </c>
      <c r="I8671">
        <v>258</v>
      </c>
      <c r="J8671" t="s">
        <v>31</v>
      </c>
      <c r="N8671">
        <v>1993</v>
      </c>
      <c r="O8671">
        <v>247</v>
      </c>
      <c r="Q8671" t="s">
        <v>41</v>
      </c>
    </row>
    <row r="8672" spans="1:17" x14ac:dyDescent="0.3">
      <c r="A8672">
        <v>43472</v>
      </c>
      <c r="B8672" s="1">
        <v>45823</v>
      </c>
      <c r="C8672" s="11">
        <v>0.10625</v>
      </c>
      <c r="D8672" s="13">
        <f t="shared" si="270"/>
        <v>2</v>
      </c>
      <c r="E8672" s="13" t="str">
        <f t="shared" si="271"/>
        <v>Night</v>
      </c>
      <c r="F8672" t="s">
        <v>23</v>
      </c>
      <c r="G8672" t="s">
        <v>91</v>
      </c>
      <c r="H8672" t="s">
        <v>40</v>
      </c>
      <c r="I8672">
        <v>225</v>
      </c>
      <c r="J8672" t="s">
        <v>24</v>
      </c>
      <c r="N8672">
        <v>1695</v>
      </c>
      <c r="O8672">
        <v>217</v>
      </c>
    </row>
    <row r="8673" spans="1:17" x14ac:dyDescent="0.3">
      <c r="A8673">
        <v>39828</v>
      </c>
      <c r="B8673" s="1">
        <v>45768</v>
      </c>
      <c r="C8673" s="11">
        <v>0.4513888888888889</v>
      </c>
      <c r="D8673" s="13">
        <f t="shared" si="270"/>
        <v>10</v>
      </c>
      <c r="E8673" s="13" t="str">
        <f t="shared" si="271"/>
        <v>Morning</v>
      </c>
      <c r="F8673" t="s">
        <v>94</v>
      </c>
      <c r="G8673" t="s">
        <v>94</v>
      </c>
      <c r="H8673" t="s">
        <v>27</v>
      </c>
      <c r="I8673">
        <v>246</v>
      </c>
      <c r="J8673" t="s">
        <v>31</v>
      </c>
      <c r="N8673">
        <v>1095</v>
      </c>
      <c r="O8673">
        <v>216</v>
      </c>
      <c r="Q8673" t="s">
        <v>128</v>
      </c>
    </row>
    <row r="8674" spans="1:17" x14ac:dyDescent="0.3">
      <c r="A8674">
        <v>39514</v>
      </c>
      <c r="B8674" s="1">
        <v>45918</v>
      </c>
      <c r="C8674" s="11">
        <v>0.43333333333333335</v>
      </c>
      <c r="D8674" s="13">
        <f t="shared" si="270"/>
        <v>10</v>
      </c>
      <c r="E8674" s="13" t="str">
        <f t="shared" si="271"/>
        <v>Morning</v>
      </c>
      <c r="F8674" t="s">
        <v>72</v>
      </c>
      <c r="G8674" t="s">
        <v>75</v>
      </c>
      <c r="H8674" t="s">
        <v>40</v>
      </c>
      <c r="I8674">
        <v>215</v>
      </c>
      <c r="J8674" t="s">
        <v>31</v>
      </c>
      <c r="N8674">
        <v>1001</v>
      </c>
      <c r="O8674">
        <v>250</v>
      </c>
      <c r="Q8674" t="s">
        <v>55</v>
      </c>
    </row>
    <row r="8675" spans="1:17" x14ac:dyDescent="0.3">
      <c r="A8675">
        <v>81776</v>
      </c>
      <c r="B8675" s="1">
        <v>45723</v>
      </c>
      <c r="C8675" s="11">
        <v>0.13958333333333334</v>
      </c>
      <c r="D8675" s="13">
        <f t="shared" si="270"/>
        <v>3</v>
      </c>
      <c r="E8675" s="13" t="str">
        <f t="shared" si="271"/>
        <v>Night</v>
      </c>
      <c r="F8675" t="s">
        <v>6272</v>
      </c>
      <c r="G8675" t="s">
        <v>52</v>
      </c>
      <c r="H8675" t="s">
        <v>18</v>
      </c>
      <c r="I8675">
        <v>240</v>
      </c>
      <c r="J8675" t="s">
        <v>31</v>
      </c>
      <c r="N8675">
        <v>1604</v>
      </c>
      <c r="O8675">
        <v>206</v>
      </c>
      <c r="Q8675" t="s">
        <v>108</v>
      </c>
    </row>
    <row r="8676" spans="1:17" x14ac:dyDescent="0.3">
      <c r="A8676">
        <v>59161</v>
      </c>
      <c r="B8676" s="1">
        <v>45872</v>
      </c>
      <c r="C8676" s="11">
        <v>0.4375</v>
      </c>
      <c r="D8676" s="13">
        <f t="shared" si="270"/>
        <v>10</v>
      </c>
      <c r="E8676" s="13" t="str">
        <f t="shared" si="271"/>
        <v>Morning</v>
      </c>
      <c r="F8676" t="s">
        <v>23</v>
      </c>
      <c r="G8676" t="s">
        <v>91</v>
      </c>
      <c r="H8676" t="s">
        <v>27</v>
      </c>
      <c r="I8676">
        <v>235</v>
      </c>
      <c r="J8676" t="s">
        <v>31</v>
      </c>
      <c r="N8676">
        <v>1740</v>
      </c>
      <c r="O8676">
        <v>259</v>
      </c>
      <c r="Q8676" t="s">
        <v>61</v>
      </c>
    </row>
    <row r="8677" spans="1:17" x14ac:dyDescent="0.3">
      <c r="A8677">
        <v>47201</v>
      </c>
      <c r="B8677" s="1">
        <v>45967</v>
      </c>
      <c r="C8677" s="11">
        <v>0.39305555555555555</v>
      </c>
      <c r="D8677" s="13">
        <f t="shared" si="270"/>
        <v>9</v>
      </c>
      <c r="E8677" s="13" t="str">
        <f t="shared" si="271"/>
        <v>Morning</v>
      </c>
      <c r="F8677" t="s">
        <v>75</v>
      </c>
      <c r="G8677" t="s">
        <v>94</v>
      </c>
      <c r="H8677" t="s">
        <v>40</v>
      </c>
      <c r="I8677">
        <v>252</v>
      </c>
      <c r="J8677" t="s">
        <v>24</v>
      </c>
      <c r="N8677">
        <v>1551</v>
      </c>
      <c r="O8677">
        <v>200</v>
      </c>
    </row>
    <row r="8678" spans="1:17" x14ac:dyDescent="0.3">
      <c r="A8678">
        <v>93348</v>
      </c>
      <c r="B8678" s="1">
        <v>45987</v>
      </c>
      <c r="C8678" s="11">
        <v>2.0833333333333332E-2</v>
      </c>
      <c r="D8678" s="13">
        <f t="shared" si="270"/>
        <v>0</v>
      </c>
      <c r="E8678" s="13" t="str">
        <f t="shared" si="271"/>
        <v>Night</v>
      </c>
      <c r="F8678" t="s">
        <v>58</v>
      </c>
      <c r="G8678" t="s">
        <v>58</v>
      </c>
      <c r="H8678" t="s">
        <v>40</v>
      </c>
      <c r="I8678">
        <v>235</v>
      </c>
      <c r="J8678" t="s">
        <v>31</v>
      </c>
      <c r="N8678">
        <v>1393</v>
      </c>
      <c r="O8678">
        <v>233</v>
      </c>
      <c r="Q8678" t="s">
        <v>41</v>
      </c>
    </row>
    <row r="8679" spans="1:17" x14ac:dyDescent="0.3">
      <c r="A8679">
        <v>77962</v>
      </c>
      <c r="B8679" s="1">
        <v>45863</v>
      </c>
      <c r="C8679" s="11">
        <v>0.40625</v>
      </c>
      <c r="D8679" s="13">
        <f t="shared" si="270"/>
        <v>9</v>
      </c>
      <c r="E8679" s="13" t="str">
        <f t="shared" si="271"/>
        <v>Morning</v>
      </c>
      <c r="F8679" t="s">
        <v>72</v>
      </c>
      <c r="G8679" t="s">
        <v>83</v>
      </c>
      <c r="H8679" t="s">
        <v>40</v>
      </c>
      <c r="I8679">
        <v>214</v>
      </c>
      <c r="J8679" t="s">
        <v>31</v>
      </c>
      <c r="N8679">
        <v>2169</v>
      </c>
      <c r="O8679">
        <v>202</v>
      </c>
      <c r="Q8679" t="s">
        <v>55</v>
      </c>
    </row>
    <row r="8680" spans="1:17" x14ac:dyDescent="0.3">
      <c r="A8680">
        <v>19574</v>
      </c>
      <c r="B8680" s="1">
        <v>45896</v>
      </c>
      <c r="C8680" s="11">
        <v>0.88611111111111107</v>
      </c>
      <c r="D8680" s="13">
        <f t="shared" si="270"/>
        <v>21</v>
      </c>
      <c r="E8680" s="13" t="str">
        <f t="shared" si="271"/>
        <v>Night</v>
      </c>
      <c r="F8680" t="s">
        <v>83</v>
      </c>
      <c r="G8680" t="s">
        <v>30</v>
      </c>
      <c r="H8680" t="s">
        <v>18</v>
      </c>
      <c r="I8680">
        <v>207</v>
      </c>
      <c r="J8680" t="s">
        <v>31</v>
      </c>
      <c r="N8680">
        <v>1500</v>
      </c>
      <c r="O8680">
        <v>219</v>
      </c>
      <c r="Q8680" t="s">
        <v>41</v>
      </c>
    </row>
    <row r="8681" spans="1:17" x14ac:dyDescent="0.3">
      <c r="A8681">
        <v>92529</v>
      </c>
      <c r="B8681" s="1">
        <v>46002</v>
      </c>
      <c r="C8681" s="11">
        <v>0.93472222222222223</v>
      </c>
      <c r="D8681" s="13">
        <f t="shared" si="270"/>
        <v>22</v>
      </c>
      <c r="E8681" s="13" t="str">
        <f t="shared" si="271"/>
        <v>Night</v>
      </c>
      <c r="F8681" t="s">
        <v>83</v>
      </c>
      <c r="G8681" t="s">
        <v>52</v>
      </c>
      <c r="H8681" t="s">
        <v>27</v>
      </c>
      <c r="I8681">
        <v>209</v>
      </c>
      <c r="J8681" t="s">
        <v>31</v>
      </c>
      <c r="N8681">
        <v>1661</v>
      </c>
      <c r="O8681">
        <v>212</v>
      </c>
      <c r="Q8681" t="s">
        <v>47</v>
      </c>
    </row>
    <row r="8682" spans="1:17" x14ac:dyDescent="0.3">
      <c r="A8682">
        <v>74428</v>
      </c>
      <c r="B8682" s="1">
        <v>45686</v>
      </c>
      <c r="C8682" s="11">
        <v>0.78125</v>
      </c>
      <c r="D8682" s="13">
        <f t="shared" si="270"/>
        <v>18</v>
      </c>
      <c r="E8682" s="13" t="str">
        <f t="shared" si="271"/>
        <v>Night</v>
      </c>
      <c r="F8682" t="s">
        <v>91</v>
      </c>
      <c r="G8682" t="s">
        <v>6272</v>
      </c>
      <c r="H8682" t="s">
        <v>40</v>
      </c>
      <c r="I8682">
        <v>225</v>
      </c>
      <c r="J8682" t="s">
        <v>31</v>
      </c>
      <c r="N8682">
        <v>1047</v>
      </c>
      <c r="O8682">
        <v>248</v>
      </c>
      <c r="Q8682" t="s">
        <v>41</v>
      </c>
    </row>
    <row r="8683" spans="1:17" x14ac:dyDescent="0.3">
      <c r="A8683">
        <v>27948</v>
      </c>
      <c r="B8683" s="1">
        <v>45904</v>
      </c>
      <c r="C8683" s="11">
        <v>0.59652777777777777</v>
      </c>
      <c r="D8683" s="13">
        <f t="shared" si="270"/>
        <v>14</v>
      </c>
      <c r="E8683" s="13" t="str">
        <f t="shared" si="271"/>
        <v>Afternoon</v>
      </c>
      <c r="F8683" t="s">
        <v>75</v>
      </c>
      <c r="G8683" t="s">
        <v>6272</v>
      </c>
      <c r="H8683" t="s">
        <v>27</v>
      </c>
      <c r="I8683">
        <v>221</v>
      </c>
      <c r="J8683" t="s">
        <v>31</v>
      </c>
      <c r="N8683">
        <v>1681</v>
      </c>
      <c r="O8683">
        <v>226</v>
      </c>
      <c r="Q8683" t="s">
        <v>128</v>
      </c>
    </row>
    <row r="8684" spans="1:17" x14ac:dyDescent="0.3">
      <c r="A8684">
        <v>78866</v>
      </c>
      <c r="B8684" s="1">
        <v>45703</v>
      </c>
      <c r="C8684" s="11">
        <v>0.95694444444444438</v>
      </c>
      <c r="D8684" s="13">
        <f t="shared" si="270"/>
        <v>22</v>
      </c>
      <c r="E8684" s="13" t="str">
        <f t="shared" si="271"/>
        <v>Night</v>
      </c>
      <c r="F8684" t="s">
        <v>6271</v>
      </c>
      <c r="G8684" t="s">
        <v>67</v>
      </c>
      <c r="H8684" t="s">
        <v>40</v>
      </c>
      <c r="I8684">
        <v>226</v>
      </c>
      <c r="J8684" t="s">
        <v>31</v>
      </c>
      <c r="N8684">
        <v>1943</v>
      </c>
      <c r="O8684">
        <v>260</v>
      </c>
      <c r="Q8684" t="s">
        <v>128</v>
      </c>
    </row>
    <row r="8685" spans="1:17" x14ac:dyDescent="0.3">
      <c r="A8685">
        <v>18928</v>
      </c>
      <c r="B8685" s="1">
        <v>45900</v>
      </c>
      <c r="C8685" s="11">
        <v>0.30763888888888891</v>
      </c>
      <c r="D8685" s="13">
        <f t="shared" si="270"/>
        <v>7</v>
      </c>
      <c r="E8685" s="13" t="str">
        <f t="shared" si="271"/>
        <v>Morning</v>
      </c>
      <c r="F8685" t="s">
        <v>6271</v>
      </c>
      <c r="G8685" t="s">
        <v>94</v>
      </c>
      <c r="H8685" t="s">
        <v>40</v>
      </c>
      <c r="I8685">
        <v>215</v>
      </c>
      <c r="J8685" t="s">
        <v>31</v>
      </c>
      <c r="N8685">
        <v>1887</v>
      </c>
      <c r="O8685">
        <v>257</v>
      </c>
      <c r="Q8685" t="s">
        <v>108</v>
      </c>
    </row>
    <row r="8686" spans="1:17" x14ac:dyDescent="0.3">
      <c r="A8686">
        <v>56313</v>
      </c>
      <c r="B8686" s="1">
        <v>46019</v>
      </c>
      <c r="C8686" s="11">
        <v>0.42430555555555555</v>
      </c>
      <c r="D8686" s="13">
        <f t="shared" si="270"/>
        <v>10</v>
      </c>
      <c r="E8686" s="13" t="str">
        <f t="shared" si="271"/>
        <v>Morning</v>
      </c>
      <c r="F8686" t="s">
        <v>26</v>
      </c>
      <c r="G8686" t="s">
        <v>72</v>
      </c>
      <c r="H8686" t="s">
        <v>40</v>
      </c>
      <c r="I8686">
        <v>222</v>
      </c>
      <c r="J8686" t="s">
        <v>24</v>
      </c>
      <c r="N8686">
        <v>1544</v>
      </c>
      <c r="O8686">
        <v>209</v>
      </c>
    </row>
    <row r="8687" spans="1:17" x14ac:dyDescent="0.3">
      <c r="A8687">
        <v>84613</v>
      </c>
      <c r="B8687" s="1">
        <v>45783</v>
      </c>
      <c r="C8687" s="11">
        <v>8.4722222222222213E-2</v>
      </c>
      <c r="D8687" s="13">
        <f t="shared" si="270"/>
        <v>2</v>
      </c>
      <c r="E8687" s="13" t="str">
        <f t="shared" si="271"/>
        <v>Night</v>
      </c>
      <c r="F8687" t="s">
        <v>72</v>
      </c>
      <c r="G8687" t="s">
        <v>83</v>
      </c>
      <c r="H8687" t="s">
        <v>40</v>
      </c>
      <c r="I8687">
        <v>227</v>
      </c>
      <c r="J8687" t="s">
        <v>31</v>
      </c>
      <c r="N8687">
        <v>1522</v>
      </c>
      <c r="O8687">
        <v>226</v>
      </c>
      <c r="Q8687" t="s">
        <v>41</v>
      </c>
    </row>
    <row r="8688" spans="1:17" x14ac:dyDescent="0.3">
      <c r="A8688">
        <v>41835</v>
      </c>
      <c r="B8688" s="1">
        <v>45905</v>
      </c>
      <c r="C8688" s="11">
        <v>0.80902777777777779</v>
      </c>
      <c r="D8688" s="13">
        <f t="shared" si="270"/>
        <v>19</v>
      </c>
      <c r="E8688" s="13" t="str">
        <f t="shared" si="271"/>
        <v>Night</v>
      </c>
      <c r="F8688" t="s">
        <v>52</v>
      </c>
      <c r="G8688" t="s">
        <v>83</v>
      </c>
      <c r="H8688" t="s">
        <v>18</v>
      </c>
      <c r="I8688">
        <v>229</v>
      </c>
      <c r="J8688" t="s">
        <v>24</v>
      </c>
      <c r="N8688">
        <v>1596</v>
      </c>
      <c r="O8688">
        <v>231</v>
      </c>
    </row>
    <row r="8689" spans="1:17" x14ac:dyDescent="0.3">
      <c r="A8689">
        <v>84041</v>
      </c>
      <c r="B8689" s="1">
        <v>45897</v>
      </c>
      <c r="C8689" s="11">
        <v>0.95347222222222217</v>
      </c>
      <c r="D8689" s="13">
        <f t="shared" si="270"/>
        <v>22</v>
      </c>
      <c r="E8689" s="13" t="str">
        <f t="shared" si="271"/>
        <v>Evening</v>
      </c>
      <c r="F8689" t="s">
        <v>72</v>
      </c>
      <c r="G8689" t="s">
        <v>6272</v>
      </c>
      <c r="H8689" t="s">
        <v>27</v>
      </c>
      <c r="I8689">
        <v>217</v>
      </c>
      <c r="J8689" t="s">
        <v>31</v>
      </c>
      <c r="N8689">
        <v>1402</v>
      </c>
      <c r="O8689">
        <v>233</v>
      </c>
      <c r="Q8689" t="s">
        <v>47</v>
      </c>
    </row>
    <row r="8690" spans="1:17" x14ac:dyDescent="0.3">
      <c r="A8690">
        <v>73229</v>
      </c>
      <c r="B8690" s="1">
        <v>45760</v>
      </c>
      <c r="C8690" s="11">
        <v>0.53888888888888886</v>
      </c>
      <c r="D8690" s="13">
        <f t="shared" si="270"/>
        <v>12</v>
      </c>
      <c r="E8690" s="13" t="str">
        <f t="shared" si="271"/>
        <v>Afternoon</v>
      </c>
      <c r="F8690" t="s">
        <v>52</v>
      </c>
      <c r="G8690" t="s">
        <v>6271</v>
      </c>
      <c r="H8690" t="s">
        <v>40</v>
      </c>
      <c r="I8690">
        <v>250</v>
      </c>
      <c r="J8690" t="s">
        <v>31</v>
      </c>
      <c r="N8690">
        <v>1364</v>
      </c>
      <c r="O8690">
        <v>251</v>
      </c>
      <c r="Q8690" t="s">
        <v>128</v>
      </c>
    </row>
    <row r="8691" spans="1:17" x14ac:dyDescent="0.3">
      <c r="A8691">
        <v>65979</v>
      </c>
      <c r="B8691" s="1">
        <v>46014</v>
      </c>
      <c r="C8691" s="11">
        <v>0.5756944444444444</v>
      </c>
      <c r="D8691" s="13">
        <f t="shared" si="270"/>
        <v>13</v>
      </c>
      <c r="E8691" s="13" t="str">
        <f t="shared" si="271"/>
        <v>Afternoon</v>
      </c>
      <c r="F8691" t="s">
        <v>6271</v>
      </c>
      <c r="G8691" t="s">
        <v>94</v>
      </c>
      <c r="H8691" t="s">
        <v>27</v>
      </c>
      <c r="I8691">
        <v>208</v>
      </c>
      <c r="J8691" t="s">
        <v>24</v>
      </c>
      <c r="N8691">
        <v>2107</v>
      </c>
      <c r="O8691">
        <v>230</v>
      </c>
    </row>
    <row r="8692" spans="1:17" x14ac:dyDescent="0.3">
      <c r="A8692">
        <v>40023</v>
      </c>
      <c r="B8692" s="1">
        <v>45916</v>
      </c>
      <c r="C8692" s="11">
        <v>0.62569444444444444</v>
      </c>
      <c r="D8692" s="13">
        <f t="shared" si="270"/>
        <v>15</v>
      </c>
      <c r="E8692" s="13" t="str">
        <f t="shared" si="271"/>
        <v>Afternoon</v>
      </c>
      <c r="F8692" t="s">
        <v>67</v>
      </c>
      <c r="G8692" t="s">
        <v>67</v>
      </c>
      <c r="H8692" t="s">
        <v>18</v>
      </c>
      <c r="I8692">
        <v>220</v>
      </c>
      <c r="J8692" t="s">
        <v>31</v>
      </c>
      <c r="N8692">
        <v>1602</v>
      </c>
      <c r="O8692">
        <v>235</v>
      </c>
      <c r="Q8692" t="s">
        <v>41</v>
      </c>
    </row>
    <row r="8693" spans="1:17" x14ac:dyDescent="0.3">
      <c r="A8693">
        <v>59269</v>
      </c>
      <c r="B8693" s="1">
        <v>45771</v>
      </c>
      <c r="C8693" s="11">
        <v>0.23124999999999998</v>
      </c>
      <c r="D8693" s="13">
        <f t="shared" si="270"/>
        <v>5</v>
      </c>
      <c r="E8693" s="13" t="str">
        <f t="shared" si="271"/>
        <v>Morning</v>
      </c>
      <c r="F8693" t="s">
        <v>38</v>
      </c>
      <c r="G8693" t="s">
        <v>6271</v>
      </c>
      <c r="H8693" t="s">
        <v>18</v>
      </c>
      <c r="I8693">
        <v>253</v>
      </c>
      <c r="J8693" t="s">
        <v>24</v>
      </c>
      <c r="N8693">
        <v>1336</v>
      </c>
      <c r="O8693">
        <v>241</v>
      </c>
    </row>
    <row r="8694" spans="1:17" x14ac:dyDescent="0.3">
      <c r="A8694">
        <v>91199</v>
      </c>
      <c r="B8694" s="1">
        <v>45717</v>
      </c>
      <c r="C8694" s="11">
        <v>0.22083333333333333</v>
      </c>
      <c r="D8694" s="13">
        <f t="shared" si="270"/>
        <v>5</v>
      </c>
      <c r="E8694" s="13" t="str">
        <f t="shared" si="271"/>
        <v>Morning</v>
      </c>
      <c r="F8694" t="s">
        <v>6271</v>
      </c>
      <c r="G8694" t="s">
        <v>75</v>
      </c>
      <c r="H8694" t="s">
        <v>27</v>
      </c>
      <c r="I8694">
        <v>200</v>
      </c>
      <c r="J8694" t="s">
        <v>31</v>
      </c>
      <c r="N8694">
        <v>1106</v>
      </c>
      <c r="O8694">
        <v>214</v>
      </c>
      <c r="Q8694" t="s">
        <v>41</v>
      </c>
    </row>
    <row r="8695" spans="1:17" x14ac:dyDescent="0.3">
      <c r="A8695">
        <v>92169</v>
      </c>
      <c r="B8695" s="1">
        <v>45687</v>
      </c>
      <c r="C8695" s="11">
        <v>0.24930555555555556</v>
      </c>
      <c r="D8695" s="13">
        <f t="shared" si="270"/>
        <v>5</v>
      </c>
      <c r="E8695" s="13" t="str">
        <f t="shared" si="271"/>
        <v>Morning</v>
      </c>
      <c r="F8695" t="s">
        <v>6271</v>
      </c>
      <c r="G8695" t="s">
        <v>52</v>
      </c>
      <c r="H8695" t="s">
        <v>18</v>
      </c>
      <c r="I8695">
        <v>219</v>
      </c>
      <c r="J8695" t="s">
        <v>31</v>
      </c>
      <c r="N8695">
        <v>1916</v>
      </c>
      <c r="O8695">
        <v>226</v>
      </c>
      <c r="Q8695" t="s">
        <v>61</v>
      </c>
    </row>
    <row r="8696" spans="1:17" x14ac:dyDescent="0.3">
      <c r="A8696">
        <v>94277</v>
      </c>
      <c r="B8696" s="1">
        <v>45990</v>
      </c>
      <c r="C8696" s="11">
        <v>0.87361111111111101</v>
      </c>
      <c r="D8696" s="13">
        <f t="shared" si="270"/>
        <v>20</v>
      </c>
      <c r="E8696" s="13" t="str">
        <f t="shared" si="271"/>
        <v>Night</v>
      </c>
      <c r="F8696" t="s">
        <v>6272</v>
      </c>
      <c r="G8696" t="s">
        <v>67</v>
      </c>
      <c r="H8696" t="s">
        <v>27</v>
      </c>
      <c r="I8696">
        <v>258</v>
      </c>
      <c r="J8696" t="s">
        <v>31</v>
      </c>
      <c r="N8696">
        <v>2155</v>
      </c>
      <c r="O8696">
        <v>221</v>
      </c>
      <c r="Q8696" t="s">
        <v>47</v>
      </c>
    </row>
    <row r="8697" spans="1:17" x14ac:dyDescent="0.3">
      <c r="A8697">
        <v>39510</v>
      </c>
      <c r="B8697" s="1">
        <v>45685</v>
      </c>
      <c r="C8697" s="11">
        <v>0.37916666666666665</v>
      </c>
      <c r="D8697" s="13">
        <f t="shared" si="270"/>
        <v>9</v>
      </c>
      <c r="E8697" s="13" t="str">
        <f t="shared" si="271"/>
        <v>Morning</v>
      </c>
      <c r="F8697" t="s">
        <v>91</v>
      </c>
      <c r="G8697" t="s">
        <v>94</v>
      </c>
      <c r="H8697" t="s">
        <v>27</v>
      </c>
      <c r="I8697">
        <v>239</v>
      </c>
      <c r="J8697" t="s">
        <v>31</v>
      </c>
      <c r="N8697">
        <v>1336</v>
      </c>
      <c r="O8697">
        <v>249</v>
      </c>
      <c r="Q8697" t="s">
        <v>61</v>
      </c>
    </row>
    <row r="8698" spans="1:17" x14ac:dyDescent="0.3">
      <c r="A8698">
        <v>46283</v>
      </c>
      <c r="B8698" s="1">
        <v>45797</v>
      </c>
      <c r="C8698" s="11">
        <v>0.55555555555555558</v>
      </c>
      <c r="D8698" s="13">
        <f t="shared" si="270"/>
        <v>13</v>
      </c>
      <c r="E8698" s="13" t="str">
        <f t="shared" si="271"/>
        <v>Afternoon</v>
      </c>
      <c r="F8698" t="s">
        <v>26</v>
      </c>
      <c r="G8698" t="s">
        <v>58</v>
      </c>
      <c r="H8698" t="s">
        <v>40</v>
      </c>
      <c r="I8698">
        <v>249</v>
      </c>
      <c r="J8698" t="s">
        <v>24</v>
      </c>
      <c r="N8698">
        <v>1913</v>
      </c>
      <c r="O8698">
        <v>252</v>
      </c>
    </row>
    <row r="8699" spans="1:17" x14ac:dyDescent="0.3">
      <c r="A8699">
        <v>73282</v>
      </c>
      <c r="B8699" s="1">
        <v>45833</v>
      </c>
      <c r="C8699" s="11">
        <v>0.60625000000000007</v>
      </c>
      <c r="D8699" s="13">
        <f t="shared" si="270"/>
        <v>14</v>
      </c>
      <c r="E8699" s="13" t="str">
        <f t="shared" si="271"/>
        <v>Afternoon</v>
      </c>
      <c r="F8699" t="s">
        <v>52</v>
      </c>
      <c r="G8699" t="s">
        <v>67</v>
      </c>
      <c r="H8699" t="s">
        <v>18</v>
      </c>
      <c r="I8699">
        <v>213</v>
      </c>
      <c r="J8699" t="s">
        <v>31</v>
      </c>
      <c r="N8699">
        <v>1521</v>
      </c>
      <c r="O8699">
        <v>236</v>
      </c>
      <c r="Q8699" t="s">
        <v>41</v>
      </c>
    </row>
    <row r="8700" spans="1:17" x14ac:dyDescent="0.3">
      <c r="A8700">
        <v>62239</v>
      </c>
      <c r="B8700" s="1">
        <v>45887</v>
      </c>
      <c r="C8700" s="11">
        <v>0.77083333333333337</v>
      </c>
      <c r="D8700" s="13">
        <f t="shared" si="270"/>
        <v>18</v>
      </c>
      <c r="E8700" s="13" t="str">
        <f t="shared" si="271"/>
        <v>Night</v>
      </c>
      <c r="F8700" t="s">
        <v>75</v>
      </c>
      <c r="G8700" t="s">
        <v>52</v>
      </c>
      <c r="H8700" t="s">
        <v>27</v>
      </c>
      <c r="I8700">
        <v>246</v>
      </c>
      <c r="J8700" t="s">
        <v>24</v>
      </c>
      <c r="N8700">
        <v>1399</v>
      </c>
      <c r="O8700">
        <v>242</v>
      </c>
    </row>
    <row r="8701" spans="1:17" x14ac:dyDescent="0.3">
      <c r="A8701">
        <v>22543</v>
      </c>
      <c r="B8701" s="1">
        <v>45812</v>
      </c>
      <c r="C8701" s="11">
        <v>0.36944444444444446</v>
      </c>
      <c r="D8701" s="13">
        <f t="shared" si="270"/>
        <v>8</v>
      </c>
      <c r="E8701" s="13" t="str">
        <f t="shared" si="271"/>
        <v>Morning</v>
      </c>
      <c r="F8701" t="s">
        <v>23</v>
      </c>
      <c r="G8701" t="s">
        <v>72</v>
      </c>
      <c r="H8701" t="s">
        <v>27</v>
      </c>
      <c r="I8701">
        <v>260</v>
      </c>
      <c r="J8701" t="s">
        <v>24</v>
      </c>
      <c r="N8701">
        <v>1484</v>
      </c>
      <c r="O8701">
        <v>258</v>
      </c>
    </row>
    <row r="8702" spans="1:17" x14ac:dyDescent="0.3">
      <c r="A8702">
        <v>38228</v>
      </c>
      <c r="B8702" s="1">
        <v>45993</v>
      </c>
      <c r="C8702" s="11">
        <v>0.53055555555555556</v>
      </c>
      <c r="D8702" s="13">
        <f t="shared" si="270"/>
        <v>12</v>
      </c>
      <c r="E8702" s="13" t="str">
        <f t="shared" si="271"/>
        <v>Afternoon</v>
      </c>
      <c r="F8702" t="s">
        <v>94</v>
      </c>
      <c r="G8702" t="s">
        <v>67</v>
      </c>
      <c r="H8702" t="s">
        <v>18</v>
      </c>
      <c r="I8702">
        <v>260</v>
      </c>
      <c r="J8702" t="s">
        <v>24</v>
      </c>
      <c r="N8702">
        <v>1862</v>
      </c>
      <c r="O8702">
        <v>215</v>
      </c>
    </row>
    <row r="8703" spans="1:17" x14ac:dyDescent="0.3">
      <c r="A8703">
        <v>34950</v>
      </c>
      <c r="B8703" s="1">
        <v>45829</v>
      </c>
      <c r="C8703" s="11">
        <v>1.3888888888888889E-3</v>
      </c>
      <c r="D8703" s="13">
        <f t="shared" si="270"/>
        <v>0</v>
      </c>
      <c r="E8703" s="13" t="str">
        <f t="shared" si="271"/>
        <v>Night</v>
      </c>
      <c r="F8703" t="s">
        <v>23</v>
      </c>
      <c r="G8703" t="s">
        <v>23</v>
      </c>
      <c r="H8703" t="s">
        <v>40</v>
      </c>
      <c r="I8703">
        <v>230</v>
      </c>
      <c r="J8703" t="s">
        <v>24</v>
      </c>
      <c r="N8703">
        <v>1842</v>
      </c>
      <c r="O8703">
        <v>258</v>
      </c>
    </row>
    <row r="8704" spans="1:17" x14ac:dyDescent="0.3">
      <c r="A8704">
        <v>65635</v>
      </c>
      <c r="B8704" s="1">
        <v>45876</v>
      </c>
      <c r="C8704" s="11">
        <v>0.54236111111111118</v>
      </c>
      <c r="D8704" s="13">
        <f t="shared" si="270"/>
        <v>13</v>
      </c>
      <c r="E8704" s="13" t="str">
        <f t="shared" si="271"/>
        <v>Afternoon</v>
      </c>
      <c r="F8704" t="s">
        <v>6271</v>
      </c>
      <c r="G8704" t="s">
        <v>91</v>
      </c>
      <c r="H8704" t="s">
        <v>27</v>
      </c>
      <c r="I8704">
        <v>245</v>
      </c>
      <c r="J8704" t="s">
        <v>31</v>
      </c>
      <c r="N8704">
        <v>1129</v>
      </c>
      <c r="O8704">
        <v>209</v>
      </c>
      <c r="Q8704" t="s">
        <v>128</v>
      </c>
    </row>
    <row r="8705" spans="1:17" x14ac:dyDescent="0.3">
      <c r="A8705">
        <v>60589</v>
      </c>
      <c r="B8705" s="1">
        <v>45842</v>
      </c>
      <c r="C8705" s="11">
        <v>0.95833333333333337</v>
      </c>
      <c r="D8705" s="13">
        <f t="shared" si="270"/>
        <v>23</v>
      </c>
      <c r="E8705" s="13" t="str">
        <f t="shared" si="271"/>
        <v>Night</v>
      </c>
      <c r="F8705" t="s">
        <v>6271</v>
      </c>
      <c r="G8705" t="s">
        <v>23</v>
      </c>
      <c r="H8705" t="s">
        <v>40</v>
      </c>
      <c r="I8705">
        <v>230</v>
      </c>
      <c r="J8705" t="s">
        <v>24</v>
      </c>
      <c r="N8705">
        <v>1856</v>
      </c>
      <c r="O8705">
        <v>225</v>
      </c>
    </row>
    <row r="8706" spans="1:17" x14ac:dyDescent="0.3">
      <c r="A8706">
        <v>66061</v>
      </c>
      <c r="B8706" s="1">
        <v>46012</v>
      </c>
      <c r="C8706" s="11">
        <v>0.44513888888888892</v>
      </c>
      <c r="D8706" s="13">
        <f t="shared" ref="D8706:D8769" si="272">HOUR(C8706)</f>
        <v>10</v>
      </c>
      <c r="E8706" s="13" t="str">
        <f t="shared" ref="E8706:E8769" si="273">IF(AND(D8706&gt;=5,D8706&lt;12),"Morning",IF(AND(D8706&gt;=12,D8706&lt;17),"Afternoon",IF(AND(D8705&gt;=17,D8705&lt;21),"Evening","Night")))</f>
        <v>Morning</v>
      </c>
      <c r="F8706" t="s">
        <v>58</v>
      </c>
      <c r="G8706" t="s">
        <v>83</v>
      </c>
      <c r="H8706" t="s">
        <v>27</v>
      </c>
      <c r="I8706">
        <v>248</v>
      </c>
      <c r="J8706" t="s">
        <v>31</v>
      </c>
      <c r="N8706">
        <v>1463</v>
      </c>
      <c r="O8706">
        <v>250</v>
      </c>
      <c r="Q8706" t="s">
        <v>32</v>
      </c>
    </row>
    <row r="8707" spans="1:17" x14ac:dyDescent="0.3">
      <c r="A8707">
        <v>39863</v>
      </c>
      <c r="B8707" s="1">
        <v>46006</v>
      </c>
      <c r="C8707" s="11">
        <v>0.15347222222222223</v>
      </c>
      <c r="D8707" s="13">
        <f t="shared" si="272"/>
        <v>3</v>
      </c>
      <c r="E8707" s="13" t="str">
        <f t="shared" si="273"/>
        <v>Night</v>
      </c>
      <c r="F8707" t="s">
        <v>38</v>
      </c>
      <c r="G8707" t="s">
        <v>6272</v>
      </c>
      <c r="H8707" t="s">
        <v>27</v>
      </c>
      <c r="I8707">
        <v>257</v>
      </c>
      <c r="J8707" t="s">
        <v>24</v>
      </c>
      <c r="N8707">
        <v>1281</v>
      </c>
      <c r="O8707">
        <v>254</v>
      </c>
    </row>
    <row r="8708" spans="1:17" x14ac:dyDescent="0.3">
      <c r="A8708">
        <v>91727</v>
      </c>
      <c r="B8708" s="1">
        <v>45792</v>
      </c>
      <c r="C8708" s="11">
        <v>0.14722222222222223</v>
      </c>
      <c r="D8708" s="13">
        <f t="shared" si="272"/>
        <v>3</v>
      </c>
      <c r="E8708" s="13" t="str">
        <f t="shared" si="273"/>
        <v>Night</v>
      </c>
      <c r="F8708" t="s">
        <v>23</v>
      </c>
      <c r="G8708" t="s">
        <v>67</v>
      </c>
      <c r="H8708" t="s">
        <v>27</v>
      </c>
      <c r="I8708">
        <v>259</v>
      </c>
      <c r="J8708" t="s">
        <v>31</v>
      </c>
      <c r="N8708">
        <v>2160</v>
      </c>
      <c r="O8708">
        <v>210</v>
      </c>
      <c r="Q8708" t="s">
        <v>41</v>
      </c>
    </row>
    <row r="8709" spans="1:17" x14ac:dyDescent="0.3">
      <c r="A8709">
        <v>74887</v>
      </c>
      <c r="B8709" s="1">
        <v>45701</v>
      </c>
      <c r="C8709" s="11">
        <v>9.7916666666666666E-2</v>
      </c>
      <c r="D8709" s="13">
        <f t="shared" si="272"/>
        <v>2</v>
      </c>
      <c r="E8709" s="13" t="str">
        <f t="shared" si="273"/>
        <v>Night</v>
      </c>
      <c r="F8709" t="s">
        <v>58</v>
      </c>
      <c r="G8709" t="s">
        <v>38</v>
      </c>
      <c r="H8709" t="s">
        <v>18</v>
      </c>
      <c r="I8709">
        <v>252</v>
      </c>
      <c r="J8709" t="s">
        <v>31</v>
      </c>
      <c r="N8709">
        <v>1455</v>
      </c>
      <c r="O8709">
        <v>226</v>
      </c>
      <c r="Q8709" t="s">
        <v>108</v>
      </c>
    </row>
    <row r="8710" spans="1:17" x14ac:dyDescent="0.3">
      <c r="A8710">
        <v>53774</v>
      </c>
      <c r="B8710" s="1">
        <v>45714</v>
      </c>
      <c r="C8710" s="11">
        <v>0.61736111111111114</v>
      </c>
      <c r="D8710" s="13">
        <f t="shared" si="272"/>
        <v>14</v>
      </c>
      <c r="E8710" s="13" t="str">
        <f t="shared" si="273"/>
        <v>Afternoon</v>
      </c>
      <c r="F8710" t="s">
        <v>38</v>
      </c>
      <c r="G8710" t="s">
        <v>58</v>
      </c>
      <c r="H8710" t="s">
        <v>18</v>
      </c>
      <c r="I8710">
        <v>223</v>
      </c>
      <c r="J8710" t="s">
        <v>24</v>
      </c>
      <c r="N8710">
        <v>1375</v>
      </c>
      <c r="O8710">
        <v>204</v>
      </c>
    </row>
    <row r="8711" spans="1:17" x14ac:dyDescent="0.3">
      <c r="A8711">
        <v>85352</v>
      </c>
      <c r="B8711" s="1">
        <v>45840</v>
      </c>
      <c r="C8711" s="11">
        <v>0.90277777777777779</v>
      </c>
      <c r="D8711" s="13">
        <f t="shared" si="272"/>
        <v>21</v>
      </c>
      <c r="E8711" s="13" t="str">
        <f t="shared" si="273"/>
        <v>Night</v>
      </c>
      <c r="F8711" t="s">
        <v>94</v>
      </c>
      <c r="G8711" t="s">
        <v>83</v>
      </c>
      <c r="H8711" t="s">
        <v>40</v>
      </c>
      <c r="I8711">
        <v>237</v>
      </c>
      <c r="J8711" t="s">
        <v>24</v>
      </c>
      <c r="N8711">
        <v>1452</v>
      </c>
      <c r="O8711">
        <v>232</v>
      </c>
    </row>
    <row r="8712" spans="1:17" x14ac:dyDescent="0.3">
      <c r="A8712">
        <v>77930</v>
      </c>
      <c r="B8712" s="1">
        <v>45939</v>
      </c>
      <c r="C8712" s="11">
        <v>0.79999999999999993</v>
      </c>
      <c r="D8712" s="13">
        <f t="shared" si="272"/>
        <v>19</v>
      </c>
      <c r="E8712" s="13" t="str">
        <f t="shared" si="273"/>
        <v>Night</v>
      </c>
      <c r="F8712" t="s">
        <v>67</v>
      </c>
      <c r="G8712" t="s">
        <v>94</v>
      </c>
      <c r="H8712" t="s">
        <v>40</v>
      </c>
      <c r="I8712">
        <v>216</v>
      </c>
      <c r="J8712" t="s">
        <v>24</v>
      </c>
      <c r="N8712">
        <v>1712</v>
      </c>
      <c r="O8712">
        <v>260</v>
      </c>
    </row>
    <row r="8713" spans="1:17" x14ac:dyDescent="0.3">
      <c r="A8713">
        <v>86659</v>
      </c>
      <c r="B8713" s="1">
        <v>45986</v>
      </c>
      <c r="C8713" s="11">
        <v>0.77361111111111114</v>
      </c>
      <c r="D8713" s="13">
        <f t="shared" si="272"/>
        <v>18</v>
      </c>
      <c r="E8713" s="13" t="str">
        <f t="shared" si="273"/>
        <v>Evening</v>
      </c>
      <c r="F8713" t="s">
        <v>30</v>
      </c>
      <c r="G8713" t="s">
        <v>67</v>
      </c>
      <c r="H8713" t="s">
        <v>40</v>
      </c>
      <c r="I8713">
        <v>250</v>
      </c>
      <c r="J8713" t="s">
        <v>31</v>
      </c>
      <c r="N8713">
        <v>1775</v>
      </c>
      <c r="O8713">
        <v>242</v>
      </c>
      <c r="Q8713" t="s">
        <v>55</v>
      </c>
    </row>
    <row r="8714" spans="1:17" x14ac:dyDescent="0.3">
      <c r="A8714">
        <v>94745</v>
      </c>
      <c r="B8714" s="1">
        <v>45756</v>
      </c>
      <c r="C8714" s="11">
        <v>0.41875000000000001</v>
      </c>
      <c r="D8714" s="13">
        <f t="shared" si="272"/>
        <v>10</v>
      </c>
      <c r="E8714" s="13" t="str">
        <f t="shared" si="273"/>
        <v>Morning</v>
      </c>
      <c r="F8714" t="s">
        <v>72</v>
      </c>
      <c r="G8714" t="s">
        <v>94</v>
      </c>
      <c r="H8714" t="s">
        <v>18</v>
      </c>
      <c r="I8714">
        <v>202</v>
      </c>
      <c r="J8714" t="s">
        <v>24</v>
      </c>
      <c r="N8714">
        <v>1355</v>
      </c>
      <c r="O8714">
        <v>230</v>
      </c>
    </row>
    <row r="8715" spans="1:17" x14ac:dyDescent="0.3">
      <c r="A8715">
        <v>13090</v>
      </c>
      <c r="B8715" s="1">
        <v>45782</v>
      </c>
      <c r="C8715" s="11">
        <v>0.65555555555555556</v>
      </c>
      <c r="D8715" s="13">
        <f t="shared" si="272"/>
        <v>15</v>
      </c>
      <c r="E8715" s="13" t="str">
        <f t="shared" si="273"/>
        <v>Afternoon</v>
      </c>
      <c r="F8715" t="s">
        <v>67</v>
      </c>
      <c r="G8715" t="s">
        <v>83</v>
      </c>
      <c r="H8715" t="s">
        <v>40</v>
      </c>
      <c r="I8715">
        <v>252</v>
      </c>
      <c r="J8715" t="s">
        <v>31</v>
      </c>
      <c r="N8715">
        <v>1797</v>
      </c>
      <c r="O8715">
        <v>201</v>
      </c>
      <c r="Q8715" t="s">
        <v>55</v>
      </c>
    </row>
    <row r="8716" spans="1:17" x14ac:dyDescent="0.3">
      <c r="A8716">
        <v>46036</v>
      </c>
      <c r="B8716" s="1">
        <v>45915</v>
      </c>
      <c r="C8716" s="11">
        <v>0.82777777777777783</v>
      </c>
      <c r="D8716" s="13">
        <f t="shared" si="272"/>
        <v>19</v>
      </c>
      <c r="E8716" s="13" t="str">
        <f t="shared" si="273"/>
        <v>Night</v>
      </c>
      <c r="F8716" t="s">
        <v>81</v>
      </c>
      <c r="G8716" t="s">
        <v>6271</v>
      </c>
      <c r="H8716" t="s">
        <v>18</v>
      </c>
      <c r="I8716">
        <v>255</v>
      </c>
      <c r="J8716" t="s">
        <v>31</v>
      </c>
      <c r="N8716">
        <v>1495</v>
      </c>
      <c r="O8716">
        <v>206</v>
      </c>
      <c r="Q8716" t="s">
        <v>55</v>
      </c>
    </row>
    <row r="8717" spans="1:17" x14ac:dyDescent="0.3">
      <c r="A8717">
        <v>67609</v>
      </c>
      <c r="B8717" s="1">
        <v>45899</v>
      </c>
      <c r="C8717" s="11">
        <v>0.6166666666666667</v>
      </c>
      <c r="D8717" s="13">
        <f t="shared" si="272"/>
        <v>14</v>
      </c>
      <c r="E8717" s="13" t="str">
        <f t="shared" si="273"/>
        <v>Afternoon</v>
      </c>
      <c r="F8717" t="s">
        <v>6271</v>
      </c>
      <c r="G8717" t="s">
        <v>6272</v>
      </c>
      <c r="H8717" t="s">
        <v>40</v>
      </c>
      <c r="I8717">
        <v>246</v>
      </c>
      <c r="J8717" t="s">
        <v>24</v>
      </c>
      <c r="N8717">
        <v>1565</v>
      </c>
      <c r="O8717">
        <v>231</v>
      </c>
    </row>
    <row r="8718" spans="1:17" x14ac:dyDescent="0.3">
      <c r="A8718">
        <v>45737</v>
      </c>
      <c r="B8718" s="1">
        <v>45823</v>
      </c>
      <c r="C8718" s="11">
        <v>0.25555555555555559</v>
      </c>
      <c r="D8718" s="13">
        <f t="shared" si="272"/>
        <v>6</v>
      </c>
      <c r="E8718" s="13" t="str">
        <f t="shared" si="273"/>
        <v>Morning</v>
      </c>
      <c r="F8718" t="s">
        <v>91</v>
      </c>
      <c r="G8718" t="s">
        <v>58</v>
      </c>
      <c r="H8718" t="s">
        <v>40</v>
      </c>
      <c r="I8718">
        <v>230</v>
      </c>
      <c r="J8718" t="s">
        <v>31</v>
      </c>
      <c r="N8718">
        <v>1480</v>
      </c>
      <c r="O8718">
        <v>213</v>
      </c>
      <c r="Q8718" t="s">
        <v>108</v>
      </c>
    </row>
    <row r="8719" spans="1:17" x14ac:dyDescent="0.3">
      <c r="A8719">
        <v>17862</v>
      </c>
      <c r="B8719" s="1">
        <v>45818</v>
      </c>
      <c r="C8719" s="11">
        <v>0.59930555555555554</v>
      </c>
      <c r="D8719" s="13">
        <f t="shared" si="272"/>
        <v>14</v>
      </c>
      <c r="E8719" s="13" t="str">
        <f t="shared" si="273"/>
        <v>Afternoon</v>
      </c>
      <c r="F8719" t="s">
        <v>67</v>
      </c>
      <c r="G8719" t="s">
        <v>94</v>
      </c>
      <c r="H8719" t="s">
        <v>40</v>
      </c>
      <c r="I8719">
        <v>257</v>
      </c>
      <c r="J8719" t="s">
        <v>31</v>
      </c>
      <c r="N8719">
        <v>1273</v>
      </c>
      <c r="O8719">
        <v>217</v>
      </c>
      <c r="Q8719" t="s">
        <v>108</v>
      </c>
    </row>
    <row r="8720" spans="1:17" x14ac:dyDescent="0.3">
      <c r="A8720">
        <v>71244</v>
      </c>
      <c r="B8720" s="1">
        <v>45683</v>
      </c>
      <c r="C8720" s="11">
        <v>0.16041666666666668</v>
      </c>
      <c r="D8720" s="13">
        <f t="shared" si="272"/>
        <v>3</v>
      </c>
      <c r="E8720" s="13" t="str">
        <f t="shared" si="273"/>
        <v>Night</v>
      </c>
      <c r="F8720" t="s">
        <v>30</v>
      </c>
      <c r="G8720" t="s">
        <v>58</v>
      </c>
      <c r="H8720" t="s">
        <v>27</v>
      </c>
      <c r="I8720">
        <v>255</v>
      </c>
      <c r="J8720" t="s">
        <v>24</v>
      </c>
      <c r="N8720">
        <v>1277</v>
      </c>
      <c r="O8720">
        <v>208</v>
      </c>
    </row>
    <row r="8721" spans="1:17" x14ac:dyDescent="0.3">
      <c r="A8721">
        <v>40961</v>
      </c>
      <c r="B8721" s="1">
        <v>45793</v>
      </c>
      <c r="C8721" s="11">
        <v>0.67013888888888884</v>
      </c>
      <c r="D8721" s="13">
        <f t="shared" si="272"/>
        <v>16</v>
      </c>
      <c r="E8721" s="13" t="str">
        <f t="shared" si="273"/>
        <v>Afternoon</v>
      </c>
      <c r="F8721" t="s">
        <v>91</v>
      </c>
      <c r="G8721" t="s">
        <v>75</v>
      </c>
      <c r="H8721" t="s">
        <v>18</v>
      </c>
      <c r="I8721">
        <v>232</v>
      </c>
      <c r="J8721" t="s">
        <v>31</v>
      </c>
      <c r="N8721">
        <v>1137</v>
      </c>
      <c r="O8721">
        <v>243</v>
      </c>
      <c r="Q8721" t="s">
        <v>128</v>
      </c>
    </row>
    <row r="8722" spans="1:17" x14ac:dyDescent="0.3">
      <c r="A8722">
        <v>15428</v>
      </c>
      <c r="B8722" s="1">
        <v>46002</v>
      </c>
      <c r="C8722" s="11">
        <v>6.1805555555555558E-2</v>
      </c>
      <c r="D8722" s="13">
        <f t="shared" si="272"/>
        <v>1</v>
      </c>
      <c r="E8722" s="13" t="str">
        <f t="shared" si="273"/>
        <v>Night</v>
      </c>
      <c r="F8722" t="s">
        <v>83</v>
      </c>
      <c r="G8722" t="s">
        <v>72</v>
      </c>
      <c r="H8722" t="s">
        <v>40</v>
      </c>
      <c r="I8722">
        <v>232</v>
      </c>
      <c r="J8722" t="s">
        <v>24</v>
      </c>
      <c r="N8722">
        <v>1039</v>
      </c>
      <c r="O8722">
        <v>220</v>
      </c>
    </row>
    <row r="8723" spans="1:17" x14ac:dyDescent="0.3">
      <c r="A8723">
        <v>43150</v>
      </c>
      <c r="B8723" s="1">
        <v>45915</v>
      </c>
      <c r="C8723" s="11">
        <v>0.8833333333333333</v>
      </c>
      <c r="D8723" s="13">
        <f t="shared" si="272"/>
        <v>21</v>
      </c>
      <c r="E8723" s="13" t="str">
        <f t="shared" si="273"/>
        <v>Night</v>
      </c>
      <c r="F8723" t="s">
        <v>67</v>
      </c>
      <c r="G8723" t="s">
        <v>67</v>
      </c>
      <c r="H8723" t="s">
        <v>18</v>
      </c>
      <c r="I8723">
        <v>246</v>
      </c>
      <c r="J8723" t="s">
        <v>31</v>
      </c>
      <c r="N8723">
        <v>1462</v>
      </c>
      <c r="O8723">
        <v>230</v>
      </c>
      <c r="Q8723" t="s">
        <v>41</v>
      </c>
    </row>
    <row r="8724" spans="1:17" x14ac:dyDescent="0.3">
      <c r="A8724">
        <v>57412</v>
      </c>
      <c r="B8724" s="1">
        <v>45686</v>
      </c>
      <c r="C8724" s="11">
        <v>0.50902777777777775</v>
      </c>
      <c r="D8724" s="13">
        <f t="shared" si="272"/>
        <v>12</v>
      </c>
      <c r="E8724" s="13" t="str">
        <f t="shared" si="273"/>
        <v>Afternoon</v>
      </c>
      <c r="F8724" t="s">
        <v>58</v>
      </c>
      <c r="G8724" t="s">
        <v>83</v>
      </c>
      <c r="H8724" t="s">
        <v>40</v>
      </c>
      <c r="I8724">
        <v>245</v>
      </c>
      <c r="J8724" t="s">
        <v>31</v>
      </c>
      <c r="N8724">
        <v>1877</v>
      </c>
      <c r="O8724">
        <v>211</v>
      </c>
      <c r="Q8724" t="s">
        <v>32</v>
      </c>
    </row>
    <row r="8725" spans="1:17" x14ac:dyDescent="0.3">
      <c r="A8725">
        <v>55621</v>
      </c>
      <c r="B8725" s="1">
        <v>45692</v>
      </c>
      <c r="C8725" s="11">
        <v>0.76458333333333339</v>
      </c>
      <c r="D8725" s="13">
        <f t="shared" si="272"/>
        <v>18</v>
      </c>
      <c r="E8725" s="13" t="str">
        <f t="shared" si="273"/>
        <v>Night</v>
      </c>
      <c r="F8725" t="s">
        <v>72</v>
      </c>
      <c r="G8725" t="s">
        <v>83</v>
      </c>
      <c r="H8725" t="s">
        <v>27</v>
      </c>
      <c r="I8725">
        <v>245</v>
      </c>
      <c r="J8725" t="s">
        <v>24</v>
      </c>
      <c r="N8725">
        <v>1272</v>
      </c>
      <c r="O8725">
        <v>226</v>
      </c>
    </row>
    <row r="8726" spans="1:17" x14ac:dyDescent="0.3">
      <c r="A8726">
        <v>47823</v>
      </c>
      <c r="B8726" s="1">
        <v>45813</v>
      </c>
      <c r="C8726" s="11">
        <v>0.40277777777777773</v>
      </c>
      <c r="D8726" s="13">
        <f t="shared" si="272"/>
        <v>9</v>
      </c>
      <c r="E8726" s="13" t="str">
        <f t="shared" si="273"/>
        <v>Morning</v>
      </c>
      <c r="F8726" t="s">
        <v>94</v>
      </c>
      <c r="G8726" t="s">
        <v>91</v>
      </c>
      <c r="H8726" t="s">
        <v>18</v>
      </c>
      <c r="I8726">
        <v>203</v>
      </c>
      <c r="J8726" t="s">
        <v>31</v>
      </c>
      <c r="N8726">
        <v>1808</v>
      </c>
      <c r="O8726">
        <v>211</v>
      </c>
      <c r="Q8726" t="s">
        <v>55</v>
      </c>
    </row>
    <row r="8727" spans="1:17" x14ac:dyDescent="0.3">
      <c r="A8727">
        <v>12826</v>
      </c>
      <c r="B8727" s="1">
        <v>45844</v>
      </c>
      <c r="C8727" s="11">
        <v>8.1250000000000003E-2</v>
      </c>
      <c r="D8727" s="13">
        <f t="shared" si="272"/>
        <v>1</v>
      </c>
      <c r="E8727" s="13" t="str">
        <f t="shared" si="273"/>
        <v>Night</v>
      </c>
      <c r="F8727" t="s">
        <v>26</v>
      </c>
      <c r="G8727" t="s">
        <v>91</v>
      </c>
      <c r="H8727" t="s">
        <v>18</v>
      </c>
      <c r="I8727">
        <v>211</v>
      </c>
      <c r="J8727" t="s">
        <v>31</v>
      </c>
      <c r="N8727">
        <v>1583</v>
      </c>
      <c r="O8727">
        <v>225</v>
      </c>
      <c r="Q8727" t="s">
        <v>41</v>
      </c>
    </row>
    <row r="8728" spans="1:17" x14ac:dyDescent="0.3">
      <c r="A8728">
        <v>14898</v>
      </c>
      <c r="B8728" s="1">
        <v>45934</v>
      </c>
      <c r="C8728" s="11">
        <v>0.5083333333333333</v>
      </c>
      <c r="D8728" s="13">
        <f t="shared" si="272"/>
        <v>12</v>
      </c>
      <c r="E8728" s="13" t="str">
        <f t="shared" si="273"/>
        <v>Afternoon</v>
      </c>
      <c r="F8728" t="s">
        <v>6272</v>
      </c>
      <c r="G8728" t="s">
        <v>67</v>
      </c>
      <c r="H8728" t="s">
        <v>27</v>
      </c>
      <c r="I8728">
        <v>207</v>
      </c>
      <c r="J8728" t="s">
        <v>31</v>
      </c>
      <c r="N8728">
        <v>1942</v>
      </c>
      <c r="O8728">
        <v>251</v>
      </c>
      <c r="Q8728" t="s">
        <v>61</v>
      </c>
    </row>
    <row r="8729" spans="1:17" x14ac:dyDescent="0.3">
      <c r="A8729">
        <v>63884</v>
      </c>
      <c r="B8729" s="1">
        <v>45709</v>
      </c>
      <c r="C8729" s="11">
        <v>0.25</v>
      </c>
      <c r="D8729" s="13">
        <f t="shared" si="272"/>
        <v>6</v>
      </c>
      <c r="E8729" s="13" t="str">
        <f t="shared" si="273"/>
        <v>Morning</v>
      </c>
      <c r="F8729" t="s">
        <v>38</v>
      </c>
      <c r="G8729" t="s">
        <v>38</v>
      </c>
      <c r="H8729" t="s">
        <v>27</v>
      </c>
      <c r="I8729">
        <v>258</v>
      </c>
      <c r="J8729" t="s">
        <v>24</v>
      </c>
      <c r="N8729">
        <v>1509</v>
      </c>
      <c r="O8729">
        <v>222</v>
      </c>
    </row>
    <row r="8730" spans="1:17" x14ac:dyDescent="0.3">
      <c r="A8730">
        <v>11924</v>
      </c>
      <c r="B8730" s="1">
        <v>45872</v>
      </c>
      <c r="C8730" s="11">
        <v>0.11805555555555557</v>
      </c>
      <c r="D8730" s="13">
        <f t="shared" si="272"/>
        <v>2</v>
      </c>
      <c r="E8730" s="13" t="str">
        <f t="shared" si="273"/>
        <v>Night</v>
      </c>
      <c r="F8730" t="s">
        <v>94</v>
      </c>
      <c r="G8730" t="s">
        <v>26</v>
      </c>
      <c r="H8730" t="s">
        <v>40</v>
      </c>
      <c r="I8730">
        <v>248</v>
      </c>
      <c r="J8730" t="s">
        <v>31</v>
      </c>
      <c r="N8730">
        <v>1939</v>
      </c>
      <c r="O8730">
        <v>209</v>
      </c>
      <c r="Q8730" t="s">
        <v>55</v>
      </c>
    </row>
    <row r="8731" spans="1:17" x14ac:dyDescent="0.3">
      <c r="A8731">
        <v>39094</v>
      </c>
      <c r="B8731" s="1">
        <v>45731</v>
      </c>
      <c r="C8731" s="11">
        <v>0.30694444444444441</v>
      </c>
      <c r="D8731" s="13">
        <f t="shared" si="272"/>
        <v>7</v>
      </c>
      <c r="E8731" s="13" t="str">
        <f t="shared" si="273"/>
        <v>Morning</v>
      </c>
      <c r="F8731" t="s">
        <v>52</v>
      </c>
      <c r="G8731" t="s">
        <v>23</v>
      </c>
      <c r="H8731" t="s">
        <v>27</v>
      </c>
      <c r="I8731">
        <v>211</v>
      </c>
      <c r="J8731" t="s">
        <v>31</v>
      </c>
      <c r="N8731">
        <v>1081</v>
      </c>
      <c r="O8731">
        <v>220</v>
      </c>
      <c r="Q8731" t="s">
        <v>128</v>
      </c>
    </row>
    <row r="8732" spans="1:17" x14ac:dyDescent="0.3">
      <c r="A8732">
        <v>23963</v>
      </c>
      <c r="B8732" s="1">
        <v>45908</v>
      </c>
      <c r="C8732" s="11">
        <v>0.6069444444444444</v>
      </c>
      <c r="D8732" s="13">
        <f t="shared" si="272"/>
        <v>14</v>
      </c>
      <c r="E8732" s="13" t="str">
        <f t="shared" si="273"/>
        <v>Afternoon</v>
      </c>
      <c r="F8732" t="s">
        <v>72</v>
      </c>
      <c r="G8732" t="s">
        <v>58</v>
      </c>
      <c r="H8732" t="s">
        <v>18</v>
      </c>
      <c r="I8732">
        <v>228</v>
      </c>
      <c r="J8732" t="s">
        <v>24</v>
      </c>
      <c r="N8732">
        <v>1662</v>
      </c>
      <c r="O8732">
        <v>219</v>
      </c>
    </row>
    <row r="8733" spans="1:17" x14ac:dyDescent="0.3">
      <c r="A8733">
        <v>81126</v>
      </c>
      <c r="B8733" s="1">
        <v>45727</v>
      </c>
      <c r="C8733" s="11">
        <v>0.6166666666666667</v>
      </c>
      <c r="D8733" s="13">
        <f t="shared" si="272"/>
        <v>14</v>
      </c>
      <c r="E8733" s="13" t="str">
        <f t="shared" si="273"/>
        <v>Afternoon</v>
      </c>
      <c r="F8733" t="s">
        <v>94</v>
      </c>
      <c r="G8733" t="s">
        <v>81</v>
      </c>
      <c r="H8733" t="s">
        <v>40</v>
      </c>
      <c r="I8733">
        <v>205</v>
      </c>
      <c r="J8733" t="s">
        <v>31</v>
      </c>
      <c r="N8733">
        <v>1841</v>
      </c>
      <c r="O8733">
        <v>215</v>
      </c>
      <c r="Q8733" t="s">
        <v>128</v>
      </c>
    </row>
    <row r="8734" spans="1:17" x14ac:dyDescent="0.3">
      <c r="A8734">
        <v>54806</v>
      </c>
      <c r="B8734" s="1">
        <v>45931</v>
      </c>
      <c r="C8734" s="11">
        <v>0.37708333333333338</v>
      </c>
      <c r="D8734" s="13">
        <f t="shared" si="272"/>
        <v>9</v>
      </c>
      <c r="E8734" s="13" t="str">
        <f t="shared" si="273"/>
        <v>Morning</v>
      </c>
      <c r="F8734" t="s">
        <v>94</v>
      </c>
      <c r="G8734" t="s">
        <v>67</v>
      </c>
      <c r="H8734" t="s">
        <v>40</v>
      </c>
      <c r="I8734">
        <v>215</v>
      </c>
      <c r="J8734" t="s">
        <v>31</v>
      </c>
      <c r="N8734">
        <v>1590</v>
      </c>
      <c r="O8734">
        <v>214</v>
      </c>
      <c r="Q8734" t="s">
        <v>108</v>
      </c>
    </row>
    <row r="8735" spans="1:17" x14ac:dyDescent="0.3">
      <c r="A8735">
        <v>75062</v>
      </c>
      <c r="B8735" s="1">
        <v>45702</v>
      </c>
      <c r="C8735" s="11">
        <v>0.14652777777777778</v>
      </c>
      <c r="D8735" s="13">
        <f t="shared" si="272"/>
        <v>3</v>
      </c>
      <c r="E8735" s="13" t="str">
        <f t="shared" si="273"/>
        <v>Night</v>
      </c>
      <c r="F8735" t="s">
        <v>75</v>
      </c>
      <c r="G8735" t="s">
        <v>30</v>
      </c>
      <c r="H8735" t="s">
        <v>27</v>
      </c>
      <c r="I8735">
        <v>218</v>
      </c>
      <c r="J8735" t="s">
        <v>31</v>
      </c>
      <c r="N8735">
        <v>2067</v>
      </c>
      <c r="O8735">
        <v>210</v>
      </c>
      <c r="Q8735" t="s">
        <v>32</v>
      </c>
    </row>
    <row r="8736" spans="1:17" x14ac:dyDescent="0.3">
      <c r="A8736">
        <v>68164</v>
      </c>
      <c r="B8736" s="1">
        <v>45954</v>
      </c>
      <c r="C8736" s="11">
        <v>0.58124999999999993</v>
      </c>
      <c r="D8736" s="13">
        <f t="shared" si="272"/>
        <v>13</v>
      </c>
      <c r="E8736" s="13" t="str">
        <f t="shared" si="273"/>
        <v>Afternoon</v>
      </c>
      <c r="F8736" t="s">
        <v>72</v>
      </c>
      <c r="G8736" t="s">
        <v>94</v>
      </c>
      <c r="H8736" t="s">
        <v>18</v>
      </c>
      <c r="I8736">
        <v>216</v>
      </c>
      <c r="J8736" t="s">
        <v>24</v>
      </c>
      <c r="N8736">
        <v>1894</v>
      </c>
      <c r="O8736">
        <v>229</v>
      </c>
    </row>
    <row r="8737" spans="1:17" x14ac:dyDescent="0.3">
      <c r="A8737">
        <v>96755</v>
      </c>
      <c r="B8737" s="1">
        <v>45811</v>
      </c>
      <c r="C8737" s="11">
        <v>0.56041666666666667</v>
      </c>
      <c r="D8737" s="13">
        <f t="shared" si="272"/>
        <v>13</v>
      </c>
      <c r="E8737" s="13" t="str">
        <f t="shared" si="273"/>
        <v>Afternoon</v>
      </c>
      <c r="F8737" t="s">
        <v>94</v>
      </c>
      <c r="G8737" t="s">
        <v>81</v>
      </c>
      <c r="H8737" t="s">
        <v>27</v>
      </c>
      <c r="I8737">
        <v>222</v>
      </c>
      <c r="J8737" t="s">
        <v>31</v>
      </c>
      <c r="N8737">
        <v>1966</v>
      </c>
      <c r="O8737">
        <v>206</v>
      </c>
      <c r="Q8737" t="s">
        <v>108</v>
      </c>
    </row>
    <row r="8738" spans="1:17" x14ac:dyDescent="0.3">
      <c r="A8738">
        <v>49379</v>
      </c>
      <c r="B8738" s="1">
        <v>45759</v>
      </c>
      <c r="C8738" s="11">
        <v>0.7944444444444444</v>
      </c>
      <c r="D8738" s="13">
        <f t="shared" si="272"/>
        <v>19</v>
      </c>
      <c r="E8738" s="13" t="str">
        <f t="shared" si="273"/>
        <v>Night</v>
      </c>
      <c r="F8738" t="s">
        <v>83</v>
      </c>
      <c r="G8738" t="s">
        <v>75</v>
      </c>
      <c r="H8738" t="s">
        <v>27</v>
      </c>
      <c r="I8738">
        <v>248</v>
      </c>
      <c r="J8738" t="s">
        <v>24</v>
      </c>
      <c r="N8738">
        <v>1072</v>
      </c>
      <c r="O8738">
        <v>202</v>
      </c>
    </row>
    <row r="8739" spans="1:17" x14ac:dyDescent="0.3">
      <c r="A8739">
        <v>66824</v>
      </c>
      <c r="B8739" s="1">
        <v>45706</v>
      </c>
      <c r="C8739" s="11">
        <v>0.8618055555555556</v>
      </c>
      <c r="D8739" s="13">
        <f t="shared" si="272"/>
        <v>20</v>
      </c>
      <c r="E8739" s="13" t="str">
        <f t="shared" si="273"/>
        <v>Evening</v>
      </c>
      <c r="F8739" t="s">
        <v>26</v>
      </c>
      <c r="G8739" t="s">
        <v>94</v>
      </c>
      <c r="H8739" t="s">
        <v>40</v>
      </c>
      <c r="I8739">
        <v>212</v>
      </c>
      <c r="J8739" t="s">
        <v>31</v>
      </c>
      <c r="N8739">
        <v>2096</v>
      </c>
      <c r="O8739">
        <v>214</v>
      </c>
      <c r="Q8739" t="s">
        <v>41</v>
      </c>
    </row>
    <row r="8740" spans="1:17" x14ac:dyDescent="0.3">
      <c r="A8740">
        <v>34445</v>
      </c>
      <c r="B8740" s="1">
        <v>45948</v>
      </c>
      <c r="C8740" s="11">
        <v>0.3</v>
      </c>
      <c r="D8740" s="13">
        <f t="shared" si="272"/>
        <v>7</v>
      </c>
      <c r="E8740" s="13" t="str">
        <f t="shared" si="273"/>
        <v>Morning</v>
      </c>
      <c r="F8740" t="s">
        <v>23</v>
      </c>
      <c r="G8740" t="s">
        <v>38</v>
      </c>
      <c r="H8740" t="s">
        <v>18</v>
      </c>
      <c r="I8740">
        <v>220</v>
      </c>
      <c r="J8740" t="s">
        <v>31</v>
      </c>
      <c r="N8740">
        <v>1455</v>
      </c>
      <c r="O8740">
        <v>228</v>
      </c>
      <c r="Q8740" t="s">
        <v>47</v>
      </c>
    </row>
    <row r="8741" spans="1:17" x14ac:dyDescent="0.3">
      <c r="A8741">
        <v>69346</v>
      </c>
      <c r="B8741" s="1">
        <v>45817</v>
      </c>
      <c r="C8741" s="11">
        <v>0.15972222222222224</v>
      </c>
      <c r="D8741" s="13">
        <f t="shared" si="272"/>
        <v>3</v>
      </c>
      <c r="E8741" s="13" t="str">
        <f t="shared" si="273"/>
        <v>Night</v>
      </c>
      <c r="F8741" t="s">
        <v>67</v>
      </c>
      <c r="G8741" t="s">
        <v>81</v>
      </c>
      <c r="H8741" t="s">
        <v>40</v>
      </c>
      <c r="I8741">
        <v>258</v>
      </c>
      <c r="J8741" t="s">
        <v>24</v>
      </c>
      <c r="N8741">
        <v>2117</v>
      </c>
      <c r="O8741">
        <v>217</v>
      </c>
    </row>
    <row r="8742" spans="1:17" x14ac:dyDescent="0.3">
      <c r="A8742">
        <v>33638</v>
      </c>
      <c r="B8742" s="1">
        <v>46014</v>
      </c>
      <c r="C8742" s="11">
        <v>0.47430555555555554</v>
      </c>
      <c r="D8742" s="13">
        <f t="shared" si="272"/>
        <v>11</v>
      </c>
      <c r="E8742" s="13" t="str">
        <f t="shared" si="273"/>
        <v>Morning</v>
      </c>
      <c r="F8742" t="s">
        <v>26</v>
      </c>
      <c r="G8742" t="s">
        <v>38</v>
      </c>
      <c r="H8742" t="s">
        <v>18</v>
      </c>
      <c r="I8742">
        <v>233</v>
      </c>
      <c r="J8742" t="s">
        <v>31</v>
      </c>
      <c r="N8742">
        <v>1903</v>
      </c>
      <c r="O8742">
        <v>224</v>
      </c>
      <c r="Q8742" t="s">
        <v>41</v>
      </c>
    </row>
    <row r="8743" spans="1:17" x14ac:dyDescent="0.3">
      <c r="A8743">
        <v>88633</v>
      </c>
      <c r="B8743" s="1">
        <v>45811</v>
      </c>
      <c r="C8743" s="11">
        <v>0.92361111111111116</v>
      </c>
      <c r="D8743" s="13">
        <f t="shared" si="272"/>
        <v>22</v>
      </c>
      <c r="E8743" s="13" t="str">
        <f t="shared" si="273"/>
        <v>Night</v>
      </c>
      <c r="F8743" t="s">
        <v>23</v>
      </c>
      <c r="G8743" t="s">
        <v>75</v>
      </c>
      <c r="H8743" t="s">
        <v>40</v>
      </c>
      <c r="I8743">
        <v>204</v>
      </c>
      <c r="J8743" t="s">
        <v>31</v>
      </c>
      <c r="N8743">
        <v>1659</v>
      </c>
      <c r="O8743">
        <v>204</v>
      </c>
      <c r="Q8743" t="s">
        <v>55</v>
      </c>
    </row>
    <row r="8744" spans="1:17" x14ac:dyDescent="0.3">
      <c r="A8744">
        <v>71364</v>
      </c>
      <c r="B8744" s="1">
        <v>45785</v>
      </c>
      <c r="C8744" s="11">
        <v>1.7361111111111112E-2</v>
      </c>
      <c r="D8744" s="13">
        <f t="shared" si="272"/>
        <v>0</v>
      </c>
      <c r="E8744" s="13" t="str">
        <f t="shared" si="273"/>
        <v>Night</v>
      </c>
      <c r="F8744" t="s">
        <v>67</v>
      </c>
      <c r="G8744" t="s">
        <v>83</v>
      </c>
      <c r="H8744" t="s">
        <v>27</v>
      </c>
      <c r="I8744">
        <v>218</v>
      </c>
      <c r="J8744" t="s">
        <v>31</v>
      </c>
      <c r="N8744">
        <v>1901</v>
      </c>
      <c r="O8744">
        <v>231</v>
      </c>
      <c r="Q8744" t="s">
        <v>61</v>
      </c>
    </row>
    <row r="8745" spans="1:17" x14ac:dyDescent="0.3">
      <c r="A8745">
        <v>25793</v>
      </c>
      <c r="B8745" s="1">
        <v>45972</v>
      </c>
      <c r="C8745" s="11">
        <v>0.65902777777777777</v>
      </c>
      <c r="D8745" s="13">
        <f t="shared" si="272"/>
        <v>15</v>
      </c>
      <c r="E8745" s="13" t="str">
        <f t="shared" si="273"/>
        <v>Afternoon</v>
      </c>
      <c r="F8745" t="s">
        <v>6271</v>
      </c>
      <c r="G8745" t="s">
        <v>52</v>
      </c>
      <c r="H8745" t="s">
        <v>18</v>
      </c>
      <c r="I8745">
        <v>231</v>
      </c>
      <c r="J8745" t="s">
        <v>31</v>
      </c>
      <c r="N8745">
        <v>1425</v>
      </c>
      <c r="O8745">
        <v>236</v>
      </c>
      <c r="Q8745" t="s">
        <v>47</v>
      </c>
    </row>
    <row r="8746" spans="1:17" x14ac:dyDescent="0.3">
      <c r="A8746">
        <v>82348</v>
      </c>
      <c r="B8746" s="1">
        <v>45833</v>
      </c>
      <c r="C8746" s="11">
        <v>1.0416666666666666E-2</v>
      </c>
      <c r="D8746" s="13">
        <f t="shared" si="272"/>
        <v>0</v>
      </c>
      <c r="E8746" s="13" t="str">
        <f t="shared" si="273"/>
        <v>Night</v>
      </c>
      <c r="F8746" t="s">
        <v>83</v>
      </c>
      <c r="G8746" t="s">
        <v>6271</v>
      </c>
      <c r="H8746" t="s">
        <v>40</v>
      </c>
      <c r="I8746">
        <v>253</v>
      </c>
      <c r="J8746" t="s">
        <v>24</v>
      </c>
      <c r="N8746">
        <v>1476</v>
      </c>
      <c r="O8746">
        <v>245</v>
      </c>
    </row>
    <row r="8747" spans="1:17" x14ac:dyDescent="0.3">
      <c r="A8747">
        <v>66210</v>
      </c>
      <c r="B8747" s="1">
        <v>45842</v>
      </c>
      <c r="C8747" s="11">
        <v>0.13680555555555554</v>
      </c>
      <c r="D8747" s="13">
        <f t="shared" si="272"/>
        <v>3</v>
      </c>
      <c r="E8747" s="13" t="str">
        <f t="shared" si="273"/>
        <v>Night</v>
      </c>
      <c r="F8747" t="s">
        <v>81</v>
      </c>
      <c r="G8747" t="s">
        <v>6272</v>
      </c>
      <c r="H8747" t="s">
        <v>27</v>
      </c>
      <c r="I8747">
        <v>209</v>
      </c>
      <c r="J8747" t="s">
        <v>31</v>
      </c>
      <c r="N8747">
        <v>1950</v>
      </c>
      <c r="O8747">
        <v>235</v>
      </c>
      <c r="Q8747" t="s">
        <v>55</v>
      </c>
    </row>
    <row r="8748" spans="1:17" x14ac:dyDescent="0.3">
      <c r="A8748">
        <v>50987</v>
      </c>
      <c r="B8748" s="1">
        <v>45837</v>
      </c>
      <c r="C8748" s="11">
        <v>0.71180555555555547</v>
      </c>
      <c r="D8748" s="13">
        <f t="shared" si="272"/>
        <v>17</v>
      </c>
      <c r="E8748" s="13" t="str">
        <f t="shared" si="273"/>
        <v>Night</v>
      </c>
      <c r="F8748" t="s">
        <v>52</v>
      </c>
      <c r="G8748" t="s">
        <v>38</v>
      </c>
      <c r="H8748" t="s">
        <v>40</v>
      </c>
      <c r="I8748">
        <v>251</v>
      </c>
      <c r="J8748" t="s">
        <v>31</v>
      </c>
      <c r="N8748">
        <v>1286</v>
      </c>
      <c r="O8748">
        <v>252</v>
      </c>
      <c r="Q8748" t="s">
        <v>128</v>
      </c>
    </row>
    <row r="8749" spans="1:17" x14ac:dyDescent="0.3">
      <c r="A8749">
        <v>32082</v>
      </c>
      <c r="B8749" s="1">
        <v>45884</v>
      </c>
      <c r="C8749" s="11">
        <v>0.30486111111111108</v>
      </c>
      <c r="D8749" s="13">
        <f t="shared" si="272"/>
        <v>7</v>
      </c>
      <c r="E8749" s="13" t="str">
        <f t="shared" si="273"/>
        <v>Morning</v>
      </c>
      <c r="F8749" t="s">
        <v>23</v>
      </c>
      <c r="G8749" t="s">
        <v>81</v>
      </c>
      <c r="H8749" t="s">
        <v>27</v>
      </c>
      <c r="I8749">
        <v>223</v>
      </c>
      <c r="J8749" t="s">
        <v>31</v>
      </c>
      <c r="N8749">
        <v>2011</v>
      </c>
      <c r="O8749">
        <v>202</v>
      </c>
      <c r="Q8749" t="s">
        <v>41</v>
      </c>
    </row>
    <row r="8750" spans="1:17" x14ac:dyDescent="0.3">
      <c r="A8750">
        <v>85620</v>
      </c>
      <c r="B8750" s="1">
        <v>45749</v>
      </c>
      <c r="C8750" s="11">
        <v>0.91111111111111109</v>
      </c>
      <c r="D8750" s="13">
        <f t="shared" si="272"/>
        <v>21</v>
      </c>
      <c r="E8750" s="13" t="str">
        <f t="shared" si="273"/>
        <v>Night</v>
      </c>
      <c r="F8750" t="s">
        <v>23</v>
      </c>
      <c r="G8750" t="s">
        <v>67</v>
      </c>
      <c r="H8750" t="s">
        <v>40</v>
      </c>
      <c r="I8750">
        <v>221</v>
      </c>
      <c r="J8750" t="s">
        <v>31</v>
      </c>
      <c r="N8750">
        <v>1430</v>
      </c>
      <c r="O8750">
        <v>240</v>
      </c>
      <c r="Q8750" t="s">
        <v>47</v>
      </c>
    </row>
    <row r="8751" spans="1:17" x14ac:dyDescent="0.3">
      <c r="A8751">
        <v>18925</v>
      </c>
      <c r="B8751" s="1">
        <v>45983</v>
      </c>
      <c r="C8751" s="11">
        <v>0.92152777777777783</v>
      </c>
      <c r="D8751" s="13">
        <f t="shared" si="272"/>
        <v>22</v>
      </c>
      <c r="E8751" s="13" t="str">
        <f t="shared" si="273"/>
        <v>Night</v>
      </c>
      <c r="F8751" t="s">
        <v>58</v>
      </c>
      <c r="G8751" t="s">
        <v>81</v>
      </c>
      <c r="H8751" t="s">
        <v>40</v>
      </c>
      <c r="I8751">
        <v>260</v>
      </c>
      <c r="J8751" t="s">
        <v>31</v>
      </c>
      <c r="N8751">
        <v>2152</v>
      </c>
      <c r="O8751">
        <v>208</v>
      </c>
      <c r="Q8751" t="s">
        <v>108</v>
      </c>
    </row>
    <row r="8752" spans="1:17" x14ac:dyDescent="0.3">
      <c r="A8752">
        <v>32294</v>
      </c>
      <c r="B8752" s="1">
        <v>46021</v>
      </c>
      <c r="C8752" s="11">
        <v>0.98125000000000007</v>
      </c>
      <c r="D8752" s="13">
        <f t="shared" si="272"/>
        <v>23</v>
      </c>
      <c r="E8752" s="13" t="str">
        <f t="shared" si="273"/>
        <v>Night</v>
      </c>
      <c r="F8752" t="s">
        <v>6272</v>
      </c>
      <c r="G8752" t="s">
        <v>94</v>
      </c>
      <c r="H8752" t="s">
        <v>27</v>
      </c>
      <c r="I8752">
        <v>200</v>
      </c>
      <c r="J8752" t="s">
        <v>24</v>
      </c>
      <c r="N8752">
        <v>1612</v>
      </c>
      <c r="O8752">
        <v>214</v>
      </c>
    </row>
    <row r="8753" spans="1:17" x14ac:dyDescent="0.3">
      <c r="A8753">
        <v>38333</v>
      </c>
      <c r="B8753" s="1">
        <v>45738</v>
      </c>
      <c r="C8753" s="11">
        <v>0.11527777777777777</v>
      </c>
      <c r="D8753" s="13">
        <f t="shared" si="272"/>
        <v>2</v>
      </c>
      <c r="E8753" s="13" t="str">
        <f t="shared" si="273"/>
        <v>Night</v>
      </c>
      <c r="F8753" t="s">
        <v>6271</v>
      </c>
      <c r="G8753" t="s">
        <v>23</v>
      </c>
      <c r="H8753" t="s">
        <v>18</v>
      </c>
      <c r="I8753">
        <v>221</v>
      </c>
      <c r="J8753" t="s">
        <v>31</v>
      </c>
      <c r="N8753">
        <v>1801</v>
      </c>
      <c r="O8753">
        <v>222</v>
      </c>
      <c r="Q8753" t="s">
        <v>108</v>
      </c>
    </row>
    <row r="8754" spans="1:17" x14ac:dyDescent="0.3">
      <c r="A8754">
        <v>49542</v>
      </c>
      <c r="B8754" s="1">
        <v>45993</v>
      </c>
      <c r="C8754" s="11">
        <v>0.93541666666666667</v>
      </c>
      <c r="D8754" s="13">
        <f t="shared" si="272"/>
        <v>22</v>
      </c>
      <c r="E8754" s="13" t="str">
        <f t="shared" si="273"/>
        <v>Night</v>
      </c>
      <c r="F8754" t="s">
        <v>67</v>
      </c>
      <c r="G8754" t="s">
        <v>30</v>
      </c>
      <c r="H8754" t="s">
        <v>27</v>
      </c>
      <c r="I8754">
        <v>229</v>
      </c>
      <c r="J8754" t="s">
        <v>24</v>
      </c>
      <c r="N8754">
        <v>1577</v>
      </c>
      <c r="O8754">
        <v>253</v>
      </c>
    </row>
    <row r="8755" spans="1:17" x14ac:dyDescent="0.3">
      <c r="A8755">
        <v>74720</v>
      </c>
      <c r="B8755" s="1">
        <v>45829</v>
      </c>
      <c r="C8755" s="11">
        <v>0.20208333333333331</v>
      </c>
      <c r="D8755" s="13">
        <f t="shared" si="272"/>
        <v>4</v>
      </c>
      <c r="E8755" s="13" t="str">
        <f t="shared" si="273"/>
        <v>Night</v>
      </c>
      <c r="F8755" t="s">
        <v>52</v>
      </c>
      <c r="G8755" t="s">
        <v>81</v>
      </c>
      <c r="H8755" t="s">
        <v>40</v>
      </c>
      <c r="I8755">
        <v>216</v>
      </c>
      <c r="J8755" t="s">
        <v>31</v>
      </c>
      <c r="N8755">
        <v>1457</v>
      </c>
      <c r="O8755">
        <v>241</v>
      </c>
      <c r="Q8755" t="s">
        <v>41</v>
      </c>
    </row>
    <row r="8756" spans="1:17" x14ac:dyDescent="0.3">
      <c r="A8756">
        <v>81452</v>
      </c>
      <c r="B8756" s="1">
        <v>45776</v>
      </c>
      <c r="C8756" s="11">
        <v>0.31736111111111115</v>
      </c>
      <c r="D8756" s="13">
        <f t="shared" si="272"/>
        <v>7</v>
      </c>
      <c r="E8756" s="13" t="str">
        <f t="shared" si="273"/>
        <v>Morning</v>
      </c>
      <c r="F8756" t="s">
        <v>67</v>
      </c>
      <c r="G8756" t="s">
        <v>94</v>
      </c>
      <c r="H8756" t="s">
        <v>27</v>
      </c>
      <c r="I8756">
        <v>214</v>
      </c>
      <c r="J8756" t="s">
        <v>31</v>
      </c>
      <c r="N8756">
        <v>1915</v>
      </c>
      <c r="O8756">
        <v>248</v>
      </c>
      <c r="Q8756" t="s">
        <v>41</v>
      </c>
    </row>
    <row r="8757" spans="1:17" x14ac:dyDescent="0.3">
      <c r="A8757">
        <v>92940</v>
      </c>
      <c r="B8757" s="1">
        <v>45796</v>
      </c>
      <c r="C8757" s="11">
        <v>0.52500000000000002</v>
      </c>
      <c r="D8757" s="13">
        <f t="shared" si="272"/>
        <v>12</v>
      </c>
      <c r="E8757" s="13" t="str">
        <f t="shared" si="273"/>
        <v>Afternoon</v>
      </c>
      <c r="F8757" t="s">
        <v>26</v>
      </c>
      <c r="G8757" t="s">
        <v>75</v>
      </c>
      <c r="H8757" t="s">
        <v>40</v>
      </c>
      <c r="I8757">
        <v>202</v>
      </c>
      <c r="J8757" t="s">
        <v>31</v>
      </c>
      <c r="N8757">
        <v>1334</v>
      </c>
      <c r="O8757">
        <v>231</v>
      </c>
      <c r="Q8757" t="s">
        <v>61</v>
      </c>
    </row>
    <row r="8758" spans="1:17" x14ac:dyDescent="0.3">
      <c r="A8758">
        <v>20665</v>
      </c>
      <c r="B8758" s="1">
        <v>45829</v>
      </c>
      <c r="C8758" s="11">
        <v>0.21111111111111111</v>
      </c>
      <c r="D8758" s="13">
        <f t="shared" si="272"/>
        <v>5</v>
      </c>
      <c r="E8758" s="13" t="str">
        <f t="shared" si="273"/>
        <v>Morning</v>
      </c>
      <c r="F8758" t="s">
        <v>75</v>
      </c>
      <c r="G8758" t="s">
        <v>26</v>
      </c>
      <c r="H8758" t="s">
        <v>40</v>
      </c>
      <c r="I8758">
        <v>240</v>
      </c>
      <c r="J8758" t="s">
        <v>31</v>
      </c>
      <c r="N8758">
        <v>2087</v>
      </c>
      <c r="O8758">
        <v>239</v>
      </c>
      <c r="Q8758" t="s">
        <v>41</v>
      </c>
    </row>
    <row r="8759" spans="1:17" x14ac:dyDescent="0.3">
      <c r="A8759">
        <v>65604</v>
      </c>
      <c r="B8759" s="1">
        <v>45857</v>
      </c>
      <c r="C8759" s="11">
        <v>0.74097222222222225</v>
      </c>
      <c r="D8759" s="13">
        <f t="shared" si="272"/>
        <v>17</v>
      </c>
      <c r="E8759" s="13" t="str">
        <f t="shared" si="273"/>
        <v>Night</v>
      </c>
      <c r="F8759" t="s">
        <v>72</v>
      </c>
      <c r="G8759" t="s">
        <v>83</v>
      </c>
      <c r="H8759" t="s">
        <v>27</v>
      </c>
      <c r="I8759">
        <v>219</v>
      </c>
      <c r="J8759" t="s">
        <v>31</v>
      </c>
      <c r="N8759">
        <v>2130</v>
      </c>
      <c r="O8759">
        <v>259</v>
      </c>
      <c r="Q8759" t="s">
        <v>32</v>
      </c>
    </row>
    <row r="8760" spans="1:17" x14ac:dyDescent="0.3">
      <c r="A8760">
        <v>17264</v>
      </c>
      <c r="B8760" s="1">
        <v>45707</v>
      </c>
      <c r="C8760" s="11">
        <v>0.54861111111111105</v>
      </c>
      <c r="D8760" s="13">
        <f t="shared" si="272"/>
        <v>13</v>
      </c>
      <c r="E8760" s="13" t="str">
        <f t="shared" si="273"/>
        <v>Afternoon</v>
      </c>
      <c r="F8760" t="s">
        <v>72</v>
      </c>
      <c r="G8760" t="s">
        <v>75</v>
      </c>
      <c r="H8760" t="s">
        <v>40</v>
      </c>
      <c r="I8760">
        <v>205</v>
      </c>
      <c r="J8760" t="s">
        <v>31</v>
      </c>
      <c r="N8760">
        <v>2140</v>
      </c>
      <c r="O8760">
        <v>234</v>
      </c>
      <c r="Q8760" t="s">
        <v>55</v>
      </c>
    </row>
    <row r="8761" spans="1:17" x14ac:dyDescent="0.3">
      <c r="A8761">
        <v>47493</v>
      </c>
      <c r="B8761" s="1">
        <v>45833</v>
      </c>
      <c r="C8761" s="11">
        <v>0.17777777777777778</v>
      </c>
      <c r="D8761" s="13">
        <f t="shared" si="272"/>
        <v>4</v>
      </c>
      <c r="E8761" s="13" t="str">
        <f t="shared" si="273"/>
        <v>Night</v>
      </c>
      <c r="F8761" t="s">
        <v>6272</v>
      </c>
      <c r="G8761" t="s">
        <v>30</v>
      </c>
      <c r="H8761" t="s">
        <v>18</v>
      </c>
      <c r="I8761">
        <v>202</v>
      </c>
      <c r="J8761" t="s">
        <v>31</v>
      </c>
      <c r="N8761">
        <v>1767</v>
      </c>
      <c r="O8761">
        <v>240</v>
      </c>
      <c r="Q8761" t="s">
        <v>128</v>
      </c>
    </row>
    <row r="8762" spans="1:17" x14ac:dyDescent="0.3">
      <c r="A8762">
        <v>77630</v>
      </c>
      <c r="B8762" s="1">
        <v>45784</v>
      </c>
      <c r="C8762" s="11">
        <v>0.93680555555555556</v>
      </c>
      <c r="D8762" s="13">
        <f t="shared" si="272"/>
        <v>22</v>
      </c>
      <c r="E8762" s="13" t="str">
        <f t="shared" si="273"/>
        <v>Night</v>
      </c>
      <c r="F8762" t="s">
        <v>23</v>
      </c>
      <c r="G8762" t="s">
        <v>30</v>
      </c>
      <c r="H8762" t="s">
        <v>40</v>
      </c>
      <c r="I8762">
        <v>231</v>
      </c>
      <c r="J8762" t="s">
        <v>31</v>
      </c>
      <c r="N8762">
        <v>2062</v>
      </c>
      <c r="O8762">
        <v>234</v>
      </c>
      <c r="Q8762" t="s">
        <v>55</v>
      </c>
    </row>
    <row r="8763" spans="1:17" x14ac:dyDescent="0.3">
      <c r="A8763">
        <v>93523</v>
      </c>
      <c r="B8763" s="1">
        <v>46009</v>
      </c>
      <c r="C8763" s="11">
        <v>0.90416666666666667</v>
      </c>
      <c r="D8763" s="13">
        <f t="shared" si="272"/>
        <v>21</v>
      </c>
      <c r="E8763" s="13" t="str">
        <f t="shared" si="273"/>
        <v>Night</v>
      </c>
      <c r="F8763" t="s">
        <v>58</v>
      </c>
      <c r="G8763" t="s">
        <v>6272</v>
      </c>
      <c r="H8763" t="s">
        <v>18</v>
      </c>
      <c r="I8763">
        <v>242</v>
      </c>
      <c r="J8763" t="s">
        <v>31</v>
      </c>
      <c r="N8763">
        <v>1643</v>
      </c>
      <c r="O8763">
        <v>232</v>
      </c>
      <c r="Q8763" t="s">
        <v>61</v>
      </c>
    </row>
    <row r="8764" spans="1:17" x14ac:dyDescent="0.3">
      <c r="A8764">
        <v>68932</v>
      </c>
      <c r="B8764" s="1">
        <v>45983</v>
      </c>
      <c r="C8764" s="11">
        <v>0.74583333333333324</v>
      </c>
      <c r="D8764" s="13">
        <f t="shared" si="272"/>
        <v>17</v>
      </c>
      <c r="E8764" s="13" t="str">
        <f t="shared" si="273"/>
        <v>Night</v>
      </c>
      <c r="F8764" t="s">
        <v>91</v>
      </c>
      <c r="G8764" t="s">
        <v>58</v>
      </c>
      <c r="H8764" t="s">
        <v>27</v>
      </c>
      <c r="I8764">
        <v>242</v>
      </c>
      <c r="J8764" t="s">
        <v>31</v>
      </c>
      <c r="N8764">
        <v>1517</v>
      </c>
      <c r="O8764">
        <v>227</v>
      </c>
      <c r="Q8764" t="s">
        <v>61</v>
      </c>
    </row>
    <row r="8765" spans="1:17" x14ac:dyDescent="0.3">
      <c r="A8765">
        <v>54922</v>
      </c>
      <c r="B8765" s="1">
        <v>45971</v>
      </c>
      <c r="C8765" s="11">
        <v>0.93888888888888899</v>
      </c>
      <c r="D8765" s="13">
        <f t="shared" si="272"/>
        <v>22</v>
      </c>
      <c r="E8765" s="13" t="str">
        <f t="shared" si="273"/>
        <v>Evening</v>
      </c>
      <c r="F8765" t="s">
        <v>91</v>
      </c>
      <c r="G8765" t="s">
        <v>6272</v>
      </c>
      <c r="H8765" t="s">
        <v>27</v>
      </c>
      <c r="I8765">
        <v>225</v>
      </c>
      <c r="J8765" t="s">
        <v>24</v>
      </c>
      <c r="N8765">
        <v>1292</v>
      </c>
      <c r="O8765">
        <v>218</v>
      </c>
    </row>
    <row r="8766" spans="1:17" x14ac:dyDescent="0.3">
      <c r="A8766">
        <v>10166</v>
      </c>
      <c r="B8766" s="1">
        <v>45892</v>
      </c>
      <c r="C8766" s="11">
        <v>0.67361111111111116</v>
      </c>
      <c r="D8766" s="13">
        <f t="shared" si="272"/>
        <v>16</v>
      </c>
      <c r="E8766" s="13" t="str">
        <f t="shared" si="273"/>
        <v>Afternoon</v>
      </c>
      <c r="F8766" t="s">
        <v>26</v>
      </c>
      <c r="G8766" t="s">
        <v>75</v>
      </c>
      <c r="H8766" t="s">
        <v>40</v>
      </c>
      <c r="I8766">
        <v>202</v>
      </c>
      <c r="J8766" t="s">
        <v>31</v>
      </c>
      <c r="N8766">
        <v>1097</v>
      </c>
      <c r="O8766">
        <v>217</v>
      </c>
      <c r="Q8766" t="s">
        <v>61</v>
      </c>
    </row>
    <row r="8767" spans="1:17" x14ac:dyDescent="0.3">
      <c r="A8767">
        <v>37551</v>
      </c>
      <c r="B8767" s="1">
        <v>45943</v>
      </c>
      <c r="C8767" s="11">
        <v>0.43194444444444446</v>
      </c>
      <c r="D8767" s="13">
        <f t="shared" si="272"/>
        <v>10</v>
      </c>
      <c r="E8767" s="13" t="str">
        <f t="shared" si="273"/>
        <v>Morning</v>
      </c>
      <c r="F8767" t="s">
        <v>75</v>
      </c>
      <c r="G8767" t="s">
        <v>94</v>
      </c>
      <c r="H8767" t="s">
        <v>27</v>
      </c>
      <c r="I8767">
        <v>217</v>
      </c>
      <c r="J8767" t="s">
        <v>24</v>
      </c>
      <c r="N8767">
        <v>1054</v>
      </c>
      <c r="O8767">
        <v>218</v>
      </c>
    </row>
    <row r="8768" spans="1:17" x14ac:dyDescent="0.3">
      <c r="A8768">
        <v>41233</v>
      </c>
      <c r="B8768" s="1">
        <v>45838</v>
      </c>
      <c r="C8768" s="11">
        <v>0.38125000000000003</v>
      </c>
      <c r="D8768" s="13">
        <f t="shared" si="272"/>
        <v>9</v>
      </c>
      <c r="E8768" s="13" t="str">
        <f t="shared" si="273"/>
        <v>Morning</v>
      </c>
      <c r="F8768" t="s">
        <v>52</v>
      </c>
      <c r="G8768" t="s">
        <v>91</v>
      </c>
      <c r="H8768" t="s">
        <v>27</v>
      </c>
      <c r="I8768">
        <v>232</v>
      </c>
      <c r="J8768" t="s">
        <v>24</v>
      </c>
      <c r="N8768">
        <v>1777</v>
      </c>
      <c r="O8768">
        <v>212</v>
      </c>
    </row>
    <row r="8769" spans="1:17" x14ac:dyDescent="0.3">
      <c r="A8769">
        <v>70514</v>
      </c>
      <c r="B8769" s="1">
        <v>45988</v>
      </c>
      <c r="C8769" s="11">
        <v>0.89097222222222217</v>
      </c>
      <c r="D8769" s="13">
        <f t="shared" si="272"/>
        <v>21</v>
      </c>
      <c r="E8769" s="13" t="str">
        <f t="shared" si="273"/>
        <v>Night</v>
      </c>
      <c r="F8769" t="s">
        <v>75</v>
      </c>
      <c r="G8769" t="s">
        <v>58</v>
      </c>
      <c r="H8769" t="s">
        <v>40</v>
      </c>
      <c r="I8769">
        <v>206</v>
      </c>
      <c r="J8769" t="s">
        <v>31</v>
      </c>
      <c r="N8769">
        <v>1075</v>
      </c>
      <c r="O8769">
        <v>227</v>
      </c>
      <c r="Q8769" t="s">
        <v>41</v>
      </c>
    </row>
    <row r="8770" spans="1:17" x14ac:dyDescent="0.3">
      <c r="A8770">
        <v>52968</v>
      </c>
      <c r="B8770" s="1">
        <v>45952</v>
      </c>
      <c r="C8770" s="11">
        <v>0.5444444444444444</v>
      </c>
      <c r="D8770" s="13">
        <f t="shared" ref="D8770:D8833" si="274">HOUR(C8770)</f>
        <v>13</v>
      </c>
      <c r="E8770" s="13" t="str">
        <f t="shared" ref="E8770:E8833" si="275">IF(AND(D8770&gt;=5,D8770&lt;12),"Morning",IF(AND(D8770&gt;=12,D8770&lt;17),"Afternoon",IF(AND(D8769&gt;=17,D8769&lt;21),"Evening","Night")))</f>
        <v>Afternoon</v>
      </c>
      <c r="F8770" t="s">
        <v>58</v>
      </c>
      <c r="G8770" t="s">
        <v>58</v>
      </c>
      <c r="H8770" t="s">
        <v>27</v>
      </c>
      <c r="I8770">
        <v>234</v>
      </c>
      <c r="J8770" t="s">
        <v>31</v>
      </c>
      <c r="N8770">
        <v>1658</v>
      </c>
      <c r="O8770">
        <v>205</v>
      </c>
      <c r="Q8770" t="s">
        <v>41</v>
      </c>
    </row>
    <row r="8771" spans="1:17" x14ac:dyDescent="0.3">
      <c r="A8771">
        <v>50720</v>
      </c>
      <c r="B8771" s="1">
        <v>45768</v>
      </c>
      <c r="C8771" s="11">
        <v>3.0555555555555555E-2</v>
      </c>
      <c r="D8771" s="13">
        <f t="shared" si="274"/>
        <v>0</v>
      </c>
      <c r="E8771" s="13" t="str">
        <f t="shared" si="275"/>
        <v>Night</v>
      </c>
      <c r="F8771" t="s">
        <v>30</v>
      </c>
      <c r="G8771" t="s">
        <v>75</v>
      </c>
      <c r="H8771" t="s">
        <v>27</v>
      </c>
      <c r="I8771">
        <v>204</v>
      </c>
      <c r="J8771" t="s">
        <v>24</v>
      </c>
      <c r="N8771">
        <v>1314</v>
      </c>
      <c r="O8771">
        <v>220</v>
      </c>
    </row>
    <row r="8772" spans="1:17" x14ac:dyDescent="0.3">
      <c r="A8772">
        <v>33326</v>
      </c>
      <c r="B8772" s="1">
        <v>45825</v>
      </c>
      <c r="C8772" s="11">
        <v>0.8340277777777777</v>
      </c>
      <c r="D8772" s="13">
        <f t="shared" si="274"/>
        <v>20</v>
      </c>
      <c r="E8772" s="13" t="str">
        <f t="shared" si="275"/>
        <v>Night</v>
      </c>
      <c r="F8772" t="s">
        <v>81</v>
      </c>
      <c r="G8772" t="s">
        <v>94</v>
      </c>
      <c r="H8772" t="s">
        <v>18</v>
      </c>
      <c r="I8772">
        <v>244</v>
      </c>
      <c r="J8772" t="s">
        <v>31</v>
      </c>
      <c r="N8772">
        <v>1731</v>
      </c>
      <c r="O8772">
        <v>206</v>
      </c>
      <c r="Q8772" t="s">
        <v>32</v>
      </c>
    </row>
    <row r="8773" spans="1:17" x14ac:dyDescent="0.3">
      <c r="A8773">
        <v>19128</v>
      </c>
      <c r="B8773" s="1">
        <v>45925</v>
      </c>
      <c r="C8773" s="11">
        <v>0.33888888888888885</v>
      </c>
      <c r="D8773" s="13">
        <f t="shared" si="274"/>
        <v>8</v>
      </c>
      <c r="E8773" s="13" t="str">
        <f t="shared" si="275"/>
        <v>Morning</v>
      </c>
      <c r="F8773" t="s">
        <v>23</v>
      </c>
      <c r="G8773" t="s">
        <v>83</v>
      </c>
      <c r="H8773" t="s">
        <v>18</v>
      </c>
      <c r="I8773">
        <v>231</v>
      </c>
      <c r="J8773" t="s">
        <v>31</v>
      </c>
      <c r="N8773">
        <v>2178</v>
      </c>
      <c r="O8773">
        <v>200</v>
      </c>
      <c r="Q8773" t="s">
        <v>32</v>
      </c>
    </row>
    <row r="8774" spans="1:17" x14ac:dyDescent="0.3">
      <c r="A8774">
        <v>74333</v>
      </c>
      <c r="B8774" s="1">
        <v>45761</v>
      </c>
      <c r="C8774" s="11">
        <v>0.95972222222222225</v>
      </c>
      <c r="D8774" s="13">
        <f t="shared" si="274"/>
        <v>23</v>
      </c>
      <c r="E8774" s="13" t="str">
        <f t="shared" si="275"/>
        <v>Night</v>
      </c>
      <c r="F8774" t="s">
        <v>81</v>
      </c>
      <c r="G8774" t="s">
        <v>81</v>
      </c>
      <c r="H8774" t="s">
        <v>27</v>
      </c>
      <c r="I8774">
        <v>241</v>
      </c>
      <c r="J8774" t="s">
        <v>24</v>
      </c>
      <c r="N8774">
        <v>1234</v>
      </c>
      <c r="O8774">
        <v>230</v>
      </c>
    </row>
    <row r="8775" spans="1:17" x14ac:dyDescent="0.3">
      <c r="A8775">
        <v>14017</v>
      </c>
      <c r="B8775" s="1">
        <v>45690</v>
      </c>
      <c r="C8775" s="11">
        <v>0.64722222222222225</v>
      </c>
      <c r="D8775" s="13">
        <f t="shared" si="274"/>
        <v>15</v>
      </c>
      <c r="E8775" s="13" t="str">
        <f t="shared" si="275"/>
        <v>Afternoon</v>
      </c>
      <c r="F8775" t="s">
        <v>30</v>
      </c>
      <c r="G8775" t="s">
        <v>6271</v>
      </c>
      <c r="H8775" t="s">
        <v>27</v>
      </c>
      <c r="I8775">
        <v>230</v>
      </c>
      <c r="J8775" t="s">
        <v>31</v>
      </c>
      <c r="N8775">
        <v>1962</v>
      </c>
      <c r="O8775">
        <v>238</v>
      </c>
      <c r="Q8775" t="s">
        <v>55</v>
      </c>
    </row>
    <row r="8776" spans="1:17" x14ac:dyDescent="0.3">
      <c r="A8776">
        <v>28669</v>
      </c>
      <c r="B8776" s="1">
        <v>45941</v>
      </c>
      <c r="C8776" s="11">
        <v>0.38055555555555554</v>
      </c>
      <c r="D8776" s="13">
        <f t="shared" si="274"/>
        <v>9</v>
      </c>
      <c r="E8776" s="13" t="str">
        <f t="shared" si="275"/>
        <v>Morning</v>
      </c>
      <c r="F8776" t="s">
        <v>23</v>
      </c>
      <c r="G8776" t="s">
        <v>94</v>
      </c>
      <c r="H8776" t="s">
        <v>40</v>
      </c>
      <c r="I8776">
        <v>205</v>
      </c>
      <c r="J8776" t="s">
        <v>31</v>
      </c>
      <c r="N8776">
        <v>1877</v>
      </c>
      <c r="O8776">
        <v>214</v>
      </c>
      <c r="Q8776" t="s">
        <v>47</v>
      </c>
    </row>
    <row r="8777" spans="1:17" x14ac:dyDescent="0.3">
      <c r="A8777">
        <v>61960</v>
      </c>
      <c r="B8777" s="1">
        <v>45743</v>
      </c>
      <c r="C8777" s="11">
        <v>0.68125000000000002</v>
      </c>
      <c r="D8777" s="13">
        <f t="shared" si="274"/>
        <v>16</v>
      </c>
      <c r="E8777" s="13" t="str">
        <f t="shared" si="275"/>
        <v>Afternoon</v>
      </c>
      <c r="F8777" t="s">
        <v>58</v>
      </c>
      <c r="G8777" t="s">
        <v>83</v>
      </c>
      <c r="H8777" t="s">
        <v>40</v>
      </c>
      <c r="I8777">
        <v>241</v>
      </c>
      <c r="J8777" t="s">
        <v>24</v>
      </c>
      <c r="N8777">
        <v>1986</v>
      </c>
      <c r="O8777">
        <v>242</v>
      </c>
    </row>
    <row r="8778" spans="1:17" x14ac:dyDescent="0.3">
      <c r="A8778">
        <v>14036</v>
      </c>
      <c r="B8778" s="1">
        <v>45664</v>
      </c>
      <c r="C8778" s="11">
        <v>0.20694444444444446</v>
      </c>
      <c r="D8778" s="13">
        <f t="shared" si="274"/>
        <v>4</v>
      </c>
      <c r="E8778" s="13" t="str">
        <f t="shared" si="275"/>
        <v>Night</v>
      </c>
      <c r="F8778" t="s">
        <v>81</v>
      </c>
      <c r="G8778" t="s">
        <v>30</v>
      </c>
      <c r="H8778" t="s">
        <v>40</v>
      </c>
      <c r="I8778">
        <v>218</v>
      </c>
      <c r="J8778" t="s">
        <v>31</v>
      </c>
      <c r="N8778">
        <v>1551</v>
      </c>
      <c r="O8778">
        <v>232</v>
      </c>
      <c r="Q8778" t="s">
        <v>47</v>
      </c>
    </row>
    <row r="8779" spans="1:17" x14ac:dyDescent="0.3">
      <c r="A8779">
        <v>34127</v>
      </c>
      <c r="B8779" s="1">
        <v>45871</v>
      </c>
      <c r="C8779" s="11">
        <v>0.27152777777777776</v>
      </c>
      <c r="D8779" s="13">
        <f t="shared" si="274"/>
        <v>6</v>
      </c>
      <c r="E8779" s="13" t="str">
        <f t="shared" si="275"/>
        <v>Morning</v>
      </c>
      <c r="F8779" t="s">
        <v>38</v>
      </c>
      <c r="G8779" t="s">
        <v>26</v>
      </c>
      <c r="H8779" t="s">
        <v>18</v>
      </c>
      <c r="I8779">
        <v>238</v>
      </c>
      <c r="J8779" t="s">
        <v>31</v>
      </c>
      <c r="N8779">
        <v>1345</v>
      </c>
      <c r="O8779">
        <v>221</v>
      </c>
      <c r="Q8779" t="s">
        <v>61</v>
      </c>
    </row>
    <row r="8780" spans="1:17" x14ac:dyDescent="0.3">
      <c r="A8780">
        <v>26163</v>
      </c>
      <c r="B8780" s="1">
        <v>45668</v>
      </c>
      <c r="C8780" s="11">
        <v>9.4444444444444442E-2</v>
      </c>
      <c r="D8780" s="13">
        <f t="shared" si="274"/>
        <v>2</v>
      </c>
      <c r="E8780" s="13" t="str">
        <f t="shared" si="275"/>
        <v>Night</v>
      </c>
      <c r="F8780" t="s">
        <v>81</v>
      </c>
      <c r="G8780" t="s">
        <v>26</v>
      </c>
      <c r="H8780" t="s">
        <v>18</v>
      </c>
      <c r="I8780">
        <v>259</v>
      </c>
      <c r="J8780" t="s">
        <v>31</v>
      </c>
      <c r="N8780">
        <v>1252</v>
      </c>
      <c r="O8780">
        <v>252</v>
      </c>
      <c r="Q8780" t="s">
        <v>41</v>
      </c>
    </row>
    <row r="8781" spans="1:17" x14ac:dyDescent="0.3">
      <c r="A8781">
        <v>34915</v>
      </c>
      <c r="B8781" s="1">
        <v>45692</v>
      </c>
      <c r="C8781" s="11">
        <v>0.34652777777777777</v>
      </c>
      <c r="D8781" s="13">
        <f t="shared" si="274"/>
        <v>8</v>
      </c>
      <c r="E8781" s="13" t="str">
        <f t="shared" si="275"/>
        <v>Morning</v>
      </c>
      <c r="F8781" t="s">
        <v>58</v>
      </c>
      <c r="G8781" t="s">
        <v>38</v>
      </c>
      <c r="H8781" t="s">
        <v>40</v>
      </c>
      <c r="I8781">
        <v>241</v>
      </c>
      <c r="J8781" t="s">
        <v>31</v>
      </c>
      <c r="N8781">
        <v>1388</v>
      </c>
      <c r="O8781">
        <v>250</v>
      </c>
      <c r="Q8781" t="s">
        <v>32</v>
      </c>
    </row>
    <row r="8782" spans="1:17" x14ac:dyDescent="0.3">
      <c r="A8782">
        <v>19940</v>
      </c>
      <c r="B8782" s="1">
        <v>45883</v>
      </c>
      <c r="C8782" s="11">
        <v>0.38125000000000003</v>
      </c>
      <c r="D8782" s="13">
        <f t="shared" si="274"/>
        <v>9</v>
      </c>
      <c r="E8782" s="13" t="str">
        <f t="shared" si="275"/>
        <v>Morning</v>
      </c>
      <c r="F8782" t="s">
        <v>75</v>
      </c>
      <c r="G8782" t="s">
        <v>94</v>
      </c>
      <c r="H8782" t="s">
        <v>27</v>
      </c>
      <c r="I8782">
        <v>221</v>
      </c>
      <c r="J8782" t="s">
        <v>31</v>
      </c>
      <c r="N8782">
        <v>1912</v>
      </c>
      <c r="O8782">
        <v>252</v>
      </c>
      <c r="Q8782" t="s">
        <v>32</v>
      </c>
    </row>
    <row r="8783" spans="1:17" x14ac:dyDescent="0.3">
      <c r="A8783">
        <v>82552</v>
      </c>
      <c r="B8783" s="1">
        <v>46014</v>
      </c>
      <c r="C8783" s="11">
        <v>0.19999999999999998</v>
      </c>
      <c r="D8783" s="13">
        <f t="shared" si="274"/>
        <v>4</v>
      </c>
      <c r="E8783" s="13" t="str">
        <f t="shared" si="275"/>
        <v>Night</v>
      </c>
      <c r="F8783" t="s">
        <v>83</v>
      </c>
      <c r="G8783" t="s">
        <v>91</v>
      </c>
      <c r="H8783" t="s">
        <v>18</v>
      </c>
      <c r="I8783">
        <v>232</v>
      </c>
      <c r="J8783" t="s">
        <v>31</v>
      </c>
      <c r="N8783">
        <v>1147</v>
      </c>
      <c r="O8783">
        <v>202</v>
      </c>
      <c r="Q8783" t="s">
        <v>47</v>
      </c>
    </row>
    <row r="8784" spans="1:17" x14ac:dyDescent="0.3">
      <c r="A8784">
        <v>68664</v>
      </c>
      <c r="B8784" s="1">
        <v>45902</v>
      </c>
      <c r="C8784" s="11">
        <v>0.94861111111111107</v>
      </c>
      <c r="D8784" s="13">
        <f t="shared" si="274"/>
        <v>22</v>
      </c>
      <c r="E8784" s="13" t="str">
        <f t="shared" si="275"/>
        <v>Night</v>
      </c>
      <c r="F8784" t="s">
        <v>83</v>
      </c>
      <c r="G8784" t="s">
        <v>38</v>
      </c>
      <c r="H8784" t="s">
        <v>40</v>
      </c>
      <c r="I8784">
        <v>252</v>
      </c>
      <c r="J8784" t="s">
        <v>24</v>
      </c>
      <c r="N8784">
        <v>2082</v>
      </c>
      <c r="O8784">
        <v>218</v>
      </c>
    </row>
    <row r="8785" spans="1:17" x14ac:dyDescent="0.3">
      <c r="A8785">
        <v>82005</v>
      </c>
      <c r="B8785" s="1">
        <v>45842</v>
      </c>
      <c r="C8785" s="11">
        <v>0.9506944444444444</v>
      </c>
      <c r="D8785" s="13">
        <f t="shared" si="274"/>
        <v>22</v>
      </c>
      <c r="E8785" s="13" t="str">
        <f t="shared" si="275"/>
        <v>Night</v>
      </c>
      <c r="F8785" t="s">
        <v>52</v>
      </c>
      <c r="G8785" t="s">
        <v>81</v>
      </c>
      <c r="H8785" t="s">
        <v>27</v>
      </c>
      <c r="I8785">
        <v>216</v>
      </c>
      <c r="J8785" t="s">
        <v>31</v>
      </c>
      <c r="N8785">
        <v>1686</v>
      </c>
      <c r="O8785">
        <v>238</v>
      </c>
      <c r="Q8785" t="s">
        <v>61</v>
      </c>
    </row>
    <row r="8786" spans="1:17" x14ac:dyDescent="0.3">
      <c r="A8786">
        <v>33314</v>
      </c>
      <c r="B8786" s="1">
        <v>45720</v>
      </c>
      <c r="C8786" s="11">
        <v>0.46388888888888885</v>
      </c>
      <c r="D8786" s="13">
        <f t="shared" si="274"/>
        <v>11</v>
      </c>
      <c r="E8786" s="13" t="str">
        <f t="shared" si="275"/>
        <v>Morning</v>
      </c>
      <c r="F8786" t="s">
        <v>58</v>
      </c>
      <c r="G8786" t="s">
        <v>91</v>
      </c>
      <c r="H8786" t="s">
        <v>27</v>
      </c>
      <c r="I8786">
        <v>231</v>
      </c>
      <c r="J8786" t="s">
        <v>24</v>
      </c>
      <c r="N8786">
        <v>1423</v>
      </c>
      <c r="O8786">
        <v>207</v>
      </c>
    </row>
    <row r="8787" spans="1:17" x14ac:dyDescent="0.3">
      <c r="A8787">
        <v>64823</v>
      </c>
      <c r="B8787" s="1">
        <v>45755</v>
      </c>
      <c r="C8787" s="11">
        <v>0.4604166666666667</v>
      </c>
      <c r="D8787" s="13">
        <f t="shared" si="274"/>
        <v>11</v>
      </c>
      <c r="E8787" s="13" t="str">
        <f t="shared" si="275"/>
        <v>Morning</v>
      </c>
      <c r="F8787" t="s">
        <v>26</v>
      </c>
      <c r="G8787" t="s">
        <v>58</v>
      </c>
      <c r="H8787" t="s">
        <v>40</v>
      </c>
      <c r="I8787">
        <v>231</v>
      </c>
      <c r="J8787" t="s">
        <v>31</v>
      </c>
      <c r="N8787">
        <v>1804</v>
      </c>
      <c r="O8787">
        <v>234</v>
      </c>
      <c r="Q8787" t="s">
        <v>47</v>
      </c>
    </row>
    <row r="8788" spans="1:17" x14ac:dyDescent="0.3">
      <c r="A8788">
        <v>65062</v>
      </c>
      <c r="B8788" s="1">
        <v>45760</v>
      </c>
      <c r="C8788" s="11">
        <v>3.4722222222222224E-2</v>
      </c>
      <c r="D8788" s="13">
        <f t="shared" si="274"/>
        <v>0</v>
      </c>
      <c r="E8788" s="13" t="str">
        <f t="shared" si="275"/>
        <v>Night</v>
      </c>
      <c r="F8788" t="s">
        <v>52</v>
      </c>
      <c r="G8788" t="s">
        <v>75</v>
      </c>
      <c r="H8788" t="s">
        <v>18</v>
      </c>
      <c r="I8788">
        <v>257</v>
      </c>
      <c r="J8788" t="s">
        <v>24</v>
      </c>
      <c r="N8788">
        <v>1530</v>
      </c>
      <c r="O8788">
        <v>257</v>
      </c>
    </row>
    <row r="8789" spans="1:17" x14ac:dyDescent="0.3">
      <c r="A8789">
        <v>44033</v>
      </c>
      <c r="B8789" s="1">
        <v>45842</v>
      </c>
      <c r="C8789" s="11">
        <v>0.35347222222222219</v>
      </c>
      <c r="D8789" s="13">
        <f t="shared" si="274"/>
        <v>8</v>
      </c>
      <c r="E8789" s="13" t="str">
        <f t="shared" si="275"/>
        <v>Morning</v>
      </c>
      <c r="F8789" t="s">
        <v>67</v>
      </c>
      <c r="G8789" t="s">
        <v>30</v>
      </c>
      <c r="H8789" t="s">
        <v>18</v>
      </c>
      <c r="I8789">
        <v>218</v>
      </c>
      <c r="J8789" t="s">
        <v>24</v>
      </c>
      <c r="N8789">
        <v>1641</v>
      </c>
      <c r="O8789">
        <v>209</v>
      </c>
    </row>
    <row r="8790" spans="1:17" x14ac:dyDescent="0.3">
      <c r="A8790">
        <v>73055</v>
      </c>
      <c r="B8790" s="1">
        <v>45938</v>
      </c>
      <c r="C8790" s="11">
        <v>8.2638888888888887E-2</v>
      </c>
      <c r="D8790" s="13">
        <f t="shared" si="274"/>
        <v>1</v>
      </c>
      <c r="E8790" s="13" t="str">
        <f t="shared" si="275"/>
        <v>Night</v>
      </c>
      <c r="F8790" t="s">
        <v>58</v>
      </c>
      <c r="G8790" t="s">
        <v>26</v>
      </c>
      <c r="H8790" t="s">
        <v>18</v>
      </c>
      <c r="I8790">
        <v>224</v>
      </c>
      <c r="J8790" t="s">
        <v>31</v>
      </c>
      <c r="N8790">
        <v>2091</v>
      </c>
      <c r="O8790">
        <v>231</v>
      </c>
      <c r="Q8790" t="s">
        <v>61</v>
      </c>
    </row>
    <row r="8791" spans="1:17" x14ac:dyDescent="0.3">
      <c r="A8791">
        <v>17938</v>
      </c>
      <c r="B8791" s="1">
        <v>45826</v>
      </c>
      <c r="C8791" s="11">
        <v>0.67986111111111114</v>
      </c>
      <c r="D8791" s="13">
        <f t="shared" si="274"/>
        <v>16</v>
      </c>
      <c r="E8791" s="13" t="str">
        <f t="shared" si="275"/>
        <v>Afternoon</v>
      </c>
      <c r="F8791" t="s">
        <v>6271</v>
      </c>
      <c r="G8791" t="s">
        <v>94</v>
      </c>
      <c r="H8791" t="s">
        <v>27</v>
      </c>
      <c r="I8791">
        <v>237</v>
      </c>
      <c r="J8791" t="s">
        <v>31</v>
      </c>
      <c r="N8791">
        <v>1980</v>
      </c>
      <c r="O8791">
        <v>243</v>
      </c>
      <c r="Q8791" t="s">
        <v>61</v>
      </c>
    </row>
    <row r="8792" spans="1:17" x14ac:dyDescent="0.3">
      <c r="A8792">
        <v>28419</v>
      </c>
      <c r="B8792" s="1">
        <v>45721</v>
      </c>
      <c r="C8792" s="11">
        <v>0.69791666666666663</v>
      </c>
      <c r="D8792" s="13">
        <f t="shared" si="274"/>
        <v>16</v>
      </c>
      <c r="E8792" s="13" t="str">
        <f t="shared" si="275"/>
        <v>Afternoon</v>
      </c>
      <c r="F8792" t="s">
        <v>52</v>
      </c>
      <c r="G8792" t="s">
        <v>91</v>
      </c>
      <c r="H8792" t="s">
        <v>27</v>
      </c>
      <c r="I8792">
        <v>250</v>
      </c>
      <c r="J8792" t="s">
        <v>31</v>
      </c>
      <c r="N8792">
        <v>2124</v>
      </c>
      <c r="O8792">
        <v>225</v>
      </c>
      <c r="Q8792" t="s">
        <v>61</v>
      </c>
    </row>
    <row r="8793" spans="1:17" x14ac:dyDescent="0.3">
      <c r="A8793">
        <v>62979</v>
      </c>
      <c r="B8793" s="1">
        <v>45901</v>
      </c>
      <c r="C8793" s="11">
        <v>0.36527777777777781</v>
      </c>
      <c r="D8793" s="13">
        <f t="shared" si="274"/>
        <v>8</v>
      </c>
      <c r="E8793" s="13" t="str">
        <f t="shared" si="275"/>
        <v>Morning</v>
      </c>
      <c r="F8793" t="s">
        <v>81</v>
      </c>
      <c r="G8793" t="s">
        <v>81</v>
      </c>
      <c r="H8793" t="s">
        <v>40</v>
      </c>
      <c r="I8793">
        <v>246</v>
      </c>
      <c r="J8793" t="s">
        <v>31</v>
      </c>
      <c r="N8793">
        <v>2119</v>
      </c>
      <c r="O8793">
        <v>237</v>
      </c>
      <c r="Q8793" t="s">
        <v>41</v>
      </c>
    </row>
    <row r="8794" spans="1:17" x14ac:dyDescent="0.3">
      <c r="A8794">
        <v>92312</v>
      </c>
      <c r="B8794" s="1">
        <v>45725</v>
      </c>
      <c r="C8794" s="11">
        <v>4.6527777777777779E-2</v>
      </c>
      <c r="D8794" s="13">
        <f t="shared" si="274"/>
        <v>1</v>
      </c>
      <c r="E8794" s="13" t="str">
        <f t="shared" si="275"/>
        <v>Night</v>
      </c>
      <c r="F8794" t="s">
        <v>72</v>
      </c>
      <c r="G8794" t="s">
        <v>30</v>
      </c>
      <c r="H8794" t="s">
        <v>40</v>
      </c>
      <c r="I8794">
        <v>209</v>
      </c>
      <c r="J8794" t="s">
        <v>31</v>
      </c>
      <c r="N8794">
        <v>2165</v>
      </c>
      <c r="O8794">
        <v>210</v>
      </c>
      <c r="Q8794" t="s">
        <v>41</v>
      </c>
    </row>
    <row r="8795" spans="1:17" x14ac:dyDescent="0.3">
      <c r="A8795">
        <v>57607</v>
      </c>
      <c r="B8795" s="1">
        <v>45858</v>
      </c>
      <c r="C8795" s="11">
        <v>0.94097222222222221</v>
      </c>
      <c r="D8795" s="13">
        <f t="shared" si="274"/>
        <v>22</v>
      </c>
      <c r="E8795" s="13" t="str">
        <f t="shared" si="275"/>
        <v>Night</v>
      </c>
      <c r="F8795" t="s">
        <v>23</v>
      </c>
      <c r="G8795" t="s">
        <v>30</v>
      </c>
      <c r="H8795" t="s">
        <v>18</v>
      </c>
      <c r="I8795">
        <v>211</v>
      </c>
      <c r="J8795" t="s">
        <v>24</v>
      </c>
      <c r="N8795">
        <v>2015</v>
      </c>
      <c r="O8795">
        <v>242</v>
      </c>
    </row>
    <row r="8796" spans="1:17" x14ac:dyDescent="0.3">
      <c r="A8796">
        <v>48977</v>
      </c>
      <c r="B8796" s="1">
        <v>45926</v>
      </c>
      <c r="C8796" s="11">
        <v>0.19930555555555554</v>
      </c>
      <c r="D8796" s="13">
        <f t="shared" si="274"/>
        <v>4</v>
      </c>
      <c r="E8796" s="13" t="str">
        <f t="shared" si="275"/>
        <v>Night</v>
      </c>
      <c r="F8796" t="s">
        <v>6272</v>
      </c>
      <c r="G8796" t="s">
        <v>58</v>
      </c>
      <c r="H8796" t="s">
        <v>40</v>
      </c>
      <c r="I8796">
        <v>202</v>
      </c>
      <c r="J8796" t="s">
        <v>31</v>
      </c>
      <c r="N8796">
        <v>1894</v>
      </c>
      <c r="O8796">
        <v>239</v>
      </c>
      <c r="Q8796" t="s">
        <v>47</v>
      </c>
    </row>
    <row r="8797" spans="1:17" x14ac:dyDescent="0.3">
      <c r="A8797">
        <v>94121</v>
      </c>
      <c r="B8797" s="1">
        <v>45966</v>
      </c>
      <c r="C8797" s="11">
        <v>0.26041666666666669</v>
      </c>
      <c r="D8797" s="13">
        <f t="shared" si="274"/>
        <v>6</v>
      </c>
      <c r="E8797" s="13" t="str">
        <f t="shared" si="275"/>
        <v>Morning</v>
      </c>
      <c r="F8797" t="s">
        <v>6272</v>
      </c>
      <c r="G8797" t="s">
        <v>30</v>
      </c>
      <c r="H8797" t="s">
        <v>18</v>
      </c>
      <c r="I8797">
        <v>224</v>
      </c>
      <c r="J8797" t="s">
        <v>24</v>
      </c>
      <c r="N8797">
        <v>1094</v>
      </c>
      <c r="O8797">
        <v>209</v>
      </c>
    </row>
    <row r="8798" spans="1:17" x14ac:dyDescent="0.3">
      <c r="A8798">
        <v>58318</v>
      </c>
      <c r="B8798" s="1">
        <v>45978</v>
      </c>
      <c r="C8798" s="11">
        <v>0.89722222222222225</v>
      </c>
      <c r="D8798" s="13">
        <f t="shared" si="274"/>
        <v>21</v>
      </c>
      <c r="E8798" s="13" t="str">
        <f t="shared" si="275"/>
        <v>Night</v>
      </c>
      <c r="F8798" t="s">
        <v>67</v>
      </c>
      <c r="G8798" t="s">
        <v>52</v>
      </c>
      <c r="H8798" t="s">
        <v>40</v>
      </c>
      <c r="I8798">
        <v>243</v>
      </c>
      <c r="J8798" t="s">
        <v>31</v>
      </c>
      <c r="N8798">
        <v>1498</v>
      </c>
      <c r="O8798">
        <v>245</v>
      </c>
      <c r="Q8798" t="s">
        <v>41</v>
      </c>
    </row>
    <row r="8799" spans="1:17" x14ac:dyDescent="0.3">
      <c r="A8799">
        <v>61997</v>
      </c>
      <c r="B8799" s="1">
        <v>45749</v>
      </c>
      <c r="C8799" s="11">
        <v>0.81527777777777777</v>
      </c>
      <c r="D8799" s="13">
        <f t="shared" si="274"/>
        <v>19</v>
      </c>
      <c r="E8799" s="13" t="str">
        <f t="shared" si="275"/>
        <v>Night</v>
      </c>
      <c r="F8799" t="s">
        <v>72</v>
      </c>
      <c r="G8799" t="s">
        <v>83</v>
      </c>
      <c r="H8799" t="s">
        <v>40</v>
      </c>
      <c r="I8799">
        <v>214</v>
      </c>
      <c r="J8799" t="s">
        <v>31</v>
      </c>
      <c r="N8799">
        <v>1047</v>
      </c>
      <c r="O8799">
        <v>209</v>
      </c>
      <c r="Q8799" t="s">
        <v>61</v>
      </c>
    </row>
    <row r="8800" spans="1:17" x14ac:dyDescent="0.3">
      <c r="A8800">
        <v>12234</v>
      </c>
      <c r="B8800" s="1">
        <v>45897</v>
      </c>
      <c r="C8800" s="11">
        <v>0.73819444444444438</v>
      </c>
      <c r="D8800" s="13">
        <f t="shared" si="274"/>
        <v>17</v>
      </c>
      <c r="E8800" s="13" t="str">
        <f t="shared" si="275"/>
        <v>Evening</v>
      </c>
      <c r="F8800" t="s">
        <v>81</v>
      </c>
      <c r="G8800" t="s">
        <v>23</v>
      </c>
      <c r="H8800" t="s">
        <v>18</v>
      </c>
      <c r="I8800">
        <v>213</v>
      </c>
      <c r="J8800" t="s">
        <v>31</v>
      </c>
      <c r="N8800">
        <v>1493</v>
      </c>
      <c r="O8800">
        <v>248</v>
      </c>
      <c r="Q8800" t="s">
        <v>61</v>
      </c>
    </row>
    <row r="8801" spans="1:17" x14ac:dyDescent="0.3">
      <c r="A8801">
        <v>42847</v>
      </c>
      <c r="B8801" s="1">
        <v>45999</v>
      </c>
      <c r="C8801" s="11">
        <v>0.10208333333333335</v>
      </c>
      <c r="D8801" s="13">
        <f t="shared" si="274"/>
        <v>2</v>
      </c>
      <c r="E8801" s="13" t="str">
        <f t="shared" si="275"/>
        <v>Evening</v>
      </c>
      <c r="F8801" t="s">
        <v>26</v>
      </c>
      <c r="G8801" t="s">
        <v>6272</v>
      </c>
      <c r="H8801" t="s">
        <v>18</v>
      </c>
      <c r="I8801">
        <v>206</v>
      </c>
      <c r="J8801" t="s">
        <v>24</v>
      </c>
      <c r="N8801">
        <v>1321</v>
      </c>
      <c r="O8801">
        <v>218</v>
      </c>
    </row>
    <row r="8802" spans="1:17" x14ac:dyDescent="0.3">
      <c r="A8802">
        <v>64685</v>
      </c>
      <c r="B8802" s="1">
        <v>45768</v>
      </c>
      <c r="C8802" s="11">
        <v>0.14444444444444446</v>
      </c>
      <c r="D8802" s="13">
        <f t="shared" si="274"/>
        <v>3</v>
      </c>
      <c r="E8802" s="13" t="str">
        <f t="shared" si="275"/>
        <v>Night</v>
      </c>
      <c r="F8802" t="s">
        <v>6272</v>
      </c>
      <c r="G8802" t="s">
        <v>30</v>
      </c>
      <c r="H8802" t="s">
        <v>40</v>
      </c>
      <c r="I8802">
        <v>231</v>
      </c>
      <c r="J8802" t="s">
        <v>31</v>
      </c>
      <c r="N8802">
        <v>1188</v>
      </c>
      <c r="O8802">
        <v>258</v>
      </c>
      <c r="Q8802" t="s">
        <v>47</v>
      </c>
    </row>
    <row r="8803" spans="1:17" x14ac:dyDescent="0.3">
      <c r="A8803">
        <v>99284</v>
      </c>
      <c r="B8803" s="1">
        <v>45837</v>
      </c>
      <c r="C8803" s="11">
        <v>0.61805555555555558</v>
      </c>
      <c r="D8803" s="13">
        <f t="shared" si="274"/>
        <v>14</v>
      </c>
      <c r="E8803" s="13" t="str">
        <f t="shared" si="275"/>
        <v>Afternoon</v>
      </c>
      <c r="F8803" t="s">
        <v>23</v>
      </c>
      <c r="G8803" t="s">
        <v>94</v>
      </c>
      <c r="H8803" t="s">
        <v>27</v>
      </c>
      <c r="I8803">
        <v>206</v>
      </c>
      <c r="J8803" t="s">
        <v>31</v>
      </c>
      <c r="N8803">
        <v>1314</v>
      </c>
      <c r="O8803">
        <v>232</v>
      </c>
      <c r="Q8803" t="s">
        <v>108</v>
      </c>
    </row>
    <row r="8804" spans="1:17" x14ac:dyDescent="0.3">
      <c r="A8804">
        <v>85801</v>
      </c>
      <c r="B8804" s="1">
        <v>45915</v>
      </c>
      <c r="C8804" s="11">
        <v>0.84513888888888899</v>
      </c>
      <c r="D8804" s="13">
        <f t="shared" si="274"/>
        <v>20</v>
      </c>
      <c r="E8804" s="13" t="str">
        <f t="shared" si="275"/>
        <v>Night</v>
      </c>
      <c r="F8804" t="s">
        <v>26</v>
      </c>
      <c r="G8804" t="s">
        <v>83</v>
      </c>
      <c r="H8804" t="s">
        <v>18</v>
      </c>
      <c r="I8804">
        <v>260</v>
      </c>
      <c r="J8804" t="s">
        <v>24</v>
      </c>
      <c r="N8804">
        <v>1995</v>
      </c>
      <c r="O8804">
        <v>230</v>
      </c>
    </row>
    <row r="8805" spans="1:17" x14ac:dyDescent="0.3">
      <c r="A8805">
        <v>92068</v>
      </c>
      <c r="B8805" s="1">
        <v>45724</v>
      </c>
      <c r="C8805" s="11">
        <v>0.97986111111111107</v>
      </c>
      <c r="D8805" s="13">
        <f t="shared" si="274"/>
        <v>23</v>
      </c>
      <c r="E8805" s="13" t="str">
        <f t="shared" si="275"/>
        <v>Evening</v>
      </c>
      <c r="F8805" t="s">
        <v>81</v>
      </c>
      <c r="G8805" t="s">
        <v>26</v>
      </c>
      <c r="H8805" t="s">
        <v>27</v>
      </c>
      <c r="I8805">
        <v>227</v>
      </c>
      <c r="J8805" t="s">
        <v>31</v>
      </c>
      <c r="N8805">
        <v>1159</v>
      </c>
      <c r="O8805">
        <v>221</v>
      </c>
      <c r="Q8805" t="s">
        <v>108</v>
      </c>
    </row>
    <row r="8806" spans="1:17" x14ac:dyDescent="0.3">
      <c r="A8806">
        <v>99604</v>
      </c>
      <c r="B8806" s="1">
        <v>45892</v>
      </c>
      <c r="C8806" s="11">
        <v>1.3194444444444444E-2</v>
      </c>
      <c r="D8806" s="13">
        <f t="shared" si="274"/>
        <v>0</v>
      </c>
      <c r="E8806" s="13" t="str">
        <f t="shared" si="275"/>
        <v>Night</v>
      </c>
      <c r="F8806" t="s">
        <v>91</v>
      </c>
      <c r="G8806" t="s">
        <v>52</v>
      </c>
      <c r="H8806" t="s">
        <v>18</v>
      </c>
      <c r="I8806">
        <v>235</v>
      </c>
      <c r="J8806" t="s">
        <v>31</v>
      </c>
      <c r="N8806">
        <v>1999</v>
      </c>
      <c r="O8806">
        <v>212</v>
      </c>
      <c r="Q8806" t="s">
        <v>41</v>
      </c>
    </row>
    <row r="8807" spans="1:17" x14ac:dyDescent="0.3">
      <c r="A8807">
        <v>79258</v>
      </c>
      <c r="B8807" s="1">
        <v>45749</v>
      </c>
      <c r="C8807" s="11">
        <v>0.43958333333333338</v>
      </c>
      <c r="D8807" s="13">
        <f t="shared" si="274"/>
        <v>10</v>
      </c>
      <c r="E8807" s="13" t="str">
        <f t="shared" si="275"/>
        <v>Morning</v>
      </c>
      <c r="F8807" t="s">
        <v>72</v>
      </c>
      <c r="G8807" t="s">
        <v>81</v>
      </c>
      <c r="H8807" t="s">
        <v>27</v>
      </c>
      <c r="I8807">
        <v>241</v>
      </c>
      <c r="J8807" t="s">
        <v>31</v>
      </c>
      <c r="N8807">
        <v>1065</v>
      </c>
      <c r="O8807">
        <v>240</v>
      </c>
      <c r="Q8807" t="s">
        <v>55</v>
      </c>
    </row>
    <row r="8808" spans="1:17" x14ac:dyDescent="0.3">
      <c r="A8808">
        <v>31992</v>
      </c>
      <c r="B8808" s="1">
        <v>45775</v>
      </c>
      <c r="C8808" s="11">
        <v>0.98541666666666661</v>
      </c>
      <c r="D8808" s="13">
        <f t="shared" si="274"/>
        <v>23</v>
      </c>
      <c r="E8808" s="13" t="str">
        <f t="shared" si="275"/>
        <v>Night</v>
      </c>
      <c r="F8808" t="s">
        <v>52</v>
      </c>
      <c r="G8808" t="s">
        <v>26</v>
      </c>
      <c r="H8808" t="s">
        <v>18</v>
      </c>
      <c r="I8808">
        <v>219</v>
      </c>
      <c r="J8808" t="s">
        <v>31</v>
      </c>
      <c r="N8808">
        <v>1298</v>
      </c>
      <c r="O8808">
        <v>230</v>
      </c>
      <c r="Q8808" t="s">
        <v>55</v>
      </c>
    </row>
    <row r="8809" spans="1:17" x14ac:dyDescent="0.3">
      <c r="A8809">
        <v>96906</v>
      </c>
      <c r="B8809" s="1">
        <v>45884</v>
      </c>
      <c r="C8809" s="11">
        <v>0.29930555555555555</v>
      </c>
      <c r="D8809" s="13">
        <f t="shared" si="274"/>
        <v>7</v>
      </c>
      <c r="E8809" s="13" t="str">
        <f t="shared" si="275"/>
        <v>Morning</v>
      </c>
      <c r="F8809" t="s">
        <v>6272</v>
      </c>
      <c r="G8809" t="s">
        <v>91</v>
      </c>
      <c r="H8809" t="s">
        <v>18</v>
      </c>
      <c r="I8809">
        <v>245</v>
      </c>
      <c r="J8809" t="s">
        <v>31</v>
      </c>
      <c r="N8809">
        <v>2160</v>
      </c>
      <c r="O8809">
        <v>204</v>
      </c>
      <c r="Q8809" t="s">
        <v>47</v>
      </c>
    </row>
    <row r="8810" spans="1:17" x14ac:dyDescent="0.3">
      <c r="A8810">
        <v>62260</v>
      </c>
      <c r="B8810" s="1">
        <v>45764</v>
      </c>
      <c r="C8810" s="11">
        <v>0.63472222222222219</v>
      </c>
      <c r="D8810" s="13">
        <f t="shared" si="274"/>
        <v>15</v>
      </c>
      <c r="E8810" s="13" t="str">
        <f t="shared" si="275"/>
        <v>Afternoon</v>
      </c>
      <c r="F8810" t="s">
        <v>94</v>
      </c>
      <c r="G8810" t="s">
        <v>81</v>
      </c>
      <c r="H8810" t="s">
        <v>40</v>
      </c>
      <c r="I8810">
        <v>228</v>
      </c>
      <c r="J8810" t="s">
        <v>31</v>
      </c>
      <c r="N8810">
        <v>2086</v>
      </c>
      <c r="O8810">
        <v>232</v>
      </c>
      <c r="Q8810" t="s">
        <v>47</v>
      </c>
    </row>
    <row r="8811" spans="1:17" x14ac:dyDescent="0.3">
      <c r="A8811">
        <v>21461</v>
      </c>
      <c r="B8811" s="1">
        <v>45974</v>
      </c>
      <c r="C8811" s="11">
        <v>0.8847222222222223</v>
      </c>
      <c r="D8811" s="13">
        <f t="shared" si="274"/>
        <v>21</v>
      </c>
      <c r="E8811" s="13" t="str">
        <f t="shared" si="275"/>
        <v>Night</v>
      </c>
      <c r="F8811" t="s">
        <v>75</v>
      </c>
      <c r="G8811" t="s">
        <v>67</v>
      </c>
      <c r="H8811" t="s">
        <v>27</v>
      </c>
      <c r="I8811">
        <v>260</v>
      </c>
      <c r="J8811" t="s">
        <v>24</v>
      </c>
      <c r="N8811">
        <v>1055</v>
      </c>
      <c r="O8811">
        <v>214</v>
      </c>
    </row>
    <row r="8812" spans="1:17" x14ac:dyDescent="0.3">
      <c r="A8812">
        <v>23137</v>
      </c>
      <c r="B8812" s="1">
        <v>45798</v>
      </c>
      <c r="C8812" s="11">
        <v>0.54791666666666672</v>
      </c>
      <c r="D8812" s="13">
        <f t="shared" si="274"/>
        <v>13</v>
      </c>
      <c r="E8812" s="13" t="str">
        <f t="shared" si="275"/>
        <v>Afternoon</v>
      </c>
      <c r="F8812" t="s">
        <v>30</v>
      </c>
      <c r="G8812" t="s">
        <v>6271</v>
      </c>
      <c r="H8812" t="s">
        <v>18</v>
      </c>
      <c r="I8812">
        <v>209</v>
      </c>
      <c r="J8812" t="s">
        <v>31</v>
      </c>
      <c r="N8812">
        <v>1117</v>
      </c>
      <c r="O8812">
        <v>246</v>
      </c>
      <c r="Q8812" t="s">
        <v>41</v>
      </c>
    </row>
    <row r="8813" spans="1:17" x14ac:dyDescent="0.3">
      <c r="A8813">
        <v>81975</v>
      </c>
      <c r="B8813" s="1">
        <v>45919</v>
      </c>
      <c r="C8813" s="11">
        <v>0.67847222222222225</v>
      </c>
      <c r="D8813" s="13">
        <f t="shared" si="274"/>
        <v>16</v>
      </c>
      <c r="E8813" s="13" t="str">
        <f t="shared" si="275"/>
        <v>Afternoon</v>
      </c>
      <c r="F8813" t="s">
        <v>38</v>
      </c>
      <c r="G8813" t="s">
        <v>6272</v>
      </c>
      <c r="H8813" t="s">
        <v>18</v>
      </c>
      <c r="I8813">
        <v>208</v>
      </c>
      <c r="J8813" t="s">
        <v>24</v>
      </c>
      <c r="N8813">
        <v>1509</v>
      </c>
      <c r="O8813">
        <v>258</v>
      </c>
    </row>
    <row r="8814" spans="1:17" x14ac:dyDescent="0.3">
      <c r="A8814">
        <v>86863</v>
      </c>
      <c r="B8814" s="1">
        <v>45804</v>
      </c>
      <c r="C8814" s="11">
        <v>0.49583333333333335</v>
      </c>
      <c r="D8814" s="13">
        <f t="shared" si="274"/>
        <v>11</v>
      </c>
      <c r="E8814" s="13" t="str">
        <f t="shared" si="275"/>
        <v>Morning</v>
      </c>
      <c r="F8814" t="s">
        <v>6272</v>
      </c>
      <c r="G8814" t="s">
        <v>58</v>
      </c>
      <c r="H8814" t="s">
        <v>27</v>
      </c>
      <c r="I8814">
        <v>239</v>
      </c>
      <c r="J8814" t="s">
        <v>24</v>
      </c>
      <c r="N8814">
        <v>2116</v>
      </c>
      <c r="O8814">
        <v>202</v>
      </c>
    </row>
    <row r="8815" spans="1:17" x14ac:dyDescent="0.3">
      <c r="A8815">
        <v>72977</v>
      </c>
      <c r="B8815" s="1">
        <v>45718</v>
      </c>
      <c r="C8815" s="11">
        <v>0.53819444444444442</v>
      </c>
      <c r="D8815" s="13">
        <f t="shared" si="274"/>
        <v>12</v>
      </c>
      <c r="E8815" s="13" t="str">
        <f t="shared" si="275"/>
        <v>Afternoon</v>
      </c>
      <c r="F8815" t="s">
        <v>26</v>
      </c>
      <c r="G8815" t="s">
        <v>83</v>
      </c>
      <c r="H8815" t="s">
        <v>18</v>
      </c>
      <c r="I8815">
        <v>248</v>
      </c>
      <c r="J8815" t="s">
        <v>31</v>
      </c>
      <c r="N8815">
        <v>1433</v>
      </c>
      <c r="O8815">
        <v>242</v>
      </c>
      <c r="Q8815" t="s">
        <v>41</v>
      </c>
    </row>
    <row r="8816" spans="1:17" x14ac:dyDescent="0.3">
      <c r="A8816">
        <v>68046</v>
      </c>
      <c r="B8816" s="1">
        <v>45785</v>
      </c>
      <c r="C8816" s="11">
        <v>0.93472222222222223</v>
      </c>
      <c r="D8816" s="13">
        <f t="shared" si="274"/>
        <v>22</v>
      </c>
      <c r="E8816" s="13" t="str">
        <f t="shared" si="275"/>
        <v>Night</v>
      </c>
      <c r="F8816" t="s">
        <v>91</v>
      </c>
      <c r="G8816" t="s">
        <v>6272</v>
      </c>
      <c r="H8816" t="s">
        <v>27</v>
      </c>
      <c r="I8816">
        <v>228</v>
      </c>
      <c r="J8816" t="s">
        <v>31</v>
      </c>
      <c r="N8816">
        <v>1984</v>
      </c>
      <c r="O8816">
        <v>221</v>
      </c>
      <c r="Q8816" t="s">
        <v>32</v>
      </c>
    </row>
    <row r="8817" spans="1:17" x14ac:dyDescent="0.3">
      <c r="A8817">
        <v>85480</v>
      </c>
      <c r="B8817" s="1">
        <v>45679</v>
      </c>
      <c r="C8817" s="11">
        <v>0.65347222222222223</v>
      </c>
      <c r="D8817" s="13">
        <f t="shared" si="274"/>
        <v>15</v>
      </c>
      <c r="E8817" s="13" t="str">
        <f t="shared" si="275"/>
        <v>Afternoon</v>
      </c>
      <c r="F8817" t="s">
        <v>23</v>
      </c>
      <c r="G8817" t="s">
        <v>6272</v>
      </c>
      <c r="H8817" t="s">
        <v>18</v>
      </c>
      <c r="I8817">
        <v>200</v>
      </c>
      <c r="J8817" t="s">
        <v>31</v>
      </c>
      <c r="N8817">
        <v>1839</v>
      </c>
      <c r="O8817">
        <v>225</v>
      </c>
      <c r="Q8817" t="s">
        <v>55</v>
      </c>
    </row>
    <row r="8818" spans="1:17" x14ac:dyDescent="0.3">
      <c r="A8818">
        <v>14581</v>
      </c>
      <c r="B8818" s="1">
        <v>45769</v>
      </c>
      <c r="C8818" s="11">
        <v>8.9583333333333334E-2</v>
      </c>
      <c r="D8818" s="13">
        <f t="shared" si="274"/>
        <v>2</v>
      </c>
      <c r="E8818" s="13" t="str">
        <f t="shared" si="275"/>
        <v>Night</v>
      </c>
      <c r="F8818" t="s">
        <v>83</v>
      </c>
      <c r="G8818" t="s">
        <v>23</v>
      </c>
      <c r="H8818" t="s">
        <v>18</v>
      </c>
      <c r="I8818">
        <v>204</v>
      </c>
      <c r="J8818" t="s">
        <v>31</v>
      </c>
      <c r="N8818">
        <v>1308</v>
      </c>
      <c r="O8818">
        <v>242</v>
      </c>
      <c r="Q8818" t="s">
        <v>61</v>
      </c>
    </row>
    <row r="8819" spans="1:17" x14ac:dyDescent="0.3">
      <c r="A8819">
        <v>95498</v>
      </c>
      <c r="B8819" s="1">
        <v>45944</v>
      </c>
      <c r="C8819" s="11">
        <v>0.86319444444444438</v>
      </c>
      <c r="D8819" s="13">
        <f t="shared" si="274"/>
        <v>20</v>
      </c>
      <c r="E8819" s="13" t="str">
        <f t="shared" si="275"/>
        <v>Night</v>
      </c>
      <c r="F8819" t="s">
        <v>23</v>
      </c>
      <c r="G8819" t="s">
        <v>58</v>
      </c>
      <c r="H8819" t="s">
        <v>27</v>
      </c>
      <c r="I8819">
        <v>238</v>
      </c>
      <c r="J8819" t="s">
        <v>31</v>
      </c>
      <c r="N8819">
        <v>1972</v>
      </c>
      <c r="O8819">
        <v>227</v>
      </c>
      <c r="Q8819" t="s">
        <v>128</v>
      </c>
    </row>
    <row r="8820" spans="1:17" x14ac:dyDescent="0.3">
      <c r="A8820">
        <v>31444</v>
      </c>
      <c r="B8820" s="1">
        <v>45876</v>
      </c>
      <c r="C8820" s="11">
        <v>0.10208333333333335</v>
      </c>
      <c r="D8820" s="13">
        <f t="shared" si="274"/>
        <v>2</v>
      </c>
      <c r="E8820" s="13" t="str">
        <f t="shared" si="275"/>
        <v>Evening</v>
      </c>
      <c r="F8820" t="s">
        <v>26</v>
      </c>
      <c r="G8820" t="s">
        <v>91</v>
      </c>
      <c r="H8820" t="s">
        <v>27</v>
      </c>
      <c r="I8820">
        <v>236</v>
      </c>
      <c r="J8820" t="s">
        <v>31</v>
      </c>
      <c r="N8820">
        <v>1762</v>
      </c>
      <c r="O8820">
        <v>229</v>
      </c>
      <c r="Q8820" t="s">
        <v>41</v>
      </c>
    </row>
    <row r="8821" spans="1:17" x14ac:dyDescent="0.3">
      <c r="A8821">
        <v>11081</v>
      </c>
      <c r="B8821" s="1">
        <v>45853</v>
      </c>
      <c r="C8821" s="11">
        <v>0.32777777777777778</v>
      </c>
      <c r="D8821" s="13">
        <f t="shared" si="274"/>
        <v>7</v>
      </c>
      <c r="E8821" s="13" t="str">
        <f t="shared" si="275"/>
        <v>Morning</v>
      </c>
      <c r="F8821" t="s">
        <v>38</v>
      </c>
      <c r="G8821" t="s">
        <v>72</v>
      </c>
      <c r="H8821" t="s">
        <v>27</v>
      </c>
      <c r="I8821">
        <v>201</v>
      </c>
      <c r="J8821" t="s">
        <v>24</v>
      </c>
      <c r="N8821">
        <v>1494</v>
      </c>
      <c r="O8821">
        <v>239</v>
      </c>
    </row>
    <row r="8822" spans="1:17" x14ac:dyDescent="0.3">
      <c r="A8822">
        <v>23363</v>
      </c>
      <c r="B8822" s="1">
        <v>45741</v>
      </c>
      <c r="C8822" s="11">
        <v>0.11597222222222221</v>
      </c>
      <c r="D8822" s="13">
        <f t="shared" si="274"/>
        <v>2</v>
      </c>
      <c r="E8822" s="13" t="str">
        <f t="shared" si="275"/>
        <v>Night</v>
      </c>
      <c r="F8822" t="s">
        <v>81</v>
      </c>
      <c r="G8822" t="s">
        <v>83</v>
      </c>
      <c r="H8822" t="s">
        <v>27</v>
      </c>
      <c r="I8822">
        <v>240</v>
      </c>
      <c r="J8822" t="s">
        <v>31</v>
      </c>
      <c r="N8822">
        <v>1578</v>
      </c>
      <c r="O8822">
        <v>211</v>
      </c>
      <c r="Q8822" t="s">
        <v>32</v>
      </c>
    </row>
    <row r="8823" spans="1:17" x14ac:dyDescent="0.3">
      <c r="A8823">
        <v>86908</v>
      </c>
      <c r="B8823" s="1">
        <v>45970</v>
      </c>
      <c r="C8823" s="11">
        <v>0.93819444444444444</v>
      </c>
      <c r="D8823" s="13">
        <f t="shared" si="274"/>
        <v>22</v>
      </c>
      <c r="E8823" s="13" t="str">
        <f t="shared" si="275"/>
        <v>Night</v>
      </c>
      <c r="F8823" t="s">
        <v>52</v>
      </c>
      <c r="G8823" t="s">
        <v>72</v>
      </c>
      <c r="H8823" t="s">
        <v>18</v>
      </c>
      <c r="I8823">
        <v>236</v>
      </c>
      <c r="J8823" t="s">
        <v>31</v>
      </c>
      <c r="N8823">
        <v>2113</v>
      </c>
      <c r="O8823">
        <v>219</v>
      </c>
      <c r="Q8823" t="s">
        <v>128</v>
      </c>
    </row>
    <row r="8824" spans="1:17" x14ac:dyDescent="0.3">
      <c r="A8824">
        <v>11446</v>
      </c>
      <c r="B8824" s="1">
        <v>45994</v>
      </c>
      <c r="C8824" s="11">
        <v>0.79999999999999993</v>
      </c>
      <c r="D8824" s="13">
        <f t="shared" si="274"/>
        <v>19</v>
      </c>
      <c r="E8824" s="13" t="str">
        <f t="shared" si="275"/>
        <v>Night</v>
      </c>
      <c r="F8824" t="s">
        <v>94</v>
      </c>
      <c r="G8824" t="s">
        <v>23</v>
      </c>
      <c r="H8824" t="s">
        <v>40</v>
      </c>
      <c r="I8824">
        <v>223</v>
      </c>
      <c r="J8824" t="s">
        <v>24</v>
      </c>
      <c r="N8824">
        <v>2162</v>
      </c>
      <c r="O8824">
        <v>215</v>
      </c>
    </row>
    <row r="8825" spans="1:17" x14ac:dyDescent="0.3">
      <c r="A8825">
        <v>39560</v>
      </c>
      <c r="B8825" s="1">
        <v>45741</v>
      </c>
      <c r="C8825" s="11">
        <v>0.85555555555555562</v>
      </c>
      <c r="D8825" s="13">
        <f t="shared" si="274"/>
        <v>20</v>
      </c>
      <c r="E8825" s="13" t="str">
        <f t="shared" si="275"/>
        <v>Evening</v>
      </c>
      <c r="F8825" t="s">
        <v>81</v>
      </c>
      <c r="G8825" t="s">
        <v>91</v>
      </c>
      <c r="H8825" t="s">
        <v>18</v>
      </c>
      <c r="I8825">
        <v>209</v>
      </c>
      <c r="J8825" t="s">
        <v>24</v>
      </c>
      <c r="N8825">
        <v>1352</v>
      </c>
      <c r="O8825">
        <v>240</v>
      </c>
    </row>
    <row r="8826" spans="1:17" x14ac:dyDescent="0.3">
      <c r="A8826">
        <v>57075</v>
      </c>
      <c r="B8826" s="1">
        <v>45958</v>
      </c>
      <c r="C8826" s="11">
        <v>0.82847222222222217</v>
      </c>
      <c r="D8826" s="13">
        <f t="shared" si="274"/>
        <v>19</v>
      </c>
      <c r="E8826" s="13" t="str">
        <f t="shared" si="275"/>
        <v>Evening</v>
      </c>
      <c r="F8826" t="s">
        <v>72</v>
      </c>
      <c r="G8826" t="s">
        <v>38</v>
      </c>
      <c r="H8826" t="s">
        <v>18</v>
      </c>
      <c r="I8826">
        <v>225</v>
      </c>
      <c r="J8826" t="s">
        <v>31</v>
      </c>
      <c r="N8826">
        <v>1276</v>
      </c>
      <c r="O8826">
        <v>230</v>
      </c>
      <c r="Q8826" t="s">
        <v>55</v>
      </c>
    </row>
    <row r="8827" spans="1:17" x14ac:dyDescent="0.3">
      <c r="A8827">
        <v>40848</v>
      </c>
      <c r="B8827" s="1">
        <v>45823</v>
      </c>
      <c r="C8827" s="11">
        <v>0.10208333333333335</v>
      </c>
      <c r="D8827" s="13">
        <f t="shared" si="274"/>
        <v>2</v>
      </c>
      <c r="E8827" s="13" t="str">
        <f t="shared" si="275"/>
        <v>Evening</v>
      </c>
      <c r="F8827" t="s">
        <v>72</v>
      </c>
      <c r="G8827" t="s">
        <v>26</v>
      </c>
      <c r="H8827" t="s">
        <v>40</v>
      </c>
      <c r="I8827">
        <v>235</v>
      </c>
      <c r="J8827" t="s">
        <v>24</v>
      </c>
      <c r="N8827">
        <v>1927</v>
      </c>
      <c r="O8827">
        <v>242</v>
      </c>
    </row>
    <row r="8828" spans="1:17" x14ac:dyDescent="0.3">
      <c r="A8828">
        <v>51764</v>
      </c>
      <c r="B8828" s="1">
        <v>45769</v>
      </c>
      <c r="C8828" s="11">
        <v>0.91319444444444453</v>
      </c>
      <c r="D8828" s="13">
        <f t="shared" si="274"/>
        <v>21</v>
      </c>
      <c r="E8828" s="13" t="str">
        <f t="shared" si="275"/>
        <v>Night</v>
      </c>
      <c r="F8828" t="s">
        <v>52</v>
      </c>
      <c r="G8828" t="s">
        <v>94</v>
      </c>
      <c r="H8828" t="s">
        <v>27</v>
      </c>
      <c r="I8828">
        <v>231</v>
      </c>
      <c r="J8828" t="s">
        <v>31</v>
      </c>
      <c r="N8828">
        <v>1264</v>
      </c>
      <c r="O8828">
        <v>220</v>
      </c>
      <c r="Q8828" t="s">
        <v>108</v>
      </c>
    </row>
    <row r="8829" spans="1:17" x14ac:dyDescent="0.3">
      <c r="A8829">
        <v>62804</v>
      </c>
      <c r="B8829" s="1">
        <v>45826</v>
      </c>
      <c r="C8829" s="11">
        <v>0.72638888888888886</v>
      </c>
      <c r="D8829" s="13">
        <f t="shared" si="274"/>
        <v>17</v>
      </c>
      <c r="E8829" s="13" t="str">
        <f t="shared" si="275"/>
        <v>Night</v>
      </c>
      <c r="F8829" t="s">
        <v>38</v>
      </c>
      <c r="G8829" t="s">
        <v>75</v>
      </c>
      <c r="H8829" t="s">
        <v>27</v>
      </c>
      <c r="I8829">
        <v>247</v>
      </c>
      <c r="J8829" t="s">
        <v>31</v>
      </c>
      <c r="N8829">
        <v>1137</v>
      </c>
      <c r="O8829">
        <v>215</v>
      </c>
      <c r="Q8829" t="s">
        <v>61</v>
      </c>
    </row>
    <row r="8830" spans="1:17" x14ac:dyDescent="0.3">
      <c r="A8830">
        <v>68255</v>
      </c>
      <c r="B8830" s="1">
        <v>45911</v>
      </c>
      <c r="C8830" s="11">
        <v>0.11388888888888889</v>
      </c>
      <c r="D8830" s="13">
        <f t="shared" si="274"/>
        <v>2</v>
      </c>
      <c r="E8830" s="13" t="str">
        <f t="shared" si="275"/>
        <v>Evening</v>
      </c>
      <c r="F8830" t="s">
        <v>91</v>
      </c>
      <c r="G8830" t="s">
        <v>91</v>
      </c>
      <c r="H8830" t="s">
        <v>18</v>
      </c>
      <c r="I8830">
        <v>204</v>
      </c>
      <c r="J8830" t="s">
        <v>31</v>
      </c>
      <c r="N8830">
        <v>1622</v>
      </c>
      <c r="O8830">
        <v>218</v>
      </c>
      <c r="Q8830" t="s">
        <v>55</v>
      </c>
    </row>
    <row r="8831" spans="1:17" x14ac:dyDescent="0.3">
      <c r="A8831">
        <v>70197</v>
      </c>
      <c r="B8831" s="1">
        <v>45912</v>
      </c>
      <c r="C8831" s="11">
        <v>0.25555555555555559</v>
      </c>
      <c r="D8831" s="13">
        <f t="shared" si="274"/>
        <v>6</v>
      </c>
      <c r="E8831" s="13" t="str">
        <f t="shared" si="275"/>
        <v>Morning</v>
      </c>
      <c r="F8831" t="s">
        <v>67</v>
      </c>
      <c r="G8831" t="s">
        <v>38</v>
      </c>
      <c r="H8831" t="s">
        <v>27</v>
      </c>
      <c r="I8831">
        <v>207</v>
      </c>
      <c r="J8831" t="s">
        <v>31</v>
      </c>
      <c r="N8831">
        <v>1173</v>
      </c>
      <c r="O8831">
        <v>253</v>
      </c>
      <c r="Q8831" t="s">
        <v>128</v>
      </c>
    </row>
    <row r="8832" spans="1:17" x14ac:dyDescent="0.3">
      <c r="A8832">
        <v>10767</v>
      </c>
      <c r="B8832" s="1">
        <v>45744</v>
      </c>
      <c r="C8832" s="11">
        <v>0.80694444444444446</v>
      </c>
      <c r="D8832" s="13">
        <f t="shared" si="274"/>
        <v>19</v>
      </c>
      <c r="E8832" s="13" t="str">
        <f t="shared" si="275"/>
        <v>Night</v>
      </c>
      <c r="F8832" t="s">
        <v>26</v>
      </c>
      <c r="G8832" t="s">
        <v>38</v>
      </c>
      <c r="H8832" t="s">
        <v>18</v>
      </c>
      <c r="I8832">
        <v>205</v>
      </c>
      <c r="J8832" t="s">
        <v>24</v>
      </c>
      <c r="N8832">
        <v>1354</v>
      </c>
      <c r="O8832">
        <v>204</v>
      </c>
    </row>
    <row r="8833" spans="1:17" x14ac:dyDescent="0.3">
      <c r="A8833">
        <v>18334</v>
      </c>
      <c r="B8833" s="1">
        <v>45830</v>
      </c>
      <c r="C8833" s="11">
        <v>0.99861111111111101</v>
      </c>
      <c r="D8833" s="13">
        <f t="shared" si="274"/>
        <v>23</v>
      </c>
      <c r="E8833" s="13" t="str">
        <f t="shared" si="275"/>
        <v>Evening</v>
      </c>
      <c r="F8833" t="s">
        <v>23</v>
      </c>
      <c r="G8833" t="s">
        <v>52</v>
      </c>
      <c r="H8833" t="s">
        <v>27</v>
      </c>
      <c r="I8833">
        <v>243</v>
      </c>
      <c r="J8833" t="s">
        <v>31</v>
      </c>
      <c r="N8833">
        <v>1862</v>
      </c>
      <c r="O8833">
        <v>234</v>
      </c>
      <c r="Q8833" t="s">
        <v>128</v>
      </c>
    </row>
    <row r="8834" spans="1:17" x14ac:dyDescent="0.3">
      <c r="A8834">
        <v>38101</v>
      </c>
      <c r="B8834" s="1">
        <v>45858</v>
      </c>
      <c r="C8834" s="11">
        <v>0.87013888888888891</v>
      </c>
      <c r="D8834" s="13">
        <f t="shared" ref="D8834:D8897" si="276">HOUR(C8834)</f>
        <v>20</v>
      </c>
      <c r="E8834" s="13" t="str">
        <f t="shared" ref="E8834:E8897" si="277">IF(AND(D8834&gt;=5,D8834&lt;12),"Morning",IF(AND(D8834&gt;=12,D8834&lt;17),"Afternoon",IF(AND(D8833&gt;=17,D8833&lt;21),"Evening","Night")))</f>
        <v>Night</v>
      </c>
      <c r="F8834" t="s">
        <v>91</v>
      </c>
      <c r="G8834" t="s">
        <v>81</v>
      </c>
      <c r="H8834" t="s">
        <v>40</v>
      </c>
      <c r="I8834">
        <v>221</v>
      </c>
      <c r="J8834" t="s">
        <v>24</v>
      </c>
      <c r="N8834">
        <v>1322</v>
      </c>
      <c r="O8834">
        <v>213</v>
      </c>
    </row>
    <row r="8835" spans="1:17" x14ac:dyDescent="0.3">
      <c r="A8835">
        <v>41718</v>
      </c>
      <c r="B8835" s="1">
        <v>45862</v>
      </c>
      <c r="C8835" s="11">
        <v>0.88680555555555562</v>
      </c>
      <c r="D8835" s="13">
        <f t="shared" si="276"/>
        <v>21</v>
      </c>
      <c r="E8835" s="13" t="str">
        <f t="shared" si="277"/>
        <v>Evening</v>
      </c>
      <c r="F8835" t="s">
        <v>81</v>
      </c>
      <c r="G8835" t="s">
        <v>38</v>
      </c>
      <c r="H8835" t="s">
        <v>27</v>
      </c>
      <c r="I8835">
        <v>200</v>
      </c>
      <c r="J8835" t="s">
        <v>31</v>
      </c>
      <c r="N8835">
        <v>1472</v>
      </c>
      <c r="O8835">
        <v>224</v>
      </c>
      <c r="Q8835" t="s">
        <v>47</v>
      </c>
    </row>
    <row r="8836" spans="1:17" x14ac:dyDescent="0.3">
      <c r="A8836">
        <v>17439</v>
      </c>
      <c r="B8836" s="1">
        <v>45982</v>
      </c>
      <c r="C8836" s="11">
        <v>0.83958333333333324</v>
      </c>
      <c r="D8836" s="13">
        <f t="shared" si="276"/>
        <v>20</v>
      </c>
      <c r="E8836" s="13" t="str">
        <f t="shared" si="277"/>
        <v>Night</v>
      </c>
      <c r="F8836" t="s">
        <v>26</v>
      </c>
      <c r="G8836" t="s">
        <v>23</v>
      </c>
      <c r="H8836" t="s">
        <v>18</v>
      </c>
      <c r="I8836">
        <v>256</v>
      </c>
      <c r="J8836" t="s">
        <v>24</v>
      </c>
      <c r="N8836">
        <v>1818</v>
      </c>
      <c r="O8836">
        <v>240</v>
      </c>
    </row>
    <row r="8837" spans="1:17" x14ac:dyDescent="0.3">
      <c r="A8837">
        <v>22325</v>
      </c>
      <c r="B8837" s="1">
        <v>45981</v>
      </c>
      <c r="C8837" s="11">
        <v>0.78263888888888899</v>
      </c>
      <c r="D8837" s="13">
        <f t="shared" si="276"/>
        <v>18</v>
      </c>
      <c r="E8837" s="13" t="str">
        <f t="shared" si="277"/>
        <v>Evening</v>
      </c>
      <c r="F8837" t="s">
        <v>30</v>
      </c>
      <c r="G8837" t="s">
        <v>72</v>
      </c>
      <c r="H8837" t="s">
        <v>40</v>
      </c>
      <c r="I8837">
        <v>209</v>
      </c>
      <c r="J8837" t="s">
        <v>24</v>
      </c>
      <c r="N8837">
        <v>1423</v>
      </c>
      <c r="O8837">
        <v>228</v>
      </c>
    </row>
    <row r="8838" spans="1:17" x14ac:dyDescent="0.3">
      <c r="A8838">
        <v>71287</v>
      </c>
      <c r="B8838" s="1">
        <v>45911</v>
      </c>
      <c r="C8838" s="11">
        <v>0.76388888888888884</v>
      </c>
      <c r="D8838" s="13">
        <f t="shared" si="276"/>
        <v>18</v>
      </c>
      <c r="E8838" s="13" t="str">
        <f t="shared" si="277"/>
        <v>Evening</v>
      </c>
      <c r="F8838" t="s">
        <v>26</v>
      </c>
      <c r="G8838" t="s">
        <v>75</v>
      </c>
      <c r="H8838" t="s">
        <v>40</v>
      </c>
      <c r="I8838">
        <v>243</v>
      </c>
      <c r="J8838" t="s">
        <v>24</v>
      </c>
      <c r="N8838">
        <v>1639</v>
      </c>
      <c r="O8838">
        <v>227</v>
      </c>
    </row>
    <row r="8839" spans="1:17" x14ac:dyDescent="0.3">
      <c r="A8839">
        <v>21297</v>
      </c>
      <c r="B8839" s="1">
        <v>46022</v>
      </c>
      <c r="C8839" s="11">
        <v>0.46388888888888885</v>
      </c>
      <c r="D8839" s="13">
        <f t="shared" si="276"/>
        <v>11</v>
      </c>
      <c r="E8839" s="13" t="str">
        <f t="shared" si="277"/>
        <v>Morning</v>
      </c>
      <c r="F8839" t="s">
        <v>81</v>
      </c>
      <c r="G8839" t="s">
        <v>23</v>
      </c>
      <c r="H8839" t="s">
        <v>18</v>
      </c>
      <c r="I8839">
        <v>203</v>
      </c>
      <c r="J8839" t="s">
        <v>31</v>
      </c>
      <c r="N8839">
        <v>2191</v>
      </c>
      <c r="O8839">
        <v>252</v>
      </c>
      <c r="Q8839" t="s">
        <v>41</v>
      </c>
    </row>
    <row r="8840" spans="1:17" x14ac:dyDescent="0.3">
      <c r="A8840">
        <v>59932</v>
      </c>
      <c r="B8840" s="1">
        <v>45995</v>
      </c>
      <c r="C8840" s="11">
        <v>0.29722222222222222</v>
      </c>
      <c r="D8840" s="13">
        <f t="shared" si="276"/>
        <v>7</v>
      </c>
      <c r="E8840" s="13" t="str">
        <f t="shared" si="277"/>
        <v>Morning</v>
      </c>
      <c r="F8840" t="s">
        <v>52</v>
      </c>
      <c r="G8840" t="s">
        <v>72</v>
      </c>
      <c r="H8840" t="s">
        <v>18</v>
      </c>
      <c r="I8840">
        <v>217</v>
      </c>
      <c r="J8840" t="s">
        <v>31</v>
      </c>
      <c r="N8840">
        <v>1771</v>
      </c>
      <c r="O8840">
        <v>250</v>
      </c>
      <c r="Q8840" t="s">
        <v>55</v>
      </c>
    </row>
    <row r="8841" spans="1:17" x14ac:dyDescent="0.3">
      <c r="A8841">
        <v>46865</v>
      </c>
      <c r="B8841" s="1">
        <v>45794</v>
      </c>
      <c r="C8841" s="11">
        <v>0.18680555555555556</v>
      </c>
      <c r="D8841" s="13">
        <f t="shared" si="276"/>
        <v>4</v>
      </c>
      <c r="E8841" s="13" t="str">
        <f t="shared" si="277"/>
        <v>Night</v>
      </c>
      <c r="F8841" t="s">
        <v>26</v>
      </c>
      <c r="G8841" t="s">
        <v>94</v>
      </c>
      <c r="H8841" t="s">
        <v>18</v>
      </c>
      <c r="I8841">
        <v>228</v>
      </c>
      <c r="J8841" t="s">
        <v>31</v>
      </c>
      <c r="N8841">
        <v>1575</v>
      </c>
      <c r="O8841">
        <v>246</v>
      </c>
      <c r="Q8841" t="s">
        <v>108</v>
      </c>
    </row>
    <row r="8842" spans="1:17" x14ac:dyDescent="0.3">
      <c r="A8842">
        <v>87437</v>
      </c>
      <c r="B8842" s="1">
        <v>45662</v>
      </c>
      <c r="C8842" s="11">
        <v>0.19444444444444445</v>
      </c>
      <c r="D8842" s="13">
        <f t="shared" si="276"/>
        <v>4</v>
      </c>
      <c r="E8842" s="13" t="str">
        <f t="shared" si="277"/>
        <v>Night</v>
      </c>
      <c r="F8842" t="s">
        <v>6272</v>
      </c>
      <c r="G8842" t="s">
        <v>23</v>
      </c>
      <c r="H8842" t="s">
        <v>27</v>
      </c>
      <c r="I8842">
        <v>222</v>
      </c>
      <c r="J8842" t="s">
        <v>31</v>
      </c>
      <c r="N8842">
        <v>1794</v>
      </c>
      <c r="O8842">
        <v>231</v>
      </c>
      <c r="Q8842" t="s">
        <v>32</v>
      </c>
    </row>
    <row r="8843" spans="1:17" x14ac:dyDescent="0.3">
      <c r="A8843">
        <v>84411</v>
      </c>
      <c r="B8843" s="1">
        <v>46019</v>
      </c>
      <c r="C8843" s="11">
        <v>0.93611111111111101</v>
      </c>
      <c r="D8843" s="13">
        <f t="shared" si="276"/>
        <v>22</v>
      </c>
      <c r="E8843" s="13" t="str">
        <f t="shared" si="277"/>
        <v>Night</v>
      </c>
      <c r="F8843" t="s">
        <v>6271</v>
      </c>
      <c r="G8843" t="s">
        <v>83</v>
      </c>
      <c r="H8843" t="s">
        <v>18</v>
      </c>
      <c r="I8843">
        <v>237</v>
      </c>
      <c r="J8843" t="s">
        <v>24</v>
      </c>
      <c r="N8843">
        <v>1190</v>
      </c>
      <c r="O8843">
        <v>208</v>
      </c>
    </row>
    <row r="8844" spans="1:17" x14ac:dyDescent="0.3">
      <c r="A8844">
        <v>18221</v>
      </c>
      <c r="B8844" s="1">
        <v>45695</v>
      </c>
      <c r="C8844" s="11">
        <v>0.40902777777777777</v>
      </c>
      <c r="D8844" s="13">
        <f t="shared" si="276"/>
        <v>9</v>
      </c>
      <c r="E8844" s="13" t="str">
        <f t="shared" si="277"/>
        <v>Morning</v>
      </c>
      <c r="F8844" t="s">
        <v>91</v>
      </c>
      <c r="G8844" t="s">
        <v>91</v>
      </c>
      <c r="H8844" t="s">
        <v>40</v>
      </c>
      <c r="I8844">
        <v>233</v>
      </c>
      <c r="J8844" t="s">
        <v>31</v>
      </c>
      <c r="N8844">
        <v>2017</v>
      </c>
      <c r="O8844">
        <v>207</v>
      </c>
      <c r="Q8844" t="s">
        <v>32</v>
      </c>
    </row>
    <row r="8845" spans="1:17" x14ac:dyDescent="0.3">
      <c r="A8845">
        <v>50536</v>
      </c>
      <c r="B8845" s="1">
        <v>45826</v>
      </c>
      <c r="C8845" s="11">
        <v>0.63750000000000007</v>
      </c>
      <c r="D8845" s="13">
        <f t="shared" si="276"/>
        <v>15</v>
      </c>
      <c r="E8845" s="13" t="str">
        <f t="shared" si="277"/>
        <v>Afternoon</v>
      </c>
      <c r="F8845" t="s">
        <v>6272</v>
      </c>
      <c r="G8845" t="s">
        <v>75</v>
      </c>
      <c r="H8845" t="s">
        <v>27</v>
      </c>
      <c r="I8845">
        <v>243</v>
      </c>
      <c r="J8845" t="s">
        <v>31</v>
      </c>
      <c r="N8845">
        <v>1033</v>
      </c>
      <c r="O8845">
        <v>249</v>
      </c>
      <c r="Q8845" t="s">
        <v>55</v>
      </c>
    </row>
    <row r="8846" spans="1:17" x14ac:dyDescent="0.3">
      <c r="A8846">
        <v>83981</v>
      </c>
      <c r="B8846" s="1">
        <v>45875</v>
      </c>
      <c r="C8846" s="11">
        <v>0.50694444444444442</v>
      </c>
      <c r="D8846" s="13">
        <f t="shared" si="276"/>
        <v>12</v>
      </c>
      <c r="E8846" s="13" t="str">
        <f t="shared" si="277"/>
        <v>Afternoon</v>
      </c>
      <c r="F8846" t="s">
        <v>6272</v>
      </c>
      <c r="G8846" t="s">
        <v>6272</v>
      </c>
      <c r="H8846" t="s">
        <v>27</v>
      </c>
      <c r="I8846">
        <v>217</v>
      </c>
      <c r="J8846" t="s">
        <v>31</v>
      </c>
      <c r="N8846">
        <v>1139</v>
      </c>
      <c r="O8846">
        <v>231</v>
      </c>
      <c r="Q8846" t="s">
        <v>41</v>
      </c>
    </row>
    <row r="8847" spans="1:17" x14ac:dyDescent="0.3">
      <c r="A8847">
        <v>18908</v>
      </c>
      <c r="B8847" s="1">
        <v>45974</v>
      </c>
      <c r="C8847" s="11">
        <v>0.80555555555555547</v>
      </c>
      <c r="D8847" s="13">
        <f t="shared" si="276"/>
        <v>19</v>
      </c>
      <c r="E8847" s="13" t="str">
        <f t="shared" si="277"/>
        <v>Night</v>
      </c>
      <c r="F8847" t="s">
        <v>58</v>
      </c>
      <c r="G8847" t="s">
        <v>72</v>
      </c>
      <c r="H8847" t="s">
        <v>18</v>
      </c>
      <c r="I8847">
        <v>235</v>
      </c>
      <c r="J8847" t="s">
        <v>24</v>
      </c>
      <c r="N8847">
        <v>1156</v>
      </c>
      <c r="O8847">
        <v>217</v>
      </c>
    </row>
    <row r="8848" spans="1:17" x14ac:dyDescent="0.3">
      <c r="A8848">
        <v>98600</v>
      </c>
      <c r="B8848" s="1">
        <v>45921</v>
      </c>
      <c r="C8848" s="11">
        <v>0.32083333333333336</v>
      </c>
      <c r="D8848" s="13">
        <f t="shared" si="276"/>
        <v>7</v>
      </c>
      <c r="E8848" s="13" t="str">
        <f t="shared" si="277"/>
        <v>Morning</v>
      </c>
      <c r="F8848" t="s">
        <v>52</v>
      </c>
      <c r="G8848" t="s">
        <v>38</v>
      </c>
      <c r="H8848" t="s">
        <v>18</v>
      </c>
      <c r="I8848">
        <v>215</v>
      </c>
      <c r="J8848" t="s">
        <v>31</v>
      </c>
      <c r="N8848">
        <v>1280</v>
      </c>
      <c r="O8848">
        <v>258</v>
      </c>
      <c r="Q8848" t="s">
        <v>47</v>
      </c>
    </row>
    <row r="8849" spans="1:17" x14ac:dyDescent="0.3">
      <c r="A8849">
        <v>58015</v>
      </c>
      <c r="B8849" s="1">
        <v>45849</v>
      </c>
      <c r="C8849" s="11">
        <v>0.71666666666666667</v>
      </c>
      <c r="D8849" s="13">
        <f t="shared" si="276"/>
        <v>17</v>
      </c>
      <c r="E8849" s="13" t="str">
        <f t="shared" si="277"/>
        <v>Night</v>
      </c>
      <c r="F8849" t="s">
        <v>91</v>
      </c>
      <c r="G8849" t="s">
        <v>72</v>
      </c>
      <c r="H8849" t="s">
        <v>27</v>
      </c>
      <c r="I8849">
        <v>217</v>
      </c>
      <c r="J8849" t="s">
        <v>31</v>
      </c>
      <c r="N8849">
        <v>1662</v>
      </c>
      <c r="O8849">
        <v>210</v>
      </c>
      <c r="Q8849" t="s">
        <v>47</v>
      </c>
    </row>
    <row r="8850" spans="1:17" x14ac:dyDescent="0.3">
      <c r="A8850">
        <v>41935</v>
      </c>
      <c r="B8850" s="1">
        <v>45833</v>
      </c>
      <c r="C8850" s="11">
        <v>0.42777777777777781</v>
      </c>
      <c r="D8850" s="13">
        <f t="shared" si="276"/>
        <v>10</v>
      </c>
      <c r="E8850" s="13" t="str">
        <f t="shared" si="277"/>
        <v>Morning</v>
      </c>
      <c r="F8850" t="s">
        <v>67</v>
      </c>
      <c r="G8850" t="s">
        <v>94</v>
      </c>
      <c r="H8850" t="s">
        <v>27</v>
      </c>
      <c r="I8850">
        <v>202</v>
      </c>
      <c r="J8850" t="s">
        <v>31</v>
      </c>
      <c r="N8850">
        <v>2189</v>
      </c>
      <c r="O8850">
        <v>244</v>
      </c>
      <c r="Q8850" t="s">
        <v>128</v>
      </c>
    </row>
    <row r="8851" spans="1:17" x14ac:dyDescent="0.3">
      <c r="A8851">
        <v>96874</v>
      </c>
      <c r="B8851" s="1">
        <v>45783</v>
      </c>
      <c r="C8851" s="11">
        <v>0.84305555555555556</v>
      </c>
      <c r="D8851" s="13">
        <f t="shared" si="276"/>
        <v>20</v>
      </c>
      <c r="E8851" s="13" t="str">
        <f t="shared" si="277"/>
        <v>Night</v>
      </c>
      <c r="F8851" t="s">
        <v>81</v>
      </c>
      <c r="G8851" t="s">
        <v>81</v>
      </c>
      <c r="H8851" t="s">
        <v>18</v>
      </c>
      <c r="I8851">
        <v>239</v>
      </c>
      <c r="J8851" t="s">
        <v>31</v>
      </c>
      <c r="N8851">
        <v>1231</v>
      </c>
      <c r="O8851">
        <v>246</v>
      </c>
      <c r="Q8851" t="s">
        <v>32</v>
      </c>
    </row>
    <row r="8852" spans="1:17" x14ac:dyDescent="0.3">
      <c r="A8852">
        <v>20302</v>
      </c>
      <c r="B8852" s="1">
        <v>45798</v>
      </c>
      <c r="C8852" s="11">
        <v>0.1125</v>
      </c>
      <c r="D8852" s="13">
        <f t="shared" si="276"/>
        <v>2</v>
      </c>
      <c r="E8852" s="13" t="str">
        <f t="shared" si="277"/>
        <v>Evening</v>
      </c>
      <c r="F8852" t="s">
        <v>58</v>
      </c>
      <c r="G8852" t="s">
        <v>26</v>
      </c>
      <c r="H8852" t="s">
        <v>18</v>
      </c>
      <c r="I8852">
        <v>213</v>
      </c>
      <c r="J8852" t="s">
        <v>31</v>
      </c>
      <c r="N8852">
        <v>1301</v>
      </c>
      <c r="O8852">
        <v>251</v>
      </c>
      <c r="Q8852" t="s">
        <v>61</v>
      </c>
    </row>
    <row r="8853" spans="1:17" x14ac:dyDescent="0.3">
      <c r="A8853">
        <v>37199</v>
      </c>
      <c r="B8853" s="1">
        <v>45694</v>
      </c>
      <c r="C8853" s="11">
        <v>0.18472222222222223</v>
      </c>
      <c r="D8853" s="13">
        <f t="shared" si="276"/>
        <v>4</v>
      </c>
      <c r="E8853" s="13" t="str">
        <f t="shared" si="277"/>
        <v>Night</v>
      </c>
      <c r="F8853" t="s">
        <v>6271</v>
      </c>
      <c r="G8853" t="s">
        <v>81</v>
      </c>
      <c r="H8853" t="s">
        <v>40</v>
      </c>
      <c r="I8853">
        <v>223</v>
      </c>
      <c r="J8853" t="s">
        <v>24</v>
      </c>
      <c r="N8853">
        <v>1193</v>
      </c>
      <c r="O8853">
        <v>215</v>
      </c>
    </row>
    <row r="8854" spans="1:17" x14ac:dyDescent="0.3">
      <c r="A8854">
        <v>74097</v>
      </c>
      <c r="B8854" s="1">
        <v>45671</v>
      </c>
      <c r="C8854" s="11">
        <v>0.37638888888888888</v>
      </c>
      <c r="D8854" s="13">
        <f t="shared" si="276"/>
        <v>9</v>
      </c>
      <c r="E8854" s="13" t="str">
        <f t="shared" si="277"/>
        <v>Morning</v>
      </c>
      <c r="F8854" t="s">
        <v>38</v>
      </c>
      <c r="G8854" t="s">
        <v>72</v>
      </c>
      <c r="H8854" t="s">
        <v>27</v>
      </c>
      <c r="I8854">
        <v>212</v>
      </c>
      <c r="J8854" t="s">
        <v>31</v>
      </c>
      <c r="N8854">
        <v>1443</v>
      </c>
      <c r="O8854">
        <v>201</v>
      </c>
      <c r="Q8854" t="s">
        <v>41</v>
      </c>
    </row>
    <row r="8855" spans="1:17" x14ac:dyDescent="0.3">
      <c r="A8855">
        <v>43452</v>
      </c>
      <c r="B8855" s="1">
        <v>45961</v>
      </c>
      <c r="C8855" s="11">
        <v>0.40208333333333335</v>
      </c>
      <c r="D8855" s="13">
        <f t="shared" si="276"/>
        <v>9</v>
      </c>
      <c r="E8855" s="13" t="str">
        <f t="shared" si="277"/>
        <v>Morning</v>
      </c>
      <c r="F8855" t="s">
        <v>52</v>
      </c>
      <c r="G8855" t="s">
        <v>6272</v>
      </c>
      <c r="H8855" t="s">
        <v>18</v>
      </c>
      <c r="I8855">
        <v>239</v>
      </c>
      <c r="J8855" t="s">
        <v>31</v>
      </c>
      <c r="N8855">
        <v>2054</v>
      </c>
      <c r="O8855">
        <v>201</v>
      </c>
      <c r="Q8855" t="s">
        <v>32</v>
      </c>
    </row>
    <row r="8856" spans="1:17" x14ac:dyDescent="0.3">
      <c r="A8856">
        <v>31757</v>
      </c>
      <c r="B8856" s="1">
        <v>45661</v>
      </c>
      <c r="C8856" s="11">
        <v>0.47847222222222219</v>
      </c>
      <c r="D8856" s="13">
        <f t="shared" si="276"/>
        <v>11</v>
      </c>
      <c r="E8856" s="13" t="str">
        <f t="shared" si="277"/>
        <v>Morning</v>
      </c>
      <c r="F8856" t="s">
        <v>94</v>
      </c>
      <c r="G8856" t="s">
        <v>30</v>
      </c>
      <c r="H8856" t="s">
        <v>40</v>
      </c>
      <c r="I8856">
        <v>237</v>
      </c>
      <c r="J8856" t="s">
        <v>31</v>
      </c>
      <c r="N8856">
        <v>1682</v>
      </c>
      <c r="O8856">
        <v>207</v>
      </c>
      <c r="Q8856" t="s">
        <v>108</v>
      </c>
    </row>
    <row r="8857" spans="1:17" x14ac:dyDescent="0.3">
      <c r="A8857">
        <v>58766</v>
      </c>
      <c r="B8857" s="1">
        <v>45741</v>
      </c>
      <c r="C8857" s="11">
        <v>0.53055555555555556</v>
      </c>
      <c r="D8857" s="13">
        <f t="shared" si="276"/>
        <v>12</v>
      </c>
      <c r="E8857" s="13" t="str">
        <f t="shared" si="277"/>
        <v>Afternoon</v>
      </c>
      <c r="F8857" t="s">
        <v>72</v>
      </c>
      <c r="G8857" t="s">
        <v>6271</v>
      </c>
      <c r="H8857" t="s">
        <v>18</v>
      </c>
      <c r="I8857">
        <v>260</v>
      </c>
      <c r="J8857" t="s">
        <v>24</v>
      </c>
      <c r="N8857">
        <v>1799</v>
      </c>
      <c r="O8857">
        <v>208</v>
      </c>
    </row>
    <row r="8858" spans="1:17" x14ac:dyDescent="0.3">
      <c r="A8858">
        <v>94630</v>
      </c>
      <c r="B8858" s="1">
        <v>45943</v>
      </c>
      <c r="C8858" s="11">
        <v>0.93541666666666667</v>
      </c>
      <c r="D8858" s="13">
        <f t="shared" si="276"/>
        <v>22</v>
      </c>
      <c r="E8858" s="13" t="str">
        <f t="shared" si="277"/>
        <v>Night</v>
      </c>
      <c r="F8858" t="s">
        <v>91</v>
      </c>
      <c r="G8858" t="s">
        <v>91</v>
      </c>
      <c r="H8858" t="s">
        <v>40</v>
      </c>
      <c r="I8858">
        <v>229</v>
      </c>
      <c r="J8858" t="s">
        <v>24</v>
      </c>
      <c r="N8858">
        <v>1000</v>
      </c>
      <c r="O8858">
        <v>231</v>
      </c>
    </row>
    <row r="8859" spans="1:17" x14ac:dyDescent="0.3">
      <c r="A8859">
        <v>88314</v>
      </c>
      <c r="B8859" s="1">
        <v>45818</v>
      </c>
      <c r="C8859" s="11">
        <v>0.25069444444444444</v>
      </c>
      <c r="D8859" s="13">
        <f t="shared" si="276"/>
        <v>6</v>
      </c>
      <c r="E8859" s="13" t="str">
        <f t="shared" si="277"/>
        <v>Morning</v>
      </c>
      <c r="F8859" t="s">
        <v>58</v>
      </c>
      <c r="G8859" t="s">
        <v>58</v>
      </c>
      <c r="H8859" t="s">
        <v>27</v>
      </c>
      <c r="I8859">
        <v>256</v>
      </c>
      <c r="J8859" t="s">
        <v>24</v>
      </c>
      <c r="N8859">
        <v>1395</v>
      </c>
      <c r="O8859">
        <v>225</v>
      </c>
    </row>
    <row r="8860" spans="1:17" x14ac:dyDescent="0.3">
      <c r="A8860">
        <v>97305</v>
      </c>
      <c r="B8860" s="1">
        <v>45765</v>
      </c>
      <c r="C8860" s="11">
        <v>0.32500000000000001</v>
      </c>
      <c r="D8860" s="13">
        <f t="shared" si="276"/>
        <v>7</v>
      </c>
      <c r="E8860" s="13" t="str">
        <f t="shared" si="277"/>
        <v>Morning</v>
      </c>
      <c r="F8860" t="s">
        <v>23</v>
      </c>
      <c r="G8860" t="s">
        <v>26</v>
      </c>
      <c r="H8860" t="s">
        <v>40</v>
      </c>
      <c r="I8860">
        <v>223</v>
      </c>
      <c r="J8860" t="s">
        <v>24</v>
      </c>
      <c r="N8860">
        <v>1014</v>
      </c>
      <c r="O8860">
        <v>211</v>
      </c>
    </row>
    <row r="8861" spans="1:17" x14ac:dyDescent="0.3">
      <c r="A8861">
        <v>62937</v>
      </c>
      <c r="B8861" s="1">
        <v>45711</v>
      </c>
      <c r="C8861" s="11">
        <v>0.52361111111111114</v>
      </c>
      <c r="D8861" s="13">
        <f t="shared" si="276"/>
        <v>12</v>
      </c>
      <c r="E8861" s="13" t="str">
        <f t="shared" si="277"/>
        <v>Afternoon</v>
      </c>
      <c r="F8861" t="s">
        <v>30</v>
      </c>
      <c r="G8861" t="s">
        <v>26</v>
      </c>
      <c r="H8861" t="s">
        <v>18</v>
      </c>
      <c r="I8861">
        <v>250</v>
      </c>
      <c r="J8861" t="s">
        <v>24</v>
      </c>
      <c r="N8861">
        <v>2039</v>
      </c>
      <c r="O8861">
        <v>259</v>
      </c>
    </row>
    <row r="8862" spans="1:17" x14ac:dyDescent="0.3">
      <c r="A8862">
        <v>59694</v>
      </c>
      <c r="B8862" s="1">
        <v>45745</v>
      </c>
      <c r="C8862" s="11">
        <v>0.76666666666666661</v>
      </c>
      <c r="D8862" s="13">
        <f t="shared" si="276"/>
        <v>18</v>
      </c>
      <c r="E8862" s="13" t="str">
        <f t="shared" si="277"/>
        <v>Night</v>
      </c>
      <c r="F8862" t="s">
        <v>6271</v>
      </c>
      <c r="G8862" t="s">
        <v>23</v>
      </c>
      <c r="H8862" t="s">
        <v>40</v>
      </c>
      <c r="I8862">
        <v>233</v>
      </c>
      <c r="J8862" t="s">
        <v>31</v>
      </c>
      <c r="N8862">
        <v>2152</v>
      </c>
      <c r="O8862">
        <v>229</v>
      </c>
      <c r="Q8862" t="s">
        <v>108</v>
      </c>
    </row>
    <row r="8863" spans="1:17" x14ac:dyDescent="0.3">
      <c r="A8863">
        <v>67391</v>
      </c>
      <c r="B8863" s="1">
        <v>45750</v>
      </c>
      <c r="C8863" s="11">
        <v>0.14097222222222222</v>
      </c>
      <c r="D8863" s="13">
        <f t="shared" si="276"/>
        <v>3</v>
      </c>
      <c r="E8863" s="13" t="str">
        <f t="shared" si="277"/>
        <v>Evening</v>
      </c>
      <c r="F8863" t="s">
        <v>58</v>
      </c>
      <c r="G8863" t="s">
        <v>38</v>
      </c>
      <c r="H8863" t="s">
        <v>27</v>
      </c>
      <c r="I8863">
        <v>246</v>
      </c>
      <c r="J8863" t="s">
        <v>31</v>
      </c>
      <c r="N8863">
        <v>1271</v>
      </c>
      <c r="O8863">
        <v>210</v>
      </c>
      <c r="Q8863" t="s">
        <v>61</v>
      </c>
    </row>
    <row r="8864" spans="1:17" x14ac:dyDescent="0.3">
      <c r="A8864">
        <v>43755</v>
      </c>
      <c r="B8864" s="1">
        <v>45989</v>
      </c>
      <c r="C8864" s="11">
        <v>0.3354166666666667</v>
      </c>
      <c r="D8864" s="13">
        <f t="shared" si="276"/>
        <v>8</v>
      </c>
      <c r="E8864" s="13" t="str">
        <f t="shared" si="277"/>
        <v>Morning</v>
      </c>
      <c r="F8864" t="s">
        <v>94</v>
      </c>
      <c r="G8864" t="s">
        <v>75</v>
      </c>
      <c r="H8864" t="s">
        <v>40</v>
      </c>
      <c r="I8864">
        <v>202</v>
      </c>
      <c r="J8864" t="s">
        <v>31</v>
      </c>
      <c r="N8864">
        <v>1892</v>
      </c>
      <c r="O8864">
        <v>247</v>
      </c>
      <c r="Q8864" t="s">
        <v>61</v>
      </c>
    </row>
    <row r="8865" spans="1:17" x14ac:dyDescent="0.3">
      <c r="A8865">
        <v>19177</v>
      </c>
      <c r="B8865" s="1">
        <v>45965</v>
      </c>
      <c r="C8865" s="11">
        <v>0.21249999999999999</v>
      </c>
      <c r="D8865" s="13">
        <f t="shared" si="276"/>
        <v>5</v>
      </c>
      <c r="E8865" s="13" t="str">
        <f t="shared" si="277"/>
        <v>Morning</v>
      </c>
      <c r="F8865" t="s">
        <v>91</v>
      </c>
      <c r="G8865" t="s">
        <v>30</v>
      </c>
      <c r="H8865" t="s">
        <v>40</v>
      </c>
      <c r="I8865">
        <v>219</v>
      </c>
      <c r="J8865" t="s">
        <v>31</v>
      </c>
      <c r="N8865">
        <v>1768</v>
      </c>
      <c r="O8865">
        <v>242</v>
      </c>
      <c r="Q8865" t="s">
        <v>128</v>
      </c>
    </row>
    <row r="8866" spans="1:17" x14ac:dyDescent="0.3">
      <c r="A8866">
        <v>98571</v>
      </c>
      <c r="B8866" s="1">
        <v>45845</v>
      </c>
      <c r="C8866" s="11">
        <v>0.44027777777777777</v>
      </c>
      <c r="D8866" s="13">
        <f t="shared" si="276"/>
        <v>10</v>
      </c>
      <c r="E8866" s="13" t="str">
        <f t="shared" si="277"/>
        <v>Morning</v>
      </c>
      <c r="F8866" t="s">
        <v>75</v>
      </c>
      <c r="G8866" t="s">
        <v>94</v>
      </c>
      <c r="H8866" t="s">
        <v>40</v>
      </c>
      <c r="I8866">
        <v>204</v>
      </c>
      <c r="J8866" t="s">
        <v>31</v>
      </c>
      <c r="N8866">
        <v>1483</v>
      </c>
      <c r="O8866">
        <v>250</v>
      </c>
      <c r="Q8866" t="s">
        <v>108</v>
      </c>
    </row>
    <row r="8867" spans="1:17" x14ac:dyDescent="0.3">
      <c r="A8867">
        <v>35094</v>
      </c>
      <c r="B8867" s="1">
        <v>45813</v>
      </c>
      <c r="C8867" s="11">
        <v>0.4465277777777778</v>
      </c>
      <c r="D8867" s="13">
        <f t="shared" si="276"/>
        <v>10</v>
      </c>
      <c r="E8867" s="13" t="str">
        <f t="shared" si="277"/>
        <v>Morning</v>
      </c>
      <c r="F8867" t="s">
        <v>26</v>
      </c>
      <c r="G8867" t="s">
        <v>67</v>
      </c>
      <c r="H8867" t="s">
        <v>40</v>
      </c>
      <c r="I8867">
        <v>200</v>
      </c>
      <c r="J8867" t="s">
        <v>31</v>
      </c>
      <c r="N8867">
        <v>2091</v>
      </c>
      <c r="O8867">
        <v>217</v>
      </c>
      <c r="Q8867" t="s">
        <v>41</v>
      </c>
    </row>
    <row r="8868" spans="1:17" x14ac:dyDescent="0.3">
      <c r="A8868">
        <v>59242</v>
      </c>
      <c r="B8868" s="1">
        <v>45898</v>
      </c>
      <c r="C8868" s="11">
        <v>1.3888888888888888E-2</v>
      </c>
      <c r="D8868" s="13">
        <f t="shared" si="276"/>
        <v>0</v>
      </c>
      <c r="E8868" s="13" t="str">
        <f t="shared" si="277"/>
        <v>Night</v>
      </c>
      <c r="F8868" t="s">
        <v>81</v>
      </c>
      <c r="G8868" t="s">
        <v>6271</v>
      </c>
      <c r="H8868" t="s">
        <v>40</v>
      </c>
      <c r="I8868">
        <v>237</v>
      </c>
      <c r="J8868" t="s">
        <v>24</v>
      </c>
      <c r="N8868">
        <v>1977</v>
      </c>
      <c r="O8868">
        <v>211</v>
      </c>
    </row>
    <row r="8869" spans="1:17" x14ac:dyDescent="0.3">
      <c r="A8869">
        <v>59722</v>
      </c>
      <c r="B8869" s="1">
        <v>45697</v>
      </c>
      <c r="C8869" s="11">
        <v>0.15694444444444444</v>
      </c>
      <c r="D8869" s="13">
        <f t="shared" si="276"/>
        <v>3</v>
      </c>
      <c r="E8869" s="13" t="str">
        <f t="shared" si="277"/>
        <v>Night</v>
      </c>
      <c r="F8869" t="s">
        <v>6272</v>
      </c>
      <c r="G8869" t="s">
        <v>6271</v>
      </c>
      <c r="H8869" t="s">
        <v>18</v>
      </c>
      <c r="I8869">
        <v>229</v>
      </c>
      <c r="J8869" t="s">
        <v>31</v>
      </c>
      <c r="N8869">
        <v>1802</v>
      </c>
      <c r="O8869">
        <v>221</v>
      </c>
      <c r="Q8869" t="s">
        <v>61</v>
      </c>
    </row>
    <row r="8870" spans="1:17" x14ac:dyDescent="0.3">
      <c r="A8870">
        <v>86864</v>
      </c>
      <c r="B8870" s="1">
        <v>46009</v>
      </c>
      <c r="C8870" s="11">
        <v>0.4284722222222222</v>
      </c>
      <c r="D8870" s="13">
        <f t="shared" si="276"/>
        <v>10</v>
      </c>
      <c r="E8870" s="13" t="str">
        <f t="shared" si="277"/>
        <v>Morning</v>
      </c>
      <c r="F8870" t="s">
        <v>52</v>
      </c>
      <c r="G8870" t="s">
        <v>83</v>
      </c>
      <c r="H8870" t="s">
        <v>27</v>
      </c>
      <c r="I8870">
        <v>211</v>
      </c>
      <c r="J8870" t="s">
        <v>31</v>
      </c>
      <c r="N8870">
        <v>1605</v>
      </c>
      <c r="O8870">
        <v>238</v>
      </c>
      <c r="Q8870" t="s">
        <v>32</v>
      </c>
    </row>
    <row r="8871" spans="1:17" x14ac:dyDescent="0.3">
      <c r="A8871">
        <v>80328</v>
      </c>
      <c r="B8871" s="1">
        <v>45896</v>
      </c>
      <c r="C8871" s="11">
        <v>0.87430555555555556</v>
      </c>
      <c r="D8871" s="13">
        <f t="shared" si="276"/>
        <v>20</v>
      </c>
      <c r="E8871" s="13" t="str">
        <f t="shared" si="277"/>
        <v>Night</v>
      </c>
      <c r="F8871" t="s">
        <v>94</v>
      </c>
      <c r="G8871" t="s">
        <v>26</v>
      </c>
      <c r="H8871" t="s">
        <v>18</v>
      </c>
      <c r="I8871">
        <v>202</v>
      </c>
      <c r="J8871" t="s">
        <v>31</v>
      </c>
      <c r="N8871">
        <v>1516</v>
      </c>
      <c r="O8871">
        <v>254</v>
      </c>
      <c r="Q8871" t="s">
        <v>41</v>
      </c>
    </row>
    <row r="8872" spans="1:17" x14ac:dyDescent="0.3">
      <c r="A8872">
        <v>37904</v>
      </c>
      <c r="B8872" s="1">
        <v>45750</v>
      </c>
      <c r="C8872" s="11">
        <v>0.2388888888888889</v>
      </c>
      <c r="D8872" s="13">
        <f t="shared" si="276"/>
        <v>5</v>
      </c>
      <c r="E8872" s="13" t="str">
        <f t="shared" si="277"/>
        <v>Morning</v>
      </c>
      <c r="F8872" t="s">
        <v>30</v>
      </c>
      <c r="G8872" t="s">
        <v>26</v>
      </c>
      <c r="H8872" t="s">
        <v>40</v>
      </c>
      <c r="I8872">
        <v>238</v>
      </c>
      <c r="J8872" t="s">
        <v>24</v>
      </c>
      <c r="N8872">
        <v>1642</v>
      </c>
      <c r="O8872">
        <v>245</v>
      </c>
    </row>
    <row r="8873" spans="1:17" x14ac:dyDescent="0.3">
      <c r="A8873">
        <v>20533</v>
      </c>
      <c r="B8873" s="1">
        <v>45969</v>
      </c>
      <c r="C8873" s="11">
        <v>0.73819444444444438</v>
      </c>
      <c r="D8873" s="13">
        <f t="shared" si="276"/>
        <v>17</v>
      </c>
      <c r="E8873" s="13" t="str">
        <f t="shared" si="277"/>
        <v>Night</v>
      </c>
      <c r="F8873" t="s">
        <v>6272</v>
      </c>
      <c r="G8873" t="s">
        <v>38</v>
      </c>
      <c r="H8873" t="s">
        <v>18</v>
      </c>
      <c r="I8873">
        <v>234</v>
      </c>
      <c r="J8873" t="s">
        <v>31</v>
      </c>
      <c r="N8873">
        <v>1549</v>
      </c>
      <c r="O8873">
        <v>245</v>
      </c>
      <c r="Q8873" t="s">
        <v>41</v>
      </c>
    </row>
    <row r="8874" spans="1:17" x14ac:dyDescent="0.3">
      <c r="A8874">
        <v>33007</v>
      </c>
      <c r="B8874" s="1">
        <v>45739</v>
      </c>
      <c r="C8874" s="11">
        <v>0.43402777777777773</v>
      </c>
      <c r="D8874" s="13">
        <f t="shared" si="276"/>
        <v>10</v>
      </c>
      <c r="E8874" s="13" t="str">
        <f t="shared" si="277"/>
        <v>Morning</v>
      </c>
      <c r="F8874" t="s">
        <v>52</v>
      </c>
      <c r="G8874" t="s">
        <v>67</v>
      </c>
      <c r="H8874" t="s">
        <v>27</v>
      </c>
      <c r="I8874">
        <v>249</v>
      </c>
      <c r="J8874" t="s">
        <v>31</v>
      </c>
      <c r="N8874">
        <v>1804</v>
      </c>
      <c r="O8874">
        <v>256</v>
      </c>
      <c r="Q8874" t="s">
        <v>55</v>
      </c>
    </row>
    <row r="8875" spans="1:17" x14ac:dyDescent="0.3">
      <c r="A8875">
        <v>67472</v>
      </c>
      <c r="B8875" s="1">
        <v>45752</v>
      </c>
      <c r="C8875" s="11">
        <v>4.9999999999999996E-2</v>
      </c>
      <c r="D8875" s="13">
        <f t="shared" si="276"/>
        <v>1</v>
      </c>
      <c r="E8875" s="13" t="str">
        <f t="shared" si="277"/>
        <v>Night</v>
      </c>
      <c r="F8875" t="s">
        <v>91</v>
      </c>
      <c r="G8875" t="s">
        <v>6271</v>
      </c>
      <c r="H8875" t="s">
        <v>18</v>
      </c>
      <c r="I8875">
        <v>232</v>
      </c>
      <c r="J8875" t="s">
        <v>31</v>
      </c>
      <c r="N8875">
        <v>1034</v>
      </c>
      <c r="O8875">
        <v>205</v>
      </c>
      <c r="Q8875" t="s">
        <v>55</v>
      </c>
    </row>
    <row r="8876" spans="1:17" x14ac:dyDescent="0.3">
      <c r="A8876">
        <v>80928</v>
      </c>
      <c r="B8876" s="1">
        <v>45679</v>
      </c>
      <c r="C8876" s="11">
        <v>0.71527777777777779</v>
      </c>
      <c r="D8876" s="13">
        <f t="shared" si="276"/>
        <v>17</v>
      </c>
      <c r="E8876" s="13" t="str">
        <f t="shared" si="277"/>
        <v>Night</v>
      </c>
      <c r="F8876" t="s">
        <v>23</v>
      </c>
      <c r="G8876" t="s">
        <v>58</v>
      </c>
      <c r="H8876" t="s">
        <v>18</v>
      </c>
      <c r="I8876">
        <v>210</v>
      </c>
      <c r="J8876" t="s">
        <v>31</v>
      </c>
      <c r="N8876">
        <v>2171</v>
      </c>
      <c r="O8876">
        <v>227</v>
      </c>
      <c r="Q8876" t="s">
        <v>108</v>
      </c>
    </row>
    <row r="8877" spans="1:17" x14ac:dyDescent="0.3">
      <c r="A8877">
        <v>28595</v>
      </c>
      <c r="B8877" s="1">
        <v>45916</v>
      </c>
      <c r="C8877" s="11">
        <v>0.75555555555555554</v>
      </c>
      <c r="D8877" s="13">
        <f t="shared" si="276"/>
        <v>18</v>
      </c>
      <c r="E8877" s="13" t="str">
        <f t="shared" si="277"/>
        <v>Evening</v>
      </c>
      <c r="F8877" t="s">
        <v>30</v>
      </c>
      <c r="G8877" t="s">
        <v>58</v>
      </c>
      <c r="H8877" t="s">
        <v>27</v>
      </c>
      <c r="I8877">
        <v>208</v>
      </c>
      <c r="J8877" t="s">
        <v>24</v>
      </c>
      <c r="N8877">
        <v>1861</v>
      </c>
      <c r="O8877">
        <v>201</v>
      </c>
    </row>
    <row r="8878" spans="1:17" x14ac:dyDescent="0.3">
      <c r="A8878">
        <v>21273</v>
      </c>
      <c r="B8878" s="1">
        <v>45753</v>
      </c>
      <c r="C8878" s="11">
        <v>0.9243055555555556</v>
      </c>
      <c r="D8878" s="13">
        <f t="shared" si="276"/>
        <v>22</v>
      </c>
      <c r="E8878" s="13" t="str">
        <f t="shared" si="277"/>
        <v>Evening</v>
      </c>
      <c r="F8878" t="s">
        <v>30</v>
      </c>
      <c r="G8878" t="s">
        <v>30</v>
      </c>
      <c r="H8878" t="s">
        <v>27</v>
      </c>
      <c r="I8878">
        <v>252</v>
      </c>
      <c r="J8878" t="s">
        <v>24</v>
      </c>
      <c r="N8878">
        <v>1242</v>
      </c>
      <c r="O8878">
        <v>210</v>
      </c>
    </row>
    <row r="8879" spans="1:17" x14ac:dyDescent="0.3">
      <c r="A8879">
        <v>20897</v>
      </c>
      <c r="B8879" s="1">
        <v>45817</v>
      </c>
      <c r="C8879" s="11">
        <v>0.67291666666666661</v>
      </c>
      <c r="D8879" s="13">
        <f t="shared" si="276"/>
        <v>16</v>
      </c>
      <c r="E8879" s="13" t="str">
        <f t="shared" si="277"/>
        <v>Afternoon</v>
      </c>
      <c r="F8879" t="s">
        <v>26</v>
      </c>
      <c r="G8879" t="s">
        <v>23</v>
      </c>
      <c r="H8879" t="s">
        <v>40</v>
      </c>
      <c r="I8879">
        <v>236</v>
      </c>
      <c r="J8879" t="s">
        <v>31</v>
      </c>
      <c r="N8879">
        <v>2019</v>
      </c>
      <c r="O8879">
        <v>242</v>
      </c>
      <c r="Q8879" t="s">
        <v>32</v>
      </c>
    </row>
    <row r="8880" spans="1:17" x14ac:dyDescent="0.3">
      <c r="A8880">
        <v>76241</v>
      </c>
      <c r="B8880" s="1">
        <v>45777</v>
      </c>
      <c r="C8880" s="11">
        <v>0.61319444444444449</v>
      </c>
      <c r="D8880" s="13">
        <f t="shared" si="276"/>
        <v>14</v>
      </c>
      <c r="E8880" s="13" t="str">
        <f t="shared" si="277"/>
        <v>Afternoon</v>
      </c>
      <c r="F8880" t="s">
        <v>67</v>
      </c>
      <c r="G8880" t="s">
        <v>30</v>
      </c>
      <c r="H8880" t="s">
        <v>18</v>
      </c>
      <c r="I8880">
        <v>234</v>
      </c>
      <c r="J8880" t="s">
        <v>31</v>
      </c>
      <c r="N8880">
        <v>1361</v>
      </c>
      <c r="O8880">
        <v>260</v>
      </c>
      <c r="Q8880" t="s">
        <v>108</v>
      </c>
    </row>
    <row r="8881" spans="1:17" x14ac:dyDescent="0.3">
      <c r="A8881">
        <v>82133</v>
      </c>
      <c r="B8881" s="1">
        <v>45966</v>
      </c>
      <c r="C8881" s="11">
        <v>0.9472222222222223</v>
      </c>
      <c r="D8881" s="13">
        <f t="shared" si="276"/>
        <v>22</v>
      </c>
      <c r="E8881" s="13" t="str">
        <f t="shared" si="277"/>
        <v>Night</v>
      </c>
      <c r="F8881" t="s">
        <v>83</v>
      </c>
      <c r="G8881" t="s">
        <v>26</v>
      </c>
      <c r="H8881" t="s">
        <v>18</v>
      </c>
      <c r="I8881">
        <v>248</v>
      </c>
      <c r="J8881" t="s">
        <v>31</v>
      </c>
      <c r="N8881">
        <v>1046</v>
      </c>
      <c r="O8881">
        <v>251</v>
      </c>
      <c r="Q8881" t="s">
        <v>108</v>
      </c>
    </row>
    <row r="8882" spans="1:17" x14ac:dyDescent="0.3">
      <c r="A8882">
        <v>56679</v>
      </c>
      <c r="B8882" s="1">
        <v>45912</v>
      </c>
      <c r="C8882" s="11">
        <v>0.74236111111111114</v>
      </c>
      <c r="D8882" s="13">
        <f t="shared" si="276"/>
        <v>17</v>
      </c>
      <c r="E8882" s="13" t="str">
        <f t="shared" si="277"/>
        <v>Night</v>
      </c>
      <c r="F8882" t="s">
        <v>81</v>
      </c>
      <c r="G8882" t="s">
        <v>6272</v>
      </c>
      <c r="H8882" t="s">
        <v>27</v>
      </c>
      <c r="I8882">
        <v>216</v>
      </c>
      <c r="J8882" t="s">
        <v>24</v>
      </c>
      <c r="N8882">
        <v>1062</v>
      </c>
      <c r="O8882">
        <v>201</v>
      </c>
    </row>
    <row r="8883" spans="1:17" x14ac:dyDescent="0.3">
      <c r="A8883">
        <v>41328</v>
      </c>
      <c r="B8883" s="1">
        <v>45839</v>
      </c>
      <c r="C8883" s="11">
        <v>0.96388888888888891</v>
      </c>
      <c r="D8883" s="13">
        <f t="shared" si="276"/>
        <v>23</v>
      </c>
      <c r="E8883" s="13" t="str">
        <f t="shared" si="277"/>
        <v>Evening</v>
      </c>
      <c r="F8883" t="s">
        <v>58</v>
      </c>
      <c r="G8883" t="s">
        <v>30</v>
      </c>
      <c r="H8883" t="s">
        <v>40</v>
      </c>
      <c r="I8883">
        <v>239</v>
      </c>
      <c r="J8883" t="s">
        <v>31</v>
      </c>
      <c r="N8883">
        <v>2162</v>
      </c>
      <c r="O8883">
        <v>210</v>
      </c>
      <c r="Q8883" t="s">
        <v>55</v>
      </c>
    </row>
    <row r="8884" spans="1:17" x14ac:dyDescent="0.3">
      <c r="A8884">
        <v>93699</v>
      </c>
      <c r="B8884" s="1">
        <v>45867</v>
      </c>
      <c r="C8884" s="11">
        <v>0.66249999999999998</v>
      </c>
      <c r="D8884" s="13">
        <f t="shared" si="276"/>
        <v>15</v>
      </c>
      <c r="E8884" s="13" t="str">
        <f t="shared" si="277"/>
        <v>Afternoon</v>
      </c>
      <c r="F8884" t="s">
        <v>38</v>
      </c>
      <c r="G8884" t="s">
        <v>72</v>
      </c>
      <c r="H8884" t="s">
        <v>40</v>
      </c>
      <c r="I8884">
        <v>247</v>
      </c>
      <c r="J8884" t="s">
        <v>31</v>
      </c>
      <c r="N8884">
        <v>1391</v>
      </c>
      <c r="O8884">
        <v>224</v>
      </c>
      <c r="Q8884" t="s">
        <v>47</v>
      </c>
    </row>
    <row r="8885" spans="1:17" x14ac:dyDescent="0.3">
      <c r="A8885">
        <v>87129</v>
      </c>
      <c r="B8885" s="1">
        <v>45999</v>
      </c>
      <c r="C8885" s="11">
        <v>0.35902777777777778</v>
      </c>
      <c r="D8885" s="13">
        <f t="shared" si="276"/>
        <v>8</v>
      </c>
      <c r="E8885" s="13" t="str">
        <f t="shared" si="277"/>
        <v>Morning</v>
      </c>
      <c r="F8885" t="s">
        <v>6271</v>
      </c>
      <c r="G8885" t="s">
        <v>26</v>
      </c>
      <c r="H8885" t="s">
        <v>27</v>
      </c>
      <c r="I8885">
        <v>257</v>
      </c>
      <c r="J8885" t="s">
        <v>24</v>
      </c>
      <c r="N8885">
        <v>1285</v>
      </c>
      <c r="O8885">
        <v>221</v>
      </c>
    </row>
    <row r="8886" spans="1:17" x14ac:dyDescent="0.3">
      <c r="A8886">
        <v>88674</v>
      </c>
      <c r="B8886" s="1">
        <v>45769</v>
      </c>
      <c r="C8886" s="11">
        <v>0.7597222222222223</v>
      </c>
      <c r="D8886" s="13">
        <f t="shared" si="276"/>
        <v>18</v>
      </c>
      <c r="E8886" s="13" t="str">
        <f t="shared" si="277"/>
        <v>Night</v>
      </c>
      <c r="F8886" t="s">
        <v>6272</v>
      </c>
      <c r="G8886" t="s">
        <v>52</v>
      </c>
      <c r="H8886" t="s">
        <v>27</v>
      </c>
      <c r="I8886">
        <v>238</v>
      </c>
      <c r="J8886" t="s">
        <v>24</v>
      </c>
      <c r="N8886">
        <v>1449</v>
      </c>
      <c r="O8886">
        <v>218</v>
      </c>
    </row>
    <row r="8887" spans="1:17" x14ac:dyDescent="0.3">
      <c r="A8887">
        <v>42207</v>
      </c>
      <c r="B8887" s="1">
        <v>45826</v>
      </c>
      <c r="C8887" s="11">
        <v>0.43958333333333338</v>
      </c>
      <c r="D8887" s="13">
        <f t="shared" si="276"/>
        <v>10</v>
      </c>
      <c r="E8887" s="13" t="str">
        <f t="shared" si="277"/>
        <v>Morning</v>
      </c>
      <c r="F8887" t="s">
        <v>75</v>
      </c>
      <c r="G8887" t="s">
        <v>81</v>
      </c>
      <c r="H8887" t="s">
        <v>27</v>
      </c>
      <c r="I8887">
        <v>222</v>
      </c>
      <c r="J8887" t="s">
        <v>24</v>
      </c>
      <c r="N8887">
        <v>1715</v>
      </c>
      <c r="O8887">
        <v>235</v>
      </c>
    </row>
    <row r="8888" spans="1:17" x14ac:dyDescent="0.3">
      <c r="A8888">
        <v>89260</v>
      </c>
      <c r="B8888" s="1">
        <v>45873</v>
      </c>
      <c r="C8888" s="11">
        <v>0.67152777777777783</v>
      </c>
      <c r="D8888" s="13">
        <f t="shared" si="276"/>
        <v>16</v>
      </c>
      <c r="E8888" s="13" t="str">
        <f t="shared" si="277"/>
        <v>Afternoon</v>
      </c>
      <c r="F8888" t="s">
        <v>75</v>
      </c>
      <c r="G8888" t="s">
        <v>58</v>
      </c>
      <c r="H8888" t="s">
        <v>18</v>
      </c>
      <c r="I8888">
        <v>219</v>
      </c>
      <c r="J8888" t="s">
        <v>31</v>
      </c>
      <c r="N8888">
        <v>1634</v>
      </c>
      <c r="O8888">
        <v>203</v>
      </c>
      <c r="Q8888" t="s">
        <v>41</v>
      </c>
    </row>
    <row r="8889" spans="1:17" x14ac:dyDescent="0.3">
      <c r="A8889">
        <v>75141</v>
      </c>
      <c r="B8889" s="1">
        <v>45666</v>
      </c>
      <c r="C8889" s="11">
        <v>0.27916666666666667</v>
      </c>
      <c r="D8889" s="13">
        <f t="shared" si="276"/>
        <v>6</v>
      </c>
      <c r="E8889" s="13" t="str">
        <f t="shared" si="277"/>
        <v>Morning</v>
      </c>
      <c r="F8889" t="s">
        <v>30</v>
      </c>
      <c r="G8889" t="s">
        <v>58</v>
      </c>
      <c r="H8889" t="s">
        <v>40</v>
      </c>
      <c r="I8889">
        <v>200</v>
      </c>
      <c r="J8889" t="s">
        <v>31</v>
      </c>
      <c r="N8889">
        <v>2199</v>
      </c>
      <c r="O8889">
        <v>238</v>
      </c>
      <c r="Q8889" t="s">
        <v>47</v>
      </c>
    </row>
    <row r="8890" spans="1:17" x14ac:dyDescent="0.3">
      <c r="A8890">
        <v>86740</v>
      </c>
      <c r="B8890" s="1">
        <v>45807</v>
      </c>
      <c r="C8890" s="11">
        <v>0.68125000000000002</v>
      </c>
      <c r="D8890" s="13">
        <f t="shared" si="276"/>
        <v>16</v>
      </c>
      <c r="E8890" s="13" t="str">
        <f t="shared" si="277"/>
        <v>Afternoon</v>
      </c>
      <c r="F8890" t="s">
        <v>6272</v>
      </c>
      <c r="G8890" t="s">
        <v>75</v>
      </c>
      <c r="H8890" t="s">
        <v>40</v>
      </c>
      <c r="I8890">
        <v>249</v>
      </c>
      <c r="J8890" t="s">
        <v>31</v>
      </c>
      <c r="N8890">
        <v>1699</v>
      </c>
      <c r="O8890">
        <v>221</v>
      </c>
      <c r="Q8890" t="s">
        <v>55</v>
      </c>
    </row>
    <row r="8891" spans="1:17" x14ac:dyDescent="0.3">
      <c r="A8891">
        <v>47896</v>
      </c>
      <c r="B8891" s="1">
        <v>45820</v>
      </c>
      <c r="C8891" s="11">
        <v>0.88194444444444453</v>
      </c>
      <c r="D8891" s="13">
        <f t="shared" si="276"/>
        <v>21</v>
      </c>
      <c r="E8891" s="13" t="str">
        <f t="shared" si="277"/>
        <v>Night</v>
      </c>
      <c r="F8891" t="s">
        <v>30</v>
      </c>
      <c r="G8891" t="s">
        <v>23</v>
      </c>
      <c r="H8891" t="s">
        <v>27</v>
      </c>
      <c r="I8891">
        <v>230</v>
      </c>
      <c r="J8891" t="s">
        <v>24</v>
      </c>
      <c r="N8891">
        <v>1286</v>
      </c>
      <c r="O8891">
        <v>258</v>
      </c>
    </row>
    <row r="8892" spans="1:17" x14ac:dyDescent="0.3">
      <c r="A8892">
        <v>23518</v>
      </c>
      <c r="B8892" s="1">
        <v>45778</v>
      </c>
      <c r="C8892" s="11">
        <v>0.9604166666666667</v>
      </c>
      <c r="D8892" s="13">
        <f t="shared" si="276"/>
        <v>23</v>
      </c>
      <c r="E8892" s="13" t="str">
        <f t="shared" si="277"/>
        <v>Night</v>
      </c>
      <c r="F8892" t="s">
        <v>75</v>
      </c>
      <c r="G8892" t="s">
        <v>75</v>
      </c>
      <c r="H8892" t="s">
        <v>40</v>
      </c>
      <c r="I8892">
        <v>230</v>
      </c>
      <c r="J8892" t="s">
        <v>24</v>
      </c>
      <c r="N8892">
        <v>1225</v>
      </c>
      <c r="O8892">
        <v>237</v>
      </c>
    </row>
    <row r="8893" spans="1:17" x14ac:dyDescent="0.3">
      <c r="A8893">
        <v>85842</v>
      </c>
      <c r="B8893" s="1">
        <v>45710</v>
      </c>
      <c r="C8893" s="11">
        <v>0.72986111111111107</v>
      </c>
      <c r="D8893" s="13">
        <f t="shared" si="276"/>
        <v>17</v>
      </c>
      <c r="E8893" s="13" t="str">
        <f t="shared" si="277"/>
        <v>Night</v>
      </c>
      <c r="F8893" t="s">
        <v>26</v>
      </c>
      <c r="G8893" t="s">
        <v>81</v>
      </c>
      <c r="H8893" t="s">
        <v>27</v>
      </c>
      <c r="I8893">
        <v>221</v>
      </c>
      <c r="J8893" t="s">
        <v>31</v>
      </c>
      <c r="N8893">
        <v>2194</v>
      </c>
      <c r="O8893">
        <v>248</v>
      </c>
      <c r="Q8893" t="s">
        <v>32</v>
      </c>
    </row>
    <row r="8894" spans="1:17" x14ac:dyDescent="0.3">
      <c r="A8894">
        <v>66604</v>
      </c>
      <c r="B8894" s="1">
        <v>45753</v>
      </c>
      <c r="C8894" s="11">
        <v>9.7222222222222224E-3</v>
      </c>
      <c r="D8894" s="13">
        <f t="shared" si="276"/>
        <v>0</v>
      </c>
      <c r="E8894" s="13" t="str">
        <f t="shared" si="277"/>
        <v>Evening</v>
      </c>
      <c r="F8894" t="s">
        <v>91</v>
      </c>
      <c r="G8894" t="s">
        <v>23</v>
      </c>
      <c r="H8894" t="s">
        <v>27</v>
      </c>
      <c r="I8894">
        <v>218</v>
      </c>
      <c r="J8894" t="s">
        <v>31</v>
      </c>
      <c r="N8894">
        <v>2161</v>
      </c>
      <c r="O8894">
        <v>243</v>
      </c>
      <c r="Q8894" t="s">
        <v>47</v>
      </c>
    </row>
    <row r="8895" spans="1:17" x14ac:dyDescent="0.3">
      <c r="A8895">
        <v>86769</v>
      </c>
      <c r="B8895" s="1">
        <v>45885</v>
      </c>
      <c r="C8895" s="11">
        <v>0.42499999999999999</v>
      </c>
      <c r="D8895" s="13">
        <f t="shared" si="276"/>
        <v>10</v>
      </c>
      <c r="E8895" s="13" t="str">
        <f t="shared" si="277"/>
        <v>Morning</v>
      </c>
      <c r="F8895" t="s">
        <v>6272</v>
      </c>
      <c r="G8895" t="s">
        <v>58</v>
      </c>
      <c r="H8895" t="s">
        <v>27</v>
      </c>
      <c r="I8895">
        <v>258</v>
      </c>
      <c r="J8895" t="s">
        <v>31</v>
      </c>
      <c r="N8895">
        <v>1296</v>
      </c>
      <c r="O8895">
        <v>253</v>
      </c>
      <c r="Q8895" t="s">
        <v>128</v>
      </c>
    </row>
    <row r="8896" spans="1:17" x14ac:dyDescent="0.3">
      <c r="A8896">
        <v>67738</v>
      </c>
      <c r="B8896" s="1">
        <v>45858</v>
      </c>
      <c r="C8896" s="11">
        <v>0.24930555555555556</v>
      </c>
      <c r="D8896" s="13">
        <f t="shared" si="276"/>
        <v>5</v>
      </c>
      <c r="E8896" s="13" t="str">
        <f t="shared" si="277"/>
        <v>Morning</v>
      </c>
      <c r="F8896" t="s">
        <v>58</v>
      </c>
      <c r="G8896" t="s">
        <v>30</v>
      </c>
      <c r="H8896" t="s">
        <v>40</v>
      </c>
      <c r="I8896">
        <v>237</v>
      </c>
      <c r="J8896" t="s">
        <v>24</v>
      </c>
      <c r="N8896">
        <v>1097</v>
      </c>
      <c r="O8896">
        <v>225</v>
      </c>
    </row>
    <row r="8897" spans="1:17" x14ac:dyDescent="0.3">
      <c r="A8897">
        <v>88287</v>
      </c>
      <c r="B8897" s="1">
        <v>46003</v>
      </c>
      <c r="C8897" s="11">
        <v>0.82847222222222217</v>
      </c>
      <c r="D8897" s="13">
        <f t="shared" si="276"/>
        <v>19</v>
      </c>
      <c r="E8897" s="13" t="str">
        <f t="shared" si="277"/>
        <v>Night</v>
      </c>
      <c r="F8897" t="s">
        <v>67</v>
      </c>
      <c r="G8897" t="s">
        <v>81</v>
      </c>
      <c r="H8897" t="s">
        <v>18</v>
      </c>
      <c r="I8897">
        <v>216</v>
      </c>
      <c r="J8897" t="s">
        <v>24</v>
      </c>
      <c r="N8897">
        <v>1479</v>
      </c>
      <c r="O8897">
        <v>254</v>
      </c>
    </row>
    <row r="8898" spans="1:17" x14ac:dyDescent="0.3">
      <c r="A8898">
        <v>35639</v>
      </c>
      <c r="B8898" s="1">
        <v>45695</v>
      </c>
      <c r="C8898" s="11">
        <v>0.18194444444444444</v>
      </c>
      <c r="D8898" s="13">
        <f t="shared" ref="D8898:D8961" si="278">HOUR(C8898)</f>
        <v>4</v>
      </c>
      <c r="E8898" s="13" t="str">
        <f t="shared" ref="E8898:E8961" si="279">IF(AND(D8898&gt;=5,D8898&lt;12),"Morning",IF(AND(D8898&gt;=12,D8898&lt;17),"Afternoon",IF(AND(D8897&gt;=17,D8897&lt;21),"Evening","Night")))</f>
        <v>Evening</v>
      </c>
      <c r="F8898" t="s">
        <v>52</v>
      </c>
      <c r="G8898" t="s">
        <v>67</v>
      </c>
      <c r="H8898" t="s">
        <v>40</v>
      </c>
      <c r="I8898">
        <v>239</v>
      </c>
      <c r="J8898" t="s">
        <v>31</v>
      </c>
      <c r="N8898">
        <v>1479</v>
      </c>
      <c r="O8898">
        <v>211</v>
      </c>
      <c r="Q8898" t="s">
        <v>61</v>
      </c>
    </row>
    <row r="8899" spans="1:17" x14ac:dyDescent="0.3">
      <c r="A8899">
        <v>32855</v>
      </c>
      <c r="B8899" s="1">
        <v>45856</v>
      </c>
      <c r="C8899" s="11">
        <v>0.19236111111111112</v>
      </c>
      <c r="D8899" s="13">
        <f t="shared" si="278"/>
        <v>4</v>
      </c>
      <c r="E8899" s="13" t="str">
        <f t="shared" si="279"/>
        <v>Night</v>
      </c>
      <c r="F8899" t="s">
        <v>75</v>
      </c>
      <c r="G8899" t="s">
        <v>91</v>
      </c>
      <c r="H8899" t="s">
        <v>27</v>
      </c>
      <c r="I8899">
        <v>201</v>
      </c>
      <c r="J8899" t="s">
        <v>31</v>
      </c>
      <c r="N8899">
        <v>1251</v>
      </c>
      <c r="O8899">
        <v>238</v>
      </c>
      <c r="Q8899" t="s">
        <v>61</v>
      </c>
    </row>
    <row r="8900" spans="1:17" x14ac:dyDescent="0.3">
      <c r="A8900">
        <v>43432</v>
      </c>
      <c r="B8900" s="1">
        <v>45838</v>
      </c>
      <c r="C8900" s="11">
        <v>0.17361111111111113</v>
      </c>
      <c r="D8900" s="13">
        <f t="shared" si="278"/>
        <v>4</v>
      </c>
      <c r="E8900" s="13" t="str">
        <f t="shared" si="279"/>
        <v>Night</v>
      </c>
      <c r="F8900" t="s">
        <v>58</v>
      </c>
      <c r="G8900" t="s">
        <v>30</v>
      </c>
      <c r="H8900" t="s">
        <v>27</v>
      </c>
      <c r="I8900">
        <v>260</v>
      </c>
      <c r="J8900" t="s">
        <v>24</v>
      </c>
      <c r="N8900">
        <v>1341</v>
      </c>
      <c r="O8900">
        <v>258</v>
      </c>
    </row>
    <row r="8901" spans="1:17" x14ac:dyDescent="0.3">
      <c r="A8901">
        <v>80810</v>
      </c>
      <c r="B8901" s="1">
        <v>46015</v>
      </c>
      <c r="C8901" s="11">
        <v>0.63402777777777775</v>
      </c>
      <c r="D8901" s="13">
        <f t="shared" si="278"/>
        <v>15</v>
      </c>
      <c r="E8901" s="13" t="str">
        <f t="shared" si="279"/>
        <v>Afternoon</v>
      </c>
      <c r="F8901" t="s">
        <v>6272</v>
      </c>
      <c r="G8901" t="s">
        <v>38</v>
      </c>
      <c r="H8901" t="s">
        <v>27</v>
      </c>
      <c r="I8901">
        <v>236</v>
      </c>
      <c r="J8901" t="s">
        <v>31</v>
      </c>
      <c r="N8901">
        <v>1067</v>
      </c>
      <c r="O8901">
        <v>246</v>
      </c>
      <c r="Q8901" t="s">
        <v>32</v>
      </c>
    </row>
    <row r="8902" spans="1:17" x14ac:dyDescent="0.3">
      <c r="A8902">
        <v>81206</v>
      </c>
      <c r="B8902" s="1">
        <v>45875</v>
      </c>
      <c r="C8902" s="11">
        <v>0.43194444444444446</v>
      </c>
      <c r="D8902" s="13">
        <f t="shared" si="278"/>
        <v>10</v>
      </c>
      <c r="E8902" s="13" t="str">
        <f t="shared" si="279"/>
        <v>Morning</v>
      </c>
      <c r="F8902" t="s">
        <v>6271</v>
      </c>
      <c r="G8902" t="s">
        <v>94</v>
      </c>
      <c r="H8902" t="s">
        <v>40</v>
      </c>
      <c r="I8902">
        <v>231</v>
      </c>
      <c r="J8902" t="s">
        <v>31</v>
      </c>
      <c r="N8902">
        <v>1114</v>
      </c>
      <c r="O8902">
        <v>218</v>
      </c>
      <c r="Q8902" t="s">
        <v>108</v>
      </c>
    </row>
    <row r="8903" spans="1:17" x14ac:dyDescent="0.3">
      <c r="A8903">
        <v>23057</v>
      </c>
      <c r="B8903" s="1">
        <v>45857</v>
      </c>
      <c r="C8903" s="11">
        <v>0.98749999999999993</v>
      </c>
      <c r="D8903" s="13">
        <f t="shared" si="278"/>
        <v>23</v>
      </c>
      <c r="E8903" s="13" t="str">
        <f t="shared" si="279"/>
        <v>Night</v>
      </c>
      <c r="F8903" t="s">
        <v>83</v>
      </c>
      <c r="G8903" t="s">
        <v>6271</v>
      </c>
      <c r="H8903" t="s">
        <v>18</v>
      </c>
      <c r="I8903">
        <v>243</v>
      </c>
      <c r="J8903" t="s">
        <v>31</v>
      </c>
      <c r="N8903">
        <v>1677</v>
      </c>
      <c r="O8903">
        <v>228</v>
      </c>
      <c r="Q8903" t="s">
        <v>41</v>
      </c>
    </row>
    <row r="8904" spans="1:17" x14ac:dyDescent="0.3">
      <c r="A8904">
        <v>26678</v>
      </c>
      <c r="B8904" s="1">
        <v>45871</v>
      </c>
      <c r="C8904" s="11">
        <v>0.75555555555555554</v>
      </c>
      <c r="D8904" s="13">
        <f t="shared" si="278"/>
        <v>18</v>
      </c>
      <c r="E8904" s="13" t="str">
        <f t="shared" si="279"/>
        <v>Night</v>
      </c>
      <c r="F8904" t="s">
        <v>23</v>
      </c>
      <c r="G8904" t="s">
        <v>6272</v>
      </c>
      <c r="H8904" t="s">
        <v>18</v>
      </c>
      <c r="I8904">
        <v>253</v>
      </c>
      <c r="J8904" t="s">
        <v>24</v>
      </c>
      <c r="N8904">
        <v>1220</v>
      </c>
      <c r="O8904">
        <v>247</v>
      </c>
    </row>
    <row r="8905" spans="1:17" x14ac:dyDescent="0.3">
      <c r="A8905">
        <v>80762</v>
      </c>
      <c r="B8905" s="1">
        <v>45754</v>
      </c>
      <c r="C8905" s="11">
        <v>0.7909722222222223</v>
      </c>
      <c r="D8905" s="13">
        <f t="shared" si="278"/>
        <v>18</v>
      </c>
      <c r="E8905" s="13" t="str">
        <f t="shared" si="279"/>
        <v>Evening</v>
      </c>
      <c r="F8905" t="s">
        <v>58</v>
      </c>
      <c r="G8905" t="s">
        <v>81</v>
      </c>
      <c r="H8905" t="s">
        <v>18</v>
      </c>
      <c r="I8905">
        <v>211</v>
      </c>
      <c r="J8905" t="s">
        <v>31</v>
      </c>
      <c r="N8905">
        <v>1044</v>
      </c>
      <c r="O8905">
        <v>235</v>
      </c>
      <c r="Q8905" t="s">
        <v>55</v>
      </c>
    </row>
    <row r="8906" spans="1:17" x14ac:dyDescent="0.3">
      <c r="A8906">
        <v>96205</v>
      </c>
      <c r="B8906" s="1">
        <v>46006</v>
      </c>
      <c r="C8906" s="11">
        <v>0.76111111111111107</v>
      </c>
      <c r="D8906" s="13">
        <f t="shared" si="278"/>
        <v>18</v>
      </c>
      <c r="E8906" s="13" t="str">
        <f t="shared" si="279"/>
        <v>Evening</v>
      </c>
      <c r="F8906" t="s">
        <v>81</v>
      </c>
      <c r="G8906" t="s">
        <v>67</v>
      </c>
      <c r="H8906" t="s">
        <v>40</v>
      </c>
      <c r="I8906">
        <v>225</v>
      </c>
      <c r="J8906" t="s">
        <v>31</v>
      </c>
      <c r="N8906">
        <v>1059</v>
      </c>
      <c r="O8906">
        <v>209</v>
      </c>
      <c r="Q8906" t="s">
        <v>128</v>
      </c>
    </row>
    <row r="8907" spans="1:17" x14ac:dyDescent="0.3">
      <c r="A8907">
        <v>76407</v>
      </c>
      <c r="B8907" s="1">
        <v>45727</v>
      </c>
      <c r="C8907" s="11">
        <v>0.59375</v>
      </c>
      <c r="D8907" s="13">
        <f t="shared" si="278"/>
        <v>14</v>
      </c>
      <c r="E8907" s="13" t="str">
        <f t="shared" si="279"/>
        <v>Afternoon</v>
      </c>
      <c r="F8907" t="s">
        <v>6272</v>
      </c>
      <c r="G8907" t="s">
        <v>72</v>
      </c>
      <c r="H8907" t="s">
        <v>18</v>
      </c>
      <c r="I8907">
        <v>238</v>
      </c>
      <c r="J8907" t="s">
        <v>31</v>
      </c>
      <c r="N8907">
        <v>1962</v>
      </c>
      <c r="O8907">
        <v>248</v>
      </c>
      <c r="Q8907" t="s">
        <v>61</v>
      </c>
    </row>
    <row r="8908" spans="1:17" x14ac:dyDescent="0.3">
      <c r="A8908">
        <v>61670</v>
      </c>
      <c r="B8908" s="1">
        <v>45744</v>
      </c>
      <c r="C8908" s="11">
        <v>9.7222222222222224E-2</v>
      </c>
      <c r="D8908" s="13">
        <f t="shared" si="278"/>
        <v>2</v>
      </c>
      <c r="E8908" s="13" t="str">
        <f t="shared" si="279"/>
        <v>Night</v>
      </c>
      <c r="F8908" t="s">
        <v>30</v>
      </c>
      <c r="G8908" t="s">
        <v>6272</v>
      </c>
      <c r="H8908" t="s">
        <v>40</v>
      </c>
      <c r="I8908">
        <v>248</v>
      </c>
      <c r="J8908" t="s">
        <v>24</v>
      </c>
      <c r="N8908">
        <v>2025</v>
      </c>
      <c r="O8908">
        <v>213</v>
      </c>
    </row>
    <row r="8909" spans="1:17" x14ac:dyDescent="0.3">
      <c r="A8909">
        <v>39851</v>
      </c>
      <c r="B8909" s="1">
        <v>45701</v>
      </c>
      <c r="C8909" s="11">
        <v>0.14583333333333334</v>
      </c>
      <c r="D8909" s="13">
        <f t="shared" si="278"/>
        <v>3</v>
      </c>
      <c r="E8909" s="13" t="str">
        <f t="shared" si="279"/>
        <v>Night</v>
      </c>
      <c r="F8909" t="s">
        <v>6272</v>
      </c>
      <c r="G8909" t="s">
        <v>83</v>
      </c>
      <c r="H8909" t="s">
        <v>18</v>
      </c>
      <c r="I8909">
        <v>203</v>
      </c>
      <c r="J8909" t="s">
        <v>31</v>
      </c>
      <c r="N8909">
        <v>1801</v>
      </c>
      <c r="O8909">
        <v>229</v>
      </c>
      <c r="Q8909" t="s">
        <v>32</v>
      </c>
    </row>
    <row r="8910" spans="1:17" x14ac:dyDescent="0.3">
      <c r="A8910">
        <v>15059</v>
      </c>
      <c r="B8910" s="1">
        <v>45742</v>
      </c>
      <c r="C8910" s="11">
        <v>0.24305555555555555</v>
      </c>
      <c r="D8910" s="13">
        <f t="shared" si="278"/>
        <v>5</v>
      </c>
      <c r="E8910" s="13" t="str">
        <f t="shared" si="279"/>
        <v>Morning</v>
      </c>
      <c r="F8910" t="s">
        <v>30</v>
      </c>
      <c r="G8910" t="s">
        <v>52</v>
      </c>
      <c r="H8910" t="s">
        <v>18</v>
      </c>
      <c r="I8910">
        <v>237</v>
      </c>
      <c r="J8910" t="s">
        <v>24</v>
      </c>
      <c r="N8910">
        <v>1121</v>
      </c>
      <c r="O8910">
        <v>236</v>
      </c>
    </row>
    <row r="8911" spans="1:17" x14ac:dyDescent="0.3">
      <c r="A8911">
        <v>54968</v>
      </c>
      <c r="B8911" s="1">
        <v>45912</v>
      </c>
      <c r="C8911" s="11">
        <v>0.3666666666666667</v>
      </c>
      <c r="D8911" s="13">
        <f t="shared" si="278"/>
        <v>8</v>
      </c>
      <c r="E8911" s="13" t="str">
        <f t="shared" si="279"/>
        <v>Morning</v>
      </c>
      <c r="F8911" t="s">
        <v>6272</v>
      </c>
      <c r="G8911" t="s">
        <v>6272</v>
      </c>
      <c r="H8911" t="s">
        <v>27</v>
      </c>
      <c r="I8911">
        <v>252</v>
      </c>
      <c r="J8911" t="s">
        <v>31</v>
      </c>
      <c r="N8911">
        <v>1276</v>
      </c>
      <c r="O8911">
        <v>225</v>
      </c>
      <c r="Q8911" t="s">
        <v>32</v>
      </c>
    </row>
    <row r="8912" spans="1:17" x14ac:dyDescent="0.3">
      <c r="A8912">
        <v>22166</v>
      </c>
      <c r="B8912" s="1">
        <v>45703</v>
      </c>
      <c r="C8912" s="11">
        <v>0.13333333333333333</v>
      </c>
      <c r="D8912" s="13">
        <f t="shared" si="278"/>
        <v>3</v>
      </c>
      <c r="E8912" s="13" t="str">
        <f t="shared" si="279"/>
        <v>Night</v>
      </c>
      <c r="F8912" t="s">
        <v>94</v>
      </c>
      <c r="G8912" t="s">
        <v>30</v>
      </c>
      <c r="H8912" t="s">
        <v>40</v>
      </c>
      <c r="I8912">
        <v>201</v>
      </c>
      <c r="J8912" t="s">
        <v>24</v>
      </c>
      <c r="N8912">
        <v>1365</v>
      </c>
      <c r="O8912">
        <v>240</v>
      </c>
    </row>
    <row r="8913" spans="1:17" x14ac:dyDescent="0.3">
      <c r="A8913">
        <v>24681</v>
      </c>
      <c r="B8913" s="1">
        <v>45895</v>
      </c>
      <c r="C8913" s="11">
        <v>0.4236111111111111</v>
      </c>
      <c r="D8913" s="13">
        <f t="shared" si="278"/>
        <v>10</v>
      </c>
      <c r="E8913" s="13" t="str">
        <f t="shared" si="279"/>
        <v>Morning</v>
      </c>
      <c r="F8913" t="s">
        <v>75</v>
      </c>
      <c r="G8913" t="s">
        <v>26</v>
      </c>
      <c r="H8913" t="s">
        <v>27</v>
      </c>
      <c r="I8913">
        <v>205</v>
      </c>
      <c r="J8913" t="s">
        <v>24</v>
      </c>
      <c r="N8913">
        <v>1650</v>
      </c>
      <c r="O8913">
        <v>217</v>
      </c>
    </row>
    <row r="8914" spans="1:17" x14ac:dyDescent="0.3">
      <c r="A8914">
        <v>56531</v>
      </c>
      <c r="B8914" s="1">
        <v>45790</v>
      </c>
      <c r="C8914" s="11">
        <v>0.67083333333333339</v>
      </c>
      <c r="D8914" s="13">
        <f t="shared" si="278"/>
        <v>16</v>
      </c>
      <c r="E8914" s="13" t="str">
        <f t="shared" si="279"/>
        <v>Afternoon</v>
      </c>
      <c r="F8914" t="s">
        <v>23</v>
      </c>
      <c r="G8914" t="s">
        <v>72</v>
      </c>
      <c r="H8914" t="s">
        <v>40</v>
      </c>
      <c r="I8914">
        <v>219</v>
      </c>
      <c r="J8914" t="s">
        <v>24</v>
      </c>
      <c r="N8914">
        <v>1818</v>
      </c>
      <c r="O8914">
        <v>219</v>
      </c>
    </row>
    <row r="8915" spans="1:17" x14ac:dyDescent="0.3">
      <c r="A8915">
        <v>59373</v>
      </c>
      <c r="B8915" s="1">
        <v>45769</v>
      </c>
      <c r="C8915" s="11">
        <v>0.3666666666666667</v>
      </c>
      <c r="D8915" s="13">
        <f t="shared" si="278"/>
        <v>8</v>
      </c>
      <c r="E8915" s="13" t="str">
        <f t="shared" si="279"/>
        <v>Morning</v>
      </c>
      <c r="F8915" t="s">
        <v>58</v>
      </c>
      <c r="G8915" t="s">
        <v>58</v>
      </c>
      <c r="H8915" t="s">
        <v>40</v>
      </c>
      <c r="I8915">
        <v>223</v>
      </c>
      <c r="J8915" t="s">
        <v>24</v>
      </c>
      <c r="N8915">
        <v>1120</v>
      </c>
      <c r="O8915">
        <v>253</v>
      </c>
    </row>
    <row r="8916" spans="1:17" x14ac:dyDescent="0.3">
      <c r="A8916">
        <v>86102</v>
      </c>
      <c r="B8916" s="1">
        <v>45744</v>
      </c>
      <c r="C8916" s="11">
        <v>0.84791666666666676</v>
      </c>
      <c r="D8916" s="13">
        <f t="shared" si="278"/>
        <v>20</v>
      </c>
      <c r="E8916" s="13" t="str">
        <f t="shared" si="279"/>
        <v>Night</v>
      </c>
      <c r="F8916" t="s">
        <v>26</v>
      </c>
      <c r="G8916" t="s">
        <v>94</v>
      </c>
      <c r="H8916" t="s">
        <v>18</v>
      </c>
      <c r="I8916">
        <v>215</v>
      </c>
      <c r="J8916" t="s">
        <v>31</v>
      </c>
      <c r="N8916">
        <v>2184</v>
      </c>
      <c r="O8916">
        <v>240</v>
      </c>
      <c r="Q8916" t="s">
        <v>61</v>
      </c>
    </row>
    <row r="8917" spans="1:17" x14ac:dyDescent="0.3">
      <c r="A8917">
        <v>36378</v>
      </c>
      <c r="B8917" s="1">
        <v>45843</v>
      </c>
      <c r="C8917" s="11">
        <v>5.7638888888888885E-2</v>
      </c>
      <c r="D8917" s="13">
        <f t="shared" si="278"/>
        <v>1</v>
      </c>
      <c r="E8917" s="13" t="str">
        <f t="shared" si="279"/>
        <v>Evening</v>
      </c>
      <c r="F8917" t="s">
        <v>52</v>
      </c>
      <c r="G8917" t="s">
        <v>81</v>
      </c>
      <c r="H8917" t="s">
        <v>27</v>
      </c>
      <c r="I8917">
        <v>244</v>
      </c>
      <c r="J8917" t="s">
        <v>31</v>
      </c>
      <c r="N8917">
        <v>1821</v>
      </c>
      <c r="O8917">
        <v>242</v>
      </c>
      <c r="Q8917" t="s">
        <v>128</v>
      </c>
    </row>
    <row r="8918" spans="1:17" x14ac:dyDescent="0.3">
      <c r="A8918">
        <v>60842</v>
      </c>
      <c r="B8918" s="1">
        <v>46016</v>
      </c>
      <c r="C8918" s="11">
        <v>0.22708333333333333</v>
      </c>
      <c r="D8918" s="13">
        <f t="shared" si="278"/>
        <v>5</v>
      </c>
      <c r="E8918" s="13" t="str">
        <f t="shared" si="279"/>
        <v>Morning</v>
      </c>
      <c r="F8918" t="s">
        <v>6271</v>
      </c>
      <c r="G8918" t="s">
        <v>30</v>
      </c>
      <c r="H8918" t="s">
        <v>18</v>
      </c>
      <c r="I8918">
        <v>248</v>
      </c>
      <c r="J8918" t="s">
        <v>24</v>
      </c>
      <c r="N8918">
        <v>1496</v>
      </c>
      <c r="O8918">
        <v>207</v>
      </c>
    </row>
    <row r="8919" spans="1:17" x14ac:dyDescent="0.3">
      <c r="A8919">
        <v>23027</v>
      </c>
      <c r="B8919" s="1">
        <v>45714</v>
      </c>
      <c r="C8919" s="11">
        <v>0.11388888888888889</v>
      </c>
      <c r="D8919" s="13">
        <f t="shared" si="278"/>
        <v>2</v>
      </c>
      <c r="E8919" s="13" t="str">
        <f t="shared" si="279"/>
        <v>Night</v>
      </c>
      <c r="F8919" t="s">
        <v>23</v>
      </c>
      <c r="G8919" t="s">
        <v>94</v>
      </c>
      <c r="H8919" t="s">
        <v>27</v>
      </c>
      <c r="I8919">
        <v>229</v>
      </c>
      <c r="J8919" t="s">
        <v>24</v>
      </c>
      <c r="N8919">
        <v>1842</v>
      </c>
      <c r="O8919">
        <v>218</v>
      </c>
    </row>
    <row r="8920" spans="1:17" x14ac:dyDescent="0.3">
      <c r="A8920">
        <v>78946</v>
      </c>
      <c r="B8920" s="1">
        <v>45832</v>
      </c>
      <c r="C8920" s="11">
        <v>0.97986111111111107</v>
      </c>
      <c r="D8920" s="13">
        <f t="shared" si="278"/>
        <v>23</v>
      </c>
      <c r="E8920" s="13" t="str">
        <f t="shared" si="279"/>
        <v>Night</v>
      </c>
      <c r="F8920" t="s">
        <v>26</v>
      </c>
      <c r="G8920" t="s">
        <v>67</v>
      </c>
      <c r="H8920" t="s">
        <v>27</v>
      </c>
      <c r="I8920">
        <v>257</v>
      </c>
      <c r="J8920" t="s">
        <v>24</v>
      </c>
      <c r="N8920">
        <v>1604</v>
      </c>
      <c r="O8920">
        <v>231</v>
      </c>
    </row>
    <row r="8921" spans="1:17" x14ac:dyDescent="0.3">
      <c r="A8921">
        <v>35702</v>
      </c>
      <c r="B8921" s="1">
        <v>45890</v>
      </c>
      <c r="C8921" s="11">
        <v>0.84791666666666676</v>
      </c>
      <c r="D8921" s="13">
        <f t="shared" si="278"/>
        <v>20</v>
      </c>
      <c r="E8921" s="13" t="str">
        <f t="shared" si="279"/>
        <v>Night</v>
      </c>
      <c r="F8921" t="s">
        <v>58</v>
      </c>
      <c r="G8921" t="s">
        <v>91</v>
      </c>
      <c r="H8921" t="s">
        <v>18</v>
      </c>
      <c r="I8921">
        <v>203</v>
      </c>
      <c r="J8921" t="s">
        <v>31</v>
      </c>
      <c r="N8921">
        <v>2164</v>
      </c>
      <c r="O8921">
        <v>206</v>
      </c>
      <c r="Q8921" t="s">
        <v>61</v>
      </c>
    </row>
    <row r="8922" spans="1:17" x14ac:dyDescent="0.3">
      <c r="A8922">
        <v>45387</v>
      </c>
      <c r="B8922" s="1">
        <v>45749</v>
      </c>
      <c r="C8922" s="11">
        <v>4.5138888888888888E-2</v>
      </c>
      <c r="D8922" s="13">
        <f t="shared" si="278"/>
        <v>1</v>
      </c>
      <c r="E8922" s="13" t="str">
        <f t="shared" si="279"/>
        <v>Evening</v>
      </c>
      <c r="F8922" t="s">
        <v>67</v>
      </c>
      <c r="G8922" t="s">
        <v>67</v>
      </c>
      <c r="H8922" t="s">
        <v>18</v>
      </c>
      <c r="I8922">
        <v>227</v>
      </c>
      <c r="J8922" t="s">
        <v>24</v>
      </c>
      <c r="N8922">
        <v>1809</v>
      </c>
      <c r="O8922">
        <v>218</v>
      </c>
    </row>
    <row r="8923" spans="1:17" x14ac:dyDescent="0.3">
      <c r="A8923">
        <v>31110</v>
      </c>
      <c r="B8923" s="1">
        <v>45996</v>
      </c>
      <c r="C8923" s="11">
        <v>0.81874999999999998</v>
      </c>
      <c r="D8923" s="13">
        <f t="shared" si="278"/>
        <v>19</v>
      </c>
      <c r="E8923" s="13" t="str">
        <f t="shared" si="279"/>
        <v>Night</v>
      </c>
      <c r="F8923" t="s">
        <v>75</v>
      </c>
      <c r="G8923" t="s">
        <v>72</v>
      </c>
      <c r="H8923" t="s">
        <v>18</v>
      </c>
      <c r="I8923">
        <v>219</v>
      </c>
      <c r="J8923" t="s">
        <v>24</v>
      </c>
      <c r="N8923">
        <v>1630</v>
      </c>
      <c r="O8923">
        <v>220</v>
      </c>
    </row>
    <row r="8924" spans="1:17" x14ac:dyDescent="0.3">
      <c r="A8924">
        <v>43250</v>
      </c>
      <c r="B8924" s="1">
        <v>45763</v>
      </c>
      <c r="C8924" s="11">
        <v>0.85069444444444453</v>
      </c>
      <c r="D8924" s="13">
        <f t="shared" si="278"/>
        <v>20</v>
      </c>
      <c r="E8924" s="13" t="str">
        <f t="shared" si="279"/>
        <v>Evening</v>
      </c>
      <c r="F8924" t="s">
        <v>75</v>
      </c>
      <c r="G8924" t="s">
        <v>91</v>
      </c>
      <c r="H8924" t="s">
        <v>27</v>
      </c>
      <c r="I8924">
        <v>240</v>
      </c>
      <c r="J8924" t="s">
        <v>31</v>
      </c>
      <c r="N8924">
        <v>1867</v>
      </c>
      <c r="O8924">
        <v>240</v>
      </c>
      <c r="Q8924" t="s">
        <v>55</v>
      </c>
    </row>
    <row r="8925" spans="1:17" x14ac:dyDescent="0.3">
      <c r="A8925">
        <v>80444</v>
      </c>
      <c r="B8925" s="1">
        <v>45946</v>
      </c>
      <c r="C8925" s="11">
        <v>0.38055555555555554</v>
      </c>
      <c r="D8925" s="13">
        <f t="shared" si="278"/>
        <v>9</v>
      </c>
      <c r="E8925" s="13" t="str">
        <f t="shared" si="279"/>
        <v>Morning</v>
      </c>
      <c r="F8925" t="s">
        <v>72</v>
      </c>
      <c r="G8925" t="s">
        <v>72</v>
      </c>
      <c r="H8925" t="s">
        <v>27</v>
      </c>
      <c r="I8925">
        <v>259</v>
      </c>
      <c r="J8925" t="s">
        <v>31</v>
      </c>
      <c r="N8925">
        <v>1271</v>
      </c>
      <c r="O8925">
        <v>250</v>
      </c>
      <c r="Q8925" t="s">
        <v>61</v>
      </c>
    </row>
    <row r="8926" spans="1:17" x14ac:dyDescent="0.3">
      <c r="A8926">
        <v>68765</v>
      </c>
      <c r="B8926" s="1">
        <v>45845</v>
      </c>
      <c r="C8926" s="11">
        <v>0.3972222222222222</v>
      </c>
      <c r="D8926" s="13">
        <f t="shared" si="278"/>
        <v>9</v>
      </c>
      <c r="E8926" s="13" t="str">
        <f t="shared" si="279"/>
        <v>Morning</v>
      </c>
      <c r="F8926" t="s">
        <v>30</v>
      </c>
      <c r="G8926" t="s">
        <v>81</v>
      </c>
      <c r="H8926" t="s">
        <v>27</v>
      </c>
      <c r="I8926">
        <v>210</v>
      </c>
      <c r="J8926" t="s">
        <v>24</v>
      </c>
      <c r="N8926">
        <v>2100</v>
      </c>
      <c r="O8926">
        <v>246</v>
      </c>
    </row>
    <row r="8927" spans="1:17" x14ac:dyDescent="0.3">
      <c r="A8927">
        <v>51491</v>
      </c>
      <c r="B8927" s="1">
        <v>45822</v>
      </c>
      <c r="C8927" s="11">
        <v>0.3347222222222222</v>
      </c>
      <c r="D8927" s="13">
        <f t="shared" si="278"/>
        <v>8</v>
      </c>
      <c r="E8927" s="13" t="str">
        <f t="shared" si="279"/>
        <v>Morning</v>
      </c>
      <c r="F8927" t="s">
        <v>26</v>
      </c>
      <c r="G8927" t="s">
        <v>81</v>
      </c>
      <c r="H8927" t="s">
        <v>18</v>
      </c>
      <c r="I8927">
        <v>238</v>
      </c>
      <c r="J8927" t="s">
        <v>31</v>
      </c>
      <c r="N8927">
        <v>2007</v>
      </c>
      <c r="O8927">
        <v>201</v>
      </c>
      <c r="Q8927" t="s">
        <v>32</v>
      </c>
    </row>
    <row r="8928" spans="1:17" x14ac:dyDescent="0.3">
      <c r="A8928">
        <v>41022</v>
      </c>
      <c r="B8928" s="1">
        <v>45711</v>
      </c>
      <c r="C8928" s="11">
        <v>0.18541666666666667</v>
      </c>
      <c r="D8928" s="13">
        <f t="shared" si="278"/>
        <v>4</v>
      </c>
      <c r="E8928" s="13" t="str">
        <f t="shared" si="279"/>
        <v>Night</v>
      </c>
      <c r="F8928" t="s">
        <v>52</v>
      </c>
      <c r="G8928" t="s">
        <v>30</v>
      </c>
      <c r="H8928" t="s">
        <v>40</v>
      </c>
      <c r="I8928">
        <v>225</v>
      </c>
      <c r="J8928" t="s">
        <v>24</v>
      </c>
      <c r="N8928">
        <v>1542</v>
      </c>
      <c r="O8928">
        <v>248</v>
      </c>
    </row>
    <row r="8929" spans="1:17" x14ac:dyDescent="0.3">
      <c r="A8929">
        <v>89551</v>
      </c>
      <c r="B8929" s="1">
        <v>45828</v>
      </c>
      <c r="C8929" s="11">
        <v>0.16944444444444443</v>
      </c>
      <c r="D8929" s="13">
        <f t="shared" si="278"/>
        <v>4</v>
      </c>
      <c r="E8929" s="13" t="str">
        <f t="shared" si="279"/>
        <v>Night</v>
      </c>
      <c r="F8929" t="s">
        <v>26</v>
      </c>
      <c r="G8929" t="s">
        <v>58</v>
      </c>
      <c r="H8929" t="s">
        <v>18</v>
      </c>
      <c r="I8929">
        <v>226</v>
      </c>
      <c r="J8929" t="s">
        <v>31</v>
      </c>
      <c r="N8929">
        <v>2170</v>
      </c>
      <c r="O8929">
        <v>237</v>
      </c>
      <c r="Q8929" t="s">
        <v>55</v>
      </c>
    </row>
    <row r="8930" spans="1:17" x14ac:dyDescent="0.3">
      <c r="A8930">
        <v>35726</v>
      </c>
      <c r="B8930" s="1">
        <v>45871</v>
      </c>
      <c r="C8930" s="11">
        <v>0.73541666666666661</v>
      </c>
      <c r="D8930" s="13">
        <f t="shared" si="278"/>
        <v>17</v>
      </c>
      <c r="E8930" s="13" t="str">
        <f t="shared" si="279"/>
        <v>Night</v>
      </c>
      <c r="F8930" t="s">
        <v>26</v>
      </c>
      <c r="G8930" t="s">
        <v>83</v>
      </c>
      <c r="H8930" t="s">
        <v>18</v>
      </c>
      <c r="I8930">
        <v>217</v>
      </c>
      <c r="J8930" t="s">
        <v>24</v>
      </c>
      <c r="N8930">
        <v>2111</v>
      </c>
      <c r="O8930">
        <v>210</v>
      </c>
    </row>
    <row r="8931" spans="1:17" x14ac:dyDescent="0.3">
      <c r="A8931">
        <v>96769</v>
      </c>
      <c r="B8931" s="1">
        <v>45738</v>
      </c>
      <c r="C8931" s="11">
        <v>0.92986111111111114</v>
      </c>
      <c r="D8931" s="13">
        <f t="shared" si="278"/>
        <v>22</v>
      </c>
      <c r="E8931" s="13" t="str">
        <f t="shared" si="279"/>
        <v>Evening</v>
      </c>
      <c r="F8931" t="s">
        <v>72</v>
      </c>
      <c r="G8931" t="s">
        <v>94</v>
      </c>
      <c r="H8931" t="s">
        <v>40</v>
      </c>
      <c r="I8931">
        <v>201</v>
      </c>
      <c r="J8931" t="s">
        <v>24</v>
      </c>
      <c r="N8931">
        <v>1413</v>
      </c>
      <c r="O8931">
        <v>253</v>
      </c>
    </row>
    <row r="8932" spans="1:17" x14ac:dyDescent="0.3">
      <c r="A8932">
        <v>32216</v>
      </c>
      <c r="B8932" s="1">
        <v>45940</v>
      </c>
      <c r="C8932" s="11">
        <v>0.43541666666666662</v>
      </c>
      <c r="D8932" s="13">
        <f t="shared" si="278"/>
        <v>10</v>
      </c>
      <c r="E8932" s="13" t="str">
        <f t="shared" si="279"/>
        <v>Morning</v>
      </c>
      <c r="F8932" t="s">
        <v>6271</v>
      </c>
      <c r="G8932" t="s">
        <v>91</v>
      </c>
      <c r="H8932" t="s">
        <v>40</v>
      </c>
      <c r="I8932">
        <v>231</v>
      </c>
      <c r="J8932" t="s">
        <v>24</v>
      </c>
      <c r="N8932">
        <v>1575</v>
      </c>
      <c r="O8932">
        <v>210</v>
      </c>
    </row>
    <row r="8933" spans="1:17" x14ac:dyDescent="0.3">
      <c r="A8933">
        <v>74877</v>
      </c>
      <c r="B8933" s="1">
        <v>45820</v>
      </c>
      <c r="C8933" s="11">
        <v>0.60902777777777783</v>
      </c>
      <c r="D8933" s="13">
        <f t="shared" si="278"/>
        <v>14</v>
      </c>
      <c r="E8933" s="13" t="str">
        <f t="shared" si="279"/>
        <v>Afternoon</v>
      </c>
      <c r="F8933" t="s">
        <v>6271</v>
      </c>
      <c r="G8933" t="s">
        <v>67</v>
      </c>
      <c r="H8933" t="s">
        <v>40</v>
      </c>
      <c r="I8933">
        <v>252</v>
      </c>
      <c r="J8933" t="s">
        <v>31</v>
      </c>
      <c r="N8933">
        <v>1929</v>
      </c>
      <c r="O8933">
        <v>237</v>
      </c>
      <c r="Q8933" t="s">
        <v>128</v>
      </c>
    </row>
    <row r="8934" spans="1:17" x14ac:dyDescent="0.3">
      <c r="A8934">
        <v>16849</v>
      </c>
      <c r="B8934" s="1">
        <v>45834</v>
      </c>
      <c r="C8934" s="11">
        <v>1.3888888888888889E-3</v>
      </c>
      <c r="D8934" s="13">
        <f t="shared" si="278"/>
        <v>0</v>
      </c>
      <c r="E8934" s="13" t="str">
        <f t="shared" si="279"/>
        <v>Night</v>
      </c>
      <c r="F8934" t="s">
        <v>38</v>
      </c>
      <c r="G8934" t="s">
        <v>30</v>
      </c>
      <c r="H8934" t="s">
        <v>40</v>
      </c>
      <c r="I8934">
        <v>205</v>
      </c>
      <c r="J8934" t="s">
        <v>24</v>
      </c>
      <c r="N8934">
        <v>1689</v>
      </c>
      <c r="O8934">
        <v>221</v>
      </c>
    </row>
    <row r="8935" spans="1:17" x14ac:dyDescent="0.3">
      <c r="A8935">
        <v>57456</v>
      </c>
      <c r="B8935" s="1">
        <v>45744</v>
      </c>
      <c r="C8935" s="11">
        <v>0.40763888888888888</v>
      </c>
      <c r="D8935" s="13">
        <f t="shared" si="278"/>
        <v>9</v>
      </c>
      <c r="E8935" s="13" t="str">
        <f t="shared" si="279"/>
        <v>Morning</v>
      </c>
      <c r="F8935" t="s">
        <v>52</v>
      </c>
      <c r="G8935" t="s">
        <v>58</v>
      </c>
      <c r="H8935" t="s">
        <v>27</v>
      </c>
      <c r="I8935">
        <v>255</v>
      </c>
      <c r="J8935" t="s">
        <v>31</v>
      </c>
      <c r="N8935">
        <v>1788</v>
      </c>
      <c r="O8935">
        <v>242</v>
      </c>
      <c r="Q8935" t="s">
        <v>41</v>
      </c>
    </row>
    <row r="8936" spans="1:17" x14ac:dyDescent="0.3">
      <c r="A8936">
        <v>47003</v>
      </c>
      <c r="B8936" s="1">
        <v>46003</v>
      </c>
      <c r="C8936" s="11">
        <v>0.54999999999999993</v>
      </c>
      <c r="D8936" s="13">
        <f t="shared" si="278"/>
        <v>13</v>
      </c>
      <c r="E8936" s="13" t="str">
        <f t="shared" si="279"/>
        <v>Afternoon</v>
      </c>
      <c r="F8936" t="s">
        <v>6271</v>
      </c>
      <c r="G8936" t="s">
        <v>38</v>
      </c>
      <c r="H8936" t="s">
        <v>40</v>
      </c>
      <c r="I8936">
        <v>215</v>
      </c>
      <c r="J8936" t="s">
        <v>24</v>
      </c>
      <c r="N8936">
        <v>1757</v>
      </c>
      <c r="O8936">
        <v>211</v>
      </c>
    </row>
    <row r="8937" spans="1:17" x14ac:dyDescent="0.3">
      <c r="A8937">
        <v>91724</v>
      </c>
      <c r="B8937" s="1">
        <v>45816</v>
      </c>
      <c r="C8937" s="11">
        <v>0.89722222222222225</v>
      </c>
      <c r="D8937" s="13">
        <f t="shared" si="278"/>
        <v>21</v>
      </c>
      <c r="E8937" s="13" t="str">
        <f t="shared" si="279"/>
        <v>Night</v>
      </c>
      <c r="F8937" t="s">
        <v>38</v>
      </c>
      <c r="G8937" t="s">
        <v>38</v>
      </c>
      <c r="H8937" t="s">
        <v>27</v>
      </c>
      <c r="I8937">
        <v>224</v>
      </c>
      <c r="J8937" t="s">
        <v>24</v>
      </c>
      <c r="N8937">
        <v>1128</v>
      </c>
      <c r="O8937">
        <v>231</v>
      </c>
    </row>
    <row r="8938" spans="1:17" x14ac:dyDescent="0.3">
      <c r="A8938">
        <v>86249</v>
      </c>
      <c r="B8938" s="1">
        <v>45938</v>
      </c>
      <c r="C8938" s="11">
        <v>0.1111111111111111</v>
      </c>
      <c r="D8938" s="13">
        <f t="shared" si="278"/>
        <v>2</v>
      </c>
      <c r="E8938" s="13" t="str">
        <f t="shared" si="279"/>
        <v>Night</v>
      </c>
      <c r="F8938" t="s">
        <v>52</v>
      </c>
      <c r="G8938" t="s">
        <v>30</v>
      </c>
      <c r="H8938" t="s">
        <v>27</v>
      </c>
      <c r="I8938">
        <v>260</v>
      </c>
      <c r="J8938" t="s">
        <v>31</v>
      </c>
      <c r="N8938">
        <v>1219</v>
      </c>
      <c r="O8938">
        <v>210</v>
      </c>
      <c r="Q8938" t="s">
        <v>41</v>
      </c>
    </row>
    <row r="8939" spans="1:17" x14ac:dyDescent="0.3">
      <c r="A8939">
        <v>50359</v>
      </c>
      <c r="B8939" s="1">
        <v>45855</v>
      </c>
      <c r="C8939" s="11">
        <v>6.5972222222222224E-2</v>
      </c>
      <c r="D8939" s="13">
        <f t="shared" si="278"/>
        <v>1</v>
      </c>
      <c r="E8939" s="13" t="str">
        <f t="shared" si="279"/>
        <v>Night</v>
      </c>
      <c r="F8939" t="s">
        <v>91</v>
      </c>
      <c r="G8939" t="s">
        <v>75</v>
      </c>
      <c r="H8939" t="s">
        <v>18</v>
      </c>
      <c r="I8939">
        <v>238</v>
      </c>
      <c r="J8939" t="s">
        <v>31</v>
      </c>
      <c r="N8939">
        <v>1574</v>
      </c>
      <c r="O8939">
        <v>246</v>
      </c>
      <c r="Q8939" t="s">
        <v>41</v>
      </c>
    </row>
    <row r="8940" spans="1:17" x14ac:dyDescent="0.3">
      <c r="A8940">
        <v>25543</v>
      </c>
      <c r="B8940" s="1">
        <v>45879</v>
      </c>
      <c r="C8940" s="11">
        <v>0.15138888888888888</v>
      </c>
      <c r="D8940" s="13">
        <f t="shared" si="278"/>
        <v>3</v>
      </c>
      <c r="E8940" s="13" t="str">
        <f t="shared" si="279"/>
        <v>Night</v>
      </c>
      <c r="F8940" t="s">
        <v>52</v>
      </c>
      <c r="G8940" t="s">
        <v>6272</v>
      </c>
      <c r="H8940" t="s">
        <v>27</v>
      </c>
      <c r="I8940">
        <v>240</v>
      </c>
      <c r="J8940" t="s">
        <v>31</v>
      </c>
      <c r="N8940">
        <v>1870</v>
      </c>
      <c r="O8940">
        <v>235</v>
      </c>
      <c r="Q8940" t="s">
        <v>128</v>
      </c>
    </row>
    <row r="8941" spans="1:17" x14ac:dyDescent="0.3">
      <c r="A8941">
        <v>83997</v>
      </c>
      <c r="B8941" s="1">
        <v>45867</v>
      </c>
      <c r="C8941" s="11">
        <v>9.3055555555555558E-2</v>
      </c>
      <c r="D8941" s="13">
        <f t="shared" si="278"/>
        <v>2</v>
      </c>
      <c r="E8941" s="13" t="str">
        <f t="shared" si="279"/>
        <v>Night</v>
      </c>
      <c r="F8941" t="s">
        <v>75</v>
      </c>
      <c r="G8941" t="s">
        <v>52</v>
      </c>
      <c r="H8941" t="s">
        <v>40</v>
      </c>
      <c r="I8941">
        <v>247</v>
      </c>
      <c r="J8941" t="s">
        <v>31</v>
      </c>
      <c r="N8941">
        <v>1076</v>
      </c>
      <c r="O8941">
        <v>233</v>
      </c>
      <c r="Q8941" t="s">
        <v>55</v>
      </c>
    </row>
    <row r="8942" spans="1:17" x14ac:dyDescent="0.3">
      <c r="A8942">
        <v>76922</v>
      </c>
      <c r="B8942" s="1">
        <v>45980</v>
      </c>
      <c r="C8942" s="11">
        <v>0.63263888888888886</v>
      </c>
      <c r="D8942" s="13">
        <f t="shared" si="278"/>
        <v>15</v>
      </c>
      <c r="E8942" s="13" t="str">
        <f t="shared" si="279"/>
        <v>Afternoon</v>
      </c>
      <c r="F8942" t="s">
        <v>52</v>
      </c>
      <c r="G8942" t="s">
        <v>26</v>
      </c>
      <c r="H8942" t="s">
        <v>18</v>
      </c>
      <c r="I8942">
        <v>210</v>
      </c>
      <c r="J8942" t="s">
        <v>24</v>
      </c>
      <c r="N8942">
        <v>1734</v>
      </c>
      <c r="O8942">
        <v>212</v>
      </c>
    </row>
    <row r="8943" spans="1:17" x14ac:dyDescent="0.3">
      <c r="A8943">
        <v>81467</v>
      </c>
      <c r="B8943" s="1">
        <v>45727</v>
      </c>
      <c r="C8943" s="11">
        <v>0.4201388888888889</v>
      </c>
      <c r="D8943" s="13">
        <f t="shared" si="278"/>
        <v>10</v>
      </c>
      <c r="E8943" s="13" t="str">
        <f t="shared" si="279"/>
        <v>Morning</v>
      </c>
      <c r="F8943" t="s">
        <v>94</v>
      </c>
      <c r="G8943" t="s">
        <v>38</v>
      </c>
      <c r="H8943" t="s">
        <v>40</v>
      </c>
      <c r="I8943">
        <v>246</v>
      </c>
      <c r="J8943" t="s">
        <v>24</v>
      </c>
      <c r="N8943">
        <v>1381</v>
      </c>
      <c r="O8943">
        <v>219</v>
      </c>
    </row>
    <row r="8944" spans="1:17" x14ac:dyDescent="0.3">
      <c r="A8944">
        <v>97883</v>
      </c>
      <c r="B8944" s="1">
        <v>45773</v>
      </c>
      <c r="C8944" s="11">
        <v>0.60138888888888886</v>
      </c>
      <c r="D8944" s="13">
        <f t="shared" si="278"/>
        <v>14</v>
      </c>
      <c r="E8944" s="13" t="str">
        <f t="shared" si="279"/>
        <v>Afternoon</v>
      </c>
      <c r="F8944" t="s">
        <v>72</v>
      </c>
      <c r="G8944" t="s">
        <v>91</v>
      </c>
      <c r="H8944" t="s">
        <v>18</v>
      </c>
      <c r="I8944">
        <v>231</v>
      </c>
      <c r="J8944" t="s">
        <v>31</v>
      </c>
      <c r="N8944">
        <v>1811</v>
      </c>
      <c r="O8944">
        <v>209</v>
      </c>
      <c r="Q8944" t="s">
        <v>32</v>
      </c>
    </row>
    <row r="8945" spans="1:17" x14ac:dyDescent="0.3">
      <c r="A8945">
        <v>38713</v>
      </c>
      <c r="B8945" s="1">
        <v>45706</v>
      </c>
      <c r="C8945" s="11">
        <v>0.3444444444444445</v>
      </c>
      <c r="D8945" s="13">
        <f t="shared" si="278"/>
        <v>8</v>
      </c>
      <c r="E8945" s="13" t="str">
        <f t="shared" si="279"/>
        <v>Morning</v>
      </c>
      <c r="F8945" t="s">
        <v>67</v>
      </c>
      <c r="G8945" t="s">
        <v>26</v>
      </c>
      <c r="H8945" t="s">
        <v>40</v>
      </c>
      <c r="I8945">
        <v>230</v>
      </c>
      <c r="J8945" t="s">
        <v>24</v>
      </c>
      <c r="N8945">
        <v>1626</v>
      </c>
      <c r="O8945">
        <v>225</v>
      </c>
    </row>
    <row r="8946" spans="1:17" x14ac:dyDescent="0.3">
      <c r="A8946">
        <v>79783</v>
      </c>
      <c r="B8946" s="1">
        <v>46019</v>
      </c>
      <c r="C8946" s="11">
        <v>0.61805555555555558</v>
      </c>
      <c r="D8946" s="13">
        <f t="shared" si="278"/>
        <v>14</v>
      </c>
      <c r="E8946" s="13" t="str">
        <f t="shared" si="279"/>
        <v>Afternoon</v>
      </c>
      <c r="F8946" t="s">
        <v>94</v>
      </c>
      <c r="G8946" t="s">
        <v>23</v>
      </c>
      <c r="H8946" t="s">
        <v>27</v>
      </c>
      <c r="I8946">
        <v>258</v>
      </c>
      <c r="J8946" t="s">
        <v>24</v>
      </c>
      <c r="N8946">
        <v>1849</v>
      </c>
      <c r="O8946">
        <v>258</v>
      </c>
    </row>
    <row r="8947" spans="1:17" x14ac:dyDescent="0.3">
      <c r="A8947">
        <v>60031</v>
      </c>
      <c r="B8947" s="1">
        <v>45688</v>
      </c>
      <c r="C8947" s="11">
        <v>0.87083333333333324</v>
      </c>
      <c r="D8947" s="13">
        <f t="shared" si="278"/>
        <v>20</v>
      </c>
      <c r="E8947" s="13" t="str">
        <f t="shared" si="279"/>
        <v>Night</v>
      </c>
      <c r="F8947" t="s">
        <v>38</v>
      </c>
      <c r="G8947" t="s">
        <v>38</v>
      </c>
      <c r="H8947" t="s">
        <v>27</v>
      </c>
      <c r="I8947">
        <v>204</v>
      </c>
      <c r="J8947" t="s">
        <v>31</v>
      </c>
      <c r="N8947">
        <v>1279</v>
      </c>
      <c r="O8947">
        <v>203</v>
      </c>
      <c r="Q8947" t="s">
        <v>61</v>
      </c>
    </row>
    <row r="8948" spans="1:17" x14ac:dyDescent="0.3">
      <c r="A8948">
        <v>24004</v>
      </c>
      <c r="B8948" s="1">
        <v>45726</v>
      </c>
      <c r="C8948" s="11">
        <v>0.72222222222222221</v>
      </c>
      <c r="D8948" s="13">
        <f t="shared" si="278"/>
        <v>17</v>
      </c>
      <c r="E8948" s="13" t="str">
        <f t="shared" si="279"/>
        <v>Evening</v>
      </c>
      <c r="F8948" t="s">
        <v>72</v>
      </c>
      <c r="G8948" t="s">
        <v>67</v>
      </c>
      <c r="H8948" t="s">
        <v>27</v>
      </c>
      <c r="I8948">
        <v>256</v>
      </c>
      <c r="J8948" t="s">
        <v>31</v>
      </c>
      <c r="N8948">
        <v>1704</v>
      </c>
      <c r="O8948">
        <v>223</v>
      </c>
      <c r="Q8948" t="s">
        <v>55</v>
      </c>
    </row>
    <row r="8949" spans="1:17" x14ac:dyDescent="0.3">
      <c r="A8949">
        <v>38391</v>
      </c>
      <c r="B8949" s="1">
        <v>45823</v>
      </c>
      <c r="C8949" s="11">
        <v>0.16250000000000001</v>
      </c>
      <c r="D8949" s="13">
        <f t="shared" si="278"/>
        <v>3</v>
      </c>
      <c r="E8949" s="13" t="str">
        <f t="shared" si="279"/>
        <v>Evening</v>
      </c>
      <c r="F8949" t="s">
        <v>91</v>
      </c>
      <c r="G8949" t="s">
        <v>91</v>
      </c>
      <c r="H8949" t="s">
        <v>18</v>
      </c>
      <c r="I8949">
        <v>242</v>
      </c>
      <c r="J8949" t="s">
        <v>31</v>
      </c>
      <c r="N8949">
        <v>1517</v>
      </c>
      <c r="O8949">
        <v>236</v>
      </c>
      <c r="Q8949" t="s">
        <v>32</v>
      </c>
    </row>
    <row r="8950" spans="1:17" x14ac:dyDescent="0.3">
      <c r="A8950">
        <v>42960</v>
      </c>
      <c r="B8950" s="1">
        <v>45672</v>
      </c>
      <c r="C8950" s="11">
        <v>0.32083333333333336</v>
      </c>
      <c r="D8950" s="13">
        <f t="shared" si="278"/>
        <v>7</v>
      </c>
      <c r="E8950" s="13" t="str">
        <f t="shared" si="279"/>
        <v>Morning</v>
      </c>
      <c r="F8950" t="s">
        <v>81</v>
      </c>
      <c r="G8950" t="s">
        <v>75</v>
      </c>
      <c r="H8950" t="s">
        <v>27</v>
      </c>
      <c r="I8950">
        <v>240</v>
      </c>
      <c r="J8950" t="s">
        <v>31</v>
      </c>
      <c r="N8950">
        <v>1042</v>
      </c>
      <c r="O8950">
        <v>225</v>
      </c>
      <c r="Q8950" t="s">
        <v>128</v>
      </c>
    </row>
    <row r="8951" spans="1:17" x14ac:dyDescent="0.3">
      <c r="A8951">
        <v>15293</v>
      </c>
      <c r="B8951" s="1">
        <v>45962</v>
      </c>
      <c r="C8951" s="11">
        <v>0.20555555555555557</v>
      </c>
      <c r="D8951" s="13">
        <f t="shared" si="278"/>
        <v>4</v>
      </c>
      <c r="E8951" s="13" t="str">
        <f t="shared" si="279"/>
        <v>Night</v>
      </c>
      <c r="F8951" t="s">
        <v>58</v>
      </c>
      <c r="G8951" t="s">
        <v>52</v>
      </c>
      <c r="H8951" t="s">
        <v>18</v>
      </c>
      <c r="I8951">
        <v>235</v>
      </c>
      <c r="J8951" t="s">
        <v>31</v>
      </c>
      <c r="N8951">
        <v>2078</v>
      </c>
      <c r="O8951">
        <v>253</v>
      </c>
      <c r="Q8951" t="s">
        <v>128</v>
      </c>
    </row>
    <row r="8952" spans="1:17" x14ac:dyDescent="0.3">
      <c r="A8952">
        <v>15175</v>
      </c>
      <c r="B8952" s="1">
        <v>45919</v>
      </c>
      <c r="C8952" s="11">
        <v>0.8930555555555556</v>
      </c>
      <c r="D8952" s="13">
        <f t="shared" si="278"/>
        <v>21</v>
      </c>
      <c r="E8952" s="13" t="str">
        <f t="shared" si="279"/>
        <v>Night</v>
      </c>
      <c r="F8952" t="s">
        <v>91</v>
      </c>
      <c r="G8952" t="s">
        <v>94</v>
      </c>
      <c r="H8952" t="s">
        <v>18</v>
      </c>
      <c r="I8952">
        <v>249</v>
      </c>
      <c r="J8952" t="s">
        <v>31</v>
      </c>
      <c r="N8952">
        <v>2066</v>
      </c>
      <c r="O8952">
        <v>232</v>
      </c>
      <c r="Q8952" t="s">
        <v>47</v>
      </c>
    </row>
    <row r="8953" spans="1:17" x14ac:dyDescent="0.3">
      <c r="A8953">
        <v>13857</v>
      </c>
      <c r="B8953" s="1">
        <v>45930</v>
      </c>
      <c r="C8953" s="11">
        <v>0.36180555555555555</v>
      </c>
      <c r="D8953" s="13">
        <f t="shared" si="278"/>
        <v>8</v>
      </c>
      <c r="E8953" s="13" t="str">
        <f t="shared" si="279"/>
        <v>Morning</v>
      </c>
      <c r="F8953" t="s">
        <v>72</v>
      </c>
      <c r="G8953" t="s">
        <v>30</v>
      </c>
      <c r="H8953" t="s">
        <v>40</v>
      </c>
      <c r="I8953">
        <v>232</v>
      </c>
      <c r="J8953" t="s">
        <v>31</v>
      </c>
      <c r="N8953">
        <v>1555</v>
      </c>
      <c r="O8953">
        <v>213</v>
      </c>
      <c r="Q8953" t="s">
        <v>128</v>
      </c>
    </row>
    <row r="8954" spans="1:17" x14ac:dyDescent="0.3">
      <c r="A8954">
        <v>27789</v>
      </c>
      <c r="B8954" s="1">
        <v>45857</v>
      </c>
      <c r="C8954" s="11">
        <v>0.93402777777777779</v>
      </c>
      <c r="D8954" s="13">
        <f t="shared" si="278"/>
        <v>22</v>
      </c>
      <c r="E8954" s="13" t="str">
        <f t="shared" si="279"/>
        <v>Night</v>
      </c>
      <c r="F8954" t="s">
        <v>83</v>
      </c>
      <c r="G8954" t="s">
        <v>26</v>
      </c>
      <c r="H8954" t="s">
        <v>27</v>
      </c>
      <c r="I8954">
        <v>216</v>
      </c>
      <c r="J8954" t="s">
        <v>31</v>
      </c>
      <c r="N8954">
        <v>1990</v>
      </c>
      <c r="O8954">
        <v>221</v>
      </c>
      <c r="Q8954" t="s">
        <v>61</v>
      </c>
    </row>
    <row r="8955" spans="1:17" x14ac:dyDescent="0.3">
      <c r="A8955">
        <v>83809</v>
      </c>
      <c r="B8955" s="1">
        <v>45956</v>
      </c>
      <c r="C8955" s="11">
        <v>0.87361111111111101</v>
      </c>
      <c r="D8955" s="13">
        <f t="shared" si="278"/>
        <v>20</v>
      </c>
      <c r="E8955" s="13" t="str">
        <f t="shared" si="279"/>
        <v>Night</v>
      </c>
      <c r="F8955" t="s">
        <v>58</v>
      </c>
      <c r="G8955" t="s">
        <v>72</v>
      </c>
      <c r="H8955" t="s">
        <v>27</v>
      </c>
      <c r="I8955">
        <v>221</v>
      </c>
      <c r="J8955" t="s">
        <v>24</v>
      </c>
      <c r="N8955">
        <v>1457</v>
      </c>
      <c r="O8955">
        <v>255</v>
      </c>
    </row>
    <row r="8956" spans="1:17" x14ac:dyDescent="0.3">
      <c r="A8956">
        <v>71665</v>
      </c>
      <c r="B8956" s="1">
        <v>46016</v>
      </c>
      <c r="C8956" s="11">
        <v>0.49305555555555558</v>
      </c>
      <c r="D8956" s="13">
        <f t="shared" si="278"/>
        <v>11</v>
      </c>
      <c r="E8956" s="13" t="str">
        <f t="shared" si="279"/>
        <v>Morning</v>
      </c>
      <c r="F8956" t="s">
        <v>23</v>
      </c>
      <c r="G8956" t="s">
        <v>23</v>
      </c>
      <c r="H8956" t="s">
        <v>27</v>
      </c>
      <c r="I8956">
        <v>202</v>
      </c>
      <c r="J8956" t="s">
        <v>31</v>
      </c>
      <c r="N8956">
        <v>2050</v>
      </c>
      <c r="O8956">
        <v>202</v>
      </c>
      <c r="Q8956" t="s">
        <v>32</v>
      </c>
    </row>
    <row r="8957" spans="1:17" x14ac:dyDescent="0.3">
      <c r="A8957">
        <v>31356</v>
      </c>
      <c r="B8957" s="1">
        <v>45969</v>
      </c>
      <c r="C8957" s="11">
        <v>0.65347222222222223</v>
      </c>
      <c r="D8957" s="13">
        <f t="shared" si="278"/>
        <v>15</v>
      </c>
      <c r="E8957" s="13" t="str">
        <f t="shared" si="279"/>
        <v>Afternoon</v>
      </c>
      <c r="F8957" t="s">
        <v>6272</v>
      </c>
      <c r="G8957" t="s">
        <v>75</v>
      </c>
      <c r="H8957" t="s">
        <v>18</v>
      </c>
      <c r="I8957">
        <v>215</v>
      </c>
      <c r="J8957" t="s">
        <v>31</v>
      </c>
      <c r="N8957">
        <v>1202</v>
      </c>
      <c r="O8957">
        <v>214</v>
      </c>
      <c r="Q8957" t="s">
        <v>47</v>
      </c>
    </row>
    <row r="8958" spans="1:17" x14ac:dyDescent="0.3">
      <c r="A8958">
        <v>95861</v>
      </c>
      <c r="B8958" s="1">
        <v>46005</v>
      </c>
      <c r="C8958" s="11">
        <v>0.99444444444444446</v>
      </c>
      <c r="D8958" s="13">
        <f t="shared" si="278"/>
        <v>23</v>
      </c>
      <c r="E8958" s="13" t="str">
        <f t="shared" si="279"/>
        <v>Night</v>
      </c>
      <c r="F8958" t="s">
        <v>6272</v>
      </c>
      <c r="G8958" t="s">
        <v>91</v>
      </c>
      <c r="H8958" t="s">
        <v>27</v>
      </c>
      <c r="I8958">
        <v>249</v>
      </c>
      <c r="J8958" t="s">
        <v>31</v>
      </c>
      <c r="N8958">
        <v>1952</v>
      </c>
      <c r="O8958">
        <v>211</v>
      </c>
      <c r="Q8958" t="s">
        <v>108</v>
      </c>
    </row>
    <row r="8959" spans="1:17" x14ac:dyDescent="0.3">
      <c r="A8959">
        <v>70638</v>
      </c>
      <c r="B8959" s="1">
        <v>45864</v>
      </c>
      <c r="C8959" s="11">
        <v>0.24583333333333335</v>
      </c>
      <c r="D8959" s="13">
        <f t="shared" si="278"/>
        <v>5</v>
      </c>
      <c r="E8959" s="13" t="str">
        <f t="shared" si="279"/>
        <v>Morning</v>
      </c>
      <c r="F8959" t="s">
        <v>94</v>
      </c>
      <c r="G8959" t="s">
        <v>83</v>
      </c>
      <c r="H8959" t="s">
        <v>40</v>
      </c>
      <c r="I8959">
        <v>246</v>
      </c>
      <c r="J8959" t="s">
        <v>24</v>
      </c>
      <c r="N8959">
        <v>1510</v>
      </c>
      <c r="O8959">
        <v>205</v>
      </c>
    </row>
    <row r="8960" spans="1:17" x14ac:dyDescent="0.3">
      <c r="A8960">
        <v>78193</v>
      </c>
      <c r="B8960" s="1">
        <v>45810</v>
      </c>
      <c r="C8960" s="11">
        <v>0.23124999999999998</v>
      </c>
      <c r="D8960" s="13">
        <f t="shared" si="278"/>
        <v>5</v>
      </c>
      <c r="E8960" s="13" t="str">
        <f t="shared" si="279"/>
        <v>Morning</v>
      </c>
      <c r="F8960" t="s">
        <v>38</v>
      </c>
      <c r="G8960" t="s">
        <v>38</v>
      </c>
      <c r="H8960" t="s">
        <v>27</v>
      </c>
      <c r="I8960">
        <v>253</v>
      </c>
      <c r="J8960" t="s">
        <v>31</v>
      </c>
      <c r="N8960">
        <v>1242</v>
      </c>
      <c r="O8960">
        <v>251</v>
      </c>
      <c r="Q8960" t="s">
        <v>55</v>
      </c>
    </row>
    <row r="8961" spans="1:17" x14ac:dyDescent="0.3">
      <c r="A8961">
        <v>95050</v>
      </c>
      <c r="B8961" s="1">
        <v>45690</v>
      </c>
      <c r="C8961" s="11">
        <v>0.11805555555555557</v>
      </c>
      <c r="D8961" s="13">
        <f t="shared" si="278"/>
        <v>2</v>
      </c>
      <c r="E8961" s="13" t="str">
        <f t="shared" si="279"/>
        <v>Night</v>
      </c>
      <c r="F8961" t="s">
        <v>58</v>
      </c>
      <c r="G8961" t="s">
        <v>83</v>
      </c>
      <c r="H8961" t="s">
        <v>18</v>
      </c>
      <c r="I8961">
        <v>250</v>
      </c>
      <c r="J8961" t="s">
        <v>31</v>
      </c>
      <c r="N8961">
        <v>2055</v>
      </c>
      <c r="O8961">
        <v>212</v>
      </c>
      <c r="Q8961" t="s">
        <v>128</v>
      </c>
    </row>
    <row r="8962" spans="1:17" x14ac:dyDescent="0.3">
      <c r="A8962">
        <v>76718</v>
      </c>
      <c r="B8962" s="1">
        <v>45847</v>
      </c>
      <c r="C8962" s="11">
        <v>0.52847222222222223</v>
      </c>
      <c r="D8962" s="13">
        <f t="shared" ref="D8962:D9025" si="280">HOUR(C8962)</f>
        <v>12</v>
      </c>
      <c r="E8962" s="13" t="str">
        <f t="shared" ref="E8962:E9025" si="281">IF(AND(D8962&gt;=5,D8962&lt;12),"Morning",IF(AND(D8962&gt;=12,D8962&lt;17),"Afternoon",IF(AND(D8961&gt;=17,D8961&lt;21),"Evening","Night")))</f>
        <v>Afternoon</v>
      </c>
      <c r="F8962" t="s">
        <v>23</v>
      </c>
      <c r="G8962" t="s">
        <v>26</v>
      </c>
      <c r="H8962" t="s">
        <v>27</v>
      </c>
      <c r="I8962">
        <v>203</v>
      </c>
      <c r="J8962" t="s">
        <v>31</v>
      </c>
      <c r="N8962">
        <v>1372</v>
      </c>
      <c r="O8962">
        <v>248</v>
      </c>
      <c r="Q8962" t="s">
        <v>47</v>
      </c>
    </row>
    <row r="8963" spans="1:17" x14ac:dyDescent="0.3">
      <c r="A8963">
        <v>36700</v>
      </c>
      <c r="B8963" s="1">
        <v>45853</v>
      </c>
      <c r="C8963" s="11">
        <v>0.3611111111111111</v>
      </c>
      <c r="D8963" s="13">
        <f t="shared" si="280"/>
        <v>8</v>
      </c>
      <c r="E8963" s="13" t="str">
        <f t="shared" si="281"/>
        <v>Morning</v>
      </c>
      <c r="F8963" t="s">
        <v>26</v>
      </c>
      <c r="G8963" t="s">
        <v>26</v>
      </c>
      <c r="H8963" t="s">
        <v>18</v>
      </c>
      <c r="I8963">
        <v>218</v>
      </c>
      <c r="J8963" t="s">
        <v>31</v>
      </c>
      <c r="N8963">
        <v>1767</v>
      </c>
      <c r="O8963">
        <v>208</v>
      </c>
      <c r="Q8963" t="s">
        <v>128</v>
      </c>
    </row>
    <row r="8964" spans="1:17" x14ac:dyDescent="0.3">
      <c r="A8964">
        <v>71948</v>
      </c>
      <c r="B8964" s="1">
        <v>45998</v>
      </c>
      <c r="C8964" s="11">
        <v>0.1125</v>
      </c>
      <c r="D8964" s="13">
        <f t="shared" si="280"/>
        <v>2</v>
      </c>
      <c r="E8964" s="13" t="str">
        <f t="shared" si="281"/>
        <v>Night</v>
      </c>
      <c r="F8964" t="s">
        <v>91</v>
      </c>
      <c r="G8964" t="s">
        <v>30</v>
      </c>
      <c r="H8964" t="s">
        <v>40</v>
      </c>
      <c r="I8964">
        <v>243</v>
      </c>
      <c r="J8964" t="s">
        <v>31</v>
      </c>
      <c r="N8964">
        <v>1249</v>
      </c>
      <c r="O8964">
        <v>241</v>
      </c>
      <c r="Q8964" t="s">
        <v>128</v>
      </c>
    </row>
    <row r="8965" spans="1:17" x14ac:dyDescent="0.3">
      <c r="A8965">
        <v>42364</v>
      </c>
      <c r="B8965" s="1">
        <v>45704</v>
      </c>
      <c r="C8965" s="11">
        <v>0.9916666666666667</v>
      </c>
      <c r="D8965" s="13">
        <f t="shared" si="280"/>
        <v>23</v>
      </c>
      <c r="E8965" s="13" t="str">
        <f t="shared" si="281"/>
        <v>Night</v>
      </c>
      <c r="F8965" t="s">
        <v>67</v>
      </c>
      <c r="G8965" t="s">
        <v>72</v>
      </c>
      <c r="H8965" t="s">
        <v>27</v>
      </c>
      <c r="I8965">
        <v>220</v>
      </c>
      <c r="J8965" t="s">
        <v>31</v>
      </c>
      <c r="N8965">
        <v>1733</v>
      </c>
      <c r="O8965">
        <v>248</v>
      </c>
      <c r="Q8965" t="s">
        <v>41</v>
      </c>
    </row>
    <row r="8966" spans="1:17" x14ac:dyDescent="0.3">
      <c r="A8966">
        <v>82345</v>
      </c>
      <c r="B8966" s="1">
        <v>45949</v>
      </c>
      <c r="C8966" s="11">
        <v>0.75208333333333333</v>
      </c>
      <c r="D8966" s="13">
        <f t="shared" si="280"/>
        <v>18</v>
      </c>
      <c r="E8966" s="13" t="str">
        <f t="shared" si="281"/>
        <v>Night</v>
      </c>
      <c r="F8966" t="s">
        <v>81</v>
      </c>
      <c r="G8966" t="s">
        <v>72</v>
      </c>
      <c r="H8966" t="s">
        <v>18</v>
      </c>
      <c r="I8966">
        <v>201</v>
      </c>
      <c r="J8966" t="s">
        <v>24</v>
      </c>
      <c r="N8966">
        <v>1765</v>
      </c>
      <c r="O8966">
        <v>257</v>
      </c>
    </row>
    <row r="8967" spans="1:17" x14ac:dyDescent="0.3">
      <c r="A8967">
        <v>45399</v>
      </c>
      <c r="B8967" s="1">
        <v>45807</v>
      </c>
      <c r="C8967" s="11">
        <v>0.4152777777777778</v>
      </c>
      <c r="D8967" s="13">
        <f t="shared" si="280"/>
        <v>9</v>
      </c>
      <c r="E8967" s="13" t="str">
        <f t="shared" si="281"/>
        <v>Morning</v>
      </c>
      <c r="F8967" t="s">
        <v>72</v>
      </c>
      <c r="G8967" t="s">
        <v>91</v>
      </c>
      <c r="H8967" t="s">
        <v>18</v>
      </c>
      <c r="I8967">
        <v>231</v>
      </c>
      <c r="J8967" t="s">
        <v>31</v>
      </c>
      <c r="N8967">
        <v>2064</v>
      </c>
      <c r="O8967">
        <v>245</v>
      </c>
      <c r="Q8967" t="s">
        <v>61</v>
      </c>
    </row>
    <row r="8968" spans="1:17" x14ac:dyDescent="0.3">
      <c r="A8968">
        <v>15463</v>
      </c>
      <c r="B8968" s="1">
        <v>45925</v>
      </c>
      <c r="C8968" s="11">
        <v>0.61041666666666672</v>
      </c>
      <c r="D8968" s="13">
        <f t="shared" si="280"/>
        <v>14</v>
      </c>
      <c r="E8968" s="13" t="str">
        <f t="shared" si="281"/>
        <v>Afternoon</v>
      </c>
      <c r="F8968" t="s">
        <v>72</v>
      </c>
      <c r="G8968" t="s">
        <v>91</v>
      </c>
      <c r="H8968" t="s">
        <v>40</v>
      </c>
      <c r="I8968">
        <v>249</v>
      </c>
      <c r="J8968" t="s">
        <v>31</v>
      </c>
      <c r="N8968">
        <v>1921</v>
      </c>
      <c r="O8968">
        <v>246</v>
      </c>
      <c r="Q8968" t="s">
        <v>55</v>
      </c>
    </row>
    <row r="8969" spans="1:17" x14ac:dyDescent="0.3">
      <c r="A8969">
        <v>65975</v>
      </c>
      <c r="B8969" s="1">
        <v>45807</v>
      </c>
      <c r="C8969" s="11">
        <v>0.5229166666666667</v>
      </c>
      <c r="D8969" s="13">
        <f t="shared" si="280"/>
        <v>12</v>
      </c>
      <c r="E8969" s="13" t="str">
        <f t="shared" si="281"/>
        <v>Afternoon</v>
      </c>
      <c r="F8969" t="s">
        <v>83</v>
      </c>
      <c r="G8969" t="s">
        <v>38</v>
      </c>
      <c r="H8969" t="s">
        <v>40</v>
      </c>
      <c r="I8969">
        <v>249</v>
      </c>
      <c r="J8969" t="s">
        <v>24</v>
      </c>
      <c r="N8969">
        <v>1977</v>
      </c>
      <c r="O8969">
        <v>213</v>
      </c>
    </row>
    <row r="8970" spans="1:17" x14ac:dyDescent="0.3">
      <c r="A8970">
        <v>68713</v>
      </c>
      <c r="B8970" s="1">
        <v>45672</v>
      </c>
      <c r="C8970" s="11">
        <v>0.12708333333333333</v>
      </c>
      <c r="D8970" s="13">
        <f t="shared" si="280"/>
        <v>3</v>
      </c>
      <c r="E8970" s="13" t="str">
        <f t="shared" si="281"/>
        <v>Night</v>
      </c>
      <c r="F8970" t="s">
        <v>26</v>
      </c>
      <c r="G8970" t="s">
        <v>81</v>
      </c>
      <c r="H8970" t="s">
        <v>40</v>
      </c>
      <c r="I8970">
        <v>230</v>
      </c>
      <c r="J8970" t="s">
        <v>31</v>
      </c>
      <c r="N8970">
        <v>2123</v>
      </c>
      <c r="O8970">
        <v>206</v>
      </c>
      <c r="Q8970" t="s">
        <v>47</v>
      </c>
    </row>
    <row r="8971" spans="1:17" x14ac:dyDescent="0.3">
      <c r="A8971">
        <v>19502</v>
      </c>
      <c r="B8971" s="1">
        <v>45950</v>
      </c>
      <c r="C8971" s="11">
        <v>0.86041666666666661</v>
      </c>
      <c r="D8971" s="13">
        <f t="shared" si="280"/>
        <v>20</v>
      </c>
      <c r="E8971" s="13" t="str">
        <f t="shared" si="281"/>
        <v>Night</v>
      </c>
      <c r="F8971" t="s">
        <v>75</v>
      </c>
      <c r="G8971" t="s">
        <v>75</v>
      </c>
      <c r="H8971" t="s">
        <v>40</v>
      </c>
      <c r="I8971">
        <v>224</v>
      </c>
      <c r="J8971" t="s">
        <v>31</v>
      </c>
      <c r="N8971">
        <v>1521</v>
      </c>
      <c r="O8971">
        <v>221</v>
      </c>
      <c r="Q8971" t="s">
        <v>32</v>
      </c>
    </row>
    <row r="8972" spans="1:17" x14ac:dyDescent="0.3">
      <c r="A8972">
        <v>96758</v>
      </c>
      <c r="B8972" s="1">
        <v>45753</v>
      </c>
      <c r="C8972" s="11">
        <v>6.6666666666666666E-2</v>
      </c>
      <c r="D8972" s="13">
        <f t="shared" si="280"/>
        <v>1</v>
      </c>
      <c r="E8972" s="13" t="str">
        <f t="shared" si="281"/>
        <v>Evening</v>
      </c>
      <c r="F8972" t="s">
        <v>75</v>
      </c>
      <c r="G8972" t="s">
        <v>26</v>
      </c>
      <c r="H8972" t="s">
        <v>27</v>
      </c>
      <c r="I8972">
        <v>217</v>
      </c>
      <c r="J8972" t="s">
        <v>24</v>
      </c>
      <c r="N8972">
        <v>1588</v>
      </c>
      <c r="O8972">
        <v>200</v>
      </c>
    </row>
    <row r="8973" spans="1:17" x14ac:dyDescent="0.3">
      <c r="A8973">
        <v>12961</v>
      </c>
      <c r="B8973" s="1">
        <v>45975</v>
      </c>
      <c r="C8973" s="11">
        <v>0.49652777777777773</v>
      </c>
      <c r="D8973" s="13">
        <f t="shared" si="280"/>
        <v>11</v>
      </c>
      <c r="E8973" s="13" t="str">
        <f t="shared" si="281"/>
        <v>Morning</v>
      </c>
      <c r="F8973" t="s">
        <v>26</v>
      </c>
      <c r="G8973" t="s">
        <v>72</v>
      </c>
      <c r="H8973" t="s">
        <v>40</v>
      </c>
      <c r="I8973">
        <v>251</v>
      </c>
      <c r="J8973" t="s">
        <v>31</v>
      </c>
      <c r="N8973">
        <v>1893</v>
      </c>
      <c r="O8973">
        <v>230</v>
      </c>
      <c r="Q8973" t="s">
        <v>108</v>
      </c>
    </row>
    <row r="8974" spans="1:17" x14ac:dyDescent="0.3">
      <c r="A8974">
        <v>48467</v>
      </c>
      <c r="B8974" s="1">
        <v>45705</v>
      </c>
      <c r="C8974" s="11">
        <v>0.25763888888888892</v>
      </c>
      <c r="D8974" s="13">
        <f t="shared" si="280"/>
        <v>6</v>
      </c>
      <c r="E8974" s="13" t="str">
        <f t="shared" si="281"/>
        <v>Morning</v>
      </c>
      <c r="F8974" t="s">
        <v>67</v>
      </c>
      <c r="G8974" t="s">
        <v>52</v>
      </c>
      <c r="H8974" t="s">
        <v>18</v>
      </c>
      <c r="I8974">
        <v>218</v>
      </c>
      <c r="J8974" t="s">
        <v>31</v>
      </c>
      <c r="N8974">
        <v>1215</v>
      </c>
      <c r="O8974">
        <v>239</v>
      </c>
      <c r="Q8974" t="s">
        <v>47</v>
      </c>
    </row>
    <row r="8975" spans="1:17" x14ac:dyDescent="0.3">
      <c r="A8975">
        <v>83280</v>
      </c>
      <c r="B8975" s="1">
        <v>45699</v>
      </c>
      <c r="C8975" s="11">
        <v>0.57777777777777783</v>
      </c>
      <c r="D8975" s="13">
        <f t="shared" si="280"/>
        <v>13</v>
      </c>
      <c r="E8975" s="13" t="str">
        <f t="shared" si="281"/>
        <v>Afternoon</v>
      </c>
      <c r="F8975" t="s">
        <v>6272</v>
      </c>
      <c r="G8975" t="s">
        <v>6272</v>
      </c>
      <c r="H8975" t="s">
        <v>18</v>
      </c>
      <c r="I8975">
        <v>215</v>
      </c>
      <c r="J8975" t="s">
        <v>31</v>
      </c>
      <c r="N8975">
        <v>2075</v>
      </c>
      <c r="O8975">
        <v>208</v>
      </c>
      <c r="Q8975" t="s">
        <v>61</v>
      </c>
    </row>
    <row r="8976" spans="1:17" x14ac:dyDescent="0.3">
      <c r="A8976">
        <v>82805</v>
      </c>
      <c r="B8976" s="1">
        <v>45692</v>
      </c>
      <c r="C8976" s="11">
        <v>0.3298611111111111</v>
      </c>
      <c r="D8976" s="13">
        <f t="shared" si="280"/>
        <v>7</v>
      </c>
      <c r="E8976" s="13" t="str">
        <f t="shared" si="281"/>
        <v>Morning</v>
      </c>
      <c r="F8976" t="s">
        <v>72</v>
      </c>
      <c r="G8976" t="s">
        <v>30</v>
      </c>
      <c r="H8976" t="s">
        <v>18</v>
      </c>
      <c r="I8976">
        <v>247</v>
      </c>
      <c r="J8976" t="s">
        <v>24</v>
      </c>
      <c r="N8976">
        <v>2100</v>
      </c>
      <c r="O8976">
        <v>216</v>
      </c>
    </row>
    <row r="8977" spans="1:17" x14ac:dyDescent="0.3">
      <c r="A8977">
        <v>76516</v>
      </c>
      <c r="B8977" s="1">
        <v>45912</v>
      </c>
      <c r="C8977" s="11">
        <v>0.22291666666666665</v>
      </c>
      <c r="D8977" s="13">
        <f t="shared" si="280"/>
        <v>5</v>
      </c>
      <c r="E8977" s="13" t="str">
        <f t="shared" si="281"/>
        <v>Morning</v>
      </c>
      <c r="F8977" t="s">
        <v>6271</v>
      </c>
      <c r="G8977" t="s">
        <v>75</v>
      </c>
      <c r="H8977" t="s">
        <v>40</v>
      </c>
      <c r="I8977">
        <v>229</v>
      </c>
      <c r="J8977" t="s">
        <v>31</v>
      </c>
      <c r="N8977">
        <v>1641</v>
      </c>
      <c r="O8977">
        <v>213</v>
      </c>
      <c r="Q8977" t="s">
        <v>128</v>
      </c>
    </row>
    <row r="8978" spans="1:17" x14ac:dyDescent="0.3">
      <c r="A8978">
        <v>81291</v>
      </c>
      <c r="B8978" s="1">
        <v>45723</v>
      </c>
      <c r="C8978" s="11">
        <v>0.67361111111111116</v>
      </c>
      <c r="D8978" s="13">
        <f t="shared" si="280"/>
        <v>16</v>
      </c>
      <c r="E8978" s="13" t="str">
        <f t="shared" si="281"/>
        <v>Afternoon</v>
      </c>
      <c r="F8978" t="s">
        <v>58</v>
      </c>
      <c r="G8978" t="s">
        <v>58</v>
      </c>
      <c r="H8978" t="s">
        <v>18</v>
      </c>
      <c r="I8978">
        <v>225</v>
      </c>
      <c r="J8978" t="s">
        <v>31</v>
      </c>
      <c r="N8978">
        <v>1112</v>
      </c>
      <c r="O8978">
        <v>213</v>
      </c>
      <c r="Q8978" t="s">
        <v>41</v>
      </c>
    </row>
    <row r="8979" spans="1:17" x14ac:dyDescent="0.3">
      <c r="A8979">
        <v>97979</v>
      </c>
      <c r="B8979" s="1">
        <v>45990</v>
      </c>
      <c r="C8979" s="11">
        <v>0.8354166666666667</v>
      </c>
      <c r="D8979" s="13">
        <f t="shared" si="280"/>
        <v>20</v>
      </c>
      <c r="E8979" s="13" t="str">
        <f t="shared" si="281"/>
        <v>Night</v>
      </c>
      <c r="F8979" t="s">
        <v>91</v>
      </c>
      <c r="G8979" t="s">
        <v>23</v>
      </c>
      <c r="H8979" t="s">
        <v>40</v>
      </c>
      <c r="I8979">
        <v>210</v>
      </c>
      <c r="J8979" t="s">
        <v>31</v>
      </c>
      <c r="N8979">
        <v>1114</v>
      </c>
      <c r="O8979">
        <v>233</v>
      </c>
      <c r="Q8979" t="s">
        <v>47</v>
      </c>
    </row>
    <row r="8980" spans="1:17" x14ac:dyDescent="0.3">
      <c r="A8980">
        <v>12758</v>
      </c>
      <c r="B8980" s="1">
        <v>45906</v>
      </c>
      <c r="C8980" s="11">
        <v>0.11597222222222221</v>
      </c>
      <c r="D8980" s="13">
        <f t="shared" si="280"/>
        <v>2</v>
      </c>
      <c r="E8980" s="13" t="str">
        <f t="shared" si="281"/>
        <v>Evening</v>
      </c>
      <c r="F8980" t="s">
        <v>94</v>
      </c>
      <c r="G8980" t="s">
        <v>67</v>
      </c>
      <c r="H8980" t="s">
        <v>18</v>
      </c>
      <c r="I8980">
        <v>236</v>
      </c>
      <c r="J8980" t="s">
        <v>31</v>
      </c>
      <c r="N8980">
        <v>1485</v>
      </c>
      <c r="O8980">
        <v>227</v>
      </c>
      <c r="Q8980" t="s">
        <v>32</v>
      </c>
    </row>
    <row r="8981" spans="1:17" x14ac:dyDescent="0.3">
      <c r="A8981">
        <v>61012</v>
      </c>
      <c r="B8981" s="1">
        <v>45958</v>
      </c>
      <c r="C8981" s="11">
        <v>0.26527777777777778</v>
      </c>
      <c r="D8981" s="13">
        <f t="shared" si="280"/>
        <v>6</v>
      </c>
      <c r="E8981" s="13" t="str">
        <f t="shared" si="281"/>
        <v>Morning</v>
      </c>
      <c r="F8981" t="s">
        <v>67</v>
      </c>
      <c r="G8981" t="s">
        <v>83</v>
      </c>
      <c r="H8981" t="s">
        <v>18</v>
      </c>
      <c r="I8981">
        <v>253</v>
      </c>
      <c r="J8981" t="s">
        <v>31</v>
      </c>
      <c r="N8981">
        <v>1099</v>
      </c>
      <c r="O8981">
        <v>235</v>
      </c>
      <c r="Q8981" t="s">
        <v>32</v>
      </c>
    </row>
    <row r="8982" spans="1:17" x14ac:dyDescent="0.3">
      <c r="A8982">
        <v>68788</v>
      </c>
      <c r="B8982" s="1">
        <v>45663</v>
      </c>
      <c r="C8982" s="11">
        <v>0.81319444444444444</v>
      </c>
      <c r="D8982" s="13">
        <f t="shared" si="280"/>
        <v>19</v>
      </c>
      <c r="E8982" s="13" t="str">
        <f t="shared" si="281"/>
        <v>Night</v>
      </c>
      <c r="F8982" t="s">
        <v>52</v>
      </c>
      <c r="G8982" t="s">
        <v>30</v>
      </c>
      <c r="H8982" t="s">
        <v>27</v>
      </c>
      <c r="I8982">
        <v>251</v>
      </c>
      <c r="J8982" t="s">
        <v>31</v>
      </c>
      <c r="N8982">
        <v>2121</v>
      </c>
      <c r="O8982">
        <v>227</v>
      </c>
      <c r="Q8982" t="s">
        <v>128</v>
      </c>
    </row>
    <row r="8983" spans="1:17" x14ac:dyDescent="0.3">
      <c r="A8983">
        <v>91438</v>
      </c>
      <c r="B8983" s="1">
        <v>45985</v>
      </c>
      <c r="C8983" s="11">
        <v>2.6388888888888889E-2</v>
      </c>
      <c r="D8983" s="13">
        <f t="shared" si="280"/>
        <v>0</v>
      </c>
      <c r="E8983" s="13" t="str">
        <f t="shared" si="281"/>
        <v>Evening</v>
      </c>
      <c r="F8983" t="s">
        <v>26</v>
      </c>
      <c r="G8983" t="s">
        <v>58</v>
      </c>
      <c r="H8983" t="s">
        <v>18</v>
      </c>
      <c r="I8983">
        <v>247</v>
      </c>
      <c r="J8983" t="s">
        <v>31</v>
      </c>
      <c r="N8983">
        <v>1733</v>
      </c>
      <c r="O8983">
        <v>254</v>
      </c>
      <c r="Q8983" t="s">
        <v>47</v>
      </c>
    </row>
    <row r="8984" spans="1:17" x14ac:dyDescent="0.3">
      <c r="A8984">
        <v>20950</v>
      </c>
      <c r="B8984" s="1">
        <v>45916</v>
      </c>
      <c r="C8984" s="11">
        <v>0.26319444444444445</v>
      </c>
      <c r="D8984" s="13">
        <f t="shared" si="280"/>
        <v>6</v>
      </c>
      <c r="E8984" s="13" t="str">
        <f t="shared" si="281"/>
        <v>Morning</v>
      </c>
      <c r="F8984" t="s">
        <v>72</v>
      </c>
      <c r="G8984" t="s">
        <v>83</v>
      </c>
      <c r="H8984" t="s">
        <v>27</v>
      </c>
      <c r="I8984">
        <v>251</v>
      </c>
      <c r="J8984" t="s">
        <v>31</v>
      </c>
      <c r="N8984">
        <v>1899</v>
      </c>
      <c r="O8984">
        <v>200</v>
      </c>
      <c r="Q8984" t="s">
        <v>41</v>
      </c>
    </row>
    <row r="8985" spans="1:17" x14ac:dyDescent="0.3">
      <c r="A8985">
        <v>87264</v>
      </c>
      <c r="B8985" s="1">
        <v>45979</v>
      </c>
      <c r="C8985" s="11">
        <v>0.81944444444444453</v>
      </c>
      <c r="D8985" s="13">
        <f t="shared" si="280"/>
        <v>19</v>
      </c>
      <c r="E8985" s="13" t="str">
        <f t="shared" si="281"/>
        <v>Night</v>
      </c>
      <c r="F8985" t="s">
        <v>72</v>
      </c>
      <c r="G8985" t="s">
        <v>94</v>
      </c>
      <c r="H8985" t="s">
        <v>27</v>
      </c>
      <c r="I8985">
        <v>258</v>
      </c>
      <c r="J8985" t="s">
        <v>31</v>
      </c>
      <c r="N8985">
        <v>1000</v>
      </c>
      <c r="O8985">
        <v>216</v>
      </c>
      <c r="Q8985" t="s">
        <v>41</v>
      </c>
    </row>
    <row r="8986" spans="1:17" x14ac:dyDescent="0.3">
      <c r="A8986">
        <v>28000</v>
      </c>
      <c r="B8986" s="1">
        <v>45886</v>
      </c>
      <c r="C8986" s="11">
        <v>0.82847222222222217</v>
      </c>
      <c r="D8986" s="13">
        <f t="shared" si="280"/>
        <v>19</v>
      </c>
      <c r="E8986" s="13" t="str">
        <f t="shared" si="281"/>
        <v>Evening</v>
      </c>
      <c r="F8986" t="s">
        <v>72</v>
      </c>
      <c r="G8986" t="s">
        <v>23</v>
      </c>
      <c r="H8986" t="s">
        <v>18</v>
      </c>
      <c r="I8986">
        <v>248</v>
      </c>
      <c r="J8986" t="s">
        <v>31</v>
      </c>
      <c r="N8986">
        <v>2107</v>
      </c>
      <c r="O8986">
        <v>232</v>
      </c>
      <c r="Q8986" t="s">
        <v>128</v>
      </c>
    </row>
    <row r="8987" spans="1:17" x14ac:dyDescent="0.3">
      <c r="A8987">
        <v>83903</v>
      </c>
      <c r="B8987" s="1">
        <v>45754</v>
      </c>
      <c r="C8987" s="11">
        <v>1.8749999999999999E-2</v>
      </c>
      <c r="D8987" s="13">
        <f t="shared" si="280"/>
        <v>0</v>
      </c>
      <c r="E8987" s="13" t="str">
        <f t="shared" si="281"/>
        <v>Evening</v>
      </c>
      <c r="F8987" t="s">
        <v>52</v>
      </c>
      <c r="G8987" t="s">
        <v>23</v>
      </c>
      <c r="H8987" t="s">
        <v>40</v>
      </c>
      <c r="I8987">
        <v>201</v>
      </c>
      <c r="J8987" t="s">
        <v>24</v>
      </c>
      <c r="N8987">
        <v>2148</v>
      </c>
      <c r="O8987">
        <v>226</v>
      </c>
    </row>
    <row r="8988" spans="1:17" x14ac:dyDescent="0.3">
      <c r="A8988">
        <v>91073</v>
      </c>
      <c r="B8988" s="1">
        <v>45756</v>
      </c>
      <c r="C8988" s="11">
        <v>0.88750000000000007</v>
      </c>
      <c r="D8988" s="13">
        <f t="shared" si="280"/>
        <v>21</v>
      </c>
      <c r="E8988" s="13" t="str">
        <f t="shared" si="281"/>
        <v>Night</v>
      </c>
      <c r="F8988" t="s">
        <v>58</v>
      </c>
      <c r="G8988" t="s">
        <v>91</v>
      </c>
      <c r="H8988" t="s">
        <v>18</v>
      </c>
      <c r="I8988">
        <v>200</v>
      </c>
      <c r="J8988" t="s">
        <v>31</v>
      </c>
      <c r="N8988">
        <v>1546</v>
      </c>
      <c r="O8988">
        <v>211</v>
      </c>
      <c r="Q8988" t="s">
        <v>32</v>
      </c>
    </row>
    <row r="8989" spans="1:17" x14ac:dyDescent="0.3">
      <c r="A8989">
        <v>82022</v>
      </c>
      <c r="B8989" s="1">
        <v>45831</v>
      </c>
      <c r="C8989" s="11">
        <v>0.375</v>
      </c>
      <c r="D8989" s="13">
        <f t="shared" si="280"/>
        <v>9</v>
      </c>
      <c r="E8989" s="13" t="str">
        <f t="shared" si="281"/>
        <v>Morning</v>
      </c>
      <c r="F8989" t="s">
        <v>38</v>
      </c>
      <c r="G8989" t="s">
        <v>72</v>
      </c>
      <c r="H8989" t="s">
        <v>40</v>
      </c>
      <c r="I8989">
        <v>223</v>
      </c>
      <c r="J8989" t="s">
        <v>31</v>
      </c>
      <c r="N8989">
        <v>2030</v>
      </c>
      <c r="O8989">
        <v>245</v>
      </c>
      <c r="Q8989" t="s">
        <v>32</v>
      </c>
    </row>
    <row r="8990" spans="1:17" x14ac:dyDescent="0.3">
      <c r="A8990">
        <v>92003</v>
      </c>
      <c r="B8990" s="1">
        <v>45772</v>
      </c>
      <c r="C8990" s="11">
        <v>0.84097222222222223</v>
      </c>
      <c r="D8990" s="13">
        <f t="shared" si="280"/>
        <v>20</v>
      </c>
      <c r="E8990" s="13" t="str">
        <f t="shared" si="281"/>
        <v>Night</v>
      </c>
      <c r="F8990" t="s">
        <v>6271</v>
      </c>
      <c r="G8990" t="s">
        <v>75</v>
      </c>
      <c r="H8990" t="s">
        <v>40</v>
      </c>
      <c r="I8990">
        <v>232</v>
      </c>
      <c r="J8990" t="s">
        <v>31</v>
      </c>
      <c r="N8990">
        <v>1072</v>
      </c>
      <c r="O8990">
        <v>239</v>
      </c>
      <c r="Q8990" t="s">
        <v>55</v>
      </c>
    </row>
    <row r="8991" spans="1:17" x14ac:dyDescent="0.3">
      <c r="A8991">
        <v>50662</v>
      </c>
      <c r="B8991" s="1">
        <v>45832</v>
      </c>
      <c r="C8991" s="11">
        <v>0.97083333333333333</v>
      </c>
      <c r="D8991" s="13">
        <f t="shared" si="280"/>
        <v>23</v>
      </c>
      <c r="E8991" s="13" t="str">
        <f t="shared" si="281"/>
        <v>Evening</v>
      </c>
      <c r="F8991" t="s">
        <v>30</v>
      </c>
      <c r="G8991" t="s">
        <v>6272</v>
      </c>
      <c r="H8991" t="s">
        <v>27</v>
      </c>
      <c r="I8991">
        <v>206</v>
      </c>
      <c r="J8991" t="s">
        <v>31</v>
      </c>
      <c r="N8991">
        <v>1312</v>
      </c>
      <c r="O8991">
        <v>221</v>
      </c>
      <c r="Q8991" t="s">
        <v>32</v>
      </c>
    </row>
    <row r="8992" spans="1:17" x14ac:dyDescent="0.3">
      <c r="A8992">
        <v>79589</v>
      </c>
      <c r="B8992" s="1">
        <v>45926</v>
      </c>
      <c r="C8992" s="11">
        <v>0.20277777777777781</v>
      </c>
      <c r="D8992" s="13">
        <f t="shared" si="280"/>
        <v>4</v>
      </c>
      <c r="E8992" s="13" t="str">
        <f t="shared" si="281"/>
        <v>Night</v>
      </c>
      <c r="F8992" t="s">
        <v>23</v>
      </c>
      <c r="G8992" t="s">
        <v>6271</v>
      </c>
      <c r="H8992" t="s">
        <v>27</v>
      </c>
      <c r="I8992">
        <v>218</v>
      </c>
      <c r="J8992" t="s">
        <v>31</v>
      </c>
      <c r="N8992">
        <v>1481</v>
      </c>
      <c r="O8992">
        <v>220</v>
      </c>
      <c r="Q8992" t="s">
        <v>55</v>
      </c>
    </row>
    <row r="8993" spans="1:17" x14ac:dyDescent="0.3">
      <c r="A8993">
        <v>72051</v>
      </c>
      <c r="B8993" s="1">
        <v>45989</v>
      </c>
      <c r="C8993" s="11">
        <v>2.7083333333333334E-2</v>
      </c>
      <c r="D8993" s="13">
        <f t="shared" si="280"/>
        <v>0</v>
      </c>
      <c r="E8993" s="13" t="str">
        <f t="shared" si="281"/>
        <v>Night</v>
      </c>
      <c r="F8993" t="s">
        <v>81</v>
      </c>
      <c r="G8993" t="s">
        <v>38</v>
      </c>
      <c r="H8993" t="s">
        <v>40</v>
      </c>
      <c r="I8993">
        <v>217</v>
      </c>
      <c r="J8993" t="s">
        <v>24</v>
      </c>
      <c r="N8993">
        <v>1089</v>
      </c>
      <c r="O8993">
        <v>235</v>
      </c>
    </row>
    <row r="8994" spans="1:17" x14ac:dyDescent="0.3">
      <c r="A8994">
        <v>25563</v>
      </c>
      <c r="B8994" s="1">
        <v>45784</v>
      </c>
      <c r="C8994" s="11">
        <v>0.96527777777777779</v>
      </c>
      <c r="D8994" s="13">
        <f t="shared" si="280"/>
        <v>23</v>
      </c>
      <c r="E8994" s="13" t="str">
        <f t="shared" si="281"/>
        <v>Night</v>
      </c>
      <c r="F8994" t="s">
        <v>67</v>
      </c>
      <c r="G8994" t="s">
        <v>83</v>
      </c>
      <c r="H8994" t="s">
        <v>18</v>
      </c>
      <c r="I8994">
        <v>200</v>
      </c>
      <c r="J8994" t="s">
        <v>24</v>
      </c>
      <c r="N8994">
        <v>1215</v>
      </c>
      <c r="O8994">
        <v>203</v>
      </c>
    </row>
    <row r="8995" spans="1:17" x14ac:dyDescent="0.3">
      <c r="A8995">
        <v>64068</v>
      </c>
      <c r="B8995" s="1">
        <v>45913</v>
      </c>
      <c r="C8995" s="11">
        <v>0.50763888888888886</v>
      </c>
      <c r="D8995" s="13">
        <f t="shared" si="280"/>
        <v>12</v>
      </c>
      <c r="E8995" s="13" t="str">
        <f t="shared" si="281"/>
        <v>Afternoon</v>
      </c>
      <c r="F8995" t="s">
        <v>58</v>
      </c>
      <c r="G8995" t="s">
        <v>94</v>
      </c>
      <c r="H8995" t="s">
        <v>40</v>
      </c>
      <c r="I8995">
        <v>229</v>
      </c>
      <c r="J8995" t="s">
        <v>31</v>
      </c>
      <c r="N8995">
        <v>2037</v>
      </c>
      <c r="O8995">
        <v>245</v>
      </c>
      <c r="Q8995" t="s">
        <v>55</v>
      </c>
    </row>
    <row r="8996" spans="1:17" x14ac:dyDescent="0.3">
      <c r="A8996">
        <v>89302</v>
      </c>
      <c r="B8996" s="1">
        <v>45888</v>
      </c>
      <c r="C8996" s="11">
        <v>0.34097222222222223</v>
      </c>
      <c r="D8996" s="13">
        <f t="shared" si="280"/>
        <v>8</v>
      </c>
      <c r="E8996" s="13" t="str">
        <f t="shared" si="281"/>
        <v>Morning</v>
      </c>
      <c r="F8996" t="s">
        <v>58</v>
      </c>
      <c r="G8996" t="s">
        <v>83</v>
      </c>
      <c r="H8996" t="s">
        <v>40</v>
      </c>
      <c r="I8996">
        <v>258</v>
      </c>
      <c r="J8996" t="s">
        <v>31</v>
      </c>
      <c r="N8996">
        <v>1736</v>
      </c>
      <c r="O8996">
        <v>248</v>
      </c>
      <c r="Q8996" t="s">
        <v>55</v>
      </c>
    </row>
    <row r="8997" spans="1:17" x14ac:dyDescent="0.3">
      <c r="A8997">
        <v>76601</v>
      </c>
      <c r="B8997" s="1">
        <v>45714</v>
      </c>
      <c r="C8997" s="11">
        <v>0.6972222222222223</v>
      </c>
      <c r="D8997" s="13">
        <f t="shared" si="280"/>
        <v>16</v>
      </c>
      <c r="E8997" s="13" t="str">
        <f t="shared" si="281"/>
        <v>Afternoon</v>
      </c>
      <c r="F8997" t="s">
        <v>67</v>
      </c>
      <c r="G8997" t="s">
        <v>38</v>
      </c>
      <c r="H8997" t="s">
        <v>18</v>
      </c>
      <c r="I8997">
        <v>222</v>
      </c>
      <c r="J8997" t="s">
        <v>31</v>
      </c>
      <c r="N8997">
        <v>1687</v>
      </c>
      <c r="O8997">
        <v>247</v>
      </c>
      <c r="Q8997" t="s">
        <v>61</v>
      </c>
    </row>
    <row r="8998" spans="1:17" x14ac:dyDescent="0.3">
      <c r="A8998">
        <v>64406</v>
      </c>
      <c r="B8998" s="1">
        <v>45825</v>
      </c>
      <c r="C8998" s="11">
        <v>0.59236111111111112</v>
      </c>
      <c r="D8998" s="13">
        <f t="shared" si="280"/>
        <v>14</v>
      </c>
      <c r="E8998" s="13" t="str">
        <f t="shared" si="281"/>
        <v>Afternoon</v>
      </c>
      <c r="F8998" t="s">
        <v>83</v>
      </c>
      <c r="G8998" t="s">
        <v>52</v>
      </c>
      <c r="H8998" t="s">
        <v>27</v>
      </c>
      <c r="I8998">
        <v>207</v>
      </c>
      <c r="J8998" t="s">
        <v>31</v>
      </c>
      <c r="N8998">
        <v>2077</v>
      </c>
      <c r="O8998">
        <v>247</v>
      </c>
      <c r="Q8998" t="s">
        <v>41</v>
      </c>
    </row>
    <row r="8999" spans="1:17" x14ac:dyDescent="0.3">
      <c r="A8999">
        <v>57894</v>
      </c>
      <c r="B8999" s="1">
        <v>45853</v>
      </c>
      <c r="C8999" s="11">
        <v>0.74236111111111114</v>
      </c>
      <c r="D8999" s="13">
        <f t="shared" si="280"/>
        <v>17</v>
      </c>
      <c r="E8999" s="13" t="str">
        <f t="shared" si="281"/>
        <v>Night</v>
      </c>
      <c r="F8999" t="s">
        <v>91</v>
      </c>
      <c r="G8999" t="s">
        <v>30</v>
      </c>
      <c r="H8999" t="s">
        <v>18</v>
      </c>
      <c r="I8999">
        <v>236</v>
      </c>
      <c r="J8999" t="s">
        <v>31</v>
      </c>
      <c r="N8999">
        <v>1346</v>
      </c>
      <c r="O8999">
        <v>217</v>
      </c>
      <c r="Q8999" t="s">
        <v>61</v>
      </c>
    </row>
    <row r="9000" spans="1:17" x14ac:dyDescent="0.3">
      <c r="A9000">
        <v>89442</v>
      </c>
      <c r="B9000" s="1">
        <v>45765</v>
      </c>
      <c r="C9000" s="11">
        <v>0.75208333333333333</v>
      </c>
      <c r="D9000" s="13">
        <f t="shared" si="280"/>
        <v>18</v>
      </c>
      <c r="E9000" s="13" t="str">
        <f t="shared" si="281"/>
        <v>Evening</v>
      </c>
      <c r="F9000" t="s">
        <v>23</v>
      </c>
      <c r="G9000" t="s">
        <v>75</v>
      </c>
      <c r="H9000" t="s">
        <v>27</v>
      </c>
      <c r="I9000">
        <v>225</v>
      </c>
      <c r="J9000" t="s">
        <v>24</v>
      </c>
      <c r="N9000">
        <v>1340</v>
      </c>
      <c r="O9000">
        <v>242</v>
      </c>
    </row>
    <row r="9001" spans="1:17" x14ac:dyDescent="0.3">
      <c r="A9001">
        <v>28467</v>
      </c>
      <c r="B9001" s="1">
        <v>45884</v>
      </c>
      <c r="C9001" s="11">
        <v>0.63680555555555551</v>
      </c>
      <c r="D9001" s="13">
        <f t="shared" si="280"/>
        <v>15</v>
      </c>
      <c r="E9001" s="13" t="str">
        <f t="shared" si="281"/>
        <v>Afternoon</v>
      </c>
      <c r="F9001" t="s">
        <v>81</v>
      </c>
      <c r="G9001" t="s">
        <v>26</v>
      </c>
      <c r="H9001" t="s">
        <v>18</v>
      </c>
      <c r="I9001">
        <v>254</v>
      </c>
      <c r="J9001" t="s">
        <v>31</v>
      </c>
      <c r="N9001">
        <v>1293</v>
      </c>
      <c r="O9001">
        <v>212</v>
      </c>
      <c r="Q9001" t="s">
        <v>55</v>
      </c>
    </row>
    <row r="9002" spans="1:17" x14ac:dyDescent="0.3">
      <c r="A9002">
        <v>91113</v>
      </c>
      <c r="B9002" s="1">
        <v>45899</v>
      </c>
      <c r="C9002" s="11">
        <v>0.6777777777777777</v>
      </c>
      <c r="D9002" s="13">
        <f t="shared" si="280"/>
        <v>16</v>
      </c>
      <c r="E9002" s="13" t="str">
        <f t="shared" si="281"/>
        <v>Afternoon</v>
      </c>
      <c r="F9002" t="s">
        <v>52</v>
      </c>
      <c r="G9002" t="s">
        <v>6271</v>
      </c>
      <c r="H9002" t="s">
        <v>18</v>
      </c>
      <c r="I9002">
        <v>252</v>
      </c>
      <c r="J9002" t="s">
        <v>31</v>
      </c>
      <c r="N9002">
        <v>1798</v>
      </c>
      <c r="O9002">
        <v>215</v>
      </c>
      <c r="Q9002" t="s">
        <v>55</v>
      </c>
    </row>
    <row r="9003" spans="1:17" x14ac:dyDescent="0.3">
      <c r="A9003">
        <v>26981</v>
      </c>
      <c r="B9003" s="1">
        <v>45793</v>
      </c>
      <c r="C9003" s="11">
        <v>6.3194444444444442E-2</v>
      </c>
      <c r="D9003" s="13">
        <f t="shared" si="280"/>
        <v>1</v>
      </c>
      <c r="E9003" s="13" t="str">
        <f t="shared" si="281"/>
        <v>Night</v>
      </c>
      <c r="F9003" t="s">
        <v>81</v>
      </c>
      <c r="G9003" t="s">
        <v>26</v>
      </c>
      <c r="H9003" t="s">
        <v>40</v>
      </c>
      <c r="I9003">
        <v>243</v>
      </c>
      <c r="J9003" t="s">
        <v>31</v>
      </c>
      <c r="N9003">
        <v>2178</v>
      </c>
      <c r="O9003">
        <v>246</v>
      </c>
      <c r="Q9003" t="s">
        <v>32</v>
      </c>
    </row>
    <row r="9004" spans="1:17" x14ac:dyDescent="0.3">
      <c r="A9004">
        <v>73463</v>
      </c>
      <c r="B9004" s="1">
        <v>45685</v>
      </c>
      <c r="C9004" s="11">
        <v>0.92013888888888884</v>
      </c>
      <c r="D9004" s="13">
        <f t="shared" si="280"/>
        <v>22</v>
      </c>
      <c r="E9004" s="13" t="str">
        <f t="shared" si="281"/>
        <v>Night</v>
      </c>
      <c r="F9004" t="s">
        <v>26</v>
      </c>
      <c r="G9004" t="s">
        <v>81</v>
      </c>
      <c r="H9004" t="s">
        <v>27</v>
      </c>
      <c r="I9004">
        <v>238</v>
      </c>
      <c r="J9004" t="s">
        <v>24</v>
      </c>
      <c r="N9004">
        <v>1024</v>
      </c>
      <c r="O9004">
        <v>227</v>
      </c>
    </row>
    <row r="9005" spans="1:17" x14ac:dyDescent="0.3">
      <c r="A9005">
        <v>28068</v>
      </c>
      <c r="B9005" s="1">
        <v>45901</v>
      </c>
      <c r="C9005" s="11">
        <v>0.12013888888888889</v>
      </c>
      <c r="D9005" s="13">
        <f t="shared" si="280"/>
        <v>2</v>
      </c>
      <c r="E9005" s="13" t="str">
        <f t="shared" si="281"/>
        <v>Night</v>
      </c>
      <c r="F9005" t="s">
        <v>75</v>
      </c>
      <c r="G9005" t="s">
        <v>81</v>
      </c>
      <c r="H9005" t="s">
        <v>18</v>
      </c>
      <c r="I9005">
        <v>243</v>
      </c>
      <c r="J9005" t="s">
        <v>31</v>
      </c>
      <c r="N9005">
        <v>1675</v>
      </c>
      <c r="O9005">
        <v>239</v>
      </c>
      <c r="Q9005" t="s">
        <v>32</v>
      </c>
    </row>
    <row r="9006" spans="1:17" x14ac:dyDescent="0.3">
      <c r="A9006">
        <v>91701</v>
      </c>
      <c r="B9006" s="1">
        <v>45853</v>
      </c>
      <c r="C9006" s="11">
        <v>0.35833333333333334</v>
      </c>
      <c r="D9006" s="13">
        <f t="shared" si="280"/>
        <v>8</v>
      </c>
      <c r="E9006" s="13" t="str">
        <f t="shared" si="281"/>
        <v>Morning</v>
      </c>
      <c r="F9006" t="s">
        <v>23</v>
      </c>
      <c r="G9006" t="s">
        <v>58</v>
      </c>
      <c r="H9006" t="s">
        <v>27</v>
      </c>
      <c r="I9006">
        <v>244</v>
      </c>
      <c r="J9006" t="s">
        <v>31</v>
      </c>
      <c r="N9006">
        <v>1694</v>
      </c>
      <c r="O9006">
        <v>228</v>
      </c>
      <c r="Q9006" t="s">
        <v>41</v>
      </c>
    </row>
    <row r="9007" spans="1:17" x14ac:dyDescent="0.3">
      <c r="A9007">
        <v>33105</v>
      </c>
      <c r="B9007" s="1">
        <v>45762</v>
      </c>
      <c r="C9007" s="11">
        <v>0.92638888888888893</v>
      </c>
      <c r="D9007" s="13">
        <f t="shared" si="280"/>
        <v>22</v>
      </c>
      <c r="E9007" s="13" t="str">
        <f t="shared" si="281"/>
        <v>Night</v>
      </c>
      <c r="F9007" t="s">
        <v>91</v>
      </c>
      <c r="G9007" t="s">
        <v>38</v>
      </c>
      <c r="H9007" t="s">
        <v>27</v>
      </c>
      <c r="I9007">
        <v>253</v>
      </c>
      <c r="J9007" t="s">
        <v>31</v>
      </c>
      <c r="N9007">
        <v>1180</v>
      </c>
      <c r="O9007">
        <v>216</v>
      </c>
      <c r="Q9007" t="s">
        <v>32</v>
      </c>
    </row>
    <row r="9008" spans="1:17" x14ac:dyDescent="0.3">
      <c r="A9008">
        <v>85494</v>
      </c>
      <c r="B9008" s="1">
        <v>45901</v>
      </c>
      <c r="C9008" s="11">
        <v>0.84583333333333333</v>
      </c>
      <c r="D9008" s="13">
        <f t="shared" si="280"/>
        <v>20</v>
      </c>
      <c r="E9008" s="13" t="str">
        <f t="shared" si="281"/>
        <v>Night</v>
      </c>
      <c r="F9008" t="s">
        <v>81</v>
      </c>
      <c r="G9008" t="s">
        <v>38</v>
      </c>
      <c r="H9008" t="s">
        <v>18</v>
      </c>
      <c r="I9008">
        <v>238</v>
      </c>
      <c r="J9008" t="s">
        <v>31</v>
      </c>
      <c r="N9008">
        <v>2161</v>
      </c>
      <c r="O9008">
        <v>226</v>
      </c>
      <c r="Q9008" t="s">
        <v>47</v>
      </c>
    </row>
    <row r="9009" spans="1:17" x14ac:dyDescent="0.3">
      <c r="A9009">
        <v>62097</v>
      </c>
      <c r="B9009" s="1">
        <v>45670</v>
      </c>
      <c r="C9009" s="11">
        <v>0.26944444444444443</v>
      </c>
      <c r="D9009" s="13">
        <f t="shared" si="280"/>
        <v>6</v>
      </c>
      <c r="E9009" s="13" t="str">
        <f t="shared" si="281"/>
        <v>Morning</v>
      </c>
      <c r="F9009" t="s">
        <v>38</v>
      </c>
      <c r="G9009" t="s">
        <v>52</v>
      </c>
      <c r="H9009" t="s">
        <v>40</v>
      </c>
      <c r="I9009">
        <v>206</v>
      </c>
      <c r="J9009" t="s">
        <v>31</v>
      </c>
      <c r="N9009">
        <v>1706</v>
      </c>
      <c r="O9009">
        <v>224</v>
      </c>
      <c r="Q9009" t="s">
        <v>32</v>
      </c>
    </row>
    <row r="9010" spans="1:17" x14ac:dyDescent="0.3">
      <c r="A9010">
        <v>64761</v>
      </c>
      <c r="B9010" s="1">
        <v>45759</v>
      </c>
      <c r="C9010" s="11">
        <v>0.48819444444444443</v>
      </c>
      <c r="D9010" s="13">
        <f t="shared" si="280"/>
        <v>11</v>
      </c>
      <c r="E9010" s="13" t="str">
        <f t="shared" si="281"/>
        <v>Morning</v>
      </c>
      <c r="F9010" t="s">
        <v>52</v>
      </c>
      <c r="G9010" t="s">
        <v>81</v>
      </c>
      <c r="H9010" t="s">
        <v>40</v>
      </c>
      <c r="I9010">
        <v>231</v>
      </c>
      <c r="J9010" t="s">
        <v>24</v>
      </c>
      <c r="N9010">
        <v>1351</v>
      </c>
      <c r="O9010">
        <v>205</v>
      </c>
    </row>
    <row r="9011" spans="1:17" x14ac:dyDescent="0.3">
      <c r="A9011">
        <v>31850</v>
      </c>
      <c r="B9011" s="1">
        <v>46000</v>
      </c>
      <c r="C9011" s="11">
        <v>0.42291666666666666</v>
      </c>
      <c r="D9011" s="13">
        <f t="shared" si="280"/>
        <v>10</v>
      </c>
      <c r="E9011" s="13" t="str">
        <f t="shared" si="281"/>
        <v>Morning</v>
      </c>
      <c r="F9011" t="s">
        <v>81</v>
      </c>
      <c r="G9011" t="s">
        <v>58</v>
      </c>
      <c r="H9011" t="s">
        <v>27</v>
      </c>
      <c r="I9011">
        <v>234</v>
      </c>
      <c r="J9011" t="s">
        <v>31</v>
      </c>
      <c r="N9011">
        <v>1680</v>
      </c>
      <c r="O9011">
        <v>224</v>
      </c>
      <c r="Q9011" t="s">
        <v>32</v>
      </c>
    </row>
    <row r="9012" spans="1:17" x14ac:dyDescent="0.3">
      <c r="A9012">
        <v>85165</v>
      </c>
      <c r="B9012" s="1">
        <v>46010</v>
      </c>
      <c r="C9012" s="11">
        <v>0.18680555555555556</v>
      </c>
      <c r="D9012" s="13">
        <f t="shared" si="280"/>
        <v>4</v>
      </c>
      <c r="E9012" s="13" t="str">
        <f t="shared" si="281"/>
        <v>Night</v>
      </c>
      <c r="F9012" t="s">
        <v>38</v>
      </c>
      <c r="G9012" t="s">
        <v>75</v>
      </c>
      <c r="H9012" t="s">
        <v>18</v>
      </c>
      <c r="I9012">
        <v>226</v>
      </c>
      <c r="J9012" t="s">
        <v>31</v>
      </c>
      <c r="N9012">
        <v>1251</v>
      </c>
      <c r="O9012">
        <v>205</v>
      </c>
      <c r="Q9012" t="s">
        <v>108</v>
      </c>
    </row>
    <row r="9013" spans="1:17" x14ac:dyDescent="0.3">
      <c r="A9013">
        <v>41020</v>
      </c>
      <c r="B9013" s="1">
        <v>45802</v>
      </c>
      <c r="C9013" s="11">
        <v>0.22569444444444445</v>
      </c>
      <c r="D9013" s="13">
        <f t="shared" si="280"/>
        <v>5</v>
      </c>
      <c r="E9013" s="13" t="str">
        <f t="shared" si="281"/>
        <v>Morning</v>
      </c>
      <c r="F9013" t="s">
        <v>58</v>
      </c>
      <c r="G9013" t="s">
        <v>83</v>
      </c>
      <c r="H9013" t="s">
        <v>27</v>
      </c>
      <c r="I9013">
        <v>246</v>
      </c>
      <c r="J9013" t="s">
        <v>31</v>
      </c>
      <c r="N9013">
        <v>1497</v>
      </c>
      <c r="O9013">
        <v>248</v>
      </c>
      <c r="Q9013" t="s">
        <v>32</v>
      </c>
    </row>
    <row r="9014" spans="1:17" x14ac:dyDescent="0.3">
      <c r="A9014">
        <v>12475</v>
      </c>
      <c r="B9014" s="1">
        <v>45682</v>
      </c>
      <c r="C9014" s="11">
        <v>2.361111111111111E-2</v>
      </c>
      <c r="D9014" s="13">
        <f t="shared" si="280"/>
        <v>0</v>
      </c>
      <c r="E9014" s="13" t="str">
        <f t="shared" si="281"/>
        <v>Night</v>
      </c>
      <c r="F9014" t="s">
        <v>72</v>
      </c>
      <c r="G9014" t="s">
        <v>6272</v>
      </c>
      <c r="H9014" t="s">
        <v>40</v>
      </c>
      <c r="I9014">
        <v>249</v>
      </c>
      <c r="J9014" t="s">
        <v>31</v>
      </c>
      <c r="N9014">
        <v>1762</v>
      </c>
      <c r="O9014">
        <v>220</v>
      </c>
      <c r="Q9014" t="s">
        <v>108</v>
      </c>
    </row>
    <row r="9015" spans="1:17" x14ac:dyDescent="0.3">
      <c r="A9015">
        <v>94347</v>
      </c>
      <c r="B9015" s="1">
        <v>45847</v>
      </c>
      <c r="C9015" s="11">
        <v>0.28125</v>
      </c>
      <c r="D9015" s="13">
        <f t="shared" si="280"/>
        <v>6</v>
      </c>
      <c r="E9015" s="13" t="str">
        <f t="shared" si="281"/>
        <v>Morning</v>
      </c>
      <c r="F9015" t="s">
        <v>30</v>
      </c>
      <c r="G9015" t="s">
        <v>91</v>
      </c>
      <c r="H9015" t="s">
        <v>40</v>
      </c>
      <c r="I9015">
        <v>204</v>
      </c>
      <c r="J9015" t="s">
        <v>31</v>
      </c>
      <c r="N9015">
        <v>1280</v>
      </c>
      <c r="O9015">
        <v>216</v>
      </c>
      <c r="Q9015" t="s">
        <v>128</v>
      </c>
    </row>
    <row r="9016" spans="1:17" x14ac:dyDescent="0.3">
      <c r="A9016">
        <v>95013</v>
      </c>
      <c r="B9016" s="1">
        <v>45886</v>
      </c>
      <c r="C9016" s="11">
        <v>0.18124999999999999</v>
      </c>
      <c r="D9016" s="13">
        <f t="shared" si="280"/>
        <v>4</v>
      </c>
      <c r="E9016" s="13" t="str">
        <f t="shared" si="281"/>
        <v>Night</v>
      </c>
      <c r="F9016" t="s">
        <v>23</v>
      </c>
      <c r="G9016" t="s">
        <v>67</v>
      </c>
      <c r="H9016" t="s">
        <v>27</v>
      </c>
      <c r="I9016">
        <v>253</v>
      </c>
      <c r="J9016" t="s">
        <v>31</v>
      </c>
      <c r="N9016">
        <v>1887</v>
      </c>
      <c r="O9016">
        <v>226</v>
      </c>
      <c r="Q9016" t="s">
        <v>55</v>
      </c>
    </row>
    <row r="9017" spans="1:17" x14ac:dyDescent="0.3">
      <c r="A9017">
        <v>83203</v>
      </c>
      <c r="B9017" s="1">
        <v>45739</v>
      </c>
      <c r="C9017" s="11">
        <v>0.46527777777777773</v>
      </c>
      <c r="D9017" s="13">
        <f t="shared" si="280"/>
        <v>11</v>
      </c>
      <c r="E9017" s="13" t="str">
        <f t="shared" si="281"/>
        <v>Morning</v>
      </c>
      <c r="F9017" t="s">
        <v>6272</v>
      </c>
      <c r="G9017" t="s">
        <v>26</v>
      </c>
      <c r="H9017" t="s">
        <v>27</v>
      </c>
      <c r="I9017">
        <v>243</v>
      </c>
      <c r="J9017" t="s">
        <v>24</v>
      </c>
      <c r="N9017">
        <v>1105</v>
      </c>
      <c r="O9017">
        <v>208</v>
      </c>
    </row>
    <row r="9018" spans="1:17" x14ac:dyDescent="0.3">
      <c r="A9018">
        <v>36158</v>
      </c>
      <c r="B9018" s="1">
        <v>45825</v>
      </c>
      <c r="C9018" s="11">
        <v>0.31527777777777777</v>
      </c>
      <c r="D9018" s="13">
        <f t="shared" si="280"/>
        <v>7</v>
      </c>
      <c r="E9018" s="13" t="str">
        <f t="shared" si="281"/>
        <v>Morning</v>
      </c>
      <c r="F9018" t="s">
        <v>67</v>
      </c>
      <c r="G9018" t="s">
        <v>81</v>
      </c>
      <c r="H9018" t="s">
        <v>27</v>
      </c>
      <c r="I9018">
        <v>210</v>
      </c>
      <c r="J9018" t="s">
        <v>24</v>
      </c>
      <c r="N9018">
        <v>1713</v>
      </c>
      <c r="O9018">
        <v>253</v>
      </c>
    </row>
    <row r="9019" spans="1:17" x14ac:dyDescent="0.3">
      <c r="A9019">
        <v>66242</v>
      </c>
      <c r="B9019" s="1">
        <v>45788</v>
      </c>
      <c r="C9019" s="11">
        <v>0.58263888888888882</v>
      </c>
      <c r="D9019" s="13">
        <f t="shared" si="280"/>
        <v>13</v>
      </c>
      <c r="E9019" s="13" t="str">
        <f t="shared" si="281"/>
        <v>Afternoon</v>
      </c>
      <c r="F9019" t="s">
        <v>58</v>
      </c>
      <c r="G9019" t="s">
        <v>52</v>
      </c>
      <c r="H9019" t="s">
        <v>40</v>
      </c>
      <c r="I9019">
        <v>234</v>
      </c>
      <c r="J9019" t="s">
        <v>31</v>
      </c>
      <c r="N9019">
        <v>1277</v>
      </c>
      <c r="O9019">
        <v>231</v>
      </c>
      <c r="Q9019" t="s">
        <v>108</v>
      </c>
    </row>
    <row r="9020" spans="1:17" x14ac:dyDescent="0.3">
      <c r="A9020">
        <v>30368</v>
      </c>
      <c r="B9020" s="1">
        <v>45745</v>
      </c>
      <c r="C9020" s="11">
        <v>0.3972222222222222</v>
      </c>
      <c r="D9020" s="13">
        <f t="shared" si="280"/>
        <v>9</v>
      </c>
      <c r="E9020" s="13" t="str">
        <f t="shared" si="281"/>
        <v>Morning</v>
      </c>
      <c r="F9020" t="s">
        <v>58</v>
      </c>
      <c r="G9020" t="s">
        <v>94</v>
      </c>
      <c r="H9020" t="s">
        <v>27</v>
      </c>
      <c r="I9020">
        <v>207</v>
      </c>
      <c r="J9020" t="s">
        <v>31</v>
      </c>
      <c r="N9020">
        <v>1678</v>
      </c>
      <c r="O9020">
        <v>236</v>
      </c>
      <c r="Q9020" t="s">
        <v>32</v>
      </c>
    </row>
    <row r="9021" spans="1:17" x14ac:dyDescent="0.3">
      <c r="A9021">
        <v>61434</v>
      </c>
      <c r="B9021" s="1">
        <v>45765</v>
      </c>
      <c r="C9021" s="11">
        <v>0.79305555555555562</v>
      </c>
      <c r="D9021" s="13">
        <f t="shared" si="280"/>
        <v>19</v>
      </c>
      <c r="E9021" s="13" t="str">
        <f t="shared" si="281"/>
        <v>Night</v>
      </c>
      <c r="F9021" t="s">
        <v>23</v>
      </c>
      <c r="G9021" t="s">
        <v>83</v>
      </c>
      <c r="H9021" t="s">
        <v>27</v>
      </c>
      <c r="I9021">
        <v>246</v>
      </c>
      <c r="J9021" t="s">
        <v>31</v>
      </c>
      <c r="N9021">
        <v>1840</v>
      </c>
      <c r="O9021">
        <v>260</v>
      </c>
      <c r="Q9021" t="s">
        <v>41</v>
      </c>
    </row>
    <row r="9022" spans="1:17" x14ac:dyDescent="0.3">
      <c r="A9022">
        <v>55284</v>
      </c>
      <c r="B9022" s="1">
        <v>45852</v>
      </c>
      <c r="C9022" s="11">
        <v>5.9722222222222225E-2</v>
      </c>
      <c r="D9022" s="13">
        <f t="shared" si="280"/>
        <v>1</v>
      </c>
      <c r="E9022" s="13" t="str">
        <f t="shared" si="281"/>
        <v>Evening</v>
      </c>
      <c r="F9022" t="s">
        <v>30</v>
      </c>
      <c r="G9022" t="s">
        <v>83</v>
      </c>
      <c r="H9022" t="s">
        <v>27</v>
      </c>
      <c r="I9022">
        <v>213</v>
      </c>
      <c r="J9022" t="s">
        <v>24</v>
      </c>
      <c r="N9022">
        <v>1188</v>
      </c>
      <c r="O9022">
        <v>235</v>
      </c>
    </row>
    <row r="9023" spans="1:17" x14ac:dyDescent="0.3">
      <c r="A9023">
        <v>43232</v>
      </c>
      <c r="B9023" s="1">
        <v>45723</v>
      </c>
      <c r="C9023" s="11">
        <v>0.25208333333333333</v>
      </c>
      <c r="D9023" s="13">
        <f t="shared" si="280"/>
        <v>6</v>
      </c>
      <c r="E9023" s="13" t="str">
        <f t="shared" si="281"/>
        <v>Morning</v>
      </c>
      <c r="F9023" t="s">
        <v>83</v>
      </c>
      <c r="G9023" t="s">
        <v>30</v>
      </c>
      <c r="H9023" t="s">
        <v>27</v>
      </c>
      <c r="I9023">
        <v>239</v>
      </c>
      <c r="J9023" t="s">
        <v>24</v>
      </c>
      <c r="N9023">
        <v>1433</v>
      </c>
      <c r="O9023">
        <v>260</v>
      </c>
    </row>
    <row r="9024" spans="1:17" x14ac:dyDescent="0.3">
      <c r="A9024">
        <v>31666</v>
      </c>
      <c r="B9024" s="1">
        <v>45796</v>
      </c>
      <c r="C9024" s="11">
        <v>0.38958333333333334</v>
      </c>
      <c r="D9024" s="13">
        <f t="shared" si="280"/>
        <v>9</v>
      </c>
      <c r="E9024" s="13" t="str">
        <f t="shared" si="281"/>
        <v>Morning</v>
      </c>
      <c r="F9024" t="s">
        <v>75</v>
      </c>
      <c r="G9024" t="s">
        <v>26</v>
      </c>
      <c r="H9024" t="s">
        <v>27</v>
      </c>
      <c r="I9024">
        <v>232</v>
      </c>
      <c r="J9024" t="s">
        <v>31</v>
      </c>
      <c r="N9024">
        <v>1086</v>
      </c>
      <c r="O9024">
        <v>220</v>
      </c>
      <c r="Q9024" t="s">
        <v>32</v>
      </c>
    </row>
    <row r="9025" spans="1:17" x14ac:dyDescent="0.3">
      <c r="A9025">
        <v>32678</v>
      </c>
      <c r="B9025" s="1">
        <v>45991</v>
      </c>
      <c r="C9025" s="11">
        <v>0.47152777777777777</v>
      </c>
      <c r="D9025" s="13">
        <f t="shared" si="280"/>
        <v>11</v>
      </c>
      <c r="E9025" s="13" t="str">
        <f t="shared" si="281"/>
        <v>Morning</v>
      </c>
      <c r="F9025" t="s">
        <v>26</v>
      </c>
      <c r="G9025" t="s">
        <v>67</v>
      </c>
      <c r="H9025" t="s">
        <v>18</v>
      </c>
      <c r="I9025">
        <v>224</v>
      </c>
      <c r="J9025" t="s">
        <v>31</v>
      </c>
      <c r="N9025">
        <v>1126</v>
      </c>
      <c r="O9025">
        <v>234</v>
      </c>
      <c r="Q9025" t="s">
        <v>128</v>
      </c>
    </row>
    <row r="9026" spans="1:17" x14ac:dyDescent="0.3">
      <c r="A9026">
        <v>22672</v>
      </c>
      <c r="B9026" s="1">
        <v>45984</v>
      </c>
      <c r="C9026" s="11">
        <v>0.60138888888888886</v>
      </c>
      <c r="D9026" s="13">
        <f t="shared" ref="D9026:D9089" si="282">HOUR(C9026)</f>
        <v>14</v>
      </c>
      <c r="E9026" s="13" t="str">
        <f t="shared" ref="E9026:E9089" si="283">IF(AND(D9026&gt;=5,D9026&lt;12),"Morning",IF(AND(D9026&gt;=12,D9026&lt;17),"Afternoon",IF(AND(D9025&gt;=17,D9025&lt;21),"Evening","Night")))</f>
        <v>Afternoon</v>
      </c>
      <c r="F9026" t="s">
        <v>91</v>
      </c>
      <c r="G9026" t="s">
        <v>72</v>
      </c>
      <c r="H9026" t="s">
        <v>27</v>
      </c>
      <c r="I9026">
        <v>235</v>
      </c>
      <c r="J9026" t="s">
        <v>31</v>
      </c>
      <c r="N9026">
        <v>1146</v>
      </c>
      <c r="O9026">
        <v>224</v>
      </c>
      <c r="Q9026" t="s">
        <v>61</v>
      </c>
    </row>
    <row r="9027" spans="1:17" x14ac:dyDescent="0.3">
      <c r="A9027">
        <v>20270</v>
      </c>
      <c r="B9027" s="1">
        <v>45880</v>
      </c>
      <c r="C9027" s="11">
        <v>0.83263888888888893</v>
      </c>
      <c r="D9027" s="13">
        <f t="shared" si="282"/>
        <v>19</v>
      </c>
      <c r="E9027" s="13" t="str">
        <f t="shared" si="283"/>
        <v>Night</v>
      </c>
      <c r="F9027" t="s">
        <v>75</v>
      </c>
      <c r="G9027" t="s">
        <v>26</v>
      </c>
      <c r="H9027" t="s">
        <v>18</v>
      </c>
      <c r="I9027">
        <v>201</v>
      </c>
      <c r="J9027" t="s">
        <v>31</v>
      </c>
      <c r="N9027">
        <v>1395</v>
      </c>
      <c r="O9027">
        <v>212</v>
      </c>
      <c r="Q9027" t="s">
        <v>32</v>
      </c>
    </row>
    <row r="9028" spans="1:17" x14ac:dyDescent="0.3">
      <c r="A9028">
        <v>83356</v>
      </c>
      <c r="B9028" s="1">
        <v>45996</v>
      </c>
      <c r="C9028" s="11">
        <v>0.30694444444444441</v>
      </c>
      <c r="D9028" s="13">
        <f t="shared" si="282"/>
        <v>7</v>
      </c>
      <c r="E9028" s="13" t="str">
        <f t="shared" si="283"/>
        <v>Morning</v>
      </c>
      <c r="F9028" t="s">
        <v>72</v>
      </c>
      <c r="G9028" t="s">
        <v>38</v>
      </c>
      <c r="H9028" t="s">
        <v>27</v>
      </c>
      <c r="I9028">
        <v>221</v>
      </c>
      <c r="J9028" t="s">
        <v>31</v>
      </c>
      <c r="N9028">
        <v>1753</v>
      </c>
      <c r="O9028">
        <v>211</v>
      </c>
      <c r="Q9028" t="s">
        <v>61</v>
      </c>
    </row>
    <row r="9029" spans="1:17" x14ac:dyDescent="0.3">
      <c r="A9029">
        <v>27537</v>
      </c>
      <c r="B9029" s="1">
        <v>45725</v>
      </c>
      <c r="C9029" s="11">
        <v>8.0555555555555561E-2</v>
      </c>
      <c r="D9029" s="13">
        <f t="shared" si="282"/>
        <v>1</v>
      </c>
      <c r="E9029" s="13" t="str">
        <f t="shared" si="283"/>
        <v>Night</v>
      </c>
      <c r="F9029" t="s">
        <v>67</v>
      </c>
      <c r="G9029" t="s">
        <v>58</v>
      </c>
      <c r="H9029" t="s">
        <v>18</v>
      </c>
      <c r="I9029">
        <v>202</v>
      </c>
      <c r="J9029" t="s">
        <v>31</v>
      </c>
      <c r="N9029">
        <v>1413</v>
      </c>
      <c r="O9029">
        <v>244</v>
      </c>
      <c r="Q9029" t="s">
        <v>32</v>
      </c>
    </row>
    <row r="9030" spans="1:17" x14ac:dyDescent="0.3">
      <c r="A9030">
        <v>86018</v>
      </c>
      <c r="B9030" s="1">
        <v>45790</v>
      </c>
      <c r="C9030" s="11">
        <v>0.3833333333333333</v>
      </c>
      <c r="D9030" s="13">
        <f t="shared" si="282"/>
        <v>9</v>
      </c>
      <c r="E9030" s="13" t="str">
        <f t="shared" si="283"/>
        <v>Morning</v>
      </c>
      <c r="F9030" t="s">
        <v>58</v>
      </c>
      <c r="G9030" t="s">
        <v>6272</v>
      </c>
      <c r="H9030" t="s">
        <v>40</v>
      </c>
      <c r="I9030">
        <v>233</v>
      </c>
      <c r="J9030" t="s">
        <v>31</v>
      </c>
      <c r="N9030">
        <v>1829</v>
      </c>
      <c r="O9030">
        <v>232</v>
      </c>
      <c r="Q9030" t="s">
        <v>32</v>
      </c>
    </row>
    <row r="9031" spans="1:17" x14ac:dyDescent="0.3">
      <c r="A9031">
        <v>62148</v>
      </c>
      <c r="B9031" s="1">
        <v>45697</v>
      </c>
      <c r="C9031" s="11">
        <v>1.5277777777777777E-2</v>
      </c>
      <c r="D9031" s="13">
        <f t="shared" si="282"/>
        <v>0</v>
      </c>
      <c r="E9031" s="13" t="str">
        <f t="shared" si="283"/>
        <v>Night</v>
      </c>
      <c r="F9031" t="s">
        <v>83</v>
      </c>
      <c r="G9031" t="s">
        <v>30</v>
      </c>
      <c r="H9031" t="s">
        <v>40</v>
      </c>
      <c r="I9031">
        <v>238</v>
      </c>
      <c r="J9031" t="s">
        <v>31</v>
      </c>
      <c r="N9031">
        <v>1510</v>
      </c>
      <c r="O9031">
        <v>203</v>
      </c>
      <c r="Q9031" t="s">
        <v>61</v>
      </c>
    </row>
    <row r="9032" spans="1:17" x14ac:dyDescent="0.3">
      <c r="A9032">
        <v>49643</v>
      </c>
      <c r="B9032" s="1">
        <v>45777</v>
      </c>
      <c r="C9032" s="11">
        <v>0.71736111111111101</v>
      </c>
      <c r="D9032" s="13">
        <f t="shared" si="282"/>
        <v>17</v>
      </c>
      <c r="E9032" s="13" t="str">
        <f t="shared" si="283"/>
        <v>Night</v>
      </c>
      <c r="F9032" t="s">
        <v>67</v>
      </c>
      <c r="G9032" t="s">
        <v>58</v>
      </c>
      <c r="H9032" t="s">
        <v>40</v>
      </c>
      <c r="I9032">
        <v>233</v>
      </c>
      <c r="J9032" t="s">
        <v>31</v>
      </c>
      <c r="N9032">
        <v>2149</v>
      </c>
      <c r="O9032">
        <v>234</v>
      </c>
      <c r="Q9032" t="s">
        <v>61</v>
      </c>
    </row>
    <row r="9033" spans="1:17" x14ac:dyDescent="0.3">
      <c r="A9033">
        <v>72427</v>
      </c>
      <c r="B9033" s="1">
        <v>45828</v>
      </c>
      <c r="C9033" s="11">
        <v>0.70138888888888884</v>
      </c>
      <c r="D9033" s="13">
        <f t="shared" si="282"/>
        <v>16</v>
      </c>
      <c r="E9033" s="13" t="str">
        <f t="shared" si="283"/>
        <v>Afternoon</v>
      </c>
      <c r="F9033" t="s">
        <v>38</v>
      </c>
      <c r="G9033" t="s">
        <v>38</v>
      </c>
      <c r="H9033" t="s">
        <v>27</v>
      </c>
      <c r="I9033">
        <v>232</v>
      </c>
      <c r="J9033" t="s">
        <v>31</v>
      </c>
      <c r="N9033">
        <v>1923</v>
      </c>
      <c r="O9033">
        <v>202</v>
      </c>
      <c r="Q9033" t="s">
        <v>47</v>
      </c>
    </row>
    <row r="9034" spans="1:17" x14ac:dyDescent="0.3">
      <c r="A9034">
        <v>37653</v>
      </c>
      <c r="B9034" s="1">
        <v>45763</v>
      </c>
      <c r="C9034" s="11">
        <v>2.9861111111111113E-2</v>
      </c>
      <c r="D9034" s="13">
        <f t="shared" si="282"/>
        <v>0</v>
      </c>
      <c r="E9034" s="13" t="str">
        <f t="shared" si="283"/>
        <v>Night</v>
      </c>
      <c r="F9034" t="s">
        <v>23</v>
      </c>
      <c r="G9034" t="s">
        <v>58</v>
      </c>
      <c r="H9034" t="s">
        <v>18</v>
      </c>
      <c r="I9034">
        <v>256</v>
      </c>
      <c r="J9034" t="s">
        <v>31</v>
      </c>
      <c r="N9034">
        <v>1136</v>
      </c>
      <c r="O9034">
        <v>210</v>
      </c>
      <c r="Q9034" t="s">
        <v>32</v>
      </c>
    </row>
    <row r="9035" spans="1:17" x14ac:dyDescent="0.3">
      <c r="A9035">
        <v>67084</v>
      </c>
      <c r="B9035" s="1">
        <v>45756</v>
      </c>
      <c r="C9035" s="11">
        <v>0.14027777777777778</v>
      </c>
      <c r="D9035" s="13">
        <f t="shared" si="282"/>
        <v>3</v>
      </c>
      <c r="E9035" s="13" t="str">
        <f t="shared" si="283"/>
        <v>Night</v>
      </c>
      <c r="F9035" t="s">
        <v>72</v>
      </c>
      <c r="G9035" t="s">
        <v>75</v>
      </c>
      <c r="H9035" t="s">
        <v>27</v>
      </c>
      <c r="I9035">
        <v>253</v>
      </c>
      <c r="J9035" t="s">
        <v>24</v>
      </c>
      <c r="N9035">
        <v>2189</v>
      </c>
      <c r="O9035">
        <v>222</v>
      </c>
    </row>
    <row r="9036" spans="1:17" x14ac:dyDescent="0.3">
      <c r="A9036">
        <v>87307</v>
      </c>
      <c r="B9036" s="1">
        <v>46010</v>
      </c>
      <c r="C9036" s="11">
        <v>0.97569444444444453</v>
      </c>
      <c r="D9036" s="13">
        <f t="shared" si="282"/>
        <v>23</v>
      </c>
      <c r="E9036" s="13" t="str">
        <f t="shared" si="283"/>
        <v>Night</v>
      </c>
      <c r="F9036" t="s">
        <v>23</v>
      </c>
      <c r="G9036" t="s">
        <v>52</v>
      </c>
      <c r="H9036" t="s">
        <v>40</v>
      </c>
      <c r="I9036">
        <v>232</v>
      </c>
      <c r="J9036" t="s">
        <v>24</v>
      </c>
      <c r="N9036">
        <v>2085</v>
      </c>
      <c r="O9036">
        <v>233</v>
      </c>
    </row>
    <row r="9037" spans="1:17" x14ac:dyDescent="0.3">
      <c r="A9037">
        <v>47245</v>
      </c>
      <c r="B9037" s="1">
        <v>45701</v>
      </c>
      <c r="C9037" s="11">
        <v>0.6777777777777777</v>
      </c>
      <c r="D9037" s="13">
        <f t="shared" si="282"/>
        <v>16</v>
      </c>
      <c r="E9037" s="13" t="str">
        <f t="shared" si="283"/>
        <v>Afternoon</v>
      </c>
      <c r="F9037" t="s">
        <v>72</v>
      </c>
      <c r="G9037" t="s">
        <v>23</v>
      </c>
      <c r="H9037" t="s">
        <v>27</v>
      </c>
      <c r="I9037">
        <v>228</v>
      </c>
      <c r="J9037" t="s">
        <v>31</v>
      </c>
      <c r="N9037">
        <v>1547</v>
      </c>
      <c r="O9037">
        <v>203</v>
      </c>
      <c r="Q9037" t="s">
        <v>41</v>
      </c>
    </row>
    <row r="9038" spans="1:17" x14ac:dyDescent="0.3">
      <c r="A9038">
        <v>43604</v>
      </c>
      <c r="B9038" s="1">
        <v>45843</v>
      </c>
      <c r="C9038" s="11">
        <v>0.88263888888888886</v>
      </c>
      <c r="D9038" s="13">
        <f t="shared" si="282"/>
        <v>21</v>
      </c>
      <c r="E9038" s="13" t="str">
        <f t="shared" si="283"/>
        <v>Night</v>
      </c>
      <c r="F9038" t="s">
        <v>26</v>
      </c>
      <c r="G9038" t="s">
        <v>58</v>
      </c>
      <c r="H9038" t="s">
        <v>27</v>
      </c>
      <c r="I9038">
        <v>207</v>
      </c>
      <c r="J9038" t="s">
        <v>24</v>
      </c>
      <c r="N9038">
        <v>1500</v>
      </c>
      <c r="O9038">
        <v>204</v>
      </c>
    </row>
    <row r="9039" spans="1:17" x14ac:dyDescent="0.3">
      <c r="A9039">
        <v>45935</v>
      </c>
      <c r="B9039" s="1">
        <v>45822</v>
      </c>
      <c r="C9039" s="11">
        <v>0.18888888888888888</v>
      </c>
      <c r="D9039" s="13">
        <f t="shared" si="282"/>
        <v>4</v>
      </c>
      <c r="E9039" s="13" t="str">
        <f t="shared" si="283"/>
        <v>Night</v>
      </c>
      <c r="F9039" t="s">
        <v>30</v>
      </c>
      <c r="G9039" t="s">
        <v>26</v>
      </c>
      <c r="H9039" t="s">
        <v>27</v>
      </c>
      <c r="I9039">
        <v>215</v>
      </c>
      <c r="J9039" t="s">
        <v>24</v>
      </c>
      <c r="N9039">
        <v>1587</v>
      </c>
      <c r="O9039">
        <v>250</v>
      </c>
    </row>
    <row r="9040" spans="1:17" x14ac:dyDescent="0.3">
      <c r="A9040">
        <v>42665</v>
      </c>
      <c r="B9040" s="1">
        <v>45789</v>
      </c>
      <c r="C9040" s="11">
        <v>0.88958333333333339</v>
      </c>
      <c r="D9040" s="13">
        <f t="shared" si="282"/>
        <v>21</v>
      </c>
      <c r="E9040" s="13" t="str">
        <f t="shared" si="283"/>
        <v>Night</v>
      </c>
      <c r="F9040" t="s">
        <v>81</v>
      </c>
      <c r="G9040" t="s">
        <v>52</v>
      </c>
      <c r="H9040" t="s">
        <v>40</v>
      </c>
      <c r="I9040">
        <v>208</v>
      </c>
      <c r="J9040" t="s">
        <v>31</v>
      </c>
      <c r="N9040">
        <v>1927</v>
      </c>
      <c r="O9040">
        <v>244</v>
      </c>
      <c r="Q9040" t="s">
        <v>32</v>
      </c>
    </row>
    <row r="9041" spans="1:17" x14ac:dyDescent="0.3">
      <c r="A9041">
        <v>38037</v>
      </c>
      <c r="B9041" s="1">
        <v>45960</v>
      </c>
      <c r="C9041" s="11">
        <v>0.85138888888888886</v>
      </c>
      <c r="D9041" s="13">
        <f t="shared" si="282"/>
        <v>20</v>
      </c>
      <c r="E9041" s="13" t="str">
        <f t="shared" si="283"/>
        <v>Night</v>
      </c>
      <c r="F9041" t="s">
        <v>23</v>
      </c>
      <c r="G9041" t="s">
        <v>94</v>
      </c>
      <c r="H9041" t="s">
        <v>27</v>
      </c>
      <c r="I9041">
        <v>233</v>
      </c>
      <c r="J9041" t="s">
        <v>31</v>
      </c>
      <c r="N9041">
        <v>2023</v>
      </c>
      <c r="O9041">
        <v>202</v>
      </c>
      <c r="Q9041" t="s">
        <v>41</v>
      </c>
    </row>
    <row r="9042" spans="1:17" x14ac:dyDescent="0.3">
      <c r="A9042">
        <v>41384</v>
      </c>
      <c r="B9042" s="1">
        <v>45962</v>
      </c>
      <c r="C9042" s="11">
        <v>0.4375</v>
      </c>
      <c r="D9042" s="13">
        <f t="shared" si="282"/>
        <v>10</v>
      </c>
      <c r="E9042" s="13" t="str">
        <f t="shared" si="283"/>
        <v>Morning</v>
      </c>
      <c r="F9042" t="s">
        <v>58</v>
      </c>
      <c r="G9042" t="s">
        <v>75</v>
      </c>
      <c r="H9042" t="s">
        <v>40</v>
      </c>
      <c r="I9042">
        <v>250</v>
      </c>
      <c r="J9042" t="s">
        <v>31</v>
      </c>
      <c r="N9042">
        <v>1124</v>
      </c>
      <c r="O9042">
        <v>260</v>
      </c>
      <c r="Q9042" t="s">
        <v>108</v>
      </c>
    </row>
    <row r="9043" spans="1:17" x14ac:dyDescent="0.3">
      <c r="A9043">
        <v>23803</v>
      </c>
      <c r="B9043" s="1">
        <v>45881</v>
      </c>
      <c r="C9043" s="11">
        <v>0.74861111111111101</v>
      </c>
      <c r="D9043" s="13">
        <f t="shared" si="282"/>
        <v>17</v>
      </c>
      <c r="E9043" s="13" t="str">
        <f t="shared" si="283"/>
        <v>Night</v>
      </c>
      <c r="F9043" t="s">
        <v>75</v>
      </c>
      <c r="G9043" t="s">
        <v>38</v>
      </c>
      <c r="H9043" t="s">
        <v>40</v>
      </c>
      <c r="I9043">
        <v>227</v>
      </c>
      <c r="J9043" t="s">
        <v>31</v>
      </c>
      <c r="N9043">
        <v>1322</v>
      </c>
      <c r="O9043">
        <v>211</v>
      </c>
      <c r="Q9043" t="s">
        <v>61</v>
      </c>
    </row>
    <row r="9044" spans="1:17" x14ac:dyDescent="0.3">
      <c r="A9044">
        <v>88745</v>
      </c>
      <c r="B9044" s="1">
        <v>46013</v>
      </c>
      <c r="C9044" s="11">
        <v>0.89722222222222225</v>
      </c>
      <c r="D9044" s="13">
        <f t="shared" si="282"/>
        <v>21</v>
      </c>
      <c r="E9044" s="13" t="str">
        <f t="shared" si="283"/>
        <v>Evening</v>
      </c>
      <c r="F9044" t="s">
        <v>91</v>
      </c>
      <c r="G9044" t="s">
        <v>72</v>
      </c>
      <c r="H9044" t="s">
        <v>40</v>
      </c>
      <c r="I9044">
        <v>204</v>
      </c>
      <c r="J9044" t="s">
        <v>24</v>
      </c>
      <c r="N9044">
        <v>1372</v>
      </c>
      <c r="O9044">
        <v>233</v>
      </c>
    </row>
    <row r="9045" spans="1:17" x14ac:dyDescent="0.3">
      <c r="A9045">
        <v>94800</v>
      </c>
      <c r="B9045" s="1">
        <v>45932</v>
      </c>
      <c r="C9045" s="11">
        <v>0.43958333333333338</v>
      </c>
      <c r="D9045" s="13">
        <f t="shared" si="282"/>
        <v>10</v>
      </c>
      <c r="E9045" s="13" t="str">
        <f t="shared" si="283"/>
        <v>Morning</v>
      </c>
      <c r="F9045" t="s">
        <v>94</v>
      </c>
      <c r="G9045" t="s">
        <v>81</v>
      </c>
      <c r="H9045" t="s">
        <v>40</v>
      </c>
      <c r="I9045">
        <v>258</v>
      </c>
      <c r="J9045" t="s">
        <v>31</v>
      </c>
      <c r="N9045">
        <v>2173</v>
      </c>
      <c r="O9045">
        <v>250</v>
      </c>
      <c r="Q9045" t="s">
        <v>61</v>
      </c>
    </row>
    <row r="9046" spans="1:17" x14ac:dyDescent="0.3">
      <c r="A9046">
        <v>94249</v>
      </c>
      <c r="B9046" s="1">
        <v>45873</v>
      </c>
      <c r="C9046" s="11">
        <v>0.56041666666666667</v>
      </c>
      <c r="D9046" s="13">
        <f t="shared" si="282"/>
        <v>13</v>
      </c>
      <c r="E9046" s="13" t="str">
        <f t="shared" si="283"/>
        <v>Afternoon</v>
      </c>
      <c r="F9046" t="s">
        <v>81</v>
      </c>
      <c r="G9046" t="s">
        <v>81</v>
      </c>
      <c r="H9046" t="s">
        <v>18</v>
      </c>
      <c r="I9046">
        <v>210</v>
      </c>
      <c r="J9046" t="s">
        <v>31</v>
      </c>
      <c r="N9046">
        <v>1349</v>
      </c>
      <c r="O9046">
        <v>224</v>
      </c>
      <c r="Q9046" t="s">
        <v>61</v>
      </c>
    </row>
    <row r="9047" spans="1:17" x14ac:dyDescent="0.3">
      <c r="A9047">
        <v>85375</v>
      </c>
      <c r="B9047" s="1">
        <v>46006</v>
      </c>
      <c r="C9047" s="11">
        <v>0.45</v>
      </c>
      <c r="D9047" s="13">
        <f t="shared" si="282"/>
        <v>10</v>
      </c>
      <c r="E9047" s="13" t="str">
        <f t="shared" si="283"/>
        <v>Morning</v>
      </c>
      <c r="F9047" t="s">
        <v>67</v>
      </c>
      <c r="G9047" t="s">
        <v>6272</v>
      </c>
      <c r="H9047" t="s">
        <v>27</v>
      </c>
      <c r="I9047">
        <v>244</v>
      </c>
      <c r="J9047" t="s">
        <v>31</v>
      </c>
      <c r="N9047">
        <v>1969</v>
      </c>
      <c r="O9047">
        <v>234</v>
      </c>
      <c r="Q9047" t="s">
        <v>41</v>
      </c>
    </row>
    <row r="9048" spans="1:17" x14ac:dyDescent="0.3">
      <c r="A9048">
        <v>84303</v>
      </c>
      <c r="B9048" s="1">
        <v>45961</v>
      </c>
      <c r="C9048" s="11">
        <v>0.48333333333333334</v>
      </c>
      <c r="D9048" s="13">
        <f t="shared" si="282"/>
        <v>11</v>
      </c>
      <c r="E9048" s="13" t="str">
        <f t="shared" si="283"/>
        <v>Morning</v>
      </c>
      <c r="F9048" t="s">
        <v>81</v>
      </c>
      <c r="G9048" t="s">
        <v>91</v>
      </c>
      <c r="H9048" t="s">
        <v>27</v>
      </c>
      <c r="I9048">
        <v>229</v>
      </c>
      <c r="J9048" t="s">
        <v>24</v>
      </c>
      <c r="N9048">
        <v>1489</v>
      </c>
      <c r="O9048">
        <v>242</v>
      </c>
    </row>
    <row r="9049" spans="1:17" x14ac:dyDescent="0.3">
      <c r="A9049">
        <v>33506</v>
      </c>
      <c r="B9049" s="1">
        <v>45686</v>
      </c>
      <c r="C9049" s="11">
        <v>0.4236111111111111</v>
      </c>
      <c r="D9049" s="13">
        <f t="shared" si="282"/>
        <v>10</v>
      </c>
      <c r="E9049" s="13" t="str">
        <f t="shared" si="283"/>
        <v>Morning</v>
      </c>
      <c r="F9049" t="s">
        <v>38</v>
      </c>
      <c r="G9049" t="s">
        <v>81</v>
      </c>
      <c r="H9049" t="s">
        <v>40</v>
      </c>
      <c r="I9049">
        <v>230</v>
      </c>
      <c r="J9049" t="s">
        <v>31</v>
      </c>
      <c r="N9049">
        <v>1771</v>
      </c>
      <c r="O9049">
        <v>243</v>
      </c>
      <c r="Q9049" t="s">
        <v>41</v>
      </c>
    </row>
    <row r="9050" spans="1:17" x14ac:dyDescent="0.3">
      <c r="A9050">
        <v>41725</v>
      </c>
      <c r="B9050" s="1">
        <v>45879</v>
      </c>
      <c r="C9050" s="11">
        <v>0.76458333333333339</v>
      </c>
      <c r="D9050" s="13">
        <f t="shared" si="282"/>
        <v>18</v>
      </c>
      <c r="E9050" s="13" t="str">
        <f t="shared" si="283"/>
        <v>Night</v>
      </c>
      <c r="F9050" t="s">
        <v>91</v>
      </c>
      <c r="G9050" t="s">
        <v>30</v>
      </c>
      <c r="H9050" t="s">
        <v>27</v>
      </c>
      <c r="I9050">
        <v>239</v>
      </c>
      <c r="J9050" t="s">
        <v>31</v>
      </c>
      <c r="N9050">
        <v>2003</v>
      </c>
      <c r="O9050">
        <v>259</v>
      </c>
      <c r="Q9050" t="s">
        <v>108</v>
      </c>
    </row>
    <row r="9051" spans="1:17" x14ac:dyDescent="0.3">
      <c r="A9051">
        <v>97841</v>
      </c>
      <c r="B9051" s="1">
        <v>45665</v>
      </c>
      <c r="C9051" s="11">
        <v>0.94513888888888886</v>
      </c>
      <c r="D9051" s="13">
        <f t="shared" si="282"/>
        <v>22</v>
      </c>
      <c r="E9051" s="13" t="str">
        <f t="shared" si="283"/>
        <v>Evening</v>
      </c>
      <c r="F9051" t="s">
        <v>6272</v>
      </c>
      <c r="G9051" t="s">
        <v>94</v>
      </c>
      <c r="H9051" t="s">
        <v>18</v>
      </c>
      <c r="I9051">
        <v>254</v>
      </c>
      <c r="J9051" t="s">
        <v>31</v>
      </c>
      <c r="N9051">
        <v>1887</v>
      </c>
      <c r="O9051">
        <v>239</v>
      </c>
      <c r="Q9051" t="s">
        <v>32</v>
      </c>
    </row>
    <row r="9052" spans="1:17" x14ac:dyDescent="0.3">
      <c r="A9052">
        <v>65842</v>
      </c>
      <c r="B9052" s="1">
        <v>45720</v>
      </c>
      <c r="C9052" s="11">
        <v>0.73402777777777783</v>
      </c>
      <c r="D9052" s="13">
        <f t="shared" si="282"/>
        <v>17</v>
      </c>
      <c r="E9052" s="13" t="str">
        <f t="shared" si="283"/>
        <v>Night</v>
      </c>
      <c r="F9052" t="s">
        <v>38</v>
      </c>
      <c r="G9052" t="s">
        <v>30</v>
      </c>
      <c r="H9052" t="s">
        <v>40</v>
      </c>
      <c r="I9052">
        <v>240</v>
      </c>
      <c r="J9052" t="s">
        <v>24</v>
      </c>
      <c r="N9052">
        <v>2091</v>
      </c>
      <c r="O9052">
        <v>224</v>
      </c>
    </row>
    <row r="9053" spans="1:17" x14ac:dyDescent="0.3">
      <c r="A9053">
        <v>18807</v>
      </c>
      <c r="B9053" s="1">
        <v>45780</v>
      </c>
      <c r="C9053" s="11">
        <v>0.10347222222222223</v>
      </c>
      <c r="D9053" s="13">
        <f t="shared" si="282"/>
        <v>2</v>
      </c>
      <c r="E9053" s="13" t="str">
        <f t="shared" si="283"/>
        <v>Evening</v>
      </c>
      <c r="F9053" t="s">
        <v>67</v>
      </c>
      <c r="G9053" t="s">
        <v>83</v>
      </c>
      <c r="H9053" t="s">
        <v>27</v>
      </c>
      <c r="I9053">
        <v>235</v>
      </c>
      <c r="J9053" t="s">
        <v>31</v>
      </c>
      <c r="N9053">
        <v>1751</v>
      </c>
      <c r="O9053">
        <v>217</v>
      </c>
      <c r="Q9053" t="s">
        <v>128</v>
      </c>
    </row>
    <row r="9054" spans="1:17" x14ac:dyDescent="0.3">
      <c r="A9054">
        <v>79213</v>
      </c>
      <c r="B9054" s="1">
        <v>45738</v>
      </c>
      <c r="C9054" s="11">
        <v>0.66736111111111107</v>
      </c>
      <c r="D9054" s="13">
        <f t="shared" si="282"/>
        <v>16</v>
      </c>
      <c r="E9054" s="13" t="str">
        <f t="shared" si="283"/>
        <v>Afternoon</v>
      </c>
      <c r="F9054" t="s">
        <v>58</v>
      </c>
      <c r="G9054" t="s">
        <v>81</v>
      </c>
      <c r="H9054" t="s">
        <v>27</v>
      </c>
      <c r="I9054">
        <v>218</v>
      </c>
      <c r="J9054" t="s">
        <v>31</v>
      </c>
      <c r="N9054">
        <v>1008</v>
      </c>
      <c r="O9054">
        <v>253</v>
      </c>
      <c r="Q9054" t="s">
        <v>32</v>
      </c>
    </row>
    <row r="9055" spans="1:17" x14ac:dyDescent="0.3">
      <c r="A9055">
        <v>86291</v>
      </c>
      <c r="B9055" s="1">
        <v>45823</v>
      </c>
      <c r="C9055" s="11">
        <v>0.64374999999999993</v>
      </c>
      <c r="D9055" s="13">
        <f t="shared" si="282"/>
        <v>15</v>
      </c>
      <c r="E9055" s="13" t="str">
        <f t="shared" si="283"/>
        <v>Afternoon</v>
      </c>
      <c r="F9055" t="s">
        <v>6271</v>
      </c>
      <c r="G9055" t="s">
        <v>52</v>
      </c>
      <c r="H9055" t="s">
        <v>27</v>
      </c>
      <c r="I9055">
        <v>211</v>
      </c>
      <c r="J9055" t="s">
        <v>31</v>
      </c>
      <c r="N9055">
        <v>2001</v>
      </c>
      <c r="O9055">
        <v>260</v>
      </c>
      <c r="Q9055" t="s">
        <v>55</v>
      </c>
    </row>
    <row r="9056" spans="1:17" x14ac:dyDescent="0.3">
      <c r="A9056">
        <v>90431</v>
      </c>
      <c r="B9056" s="1">
        <v>46021</v>
      </c>
      <c r="C9056" s="11">
        <v>0.21666666666666667</v>
      </c>
      <c r="D9056" s="13">
        <f t="shared" si="282"/>
        <v>5</v>
      </c>
      <c r="E9056" s="13" t="str">
        <f t="shared" si="283"/>
        <v>Morning</v>
      </c>
      <c r="F9056" t="s">
        <v>94</v>
      </c>
      <c r="G9056" t="s">
        <v>38</v>
      </c>
      <c r="H9056" t="s">
        <v>18</v>
      </c>
      <c r="I9056">
        <v>228</v>
      </c>
      <c r="J9056" t="s">
        <v>24</v>
      </c>
      <c r="N9056">
        <v>1086</v>
      </c>
      <c r="O9056">
        <v>208</v>
      </c>
    </row>
    <row r="9057" spans="1:17" x14ac:dyDescent="0.3">
      <c r="A9057">
        <v>49723</v>
      </c>
      <c r="B9057" s="1">
        <v>45820</v>
      </c>
      <c r="C9057" s="11">
        <v>0.80972222222222223</v>
      </c>
      <c r="D9057" s="13">
        <f t="shared" si="282"/>
        <v>19</v>
      </c>
      <c r="E9057" s="13" t="str">
        <f t="shared" si="283"/>
        <v>Night</v>
      </c>
      <c r="F9057" t="s">
        <v>6271</v>
      </c>
      <c r="G9057" t="s">
        <v>72</v>
      </c>
      <c r="H9057" t="s">
        <v>27</v>
      </c>
      <c r="I9057">
        <v>242</v>
      </c>
      <c r="J9057" t="s">
        <v>31</v>
      </c>
      <c r="N9057">
        <v>1794</v>
      </c>
      <c r="O9057">
        <v>201</v>
      </c>
      <c r="Q9057" t="s">
        <v>61</v>
      </c>
    </row>
    <row r="9058" spans="1:17" x14ac:dyDescent="0.3">
      <c r="A9058">
        <v>22459</v>
      </c>
      <c r="B9058" s="1">
        <v>45857</v>
      </c>
      <c r="C9058" s="11">
        <v>0.47569444444444442</v>
      </c>
      <c r="D9058" s="13">
        <f t="shared" si="282"/>
        <v>11</v>
      </c>
      <c r="E9058" s="13" t="str">
        <f t="shared" si="283"/>
        <v>Morning</v>
      </c>
      <c r="F9058" t="s">
        <v>6272</v>
      </c>
      <c r="G9058" t="s">
        <v>81</v>
      </c>
      <c r="H9058" t="s">
        <v>40</v>
      </c>
      <c r="I9058">
        <v>235</v>
      </c>
      <c r="J9058" t="s">
        <v>31</v>
      </c>
      <c r="N9058">
        <v>1152</v>
      </c>
      <c r="O9058">
        <v>241</v>
      </c>
      <c r="Q9058" t="s">
        <v>128</v>
      </c>
    </row>
    <row r="9059" spans="1:17" x14ac:dyDescent="0.3">
      <c r="A9059">
        <v>92742</v>
      </c>
      <c r="B9059" s="1">
        <v>45872</v>
      </c>
      <c r="C9059" s="11">
        <v>0.19999999999999998</v>
      </c>
      <c r="D9059" s="13">
        <f t="shared" si="282"/>
        <v>4</v>
      </c>
      <c r="E9059" s="13" t="str">
        <f t="shared" si="283"/>
        <v>Night</v>
      </c>
      <c r="F9059" t="s">
        <v>23</v>
      </c>
      <c r="G9059" t="s">
        <v>81</v>
      </c>
      <c r="H9059" t="s">
        <v>40</v>
      </c>
      <c r="I9059">
        <v>214</v>
      </c>
      <c r="J9059" t="s">
        <v>31</v>
      </c>
      <c r="N9059">
        <v>1511</v>
      </c>
      <c r="O9059">
        <v>250</v>
      </c>
      <c r="Q9059" t="s">
        <v>61</v>
      </c>
    </row>
    <row r="9060" spans="1:17" x14ac:dyDescent="0.3">
      <c r="A9060">
        <v>22297</v>
      </c>
      <c r="B9060" s="1">
        <v>46001</v>
      </c>
      <c r="C9060" s="11">
        <v>0.80347222222222225</v>
      </c>
      <c r="D9060" s="13">
        <f t="shared" si="282"/>
        <v>19</v>
      </c>
      <c r="E9060" s="13" t="str">
        <f t="shared" si="283"/>
        <v>Night</v>
      </c>
      <c r="F9060" t="s">
        <v>6272</v>
      </c>
      <c r="G9060" t="s">
        <v>67</v>
      </c>
      <c r="H9060" t="s">
        <v>27</v>
      </c>
      <c r="I9060">
        <v>256</v>
      </c>
      <c r="J9060" t="s">
        <v>31</v>
      </c>
      <c r="N9060">
        <v>1811</v>
      </c>
      <c r="O9060">
        <v>231</v>
      </c>
      <c r="Q9060" t="s">
        <v>61</v>
      </c>
    </row>
    <row r="9061" spans="1:17" x14ac:dyDescent="0.3">
      <c r="A9061">
        <v>13882</v>
      </c>
      <c r="B9061" s="1">
        <v>45882</v>
      </c>
      <c r="C9061" s="11">
        <v>0.41319444444444442</v>
      </c>
      <c r="D9061" s="13">
        <f t="shared" si="282"/>
        <v>9</v>
      </c>
      <c r="E9061" s="13" t="str">
        <f t="shared" si="283"/>
        <v>Morning</v>
      </c>
      <c r="F9061" t="s">
        <v>58</v>
      </c>
      <c r="G9061" t="s">
        <v>23</v>
      </c>
      <c r="H9061" t="s">
        <v>40</v>
      </c>
      <c r="I9061">
        <v>253</v>
      </c>
      <c r="J9061" t="s">
        <v>31</v>
      </c>
      <c r="N9061">
        <v>1072</v>
      </c>
      <c r="O9061">
        <v>242</v>
      </c>
      <c r="Q9061" t="s">
        <v>55</v>
      </c>
    </row>
    <row r="9062" spans="1:17" x14ac:dyDescent="0.3">
      <c r="A9062">
        <v>72633</v>
      </c>
      <c r="B9062" s="1">
        <v>45674</v>
      </c>
      <c r="C9062" s="11">
        <v>0.19305555555555554</v>
      </c>
      <c r="D9062" s="13">
        <f t="shared" si="282"/>
        <v>4</v>
      </c>
      <c r="E9062" s="13" t="str">
        <f t="shared" si="283"/>
        <v>Night</v>
      </c>
      <c r="F9062" t="s">
        <v>23</v>
      </c>
      <c r="G9062" t="s">
        <v>26</v>
      </c>
      <c r="H9062" t="s">
        <v>40</v>
      </c>
      <c r="I9062">
        <v>215</v>
      </c>
      <c r="J9062" t="s">
        <v>24</v>
      </c>
      <c r="N9062">
        <v>1759</v>
      </c>
      <c r="O9062">
        <v>217</v>
      </c>
    </row>
    <row r="9063" spans="1:17" x14ac:dyDescent="0.3">
      <c r="A9063">
        <v>16466</v>
      </c>
      <c r="B9063" s="1">
        <v>45941</v>
      </c>
      <c r="C9063" s="11">
        <v>0.77083333333333337</v>
      </c>
      <c r="D9063" s="13">
        <f t="shared" si="282"/>
        <v>18</v>
      </c>
      <c r="E9063" s="13" t="str">
        <f t="shared" si="283"/>
        <v>Night</v>
      </c>
      <c r="F9063" t="s">
        <v>23</v>
      </c>
      <c r="G9063" t="s">
        <v>30</v>
      </c>
      <c r="H9063" t="s">
        <v>40</v>
      </c>
      <c r="I9063">
        <v>206</v>
      </c>
      <c r="J9063" t="s">
        <v>31</v>
      </c>
      <c r="N9063">
        <v>1621</v>
      </c>
      <c r="O9063">
        <v>252</v>
      </c>
      <c r="Q9063" t="s">
        <v>47</v>
      </c>
    </row>
    <row r="9064" spans="1:17" x14ac:dyDescent="0.3">
      <c r="A9064">
        <v>19000</v>
      </c>
      <c r="B9064" s="1">
        <v>45862</v>
      </c>
      <c r="C9064" s="11">
        <v>0.20694444444444446</v>
      </c>
      <c r="D9064" s="13">
        <f t="shared" si="282"/>
        <v>4</v>
      </c>
      <c r="E9064" s="13" t="str">
        <f t="shared" si="283"/>
        <v>Evening</v>
      </c>
      <c r="F9064" t="s">
        <v>81</v>
      </c>
      <c r="G9064" t="s">
        <v>72</v>
      </c>
      <c r="H9064" t="s">
        <v>18</v>
      </c>
      <c r="I9064">
        <v>251</v>
      </c>
      <c r="J9064" t="s">
        <v>31</v>
      </c>
      <c r="N9064">
        <v>1282</v>
      </c>
      <c r="O9064">
        <v>249</v>
      </c>
      <c r="Q9064" t="s">
        <v>55</v>
      </c>
    </row>
    <row r="9065" spans="1:17" x14ac:dyDescent="0.3">
      <c r="A9065">
        <v>69249</v>
      </c>
      <c r="B9065" s="1">
        <v>45772</v>
      </c>
      <c r="C9065" s="11">
        <v>0.57916666666666672</v>
      </c>
      <c r="D9065" s="13">
        <f t="shared" si="282"/>
        <v>13</v>
      </c>
      <c r="E9065" s="13" t="str">
        <f t="shared" si="283"/>
        <v>Afternoon</v>
      </c>
      <c r="F9065" t="s">
        <v>94</v>
      </c>
      <c r="G9065" t="s">
        <v>26</v>
      </c>
      <c r="H9065" t="s">
        <v>40</v>
      </c>
      <c r="I9065">
        <v>220</v>
      </c>
      <c r="J9065" t="s">
        <v>24</v>
      </c>
      <c r="N9065">
        <v>2005</v>
      </c>
      <c r="O9065">
        <v>230</v>
      </c>
    </row>
    <row r="9066" spans="1:17" x14ac:dyDescent="0.3">
      <c r="A9066">
        <v>45850</v>
      </c>
      <c r="B9066" s="1">
        <v>45794</v>
      </c>
      <c r="C9066" s="11">
        <v>0.70624999999999993</v>
      </c>
      <c r="D9066" s="13">
        <f t="shared" si="282"/>
        <v>16</v>
      </c>
      <c r="E9066" s="13" t="str">
        <f t="shared" si="283"/>
        <v>Afternoon</v>
      </c>
      <c r="F9066" t="s">
        <v>91</v>
      </c>
      <c r="G9066" t="s">
        <v>67</v>
      </c>
      <c r="H9066" t="s">
        <v>18</v>
      </c>
      <c r="I9066">
        <v>207</v>
      </c>
      <c r="J9066" t="s">
        <v>31</v>
      </c>
      <c r="N9066">
        <v>1592</v>
      </c>
      <c r="O9066">
        <v>223</v>
      </c>
      <c r="Q9066" t="s">
        <v>108</v>
      </c>
    </row>
    <row r="9067" spans="1:17" x14ac:dyDescent="0.3">
      <c r="A9067">
        <v>41952</v>
      </c>
      <c r="B9067" s="1">
        <v>45691</v>
      </c>
      <c r="C9067" s="11">
        <v>0.10069444444444443</v>
      </c>
      <c r="D9067" s="13">
        <f t="shared" si="282"/>
        <v>2</v>
      </c>
      <c r="E9067" s="13" t="str">
        <f t="shared" si="283"/>
        <v>Night</v>
      </c>
      <c r="F9067" t="s">
        <v>94</v>
      </c>
      <c r="G9067" t="s">
        <v>30</v>
      </c>
      <c r="H9067" t="s">
        <v>40</v>
      </c>
      <c r="I9067">
        <v>217</v>
      </c>
      <c r="J9067" t="s">
        <v>31</v>
      </c>
      <c r="N9067">
        <v>1127</v>
      </c>
      <c r="O9067">
        <v>237</v>
      </c>
      <c r="Q9067" t="s">
        <v>108</v>
      </c>
    </row>
    <row r="9068" spans="1:17" x14ac:dyDescent="0.3">
      <c r="A9068">
        <v>98317</v>
      </c>
      <c r="B9068" s="1">
        <v>45997</v>
      </c>
      <c r="C9068" s="11">
        <v>0.3125</v>
      </c>
      <c r="D9068" s="13">
        <f t="shared" si="282"/>
        <v>7</v>
      </c>
      <c r="E9068" s="13" t="str">
        <f t="shared" si="283"/>
        <v>Morning</v>
      </c>
      <c r="F9068" t="s">
        <v>67</v>
      </c>
      <c r="G9068" t="s">
        <v>75</v>
      </c>
      <c r="H9068" t="s">
        <v>18</v>
      </c>
      <c r="I9068">
        <v>259</v>
      </c>
      <c r="J9068" t="s">
        <v>24</v>
      </c>
      <c r="N9068">
        <v>1753</v>
      </c>
      <c r="O9068">
        <v>230</v>
      </c>
    </row>
    <row r="9069" spans="1:17" x14ac:dyDescent="0.3">
      <c r="A9069">
        <v>91532</v>
      </c>
      <c r="B9069" s="1">
        <v>45670</v>
      </c>
      <c r="C9069" s="11">
        <v>4.5833333333333337E-2</v>
      </c>
      <c r="D9069" s="13">
        <f t="shared" si="282"/>
        <v>1</v>
      </c>
      <c r="E9069" s="13" t="str">
        <f t="shared" si="283"/>
        <v>Night</v>
      </c>
      <c r="F9069" t="s">
        <v>6272</v>
      </c>
      <c r="G9069" t="s">
        <v>30</v>
      </c>
      <c r="H9069" t="s">
        <v>18</v>
      </c>
      <c r="I9069">
        <v>221</v>
      </c>
      <c r="J9069" t="s">
        <v>31</v>
      </c>
      <c r="N9069">
        <v>1641</v>
      </c>
      <c r="O9069">
        <v>229</v>
      </c>
      <c r="Q9069" t="s">
        <v>128</v>
      </c>
    </row>
    <row r="9070" spans="1:17" x14ac:dyDescent="0.3">
      <c r="A9070">
        <v>44586</v>
      </c>
      <c r="B9070" s="1">
        <v>45800</v>
      </c>
      <c r="C9070" s="11">
        <v>0.2722222222222222</v>
      </c>
      <c r="D9070" s="13">
        <f t="shared" si="282"/>
        <v>6</v>
      </c>
      <c r="E9070" s="13" t="str">
        <f t="shared" si="283"/>
        <v>Morning</v>
      </c>
      <c r="F9070" t="s">
        <v>30</v>
      </c>
      <c r="G9070" t="s">
        <v>72</v>
      </c>
      <c r="H9070" t="s">
        <v>27</v>
      </c>
      <c r="I9070">
        <v>216</v>
      </c>
      <c r="J9070" t="s">
        <v>31</v>
      </c>
      <c r="N9070">
        <v>2131</v>
      </c>
      <c r="O9070">
        <v>215</v>
      </c>
      <c r="Q9070" t="s">
        <v>32</v>
      </c>
    </row>
    <row r="9071" spans="1:17" x14ac:dyDescent="0.3">
      <c r="A9071">
        <v>94501</v>
      </c>
      <c r="B9071" s="1">
        <v>46001</v>
      </c>
      <c r="C9071" s="11">
        <v>6.6666666666666666E-2</v>
      </c>
      <c r="D9071" s="13">
        <f t="shared" si="282"/>
        <v>1</v>
      </c>
      <c r="E9071" s="13" t="str">
        <f t="shared" si="283"/>
        <v>Night</v>
      </c>
      <c r="F9071" t="s">
        <v>52</v>
      </c>
      <c r="G9071" t="s">
        <v>6272</v>
      </c>
      <c r="H9071" t="s">
        <v>40</v>
      </c>
      <c r="I9071">
        <v>245</v>
      </c>
      <c r="J9071" t="s">
        <v>31</v>
      </c>
      <c r="N9071">
        <v>1303</v>
      </c>
      <c r="O9071">
        <v>243</v>
      </c>
      <c r="Q9071" t="s">
        <v>128</v>
      </c>
    </row>
    <row r="9072" spans="1:17" x14ac:dyDescent="0.3">
      <c r="A9072">
        <v>56859</v>
      </c>
      <c r="B9072" s="1">
        <v>45995</v>
      </c>
      <c r="C9072" s="11">
        <v>0.25486111111111109</v>
      </c>
      <c r="D9072" s="13">
        <f t="shared" si="282"/>
        <v>6</v>
      </c>
      <c r="E9072" s="13" t="str">
        <f t="shared" si="283"/>
        <v>Morning</v>
      </c>
      <c r="F9072" t="s">
        <v>94</v>
      </c>
      <c r="G9072" t="s">
        <v>26</v>
      </c>
      <c r="H9072" t="s">
        <v>40</v>
      </c>
      <c r="I9072">
        <v>245</v>
      </c>
      <c r="J9072" t="s">
        <v>31</v>
      </c>
      <c r="N9072">
        <v>2001</v>
      </c>
      <c r="O9072">
        <v>230</v>
      </c>
      <c r="Q9072" t="s">
        <v>47</v>
      </c>
    </row>
    <row r="9073" spans="1:17" x14ac:dyDescent="0.3">
      <c r="A9073">
        <v>71263</v>
      </c>
      <c r="B9073" s="1">
        <v>46005</v>
      </c>
      <c r="C9073" s="11">
        <v>0.73333333333333339</v>
      </c>
      <c r="D9073" s="13">
        <f t="shared" si="282"/>
        <v>17</v>
      </c>
      <c r="E9073" s="13" t="str">
        <f t="shared" si="283"/>
        <v>Night</v>
      </c>
      <c r="F9073" t="s">
        <v>72</v>
      </c>
      <c r="G9073" t="s">
        <v>6272</v>
      </c>
      <c r="H9073" t="s">
        <v>18</v>
      </c>
      <c r="I9073">
        <v>212</v>
      </c>
      <c r="J9073" t="s">
        <v>24</v>
      </c>
      <c r="N9073">
        <v>2040</v>
      </c>
      <c r="O9073">
        <v>234</v>
      </c>
    </row>
    <row r="9074" spans="1:17" x14ac:dyDescent="0.3">
      <c r="A9074">
        <v>64103</v>
      </c>
      <c r="B9074" s="1">
        <v>46018</v>
      </c>
      <c r="C9074" s="11">
        <v>0.64236111111111105</v>
      </c>
      <c r="D9074" s="13">
        <f t="shared" si="282"/>
        <v>15</v>
      </c>
      <c r="E9074" s="13" t="str">
        <f t="shared" si="283"/>
        <v>Afternoon</v>
      </c>
      <c r="F9074" t="s">
        <v>52</v>
      </c>
      <c r="G9074" t="s">
        <v>26</v>
      </c>
      <c r="H9074" t="s">
        <v>18</v>
      </c>
      <c r="I9074">
        <v>253</v>
      </c>
      <c r="J9074" t="s">
        <v>24</v>
      </c>
      <c r="N9074">
        <v>1454</v>
      </c>
      <c r="O9074">
        <v>247</v>
      </c>
    </row>
    <row r="9075" spans="1:17" x14ac:dyDescent="0.3">
      <c r="A9075">
        <v>66922</v>
      </c>
      <c r="B9075" s="1">
        <v>45839</v>
      </c>
      <c r="C9075" s="11">
        <v>0.92847222222222225</v>
      </c>
      <c r="D9075" s="13">
        <f t="shared" si="282"/>
        <v>22</v>
      </c>
      <c r="E9075" s="13" t="str">
        <f t="shared" si="283"/>
        <v>Night</v>
      </c>
      <c r="F9075" t="s">
        <v>75</v>
      </c>
      <c r="G9075" t="s">
        <v>6271</v>
      </c>
      <c r="H9075" t="s">
        <v>40</v>
      </c>
      <c r="I9075">
        <v>241</v>
      </c>
      <c r="J9075" t="s">
        <v>24</v>
      </c>
      <c r="N9075">
        <v>1845</v>
      </c>
      <c r="O9075">
        <v>237</v>
      </c>
    </row>
    <row r="9076" spans="1:17" x14ac:dyDescent="0.3">
      <c r="A9076">
        <v>91735</v>
      </c>
      <c r="B9076" s="1">
        <v>45868</v>
      </c>
      <c r="C9076" s="11">
        <v>0.95277777777777783</v>
      </c>
      <c r="D9076" s="13">
        <f t="shared" si="282"/>
        <v>22</v>
      </c>
      <c r="E9076" s="13" t="str">
        <f t="shared" si="283"/>
        <v>Night</v>
      </c>
      <c r="F9076" t="s">
        <v>81</v>
      </c>
      <c r="G9076" t="s">
        <v>58</v>
      </c>
      <c r="H9076" t="s">
        <v>27</v>
      </c>
      <c r="I9076">
        <v>236</v>
      </c>
      <c r="J9076" t="s">
        <v>31</v>
      </c>
      <c r="N9076">
        <v>1048</v>
      </c>
      <c r="O9076">
        <v>258</v>
      </c>
      <c r="Q9076" t="s">
        <v>32</v>
      </c>
    </row>
    <row r="9077" spans="1:17" x14ac:dyDescent="0.3">
      <c r="A9077">
        <v>57655</v>
      </c>
      <c r="B9077" s="1">
        <v>45985</v>
      </c>
      <c r="C9077" s="11">
        <v>0.72222222222222221</v>
      </c>
      <c r="D9077" s="13">
        <f t="shared" si="282"/>
        <v>17</v>
      </c>
      <c r="E9077" s="13" t="str">
        <f t="shared" si="283"/>
        <v>Night</v>
      </c>
      <c r="F9077" t="s">
        <v>83</v>
      </c>
      <c r="G9077" t="s">
        <v>6272</v>
      </c>
      <c r="H9077" t="s">
        <v>18</v>
      </c>
      <c r="I9077">
        <v>215</v>
      </c>
      <c r="J9077" t="s">
        <v>31</v>
      </c>
      <c r="N9077">
        <v>1959</v>
      </c>
      <c r="O9077">
        <v>219</v>
      </c>
      <c r="Q9077" t="s">
        <v>55</v>
      </c>
    </row>
    <row r="9078" spans="1:17" x14ac:dyDescent="0.3">
      <c r="A9078">
        <v>94091</v>
      </c>
      <c r="B9078" s="1">
        <v>45859</v>
      </c>
      <c r="C9078" s="11">
        <v>0.66249999999999998</v>
      </c>
      <c r="D9078" s="13">
        <f t="shared" si="282"/>
        <v>15</v>
      </c>
      <c r="E9078" s="13" t="str">
        <f t="shared" si="283"/>
        <v>Afternoon</v>
      </c>
      <c r="F9078" t="s">
        <v>72</v>
      </c>
      <c r="G9078" t="s">
        <v>52</v>
      </c>
      <c r="H9078" t="s">
        <v>27</v>
      </c>
      <c r="I9078">
        <v>217</v>
      </c>
      <c r="J9078" t="s">
        <v>31</v>
      </c>
      <c r="N9078">
        <v>2148</v>
      </c>
      <c r="O9078">
        <v>218</v>
      </c>
      <c r="Q9078" t="s">
        <v>108</v>
      </c>
    </row>
    <row r="9079" spans="1:17" x14ac:dyDescent="0.3">
      <c r="A9079">
        <v>95652</v>
      </c>
      <c r="B9079" s="1">
        <v>45908</v>
      </c>
      <c r="C9079" s="11">
        <v>0.92361111111111116</v>
      </c>
      <c r="D9079" s="13">
        <f t="shared" si="282"/>
        <v>22</v>
      </c>
      <c r="E9079" s="13" t="str">
        <f t="shared" si="283"/>
        <v>Night</v>
      </c>
      <c r="F9079" t="s">
        <v>58</v>
      </c>
      <c r="G9079" t="s">
        <v>6272</v>
      </c>
      <c r="H9079" t="s">
        <v>27</v>
      </c>
      <c r="I9079">
        <v>224</v>
      </c>
      <c r="J9079" t="s">
        <v>24</v>
      </c>
      <c r="N9079">
        <v>1662</v>
      </c>
      <c r="O9079">
        <v>248</v>
      </c>
    </row>
    <row r="9080" spans="1:17" x14ac:dyDescent="0.3">
      <c r="A9080">
        <v>17794</v>
      </c>
      <c r="B9080" s="1">
        <v>45679</v>
      </c>
      <c r="C9080" s="11">
        <v>0.4069444444444445</v>
      </c>
      <c r="D9080" s="13">
        <f t="shared" si="282"/>
        <v>9</v>
      </c>
      <c r="E9080" s="13" t="str">
        <f t="shared" si="283"/>
        <v>Morning</v>
      </c>
      <c r="F9080" t="s">
        <v>38</v>
      </c>
      <c r="G9080" t="s">
        <v>52</v>
      </c>
      <c r="H9080" t="s">
        <v>40</v>
      </c>
      <c r="I9080">
        <v>251</v>
      </c>
      <c r="J9080" t="s">
        <v>31</v>
      </c>
      <c r="N9080">
        <v>1447</v>
      </c>
      <c r="O9080">
        <v>254</v>
      </c>
      <c r="Q9080" t="s">
        <v>32</v>
      </c>
    </row>
    <row r="9081" spans="1:17" x14ac:dyDescent="0.3">
      <c r="A9081">
        <v>86528</v>
      </c>
      <c r="B9081" s="1">
        <v>45905</v>
      </c>
      <c r="C9081" s="11">
        <v>0.26944444444444443</v>
      </c>
      <c r="D9081" s="13">
        <f t="shared" si="282"/>
        <v>6</v>
      </c>
      <c r="E9081" s="13" t="str">
        <f t="shared" si="283"/>
        <v>Morning</v>
      </c>
      <c r="F9081" t="s">
        <v>94</v>
      </c>
      <c r="G9081" t="s">
        <v>72</v>
      </c>
      <c r="H9081" t="s">
        <v>27</v>
      </c>
      <c r="I9081">
        <v>212</v>
      </c>
      <c r="J9081" t="s">
        <v>31</v>
      </c>
      <c r="N9081">
        <v>2180</v>
      </c>
      <c r="O9081">
        <v>229</v>
      </c>
      <c r="Q9081" t="s">
        <v>32</v>
      </c>
    </row>
    <row r="9082" spans="1:17" x14ac:dyDescent="0.3">
      <c r="A9082">
        <v>70430</v>
      </c>
      <c r="B9082" s="1">
        <v>45851</v>
      </c>
      <c r="C9082" s="11">
        <v>0.19930555555555554</v>
      </c>
      <c r="D9082" s="13">
        <f t="shared" si="282"/>
        <v>4</v>
      </c>
      <c r="E9082" s="13" t="str">
        <f t="shared" si="283"/>
        <v>Night</v>
      </c>
      <c r="F9082" t="s">
        <v>91</v>
      </c>
      <c r="G9082" t="s">
        <v>26</v>
      </c>
      <c r="H9082" t="s">
        <v>40</v>
      </c>
      <c r="I9082">
        <v>210</v>
      </c>
      <c r="J9082" t="s">
        <v>24</v>
      </c>
      <c r="N9082">
        <v>1685</v>
      </c>
      <c r="O9082">
        <v>215</v>
      </c>
    </row>
    <row r="9083" spans="1:17" x14ac:dyDescent="0.3">
      <c r="A9083">
        <v>24620</v>
      </c>
      <c r="B9083" s="1">
        <v>45668</v>
      </c>
      <c r="C9083" s="11">
        <v>0.68819444444444444</v>
      </c>
      <c r="D9083" s="13">
        <f t="shared" si="282"/>
        <v>16</v>
      </c>
      <c r="E9083" s="13" t="str">
        <f t="shared" si="283"/>
        <v>Afternoon</v>
      </c>
      <c r="F9083" t="s">
        <v>30</v>
      </c>
      <c r="G9083" t="s">
        <v>83</v>
      </c>
      <c r="H9083" t="s">
        <v>18</v>
      </c>
      <c r="I9083">
        <v>252</v>
      </c>
      <c r="J9083" t="s">
        <v>31</v>
      </c>
      <c r="N9083">
        <v>1940</v>
      </c>
      <c r="O9083">
        <v>238</v>
      </c>
      <c r="Q9083" t="s">
        <v>55</v>
      </c>
    </row>
    <row r="9084" spans="1:17" x14ac:dyDescent="0.3">
      <c r="A9084">
        <v>24287</v>
      </c>
      <c r="B9084" s="1">
        <v>45940</v>
      </c>
      <c r="C9084" s="11">
        <v>0.58750000000000002</v>
      </c>
      <c r="D9084" s="13">
        <f t="shared" si="282"/>
        <v>14</v>
      </c>
      <c r="E9084" s="13" t="str">
        <f t="shared" si="283"/>
        <v>Afternoon</v>
      </c>
      <c r="F9084" t="s">
        <v>23</v>
      </c>
      <c r="G9084" t="s">
        <v>72</v>
      </c>
      <c r="H9084" t="s">
        <v>40</v>
      </c>
      <c r="I9084">
        <v>202</v>
      </c>
      <c r="J9084" t="s">
        <v>31</v>
      </c>
      <c r="N9084">
        <v>1083</v>
      </c>
      <c r="O9084">
        <v>248</v>
      </c>
      <c r="Q9084" t="s">
        <v>55</v>
      </c>
    </row>
    <row r="9085" spans="1:17" x14ac:dyDescent="0.3">
      <c r="A9085">
        <v>74928</v>
      </c>
      <c r="B9085" s="1">
        <v>45671</v>
      </c>
      <c r="C9085" s="11">
        <v>0.44097222222222227</v>
      </c>
      <c r="D9085" s="13">
        <f t="shared" si="282"/>
        <v>10</v>
      </c>
      <c r="E9085" s="13" t="str">
        <f t="shared" si="283"/>
        <v>Morning</v>
      </c>
      <c r="F9085" t="s">
        <v>58</v>
      </c>
      <c r="G9085" t="s">
        <v>23</v>
      </c>
      <c r="H9085" t="s">
        <v>27</v>
      </c>
      <c r="I9085">
        <v>213</v>
      </c>
      <c r="J9085" t="s">
        <v>31</v>
      </c>
      <c r="N9085">
        <v>1937</v>
      </c>
      <c r="O9085">
        <v>216</v>
      </c>
      <c r="Q9085" t="s">
        <v>128</v>
      </c>
    </row>
    <row r="9086" spans="1:17" x14ac:dyDescent="0.3">
      <c r="A9086">
        <v>68187</v>
      </c>
      <c r="B9086" s="1">
        <v>45722</v>
      </c>
      <c r="C9086" s="11">
        <v>0.66319444444444442</v>
      </c>
      <c r="D9086" s="13">
        <f t="shared" si="282"/>
        <v>15</v>
      </c>
      <c r="E9086" s="13" t="str">
        <f t="shared" si="283"/>
        <v>Afternoon</v>
      </c>
      <c r="F9086" t="s">
        <v>83</v>
      </c>
      <c r="G9086" t="s">
        <v>52</v>
      </c>
      <c r="H9086" t="s">
        <v>40</v>
      </c>
      <c r="I9086">
        <v>201</v>
      </c>
      <c r="J9086" t="s">
        <v>31</v>
      </c>
      <c r="N9086">
        <v>1539</v>
      </c>
      <c r="O9086">
        <v>247</v>
      </c>
      <c r="Q9086" t="s">
        <v>55</v>
      </c>
    </row>
    <row r="9087" spans="1:17" x14ac:dyDescent="0.3">
      <c r="A9087">
        <v>88727</v>
      </c>
      <c r="B9087" s="1">
        <v>45874</v>
      </c>
      <c r="C9087" s="11">
        <v>3.3333333333333333E-2</v>
      </c>
      <c r="D9087" s="13">
        <f t="shared" si="282"/>
        <v>0</v>
      </c>
      <c r="E9087" s="13" t="str">
        <f t="shared" si="283"/>
        <v>Night</v>
      </c>
      <c r="F9087" t="s">
        <v>91</v>
      </c>
      <c r="G9087" t="s">
        <v>91</v>
      </c>
      <c r="H9087" t="s">
        <v>18</v>
      </c>
      <c r="I9087">
        <v>215</v>
      </c>
      <c r="J9087" t="s">
        <v>31</v>
      </c>
      <c r="N9087">
        <v>1291</v>
      </c>
      <c r="O9087">
        <v>216</v>
      </c>
      <c r="Q9087" t="s">
        <v>108</v>
      </c>
    </row>
    <row r="9088" spans="1:17" x14ac:dyDescent="0.3">
      <c r="A9088">
        <v>99984</v>
      </c>
      <c r="B9088" s="1">
        <v>45777</v>
      </c>
      <c r="C9088" s="11">
        <v>0.10833333333333334</v>
      </c>
      <c r="D9088" s="13">
        <f t="shared" si="282"/>
        <v>2</v>
      </c>
      <c r="E9088" s="13" t="str">
        <f t="shared" si="283"/>
        <v>Night</v>
      </c>
      <c r="F9088" t="s">
        <v>23</v>
      </c>
      <c r="G9088" t="s">
        <v>83</v>
      </c>
      <c r="H9088" t="s">
        <v>18</v>
      </c>
      <c r="I9088">
        <v>202</v>
      </c>
      <c r="J9088" t="s">
        <v>24</v>
      </c>
      <c r="N9088">
        <v>1109</v>
      </c>
      <c r="O9088">
        <v>232</v>
      </c>
    </row>
    <row r="9089" spans="1:17" x14ac:dyDescent="0.3">
      <c r="A9089">
        <v>24775</v>
      </c>
      <c r="B9089" s="1">
        <v>45676</v>
      </c>
      <c r="C9089" s="11">
        <v>0.75347222222222221</v>
      </c>
      <c r="D9089" s="13">
        <f t="shared" si="282"/>
        <v>18</v>
      </c>
      <c r="E9089" s="13" t="str">
        <f t="shared" si="283"/>
        <v>Night</v>
      </c>
      <c r="F9089" t="s">
        <v>6272</v>
      </c>
      <c r="G9089" t="s">
        <v>94</v>
      </c>
      <c r="H9089" t="s">
        <v>18</v>
      </c>
      <c r="I9089">
        <v>248</v>
      </c>
      <c r="J9089" t="s">
        <v>24</v>
      </c>
      <c r="N9089">
        <v>1645</v>
      </c>
      <c r="O9089">
        <v>217</v>
      </c>
    </row>
    <row r="9090" spans="1:17" x14ac:dyDescent="0.3">
      <c r="A9090">
        <v>92529</v>
      </c>
      <c r="B9090" s="1">
        <v>45916</v>
      </c>
      <c r="C9090" s="11">
        <v>0.47569444444444442</v>
      </c>
      <c r="D9090" s="13">
        <f t="shared" ref="D9090:D9153" si="284">HOUR(C9090)</f>
        <v>11</v>
      </c>
      <c r="E9090" s="13" t="str">
        <f t="shared" ref="E9090:E9153" si="285">IF(AND(D9090&gt;=5,D9090&lt;12),"Morning",IF(AND(D9090&gt;=12,D9090&lt;17),"Afternoon",IF(AND(D9089&gt;=17,D9089&lt;21),"Evening","Night")))</f>
        <v>Morning</v>
      </c>
      <c r="F9090" t="s">
        <v>23</v>
      </c>
      <c r="G9090" t="s">
        <v>52</v>
      </c>
      <c r="H9090" t="s">
        <v>40</v>
      </c>
      <c r="I9090">
        <v>260</v>
      </c>
      <c r="J9090" t="s">
        <v>24</v>
      </c>
      <c r="N9090">
        <v>1350</v>
      </c>
      <c r="O9090">
        <v>227</v>
      </c>
    </row>
    <row r="9091" spans="1:17" x14ac:dyDescent="0.3">
      <c r="A9091">
        <v>25369</v>
      </c>
      <c r="B9091" s="1">
        <v>45907</v>
      </c>
      <c r="C9091" s="11">
        <v>0.67499999999999993</v>
      </c>
      <c r="D9091" s="13">
        <f t="shared" si="284"/>
        <v>16</v>
      </c>
      <c r="E9091" s="13" t="str">
        <f t="shared" si="285"/>
        <v>Afternoon</v>
      </c>
      <c r="F9091" t="s">
        <v>91</v>
      </c>
      <c r="G9091" t="s">
        <v>94</v>
      </c>
      <c r="H9091" t="s">
        <v>27</v>
      </c>
      <c r="I9091">
        <v>217</v>
      </c>
      <c r="J9091" t="s">
        <v>31</v>
      </c>
      <c r="N9091">
        <v>2013</v>
      </c>
      <c r="O9091">
        <v>251</v>
      </c>
      <c r="Q9091" t="s">
        <v>47</v>
      </c>
    </row>
    <row r="9092" spans="1:17" x14ac:dyDescent="0.3">
      <c r="A9092">
        <v>26657</v>
      </c>
      <c r="B9092" s="1">
        <v>45660</v>
      </c>
      <c r="C9092" s="11">
        <v>9.8611111111111108E-2</v>
      </c>
      <c r="D9092" s="13">
        <f t="shared" si="284"/>
        <v>2</v>
      </c>
      <c r="E9092" s="13" t="str">
        <f t="shared" si="285"/>
        <v>Night</v>
      </c>
      <c r="F9092" t="s">
        <v>94</v>
      </c>
      <c r="G9092" t="s">
        <v>75</v>
      </c>
      <c r="H9092" t="s">
        <v>18</v>
      </c>
      <c r="I9092">
        <v>227</v>
      </c>
      <c r="J9092" t="s">
        <v>31</v>
      </c>
      <c r="N9092">
        <v>1984</v>
      </c>
      <c r="O9092">
        <v>224</v>
      </c>
      <c r="Q9092" t="s">
        <v>108</v>
      </c>
    </row>
    <row r="9093" spans="1:17" x14ac:dyDescent="0.3">
      <c r="A9093">
        <v>32538</v>
      </c>
      <c r="B9093" s="1">
        <v>45989</v>
      </c>
      <c r="C9093" s="11">
        <v>0.89930555555555547</v>
      </c>
      <c r="D9093" s="13">
        <f t="shared" si="284"/>
        <v>21</v>
      </c>
      <c r="E9093" s="13" t="str">
        <f t="shared" si="285"/>
        <v>Night</v>
      </c>
      <c r="F9093" t="s">
        <v>72</v>
      </c>
      <c r="G9093" t="s">
        <v>23</v>
      </c>
      <c r="H9093" t="s">
        <v>18</v>
      </c>
      <c r="I9093">
        <v>237</v>
      </c>
      <c r="J9093" t="s">
        <v>31</v>
      </c>
      <c r="N9093">
        <v>1208</v>
      </c>
      <c r="O9093">
        <v>226</v>
      </c>
      <c r="Q9093" t="s">
        <v>55</v>
      </c>
    </row>
    <row r="9094" spans="1:17" x14ac:dyDescent="0.3">
      <c r="A9094">
        <v>80451</v>
      </c>
      <c r="B9094" s="1">
        <v>45895</v>
      </c>
      <c r="C9094" s="11">
        <v>0.95694444444444438</v>
      </c>
      <c r="D9094" s="13">
        <f t="shared" si="284"/>
        <v>22</v>
      </c>
      <c r="E9094" s="13" t="str">
        <f t="shared" si="285"/>
        <v>Night</v>
      </c>
      <c r="F9094" t="s">
        <v>72</v>
      </c>
      <c r="G9094" t="s">
        <v>91</v>
      </c>
      <c r="H9094" t="s">
        <v>18</v>
      </c>
      <c r="I9094">
        <v>214</v>
      </c>
      <c r="J9094" t="s">
        <v>24</v>
      </c>
      <c r="N9094">
        <v>1870</v>
      </c>
      <c r="O9094">
        <v>247</v>
      </c>
    </row>
    <row r="9095" spans="1:17" x14ac:dyDescent="0.3">
      <c r="A9095">
        <v>89692</v>
      </c>
      <c r="B9095" s="1">
        <v>45691</v>
      </c>
      <c r="C9095" s="11">
        <v>0.57500000000000007</v>
      </c>
      <c r="D9095" s="13">
        <f t="shared" si="284"/>
        <v>13</v>
      </c>
      <c r="E9095" s="13" t="str">
        <f t="shared" si="285"/>
        <v>Afternoon</v>
      </c>
      <c r="F9095" t="s">
        <v>81</v>
      </c>
      <c r="G9095" t="s">
        <v>75</v>
      </c>
      <c r="H9095" t="s">
        <v>40</v>
      </c>
      <c r="I9095">
        <v>232</v>
      </c>
      <c r="J9095" t="s">
        <v>24</v>
      </c>
      <c r="N9095">
        <v>1657</v>
      </c>
      <c r="O9095">
        <v>238</v>
      </c>
    </row>
    <row r="9096" spans="1:17" x14ac:dyDescent="0.3">
      <c r="A9096">
        <v>33880</v>
      </c>
      <c r="B9096" s="1">
        <v>45708</v>
      </c>
      <c r="C9096" s="11">
        <v>0.67986111111111114</v>
      </c>
      <c r="D9096" s="13">
        <f t="shared" si="284"/>
        <v>16</v>
      </c>
      <c r="E9096" s="13" t="str">
        <f t="shared" si="285"/>
        <v>Afternoon</v>
      </c>
      <c r="F9096" t="s">
        <v>58</v>
      </c>
      <c r="G9096" t="s">
        <v>6272</v>
      </c>
      <c r="H9096" t="s">
        <v>18</v>
      </c>
      <c r="I9096">
        <v>210</v>
      </c>
      <c r="J9096" t="s">
        <v>31</v>
      </c>
      <c r="N9096">
        <v>1173</v>
      </c>
      <c r="O9096">
        <v>221</v>
      </c>
      <c r="Q9096" t="s">
        <v>128</v>
      </c>
    </row>
    <row r="9097" spans="1:17" x14ac:dyDescent="0.3">
      <c r="A9097">
        <v>14565</v>
      </c>
      <c r="B9097" s="1">
        <v>45953</v>
      </c>
      <c r="C9097" s="11">
        <v>0.9868055555555556</v>
      </c>
      <c r="D9097" s="13">
        <f t="shared" si="284"/>
        <v>23</v>
      </c>
      <c r="E9097" s="13" t="str">
        <f t="shared" si="285"/>
        <v>Night</v>
      </c>
      <c r="F9097" t="s">
        <v>23</v>
      </c>
      <c r="G9097" t="s">
        <v>83</v>
      </c>
      <c r="H9097" t="s">
        <v>18</v>
      </c>
      <c r="I9097">
        <v>210</v>
      </c>
      <c r="J9097" t="s">
        <v>31</v>
      </c>
      <c r="N9097">
        <v>1667</v>
      </c>
      <c r="O9097">
        <v>240</v>
      </c>
      <c r="Q9097" t="s">
        <v>47</v>
      </c>
    </row>
    <row r="9098" spans="1:17" x14ac:dyDescent="0.3">
      <c r="A9098">
        <v>46224</v>
      </c>
      <c r="B9098" s="1">
        <v>45894</v>
      </c>
      <c r="C9098" s="11">
        <v>0.44791666666666669</v>
      </c>
      <c r="D9098" s="13">
        <f t="shared" si="284"/>
        <v>10</v>
      </c>
      <c r="E9098" s="13" t="str">
        <f t="shared" si="285"/>
        <v>Morning</v>
      </c>
      <c r="F9098" t="s">
        <v>67</v>
      </c>
      <c r="G9098" t="s">
        <v>38</v>
      </c>
      <c r="H9098" t="s">
        <v>27</v>
      </c>
      <c r="I9098">
        <v>244</v>
      </c>
      <c r="J9098" t="s">
        <v>24</v>
      </c>
      <c r="N9098">
        <v>2057</v>
      </c>
      <c r="O9098">
        <v>257</v>
      </c>
    </row>
    <row r="9099" spans="1:17" x14ac:dyDescent="0.3">
      <c r="A9099">
        <v>80473</v>
      </c>
      <c r="B9099" s="1">
        <v>45836</v>
      </c>
      <c r="C9099" s="11">
        <v>0.84930555555555554</v>
      </c>
      <c r="D9099" s="13">
        <f t="shared" si="284"/>
        <v>20</v>
      </c>
      <c r="E9099" s="13" t="str">
        <f t="shared" si="285"/>
        <v>Night</v>
      </c>
      <c r="F9099" t="s">
        <v>23</v>
      </c>
      <c r="G9099" t="s">
        <v>58</v>
      </c>
      <c r="H9099" t="s">
        <v>27</v>
      </c>
      <c r="I9099">
        <v>227</v>
      </c>
      <c r="J9099" t="s">
        <v>24</v>
      </c>
      <c r="N9099">
        <v>1539</v>
      </c>
      <c r="O9099">
        <v>230</v>
      </c>
    </row>
    <row r="9100" spans="1:17" x14ac:dyDescent="0.3">
      <c r="A9100">
        <v>55504</v>
      </c>
      <c r="B9100" s="1">
        <v>45688</v>
      </c>
      <c r="C9100" s="11">
        <v>1.0416666666666666E-2</v>
      </c>
      <c r="D9100" s="13">
        <f t="shared" si="284"/>
        <v>0</v>
      </c>
      <c r="E9100" s="13" t="str">
        <f t="shared" si="285"/>
        <v>Evening</v>
      </c>
      <c r="F9100" t="s">
        <v>58</v>
      </c>
      <c r="G9100" t="s">
        <v>81</v>
      </c>
      <c r="H9100" t="s">
        <v>27</v>
      </c>
      <c r="I9100">
        <v>204</v>
      </c>
      <c r="J9100" t="s">
        <v>31</v>
      </c>
      <c r="N9100">
        <v>1136</v>
      </c>
      <c r="O9100">
        <v>252</v>
      </c>
      <c r="Q9100" t="s">
        <v>55</v>
      </c>
    </row>
    <row r="9101" spans="1:17" x14ac:dyDescent="0.3">
      <c r="A9101">
        <v>47215</v>
      </c>
      <c r="B9101" s="1">
        <v>45966</v>
      </c>
      <c r="C9101" s="11">
        <v>0.56180555555555556</v>
      </c>
      <c r="D9101" s="13">
        <f t="shared" si="284"/>
        <v>13</v>
      </c>
      <c r="E9101" s="13" t="str">
        <f t="shared" si="285"/>
        <v>Afternoon</v>
      </c>
      <c r="F9101" t="s">
        <v>81</v>
      </c>
      <c r="G9101" t="s">
        <v>91</v>
      </c>
      <c r="H9101" t="s">
        <v>40</v>
      </c>
      <c r="I9101">
        <v>253</v>
      </c>
      <c r="J9101" t="s">
        <v>24</v>
      </c>
      <c r="N9101">
        <v>1126</v>
      </c>
      <c r="O9101">
        <v>231</v>
      </c>
    </row>
    <row r="9102" spans="1:17" x14ac:dyDescent="0.3">
      <c r="A9102">
        <v>79112</v>
      </c>
      <c r="B9102" s="1">
        <v>45679</v>
      </c>
      <c r="C9102" s="11">
        <v>0.9555555555555556</v>
      </c>
      <c r="D9102" s="13">
        <f t="shared" si="284"/>
        <v>22</v>
      </c>
      <c r="E9102" s="13" t="str">
        <f t="shared" si="285"/>
        <v>Night</v>
      </c>
      <c r="F9102" t="s">
        <v>52</v>
      </c>
      <c r="G9102" t="s">
        <v>67</v>
      </c>
      <c r="H9102" t="s">
        <v>18</v>
      </c>
      <c r="I9102">
        <v>211</v>
      </c>
      <c r="J9102" t="s">
        <v>31</v>
      </c>
      <c r="N9102">
        <v>1574</v>
      </c>
      <c r="O9102">
        <v>232</v>
      </c>
      <c r="Q9102" t="s">
        <v>55</v>
      </c>
    </row>
    <row r="9103" spans="1:17" x14ac:dyDescent="0.3">
      <c r="A9103">
        <v>54867</v>
      </c>
      <c r="B9103" s="1">
        <v>45887</v>
      </c>
      <c r="C9103" s="11">
        <v>0.16388888888888889</v>
      </c>
      <c r="D9103" s="13">
        <f t="shared" si="284"/>
        <v>3</v>
      </c>
      <c r="E9103" s="13" t="str">
        <f t="shared" si="285"/>
        <v>Night</v>
      </c>
      <c r="F9103" t="s">
        <v>6271</v>
      </c>
      <c r="G9103" t="s">
        <v>6272</v>
      </c>
      <c r="H9103" t="s">
        <v>27</v>
      </c>
      <c r="I9103">
        <v>221</v>
      </c>
      <c r="J9103" t="s">
        <v>31</v>
      </c>
      <c r="N9103">
        <v>1731</v>
      </c>
      <c r="O9103">
        <v>217</v>
      </c>
      <c r="Q9103" t="s">
        <v>61</v>
      </c>
    </row>
    <row r="9104" spans="1:17" x14ac:dyDescent="0.3">
      <c r="A9104">
        <v>88319</v>
      </c>
      <c r="B9104" s="1">
        <v>45998</v>
      </c>
      <c r="C9104" s="11">
        <v>0.54305555555555551</v>
      </c>
      <c r="D9104" s="13">
        <f t="shared" si="284"/>
        <v>13</v>
      </c>
      <c r="E9104" s="13" t="str">
        <f t="shared" si="285"/>
        <v>Afternoon</v>
      </c>
      <c r="F9104" t="s">
        <v>94</v>
      </c>
      <c r="G9104" t="s">
        <v>23</v>
      </c>
      <c r="H9104" t="s">
        <v>40</v>
      </c>
      <c r="I9104">
        <v>242</v>
      </c>
      <c r="J9104" t="s">
        <v>31</v>
      </c>
      <c r="N9104">
        <v>1348</v>
      </c>
      <c r="O9104">
        <v>235</v>
      </c>
      <c r="Q9104" t="s">
        <v>108</v>
      </c>
    </row>
    <row r="9105" spans="1:17" x14ac:dyDescent="0.3">
      <c r="A9105">
        <v>54223</v>
      </c>
      <c r="B9105" s="1">
        <v>45936</v>
      </c>
      <c r="C9105" s="11">
        <v>0.21319444444444444</v>
      </c>
      <c r="D9105" s="13">
        <f t="shared" si="284"/>
        <v>5</v>
      </c>
      <c r="E9105" s="13" t="str">
        <f t="shared" si="285"/>
        <v>Morning</v>
      </c>
      <c r="F9105" t="s">
        <v>38</v>
      </c>
      <c r="G9105" t="s">
        <v>67</v>
      </c>
      <c r="H9105" t="s">
        <v>40</v>
      </c>
      <c r="I9105">
        <v>204</v>
      </c>
      <c r="J9105" t="s">
        <v>31</v>
      </c>
      <c r="N9105">
        <v>1742</v>
      </c>
      <c r="O9105">
        <v>225</v>
      </c>
      <c r="Q9105" t="s">
        <v>32</v>
      </c>
    </row>
    <row r="9106" spans="1:17" x14ac:dyDescent="0.3">
      <c r="A9106">
        <v>98703</v>
      </c>
      <c r="B9106" s="1">
        <v>45745</v>
      </c>
      <c r="C9106" s="11">
        <v>0.54722222222222217</v>
      </c>
      <c r="D9106" s="13">
        <f t="shared" si="284"/>
        <v>13</v>
      </c>
      <c r="E9106" s="13" t="str">
        <f t="shared" si="285"/>
        <v>Afternoon</v>
      </c>
      <c r="F9106" t="s">
        <v>94</v>
      </c>
      <c r="G9106" t="s">
        <v>58</v>
      </c>
      <c r="H9106" t="s">
        <v>27</v>
      </c>
      <c r="I9106">
        <v>233</v>
      </c>
      <c r="J9106" t="s">
        <v>31</v>
      </c>
      <c r="N9106">
        <v>1432</v>
      </c>
      <c r="O9106">
        <v>217</v>
      </c>
      <c r="Q9106" t="s">
        <v>47</v>
      </c>
    </row>
    <row r="9107" spans="1:17" x14ac:dyDescent="0.3">
      <c r="A9107">
        <v>63871</v>
      </c>
      <c r="B9107" s="1">
        <v>45988</v>
      </c>
      <c r="C9107" s="11">
        <v>0.19999999999999998</v>
      </c>
      <c r="D9107" s="13">
        <f t="shared" si="284"/>
        <v>4</v>
      </c>
      <c r="E9107" s="13" t="str">
        <f t="shared" si="285"/>
        <v>Night</v>
      </c>
      <c r="F9107" t="s">
        <v>23</v>
      </c>
      <c r="G9107" t="s">
        <v>58</v>
      </c>
      <c r="H9107" t="s">
        <v>40</v>
      </c>
      <c r="I9107">
        <v>250</v>
      </c>
      <c r="J9107" t="s">
        <v>24</v>
      </c>
      <c r="N9107">
        <v>1025</v>
      </c>
      <c r="O9107">
        <v>242</v>
      </c>
    </row>
    <row r="9108" spans="1:17" x14ac:dyDescent="0.3">
      <c r="A9108">
        <v>23738</v>
      </c>
      <c r="B9108" s="1">
        <v>45870</v>
      </c>
      <c r="C9108" s="11">
        <v>0.16805555555555554</v>
      </c>
      <c r="D9108" s="13">
        <f t="shared" si="284"/>
        <v>4</v>
      </c>
      <c r="E9108" s="13" t="str">
        <f t="shared" si="285"/>
        <v>Night</v>
      </c>
      <c r="F9108" t="s">
        <v>67</v>
      </c>
      <c r="G9108" t="s">
        <v>75</v>
      </c>
      <c r="H9108" t="s">
        <v>40</v>
      </c>
      <c r="I9108">
        <v>211</v>
      </c>
      <c r="J9108" t="s">
        <v>31</v>
      </c>
      <c r="N9108">
        <v>1252</v>
      </c>
      <c r="O9108">
        <v>203</v>
      </c>
      <c r="Q9108" t="s">
        <v>55</v>
      </c>
    </row>
    <row r="9109" spans="1:17" x14ac:dyDescent="0.3">
      <c r="A9109">
        <v>29179</v>
      </c>
      <c r="B9109" s="1">
        <v>45662</v>
      </c>
      <c r="C9109" s="11">
        <v>2.7777777777777776E-2</v>
      </c>
      <c r="D9109" s="13">
        <f t="shared" si="284"/>
        <v>0</v>
      </c>
      <c r="E9109" s="13" t="str">
        <f t="shared" si="285"/>
        <v>Night</v>
      </c>
      <c r="F9109" t="s">
        <v>91</v>
      </c>
      <c r="G9109" t="s">
        <v>6271</v>
      </c>
      <c r="H9109" t="s">
        <v>18</v>
      </c>
      <c r="I9109">
        <v>254</v>
      </c>
      <c r="J9109" t="s">
        <v>31</v>
      </c>
      <c r="N9109">
        <v>1698</v>
      </c>
      <c r="O9109">
        <v>229</v>
      </c>
      <c r="Q9109" t="s">
        <v>61</v>
      </c>
    </row>
    <row r="9110" spans="1:17" x14ac:dyDescent="0.3">
      <c r="A9110">
        <v>13735</v>
      </c>
      <c r="B9110" s="1">
        <v>45913</v>
      </c>
      <c r="C9110" s="11">
        <v>0.88750000000000007</v>
      </c>
      <c r="D9110" s="13">
        <f t="shared" si="284"/>
        <v>21</v>
      </c>
      <c r="E9110" s="13" t="str">
        <f t="shared" si="285"/>
        <v>Night</v>
      </c>
      <c r="F9110" t="s">
        <v>94</v>
      </c>
      <c r="G9110" t="s">
        <v>75</v>
      </c>
      <c r="H9110" t="s">
        <v>18</v>
      </c>
      <c r="I9110">
        <v>245</v>
      </c>
      <c r="J9110" t="s">
        <v>31</v>
      </c>
      <c r="N9110">
        <v>1541</v>
      </c>
      <c r="O9110">
        <v>225</v>
      </c>
      <c r="Q9110" t="s">
        <v>61</v>
      </c>
    </row>
    <row r="9111" spans="1:17" x14ac:dyDescent="0.3">
      <c r="A9111">
        <v>22205</v>
      </c>
      <c r="B9111" s="1">
        <v>45856</v>
      </c>
      <c r="C9111" s="11">
        <v>0.39513888888888887</v>
      </c>
      <c r="D9111" s="13">
        <f t="shared" si="284"/>
        <v>9</v>
      </c>
      <c r="E9111" s="13" t="str">
        <f t="shared" si="285"/>
        <v>Morning</v>
      </c>
      <c r="F9111" t="s">
        <v>67</v>
      </c>
      <c r="G9111" t="s">
        <v>30</v>
      </c>
      <c r="H9111" t="s">
        <v>18</v>
      </c>
      <c r="I9111">
        <v>209</v>
      </c>
      <c r="J9111" t="s">
        <v>31</v>
      </c>
      <c r="N9111">
        <v>1550</v>
      </c>
      <c r="O9111">
        <v>203</v>
      </c>
      <c r="Q9111" t="s">
        <v>128</v>
      </c>
    </row>
    <row r="9112" spans="1:17" x14ac:dyDescent="0.3">
      <c r="A9112">
        <v>31803</v>
      </c>
      <c r="B9112" s="1">
        <v>45935</v>
      </c>
      <c r="C9112" s="11">
        <v>0.63750000000000007</v>
      </c>
      <c r="D9112" s="13">
        <f t="shared" si="284"/>
        <v>15</v>
      </c>
      <c r="E9112" s="13" t="str">
        <f t="shared" si="285"/>
        <v>Afternoon</v>
      </c>
      <c r="F9112" t="s">
        <v>26</v>
      </c>
      <c r="G9112" t="s">
        <v>38</v>
      </c>
      <c r="H9112" t="s">
        <v>18</v>
      </c>
      <c r="I9112">
        <v>255</v>
      </c>
      <c r="J9112" t="s">
        <v>24</v>
      </c>
      <c r="N9112">
        <v>1195</v>
      </c>
      <c r="O9112">
        <v>250</v>
      </c>
    </row>
    <row r="9113" spans="1:17" x14ac:dyDescent="0.3">
      <c r="A9113">
        <v>40041</v>
      </c>
      <c r="B9113" s="1">
        <v>45690</v>
      </c>
      <c r="C9113" s="11">
        <v>0.34930555555555554</v>
      </c>
      <c r="D9113" s="13">
        <f t="shared" si="284"/>
        <v>8</v>
      </c>
      <c r="E9113" s="13" t="str">
        <f t="shared" si="285"/>
        <v>Morning</v>
      </c>
      <c r="F9113" t="s">
        <v>91</v>
      </c>
      <c r="G9113" t="s">
        <v>91</v>
      </c>
      <c r="H9113" t="s">
        <v>40</v>
      </c>
      <c r="I9113">
        <v>234</v>
      </c>
      <c r="J9113" t="s">
        <v>31</v>
      </c>
      <c r="N9113">
        <v>1852</v>
      </c>
      <c r="O9113">
        <v>256</v>
      </c>
      <c r="Q9113" t="s">
        <v>32</v>
      </c>
    </row>
    <row r="9114" spans="1:17" x14ac:dyDescent="0.3">
      <c r="A9114">
        <v>48784</v>
      </c>
      <c r="B9114" s="1">
        <v>45974</v>
      </c>
      <c r="C9114" s="11">
        <v>0.27083333333333331</v>
      </c>
      <c r="D9114" s="13">
        <f t="shared" si="284"/>
        <v>6</v>
      </c>
      <c r="E9114" s="13" t="str">
        <f t="shared" si="285"/>
        <v>Morning</v>
      </c>
      <c r="F9114" t="s">
        <v>67</v>
      </c>
      <c r="G9114" t="s">
        <v>94</v>
      </c>
      <c r="H9114" t="s">
        <v>27</v>
      </c>
      <c r="I9114">
        <v>205</v>
      </c>
      <c r="J9114" t="s">
        <v>24</v>
      </c>
      <c r="N9114">
        <v>1658</v>
      </c>
      <c r="O9114">
        <v>211</v>
      </c>
    </row>
    <row r="9115" spans="1:17" x14ac:dyDescent="0.3">
      <c r="A9115">
        <v>84153</v>
      </c>
      <c r="B9115" s="1">
        <v>45960</v>
      </c>
      <c r="C9115" s="11">
        <v>0.27777777777777779</v>
      </c>
      <c r="D9115" s="13">
        <f t="shared" si="284"/>
        <v>6</v>
      </c>
      <c r="E9115" s="13" t="str">
        <f t="shared" si="285"/>
        <v>Morning</v>
      </c>
      <c r="F9115" t="s">
        <v>23</v>
      </c>
      <c r="G9115" t="s">
        <v>52</v>
      </c>
      <c r="H9115" t="s">
        <v>18</v>
      </c>
      <c r="I9115">
        <v>217</v>
      </c>
      <c r="J9115" t="s">
        <v>31</v>
      </c>
      <c r="N9115">
        <v>1374</v>
      </c>
      <c r="O9115">
        <v>214</v>
      </c>
      <c r="Q9115" t="s">
        <v>55</v>
      </c>
    </row>
    <row r="9116" spans="1:17" x14ac:dyDescent="0.3">
      <c r="A9116">
        <v>75135</v>
      </c>
      <c r="B9116" s="1">
        <v>45896</v>
      </c>
      <c r="C9116" s="11">
        <v>3.4722222222222224E-2</v>
      </c>
      <c r="D9116" s="13">
        <f t="shared" si="284"/>
        <v>0</v>
      </c>
      <c r="E9116" s="13" t="str">
        <f t="shared" si="285"/>
        <v>Night</v>
      </c>
      <c r="F9116" t="s">
        <v>6272</v>
      </c>
      <c r="G9116" t="s">
        <v>6271</v>
      </c>
      <c r="H9116" t="s">
        <v>27</v>
      </c>
      <c r="I9116">
        <v>259</v>
      </c>
      <c r="J9116" t="s">
        <v>31</v>
      </c>
      <c r="N9116">
        <v>1789</v>
      </c>
      <c r="O9116">
        <v>243</v>
      </c>
      <c r="Q9116" t="s">
        <v>32</v>
      </c>
    </row>
    <row r="9117" spans="1:17" x14ac:dyDescent="0.3">
      <c r="A9117">
        <v>49903</v>
      </c>
      <c r="B9117" s="1">
        <v>45852</v>
      </c>
      <c r="C9117" s="11">
        <v>0.40763888888888888</v>
      </c>
      <c r="D9117" s="13">
        <f t="shared" si="284"/>
        <v>9</v>
      </c>
      <c r="E9117" s="13" t="str">
        <f t="shared" si="285"/>
        <v>Morning</v>
      </c>
      <c r="F9117" t="s">
        <v>26</v>
      </c>
      <c r="G9117" t="s">
        <v>67</v>
      </c>
      <c r="H9117" t="s">
        <v>18</v>
      </c>
      <c r="I9117">
        <v>224</v>
      </c>
      <c r="J9117" t="s">
        <v>24</v>
      </c>
      <c r="N9117">
        <v>2089</v>
      </c>
      <c r="O9117">
        <v>260</v>
      </c>
    </row>
    <row r="9118" spans="1:17" x14ac:dyDescent="0.3">
      <c r="A9118">
        <v>70745</v>
      </c>
      <c r="B9118" s="1">
        <v>45702</v>
      </c>
      <c r="C9118" s="11">
        <v>0.9555555555555556</v>
      </c>
      <c r="D9118" s="13">
        <f t="shared" si="284"/>
        <v>22</v>
      </c>
      <c r="E9118" s="13" t="str">
        <f t="shared" si="285"/>
        <v>Night</v>
      </c>
      <c r="F9118" t="s">
        <v>91</v>
      </c>
      <c r="G9118" t="s">
        <v>67</v>
      </c>
      <c r="H9118" t="s">
        <v>40</v>
      </c>
      <c r="I9118">
        <v>210</v>
      </c>
      <c r="J9118" t="s">
        <v>31</v>
      </c>
      <c r="N9118">
        <v>1359</v>
      </c>
      <c r="O9118">
        <v>234</v>
      </c>
      <c r="Q9118" t="s">
        <v>55</v>
      </c>
    </row>
    <row r="9119" spans="1:17" x14ac:dyDescent="0.3">
      <c r="A9119">
        <v>70051</v>
      </c>
      <c r="B9119" s="1">
        <v>45992</v>
      </c>
      <c r="C9119" s="11">
        <v>0.32222222222222224</v>
      </c>
      <c r="D9119" s="13">
        <f t="shared" si="284"/>
        <v>7</v>
      </c>
      <c r="E9119" s="13" t="str">
        <f t="shared" si="285"/>
        <v>Morning</v>
      </c>
      <c r="F9119" t="s">
        <v>52</v>
      </c>
      <c r="G9119" t="s">
        <v>26</v>
      </c>
      <c r="H9119" t="s">
        <v>27</v>
      </c>
      <c r="I9119">
        <v>222</v>
      </c>
      <c r="J9119" t="s">
        <v>31</v>
      </c>
      <c r="N9119">
        <v>1356</v>
      </c>
      <c r="O9119">
        <v>260</v>
      </c>
      <c r="Q9119" t="s">
        <v>108</v>
      </c>
    </row>
    <row r="9120" spans="1:17" x14ac:dyDescent="0.3">
      <c r="A9120">
        <v>33023</v>
      </c>
      <c r="B9120" s="1">
        <v>45899</v>
      </c>
      <c r="C9120" s="11">
        <v>0.16874999999999998</v>
      </c>
      <c r="D9120" s="13">
        <f t="shared" si="284"/>
        <v>4</v>
      </c>
      <c r="E9120" s="13" t="str">
        <f t="shared" si="285"/>
        <v>Night</v>
      </c>
      <c r="F9120" t="s">
        <v>6272</v>
      </c>
      <c r="G9120" t="s">
        <v>26</v>
      </c>
      <c r="H9120" t="s">
        <v>18</v>
      </c>
      <c r="I9120">
        <v>200</v>
      </c>
      <c r="J9120" t="s">
        <v>31</v>
      </c>
      <c r="N9120">
        <v>1725</v>
      </c>
      <c r="O9120">
        <v>207</v>
      </c>
      <c r="Q9120" t="s">
        <v>108</v>
      </c>
    </row>
    <row r="9121" spans="1:17" x14ac:dyDescent="0.3">
      <c r="A9121">
        <v>44621</v>
      </c>
      <c r="B9121" s="1">
        <v>45785</v>
      </c>
      <c r="C9121" s="11">
        <v>0.75416666666666676</v>
      </c>
      <c r="D9121" s="13">
        <f t="shared" si="284"/>
        <v>18</v>
      </c>
      <c r="E9121" s="13" t="str">
        <f t="shared" si="285"/>
        <v>Night</v>
      </c>
      <c r="F9121" t="s">
        <v>75</v>
      </c>
      <c r="G9121" t="s">
        <v>23</v>
      </c>
      <c r="H9121" t="s">
        <v>27</v>
      </c>
      <c r="I9121">
        <v>248</v>
      </c>
      <c r="J9121" t="s">
        <v>24</v>
      </c>
      <c r="N9121">
        <v>1714</v>
      </c>
      <c r="O9121">
        <v>242</v>
      </c>
    </row>
    <row r="9122" spans="1:17" x14ac:dyDescent="0.3">
      <c r="A9122">
        <v>45508</v>
      </c>
      <c r="B9122" s="1">
        <v>45662</v>
      </c>
      <c r="C9122" s="11">
        <v>0.93333333333333324</v>
      </c>
      <c r="D9122" s="13">
        <f t="shared" si="284"/>
        <v>22</v>
      </c>
      <c r="E9122" s="13" t="str">
        <f t="shared" si="285"/>
        <v>Evening</v>
      </c>
      <c r="F9122" t="s">
        <v>75</v>
      </c>
      <c r="G9122" t="s">
        <v>23</v>
      </c>
      <c r="H9122" t="s">
        <v>18</v>
      </c>
      <c r="I9122">
        <v>222</v>
      </c>
      <c r="J9122" t="s">
        <v>31</v>
      </c>
      <c r="N9122">
        <v>1661</v>
      </c>
      <c r="O9122">
        <v>218</v>
      </c>
      <c r="Q9122" t="s">
        <v>55</v>
      </c>
    </row>
    <row r="9123" spans="1:17" x14ac:dyDescent="0.3">
      <c r="A9123">
        <v>54213</v>
      </c>
      <c r="B9123" s="1">
        <v>45821</v>
      </c>
      <c r="C9123" s="11">
        <v>0.91249999999999998</v>
      </c>
      <c r="D9123" s="13">
        <f t="shared" si="284"/>
        <v>21</v>
      </c>
      <c r="E9123" s="13" t="str">
        <f t="shared" si="285"/>
        <v>Night</v>
      </c>
      <c r="F9123" t="s">
        <v>94</v>
      </c>
      <c r="G9123" t="s">
        <v>75</v>
      </c>
      <c r="H9123" t="s">
        <v>27</v>
      </c>
      <c r="I9123">
        <v>213</v>
      </c>
      <c r="J9123" t="s">
        <v>31</v>
      </c>
      <c r="N9123">
        <v>2026</v>
      </c>
      <c r="O9123">
        <v>233</v>
      </c>
      <c r="Q9123" t="s">
        <v>41</v>
      </c>
    </row>
    <row r="9124" spans="1:17" x14ac:dyDescent="0.3">
      <c r="A9124">
        <v>22707</v>
      </c>
      <c r="B9124" s="1">
        <v>45809</v>
      </c>
      <c r="C9124" s="11">
        <v>0.15555555555555556</v>
      </c>
      <c r="D9124" s="13">
        <f t="shared" si="284"/>
        <v>3</v>
      </c>
      <c r="E9124" s="13" t="str">
        <f t="shared" si="285"/>
        <v>Night</v>
      </c>
      <c r="F9124" t="s">
        <v>52</v>
      </c>
      <c r="G9124" t="s">
        <v>23</v>
      </c>
      <c r="H9124" t="s">
        <v>27</v>
      </c>
      <c r="I9124">
        <v>233</v>
      </c>
      <c r="J9124" t="s">
        <v>31</v>
      </c>
      <c r="N9124">
        <v>1261</v>
      </c>
      <c r="O9124">
        <v>258</v>
      </c>
      <c r="Q9124" t="s">
        <v>61</v>
      </c>
    </row>
    <row r="9125" spans="1:17" x14ac:dyDescent="0.3">
      <c r="A9125">
        <v>52338</v>
      </c>
      <c r="B9125" s="1">
        <v>45728</v>
      </c>
      <c r="C9125" s="11">
        <v>0.31041666666666667</v>
      </c>
      <c r="D9125" s="13">
        <f t="shared" si="284"/>
        <v>7</v>
      </c>
      <c r="E9125" s="13" t="str">
        <f t="shared" si="285"/>
        <v>Morning</v>
      </c>
      <c r="F9125" t="s">
        <v>75</v>
      </c>
      <c r="G9125" t="s">
        <v>38</v>
      </c>
      <c r="H9125" t="s">
        <v>40</v>
      </c>
      <c r="I9125">
        <v>246</v>
      </c>
      <c r="J9125" t="s">
        <v>31</v>
      </c>
      <c r="N9125">
        <v>1029</v>
      </c>
      <c r="O9125">
        <v>232</v>
      </c>
      <c r="Q9125" t="s">
        <v>55</v>
      </c>
    </row>
    <row r="9126" spans="1:17" x14ac:dyDescent="0.3">
      <c r="A9126">
        <v>56377</v>
      </c>
      <c r="B9126" s="1">
        <v>45859</v>
      </c>
      <c r="C9126" s="11">
        <v>9.8611111111111108E-2</v>
      </c>
      <c r="D9126" s="13">
        <f t="shared" si="284"/>
        <v>2</v>
      </c>
      <c r="E9126" s="13" t="str">
        <f t="shared" si="285"/>
        <v>Night</v>
      </c>
      <c r="F9126" t="s">
        <v>30</v>
      </c>
      <c r="G9126" t="s">
        <v>38</v>
      </c>
      <c r="H9126" t="s">
        <v>18</v>
      </c>
      <c r="I9126">
        <v>260</v>
      </c>
      <c r="J9126" t="s">
        <v>31</v>
      </c>
      <c r="N9126">
        <v>1009</v>
      </c>
      <c r="O9126">
        <v>214</v>
      </c>
      <c r="Q9126" t="s">
        <v>47</v>
      </c>
    </row>
    <row r="9127" spans="1:17" x14ac:dyDescent="0.3">
      <c r="A9127">
        <v>68090</v>
      </c>
      <c r="B9127" s="1">
        <v>45705</v>
      </c>
      <c r="C9127" s="11">
        <v>0.62847222222222221</v>
      </c>
      <c r="D9127" s="13">
        <f t="shared" si="284"/>
        <v>15</v>
      </c>
      <c r="E9127" s="13" t="str">
        <f t="shared" si="285"/>
        <v>Afternoon</v>
      </c>
      <c r="F9127" t="s">
        <v>75</v>
      </c>
      <c r="G9127" t="s">
        <v>38</v>
      </c>
      <c r="H9127" t="s">
        <v>18</v>
      </c>
      <c r="I9127">
        <v>209</v>
      </c>
      <c r="J9127" t="s">
        <v>31</v>
      </c>
      <c r="N9127">
        <v>1823</v>
      </c>
      <c r="O9127">
        <v>258</v>
      </c>
      <c r="Q9127" t="s">
        <v>55</v>
      </c>
    </row>
    <row r="9128" spans="1:17" x14ac:dyDescent="0.3">
      <c r="A9128">
        <v>13940</v>
      </c>
      <c r="B9128" s="1">
        <v>45976</v>
      </c>
      <c r="C9128" s="11">
        <v>0.81736111111111109</v>
      </c>
      <c r="D9128" s="13">
        <f t="shared" si="284"/>
        <v>19</v>
      </c>
      <c r="E9128" s="13" t="str">
        <f t="shared" si="285"/>
        <v>Night</v>
      </c>
      <c r="F9128" t="s">
        <v>75</v>
      </c>
      <c r="G9128" t="s">
        <v>58</v>
      </c>
      <c r="H9128" t="s">
        <v>40</v>
      </c>
      <c r="I9128">
        <v>211</v>
      </c>
      <c r="J9128" t="s">
        <v>31</v>
      </c>
      <c r="N9128">
        <v>1997</v>
      </c>
      <c r="O9128">
        <v>235</v>
      </c>
      <c r="Q9128" t="s">
        <v>108</v>
      </c>
    </row>
    <row r="9129" spans="1:17" x14ac:dyDescent="0.3">
      <c r="A9129">
        <v>21611</v>
      </c>
      <c r="B9129" s="1">
        <v>45763</v>
      </c>
      <c r="C9129" s="11">
        <v>0.95416666666666661</v>
      </c>
      <c r="D9129" s="13">
        <f t="shared" si="284"/>
        <v>22</v>
      </c>
      <c r="E9129" s="13" t="str">
        <f t="shared" si="285"/>
        <v>Evening</v>
      </c>
      <c r="F9129" t="s">
        <v>94</v>
      </c>
      <c r="G9129" t="s">
        <v>23</v>
      </c>
      <c r="H9129" t="s">
        <v>18</v>
      </c>
      <c r="I9129">
        <v>247</v>
      </c>
      <c r="J9129" t="s">
        <v>24</v>
      </c>
      <c r="N9129">
        <v>1610</v>
      </c>
      <c r="O9129">
        <v>233</v>
      </c>
    </row>
    <row r="9130" spans="1:17" x14ac:dyDescent="0.3">
      <c r="A9130">
        <v>25596</v>
      </c>
      <c r="B9130" s="1">
        <v>45725</v>
      </c>
      <c r="C9130" s="11">
        <v>0.73611111111111116</v>
      </c>
      <c r="D9130" s="13">
        <f t="shared" si="284"/>
        <v>17</v>
      </c>
      <c r="E9130" s="13" t="str">
        <f t="shared" si="285"/>
        <v>Night</v>
      </c>
      <c r="F9130" t="s">
        <v>72</v>
      </c>
      <c r="G9130" t="s">
        <v>67</v>
      </c>
      <c r="H9130" t="s">
        <v>18</v>
      </c>
      <c r="I9130">
        <v>250</v>
      </c>
      <c r="J9130" t="s">
        <v>31</v>
      </c>
      <c r="N9130">
        <v>1974</v>
      </c>
      <c r="O9130">
        <v>259</v>
      </c>
      <c r="Q9130" t="s">
        <v>41</v>
      </c>
    </row>
    <row r="9131" spans="1:17" x14ac:dyDescent="0.3">
      <c r="A9131">
        <v>95123</v>
      </c>
      <c r="B9131" s="1">
        <v>45707</v>
      </c>
      <c r="C9131" s="11">
        <v>0.48194444444444445</v>
      </c>
      <c r="D9131" s="13">
        <f t="shared" si="284"/>
        <v>11</v>
      </c>
      <c r="E9131" s="13" t="str">
        <f t="shared" si="285"/>
        <v>Morning</v>
      </c>
      <c r="F9131" t="s">
        <v>52</v>
      </c>
      <c r="G9131" t="s">
        <v>58</v>
      </c>
      <c r="H9131" t="s">
        <v>40</v>
      </c>
      <c r="I9131">
        <v>206</v>
      </c>
      <c r="J9131" t="s">
        <v>24</v>
      </c>
      <c r="N9131">
        <v>1376</v>
      </c>
      <c r="O9131">
        <v>233</v>
      </c>
    </row>
    <row r="9132" spans="1:17" x14ac:dyDescent="0.3">
      <c r="A9132">
        <v>42224</v>
      </c>
      <c r="B9132" s="1">
        <v>45726</v>
      </c>
      <c r="C9132" s="11">
        <v>0.86458333333333337</v>
      </c>
      <c r="D9132" s="13">
        <f t="shared" si="284"/>
        <v>20</v>
      </c>
      <c r="E9132" s="13" t="str">
        <f t="shared" si="285"/>
        <v>Night</v>
      </c>
      <c r="F9132" t="s">
        <v>81</v>
      </c>
      <c r="G9132" t="s">
        <v>52</v>
      </c>
      <c r="H9132" t="s">
        <v>27</v>
      </c>
      <c r="I9132">
        <v>225</v>
      </c>
      <c r="J9132" t="s">
        <v>24</v>
      </c>
      <c r="N9132">
        <v>1679</v>
      </c>
      <c r="O9132">
        <v>253</v>
      </c>
    </row>
    <row r="9133" spans="1:17" x14ac:dyDescent="0.3">
      <c r="A9133">
        <v>59443</v>
      </c>
      <c r="B9133" s="1">
        <v>45814</v>
      </c>
      <c r="C9133" s="11">
        <v>0.92986111111111114</v>
      </c>
      <c r="D9133" s="13">
        <f t="shared" si="284"/>
        <v>22</v>
      </c>
      <c r="E9133" s="13" t="str">
        <f t="shared" si="285"/>
        <v>Evening</v>
      </c>
      <c r="F9133" t="s">
        <v>30</v>
      </c>
      <c r="G9133" t="s">
        <v>67</v>
      </c>
      <c r="H9133" t="s">
        <v>27</v>
      </c>
      <c r="I9133">
        <v>200</v>
      </c>
      <c r="J9133" t="s">
        <v>31</v>
      </c>
      <c r="N9133">
        <v>1295</v>
      </c>
      <c r="O9133">
        <v>244</v>
      </c>
      <c r="Q9133" t="s">
        <v>55</v>
      </c>
    </row>
    <row r="9134" spans="1:17" x14ac:dyDescent="0.3">
      <c r="A9134">
        <v>55018</v>
      </c>
      <c r="B9134" s="1">
        <v>45809</v>
      </c>
      <c r="C9134" s="11">
        <v>0.79375000000000007</v>
      </c>
      <c r="D9134" s="13">
        <f t="shared" si="284"/>
        <v>19</v>
      </c>
      <c r="E9134" s="13" t="str">
        <f t="shared" si="285"/>
        <v>Night</v>
      </c>
      <c r="F9134" t="s">
        <v>67</v>
      </c>
      <c r="G9134" t="s">
        <v>75</v>
      </c>
      <c r="H9134" t="s">
        <v>40</v>
      </c>
      <c r="I9134">
        <v>206</v>
      </c>
      <c r="J9134" t="s">
        <v>31</v>
      </c>
      <c r="N9134">
        <v>2053</v>
      </c>
      <c r="O9134">
        <v>222</v>
      </c>
      <c r="Q9134" t="s">
        <v>47</v>
      </c>
    </row>
    <row r="9135" spans="1:17" x14ac:dyDescent="0.3">
      <c r="A9135">
        <v>12986</v>
      </c>
      <c r="B9135" s="1">
        <v>45976</v>
      </c>
      <c r="C9135" s="11">
        <v>0.96666666666666667</v>
      </c>
      <c r="D9135" s="13">
        <f t="shared" si="284"/>
        <v>23</v>
      </c>
      <c r="E9135" s="13" t="str">
        <f t="shared" si="285"/>
        <v>Evening</v>
      </c>
      <c r="F9135" t="s">
        <v>6272</v>
      </c>
      <c r="G9135" t="s">
        <v>23</v>
      </c>
      <c r="H9135" t="s">
        <v>40</v>
      </c>
      <c r="I9135">
        <v>204</v>
      </c>
      <c r="J9135" t="s">
        <v>24</v>
      </c>
      <c r="N9135">
        <v>1725</v>
      </c>
      <c r="O9135">
        <v>220</v>
      </c>
    </row>
    <row r="9136" spans="1:17" x14ac:dyDescent="0.3">
      <c r="A9136">
        <v>29474</v>
      </c>
      <c r="B9136" s="1">
        <v>45769</v>
      </c>
      <c r="C9136" s="11">
        <v>0.22708333333333333</v>
      </c>
      <c r="D9136" s="13">
        <f t="shared" si="284"/>
        <v>5</v>
      </c>
      <c r="E9136" s="13" t="str">
        <f t="shared" si="285"/>
        <v>Morning</v>
      </c>
      <c r="F9136" t="s">
        <v>75</v>
      </c>
      <c r="G9136" t="s">
        <v>67</v>
      </c>
      <c r="H9136" t="s">
        <v>40</v>
      </c>
      <c r="I9136">
        <v>204</v>
      </c>
      <c r="J9136" t="s">
        <v>24</v>
      </c>
      <c r="N9136">
        <v>1967</v>
      </c>
      <c r="O9136">
        <v>200</v>
      </c>
    </row>
    <row r="9137" spans="1:17" x14ac:dyDescent="0.3">
      <c r="A9137">
        <v>61973</v>
      </c>
      <c r="B9137" s="1">
        <v>46006</v>
      </c>
      <c r="C9137" s="11">
        <v>0.62777777777777777</v>
      </c>
      <c r="D9137" s="13">
        <f t="shared" si="284"/>
        <v>15</v>
      </c>
      <c r="E9137" s="13" t="str">
        <f t="shared" si="285"/>
        <v>Afternoon</v>
      </c>
      <c r="F9137" t="s">
        <v>94</v>
      </c>
      <c r="G9137" t="s">
        <v>83</v>
      </c>
      <c r="H9137" t="s">
        <v>18</v>
      </c>
      <c r="I9137">
        <v>258</v>
      </c>
      <c r="J9137" t="s">
        <v>31</v>
      </c>
      <c r="N9137">
        <v>2156</v>
      </c>
      <c r="O9137">
        <v>241</v>
      </c>
      <c r="Q9137" t="s">
        <v>108</v>
      </c>
    </row>
    <row r="9138" spans="1:17" x14ac:dyDescent="0.3">
      <c r="A9138">
        <v>32719</v>
      </c>
      <c r="B9138" s="1">
        <v>45671</v>
      </c>
      <c r="C9138" s="11">
        <v>0.99583333333333324</v>
      </c>
      <c r="D9138" s="13">
        <f t="shared" si="284"/>
        <v>23</v>
      </c>
      <c r="E9138" s="13" t="str">
        <f t="shared" si="285"/>
        <v>Night</v>
      </c>
      <c r="F9138" t="s">
        <v>23</v>
      </c>
      <c r="G9138" t="s">
        <v>72</v>
      </c>
      <c r="H9138" t="s">
        <v>18</v>
      </c>
      <c r="I9138">
        <v>227</v>
      </c>
      <c r="J9138" t="s">
        <v>31</v>
      </c>
      <c r="N9138">
        <v>1448</v>
      </c>
      <c r="O9138">
        <v>243</v>
      </c>
      <c r="Q9138" t="s">
        <v>61</v>
      </c>
    </row>
    <row r="9139" spans="1:17" x14ac:dyDescent="0.3">
      <c r="A9139">
        <v>98614</v>
      </c>
      <c r="B9139" s="1">
        <v>45790</v>
      </c>
      <c r="C9139" s="11">
        <v>0.43472222222222223</v>
      </c>
      <c r="D9139" s="13">
        <f t="shared" si="284"/>
        <v>10</v>
      </c>
      <c r="E9139" s="13" t="str">
        <f t="shared" si="285"/>
        <v>Morning</v>
      </c>
      <c r="F9139" t="s">
        <v>6271</v>
      </c>
      <c r="G9139" t="s">
        <v>26</v>
      </c>
      <c r="H9139" t="s">
        <v>27</v>
      </c>
      <c r="I9139">
        <v>260</v>
      </c>
      <c r="J9139" t="s">
        <v>31</v>
      </c>
      <c r="N9139">
        <v>1803</v>
      </c>
      <c r="O9139">
        <v>241</v>
      </c>
      <c r="Q9139" t="s">
        <v>108</v>
      </c>
    </row>
    <row r="9140" spans="1:17" x14ac:dyDescent="0.3">
      <c r="A9140">
        <v>40338</v>
      </c>
      <c r="B9140" s="1">
        <v>46010</v>
      </c>
      <c r="C9140" s="11">
        <v>0.5756944444444444</v>
      </c>
      <c r="D9140" s="13">
        <f t="shared" si="284"/>
        <v>13</v>
      </c>
      <c r="E9140" s="13" t="str">
        <f t="shared" si="285"/>
        <v>Afternoon</v>
      </c>
      <c r="F9140" t="s">
        <v>67</v>
      </c>
      <c r="G9140" t="s">
        <v>6272</v>
      </c>
      <c r="H9140" t="s">
        <v>40</v>
      </c>
      <c r="I9140">
        <v>205</v>
      </c>
      <c r="J9140" t="s">
        <v>31</v>
      </c>
      <c r="N9140">
        <v>1678</v>
      </c>
      <c r="O9140">
        <v>231</v>
      </c>
      <c r="Q9140" t="s">
        <v>55</v>
      </c>
    </row>
    <row r="9141" spans="1:17" x14ac:dyDescent="0.3">
      <c r="A9141">
        <v>49775</v>
      </c>
      <c r="B9141" s="1">
        <v>45661</v>
      </c>
      <c r="C9141" s="11">
        <v>0.56736111111111109</v>
      </c>
      <c r="D9141" s="13">
        <f t="shared" si="284"/>
        <v>13</v>
      </c>
      <c r="E9141" s="13" t="str">
        <f t="shared" si="285"/>
        <v>Afternoon</v>
      </c>
      <c r="F9141" t="s">
        <v>67</v>
      </c>
      <c r="G9141" t="s">
        <v>83</v>
      </c>
      <c r="H9141" t="s">
        <v>27</v>
      </c>
      <c r="I9141">
        <v>216</v>
      </c>
      <c r="J9141" t="s">
        <v>31</v>
      </c>
      <c r="N9141">
        <v>2163</v>
      </c>
      <c r="O9141">
        <v>248</v>
      </c>
      <c r="Q9141" t="s">
        <v>47</v>
      </c>
    </row>
    <row r="9142" spans="1:17" x14ac:dyDescent="0.3">
      <c r="A9142">
        <v>84862</v>
      </c>
      <c r="B9142" s="1">
        <v>45754</v>
      </c>
      <c r="C9142" s="11">
        <v>0.99583333333333324</v>
      </c>
      <c r="D9142" s="13">
        <f t="shared" si="284"/>
        <v>23</v>
      </c>
      <c r="E9142" s="13" t="str">
        <f t="shared" si="285"/>
        <v>Night</v>
      </c>
      <c r="F9142" t="s">
        <v>81</v>
      </c>
      <c r="G9142" t="s">
        <v>52</v>
      </c>
      <c r="H9142" t="s">
        <v>27</v>
      </c>
      <c r="I9142">
        <v>207</v>
      </c>
      <c r="J9142" t="s">
        <v>31</v>
      </c>
      <c r="N9142">
        <v>1899</v>
      </c>
      <c r="O9142">
        <v>257</v>
      </c>
      <c r="Q9142" t="s">
        <v>108</v>
      </c>
    </row>
    <row r="9143" spans="1:17" x14ac:dyDescent="0.3">
      <c r="A9143">
        <v>80910</v>
      </c>
      <c r="B9143" s="1">
        <v>45705</v>
      </c>
      <c r="C9143" s="11">
        <v>0.32847222222222222</v>
      </c>
      <c r="D9143" s="13">
        <f t="shared" si="284"/>
        <v>7</v>
      </c>
      <c r="E9143" s="13" t="str">
        <f t="shared" si="285"/>
        <v>Morning</v>
      </c>
      <c r="F9143" t="s">
        <v>6271</v>
      </c>
      <c r="G9143" t="s">
        <v>94</v>
      </c>
      <c r="H9143" t="s">
        <v>18</v>
      </c>
      <c r="I9143">
        <v>251</v>
      </c>
      <c r="J9143" t="s">
        <v>24</v>
      </c>
      <c r="N9143">
        <v>1231</v>
      </c>
      <c r="O9143">
        <v>237</v>
      </c>
    </row>
    <row r="9144" spans="1:17" x14ac:dyDescent="0.3">
      <c r="A9144">
        <v>20303</v>
      </c>
      <c r="B9144" s="1">
        <v>45830</v>
      </c>
      <c r="C9144" s="11">
        <v>3.888888888888889E-2</v>
      </c>
      <c r="D9144" s="13">
        <f t="shared" si="284"/>
        <v>0</v>
      </c>
      <c r="E9144" s="13" t="str">
        <f t="shared" si="285"/>
        <v>Night</v>
      </c>
      <c r="F9144" t="s">
        <v>23</v>
      </c>
      <c r="G9144" t="s">
        <v>94</v>
      </c>
      <c r="H9144" t="s">
        <v>18</v>
      </c>
      <c r="I9144">
        <v>235</v>
      </c>
      <c r="J9144" t="s">
        <v>31</v>
      </c>
      <c r="N9144">
        <v>1944</v>
      </c>
      <c r="O9144">
        <v>231</v>
      </c>
      <c r="Q9144" t="s">
        <v>55</v>
      </c>
    </row>
    <row r="9145" spans="1:17" x14ac:dyDescent="0.3">
      <c r="A9145">
        <v>48784</v>
      </c>
      <c r="B9145" s="1">
        <v>45785</v>
      </c>
      <c r="C9145" s="11">
        <v>0.2388888888888889</v>
      </c>
      <c r="D9145" s="13">
        <f t="shared" si="284"/>
        <v>5</v>
      </c>
      <c r="E9145" s="13" t="str">
        <f t="shared" si="285"/>
        <v>Morning</v>
      </c>
      <c r="F9145" t="s">
        <v>6271</v>
      </c>
      <c r="G9145" t="s">
        <v>67</v>
      </c>
      <c r="H9145" t="s">
        <v>18</v>
      </c>
      <c r="I9145">
        <v>220</v>
      </c>
      <c r="J9145" t="s">
        <v>31</v>
      </c>
      <c r="N9145">
        <v>2162</v>
      </c>
      <c r="O9145">
        <v>240</v>
      </c>
      <c r="Q9145" t="s">
        <v>61</v>
      </c>
    </row>
    <row r="9146" spans="1:17" x14ac:dyDescent="0.3">
      <c r="A9146">
        <v>27368</v>
      </c>
      <c r="B9146" s="1">
        <v>45900</v>
      </c>
      <c r="C9146" s="11">
        <v>0.1451388888888889</v>
      </c>
      <c r="D9146" s="13">
        <f t="shared" si="284"/>
        <v>3</v>
      </c>
      <c r="E9146" s="13" t="str">
        <f t="shared" si="285"/>
        <v>Night</v>
      </c>
      <c r="F9146" t="s">
        <v>6271</v>
      </c>
      <c r="G9146" t="s">
        <v>38</v>
      </c>
      <c r="H9146" t="s">
        <v>18</v>
      </c>
      <c r="I9146">
        <v>230</v>
      </c>
      <c r="J9146" t="s">
        <v>31</v>
      </c>
      <c r="N9146">
        <v>1225</v>
      </c>
      <c r="O9146">
        <v>210</v>
      </c>
      <c r="Q9146" t="s">
        <v>128</v>
      </c>
    </row>
    <row r="9147" spans="1:17" x14ac:dyDescent="0.3">
      <c r="A9147">
        <v>12517</v>
      </c>
      <c r="B9147" s="1">
        <v>45777</v>
      </c>
      <c r="C9147" s="11">
        <v>1.3194444444444444E-2</v>
      </c>
      <c r="D9147" s="13">
        <f t="shared" si="284"/>
        <v>0</v>
      </c>
      <c r="E9147" s="13" t="str">
        <f t="shared" si="285"/>
        <v>Night</v>
      </c>
      <c r="F9147" t="s">
        <v>26</v>
      </c>
      <c r="G9147" t="s">
        <v>52</v>
      </c>
      <c r="H9147" t="s">
        <v>40</v>
      </c>
      <c r="I9147">
        <v>230</v>
      </c>
      <c r="J9147" t="s">
        <v>31</v>
      </c>
      <c r="N9147">
        <v>1561</v>
      </c>
      <c r="O9147">
        <v>234</v>
      </c>
      <c r="Q9147" t="s">
        <v>47</v>
      </c>
    </row>
    <row r="9148" spans="1:17" x14ac:dyDescent="0.3">
      <c r="A9148">
        <v>76857</v>
      </c>
      <c r="B9148" s="1">
        <v>45942</v>
      </c>
      <c r="C9148" s="11">
        <v>0.87569444444444444</v>
      </c>
      <c r="D9148" s="13">
        <f t="shared" si="284"/>
        <v>21</v>
      </c>
      <c r="E9148" s="13" t="str">
        <f t="shared" si="285"/>
        <v>Night</v>
      </c>
      <c r="F9148" t="s">
        <v>52</v>
      </c>
      <c r="G9148" t="s">
        <v>94</v>
      </c>
      <c r="H9148" t="s">
        <v>27</v>
      </c>
      <c r="I9148">
        <v>237</v>
      </c>
      <c r="J9148" t="s">
        <v>31</v>
      </c>
      <c r="N9148">
        <v>1532</v>
      </c>
      <c r="O9148">
        <v>243</v>
      </c>
      <c r="Q9148" t="s">
        <v>32</v>
      </c>
    </row>
    <row r="9149" spans="1:17" x14ac:dyDescent="0.3">
      <c r="A9149">
        <v>28918</v>
      </c>
      <c r="B9149" s="1">
        <v>46016</v>
      </c>
      <c r="C9149" s="11">
        <v>0.24930555555555556</v>
      </c>
      <c r="D9149" s="13">
        <f t="shared" si="284"/>
        <v>5</v>
      </c>
      <c r="E9149" s="13" t="str">
        <f t="shared" si="285"/>
        <v>Morning</v>
      </c>
      <c r="F9149" t="s">
        <v>75</v>
      </c>
      <c r="G9149" t="s">
        <v>38</v>
      </c>
      <c r="H9149" t="s">
        <v>18</v>
      </c>
      <c r="I9149">
        <v>218</v>
      </c>
      <c r="J9149" t="s">
        <v>24</v>
      </c>
      <c r="N9149">
        <v>1656</v>
      </c>
      <c r="O9149">
        <v>245</v>
      </c>
    </row>
    <row r="9150" spans="1:17" x14ac:dyDescent="0.3">
      <c r="A9150">
        <v>44396</v>
      </c>
      <c r="B9150" s="1">
        <v>45962</v>
      </c>
      <c r="C9150" s="11">
        <v>0.2590277777777778</v>
      </c>
      <c r="D9150" s="13">
        <f t="shared" si="284"/>
        <v>6</v>
      </c>
      <c r="E9150" s="13" t="str">
        <f t="shared" si="285"/>
        <v>Morning</v>
      </c>
      <c r="F9150" t="s">
        <v>94</v>
      </c>
      <c r="G9150" t="s">
        <v>91</v>
      </c>
      <c r="H9150" t="s">
        <v>27</v>
      </c>
      <c r="I9150">
        <v>201</v>
      </c>
      <c r="J9150" t="s">
        <v>31</v>
      </c>
      <c r="N9150">
        <v>1644</v>
      </c>
      <c r="O9150">
        <v>236</v>
      </c>
      <c r="Q9150" t="s">
        <v>41</v>
      </c>
    </row>
    <row r="9151" spans="1:17" x14ac:dyDescent="0.3">
      <c r="A9151">
        <v>91769</v>
      </c>
      <c r="B9151" s="1">
        <v>45996</v>
      </c>
      <c r="C9151" s="11">
        <v>0.93125000000000002</v>
      </c>
      <c r="D9151" s="13">
        <f t="shared" si="284"/>
        <v>22</v>
      </c>
      <c r="E9151" s="13" t="str">
        <f t="shared" si="285"/>
        <v>Night</v>
      </c>
      <c r="F9151" t="s">
        <v>81</v>
      </c>
      <c r="G9151" t="s">
        <v>6272</v>
      </c>
      <c r="H9151" t="s">
        <v>18</v>
      </c>
      <c r="I9151">
        <v>202</v>
      </c>
      <c r="J9151" t="s">
        <v>24</v>
      </c>
      <c r="N9151">
        <v>1350</v>
      </c>
      <c r="O9151">
        <v>241</v>
      </c>
    </row>
    <row r="9152" spans="1:17" x14ac:dyDescent="0.3">
      <c r="A9152">
        <v>11833</v>
      </c>
      <c r="B9152" s="1">
        <v>45928</v>
      </c>
      <c r="C9152" s="11">
        <v>0.96875</v>
      </c>
      <c r="D9152" s="13">
        <f t="shared" si="284"/>
        <v>23</v>
      </c>
      <c r="E9152" s="13" t="str">
        <f t="shared" si="285"/>
        <v>Night</v>
      </c>
      <c r="F9152" t="s">
        <v>38</v>
      </c>
      <c r="G9152" t="s">
        <v>6271</v>
      </c>
      <c r="H9152" t="s">
        <v>27</v>
      </c>
      <c r="I9152">
        <v>238</v>
      </c>
      <c r="J9152" t="s">
        <v>31</v>
      </c>
      <c r="N9152">
        <v>1148</v>
      </c>
      <c r="O9152">
        <v>253</v>
      </c>
      <c r="Q9152" t="s">
        <v>55</v>
      </c>
    </row>
    <row r="9153" spans="1:17" x14ac:dyDescent="0.3">
      <c r="A9153">
        <v>12310</v>
      </c>
      <c r="B9153" s="1">
        <v>45844</v>
      </c>
      <c r="C9153" s="11">
        <v>0.48055555555555557</v>
      </c>
      <c r="D9153" s="13">
        <f t="shared" si="284"/>
        <v>11</v>
      </c>
      <c r="E9153" s="13" t="str">
        <f t="shared" si="285"/>
        <v>Morning</v>
      </c>
      <c r="F9153" t="s">
        <v>23</v>
      </c>
      <c r="G9153" t="s">
        <v>72</v>
      </c>
      <c r="H9153" t="s">
        <v>27</v>
      </c>
      <c r="I9153">
        <v>235</v>
      </c>
      <c r="J9153" t="s">
        <v>31</v>
      </c>
      <c r="N9153">
        <v>1959</v>
      </c>
      <c r="O9153">
        <v>238</v>
      </c>
      <c r="Q9153" t="s">
        <v>32</v>
      </c>
    </row>
    <row r="9154" spans="1:17" x14ac:dyDescent="0.3">
      <c r="A9154">
        <v>44428</v>
      </c>
      <c r="B9154" s="1">
        <v>45868</v>
      </c>
      <c r="C9154" s="11">
        <v>0.67152777777777783</v>
      </c>
      <c r="D9154" s="13">
        <f t="shared" ref="D9154:D9217" si="286">HOUR(C9154)</f>
        <v>16</v>
      </c>
      <c r="E9154" s="13" t="str">
        <f t="shared" ref="E9154:E9217" si="287">IF(AND(D9154&gt;=5,D9154&lt;12),"Morning",IF(AND(D9154&gt;=12,D9154&lt;17),"Afternoon",IF(AND(D9153&gt;=17,D9153&lt;21),"Evening","Night")))</f>
        <v>Afternoon</v>
      </c>
      <c r="F9154" t="s">
        <v>94</v>
      </c>
      <c r="G9154" t="s">
        <v>72</v>
      </c>
      <c r="H9154" t="s">
        <v>27</v>
      </c>
      <c r="I9154">
        <v>212</v>
      </c>
      <c r="J9154" t="s">
        <v>31</v>
      </c>
      <c r="N9154">
        <v>1053</v>
      </c>
      <c r="O9154">
        <v>216</v>
      </c>
      <c r="Q9154" t="s">
        <v>41</v>
      </c>
    </row>
    <row r="9155" spans="1:17" x14ac:dyDescent="0.3">
      <c r="A9155">
        <v>70838</v>
      </c>
      <c r="B9155" s="1">
        <v>45794</v>
      </c>
      <c r="C9155" s="11">
        <v>0.58124999999999993</v>
      </c>
      <c r="D9155" s="13">
        <f t="shared" si="286"/>
        <v>13</v>
      </c>
      <c r="E9155" s="13" t="str">
        <f t="shared" si="287"/>
        <v>Afternoon</v>
      </c>
      <c r="F9155" t="s">
        <v>6272</v>
      </c>
      <c r="G9155" t="s">
        <v>52</v>
      </c>
      <c r="H9155" t="s">
        <v>18</v>
      </c>
      <c r="I9155">
        <v>252</v>
      </c>
      <c r="J9155" t="s">
        <v>31</v>
      </c>
      <c r="N9155">
        <v>1335</v>
      </c>
      <c r="O9155">
        <v>213</v>
      </c>
      <c r="Q9155" t="s">
        <v>128</v>
      </c>
    </row>
    <row r="9156" spans="1:17" x14ac:dyDescent="0.3">
      <c r="A9156">
        <v>36399</v>
      </c>
      <c r="B9156" s="1">
        <v>45846</v>
      </c>
      <c r="C9156" s="11">
        <v>0.25486111111111109</v>
      </c>
      <c r="D9156" s="13">
        <f t="shared" si="286"/>
        <v>6</v>
      </c>
      <c r="E9156" s="13" t="str">
        <f t="shared" si="287"/>
        <v>Morning</v>
      </c>
      <c r="F9156" t="s">
        <v>83</v>
      </c>
      <c r="G9156" t="s">
        <v>6271</v>
      </c>
      <c r="H9156" t="s">
        <v>18</v>
      </c>
      <c r="I9156">
        <v>252</v>
      </c>
      <c r="J9156" t="s">
        <v>31</v>
      </c>
      <c r="N9156">
        <v>1926</v>
      </c>
      <c r="O9156">
        <v>254</v>
      </c>
      <c r="Q9156" t="s">
        <v>55</v>
      </c>
    </row>
    <row r="9157" spans="1:17" x14ac:dyDescent="0.3">
      <c r="A9157">
        <v>26648</v>
      </c>
      <c r="B9157" s="1">
        <v>45675</v>
      </c>
      <c r="C9157" s="11">
        <v>0.68541666666666667</v>
      </c>
      <c r="D9157" s="13">
        <f t="shared" si="286"/>
        <v>16</v>
      </c>
      <c r="E9157" s="13" t="str">
        <f t="shared" si="287"/>
        <v>Afternoon</v>
      </c>
      <c r="F9157" t="s">
        <v>26</v>
      </c>
      <c r="G9157" t="s">
        <v>6271</v>
      </c>
      <c r="H9157" t="s">
        <v>27</v>
      </c>
      <c r="I9157">
        <v>251</v>
      </c>
      <c r="J9157" t="s">
        <v>24</v>
      </c>
      <c r="N9157">
        <v>1296</v>
      </c>
      <c r="O9157">
        <v>251</v>
      </c>
    </row>
    <row r="9158" spans="1:17" x14ac:dyDescent="0.3">
      <c r="A9158">
        <v>73791</v>
      </c>
      <c r="B9158" s="1">
        <v>45806</v>
      </c>
      <c r="C9158" s="11">
        <v>0.7895833333333333</v>
      </c>
      <c r="D9158" s="13">
        <f t="shared" si="286"/>
        <v>18</v>
      </c>
      <c r="E9158" s="13" t="str">
        <f t="shared" si="287"/>
        <v>Night</v>
      </c>
      <c r="F9158" t="s">
        <v>75</v>
      </c>
      <c r="G9158" t="s">
        <v>6271</v>
      </c>
      <c r="H9158" t="s">
        <v>18</v>
      </c>
      <c r="I9158">
        <v>200</v>
      </c>
      <c r="J9158" t="s">
        <v>31</v>
      </c>
      <c r="N9158">
        <v>1995</v>
      </c>
      <c r="O9158">
        <v>234</v>
      </c>
      <c r="Q9158" t="s">
        <v>61</v>
      </c>
    </row>
    <row r="9159" spans="1:17" x14ac:dyDescent="0.3">
      <c r="A9159">
        <v>64323</v>
      </c>
      <c r="B9159" s="1">
        <v>45913</v>
      </c>
      <c r="C9159" s="11">
        <v>0.20972222222222223</v>
      </c>
      <c r="D9159" s="13">
        <f t="shared" si="286"/>
        <v>5</v>
      </c>
      <c r="E9159" s="13" t="str">
        <f t="shared" si="287"/>
        <v>Morning</v>
      </c>
      <c r="F9159" t="s">
        <v>30</v>
      </c>
      <c r="G9159" t="s">
        <v>75</v>
      </c>
      <c r="H9159" t="s">
        <v>27</v>
      </c>
      <c r="I9159">
        <v>202</v>
      </c>
      <c r="J9159" t="s">
        <v>31</v>
      </c>
      <c r="N9159">
        <v>1608</v>
      </c>
      <c r="O9159">
        <v>213</v>
      </c>
      <c r="Q9159" t="s">
        <v>41</v>
      </c>
    </row>
    <row r="9160" spans="1:17" x14ac:dyDescent="0.3">
      <c r="A9160">
        <v>16049</v>
      </c>
      <c r="B9160" s="1">
        <v>45662</v>
      </c>
      <c r="C9160" s="11">
        <v>1.3888888888888889E-3</v>
      </c>
      <c r="D9160" s="13">
        <f t="shared" si="286"/>
        <v>0</v>
      </c>
      <c r="E9160" s="13" t="str">
        <f t="shared" si="287"/>
        <v>Night</v>
      </c>
      <c r="F9160" t="s">
        <v>91</v>
      </c>
      <c r="G9160" t="s">
        <v>81</v>
      </c>
      <c r="H9160" t="s">
        <v>40</v>
      </c>
      <c r="I9160">
        <v>213</v>
      </c>
      <c r="J9160" t="s">
        <v>24</v>
      </c>
      <c r="N9160">
        <v>1747</v>
      </c>
      <c r="O9160">
        <v>206</v>
      </c>
    </row>
    <row r="9161" spans="1:17" x14ac:dyDescent="0.3">
      <c r="A9161">
        <v>60069</v>
      </c>
      <c r="B9161" s="1">
        <v>45783</v>
      </c>
      <c r="C9161" s="11">
        <v>7.9166666666666663E-2</v>
      </c>
      <c r="D9161" s="13">
        <f t="shared" si="286"/>
        <v>1</v>
      </c>
      <c r="E9161" s="13" t="str">
        <f t="shared" si="287"/>
        <v>Night</v>
      </c>
      <c r="F9161" t="s">
        <v>91</v>
      </c>
      <c r="G9161" t="s">
        <v>83</v>
      </c>
      <c r="H9161" t="s">
        <v>27</v>
      </c>
      <c r="I9161">
        <v>238</v>
      </c>
      <c r="J9161" t="s">
        <v>24</v>
      </c>
      <c r="N9161">
        <v>1711</v>
      </c>
      <c r="O9161">
        <v>259</v>
      </c>
    </row>
    <row r="9162" spans="1:17" x14ac:dyDescent="0.3">
      <c r="A9162">
        <v>36402</v>
      </c>
      <c r="B9162" s="1">
        <v>45931</v>
      </c>
      <c r="C9162" s="11">
        <v>0.52430555555555558</v>
      </c>
      <c r="D9162" s="13">
        <f t="shared" si="286"/>
        <v>12</v>
      </c>
      <c r="E9162" s="13" t="str">
        <f t="shared" si="287"/>
        <v>Afternoon</v>
      </c>
      <c r="F9162" t="s">
        <v>30</v>
      </c>
      <c r="G9162" t="s">
        <v>23</v>
      </c>
      <c r="H9162" t="s">
        <v>18</v>
      </c>
      <c r="I9162">
        <v>245</v>
      </c>
      <c r="J9162" t="s">
        <v>24</v>
      </c>
      <c r="N9162">
        <v>1152</v>
      </c>
      <c r="O9162">
        <v>202</v>
      </c>
    </row>
    <row r="9163" spans="1:17" x14ac:dyDescent="0.3">
      <c r="A9163">
        <v>29772</v>
      </c>
      <c r="B9163" s="1">
        <v>45996</v>
      </c>
      <c r="C9163" s="11">
        <v>3.6805555555555557E-2</v>
      </c>
      <c r="D9163" s="13">
        <f t="shared" si="286"/>
        <v>0</v>
      </c>
      <c r="E9163" s="13" t="str">
        <f t="shared" si="287"/>
        <v>Night</v>
      </c>
      <c r="F9163" t="s">
        <v>75</v>
      </c>
      <c r="G9163" t="s">
        <v>75</v>
      </c>
      <c r="H9163" t="s">
        <v>18</v>
      </c>
      <c r="I9163">
        <v>248</v>
      </c>
      <c r="J9163" t="s">
        <v>31</v>
      </c>
      <c r="N9163">
        <v>1754</v>
      </c>
      <c r="O9163">
        <v>200</v>
      </c>
      <c r="Q9163" t="s">
        <v>108</v>
      </c>
    </row>
    <row r="9164" spans="1:17" x14ac:dyDescent="0.3">
      <c r="A9164">
        <v>76355</v>
      </c>
      <c r="B9164" s="1">
        <v>45877</v>
      </c>
      <c r="C9164" s="11">
        <v>0.48194444444444445</v>
      </c>
      <c r="D9164" s="13">
        <f t="shared" si="286"/>
        <v>11</v>
      </c>
      <c r="E9164" s="13" t="str">
        <f t="shared" si="287"/>
        <v>Morning</v>
      </c>
      <c r="F9164" t="s">
        <v>23</v>
      </c>
      <c r="G9164" t="s">
        <v>94</v>
      </c>
      <c r="H9164" t="s">
        <v>18</v>
      </c>
      <c r="I9164">
        <v>254</v>
      </c>
      <c r="J9164" t="s">
        <v>31</v>
      </c>
      <c r="N9164">
        <v>1736</v>
      </c>
      <c r="O9164">
        <v>240</v>
      </c>
      <c r="Q9164" t="s">
        <v>61</v>
      </c>
    </row>
    <row r="9165" spans="1:17" x14ac:dyDescent="0.3">
      <c r="A9165">
        <v>65999</v>
      </c>
      <c r="B9165" s="1">
        <v>45744</v>
      </c>
      <c r="C9165" s="11">
        <v>5.9027777777777783E-2</v>
      </c>
      <c r="D9165" s="13">
        <f t="shared" si="286"/>
        <v>1</v>
      </c>
      <c r="E9165" s="13" t="str">
        <f t="shared" si="287"/>
        <v>Night</v>
      </c>
      <c r="F9165" t="s">
        <v>23</v>
      </c>
      <c r="G9165" t="s">
        <v>83</v>
      </c>
      <c r="H9165" t="s">
        <v>27</v>
      </c>
      <c r="I9165">
        <v>236</v>
      </c>
      <c r="J9165" t="s">
        <v>31</v>
      </c>
      <c r="N9165">
        <v>2046</v>
      </c>
      <c r="O9165">
        <v>229</v>
      </c>
      <c r="Q9165" t="s">
        <v>108</v>
      </c>
    </row>
    <row r="9166" spans="1:17" x14ac:dyDescent="0.3">
      <c r="A9166">
        <v>57553</v>
      </c>
      <c r="B9166" s="1">
        <v>45964</v>
      </c>
      <c r="C9166" s="11">
        <v>5.6250000000000001E-2</v>
      </c>
      <c r="D9166" s="13">
        <f t="shared" si="286"/>
        <v>1</v>
      </c>
      <c r="E9166" s="13" t="str">
        <f t="shared" si="287"/>
        <v>Night</v>
      </c>
      <c r="F9166" t="s">
        <v>52</v>
      </c>
      <c r="G9166" t="s">
        <v>26</v>
      </c>
      <c r="H9166" t="s">
        <v>18</v>
      </c>
      <c r="I9166">
        <v>249</v>
      </c>
      <c r="J9166" t="s">
        <v>24</v>
      </c>
      <c r="N9166">
        <v>2199</v>
      </c>
      <c r="O9166">
        <v>202</v>
      </c>
    </row>
    <row r="9167" spans="1:17" x14ac:dyDescent="0.3">
      <c r="A9167">
        <v>42289</v>
      </c>
      <c r="B9167" s="1">
        <v>45914</v>
      </c>
      <c r="C9167" s="11">
        <v>0.84444444444444444</v>
      </c>
      <c r="D9167" s="13">
        <f t="shared" si="286"/>
        <v>20</v>
      </c>
      <c r="E9167" s="13" t="str">
        <f t="shared" si="287"/>
        <v>Night</v>
      </c>
      <c r="F9167" t="s">
        <v>81</v>
      </c>
      <c r="G9167" t="s">
        <v>58</v>
      </c>
      <c r="H9167" t="s">
        <v>18</v>
      </c>
      <c r="I9167">
        <v>228</v>
      </c>
      <c r="J9167" t="s">
        <v>31</v>
      </c>
      <c r="N9167">
        <v>1607</v>
      </c>
      <c r="O9167">
        <v>233</v>
      </c>
      <c r="Q9167" t="s">
        <v>55</v>
      </c>
    </row>
    <row r="9168" spans="1:17" x14ac:dyDescent="0.3">
      <c r="A9168">
        <v>49906</v>
      </c>
      <c r="B9168" s="1">
        <v>45980</v>
      </c>
      <c r="C9168" s="11">
        <v>9.930555555555555E-2</v>
      </c>
      <c r="D9168" s="13">
        <f t="shared" si="286"/>
        <v>2</v>
      </c>
      <c r="E9168" s="13" t="str">
        <f t="shared" si="287"/>
        <v>Evening</v>
      </c>
      <c r="F9168" t="s">
        <v>75</v>
      </c>
      <c r="G9168" t="s">
        <v>94</v>
      </c>
      <c r="H9168" t="s">
        <v>40</v>
      </c>
      <c r="I9168">
        <v>246</v>
      </c>
      <c r="J9168" t="s">
        <v>24</v>
      </c>
      <c r="N9168">
        <v>1807</v>
      </c>
      <c r="O9168">
        <v>224</v>
      </c>
    </row>
    <row r="9169" spans="1:17" x14ac:dyDescent="0.3">
      <c r="A9169">
        <v>30967</v>
      </c>
      <c r="B9169" s="1">
        <v>45773</v>
      </c>
      <c r="C9169" s="11">
        <v>0.50277777777777777</v>
      </c>
      <c r="D9169" s="13">
        <f t="shared" si="286"/>
        <v>12</v>
      </c>
      <c r="E9169" s="13" t="str">
        <f t="shared" si="287"/>
        <v>Afternoon</v>
      </c>
      <c r="F9169" t="s">
        <v>26</v>
      </c>
      <c r="G9169" t="s">
        <v>72</v>
      </c>
      <c r="H9169" t="s">
        <v>18</v>
      </c>
      <c r="I9169">
        <v>241</v>
      </c>
      <c r="J9169" t="s">
        <v>24</v>
      </c>
      <c r="N9169">
        <v>1671</v>
      </c>
      <c r="O9169">
        <v>220</v>
      </c>
    </row>
    <row r="9170" spans="1:17" x14ac:dyDescent="0.3">
      <c r="A9170">
        <v>42838</v>
      </c>
      <c r="B9170" s="1">
        <v>46018</v>
      </c>
      <c r="C9170" s="11">
        <v>0.27083333333333331</v>
      </c>
      <c r="D9170" s="13">
        <f t="shared" si="286"/>
        <v>6</v>
      </c>
      <c r="E9170" s="13" t="str">
        <f t="shared" si="287"/>
        <v>Morning</v>
      </c>
      <c r="F9170" t="s">
        <v>38</v>
      </c>
      <c r="G9170" t="s">
        <v>81</v>
      </c>
      <c r="H9170" t="s">
        <v>18</v>
      </c>
      <c r="I9170">
        <v>245</v>
      </c>
      <c r="J9170" t="s">
        <v>31</v>
      </c>
      <c r="N9170">
        <v>1443</v>
      </c>
      <c r="O9170">
        <v>259</v>
      </c>
      <c r="Q9170" t="s">
        <v>55</v>
      </c>
    </row>
    <row r="9171" spans="1:17" x14ac:dyDescent="0.3">
      <c r="A9171">
        <v>83879</v>
      </c>
      <c r="B9171" s="1">
        <v>45994</v>
      </c>
      <c r="C9171" s="11">
        <v>0.57847222222222217</v>
      </c>
      <c r="D9171" s="13">
        <f t="shared" si="286"/>
        <v>13</v>
      </c>
      <c r="E9171" s="13" t="str">
        <f t="shared" si="287"/>
        <v>Afternoon</v>
      </c>
      <c r="F9171" t="s">
        <v>38</v>
      </c>
      <c r="G9171" t="s">
        <v>38</v>
      </c>
      <c r="H9171" t="s">
        <v>40</v>
      </c>
      <c r="I9171">
        <v>256</v>
      </c>
      <c r="J9171" t="s">
        <v>31</v>
      </c>
      <c r="N9171">
        <v>1805</v>
      </c>
      <c r="O9171">
        <v>241</v>
      </c>
      <c r="Q9171" t="s">
        <v>32</v>
      </c>
    </row>
    <row r="9172" spans="1:17" x14ac:dyDescent="0.3">
      <c r="A9172">
        <v>50049</v>
      </c>
      <c r="B9172" s="1">
        <v>45851</v>
      </c>
      <c r="C9172" s="11">
        <v>0.30416666666666664</v>
      </c>
      <c r="D9172" s="13">
        <f t="shared" si="286"/>
        <v>7</v>
      </c>
      <c r="E9172" s="13" t="str">
        <f t="shared" si="287"/>
        <v>Morning</v>
      </c>
      <c r="F9172" t="s">
        <v>67</v>
      </c>
      <c r="G9172" t="s">
        <v>72</v>
      </c>
      <c r="H9172" t="s">
        <v>27</v>
      </c>
      <c r="I9172">
        <v>201</v>
      </c>
      <c r="J9172" t="s">
        <v>24</v>
      </c>
      <c r="N9172">
        <v>2035</v>
      </c>
      <c r="O9172">
        <v>207</v>
      </c>
    </row>
    <row r="9173" spans="1:17" x14ac:dyDescent="0.3">
      <c r="A9173">
        <v>35518</v>
      </c>
      <c r="B9173" s="1">
        <v>45843</v>
      </c>
      <c r="C9173" s="11">
        <v>0.87986111111111109</v>
      </c>
      <c r="D9173" s="13">
        <f t="shared" si="286"/>
        <v>21</v>
      </c>
      <c r="E9173" s="13" t="str">
        <f t="shared" si="287"/>
        <v>Night</v>
      </c>
      <c r="F9173" t="s">
        <v>72</v>
      </c>
      <c r="G9173" t="s">
        <v>38</v>
      </c>
      <c r="H9173" t="s">
        <v>18</v>
      </c>
      <c r="I9173">
        <v>231</v>
      </c>
      <c r="J9173" t="s">
        <v>31</v>
      </c>
      <c r="N9173">
        <v>2161</v>
      </c>
      <c r="O9173">
        <v>229</v>
      </c>
      <c r="Q9173" t="s">
        <v>32</v>
      </c>
    </row>
    <row r="9174" spans="1:17" x14ac:dyDescent="0.3">
      <c r="A9174">
        <v>39588</v>
      </c>
      <c r="B9174" s="1">
        <v>45718</v>
      </c>
      <c r="C9174" s="11">
        <v>0.50138888888888888</v>
      </c>
      <c r="D9174" s="13">
        <f t="shared" si="286"/>
        <v>12</v>
      </c>
      <c r="E9174" s="13" t="str">
        <f t="shared" si="287"/>
        <v>Afternoon</v>
      </c>
      <c r="F9174" t="s">
        <v>58</v>
      </c>
      <c r="G9174" t="s">
        <v>81</v>
      </c>
      <c r="H9174" t="s">
        <v>27</v>
      </c>
      <c r="I9174">
        <v>237</v>
      </c>
      <c r="J9174" t="s">
        <v>31</v>
      </c>
      <c r="N9174">
        <v>1358</v>
      </c>
      <c r="O9174">
        <v>256</v>
      </c>
      <c r="Q9174" t="s">
        <v>47</v>
      </c>
    </row>
    <row r="9175" spans="1:17" x14ac:dyDescent="0.3">
      <c r="A9175">
        <v>31454</v>
      </c>
      <c r="B9175" s="1">
        <v>45770</v>
      </c>
      <c r="C9175" s="11">
        <v>0.1173611111111111</v>
      </c>
      <c r="D9175" s="13">
        <f t="shared" si="286"/>
        <v>2</v>
      </c>
      <c r="E9175" s="13" t="str">
        <f t="shared" si="287"/>
        <v>Night</v>
      </c>
      <c r="F9175" t="s">
        <v>26</v>
      </c>
      <c r="G9175" t="s">
        <v>83</v>
      </c>
      <c r="H9175" t="s">
        <v>40</v>
      </c>
      <c r="I9175">
        <v>208</v>
      </c>
      <c r="J9175" t="s">
        <v>24</v>
      </c>
      <c r="N9175">
        <v>2017</v>
      </c>
      <c r="O9175">
        <v>205</v>
      </c>
    </row>
    <row r="9176" spans="1:17" x14ac:dyDescent="0.3">
      <c r="A9176">
        <v>96545</v>
      </c>
      <c r="B9176" s="1">
        <v>45777</v>
      </c>
      <c r="C9176" s="11">
        <v>0.69027777777777777</v>
      </c>
      <c r="D9176" s="13">
        <f t="shared" si="286"/>
        <v>16</v>
      </c>
      <c r="E9176" s="13" t="str">
        <f t="shared" si="287"/>
        <v>Afternoon</v>
      </c>
      <c r="F9176" t="s">
        <v>81</v>
      </c>
      <c r="G9176" t="s">
        <v>26</v>
      </c>
      <c r="H9176" t="s">
        <v>27</v>
      </c>
      <c r="I9176">
        <v>242</v>
      </c>
      <c r="J9176" t="s">
        <v>31</v>
      </c>
      <c r="N9176">
        <v>1080</v>
      </c>
      <c r="O9176">
        <v>253</v>
      </c>
      <c r="Q9176" t="s">
        <v>41</v>
      </c>
    </row>
    <row r="9177" spans="1:17" x14ac:dyDescent="0.3">
      <c r="A9177">
        <v>53004</v>
      </c>
      <c r="B9177" s="1">
        <v>45821</v>
      </c>
      <c r="C9177" s="11">
        <v>0.92013888888888884</v>
      </c>
      <c r="D9177" s="13">
        <f t="shared" si="286"/>
        <v>22</v>
      </c>
      <c r="E9177" s="13" t="str">
        <f t="shared" si="287"/>
        <v>Night</v>
      </c>
      <c r="F9177" t="s">
        <v>72</v>
      </c>
      <c r="G9177" t="s">
        <v>38</v>
      </c>
      <c r="H9177" t="s">
        <v>27</v>
      </c>
      <c r="I9177">
        <v>232</v>
      </c>
      <c r="J9177" t="s">
        <v>24</v>
      </c>
      <c r="N9177">
        <v>1037</v>
      </c>
      <c r="O9177">
        <v>234</v>
      </c>
    </row>
    <row r="9178" spans="1:17" x14ac:dyDescent="0.3">
      <c r="A9178">
        <v>98120</v>
      </c>
      <c r="B9178" s="1">
        <v>45668</v>
      </c>
      <c r="C9178" s="11">
        <v>0.83680555555555547</v>
      </c>
      <c r="D9178" s="13">
        <f t="shared" si="286"/>
        <v>20</v>
      </c>
      <c r="E9178" s="13" t="str">
        <f t="shared" si="287"/>
        <v>Night</v>
      </c>
      <c r="F9178" t="s">
        <v>91</v>
      </c>
      <c r="G9178" t="s">
        <v>75</v>
      </c>
      <c r="H9178" t="s">
        <v>40</v>
      </c>
      <c r="I9178">
        <v>209</v>
      </c>
      <c r="J9178" t="s">
        <v>24</v>
      </c>
      <c r="N9178">
        <v>1333</v>
      </c>
      <c r="O9178">
        <v>200</v>
      </c>
    </row>
    <row r="9179" spans="1:17" x14ac:dyDescent="0.3">
      <c r="A9179">
        <v>62936</v>
      </c>
      <c r="B9179" s="1">
        <v>45703</v>
      </c>
      <c r="C9179" s="11">
        <v>0.76458333333333339</v>
      </c>
      <c r="D9179" s="13">
        <f t="shared" si="286"/>
        <v>18</v>
      </c>
      <c r="E9179" s="13" t="str">
        <f t="shared" si="287"/>
        <v>Evening</v>
      </c>
      <c r="F9179" t="s">
        <v>94</v>
      </c>
      <c r="G9179" t="s">
        <v>75</v>
      </c>
      <c r="H9179" t="s">
        <v>27</v>
      </c>
      <c r="I9179">
        <v>217</v>
      </c>
      <c r="J9179" t="s">
        <v>31</v>
      </c>
      <c r="N9179">
        <v>1550</v>
      </c>
      <c r="O9179">
        <v>206</v>
      </c>
      <c r="Q9179" t="s">
        <v>47</v>
      </c>
    </row>
    <row r="9180" spans="1:17" x14ac:dyDescent="0.3">
      <c r="A9180">
        <v>69133</v>
      </c>
      <c r="B9180" s="1">
        <v>45742</v>
      </c>
      <c r="C9180" s="11">
        <v>0.61875000000000002</v>
      </c>
      <c r="D9180" s="13">
        <f t="shared" si="286"/>
        <v>14</v>
      </c>
      <c r="E9180" s="13" t="str">
        <f t="shared" si="287"/>
        <v>Afternoon</v>
      </c>
      <c r="F9180" t="s">
        <v>94</v>
      </c>
      <c r="G9180" t="s">
        <v>26</v>
      </c>
      <c r="H9180" t="s">
        <v>40</v>
      </c>
      <c r="I9180">
        <v>255</v>
      </c>
      <c r="J9180" t="s">
        <v>31</v>
      </c>
      <c r="N9180">
        <v>2141</v>
      </c>
      <c r="O9180">
        <v>203</v>
      </c>
      <c r="Q9180" t="s">
        <v>41</v>
      </c>
    </row>
    <row r="9181" spans="1:17" x14ac:dyDescent="0.3">
      <c r="A9181">
        <v>13855</v>
      </c>
      <c r="B9181" s="1">
        <v>45757</v>
      </c>
      <c r="C9181" s="11">
        <v>0.99722222222222223</v>
      </c>
      <c r="D9181" s="13">
        <f t="shared" si="286"/>
        <v>23</v>
      </c>
      <c r="E9181" s="13" t="str">
        <f t="shared" si="287"/>
        <v>Night</v>
      </c>
      <c r="F9181" t="s">
        <v>52</v>
      </c>
      <c r="G9181" t="s">
        <v>75</v>
      </c>
      <c r="H9181" t="s">
        <v>18</v>
      </c>
      <c r="I9181">
        <v>258</v>
      </c>
      <c r="J9181" t="s">
        <v>31</v>
      </c>
      <c r="N9181">
        <v>1948</v>
      </c>
      <c r="O9181">
        <v>219</v>
      </c>
      <c r="Q9181" t="s">
        <v>61</v>
      </c>
    </row>
    <row r="9182" spans="1:17" x14ac:dyDescent="0.3">
      <c r="A9182">
        <v>99674</v>
      </c>
      <c r="B9182" s="1">
        <v>45855</v>
      </c>
      <c r="C9182" s="11">
        <v>0.55763888888888891</v>
      </c>
      <c r="D9182" s="13">
        <f t="shared" si="286"/>
        <v>13</v>
      </c>
      <c r="E9182" s="13" t="str">
        <f t="shared" si="287"/>
        <v>Afternoon</v>
      </c>
      <c r="F9182" t="s">
        <v>72</v>
      </c>
      <c r="G9182" t="s">
        <v>91</v>
      </c>
      <c r="H9182" t="s">
        <v>27</v>
      </c>
      <c r="I9182">
        <v>210</v>
      </c>
      <c r="J9182" t="s">
        <v>31</v>
      </c>
      <c r="N9182">
        <v>2061</v>
      </c>
      <c r="O9182">
        <v>255</v>
      </c>
      <c r="Q9182" t="s">
        <v>55</v>
      </c>
    </row>
    <row r="9183" spans="1:17" x14ac:dyDescent="0.3">
      <c r="A9183">
        <v>27109</v>
      </c>
      <c r="B9183" s="1">
        <v>45846</v>
      </c>
      <c r="C9183" s="11">
        <v>0.32361111111111113</v>
      </c>
      <c r="D9183" s="13">
        <f t="shared" si="286"/>
        <v>7</v>
      </c>
      <c r="E9183" s="13" t="str">
        <f t="shared" si="287"/>
        <v>Morning</v>
      </c>
      <c r="F9183" t="s">
        <v>94</v>
      </c>
      <c r="G9183" t="s">
        <v>38</v>
      </c>
      <c r="H9183" t="s">
        <v>27</v>
      </c>
      <c r="I9183">
        <v>240</v>
      </c>
      <c r="J9183" t="s">
        <v>24</v>
      </c>
      <c r="N9183">
        <v>1892</v>
      </c>
      <c r="O9183">
        <v>237</v>
      </c>
    </row>
    <row r="9184" spans="1:17" x14ac:dyDescent="0.3">
      <c r="A9184">
        <v>83359</v>
      </c>
      <c r="B9184" s="1">
        <v>45846</v>
      </c>
      <c r="C9184" s="11">
        <v>0.40486111111111112</v>
      </c>
      <c r="D9184" s="13">
        <f t="shared" si="286"/>
        <v>9</v>
      </c>
      <c r="E9184" s="13" t="str">
        <f t="shared" si="287"/>
        <v>Morning</v>
      </c>
      <c r="F9184" t="s">
        <v>75</v>
      </c>
      <c r="G9184" t="s">
        <v>75</v>
      </c>
      <c r="H9184" t="s">
        <v>18</v>
      </c>
      <c r="I9184">
        <v>226</v>
      </c>
      <c r="J9184" t="s">
        <v>31</v>
      </c>
      <c r="N9184">
        <v>1542</v>
      </c>
      <c r="O9184">
        <v>247</v>
      </c>
      <c r="Q9184" t="s">
        <v>55</v>
      </c>
    </row>
    <row r="9185" spans="1:17" x14ac:dyDescent="0.3">
      <c r="A9185">
        <v>13509</v>
      </c>
      <c r="B9185" s="1">
        <v>45896</v>
      </c>
      <c r="C9185" s="11">
        <v>0.94861111111111107</v>
      </c>
      <c r="D9185" s="13">
        <f t="shared" si="286"/>
        <v>22</v>
      </c>
      <c r="E9185" s="13" t="str">
        <f t="shared" si="287"/>
        <v>Night</v>
      </c>
      <c r="F9185" t="s">
        <v>91</v>
      </c>
      <c r="G9185" t="s">
        <v>6272</v>
      </c>
      <c r="H9185" t="s">
        <v>18</v>
      </c>
      <c r="I9185">
        <v>230</v>
      </c>
      <c r="J9185" t="s">
        <v>31</v>
      </c>
      <c r="N9185">
        <v>2086</v>
      </c>
      <c r="O9185">
        <v>252</v>
      </c>
      <c r="Q9185" t="s">
        <v>55</v>
      </c>
    </row>
    <row r="9186" spans="1:17" x14ac:dyDescent="0.3">
      <c r="A9186">
        <v>49530</v>
      </c>
      <c r="B9186" s="1">
        <v>45926</v>
      </c>
      <c r="C9186" s="11">
        <v>0.18194444444444444</v>
      </c>
      <c r="D9186" s="13">
        <f t="shared" si="286"/>
        <v>4</v>
      </c>
      <c r="E9186" s="13" t="str">
        <f t="shared" si="287"/>
        <v>Night</v>
      </c>
      <c r="F9186" t="s">
        <v>6271</v>
      </c>
      <c r="G9186" t="s">
        <v>83</v>
      </c>
      <c r="H9186" t="s">
        <v>18</v>
      </c>
      <c r="I9186">
        <v>226</v>
      </c>
      <c r="J9186" t="s">
        <v>24</v>
      </c>
      <c r="N9186">
        <v>1059</v>
      </c>
      <c r="O9186">
        <v>208</v>
      </c>
    </row>
    <row r="9187" spans="1:17" x14ac:dyDescent="0.3">
      <c r="A9187">
        <v>96145</v>
      </c>
      <c r="B9187" s="1">
        <v>45884</v>
      </c>
      <c r="C9187" s="11">
        <v>0.37638888888888888</v>
      </c>
      <c r="D9187" s="13">
        <f t="shared" si="286"/>
        <v>9</v>
      </c>
      <c r="E9187" s="13" t="str">
        <f t="shared" si="287"/>
        <v>Morning</v>
      </c>
      <c r="F9187" t="s">
        <v>67</v>
      </c>
      <c r="G9187" t="s">
        <v>67</v>
      </c>
      <c r="H9187" t="s">
        <v>27</v>
      </c>
      <c r="I9187">
        <v>222</v>
      </c>
      <c r="J9187" t="s">
        <v>24</v>
      </c>
      <c r="N9187">
        <v>1997</v>
      </c>
      <c r="O9187">
        <v>234</v>
      </c>
    </row>
    <row r="9188" spans="1:17" x14ac:dyDescent="0.3">
      <c r="A9188">
        <v>75125</v>
      </c>
      <c r="B9188" s="1">
        <v>45861</v>
      </c>
      <c r="C9188" s="11">
        <v>5.8333333333333327E-2</v>
      </c>
      <c r="D9188" s="13">
        <f t="shared" si="286"/>
        <v>1</v>
      </c>
      <c r="E9188" s="13" t="str">
        <f t="shared" si="287"/>
        <v>Night</v>
      </c>
      <c r="F9188" t="s">
        <v>72</v>
      </c>
      <c r="G9188" t="s">
        <v>38</v>
      </c>
      <c r="H9188" t="s">
        <v>18</v>
      </c>
      <c r="I9188">
        <v>238</v>
      </c>
      <c r="J9188" t="s">
        <v>31</v>
      </c>
      <c r="N9188">
        <v>2121</v>
      </c>
      <c r="O9188">
        <v>237</v>
      </c>
      <c r="Q9188" t="s">
        <v>61</v>
      </c>
    </row>
    <row r="9189" spans="1:17" x14ac:dyDescent="0.3">
      <c r="A9189">
        <v>22445</v>
      </c>
      <c r="B9189" s="1">
        <v>45702</v>
      </c>
      <c r="C9189" s="11">
        <v>0.3125</v>
      </c>
      <c r="D9189" s="13">
        <f t="shared" si="286"/>
        <v>7</v>
      </c>
      <c r="E9189" s="13" t="str">
        <f t="shared" si="287"/>
        <v>Morning</v>
      </c>
      <c r="F9189" t="s">
        <v>94</v>
      </c>
      <c r="G9189" t="s">
        <v>30</v>
      </c>
      <c r="H9189" t="s">
        <v>27</v>
      </c>
      <c r="I9189">
        <v>234</v>
      </c>
      <c r="J9189" t="s">
        <v>31</v>
      </c>
      <c r="N9189">
        <v>1291</v>
      </c>
      <c r="O9189">
        <v>245</v>
      </c>
      <c r="Q9189" t="s">
        <v>32</v>
      </c>
    </row>
    <row r="9190" spans="1:17" x14ac:dyDescent="0.3">
      <c r="A9190">
        <v>34344</v>
      </c>
      <c r="B9190" s="1">
        <v>45850</v>
      </c>
      <c r="C9190" s="11">
        <v>8.4027777777777771E-2</v>
      </c>
      <c r="D9190" s="13">
        <f t="shared" si="286"/>
        <v>2</v>
      </c>
      <c r="E9190" s="13" t="str">
        <f t="shared" si="287"/>
        <v>Night</v>
      </c>
      <c r="F9190" t="s">
        <v>72</v>
      </c>
      <c r="G9190" t="s">
        <v>83</v>
      </c>
      <c r="H9190" t="s">
        <v>18</v>
      </c>
      <c r="I9190">
        <v>218</v>
      </c>
      <c r="J9190" t="s">
        <v>31</v>
      </c>
      <c r="N9190">
        <v>1007</v>
      </c>
      <c r="O9190">
        <v>246</v>
      </c>
      <c r="Q9190" t="s">
        <v>47</v>
      </c>
    </row>
    <row r="9191" spans="1:17" x14ac:dyDescent="0.3">
      <c r="A9191">
        <v>65669</v>
      </c>
      <c r="B9191" s="1">
        <v>45870</v>
      </c>
      <c r="C9191" s="11">
        <v>0.36041666666666666</v>
      </c>
      <c r="D9191" s="13">
        <f t="shared" si="286"/>
        <v>8</v>
      </c>
      <c r="E9191" s="13" t="str">
        <f t="shared" si="287"/>
        <v>Morning</v>
      </c>
      <c r="F9191" t="s">
        <v>6271</v>
      </c>
      <c r="G9191" t="s">
        <v>94</v>
      </c>
      <c r="H9191" t="s">
        <v>27</v>
      </c>
      <c r="I9191">
        <v>215</v>
      </c>
      <c r="J9191" t="s">
        <v>31</v>
      </c>
      <c r="N9191">
        <v>1170</v>
      </c>
      <c r="O9191">
        <v>212</v>
      </c>
      <c r="Q9191" t="s">
        <v>128</v>
      </c>
    </row>
    <row r="9192" spans="1:17" x14ac:dyDescent="0.3">
      <c r="A9192">
        <v>89079</v>
      </c>
      <c r="B9192" s="1">
        <v>45886</v>
      </c>
      <c r="C9192" s="11">
        <v>0.1173611111111111</v>
      </c>
      <c r="D9192" s="13">
        <f t="shared" si="286"/>
        <v>2</v>
      </c>
      <c r="E9192" s="13" t="str">
        <f t="shared" si="287"/>
        <v>Night</v>
      </c>
      <c r="F9192" t="s">
        <v>58</v>
      </c>
      <c r="G9192" t="s">
        <v>58</v>
      </c>
      <c r="H9192" t="s">
        <v>40</v>
      </c>
      <c r="I9192">
        <v>250</v>
      </c>
      <c r="J9192" t="s">
        <v>24</v>
      </c>
      <c r="N9192">
        <v>1987</v>
      </c>
      <c r="O9192">
        <v>220</v>
      </c>
    </row>
    <row r="9193" spans="1:17" x14ac:dyDescent="0.3">
      <c r="A9193">
        <v>13858</v>
      </c>
      <c r="B9193" s="1">
        <v>45987</v>
      </c>
      <c r="C9193" s="11">
        <v>0.50486111111111109</v>
      </c>
      <c r="D9193" s="13">
        <f t="shared" si="286"/>
        <v>12</v>
      </c>
      <c r="E9193" s="13" t="str">
        <f t="shared" si="287"/>
        <v>Afternoon</v>
      </c>
      <c r="F9193" t="s">
        <v>58</v>
      </c>
      <c r="G9193" t="s">
        <v>67</v>
      </c>
      <c r="H9193" t="s">
        <v>27</v>
      </c>
      <c r="I9193">
        <v>233</v>
      </c>
      <c r="J9193" t="s">
        <v>24</v>
      </c>
      <c r="N9193">
        <v>1010</v>
      </c>
      <c r="O9193">
        <v>203</v>
      </c>
    </row>
    <row r="9194" spans="1:17" x14ac:dyDescent="0.3">
      <c r="A9194">
        <v>71273</v>
      </c>
      <c r="B9194" s="1">
        <v>45781</v>
      </c>
      <c r="C9194" s="11">
        <v>5.7638888888888885E-2</v>
      </c>
      <c r="D9194" s="13">
        <f t="shared" si="286"/>
        <v>1</v>
      </c>
      <c r="E9194" s="13" t="str">
        <f t="shared" si="287"/>
        <v>Night</v>
      </c>
      <c r="F9194" t="s">
        <v>91</v>
      </c>
      <c r="G9194" t="s">
        <v>30</v>
      </c>
      <c r="H9194" t="s">
        <v>27</v>
      </c>
      <c r="I9194">
        <v>228</v>
      </c>
      <c r="J9194" t="s">
        <v>24</v>
      </c>
      <c r="N9194">
        <v>2177</v>
      </c>
      <c r="O9194">
        <v>258</v>
      </c>
    </row>
    <row r="9195" spans="1:17" x14ac:dyDescent="0.3">
      <c r="A9195">
        <v>17423</v>
      </c>
      <c r="B9195" s="1">
        <v>45896</v>
      </c>
      <c r="C9195" s="11">
        <v>0.23055555555555554</v>
      </c>
      <c r="D9195" s="13">
        <f t="shared" si="286"/>
        <v>5</v>
      </c>
      <c r="E9195" s="13" t="str">
        <f t="shared" si="287"/>
        <v>Morning</v>
      </c>
      <c r="F9195" t="s">
        <v>75</v>
      </c>
      <c r="G9195" t="s">
        <v>23</v>
      </c>
      <c r="H9195" t="s">
        <v>40</v>
      </c>
      <c r="I9195">
        <v>220</v>
      </c>
      <c r="J9195" t="s">
        <v>31</v>
      </c>
      <c r="N9195">
        <v>1534</v>
      </c>
      <c r="O9195">
        <v>236</v>
      </c>
      <c r="Q9195" t="s">
        <v>61</v>
      </c>
    </row>
    <row r="9196" spans="1:17" x14ac:dyDescent="0.3">
      <c r="A9196">
        <v>59129</v>
      </c>
      <c r="B9196" s="1">
        <v>45781</v>
      </c>
      <c r="C9196" s="11">
        <v>0.54861111111111105</v>
      </c>
      <c r="D9196" s="13">
        <f t="shared" si="286"/>
        <v>13</v>
      </c>
      <c r="E9196" s="13" t="str">
        <f t="shared" si="287"/>
        <v>Afternoon</v>
      </c>
      <c r="F9196" t="s">
        <v>52</v>
      </c>
      <c r="G9196" t="s">
        <v>94</v>
      </c>
      <c r="H9196" t="s">
        <v>27</v>
      </c>
      <c r="I9196">
        <v>230</v>
      </c>
      <c r="J9196" t="s">
        <v>31</v>
      </c>
      <c r="N9196">
        <v>1666</v>
      </c>
      <c r="O9196">
        <v>233</v>
      </c>
      <c r="Q9196" t="s">
        <v>55</v>
      </c>
    </row>
    <row r="9197" spans="1:17" x14ac:dyDescent="0.3">
      <c r="A9197">
        <v>17889</v>
      </c>
      <c r="B9197" s="1">
        <v>46020</v>
      </c>
      <c r="C9197" s="11">
        <v>0.1763888888888889</v>
      </c>
      <c r="D9197" s="13">
        <f t="shared" si="286"/>
        <v>4</v>
      </c>
      <c r="E9197" s="13" t="str">
        <f t="shared" si="287"/>
        <v>Night</v>
      </c>
      <c r="F9197" t="s">
        <v>83</v>
      </c>
      <c r="G9197" t="s">
        <v>38</v>
      </c>
      <c r="H9197" t="s">
        <v>27</v>
      </c>
      <c r="I9197">
        <v>233</v>
      </c>
      <c r="J9197" t="s">
        <v>31</v>
      </c>
      <c r="N9197">
        <v>1153</v>
      </c>
      <c r="O9197">
        <v>210</v>
      </c>
      <c r="Q9197" t="s">
        <v>55</v>
      </c>
    </row>
    <row r="9198" spans="1:17" x14ac:dyDescent="0.3">
      <c r="A9198">
        <v>24295</v>
      </c>
      <c r="B9198" s="1">
        <v>45934</v>
      </c>
      <c r="C9198" s="11">
        <v>0.72986111111111107</v>
      </c>
      <c r="D9198" s="13">
        <f t="shared" si="286"/>
        <v>17</v>
      </c>
      <c r="E9198" s="13" t="str">
        <f t="shared" si="287"/>
        <v>Night</v>
      </c>
      <c r="F9198" t="s">
        <v>83</v>
      </c>
      <c r="G9198" t="s">
        <v>30</v>
      </c>
      <c r="H9198" t="s">
        <v>18</v>
      </c>
      <c r="I9198">
        <v>202</v>
      </c>
      <c r="J9198" t="s">
        <v>31</v>
      </c>
      <c r="N9198">
        <v>2053</v>
      </c>
      <c r="O9198">
        <v>242</v>
      </c>
      <c r="Q9198" t="s">
        <v>32</v>
      </c>
    </row>
    <row r="9199" spans="1:17" x14ac:dyDescent="0.3">
      <c r="A9199">
        <v>41496</v>
      </c>
      <c r="B9199" s="1">
        <v>45751</v>
      </c>
      <c r="C9199" s="11">
        <v>2.013888888888889E-2</v>
      </c>
      <c r="D9199" s="13">
        <f t="shared" si="286"/>
        <v>0</v>
      </c>
      <c r="E9199" s="13" t="str">
        <f t="shared" si="287"/>
        <v>Evening</v>
      </c>
      <c r="F9199" t="s">
        <v>83</v>
      </c>
      <c r="G9199" t="s">
        <v>81</v>
      </c>
      <c r="H9199" t="s">
        <v>27</v>
      </c>
      <c r="I9199">
        <v>210</v>
      </c>
      <c r="J9199" t="s">
        <v>31</v>
      </c>
      <c r="N9199">
        <v>1342</v>
      </c>
      <c r="O9199">
        <v>213</v>
      </c>
      <c r="Q9199" t="s">
        <v>41</v>
      </c>
    </row>
    <row r="9200" spans="1:17" x14ac:dyDescent="0.3">
      <c r="A9200">
        <v>36959</v>
      </c>
      <c r="B9200" s="1">
        <v>45999</v>
      </c>
      <c r="C9200" s="11">
        <v>0.92708333333333337</v>
      </c>
      <c r="D9200" s="13">
        <f t="shared" si="286"/>
        <v>22</v>
      </c>
      <c r="E9200" s="13" t="str">
        <f t="shared" si="287"/>
        <v>Night</v>
      </c>
      <c r="F9200" t="s">
        <v>30</v>
      </c>
      <c r="G9200" t="s">
        <v>67</v>
      </c>
      <c r="H9200" t="s">
        <v>40</v>
      </c>
      <c r="I9200">
        <v>249</v>
      </c>
      <c r="J9200" t="s">
        <v>24</v>
      </c>
      <c r="N9200">
        <v>1707</v>
      </c>
      <c r="O9200">
        <v>245</v>
      </c>
    </row>
    <row r="9201" spans="1:17" x14ac:dyDescent="0.3">
      <c r="A9201">
        <v>33360</v>
      </c>
      <c r="B9201" s="1">
        <v>45821</v>
      </c>
      <c r="C9201" s="11">
        <v>0.46875</v>
      </c>
      <c r="D9201" s="13">
        <f t="shared" si="286"/>
        <v>11</v>
      </c>
      <c r="E9201" s="13" t="str">
        <f t="shared" si="287"/>
        <v>Morning</v>
      </c>
      <c r="F9201" t="s">
        <v>6271</v>
      </c>
      <c r="G9201" t="s">
        <v>83</v>
      </c>
      <c r="H9201" t="s">
        <v>18</v>
      </c>
      <c r="I9201">
        <v>201</v>
      </c>
      <c r="J9201" t="s">
        <v>24</v>
      </c>
      <c r="N9201">
        <v>1730</v>
      </c>
      <c r="O9201">
        <v>217</v>
      </c>
    </row>
    <row r="9202" spans="1:17" x14ac:dyDescent="0.3">
      <c r="A9202">
        <v>60549</v>
      </c>
      <c r="B9202" s="1">
        <v>45839</v>
      </c>
      <c r="C9202" s="11">
        <v>0.72083333333333333</v>
      </c>
      <c r="D9202" s="13">
        <f t="shared" si="286"/>
        <v>17</v>
      </c>
      <c r="E9202" s="13" t="str">
        <f t="shared" si="287"/>
        <v>Night</v>
      </c>
      <c r="F9202" t="s">
        <v>81</v>
      </c>
      <c r="G9202" t="s">
        <v>81</v>
      </c>
      <c r="H9202" t="s">
        <v>18</v>
      </c>
      <c r="I9202">
        <v>223</v>
      </c>
      <c r="J9202" t="s">
        <v>31</v>
      </c>
      <c r="N9202">
        <v>1158</v>
      </c>
      <c r="O9202">
        <v>238</v>
      </c>
      <c r="Q9202" t="s">
        <v>61</v>
      </c>
    </row>
    <row r="9203" spans="1:17" x14ac:dyDescent="0.3">
      <c r="A9203">
        <v>63197</v>
      </c>
      <c r="B9203" s="1">
        <v>45702</v>
      </c>
      <c r="C9203" s="11">
        <v>0.90763888888888899</v>
      </c>
      <c r="D9203" s="13">
        <f t="shared" si="286"/>
        <v>21</v>
      </c>
      <c r="E9203" s="13" t="str">
        <f t="shared" si="287"/>
        <v>Evening</v>
      </c>
      <c r="F9203" t="s">
        <v>26</v>
      </c>
      <c r="G9203" t="s">
        <v>91</v>
      </c>
      <c r="H9203" t="s">
        <v>18</v>
      </c>
      <c r="I9203">
        <v>224</v>
      </c>
      <c r="J9203" t="s">
        <v>24</v>
      </c>
      <c r="N9203">
        <v>1229</v>
      </c>
      <c r="O9203">
        <v>256</v>
      </c>
    </row>
    <row r="9204" spans="1:17" x14ac:dyDescent="0.3">
      <c r="A9204">
        <v>62707</v>
      </c>
      <c r="B9204" s="1">
        <v>45694</v>
      </c>
      <c r="C9204" s="11">
        <v>0.58819444444444446</v>
      </c>
      <c r="D9204" s="13">
        <f t="shared" si="286"/>
        <v>14</v>
      </c>
      <c r="E9204" s="13" t="str">
        <f t="shared" si="287"/>
        <v>Afternoon</v>
      </c>
      <c r="F9204" t="s">
        <v>81</v>
      </c>
      <c r="G9204" t="s">
        <v>38</v>
      </c>
      <c r="H9204" t="s">
        <v>18</v>
      </c>
      <c r="I9204">
        <v>208</v>
      </c>
      <c r="J9204" t="s">
        <v>31</v>
      </c>
      <c r="N9204">
        <v>1569</v>
      </c>
      <c r="O9204">
        <v>200</v>
      </c>
      <c r="Q9204" t="s">
        <v>41</v>
      </c>
    </row>
    <row r="9205" spans="1:17" x14ac:dyDescent="0.3">
      <c r="A9205">
        <v>44060</v>
      </c>
      <c r="B9205" s="1">
        <v>45748</v>
      </c>
      <c r="C9205" s="11">
        <v>0.38472222222222219</v>
      </c>
      <c r="D9205" s="13">
        <f t="shared" si="286"/>
        <v>9</v>
      </c>
      <c r="E9205" s="13" t="str">
        <f t="shared" si="287"/>
        <v>Morning</v>
      </c>
      <c r="F9205" t="s">
        <v>72</v>
      </c>
      <c r="G9205" t="s">
        <v>38</v>
      </c>
      <c r="H9205" t="s">
        <v>40</v>
      </c>
      <c r="I9205">
        <v>236</v>
      </c>
      <c r="J9205" t="s">
        <v>31</v>
      </c>
      <c r="N9205">
        <v>1956</v>
      </c>
      <c r="O9205">
        <v>255</v>
      </c>
      <c r="Q9205" t="s">
        <v>128</v>
      </c>
    </row>
    <row r="9206" spans="1:17" x14ac:dyDescent="0.3">
      <c r="A9206">
        <v>34640</v>
      </c>
      <c r="B9206" s="1">
        <v>45711</v>
      </c>
      <c r="C9206" s="11">
        <v>0.69930555555555562</v>
      </c>
      <c r="D9206" s="13">
        <f t="shared" si="286"/>
        <v>16</v>
      </c>
      <c r="E9206" s="13" t="str">
        <f t="shared" si="287"/>
        <v>Afternoon</v>
      </c>
      <c r="F9206" t="s">
        <v>72</v>
      </c>
      <c r="G9206" t="s">
        <v>67</v>
      </c>
      <c r="H9206" t="s">
        <v>18</v>
      </c>
      <c r="I9206">
        <v>205</v>
      </c>
      <c r="J9206" t="s">
        <v>31</v>
      </c>
      <c r="N9206">
        <v>1322</v>
      </c>
      <c r="O9206">
        <v>253</v>
      </c>
      <c r="Q9206" t="s">
        <v>128</v>
      </c>
    </row>
    <row r="9207" spans="1:17" x14ac:dyDescent="0.3">
      <c r="A9207">
        <v>25313</v>
      </c>
      <c r="B9207" s="1">
        <v>45714</v>
      </c>
      <c r="C9207" s="11">
        <v>0.60833333333333328</v>
      </c>
      <c r="D9207" s="13">
        <f t="shared" si="286"/>
        <v>14</v>
      </c>
      <c r="E9207" s="13" t="str">
        <f t="shared" si="287"/>
        <v>Afternoon</v>
      </c>
      <c r="F9207" t="s">
        <v>23</v>
      </c>
      <c r="G9207" t="s">
        <v>23</v>
      </c>
      <c r="H9207" t="s">
        <v>27</v>
      </c>
      <c r="I9207">
        <v>260</v>
      </c>
      <c r="J9207" t="s">
        <v>24</v>
      </c>
      <c r="N9207">
        <v>1454</v>
      </c>
      <c r="O9207">
        <v>258</v>
      </c>
    </row>
    <row r="9208" spans="1:17" x14ac:dyDescent="0.3">
      <c r="A9208">
        <v>28656</v>
      </c>
      <c r="B9208" s="1">
        <v>46002</v>
      </c>
      <c r="C9208" s="11">
        <v>0.14027777777777778</v>
      </c>
      <c r="D9208" s="13">
        <f t="shared" si="286"/>
        <v>3</v>
      </c>
      <c r="E9208" s="13" t="str">
        <f t="shared" si="287"/>
        <v>Night</v>
      </c>
      <c r="F9208" t="s">
        <v>94</v>
      </c>
      <c r="G9208" t="s">
        <v>38</v>
      </c>
      <c r="H9208" t="s">
        <v>27</v>
      </c>
      <c r="I9208">
        <v>234</v>
      </c>
      <c r="J9208" t="s">
        <v>31</v>
      </c>
      <c r="N9208">
        <v>1510</v>
      </c>
      <c r="O9208">
        <v>246</v>
      </c>
      <c r="Q9208" t="s">
        <v>32</v>
      </c>
    </row>
    <row r="9209" spans="1:17" x14ac:dyDescent="0.3">
      <c r="A9209">
        <v>81513</v>
      </c>
      <c r="B9209" s="1">
        <v>45763</v>
      </c>
      <c r="C9209" s="11">
        <v>0.14652777777777778</v>
      </c>
      <c r="D9209" s="13">
        <f t="shared" si="286"/>
        <v>3</v>
      </c>
      <c r="E9209" s="13" t="str">
        <f t="shared" si="287"/>
        <v>Night</v>
      </c>
      <c r="F9209" t="s">
        <v>52</v>
      </c>
      <c r="G9209" t="s">
        <v>81</v>
      </c>
      <c r="H9209" t="s">
        <v>40</v>
      </c>
      <c r="I9209">
        <v>215</v>
      </c>
      <c r="J9209" t="s">
        <v>31</v>
      </c>
      <c r="N9209">
        <v>1262</v>
      </c>
      <c r="O9209">
        <v>245</v>
      </c>
      <c r="Q9209" t="s">
        <v>61</v>
      </c>
    </row>
    <row r="9210" spans="1:17" x14ac:dyDescent="0.3">
      <c r="A9210">
        <v>88557</v>
      </c>
      <c r="B9210" s="1">
        <v>45974</v>
      </c>
      <c r="C9210" s="11">
        <v>0.9868055555555556</v>
      </c>
      <c r="D9210" s="13">
        <f t="shared" si="286"/>
        <v>23</v>
      </c>
      <c r="E9210" s="13" t="str">
        <f t="shared" si="287"/>
        <v>Night</v>
      </c>
      <c r="F9210" t="s">
        <v>26</v>
      </c>
      <c r="G9210" t="s">
        <v>38</v>
      </c>
      <c r="H9210" t="s">
        <v>40</v>
      </c>
      <c r="I9210">
        <v>217</v>
      </c>
      <c r="J9210" t="s">
        <v>31</v>
      </c>
      <c r="N9210">
        <v>1888</v>
      </c>
      <c r="O9210">
        <v>215</v>
      </c>
      <c r="Q9210" t="s">
        <v>61</v>
      </c>
    </row>
    <row r="9211" spans="1:17" x14ac:dyDescent="0.3">
      <c r="A9211">
        <v>62289</v>
      </c>
      <c r="B9211" s="1">
        <v>45811</v>
      </c>
      <c r="C9211" s="11">
        <v>0.69930555555555562</v>
      </c>
      <c r="D9211" s="13">
        <f t="shared" si="286"/>
        <v>16</v>
      </c>
      <c r="E9211" s="13" t="str">
        <f t="shared" si="287"/>
        <v>Afternoon</v>
      </c>
      <c r="F9211" t="s">
        <v>83</v>
      </c>
      <c r="G9211" t="s">
        <v>81</v>
      </c>
      <c r="H9211" t="s">
        <v>18</v>
      </c>
      <c r="I9211">
        <v>251</v>
      </c>
      <c r="J9211" t="s">
        <v>24</v>
      </c>
      <c r="N9211">
        <v>1663</v>
      </c>
      <c r="O9211">
        <v>231</v>
      </c>
    </row>
    <row r="9212" spans="1:17" x14ac:dyDescent="0.3">
      <c r="A9212">
        <v>85856</v>
      </c>
      <c r="B9212" s="1">
        <v>45820</v>
      </c>
      <c r="C9212" s="11">
        <v>0.18055555555555555</v>
      </c>
      <c r="D9212" s="13">
        <f t="shared" si="286"/>
        <v>4</v>
      </c>
      <c r="E9212" s="13" t="str">
        <f t="shared" si="287"/>
        <v>Night</v>
      </c>
      <c r="F9212" t="s">
        <v>23</v>
      </c>
      <c r="G9212" t="s">
        <v>75</v>
      </c>
      <c r="H9212" t="s">
        <v>27</v>
      </c>
      <c r="I9212">
        <v>258</v>
      </c>
      <c r="J9212" t="s">
        <v>24</v>
      </c>
      <c r="N9212">
        <v>1380</v>
      </c>
      <c r="O9212">
        <v>202</v>
      </c>
    </row>
    <row r="9213" spans="1:17" x14ac:dyDescent="0.3">
      <c r="A9213">
        <v>23526</v>
      </c>
      <c r="B9213" s="1">
        <v>45836</v>
      </c>
      <c r="C9213" s="11">
        <v>8.3333333333333329E-2</v>
      </c>
      <c r="D9213" s="13">
        <f t="shared" si="286"/>
        <v>2</v>
      </c>
      <c r="E9213" s="13" t="str">
        <f t="shared" si="287"/>
        <v>Night</v>
      </c>
      <c r="F9213" t="s">
        <v>94</v>
      </c>
      <c r="G9213" t="s">
        <v>58</v>
      </c>
      <c r="H9213" t="s">
        <v>27</v>
      </c>
      <c r="I9213">
        <v>222</v>
      </c>
      <c r="J9213" t="s">
        <v>31</v>
      </c>
      <c r="N9213">
        <v>2072</v>
      </c>
      <c r="O9213">
        <v>220</v>
      </c>
      <c r="Q9213" t="s">
        <v>41</v>
      </c>
    </row>
    <row r="9214" spans="1:17" x14ac:dyDescent="0.3">
      <c r="A9214">
        <v>29107</v>
      </c>
      <c r="B9214" s="1">
        <v>45927</v>
      </c>
      <c r="C9214" s="11">
        <v>0.94791666666666663</v>
      </c>
      <c r="D9214" s="13">
        <f t="shared" si="286"/>
        <v>22</v>
      </c>
      <c r="E9214" s="13" t="str">
        <f t="shared" si="287"/>
        <v>Night</v>
      </c>
      <c r="F9214" t="s">
        <v>6271</v>
      </c>
      <c r="G9214" t="s">
        <v>94</v>
      </c>
      <c r="H9214" t="s">
        <v>27</v>
      </c>
      <c r="I9214">
        <v>201</v>
      </c>
      <c r="J9214" t="s">
        <v>31</v>
      </c>
      <c r="N9214">
        <v>1023</v>
      </c>
      <c r="O9214">
        <v>202</v>
      </c>
      <c r="Q9214" t="s">
        <v>41</v>
      </c>
    </row>
    <row r="9215" spans="1:17" x14ac:dyDescent="0.3">
      <c r="A9215">
        <v>37940</v>
      </c>
      <c r="B9215" s="1">
        <v>45780</v>
      </c>
      <c r="C9215" s="11">
        <v>0.39583333333333331</v>
      </c>
      <c r="D9215" s="13">
        <f t="shared" si="286"/>
        <v>9</v>
      </c>
      <c r="E9215" s="13" t="str">
        <f t="shared" si="287"/>
        <v>Morning</v>
      </c>
      <c r="F9215" t="s">
        <v>6271</v>
      </c>
      <c r="G9215" t="s">
        <v>30</v>
      </c>
      <c r="H9215" t="s">
        <v>18</v>
      </c>
      <c r="I9215">
        <v>258</v>
      </c>
      <c r="J9215" t="s">
        <v>31</v>
      </c>
      <c r="N9215">
        <v>2010</v>
      </c>
      <c r="O9215">
        <v>242</v>
      </c>
      <c r="Q9215" t="s">
        <v>47</v>
      </c>
    </row>
    <row r="9216" spans="1:17" x14ac:dyDescent="0.3">
      <c r="A9216">
        <v>64537</v>
      </c>
      <c r="B9216" s="1">
        <v>45857</v>
      </c>
      <c r="C9216" s="11">
        <v>0.34861111111111115</v>
      </c>
      <c r="D9216" s="13">
        <f t="shared" si="286"/>
        <v>8</v>
      </c>
      <c r="E9216" s="13" t="str">
        <f t="shared" si="287"/>
        <v>Morning</v>
      </c>
      <c r="F9216" t="s">
        <v>26</v>
      </c>
      <c r="G9216" t="s">
        <v>26</v>
      </c>
      <c r="H9216" t="s">
        <v>40</v>
      </c>
      <c r="I9216">
        <v>202</v>
      </c>
      <c r="J9216" t="s">
        <v>24</v>
      </c>
      <c r="N9216">
        <v>1811</v>
      </c>
      <c r="O9216">
        <v>241</v>
      </c>
    </row>
    <row r="9217" spans="1:17" x14ac:dyDescent="0.3">
      <c r="A9217">
        <v>73136</v>
      </c>
      <c r="B9217" s="1">
        <v>45940</v>
      </c>
      <c r="C9217" s="11">
        <v>0.50347222222222221</v>
      </c>
      <c r="D9217" s="13">
        <f t="shared" si="286"/>
        <v>12</v>
      </c>
      <c r="E9217" s="13" t="str">
        <f t="shared" si="287"/>
        <v>Afternoon</v>
      </c>
      <c r="F9217" t="s">
        <v>30</v>
      </c>
      <c r="G9217" t="s">
        <v>91</v>
      </c>
      <c r="H9217" t="s">
        <v>40</v>
      </c>
      <c r="I9217">
        <v>257</v>
      </c>
      <c r="J9217" t="s">
        <v>31</v>
      </c>
      <c r="N9217">
        <v>1873</v>
      </c>
      <c r="O9217">
        <v>259</v>
      </c>
      <c r="Q9217" t="s">
        <v>128</v>
      </c>
    </row>
    <row r="9218" spans="1:17" x14ac:dyDescent="0.3">
      <c r="A9218">
        <v>56433</v>
      </c>
      <c r="B9218" s="1">
        <v>45676</v>
      </c>
      <c r="C9218" s="11">
        <v>0.30972222222222223</v>
      </c>
      <c r="D9218" s="13">
        <f t="shared" ref="D9218:D9281" si="288">HOUR(C9218)</f>
        <v>7</v>
      </c>
      <c r="E9218" s="13" t="str">
        <f t="shared" ref="E9218:E9281" si="289">IF(AND(D9218&gt;=5,D9218&lt;12),"Morning",IF(AND(D9218&gt;=12,D9218&lt;17),"Afternoon",IF(AND(D9217&gt;=17,D9217&lt;21),"Evening","Night")))</f>
        <v>Morning</v>
      </c>
      <c r="F9218" t="s">
        <v>94</v>
      </c>
      <c r="G9218" t="s">
        <v>30</v>
      </c>
      <c r="H9218" t="s">
        <v>40</v>
      </c>
      <c r="I9218">
        <v>220</v>
      </c>
      <c r="J9218" t="s">
        <v>24</v>
      </c>
      <c r="N9218">
        <v>1693</v>
      </c>
      <c r="O9218">
        <v>204</v>
      </c>
    </row>
    <row r="9219" spans="1:17" x14ac:dyDescent="0.3">
      <c r="A9219">
        <v>90415</v>
      </c>
      <c r="B9219" s="1">
        <v>45873</v>
      </c>
      <c r="C9219" s="11">
        <v>0.25347222222222221</v>
      </c>
      <c r="D9219" s="13">
        <f t="shared" si="288"/>
        <v>6</v>
      </c>
      <c r="E9219" s="13" t="str">
        <f t="shared" si="289"/>
        <v>Morning</v>
      </c>
      <c r="F9219" t="s">
        <v>94</v>
      </c>
      <c r="G9219" t="s">
        <v>30</v>
      </c>
      <c r="H9219" t="s">
        <v>18</v>
      </c>
      <c r="I9219">
        <v>237</v>
      </c>
      <c r="J9219" t="s">
        <v>31</v>
      </c>
      <c r="N9219">
        <v>1385</v>
      </c>
      <c r="O9219">
        <v>221</v>
      </c>
      <c r="Q9219" t="s">
        <v>47</v>
      </c>
    </row>
    <row r="9220" spans="1:17" x14ac:dyDescent="0.3">
      <c r="A9220">
        <v>63417</v>
      </c>
      <c r="B9220" s="1">
        <v>45807</v>
      </c>
      <c r="C9220" s="11">
        <v>0.82708333333333339</v>
      </c>
      <c r="D9220" s="13">
        <f t="shared" si="288"/>
        <v>19</v>
      </c>
      <c r="E9220" s="13" t="str">
        <f t="shared" si="289"/>
        <v>Night</v>
      </c>
      <c r="F9220" t="s">
        <v>91</v>
      </c>
      <c r="G9220" t="s">
        <v>6272</v>
      </c>
      <c r="H9220" t="s">
        <v>18</v>
      </c>
      <c r="I9220">
        <v>217</v>
      </c>
      <c r="J9220" t="s">
        <v>24</v>
      </c>
      <c r="N9220">
        <v>1326</v>
      </c>
      <c r="O9220">
        <v>225</v>
      </c>
    </row>
    <row r="9221" spans="1:17" x14ac:dyDescent="0.3">
      <c r="A9221">
        <v>70725</v>
      </c>
      <c r="B9221" s="1">
        <v>45951</v>
      </c>
      <c r="C9221" s="11">
        <v>4.3055555555555562E-2</v>
      </c>
      <c r="D9221" s="13">
        <f t="shared" si="288"/>
        <v>1</v>
      </c>
      <c r="E9221" s="13" t="str">
        <f t="shared" si="289"/>
        <v>Evening</v>
      </c>
      <c r="F9221" t="s">
        <v>75</v>
      </c>
      <c r="G9221" t="s">
        <v>72</v>
      </c>
      <c r="H9221" t="s">
        <v>27</v>
      </c>
      <c r="I9221">
        <v>217</v>
      </c>
      <c r="J9221" t="s">
        <v>31</v>
      </c>
      <c r="N9221">
        <v>1043</v>
      </c>
      <c r="O9221">
        <v>252</v>
      </c>
      <c r="Q9221" t="s">
        <v>108</v>
      </c>
    </row>
    <row r="9222" spans="1:17" x14ac:dyDescent="0.3">
      <c r="A9222">
        <v>38626</v>
      </c>
      <c r="B9222" s="1">
        <v>45820</v>
      </c>
      <c r="C9222" s="11">
        <v>0.85416666666666663</v>
      </c>
      <c r="D9222" s="13">
        <f t="shared" si="288"/>
        <v>20</v>
      </c>
      <c r="E9222" s="13" t="str">
        <f t="shared" si="289"/>
        <v>Night</v>
      </c>
      <c r="F9222" t="s">
        <v>81</v>
      </c>
      <c r="G9222" t="s">
        <v>81</v>
      </c>
      <c r="H9222" t="s">
        <v>27</v>
      </c>
      <c r="I9222">
        <v>237</v>
      </c>
      <c r="J9222" t="s">
        <v>31</v>
      </c>
      <c r="N9222">
        <v>1289</v>
      </c>
      <c r="O9222">
        <v>200</v>
      </c>
      <c r="Q9222" t="s">
        <v>128</v>
      </c>
    </row>
    <row r="9223" spans="1:17" x14ac:dyDescent="0.3">
      <c r="A9223">
        <v>69154</v>
      </c>
      <c r="B9223" s="1">
        <v>45898</v>
      </c>
      <c r="C9223" s="11">
        <v>0.81319444444444444</v>
      </c>
      <c r="D9223" s="13">
        <f t="shared" si="288"/>
        <v>19</v>
      </c>
      <c r="E9223" s="13" t="str">
        <f t="shared" si="289"/>
        <v>Evening</v>
      </c>
      <c r="F9223" t="s">
        <v>81</v>
      </c>
      <c r="G9223" t="s">
        <v>75</v>
      </c>
      <c r="H9223" t="s">
        <v>18</v>
      </c>
      <c r="I9223">
        <v>201</v>
      </c>
      <c r="J9223" t="s">
        <v>31</v>
      </c>
      <c r="N9223">
        <v>1105</v>
      </c>
      <c r="O9223">
        <v>221</v>
      </c>
      <c r="Q9223" t="s">
        <v>55</v>
      </c>
    </row>
    <row r="9224" spans="1:17" x14ac:dyDescent="0.3">
      <c r="A9224">
        <v>58292</v>
      </c>
      <c r="B9224" s="1">
        <v>45816</v>
      </c>
      <c r="C9224" s="11">
        <v>0.53749999999999998</v>
      </c>
      <c r="D9224" s="13">
        <f t="shared" si="288"/>
        <v>12</v>
      </c>
      <c r="E9224" s="13" t="str">
        <f t="shared" si="289"/>
        <v>Afternoon</v>
      </c>
      <c r="F9224" t="s">
        <v>30</v>
      </c>
      <c r="G9224" t="s">
        <v>83</v>
      </c>
      <c r="H9224" t="s">
        <v>18</v>
      </c>
      <c r="I9224">
        <v>258</v>
      </c>
      <c r="J9224" t="s">
        <v>31</v>
      </c>
      <c r="N9224">
        <v>1142</v>
      </c>
      <c r="O9224">
        <v>212</v>
      </c>
      <c r="Q9224" t="s">
        <v>55</v>
      </c>
    </row>
    <row r="9225" spans="1:17" x14ac:dyDescent="0.3">
      <c r="A9225">
        <v>92552</v>
      </c>
      <c r="B9225" s="1">
        <v>45835</v>
      </c>
      <c r="C9225" s="11">
        <v>0.25277777777777777</v>
      </c>
      <c r="D9225" s="13">
        <f t="shared" si="288"/>
        <v>6</v>
      </c>
      <c r="E9225" s="13" t="str">
        <f t="shared" si="289"/>
        <v>Morning</v>
      </c>
      <c r="F9225" t="s">
        <v>72</v>
      </c>
      <c r="G9225" t="s">
        <v>67</v>
      </c>
      <c r="H9225" t="s">
        <v>40</v>
      </c>
      <c r="I9225">
        <v>229</v>
      </c>
      <c r="J9225" t="s">
        <v>31</v>
      </c>
      <c r="N9225">
        <v>1610</v>
      </c>
      <c r="O9225">
        <v>230</v>
      </c>
      <c r="Q9225" t="s">
        <v>61</v>
      </c>
    </row>
    <row r="9226" spans="1:17" x14ac:dyDescent="0.3">
      <c r="A9226">
        <v>66995</v>
      </c>
      <c r="B9226" s="1">
        <v>45666</v>
      </c>
      <c r="C9226" s="11">
        <v>0.8041666666666667</v>
      </c>
      <c r="D9226" s="13">
        <f t="shared" si="288"/>
        <v>19</v>
      </c>
      <c r="E9226" s="13" t="str">
        <f t="shared" si="289"/>
        <v>Night</v>
      </c>
      <c r="F9226" t="s">
        <v>75</v>
      </c>
      <c r="G9226" t="s">
        <v>67</v>
      </c>
      <c r="H9226" t="s">
        <v>40</v>
      </c>
      <c r="I9226">
        <v>201</v>
      </c>
      <c r="J9226" t="s">
        <v>24</v>
      </c>
      <c r="N9226">
        <v>1145</v>
      </c>
      <c r="O9226">
        <v>244</v>
      </c>
    </row>
    <row r="9227" spans="1:17" x14ac:dyDescent="0.3">
      <c r="A9227">
        <v>75301</v>
      </c>
      <c r="B9227" s="1">
        <v>45758</v>
      </c>
      <c r="C9227" s="11">
        <v>0.92291666666666661</v>
      </c>
      <c r="D9227" s="13">
        <f t="shared" si="288"/>
        <v>22</v>
      </c>
      <c r="E9227" s="13" t="str">
        <f t="shared" si="289"/>
        <v>Evening</v>
      </c>
      <c r="F9227" t="s">
        <v>52</v>
      </c>
      <c r="G9227" t="s">
        <v>23</v>
      </c>
      <c r="H9227" t="s">
        <v>18</v>
      </c>
      <c r="I9227">
        <v>252</v>
      </c>
      <c r="J9227" t="s">
        <v>31</v>
      </c>
      <c r="N9227">
        <v>1890</v>
      </c>
      <c r="O9227">
        <v>205</v>
      </c>
      <c r="Q9227" t="s">
        <v>61</v>
      </c>
    </row>
    <row r="9228" spans="1:17" x14ac:dyDescent="0.3">
      <c r="A9228">
        <v>21560</v>
      </c>
      <c r="B9228" s="1">
        <v>45960</v>
      </c>
      <c r="C9228" s="11">
        <v>0.19166666666666665</v>
      </c>
      <c r="D9228" s="13">
        <f t="shared" si="288"/>
        <v>4</v>
      </c>
      <c r="E9228" s="13" t="str">
        <f t="shared" si="289"/>
        <v>Night</v>
      </c>
      <c r="F9228" t="s">
        <v>72</v>
      </c>
      <c r="G9228" t="s">
        <v>52</v>
      </c>
      <c r="H9228" t="s">
        <v>40</v>
      </c>
      <c r="I9228">
        <v>201</v>
      </c>
      <c r="J9228" t="s">
        <v>31</v>
      </c>
      <c r="N9228">
        <v>1230</v>
      </c>
      <c r="O9228">
        <v>233</v>
      </c>
      <c r="Q9228" t="s">
        <v>108</v>
      </c>
    </row>
    <row r="9229" spans="1:17" x14ac:dyDescent="0.3">
      <c r="A9229">
        <v>76340</v>
      </c>
      <c r="B9229" s="1">
        <v>45868</v>
      </c>
      <c r="C9229" s="11">
        <v>0.48749999999999999</v>
      </c>
      <c r="D9229" s="13">
        <f t="shared" si="288"/>
        <v>11</v>
      </c>
      <c r="E9229" s="13" t="str">
        <f t="shared" si="289"/>
        <v>Morning</v>
      </c>
      <c r="F9229" t="s">
        <v>23</v>
      </c>
      <c r="G9229" t="s">
        <v>52</v>
      </c>
      <c r="H9229" t="s">
        <v>27</v>
      </c>
      <c r="I9229">
        <v>241</v>
      </c>
      <c r="J9229" t="s">
        <v>31</v>
      </c>
      <c r="N9229">
        <v>1603</v>
      </c>
      <c r="O9229">
        <v>223</v>
      </c>
      <c r="Q9229" t="s">
        <v>108</v>
      </c>
    </row>
    <row r="9230" spans="1:17" x14ac:dyDescent="0.3">
      <c r="A9230">
        <v>98457</v>
      </c>
      <c r="B9230" s="1">
        <v>45851</v>
      </c>
      <c r="C9230" s="11">
        <v>0.69166666666666676</v>
      </c>
      <c r="D9230" s="13">
        <f t="shared" si="288"/>
        <v>16</v>
      </c>
      <c r="E9230" s="13" t="str">
        <f t="shared" si="289"/>
        <v>Afternoon</v>
      </c>
      <c r="F9230" t="s">
        <v>75</v>
      </c>
      <c r="G9230" t="s">
        <v>23</v>
      </c>
      <c r="H9230" t="s">
        <v>18</v>
      </c>
      <c r="I9230">
        <v>222</v>
      </c>
      <c r="J9230" t="s">
        <v>24</v>
      </c>
      <c r="N9230">
        <v>1331</v>
      </c>
      <c r="O9230">
        <v>239</v>
      </c>
    </row>
    <row r="9231" spans="1:17" x14ac:dyDescent="0.3">
      <c r="A9231">
        <v>56109</v>
      </c>
      <c r="B9231" s="1">
        <v>46004</v>
      </c>
      <c r="C9231" s="11">
        <v>0.40347222222222223</v>
      </c>
      <c r="D9231" s="13">
        <f t="shared" si="288"/>
        <v>9</v>
      </c>
      <c r="E9231" s="13" t="str">
        <f t="shared" si="289"/>
        <v>Morning</v>
      </c>
      <c r="F9231" t="s">
        <v>6272</v>
      </c>
      <c r="G9231" t="s">
        <v>6272</v>
      </c>
      <c r="H9231" t="s">
        <v>40</v>
      </c>
      <c r="I9231">
        <v>219</v>
      </c>
      <c r="J9231" t="s">
        <v>31</v>
      </c>
      <c r="N9231">
        <v>1123</v>
      </c>
      <c r="O9231">
        <v>257</v>
      </c>
      <c r="Q9231" t="s">
        <v>55</v>
      </c>
    </row>
    <row r="9232" spans="1:17" x14ac:dyDescent="0.3">
      <c r="A9232">
        <v>97179</v>
      </c>
      <c r="B9232" s="1">
        <v>45736</v>
      </c>
      <c r="C9232" s="11">
        <v>8.7500000000000008E-2</v>
      </c>
      <c r="D9232" s="13">
        <f t="shared" si="288"/>
        <v>2</v>
      </c>
      <c r="E9232" s="13" t="str">
        <f t="shared" si="289"/>
        <v>Night</v>
      </c>
      <c r="F9232" t="s">
        <v>6272</v>
      </c>
      <c r="G9232" t="s">
        <v>83</v>
      </c>
      <c r="H9232" t="s">
        <v>18</v>
      </c>
      <c r="I9232">
        <v>212</v>
      </c>
      <c r="J9232" t="s">
        <v>31</v>
      </c>
      <c r="N9232">
        <v>1096</v>
      </c>
      <c r="O9232">
        <v>258</v>
      </c>
      <c r="Q9232" t="s">
        <v>128</v>
      </c>
    </row>
    <row r="9233" spans="1:17" x14ac:dyDescent="0.3">
      <c r="A9233">
        <v>23979</v>
      </c>
      <c r="B9233" s="1">
        <v>45694</v>
      </c>
      <c r="C9233" s="11">
        <v>0.92222222222222217</v>
      </c>
      <c r="D9233" s="13">
        <f t="shared" si="288"/>
        <v>22</v>
      </c>
      <c r="E9233" s="13" t="str">
        <f t="shared" si="289"/>
        <v>Night</v>
      </c>
      <c r="F9233" t="s">
        <v>67</v>
      </c>
      <c r="G9233" t="s">
        <v>91</v>
      </c>
      <c r="H9233" t="s">
        <v>27</v>
      </c>
      <c r="I9233">
        <v>238</v>
      </c>
      <c r="J9233" t="s">
        <v>31</v>
      </c>
      <c r="N9233">
        <v>1044</v>
      </c>
      <c r="O9233">
        <v>237</v>
      </c>
      <c r="Q9233" t="s">
        <v>55</v>
      </c>
    </row>
    <row r="9234" spans="1:17" x14ac:dyDescent="0.3">
      <c r="A9234">
        <v>49463</v>
      </c>
      <c r="B9234" s="1">
        <v>45968</v>
      </c>
      <c r="C9234" s="11">
        <v>0.10902777777777778</v>
      </c>
      <c r="D9234" s="13">
        <f t="shared" si="288"/>
        <v>2</v>
      </c>
      <c r="E9234" s="13" t="str">
        <f t="shared" si="289"/>
        <v>Night</v>
      </c>
      <c r="F9234" t="s">
        <v>72</v>
      </c>
      <c r="G9234" t="s">
        <v>38</v>
      </c>
      <c r="H9234" t="s">
        <v>40</v>
      </c>
      <c r="I9234">
        <v>258</v>
      </c>
      <c r="J9234" t="s">
        <v>31</v>
      </c>
      <c r="N9234">
        <v>2021</v>
      </c>
      <c r="O9234">
        <v>222</v>
      </c>
      <c r="Q9234" t="s">
        <v>128</v>
      </c>
    </row>
    <row r="9235" spans="1:17" x14ac:dyDescent="0.3">
      <c r="A9235">
        <v>51143</v>
      </c>
      <c r="B9235" s="1">
        <v>45692</v>
      </c>
      <c r="C9235" s="11">
        <v>0.40486111111111112</v>
      </c>
      <c r="D9235" s="13">
        <f t="shared" si="288"/>
        <v>9</v>
      </c>
      <c r="E9235" s="13" t="str">
        <f t="shared" si="289"/>
        <v>Morning</v>
      </c>
      <c r="F9235" t="s">
        <v>52</v>
      </c>
      <c r="G9235" t="s">
        <v>6271</v>
      </c>
      <c r="H9235" t="s">
        <v>18</v>
      </c>
      <c r="I9235">
        <v>255</v>
      </c>
      <c r="J9235" t="s">
        <v>24</v>
      </c>
      <c r="N9235">
        <v>1947</v>
      </c>
      <c r="O9235">
        <v>229</v>
      </c>
    </row>
    <row r="9236" spans="1:17" x14ac:dyDescent="0.3">
      <c r="A9236">
        <v>80435</v>
      </c>
      <c r="B9236" s="1">
        <v>45997</v>
      </c>
      <c r="C9236" s="11">
        <v>0.22291666666666665</v>
      </c>
      <c r="D9236" s="13">
        <f t="shared" si="288"/>
        <v>5</v>
      </c>
      <c r="E9236" s="13" t="str">
        <f t="shared" si="289"/>
        <v>Morning</v>
      </c>
      <c r="F9236" t="s">
        <v>38</v>
      </c>
      <c r="G9236" t="s">
        <v>91</v>
      </c>
      <c r="H9236" t="s">
        <v>27</v>
      </c>
      <c r="I9236">
        <v>201</v>
      </c>
      <c r="J9236" t="s">
        <v>31</v>
      </c>
      <c r="N9236">
        <v>1056</v>
      </c>
      <c r="O9236">
        <v>215</v>
      </c>
      <c r="Q9236" t="s">
        <v>32</v>
      </c>
    </row>
    <row r="9237" spans="1:17" x14ac:dyDescent="0.3">
      <c r="A9237">
        <v>43386</v>
      </c>
      <c r="B9237" s="1">
        <v>45986</v>
      </c>
      <c r="C9237" s="11">
        <v>0.47500000000000003</v>
      </c>
      <c r="D9237" s="13">
        <f t="shared" si="288"/>
        <v>11</v>
      </c>
      <c r="E9237" s="13" t="str">
        <f t="shared" si="289"/>
        <v>Morning</v>
      </c>
      <c r="F9237" t="s">
        <v>52</v>
      </c>
      <c r="G9237" t="s">
        <v>6272</v>
      </c>
      <c r="H9237" t="s">
        <v>18</v>
      </c>
      <c r="I9237">
        <v>258</v>
      </c>
      <c r="J9237" t="s">
        <v>31</v>
      </c>
      <c r="N9237">
        <v>1835</v>
      </c>
      <c r="O9237">
        <v>235</v>
      </c>
      <c r="Q9237" t="s">
        <v>32</v>
      </c>
    </row>
    <row r="9238" spans="1:17" x14ac:dyDescent="0.3">
      <c r="A9238">
        <v>72356</v>
      </c>
      <c r="B9238" s="1">
        <v>45762</v>
      </c>
      <c r="C9238" s="11">
        <v>0.97569444444444453</v>
      </c>
      <c r="D9238" s="13">
        <f t="shared" si="288"/>
        <v>23</v>
      </c>
      <c r="E9238" s="13" t="str">
        <f t="shared" si="289"/>
        <v>Night</v>
      </c>
      <c r="F9238" t="s">
        <v>81</v>
      </c>
      <c r="G9238" t="s">
        <v>83</v>
      </c>
      <c r="H9238" t="s">
        <v>18</v>
      </c>
      <c r="I9238">
        <v>238</v>
      </c>
      <c r="J9238" t="s">
        <v>24</v>
      </c>
      <c r="N9238">
        <v>2004</v>
      </c>
      <c r="O9238">
        <v>230</v>
      </c>
    </row>
    <row r="9239" spans="1:17" x14ac:dyDescent="0.3">
      <c r="A9239">
        <v>75679</v>
      </c>
      <c r="B9239" s="1">
        <v>45920</v>
      </c>
      <c r="C9239" s="11">
        <v>0.12638888888888888</v>
      </c>
      <c r="D9239" s="13">
        <f t="shared" si="288"/>
        <v>3</v>
      </c>
      <c r="E9239" s="13" t="str">
        <f t="shared" si="289"/>
        <v>Night</v>
      </c>
      <c r="F9239" t="s">
        <v>52</v>
      </c>
      <c r="G9239" t="s">
        <v>26</v>
      </c>
      <c r="H9239" t="s">
        <v>27</v>
      </c>
      <c r="I9239">
        <v>223</v>
      </c>
      <c r="J9239" t="s">
        <v>31</v>
      </c>
      <c r="N9239">
        <v>1068</v>
      </c>
      <c r="O9239">
        <v>231</v>
      </c>
      <c r="Q9239" t="s">
        <v>108</v>
      </c>
    </row>
    <row r="9240" spans="1:17" x14ac:dyDescent="0.3">
      <c r="A9240">
        <v>34970</v>
      </c>
      <c r="B9240" s="1">
        <v>46001</v>
      </c>
      <c r="C9240" s="11">
        <v>0.54305555555555551</v>
      </c>
      <c r="D9240" s="13">
        <f t="shared" si="288"/>
        <v>13</v>
      </c>
      <c r="E9240" s="13" t="str">
        <f t="shared" si="289"/>
        <v>Afternoon</v>
      </c>
      <c r="F9240" t="s">
        <v>6272</v>
      </c>
      <c r="G9240" t="s">
        <v>6271</v>
      </c>
      <c r="H9240" t="s">
        <v>40</v>
      </c>
      <c r="I9240">
        <v>240</v>
      </c>
      <c r="J9240" t="s">
        <v>24</v>
      </c>
      <c r="N9240">
        <v>1433</v>
      </c>
      <c r="O9240">
        <v>252</v>
      </c>
    </row>
    <row r="9241" spans="1:17" x14ac:dyDescent="0.3">
      <c r="A9241">
        <v>15796</v>
      </c>
      <c r="B9241" s="1">
        <v>45784</v>
      </c>
      <c r="C9241" s="11">
        <v>0.57708333333333328</v>
      </c>
      <c r="D9241" s="13">
        <f t="shared" si="288"/>
        <v>13</v>
      </c>
      <c r="E9241" s="13" t="str">
        <f t="shared" si="289"/>
        <v>Afternoon</v>
      </c>
      <c r="F9241" t="s">
        <v>67</v>
      </c>
      <c r="G9241" t="s">
        <v>23</v>
      </c>
      <c r="H9241" t="s">
        <v>27</v>
      </c>
      <c r="I9241">
        <v>245</v>
      </c>
      <c r="J9241" t="s">
        <v>24</v>
      </c>
      <c r="N9241">
        <v>1350</v>
      </c>
      <c r="O9241">
        <v>237</v>
      </c>
    </row>
    <row r="9242" spans="1:17" x14ac:dyDescent="0.3">
      <c r="A9242">
        <v>23742</v>
      </c>
      <c r="B9242" s="1">
        <v>45676</v>
      </c>
      <c r="C9242" s="11">
        <v>0.71736111111111101</v>
      </c>
      <c r="D9242" s="13">
        <f t="shared" si="288"/>
        <v>17</v>
      </c>
      <c r="E9242" s="13" t="str">
        <f t="shared" si="289"/>
        <v>Night</v>
      </c>
      <c r="F9242" t="s">
        <v>30</v>
      </c>
      <c r="G9242" t="s">
        <v>6272</v>
      </c>
      <c r="H9242" t="s">
        <v>18</v>
      </c>
      <c r="I9242">
        <v>221</v>
      </c>
      <c r="J9242" t="s">
        <v>31</v>
      </c>
      <c r="N9242">
        <v>1063</v>
      </c>
      <c r="O9242">
        <v>238</v>
      </c>
      <c r="Q9242" t="s">
        <v>32</v>
      </c>
    </row>
    <row r="9243" spans="1:17" x14ac:dyDescent="0.3">
      <c r="A9243">
        <v>28525</v>
      </c>
      <c r="B9243" s="1">
        <v>45766</v>
      </c>
      <c r="C9243" s="11">
        <v>0.15069444444444444</v>
      </c>
      <c r="D9243" s="13">
        <f t="shared" si="288"/>
        <v>3</v>
      </c>
      <c r="E9243" s="13" t="str">
        <f t="shared" si="289"/>
        <v>Evening</v>
      </c>
      <c r="F9243" t="s">
        <v>23</v>
      </c>
      <c r="G9243" t="s">
        <v>94</v>
      </c>
      <c r="H9243" t="s">
        <v>40</v>
      </c>
      <c r="I9243">
        <v>240</v>
      </c>
      <c r="J9243" t="s">
        <v>31</v>
      </c>
      <c r="N9243">
        <v>2000</v>
      </c>
      <c r="O9243">
        <v>205</v>
      </c>
      <c r="Q9243" t="s">
        <v>108</v>
      </c>
    </row>
    <row r="9244" spans="1:17" x14ac:dyDescent="0.3">
      <c r="A9244">
        <v>38434</v>
      </c>
      <c r="B9244" s="1">
        <v>45678</v>
      </c>
      <c r="C9244" s="11">
        <v>0.17430555555555557</v>
      </c>
      <c r="D9244" s="13">
        <f t="shared" si="288"/>
        <v>4</v>
      </c>
      <c r="E9244" s="13" t="str">
        <f t="shared" si="289"/>
        <v>Night</v>
      </c>
      <c r="F9244" t="s">
        <v>75</v>
      </c>
      <c r="G9244" t="s">
        <v>23</v>
      </c>
      <c r="H9244" t="s">
        <v>40</v>
      </c>
      <c r="I9244">
        <v>230</v>
      </c>
      <c r="J9244" t="s">
        <v>24</v>
      </c>
      <c r="N9244">
        <v>1827</v>
      </c>
      <c r="O9244">
        <v>243</v>
      </c>
    </row>
    <row r="9245" spans="1:17" x14ac:dyDescent="0.3">
      <c r="A9245">
        <v>33784</v>
      </c>
      <c r="B9245" s="1">
        <v>45994</v>
      </c>
      <c r="C9245" s="11">
        <v>0.7090277777777777</v>
      </c>
      <c r="D9245" s="13">
        <f t="shared" si="288"/>
        <v>17</v>
      </c>
      <c r="E9245" s="13" t="str">
        <f t="shared" si="289"/>
        <v>Night</v>
      </c>
      <c r="F9245" t="s">
        <v>83</v>
      </c>
      <c r="G9245" t="s">
        <v>94</v>
      </c>
      <c r="H9245" t="s">
        <v>27</v>
      </c>
      <c r="I9245">
        <v>227</v>
      </c>
      <c r="J9245" t="s">
        <v>31</v>
      </c>
      <c r="N9245">
        <v>1723</v>
      </c>
      <c r="O9245">
        <v>209</v>
      </c>
      <c r="Q9245" t="s">
        <v>47</v>
      </c>
    </row>
    <row r="9246" spans="1:17" x14ac:dyDescent="0.3">
      <c r="A9246">
        <v>86394</v>
      </c>
      <c r="B9246" s="1">
        <v>45957</v>
      </c>
      <c r="C9246" s="11">
        <v>0.92569444444444438</v>
      </c>
      <c r="D9246" s="13">
        <f t="shared" si="288"/>
        <v>22</v>
      </c>
      <c r="E9246" s="13" t="str">
        <f t="shared" si="289"/>
        <v>Evening</v>
      </c>
      <c r="F9246" t="s">
        <v>52</v>
      </c>
      <c r="G9246" t="s">
        <v>6272</v>
      </c>
      <c r="H9246" t="s">
        <v>40</v>
      </c>
      <c r="I9246">
        <v>228</v>
      </c>
      <c r="J9246" t="s">
        <v>24</v>
      </c>
      <c r="N9246">
        <v>1121</v>
      </c>
      <c r="O9246">
        <v>230</v>
      </c>
    </row>
    <row r="9247" spans="1:17" x14ac:dyDescent="0.3">
      <c r="A9247">
        <v>70519</v>
      </c>
      <c r="B9247" s="1">
        <v>45882</v>
      </c>
      <c r="C9247" s="11">
        <v>0.85763888888888884</v>
      </c>
      <c r="D9247" s="13">
        <f t="shared" si="288"/>
        <v>20</v>
      </c>
      <c r="E9247" s="13" t="str">
        <f t="shared" si="289"/>
        <v>Night</v>
      </c>
      <c r="F9247" t="s">
        <v>72</v>
      </c>
      <c r="G9247" t="s">
        <v>81</v>
      </c>
      <c r="H9247" t="s">
        <v>27</v>
      </c>
      <c r="I9247">
        <v>249</v>
      </c>
      <c r="J9247" t="s">
        <v>24</v>
      </c>
      <c r="N9247">
        <v>2150</v>
      </c>
      <c r="O9247">
        <v>220</v>
      </c>
    </row>
    <row r="9248" spans="1:17" x14ac:dyDescent="0.3">
      <c r="A9248">
        <v>97516</v>
      </c>
      <c r="B9248" s="1">
        <v>45865</v>
      </c>
      <c r="C9248" s="11">
        <v>0.6166666666666667</v>
      </c>
      <c r="D9248" s="13">
        <f t="shared" si="288"/>
        <v>14</v>
      </c>
      <c r="E9248" s="13" t="str">
        <f t="shared" si="289"/>
        <v>Afternoon</v>
      </c>
      <c r="F9248" t="s">
        <v>30</v>
      </c>
      <c r="G9248" t="s">
        <v>67</v>
      </c>
      <c r="H9248" t="s">
        <v>27</v>
      </c>
      <c r="I9248">
        <v>230</v>
      </c>
      <c r="J9248" t="s">
        <v>31</v>
      </c>
      <c r="N9248">
        <v>1488</v>
      </c>
      <c r="O9248">
        <v>234</v>
      </c>
      <c r="Q9248" t="s">
        <v>41</v>
      </c>
    </row>
    <row r="9249" spans="1:17" x14ac:dyDescent="0.3">
      <c r="A9249">
        <v>34363</v>
      </c>
      <c r="B9249" s="1">
        <v>46013</v>
      </c>
      <c r="C9249" s="11">
        <v>0.875</v>
      </c>
      <c r="D9249" s="13">
        <f t="shared" si="288"/>
        <v>21</v>
      </c>
      <c r="E9249" s="13" t="str">
        <f t="shared" si="289"/>
        <v>Night</v>
      </c>
      <c r="F9249" t="s">
        <v>38</v>
      </c>
      <c r="G9249" t="s">
        <v>83</v>
      </c>
      <c r="H9249" t="s">
        <v>40</v>
      </c>
      <c r="I9249">
        <v>210</v>
      </c>
      <c r="J9249" t="s">
        <v>31</v>
      </c>
      <c r="N9249">
        <v>1324</v>
      </c>
      <c r="O9249">
        <v>225</v>
      </c>
      <c r="Q9249" t="s">
        <v>61</v>
      </c>
    </row>
    <row r="9250" spans="1:17" x14ac:dyDescent="0.3">
      <c r="A9250">
        <v>81873</v>
      </c>
      <c r="B9250" s="1">
        <v>45718</v>
      </c>
      <c r="C9250" s="11">
        <v>0.32569444444444445</v>
      </c>
      <c r="D9250" s="13">
        <f t="shared" si="288"/>
        <v>7</v>
      </c>
      <c r="E9250" s="13" t="str">
        <f t="shared" si="289"/>
        <v>Morning</v>
      </c>
      <c r="F9250" t="s">
        <v>94</v>
      </c>
      <c r="G9250" t="s">
        <v>38</v>
      </c>
      <c r="H9250" t="s">
        <v>40</v>
      </c>
      <c r="I9250">
        <v>228</v>
      </c>
      <c r="J9250" t="s">
        <v>31</v>
      </c>
      <c r="N9250">
        <v>1477</v>
      </c>
      <c r="O9250">
        <v>250</v>
      </c>
      <c r="Q9250" t="s">
        <v>108</v>
      </c>
    </row>
    <row r="9251" spans="1:17" x14ac:dyDescent="0.3">
      <c r="A9251">
        <v>28053</v>
      </c>
      <c r="B9251" s="1">
        <v>46015</v>
      </c>
      <c r="C9251" s="11">
        <v>8.819444444444445E-2</v>
      </c>
      <c r="D9251" s="13">
        <f t="shared" si="288"/>
        <v>2</v>
      </c>
      <c r="E9251" s="13" t="str">
        <f t="shared" si="289"/>
        <v>Night</v>
      </c>
      <c r="F9251" t="s">
        <v>6271</v>
      </c>
      <c r="G9251" t="s">
        <v>67</v>
      </c>
      <c r="H9251" t="s">
        <v>27</v>
      </c>
      <c r="I9251">
        <v>235</v>
      </c>
      <c r="J9251" t="s">
        <v>31</v>
      </c>
      <c r="N9251">
        <v>1056</v>
      </c>
      <c r="O9251">
        <v>215</v>
      </c>
      <c r="Q9251" t="s">
        <v>108</v>
      </c>
    </row>
    <row r="9252" spans="1:17" x14ac:dyDescent="0.3">
      <c r="A9252">
        <v>47600</v>
      </c>
      <c r="B9252" s="1">
        <v>45853</v>
      </c>
      <c r="C9252" s="11">
        <v>0.24861111111111112</v>
      </c>
      <c r="D9252" s="13">
        <f t="shared" si="288"/>
        <v>5</v>
      </c>
      <c r="E9252" s="13" t="str">
        <f t="shared" si="289"/>
        <v>Morning</v>
      </c>
      <c r="F9252" t="s">
        <v>6271</v>
      </c>
      <c r="G9252" t="s">
        <v>72</v>
      </c>
      <c r="H9252" t="s">
        <v>27</v>
      </c>
      <c r="I9252">
        <v>229</v>
      </c>
      <c r="J9252" t="s">
        <v>31</v>
      </c>
      <c r="N9252">
        <v>1626</v>
      </c>
      <c r="O9252">
        <v>245</v>
      </c>
      <c r="Q9252" t="s">
        <v>108</v>
      </c>
    </row>
    <row r="9253" spans="1:17" x14ac:dyDescent="0.3">
      <c r="A9253">
        <v>32295</v>
      </c>
      <c r="B9253" s="1">
        <v>45993</v>
      </c>
      <c r="C9253" s="11">
        <v>0.64722222222222225</v>
      </c>
      <c r="D9253" s="13">
        <f t="shared" si="288"/>
        <v>15</v>
      </c>
      <c r="E9253" s="13" t="str">
        <f t="shared" si="289"/>
        <v>Afternoon</v>
      </c>
      <c r="F9253" t="s">
        <v>6272</v>
      </c>
      <c r="G9253" t="s">
        <v>52</v>
      </c>
      <c r="H9253" t="s">
        <v>40</v>
      </c>
      <c r="I9253">
        <v>221</v>
      </c>
      <c r="J9253" t="s">
        <v>24</v>
      </c>
      <c r="N9253">
        <v>1136</v>
      </c>
      <c r="O9253">
        <v>221</v>
      </c>
    </row>
    <row r="9254" spans="1:17" x14ac:dyDescent="0.3">
      <c r="A9254">
        <v>48284</v>
      </c>
      <c r="B9254" s="1">
        <v>45963</v>
      </c>
      <c r="C9254" s="11">
        <v>0.9458333333333333</v>
      </c>
      <c r="D9254" s="13">
        <f t="shared" si="288"/>
        <v>22</v>
      </c>
      <c r="E9254" s="13" t="str">
        <f t="shared" si="289"/>
        <v>Night</v>
      </c>
      <c r="F9254" t="s">
        <v>83</v>
      </c>
      <c r="G9254" t="s">
        <v>30</v>
      </c>
      <c r="H9254" t="s">
        <v>18</v>
      </c>
      <c r="I9254">
        <v>201</v>
      </c>
      <c r="J9254" t="s">
        <v>31</v>
      </c>
      <c r="N9254">
        <v>1342</v>
      </c>
      <c r="O9254">
        <v>210</v>
      </c>
      <c r="Q9254" t="s">
        <v>47</v>
      </c>
    </row>
    <row r="9255" spans="1:17" x14ac:dyDescent="0.3">
      <c r="A9255">
        <v>78606</v>
      </c>
      <c r="B9255" s="1">
        <v>45846</v>
      </c>
      <c r="C9255" s="11">
        <v>0.50555555555555554</v>
      </c>
      <c r="D9255" s="13">
        <f t="shared" si="288"/>
        <v>12</v>
      </c>
      <c r="E9255" s="13" t="str">
        <f t="shared" si="289"/>
        <v>Afternoon</v>
      </c>
      <c r="F9255" t="s">
        <v>58</v>
      </c>
      <c r="G9255" t="s">
        <v>94</v>
      </c>
      <c r="H9255" t="s">
        <v>40</v>
      </c>
      <c r="I9255">
        <v>212</v>
      </c>
      <c r="J9255" t="s">
        <v>31</v>
      </c>
      <c r="N9255">
        <v>1231</v>
      </c>
      <c r="O9255">
        <v>222</v>
      </c>
      <c r="Q9255" t="s">
        <v>61</v>
      </c>
    </row>
    <row r="9256" spans="1:17" x14ac:dyDescent="0.3">
      <c r="A9256">
        <v>99271</v>
      </c>
      <c r="B9256" s="1">
        <v>45969</v>
      </c>
      <c r="C9256" s="11">
        <v>0.99513888888888891</v>
      </c>
      <c r="D9256" s="13">
        <f t="shared" si="288"/>
        <v>23</v>
      </c>
      <c r="E9256" s="13" t="str">
        <f t="shared" si="289"/>
        <v>Night</v>
      </c>
      <c r="F9256" t="s">
        <v>52</v>
      </c>
      <c r="G9256" t="s">
        <v>26</v>
      </c>
      <c r="H9256" t="s">
        <v>27</v>
      </c>
      <c r="I9256">
        <v>260</v>
      </c>
      <c r="J9256" t="s">
        <v>31</v>
      </c>
      <c r="N9256">
        <v>1454</v>
      </c>
      <c r="O9256">
        <v>219</v>
      </c>
      <c r="Q9256" t="s">
        <v>55</v>
      </c>
    </row>
    <row r="9257" spans="1:17" x14ac:dyDescent="0.3">
      <c r="A9257">
        <v>22862</v>
      </c>
      <c r="B9257" s="1">
        <v>45817</v>
      </c>
      <c r="C9257" s="11">
        <v>0.32222222222222224</v>
      </c>
      <c r="D9257" s="13">
        <f t="shared" si="288"/>
        <v>7</v>
      </c>
      <c r="E9257" s="13" t="str">
        <f t="shared" si="289"/>
        <v>Morning</v>
      </c>
      <c r="F9257" t="s">
        <v>38</v>
      </c>
      <c r="G9257" t="s">
        <v>58</v>
      </c>
      <c r="H9257" t="s">
        <v>18</v>
      </c>
      <c r="I9257">
        <v>234</v>
      </c>
      <c r="J9257" t="s">
        <v>31</v>
      </c>
      <c r="N9257">
        <v>1191</v>
      </c>
      <c r="O9257">
        <v>216</v>
      </c>
      <c r="Q9257" t="s">
        <v>47</v>
      </c>
    </row>
    <row r="9258" spans="1:17" x14ac:dyDescent="0.3">
      <c r="A9258">
        <v>52373</v>
      </c>
      <c r="B9258" s="1">
        <v>45976</v>
      </c>
      <c r="C9258" s="11">
        <v>1.9444444444444445E-2</v>
      </c>
      <c r="D9258" s="13">
        <f t="shared" si="288"/>
        <v>0</v>
      </c>
      <c r="E9258" s="13" t="str">
        <f t="shared" si="289"/>
        <v>Night</v>
      </c>
      <c r="F9258" t="s">
        <v>83</v>
      </c>
      <c r="G9258" t="s">
        <v>6271</v>
      </c>
      <c r="H9258" t="s">
        <v>27</v>
      </c>
      <c r="I9258">
        <v>230</v>
      </c>
      <c r="J9258" t="s">
        <v>31</v>
      </c>
      <c r="N9258">
        <v>1799</v>
      </c>
      <c r="O9258">
        <v>209</v>
      </c>
      <c r="Q9258" t="s">
        <v>108</v>
      </c>
    </row>
    <row r="9259" spans="1:17" x14ac:dyDescent="0.3">
      <c r="A9259">
        <v>65378</v>
      </c>
      <c r="B9259" s="1">
        <v>45884</v>
      </c>
      <c r="C9259" s="11">
        <v>0.38958333333333334</v>
      </c>
      <c r="D9259" s="13">
        <f t="shared" si="288"/>
        <v>9</v>
      </c>
      <c r="E9259" s="13" t="str">
        <f t="shared" si="289"/>
        <v>Morning</v>
      </c>
      <c r="F9259" t="s">
        <v>6271</v>
      </c>
      <c r="G9259" t="s">
        <v>23</v>
      </c>
      <c r="H9259" t="s">
        <v>18</v>
      </c>
      <c r="I9259">
        <v>207</v>
      </c>
      <c r="J9259" t="s">
        <v>31</v>
      </c>
      <c r="N9259">
        <v>2086</v>
      </c>
      <c r="O9259">
        <v>229</v>
      </c>
      <c r="Q9259" t="s">
        <v>128</v>
      </c>
    </row>
    <row r="9260" spans="1:17" x14ac:dyDescent="0.3">
      <c r="A9260">
        <v>10297</v>
      </c>
      <c r="B9260" s="1">
        <v>45860</v>
      </c>
      <c r="C9260" s="11">
        <v>0.875</v>
      </c>
      <c r="D9260" s="13">
        <f t="shared" si="288"/>
        <v>21</v>
      </c>
      <c r="E9260" s="13" t="str">
        <f t="shared" si="289"/>
        <v>Night</v>
      </c>
      <c r="F9260" t="s">
        <v>30</v>
      </c>
      <c r="G9260" t="s">
        <v>26</v>
      </c>
      <c r="H9260" t="s">
        <v>40</v>
      </c>
      <c r="I9260">
        <v>241</v>
      </c>
      <c r="J9260" t="s">
        <v>24</v>
      </c>
      <c r="N9260">
        <v>2071</v>
      </c>
      <c r="O9260">
        <v>217</v>
      </c>
    </row>
    <row r="9261" spans="1:17" x14ac:dyDescent="0.3">
      <c r="A9261">
        <v>59116</v>
      </c>
      <c r="B9261" s="1">
        <v>45977</v>
      </c>
      <c r="C9261" s="11">
        <v>0.39444444444444443</v>
      </c>
      <c r="D9261" s="13">
        <f t="shared" si="288"/>
        <v>9</v>
      </c>
      <c r="E9261" s="13" t="str">
        <f t="shared" si="289"/>
        <v>Morning</v>
      </c>
      <c r="F9261" t="s">
        <v>38</v>
      </c>
      <c r="G9261" t="s">
        <v>23</v>
      </c>
      <c r="H9261" t="s">
        <v>27</v>
      </c>
      <c r="I9261">
        <v>233</v>
      </c>
      <c r="J9261" t="s">
        <v>31</v>
      </c>
      <c r="N9261">
        <v>1558</v>
      </c>
      <c r="O9261">
        <v>208</v>
      </c>
      <c r="Q9261" t="s">
        <v>61</v>
      </c>
    </row>
    <row r="9262" spans="1:17" x14ac:dyDescent="0.3">
      <c r="A9262">
        <v>45370</v>
      </c>
      <c r="B9262" s="1">
        <v>45817</v>
      </c>
      <c r="C9262" s="11">
        <v>0.76944444444444438</v>
      </c>
      <c r="D9262" s="13">
        <f t="shared" si="288"/>
        <v>18</v>
      </c>
      <c r="E9262" s="13" t="str">
        <f t="shared" si="289"/>
        <v>Night</v>
      </c>
      <c r="F9262" t="s">
        <v>6272</v>
      </c>
      <c r="G9262" t="s">
        <v>30</v>
      </c>
      <c r="H9262" t="s">
        <v>40</v>
      </c>
      <c r="I9262">
        <v>225</v>
      </c>
      <c r="J9262" t="s">
        <v>31</v>
      </c>
      <c r="N9262">
        <v>1788</v>
      </c>
      <c r="O9262">
        <v>207</v>
      </c>
      <c r="Q9262" t="s">
        <v>47</v>
      </c>
    </row>
    <row r="9263" spans="1:17" x14ac:dyDescent="0.3">
      <c r="A9263">
        <v>38315</v>
      </c>
      <c r="B9263" s="1">
        <v>45959</v>
      </c>
      <c r="C9263" s="11">
        <v>0.21180555555555555</v>
      </c>
      <c r="D9263" s="13">
        <f t="shared" si="288"/>
        <v>5</v>
      </c>
      <c r="E9263" s="13" t="str">
        <f t="shared" si="289"/>
        <v>Morning</v>
      </c>
      <c r="F9263" t="s">
        <v>81</v>
      </c>
      <c r="G9263" t="s">
        <v>83</v>
      </c>
      <c r="H9263" t="s">
        <v>27</v>
      </c>
      <c r="I9263">
        <v>207</v>
      </c>
      <c r="J9263" t="s">
        <v>31</v>
      </c>
      <c r="N9263">
        <v>1915</v>
      </c>
      <c r="O9263">
        <v>237</v>
      </c>
      <c r="Q9263" t="s">
        <v>61</v>
      </c>
    </row>
    <row r="9264" spans="1:17" x14ac:dyDescent="0.3">
      <c r="A9264">
        <v>73409</v>
      </c>
      <c r="B9264" s="1">
        <v>45900</v>
      </c>
      <c r="C9264" s="11">
        <v>0.3430555555555555</v>
      </c>
      <c r="D9264" s="13">
        <f t="shared" si="288"/>
        <v>8</v>
      </c>
      <c r="E9264" s="13" t="str">
        <f t="shared" si="289"/>
        <v>Morning</v>
      </c>
      <c r="F9264" t="s">
        <v>94</v>
      </c>
      <c r="G9264" t="s">
        <v>23</v>
      </c>
      <c r="H9264" t="s">
        <v>18</v>
      </c>
      <c r="I9264">
        <v>254</v>
      </c>
      <c r="J9264" t="s">
        <v>31</v>
      </c>
      <c r="N9264">
        <v>1708</v>
      </c>
      <c r="O9264">
        <v>255</v>
      </c>
      <c r="Q9264" t="s">
        <v>32</v>
      </c>
    </row>
    <row r="9265" spans="1:17" x14ac:dyDescent="0.3">
      <c r="A9265">
        <v>80071</v>
      </c>
      <c r="B9265" s="1">
        <v>45926</v>
      </c>
      <c r="C9265" s="11">
        <v>5.9722222222222225E-2</v>
      </c>
      <c r="D9265" s="13">
        <f t="shared" si="288"/>
        <v>1</v>
      </c>
      <c r="E9265" s="13" t="str">
        <f t="shared" si="289"/>
        <v>Night</v>
      </c>
      <c r="F9265" t="s">
        <v>30</v>
      </c>
      <c r="G9265" t="s">
        <v>6271</v>
      </c>
      <c r="H9265" t="s">
        <v>18</v>
      </c>
      <c r="I9265">
        <v>242</v>
      </c>
      <c r="J9265" t="s">
        <v>31</v>
      </c>
      <c r="N9265">
        <v>1678</v>
      </c>
      <c r="O9265">
        <v>219</v>
      </c>
      <c r="Q9265" t="s">
        <v>55</v>
      </c>
    </row>
    <row r="9266" spans="1:17" x14ac:dyDescent="0.3">
      <c r="A9266">
        <v>66435</v>
      </c>
      <c r="B9266" s="1">
        <v>45975</v>
      </c>
      <c r="C9266" s="11">
        <v>0.2951388888888889</v>
      </c>
      <c r="D9266" s="13">
        <f t="shared" si="288"/>
        <v>7</v>
      </c>
      <c r="E9266" s="13" t="str">
        <f t="shared" si="289"/>
        <v>Morning</v>
      </c>
      <c r="F9266" t="s">
        <v>72</v>
      </c>
      <c r="G9266" t="s">
        <v>91</v>
      </c>
      <c r="H9266" t="s">
        <v>18</v>
      </c>
      <c r="I9266">
        <v>223</v>
      </c>
      <c r="J9266" t="s">
        <v>31</v>
      </c>
      <c r="N9266">
        <v>1344</v>
      </c>
      <c r="O9266">
        <v>223</v>
      </c>
      <c r="Q9266" t="s">
        <v>128</v>
      </c>
    </row>
    <row r="9267" spans="1:17" x14ac:dyDescent="0.3">
      <c r="A9267">
        <v>48823</v>
      </c>
      <c r="B9267" s="1">
        <v>45723</v>
      </c>
      <c r="C9267" s="11">
        <v>0.52013888888888882</v>
      </c>
      <c r="D9267" s="13">
        <f t="shared" si="288"/>
        <v>12</v>
      </c>
      <c r="E9267" s="13" t="str">
        <f t="shared" si="289"/>
        <v>Afternoon</v>
      </c>
      <c r="F9267" t="s">
        <v>23</v>
      </c>
      <c r="G9267" t="s">
        <v>67</v>
      </c>
      <c r="H9267" t="s">
        <v>27</v>
      </c>
      <c r="I9267">
        <v>215</v>
      </c>
      <c r="J9267" t="s">
        <v>24</v>
      </c>
      <c r="N9267">
        <v>1590</v>
      </c>
      <c r="O9267">
        <v>258</v>
      </c>
    </row>
    <row r="9268" spans="1:17" x14ac:dyDescent="0.3">
      <c r="A9268">
        <v>94602</v>
      </c>
      <c r="B9268" s="1">
        <v>45885</v>
      </c>
      <c r="C9268" s="11">
        <v>0.92291666666666661</v>
      </c>
      <c r="D9268" s="13">
        <f t="shared" si="288"/>
        <v>22</v>
      </c>
      <c r="E9268" s="13" t="str">
        <f t="shared" si="289"/>
        <v>Night</v>
      </c>
      <c r="F9268" t="s">
        <v>83</v>
      </c>
      <c r="G9268" t="s">
        <v>94</v>
      </c>
      <c r="H9268" t="s">
        <v>40</v>
      </c>
      <c r="I9268">
        <v>255</v>
      </c>
      <c r="J9268" t="s">
        <v>31</v>
      </c>
      <c r="N9268">
        <v>1514</v>
      </c>
      <c r="O9268">
        <v>211</v>
      </c>
      <c r="Q9268" t="s">
        <v>128</v>
      </c>
    </row>
    <row r="9269" spans="1:17" x14ac:dyDescent="0.3">
      <c r="A9269">
        <v>48106</v>
      </c>
      <c r="B9269" s="1">
        <v>45764</v>
      </c>
      <c r="C9269" s="11">
        <v>0.1875</v>
      </c>
      <c r="D9269" s="13">
        <f t="shared" si="288"/>
        <v>4</v>
      </c>
      <c r="E9269" s="13" t="str">
        <f t="shared" si="289"/>
        <v>Night</v>
      </c>
      <c r="F9269" t="s">
        <v>30</v>
      </c>
      <c r="G9269" t="s">
        <v>6271</v>
      </c>
      <c r="H9269" t="s">
        <v>27</v>
      </c>
      <c r="I9269">
        <v>219</v>
      </c>
      <c r="J9269" t="s">
        <v>31</v>
      </c>
      <c r="N9269">
        <v>1687</v>
      </c>
      <c r="O9269">
        <v>259</v>
      </c>
      <c r="Q9269" t="s">
        <v>32</v>
      </c>
    </row>
    <row r="9270" spans="1:17" x14ac:dyDescent="0.3">
      <c r="A9270">
        <v>33690</v>
      </c>
      <c r="B9270" s="1">
        <v>45770</v>
      </c>
      <c r="C9270" s="11">
        <v>0.51597222222222217</v>
      </c>
      <c r="D9270" s="13">
        <f t="shared" si="288"/>
        <v>12</v>
      </c>
      <c r="E9270" s="13" t="str">
        <f t="shared" si="289"/>
        <v>Afternoon</v>
      </c>
      <c r="F9270" t="s">
        <v>52</v>
      </c>
      <c r="G9270" t="s">
        <v>6271</v>
      </c>
      <c r="H9270" t="s">
        <v>27</v>
      </c>
      <c r="I9270">
        <v>252</v>
      </c>
      <c r="J9270" t="s">
        <v>24</v>
      </c>
      <c r="N9270">
        <v>1509</v>
      </c>
      <c r="O9270">
        <v>221</v>
      </c>
    </row>
    <row r="9271" spans="1:17" x14ac:dyDescent="0.3">
      <c r="A9271">
        <v>22698</v>
      </c>
      <c r="B9271" s="1">
        <v>45670</v>
      </c>
      <c r="C9271" s="11">
        <v>0.96944444444444444</v>
      </c>
      <c r="D9271" s="13">
        <f t="shared" si="288"/>
        <v>23</v>
      </c>
      <c r="E9271" s="13" t="str">
        <f t="shared" si="289"/>
        <v>Night</v>
      </c>
      <c r="F9271" t="s">
        <v>81</v>
      </c>
      <c r="G9271" t="s">
        <v>52</v>
      </c>
      <c r="H9271" t="s">
        <v>27</v>
      </c>
      <c r="I9271">
        <v>254</v>
      </c>
      <c r="J9271" t="s">
        <v>24</v>
      </c>
      <c r="N9271">
        <v>1714</v>
      </c>
      <c r="O9271">
        <v>218</v>
      </c>
    </row>
    <row r="9272" spans="1:17" x14ac:dyDescent="0.3">
      <c r="A9272">
        <v>29419</v>
      </c>
      <c r="B9272" s="1">
        <v>45760</v>
      </c>
      <c r="C9272" s="11">
        <v>0.52222222222222225</v>
      </c>
      <c r="D9272" s="13">
        <f t="shared" si="288"/>
        <v>12</v>
      </c>
      <c r="E9272" s="13" t="str">
        <f t="shared" si="289"/>
        <v>Afternoon</v>
      </c>
      <c r="F9272" t="s">
        <v>6271</v>
      </c>
      <c r="G9272" t="s">
        <v>58</v>
      </c>
      <c r="H9272" t="s">
        <v>40</v>
      </c>
      <c r="I9272">
        <v>220</v>
      </c>
      <c r="J9272" t="s">
        <v>31</v>
      </c>
      <c r="N9272">
        <v>1388</v>
      </c>
      <c r="O9272">
        <v>232</v>
      </c>
      <c r="Q9272" t="s">
        <v>108</v>
      </c>
    </row>
    <row r="9273" spans="1:17" x14ac:dyDescent="0.3">
      <c r="A9273">
        <v>83109</v>
      </c>
      <c r="B9273" s="1">
        <v>45779</v>
      </c>
      <c r="C9273" s="11">
        <v>0.36388888888888887</v>
      </c>
      <c r="D9273" s="13">
        <f t="shared" si="288"/>
        <v>8</v>
      </c>
      <c r="E9273" s="13" t="str">
        <f t="shared" si="289"/>
        <v>Morning</v>
      </c>
      <c r="F9273" t="s">
        <v>52</v>
      </c>
      <c r="G9273" t="s">
        <v>38</v>
      </c>
      <c r="H9273" t="s">
        <v>40</v>
      </c>
      <c r="I9273">
        <v>236</v>
      </c>
      <c r="J9273" t="s">
        <v>31</v>
      </c>
      <c r="N9273">
        <v>1788</v>
      </c>
      <c r="O9273">
        <v>258</v>
      </c>
      <c r="Q9273" t="s">
        <v>55</v>
      </c>
    </row>
    <row r="9274" spans="1:17" x14ac:dyDescent="0.3">
      <c r="A9274">
        <v>98088</v>
      </c>
      <c r="B9274" s="1">
        <v>45965</v>
      </c>
      <c r="C9274" s="11">
        <v>0.95416666666666661</v>
      </c>
      <c r="D9274" s="13">
        <f t="shared" si="288"/>
        <v>22</v>
      </c>
      <c r="E9274" s="13" t="str">
        <f t="shared" si="289"/>
        <v>Night</v>
      </c>
      <c r="F9274" t="s">
        <v>91</v>
      </c>
      <c r="G9274" t="s">
        <v>52</v>
      </c>
      <c r="H9274" t="s">
        <v>18</v>
      </c>
      <c r="I9274">
        <v>259</v>
      </c>
      <c r="J9274" t="s">
        <v>31</v>
      </c>
      <c r="N9274">
        <v>1026</v>
      </c>
      <c r="O9274">
        <v>238</v>
      </c>
      <c r="Q9274" t="s">
        <v>128</v>
      </c>
    </row>
    <row r="9275" spans="1:17" x14ac:dyDescent="0.3">
      <c r="A9275">
        <v>45780</v>
      </c>
      <c r="B9275" s="1">
        <v>45965</v>
      </c>
      <c r="C9275" s="11">
        <v>0.48749999999999999</v>
      </c>
      <c r="D9275" s="13">
        <f t="shared" si="288"/>
        <v>11</v>
      </c>
      <c r="E9275" s="13" t="str">
        <f t="shared" si="289"/>
        <v>Morning</v>
      </c>
      <c r="F9275" t="s">
        <v>83</v>
      </c>
      <c r="G9275" t="s">
        <v>6272</v>
      </c>
      <c r="H9275" t="s">
        <v>27</v>
      </c>
      <c r="I9275">
        <v>243</v>
      </c>
      <c r="J9275" t="s">
        <v>31</v>
      </c>
      <c r="N9275">
        <v>1579</v>
      </c>
      <c r="O9275">
        <v>208</v>
      </c>
      <c r="Q9275" t="s">
        <v>32</v>
      </c>
    </row>
    <row r="9276" spans="1:17" x14ac:dyDescent="0.3">
      <c r="A9276">
        <v>77299</v>
      </c>
      <c r="B9276" s="1">
        <v>45837</v>
      </c>
      <c r="C9276" s="11">
        <v>0.63680555555555551</v>
      </c>
      <c r="D9276" s="13">
        <f t="shared" si="288"/>
        <v>15</v>
      </c>
      <c r="E9276" s="13" t="str">
        <f t="shared" si="289"/>
        <v>Afternoon</v>
      </c>
      <c r="F9276" t="s">
        <v>83</v>
      </c>
      <c r="G9276" t="s">
        <v>91</v>
      </c>
      <c r="H9276" t="s">
        <v>27</v>
      </c>
      <c r="I9276">
        <v>251</v>
      </c>
      <c r="J9276" t="s">
        <v>31</v>
      </c>
      <c r="N9276">
        <v>1333</v>
      </c>
      <c r="O9276">
        <v>224</v>
      </c>
      <c r="Q9276" t="s">
        <v>41</v>
      </c>
    </row>
    <row r="9277" spans="1:17" x14ac:dyDescent="0.3">
      <c r="A9277">
        <v>95057</v>
      </c>
      <c r="B9277" s="1">
        <v>46005</v>
      </c>
      <c r="C9277" s="11">
        <v>0.53680555555555554</v>
      </c>
      <c r="D9277" s="13">
        <f t="shared" si="288"/>
        <v>12</v>
      </c>
      <c r="E9277" s="13" t="str">
        <f t="shared" si="289"/>
        <v>Afternoon</v>
      </c>
      <c r="F9277" t="s">
        <v>91</v>
      </c>
      <c r="G9277" t="s">
        <v>83</v>
      </c>
      <c r="H9277" t="s">
        <v>18</v>
      </c>
      <c r="I9277">
        <v>208</v>
      </c>
      <c r="J9277" t="s">
        <v>31</v>
      </c>
      <c r="N9277">
        <v>1868</v>
      </c>
      <c r="O9277">
        <v>226</v>
      </c>
      <c r="Q9277" t="s">
        <v>108</v>
      </c>
    </row>
    <row r="9278" spans="1:17" x14ac:dyDescent="0.3">
      <c r="A9278">
        <v>97517</v>
      </c>
      <c r="B9278" s="1">
        <v>46021</v>
      </c>
      <c r="C9278" s="11">
        <v>0.44861111111111113</v>
      </c>
      <c r="D9278" s="13">
        <f t="shared" si="288"/>
        <v>10</v>
      </c>
      <c r="E9278" s="13" t="str">
        <f t="shared" si="289"/>
        <v>Morning</v>
      </c>
      <c r="F9278" t="s">
        <v>38</v>
      </c>
      <c r="G9278" t="s">
        <v>6272</v>
      </c>
      <c r="H9278" t="s">
        <v>18</v>
      </c>
      <c r="I9278">
        <v>226</v>
      </c>
      <c r="J9278" t="s">
        <v>31</v>
      </c>
      <c r="N9278">
        <v>1830</v>
      </c>
      <c r="O9278">
        <v>213</v>
      </c>
      <c r="Q9278" t="s">
        <v>47</v>
      </c>
    </row>
    <row r="9279" spans="1:17" x14ac:dyDescent="0.3">
      <c r="A9279">
        <v>85573</v>
      </c>
      <c r="B9279" s="1">
        <v>45693</v>
      </c>
      <c r="C9279" s="11">
        <v>0.65208333333333335</v>
      </c>
      <c r="D9279" s="13">
        <f t="shared" si="288"/>
        <v>15</v>
      </c>
      <c r="E9279" s="13" t="str">
        <f t="shared" si="289"/>
        <v>Afternoon</v>
      </c>
      <c r="F9279" t="s">
        <v>52</v>
      </c>
      <c r="G9279" t="s">
        <v>94</v>
      </c>
      <c r="H9279" t="s">
        <v>27</v>
      </c>
      <c r="I9279">
        <v>220</v>
      </c>
      <c r="J9279" t="s">
        <v>24</v>
      </c>
      <c r="N9279">
        <v>1625</v>
      </c>
      <c r="O9279">
        <v>243</v>
      </c>
    </row>
    <row r="9280" spans="1:17" x14ac:dyDescent="0.3">
      <c r="A9280">
        <v>70134</v>
      </c>
      <c r="B9280" s="1">
        <v>45708</v>
      </c>
      <c r="C9280" s="11">
        <v>0.28611111111111115</v>
      </c>
      <c r="D9280" s="13">
        <f t="shared" si="288"/>
        <v>6</v>
      </c>
      <c r="E9280" s="13" t="str">
        <f t="shared" si="289"/>
        <v>Morning</v>
      </c>
      <c r="F9280" t="s">
        <v>38</v>
      </c>
      <c r="G9280" t="s">
        <v>72</v>
      </c>
      <c r="H9280" t="s">
        <v>27</v>
      </c>
      <c r="I9280">
        <v>206</v>
      </c>
      <c r="J9280" t="s">
        <v>31</v>
      </c>
      <c r="N9280">
        <v>1790</v>
      </c>
      <c r="O9280">
        <v>228</v>
      </c>
      <c r="Q9280" t="s">
        <v>32</v>
      </c>
    </row>
    <row r="9281" spans="1:17" x14ac:dyDescent="0.3">
      <c r="A9281">
        <v>83790</v>
      </c>
      <c r="B9281" s="1">
        <v>45908</v>
      </c>
      <c r="C9281" s="11">
        <v>0.90625</v>
      </c>
      <c r="D9281" s="13">
        <f t="shared" si="288"/>
        <v>21</v>
      </c>
      <c r="E9281" s="13" t="str">
        <f t="shared" si="289"/>
        <v>Night</v>
      </c>
      <c r="F9281" t="s">
        <v>23</v>
      </c>
      <c r="G9281" t="s">
        <v>94</v>
      </c>
      <c r="H9281" t="s">
        <v>40</v>
      </c>
      <c r="I9281">
        <v>202</v>
      </c>
      <c r="J9281" t="s">
        <v>24</v>
      </c>
      <c r="N9281">
        <v>1895</v>
      </c>
      <c r="O9281">
        <v>251</v>
      </c>
    </row>
    <row r="9282" spans="1:17" x14ac:dyDescent="0.3">
      <c r="A9282">
        <v>76387</v>
      </c>
      <c r="B9282" s="1">
        <v>45672</v>
      </c>
      <c r="C9282" s="11">
        <v>0.49861111111111112</v>
      </c>
      <c r="D9282" s="13">
        <f t="shared" ref="D9282:D9345" si="290">HOUR(C9282)</f>
        <v>11</v>
      </c>
      <c r="E9282" s="13" t="str">
        <f t="shared" ref="E9282:E9345" si="291">IF(AND(D9282&gt;=5,D9282&lt;12),"Morning",IF(AND(D9282&gt;=12,D9282&lt;17),"Afternoon",IF(AND(D9281&gt;=17,D9281&lt;21),"Evening","Night")))</f>
        <v>Morning</v>
      </c>
      <c r="F9282" t="s">
        <v>38</v>
      </c>
      <c r="G9282" t="s">
        <v>81</v>
      </c>
      <c r="H9282" t="s">
        <v>27</v>
      </c>
      <c r="I9282">
        <v>252</v>
      </c>
      <c r="J9282" t="s">
        <v>24</v>
      </c>
      <c r="N9282">
        <v>2049</v>
      </c>
      <c r="O9282">
        <v>237</v>
      </c>
    </row>
    <row r="9283" spans="1:17" x14ac:dyDescent="0.3">
      <c r="A9283">
        <v>35128</v>
      </c>
      <c r="B9283" s="1">
        <v>45720</v>
      </c>
      <c r="C9283" s="11">
        <v>0.70208333333333339</v>
      </c>
      <c r="D9283" s="13">
        <f t="shared" si="290"/>
        <v>16</v>
      </c>
      <c r="E9283" s="13" t="str">
        <f t="shared" si="291"/>
        <v>Afternoon</v>
      </c>
      <c r="F9283" t="s">
        <v>52</v>
      </c>
      <c r="G9283" t="s">
        <v>6271</v>
      </c>
      <c r="H9283" t="s">
        <v>27</v>
      </c>
      <c r="I9283">
        <v>233</v>
      </c>
      <c r="J9283" t="s">
        <v>31</v>
      </c>
      <c r="N9283">
        <v>1119</v>
      </c>
      <c r="O9283">
        <v>229</v>
      </c>
      <c r="Q9283" t="s">
        <v>108</v>
      </c>
    </row>
    <row r="9284" spans="1:17" x14ac:dyDescent="0.3">
      <c r="A9284">
        <v>56823</v>
      </c>
      <c r="B9284" s="1">
        <v>45760</v>
      </c>
      <c r="C9284" s="11">
        <v>7.7777777777777779E-2</v>
      </c>
      <c r="D9284" s="13">
        <f t="shared" si="290"/>
        <v>1</v>
      </c>
      <c r="E9284" s="13" t="str">
        <f t="shared" si="291"/>
        <v>Night</v>
      </c>
      <c r="F9284" t="s">
        <v>83</v>
      </c>
      <c r="G9284" t="s">
        <v>75</v>
      </c>
      <c r="H9284" t="s">
        <v>27</v>
      </c>
      <c r="I9284">
        <v>242</v>
      </c>
      <c r="J9284" t="s">
        <v>24</v>
      </c>
      <c r="N9284">
        <v>2069</v>
      </c>
      <c r="O9284">
        <v>218</v>
      </c>
    </row>
    <row r="9285" spans="1:17" x14ac:dyDescent="0.3">
      <c r="A9285">
        <v>51994</v>
      </c>
      <c r="B9285" s="1">
        <v>45966</v>
      </c>
      <c r="C9285" s="11">
        <v>0.91111111111111109</v>
      </c>
      <c r="D9285" s="13">
        <f t="shared" si="290"/>
        <v>21</v>
      </c>
      <c r="E9285" s="13" t="str">
        <f t="shared" si="291"/>
        <v>Night</v>
      </c>
      <c r="F9285" t="s">
        <v>23</v>
      </c>
      <c r="G9285" t="s">
        <v>52</v>
      </c>
      <c r="H9285" t="s">
        <v>40</v>
      </c>
      <c r="I9285">
        <v>219</v>
      </c>
      <c r="J9285" t="s">
        <v>24</v>
      </c>
      <c r="N9285">
        <v>1741</v>
      </c>
      <c r="O9285">
        <v>219</v>
      </c>
    </row>
    <row r="9286" spans="1:17" x14ac:dyDescent="0.3">
      <c r="A9286">
        <v>92858</v>
      </c>
      <c r="B9286" s="1">
        <v>45746</v>
      </c>
      <c r="C9286" s="11">
        <v>0.80208333333333337</v>
      </c>
      <c r="D9286" s="13">
        <f t="shared" si="290"/>
        <v>19</v>
      </c>
      <c r="E9286" s="13" t="str">
        <f t="shared" si="291"/>
        <v>Night</v>
      </c>
      <c r="F9286" t="s">
        <v>30</v>
      </c>
      <c r="G9286" t="s">
        <v>83</v>
      </c>
      <c r="H9286" t="s">
        <v>40</v>
      </c>
      <c r="I9286">
        <v>210</v>
      </c>
      <c r="J9286" t="s">
        <v>31</v>
      </c>
      <c r="N9286">
        <v>1552</v>
      </c>
      <c r="O9286">
        <v>253</v>
      </c>
      <c r="Q9286" t="s">
        <v>47</v>
      </c>
    </row>
    <row r="9287" spans="1:17" x14ac:dyDescent="0.3">
      <c r="A9287">
        <v>39162</v>
      </c>
      <c r="B9287" s="1">
        <v>45945</v>
      </c>
      <c r="C9287" s="11">
        <v>1.3194444444444444E-2</v>
      </c>
      <c r="D9287" s="13">
        <f t="shared" si="290"/>
        <v>0</v>
      </c>
      <c r="E9287" s="13" t="str">
        <f t="shared" si="291"/>
        <v>Evening</v>
      </c>
      <c r="F9287" t="s">
        <v>23</v>
      </c>
      <c r="G9287" t="s">
        <v>30</v>
      </c>
      <c r="H9287" t="s">
        <v>40</v>
      </c>
      <c r="I9287">
        <v>210</v>
      </c>
      <c r="J9287" t="s">
        <v>31</v>
      </c>
      <c r="N9287">
        <v>1397</v>
      </c>
      <c r="O9287">
        <v>233</v>
      </c>
      <c r="Q9287" t="s">
        <v>47</v>
      </c>
    </row>
    <row r="9288" spans="1:17" x14ac:dyDescent="0.3">
      <c r="A9288">
        <v>63139</v>
      </c>
      <c r="B9288" s="1">
        <v>45689</v>
      </c>
      <c r="C9288" s="11">
        <v>0.84166666666666667</v>
      </c>
      <c r="D9288" s="13">
        <f t="shared" si="290"/>
        <v>20</v>
      </c>
      <c r="E9288" s="13" t="str">
        <f t="shared" si="291"/>
        <v>Night</v>
      </c>
      <c r="F9288" t="s">
        <v>94</v>
      </c>
      <c r="G9288" t="s">
        <v>6272</v>
      </c>
      <c r="H9288" t="s">
        <v>18</v>
      </c>
      <c r="I9288">
        <v>229</v>
      </c>
      <c r="J9288" t="s">
        <v>31</v>
      </c>
      <c r="N9288">
        <v>1386</v>
      </c>
      <c r="O9288">
        <v>245</v>
      </c>
      <c r="Q9288" t="s">
        <v>128</v>
      </c>
    </row>
    <row r="9289" spans="1:17" x14ac:dyDescent="0.3">
      <c r="A9289">
        <v>16130</v>
      </c>
      <c r="B9289" s="1">
        <v>45754</v>
      </c>
      <c r="C9289" s="11">
        <v>0.30277777777777776</v>
      </c>
      <c r="D9289" s="13">
        <f t="shared" si="290"/>
        <v>7</v>
      </c>
      <c r="E9289" s="13" t="str">
        <f t="shared" si="291"/>
        <v>Morning</v>
      </c>
      <c r="F9289" t="s">
        <v>6271</v>
      </c>
      <c r="G9289" t="s">
        <v>30</v>
      </c>
      <c r="H9289" t="s">
        <v>40</v>
      </c>
      <c r="I9289">
        <v>260</v>
      </c>
      <c r="J9289" t="s">
        <v>31</v>
      </c>
      <c r="N9289">
        <v>1147</v>
      </c>
      <c r="O9289">
        <v>260</v>
      </c>
      <c r="Q9289" t="s">
        <v>108</v>
      </c>
    </row>
    <row r="9290" spans="1:17" x14ac:dyDescent="0.3">
      <c r="A9290">
        <v>35672</v>
      </c>
      <c r="B9290" s="1">
        <v>45957</v>
      </c>
      <c r="C9290" s="11">
        <v>0.69374999999999998</v>
      </c>
      <c r="D9290" s="13">
        <f t="shared" si="290"/>
        <v>16</v>
      </c>
      <c r="E9290" s="13" t="str">
        <f t="shared" si="291"/>
        <v>Afternoon</v>
      </c>
      <c r="F9290" t="s">
        <v>38</v>
      </c>
      <c r="G9290" t="s">
        <v>72</v>
      </c>
      <c r="H9290" t="s">
        <v>40</v>
      </c>
      <c r="I9290">
        <v>228</v>
      </c>
      <c r="J9290" t="s">
        <v>24</v>
      </c>
      <c r="N9290">
        <v>1832</v>
      </c>
      <c r="O9290">
        <v>257</v>
      </c>
    </row>
    <row r="9291" spans="1:17" x14ac:dyDescent="0.3">
      <c r="A9291">
        <v>20018</v>
      </c>
      <c r="B9291" s="1">
        <v>45749</v>
      </c>
      <c r="C9291" s="11">
        <v>0.51458333333333328</v>
      </c>
      <c r="D9291" s="13">
        <f t="shared" si="290"/>
        <v>12</v>
      </c>
      <c r="E9291" s="13" t="str">
        <f t="shared" si="291"/>
        <v>Afternoon</v>
      </c>
      <c r="F9291" t="s">
        <v>6272</v>
      </c>
      <c r="G9291" t="s">
        <v>72</v>
      </c>
      <c r="H9291" t="s">
        <v>18</v>
      </c>
      <c r="I9291">
        <v>230</v>
      </c>
      <c r="J9291" t="s">
        <v>24</v>
      </c>
      <c r="N9291">
        <v>1572</v>
      </c>
      <c r="O9291">
        <v>249</v>
      </c>
    </row>
    <row r="9292" spans="1:17" x14ac:dyDescent="0.3">
      <c r="A9292">
        <v>38265</v>
      </c>
      <c r="B9292" s="1">
        <v>45889</v>
      </c>
      <c r="C9292" s="11">
        <v>0.44444444444444442</v>
      </c>
      <c r="D9292" s="13">
        <f t="shared" si="290"/>
        <v>10</v>
      </c>
      <c r="E9292" s="13" t="str">
        <f t="shared" si="291"/>
        <v>Morning</v>
      </c>
      <c r="F9292" t="s">
        <v>72</v>
      </c>
      <c r="G9292" t="s">
        <v>67</v>
      </c>
      <c r="H9292" t="s">
        <v>27</v>
      </c>
      <c r="I9292">
        <v>211</v>
      </c>
      <c r="J9292" t="s">
        <v>31</v>
      </c>
      <c r="N9292">
        <v>2050</v>
      </c>
      <c r="O9292">
        <v>230</v>
      </c>
      <c r="Q9292" t="s">
        <v>55</v>
      </c>
    </row>
    <row r="9293" spans="1:17" x14ac:dyDescent="0.3">
      <c r="A9293">
        <v>22315</v>
      </c>
      <c r="B9293" s="1">
        <v>45813</v>
      </c>
      <c r="C9293" s="11">
        <v>0.90347222222222223</v>
      </c>
      <c r="D9293" s="13">
        <f t="shared" si="290"/>
        <v>21</v>
      </c>
      <c r="E9293" s="13" t="str">
        <f t="shared" si="291"/>
        <v>Night</v>
      </c>
      <c r="F9293" t="s">
        <v>91</v>
      </c>
      <c r="G9293" t="s">
        <v>30</v>
      </c>
      <c r="H9293" t="s">
        <v>40</v>
      </c>
      <c r="I9293">
        <v>247</v>
      </c>
      <c r="J9293" t="s">
        <v>31</v>
      </c>
      <c r="N9293">
        <v>1387</v>
      </c>
      <c r="O9293">
        <v>211</v>
      </c>
      <c r="Q9293" t="s">
        <v>128</v>
      </c>
    </row>
    <row r="9294" spans="1:17" x14ac:dyDescent="0.3">
      <c r="A9294">
        <v>57970</v>
      </c>
      <c r="B9294" s="1">
        <v>45674</v>
      </c>
      <c r="C9294" s="11">
        <v>0.24097222222222223</v>
      </c>
      <c r="D9294" s="13">
        <f t="shared" si="290"/>
        <v>5</v>
      </c>
      <c r="E9294" s="13" t="str">
        <f t="shared" si="291"/>
        <v>Morning</v>
      </c>
      <c r="F9294" t="s">
        <v>72</v>
      </c>
      <c r="G9294" t="s">
        <v>91</v>
      </c>
      <c r="H9294" t="s">
        <v>27</v>
      </c>
      <c r="I9294">
        <v>253</v>
      </c>
      <c r="J9294" t="s">
        <v>31</v>
      </c>
      <c r="N9294">
        <v>2027</v>
      </c>
      <c r="O9294">
        <v>205</v>
      </c>
      <c r="Q9294" t="s">
        <v>108</v>
      </c>
    </row>
    <row r="9295" spans="1:17" x14ac:dyDescent="0.3">
      <c r="A9295">
        <v>43909</v>
      </c>
      <c r="B9295" s="1">
        <v>45809</v>
      </c>
      <c r="C9295" s="11">
        <v>0.20833333333333334</v>
      </c>
      <c r="D9295" s="13">
        <f t="shared" si="290"/>
        <v>5</v>
      </c>
      <c r="E9295" s="13" t="str">
        <f t="shared" si="291"/>
        <v>Morning</v>
      </c>
      <c r="F9295" t="s">
        <v>23</v>
      </c>
      <c r="G9295" t="s">
        <v>26</v>
      </c>
      <c r="H9295" t="s">
        <v>27</v>
      </c>
      <c r="I9295">
        <v>207</v>
      </c>
      <c r="J9295" t="s">
        <v>24</v>
      </c>
      <c r="N9295">
        <v>1745</v>
      </c>
      <c r="O9295">
        <v>254</v>
      </c>
    </row>
    <row r="9296" spans="1:17" x14ac:dyDescent="0.3">
      <c r="A9296">
        <v>15255</v>
      </c>
      <c r="B9296" s="1">
        <v>45835</v>
      </c>
      <c r="C9296" s="11">
        <v>0.88194444444444453</v>
      </c>
      <c r="D9296" s="13">
        <f t="shared" si="290"/>
        <v>21</v>
      </c>
      <c r="E9296" s="13" t="str">
        <f t="shared" si="291"/>
        <v>Night</v>
      </c>
      <c r="F9296" t="s">
        <v>30</v>
      </c>
      <c r="G9296" t="s">
        <v>67</v>
      </c>
      <c r="H9296" t="s">
        <v>18</v>
      </c>
      <c r="I9296">
        <v>208</v>
      </c>
      <c r="J9296" t="s">
        <v>31</v>
      </c>
      <c r="N9296">
        <v>1508</v>
      </c>
      <c r="O9296">
        <v>258</v>
      </c>
      <c r="Q9296" t="s">
        <v>55</v>
      </c>
    </row>
    <row r="9297" spans="1:17" x14ac:dyDescent="0.3">
      <c r="A9297">
        <v>77452</v>
      </c>
      <c r="B9297" s="1">
        <v>45868</v>
      </c>
      <c r="C9297" s="11">
        <v>0.55277777777777781</v>
      </c>
      <c r="D9297" s="13">
        <f t="shared" si="290"/>
        <v>13</v>
      </c>
      <c r="E9297" s="13" t="str">
        <f t="shared" si="291"/>
        <v>Afternoon</v>
      </c>
      <c r="F9297" t="s">
        <v>6272</v>
      </c>
      <c r="G9297" t="s">
        <v>72</v>
      </c>
      <c r="H9297" t="s">
        <v>27</v>
      </c>
      <c r="I9297">
        <v>206</v>
      </c>
      <c r="J9297" t="s">
        <v>24</v>
      </c>
      <c r="N9297">
        <v>1425</v>
      </c>
      <c r="O9297">
        <v>236</v>
      </c>
    </row>
    <row r="9298" spans="1:17" x14ac:dyDescent="0.3">
      <c r="A9298">
        <v>38980</v>
      </c>
      <c r="B9298" s="1">
        <v>45930</v>
      </c>
      <c r="C9298" s="11">
        <v>0.99097222222222225</v>
      </c>
      <c r="D9298" s="13">
        <f t="shared" si="290"/>
        <v>23</v>
      </c>
      <c r="E9298" s="13" t="str">
        <f t="shared" si="291"/>
        <v>Night</v>
      </c>
      <c r="F9298" t="s">
        <v>6272</v>
      </c>
      <c r="G9298" t="s">
        <v>23</v>
      </c>
      <c r="H9298" t="s">
        <v>27</v>
      </c>
      <c r="I9298">
        <v>232</v>
      </c>
      <c r="J9298" t="s">
        <v>24</v>
      </c>
      <c r="N9298">
        <v>1497</v>
      </c>
      <c r="O9298">
        <v>228</v>
      </c>
    </row>
    <row r="9299" spans="1:17" x14ac:dyDescent="0.3">
      <c r="A9299">
        <v>72052</v>
      </c>
      <c r="B9299" s="1">
        <v>45849</v>
      </c>
      <c r="C9299" s="11">
        <v>0.61319444444444449</v>
      </c>
      <c r="D9299" s="13">
        <f t="shared" si="290"/>
        <v>14</v>
      </c>
      <c r="E9299" s="13" t="str">
        <f t="shared" si="291"/>
        <v>Afternoon</v>
      </c>
      <c r="F9299" t="s">
        <v>72</v>
      </c>
      <c r="G9299" t="s">
        <v>91</v>
      </c>
      <c r="H9299" t="s">
        <v>18</v>
      </c>
      <c r="I9299">
        <v>210</v>
      </c>
      <c r="J9299" t="s">
        <v>31</v>
      </c>
      <c r="N9299">
        <v>1153</v>
      </c>
      <c r="O9299">
        <v>258</v>
      </c>
      <c r="Q9299" t="s">
        <v>32</v>
      </c>
    </row>
    <row r="9300" spans="1:17" x14ac:dyDescent="0.3">
      <c r="A9300">
        <v>83746</v>
      </c>
      <c r="B9300" s="1">
        <v>45859</v>
      </c>
      <c r="C9300" s="11">
        <v>0.64236111111111105</v>
      </c>
      <c r="D9300" s="13">
        <f t="shared" si="290"/>
        <v>15</v>
      </c>
      <c r="E9300" s="13" t="str">
        <f t="shared" si="291"/>
        <v>Afternoon</v>
      </c>
      <c r="F9300" t="s">
        <v>6272</v>
      </c>
      <c r="G9300" t="s">
        <v>83</v>
      </c>
      <c r="H9300" t="s">
        <v>18</v>
      </c>
      <c r="I9300">
        <v>252</v>
      </c>
      <c r="J9300" t="s">
        <v>24</v>
      </c>
      <c r="N9300">
        <v>1186</v>
      </c>
      <c r="O9300">
        <v>243</v>
      </c>
    </row>
    <row r="9301" spans="1:17" x14ac:dyDescent="0.3">
      <c r="A9301">
        <v>54175</v>
      </c>
      <c r="B9301" s="1">
        <v>45987</v>
      </c>
      <c r="C9301" s="11">
        <v>0.60902777777777783</v>
      </c>
      <c r="D9301" s="13">
        <f t="shared" si="290"/>
        <v>14</v>
      </c>
      <c r="E9301" s="13" t="str">
        <f t="shared" si="291"/>
        <v>Afternoon</v>
      </c>
      <c r="F9301" t="s">
        <v>81</v>
      </c>
      <c r="G9301" t="s">
        <v>23</v>
      </c>
      <c r="H9301" t="s">
        <v>27</v>
      </c>
      <c r="I9301">
        <v>229</v>
      </c>
      <c r="J9301" t="s">
        <v>24</v>
      </c>
      <c r="N9301">
        <v>1462</v>
      </c>
      <c r="O9301">
        <v>255</v>
      </c>
    </row>
    <row r="9302" spans="1:17" x14ac:dyDescent="0.3">
      <c r="A9302">
        <v>14817</v>
      </c>
      <c r="B9302" s="1">
        <v>45782</v>
      </c>
      <c r="C9302" s="11">
        <v>0.91736111111111107</v>
      </c>
      <c r="D9302" s="13">
        <f t="shared" si="290"/>
        <v>22</v>
      </c>
      <c r="E9302" s="13" t="str">
        <f t="shared" si="291"/>
        <v>Night</v>
      </c>
      <c r="F9302" t="s">
        <v>83</v>
      </c>
      <c r="G9302" t="s">
        <v>94</v>
      </c>
      <c r="H9302" t="s">
        <v>27</v>
      </c>
      <c r="I9302">
        <v>203</v>
      </c>
      <c r="J9302" t="s">
        <v>31</v>
      </c>
      <c r="N9302">
        <v>2072</v>
      </c>
      <c r="O9302">
        <v>257</v>
      </c>
      <c r="Q9302" t="s">
        <v>32</v>
      </c>
    </row>
    <row r="9303" spans="1:17" x14ac:dyDescent="0.3">
      <c r="A9303">
        <v>13141</v>
      </c>
      <c r="B9303" s="1">
        <v>45819</v>
      </c>
      <c r="C9303" s="11">
        <v>0.69652777777777775</v>
      </c>
      <c r="D9303" s="13">
        <f t="shared" si="290"/>
        <v>16</v>
      </c>
      <c r="E9303" s="13" t="str">
        <f t="shared" si="291"/>
        <v>Afternoon</v>
      </c>
      <c r="F9303" t="s">
        <v>26</v>
      </c>
      <c r="G9303" t="s">
        <v>72</v>
      </c>
      <c r="H9303" t="s">
        <v>27</v>
      </c>
      <c r="I9303">
        <v>253</v>
      </c>
      <c r="J9303" t="s">
        <v>24</v>
      </c>
      <c r="N9303">
        <v>1359</v>
      </c>
      <c r="O9303">
        <v>203</v>
      </c>
    </row>
    <row r="9304" spans="1:17" x14ac:dyDescent="0.3">
      <c r="A9304">
        <v>48398</v>
      </c>
      <c r="B9304" s="1">
        <v>45846</v>
      </c>
      <c r="C9304" s="11">
        <v>0.31388888888888888</v>
      </c>
      <c r="D9304" s="13">
        <f t="shared" si="290"/>
        <v>7</v>
      </c>
      <c r="E9304" s="13" t="str">
        <f t="shared" si="291"/>
        <v>Morning</v>
      </c>
      <c r="F9304" t="s">
        <v>6272</v>
      </c>
      <c r="G9304" t="s">
        <v>91</v>
      </c>
      <c r="H9304" t="s">
        <v>27</v>
      </c>
      <c r="I9304">
        <v>218</v>
      </c>
      <c r="J9304" t="s">
        <v>24</v>
      </c>
      <c r="N9304">
        <v>1431</v>
      </c>
      <c r="O9304">
        <v>206</v>
      </c>
    </row>
    <row r="9305" spans="1:17" x14ac:dyDescent="0.3">
      <c r="A9305">
        <v>57005</v>
      </c>
      <c r="B9305" s="1">
        <v>45812</v>
      </c>
      <c r="C9305" s="11">
        <v>0.20347222222222219</v>
      </c>
      <c r="D9305" s="13">
        <f t="shared" si="290"/>
        <v>4</v>
      </c>
      <c r="E9305" s="13" t="str">
        <f t="shared" si="291"/>
        <v>Night</v>
      </c>
      <c r="F9305" t="s">
        <v>23</v>
      </c>
      <c r="G9305" t="s">
        <v>81</v>
      </c>
      <c r="H9305" t="s">
        <v>40</v>
      </c>
      <c r="I9305">
        <v>207</v>
      </c>
      <c r="J9305" t="s">
        <v>31</v>
      </c>
      <c r="N9305">
        <v>1797</v>
      </c>
      <c r="O9305">
        <v>226</v>
      </c>
      <c r="Q9305" t="s">
        <v>108</v>
      </c>
    </row>
    <row r="9306" spans="1:17" x14ac:dyDescent="0.3">
      <c r="A9306">
        <v>65590</v>
      </c>
      <c r="B9306" s="1">
        <v>45995</v>
      </c>
      <c r="C9306" s="11">
        <v>0.61249999999999993</v>
      </c>
      <c r="D9306" s="13">
        <f t="shared" si="290"/>
        <v>14</v>
      </c>
      <c r="E9306" s="13" t="str">
        <f t="shared" si="291"/>
        <v>Afternoon</v>
      </c>
      <c r="F9306" t="s">
        <v>6272</v>
      </c>
      <c r="G9306" t="s">
        <v>91</v>
      </c>
      <c r="H9306" t="s">
        <v>18</v>
      </c>
      <c r="I9306">
        <v>225</v>
      </c>
      <c r="J9306" t="s">
        <v>24</v>
      </c>
      <c r="N9306">
        <v>1516</v>
      </c>
      <c r="O9306">
        <v>202</v>
      </c>
    </row>
    <row r="9307" spans="1:17" x14ac:dyDescent="0.3">
      <c r="A9307">
        <v>17811</v>
      </c>
      <c r="B9307" s="1">
        <v>45702</v>
      </c>
      <c r="C9307" s="11">
        <v>0.17847222222222223</v>
      </c>
      <c r="D9307" s="13">
        <f t="shared" si="290"/>
        <v>4</v>
      </c>
      <c r="E9307" s="13" t="str">
        <f t="shared" si="291"/>
        <v>Night</v>
      </c>
      <c r="F9307" t="s">
        <v>75</v>
      </c>
      <c r="G9307" t="s">
        <v>75</v>
      </c>
      <c r="H9307" t="s">
        <v>27</v>
      </c>
      <c r="I9307">
        <v>210</v>
      </c>
      <c r="J9307" t="s">
        <v>31</v>
      </c>
      <c r="N9307">
        <v>1276</v>
      </c>
      <c r="O9307">
        <v>205</v>
      </c>
      <c r="Q9307" t="s">
        <v>32</v>
      </c>
    </row>
    <row r="9308" spans="1:17" x14ac:dyDescent="0.3">
      <c r="A9308">
        <v>78850</v>
      </c>
      <c r="B9308" s="1">
        <v>45674</v>
      </c>
      <c r="C9308" s="11">
        <v>0.17986111111111111</v>
      </c>
      <c r="D9308" s="13">
        <f t="shared" si="290"/>
        <v>4</v>
      </c>
      <c r="E9308" s="13" t="str">
        <f t="shared" si="291"/>
        <v>Night</v>
      </c>
      <c r="F9308" t="s">
        <v>94</v>
      </c>
      <c r="G9308" t="s">
        <v>52</v>
      </c>
      <c r="H9308" t="s">
        <v>40</v>
      </c>
      <c r="I9308">
        <v>223</v>
      </c>
      <c r="J9308" t="s">
        <v>24</v>
      </c>
      <c r="N9308">
        <v>1771</v>
      </c>
      <c r="O9308">
        <v>221</v>
      </c>
    </row>
    <row r="9309" spans="1:17" x14ac:dyDescent="0.3">
      <c r="A9309">
        <v>49595</v>
      </c>
      <c r="B9309" s="1">
        <v>45856</v>
      </c>
      <c r="C9309" s="11">
        <v>0.49861111111111112</v>
      </c>
      <c r="D9309" s="13">
        <f t="shared" si="290"/>
        <v>11</v>
      </c>
      <c r="E9309" s="13" t="str">
        <f t="shared" si="291"/>
        <v>Morning</v>
      </c>
      <c r="F9309" t="s">
        <v>94</v>
      </c>
      <c r="G9309" t="s">
        <v>52</v>
      </c>
      <c r="H9309" t="s">
        <v>18</v>
      </c>
      <c r="I9309">
        <v>208</v>
      </c>
      <c r="J9309" t="s">
        <v>31</v>
      </c>
      <c r="N9309">
        <v>1122</v>
      </c>
      <c r="O9309">
        <v>220</v>
      </c>
      <c r="Q9309" t="s">
        <v>61</v>
      </c>
    </row>
    <row r="9310" spans="1:17" x14ac:dyDescent="0.3">
      <c r="A9310">
        <v>80743</v>
      </c>
      <c r="B9310" s="1">
        <v>46012</v>
      </c>
      <c r="C9310" s="11">
        <v>0.36805555555555558</v>
      </c>
      <c r="D9310" s="13">
        <f t="shared" si="290"/>
        <v>8</v>
      </c>
      <c r="E9310" s="13" t="str">
        <f t="shared" si="291"/>
        <v>Morning</v>
      </c>
      <c r="F9310" t="s">
        <v>23</v>
      </c>
      <c r="G9310" t="s">
        <v>83</v>
      </c>
      <c r="H9310" t="s">
        <v>40</v>
      </c>
      <c r="I9310">
        <v>244</v>
      </c>
      <c r="J9310" t="s">
        <v>31</v>
      </c>
      <c r="N9310">
        <v>1887</v>
      </c>
      <c r="O9310">
        <v>209</v>
      </c>
      <c r="Q9310" t="s">
        <v>108</v>
      </c>
    </row>
    <row r="9311" spans="1:17" x14ac:dyDescent="0.3">
      <c r="A9311">
        <v>25817</v>
      </c>
      <c r="B9311" s="1">
        <v>45792</v>
      </c>
      <c r="C9311" s="11">
        <v>0.26250000000000001</v>
      </c>
      <c r="D9311" s="13">
        <f t="shared" si="290"/>
        <v>6</v>
      </c>
      <c r="E9311" s="13" t="str">
        <f t="shared" si="291"/>
        <v>Morning</v>
      </c>
      <c r="F9311" t="s">
        <v>30</v>
      </c>
      <c r="G9311" t="s">
        <v>6272</v>
      </c>
      <c r="H9311" t="s">
        <v>18</v>
      </c>
      <c r="I9311">
        <v>217</v>
      </c>
      <c r="J9311" t="s">
        <v>31</v>
      </c>
      <c r="N9311">
        <v>1065</v>
      </c>
      <c r="O9311">
        <v>234</v>
      </c>
      <c r="Q9311" t="s">
        <v>47</v>
      </c>
    </row>
    <row r="9312" spans="1:17" x14ac:dyDescent="0.3">
      <c r="A9312">
        <v>67891</v>
      </c>
      <c r="B9312" s="1">
        <v>45866</v>
      </c>
      <c r="C9312" s="11">
        <v>0.20833333333333334</v>
      </c>
      <c r="D9312" s="13">
        <f t="shared" si="290"/>
        <v>5</v>
      </c>
      <c r="E9312" s="13" t="str">
        <f t="shared" si="291"/>
        <v>Morning</v>
      </c>
      <c r="F9312" t="s">
        <v>26</v>
      </c>
      <c r="G9312" t="s">
        <v>23</v>
      </c>
      <c r="H9312" t="s">
        <v>18</v>
      </c>
      <c r="I9312">
        <v>242</v>
      </c>
      <c r="J9312" t="s">
        <v>24</v>
      </c>
      <c r="N9312">
        <v>1628</v>
      </c>
      <c r="O9312">
        <v>241</v>
      </c>
    </row>
    <row r="9313" spans="1:17" x14ac:dyDescent="0.3">
      <c r="A9313">
        <v>40095</v>
      </c>
      <c r="B9313" s="1">
        <v>45804</v>
      </c>
      <c r="C9313" s="11">
        <v>0.82777777777777783</v>
      </c>
      <c r="D9313" s="13">
        <f t="shared" si="290"/>
        <v>19</v>
      </c>
      <c r="E9313" s="13" t="str">
        <f t="shared" si="291"/>
        <v>Night</v>
      </c>
      <c r="F9313" t="s">
        <v>83</v>
      </c>
      <c r="G9313" t="s">
        <v>23</v>
      </c>
      <c r="H9313" t="s">
        <v>18</v>
      </c>
      <c r="I9313">
        <v>239</v>
      </c>
      <c r="J9313" t="s">
        <v>31</v>
      </c>
      <c r="N9313">
        <v>1333</v>
      </c>
      <c r="O9313">
        <v>213</v>
      </c>
      <c r="Q9313" t="s">
        <v>47</v>
      </c>
    </row>
    <row r="9314" spans="1:17" x14ac:dyDescent="0.3">
      <c r="A9314">
        <v>45748</v>
      </c>
      <c r="B9314" s="1">
        <v>45799</v>
      </c>
      <c r="C9314" s="11">
        <v>0.33402777777777781</v>
      </c>
      <c r="D9314" s="13">
        <f t="shared" si="290"/>
        <v>8</v>
      </c>
      <c r="E9314" s="13" t="str">
        <f t="shared" si="291"/>
        <v>Morning</v>
      </c>
      <c r="F9314" t="s">
        <v>30</v>
      </c>
      <c r="G9314" t="s">
        <v>81</v>
      </c>
      <c r="H9314" t="s">
        <v>40</v>
      </c>
      <c r="I9314">
        <v>210</v>
      </c>
      <c r="J9314" t="s">
        <v>31</v>
      </c>
      <c r="N9314">
        <v>1407</v>
      </c>
      <c r="O9314">
        <v>240</v>
      </c>
      <c r="Q9314" t="s">
        <v>47</v>
      </c>
    </row>
    <row r="9315" spans="1:17" x14ac:dyDescent="0.3">
      <c r="A9315">
        <v>52699</v>
      </c>
      <c r="B9315" s="1">
        <v>45834</v>
      </c>
      <c r="C9315" s="11">
        <v>9.0277777777777787E-3</v>
      </c>
      <c r="D9315" s="13">
        <f t="shared" si="290"/>
        <v>0</v>
      </c>
      <c r="E9315" s="13" t="str">
        <f t="shared" si="291"/>
        <v>Night</v>
      </c>
      <c r="F9315" t="s">
        <v>72</v>
      </c>
      <c r="G9315" t="s">
        <v>67</v>
      </c>
      <c r="H9315" t="s">
        <v>18</v>
      </c>
      <c r="I9315">
        <v>215</v>
      </c>
      <c r="J9315" t="s">
        <v>31</v>
      </c>
      <c r="N9315">
        <v>1429</v>
      </c>
      <c r="O9315">
        <v>249</v>
      </c>
      <c r="Q9315" t="s">
        <v>32</v>
      </c>
    </row>
    <row r="9316" spans="1:17" x14ac:dyDescent="0.3">
      <c r="A9316">
        <v>75192</v>
      </c>
      <c r="B9316" s="1">
        <v>45875</v>
      </c>
      <c r="C9316" s="11">
        <v>0.54861111111111105</v>
      </c>
      <c r="D9316" s="13">
        <f t="shared" si="290"/>
        <v>13</v>
      </c>
      <c r="E9316" s="13" t="str">
        <f t="shared" si="291"/>
        <v>Afternoon</v>
      </c>
      <c r="F9316" t="s">
        <v>30</v>
      </c>
      <c r="G9316" t="s">
        <v>6272</v>
      </c>
      <c r="H9316" t="s">
        <v>18</v>
      </c>
      <c r="I9316">
        <v>236</v>
      </c>
      <c r="J9316" t="s">
        <v>31</v>
      </c>
      <c r="N9316">
        <v>1509</v>
      </c>
      <c r="O9316">
        <v>244</v>
      </c>
      <c r="Q9316" t="s">
        <v>55</v>
      </c>
    </row>
    <row r="9317" spans="1:17" x14ac:dyDescent="0.3">
      <c r="A9317">
        <v>89125</v>
      </c>
      <c r="B9317" s="1">
        <v>46002</v>
      </c>
      <c r="C9317" s="11">
        <v>0.77222222222222225</v>
      </c>
      <c r="D9317" s="13">
        <f t="shared" si="290"/>
        <v>18</v>
      </c>
      <c r="E9317" s="13" t="str">
        <f t="shared" si="291"/>
        <v>Night</v>
      </c>
      <c r="F9317" t="s">
        <v>23</v>
      </c>
      <c r="G9317" t="s">
        <v>91</v>
      </c>
      <c r="H9317" t="s">
        <v>27</v>
      </c>
      <c r="I9317">
        <v>230</v>
      </c>
      <c r="J9317" t="s">
        <v>24</v>
      </c>
      <c r="N9317">
        <v>1828</v>
      </c>
      <c r="O9317">
        <v>257</v>
      </c>
    </row>
    <row r="9318" spans="1:17" x14ac:dyDescent="0.3">
      <c r="A9318">
        <v>80570</v>
      </c>
      <c r="B9318" s="1">
        <v>46006</v>
      </c>
      <c r="C9318" s="11">
        <v>7.7083333333333337E-2</v>
      </c>
      <c r="D9318" s="13">
        <f t="shared" si="290"/>
        <v>1</v>
      </c>
      <c r="E9318" s="13" t="str">
        <f t="shared" si="291"/>
        <v>Evening</v>
      </c>
      <c r="F9318" t="s">
        <v>30</v>
      </c>
      <c r="G9318" t="s">
        <v>81</v>
      </c>
      <c r="H9318" t="s">
        <v>40</v>
      </c>
      <c r="I9318">
        <v>207</v>
      </c>
      <c r="J9318" t="s">
        <v>31</v>
      </c>
      <c r="N9318">
        <v>1716</v>
      </c>
      <c r="O9318">
        <v>224</v>
      </c>
      <c r="Q9318" t="s">
        <v>47</v>
      </c>
    </row>
    <row r="9319" spans="1:17" x14ac:dyDescent="0.3">
      <c r="A9319">
        <v>88911</v>
      </c>
      <c r="B9319" s="1">
        <v>45749</v>
      </c>
      <c r="C9319" s="11">
        <v>0.76388888888888884</v>
      </c>
      <c r="D9319" s="13">
        <f t="shared" si="290"/>
        <v>18</v>
      </c>
      <c r="E9319" s="13" t="str">
        <f t="shared" si="291"/>
        <v>Night</v>
      </c>
      <c r="F9319" t="s">
        <v>72</v>
      </c>
      <c r="G9319" t="s">
        <v>94</v>
      </c>
      <c r="H9319" t="s">
        <v>18</v>
      </c>
      <c r="I9319">
        <v>224</v>
      </c>
      <c r="J9319" t="s">
        <v>31</v>
      </c>
      <c r="N9319">
        <v>2057</v>
      </c>
      <c r="O9319">
        <v>258</v>
      </c>
      <c r="Q9319" t="s">
        <v>61</v>
      </c>
    </row>
    <row r="9320" spans="1:17" x14ac:dyDescent="0.3">
      <c r="A9320">
        <v>17774</v>
      </c>
      <c r="B9320" s="1">
        <v>45816</v>
      </c>
      <c r="C9320" s="11">
        <v>0.3972222222222222</v>
      </c>
      <c r="D9320" s="13">
        <f t="shared" si="290"/>
        <v>9</v>
      </c>
      <c r="E9320" s="13" t="str">
        <f t="shared" si="291"/>
        <v>Morning</v>
      </c>
      <c r="F9320" t="s">
        <v>30</v>
      </c>
      <c r="G9320" t="s">
        <v>83</v>
      </c>
      <c r="H9320" t="s">
        <v>27</v>
      </c>
      <c r="I9320">
        <v>254</v>
      </c>
      <c r="J9320" t="s">
        <v>31</v>
      </c>
      <c r="N9320">
        <v>1022</v>
      </c>
      <c r="O9320">
        <v>202</v>
      </c>
      <c r="Q9320" t="s">
        <v>41</v>
      </c>
    </row>
    <row r="9321" spans="1:17" x14ac:dyDescent="0.3">
      <c r="A9321">
        <v>47683</v>
      </c>
      <c r="B9321" s="1">
        <v>45687</v>
      </c>
      <c r="C9321" s="11">
        <v>0.10347222222222223</v>
      </c>
      <c r="D9321" s="13">
        <f t="shared" si="290"/>
        <v>2</v>
      </c>
      <c r="E9321" s="13" t="str">
        <f t="shared" si="291"/>
        <v>Night</v>
      </c>
      <c r="F9321" t="s">
        <v>67</v>
      </c>
      <c r="G9321" t="s">
        <v>6272</v>
      </c>
      <c r="H9321" t="s">
        <v>40</v>
      </c>
      <c r="I9321">
        <v>242</v>
      </c>
      <c r="J9321" t="s">
        <v>31</v>
      </c>
      <c r="N9321">
        <v>1679</v>
      </c>
      <c r="O9321">
        <v>209</v>
      </c>
      <c r="Q9321" t="s">
        <v>41</v>
      </c>
    </row>
    <row r="9322" spans="1:17" x14ac:dyDescent="0.3">
      <c r="A9322">
        <v>97365</v>
      </c>
      <c r="B9322" s="1">
        <v>45669</v>
      </c>
      <c r="C9322" s="11">
        <v>0.29722222222222222</v>
      </c>
      <c r="D9322" s="13">
        <f t="shared" si="290"/>
        <v>7</v>
      </c>
      <c r="E9322" s="13" t="str">
        <f t="shared" si="291"/>
        <v>Morning</v>
      </c>
      <c r="F9322" t="s">
        <v>38</v>
      </c>
      <c r="G9322" t="s">
        <v>6271</v>
      </c>
      <c r="H9322" t="s">
        <v>18</v>
      </c>
      <c r="I9322">
        <v>225</v>
      </c>
      <c r="J9322" t="s">
        <v>31</v>
      </c>
      <c r="N9322">
        <v>1183</v>
      </c>
      <c r="O9322">
        <v>245</v>
      </c>
      <c r="Q9322" t="s">
        <v>128</v>
      </c>
    </row>
    <row r="9323" spans="1:17" x14ac:dyDescent="0.3">
      <c r="A9323">
        <v>58519</v>
      </c>
      <c r="B9323" s="1">
        <v>46021</v>
      </c>
      <c r="C9323" s="11">
        <v>0.61736111111111114</v>
      </c>
      <c r="D9323" s="13">
        <f t="shared" si="290"/>
        <v>14</v>
      </c>
      <c r="E9323" s="13" t="str">
        <f t="shared" si="291"/>
        <v>Afternoon</v>
      </c>
      <c r="F9323" t="s">
        <v>94</v>
      </c>
      <c r="G9323" t="s">
        <v>23</v>
      </c>
      <c r="H9323" t="s">
        <v>18</v>
      </c>
      <c r="I9323">
        <v>204</v>
      </c>
      <c r="J9323" t="s">
        <v>31</v>
      </c>
      <c r="N9323">
        <v>1879</v>
      </c>
      <c r="O9323">
        <v>231</v>
      </c>
      <c r="Q9323" t="s">
        <v>55</v>
      </c>
    </row>
    <row r="9324" spans="1:17" x14ac:dyDescent="0.3">
      <c r="A9324">
        <v>62824</v>
      </c>
      <c r="B9324" s="1">
        <v>45862</v>
      </c>
      <c r="C9324" s="11">
        <v>0.69027777777777777</v>
      </c>
      <c r="D9324" s="13">
        <f t="shared" si="290"/>
        <v>16</v>
      </c>
      <c r="E9324" s="13" t="str">
        <f t="shared" si="291"/>
        <v>Afternoon</v>
      </c>
      <c r="F9324" t="s">
        <v>6271</v>
      </c>
      <c r="G9324" t="s">
        <v>72</v>
      </c>
      <c r="H9324" t="s">
        <v>18</v>
      </c>
      <c r="I9324">
        <v>210</v>
      </c>
      <c r="J9324" t="s">
        <v>31</v>
      </c>
      <c r="N9324">
        <v>1809</v>
      </c>
      <c r="O9324">
        <v>224</v>
      </c>
      <c r="Q9324" t="s">
        <v>41</v>
      </c>
    </row>
    <row r="9325" spans="1:17" x14ac:dyDescent="0.3">
      <c r="A9325">
        <v>56645</v>
      </c>
      <c r="B9325" s="1">
        <v>46004</v>
      </c>
      <c r="C9325" s="11">
        <v>0.8618055555555556</v>
      </c>
      <c r="D9325" s="13">
        <f t="shared" si="290"/>
        <v>20</v>
      </c>
      <c r="E9325" s="13" t="str">
        <f t="shared" si="291"/>
        <v>Night</v>
      </c>
      <c r="F9325" t="s">
        <v>91</v>
      </c>
      <c r="G9325" t="s">
        <v>23</v>
      </c>
      <c r="H9325" t="s">
        <v>27</v>
      </c>
      <c r="I9325">
        <v>204</v>
      </c>
      <c r="J9325" t="s">
        <v>24</v>
      </c>
      <c r="N9325">
        <v>1789</v>
      </c>
      <c r="O9325">
        <v>200</v>
      </c>
    </row>
    <row r="9326" spans="1:17" x14ac:dyDescent="0.3">
      <c r="A9326">
        <v>67351</v>
      </c>
      <c r="B9326" s="1">
        <v>45718</v>
      </c>
      <c r="C9326" s="11">
        <v>0.13680555555555554</v>
      </c>
      <c r="D9326" s="13">
        <f t="shared" si="290"/>
        <v>3</v>
      </c>
      <c r="E9326" s="13" t="str">
        <f t="shared" si="291"/>
        <v>Evening</v>
      </c>
      <c r="F9326" t="s">
        <v>58</v>
      </c>
      <c r="G9326" t="s">
        <v>6271</v>
      </c>
      <c r="H9326" t="s">
        <v>18</v>
      </c>
      <c r="I9326">
        <v>219</v>
      </c>
      <c r="J9326" t="s">
        <v>31</v>
      </c>
      <c r="N9326">
        <v>1004</v>
      </c>
      <c r="O9326">
        <v>220</v>
      </c>
      <c r="Q9326" t="s">
        <v>128</v>
      </c>
    </row>
    <row r="9327" spans="1:17" x14ac:dyDescent="0.3">
      <c r="A9327">
        <v>36216</v>
      </c>
      <c r="B9327" s="1">
        <v>45975</v>
      </c>
      <c r="C9327" s="11">
        <v>7.5694444444444439E-2</v>
      </c>
      <c r="D9327" s="13">
        <f t="shared" si="290"/>
        <v>1</v>
      </c>
      <c r="E9327" s="13" t="str">
        <f t="shared" si="291"/>
        <v>Night</v>
      </c>
      <c r="F9327" t="s">
        <v>83</v>
      </c>
      <c r="G9327" t="s">
        <v>75</v>
      </c>
      <c r="H9327" t="s">
        <v>18</v>
      </c>
      <c r="I9327">
        <v>213</v>
      </c>
      <c r="J9327" t="s">
        <v>31</v>
      </c>
      <c r="N9327">
        <v>1586</v>
      </c>
      <c r="O9327">
        <v>243</v>
      </c>
      <c r="Q9327" t="s">
        <v>47</v>
      </c>
    </row>
    <row r="9328" spans="1:17" x14ac:dyDescent="0.3">
      <c r="A9328">
        <v>40890</v>
      </c>
      <c r="B9328" s="1">
        <v>45774</v>
      </c>
      <c r="C9328" s="11">
        <v>0.38472222222222219</v>
      </c>
      <c r="D9328" s="13">
        <f t="shared" si="290"/>
        <v>9</v>
      </c>
      <c r="E9328" s="13" t="str">
        <f t="shared" si="291"/>
        <v>Morning</v>
      </c>
      <c r="F9328" t="s">
        <v>26</v>
      </c>
      <c r="G9328" t="s">
        <v>91</v>
      </c>
      <c r="H9328" t="s">
        <v>27</v>
      </c>
      <c r="I9328">
        <v>204</v>
      </c>
      <c r="J9328" t="s">
        <v>31</v>
      </c>
      <c r="N9328">
        <v>1008</v>
      </c>
      <c r="O9328">
        <v>259</v>
      </c>
      <c r="Q9328" t="s">
        <v>55</v>
      </c>
    </row>
    <row r="9329" spans="1:17" x14ac:dyDescent="0.3">
      <c r="A9329">
        <v>63827</v>
      </c>
      <c r="B9329" s="1">
        <v>45732</v>
      </c>
      <c r="C9329" s="11">
        <v>0.15625</v>
      </c>
      <c r="D9329" s="13">
        <f t="shared" si="290"/>
        <v>3</v>
      </c>
      <c r="E9329" s="13" t="str">
        <f t="shared" si="291"/>
        <v>Night</v>
      </c>
      <c r="F9329" t="s">
        <v>58</v>
      </c>
      <c r="G9329" t="s">
        <v>52</v>
      </c>
      <c r="H9329" t="s">
        <v>40</v>
      </c>
      <c r="I9329">
        <v>226</v>
      </c>
      <c r="J9329" t="s">
        <v>31</v>
      </c>
      <c r="N9329">
        <v>1324</v>
      </c>
      <c r="O9329">
        <v>202</v>
      </c>
      <c r="Q9329" t="s">
        <v>128</v>
      </c>
    </row>
    <row r="9330" spans="1:17" x14ac:dyDescent="0.3">
      <c r="A9330">
        <v>99083</v>
      </c>
      <c r="B9330" s="1">
        <v>45881</v>
      </c>
      <c r="C9330" s="11">
        <v>0.97083333333333333</v>
      </c>
      <c r="D9330" s="13">
        <f t="shared" si="290"/>
        <v>23</v>
      </c>
      <c r="E9330" s="13" t="str">
        <f t="shared" si="291"/>
        <v>Night</v>
      </c>
      <c r="F9330" t="s">
        <v>67</v>
      </c>
      <c r="G9330" t="s">
        <v>83</v>
      </c>
      <c r="H9330" t="s">
        <v>18</v>
      </c>
      <c r="I9330">
        <v>201</v>
      </c>
      <c r="J9330" t="s">
        <v>31</v>
      </c>
      <c r="N9330">
        <v>1387</v>
      </c>
      <c r="O9330">
        <v>221</v>
      </c>
      <c r="Q9330" t="s">
        <v>128</v>
      </c>
    </row>
    <row r="9331" spans="1:17" x14ac:dyDescent="0.3">
      <c r="A9331">
        <v>55965</v>
      </c>
      <c r="B9331" s="1">
        <v>45959</v>
      </c>
      <c r="C9331" s="11">
        <v>0.85069444444444453</v>
      </c>
      <c r="D9331" s="13">
        <f t="shared" si="290"/>
        <v>20</v>
      </c>
      <c r="E9331" s="13" t="str">
        <f t="shared" si="291"/>
        <v>Night</v>
      </c>
      <c r="F9331" t="s">
        <v>38</v>
      </c>
      <c r="G9331" t="s">
        <v>52</v>
      </c>
      <c r="H9331" t="s">
        <v>18</v>
      </c>
      <c r="I9331">
        <v>244</v>
      </c>
      <c r="J9331" t="s">
        <v>24</v>
      </c>
      <c r="N9331">
        <v>2089</v>
      </c>
      <c r="O9331">
        <v>210</v>
      </c>
    </row>
    <row r="9332" spans="1:17" x14ac:dyDescent="0.3">
      <c r="A9332">
        <v>84614</v>
      </c>
      <c r="B9332" s="1">
        <v>45912</v>
      </c>
      <c r="C9332" s="11">
        <v>0.68680555555555556</v>
      </c>
      <c r="D9332" s="13">
        <f t="shared" si="290"/>
        <v>16</v>
      </c>
      <c r="E9332" s="13" t="str">
        <f t="shared" si="291"/>
        <v>Afternoon</v>
      </c>
      <c r="F9332" t="s">
        <v>30</v>
      </c>
      <c r="G9332" t="s">
        <v>6271</v>
      </c>
      <c r="H9332" t="s">
        <v>18</v>
      </c>
      <c r="I9332">
        <v>256</v>
      </c>
      <c r="J9332" t="s">
        <v>31</v>
      </c>
      <c r="N9332">
        <v>1598</v>
      </c>
      <c r="O9332">
        <v>228</v>
      </c>
      <c r="Q9332" t="s">
        <v>61</v>
      </c>
    </row>
    <row r="9333" spans="1:17" x14ac:dyDescent="0.3">
      <c r="A9333">
        <v>59876</v>
      </c>
      <c r="B9333" s="1">
        <v>45795</v>
      </c>
      <c r="C9333" s="11">
        <v>0.40277777777777773</v>
      </c>
      <c r="D9333" s="13">
        <f t="shared" si="290"/>
        <v>9</v>
      </c>
      <c r="E9333" s="13" t="str">
        <f t="shared" si="291"/>
        <v>Morning</v>
      </c>
      <c r="F9333" t="s">
        <v>6272</v>
      </c>
      <c r="G9333" t="s">
        <v>38</v>
      </c>
      <c r="H9333" t="s">
        <v>27</v>
      </c>
      <c r="I9333">
        <v>244</v>
      </c>
      <c r="J9333" t="s">
        <v>31</v>
      </c>
      <c r="N9333">
        <v>2049</v>
      </c>
      <c r="O9333">
        <v>238</v>
      </c>
      <c r="Q9333" t="s">
        <v>128</v>
      </c>
    </row>
    <row r="9334" spans="1:17" x14ac:dyDescent="0.3">
      <c r="A9334">
        <v>81803</v>
      </c>
      <c r="B9334" s="1">
        <v>45833</v>
      </c>
      <c r="C9334" s="11">
        <v>0.51180555555555551</v>
      </c>
      <c r="D9334" s="13">
        <f t="shared" si="290"/>
        <v>12</v>
      </c>
      <c r="E9334" s="13" t="str">
        <f t="shared" si="291"/>
        <v>Afternoon</v>
      </c>
      <c r="F9334" t="s">
        <v>67</v>
      </c>
      <c r="G9334" t="s">
        <v>6271</v>
      </c>
      <c r="H9334" t="s">
        <v>18</v>
      </c>
      <c r="I9334">
        <v>259</v>
      </c>
      <c r="J9334" t="s">
        <v>31</v>
      </c>
      <c r="N9334">
        <v>2092</v>
      </c>
      <c r="O9334">
        <v>244</v>
      </c>
      <c r="Q9334" t="s">
        <v>108</v>
      </c>
    </row>
    <row r="9335" spans="1:17" x14ac:dyDescent="0.3">
      <c r="A9335">
        <v>42204</v>
      </c>
      <c r="B9335" s="1">
        <v>46015</v>
      </c>
      <c r="C9335" s="11">
        <v>0.8569444444444444</v>
      </c>
      <c r="D9335" s="13">
        <f t="shared" si="290"/>
        <v>20</v>
      </c>
      <c r="E9335" s="13" t="str">
        <f t="shared" si="291"/>
        <v>Night</v>
      </c>
      <c r="F9335" t="s">
        <v>23</v>
      </c>
      <c r="G9335" t="s">
        <v>75</v>
      </c>
      <c r="H9335" t="s">
        <v>27</v>
      </c>
      <c r="I9335">
        <v>210</v>
      </c>
      <c r="J9335" t="s">
        <v>31</v>
      </c>
      <c r="N9335">
        <v>1424</v>
      </c>
      <c r="O9335">
        <v>232</v>
      </c>
      <c r="Q9335" t="s">
        <v>61</v>
      </c>
    </row>
    <row r="9336" spans="1:17" x14ac:dyDescent="0.3">
      <c r="A9336">
        <v>17935</v>
      </c>
      <c r="B9336" s="1">
        <v>45774</v>
      </c>
      <c r="C9336" s="11">
        <v>0.29722222222222222</v>
      </c>
      <c r="D9336" s="13">
        <f t="shared" si="290"/>
        <v>7</v>
      </c>
      <c r="E9336" s="13" t="str">
        <f t="shared" si="291"/>
        <v>Morning</v>
      </c>
      <c r="F9336" t="s">
        <v>6272</v>
      </c>
      <c r="G9336" t="s">
        <v>23</v>
      </c>
      <c r="H9336" t="s">
        <v>18</v>
      </c>
      <c r="I9336">
        <v>202</v>
      </c>
      <c r="J9336" t="s">
        <v>24</v>
      </c>
      <c r="N9336">
        <v>1893</v>
      </c>
      <c r="O9336">
        <v>225</v>
      </c>
    </row>
    <row r="9337" spans="1:17" x14ac:dyDescent="0.3">
      <c r="A9337">
        <v>12244</v>
      </c>
      <c r="B9337" s="1">
        <v>45960</v>
      </c>
      <c r="C9337" s="11">
        <v>0.46111111111111108</v>
      </c>
      <c r="D9337" s="13">
        <f t="shared" si="290"/>
        <v>11</v>
      </c>
      <c r="E9337" s="13" t="str">
        <f t="shared" si="291"/>
        <v>Morning</v>
      </c>
      <c r="F9337" t="s">
        <v>26</v>
      </c>
      <c r="G9337" t="s">
        <v>6271</v>
      </c>
      <c r="H9337" t="s">
        <v>18</v>
      </c>
      <c r="I9337">
        <v>226</v>
      </c>
      <c r="J9337" t="s">
        <v>31</v>
      </c>
      <c r="N9337">
        <v>1321</v>
      </c>
      <c r="O9337">
        <v>253</v>
      </c>
      <c r="Q9337" t="s">
        <v>41</v>
      </c>
    </row>
    <row r="9338" spans="1:17" x14ac:dyDescent="0.3">
      <c r="A9338">
        <v>64511</v>
      </c>
      <c r="B9338" s="1">
        <v>45673</v>
      </c>
      <c r="C9338" s="11">
        <v>0.71388888888888891</v>
      </c>
      <c r="D9338" s="13">
        <f t="shared" si="290"/>
        <v>17</v>
      </c>
      <c r="E9338" s="13" t="str">
        <f t="shared" si="291"/>
        <v>Night</v>
      </c>
      <c r="F9338" t="s">
        <v>38</v>
      </c>
      <c r="G9338" t="s">
        <v>52</v>
      </c>
      <c r="H9338" t="s">
        <v>40</v>
      </c>
      <c r="I9338">
        <v>232</v>
      </c>
      <c r="J9338" t="s">
        <v>31</v>
      </c>
      <c r="N9338">
        <v>1680</v>
      </c>
      <c r="O9338">
        <v>218</v>
      </c>
      <c r="Q9338" t="s">
        <v>41</v>
      </c>
    </row>
    <row r="9339" spans="1:17" x14ac:dyDescent="0.3">
      <c r="A9339">
        <v>20345</v>
      </c>
      <c r="B9339" s="1">
        <v>45971</v>
      </c>
      <c r="C9339" s="11">
        <v>0.62777777777777777</v>
      </c>
      <c r="D9339" s="13">
        <f t="shared" si="290"/>
        <v>15</v>
      </c>
      <c r="E9339" s="13" t="str">
        <f t="shared" si="291"/>
        <v>Afternoon</v>
      </c>
      <c r="F9339" t="s">
        <v>72</v>
      </c>
      <c r="G9339" t="s">
        <v>6272</v>
      </c>
      <c r="H9339" t="s">
        <v>18</v>
      </c>
      <c r="I9339">
        <v>214</v>
      </c>
      <c r="J9339" t="s">
        <v>31</v>
      </c>
      <c r="N9339">
        <v>1903</v>
      </c>
      <c r="O9339">
        <v>212</v>
      </c>
      <c r="Q9339" t="s">
        <v>128</v>
      </c>
    </row>
    <row r="9340" spans="1:17" x14ac:dyDescent="0.3">
      <c r="A9340">
        <v>94395</v>
      </c>
      <c r="B9340" s="1">
        <v>45799</v>
      </c>
      <c r="C9340" s="11">
        <v>0.42291666666666666</v>
      </c>
      <c r="D9340" s="13">
        <f t="shared" si="290"/>
        <v>10</v>
      </c>
      <c r="E9340" s="13" t="str">
        <f t="shared" si="291"/>
        <v>Morning</v>
      </c>
      <c r="F9340" t="s">
        <v>52</v>
      </c>
      <c r="G9340" t="s">
        <v>75</v>
      </c>
      <c r="H9340" t="s">
        <v>40</v>
      </c>
      <c r="I9340">
        <v>218</v>
      </c>
      <c r="J9340" t="s">
        <v>31</v>
      </c>
      <c r="N9340">
        <v>2088</v>
      </c>
      <c r="O9340">
        <v>229</v>
      </c>
      <c r="Q9340" t="s">
        <v>128</v>
      </c>
    </row>
    <row r="9341" spans="1:17" x14ac:dyDescent="0.3">
      <c r="A9341">
        <v>68177</v>
      </c>
      <c r="B9341" s="1">
        <v>45729</v>
      </c>
      <c r="C9341" s="11">
        <v>5.6250000000000001E-2</v>
      </c>
      <c r="D9341" s="13">
        <f t="shared" si="290"/>
        <v>1</v>
      </c>
      <c r="E9341" s="13" t="str">
        <f t="shared" si="291"/>
        <v>Night</v>
      </c>
      <c r="F9341" t="s">
        <v>91</v>
      </c>
      <c r="G9341" t="s">
        <v>67</v>
      </c>
      <c r="H9341" t="s">
        <v>27</v>
      </c>
      <c r="I9341">
        <v>222</v>
      </c>
      <c r="J9341" t="s">
        <v>31</v>
      </c>
      <c r="N9341">
        <v>1302</v>
      </c>
      <c r="O9341">
        <v>220</v>
      </c>
      <c r="Q9341" t="s">
        <v>32</v>
      </c>
    </row>
    <row r="9342" spans="1:17" x14ac:dyDescent="0.3">
      <c r="A9342">
        <v>97626</v>
      </c>
      <c r="B9342" s="1">
        <v>45715</v>
      </c>
      <c r="C9342" s="11">
        <v>0.16527777777777777</v>
      </c>
      <c r="D9342" s="13">
        <f t="shared" si="290"/>
        <v>3</v>
      </c>
      <c r="E9342" s="13" t="str">
        <f t="shared" si="291"/>
        <v>Night</v>
      </c>
      <c r="F9342" t="s">
        <v>6272</v>
      </c>
      <c r="G9342" t="s">
        <v>58</v>
      </c>
      <c r="H9342" t="s">
        <v>27</v>
      </c>
      <c r="I9342">
        <v>252</v>
      </c>
      <c r="J9342" t="s">
        <v>24</v>
      </c>
      <c r="N9342">
        <v>1463</v>
      </c>
      <c r="O9342">
        <v>216</v>
      </c>
    </row>
    <row r="9343" spans="1:17" x14ac:dyDescent="0.3">
      <c r="A9343">
        <v>61850</v>
      </c>
      <c r="B9343" s="1">
        <v>46000</v>
      </c>
      <c r="C9343" s="11">
        <v>9.0277777777777787E-3</v>
      </c>
      <c r="D9343" s="13">
        <f t="shared" si="290"/>
        <v>0</v>
      </c>
      <c r="E9343" s="13" t="str">
        <f t="shared" si="291"/>
        <v>Night</v>
      </c>
      <c r="F9343" t="s">
        <v>81</v>
      </c>
      <c r="G9343" t="s">
        <v>23</v>
      </c>
      <c r="H9343" t="s">
        <v>27</v>
      </c>
      <c r="I9343">
        <v>220</v>
      </c>
      <c r="J9343" t="s">
        <v>31</v>
      </c>
      <c r="N9343">
        <v>1029</v>
      </c>
      <c r="O9343">
        <v>232</v>
      </c>
      <c r="Q9343" t="s">
        <v>61</v>
      </c>
    </row>
    <row r="9344" spans="1:17" x14ac:dyDescent="0.3">
      <c r="A9344">
        <v>80545</v>
      </c>
      <c r="B9344" s="1">
        <v>45742</v>
      </c>
      <c r="C9344" s="11">
        <v>0.14305555555555557</v>
      </c>
      <c r="D9344" s="13">
        <f t="shared" si="290"/>
        <v>3</v>
      </c>
      <c r="E9344" s="13" t="str">
        <f t="shared" si="291"/>
        <v>Night</v>
      </c>
      <c r="F9344" t="s">
        <v>23</v>
      </c>
      <c r="G9344" t="s">
        <v>75</v>
      </c>
      <c r="H9344" t="s">
        <v>18</v>
      </c>
      <c r="I9344">
        <v>228</v>
      </c>
      <c r="J9344" t="s">
        <v>24</v>
      </c>
      <c r="N9344">
        <v>1891</v>
      </c>
      <c r="O9344">
        <v>245</v>
      </c>
    </row>
    <row r="9345" spans="1:17" x14ac:dyDescent="0.3">
      <c r="A9345">
        <v>53971</v>
      </c>
      <c r="B9345" s="1">
        <v>45724</v>
      </c>
      <c r="C9345" s="11">
        <v>0.85902777777777783</v>
      </c>
      <c r="D9345" s="13">
        <f t="shared" si="290"/>
        <v>20</v>
      </c>
      <c r="E9345" s="13" t="str">
        <f t="shared" si="291"/>
        <v>Night</v>
      </c>
      <c r="F9345" t="s">
        <v>83</v>
      </c>
      <c r="G9345" t="s">
        <v>75</v>
      </c>
      <c r="H9345" t="s">
        <v>40</v>
      </c>
      <c r="I9345">
        <v>230</v>
      </c>
      <c r="J9345" t="s">
        <v>31</v>
      </c>
      <c r="N9345">
        <v>1267</v>
      </c>
      <c r="O9345">
        <v>253</v>
      </c>
      <c r="Q9345" t="s">
        <v>47</v>
      </c>
    </row>
    <row r="9346" spans="1:17" x14ac:dyDescent="0.3">
      <c r="A9346">
        <v>68326</v>
      </c>
      <c r="B9346" s="1">
        <v>45764</v>
      </c>
      <c r="C9346" s="11">
        <v>0.46527777777777773</v>
      </c>
      <c r="D9346" s="13">
        <f t="shared" ref="D9346:D9409" si="292">HOUR(C9346)</f>
        <v>11</v>
      </c>
      <c r="E9346" s="13" t="str">
        <f t="shared" ref="E9346:E9409" si="293">IF(AND(D9346&gt;=5,D9346&lt;12),"Morning",IF(AND(D9346&gt;=12,D9346&lt;17),"Afternoon",IF(AND(D9345&gt;=17,D9345&lt;21),"Evening","Night")))</f>
        <v>Morning</v>
      </c>
      <c r="F9346" t="s">
        <v>58</v>
      </c>
      <c r="G9346" t="s">
        <v>38</v>
      </c>
      <c r="H9346" t="s">
        <v>18</v>
      </c>
      <c r="I9346">
        <v>217</v>
      </c>
      <c r="J9346" t="s">
        <v>24</v>
      </c>
      <c r="N9346">
        <v>1118</v>
      </c>
      <c r="O9346">
        <v>223</v>
      </c>
    </row>
    <row r="9347" spans="1:17" x14ac:dyDescent="0.3">
      <c r="A9347">
        <v>52984</v>
      </c>
      <c r="B9347" s="1">
        <v>45693</v>
      </c>
      <c r="C9347" s="11">
        <v>0.6479166666666667</v>
      </c>
      <c r="D9347" s="13">
        <f t="shared" si="292"/>
        <v>15</v>
      </c>
      <c r="E9347" s="13" t="str">
        <f t="shared" si="293"/>
        <v>Afternoon</v>
      </c>
      <c r="F9347" t="s">
        <v>23</v>
      </c>
      <c r="G9347" t="s">
        <v>52</v>
      </c>
      <c r="H9347" t="s">
        <v>18</v>
      </c>
      <c r="I9347">
        <v>245</v>
      </c>
      <c r="J9347" t="s">
        <v>31</v>
      </c>
      <c r="N9347">
        <v>1635</v>
      </c>
      <c r="O9347">
        <v>205</v>
      </c>
      <c r="Q9347" t="s">
        <v>55</v>
      </c>
    </row>
    <row r="9348" spans="1:17" x14ac:dyDescent="0.3">
      <c r="A9348">
        <v>13968</v>
      </c>
      <c r="B9348" s="1">
        <v>45757</v>
      </c>
      <c r="C9348" s="11">
        <v>0.2986111111111111</v>
      </c>
      <c r="D9348" s="13">
        <f t="shared" si="292"/>
        <v>7</v>
      </c>
      <c r="E9348" s="13" t="str">
        <f t="shared" si="293"/>
        <v>Morning</v>
      </c>
      <c r="F9348" t="s">
        <v>58</v>
      </c>
      <c r="G9348" t="s">
        <v>58</v>
      </c>
      <c r="H9348" t="s">
        <v>27</v>
      </c>
      <c r="I9348">
        <v>213</v>
      </c>
      <c r="J9348" t="s">
        <v>31</v>
      </c>
      <c r="N9348">
        <v>1994</v>
      </c>
      <c r="O9348">
        <v>209</v>
      </c>
      <c r="Q9348" t="s">
        <v>55</v>
      </c>
    </row>
    <row r="9349" spans="1:17" x14ac:dyDescent="0.3">
      <c r="A9349">
        <v>37688</v>
      </c>
      <c r="B9349" s="1">
        <v>45924</v>
      </c>
      <c r="C9349" s="11">
        <v>0.52083333333333337</v>
      </c>
      <c r="D9349" s="13">
        <f t="shared" si="292"/>
        <v>12</v>
      </c>
      <c r="E9349" s="13" t="str">
        <f t="shared" si="293"/>
        <v>Afternoon</v>
      </c>
      <c r="F9349" t="s">
        <v>58</v>
      </c>
      <c r="G9349" t="s">
        <v>26</v>
      </c>
      <c r="H9349" t="s">
        <v>18</v>
      </c>
      <c r="I9349">
        <v>202</v>
      </c>
      <c r="J9349" t="s">
        <v>31</v>
      </c>
      <c r="N9349">
        <v>1783</v>
      </c>
      <c r="O9349">
        <v>237</v>
      </c>
      <c r="Q9349" t="s">
        <v>128</v>
      </c>
    </row>
    <row r="9350" spans="1:17" x14ac:dyDescent="0.3">
      <c r="A9350">
        <v>65749</v>
      </c>
      <c r="B9350" s="1">
        <v>45954</v>
      </c>
      <c r="C9350" s="11">
        <v>0.3354166666666667</v>
      </c>
      <c r="D9350" s="13">
        <f t="shared" si="292"/>
        <v>8</v>
      </c>
      <c r="E9350" s="13" t="str">
        <f t="shared" si="293"/>
        <v>Morning</v>
      </c>
      <c r="F9350" t="s">
        <v>75</v>
      </c>
      <c r="G9350" t="s">
        <v>67</v>
      </c>
      <c r="H9350" t="s">
        <v>27</v>
      </c>
      <c r="I9350">
        <v>235</v>
      </c>
      <c r="J9350" t="s">
        <v>31</v>
      </c>
      <c r="N9350">
        <v>1752</v>
      </c>
      <c r="O9350">
        <v>206</v>
      </c>
      <c r="Q9350" t="s">
        <v>128</v>
      </c>
    </row>
    <row r="9351" spans="1:17" x14ac:dyDescent="0.3">
      <c r="A9351">
        <v>83730</v>
      </c>
      <c r="B9351" s="1">
        <v>45876</v>
      </c>
      <c r="C9351" s="11">
        <v>0.75138888888888899</v>
      </c>
      <c r="D9351" s="13">
        <f t="shared" si="292"/>
        <v>18</v>
      </c>
      <c r="E9351" s="13" t="str">
        <f t="shared" si="293"/>
        <v>Night</v>
      </c>
      <c r="F9351" t="s">
        <v>81</v>
      </c>
      <c r="G9351" t="s">
        <v>26</v>
      </c>
      <c r="H9351" t="s">
        <v>18</v>
      </c>
      <c r="I9351">
        <v>256</v>
      </c>
      <c r="J9351" t="s">
        <v>31</v>
      </c>
      <c r="N9351">
        <v>1338</v>
      </c>
      <c r="O9351">
        <v>232</v>
      </c>
      <c r="Q9351" t="s">
        <v>32</v>
      </c>
    </row>
    <row r="9352" spans="1:17" x14ac:dyDescent="0.3">
      <c r="A9352">
        <v>61206</v>
      </c>
      <c r="B9352" s="1">
        <v>45695</v>
      </c>
      <c r="C9352" s="11">
        <v>0.43124999999999997</v>
      </c>
      <c r="D9352" s="13">
        <f t="shared" si="292"/>
        <v>10</v>
      </c>
      <c r="E9352" s="13" t="str">
        <f t="shared" si="293"/>
        <v>Morning</v>
      </c>
      <c r="F9352" t="s">
        <v>81</v>
      </c>
      <c r="G9352" t="s">
        <v>6272</v>
      </c>
      <c r="H9352" t="s">
        <v>40</v>
      </c>
      <c r="I9352">
        <v>213</v>
      </c>
      <c r="J9352" t="s">
        <v>31</v>
      </c>
      <c r="N9352">
        <v>2025</v>
      </c>
      <c r="O9352">
        <v>249</v>
      </c>
      <c r="Q9352" t="s">
        <v>55</v>
      </c>
    </row>
    <row r="9353" spans="1:17" x14ac:dyDescent="0.3">
      <c r="A9353">
        <v>97048</v>
      </c>
      <c r="B9353" s="1">
        <v>45839</v>
      </c>
      <c r="C9353" s="11">
        <v>0.36736111111111108</v>
      </c>
      <c r="D9353" s="13">
        <f t="shared" si="292"/>
        <v>8</v>
      </c>
      <c r="E9353" s="13" t="str">
        <f t="shared" si="293"/>
        <v>Morning</v>
      </c>
      <c r="F9353" t="s">
        <v>30</v>
      </c>
      <c r="G9353" t="s">
        <v>6272</v>
      </c>
      <c r="H9353" t="s">
        <v>18</v>
      </c>
      <c r="I9353">
        <v>222</v>
      </c>
      <c r="J9353" t="s">
        <v>31</v>
      </c>
      <c r="N9353">
        <v>1428</v>
      </c>
      <c r="O9353">
        <v>253</v>
      </c>
      <c r="Q9353" t="s">
        <v>47</v>
      </c>
    </row>
    <row r="9354" spans="1:17" x14ac:dyDescent="0.3">
      <c r="A9354">
        <v>79791</v>
      </c>
      <c r="B9354" s="1">
        <v>45887</v>
      </c>
      <c r="C9354" s="11">
        <v>0.86111111111111116</v>
      </c>
      <c r="D9354" s="13">
        <f t="shared" si="292"/>
        <v>20</v>
      </c>
      <c r="E9354" s="13" t="str">
        <f t="shared" si="293"/>
        <v>Night</v>
      </c>
      <c r="F9354" t="s">
        <v>6271</v>
      </c>
      <c r="G9354" t="s">
        <v>91</v>
      </c>
      <c r="H9354" t="s">
        <v>40</v>
      </c>
      <c r="I9354">
        <v>236</v>
      </c>
      <c r="J9354" t="s">
        <v>31</v>
      </c>
      <c r="N9354">
        <v>1070</v>
      </c>
      <c r="O9354">
        <v>248</v>
      </c>
      <c r="Q9354" t="s">
        <v>108</v>
      </c>
    </row>
    <row r="9355" spans="1:17" x14ac:dyDescent="0.3">
      <c r="A9355">
        <v>73527</v>
      </c>
      <c r="B9355" s="1">
        <v>45901</v>
      </c>
      <c r="C9355" s="11">
        <v>0.27152777777777776</v>
      </c>
      <c r="D9355" s="13">
        <f t="shared" si="292"/>
        <v>6</v>
      </c>
      <c r="E9355" s="13" t="str">
        <f t="shared" si="293"/>
        <v>Morning</v>
      </c>
      <c r="F9355" t="s">
        <v>23</v>
      </c>
      <c r="G9355" t="s">
        <v>83</v>
      </c>
      <c r="H9355" t="s">
        <v>18</v>
      </c>
      <c r="I9355">
        <v>205</v>
      </c>
      <c r="J9355" t="s">
        <v>31</v>
      </c>
      <c r="N9355">
        <v>1996</v>
      </c>
      <c r="O9355">
        <v>245</v>
      </c>
      <c r="Q9355" t="s">
        <v>108</v>
      </c>
    </row>
    <row r="9356" spans="1:17" x14ac:dyDescent="0.3">
      <c r="A9356">
        <v>58413</v>
      </c>
      <c r="B9356" s="1">
        <v>45802</v>
      </c>
      <c r="C9356" s="11">
        <v>4.9305555555555554E-2</v>
      </c>
      <c r="D9356" s="13">
        <f t="shared" si="292"/>
        <v>1</v>
      </c>
      <c r="E9356" s="13" t="str">
        <f t="shared" si="293"/>
        <v>Night</v>
      </c>
      <c r="F9356" t="s">
        <v>67</v>
      </c>
      <c r="G9356" t="s">
        <v>6272</v>
      </c>
      <c r="H9356" t="s">
        <v>27</v>
      </c>
      <c r="I9356">
        <v>214</v>
      </c>
      <c r="J9356" t="s">
        <v>31</v>
      </c>
      <c r="N9356">
        <v>2024</v>
      </c>
      <c r="O9356">
        <v>229</v>
      </c>
      <c r="Q9356" t="s">
        <v>61</v>
      </c>
    </row>
    <row r="9357" spans="1:17" x14ac:dyDescent="0.3">
      <c r="A9357">
        <v>81843</v>
      </c>
      <c r="B9357" s="1">
        <v>45793</v>
      </c>
      <c r="C9357" s="11">
        <v>0.29444444444444445</v>
      </c>
      <c r="D9357" s="13">
        <f t="shared" si="292"/>
        <v>7</v>
      </c>
      <c r="E9357" s="13" t="str">
        <f t="shared" si="293"/>
        <v>Morning</v>
      </c>
      <c r="F9357" t="s">
        <v>6271</v>
      </c>
      <c r="G9357" t="s">
        <v>72</v>
      </c>
      <c r="H9357" t="s">
        <v>40</v>
      </c>
      <c r="I9357">
        <v>238</v>
      </c>
      <c r="J9357" t="s">
        <v>31</v>
      </c>
      <c r="N9357">
        <v>1884</v>
      </c>
      <c r="O9357">
        <v>245</v>
      </c>
      <c r="Q9357" t="s">
        <v>41</v>
      </c>
    </row>
    <row r="9358" spans="1:17" x14ac:dyDescent="0.3">
      <c r="A9358">
        <v>26321</v>
      </c>
      <c r="B9358" s="1">
        <v>45659</v>
      </c>
      <c r="C9358" s="11">
        <v>0.84305555555555556</v>
      </c>
      <c r="D9358" s="13">
        <f t="shared" si="292"/>
        <v>20</v>
      </c>
      <c r="E9358" s="13" t="str">
        <f t="shared" si="293"/>
        <v>Night</v>
      </c>
      <c r="F9358" t="s">
        <v>83</v>
      </c>
      <c r="G9358" t="s">
        <v>75</v>
      </c>
      <c r="H9358" t="s">
        <v>40</v>
      </c>
      <c r="I9358">
        <v>207</v>
      </c>
      <c r="J9358" t="s">
        <v>31</v>
      </c>
      <c r="N9358">
        <v>1213</v>
      </c>
      <c r="O9358">
        <v>240</v>
      </c>
      <c r="Q9358" t="s">
        <v>47</v>
      </c>
    </row>
    <row r="9359" spans="1:17" x14ac:dyDescent="0.3">
      <c r="A9359">
        <v>63583</v>
      </c>
      <c r="B9359" s="1">
        <v>45692</v>
      </c>
      <c r="C9359" s="11">
        <v>0.35138888888888892</v>
      </c>
      <c r="D9359" s="13">
        <f t="shared" si="292"/>
        <v>8</v>
      </c>
      <c r="E9359" s="13" t="str">
        <f t="shared" si="293"/>
        <v>Morning</v>
      </c>
      <c r="F9359" t="s">
        <v>83</v>
      </c>
      <c r="G9359" t="s">
        <v>38</v>
      </c>
      <c r="H9359" t="s">
        <v>27</v>
      </c>
      <c r="I9359">
        <v>236</v>
      </c>
      <c r="J9359" t="s">
        <v>31</v>
      </c>
      <c r="N9359">
        <v>2048</v>
      </c>
      <c r="O9359">
        <v>233</v>
      </c>
      <c r="Q9359" t="s">
        <v>61</v>
      </c>
    </row>
    <row r="9360" spans="1:17" x14ac:dyDescent="0.3">
      <c r="A9360">
        <v>39370</v>
      </c>
      <c r="B9360" s="1">
        <v>45998</v>
      </c>
      <c r="C9360" s="11">
        <v>0.39444444444444443</v>
      </c>
      <c r="D9360" s="13">
        <f t="shared" si="292"/>
        <v>9</v>
      </c>
      <c r="E9360" s="13" t="str">
        <f t="shared" si="293"/>
        <v>Morning</v>
      </c>
      <c r="F9360" t="s">
        <v>83</v>
      </c>
      <c r="G9360" t="s">
        <v>52</v>
      </c>
      <c r="H9360" t="s">
        <v>40</v>
      </c>
      <c r="I9360">
        <v>205</v>
      </c>
      <c r="J9360" t="s">
        <v>31</v>
      </c>
      <c r="N9360">
        <v>1156</v>
      </c>
      <c r="O9360">
        <v>228</v>
      </c>
      <c r="Q9360" t="s">
        <v>47</v>
      </c>
    </row>
    <row r="9361" spans="1:17" x14ac:dyDescent="0.3">
      <c r="A9361">
        <v>83555</v>
      </c>
      <c r="B9361" s="1">
        <v>45943</v>
      </c>
      <c r="C9361" s="11">
        <v>0.61388888888888882</v>
      </c>
      <c r="D9361" s="13">
        <f t="shared" si="292"/>
        <v>14</v>
      </c>
      <c r="E9361" s="13" t="str">
        <f t="shared" si="293"/>
        <v>Afternoon</v>
      </c>
      <c r="F9361" t="s">
        <v>6272</v>
      </c>
      <c r="G9361" t="s">
        <v>94</v>
      </c>
      <c r="H9361" t="s">
        <v>18</v>
      </c>
      <c r="I9361">
        <v>255</v>
      </c>
      <c r="J9361" t="s">
        <v>24</v>
      </c>
      <c r="N9361">
        <v>1818</v>
      </c>
      <c r="O9361">
        <v>246</v>
      </c>
    </row>
    <row r="9362" spans="1:17" x14ac:dyDescent="0.3">
      <c r="A9362">
        <v>67587</v>
      </c>
      <c r="B9362" s="1">
        <v>46004</v>
      </c>
      <c r="C9362" s="11">
        <v>0.2638888888888889</v>
      </c>
      <c r="D9362" s="13">
        <f t="shared" si="292"/>
        <v>6</v>
      </c>
      <c r="E9362" s="13" t="str">
        <f t="shared" si="293"/>
        <v>Morning</v>
      </c>
      <c r="F9362" t="s">
        <v>6272</v>
      </c>
      <c r="G9362" t="s">
        <v>81</v>
      </c>
      <c r="H9362" t="s">
        <v>18</v>
      </c>
      <c r="I9362">
        <v>223</v>
      </c>
      <c r="J9362" t="s">
        <v>31</v>
      </c>
      <c r="N9362">
        <v>1616</v>
      </c>
      <c r="O9362">
        <v>257</v>
      </c>
      <c r="Q9362" t="s">
        <v>41</v>
      </c>
    </row>
    <row r="9363" spans="1:17" x14ac:dyDescent="0.3">
      <c r="A9363">
        <v>53302</v>
      </c>
      <c r="B9363" s="1">
        <v>46019</v>
      </c>
      <c r="C9363" s="11">
        <v>0.68055555555555547</v>
      </c>
      <c r="D9363" s="13">
        <f t="shared" si="292"/>
        <v>16</v>
      </c>
      <c r="E9363" s="13" t="str">
        <f t="shared" si="293"/>
        <v>Afternoon</v>
      </c>
      <c r="F9363" t="s">
        <v>6271</v>
      </c>
      <c r="G9363" t="s">
        <v>38</v>
      </c>
      <c r="H9363" t="s">
        <v>18</v>
      </c>
      <c r="I9363">
        <v>239</v>
      </c>
      <c r="J9363" t="s">
        <v>24</v>
      </c>
      <c r="N9363">
        <v>1159</v>
      </c>
      <c r="O9363">
        <v>247</v>
      </c>
    </row>
    <row r="9364" spans="1:17" x14ac:dyDescent="0.3">
      <c r="A9364">
        <v>90541</v>
      </c>
      <c r="B9364" s="1">
        <v>45828</v>
      </c>
      <c r="C9364" s="11">
        <v>0.41875000000000001</v>
      </c>
      <c r="D9364" s="13">
        <f t="shared" si="292"/>
        <v>10</v>
      </c>
      <c r="E9364" s="13" t="str">
        <f t="shared" si="293"/>
        <v>Morning</v>
      </c>
      <c r="F9364" t="s">
        <v>91</v>
      </c>
      <c r="G9364" t="s">
        <v>58</v>
      </c>
      <c r="H9364" t="s">
        <v>27</v>
      </c>
      <c r="I9364">
        <v>252</v>
      </c>
      <c r="J9364" t="s">
        <v>24</v>
      </c>
      <c r="N9364">
        <v>1196</v>
      </c>
      <c r="O9364">
        <v>205</v>
      </c>
    </row>
    <row r="9365" spans="1:17" x14ac:dyDescent="0.3">
      <c r="A9365">
        <v>12786</v>
      </c>
      <c r="B9365" s="1">
        <v>45774</v>
      </c>
      <c r="C9365" s="11">
        <v>0.12708333333333333</v>
      </c>
      <c r="D9365" s="13">
        <f t="shared" si="292"/>
        <v>3</v>
      </c>
      <c r="E9365" s="13" t="str">
        <f t="shared" si="293"/>
        <v>Night</v>
      </c>
      <c r="F9365" t="s">
        <v>6272</v>
      </c>
      <c r="G9365" t="s">
        <v>6272</v>
      </c>
      <c r="H9365" t="s">
        <v>40</v>
      </c>
      <c r="I9365">
        <v>214</v>
      </c>
      <c r="J9365" t="s">
        <v>24</v>
      </c>
      <c r="N9365">
        <v>2106</v>
      </c>
      <c r="O9365">
        <v>249</v>
      </c>
    </row>
    <row r="9366" spans="1:17" x14ac:dyDescent="0.3">
      <c r="A9366">
        <v>14451</v>
      </c>
      <c r="B9366" s="1">
        <v>45844</v>
      </c>
      <c r="C9366" s="11">
        <v>0.75208333333333333</v>
      </c>
      <c r="D9366" s="13">
        <f t="shared" si="292"/>
        <v>18</v>
      </c>
      <c r="E9366" s="13" t="str">
        <f t="shared" si="293"/>
        <v>Night</v>
      </c>
      <c r="F9366" t="s">
        <v>58</v>
      </c>
      <c r="G9366" t="s">
        <v>6272</v>
      </c>
      <c r="H9366" t="s">
        <v>18</v>
      </c>
      <c r="I9366">
        <v>225</v>
      </c>
      <c r="J9366" t="s">
        <v>24</v>
      </c>
      <c r="N9366">
        <v>1703</v>
      </c>
      <c r="O9366">
        <v>252</v>
      </c>
    </row>
    <row r="9367" spans="1:17" x14ac:dyDescent="0.3">
      <c r="A9367">
        <v>17958</v>
      </c>
      <c r="B9367" s="1">
        <v>45978</v>
      </c>
      <c r="C9367" s="11">
        <v>0.72291666666666676</v>
      </c>
      <c r="D9367" s="13">
        <f t="shared" si="292"/>
        <v>17</v>
      </c>
      <c r="E9367" s="13" t="str">
        <f t="shared" si="293"/>
        <v>Evening</v>
      </c>
      <c r="F9367" t="s">
        <v>83</v>
      </c>
      <c r="G9367" t="s">
        <v>81</v>
      </c>
      <c r="H9367" t="s">
        <v>27</v>
      </c>
      <c r="I9367">
        <v>241</v>
      </c>
      <c r="J9367" t="s">
        <v>31</v>
      </c>
      <c r="N9367">
        <v>2013</v>
      </c>
      <c r="O9367">
        <v>227</v>
      </c>
      <c r="Q9367" t="s">
        <v>47</v>
      </c>
    </row>
    <row r="9368" spans="1:17" x14ac:dyDescent="0.3">
      <c r="A9368">
        <v>58328</v>
      </c>
      <c r="B9368" s="1">
        <v>46009</v>
      </c>
      <c r="C9368" s="11">
        <v>0.21736111111111112</v>
      </c>
      <c r="D9368" s="13">
        <f t="shared" si="292"/>
        <v>5</v>
      </c>
      <c r="E9368" s="13" t="str">
        <f t="shared" si="293"/>
        <v>Morning</v>
      </c>
      <c r="F9368" t="s">
        <v>94</v>
      </c>
      <c r="G9368" t="s">
        <v>26</v>
      </c>
      <c r="H9368" t="s">
        <v>27</v>
      </c>
      <c r="I9368">
        <v>202</v>
      </c>
      <c r="J9368" t="s">
        <v>24</v>
      </c>
      <c r="N9368">
        <v>1367</v>
      </c>
      <c r="O9368">
        <v>231</v>
      </c>
    </row>
    <row r="9369" spans="1:17" x14ac:dyDescent="0.3">
      <c r="A9369">
        <v>31361</v>
      </c>
      <c r="B9369" s="1">
        <v>46021</v>
      </c>
      <c r="C9369" s="11">
        <v>0.55555555555555558</v>
      </c>
      <c r="D9369" s="13">
        <f t="shared" si="292"/>
        <v>13</v>
      </c>
      <c r="E9369" s="13" t="str">
        <f t="shared" si="293"/>
        <v>Afternoon</v>
      </c>
      <c r="F9369" t="s">
        <v>26</v>
      </c>
      <c r="G9369" t="s">
        <v>6271</v>
      </c>
      <c r="H9369" t="s">
        <v>27</v>
      </c>
      <c r="I9369">
        <v>232</v>
      </c>
      <c r="J9369" t="s">
        <v>31</v>
      </c>
      <c r="N9369">
        <v>1735</v>
      </c>
      <c r="O9369">
        <v>209</v>
      </c>
      <c r="Q9369" t="s">
        <v>55</v>
      </c>
    </row>
    <row r="9370" spans="1:17" x14ac:dyDescent="0.3">
      <c r="A9370">
        <v>43682</v>
      </c>
      <c r="B9370" s="1">
        <v>45985</v>
      </c>
      <c r="C9370" s="11">
        <v>0.24374999999999999</v>
      </c>
      <c r="D9370" s="13">
        <f t="shared" si="292"/>
        <v>5</v>
      </c>
      <c r="E9370" s="13" t="str">
        <f t="shared" si="293"/>
        <v>Morning</v>
      </c>
      <c r="F9370" t="s">
        <v>58</v>
      </c>
      <c r="G9370" t="s">
        <v>38</v>
      </c>
      <c r="H9370" t="s">
        <v>40</v>
      </c>
      <c r="I9370">
        <v>247</v>
      </c>
      <c r="J9370" t="s">
        <v>31</v>
      </c>
      <c r="N9370">
        <v>2005</v>
      </c>
      <c r="O9370">
        <v>253</v>
      </c>
      <c r="Q9370" t="s">
        <v>41</v>
      </c>
    </row>
    <row r="9371" spans="1:17" x14ac:dyDescent="0.3">
      <c r="A9371">
        <v>60447</v>
      </c>
      <c r="B9371" s="1">
        <v>45775</v>
      </c>
      <c r="C9371" s="11">
        <v>0.44791666666666669</v>
      </c>
      <c r="D9371" s="13">
        <f t="shared" si="292"/>
        <v>10</v>
      </c>
      <c r="E9371" s="13" t="str">
        <f t="shared" si="293"/>
        <v>Morning</v>
      </c>
      <c r="F9371" t="s">
        <v>94</v>
      </c>
      <c r="G9371" t="s">
        <v>72</v>
      </c>
      <c r="H9371" t="s">
        <v>18</v>
      </c>
      <c r="I9371">
        <v>260</v>
      </c>
      <c r="J9371" t="s">
        <v>31</v>
      </c>
      <c r="N9371">
        <v>1460</v>
      </c>
      <c r="O9371">
        <v>239</v>
      </c>
      <c r="Q9371" t="s">
        <v>128</v>
      </c>
    </row>
    <row r="9372" spans="1:17" x14ac:dyDescent="0.3">
      <c r="A9372">
        <v>51813</v>
      </c>
      <c r="B9372" s="1">
        <v>45811</v>
      </c>
      <c r="C9372" s="11">
        <v>0.18402777777777779</v>
      </c>
      <c r="D9372" s="13">
        <f t="shared" si="292"/>
        <v>4</v>
      </c>
      <c r="E9372" s="13" t="str">
        <f t="shared" si="293"/>
        <v>Night</v>
      </c>
      <c r="F9372" t="s">
        <v>75</v>
      </c>
      <c r="G9372" t="s">
        <v>58</v>
      </c>
      <c r="H9372" t="s">
        <v>27</v>
      </c>
      <c r="I9372">
        <v>247</v>
      </c>
      <c r="J9372" t="s">
        <v>31</v>
      </c>
      <c r="N9372">
        <v>1219</v>
      </c>
      <c r="O9372">
        <v>208</v>
      </c>
      <c r="Q9372" t="s">
        <v>61</v>
      </c>
    </row>
    <row r="9373" spans="1:17" x14ac:dyDescent="0.3">
      <c r="A9373">
        <v>87693</v>
      </c>
      <c r="B9373" s="1">
        <v>45995</v>
      </c>
      <c r="C9373" s="11">
        <v>0.19930555555555554</v>
      </c>
      <c r="D9373" s="13">
        <f t="shared" si="292"/>
        <v>4</v>
      </c>
      <c r="E9373" s="13" t="str">
        <f t="shared" si="293"/>
        <v>Night</v>
      </c>
      <c r="F9373" t="s">
        <v>72</v>
      </c>
      <c r="G9373" t="s">
        <v>81</v>
      </c>
      <c r="H9373" t="s">
        <v>18</v>
      </c>
      <c r="I9373">
        <v>234</v>
      </c>
      <c r="J9373" t="s">
        <v>31</v>
      </c>
      <c r="N9373">
        <v>1170</v>
      </c>
      <c r="O9373">
        <v>240</v>
      </c>
      <c r="Q9373" t="s">
        <v>128</v>
      </c>
    </row>
    <row r="9374" spans="1:17" x14ac:dyDescent="0.3">
      <c r="A9374">
        <v>85215</v>
      </c>
      <c r="B9374" s="1">
        <v>45669</v>
      </c>
      <c r="C9374" s="11">
        <v>0.73472222222222217</v>
      </c>
      <c r="D9374" s="13">
        <f t="shared" si="292"/>
        <v>17</v>
      </c>
      <c r="E9374" s="13" t="str">
        <f t="shared" si="293"/>
        <v>Night</v>
      </c>
      <c r="F9374" t="s">
        <v>52</v>
      </c>
      <c r="G9374" t="s">
        <v>6271</v>
      </c>
      <c r="H9374" t="s">
        <v>40</v>
      </c>
      <c r="I9374">
        <v>245</v>
      </c>
      <c r="J9374" t="s">
        <v>31</v>
      </c>
      <c r="N9374">
        <v>1274</v>
      </c>
      <c r="O9374">
        <v>250</v>
      </c>
      <c r="Q9374" t="s">
        <v>108</v>
      </c>
    </row>
    <row r="9375" spans="1:17" x14ac:dyDescent="0.3">
      <c r="A9375">
        <v>13950</v>
      </c>
      <c r="B9375" s="1">
        <v>45769</v>
      </c>
      <c r="C9375" s="11">
        <v>0.86458333333333337</v>
      </c>
      <c r="D9375" s="13">
        <f t="shared" si="292"/>
        <v>20</v>
      </c>
      <c r="E9375" s="13" t="str">
        <f t="shared" si="293"/>
        <v>Evening</v>
      </c>
      <c r="F9375" t="s">
        <v>26</v>
      </c>
      <c r="G9375" t="s">
        <v>23</v>
      </c>
      <c r="H9375" t="s">
        <v>27</v>
      </c>
      <c r="I9375">
        <v>206</v>
      </c>
      <c r="J9375" t="s">
        <v>31</v>
      </c>
      <c r="N9375">
        <v>1926</v>
      </c>
      <c r="O9375">
        <v>202</v>
      </c>
      <c r="Q9375" t="s">
        <v>55</v>
      </c>
    </row>
    <row r="9376" spans="1:17" x14ac:dyDescent="0.3">
      <c r="A9376">
        <v>63914</v>
      </c>
      <c r="B9376" s="1">
        <v>45802</v>
      </c>
      <c r="C9376" s="11">
        <v>0.63263888888888886</v>
      </c>
      <c r="D9376" s="13">
        <f t="shared" si="292"/>
        <v>15</v>
      </c>
      <c r="E9376" s="13" t="str">
        <f t="shared" si="293"/>
        <v>Afternoon</v>
      </c>
      <c r="F9376" t="s">
        <v>23</v>
      </c>
      <c r="G9376" t="s">
        <v>94</v>
      </c>
      <c r="H9376" t="s">
        <v>40</v>
      </c>
      <c r="I9376">
        <v>205</v>
      </c>
      <c r="J9376" t="s">
        <v>24</v>
      </c>
      <c r="N9376">
        <v>1951</v>
      </c>
      <c r="O9376">
        <v>206</v>
      </c>
    </row>
    <row r="9377" spans="1:17" x14ac:dyDescent="0.3">
      <c r="A9377">
        <v>77570</v>
      </c>
      <c r="B9377" s="1">
        <v>45728</v>
      </c>
      <c r="C9377" s="11">
        <v>0.4993055555555555</v>
      </c>
      <c r="D9377" s="13">
        <f t="shared" si="292"/>
        <v>11</v>
      </c>
      <c r="E9377" s="13" t="str">
        <f t="shared" si="293"/>
        <v>Morning</v>
      </c>
      <c r="F9377" t="s">
        <v>38</v>
      </c>
      <c r="G9377" t="s">
        <v>81</v>
      </c>
      <c r="H9377" t="s">
        <v>27</v>
      </c>
      <c r="I9377">
        <v>231</v>
      </c>
      <c r="J9377" t="s">
        <v>24</v>
      </c>
      <c r="N9377">
        <v>1409</v>
      </c>
      <c r="O9377">
        <v>232</v>
      </c>
    </row>
    <row r="9378" spans="1:17" x14ac:dyDescent="0.3">
      <c r="A9378">
        <v>36831</v>
      </c>
      <c r="B9378" s="1">
        <v>45934</v>
      </c>
      <c r="C9378" s="11">
        <v>0.1388888888888889</v>
      </c>
      <c r="D9378" s="13">
        <f t="shared" si="292"/>
        <v>3</v>
      </c>
      <c r="E9378" s="13" t="str">
        <f t="shared" si="293"/>
        <v>Night</v>
      </c>
      <c r="F9378" t="s">
        <v>38</v>
      </c>
      <c r="G9378" t="s">
        <v>91</v>
      </c>
      <c r="H9378" t="s">
        <v>27</v>
      </c>
      <c r="I9378">
        <v>253</v>
      </c>
      <c r="J9378" t="s">
        <v>31</v>
      </c>
      <c r="N9378">
        <v>1729</v>
      </c>
      <c r="O9378">
        <v>213</v>
      </c>
      <c r="Q9378" t="s">
        <v>55</v>
      </c>
    </row>
    <row r="9379" spans="1:17" x14ac:dyDescent="0.3">
      <c r="A9379">
        <v>72915</v>
      </c>
      <c r="B9379" s="1">
        <v>46017</v>
      </c>
      <c r="C9379" s="11">
        <v>0.32777777777777778</v>
      </c>
      <c r="D9379" s="13">
        <f t="shared" si="292"/>
        <v>7</v>
      </c>
      <c r="E9379" s="13" t="str">
        <f t="shared" si="293"/>
        <v>Morning</v>
      </c>
      <c r="F9379" t="s">
        <v>83</v>
      </c>
      <c r="G9379" t="s">
        <v>30</v>
      </c>
      <c r="H9379" t="s">
        <v>18</v>
      </c>
      <c r="I9379">
        <v>211</v>
      </c>
      <c r="J9379" t="s">
        <v>31</v>
      </c>
      <c r="N9379">
        <v>1554</v>
      </c>
      <c r="O9379">
        <v>223</v>
      </c>
      <c r="Q9379" t="s">
        <v>128</v>
      </c>
    </row>
    <row r="9380" spans="1:17" x14ac:dyDescent="0.3">
      <c r="A9380">
        <v>41631</v>
      </c>
      <c r="B9380" s="1">
        <v>45694</v>
      </c>
      <c r="C9380" s="11">
        <v>0.37222222222222223</v>
      </c>
      <c r="D9380" s="13">
        <f t="shared" si="292"/>
        <v>8</v>
      </c>
      <c r="E9380" s="13" t="str">
        <f t="shared" si="293"/>
        <v>Morning</v>
      </c>
      <c r="F9380" t="s">
        <v>58</v>
      </c>
      <c r="G9380" t="s">
        <v>58</v>
      </c>
      <c r="H9380" t="s">
        <v>27</v>
      </c>
      <c r="I9380">
        <v>240</v>
      </c>
      <c r="J9380" t="s">
        <v>31</v>
      </c>
      <c r="N9380">
        <v>1411</v>
      </c>
      <c r="O9380">
        <v>235</v>
      </c>
      <c r="Q9380" t="s">
        <v>47</v>
      </c>
    </row>
    <row r="9381" spans="1:17" x14ac:dyDescent="0.3">
      <c r="A9381">
        <v>24882</v>
      </c>
      <c r="B9381" s="1">
        <v>45928</v>
      </c>
      <c r="C9381" s="11">
        <v>0.1388888888888889</v>
      </c>
      <c r="D9381" s="13">
        <f t="shared" si="292"/>
        <v>3</v>
      </c>
      <c r="E9381" s="13" t="str">
        <f t="shared" si="293"/>
        <v>Night</v>
      </c>
      <c r="F9381" t="s">
        <v>81</v>
      </c>
      <c r="G9381" t="s">
        <v>30</v>
      </c>
      <c r="H9381" t="s">
        <v>18</v>
      </c>
      <c r="I9381">
        <v>250</v>
      </c>
      <c r="J9381" t="s">
        <v>31</v>
      </c>
      <c r="N9381">
        <v>1608</v>
      </c>
      <c r="O9381">
        <v>201</v>
      </c>
      <c r="Q9381" t="s">
        <v>32</v>
      </c>
    </row>
    <row r="9382" spans="1:17" x14ac:dyDescent="0.3">
      <c r="A9382">
        <v>39125</v>
      </c>
      <c r="B9382" s="1">
        <v>46008</v>
      </c>
      <c r="C9382" s="11">
        <v>0.3888888888888889</v>
      </c>
      <c r="D9382" s="13">
        <f t="shared" si="292"/>
        <v>9</v>
      </c>
      <c r="E9382" s="13" t="str">
        <f t="shared" si="293"/>
        <v>Morning</v>
      </c>
      <c r="F9382" t="s">
        <v>38</v>
      </c>
      <c r="G9382" t="s">
        <v>83</v>
      </c>
      <c r="H9382" t="s">
        <v>18</v>
      </c>
      <c r="I9382">
        <v>243</v>
      </c>
      <c r="J9382" t="s">
        <v>31</v>
      </c>
      <c r="N9382">
        <v>1568</v>
      </c>
      <c r="O9382">
        <v>213</v>
      </c>
      <c r="Q9382" t="s">
        <v>61</v>
      </c>
    </row>
    <row r="9383" spans="1:17" x14ac:dyDescent="0.3">
      <c r="A9383">
        <v>38654</v>
      </c>
      <c r="B9383" s="1">
        <v>45835</v>
      </c>
      <c r="C9383" s="11">
        <v>0.84027777777777779</v>
      </c>
      <c r="D9383" s="13">
        <f t="shared" si="292"/>
        <v>20</v>
      </c>
      <c r="E9383" s="13" t="str">
        <f t="shared" si="293"/>
        <v>Night</v>
      </c>
      <c r="F9383" t="s">
        <v>26</v>
      </c>
      <c r="G9383" t="s">
        <v>6272</v>
      </c>
      <c r="H9383" t="s">
        <v>27</v>
      </c>
      <c r="I9383">
        <v>232</v>
      </c>
      <c r="J9383" t="s">
        <v>24</v>
      </c>
      <c r="N9383">
        <v>2085</v>
      </c>
      <c r="O9383">
        <v>244</v>
      </c>
    </row>
    <row r="9384" spans="1:17" x14ac:dyDescent="0.3">
      <c r="A9384">
        <v>62499</v>
      </c>
      <c r="B9384" s="1">
        <v>45689</v>
      </c>
      <c r="C9384" s="11">
        <v>0.53194444444444444</v>
      </c>
      <c r="D9384" s="13">
        <f t="shared" si="292"/>
        <v>12</v>
      </c>
      <c r="E9384" s="13" t="str">
        <f t="shared" si="293"/>
        <v>Afternoon</v>
      </c>
      <c r="F9384" t="s">
        <v>6272</v>
      </c>
      <c r="G9384" t="s">
        <v>23</v>
      </c>
      <c r="H9384" t="s">
        <v>27</v>
      </c>
      <c r="I9384">
        <v>232</v>
      </c>
      <c r="J9384" t="s">
        <v>31</v>
      </c>
      <c r="N9384">
        <v>1364</v>
      </c>
      <c r="O9384">
        <v>201</v>
      </c>
      <c r="Q9384" t="s">
        <v>41</v>
      </c>
    </row>
    <row r="9385" spans="1:17" x14ac:dyDescent="0.3">
      <c r="A9385">
        <v>28112</v>
      </c>
      <c r="B9385" s="1">
        <v>45696</v>
      </c>
      <c r="C9385" s="11">
        <v>0.41944444444444445</v>
      </c>
      <c r="D9385" s="13">
        <f t="shared" si="292"/>
        <v>10</v>
      </c>
      <c r="E9385" s="13" t="str">
        <f t="shared" si="293"/>
        <v>Morning</v>
      </c>
      <c r="F9385" t="s">
        <v>83</v>
      </c>
      <c r="G9385" t="s">
        <v>6271</v>
      </c>
      <c r="H9385" t="s">
        <v>18</v>
      </c>
      <c r="I9385">
        <v>229</v>
      </c>
      <c r="J9385" t="s">
        <v>31</v>
      </c>
      <c r="N9385">
        <v>1016</v>
      </c>
      <c r="O9385">
        <v>242</v>
      </c>
      <c r="Q9385" t="s">
        <v>55</v>
      </c>
    </row>
    <row r="9386" spans="1:17" x14ac:dyDescent="0.3">
      <c r="A9386">
        <v>75237</v>
      </c>
      <c r="B9386" s="1">
        <v>45892</v>
      </c>
      <c r="C9386" s="11">
        <v>0.34097222222222223</v>
      </c>
      <c r="D9386" s="13">
        <f t="shared" si="292"/>
        <v>8</v>
      </c>
      <c r="E9386" s="13" t="str">
        <f t="shared" si="293"/>
        <v>Morning</v>
      </c>
      <c r="F9386" t="s">
        <v>75</v>
      </c>
      <c r="G9386" t="s">
        <v>30</v>
      </c>
      <c r="H9386" t="s">
        <v>40</v>
      </c>
      <c r="I9386">
        <v>228</v>
      </c>
      <c r="J9386" t="s">
        <v>31</v>
      </c>
      <c r="N9386">
        <v>2121</v>
      </c>
      <c r="O9386">
        <v>244</v>
      </c>
      <c r="Q9386" t="s">
        <v>55</v>
      </c>
    </row>
    <row r="9387" spans="1:17" x14ac:dyDescent="0.3">
      <c r="A9387">
        <v>68146</v>
      </c>
      <c r="B9387" s="1">
        <v>45669</v>
      </c>
      <c r="C9387" s="11">
        <v>0.53402777777777777</v>
      </c>
      <c r="D9387" s="13">
        <f t="shared" si="292"/>
        <v>12</v>
      </c>
      <c r="E9387" s="13" t="str">
        <f t="shared" si="293"/>
        <v>Afternoon</v>
      </c>
      <c r="F9387" t="s">
        <v>58</v>
      </c>
      <c r="G9387" t="s">
        <v>72</v>
      </c>
      <c r="H9387" t="s">
        <v>18</v>
      </c>
      <c r="I9387">
        <v>234</v>
      </c>
      <c r="J9387" t="s">
        <v>31</v>
      </c>
      <c r="N9387">
        <v>1442</v>
      </c>
      <c r="O9387">
        <v>215</v>
      </c>
      <c r="Q9387" t="s">
        <v>61</v>
      </c>
    </row>
    <row r="9388" spans="1:17" x14ac:dyDescent="0.3">
      <c r="A9388">
        <v>63785</v>
      </c>
      <c r="B9388" s="1">
        <v>45963</v>
      </c>
      <c r="C9388" s="11">
        <v>0.3576388888888889</v>
      </c>
      <c r="D9388" s="13">
        <f t="shared" si="292"/>
        <v>8</v>
      </c>
      <c r="E9388" s="13" t="str">
        <f t="shared" si="293"/>
        <v>Morning</v>
      </c>
      <c r="F9388" t="s">
        <v>91</v>
      </c>
      <c r="G9388" t="s">
        <v>23</v>
      </c>
      <c r="H9388" t="s">
        <v>27</v>
      </c>
      <c r="I9388">
        <v>213</v>
      </c>
      <c r="J9388" t="s">
        <v>24</v>
      </c>
      <c r="N9388">
        <v>1934</v>
      </c>
      <c r="O9388">
        <v>209</v>
      </c>
    </row>
    <row r="9389" spans="1:17" x14ac:dyDescent="0.3">
      <c r="A9389">
        <v>51704</v>
      </c>
      <c r="B9389" s="1">
        <v>45943</v>
      </c>
      <c r="C9389" s="11">
        <v>0.1451388888888889</v>
      </c>
      <c r="D9389" s="13">
        <f t="shared" si="292"/>
        <v>3</v>
      </c>
      <c r="E9389" s="13" t="str">
        <f t="shared" si="293"/>
        <v>Night</v>
      </c>
      <c r="F9389" t="s">
        <v>81</v>
      </c>
      <c r="G9389" t="s">
        <v>30</v>
      </c>
      <c r="H9389" t="s">
        <v>27</v>
      </c>
      <c r="I9389">
        <v>254</v>
      </c>
      <c r="J9389" t="s">
        <v>24</v>
      </c>
      <c r="N9389">
        <v>1272</v>
      </c>
      <c r="O9389">
        <v>255</v>
      </c>
    </row>
    <row r="9390" spans="1:17" x14ac:dyDescent="0.3">
      <c r="A9390">
        <v>48699</v>
      </c>
      <c r="B9390" s="1">
        <v>45710</v>
      </c>
      <c r="C9390" s="11">
        <v>0.55625000000000002</v>
      </c>
      <c r="D9390" s="13">
        <f t="shared" si="292"/>
        <v>13</v>
      </c>
      <c r="E9390" s="13" t="str">
        <f t="shared" si="293"/>
        <v>Afternoon</v>
      </c>
      <c r="F9390" t="s">
        <v>6272</v>
      </c>
      <c r="G9390" t="s">
        <v>81</v>
      </c>
      <c r="H9390" t="s">
        <v>27</v>
      </c>
      <c r="I9390">
        <v>227</v>
      </c>
      <c r="J9390" t="s">
        <v>31</v>
      </c>
      <c r="N9390">
        <v>1162</v>
      </c>
      <c r="O9390">
        <v>217</v>
      </c>
      <c r="Q9390" t="s">
        <v>61</v>
      </c>
    </row>
    <row r="9391" spans="1:17" x14ac:dyDescent="0.3">
      <c r="A9391">
        <v>74131</v>
      </c>
      <c r="B9391" s="1">
        <v>45858</v>
      </c>
      <c r="C9391" s="11">
        <v>0.6381944444444444</v>
      </c>
      <c r="D9391" s="13">
        <f t="shared" si="292"/>
        <v>15</v>
      </c>
      <c r="E9391" s="13" t="str">
        <f t="shared" si="293"/>
        <v>Afternoon</v>
      </c>
      <c r="F9391" t="s">
        <v>52</v>
      </c>
      <c r="G9391" t="s">
        <v>23</v>
      </c>
      <c r="H9391" t="s">
        <v>40</v>
      </c>
      <c r="I9391">
        <v>254</v>
      </c>
      <c r="J9391" t="s">
        <v>24</v>
      </c>
      <c r="N9391">
        <v>1763</v>
      </c>
      <c r="O9391">
        <v>222</v>
      </c>
    </row>
    <row r="9392" spans="1:17" x14ac:dyDescent="0.3">
      <c r="A9392">
        <v>67381</v>
      </c>
      <c r="B9392" s="1">
        <v>45665</v>
      </c>
      <c r="C9392" s="11">
        <v>0.49236111111111108</v>
      </c>
      <c r="D9392" s="13">
        <f t="shared" si="292"/>
        <v>11</v>
      </c>
      <c r="E9392" s="13" t="str">
        <f t="shared" si="293"/>
        <v>Morning</v>
      </c>
      <c r="F9392" t="s">
        <v>30</v>
      </c>
      <c r="G9392" t="s">
        <v>91</v>
      </c>
      <c r="H9392" t="s">
        <v>27</v>
      </c>
      <c r="I9392">
        <v>210</v>
      </c>
      <c r="J9392" t="s">
        <v>31</v>
      </c>
      <c r="N9392">
        <v>2083</v>
      </c>
      <c r="O9392">
        <v>256</v>
      </c>
      <c r="Q9392" t="s">
        <v>55</v>
      </c>
    </row>
    <row r="9393" spans="1:17" x14ac:dyDescent="0.3">
      <c r="A9393">
        <v>55221</v>
      </c>
      <c r="B9393" s="1">
        <v>45978</v>
      </c>
      <c r="C9393" s="11">
        <v>0.68611111111111101</v>
      </c>
      <c r="D9393" s="13">
        <f t="shared" si="292"/>
        <v>16</v>
      </c>
      <c r="E9393" s="13" t="str">
        <f t="shared" si="293"/>
        <v>Afternoon</v>
      </c>
      <c r="F9393" t="s">
        <v>30</v>
      </c>
      <c r="G9393" t="s">
        <v>81</v>
      </c>
      <c r="H9393" t="s">
        <v>40</v>
      </c>
      <c r="I9393">
        <v>213</v>
      </c>
      <c r="J9393" t="s">
        <v>31</v>
      </c>
      <c r="N9393">
        <v>2139</v>
      </c>
      <c r="O9393">
        <v>208</v>
      </c>
      <c r="Q9393" t="s">
        <v>108</v>
      </c>
    </row>
    <row r="9394" spans="1:17" x14ac:dyDescent="0.3">
      <c r="A9394">
        <v>50907</v>
      </c>
      <c r="B9394" s="1">
        <v>45814</v>
      </c>
      <c r="C9394" s="11">
        <v>0.78888888888888886</v>
      </c>
      <c r="D9394" s="13">
        <f t="shared" si="292"/>
        <v>18</v>
      </c>
      <c r="E9394" s="13" t="str">
        <f t="shared" si="293"/>
        <v>Night</v>
      </c>
      <c r="F9394" t="s">
        <v>30</v>
      </c>
      <c r="G9394" t="s">
        <v>67</v>
      </c>
      <c r="H9394" t="s">
        <v>18</v>
      </c>
      <c r="I9394">
        <v>201</v>
      </c>
      <c r="J9394" t="s">
        <v>31</v>
      </c>
      <c r="N9394">
        <v>1148</v>
      </c>
      <c r="O9394">
        <v>234</v>
      </c>
      <c r="Q9394" t="s">
        <v>128</v>
      </c>
    </row>
    <row r="9395" spans="1:17" x14ac:dyDescent="0.3">
      <c r="A9395">
        <v>49082</v>
      </c>
      <c r="B9395" s="1">
        <v>45940</v>
      </c>
      <c r="C9395" s="11">
        <v>0.29652777777777778</v>
      </c>
      <c r="D9395" s="13">
        <f t="shared" si="292"/>
        <v>7</v>
      </c>
      <c r="E9395" s="13" t="str">
        <f t="shared" si="293"/>
        <v>Morning</v>
      </c>
      <c r="F9395" t="s">
        <v>23</v>
      </c>
      <c r="G9395" t="s">
        <v>26</v>
      </c>
      <c r="H9395" t="s">
        <v>40</v>
      </c>
      <c r="I9395">
        <v>222</v>
      </c>
      <c r="J9395" t="s">
        <v>31</v>
      </c>
      <c r="N9395">
        <v>2139</v>
      </c>
      <c r="O9395">
        <v>223</v>
      </c>
      <c r="Q9395" t="s">
        <v>108</v>
      </c>
    </row>
    <row r="9396" spans="1:17" x14ac:dyDescent="0.3">
      <c r="A9396">
        <v>46155</v>
      </c>
      <c r="B9396" s="1">
        <v>45743</v>
      </c>
      <c r="C9396" s="11">
        <v>0.38958333333333334</v>
      </c>
      <c r="D9396" s="13">
        <f t="shared" si="292"/>
        <v>9</v>
      </c>
      <c r="E9396" s="13" t="str">
        <f t="shared" si="293"/>
        <v>Morning</v>
      </c>
      <c r="F9396" t="s">
        <v>72</v>
      </c>
      <c r="G9396" t="s">
        <v>30</v>
      </c>
      <c r="H9396" t="s">
        <v>40</v>
      </c>
      <c r="I9396">
        <v>219</v>
      </c>
      <c r="J9396" t="s">
        <v>31</v>
      </c>
      <c r="N9396">
        <v>1770</v>
      </c>
      <c r="O9396">
        <v>233</v>
      </c>
      <c r="Q9396" t="s">
        <v>61</v>
      </c>
    </row>
    <row r="9397" spans="1:17" x14ac:dyDescent="0.3">
      <c r="A9397">
        <v>40133</v>
      </c>
      <c r="B9397" s="1">
        <v>45803</v>
      </c>
      <c r="C9397" s="11">
        <v>0.54791666666666672</v>
      </c>
      <c r="D9397" s="13">
        <f t="shared" si="292"/>
        <v>13</v>
      </c>
      <c r="E9397" s="13" t="str">
        <f t="shared" si="293"/>
        <v>Afternoon</v>
      </c>
      <c r="F9397" t="s">
        <v>6271</v>
      </c>
      <c r="G9397" t="s">
        <v>94</v>
      </c>
      <c r="H9397" t="s">
        <v>27</v>
      </c>
      <c r="I9397">
        <v>219</v>
      </c>
      <c r="J9397" t="s">
        <v>31</v>
      </c>
      <c r="N9397">
        <v>1827</v>
      </c>
      <c r="O9397">
        <v>214</v>
      </c>
      <c r="Q9397" t="s">
        <v>47</v>
      </c>
    </row>
    <row r="9398" spans="1:17" x14ac:dyDescent="0.3">
      <c r="A9398">
        <v>85951</v>
      </c>
      <c r="B9398" s="1">
        <v>46013</v>
      </c>
      <c r="C9398" s="11">
        <v>0.20208333333333331</v>
      </c>
      <c r="D9398" s="13">
        <f t="shared" si="292"/>
        <v>4</v>
      </c>
      <c r="E9398" s="13" t="str">
        <f t="shared" si="293"/>
        <v>Night</v>
      </c>
      <c r="F9398" t="s">
        <v>6272</v>
      </c>
      <c r="G9398" t="s">
        <v>6272</v>
      </c>
      <c r="H9398" t="s">
        <v>18</v>
      </c>
      <c r="I9398">
        <v>202</v>
      </c>
      <c r="J9398" t="s">
        <v>24</v>
      </c>
      <c r="N9398">
        <v>1697</v>
      </c>
      <c r="O9398">
        <v>226</v>
      </c>
    </row>
    <row r="9399" spans="1:17" x14ac:dyDescent="0.3">
      <c r="A9399">
        <v>38506</v>
      </c>
      <c r="B9399" s="1">
        <v>45980</v>
      </c>
      <c r="C9399" s="11">
        <v>9.5138888888888884E-2</v>
      </c>
      <c r="D9399" s="13">
        <f t="shared" si="292"/>
        <v>2</v>
      </c>
      <c r="E9399" s="13" t="str">
        <f t="shared" si="293"/>
        <v>Night</v>
      </c>
      <c r="F9399" t="s">
        <v>52</v>
      </c>
      <c r="G9399" t="s">
        <v>26</v>
      </c>
      <c r="H9399" t="s">
        <v>40</v>
      </c>
      <c r="I9399">
        <v>230</v>
      </c>
      <c r="J9399" t="s">
        <v>31</v>
      </c>
      <c r="N9399">
        <v>1215</v>
      </c>
      <c r="O9399">
        <v>212</v>
      </c>
      <c r="Q9399" t="s">
        <v>41</v>
      </c>
    </row>
    <row r="9400" spans="1:17" x14ac:dyDescent="0.3">
      <c r="A9400">
        <v>62724</v>
      </c>
      <c r="B9400" s="1">
        <v>45881</v>
      </c>
      <c r="C9400" s="11">
        <v>0.72222222222222221</v>
      </c>
      <c r="D9400" s="13">
        <f t="shared" si="292"/>
        <v>17</v>
      </c>
      <c r="E9400" s="13" t="str">
        <f t="shared" si="293"/>
        <v>Night</v>
      </c>
      <c r="F9400" t="s">
        <v>72</v>
      </c>
      <c r="G9400" t="s">
        <v>91</v>
      </c>
      <c r="H9400" t="s">
        <v>27</v>
      </c>
      <c r="I9400">
        <v>253</v>
      </c>
      <c r="J9400" t="s">
        <v>24</v>
      </c>
      <c r="N9400">
        <v>1474</v>
      </c>
      <c r="O9400">
        <v>219</v>
      </c>
    </row>
    <row r="9401" spans="1:17" x14ac:dyDescent="0.3">
      <c r="A9401">
        <v>81143</v>
      </c>
      <c r="B9401" s="1">
        <v>45757</v>
      </c>
      <c r="C9401" s="11">
        <v>0.51944444444444449</v>
      </c>
      <c r="D9401" s="13">
        <f t="shared" si="292"/>
        <v>12</v>
      </c>
      <c r="E9401" s="13" t="str">
        <f t="shared" si="293"/>
        <v>Afternoon</v>
      </c>
      <c r="F9401" t="s">
        <v>6272</v>
      </c>
      <c r="G9401" t="s">
        <v>67</v>
      </c>
      <c r="H9401" t="s">
        <v>27</v>
      </c>
      <c r="I9401">
        <v>258</v>
      </c>
      <c r="J9401" t="s">
        <v>31</v>
      </c>
      <c r="N9401">
        <v>1610</v>
      </c>
      <c r="O9401">
        <v>251</v>
      </c>
      <c r="Q9401" t="s">
        <v>108</v>
      </c>
    </row>
    <row r="9402" spans="1:17" x14ac:dyDescent="0.3">
      <c r="A9402">
        <v>69224</v>
      </c>
      <c r="B9402" s="1">
        <v>45676</v>
      </c>
      <c r="C9402" s="11">
        <v>0.52222222222222225</v>
      </c>
      <c r="D9402" s="13">
        <f t="shared" si="292"/>
        <v>12</v>
      </c>
      <c r="E9402" s="13" t="str">
        <f t="shared" si="293"/>
        <v>Afternoon</v>
      </c>
      <c r="F9402" t="s">
        <v>52</v>
      </c>
      <c r="G9402" t="s">
        <v>72</v>
      </c>
      <c r="H9402" t="s">
        <v>27</v>
      </c>
      <c r="I9402">
        <v>241</v>
      </c>
      <c r="J9402" t="s">
        <v>24</v>
      </c>
      <c r="N9402">
        <v>2114</v>
      </c>
      <c r="O9402">
        <v>241</v>
      </c>
    </row>
    <row r="9403" spans="1:17" x14ac:dyDescent="0.3">
      <c r="A9403">
        <v>32545</v>
      </c>
      <c r="B9403" s="1">
        <v>45832</v>
      </c>
      <c r="C9403" s="11">
        <v>0.44097222222222227</v>
      </c>
      <c r="D9403" s="13">
        <f t="shared" si="292"/>
        <v>10</v>
      </c>
      <c r="E9403" s="13" t="str">
        <f t="shared" si="293"/>
        <v>Morning</v>
      </c>
      <c r="F9403" t="s">
        <v>52</v>
      </c>
      <c r="G9403" t="s">
        <v>67</v>
      </c>
      <c r="H9403" t="s">
        <v>18</v>
      </c>
      <c r="I9403">
        <v>234</v>
      </c>
      <c r="J9403" t="s">
        <v>24</v>
      </c>
      <c r="N9403">
        <v>1581</v>
      </c>
      <c r="O9403">
        <v>260</v>
      </c>
    </row>
    <row r="9404" spans="1:17" x14ac:dyDescent="0.3">
      <c r="A9404">
        <v>67749</v>
      </c>
      <c r="B9404" s="1">
        <v>45693</v>
      </c>
      <c r="C9404" s="11">
        <v>0.17013888888888887</v>
      </c>
      <c r="D9404" s="13">
        <f t="shared" si="292"/>
        <v>4</v>
      </c>
      <c r="E9404" s="13" t="str">
        <f t="shared" si="293"/>
        <v>Night</v>
      </c>
      <c r="F9404" t="s">
        <v>75</v>
      </c>
      <c r="G9404" t="s">
        <v>58</v>
      </c>
      <c r="H9404" t="s">
        <v>18</v>
      </c>
      <c r="I9404">
        <v>220</v>
      </c>
      <c r="J9404" t="s">
        <v>31</v>
      </c>
      <c r="N9404">
        <v>1609</v>
      </c>
      <c r="O9404">
        <v>258</v>
      </c>
      <c r="Q9404" t="s">
        <v>128</v>
      </c>
    </row>
    <row r="9405" spans="1:17" x14ac:dyDescent="0.3">
      <c r="A9405">
        <v>56247</v>
      </c>
      <c r="B9405" s="1">
        <v>46012</v>
      </c>
      <c r="C9405" s="11">
        <v>0.80069444444444438</v>
      </c>
      <c r="D9405" s="13">
        <f t="shared" si="292"/>
        <v>19</v>
      </c>
      <c r="E9405" s="13" t="str">
        <f t="shared" si="293"/>
        <v>Night</v>
      </c>
      <c r="F9405" t="s">
        <v>23</v>
      </c>
      <c r="G9405" t="s">
        <v>81</v>
      </c>
      <c r="H9405" t="s">
        <v>27</v>
      </c>
      <c r="I9405">
        <v>243</v>
      </c>
      <c r="J9405" t="s">
        <v>24</v>
      </c>
      <c r="N9405">
        <v>1847</v>
      </c>
      <c r="O9405">
        <v>237</v>
      </c>
    </row>
    <row r="9406" spans="1:17" x14ac:dyDescent="0.3">
      <c r="A9406">
        <v>82499</v>
      </c>
      <c r="B9406" s="1">
        <v>45741</v>
      </c>
      <c r="C9406" s="11">
        <v>0.52916666666666667</v>
      </c>
      <c r="D9406" s="13">
        <f t="shared" si="292"/>
        <v>12</v>
      </c>
      <c r="E9406" s="13" t="str">
        <f t="shared" si="293"/>
        <v>Afternoon</v>
      </c>
      <c r="F9406" t="s">
        <v>67</v>
      </c>
      <c r="G9406" t="s">
        <v>81</v>
      </c>
      <c r="H9406" t="s">
        <v>27</v>
      </c>
      <c r="I9406">
        <v>253</v>
      </c>
      <c r="J9406" t="s">
        <v>31</v>
      </c>
      <c r="N9406">
        <v>1415</v>
      </c>
      <c r="O9406">
        <v>234</v>
      </c>
      <c r="Q9406" t="s">
        <v>32</v>
      </c>
    </row>
    <row r="9407" spans="1:17" x14ac:dyDescent="0.3">
      <c r="A9407">
        <v>32208</v>
      </c>
      <c r="B9407" s="1">
        <v>45831</v>
      </c>
      <c r="C9407" s="11">
        <v>0.66875000000000007</v>
      </c>
      <c r="D9407" s="13">
        <f t="shared" si="292"/>
        <v>16</v>
      </c>
      <c r="E9407" s="13" t="str">
        <f t="shared" si="293"/>
        <v>Afternoon</v>
      </c>
      <c r="F9407" t="s">
        <v>38</v>
      </c>
      <c r="G9407" t="s">
        <v>75</v>
      </c>
      <c r="H9407" t="s">
        <v>40</v>
      </c>
      <c r="I9407">
        <v>210</v>
      </c>
      <c r="J9407" t="s">
        <v>31</v>
      </c>
      <c r="N9407">
        <v>2048</v>
      </c>
      <c r="O9407">
        <v>207</v>
      </c>
      <c r="Q9407" t="s">
        <v>108</v>
      </c>
    </row>
    <row r="9408" spans="1:17" x14ac:dyDescent="0.3">
      <c r="A9408">
        <v>18366</v>
      </c>
      <c r="B9408" s="1">
        <v>45675</v>
      </c>
      <c r="C9408" s="11">
        <v>0.46180555555555558</v>
      </c>
      <c r="D9408" s="13">
        <f t="shared" si="292"/>
        <v>11</v>
      </c>
      <c r="E9408" s="13" t="str">
        <f t="shared" si="293"/>
        <v>Morning</v>
      </c>
      <c r="F9408" t="s">
        <v>6271</v>
      </c>
      <c r="G9408" t="s">
        <v>72</v>
      </c>
      <c r="H9408" t="s">
        <v>40</v>
      </c>
      <c r="I9408">
        <v>224</v>
      </c>
      <c r="J9408" t="s">
        <v>24</v>
      </c>
      <c r="N9408">
        <v>1348</v>
      </c>
      <c r="O9408">
        <v>251</v>
      </c>
    </row>
    <row r="9409" spans="1:17" x14ac:dyDescent="0.3">
      <c r="A9409">
        <v>62865</v>
      </c>
      <c r="B9409" s="1">
        <v>45679</v>
      </c>
      <c r="C9409" s="11">
        <v>0.15486111111111112</v>
      </c>
      <c r="D9409" s="13">
        <f t="shared" si="292"/>
        <v>3</v>
      </c>
      <c r="E9409" s="13" t="str">
        <f t="shared" si="293"/>
        <v>Night</v>
      </c>
      <c r="F9409" t="s">
        <v>91</v>
      </c>
      <c r="G9409" t="s">
        <v>91</v>
      </c>
      <c r="H9409" t="s">
        <v>27</v>
      </c>
      <c r="I9409">
        <v>244</v>
      </c>
      <c r="J9409" t="s">
        <v>31</v>
      </c>
      <c r="N9409">
        <v>1513</v>
      </c>
      <c r="O9409">
        <v>229</v>
      </c>
      <c r="Q9409" t="s">
        <v>41</v>
      </c>
    </row>
    <row r="9410" spans="1:17" x14ac:dyDescent="0.3">
      <c r="A9410">
        <v>10146</v>
      </c>
      <c r="B9410" s="1">
        <v>45772</v>
      </c>
      <c r="C9410" s="11">
        <v>0.35902777777777778</v>
      </c>
      <c r="D9410" s="13">
        <f t="shared" ref="D9410:D9473" si="294">HOUR(C9410)</f>
        <v>8</v>
      </c>
      <c r="E9410" s="13" t="str">
        <f t="shared" ref="E9410:E9473" si="295">IF(AND(D9410&gt;=5,D9410&lt;12),"Morning",IF(AND(D9410&gt;=12,D9410&lt;17),"Afternoon",IF(AND(D9409&gt;=17,D9409&lt;21),"Evening","Night")))</f>
        <v>Morning</v>
      </c>
      <c r="F9410" t="s">
        <v>81</v>
      </c>
      <c r="G9410" t="s">
        <v>38</v>
      </c>
      <c r="H9410" t="s">
        <v>40</v>
      </c>
      <c r="I9410">
        <v>210</v>
      </c>
      <c r="J9410" t="s">
        <v>24</v>
      </c>
      <c r="N9410">
        <v>2105</v>
      </c>
      <c r="O9410">
        <v>229</v>
      </c>
    </row>
    <row r="9411" spans="1:17" x14ac:dyDescent="0.3">
      <c r="A9411">
        <v>77656</v>
      </c>
      <c r="B9411" s="1">
        <v>45866</v>
      </c>
      <c r="C9411" s="11">
        <v>0.56319444444444444</v>
      </c>
      <c r="D9411" s="13">
        <f t="shared" si="294"/>
        <v>13</v>
      </c>
      <c r="E9411" s="13" t="str">
        <f t="shared" si="295"/>
        <v>Afternoon</v>
      </c>
      <c r="F9411" t="s">
        <v>38</v>
      </c>
      <c r="G9411" t="s">
        <v>30</v>
      </c>
      <c r="H9411" t="s">
        <v>40</v>
      </c>
      <c r="I9411">
        <v>208</v>
      </c>
      <c r="J9411" t="s">
        <v>31</v>
      </c>
      <c r="N9411">
        <v>1837</v>
      </c>
      <c r="O9411">
        <v>210</v>
      </c>
      <c r="Q9411" t="s">
        <v>32</v>
      </c>
    </row>
    <row r="9412" spans="1:17" x14ac:dyDescent="0.3">
      <c r="A9412">
        <v>22396</v>
      </c>
      <c r="B9412" s="1">
        <v>45968</v>
      </c>
      <c r="C9412" s="11">
        <v>0.65625</v>
      </c>
      <c r="D9412" s="13">
        <f t="shared" si="294"/>
        <v>15</v>
      </c>
      <c r="E9412" s="13" t="str">
        <f t="shared" si="295"/>
        <v>Afternoon</v>
      </c>
      <c r="F9412" t="s">
        <v>38</v>
      </c>
      <c r="G9412" t="s">
        <v>58</v>
      </c>
      <c r="H9412" t="s">
        <v>18</v>
      </c>
      <c r="I9412">
        <v>231</v>
      </c>
      <c r="J9412" t="s">
        <v>31</v>
      </c>
      <c r="N9412">
        <v>1095</v>
      </c>
      <c r="O9412">
        <v>231</v>
      </c>
      <c r="Q9412" t="s">
        <v>41</v>
      </c>
    </row>
    <row r="9413" spans="1:17" x14ac:dyDescent="0.3">
      <c r="A9413">
        <v>94758</v>
      </c>
      <c r="B9413" s="1">
        <v>45660</v>
      </c>
      <c r="C9413" s="11">
        <v>0.82361111111111107</v>
      </c>
      <c r="D9413" s="13">
        <f t="shared" si="294"/>
        <v>19</v>
      </c>
      <c r="E9413" s="13" t="str">
        <f t="shared" si="295"/>
        <v>Night</v>
      </c>
      <c r="F9413" t="s">
        <v>23</v>
      </c>
      <c r="G9413" t="s">
        <v>81</v>
      </c>
      <c r="H9413" t="s">
        <v>27</v>
      </c>
      <c r="I9413">
        <v>253</v>
      </c>
      <c r="J9413" t="s">
        <v>31</v>
      </c>
      <c r="N9413">
        <v>1999</v>
      </c>
      <c r="O9413">
        <v>242</v>
      </c>
      <c r="Q9413" t="s">
        <v>32</v>
      </c>
    </row>
    <row r="9414" spans="1:17" x14ac:dyDescent="0.3">
      <c r="A9414">
        <v>31181</v>
      </c>
      <c r="B9414" s="1">
        <v>45747</v>
      </c>
      <c r="C9414" s="11">
        <v>0.50416666666666665</v>
      </c>
      <c r="D9414" s="13">
        <f t="shared" si="294"/>
        <v>12</v>
      </c>
      <c r="E9414" s="13" t="str">
        <f t="shared" si="295"/>
        <v>Afternoon</v>
      </c>
      <c r="F9414" t="s">
        <v>26</v>
      </c>
      <c r="G9414" t="s">
        <v>94</v>
      </c>
      <c r="H9414" t="s">
        <v>40</v>
      </c>
      <c r="I9414">
        <v>247</v>
      </c>
      <c r="J9414" t="s">
        <v>31</v>
      </c>
      <c r="N9414">
        <v>1365</v>
      </c>
      <c r="O9414">
        <v>239</v>
      </c>
      <c r="Q9414" t="s">
        <v>55</v>
      </c>
    </row>
    <row r="9415" spans="1:17" x14ac:dyDescent="0.3">
      <c r="A9415">
        <v>23321</v>
      </c>
      <c r="B9415" s="1">
        <v>45829</v>
      </c>
      <c r="C9415" s="11">
        <v>0.28750000000000003</v>
      </c>
      <c r="D9415" s="13">
        <f t="shared" si="294"/>
        <v>6</v>
      </c>
      <c r="E9415" s="13" t="str">
        <f t="shared" si="295"/>
        <v>Morning</v>
      </c>
      <c r="F9415" t="s">
        <v>52</v>
      </c>
      <c r="G9415" t="s">
        <v>94</v>
      </c>
      <c r="H9415" t="s">
        <v>40</v>
      </c>
      <c r="I9415">
        <v>247</v>
      </c>
      <c r="J9415" t="s">
        <v>24</v>
      </c>
      <c r="N9415">
        <v>1000</v>
      </c>
      <c r="O9415">
        <v>230</v>
      </c>
    </row>
    <row r="9416" spans="1:17" x14ac:dyDescent="0.3">
      <c r="A9416">
        <v>17790</v>
      </c>
      <c r="B9416" s="1">
        <v>45835</v>
      </c>
      <c r="C9416" s="11">
        <v>8.9583333333333334E-2</v>
      </c>
      <c r="D9416" s="13">
        <f t="shared" si="294"/>
        <v>2</v>
      </c>
      <c r="E9416" s="13" t="str">
        <f t="shared" si="295"/>
        <v>Night</v>
      </c>
      <c r="F9416" t="s">
        <v>83</v>
      </c>
      <c r="G9416" t="s">
        <v>81</v>
      </c>
      <c r="H9416" t="s">
        <v>27</v>
      </c>
      <c r="I9416">
        <v>203</v>
      </c>
      <c r="J9416" t="s">
        <v>31</v>
      </c>
      <c r="N9416">
        <v>1791</v>
      </c>
      <c r="O9416">
        <v>253</v>
      </c>
      <c r="Q9416" t="s">
        <v>128</v>
      </c>
    </row>
    <row r="9417" spans="1:17" x14ac:dyDescent="0.3">
      <c r="A9417">
        <v>12274</v>
      </c>
      <c r="B9417" s="1">
        <v>45701</v>
      </c>
      <c r="C9417" s="11">
        <v>6.8749999999999992E-2</v>
      </c>
      <c r="D9417" s="13">
        <f t="shared" si="294"/>
        <v>1</v>
      </c>
      <c r="E9417" s="13" t="str">
        <f t="shared" si="295"/>
        <v>Night</v>
      </c>
      <c r="F9417" t="s">
        <v>23</v>
      </c>
      <c r="G9417" t="s">
        <v>6272</v>
      </c>
      <c r="H9417" t="s">
        <v>40</v>
      </c>
      <c r="I9417">
        <v>213</v>
      </c>
      <c r="J9417" t="s">
        <v>24</v>
      </c>
      <c r="N9417">
        <v>1322</v>
      </c>
      <c r="O9417">
        <v>240</v>
      </c>
    </row>
    <row r="9418" spans="1:17" x14ac:dyDescent="0.3">
      <c r="A9418">
        <v>16522</v>
      </c>
      <c r="B9418" s="1">
        <v>45958</v>
      </c>
      <c r="C9418" s="11">
        <v>0.81597222222222221</v>
      </c>
      <c r="D9418" s="13">
        <f t="shared" si="294"/>
        <v>19</v>
      </c>
      <c r="E9418" s="13" t="str">
        <f t="shared" si="295"/>
        <v>Night</v>
      </c>
      <c r="F9418" t="s">
        <v>6271</v>
      </c>
      <c r="G9418" t="s">
        <v>81</v>
      </c>
      <c r="H9418" t="s">
        <v>27</v>
      </c>
      <c r="I9418">
        <v>246</v>
      </c>
      <c r="J9418" t="s">
        <v>24</v>
      </c>
      <c r="N9418">
        <v>1221</v>
      </c>
      <c r="O9418">
        <v>210</v>
      </c>
    </row>
    <row r="9419" spans="1:17" x14ac:dyDescent="0.3">
      <c r="A9419">
        <v>73508</v>
      </c>
      <c r="B9419" s="1">
        <v>45996</v>
      </c>
      <c r="C9419" s="11">
        <v>0.42986111111111108</v>
      </c>
      <c r="D9419" s="13">
        <f t="shared" si="294"/>
        <v>10</v>
      </c>
      <c r="E9419" s="13" t="str">
        <f t="shared" si="295"/>
        <v>Morning</v>
      </c>
      <c r="F9419" t="s">
        <v>6271</v>
      </c>
      <c r="G9419" t="s">
        <v>58</v>
      </c>
      <c r="H9419" t="s">
        <v>27</v>
      </c>
      <c r="I9419">
        <v>211</v>
      </c>
      <c r="J9419" t="s">
        <v>24</v>
      </c>
      <c r="N9419">
        <v>1195</v>
      </c>
      <c r="O9419">
        <v>240</v>
      </c>
    </row>
    <row r="9420" spans="1:17" x14ac:dyDescent="0.3">
      <c r="A9420">
        <v>94729</v>
      </c>
      <c r="B9420" s="1">
        <v>45884</v>
      </c>
      <c r="C9420" s="11">
        <v>0.49652777777777773</v>
      </c>
      <c r="D9420" s="13">
        <f t="shared" si="294"/>
        <v>11</v>
      </c>
      <c r="E9420" s="13" t="str">
        <f t="shared" si="295"/>
        <v>Morning</v>
      </c>
      <c r="F9420" t="s">
        <v>67</v>
      </c>
      <c r="G9420" t="s">
        <v>91</v>
      </c>
      <c r="H9420" t="s">
        <v>27</v>
      </c>
      <c r="I9420">
        <v>243</v>
      </c>
      <c r="J9420" t="s">
        <v>24</v>
      </c>
      <c r="N9420">
        <v>1044</v>
      </c>
      <c r="O9420">
        <v>201</v>
      </c>
    </row>
    <row r="9421" spans="1:17" x14ac:dyDescent="0.3">
      <c r="A9421">
        <v>36124</v>
      </c>
      <c r="B9421" s="1">
        <v>45824</v>
      </c>
      <c r="C9421" s="11">
        <v>0.17152777777777775</v>
      </c>
      <c r="D9421" s="13">
        <f t="shared" si="294"/>
        <v>4</v>
      </c>
      <c r="E9421" s="13" t="str">
        <f t="shared" si="295"/>
        <v>Night</v>
      </c>
      <c r="F9421" t="s">
        <v>94</v>
      </c>
      <c r="G9421" t="s">
        <v>6272</v>
      </c>
      <c r="H9421" t="s">
        <v>18</v>
      </c>
      <c r="I9421">
        <v>254</v>
      </c>
      <c r="J9421" t="s">
        <v>31</v>
      </c>
      <c r="N9421">
        <v>1054</v>
      </c>
      <c r="O9421">
        <v>232</v>
      </c>
      <c r="Q9421" t="s">
        <v>32</v>
      </c>
    </row>
    <row r="9422" spans="1:17" x14ac:dyDescent="0.3">
      <c r="A9422">
        <v>94016</v>
      </c>
      <c r="B9422" s="1">
        <v>45704</v>
      </c>
      <c r="C9422" s="11">
        <v>0.7909722222222223</v>
      </c>
      <c r="D9422" s="13">
        <f t="shared" si="294"/>
        <v>18</v>
      </c>
      <c r="E9422" s="13" t="str">
        <f t="shared" si="295"/>
        <v>Night</v>
      </c>
      <c r="F9422" t="s">
        <v>52</v>
      </c>
      <c r="G9422" t="s">
        <v>58</v>
      </c>
      <c r="H9422" t="s">
        <v>40</v>
      </c>
      <c r="I9422">
        <v>242</v>
      </c>
      <c r="J9422" t="s">
        <v>31</v>
      </c>
      <c r="N9422">
        <v>1749</v>
      </c>
      <c r="O9422">
        <v>242</v>
      </c>
      <c r="Q9422" t="s">
        <v>55</v>
      </c>
    </row>
    <row r="9423" spans="1:17" x14ac:dyDescent="0.3">
      <c r="A9423">
        <v>45816</v>
      </c>
      <c r="B9423" s="1">
        <v>45864</v>
      </c>
      <c r="C9423" s="11">
        <v>0.89236111111111116</v>
      </c>
      <c r="D9423" s="13">
        <f t="shared" si="294"/>
        <v>21</v>
      </c>
      <c r="E9423" s="13" t="str">
        <f t="shared" si="295"/>
        <v>Evening</v>
      </c>
      <c r="F9423" t="s">
        <v>52</v>
      </c>
      <c r="G9423" t="s">
        <v>81</v>
      </c>
      <c r="H9423" t="s">
        <v>40</v>
      </c>
      <c r="I9423">
        <v>246</v>
      </c>
      <c r="J9423" t="s">
        <v>24</v>
      </c>
      <c r="N9423">
        <v>1214</v>
      </c>
      <c r="O9423">
        <v>251</v>
      </c>
    </row>
    <row r="9424" spans="1:17" x14ac:dyDescent="0.3">
      <c r="A9424">
        <v>65664</v>
      </c>
      <c r="B9424" s="1">
        <v>45675</v>
      </c>
      <c r="C9424" s="11">
        <v>0.27847222222222223</v>
      </c>
      <c r="D9424" s="13">
        <f t="shared" si="294"/>
        <v>6</v>
      </c>
      <c r="E9424" s="13" t="str">
        <f t="shared" si="295"/>
        <v>Morning</v>
      </c>
      <c r="F9424" t="s">
        <v>81</v>
      </c>
      <c r="G9424" t="s">
        <v>6272</v>
      </c>
      <c r="H9424" t="s">
        <v>40</v>
      </c>
      <c r="I9424">
        <v>203</v>
      </c>
      <c r="J9424" t="s">
        <v>31</v>
      </c>
      <c r="N9424">
        <v>1115</v>
      </c>
      <c r="O9424">
        <v>230</v>
      </c>
      <c r="Q9424" t="s">
        <v>108</v>
      </c>
    </row>
    <row r="9425" spans="1:17" x14ac:dyDescent="0.3">
      <c r="A9425">
        <v>93574</v>
      </c>
      <c r="B9425" s="1">
        <v>45706</v>
      </c>
      <c r="C9425" s="11">
        <v>0.75069444444444444</v>
      </c>
      <c r="D9425" s="13">
        <f t="shared" si="294"/>
        <v>18</v>
      </c>
      <c r="E9425" s="13" t="str">
        <f t="shared" si="295"/>
        <v>Night</v>
      </c>
      <c r="F9425" t="s">
        <v>52</v>
      </c>
      <c r="G9425" t="s">
        <v>58</v>
      </c>
      <c r="H9425" t="s">
        <v>27</v>
      </c>
      <c r="I9425">
        <v>246</v>
      </c>
      <c r="J9425" t="s">
        <v>24</v>
      </c>
      <c r="N9425">
        <v>1209</v>
      </c>
      <c r="O9425">
        <v>241</v>
      </c>
    </row>
    <row r="9426" spans="1:17" x14ac:dyDescent="0.3">
      <c r="A9426">
        <v>26151</v>
      </c>
      <c r="B9426" s="1">
        <v>45822</v>
      </c>
      <c r="C9426" s="11">
        <v>0.95000000000000007</v>
      </c>
      <c r="D9426" s="13">
        <f t="shared" si="294"/>
        <v>22</v>
      </c>
      <c r="E9426" s="13" t="str">
        <f t="shared" si="295"/>
        <v>Evening</v>
      </c>
      <c r="F9426" t="s">
        <v>58</v>
      </c>
      <c r="G9426" t="s">
        <v>67</v>
      </c>
      <c r="H9426" t="s">
        <v>27</v>
      </c>
      <c r="I9426">
        <v>239</v>
      </c>
      <c r="J9426" t="s">
        <v>31</v>
      </c>
      <c r="N9426">
        <v>1794</v>
      </c>
      <c r="O9426">
        <v>244</v>
      </c>
      <c r="Q9426" t="s">
        <v>55</v>
      </c>
    </row>
    <row r="9427" spans="1:17" x14ac:dyDescent="0.3">
      <c r="A9427">
        <v>55931</v>
      </c>
      <c r="B9427" s="1">
        <v>45882</v>
      </c>
      <c r="C9427" s="11">
        <v>0.44861111111111113</v>
      </c>
      <c r="D9427" s="13">
        <f t="shared" si="294"/>
        <v>10</v>
      </c>
      <c r="E9427" s="13" t="str">
        <f t="shared" si="295"/>
        <v>Morning</v>
      </c>
      <c r="F9427" t="s">
        <v>52</v>
      </c>
      <c r="G9427" t="s">
        <v>75</v>
      </c>
      <c r="H9427" t="s">
        <v>18</v>
      </c>
      <c r="I9427">
        <v>234</v>
      </c>
      <c r="J9427" t="s">
        <v>31</v>
      </c>
      <c r="N9427">
        <v>2033</v>
      </c>
      <c r="O9427">
        <v>245</v>
      </c>
      <c r="Q9427" t="s">
        <v>41</v>
      </c>
    </row>
    <row r="9428" spans="1:17" x14ac:dyDescent="0.3">
      <c r="A9428">
        <v>32003</v>
      </c>
      <c r="B9428" s="1">
        <v>45954</v>
      </c>
      <c r="C9428" s="11">
        <v>0.28680555555555554</v>
      </c>
      <c r="D9428" s="13">
        <f t="shared" si="294"/>
        <v>6</v>
      </c>
      <c r="E9428" s="13" t="str">
        <f t="shared" si="295"/>
        <v>Morning</v>
      </c>
      <c r="F9428" t="s">
        <v>94</v>
      </c>
      <c r="G9428" t="s">
        <v>58</v>
      </c>
      <c r="H9428" t="s">
        <v>27</v>
      </c>
      <c r="I9428">
        <v>257</v>
      </c>
      <c r="J9428" t="s">
        <v>31</v>
      </c>
      <c r="N9428">
        <v>1759</v>
      </c>
      <c r="O9428">
        <v>209</v>
      </c>
      <c r="Q9428" t="s">
        <v>108</v>
      </c>
    </row>
    <row r="9429" spans="1:17" x14ac:dyDescent="0.3">
      <c r="A9429">
        <v>41413</v>
      </c>
      <c r="B9429" s="1">
        <v>45917</v>
      </c>
      <c r="C9429" s="11">
        <v>0.31736111111111115</v>
      </c>
      <c r="D9429" s="13">
        <f t="shared" si="294"/>
        <v>7</v>
      </c>
      <c r="E9429" s="13" t="str">
        <f t="shared" si="295"/>
        <v>Morning</v>
      </c>
      <c r="F9429" t="s">
        <v>26</v>
      </c>
      <c r="G9429" t="s">
        <v>67</v>
      </c>
      <c r="H9429" t="s">
        <v>27</v>
      </c>
      <c r="I9429">
        <v>232</v>
      </c>
      <c r="J9429" t="s">
        <v>31</v>
      </c>
      <c r="N9429">
        <v>1336</v>
      </c>
      <c r="O9429">
        <v>238</v>
      </c>
      <c r="Q9429" t="s">
        <v>41</v>
      </c>
    </row>
    <row r="9430" spans="1:17" x14ac:dyDescent="0.3">
      <c r="A9430">
        <v>64760</v>
      </c>
      <c r="B9430" s="1">
        <v>45928</v>
      </c>
      <c r="C9430" s="11">
        <v>0.51180555555555551</v>
      </c>
      <c r="D9430" s="13">
        <f t="shared" si="294"/>
        <v>12</v>
      </c>
      <c r="E9430" s="13" t="str">
        <f t="shared" si="295"/>
        <v>Afternoon</v>
      </c>
      <c r="F9430" t="s">
        <v>72</v>
      </c>
      <c r="G9430" t="s">
        <v>72</v>
      </c>
      <c r="H9430" t="s">
        <v>27</v>
      </c>
      <c r="I9430">
        <v>246</v>
      </c>
      <c r="J9430" t="s">
        <v>31</v>
      </c>
      <c r="N9430">
        <v>1044</v>
      </c>
      <c r="O9430">
        <v>200</v>
      </c>
      <c r="Q9430" t="s">
        <v>128</v>
      </c>
    </row>
    <row r="9431" spans="1:17" x14ac:dyDescent="0.3">
      <c r="A9431">
        <v>84546</v>
      </c>
      <c r="B9431" s="1">
        <v>45795</v>
      </c>
      <c r="C9431" s="11">
        <v>0.6069444444444444</v>
      </c>
      <c r="D9431" s="13">
        <f t="shared" si="294"/>
        <v>14</v>
      </c>
      <c r="E9431" s="13" t="str">
        <f t="shared" si="295"/>
        <v>Afternoon</v>
      </c>
      <c r="F9431" t="s">
        <v>72</v>
      </c>
      <c r="G9431" t="s">
        <v>83</v>
      </c>
      <c r="H9431" t="s">
        <v>18</v>
      </c>
      <c r="I9431">
        <v>251</v>
      </c>
      <c r="J9431" t="s">
        <v>31</v>
      </c>
      <c r="N9431">
        <v>1589</v>
      </c>
      <c r="O9431">
        <v>227</v>
      </c>
      <c r="Q9431" t="s">
        <v>61</v>
      </c>
    </row>
    <row r="9432" spans="1:17" x14ac:dyDescent="0.3">
      <c r="A9432">
        <v>89395</v>
      </c>
      <c r="B9432" s="1">
        <v>45963</v>
      </c>
      <c r="C9432" s="11">
        <v>0.36805555555555558</v>
      </c>
      <c r="D9432" s="13">
        <f t="shared" si="294"/>
        <v>8</v>
      </c>
      <c r="E9432" s="13" t="str">
        <f t="shared" si="295"/>
        <v>Morning</v>
      </c>
      <c r="F9432" t="s">
        <v>6271</v>
      </c>
      <c r="G9432" t="s">
        <v>23</v>
      </c>
      <c r="H9432" t="s">
        <v>40</v>
      </c>
      <c r="I9432">
        <v>260</v>
      </c>
      <c r="J9432" t="s">
        <v>31</v>
      </c>
      <c r="N9432">
        <v>1165</v>
      </c>
      <c r="O9432">
        <v>255</v>
      </c>
      <c r="Q9432" t="s">
        <v>55</v>
      </c>
    </row>
    <row r="9433" spans="1:17" x14ac:dyDescent="0.3">
      <c r="A9433">
        <v>51854</v>
      </c>
      <c r="B9433" s="1">
        <v>45854</v>
      </c>
      <c r="C9433" s="11">
        <v>0.19027777777777777</v>
      </c>
      <c r="D9433" s="13">
        <f t="shared" si="294"/>
        <v>4</v>
      </c>
      <c r="E9433" s="13" t="str">
        <f t="shared" si="295"/>
        <v>Night</v>
      </c>
      <c r="F9433" t="s">
        <v>6272</v>
      </c>
      <c r="G9433" t="s">
        <v>38</v>
      </c>
      <c r="H9433" t="s">
        <v>27</v>
      </c>
      <c r="I9433">
        <v>241</v>
      </c>
      <c r="J9433" t="s">
        <v>31</v>
      </c>
      <c r="N9433">
        <v>1541</v>
      </c>
      <c r="O9433">
        <v>229</v>
      </c>
      <c r="Q9433" t="s">
        <v>32</v>
      </c>
    </row>
    <row r="9434" spans="1:17" x14ac:dyDescent="0.3">
      <c r="A9434">
        <v>88077</v>
      </c>
      <c r="B9434" s="1">
        <v>45878</v>
      </c>
      <c r="C9434" s="11">
        <v>0.78402777777777777</v>
      </c>
      <c r="D9434" s="13">
        <f t="shared" si="294"/>
        <v>18</v>
      </c>
      <c r="E9434" s="13" t="str">
        <f t="shared" si="295"/>
        <v>Night</v>
      </c>
      <c r="F9434" t="s">
        <v>58</v>
      </c>
      <c r="G9434" t="s">
        <v>72</v>
      </c>
      <c r="H9434" t="s">
        <v>40</v>
      </c>
      <c r="I9434">
        <v>205</v>
      </c>
      <c r="J9434" t="s">
        <v>31</v>
      </c>
      <c r="N9434">
        <v>1252</v>
      </c>
      <c r="O9434">
        <v>250</v>
      </c>
      <c r="Q9434" t="s">
        <v>108</v>
      </c>
    </row>
    <row r="9435" spans="1:17" x14ac:dyDescent="0.3">
      <c r="A9435">
        <v>47987</v>
      </c>
      <c r="B9435" s="1">
        <v>45694</v>
      </c>
      <c r="C9435" s="11">
        <v>0.85833333333333339</v>
      </c>
      <c r="D9435" s="13">
        <f t="shared" si="294"/>
        <v>20</v>
      </c>
      <c r="E9435" s="13" t="str">
        <f t="shared" si="295"/>
        <v>Evening</v>
      </c>
      <c r="F9435" t="s">
        <v>67</v>
      </c>
      <c r="G9435" t="s">
        <v>6272</v>
      </c>
      <c r="H9435" t="s">
        <v>18</v>
      </c>
      <c r="I9435">
        <v>235</v>
      </c>
      <c r="J9435" t="s">
        <v>24</v>
      </c>
      <c r="N9435">
        <v>1603</v>
      </c>
      <c r="O9435">
        <v>201</v>
      </c>
    </row>
    <row r="9436" spans="1:17" x14ac:dyDescent="0.3">
      <c r="A9436">
        <v>84771</v>
      </c>
      <c r="B9436" s="1">
        <v>46007</v>
      </c>
      <c r="C9436" s="11">
        <v>0.66041666666666665</v>
      </c>
      <c r="D9436" s="13">
        <f t="shared" si="294"/>
        <v>15</v>
      </c>
      <c r="E9436" s="13" t="str">
        <f t="shared" si="295"/>
        <v>Afternoon</v>
      </c>
      <c r="F9436" t="s">
        <v>52</v>
      </c>
      <c r="G9436" t="s">
        <v>72</v>
      </c>
      <c r="H9436" t="s">
        <v>40</v>
      </c>
      <c r="I9436">
        <v>226</v>
      </c>
      <c r="J9436" t="s">
        <v>31</v>
      </c>
      <c r="N9436">
        <v>1732</v>
      </c>
      <c r="O9436">
        <v>216</v>
      </c>
      <c r="Q9436" t="s">
        <v>61</v>
      </c>
    </row>
    <row r="9437" spans="1:17" x14ac:dyDescent="0.3">
      <c r="A9437">
        <v>19528</v>
      </c>
      <c r="B9437" s="1">
        <v>45757</v>
      </c>
      <c r="C9437" s="11">
        <v>0.45624999999999999</v>
      </c>
      <c r="D9437" s="13">
        <f t="shared" si="294"/>
        <v>10</v>
      </c>
      <c r="E9437" s="13" t="str">
        <f t="shared" si="295"/>
        <v>Morning</v>
      </c>
      <c r="F9437" t="s">
        <v>94</v>
      </c>
      <c r="G9437" t="s">
        <v>6272</v>
      </c>
      <c r="H9437" t="s">
        <v>18</v>
      </c>
      <c r="I9437">
        <v>254</v>
      </c>
      <c r="J9437" t="s">
        <v>31</v>
      </c>
      <c r="N9437">
        <v>1139</v>
      </c>
      <c r="O9437">
        <v>240</v>
      </c>
      <c r="Q9437" t="s">
        <v>55</v>
      </c>
    </row>
    <row r="9438" spans="1:17" x14ac:dyDescent="0.3">
      <c r="A9438">
        <v>83873</v>
      </c>
      <c r="B9438" s="1">
        <v>45663</v>
      </c>
      <c r="C9438" s="11">
        <v>0.44861111111111113</v>
      </c>
      <c r="D9438" s="13">
        <f t="shared" si="294"/>
        <v>10</v>
      </c>
      <c r="E9438" s="13" t="str">
        <f t="shared" si="295"/>
        <v>Morning</v>
      </c>
      <c r="F9438" t="s">
        <v>81</v>
      </c>
      <c r="G9438" t="s">
        <v>83</v>
      </c>
      <c r="H9438" t="s">
        <v>27</v>
      </c>
      <c r="I9438">
        <v>241</v>
      </c>
      <c r="J9438" t="s">
        <v>24</v>
      </c>
      <c r="N9438">
        <v>1899</v>
      </c>
      <c r="O9438">
        <v>255</v>
      </c>
    </row>
    <row r="9439" spans="1:17" x14ac:dyDescent="0.3">
      <c r="A9439">
        <v>24006</v>
      </c>
      <c r="B9439" s="1">
        <v>45872</v>
      </c>
      <c r="C9439" s="11">
        <v>6.0416666666666667E-2</v>
      </c>
      <c r="D9439" s="13">
        <f t="shared" si="294"/>
        <v>1</v>
      </c>
      <c r="E9439" s="13" t="str">
        <f t="shared" si="295"/>
        <v>Night</v>
      </c>
      <c r="F9439" t="s">
        <v>38</v>
      </c>
      <c r="G9439" t="s">
        <v>38</v>
      </c>
      <c r="H9439" t="s">
        <v>18</v>
      </c>
      <c r="I9439">
        <v>227</v>
      </c>
      <c r="J9439" t="s">
        <v>31</v>
      </c>
      <c r="N9439">
        <v>1331</v>
      </c>
      <c r="O9439">
        <v>246</v>
      </c>
      <c r="Q9439" t="s">
        <v>32</v>
      </c>
    </row>
    <row r="9440" spans="1:17" x14ac:dyDescent="0.3">
      <c r="A9440">
        <v>74447</v>
      </c>
      <c r="B9440" s="1">
        <v>45904</v>
      </c>
      <c r="C9440" s="11">
        <v>0.9472222222222223</v>
      </c>
      <c r="D9440" s="13">
        <f t="shared" si="294"/>
        <v>22</v>
      </c>
      <c r="E9440" s="13" t="str">
        <f t="shared" si="295"/>
        <v>Night</v>
      </c>
      <c r="F9440" t="s">
        <v>75</v>
      </c>
      <c r="G9440" t="s">
        <v>58</v>
      </c>
      <c r="H9440" t="s">
        <v>40</v>
      </c>
      <c r="I9440">
        <v>201</v>
      </c>
      <c r="J9440" t="s">
        <v>24</v>
      </c>
      <c r="N9440">
        <v>1880</v>
      </c>
      <c r="O9440">
        <v>224</v>
      </c>
    </row>
    <row r="9441" spans="1:17" x14ac:dyDescent="0.3">
      <c r="A9441">
        <v>40329</v>
      </c>
      <c r="B9441" s="1">
        <v>45899</v>
      </c>
      <c r="C9441" s="11">
        <v>0.78541666666666676</v>
      </c>
      <c r="D9441" s="13">
        <f t="shared" si="294"/>
        <v>18</v>
      </c>
      <c r="E9441" s="13" t="str">
        <f t="shared" si="295"/>
        <v>Night</v>
      </c>
      <c r="F9441" t="s">
        <v>6272</v>
      </c>
      <c r="G9441" t="s">
        <v>67</v>
      </c>
      <c r="H9441" t="s">
        <v>18</v>
      </c>
      <c r="I9441">
        <v>251</v>
      </c>
      <c r="J9441" t="s">
        <v>31</v>
      </c>
      <c r="N9441">
        <v>1695</v>
      </c>
      <c r="O9441">
        <v>221</v>
      </c>
      <c r="Q9441" t="s">
        <v>47</v>
      </c>
    </row>
    <row r="9442" spans="1:17" x14ac:dyDescent="0.3">
      <c r="A9442">
        <v>74486</v>
      </c>
      <c r="B9442" s="1">
        <v>45942</v>
      </c>
      <c r="C9442" s="11">
        <v>0.24027777777777778</v>
      </c>
      <c r="D9442" s="13">
        <f t="shared" si="294"/>
        <v>5</v>
      </c>
      <c r="E9442" s="13" t="str">
        <f t="shared" si="295"/>
        <v>Morning</v>
      </c>
      <c r="F9442" t="s">
        <v>94</v>
      </c>
      <c r="G9442" t="s">
        <v>26</v>
      </c>
      <c r="H9442" t="s">
        <v>18</v>
      </c>
      <c r="I9442">
        <v>237</v>
      </c>
      <c r="J9442" t="s">
        <v>31</v>
      </c>
      <c r="N9442">
        <v>1755</v>
      </c>
      <c r="O9442">
        <v>216</v>
      </c>
      <c r="Q9442" t="s">
        <v>108</v>
      </c>
    </row>
    <row r="9443" spans="1:17" x14ac:dyDescent="0.3">
      <c r="A9443">
        <v>46621</v>
      </c>
      <c r="B9443" s="1">
        <v>45928</v>
      </c>
      <c r="C9443" s="11">
        <v>0.6645833333333333</v>
      </c>
      <c r="D9443" s="13">
        <f t="shared" si="294"/>
        <v>15</v>
      </c>
      <c r="E9443" s="13" t="str">
        <f t="shared" si="295"/>
        <v>Afternoon</v>
      </c>
      <c r="F9443" t="s">
        <v>23</v>
      </c>
      <c r="G9443" t="s">
        <v>72</v>
      </c>
      <c r="H9443" t="s">
        <v>40</v>
      </c>
      <c r="I9443">
        <v>208</v>
      </c>
      <c r="J9443" t="s">
        <v>24</v>
      </c>
      <c r="N9443">
        <v>1656</v>
      </c>
      <c r="O9443">
        <v>239</v>
      </c>
    </row>
    <row r="9444" spans="1:17" x14ac:dyDescent="0.3">
      <c r="A9444">
        <v>45346</v>
      </c>
      <c r="B9444" s="1">
        <v>45920</v>
      </c>
      <c r="C9444" s="11">
        <v>0.15625</v>
      </c>
      <c r="D9444" s="13">
        <f t="shared" si="294"/>
        <v>3</v>
      </c>
      <c r="E9444" s="13" t="str">
        <f t="shared" si="295"/>
        <v>Night</v>
      </c>
      <c r="F9444" t="s">
        <v>58</v>
      </c>
      <c r="G9444" t="s">
        <v>94</v>
      </c>
      <c r="H9444" t="s">
        <v>27</v>
      </c>
      <c r="I9444">
        <v>253</v>
      </c>
      <c r="J9444" t="s">
        <v>31</v>
      </c>
      <c r="N9444">
        <v>1575</v>
      </c>
      <c r="O9444">
        <v>230</v>
      </c>
      <c r="Q9444" t="s">
        <v>32</v>
      </c>
    </row>
    <row r="9445" spans="1:17" x14ac:dyDescent="0.3">
      <c r="A9445">
        <v>43287</v>
      </c>
      <c r="B9445" s="1">
        <v>45736</v>
      </c>
      <c r="C9445" s="11">
        <v>0.76458333333333339</v>
      </c>
      <c r="D9445" s="13">
        <f t="shared" si="294"/>
        <v>18</v>
      </c>
      <c r="E9445" s="13" t="str">
        <f t="shared" si="295"/>
        <v>Night</v>
      </c>
      <c r="F9445" t="s">
        <v>26</v>
      </c>
      <c r="G9445" t="s">
        <v>26</v>
      </c>
      <c r="H9445" t="s">
        <v>18</v>
      </c>
      <c r="I9445">
        <v>219</v>
      </c>
      <c r="J9445" t="s">
        <v>31</v>
      </c>
      <c r="N9445">
        <v>1552</v>
      </c>
      <c r="O9445">
        <v>254</v>
      </c>
      <c r="Q9445" t="s">
        <v>47</v>
      </c>
    </row>
    <row r="9446" spans="1:17" x14ac:dyDescent="0.3">
      <c r="A9446">
        <v>63450</v>
      </c>
      <c r="B9446" s="1">
        <v>45741</v>
      </c>
      <c r="C9446" s="11">
        <v>0.1277777777777778</v>
      </c>
      <c r="D9446" s="13">
        <f t="shared" si="294"/>
        <v>3</v>
      </c>
      <c r="E9446" s="13" t="str">
        <f t="shared" si="295"/>
        <v>Evening</v>
      </c>
      <c r="F9446" t="s">
        <v>75</v>
      </c>
      <c r="G9446" t="s">
        <v>83</v>
      </c>
      <c r="H9446" t="s">
        <v>40</v>
      </c>
      <c r="I9446">
        <v>218</v>
      </c>
      <c r="J9446" t="s">
        <v>24</v>
      </c>
      <c r="N9446">
        <v>1088</v>
      </c>
      <c r="O9446">
        <v>207</v>
      </c>
    </row>
    <row r="9447" spans="1:17" x14ac:dyDescent="0.3">
      <c r="A9447">
        <v>72277</v>
      </c>
      <c r="B9447" s="1">
        <v>45847</v>
      </c>
      <c r="C9447" s="11">
        <v>0.29236111111111113</v>
      </c>
      <c r="D9447" s="13">
        <f t="shared" si="294"/>
        <v>7</v>
      </c>
      <c r="E9447" s="13" t="str">
        <f t="shared" si="295"/>
        <v>Morning</v>
      </c>
      <c r="F9447" t="s">
        <v>38</v>
      </c>
      <c r="G9447" t="s">
        <v>72</v>
      </c>
      <c r="H9447" t="s">
        <v>40</v>
      </c>
      <c r="I9447">
        <v>228</v>
      </c>
      <c r="J9447" t="s">
        <v>24</v>
      </c>
      <c r="N9447">
        <v>1144</v>
      </c>
      <c r="O9447">
        <v>256</v>
      </c>
    </row>
    <row r="9448" spans="1:17" x14ac:dyDescent="0.3">
      <c r="A9448">
        <v>68394</v>
      </c>
      <c r="B9448" s="1">
        <v>45690</v>
      </c>
      <c r="C9448" s="11">
        <v>0.65902777777777777</v>
      </c>
      <c r="D9448" s="13">
        <f t="shared" si="294"/>
        <v>15</v>
      </c>
      <c r="E9448" s="13" t="str">
        <f t="shared" si="295"/>
        <v>Afternoon</v>
      </c>
      <c r="F9448" t="s">
        <v>30</v>
      </c>
      <c r="G9448" t="s">
        <v>6272</v>
      </c>
      <c r="H9448" t="s">
        <v>27</v>
      </c>
      <c r="I9448">
        <v>238</v>
      </c>
      <c r="J9448" t="s">
        <v>24</v>
      </c>
      <c r="N9448">
        <v>1177</v>
      </c>
      <c r="O9448">
        <v>234</v>
      </c>
    </row>
    <row r="9449" spans="1:17" x14ac:dyDescent="0.3">
      <c r="A9449">
        <v>77418</v>
      </c>
      <c r="B9449" s="1">
        <v>45993</v>
      </c>
      <c r="C9449" s="11">
        <v>0.55833333333333335</v>
      </c>
      <c r="D9449" s="13">
        <f t="shared" si="294"/>
        <v>13</v>
      </c>
      <c r="E9449" s="13" t="str">
        <f t="shared" si="295"/>
        <v>Afternoon</v>
      </c>
      <c r="F9449" t="s">
        <v>94</v>
      </c>
      <c r="G9449" t="s">
        <v>52</v>
      </c>
      <c r="H9449" t="s">
        <v>40</v>
      </c>
      <c r="I9449">
        <v>235</v>
      </c>
      <c r="J9449" t="s">
        <v>31</v>
      </c>
      <c r="N9449">
        <v>1175</v>
      </c>
      <c r="O9449">
        <v>229</v>
      </c>
      <c r="Q9449" t="s">
        <v>47</v>
      </c>
    </row>
    <row r="9450" spans="1:17" x14ac:dyDescent="0.3">
      <c r="A9450">
        <v>62173</v>
      </c>
      <c r="B9450" s="1">
        <v>45880</v>
      </c>
      <c r="C9450" s="11">
        <v>0.57291666666666663</v>
      </c>
      <c r="D9450" s="13">
        <f t="shared" si="294"/>
        <v>13</v>
      </c>
      <c r="E9450" s="13" t="str">
        <f t="shared" si="295"/>
        <v>Afternoon</v>
      </c>
      <c r="F9450" t="s">
        <v>94</v>
      </c>
      <c r="G9450" t="s">
        <v>58</v>
      </c>
      <c r="H9450" t="s">
        <v>18</v>
      </c>
      <c r="I9450">
        <v>212</v>
      </c>
      <c r="J9450" t="s">
        <v>31</v>
      </c>
      <c r="N9450">
        <v>1146</v>
      </c>
      <c r="O9450">
        <v>211</v>
      </c>
      <c r="Q9450" t="s">
        <v>32</v>
      </c>
    </row>
    <row r="9451" spans="1:17" x14ac:dyDescent="0.3">
      <c r="A9451">
        <v>10876</v>
      </c>
      <c r="B9451" s="1">
        <v>45781</v>
      </c>
      <c r="C9451" s="11">
        <v>0.69374999999999998</v>
      </c>
      <c r="D9451" s="13">
        <f t="shared" si="294"/>
        <v>16</v>
      </c>
      <c r="E9451" s="13" t="str">
        <f t="shared" si="295"/>
        <v>Afternoon</v>
      </c>
      <c r="F9451" t="s">
        <v>72</v>
      </c>
      <c r="G9451" t="s">
        <v>6272</v>
      </c>
      <c r="H9451" t="s">
        <v>40</v>
      </c>
      <c r="I9451">
        <v>206</v>
      </c>
      <c r="J9451" t="s">
        <v>31</v>
      </c>
      <c r="N9451">
        <v>2173</v>
      </c>
      <c r="O9451">
        <v>229</v>
      </c>
      <c r="Q9451" t="s">
        <v>128</v>
      </c>
    </row>
    <row r="9452" spans="1:17" x14ac:dyDescent="0.3">
      <c r="A9452">
        <v>23114</v>
      </c>
      <c r="B9452" s="1">
        <v>45929</v>
      </c>
      <c r="C9452" s="11">
        <v>4.8611111111111112E-3</v>
      </c>
      <c r="D9452" s="13">
        <f t="shared" si="294"/>
        <v>0</v>
      </c>
      <c r="E9452" s="13" t="str">
        <f t="shared" si="295"/>
        <v>Night</v>
      </c>
      <c r="F9452" t="s">
        <v>30</v>
      </c>
      <c r="G9452" t="s">
        <v>6272</v>
      </c>
      <c r="H9452" t="s">
        <v>18</v>
      </c>
      <c r="I9452">
        <v>250</v>
      </c>
      <c r="J9452" t="s">
        <v>24</v>
      </c>
      <c r="N9452">
        <v>1334</v>
      </c>
      <c r="O9452">
        <v>201</v>
      </c>
    </row>
    <row r="9453" spans="1:17" x14ac:dyDescent="0.3">
      <c r="A9453">
        <v>80872</v>
      </c>
      <c r="B9453" s="1">
        <v>45769</v>
      </c>
      <c r="C9453" s="11">
        <v>0.4826388888888889</v>
      </c>
      <c r="D9453" s="13">
        <f t="shared" si="294"/>
        <v>11</v>
      </c>
      <c r="E9453" s="13" t="str">
        <f t="shared" si="295"/>
        <v>Morning</v>
      </c>
      <c r="F9453" t="s">
        <v>58</v>
      </c>
      <c r="G9453" t="s">
        <v>6271</v>
      </c>
      <c r="H9453" t="s">
        <v>18</v>
      </c>
      <c r="I9453">
        <v>232</v>
      </c>
      <c r="J9453" t="s">
        <v>31</v>
      </c>
      <c r="N9453">
        <v>1390</v>
      </c>
      <c r="O9453">
        <v>255</v>
      </c>
      <c r="Q9453" t="s">
        <v>47</v>
      </c>
    </row>
    <row r="9454" spans="1:17" x14ac:dyDescent="0.3">
      <c r="A9454">
        <v>43790</v>
      </c>
      <c r="B9454" s="1">
        <v>45851</v>
      </c>
      <c r="C9454" s="11">
        <v>0.18888888888888888</v>
      </c>
      <c r="D9454" s="13">
        <f t="shared" si="294"/>
        <v>4</v>
      </c>
      <c r="E9454" s="13" t="str">
        <f t="shared" si="295"/>
        <v>Night</v>
      </c>
      <c r="F9454" t="s">
        <v>94</v>
      </c>
      <c r="G9454" t="s">
        <v>91</v>
      </c>
      <c r="H9454" t="s">
        <v>18</v>
      </c>
      <c r="I9454">
        <v>250</v>
      </c>
      <c r="J9454" t="s">
        <v>24</v>
      </c>
      <c r="N9454">
        <v>1393</v>
      </c>
      <c r="O9454">
        <v>204</v>
      </c>
    </row>
    <row r="9455" spans="1:17" x14ac:dyDescent="0.3">
      <c r="A9455">
        <v>34450</v>
      </c>
      <c r="B9455" s="1">
        <v>45893</v>
      </c>
      <c r="C9455" s="11">
        <v>0.72083333333333333</v>
      </c>
      <c r="D9455" s="13">
        <f t="shared" si="294"/>
        <v>17</v>
      </c>
      <c r="E9455" s="13" t="str">
        <f t="shared" si="295"/>
        <v>Night</v>
      </c>
      <c r="F9455" t="s">
        <v>91</v>
      </c>
      <c r="G9455" t="s">
        <v>75</v>
      </c>
      <c r="H9455" t="s">
        <v>18</v>
      </c>
      <c r="I9455">
        <v>227</v>
      </c>
      <c r="J9455" t="s">
        <v>31</v>
      </c>
      <c r="N9455">
        <v>1934</v>
      </c>
      <c r="O9455">
        <v>213</v>
      </c>
      <c r="Q9455" t="s">
        <v>47</v>
      </c>
    </row>
    <row r="9456" spans="1:17" x14ac:dyDescent="0.3">
      <c r="A9456">
        <v>77605</v>
      </c>
      <c r="B9456" s="1">
        <v>45982</v>
      </c>
      <c r="C9456" s="11">
        <v>0.13680555555555554</v>
      </c>
      <c r="D9456" s="13">
        <f t="shared" si="294"/>
        <v>3</v>
      </c>
      <c r="E9456" s="13" t="str">
        <f t="shared" si="295"/>
        <v>Evening</v>
      </c>
      <c r="F9456" t="s">
        <v>6272</v>
      </c>
      <c r="G9456" t="s">
        <v>6271</v>
      </c>
      <c r="H9456" t="s">
        <v>27</v>
      </c>
      <c r="I9456">
        <v>228</v>
      </c>
      <c r="J9456" t="s">
        <v>31</v>
      </c>
      <c r="N9456">
        <v>1823</v>
      </c>
      <c r="O9456">
        <v>204</v>
      </c>
      <c r="Q9456" t="s">
        <v>47</v>
      </c>
    </row>
    <row r="9457" spans="1:17" x14ac:dyDescent="0.3">
      <c r="A9457">
        <v>26238</v>
      </c>
      <c r="B9457" s="1">
        <v>45777</v>
      </c>
      <c r="C9457" s="11">
        <v>0.98888888888888893</v>
      </c>
      <c r="D9457" s="13">
        <f t="shared" si="294"/>
        <v>23</v>
      </c>
      <c r="E9457" s="13" t="str">
        <f t="shared" si="295"/>
        <v>Night</v>
      </c>
      <c r="F9457" t="s">
        <v>58</v>
      </c>
      <c r="G9457" t="s">
        <v>6271</v>
      </c>
      <c r="H9457" t="s">
        <v>27</v>
      </c>
      <c r="I9457">
        <v>235</v>
      </c>
      <c r="J9457" t="s">
        <v>31</v>
      </c>
      <c r="N9457">
        <v>1106</v>
      </c>
      <c r="O9457">
        <v>200</v>
      </c>
      <c r="Q9457" t="s">
        <v>108</v>
      </c>
    </row>
    <row r="9458" spans="1:17" x14ac:dyDescent="0.3">
      <c r="A9458">
        <v>85691</v>
      </c>
      <c r="B9458" s="1">
        <v>45904</v>
      </c>
      <c r="C9458" s="11">
        <v>0.84166666666666667</v>
      </c>
      <c r="D9458" s="13">
        <f t="shared" si="294"/>
        <v>20</v>
      </c>
      <c r="E9458" s="13" t="str">
        <f t="shared" si="295"/>
        <v>Night</v>
      </c>
      <c r="F9458" t="s">
        <v>23</v>
      </c>
      <c r="G9458" t="s">
        <v>94</v>
      </c>
      <c r="H9458" t="s">
        <v>27</v>
      </c>
      <c r="I9458">
        <v>200</v>
      </c>
      <c r="J9458" t="s">
        <v>31</v>
      </c>
      <c r="N9458">
        <v>1893</v>
      </c>
      <c r="O9458">
        <v>245</v>
      </c>
      <c r="Q9458" t="s">
        <v>128</v>
      </c>
    </row>
    <row r="9459" spans="1:17" x14ac:dyDescent="0.3">
      <c r="A9459">
        <v>50121</v>
      </c>
      <c r="B9459" s="1">
        <v>45860</v>
      </c>
      <c r="C9459" s="11">
        <v>0.30624999999999997</v>
      </c>
      <c r="D9459" s="13">
        <f t="shared" si="294"/>
        <v>7</v>
      </c>
      <c r="E9459" s="13" t="str">
        <f t="shared" si="295"/>
        <v>Morning</v>
      </c>
      <c r="F9459" t="s">
        <v>83</v>
      </c>
      <c r="G9459" t="s">
        <v>67</v>
      </c>
      <c r="H9459" t="s">
        <v>27</v>
      </c>
      <c r="I9459">
        <v>211</v>
      </c>
      <c r="J9459" t="s">
        <v>31</v>
      </c>
      <c r="N9459">
        <v>2015</v>
      </c>
      <c r="O9459">
        <v>246</v>
      </c>
      <c r="Q9459" t="s">
        <v>108</v>
      </c>
    </row>
    <row r="9460" spans="1:17" x14ac:dyDescent="0.3">
      <c r="A9460">
        <v>88381</v>
      </c>
      <c r="B9460" s="1">
        <v>45955</v>
      </c>
      <c r="C9460" s="11">
        <v>5.4166666666666669E-2</v>
      </c>
      <c r="D9460" s="13">
        <f t="shared" si="294"/>
        <v>1</v>
      </c>
      <c r="E9460" s="13" t="str">
        <f t="shared" si="295"/>
        <v>Night</v>
      </c>
      <c r="F9460" t="s">
        <v>67</v>
      </c>
      <c r="G9460" t="s">
        <v>67</v>
      </c>
      <c r="H9460" t="s">
        <v>40</v>
      </c>
      <c r="I9460">
        <v>246</v>
      </c>
      <c r="J9460" t="s">
        <v>31</v>
      </c>
      <c r="N9460">
        <v>1603</v>
      </c>
      <c r="O9460">
        <v>259</v>
      </c>
      <c r="Q9460" t="s">
        <v>55</v>
      </c>
    </row>
    <row r="9461" spans="1:17" x14ac:dyDescent="0.3">
      <c r="A9461">
        <v>96972</v>
      </c>
      <c r="B9461" s="1">
        <v>45852</v>
      </c>
      <c r="C9461" s="11">
        <v>0.61041666666666672</v>
      </c>
      <c r="D9461" s="13">
        <f t="shared" si="294"/>
        <v>14</v>
      </c>
      <c r="E9461" s="13" t="str">
        <f t="shared" si="295"/>
        <v>Afternoon</v>
      </c>
      <c r="F9461" t="s">
        <v>26</v>
      </c>
      <c r="G9461" t="s">
        <v>91</v>
      </c>
      <c r="H9461" t="s">
        <v>27</v>
      </c>
      <c r="I9461">
        <v>221</v>
      </c>
      <c r="J9461" t="s">
        <v>31</v>
      </c>
      <c r="N9461">
        <v>1229</v>
      </c>
      <c r="O9461">
        <v>214</v>
      </c>
      <c r="Q9461" t="s">
        <v>128</v>
      </c>
    </row>
    <row r="9462" spans="1:17" x14ac:dyDescent="0.3">
      <c r="A9462">
        <v>30591</v>
      </c>
      <c r="B9462" s="1">
        <v>45790</v>
      </c>
      <c r="C9462" s="11">
        <v>0.7583333333333333</v>
      </c>
      <c r="D9462" s="13">
        <f t="shared" si="294"/>
        <v>18</v>
      </c>
      <c r="E9462" s="13" t="str">
        <f t="shared" si="295"/>
        <v>Night</v>
      </c>
      <c r="F9462" t="s">
        <v>30</v>
      </c>
      <c r="G9462" t="s">
        <v>72</v>
      </c>
      <c r="H9462" t="s">
        <v>40</v>
      </c>
      <c r="I9462">
        <v>219</v>
      </c>
      <c r="J9462" t="s">
        <v>31</v>
      </c>
      <c r="N9462">
        <v>1706</v>
      </c>
      <c r="O9462">
        <v>238</v>
      </c>
      <c r="Q9462" t="s">
        <v>128</v>
      </c>
    </row>
    <row r="9463" spans="1:17" x14ac:dyDescent="0.3">
      <c r="A9463">
        <v>18008</v>
      </c>
      <c r="B9463" s="1">
        <v>45818</v>
      </c>
      <c r="C9463" s="11">
        <v>0.12222222222222223</v>
      </c>
      <c r="D9463" s="13">
        <f t="shared" si="294"/>
        <v>2</v>
      </c>
      <c r="E9463" s="13" t="str">
        <f t="shared" si="295"/>
        <v>Evening</v>
      </c>
      <c r="F9463" t="s">
        <v>38</v>
      </c>
      <c r="G9463" t="s">
        <v>58</v>
      </c>
      <c r="H9463" t="s">
        <v>40</v>
      </c>
      <c r="I9463">
        <v>247</v>
      </c>
      <c r="J9463" t="s">
        <v>31</v>
      </c>
      <c r="N9463">
        <v>1700</v>
      </c>
      <c r="O9463">
        <v>230</v>
      </c>
      <c r="Q9463" t="s">
        <v>32</v>
      </c>
    </row>
    <row r="9464" spans="1:17" x14ac:dyDescent="0.3">
      <c r="A9464">
        <v>29164</v>
      </c>
      <c r="B9464" s="1">
        <v>45833</v>
      </c>
      <c r="C9464" s="11">
        <v>0.52569444444444446</v>
      </c>
      <c r="D9464" s="13">
        <f t="shared" si="294"/>
        <v>12</v>
      </c>
      <c r="E9464" s="13" t="str">
        <f t="shared" si="295"/>
        <v>Afternoon</v>
      </c>
      <c r="F9464" t="s">
        <v>52</v>
      </c>
      <c r="G9464" t="s">
        <v>6272</v>
      </c>
      <c r="H9464" t="s">
        <v>27</v>
      </c>
      <c r="I9464">
        <v>205</v>
      </c>
      <c r="J9464" t="s">
        <v>31</v>
      </c>
      <c r="N9464">
        <v>1740</v>
      </c>
      <c r="O9464">
        <v>244</v>
      </c>
      <c r="Q9464" t="s">
        <v>32</v>
      </c>
    </row>
    <row r="9465" spans="1:17" x14ac:dyDescent="0.3">
      <c r="A9465">
        <v>70080</v>
      </c>
      <c r="B9465" s="1">
        <v>45859</v>
      </c>
      <c r="C9465" s="11">
        <v>0.68333333333333324</v>
      </c>
      <c r="D9465" s="13">
        <f t="shared" si="294"/>
        <v>16</v>
      </c>
      <c r="E9465" s="13" t="str">
        <f t="shared" si="295"/>
        <v>Afternoon</v>
      </c>
      <c r="F9465" t="s">
        <v>81</v>
      </c>
      <c r="G9465" t="s">
        <v>94</v>
      </c>
      <c r="H9465" t="s">
        <v>27</v>
      </c>
      <c r="I9465">
        <v>218</v>
      </c>
      <c r="J9465" t="s">
        <v>31</v>
      </c>
      <c r="N9465">
        <v>1427</v>
      </c>
      <c r="O9465">
        <v>201</v>
      </c>
      <c r="Q9465" t="s">
        <v>108</v>
      </c>
    </row>
    <row r="9466" spans="1:17" x14ac:dyDescent="0.3">
      <c r="A9466">
        <v>47865</v>
      </c>
      <c r="B9466" s="1">
        <v>45744</v>
      </c>
      <c r="C9466" s="11">
        <v>0.57361111111111118</v>
      </c>
      <c r="D9466" s="13">
        <f t="shared" si="294"/>
        <v>13</v>
      </c>
      <c r="E9466" s="13" t="str">
        <f t="shared" si="295"/>
        <v>Afternoon</v>
      </c>
      <c r="F9466" t="s">
        <v>23</v>
      </c>
      <c r="G9466" t="s">
        <v>72</v>
      </c>
      <c r="H9466" t="s">
        <v>27</v>
      </c>
      <c r="I9466">
        <v>225</v>
      </c>
      <c r="J9466" t="s">
        <v>31</v>
      </c>
      <c r="N9466">
        <v>1647</v>
      </c>
      <c r="O9466">
        <v>248</v>
      </c>
      <c r="Q9466" t="s">
        <v>55</v>
      </c>
    </row>
    <row r="9467" spans="1:17" x14ac:dyDescent="0.3">
      <c r="A9467">
        <v>55055</v>
      </c>
      <c r="B9467" s="1">
        <v>45961</v>
      </c>
      <c r="C9467" s="11">
        <v>7.5694444444444439E-2</v>
      </c>
      <c r="D9467" s="13">
        <f t="shared" si="294"/>
        <v>1</v>
      </c>
      <c r="E9467" s="13" t="str">
        <f t="shared" si="295"/>
        <v>Night</v>
      </c>
      <c r="F9467" t="s">
        <v>91</v>
      </c>
      <c r="G9467" t="s">
        <v>58</v>
      </c>
      <c r="H9467" t="s">
        <v>27</v>
      </c>
      <c r="I9467">
        <v>201</v>
      </c>
      <c r="J9467" t="s">
        <v>31</v>
      </c>
      <c r="N9467">
        <v>1981</v>
      </c>
      <c r="O9467">
        <v>255</v>
      </c>
      <c r="Q9467" t="s">
        <v>108</v>
      </c>
    </row>
    <row r="9468" spans="1:17" x14ac:dyDescent="0.3">
      <c r="A9468">
        <v>14265</v>
      </c>
      <c r="B9468" s="1">
        <v>45842</v>
      </c>
      <c r="C9468" s="11">
        <v>0.87152777777777779</v>
      </c>
      <c r="D9468" s="13">
        <f t="shared" si="294"/>
        <v>20</v>
      </c>
      <c r="E9468" s="13" t="str">
        <f t="shared" si="295"/>
        <v>Night</v>
      </c>
      <c r="F9468" t="s">
        <v>6272</v>
      </c>
      <c r="G9468" t="s">
        <v>6271</v>
      </c>
      <c r="H9468" t="s">
        <v>40</v>
      </c>
      <c r="I9468">
        <v>253</v>
      </c>
      <c r="J9468" t="s">
        <v>31</v>
      </c>
      <c r="N9468">
        <v>1482</v>
      </c>
      <c r="O9468">
        <v>257</v>
      </c>
      <c r="Q9468" t="s">
        <v>128</v>
      </c>
    </row>
    <row r="9469" spans="1:17" x14ac:dyDescent="0.3">
      <c r="A9469">
        <v>43968</v>
      </c>
      <c r="B9469" s="1">
        <v>45983</v>
      </c>
      <c r="C9469" s="11">
        <v>8.1250000000000003E-2</v>
      </c>
      <c r="D9469" s="13">
        <f t="shared" si="294"/>
        <v>1</v>
      </c>
      <c r="E9469" s="13" t="str">
        <f t="shared" si="295"/>
        <v>Evening</v>
      </c>
      <c r="F9469" t="s">
        <v>94</v>
      </c>
      <c r="G9469" t="s">
        <v>23</v>
      </c>
      <c r="H9469" t="s">
        <v>40</v>
      </c>
      <c r="I9469">
        <v>215</v>
      </c>
      <c r="J9469" t="s">
        <v>24</v>
      </c>
      <c r="N9469">
        <v>1965</v>
      </c>
      <c r="O9469">
        <v>237</v>
      </c>
    </row>
    <row r="9470" spans="1:17" x14ac:dyDescent="0.3">
      <c r="A9470">
        <v>54448</v>
      </c>
      <c r="B9470" s="1">
        <v>45847</v>
      </c>
      <c r="C9470" s="11">
        <v>0.52013888888888882</v>
      </c>
      <c r="D9470" s="13">
        <f t="shared" si="294"/>
        <v>12</v>
      </c>
      <c r="E9470" s="13" t="str">
        <f t="shared" si="295"/>
        <v>Afternoon</v>
      </c>
      <c r="F9470" t="s">
        <v>67</v>
      </c>
      <c r="G9470" t="s">
        <v>72</v>
      </c>
      <c r="H9470" t="s">
        <v>27</v>
      </c>
      <c r="I9470">
        <v>200</v>
      </c>
      <c r="J9470" t="s">
        <v>24</v>
      </c>
      <c r="N9470">
        <v>2055</v>
      </c>
      <c r="O9470">
        <v>253</v>
      </c>
    </row>
    <row r="9471" spans="1:17" x14ac:dyDescent="0.3">
      <c r="A9471">
        <v>14718</v>
      </c>
      <c r="B9471" s="1">
        <v>45893</v>
      </c>
      <c r="C9471" s="11">
        <v>0.91180555555555554</v>
      </c>
      <c r="D9471" s="13">
        <f t="shared" si="294"/>
        <v>21</v>
      </c>
      <c r="E9471" s="13" t="str">
        <f t="shared" si="295"/>
        <v>Night</v>
      </c>
      <c r="F9471" t="s">
        <v>6271</v>
      </c>
      <c r="G9471" t="s">
        <v>81</v>
      </c>
      <c r="H9471" t="s">
        <v>40</v>
      </c>
      <c r="I9471">
        <v>237</v>
      </c>
      <c r="J9471" t="s">
        <v>31</v>
      </c>
      <c r="N9471">
        <v>1869</v>
      </c>
      <c r="O9471">
        <v>232</v>
      </c>
      <c r="Q9471" t="s">
        <v>55</v>
      </c>
    </row>
    <row r="9472" spans="1:17" x14ac:dyDescent="0.3">
      <c r="A9472">
        <v>63805</v>
      </c>
      <c r="B9472" s="1">
        <v>45744</v>
      </c>
      <c r="C9472" s="11">
        <v>0.54027777777777775</v>
      </c>
      <c r="D9472" s="13">
        <f t="shared" si="294"/>
        <v>12</v>
      </c>
      <c r="E9472" s="13" t="str">
        <f t="shared" si="295"/>
        <v>Afternoon</v>
      </c>
      <c r="F9472" t="s">
        <v>23</v>
      </c>
      <c r="G9472" t="s">
        <v>72</v>
      </c>
      <c r="H9472" t="s">
        <v>27</v>
      </c>
      <c r="I9472">
        <v>225</v>
      </c>
      <c r="J9472" t="s">
        <v>24</v>
      </c>
      <c r="N9472">
        <v>1872</v>
      </c>
      <c r="O9472">
        <v>209</v>
      </c>
    </row>
    <row r="9473" spans="1:17" x14ac:dyDescent="0.3">
      <c r="A9473">
        <v>31233</v>
      </c>
      <c r="B9473" s="1">
        <v>45978</v>
      </c>
      <c r="C9473" s="11">
        <v>0.61527777777777781</v>
      </c>
      <c r="D9473" s="13">
        <f t="shared" si="294"/>
        <v>14</v>
      </c>
      <c r="E9473" s="13" t="str">
        <f t="shared" si="295"/>
        <v>Afternoon</v>
      </c>
      <c r="F9473" t="s">
        <v>75</v>
      </c>
      <c r="G9473" t="s">
        <v>83</v>
      </c>
      <c r="H9473" t="s">
        <v>27</v>
      </c>
      <c r="I9473">
        <v>209</v>
      </c>
      <c r="J9473" t="s">
        <v>31</v>
      </c>
      <c r="N9473">
        <v>1605</v>
      </c>
      <c r="O9473">
        <v>260</v>
      </c>
      <c r="Q9473" t="s">
        <v>108</v>
      </c>
    </row>
    <row r="9474" spans="1:17" x14ac:dyDescent="0.3">
      <c r="A9474">
        <v>61400</v>
      </c>
      <c r="B9474" s="1">
        <v>45958</v>
      </c>
      <c r="C9474" s="11">
        <v>2.7083333333333334E-2</v>
      </c>
      <c r="D9474" s="13">
        <f t="shared" ref="D9474:D9537" si="296">HOUR(C9474)</f>
        <v>0</v>
      </c>
      <c r="E9474" s="13" t="str">
        <f t="shared" ref="E9474:E9537" si="297">IF(AND(D9474&gt;=5,D9474&lt;12),"Morning",IF(AND(D9474&gt;=12,D9474&lt;17),"Afternoon",IF(AND(D9473&gt;=17,D9473&lt;21),"Evening","Night")))</f>
        <v>Night</v>
      </c>
      <c r="F9474" t="s">
        <v>30</v>
      </c>
      <c r="G9474" t="s">
        <v>26</v>
      </c>
      <c r="H9474" t="s">
        <v>27</v>
      </c>
      <c r="I9474">
        <v>224</v>
      </c>
      <c r="J9474" t="s">
        <v>24</v>
      </c>
      <c r="N9474">
        <v>1895</v>
      </c>
      <c r="O9474">
        <v>256</v>
      </c>
    </row>
    <row r="9475" spans="1:17" x14ac:dyDescent="0.3">
      <c r="A9475">
        <v>55448</v>
      </c>
      <c r="B9475" s="1">
        <v>45771</v>
      </c>
      <c r="C9475" s="11">
        <v>0.97083333333333333</v>
      </c>
      <c r="D9475" s="13">
        <f t="shared" si="296"/>
        <v>23</v>
      </c>
      <c r="E9475" s="13" t="str">
        <f t="shared" si="297"/>
        <v>Night</v>
      </c>
      <c r="F9475" t="s">
        <v>91</v>
      </c>
      <c r="G9475" t="s">
        <v>81</v>
      </c>
      <c r="H9475" t="s">
        <v>40</v>
      </c>
      <c r="I9475">
        <v>235</v>
      </c>
      <c r="J9475" t="s">
        <v>24</v>
      </c>
      <c r="N9475">
        <v>1550</v>
      </c>
      <c r="O9475">
        <v>221</v>
      </c>
    </row>
    <row r="9476" spans="1:17" x14ac:dyDescent="0.3">
      <c r="A9476">
        <v>81752</v>
      </c>
      <c r="B9476" s="1">
        <v>45704</v>
      </c>
      <c r="C9476" s="11">
        <v>0.19375000000000001</v>
      </c>
      <c r="D9476" s="13">
        <f t="shared" si="296"/>
        <v>4</v>
      </c>
      <c r="E9476" s="13" t="str">
        <f t="shared" si="297"/>
        <v>Night</v>
      </c>
      <c r="F9476" t="s">
        <v>38</v>
      </c>
      <c r="G9476" t="s">
        <v>91</v>
      </c>
      <c r="H9476" t="s">
        <v>40</v>
      </c>
      <c r="I9476">
        <v>258</v>
      </c>
      <c r="J9476" t="s">
        <v>24</v>
      </c>
      <c r="N9476">
        <v>2140</v>
      </c>
      <c r="O9476">
        <v>201</v>
      </c>
    </row>
    <row r="9477" spans="1:17" x14ac:dyDescent="0.3">
      <c r="A9477">
        <v>47033</v>
      </c>
      <c r="B9477" s="1">
        <v>45683</v>
      </c>
      <c r="C9477" s="11">
        <v>0.22916666666666666</v>
      </c>
      <c r="D9477" s="13">
        <f t="shared" si="296"/>
        <v>5</v>
      </c>
      <c r="E9477" s="13" t="str">
        <f t="shared" si="297"/>
        <v>Morning</v>
      </c>
      <c r="F9477" t="s">
        <v>94</v>
      </c>
      <c r="G9477" t="s">
        <v>94</v>
      </c>
      <c r="H9477" t="s">
        <v>27</v>
      </c>
      <c r="I9477">
        <v>251</v>
      </c>
      <c r="J9477" t="s">
        <v>31</v>
      </c>
      <c r="N9477">
        <v>1617</v>
      </c>
      <c r="O9477">
        <v>218</v>
      </c>
      <c r="Q9477" t="s">
        <v>55</v>
      </c>
    </row>
    <row r="9478" spans="1:17" x14ac:dyDescent="0.3">
      <c r="A9478">
        <v>92355</v>
      </c>
      <c r="B9478" s="1">
        <v>45746</v>
      </c>
      <c r="C9478" s="11">
        <v>0.99444444444444446</v>
      </c>
      <c r="D9478" s="13">
        <f t="shared" si="296"/>
        <v>23</v>
      </c>
      <c r="E9478" s="13" t="str">
        <f t="shared" si="297"/>
        <v>Night</v>
      </c>
      <c r="F9478" t="s">
        <v>30</v>
      </c>
      <c r="G9478" t="s">
        <v>26</v>
      </c>
      <c r="H9478" t="s">
        <v>27</v>
      </c>
      <c r="I9478">
        <v>206</v>
      </c>
      <c r="J9478" t="s">
        <v>31</v>
      </c>
      <c r="N9478">
        <v>1384</v>
      </c>
      <c r="O9478">
        <v>214</v>
      </c>
      <c r="Q9478" t="s">
        <v>128</v>
      </c>
    </row>
    <row r="9479" spans="1:17" x14ac:dyDescent="0.3">
      <c r="A9479">
        <v>10687</v>
      </c>
      <c r="B9479" s="1">
        <v>46006</v>
      </c>
      <c r="C9479" s="11">
        <v>0.64097222222222217</v>
      </c>
      <c r="D9479" s="13">
        <f t="shared" si="296"/>
        <v>15</v>
      </c>
      <c r="E9479" s="13" t="str">
        <f t="shared" si="297"/>
        <v>Afternoon</v>
      </c>
      <c r="F9479" t="s">
        <v>83</v>
      </c>
      <c r="G9479" t="s">
        <v>83</v>
      </c>
      <c r="H9479" t="s">
        <v>27</v>
      </c>
      <c r="I9479">
        <v>242</v>
      </c>
      <c r="J9479" t="s">
        <v>24</v>
      </c>
      <c r="N9479">
        <v>1700</v>
      </c>
      <c r="O9479">
        <v>245</v>
      </c>
    </row>
    <row r="9480" spans="1:17" x14ac:dyDescent="0.3">
      <c r="A9480">
        <v>77468</v>
      </c>
      <c r="B9480" s="1">
        <v>45934</v>
      </c>
      <c r="C9480" s="11">
        <v>0.42499999999999999</v>
      </c>
      <c r="D9480" s="13">
        <f t="shared" si="296"/>
        <v>10</v>
      </c>
      <c r="E9480" s="13" t="str">
        <f t="shared" si="297"/>
        <v>Morning</v>
      </c>
      <c r="F9480" t="s">
        <v>6272</v>
      </c>
      <c r="G9480" t="s">
        <v>72</v>
      </c>
      <c r="H9480" t="s">
        <v>27</v>
      </c>
      <c r="I9480">
        <v>249</v>
      </c>
      <c r="J9480" t="s">
        <v>31</v>
      </c>
      <c r="N9480">
        <v>1264</v>
      </c>
      <c r="O9480">
        <v>203</v>
      </c>
      <c r="Q9480" t="s">
        <v>55</v>
      </c>
    </row>
    <row r="9481" spans="1:17" x14ac:dyDescent="0.3">
      <c r="A9481">
        <v>17771</v>
      </c>
      <c r="B9481" s="1">
        <v>45681</v>
      </c>
      <c r="C9481" s="11">
        <v>0.78749999999999998</v>
      </c>
      <c r="D9481" s="13">
        <f t="shared" si="296"/>
        <v>18</v>
      </c>
      <c r="E9481" s="13" t="str">
        <f t="shared" si="297"/>
        <v>Night</v>
      </c>
      <c r="F9481" t="s">
        <v>23</v>
      </c>
      <c r="G9481" t="s">
        <v>30</v>
      </c>
      <c r="H9481" t="s">
        <v>40</v>
      </c>
      <c r="I9481">
        <v>213</v>
      </c>
      <c r="J9481" t="s">
        <v>24</v>
      </c>
      <c r="N9481">
        <v>2037</v>
      </c>
      <c r="O9481">
        <v>240</v>
      </c>
    </row>
    <row r="9482" spans="1:17" x14ac:dyDescent="0.3">
      <c r="A9482">
        <v>30425</v>
      </c>
      <c r="B9482" s="1">
        <v>46000</v>
      </c>
      <c r="C9482" s="11">
        <v>0.71111111111111114</v>
      </c>
      <c r="D9482" s="13">
        <f t="shared" si="296"/>
        <v>17</v>
      </c>
      <c r="E9482" s="13" t="str">
        <f t="shared" si="297"/>
        <v>Evening</v>
      </c>
      <c r="F9482" t="s">
        <v>52</v>
      </c>
      <c r="G9482" t="s">
        <v>30</v>
      </c>
      <c r="H9482" t="s">
        <v>27</v>
      </c>
      <c r="I9482">
        <v>257</v>
      </c>
      <c r="J9482" t="s">
        <v>31</v>
      </c>
      <c r="N9482">
        <v>1781</v>
      </c>
      <c r="O9482">
        <v>255</v>
      </c>
      <c r="Q9482" t="s">
        <v>108</v>
      </c>
    </row>
    <row r="9483" spans="1:17" x14ac:dyDescent="0.3">
      <c r="A9483">
        <v>68367</v>
      </c>
      <c r="B9483" s="1">
        <v>45760</v>
      </c>
      <c r="C9483" s="11">
        <v>0.88263888888888886</v>
      </c>
      <c r="D9483" s="13">
        <f t="shared" si="296"/>
        <v>21</v>
      </c>
      <c r="E9483" s="13" t="str">
        <f t="shared" si="297"/>
        <v>Evening</v>
      </c>
      <c r="F9483" t="s">
        <v>6272</v>
      </c>
      <c r="G9483" t="s">
        <v>6272</v>
      </c>
      <c r="H9483" t="s">
        <v>40</v>
      </c>
      <c r="I9483">
        <v>240</v>
      </c>
      <c r="J9483" t="s">
        <v>24</v>
      </c>
      <c r="N9483">
        <v>1285</v>
      </c>
      <c r="O9483">
        <v>204</v>
      </c>
    </row>
    <row r="9484" spans="1:17" x14ac:dyDescent="0.3">
      <c r="A9484">
        <v>18840</v>
      </c>
      <c r="B9484" s="1">
        <v>45788</v>
      </c>
      <c r="C9484" s="11">
        <v>0.37986111111111115</v>
      </c>
      <c r="D9484" s="13">
        <f t="shared" si="296"/>
        <v>9</v>
      </c>
      <c r="E9484" s="13" t="str">
        <f t="shared" si="297"/>
        <v>Morning</v>
      </c>
      <c r="F9484" t="s">
        <v>6272</v>
      </c>
      <c r="G9484" t="s">
        <v>81</v>
      </c>
      <c r="H9484" t="s">
        <v>40</v>
      </c>
      <c r="I9484">
        <v>250</v>
      </c>
      <c r="J9484" t="s">
        <v>24</v>
      </c>
      <c r="N9484">
        <v>1496</v>
      </c>
      <c r="O9484">
        <v>250</v>
      </c>
    </row>
    <row r="9485" spans="1:17" x14ac:dyDescent="0.3">
      <c r="A9485">
        <v>64135</v>
      </c>
      <c r="B9485" s="1">
        <v>45886</v>
      </c>
      <c r="C9485" s="11">
        <v>0.8520833333333333</v>
      </c>
      <c r="D9485" s="13">
        <f t="shared" si="296"/>
        <v>20</v>
      </c>
      <c r="E9485" s="13" t="str">
        <f t="shared" si="297"/>
        <v>Night</v>
      </c>
      <c r="F9485" t="s">
        <v>94</v>
      </c>
      <c r="G9485" t="s">
        <v>94</v>
      </c>
      <c r="H9485" t="s">
        <v>27</v>
      </c>
      <c r="I9485">
        <v>216</v>
      </c>
      <c r="J9485" t="s">
        <v>31</v>
      </c>
      <c r="N9485">
        <v>1857</v>
      </c>
      <c r="O9485">
        <v>204</v>
      </c>
      <c r="Q9485" t="s">
        <v>32</v>
      </c>
    </row>
    <row r="9486" spans="1:17" x14ac:dyDescent="0.3">
      <c r="A9486">
        <v>88590</v>
      </c>
      <c r="B9486" s="1">
        <v>45894</v>
      </c>
      <c r="C9486" s="11">
        <v>0.10972222222222222</v>
      </c>
      <c r="D9486" s="13">
        <f t="shared" si="296"/>
        <v>2</v>
      </c>
      <c r="E9486" s="13" t="str">
        <f t="shared" si="297"/>
        <v>Evening</v>
      </c>
      <c r="F9486" t="s">
        <v>26</v>
      </c>
      <c r="G9486" t="s">
        <v>52</v>
      </c>
      <c r="H9486" t="s">
        <v>18</v>
      </c>
      <c r="I9486">
        <v>258</v>
      </c>
      <c r="J9486" t="s">
        <v>31</v>
      </c>
      <c r="N9486">
        <v>1110</v>
      </c>
      <c r="O9486">
        <v>232</v>
      </c>
      <c r="Q9486" t="s">
        <v>108</v>
      </c>
    </row>
    <row r="9487" spans="1:17" x14ac:dyDescent="0.3">
      <c r="A9487">
        <v>46376</v>
      </c>
      <c r="B9487" s="1">
        <v>45711</v>
      </c>
      <c r="C9487" s="11">
        <v>0.92499999999999993</v>
      </c>
      <c r="D9487" s="13">
        <f t="shared" si="296"/>
        <v>22</v>
      </c>
      <c r="E9487" s="13" t="str">
        <f t="shared" si="297"/>
        <v>Night</v>
      </c>
      <c r="F9487" t="s">
        <v>6271</v>
      </c>
      <c r="G9487" t="s">
        <v>6272</v>
      </c>
      <c r="H9487" t="s">
        <v>27</v>
      </c>
      <c r="I9487">
        <v>230</v>
      </c>
      <c r="J9487" t="s">
        <v>31</v>
      </c>
      <c r="N9487">
        <v>1830</v>
      </c>
      <c r="O9487">
        <v>228</v>
      </c>
      <c r="Q9487" t="s">
        <v>32</v>
      </c>
    </row>
    <row r="9488" spans="1:17" x14ac:dyDescent="0.3">
      <c r="A9488">
        <v>38319</v>
      </c>
      <c r="B9488" s="1">
        <v>45795</v>
      </c>
      <c r="C9488" s="11">
        <v>0.96666666666666667</v>
      </c>
      <c r="D9488" s="13">
        <f t="shared" si="296"/>
        <v>23</v>
      </c>
      <c r="E9488" s="13" t="str">
        <f t="shared" si="297"/>
        <v>Night</v>
      </c>
      <c r="F9488" t="s">
        <v>26</v>
      </c>
      <c r="G9488" t="s">
        <v>75</v>
      </c>
      <c r="H9488" t="s">
        <v>27</v>
      </c>
      <c r="I9488">
        <v>202</v>
      </c>
      <c r="J9488" t="s">
        <v>24</v>
      </c>
      <c r="N9488">
        <v>1897</v>
      </c>
      <c r="O9488">
        <v>230</v>
      </c>
    </row>
    <row r="9489" spans="1:17" x14ac:dyDescent="0.3">
      <c r="A9489">
        <v>49899</v>
      </c>
      <c r="B9489" s="1">
        <v>45788</v>
      </c>
      <c r="C9489" s="11">
        <v>0.11388888888888889</v>
      </c>
      <c r="D9489" s="13">
        <f t="shared" si="296"/>
        <v>2</v>
      </c>
      <c r="E9489" s="13" t="str">
        <f t="shared" si="297"/>
        <v>Night</v>
      </c>
      <c r="F9489" t="s">
        <v>6271</v>
      </c>
      <c r="G9489" t="s">
        <v>75</v>
      </c>
      <c r="H9489" t="s">
        <v>27</v>
      </c>
      <c r="I9489">
        <v>243</v>
      </c>
      <c r="J9489" t="s">
        <v>24</v>
      </c>
      <c r="N9489">
        <v>1550</v>
      </c>
      <c r="O9489">
        <v>248</v>
      </c>
    </row>
    <row r="9490" spans="1:17" x14ac:dyDescent="0.3">
      <c r="A9490">
        <v>66473</v>
      </c>
      <c r="B9490" s="1">
        <v>45698</v>
      </c>
      <c r="C9490" s="11">
        <v>0.74583333333333324</v>
      </c>
      <c r="D9490" s="13">
        <f t="shared" si="296"/>
        <v>17</v>
      </c>
      <c r="E9490" s="13" t="str">
        <f t="shared" si="297"/>
        <v>Night</v>
      </c>
      <c r="F9490" t="s">
        <v>38</v>
      </c>
      <c r="G9490" t="s">
        <v>83</v>
      </c>
      <c r="H9490" t="s">
        <v>40</v>
      </c>
      <c r="I9490">
        <v>240</v>
      </c>
      <c r="J9490" t="s">
        <v>31</v>
      </c>
      <c r="N9490">
        <v>1801</v>
      </c>
      <c r="O9490">
        <v>205</v>
      </c>
      <c r="Q9490" t="s">
        <v>32</v>
      </c>
    </row>
    <row r="9491" spans="1:17" x14ac:dyDescent="0.3">
      <c r="A9491">
        <v>38974</v>
      </c>
      <c r="B9491" s="1">
        <v>45674</v>
      </c>
      <c r="C9491" s="11">
        <v>0.93125000000000002</v>
      </c>
      <c r="D9491" s="13">
        <f t="shared" si="296"/>
        <v>22</v>
      </c>
      <c r="E9491" s="13" t="str">
        <f t="shared" si="297"/>
        <v>Evening</v>
      </c>
      <c r="F9491" t="s">
        <v>75</v>
      </c>
      <c r="G9491" t="s">
        <v>67</v>
      </c>
      <c r="H9491" t="s">
        <v>40</v>
      </c>
      <c r="I9491">
        <v>242</v>
      </c>
      <c r="J9491" t="s">
        <v>31</v>
      </c>
      <c r="N9491">
        <v>1366</v>
      </c>
      <c r="O9491">
        <v>212</v>
      </c>
      <c r="Q9491" t="s">
        <v>41</v>
      </c>
    </row>
    <row r="9492" spans="1:17" x14ac:dyDescent="0.3">
      <c r="A9492">
        <v>97226</v>
      </c>
      <c r="B9492" s="1">
        <v>45913</v>
      </c>
      <c r="C9492" s="11">
        <v>0.68541666666666667</v>
      </c>
      <c r="D9492" s="13">
        <f t="shared" si="296"/>
        <v>16</v>
      </c>
      <c r="E9492" s="13" t="str">
        <f t="shared" si="297"/>
        <v>Afternoon</v>
      </c>
      <c r="F9492" t="s">
        <v>52</v>
      </c>
      <c r="G9492" t="s">
        <v>30</v>
      </c>
      <c r="H9492" t="s">
        <v>18</v>
      </c>
      <c r="I9492">
        <v>214</v>
      </c>
      <c r="J9492" t="s">
        <v>31</v>
      </c>
      <c r="N9492">
        <v>2043</v>
      </c>
      <c r="O9492">
        <v>217</v>
      </c>
      <c r="Q9492" t="s">
        <v>128</v>
      </c>
    </row>
    <row r="9493" spans="1:17" x14ac:dyDescent="0.3">
      <c r="A9493">
        <v>58195</v>
      </c>
      <c r="B9493" s="1">
        <v>45773</v>
      </c>
      <c r="C9493" s="11">
        <v>5.0694444444444452E-2</v>
      </c>
      <c r="D9493" s="13">
        <f t="shared" si="296"/>
        <v>1</v>
      </c>
      <c r="E9493" s="13" t="str">
        <f t="shared" si="297"/>
        <v>Night</v>
      </c>
      <c r="F9493" t="s">
        <v>23</v>
      </c>
      <c r="G9493" t="s">
        <v>94</v>
      </c>
      <c r="H9493" t="s">
        <v>40</v>
      </c>
      <c r="I9493">
        <v>225</v>
      </c>
      <c r="J9493" t="s">
        <v>31</v>
      </c>
      <c r="N9493">
        <v>1019</v>
      </c>
      <c r="O9493">
        <v>250</v>
      </c>
      <c r="Q9493" t="s">
        <v>41</v>
      </c>
    </row>
    <row r="9494" spans="1:17" x14ac:dyDescent="0.3">
      <c r="A9494">
        <v>16817</v>
      </c>
      <c r="B9494" s="1">
        <v>45688</v>
      </c>
      <c r="C9494" s="11">
        <v>0.30833333333333335</v>
      </c>
      <c r="D9494" s="13">
        <f t="shared" si="296"/>
        <v>7</v>
      </c>
      <c r="E9494" s="13" t="str">
        <f t="shared" si="297"/>
        <v>Morning</v>
      </c>
      <c r="F9494" t="s">
        <v>6272</v>
      </c>
      <c r="G9494" t="s">
        <v>91</v>
      </c>
      <c r="H9494" t="s">
        <v>18</v>
      </c>
      <c r="I9494">
        <v>215</v>
      </c>
      <c r="J9494" t="s">
        <v>24</v>
      </c>
      <c r="N9494">
        <v>1004</v>
      </c>
      <c r="O9494">
        <v>235</v>
      </c>
    </row>
    <row r="9495" spans="1:17" x14ac:dyDescent="0.3">
      <c r="A9495">
        <v>60770</v>
      </c>
      <c r="B9495" s="1">
        <v>45891</v>
      </c>
      <c r="C9495" s="11">
        <v>0.55625000000000002</v>
      </c>
      <c r="D9495" s="13">
        <f t="shared" si="296"/>
        <v>13</v>
      </c>
      <c r="E9495" s="13" t="str">
        <f t="shared" si="297"/>
        <v>Afternoon</v>
      </c>
      <c r="F9495" t="s">
        <v>75</v>
      </c>
      <c r="G9495" t="s">
        <v>75</v>
      </c>
      <c r="H9495" t="s">
        <v>18</v>
      </c>
      <c r="I9495">
        <v>223</v>
      </c>
      <c r="J9495" t="s">
        <v>31</v>
      </c>
      <c r="N9495">
        <v>1027</v>
      </c>
      <c r="O9495">
        <v>243</v>
      </c>
      <c r="Q9495" t="s">
        <v>55</v>
      </c>
    </row>
    <row r="9496" spans="1:17" x14ac:dyDescent="0.3">
      <c r="A9496">
        <v>34741</v>
      </c>
      <c r="B9496" s="1">
        <v>45804</v>
      </c>
      <c r="C9496" s="11">
        <v>0.36041666666666666</v>
      </c>
      <c r="D9496" s="13">
        <f t="shared" si="296"/>
        <v>8</v>
      </c>
      <c r="E9496" s="13" t="str">
        <f t="shared" si="297"/>
        <v>Morning</v>
      </c>
      <c r="F9496" t="s">
        <v>52</v>
      </c>
      <c r="G9496" t="s">
        <v>81</v>
      </c>
      <c r="H9496" t="s">
        <v>27</v>
      </c>
      <c r="I9496">
        <v>200</v>
      </c>
      <c r="J9496" t="s">
        <v>31</v>
      </c>
      <c r="N9496">
        <v>1631</v>
      </c>
      <c r="O9496">
        <v>255</v>
      </c>
      <c r="Q9496" t="s">
        <v>61</v>
      </c>
    </row>
    <row r="9497" spans="1:17" x14ac:dyDescent="0.3">
      <c r="A9497">
        <v>55362</v>
      </c>
      <c r="B9497" s="1">
        <v>45921</v>
      </c>
      <c r="C9497" s="11">
        <v>0.67638888888888893</v>
      </c>
      <c r="D9497" s="13">
        <f t="shared" si="296"/>
        <v>16</v>
      </c>
      <c r="E9497" s="13" t="str">
        <f t="shared" si="297"/>
        <v>Afternoon</v>
      </c>
      <c r="F9497" t="s">
        <v>94</v>
      </c>
      <c r="G9497" t="s">
        <v>94</v>
      </c>
      <c r="H9497" t="s">
        <v>27</v>
      </c>
      <c r="I9497">
        <v>215</v>
      </c>
      <c r="J9497" t="s">
        <v>31</v>
      </c>
      <c r="N9497">
        <v>1739</v>
      </c>
      <c r="O9497">
        <v>213</v>
      </c>
      <c r="Q9497" t="s">
        <v>55</v>
      </c>
    </row>
    <row r="9498" spans="1:17" x14ac:dyDescent="0.3">
      <c r="A9498">
        <v>37173</v>
      </c>
      <c r="B9498" s="1">
        <v>45845</v>
      </c>
      <c r="C9498" s="11">
        <v>0.48194444444444445</v>
      </c>
      <c r="D9498" s="13">
        <f t="shared" si="296"/>
        <v>11</v>
      </c>
      <c r="E9498" s="13" t="str">
        <f t="shared" si="297"/>
        <v>Morning</v>
      </c>
      <c r="F9498" t="s">
        <v>52</v>
      </c>
      <c r="G9498" t="s">
        <v>58</v>
      </c>
      <c r="H9498" t="s">
        <v>27</v>
      </c>
      <c r="I9498">
        <v>218</v>
      </c>
      <c r="J9498" t="s">
        <v>31</v>
      </c>
      <c r="N9498">
        <v>1752</v>
      </c>
      <c r="O9498">
        <v>245</v>
      </c>
      <c r="Q9498" t="s">
        <v>55</v>
      </c>
    </row>
    <row r="9499" spans="1:17" x14ac:dyDescent="0.3">
      <c r="A9499">
        <v>76264</v>
      </c>
      <c r="B9499" s="1">
        <v>45956</v>
      </c>
      <c r="C9499" s="11">
        <v>0.44861111111111113</v>
      </c>
      <c r="D9499" s="13">
        <f t="shared" si="296"/>
        <v>10</v>
      </c>
      <c r="E9499" s="13" t="str">
        <f t="shared" si="297"/>
        <v>Morning</v>
      </c>
      <c r="F9499" t="s">
        <v>81</v>
      </c>
      <c r="G9499" t="s">
        <v>75</v>
      </c>
      <c r="H9499" t="s">
        <v>40</v>
      </c>
      <c r="I9499">
        <v>217</v>
      </c>
      <c r="J9499" t="s">
        <v>31</v>
      </c>
      <c r="N9499">
        <v>1685</v>
      </c>
      <c r="O9499">
        <v>216</v>
      </c>
      <c r="Q9499" t="s">
        <v>108</v>
      </c>
    </row>
    <row r="9500" spans="1:17" x14ac:dyDescent="0.3">
      <c r="A9500">
        <v>62358</v>
      </c>
      <c r="B9500" s="1">
        <v>45807</v>
      </c>
      <c r="C9500" s="11">
        <v>0.30486111111111108</v>
      </c>
      <c r="D9500" s="13">
        <f t="shared" si="296"/>
        <v>7</v>
      </c>
      <c r="E9500" s="13" t="str">
        <f t="shared" si="297"/>
        <v>Morning</v>
      </c>
      <c r="F9500" t="s">
        <v>72</v>
      </c>
      <c r="G9500" t="s">
        <v>6271</v>
      </c>
      <c r="H9500" t="s">
        <v>27</v>
      </c>
      <c r="I9500">
        <v>205</v>
      </c>
      <c r="J9500" t="s">
        <v>31</v>
      </c>
      <c r="N9500">
        <v>1215</v>
      </c>
      <c r="O9500">
        <v>227</v>
      </c>
      <c r="Q9500" t="s">
        <v>61</v>
      </c>
    </row>
    <row r="9501" spans="1:17" x14ac:dyDescent="0.3">
      <c r="A9501">
        <v>18571</v>
      </c>
      <c r="B9501" s="1">
        <v>45887</v>
      </c>
      <c r="C9501" s="11">
        <v>0.9868055555555556</v>
      </c>
      <c r="D9501" s="13">
        <f t="shared" si="296"/>
        <v>23</v>
      </c>
      <c r="E9501" s="13" t="str">
        <f t="shared" si="297"/>
        <v>Night</v>
      </c>
      <c r="F9501" t="s">
        <v>23</v>
      </c>
      <c r="G9501" t="s">
        <v>6271</v>
      </c>
      <c r="H9501" t="s">
        <v>40</v>
      </c>
      <c r="I9501">
        <v>228</v>
      </c>
      <c r="J9501" t="s">
        <v>24</v>
      </c>
      <c r="N9501">
        <v>2093</v>
      </c>
      <c r="O9501">
        <v>236</v>
      </c>
    </row>
    <row r="9502" spans="1:17" x14ac:dyDescent="0.3">
      <c r="A9502">
        <v>67488</v>
      </c>
      <c r="B9502" s="1">
        <v>45823</v>
      </c>
      <c r="C9502" s="11">
        <v>0.45833333333333331</v>
      </c>
      <c r="D9502" s="13">
        <f t="shared" si="296"/>
        <v>11</v>
      </c>
      <c r="E9502" s="13" t="str">
        <f t="shared" si="297"/>
        <v>Morning</v>
      </c>
      <c r="F9502" t="s">
        <v>67</v>
      </c>
      <c r="G9502" t="s">
        <v>38</v>
      </c>
      <c r="H9502" t="s">
        <v>18</v>
      </c>
      <c r="I9502">
        <v>259</v>
      </c>
      <c r="J9502" t="s">
        <v>31</v>
      </c>
      <c r="N9502">
        <v>1941</v>
      </c>
      <c r="O9502">
        <v>233</v>
      </c>
      <c r="Q9502" t="s">
        <v>41</v>
      </c>
    </row>
    <row r="9503" spans="1:17" x14ac:dyDescent="0.3">
      <c r="A9503">
        <v>74796</v>
      </c>
      <c r="B9503" s="1">
        <v>45987</v>
      </c>
      <c r="C9503" s="11">
        <v>0.4381944444444445</v>
      </c>
      <c r="D9503" s="13">
        <f t="shared" si="296"/>
        <v>10</v>
      </c>
      <c r="E9503" s="13" t="str">
        <f t="shared" si="297"/>
        <v>Morning</v>
      </c>
      <c r="F9503" t="s">
        <v>6271</v>
      </c>
      <c r="G9503" t="s">
        <v>52</v>
      </c>
      <c r="H9503" t="s">
        <v>18</v>
      </c>
      <c r="I9503">
        <v>228</v>
      </c>
      <c r="J9503" t="s">
        <v>31</v>
      </c>
      <c r="N9503">
        <v>1470</v>
      </c>
      <c r="O9503">
        <v>251</v>
      </c>
      <c r="Q9503" t="s">
        <v>32</v>
      </c>
    </row>
    <row r="9504" spans="1:17" x14ac:dyDescent="0.3">
      <c r="A9504">
        <v>81601</v>
      </c>
      <c r="B9504" s="1">
        <v>45972</v>
      </c>
      <c r="C9504" s="11">
        <v>0.88680555555555562</v>
      </c>
      <c r="D9504" s="13">
        <f t="shared" si="296"/>
        <v>21</v>
      </c>
      <c r="E9504" s="13" t="str">
        <f t="shared" si="297"/>
        <v>Night</v>
      </c>
      <c r="F9504" t="s">
        <v>26</v>
      </c>
      <c r="G9504" t="s">
        <v>6272</v>
      </c>
      <c r="H9504" t="s">
        <v>40</v>
      </c>
      <c r="I9504">
        <v>211</v>
      </c>
      <c r="J9504" t="s">
        <v>31</v>
      </c>
      <c r="N9504">
        <v>1931</v>
      </c>
      <c r="O9504">
        <v>206</v>
      </c>
      <c r="Q9504" t="s">
        <v>41</v>
      </c>
    </row>
    <row r="9505" spans="1:17" x14ac:dyDescent="0.3">
      <c r="A9505">
        <v>74849</v>
      </c>
      <c r="B9505" s="1">
        <v>45963</v>
      </c>
      <c r="C9505" s="11">
        <v>0.77430555555555547</v>
      </c>
      <c r="D9505" s="13">
        <f t="shared" si="296"/>
        <v>18</v>
      </c>
      <c r="E9505" s="13" t="str">
        <f t="shared" si="297"/>
        <v>Night</v>
      </c>
      <c r="F9505" t="s">
        <v>83</v>
      </c>
      <c r="G9505" t="s">
        <v>23</v>
      </c>
      <c r="H9505" t="s">
        <v>18</v>
      </c>
      <c r="I9505">
        <v>244</v>
      </c>
      <c r="J9505" t="s">
        <v>31</v>
      </c>
      <c r="N9505">
        <v>2100</v>
      </c>
      <c r="O9505">
        <v>244</v>
      </c>
      <c r="Q9505" t="s">
        <v>61</v>
      </c>
    </row>
    <row r="9506" spans="1:17" x14ac:dyDescent="0.3">
      <c r="A9506">
        <v>70552</v>
      </c>
      <c r="B9506" s="1">
        <v>45942</v>
      </c>
      <c r="C9506" s="11">
        <v>0.97569444444444453</v>
      </c>
      <c r="D9506" s="13">
        <f t="shared" si="296"/>
        <v>23</v>
      </c>
      <c r="E9506" s="13" t="str">
        <f t="shared" si="297"/>
        <v>Evening</v>
      </c>
      <c r="F9506" t="s">
        <v>75</v>
      </c>
      <c r="G9506" t="s">
        <v>58</v>
      </c>
      <c r="H9506" t="s">
        <v>40</v>
      </c>
      <c r="I9506">
        <v>260</v>
      </c>
      <c r="J9506" t="s">
        <v>31</v>
      </c>
      <c r="N9506">
        <v>1073</v>
      </c>
      <c r="O9506">
        <v>244</v>
      </c>
      <c r="Q9506" t="s">
        <v>61</v>
      </c>
    </row>
    <row r="9507" spans="1:17" x14ac:dyDescent="0.3">
      <c r="A9507">
        <v>48726</v>
      </c>
      <c r="B9507" s="1">
        <v>45840</v>
      </c>
      <c r="C9507" s="11">
        <v>0.89166666666666661</v>
      </c>
      <c r="D9507" s="13">
        <f t="shared" si="296"/>
        <v>21</v>
      </c>
      <c r="E9507" s="13" t="str">
        <f t="shared" si="297"/>
        <v>Night</v>
      </c>
      <c r="F9507" t="s">
        <v>26</v>
      </c>
      <c r="G9507" t="s">
        <v>52</v>
      </c>
      <c r="H9507" t="s">
        <v>40</v>
      </c>
      <c r="I9507">
        <v>255</v>
      </c>
      <c r="J9507" t="s">
        <v>31</v>
      </c>
      <c r="N9507">
        <v>1669</v>
      </c>
      <c r="O9507">
        <v>210</v>
      </c>
      <c r="Q9507" t="s">
        <v>32</v>
      </c>
    </row>
    <row r="9508" spans="1:17" x14ac:dyDescent="0.3">
      <c r="A9508">
        <v>20665</v>
      </c>
      <c r="B9508" s="1">
        <v>45798</v>
      </c>
      <c r="C9508" s="11">
        <v>0.23541666666666669</v>
      </c>
      <c r="D9508" s="13">
        <f t="shared" si="296"/>
        <v>5</v>
      </c>
      <c r="E9508" s="13" t="str">
        <f t="shared" si="297"/>
        <v>Morning</v>
      </c>
      <c r="F9508" t="s">
        <v>52</v>
      </c>
      <c r="G9508" t="s">
        <v>75</v>
      </c>
      <c r="H9508" t="s">
        <v>18</v>
      </c>
      <c r="I9508">
        <v>216</v>
      </c>
      <c r="J9508" t="s">
        <v>31</v>
      </c>
      <c r="N9508">
        <v>1883</v>
      </c>
      <c r="O9508">
        <v>242</v>
      </c>
      <c r="Q9508" t="s">
        <v>41</v>
      </c>
    </row>
    <row r="9509" spans="1:17" x14ac:dyDescent="0.3">
      <c r="A9509">
        <v>92004</v>
      </c>
      <c r="B9509" s="1">
        <v>45676</v>
      </c>
      <c r="C9509" s="11">
        <v>0.64444444444444449</v>
      </c>
      <c r="D9509" s="13">
        <f t="shared" si="296"/>
        <v>15</v>
      </c>
      <c r="E9509" s="13" t="str">
        <f t="shared" si="297"/>
        <v>Afternoon</v>
      </c>
      <c r="F9509" t="s">
        <v>6272</v>
      </c>
      <c r="G9509" t="s">
        <v>58</v>
      </c>
      <c r="H9509" t="s">
        <v>27</v>
      </c>
      <c r="I9509">
        <v>229</v>
      </c>
      <c r="J9509" t="s">
        <v>24</v>
      </c>
      <c r="N9509">
        <v>1450</v>
      </c>
      <c r="O9509">
        <v>218</v>
      </c>
    </row>
    <row r="9510" spans="1:17" x14ac:dyDescent="0.3">
      <c r="A9510">
        <v>78727</v>
      </c>
      <c r="B9510" s="1">
        <v>45769</v>
      </c>
      <c r="C9510" s="11">
        <v>0.58611111111111114</v>
      </c>
      <c r="D9510" s="13">
        <f t="shared" si="296"/>
        <v>14</v>
      </c>
      <c r="E9510" s="13" t="str">
        <f t="shared" si="297"/>
        <v>Afternoon</v>
      </c>
      <c r="F9510" t="s">
        <v>67</v>
      </c>
      <c r="G9510" t="s">
        <v>52</v>
      </c>
      <c r="H9510" t="s">
        <v>18</v>
      </c>
      <c r="I9510">
        <v>216</v>
      </c>
      <c r="J9510" t="s">
        <v>31</v>
      </c>
      <c r="N9510">
        <v>1449</v>
      </c>
      <c r="O9510">
        <v>205</v>
      </c>
      <c r="Q9510" t="s">
        <v>61</v>
      </c>
    </row>
    <row r="9511" spans="1:17" x14ac:dyDescent="0.3">
      <c r="A9511">
        <v>19804</v>
      </c>
      <c r="B9511" s="1">
        <v>45971</v>
      </c>
      <c r="C9511" s="11">
        <v>0.19583333333333333</v>
      </c>
      <c r="D9511" s="13">
        <f t="shared" si="296"/>
        <v>4</v>
      </c>
      <c r="E9511" s="13" t="str">
        <f t="shared" si="297"/>
        <v>Night</v>
      </c>
      <c r="F9511" t="s">
        <v>72</v>
      </c>
      <c r="G9511" t="s">
        <v>72</v>
      </c>
      <c r="H9511" t="s">
        <v>40</v>
      </c>
      <c r="I9511">
        <v>238</v>
      </c>
      <c r="J9511" t="s">
        <v>31</v>
      </c>
      <c r="N9511">
        <v>2068</v>
      </c>
      <c r="O9511">
        <v>233</v>
      </c>
      <c r="Q9511" t="s">
        <v>108</v>
      </c>
    </row>
    <row r="9512" spans="1:17" x14ac:dyDescent="0.3">
      <c r="A9512">
        <v>23225</v>
      </c>
      <c r="B9512" s="1">
        <v>45766</v>
      </c>
      <c r="C9512" s="11">
        <v>0.375</v>
      </c>
      <c r="D9512" s="13">
        <f t="shared" si="296"/>
        <v>9</v>
      </c>
      <c r="E9512" s="13" t="str">
        <f t="shared" si="297"/>
        <v>Morning</v>
      </c>
      <c r="F9512" t="s">
        <v>52</v>
      </c>
      <c r="G9512" t="s">
        <v>6272</v>
      </c>
      <c r="H9512" t="s">
        <v>18</v>
      </c>
      <c r="I9512">
        <v>221</v>
      </c>
      <c r="J9512" t="s">
        <v>24</v>
      </c>
      <c r="N9512">
        <v>1913</v>
      </c>
      <c r="O9512">
        <v>217</v>
      </c>
    </row>
    <row r="9513" spans="1:17" x14ac:dyDescent="0.3">
      <c r="A9513">
        <v>62724</v>
      </c>
      <c r="B9513" s="1">
        <v>45876</v>
      </c>
      <c r="C9513" s="11">
        <v>0.84791666666666676</v>
      </c>
      <c r="D9513" s="13">
        <f t="shared" si="296"/>
        <v>20</v>
      </c>
      <c r="E9513" s="13" t="str">
        <f t="shared" si="297"/>
        <v>Night</v>
      </c>
      <c r="F9513" t="s">
        <v>58</v>
      </c>
      <c r="G9513" t="s">
        <v>91</v>
      </c>
      <c r="H9513" t="s">
        <v>18</v>
      </c>
      <c r="I9513">
        <v>210</v>
      </c>
      <c r="J9513" t="s">
        <v>31</v>
      </c>
      <c r="N9513">
        <v>1757</v>
      </c>
      <c r="O9513">
        <v>217</v>
      </c>
      <c r="Q9513" t="s">
        <v>55</v>
      </c>
    </row>
    <row r="9514" spans="1:17" x14ac:dyDescent="0.3">
      <c r="A9514">
        <v>37218</v>
      </c>
      <c r="B9514" s="1">
        <v>45882</v>
      </c>
      <c r="C9514" s="11">
        <v>0.59722222222222221</v>
      </c>
      <c r="D9514" s="13">
        <f t="shared" si="296"/>
        <v>14</v>
      </c>
      <c r="E9514" s="13" t="str">
        <f t="shared" si="297"/>
        <v>Afternoon</v>
      </c>
      <c r="F9514" t="s">
        <v>72</v>
      </c>
      <c r="G9514" t="s">
        <v>67</v>
      </c>
      <c r="H9514" t="s">
        <v>27</v>
      </c>
      <c r="I9514">
        <v>230</v>
      </c>
      <c r="J9514" t="s">
        <v>31</v>
      </c>
      <c r="N9514">
        <v>1100</v>
      </c>
      <c r="O9514">
        <v>205</v>
      </c>
      <c r="Q9514" t="s">
        <v>61</v>
      </c>
    </row>
    <row r="9515" spans="1:17" x14ac:dyDescent="0.3">
      <c r="A9515">
        <v>85177</v>
      </c>
      <c r="B9515" s="1">
        <v>45937</v>
      </c>
      <c r="C9515" s="11">
        <v>0.2298611111111111</v>
      </c>
      <c r="D9515" s="13">
        <f t="shared" si="296"/>
        <v>5</v>
      </c>
      <c r="E9515" s="13" t="str">
        <f t="shared" si="297"/>
        <v>Morning</v>
      </c>
      <c r="F9515" t="s">
        <v>91</v>
      </c>
      <c r="G9515" t="s">
        <v>83</v>
      </c>
      <c r="H9515" t="s">
        <v>40</v>
      </c>
      <c r="I9515">
        <v>235</v>
      </c>
      <c r="J9515" t="s">
        <v>31</v>
      </c>
      <c r="N9515">
        <v>1887</v>
      </c>
      <c r="O9515">
        <v>217</v>
      </c>
      <c r="Q9515" t="s">
        <v>47</v>
      </c>
    </row>
    <row r="9516" spans="1:17" x14ac:dyDescent="0.3">
      <c r="A9516">
        <v>48308</v>
      </c>
      <c r="B9516" s="1">
        <v>45764</v>
      </c>
      <c r="C9516" s="11">
        <v>0.29722222222222222</v>
      </c>
      <c r="D9516" s="13">
        <f t="shared" si="296"/>
        <v>7</v>
      </c>
      <c r="E9516" s="13" t="str">
        <f t="shared" si="297"/>
        <v>Morning</v>
      </c>
      <c r="F9516" t="s">
        <v>94</v>
      </c>
      <c r="G9516" t="s">
        <v>67</v>
      </c>
      <c r="H9516" t="s">
        <v>40</v>
      </c>
      <c r="I9516">
        <v>234</v>
      </c>
      <c r="J9516" t="s">
        <v>31</v>
      </c>
      <c r="N9516">
        <v>1449</v>
      </c>
      <c r="O9516">
        <v>244</v>
      </c>
      <c r="Q9516" t="s">
        <v>61</v>
      </c>
    </row>
    <row r="9517" spans="1:17" x14ac:dyDescent="0.3">
      <c r="A9517">
        <v>55826</v>
      </c>
      <c r="B9517" s="1">
        <v>45735</v>
      </c>
      <c r="C9517" s="11">
        <v>0.98125000000000007</v>
      </c>
      <c r="D9517" s="13">
        <f t="shared" si="296"/>
        <v>23</v>
      </c>
      <c r="E9517" s="13" t="str">
        <f t="shared" si="297"/>
        <v>Night</v>
      </c>
      <c r="F9517" t="s">
        <v>94</v>
      </c>
      <c r="G9517" t="s">
        <v>58</v>
      </c>
      <c r="H9517" t="s">
        <v>40</v>
      </c>
      <c r="I9517">
        <v>207</v>
      </c>
      <c r="J9517" t="s">
        <v>24</v>
      </c>
      <c r="N9517">
        <v>1226</v>
      </c>
      <c r="O9517">
        <v>248</v>
      </c>
    </row>
    <row r="9518" spans="1:17" x14ac:dyDescent="0.3">
      <c r="A9518">
        <v>78323</v>
      </c>
      <c r="B9518" s="1">
        <v>45754</v>
      </c>
      <c r="C9518" s="11">
        <v>0.15625</v>
      </c>
      <c r="D9518" s="13">
        <f t="shared" si="296"/>
        <v>3</v>
      </c>
      <c r="E9518" s="13" t="str">
        <f t="shared" si="297"/>
        <v>Night</v>
      </c>
      <c r="F9518" t="s">
        <v>67</v>
      </c>
      <c r="G9518" t="s">
        <v>6271</v>
      </c>
      <c r="H9518" t="s">
        <v>18</v>
      </c>
      <c r="I9518">
        <v>235</v>
      </c>
      <c r="J9518" t="s">
        <v>31</v>
      </c>
      <c r="N9518">
        <v>1155</v>
      </c>
      <c r="O9518">
        <v>209</v>
      </c>
      <c r="Q9518" t="s">
        <v>128</v>
      </c>
    </row>
    <row r="9519" spans="1:17" x14ac:dyDescent="0.3">
      <c r="A9519">
        <v>22551</v>
      </c>
      <c r="B9519" s="1">
        <v>45858</v>
      </c>
      <c r="C9519" s="11">
        <v>0.56180555555555556</v>
      </c>
      <c r="D9519" s="13">
        <f t="shared" si="296"/>
        <v>13</v>
      </c>
      <c r="E9519" s="13" t="str">
        <f t="shared" si="297"/>
        <v>Afternoon</v>
      </c>
      <c r="F9519" t="s">
        <v>94</v>
      </c>
      <c r="G9519" t="s">
        <v>83</v>
      </c>
      <c r="H9519" t="s">
        <v>18</v>
      </c>
      <c r="I9519">
        <v>212</v>
      </c>
      <c r="J9519" t="s">
        <v>31</v>
      </c>
      <c r="N9519">
        <v>1921</v>
      </c>
      <c r="O9519">
        <v>209</v>
      </c>
      <c r="Q9519" t="s">
        <v>108</v>
      </c>
    </row>
    <row r="9520" spans="1:17" x14ac:dyDescent="0.3">
      <c r="A9520">
        <v>48199</v>
      </c>
      <c r="B9520" s="1">
        <v>45667</v>
      </c>
      <c r="C9520" s="11">
        <v>0.5541666666666667</v>
      </c>
      <c r="D9520" s="13">
        <f t="shared" si="296"/>
        <v>13</v>
      </c>
      <c r="E9520" s="13" t="str">
        <f t="shared" si="297"/>
        <v>Afternoon</v>
      </c>
      <c r="F9520" t="s">
        <v>6272</v>
      </c>
      <c r="G9520" t="s">
        <v>58</v>
      </c>
      <c r="H9520" t="s">
        <v>18</v>
      </c>
      <c r="I9520">
        <v>226</v>
      </c>
      <c r="J9520" t="s">
        <v>31</v>
      </c>
      <c r="N9520">
        <v>2028</v>
      </c>
      <c r="O9520">
        <v>241</v>
      </c>
      <c r="Q9520" t="s">
        <v>61</v>
      </c>
    </row>
    <row r="9521" spans="1:17" x14ac:dyDescent="0.3">
      <c r="A9521">
        <v>74849</v>
      </c>
      <c r="B9521" s="1">
        <v>46013</v>
      </c>
      <c r="C9521" s="11">
        <v>0.83263888888888893</v>
      </c>
      <c r="D9521" s="13">
        <f t="shared" si="296"/>
        <v>19</v>
      </c>
      <c r="E9521" s="13" t="str">
        <f t="shared" si="297"/>
        <v>Night</v>
      </c>
      <c r="F9521" t="s">
        <v>6272</v>
      </c>
      <c r="G9521" t="s">
        <v>75</v>
      </c>
      <c r="H9521" t="s">
        <v>18</v>
      </c>
      <c r="I9521">
        <v>248</v>
      </c>
      <c r="J9521" t="s">
        <v>31</v>
      </c>
      <c r="N9521">
        <v>1640</v>
      </c>
      <c r="O9521">
        <v>211</v>
      </c>
      <c r="Q9521" t="s">
        <v>47</v>
      </c>
    </row>
    <row r="9522" spans="1:17" x14ac:dyDescent="0.3">
      <c r="A9522">
        <v>49143</v>
      </c>
      <c r="B9522" s="1">
        <v>45824</v>
      </c>
      <c r="C9522" s="11">
        <v>0.55208333333333337</v>
      </c>
      <c r="D9522" s="13">
        <f t="shared" si="296"/>
        <v>13</v>
      </c>
      <c r="E9522" s="13" t="str">
        <f t="shared" si="297"/>
        <v>Afternoon</v>
      </c>
      <c r="F9522" t="s">
        <v>75</v>
      </c>
      <c r="G9522" t="s">
        <v>38</v>
      </c>
      <c r="H9522" t="s">
        <v>18</v>
      </c>
      <c r="I9522">
        <v>235</v>
      </c>
      <c r="J9522" t="s">
        <v>31</v>
      </c>
      <c r="N9522">
        <v>1215</v>
      </c>
      <c r="O9522">
        <v>227</v>
      </c>
      <c r="Q9522" t="s">
        <v>108</v>
      </c>
    </row>
    <row r="9523" spans="1:17" x14ac:dyDescent="0.3">
      <c r="A9523">
        <v>39095</v>
      </c>
      <c r="B9523" s="1">
        <v>45673</v>
      </c>
      <c r="C9523" s="11">
        <v>0.91388888888888886</v>
      </c>
      <c r="D9523" s="13">
        <f t="shared" si="296"/>
        <v>21</v>
      </c>
      <c r="E9523" s="13" t="str">
        <f t="shared" si="297"/>
        <v>Night</v>
      </c>
      <c r="F9523" t="s">
        <v>6272</v>
      </c>
      <c r="G9523" t="s">
        <v>58</v>
      </c>
      <c r="H9523" t="s">
        <v>27</v>
      </c>
      <c r="I9523">
        <v>215</v>
      </c>
      <c r="J9523" t="s">
        <v>24</v>
      </c>
      <c r="N9523">
        <v>1651</v>
      </c>
      <c r="O9523">
        <v>202</v>
      </c>
    </row>
    <row r="9524" spans="1:17" x14ac:dyDescent="0.3">
      <c r="A9524">
        <v>42108</v>
      </c>
      <c r="B9524" s="1">
        <v>45717</v>
      </c>
      <c r="C9524" s="11">
        <v>0.6743055555555556</v>
      </c>
      <c r="D9524" s="13">
        <f t="shared" si="296"/>
        <v>16</v>
      </c>
      <c r="E9524" s="13" t="str">
        <f t="shared" si="297"/>
        <v>Afternoon</v>
      </c>
      <c r="F9524" t="s">
        <v>6271</v>
      </c>
      <c r="G9524" t="s">
        <v>72</v>
      </c>
      <c r="H9524" t="s">
        <v>18</v>
      </c>
      <c r="I9524">
        <v>204</v>
      </c>
      <c r="J9524" t="s">
        <v>24</v>
      </c>
      <c r="N9524">
        <v>1596</v>
      </c>
      <c r="O9524">
        <v>223</v>
      </c>
    </row>
    <row r="9525" spans="1:17" x14ac:dyDescent="0.3">
      <c r="A9525">
        <v>66507</v>
      </c>
      <c r="B9525" s="1">
        <v>45724</v>
      </c>
      <c r="C9525" s="11">
        <v>0.96250000000000002</v>
      </c>
      <c r="D9525" s="13">
        <f t="shared" si="296"/>
        <v>23</v>
      </c>
      <c r="E9525" s="13" t="str">
        <f t="shared" si="297"/>
        <v>Night</v>
      </c>
      <c r="F9525" t="s">
        <v>30</v>
      </c>
      <c r="G9525" t="s">
        <v>83</v>
      </c>
      <c r="H9525" t="s">
        <v>40</v>
      </c>
      <c r="I9525">
        <v>255</v>
      </c>
      <c r="J9525" t="s">
        <v>31</v>
      </c>
      <c r="N9525">
        <v>1347</v>
      </c>
      <c r="O9525">
        <v>227</v>
      </c>
      <c r="Q9525" t="s">
        <v>108</v>
      </c>
    </row>
    <row r="9526" spans="1:17" x14ac:dyDescent="0.3">
      <c r="A9526">
        <v>70643</v>
      </c>
      <c r="B9526" s="1">
        <v>45753</v>
      </c>
      <c r="C9526" s="11">
        <v>0.42986111111111108</v>
      </c>
      <c r="D9526" s="13">
        <f t="shared" si="296"/>
        <v>10</v>
      </c>
      <c r="E9526" s="13" t="str">
        <f t="shared" si="297"/>
        <v>Morning</v>
      </c>
      <c r="F9526" t="s">
        <v>6271</v>
      </c>
      <c r="G9526" t="s">
        <v>52</v>
      </c>
      <c r="H9526" t="s">
        <v>27</v>
      </c>
      <c r="I9526">
        <v>231</v>
      </c>
      <c r="J9526" t="s">
        <v>24</v>
      </c>
      <c r="N9526">
        <v>1968</v>
      </c>
      <c r="O9526">
        <v>243</v>
      </c>
    </row>
    <row r="9527" spans="1:17" x14ac:dyDescent="0.3">
      <c r="A9527">
        <v>98643</v>
      </c>
      <c r="B9527" s="1">
        <v>45735</v>
      </c>
      <c r="C9527" s="11">
        <v>0.30416666666666664</v>
      </c>
      <c r="D9527" s="13">
        <f t="shared" si="296"/>
        <v>7</v>
      </c>
      <c r="E9527" s="13" t="str">
        <f t="shared" si="297"/>
        <v>Morning</v>
      </c>
      <c r="F9527" t="s">
        <v>6271</v>
      </c>
      <c r="G9527" t="s">
        <v>67</v>
      </c>
      <c r="H9527" t="s">
        <v>27</v>
      </c>
      <c r="I9527">
        <v>224</v>
      </c>
      <c r="J9527" t="s">
        <v>31</v>
      </c>
      <c r="N9527">
        <v>2187</v>
      </c>
      <c r="O9527">
        <v>225</v>
      </c>
      <c r="Q9527" t="s">
        <v>32</v>
      </c>
    </row>
    <row r="9528" spans="1:17" x14ac:dyDescent="0.3">
      <c r="A9528">
        <v>87292</v>
      </c>
      <c r="B9528" s="1">
        <v>45717</v>
      </c>
      <c r="C9528" s="11">
        <v>0.68055555555555547</v>
      </c>
      <c r="D9528" s="13">
        <f t="shared" si="296"/>
        <v>16</v>
      </c>
      <c r="E9528" s="13" t="str">
        <f t="shared" si="297"/>
        <v>Afternoon</v>
      </c>
      <c r="F9528" t="s">
        <v>81</v>
      </c>
      <c r="G9528" t="s">
        <v>52</v>
      </c>
      <c r="H9528" t="s">
        <v>27</v>
      </c>
      <c r="I9528">
        <v>240</v>
      </c>
      <c r="J9528" t="s">
        <v>31</v>
      </c>
      <c r="N9528">
        <v>2186</v>
      </c>
      <c r="O9528">
        <v>227</v>
      </c>
      <c r="Q9528" t="s">
        <v>55</v>
      </c>
    </row>
    <row r="9529" spans="1:17" x14ac:dyDescent="0.3">
      <c r="A9529">
        <v>10668</v>
      </c>
      <c r="B9529" s="1">
        <v>45963</v>
      </c>
      <c r="C9529" s="11">
        <v>0.94097222222222221</v>
      </c>
      <c r="D9529" s="13">
        <f t="shared" si="296"/>
        <v>22</v>
      </c>
      <c r="E9529" s="13" t="str">
        <f t="shared" si="297"/>
        <v>Night</v>
      </c>
      <c r="F9529" t="s">
        <v>91</v>
      </c>
      <c r="G9529" t="s">
        <v>83</v>
      </c>
      <c r="H9529" t="s">
        <v>40</v>
      </c>
      <c r="I9529">
        <v>229</v>
      </c>
      <c r="J9529" t="s">
        <v>31</v>
      </c>
      <c r="N9529">
        <v>2050</v>
      </c>
      <c r="O9529">
        <v>220</v>
      </c>
      <c r="Q9529" t="s">
        <v>128</v>
      </c>
    </row>
    <row r="9530" spans="1:17" x14ac:dyDescent="0.3">
      <c r="A9530">
        <v>89674</v>
      </c>
      <c r="B9530" s="1">
        <v>45928</v>
      </c>
      <c r="C9530" s="11">
        <v>5.9722222222222225E-2</v>
      </c>
      <c r="D9530" s="13">
        <f t="shared" si="296"/>
        <v>1</v>
      </c>
      <c r="E9530" s="13" t="str">
        <f t="shared" si="297"/>
        <v>Night</v>
      </c>
      <c r="F9530" t="s">
        <v>72</v>
      </c>
      <c r="G9530" t="s">
        <v>94</v>
      </c>
      <c r="H9530" t="s">
        <v>27</v>
      </c>
      <c r="I9530">
        <v>229</v>
      </c>
      <c r="J9530" t="s">
        <v>31</v>
      </c>
      <c r="N9530">
        <v>1336</v>
      </c>
      <c r="O9530">
        <v>207</v>
      </c>
      <c r="Q9530" t="s">
        <v>108</v>
      </c>
    </row>
    <row r="9531" spans="1:17" x14ac:dyDescent="0.3">
      <c r="A9531">
        <v>40941</v>
      </c>
      <c r="B9531" s="1">
        <v>45790</v>
      </c>
      <c r="C9531" s="11">
        <v>0.91249999999999998</v>
      </c>
      <c r="D9531" s="13">
        <f t="shared" si="296"/>
        <v>21</v>
      </c>
      <c r="E9531" s="13" t="str">
        <f t="shared" si="297"/>
        <v>Night</v>
      </c>
      <c r="F9531" t="s">
        <v>23</v>
      </c>
      <c r="G9531" t="s">
        <v>72</v>
      </c>
      <c r="H9531" t="s">
        <v>40</v>
      </c>
      <c r="I9531">
        <v>236</v>
      </c>
      <c r="J9531" t="s">
        <v>24</v>
      </c>
      <c r="N9531">
        <v>1564</v>
      </c>
      <c r="O9531">
        <v>257</v>
      </c>
    </row>
    <row r="9532" spans="1:17" x14ac:dyDescent="0.3">
      <c r="A9532">
        <v>54989</v>
      </c>
      <c r="B9532" s="1">
        <v>45913</v>
      </c>
      <c r="C9532" s="11">
        <v>0.25625000000000003</v>
      </c>
      <c r="D9532" s="13">
        <f t="shared" si="296"/>
        <v>6</v>
      </c>
      <c r="E9532" s="13" t="str">
        <f t="shared" si="297"/>
        <v>Morning</v>
      </c>
      <c r="F9532" t="s">
        <v>94</v>
      </c>
      <c r="G9532" t="s">
        <v>67</v>
      </c>
      <c r="H9532" t="s">
        <v>40</v>
      </c>
      <c r="I9532">
        <v>251</v>
      </c>
      <c r="J9532" t="s">
        <v>31</v>
      </c>
      <c r="N9532">
        <v>1805</v>
      </c>
      <c r="O9532">
        <v>215</v>
      </c>
      <c r="Q9532" t="s">
        <v>41</v>
      </c>
    </row>
    <row r="9533" spans="1:17" x14ac:dyDescent="0.3">
      <c r="A9533">
        <v>22491</v>
      </c>
      <c r="B9533" s="1">
        <v>45854</v>
      </c>
      <c r="C9533" s="11">
        <v>0.63750000000000007</v>
      </c>
      <c r="D9533" s="13">
        <f t="shared" si="296"/>
        <v>15</v>
      </c>
      <c r="E9533" s="13" t="str">
        <f t="shared" si="297"/>
        <v>Afternoon</v>
      </c>
      <c r="F9533" t="s">
        <v>6272</v>
      </c>
      <c r="G9533" t="s">
        <v>6272</v>
      </c>
      <c r="H9533" t="s">
        <v>27</v>
      </c>
      <c r="I9533">
        <v>235</v>
      </c>
      <c r="J9533" t="s">
        <v>31</v>
      </c>
      <c r="N9533">
        <v>2129</v>
      </c>
      <c r="O9533">
        <v>217</v>
      </c>
      <c r="Q9533" t="s">
        <v>108</v>
      </c>
    </row>
    <row r="9534" spans="1:17" x14ac:dyDescent="0.3">
      <c r="A9534">
        <v>17701</v>
      </c>
      <c r="B9534" s="1">
        <v>46017</v>
      </c>
      <c r="C9534" s="11">
        <v>0.76388888888888884</v>
      </c>
      <c r="D9534" s="13">
        <f t="shared" si="296"/>
        <v>18</v>
      </c>
      <c r="E9534" s="13" t="str">
        <f t="shared" si="297"/>
        <v>Night</v>
      </c>
      <c r="F9534" t="s">
        <v>94</v>
      </c>
      <c r="G9534" t="s">
        <v>81</v>
      </c>
      <c r="H9534" t="s">
        <v>18</v>
      </c>
      <c r="I9534">
        <v>214</v>
      </c>
      <c r="J9534" t="s">
        <v>31</v>
      </c>
      <c r="N9534">
        <v>1844</v>
      </c>
      <c r="O9534">
        <v>243</v>
      </c>
      <c r="Q9534" t="s">
        <v>108</v>
      </c>
    </row>
    <row r="9535" spans="1:17" x14ac:dyDescent="0.3">
      <c r="A9535">
        <v>73067</v>
      </c>
      <c r="B9535" s="1">
        <v>45883</v>
      </c>
      <c r="C9535" s="11">
        <v>0.41875000000000001</v>
      </c>
      <c r="D9535" s="13">
        <f t="shared" si="296"/>
        <v>10</v>
      </c>
      <c r="E9535" s="13" t="str">
        <f t="shared" si="297"/>
        <v>Morning</v>
      </c>
      <c r="F9535" t="s">
        <v>72</v>
      </c>
      <c r="G9535" t="s">
        <v>52</v>
      </c>
      <c r="H9535" t="s">
        <v>27</v>
      </c>
      <c r="I9535">
        <v>209</v>
      </c>
      <c r="J9535" t="s">
        <v>31</v>
      </c>
      <c r="N9535">
        <v>1267</v>
      </c>
      <c r="O9535">
        <v>249</v>
      </c>
      <c r="Q9535" t="s">
        <v>128</v>
      </c>
    </row>
    <row r="9536" spans="1:17" x14ac:dyDescent="0.3">
      <c r="A9536">
        <v>47123</v>
      </c>
      <c r="B9536" s="1">
        <v>45799</v>
      </c>
      <c r="C9536" s="11">
        <v>0.9604166666666667</v>
      </c>
      <c r="D9536" s="13">
        <f t="shared" si="296"/>
        <v>23</v>
      </c>
      <c r="E9536" s="13" t="str">
        <f t="shared" si="297"/>
        <v>Night</v>
      </c>
      <c r="F9536" t="s">
        <v>23</v>
      </c>
      <c r="G9536" t="s">
        <v>30</v>
      </c>
      <c r="H9536" t="s">
        <v>40</v>
      </c>
      <c r="I9536">
        <v>217</v>
      </c>
      <c r="J9536" t="s">
        <v>31</v>
      </c>
      <c r="N9536">
        <v>1431</v>
      </c>
      <c r="O9536">
        <v>235</v>
      </c>
      <c r="Q9536" t="s">
        <v>128</v>
      </c>
    </row>
    <row r="9537" spans="1:17" x14ac:dyDescent="0.3">
      <c r="A9537">
        <v>51813</v>
      </c>
      <c r="B9537" s="1">
        <v>45822</v>
      </c>
      <c r="C9537" s="11">
        <v>0.93263888888888891</v>
      </c>
      <c r="D9537" s="13">
        <f t="shared" si="296"/>
        <v>22</v>
      </c>
      <c r="E9537" s="13" t="str">
        <f t="shared" si="297"/>
        <v>Night</v>
      </c>
      <c r="F9537" t="s">
        <v>83</v>
      </c>
      <c r="G9537" t="s">
        <v>52</v>
      </c>
      <c r="H9537" t="s">
        <v>40</v>
      </c>
      <c r="I9537">
        <v>209</v>
      </c>
      <c r="J9537" t="s">
        <v>31</v>
      </c>
      <c r="N9537">
        <v>2053</v>
      </c>
      <c r="O9537">
        <v>246</v>
      </c>
      <c r="Q9537" t="s">
        <v>32</v>
      </c>
    </row>
    <row r="9538" spans="1:17" x14ac:dyDescent="0.3">
      <c r="A9538">
        <v>50408</v>
      </c>
      <c r="B9538" s="1">
        <v>45935</v>
      </c>
      <c r="C9538" s="11">
        <v>0.81388888888888899</v>
      </c>
      <c r="D9538" s="13">
        <f t="shared" ref="D9538:D9601" si="298">HOUR(C9538)</f>
        <v>19</v>
      </c>
      <c r="E9538" s="13" t="str">
        <f t="shared" ref="E9538:E9601" si="299">IF(AND(D9538&gt;=5,D9538&lt;12),"Morning",IF(AND(D9538&gt;=12,D9538&lt;17),"Afternoon",IF(AND(D9537&gt;=17,D9537&lt;21),"Evening","Night")))</f>
        <v>Night</v>
      </c>
      <c r="F9538" t="s">
        <v>23</v>
      </c>
      <c r="G9538" t="s">
        <v>6271</v>
      </c>
      <c r="H9538" t="s">
        <v>18</v>
      </c>
      <c r="I9538">
        <v>230</v>
      </c>
      <c r="J9538" t="s">
        <v>31</v>
      </c>
      <c r="N9538">
        <v>1059</v>
      </c>
      <c r="O9538">
        <v>229</v>
      </c>
      <c r="Q9538" t="s">
        <v>55</v>
      </c>
    </row>
    <row r="9539" spans="1:17" x14ac:dyDescent="0.3">
      <c r="A9539">
        <v>81751</v>
      </c>
      <c r="B9539" s="1">
        <v>45860</v>
      </c>
      <c r="C9539" s="11">
        <v>0.91180555555555554</v>
      </c>
      <c r="D9539" s="13">
        <f t="shared" si="298"/>
        <v>21</v>
      </c>
      <c r="E9539" s="13" t="str">
        <f t="shared" si="299"/>
        <v>Evening</v>
      </c>
      <c r="F9539" t="s">
        <v>94</v>
      </c>
      <c r="G9539" t="s">
        <v>91</v>
      </c>
      <c r="H9539" t="s">
        <v>40</v>
      </c>
      <c r="I9539">
        <v>226</v>
      </c>
      <c r="J9539" t="s">
        <v>31</v>
      </c>
      <c r="N9539">
        <v>1236</v>
      </c>
      <c r="O9539">
        <v>253</v>
      </c>
      <c r="Q9539" t="s">
        <v>108</v>
      </c>
    </row>
    <row r="9540" spans="1:17" x14ac:dyDescent="0.3">
      <c r="A9540">
        <v>85515</v>
      </c>
      <c r="B9540" s="1">
        <v>45701</v>
      </c>
      <c r="C9540" s="11">
        <v>0.41875000000000001</v>
      </c>
      <c r="D9540" s="13">
        <f t="shared" si="298"/>
        <v>10</v>
      </c>
      <c r="E9540" s="13" t="str">
        <f t="shared" si="299"/>
        <v>Morning</v>
      </c>
      <c r="F9540" t="s">
        <v>58</v>
      </c>
      <c r="G9540" t="s">
        <v>94</v>
      </c>
      <c r="H9540" t="s">
        <v>27</v>
      </c>
      <c r="I9540">
        <v>236</v>
      </c>
      <c r="J9540" t="s">
        <v>31</v>
      </c>
      <c r="N9540">
        <v>1973</v>
      </c>
      <c r="O9540">
        <v>255</v>
      </c>
      <c r="Q9540" t="s">
        <v>61</v>
      </c>
    </row>
    <row r="9541" spans="1:17" x14ac:dyDescent="0.3">
      <c r="A9541">
        <v>90500</v>
      </c>
      <c r="B9541" s="1">
        <v>45757</v>
      </c>
      <c r="C9541" s="11">
        <v>0.20277777777777781</v>
      </c>
      <c r="D9541" s="13">
        <f t="shared" si="298"/>
        <v>4</v>
      </c>
      <c r="E9541" s="13" t="str">
        <f t="shared" si="299"/>
        <v>Night</v>
      </c>
      <c r="F9541" t="s">
        <v>38</v>
      </c>
      <c r="G9541" t="s">
        <v>58</v>
      </c>
      <c r="H9541" t="s">
        <v>40</v>
      </c>
      <c r="I9541">
        <v>251</v>
      </c>
      <c r="J9541" t="s">
        <v>24</v>
      </c>
      <c r="N9541">
        <v>2007</v>
      </c>
      <c r="O9541">
        <v>238</v>
      </c>
    </row>
    <row r="9542" spans="1:17" x14ac:dyDescent="0.3">
      <c r="A9542">
        <v>55605</v>
      </c>
      <c r="B9542" s="1">
        <v>45722</v>
      </c>
      <c r="C9542" s="11">
        <v>0.85277777777777775</v>
      </c>
      <c r="D9542" s="13">
        <f t="shared" si="298"/>
        <v>20</v>
      </c>
      <c r="E9542" s="13" t="str">
        <f t="shared" si="299"/>
        <v>Night</v>
      </c>
      <c r="F9542" t="s">
        <v>81</v>
      </c>
      <c r="G9542" t="s">
        <v>30</v>
      </c>
      <c r="H9542" t="s">
        <v>18</v>
      </c>
      <c r="I9542">
        <v>253</v>
      </c>
      <c r="J9542" t="s">
        <v>24</v>
      </c>
      <c r="N9542">
        <v>2022</v>
      </c>
      <c r="O9542">
        <v>231</v>
      </c>
    </row>
    <row r="9543" spans="1:17" x14ac:dyDescent="0.3">
      <c r="A9543">
        <v>62277</v>
      </c>
      <c r="B9543" s="1">
        <v>45686</v>
      </c>
      <c r="C9543" s="11">
        <v>0.33958333333333335</v>
      </c>
      <c r="D9543" s="13">
        <f t="shared" si="298"/>
        <v>8</v>
      </c>
      <c r="E9543" s="13" t="str">
        <f t="shared" si="299"/>
        <v>Morning</v>
      </c>
      <c r="F9543" t="s">
        <v>26</v>
      </c>
      <c r="G9543" t="s">
        <v>23</v>
      </c>
      <c r="H9543" t="s">
        <v>27</v>
      </c>
      <c r="I9543">
        <v>236</v>
      </c>
      <c r="J9543" t="s">
        <v>31</v>
      </c>
      <c r="N9543">
        <v>1662</v>
      </c>
      <c r="O9543">
        <v>215</v>
      </c>
      <c r="Q9543" t="s">
        <v>128</v>
      </c>
    </row>
    <row r="9544" spans="1:17" x14ac:dyDescent="0.3">
      <c r="A9544">
        <v>99992</v>
      </c>
      <c r="B9544" s="1">
        <v>45905</v>
      </c>
      <c r="C9544" s="11">
        <v>9.0972222222222218E-2</v>
      </c>
      <c r="D9544" s="13">
        <f t="shared" si="298"/>
        <v>2</v>
      </c>
      <c r="E9544" s="13" t="str">
        <f t="shared" si="299"/>
        <v>Night</v>
      </c>
      <c r="F9544" t="s">
        <v>75</v>
      </c>
      <c r="G9544" t="s">
        <v>67</v>
      </c>
      <c r="H9544" t="s">
        <v>18</v>
      </c>
      <c r="I9544">
        <v>252</v>
      </c>
      <c r="J9544" t="s">
        <v>31</v>
      </c>
      <c r="N9544">
        <v>2010</v>
      </c>
      <c r="O9544">
        <v>254</v>
      </c>
      <c r="Q9544" t="s">
        <v>108</v>
      </c>
    </row>
    <row r="9545" spans="1:17" x14ac:dyDescent="0.3">
      <c r="A9545">
        <v>15144</v>
      </c>
      <c r="B9545" s="1">
        <v>45781</v>
      </c>
      <c r="C9545" s="11">
        <v>0.52361111111111114</v>
      </c>
      <c r="D9545" s="13">
        <f t="shared" si="298"/>
        <v>12</v>
      </c>
      <c r="E9545" s="13" t="str">
        <f t="shared" si="299"/>
        <v>Afternoon</v>
      </c>
      <c r="F9545" t="s">
        <v>38</v>
      </c>
      <c r="G9545" t="s">
        <v>75</v>
      </c>
      <c r="H9545" t="s">
        <v>27</v>
      </c>
      <c r="I9545">
        <v>214</v>
      </c>
      <c r="J9545" t="s">
        <v>31</v>
      </c>
      <c r="N9545">
        <v>1865</v>
      </c>
      <c r="O9545">
        <v>220</v>
      </c>
      <c r="Q9545" t="s">
        <v>47</v>
      </c>
    </row>
    <row r="9546" spans="1:17" x14ac:dyDescent="0.3">
      <c r="A9546">
        <v>33629</v>
      </c>
      <c r="B9546" s="1">
        <v>45726</v>
      </c>
      <c r="C9546" s="11">
        <v>0.82430555555555562</v>
      </c>
      <c r="D9546" s="13">
        <f t="shared" si="298"/>
        <v>19</v>
      </c>
      <c r="E9546" s="13" t="str">
        <f t="shared" si="299"/>
        <v>Night</v>
      </c>
      <c r="F9546" t="s">
        <v>52</v>
      </c>
      <c r="G9546" t="s">
        <v>83</v>
      </c>
      <c r="H9546" t="s">
        <v>18</v>
      </c>
      <c r="I9546">
        <v>229</v>
      </c>
      <c r="J9546" t="s">
        <v>31</v>
      </c>
      <c r="N9546">
        <v>1630</v>
      </c>
      <c r="O9546">
        <v>248</v>
      </c>
      <c r="Q9546" t="s">
        <v>55</v>
      </c>
    </row>
    <row r="9547" spans="1:17" x14ac:dyDescent="0.3">
      <c r="A9547">
        <v>77345</v>
      </c>
      <c r="B9547" s="1">
        <v>45969</v>
      </c>
      <c r="C9547" s="11">
        <v>0.9472222222222223</v>
      </c>
      <c r="D9547" s="13">
        <f t="shared" si="298"/>
        <v>22</v>
      </c>
      <c r="E9547" s="13" t="str">
        <f t="shared" si="299"/>
        <v>Evening</v>
      </c>
      <c r="F9547" t="s">
        <v>83</v>
      </c>
      <c r="G9547" t="s">
        <v>6271</v>
      </c>
      <c r="H9547" t="s">
        <v>40</v>
      </c>
      <c r="I9547">
        <v>211</v>
      </c>
      <c r="J9547" t="s">
        <v>24</v>
      </c>
      <c r="N9547">
        <v>1234</v>
      </c>
      <c r="O9547">
        <v>223</v>
      </c>
    </row>
    <row r="9548" spans="1:17" x14ac:dyDescent="0.3">
      <c r="A9548">
        <v>52069</v>
      </c>
      <c r="B9548" s="1">
        <v>45669</v>
      </c>
      <c r="C9548" s="11">
        <v>0.6381944444444444</v>
      </c>
      <c r="D9548" s="13">
        <f t="shared" si="298"/>
        <v>15</v>
      </c>
      <c r="E9548" s="13" t="str">
        <f t="shared" si="299"/>
        <v>Afternoon</v>
      </c>
      <c r="F9548" t="s">
        <v>23</v>
      </c>
      <c r="G9548" t="s">
        <v>38</v>
      </c>
      <c r="H9548" t="s">
        <v>18</v>
      </c>
      <c r="I9548">
        <v>260</v>
      </c>
      <c r="J9548" t="s">
        <v>31</v>
      </c>
      <c r="N9548">
        <v>1318</v>
      </c>
      <c r="O9548">
        <v>213</v>
      </c>
      <c r="Q9548" t="s">
        <v>61</v>
      </c>
    </row>
    <row r="9549" spans="1:17" x14ac:dyDescent="0.3">
      <c r="A9549">
        <v>13435</v>
      </c>
      <c r="B9549" s="1">
        <v>45730</v>
      </c>
      <c r="C9549" s="11">
        <v>0.88611111111111107</v>
      </c>
      <c r="D9549" s="13">
        <f t="shared" si="298"/>
        <v>21</v>
      </c>
      <c r="E9549" s="13" t="str">
        <f t="shared" si="299"/>
        <v>Night</v>
      </c>
      <c r="F9549" t="s">
        <v>30</v>
      </c>
      <c r="G9549" t="s">
        <v>83</v>
      </c>
      <c r="H9549" t="s">
        <v>27</v>
      </c>
      <c r="I9549">
        <v>211</v>
      </c>
      <c r="J9549" t="s">
        <v>24</v>
      </c>
      <c r="N9549">
        <v>1483</v>
      </c>
      <c r="O9549">
        <v>249</v>
      </c>
    </row>
    <row r="9550" spans="1:17" x14ac:dyDescent="0.3">
      <c r="A9550">
        <v>23631</v>
      </c>
      <c r="B9550" s="1">
        <v>45926</v>
      </c>
      <c r="C9550" s="11">
        <v>0.25833333333333336</v>
      </c>
      <c r="D9550" s="13">
        <f t="shared" si="298"/>
        <v>6</v>
      </c>
      <c r="E9550" s="13" t="str">
        <f t="shared" si="299"/>
        <v>Morning</v>
      </c>
      <c r="F9550" t="s">
        <v>30</v>
      </c>
      <c r="G9550" t="s">
        <v>6272</v>
      </c>
      <c r="H9550" t="s">
        <v>40</v>
      </c>
      <c r="I9550">
        <v>254</v>
      </c>
      <c r="J9550" t="s">
        <v>31</v>
      </c>
      <c r="N9550">
        <v>1629</v>
      </c>
      <c r="O9550">
        <v>245</v>
      </c>
      <c r="Q9550" t="s">
        <v>41</v>
      </c>
    </row>
    <row r="9551" spans="1:17" x14ac:dyDescent="0.3">
      <c r="A9551">
        <v>19296</v>
      </c>
      <c r="B9551" s="1">
        <v>45951</v>
      </c>
      <c r="C9551" s="11">
        <v>0.98819444444444438</v>
      </c>
      <c r="D9551" s="13">
        <f t="shared" si="298"/>
        <v>23</v>
      </c>
      <c r="E9551" s="13" t="str">
        <f t="shared" si="299"/>
        <v>Night</v>
      </c>
      <c r="F9551" t="s">
        <v>67</v>
      </c>
      <c r="G9551" t="s">
        <v>52</v>
      </c>
      <c r="H9551" t="s">
        <v>27</v>
      </c>
      <c r="I9551">
        <v>208</v>
      </c>
      <c r="J9551" t="s">
        <v>31</v>
      </c>
      <c r="N9551">
        <v>1688</v>
      </c>
      <c r="O9551">
        <v>248</v>
      </c>
      <c r="Q9551" t="s">
        <v>41</v>
      </c>
    </row>
    <row r="9552" spans="1:17" x14ac:dyDescent="0.3">
      <c r="A9552">
        <v>24194</v>
      </c>
      <c r="B9552" s="1">
        <v>45776</v>
      </c>
      <c r="C9552" s="11">
        <v>6.5972222222222224E-2</v>
      </c>
      <c r="D9552" s="13">
        <f t="shared" si="298"/>
        <v>1</v>
      </c>
      <c r="E9552" s="13" t="str">
        <f t="shared" si="299"/>
        <v>Night</v>
      </c>
      <c r="F9552" t="s">
        <v>38</v>
      </c>
      <c r="G9552" t="s">
        <v>72</v>
      </c>
      <c r="H9552" t="s">
        <v>40</v>
      </c>
      <c r="I9552">
        <v>232</v>
      </c>
      <c r="J9552" t="s">
        <v>31</v>
      </c>
      <c r="N9552">
        <v>1534</v>
      </c>
      <c r="O9552">
        <v>228</v>
      </c>
      <c r="Q9552" t="s">
        <v>47</v>
      </c>
    </row>
    <row r="9553" spans="1:17" x14ac:dyDescent="0.3">
      <c r="A9553">
        <v>10431</v>
      </c>
      <c r="B9553" s="1">
        <v>45925</v>
      </c>
      <c r="C9553" s="11">
        <v>0.33749999999999997</v>
      </c>
      <c r="D9553" s="13">
        <f t="shared" si="298"/>
        <v>8</v>
      </c>
      <c r="E9553" s="13" t="str">
        <f t="shared" si="299"/>
        <v>Morning</v>
      </c>
      <c r="F9553" t="s">
        <v>38</v>
      </c>
      <c r="G9553" t="s">
        <v>91</v>
      </c>
      <c r="H9553" t="s">
        <v>18</v>
      </c>
      <c r="I9553">
        <v>212</v>
      </c>
      <c r="J9553" t="s">
        <v>24</v>
      </c>
      <c r="N9553">
        <v>1918</v>
      </c>
      <c r="O9553">
        <v>200</v>
      </c>
    </row>
    <row r="9554" spans="1:17" x14ac:dyDescent="0.3">
      <c r="A9554">
        <v>53782</v>
      </c>
      <c r="B9554" s="1">
        <v>45812</v>
      </c>
      <c r="C9554" s="11">
        <v>0.15208333333333332</v>
      </c>
      <c r="D9554" s="13">
        <f t="shared" si="298"/>
        <v>3</v>
      </c>
      <c r="E9554" s="13" t="str">
        <f t="shared" si="299"/>
        <v>Night</v>
      </c>
      <c r="F9554" t="s">
        <v>30</v>
      </c>
      <c r="G9554" t="s">
        <v>38</v>
      </c>
      <c r="H9554" t="s">
        <v>27</v>
      </c>
      <c r="I9554">
        <v>241</v>
      </c>
      <c r="J9554" t="s">
        <v>24</v>
      </c>
      <c r="N9554">
        <v>1737</v>
      </c>
      <c r="O9554">
        <v>235</v>
      </c>
    </row>
    <row r="9555" spans="1:17" x14ac:dyDescent="0.3">
      <c r="A9555">
        <v>45619</v>
      </c>
      <c r="B9555" s="1">
        <v>45825</v>
      </c>
      <c r="C9555" s="11">
        <v>0.99444444444444446</v>
      </c>
      <c r="D9555" s="13">
        <f t="shared" si="298"/>
        <v>23</v>
      </c>
      <c r="E9555" s="13" t="str">
        <f t="shared" si="299"/>
        <v>Night</v>
      </c>
      <c r="F9555" t="s">
        <v>75</v>
      </c>
      <c r="G9555" t="s">
        <v>75</v>
      </c>
      <c r="H9555" t="s">
        <v>27</v>
      </c>
      <c r="I9555">
        <v>201</v>
      </c>
      <c r="J9555" t="s">
        <v>24</v>
      </c>
      <c r="N9555">
        <v>1602</v>
      </c>
      <c r="O9555">
        <v>239</v>
      </c>
    </row>
    <row r="9556" spans="1:17" x14ac:dyDescent="0.3">
      <c r="A9556">
        <v>31702</v>
      </c>
      <c r="B9556" s="1">
        <v>45852</v>
      </c>
      <c r="C9556" s="11">
        <v>0.96666666666666667</v>
      </c>
      <c r="D9556" s="13">
        <f t="shared" si="298"/>
        <v>23</v>
      </c>
      <c r="E9556" s="13" t="str">
        <f t="shared" si="299"/>
        <v>Night</v>
      </c>
      <c r="F9556" t="s">
        <v>58</v>
      </c>
      <c r="G9556" t="s">
        <v>58</v>
      </c>
      <c r="H9556" t="s">
        <v>27</v>
      </c>
      <c r="I9556">
        <v>216</v>
      </c>
      <c r="J9556" t="s">
        <v>24</v>
      </c>
      <c r="N9556">
        <v>1620</v>
      </c>
      <c r="O9556">
        <v>235</v>
      </c>
    </row>
    <row r="9557" spans="1:17" x14ac:dyDescent="0.3">
      <c r="A9557">
        <v>69992</v>
      </c>
      <c r="B9557" s="1">
        <v>45723</v>
      </c>
      <c r="C9557" s="11">
        <v>0.50069444444444444</v>
      </c>
      <c r="D9557" s="13">
        <f t="shared" si="298"/>
        <v>12</v>
      </c>
      <c r="E9557" s="13" t="str">
        <f t="shared" si="299"/>
        <v>Afternoon</v>
      </c>
      <c r="F9557" t="s">
        <v>83</v>
      </c>
      <c r="G9557" t="s">
        <v>75</v>
      </c>
      <c r="H9557" t="s">
        <v>18</v>
      </c>
      <c r="I9557">
        <v>242</v>
      </c>
      <c r="J9557" t="s">
        <v>31</v>
      </c>
      <c r="N9557">
        <v>1959</v>
      </c>
      <c r="O9557">
        <v>217</v>
      </c>
      <c r="Q9557" t="s">
        <v>47</v>
      </c>
    </row>
    <row r="9558" spans="1:17" x14ac:dyDescent="0.3">
      <c r="A9558">
        <v>93819</v>
      </c>
      <c r="B9558" s="1">
        <v>45844</v>
      </c>
      <c r="C9558" s="11">
        <v>0.21736111111111112</v>
      </c>
      <c r="D9558" s="13">
        <f t="shared" si="298"/>
        <v>5</v>
      </c>
      <c r="E9558" s="13" t="str">
        <f t="shared" si="299"/>
        <v>Morning</v>
      </c>
      <c r="F9558" t="s">
        <v>38</v>
      </c>
      <c r="G9558" t="s">
        <v>91</v>
      </c>
      <c r="H9558" t="s">
        <v>40</v>
      </c>
      <c r="I9558">
        <v>253</v>
      </c>
      <c r="J9558" t="s">
        <v>31</v>
      </c>
      <c r="N9558">
        <v>1886</v>
      </c>
      <c r="O9558">
        <v>233</v>
      </c>
      <c r="Q9558" t="s">
        <v>41</v>
      </c>
    </row>
    <row r="9559" spans="1:17" x14ac:dyDescent="0.3">
      <c r="A9559">
        <v>53787</v>
      </c>
      <c r="B9559" s="1">
        <v>45716</v>
      </c>
      <c r="C9559" s="11">
        <v>0.11805555555555557</v>
      </c>
      <c r="D9559" s="13">
        <f t="shared" si="298"/>
        <v>2</v>
      </c>
      <c r="E9559" s="13" t="str">
        <f t="shared" si="299"/>
        <v>Night</v>
      </c>
      <c r="F9559" t="s">
        <v>30</v>
      </c>
      <c r="G9559" t="s">
        <v>6272</v>
      </c>
      <c r="H9559" t="s">
        <v>40</v>
      </c>
      <c r="I9559">
        <v>214</v>
      </c>
      <c r="J9559" t="s">
        <v>31</v>
      </c>
      <c r="N9559">
        <v>1507</v>
      </c>
      <c r="O9559">
        <v>201</v>
      </c>
      <c r="Q9559" t="s">
        <v>128</v>
      </c>
    </row>
    <row r="9560" spans="1:17" x14ac:dyDescent="0.3">
      <c r="A9560">
        <v>74990</v>
      </c>
      <c r="B9560" s="1">
        <v>45704</v>
      </c>
      <c r="C9560" s="11">
        <v>3.5416666666666666E-2</v>
      </c>
      <c r="D9560" s="13">
        <f t="shared" si="298"/>
        <v>0</v>
      </c>
      <c r="E9560" s="13" t="str">
        <f t="shared" si="299"/>
        <v>Night</v>
      </c>
      <c r="F9560" t="s">
        <v>94</v>
      </c>
      <c r="G9560" t="s">
        <v>26</v>
      </c>
      <c r="H9560" t="s">
        <v>40</v>
      </c>
      <c r="I9560">
        <v>209</v>
      </c>
      <c r="J9560" t="s">
        <v>31</v>
      </c>
      <c r="N9560">
        <v>1620</v>
      </c>
      <c r="O9560">
        <v>203</v>
      </c>
      <c r="Q9560" t="s">
        <v>47</v>
      </c>
    </row>
    <row r="9561" spans="1:17" x14ac:dyDescent="0.3">
      <c r="A9561">
        <v>25236</v>
      </c>
      <c r="B9561" s="1">
        <v>45883</v>
      </c>
      <c r="C9561" s="11">
        <v>0.42291666666666666</v>
      </c>
      <c r="D9561" s="13">
        <f t="shared" si="298"/>
        <v>10</v>
      </c>
      <c r="E9561" s="13" t="str">
        <f t="shared" si="299"/>
        <v>Morning</v>
      </c>
      <c r="F9561" t="s">
        <v>58</v>
      </c>
      <c r="G9561" t="s">
        <v>67</v>
      </c>
      <c r="H9561" t="s">
        <v>18</v>
      </c>
      <c r="I9561">
        <v>253</v>
      </c>
      <c r="J9561" t="s">
        <v>24</v>
      </c>
      <c r="N9561">
        <v>1494</v>
      </c>
      <c r="O9561">
        <v>242</v>
      </c>
    </row>
    <row r="9562" spans="1:17" x14ac:dyDescent="0.3">
      <c r="A9562">
        <v>36623</v>
      </c>
      <c r="B9562" s="1">
        <v>45819</v>
      </c>
      <c r="C9562" s="11">
        <v>0.88402777777777775</v>
      </c>
      <c r="D9562" s="13">
        <f t="shared" si="298"/>
        <v>21</v>
      </c>
      <c r="E9562" s="13" t="str">
        <f t="shared" si="299"/>
        <v>Night</v>
      </c>
      <c r="F9562" t="s">
        <v>6271</v>
      </c>
      <c r="G9562" t="s">
        <v>72</v>
      </c>
      <c r="H9562" t="s">
        <v>40</v>
      </c>
      <c r="I9562">
        <v>227</v>
      </c>
      <c r="J9562" t="s">
        <v>31</v>
      </c>
      <c r="N9562">
        <v>1399</v>
      </c>
      <c r="O9562">
        <v>248</v>
      </c>
      <c r="Q9562" t="s">
        <v>32</v>
      </c>
    </row>
    <row r="9563" spans="1:17" x14ac:dyDescent="0.3">
      <c r="A9563">
        <v>55856</v>
      </c>
      <c r="B9563" s="1">
        <v>45818</v>
      </c>
      <c r="C9563" s="11">
        <v>0.7597222222222223</v>
      </c>
      <c r="D9563" s="13">
        <f t="shared" si="298"/>
        <v>18</v>
      </c>
      <c r="E9563" s="13" t="str">
        <f t="shared" si="299"/>
        <v>Night</v>
      </c>
      <c r="F9563" t="s">
        <v>6271</v>
      </c>
      <c r="G9563" t="s">
        <v>38</v>
      </c>
      <c r="H9563" t="s">
        <v>27</v>
      </c>
      <c r="I9563">
        <v>237</v>
      </c>
      <c r="J9563" t="s">
        <v>24</v>
      </c>
      <c r="N9563">
        <v>1781</v>
      </c>
      <c r="O9563">
        <v>235</v>
      </c>
    </row>
    <row r="9564" spans="1:17" x14ac:dyDescent="0.3">
      <c r="A9564">
        <v>92259</v>
      </c>
      <c r="B9564" s="1">
        <v>45825</v>
      </c>
      <c r="C9564" s="11">
        <v>3.888888888888889E-2</v>
      </c>
      <c r="D9564" s="13">
        <f t="shared" si="298"/>
        <v>0</v>
      </c>
      <c r="E9564" s="13" t="str">
        <f t="shared" si="299"/>
        <v>Evening</v>
      </c>
      <c r="F9564" t="s">
        <v>38</v>
      </c>
      <c r="G9564" t="s">
        <v>30</v>
      </c>
      <c r="H9564" t="s">
        <v>40</v>
      </c>
      <c r="I9564">
        <v>217</v>
      </c>
      <c r="J9564" t="s">
        <v>31</v>
      </c>
      <c r="N9564">
        <v>1924</v>
      </c>
      <c r="O9564">
        <v>228</v>
      </c>
      <c r="Q9564" t="s">
        <v>108</v>
      </c>
    </row>
    <row r="9565" spans="1:17" x14ac:dyDescent="0.3">
      <c r="A9565">
        <v>30916</v>
      </c>
      <c r="B9565" s="1">
        <v>45748</v>
      </c>
      <c r="C9565" s="11">
        <v>0.22013888888888888</v>
      </c>
      <c r="D9565" s="13">
        <f t="shared" si="298"/>
        <v>5</v>
      </c>
      <c r="E9565" s="13" t="str">
        <f t="shared" si="299"/>
        <v>Morning</v>
      </c>
      <c r="F9565" t="s">
        <v>81</v>
      </c>
      <c r="G9565" t="s">
        <v>26</v>
      </c>
      <c r="H9565" t="s">
        <v>27</v>
      </c>
      <c r="I9565">
        <v>237</v>
      </c>
      <c r="J9565" t="s">
        <v>31</v>
      </c>
      <c r="N9565">
        <v>1735</v>
      </c>
      <c r="O9565">
        <v>233</v>
      </c>
      <c r="Q9565" t="s">
        <v>108</v>
      </c>
    </row>
    <row r="9566" spans="1:17" x14ac:dyDescent="0.3">
      <c r="A9566">
        <v>70701</v>
      </c>
      <c r="B9566" s="1">
        <v>46014</v>
      </c>
      <c r="C9566" s="11">
        <v>0.81874999999999998</v>
      </c>
      <c r="D9566" s="13">
        <f t="shared" si="298"/>
        <v>19</v>
      </c>
      <c r="E9566" s="13" t="str">
        <f t="shared" si="299"/>
        <v>Night</v>
      </c>
      <c r="F9566" t="s">
        <v>83</v>
      </c>
      <c r="G9566" t="s">
        <v>52</v>
      </c>
      <c r="H9566" t="s">
        <v>27</v>
      </c>
      <c r="I9566">
        <v>236</v>
      </c>
      <c r="J9566" t="s">
        <v>24</v>
      </c>
      <c r="N9566">
        <v>1855</v>
      </c>
      <c r="O9566">
        <v>235</v>
      </c>
    </row>
    <row r="9567" spans="1:17" x14ac:dyDescent="0.3">
      <c r="A9567">
        <v>36288</v>
      </c>
      <c r="B9567" s="1">
        <v>45736</v>
      </c>
      <c r="C9567" s="11">
        <v>5.9722222222222225E-2</v>
      </c>
      <c r="D9567" s="13">
        <f t="shared" si="298"/>
        <v>1</v>
      </c>
      <c r="E9567" s="13" t="str">
        <f t="shared" si="299"/>
        <v>Evening</v>
      </c>
      <c r="F9567" t="s">
        <v>72</v>
      </c>
      <c r="G9567" t="s">
        <v>83</v>
      </c>
      <c r="H9567" t="s">
        <v>27</v>
      </c>
      <c r="I9567">
        <v>233</v>
      </c>
      <c r="J9567" t="s">
        <v>24</v>
      </c>
      <c r="N9567">
        <v>1947</v>
      </c>
      <c r="O9567">
        <v>216</v>
      </c>
    </row>
    <row r="9568" spans="1:17" x14ac:dyDescent="0.3">
      <c r="A9568">
        <v>57472</v>
      </c>
      <c r="B9568" s="1">
        <v>45752</v>
      </c>
      <c r="C9568" s="11">
        <v>0.68888888888888899</v>
      </c>
      <c r="D9568" s="13">
        <f t="shared" si="298"/>
        <v>16</v>
      </c>
      <c r="E9568" s="13" t="str">
        <f t="shared" si="299"/>
        <v>Afternoon</v>
      </c>
      <c r="F9568" t="s">
        <v>58</v>
      </c>
      <c r="G9568" t="s">
        <v>58</v>
      </c>
      <c r="H9568" t="s">
        <v>40</v>
      </c>
      <c r="I9568">
        <v>240</v>
      </c>
      <c r="J9568" t="s">
        <v>31</v>
      </c>
      <c r="N9568">
        <v>1437</v>
      </c>
      <c r="O9568">
        <v>228</v>
      </c>
      <c r="Q9568" t="s">
        <v>47</v>
      </c>
    </row>
    <row r="9569" spans="1:17" x14ac:dyDescent="0.3">
      <c r="A9569">
        <v>34746</v>
      </c>
      <c r="B9569" s="1">
        <v>45792</v>
      </c>
      <c r="C9569" s="11">
        <v>6.3888888888888884E-2</v>
      </c>
      <c r="D9569" s="13">
        <f t="shared" si="298"/>
        <v>1</v>
      </c>
      <c r="E9569" s="13" t="str">
        <f t="shared" si="299"/>
        <v>Night</v>
      </c>
      <c r="F9569" t="s">
        <v>72</v>
      </c>
      <c r="G9569" t="s">
        <v>30</v>
      </c>
      <c r="H9569" t="s">
        <v>40</v>
      </c>
      <c r="I9569">
        <v>222</v>
      </c>
      <c r="J9569" t="s">
        <v>31</v>
      </c>
      <c r="N9569">
        <v>1043</v>
      </c>
      <c r="O9569">
        <v>236</v>
      </c>
      <c r="Q9569" t="s">
        <v>47</v>
      </c>
    </row>
    <row r="9570" spans="1:17" x14ac:dyDescent="0.3">
      <c r="A9570">
        <v>80938</v>
      </c>
      <c r="B9570" s="1">
        <v>45837</v>
      </c>
      <c r="C9570" s="11">
        <v>0.38958333333333334</v>
      </c>
      <c r="D9570" s="13">
        <f t="shared" si="298"/>
        <v>9</v>
      </c>
      <c r="E9570" s="13" t="str">
        <f t="shared" si="299"/>
        <v>Morning</v>
      </c>
      <c r="F9570" t="s">
        <v>26</v>
      </c>
      <c r="G9570" t="s">
        <v>94</v>
      </c>
      <c r="H9570" t="s">
        <v>40</v>
      </c>
      <c r="I9570">
        <v>230</v>
      </c>
      <c r="J9570" t="s">
        <v>31</v>
      </c>
      <c r="N9570">
        <v>2041</v>
      </c>
      <c r="O9570">
        <v>237</v>
      </c>
      <c r="Q9570" t="s">
        <v>128</v>
      </c>
    </row>
    <row r="9571" spans="1:17" x14ac:dyDescent="0.3">
      <c r="A9571">
        <v>48627</v>
      </c>
      <c r="B9571" s="1">
        <v>45991</v>
      </c>
      <c r="C9571" s="11">
        <v>0.32222222222222224</v>
      </c>
      <c r="D9571" s="13">
        <f t="shared" si="298"/>
        <v>7</v>
      </c>
      <c r="E9571" s="13" t="str">
        <f t="shared" si="299"/>
        <v>Morning</v>
      </c>
      <c r="F9571" t="s">
        <v>52</v>
      </c>
      <c r="G9571" t="s">
        <v>26</v>
      </c>
      <c r="H9571" t="s">
        <v>18</v>
      </c>
      <c r="I9571">
        <v>230</v>
      </c>
      <c r="J9571" t="s">
        <v>24</v>
      </c>
      <c r="N9571">
        <v>1418</v>
      </c>
      <c r="O9571">
        <v>232</v>
      </c>
    </row>
    <row r="9572" spans="1:17" x14ac:dyDescent="0.3">
      <c r="A9572">
        <v>65475</v>
      </c>
      <c r="B9572" s="1">
        <v>45794</v>
      </c>
      <c r="C9572" s="11">
        <v>0.42222222222222222</v>
      </c>
      <c r="D9572" s="13">
        <f t="shared" si="298"/>
        <v>10</v>
      </c>
      <c r="E9572" s="13" t="str">
        <f t="shared" si="299"/>
        <v>Morning</v>
      </c>
      <c r="F9572" t="s">
        <v>58</v>
      </c>
      <c r="G9572" t="s">
        <v>6272</v>
      </c>
      <c r="H9572" t="s">
        <v>27</v>
      </c>
      <c r="I9572">
        <v>246</v>
      </c>
      <c r="J9572" t="s">
        <v>31</v>
      </c>
      <c r="N9572">
        <v>1689</v>
      </c>
      <c r="O9572">
        <v>222</v>
      </c>
      <c r="Q9572" t="s">
        <v>128</v>
      </c>
    </row>
    <row r="9573" spans="1:17" x14ac:dyDescent="0.3">
      <c r="A9573">
        <v>94238</v>
      </c>
      <c r="B9573" s="1">
        <v>46017</v>
      </c>
      <c r="C9573" s="11">
        <v>0.15763888888888888</v>
      </c>
      <c r="D9573" s="13">
        <f t="shared" si="298"/>
        <v>3</v>
      </c>
      <c r="E9573" s="13" t="str">
        <f t="shared" si="299"/>
        <v>Night</v>
      </c>
      <c r="F9573" t="s">
        <v>58</v>
      </c>
      <c r="G9573" t="s">
        <v>81</v>
      </c>
      <c r="H9573" t="s">
        <v>18</v>
      </c>
      <c r="I9573">
        <v>225</v>
      </c>
      <c r="J9573" t="s">
        <v>31</v>
      </c>
      <c r="N9573">
        <v>1421</v>
      </c>
      <c r="O9573">
        <v>217</v>
      </c>
      <c r="Q9573" t="s">
        <v>55</v>
      </c>
    </row>
    <row r="9574" spans="1:17" x14ac:dyDescent="0.3">
      <c r="A9574">
        <v>98803</v>
      </c>
      <c r="B9574" s="1">
        <v>45679</v>
      </c>
      <c r="C9574" s="11">
        <v>0.96666666666666667</v>
      </c>
      <c r="D9574" s="13">
        <f t="shared" si="298"/>
        <v>23</v>
      </c>
      <c r="E9574" s="13" t="str">
        <f t="shared" si="299"/>
        <v>Night</v>
      </c>
      <c r="F9574" t="s">
        <v>58</v>
      </c>
      <c r="G9574" t="s">
        <v>6272</v>
      </c>
      <c r="H9574" t="s">
        <v>18</v>
      </c>
      <c r="I9574">
        <v>256</v>
      </c>
      <c r="J9574" t="s">
        <v>31</v>
      </c>
      <c r="N9574">
        <v>1886</v>
      </c>
      <c r="O9574">
        <v>240</v>
      </c>
      <c r="Q9574" t="s">
        <v>47</v>
      </c>
    </row>
    <row r="9575" spans="1:17" x14ac:dyDescent="0.3">
      <c r="A9575">
        <v>60346</v>
      </c>
      <c r="B9575" s="1">
        <v>45905</v>
      </c>
      <c r="C9575" s="11">
        <v>0.54097222222222219</v>
      </c>
      <c r="D9575" s="13">
        <f t="shared" si="298"/>
        <v>12</v>
      </c>
      <c r="E9575" s="13" t="str">
        <f t="shared" si="299"/>
        <v>Afternoon</v>
      </c>
      <c r="F9575" t="s">
        <v>6271</v>
      </c>
      <c r="G9575" t="s">
        <v>30</v>
      </c>
      <c r="H9575" t="s">
        <v>27</v>
      </c>
      <c r="I9575">
        <v>225</v>
      </c>
      <c r="J9575" t="s">
        <v>24</v>
      </c>
      <c r="N9575">
        <v>1396</v>
      </c>
      <c r="O9575">
        <v>212</v>
      </c>
    </row>
    <row r="9576" spans="1:17" x14ac:dyDescent="0.3">
      <c r="A9576">
        <v>27251</v>
      </c>
      <c r="B9576" s="1">
        <v>45882</v>
      </c>
      <c r="C9576" s="11">
        <v>8.9583333333333334E-2</v>
      </c>
      <c r="D9576" s="13">
        <f t="shared" si="298"/>
        <v>2</v>
      </c>
      <c r="E9576" s="13" t="str">
        <f t="shared" si="299"/>
        <v>Night</v>
      </c>
      <c r="F9576" t="s">
        <v>30</v>
      </c>
      <c r="G9576" t="s">
        <v>52</v>
      </c>
      <c r="H9576" t="s">
        <v>27</v>
      </c>
      <c r="I9576">
        <v>230</v>
      </c>
      <c r="J9576" t="s">
        <v>24</v>
      </c>
      <c r="N9576">
        <v>1886</v>
      </c>
      <c r="O9576">
        <v>258</v>
      </c>
    </row>
    <row r="9577" spans="1:17" x14ac:dyDescent="0.3">
      <c r="A9577">
        <v>26223</v>
      </c>
      <c r="B9577" s="1">
        <v>45737</v>
      </c>
      <c r="C9577" s="11">
        <v>0.54305555555555551</v>
      </c>
      <c r="D9577" s="13">
        <f t="shared" si="298"/>
        <v>13</v>
      </c>
      <c r="E9577" s="13" t="str">
        <f t="shared" si="299"/>
        <v>Afternoon</v>
      </c>
      <c r="F9577" t="s">
        <v>81</v>
      </c>
      <c r="G9577" t="s">
        <v>26</v>
      </c>
      <c r="H9577" t="s">
        <v>40</v>
      </c>
      <c r="I9577">
        <v>249</v>
      </c>
      <c r="J9577" t="s">
        <v>31</v>
      </c>
      <c r="N9577">
        <v>1946</v>
      </c>
      <c r="O9577">
        <v>206</v>
      </c>
      <c r="Q9577" t="s">
        <v>47</v>
      </c>
    </row>
    <row r="9578" spans="1:17" x14ac:dyDescent="0.3">
      <c r="A9578">
        <v>13787</v>
      </c>
      <c r="B9578" s="1">
        <v>45775</v>
      </c>
      <c r="C9578" s="11">
        <v>0.59791666666666665</v>
      </c>
      <c r="D9578" s="13">
        <f t="shared" si="298"/>
        <v>14</v>
      </c>
      <c r="E9578" s="13" t="str">
        <f t="shared" si="299"/>
        <v>Afternoon</v>
      </c>
      <c r="F9578" t="s">
        <v>94</v>
      </c>
      <c r="G9578" t="s">
        <v>6272</v>
      </c>
      <c r="H9578" t="s">
        <v>40</v>
      </c>
      <c r="I9578">
        <v>229</v>
      </c>
      <c r="J9578" t="s">
        <v>31</v>
      </c>
      <c r="N9578">
        <v>1788</v>
      </c>
      <c r="O9578">
        <v>209</v>
      </c>
      <c r="Q9578" t="s">
        <v>55</v>
      </c>
    </row>
    <row r="9579" spans="1:17" x14ac:dyDescent="0.3">
      <c r="A9579">
        <v>72772</v>
      </c>
      <c r="B9579" s="1">
        <v>45825</v>
      </c>
      <c r="C9579" s="11">
        <v>0.80833333333333324</v>
      </c>
      <c r="D9579" s="13">
        <f t="shared" si="298"/>
        <v>19</v>
      </c>
      <c r="E9579" s="13" t="str">
        <f t="shared" si="299"/>
        <v>Night</v>
      </c>
      <c r="F9579" t="s">
        <v>67</v>
      </c>
      <c r="G9579" t="s">
        <v>72</v>
      </c>
      <c r="H9579" t="s">
        <v>27</v>
      </c>
      <c r="I9579">
        <v>255</v>
      </c>
      <c r="J9579" t="s">
        <v>24</v>
      </c>
      <c r="N9579">
        <v>1252</v>
      </c>
      <c r="O9579">
        <v>240</v>
      </c>
    </row>
    <row r="9580" spans="1:17" x14ac:dyDescent="0.3">
      <c r="A9580">
        <v>15164</v>
      </c>
      <c r="B9580" s="1">
        <v>45873</v>
      </c>
      <c r="C9580" s="11">
        <v>0.14791666666666667</v>
      </c>
      <c r="D9580" s="13">
        <f t="shared" si="298"/>
        <v>3</v>
      </c>
      <c r="E9580" s="13" t="str">
        <f t="shared" si="299"/>
        <v>Evening</v>
      </c>
      <c r="F9580" t="s">
        <v>67</v>
      </c>
      <c r="G9580" t="s">
        <v>75</v>
      </c>
      <c r="H9580" t="s">
        <v>40</v>
      </c>
      <c r="I9580">
        <v>207</v>
      </c>
      <c r="J9580" t="s">
        <v>31</v>
      </c>
      <c r="N9580">
        <v>1043</v>
      </c>
      <c r="O9580">
        <v>227</v>
      </c>
      <c r="Q9580" t="s">
        <v>47</v>
      </c>
    </row>
    <row r="9581" spans="1:17" x14ac:dyDescent="0.3">
      <c r="A9581">
        <v>18333</v>
      </c>
      <c r="B9581" s="1">
        <v>45833</v>
      </c>
      <c r="C9581" s="11">
        <v>0.72361111111111109</v>
      </c>
      <c r="D9581" s="13">
        <f t="shared" si="298"/>
        <v>17</v>
      </c>
      <c r="E9581" s="13" t="str">
        <f t="shared" si="299"/>
        <v>Night</v>
      </c>
      <c r="F9581" t="s">
        <v>94</v>
      </c>
      <c r="G9581" t="s">
        <v>67</v>
      </c>
      <c r="H9581" t="s">
        <v>27</v>
      </c>
      <c r="I9581">
        <v>214</v>
      </c>
      <c r="J9581" t="s">
        <v>31</v>
      </c>
      <c r="N9581">
        <v>1751</v>
      </c>
      <c r="O9581">
        <v>212</v>
      </c>
      <c r="Q9581" t="s">
        <v>108</v>
      </c>
    </row>
    <row r="9582" spans="1:17" x14ac:dyDescent="0.3">
      <c r="A9582">
        <v>78457</v>
      </c>
      <c r="B9582" s="1">
        <v>45751</v>
      </c>
      <c r="C9582" s="11">
        <v>0.46875</v>
      </c>
      <c r="D9582" s="13">
        <f t="shared" si="298"/>
        <v>11</v>
      </c>
      <c r="E9582" s="13" t="str">
        <f t="shared" si="299"/>
        <v>Morning</v>
      </c>
      <c r="F9582" t="s">
        <v>58</v>
      </c>
      <c r="G9582" t="s">
        <v>94</v>
      </c>
      <c r="H9582" t="s">
        <v>40</v>
      </c>
      <c r="I9582">
        <v>235</v>
      </c>
      <c r="J9582" t="s">
        <v>31</v>
      </c>
      <c r="N9582">
        <v>2085</v>
      </c>
      <c r="O9582">
        <v>234</v>
      </c>
      <c r="Q9582" t="s">
        <v>61</v>
      </c>
    </row>
    <row r="9583" spans="1:17" x14ac:dyDescent="0.3">
      <c r="A9583">
        <v>89109</v>
      </c>
      <c r="B9583" s="1">
        <v>45763</v>
      </c>
      <c r="C9583" s="11">
        <v>1.8749999999999999E-2</v>
      </c>
      <c r="D9583" s="13">
        <f t="shared" si="298"/>
        <v>0</v>
      </c>
      <c r="E9583" s="13" t="str">
        <f t="shared" si="299"/>
        <v>Night</v>
      </c>
      <c r="F9583" t="s">
        <v>83</v>
      </c>
      <c r="G9583" t="s">
        <v>6272</v>
      </c>
      <c r="H9583" t="s">
        <v>18</v>
      </c>
      <c r="I9583">
        <v>250</v>
      </c>
      <c r="J9583" t="s">
        <v>31</v>
      </c>
      <c r="N9583">
        <v>1964</v>
      </c>
      <c r="O9583">
        <v>240</v>
      </c>
      <c r="Q9583" t="s">
        <v>61</v>
      </c>
    </row>
    <row r="9584" spans="1:17" x14ac:dyDescent="0.3">
      <c r="A9584">
        <v>85978</v>
      </c>
      <c r="B9584" s="1">
        <v>45897</v>
      </c>
      <c r="C9584" s="11">
        <v>0.99861111111111101</v>
      </c>
      <c r="D9584" s="13">
        <f t="shared" si="298"/>
        <v>23</v>
      </c>
      <c r="E9584" s="13" t="str">
        <f t="shared" si="299"/>
        <v>Night</v>
      </c>
      <c r="F9584" t="s">
        <v>94</v>
      </c>
      <c r="G9584" t="s">
        <v>83</v>
      </c>
      <c r="H9584" t="s">
        <v>27</v>
      </c>
      <c r="I9584">
        <v>207</v>
      </c>
      <c r="J9584" t="s">
        <v>24</v>
      </c>
      <c r="N9584">
        <v>1958</v>
      </c>
      <c r="O9584">
        <v>223</v>
      </c>
    </row>
    <row r="9585" spans="1:17" x14ac:dyDescent="0.3">
      <c r="A9585">
        <v>52999</v>
      </c>
      <c r="B9585" s="1">
        <v>45991</v>
      </c>
      <c r="C9585" s="11">
        <v>8.4722222222222213E-2</v>
      </c>
      <c r="D9585" s="13">
        <f t="shared" si="298"/>
        <v>2</v>
      </c>
      <c r="E9585" s="13" t="str">
        <f t="shared" si="299"/>
        <v>Night</v>
      </c>
      <c r="F9585" t="s">
        <v>38</v>
      </c>
      <c r="G9585" t="s">
        <v>94</v>
      </c>
      <c r="H9585" t="s">
        <v>40</v>
      </c>
      <c r="I9585">
        <v>205</v>
      </c>
      <c r="J9585" t="s">
        <v>31</v>
      </c>
      <c r="N9585">
        <v>1908</v>
      </c>
      <c r="O9585">
        <v>258</v>
      </c>
      <c r="Q9585" t="s">
        <v>128</v>
      </c>
    </row>
    <row r="9586" spans="1:17" x14ac:dyDescent="0.3">
      <c r="A9586">
        <v>99863</v>
      </c>
      <c r="B9586" s="1">
        <v>45673</v>
      </c>
      <c r="C9586" s="11">
        <v>2.2916666666666669E-2</v>
      </c>
      <c r="D9586" s="13">
        <f t="shared" si="298"/>
        <v>0</v>
      </c>
      <c r="E9586" s="13" t="str">
        <f t="shared" si="299"/>
        <v>Night</v>
      </c>
      <c r="F9586" t="s">
        <v>23</v>
      </c>
      <c r="G9586" t="s">
        <v>30</v>
      </c>
      <c r="H9586" t="s">
        <v>40</v>
      </c>
      <c r="I9586">
        <v>231</v>
      </c>
      <c r="J9586" t="s">
        <v>31</v>
      </c>
      <c r="N9586">
        <v>1707</v>
      </c>
      <c r="O9586">
        <v>204</v>
      </c>
      <c r="Q9586" t="s">
        <v>55</v>
      </c>
    </row>
    <row r="9587" spans="1:17" x14ac:dyDescent="0.3">
      <c r="A9587">
        <v>84622</v>
      </c>
      <c r="B9587" s="1">
        <v>45981</v>
      </c>
      <c r="C9587" s="11">
        <v>2.0833333333333332E-2</v>
      </c>
      <c r="D9587" s="13">
        <f t="shared" si="298"/>
        <v>0</v>
      </c>
      <c r="E9587" s="13" t="str">
        <f t="shared" si="299"/>
        <v>Night</v>
      </c>
      <c r="F9587" t="s">
        <v>6271</v>
      </c>
      <c r="G9587" t="s">
        <v>6272</v>
      </c>
      <c r="H9587" t="s">
        <v>27</v>
      </c>
      <c r="I9587">
        <v>224</v>
      </c>
      <c r="J9587" t="s">
        <v>24</v>
      </c>
      <c r="N9587">
        <v>1195</v>
      </c>
      <c r="O9587">
        <v>202</v>
      </c>
    </row>
    <row r="9588" spans="1:17" x14ac:dyDescent="0.3">
      <c r="A9588">
        <v>50376</v>
      </c>
      <c r="B9588" s="1">
        <v>45726</v>
      </c>
      <c r="C9588" s="11">
        <v>0.41041666666666665</v>
      </c>
      <c r="D9588" s="13">
        <f t="shared" si="298"/>
        <v>9</v>
      </c>
      <c r="E9588" s="13" t="str">
        <f t="shared" si="299"/>
        <v>Morning</v>
      </c>
      <c r="F9588" t="s">
        <v>26</v>
      </c>
      <c r="G9588" t="s">
        <v>83</v>
      </c>
      <c r="H9588" t="s">
        <v>40</v>
      </c>
      <c r="I9588">
        <v>244</v>
      </c>
      <c r="J9588" t="s">
        <v>31</v>
      </c>
      <c r="N9588">
        <v>2002</v>
      </c>
      <c r="O9588">
        <v>255</v>
      </c>
      <c r="Q9588" t="s">
        <v>108</v>
      </c>
    </row>
    <row r="9589" spans="1:17" x14ac:dyDescent="0.3">
      <c r="A9589">
        <v>75250</v>
      </c>
      <c r="B9589" s="1">
        <v>45950</v>
      </c>
      <c r="C9589" s="11">
        <v>0.87013888888888891</v>
      </c>
      <c r="D9589" s="13">
        <f t="shared" si="298"/>
        <v>20</v>
      </c>
      <c r="E9589" s="13" t="str">
        <f t="shared" si="299"/>
        <v>Night</v>
      </c>
      <c r="F9589" t="s">
        <v>91</v>
      </c>
      <c r="G9589" t="s">
        <v>67</v>
      </c>
      <c r="H9589" t="s">
        <v>27</v>
      </c>
      <c r="I9589">
        <v>219</v>
      </c>
      <c r="J9589" t="s">
        <v>31</v>
      </c>
      <c r="N9589">
        <v>1002</v>
      </c>
      <c r="O9589">
        <v>247</v>
      </c>
      <c r="Q9589" t="s">
        <v>61</v>
      </c>
    </row>
    <row r="9590" spans="1:17" x14ac:dyDescent="0.3">
      <c r="A9590">
        <v>15791</v>
      </c>
      <c r="B9590" s="1">
        <v>45974</v>
      </c>
      <c r="C9590" s="11">
        <v>0.66111111111111109</v>
      </c>
      <c r="D9590" s="13">
        <f t="shared" si="298"/>
        <v>15</v>
      </c>
      <c r="E9590" s="13" t="str">
        <f t="shared" si="299"/>
        <v>Afternoon</v>
      </c>
      <c r="F9590" t="s">
        <v>30</v>
      </c>
      <c r="G9590" t="s">
        <v>26</v>
      </c>
      <c r="H9590" t="s">
        <v>18</v>
      </c>
      <c r="I9590">
        <v>224</v>
      </c>
      <c r="J9590" t="s">
        <v>31</v>
      </c>
      <c r="N9590">
        <v>1040</v>
      </c>
      <c r="O9590">
        <v>239</v>
      </c>
      <c r="Q9590" t="s">
        <v>128</v>
      </c>
    </row>
    <row r="9591" spans="1:17" x14ac:dyDescent="0.3">
      <c r="A9591">
        <v>88661</v>
      </c>
      <c r="B9591" s="1">
        <v>45940</v>
      </c>
      <c r="C9591" s="11">
        <v>0.26319444444444445</v>
      </c>
      <c r="D9591" s="13">
        <f t="shared" si="298"/>
        <v>6</v>
      </c>
      <c r="E9591" s="13" t="str">
        <f t="shared" si="299"/>
        <v>Morning</v>
      </c>
      <c r="F9591" t="s">
        <v>67</v>
      </c>
      <c r="G9591" t="s">
        <v>75</v>
      </c>
      <c r="H9591" t="s">
        <v>18</v>
      </c>
      <c r="I9591">
        <v>218</v>
      </c>
      <c r="J9591" t="s">
        <v>24</v>
      </c>
      <c r="N9591">
        <v>1525</v>
      </c>
      <c r="O9591">
        <v>215</v>
      </c>
    </row>
    <row r="9592" spans="1:17" x14ac:dyDescent="0.3">
      <c r="A9592">
        <v>18561</v>
      </c>
      <c r="B9592" s="1">
        <v>45752</v>
      </c>
      <c r="C9592" s="11">
        <v>0.59513888888888888</v>
      </c>
      <c r="D9592" s="13">
        <f t="shared" si="298"/>
        <v>14</v>
      </c>
      <c r="E9592" s="13" t="str">
        <f t="shared" si="299"/>
        <v>Afternoon</v>
      </c>
      <c r="F9592" t="s">
        <v>30</v>
      </c>
      <c r="G9592" t="s">
        <v>67</v>
      </c>
      <c r="H9592" t="s">
        <v>18</v>
      </c>
      <c r="I9592">
        <v>246</v>
      </c>
      <c r="J9592" t="s">
        <v>24</v>
      </c>
      <c r="N9592">
        <v>1902</v>
      </c>
      <c r="O9592">
        <v>229</v>
      </c>
    </row>
    <row r="9593" spans="1:17" x14ac:dyDescent="0.3">
      <c r="A9593">
        <v>98230</v>
      </c>
      <c r="B9593" s="1">
        <v>45727</v>
      </c>
      <c r="C9593" s="11">
        <v>0.59652777777777777</v>
      </c>
      <c r="D9593" s="13">
        <f t="shared" si="298"/>
        <v>14</v>
      </c>
      <c r="E9593" s="13" t="str">
        <f t="shared" si="299"/>
        <v>Afternoon</v>
      </c>
      <c r="F9593" t="s">
        <v>91</v>
      </c>
      <c r="G9593" t="s">
        <v>23</v>
      </c>
      <c r="H9593" t="s">
        <v>27</v>
      </c>
      <c r="I9593">
        <v>242</v>
      </c>
      <c r="J9593" t="s">
        <v>31</v>
      </c>
      <c r="N9593">
        <v>1397</v>
      </c>
      <c r="O9593">
        <v>247</v>
      </c>
      <c r="Q9593" t="s">
        <v>55</v>
      </c>
    </row>
    <row r="9594" spans="1:17" x14ac:dyDescent="0.3">
      <c r="A9594">
        <v>15520</v>
      </c>
      <c r="B9594" s="1">
        <v>45889</v>
      </c>
      <c r="C9594" s="11">
        <v>0.41805555555555557</v>
      </c>
      <c r="D9594" s="13">
        <f t="shared" si="298"/>
        <v>10</v>
      </c>
      <c r="E9594" s="13" t="str">
        <f t="shared" si="299"/>
        <v>Morning</v>
      </c>
      <c r="F9594" t="s">
        <v>26</v>
      </c>
      <c r="G9594" t="s">
        <v>81</v>
      </c>
      <c r="H9594" t="s">
        <v>18</v>
      </c>
      <c r="I9594">
        <v>229</v>
      </c>
      <c r="J9594" t="s">
        <v>24</v>
      </c>
      <c r="N9594">
        <v>1288</v>
      </c>
      <c r="O9594">
        <v>219</v>
      </c>
    </row>
    <row r="9595" spans="1:17" x14ac:dyDescent="0.3">
      <c r="A9595">
        <v>21134</v>
      </c>
      <c r="B9595" s="1">
        <v>45684</v>
      </c>
      <c r="C9595" s="11">
        <v>1.1805555555555555E-2</v>
      </c>
      <c r="D9595" s="13">
        <f t="shared" si="298"/>
        <v>0</v>
      </c>
      <c r="E9595" s="13" t="str">
        <f t="shared" si="299"/>
        <v>Night</v>
      </c>
      <c r="F9595" t="s">
        <v>6271</v>
      </c>
      <c r="G9595" t="s">
        <v>52</v>
      </c>
      <c r="H9595" t="s">
        <v>27</v>
      </c>
      <c r="I9595">
        <v>216</v>
      </c>
      <c r="J9595" t="s">
        <v>31</v>
      </c>
      <c r="N9595">
        <v>1838</v>
      </c>
      <c r="O9595">
        <v>233</v>
      </c>
      <c r="Q9595" t="s">
        <v>32</v>
      </c>
    </row>
    <row r="9596" spans="1:17" x14ac:dyDescent="0.3">
      <c r="A9596">
        <v>31956</v>
      </c>
      <c r="B9596" s="1">
        <v>45777</v>
      </c>
      <c r="C9596" s="11">
        <v>0.76527777777777783</v>
      </c>
      <c r="D9596" s="13">
        <f t="shared" si="298"/>
        <v>18</v>
      </c>
      <c r="E9596" s="13" t="str">
        <f t="shared" si="299"/>
        <v>Night</v>
      </c>
      <c r="F9596" t="s">
        <v>81</v>
      </c>
      <c r="G9596" t="s">
        <v>23</v>
      </c>
      <c r="H9596" t="s">
        <v>27</v>
      </c>
      <c r="I9596">
        <v>202</v>
      </c>
      <c r="J9596" t="s">
        <v>31</v>
      </c>
      <c r="N9596">
        <v>1088</v>
      </c>
      <c r="O9596">
        <v>249</v>
      </c>
      <c r="Q9596" t="s">
        <v>108</v>
      </c>
    </row>
    <row r="9597" spans="1:17" x14ac:dyDescent="0.3">
      <c r="A9597">
        <v>77207</v>
      </c>
      <c r="B9597" s="1">
        <v>45741</v>
      </c>
      <c r="C9597" s="11">
        <v>0.4680555555555555</v>
      </c>
      <c r="D9597" s="13">
        <f t="shared" si="298"/>
        <v>11</v>
      </c>
      <c r="E9597" s="13" t="str">
        <f t="shared" si="299"/>
        <v>Morning</v>
      </c>
      <c r="F9597" t="s">
        <v>26</v>
      </c>
      <c r="G9597" t="s">
        <v>72</v>
      </c>
      <c r="H9597" t="s">
        <v>40</v>
      </c>
      <c r="I9597">
        <v>217</v>
      </c>
      <c r="J9597" t="s">
        <v>31</v>
      </c>
      <c r="N9597">
        <v>1665</v>
      </c>
      <c r="O9597">
        <v>200</v>
      </c>
      <c r="Q9597" t="s">
        <v>128</v>
      </c>
    </row>
    <row r="9598" spans="1:17" x14ac:dyDescent="0.3">
      <c r="A9598">
        <v>13894</v>
      </c>
      <c r="B9598" s="1">
        <v>45976</v>
      </c>
      <c r="C9598" s="11">
        <v>0.17222222222222225</v>
      </c>
      <c r="D9598" s="13">
        <f t="shared" si="298"/>
        <v>4</v>
      </c>
      <c r="E9598" s="13" t="str">
        <f t="shared" si="299"/>
        <v>Night</v>
      </c>
      <c r="F9598" t="s">
        <v>83</v>
      </c>
      <c r="G9598" t="s">
        <v>30</v>
      </c>
      <c r="H9598" t="s">
        <v>18</v>
      </c>
      <c r="I9598">
        <v>225</v>
      </c>
      <c r="J9598" t="s">
        <v>24</v>
      </c>
      <c r="N9598">
        <v>1666</v>
      </c>
      <c r="O9598">
        <v>254</v>
      </c>
    </row>
    <row r="9599" spans="1:17" x14ac:dyDescent="0.3">
      <c r="A9599">
        <v>67409</v>
      </c>
      <c r="B9599" s="1">
        <v>45956</v>
      </c>
      <c r="C9599" s="11">
        <v>0.86736111111111114</v>
      </c>
      <c r="D9599" s="13">
        <f t="shared" si="298"/>
        <v>20</v>
      </c>
      <c r="E9599" s="13" t="str">
        <f t="shared" si="299"/>
        <v>Night</v>
      </c>
      <c r="F9599" t="s">
        <v>23</v>
      </c>
      <c r="G9599" t="s">
        <v>91</v>
      </c>
      <c r="H9599" t="s">
        <v>18</v>
      </c>
      <c r="I9599">
        <v>238</v>
      </c>
      <c r="J9599" t="s">
        <v>31</v>
      </c>
      <c r="N9599">
        <v>2169</v>
      </c>
      <c r="O9599">
        <v>202</v>
      </c>
      <c r="Q9599" t="s">
        <v>61</v>
      </c>
    </row>
    <row r="9600" spans="1:17" x14ac:dyDescent="0.3">
      <c r="A9600">
        <v>32277</v>
      </c>
      <c r="B9600" s="1">
        <v>45739</v>
      </c>
      <c r="C9600" s="11">
        <v>0.1277777777777778</v>
      </c>
      <c r="D9600" s="13">
        <f t="shared" si="298"/>
        <v>3</v>
      </c>
      <c r="E9600" s="13" t="str">
        <f t="shared" si="299"/>
        <v>Evening</v>
      </c>
      <c r="F9600" t="s">
        <v>67</v>
      </c>
      <c r="G9600" t="s">
        <v>58</v>
      </c>
      <c r="H9600" t="s">
        <v>40</v>
      </c>
      <c r="I9600">
        <v>230</v>
      </c>
      <c r="J9600" t="s">
        <v>24</v>
      </c>
      <c r="N9600">
        <v>1578</v>
      </c>
      <c r="O9600">
        <v>242</v>
      </c>
    </row>
    <row r="9601" spans="1:17" x14ac:dyDescent="0.3">
      <c r="A9601">
        <v>54876</v>
      </c>
      <c r="B9601" s="1">
        <v>45722</v>
      </c>
      <c r="C9601" s="11">
        <v>7.4999999999999997E-2</v>
      </c>
      <c r="D9601" s="13">
        <f t="shared" si="298"/>
        <v>1</v>
      </c>
      <c r="E9601" s="13" t="str">
        <f t="shared" si="299"/>
        <v>Night</v>
      </c>
      <c r="F9601" t="s">
        <v>67</v>
      </c>
      <c r="G9601" t="s">
        <v>67</v>
      </c>
      <c r="H9601" t="s">
        <v>18</v>
      </c>
      <c r="I9601">
        <v>208</v>
      </c>
      <c r="J9601" t="s">
        <v>31</v>
      </c>
      <c r="N9601">
        <v>1140</v>
      </c>
      <c r="O9601">
        <v>253</v>
      </c>
      <c r="Q9601" t="s">
        <v>41</v>
      </c>
    </row>
    <row r="9602" spans="1:17" x14ac:dyDescent="0.3">
      <c r="A9602">
        <v>56727</v>
      </c>
      <c r="B9602" s="1">
        <v>45718</v>
      </c>
      <c r="C9602" s="11">
        <v>0.19097222222222221</v>
      </c>
      <c r="D9602" s="13">
        <f t="shared" ref="D9602:D9665" si="300">HOUR(C9602)</f>
        <v>4</v>
      </c>
      <c r="E9602" s="13" t="str">
        <f t="shared" ref="E9602:E9665" si="301">IF(AND(D9602&gt;=5,D9602&lt;12),"Morning",IF(AND(D9602&gt;=12,D9602&lt;17),"Afternoon",IF(AND(D9601&gt;=17,D9601&lt;21),"Evening","Night")))</f>
        <v>Night</v>
      </c>
      <c r="F9602" t="s">
        <v>75</v>
      </c>
      <c r="G9602" t="s">
        <v>91</v>
      </c>
      <c r="H9602" t="s">
        <v>18</v>
      </c>
      <c r="I9602">
        <v>241</v>
      </c>
      <c r="J9602" t="s">
        <v>24</v>
      </c>
      <c r="N9602">
        <v>1189</v>
      </c>
      <c r="O9602">
        <v>229</v>
      </c>
    </row>
    <row r="9603" spans="1:17" x14ac:dyDescent="0.3">
      <c r="A9603">
        <v>57706</v>
      </c>
      <c r="B9603" s="1">
        <v>45893</v>
      </c>
      <c r="C9603" s="11">
        <v>0.3972222222222222</v>
      </c>
      <c r="D9603" s="13">
        <f t="shared" si="300"/>
        <v>9</v>
      </c>
      <c r="E9603" s="13" t="str">
        <f t="shared" si="301"/>
        <v>Morning</v>
      </c>
      <c r="F9603" t="s">
        <v>23</v>
      </c>
      <c r="G9603" t="s">
        <v>91</v>
      </c>
      <c r="H9603" t="s">
        <v>40</v>
      </c>
      <c r="I9603">
        <v>200</v>
      </c>
      <c r="J9603" t="s">
        <v>31</v>
      </c>
      <c r="N9603">
        <v>2136</v>
      </c>
      <c r="O9603">
        <v>233</v>
      </c>
      <c r="Q9603" t="s">
        <v>128</v>
      </c>
    </row>
    <row r="9604" spans="1:17" x14ac:dyDescent="0.3">
      <c r="A9604">
        <v>35092</v>
      </c>
      <c r="B9604" s="1">
        <v>45889</v>
      </c>
      <c r="C9604" s="11">
        <v>0.8354166666666667</v>
      </c>
      <c r="D9604" s="13">
        <f t="shared" si="300"/>
        <v>20</v>
      </c>
      <c r="E9604" s="13" t="str">
        <f t="shared" si="301"/>
        <v>Night</v>
      </c>
      <c r="F9604" t="s">
        <v>38</v>
      </c>
      <c r="G9604" t="s">
        <v>94</v>
      </c>
      <c r="H9604" t="s">
        <v>27</v>
      </c>
      <c r="I9604">
        <v>200</v>
      </c>
      <c r="J9604" t="s">
        <v>24</v>
      </c>
      <c r="N9604">
        <v>1492</v>
      </c>
      <c r="O9604">
        <v>235</v>
      </c>
    </row>
    <row r="9605" spans="1:17" x14ac:dyDescent="0.3">
      <c r="A9605">
        <v>88659</v>
      </c>
      <c r="B9605" s="1">
        <v>45851</v>
      </c>
      <c r="C9605" s="11">
        <v>0.34513888888888888</v>
      </c>
      <c r="D9605" s="13">
        <f t="shared" si="300"/>
        <v>8</v>
      </c>
      <c r="E9605" s="13" t="str">
        <f t="shared" si="301"/>
        <v>Morning</v>
      </c>
      <c r="F9605" t="s">
        <v>52</v>
      </c>
      <c r="G9605" t="s">
        <v>72</v>
      </c>
      <c r="H9605" t="s">
        <v>27</v>
      </c>
      <c r="I9605">
        <v>202</v>
      </c>
      <c r="J9605" t="s">
        <v>24</v>
      </c>
      <c r="N9605">
        <v>1171</v>
      </c>
      <c r="O9605">
        <v>215</v>
      </c>
    </row>
    <row r="9606" spans="1:17" x14ac:dyDescent="0.3">
      <c r="A9606">
        <v>88802</v>
      </c>
      <c r="B9606" s="1">
        <v>45926</v>
      </c>
      <c r="C9606" s="11">
        <v>0.3354166666666667</v>
      </c>
      <c r="D9606" s="13">
        <f t="shared" si="300"/>
        <v>8</v>
      </c>
      <c r="E9606" s="13" t="str">
        <f t="shared" si="301"/>
        <v>Morning</v>
      </c>
      <c r="F9606" t="s">
        <v>83</v>
      </c>
      <c r="G9606" t="s">
        <v>38</v>
      </c>
      <c r="H9606" t="s">
        <v>18</v>
      </c>
      <c r="I9606">
        <v>249</v>
      </c>
      <c r="J9606" t="s">
        <v>24</v>
      </c>
      <c r="N9606">
        <v>1027</v>
      </c>
      <c r="O9606">
        <v>252</v>
      </c>
    </row>
    <row r="9607" spans="1:17" x14ac:dyDescent="0.3">
      <c r="A9607">
        <v>23846</v>
      </c>
      <c r="B9607" s="1">
        <v>45890</v>
      </c>
      <c r="C9607" s="11">
        <v>0.77708333333333324</v>
      </c>
      <c r="D9607" s="13">
        <f t="shared" si="300"/>
        <v>18</v>
      </c>
      <c r="E9607" s="13" t="str">
        <f t="shared" si="301"/>
        <v>Night</v>
      </c>
      <c r="F9607" t="s">
        <v>81</v>
      </c>
      <c r="G9607" t="s">
        <v>26</v>
      </c>
      <c r="H9607" t="s">
        <v>18</v>
      </c>
      <c r="I9607">
        <v>233</v>
      </c>
      <c r="J9607" t="s">
        <v>31</v>
      </c>
      <c r="N9607">
        <v>1167</v>
      </c>
      <c r="O9607">
        <v>224</v>
      </c>
      <c r="Q9607" t="s">
        <v>47</v>
      </c>
    </row>
    <row r="9608" spans="1:17" x14ac:dyDescent="0.3">
      <c r="A9608">
        <v>48601</v>
      </c>
      <c r="B9608" s="1">
        <v>45898</v>
      </c>
      <c r="C9608" s="11">
        <v>0.89861111111111114</v>
      </c>
      <c r="D9608" s="13">
        <f t="shared" si="300"/>
        <v>21</v>
      </c>
      <c r="E9608" s="13" t="str">
        <f t="shared" si="301"/>
        <v>Evening</v>
      </c>
      <c r="F9608" t="s">
        <v>67</v>
      </c>
      <c r="G9608" t="s">
        <v>83</v>
      </c>
      <c r="H9608" t="s">
        <v>40</v>
      </c>
      <c r="I9608">
        <v>258</v>
      </c>
      <c r="J9608" t="s">
        <v>31</v>
      </c>
      <c r="N9608">
        <v>1612</v>
      </c>
      <c r="O9608">
        <v>246</v>
      </c>
      <c r="Q9608" t="s">
        <v>55</v>
      </c>
    </row>
    <row r="9609" spans="1:17" x14ac:dyDescent="0.3">
      <c r="A9609">
        <v>40123</v>
      </c>
      <c r="B9609" s="1">
        <v>45862</v>
      </c>
      <c r="C9609" s="11">
        <v>0.51388888888888895</v>
      </c>
      <c r="D9609" s="13">
        <f t="shared" si="300"/>
        <v>12</v>
      </c>
      <c r="E9609" s="13" t="str">
        <f t="shared" si="301"/>
        <v>Afternoon</v>
      </c>
      <c r="F9609" t="s">
        <v>94</v>
      </c>
      <c r="G9609" t="s">
        <v>52</v>
      </c>
      <c r="H9609" t="s">
        <v>18</v>
      </c>
      <c r="I9609">
        <v>200</v>
      </c>
      <c r="J9609" t="s">
        <v>31</v>
      </c>
      <c r="N9609">
        <v>1539</v>
      </c>
      <c r="O9609">
        <v>208</v>
      </c>
      <c r="Q9609" t="s">
        <v>47</v>
      </c>
    </row>
    <row r="9610" spans="1:17" x14ac:dyDescent="0.3">
      <c r="A9610">
        <v>90795</v>
      </c>
      <c r="B9610" s="1">
        <v>45807</v>
      </c>
      <c r="C9610" s="11">
        <v>0.59583333333333333</v>
      </c>
      <c r="D9610" s="13">
        <f t="shared" si="300"/>
        <v>14</v>
      </c>
      <c r="E9610" s="13" t="str">
        <f t="shared" si="301"/>
        <v>Afternoon</v>
      </c>
      <c r="F9610" t="s">
        <v>91</v>
      </c>
      <c r="G9610" t="s">
        <v>38</v>
      </c>
      <c r="H9610" t="s">
        <v>40</v>
      </c>
      <c r="I9610">
        <v>213</v>
      </c>
      <c r="J9610" t="s">
        <v>31</v>
      </c>
      <c r="N9610">
        <v>1636</v>
      </c>
      <c r="O9610">
        <v>202</v>
      </c>
      <c r="Q9610" t="s">
        <v>55</v>
      </c>
    </row>
    <row r="9611" spans="1:17" x14ac:dyDescent="0.3">
      <c r="A9611">
        <v>26637</v>
      </c>
      <c r="B9611" s="1">
        <v>46007</v>
      </c>
      <c r="C9611" s="11">
        <v>0.28402777777777777</v>
      </c>
      <c r="D9611" s="13">
        <f t="shared" si="300"/>
        <v>6</v>
      </c>
      <c r="E9611" s="13" t="str">
        <f t="shared" si="301"/>
        <v>Morning</v>
      </c>
      <c r="F9611" t="s">
        <v>67</v>
      </c>
      <c r="G9611" t="s">
        <v>94</v>
      </c>
      <c r="H9611" t="s">
        <v>18</v>
      </c>
      <c r="I9611">
        <v>232</v>
      </c>
      <c r="J9611" t="s">
        <v>31</v>
      </c>
      <c r="N9611">
        <v>1606</v>
      </c>
      <c r="O9611">
        <v>246</v>
      </c>
      <c r="Q9611" t="s">
        <v>108</v>
      </c>
    </row>
    <row r="9612" spans="1:17" x14ac:dyDescent="0.3">
      <c r="A9612">
        <v>94416</v>
      </c>
      <c r="B9612" s="1">
        <v>45700</v>
      </c>
      <c r="C9612" s="11">
        <v>0.65902777777777777</v>
      </c>
      <c r="D9612" s="13">
        <f t="shared" si="300"/>
        <v>15</v>
      </c>
      <c r="E9612" s="13" t="str">
        <f t="shared" si="301"/>
        <v>Afternoon</v>
      </c>
      <c r="F9612" t="s">
        <v>91</v>
      </c>
      <c r="G9612" t="s">
        <v>58</v>
      </c>
      <c r="H9612" t="s">
        <v>18</v>
      </c>
      <c r="I9612">
        <v>201</v>
      </c>
      <c r="J9612" t="s">
        <v>31</v>
      </c>
      <c r="N9612">
        <v>1609</v>
      </c>
      <c r="O9612">
        <v>241</v>
      </c>
      <c r="Q9612" t="s">
        <v>108</v>
      </c>
    </row>
    <row r="9613" spans="1:17" x14ac:dyDescent="0.3">
      <c r="A9613">
        <v>17850</v>
      </c>
      <c r="B9613" s="1">
        <v>46015</v>
      </c>
      <c r="C9613" s="11">
        <v>0.62152777777777779</v>
      </c>
      <c r="D9613" s="13">
        <f t="shared" si="300"/>
        <v>14</v>
      </c>
      <c r="E9613" s="13" t="str">
        <f t="shared" si="301"/>
        <v>Afternoon</v>
      </c>
      <c r="F9613" t="s">
        <v>6271</v>
      </c>
      <c r="G9613" t="s">
        <v>30</v>
      </c>
      <c r="H9613" t="s">
        <v>27</v>
      </c>
      <c r="I9613">
        <v>247</v>
      </c>
      <c r="J9613" t="s">
        <v>24</v>
      </c>
      <c r="N9613">
        <v>1329</v>
      </c>
      <c r="O9613">
        <v>233</v>
      </c>
    </row>
    <row r="9614" spans="1:17" x14ac:dyDescent="0.3">
      <c r="A9614">
        <v>83431</v>
      </c>
      <c r="B9614" s="1">
        <v>45750</v>
      </c>
      <c r="C9614" s="11">
        <v>0.55694444444444446</v>
      </c>
      <c r="D9614" s="13">
        <f t="shared" si="300"/>
        <v>13</v>
      </c>
      <c r="E9614" s="13" t="str">
        <f t="shared" si="301"/>
        <v>Afternoon</v>
      </c>
      <c r="F9614" t="s">
        <v>91</v>
      </c>
      <c r="G9614" t="s">
        <v>91</v>
      </c>
      <c r="H9614" t="s">
        <v>40</v>
      </c>
      <c r="I9614">
        <v>214</v>
      </c>
      <c r="J9614" t="s">
        <v>31</v>
      </c>
      <c r="N9614">
        <v>2171</v>
      </c>
      <c r="O9614">
        <v>229</v>
      </c>
      <c r="Q9614" t="s">
        <v>61</v>
      </c>
    </row>
    <row r="9615" spans="1:17" x14ac:dyDescent="0.3">
      <c r="A9615">
        <v>22287</v>
      </c>
      <c r="B9615" s="1">
        <v>45720</v>
      </c>
      <c r="C9615" s="11">
        <v>5.486111111111111E-2</v>
      </c>
      <c r="D9615" s="13">
        <f t="shared" si="300"/>
        <v>1</v>
      </c>
      <c r="E9615" s="13" t="str">
        <f t="shared" si="301"/>
        <v>Night</v>
      </c>
      <c r="F9615" t="s">
        <v>83</v>
      </c>
      <c r="G9615" t="s">
        <v>26</v>
      </c>
      <c r="H9615" t="s">
        <v>27</v>
      </c>
      <c r="I9615">
        <v>237</v>
      </c>
      <c r="J9615" t="s">
        <v>31</v>
      </c>
      <c r="N9615">
        <v>1017</v>
      </c>
      <c r="O9615">
        <v>241</v>
      </c>
      <c r="Q9615" t="s">
        <v>128</v>
      </c>
    </row>
    <row r="9616" spans="1:17" x14ac:dyDescent="0.3">
      <c r="A9616">
        <v>14299</v>
      </c>
      <c r="B9616" s="1">
        <v>46019</v>
      </c>
      <c r="C9616" s="11">
        <v>3.888888888888889E-2</v>
      </c>
      <c r="D9616" s="13">
        <f t="shared" si="300"/>
        <v>0</v>
      </c>
      <c r="E9616" s="13" t="str">
        <f t="shared" si="301"/>
        <v>Night</v>
      </c>
      <c r="F9616" t="s">
        <v>75</v>
      </c>
      <c r="G9616" t="s">
        <v>52</v>
      </c>
      <c r="H9616" t="s">
        <v>18</v>
      </c>
      <c r="I9616">
        <v>236</v>
      </c>
      <c r="J9616" t="s">
        <v>31</v>
      </c>
      <c r="N9616">
        <v>2169</v>
      </c>
      <c r="O9616">
        <v>237</v>
      </c>
      <c r="Q9616" t="s">
        <v>61</v>
      </c>
    </row>
    <row r="9617" spans="1:17" x14ac:dyDescent="0.3">
      <c r="A9617">
        <v>31008</v>
      </c>
      <c r="B9617" s="1">
        <v>45851</v>
      </c>
      <c r="C9617" s="11">
        <v>0.38194444444444442</v>
      </c>
      <c r="D9617" s="13">
        <f t="shared" si="300"/>
        <v>9</v>
      </c>
      <c r="E9617" s="13" t="str">
        <f t="shared" si="301"/>
        <v>Morning</v>
      </c>
      <c r="F9617" t="s">
        <v>6272</v>
      </c>
      <c r="G9617" t="s">
        <v>81</v>
      </c>
      <c r="H9617" t="s">
        <v>40</v>
      </c>
      <c r="I9617">
        <v>241</v>
      </c>
      <c r="J9617" t="s">
        <v>31</v>
      </c>
      <c r="N9617">
        <v>2198</v>
      </c>
      <c r="O9617">
        <v>251</v>
      </c>
      <c r="Q9617" t="s">
        <v>108</v>
      </c>
    </row>
    <row r="9618" spans="1:17" x14ac:dyDescent="0.3">
      <c r="A9618">
        <v>86941</v>
      </c>
      <c r="B9618" s="1">
        <v>45733</v>
      </c>
      <c r="C9618" s="11">
        <v>0.7368055555555556</v>
      </c>
      <c r="D9618" s="13">
        <f t="shared" si="300"/>
        <v>17</v>
      </c>
      <c r="E9618" s="13" t="str">
        <f t="shared" si="301"/>
        <v>Night</v>
      </c>
      <c r="F9618" t="s">
        <v>58</v>
      </c>
      <c r="G9618" t="s">
        <v>83</v>
      </c>
      <c r="H9618" t="s">
        <v>18</v>
      </c>
      <c r="I9618">
        <v>231</v>
      </c>
      <c r="J9618" t="s">
        <v>24</v>
      </c>
      <c r="N9618">
        <v>1264</v>
      </c>
      <c r="O9618">
        <v>251</v>
      </c>
    </row>
    <row r="9619" spans="1:17" x14ac:dyDescent="0.3">
      <c r="A9619">
        <v>86076</v>
      </c>
      <c r="B9619" s="1">
        <v>45743</v>
      </c>
      <c r="C9619" s="11">
        <v>0.50277777777777777</v>
      </c>
      <c r="D9619" s="13">
        <f t="shared" si="300"/>
        <v>12</v>
      </c>
      <c r="E9619" s="13" t="str">
        <f t="shared" si="301"/>
        <v>Afternoon</v>
      </c>
      <c r="F9619" t="s">
        <v>91</v>
      </c>
      <c r="G9619" t="s">
        <v>67</v>
      </c>
      <c r="H9619" t="s">
        <v>27</v>
      </c>
      <c r="I9619">
        <v>239</v>
      </c>
      <c r="J9619" t="s">
        <v>24</v>
      </c>
      <c r="N9619">
        <v>2017</v>
      </c>
      <c r="O9619">
        <v>250</v>
      </c>
    </row>
    <row r="9620" spans="1:17" x14ac:dyDescent="0.3">
      <c r="A9620">
        <v>15017</v>
      </c>
      <c r="B9620" s="1">
        <v>45941</v>
      </c>
      <c r="C9620" s="11">
        <v>0.75208333333333333</v>
      </c>
      <c r="D9620" s="13">
        <f t="shared" si="300"/>
        <v>18</v>
      </c>
      <c r="E9620" s="13" t="str">
        <f t="shared" si="301"/>
        <v>Night</v>
      </c>
      <c r="F9620" t="s">
        <v>23</v>
      </c>
      <c r="G9620" t="s">
        <v>6272</v>
      </c>
      <c r="H9620" t="s">
        <v>18</v>
      </c>
      <c r="I9620">
        <v>257</v>
      </c>
      <c r="J9620" t="s">
        <v>24</v>
      </c>
      <c r="N9620">
        <v>1542</v>
      </c>
      <c r="O9620">
        <v>218</v>
      </c>
    </row>
    <row r="9621" spans="1:17" x14ac:dyDescent="0.3">
      <c r="A9621">
        <v>10272</v>
      </c>
      <c r="B9621" s="1">
        <v>45843</v>
      </c>
      <c r="C9621" s="11">
        <v>0.20208333333333331</v>
      </c>
      <c r="D9621" s="13">
        <f t="shared" si="300"/>
        <v>4</v>
      </c>
      <c r="E9621" s="13" t="str">
        <f t="shared" si="301"/>
        <v>Evening</v>
      </c>
      <c r="F9621" t="s">
        <v>6271</v>
      </c>
      <c r="G9621" t="s">
        <v>38</v>
      </c>
      <c r="H9621" t="s">
        <v>27</v>
      </c>
      <c r="I9621">
        <v>240</v>
      </c>
      <c r="J9621" t="s">
        <v>31</v>
      </c>
      <c r="N9621">
        <v>1169</v>
      </c>
      <c r="O9621">
        <v>221</v>
      </c>
      <c r="Q9621" t="s">
        <v>41</v>
      </c>
    </row>
    <row r="9622" spans="1:17" x14ac:dyDescent="0.3">
      <c r="A9622">
        <v>54148</v>
      </c>
      <c r="B9622" s="1">
        <v>45866</v>
      </c>
      <c r="C9622" s="11">
        <v>4.8611111111111112E-3</v>
      </c>
      <c r="D9622" s="13">
        <f t="shared" si="300"/>
        <v>0</v>
      </c>
      <c r="E9622" s="13" t="str">
        <f t="shared" si="301"/>
        <v>Night</v>
      </c>
      <c r="F9622" t="s">
        <v>38</v>
      </c>
      <c r="G9622" t="s">
        <v>38</v>
      </c>
      <c r="H9622" t="s">
        <v>40</v>
      </c>
      <c r="I9622">
        <v>250</v>
      </c>
      <c r="J9622" t="s">
        <v>31</v>
      </c>
      <c r="N9622">
        <v>1253</v>
      </c>
      <c r="O9622">
        <v>256</v>
      </c>
      <c r="Q9622" t="s">
        <v>32</v>
      </c>
    </row>
    <row r="9623" spans="1:17" x14ac:dyDescent="0.3">
      <c r="A9623">
        <v>53751</v>
      </c>
      <c r="B9623" s="1">
        <v>45859</v>
      </c>
      <c r="C9623" s="11">
        <v>0.28611111111111115</v>
      </c>
      <c r="D9623" s="13">
        <f t="shared" si="300"/>
        <v>6</v>
      </c>
      <c r="E9623" s="13" t="str">
        <f t="shared" si="301"/>
        <v>Morning</v>
      </c>
      <c r="F9623" t="s">
        <v>72</v>
      </c>
      <c r="G9623" t="s">
        <v>6271</v>
      </c>
      <c r="H9623" t="s">
        <v>40</v>
      </c>
      <c r="I9623">
        <v>243</v>
      </c>
      <c r="J9623" t="s">
        <v>31</v>
      </c>
      <c r="N9623">
        <v>1379</v>
      </c>
      <c r="O9623">
        <v>211</v>
      </c>
      <c r="Q9623" t="s">
        <v>61</v>
      </c>
    </row>
    <row r="9624" spans="1:17" x14ac:dyDescent="0.3">
      <c r="A9624">
        <v>78866</v>
      </c>
      <c r="B9624" s="1">
        <v>45695</v>
      </c>
      <c r="C9624" s="11">
        <v>0.77986111111111101</v>
      </c>
      <c r="D9624" s="13">
        <f t="shared" si="300"/>
        <v>18</v>
      </c>
      <c r="E9624" s="13" t="str">
        <f t="shared" si="301"/>
        <v>Night</v>
      </c>
      <c r="F9624" t="s">
        <v>94</v>
      </c>
      <c r="G9624" t="s">
        <v>72</v>
      </c>
      <c r="H9624" t="s">
        <v>27</v>
      </c>
      <c r="I9624">
        <v>240</v>
      </c>
      <c r="J9624" t="s">
        <v>24</v>
      </c>
      <c r="N9624">
        <v>1519</v>
      </c>
      <c r="O9624">
        <v>253</v>
      </c>
    </row>
    <row r="9625" spans="1:17" x14ac:dyDescent="0.3">
      <c r="A9625">
        <v>33532</v>
      </c>
      <c r="B9625" s="1">
        <v>45753</v>
      </c>
      <c r="C9625" s="11">
        <v>0.11458333333333333</v>
      </c>
      <c r="D9625" s="13">
        <f t="shared" si="300"/>
        <v>2</v>
      </c>
      <c r="E9625" s="13" t="str">
        <f t="shared" si="301"/>
        <v>Evening</v>
      </c>
      <c r="F9625" t="s">
        <v>91</v>
      </c>
      <c r="G9625" t="s">
        <v>83</v>
      </c>
      <c r="H9625" t="s">
        <v>40</v>
      </c>
      <c r="I9625">
        <v>211</v>
      </c>
      <c r="J9625" t="s">
        <v>24</v>
      </c>
      <c r="N9625">
        <v>1562</v>
      </c>
      <c r="O9625">
        <v>258</v>
      </c>
    </row>
    <row r="9626" spans="1:17" x14ac:dyDescent="0.3">
      <c r="A9626">
        <v>34303</v>
      </c>
      <c r="B9626" s="1">
        <v>45702</v>
      </c>
      <c r="C9626" s="11">
        <v>0.86111111111111116</v>
      </c>
      <c r="D9626" s="13">
        <f t="shared" si="300"/>
        <v>20</v>
      </c>
      <c r="E9626" s="13" t="str">
        <f t="shared" si="301"/>
        <v>Night</v>
      </c>
      <c r="F9626" t="s">
        <v>94</v>
      </c>
      <c r="G9626" t="s">
        <v>52</v>
      </c>
      <c r="H9626" t="s">
        <v>18</v>
      </c>
      <c r="I9626">
        <v>243</v>
      </c>
      <c r="J9626" t="s">
        <v>31</v>
      </c>
      <c r="N9626">
        <v>1909</v>
      </c>
      <c r="O9626">
        <v>215</v>
      </c>
      <c r="Q9626" t="s">
        <v>41</v>
      </c>
    </row>
    <row r="9627" spans="1:17" x14ac:dyDescent="0.3">
      <c r="A9627">
        <v>63541</v>
      </c>
      <c r="B9627" s="1">
        <v>46003</v>
      </c>
      <c r="C9627" s="11">
        <v>0.50277777777777777</v>
      </c>
      <c r="D9627" s="13">
        <f t="shared" si="300"/>
        <v>12</v>
      </c>
      <c r="E9627" s="13" t="str">
        <f t="shared" si="301"/>
        <v>Afternoon</v>
      </c>
      <c r="F9627" t="s">
        <v>91</v>
      </c>
      <c r="G9627" t="s">
        <v>6271</v>
      </c>
      <c r="H9627" t="s">
        <v>40</v>
      </c>
      <c r="I9627">
        <v>255</v>
      </c>
      <c r="J9627" t="s">
        <v>24</v>
      </c>
      <c r="N9627">
        <v>1906</v>
      </c>
      <c r="O9627">
        <v>242</v>
      </c>
    </row>
    <row r="9628" spans="1:17" x14ac:dyDescent="0.3">
      <c r="A9628">
        <v>57806</v>
      </c>
      <c r="B9628" s="1">
        <v>45751</v>
      </c>
      <c r="C9628" s="11">
        <v>0.62291666666666667</v>
      </c>
      <c r="D9628" s="13">
        <f t="shared" si="300"/>
        <v>14</v>
      </c>
      <c r="E9628" s="13" t="str">
        <f t="shared" si="301"/>
        <v>Afternoon</v>
      </c>
      <c r="F9628" t="s">
        <v>6272</v>
      </c>
      <c r="G9628" t="s">
        <v>81</v>
      </c>
      <c r="H9628" t="s">
        <v>40</v>
      </c>
      <c r="I9628">
        <v>220</v>
      </c>
      <c r="J9628" t="s">
        <v>24</v>
      </c>
      <c r="N9628">
        <v>1681</v>
      </c>
      <c r="O9628">
        <v>226</v>
      </c>
    </row>
    <row r="9629" spans="1:17" x14ac:dyDescent="0.3">
      <c r="A9629">
        <v>43601</v>
      </c>
      <c r="B9629" s="1">
        <v>45952</v>
      </c>
      <c r="C9629" s="11">
        <v>0.76944444444444438</v>
      </c>
      <c r="D9629" s="13">
        <f t="shared" si="300"/>
        <v>18</v>
      </c>
      <c r="E9629" s="13" t="str">
        <f t="shared" si="301"/>
        <v>Night</v>
      </c>
      <c r="F9629" t="s">
        <v>52</v>
      </c>
      <c r="G9629" t="s">
        <v>75</v>
      </c>
      <c r="H9629" t="s">
        <v>27</v>
      </c>
      <c r="I9629">
        <v>239</v>
      </c>
      <c r="J9629" t="s">
        <v>31</v>
      </c>
      <c r="N9629">
        <v>2028</v>
      </c>
      <c r="O9629">
        <v>240</v>
      </c>
      <c r="Q9629" t="s">
        <v>41</v>
      </c>
    </row>
    <row r="9630" spans="1:17" x14ac:dyDescent="0.3">
      <c r="A9630">
        <v>82645</v>
      </c>
      <c r="B9630" s="1">
        <v>45666</v>
      </c>
      <c r="C9630" s="11">
        <v>0.45902777777777781</v>
      </c>
      <c r="D9630" s="13">
        <f t="shared" si="300"/>
        <v>11</v>
      </c>
      <c r="E9630" s="13" t="str">
        <f t="shared" si="301"/>
        <v>Morning</v>
      </c>
      <c r="F9630" t="s">
        <v>30</v>
      </c>
      <c r="G9630" t="s">
        <v>67</v>
      </c>
      <c r="H9630" t="s">
        <v>27</v>
      </c>
      <c r="I9630">
        <v>239</v>
      </c>
      <c r="J9630" t="s">
        <v>31</v>
      </c>
      <c r="N9630">
        <v>2026</v>
      </c>
      <c r="O9630">
        <v>249</v>
      </c>
      <c r="Q9630" t="s">
        <v>108</v>
      </c>
    </row>
    <row r="9631" spans="1:17" x14ac:dyDescent="0.3">
      <c r="A9631">
        <v>69999</v>
      </c>
      <c r="B9631" s="1">
        <v>45739</v>
      </c>
      <c r="C9631" s="11">
        <v>0.57708333333333328</v>
      </c>
      <c r="D9631" s="13">
        <f t="shared" si="300"/>
        <v>13</v>
      </c>
      <c r="E9631" s="13" t="str">
        <f t="shared" si="301"/>
        <v>Afternoon</v>
      </c>
      <c r="F9631" t="s">
        <v>67</v>
      </c>
      <c r="G9631" t="s">
        <v>52</v>
      </c>
      <c r="H9631" t="s">
        <v>27</v>
      </c>
      <c r="I9631">
        <v>254</v>
      </c>
      <c r="J9631" t="s">
        <v>31</v>
      </c>
      <c r="N9631">
        <v>1868</v>
      </c>
      <c r="O9631">
        <v>255</v>
      </c>
      <c r="Q9631" t="s">
        <v>47</v>
      </c>
    </row>
    <row r="9632" spans="1:17" x14ac:dyDescent="0.3">
      <c r="A9632">
        <v>87410</v>
      </c>
      <c r="B9632" s="1">
        <v>45760</v>
      </c>
      <c r="C9632" s="11">
        <v>0.875</v>
      </c>
      <c r="D9632" s="13">
        <f t="shared" si="300"/>
        <v>21</v>
      </c>
      <c r="E9632" s="13" t="str">
        <f t="shared" si="301"/>
        <v>Night</v>
      </c>
      <c r="F9632" t="s">
        <v>72</v>
      </c>
      <c r="G9632" t="s">
        <v>67</v>
      </c>
      <c r="H9632" t="s">
        <v>18</v>
      </c>
      <c r="I9632">
        <v>245</v>
      </c>
      <c r="J9632" t="s">
        <v>31</v>
      </c>
      <c r="N9632">
        <v>1417</v>
      </c>
      <c r="O9632">
        <v>247</v>
      </c>
      <c r="Q9632" t="s">
        <v>47</v>
      </c>
    </row>
    <row r="9633" spans="1:17" x14ac:dyDescent="0.3">
      <c r="A9633">
        <v>58384</v>
      </c>
      <c r="B9633" s="1">
        <v>45695</v>
      </c>
      <c r="C9633" s="11">
        <v>0.66180555555555554</v>
      </c>
      <c r="D9633" s="13">
        <f t="shared" si="300"/>
        <v>15</v>
      </c>
      <c r="E9633" s="13" t="str">
        <f t="shared" si="301"/>
        <v>Afternoon</v>
      </c>
      <c r="F9633" t="s">
        <v>52</v>
      </c>
      <c r="G9633" t="s">
        <v>83</v>
      </c>
      <c r="H9633" t="s">
        <v>40</v>
      </c>
      <c r="I9633">
        <v>253</v>
      </c>
      <c r="J9633" t="s">
        <v>31</v>
      </c>
      <c r="N9633">
        <v>1168</v>
      </c>
      <c r="O9633">
        <v>227</v>
      </c>
      <c r="Q9633" t="s">
        <v>47</v>
      </c>
    </row>
    <row r="9634" spans="1:17" x14ac:dyDescent="0.3">
      <c r="A9634">
        <v>87131</v>
      </c>
      <c r="B9634" s="1">
        <v>45941</v>
      </c>
      <c r="C9634" s="11">
        <v>0.51597222222222217</v>
      </c>
      <c r="D9634" s="13">
        <f t="shared" si="300"/>
        <v>12</v>
      </c>
      <c r="E9634" s="13" t="str">
        <f t="shared" si="301"/>
        <v>Afternoon</v>
      </c>
      <c r="F9634" t="s">
        <v>58</v>
      </c>
      <c r="G9634" t="s">
        <v>94</v>
      </c>
      <c r="H9634" t="s">
        <v>18</v>
      </c>
      <c r="I9634">
        <v>251</v>
      </c>
      <c r="J9634" t="s">
        <v>24</v>
      </c>
      <c r="N9634">
        <v>1578</v>
      </c>
      <c r="O9634">
        <v>226</v>
      </c>
    </row>
    <row r="9635" spans="1:17" x14ac:dyDescent="0.3">
      <c r="A9635">
        <v>94975</v>
      </c>
      <c r="B9635" s="1">
        <v>46015</v>
      </c>
      <c r="C9635" s="11">
        <v>0.94097222222222221</v>
      </c>
      <c r="D9635" s="13">
        <f t="shared" si="300"/>
        <v>22</v>
      </c>
      <c r="E9635" s="13" t="str">
        <f t="shared" si="301"/>
        <v>Night</v>
      </c>
      <c r="F9635" t="s">
        <v>58</v>
      </c>
      <c r="G9635" t="s">
        <v>30</v>
      </c>
      <c r="H9635" t="s">
        <v>18</v>
      </c>
      <c r="I9635">
        <v>247</v>
      </c>
      <c r="J9635" t="s">
        <v>31</v>
      </c>
      <c r="N9635">
        <v>1353</v>
      </c>
      <c r="O9635">
        <v>254</v>
      </c>
      <c r="Q9635" t="s">
        <v>41</v>
      </c>
    </row>
    <row r="9636" spans="1:17" x14ac:dyDescent="0.3">
      <c r="A9636">
        <v>97462</v>
      </c>
      <c r="B9636" s="1">
        <v>46008</v>
      </c>
      <c r="C9636" s="11">
        <v>0.46527777777777773</v>
      </c>
      <c r="D9636" s="13">
        <f t="shared" si="300"/>
        <v>11</v>
      </c>
      <c r="E9636" s="13" t="str">
        <f t="shared" si="301"/>
        <v>Morning</v>
      </c>
      <c r="F9636" t="s">
        <v>23</v>
      </c>
      <c r="G9636" t="s">
        <v>58</v>
      </c>
      <c r="H9636" t="s">
        <v>18</v>
      </c>
      <c r="I9636">
        <v>214</v>
      </c>
      <c r="J9636" t="s">
        <v>24</v>
      </c>
      <c r="N9636">
        <v>1900</v>
      </c>
      <c r="O9636">
        <v>210</v>
      </c>
    </row>
    <row r="9637" spans="1:17" x14ac:dyDescent="0.3">
      <c r="A9637">
        <v>20318</v>
      </c>
      <c r="B9637" s="1">
        <v>45708</v>
      </c>
      <c r="C9637" s="11">
        <v>0.15416666666666667</v>
      </c>
      <c r="D9637" s="13">
        <f t="shared" si="300"/>
        <v>3</v>
      </c>
      <c r="E9637" s="13" t="str">
        <f t="shared" si="301"/>
        <v>Night</v>
      </c>
      <c r="F9637" t="s">
        <v>26</v>
      </c>
      <c r="G9637" t="s">
        <v>52</v>
      </c>
      <c r="H9637" t="s">
        <v>40</v>
      </c>
      <c r="I9637">
        <v>257</v>
      </c>
      <c r="J9637" t="s">
        <v>24</v>
      </c>
      <c r="N9637">
        <v>1989</v>
      </c>
      <c r="O9637">
        <v>256</v>
      </c>
    </row>
    <row r="9638" spans="1:17" x14ac:dyDescent="0.3">
      <c r="A9638">
        <v>17203</v>
      </c>
      <c r="B9638" s="1">
        <v>45681</v>
      </c>
      <c r="C9638" s="11">
        <v>0.22430555555555556</v>
      </c>
      <c r="D9638" s="13">
        <f t="shared" si="300"/>
        <v>5</v>
      </c>
      <c r="E9638" s="13" t="str">
        <f t="shared" si="301"/>
        <v>Morning</v>
      </c>
      <c r="F9638" t="s">
        <v>6271</v>
      </c>
      <c r="G9638" t="s">
        <v>26</v>
      </c>
      <c r="H9638" t="s">
        <v>40</v>
      </c>
      <c r="I9638">
        <v>246</v>
      </c>
      <c r="J9638" t="s">
        <v>24</v>
      </c>
      <c r="N9638">
        <v>1704</v>
      </c>
      <c r="O9638">
        <v>242</v>
      </c>
    </row>
    <row r="9639" spans="1:17" x14ac:dyDescent="0.3">
      <c r="A9639">
        <v>79326</v>
      </c>
      <c r="B9639" s="1">
        <v>45706</v>
      </c>
      <c r="C9639" s="11">
        <v>0.14375000000000002</v>
      </c>
      <c r="D9639" s="13">
        <f t="shared" si="300"/>
        <v>3</v>
      </c>
      <c r="E9639" s="13" t="str">
        <f t="shared" si="301"/>
        <v>Night</v>
      </c>
      <c r="F9639" t="s">
        <v>91</v>
      </c>
      <c r="G9639" t="s">
        <v>26</v>
      </c>
      <c r="H9639" t="s">
        <v>27</v>
      </c>
      <c r="I9639">
        <v>253</v>
      </c>
      <c r="J9639" t="s">
        <v>31</v>
      </c>
      <c r="N9639">
        <v>1520</v>
      </c>
      <c r="O9639">
        <v>236</v>
      </c>
      <c r="Q9639" t="s">
        <v>108</v>
      </c>
    </row>
    <row r="9640" spans="1:17" x14ac:dyDescent="0.3">
      <c r="A9640">
        <v>14407</v>
      </c>
      <c r="B9640" s="1">
        <v>45858</v>
      </c>
      <c r="C9640" s="11">
        <v>0.9590277777777777</v>
      </c>
      <c r="D9640" s="13">
        <f t="shared" si="300"/>
        <v>23</v>
      </c>
      <c r="E9640" s="13" t="str">
        <f t="shared" si="301"/>
        <v>Night</v>
      </c>
      <c r="F9640" t="s">
        <v>83</v>
      </c>
      <c r="G9640" t="s">
        <v>6271</v>
      </c>
      <c r="H9640" t="s">
        <v>40</v>
      </c>
      <c r="I9640">
        <v>205</v>
      </c>
      <c r="J9640" t="s">
        <v>31</v>
      </c>
      <c r="N9640">
        <v>2189</v>
      </c>
      <c r="O9640">
        <v>238</v>
      </c>
      <c r="Q9640" t="s">
        <v>47</v>
      </c>
    </row>
    <row r="9641" spans="1:17" x14ac:dyDescent="0.3">
      <c r="A9641">
        <v>19632</v>
      </c>
      <c r="B9641" s="1">
        <v>45760</v>
      </c>
      <c r="C9641" s="11">
        <v>0.70833333333333337</v>
      </c>
      <c r="D9641" s="13">
        <f t="shared" si="300"/>
        <v>17</v>
      </c>
      <c r="E9641" s="13" t="str">
        <f t="shared" si="301"/>
        <v>Night</v>
      </c>
      <c r="F9641" t="s">
        <v>91</v>
      </c>
      <c r="G9641" t="s">
        <v>75</v>
      </c>
      <c r="H9641" t="s">
        <v>40</v>
      </c>
      <c r="I9641">
        <v>245</v>
      </c>
      <c r="J9641" t="s">
        <v>24</v>
      </c>
      <c r="N9641">
        <v>1123</v>
      </c>
      <c r="O9641">
        <v>244</v>
      </c>
    </row>
    <row r="9642" spans="1:17" x14ac:dyDescent="0.3">
      <c r="A9642">
        <v>62499</v>
      </c>
      <c r="B9642" s="1">
        <v>45695</v>
      </c>
      <c r="C9642" s="11">
        <v>3.472222222222222E-3</v>
      </c>
      <c r="D9642" s="13">
        <f t="shared" si="300"/>
        <v>0</v>
      </c>
      <c r="E9642" s="13" t="str">
        <f t="shared" si="301"/>
        <v>Evening</v>
      </c>
      <c r="F9642" t="s">
        <v>94</v>
      </c>
      <c r="G9642" t="s">
        <v>94</v>
      </c>
      <c r="H9642" t="s">
        <v>40</v>
      </c>
      <c r="I9642">
        <v>228</v>
      </c>
      <c r="J9642" t="s">
        <v>31</v>
      </c>
      <c r="N9642">
        <v>2041</v>
      </c>
      <c r="O9642">
        <v>220</v>
      </c>
      <c r="Q9642" t="s">
        <v>55</v>
      </c>
    </row>
    <row r="9643" spans="1:17" x14ac:dyDescent="0.3">
      <c r="A9643">
        <v>12117</v>
      </c>
      <c r="B9643" s="1">
        <v>45942</v>
      </c>
      <c r="C9643" s="11">
        <v>0.66875000000000007</v>
      </c>
      <c r="D9643" s="13">
        <f t="shared" si="300"/>
        <v>16</v>
      </c>
      <c r="E9643" s="13" t="str">
        <f t="shared" si="301"/>
        <v>Afternoon</v>
      </c>
      <c r="F9643" t="s">
        <v>58</v>
      </c>
      <c r="G9643" t="s">
        <v>58</v>
      </c>
      <c r="H9643" t="s">
        <v>18</v>
      </c>
      <c r="I9643">
        <v>257</v>
      </c>
      <c r="J9643" t="s">
        <v>31</v>
      </c>
      <c r="N9643">
        <v>1491</v>
      </c>
      <c r="O9643">
        <v>250</v>
      </c>
      <c r="Q9643" t="s">
        <v>61</v>
      </c>
    </row>
    <row r="9644" spans="1:17" x14ac:dyDescent="0.3">
      <c r="A9644">
        <v>29351</v>
      </c>
      <c r="B9644" s="1">
        <v>46021</v>
      </c>
      <c r="C9644" s="11">
        <v>0.20486111111111113</v>
      </c>
      <c r="D9644" s="13">
        <f t="shared" si="300"/>
        <v>4</v>
      </c>
      <c r="E9644" s="13" t="str">
        <f t="shared" si="301"/>
        <v>Night</v>
      </c>
      <c r="F9644" t="s">
        <v>81</v>
      </c>
      <c r="G9644" t="s">
        <v>91</v>
      </c>
      <c r="H9644" t="s">
        <v>40</v>
      </c>
      <c r="I9644">
        <v>206</v>
      </c>
      <c r="J9644" t="s">
        <v>31</v>
      </c>
      <c r="N9644">
        <v>1895</v>
      </c>
      <c r="O9644">
        <v>240</v>
      </c>
      <c r="Q9644" t="s">
        <v>55</v>
      </c>
    </row>
    <row r="9645" spans="1:17" x14ac:dyDescent="0.3">
      <c r="A9645">
        <v>80899</v>
      </c>
      <c r="B9645" s="1">
        <v>45984</v>
      </c>
      <c r="C9645" s="11">
        <v>1.3888888888888888E-2</v>
      </c>
      <c r="D9645" s="13">
        <f t="shared" si="300"/>
        <v>0</v>
      </c>
      <c r="E9645" s="13" t="str">
        <f t="shared" si="301"/>
        <v>Night</v>
      </c>
      <c r="F9645" t="s">
        <v>6272</v>
      </c>
      <c r="G9645" t="s">
        <v>38</v>
      </c>
      <c r="H9645" t="s">
        <v>18</v>
      </c>
      <c r="I9645">
        <v>256</v>
      </c>
      <c r="J9645" t="s">
        <v>31</v>
      </c>
      <c r="N9645">
        <v>1917</v>
      </c>
      <c r="O9645">
        <v>202</v>
      </c>
      <c r="Q9645" t="s">
        <v>55</v>
      </c>
    </row>
    <row r="9646" spans="1:17" x14ac:dyDescent="0.3">
      <c r="A9646">
        <v>64424</v>
      </c>
      <c r="B9646" s="1">
        <v>45889</v>
      </c>
      <c r="C9646" s="11">
        <v>0.92222222222222217</v>
      </c>
      <c r="D9646" s="13">
        <f t="shared" si="300"/>
        <v>22</v>
      </c>
      <c r="E9646" s="13" t="str">
        <f t="shared" si="301"/>
        <v>Night</v>
      </c>
      <c r="F9646" t="s">
        <v>81</v>
      </c>
      <c r="G9646" t="s">
        <v>6271</v>
      </c>
      <c r="H9646" t="s">
        <v>18</v>
      </c>
      <c r="I9646">
        <v>212</v>
      </c>
      <c r="J9646" t="s">
        <v>31</v>
      </c>
      <c r="N9646">
        <v>1215</v>
      </c>
      <c r="O9646">
        <v>239</v>
      </c>
      <c r="Q9646" t="s">
        <v>108</v>
      </c>
    </row>
    <row r="9647" spans="1:17" x14ac:dyDescent="0.3">
      <c r="A9647">
        <v>53215</v>
      </c>
      <c r="B9647" s="1">
        <v>45786</v>
      </c>
      <c r="C9647" s="11">
        <v>0.7090277777777777</v>
      </c>
      <c r="D9647" s="13">
        <f t="shared" si="300"/>
        <v>17</v>
      </c>
      <c r="E9647" s="13" t="str">
        <f t="shared" si="301"/>
        <v>Night</v>
      </c>
      <c r="F9647" t="s">
        <v>30</v>
      </c>
      <c r="G9647" t="s">
        <v>83</v>
      </c>
      <c r="H9647" t="s">
        <v>27</v>
      </c>
      <c r="I9647">
        <v>215</v>
      </c>
      <c r="J9647" t="s">
        <v>31</v>
      </c>
      <c r="N9647">
        <v>1627</v>
      </c>
      <c r="O9647">
        <v>211</v>
      </c>
      <c r="Q9647" t="s">
        <v>61</v>
      </c>
    </row>
    <row r="9648" spans="1:17" x14ac:dyDescent="0.3">
      <c r="A9648">
        <v>98918</v>
      </c>
      <c r="B9648" s="1">
        <v>45857</v>
      </c>
      <c r="C9648" s="11">
        <v>0.13194444444444445</v>
      </c>
      <c r="D9648" s="13">
        <f t="shared" si="300"/>
        <v>3</v>
      </c>
      <c r="E9648" s="13" t="str">
        <f t="shared" si="301"/>
        <v>Evening</v>
      </c>
      <c r="F9648" t="s">
        <v>38</v>
      </c>
      <c r="G9648" t="s">
        <v>30</v>
      </c>
      <c r="H9648" t="s">
        <v>40</v>
      </c>
      <c r="I9648">
        <v>220</v>
      </c>
      <c r="J9648" t="s">
        <v>24</v>
      </c>
      <c r="N9648">
        <v>1473</v>
      </c>
      <c r="O9648">
        <v>245</v>
      </c>
    </row>
    <row r="9649" spans="1:17" x14ac:dyDescent="0.3">
      <c r="A9649">
        <v>64217</v>
      </c>
      <c r="B9649" s="1">
        <v>45696</v>
      </c>
      <c r="C9649" s="11">
        <v>0.39513888888888887</v>
      </c>
      <c r="D9649" s="13">
        <f t="shared" si="300"/>
        <v>9</v>
      </c>
      <c r="E9649" s="13" t="str">
        <f t="shared" si="301"/>
        <v>Morning</v>
      </c>
      <c r="F9649" t="s">
        <v>6272</v>
      </c>
      <c r="G9649" t="s">
        <v>26</v>
      </c>
      <c r="H9649" t="s">
        <v>18</v>
      </c>
      <c r="I9649">
        <v>222</v>
      </c>
      <c r="J9649" t="s">
        <v>24</v>
      </c>
      <c r="N9649">
        <v>1636</v>
      </c>
      <c r="O9649">
        <v>259</v>
      </c>
    </row>
    <row r="9650" spans="1:17" x14ac:dyDescent="0.3">
      <c r="A9650">
        <v>56975</v>
      </c>
      <c r="B9650" s="1">
        <v>45819</v>
      </c>
      <c r="C9650" s="11">
        <v>9.0277777777777776E-2</v>
      </c>
      <c r="D9650" s="13">
        <f t="shared" si="300"/>
        <v>2</v>
      </c>
      <c r="E9650" s="13" t="str">
        <f t="shared" si="301"/>
        <v>Night</v>
      </c>
      <c r="F9650" t="s">
        <v>6272</v>
      </c>
      <c r="G9650" t="s">
        <v>58</v>
      </c>
      <c r="H9650" t="s">
        <v>40</v>
      </c>
      <c r="I9650">
        <v>200</v>
      </c>
      <c r="J9650" t="s">
        <v>31</v>
      </c>
      <c r="N9650">
        <v>1750</v>
      </c>
      <c r="O9650">
        <v>216</v>
      </c>
      <c r="Q9650" t="s">
        <v>128</v>
      </c>
    </row>
    <row r="9651" spans="1:17" x14ac:dyDescent="0.3">
      <c r="A9651">
        <v>49399</v>
      </c>
      <c r="B9651" s="1">
        <v>45996</v>
      </c>
      <c r="C9651" s="11">
        <v>0.9291666666666667</v>
      </c>
      <c r="D9651" s="13">
        <f t="shared" si="300"/>
        <v>22</v>
      </c>
      <c r="E9651" s="13" t="str">
        <f t="shared" si="301"/>
        <v>Night</v>
      </c>
      <c r="F9651" t="s">
        <v>83</v>
      </c>
      <c r="G9651" t="s">
        <v>83</v>
      </c>
      <c r="H9651" t="s">
        <v>18</v>
      </c>
      <c r="I9651">
        <v>204</v>
      </c>
      <c r="J9651" t="s">
        <v>31</v>
      </c>
      <c r="N9651">
        <v>1382</v>
      </c>
      <c r="O9651">
        <v>216</v>
      </c>
      <c r="Q9651" t="s">
        <v>41</v>
      </c>
    </row>
    <row r="9652" spans="1:17" x14ac:dyDescent="0.3">
      <c r="A9652">
        <v>14207</v>
      </c>
      <c r="B9652" s="1">
        <v>45753</v>
      </c>
      <c r="C9652" s="11">
        <v>0.35555555555555557</v>
      </c>
      <c r="D9652" s="13">
        <f t="shared" si="300"/>
        <v>8</v>
      </c>
      <c r="E9652" s="13" t="str">
        <f t="shared" si="301"/>
        <v>Morning</v>
      </c>
      <c r="F9652" t="s">
        <v>72</v>
      </c>
      <c r="G9652" t="s">
        <v>75</v>
      </c>
      <c r="H9652" t="s">
        <v>18</v>
      </c>
      <c r="I9652">
        <v>242</v>
      </c>
      <c r="J9652" t="s">
        <v>31</v>
      </c>
      <c r="N9652">
        <v>1958</v>
      </c>
      <c r="O9652">
        <v>213</v>
      </c>
      <c r="Q9652" t="s">
        <v>128</v>
      </c>
    </row>
    <row r="9653" spans="1:17" x14ac:dyDescent="0.3">
      <c r="A9653">
        <v>87159</v>
      </c>
      <c r="B9653" s="1">
        <v>45942</v>
      </c>
      <c r="C9653" s="11">
        <v>0.50138888888888888</v>
      </c>
      <c r="D9653" s="13">
        <f t="shared" si="300"/>
        <v>12</v>
      </c>
      <c r="E9653" s="13" t="str">
        <f t="shared" si="301"/>
        <v>Afternoon</v>
      </c>
      <c r="F9653" t="s">
        <v>75</v>
      </c>
      <c r="G9653" t="s">
        <v>83</v>
      </c>
      <c r="H9653" t="s">
        <v>18</v>
      </c>
      <c r="I9653">
        <v>244</v>
      </c>
      <c r="J9653" t="s">
        <v>24</v>
      </c>
      <c r="N9653">
        <v>1646</v>
      </c>
      <c r="O9653">
        <v>221</v>
      </c>
    </row>
    <row r="9654" spans="1:17" x14ac:dyDescent="0.3">
      <c r="A9654">
        <v>88812</v>
      </c>
      <c r="B9654" s="1">
        <v>45925</v>
      </c>
      <c r="C9654" s="11">
        <v>0.18194444444444444</v>
      </c>
      <c r="D9654" s="13">
        <f t="shared" si="300"/>
        <v>4</v>
      </c>
      <c r="E9654" s="13" t="str">
        <f t="shared" si="301"/>
        <v>Night</v>
      </c>
      <c r="F9654" t="s">
        <v>81</v>
      </c>
      <c r="G9654" t="s">
        <v>52</v>
      </c>
      <c r="H9654" t="s">
        <v>18</v>
      </c>
      <c r="I9654">
        <v>230</v>
      </c>
      <c r="J9654" t="s">
        <v>31</v>
      </c>
      <c r="N9654">
        <v>1398</v>
      </c>
      <c r="O9654">
        <v>231</v>
      </c>
      <c r="Q9654" t="s">
        <v>32</v>
      </c>
    </row>
    <row r="9655" spans="1:17" x14ac:dyDescent="0.3">
      <c r="A9655">
        <v>88885</v>
      </c>
      <c r="B9655" s="1">
        <v>45905</v>
      </c>
      <c r="C9655" s="11">
        <v>0.64444444444444449</v>
      </c>
      <c r="D9655" s="13">
        <f t="shared" si="300"/>
        <v>15</v>
      </c>
      <c r="E9655" s="13" t="str">
        <f t="shared" si="301"/>
        <v>Afternoon</v>
      </c>
      <c r="F9655" t="s">
        <v>58</v>
      </c>
      <c r="G9655" t="s">
        <v>6271</v>
      </c>
      <c r="H9655" t="s">
        <v>18</v>
      </c>
      <c r="I9655">
        <v>236</v>
      </c>
      <c r="J9655" t="s">
        <v>24</v>
      </c>
      <c r="N9655">
        <v>1422</v>
      </c>
      <c r="O9655">
        <v>232</v>
      </c>
    </row>
    <row r="9656" spans="1:17" x14ac:dyDescent="0.3">
      <c r="A9656">
        <v>25496</v>
      </c>
      <c r="B9656" s="1">
        <v>45670</v>
      </c>
      <c r="C9656" s="11">
        <v>0.98541666666666661</v>
      </c>
      <c r="D9656" s="13">
        <f t="shared" si="300"/>
        <v>23</v>
      </c>
      <c r="E9656" s="13" t="str">
        <f t="shared" si="301"/>
        <v>Night</v>
      </c>
      <c r="F9656" t="s">
        <v>30</v>
      </c>
      <c r="G9656" t="s">
        <v>91</v>
      </c>
      <c r="H9656" t="s">
        <v>40</v>
      </c>
      <c r="I9656">
        <v>258</v>
      </c>
      <c r="J9656" t="s">
        <v>31</v>
      </c>
      <c r="N9656">
        <v>1785</v>
      </c>
      <c r="O9656">
        <v>207</v>
      </c>
      <c r="Q9656" t="s">
        <v>32</v>
      </c>
    </row>
    <row r="9657" spans="1:17" x14ac:dyDescent="0.3">
      <c r="A9657">
        <v>52046</v>
      </c>
      <c r="B9657" s="1">
        <v>45912</v>
      </c>
      <c r="C9657" s="11">
        <v>8.8888888888888892E-2</v>
      </c>
      <c r="D9657" s="13">
        <f t="shared" si="300"/>
        <v>2</v>
      </c>
      <c r="E9657" s="13" t="str">
        <f t="shared" si="301"/>
        <v>Night</v>
      </c>
      <c r="F9657" t="s">
        <v>72</v>
      </c>
      <c r="G9657" t="s">
        <v>91</v>
      </c>
      <c r="H9657" t="s">
        <v>18</v>
      </c>
      <c r="I9657">
        <v>244</v>
      </c>
      <c r="J9657" t="s">
        <v>31</v>
      </c>
      <c r="N9657">
        <v>1141</v>
      </c>
      <c r="O9657">
        <v>257</v>
      </c>
      <c r="Q9657" t="s">
        <v>128</v>
      </c>
    </row>
    <row r="9658" spans="1:17" x14ac:dyDescent="0.3">
      <c r="A9658">
        <v>25066</v>
      </c>
      <c r="B9658" s="1">
        <v>45950</v>
      </c>
      <c r="C9658" s="11">
        <v>0.82361111111111107</v>
      </c>
      <c r="D9658" s="13">
        <f t="shared" si="300"/>
        <v>19</v>
      </c>
      <c r="E9658" s="13" t="str">
        <f t="shared" si="301"/>
        <v>Night</v>
      </c>
      <c r="F9658" t="s">
        <v>75</v>
      </c>
      <c r="G9658" t="s">
        <v>91</v>
      </c>
      <c r="H9658" t="s">
        <v>27</v>
      </c>
      <c r="I9658">
        <v>200</v>
      </c>
      <c r="J9658" t="s">
        <v>31</v>
      </c>
      <c r="N9658">
        <v>1490</v>
      </c>
      <c r="O9658">
        <v>203</v>
      </c>
      <c r="Q9658" t="s">
        <v>32</v>
      </c>
    </row>
    <row r="9659" spans="1:17" x14ac:dyDescent="0.3">
      <c r="A9659">
        <v>50411</v>
      </c>
      <c r="B9659" s="1">
        <v>45778</v>
      </c>
      <c r="C9659" s="11">
        <v>0.39166666666666666</v>
      </c>
      <c r="D9659" s="13">
        <f t="shared" si="300"/>
        <v>9</v>
      </c>
      <c r="E9659" s="13" t="str">
        <f t="shared" si="301"/>
        <v>Morning</v>
      </c>
      <c r="F9659" t="s">
        <v>30</v>
      </c>
      <c r="G9659" t="s">
        <v>6272</v>
      </c>
      <c r="H9659" t="s">
        <v>18</v>
      </c>
      <c r="I9659">
        <v>203</v>
      </c>
      <c r="J9659" t="s">
        <v>31</v>
      </c>
      <c r="N9659">
        <v>1895</v>
      </c>
      <c r="O9659">
        <v>259</v>
      </c>
      <c r="Q9659" t="s">
        <v>61</v>
      </c>
    </row>
    <row r="9660" spans="1:17" x14ac:dyDescent="0.3">
      <c r="A9660">
        <v>65720</v>
      </c>
      <c r="B9660" s="1">
        <v>45839</v>
      </c>
      <c r="C9660" s="11">
        <v>0.78819444444444453</v>
      </c>
      <c r="D9660" s="13">
        <f t="shared" si="300"/>
        <v>18</v>
      </c>
      <c r="E9660" s="13" t="str">
        <f t="shared" si="301"/>
        <v>Night</v>
      </c>
      <c r="F9660" t="s">
        <v>38</v>
      </c>
      <c r="G9660" t="s">
        <v>81</v>
      </c>
      <c r="H9660" t="s">
        <v>40</v>
      </c>
      <c r="I9660">
        <v>258</v>
      </c>
      <c r="J9660" t="s">
        <v>24</v>
      </c>
      <c r="N9660">
        <v>1818</v>
      </c>
      <c r="O9660">
        <v>242</v>
      </c>
    </row>
    <row r="9661" spans="1:17" x14ac:dyDescent="0.3">
      <c r="A9661">
        <v>25370</v>
      </c>
      <c r="B9661" s="1">
        <v>46010</v>
      </c>
      <c r="C9661" s="11">
        <v>0.4777777777777778</v>
      </c>
      <c r="D9661" s="13">
        <f t="shared" si="300"/>
        <v>11</v>
      </c>
      <c r="E9661" s="13" t="str">
        <f t="shared" si="301"/>
        <v>Morning</v>
      </c>
      <c r="F9661" t="s">
        <v>72</v>
      </c>
      <c r="G9661" t="s">
        <v>67</v>
      </c>
      <c r="H9661" t="s">
        <v>18</v>
      </c>
      <c r="I9661">
        <v>214</v>
      </c>
      <c r="J9661" t="s">
        <v>31</v>
      </c>
      <c r="N9661">
        <v>2042</v>
      </c>
      <c r="O9661">
        <v>231</v>
      </c>
      <c r="Q9661" t="s">
        <v>41</v>
      </c>
    </row>
    <row r="9662" spans="1:17" x14ac:dyDescent="0.3">
      <c r="A9662">
        <v>31764</v>
      </c>
      <c r="B9662" s="1">
        <v>45718</v>
      </c>
      <c r="C9662" s="11">
        <v>0.78680555555555554</v>
      </c>
      <c r="D9662" s="13">
        <f t="shared" si="300"/>
        <v>18</v>
      </c>
      <c r="E9662" s="13" t="str">
        <f t="shared" si="301"/>
        <v>Night</v>
      </c>
      <c r="F9662" t="s">
        <v>26</v>
      </c>
      <c r="G9662" t="s">
        <v>75</v>
      </c>
      <c r="H9662" t="s">
        <v>27</v>
      </c>
      <c r="I9662">
        <v>226</v>
      </c>
      <c r="J9662" t="s">
        <v>31</v>
      </c>
      <c r="N9662">
        <v>1314</v>
      </c>
      <c r="O9662">
        <v>250</v>
      </c>
      <c r="Q9662" t="s">
        <v>41</v>
      </c>
    </row>
    <row r="9663" spans="1:17" x14ac:dyDescent="0.3">
      <c r="A9663">
        <v>15151</v>
      </c>
      <c r="B9663" s="1">
        <v>45947</v>
      </c>
      <c r="C9663" s="11">
        <v>0.61458333333333337</v>
      </c>
      <c r="D9663" s="13">
        <f t="shared" si="300"/>
        <v>14</v>
      </c>
      <c r="E9663" s="13" t="str">
        <f t="shared" si="301"/>
        <v>Afternoon</v>
      </c>
      <c r="F9663" t="s">
        <v>81</v>
      </c>
      <c r="G9663" t="s">
        <v>91</v>
      </c>
      <c r="H9663" t="s">
        <v>18</v>
      </c>
      <c r="I9663">
        <v>260</v>
      </c>
      <c r="J9663" t="s">
        <v>31</v>
      </c>
      <c r="N9663">
        <v>1927</v>
      </c>
      <c r="O9663">
        <v>260</v>
      </c>
      <c r="Q9663" t="s">
        <v>108</v>
      </c>
    </row>
    <row r="9664" spans="1:17" x14ac:dyDescent="0.3">
      <c r="A9664">
        <v>83111</v>
      </c>
      <c r="B9664" s="1">
        <v>45785</v>
      </c>
      <c r="C9664" s="11">
        <v>0.18680555555555556</v>
      </c>
      <c r="D9664" s="13">
        <f t="shared" si="300"/>
        <v>4</v>
      </c>
      <c r="E9664" s="13" t="str">
        <f t="shared" si="301"/>
        <v>Night</v>
      </c>
      <c r="F9664" t="s">
        <v>81</v>
      </c>
      <c r="G9664" t="s">
        <v>30</v>
      </c>
      <c r="H9664" t="s">
        <v>18</v>
      </c>
      <c r="I9664">
        <v>253</v>
      </c>
      <c r="J9664" t="s">
        <v>31</v>
      </c>
      <c r="N9664">
        <v>1165</v>
      </c>
      <c r="O9664">
        <v>218</v>
      </c>
      <c r="Q9664" t="s">
        <v>128</v>
      </c>
    </row>
    <row r="9665" spans="1:17" x14ac:dyDescent="0.3">
      <c r="A9665">
        <v>20958</v>
      </c>
      <c r="B9665" s="1">
        <v>45829</v>
      </c>
      <c r="C9665" s="11">
        <v>0.44375000000000003</v>
      </c>
      <c r="D9665" s="13">
        <f t="shared" si="300"/>
        <v>10</v>
      </c>
      <c r="E9665" s="13" t="str">
        <f t="shared" si="301"/>
        <v>Morning</v>
      </c>
      <c r="F9665" t="s">
        <v>38</v>
      </c>
      <c r="G9665" t="s">
        <v>30</v>
      </c>
      <c r="H9665" t="s">
        <v>27</v>
      </c>
      <c r="I9665">
        <v>260</v>
      </c>
      <c r="J9665" t="s">
        <v>31</v>
      </c>
      <c r="N9665">
        <v>1672</v>
      </c>
      <c r="O9665">
        <v>201</v>
      </c>
      <c r="Q9665" t="s">
        <v>47</v>
      </c>
    </row>
    <row r="9666" spans="1:17" x14ac:dyDescent="0.3">
      <c r="A9666">
        <v>94088</v>
      </c>
      <c r="B9666" s="1">
        <v>45808</v>
      </c>
      <c r="C9666" s="11">
        <v>0.19097222222222221</v>
      </c>
      <c r="D9666" s="13">
        <f t="shared" ref="D9666:D9729" si="302">HOUR(C9666)</f>
        <v>4</v>
      </c>
      <c r="E9666" s="13" t="str">
        <f t="shared" ref="E9666:E9729" si="303">IF(AND(D9666&gt;=5,D9666&lt;12),"Morning",IF(AND(D9666&gt;=12,D9666&lt;17),"Afternoon",IF(AND(D9665&gt;=17,D9665&lt;21),"Evening","Night")))</f>
        <v>Night</v>
      </c>
      <c r="F9666" t="s">
        <v>6272</v>
      </c>
      <c r="G9666" t="s">
        <v>38</v>
      </c>
      <c r="H9666" t="s">
        <v>18</v>
      </c>
      <c r="I9666">
        <v>224</v>
      </c>
      <c r="J9666" t="s">
        <v>31</v>
      </c>
      <c r="N9666">
        <v>1086</v>
      </c>
      <c r="O9666">
        <v>205</v>
      </c>
      <c r="Q9666" t="s">
        <v>61</v>
      </c>
    </row>
    <row r="9667" spans="1:17" x14ac:dyDescent="0.3">
      <c r="A9667">
        <v>46459</v>
      </c>
      <c r="B9667" s="1">
        <v>45864</v>
      </c>
      <c r="C9667" s="11">
        <v>0.91736111111111107</v>
      </c>
      <c r="D9667" s="13">
        <f t="shared" si="302"/>
        <v>22</v>
      </c>
      <c r="E9667" s="13" t="str">
        <f t="shared" si="303"/>
        <v>Night</v>
      </c>
      <c r="F9667" t="s">
        <v>23</v>
      </c>
      <c r="G9667" t="s">
        <v>38</v>
      </c>
      <c r="H9667" t="s">
        <v>27</v>
      </c>
      <c r="I9667">
        <v>202</v>
      </c>
      <c r="J9667" t="s">
        <v>31</v>
      </c>
      <c r="N9667">
        <v>1515</v>
      </c>
      <c r="O9667">
        <v>203</v>
      </c>
      <c r="Q9667" t="s">
        <v>47</v>
      </c>
    </row>
    <row r="9668" spans="1:17" x14ac:dyDescent="0.3">
      <c r="A9668">
        <v>80221</v>
      </c>
      <c r="B9668" s="1">
        <v>45724</v>
      </c>
      <c r="C9668" s="11">
        <v>8.2638888888888887E-2</v>
      </c>
      <c r="D9668" s="13">
        <f t="shared" si="302"/>
        <v>1</v>
      </c>
      <c r="E9668" s="13" t="str">
        <f t="shared" si="303"/>
        <v>Night</v>
      </c>
      <c r="F9668" t="s">
        <v>94</v>
      </c>
      <c r="G9668" t="s">
        <v>30</v>
      </c>
      <c r="H9668" t="s">
        <v>27</v>
      </c>
      <c r="I9668">
        <v>249</v>
      </c>
      <c r="J9668" t="s">
        <v>31</v>
      </c>
      <c r="N9668">
        <v>1585</v>
      </c>
      <c r="O9668">
        <v>236</v>
      </c>
      <c r="Q9668" t="s">
        <v>55</v>
      </c>
    </row>
    <row r="9669" spans="1:17" x14ac:dyDescent="0.3">
      <c r="A9669">
        <v>64410</v>
      </c>
      <c r="B9669" s="1">
        <v>45812</v>
      </c>
      <c r="C9669" s="11">
        <v>0.10347222222222223</v>
      </c>
      <c r="D9669" s="13">
        <f t="shared" si="302"/>
        <v>2</v>
      </c>
      <c r="E9669" s="13" t="str">
        <f t="shared" si="303"/>
        <v>Night</v>
      </c>
      <c r="F9669" t="s">
        <v>75</v>
      </c>
      <c r="G9669" t="s">
        <v>67</v>
      </c>
      <c r="H9669" t="s">
        <v>27</v>
      </c>
      <c r="I9669">
        <v>220</v>
      </c>
      <c r="J9669" t="s">
        <v>31</v>
      </c>
      <c r="N9669">
        <v>1437</v>
      </c>
      <c r="O9669">
        <v>214</v>
      </c>
      <c r="Q9669" t="s">
        <v>108</v>
      </c>
    </row>
    <row r="9670" spans="1:17" x14ac:dyDescent="0.3">
      <c r="A9670">
        <v>84828</v>
      </c>
      <c r="B9670" s="1">
        <v>45705</v>
      </c>
      <c r="C9670" s="11">
        <v>0.13194444444444445</v>
      </c>
      <c r="D9670" s="13">
        <f t="shared" si="302"/>
        <v>3</v>
      </c>
      <c r="E9670" s="13" t="str">
        <f t="shared" si="303"/>
        <v>Night</v>
      </c>
      <c r="F9670" t="s">
        <v>91</v>
      </c>
      <c r="G9670" t="s">
        <v>6272</v>
      </c>
      <c r="H9670" t="s">
        <v>40</v>
      </c>
      <c r="I9670">
        <v>208</v>
      </c>
      <c r="J9670" t="s">
        <v>31</v>
      </c>
      <c r="N9670">
        <v>1027</v>
      </c>
      <c r="O9670">
        <v>243</v>
      </c>
      <c r="Q9670" t="s">
        <v>47</v>
      </c>
    </row>
    <row r="9671" spans="1:17" x14ac:dyDescent="0.3">
      <c r="A9671">
        <v>56583</v>
      </c>
      <c r="B9671" s="1">
        <v>45674</v>
      </c>
      <c r="C9671" s="11">
        <v>0.62916666666666665</v>
      </c>
      <c r="D9671" s="13">
        <f t="shared" si="302"/>
        <v>15</v>
      </c>
      <c r="E9671" s="13" t="str">
        <f t="shared" si="303"/>
        <v>Afternoon</v>
      </c>
      <c r="F9671" t="s">
        <v>38</v>
      </c>
      <c r="G9671" t="s">
        <v>58</v>
      </c>
      <c r="H9671" t="s">
        <v>40</v>
      </c>
      <c r="I9671">
        <v>226</v>
      </c>
      <c r="J9671" t="s">
        <v>31</v>
      </c>
      <c r="N9671">
        <v>2152</v>
      </c>
      <c r="O9671">
        <v>209</v>
      </c>
      <c r="Q9671" t="s">
        <v>61</v>
      </c>
    </row>
    <row r="9672" spans="1:17" x14ac:dyDescent="0.3">
      <c r="A9672">
        <v>27886</v>
      </c>
      <c r="B9672" s="1">
        <v>45817</v>
      </c>
      <c r="C9672" s="11">
        <v>0.74791666666666667</v>
      </c>
      <c r="D9672" s="13">
        <f t="shared" si="302"/>
        <v>17</v>
      </c>
      <c r="E9672" s="13" t="str">
        <f t="shared" si="303"/>
        <v>Night</v>
      </c>
      <c r="F9672" t="s">
        <v>52</v>
      </c>
      <c r="G9672" t="s">
        <v>6272</v>
      </c>
      <c r="H9672" t="s">
        <v>40</v>
      </c>
      <c r="I9672">
        <v>245</v>
      </c>
      <c r="J9672" t="s">
        <v>31</v>
      </c>
      <c r="N9672">
        <v>1216</v>
      </c>
      <c r="O9672">
        <v>209</v>
      </c>
      <c r="Q9672" t="s">
        <v>55</v>
      </c>
    </row>
    <row r="9673" spans="1:17" x14ac:dyDescent="0.3">
      <c r="A9673">
        <v>32404</v>
      </c>
      <c r="B9673" s="1">
        <v>45710</v>
      </c>
      <c r="C9673" s="11">
        <v>0.64930555555555558</v>
      </c>
      <c r="D9673" s="13">
        <f t="shared" si="302"/>
        <v>15</v>
      </c>
      <c r="E9673" s="13" t="str">
        <f t="shared" si="303"/>
        <v>Afternoon</v>
      </c>
      <c r="F9673" t="s">
        <v>26</v>
      </c>
      <c r="G9673" t="s">
        <v>30</v>
      </c>
      <c r="H9673" t="s">
        <v>18</v>
      </c>
      <c r="I9673">
        <v>216</v>
      </c>
      <c r="J9673" t="s">
        <v>24</v>
      </c>
      <c r="N9673">
        <v>1344</v>
      </c>
      <c r="O9673">
        <v>239</v>
      </c>
    </row>
    <row r="9674" spans="1:17" x14ac:dyDescent="0.3">
      <c r="A9674">
        <v>20437</v>
      </c>
      <c r="B9674" s="1">
        <v>45912</v>
      </c>
      <c r="C9674" s="11">
        <v>0.5854166666666667</v>
      </c>
      <c r="D9674" s="13">
        <f t="shared" si="302"/>
        <v>14</v>
      </c>
      <c r="E9674" s="13" t="str">
        <f t="shared" si="303"/>
        <v>Afternoon</v>
      </c>
      <c r="F9674" t="s">
        <v>83</v>
      </c>
      <c r="G9674" t="s">
        <v>30</v>
      </c>
      <c r="H9674" t="s">
        <v>18</v>
      </c>
      <c r="I9674">
        <v>259</v>
      </c>
      <c r="J9674" t="s">
        <v>24</v>
      </c>
      <c r="N9674">
        <v>1629</v>
      </c>
      <c r="O9674">
        <v>210</v>
      </c>
    </row>
    <row r="9675" spans="1:17" x14ac:dyDescent="0.3">
      <c r="A9675">
        <v>42355</v>
      </c>
      <c r="B9675" s="1">
        <v>45837</v>
      </c>
      <c r="C9675" s="11">
        <v>0.68263888888888891</v>
      </c>
      <c r="D9675" s="13">
        <f t="shared" si="302"/>
        <v>16</v>
      </c>
      <c r="E9675" s="13" t="str">
        <f t="shared" si="303"/>
        <v>Afternoon</v>
      </c>
      <c r="F9675" t="s">
        <v>94</v>
      </c>
      <c r="G9675" t="s">
        <v>26</v>
      </c>
      <c r="H9675" t="s">
        <v>40</v>
      </c>
      <c r="I9675">
        <v>217</v>
      </c>
      <c r="J9675" t="s">
        <v>31</v>
      </c>
      <c r="N9675">
        <v>2058</v>
      </c>
      <c r="O9675">
        <v>205</v>
      </c>
      <c r="Q9675" t="s">
        <v>55</v>
      </c>
    </row>
    <row r="9676" spans="1:17" x14ac:dyDescent="0.3">
      <c r="A9676">
        <v>44728</v>
      </c>
      <c r="B9676" s="1">
        <v>45888</v>
      </c>
      <c r="C9676" s="11">
        <v>0.55694444444444446</v>
      </c>
      <c r="D9676" s="13">
        <f t="shared" si="302"/>
        <v>13</v>
      </c>
      <c r="E9676" s="13" t="str">
        <f t="shared" si="303"/>
        <v>Afternoon</v>
      </c>
      <c r="F9676" t="s">
        <v>52</v>
      </c>
      <c r="G9676" t="s">
        <v>94</v>
      </c>
      <c r="H9676" t="s">
        <v>18</v>
      </c>
      <c r="I9676">
        <v>254</v>
      </c>
      <c r="J9676" t="s">
        <v>31</v>
      </c>
      <c r="N9676">
        <v>2024</v>
      </c>
      <c r="O9676">
        <v>201</v>
      </c>
      <c r="Q9676" t="s">
        <v>55</v>
      </c>
    </row>
    <row r="9677" spans="1:17" x14ac:dyDescent="0.3">
      <c r="A9677">
        <v>83434</v>
      </c>
      <c r="B9677" s="1">
        <v>45732</v>
      </c>
      <c r="C9677" s="11">
        <v>0.93472222222222223</v>
      </c>
      <c r="D9677" s="13">
        <f t="shared" si="302"/>
        <v>22</v>
      </c>
      <c r="E9677" s="13" t="str">
        <f t="shared" si="303"/>
        <v>Night</v>
      </c>
      <c r="F9677" t="s">
        <v>91</v>
      </c>
      <c r="G9677" t="s">
        <v>38</v>
      </c>
      <c r="H9677" t="s">
        <v>18</v>
      </c>
      <c r="I9677">
        <v>238</v>
      </c>
      <c r="J9677" t="s">
        <v>24</v>
      </c>
      <c r="N9677">
        <v>1656</v>
      </c>
      <c r="O9677">
        <v>237</v>
      </c>
    </row>
    <row r="9678" spans="1:17" x14ac:dyDescent="0.3">
      <c r="A9678">
        <v>30527</v>
      </c>
      <c r="B9678" s="1">
        <v>45748</v>
      </c>
      <c r="C9678" s="11">
        <v>0.6166666666666667</v>
      </c>
      <c r="D9678" s="13">
        <f t="shared" si="302"/>
        <v>14</v>
      </c>
      <c r="E9678" s="13" t="str">
        <f t="shared" si="303"/>
        <v>Afternoon</v>
      </c>
      <c r="F9678" t="s">
        <v>30</v>
      </c>
      <c r="G9678" t="s">
        <v>38</v>
      </c>
      <c r="H9678" t="s">
        <v>18</v>
      </c>
      <c r="I9678">
        <v>236</v>
      </c>
      <c r="J9678" t="s">
        <v>24</v>
      </c>
      <c r="N9678">
        <v>1991</v>
      </c>
      <c r="O9678">
        <v>238</v>
      </c>
    </row>
    <row r="9679" spans="1:17" x14ac:dyDescent="0.3">
      <c r="A9679">
        <v>60780</v>
      </c>
      <c r="B9679" s="1">
        <v>46002</v>
      </c>
      <c r="C9679" s="11">
        <v>0.90694444444444444</v>
      </c>
      <c r="D9679" s="13">
        <f t="shared" si="302"/>
        <v>21</v>
      </c>
      <c r="E9679" s="13" t="str">
        <f t="shared" si="303"/>
        <v>Night</v>
      </c>
      <c r="F9679" t="s">
        <v>94</v>
      </c>
      <c r="G9679" t="s">
        <v>72</v>
      </c>
      <c r="H9679" t="s">
        <v>18</v>
      </c>
      <c r="I9679">
        <v>230</v>
      </c>
      <c r="J9679" t="s">
        <v>31</v>
      </c>
      <c r="N9679">
        <v>1075</v>
      </c>
      <c r="O9679">
        <v>206</v>
      </c>
      <c r="Q9679" t="s">
        <v>32</v>
      </c>
    </row>
    <row r="9680" spans="1:17" x14ac:dyDescent="0.3">
      <c r="A9680">
        <v>68382</v>
      </c>
      <c r="B9680" s="1">
        <v>45869</v>
      </c>
      <c r="C9680" s="11">
        <v>0.65555555555555556</v>
      </c>
      <c r="D9680" s="13">
        <f t="shared" si="302"/>
        <v>15</v>
      </c>
      <c r="E9680" s="13" t="str">
        <f t="shared" si="303"/>
        <v>Afternoon</v>
      </c>
      <c r="F9680" t="s">
        <v>75</v>
      </c>
      <c r="G9680" t="s">
        <v>94</v>
      </c>
      <c r="H9680" t="s">
        <v>18</v>
      </c>
      <c r="I9680">
        <v>223</v>
      </c>
      <c r="J9680" t="s">
        <v>31</v>
      </c>
      <c r="N9680">
        <v>1449</v>
      </c>
      <c r="O9680">
        <v>246</v>
      </c>
      <c r="Q9680" t="s">
        <v>32</v>
      </c>
    </row>
    <row r="9681" spans="1:17" x14ac:dyDescent="0.3">
      <c r="A9681">
        <v>97843</v>
      </c>
      <c r="B9681" s="1">
        <v>45944</v>
      </c>
      <c r="C9681" s="11">
        <v>0.35069444444444442</v>
      </c>
      <c r="D9681" s="13">
        <f t="shared" si="302"/>
        <v>8</v>
      </c>
      <c r="E9681" s="13" t="str">
        <f t="shared" si="303"/>
        <v>Morning</v>
      </c>
      <c r="F9681" t="s">
        <v>83</v>
      </c>
      <c r="G9681" t="s">
        <v>75</v>
      </c>
      <c r="H9681" t="s">
        <v>27</v>
      </c>
      <c r="I9681">
        <v>244</v>
      </c>
      <c r="J9681" t="s">
        <v>24</v>
      </c>
      <c r="N9681">
        <v>1519</v>
      </c>
      <c r="O9681">
        <v>242</v>
      </c>
    </row>
    <row r="9682" spans="1:17" x14ac:dyDescent="0.3">
      <c r="A9682">
        <v>73885</v>
      </c>
      <c r="B9682" s="1">
        <v>45776</v>
      </c>
      <c r="C9682" s="11">
        <v>0.77847222222222223</v>
      </c>
      <c r="D9682" s="13">
        <f t="shared" si="302"/>
        <v>18</v>
      </c>
      <c r="E9682" s="13" t="str">
        <f t="shared" si="303"/>
        <v>Night</v>
      </c>
      <c r="F9682" t="s">
        <v>83</v>
      </c>
      <c r="G9682" t="s">
        <v>91</v>
      </c>
      <c r="H9682" t="s">
        <v>18</v>
      </c>
      <c r="I9682">
        <v>225</v>
      </c>
      <c r="J9682" t="s">
        <v>31</v>
      </c>
      <c r="N9682">
        <v>1694</v>
      </c>
      <c r="O9682">
        <v>258</v>
      </c>
      <c r="Q9682" t="s">
        <v>32</v>
      </c>
    </row>
    <row r="9683" spans="1:17" x14ac:dyDescent="0.3">
      <c r="A9683">
        <v>95123</v>
      </c>
      <c r="B9683" s="1">
        <v>46015</v>
      </c>
      <c r="C9683" s="11">
        <v>8.1944444444444445E-2</v>
      </c>
      <c r="D9683" s="13">
        <f t="shared" si="302"/>
        <v>1</v>
      </c>
      <c r="E9683" s="13" t="str">
        <f t="shared" si="303"/>
        <v>Evening</v>
      </c>
      <c r="F9683" t="s">
        <v>91</v>
      </c>
      <c r="G9683" t="s">
        <v>72</v>
      </c>
      <c r="H9683" t="s">
        <v>40</v>
      </c>
      <c r="I9683">
        <v>222</v>
      </c>
      <c r="J9683" t="s">
        <v>31</v>
      </c>
      <c r="N9683">
        <v>1519</v>
      </c>
      <c r="O9683">
        <v>252</v>
      </c>
      <c r="Q9683" t="s">
        <v>61</v>
      </c>
    </row>
    <row r="9684" spans="1:17" x14ac:dyDescent="0.3">
      <c r="A9684">
        <v>74574</v>
      </c>
      <c r="B9684" s="1">
        <v>45706</v>
      </c>
      <c r="C9684" s="11">
        <v>0.1361111111111111</v>
      </c>
      <c r="D9684" s="13">
        <f t="shared" si="302"/>
        <v>3</v>
      </c>
      <c r="E9684" s="13" t="str">
        <f t="shared" si="303"/>
        <v>Night</v>
      </c>
      <c r="F9684" t="s">
        <v>67</v>
      </c>
      <c r="G9684" t="s">
        <v>23</v>
      </c>
      <c r="H9684" t="s">
        <v>18</v>
      </c>
      <c r="I9684">
        <v>255</v>
      </c>
      <c r="J9684" t="s">
        <v>24</v>
      </c>
      <c r="N9684">
        <v>1649</v>
      </c>
      <c r="O9684">
        <v>229</v>
      </c>
    </row>
    <row r="9685" spans="1:17" x14ac:dyDescent="0.3">
      <c r="A9685">
        <v>72939</v>
      </c>
      <c r="B9685" s="1">
        <v>45910</v>
      </c>
      <c r="C9685" s="11">
        <v>0.50138888888888888</v>
      </c>
      <c r="D9685" s="13">
        <f t="shared" si="302"/>
        <v>12</v>
      </c>
      <c r="E9685" s="13" t="str">
        <f t="shared" si="303"/>
        <v>Afternoon</v>
      </c>
      <c r="F9685" t="s">
        <v>30</v>
      </c>
      <c r="G9685" t="s">
        <v>67</v>
      </c>
      <c r="H9685" t="s">
        <v>40</v>
      </c>
      <c r="I9685">
        <v>219</v>
      </c>
      <c r="J9685" t="s">
        <v>31</v>
      </c>
      <c r="N9685">
        <v>1820</v>
      </c>
      <c r="O9685">
        <v>212</v>
      </c>
      <c r="Q9685" t="s">
        <v>32</v>
      </c>
    </row>
    <row r="9686" spans="1:17" x14ac:dyDescent="0.3">
      <c r="A9686">
        <v>49839</v>
      </c>
      <c r="B9686" s="1">
        <v>45982</v>
      </c>
      <c r="C9686" s="11">
        <v>9.930555555555555E-2</v>
      </c>
      <c r="D9686" s="13">
        <f t="shared" si="302"/>
        <v>2</v>
      </c>
      <c r="E9686" s="13" t="str">
        <f t="shared" si="303"/>
        <v>Night</v>
      </c>
      <c r="F9686" t="s">
        <v>30</v>
      </c>
      <c r="G9686" t="s">
        <v>52</v>
      </c>
      <c r="H9686" t="s">
        <v>18</v>
      </c>
      <c r="I9686">
        <v>224</v>
      </c>
      <c r="J9686" t="s">
        <v>24</v>
      </c>
      <c r="N9686">
        <v>2109</v>
      </c>
      <c r="O9686">
        <v>246</v>
      </c>
    </row>
    <row r="9687" spans="1:17" x14ac:dyDescent="0.3">
      <c r="A9687">
        <v>45028</v>
      </c>
      <c r="B9687" s="1">
        <v>45919</v>
      </c>
      <c r="C9687" s="11">
        <v>0.62152777777777779</v>
      </c>
      <c r="D9687" s="13">
        <f t="shared" si="302"/>
        <v>14</v>
      </c>
      <c r="E9687" s="13" t="str">
        <f t="shared" si="303"/>
        <v>Afternoon</v>
      </c>
      <c r="F9687" t="s">
        <v>75</v>
      </c>
      <c r="G9687" t="s">
        <v>91</v>
      </c>
      <c r="H9687" t="s">
        <v>18</v>
      </c>
      <c r="I9687">
        <v>227</v>
      </c>
      <c r="J9687" t="s">
        <v>24</v>
      </c>
      <c r="N9687">
        <v>1629</v>
      </c>
      <c r="O9687">
        <v>238</v>
      </c>
    </row>
    <row r="9688" spans="1:17" x14ac:dyDescent="0.3">
      <c r="A9688">
        <v>44602</v>
      </c>
      <c r="B9688" s="1">
        <v>45991</v>
      </c>
      <c r="C9688" s="11">
        <v>0.67083333333333339</v>
      </c>
      <c r="D9688" s="13">
        <f t="shared" si="302"/>
        <v>16</v>
      </c>
      <c r="E9688" s="13" t="str">
        <f t="shared" si="303"/>
        <v>Afternoon</v>
      </c>
      <c r="F9688" t="s">
        <v>94</v>
      </c>
      <c r="G9688" t="s">
        <v>26</v>
      </c>
      <c r="H9688" t="s">
        <v>27</v>
      </c>
      <c r="I9688">
        <v>237</v>
      </c>
      <c r="J9688" t="s">
        <v>24</v>
      </c>
      <c r="N9688">
        <v>1267</v>
      </c>
      <c r="O9688">
        <v>204</v>
      </c>
    </row>
    <row r="9689" spans="1:17" x14ac:dyDescent="0.3">
      <c r="A9689">
        <v>13478</v>
      </c>
      <c r="B9689" s="1">
        <v>45685</v>
      </c>
      <c r="C9689" s="11">
        <v>0.68125000000000002</v>
      </c>
      <c r="D9689" s="13">
        <f t="shared" si="302"/>
        <v>16</v>
      </c>
      <c r="E9689" s="13" t="str">
        <f t="shared" si="303"/>
        <v>Afternoon</v>
      </c>
      <c r="F9689" t="s">
        <v>75</v>
      </c>
      <c r="G9689" t="s">
        <v>75</v>
      </c>
      <c r="H9689" t="s">
        <v>27</v>
      </c>
      <c r="I9689">
        <v>228</v>
      </c>
      <c r="J9689" t="s">
        <v>31</v>
      </c>
      <c r="N9689">
        <v>2159</v>
      </c>
      <c r="O9689">
        <v>235</v>
      </c>
      <c r="Q9689" t="s">
        <v>41</v>
      </c>
    </row>
    <row r="9690" spans="1:17" x14ac:dyDescent="0.3">
      <c r="A9690">
        <v>81393</v>
      </c>
      <c r="B9690" s="1">
        <v>45906</v>
      </c>
      <c r="C9690" s="11">
        <v>0.42222222222222222</v>
      </c>
      <c r="D9690" s="13">
        <f t="shared" si="302"/>
        <v>10</v>
      </c>
      <c r="E9690" s="13" t="str">
        <f t="shared" si="303"/>
        <v>Morning</v>
      </c>
      <c r="F9690" t="s">
        <v>52</v>
      </c>
      <c r="G9690" t="s">
        <v>6272</v>
      </c>
      <c r="H9690" t="s">
        <v>18</v>
      </c>
      <c r="I9690">
        <v>213</v>
      </c>
      <c r="J9690" t="s">
        <v>31</v>
      </c>
      <c r="N9690">
        <v>1039</v>
      </c>
      <c r="O9690">
        <v>235</v>
      </c>
      <c r="Q9690" t="s">
        <v>61</v>
      </c>
    </row>
    <row r="9691" spans="1:17" x14ac:dyDescent="0.3">
      <c r="A9691">
        <v>64676</v>
      </c>
      <c r="B9691" s="1">
        <v>45697</v>
      </c>
      <c r="C9691" s="11">
        <v>0.55833333333333335</v>
      </c>
      <c r="D9691" s="13">
        <f t="shared" si="302"/>
        <v>13</v>
      </c>
      <c r="E9691" s="13" t="str">
        <f t="shared" si="303"/>
        <v>Afternoon</v>
      </c>
      <c r="F9691" t="s">
        <v>30</v>
      </c>
      <c r="G9691" t="s">
        <v>38</v>
      </c>
      <c r="H9691" t="s">
        <v>40</v>
      </c>
      <c r="I9691">
        <v>260</v>
      </c>
      <c r="J9691" t="s">
        <v>31</v>
      </c>
      <c r="N9691">
        <v>2078</v>
      </c>
      <c r="O9691">
        <v>200</v>
      </c>
      <c r="Q9691" t="s">
        <v>41</v>
      </c>
    </row>
    <row r="9692" spans="1:17" x14ac:dyDescent="0.3">
      <c r="A9692">
        <v>34869</v>
      </c>
      <c r="B9692" s="1">
        <v>45912</v>
      </c>
      <c r="C9692" s="11">
        <v>0.89583333333333337</v>
      </c>
      <c r="D9692" s="13">
        <f t="shared" si="302"/>
        <v>21</v>
      </c>
      <c r="E9692" s="13" t="str">
        <f t="shared" si="303"/>
        <v>Night</v>
      </c>
      <c r="F9692" t="s">
        <v>67</v>
      </c>
      <c r="G9692" t="s">
        <v>58</v>
      </c>
      <c r="H9692" t="s">
        <v>27</v>
      </c>
      <c r="I9692">
        <v>231</v>
      </c>
      <c r="J9692" t="s">
        <v>31</v>
      </c>
      <c r="N9692">
        <v>1057</v>
      </c>
      <c r="O9692">
        <v>249</v>
      </c>
      <c r="Q9692" t="s">
        <v>32</v>
      </c>
    </row>
    <row r="9693" spans="1:17" x14ac:dyDescent="0.3">
      <c r="A9693">
        <v>55856</v>
      </c>
      <c r="B9693" s="1">
        <v>45673</v>
      </c>
      <c r="C9693" s="11">
        <v>0.16111111111111112</v>
      </c>
      <c r="D9693" s="13">
        <f t="shared" si="302"/>
        <v>3</v>
      </c>
      <c r="E9693" s="13" t="str">
        <f t="shared" si="303"/>
        <v>Night</v>
      </c>
      <c r="F9693" t="s">
        <v>81</v>
      </c>
      <c r="G9693" t="s">
        <v>83</v>
      </c>
      <c r="H9693" t="s">
        <v>27</v>
      </c>
      <c r="I9693">
        <v>219</v>
      </c>
      <c r="J9693" t="s">
        <v>31</v>
      </c>
      <c r="N9693">
        <v>2044</v>
      </c>
      <c r="O9693">
        <v>205</v>
      </c>
      <c r="Q9693" t="s">
        <v>47</v>
      </c>
    </row>
    <row r="9694" spans="1:17" x14ac:dyDescent="0.3">
      <c r="A9694">
        <v>63968</v>
      </c>
      <c r="B9694" s="1">
        <v>45870</v>
      </c>
      <c r="C9694" s="11">
        <v>0.16250000000000001</v>
      </c>
      <c r="D9694" s="13">
        <f t="shared" si="302"/>
        <v>3</v>
      </c>
      <c r="E9694" s="13" t="str">
        <f t="shared" si="303"/>
        <v>Night</v>
      </c>
      <c r="F9694" t="s">
        <v>26</v>
      </c>
      <c r="G9694" t="s">
        <v>23</v>
      </c>
      <c r="H9694" t="s">
        <v>27</v>
      </c>
      <c r="I9694">
        <v>258</v>
      </c>
      <c r="J9694" t="s">
        <v>31</v>
      </c>
      <c r="N9694">
        <v>2094</v>
      </c>
      <c r="O9694">
        <v>239</v>
      </c>
      <c r="Q9694" t="s">
        <v>61</v>
      </c>
    </row>
    <row r="9695" spans="1:17" x14ac:dyDescent="0.3">
      <c r="A9695">
        <v>73652</v>
      </c>
      <c r="B9695" s="1">
        <v>45873</v>
      </c>
      <c r="C9695" s="11">
        <v>0.71458333333333324</v>
      </c>
      <c r="D9695" s="13">
        <f t="shared" si="302"/>
        <v>17</v>
      </c>
      <c r="E9695" s="13" t="str">
        <f t="shared" si="303"/>
        <v>Night</v>
      </c>
      <c r="F9695" t="s">
        <v>52</v>
      </c>
      <c r="G9695" t="s">
        <v>58</v>
      </c>
      <c r="H9695" t="s">
        <v>40</v>
      </c>
      <c r="I9695">
        <v>259</v>
      </c>
      <c r="J9695" t="s">
        <v>31</v>
      </c>
      <c r="N9695">
        <v>2162</v>
      </c>
      <c r="O9695">
        <v>213</v>
      </c>
      <c r="Q9695" t="s">
        <v>108</v>
      </c>
    </row>
    <row r="9696" spans="1:17" x14ac:dyDescent="0.3">
      <c r="A9696">
        <v>46756</v>
      </c>
      <c r="B9696" s="1">
        <v>45864</v>
      </c>
      <c r="C9696" s="11">
        <v>0.32569444444444445</v>
      </c>
      <c r="D9696" s="13">
        <f t="shared" si="302"/>
        <v>7</v>
      </c>
      <c r="E9696" s="13" t="str">
        <f t="shared" si="303"/>
        <v>Morning</v>
      </c>
      <c r="F9696" t="s">
        <v>6272</v>
      </c>
      <c r="G9696" t="s">
        <v>91</v>
      </c>
      <c r="H9696" t="s">
        <v>40</v>
      </c>
      <c r="I9696">
        <v>233</v>
      </c>
      <c r="J9696" t="s">
        <v>31</v>
      </c>
      <c r="N9696">
        <v>1284</v>
      </c>
      <c r="O9696">
        <v>238</v>
      </c>
      <c r="Q9696" t="s">
        <v>55</v>
      </c>
    </row>
    <row r="9697" spans="1:17" x14ac:dyDescent="0.3">
      <c r="A9697">
        <v>49296</v>
      </c>
      <c r="B9697" s="1">
        <v>45925</v>
      </c>
      <c r="C9697" s="11">
        <v>0.25208333333333333</v>
      </c>
      <c r="D9697" s="13">
        <f t="shared" si="302"/>
        <v>6</v>
      </c>
      <c r="E9697" s="13" t="str">
        <f t="shared" si="303"/>
        <v>Morning</v>
      </c>
      <c r="F9697" t="s">
        <v>58</v>
      </c>
      <c r="G9697" t="s">
        <v>6271</v>
      </c>
      <c r="H9697" t="s">
        <v>40</v>
      </c>
      <c r="I9697">
        <v>240</v>
      </c>
      <c r="J9697" t="s">
        <v>31</v>
      </c>
      <c r="N9697">
        <v>2179</v>
      </c>
      <c r="O9697">
        <v>240</v>
      </c>
      <c r="Q9697" t="s">
        <v>47</v>
      </c>
    </row>
    <row r="9698" spans="1:17" x14ac:dyDescent="0.3">
      <c r="A9698">
        <v>80337</v>
      </c>
      <c r="B9698" s="1">
        <v>45868</v>
      </c>
      <c r="C9698" s="11">
        <v>0.39930555555555558</v>
      </c>
      <c r="D9698" s="13">
        <f t="shared" si="302"/>
        <v>9</v>
      </c>
      <c r="E9698" s="13" t="str">
        <f t="shared" si="303"/>
        <v>Morning</v>
      </c>
      <c r="F9698" t="s">
        <v>26</v>
      </c>
      <c r="G9698" t="s">
        <v>72</v>
      </c>
      <c r="H9698" t="s">
        <v>18</v>
      </c>
      <c r="I9698">
        <v>231</v>
      </c>
      <c r="J9698" t="s">
        <v>31</v>
      </c>
      <c r="N9698">
        <v>1255</v>
      </c>
      <c r="O9698">
        <v>217</v>
      </c>
      <c r="Q9698" t="s">
        <v>108</v>
      </c>
    </row>
    <row r="9699" spans="1:17" x14ac:dyDescent="0.3">
      <c r="A9699">
        <v>32231</v>
      </c>
      <c r="B9699" s="1">
        <v>45793</v>
      </c>
      <c r="C9699" s="11">
        <v>0.76944444444444438</v>
      </c>
      <c r="D9699" s="13">
        <f t="shared" si="302"/>
        <v>18</v>
      </c>
      <c r="E9699" s="13" t="str">
        <f t="shared" si="303"/>
        <v>Night</v>
      </c>
      <c r="F9699" t="s">
        <v>81</v>
      </c>
      <c r="G9699" t="s">
        <v>58</v>
      </c>
      <c r="H9699" t="s">
        <v>18</v>
      </c>
      <c r="I9699">
        <v>214</v>
      </c>
      <c r="J9699" t="s">
        <v>31</v>
      </c>
      <c r="N9699">
        <v>1976</v>
      </c>
      <c r="O9699">
        <v>256</v>
      </c>
      <c r="Q9699" t="s">
        <v>41</v>
      </c>
    </row>
    <row r="9700" spans="1:17" x14ac:dyDescent="0.3">
      <c r="A9700">
        <v>84170</v>
      </c>
      <c r="B9700" s="1">
        <v>46017</v>
      </c>
      <c r="C9700" s="11">
        <v>0.10208333333333335</v>
      </c>
      <c r="D9700" s="13">
        <f t="shared" si="302"/>
        <v>2</v>
      </c>
      <c r="E9700" s="13" t="str">
        <f t="shared" si="303"/>
        <v>Evening</v>
      </c>
      <c r="F9700" t="s">
        <v>94</v>
      </c>
      <c r="G9700" t="s">
        <v>38</v>
      </c>
      <c r="H9700" t="s">
        <v>18</v>
      </c>
      <c r="I9700">
        <v>238</v>
      </c>
      <c r="J9700" t="s">
        <v>31</v>
      </c>
      <c r="N9700">
        <v>2132</v>
      </c>
      <c r="O9700">
        <v>251</v>
      </c>
      <c r="Q9700" t="s">
        <v>108</v>
      </c>
    </row>
    <row r="9701" spans="1:17" x14ac:dyDescent="0.3">
      <c r="A9701">
        <v>24407</v>
      </c>
      <c r="B9701" s="1">
        <v>45834</v>
      </c>
      <c r="C9701" s="11">
        <v>0.8256944444444444</v>
      </c>
      <c r="D9701" s="13">
        <f t="shared" si="302"/>
        <v>19</v>
      </c>
      <c r="E9701" s="13" t="str">
        <f t="shared" si="303"/>
        <v>Night</v>
      </c>
      <c r="F9701" t="s">
        <v>83</v>
      </c>
      <c r="G9701" t="s">
        <v>83</v>
      </c>
      <c r="H9701" t="s">
        <v>27</v>
      </c>
      <c r="I9701">
        <v>201</v>
      </c>
      <c r="J9701" t="s">
        <v>31</v>
      </c>
      <c r="N9701">
        <v>2121</v>
      </c>
      <c r="O9701">
        <v>216</v>
      </c>
      <c r="Q9701" t="s">
        <v>61</v>
      </c>
    </row>
    <row r="9702" spans="1:17" x14ac:dyDescent="0.3">
      <c r="A9702">
        <v>75374</v>
      </c>
      <c r="B9702" s="1">
        <v>45901</v>
      </c>
      <c r="C9702" s="11">
        <v>0.59930555555555554</v>
      </c>
      <c r="D9702" s="13">
        <f t="shared" si="302"/>
        <v>14</v>
      </c>
      <c r="E9702" s="13" t="str">
        <f t="shared" si="303"/>
        <v>Afternoon</v>
      </c>
      <c r="F9702" t="s">
        <v>23</v>
      </c>
      <c r="G9702" t="s">
        <v>6272</v>
      </c>
      <c r="H9702" t="s">
        <v>18</v>
      </c>
      <c r="I9702">
        <v>221</v>
      </c>
      <c r="J9702" t="s">
        <v>24</v>
      </c>
      <c r="N9702">
        <v>1811</v>
      </c>
      <c r="O9702">
        <v>214</v>
      </c>
    </row>
    <row r="9703" spans="1:17" x14ac:dyDescent="0.3">
      <c r="A9703">
        <v>94987</v>
      </c>
      <c r="B9703" s="1">
        <v>45659</v>
      </c>
      <c r="C9703" s="11">
        <v>0.74375000000000002</v>
      </c>
      <c r="D9703" s="13">
        <f t="shared" si="302"/>
        <v>17</v>
      </c>
      <c r="E9703" s="13" t="str">
        <f t="shared" si="303"/>
        <v>Night</v>
      </c>
      <c r="F9703" t="s">
        <v>67</v>
      </c>
      <c r="G9703" t="s">
        <v>75</v>
      </c>
      <c r="H9703" t="s">
        <v>18</v>
      </c>
      <c r="I9703">
        <v>204</v>
      </c>
      <c r="J9703" t="s">
        <v>31</v>
      </c>
      <c r="N9703">
        <v>2104</v>
      </c>
      <c r="O9703">
        <v>227</v>
      </c>
      <c r="Q9703" t="s">
        <v>41</v>
      </c>
    </row>
    <row r="9704" spans="1:17" x14ac:dyDescent="0.3">
      <c r="A9704">
        <v>73941</v>
      </c>
      <c r="B9704" s="1">
        <v>45978</v>
      </c>
      <c r="C9704" s="11">
        <v>0.72638888888888886</v>
      </c>
      <c r="D9704" s="13">
        <f t="shared" si="302"/>
        <v>17</v>
      </c>
      <c r="E9704" s="13" t="str">
        <f t="shared" si="303"/>
        <v>Evening</v>
      </c>
      <c r="F9704" t="s">
        <v>30</v>
      </c>
      <c r="G9704" t="s">
        <v>75</v>
      </c>
      <c r="H9704" t="s">
        <v>40</v>
      </c>
      <c r="I9704">
        <v>237</v>
      </c>
      <c r="J9704" t="s">
        <v>24</v>
      </c>
      <c r="N9704">
        <v>1308</v>
      </c>
      <c r="O9704">
        <v>237</v>
      </c>
    </row>
    <row r="9705" spans="1:17" x14ac:dyDescent="0.3">
      <c r="A9705">
        <v>19940</v>
      </c>
      <c r="B9705" s="1">
        <v>45906</v>
      </c>
      <c r="C9705" s="11">
        <v>3.2638888888888891E-2</v>
      </c>
      <c r="D9705" s="13">
        <f t="shared" si="302"/>
        <v>0</v>
      </c>
      <c r="E9705" s="13" t="str">
        <f t="shared" si="303"/>
        <v>Evening</v>
      </c>
      <c r="F9705" t="s">
        <v>72</v>
      </c>
      <c r="G9705" t="s">
        <v>30</v>
      </c>
      <c r="H9705" t="s">
        <v>27</v>
      </c>
      <c r="I9705">
        <v>259</v>
      </c>
      <c r="J9705" t="s">
        <v>24</v>
      </c>
      <c r="N9705">
        <v>1172</v>
      </c>
      <c r="O9705">
        <v>253</v>
      </c>
    </row>
    <row r="9706" spans="1:17" x14ac:dyDescent="0.3">
      <c r="A9706">
        <v>46578</v>
      </c>
      <c r="B9706" s="1">
        <v>45681</v>
      </c>
      <c r="C9706" s="11">
        <v>0.13055555555555556</v>
      </c>
      <c r="D9706" s="13">
        <f t="shared" si="302"/>
        <v>3</v>
      </c>
      <c r="E9706" s="13" t="str">
        <f t="shared" si="303"/>
        <v>Night</v>
      </c>
      <c r="F9706" t="s">
        <v>75</v>
      </c>
      <c r="G9706" t="s">
        <v>6272</v>
      </c>
      <c r="H9706" t="s">
        <v>18</v>
      </c>
      <c r="I9706">
        <v>241</v>
      </c>
      <c r="J9706" t="s">
        <v>31</v>
      </c>
      <c r="N9706">
        <v>1118</v>
      </c>
      <c r="O9706">
        <v>211</v>
      </c>
      <c r="Q9706" t="s">
        <v>61</v>
      </c>
    </row>
    <row r="9707" spans="1:17" x14ac:dyDescent="0.3">
      <c r="A9707">
        <v>63199</v>
      </c>
      <c r="B9707" s="1">
        <v>45871</v>
      </c>
      <c r="C9707" s="11">
        <v>0.76944444444444438</v>
      </c>
      <c r="D9707" s="13">
        <f t="shared" si="302"/>
        <v>18</v>
      </c>
      <c r="E9707" s="13" t="str">
        <f t="shared" si="303"/>
        <v>Night</v>
      </c>
      <c r="F9707" t="s">
        <v>75</v>
      </c>
      <c r="G9707" t="s">
        <v>26</v>
      </c>
      <c r="H9707" t="s">
        <v>18</v>
      </c>
      <c r="I9707">
        <v>207</v>
      </c>
      <c r="J9707" t="s">
        <v>24</v>
      </c>
      <c r="N9707">
        <v>1554</v>
      </c>
      <c r="O9707">
        <v>237</v>
      </c>
    </row>
    <row r="9708" spans="1:17" x14ac:dyDescent="0.3">
      <c r="A9708">
        <v>42660</v>
      </c>
      <c r="B9708" s="1">
        <v>45943</v>
      </c>
      <c r="C9708" s="11">
        <v>0.11597222222222221</v>
      </c>
      <c r="D9708" s="13">
        <f t="shared" si="302"/>
        <v>2</v>
      </c>
      <c r="E9708" s="13" t="str">
        <f t="shared" si="303"/>
        <v>Evening</v>
      </c>
      <c r="F9708" t="s">
        <v>94</v>
      </c>
      <c r="G9708" t="s">
        <v>23</v>
      </c>
      <c r="H9708" t="s">
        <v>27</v>
      </c>
      <c r="I9708">
        <v>207</v>
      </c>
      <c r="J9708" t="s">
        <v>31</v>
      </c>
      <c r="N9708">
        <v>1936</v>
      </c>
      <c r="O9708">
        <v>227</v>
      </c>
      <c r="Q9708" t="s">
        <v>41</v>
      </c>
    </row>
    <row r="9709" spans="1:17" x14ac:dyDescent="0.3">
      <c r="A9709">
        <v>67658</v>
      </c>
      <c r="B9709" s="1">
        <v>45974</v>
      </c>
      <c r="C9709" s="11">
        <v>0.9555555555555556</v>
      </c>
      <c r="D9709" s="13">
        <f t="shared" si="302"/>
        <v>22</v>
      </c>
      <c r="E9709" s="13" t="str">
        <f t="shared" si="303"/>
        <v>Night</v>
      </c>
      <c r="F9709" t="s">
        <v>38</v>
      </c>
      <c r="G9709" t="s">
        <v>6271</v>
      </c>
      <c r="H9709" t="s">
        <v>40</v>
      </c>
      <c r="I9709">
        <v>210</v>
      </c>
      <c r="J9709" t="s">
        <v>31</v>
      </c>
      <c r="N9709">
        <v>1709</v>
      </c>
      <c r="O9709">
        <v>249</v>
      </c>
      <c r="Q9709" t="s">
        <v>128</v>
      </c>
    </row>
    <row r="9710" spans="1:17" x14ac:dyDescent="0.3">
      <c r="A9710">
        <v>90331</v>
      </c>
      <c r="B9710" s="1">
        <v>45873</v>
      </c>
      <c r="C9710" s="11">
        <v>0.84652777777777777</v>
      </c>
      <c r="D9710" s="13">
        <f t="shared" si="302"/>
        <v>20</v>
      </c>
      <c r="E9710" s="13" t="str">
        <f t="shared" si="303"/>
        <v>Night</v>
      </c>
      <c r="F9710" t="s">
        <v>23</v>
      </c>
      <c r="G9710" t="s">
        <v>58</v>
      </c>
      <c r="H9710" t="s">
        <v>40</v>
      </c>
      <c r="I9710">
        <v>257</v>
      </c>
      <c r="J9710" t="s">
        <v>31</v>
      </c>
      <c r="N9710">
        <v>1556</v>
      </c>
      <c r="O9710">
        <v>232</v>
      </c>
      <c r="Q9710" t="s">
        <v>61</v>
      </c>
    </row>
    <row r="9711" spans="1:17" x14ac:dyDescent="0.3">
      <c r="A9711">
        <v>23837</v>
      </c>
      <c r="B9711" s="1">
        <v>45901</v>
      </c>
      <c r="C9711" s="11">
        <v>0.15972222222222224</v>
      </c>
      <c r="D9711" s="13">
        <f t="shared" si="302"/>
        <v>3</v>
      </c>
      <c r="E9711" s="13" t="str">
        <f t="shared" si="303"/>
        <v>Evening</v>
      </c>
      <c r="F9711" t="s">
        <v>38</v>
      </c>
      <c r="G9711" t="s">
        <v>58</v>
      </c>
      <c r="H9711" t="s">
        <v>40</v>
      </c>
      <c r="I9711">
        <v>244</v>
      </c>
      <c r="J9711" t="s">
        <v>24</v>
      </c>
      <c r="N9711">
        <v>1025</v>
      </c>
      <c r="O9711">
        <v>211</v>
      </c>
    </row>
    <row r="9712" spans="1:17" x14ac:dyDescent="0.3">
      <c r="A9712">
        <v>50618</v>
      </c>
      <c r="B9712" s="1">
        <v>45941</v>
      </c>
      <c r="C9712" s="11">
        <v>0.88055555555555554</v>
      </c>
      <c r="D9712" s="13">
        <f t="shared" si="302"/>
        <v>21</v>
      </c>
      <c r="E9712" s="13" t="str">
        <f t="shared" si="303"/>
        <v>Night</v>
      </c>
      <c r="F9712" t="s">
        <v>30</v>
      </c>
      <c r="G9712" t="s">
        <v>26</v>
      </c>
      <c r="H9712" t="s">
        <v>18</v>
      </c>
      <c r="I9712">
        <v>249</v>
      </c>
      <c r="J9712" t="s">
        <v>31</v>
      </c>
      <c r="N9712">
        <v>1670</v>
      </c>
      <c r="O9712">
        <v>251</v>
      </c>
      <c r="Q9712" t="s">
        <v>41</v>
      </c>
    </row>
    <row r="9713" spans="1:17" x14ac:dyDescent="0.3">
      <c r="A9713">
        <v>81686</v>
      </c>
      <c r="B9713" s="1">
        <v>45844</v>
      </c>
      <c r="C9713" s="11">
        <v>0.4368055555555555</v>
      </c>
      <c r="D9713" s="13">
        <f t="shared" si="302"/>
        <v>10</v>
      </c>
      <c r="E9713" s="13" t="str">
        <f t="shared" si="303"/>
        <v>Morning</v>
      </c>
      <c r="F9713" t="s">
        <v>58</v>
      </c>
      <c r="G9713" t="s">
        <v>30</v>
      </c>
      <c r="H9713" t="s">
        <v>27</v>
      </c>
      <c r="I9713">
        <v>214</v>
      </c>
      <c r="J9713" t="s">
        <v>31</v>
      </c>
      <c r="N9713">
        <v>1444</v>
      </c>
      <c r="O9713">
        <v>214</v>
      </c>
      <c r="Q9713" t="s">
        <v>41</v>
      </c>
    </row>
    <row r="9714" spans="1:17" x14ac:dyDescent="0.3">
      <c r="A9714">
        <v>59836</v>
      </c>
      <c r="B9714" s="1">
        <v>45944</v>
      </c>
      <c r="C9714" s="11">
        <v>0.76527777777777783</v>
      </c>
      <c r="D9714" s="13">
        <f t="shared" si="302"/>
        <v>18</v>
      </c>
      <c r="E9714" s="13" t="str">
        <f t="shared" si="303"/>
        <v>Night</v>
      </c>
      <c r="F9714" t="s">
        <v>81</v>
      </c>
      <c r="G9714" t="s">
        <v>23</v>
      </c>
      <c r="H9714" t="s">
        <v>27</v>
      </c>
      <c r="I9714">
        <v>232</v>
      </c>
      <c r="J9714" t="s">
        <v>31</v>
      </c>
      <c r="N9714">
        <v>1456</v>
      </c>
      <c r="O9714">
        <v>242</v>
      </c>
      <c r="Q9714" t="s">
        <v>128</v>
      </c>
    </row>
    <row r="9715" spans="1:17" x14ac:dyDescent="0.3">
      <c r="A9715">
        <v>18011</v>
      </c>
      <c r="B9715" s="1">
        <v>45971</v>
      </c>
      <c r="C9715" s="11">
        <v>0.87638888888888899</v>
      </c>
      <c r="D9715" s="13">
        <f t="shared" si="302"/>
        <v>21</v>
      </c>
      <c r="E9715" s="13" t="str">
        <f t="shared" si="303"/>
        <v>Evening</v>
      </c>
      <c r="F9715" t="s">
        <v>30</v>
      </c>
      <c r="G9715" t="s">
        <v>75</v>
      </c>
      <c r="H9715" t="s">
        <v>27</v>
      </c>
      <c r="I9715">
        <v>239</v>
      </c>
      <c r="J9715" t="s">
        <v>31</v>
      </c>
      <c r="N9715">
        <v>1583</v>
      </c>
      <c r="O9715">
        <v>206</v>
      </c>
      <c r="Q9715" t="s">
        <v>61</v>
      </c>
    </row>
    <row r="9716" spans="1:17" x14ac:dyDescent="0.3">
      <c r="A9716">
        <v>42805</v>
      </c>
      <c r="B9716" s="1">
        <v>45924</v>
      </c>
      <c r="C9716" s="11">
        <v>5.6944444444444443E-2</v>
      </c>
      <c r="D9716" s="13">
        <f t="shared" si="302"/>
        <v>1</v>
      </c>
      <c r="E9716" s="13" t="str">
        <f t="shared" si="303"/>
        <v>Night</v>
      </c>
      <c r="F9716" t="s">
        <v>58</v>
      </c>
      <c r="G9716" t="s">
        <v>6272</v>
      </c>
      <c r="H9716" t="s">
        <v>18</v>
      </c>
      <c r="I9716">
        <v>202</v>
      </c>
      <c r="J9716" t="s">
        <v>24</v>
      </c>
      <c r="N9716">
        <v>1774</v>
      </c>
      <c r="O9716">
        <v>215</v>
      </c>
    </row>
    <row r="9717" spans="1:17" x14ac:dyDescent="0.3">
      <c r="A9717">
        <v>21328</v>
      </c>
      <c r="B9717" s="1">
        <v>45703</v>
      </c>
      <c r="C9717" s="11">
        <v>4.5833333333333337E-2</v>
      </c>
      <c r="D9717" s="13">
        <f t="shared" si="302"/>
        <v>1</v>
      </c>
      <c r="E9717" s="13" t="str">
        <f t="shared" si="303"/>
        <v>Night</v>
      </c>
      <c r="F9717" t="s">
        <v>52</v>
      </c>
      <c r="G9717" t="s">
        <v>75</v>
      </c>
      <c r="H9717" t="s">
        <v>18</v>
      </c>
      <c r="I9717">
        <v>216</v>
      </c>
      <c r="J9717" t="s">
        <v>31</v>
      </c>
      <c r="N9717">
        <v>1076</v>
      </c>
      <c r="O9717">
        <v>210</v>
      </c>
      <c r="Q9717" t="s">
        <v>61</v>
      </c>
    </row>
    <row r="9718" spans="1:17" x14ac:dyDescent="0.3">
      <c r="A9718">
        <v>97319</v>
      </c>
      <c r="B9718" s="1">
        <v>45970</v>
      </c>
      <c r="C9718" s="11">
        <v>4.2361111111111106E-2</v>
      </c>
      <c r="D9718" s="13">
        <f t="shared" si="302"/>
        <v>1</v>
      </c>
      <c r="E9718" s="13" t="str">
        <f t="shared" si="303"/>
        <v>Night</v>
      </c>
      <c r="F9718" t="s">
        <v>94</v>
      </c>
      <c r="G9718" t="s">
        <v>30</v>
      </c>
      <c r="H9718" t="s">
        <v>18</v>
      </c>
      <c r="I9718">
        <v>243</v>
      </c>
      <c r="J9718" t="s">
        <v>24</v>
      </c>
      <c r="N9718">
        <v>1111</v>
      </c>
      <c r="O9718">
        <v>260</v>
      </c>
    </row>
    <row r="9719" spans="1:17" x14ac:dyDescent="0.3">
      <c r="A9719">
        <v>60550</v>
      </c>
      <c r="B9719" s="1">
        <v>45866</v>
      </c>
      <c r="C9719" s="11">
        <v>0.89236111111111116</v>
      </c>
      <c r="D9719" s="13">
        <f t="shared" si="302"/>
        <v>21</v>
      </c>
      <c r="E9719" s="13" t="str">
        <f t="shared" si="303"/>
        <v>Night</v>
      </c>
      <c r="F9719" t="s">
        <v>6271</v>
      </c>
      <c r="G9719" t="s">
        <v>23</v>
      </c>
      <c r="H9719" t="s">
        <v>27</v>
      </c>
      <c r="I9719">
        <v>249</v>
      </c>
      <c r="J9719" t="s">
        <v>31</v>
      </c>
      <c r="N9719">
        <v>1428</v>
      </c>
      <c r="O9719">
        <v>255</v>
      </c>
      <c r="Q9719" t="s">
        <v>108</v>
      </c>
    </row>
    <row r="9720" spans="1:17" x14ac:dyDescent="0.3">
      <c r="A9720">
        <v>81393</v>
      </c>
      <c r="B9720" s="1">
        <v>45788</v>
      </c>
      <c r="C9720" s="11">
        <v>0.45763888888888887</v>
      </c>
      <c r="D9720" s="13">
        <f t="shared" si="302"/>
        <v>10</v>
      </c>
      <c r="E9720" s="13" t="str">
        <f t="shared" si="303"/>
        <v>Morning</v>
      </c>
      <c r="F9720" t="s">
        <v>81</v>
      </c>
      <c r="G9720" t="s">
        <v>6271</v>
      </c>
      <c r="H9720" t="s">
        <v>40</v>
      </c>
      <c r="I9720">
        <v>257</v>
      </c>
      <c r="J9720" t="s">
        <v>31</v>
      </c>
      <c r="N9720">
        <v>1100</v>
      </c>
      <c r="O9720">
        <v>215</v>
      </c>
      <c r="Q9720" t="s">
        <v>55</v>
      </c>
    </row>
    <row r="9721" spans="1:17" x14ac:dyDescent="0.3">
      <c r="A9721">
        <v>91147</v>
      </c>
      <c r="B9721" s="1">
        <v>46008</v>
      </c>
      <c r="C9721" s="11">
        <v>0.15763888888888888</v>
      </c>
      <c r="D9721" s="13">
        <f t="shared" si="302"/>
        <v>3</v>
      </c>
      <c r="E9721" s="13" t="str">
        <f t="shared" si="303"/>
        <v>Night</v>
      </c>
      <c r="F9721" t="s">
        <v>30</v>
      </c>
      <c r="G9721" t="s">
        <v>58</v>
      </c>
      <c r="H9721" t="s">
        <v>27</v>
      </c>
      <c r="I9721">
        <v>229</v>
      </c>
      <c r="J9721" t="s">
        <v>24</v>
      </c>
      <c r="N9721">
        <v>1708</v>
      </c>
      <c r="O9721">
        <v>235</v>
      </c>
    </row>
    <row r="9722" spans="1:17" x14ac:dyDescent="0.3">
      <c r="A9722">
        <v>65101</v>
      </c>
      <c r="B9722" s="1">
        <v>45723</v>
      </c>
      <c r="C9722" s="11">
        <v>0.29236111111111113</v>
      </c>
      <c r="D9722" s="13">
        <f t="shared" si="302"/>
        <v>7</v>
      </c>
      <c r="E9722" s="13" t="str">
        <f t="shared" si="303"/>
        <v>Morning</v>
      </c>
      <c r="F9722" t="s">
        <v>58</v>
      </c>
      <c r="G9722" t="s">
        <v>6271</v>
      </c>
      <c r="H9722" t="s">
        <v>27</v>
      </c>
      <c r="I9722">
        <v>248</v>
      </c>
      <c r="J9722" t="s">
        <v>24</v>
      </c>
      <c r="N9722">
        <v>1823</v>
      </c>
      <c r="O9722">
        <v>234</v>
      </c>
    </row>
    <row r="9723" spans="1:17" x14ac:dyDescent="0.3">
      <c r="A9723">
        <v>37243</v>
      </c>
      <c r="B9723" s="1">
        <v>45779</v>
      </c>
      <c r="C9723" s="11">
        <v>0.39999999999999997</v>
      </c>
      <c r="D9723" s="13">
        <f t="shared" si="302"/>
        <v>9</v>
      </c>
      <c r="E9723" s="13" t="str">
        <f t="shared" si="303"/>
        <v>Morning</v>
      </c>
      <c r="F9723" t="s">
        <v>75</v>
      </c>
      <c r="G9723" t="s">
        <v>91</v>
      </c>
      <c r="H9723" t="s">
        <v>18</v>
      </c>
      <c r="I9723">
        <v>201</v>
      </c>
      <c r="J9723" t="s">
        <v>24</v>
      </c>
      <c r="N9723">
        <v>1437</v>
      </c>
      <c r="O9723">
        <v>256</v>
      </c>
    </row>
    <row r="9724" spans="1:17" x14ac:dyDescent="0.3">
      <c r="A9724">
        <v>18128</v>
      </c>
      <c r="B9724" s="1">
        <v>45811</v>
      </c>
      <c r="C9724" s="11">
        <v>0.75138888888888899</v>
      </c>
      <c r="D9724" s="13">
        <f t="shared" si="302"/>
        <v>18</v>
      </c>
      <c r="E9724" s="13" t="str">
        <f t="shared" si="303"/>
        <v>Night</v>
      </c>
      <c r="F9724" t="s">
        <v>6272</v>
      </c>
      <c r="G9724" t="s">
        <v>72</v>
      </c>
      <c r="H9724" t="s">
        <v>27</v>
      </c>
      <c r="I9724">
        <v>257</v>
      </c>
      <c r="J9724" t="s">
        <v>24</v>
      </c>
      <c r="N9724">
        <v>1586</v>
      </c>
      <c r="O9724">
        <v>245</v>
      </c>
    </row>
    <row r="9725" spans="1:17" x14ac:dyDescent="0.3">
      <c r="A9725">
        <v>26594</v>
      </c>
      <c r="B9725" s="1">
        <v>45819</v>
      </c>
      <c r="C9725" s="11">
        <v>0.91319444444444453</v>
      </c>
      <c r="D9725" s="13">
        <f t="shared" si="302"/>
        <v>21</v>
      </c>
      <c r="E9725" s="13" t="str">
        <f t="shared" si="303"/>
        <v>Evening</v>
      </c>
      <c r="F9725" t="s">
        <v>58</v>
      </c>
      <c r="G9725" t="s">
        <v>67</v>
      </c>
      <c r="H9725" t="s">
        <v>27</v>
      </c>
      <c r="I9725">
        <v>236</v>
      </c>
      <c r="J9725" t="s">
        <v>24</v>
      </c>
      <c r="N9725">
        <v>1403</v>
      </c>
      <c r="O9725">
        <v>229</v>
      </c>
    </row>
    <row r="9726" spans="1:17" x14ac:dyDescent="0.3">
      <c r="A9726">
        <v>83171</v>
      </c>
      <c r="B9726" s="1">
        <v>45988</v>
      </c>
      <c r="C9726" s="11">
        <v>0.78749999999999998</v>
      </c>
      <c r="D9726" s="13">
        <f t="shared" si="302"/>
        <v>18</v>
      </c>
      <c r="E9726" s="13" t="str">
        <f t="shared" si="303"/>
        <v>Night</v>
      </c>
      <c r="F9726" t="s">
        <v>52</v>
      </c>
      <c r="G9726" t="s">
        <v>75</v>
      </c>
      <c r="H9726" t="s">
        <v>18</v>
      </c>
      <c r="I9726">
        <v>247</v>
      </c>
      <c r="J9726" t="s">
        <v>24</v>
      </c>
      <c r="N9726">
        <v>1719</v>
      </c>
      <c r="O9726">
        <v>258</v>
      </c>
    </row>
    <row r="9727" spans="1:17" x14ac:dyDescent="0.3">
      <c r="A9727">
        <v>17364</v>
      </c>
      <c r="B9727" s="1">
        <v>45811</v>
      </c>
      <c r="C9727" s="11">
        <v>0.82708333333333339</v>
      </c>
      <c r="D9727" s="13">
        <f t="shared" si="302"/>
        <v>19</v>
      </c>
      <c r="E9727" s="13" t="str">
        <f t="shared" si="303"/>
        <v>Evening</v>
      </c>
      <c r="F9727" t="s">
        <v>72</v>
      </c>
      <c r="G9727" t="s">
        <v>83</v>
      </c>
      <c r="H9727" t="s">
        <v>18</v>
      </c>
      <c r="I9727">
        <v>253</v>
      </c>
      <c r="J9727" t="s">
        <v>31</v>
      </c>
      <c r="N9727">
        <v>1126</v>
      </c>
      <c r="O9727">
        <v>253</v>
      </c>
      <c r="Q9727" t="s">
        <v>128</v>
      </c>
    </row>
    <row r="9728" spans="1:17" x14ac:dyDescent="0.3">
      <c r="A9728">
        <v>78033</v>
      </c>
      <c r="B9728" s="1">
        <v>45733</v>
      </c>
      <c r="C9728" s="11">
        <v>0.78819444444444453</v>
      </c>
      <c r="D9728" s="13">
        <f t="shared" si="302"/>
        <v>18</v>
      </c>
      <c r="E9728" s="13" t="str">
        <f t="shared" si="303"/>
        <v>Evening</v>
      </c>
      <c r="F9728" t="s">
        <v>75</v>
      </c>
      <c r="G9728" t="s">
        <v>6272</v>
      </c>
      <c r="H9728" t="s">
        <v>18</v>
      </c>
      <c r="I9728">
        <v>229</v>
      </c>
      <c r="J9728" t="s">
        <v>24</v>
      </c>
      <c r="N9728">
        <v>1943</v>
      </c>
      <c r="O9728">
        <v>236</v>
      </c>
    </row>
    <row r="9729" spans="1:17" x14ac:dyDescent="0.3">
      <c r="A9729">
        <v>94209</v>
      </c>
      <c r="B9729" s="1">
        <v>45837</v>
      </c>
      <c r="C9729" s="11">
        <v>0.47013888888888888</v>
      </c>
      <c r="D9729" s="13">
        <f t="shared" si="302"/>
        <v>11</v>
      </c>
      <c r="E9729" s="13" t="str">
        <f t="shared" si="303"/>
        <v>Morning</v>
      </c>
      <c r="F9729" t="s">
        <v>67</v>
      </c>
      <c r="G9729" t="s">
        <v>38</v>
      </c>
      <c r="H9729" t="s">
        <v>27</v>
      </c>
      <c r="I9729">
        <v>254</v>
      </c>
      <c r="J9729" t="s">
        <v>24</v>
      </c>
      <c r="N9729">
        <v>1493</v>
      </c>
      <c r="O9729">
        <v>205</v>
      </c>
    </row>
    <row r="9730" spans="1:17" x14ac:dyDescent="0.3">
      <c r="A9730">
        <v>43598</v>
      </c>
      <c r="B9730" s="1">
        <v>45730</v>
      </c>
      <c r="C9730" s="11">
        <v>0.95833333333333337</v>
      </c>
      <c r="D9730" s="13">
        <f t="shared" ref="D9730:D9793" si="304">HOUR(C9730)</f>
        <v>23</v>
      </c>
      <c r="E9730" s="13" t="str">
        <f t="shared" ref="E9730:E9793" si="305">IF(AND(D9730&gt;=5,D9730&lt;12),"Morning",IF(AND(D9730&gt;=12,D9730&lt;17),"Afternoon",IF(AND(D9729&gt;=17,D9729&lt;21),"Evening","Night")))</f>
        <v>Night</v>
      </c>
      <c r="F9730" t="s">
        <v>52</v>
      </c>
      <c r="G9730" t="s">
        <v>75</v>
      </c>
      <c r="H9730" t="s">
        <v>27</v>
      </c>
      <c r="I9730">
        <v>201</v>
      </c>
      <c r="J9730" t="s">
        <v>31</v>
      </c>
      <c r="N9730">
        <v>1662</v>
      </c>
      <c r="O9730">
        <v>246</v>
      </c>
      <c r="Q9730" t="s">
        <v>61</v>
      </c>
    </row>
    <row r="9731" spans="1:17" x14ac:dyDescent="0.3">
      <c r="A9731">
        <v>27144</v>
      </c>
      <c r="B9731" s="1">
        <v>45695</v>
      </c>
      <c r="C9731" s="11">
        <v>0.35347222222222219</v>
      </c>
      <c r="D9731" s="13">
        <f t="shared" si="304"/>
        <v>8</v>
      </c>
      <c r="E9731" s="13" t="str">
        <f t="shared" si="305"/>
        <v>Morning</v>
      </c>
      <c r="F9731" t="s">
        <v>75</v>
      </c>
      <c r="G9731" t="s">
        <v>83</v>
      </c>
      <c r="H9731" t="s">
        <v>18</v>
      </c>
      <c r="I9731">
        <v>219</v>
      </c>
      <c r="J9731" t="s">
        <v>31</v>
      </c>
      <c r="N9731">
        <v>1744</v>
      </c>
      <c r="O9731">
        <v>230</v>
      </c>
      <c r="Q9731" t="s">
        <v>128</v>
      </c>
    </row>
    <row r="9732" spans="1:17" x14ac:dyDescent="0.3">
      <c r="A9732">
        <v>27718</v>
      </c>
      <c r="B9732" s="1">
        <v>45796</v>
      </c>
      <c r="C9732" s="11">
        <v>0.9784722222222223</v>
      </c>
      <c r="D9732" s="13">
        <f t="shared" si="304"/>
        <v>23</v>
      </c>
      <c r="E9732" s="13" t="str">
        <f t="shared" si="305"/>
        <v>Night</v>
      </c>
      <c r="F9732" t="s">
        <v>72</v>
      </c>
      <c r="G9732" t="s">
        <v>23</v>
      </c>
      <c r="H9732" t="s">
        <v>18</v>
      </c>
      <c r="I9732">
        <v>227</v>
      </c>
      <c r="J9732" t="s">
        <v>31</v>
      </c>
      <c r="N9732">
        <v>1727</v>
      </c>
      <c r="O9732">
        <v>234</v>
      </c>
      <c r="Q9732" t="s">
        <v>55</v>
      </c>
    </row>
    <row r="9733" spans="1:17" x14ac:dyDescent="0.3">
      <c r="A9733">
        <v>62047</v>
      </c>
      <c r="B9733" s="1">
        <v>45786</v>
      </c>
      <c r="C9733" s="11">
        <v>0.5854166666666667</v>
      </c>
      <c r="D9733" s="13">
        <f t="shared" si="304"/>
        <v>14</v>
      </c>
      <c r="E9733" s="13" t="str">
        <f t="shared" si="305"/>
        <v>Afternoon</v>
      </c>
      <c r="F9733" t="s">
        <v>30</v>
      </c>
      <c r="G9733" t="s">
        <v>6272</v>
      </c>
      <c r="H9733" t="s">
        <v>27</v>
      </c>
      <c r="I9733">
        <v>224</v>
      </c>
      <c r="J9733" t="s">
        <v>31</v>
      </c>
      <c r="N9733">
        <v>1150</v>
      </c>
      <c r="O9733">
        <v>200</v>
      </c>
      <c r="Q9733" t="s">
        <v>55</v>
      </c>
    </row>
    <row r="9734" spans="1:17" x14ac:dyDescent="0.3">
      <c r="A9734">
        <v>59775</v>
      </c>
      <c r="B9734" s="1">
        <v>45756</v>
      </c>
      <c r="C9734" s="11">
        <v>0.44166666666666665</v>
      </c>
      <c r="D9734" s="13">
        <f t="shared" si="304"/>
        <v>10</v>
      </c>
      <c r="E9734" s="13" t="str">
        <f t="shared" si="305"/>
        <v>Morning</v>
      </c>
      <c r="F9734" t="s">
        <v>81</v>
      </c>
      <c r="G9734" t="s">
        <v>81</v>
      </c>
      <c r="H9734" t="s">
        <v>40</v>
      </c>
      <c r="I9734">
        <v>253</v>
      </c>
      <c r="J9734" t="s">
        <v>24</v>
      </c>
      <c r="N9734">
        <v>1959</v>
      </c>
      <c r="O9734">
        <v>258</v>
      </c>
    </row>
    <row r="9735" spans="1:17" x14ac:dyDescent="0.3">
      <c r="A9735">
        <v>15190</v>
      </c>
      <c r="B9735" s="1">
        <v>45740</v>
      </c>
      <c r="C9735" s="11">
        <v>0.9604166666666667</v>
      </c>
      <c r="D9735" s="13">
        <f t="shared" si="304"/>
        <v>23</v>
      </c>
      <c r="E9735" s="13" t="str">
        <f t="shared" si="305"/>
        <v>Night</v>
      </c>
      <c r="F9735" t="s">
        <v>30</v>
      </c>
      <c r="G9735" t="s">
        <v>38</v>
      </c>
      <c r="H9735" t="s">
        <v>27</v>
      </c>
      <c r="I9735">
        <v>258</v>
      </c>
      <c r="J9735" t="s">
        <v>31</v>
      </c>
      <c r="N9735">
        <v>1971</v>
      </c>
      <c r="O9735">
        <v>215</v>
      </c>
      <c r="Q9735" t="s">
        <v>61</v>
      </c>
    </row>
    <row r="9736" spans="1:17" x14ac:dyDescent="0.3">
      <c r="A9736">
        <v>70603</v>
      </c>
      <c r="B9736" s="1">
        <v>45864</v>
      </c>
      <c r="C9736" s="11">
        <v>0.83263888888888893</v>
      </c>
      <c r="D9736" s="13">
        <f t="shared" si="304"/>
        <v>19</v>
      </c>
      <c r="E9736" s="13" t="str">
        <f t="shared" si="305"/>
        <v>Night</v>
      </c>
      <c r="F9736" t="s">
        <v>94</v>
      </c>
      <c r="G9736" t="s">
        <v>23</v>
      </c>
      <c r="H9736" t="s">
        <v>18</v>
      </c>
      <c r="I9736">
        <v>253</v>
      </c>
      <c r="J9736" t="s">
        <v>31</v>
      </c>
      <c r="N9736">
        <v>1023</v>
      </c>
      <c r="O9736">
        <v>237</v>
      </c>
      <c r="Q9736" t="s">
        <v>61</v>
      </c>
    </row>
    <row r="9737" spans="1:17" x14ac:dyDescent="0.3">
      <c r="A9737">
        <v>59761</v>
      </c>
      <c r="B9737" s="1">
        <v>45867</v>
      </c>
      <c r="C9737" s="11">
        <v>0.96736111111111101</v>
      </c>
      <c r="D9737" s="13">
        <f t="shared" si="304"/>
        <v>23</v>
      </c>
      <c r="E9737" s="13" t="str">
        <f t="shared" si="305"/>
        <v>Evening</v>
      </c>
      <c r="F9737" t="s">
        <v>26</v>
      </c>
      <c r="G9737" t="s">
        <v>30</v>
      </c>
      <c r="H9737" t="s">
        <v>18</v>
      </c>
      <c r="I9737">
        <v>242</v>
      </c>
      <c r="J9737" t="s">
        <v>24</v>
      </c>
      <c r="N9737">
        <v>1788</v>
      </c>
      <c r="O9737">
        <v>212</v>
      </c>
    </row>
    <row r="9738" spans="1:17" x14ac:dyDescent="0.3">
      <c r="A9738">
        <v>97861</v>
      </c>
      <c r="B9738" s="1">
        <v>45700</v>
      </c>
      <c r="C9738" s="11">
        <v>0.52430555555555558</v>
      </c>
      <c r="D9738" s="13">
        <f t="shared" si="304"/>
        <v>12</v>
      </c>
      <c r="E9738" s="13" t="str">
        <f t="shared" si="305"/>
        <v>Afternoon</v>
      </c>
      <c r="F9738" t="s">
        <v>81</v>
      </c>
      <c r="G9738" t="s">
        <v>83</v>
      </c>
      <c r="H9738" t="s">
        <v>18</v>
      </c>
      <c r="I9738">
        <v>223</v>
      </c>
      <c r="J9738" t="s">
        <v>24</v>
      </c>
      <c r="N9738">
        <v>1323</v>
      </c>
      <c r="O9738">
        <v>200</v>
      </c>
    </row>
    <row r="9739" spans="1:17" x14ac:dyDescent="0.3">
      <c r="A9739">
        <v>29068</v>
      </c>
      <c r="B9739" s="1">
        <v>45735</v>
      </c>
      <c r="C9739" s="11">
        <v>0.23750000000000002</v>
      </c>
      <c r="D9739" s="13">
        <f t="shared" si="304"/>
        <v>5</v>
      </c>
      <c r="E9739" s="13" t="str">
        <f t="shared" si="305"/>
        <v>Morning</v>
      </c>
      <c r="F9739" t="s">
        <v>83</v>
      </c>
      <c r="G9739" t="s">
        <v>30</v>
      </c>
      <c r="H9739" t="s">
        <v>40</v>
      </c>
      <c r="I9739">
        <v>203</v>
      </c>
      <c r="J9739" t="s">
        <v>31</v>
      </c>
      <c r="N9739">
        <v>2113</v>
      </c>
      <c r="O9739">
        <v>244</v>
      </c>
      <c r="Q9739" t="s">
        <v>61</v>
      </c>
    </row>
    <row r="9740" spans="1:17" x14ac:dyDescent="0.3">
      <c r="A9740">
        <v>62328</v>
      </c>
      <c r="B9740" s="1">
        <v>46014</v>
      </c>
      <c r="C9740" s="11">
        <v>0.64236111111111105</v>
      </c>
      <c r="D9740" s="13">
        <f t="shared" si="304"/>
        <v>15</v>
      </c>
      <c r="E9740" s="13" t="str">
        <f t="shared" si="305"/>
        <v>Afternoon</v>
      </c>
      <c r="F9740" t="s">
        <v>75</v>
      </c>
      <c r="G9740" t="s">
        <v>94</v>
      </c>
      <c r="H9740" t="s">
        <v>40</v>
      </c>
      <c r="I9740">
        <v>246</v>
      </c>
      <c r="J9740" t="s">
        <v>31</v>
      </c>
      <c r="N9740">
        <v>1076</v>
      </c>
      <c r="O9740">
        <v>213</v>
      </c>
      <c r="Q9740" t="s">
        <v>32</v>
      </c>
    </row>
    <row r="9741" spans="1:17" x14ac:dyDescent="0.3">
      <c r="A9741">
        <v>37082</v>
      </c>
      <c r="B9741" s="1">
        <v>45720</v>
      </c>
      <c r="C9741" s="11">
        <v>0.34236111111111112</v>
      </c>
      <c r="D9741" s="13">
        <f t="shared" si="304"/>
        <v>8</v>
      </c>
      <c r="E9741" s="13" t="str">
        <f t="shared" si="305"/>
        <v>Morning</v>
      </c>
      <c r="F9741" t="s">
        <v>23</v>
      </c>
      <c r="G9741" t="s">
        <v>38</v>
      </c>
      <c r="H9741" t="s">
        <v>27</v>
      </c>
      <c r="I9741">
        <v>204</v>
      </c>
      <c r="J9741" t="s">
        <v>24</v>
      </c>
      <c r="N9741">
        <v>1958</v>
      </c>
      <c r="O9741">
        <v>248</v>
      </c>
    </row>
    <row r="9742" spans="1:17" x14ac:dyDescent="0.3">
      <c r="A9742">
        <v>98281</v>
      </c>
      <c r="B9742" s="1">
        <v>45671</v>
      </c>
      <c r="C9742" s="11">
        <v>0.78541666666666676</v>
      </c>
      <c r="D9742" s="13">
        <f t="shared" si="304"/>
        <v>18</v>
      </c>
      <c r="E9742" s="13" t="str">
        <f t="shared" si="305"/>
        <v>Night</v>
      </c>
      <c r="F9742" t="s">
        <v>81</v>
      </c>
      <c r="G9742" t="s">
        <v>30</v>
      </c>
      <c r="H9742" t="s">
        <v>18</v>
      </c>
      <c r="I9742">
        <v>210</v>
      </c>
      <c r="J9742" t="s">
        <v>31</v>
      </c>
      <c r="N9742">
        <v>1595</v>
      </c>
      <c r="O9742">
        <v>259</v>
      </c>
      <c r="Q9742" t="s">
        <v>41</v>
      </c>
    </row>
    <row r="9743" spans="1:17" x14ac:dyDescent="0.3">
      <c r="A9743">
        <v>14796</v>
      </c>
      <c r="B9743" s="1">
        <v>45785</v>
      </c>
      <c r="C9743" s="11">
        <v>0.46666666666666662</v>
      </c>
      <c r="D9743" s="13">
        <f t="shared" si="304"/>
        <v>11</v>
      </c>
      <c r="E9743" s="13" t="str">
        <f t="shared" si="305"/>
        <v>Morning</v>
      </c>
      <c r="F9743" t="s">
        <v>26</v>
      </c>
      <c r="G9743" t="s">
        <v>72</v>
      </c>
      <c r="H9743" t="s">
        <v>18</v>
      </c>
      <c r="I9743">
        <v>252</v>
      </c>
      <c r="J9743" t="s">
        <v>31</v>
      </c>
      <c r="N9743">
        <v>1578</v>
      </c>
      <c r="O9743">
        <v>214</v>
      </c>
      <c r="Q9743" t="s">
        <v>55</v>
      </c>
    </row>
    <row r="9744" spans="1:17" x14ac:dyDescent="0.3">
      <c r="A9744">
        <v>27248</v>
      </c>
      <c r="B9744" s="1">
        <v>45734</v>
      </c>
      <c r="C9744" s="11">
        <v>0.8881944444444444</v>
      </c>
      <c r="D9744" s="13">
        <f t="shared" si="304"/>
        <v>21</v>
      </c>
      <c r="E9744" s="13" t="str">
        <f t="shared" si="305"/>
        <v>Night</v>
      </c>
      <c r="F9744" t="s">
        <v>6271</v>
      </c>
      <c r="G9744" t="s">
        <v>58</v>
      </c>
      <c r="H9744" t="s">
        <v>27</v>
      </c>
      <c r="I9744">
        <v>207</v>
      </c>
      <c r="J9744" t="s">
        <v>24</v>
      </c>
      <c r="N9744">
        <v>1396</v>
      </c>
      <c r="O9744">
        <v>251</v>
      </c>
    </row>
    <row r="9745" spans="1:17" x14ac:dyDescent="0.3">
      <c r="A9745">
        <v>23621</v>
      </c>
      <c r="B9745" s="1">
        <v>45734</v>
      </c>
      <c r="C9745" s="11">
        <v>0.36041666666666666</v>
      </c>
      <c r="D9745" s="13">
        <f t="shared" si="304"/>
        <v>8</v>
      </c>
      <c r="E9745" s="13" t="str">
        <f t="shared" si="305"/>
        <v>Morning</v>
      </c>
      <c r="F9745" t="s">
        <v>58</v>
      </c>
      <c r="G9745" t="s">
        <v>52</v>
      </c>
      <c r="H9745" t="s">
        <v>27</v>
      </c>
      <c r="I9745">
        <v>252</v>
      </c>
      <c r="J9745" t="s">
        <v>31</v>
      </c>
      <c r="N9745">
        <v>2200</v>
      </c>
      <c r="O9745">
        <v>222</v>
      </c>
      <c r="Q9745" t="s">
        <v>128</v>
      </c>
    </row>
    <row r="9746" spans="1:17" x14ac:dyDescent="0.3">
      <c r="A9746">
        <v>29477</v>
      </c>
      <c r="B9746" s="1">
        <v>46001</v>
      </c>
      <c r="C9746" s="11">
        <v>0.92986111111111114</v>
      </c>
      <c r="D9746" s="13">
        <f t="shared" si="304"/>
        <v>22</v>
      </c>
      <c r="E9746" s="13" t="str">
        <f t="shared" si="305"/>
        <v>Night</v>
      </c>
      <c r="F9746" t="s">
        <v>91</v>
      </c>
      <c r="G9746" t="s">
        <v>6271</v>
      </c>
      <c r="H9746" t="s">
        <v>27</v>
      </c>
      <c r="I9746">
        <v>244</v>
      </c>
      <c r="J9746" t="s">
        <v>31</v>
      </c>
      <c r="N9746">
        <v>1154</v>
      </c>
      <c r="O9746">
        <v>226</v>
      </c>
      <c r="Q9746" t="s">
        <v>55</v>
      </c>
    </row>
    <row r="9747" spans="1:17" x14ac:dyDescent="0.3">
      <c r="A9747">
        <v>38305</v>
      </c>
      <c r="B9747" s="1">
        <v>45790</v>
      </c>
      <c r="C9747" s="11">
        <v>0.91249999999999998</v>
      </c>
      <c r="D9747" s="13">
        <f t="shared" si="304"/>
        <v>21</v>
      </c>
      <c r="E9747" s="13" t="str">
        <f t="shared" si="305"/>
        <v>Night</v>
      </c>
      <c r="F9747" t="s">
        <v>6271</v>
      </c>
      <c r="G9747" t="s">
        <v>72</v>
      </c>
      <c r="H9747" t="s">
        <v>27</v>
      </c>
      <c r="I9747">
        <v>201</v>
      </c>
      <c r="J9747" t="s">
        <v>31</v>
      </c>
      <c r="N9747">
        <v>2171</v>
      </c>
      <c r="O9747">
        <v>257</v>
      </c>
      <c r="Q9747" t="s">
        <v>108</v>
      </c>
    </row>
    <row r="9748" spans="1:17" x14ac:dyDescent="0.3">
      <c r="A9748">
        <v>24959</v>
      </c>
      <c r="B9748" s="1">
        <v>45745</v>
      </c>
      <c r="C9748" s="11">
        <v>0.5444444444444444</v>
      </c>
      <c r="D9748" s="13">
        <f t="shared" si="304"/>
        <v>13</v>
      </c>
      <c r="E9748" s="13" t="str">
        <f t="shared" si="305"/>
        <v>Afternoon</v>
      </c>
      <c r="F9748" t="s">
        <v>94</v>
      </c>
      <c r="G9748" t="s">
        <v>94</v>
      </c>
      <c r="H9748" t="s">
        <v>40</v>
      </c>
      <c r="I9748">
        <v>220</v>
      </c>
      <c r="J9748" t="s">
        <v>31</v>
      </c>
      <c r="N9748">
        <v>1557</v>
      </c>
      <c r="O9748">
        <v>229</v>
      </c>
      <c r="Q9748" t="s">
        <v>61</v>
      </c>
    </row>
    <row r="9749" spans="1:17" x14ac:dyDescent="0.3">
      <c r="A9749">
        <v>82953</v>
      </c>
      <c r="B9749" s="1">
        <v>45667</v>
      </c>
      <c r="C9749" s="11">
        <v>0.78472222222222221</v>
      </c>
      <c r="D9749" s="13">
        <f t="shared" si="304"/>
        <v>18</v>
      </c>
      <c r="E9749" s="13" t="str">
        <f t="shared" si="305"/>
        <v>Night</v>
      </c>
      <c r="F9749" t="s">
        <v>91</v>
      </c>
      <c r="G9749" t="s">
        <v>6271</v>
      </c>
      <c r="H9749" t="s">
        <v>18</v>
      </c>
      <c r="I9749">
        <v>259</v>
      </c>
      <c r="J9749" t="s">
        <v>31</v>
      </c>
      <c r="N9749">
        <v>1992</v>
      </c>
      <c r="O9749">
        <v>247</v>
      </c>
      <c r="Q9749" t="s">
        <v>41</v>
      </c>
    </row>
    <row r="9750" spans="1:17" x14ac:dyDescent="0.3">
      <c r="A9750">
        <v>13733</v>
      </c>
      <c r="B9750" s="1">
        <v>45829</v>
      </c>
      <c r="C9750" s="11">
        <v>0.18541666666666667</v>
      </c>
      <c r="D9750" s="13">
        <f t="shared" si="304"/>
        <v>4</v>
      </c>
      <c r="E9750" s="13" t="str">
        <f t="shared" si="305"/>
        <v>Evening</v>
      </c>
      <c r="F9750" t="s">
        <v>23</v>
      </c>
      <c r="G9750" t="s">
        <v>6272</v>
      </c>
      <c r="H9750" t="s">
        <v>27</v>
      </c>
      <c r="I9750">
        <v>240</v>
      </c>
      <c r="J9750" t="s">
        <v>24</v>
      </c>
      <c r="N9750">
        <v>1412</v>
      </c>
      <c r="O9750">
        <v>219</v>
      </c>
    </row>
    <row r="9751" spans="1:17" x14ac:dyDescent="0.3">
      <c r="A9751">
        <v>62377</v>
      </c>
      <c r="B9751" s="1">
        <v>45769</v>
      </c>
      <c r="C9751" s="11">
        <v>0.76944444444444438</v>
      </c>
      <c r="D9751" s="13">
        <f t="shared" si="304"/>
        <v>18</v>
      </c>
      <c r="E9751" s="13" t="str">
        <f t="shared" si="305"/>
        <v>Night</v>
      </c>
      <c r="F9751" t="s">
        <v>52</v>
      </c>
      <c r="G9751" t="s">
        <v>58</v>
      </c>
      <c r="H9751" t="s">
        <v>40</v>
      </c>
      <c r="I9751">
        <v>260</v>
      </c>
      <c r="J9751" t="s">
        <v>31</v>
      </c>
      <c r="N9751">
        <v>1388</v>
      </c>
      <c r="O9751">
        <v>240</v>
      </c>
      <c r="Q9751" t="s">
        <v>32</v>
      </c>
    </row>
    <row r="9752" spans="1:17" x14ac:dyDescent="0.3">
      <c r="A9752">
        <v>91147</v>
      </c>
      <c r="B9752" s="1">
        <v>45858</v>
      </c>
      <c r="C9752" s="11">
        <v>3.1944444444444449E-2</v>
      </c>
      <c r="D9752" s="13">
        <f t="shared" si="304"/>
        <v>0</v>
      </c>
      <c r="E9752" s="13" t="str">
        <f t="shared" si="305"/>
        <v>Evening</v>
      </c>
      <c r="F9752" t="s">
        <v>6271</v>
      </c>
      <c r="G9752" t="s">
        <v>72</v>
      </c>
      <c r="H9752" t="s">
        <v>27</v>
      </c>
      <c r="I9752">
        <v>205</v>
      </c>
      <c r="J9752" t="s">
        <v>31</v>
      </c>
      <c r="N9752">
        <v>1455</v>
      </c>
      <c r="O9752">
        <v>232</v>
      </c>
      <c r="Q9752" t="s">
        <v>32</v>
      </c>
    </row>
    <row r="9753" spans="1:17" x14ac:dyDescent="0.3">
      <c r="A9753">
        <v>13666</v>
      </c>
      <c r="B9753" s="1">
        <v>45780</v>
      </c>
      <c r="C9753" s="11">
        <v>0.15208333333333332</v>
      </c>
      <c r="D9753" s="13">
        <f t="shared" si="304"/>
        <v>3</v>
      </c>
      <c r="E9753" s="13" t="str">
        <f t="shared" si="305"/>
        <v>Night</v>
      </c>
      <c r="F9753" t="s">
        <v>72</v>
      </c>
      <c r="G9753" t="s">
        <v>38</v>
      </c>
      <c r="H9753" t="s">
        <v>27</v>
      </c>
      <c r="I9753">
        <v>219</v>
      </c>
      <c r="J9753" t="s">
        <v>31</v>
      </c>
      <c r="N9753">
        <v>1139</v>
      </c>
      <c r="O9753">
        <v>254</v>
      </c>
      <c r="Q9753" t="s">
        <v>55</v>
      </c>
    </row>
    <row r="9754" spans="1:17" x14ac:dyDescent="0.3">
      <c r="A9754">
        <v>16704</v>
      </c>
      <c r="B9754" s="1">
        <v>45690</v>
      </c>
      <c r="C9754" s="11">
        <v>0.18472222222222223</v>
      </c>
      <c r="D9754" s="13">
        <f t="shared" si="304"/>
        <v>4</v>
      </c>
      <c r="E9754" s="13" t="str">
        <f t="shared" si="305"/>
        <v>Night</v>
      </c>
      <c r="F9754" t="s">
        <v>81</v>
      </c>
      <c r="G9754" t="s">
        <v>23</v>
      </c>
      <c r="H9754" t="s">
        <v>40</v>
      </c>
      <c r="I9754">
        <v>207</v>
      </c>
      <c r="J9754" t="s">
        <v>24</v>
      </c>
      <c r="N9754">
        <v>1517</v>
      </c>
      <c r="O9754">
        <v>258</v>
      </c>
    </row>
    <row r="9755" spans="1:17" x14ac:dyDescent="0.3">
      <c r="A9755">
        <v>65609</v>
      </c>
      <c r="B9755" s="1">
        <v>45901</v>
      </c>
      <c r="C9755" s="11">
        <v>0.75555555555555554</v>
      </c>
      <c r="D9755" s="13">
        <f t="shared" si="304"/>
        <v>18</v>
      </c>
      <c r="E9755" s="13" t="str">
        <f t="shared" si="305"/>
        <v>Night</v>
      </c>
      <c r="F9755" t="s">
        <v>6271</v>
      </c>
      <c r="G9755" t="s">
        <v>23</v>
      </c>
      <c r="H9755" t="s">
        <v>18</v>
      </c>
      <c r="I9755">
        <v>219</v>
      </c>
      <c r="J9755" t="s">
        <v>31</v>
      </c>
      <c r="N9755">
        <v>2188</v>
      </c>
      <c r="O9755">
        <v>211</v>
      </c>
      <c r="Q9755" t="s">
        <v>47</v>
      </c>
    </row>
    <row r="9756" spans="1:17" x14ac:dyDescent="0.3">
      <c r="A9756">
        <v>75023</v>
      </c>
      <c r="B9756" s="1">
        <v>45988</v>
      </c>
      <c r="C9756" s="11">
        <v>0.28125</v>
      </c>
      <c r="D9756" s="13">
        <f t="shared" si="304"/>
        <v>6</v>
      </c>
      <c r="E9756" s="13" t="str">
        <f t="shared" si="305"/>
        <v>Morning</v>
      </c>
      <c r="F9756" t="s">
        <v>83</v>
      </c>
      <c r="G9756" t="s">
        <v>6272</v>
      </c>
      <c r="H9756" t="s">
        <v>40</v>
      </c>
      <c r="I9756">
        <v>213</v>
      </c>
      <c r="J9756" t="s">
        <v>31</v>
      </c>
      <c r="N9756">
        <v>1291</v>
      </c>
      <c r="O9756">
        <v>258</v>
      </c>
      <c r="Q9756" t="s">
        <v>41</v>
      </c>
    </row>
    <row r="9757" spans="1:17" x14ac:dyDescent="0.3">
      <c r="A9757">
        <v>85131</v>
      </c>
      <c r="B9757" s="1">
        <v>45913</v>
      </c>
      <c r="C9757" s="11">
        <v>0.17430555555555557</v>
      </c>
      <c r="D9757" s="13">
        <f t="shared" si="304"/>
        <v>4</v>
      </c>
      <c r="E9757" s="13" t="str">
        <f t="shared" si="305"/>
        <v>Night</v>
      </c>
      <c r="F9757" t="s">
        <v>23</v>
      </c>
      <c r="G9757" t="s">
        <v>23</v>
      </c>
      <c r="H9757" t="s">
        <v>40</v>
      </c>
      <c r="I9757">
        <v>200</v>
      </c>
      <c r="J9757" t="s">
        <v>31</v>
      </c>
      <c r="N9757">
        <v>1560</v>
      </c>
      <c r="O9757">
        <v>221</v>
      </c>
      <c r="Q9757" t="s">
        <v>55</v>
      </c>
    </row>
    <row r="9758" spans="1:17" x14ac:dyDescent="0.3">
      <c r="A9758">
        <v>31398</v>
      </c>
      <c r="B9758" s="1">
        <v>45967</v>
      </c>
      <c r="C9758" s="11">
        <v>0.57638888888888895</v>
      </c>
      <c r="D9758" s="13">
        <f t="shared" si="304"/>
        <v>13</v>
      </c>
      <c r="E9758" s="13" t="str">
        <f t="shared" si="305"/>
        <v>Afternoon</v>
      </c>
      <c r="F9758" t="s">
        <v>67</v>
      </c>
      <c r="G9758" t="s">
        <v>38</v>
      </c>
      <c r="H9758" t="s">
        <v>18</v>
      </c>
      <c r="I9758">
        <v>207</v>
      </c>
      <c r="J9758" t="s">
        <v>24</v>
      </c>
      <c r="N9758">
        <v>1268</v>
      </c>
      <c r="O9758">
        <v>246</v>
      </c>
    </row>
    <row r="9759" spans="1:17" x14ac:dyDescent="0.3">
      <c r="A9759">
        <v>53493</v>
      </c>
      <c r="B9759" s="1">
        <v>45777</v>
      </c>
      <c r="C9759" s="11">
        <v>0.49305555555555558</v>
      </c>
      <c r="D9759" s="13">
        <f t="shared" si="304"/>
        <v>11</v>
      </c>
      <c r="E9759" s="13" t="str">
        <f t="shared" si="305"/>
        <v>Morning</v>
      </c>
      <c r="F9759" t="s">
        <v>75</v>
      </c>
      <c r="G9759" t="s">
        <v>72</v>
      </c>
      <c r="H9759" t="s">
        <v>18</v>
      </c>
      <c r="I9759">
        <v>259</v>
      </c>
      <c r="J9759" t="s">
        <v>31</v>
      </c>
      <c r="N9759">
        <v>1743</v>
      </c>
      <c r="O9759">
        <v>240</v>
      </c>
      <c r="Q9759" t="s">
        <v>41</v>
      </c>
    </row>
    <row r="9760" spans="1:17" x14ac:dyDescent="0.3">
      <c r="A9760">
        <v>17909</v>
      </c>
      <c r="B9760" s="1">
        <v>45942</v>
      </c>
      <c r="C9760" s="11">
        <v>0.51666666666666672</v>
      </c>
      <c r="D9760" s="13">
        <f t="shared" si="304"/>
        <v>12</v>
      </c>
      <c r="E9760" s="13" t="str">
        <f t="shared" si="305"/>
        <v>Afternoon</v>
      </c>
      <c r="F9760" t="s">
        <v>81</v>
      </c>
      <c r="G9760" t="s">
        <v>94</v>
      </c>
      <c r="H9760" t="s">
        <v>40</v>
      </c>
      <c r="I9760">
        <v>204</v>
      </c>
      <c r="J9760" t="s">
        <v>31</v>
      </c>
      <c r="N9760">
        <v>1388</v>
      </c>
      <c r="O9760">
        <v>245</v>
      </c>
      <c r="Q9760" t="s">
        <v>32</v>
      </c>
    </row>
    <row r="9761" spans="1:17" x14ac:dyDescent="0.3">
      <c r="A9761">
        <v>57789</v>
      </c>
      <c r="B9761" s="1">
        <v>45848</v>
      </c>
      <c r="C9761" s="11">
        <v>0.32500000000000001</v>
      </c>
      <c r="D9761" s="13">
        <f t="shared" si="304"/>
        <v>7</v>
      </c>
      <c r="E9761" s="13" t="str">
        <f t="shared" si="305"/>
        <v>Morning</v>
      </c>
      <c r="F9761" t="s">
        <v>72</v>
      </c>
      <c r="G9761" t="s">
        <v>67</v>
      </c>
      <c r="H9761" t="s">
        <v>27</v>
      </c>
      <c r="I9761">
        <v>237</v>
      </c>
      <c r="J9761" t="s">
        <v>31</v>
      </c>
      <c r="N9761">
        <v>1791</v>
      </c>
      <c r="O9761">
        <v>256</v>
      </c>
      <c r="Q9761" t="s">
        <v>61</v>
      </c>
    </row>
    <row r="9762" spans="1:17" x14ac:dyDescent="0.3">
      <c r="A9762">
        <v>50199</v>
      </c>
      <c r="B9762" s="1">
        <v>45895</v>
      </c>
      <c r="C9762" s="11">
        <v>0.25347222222222221</v>
      </c>
      <c r="D9762" s="13">
        <f t="shared" si="304"/>
        <v>6</v>
      </c>
      <c r="E9762" s="13" t="str">
        <f t="shared" si="305"/>
        <v>Morning</v>
      </c>
      <c r="F9762" t="s">
        <v>23</v>
      </c>
      <c r="G9762" t="s">
        <v>81</v>
      </c>
      <c r="H9762" t="s">
        <v>18</v>
      </c>
      <c r="I9762">
        <v>258</v>
      </c>
      <c r="J9762" t="s">
        <v>31</v>
      </c>
      <c r="N9762">
        <v>1364</v>
      </c>
      <c r="O9762">
        <v>214</v>
      </c>
      <c r="Q9762" t="s">
        <v>41</v>
      </c>
    </row>
    <row r="9763" spans="1:17" x14ac:dyDescent="0.3">
      <c r="A9763">
        <v>23491</v>
      </c>
      <c r="B9763" s="1">
        <v>45810</v>
      </c>
      <c r="C9763" s="11">
        <v>0.33194444444444443</v>
      </c>
      <c r="D9763" s="13">
        <f t="shared" si="304"/>
        <v>7</v>
      </c>
      <c r="E9763" s="13" t="str">
        <f t="shared" si="305"/>
        <v>Morning</v>
      </c>
      <c r="F9763" t="s">
        <v>26</v>
      </c>
      <c r="G9763" t="s">
        <v>23</v>
      </c>
      <c r="H9763" t="s">
        <v>18</v>
      </c>
      <c r="I9763">
        <v>225</v>
      </c>
      <c r="J9763" t="s">
        <v>24</v>
      </c>
      <c r="N9763">
        <v>1963</v>
      </c>
      <c r="O9763">
        <v>203</v>
      </c>
    </row>
    <row r="9764" spans="1:17" x14ac:dyDescent="0.3">
      <c r="A9764">
        <v>24513</v>
      </c>
      <c r="B9764" s="1">
        <v>45714</v>
      </c>
      <c r="C9764" s="11">
        <v>0.60555555555555551</v>
      </c>
      <c r="D9764" s="13">
        <f t="shared" si="304"/>
        <v>14</v>
      </c>
      <c r="E9764" s="13" t="str">
        <f t="shared" si="305"/>
        <v>Afternoon</v>
      </c>
      <c r="F9764" t="s">
        <v>38</v>
      </c>
      <c r="G9764" t="s">
        <v>81</v>
      </c>
      <c r="H9764" t="s">
        <v>40</v>
      </c>
      <c r="I9764">
        <v>221</v>
      </c>
      <c r="J9764" t="s">
        <v>31</v>
      </c>
      <c r="N9764">
        <v>2173</v>
      </c>
      <c r="O9764">
        <v>236</v>
      </c>
      <c r="Q9764" t="s">
        <v>32</v>
      </c>
    </row>
    <row r="9765" spans="1:17" x14ac:dyDescent="0.3">
      <c r="A9765">
        <v>44668</v>
      </c>
      <c r="B9765" s="1">
        <v>45685</v>
      </c>
      <c r="C9765" s="11">
        <v>0.47222222222222227</v>
      </c>
      <c r="D9765" s="13">
        <f t="shared" si="304"/>
        <v>11</v>
      </c>
      <c r="E9765" s="13" t="str">
        <f t="shared" si="305"/>
        <v>Morning</v>
      </c>
      <c r="F9765" t="s">
        <v>30</v>
      </c>
      <c r="G9765" t="s">
        <v>75</v>
      </c>
      <c r="H9765" t="s">
        <v>27</v>
      </c>
      <c r="I9765">
        <v>239</v>
      </c>
      <c r="J9765" t="s">
        <v>31</v>
      </c>
      <c r="N9765">
        <v>2126</v>
      </c>
      <c r="O9765">
        <v>225</v>
      </c>
      <c r="Q9765" t="s">
        <v>61</v>
      </c>
    </row>
    <row r="9766" spans="1:17" x14ac:dyDescent="0.3">
      <c r="A9766">
        <v>19516</v>
      </c>
      <c r="B9766" s="1">
        <v>45785</v>
      </c>
      <c r="C9766" s="11">
        <v>0.53888888888888886</v>
      </c>
      <c r="D9766" s="13">
        <f t="shared" si="304"/>
        <v>12</v>
      </c>
      <c r="E9766" s="13" t="str">
        <f t="shared" si="305"/>
        <v>Afternoon</v>
      </c>
      <c r="F9766" t="s">
        <v>26</v>
      </c>
      <c r="G9766" t="s">
        <v>83</v>
      </c>
      <c r="H9766" t="s">
        <v>18</v>
      </c>
      <c r="I9766">
        <v>215</v>
      </c>
      <c r="J9766" t="s">
        <v>31</v>
      </c>
      <c r="N9766">
        <v>1839</v>
      </c>
      <c r="O9766">
        <v>201</v>
      </c>
      <c r="Q9766" t="s">
        <v>41</v>
      </c>
    </row>
    <row r="9767" spans="1:17" x14ac:dyDescent="0.3">
      <c r="A9767">
        <v>98060</v>
      </c>
      <c r="B9767" s="1">
        <v>45762</v>
      </c>
      <c r="C9767" s="11">
        <v>0.10902777777777778</v>
      </c>
      <c r="D9767" s="13">
        <f t="shared" si="304"/>
        <v>2</v>
      </c>
      <c r="E9767" s="13" t="str">
        <f t="shared" si="305"/>
        <v>Night</v>
      </c>
      <c r="F9767" t="s">
        <v>30</v>
      </c>
      <c r="G9767" t="s">
        <v>72</v>
      </c>
      <c r="H9767" t="s">
        <v>18</v>
      </c>
      <c r="I9767">
        <v>244</v>
      </c>
      <c r="J9767" t="s">
        <v>24</v>
      </c>
      <c r="N9767">
        <v>1903</v>
      </c>
      <c r="O9767">
        <v>250</v>
      </c>
    </row>
    <row r="9768" spans="1:17" x14ac:dyDescent="0.3">
      <c r="A9768">
        <v>95866</v>
      </c>
      <c r="B9768" s="1">
        <v>45907</v>
      </c>
      <c r="C9768" s="11">
        <v>0.65625</v>
      </c>
      <c r="D9768" s="13">
        <f t="shared" si="304"/>
        <v>15</v>
      </c>
      <c r="E9768" s="13" t="str">
        <f t="shared" si="305"/>
        <v>Afternoon</v>
      </c>
      <c r="F9768" t="s">
        <v>72</v>
      </c>
      <c r="G9768" t="s">
        <v>58</v>
      </c>
      <c r="H9768" t="s">
        <v>27</v>
      </c>
      <c r="I9768">
        <v>213</v>
      </c>
      <c r="J9768" t="s">
        <v>31</v>
      </c>
      <c r="N9768">
        <v>1417</v>
      </c>
      <c r="O9768">
        <v>215</v>
      </c>
      <c r="Q9768" t="s">
        <v>55</v>
      </c>
    </row>
    <row r="9769" spans="1:17" x14ac:dyDescent="0.3">
      <c r="A9769">
        <v>90053</v>
      </c>
      <c r="B9769" s="1">
        <v>45749</v>
      </c>
      <c r="C9769" s="11">
        <v>6.3888888888888884E-2</v>
      </c>
      <c r="D9769" s="13">
        <f t="shared" si="304"/>
        <v>1</v>
      </c>
      <c r="E9769" s="13" t="str">
        <f t="shared" si="305"/>
        <v>Night</v>
      </c>
      <c r="F9769" t="s">
        <v>6271</v>
      </c>
      <c r="G9769" t="s">
        <v>94</v>
      </c>
      <c r="H9769" t="s">
        <v>40</v>
      </c>
      <c r="I9769">
        <v>227</v>
      </c>
      <c r="J9769" t="s">
        <v>31</v>
      </c>
      <c r="N9769">
        <v>1608</v>
      </c>
      <c r="O9769">
        <v>253</v>
      </c>
      <c r="Q9769" t="s">
        <v>41</v>
      </c>
    </row>
    <row r="9770" spans="1:17" x14ac:dyDescent="0.3">
      <c r="A9770">
        <v>19354</v>
      </c>
      <c r="B9770" s="1">
        <v>45823</v>
      </c>
      <c r="C9770" s="11">
        <v>0.93541666666666667</v>
      </c>
      <c r="D9770" s="13">
        <f t="shared" si="304"/>
        <v>22</v>
      </c>
      <c r="E9770" s="13" t="str">
        <f t="shared" si="305"/>
        <v>Night</v>
      </c>
      <c r="F9770" t="s">
        <v>6272</v>
      </c>
      <c r="G9770" t="s">
        <v>75</v>
      </c>
      <c r="H9770" t="s">
        <v>27</v>
      </c>
      <c r="I9770">
        <v>242</v>
      </c>
      <c r="J9770" t="s">
        <v>31</v>
      </c>
      <c r="N9770">
        <v>1514</v>
      </c>
      <c r="O9770">
        <v>240</v>
      </c>
      <c r="Q9770" t="s">
        <v>61</v>
      </c>
    </row>
    <row r="9771" spans="1:17" x14ac:dyDescent="0.3">
      <c r="A9771">
        <v>83168</v>
      </c>
      <c r="B9771" s="1">
        <v>45659</v>
      </c>
      <c r="C9771" s="11">
        <v>0.27916666666666667</v>
      </c>
      <c r="D9771" s="13">
        <f t="shared" si="304"/>
        <v>6</v>
      </c>
      <c r="E9771" s="13" t="str">
        <f t="shared" si="305"/>
        <v>Morning</v>
      </c>
      <c r="F9771" t="s">
        <v>75</v>
      </c>
      <c r="G9771" t="s">
        <v>52</v>
      </c>
      <c r="H9771" t="s">
        <v>27</v>
      </c>
      <c r="I9771">
        <v>218</v>
      </c>
      <c r="J9771" t="s">
        <v>31</v>
      </c>
      <c r="N9771">
        <v>1373</v>
      </c>
      <c r="O9771">
        <v>246</v>
      </c>
      <c r="Q9771" t="s">
        <v>108</v>
      </c>
    </row>
    <row r="9772" spans="1:17" x14ac:dyDescent="0.3">
      <c r="A9772">
        <v>60858</v>
      </c>
      <c r="B9772" s="1">
        <v>45789</v>
      </c>
      <c r="C9772" s="11">
        <v>0.86111111111111116</v>
      </c>
      <c r="D9772" s="13">
        <f t="shared" si="304"/>
        <v>20</v>
      </c>
      <c r="E9772" s="13" t="str">
        <f t="shared" si="305"/>
        <v>Night</v>
      </c>
      <c r="F9772" t="s">
        <v>23</v>
      </c>
      <c r="G9772" t="s">
        <v>72</v>
      </c>
      <c r="H9772" t="s">
        <v>18</v>
      </c>
      <c r="I9772">
        <v>219</v>
      </c>
      <c r="J9772" t="s">
        <v>24</v>
      </c>
      <c r="N9772">
        <v>1671</v>
      </c>
      <c r="O9772">
        <v>235</v>
      </c>
    </row>
    <row r="9773" spans="1:17" x14ac:dyDescent="0.3">
      <c r="A9773">
        <v>67046</v>
      </c>
      <c r="B9773" s="1">
        <v>45881</v>
      </c>
      <c r="C9773" s="11">
        <v>0.59722222222222221</v>
      </c>
      <c r="D9773" s="13">
        <f t="shared" si="304"/>
        <v>14</v>
      </c>
      <c r="E9773" s="13" t="str">
        <f t="shared" si="305"/>
        <v>Afternoon</v>
      </c>
      <c r="F9773" t="s">
        <v>72</v>
      </c>
      <c r="G9773" t="s">
        <v>23</v>
      </c>
      <c r="H9773" t="s">
        <v>40</v>
      </c>
      <c r="I9773">
        <v>254</v>
      </c>
      <c r="J9773" t="s">
        <v>31</v>
      </c>
      <c r="N9773">
        <v>1951</v>
      </c>
      <c r="O9773">
        <v>219</v>
      </c>
      <c r="Q9773" t="s">
        <v>61</v>
      </c>
    </row>
    <row r="9774" spans="1:17" x14ac:dyDescent="0.3">
      <c r="A9774">
        <v>86633</v>
      </c>
      <c r="B9774" s="1">
        <v>45816</v>
      </c>
      <c r="C9774" s="11">
        <v>0.14652777777777778</v>
      </c>
      <c r="D9774" s="13">
        <f t="shared" si="304"/>
        <v>3</v>
      </c>
      <c r="E9774" s="13" t="str">
        <f t="shared" si="305"/>
        <v>Night</v>
      </c>
      <c r="F9774" t="s">
        <v>94</v>
      </c>
      <c r="G9774" t="s">
        <v>58</v>
      </c>
      <c r="H9774" t="s">
        <v>18</v>
      </c>
      <c r="I9774">
        <v>254</v>
      </c>
      <c r="J9774" t="s">
        <v>31</v>
      </c>
      <c r="N9774">
        <v>1875</v>
      </c>
      <c r="O9774">
        <v>232</v>
      </c>
      <c r="Q9774" t="s">
        <v>55</v>
      </c>
    </row>
    <row r="9775" spans="1:17" x14ac:dyDescent="0.3">
      <c r="A9775">
        <v>21627</v>
      </c>
      <c r="B9775" s="1">
        <v>45876</v>
      </c>
      <c r="C9775" s="11">
        <v>0.1673611111111111</v>
      </c>
      <c r="D9775" s="13">
        <f t="shared" si="304"/>
        <v>4</v>
      </c>
      <c r="E9775" s="13" t="str">
        <f t="shared" si="305"/>
        <v>Night</v>
      </c>
      <c r="F9775" t="s">
        <v>6272</v>
      </c>
      <c r="G9775" t="s">
        <v>83</v>
      </c>
      <c r="H9775" t="s">
        <v>27</v>
      </c>
      <c r="I9775">
        <v>239</v>
      </c>
      <c r="J9775" t="s">
        <v>31</v>
      </c>
      <c r="N9775">
        <v>1772</v>
      </c>
      <c r="O9775">
        <v>224</v>
      </c>
      <c r="Q9775" t="s">
        <v>108</v>
      </c>
    </row>
    <row r="9776" spans="1:17" x14ac:dyDescent="0.3">
      <c r="A9776">
        <v>18318</v>
      </c>
      <c r="B9776" s="1">
        <v>45965</v>
      </c>
      <c r="C9776" s="11">
        <v>0.44930555555555557</v>
      </c>
      <c r="D9776" s="13">
        <f t="shared" si="304"/>
        <v>10</v>
      </c>
      <c r="E9776" s="13" t="str">
        <f t="shared" si="305"/>
        <v>Morning</v>
      </c>
      <c r="F9776" t="s">
        <v>75</v>
      </c>
      <c r="G9776" t="s">
        <v>38</v>
      </c>
      <c r="H9776" t="s">
        <v>18</v>
      </c>
      <c r="I9776">
        <v>257</v>
      </c>
      <c r="J9776" t="s">
        <v>24</v>
      </c>
      <c r="N9776">
        <v>1885</v>
      </c>
      <c r="O9776">
        <v>250</v>
      </c>
    </row>
    <row r="9777" spans="1:17" x14ac:dyDescent="0.3">
      <c r="A9777">
        <v>24951</v>
      </c>
      <c r="B9777" s="1">
        <v>45728</v>
      </c>
      <c r="C9777" s="11">
        <v>0.97083333333333333</v>
      </c>
      <c r="D9777" s="13">
        <f t="shared" si="304"/>
        <v>23</v>
      </c>
      <c r="E9777" s="13" t="str">
        <f t="shared" si="305"/>
        <v>Night</v>
      </c>
      <c r="F9777" t="s">
        <v>23</v>
      </c>
      <c r="G9777" t="s">
        <v>23</v>
      </c>
      <c r="H9777" t="s">
        <v>40</v>
      </c>
      <c r="I9777">
        <v>216</v>
      </c>
      <c r="J9777" t="s">
        <v>31</v>
      </c>
      <c r="N9777">
        <v>1025</v>
      </c>
      <c r="O9777">
        <v>253</v>
      </c>
      <c r="Q9777" t="s">
        <v>55</v>
      </c>
    </row>
    <row r="9778" spans="1:17" x14ac:dyDescent="0.3">
      <c r="A9778">
        <v>16301</v>
      </c>
      <c r="B9778" s="1">
        <v>45903</v>
      </c>
      <c r="C9778" s="11">
        <v>3.472222222222222E-3</v>
      </c>
      <c r="D9778" s="13">
        <f t="shared" si="304"/>
        <v>0</v>
      </c>
      <c r="E9778" s="13" t="str">
        <f t="shared" si="305"/>
        <v>Night</v>
      </c>
      <c r="F9778" t="s">
        <v>83</v>
      </c>
      <c r="G9778" t="s">
        <v>83</v>
      </c>
      <c r="H9778" t="s">
        <v>27</v>
      </c>
      <c r="I9778">
        <v>224</v>
      </c>
      <c r="J9778" t="s">
        <v>31</v>
      </c>
      <c r="N9778">
        <v>1176</v>
      </c>
      <c r="O9778">
        <v>258</v>
      </c>
      <c r="Q9778" t="s">
        <v>32</v>
      </c>
    </row>
    <row r="9779" spans="1:17" x14ac:dyDescent="0.3">
      <c r="A9779">
        <v>86689</v>
      </c>
      <c r="B9779" s="1">
        <v>45686</v>
      </c>
      <c r="C9779" s="11">
        <v>7.5694444444444439E-2</v>
      </c>
      <c r="D9779" s="13">
        <f t="shared" si="304"/>
        <v>1</v>
      </c>
      <c r="E9779" s="13" t="str">
        <f t="shared" si="305"/>
        <v>Night</v>
      </c>
      <c r="F9779" t="s">
        <v>94</v>
      </c>
      <c r="G9779" t="s">
        <v>75</v>
      </c>
      <c r="H9779" t="s">
        <v>40</v>
      </c>
      <c r="I9779">
        <v>241</v>
      </c>
      <c r="J9779" t="s">
        <v>24</v>
      </c>
      <c r="N9779">
        <v>2168</v>
      </c>
      <c r="O9779">
        <v>208</v>
      </c>
    </row>
    <row r="9780" spans="1:17" x14ac:dyDescent="0.3">
      <c r="A9780">
        <v>31471</v>
      </c>
      <c r="B9780" s="1">
        <v>45721</v>
      </c>
      <c r="C9780" s="11">
        <v>0.4513888888888889</v>
      </c>
      <c r="D9780" s="13">
        <f t="shared" si="304"/>
        <v>10</v>
      </c>
      <c r="E9780" s="13" t="str">
        <f t="shared" si="305"/>
        <v>Morning</v>
      </c>
      <c r="F9780" t="s">
        <v>58</v>
      </c>
      <c r="G9780" t="s">
        <v>67</v>
      </c>
      <c r="H9780" t="s">
        <v>18</v>
      </c>
      <c r="I9780">
        <v>250</v>
      </c>
      <c r="J9780" t="s">
        <v>31</v>
      </c>
      <c r="N9780">
        <v>1971</v>
      </c>
      <c r="O9780">
        <v>249</v>
      </c>
      <c r="Q9780" t="s">
        <v>47</v>
      </c>
    </row>
    <row r="9781" spans="1:17" x14ac:dyDescent="0.3">
      <c r="A9781">
        <v>55692</v>
      </c>
      <c r="B9781" s="1">
        <v>45760</v>
      </c>
      <c r="C9781" s="11">
        <v>0.71388888888888891</v>
      </c>
      <c r="D9781" s="13">
        <f t="shared" si="304"/>
        <v>17</v>
      </c>
      <c r="E9781" s="13" t="str">
        <f t="shared" si="305"/>
        <v>Night</v>
      </c>
      <c r="F9781" t="s">
        <v>81</v>
      </c>
      <c r="G9781" t="s">
        <v>58</v>
      </c>
      <c r="H9781" t="s">
        <v>18</v>
      </c>
      <c r="I9781">
        <v>219</v>
      </c>
      <c r="J9781" t="s">
        <v>31</v>
      </c>
      <c r="N9781">
        <v>2121</v>
      </c>
      <c r="O9781">
        <v>250</v>
      </c>
      <c r="Q9781" t="s">
        <v>108</v>
      </c>
    </row>
    <row r="9782" spans="1:17" x14ac:dyDescent="0.3">
      <c r="A9782">
        <v>26259</v>
      </c>
      <c r="B9782" s="1">
        <v>45897</v>
      </c>
      <c r="C9782" s="11">
        <v>0.16944444444444443</v>
      </c>
      <c r="D9782" s="13">
        <f t="shared" si="304"/>
        <v>4</v>
      </c>
      <c r="E9782" s="13" t="str">
        <f t="shared" si="305"/>
        <v>Evening</v>
      </c>
      <c r="F9782" t="s">
        <v>67</v>
      </c>
      <c r="G9782" t="s">
        <v>91</v>
      </c>
      <c r="H9782" t="s">
        <v>18</v>
      </c>
      <c r="I9782">
        <v>256</v>
      </c>
      <c r="J9782" t="s">
        <v>31</v>
      </c>
      <c r="N9782">
        <v>2172</v>
      </c>
      <c r="O9782">
        <v>203</v>
      </c>
      <c r="Q9782" t="s">
        <v>41</v>
      </c>
    </row>
    <row r="9783" spans="1:17" x14ac:dyDescent="0.3">
      <c r="A9783">
        <v>99776</v>
      </c>
      <c r="B9783" s="1">
        <v>45926</v>
      </c>
      <c r="C9783" s="11">
        <v>0.53611111111111109</v>
      </c>
      <c r="D9783" s="13">
        <f t="shared" si="304"/>
        <v>12</v>
      </c>
      <c r="E9783" s="13" t="str">
        <f t="shared" si="305"/>
        <v>Afternoon</v>
      </c>
      <c r="F9783" t="s">
        <v>52</v>
      </c>
      <c r="G9783" t="s">
        <v>91</v>
      </c>
      <c r="H9783" t="s">
        <v>27</v>
      </c>
      <c r="I9783">
        <v>245</v>
      </c>
      <c r="J9783" t="s">
        <v>31</v>
      </c>
      <c r="N9783">
        <v>1392</v>
      </c>
      <c r="O9783">
        <v>216</v>
      </c>
      <c r="Q9783" t="s">
        <v>41</v>
      </c>
    </row>
    <row r="9784" spans="1:17" x14ac:dyDescent="0.3">
      <c r="A9784">
        <v>80122</v>
      </c>
      <c r="B9784" s="1">
        <v>45773</v>
      </c>
      <c r="C9784" s="11">
        <v>0.57847222222222217</v>
      </c>
      <c r="D9784" s="13">
        <f t="shared" si="304"/>
        <v>13</v>
      </c>
      <c r="E9784" s="13" t="str">
        <f t="shared" si="305"/>
        <v>Afternoon</v>
      </c>
      <c r="F9784" t="s">
        <v>6271</v>
      </c>
      <c r="G9784" t="s">
        <v>6271</v>
      </c>
      <c r="H9784" t="s">
        <v>27</v>
      </c>
      <c r="I9784">
        <v>256</v>
      </c>
      <c r="J9784" t="s">
        <v>24</v>
      </c>
      <c r="N9784">
        <v>1214</v>
      </c>
      <c r="O9784">
        <v>247</v>
      </c>
    </row>
    <row r="9785" spans="1:17" x14ac:dyDescent="0.3">
      <c r="A9785">
        <v>91262</v>
      </c>
      <c r="B9785" s="1">
        <v>45830</v>
      </c>
      <c r="C9785" s="11">
        <v>0.96805555555555556</v>
      </c>
      <c r="D9785" s="13">
        <f t="shared" si="304"/>
        <v>23</v>
      </c>
      <c r="E9785" s="13" t="str">
        <f t="shared" si="305"/>
        <v>Night</v>
      </c>
      <c r="F9785" t="s">
        <v>91</v>
      </c>
      <c r="G9785" t="s">
        <v>30</v>
      </c>
      <c r="H9785" t="s">
        <v>27</v>
      </c>
      <c r="I9785">
        <v>216</v>
      </c>
      <c r="J9785" t="s">
        <v>31</v>
      </c>
      <c r="N9785">
        <v>1129</v>
      </c>
      <c r="O9785">
        <v>224</v>
      </c>
      <c r="Q9785" t="s">
        <v>128</v>
      </c>
    </row>
    <row r="9786" spans="1:17" x14ac:dyDescent="0.3">
      <c r="A9786">
        <v>54337</v>
      </c>
      <c r="B9786" s="1">
        <v>45865</v>
      </c>
      <c r="C9786" s="11">
        <v>0.67222222222222217</v>
      </c>
      <c r="D9786" s="13">
        <f t="shared" si="304"/>
        <v>16</v>
      </c>
      <c r="E9786" s="13" t="str">
        <f t="shared" si="305"/>
        <v>Afternoon</v>
      </c>
      <c r="F9786" t="s">
        <v>83</v>
      </c>
      <c r="G9786" t="s">
        <v>26</v>
      </c>
      <c r="H9786" t="s">
        <v>18</v>
      </c>
      <c r="I9786">
        <v>225</v>
      </c>
      <c r="J9786" t="s">
        <v>31</v>
      </c>
      <c r="N9786">
        <v>1519</v>
      </c>
      <c r="O9786">
        <v>239</v>
      </c>
      <c r="Q9786" t="s">
        <v>41</v>
      </c>
    </row>
    <row r="9787" spans="1:17" x14ac:dyDescent="0.3">
      <c r="A9787">
        <v>19796</v>
      </c>
      <c r="B9787" s="1">
        <v>45825</v>
      </c>
      <c r="C9787" s="11">
        <v>0.20555555555555557</v>
      </c>
      <c r="D9787" s="13">
        <f t="shared" si="304"/>
        <v>4</v>
      </c>
      <c r="E9787" s="13" t="str">
        <f t="shared" si="305"/>
        <v>Night</v>
      </c>
      <c r="F9787" t="s">
        <v>6272</v>
      </c>
      <c r="G9787" t="s">
        <v>26</v>
      </c>
      <c r="H9787" t="s">
        <v>27</v>
      </c>
      <c r="I9787">
        <v>250</v>
      </c>
      <c r="J9787" t="s">
        <v>31</v>
      </c>
      <c r="N9787">
        <v>1937</v>
      </c>
      <c r="O9787">
        <v>232</v>
      </c>
      <c r="Q9787" t="s">
        <v>41</v>
      </c>
    </row>
    <row r="9788" spans="1:17" x14ac:dyDescent="0.3">
      <c r="A9788">
        <v>98634</v>
      </c>
      <c r="B9788" s="1">
        <v>45673</v>
      </c>
      <c r="C9788" s="11">
        <v>0.52152777777777781</v>
      </c>
      <c r="D9788" s="13">
        <f t="shared" si="304"/>
        <v>12</v>
      </c>
      <c r="E9788" s="13" t="str">
        <f t="shared" si="305"/>
        <v>Afternoon</v>
      </c>
      <c r="F9788" t="s">
        <v>52</v>
      </c>
      <c r="G9788" t="s">
        <v>58</v>
      </c>
      <c r="H9788" t="s">
        <v>27</v>
      </c>
      <c r="I9788">
        <v>226</v>
      </c>
      <c r="J9788" t="s">
        <v>24</v>
      </c>
      <c r="N9788">
        <v>1314</v>
      </c>
      <c r="O9788">
        <v>257</v>
      </c>
    </row>
    <row r="9789" spans="1:17" x14ac:dyDescent="0.3">
      <c r="A9789">
        <v>16481</v>
      </c>
      <c r="B9789" s="1">
        <v>45916</v>
      </c>
      <c r="C9789" s="11">
        <v>0.40416666666666662</v>
      </c>
      <c r="D9789" s="13">
        <f t="shared" si="304"/>
        <v>9</v>
      </c>
      <c r="E9789" s="13" t="str">
        <f t="shared" si="305"/>
        <v>Morning</v>
      </c>
      <c r="F9789" t="s">
        <v>67</v>
      </c>
      <c r="G9789" t="s">
        <v>30</v>
      </c>
      <c r="H9789" t="s">
        <v>18</v>
      </c>
      <c r="I9789">
        <v>222</v>
      </c>
      <c r="J9789" t="s">
        <v>31</v>
      </c>
      <c r="N9789">
        <v>2170</v>
      </c>
      <c r="O9789">
        <v>225</v>
      </c>
      <c r="Q9789" t="s">
        <v>61</v>
      </c>
    </row>
    <row r="9790" spans="1:17" x14ac:dyDescent="0.3">
      <c r="A9790">
        <v>55619</v>
      </c>
      <c r="B9790" s="1">
        <v>45869</v>
      </c>
      <c r="C9790" s="11">
        <v>0.50694444444444442</v>
      </c>
      <c r="D9790" s="13">
        <f t="shared" si="304"/>
        <v>12</v>
      </c>
      <c r="E9790" s="13" t="str">
        <f t="shared" si="305"/>
        <v>Afternoon</v>
      </c>
      <c r="F9790" t="s">
        <v>94</v>
      </c>
      <c r="G9790" t="s">
        <v>6272</v>
      </c>
      <c r="H9790" t="s">
        <v>18</v>
      </c>
      <c r="I9790">
        <v>256</v>
      </c>
      <c r="J9790" t="s">
        <v>31</v>
      </c>
      <c r="N9790">
        <v>1238</v>
      </c>
      <c r="O9790">
        <v>210</v>
      </c>
      <c r="Q9790" t="s">
        <v>61</v>
      </c>
    </row>
    <row r="9791" spans="1:17" x14ac:dyDescent="0.3">
      <c r="A9791">
        <v>93588</v>
      </c>
      <c r="B9791" s="1">
        <v>45819</v>
      </c>
      <c r="C9791" s="11">
        <v>0.12986111111111112</v>
      </c>
      <c r="D9791" s="13">
        <f t="shared" si="304"/>
        <v>3</v>
      </c>
      <c r="E9791" s="13" t="str">
        <f t="shared" si="305"/>
        <v>Night</v>
      </c>
      <c r="F9791" t="s">
        <v>67</v>
      </c>
      <c r="G9791" t="s">
        <v>23</v>
      </c>
      <c r="H9791" t="s">
        <v>40</v>
      </c>
      <c r="I9791">
        <v>257</v>
      </c>
      <c r="J9791" t="s">
        <v>31</v>
      </c>
      <c r="N9791">
        <v>1304</v>
      </c>
      <c r="O9791">
        <v>255</v>
      </c>
      <c r="Q9791" t="s">
        <v>61</v>
      </c>
    </row>
    <row r="9792" spans="1:17" x14ac:dyDescent="0.3">
      <c r="A9792">
        <v>87960</v>
      </c>
      <c r="B9792" s="1">
        <v>45839</v>
      </c>
      <c r="C9792" s="11">
        <v>0.29097222222222224</v>
      </c>
      <c r="D9792" s="13">
        <f t="shared" si="304"/>
        <v>6</v>
      </c>
      <c r="E9792" s="13" t="str">
        <f t="shared" si="305"/>
        <v>Morning</v>
      </c>
      <c r="F9792" t="s">
        <v>6272</v>
      </c>
      <c r="G9792" t="s">
        <v>6271</v>
      </c>
      <c r="H9792" t="s">
        <v>18</v>
      </c>
      <c r="I9792">
        <v>249</v>
      </c>
      <c r="J9792" t="s">
        <v>24</v>
      </c>
      <c r="N9792">
        <v>1184</v>
      </c>
      <c r="O9792">
        <v>236</v>
      </c>
    </row>
    <row r="9793" spans="1:17" x14ac:dyDescent="0.3">
      <c r="A9793">
        <v>41105</v>
      </c>
      <c r="B9793" s="1">
        <v>45975</v>
      </c>
      <c r="C9793" s="11">
        <v>0.65208333333333335</v>
      </c>
      <c r="D9793" s="13">
        <f t="shared" si="304"/>
        <v>15</v>
      </c>
      <c r="E9793" s="13" t="str">
        <f t="shared" si="305"/>
        <v>Afternoon</v>
      </c>
      <c r="F9793" t="s">
        <v>94</v>
      </c>
      <c r="G9793" t="s">
        <v>75</v>
      </c>
      <c r="H9793" t="s">
        <v>18</v>
      </c>
      <c r="I9793">
        <v>220</v>
      </c>
      <c r="J9793" t="s">
        <v>31</v>
      </c>
      <c r="N9793">
        <v>1483</v>
      </c>
      <c r="O9793">
        <v>227</v>
      </c>
      <c r="Q9793" t="s">
        <v>128</v>
      </c>
    </row>
    <row r="9794" spans="1:17" x14ac:dyDescent="0.3">
      <c r="A9794">
        <v>17320</v>
      </c>
      <c r="B9794" s="1">
        <v>45890</v>
      </c>
      <c r="C9794" s="11">
        <v>0.33263888888888887</v>
      </c>
      <c r="D9794" s="13">
        <f t="shared" ref="D9794:D9857" si="306">HOUR(C9794)</f>
        <v>7</v>
      </c>
      <c r="E9794" s="13" t="str">
        <f t="shared" ref="E9794:E9857" si="307">IF(AND(D9794&gt;=5,D9794&lt;12),"Morning",IF(AND(D9794&gt;=12,D9794&lt;17),"Afternoon",IF(AND(D9793&gt;=17,D9793&lt;21),"Evening","Night")))</f>
        <v>Morning</v>
      </c>
      <c r="F9794" t="s">
        <v>75</v>
      </c>
      <c r="G9794" t="s">
        <v>94</v>
      </c>
      <c r="H9794" t="s">
        <v>27</v>
      </c>
      <c r="I9794">
        <v>232</v>
      </c>
      <c r="J9794" t="s">
        <v>24</v>
      </c>
      <c r="N9794">
        <v>1474</v>
      </c>
      <c r="O9794">
        <v>235</v>
      </c>
    </row>
    <row r="9795" spans="1:17" x14ac:dyDescent="0.3">
      <c r="A9795">
        <v>98689</v>
      </c>
      <c r="B9795" s="1">
        <v>45800</v>
      </c>
      <c r="C9795" s="11">
        <v>0.6333333333333333</v>
      </c>
      <c r="D9795" s="13">
        <f t="shared" si="306"/>
        <v>15</v>
      </c>
      <c r="E9795" s="13" t="str">
        <f t="shared" si="307"/>
        <v>Afternoon</v>
      </c>
      <c r="F9795" t="s">
        <v>94</v>
      </c>
      <c r="G9795" t="s">
        <v>67</v>
      </c>
      <c r="H9795" t="s">
        <v>40</v>
      </c>
      <c r="I9795">
        <v>236</v>
      </c>
      <c r="J9795" t="s">
        <v>31</v>
      </c>
      <c r="N9795">
        <v>2174</v>
      </c>
      <c r="O9795">
        <v>234</v>
      </c>
      <c r="Q9795" t="s">
        <v>128</v>
      </c>
    </row>
    <row r="9796" spans="1:17" x14ac:dyDescent="0.3">
      <c r="A9796">
        <v>78862</v>
      </c>
      <c r="B9796" s="1">
        <v>45769</v>
      </c>
      <c r="C9796" s="11">
        <v>0.38194444444444442</v>
      </c>
      <c r="D9796" s="13">
        <f t="shared" si="306"/>
        <v>9</v>
      </c>
      <c r="E9796" s="13" t="str">
        <f t="shared" si="307"/>
        <v>Morning</v>
      </c>
      <c r="F9796" t="s">
        <v>91</v>
      </c>
      <c r="G9796" t="s">
        <v>83</v>
      </c>
      <c r="H9796" t="s">
        <v>40</v>
      </c>
      <c r="I9796">
        <v>251</v>
      </c>
      <c r="J9796" t="s">
        <v>31</v>
      </c>
      <c r="N9796">
        <v>1004</v>
      </c>
      <c r="O9796">
        <v>205</v>
      </c>
      <c r="Q9796" t="s">
        <v>61</v>
      </c>
    </row>
    <row r="9797" spans="1:17" x14ac:dyDescent="0.3">
      <c r="A9797">
        <v>32807</v>
      </c>
      <c r="B9797" s="1">
        <v>45770</v>
      </c>
      <c r="C9797" s="11">
        <v>0.62986111111111109</v>
      </c>
      <c r="D9797" s="13">
        <f t="shared" si="306"/>
        <v>15</v>
      </c>
      <c r="E9797" s="13" t="str">
        <f t="shared" si="307"/>
        <v>Afternoon</v>
      </c>
      <c r="F9797" t="s">
        <v>6272</v>
      </c>
      <c r="G9797" t="s">
        <v>81</v>
      </c>
      <c r="H9797" t="s">
        <v>18</v>
      </c>
      <c r="I9797">
        <v>205</v>
      </c>
      <c r="J9797" t="s">
        <v>31</v>
      </c>
      <c r="N9797">
        <v>2032</v>
      </c>
      <c r="O9797">
        <v>247</v>
      </c>
      <c r="Q9797" t="s">
        <v>61</v>
      </c>
    </row>
    <row r="9798" spans="1:17" x14ac:dyDescent="0.3">
      <c r="A9798">
        <v>20505</v>
      </c>
      <c r="B9798" s="1">
        <v>45671</v>
      </c>
      <c r="C9798" s="11">
        <v>0.62638888888888888</v>
      </c>
      <c r="D9798" s="13">
        <f t="shared" si="306"/>
        <v>15</v>
      </c>
      <c r="E9798" s="13" t="str">
        <f t="shared" si="307"/>
        <v>Afternoon</v>
      </c>
      <c r="F9798" t="s">
        <v>38</v>
      </c>
      <c r="G9798" t="s">
        <v>58</v>
      </c>
      <c r="H9798" t="s">
        <v>18</v>
      </c>
      <c r="I9798">
        <v>226</v>
      </c>
      <c r="J9798" t="s">
        <v>24</v>
      </c>
      <c r="N9798">
        <v>1984</v>
      </c>
      <c r="O9798">
        <v>212</v>
      </c>
    </row>
    <row r="9799" spans="1:17" x14ac:dyDescent="0.3">
      <c r="A9799">
        <v>87639</v>
      </c>
      <c r="B9799" s="1">
        <v>45977</v>
      </c>
      <c r="C9799" s="11">
        <v>0.39583333333333331</v>
      </c>
      <c r="D9799" s="13">
        <f t="shared" si="306"/>
        <v>9</v>
      </c>
      <c r="E9799" s="13" t="str">
        <f t="shared" si="307"/>
        <v>Morning</v>
      </c>
      <c r="F9799" t="s">
        <v>30</v>
      </c>
      <c r="G9799" t="s">
        <v>58</v>
      </c>
      <c r="H9799" t="s">
        <v>18</v>
      </c>
      <c r="I9799">
        <v>217</v>
      </c>
      <c r="J9799" t="s">
        <v>24</v>
      </c>
      <c r="N9799">
        <v>1321</v>
      </c>
      <c r="O9799">
        <v>225</v>
      </c>
    </row>
    <row r="9800" spans="1:17" x14ac:dyDescent="0.3">
      <c r="A9800">
        <v>54477</v>
      </c>
      <c r="B9800" s="1">
        <v>45986</v>
      </c>
      <c r="C9800" s="11">
        <v>0.78402777777777777</v>
      </c>
      <c r="D9800" s="13">
        <f t="shared" si="306"/>
        <v>18</v>
      </c>
      <c r="E9800" s="13" t="str">
        <f t="shared" si="307"/>
        <v>Night</v>
      </c>
      <c r="F9800" t="s">
        <v>6272</v>
      </c>
      <c r="G9800" t="s">
        <v>6272</v>
      </c>
      <c r="H9800" t="s">
        <v>40</v>
      </c>
      <c r="I9800">
        <v>201</v>
      </c>
      <c r="J9800" t="s">
        <v>24</v>
      </c>
      <c r="N9800">
        <v>1980</v>
      </c>
      <c r="O9800">
        <v>242</v>
      </c>
    </row>
    <row r="9801" spans="1:17" x14ac:dyDescent="0.3">
      <c r="A9801">
        <v>60804</v>
      </c>
      <c r="B9801" s="1">
        <v>45671</v>
      </c>
      <c r="C9801" s="11">
        <v>1.1111111111111112E-2</v>
      </c>
      <c r="D9801" s="13">
        <f t="shared" si="306"/>
        <v>0</v>
      </c>
      <c r="E9801" s="13" t="str">
        <f t="shared" si="307"/>
        <v>Evening</v>
      </c>
      <c r="F9801" t="s">
        <v>75</v>
      </c>
      <c r="G9801" t="s">
        <v>81</v>
      </c>
      <c r="H9801" t="s">
        <v>40</v>
      </c>
      <c r="I9801">
        <v>255</v>
      </c>
      <c r="J9801" t="s">
        <v>31</v>
      </c>
      <c r="N9801">
        <v>1771</v>
      </c>
      <c r="O9801">
        <v>230</v>
      </c>
      <c r="Q9801" t="s">
        <v>108</v>
      </c>
    </row>
    <row r="9802" spans="1:17" x14ac:dyDescent="0.3">
      <c r="A9802">
        <v>90882</v>
      </c>
      <c r="B9802" s="1">
        <v>45672</v>
      </c>
      <c r="C9802" s="11">
        <v>0.66111111111111109</v>
      </c>
      <c r="D9802" s="13">
        <f t="shared" si="306"/>
        <v>15</v>
      </c>
      <c r="E9802" s="13" t="str">
        <f t="shared" si="307"/>
        <v>Afternoon</v>
      </c>
      <c r="F9802" t="s">
        <v>52</v>
      </c>
      <c r="G9802" t="s">
        <v>6271</v>
      </c>
      <c r="H9802" t="s">
        <v>40</v>
      </c>
      <c r="I9802">
        <v>241</v>
      </c>
      <c r="J9802" t="s">
        <v>31</v>
      </c>
      <c r="N9802">
        <v>1631</v>
      </c>
      <c r="O9802">
        <v>202</v>
      </c>
      <c r="Q9802" t="s">
        <v>128</v>
      </c>
    </row>
    <row r="9803" spans="1:17" x14ac:dyDescent="0.3">
      <c r="A9803">
        <v>35073</v>
      </c>
      <c r="B9803" s="1">
        <v>45915</v>
      </c>
      <c r="C9803" s="11">
        <v>0.97013888888888899</v>
      </c>
      <c r="D9803" s="13">
        <f t="shared" si="306"/>
        <v>23</v>
      </c>
      <c r="E9803" s="13" t="str">
        <f t="shared" si="307"/>
        <v>Night</v>
      </c>
      <c r="F9803" t="s">
        <v>94</v>
      </c>
      <c r="G9803" t="s">
        <v>6271</v>
      </c>
      <c r="H9803" t="s">
        <v>40</v>
      </c>
      <c r="I9803">
        <v>250</v>
      </c>
      <c r="J9803" t="s">
        <v>31</v>
      </c>
      <c r="N9803">
        <v>1524</v>
      </c>
      <c r="O9803">
        <v>243</v>
      </c>
      <c r="Q9803" t="s">
        <v>41</v>
      </c>
    </row>
    <row r="9804" spans="1:17" x14ac:dyDescent="0.3">
      <c r="A9804">
        <v>11603</v>
      </c>
      <c r="B9804" s="1">
        <v>46021</v>
      </c>
      <c r="C9804" s="11">
        <v>0.46458333333333335</v>
      </c>
      <c r="D9804" s="13">
        <f t="shared" si="306"/>
        <v>11</v>
      </c>
      <c r="E9804" s="13" t="str">
        <f t="shared" si="307"/>
        <v>Morning</v>
      </c>
      <c r="F9804" t="s">
        <v>91</v>
      </c>
      <c r="G9804" t="s">
        <v>6271</v>
      </c>
      <c r="H9804" t="s">
        <v>27</v>
      </c>
      <c r="I9804">
        <v>203</v>
      </c>
      <c r="J9804" t="s">
        <v>31</v>
      </c>
      <c r="N9804">
        <v>1018</v>
      </c>
      <c r="O9804">
        <v>215</v>
      </c>
      <c r="Q9804" t="s">
        <v>55</v>
      </c>
    </row>
    <row r="9805" spans="1:17" x14ac:dyDescent="0.3">
      <c r="A9805">
        <v>62586</v>
      </c>
      <c r="B9805" s="1">
        <v>45908</v>
      </c>
      <c r="C9805" s="11">
        <v>0.58472222222222225</v>
      </c>
      <c r="D9805" s="13">
        <f t="shared" si="306"/>
        <v>14</v>
      </c>
      <c r="E9805" s="13" t="str">
        <f t="shared" si="307"/>
        <v>Afternoon</v>
      </c>
      <c r="F9805" t="s">
        <v>58</v>
      </c>
      <c r="G9805" t="s">
        <v>83</v>
      </c>
      <c r="H9805" t="s">
        <v>18</v>
      </c>
      <c r="I9805">
        <v>217</v>
      </c>
      <c r="J9805" t="s">
        <v>24</v>
      </c>
      <c r="N9805">
        <v>1800</v>
      </c>
      <c r="O9805">
        <v>241</v>
      </c>
    </row>
    <row r="9806" spans="1:17" x14ac:dyDescent="0.3">
      <c r="A9806">
        <v>61791</v>
      </c>
      <c r="B9806" s="1">
        <v>45787</v>
      </c>
      <c r="C9806" s="11">
        <v>0.22013888888888888</v>
      </c>
      <c r="D9806" s="13">
        <f t="shared" si="306"/>
        <v>5</v>
      </c>
      <c r="E9806" s="13" t="str">
        <f t="shared" si="307"/>
        <v>Morning</v>
      </c>
      <c r="F9806" t="s">
        <v>83</v>
      </c>
      <c r="G9806" t="s">
        <v>94</v>
      </c>
      <c r="H9806" t="s">
        <v>27</v>
      </c>
      <c r="I9806">
        <v>253</v>
      </c>
      <c r="J9806" t="s">
        <v>31</v>
      </c>
      <c r="N9806">
        <v>1295</v>
      </c>
      <c r="O9806">
        <v>238</v>
      </c>
      <c r="Q9806" t="s">
        <v>41</v>
      </c>
    </row>
    <row r="9807" spans="1:17" x14ac:dyDescent="0.3">
      <c r="A9807">
        <v>66200</v>
      </c>
      <c r="B9807" s="1">
        <v>45937</v>
      </c>
      <c r="C9807" s="11">
        <v>0.50624999999999998</v>
      </c>
      <c r="D9807" s="13">
        <f t="shared" si="306"/>
        <v>12</v>
      </c>
      <c r="E9807" s="13" t="str">
        <f t="shared" si="307"/>
        <v>Afternoon</v>
      </c>
      <c r="F9807" t="s">
        <v>67</v>
      </c>
      <c r="G9807" t="s">
        <v>23</v>
      </c>
      <c r="H9807" t="s">
        <v>40</v>
      </c>
      <c r="I9807">
        <v>208</v>
      </c>
      <c r="J9807" t="s">
        <v>31</v>
      </c>
      <c r="N9807">
        <v>1400</v>
      </c>
      <c r="O9807">
        <v>240</v>
      </c>
      <c r="Q9807" t="s">
        <v>32</v>
      </c>
    </row>
    <row r="9808" spans="1:17" x14ac:dyDescent="0.3">
      <c r="A9808">
        <v>51062</v>
      </c>
      <c r="B9808" s="1">
        <v>45999</v>
      </c>
      <c r="C9808" s="11">
        <v>0.61249999999999993</v>
      </c>
      <c r="D9808" s="13">
        <f t="shared" si="306"/>
        <v>14</v>
      </c>
      <c r="E9808" s="13" t="str">
        <f t="shared" si="307"/>
        <v>Afternoon</v>
      </c>
      <c r="F9808" t="s">
        <v>6271</v>
      </c>
      <c r="G9808" t="s">
        <v>83</v>
      </c>
      <c r="H9808" t="s">
        <v>27</v>
      </c>
      <c r="I9808">
        <v>243</v>
      </c>
      <c r="J9808" t="s">
        <v>24</v>
      </c>
      <c r="N9808">
        <v>1537</v>
      </c>
      <c r="O9808">
        <v>200</v>
      </c>
    </row>
    <row r="9809" spans="1:17" x14ac:dyDescent="0.3">
      <c r="A9809">
        <v>71501</v>
      </c>
      <c r="B9809" s="1">
        <v>46014</v>
      </c>
      <c r="C9809" s="11">
        <v>0.1388888888888889</v>
      </c>
      <c r="D9809" s="13">
        <f t="shared" si="306"/>
        <v>3</v>
      </c>
      <c r="E9809" s="13" t="str">
        <f t="shared" si="307"/>
        <v>Night</v>
      </c>
      <c r="F9809" t="s">
        <v>52</v>
      </c>
      <c r="G9809" t="s">
        <v>23</v>
      </c>
      <c r="H9809" t="s">
        <v>40</v>
      </c>
      <c r="I9809">
        <v>249</v>
      </c>
      <c r="J9809" t="s">
        <v>31</v>
      </c>
      <c r="N9809">
        <v>2101</v>
      </c>
      <c r="O9809">
        <v>251</v>
      </c>
      <c r="Q9809" t="s">
        <v>32</v>
      </c>
    </row>
    <row r="9810" spans="1:17" x14ac:dyDescent="0.3">
      <c r="A9810">
        <v>73762</v>
      </c>
      <c r="B9810" s="1">
        <v>45899</v>
      </c>
      <c r="C9810" s="11">
        <v>0.94027777777777777</v>
      </c>
      <c r="D9810" s="13">
        <f t="shared" si="306"/>
        <v>22</v>
      </c>
      <c r="E9810" s="13" t="str">
        <f t="shared" si="307"/>
        <v>Night</v>
      </c>
      <c r="F9810" t="s">
        <v>6271</v>
      </c>
      <c r="G9810" t="s">
        <v>23</v>
      </c>
      <c r="H9810" t="s">
        <v>18</v>
      </c>
      <c r="I9810">
        <v>249</v>
      </c>
      <c r="J9810" t="s">
        <v>24</v>
      </c>
      <c r="N9810">
        <v>1829</v>
      </c>
      <c r="O9810">
        <v>234</v>
      </c>
    </row>
    <row r="9811" spans="1:17" x14ac:dyDescent="0.3">
      <c r="A9811">
        <v>44924</v>
      </c>
      <c r="B9811" s="1">
        <v>45760</v>
      </c>
      <c r="C9811" s="11">
        <v>0.15902777777777777</v>
      </c>
      <c r="D9811" s="13">
        <f t="shared" si="306"/>
        <v>3</v>
      </c>
      <c r="E9811" s="13" t="str">
        <f t="shared" si="307"/>
        <v>Night</v>
      </c>
      <c r="F9811" t="s">
        <v>26</v>
      </c>
      <c r="G9811" t="s">
        <v>67</v>
      </c>
      <c r="H9811" t="s">
        <v>27</v>
      </c>
      <c r="I9811">
        <v>239</v>
      </c>
      <c r="J9811" t="s">
        <v>24</v>
      </c>
      <c r="N9811">
        <v>1034</v>
      </c>
      <c r="O9811">
        <v>222</v>
      </c>
    </row>
    <row r="9812" spans="1:17" x14ac:dyDescent="0.3">
      <c r="A9812">
        <v>82321</v>
      </c>
      <c r="B9812" s="1">
        <v>45882</v>
      </c>
      <c r="C9812" s="11">
        <v>0.3520833333333333</v>
      </c>
      <c r="D9812" s="13">
        <f t="shared" si="306"/>
        <v>8</v>
      </c>
      <c r="E9812" s="13" t="str">
        <f t="shared" si="307"/>
        <v>Morning</v>
      </c>
      <c r="F9812" t="s">
        <v>83</v>
      </c>
      <c r="G9812" t="s">
        <v>26</v>
      </c>
      <c r="H9812" t="s">
        <v>18</v>
      </c>
      <c r="I9812">
        <v>204</v>
      </c>
      <c r="J9812" t="s">
        <v>24</v>
      </c>
      <c r="N9812">
        <v>1455</v>
      </c>
      <c r="O9812">
        <v>222</v>
      </c>
    </row>
    <row r="9813" spans="1:17" x14ac:dyDescent="0.3">
      <c r="A9813">
        <v>84778</v>
      </c>
      <c r="B9813" s="1">
        <v>45787</v>
      </c>
      <c r="C9813" s="11">
        <v>6.5972222222222224E-2</v>
      </c>
      <c r="D9813" s="13">
        <f t="shared" si="306"/>
        <v>1</v>
      </c>
      <c r="E9813" s="13" t="str">
        <f t="shared" si="307"/>
        <v>Night</v>
      </c>
      <c r="F9813" t="s">
        <v>67</v>
      </c>
      <c r="G9813" t="s">
        <v>52</v>
      </c>
      <c r="H9813" t="s">
        <v>27</v>
      </c>
      <c r="I9813">
        <v>246</v>
      </c>
      <c r="J9813" t="s">
        <v>31</v>
      </c>
      <c r="N9813">
        <v>1499</v>
      </c>
      <c r="O9813">
        <v>218</v>
      </c>
      <c r="Q9813" t="s">
        <v>108</v>
      </c>
    </row>
    <row r="9814" spans="1:17" x14ac:dyDescent="0.3">
      <c r="A9814">
        <v>67177</v>
      </c>
      <c r="B9814" s="1">
        <v>45847</v>
      </c>
      <c r="C9814" s="11">
        <v>0.47500000000000003</v>
      </c>
      <c r="D9814" s="13">
        <f t="shared" si="306"/>
        <v>11</v>
      </c>
      <c r="E9814" s="13" t="str">
        <f t="shared" si="307"/>
        <v>Morning</v>
      </c>
      <c r="F9814" t="s">
        <v>67</v>
      </c>
      <c r="G9814" t="s">
        <v>23</v>
      </c>
      <c r="H9814" t="s">
        <v>27</v>
      </c>
      <c r="I9814">
        <v>247</v>
      </c>
      <c r="J9814" t="s">
        <v>31</v>
      </c>
      <c r="N9814">
        <v>1823</v>
      </c>
      <c r="O9814">
        <v>233</v>
      </c>
      <c r="Q9814" t="s">
        <v>41</v>
      </c>
    </row>
    <row r="9815" spans="1:17" x14ac:dyDescent="0.3">
      <c r="A9815">
        <v>97161</v>
      </c>
      <c r="B9815" s="1">
        <v>45859</v>
      </c>
      <c r="C9815" s="11">
        <v>0.28263888888888888</v>
      </c>
      <c r="D9815" s="13">
        <f t="shared" si="306"/>
        <v>6</v>
      </c>
      <c r="E9815" s="13" t="str">
        <f t="shared" si="307"/>
        <v>Morning</v>
      </c>
      <c r="F9815" t="s">
        <v>72</v>
      </c>
      <c r="G9815" t="s">
        <v>67</v>
      </c>
      <c r="H9815" t="s">
        <v>18</v>
      </c>
      <c r="I9815">
        <v>212</v>
      </c>
      <c r="J9815" t="s">
        <v>31</v>
      </c>
      <c r="N9815">
        <v>1548</v>
      </c>
      <c r="O9815">
        <v>213</v>
      </c>
      <c r="Q9815" t="s">
        <v>32</v>
      </c>
    </row>
    <row r="9816" spans="1:17" x14ac:dyDescent="0.3">
      <c r="A9816">
        <v>15150</v>
      </c>
      <c r="B9816" s="1">
        <v>46017</v>
      </c>
      <c r="C9816" s="11">
        <v>1.4583333333333332E-2</v>
      </c>
      <c r="D9816" s="13">
        <f t="shared" si="306"/>
        <v>0</v>
      </c>
      <c r="E9816" s="13" t="str">
        <f t="shared" si="307"/>
        <v>Night</v>
      </c>
      <c r="F9816" t="s">
        <v>94</v>
      </c>
      <c r="G9816" t="s">
        <v>94</v>
      </c>
      <c r="H9816" t="s">
        <v>27</v>
      </c>
      <c r="I9816">
        <v>256</v>
      </c>
      <c r="J9816" t="s">
        <v>31</v>
      </c>
      <c r="N9816">
        <v>2198</v>
      </c>
      <c r="O9816">
        <v>206</v>
      </c>
      <c r="Q9816" t="s">
        <v>47</v>
      </c>
    </row>
    <row r="9817" spans="1:17" x14ac:dyDescent="0.3">
      <c r="A9817">
        <v>64510</v>
      </c>
      <c r="B9817" s="1">
        <v>45736</v>
      </c>
      <c r="C9817" s="11">
        <v>0.14166666666666666</v>
      </c>
      <c r="D9817" s="13">
        <f t="shared" si="306"/>
        <v>3</v>
      </c>
      <c r="E9817" s="13" t="str">
        <f t="shared" si="307"/>
        <v>Night</v>
      </c>
      <c r="F9817" t="s">
        <v>94</v>
      </c>
      <c r="G9817" t="s">
        <v>75</v>
      </c>
      <c r="H9817" t="s">
        <v>18</v>
      </c>
      <c r="I9817">
        <v>232</v>
      </c>
      <c r="J9817" t="s">
        <v>31</v>
      </c>
      <c r="N9817">
        <v>1829</v>
      </c>
      <c r="O9817">
        <v>208</v>
      </c>
      <c r="Q9817" t="s">
        <v>41</v>
      </c>
    </row>
    <row r="9818" spans="1:17" x14ac:dyDescent="0.3">
      <c r="A9818">
        <v>77818</v>
      </c>
      <c r="B9818" s="1">
        <v>45847</v>
      </c>
      <c r="C9818" s="11">
        <v>0.8520833333333333</v>
      </c>
      <c r="D9818" s="13">
        <f t="shared" si="306"/>
        <v>20</v>
      </c>
      <c r="E9818" s="13" t="str">
        <f t="shared" si="307"/>
        <v>Night</v>
      </c>
      <c r="F9818" t="s">
        <v>30</v>
      </c>
      <c r="G9818" t="s">
        <v>23</v>
      </c>
      <c r="H9818" t="s">
        <v>27</v>
      </c>
      <c r="I9818">
        <v>233</v>
      </c>
      <c r="J9818" t="s">
        <v>24</v>
      </c>
      <c r="N9818">
        <v>1700</v>
      </c>
      <c r="O9818">
        <v>221</v>
      </c>
    </row>
    <row r="9819" spans="1:17" x14ac:dyDescent="0.3">
      <c r="A9819">
        <v>56784</v>
      </c>
      <c r="B9819" s="1">
        <v>45853</v>
      </c>
      <c r="C9819" s="11">
        <v>7.7777777777777779E-2</v>
      </c>
      <c r="D9819" s="13">
        <f t="shared" si="306"/>
        <v>1</v>
      </c>
      <c r="E9819" s="13" t="str">
        <f t="shared" si="307"/>
        <v>Evening</v>
      </c>
      <c r="F9819" t="s">
        <v>6271</v>
      </c>
      <c r="G9819" t="s">
        <v>6272</v>
      </c>
      <c r="H9819" t="s">
        <v>40</v>
      </c>
      <c r="I9819">
        <v>201</v>
      </c>
      <c r="J9819" t="s">
        <v>31</v>
      </c>
      <c r="N9819">
        <v>1034</v>
      </c>
      <c r="O9819">
        <v>256</v>
      </c>
      <c r="Q9819" t="s">
        <v>32</v>
      </c>
    </row>
    <row r="9820" spans="1:17" x14ac:dyDescent="0.3">
      <c r="A9820">
        <v>78708</v>
      </c>
      <c r="B9820" s="1">
        <v>45747</v>
      </c>
      <c r="C9820" s="11">
        <v>0.3527777777777778</v>
      </c>
      <c r="D9820" s="13">
        <f t="shared" si="306"/>
        <v>8</v>
      </c>
      <c r="E9820" s="13" t="str">
        <f t="shared" si="307"/>
        <v>Morning</v>
      </c>
      <c r="F9820" t="s">
        <v>6271</v>
      </c>
      <c r="G9820" t="s">
        <v>72</v>
      </c>
      <c r="H9820" t="s">
        <v>27</v>
      </c>
      <c r="I9820">
        <v>234</v>
      </c>
      <c r="J9820" t="s">
        <v>24</v>
      </c>
      <c r="N9820">
        <v>1212</v>
      </c>
      <c r="O9820">
        <v>229</v>
      </c>
    </row>
    <row r="9821" spans="1:17" x14ac:dyDescent="0.3">
      <c r="A9821">
        <v>82476</v>
      </c>
      <c r="B9821" s="1">
        <v>45993</v>
      </c>
      <c r="C9821" s="11">
        <v>0.85902777777777783</v>
      </c>
      <c r="D9821" s="13">
        <f t="shared" si="306"/>
        <v>20</v>
      </c>
      <c r="E9821" s="13" t="str">
        <f t="shared" si="307"/>
        <v>Night</v>
      </c>
      <c r="F9821" t="s">
        <v>6271</v>
      </c>
      <c r="G9821" t="s">
        <v>6272</v>
      </c>
      <c r="H9821" t="s">
        <v>18</v>
      </c>
      <c r="I9821">
        <v>250</v>
      </c>
      <c r="J9821" t="s">
        <v>31</v>
      </c>
      <c r="N9821">
        <v>1683</v>
      </c>
      <c r="O9821">
        <v>201</v>
      </c>
      <c r="Q9821" t="s">
        <v>61</v>
      </c>
    </row>
    <row r="9822" spans="1:17" x14ac:dyDescent="0.3">
      <c r="A9822">
        <v>96387</v>
      </c>
      <c r="B9822" s="1">
        <v>45758</v>
      </c>
      <c r="C9822" s="11">
        <v>0.18263888888888891</v>
      </c>
      <c r="D9822" s="13">
        <f t="shared" si="306"/>
        <v>4</v>
      </c>
      <c r="E9822" s="13" t="str">
        <f t="shared" si="307"/>
        <v>Evening</v>
      </c>
      <c r="F9822" t="s">
        <v>83</v>
      </c>
      <c r="G9822" t="s">
        <v>58</v>
      </c>
      <c r="H9822" t="s">
        <v>27</v>
      </c>
      <c r="I9822">
        <v>254</v>
      </c>
      <c r="J9822" t="s">
        <v>24</v>
      </c>
      <c r="N9822">
        <v>2080</v>
      </c>
      <c r="O9822">
        <v>253</v>
      </c>
    </row>
    <row r="9823" spans="1:17" x14ac:dyDescent="0.3">
      <c r="A9823">
        <v>94907</v>
      </c>
      <c r="B9823" s="1">
        <v>46014</v>
      </c>
      <c r="C9823" s="11">
        <v>0.17430555555555557</v>
      </c>
      <c r="D9823" s="13">
        <f t="shared" si="306"/>
        <v>4</v>
      </c>
      <c r="E9823" s="13" t="str">
        <f t="shared" si="307"/>
        <v>Night</v>
      </c>
      <c r="F9823" t="s">
        <v>91</v>
      </c>
      <c r="G9823" t="s">
        <v>26</v>
      </c>
      <c r="H9823" t="s">
        <v>27</v>
      </c>
      <c r="I9823">
        <v>242</v>
      </c>
      <c r="J9823" t="s">
        <v>31</v>
      </c>
      <c r="N9823">
        <v>1141</v>
      </c>
      <c r="O9823">
        <v>222</v>
      </c>
      <c r="Q9823" t="s">
        <v>47</v>
      </c>
    </row>
    <row r="9824" spans="1:17" x14ac:dyDescent="0.3">
      <c r="A9824">
        <v>85592</v>
      </c>
      <c r="B9824" s="1">
        <v>46018</v>
      </c>
      <c r="C9824" s="11">
        <v>0.20138888888888887</v>
      </c>
      <c r="D9824" s="13">
        <f t="shared" si="306"/>
        <v>4</v>
      </c>
      <c r="E9824" s="13" t="str">
        <f t="shared" si="307"/>
        <v>Night</v>
      </c>
      <c r="F9824" t="s">
        <v>58</v>
      </c>
      <c r="G9824" t="s">
        <v>91</v>
      </c>
      <c r="H9824" t="s">
        <v>40</v>
      </c>
      <c r="I9824">
        <v>200</v>
      </c>
      <c r="J9824" t="s">
        <v>31</v>
      </c>
      <c r="N9824">
        <v>1358</v>
      </c>
      <c r="O9824">
        <v>217</v>
      </c>
      <c r="Q9824" t="s">
        <v>128</v>
      </c>
    </row>
    <row r="9825" spans="1:17" x14ac:dyDescent="0.3">
      <c r="A9825">
        <v>75661</v>
      </c>
      <c r="B9825" s="1">
        <v>46005</v>
      </c>
      <c r="C9825" s="11">
        <v>0.66388888888888886</v>
      </c>
      <c r="D9825" s="13">
        <f t="shared" si="306"/>
        <v>15</v>
      </c>
      <c r="E9825" s="13" t="str">
        <f t="shared" si="307"/>
        <v>Afternoon</v>
      </c>
      <c r="F9825" t="s">
        <v>75</v>
      </c>
      <c r="G9825" t="s">
        <v>52</v>
      </c>
      <c r="H9825" t="s">
        <v>18</v>
      </c>
      <c r="I9825">
        <v>233</v>
      </c>
      <c r="J9825" t="s">
        <v>31</v>
      </c>
      <c r="N9825">
        <v>2092</v>
      </c>
      <c r="O9825">
        <v>200</v>
      </c>
      <c r="Q9825" t="s">
        <v>128</v>
      </c>
    </row>
    <row r="9826" spans="1:17" x14ac:dyDescent="0.3">
      <c r="A9826">
        <v>10041</v>
      </c>
      <c r="B9826" s="1">
        <v>45935</v>
      </c>
      <c r="C9826" s="11">
        <v>0.31458333333333333</v>
      </c>
      <c r="D9826" s="13">
        <f t="shared" si="306"/>
        <v>7</v>
      </c>
      <c r="E9826" s="13" t="str">
        <f t="shared" si="307"/>
        <v>Morning</v>
      </c>
      <c r="F9826" t="s">
        <v>38</v>
      </c>
      <c r="G9826" t="s">
        <v>30</v>
      </c>
      <c r="H9826" t="s">
        <v>27</v>
      </c>
      <c r="I9826">
        <v>202</v>
      </c>
      <c r="J9826" t="s">
        <v>24</v>
      </c>
      <c r="N9826">
        <v>1009</v>
      </c>
      <c r="O9826">
        <v>249</v>
      </c>
    </row>
    <row r="9827" spans="1:17" x14ac:dyDescent="0.3">
      <c r="A9827">
        <v>91353</v>
      </c>
      <c r="B9827" s="1">
        <v>45762</v>
      </c>
      <c r="C9827" s="11">
        <v>0.40069444444444446</v>
      </c>
      <c r="D9827" s="13">
        <f t="shared" si="306"/>
        <v>9</v>
      </c>
      <c r="E9827" s="13" t="str">
        <f t="shared" si="307"/>
        <v>Morning</v>
      </c>
      <c r="F9827" t="s">
        <v>23</v>
      </c>
      <c r="G9827" t="s">
        <v>38</v>
      </c>
      <c r="H9827" t="s">
        <v>40</v>
      </c>
      <c r="I9827">
        <v>252</v>
      </c>
      <c r="J9827" t="s">
        <v>31</v>
      </c>
      <c r="N9827">
        <v>2173</v>
      </c>
      <c r="O9827">
        <v>207</v>
      </c>
      <c r="Q9827" t="s">
        <v>128</v>
      </c>
    </row>
    <row r="9828" spans="1:17" x14ac:dyDescent="0.3">
      <c r="A9828">
        <v>71991</v>
      </c>
      <c r="B9828" s="1">
        <v>45892</v>
      </c>
      <c r="C9828" s="11">
        <v>0.88958333333333339</v>
      </c>
      <c r="D9828" s="13">
        <f t="shared" si="306"/>
        <v>21</v>
      </c>
      <c r="E9828" s="13" t="str">
        <f t="shared" si="307"/>
        <v>Night</v>
      </c>
      <c r="F9828" t="s">
        <v>81</v>
      </c>
      <c r="G9828" t="s">
        <v>23</v>
      </c>
      <c r="H9828" t="s">
        <v>40</v>
      </c>
      <c r="I9828">
        <v>247</v>
      </c>
      <c r="J9828" t="s">
        <v>31</v>
      </c>
      <c r="N9828">
        <v>1522</v>
      </c>
      <c r="O9828">
        <v>217</v>
      </c>
      <c r="Q9828" t="s">
        <v>108</v>
      </c>
    </row>
    <row r="9829" spans="1:17" x14ac:dyDescent="0.3">
      <c r="A9829">
        <v>79893</v>
      </c>
      <c r="B9829" s="1">
        <v>45900</v>
      </c>
      <c r="C9829" s="11">
        <v>0.86875000000000002</v>
      </c>
      <c r="D9829" s="13">
        <f t="shared" si="306"/>
        <v>20</v>
      </c>
      <c r="E9829" s="13" t="str">
        <f t="shared" si="307"/>
        <v>Night</v>
      </c>
      <c r="F9829" t="s">
        <v>6271</v>
      </c>
      <c r="G9829" t="s">
        <v>52</v>
      </c>
      <c r="H9829" t="s">
        <v>27</v>
      </c>
      <c r="I9829">
        <v>247</v>
      </c>
      <c r="J9829" t="s">
        <v>31</v>
      </c>
      <c r="N9829">
        <v>2125</v>
      </c>
      <c r="O9829">
        <v>224</v>
      </c>
      <c r="Q9829" t="s">
        <v>55</v>
      </c>
    </row>
    <row r="9830" spans="1:17" x14ac:dyDescent="0.3">
      <c r="A9830">
        <v>59707</v>
      </c>
      <c r="B9830" s="1">
        <v>45925</v>
      </c>
      <c r="C9830" s="11">
        <v>0.57361111111111118</v>
      </c>
      <c r="D9830" s="13">
        <f t="shared" si="306"/>
        <v>13</v>
      </c>
      <c r="E9830" s="13" t="str">
        <f t="shared" si="307"/>
        <v>Afternoon</v>
      </c>
      <c r="F9830" t="s">
        <v>94</v>
      </c>
      <c r="G9830" t="s">
        <v>6271</v>
      </c>
      <c r="H9830" t="s">
        <v>40</v>
      </c>
      <c r="I9830">
        <v>242</v>
      </c>
      <c r="J9830" t="s">
        <v>31</v>
      </c>
      <c r="N9830">
        <v>1266</v>
      </c>
      <c r="O9830">
        <v>256</v>
      </c>
      <c r="Q9830" t="s">
        <v>55</v>
      </c>
    </row>
    <row r="9831" spans="1:17" x14ac:dyDescent="0.3">
      <c r="A9831">
        <v>31837</v>
      </c>
      <c r="B9831" s="1">
        <v>45800</v>
      </c>
      <c r="C9831" s="11">
        <v>0.34722222222222227</v>
      </c>
      <c r="D9831" s="13">
        <f t="shared" si="306"/>
        <v>8</v>
      </c>
      <c r="E9831" s="13" t="str">
        <f t="shared" si="307"/>
        <v>Morning</v>
      </c>
      <c r="F9831" t="s">
        <v>58</v>
      </c>
      <c r="G9831" t="s">
        <v>23</v>
      </c>
      <c r="H9831" t="s">
        <v>27</v>
      </c>
      <c r="I9831">
        <v>237</v>
      </c>
      <c r="J9831" t="s">
        <v>31</v>
      </c>
      <c r="N9831">
        <v>1667</v>
      </c>
      <c r="O9831">
        <v>216</v>
      </c>
      <c r="Q9831" t="s">
        <v>55</v>
      </c>
    </row>
    <row r="9832" spans="1:17" x14ac:dyDescent="0.3">
      <c r="A9832">
        <v>32742</v>
      </c>
      <c r="B9832" s="1">
        <v>45684</v>
      </c>
      <c r="C9832" s="11">
        <v>0.21666666666666667</v>
      </c>
      <c r="D9832" s="13">
        <f t="shared" si="306"/>
        <v>5</v>
      </c>
      <c r="E9832" s="13" t="str">
        <f t="shared" si="307"/>
        <v>Morning</v>
      </c>
      <c r="F9832" t="s">
        <v>6271</v>
      </c>
      <c r="G9832" t="s">
        <v>6272</v>
      </c>
      <c r="H9832" t="s">
        <v>40</v>
      </c>
      <c r="I9832">
        <v>241</v>
      </c>
      <c r="J9832" t="s">
        <v>31</v>
      </c>
      <c r="N9832">
        <v>1382</v>
      </c>
      <c r="O9832">
        <v>254</v>
      </c>
      <c r="Q9832" t="s">
        <v>55</v>
      </c>
    </row>
    <row r="9833" spans="1:17" x14ac:dyDescent="0.3">
      <c r="A9833">
        <v>17009</v>
      </c>
      <c r="B9833" s="1">
        <v>45720</v>
      </c>
      <c r="C9833" s="11">
        <v>0.20833333333333334</v>
      </c>
      <c r="D9833" s="13">
        <f t="shared" si="306"/>
        <v>5</v>
      </c>
      <c r="E9833" s="13" t="str">
        <f t="shared" si="307"/>
        <v>Morning</v>
      </c>
      <c r="F9833" t="s">
        <v>83</v>
      </c>
      <c r="G9833" t="s">
        <v>6271</v>
      </c>
      <c r="H9833" t="s">
        <v>40</v>
      </c>
      <c r="I9833">
        <v>221</v>
      </c>
      <c r="J9833" t="s">
        <v>31</v>
      </c>
      <c r="N9833">
        <v>2069</v>
      </c>
      <c r="O9833">
        <v>257</v>
      </c>
      <c r="Q9833" t="s">
        <v>32</v>
      </c>
    </row>
    <row r="9834" spans="1:17" x14ac:dyDescent="0.3">
      <c r="A9834">
        <v>47535</v>
      </c>
      <c r="B9834" s="1">
        <v>45941</v>
      </c>
      <c r="C9834" s="11">
        <v>0.95833333333333337</v>
      </c>
      <c r="D9834" s="13">
        <f t="shared" si="306"/>
        <v>23</v>
      </c>
      <c r="E9834" s="13" t="str">
        <f t="shared" si="307"/>
        <v>Night</v>
      </c>
      <c r="F9834" t="s">
        <v>26</v>
      </c>
      <c r="G9834" t="s">
        <v>81</v>
      </c>
      <c r="H9834" t="s">
        <v>27</v>
      </c>
      <c r="I9834">
        <v>226</v>
      </c>
      <c r="J9834" t="s">
        <v>31</v>
      </c>
      <c r="N9834">
        <v>1863</v>
      </c>
      <c r="O9834">
        <v>210</v>
      </c>
      <c r="Q9834" t="s">
        <v>47</v>
      </c>
    </row>
    <row r="9835" spans="1:17" x14ac:dyDescent="0.3">
      <c r="A9835">
        <v>49647</v>
      </c>
      <c r="B9835" s="1">
        <v>45843</v>
      </c>
      <c r="C9835" s="11">
        <v>0.45902777777777781</v>
      </c>
      <c r="D9835" s="13">
        <f t="shared" si="306"/>
        <v>11</v>
      </c>
      <c r="E9835" s="13" t="str">
        <f t="shared" si="307"/>
        <v>Morning</v>
      </c>
      <c r="F9835" t="s">
        <v>30</v>
      </c>
      <c r="G9835" t="s">
        <v>6272</v>
      </c>
      <c r="H9835" t="s">
        <v>27</v>
      </c>
      <c r="I9835">
        <v>211</v>
      </c>
      <c r="J9835" t="s">
        <v>31</v>
      </c>
      <c r="N9835">
        <v>1721</v>
      </c>
      <c r="O9835">
        <v>219</v>
      </c>
      <c r="Q9835" t="s">
        <v>47</v>
      </c>
    </row>
    <row r="9836" spans="1:17" x14ac:dyDescent="0.3">
      <c r="A9836">
        <v>34009</v>
      </c>
      <c r="B9836" s="1">
        <v>45948</v>
      </c>
      <c r="C9836" s="11">
        <v>6.9444444444444441E-3</v>
      </c>
      <c r="D9836" s="13">
        <f t="shared" si="306"/>
        <v>0</v>
      </c>
      <c r="E9836" s="13" t="str">
        <f t="shared" si="307"/>
        <v>Night</v>
      </c>
      <c r="F9836" t="s">
        <v>83</v>
      </c>
      <c r="G9836" t="s">
        <v>6272</v>
      </c>
      <c r="H9836" t="s">
        <v>27</v>
      </c>
      <c r="I9836">
        <v>258</v>
      </c>
      <c r="J9836" t="s">
        <v>31</v>
      </c>
      <c r="N9836">
        <v>2122</v>
      </c>
      <c r="O9836">
        <v>213</v>
      </c>
      <c r="Q9836" t="s">
        <v>47</v>
      </c>
    </row>
    <row r="9837" spans="1:17" x14ac:dyDescent="0.3">
      <c r="A9837">
        <v>57095</v>
      </c>
      <c r="B9837" s="1">
        <v>45850</v>
      </c>
      <c r="C9837" s="11">
        <v>0.4152777777777778</v>
      </c>
      <c r="D9837" s="13">
        <f t="shared" si="306"/>
        <v>9</v>
      </c>
      <c r="E9837" s="13" t="str">
        <f t="shared" si="307"/>
        <v>Morning</v>
      </c>
      <c r="F9837" t="s">
        <v>30</v>
      </c>
      <c r="G9837" t="s">
        <v>75</v>
      </c>
      <c r="H9837" t="s">
        <v>40</v>
      </c>
      <c r="I9837">
        <v>224</v>
      </c>
      <c r="J9837" t="s">
        <v>24</v>
      </c>
      <c r="N9837">
        <v>2096</v>
      </c>
      <c r="O9837">
        <v>248</v>
      </c>
    </row>
    <row r="9838" spans="1:17" x14ac:dyDescent="0.3">
      <c r="A9838">
        <v>19498</v>
      </c>
      <c r="B9838" s="1">
        <v>45858</v>
      </c>
      <c r="C9838" s="11">
        <v>0.30486111111111108</v>
      </c>
      <c r="D9838" s="13">
        <f t="shared" si="306"/>
        <v>7</v>
      </c>
      <c r="E9838" s="13" t="str">
        <f t="shared" si="307"/>
        <v>Morning</v>
      </c>
      <c r="F9838" t="s">
        <v>26</v>
      </c>
      <c r="G9838" t="s">
        <v>38</v>
      </c>
      <c r="H9838" t="s">
        <v>18</v>
      </c>
      <c r="I9838">
        <v>204</v>
      </c>
      <c r="J9838" t="s">
        <v>24</v>
      </c>
      <c r="N9838">
        <v>2035</v>
      </c>
      <c r="O9838">
        <v>204</v>
      </c>
    </row>
    <row r="9839" spans="1:17" x14ac:dyDescent="0.3">
      <c r="A9839">
        <v>56689</v>
      </c>
      <c r="B9839" s="1">
        <v>45770</v>
      </c>
      <c r="C9839" s="11">
        <v>0.52777777777777779</v>
      </c>
      <c r="D9839" s="13">
        <f t="shared" si="306"/>
        <v>12</v>
      </c>
      <c r="E9839" s="13" t="str">
        <f t="shared" si="307"/>
        <v>Afternoon</v>
      </c>
      <c r="F9839" t="s">
        <v>38</v>
      </c>
      <c r="G9839" t="s">
        <v>67</v>
      </c>
      <c r="H9839" t="s">
        <v>40</v>
      </c>
      <c r="I9839">
        <v>235</v>
      </c>
      <c r="J9839" t="s">
        <v>31</v>
      </c>
      <c r="N9839">
        <v>1629</v>
      </c>
      <c r="O9839">
        <v>226</v>
      </c>
      <c r="Q9839" t="s">
        <v>128</v>
      </c>
    </row>
    <row r="9840" spans="1:17" x14ac:dyDescent="0.3">
      <c r="A9840">
        <v>68724</v>
      </c>
      <c r="B9840" s="1">
        <v>45981</v>
      </c>
      <c r="C9840" s="11">
        <v>0.5756944444444444</v>
      </c>
      <c r="D9840" s="13">
        <f t="shared" si="306"/>
        <v>13</v>
      </c>
      <c r="E9840" s="13" t="str">
        <f t="shared" si="307"/>
        <v>Afternoon</v>
      </c>
      <c r="F9840" t="s">
        <v>30</v>
      </c>
      <c r="G9840" t="s">
        <v>23</v>
      </c>
      <c r="H9840" t="s">
        <v>40</v>
      </c>
      <c r="I9840">
        <v>247</v>
      </c>
      <c r="J9840" t="s">
        <v>31</v>
      </c>
      <c r="N9840">
        <v>2057</v>
      </c>
      <c r="O9840">
        <v>232</v>
      </c>
      <c r="Q9840" t="s">
        <v>128</v>
      </c>
    </row>
    <row r="9841" spans="1:17" x14ac:dyDescent="0.3">
      <c r="A9841">
        <v>11108</v>
      </c>
      <c r="B9841" s="1">
        <v>45777</v>
      </c>
      <c r="C9841" s="11">
        <v>0.5395833333333333</v>
      </c>
      <c r="D9841" s="13">
        <f t="shared" si="306"/>
        <v>12</v>
      </c>
      <c r="E9841" s="13" t="str">
        <f t="shared" si="307"/>
        <v>Afternoon</v>
      </c>
      <c r="F9841" t="s">
        <v>83</v>
      </c>
      <c r="G9841" t="s">
        <v>91</v>
      </c>
      <c r="H9841" t="s">
        <v>27</v>
      </c>
      <c r="I9841">
        <v>228</v>
      </c>
      <c r="J9841" t="s">
        <v>31</v>
      </c>
      <c r="N9841">
        <v>1920</v>
      </c>
      <c r="O9841">
        <v>250</v>
      </c>
      <c r="Q9841" t="s">
        <v>61</v>
      </c>
    </row>
    <row r="9842" spans="1:17" x14ac:dyDescent="0.3">
      <c r="A9842">
        <v>27502</v>
      </c>
      <c r="B9842" s="1">
        <v>45929</v>
      </c>
      <c r="C9842" s="11">
        <v>0.59444444444444444</v>
      </c>
      <c r="D9842" s="13">
        <f t="shared" si="306"/>
        <v>14</v>
      </c>
      <c r="E9842" s="13" t="str">
        <f t="shared" si="307"/>
        <v>Afternoon</v>
      </c>
      <c r="F9842" t="s">
        <v>72</v>
      </c>
      <c r="G9842" t="s">
        <v>67</v>
      </c>
      <c r="H9842" t="s">
        <v>18</v>
      </c>
      <c r="I9842">
        <v>239</v>
      </c>
      <c r="J9842" t="s">
        <v>24</v>
      </c>
      <c r="N9842">
        <v>1159</v>
      </c>
      <c r="O9842">
        <v>255</v>
      </c>
    </row>
    <row r="9843" spans="1:17" x14ac:dyDescent="0.3">
      <c r="A9843">
        <v>79635</v>
      </c>
      <c r="B9843" s="1">
        <v>45884</v>
      </c>
      <c r="C9843" s="11">
        <v>0.6875</v>
      </c>
      <c r="D9843" s="13">
        <f t="shared" si="306"/>
        <v>16</v>
      </c>
      <c r="E9843" s="13" t="str">
        <f t="shared" si="307"/>
        <v>Afternoon</v>
      </c>
      <c r="F9843" t="s">
        <v>6272</v>
      </c>
      <c r="G9843" t="s">
        <v>23</v>
      </c>
      <c r="H9843" t="s">
        <v>18</v>
      </c>
      <c r="I9843">
        <v>250</v>
      </c>
      <c r="J9843" t="s">
        <v>31</v>
      </c>
      <c r="N9843">
        <v>1493</v>
      </c>
      <c r="O9843">
        <v>221</v>
      </c>
      <c r="Q9843" t="s">
        <v>108</v>
      </c>
    </row>
    <row r="9844" spans="1:17" x14ac:dyDescent="0.3">
      <c r="A9844">
        <v>47795</v>
      </c>
      <c r="B9844" s="1">
        <v>45755</v>
      </c>
      <c r="C9844" s="11">
        <v>0.81111111111111101</v>
      </c>
      <c r="D9844" s="13">
        <f t="shared" si="306"/>
        <v>19</v>
      </c>
      <c r="E9844" s="13" t="str">
        <f t="shared" si="307"/>
        <v>Night</v>
      </c>
      <c r="F9844" t="s">
        <v>6271</v>
      </c>
      <c r="G9844" t="s">
        <v>72</v>
      </c>
      <c r="H9844" t="s">
        <v>18</v>
      </c>
      <c r="I9844">
        <v>205</v>
      </c>
      <c r="J9844" t="s">
        <v>31</v>
      </c>
      <c r="N9844">
        <v>2124</v>
      </c>
      <c r="O9844">
        <v>204</v>
      </c>
      <c r="Q9844" t="s">
        <v>41</v>
      </c>
    </row>
    <row r="9845" spans="1:17" x14ac:dyDescent="0.3">
      <c r="A9845">
        <v>91154</v>
      </c>
      <c r="B9845" s="1">
        <v>45793</v>
      </c>
      <c r="C9845" s="11">
        <v>0.55694444444444446</v>
      </c>
      <c r="D9845" s="13">
        <f t="shared" si="306"/>
        <v>13</v>
      </c>
      <c r="E9845" s="13" t="str">
        <f t="shared" si="307"/>
        <v>Afternoon</v>
      </c>
      <c r="F9845" t="s">
        <v>91</v>
      </c>
      <c r="G9845" t="s">
        <v>75</v>
      </c>
      <c r="H9845" t="s">
        <v>40</v>
      </c>
      <c r="I9845">
        <v>214</v>
      </c>
      <c r="J9845" t="s">
        <v>31</v>
      </c>
      <c r="N9845">
        <v>2012</v>
      </c>
      <c r="O9845">
        <v>251</v>
      </c>
      <c r="Q9845" t="s">
        <v>108</v>
      </c>
    </row>
    <row r="9846" spans="1:17" x14ac:dyDescent="0.3">
      <c r="A9846">
        <v>21417</v>
      </c>
      <c r="B9846" s="1">
        <v>45876</v>
      </c>
      <c r="C9846" s="11">
        <v>0.3743055555555555</v>
      </c>
      <c r="D9846" s="13">
        <f t="shared" si="306"/>
        <v>8</v>
      </c>
      <c r="E9846" s="13" t="str">
        <f t="shared" si="307"/>
        <v>Morning</v>
      </c>
      <c r="F9846" t="s">
        <v>6271</v>
      </c>
      <c r="G9846" t="s">
        <v>81</v>
      </c>
      <c r="H9846" t="s">
        <v>27</v>
      </c>
      <c r="I9846">
        <v>252</v>
      </c>
      <c r="J9846" t="s">
        <v>31</v>
      </c>
      <c r="N9846">
        <v>1528</v>
      </c>
      <c r="O9846">
        <v>214</v>
      </c>
      <c r="Q9846" t="s">
        <v>108</v>
      </c>
    </row>
    <row r="9847" spans="1:17" x14ac:dyDescent="0.3">
      <c r="A9847">
        <v>77487</v>
      </c>
      <c r="B9847" s="1">
        <v>45939</v>
      </c>
      <c r="C9847" s="11">
        <v>3.5416666666666666E-2</v>
      </c>
      <c r="D9847" s="13">
        <f t="shared" si="306"/>
        <v>0</v>
      </c>
      <c r="E9847" s="13" t="str">
        <f t="shared" si="307"/>
        <v>Night</v>
      </c>
      <c r="F9847" t="s">
        <v>91</v>
      </c>
      <c r="G9847" t="s">
        <v>94</v>
      </c>
      <c r="H9847" t="s">
        <v>40</v>
      </c>
      <c r="I9847">
        <v>245</v>
      </c>
      <c r="J9847" t="s">
        <v>24</v>
      </c>
      <c r="N9847">
        <v>2110</v>
      </c>
      <c r="O9847">
        <v>239</v>
      </c>
    </row>
    <row r="9848" spans="1:17" x14ac:dyDescent="0.3">
      <c r="A9848">
        <v>91988</v>
      </c>
      <c r="B9848" s="1">
        <v>45661</v>
      </c>
      <c r="C9848" s="11">
        <v>0.46666666666666662</v>
      </c>
      <c r="D9848" s="13">
        <f t="shared" si="306"/>
        <v>11</v>
      </c>
      <c r="E9848" s="13" t="str">
        <f t="shared" si="307"/>
        <v>Morning</v>
      </c>
      <c r="F9848" t="s">
        <v>91</v>
      </c>
      <c r="G9848" t="s">
        <v>6272</v>
      </c>
      <c r="H9848" t="s">
        <v>40</v>
      </c>
      <c r="I9848">
        <v>204</v>
      </c>
      <c r="J9848" t="s">
        <v>31</v>
      </c>
      <c r="N9848">
        <v>2054</v>
      </c>
      <c r="O9848">
        <v>231</v>
      </c>
      <c r="Q9848" t="s">
        <v>55</v>
      </c>
    </row>
    <row r="9849" spans="1:17" x14ac:dyDescent="0.3">
      <c r="A9849">
        <v>77395</v>
      </c>
      <c r="B9849" s="1">
        <v>45679</v>
      </c>
      <c r="C9849" s="11">
        <v>0.12638888888888888</v>
      </c>
      <c r="D9849" s="13">
        <f t="shared" si="306"/>
        <v>3</v>
      </c>
      <c r="E9849" s="13" t="str">
        <f t="shared" si="307"/>
        <v>Night</v>
      </c>
      <c r="F9849" t="s">
        <v>94</v>
      </c>
      <c r="G9849" t="s">
        <v>75</v>
      </c>
      <c r="H9849" t="s">
        <v>18</v>
      </c>
      <c r="I9849">
        <v>210</v>
      </c>
      <c r="J9849" t="s">
        <v>31</v>
      </c>
      <c r="N9849">
        <v>1858</v>
      </c>
      <c r="O9849">
        <v>222</v>
      </c>
      <c r="Q9849" t="s">
        <v>47</v>
      </c>
    </row>
    <row r="9850" spans="1:17" x14ac:dyDescent="0.3">
      <c r="A9850">
        <v>84877</v>
      </c>
      <c r="B9850" s="1">
        <v>45971</v>
      </c>
      <c r="C9850" s="11">
        <v>0.20972222222222223</v>
      </c>
      <c r="D9850" s="13">
        <f t="shared" si="306"/>
        <v>5</v>
      </c>
      <c r="E9850" s="13" t="str">
        <f t="shared" si="307"/>
        <v>Morning</v>
      </c>
      <c r="F9850" t="s">
        <v>38</v>
      </c>
      <c r="G9850" t="s">
        <v>75</v>
      </c>
      <c r="H9850" t="s">
        <v>27</v>
      </c>
      <c r="I9850">
        <v>239</v>
      </c>
      <c r="J9850" t="s">
        <v>31</v>
      </c>
      <c r="N9850">
        <v>1933</v>
      </c>
      <c r="O9850">
        <v>200</v>
      </c>
      <c r="Q9850" t="s">
        <v>61</v>
      </c>
    </row>
    <row r="9851" spans="1:17" x14ac:dyDescent="0.3">
      <c r="A9851">
        <v>42102</v>
      </c>
      <c r="B9851" s="1">
        <v>45933</v>
      </c>
      <c r="C9851" s="11">
        <v>0.35625000000000001</v>
      </c>
      <c r="D9851" s="13">
        <f t="shared" si="306"/>
        <v>8</v>
      </c>
      <c r="E9851" s="13" t="str">
        <f t="shared" si="307"/>
        <v>Morning</v>
      </c>
      <c r="F9851" t="s">
        <v>72</v>
      </c>
      <c r="G9851" t="s">
        <v>23</v>
      </c>
      <c r="H9851" t="s">
        <v>27</v>
      </c>
      <c r="I9851">
        <v>235</v>
      </c>
      <c r="J9851" t="s">
        <v>31</v>
      </c>
      <c r="N9851">
        <v>1797</v>
      </c>
      <c r="O9851">
        <v>249</v>
      </c>
      <c r="Q9851" t="s">
        <v>128</v>
      </c>
    </row>
    <row r="9852" spans="1:17" x14ac:dyDescent="0.3">
      <c r="A9852">
        <v>41597</v>
      </c>
      <c r="B9852" s="1">
        <v>45744</v>
      </c>
      <c r="C9852" s="11">
        <v>0.18055555555555555</v>
      </c>
      <c r="D9852" s="13">
        <f t="shared" si="306"/>
        <v>4</v>
      </c>
      <c r="E9852" s="13" t="str">
        <f t="shared" si="307"/>
        <v>Night</v>
      </c>
      <c r="F9852" t="s">
        <v>91</v>
      </c>
      <c r="G9852" t="s">
        <v>6271</v>
      </c>
      <c r="H9852" t="s">
        <v>18</v>
      </c>
      <c r="I9852">
        <v>244</v>
      </c>
      <c r="J9852" t="s">
        <v>31</v>
      </c>
      <c r="N9852">
        <v>1858</v>
      </c>
      <c r="O9852">
        <v>255</v>
      </c>
      <c r="Q9852" t="s">
        <v>55</v>
      </c>
    </row>
    <row r="9853" spans="1:17" x14ac:dyDescent="0.3">
      <c r="A9853">
        <v>35829</v>
      </c>
      <c r="B9853" s="1">
        <v>45896</v>
      </c>
      <c r="C9853" s="11">
        <v>0.59791666666666665</v>
      </c>
      <c r="D9853" s="13">
        <f t="shared" si="306"/>
        <v>14</v>
      </c>
      <c r="E9853" s="13" t="str">
        <f t="shared" si="307"/>
        <v>Afternoon</v>
      </c>
      <c r="F9853" t="s">
        <v>6271</v>
      </c>
      <c r="G9853" t="s">
        <v>91</v>
      </c>
      <c r="H9853" t="s">
        <v>27</v>
      </c>
      <c r="I9853">
        <v>213</v>
      </c>
      <c r="J9853" t="s">
        <v>31</v>
      </c>
      <c r="N9853">
        <v>1937</v>
      </c>
      <c r="O9853">
        <v>211</v>
      </c>
      <c r="Q9853" t="s">
        <v>61</v>
      </c>
    </row>
    <row r="9854" spans="1:17" x14ac:dyDescent="0.3">
      <c r="A9854">
        <v>66338</v>
      </c>
      <c r="B9854" s="1">
        <v>45708</v>
      </c>
      <c r="C9854" s="11">
        <v>0.29583333333333334</v>
      </c>
      <c r="D9854" s="13">
        <f t="shared" si="306"/>
        <v>7</v>
      </c>
      <c r="E9854" s="13" t="str">
        <f t="shared" si="307"/>
        <v>Morning</v>
      </c>
      <c r="F9854" t="s">
        <v>72</v>
      </c>
      <c r="G9854" t="s">
        <v>6272</v>
      </c>
      <c r="H9854" t="s">
        <v>40</v>
      </c>
      <c r="I9854">
        <v>202</v>
      </c>
      <c r="J9854" t="s">
        <v>31</v>
      </c>
      <c r="N9854">
        <v>1884</v>
      </c>
      <c r="O9854">
        <v>236</v>
      </c>
      <c r="Q9854" t="s">
        <v>128</v>
      </c>
    </row>
    <row r="9855" spans="1:17" x14ac:dyDescent="0.3">
      <c r="A9855">
        <v>12960</v>
      </c>
      <c r="B9855" s="1">
        <v>45695</v>
      </c>
      <c r="C9855" s="11">
        <v>2.1527777777777781E-2</v>
      </c>
      <c r="D9855" s="13">
        <f t="shared" si="306"/>
        <v>0</v>
      </c>
      <c r="E9855" s="13" t="str">
        <f t="shared" si="307"/>
        <v>Night</v>
      </c>
      <c r="F9855" t="s">
        <v>83</v>
      </c>
      <c r="G9855" t="s">
        <v>75</v>
      </c>
      <c r="H9855" t="s">
        <v>18</v>
      </c>
      <c r="I9855">
        <v>233</v>
      </c>
      <c r="J9855" t="s">
        <v>31</v>
      </c>
      <c r="N9855">
        <v>1427</v>
      </c>
      <c r="O9855">
        <v>225</v>
      </c>
      <c r="Q9855" t="s">
        <v>108</v>
      </c>
    </row>
    <row r="9856" spans="1:17" x14ac:dyDescent="0.3">
      <c r="A9856">
        <v>79705</v>
      </c>
      <c r="B9856" s="1">
        <v>45803</v>
      </c>
      <c r="C9856" s="11">
        <v>6.8749999999999992E-2</v>
      </c>
      <c r="D9856" s="13">
        <f t="shared" si="306"/>
        <v>1</v>
      </c>
      <c r="E9856" s="13" t="str">
        <f t="shared" si="307"/>
        <v>Night</v>
      </c>
      <c r="F9856" t="s">
        <v>26</v>
      </c>
      <c r="G9856" t="s">
        <v>58</v>
      </c>
      <c r="H9856" t="s">
        <v>18</v>
      </c>
      <c r="I9856">
        <v>209</v>
      </c>
      <c r="J9856" t="s">
        <v>31</v>
      </c>
      <c r="N9856">
        <v>1656</v>
      </c>
      <c r="O9856">
        <v>254</v>
      </c>
      <c r="Q9856" t="s">
        <v>47</v>
      </c>
    </row>
    <row r="9857" spans="1:17" x14ac:dyDescent="0.3">
      <c r="A9857">
        <v>15228</v>
      </c>
      <c r="B9857" s="1">
        <v>45699</v>
      </c>
      <c r="C9857" s="11">
        <v>0.35347222222222219</v>
      </c>
      <c r="D9857" s="13">
        <f t="shared" si="306"/>
        <v>8</v>
      </c>
      <c r="E9857" s="13" t="str">
        <f t="shared" si="307"/>
        <v>Morning</v>
      </c>
      <c r="F9857" t="s">
        <v>94</v>
      </c>
      <c r="G9857" t="s">
        <v>38</v>
      </c>
      <c r="H9857" t="s">
        <v>18</v>
      </c>
      <c r="I9857">
        <v>247</v>
      </c>
      <c r="J9857" t="s">
        <v>24</v>
      </c>
      <c r="N9857">
        <v>1354</v>
      </c>
      <c r="O9857">
        <v>250</v>
      </c>
    </row>
    <row r="9858" spans="1:17" x14ac:dyDescent="0.3">
      <c r="A9858">
        <v>57066</v>
      </c>
      <c r="B9858" s="1">
        <v>45761</v>
      </c>
      <c r="C9858" s="11">
        <v>0.41597222222222219</v>
      </c>
      <c r="D9858" s="13">
        <f t="shared" ref="D9858:D9921" si="308">HOUR(C9858)</f>
        <v>9</v>
      </c>
      <c r="E9858" s="13" t="str">
        <f t="shared" ref="E9858:E9921" si="309">IF(AND(D9858&gt;=5,D9858&lt;12),"Morning",IF(AND(D9858&gt;=12,D9858&lt;17),"Afternoon",IF(AND(D9857&gt;=17,D9857&lt;21),"Evening","Night")))</f>
        <v>Morning</v>
      </c>
      <c r="F9858" t="s">
        <v>75</v>
      </c>
      <c r="G9858" t="s">
        <v>52</v>
      </c>
      <c r="H9858" t="s">
        <v>18</v>
      </c>
      <c r="I9858">
        <v>251</v>
      </c>
      <c r="J9858" t="s">
        <v>24</v>
      </c>
      <c r="N9858">
        <v>1629</v>
      </c>
      <c r="O9858">
        <v>257</v>
      </c>
    </row>
    <row r="9859" spans="1:17" x14ac:dyDescent="0.3">
      <c r="A9859">
        <v>84015</v>
      </c>
      <c r="B9859" s="1">
        <v>45891</v>
      </c>
      <c r="C9859" s="11">
        <v>5.486111111111111E-2</v>
      </c>
      <c r="D9859" s="13">
        <f t="shared" si="308"/>
        <v>1</v>
      </c>
      <c r="E9859" s="13" t="str">
        <f t="shared" si="309"/>
        <v>Night</v>
      </c>
      <c r="F9859" t="s">
        <v>30</v>
      </c>
      <c r="G9859" t="s">
        <v>58</v>
      </c>
      <c r="H9859" t="s">
        <v>40</v>
      </c>
      <c r="I9859">
        <v>209</v>
      </c>
      <c r="J9859" t="s">
        <v>31</v>
      </c>
      <c r="N9859">
        <v>1040</v>
      </c>
      <c r="O9859">
        <v>209</v>
      </c>
      <c r="Q9859" t="s">
        <v>47</v>
      </c>
    </row>
    <row r="9860" spans="1:17" x14ac:dyDescent="0.3">
      <c r="A9860">
        <v>85990</v>
      </c>
      <c r="B9860" s="1">
        <v>45988</v>
      </c>
      <c r="C9860" s="11">
        <v>0.65972222222222221</v>
      </c>
      <c r="D9860" s="13">
        <f t="shared" si="308"/>
        <v>15</v>
      </c>
      <c r="E9860" s="13" t="str">
        <f t="shared" si="309"/>
        <v>Afternoon</v>
      </c>
      <c r="F9860" t="s">
        <v>30</v>
      </c>
      <c r="G9860" t="s">
        <v>38</v>
      </c>
      <c r="H9860" t="s">
        <v>27</v>
      </c>
      <c r="I9860">
        <v>224</v>
      </c>
      <c r="J9860" t="s">
        <v>31</v>
      </c>
      <c r="N9860">
        <v>1525</v>
      </c>
      <c r="O9860">
        <v>260</v>
      </c>
      <c r="Q9860" t="s">
        <v>41</v>
      </c>
    </row>
    <row r="9861" spans="1:17" x14ac:dyDescent="0.3">
      <c r="A9861">
        <v>66540</v>
      </c>
      <c r="B9861" s="1">
        <v>45864</v>
      </c>
      <c r="C9861" s="11">
        <v>0.49027777777777781</v>
      </c>
      <c r="D9861" s="13">
        <f t="shared" si="308"/>
        <v>11</v>
      </c>
      <c r="E9861" s="13" t="str">
        <f t="shared" si="309"/>
        <v>Morning</v>
      </c>
      <c r="F9861" t="s">
        <v>67</v>
      </c>
      <c r="G9861" t="s">
        <v>94</v>
      </c>
      <c r="H9861" t="s">
        <v>27</v>
      </c>
      <c r="I9861">
        <v>233</v>
      </c>
      <c r="J9861" t="s">
        <v>24</v>
      </c>
      <c r="N9861">
        <v>1406</v>
      </c>
      <c r="O9861">
        <v>213</v>
      </c>
    </row>
    <row r="9862" spans="1:17" x14ac:dyDescent="0.3">
      <c r="A9862">
        <v>74640</v>
      </c>
      <c r="B9862" s="1">
        <v>45932</v>
      </c>
      <c r="C9862" s="11">
        <v>0.86041666666666661</v>
      </c>
      <c r="D9862" s="13">
        <f t="shared" si="308"/>
        <v>20</v>
      </c>
      <c r="E9862" s="13" t="str">
        <f t="shared" si="309"/>
        <v>Night</v>
      </c>
      <c r="F9862" t="s">
        <v>91</v>
      </c>
      <c r="G9862" t="s">
        <v>75</v>
      </c>
      <c r="H9862" t="s">
        <v>18</v>
      </c>
      <c r="I9862">
        <v>216</v>
      </c>
      <c r="J9862" t="s">
        <v>24</v>
      </c>
      <c r="N9862">
        <v>1827</v>
      </c>
      <c r="O9862">
        <v>220</v>
      </c>
    </row>
    <row r="9863" spans="1:17" x14ac:dyDescent="0.3">
      <c r="A9863">
        <v>96617</v>
      </c>
      <c r="B9863" s="1">
        <v>45728</v>
      </c>
      <c r="C9863" s="11">
        <v>0.13055555555555556</v>
      </c>
      <c r="D9863" s="13">
        <f t="shared" si="308"/>
        <v>3</v>
      </c>
      <c r="E9863" s="13" t="str">
        <f t="shared" si="309"/>
        <v>Evening</v>
      </c>
      <c r="F9863" t="s">
        <v>75</v>
      </c>
      <c r="G9863" t="s">
        <v>83</v>
      </c>
      <c r="H9863" t="s">
        <v>18</v>
      </c>
      <c r="I9863">
        <v>241</v>
      </c>
      <c r="J9863" t="s">
        <v>24</v>
      </c>
      <c r="N9863">
        <v>1390</v>
      </c>
      <c r="O9863">
        <v>241</v>
      </c>
    </row>
    <row r="9864" spans="1:17" x14ac:dyDescent="0.3">
      <c r="A9864">
        <v>14184</v>
      </c>
      <c r="B9864" s="1">
        <v>45842</v>
      </c>
      <c r="C9864" s="11">
        <v>0.69861111111111107</v>
      </c>
      <c r="D9864" s="13">
        <f t="shared" si="308"/>
        <v>16</v>
      </c>
      <c r="E9864" s="13" t="str">
        <f t="shared" si="309"/>
        <v>Afternoon</v>
      </c>
      <c r="F9864" t="s">
        <v>26</v>
      </c>
      <c r="G9864" t="s">
        <v>30</v>
      </c>
      <c r="H9864" t="s">
        <v>40</v>
      </c>
      <c r="I9864">
        <v>254</v>
      </c>
      <c r="J9864" t="s">
        <v>31</v>
      </c>
      <c r="N9864">
        <v>1679</v>
      </c>
      <c r="O9864">
        <v>253</v>
      </c>
      <c r="Q9864" t="s">
        <v>108</v>
      </c>
    </row>
    <row r="9865" spans="1:17" x14ac:dyDescent="0.3">
      <c r="A9865">
        <v>76420</v>
      </c>
      <c r="B9865" s="1">
        <v>45661</v>
      </c>
      <c r="C9865" s="11">
        <v>0.44861111111111113</v>
      </c>
      <c r="D9865" s="13">
        <f t="shared" si="308"/>
        <v>10</v>
      </c>
      <c r="E9865" s="13" t="str">
        <f t="shared" si="309"/>
        <v>Morning</v>
      </c>
      <c r="F9865" t="s">
        <v>75</v>
      </c>
      <c r="G9865" t="s">
        <v>6272</v>
      </c>
      <c r="H9865" t="s">
        <v>40</v>
      </c>
      <c r="I9865">
        <v>260</v>
      </c>
      <c r="J9865" t="s">
        <v>31</v>
      </c>
      <c r="N9865">
        <v>1474</v>
      </c>
      <c r="O9865">
        <v>229</v>
      </c>
      <c r="Q9865" t="s">
        <v>128</v>
      </c>
    </row>
    <row r="9866" spans="1:17" x14ac:dyDescent="0.3">
      <c r="A9866">
        <v>33370</v>
      </c>
      <c r="B9866" s="1">
        <v>45671</v>
      </c>
      <c r="C9866" s="11">
        <v>0.59236111111111112</v>
      </c>
      <c r="D9866" s="13">
        <f t="shared" si="308"/>
        <v>14</v>
      </c>
      <c r="E9866" s="13" t="str">
        <f t="shared" si="309"/>
        <v>Afternoon</v>
      </c>
      <c r="F9866" t="s">
        <v>91</v>
      </c>
      <c r="G9866" t="s">
        <v>6272</v>
      </c>
      <c r="H9866" t="s">
        <v>27</v>
      </c>
      <c r="I9866">
        <v>231</v>
      </c>
      <c r="J9866" t="s">
        <v>31</v>
      </c>
      <c r="N9866">
        <v>1939</v>
      </c>
      <c r="O9866">
        <v>241</v>
      </c>
      <c r="Q9866" t="s">
        <v>47</v>
      </c>
    </row>
    <row r="9867" spans="1:17" x14ac:dyDescent="0.3">
      <c r="A9867">
        <v>18162</v>
      </c>
      <c r="B9867" s="1">
        <v>45939</v>
      </c>
      <c r="C9867" s="11">
        <v>0.4861111111111111</v>
      </c>
      <c r="D9867" s="13">
        <f t="shared" si="308"/>
        <v>11</v>
      </c>
      <c r="E9867" s="13" t="str">
        <f t="shared" si="309"/>
        <v>Morning</v>
      </c>
      <c r="F9867" t="s">
        <v>30</v>
      </c>
      <c r="G9867" t="s">
        <v>67</v>
      </c>
      <c r="H9867" t="s">
        <v>18</v>
      </c>
      <c r="I9867">
        <v>228</v>
      </c>
      <c r="J9867" t="s">
        <v>24</v>
      </c>
      <c r="N9867">
        <v>1665</v>
      </c>
      <c r="O9867">
        <v>235</v>
      </c>
    </row>
    <row r="9868" spans="1:17" x14ac:dyDescent="0.3">
      <c r="A9868">
        <v>68258</v>
      </c>
      <c r="B9868" s="1">
        <v>45746</v>
      </c>
      <c r="C9868" s="11">
        <v>0.70208333333333339</v>
      </c>
      <c r="D9868" s="13">
        <f t="shared" si="308"/>
        <v>16</v>
      </c>
      <c r="E9868" s="13" t="str">
        <f t="shared" si="309"/>
        <v>Afternoon</v>
      </c>
      <c r="F9868" t="s">
        <v>81</v>
      </c>
      <c r="G9868" t="s">
        <v>6271</v>
      </c>
      <c r="H9868" t="s">
        <v>40</v>
      </c>
      <c r="I9868">
        <v>238</v>
      </c>
      <c r="J9868" t="s">
        <v>31</v>
      </c>
      <c r="N9868">
        <v>1688</v>
      </c>
      <c r="O9868">
        <v>205</v>
      </c>
      <c r="Q9868" t="s">
        <v>41</v>
      </c>
    </row>
    <row r="9869" spans="1:17" x14ac:dyDescent="0.3">
      <c r="A9869">
        <v>76068</v>
      </c>
      <c r="B9869" s="1">
        <v>45937</v>
      </c>
      <c r="C9869" s="11">
        <v>0.42430555555555555</v>
      </c>
      <c r="D9869" s="13">
        <f t="shared" si="308"/>
        <v>10</v>
      </c>
      <c r="E9869" s="13" t="str">
        <f t="shared" si="309"/>
        <v>Morning</v>
      </c>
      <c r="F9869" t="s">
        <v>52</v>
      </c>
      <c r="G9869" t="s">
        <v>72</v>
      </c>
      <c r="H9869" t="s">
        <v>27</v>
      </c>
      <c r="I9869">
        <v>216</v>
      </c>
      <c r="J9869" t="s">
        <v>31</v>
      </c>
      <c r="N9869">
        <v>1945</v>
      </c>
      <c r="O9869">
        <v>225</v>
      </c>
      <c r="Q9869" t="s">
        <v>55</v>
      </c>
    </row>
    <row r="9870" spans="1:17" x14ac:dyDescent="0.3">
      <c r="A9870">
        <v>23517</v>
      </c>
      <c r="B9870" s="1">
        <v>45752</v>
      </c>
      <c r="C9870" s="11">
        <v>0.59513888888888888</v>
      </c>
      <c r="D9870" s="13">
        <f t="shared" si="308"/>
        <v>14</v>
      </c>
      <c r="E9870" s="13" t="str">
        <f t="shared" si="309"/>
        <v>Afternoon</v>
      </c>
      <c r="F9870" t="s">
        <v>72</v>
      </c>
      <c r="G9870" t="s">
        <v>26</v>
      </c>
      <c r="H9870" t="s">
        <v>27</v>
      </c>
      <c r="I9870">
        <v>250</v>
      </c>
      <c r="J9870" t="s">
        <v>24</v>
      </c>
      <c r="N9870">
        <v>2091</v>
      </c>
      <c r="O9870">
        <v>238</v>
      </c>
    </row>
    <row r="9871" spans="1:17" x14ac:dyDescent="0.3">
      <c r="A9871">
        <v>92746</v>
      </c>
      <c r="B9871" s="1">
        <v>46005</v>
      </c>
      <c r="C9871" s="11">
        <v>0.57986111111111105</v>
      </c>
      <c r="D9871" s="13">
        <f t="shared" si="308"/>
        <v>13</v>
      </c>
      <c r="E9871" s="13" t="str">
        <f t="shared" si="309"/>
        <v>Afternoon</v>
      </c>
      <c r="F9871" t="s">
        <v>38</v>
      </c>
      <c r="G9871" t="s">
        <v>30</v>
      </c>
      <c r="H9871" t="s">
        <v>18</v>
      </c>
      <c r="I9871">
        <v>220</v>
      </c>
      <c r="J9871" t="s">
        <v>31</v>
      </c>
      <c r="N9871">
        <v>2174</v>
      </c>
      <c r="O9871">
        <v>216</v>
      </c>
      <c r="Q9871" t="s">
        <v>61</v>
      </c>
    </row>
    <row r="9872" spans="1:17" x14ac:dyDescent="0.3">
      <c r="A9872">
        <v>63758</v>
      </c>
      <c r="B9872" s="1">
        <v>45691</v>
      </c>
      <c r="C9872" s="11">
        <v>6.805555555555555E-2</v>
      </c>
      <c r="D9872" s="13">
        <f t="shared" si="308"/>
        <v>1</v>
      </c>
      <c r="E9872" s="13" t="str">
        <f t="shared" si="309"/>
        <v>Night</v>
      </c>
      <c r="F9872" t="s">
        <v>23</v>
      </c>
      <c r="G9872" t="s">
        <v>6271</v>
      </c>
      <c r="H9872" t="s">
        <v>18</v>
      </c>
      <c r="I9872">
        <v>210</v>
      </c>
      <c r="J9872" t="s">
        <v>24</v>
      </c>
      <c r="N9872">
        <v>1788</v>
      </c>
      <c r="O9872">
        <v>218</v>
      </c>
    </row>
    <row r="9873" spans="1:17" x14ac:dyDescent="0.3">
      <c r="A9873">
        <v>32382</v>
      </c>
      <c r="B9873" s="1">
        <v>45945</v>
      </c>
      <c r="C9873" s="11">
        <v>0.89166666666666661</v>
      </c>
      <c r="D9873" s="13">
        <f t="shared" si="308"/>
        <v>21</v>
      </c>
      <c r="E9873" s="13" t="str">
        <f t="shared" si="309"/>
        <v>Night</v>
      </c>
      <c r="F9873" t="s">
        <v>75</v>
      </c>
      <c r="G9873" t="s">
        <v>23</v>
      </c>
      <c r="H9873" t="s">
        <v>40</v>
      </c>
      <c r="I9873">
        <v>231</v>
      </c>
      <c r="J9873" t="s">
        <v>31</v>
      </c>
      <c r="N9873">
        <v>1999</v>
      </c>
      <c r="O9873">
        <v>237</v>
      </c>
      <c r="Q9873" t="s">
        <v>108</v>
      </c>
    </row>
    <row r="9874" spans="1:17" x14ac:dyDescent="0.3">
      <c r="A9874">
        <v>46212</v>
      </c>
      <c r="B9874" s="1">
        <v>45744</v>
      </c>
      <c r="C9874" s="11">
        <v>0.3520833333333333</v>
      </c>
      <c r="D9874" s="13">
        <f t="shared" si="308"/>
        <v>8</v>
      </c>
      <c r="E9874" s="13" t="str">
        <f t="shared" si="309"/>
        <v>Morning</v>
      </c>
      <c r="F9874" t="s">
        <v>91</v>
      </c>
      <c r="G9874" t="s">
        <v>26</v>
      </c>
      <c r="H9874" t="s">
        <v>40</v>
      </c>
      <c r="I9874">
        <v>213</v>
      </c>
      <c r="J9874" t="s">
        <v>31</v>
      </c>
      <c r="N9874">
        <v>1272</v>
      </c>
      <c r="O9874">
        <v>246</v>
      </c>
      <c r="Q9874" t="s">
        <v>32</v>
      </c>
    </row>
    <row r="9875" spans="1:17" x14ac:dyDescent="0.3">
      <c r="A9875">
        <v>54465</v>
      </c>
      <c r="B9875" s="1">
        <v>45821</v>
      </c>
      <c r="C9875" s="11">
        <v>0.68680555555555556</v>
      </c>
      <c r="D9875" s="13">
        <f t="shared" si="308"/>
        <v>16</v>
      </c>
      <c r="E9875" s="13" t="str">
        <f t="shared" si="309"/>
        <v>Afternoon</v>
      </c>
      <c r="F9875" t="s">
        <v>52</v>
      </c>
      <c r="G9875" t="s">
        <v>38</v>
      </c>
      <c r="H9875" t="s">
        <v>18</v>
      </c>
      <c r="I9875">
        <v>216</v>
      </c>
      <c r="J9875" t="s">
        <v>31</v>
      </c>
      <c r="N9875">
        <v>1305</v>
      </c>
      <c r="O9875">
        <v>242</v>
      </c>
      <c r="Q9875" t="s">
        <v>32</v>
      </c>
    </row>
    <row r="9876" spans="1:17" x14ac:dyDescent="0.3">
      <c r="A9876">
        <v>15470</v>
      </c>
      <c r="B9876" s="1">
        <v>46021</v>
      </c>
      <c r="C9876" s="11">
        <v>0.23124999999999998</v>
      </c>
      <c r="D9876" s="13">
        <f t="shared" si="308"/>
        <v>5</v>
      </c>
      <c r="E9876" s="13" t="str">
        <f t="shared" si="309"/>
        <v>Morning</v>
      </c>
      <c r="F9876" t="s">
        <v>6272</v>
      </c>
      <c r="G9876" t="s">
        <v>67</v>
      </c>
      <c r="H9876" t="s">
        <v>27</v>
      </c>
      <c r="I9876">
        <v>218</v>
      </c>
      <c r="J9876" t="s">
        <v>31</v>
      </c>
      <c r="N9876">
        <v>1301</v>
      </c>
      <c r="O9876">
        <v>214</v>
      </c>
      <c r="Q9876" t="s">
        <v>128</v>
      </c>
    </row>
    <row r="9877" spans="1:17" x14ac:dyDescent="0.3">
      <c r="A9877">
        <v>75479</v>
      </c>
      <c r="B9877" s="1">
        <v>45668</v>
      </c>
      <c r="C9877" s="11">
        <v>0.56527777777777777</v>
      </c>
      <c r="D9877" s="13">
        <f t="shared" si="308"/>
        <v>13</v>
      </c>
      <c r="E9877" s="13" t="str">
        <f t="shared" si="309"/>
        <v>Afternoon</v>
      </c>
      <c r="F9877" t="s">
        <v>30</v>
      </c>
      <c r="G9877" t="s">
        <v>6271</v>
      </c>
      <c r="H9877" t="s">
        <v>27</v>
      </c>
      <c r="I9877">
        <v>257</v>
      </c>
      <c r="J9877" t="s">
        <v>24</v>
      </c>
      <c r="N9877">
        <v>1900</v>
      </c>
      <c r="O9877">
        <v>229</v>
      </c>
    </row>
    <row r="9878" spans="1:17" x14ac:dyDescent="0.3">
      <c r="A9878">
        <v>12494</v>
      </c>
      <c r="B9878" s="1">
        <v>45948</v>
      </c>
      <c r="C9878" s="11">
        <v>0.19583333333333333</v>
      </c>
      <c r="D9878" s="13">
        <f t="shared" si="308"/>
        <v>4</v>
      </c>
      <c r="E9878" s="13" t="str">
        <f t="shared" si="309"/>
        <v>Night</v>
      </c>
      <c r="F9878" t="s">
        <v>81</v>
      </c>
      <c r="G9878" t="s">
        <v>58</v>
      </c>
      <c r="H9878" t="s">
        <v>18</v>
      </c>
      <c r="I9878">
        <v>230</v>
      </c>
      <c r="J9878" t="s">
        <v>31</v>
      </c>
      <c r="N9878">
        <v>2080</v>
      </c>
      <c r="O9878">
        <v>250</v>
      </c>
      <c r="Q9878" t="s">
        <v>47</v>
      </c>
    </row>
    <row r="9879" spans="1:17" x14ac:dyDescent="0.3">
      <c r="A9879">
        <v>98850</v>
      </c>
      <c r="B9879" s="1">
        <v>45669</v>
      </c>
      <c r="C9879" s="11">
        <v>0.1451388888888889</v>
      </c>
      <c r="D9879" s="13">
        <f t="shared" si="308"/>
        <v>3</v>
      </c>
      <c r="E9879" s="13" t="str">
        <f t="shared" si="309"/>
        <v>Night</v>
      </c>
      <c r="F9879" t="s">
        <v>6271</v>
      </c>
      <c r="G9879" t="s">
        <v>58</v>
      </c>
      <c r="H9879" t="s">
        <v>18</v>
      </c>
      <c r="I9879">
        <v>216</v>
      </c>
      <c r="J9879" t="s">
        <v>31</v>
      </c>
      <c r="N9879">
        <v>2040</v>
      </c>
      <c r="O9879">
        <v>207</v>
      </c>
      <c r="Q9879" t="s">
        <v>108</v>
      </c>
    </row>
    <row r="9880" spans="1:17" x14ac:dyDescent="0.3">
      <c r="A9880">
        <v>13165</v>
      </c>
      <c r="B9880" s="1">
        <v>45668</v>
      </c>
      <c r="C9880" s="11">
        <v>0.99583333333333324</v>
      </c>
      <c r="D9880" s="13">
        <f t="shared" si="308"/>
        <v>23</v>
      </c>
      <c r="E9880" s="13" t="str">
        <f t="shared" si="309"/>
        <v>Night</v>
      </c>
      <c r="F9880" t="s">
        <v>67</v>
      </c>
      <c r="G9880" t="s">
        <v>38</v>
      </c>
      <c r="H9880" t="s">
        <v>18</v>
      </c>
      <c r="I9880">
        <v>238</v>
      </c>
      <c r="J9880" t="s">
        <v>31</v>
      </c>
      <c r="N9880">
        <v>1507</v>
      </c>
      <c r="O9880">
        <v>234</v>
      </c>
      <c r="Q9880" t="s">
        <v>128</v>
      </c>
    </row>
    <row r="9881" spans="1:17" x14ac:dyDescent="0.3">
      <c r="A9881">
        <v>21696</v>
      </c>
      <c r="B9881" s="1">
        <v>45955</v>
      </c>
      <c r="C9881" s="11">
        <v>0.98888888888888893</v>
      </c>
      <c r="D9881" s="13">
        <f t="shared" si="308"/>
        <v>23</v>
      </c>
      <c r="E9881" s="13" t="str">
        <f t="shared" si="309"/>
        <v>Night</v>
      </c>
      <c r="F9881" t="s">
        <v>81</v>
      </c>
      <c r="G9881" t="s">
        <v>6271</v>
      </c>
      <c r="H9881" t="s">
        <v>18</v>
      </c>
      <c r="I9881">
        <v>258</v>
      </c>
      <c r="J9881" t="s">
        <v>24</v>
      </c>
      <c r="N9881">
        <v>1241</v>
      </c>
      <c r="O9881">
        <v>210</v>
      </c>
    </row>
    <row r="9882" spans="1:17" x14ac:dyDescent="0.3">
      <c r="A9882">
        <v>58236</v>
      </c>
      <c r="B9882" s="1">
        <v>45861</v>
      </c>
      <c r="C9882" s="11">
        <v>0.37291666666666662</v>
      </c>
      <c r="D9882" s="13">
        <f t="shared" si="308"/>
        <v>8</v>
      </c>
      <c r="E9882" s="13" t="str">
        <f t="shared" si="309"/>
        <v>Morning</v>
      </c>
      <c r="F9882" t="s">
        <v>75</v>
      </c>
      <c r="G9882" t="s">
        <v>81</v>
      </c>
      <c r="H9882" t="s">
        <v>18</v>
      </c>
      <c r="I9882">
        <v>245</v>
      </c>
      <c r="J9882" t="s">
        <v>31</v>
      </c>
      <c r="N9882">
        <v>1255</v>
      </c>
      <c r="O9882">
        <v>200</v>
      </c>
      <c r="Q9882" t="s">
        <v>41</v>
      </c>
    </row>
    <row r="9883" spans="1:17" x14ac:dyDescent="0.3">
      <c r="A9883">
        <v>91293</v>
      </c>
      <c r="B9883" s="1">
        <v>45959</v>
      </c>
      <c r="C9883" s="11">
        <v>0.35833333333333334</v>
      </c>
      <c r="D9883" s="13">
        <f t="shared" si="308"/>
        <v>8</v>
      </c>
      <c r="E9883" s="13" t="str">
        <f t="shared" si="309"/>
        <v>Morning</v>
      </c>
      <c r="F9883" t="s">
        <v>72</v>
      </c>
      <c r="G9883" t="s">
        <v>83</v>
      </c>
      <c r="H9883" t="s">
        <v>18</v>
      </c>
      <c r="I9883">
        <v>236</v>
      </c>
      <c r="J9883" t="s">
        <v>24</v>
      </c>
      <c r="N9883">
        <v>1693</v>
      </c>
      <c r="O9883">
        <v>205</v>
      </c>
    </row>
    <row r="9884" spans="1:17" x14ac:dyDescent="0.3">
      <c r="A9884">
        <v>15413</v>
      </c>
      <c r="B9884" s="1">
        <v>45817</v>
      </c>
      <c r="C9884" s="11">
        <v>1.8055555555555557E-2</v>
      </c>
      <c r="D9884" s="13">
        <f t="shared" si="308"/>
        <v>0</v>
      </c>
      <c r="E9884" s="13" t="str">
        <f t="shared" si="309"/>
        <v>Night</v>
      </c>
      <c r="F9884" t="s">
        <v>30</v>
      </c>
      <c r="G9884" t="s">
        <v>6272</v>
      </c>
      <c r="H9884" t="s">
        <v>40</v>
      </c>
      <c r="I9884">
        <v>212</v>
      </c>
      <c r="J9884" t="s">
        <v>31</v>
      </c>
      <c r="N9884">
        <v>1954</v>
      </c>
      <c r="O9884">
        <v>204</v>
      </c>
      <c r="Q9884" t="s">
        <v>55</v>
      </c>
    </row>
    <row r="9885" spans="1:17" x14ac:dyDescent="0.3">
      <c r="A9885">
        <v>15656</v>
      </c>
      <c r="B9885" s="1">
        <v>45772</v>
      </c>
      <c r="C9885" s="11">
        <v>0.88611111111111107</v>
      </c>
      <c r="D9885" s="13">
        <f t="shared" si="308"/>
        <v>21</v>
      </c>
      <c r="E9885" s="13" t="str">
        <f t="shared" si="309"/>
        <v>Night</v>
      </c>
      <c r="F9885" t="s">
        <v>67</v>
      </c>
      <c r="G9885" t="s">
        <v>26</v>
      </c>
      <c r="H9885" t="s">
        <v>40</v>
      </c>
      <c r="I9885">
        <v>207</v>
      </c>
      <c r="J9885" t="s">
        <v>31</v>
      </c>
      <c r="N9885">
        <v>1589</v>
      </c>
      <c r="O9885">
        <v>216</v>
      </c>
      <c r="Q9885" t="s">
        <v>41</v>
      </c>
    </row>
    <row r="9886" spans="1:17" x14ac:dyDescent="0.3">
      <c r="A9886">
        <v>39013</v>
      </c>
      <c r="B9886" s="1">
        <v>45942</v>
      </c>
      <c r="C9886" s="11">
        <v>0.2638888888888889</v>
      </c>
      <c r="D9886" s="13">
        <f t="shared" si="308"/>
        <v>6</v>
      </c>
      <c r="E9886" s="13" t="str">
        <f t="shared" si="309"/>
        <v>Morning</v>
      </c>
      <c r="F9886" t="s">
        <v>75</v>
      </c>
      <c r="G9886" t="s">
        <v>81</v>
      </c>
      <c r="H9886" t="s">
        <v>18</v>
      </c>
      <c r="I9886">
        <v>216</v>
      </c>
      <c r="J9886" t="s">
        <v>31</v>
      </c>
      <c r="N9886">
        <v>1628</v>
      </c>
      <c r="O9886">
        <v>227</v>
      </c>
      <c r="Q9886" t="s">
        <v>61</v>
      </c>
    </row>
    <row r="9887" spans="1:17" x14ac:dyDescent="0.3">
      <c r="A9887">
        <v>37721</v>
      </c>
      <c r="B9887" s="1">
        <v>45790</v>
      </c>
      <c r="C9887" s="11">
        <v>0.42152777777777778</v>
      </c>
      <c r="D9887" s="13">
        <f t="shared" si="308"/>
        <v>10</v>
      </c>
      <c r="E9887" s="13" t="str">
        <f t="shared" si="309"/>
        <v>Morning</v>
      </c>
      <c r="F9887" t="s">
        <v>83</v>
      </c>
      <c r="G9887" t="s">
        <v>6271</v>
      </c>
      <c r="H9887" t="s">
        <v>40</v>
      </c>
      <c r="I9887">
        <v>219</v>
      </c>
      <c r="J9887" t="s">
        <v>31</v>
      </c>
      <c r="N9887">
        <v>1388</v>
      </c>
      <c r="O9887">
        <v>233</v>
      </c>
      <c r="Q9887" t="s">
        <v>47</v>
      </c>
    </row>
    <row r="9888" spans="1:17" x14ac:dyDescent="0.3">
      <c r="A9888">
        <v>40418</v>
      </c>
      <c r="B9888" s="1">
        <v>45718</v>
      </c>
      <c r="C9888" s="11">
        <v>0.17777777777777778</v>
      </c>
      <c r="D9888" s="13">
        <f t="shared" si="308"/>
        <v>4</v>
      </c>
      <c r="E9888" s="13" t="str">
        <f t="shared" si="309"/>
        <v>Night</v>
      </c>
      <c r="F9888" t="s">
        <v>94</v>
      </c>
      <c r="G9888" t="s">
        <v>83</v>
      </c>
      <c r="H9888" t="s">
        <v>18</v>
      </c>
      <c r="I9888">
        <v>240</v>
      </c>
      <c r="J9888" t="s">
        <v>31</v>
      </c>
      <c r="N9888">
        <v>1663</v>
      </c>
      <c r="O9888">
        <v>238</v>
      </c>
      <c r="Q9888" t="s">
        <v>41</v>
      </c>
    </row>
    <row r="9889" spans="1:17" x14ac:dyDescent="0.3">
      <c r="A9889">
        <v>86522</v>
      </c>
      <c r="B9889" s="1">
        <v>45929</v>
      </c>
      <c r="C9889" s="11">
        <v>0.93819444444444444</v>
      </c>
      <c r="D9889" s="13">
        <f t="shared" si="308"/>
        <v>22</v>
      </c>
      <c r="E9889" s="13" t="str">
        <f t="shared" si="309"/>
        <v>Night</v>
      </c>
      <c r="F9889" t="s">
        <v>67</v>
      </c>
      <c r="G9889" t="s">
        <v>81</v>
      </c>
      <c r="H9889" t="s">
        <v>40</v>
      </c>
      <c r="I9889">
        <v>218</v>
      </c>
      <c r="J9889" t="s">
        <v>24</v>
      </c>
      <c r="N9889">
        <v>1808</v>
      </c>
      <c r="O9889">
        <v>254</v>
      </c>
    </row>
    <row r="9890" spans="1:17" x14ac:dyDescent="0.3">
      <c r="A9890">
        <v>76656</v>
      </c>
      <c r="B9890" s="1">
        <v>45864</v>
      </c>
      <c r="C9890" s="11">
        <v>0.71875</v>
      </c>
      <c r="D9890" s="13">
        <f t="shared" si="308"/>
        <v>17</v>
      </c>
      <c r="E9890" s="13" t="str">
        <f t="shared" si="309"/>
        <v>Night</v>
      </c>
      <c r="F9890" t="s">
        <v>67</v>
      </c>
      <c r="G9890" t="s">
        <v>38</v>
      </c>
      <c r="H9890" t="s">
        <v>18</v>
      </c>
      <c r="I9890">
        <v>214</v>
      </c>
      <c r="J9890" t="s">
        <v>31</v>
      </c>
      <c r="N9890">
        <v>1579</v>
      </c>
      <c r="O9890">
        <v>208</v>
      </c>
      <c r="Q9890" t="s">
        <v>32</v>
      </c>
    </row>
    <row r="9891" spans="1:17" x14ac:dyDescent="0.3">
      <c r="A9891">
        <v>26695</v>
      </c>
      <c r="B9891" s="1">
        <v>45954</v>
      </c>
      <c r="C9891" s="11">
        <v>0.35000000000000003</v>
      </c>
      <c r="D9891" s="13">
        <f t="shared" si="308"/>
        <v>8</v>
      </c>
      <c r="E9891" s="13" t="str">
        <f t="shared" si="309"/>
        <v>Morning</v>
      </c>
      <c r="F9891" t="s">
        <v>83</v>
      </c>
      <c r="G9891" t="s">
        <v>6272</v>
      </c>
      <c r="H9891" t="s">
        <v>40</v>
      </c>
      <c r="I9891">
        <v>241</v>
      </c>
      <c r="J9891" t="s">
        <v>31</v>
      </c>
      <c r="N9891">
        <v>1042</v>
      </c>
      <c r="O9891">
        <v>239</v>
      </c>
      <c r="Q9891" t="s">
        <v>61</v>
      </c>
    </row>
    <row r="9892" spans="1:17" x14ac:dyDescent="0.3">
      <c r="A9892">
        <v>59131</v>
      </c>
      <c r="B9892" s="1">
        <v>45828</v>
      </c>
      <c r="C9892" s="11">
        <v>0.98055555555555562</v>
      </c>
      <c r="D9892" s="13">
        <f t="shared" si="308"/>
        <v>23</v>
      </c>
      <c r="E9892" s="13" t="str">
        <f t="shared" si="309"/>
        <v>Night</v>
      </c>
      <c r="F9892" t="s">
        <v>52</v>
      </c>
      <c r="G9892" t="s">
        <v>67</v>
      </c>
      <c r="H9892" t="s">
        <v>18</v>
      </c>
      <c r="I9892">
        <v>212</v>
      </c>
      <c r="J9892" t="s">
        <v>31</v>
      </c>
      <c r="N9892">
        <v>1089</v>
      </c>
      <c r="O9892">
        <v>230</v>
      </c>
      <c r="Q9892" t="s">
        <v>47</v>
      </c>
    </row>
    <row r="9893" spans="1:17" x14ac:dyDescent="0.3">
      <c r="A9893">
        <v>19954</v>
      </c>
      <c r="B9893" s="1">
        <v>45704</v>
      </c>
      <c r="C9893" s="11">
        <v>8.3333333333333329E-2</v>
      </c>
      <c r="D9893" s="13">
        <f t="shared" si="308"/>
        <v>2</v>
      </c>
      <c r="E9893" s="13" t="str">
        <f t="shared" si="309"/>
        <v>Night</v>
      </c>
      <c r="F9893" t="s">
        <v>6271</v>
      </c>
      <c r="G9893" t="s">
        <v>38</v>
      </c>
      <c r="H9893" t="s">
        <v>18</v>
      </c>
      <c r="I9893">
        <v>240</v>
      </c>
      <c r="J9893" t="s">
        <v>31</v>
      </c>
      <c r="N9893">
        <v>1717</v>
      </c>
      <c r="O9893">
        <v>236</v>
      </c>
      <c r="Q9893" t="s">
        <v>32</v>
      </c>
    </row>
    <row r="9894" spans="1:17" x14ac:dyDescent="0.3">
      <c r="A9894">
        <v>32528</v>
      </c>
      <c r="B9894" s="1">
        <v>45891</v>
      </c>
      <c r="C9894" s="11">
        <v>0.75486111111111109</v>
      </c>
      <c r="D9894" s="13">
        <f t="shared" si="308"/>
        <v>18</v>
      </c>
      <c r="E9894" s="13" t="str">
        <f t="shared" si="309"/>
        <v>Night</v>
      </c>
      <c r="F9894" t="s">
        <v>52</v>
      </c>
      <c r="G9894" t="s">
        <v>30</v>
      </c>
      <c r="H9894" t="s">
        <v>40</v>
      </c>
      <c r="I9894">
        <v>245</v>
      </c>
      <c r="J9894" t="s">
        <v>31</v>
      </c>
      <c r="N9894">
        <v>1447</v>
      </c>
      <c r="O9894">
        <v>222</v>
      </c>
      <c r="Q9894" t="s">
        <v>41</v>
      </c>
    </row>
    <row r="9895" spans="1:17" x14ac:dyDescent="0.3">
      <c r="A9895">
        <v>29967</v>
      </c>
      <c r="B9895" s="1">
        <v>45952</v>
      </c>
      <c r="C9895" s="11">
        <v>0.8354166666666667</v>
      </c>
      <c r="D9895" s="13">
        <f t="shared" si="308"/>
        <v>20</v>
      </c>
      <c r="E9895" s="13" t="str">
        <f t="shared" si="309"/>
        <v>Evening</v>
      </c>
      <c r="F9895" t="s">
        <v>91</v>
      </c>
      <c r="G9895" t="s">
        <v>23</v>
      </c>
      <c r="H9895" t="s">
        <v>18</v>
      </c>
      <c r="I9895">
        <v>246</v>
      </c>
      <c r="J9895" t="s">
        <v>31</v>
      </c>
      <c r="N9895">
        <v>1077</v>
      </c>
      <c r="O9895">
        <v>240</v>
      </c>
      <c r="Q9895" t="s">
        <v>47</v>
      </c>
    </row>
    <row r="9896" spans="1:17" x14ac:dyDescent="0.3">
      <c r="A9896">
        <v>45420</v>
      </c>
      <c r="B9896" s="1">
        <v>45777</v>
      </c>
      <c r="C9896" s="11">
        <v>0.5625</v>
      </c>
      <c r="D9896" s="13">
        <f t="shared" si="308"/>
        <v>13</v>
      </c>
      <c r="E9896" s="13" t="str">
        <f t="shared" si="309"/>
        <v>Afternoon</v>
      </c>
      <c r="F9896" t="s">
        <v>91</v>
      </c>
      <c r="G9896" t="s">
        <v>58</v>
      </c>
      <c r="H9896" t="s">
        <v>18</v>
      </c>
      <c r="I9896">
        <v>212</v>
      </c>
      <c r="J9896" t="s">
        <v>31</v>
      </c>
      <c r="N9896">
        <v>1345</v>
      </c>
      <c r="O9896">
        <v>255</v>
      </c>
      <c r="Q9896" t="s">
        <v>61</v>
      </c>
    </row>
    <row r="9897" spans="1:17" x14ac:dyDescent="0.3">
      <c r="A9897">
        <v>47396</v>
      </c>
      <c r="B9897" s="1">
        <v>45715</v>
      </c>
      <c r="C9897" s="11">
        <v>0.4069444444444445</v>
      </c>
      <c r="D9897" s="13">
        <f t="shared" si="308"/>
        <v>9</v>
      </c>
      <c r="E9897" s="13" t="str">
        <f t="shared" si="309"/>
        <v>Morning</v>
      </c>
      <c r="F9897" t="s">
        <v>91</v>
      </c>
      <c r="G9897" t="s">
        <v>52</v>
      </c>
      <c r="H9897" t="s">
        <v>40</v>
      </c>
      <c r="I9897">
        <v>256</v>
      </c>
      <c r="J9897" t="s">
        <v>31</v>
      </c>
      <c r="N9897">
        <v>1780</v>
      </c>
      <c r="O9897">
        <v>257</v>
      </c>
      <c r="Q9897" t="s">
        <v>41</v>
      </c>
    </row>
    <row r="9898" spans="1:17" x14ac:dyDescent="0.3">
      <c r="A9898">
        <v>15715</v>
      </c>
      <c r="B9898" s="1">
        <v>45704</v>
      </c>
      <c r="C9898" s="11">
        <v>2.2916666666666669E-2</v>
      </c>
      <c r="D9898" s="13">
        <f t="shared" si="308"/>
        <v>0</v>
      </c>
      <c r="E9898" s="13" t="str">
        <f t="shared" si="309"/>
        <v>Night</v>
      </c>
      <c r="F9898" t="s">
        <v>23</v>
      </c>
      <c r="G9898" t="s">
        <v>6271</v>
      </c>
      <c r="H9898" t="s">
        <v>18</v>
      </c>
      <c r="I9898">
        <v>246</v>
      </c>
      <c r="J9898" t="s">
        <v>24</v>
      </c>
      <c r="N9898">
        <v>1809</v>
      </c>
      <c r="O9898">
        <v>255</v>
      </c>
    </row>
    <row r="9899" spans="1:17" x14ac:dyDescent="0.3">
      <c r="A9899">
        <v>93939</v>
      </c>
      <c r="B9899" s="1">
        <v>45823</v>
      </c>
      <c r="C9899" s="11">
        <v>0.29444444444444445</v>
      </c>
      <c r="D9899" s="13">
        <f t="shared" si="308"/>
        <v>7</v>
      </c>
      <c r="E9899" s="13" t="str">
        <f t="shared" si="309"/>
        <v>Morning</v>
      </c>
      <c r="F9899" t="s">
        <v>23</v>
      </c>
      <c r="G9899" t="s">
        <v>26</v>
      </c>
      <c r="H9899" t="s">
        <v>18</v>
      </c>
      <c r="I9899">
        <v>253</v>
      </c>
      <c r="J9899" t="s">
        <v>31</v>
      </c>
      <c r="N9899">
        <v>2017</v>
      </c>
      <c r="O9899">
        <v>243</v>
      </c>
      <c r="Q9899" t="s">
        <v>61</v>
      </c>
    </row>
    <row r="9900" spans="1:17" x14ac:dyDescent="0.3">
      <c r="A9900">
        <v>29712</v>
      </c>
      <c r="B9900" s="1">
        <v>45934</v>
      </c>
      <c r="C9900" s="11">
        <v>0.88263888888888886</v>
      </c>
      <c r="D9900" s="13">
        <f t="shared" si="308"/>
        <v>21</v>
      </c>
      <c r="E9900" s="13" t="str">
        <f t="shared" si="309"/>
        <v>Night</v>
      </c>
      <c r="F9900" t="s">
        <v>6272</v>
      </c>
      <c r="G9900" t="s">
        <v>30</v>
      </c>
      <c r="H9900" t="s">
        <v>27</v>
      </c>
      <c r="I9900">
        <v>247</v>
      </c>
      <c r="J9900" t="s">
        <v>24</v>
      </c>
      <c r="N9900">
        <v>1084</v>
      </c>
      <c r="O9900">
        <v>228</v>
      </c>
    </row>
    <row r="9901" spans="1:17" x14ac:dyDescent="0.3">
      <c r="A9901">
        <v>61106</v>
      </c>
      <c r="B9901" s="1">
        <v>45742</v>
      </c>
      <c r="C9901" s="11">
        <v>0.56388888888888888</v>
      </c>
      <c r="D9901" s="13">
        <f t="shared" si="308"/>
        <v>13</v>
      </c>
      <c r="E9901" s="13" t="str">
        <f t="shared" si="309"/>
        <v>Afternoon</v>
      </c>
      <c r="F9901" t="s">
        <v>38</v>
      </c>
      <c r="G9901" t="s">
        <v>83</v>
      </c>
      <c r="H9901" t="s">
        <v>27</v>
      </c>
      <c r="I9901">
        <v>250</v>
      </c>
      <c r="J9901" t="s">
        <v>24</v>
      </c>
      <c r="N9901">
        <v>1920</v>
      </c>
      <c r="O9901">
        <v>242</v>
      </c>
    </row>
    <row r="9902" spans="1:17" x14ac:dyDescent="0.3">
      <c r="A9902">
        <v>15820</v>
      </c>
      <c r="B9902" s="1">
        <v>45977</v>
      </c>
      <c r="C9902" s="11">
        <v>0.63750000000000007</v>
      </c>
      <c r="D9902" s="13">
        <f t="shared" si="308"/>
        <v>15</v>
      </c>
      <c r="E9902" s="13" t="str">
        <f t="shared" si="309"/>
        <v>Afternoon</v>
      </c>
      <c r="F9902" t="s">
        <v>58</v>
      </c>
      <c r="G9902" t="s">
        <v>26</v>
      </c>
      <c r="H9902" t="s">
        <v>18</v>
      </c>
      <c r="I9902">
        <v>212</v>
      </c>
      <c r="J9902" t="s">
        <v>31</v>
      </c>
      <c r="N9902">
        <v>1789</v>
      </c>
      <c r="O9902">
        <v>239</v>
      </c>
      <c r="Q9902" t="s">
        <v>108</v>
      </c>
    </row>
    <row r="9903" spans="1:17" x14ac:dyDescent="0.3">
      <c r="A9903">
        <v>70694</v>
      </c>
      <c r="B9903" s="1">
        <v>45929</v>
      </c>
      <c r="C9903" s="11">
        <v>9.9999999999999992E-2</v>
      </c>
      <c r="D9903" s="13">
        <f t="shared" si="308"/>
        <v>2</v>
      </c>
      <c r="E9903" s="13" t="str">
        <f t="shared" si="309"/>
        <v>Night</v>
      </c>
      <c r="F9903" t="s">
        <v>26</v>
      </c>
      <c r="G9903" t="s">
        <v>58</v>
      </c>
      <c r="H9903" t="s">
        <v>18</v>
      </c>
      <c r="I9903">
        <v>215</v>
      </c>
      <c r="J9903" t="s">
        <v>31</v>
      </c>
      <c r="N9903">
        <v>2154</v>
      </c>
      <c r="O9903">
        <v>237</v>
      </c>
      <c r="Q9903" t="s">
        <v>61</v>
      </c>
    </row>
    <row r="9904" spans="1:17" x14ac:dyDescent="0.3">
      <c r="A9904">
        <v>98792</v>
      </c>
      <c r="B9904" s="1">
        <v>45689</v>
      </c>
      <c r="C9904" s="11">
        <v>0.22638888888888889</v>
      </c>
      <c r="D9904" s="13">
        <f t="shared" si="308"/>
        <v>5</v>
      </c>
      <c r="E9904" s="13" t="str">
        <f t="shared" si="309"/>
        <v>Morning</v>
      </c>
      <c r="F9904" t="s">
        <v>81</v>
      </c>
      <c r="G9904" t="s">
        <v>75</v>
      </c>
      <c r="H9904" t="s">
        <v>27</v>
      </c>
      <c r="I9904">
        <v>204</v>
      </c>
      <c r="J9904" t="s">
        <v>24</v>
      </c>
      <c r="N9904">
        <v>1000</v>
      </c>
      <c r="O9904">
        <v>227</v>
      </c>
    </row>
    <row r="9905" spans="1:17" x14ac:dyDescent="0.3">
      <c r="A9905">
        <v>76684</v>
      </c>
      <c r="B9905" s="1">
        <v>45765</v>
      </c>
      <c r="C9905" s="11">
        <v>0.24652777777777779</v>
      </c>
      <c r="D9905" s="13">
        <f t="shared" si="308"/>
        <v>5</v>
      </c>
      <c r="E9905" s="13" t="str">
        <f t="shared" si="309"/>
        <v>Morning</v>
      </c>
      <c r="F9905" t="s">
        <v>6271</v>
      </c>
      <c r="G9905" t="s">
        <v>81</v>
      </c>
      <c r="H9905" t="s">
        <v>18</v>
      </c>
      <c r="I9905">
        <v>215</v>
      </c>
      <c r="J9905" t="s">
        <v>24</v>
      </c>
      <c r="N9905">
        <v>1346</v>
      </c>
      <c r="O9905">
        <v>227</v>
      </c>
    </row>
    <row r="9906" spans="1:17" x14ac:dyDescent="0.3">
      <c r="A9906">
        <v>52514</v>
      </c>
      <c r="B9906" s="1">
        <v>45702</v>
      </c>
      <c r="C9906" s="11">
        <v>1.5972222222222224E-2</v>
      </c>
      <c r="D9906" s="13">
        <f t="shared" si="308"/>
        <v>0</v>
      </c>
      <c r="E9906" s="13" t="str">
        <f t="shared" si="309"/>
        <v>Night</v>
      </c>
      <c r="F9906" t="s">
        <v>72</v>
      </c>
      <c r="G9906" t="s">
        <v>6272</v>
      </c>
      <c r="H9906" t="s">
        <v>40</v>
      </c>
      <c r="I9906">
        <v>257</v>
      </c>
      <c r="J9906" t="s">
        <v>24</v>
      </c>
      <c r="N9906">
        <v>1904</v>
      </c>
      <c r="O9906">
        <v>218</v>
      </c>
    </row>
    <row r="9907" spans="1:17" x14ac:dyDescent="0.3">
      <c r="A9907">
        <v>56569</v>
      </c>
      <c r="B9907" s="1">
        <v>45834</v>
      </c>
      <c r="C9907" s="11">
        <v>4.027777777777778E-2</v>
      </c>
      <c r="D9907" s="13">
        <f t="shared" si="308"/>
        <v>0</v>
      </c>
      <c r="E9907" s="13" t="str">
        <f t="shared" si="309"/>
        <v>Night</v>
      </c>
      <c r="F9907" t="s">
        <v>83</v>
      </c>
      <c r="G9907" t="s">
        <v>58</v>
      </c>
      <c r="H9907" t="s">
        <v>40</v>
      </c>
      <c r="I9907">
        <v>203</v>
      </c>
      <c r="J9907" t="s">
        <v>31</v>
      </c>
      <c r="N9907">
        <v>2143</v>
      </c>
      <c r="O9907">
        <v>252</v>
      </c>
      <c r="Q9907" t="s">
        <v>47</v>
      </c>
    </row>
    <row r="9908" spans="1:17" x14ac:dyDescent="0.3">
      <c r="A9908">
        <v>11581</v>
      </c>
      <c r="B9908" s="1">
        <v>45991</v>
      </c>
      <c r="C9908" s="11">
        <v>0.21875</v>
      </c>
      <c r="D9908" s="13">
        <f t="shared" si="308"/>
        <v>5</v>
      </c>
      <c r="E9908" s="13" t="str">
        <f t="shared" si="309"/>
        <v>Morning</v>
      </c>
      <c r="F9908" t="s">
        <v>72</v>
      </c>
      <c r="G9908" t="s">
        <v>67</v>
      </c>
      <c r="H9908" t="s">
        <v>40</v>
      </c>
      <c r="I9908">
        <v>260</v>
      </c>
      <c r="J9908" t="s">
        <v>24</v>
      </c>
      <c r="N9908">
        <v>2197</v>
      </c>
      <c r="O9908">
        <v>239</v>
      </c>
    </row>
    <row r="9909" spans="1:17" x14ac:dyDescent="0.3">
      <c r="A9909">
        <v>55824</v>
      </c>
      <c r="B9909" s="1">
        <v>45678</v>
      </c>
      <c r="C9909" s="11">
        <v>0.65069444444444446</v>
      </c>
      <c r="D9909" s="13">
        <f t="shared" si="308"/>
        <v>15</v>
      </c>
      <c r="E9909" s="13" t="str">
        <f t="shared" si="309"/>
        <v>Afternoon</v>
      </c>
      <c r="F9909" t="s">
        <v>52</v>
      </c>
      <c r="G9909" t="s">
        <v>6271</v>
      </c>
      <c r="H9909" t="s">
        <v>18</v>
      </c>
      <c r="I9909">
        <v>254</v>
      </c>
      <c r="J9909" t="s">
        <v>31</v>
      </c>
      <c r="N9909">
        <v>2154</v>
      </c>
      <c r="O9909">
        <v>214</v>
      </c>
      <c r="Q9909" t="s">
        <v>108</v>
      </c>
    </row>
    <row r="9910" spans="1:17" x14ac:dyDescent="0.3">
      <c r="A9910">
        <v>93497</v>
      </c>
      <c r="B9910" s="1">
        <v>45770</v>
      </c>
      <c r="C9910" s="11">
        <v>0.3576388888888889</v>
      </c>
      <c r="D9910" s="13">
        <f t="shared" si="308"/>
        <v>8</v>
      </c>
      <c r="E9910" s="13" t="str">
        <f t="shared" si="309"/>
        <v>Morning</v>
      </c>
      <c r="F9910" t="s">
        <v>72</v>
      </c>
      <c r="G9910" t="s">
        <v>67</v>
      </c>
      <c r="H9910" t="s">
        <v>40</v>
      </c>
      <c r="I9910">
        <v>244</v>
      </c>
      <c r="J9910" t="s">
        <v>31</v>
      </c>
      <c r="N9910">
        <v>1392</v>
      </c>
      <c r="O9910">
        <v>248</v>
      </c>
      <c r="Q9910" t="s">
        <v>55</v>
      </c>
    </row>
    <row r="9911" spans="1:17" x14ac:dyDescent="0.3">
      <c r="A9911">
        <v>75464</v>
      </c>
      <c r="B9911" s="1">
        <v>45995</v>
      </c>
      <c r="C9911" s="11">
        <v>0.38750000000000001</v>
      </c>
      <c r="D9911" s="13">
        <f t="shared" si="308"/>
        <v>9</v>
      </c>
      <c r="E9911" s="13" t="str">
        <f t="shared" si="309"/>
        <v>Morning</v>
      </c>
      <c r="F9911" t="s">
        <v>67</v>
      </c>
      <c r="G9911" t="s">
        <v>26</v>
      </c>
      <c r="H9911" t="s">
        <v>27</v>
      </c>
      <c r="I9911">
        <v>201</v>
      </c>
      <c r="J9911" t="s">
        <v>31</v>
      </c>
      <c r="N9911">
        <v>1544</v>
      </c>
      <c r="O9911">
        <v>237</v>
      </c>
      <c r="Q9911" t="s">
        <v>47</v>
      </c>
    </row>
    <row r="9912" spans="1:17" x14ac:dyDescent="0.3">
      <c r="A9912">
        <v>55312</v>
      </c>
      <c r="B9912" s="1">
        <v>45963</v>
      </c>
      <c r="C9912" s="11">
        <v>0.44861111111111113</v>
      </c>
      <c r="D9912" s="13">
        <f t="shared" si="308"/>
        <v>10</v>
      </c>
      <c r="E9912" s="13" t="str">
        <f t="shared" si="309"/>
        <v>Morning</v>
      </c>
      <c r="F9912" t="s">
        <v>6271</v>
      </c>
      <c r="G9912" t="s">
        <v>58</v>
      </c>
      <c r="H9912" t="s">
        <v>40</v>
      </c>
      <c r="I9912">
        <v>204</v>
      </c>
      <c r="J9912" t="s">
        <v>31</v>
      </c>
      <c r="N9912">
        <v>1706</v>
      </c>
      <c r="O9912">
        <v>219</v>
      </c>
      <c r="Q9912" t="s">
        <v>108</v>
      </c>
    </row>
    <row r="9913" spans="1:17" x14ac:dyDescent="0.3">
      <c r="A9913">
        <v>59433</v>
      </c>
      <c r="B9913" s="1">
        <v>45821</v>
      </c>
      <c r="C9913" s="11">
        <v>0.6333333333333333</v>
      </c>
      <c r="D9913" s="13">
        <f t="shared" si="308"/>
        <v>15</v>
      </c>
      <c r="E9913" s="13" t="str">
        <f t="shared" si="309"/>
        <v>Afternoon</v>
      </c>
      <c r="F9913" t="s">
        <v>91</v>
      </c>
      <c r="G9913" t="s">
        <v>81</v>
      </c>
      <c r="H9913" t="s">
        <v>27</v>
      </c>
      <c r="I9913">
        <v>224</v>
      </c>
      <c r="J9913" t="s">
        <v>31</v>
      </c>
      <c r="N9913">
        <v>2143</v>
      </c>
      <c r="O9913">
        <v>259</v>
      </c>
      <c r="Q9913" t="s">
        <v>55</v>
      </c>
    </row>
    <row r="9914" spans="1:17" x14ac:dyDescent="0.3">
      <c r="A9914">
        <v>89263</v>
      </c>
      <c r="B9914" s="1">
        <v>45811</v>
      </c>
      <c r="C9914" s="11">
        <v>0.68055555555555547</v>
      </c>
      <c r="D9914" s="13">
        <f t="shared" si="308"/>
        <v>16</v>
      </c>
      <c r="E9914" s="13" t="str">
        <f t="shared" si="309"/>
        <v>Afternoon</v>
      </c>
      <c r="F9914" t="s">
        <v>6271</v>
      </c>
      <c r="G9914" t="s">
        <v>94</v>
      </c>
      <c r="H9914" t="s">
        <v>18</v>
      </c>
      <c r="I9914">
        <v>240</v>
      </c>
      <c r="J9914" t="s">
        <v>31</v>
      </c>
      <c r="N9914">
        <v>1082</v>
      </c>
      <c r="O9914">
        <v>214</v>
      </c>
      <c r="Q9914" t="s">
        <v>32</v>
      </c>
    </row>
    <row r="9915" spans="1:17" x14ac:dyDescent="0.3">
      <c r="A9915">
        <v>22411</v>
      </c>
      <c r="B9915" s="1">
        <v>45805</v>
      </c>
      <c r="C9915" s="11">
        <v>0.9145833333333333</v>
      </c>
      <c r="D9915" s="13">
        <f t="shared" si="308"/>
        <v>21</v>
      </c>
      <c r="E9915" s="13" t="str">
        <f t="shared" si="309"/>
        <v>Night</v>
      </c>
      <c r="F9915" t="s">
        <v>91</v>
      </c>
      <c r="G9915" t="s">
        <v>72</v>
      </c>
      <c r="H9915" t="s">
        <v>18</v>
      </c>
      <c r="I9915">
        <v>218</v>
      </c>
      <c r="J9915" t="s">
        <v>24</v>
      </c>
      <c r="N9915">
        <v>1370</v>
      </c>
      <c r="O9915">
        <v>221</v>
      </c>
    </row>
    <row r="9916" spans="1:17" x14ac:dyDescent="0.3">
      <c r="A9916">
        <v>42884</v>
      </c>
      <c r="B9916" s="1">
        <v>45873</v>
      </c>
      <c r="C9916" s="11">
        <v>0.79722222222222217</v>
      </c>
      <c r="D9916" s="13">
        <f t="shared" si="308"/>
        <v>19</v>
      </c>
      <c r="E9916" s="13" t="str">
        <f t="shared" si="309"/>
        <v>Night</v>
      </c>
      <c r="F9916" t="s">
        <v>26</v>
      </c>
      <c r="G9916" t="s">
        <v>23</v>
      </c>
      <c r="H9916" t="s">
        <v>27</v>
      </c>
      <c r="I9916">
        <v>238</v>
      </c>
      <c r="J9916" t="s">
        <v>24</v>
      </c>
      <c r="N9916">
        <v>1139</v>
      </c>
      <c r="O9916">
        <v>202</v>
      </c>
    </row>
    <row r="9917" spans="1:17" x14ac:dyDescent="0.3">
      <c r="A9917">
        <v>90577</v>
      </c>
      <c r="B9917" s="1">
        <v>45903</v>
      </c>
      <c r="C9917" s="11">
        <v>0.8979166666666667</v>
      </c>
      <c r="D9917" s="13">
        <f t="shared" si="308"/>
        <v>21</v>
      </c>
      <c r="E9917" s="13" t="str">
        <f t="shared" si="309"/>
        <v>Evening</v>
      </c>
      <c r="F9917" t="s">
        <v>23</v>
      </c>
      <c r="G9917" t="s">
        <v>58</v>
      </c>
      <c r="H9917" t="s">
        <v>18</v>
      </c>
      <c r="I9917">
        <v>245</v>
      </c>
      <c r="J9917" t="s">
        <v>31</v>
      </c>
      <c r="N9917">
        <v>1934</v>
      </c>
      <c r="O9917">
        <v>210</v>
      </c>
      <c r="Q9917" t="s">
        <v>41</v>
      </c>
    </row>
    <row r="9918" spans="1:17" x14ac:dyDescent="0.3">
      <c r="A9918">
        <v>87547</v>
      </c>
      <c r="B9918" s="1">
        <v>45917</v>
      </c>
      <c r="C9918" s="11">
        <v>0.50347222222222221</v>
      </c>
      <c r="D9918" s="13">
        <f t="shared" si="308"/>
        <v>12</v>
      </c>
      <c r="E9918" s="13" t="str">
        <f t="shared" si="309"/>
        <v>Afternoon</v>
      </c>
      <c r="F9918" t="s">
        <v>58</v>
      </c>
      <c r="G9918" t="s">
        <v>83</v>
      </c>
      <c r="H9918" t="s">
        <v>27</v>
      </c>
      <c r="I9918">
        <v>242</v>
      </c>
      <c r="J9918" t="s">
        <v>24</v>
      </c>
      <c r="N9918">
        <v>1509</v>
      </c>
      <c r="O9918">
        <v>253</v>
      </c>
    </row>
    <row r="9919" spans="1:17" x14ac:dyDescent="0.3">
      <c r="A9919">
        <v>55885</v>
      </c>
      <c r="B9919" s="1">
        <v>45744</v>
      </c>
      <c r="C9919" s="11">
        <v>0.9291666666666667</v>
      </c>
      <c r="D9919" s="13">
        <f t="shared" si="308"/>
        <v>22</v>
      </c>
      <c r="E9919" s="13" t="str">
        <f t="shared" si="309"/>
        <v>Night</v>
      </c>
      <c r="F9919" t="s">
        <v>94</v>
      </c>
      <c r="G9919" t="s">
        <v>30</v>
      </c>
      <c r="H9919" t="s">
        <v>27</v>
      </c>
      <c r="I9919">
        <v>222</v>
      </c>
      <c r="J9919" t="s">
        <v>31</v>
      </c>
      <c r="N9919">
        <v>1704</v>
      </c>
      <c r="O9919">
        <v>216</v>
      </c>
      <c r="Q9919" t="s">
        <v>47</v>
      </c>
    </row>
    <row r="9920" spans="1:17" x14ac:dyDescent="0.3">
      <c r="A9920">
        <v>94031</v>
      </c>
      <c r="B9920" s="1">
        <v>45811</v>
      </c>
      <c r="C9920" s="11">
        <v>0.96527777777777779</v>
      </c>
      <c r="D9920" s="13">
        <f t="shared" si="308"/>
        <v>23</v>
      </c>
      <c r="E9920" s="13" t="str">
        <f t="shared" si="309"/>
        <v>Night</v>
      </c>
      <c r="F9920" t="s">
        <v>30</v>
      </c>
      <c r="G9920" t="s">
        <v>94</v>
      </c>
      <c r="H9920" t="s">
        <v>40</v>
      </c>
      <c r="I9920">
        <v>237</v>
      </c>
      <c r="J9920" t="s">
        <v>31</v>
      </c>
      <c r="N9920">
        <v>1337</v>
      </c>
      <c r="O9920">
        <v>236</v>
      </c>
      <c r="Q9920" t="s">
        <v>61</v>
      </c>
    </row>
    <row r="9921" spans="1:17" x14ac:dyDescent="0.3">
      <c r="A9921">
        <v>55311</v>
      </c>
      <c r="B9921" s="1">
        <v>45952</v>
      </c>
      <c r="C9921" s="11">
        <v>0.39027777777777778</v>
      </c>
      <c r="D9921" s="13">
        <f t="shared" si="308"/>
        <v>9</v>
      </c>
      <c r="E9921" s="13" t="str">
        <f t="shared" si="309"/>
        <v>Morning</v>
      </c>
      <c r="F9921" t="s">
        <v>58</v>
      </c>
      <c r="G9921" t="s">
        <v>91</v>
      </c>
      <c r="H9921" t="s">
        <v>40</v>
      </c>
      <c r="I9921">
        <v>259</v>
      </c>
      <c r="J9921" t="s">
        <v>24</v>
      </c>
      <c r="N9921">
        <v>2057</v>
      </c>
      <c r="O9921">
        <v>245</v>
      </c>
    </row>
    <row r="9922" spans="1:17" x14ac:dyDescent="0.3">
      <c r="A9922">
        <v>83437</v>
      </c>
      <c r="B9922" s="1">
        <v>45705</v>
      </c>
      <c r="C9922" s="11">
        <v>0.9145833333333333</v>
      </c>
      <c r="D9922" s="13">
        <f t="shared" ref="D9922:D9985" si="310">HOUR(C9922)</f>
        <v>21</v>
      </c>
      <c r="E9922" s="13" t="str">
        <f t="shared" ref="E9922:E9985" si="311">IF(AND(D9922&gt;=5,D9922&lt;12),"Morning",IF(AND(D9922&gt;=12,D9922&lt;17),"Afternoon",IF(AND(D9921&gt;=17,D9921&lt;21),"Evening","Night")))</f>
        <v>Night</v>
      </c>
      <c r="F9922" t="s">
        <v>72</v>
      </c>
      <c r="G9922" t="s">
        <v>52</v>
      </c>
      <c r="H9922" t="s">
        <v>18</v>
      </c>
      <c r="I9922">
        <v>200</v>
      </c>
      <c r="J9922" t="s">
        <v>31</v>
      </c>
      <c r="N9922">
        <v>1086</v>
      </c>
      <c r="O9922">
        <v>219</v>
      </c>
      <c r="Q9922" t="s">
        <v>61</v>
      </c>
    </row>
    <row r="9923" spans="1:17" x14ac:dyDescent="0.3">
      <c r="A9923">
        <v>27251</v>
      </c>
      <c r="B9923" s="1">
        <v>45697</v>
      </c>
      <c r="C9923" s="11">
        <v>0.58680555555555558</v>
      </c>
      <c r="D9923" s="13">
        <f t="shared" si="310"/>
        <v>14</v>
      </c>
      <c r="E9923" s="13" t="str">
        <f t="shared" si="311"/>
        <v>Afternoon</v>
      </c>
      <c r="F9923" t="s">
        <v>52</v>
      </c>
      <c r="G9923" t="s">
        <v>52</v>
      </c>
      <c r="H9923" t="s">
        <v>27</v>
      </c>
      <c r="I9923">
        <v>218</v>
      </c>
      <c r="J9923" t="s">
        <v>31</v>
      </c>
      <c r="N9923">
        <v>1407</v>
      </c>
      <c r="O9923">
        <v>204</v>
      </c>
      <c r="Q9923" t="s">
        <v>108</v>
      </c>
    </row>
    <row r="9924" spans="1:17" x14ac:dyDescent="0.3">
      <c r="A9924">
        <v>20724</v>
      </c>
      <c r="B9924" s="1">
        <v>46002</v>
      </c>
      <c r="C9924" s="11">
        <v>0.91736111111111107</v>
      </c>
      <c r="D9924" s="13">
        <f t="shared" si="310"/>
        <v>22</v>
      </c>
      <c r="E9924" s="13" t="str">
        <f t="shared" si="311"/>
        <v>Night</v>
      </c>
      <c r="F9924" t="s">
        <v>72</v>
      </c>
      <c r="G9924" t="s">
        <v>91</v>
      </c>
      <c r="H9924" t="s">
        <v>18</v>
      </c>
      <c r="I9924">
        <v>215</v>
      </c>
      <c r="J9924" t="s">
        <v>24</v>
      </c>
      <c r="N9924">
        <v>1185</v>
      </c>
      <c r="O9924">
        <v>237</v>
      </c>
    </row>
    <row r="9925" spans="1:17" x14ac:dyDescent="0.3">
      <c r="A9925">
        <v>83252</v>
      </c>
      <c r="B9925" s="1">
        <v>45909</v>
      </c>
      <c r="C9925" s="11">
        <v>0.93541666666666667</v>
      </c>
      <c r="D9925" s="13">
        <f t="shared" si="310"/>
        <v>22</v>
      </c>
      <c r="E9925" s="13" t="str">
        <f t="shared" si="311"/>
        <v>Night</v>
      </c>
      <c r="F9925" t="s">
        <v>38</v>
      </c>
      <c r="G9925" t="s">
        <v>72</v>
      </c>
      <c r="H9925" t="s">
        <v>27</v>
      </c>
      <c r="I9925">
        <v>253</v>
      </c>
      <c r="J9925" t="s">
        <v>31</v>
      </c>
      <c r="N9925">
        <v>1421</v>
      </c>
      <c r="O9925">
        <v>205</v>
      </c>
      <c r="Q9925" t="s">
        <v>41</v>
      </c>
    </row>
    <row r="9926" spans="1:17" x14ac:dyDescent="0.3">
      <c r="A9926">
        <v>93038</v>
      </c>
      <c r="B9926" s="1">
        <v>45913</v>
      </c>
      <c r="C9926" s="11">
        <v>0.10972222222222222</v>
      </c>
      <c r="D9926" s="13">
        <f t="shared" si="310"/>
        <v>2</v>
      </c>
      <c r="E9926" s="13" t="str">
        <f t="shared" si="311"/>
        <v>Night</v>
      </c>
      <c r="F9926" t="s">
        <v>38</v>
      </c>
      <c r="G9926" t="s">
        <v>23</v>
      </c>
      <c r="H9926" t="s">
        <v>18</v>
      </c>
      <c r="I9926">
        <v>207</v>
      </c>
      <c r="J9926" t="s">
        <v>24</v>
      </c>
      <c r="N9926">
        <v>1494</v>
      </c>
      <c r="O9926">
        <v>251</v>
      </c>
    </row>
    <row r="9927" spans="1:17" x14ac:dyDescent="0.3">
      <c r="A9927">
        <v>15448</v>
      </c>
      <c r="B9927" s="1">
        <v>45671</v>
      </c>
      <c r="C9927" s="11">
        <v>0.48680555555555555</v>
      </c>
      <c r="D9927" s="13">
        <f t="shared" si="310"/>
        <v>11</v>
      </c>
      <c r="E9927" s="13" t="str">
        <f t="shared" si="311"/>
        <v>Morning</v>
      </c>
      <c r="F9927" t="s">
        <v>38</v>
      </c>
      <c r="G9927" t="s">
        <v>30</v>
      </c>
      <c r="H9927" t="s">
        <v>18</v>
      </c>
      <c r="I9927">
        <v>224</v>
      </c>
      <c r="J9927" t="s">
        <v>31</v>
      </c>
      <c r="N9927">
        <v>1322</v>
      </c>
      <c r="O9927">
        <v>246</v>
      </c>
      <c r="Q9927" t="s">
        <v>41</v>
      </c>
    </row>
    <row r="9928" spans="1:17" x14ac:dyDescent="0.3">
      <c r="A9928">
        <v>27091</v>
      </c>
      <c r="B9928" s="1">
        <v>45680</v>
      </c>
      <c r="C9928" s="11">
        <v>0.49374999999999997</v>
      </c>
      <c r="D9928" s="13">
        <f t="shared" si="310"/>
        <v>11</v>
      </c>
      <c r="E9928" s="13" t="str">
        <f t="shared" si="311"/>
        <v>Morning</v>
      </c>
      <c r="F9928" t="s">
        <v>72</v>
      </c>
      <c r="G9928" t="s">
        <v>6272</v>
      </c>
      <c r="H9928" t="s">
        <v>27</v>
      </c>
      <c r="I9928">
        <v>232</v>
      </c>
      <c r="J9928" t="s">
        <v>31</v>
      </c>
      <c r="N9928">
        <v>1431</v>
      </c>
      <c r="O9928">
        <v>239</v>
      </c>
      <c r="Q9928" t="s">
        <v>108</v>
      </c>
    </row>
    <row r="9929" spans="1:17" x14ac:dyDescent="0.3">
      <c r="A9929">
        <v>59454</v>
      </c>
      <c r="B9929" s="1">
        <v>46015</v>
      </c>
      <c r="C9929" s="11">
        <v>0.67569444444444438</v>
      </c>
      <c r="D9929" s="13">
        <f t="shared" si="310"/>
        <v>16</v>
      </c>
      <c r="E9929" s="13" t="str">
        <f t="shared" si="311"/>
        <v>Afternoon</v>
      </c>
      <c r="F9929" t="s">
        <v>23</v>
      </c>
      <c r="G9929" t="s">
        <v>23</v>
      </c>
      <c r="H9929" t="s">
        <v>27</v>
      </c>
      <c r="I9929">
        <v>236</v>
      </c>
      <c r="J9929" t="s">
        <v>31</v>
      </c>
      <c r="N9929">
        <v>1858</v>
      </c>
      <c r="O9929">
        <v>208</v>
      </c>
      <c r="Q9929" t="s">
        <v>128</v>
      </c>
    </row>
    <row r="9930" spans="1:17" x14ac:dyDescent="0.3">
      <c r="A9930">
        <v>79318</v>
      </c>
      <c r="B9930" s="1">
        <v>45662</v>
      </c>
      <c r="C9930" s="11">
        <v>0.30972222222222223</v>
      </c>
      <c r="D9930" s="13">
        <f t="shared" si="310"/>
        <v>7</v>
      </c>
      <c r="E9930" s="13" t="str">
        <f t="shared" si="311"/>
        <v>Morning</v>
      </c>
      <c r="F9930" t="s">
        <v>52</v>
      </c>
      <c r="G9930" t="s">
        <v>83</v>
      </c>
      <c r="H9930" t="s">
        <v>18</v>
      </c>
      <c r="I9930">
        <v>220</v>
      </c>
      <c r="J9930" t="s">
        <v>31</v>
      </c>
      <c r="N9930">
        <v>1359</v>
      </c>
      <c r="O9930">
        <v>259</v>
      </c>
      <c r="Q9930" t="s">
        <v>61</v>
      </c>
    </row>
    <row r="9931" spans="1:17" x14ac:dyDescent="0.3">
      <c r="A9931">
        <v>39074</v>
      </c>
      <c r="B9931" s="1">
        <v>45950</v>
      </c>
      <c r="C9931" s="11">
        <v>0.9784722222222223</v>
      </c>
      <c r="D9931" s="13">
        <f t="shared" si="310"/>
        <v>23</v>
      </c>
      <c r="E9931" s="13" t="str">
        <f t="shared" si="311"/>
        <v>Night</v>
      </c>
      <c r="F9931" t="s">
        <v>75</v>
      </c>
      <c r="G9931" t="s">
        <v>94</v>
      </c>
      <c r="H9931" t="s">
        <v>40</v>
      </c>
      <c r="I9931">
        <v>242</v>
      </c>
      <c r="J9931" t="s">
        <v>31</v>
      </c>
      <c r="N9931">
        <v>1197</v>
      </c>
      <c r="O9931">
        <v>221</v>
      </c>
      <c r="Q9931" t="s">
        <v>128</v>
      </c>
    </row>
    <row r="9932" spans="1:17" x14ac:dyDescent="0.3">
      <c r="A9932">
        <v>39638</v>
      </c>
      <c r="B9932" s="1">
        <v>45863</v>
      </c>
      <c r="C9932" s="11">
        <v>0.27013888888888887</v>
      </c>
      <c r="D9932" s="13">
        <f t="shared" si="310"/>
        <v>6</v>
      </c>
      <c r="E9932" s="13" t="str">
        <f t="shared" si="311"/>
        <v>Morning</v>
      </c>
      <c r="F9932" t="s">
        <v>38</v>
      </c>
      <c r="G9932" t="s">
        <v>23</v>
      </c>
      <c r="H9932" t="s">
        <v>18</v>
      </c>
      <c r="I9932">
        <v>237</v>
      </c>
      <c r="J9932" t="s">
        <v>31</v>
      </c>
      <c r="N9932">
        <v>1728</v>
      </c>
      <c r="O9932">
        <v>204</v>
      </c>
      <c r="Q9932" t="s">
        <v>47</v>
      </c>
    </row>
    <row r="9933" spans="1:17" x14ac:dyDescent="0.3">
      <c r="A9933">
        <v>51874</v>
      </c>
      <c r="B9933" s="1">
        <v>46006</v>
      </c>
      <c r="C9933" s="11">
        <v>0.57430555555555551</v>
      </c>
      <c r="D9933" s="13">
        <f t="shared" si="310"/>
        <v>13</v>
      </c>
      <c r="E9933" s="13" t="str">
        <f t="shared" si="311"/>
        <v>Afternoon</v>
      </c>
      <c r="F9933" t="s">
        <v>75</v>
      </c>
      <c r="G9933" t="s">
        <v>72</v>
      </c>
      <c r="H9933" t="s">
        <v>40</v>
      </c>
      <c r="I9933">
        <v>216</v>
      </c>
      <c r="J9933" t="s">
        <v>31</v>
      </c>
      <c r="N9933">
        <v>2177</v>
      </c>
      <c r="O9933">
        <v>239</v>
      </c>
      <c r="Q9933" t="s">
        <v>47</v>
      </c>
    </row>
    <row r="9934" spans="1:17" x14ac:dyDescent="0.3">
      <c r="A9934">
        <v>43050</v>
      </c>
      <c r="B9934" s="1">
        <v>45933</v>
      </c>
      <c r="C9934" s="11">
        <v>0.8881944444444444</v>
      </c>
      <c r="D9934" s="13">
        <f t="shared" si="310"/>
        <v>21</v>
      </c>
      <c r="E9934" s="13" t="str">
        <f t="shared" si="311"/>
        <v>Night</v>
      </c>
      <c r="F9934" t="s">
        <v>83</v>
      </c>
      <c r="G9934" t="s">
        <v>52</v>
      </c>
      <c r="H9934" t="s">
        <v>27</v>
      </c>
      <c r="I9934">
        <v>208</v>
      </c>
      <c r="J9934" t="s">
        <v>24</v>
      </c>
      <c r="N9934">
        <v>1500</v>
      </c>
      <c r="O9934">
        <v>228</v>
      </c>
    </row>
    <row r="9935" spans="1:17" x14ac:dyDescent="0.3">
      <c r="A9935">
        <v>24098</v>
      </c>
      <c r="B9935" s="1">
        <v>46002</v>
      </c>
      <c r="C9935" s="11">
        <v>0.27986111111111112</v>
      </c>
      <c r="D9935" s="13">
        <f t="shared" si="310"/>
        <v>6</v>
      </c>
      <c r="E9935" s="13" t="str">
        <f t="shared" si="311"/>
        <v>Morning</v>
      </c>
      <c r="F9935" t="s">
        <v>26</v>
      </c>
      <c r="G9935" t="s">
        <v>58</v>
      </c>
      <c r="H9935" t="s">
        <v>27</v>
      </c>
      <c r="I9935">
        <v>212</v>
      </c>
      <c r="J9935" t="s">
        <v>31</v>
      </c>
      <c r="N9935">
        <v>1998</v>
      </c>
      <c r="O9935">
        <v>252</v>
      </c>
      <c r="Q9935" t="s">
        <v>55</v>
      </c>
    </row>
    <row r="9936" spans="1:17" x14ac:dyDescent="0.3">
      <c r="A9936">
        <v>85452</v>
      </c>
      <c r="B9936" s="1">
        <v>45935</v>
      </c>
      <c r="C9936" s="11">
        <v>0.12847222222222224</v>
      </c>
      <c r="D9936" s="13">
        <f t="shared" si="310"/>
        <v>3</v>
      </c>
      <c r="E9936" s="13" t="str">
        <f t="shared" si="311"/>
        <v>Night</v>
      </c>
      <c r="F9936" t="s">
        <v>94</v>
      </c>
      <c r="G9936" t="s">
        <v>91</v>
      </c>
      <c r="H9936" t="s">
        <v>40</v>
      </c>
      <c r="I9936">
        <v>218</v>
      </c>
      <c r="J9936" t="s">
        <v>31</v>
      </c>
      <c r="N9936">
        <v>1623</v>
      </c>
      <c r="O9936">
        <v>217</v>
      </c>
      <c r="Q9936" t="s">
        <v>108</v>
      </c>
    </row>
    <row r="9937" spans="1:17" x14ac:dyDescent="0.3">
      <c r="A9937">
        <v>52100</v>
      </c>
      <c r="B9937" s="1">
        <v>45747</v>
      </c>
      <c r="C9937" s="11">
        <v>0.16527777777777777</v>
      </c>
      <c r="D9937" s="13">
        <f t="shared" si="310"/>
        <v>3</v>
      </c>
      <c r="E9937" s="13" t="str">
        <f t="shared" si="311"/>
        <v>Night</v>
      </c>
      <c r="F9937" t="s">
        <v>72</v>
      </c>
      <c r="G9937" t="s">
        <v>81</v>
      </c>
      <c r="H9937" t="s">
        <v>40</v>
      </c>
      <c r="I9937">
        <v>207</v>
      </c>
      <c r="J9937" t="s">
        <v>31</v>
      </c>
      <c r="N9937">
        <v>1907</v>
      </c>
      <c r="O9937">
        <v>217</v>
      </c>
      <c r="Q9937" t="s">
        <v>128</v>
      </c>
    </row>
    <row r="9938" spans="1:17" x14ac:dyDescent="0.3">
      <c r="A9938">
        <v>32605</v>
      </c>
      <c r="B9938" s="1">
        <v>45812</v>
      </c>
      <c r="C9938" s="11">
        <v>0.74930555555555556</v>
      </c>
      <c r="D9938" s="13">
        <f t="shared" si="310"/>
        <v>17</v>
      </c>
      <c r="E9938" s="13" t="str">
        <f t="shared" si="311"/>
        <v>Night</v>
      </c>
      <c r="F9938" t="s">
        <v>81</v>
      </c>
      <c r="G9938" t="s">
        <v>94</v>
      </c>
      <c r="H9938" t="s">
        <v>27</v>
      </c>
      <c r="I9938">
        <v>212</v>
      </c>
      <c r="J9938" t="s">
        <v>31</v>
      </c>
      <c r="N9938">
        <v>2001</v>
      </c>
      <c r="O9938">
        <v>252</v>
      </c>
      <c r="Q9938" t="s">
        <v>41</v>
      </c>
    </row>
    <row r="9939" spans="1:17" x14ac:dyDescent="0.3">
      <c r="A9939">
        <v>10422</v>
      </c>
      <c r="B9939" s="1">
        <v>45933</v>
      </c>
      <c r="C9939" s="11">
        <v>0.20347222222222219</v>
      </c>
      <c r="D9939" s="13">
        <f t="shared" si="310"/>
        <v>4</v>
      </c>
      <c r="E9939" s="13" t="str">
        <f t="shared" si="311"/>
        <v>Evening</v>
      </c>
      <c r="F9939" t="s">
        <v>81</v>
      </c>
      <c r="G9939" t="s">
        <v>6272</v>
      </c>
      <c r="H9939" t="s">
        <v>27</v>
      </c>
      <c r="I9939">
        <v>217</v>
      </c>
      <c r="J9939" t="s">
        <v>31</v>
      </c>
      <c r="N9939">
        <v>1709</v>
      </c>
      <c r="O9939">
        <v>244</v>
      </c>
      <c r="Q9939" t="s">
        <v>47</v>
      </c>
    </row>
    <row r="9940" spans="1:17" x14ac:dyDescent="0.3">
      <c r="A9940">
        <v>98048</v>
      </c>
      <c r="B9940" s="1">
        <v>45974</v>
      </c>
      <c r="C9940" s="11">
        <v>4.8611111111111112E-3</v>
      </c>
      <c r="D9940" s="13">
        <f t="shared" si="310"/>
        <v>0</v>
      </c>
      <c r="E9940" s="13" t="str">
        <f t="shared" si="311"/>
        <v>Night</v>
      </c>
      <c r="F9940" t="s">
        <v>75</v>
      </c>
      <c r="G9940" t="s">
        <v>91</v>
      </c>
      <c r="H9940" t="s">
        <v>40</v>
      </c>
      <c r="I9940">
        <v>248</v>
      </c>
      <c r="J9940" t="s">
        <v>31</v>
      </c>
      <c r="N9940">
        <v>1275</v>
      </c>
      <c r="O9940">
        <v>214</v>
      </c>
      <c r="Q9940" t="s">
        <v>108</v>
      </c>
    </row>
    <row r="9941" spans="1:17" x14ac:dyDescent="0.3">
      <c r="A9941">
        <v>73892</v>
      </c>
      <c r="B9941" s="1">
        <v>45760</v>
      </c>
      <c r="C9941" s="11">
        <v>0.24444444444444446</v>
      </c>
      <c r="D9941" s="13">
        <f t="shared" si="310"/>
        <v>5</v>
      </c>
      <c r="E9941" s="13" t="str">
        <f t="shared" si="311"/>
        <v>Morning</v>
      </c>
      <c r="F9941" t="s">
        <v>83</v>
      </c>
      <c r="G9941" t="s">
        <v>52</v>
      </c>
      <c r="H9941" t="s">
        <v>27</v>
      </c>
      <c r="I9941">
        <v>255</v>
      </c>
      <c r="J9941" t="s">
        <v>24</v>
      </c>
      <c r="N9941">
        <v>1773</v>
      </c>
      <c r="O9941">
        <v>235</v>
      </c>
    </row>
    <row r="9942" spans="1:17" x14ac:dyDescent="0.3">
      <c r="A9942">
        <v>34081</v>
      </c>
      <c r="B9942" s="1">
        <v>45825</v>
      </c>
      <c r="C9942" s="11">
        <v>0.45555555555555555</v>
      </c>
      <c r="D9942" s="13">
        <f t="shared" si="310"/>
        <v>10</v>
      </c>
      <c r="E9942" s="13" t="str">
        <f t="shared" si="311"/>
        <v>Morning</v>
      </c>
      <c r="F9942" t="s">
        <v>91</v>
      </c>
      <c r="G9942" t="s">
        <v>72</v>
      </c>
      <c r="H9942" t="s">
        <v>40</v>
      </c>
      <c r="I9942">
        <v>231</v>
      </c>
      <c r="J9942" t="s">
        <v>31</v>
      </c>
      <c r="N9942">
        <v>1481</v>
      </c>
      <c r="O9942">
        <v>234</v>
      </c>
      <c r="Q9942" t="s">
        <v>128</v>
      </c>
    </row>
    <row r="9943" spans="1:17" x14ac:dyDescent="0.3">
      <c r="A9943">
        <v>72040</v>
      </c>
      <c r="B9943" s="1">
        <v>45850</v>
      </c>
      <c r="C9943" s="11">
        <v>0.29236111111111113</v>
      </c>
      <c r="D9943" s="13">
        <f t="shared" si="310"/>
        <v>7</v>
      </c>
      <c r="E9943" s="13" t="str">
        <f t="shared" si="311"/>
        <v>Morning</v>
      </c>
      <c r="F9943" t="s">
        <v>83</v>
      </c>
      <c r="G9943" t="s">
        <v>23</v>
      </c>
      <c r="H9943" t="s">
        <v>40</v>
      </c>
      <c r="I9943">
        <v>230</v>
      </c>
      <c r="J9943" t="s">
        <v>31</v>
      </c>
      <c r="N9943">
        <v>1054</v>
      </c>
      <c r="O9943">
        <v>218</v>
      </c>
      <c r="Q9943" t="s">
        <v>61</v>
      </c>
    </row>
    <row r="9944" spans="1:17" x14ac:dyDescent="0.3">
      <c r="A9944">
        <v>83593</v>
      </c>
      <c r="B9944" s="1">
        <v>45914</v>
      </c>
      <c r="C9944" s="11">
        <v>0.64930555555555558</v>
      </c>
      <c r="D9944" s="13">
        <f t="shared" si="310"/>
        <v>15</v>
      </c>
      <c r="E9944" s="13" t="str">
        <f t="shared" si="311"/>
        <v>Afternoon</v>
      </c>
      <c r="F9944" t="s">
        <v>58</v>
      </c>
      <c r="G9944" t="s">
        <v>52</v>
      </c>
      <c r="H9944" t="s">
        <v>40</v>
      </c>
      <c r="I9944">
        <v>258</v>
      </c>
      <c r="J9944" t="s">
        <v>31</v>
      </c>
      <c r="N9944">
        <v>1175</v>
      </c>
      <c r="O9944">
        <v>229</v>
      </c>
      <c r="Q9944" t="s">
        <v>128</v>
      </c>
    </row>
    <row r="9945" spans="1:17" x14ac:dyDescent="0.3">
      <c r="A9945">
        <v>91109</v>
      </c>
      <c r="B9945" s="1">
        <v>45737</v>
      </c>
      <c r="C9945" s="11">
        <v>0.54027777777777775</v>
      </c>
      <c r="D9945" s="13">
        <f t="shared" si="310"/>
        <v>12</v>
      </c>
      <c r="E9945" s="13" t="str">
        <f t="shared" si="311"/>
        <v>Afternoon</v>
      </c>
      <c r="F9945" t="s">
        <v>23</v>
      </c>
      <c r="G9945" t="s">
        <v>91</v>
      </c>
      <c r="H9945" t="s">
        <v>18</v>
      </c>
      <c r="I9945">
        <v>204</v>
      </c>
      <c r="J9945" t="s">
        <v>24</v>
      </c>
      <c r="N9945">
        <v>1941</v>
      </c>
      <c r="O9945">
        <v>236</v>
      </c>
    </row>
    <row r="9946" spans="1:17" x14ac:dyDescent="0.3">
      <c r="A9946">
        <v>82854</v>
      </c>
      <c r="B9946" s="1">
        <v>45873</v>
      </c>
      <c r="C9946" s="11">
        <v>0.1277777777777778</v>
      </c>
      <c r="D9946" s="13">
        <f t="shared" si="310"/>
        <v>3</v>
      </c>
      <c r="E9946" s="13" t="str">
        <f t="shared" si="311"/>
        <v>Night</v>
      </c>
      <c r="F9946" t="s">
        <v>81</v>
      </c>
      <c r="G9946" t="s">
        <v>23</v>
      </c>
      <c r="H9946" t="s">
        <v>40</v>
      </c>
      <c r="I9946">
        <v>229</v>
      </c>
      <c r="J9946" t="s">
        <v>31</v>
      </c>
      <c r="N9946">
        <v>1800</v>
      </c>
      <c r="O9946">
        <v>225</v>
      </c>
      <c r="Q9946" t="s">
        <v>41</v>
      </c>
    </row>
    <row r="9947" spans="1:17" x14ac:dyDescent="0.3">
      <c r="A9947">
        <v>49418</v>
      </c>
      <c r="B9947" s="1">
        <v>45690</v>
      </c>
      <c r="C9947" s="11">
        <v>0.66249999999999998</v>
      </c>
      <c r="D9947" s="13">
        <f t="shared" si="310"/>
        <v>15</v>
      </c>
      <c r="E9947" s="13" t="str">
        <f t="shared" si="311"/>
        <v>Afternoon</v>
      </c>
      <c r="F9947" t="s">
        <v>23</v>
      </c>
      <c r="G9947" t="s">
        <v>72</v>
      </c>
      <c r="H9947" t="s">
        <v>27</v>
      </c>
      <c r="I9947">
        <v>230</v>
      </c>
      <c r="J9947" t="s">
        <v>31</v>
      </c>
      <c r="N9947">
        <v>1907</v>
      </c>
      <c r="O9947">
        <v>204</v>
      </c>
      <c r="Q9947" t="s">
        <v>32</v>
      </c>
    </row>
    <row r="9948" spans="1:17" x14ac:dyDescent="0.3">
      <c r="A9948">
        <v>69156</v>
      </c>
      <c r="B9948" s="1">
        <v>45723</v>
      </c>
      <c r="C9948" s="11">
        <v>6.3194444444444442E-2</v>
      </c>
      <c r="D9948" s="13">
        <f t="shared" si="310"/>
        <v>1</v>
      </c>
      <c r="E9948" s="13" t="str">
        <f t="shared" si="311"/>
        <v>Night</v>
      </c>
      <c r="F9948" t="s">
        <v>6272</v>
      </c>
      <c r="G9948" t="s">
        <v>30</v>
      </c>
      <c r="H9948" t="s">
        <v>18</v>
      </c>
      <c r="I9948">
        <v>225</v>
      </c>
      <c r="J9948" t="s">
        <v>24</v>
      </c>
      <c r="N9948">
        <v>1221</v>
      </c>
      <c r="O9948">
        <v>238</v>
      </c>
    </row>
    <row r="9949" spans="1:17" x14ac:dyDescent="0.3">
      <c r="A9949">
        <v>56242</v>
      </c>
      <c r="B9949" s="1">
        <v>45831</v>
      </c>
      <c r="C9949" s="11">
        <v>0.69097222222222221</v>
      </c>
      <c r="D9949" s="13">
        <f t="shared" si="310"/>
        <v>16</v>
      </c>
      <c r="E9949" s="13" t="str">
        <f t="shared" si="311"/>
        <v>Afternoon</v>
      </c>
      <c r="F9949" t="s">
        <v>58</v>
      </c>
      <c r="G9949" t="s">
        <v>26</v>
      </c>
      <c r="H9949" t="s">
        <v>40</v>
      </c>
      <c r="I9949">
        <v>233</v>
      </c>
      <c r="J9949" t="s">
        <v>31</v>
      </c>
      <c r="N9949">
        <v>2186</v>
      </c>
      <c r="O9949">
        <v>231</v>
      </c>
      <c r="Q9949" t="s">
        <v>55</v>
      </c>
    </row>
    <row r="9950" spans="1:17" x14ac:dyDescent="0.3">
      <c r="A9950">
        <v>54912</v>
      </c>
      <c r="B9950" s="1">
        <v>45690</v>
      </c>
      <c r="C9950" s="11">
        <v>0.25208333333333333</v>
      </c>
      <c r="D9950" s="13">
        <f t="shared" si="310"/>
        <v>6</v>
      </c>
      <c r="E9950" s="13" t="str">
        <f t="shared" si="311"/>
        <v>Morning</v>
      </c>
      <c r="F9950" t="s">
        <v>81</v>
      </c>
      <c r="G9950" t="s">
        <v>23</v>
      </c>
      <c r="H9950" t="s">
        <v>18</v>
      </c>
      <c r="I9950">
        <v>245</v>
      </c>
      <c r="J9950" t="s">
        <v>31</v>
      </c>
      <c r="N9950">
        <v>1513</v>
      </c>
      <c r="O9950">
        <v>255</v>
      </c>
      <c r="Q9950" t="s">
        <v>61</v>
      </c>
    </row>
    <row r="9951" spans="1:17" x14ac:dyDescent="0.3">
      <c r="A9951">
        <v>50470</v>
      </c>
      <c r="B9951" s="1">
        <v>45843</v>
      </c>
      <c r="C9951" s="11">
        <v>9.930555555555555E-2</v>
      </c>
      <c r="D9951" s="13">
        <f t="shared" si="310"/>
        <v>2</v>
      </c>
      <c r="E9951" s="13" t="str">
        <f t="shared" si="311"/>
        <v>Night</v>
      </c>
      <c r="F9951" t="s">
        <v>91</v>
      </c>
      <c r="G9951" t="s">
        <v>91</v>
      </c>
      <c r="H9951" t="s">
        <v>18</v>
      </c>
      <c r="I9951">
        <v>203</v>
      </c>
      <c r="J9951" t="s">
        <v>24</v>
      </c>
      <c r="N9951">
        <v>1938</v>
      </c>
      <c r="O9951">
        <v>219</v>
      </c>
    </row>
    <row r="9952" spans="1:17" x14ac:dyDescent="0.3">
      <c r="A9952">
        <v>12116</v>
      </c>
      <c r="B9952" s="1">
        <v>45729</v>
      </c>
      <c r="C9952" s="11">
        <v>0.83888888888888891</v>
      </c>
      <c r="D9952" s="13">
        <f t="shared" si="310"/>
        <v>20</v>
      </c>
      <c r="E9952" s="13" t="str">
        <f t="shared" si="311"/>
        <v>Night</v>
      </c>
      <c r="F9952" t="s">
        <v>26</v>
      </c>
      <c r="G9952" t="s">
        <v>58</v>
      </c>
      <c r="H9952" t="s">
        <v>18</v>
      </c>
      <c r="I9952">
        <v>250</v>
      </c>
      <c r="J9952" t="s">
        <v>24</v>
      </c>
      <c r="N9952">
        <v>1546</v>
      </c>
      <c r="O9952">
        <v>214</v>
      </c>
    </row>
    <row r="9953" spans="1:17" x14ac:dyDescent="0.3">
      <c r="A9953">
        <v>88973</v>
      </c>
      <c r="B9953" s="1">
        <v>45803</v>
      </c>
      <c r="C9953" s="11">
        <v>0.94305555555555554</v>
      </c>
      <c r="D9953" s="13">
        <f t="shared" si="310"/>
        <v>22</v>
      </c>
      <c r="E9953" s="13" t="str">
        <f t="shared" si="311"/>
        <v>Evening</v>
      </c>
      <c r="F9953" t="s">
        <v>30</v>
      </c>
      <c r="G9953" t="s">
        <v>26</v>
      </c>
      <c r="H9953" t="s">
        <v>18</v>
      </c>
      <c r="I9953">
        <v>220</v>
      </c>
      <c r="J9953" t="s">
        <v>31</v>
      </c>
      <c r="N9953">
        <v>1126</v>
      </c>
      <c r="O9953">
        <v>248</v>
      </c>
      <c r="Q9953" t="s">
        <v>55</v>
      </c>
    </row>
    <row r="9954" spans="1:17" x14ac:dyDescent="0.3">
      <c r="A9954">
        <v>49759</v>
      </c>
      <c r="B9954" s="1">
        <v>45933</v>
      </c>
      <c r="C9954" s="11">
        <v>0.71597222222222223</v>
      </c>
      <c r="D9954" s="13">
        <f t="shared" si="310"/>
        <v>17</v>
      </c>
      <c r="E9954" s="13" t="str">
        <f t="shared" si="311"/>
        <v>Night</v>
      </c>
      <c r="F9954" t="s">
        <v>94</v>
      </c>
      <c r="G9954" t="s">
        <v>75</v>
      </c>
      <c r="H9954" t="s">
        <v>18</v>
      </c>
      <c r="I9954">
        <v>240</v>
      </c>
      <c r="J9954" t="s">
        <v>24</v>
      </c>
      <c r="N9954">
        <v>1675</v>
      </c>
      <c r="O9954">
        <v>241</v>
      </c>
    </row>
    <row r="9955" spans="1:17" x14ac:dyDescent="0.3">
      <c r="A9955">
        <v>63243</v>
      </c>
      <c r="B9955" s="1">
        <v>45875</v>
      </c>
      <c r="C9955" s="11">
        <v>0.29166666666666669</v>
      </c>
      <c r="D9955" s="13">
        <f t="shared" si="310"/>
        <v>7</v>
      </c>
      <c r="E9955" s="13" t="str">
        <f t="shared" si="311"/>
        <v>Morning</v>
      </c>
      <c r="F9955" t="s">
        <v>23</v>
      </c>
      <c r="G9955" t="s">
        <v>75</v>
      </c>
      <c r="H9955" t="s">
        <v>18</v>
      </c>
      <c r="I9955">
        <v>202</v>
      </c>
      <c r="J9955" t="s">
        <v>31</v>
      </c>
      <c r="N9955">
        <v>1100</v>
      </c>
      <c r="O9955">
        <v>231</v>
      </c>
      <c r="Q9955" t="s">
        <v>55</v>
      </c>
    </row>
    <row r="9956" spans="1:17" x14ac:dyDescent="0.3">
      <c r="A9956">
        <v>34060</v>
      </c>
      <c r="B9956" s="1">
        <v>45960</v>
      </c>
      <c r="C9956" s="11">
        <v>0.83819444444444446</v>
      </c>
      <c r="D9956" s="13">
        <f t="shared" si="310"/>
        <v>20</v>
      </c>
      <c r="E9956" s="13" t="str">
        <f t="shared" si="311"/>
        <v>Night</v>
      </c>
      <c r="F9956" t="s">
        <v>30</v>
      </c>
      <c r="G9956" t="s">
        <v>83</v>
      </c>
      <c r="H9956" t="s">
        <v>18</v>
      </c>
      <c r="I9956">
        <v>249</v>
      </c>
      <c r="J9956" t="s">
        <v>31</v>
      </c>
      <c r="N9956">
        <v>1781</v>
      </c>
      <c r="O9956">
        <v>205</v>
      </c>
      <c r="Q9956" t="s">
        <v>55</v>
      </c>
    </row>
    <row r="9957" spans="1:17" x14ac:dyDescent="0.3">
      <c r="A9957">
        <v>30253</v>
      </c>
      <c r="B9957" s="1">
        <v>45796</v>
      </c>
      <c r="C9957" s="11">
        <v>0.56111111111111112</v>
      </c>
      <c r="D9957" s="13">
        <f t="shared" si="310"/>
        <v>13</v>
      </c>
      <c r="E9957" s="13" t="str">
        <f t="shared" si="311"/>
        <v>Afternoon</v>
      </c>
      <c r="F9957" t="s">
        <v>83</v>
      </c>
      <c r="G9957" t="s">
        <v>83</v>
      </c>
      <c r="H9957" t="s">
        <v>18</v>
      </c>
      <c r="I9957">
        <v>201</v>
      </c>
      <c r="J9957" t="s">
        <v>24</v>
      </c>
      <c r="N9957">
        <v>1659</v>
      </c>
      <c r="O9957">
        <v>234</v>
      </c>
    </row>
    <row r="9958" spans="1:17" x14ac:dyDescent="0.3">
      <c r="A9958">
        <v>87384</v>
      </c>
      <c r="B9958" s="1">
        <v>45697</v>
      </c>
      <c r="C9958" s="11">
        <v>0.27916666666666667</v>
      </c>
      <c r="D9958" s="13">
        <f t="shared" si="310"/>
        <v>6</v>
      </c>
      <c r="E9958" s="13" t="str">
        <f t="shared" si="311"/>
        <v>Morning</v>
      </c>
      <c r="F9958" t="s">
        <v>30</v>
      </c>
      <c r="G9958" t="s">
        <v>72</v>
      </c>
      <c r="H9958" t="s">
        <v>18</v>
      </c>
      <c r="I9958">
        <v>238</v>
      </c>
      <c r="J9958" t="s">
        <v>31</v>
      </c>
      <c r="N9958">
        <v>1344</v>
      </c>
      <c r="O9958">
        <v>203</v>
      </c>
      <c r="Q9958" t="s">
        <v>41</v>
      </c>
    </row>
    <row r="9959" spans="1:17" x14ac:dyDescent="0.3">
      <c r="A9959">
        <v>56924</v>
      </c>
      <c r="B9959" s="1">
        <v>45666</v>
      </c>
      <c r="C9959" s="11">
        <v>5.5555555555555558E-3</v>
      </c>
      <c r="D9959" s="13">
        <f t="shared" si="310"/>
        <v>0</v>
      </c>
      <c r="E9959" s="13" t="str">
        <f t="shared" si="311"/>
        <v>Night</v>
      </c>
      <c r="F9959" t="s">
        <v>75</v>
      </c>
      <c r="G9959" t="s">
        <v>52</v>
      </c>
      <c r="H9959" t="s">
        <v>18</v>
      </c>
      <c r="I9959">
        <v>209</v>
      </c>
      <c r="J9959" t="s">
        <v>31</v>
      </c>
      <c r="N9959">
        <v>2195</v>
      </c>
      <c r="O9959">
        <v>230</v>
      </c>
      <c r="Q9959" t="s">
        <v>61</v>
      </c>
    </row>
    <row r="9960" spans="1:17" x14ac:dyDescent="0.3">
      <c r="A9960">
        <v>34845</v>
      </c>
      <c r="B9960" s="1">
        <v>45863</v>
      </c>
      <c r="C9960" s="11">
        <v>8.4027777777777771E-2</v>
      </c>
      <c r="D9960" s="13">
        <f t="shared" si="310"/>
        <v>2</v>
      </c>
      <c r="E9960" s="13" t="str">
        <f t="shared" si="311"/>
        <v>Night</v>
      </c>
      <c r="F9960" t="s">
        <v>83</v>
      </c>
      <c r="G9960" t="s">
        <v>75</v>
      </c>
      <c r="H9960" t="s">
        <v>27</v>
      </c>
      <c r="I9960">
        <v>238</v>
      </c>
      <c r="J9960" t="s">
        <v>24</v>
      </c>
      <c r="N9960">
        <v>1108</v>
      </c>
      <c r="O9960">
        <v>239</v>
      </c>
    </row>
    <row r="9961" spans="1:17" x14ac:dyDescent="0.3">
      <c r="A9961">
        <v>68922</v>
      </c>
      <c r="B9961" s="1">
        <v>45816</v>
      </c>
      <c r="C9961" s="11">
        <v>0.86736111111111114</v>
      </c>
      <c r="D9961" s="13">
        <f t="shared" si="310"/>
        <v>20</v>
      </c>
      <c r="E9961" s="13" t="str">
        <f t="shared" si="311"/>
        <v>Night</v>
      </c>
      <c r="F9961" t="s">
        <v>94</v>
      </c>
      <c r="G9961" t="s">
        <v>72</v>
      </c>
      <c r="H9961" t="s">
        <v>18</v>
      </c>
      <c r="I9961">
        <v>235</v>
      </c>
      <c r="J9961" t="s">
        <v>31</v>
      </c>
      <c r="N9961">
        <v>1566</v>
      </c>
      <c r="O9961">
        <v>247</v>
      </c>
      <c r="Q9961" t="s">
        <v>55</v>
      </c>
    </row>
    <row r="9962" spans="1:17" x14ac:dyDescent="0.3">
      <c r="A9962">
        <v>56156</v>
      </c>
      <c r="B9962" s="1">
        <v>45846</v>
      </c>
      <c r="C9962" s="11">
        <v>0.48472222222222222</v>
      </c>
      <c r="D9962" s="13">
        <f t="shared" si="310"/>
        <v>11</v>
      </c>
      <c r="E9962" s="13" t="str">
        <f t="shared" si="311"/>
        <v>Morning</v>
      </c>
      <c r="F9962" t="s">
        <v>38</v>
      </c>
      <c r="G9962" t="s">
        <v>58</v>
      </c>
      <c r="H9962" t="s">
        <v>18</v>
      </c>
      <c r="I9962">
        <v>254</v>
      </c>
      <c r="J9962" t="s">
        <v>24</v>
      </c>
      <c r="N9962">
        <v>1528</v>
      </c>
      <c r="O9962">
        <v>213</v>
      </c>
    </row>
    <row r="9963" spans="1:17" x14ac:dyDescent="0.3">
      <c r="A9963">
        <v>46238</v>
      </c>
      <c r="B9963" s="1">
        <v>45796</v>
      </c>
      <c r="C9963" s="11">
        <v>0.94513888888888886</v>
      </c>
      <c r="D9963" s="13">
        <f t="shared" si="310"/>
        <v>22</v>
      </c>
      <c r="E9963" s="13" t="str">
        <f t="shared" si="311"/>
        <v>Night</v>
      </c>
      <c r="F9963" t="s">
        <v>38</v>
      </c>
      <c r="G9963" t="s">
        <v>94</v>
      </c>
      <c r="H9963" t="s">
        <v>40</v>
      </c>
      <c r="I9963">
        <v>249</v>
      </c>
      <c r="J9963" t="s">
        <v>24</v>
      </c>
      <c r="N9963">
        <v>1280</v>
      </c>
      <c r="O9963">
        <v>251</v>
      </c>
    </row>
    <row r="9964" spans="1:17" x14ac:dyDescent="0.3">
      <c r="A9964">
        <v>49534</v>
      </c>
      <c r="B9964" s="1">
        <v>45674</v>
      </c>
      <c r="C9964" s="11">
        <v>0.10208333333333335</v>
      </c>
      <c r="D9964" s="13">
        <f t="shared" si="310"/>
        <v>2</v>
      </c>
      <c r="E9964" s="13" t="str">
        <f t="shared" si="311"/>
        <v>Night</v>
      </c>
      <c r="F9964" t="s">
        <v>91</v>
      </c>
      <c r="G9964" t="s">
        <v>26</v>
      </c>
      <c r="H9964" t="s">
        <v>18</v>
      </c>
      <c r="I9964">
        <v>225</v>
      </c>
      <c r="J9964" t="s">
        <v>24</v>
      </c>
      <c r="N9964">
        <v>1394</v>
      </c>
      <c r="O9964">
        <v>207</v>
      </c>
    </row>
    <row r="9965" spans="1:17" x14ac:dyDescent="0.3">
      <c r="A9965">
        <v>41593</v>
      </c>
      <c r="B9965" s="1">
        <v>45799</v>
      </c>
      <c r="C9965" s="11">
        <v>0.59236111111111112</v>
      </c>
      <c r="D9965" s="13">
        <f t="shared" si="310"/>
        <v>14</v>
      </c>
      <c r="E9965" s="13" t="str">
        <f t="shared" si="311"/>
        <v>Afternoon</v>
      </c>
      <c r="F9965" t="s">
        <v>58</v>
      </c>
      <c r="G9965" t="s">
        <v>6272</v>
      </c>
      <c r="H9965" t="s">
        <v>40</v>
      </c>
      <c r="I9965">
        <v>220</v>
      </c>
      <c r="J9965" t="s">
        <v>24</v>
      </c>
      <c r="N9965">
        <v>1463</v>
      </c>
      <c r="O9965">
        <v>242</v>
      </c>
    </row>
    <row r="9966" spans="1:17" x14ac:dyDescent="0.3">
      <c r="A9966">
        <v>73928</v>
      </c>
      <c r="B9966" s="1">
        <v>45775</v>
      </c>
      <c r="C9966" s="11">
        <v>0.66736111111111107</v>
      </c>
      <c r="D9966" s="13">
        <f t="shared" si="310"/>
        <v>16</v>
      </c>
      <c r="E9966" s="13" t="str">
        <f t="shared" si="311"/>
        <v>Afternoon</v>
      </c>
      <c r="F9966" t="s">
        <v>6272</v>
      </c>
      <c r="G9966" t="s">
        <v>75</v>
      </c>
      <c r="H9966" t="s">
        <v>18</v>
      </c>
      <c r="I9966">
        <v>244</v>
      </c>
      <c r="J9966" t="s">
        <v>24</v>
      </c>
      <c r="N9966">
        <v>1522</v>
      </c>
      <c r="O9966">
        <v>242</v>
      </c>
    </row>
    <row r="9967" spans="1:17" x14ac:dyDescent="0.3">
      <c r="A9967">
        <v>84565</v>
      </c>
      <c r="B9967" s="1">
        <v>45756</v>
      </c>
      <c r="C9967" s="11">
        <v>0.45624999999999999</v>
      </c>
      <c r="D9967" s="13">
        <f t="shared" si="310"/>
        <v>10</v>
      </c>
      <c r="E9967" s="13" t="str">
        <f t="shared" si="311"/>
        <v>Morning</v>
      </c>
      <c r="F9967" t="s">
        <v>58</v>
      </c>
      <c r="G9967" t="s">
        <v>6272</v>
      </c>
      <c r="H9967" t="s">
        <v>18</v>
      </c>
      <c r="I9967">
        <v>252</v>
      </c>
      <c r="J9967" t="s">
        <v>24</v>
      </c>
      <c r="N9967">
        <v>1297</v>
      </c>
      <c r="O9967">
        <v>222</v>
      </c>
    </row>
    <row r="9968" spans="1:17" x14ac:dyDescent="0.3">
      <c r="A9968">
        <v>38298</v>
      </c>
      <c r="B9968" s="1">
        <v>45960</v>
      </c>
      <c r="C9968" s="11">
        <v>0.40972222222222227</v>
      </c>
      <c r="D9968" s="13">
        <f t="shared" si="310"/>
        <v>9</v>
      </c>
      <c r="E9968" s="13" t="str">
        <f t="shared" si="311"/>
        <v>Morning</v>
      </c>
      <c r="F9968" t="s">
        <v>91</v>
      </c>
      <c r="G9968" t="s">
        <v>75</v>
      </c>
      <c r="H9968" t="s">
        <v>40</v>
      </c>
      <c r="I9968">
        <v>216</v>
      </c>
      <c r="J9968" t="s">
        <v>24</v>
      </c>
      <c r="N9968">
        <v>1576</v>
      </c>
      <c r="O9968">
        <v>240</v>
      </c>
    </row>
    <row r="9969" spans="1:17" x14ac:dyDescent="0.3">
      <c r="A9969">
        <v>23155</v>
      </c>
      <c r="B9969" s="1">
        <v>46018</v>
      </c>
      <c r="C9969" s="11">
        <v>0.69097222222222221</v>
      </c>
      <c r="D9969" s="13">
        <f t="shared" si="310"/>
        <v>16</v>
      </c>
      <c r="E9969" s="13" t="str">
        <f t="shared" si="311"/>
        <v>Afternoon</v>
      </c>
      <c r="F9969" t="s">
        <v>6272</v>
      </c>
      <c r="G9969" t="s">
        <v>6271</v>
      </c>
      <c r="H9969" t="s">
        <v>40</v>
      </c>
      <c r="I9969">
        <v>239</v>
      </c>
      <c r="J9969" t="s">
        <v>24</v>
      </c>
      <c r="N9969">
        <v>2172</v>
      </c>
      <c r="O9969">
        <v>211</v>
      </c>
    </row>
    <row r="9970" spans="1:17" x14ac:dyDescent="0.3">
      <c r="A9970">
        <v>17711</v>
      </c>
      <c r="B9970" s="1">
        <v>45973</v>
      </c>
      <c r="C9970" s="11">
        <v>0.79861111111111116</v>
      </c>
      <c r="D9970" s="13">
        <f t="shared" si="310"/>
        <v>19</v>
      </c>
      <c r="E9970" s="13" t="str">
        <f t="shared" si="311"/>
        <v>Night</v>
      </c>
      <c r="F9970" t="s">
        <v>91</v>
      </c>
      <c r="G9970" t="s">
        <v>72</v>
      </c>
      <c r="H9970" t="s">
        <v>40</v>
      </c>
      <c r="I9970">
        <v>227</v>
      </c>
      <c r="J9970" t="s">
        <v>31</v>
      </c>
      <c r="N9970">
        <v>1861</v>
      </c>
      <c r="O9970">
        <v>243</v>
      </c>
      <c r="Q9970" t="s">
        <v>55</v>
      </c>
    </row>
    <row r="9971" spans="1:17" x14ac:dyDescent="0.3">
      <c r="A9971">
        <v>49946</v>
      </c>
      <c r="B9971" s="1">
        <v>46017</v>
      </c>
      <c r="C9971" s="11">
        <v>0.66875000000000007</v>
      </c>
      <c r="D9971" s="13">
        <f t="shared" si="310"/>
        <v>16</v>
      </c>
      <c r="E9971" s="13" t="str">
        <f t="shared" si="311"/>
        <v>Afternoon</v>
      </c>
      <c r="F9971" t="s">
        <v>23</v>
      </c>
      <c r="G9971" t="s">
        <v>81</v>
      </c>
      <c r="H9971" t="s">
        <v>40</v>
      </c>
      <c r="I9971">
        <v>226</v>
      </c>
      <c r="J9971" t="s">
        <v>24</v>
      </c>
      <c r="N9971">
        <v>1060</v>
      </c>
      <c r="O9971">
        <v>260</v>
      </c>
    </row>
    <row r="9972" spans="1:17" x14ac:dyDescent="0.3">
      <c r="A9972">
        <v>69547</v>
      </c>
      <c r="B9972" s="1">
        <v>45883</v>
      </c>
      <c r="C9972" s="11">
        <v>0.15763888888888888</v>
      </c>
      <c r="D9972" s="13">
        <f t="shared" si="310"/>
        <v>3</v>
      </c>
      <c r="E9972" s="13" t="str">
        <f t="shared" si="311"/>
        <v>Night</v>
      </c>
      <c r="F9972" t="s">
        <v>94</v>
      </c>
      <c r="G9972" t="s">
        <v>75</v>
      </c>
      <c r="H9972" t="s">
        <v>40</v>
      </c>
      <c r="I9972">
        <v>219</v>
      </c>
      <c r="J9972" t="s">
        <v>24</v>
      </c>
      <c r="N9972">
        <v>1296</v>
      </c>
      <c r="O9972">
        <v>205</v>
      </c>
    </row>
    <row r="9973" spans="1:17" x14ac:dyDescent="0.3">
      <c r="A9973">
        <v>93080</v>
      </c>
      <c r="B9973" s="1">
        <v>46010</v>
      </c>
      <c r="C9973" s="11">
        <v>0.52222222222222225</v>
      </c>
      <c r="D9973" s="13">
        <f t="shared" si="310"/>
        <v>12</v>
      </c>
      <c r="E9973" s="13" t="str">
        <f t="shared" si="311"/>
        <v>Afternoon</v>
      </c>
      <c r="F9973" t="s">
        <v>23</v>
      </c>
      <c r="G9973" t="s">
        <v>38</v>
      </c>
      <c r="H9973" t="s">
        <v>40</v>
      </c>
      <c r="I9973">
        <v>256</v>
      </c>
      <c r="J9973" t="s">
        <v>31</v>
      </c>
      <c r="N9973">
        <v>2123</v>
      </c>
      <c r="O9973">
        <v>207</v>
      </c>
      <c r="Q9973" t="s">
        <v>41</v>
      </c>
    </row>
    <row r="9974" spans="1:17" x14ac:dyDescent="0.3">
      <c r="A9974">
        <v>84944</v>
      </c>
      <c r="B9974" s="1">
        <v>45743</v>
      </c>
      <c r="C9974" s="11">
        <v>0.50555555555555554</v>
      </c>
      <c r="D9974" s="13">
        <f t="shared" si="310"/>
        <v>12</v>
      </c>
      <c r="E9974" s="13" t="str">
        <f t="shared" si="311"/>
        <v>Afternoon</v>
      </c>
      <c r="F9974" t="s">
        <v>30</v>
      </c>
      <c r="G9974" t="s">
        <v>26</v>
      </c>
      <c r="H9974" t="s">
        <v>40</v>
      </c>
      <c r="I9974">
        <v>255</v>
      </c>
      <c r="J9974" t="s">
        <v>31</v>
      </c>
      <c r="N9974">
        <v>1609</v>
      </c>
      <c r="O9974">
        <v>233</v>
      </c>
      <c r="Q9974" t="s">
        <v>61</v>
      </c>
    </row>
    <row r="9975" spans="1:17" x14ac:dyDescent="0.3">
      <c r="A9975">
        <v>55647</v>
      </c>
      <c r="B9975" s="1">
        <v>45767</v>
      </c>
      <c r="C9975" s="11">
        <v>0.80208333333333337</v>
      </c>
      <c r="D9975" s="13">
        <f t="shared" si="310"/>
        <v>19</v>
      </c>
      <c r="E9975" s="13" t="str">
        <f t="shared" si="311"/>
        <v>Night</v>
      </c>
      <c r="F9975" t="s">
        <v>72</v>
      </c>
      <c r="G9975" t="s">
        <v>30</v>
      </c>
      <c r="H9975" t="s">
        <v>27</v>
      </c>
      <c r="I9975">
        <v>240</v>
      </c>
      <c r="J9975" t="s">
        <v>31</v>
      </c>
      <c r="N9975">
        <v>1537</v>
      </c>
      <c r="O9975">
        <v>209</v>
      </c>
      <c r="Q9975" t="s">
        <v>32</v>
      </c>
    </row>
    <row r="9976" spans="1:17" x14ac:dyDescent="0.3">
      <c r="A9976">
        <v>46381</v>
      </c>
      <c r="B9976" s="1">
        <v>46004</v>
      </c>
      <c r="C9976" s="11">
        <v>0.63194444444444442</v>
      </c>
      <c r="D9976" s="13">
        <f t="shared" si="310"/>
        <v>15</v>
      </c>
      <c r="E9976" s="13" t="str">
        <f t="shared" si="311"/>
        <v>Afternoon</v>
      </c>
      <c r="F9976" t="s">
        <v>75</v>
      </c>
      <c r="G9976" t="s">
        <v>30</v>
      </c>
      <c r="H9976" t="s">
        <v>27</v>
      </c>
      <c r="I9976">
        <v>250</v>
      </c>
      <c r="J9976" t="s">
        <v>31</v>
      </c>
      <c r="N9976">
        <v>1106</v>
      </c>
      <c r="O9976">
        <v>230</v>
      </c>
      <c r="Q9976" t="s">
        <v>41</v>
      </c>
    </row>
    <row r="9977" spans="1:17" x14ac:dyDescent="0.3">
      <c r="A9977">
        <v>15971</v>
      </c>
      <c r="B9977" s="1">
        <v>45684</v>
      </c>
      <c r="C9977" s="11">
        <v>0.14166666666666666</v>
      </c>
      <c r="D9977" s="13">
        <f t="shared" si="310"/>
        <v>3</v>
      </c>
      <c r="E9977" s="13" t="str">
        <f t="shared" si="311"/>
        <v>Night</v>
      </c>
      <c r="F9977" t="s">
        <v>94</v>
      </c>
      <c r="G9977" t="s">
        <v>23</v>
      </c>
      <c r="H9977" t="s">
        <v>18</v>
      </c>
      <c r="I9977">
        <v>233</v>
      </c>
      <c r="J9977" t="s">
        <v>24</v>
      </c>
      <c r="N9977">
        <v>1293</v>
      </c>
      <c r="O9977">
        <v>245</v>
      </c>
    </row>
    <row r="9978" spans="1:17" x14ac:dyDescent="0.3">
      <c r="A9978">
        <v>99661</v>
      </c>
      <c r="B9978" s="1">
        <v>45715</v>
      </c>
      <c r="C9978" s="11">
        <v>0.78402777777777777</v>
      </c>
      <c r="D9978" s="13">
        <f t="shared" si="310"/>
        <v>18</v>
      </c>
      <c r="E9978" s="13" t="str">
        <f t="shared" si="311"/>
        <v>Night</v>
      </c>
      <c r="F9978" t="s">
        <v>38</v>
      </c>
      <c r="G9978" t="s">
        <v>26</v>
      </c>
      <c r="H9978" t="s">
        <v>40</v>
      </c>
      <c r="I9978">
        <v>225</v>
      </c>
      <c r="J9978" t="s">
        <v>31</v>
      </c>
      <c r="N9978">
        <v>1008</v>
      </c>
      <c r="O9978">
        <v>257</v>
      </c>
      <c r="Q9978" t="s">
        <v>128</v>
      </c>
    </row>
    <row r="9979" spans="1:17" x14ac:dyDescent="0.3">
      <c r="A9979">
        <v>42658</v>
      </c>
      <c r="B9979" s="1">
        <v>45742</v>
      </c>
      <c r="C9979" s="11">
        <v>0.58124999999999993</v>
      </c>
      <c r="D9979" s="13">
        <f t="shared" si="310"/>
        <v>13</v>
      </c>
      <c r="E9979" s="13" t="str">
        <f t="shared" si="311"/>
        <v>Afternoon</v>
      </c>
      <c r="F9979" t="s">
        <v>38</v>
      </c>
      <c r="G9979" t="s">
        <v>23</v>
      </c>
      <c r="H9979" t="s">
        <v>40</v>
      </c>
      <c r="I9979">
        <v>217</v>
      </c>
      <c r="J9979" t="s">
        <v>31</v>
      </c>
      <c r="N9979">
        <v>1039</v>
      </c>
      <c r="O9979">
        <v>214</v>
      </c>
      <c r="Q9979" t="s">
        <v>61</v>
      </c>
    </row>
    <row r="9980" spans="1:17" x14ac:dyDescent="0.3">
      <c r="A9980">
        <v>54221</v>
      </c>
      <c r="B9980" s="1">
        <v>45758</v>
      </c>
      <c r="C9980" s="11">
        <v>0.5708333333333333</v>
      </c>
      <c r="D9980" s="13">
        <f t="shared" si="310"/>
        <v>13</v>
      </c>
      <c r="E9980" s="13" t="str">
        <f t="shared" si="311"/>
        <v>Afternoon</v>
      </c>
      <c r="F9980" t="s">
        <v>58</v>
      </c>
      <c r="G9980" t="s">
        <v>67</v>
      </c>
      <c r="H9980" t="s">
        <v>27</v>
      </c>
      <c r="I9980">
        <v>206</v>
      </c>
      <c r="J9980" t="s">
        <v>31</v>
      </c>
      <c r="N9980">
        <v>2177</v>
      </c>
      <c r="O9980">
        <v>213</v>
      </c>
      <c r="Q9980" t="s">
        <v>47</v>
      </c>
    </row>
    <row r="9981" spans="1:17" x14ac:dyDescent="0.3">
      <c r="A9981">
        <v>71613</v>
      </c>
      <c r="B9981" s="1">
        <v>45755</v>
      </c>
      <c r="C9981" s="11">
        <v>0.66249999999999998</v>
      </c>
      <c r="D9981" s="13">
        <f t="shared" si="310"/>
        <v>15</v>
      </c>
      <c r="E9981" s="13" t="str">
        <f t="shared" si="311"/>
        <v>Afternoon</v>
      </c>
      <c r="F9981" t="s">
        <v>52</v>
      </c>
      <c r="G9981" t="s">
        <v>30</v>
      </c>
      <c r="H9981" t="s">
        <v>27</v>
      </c>
      <c r="I9981">
        <v>227</v>
      </c>
      <c r="J9981" t="s">
        <v>31</v>
      </c>
      <c r="N9981">
        <v>1329</v>
      </c>
      <c r="O9981">
        <v>228</v>
      </c>
      <c r="Q9981" t="s">
        <v>55</v>
      </c>
    </row>
    <row r="9982" spans="1:17" x14ac:dyDescent="0.3">
      <c r="A9982">
        <v>46803</v>
      </c>
      <c r="B9982" s="1">
        <v>45835</v>
      </c>
      <c r="C9982" s="11">
        <v>0.39166666666666666</v>
      </c>
      <c r="D9982" s="13">
        <f t="shared" si="310"/>
        <v>9</v>
      </c>
      <c r="E9982" s="13" t="str">
        <f t="shared" si="311"/>
        <v>Morning</v>
      </c>
      <c r="F9982" t="s">
        <v>26</v>
      </c>
      <c r="G9982" t="s">
        <v>75</v>
      </c>
      <c r="H9982" t="s">
        <v>18</v>
      </c>
      <c r="I9982">
        <v>235</v>
      </c>
      <c r="J9982" t="s">
        <v>31</v>
      </c>
      <c r="N9982">
        <v>1039</v>
      </c>
      <c r="O9982">
        <v>236</v>
      </c>
      <c r="Q9982" t="s">
        <v>32</v>
      </c>
    </row>
    <row r="9983" spans="1:17" x14ac:dyDescent="0.3">
      <c r="A9983">
        <v>54835</v>
      </c>
      <c r="B9983" s="1">
        <v>45706</v>
      </c>
      <c r="C9983" s="11">
        <v>0.88055555555555554</v>
      </c>
      <c r="D9983" s="13">
        <f t="shared" si="310"/>
        <v>21</v>
      </c>
      <c r="E9983" s="13" t="str">
        <f t="shared" si="311"/>
        <v>Night</v>
      </c>
      <c r="F9983" t="s">
        <v>72</v>
      </c>
      <c r="G9983" t="s">
        <v>52</v>
      </c>
      <c r="H9983" t="s">
        <v>27</v>
      </c>
      <c r="I9983">
        <v>258</v>
      </c>
      <c r="J9983" t="s">
        <v>31</v>
      </c>
      <c r="N9983">
        <v>1198</v>
      </c>
      <c r="O9983">
        <v>254</v>
      </c>
      <c r="Q9983" t="s">
        <v>108</v>
      </c>
    </row>
    <row r="9984" spans="1:17" x14ac:dyDescent="0.3">
      <c r="A9984">
        <v>26161</v>
      </c>
      <c r="B9984" s="1">
        <v>45845</v>
      </c>
      <c r="C9984" s="11">
        <v>0.44444444444444442</v>
      </c>
      <c r="D9984" s="13">
        <f t="shared" si="310"/>
        <v>10</v>
      </c>
      <c r="E9984" s="13" t="str">
        <f t="shared" si="311"/>
        <v>Morning</v>
      </c>
      <c r="F9984" t="s">
        <v>6272</v>
      </c>
      <c r="G9984" t="s">
        <v>26</v>
      </c>
      <c r="H9984" t="s">
        <v>40</v>
      </c>
      <c r="I9984">
        <v>253</v>
      </c>
      <c r="J9984" t="s">
        <v>31</v>
      </c>
      <c r="N9984">
        <v>1212</v>
      </c>
      <c r="O9984">
        <v>254</v>
      </c>
      <c r="Q9984" t="s">
        <v>32</v>
      </c>
    </row>
    <row r="9985" spans="1:17" x14ac:dyDescent="0.3">
      <c r="A9985">
        <v>46536</v>
      </c>
      <c r="B9985" s="1">
        <v>45861</v>
      </c>
      <c r="C9985" s="11">
        <v>0.26458333333333334</v>
      </c>
      <c r="D9985" s="13">
        <f t="shared" si="310"/>
        <v>6</v>
      </c>
      <c r="E9985" s="13" t="str">
        <f t="shared" si="311"/>
        <v>Morning</v>
      </c>
      <c r="F9985" t="s">
        <v>23</v>
      </c>
      <c r="G9985" t="s">
        <v>58</v>
      </c>
      <c r="H9985" t="s">
        <v>18</v>
      </c>
      <c r="I9985">
        <v>202</v>
      </c>
      <c r="J9985" t="s">
        <v>31</v>
      </c>
      <c r="N9985">
        <v>1594</v>
      </c>
      <c r="O9985">
        <v>204</v>
      </c>
      <c r="Q9985" t="s">
        <v>47</v>
      </c>
    </row>
    <row r="9986" spans="1:17" x14ac:dyDescent="0.3">
      <c r="A9986">
        <v>83259</v>
      </c>
      <c r="B9986" s="1">
        <v>45882</v>
      </c>
      <c r="C9986" s="11">
        <v>0.18333333333333335</v>
      </c>
      <c r="D9986" s="13">
        <f t="shared" ref="D9986:D10049" si="312">HOUR(C9986)</f>
        <v>4</v>
      </c>
      <c r="E9986" s="13" t="str">
        <f t="shared" ref="E9986:E10049" si="313">IF(AND(D9986&gt;=5,D9986&lt;12),"Morning",IF(AND(D9986&gt;=12,D9986&lt;17),"Afternoon",IF(AND(D9985&gt;=17,D9985&lt;21),"Evening","Night")))</f>
        <v>Night</v>
      </c>
      <c r="F9986" t="s">
        <v>91</v>
      </c>
      <c r="G9986" t="s">
        <v>23</v>
      </c>
      <c r="H9986" t="s">
        <v>40</v>
      </c>
      <c r="I9986">
        <v>205</v>
      </c>
      <c r="J9986" t="s">
        <v>31</v>
      </c>
      <c r="N9986">
        <v>1142</v>
      </c>
      <c r="O9986">
        <v>204</v>
      </c>
      <c r="Q9986" t="s">
        <v>41</v>
      </c>
    </row>
    <row r="9987" spans="1:17" x14ac:dyDescent="0.3">
      <c r="A9987">
        <v>74615</v>
      </c>
      <c r="B9987" s="1">
        <v>45796</v>
      </c>
      <c r="C9987" s="11">
        <v>0.65</v>
      </c>
      <c r="D9987" s="13">
        <f t="shared" si="312"/>
        <v>15</v>
      </c>
      <c r="E9987" s="13" t="str">
        <f t="shared" si="313"/>
        <v>Afternoon</v>
      </c>
      <c r="F9987" t="s">
        <v>6272</v>
      </c>
      <c r="G9987" t="s">
        <v>30</v>
      </c>
      <c r="H9987" t="s">
        <v>40</v>
      </c>
      <c r="I9987">
        <v>206</v>
      </c>
      <c r="J9987" t="s">
        <v>31</v>
      </c>
      <c r="N9987">
        <v>1685</v>
      </c>
      <c r="O9987">
        <v>251</v>
      </c>
      <c r="Q9987" t="s">
        <v>55</v>
      </c>
    </row>
    <row r="9988" spans="1:17" x14ac:dyDescent="0.3">
      <c r="A9988">
        <v>78475</v>
      </c>
      <c r="B9988" s="1">
        <v>45704</v>
      </c>
      <c r="C9988" s="11">
        <v>0.73888888888888893</v>
      </c>
      <c r="D9988" s="13">
        <f t="shared" si="312"/>
        <v>17</v>
      </c>
      <c r="E9988" s="13" t="str">
        <f t="shared" si="313"/>
        <v>Night</v>
      </c>
      <c r="F9988" t="s">
        <v>75</v>
      </c>
      <c r="G9988" t="s">
        <v>67</v>
      </c>
      <c r="H9988" t="s">
        <v>27</v>
      </c>
      <c r="I9988">
        <v>210</v>
      </c>
      <c r="J9988" t="s">
        <v>31</v>
      </c>
      <c r="N9988">
        <v>1511</v>
      </c>
      <c r="O9988">
        <v>252</v>
      </c>
      <c r="Q9988" t="s">
        <v>47</v>
      </c>
    </row>
    <row r="9989" spans="1:17" x14ac:dyDescent="0.3">
      <c r="A9989">
        <v>22396</v>
      </c>
      <c r="B9989" s="1">
        <v>45871</v>
      </c>
      <c r="C9989" s="11">
        <v>0.4604166666666667</v>
      </c>
      <c r="D9989" s="13">
        <f t="shared" si="312"/>
        <v>11</v>
      </c>
      <c r="E9989" s="13" t="str">
        <f t="shared" si="313"/>
        <v>Morning</v>
      </c>
      <c r="F9989" t="s">
        <v>38</v>
      </c>
      <c r="G9989" t="s">
        <v>72</v>
      </c>
      <c r="H9989" t="s">
        <v>18</v>
      </c>
      <c r="I9989">
        <v>219</v>
      </c>
      <c r="J9989" t="s">
        <v>31</v>
      </c>
      <c r="N9989">
        <v>1197</v>
      </c>
      <c r="O9989">
        <v>208</v>
      </c>
      <c r="Q9989" t="s">
        <v>108</v>
      </c>
    </row>
    <row r="9990" spans="1:17" x14ac:dyDescent="0.3">
      <c r="A9990">
        <v>49436</v>
      </c>
      <c r="B9990" s="1">
        <v>45685</v>
      </c>
      <c r="C9990" s="11">
        <v>0.57847222222222217</v>
      </c>
      <c r="D9990" s="13">
        <f t="shared" si="312"/>
        <v>13</v>
      </c>
      <c r="E9990" s="13" t="str">
        <f t="shared" si="313"/>
        <v>Afternoon</v>
      </c>
      <c r="F9990" t="s">
        <v>83</v>
      </c>
      <c r="G9990" t="s">
        <v>23</v>
      </c>
      <c r="H9990" t="s">
        <v>40</v>
      </c>
      <c r="I9990">
        <v>255</v>
      </c>
      <c r="J9990" t="s">
        <v>24</v>
      </c>
      <c r="N9990">
        <v>1719</v>
      </c>
      <c r="O9990">
        <v>229</v>
      </c>
    </row>
    <row r="9991" spans="1:17" x14ac:dyDescent="0.3">
      <c r="A9991">
        <v>68411</v>
      </c>
      <c r="B9991" s="1">
        <v>45984</v>
      </c>
      <c r="C9991" s="11">
        <v>0.63680555555555551</v>
      </c>
      <c r="D9991" s="13">
        <f t="shared" si="312"/>
        <v>15</v>
      </c>
      <c r="E9991" s="13" t="str">
        <f t="shared" si="313"/>
        <v>Afternoon</v>
      </c>
      <c r="F9991" t="s">
        <v>58</v>
      </c>
      <c r="G9991" t="s">
        <v>58</v>
      </c>
      <c r="H9991" t="s">
        <v>18</v>
      </c>
      <c r="I9991">
        <v>220</v>
      </c>
      <c r="J9991" t="s">
        <v>31</v>
      </c>
      <c r="N9991">
        <v>1443</v>
      </c>
      <c r="O9991">
        <v>214</v>
      </c>
      <c r="Q9991" t="s">
        <v>41</v>
      </c>
    </row>
    <row r="9992" spans="1:17" x14ac:dyDescent="0.3">
      <c r="A9992">
        <v>54215</v>
      </c>
      <c r="B9992" s="1">
        <v>45978</v>
      </c>
      <c r="C9992" s="11">
        <v>0.19652777777777777</v>
      </c>
      <c r="D9992" s="13">
        <f t="shared" si="312"/>
        <v>4</v>
      </c>
      <c r="E9992" s="13" t="str">
        <f t="shared" si="313"/>
        <v>Night</v>
      </c>
      <c r="F9992" t="s">
        <v>52</v>
      </c>
      <c r="G9992" t="s">
        <v>30</v>
      </c>
      <c r="H9992" t="s">
        <v>27</v>
      </c>
      <c r="I9992">
        <v>201</v>
      </c>
      <c r="J9992" t="s">
        <v>31</v>
      </c>
      <c r="N9992">
        <v>1947</v>
      </c>
      <c r="O9992">
        <v>209</v>
      </c>
      <c r="Q9992" t="s">
        <v>32</v>
      </c>
    </row>
    <row r="9993" spans="1:17" x14ac:dyDescent="0.3">
      <c r="A9993">
        <v>26068</v>
      </c>
      <c r="B9993" s="1">
        <v>45836</v>
      </c>
      <c r="C9993" s="11">
        <v>0.8125</v>
      </c>
      <c r="D9993" s="13">
        <f t="shared" si="312"/>
        <v>19</v>
      </c>
      <c r="E9993" s="13" t="str">
        <f t="shared" si="313"/>
        <v>Night</v>
      </c>
      <c r="F9993" t="s">
        <v>72</v>
      </c>
      <c r="G9993" t="s">
        <v>26</v>
      </c>
      <c r="H9993" t="s">
        <v>27</v>
      </c>
      <c r="I9993">
        <v>258</v>
      </c>
      <c r="J9993" t="s">
        <v>31</v>
      </c>
      <c r="N9993">
        <v>1336</v>
      </c>
      <c r="O9993">
        <v>223</v>
      </c>
      <c r="Q9993" t="s">
        <v>41</v>
      </c>
    </row>
    <row r="9994" spans="1:17" x14ac:dyDescent="0.3">
      <c r="A9994">
        <v>39005</v>
      </c>
      <c r="B9994" s="1">
        <v>45838</v>
      </c>
      <c r="C9994" s="11">
        <v>0.95138888888888884</v>
      </c>
      <c r="D9994" s="13">
        <f t="shared" si="312"/>
        <v>22</v>
      </c>
      <c r="E9994" s="13" t="str">
        <f t="shared" si="313"/>
        <v>Evening</v>
      </c>
      <c r="F9994" t="s">
        <v>72</v>
      </c>
      <c r="G9994" t="s">
        <v>52</v>
      </c>
      <c r="H9994" t="s">
        <v>18</v>
      </c>
      <c r="I9994">
        <v>258</v>
      </c>
      <c r="J9994" t="s">
        <v>24</v>
      </c>
      <c r="N9994">
        <v>2017</v>
      </c>
      <c r="O9994">
        <v>206</v>
      </c>
    </row>
    <row r="9995" spans="1:17" x14ac:dyDescent="0.3">
      <c r="A9995">
        <v>78556</v>
      </c>
      <c r="B9995" s="1">
        <v>45720</v>
      </c>
      <c r="C9995" s="11">
        <v>0.36388888888888887</v>
      </c>
      <c r="D9995" s="13">
        <f t="shared" si="312"/>
        <v>8</v>
      </c>
      <c r="E9995" s="13" t="str">
        <f t="shared" si="313"/>
        <v>Morning</v>
      </c>
      <c r="F9995" t="s">
        <v>52</v>
      </c>
      <c r="G9995" t="s">
        <v>38</v>
      </c>
      <c r="H9995" t="s">
        <v>18</v>
      </c>
      <c r="I9995">
        <v>218</v>
      </c>
      <c r="J9995" t="s">
        <v>24</v>
      </c>
      <c r="N9995">
        <v>1992</v>
      </c>
      <c r="O9995">
        <v>249</v>
      </c>
    </row>
    <row r="9996" spans="1:17" x14ac:dyDescent="0.3">
      <c r="A9996">
        <v>88164</v>
      </c>
      <c r="B9996" s="1">
        <v>46012</v>
      </c>
      <c r="C9996" s="11">
        <v>0.10208333333333335</v>
      </c>
      <c r="D9996" s="13">
        <f t="shared" si="312"/>
        <v>2</v>
      </c>
      <c r="E9996" s="13" t="str">
        <f t="shared" si="313"/>
        <v>Night</v>
      </c>
      <c r="F9996" t="s">
        <v>23</v>
      </c>
      <c r="G9996" t="s">
        <v>83</v>
      </c>
      <c r="H9996" t="s">
        <v>27</v>
      </c>
      <c r="I9996">
        <v>231</v>
      </c>
      <c r="J9996" t="s">
        <v>31</v>
      </c>
      <c r="N9996">
        <v>1175</v>
      </c>
      <c r="O9996">
        <v>232</v>
      </c>
      <c r="Q9996" t="s">
        <v>32</v>
      </c>
    </row>
    <row r="9997" spans="1:17" x14ac:dyDescent="0.3">
      <c r="A9997">
        <v>50912</v>
      </c>
      <c r="B9997" s="1">
        <v>45912</v>
      </c>
      <c r="C9997" s="11">
        <v>0.74861111111111101</v>
      </c>
      <c r="D9997" s="13">
        <f t="shared" si="312"/>
        <v>17</v>
      </c>
      <c r="E9997" s="13" t="str">
        <f t="shared" si="313"/>
        <v>Night</v>
      </c>
      <c r="F9997" t="s">
        <v>83</v>
      </c>
      <c r="G9997" t="s">
        <v>6272</v>
      </c>
      <c r="H9997" t="s">
        <v>40</v>
      </c>
      <c r="I9997">
        <v>236</v>
      </c>
      <c r="J9997" t="s">
        <v>31</v>
      </c>
      <c r="N9997">
        <v>1721</v>
      </c>
      <c r="O9997">
        <v>237</v>
      </c>
      <c r="Q9997" t="s">
        <v>61</v>
      </c>
    </row>
    <row r="9998" spans="1:17" x14ac:dyDescent="0.3">
      <c r="A9998">
        <v>51637</v>
      </c>
      <c r="B9998" s="1">
        <v>46015</v>
      </c>
      <c r="C9998" s="11">
        <v>0.375</v>
      </c>
      <c r="D9998" s="13">
        <f t="shared" si="312"/>
        <v>9</v>
      </c>
      <c r="E9998" s="13" t="str">
        <f t="shared" si="313"/>
        <v>Morning</v>
      </c>
      <c r="F9998" t="s">
        <v>94</v>
      </c>
      <c r="G9998" t="s">
        <v>83</v>
      </c>
      <c r="H9998" t="s">
        <v>18</v>
      </c>
      <c r="I9998">
        <v>232</v>
      </c>
      <c r="J9998" t="s">
        <v>31</v>
      </c>
      <c r="N9998">
        <v>1793</v>
      </c>
      <c r="O9998">
        <v>208</v>
      </c>
      <c r="Q9998" t="s">
        <v>32</v>
      </c>
    </row>
    <row r="9999" spans="1:17" x14ac:dyDescent="0.3">
      <c r="A9999">
        <v>80548</v>
      </c>
      <c r="B9999" s="1">
        <v>45956</v>
      </c>
      <c r="C9999" s="11">
        <v>0.30069444444444443</v>
      </c>
      <c r="D9999" s="13">
        <f t="shared" si="312"/>
        <v>7</v>
      </c>
      <c r="E9999" s="13" t="str">
        <f t="shared" si="313"/>
        <v>Morning</v>
      </c>
      <c r="F9999" t="s">
        <v>38</v>
      </c>
      <c r="G9999" t="s">
        <v>58</v>
      </c>
      <c r="H9999" t="s">
        <v>40</v>
      </c>
      <c r="I9999">
        <v>236</v>
      </c>
      <c r="J9999" t="s">
        <v>31</v>
      </c>
      <c r="N9999">
        <v>1729</v>
      </c>
      <c r="O9999">
        <v>229</v>
      </c>
      <c r="Q9999" t="s">
        <v>55</v>
      </c>
    </row>
    <row r="10000" spans="1:17" x14ac:dyDescent="0.3">
      <c r="A10000">
        <v>15734</v>
      </c>
      <c r="B10000" s="1">
        <v>45810</v>
      </c>
      <c r="C10000" s="11">
        <v>3.888888888888889E-2</v>
      </c>
      <c r="D10000" s="13">
        <f t="shared" si="312"/>
        <v>0</v>
      </c>
      <c r="E10000" s="13" t="str">
        <f t="shared" si="313"/>
        <v>Night</v>
      </c>
      <c r="F10000" t="s">
        <v>91</v>
      </c>
      <c r="G10000" t="s">
        <v>23</v>
      </c>
      <c r="H10000" t="s">
        <v>27</v>
      </c>
      <c r="I10000">
        <v>222</v>
      </c>
      <c r="J10000" t="s">
        <v>31</v>
      </c>
      <c r="N10000">
        <v>1572</v>
      </c>
      <c r="O10000">
        <v>231</v>
      </c>
      <c r="Q10000" t="s">
        <v>47</v>
      </c>
    </row>
    <row r="10001" spans="1:17" x14ac:dyDescent="0.3">
      <c r="A10001">
        <v>43787</v>
      </c>
      <c r="B10001" s="1">
        <v>45849</v>
      </c>
      <c r="C10001" s="11">
        <v>0.96805555555555556</v>
      </c>
      <c r="D10001" s="13">
        <f t="shared" si="312"/>
        <v>23</v>
      </c>
      <c r="E10001" s="13" t="str">
        <f t="shared" si="313"/>
        <v>Night</v>
      </c>
      <c r="F10001" t="s">
        <v>67</v>
      </c>
      <c r="G10001" t="s">
        <v>52</v>
      </c>
      <c r="H10001" t="s">
        <v>27</v>
      </c>
      <c r="I10001">
        <v>241</v>
      </c>
      <c r="J10001" t="s">
        <v>31</v>
      </c>
      <c r="N10001">
        <v>1365</v>
      </c>
      <c r="O10001">
        <v>206</v>
      </c>
      <c r="Q10001" t="s">
        <v>32</v>
      </c>
    </row>
  </sheetData>
  <sortState xmlns:xlrd2="http://schemas.microsoft.com/office/spreadsheetml/2017/richdata2" ref="A2:R10001">
    <sortCondition descending="1" ref="K2:K10001"/>
  </sortState>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032F-CD67-4ED4-A177-457AA1F1AF83}">
  <dimension ref="B2:F59"/>
  <sheetViews>
    <sheetView showGridLines="0" topLeftCell="B26" workbookViewId="0">
      <selection activeCell="C51" sqref="C51"/>
    </sheetView>
  </sheetViews>
  <sheetFormatPr defaultRowHeight="14.4" x14ac:dyDescent="0.3"/>
  <cols>
    <col min="2" max="2" width="20.77734375" bestFit="1" customWidth="1"/>
    <col min="3" max="3" width="58.77734375" bestFit="1" customWidth="1"/>
    <col min="4" max="4" width="42.77734375" bestFit="1" customWidth="1"/>
    <col min="5" max="5" width="38" bestFit="1" customWidth="1"/>
    <col min="6" max="6" width="52.21875" bestFit="1" customWidth="1"/>
  </cols>
  <sheetData>
    <row r="2" spans="2:6" ht="23.4" x14ac:dyDescent="0.3">
      <c r="B2" s="6" t="s">
        <v>6182</v>
      </c>
    </row>
    <row r="4" spans="2:6" ht="18" x14ac:dyDescent="0.3">
      <c r="B4" s="7" t="s">
        <v>6183</v>
      </c>
    </row>
    <row r="6" spans="2:6" x14ac:dyDescent="0.3">
      <c r="B6" t="s">
        <v>6184</v>
      </c>
    </row>
    <row r="7" spans="2:6" x14ac:dyDescent="0.3">
      <c r="B7" t="s">
        <v>6185</v>
      </c>
    </row>
    <row r="8" spans="2:6" x14ac:dyDescent="0.3">
      <c r="B8" t="s">
        <v>6187</v>
      </c>
    </row>
    <row r="9" spans="2:6" x14ac:dyDescent="0.3">
      <c r="B9" t="s">
        <v>6186</v>
      </c>
    </row>
    <row r="16" spans="2:6" x14ac:dyDescent="0.3">
      <c r="B16" s="4" t="s">
        <v>6119</v>
      </c>
      <c r="C16" s="4" t="s">
        <v>6120</v>
      </c>
      <c r="D16" s="4" t="s">
        <v>6121</v>
      </c>
      <c r="E16" s="4" t="s">
        <v>6122</v>
      </c>
      <c r="F16" s="4" t="s">
        <v>6123</v>
      </c>
    </row>
    <row r="17" spans="2:6" x14ac:dyDescent="0.3">
      <c r="B17" s="5" t="s">
        <v>6124</v>
      </c>
      <c r="C17" s="18" t="s">
        <v>6125</v>
      </c>
      <c r="D17" s="5" t="s">
        <v>6126</v>
      </c>
      <c r="E17" s="5" t="s">
        <v>6127</v>
      </c>
      <c r="F17" s="5" t="s">
        <v>6128</v>
      </c>
    </row>
    <row r="18" spans="2:6" x14ac:dyDescent="0.3">
      <c r="B18" s="5" t="s">
        <v>6124</v>
      </c>
      <c r="C18" s="18" t="s">
        <v>6129</v>
      </c>
      <c r="D18" s="5" t="s">
        <v>6130</v>
      </c>
      <c r="E18" s="5" t="s">
        <v>6131</v>
      </c>
      <c r="F18" s="5" t="s">
        <v>6132</v>
      </c>
    </row>
    <row r="19" spans="2:6" x14ac:dyDescent="0.3">
      <c r="B19" s="5" t="s">
        <v>6124</v>
      </c>
      <c r="C19" s="18" t="s">
        <v>6133</v>
      </c>
      <c r="D19" s="5" t="s">
        <v>6134</v>
      </c>
      <c r="E19" s="5" t="s">
        <v>6135</v>
      </c>
      <c r="F19" s="5" t="s">
        <v>6136</v>
      </c>
    </row>
    <row r="20" spans="2:6" x14ac:dyDescent="0.3">
      <c r="B20" s="5" t="s">
        <v>6137</v>
      </c>
      <c r="C20" s="18" t="s">
        <v>6138</v>
      </c>
      <c r="D20" s="5" t="s">
        <v>6139</v>
      </c>
      <c r="E20" s="5" t="s">
        <v>6140</v>
      </c>
      <c r="F20" s="5" t="s">
        <v>6141</v>
      </c>
    </row>
    <row r="21" spans="2:6" x14ac:dyDescent="0.3">
      <c r="B21" s="5" t="s">
        <v>6137</v>
      </c>
      <c r="C21" s="18" t="s">
        <v>6142</v>
      </c>
      <c r="D21" s="5" t="s">
        <v>6143</v>
      </c>
      <c r="E21" s="5" t="s">
        <v>6144</v>
      </c>
      <c r="F21" s="5" t="s">
        <v>6145</v>
      </c>
    </row>
    <row r="22" spans="2:6" x14ac:dyDescent="0.3">
      <c r="B22" s="5" t="s">
        <v>6146</v>
      </c>
      <c r="C22" s="18" t="s">
        <v>6147</v>
      </c>
      <c r="D22" s="5" t="s">
        <v>6148</v>
      </c>
      <c r="E22" s="5" t="s">
        <v>6149</v>
      </c>
      <c r="F22" s="5" t="s">
        <v>6150</v>
      </c>
    </row>
    <row r="23" spans="2:6" x14ac:dyDescent="0.3">
      <c r="B23" s="5" t="s">
        <v>6151</v>
      </c>
      <c r="C23" s="18" t="s">
        <v>6152</v>
      </c>
      <c r="D23" s="5" t="s">
        <v>6153</v>
      </c>
      <c r="E23" s="5" t="s">
        <v>6154</v>
      </c>
      <c r="F23" s="5" t="s">
        <v>6155</v>
      </c>
    </row>
    <row r="24" spans="2:6" x14ac:dyDescent="0.3">
      <c r="B24" s="5" t="s">
        <v>6151</v>
      </c>
      <c r="C24" s="18" t="s">
        <v>6156</v>
      </c>
      <c r="D24" s="5" t="s">
        <v>6157</v>
      </c>
      <c r="E24" s="5" t="s">
        <v>6158</v>
      </c>
      <c r="F24" s="5" t="s">
        <v>6159</v>
      </c>
    </row>
    <row r="25" spans="2:6" x14ac:dyDescent="0.3">
      <c r="B25" s="5" t="s">
        <v>6160</v>
      </c>
      <c r="C25" s="18" t="s">
        <v>6161</v>
      </c>
      <c r="D25" s="5" t="s">
        <v>6162</v>
      </c>
      <c r="E25" s="5" t="s">
        <v>6163</v>
      </c>
      <c r="F25" s="5" t="s">
        <v>6164</v>
      </c>
    </row>
    <row r="26" spans="2:6" x14ac:dyDescent="0.3">
      <c r="B26" s="5" t="s">
        <v>6165</v>
      </c>
      <c r="C26" s="18" t="s">
        <v>6166</v>
      </c>
      <c r="D26" s="5" t="s">
        <v>6167</v>
      </c>
      <c r="E26" s="5" t="s">
        <v>6168</v>
      </c>
      <c r="F26" s="5" t="s">
        <v>6169</v>
      </c>
    </row>
    <row r="27" spans="2:6" x14ac:dyDescent="0.3">
      <c r="B27" s="5" t="s">
        <v>6165</v>
      </c>
      <c r="C27" s="18" t="s">
        <v>6170</v>
      </c>
      <c r="D27" s="5" t="s">
        <v>6171</v>
      </c>
      <c r="E27" s="5" t="s">
        <v>6172</v>
      </c>
      <c r="F27" s="5" t="s">
        <v>6173</v>
      </c>
    </row>
    <row r="28" spans="2:6" x14ac:dyDescent="0.3">
      <c r="B28" s="5" t="s">
        <v>6165</v>
      </c>
      <c r="C28" s="18" t="s">
        <v>6174</v>
      </c>
      <c r="D28" s="5" t="s">
        <v>6175</v>
      </c>
      <c r="E28" s="5" t="s">
        <v>6176</v>
      </c>
      <c r="F28" s="5" t="s">
        <v>6177</v>
      </c>
    </row>
    <row r="29" spans="2:6" x14ac:dyDescent="0.3">
      <c r="B29" s="5" t="s">
        <v>6178</v>
      </c>
      <c r="C29" s="18" t="s">
        <v>6161</v>
      </c>
      <c r="D29" s="5" t="s">
        <v>6179</v>
      </c>
      <c r="E29" s="5" t="s">
        <v>6180</v>
      </c>
      <c r="F29" s="5" t="s">
        <v>6181</v>
      </c>
    </row>
    <row r="38" spans="2:6" ht="28.8" x14ac:dyDescent="0.3">
      <c r="B38" s="8" t="s">
        <v>6119</v>
      </c>
      <c r="C38" s="8" t="s">
        <v>6120</v>
      </c>
      <c r="D38" s="8" t="s">
        <v>6188</v>
      </c>
      <c r="E38" s="8" t="s">
        <v>6189</v>
      </c>
      <c r="F38" s="8" t="s">
        <v>6190</v>
      </c>
    </row>
    <row r="39" spans="2:6" x14ac:dyDescent="0.3">
      <c r="B39" s="9" t="s">
        <v>6151</v>
      </c>
      <c r="C39" s="31" t="s">
        <v>6191</v>
      </c>
      <c r="D39" s="9" t="s">
        <v>6192</v>
      </c>
      <c r="E39" s="9" t="s">
        <v>6193</v>
      </c>
      <c r="F39" s="9" t="s">
        <v>6194</v>
      </c>
    </row>
    <row r="40" spans="2:6" ht="16.2" customHeight="1" x14ac:dyDescent="0.3">
      <c r="B40" s="9" t="s">
        <v>6151</v>
      </c>
      <c r="C40" s="31" t="s">
        <v>6306</v>
      </c>
      <c r="D40" s="9" t="s">
        <v>6195</v>
      </c>
      <c r="E40" s="9" t="s">
        <v>6196</v>
      </c>
      <c r="F40" s="9" t="s">
        <v>6197</v>
      </c>
    </row>
    <row r="41" spans="2:6" x14ac:dyDescent="0.3">
      <c r="B41" s="9" t="s">
        <v>6151</v>
      </c>
      <c r="C41" s="38" t="s">
        <v>6198</v>
      </c>
      <c r="D41" s="9" t="s">
        <v>6199</v>
      </c>
      <c r="E41" s="9" t="s">
        <v>6200</v>
      </c>
      <c r="F41" s="9" t="s">
        <v>6201</v>
      </c>
    </row>
    <row r="42" spans="2:6" x14ac:dyDescent="0.3">
      <c r="B42" s="9" t="s">
        <v>6202</v>
      </c>
      <c r="C42" s="31" t="s">
        <v>6203</v>
      </c>
      <c r="D42" s="9" t="s">
        <v>6204</v>
      </c>
      <c r="E42" s="9" t="s">
        <v>6205</v>
      </c>
      <c r="F42" s="9" t="s">
        <v>6206</v>
      </c>
    </row>
    <row r="43" spans="2:6" x14ac:dyDescent="0.3">
      <c r="B43" s="9" t="s">
        <v>6202</v>
      </c>
      <c r="C43" s="31" t="s">
        <v>6207</v>
      </c>
      <c r="D43" s="9" t="s">
        <v>6208</v>
      </c>
      <c r="E43" s="9" t="s">
        <v>6209</v>
      </c>
      <c r="F43" s="9" t="s">
        <v>6210</v>
      </c>
    </row>
    <row r="44" spans="2:6" x14ac:dyDescent="0.3">
      <c r="B44" s="9" t="s">
        <v>6202</v>
      </c>
      <c r="C44" s="31" t="s">
        <v>6211</v>
      </c>
      <c r="D44" s="9" t="s">
        <v>6212</v>
      </c>
      <c r="E44" s="9" t="s">
        <v>6213</v>
      </c>
      <c r="F44" s="9" t="s">
        <v>6214</v>
      </c>
    </row>
    <row r="45" spans="2:6" x14ac:dyDescent="0.3">
      <c r="B45" s="9" t="s">
        <v>6202</v>
      </c>
      <c r="C45" s="38" t="s">
        <v>6215</v>
      </c>
      <c r="D45" s="9" t="s">
        <v>6216</v>
      </c>
      <c r="E45" s="9" t="s">
        <v>6217</v>
      </c>
      <c r="F45" s="9" t="s">
        <v>6218</v>
      </c>
    </row>
    <row r="46" spans="2:6" x14ac:dyDescent="0.3">
      <c r="B46" s="9" t="s">
        <v>6165</v>
      </c>
      <c r="C46" s="41" t="s">
        <v>6219</v>
      </c>
      <c r="D46" s="9" t="s">
        <v>6220</v>
      </c>
      <c r="E46" s="9" t="s">
        <v>6221</v>
      </c>
      <c r="F46" s="9" t="s">
        <v>6222</v>
      </c>
    </row>
    <row r="47" spans="2:6" x14ac:dyDescent="0.3">
      <c r="B47" s="9" t="s">
        <v>6165</v>
      </c>
      <c r="C47" s="31" t="s">
        <v>6223</v>
      </c>
      <c r="D47" s="9" t="s">
        <v>6224</v>
      </c>
      <c r="E47" s="9" t="s">
        <v>6225</v>
      </c>
      <c r="F47" s="9" t="s">
        <v>6226</v>
      </c>
    </row>
    <row r="48" spans="2:6" x14ac:dyDescent="0.3">
      <c r="B48" s="9" t="s">
        <v>6227</v>
      </c>
      <c r="C48" s="31" t="s">
        <v>6228</v>
      </c>
      <c r="D48" s="9" t="s">
        <v>6229</v>
      </c>
      <c r="E48" s="9" t="s">
        <v>6230</v>
      </c>
      <c r="F48" s="9" t="s">
        <v>6231</v>
      </c>
    </row>
    <row r="49" spans="2:6" x14ac:dyDescent="0.3">
      <c r="B49" s="9" t="s">
        <v>6227</v>
      </c>
      <c r="C49" s="31" t="s">
        <v>6232</v>
      </c>
      <c r="D49" s="9" t="s">
        <v>6233</v>
      </c>
      <c r="E49" s="9" t="s">
        <v>6234</v>
      </c>
      <c r="F49" s="9" t="s">
        <v>6235</v>
      </c>
    </row>
    <row r="50" spans="2:6" x14ac:dyDescent="0.3">
      <c r="B50" s="9" t="s">
        <v>6236</v>
      </c>
      <c r="C50" s="41" t="s">
        <v>6237</v>
      </c>
      <c r="D50" s="9" t="s">
        <v>6238</v>
      </c>
      <c r="E50" s="9" t="s">
        <v>6239</v>
      </c>
      <c r="F50" s="9" t="s">
        <v>6240</v>
      </c>
    </row>
    <row r="51" spans="2:6" x14ac:dyDescent="0.3">
      <c r="B51" s="9" t="s">
        <v>6241</v>
      </c>
      <c r="C51" s="41" t="s">
        <v>6242</v>
      </c>
      <c r="D51" s="9" t="s">
        <v>6243</v>
      </c>
      <c r="E51" s="9" t="s">
        <v>6244</v>
      </c>
      <c r="F51" s="9" t="s">
        <v>6245</v>
      </c>
    </row>
    <row r="52" spans="2:6" x14ac:dyDescent="0.3">
      <c r="B52" s="9" t="s">
        <v>6246</v>
      </c>
      <c r="C52" s="38" t="s">
        <v>6247</v>
      </c>
      <c r="D52" s="9" t="s">
        <v>6248</v>
      </c>
      <c r="E52" s="9" t="s">
        <v>6249</v>
      </c>
      <c r="F52" s="9" t="s">
        <v>6250</v>
      </c>
    </row>
    <row r="53" spans="2:6" x14ac:dyDescent="0.3">
      <c r="B53" s="9" t="s">
        <v>6246</v>
      </c>
      <c r="C53" s="38" t="s">
        <v>6251</v>
      </c>
      <c r="D53" s="9" t="s">
        <v>6252</v>
      </c>
      <c r="E53" s="9" t="s">
        <v>6253</v>
      </c>
      <c r="F53" s="9" t="s">
        <v>6254</v>
      </c>
    </row>
    <row r="54" spans="2:6" x14ac:dyDescent="0.3">
      <c r="B54" s="9" t="s">
        <v>6246</v>
      </c>
      <c r="C54" s="9" t="s">
        <v>6255</v>
      </c>
      <c r="D54" s="9" t="s">
        <v>6256</v>
      </c>
      <c r="E54" s="9" t="s">
        <v>6257</v>
      </c>
      <c r="F54" s="9" t="s">
        <v>6258</v>
      </c>
    </row>
    <row r="55" spans="2:6" x14ac:dyDescent="0.3">
      <c r="B55" s="9" t="s">
        <v>6259</v>
      </c>
      <c r="C55" s="31" t="s">
        <v>6260</v>
      </c>
      <c r="D55" s="9" t="s">
        <v>6261</v>
      </c>
      <c r="E55" s="9" t="s">
        <v>6262</v>
      </c>
      <c r="F55" s="9" t="s">
        <v>6263</v>
      </c>
    </row>
    <row r="56" spans="2:6" x14ac:dyDescent="0.3">
      <c r="B56" s="9" t="s">
        <v>6259</v>
      </c>
      <c r="C56" s="9" t="s">
        <v>6264</v>
      </c>
      <c r="D56" s="9" t="s">
        <v>6265</v>
      </c>
      <c r="E56" s="9" t="s">
        <v>6266</v>
      </c>
      <c r="F56" s="9" t="s">
        <v>6267</v>
      </c>
    </row>
    <row r="58" spans="2:6" x14ac:dyDescent="0.3">
      <c r="B58" s="10" t="s">
        <v>6268</v>
      </c>
    </row>
    <row r="59" spans="2:6" x14ac:dyDescent="0.3">
      <c r="B59" t="s">
        <v>6269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8CD96-FF79-4EB3-ACA6-BBF4F546501A}">
  <dimension ref="A1:U70"/>
  <sheetViews>
    <sheetView topLeftCell="R17" workbookViewId="0">
      <selection activeCell="U20" sqref="U20"/>
    </sheetView>
  </sheetViews>
  <sheetFormatPr defaultRowHeight="14.4" x14ac:dyDescent="0.3"/>
  <cols>
    <col min="1" max="1" width="18.5546875" bestFit="1" customWidth="1"/>
    <col min="2" max="2" width="26.77734375" bestFit="1" customWidth="1"/>
    <col min="3" max="3" width="23.5546875" bestFit="1" customWidth="1"/>
    <col min="4" max="4" width="16" bestFit="1" customWidth="1"/>
    <col min="5" max="5" width="15.5546875" bestFit="1" customWidth="1"/>
    <col min="6" max="6" width="12.5546875" bestFit="1" customWidth="1"/>
    <col min="7" max="7" width="18.5546875" bestFit="1" customWidth="1"/>
    <col min="8" max="8" width="12.5546875" bestFit="1" customWidth="1"/>
    <col min="9" max="9" width="18.5546875" bestFit="1" customWidth="1"/>
    <col min="10" max="10" width="12.5546875" bestFit="1" customWidth="1"/>
    <col min="11" max="11" width="18.5546875" bestFit="1" customWidth="1"/>
    <col min="14" max="14" width="12.5546875" bestFit="1" customWidth="1"/>
    <col min="15" max="15" width="16" bestFit="1" customWidth="1"/>
    <col min="16" max="16" width="12.5546875" bestFit="1" customWidth="1"/>
    <col min="17" max="17" width="18.5546875" bestFit="1" customWidth="1"/>
    <col min="18" max="18" width="19.5546875" bestFit="1" customWidth="1"/>
    <col min="19" max="19" width="17.77734375" bestFit="1" customWidth="1"/>
    <col min="20" max="20" width="19.44140625" bestFit="1" customWidth="1"/>
    <col min="21" max="21" width="18.5546875" bestFit="1" customWidth="1"/>
    <col min="22" max="22" width="17.6640625" bestFit="1" customWidth="1"/>
    <col min="23" max="23" width="7" bestFit="1" customWidth="1"/>
    <col min="24" max="24" width="10.77734375" bestFit="1" customWidth="1"/>
  </cols>
  <sheetData>
    <row r="1" spans="2:21" x14ac:dyDescent="0.3">
      <c r="H1" s="19" t="s">
        <v>7</v>
      </c>
      <c r="I1" t="s" vm="1">
        <v>6312</v>
      </c>
    </row>
    <row r="3" spans="2:21" x14ac:dyDescent="0.3">
      <c r="B3" s="19" t="s">
        <v>6274</v>
      </c>
      <c r="C3" t="s">
        <v>6273</v>
      </c>
      <c r="D3" s="19" t="s">
        <v>6274</v>
      </c>
      <c r="E3" t="s">
        <v>6273</v>
      </c>
      <c r="F3" s="19" t="s">
        <v>6274</v>
      </c>
      <c r="G3" t="s">
        <v>6291</v>
      </c>
      <c r="H3" s="19" t="s">
        <v>6274</v>
      </c>
      <c r="I3" t="s">
        <v>6273</v>
      </c>
      <c r="J3" t="s">
        <v>6291</v>
      </c>
      <c r="K3" t="s">
        <v>6292</v>
      </c>
      <c r="L3" t="s">
        <v>6308</v>
      </c>
      <c r="N3" s="19" t="s">
        <v>6274</v>
      </c>
      <c r="O3" t="s">
        <v>6304</v>
      </c>
      <c r="P3" s="19" t="s">
        <v>6274</v>
      </c>
      <c r="Q3" s="12" t="s">
        <v>6290</v>
      </c>
    </row>
    <row r="4" spans="2:21" x14ac:dyDescent="0.3">
      <c r="B4" s="20">
        <v>0</v>
      </c>
      <c r="C4" s="15">
        <v>405</v>
      </c>
      <c r="D4" s="20" t="s">
        <v>6303</v>
      </c>
      <c r="E4" s="15">
        <v>4183</v>
      </c>
      <c r="F4" s="20">
        <v>260</v>
      </c>
      <c r="G4" s="13">
        <v>5823.73</v>
      </c>
      <c r="H4" s="20">
        <v>228</v>
      </c>
      <c r="I4" s="23">
        <v>0.19790575916230366</v>
      </c>
      <c r="J4" s="23">
        <v>0.21190473931700965</v>
      </c>
      <c r="K4" s="23">
        <v>0.2043349771394182</v>
      </c>
      <c r="L4" s="23">
        <f>AVERAGE(I4,J4,K4)</f>
        <v>0.20471515853957714</v>
      </c>
      <c r="N4" s="20">
        <v>1407</v>
      </c>
      <c r="O4" s="15">
        <v>17</v>
      </c>
      <c r="P4" s="20">
        <v>241</v>
      </c>
      <c r="Q4" s="12">
        <v>3.1810344827586206</v>
      </c>
    </row>
    <row r="5" spans="2:21" x14ac:dyDescent="0.3">
      <c r="B5" s="20">
        <v>1</v>
      </c>
      <c r="C5" s="15">
        <v>392</v>
      </c>
      <c r="D5" s="20" t="s">
        <v>6302</v>
      </c>
      <c r="E5" s="15">
        <v>2950</v>
      </c>
      <c r="F5" s="20">
        <v>227</v>
      </c>
      <c r="G5" s="13">
        <v>5957.8900000000021</v>
      </c>
      <c r="H5" s="20">
        <v>217</v>
      </c>
      <c r="I5" s="23">
        <v>0.2</v>
      </c>
      <c r="J5" s="23">
        <v>0.21089597029981635</v>
      </c>
      <c r="K5" s="23">
        <v>0.18422979151508623</v>
      </c>
      <c r="L5" s="23">
        <f t="shared" ref="L5:L64" si="0">AVERAGE(I5,J5,K5)</f>
        <v>0.19837525393830088</v>
      </c>
      <c r="N5" s="20">
        <v>1322</v>
      </c>
      <c r="O5" s="15">
        <v>17</v>
      </c>
      <c r="P5" s="20">
        <v>233</v>
      </c>
      <c r="Q5" s="12">
        <v>3.1960784313725492</v>
      </c>
    </row>
    <row r="6" spans="2:21" x14ac:dyDescent="0.3">
      <c r="B6" s="20">
        <v>2</v>
      </c>
      <c r="C6" s="15">
        <v>423</v>
      </c>
      <c r="D6" s="20" t="s">
        <v>6300</v>
      </c>
      <c r="E6" s="15">
        <v>2123</v>
      </c>
      <c r="F6" s="20">
        <v>240</v>
      </c>
      <c r="G6" s="13">
        <v>5976.3799999999956</v>
      </c>
      <c r="H6" s="20">
        <v>240</v>
      </c>
      <c r="I6" s="23">
        <v>0.20837696335078534</v>
      </c>
      <c r="J6" s="23">
        <v>0.20998909714294542</v>
      </c>
      <c r="K6" s="23">
        <v>0.20842428162081078</v>
      </c>
      <c r="L6" s="23">
        <f t="shared" si="0"/>
        <v>0.20893011403818051</v>
      </c>
      <c r="N6" s="20">
        <v>1025</v>
      </c>
      <c r="O6" s="15">
        <v>18</v>
      </c>
      <c r="P6" s="20">
        <v>252</v>
      </c>
      <c r="Q6" s="12">
        <v>3.2166666666666668</v>
      </c>
    </row>
    <row r="7" spans="2:21" x14ac:dyDescent="0.3">
      <c r="B7" s="20">
        <v>3</v>
      </c>
      <c r="C7" s="15">
        <v>420</v>
      </c>
      <c r="D7" s="20" t="s">
        <v>6301</v>
      </c>
      <c r="E7" s="15">
        <v>744</v>
      </c>
      <c r="F7" s="20">
        <v>217</v>
      </c>
      <c r="G7" s="13">
        <v>6002.1900000000005</v>
      </c>
      <c r="H7" s="20">
        <v>213</v>
      </c>
      <c r="I7" s="23">
        <v>0.19476439790575917</v>
      </c>
      <c r="J7" s="23">
        <v>0.19317838837993676</v>
      </c>
      <c r="K7" s="23">
        <v>0.24006193466095388</v>
      </c>
      <c r="L7" s="23">
        <f t="shared" si="0"/>
        <v>0.20933490698221657</v>
      </c>
      <c r="N7" s="20">
        <v>1619</v>
      </c>
      <c r="O7" s="15">
        <v>18</v>
      </c>
      <c r="P7" s="20">
        <v>215</v>
      </c>
      <c r="Q7" s="12">
        <v>3.2641509433962264</v>
      </c>
    </row>
    <row r="8" spans="2:21" x14ac:dyDescent="0.3">
      <c r="B8" s="20">
        <v>4</v>
      </c>
      <c r="C8" s="15">
        <v>431</v>
      </c>
      <c r="D8" s="20" t="s">
        <v>6275</v>
      </c>
      <c r="E8" s="15">
        <v>10000</v>
      </c>
      <c r="F8" s="20">
        <v>228</v>
      </c>
      <c r="G8" s="13">
        <v>6030.8999999999987</v>
      </c>
      <c r="H8" s="20">
        <v>242</v>
      </c>
      <c r="I8" s="23">
        <v>0.19895287958115182</v>
      </c>
      <c r="J8" s="23">
        <v>0.17403180486029207</v>
      </c>
      <c r="K8" s="23">
        <v>0.1629490150637313</v>
      </c>
      <c r="L8" s="23">
        <f t="shared" si="0"/>
        <v>0.17864456650172508</v>
      </c>
      <c r="N8" s="20">
        <v>2139</v>
      </c>
      <c r="O8" s="15">
        <v>20</v>
      </c>
      <c r="P8" s="20">
        <v>218</v>
      </c>
      <c r="Q8" s="12">
        <v>3.4112149532710281</v>
      </c>
    </row>
    <row r="9" spans="2:21" x14ac:dyDescent="0.3">
      <c r="B9" s="20">
        <v>5</v>
      </c>
      <c r="C9" s="15">
        <v>455</v>
      </c>
      <c r="L9" s="23" t="e">
        <f>AVERAGE(I9,J9,K9)</f>
        <v>#DIV/0!</v>
      </c>
      <c r="P9" s="19" t="s">
        <v>7</v>
      </c>
      <c r="Q9" t="s" vm="1">
        <v>6312</v>
      </c>
    </row>
    <row r="10" spans="2:21" x14ac:dyDescent="0.3">
      <c r="B10" s="20">
        <v>6</v>
      </c>
      <c r="C10" s="15">
        <v>408</v>
      </c>
      <c r="D10" s="19" t="s">
        <v>6274</v>
      </c>
      <c r="E10" t="s">
        <v>6305</v>
      </c>
      <c r="L10" s="23" t="e">
        <f t="shared" si="0"/>
        <v>#DIV/0!</v>
      </c>
    </row>
    <row r="11" spans="2:21" x14ac:dyDescent="0.3">
      <c r="B11" s="20">
        <v>7</v>
      </c>
      <c r="C11" s="15">
        <v>387</v>
      </c>
      <c r="D11" s="20">
        <v>16</v>
      </c>
      <c r="E11" s="15">
        <v>107</v>
      </c>
      <c r="L11" s="23" t="e">
        <f t="shared" si="0"/>
        <v>#DIV/0!</v>
      </c>
      <c r="N11" s="19" t="s">
        <v>6274</v>
      </c>
      <c r="O11" s="21" t="s">
        <v>6291</v>
      </c>
      <c r="P11" s="19" t="s">
        <v>6274</v>
      </c>
      <c r="Q11" t="s">
        <v>6313</v>
      </c>
      <c r="R11" s="23" t="s">
        <v>6307</v>
      </c>
      <c r="S11" s="16"/>
      <c r="T11" s="16"/>
      <c r="U11" s="35"/>
    </row>
    <row r="12" spans="2:21" x14ac:dyDescent="0.3">
      <c r="B12" s="20">
        <v>8</v>
      </c>
      <c r="C12" s="15">
        <v>416</v>
      </c>
      <c r="D12" s="20">
        <v>10</v>
      </c>
      <c r="E12" s="15">
        <v>105</v>
      </c>
      <c r="L12" s="23" t="e">
        <f t="shared" si="0"/>
        <v>#DIV/0!</v>
      </c>
      <c r="N12" s="20">
        <v>1407</v>
      </c>
      <c r="O12" s="21">
        <v>460.94999999999993</v>
      </c>
      <c r="P12" s="20" t="s">
        <v>128</v>
      </c>
      <c r="Q12" s="15">
        <v>298</v>
      </c>
      <c r="R12" s="23">
        <v>0.13303571428571428</v>
      </c>
      <c r="S12" s="20"/>
      <c r="T12" s="15"/>
      <c r="U12" s="23"/>
    </row>
    <row r="13" spans="2:21" x14ac:dyDescent="0.3">
      <c r="B13" s="20">
        <v>9</v>
      </c>
      <c r="C13" s="15">
        <v>427</v>
      </c>
      <c r="D13" s="20">
        <v>2</v>
      </c>
      <c r="E13" s="15">
        <v>102</v>
      </c>
      <c r="L13" s="23" t="e">
        <f t="shared" si="0"/>
        <v>#DIV/0!</v>
      </c>
      <c r="N13" s="20">
        <v>1619</v>
      </c>
      <c r="O13" s="21">
        <v>554.53000000000009</v>
      </c>
      <c r="P13" s="20" t="s">
        <v>61</v>
      </c>
      <c r="Q13" s="15">
        <v>324</v>
      </c>
      <c r="R13" s="23">
        <v>0.14464285714285716</v>
      </c>
      <c r="S13" s="20"/>
      <c r="T13" s="15"/>
      <c r="U13" s="23"/>
    </row>
    <row r="14" spans="2:21" x14ac:dyDescent="0.3">
      <c r="B14" s="20">
        <v>10</v>
      </c>
      <c r="C14" s="15">
        <v>454</v>
      </c>
      <c r="D14" s="20">
        <v>3</v>
      </c>
      <c r="E14" s="15">
        <v>101</v>
      </c>
      <c r="L14" s="23" t="e">
        <f t="shared" si="0"/>
        <v>#DIV/0!</v>
      </c>
      <c r="N14" s="20">
        <v>2139</v>
      </c>
      <c r="O14" s="21">
        <v>614.47000000000014</v>
      </c>
      <c r="P14" s="20" t="s">
        <v>41</v>
      </c>
      <c r="Q14" s="15">
        <v>330</v>
      </c>
      <c r="R14" s="23">
        <v>0.14821428571428572</v>
      </c>
      <c r="S14" s="20"/>
      <c r="T14" s="15"/>
      <c r="U14" s="23"/>
    </row>
    <row r="15" spans="2:21" x14ac:dyDescent="0.3">
      <c r="B15" s="20">
        <v>11</v>
      </c>
      <c r="C15" s="15">
        <v>403</v>
      </c>
      <c r="D15" s="20">
        <v>9</v>
      </c>
      <c r="E15" s="15">
        <v>101</v>
      </c>
      <c r="F15" s="19" t="s">
        <v>6274</v>
      </c>
      <c r="G15" t="s">
        <v>6292</v>
      </c>
      <c r="L15" s="23" t="e">
        <f t="shared" si="0"/>
        <v>#DIV/0!</v>
      </c>
      <c r="N15" s="20">
        <v>1025</v>
      </c>
      <c r="O15" s="21">
        <v>458.49</v>
      </c>
      <c r="P15" s="20" t="s">
        <v>32</v>
      </c>
      <c r="Q15" s="15">
        <v>331</v>
      </c>
      <c r="R15" s="23">
        <v>0.14776785714285715</v>
      </c>
      <c r="S15" s="20"/>
      <c r="T15" s="15"/>
      <c r="U15" s="23"/>
    </row>
    <row r="16" spans="2:21" x14ac:dyDescent="0.3">
      <c r="B16" s="20">
        <v>12</v>
      </c>
      <c r="C16" s="15">
        <v>437</v>
      </c>
      <c r="D16" s="20" t="s">
        <v>6275</v>
      </c>
      <c r="E16" s="15">
        <v>516</v>
      </c>
      <c r="F16" s="20">
        <v>217</v>
      </c>
      <c r="G16" s="13">
        <v>1640.7799999999997</v>
      </c>
      <c r="L16" s="23" t="e">
        <f t="shared" si="0"/>
        <v>#DIV/0!</v>
      </c>
      <c r="N16" s="20">
        <v>1322</v>
      </c>
      <c r="O16" s="21">
        <v>317.51999999999992</v>
      </c>
      <c r="P16" s="20" t="s">
        <v>108</v>
      </c>
      <c r="Q16" s="15">
        <v>320</v>
      </c>
      <c r="R16" s="23">
        <v>0.14285714285714285</v>
      </c>
      <c r="S16" s="20"/>
      <c r="T16" s="15"/>
      <c r="U16" s="23"/>
    </row>
    <row r="17" spans="2:21" x14ac:dyDescent="0.3">
      <c r="B17" s="20">
        <v>13</v>
      </c>
      <c r="C17" s="15">
        <v>404</v>
      </c>
      <c r="F17" s="20">
        <v>260</v>
      </c>
      <c r="G17" s="13">
        <v>1744.74</v>
      </c>
      <c r="L17" s="23" t="e">
        <f t="shared" si="0"/>
        <v>#DIV/0!</v>
      </c>
      <c r="P17" s="20" t="s">
        <v>47</v>
      </c>
      <c r="Q17" s="15">
        <v>294</v>
      </c>
      <c r="R17" s="23">
        <v>0.13125000000000001</v>
      </c>
      <c r="S17" s="20"/>
      <c r="T17" s="19" t="s">
        <v>7</v>
      </c>
      <c r="U17" t="s">
        <v>19</v>
      </c>
    </row>
    <row r="18" spans="2:21" x14ac:dyDescent="0.3">
      <c r="B18" s="20">
        <v>14</v>
      </c>
      <c r="C18" s="15">
        <v>440</v>
      </c>
      <c r="D18" s="19" t="s">
        <v>6274</v>
      </c>
      <c r="E18" t="s">
        <v>6304</v>
      </c>
      <c r="F18" s="20">
        <v>228</v>
      </c>
      <c r="G18" s="13">
        <v>1819.8400000000001</v>
      </c>
      <c r="L18" s="23" t="e">
        <f t="shared" si="0"/>
        <v>#DIV/0!</v>
      </c>
      <c r="P18" s="20" t="s">
        <v>55</v>
      </c>
      <c r="Q18" s="15">
        <v>340</v>
      </c>
      <c r="R18" s="23">
        <v>0.15223214285714284</v>
      </c>
      <c r="S18" s="20"/>
      <c r="T18" s="15"/>
      <c r="U18" s="23"/>
    </row>
    <row r="19" spans="2:21" x14ac:dyDescent="0.3">
      <c r="B19" s="20">
        <v>15</v>
      </c>
      <c r="C19" s="15">
        <v>429</v>
      </c>
      <c r="D19" s="20">
        <v>213</v>
      </c>
      <c r="E19" s="15">
        <v>186</v>
      </c>
      <c r="F19" s="20">
        <v>227</v>
      </c>
      <c r="G19" s="13">
        <v>1826.380000000001</v>
      </c>
      <c r="L19" s="23" t="e">
        <f t="shared" si="0"/>
        <v>#DIV/0!</v>
      </c>
      <c r="N19" s="19" t="s">
        <v>6274</v>
      </c>
      <c r="O19" s="12" t="s">
        <v>6290</v>
      </c>
      <c r="P19" s="19" t="s">
        <v>7</v>
      </c>
      <c r="Q19" t="s" vm="1">
        <v>6312</v>
      </c>
      <c r="T19" s="19" t="s">
        <v>6274</v>
      </c>
      <c r="U19" t="s">
        <v>6273</v>
      </c>
    </row>
    <row r="20" spans="2:21" x14ac:dyDescent="0.3">
      <c r="B20" s="20">
        <v>16</v>
      </c>
      <c r="C20" s="15">
        <v>413</v>
      </c>
      <c r="D20" s="20">
        <v>228</v>
      </c>
      <c r="E20" s="15">
        <v>189</v>
      </c>
      <c r="F20" s="20">
        <v>240</v>
      </c>
      <c r="G20" s="13">
        <v>1856.2599999999993</v>
      </c>
      <c r="L20" s="23" t="e">
        <f t="shared" si="0"/>
        <v>#DIV/0!</v>
      </c>
      <c r="N20" s="20">
        <v>1958</v>
      </c>
      <c r="O20" s="12">
        <v>3.9090909090909092</v>
      </c>
      <c r="T20" s="20" t="s">
        <v>32</v>
      </c>
      <c r="U20" s="15">
        <v>1154</v>
      </c>
    </row>
    <row r="21" spans="2:21" x14ac:dyDescent="0.3">
      <c r="B21" s="20">
        <v>17</v>
      </c>
      <c r="C21" s="15">
        <v>372</v>
      </c>
      <c r="D21" s="20">
        <v>242</v>
      </c>
      <c r="E21" s="15">
        <v>190</v>
      </c>
      <c r="L21" s="23" t="e">
        <f t="shared" si="0"/>
        <v>#DIV/0!</v>
      </c>
      <c r="N21" s="20">
        <v>1017</v>
      </c>
      <c r="O21" s="12">
        <v>3.6923076923076925</v>
      </c>
      <c r="P21" s="19" t="s">
        <v>6274</v>
      </c>
      <c r="Q21" s="12" t="s">
        <v>6273</v>
      </c>
      <c r="T21" s="20" t="s">
        <v>28</v>
      </c>
      <c r="U21" s="15">
        <v>1154</v>
      </c>
    </row>
    <row r="22" spans="2:21" x14ac:dyDescent="0.3">
      <c r="B22" s="20">
        <v>18</v>
      </c>
      <c r="C22" s="15">
        <v>416</v>
      </c>
      <c r="D22" s="20">
        <v>217</v>
      </c>
      <c r="E22" s="15">
        <v>191</v>
      </c>
      <c r="F22" s="19" t="s">
        <v>6274</v>
      </c>
      <c r="G22" t="s">
        <v>6291</v>
      </c>
      <c r="L22" s="23" t="e">
        <f t="shared" si="0"/>
        <v>#DIV/0!</v>
      </c>
      <c r="N22" s="20">
        <v>1345</v>
      </c>
      <c r="O22" s="12">
        <v>3.4166666666666665</v>
      </c>
      <c r="P22" s="20" t="s">
        <v>40</v>
      </c>
      <c r="Q22" s="23">
        <v>0.3241</v>
      </c>
      <c r="T22" s="20" t="s">
        <v>20</v>
      </c>
      <c r="U22" s="15">
        <v>1130</v>
      </c>
    </row>
    <row r="23" spans="2:21" x14ac:dyDescent="0.3">
      <c r="B23" s="20">
        <v>19</v>
      </c>
      <c r="C23" s="15">
        <v>374</v>
      </c>
      <c r="D23" s="20">
        <v>240</v>
      </c>
      <c r="E23" s="15">
        <v>199</v>
      </c>
      <c r="F23" s="20" t="s">
        <v>38</v>
      </c>
      <c r="G23" s="21">
        <v>22678.95999999997</v>
      </c>
      <c r="L23" s="23" t="e">
        <f t="shared" si="0"/>
        <v>#DIV/0!</v>
      </c>
      <c r="N23" s="20">
        <v>1984</v>
      </c>
      <c r="O23" s="12">
        <v>3.3846153846153846</v>
      </c>
      <c r="P23" s="20" t="s">
        <v>18</v>
      </c>
      <c r="Q23" s="23">
        <v>0.33739999999999998</v>
      </c>
      <c r="T23" s="20" t="s">
        <v>50</v>
      </c>
      <c r="U23" s="15">
        <v>1126</v>
      </c>
    </row>
    <row r="24" spans="2:21" x14ac:dyDescent="0.3">
      <c r="B24" s="20">
        <v>20</v>
      </c>
      <c r="C24" s="15">
        <v>416</v>
      </c>
      <c r="D24" s="20" t="s">
        <v>6275</v>
      </c>
      <c r="E24" s="15">
        <v>955</v>
      </c>
      <c r="F24" s="20" t="s">
        <v>6271</v>
      </c>
      <c r="G24" s="21">
        <v>21533.44999999999</v>
      </c>
      <c r="L24" s="23" t="e">
        <f t="shared" si="0"/>
        <v>#DIV/0!</v>
      </c>
      <c r="N24" s="20">
        <v>2119</v>
      </c>
      <c r="O24" s="12">
        <v>3.2142857142857144</v>
      </c>
      <c r="P24" s="20" t="s">
        <v>27</v>
      </c>
      <c r="Q24" s="23">
        <v>0.33850000000000002</v>
      </c>
      <c r="T24" s="20" t="s">
        <v>53</v>
      </c>
      <c r="U24" s="15">
        <v>1089</v>
      </c>
    </row>
    <row r="25" spans="2:21" x14ac:dyDescent="0.3">
      <c r="B25" s="20">
        <v>21</v>
      </c>
      <c r="C25" s="15">
        <v>445</v>
      </c>
      <c r="F25" s="20" t="s">
        <v>30</v>
      </c>
      <c r="G25" s="21">
        <v>21260.910000000011</v>
      </c>
      <c r="L25" s="23" t="e">
        <f t="shared" si="0"/>
        <v>#DIV/0!</v>
      </c>
      <c r="T25" s="20" t="s">
        <v>44</v>
      </c>
      <c r="U25" s="15">
        <v>1085</v>
      </c>
    </row>
    <row r="26" spans="2:21" x14ac:dyDescent="0.3">
      <c r="B26" s="20">
        <v>22</v>
      </c>
      <c r="C26" s="15">
        <v>424</v>
      </c>
      <c r="F26" s="20" t="s">
        <v>81</v>
      </c>
      <c r="G26" s="21">
        <v>21159.779999999992</v>
      </c>
      <c r="L26" s="23" t="e">
        <f t="shared" si="0"/>
        <v>#DIV/0!</v>
      </c>
      <c r="T26" s="20" t="s">
        <v>6275</v>
      </c>
      <c r="U26" s="15">
        <v>6738</v>
      </c>
    </row>
    <row r="27" spans="2:21" x14ac:dyDescent="0.3">
      <c r="B27" s="20">
        <v>23</v>
      </c>
      <c r="C27" s="15">
        <v>409</v>
      </c>
      <c r="D27" s="19" t="s">
        <v>6274</v>
      </c>
      <c r="E27" t="s">
        <v>6291</v>
      </c>
      <c r="F27" s="20" t="s">
        <v>52</v>
      </c>
      <c r="G27" s="21">
        <v>20845.740000000002</v>
      </c>
      <c r="L27" s="23" t="e">
        <f t="shared" si="0"/>
        <v>#DIV/0!</v>
      </c>
    </row>
    <row r="28" spans="2:21" x14ac:dyDescent="0.3">
      <c r="B28" s="20" t="s">
        <v>6275</v>
      </c>
      <c r="C28" s="15">
        <v>10000</v>
      </c>
      <c r="D28" s="20" t="s">
        <v>81</v>
      </c>
      <c r="E28" s="21">
        <v>21159.779999999992</v>
      </c>
      <c r="L28" s="23" t="e">
        <f t="shared" si="0"/>
        <v>#DIV/0!</v>
      </c>
    </row>
    <row r="29" spans="2:21" x14ac:dyDescent="0.3">
      <c r="B29" s="19" t="s">
        <v>7</v>
      </c>
      <c r="C29" t="s" vm="1">
        <v>6312</v>
      </c>
      <c r="D29" s="20" t="s">
        <v>30</v>
      </c>
      <c r="E29" s="21">
        <v>21260.910000000011</v>
      </c>
      <c r="F29" s="19" t="s">
        <v>6274</v>
      </c>
      <c r="G29" t="s">
        <v>6273</v>
      </c>
      <c r="L29" s="23" t="e">
        <f t="shared" si="0"/>
        <v>#DIV/0!</v>
      </c>
    </row>
    <row r="30" spans="2:21" x14ac:dyDescent="0.3">
      <c r="D30" s="20" t="s">
        <v>6271</v>
      </c>
      <c r="E30" s="21">
        <v>21533.44999999999</v>
      </c>
      <c r="F30" s="20" t="s">
        <v>38</v>
      </c>
      <c r="G30" s="15">
        <v>730</v>
      </c>
      <c r="L30" s="23" t="e">
        <f t="shared" si="0"/>
        <v>#DIV/0!</v>
      </c>
    </row>
    <row r="31" spans="2:21" x14ac:dyDescent="0.3">
      <c r="B31" s="19" t="s">
        <v>6274</v>
      </c>
      <c r="C31" t="s">
        <v>6304</v>
      </c>
      <c r="D31" s="20" t="s">
        <v>38</v>
      </c>
      <c r="E31" s="21">
        <v>22678.95999999997</v>
      </c>
      <c r="F31" s="20" t="s">
        <v>6271</v>
      </c>
      <c r="G31" s="15">
        <v>706</v>
      </c>
      <c r="L31" s="23" t="e">
        <f t="shared" si="0"/>
        <v>#DIV/0!</v>
      </c>
    </row>
    <row r="32" spans="2:21" x14ac:dyDescent="0.3">
      <c r="B32" s="20">
        <v>5</v>
      </c>
      <c r="C32" s="15">
        <v>455</v>
      </c>
      <c r="D32" s="20" t="s">
        <v>52</v>
      </c>
      <c r="E32" s="21">
        <v>20845.740000000002</v>
      </c>
      <c r="F32" s="20" t="s">
        <v>58</v>
      </c>
      <c r="G32" s="15">
        <v>682</v>
      </c>
      <c r="L32" s="23" t="e">
        <f t="shared" si="0"/>
        <v>#DIV/0!</v>
      </c>
    </row>
    <row r="33" spans="2:12" x14ac:dyDescent="0.3">
      <c r="B33" s="20">
        <v>10</v>
      </c>
      <c r="C33" s="15">
        <v>454</v>
      </c>
      <c r="D33" s="20" t="s">
        <v>6275</v>
      </c>
      <c r="E33" s="15">
        <v>107478.83999999988</v>
      </c>
      <c r="F33" s="20" t="s">
        <v>30</v>
      </c>
      <c r="G33" s="15">
        <v>682</v>
      </c>
      <c r="L33" s="23" t="e">
        <f t="shared" si="0"/>
        <v>#DIV/0!</v>
      </c>
    </row>
    <row r="34" spans="2:12" x14ac:dyDescent="0.3">
      <c r="B34" s="20">
        <v>21</v>
      </c>
      <c r="C34" s="15">
        <v>445</v>
      </c>
      <c r="F34" s="20" t="s">
        <v>52</v>
      </c>
      <c r="G34" s="15">
        <v>674</v>
      </c>
      <c r="L34" s="23" t="e">
        <f t="shared" si="0"/>
        <v>#DIV/0!</v>
      </c>
    </row>
    <row r="35" spans="2:12" x14ac:dyDescent="0.3">
      <c r="B35" s="20">
        <v>14</v>
      </c>
      <c r="C35" s="15">
        <v>440</v>
      </c>
      <c r="F35" s="20" t="s">
        <v>6275</v>
      </c>
      <c r="G35" s="15">
        <v>3474</v>
      </c>
      <c r="L35" s="23" t="e">
        <f t="shared" si="0"/>
        <v>#DIV/0!</v>
      </c>
    </row>
    <row r="36" spans="2:12" x14ac:dyDescent="0.3">
      <c r="B36" s="20">
        <v>12</v>
      </c>
      <c r="C36" s="15">
        <v>437</v>
      </c>
      <c r="L36" s="23" t="e">
        <f t="shared" si="0"/>
        <v>#DIV/0!</v>
      </c>
    </row>
    <row r="37" spans="2:12" x14ac:dyDescent="0.3">
      <c r="B37" s="20" t="s">
        <v>6275</v>
      </c>
      <c r="C37" s="15">
        <v>2231</v>
      </c>
      <c r="L37" s="23" t="e">
        <f t="shared" si="0"/>
        <v>#DIV/0!</v>
      </c>
    </row>
    <row r="38" spans="2:12" x14ac:dyDescent="0.3">
      <c r="L38" s="23" t="e">
        <f t="shared" si="0"/>
        <v>#DIV/0!</v>
      </c>
    </row>
    <row r="39" spans="2:12" x14ac:dyDescent="0.3">
      <c r="L39" s="23" t="e">
        <f t="shared" si="0"/>
        <v>#DIV/0!</v>
      </c>
    </row>
    <row r="40" spans="2:12" x14ac:dyDescent="0.3">
      <c r="L40" s="23" t="e">
        <f t="shared" si="0"/>
        <v>#DIV/0!</v>
      </c>
    </row>
    <row r="41" spans="2:12" x14ac:dyDescent="0.3">
      <c r="L41" s="23" t="e">
        <f t="shared" si="0"/>
        <v>#DIV/0!</v>
      </c>
    </row>
    <row r="42" spans="2:12" x14ac:dyDescent="0.3">
      <c r="L42" s="23" t="e">
        <f t="shared" si="0"/>
        <v>#DIV/0!</v>
      </c>
    </row>
    <row r="43" spans="2:12" x14ac:dyDescent="0.3">
      <c r="L43" s="23" t="e">
        <f t="shared" si="0"/>
        <v>#DIV/0!</v>
      </c>
    </row>
    <row r="44" spans="2:12" x14ac:dyDescent="0.3">
      <c r="L44" s="23" t="e">
        <f t="shared" si="0"/>
        <v>#DIV/0!</v>
      </c>
    </row>
    <row r="45" spans="2:12" x14ac:dyDescent="0.3">
      <c r="L45" s="23" t="e">
        <f t="shared" si="0"/>
        <v>#DIV/0!</v>
      </c>
    </row>
    <row r="46" spans="2:12" x14ac:dyDescent="0.3">
      <c r="L46" s="23" t="e">
        <f t="shared" si="0"/>
        <v>#DIV/0!</v>
      </c>
    </row>
    <row r="47" spans="2:12" x14ac:dyDescent="0.3">
      <c r="L47" s="23" t="e">
        <f t="shared" si="0"/>
        <v>#DIV/0!</v>
      </c>
    </row>
    <row r="48" spans="2:12" x14ac:dyDescent="0.3">
      <c r="L48" s="23" t="e">
        <f t="shared" si="0"/>
        <v>#DIV/0!</v>
      </c>
    </row>
    <row r="49" spans="12:12" x14ac:dyDescent="0.3">
      <c r="L49" s="23" t="e">
        <f t="shared" si="0"/>
        <v>#DIV/0!</v>
      </c>
    </row>
    <row r="50" spans="12:12" x14ac:dyDescent="0.3">
      <c r="L50" s="23" t="e">
        <f t="shared" si="0"/>
        <v>#DIV/0!</v>
      </c>
    </row>
    <row r="51" spans="12:12" x14ac:dyDescent="0.3">
      <c r="L51" s="23" t="e">
        <f t="shared" si="0"/>
        <v>#DIV/0!</v>
      </c>
    </row>
    <row r="52" spans="12:12" x14ac:dyDescent="0.3">
      <c r="L52" s="23" t="e">
        <f t="shared" si="0"/>
        <v>#DIV/0!</v>
      </c>
    </row>
    <row r="53" spans="12:12" x14ac:dyDescent="0.3">
      <c r="L53" s="23" t="e">
        <f t="shared" si="0"/>
        <v>#DIV/0!</v>
      </c>
    </row>
    <row r="54" spans="12:12" x14ac:dyDescent="0.3">
      <c r="L54" s="23" t="e">
        <f t="shared" si="0"/>
        <v>#DIV/0!</v>
      </c>
    </row>
    <row r="55" spans="12:12" x14ac:dyDescent="0.3">
      <c r="L55" s="23" t="e">
        <f t="shared" si="0"/>
        <v>#DIV/0!</v>
      </c>
    </row>
    <row r="56" spans="12:12" x14ac:dyDescent="0.3">
      <c r="L56" s="23" t="e">
        <f t="shared" si="0"/>
        <v>#DIV/0!</v>
      </c>
    </row>
    <row r="57" spans="12:12" x14ac:dyDescent="0.3">
      <c r="L57" s="23" t="e">
        <f t="shared" si="0"/>
        <v>#DIV/0!</v>
      </c>
    </row>
    <row r="58" spans="12:12" x14ac:dyDescent="0.3">
      <c r="L58" s="23" t="e">
        <f t="shared" si="0"/>
        <v>#DIV/0!</v>
      </c>
    </row>
    <row r="59" spans="12:12" x14ac:dyDescent="0.3">
      <c r="L59" s="23" t="e">
        <f t="shared" si="0"/>
        <v>#DIV/0!</v>
      </c>
    </row>
    <row r="60" spans="12:12" x14ac:dyDescent="0.3">
      <c r="L60" s="23" t="e">
        <f t="shared" si="0"/>
        <v>#DIV/0!</v>
      </c>
    </row>
    <row r="61" spans="12:12" x14ac:dyDescent="0.3">
      <c r="L61" s="23" t="e">
        <f t="shared" si="0"/>
        <v>#DIV/0!</v>
      </c>
    </row>
    <row r="62" spans="12:12" x14ac:dyDescent="0.3">
      <c r="L62" s="23" t="e">
        <f t="shared" si="0"/>
        <v>#DIV/0!</v>
      </c>
    </row>
    <row r="63" spans="12:12" x14ac:dyDescent="0.3">
      <c r="L63" s="23" t="e">
        <f t="shared" si="0"/>
        <v>#DIV/0!</v>
      </c>
    </row>
    <row r="64" spans="12:12" x14ac:dyDescent="0.3">
      <c r="L64" s="23" t="e">
        <f t="shared" si="0"/>
        <v>#DIV/0!</v>
      </c>
    </row>
    <row r="66" spans="1:11" x14ac:dyDescent="0.3">
      <c r="A66" t="s">
        <v>6273</v>
      </c>
      <c r="B66" t="s">
        <v>6288</v>
      </c>
      <c r="C66" t="s">
        <v>6289</v>
      </c>
      <c r="D66" t="s">
        <v>6290</v>
      </c>
      <c r="E66" t="s">
        <v>6291</v>
      </c>
      <c r="F66" t="s">
        <v>6292</v>
      </c>
      <c r="G66" t="s">
        <v>6293</v>
      </c>
      <c r="H66" s="19" t="s">
        <v>6274</v>
      </c>
      <c r="I66" t="s">
        <v>6273</v>
      </c>
      <c r="J66" s="19" t="s">
        <v>6274</v>
      </c>
      <c r="K66" t="s">
        <v>6273</v>
      </c>
    </row>
    <row r="67" spans="1:11" x14ac:dyDescent="0.3">
      <c r="A67" s="17">
        <v>10000</v>
      </c>
      <c r="B67" s="17">
        <v>1201</v>
      </c>
      <c r="C67" s="17">
        <v>61</v>
      </c>
      <c r="D67" s="17">
        <v>2.9909468685069753</v>
      </c>
      <c r="E67" s="22">
        <v>303276.98000000033</v>
      </c>
      <c r="F67" s="13">
        <v>96170.960000000458</v>
      </c>
      <c r="G67" s="22">
        <v>45.009940635203371</v>
      </c>
      <c r="H67" s="20" t="s">
        <v>31</v>
      </c>
      <c r="I67" s="13">
        <v>2240</v>
      </c>
      <c r="J67" s="20" t="s">
        <v>31</v>
      </c>
      <c r="K67" s="24">
        <v>0.224</v>
      </c>
    </row>
    <row r="68" spans="1:11" x14ac:dyDescent="0.3">
      <c r="H68" s="20" t="s">
        <v>19</v>
      </c>
      <c r="I68" s="13">
        <v>6738</v>
      </c>
      <c r="J68" s="20" t="s">
        <v>19</v>
      </c>
      <c r="K68" s="24">
        <v>0.67379999999999995</v>
      </c>
    </row>
    <row r="69" spans="1:11" x14ac:dyDescent="0.3">
      <c r="H69" s="20" t="s">
        <v>24</v>
      </c>
      <c r="I69" s="13">
        <v>1022</v>
      </c>
      <c r="J69" s="20" t="s">
        <v>24</v>
      </c>
      <c r="K69" s="24">
        <v>0.1022</v>
      </c>
    </row>
    <row r="70" spans="1:11" x14ac:dyDescent="0.3">
      <c r="H70" s="20" t="s">
        <v>6275</v>
      </c>
      <c r="I70" s="12">
        <v>10000</v>
      </c>
      <c r="J70" s="20" t="s">
        <v>6275</v>
      </c>
      <c r="K70" s="2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06931-4DCF-4BF1-9248-2D6663F7D5F2}">
  <dimension ref="B2:W41"/>
  <sheetViews>
    <sheetView showGridLines="0" zoomScale="80" zoomScaleNormal="80" workbookViewId="0">
      <selection activeCell="AC23" sqref="AC23"/>
    </sheetView>
  </sheetViews>
  <sheetFormatPr defaultRowHeight="14.4" x14ac:dyDescent="0.3"/>
  <cols>
    <col min="1" max="1" width="8.88671875" customWidth="1"/>
    <col min="2" max="2" width="7" customWidth="1"/>
    <col min="4" max="4" width="9.6640625" customWidth="1"/>
    <col min="5" max="5" width="3.109375" customWidth="1"/>
    <col min="20" max="20" width="10.77734375" customWidth="1"/>
    <col min="21" max="21" width="7.77734375" customWidth="1"/>
    <col min="22" max="22" width="3.5546875" customWidth="1"/>
  </cols>
  <sheetData>
    <row r="2" spans="2:23" x14ac:dyDescent="0.3">
      <c r="B2" s="49"/>
      <c r="C2" s="49"/>
      <c r="D2" s="49"/>
      <c r="F2" s="49"/>
      <c r="G2" s="49"/>
      <c r="H2" s="49"/>
      <c r="I2" s="49"/>
      <c r="J2" s="49"/>
      <c r="K2" s="49"/>
      <c r="L2" s="49"/>
      <c r="M2" s="49"/>
      <c r="N2" s="49"/>
      <c r="O2" s="49"/>
      <c r="P2" s="49"/>
      <c r="Q2" s="49"/>
      <c r="R2" s="49"/>
      <c r="S2" s="49"/>
      <c r="T2" s="49"/>
      <c r="U2" s="49"/>
      <c r="V2" s="49"/>
      <c r="W2" s="30"/>
    </row>
    <row r="3" spans="2:23" x14ac:dyDescent="0.3">
      <c r="B3" s="49"/>
      <c r="C3" s="49"/>
      <c r="D3" s="49"/>
      <c r="F3" s="49"/>
      <c r="G3" s="49"/>
      <c r="H3" s="49"/>
      <c r="I3" s="49"/>
      <c r="J3" s="49"/>
      <c r="K3" s="49"/>
      <c r="L3" s="49"/>
      <c r="M3" s="49"/>
      <c r="N3" s="49"/>
      <c r="O3" s="49"/>
      <c r="P3" s="49"/>
      <c r="Q3" s="49"/>
      <c r="R3" s="49"/>
      <c r="S3" s="49"/>
      <c r="T3" s="49"/>
      <c r="U3" s="49"/>
      <c r="V3" s="49"/>
      <c r="W3" s="30"/>
    </row>
    <row r="4" spans="2:23" x14ac:dyDescent="0.3">
      <c r="B4" s="49"/>
      <c r="C4" s="49"/>
      <c r="D4" s="49"/>
      <c r="F4" s="49"/>
      <c r="G4" s="49"/>
      <c r="H4" s="49"/>
      <c r="I4" s="49"/>
      <c r="J4" s="49"/>
      <c r="K4" s="49"/>
      <c r="L4" s="49"/>
      <c r="M4" s="49"/>
      <c r="N4" s="49"/>
      <c r="O4" s="49"/>
      <c r="P4" s="49"/>
      <c r="Q4" s="49"/>
      <c r="R4" s="49"/>
      <c r="S4" s="49"/>
      <c r="T4" s="49"/>
      <c r="U4" s="49"/>
      <c r="V4" s="49"/>
      <c r="W4" s="30"/>
    </row>
    <row r="5" spans="2:23" x14ac:dyDescent="0.3">
      <c r="B5" s="49"/>
      <c r="C5" s="49"/>
      <c r="D5" s="49"/>
      <c r="F5" s="30"/>
      <c r="G5" s="30"/>
      <c r="H5" s="30"/>
      <c r="I5" s="30"/>
      <c r="J5" s="30"/>
      <c r="K5" s="30"/>
      <c r="L5" s="30"/>
      <c r="M5" s="30"/>
      <c r="N5" s="30"/>
      <c r="O5" s="30"/>
      <c r="P5" s="30"/>
      <c r="Q5" s="30"/>
      <c r="R5" s="30"/>
    </row>
    <row r="6" spans="2:23" x14ac:dyDescent="0.3">
      <c r="B6" s="49"/>
      <c r="C6" s="49"/>
      <c r="D6" s="49"/>
    </row>
    <row r="7" spans="2:23" x14ac:dyDescent="0.3">
      <c r="B7" s="49"/>
      <c r="C7" s="49"/>
      <c r="D7" s="49"/>
    </row>
    <row r="8" spans="2:23" x14ac:dyDescent="0.3">
      <c r="B8" s="49"/>
      <c r="C8" s="49"/>
      <c r="D8" s="49"/>
    </row>
    <row r="9" spans="2:23" x14ac:dyDescent="0.3">
      <c r="B9" s="49"/>
      <c r="C9" s="49"/>
      <c r="D9" s="49"/>
    </row>
    <row r="10" spans="2:23" x14ac:dyDescent="0.3">
      <c r="B10" s="49"/>
      <c r="C10" s="49"/>
      <c r="D10" s="49"/>
    </row>
    <row r="11" spans="2:23" x14ac:dyDescent="0.3">
      <c r="B11" s="49"/>
      <c r="C11" s="49"/>
      <c r="D11" s="49"/>
    </row>
    <row r="12" spans="2:23" x14ac:dyDescent="0.3">
      <c r="B12" s="49"/>
      <c r="C12" s="49"/>
      <c r="D12" s="49"/>
    </row>
    <row r="13" spans="2:23" x14ac:dyDescent="0.3">
      <c r="B13" s="49"/>
      <c r="C13" s="49"/>
      <c r="D13" s="49"/>
    </row>
    <row r="14" spans="2:23" x14ac:dyDescent="0.3">
      <c r="B14" s="49"/>
      <c r="C14" s="49"/>
      <c r="D14" s="49"/>
    </row>
    <row r="15" spans="2:23" x14ac:dyDescent="0.3">
      <c r="B15" s="49"/>
      <c r="C15" s="49"/>
      <c r="D15" s="49"/>
    </row>
    <row r="16" spans="2:23" x14ac:dyDescent="0.3">
      <c r="B16" s="49"/>
      <c r="C16" s="49"/>
      <c r="D16" s="49"/>
    </row>
    <row r="17" spans="2:4" x14ac:dyDescent="0.3">
      <c r="B17" s="49"/>
      <c r="C17" s="49"/>
      <c r="D17" s="49"/>
    </row>
    <row r="18" spans="2:4" x14ac:dyDescent="0.3">
      <c r="B18" s="49"/>
      <c r="C18" s="49"/>
      <c r="D18" s="49"/>
    </row>
    <row r="19" spans="2:4" x14ac:dyDescent="0.3">
      <c r="B19" s="49"/>
      <c r="C19" s="49"/>
      <c r="D19" s="49"/>
    </row>
    <row r="20" spans="2:4" x14ac:dyDescent="0.3">
      <c r="B20" s="49"/>
      <c r="C20" s="49"/>
      <c r="D20" s="49"/>
    </row>
    <row r="21" spans="2:4" x14ac:dyDescent="0.3">
      <c r="B21" s="49"/>
      <c r="C21" s="49"/>
      <c r="D21" s="49"/>
    </row>
    <row r="22" spans="2:4" x14ac:dyDescent="0.3">
      <c r="B22" s="49"/>
      <c r="C22" s="49"/>
      <c r="D22" s="49"/>
    </row>
    <row r="23" spans="2:4" x14ac:dyDescent="0.3">
      <c r="B23" s="49"/>
      <c r="C23" s="49"/>
      <c r="D23" s="49"/>
    </row>
    <row r="24" spans="2:4" x14ac:dyDescent="0.3">
      <c r="B24" s="49"/>
      <c r="C24" s="49"/>
      <c r="D24" s="49"/>
    </row>
    <row r="25" spans="2:4" x14ac:dyDescent="0.3">
      <c r="B25" s="49"/>
      <c r="C25" s="49"/>
      <c r="D25" s="49"/>
    </row>
    <row r="26" spans="2:4" x14ac:dyDescent="0.3">
      <c r="B26" s="49"/>
      <c r="C26" s="49"/>
      <c r="D26" s="49"/>
    </row>
    <row r="27" spans="2:4" x14ac:dyDescent="0.3">
      <c r="B27" s="49"/>
      <c r="C27" s="49"/>
      <c r="D27" s="49"/>
    </row>
    <row r="28" spans="2:4" x14ac:dyDescent="0.3">
      <c r="B28" s="49"/>
      <c r="C28" s="49"/>
      <c r="D28" s="49"/>
    </row>
    <row r="29" spans="2:4" x14ac:dyDescent="0.3">
      <c r="B29" s="49"/>
      <c r="C29" s="49"/>
      <c r="D29" s="49"/>
    </row>
    <row r="30" spans="2:4" x14ac:dyDescent="0.3">
      <c r="B30" s="49"/>
      <c r="C30" s="49"/>
      <c r="D30" s="49"/>
    </row>
    <row r="31" spans="2:4" x14ac:dyDescent="0.3">
      <c r="B31" s="49"/>
      <c r="C31" s="49"/>
      <c r="D31" s="49"/>
    </row>
    <row r="32" spans="2:4" x14ac:dyDescent="0.3">
      <c r="B32" s="49"/>
      <c r="C32" s="49"/>
      <c r="D32" s="49"/>
    </row>
    <row r="33" spans="2:4" x14ac:dyDescent="0.3">
      <c r="B33" s="49"/>
      <c r="C33" s="49"/>
      <c r="D33" s="49"/>
    </row>
    <row r="34" spans="2:4" x14ac:dyDescent="0.3">
      <c r="B34" s="49"/>
      <c r="C34" s="49"/>
      <c r="D34" s="49"/>
    </row>
    <row r="35" spans="2:4" x14ac:dyDescent="0.3">
      <c r="B35" s="49"/>
      <c r="C35" s="49"/>
      <c r="D35" s="49"/>
    </row>
    <row r="36" spans="2:4" x14ac:dyDescent="0.3">
      <c r="B36" s="49"/>
      <c r="C36" s="49"/>
      <c r="D36" s="49"/>
    </row>
    <row r="37" spans="2:4" x14ac:dyDescent="0.3">
      <c r="B37" s="49"/>
      <c r="C37" s="49"/>
      <c r="D37" s="49"/>
    </row>
    <row r="38" spans="2:4" x14ac:dyDescent="0.3">
      <c r="B38" s="49"/>
      <c r="C38" s="49"/>
      <c r="D38" s="49"/>
    </row>
    <row r="39" spans="2:4" x14ac:dyDescent="0.3">
      <c r="B39" s="49"/>
      <c r="C39" s="49"/>
      <c r="D39" s="49"/>
    </row>
    <row r="40" spans="2:4" x14ac:dyDescent="0.3">
      <c r="B40" s="30"/>
      <c r="C40" s="30"/>
      <c r="D40" s="30"/>
    </row>
    <row r="41" spans="2:4" x14ac:dyDescent="0.3">
      <c r="B41" s="30"/>
      <c r="C41" s="30"/>
      <c r="D41" s="30"/>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BD10-83C2-4353-889E-72E554BDD670}">
  <dimension ref="B2:W41"/>
  <sheetViews>
    <sheetView showGridLines="0" topLeftCell="A3" workbookViewId="0">
      <selection activeCell="W18" sqref="W18"/>
    </sheetView>
  </sheetViews>
  <sheetFormatPr defaultRowHeight="14.4" x14ac:dyDescent="0.3"/>
  <cols>
    <col min="2" max="2" width="7" customWidth="1"/>
    <col min="4" max="4" width="9.6640625" customWidth="1"/>
    <col min="5" max="5" width="3.109375" customWidth="1"/>
    <col min="20" max="20" width="4.88671875" customWidth="1"/>
    <col min="21" max="21" width="7.77734375" customWidth="1"/>
    <col min="22" max="22" width="3.5546875" customWidth="1"/>
  </cols>
  <sheetData>
    <row r="2" spans="2:23" x14ac:dyDescent="0.3">
      <c r="B2" s="29"/>
      <c r="C2" s="29"/>
      <c r="D2" s="29"/>
      <c r="F2" s="29"/>
      <c r="G2" s="29"/>
      <c r="H2" s="29"/>
      <c r="I2" s="29"/>
      <c r="J2" s="29"/>
      <c r="K2" s="29"/>
      <c r="L2" s="29"/>
      <c r="M2" s="29"/>
      <c r="N2" s="29"/>
      <c r="O2" s="29"/>
      <c r="P2" s="29"/>
      <c r="Q2" s="29"/>
      <c r="R2" s="29"/>
      <c r="S2" s="29"/>
      <c r="T2" s="29"/>
      <c r="U2" s="30"/>
      <c r="V2" s="30"/>
      <c r="W2" s="30"/>
    </row>
    <row r="3" spans="2:23" x14ac:dyDescent="0.3">
      <c r="B3" s="29"/>
      <c r="C3" s="29"/>
      <c r="D3" s="29"/>
      <c r="F3" s="29"/>
      <c r="G3" s="29"/>
      <c r="H3" s="29"/>
      <c r="I3" s="29"/>
      <c r="J3" s="29"/>
      <c r="K3" s="29"/>
      <c r="L3" s="29"/>
      <c r="M3" s="29"/>
      <c r="N3" s="29"/>
      <c r="O3" s="29"/>
      <c r="P3" s="29"/>
      <c r="Q3" s="29"/>
      <c r="R3" s="29"/>
      <c r="S3" s="29"/>
      <c r="T3" s="29"/>
      <c r="U3" s="30"/>
      <c r="V3" s="30"/>
      <c r="W3" s="30"/>
    </row>
    <row r="4" spans="2:23" x14ac:dyDescent="0.3">
      <c r="B4" s="29"/>
      <c r="C4" s="29"/>
      <c r="D4" s="29"/>
      <c r="F4" s="29"/>
      <c r="G4" s="29"/>
      <c r="H4" s="29"/>
      <c r="I4" s="29"/>
      <c r="J4" s="29"/>
      <c r="K4" s="29"/>
      <c r="L4" s="29"/>
      <c r="M4" s="29"/>
      <c r="N4" s="29"/>
      <c r="O4" s="29"/>
      <c r="P4" s="29"/>
      <c r="Q4" s="29"/>
      <c r="R4" s="29"/>
      <c r="S4" s="29"/>
      <c r="T4" s="29"/>
      <c r="U4" s="30"/>
      <c r="V4" s="30"/>
      <c r="W4" s="30"/>
    </row>
    <row r="5" spans="2:23" x14ac:dyDescent="0.3">
      <c r="B5" s="29"/>
      <c r="C5" s="29"/>
      <c r="D5" s="29"/>
      <c r="F5" s="30"/>
      <c r="G5" s="30"/>
      <c r="H5" s="30"/>
      <c r="I5" s="30"/>
      <c r="J5" s="30"/>
      <c r="K5" s="30"/>
      <c r="L5" s="30"/>
      <c r="M5" s="30"/>
      <c r="N5" s="30"/>
      <c r="O5" s="30"/>
      <c r="P5" s="30"/>
      <c r="Q5" s="30"/>
      <c r="R5" s="30"/>
    </row>
    <row r="6" spans="2:23" x14ac:dyDescent="0.3">
      <c r="B6" s="29"/>
      <c r="C6" s="29"/>
      <c r="D6" s="29"/>
    </row>
    <row r="7" spans="2:23" x14ac:dyDescent="0.3">
      <c r="B7" s="29"/>
      <c r="C7" s="29"/>
      <c r="D7" s="29"/>
    </row>
    <row r="8" spans="2:23" x14ac:dyDescent="0.3">
      <c r="B8" s="29"/>
      <c r="C8" s="29"/>
      <c r="D8" s="29"/>
    </row>
    <row r="9" spans="2:23" x14ac:dyDescent="0.3">
      <c r="B9" s="29"/>
      <c r="C9" s="29"/>
      <c r="D9" s="29"/>
    </row>
    <row r="10" spans="2:23" x14ac:dyDescent="0.3">
      <c r="B10" s="29"/>
      <c r="C10" s="29"/>
      <c r="D10" s="29"/>
    </row>
    <row r="11" spans="2:23" x14ac:dyDescent="0.3">
      <c r="B11" s="29"/>
      <c r="C11" s="29"/>
      <c r="D11" s="29"/>
    </row>
    <row r="12" spans="2:23" x14ac:dyDescent="0.3">
      <c r="B12" s="29"/>
      <c r="C12" s="29"/>
      <c r="D12" s="29"/>
    </row>
    <row r="13" spans="2:23" x14ac:dyDescent="0.3">
      <c r="B13" s="29"/>
      <c r="C13" s="29"/>
      <c r="D13" s="29"/>
    </row>
    <row r="14" spans="2:23" x14ac:dyDescent="0.3">
      <c r="B14" s="29"/>
      <c r="C14" s="29"/>
      <c r="D14" s="29"/>
    </row>
    <row r="15" spans="2:23" x14ac:dyDescent="0.3">
      <c r="B15" s="29"/>
      <c r="C15" s="29"/>
      <c r="D15" s="29"/>
    </row>
    <row r="16" spans="2:23" x14ac:dyDescent="0.3">
      <c r="B16" s="29"/>
      <c r="C16" s="29"/>
      <c r="D16" s="29"/>
    </row>
    <row r="17" spans="2:4" x14ac:dyDescent="0.3">
      <c r="B17" s="29"/>
      <c r="C17" s="29"/>
      <c r="D17" s="29"/>
    </row>
    <row r="18" spans="2:4" x14ac:dyDescent="0.3">
      <c r="B18" s="29"/>
      <c r="C18" s="29"/>
      <c r="D18" s="29"/>
    </row>
    <row r="19" spans="2:4" x14ac:dyDescent="0.3">
      <c r="B19" s="29"/>
      <c r="C19" s="29"/>
      <c r="D19" s="29"/>
    </row>
    <row r="20" spans="2:4" x14ac:dyDescent="0.3">
      <c r="B20" s="29"/>
      <c r="C20" s="29"/>
      <c r="D20" s="29"/>
    </row>
    <row r="21" spans="2:4" x14ac:dyDescent="0.3">
      <c r="B21" s="29"/>
      <c r="C21" s="29"/>
      <c r="D21" s="29"/>
    </row>
    <row r="22" spans="2:4" x14ac:dyDescent="0.3">
      <c r="B22" s="29"/>
      <c r="C22" s="29"/>
      <c r="D22" s="29"/>
    </row>
    <row r="23" spans="2:4" x14ac:dyDescent="0.3">
      <c r="B23" s="29"/>
      <c r="C23" s="29"/>
      <c r="D23" s="29"/>
    </row>
    <row r="24" spans="2:4" x14ac:dyDescent="0.3">
      <c r="B24" s="29"/>
      <c r="C24" s="29"/>
      <c r="D24" s="29"/>
    </row>
    <row r="25" spans="2:4" x14ac:dyDescent="0.3">
      <c r="B25" s="29"/>
      <c r="C25" s="29"/>
      <c r="D25" s="29"/>
    </row>
    <row r="26" spans="2:4" x14ac:dyDescent="0.3">
      <c r="B26" s="29"/>
      <c r="C26" s="29"/>
      <c r="D26" s="29"/>
    </row>
    <row r="27" spans="2:4" x14ac:dyDescent="0.3">
      <c r="B27" s="29"/>
      <c r="C27" s="29"/>
      <c r="D27" s="29"/>
    </row>
    <row r="28" spans="2:4" x14ac:dyDescent="0.3">
      <c r="B28" s="29"/>
      <c r="C28" s="29"/>
      <c r="D28" s="29"/>
    </row>
    <row r="29" spans="2:4" x14ac:dyDescent="0.3">
      <c r="B29" s="29"/>
      <c r="C29" s="29"/>
      <c r="D29" s="29"/>
    </row>
    <row r="30" spans="2:4" x14ac:dyDescent="0.3">
      <c r="B30" s="29"/>
      <c r="C30" s="29"/>
      <c r="D30" s="29"/>
    </row>
    <row r="31" spans="2:4" x14ac:dyDescent="0.3">
      <c r="B31" s="29"/>
      <c r="C31" s="29"/>
      <c r="D31" s="29"/>
    </row>
    <row r="32" spans="2:4" x14ac:dyDescent="0.3">
      <c r="B32" s="29"/>
      <c r="C32" s="29"/>
      <c r="D32" s="29"/>
    </row>
    <row r="33" spans="2:4" x14ac:dyDescent="0.3">
      <c r="B33" s="29"/>
      <c r="C33" s="29"/>
      <c r="D33" s="29"/>
    </row>
    <row r="34" spans="2:4" x14ac:dyDescent="0.3">
      <c r="B34" s="29"/>
      <c r="C34" s="29"/>
      <c r="D34" s="29"/>
    </row>
    <row r="35" spans="2:4" x14ac:dyDescent="0.3">
      <c r="B35" s="29"/>
      <c r="C35" s="29"/>
      <c r="D35" s="29"/>
    </row>
    <row r="36" spans="2:4" x14ac:dyDescent="0.3">
      <c r="B36" s="29"/>
      <c r="C36" s="29"/>
      <c r="D36" s="29"/>
    </row>
    <row r="37" spans="2:4" x14ac:dyDescent="0.3">
      <c r="B37" s="29"/>
      <c r="C37" s="29"/>
      <c r="D37" s="29"/>
    </row>
    <row r="38" spans="2:4" x14ac:dyDescent="0.3">
      <c r="B38" s="29"/>
      <c r="C38" s="29"/>
      <c r="D38" s="29"/>
    </row>
    <row r="39" spans="2:4" x14ac:dyDescent="0.3">
      <c r="B39" s="29"/>
      <c r="C39" s="29"/>
      <c r="D39" s="29"/>
    </row>
    <row r="40" spans="2:4" x14ac:dyDescent="0.3">
      <c r="B40" s="29"/>
      <c r="C40" s="29"/>
      <c r="D40" s="29"/>
    </row>
    <row r="41" spans="2:4" x14ac:dyDescent="0.3">
      <c r="B41" s="29"/>
      <c r="C41" s="29"/>
      <c r="D41" s="29"/>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FA884-EAFE-4CB1-9227-FB44F7CC2A89}">
  <dimension ref="B2:S45"/>
  <sheetViews>
    <sheetView showGridLines="0" tabSelected="1" zoomScaleNormal="100" workbookViewId="0">
      <selection activeCell="Q26" sqref="Q26"/>
    </sheetView>
  </sheetViews>
  <sheetFormatPr defaultRowHeight="14.4" x14ac:dyDescent="0.3"/>
  <cols>
    <col min="5" max="5" width="4" customWidth="1"/>
    <col min="6" max="6" width="13.77734375" customWidth="1"/>
    <col min="7" max="7" width="17.21875" customWidth="1"/>
    <col min="8" max="8" width="8.44140625" customWidth="1"/>
    <col min="9" max="9" width="19.6640625" customWidth="1"/>
    <col min="10" max="10" width="15.5546875" customWidth="1"/>
    <col min="11" max="11" width="1.21875" customWidth="1"/>
    <col min="12" max="12" width="18.88671875" customWidth="1"/>
    <col min="13" max="13" width="13.88671875" customWidth="1"/>
    <col min="14" max="14" width="26.33203125" customWidth="1"/>
  </cols>
  <sheetData>
    <row r="2" spans="2:19" x14ac:dyDescent="0.3">
      <c r="B2" s="30"/>
      <c r="C2" s="30"/>
      <c r="D2" s="30"/>
      <c r="F2" s="29"/>
      <c r="G2" s="29"/>
      <c r="H2" s="29"/>
      <c r="I2" s="29"/>
      <c r="J2" s="29"/>
      <c r="K2" s="29"/>
      <c r="L2" s="29"/>
      <c r="M2" s="29"/>
      <c r="N2" s="29"/>
      <c r="O2" s="30"/>
      <c r="P2" s="30"/>
      <c r="Q2" s="30"/>
      <c r="R2" s="30"/>
    </row>
    <row r="3" spans="2:19" x14ac:dyDescent="0.3">
      <c r="B3" s="30"/>
      <c r="C3" s="30"/>
      <c r="D3" s="30"/>
      <c r="F3" s="29"/>
      <c r="G3" s="29"/>
      <c r="H3" s="29"/>
      <c r="I3" s="29"/>
      <c r="J3" s="29"/>
      <c r="K3" s="29"/>
      <c r="L3" s="29"/>
      <c r="M3" s="29"/>
      <c r="N3" s="29"/>
      <c r="O3" s="30"/>
      <c r="P3" s="30"/>
      <c r="Q3" s="30"/>
      <c r="R3" s="30"/>
    </row>
    <row r="4" spans="2:19" x14ac:dyDescent="0.3">
      <c r="B4" s="30"/>
      <c r="C4" s="30"/>
      <c r="D4" s="30"/>
      <c r="F4" s="29"/>
      <c r="G4" s="29"/>
      <c r="H4" s="29"/>
      <c r="I4" s="29"/>
      <c r="J4" s="29"/>
      <c r="K4" s="29"/>
      <c r="L4" s="29"/>
      <c r="M4" s="29"/>
      <c r="N4" s="29"/>
      <c r="O4" s="30"/>
      <c r="P4" s="30"/>
      <c r="Q4" s="30"/>
      <c r="R4" s="30"/>
    </row>
    <row r="5" spans="2:19" x14ac:dyDescent="0.3">
      <c r="B5" s="30"/>
      <c r="C5" s="30"/>
      <c r="D5" s="30"/>
      <c r="F5" s="29"/>
      <c r="G5" s="29"/>
      <c r="H5" s="29"/>
      <c r="I5" s="29"/>
      <c r="J5" s="29"/>
      <c r="K5" s="29"/>
      <c r="L5" s="29"/>
      <c r="M5" s="29"/>
      <c r="N5" s="29"/>
      <c r="O5" s="30"/>
      <c r="P5" s="30"/>
      <c r="Q5" s="30"/>
      <c r="R5" s="30"/>
    </row>
    <row r="6" spans="2:19" x14ac:dyDescent="0.3">
      <c r="B6" s="30"/>
      <c r="C6" s="30"/>
      <c r="D6" s="30"/>
      <c r="F6" s="29"/>
      <c r="G6" s="29"/>
      <c r="H6" s="29"/>
      <c r="I6" s="29"/>
      <c r="J6" s="29"/>
      <c r="K6" s="29"/>
      <c r="L6" s="29"/>
      <c r="M6" s="29"/>
      <c r="N6" s="29"/>
      <c r="O6" s="30"/>
      <c r="P6" s="30"/>
      <c r="Q6" s="30"/>
      <c r="R6" s="30"/>
    </row>
    <row r="7" spans="2:19" x14ac:dyDescent="0.3">
      <c r="B7" s="30"/>
      <c r="C7" s="30"/>
      <c r="D7" s="30"/>
      <c r="F7" s="42" t="s">
        <v>6311</v>
      </c>
      <c r="G7" s="43"/>
      <c r="H7" s="43"/>
      <c r="I7" s="43"/>
      <c r="J7" s="43"/>
      <c r="K7" s="30"/>
      <c r="L7" s="42" t="s">
        <v>6316</v>
      </c>
      <c r="M7" s="42"/>
      <c r="N7" s="42"/>
      <c r="O7" s="36"/>
      <c r="P7" s="36"/>
      <c r="Q7" s="36"/>
      <c r="R7" s="36"/>
      <c r="S7" s="30"/>
    </row>
    <row r="8" spans="2:19" x14ac:dyDescent="0.3">
      <c r="B8" s="30"/>
      <c r="C8" s="30"/>
      <c r="D8" s="30"/>
      <c r="F8" s="44" t="s">
        <v>12</v>
      </c>
      <c r="G8" s="44" t="s">
        <v>6310</v>
      </c>
      <c r="H8" s="44" t="s">
        <v>6298</v>
      </c>
      <c r="I8" s="44" t="s">
        <v>6309</v>
      </c>
      <c r="J8" s="44" t="s">
        <v>6308</v>
      </c>
      <c r="K8" s="30"/>
      <c r="L8" s="44" t="s">
        <v>6315</v>
      </c>
      <c r="M8" s="44" t="s">
        <v>6319</v>
      </c>
      <c r="N8" s="44" t="s">
        <v>6314</v>
      </c>
      <c r="O8" s="30"/>
      <c r="P8" s="30"/>
      <c r="Q8" s="30"/>
      <c r="R8" s="30"/>
    </row>
    <row r="9" spans="2:19" x14ac:dyDescent="0.3">
      <c r="B9" s="30"/>
      <c r="C9" s="30"/>
      <c r="D9" s="30"/>
      <c r="F9" s="28">
        <f>'Analytics 2'!H8</f>
        <v>242</v>
      </c>
      <c r="G9" s="32">
        <f>'Analytics 2'!I8</f>
        <v>0.19895287958115182</v>
      </c>
      <c r="H9" s="32">
        <f>'Analytics 2'!J8</f>
        <v>0.17403180486029207</v>
      </c>
      <c r="I9" s="32">
        <f>'Analytics 2'!K8</f>
        <v>0.1629490150637313</v>
      </c>
      <c r="J9" s="32">
        <f>'Analytics 2'!L8</f>
        <v>0.17864456650172508</v>
      </c>
      <c r="L9" s="28" t="str">
        <f>'Analytics 2'!P12</f>
        <v>Accidental request</v>
      </c>
      <c r="M9" s="28">
        <f>'Analytics 2'!Q12</f>
        <v>298</v>
      </c>
      <c r="N9" s="32">
        <f>'Analytics 2'!R12</f>
        <v>0.13303571428571428</v>
      </c>
    </row>
    <row r="10" spans="2:19" x14ac:dyDescent="0.3">
      <c r="B10" s="30"/>
      <c r="C10" s="30"/>
      <c r="D10" s="30"/>
      <c r="F10" s="28">
        <f>'Analytics 2'!H5</f>
        <v>217</v>
      </c>
      <c r="G10" s="32">
        <f>'Analytics 2'!I5</f>
        <v>0.2</v>
      </c>
      <c r="H10" s="32">
        <f>'Analytics 2'!J5</f>
        <v>0.21089597029981635</v>
      </c>
      <c r="I10" s="32">
        <f>'Analytics 2'!K5</f>
        <v>0.18422979151508623</v>
      </c>
      <c r="J10" s="32">
        <f>'Analytics 2'!L5</f>
        <v>0.19837525393830088</v>
      </c>
      <c r="L10" s="28" t="str">
        <f>'Analytics 2'!P13</f>
        <v>Change my mind</v>
      </c>
      <c r="M10" s="28">
        <f>'Analytics 2'!Q13</f>
        <v>324</v>
      </c>
      <c r="N10" s="32">
        <f>'Analytics 2'!R13</f>
        <v>0.14464285714285716</v>
      </c>
    </row>
    <row r="11" spans="2:19" x14ac:dyDescent="0.3">
      <c r="B11" s="30"/>
      <c r="C11" s="30"/>
      <c r="D11" s="30"/>
      <c r="F11" s="28">
        <f>'Analytics 2'!H6</f>
        <v>240</v>
      </c>
      <c r="G11" s="32">
        <f>'Analytics 2'!I6</f>
        <v>0.20837696335078534</v>
      </c>
      <c r="H11" s="32">
        <f>'Analytics 2'!J6</f>
        <v>0.20998909714294542</v>
      </c>
      <c r="I11" s="32">
        <f>'Analytics 2'!K6</f>
        <v>0.20842428162081078</v>
      </c>
      <c r="J11" s="32">
        <f>'Analytics 2'!L6</f>
        <v>0.20893011403818051</v>
      </c>
      <c r="L11" s="28" t="str">
        <f>'Analytics 2'!P14</f>
        <v>Driver asked to cancel</v>
      </c>
      <c r="M11" s="28">
        <f>'Analytics 2'!Q14</f>
        <v>330</v>
      </c>
      <c r="N11" s="32">
        <f>'Analytics 2'!R14</f>
        <v>0.14821428571428572</v>
      </c>
    </row>
    <row r="12" spans="2:19" x14ac:dyDescent="0.3">
      <c r="B12" s="30"/>
      <c r="C12" s="30"/>
      <c r="D12" s="30"/>
      <c r="F12" s="28">
        <f>'Analytics 2'!H4</f>
        <v>228</v>
      </c>
      <c r="G12" s="32">
        <f>'Analytics 2'!I4</f>
        <v>0.19790575916230366</v>
      </c>
      <c r="H12" s="32">
        <f>'Analytics 2'!J4</f>
        <v>0.21190473931700965</v>
      </c>
      <c r="I12" s="32">
        <f>'Analytics 2'!K4</f>
        <v>0.2043349771394182</v>
      </c>
      <c r="J12" s="32">
        <f>'Analytics 2'!L4</f>
        <v>0.20471515853957714</v>
      </c>
      <c r="L12" s="28" t="str">
        <f>'Analytics 2'!P15</f>
        <v>Driver was rude</v>
      </c>
      <c r="M12" s="28">
        <f>'Analytics 2'!Q15</f>
        <v>331</v>
      </c>
      <c r="N12" s="32">
        <f>'Analytics 2'!R15</f>
        <v>0.14776785714285715</v>
      </c>
    </row>
    <row r="13" spans="2:19" x14ac:dyDescent="0.3">
      <c r="B13" s="30"/>
      <c r="C13" s="30"/>
      <c r="D13" s="30"/>
      <c r="F13" s="28">
        <f>'Analytics 2'!H7</f>
        <v>213</v>
      </c>
      <c r="G13" s="32">
        <f>'Analytics 2'!I7</f>
        <v>0.19476439790575917</v>
      </c>
      <c r="H13" s="32">
        <f>'Analytics 2'!J7</f>
        <v>0.19317838837993676</v>
      </c>
      <c r="I13" s="32">
        <f>'Analytics 2'!K7</f>
        <v>0.24006193466095388</v>
      </c>
      <c r="J13" s="32">
        <f>'Analytics 2'!L7</f>
        <v>0.20933490698221657</v>
      </c>
      <c r="L13" s="28" t="str">
        <f>'Analytics 2'!P16</f>
        <v>Long wait time</v>
      </c>
      <c r="M13" s="28">
        <f>'Analytics 2'!Q16</f>
        <v>320</v>
      </c>
      <c r="N13" s="32">
        <f>'Analytics 2'!R16</f>
        <v>0.14285714285714285</v>
      </c>
    </row>
    <row r="14" spans="2:19" x14ac:dyDescent="0.3">
      <c r="B14" s="30"/>
      <c r="C14" s="30"/>
      <c r="D14" s="30"/>
      <c r="F14" s="33"/>
      <c r="G14" s="34"/>
      <c r="H14" s="34"/>
      <c r="I14" s="34"/>
      <c r="J14" s="34"/>
      <c r="L14" s="28" t="str">
        <f>'Analytics 2'!P17</f>
        <v>Not the same car</v>
      </c>
      <c r="M14" s="28">
        <f>'Analytics 2'!Q17</f>
        <v>294</v>
      </c>
      <c r="N14" s="32">
        <f>'Analytics 2'!R17</f>
        <v>0.13125000000000001</v>
      </c>
    </row>
    <row r="15" spans="2:19" x14ac:dyDescent="0.3">
      <c r="B15" s="30"/>
      <c r="C15" s="30"/>
      <c r="D15" s="30"/>
      <c r="F15" s="33"/>
      <c r="G15" s="34"/>
      <c r="H15" s="34"/>
      <c r="I15" s="34"/>
      <c r="J15" s="34"/>
      <c r="L15" s="28" t="str">
        <f>'Analytics 2'!P18</f>
        <v>Not the same driver</v>
      </c>
      <c r="M15" s="28">
        <f>'Analytics 2'!Q18</f>
        <v>340</v>
      </c>
      <c r="N15" s="32">
        <f>'Analytics 2'!R18</f>
        <v>0.15223214285714284</v>
      </c>
    </row>
    <row r="16" spans="2:19" x14ac:dyDescent="0.3">
      <c r="B16" s="30"/>
      <c r="C16" s="30"/>
      <c r="D16" s="30"/>
      <c r="F16" s="33"/>
      <c r="G16" s="34"/>
      <c r="H16" s="34"/>
      <c r="I16" s="34"/>
      <c r="J16" s="34"/>
      <c r="L16" s="33"/>
      <c r="M16" s="33"/>
      <c r="N16" s="33"/>
    </row>
    <row r="17" spans="2:14" x14ac:dyDescent="0.3">
      <c r="B17" s="30"/>
      <c r="C17" s="30"/>
      <c r="D17" s="30"/>
      <c r="F17" s="33"/>
      <c r="G17" s="34"/>
      <c r="H17" s="34"/>
      <c r="I17" s="34"/>
      <c r="J17" s="34"/>
      <c r="L17" s="33"/>
      <c r="M17" s="33"/>
      <c r="N17" s="33"/>
    </row>
    <row r="18" spans="2:14" x14ac:dyDescent="0.3">
      <c r="B18" s="30"/>
      <c r="C18" s="30"/>
      <c r="D18" s="30"/>
      <c r="F18" s="33"/>
      <c r="G18" s="34"/>
      <c r="H18" s="34"/>
      <c r="I18" s="34"/>
      <c r="J18" s="34"/>
      <c r="L18" s="33"/>
      <c r="M18" s="33"/>
    </row>
    <row r="19" spans="2:14" x14ac:dyDescent="0.3">
      <c r="B19" s="30"/>
      <c r="C19" s="30"/>
      <c r="D19" s="30"/>
      <c r="F19" s="45" t="s">
        <v>6320</v>
      </c>
      <c r="G19" s="46"/>
      <c r="H19" s="40"/>
      <c r="I19" s="45" t="s">
        <v>6323</v>
      </c>
      <c r="J19" s="46"/>
      <c r="K19" s="40"/>
      <c r="L19" s="48" t="s">
        <v>6322</v>
      </c>
      <c r="M19" s="46"/>
      <c r="N19" s="30"/>
    </row>
    <row r="20" spans="2:14" x14ac:dyDescent="0.3">
      <c r="B20" s="30"/>
      <c r="C20" s="30"/>
      <c r="D20" s="30"/>
      <c r="F20" s="44" t="s">
        <v>6317</v>
      </c>
      <c r="G20" s="47" t="s">
        <v>6318</v>
      </c>
      <c r="H20" s="37"/>
      <c r="I20" s="44" t="s">
        <v>6323</v>
      </c>
      <c r="J20" s="44" t="s">
        <v>6324</v>
      </c>
      <c r="K20" s="37"/>
      <c r="L20" s="44" t="s">
        <v>6321</v>
      </c>
      <c r="M20" s="44" t="s">
        <v>6298</v>
      </c>
      <c r="N20" s="30"/>
    </row>
    <row r="21" spans="2:14" x14ac:dyDescent="0.3">
      <c r="B21" s="30"/>
      <c r="C21" s="30"/>
      <c r="D21" s="30"/>
      <c r="F21" s="39">
        <f>'Analytics 2'!B32</f>
        <v>5</v>
      </c>
      <c r="G21" s="39">
        <f>'Analytics 2'!C32</f>
        <v>455</v>
      </c>
      <c r="H21" s="37"/>
      <c r="I21" s="39" t="str">
        <f>'Analytics 2'!T20</f>
        <v>Driver was rude</v>
      </c>
      <c r="J21" s="39">
        <f>'Analytics 2'!U20</f>
        <v>1154</v>
      </c>
      <c r="K21" s="37"/>
      <c r="L21" s="39" t="str">
        <f>'Analytics 2'!F23</f>
        <v>Oxford Circus</v>
      </c>
      <c r="M21" s="39">
        <f>'Analytics 2'!G23</f>
        <v>22678.95999999997</v>
      </c>
    </row>
    <row r="22" spans="2:14" x14ac:dyDescent="0.3">
      <c r="B22" s="30"/>
      <c r="C22" s="30"/>
      <c r="D22" s="30"/>
      <c r="F22" s="39">
        <f>'Analytics 2'!B33</f>
        <v>10</v>
      </c>
      <c r="G22" s="39">
        <f>'Analytics 2'!C33</f>
        <v>454</v>
      </c>
      <c r="H22" s="37"/>
      <c r="I22" s="39" t="str">
        <f>'Analytics 2'!T21</f>
        <v>Nice ride</v>
      </c>
      <c r="J22" s="39">
        <f>'Analytics 2'!U21</f>
        <v>1154</v>
      </c>
      <c r="K22" s="37"/>
      <c r="L22" s="39" t="str">
        <f>'Analytics 2'!F24</f>
        <v>King'S Cross</v>
      </c>
      <c r="M22" s="39">
        <f>'Analytics 2'!G24</f>
        <v>21533.44999999999</v>
      </c>
    </row>
    <row r="23" spans="2:14" x14ac:dyDescent="0.3">
      <c r="B23" s="30"/>
      <c r="C23" s="30"/>
      <c r="D23" s="30"/>
      <c r="F23" s="39">
        <f>'Analytics 2'!B34</f>
        <v>21</v>
      </c>
      <c r="G23" s="39">
        <f>'Analytics 2'!C34</f>
        <v>445</v>
      </c>
      <c r="H23" s="37"/>
      <c r="I23" s="39" t="str">
        <f>'Analytics 2'!T22</f>
        <v>Different car from app</v>
      </c>
      <c r="J23" s="39">
        <f>'Analytics 2'!U22</f>
        <v>1130</v>
      </c>
      <c r="K23" s="37"/>
      <c r="L23" s="39" t="str">
        <f>'Analytics 2'!F25</f>
        <v>Euston</v>
      </c>
      <c r="M23" s="39">
        <f>'Analytics 2'!G25</f>
        <v>21260.910000000011</v>
      </c>
    </row>
    <row r="24" spans="2:14" x14ac:dyDescent="0.3">
      <c r="B24" s="30"/>
      <c r="C24" s="30"/>
      <c r="D24" s="30"/>
      <c r="F24" s="39">
        <f>'Analytics 2'!B35</f>
        <v>14</v>
      </c>
      <c r="G24" s="39">
        <f>'Analytics 2'!C35</f>
        <v>440</v>
      </c>
      <c r="H24" s="37"/>
      <c r="I24" s="39" t="str">
        <f>'Analytics 2'!T23</f>
        <v>No AC</v>
      </c>
      <c r="J24" s="39">
        <f>'Analytics 2'!U23</f>
        <v>1126</v>
      </c>
      <c r="K24" s="37"/>
      <c r="L24" s="39" t="str">
        <f>'Analytics 2'!F26</f>
        <v>Camden</v>
      </c>
      <c r="M24" s="39">
        <f>'Analytics 2'!G26</f>
        <v>21159.779999999992</v>
      </c>
    </row>
    <row r="25" spans="2:14" x14ac:dyDescent="0.3">
      <c r="B25" s="30"/>
      <c r="C25" s="30"/>
      <c r="D25" s="30"/>
      <c r="F25" s="39">
        <f>'Analytics 2'!B36</f>
        <v>12</v>
      </c>
      <c r="G25" s="39">
        <f>'Analytics 2'!C36</f>
        <v>437</v>
      </c>
      <c r="H25" s="37"/>
      <c r="I25" s="39" t="str">
        <f>'Analytics 2'!T24</f>
        <v>Different driver</v>
      </c>
      <c r="J25" s="39">
        <f>'Analytics 2'!U24</f>
        <v>1089</v>
      </c>
      <c r="K25" s="37"/>
      <c r="L25" s="39" t="str">
        <f>'Analytics 2'!F27</f>
        <v>Victoria</v>
      </c>
      <c r="M25" s="39">
        <f>'Analytics 2'!G27</f>
        <v>20845.740000000002</v>
      </c>
    </row>
    <row r="26" spans="2:14" x14ac:dyDescent="0.3">
      <c r="B26" s="30"/>
      <c r="C26" s="30"/>
      <c r="D26" s="30"/>
      <c r="F26" s="37"/>
      <c r="G26" s="37"/>
      <c r="H26" s="37"/>
      <c r="I26" s="39" t="str">
        <f>'Analytics 2'!T25</f>
        <v>Car was bad</v>
      </c>
      <c r="J26" s="39">
        <f>'Analytics 2'!U25</f>
        <v>1085</v>
      </c>
      <c r="K26" s="37"/>
    </row>
    <row r="27" spans="2:14" x14ac:dyDescent="0.3">
      <c r="B27" s="30"/>
      <c r="C27" s="30"/>
      <c r="D27" s="30"/>
      <c r="F27" s="37"/>
      <c r="G27" s="37"/>
      <c r="H27" s="37"/>
      <c r="I27" s="37"/>
      <c r="J27" s="37"/>
      <c r="K27" s="37"/>
    </row>
    <row r="28" spans="2:14" x14ac:dyDescent="0.3">
      <c r="B28" s="30"/>
      <c r="C28" s="30"/>
      <c r="D28" s="30"/>
      <c r="F28" s="37"/>
      <c r="G28" s="37"/>
      <c r="H28" s="37"/>
      <c r="I28" s="37"/>
      <c r="J28" s="37"/>
      <c r="K28" s="37"/>
    </row>
    <row r="29" spans="2:14" x14ac:dyDescent="0.3">
      <c r="B29" s="30"/>
      <c r="C29" s="30"/>
      <c r="D29" s="30"/>
      <c r="F29" s="37"/>
      <c r="G29" s="37"/>
      <c r="H29" s="37"/>
      <c r="I29" s="37"/>
      <c r="J29" s="37"/>
    </row>
    <row r="30" spans="2:14" x14ac:dyDescent="0.3">
      <c r="B30" s="30"/>
      <c r="C30" s="30"/>
      <c r="D30" s="30"/>
      <c r="F30" s="37"/>
      <c r="G30" s="37"/>
      <c r="H30" s="37"/>
      <c r="I30" s="37"/>
    </row>
    <row r="31" spans="2:14" x14ac:dyDescent="0.3">
      <c r="B31" s="30"/>
      <c r="C31" s="30"/>
      <c r="D31" s="30"/>
      <c r="F31" s="37"/>
      <c r="G31" s="37"/>
    </row>
    <row r="32" spans="2:14" x14ac:dyDescent="0.3">
      <c r="B32" s="30"/>
      <c r="C32" s="30"/>
      <c r="D32" s="30"/>
      <c r="F32" s="37"/>
      <c r="G32" s="37"/>
    </row>
    <row r="33" spans="2:7" x14ac:dyDescent="0.3">
      <c r="B33" s="30"/>
      <c r="C33" s="30"/>
      <c r="D33" s="30"/>
      <c r="F33" s="37"/>
      <c r="G33" s="37"/>
    </row>
    <row r="34" spans="2:7" x14ac:dyDescent="0.3">
      <c r="B34" s="30"/>
      <c r="C34" s="30"/>
      <c r="D34" s="30"/>
      <c r="F34" s="37"/>
      <c r="G34" s="37"/>
    </row>
    <row r="35" spans="2:7" x14ac:dyDescent="0.3">
      <c r="B35" s="30"/>
      <c r="C35" s="30"/>
      <c r="D35" s="30"/>
      <c r="F35" s="37"/>
      <c r="G35" s="37"/>
    </row>
    <row r="36" spans="2:7" x14ac:dyDescent="0.3">
      <c r="B36" s="30"/>
      <c r="C36" s="30"/>
      <c r="D36" s="30"/>
      <c r="F36" s="37"/>
      <c r="G36" s="37"/>
    </row>
    <row r="37" spans="2:7" x14ac:dyDescent="0.3">
      <c r="B37" s="30"/>
      <c r="C37" s="30"/>
      <c r="D37" s="30"/>
      <c r="F37" s="37"/>
      <c r="G37" s="37"/>
    </row>
    <row r="38" spans="2:7" x14ac:dyDescent="0.3">
      <c r="B38" s="30"/>
      <c r="C38" s="30"/>
      <c r="D38" s="30"/>
      <c r="F38" s="37"/>
      <c r="G38" s="37"/>
    </row>
    <row r="39" spans="2:7" x14ac:dyDescent="0.3">
      <c r="B39" s="30"/>
      <c r="C39" s="30"/>
      <c r="D39" s="30"/>
      <c r="F39" s="37"/>
      <c r="G39" s="37"/>
    </row>
    <row r="40" spans="2:7" x14ac:dyDescent="0.3">
      <c r="B40" s="30"/>
      <c r="C40" s="30"/>
      <c r="D40" s="30"/>
      <c r="F40" s="37"/>
      <c r="G40" s="37"/>
    </row>
    <row r="41" spans="2:7" x14ac:dyDescent="0.3">
      <c r="B41" s="30"/>
      <c r="C41" s="30"/>
      <c r="D41" s="30"/>
      <c r="F41" s="37"/>
      <c r="G41" s="37"/>
    </row>
    <row r="42" spans="2:7" x14ac:dyDescent="0.3">
      <c r="B42" s="30"/>
      <c r="C42" s="30"/>
      <c r="D42" s="30"/>
      <c r="F42" s="37"/>
      <c r="G42" s="37"/>
    </row>
    <row r="43" spans="2:7" x14ac:dyDescent="0.3">
      <c r="B43" s="30"/>
      <c r="C43" s="30"/>
      <c r="D43" s="30"/>
      <c r="F43" s="37"/>
      <c r="G43" s="37"/>
    </row>
    <row r="44" spans="2:7" x14ac:dyDescent="0.3">
      <c r="B44" s="30"/>
      <c r="C44" s="30"/>
      <c r="D44" s="30"/>
      <c r="F44" s="37"/>
      <c r="G44" s="37"/>
    </row>
    <row r="45" spans="2:7" x14ac:dyDescent="0.3">
      <c r="F45" s="37"/>
    </row>
  </sheetData>
  <sortState xmlns:xlrd2="http://schemas.microsoft.com/office/spreadsheetml/2017/richdata2" ref="F9:J13">
    <sortCondition descending="1" ref="J9:J13"/>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40"/>
  <sheetViews>
    <sheetView showGridLines="0" zoomScaleNormal="100" workbookViewId="0">
      <selection activeCell="G21" sqref="G21"/>
    </sheetView>
  </sheetViews>
  <sheetFormatPr defaultRowHeight="14.4" x14ac:dyDescent="0.3"/>
  <cols>
    <col min="1" max="1" width="29.21875" customWidth="1"/>
    <col min="2" max="2" width="1.44140625" customWidth="1"/>
  </cols>
  <sheetData>
    <row r="1" spans="1:1" ht="18" customHeight="1" x14ac:dyDescent="0.3">
      <c r="A1" s="3"/>
    </row>
    <row r="2" spans="1:1" x14ac:dyDescent="0.3">
      <c r="A2" s="3"/>
    </row>
    <row r="3" spans="1:1" x14ac:dyDescent="0.3">
      <c r="A3" s="3"/>
    </row>
    <row r="4" spans="1:1" x14ac:dyDescent="0.3">
      <c r="A4" s="3"/>
    </row>
    <row r="5" spans="1:1" x14ac:dyDescent="0.3">
      <c r="A5" s="3"/>
    </row>
    <row r="6" spans="1:1" x14ac:dyDescent="0.3">
      <c r="A6" s="3"/>
    </row>
    <row r="7" spans="1:1" x14ac:dyDescent="0.3">
      <c r="A7" s="3"/>
    </row>
    <row r="8" spans="1:1" x14ac:dyDescent="0.3">
      <c r="A8" s="3"/>
    </row>
    <row r="9" spans="1:1" x14ac:dyDescent="0.3">
      <c r="A9" s="3"/>
    </row>
    <row r="10" spans="1:1" x14ac:dyDescent="0.3">
      <c r="A10" s="3"/>
    </row>
    <row r="11" spans="1:1" x14ac:dyDescent="0.3">
      <c r="A11" s="3"/>
    </row>
    <row r="12" spans="1:1" x14ac:dyDescent="0.3">
      <c r="A12" s="3"/>
    </row>
    <row r="13" spans="1:1" x14ac:dyDescent="0.3">
      <c r="A13" s="3"/>
    </row>
    <row r="14" spans="1:1" x14ac:dyDescent="0.3">
      <c r="A14" s="3"/>
    </row>
    <row r="15" spans="1:1" x14ac:dyDescent="0.3">
      <c r="A15" s="3"/>
    </row>
    <row r="16" spans="1:1" x14ac:dyDescent="0.3">
      <c r="A16" s="3"/>
    </row>
    <row r="17" spans="1:1" x14ac:dyDescent="0.3">
      <c r="A17" s="3"/>
    </row>
    <row r="18" spans="1:1" x14ac:dyDescent="0.3">
      <c r="A18" s="3"/>
    </row>
    <row r="19" spans="1:1" x14ac:dyDescent="0.3">
      <c r="A19" s="3"/>
    </row>
    <row r="20" spans="1:1" x14ac:dyDescent="0.3">
      <c r="A20" s="3"/>
    </row>
    <row r="21" spans="1:1" x14ac:dyDescent="0.3">
      <c r="A21" s="3"/>
    </row>
    <row r="22" spans="1:1" x14ac:dyDescent="0.3">
      <c r="A22" s="3"/>
    </row>
    <row r="23" spans="1:1" x14ac:dyDescent="0.3">
      <c r="A23" s="3"/>
    </row>
    <row r="24" spans="1:1" x14ac:dyDescent="0.3">
      <c r="A24" s="3"/>
    </row>
    <row r="25" spans="1:1" x14ac:dyDescent="0.3">
      <c r="A25" s="3"/>
    </row>
    <row r="26" spans="1:1" x14ac:dyDescent="0.3">
      <c r="A26" s="3"/>
    </row>
    <row r="27" spans="1:1" x14ac:dyDescent="0.3">
      <c r="A27" s="3"/>
    </row>
    <row r="28" spans="1:1" x14ac:dyDescent="0.3">
      <c r="A28" s="3"/>
    </row>
    <row r="29" spans="1:1" x14ac:dyDescent="0.3">
      <c r="A29" s="3"/>
    </row>
    <row r="30" spans="1:1" x14ac:dyDescent="0.3">
      <c r="A30" s="3"/>
    </row>
    <row r="31" spans="1:1" x14ac:dyDescent="0.3">
      <c r="A31" s="3"/>
    </row>
    <row r="32" spans="1:1" x14ac:dyDescent="0.3">
      <c r="A32" s="3"/>
    </row>
    <row r="33" spans="1:1" x14ac:dyDescent="0.3">
      <c r="A33" s="3"/>
    </row>
    <row r="34" spans="1:1" x14ac:dyDescent="0.3">
      <c r="A34" s="3"/>
    </row>
    <row r="35" spans="1:1" x14ac:dyDescent="0.3">
      <c r="A35" s="3"/>
    </row>
    <row r="36" spans="1:1" x14ac:dyDescent="0.3">
      <c r="A36" s="3"/>
    </row>
    <row r="37" spans="1:1" x14ac:dyDescent="0.3">
      <c r="A37" s="3"/>
    </row>
    <row r="38" spans="1:1" x14ac:dyDescent="0.3">
      <c r="A38" s="3"/>
    </row>
    <row r="39" spans="1:1" x14ac:dyDescent="0.3">
      <c r="A39" s="3"/>
    </row>
    <row r="40" spans="1:1" x14ac:dyDescent="0.3">
      <c r="A40" s="3"/>
    </row>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EF6AD9F8-89C4-4590-A2E0-36CDAA35AF69}">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E6E63D6-720D-46B6-ACBB-86B675463EA1}">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uber_ride_requests_2025</vt:lpstr>
      <vt:lpstr>Analytics</vt:lpstr>
      <vt:lpstr>Overview</vt:lpstr>
      <vt:lpstr>Details</vt:lpstr>
      <vt:lpstr>Cleaned data</vt:lpstr>
      <vt:lpstr>Busines Questions</vt:lpstr>
      <vt:lpstr>Analytics 2</vt:lpstr>
      <vt:lpstr>Overview 2</vt:lpstr>
      <vt:lpstr>Assignment</vt:lpstr>
      <vt:lpstr>Details 2</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Imoh Amos</dc:creator>
  <cp:lastModifiedBy>cynthia ngene</cp:lastModifiedBy>
  <dcterms:created xsi:type="dcterms:W3CDTF">2026-01-22T10:25:10Z</dcterms:created>
  <dcterms:modified xsi:type="dcterms:W3CDTF">2026-02-09T07:39:47Z</dcterms:modified>
</cp:coreProperties>
</file>